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3.xml" ContentType="application/vnd.openxmlformats-officedocument.drawingml.chartshapes+xml"/>
  <Override PartName="/xl/drawings/drawing1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simmons\AppData\Local\Box\Box Edit\Documents\48LQK+cF5EqS3vP1WEvTrQ==\"/>
    </mc:Choice>
  </mc:AlternateContent>
  <xr:revisionPtr revIDLastSave="0" documentId="13_ncr:1_{DBA6DC17-1FD5-4808-9B73-801A29A95FDC}" xr6:coauthVersionLast="46" xr6:coauthVersionMax="46" xr10:uidLastSave="{00000000-0000-0000-0000-000000000000}"/>
  <bookViews>
    <workbookView xWindow="-120" yWindow="-120" windowWidth="29040" windowHeight="15840" xr2:uid="{0434E3B5-1EAE-445E-BC90-BC87A0C38787}"/>
  </bookViews>
  <sheets>
    <sheet name="Information" sheetId="10" r:id="rId1"/>
    <sheet name="Charts" sheetId="9" r:id="rId2"/>
    <sheet name="Transit Bus Data" sheetId="11" r:id="rId3"/>
    <sheet name="Transit Bus Profile" sheetId="12" r:id="rId4"/>
    <sheet name="Chart_BusProfile" sheetId="13" r:id="rId5"/>
    <sheet name="EV_DailyProfiles" sheetId="1" r:id="rId6"/>
    <sheet name="EV_AnnualProfiles" sheetId="2" r:id="rId7"/>
    <sheet name="NWSystemLoad_NormalizedFactors" sheetId="6" r:id="rId8"/>
    <sheet name="EVProfilesCompared" sheetId="8" r:id="rId9"/>
    <sheet name="Chart_EVProfile_1_Data" sheetId="3" r:id="rId10"/>
    <sheet name="Chart_EVProfile_3" sheetId="4" r:id="rId11"/>
  </sheets>
  <definedNames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Population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30" i="13" l="1"/>
  <c r="N30" i="13"/>
  <c r="M30" i="13"/>
  <c r="O29" i="13"/>
  <c r="N29" i="13"/>
  <c r="M29" i="13"/>
  <c r="O28" i="13"/>
  <c r="N28" i="13"/>
  <c r="M28" i="13"/>
  <c r="O27" i="13"/>
  <c r="N27" i="13"/>
  <c r="M27" i="13"/>
  <c r="O26" i="13"/>
  <c r="N26" i="13"/>
  <c r="M26" i="13"/>
  <c r="O25" i="13"/>
  <c r="N25" i="13"/>
  <c r="M25" i="13"/>
  <c r="O24" i="13"/>
  <c r="N24" i="13"/>
  <c r="M24" i="13"/>
  <c r="O23" i="13"/>
  <c r="N23" i="13"/>
  <c r="M23" i="13"/>
  <c r="O22" i="13"/>
  <c r="N22" i="13"/>
  <c r="M22" i="13"/>
  <c r="O21" i="13"/>
  <c r="N21" i="13"/>
  <c r="M21" i="13"/>
  <c r="O20" i="13"/>
  <c r="N20" i="13"/>
  <c r="M20" i="13"/>
  <c r="O19" i="13"/>
  <c r="N19" i="13"/>
  <c r="M19" i="13"/>
  <c r="O18" i="13"/>
  <c r="N18" i="13"/>
  <c r="M18" i="13"/>
  <c r="O17" i="13"/>
  <c r="N17" i="13"/>
  <c r="M17" i="13"/>
  <c r="O16" i="13"/>
  <c r="N16" i="13"/>
  <c r="M16" i="13"/>
  <c r="O15" i="13"/>
  <c r="N15" i="13"/>
  <c r="M15" i="13"/>
  <c r="O14" i="13"/>
  <c r="N14" i="13"/>
  <c r="M14" i="13"/>
  <c r="O13" i="13"/>
  <c r="N13" i="13"/>
  <c r="M13" i="13"/>
  <c r="O12" i="13"/>
  <c r="N12" i="13"/>
  <c r="M12" i="13"/>
  <c r="O11" i="13"/>
  <c r="N11" i="13"/>
  <c r="M11" i="13"/>
  <c r="O10" i="13"/>
  <c r="N10" i="13"/>
  <c r="M10" i="13"/>
  <c r="O9" i="13"/>
  <c r="N9" i="13"/>
  <c r="M9" i="13"/>
  <c r="O8" i="13"/>
  <c r="N8" i="13"/>
  <c r="M8" i="13"/>
  <c r="O7" i="13"/>
  <c r="N7" i="13"/>
  <c r="M7" i="13"/>
  <c r="J9" i="12"/>
  <c r="J10" i="12"/>
  <c r="J11" i="12"/>
  <c r="J12" i="12"/>
  <c r="J13" i="12"/>
  <c r="J14" i="12"/>
  <c r="J15" i="12"/>
  <c r="J16" i="12"/>
  <c r="J40" i="12" s="1"/>
  <c r="J64" i="12" s="1"/>
  <c r="J88" i="12" s="1"/>
  <c r="J112" i="12" s="1"/>
  <c r="J136" i="12" s="1"/>
  <c r="J160" i="12" s="1"/>
  <c r="J184" i="12" s="1"/>
  <c r="J208" i="12" s="1"/>
  <c r="J232" i="12" s="1"/>
  <c r="J256" i="12" s="1"/>
  <c r="J280" i="12" s="1"/>
  <c r="J304" i="12" s="1"/>
  <c r="J328" i="12" s="1"/>
  <c r="J352" i="12" s="1"/>
  <c r="J376" i="12" s="1"/>
  <c r="J400" i="12" s="1"/>
  <c r="J424" i="12" s="1"/>
  <c r="J448" i="12" s="1"/>
  <c r="J472" i="12" s="1"/>
  <c r="J496" i="12" s="1"/>
  <c r="J520" i="12" s="1"/>
  <c r="J544" i="12" s="1"/>
  <c r="J568" i="12" s="1"/>
  <c r="J592" i="12" s="1"/>
  <c r="J616" i="12" s="1"/>
  <c r="J640" i="12" s="1"/>
  <c r="J664" i="12" s="1"/>
  <c r="J688" i="12" s="1"/>
  <c r="J712" i="12" s="1"/>
  <c r="J736" i="12" s="1"/>
  <c r="J760" i="12" s="1"/>
  <c r="J784" i="12" s="1"/>
  <c r="J808" i="12" s="1"/>
  <c r="J832" i="12" s="1"/>
  <c r="J856" i="12" s="1"/>
  <c r="J880" i="12" s="1"/>
  <c r="J904" i="12" s="1"/>
  <c r="J928" i="12" s="1"/>
  <c r="J952" i="12" s="1"/>
  <c r="J976" i="12" s="1"/>
  <c r="J1000" i="12" s="1"/>
  <c r="J1024" i="12" s="1"/>
  <c r="J1048" i="12" s="1"/>
  <c r="J1072" i="12" s="1"/>
  <c r="J1096" i="12" s="1"/>
  <c r="J1120" i="12" s="1"/>
  <c r="J1144" i="12" s="1"/>
  <c r="J1168" i="12" s="1"/>
  <c r="J1192" i="12" s="1"/>
  <c r="J1216" i="12" s="1"/>
  <c r="J1240" i="12" s="1"/>
  <c r="J1264" i="12" s="1"/>
  <c r="J1288" i="12" s="1"/>
  <c r="J1312" i="12" s="1"/>
  <c r="J1336" i="12" s="1"/>
  <c r="J1360" i="12" s="1"/>
  <c r="J1384" i="12" s="1"/>
  <c r="J1408" i="12" s="1"/>
  <c r="J1432" i="12" s="1"/>
  <c r="J1456" i="12" s="1"/>
  <c r="J1480" i="12" s="1"/>
  <c r="J1504" i="12" s="1"/>
  <c r="J1528" i="12" s="1"/>
  <c r="J1552" i="12" s="1"/>
  <c r="J1576" i="12" s="1"/>
  <c r="J1600" i="12" s="1"/>
  <c r="J1624" i="12" s="1"/>
  <c r="J1648" i="12" s="1"/>
  <c r="J1672" i="12" s="1"/>
  <c r="J1696" i="12" s="1"/>
  <c r="J1720" i="12" s="1"/>
  <c r="J1744" i="12" s="1"/>
  <c r="J1768" i="12" s="1"/>
  <c r="J1792" i="12" s="1"/>
  <c r="J1816" i="12" s="1"/>
  <c r="J1840" i="12" s="1"/>
  <c r="J1864" i="12" s="1"/>
  <c r="J1888" i="12" s="1"/>
  <c r="J1912" i="12" s="1"/>
  <c r="J1936" i="12" s="1"/>
  <c r="J1960" i="12" s="1"/>
  <c r="J1984" i="12" s="1"/>
  <c r="J2008" i="12" s="1"/>
  <c r="J2032" i="12" s="1"/>
  <c r="J2056" i="12" s="1"/>
  <c r="J2080" i="12" s="1"/>
  <c r="J2104" i="12" s="1"/>
  <c r="J2128" i="12" s="1"/>
  <c r="J2152" i="12" s="1"/>
  <c r="J2176" i="12" s="1"/>
  <c r="J2200" i="12" s="1"/>
  <c r="J2224" i="12" s="1"/>
  <c r="J2248" i="12" s="1"/>
  <c r="J2272" i="12" s="1"/>
  <c r="J2296" i="12" s="1"/>
  <c r="J2320" i="12" s="1"/>
  <c r="J2344" i="12" s="1"/>
  <c r="J2368" i="12" s="1"/>
  <c r="J2392" i="12" s="1"/>
  <c r="J2416" i="12" s="1"/>
  <c r="J2440" i="12" s="1"/>
  <c r="J2464" i="12" s="1"/>
  <c r="J2488" i="12" s="1"/>
  <c r="J2512" i="12" s="1"/>
  <c r="J2536" i="12" s="1"/>
  <c r="J2560" i="12" s="1"/>
  <c r="J2584" i="12" s="1"/>
  <c r="J2608" i="12" s="1"/>
  <c r="J2632" i="12" s="1"/>
  <c r="J2656" i="12" s="1"/>
  <c r="J2680" i="12" s="1"/>
  <c r="J2704" i="12" s="1"/>
  <c r="J2728" i="12" s="1"/>
  <c r="J2752" i="12" s="1"/>
  <c r="J2776" i="12" s="1"/>
  <c r="J2800" i="12" s="1"/>
  <c r="J2824" i="12" s="1"/>
  <c r="J2848" i="12" s="1"/>
  <c r="J2872" i="12" s="1"/>
  <c r="J2896" i="12" s="1"/>
  <c r="J2920" i="12" s="1"/>
  <c r="J2944" i="12" s="1"/>
  <c r="J2968" i="12" s="1"/>
  <c r="J2992" i="12" s="1"/>
  <c r="J3016" i="12" s="1"/>
  <c r="J3040" i="12" s="1"/>
  <c r="J3064" i="12" s="1"/>
  <c r="J3088" i="12" s="1"/>
  <c r="J3112" i="12" s="1"/>
  <c r="J3136" i="12" s="1"/>
  <c r="J3160" i="12" s="1"/>
  <c r="J3184" i="12" s="1"/>
  <c r="J3208" i="12" s="1"/>
  <c r="J3232" i="12" s="1"/>
  <c r="J3256" i="12" s="1"/>
  <c r="J3280" i="12" s="1"/>
  <c r="J3304" i="12" s="1"/>
  <c r="J3328" i="12" s="1"/>
  <c r="J3352" i="12" s="1"/>
  <c r="J3376" i="12" s="1"/>
  <c r="J3400" i="12" s="1"/>
  <c r="J3424" i="12" s="1"/>
  <c r="J3448" i="12" s="1"/>
  <c r="J3472" i="12" s="1"/>
  <c r="J3496" i="12" s="1"/>
  <c r="J3520" i="12" s="1"/>
  <c r="J3544" i="12" s="1"/>
  <c r="J3568" i="12" s="1"/>
  <c r="J3592" i="12" s="1"/>
  <c r="J3616" i="12" s="1"/>
  <c r="J3640" i="12" s="1"/>
  <c r="J3664" i="12" s="1"/>
  <c r="J3688" i="12" s="1"/>
  <c r="J3712" i="12" s="1"/>
  <c r="J3736" i="12" s="1"/>
  <c r="J3760" i="12" s="1"/>
  <c r="J3784" i="12" s="1"/>
  <c r="J3808" i="12" s="1"/>
  <c r="J3832" i="12" s="1"/>
  <c r="J3856" i="12" s="1"/>
  <c r="J3880" i="12" s="1"/>
  <c r="J3904" i="12" s="1"/>
  <c r="J3928" i="12" s="1"/>
  <c r="J3952" i="12" s="1"/>
  <c r="J3976" i="12" s="1"/>
  <c r="J4000" i="12" s="1"/>
  <c r="J4024" i="12" s="1"/>
  <c r="J4048" i="12" s="1"/>
  <c r="J4072" i="12" s="1"/>
  <c r="J4096" i="12" s="1"/>
  <c r="J4120" i="12" s="1"/>
  <c r="J4144" i="12" s="1"/>
  <c r="J4168" i="12" s="1"/>
  <c r="J4192" i="12" s="1"/>
  <c r="J4216" i="12" s="1"/>
  <c r="J4240" i="12" s="1"/>
  <c r="J4264" i="12" s="1"/>
  <c r="J4288" i="12" s="1"/>
  <c r="J4312" i="12" s="1"/>
  <c r="J4336" i="12" s="1"/>
  <c r="J4360" i="12" s="1"/>
  <c r="J4384" i="12" s="1"/>
  <c r="J4408" i="12" s="1"/>
  <c r="J4432" i="12" s="1"/>
  <c r="J4456" i="12" s="1"/>
  <c r="J4480" i="12" s="1"/>
  <c r="J4504" i="12" s="1"/>
  <c r="J4528" i="12" s="1"/>
  <c r="J4552" i="12" s="1"/>
  <c r="J4576" i="12" s="1"/>
  <c r="J4600" i="12" s="1"/>
  <c r="J4624" i="12" s="1"/>
  <c r="J4648" i="12" s="1"/>
  <c r="J4672" i="12" s="1"/>
  <c r="J4696" i="12" s="1"/>
  <c r="J4720" i="12" s="1"/>
  <c r="J4744" i="12" s="1"/>
  <c r="J4768" i="12" s="1"/>
  <c r="J4792" i="12" s="1"/>
  <c r="J4816" i="12" s="1"/>
  <c r="J4840" i="12" s="1"/>
  <c r="J4864" i="12" s="1"/>
  <c r="J4888" i="12" s="1"/>
  <c r="J4912" i="12" s="1"/>
  <c r="J4936" i="12" s="1"/>
  <c r="J4960" i="12" s="1"/>
  <c r="J4984" i="12" s="1"/>
  <c r="J5008" i="12" s="1"/>
  <c r="J5032" i="12" s="1"/>
  <c r="J5056" i="12" s="1"/>
  <c r="J5080" i="12" s="1"/>
  <c r="J5104" i="12" s="1"/>
  <c r="J5128" i="12" s="1"/>
  <c r="J5152" i="12" s="1"/>
  <c r="J5176" i="12" s="1"/>
  <c r="J5200" i="12" s="1"/>
  <c r="J5224" i="12" s="1"/>
  <c r="J5248" i="12" s="1"/>
  <c r="J5272" i="12" s="1"/>
  <c r="J5296" i="12" s="1"/>
  <c r="J5320" i="12" s="1"/>
  <c r="J5344" i="12" s="1"/>
  <c r="J5368" i="12" s="1"/>
  <c r="J5392" i="12" s="1"/>
  <c r="J5416" i="12" s="1"/>
  <c r="J5440" i="12" s="1"/>
  <c r="J5464" i="12" s="1"/>
  <c r="J5488" i="12" s="1"/>
  <c r="J5512" i="12" s="1"/>
  <c r="J5536" i="12" s="1"/>
  <c r="J5560" i="12" s="1"/>
  <c r="J5584" i="12" s="1"/>
  <c r="J5608" i="12" s="1"/>
  <c r="J5632" i="12" s="1"/>
  <c r="J5656" i="12" s="1"/>
  <c r="J5680" i="12" s="1"/>
  <c r="J5704" i="12" s="1"/>
  <c r="J5728" i="12" s="1"/>
  <c r="J5752" i="12" s="1"/>
  <c r="J5776" i="12" s="1"/>
  <c r="J5800" i="12" s="1"/>
  <c r="J5824" i="12" s="1"/>
  <c r="J5848" i="12" s="1"/>
  <c r="J5872" i="12" s="1"/>
  <c r="J5896" i="12" s="1"/>
  <c r="J5920" i="12" s="1"/>
  <c r="J5944" i="12" s="1"/>
  <c r="J5968" i="12" s="1"/>
  <c r="J5992" i="12" s="1"/>
  <c r="J6016" i="12" s="1"/>
  <c r="J6040" i="12" s="1"/>
  <c r="J6064" i="12" s="1"/>
  <c r="J6088" i="12" s="1"/>
  <c r="J6112" i="12" s="1"/>
  <c r="J6136" i="12" s="1"/>
  <c r="J6160" i="12" s="1"/>
  <c r="J6184" i="12" s="1"/>
  <c r="J6208" i="12" s="1"/>
  <c r="J6232" i="12" s="1"/>
  <c r="J6256" i="12" s="1"/>
  <c r="J6280" i="12" s="1"/>
  <c r="J6304" i="12" s="1"/>
  <c r="J6328" i="12" s="1"/>
  <c r="J6352" i="12" s="1"/>
  <c r="J6376" i="12" s="1"/>
  <c r="J6400" i="12" s="1"/>
  <c r="J6424" i="12" s="1"/>
  <c r="J6448" i="12" s="1"/>
  <c r="J6472" i="12" s="1"/>
  <c r="J6496" i="12" s="1"/>
  <c r="J6520" i="12" s="1"/>
  <c r="J6544" i="12" s="1"/>
  <c r="J6568" i="12" s="1"/>
  <c r="J6592" i="12" s="1"/>
  <c r="J6616" i="12" s="1"/>
  <c r="J6640" i="12" s="1"/>
  <c r="J6664" i="12" s="1"/>
  <c r="J6688" i="12" s="1"/>
  <c r="J6712" i="12" s="1"/>
  <c r="J6736" i="12" s="1"/>
  <c r="J6760" i="12" s="1"/>
  <c r="J6784" i="12" s="1"/>
  <c r="J6808" i="12" s="1"/>
  <c r="J6832" i="12" s="1"/>
  <c r="J6856" i="12" s="1"/>
  <c r="J6880" i="12" s="1"/>
  <c r="J6904" i="12" s="1"/>
  <c r="J6928" i="12" s="1"/>
  <c r="J6952" i="12" s="1"/>
  <c r="J6976" i="12" s="1"/>
  <c r="J7000" i="12" s="1"/>
  <c r="J7024" i="12" s="1"/>
  <c r="J7048" i="12" s="1"/>
  <c r="J7072" i="12" s="1"/>
  <c r="J7096" i="12" s="1"/>
  <c r="J7120" i="12" s="1"/>
  <c r="J7144" i="12" s="1"/>
  <c r="J7168" i="12" s="1"/>
  <c r="J7192" i="12" s="1"/>
  <c r="J7216" i="12" s="1"/>
  <c r="J7240" i="12" s="1"/>
  <c r="J7264" i="12" s="1"/>
  <c r="J7288" i="12" s="1"/>
  <c r="J7312" i="12" s="1"/>
  <c r="J7336" i="12" s="1"/>
  <c r="J7360" i="12" s="1"/>
  <c r="J7384" i="12" s="1"/>
  <c r="J7408" i="12" s="1"/>
  <c r="J7432" i="12" s="1"/>
  <c r="J7456" i="12" s="1"/>
  <c r="J7480" i="12" s="1"/>
  <c r="J7504" i="12" s="1"/>
  <c r="J7528" i="12" s="1"/>
  <c r="J7552" i="12" s="1"/>
  <c r="J7576" i="12" s="1"/>
  <c r="J7600" i="12" s="1"/>
  <c r="J7624" i="12" s="1"/>
  <c r="J7648" i="12" s="1"/>
  <c r="J7672" i="12" s="1"/>
  <c r="J7696" i="12" s="1"/>
  <c r="J7720" i="12" s="1"/>
  <c r="J7744" i="12" s="1"/>
  <c r="J7768" i="12" s="1"/>
  <c r="J7792" i="12" s="1"/>
  <c r="J7816" i="12" s="1"/>
  <c r="J7840" i="12" s="1"/>
  <c r="J7864" i="12" s="1"/>
  <c r="J7888" i="12" s="1"/>
  <c r="J7912" i="12" s="1"/>
  <c r="J7936" i="12" s="1"/>
  <c r="J7960" i="12" s="1"/>
  <c r="J7984" i="12" s="1"/>
  <c r="J8008" i="12" s="1"/>
  <c r="J8032" i="12" s="1"/>
  <c r="J8056" i="12" s="1"/>
  <c r="J8080" i="12" s="1"/>
  <c r="J8104" i="12" s="1"/>
  <c r="J8128" i="12" s="1"/>
  <c r="J8152" i="12" s="1"/>
  <c r="J8176" i="12" s="1"/>
  <c r="J8200" i="12" s="1"/>
  <c r="J8224" i="12" s="1"/>
  <c r="J8248" i="12" s="1"/>
  <c r="J8272" i="12" s="1"/>
  <c r="J8296" i="12" s="1"/>
  <c r="J8320" i="12" s="1"/>
  <c r="J8344" i="12" s="1"/>
  <c r="J8368" i="12" s="1"/>
  <c r="J8392" i="12" s="1"/>
  <c r="J8416" i="12" s="1"/>
  <c r="J8440" i="12" s="1"/>
  <c r="J8464" i="12" s="1"/>
  <c r="J8488" i="12" s="1"/>
  <c r="J8512" i="12" s="1"/>
  <c r="J8536" i="12" s="1"/>
  <c r="J8560" i="12" s="1"/>
  <c r="J8584" i="12" s="1"/>
  <c r="J8608" i="12" s="1"/>
  <c r="J8632" i="12" s="1"/>
  <c r="J8656" i="12" s="1"/>
  <c r="J8680" i="12" s="1"/>
  <c r="J8704" i="12" s="1"/>
  <c r="J8728" i="12" s="1"/>
  <c r="J8752" i="12" s="1"/>
  <c r="J17" i="12"/>
  <c r="J18" i="12"/>
  <c r="J19" i="12"/>
  <c r="J20" i="12"/>
  <c r="J21" i="12"/>
  <c r="J22" i="12"/>
  <c r="J23" i="12"/>
  <c r="J24" i="12"/>
  <c r="J48" i="12" s="1"/>
  <c r="J72" i="12" s="1"/>
  <c r="J96" i="12" s="1"/>
  <c r="J120" i="12" s="1"/>
  <c r="J144" i="12" s="1"/>
  <c r="J168" i="12" s="1"/>
  <c r="J192" i="12" s="1"/>
  <c r="J216" i="12" s="1"/>
  <c r="J240" i="12" s="1"/>
  <c r="J264" i="12" s="1"/>
  <c r="J288" i="12" s="1"/>
  <c r="J312" i="12" s="1"/>
  <c r="J336" i="12" s="1"/>
  <c r="J360" i="12" s="1"/>
  <c r="J384" i="12" s="1"/>
  <c r="J408" i="12" s="1"/>
  <c r="J432" i="12" s="1"/>
  <c r="J456" i="12" s="1"/>
  <c r="J480" i="12" s="1"/>
  <c r="J504" i="12" s="1"/>
  <c r="J528" i="12" s="1"/>
  <c r="J552" i="12" s="1"/>
  <c r="J576" i="12" s="1"/>
  <c r="J600" i="12" s="1"/>
  <c r="J624" i="12" s="1"/>
  <c r="J648" i="12" s="1"/>
  <c r="J672" i="12" s="1"/>
  <c r="J696" i="12" s="1"/>
  <c r="J720" i="12" s="1"/>
  <c r="J744" i="12" s="1"/>
  <c r="J768" i="12" s="1"/>
  <c r="J792" i="12" s="1"/>
  <c r="J816" i="12" s="1"/>
  <c r="J840" i="12" s="1"/>
  <c r="J864" i="12" s="1"/>
  <c r="J888" i="12" s="1"/>
  <c r="J912" i="12" s="1"/>
  <c r="J936" i="12" s="1"/>
  <c r="J960" i="12" s="1"/>
  <c r="J984" i="12" s="1"/>
  <c r="J1008" i="12" s="1"/>
  <c r="J1032" i="12" s="1"/>
  <c r="J1056" i="12" s="1"/>
  <c r="J1080" i="12" s="1"/>
  <c r="J1104" i="12" s="1"/>
  <c r="J1128" i="12" s="1"/>
  <c r="J1152" i="12" s="1"/>
  <c r="J1176" i="12" s="1"/>
  <c r="J1200" i="12" s="1"/>
  <c r="J1224" i="12" s="1"/>
  <c r="J1248" i="12" s="1"/>
  <c r="J1272" i="12" s="1"/>
  <c r="J1296" i="12" s="1"/>
  <c r="J1320" i="12" s="1"/>
  <c r="J1344" i="12" s="1"/>
  <c r="J1368" i="12" s="1"/>
  <c r="J1392" i="12" s="1"/>
  <c r="J1416" i="12" s="1"/>
  <c r="J1440" i="12" s="1"/>
  <c r="J1464" i="12" s="1"/>
  <c r="J1488" i="12" s="1"/>
  <c r="J1512" i="12" s="1"/>
  <c r="J1536" i="12" s="1"/>
  <c r="J1560" i="12" s="1"/>
  <c r="J1584" i="12" s="1"/>
  <c r="J1608" i="12" s="1"/>
  <c r="J1632" i="12" s="1"/>
  <c r="J1656" i="12" s="1"/>
  <c r="J1680" i="12" s="1"/>
  <c r="J1704" i="12" s="1"/>
  <c r="J1728" i="12" s="1"/>
  <c r="J1752" i="12" s="1"/>
  <c r="J1776" i="12" s="1"/>
  <c r="J1800" i="12" s="1"/>
  <c r="J1824" i="12" s="1"/>
  <c r="J1848" i="12" s="1"/>
  <c r="J1872" i="12" s="1"/>
  <c r="J1896" i="12" s="1"/>
  <c r="J1920" i="12" s="1"/>
  <c r="J1944" i="12" s="1"/>
  <c r="J1968" i="12" s="1"/>
  <c r="J1992" i="12" s="1"/>
  <c r="J2016" i="12" s="1"/>
  <c r="J2040" i="12" s="1"/>
  <c r="J2064" i="12" s="1"/>
  <c r="J2088" i="12" s="1"/>
  <c r="J2112" i="12" s="1"/>
  <c r="J2136" i="12" s="1"/>
  <c r="J2160" i="12" s="1"/>
  <c r="J2184" i="12" s="1"/>
  <c r="J2208" i="12" s="1"/>
  <c r="J2232" i="12" s="1"/>
  <c r="J2256" i="12" s="1"/>
  <c r="J2280" i="12" s="1"/>
  <c r="J2304" i="12" s="1"/>
  <c r="J2328" i="12" s="1"/>
  <c r="J2352" i="12" s="1"/>
  <c r="J2376" i="12" s="1"/>
  <c r="J2400" i="12" s="1"/>
  <c r="J2424" i="12" s="1"/>
  <c r="J2448" i="12" s="1"/>
  <c r="J2472" i="12" s="1"/>
  <c r="J2496" i="12" s="1"/>
  <c r="J2520" i="12" s="1"/>
  <c r="J2544" i="12" s="1"/>
  <c r="J2568" i="12" s="1"/>
  <c r="J2592" i="12" s="1"/>
  <c r="J2616" i="12" s="1"/>
  <c r="J2640" i="12" s="1"/>
  <c r="J2664" i="12" s="1"/>
  <c r="J2688" i="12" s="1"/>
  <c r="J2712" i="12" s="1"/>
  <c r="J2736" i="12" s="1"/>
  <c r="J2760" i="12" s="1"/>
  <c r="J2784" i="12" s="1"/>
  <c r="J2808" i="12" s="1"/>
  <c r="J2832" i="12" s="1"/>
  <c r="J2856" i="12" s="1"/>
  <c r="J2880" i="12" s="1"/>
  <c r="J2904" i="12" s="1"/>
  <c r="J2928" i="12" s="1"/>
  <c r="J2952" i="12" s="1"/>
  <c r="J2976" i="12" s="1"/>
  <c r="J3000" i="12" s="1"/>
  <c r="J3024" i="12" s="1"/>
  <c r="J3048" i="12" s="1"/>
  <c r="J3072" i="12" s="1"/>
  <c r="J3096" i="12" s="1"/>
  <c r="J3120" i="12" s="1"/>
  <c r="J3144" i="12" s="1"/>
  <c r="J3168" i="12" s="1"/>
  <c r="J3192" i="12" s="1"/>
  <c r="J3216" i="12" s="1"/>
  <c r="J3240" i="12" s="1"/>
  <c r="J3264" i="12" s="1"/>
  <c r="J3288" i="12" s="1"/>
  <c r="J3312" i="12" s="1"/>
  <c r="J3336" i="12" s="1"/>
  <c r="J3360" i="12" s="1"/>
  <c r="J3384" i="12" s="1"/>
  <c r="J3408" i="12" s="1"/>
  <c r="J3432" i="12" s="1"/>
  <c r="J3456" i="12" s="1"/>
  <c r="J3480" i="12" s="1"/>
  <c r="J3504" i="12" s="1"/>
  <c r="J3528" i="12" s="1"/>
  <c r="J3552" i="12" s="1"/>
  <c r="J3576" i="12" s="1"/>
  <c r="J3600" i="12" s="1"/>
  <c r="J3624" i="12" s="1"/>
  <c r="J3648" i="12" s="1"/>
  <c r="J3672" i="12" s="1"/>
  <c r="J3696" i="12" s="1"/>
  <c r="J3720" i="12" s="1"/>
  <c r="J3744" i="12" s="1"/>
  <c r="J3768" i="12" s="1"/>
  <c r="J3792" i="12" s="1"/>
  <c r="J3816" i="12" s="1"/>
  <c r="J3840" i="12" s="1"/>
  <c r="J3864" i="12" s="1"/>
  <c r="J3888" i="12" s="1"/>
  <c r="J3912" i="12" s="1"/>
  <c r="J3936" i="12" s="1"/>
  <c r="J3960" i="12" s="1"/>
  <c r="J3984" i="12" s="1"/>
  <c r="J4008" i="12" s="1"/>
  <c r="J4032" i="12" s="1"/>
  <c r="J4056" i="12" s="1"/>
  <c r="J4080" i="12" s="1"/>
  <c r="J4104" i="12" s="1"/>
  <c r="J4128" i="12" s="1"/>
  <c r="J4152" i="12" s="1"/>
  <c r="J4176" i="12" s="1"/>
  <c r="J4200" i="12" s="1"/>
  <c r="J4224" i="12" s="1"/>
  <c r="J4248" i="12" s="1"/>
  <c r="J4272" i="12" s="1"/>
  <c r="J4296" i="12" s="1"/>
  <c r="J4320" i="12" s="1"/>
  <c r="J4344" i="12" s="1"/>
  <c r="J4368" i="12" s="1"/>
  <c r="J4392" i="12" s="1"/>
  <c r="J4416" i="12" s="1"/>
  <c r="J4440" i="12" s="1"/>
  <c r="J4464" i="12" s="1"/>
  <c r="J4488" i="12" s="1"/>
  <c r="J4512" i="12" s="1"/>
  <c r="J4536" i="12" s="1"/>
  <c r="J4560" i="12" s="1"/>
  <c r="J4584" i="12" s="1"/>
  <c r="J4608" i="12" s="1"/>
  <c r="J4632" i="12" s="1"/>
  <c r="J4656" i="12" s="1"/>
  <c r="J4680" i="12" s="1"/>
  <c r="J4704" i="12" s="1"/>
  <c r="J4728" i="12" s="1"/>
  <c r="J4752" i="12" s="1"/>
  <c r="J4776" i="12" s="1"/>
  <c r="J4800" i="12" s="1"/>
  <c r="J4824" i="12" s="1"/>
  <c r="J4848" i="12" s="1"/>
  <c r="J4872" i="12" s="1"/>
  <c r="J4896" i="12" s="1"/>
  <c r="J4920" i="12" s="1"/>
  <c r="J4944" i="12" s="1"/>
  <c r="J4968" i="12" s="1"/>
  <c r="J4992" i="12" s="1"/>
  <c r="J5016" i="12" s="1"/>
  <c r="J5040" i="12" s="1"/>
  <c r="J5064" i="12" s="1"/>
  <c r="J5088" i="12" s="1"/>
  <c r="J5112" i="12" s="1"/>
  <c r="J5136" i="12" s="1"/>
  <c r="J5160" i="12" s="1"/>
  <c r="J5184" i="12" s="1"/>
  <c r="J5208" i="12" s="1"/>
  <c r="J5232" i="12" s="1"/>
  <c r="J5256" i="12" s="1"/>
  <c r="J5280" i="12" s="1"/>
  <c r="J5304" i="12" s="1"/>
  <c r="J5328" i="12" s="1"/>
  <c r="J5352" i="12" s="1"/>
  <c r="J5376" i="12" s="1"/>
  <c r="J5400" i="12" s="1"/>
  <c r="J5424" i="12" s="1"/>
  <c r="J5448" i="12" s="1"/>
  <c r="J5472" i="12" s="1"/>
  <c r="J5496" i="12" s="1"/>
  <c r="J5520" i="12" s="1"/>
  <c r="J5544" i="12" s="1"/>
  <c r="J5568" i="12" s="1"/>
  <c r="J5592" i="12" s="1"/>
  <c r="J5616" i="12" s="1"/>
  <c r="J5640" i="12" s="1"/>
  <c r="J5664" i="12" s="1"/>
  <c r="J5688" i="12" s="1"/>
  <c r="J5712" i="12" s="1"/>
  <c r="J5736" i="12" s="1"/>
  <c r="J5760" i="12" s="1"/>
  <c r="J5784" i="12" s="1"/>
  <c r="J5808" i="12" s="1"/>
  <c r="J5832" i="12" s="1"/>
  <c r="J5856" i="12" s="1"/>
  <c r="J5880" i="12" s="1"/>
  <c r="J5904" i="12" s="1"/>
  <c r="J5928" i="12" s="1"/>
  <c r="J5952" i="12" s="1"/>
  <c r="J5976" i="12" s="1"/>
  <c r="J6000" i="12" s="1"/>
  <c r="J6024" i="12" s="1"/>
  <c r="J6048" i="12" s="1"/>
  <c r="J6072" i="12" s="1"/>
  <c r="J6096" i="12" s="1"/>
  <c r="J6120" i="12" s="1"/>
  <c r="J6144" i="12" s="1"/>
  <c r="J6168" i="12" s="1"/>
  <c r="J6192" i="12" s="1"/>
  <c r="J6216" i="12" s="1"/>
  <c r="J6240" i="12" s="1"/>
  <c r="J6264" i="12" s="1"/>
  <c r="J6288" i="12" s="1"/>
  <c r="J6312" i="12" s="1"/>
  <c r="J6336" i="12" s="1"/>
  <c r="J6360" i="12" s="1"/>
  <c r="J6384" i="12" s="1"/>
  <c r="J6408" i="12" s="1"/>
  <c r="J6432" i="12" s="1"/>
  <c r="J6456" i="12" s="1"/>
  <c r="J6480" i="12" s="1"/>
  <c r="J6504" i="12" s="1"/>
  <c r="J6528" i="12" s="1"/>
  <c r="J6552" i="12" s="1"/>
  <c r="J6576" i="12" s="1"/>
  <c r="J6600" i="12" s="1"/>
  <c r="J6624" i="12" s="1"/>
  <c r="J6648" i="12" s="1"/>
  <c r="J6672" i="12" s="1"/>
  <c r="J6696" i="12" s="1"/>
  <c r="J6720" i="12" s="1"/>
  <c r="J6744" i="12" s="1"/>
  <c r="J6768" i="12" s="1"/>
  <c r="J6792" i="12" s="1"/>
  <c r="J6816" i="12" s="1"/>
  <c r="J6840" i="12" s="1"/>
  <c r="J6864" i="12" s="1"/>
  <c r="J6888" i="12" s="1"/>
  <c r="J6912" i="12" s="1"/>
  <c r="J6936" i="12" s="1"/>
  <c r="J6960" i="12" s="1"/>
  <c r="J6984" i="12" s="1"/>
  <c r="J7008" i="12" s="1"/>
  <c r="J7032" i="12" s="1"/>
  <c r="J7056" i="12" s="1"/>
  <c r="J7080" i="12" s="1"/>
  <c r="J7104" i="12" s="1"/>
  <c r="J7128" i="12" s="1"/>
  <c r="J7152" i="12" s="1"/>
  <c r="J7176" i="12" s="1"/>
  <c r="J7200" i="12" s="1"/>
  <c r="J7224" i="12" s="1"/>
  <c r="J7248" i="12" s="1"/>
  <c r="J7272" i="12" s="1"/>
  <c r="J7296" i="12" s="1"/>
  <c r="J7320" i="12" s="1"/>
  <c r="J7344" i="12" s="1"/>
  <c r="J7368" i="12" s="1"/>
  <c r="J7392" i="12" s="1"/>
  <c r="J7416" i="12" s="1"/>
  <c r="J7440" i="12" s="1"/>
  <c r="J7464" i="12" s="1"/>
  <c r="J7488" i="12" s="1"/>
  <c r="J7512" i="12" s="1"/>
  <c r="J7536" i="12" s="1"/>
  <c r="J7560" i="12" s="1"/>
  <c r="J7584" i="12" s="1"/>
  <c r="J7608" i="12" s="1"/>
  <c r="J7632" i="12" s="1"/>
  <c r="J7656" i="12" s="1"/>
  <c r="J7680" i="12" s="1"/>
  <c r="J7704" i="12" s="1"/>
  <c r="J7728" i="12" s="1"/>
  <c r="J7752" i="12" s="1"/>
  <c r="J7776" i="12" s="1"/>
  <c r="J7800" i="12" s="1"/>
  <c r="J7824" i="12" s="1"/>
  <c r="J7848" i="12" s="1"/>
  <c r="J7872" i="12" s="1"/>
  <c r="J7896" i="12" s="1"/>
  <c r="J7920" i="12" s="1"/>
  <c r="J7944" i="12" s="1"/>
  <c r="J7968" i="12" s="1"/>
  <c r="J7992" i="12" s="1"/>
  <c r="J8016" i="12" s="1"/>
  <c r="J8040" i="12" s="1"/>
  <c r="J8064" i="12" s="1"/>
  <c r="J8088" i="12" s="1"/>
  <c r="J8112" i="12" s="1"/>
  <c r="J8136" i="12" s="1"/>
  <c r="J8160" i="12" s="1"/>
  <c r="J8184" i="12" s="1"/>
  <c r="J8208" i="12" s="1"/>
  <c r="J8232" i="12" s="1"/>
  <c r="J8256" i="12" s="1"/>
  <c r="J8280" i="12" s="1"/>
  <c r="J8304" i="12" s="1"/>
  <c r="J8328" i="12" s="1"/>
  <c r="J8352" i="12" s="1"/>
  <c r="J8376" i="12" s="1"/>
  <c r="J8400" i="12" s="1"/>
  <c r="J8424" i="12" s="1"/>
  <c r="J8448" i="12" s="1"/>
  <c r="J8472" i="12" s="1"/>
  <c r="J8496" i="12" s="1"/>
  <c r="J8520" i="12" s="1"/>
  <c r="J8544" i="12" s="1"/>
  <c r="J8568" i="12" s="1"/>
  <c r="J8592" i="12" s="1"/>
  <c r="J8616" i="12" s="1"/>
  <c r="J8640" i="12" s="1"/>
  <c r="J8664" i="12" s="1"/>
  <c r="J8688" i="12" s="1"/>
  <c r="J8712" i="12" s="1"/>
  <c r="J8736" i="12" s="1"/>
  <c r="J8760" i="12" s="1"/>
  <c r="J25" i="12"/>
  <c r="J26" i="12"/>
  <c r="J27" i="12"/>
  <c r="J28" i="12"/>
  <c r="J29" i="12"/>
  <c r="J30" i="12"/>
  <c r="J31" i="12"/>
  <c r="J8" i="12"/>
  <c r="I9" i="12"/>
  <c r="I10" i="12"/>
  <c r="I11" i="12"/>
  <c r="I12" i="12"/>
  <c r="I13" i="12"/>
  <c r="I14" i="12"/>
  <c r="I15" i="12"/>
  <c r="I16" i="12"/>
  <c r="I40" i="12" s="1"/>
  <c r="I64" i="12" s="1"/>
  <c r="I88" i="12" s="1"/>
  <c r="I112" i="12" s="1"/>
  <c r="I136" i="12" s="1"/>
  <c r="I160" i="12" s="1"/>
  <c r="I184" i="12" s="1"/>
  <c r="I208" i="12" s="1"/>
  <c r="I232" i="12" s="1"/>
  <c r="I256" i="12" s="1"/>
  <c r="I280" i="12" s="1"/>
  <c r="I304" i="12" s="1"/>
  <c r="I328" i="12" s="1"/>
  <c r="I352" i="12" s="1"/>
  <c r="I376" i="12" s="1"/>
  <c r="I400" i="12" s="1"/>
  <c r="I424" i="12" s="1"/>
  <c r="I448" i="12" s="1"/>
  <c r="I472" i="12" s="1"/>
  <c r="I496" i="12" s="1"/>
  <c r="I520" i="12" s="1"/>
  <c r="I544" i="12" s="1"/>
  <c r="I568" i="12" s="1"/>
  <c r="I592" i="12" s="1"/>
  <c r="I616" i="12" s="1"/>
  <c r="I640" i="12" s="1"/>
  <c r="I664" i="12" s="1"/>
  <c r="I688" i="12" s="1"/>
  <c r="I712" i="12" s="1"/>
  <c r="I736" i="12" s="1"/>
  <c r="I760" i="12" s="1"/>
  <c r="I784" i="12" s="1"/>
  <c r="I808" i="12" s="1"/>
  <c r="I832" i="12" s="1"/>
  <c r="I856" i="12" s="1"/>
  <c r="I880" i="12" s="1"/>
  <c r="I904" i="12" s="1"/>
  <c r="I928" i="12" s="1"/>
  <c r="I952" i="12" s="1"/>
  <c r="I976" i="12" s="1"/>
  <c r="I1000" i="12" s="1"/>
  <c r="I1024" i="12" s="1"/>
  <c r="I1048" i="12" s="1"/>
  <c r="I1072" i="12" s="1"/>
  <c r="I1096" i="12" s="1"/>
  <c r="I1120" i="12" s="1"/>
  <c r="I1144" i="12" s="1"/>
  <c r="I1168" i="12" s="1"/>
  <c r="I1192" i="12" s="1"/>
  <c r="I1216" i="12" s="1"/>
  <c r="I1240" i="12" s="1"/>
  <c r="I1264" i="12" s="1"/>
  <c r="I1288" i="12" s="1"/>
  <c r="I1312" i="12" s="1"/>
  <c r="I1336" i="12" s="1"/>
  <c r="I1360" i="12" s="1"/>
  <c r="I1384" i="12" s="1"/>
  <c r="I1408" i="12" s="1"/>
  <c r="I1432" i="12" s="1"/>
  <c r="I1456" i="12" s="1"/>
  <c r="I1480" i="12" s="1"/>
  <c r="I1504" i="12" s="1"/>
  <c r="I1528" i="12" s="1"/>
  <c r="I1552" i="12" s="1"/>
  <c r="I1576" i="12" s="1"/>
  <c r="I1600" i="12" s="1"/>
  <c r="I1624" i="12" s="1"/>
  <c r="I1648" i="12" s="1"/>
  <c r="I1672" i="12" s="1"/>
  <c r="I1696" i="12" s="1"/>
  <c r="I1720" i="12" s="1"/>
  <c r="I1744" i="12" s="1"/>
  <c r="I1768" i="12" s="1"/>
  <c r="I1792" i="12" s="1"/>
  <c r="I1816" i="12" s="1"/>
  <c r="I1840" i="12" s="1"/>
  <c r="I1864" i="12" s="1"/>
  <c r="I1888" i="12" s="1"/>
  <c r="I1912" i="12" s="1"/>
  <c r="I1936" i="12" s="1"/>
  <c r="I1960" i="12" s="1"/>
  <c r="I1984" i="12" s="1"/>
  <c r="I2008" i="12" s="1"/>
  <c r="I2032" i="12" s="1"/>
  <c r="I2056" i="12" s="1"/>
  <c r="I2080" i="12" s="1"/>
  <c r="I2104" i="12" s="1"/>
  <c r="I2128" i="12" s="1"/>
  <c r="I2152" i="12" s="1"/>
  <c r="I2176" i="12" s="1"/>
  <c r="I2200" i="12" s="1"/>
  <c r="I2224" i="12" s="1"/>
  <c r="I2248" i="12" s="1"/>
  <c r="I2272" i="12" s="1"/>
  <c r="I2296" i="12" s="1"/>
  <c r="I2320" i="12" s="1"/>
  <c r="I2344" i="12" s="1"/>
  <c r="I2368" i="12" s="1"/>
  <c r="I2392" i="12" s="1"/>
  <c r="I2416" i="12" s="1"/>
  <c r="I2440" i="12" s="1"/>
  <c r="I2464" i="12" s="1"/>
  <c r="I2488" i="12" s="1"/>
  <c r="I2512" i="12" s="1"/>
  <c r="I2536" i="12" s="1"/>
  <c r="I2560" i="12" s="1"/>
  <c r="I2584" i="12" s="1"/>
  <c r="I2608" i="12" s="1"/>
  <c r="I2632" i="12" s="1"/>
  <c r="I2656" i="12" s="1"/>
  <c r="I2680" i="12" s="1"/>
  <c r="I2704" i="12" s="1"/>
  <c r="I2728" i="12" s="1"/>
  <c r="I2752" i="12" s="1"/>
  <c r="I2776" i="12" s="1"/>
  <c r="I2800" i="12" s="1"/>
  <c r="I2824" i="12" s="1"/>
  <c r="I2848" i="12" s="1"/>
  <c r="I2872" i="12" s="1"/>
  <c r="I2896" i="12" s="1"/>
  <c r="I2920" i="12" s="1"/>
  <c r="I2944" i="12" s="1"/>
  <c r="I2968" i="12" s="1"/>
  <c r="I2992" i="12" s="1"/>
  <c r="I3016" i="12" s="1"/>
  <c r="I3040" i="12" s="1"/>
  <c r="I3064" i="12" s="1"/>
  <c r="I3088" i="12" s="1"/>
  <c r="I3112" i="12" s="1"/>
  <c r="I3136" i="12" s="1"/>
  <c r="I3160" i="12" s="1"/>
  <c r="I3184" i="12" s="1"/>
  <c r="I3208" i="12" s="1"/>
  <c r="I3232" i="12" s="1"/>
  <c r="I3256" i="12" s="1"/>
  <c r="I3280" i="12" s="1"/>
  <c r="I3304" i="12" s="1"/>
  <c r="I3328" i="12" s="1"/>
  <c r="I3352" i="12" s="1"/>
  <c r="I3376" i="12" s="1"/>
  <c r="I3400" i="12" s="1"/>
  <c r="I3424" i="12" s="1"/>
  <c r="I3448" i="12" s="1"/>
  <c r="I3472" i="12" s="1"/>
  <c r="I3496" i="12" s="1"/>
  <c r="I3520" i="12" s="1"/>
  <c r="I3544" i="12" s="1"/>
  <c r="I3568" i="12" s="1"/>
  <c r="I3592" i="12" s="1"/>
  <c r="I3616" i="12" s="1"/>
  <c r="I3640" i="12" s="1"/>
  <c r="I3664" i="12" s="1"/>
  <c r="I3688" i="12" s="1"/>
  <c r="I3712" i="12" s="1"/>
  <c r="I3736" i="12" s="1"/>
  <c r="I3760" i="12" s="1"/>
  <c r="I3784" i="12" s="1"/>
  <c r="I3808" i="12" s="1"/>
  <c r="I3832" i="12" s="1"/>
  <c r="I3856" i="12" s="1"/>
  <c r="I3880" i="12" s="1"/>
  <c r="I3904" i="12" s="1"/>
  <c r="I3928" i="12" s="1"/>
  <c r="I3952" i="12" s="1"/>
  <c r="I3976" i="12" s="1"/>
  <c r="I4000" i="12" s="1"/>
  <c r="I4024" i="12" s="1"/>
  <c r="I4048" i="12" s="1"/>
  <c r="I4072" i="12" s="1"/>
  <c r="I4096" i="12" s="1"/>
  <c r="I4120" i="12" s="1"/>
  <c r="I4144" i="12" s="1"/>
  <c r="I4168" i="12" s="1"/>
  <c r="I4192" i="12" s="1"/>
  <c r="I4216" i="12" s="1"/>
  <c r="I4240" i="12" s="1"/>
  <c r="I4264" i="12" s="1"/>
  <c r="I4288" i="12" s="1"/>
  <c r="I4312" i="12" s="1"/>
  <c r="I4336" i="12" s="1"/>
  <c r="I4360" i="12" s="1"/>
  <c r="I4384" i="12" s="1"/>
  <c r="I4408" i="12" s="1"/>
  <c r="I4432" i="12" s="1"/>
  <c r="I4456" i="12" s="1"/>
  <c r="I4480" i="12" s="1"/>
  <c r="I4504" i="12" s="1"/>
  <c r="I4528" i="12" s="1"/>
  <c r="I4552" i="12" s="1"/>
  <c r="I4576" i="12" s="1"/>
  <c r="I4600" i="12" s="1"/>
  <c r="I4624" i="12" s="1"/>
  <c r="I4648" i="12" s="1"/>
  <c r="I4672" i="12" s="1"/>
  <c r="I4696" i="12" s="1"/>
  <c r="I4720" i="12" s="1"/>
  <c r="I4744" i="12" s="1"/>
  <c r="I4768" i="12" s="1"/>
  <c r="I4792" i="12" s="1"/>
  <c r="I4816" i="12" s="1"/>
  <c r="I4840" i="12" s="1"/>
  <c r="I4864" i="12" s="1"/>
  <c r="I4888" i="12" s="1"/>
  <c r="I4912" i="12" s="1"/>
  <c r="I4936" i="12" s="1"/>
  <c r="I4960" i="12" s="1"/>
  <c r="I4984" i="12" s="1"/>
  <c r="I5008" i="12" s="1"/>
  <c r="I5032" i="12" s="1"/>
  <c r="I5056" i="12" s="1"/>
  <c r="I5080" i="12" s="1"/>
  <c r="I5104" i="12" s="1"/>
  <c r="I5128" i="12" s="1"/>
  <c r="I5152" i="12" s="1"/>
  <c r="I5176" i="12" s="1"/>
  <c r="I5200" i="12" s="1"/>
  <c r="I5224" i="12" s="1"/>
  <c r="I5248" i="12" s="1"/>
  <c r="I5272" i="12" s="1"/>
  <c r="I5296" i="12" s="1"/>
  <c r="I5320" i="12" s="1"/>
  <c r="I5344" i="12" s="1"/>
  <c r="I5368" i="12" s="1"/>
  <c r="I5392" i="12" s="1"/>
  <c r="I5416" i="12" s="1"/>
  <c r="I5440" i="12" s="1"/>
  <c r="I5464" i="12" s="1"/>
  <c r="I5488" i="12" s="1"/>
  <c r="I5512" i="12" s="1"/>
  <c r="I5536" i="12" s="1"/>
  <c r="I5560" i="12" s="1"/>
  <c r="I5584" i="12" s="1"/>
  <c r="I5608" i="12" s="1"/>
  <c r="I5632" i="12" s="1"/>
  <c r="I5656" i="12" s="1"/>
  <c r="I5680" i="12" s="1"/>
  <c r="I5704" i="12" s="1"/>
  <c r="I5728" i="12" s="1"/>
  <c r="I5752" i="12" s="1"/>
  <c r="I5776" i="12" s="1"/>
  <c r="I5800" i="12" s="1"/>
  <c r="I5824" i="12" s="1"/>
  <c r="I5848" i="12" s="1"/>
  <c r="I5872" i="12" s="1"/>
  <c r="I5896" i="12" s="1"/>
  <c r="I5920" i="12" s="1"/>
  <c r="I5944" i="12" s="1"/>
  <c r="I5968" i="12" s="1"/>
  <c r="I5992" i="12" s="1"/>
  <c r="I6016" i="12" s="1"/>
  <c r="I6040" i="12" s="1"/>
  <c r="I6064" i="12" s="1"/>
  <c r="I6088" i="12" s="1"/>
  <c r="I6112" i="12" s="1"/>
  <c r="I6136" i="12" s="1"/>
  <c r="I6160" i="12" s="1"/>
  <c r="I6184" i="12" s="1"/>
  <c r="I6208" i="12" s="1"/>
  <c r="I6232" i="12" s="1"/>
  <c r="I6256" i="12" s="1"/>
  <c r="I6280" i="12" s="1"/>
  <c r="I6304" i="12" s="1"/>
  <c r="I6328" i="12" s="1"/>
  <c r="I6352" i="12" s="1"/>
  <c r="I6376" i="12" s="1"/>
  <c r="I6400" i="12" s="1"/>
  <c r="I6424" i="12" s="1"/>
  <c r="I6448" i="12" s="1"/>
  <c r="I6472" i="12" s="1"/>
  <c r="I6496" i="12" s="1"/>
  <c r="I6520" i="12" s="1"/>
  <c r="I6544" i="12" s="1"/>
  <c r="I6568" i="12" s="1"/>
  <c r="I6592" i="12" s="1"/>
  <c r="I6616" i="12" s="1"/>
  <c r="I6640" i="12" s="1"/>
  <c r="I6664" i="12" s="1"/>
  <c r="I6688" i="12" s="1"/>
  <c r="I6712" i="12" s="1"/>
  <c r="I6736" i="12" s="1"/>
  <c r="I6760" i="12" s="1"/>
  <c r="I6784" i="12" s="1"/>
  <c r="I6808" i="12" s="1"/>
  <c r="I6832" i="12" s="1"/>
  <c r="I6856" i="12" s="1"/>
  <c r="I6880" i="12" s="1"/>
  <c r="I6904" i="12" s="1"/>
  <c r="I6928" i="12" s="1"/>
  <c r="I6952" i="12" s="1"/>
  <c r="I6976" i="12" s="1"/>
  <c r="I7000" i="12" s="1"/>
  <c r="I7024" i="12" s="1"/>
  <c r="I7048" i="12" s="1"/>
  <c r="I7072" i="12" s="1"/>
  <c r="I7096" i="12" s="1"/>
  <c r="I7120" i="12" s="1"/>
  <c r="I7144" i="12" s="1"/>
  <c r="I7168" i="12" s="1"/>
  <c r="I7192" i="12" s="1"/>
  <c r="I7216" i="12" s="1"/>
  <c r="I7240" i="12" s="1"/>
  <c r="I7264" i="12" s="1"/>
  <c r="I7288" i="12" s="1"/>
  <c r="I7312" i="12" s="1"/>
  <c r="I7336" i="12" s="1"/>
  <c r="I7360" i="12" s="1"/>
  <c r="I7384" i="12" s="1"/>
  <c r="I7408" i="12" s="1"/>
  <c r="I7432" i="12" s="1"/>
  <c r="I7456" i="12" s="1"/>
  <c r="I7480" i="12" s="1"/>
  <c r="I7504" i="12" s="1"/>
  <c r="I7528" i="12" s="1"/>
  <c r="I7552" i="12" s="1"/>
  <c r="I7576" i="12" s="1"/>
  <c r="I7600" i="12" s="1"/>
  <c r="I7624" i="12" s="1"/>
  <c r="I7648" i="12" s="1"/>
  <c r="I7672" i="12" s="1"/>
  <c r="I7696" i="12" s="1"/>
  <c r="I7720" i="12" s="1"/>
  <c r="I7744" i="12" s="1"/>
  <c r="I7768" i="12" s="1"/>
  <c r="I7792" i="12" s="1"/>
  <c r="I7816" i="12" s="1"/>
  <c r="I7840" i="12" s="1"/>
  <c r="I7864" i="12" s="1"/>
  <c r="I7888" i="12" s="1"/>
  <c r="I7912" i="12" s="1"/>
  <c r="I7936" i="12" s="1"/>
  <c r="I7960" i="12" s="1"/>
  <c r="I7984" i="12" s="1"/>
  <c r="I8008" i="12" s="1"/>
  <c r="I8032" i="12" s="1"/>
  <c r="I8056" i="12" s="1"/>
  <c r="I8080" i="12" s="1"/>
  <c r="I8104" i="12" s="1"/>
  <c r="I8128" i="12" s="1"/>
  <c r="I8152" i="12" s="1"/>
  <c r="I8176" i="12" s="1"/>
  <c r="I8200" i="12" s="1"/>
  <c r="I8224" i="12" s="1"/>
  <c r="I8248" i="12" s="1"/>
  <c r="I8272" i="12" s="1"/>
  <c r="I8296" i="12" s="1"/>
  <c r="I8320" i="12" s="1"/>
  <c r="I8344" i="12" s="1"/>
  <c r="I8368" i="12" s="1"/>
  <c r="I8392" i="12" s="1"/>
  <c r="I8416" i="12" s="1"/>
  <c r="I8440" i="12" s="1"/>
  <c r="I8464" i="12" s="1"/>
  <c r="I8488" i="12" s="1"/>
  <c r="I8512" i="12" s="1"/>
  <c r="I8536" i="12" s="1"/>
  <c r="I8560" i="12" s="1"/>
  <c r="I8584" i="12" s="1"/>
  <c r="I8608" i="12" s="1"/>
  <c r="I8632" i="12" s="1"/>
  <c r="I8656" i="12" s="1"/>
  <c r="I8680" i="12" s="1"/>
  <c r="I8704" i="12" s="1"/>
  <c r="I8728" i="12" s="1"/>
  <c r="I8752" i="12" s="1"/>
  <c r="I17" i="12"/>
  <c r="I18" i="12"/>
  <c r="I19" i="12"/>
  <c r="I20" i="12"/>
  <c r="I21" i="12"/>
  <c r="I22" i="12"/>
  <c r="I23" i="12"/>
  <c r="I24" i="12"/>
  <c r="I48" i="12" s="1"/>
  <c r="I72" i="12" s="1"/>
  <c r="I96" i="12" s="1"/>
  <c r="I120" i="12" s="1"/>
  <c r="I144" i="12" s="1"/>
  <c r="I168" i="12" s="1"/>
  <c r="I192" i="12" s="1"/>
  <c r="I216" i="12" s="1"/>
  <c r="I240" i="12" s="1"/>
  <c r="I264" i="12" s="1"/>
  <c r="I288" i="12" s="1"/>
  <c r="I312" i="12" s="1"/>
  <c r="I336" i="12" s="1"/>
  <c r="I360" i="12" s="1"/>
  <c r="I384" i="12" s="1"/>
  <c r="I408" i="12" s="1"/>
  <c r="I432" i="12" s="1"/>
  <c r="I456" i="12" s="1"/>
  <c r="I480" i="12" s="1"/>
  <c r="I504" i="12" s="1"/>
  <c r="I528" i="12" s="1"/>
  <c r="I552" i="12" s="1"/>
  <c r="I576" i="12" s="1"/>
  <c r="I600" i="12" s="1"/>
  <c r="I624" i="12" s="1"/>
  <c r="I648" i="12" s="1"/>
  <c r="I672" i="12" s="1"/>
  <c r="I696" i="12" s="1"/>
  <c r="I720" i="12" s="1"/>
  <c r="I744" i="12" s="1"/>
  <c r="I768" i="12" s="1"/>
  <c r="I792" i="12" s="1"/>
  <c r="I816" i="12" s="1"/>
  <c r="I840" i="12" s="1"/>
  <c r="I864" i="12" s="1"/>
  <c r="I888" i="12" s="1"/>
  <c r="I912" i="12" s="1"/>
  <c r="I936" i="12" s="1"/>
  <c r="I960" i="12" s="1"/>
  <c r="I984" i="12" s="1"/>
  <c r="I1008" i="12" s="1"/>
  <c r="I1032" i="12" s="1"/>
  <c r="I1056" i="12" s="1"/>
  <c r="I1080" i="12" s="1"/>
  <c r="I1104" i="12" s="1"/>
  <c r="I1128" i="12" s="1"/>
  <c r="I1152" i="12" s="1"/>
  <c r="I1176" i="12" s="1"/>
  <c r="I1200" i="12" s="1"/>
  <c r="I1224" i="12" s="1"/>
  <c r="I1248" i="12" s="1"/>
  <c r="I1272" i="12" s="1"/>
  <c r="I1296" i="12" s="1"/>
  <c r="I1320" i="12" s="1"/>
  <c r="I1344" i="12" s="1"/>
  <c r="I1368" i="12" s="1"/>
  <c r="I1392" i="12" s="1"/>
  <c r="I1416" i="12" s="1"/>
  <c r="I1440" i="12" s="1"/>
  <c r="I1464" i="12" s="1"/>
  <c r="I1488" i="12" s="1"/>
  <c r="I1512" i="12" s="1"/>
  <c r="I1536" i="12" s="1"/>
  <c r="I1560" i="12" s="1"/>
  <c r="I1584" i="12" s="1"/>
  <c r="I1608" i="12" s="1"/>
  <c r="I1632" i="12" s="1"/>
  <c r="I1656" i="12" s="1"/>
  <c r="I1680" i="12" s="1"/>
  <c r="I1704" i="12" s="1"/>
  <c r="I1728" i="12" s="1"/>
  <c r="I1752" i="12" s="1"/>
  <c r="I1776" i="12" s="1"/>
  <c r="I1800" i="12" s="1"/>
  <c r="I1824" i="12" s="1"/>
  <c r="I1848" i="12" s="1"/>
  <c r="I1872" i="12" s="1"/>
  <c r="I1896" i="12" s="1"/>
  <c r="I1920" i="12" s="1"/>
  <c r="I1944" i="12" s="1"/>
  <c r="I1968" i="12" s="1"/>
  <c r="I1992" i="12" s="1"/>
  <c r="I2016" i="12" s="1"/>
  <c r="I2040" i="12" s="1"/>
  <c r="I2064" i="12" s="1"/>
  <c r="I2088" i="12" s="1"/>
  <c r="I2112" i="12" s="1"/>
  <c r="I2136" i="12" s="1"/>
  <c r="I2160" i="12" s="1"/>
  <c r="I2184" i="12" s="1"/>
  <c r="I2208" i="12" s="1"/>
  <c r="I2232" i="12" s="1"/>
  <c r="I2256" i="12" s="1"/>
  <c r="I2280" i="12" s="1"/>
  <c r="I2304" i="12" s="1"/>
  <c r="I2328" i="12" s="1"/>
  <c r="I2352" i="12" s="1"/>
  <c r="I2376" i="12" s="1"/>
  <c r="I2400" i="12" s="1"/>
  <c r="I2424" i="12" s="1"/>
  <c r="I2448" i="12" s="1"/>
  <c r="I2472" i="12" s="1"/>
  <c r="I2496" i="12" s="1"/>
  <c r="I2520" i="12" s="1"/>
  <c r="I2544" i="12" s="1"/>
  <c r="I2568" i="12" s="1"/>
  <c r="I2592" i="12" s="1"/>
  <c r="I2616" i="12" s="1"/>
  <c r="I2640" i="12" s="1"/>
  <c r="I2664" i="12" s="1"/>
  <c r="I2688" i="12" s="1"/>
  <c r="I2712" i="12" s="1"/>
  <c r="I2736" i="12" s="1"/>
  <c r="I2760" i="12" s="1"/>
  <c r="I2784" i="12" s="1"/>
  <c r="I2808" i="12" s="1"/>
  <c r="I2832" i="12" s="1"/>
  <c r="I2856" i="12" s="1"/>
  <c r="I2880" i="12" s="1"/>
  <c r="I2904" i="12" s="1"/>
  <c r="I2928" i="12" s="1"/>
  <c r="I2952" i="12" s="1"/>
  <c r="I2976" i="12" s="1"/>
  <c r="I3000" i="12" s="1"/>
  <c r="I3024" i="12" s="1"/>
  <c r="I3048" i="12" s="1"/>
  <c r="I3072" i="12" s="1"/>
  <c r="I3096" i="12" s="1"/>
  <c r="I3120" i="12" s="1"/>
  <c r="I3144" i="12" s="1"/>
  <c r="I3168" i="12" s="1"/>
  <c r="I3192" i="12" s="1"/>
  <c r="I3216" i="12" s="1"/>
  <c r="I3240" i="12" s="1"/>
  <c r="I3264" i="12" s="1"/>
  <c r="I3288" i="12" s="1"/>
  <c r="I3312" i="12" s="1"/>
  <c r="I3336" i="12" s="1"/>
  <c r="I3360" i="12" s="1"/>
  <c r="I3384" i="12" s="1"/>
  <c r="I3408" i="12" s="1"/>
  <c r="I3432" i="12" s="1"/>
  <c r="I3456" i="12" s="1"/>
  <c r="I3480" i="12" s="1"/>
  <c r="I3504" i="12" s="1"/>
  <c r="I3528" i="12" s="1"/>
  <c r="I3552" i="12" s="1"/>
  <c r="I3576" i="12" s="1"/>
  <c r="I3600" i="12" s="1"/>
  <c r="I3624" i="12" s="1"/>
  <c r="I3648" i="12" s="1"/>
  <c r="I3672" i="12" s="1"/>
  <c r="I3696" i="12" s="1"/>
  <c r="I3720" i="12" s="1"/>
  <c r="I3744" i="12" s="1"/>
  <c r="I3768" i="12" s="1"/>
  <c r="I3792" i="12" s="1"/>
  <c r="I3816" i="12" s="1"/>
  <c r="I3840" i="12" s="1"/>
  <c r="I3864" i="12" s="1"/>
  <c r="I3888" i="12" s="1"/>
  <c r="I3912" i="12" s="1"/>
  <c r="I3936" i="12" s="1"/>
  <c r="I3960" i="12" s="1"/>
  <c r="I3984" i="12" s="1"/>
  <c r="I4008" i="12" s="1"/>
  <c r="I4032" i="12" s="1"/>
  <c r="I4056" i="12" s="1"/>
  <c r="I4080" i="12" s="1"/>
  <c r="I4104" i="12" s="1"/>
  <c r="I4128" i="12" s="1"/>
  <c r="I4152" i="12" s="1"/>
  <c r="I4176" i="12" s="1"/>
  <c r="I4200" i="12" s="1"/>
  <c r="I4224" i="12" s="1"/>
  <c r="I4248" i="12" s="1"/>
  <c r="I4272" i="12" s="1"/>
  <c r="I4296" i="12" s="1"/>
  <c r="I4320" i="12" s="1"/>
  <c r="I4344" i="12" s="1"/>
  <c r="I4368" i="12" s="1"/>
  <c r="I4392" i="12" s="1"/>
  <c r="I4416" i="12" s="1"/>
  <c r="I4440" i="12" s="1"/>
  <c r="I4464" i="12" s="1"/>
  <c r="I4488" i="12" s="1"/>
  <c r="I4512" i="12" s="1"/>
  <c r="I4536" i="12" s="1"/>
  <c r="I4560" i="12" s="1"/>
  <c r="I4584" i="12" s="1"/>
  <c r="I4608" i="12" s="1"/>
  <c r="I4632" i="12" s="1"/>
  <c r="I4656" i="12" s="1"/>
  <c r="I4680" i="12" s="1"/>
  <c r="I4704" i="12" s="1"/>
  <c r="I4728" i="12" s="1"/>
  <c r="I4752" i="12" s="1"/>
  <c r="I4776" i="12" s="1"/>
  <c r="I4800" i="12" s="1"/>
  <c r="I4824" i="12" s="1"/>
  <c r="I4848" i="12" s="1"/>
  <c r="I4872" i="12" s="1"/>
  <c r="I4896" i="12" s="1"/>
  <c r="I4920" i="12" s="1"/>
  <c r="I4944" i="12" s="1"/>
  <c r="I4968" i="12" s="1"/>
  <c r="I4992" i="12" s="1"/>
  <c r="I5016" i="12" s="1"/>
  <c r="I5040" i="12" s="1"/>
  <c r="I5064" i="12" s="1"/>
  <c r="I5088" i="12" s="1"/>
  <c r="I5112" i="12" s="1"/>
  <c r="I5136" i="12" s="1"/>
  <c r="I5160" i="12" s="1"/>
  <c r="I5184" i="12" s="1"/>
  <c r="I5208" i="12" s="1"/>
  <c r="I5232" i="12" s="1"/>
  <c r="I5256" i="12" s="1"/>
  <c r="I5280" i="12" s="1"/>
  <c r="I5304" i="12" s="1"/>
  <c r="I5328" i="12" s="1"/>
  <c r="I5352" i="12" s="1"/>
  <c r="I5376" i="12" s="1"/>
  <c r="I5400" i="12" s="1"/>
  <c r="I5424" i="12" s="1"/>
  <c r="I5448" i="12" s="1"/>
  <c r="I5472" i="12" s="1"/>
  <c r="I5496" i="12" s="1"/>
  <c r="I5520" i="12" s="1"/>
  <c r="I5544" i="12" s="1"/>
  <c r="I5568" i="12" s="1"/>
  <c r="I5592" i="12" s="1"/>
  <c r="I5616" i="12" s="1"/>
  <c r="I5640" i="12" s="1"/>
  <c r="I5664" i="12" s="1"/>
  <c r="I5688" i="12" s="1"/>
  <c r="I5712" i="12" s="1"/>
  <c r="I5736" i="12" s="1"/>
  <c r="I5760" i="12" s="1"/>
  <c r="I5784" i="12" s="1"/>
  <c r="I5808" i="12" s="1"/>
  <c r="I5832" i="12" s="1"/>
  <c r="I5856" i="12" s="1"/>
  <c r="I5880" i="12" s="1"/>
  <c r="I5904" i="12" s="1"/>
  <c r="I5928" i="12" s="1"/>
  <c r="I5952" i="12" s="1"/>
  <c r="I5976" i="12" s="1"/>
  <c r="I6000" i="12" s="1"/>
  <c r="I6024" i="12" s="1"/>
  <c r="I6048" i="12" s="1"/>
  <c r="I6072" i="12" s="1"/>
  <c r="I6096" i="12" s="1"/>
  <c r="I6120" i="12" s="1"/>
  <c r="I6144" i="12" s="1"/>
  <c r="I6168" i="12" s="1"/>
  <c r="I6192" i="12" s="1"/>
  <c r="I6216" i="12" s="1"/>
  <c r="I6240" i="12" s="1"/>
  <c r="I6264" i="12" s="1"/>
  <c r="I6288" i="12" s="1"/>
  <c r="I6312" i="12" s="1"/>
  <c r="I6336" i="12" s="1"/>
  <c r="I6360" i="12" s="1"/>
  <c r="I6384" i="12" s="1"/>
  <c r="I6408" i="12" s="1"/>
  <c r="I6432" i="12" s="1"/>
  <c r="I6456" i="12" s="1"/>
  <c r="I6480" i="12" s="1"/>
  <c r="I6504" i="12" s="1"/>
  <c r="I6528" i="12" s="1"/>
  <c r="I6552" i="12" s="1"/>
  <c r="I6576" i="12" s="1"/>
  <c r="I6600" i="12" s="1"/>
  <c r="I6624" i="12" s="1"/>
  <c r="I6648" i="12" s="1"/>
  <c r="I6672" i="12" s="1"/>
  <c r="I6696" i="12" s="1"/>
  <c r="I6720" i="12" s="1"/>
  <c r="I6744" i="12" s="1"/>
  <c r="I6768" i="12" s="1"/>
  <c r="I6792" i="12" s="1"/>
  <c r="I6816" i="12" s="1"/>
  <c r="I6840" i="12" s="1"/>
  <c r="I6864" i="12" s="1"/>
  <c r="I6888" i="12" s="1"/>
  <c r="I6912" i="12" s="1"/>
  <c r="I6936" i="12" s="1"/>
  <c r="I6960" i="12" s="1"/>
  <c r="I6984" i="12" s="1"/>
  <c r="I7008" i="12" s="1"/>
  <c r="I7032" i="12" s="1"/>
  <c r="I7056" i="12" s="1"/>
  <c r="I7080" i="12" s="1"/>
  <c r="I7104" i="12" s="1"/>
  <c r="I7128" i="12" s="1"/>
  <c r="I7152" i="12" s="1"/>
  <c r="I7176" i="12" s="1"/>
  <c r="I7200" i="12" s="1"/>
  <c r="I7224" i="12" s="1"/>
  <c r="I7248" i="12" s="1"/>
  <c r="I7272" i="12" s="1"/>
  <c r="I7296" i="12" s="1"/>
  <c r="I7320" i="12" s="1"/>
  <c r="I7344" i="12" s="1"/>
  <c r="I7368" i="12" s="1"/>
  <c r="I7392" i="12" s="1"/>
  <c r="I7416" i="12" s="1"/>
  <c r="I7440" i="12" s="1"/>
  <c r="I7464" i="12" s="1"/>
  <c r="I7488" i="12" s="1"/>
  <c r="I7512" i="12" s="1"/>
  <c r="I7536" i="12" s="1"/>
  <c r="I7560" i="12" s="1"/>
  <c r="I7584" i="12" s="1"/>
  <c r="I7608" i="12" s="1"/>
  <c r="I7632" i="12" s="1"/>
  <c r="I7656" i="12" s="1"/>
  <c r="I7680" i="12" s="1"/>
  <c r="I7704" i="12" s="1"/>
  <c r="I7728" i="12" s="1"/>
  <c r="I7752" i="12" s="1"/>
  <c r="I7776" i="12" s="1"/>
  <c r="I7800" i="12" s="1"/>
  <c r="I7824" i="12" s="1"/>
  <c r="I7848" i="12" s="1"/>
  <c r="I7872" i="12" s="1"/>
  <c r="I7896" i="12" s="1"/>
  <c r="I7920" i="12" s="1"/>
  <c r="I7944" i="12" s="1"/>
  <c r="I7968" i="12" s="1"/>
  <c r="I7992" i="12" s="1"/>
  <c r="I8016" i="12" s="1"/>
  <c r="I8040" i="12" s="1"/>
  <c r="I8064" i="12" s="1"/>
  <c r="I8088" i="12" s="1"/>
  <c r="I8112" i="12" s="1"/>
  <c r="I8136" i="12" s="1"/>
  <c r="I8160" i="12" s="1"/>
  <c r="I8184" i="12" s="1"/>
  <c r="I8208" i="12" s="1"/>
  <c r="I8232" i="12" s="1"/>
  <c r="I8256" i="12" s="1"/>
  <c r="I8280" i="12" s="1"/>
  <c r="I8304" i="12" s="1"/>
  <c r="I8328" i="12" s="1"/>
  <c r="I8352" i="12" s="1"/>
  <c r="I8376" i="12" s="1"/>
  <c r="I8400" i="12" s="1"/>
  <c r="I8424" i="12" s="1"/>
  <c r="I8448" i="12" s="1"/>
  <c r="I8472" i="12" s="1"/>
  <c r="I8496" i="12" s="1"/>
  <c r="I8520" i="12" s="1"/>
  <c r="I8544" i="12" s="1"/>
  <c r="I8568" i="12" s="1"/>
  <c r="I8592" i="12" s="1"/>
  <c r="I8616" i="12" s="1"/>
  <c r="I8640" i="12" s="1"/>
  <c r="I8664" i="12" s="1"/>
  <c r="I8688" i="12" s="1"/>
  <c r="I8712" i="12" s="1"/>
  <c r="I8736" i="12" s="1"/>
  <c r="I8760" i="12" s="1"/>
  <c r="I25" i="12"/>
  <c r="I26" i="12"/>
  <c r="I27" i="12"/>
  <c r="I28" i="12"/>
  <c r="I29" i="12"/>
  <c r="I30" i="12"/>
  <c r="I31" i="12"/>
  <c r="I8" i="12"/>
  <c r="E8767" i="12"/>
  <c r="D8767" i="12"/>
  <c r="E8766" i="12"/>
  <c r="D8766" i="12"/>
  <c r="E8765" i="12"/>
  <c r="D8765" i="12"/>
  <c r="E8764" i="12"/>
  <c r="D8764" i="12"/>
  <c r="E8763" i="12"/>
  <c r="D8763" i="12"/>
  <c r="E8762" i="12"/>
  <c r="D8762" i="12"/>
  <c r="E8761" i="12"/>
  <c r="D8761" i="12"/>
  <c r="E8760" i="12"/>
  <c r="D8760" i="12"/>
  <c r="E8759" i="12"/>
  <c r="D8759" i="12"/>
  <c r="E8758" i="12"/>
  <c r="D8758" i="12"/>
  <c r="E8757" i="12"/>
  <c r="D8757" i="12"/>
  <c r="E8756" i="12"/>
  <c r="D8756" i="12"/>
  <c r="E8755" i="12"/>
  <c r="D8755" i="12"/>
  <c r="E8754" i="12"/>
  <c r="D8754" i="12"/>
  <c r="E8753" i="12"/>
  <c r="D8753" i="12"/>
  <c r="E8752" i="12"/>
  <c r="D8752" i="12"/>
  <c r="E8751" i="12"/>
  <c r="D8751" i="12"/>
  <c r="E8750" i="12"/>
  <c r="D8750" i="12"/>
  <c r="E8749" i="12"/>
  <c r="D8749" i="12"/>
  <c r="E8748" i="12"/>
  <c r="D8748" i="12"/>
  <c r="E8747" i="12"/>
  <c r="D8747" i="12"/>
  <c r="E8746" i="12"/>
  <c r="D8746" i="12"/>
  <c r="E8745" i="12"/>
  <c r="D8745" i="12"/>
  <c r="E8744" i="12"/>
  <c r="D8744" i="12"/>
  <c r="E8743" i="12"/>
  <c r="D8743" i="12"/>
  <c r="E8742" i="12"/>
  <c r="D8742" i="12"/>
  <c r="E8741" i="12"/>
  <c r="D8741" i="12"/>
  <c r="E8740" i="12"/>
  <c r="D8740" i="12"/>
  <c r="E8739" i="12"/>
  <c r="D8739" i="12"/>
  <c r="E8738" i="12"/>
  <c r="D8738" i="12"/>
  <c r="E8737" i="12"/>
  <c r="D8737" i="12"/>
  <c r="E8736" i="12"/>
  <c r="D8736" i="12"/>
  <c r="E8735" i="12"/>
  <c r="D8735" i="12"/>
  <c r="E8734" i="12"/>
  <c r="D8734" i="12"/>
  <c r="E8733" i="12"/>
  <c r="D8733" i="12"/>
  <c r="E8732" i="12"/>
  <c r="D8732" i="12"/>
  <c r="E8731" i="12"/>
  <c r="D8731" i="12"/>
  <c r="E8730" i="12"/>
  <c r="D8730" i="12"/>
  <c r="E8729" i="12"/>
  <c r="D8729" i="12"/>
  <c r="E8728" i="12"/>
  <c r="D8728" i="12"/>
  <c r="E8727" i="12"/>
  <c r="D8727" i="12"/>
  <c r="E8726" i="12"/>
  <c r="D8726" i="12"/>
  <c r="E8725" i="12"/>
  <c r="D8725" i="12"/>
  <c r="E8724" i="12"/>
  <c r="D8724" i="12"/>
  <c r="E8723" i="12"/>
  <c r="D8723" i="12"/>
  <c r="E8722" i="12"/>
  <c r="D8722" i="12"/>
  <c r="E8721" i="12"/>
  <c r="D8721" i="12"/>
  <c r="E8720" i="12"/>
  <c r="D8720" i="12"/>
  <c r="E8719" i="12"/>
  <c r="D8719" i="12"/>
  <c r="E8718" i="12"/>
  <c r="D8718" i="12"/>
  <c r="E8717" i="12"/>
  <c r="D8717" i="12"/>
  <c r="E8716" i="12"/>
  <c r="D8716" i="12"/>
  <c r="E8715" i="12"/>
  <c r="D8715" i="12"/>
  <c r="E8714" i="12"/>
  <c r="D8714" i="12"/>
  <c r="E8713" i="12"/>
  <c r="D8713" i="12"/>
  <c r="E8712" i="12"/>
  <c r="D8712" i="12"/>
  <c r="E8711" i="12"/>
  <c r="D8711" i="12"/>
  <c r="E8710" i="12"/>
  <c r="D8710" i="12"/>
  <c r="E8709" i="12"/>
  <c r="D8709" i="12"/>
  <c r="E8708" i="12"/>
  <c r="D8708" i="12"/>
  <c r="E8707" i="12"/>
  <c r="D8707" i="12"/>
  <c r="E8706" i="12"/>
  <c r="D8706" i="12"/>
  <c r="E8705" i="12"/>
  <c r="D8705" i="12"/>
  <c r="E8704" i="12"/>
  <c r="D8704" i="12"/>
  <c r="E8703" i="12"/>
  <c r="D8703" i="12"/>
  <c r="E8702" i="12"/>
  <c r="D8702" i="12"/>
  <c r="E8701" i="12"/>
  <c r="D8701" i="12"/>
  <c r="E8700" i="12"/>
  <c r="D8700" i="12"/>
  <c r="E8699" i="12"/>
  <c r="D8699" i="12"/>
  <c r="E8698" i="12"/>
  <c r="D8698" i="12"/>
  <c r="E8697" i="12"/>
  <c r="D8697" i="12"/>
  <c r="E8696" i="12"/>
  <c r="D8696" i="12"/>
  <c r="E8695" i="12"/>
  <c r="D8695" i="12"/>
  <c r="E8694" i="12"/>
  <c r="D8694" i="12"/>
  <c r="E8693" i="12"/>
  <c r="D8693" i="12"/>
  <c r="E8692" i="12"/>
  <c r="D8692" i="12"/>
  <c r="E8691" i="12"/>
  <c r="D8691" i="12"/>
  <c r="E8690" i="12"/>
  <c r="D8690" i="12"/>
  <c r="E8689" i="12"/>
  <c r="D8689" i="12"/>
  <c r="E8688" i="12"/>
  <c r="D8688" i="12"/>
  <c r="E8687" i="12"/>
  <c r="D8687" i="12"/>
  <c r="E8686" i="12"/>
  <c r="D8686" i="12"/>
  <c r="E8685" i="12"/>
  <c r="D8685" i="12"/>
  <c r="E8684" i="12"/>
  <c r="D8684" i="12"/>
  <c r="E8683" i="12"/>
  <c r="D8683" i="12"/>
  <c r="E8682" i="12"/>
  <c r="D8682" i="12"/>
  <c r="E8681" i="12"/>
  <c r="D8681" i="12"/>
  <c r="E8680" i="12"/>
  <c r="D8680" i="12"/>
  <c r="E8679" i="12"/>
  <c r="D8679" i="12"/>
  <c r="E8678" i="12"/>
  <c r="D8678" i="12"/>
  <c r="E8677" i="12"/>
  <c r="D8677" i="12"/>
  <c r="E8676" i="12"/>
  <c r="D8676" i="12"/>
  <c r="E8675" i="12"/>
  <c r="D8675" i="12"/>
  <c r="E8674" i="12"/>
  <c r="D8674" i="12"/>
  <c r="E8673" i="12"/>
  <c r="D8673" i="12"/>
  <c r="E8672" i="12"/>
  <c r="D8672" i="12"/>
  <c r="E8671" i="12"/>
  <c r="D8671" i="12"/>
  <c r="E8670" i="12"/>
  <c r="D8670" i="12"/>
  <c r="E8669" i="12"/>
  <c r="D8669" i="12"/>
  <c r="E8668" i="12"/>
  <c r="D8668" i="12"/>
  <c r="E8667" i="12"/>
  <c r="D8667" i="12"/>
  <c r="E8666" i="12"/>
  <c r="D8666" i="12"/>
  <c r="E8665" i="12"/>
  <c r="D8665" i="12"/>
  <c r="E8664" i="12"/>
  <c r="D8664" i="12"/>
  <c r="E8663" i="12"/>
  <c r="D8663" i="12"/>
  <c r="E8662" i="12"/>
  <c r="D8662" i="12"/>
  <c r="E8661" i="12"/>
  <c r="D8661" i="12"/>
  <c r="E8660" i="12"/>
  <c r="D8660" i="12"/>
  <c r="E8659" i="12"/>
  <c r="D8659" i="12"/>
  <c r="E8658" i="12"/>
  <c r="D8658" i="12"/>
  <c r="E8657" i="12"/>
  <c r="D8657" i="12"/>
  <c r="E8656" i="12"/>
  <c r="D8656" i="12"/>
  <c r="E8655" i="12"/>
  <c r="D8655" i="12"/>
  <c r="E8654" i="12"/>
  <c r="D8654" i="12"/>
  <c r="E8653" i="12"/>
  <c r="D8653" i="12"/>
  <c r="E8652" i="12"/>
  <c r="D8652" i="12"/>
  <c r="E8651" i="12"/>
  <c r="D8651" i="12"/>
  <c r="E8650" i="12"/>
  <c r="D8650" i="12"/>
  <c r="E8649" i="12"/>
  <c r="D8649" i="12"/>
  <c r="E8648" i="12"/>
  <c r="D8648" i="12"/>
  <c r="E8647" i="12"/>
  <c r="D8647" i="12"/>
  <c r="E8646" i="12"/>
  <c r="D8646" i="12"/>
  <c r="E8645" i="12"/>
  <c r="D8645" i="12"/>
  <c r="E8644" i="12"/>
  <c r="D8644" i="12"/>
  <c r="E8643" i="12"/>
  <c r="D8643" i="12"/>
  <c r="E8642" i="12"/>
  <c r="D8642" i="12"/>
  <c r="E8641" i="12"/>
  <c r="D8641" i="12"/>
  <c r="E8640" i="12"/>
  <c r="D8640" i="12"/>
  <c r="E8639" i="12"/>
  <c r="D8639" i="12"/>
  <c r="E8638" i="12"/>
  <c r="D8638" i="12"/>
  <c r="E8637" i="12"/>
  <c r="D8637" i="12"/>
  <c r="E8636" i="12"/>
  <c r="D8636" i="12"/>
  <c r="E8635" i="12"/>
  <c r="D8635" i="12"/>
  <c r="E8634" i="12"/>
  <c r="D8634" i="12"/>
  <c r="E8633" i="12"/>
  <c r="D8633" i="12"/>
  <c r="E8632" i="12"/>
  <c r="D8632" i="12"/>
  <c r="E8631" i="12"/>
  <c r="D8631" i="12"/>
  <c r="E8630" i="12"/>
  <c r="D8630" i="12"/>
  <c r="E8629" i="12"/>
  <c r="D8629" i="12"/>
  <c r="E8628" i="12"/>
  <c r="D8628" i="12"/>
  <c r="E8627" i="12"/>
  <c r="D8627" i="12"/>
  <c r="E8626" i="12"/>
  <c r="D8626" i="12"/>
  <c r="E8625" i="12"/>
  <c r="D8625" i="12"/>
  <c r="E8624" i="12"/>
  <c r="D8624" i="12"/>
  <c r="E8623" i="12"/>
  <c r="D8623" i="12"/>
  <c r="E8622" i="12"/>
  <c r="D8622" i="12"/>
  <c r="E8621" i="12"/>
  <c r="D8621" i="12"/>
  <c r="E8620" i="12"/>
  <c r="D8620" i="12"/>
  <c r="E8619" i="12"/>
  <c r="D8619" i="12"/>
  <c r="E8618" i="12"/>
  <c r="D8618" i="12"/>
  <c r="E8617" i="12"/>
  <c r="D8617" i="12"/>
  <c r="E8616" i="12"/>
  <c r="D8616" i="12"/>
  <c r="E8615" i="12"/>
  <c r="D8615" i="12"/>
  <c r="E8614" i="12"/>
  <c r="D8614" i="12"/>
  <c r="E8613" i="12"/>
  <c r="D8613" i="12"/>
  <c r="E8612" i="12"/>
  <c r="D8612" i="12"/>
  <c r="E8611" i="12"/>
  <c r="D8611" i="12"/>
  <c r="E8610" i="12"/>
  <c r="D8610" i="12"/>
  <c r="E8609" i="12"/>
  <c r="D8609" i="12"/>
  <c r="E8608" i="12"/>
  <c r="D8608" i="12"/>
  <c r="E8607" i="12"/>
  <c r="D8607" i="12"/>
  <c r="E8606" i="12"/>
  <c r="D8606" i="12"/>
  <c r="E8605" i="12"/>
  <c r="D8605" i="12"/>
  <c r="E8604" i="12"/>
  <c r="D8604" i="12"/>
  <c r="E8603" i="12"/>
  <c r="D8603" i="12"/>
  <c r="E8602" i="12"/>
  <c r="D8602" i="12"/>
  <c r="E8601" i="12"/>
  <c r="D8601" i="12"/>
  <c r="E8600" i="12"/>
  <c r="D8600" i="12"/>
  <c r="E8599" i="12"/>
  <c r="D8599" i="12"/>
  <c r="E8598" i="12"/>
  <c r="D8598" i="12"/>
  <c r="E8597" i="12"/>
  <c r="D8597" i="12"/>
  <c r="E8596" i="12"/>
  <c r="D8596" i="12"/>
  <c r="E8595" i="12"/>
  <c r="D8595" i="12"/>
  <c r="E8594" i="12"/>
  <c r="D8594" i="12"/>
  <c r="E8593" i="12"/>
  <c r="D8593" i="12"/>
  <c r="E8592" i="12"/>
  <c r="D8592" i="12"/>
  <c r="E8591" i="12"/>
  <c r="D8591" i="12"/>
  <c r="E8590" i="12"/>
  <c r="D8590" i="12"/>
  <c r="E8589" i="12"/>
  <c r="D8589" i="12"/>
  <c r="E8588" i="12"/>
  <c r="D8588" i="12"/>
  <c r="E8587" i="12"/>
  <c r="D8587" i="12"/>
  <c r="E8586" i="12"/>
  <c r="D8586" i="12"/>
  <c r="E8585" i="12"/>
  <c r="D8585" i="12"/>
  <c r="E8584" i="12"/>
  <c r="D8584" i="12"/>
  <c r="E8583" i="12"/>
  <c r="D8583" i="12"/>
  <c r="E8582" i="12"/>
  <c r="D8582" i="12"/>
  <c r="E8581" i="12"/>
  <c r="D8581" i="12"/>
  <c r="E8580" i="12"/>
  <c r="D8580" i="12"/>
  <c r="E8579" i="12"/>
  <c r="D8579" i="12"/>
  <c r="E8578" i="12"/>
  <c r="D8578" i="12"/>
  <c r="E8577" i="12"/>
  <c r="D8577" i="12"/>
  <c r="E8576" i="12"/>
  <c r="D8576" i="12"/>
  <c r="E8575" i="12"/>
  <c r="D8575" i="12"/>
  <c r="E8574" i="12"/>
  <c r="D8574" i="12"/>
  <c r="E8573" i="12"/>
  <c r="D8573" i="12"/>
  <c r="E8572" i="12"/>
  <c r="D8572" i="12"/>
  <c r="E8571" i="12"/>
  <c r="D8571" i="12"/>
  <c r="E8570" i="12"/>
  <c r="D8570" i="12"/>
  <c r="E8569" i="12"/>
  <c r="D8569" i="12"/>
  <c r="E8568" i="12"/>
  <c r="D8568" i="12"/>
  <c r="E8567" i="12"/>
  <c r="D8567" i="12"/>
  <c r="E8566" i="12"/>
  <c r="D8566" i="12"/>
  <c r="E8565" i="12"/>
  <c r="D8565" i="12"/>
  <c r="E8564" i="12"/>
  <c r="D8564" i="12"/>
  <c r="E8563" i="12"/>
  <c r="D8563" i="12"/>
  <c r="E8562" i="12"/>
  <c r="D8562" i="12"/>
  <c r="E8561" i="12"/>
  <c r="D8561" i="12"/>
  <c r="E8560" i="12"/>
  <c r="D8560" i="12"/>
  <c r="E8559" i="12"/>
  <c r="D8559" i="12"/>
  <c r="E8558" i="12"/>
  <c r="D8558" i="12"/>
  <c r="E8557" i="12"/>
  <c r="D8557" i="12"/>
  <c r="E8556" i="12"/>
  <c r="D8556" i="12"/>
  <c r="E8555" i="12"/>
  <c r="D8555" i="12"/>
  <c r="E8554" i="12"/>
  <c r="D8554" i="12"/>
  <c r="E8553" i="12"/>
  <c r="D8553" i="12"/>
  <c r="E8552" i="12"/>
  <c r="D8552" i="12"/>
  <c r="E8551" i="12"/>
  <c r="D8551" i="12"/>
  <c r="E8550" i="12"/>
  <c r="D8550" i="12"/>
  <c r="E8549" i="12"/>
  <c r="D8549" i="12"/>
  <c r="E8548" i="12"/>
  <c r="D8548" i="12"/>
  <c r="E8547" i="12"/>
  <c r="D8547" i="12"/>
  <c r="E8546" i="12"/>
  <c r="D8546" i="12"/>
  <c r="E8545" i="12"/>
  <c r="D8545" i="12"/>
  <c r="E8544" i="12"/>
  <c r="D8544" i="12"/>
  <c r="E8543" i="12"/>
  <c r="D8543" i="12"/>
  <c r="E8542" i="12"/>
  <c r="D8542" i="12"/>
  <c r="E8541" i="12"/>
  <c r="D8541" i="12"/>
  <c r="E8540" i="12"/>
  <c r="D8540" i="12"/>
  <c r="E8539" i="12"/>
  <c r="D8539" i="12"/>
  <c r="E8538" i="12"/>
  <c r="D8538" i="12"/>
  <c r="E8537" i="12"/>
  <c r="D8537" i="12"/>
  <c r="E8536" i="12"/>
  <c r="D8536" i="12"/>
  <c r="E8535" i="12"/>
  <c r="D8535" i="12"/>
  <c r="E8534" i="12"/>
  <c r="D8534" i="12"/>
  <c r="E8533" i="12"/>
  <c r="D8533" i="12"/>
  <c r="E8532" i="12"/>
  <c r="D8532" i="12"/>
  <c r="E8531" i="12"/>
  <c r="D8531" i="12"/>
  <c r="E8530" i="12"/>
  <c r="D8530" i="12"/>
  <c r="E8529" i="12"/>
  <c r="D8529" i="12"/>
  <c r="E8528" i="12"/>
  <c r="D8528" i="12"/>
  <c r="E8527" i="12"/>
  <c r="D8527" i="12"/>
  <c r="E8526" i="12"/>
  <c r="D8526" i="12"/>
  <c r="E8525" i="12"/>
  <c r="D8525" i="12"/>
  <c r="E8524" i="12"/>
  <c r="D8524" i="12"/>
  <c r="E8523" i="12"/>
  <c r="D8523" i="12"/>
  <c r="E8522" i="12"/>
  <c r="D8522" i="12"/>
  <c r="E8521" i="12"/>
  <c r="D8521" i="12"/>
  <c r="E8520" i="12"/>
  <c r="D8520" i="12"/>
  <c r="E8519" i="12"/>
  <c r="D8519" i="12"/>
  <c r="E8518" i="12"/>
  <c r="D8518" i="12"/>
  <c r="E8517" i="12"/>
  <c r="D8517" i="12"/>
  <c r="E8516" i="12"/>
  <c r="D8516" i="12"/>
  <c r="E8515" i="12"/>
  <c r="D8515" i="12"/>
  <c r="E8514" i="12"/>
  <c r="D8514" i="12"/>
  <c r="E8513" i="12"/>
  <c r="D8513" i="12"/>
  <c r="E8512" i="12"/>
  <c r="D8512" i="12"/>
  <c r="E8511" i="12"/>
  <c r="D8511" i="12"/>
  <c r="E8510" i="12"/>
  <c r="D8510" i="12"/>
  <c r="E8509" i="12"/>
  <c r="D8509" i="12"/>
  <c r="E8508" i="12"/>
  <c r="D8508" i="12"/>
  <c r="E8507" i="12"/>
  <c r="D8507" i="12"/>
  <c r="E8506" i="12"/>
  <c r="D8506" i="12"/>
  <c r="E8505" i="12"/>
  <c r="D8505" i="12"/>
  <c r="E8504" i="12"/>
  <c r="D8504" i="12"/>
  <c r="E8503" i="12"/>
  <c r="D8503" i="12"/>
  <c r="E8502" i="12"/>
  <c r="D8502" i="12"/>
  <c r="E8501" i="12"/>
  <c r="D8501" i="12"/>
  <c r="E8500" i="12"/>
  <c r="D8500" i="12"/>
  <c r="E8499" i="12"/>
  <c r="D8499" i="12"/>
  <c r="E8498" i="12"/>
  <c r="D8498" i="12"/>
  <c r="E8497" i="12"/>
  <c r="D8497" i="12"/>
  <c r="E8496" i="12"/>
  <c r="D8496" i="12"/>
  <c r="E8495" i="12"/>
  <c r="D8495" i="12"/>
  <c r="E8494" i="12"/>
  <c r="D8494" i="12"/>
  <c r="E8493" i="12"/>
  <c r="D8493" i="12"/>
  <c r="E8492" i="12"/>
  <c r="D8492" i="12"/>
  <c r="E8491" i="12"/>
  <c r="D8491" i="12"/>
  <c r="E8490" i="12"/>
  <c r="D8490" i="12"/>
  <c r="E8489" i="12"/>
  <c r="D8489" i="12"/>
  <c r="E8488" i="12"/>
  <c r="D8488" i="12"/>
  <c r="E8487" i="12"/>
  <c r="D8487" i="12"/>
  <c r="E8486" i="12"/>
  <c r="D8486" i="12"/>
  <c r="E8485" i="12"/>
  <c r="D8485" i="12"/>
  <c r="E8484" i="12"/>
  <c r="D8484" i="12"/>
  <c r="E8483" i="12"/>
  <c r="D8483" i="12"/>
  <c r="E8482" i="12"/>
  <c r="D8482" i="12"/>
  <c r="E8481" i="12"/>
  <c r="D8481" i="12"/>
  <c r="E8480" i="12"/>
  <c r="D8480" i="12"/>
  <c r="E8479" i="12"/>
  <c r="D8479" i="12"/>
  <c r="E8478" i="12"/>
  <c r="D8478" i="12"/>
  <c r="E8477" i="12"/>
  <c r="D8477" i="12"/>
  <c r="E8476" i="12"/>
  <c r="D8476" i="12"/>
  <c r="E8475" i="12"/>
  <c r="D8475" i="12"/>
  <c r="E8474" i="12"/>
  <c r="D8474" i="12"/>
  <c r="E8473" i="12"/>
  <c r="D8473" i="12"/>
  <c r="E8472" i="12"/>
  <c r="D8472" i="12"/>
  <c r="E8471" i="12"/>
  <c r="D8471" i="12"/>
  <c r="E8470" i="12"/>
  <c r="D8470" i="12"/>
  <c r="E8469" i="12"/>
  <c r="D8469" i="12"/>
  <c r="E8468" i="12"/>
  <c r="D8468" i="12"/>
  <c r="E8467" i="12"/>
  <c r="D8467" i="12"/>
  <c r="E8466" i="12"/>
  <c r="D8466" i="12"/>
  <c r="E8465" i="12"/>
  <c r="D8465" i="12"/>
  <c r="E8464" i="12"/>
  <c r="D8464" i="12"/>
  <c r="E8463" i="12"/>
  <c r="D8463" i="12"/>
  <c r="E8462" i="12"/>
  <c r="D8462" i="12"/>
  <c r="E8461" i="12"/>
  <c r="D8461" i="12"/>
  <c r="E8460" i="12"/>
  <c r="D8460" i="12"/>
  <c r="E8459" i="12"/>
  <c r="D8459" i="12"/>
  <c r="E8458" i="12"/>
  <c r="D8458" i="12"/>
  <c r="E8457" i="12"/>
  <c r="D8457" i="12"/>
  <c r="E8456" i="12"/>
  <c r="D8456" i="12"/>
  <c r="E8455" i="12"/>
  <c r="D8455" i="12"/>
  <c r="E8454" i="12"/>
  <c r="D8454" i="12"/>
  <c r="E8453" i="12"/>
  <c r="D8453" i="12"/>
  <c r="E8452" i="12"/>
  <c r="D8452" i="12"/>
  <c r="E8451" i="12"/>
  <c r="D8451" i="12"/>
  <c r="E8450" i="12"/>
  <c r="D8450" i="12"/>
  <c r="E8449" i="12"/>
  <c r="D8449" i="12"/>
  <c r="E8448" i="12"/>
  <c r="D8448" i="12"/>
  <c r="E8447" i="12"/>
  <c r="D8447" i="12"/>
  <c r="E8446" i="12"/>
  <c r="D8446" i="12"/>
  <c r="E8445" i="12"/>
  <c r="D8445" i="12"/>
  <c r="E8444" i="12"/>
  <c r="D8444" i="12"/>
  <c r="E8443" i="12"/>
  <c r="D8443" i="12"/>
  <c r="E8442" i="12"/>
  <c r="D8442" i="12"/>
  <c r="E8441" i="12"/>
  <c r="D8441" i="12"/>
  <c r="E8440" i="12"/>
  <c r="D8440" i="12"/>
  <c r="E8439" i="12"/>
  <c r="D8439" i="12"/>
  <c r="E8438" i="12"/>
  <c r="D8438" i="12"/>
  <c r="E8437" i="12"/>
  <c r="D8437" i="12"/>
  <c r="E8436" i="12"/>
  <c r="D8436" i="12"/>
  <c r="E8435" i="12"/>
  <c r="D8435" i="12"/>
  <c r="E8434" i="12"/>
  <c r="D8434" i="12"/>
  <c r="E8433" i="12"/>
  <c r="D8433" i="12"/>
  <c r="E8432" i="12"/>
  <c r="D8432" i="12"/>
  <c r="E8431" i="12"/>
  <c r="D8431" i="12"/>
  <c r="E8430" i="12"/>
  <c r="D8430" i="12"/>
  <c r="E8429" i="12"/>
  <c r="D8429" i="12"/>
  <c r="E8428" i="12"/>
  <c r="D8428" i="12"/>
  <c r="E8427" i="12"/>
  <c r="D8427" i="12"/>
  <c r="E8426" i="12"/>
  <c r="D8426" i="12"/>
  <c r="E8425" i="12"/>
  <c r="D8425" i="12"/>
  <c r="E8424" i="12"/>
  <c r="D8424" i="12"/>
  <c r="E8423" i="12"/>
  <c r="D8423" i="12"/>
  <c r="E8422" i="12"/>
  <c r="D8422" i="12"/>
  <c r="E8421" i="12"/>
  <c r="D8421" i="12"/>
  <c r="E8420" i="12"/>
  <c r="D8420" i="12"/>
  <c r="E8419" i="12"/>
  <c r="D8419" i="12"/>
  <c r="E8418" i="12"/>
  <c r="D8418" i="12"/>
  <c r="E8417" i="12"/>
  <c r="D8417" i="12"/>
  <c r="E8416" i="12"/>
  <c r="D8416" i="12"/>
  <c r="E8415" i="12"/>
  <c r="D8415" i="12"/>
  <c r="E8414" i="12"/>
  <c r="D8414" i="12"/>
  <c r="E8413" i="12"/>
  <c r="D8413" i="12"/>
  <c r="E8412" i="12"/>
  <c r="D8412" i="12"/>
  <c r="E8411" i="12"/>
  <c r="D8411" i="12"/>
  <c r="E8410" i="12"/>
  <c r="D8410" i="12"/>
  <c r="E8409" i="12"/>
  <c r="D8409" i="12"/>
  <c r="E8408" i="12"/>
  <c r="D8408" i="12"/>
  <c r="E8407" i="12"/>
  <c r="D8407" i="12"/>
  <c r="E8406" i="12"/>
  <c r="D8406" i="12"/>
  <c r="E8405" i="12"/>
  <c r="D8405" i="12"/>
  <c r="E8404" i="12"/>
  <c r="D8404" i="12"/>
  <c r="E8403" i="12"/>
  <c r="D8403" i="12"/>
  <c r="E8402" i="12"/>
  <c r="D8402" i="12"/>
  <c r="E8401" i="12"/>
  <c r="D8401" i="12"/>
  <c r="E8400" i="12"/>
  <c r="D8400" i="12"/>
  <c r="E8399" i="12"/>
  <c r="D8399" i="12"/>
  <c r="E8398" i="12"/>
  <c r="D8398" i="12"/>
  <c r="E8397" i="12"/>
  <c r="D8397" i="12"/>
  <c r="E8396" i="12"/>
  <c r="D8396" i="12"/>
  <c r="E8395" i="12"/>
  <c r="D8395" i="12"/>
  <c r="E8394" i="12"/>
  <c r="D8394" i="12"/>
  <c r="E8393" i="12"/>
  <c r="D8393" i="12"/>
  <c r="E8392" i="12"/>
  <c r="D8392" i="12"/>
  <c r="E8391" i="12"/>
  <c r="D8391" i="12"/>
  <c r="E8390" i="12"/>
  <c r="D8390" i="12"/>
  <c r="E8389" i="12"/>
  <c r="D8389" i="12"/>
  <c r="E8388" i="12"/>
  <c r="D8388" i="12"/>
  <c r="E8387" i="12"/>
  <c r="D8387" i="12"/>
  <c r="E8386" i="12"/>
  <c r="D8386" i="12"/>
  <c r="E8385" i="12"/>
  <c r="D8385" i="12"/>
  <c r="E8384" i="12"/>
  <c r="D8384" i="12"/>
  <c r="E8383" i="12"/>
  <c r="D8383" i="12"/>
  <c r="E8382" i="12"/>
  <c r="D8382" i="12"/>
  <c r="E8381" i="12"/>
  <c r="D8381" i="12"/>
  <c r="E8380" i="12"/>
  <c r="D8380" i="12"/>
  <c r="E8379" i="12"/>
  <c r="D8379" i="12"/>
  <c r="E8378" i="12"/>
  <c r="D8378" i="12"/>
  <c r="E8377" i="12"/>
  <c r="D8377" i="12"/>
  <c r="E8376" i="12"/>
  <c r="D8376" i="12"/>
  <c r="E8375" i="12"/>
  <c r="D8375" i="12"/>
  <c r="E8374" i="12"/>
  <c r="D8374" i="12"/>
  <c r="E8373" i="12"/>
  <c r="D8373" i="12"/>
  <c r="E8372" i="12"/>
  <c r="D8372" i="12"/>
  <c r="E8371" i="12"/>
  <c r="D8371" i="12"/>
  <c r="E8370" i="12"/>
  <c r="D8370" i="12"/>
  <c r="E8369" i="12"/>
  <c r="D8369" i="12"/>
  <c r="E8368" i="12"/>
  <c r="D8368" i="12"/>
  <c r="E8367" i="12"/>
  <c r="D8367" i="12"/>
  <c r="E8366" i="12"/>
  <c r="D8366" i="12"/>
  <c r="E8365" i="12"/>
  <c r="D8365" i="12"/>
  <c r="E8364" i="12"/>
  <c r="D8364" i="12"/>
  <c r="E8363" i="12"/>
  <c r="D8363" i="12"/>
  <c r="E8362" i="12"/>
  <c r="D8362" i="12"/>
  <c r="E8361" i="12"/>
  <c r="D8361" i="12"/>
  <c r="E8360" i="12"/>
  <c r="D8360" i="12"/>
  <c r="E8359" i="12"/>
  <c r="D8359" i="12"/>
  <c r="E8358" i="12"/>
  <c r="D8358" i="12"/>
  <c r="E8357" i="12"/>
  <c r="D8357" i="12"/>
  <c r="E8356" i="12"/>
  <c r="D8356" i="12"/>
  <c r="E8355" i="12"/>
  <c r="D8355" i="12"/>
  <c r="E8354" i="12"/>
  <c r="D8354" i="12"/>
  <c r="E8353" i="12"/>
  <c r="D8353" i="12"/>
  <c r="E8352" i="12"/>
  <c r="D8352" i="12"/>
  <c r="E8351" i="12"/>
  <c r="D8351" i="12"/>
  <c r="E8350" i="12"/>
  <c r="D8350" i="12"/>
  <c r="E8349" i="12"/>
  <c r="D8349" i="12"/>
  <c r="E8348" i="12"/>
  <c r="D8348" i="12"/>
  <c r="E8347" i="12"/>
  <c r="D8347" i="12"/>
  <c r="E8346" i="12"/>
  <c r="D8346" i="12"/>
  <c r="E8345" i="12"/>
  <c r="D8345" i="12"/>
  <c r="E8344" i="12"/>
  <c r="D8344" i="12"/>
  <c r="E8343" i="12"/>
  <c r="D8343" i="12"/>
  <c r="E8342" i="12"/>
  <c r="D8342" i="12"/>
  <c r="E8341" i="12"/>
  <c r="D8341" i="12"/>
  <c r="E8340" i="12"/>
  <c r="D8340" i="12"/>
  <c r="E8339" i="12"/>
  <c r="D8339" i="12"/>
  <c r="E8338" i="12"/>
  <c r="D8338" i="12"/>
  <c r="E8337" i="12"/>
  <c r="D8337" i="12"/>
  <c r="E8336" i="12"/>
  <c r="D8336" i="12"/>
  <c r="E8335" i="12"/>
  <c r="D8335" i="12"/>
  <c r="E8334" i="12"/>
  <c r="D8334" i="12"/>
  <c r="E8333" i="12"/>
  <c r="D8333" i="12"/>
  <c r="E8332" i="12"/>
  <c r="D8332" i="12"/>
  <c r="E8331" i="12"/>
  <c r="D8331" i="12"/>
  <c r="E8330" i="12"/>
  <c r="D8330" i="12"/>
  <c r="E8329" i="12"/>
  <c r="D8329" i="12"/>
  <c r="E8328" i="12"/>
  <c r="D8328" i="12"/>
  <c r="E8327" i="12"/>
  <c r="D8327" i="12"/>
  <c r="E8326" i="12"/>
  <c r="D8326" i="12"/>
  <c r="E8325" i="12"/>
  <c r="D8325" i="12"/>
  <c r="E8324" i="12"/>
  <c r="D8324" i="12"/>
  <c r="E8323" i="12"/>
  <c r="D8323" i="12"/>
  <c r="E8322" i="12"/>
  <c r="D8322" i="12"/>
  <c r="E8321" i="12"/>
  <c r="D8321" i="12"/>
  <c r="E8320" i="12"/>
  <c r="D8320" i="12"/>
  <c r="E8319" i="12"/>
  <c r="D8319" i="12"/>
  <c r="E8318" i="12"/>
  <c r="D8318" i="12"/>
  <c r="E8317" i="12"/>
  <c r="D8317" i="12"/>
  <c r="E8316" i="12"/>
  <c r="D8316" i="12"/>
  <c r="E8315" i="12"/>
  <c r="D8315" i="12"/>
  <c r="E8314" i="12"/>
  <c r="D8314" i="12"/>
  <c r="E8313" i="12"/>
  <c r="D8313" i="12"/>
  <c r="E8312" i="12"/>
  <c r="D8312" i="12"/>
  <c r="E8311" i="12"/>
  <c r="D8311" i="12"/>
  <c r="E8310" i="12"/>
  <c r="D8310" i="12"/>
  <c r="E8309" i="12"/>
  <c r="D8309" i="12"/>
  <c r="E8308" i="12"/>
  <c r="D8308" i="12"/>
  <c r="E8307" i="12"/>
  <c r="D8307" i="12"/>
  <c r="E8306" i="12"/>
  <c r="D8306" i="12"/>
  <c r="E8305" i="12"/>
  <c r="D8305" i="12"/>
  <c r="E8304" i="12"/>
  <c r="D8304" i="12"/>
  <c r="E8303" i="12"/>
  <c r="D8303" i="12"/>
  <c r="E8302" i="12"/>
  <c r="D8302" i="12"/>
  <c r="E8301" i="12"/>
  <c r="D8301" i="12"/>
  <c r="E8300" i="12"/>
  <c r="D8300" i="12"/>
  <c r="E8299" i="12"/>
  <c r="D8299" i="12"/>
  <c r="E8298" i="12"/>
  <c r="D8298" i="12"/>
  <c r="E8297" i="12"/>
  <c r="D8297" i="12"/>
  <c r="E8296" i="12"/>
  <c r="D8296" i="12"/>
  <c r="E8295" i="12"/>
  <c r="D8295" i="12"/>
  <c r="E8294" i="12"/>
  <c r="D8294" i="12"/>
  <c r="E8293" i="12"/>
  <c r="D8293" i="12"/>
  <c r="E8292" i="12"/>
  <c r="D8292" i="12"/>
  <c r="E8291" i="12"/>
  <c r="D8291" i="12"/>
  <c r="E8290" i="12"/>
  <c r="D8290" i="12"/>
  <c r="E8289" i="12"/>
  <c r="D8289" i="12"/>
  <c r="E8288" i="12"/>
  <c r="D8288" i="12"/>
  <c r="E8287" i="12"/>
  <c r="D8287" i="12"/>
  <c r="E8286" i="12"/>
  <c r="D8286" i="12"/>
  <c r="E8285" i="12"/>
  <c r="D8285" i="12"/>
  <c r="E8284" i="12"/>
  <c r="D8284" i="12"/>
  <c r="E8283" i="12"/>
  <c r="D8283" i="12"/>
  <c r="E8282" i="12"/>
  <c r="D8282" i="12"/>
  <c r="E8281" i="12"/>
  <c r="D8281" i="12"/>
  <c r="E8280" i="12"/>
  <c r="D8280" i="12"/>
  <c r="E8279" i="12"/>
  <c r="D8279" i="12"/>
  <c r="E8278" i="12"/>
  <c r="D8278" i="12"/>
  <c r="E8277" i="12"/>
  <c r="D8277" i="12"/>
  <c r="E8276" i="12"/>
  <c r="D8276" i="12"/>
  <c r="E8275" i="12"/>
  <c r="D8275" i="12"/>
  <c r="E8274" i="12"/>
  <c r="D8274" i="12"/>
  <c r="E8273" i="12"/>
  <c r="D8273" i="12"/>
  <c r="E8272" i="12"/>
  <c r="D8272" i="12"/>
  <c r="E8271" i="12"/>
  <c r="D8271" i="12"/>
  <c r="E8270" i="12"/>
  <c r="D8270" i="12"/>
  <c r="E8269" i="12"/>
  <c r="D8269" i="12"/>
  <c r="E8268" i="12"/>
  <c r="D8268" i="12"/>
  <c r="E8267" i="12"/>
  <c r="D8267" i="12"/>
  <c r="E8266" i="12"/>
  <c r="D8266" i="12"/>
  <c r="E8265" i="12"/>
  <c r="D8265" i="12"/>
  <c r="E8264" i="12"/>
  <c r="D8264" i="12"/>
  <c r="E8263" i="12"/>
  <c r="D8263" i="12"/>
  <c r="E8262" i="12"/>
  <c r="D8262" i="12"/>
  <c r="E8261" i="12"/>
  <c r="D8261" i="12"/>
  <c r="E8260" i="12"/>
  <c r="D8260" i="12"/>
  <c r="E8259" i="12"/>
  <c r="D8259" i="12"/>
  <c r="E8258" i="12"/>
  <c r="D8258" i="12"/>
  <c r="E8257" i="12"/>
  <c r="D8257" i="12"/>
  <c r="E8256" i="12"/>
  <c r="D8256" i="12"/>
  <c r="E8255" i="12"/>
  <c r="D8255" i="12"/>
  <c r="E8254" i="12"/>
  <c r="D8254" i="12"/>
  <c r="E8253" i="12"/>
  <c r="D8253" i="12"/>
  <c r="E8252" i="12"/>
  <c r="D8252" i="12"/>
  <c r="E8251" i="12"/>
  <c r="D8251" i="12"/>
  <c r="E8250" i="12"/>
  <c r="D8250" i="12"/>
  <c r="E8249" i="12"/>
  <c r="D8249" i="12"/>
  <c r="E8248" i="12"/>
  <c r="D8248" i="12"/>
  <c r="E8247" i="12"/>
  <c r="D8247" i="12"/>
  <c r="E8246" i="12"/>
  <c r="D8246" i="12"/>
  <c r="E8245" i="12"/>
  <c r="D8245" i="12"/>
  <c r="E8244" i="12"/>
  <c r="D8244" i="12"/>
  <c r="E8243" i="12"/>
  <c r="D8243" i="12"/>
  <c r="E8242" i="12"/>
  <c r="D8242" i="12"/>
  <c r="E8241" i="12"/>
  <c r="D8241" i="12"/>
  <c r="E8240" i="12"/>
  <c r="D8240" i="12"/>
  <c r="E8239" i="12"/>
  <c r="D8239" i="12"/>
  <c r="E8238" i="12"/>
  <c r="D8238" i="12"/>
  <c r="E8237" i="12"/>
  <c r="D8237" i="12"/>
  <c r="E8236" i="12"/>
  <c r="D8236" i="12"/>
  <c r="E8235" i="12"/>
  <c r="D8235" i="12"/>
  <c r="E8234" i="12"/>
  <c r="D8234" i="12"/>
  <c r="E8233" i="12"/>
  <c r="D8233" i="12"/>
  <c r="E8232" i="12"/>
  <c r="D8232" i="12"/>
  <c r="E8231" i="12"/>
  <c r="D8231" i="12"/>
  <c r="E8230" i="12"/>
  <c r="D8230" i="12"/>
  <c r="E8229" i="12"/>
  <c r="D8229" i="12"/>
  <c r="E8228" i="12"/>
  <c r="D8228" i="12"/>
  <c r="E8227" i="12"/>
  <c r="D8227" i="12"/>
  <c r="E8226" i="12"/>
  <c r="D8226" i="12"/>
  <c r="E8225" i="12"/>
  <c r="D8225" i="12"/>
  <c r="E8224" i="12"/>
  <c r="D8224" i="12"/>
  <c r="E8223" i="12"/>
  <c r="D8223" i="12"/>
  <c r="E8222" i="12"/>
  <c r="D8222" i="12"/>
  <c r="E8221" i="12"/>
  <c r="D8221" i="12"/>
  <c r="E8220" i="12"/>
  <c r="D8220" i="12"/>
  <c r="E8219" i="12"/>
  <c r="D8219" i="12"/>
  <c r="E8218" i="12"/>
  <c r="D8218" i="12"/>
  <c r="E8217" i="12"/>
  <c r="D8217" i="12"/>
  <c r="E8216" i="12"/>
  <c r="D8216" i="12"/>
  <c r="E8215" i="12"/>
  <c r="D8215" i="12"/>
  <c r="E8214" i="12"/>
  <c r="D8214" i="12"/>
  <c r="E8213" i="12"/>
  <c r="D8213" i="12"/>
  <c r="E8212" i="12"/>
  <c r="D8212" i="12"/>
  <c r="E8211" i="12"/>
  <c r="D8211" i="12"/>
  <c r="E8210" i="12"/>
  <c r="D8210" i="12"/>
  <c r="E8209" i="12"/>
  <c r="D8209" i="12"/>
  <c r="E8208" i="12"/>
  <c r="D8208" i="12"/>
  <c r="E8207" i="12"/>
  <c r="D8207" i="12"/>
  <c r="E8206" i="12"/>
  <c r="D8206" i="12"/>
  <c r="E8205" i="12"/>
  <c r="D8205" i="12"/>
  <c r="E8204" i="12"/>
  <c r="D8204" i="12"/>
  <c r="E8203" i="12"/>
  <c r="D8203" i="12"/>
  <c r="E8202" i="12"/>
  <c r="D8202" i="12"/>
  <c r="E8201" i="12"/>
  <c r="D8201" i="12"/>
  <c r="E8200" i="12"/>
  <c r="D8200" i="12"/>
  <c r="E8199" i="12"/>
  <c r="D8199" i="12"/>
  <c r="E8198" i="12"/>
  <c r="D8198" i="12"/>
  <c r="E8197" i="12"/>
  <c r="D8197" i="12"/>
  <c r="E8196" i="12"/>
  <c r="D8196" i="12"/>
  <c r="E8195" i="12"/>
  <c r="D8195" i="12"/>
  <c r="E8194" i="12"/>
  <c r="D8194" i="12"/>
  <c r="E8193" i="12"/>
  <c r="D8193" i="12"/>
  <c r="E8192" i="12"/>
  <c r="D8192" i="12"/>
  <c r="E8191" i="12"/>
  <c r="D8191" i="12"/>
  <c r="E8190" i="12"/>
  <c r="D8190" i="12"/>
  <c r="E8189" i="12"/>
  <c r="D8189" i="12"/>
  <c r="E8188" i="12"/>
  <c r="D8188" i="12"/>
  <c r="E8187" i="12"/>
  <c r="D8187" i="12"/>
  <c r="E8186" i="12"/>
  <c r="D8186" i="12"/>
  <c r="E8185" i="12"/>
  <c r="D8185" i="12"/>
  <c r="E8184" i="12"/>
  <c r="D8184" i="12"/>
  <c r="E8183" i="12"/>
  <c r="D8183" i="12"/>
  <c r="E8182" i="12"/>
  <c r="D8182" i="12"/>
  <c r="E8181" i="12"/>
  <c r="D8181" i="12"/>
  <c r="E8180" i="12"/>
  <c r="D8180" i="12"/>
  <c r="E8179" i="12"/>
  <c r="D8179" i="12"/>
  <c r="E8178" i="12"/>
  <c r="D8178" i="12"/>
  <c r="E8177" i="12"/>
  <c r="D8177" i="12"/>
  <c r="E8176" i="12"/>
  <c r="D8176" i="12"/>
  <c r="E8175" i="12"/>
  <c r="D8175" i="12"/>
  <c r="E8174" i="12"/>
  <c r="D8174" i="12"/>
  <c r="E8173" i="12"/>
  <c r="D8173" i="12"/>
  <c r="E8172" i="12"/>
  <c r="D8172" i="12"/>
  <c r="E8171" i="12"/>
  <c r="D8171" i="12"/>
  <c r="E8170" i="12"/>
  <c r="D8170" i="12"/>
  <c r="E8169" i="12"/>
  <c r="D8169" i="12"/>
  <c r="E8168" i="12"/>
  <c r="D8168" i="12"/>
  <c r="E8167" i="12"/>
  <c r="D8167" i="12"/>
  <c r="E8166" i="12"/>
  <c r="D8166" i="12"/>
  <c r="E8165" i="12"/>
  <c r="D8165" i="12"/>
  <c r="E8164" i="12"/>
  <c r="D8164" i="12"/>
  <c r="E8163" i="12"/>
  <c r="D8163" i="12"/>
  <c r="E8162" i="12"/>
  <c r="D8162" i="12"/>
  <c r="E8161" i="12"/>
  <c r="D8161" i="12"/>
  <c r="E8160" i="12"/>
  <c r="D8160" i="12"/>
  <c r="E8159" i="12"/>
  <c r="D8159" i="12"/>
  <c r="E8158" i="12"/>
  <c r="D8158" i="12"/>
  <c r="E8157" i="12"/>
  <c r="D8157" i="12"/>
  <c r="E8156" i="12"/>
  <c r="D8156" i="12"/>
  <c r="E8155" i="12"/>
  <c r="D8155" i="12"/>
  <c r="E8154" i="12"/>
  <c r="D8154" i="12"/>
  <c r="E8153" i="12"/>
  <c r="D8153" i="12"/>
  <c r="E8152" i="12"/>
  <c r="D8152" i="12"/>
  <c r="E8151" i="12"/>
  <c r="D8151" i="12"/>
  <c r="E8150" i="12"/>
  <c r="D8150" i="12"/>
  <c r="E8149" i="12"/>
  <c r="D8149" i="12"/>
  <c r="E8148" i="12"/>
  <c r="D8148" i="12"/>
  <c r="E8147" i="12"/>
  <c r="D8147" i="12"/>
  <c r="E8146" i="12"/>
  <c r="D8146" i="12"/>
  <c r="E8145" i="12"/>
  <c r="D8145" i="12"/>
  <c r="E8144" i="12"/>
  <c r="D8144" i="12"/>
  <c r="E8143" i="12"/>
  <c r="D8143" i="12"/>
  <c r="E8142" i="12"/>
  <c r="D8142" i="12"/>
  <c r="E8141" i="12"/>
  <c r="D8141" i="12"/>
  <c r="E8140" i="12"/>
  <c r="D8140" i="12"/>
  <c r="E8139" i="12"/>
  <c r="D8139" i="12"/>
  <c r="E8138" i="12"/>
  <c r="D8138" i="12"/>
  <c r="E8137" i="12"/>
  <c r="D8137" i="12"/>
  <c r="E8136" i="12"/>
  <c r="D8136" i="12"/>
  <c r="E8135" i="12"/>
  <c r="D8135" i="12"/>
  <c r="E8134" i="12"/>
  <c r="D8134" i="12"/>
  <c r="E8133" i="12"/>
  <c r="D8133" i="12"/>
  <c r="E8132" i="12"/>
  <c r="D8132" i="12"/>
  <c r="E8131" i="12"/>
  <c r="D8131" i="12"/>
  <c r="E8130" i="12"/>
  <c r="D8130" i="12"/>
  <c r="E8129" i="12"/>
  <c r="D8129" i="12"/>
  <c r="E8128" i="12"/>
  <c r="D8128" i="12"/>
  <c r="E8127" i="12"/>
  <c r="D8127" i="12"/>
  <c r="E8126" i="12"/>
  <c r="D8126" i="12"/>
  <c r="E8125" i="12"/>
  <c r="D8125" i="12"/>
  <c r="E8124" i="12"/>
  <c r="D8124" i="12"/>
  <c r="E8123" i="12"/>
  <c r="D8123" i="12"/>
  <c r="E8122" i="12"/>
  <c r="D8122" i="12"/>
  <c r="E8121" i="12"/>
  <c r="D8121" i="12"/>
  <c r="E8120" i="12"/>
  <c r="D8120" i="12"/>
  <c r="E8119" i="12"/>
  <c r="D8119" i="12"/>
  <c r="E8118" i="12"/>
  <c r="D8118" i="12"/>
  <c r="E8117" i="12"/>
  <c r="D8117" i="12"/>
  <c r="E8116" i="12"/>
  <c r="D8116" i="12"/>
  <c r="E8115" i="12"/>
  <c r="D8115" i="12"/>
  <c r="E8114" i="12"/>
  <c r="D8114" i="12"/>
  <c r="E8113" i="12"/>
  <c r="D8113" i="12"/>
  <c r="E8112" i="12"/>
  <c r="D8112" i="12"/>
  <c r="E8111" i="12"/>
  <c r="D8111" i="12"/>
  <c r="E8110" i="12"/>
  <c r="D8110" i="12"/>
  <c r="E8109" i="12"/>
  <c r="D8109" i="12"/>
  <c r="E8108" i="12"/>
  <c r="D8108" i="12"/>
  <c r="E8107" i="12"/>
  <c r="D8107" i="12"/>
  <c r="E8106" i="12"/>
  <c r="D8106" i="12"/>
  <c r="E8105" i="12"/>
  <c r="D8105" i="12"/>
  <c r="E8104" i="12"/>
  <c r="D8104" i="12"/>
  <c r="E8103" i="12"/>
  <c r="D8103" i="12"/>
  <c r="E8102" i="12"/>
  <c r="D8102" i="12"/>
  <c r="E8101" i="12"/>
  <c r="D8101" i="12"/>
  <c r="E8100" i="12"/>
  <c r="D8100" i="12"/>
  <c r="E8099" i="12"/>
  <c r="D8099" i="12"/>
  <c r="E8098" i="12"/>
  <c r="D8098" i="12"/>
  <c r="E8097" i="12"/>
  <c r="D8097" i="12"/>
  <c r="E8096" i="12"/>
  <c r="D8096" i="12"/>
  <c r="E8095" i="12"/>
  <c r="D8095" i="12"/>
  <c r="E8094" i="12"/>
  <c r="D8094" i="12"/>
  <c r="E8093" i="12"/>
  <c r="D8093" i="12"/>
  <c r="E8092" i="12"/>
  <c r="D8092" i="12"/>
  <c r="E8091" i="12"/>
  <c r="D8091" i="12"/>
  <c r="E8090" i="12"/>
  <c r="D8090" i="12"/>
  <c r="E8089" i="12"/>
  <c r="D8089" i="12"/>
  <c r="E8088" i="12"/>
  <c r="D8088" i="12"/>
  <c r="E8087" i="12"/>
  <c r="D8087" i="12"/>
  <c r="E8086" i="12"/>
  <c r="D8086" i="12"/>
  <c r="E8085" i="12"/>
  <c r="D8085" i="12"/>
  <c r="E8084" i="12"/>
  <c r="D8084" i="12"/>
  <c r="E8083" i="12"/>
  <c r="D8083" i="12"/>
  <c r="E8082" i="12"/>
  <c r="D8082" i="12"/>
  <c r="E8081" i="12"/>
  <c r="D8081" i="12"/>
  <c r="E8080" i="12"/>
  <c r="D8080" i="12"/>
  <c r="E8079" i="12"/>
  <c r="D8079" i="12"/>
  <c r="E8078" i="12"/>
  <c r="D8078" i="12"/>
  <c r="E8077" i="12"/>
  <c r="D8077" i="12"/>
  <c r="E8076" i="12"/>
  <c r="D8076" i="12"/>
  <c r="E8075" i="12"/>
  <c r="D8075" i="12"/>
  <c r="E8074" i="12"/>
  <c r="D8074" i="12"/>
  <c r="E8073" i="12"/>
  <c r="D8073" i="12"/>
  <c r="E8072" i="12"/>
  <c r="D8072" i="12"/>
  <c r="E8071" i="12"/>
  <c r="D8071" i="12"/>
  <c r="E8070" i="12"/>
  <c r="D8070" i="12"/>
  <c r="E8069" i="12"/>
  <c r="D8069" i="12"/>
  <c r="E8068" i="12"/>
  <c r="D8068" i="12"/>
  <c r="E8067" i="12"/>
  <c r="D8067" i="12"/>
  <c r="E8066" i="12"/>
  <c r="D8066" i="12"/>
  <c r="E8065" i="12"/>
  <c r="D8065" i="12"/>
  <c r="E8064" i="12"/>
  <c r="D8064" i="12"/>
  <c r="E8063" i="12"/>
  <c r="D8063" i="12"/>
  <c r="E8062" i="12"/>
  <c r="D8062" i="12"/>
  <c r="E8061" i="12"/>
  <c r="D8061" i="12"/>
  <c r="E8060" i="12"/>
  <c r="D8060" i="12"/>
  <c r="E8059" i="12"/>
  <c r="D8059" i="12"/>
  <c r="E8058" i="12"/>
  <c r="D8058" i="12"/>
  <c r="E8057" i="12"/>
  <c r="D8057" i="12"/>
  <c r="E8056" i="12"/>
  <c r="D8056" i="12"/>
  <c r="E8055" i="12"/>
  <c r="D8055" i="12"/>
  <c r="E8054" i="12"/>
  <c r="D8054" i="12"/>
  <c r="E8053" i="12"/>
  <c r="D8053" i="12"/>
  <c r="E8052" i="12"/>
  <c r="D8052" i="12"/>
  <c r="E8051" i="12"/>
  <c r="D8051" i="12"/>
  <c r="E8050" i="12"/>
  <c r="D8050" i="12"/>
  <c r="E8049" i="12"/>
  <c r="D8049" i="12"/>
  <c r="E8048" i="12"/>
  <c r="D8048" i="12"/>
  <c r="E8047" i="12"/>
  <c r="D8047" i="12"/>
  <c r="E8046" i="12"/>
  <c r="D8046" i="12"/>
  <c r="E8045" i="12"/>
  <c r="D8045" i="12"/>
  <c r="E8044" i="12"/>
  <c r="D8044" i="12"/>
  <c r="E8043" i="12"/>
  <c r="D8043" i="12"/>
  <c r="E8042" i="12"/>
  <c r="D8042" i="12"/>
  <c r="E8041" i="12"/>
  <c r="D8041" i="12"/>
  <c r="E8040" i="12"/>
  <c r="D8040" i="12"/>
  <c r="E8039" i="12"/>
  <c r="D8039" i="12"/>
  <c r="E8038" i="12"/>
  <c r="D8038" i="12"/>
  <c r="E8037" i="12"/>
  <c r="D8037" i="12"/>
  <c r="E8036" i="12"/>
  <c r="D8036" i="12"/>
  <c r="E8035" i="12"/>
  <c r="D8035" i="12"/>
  <c r="E8034" i="12"/>
  <c r="D8034" i="12"/>
  <c r="E8033" i="12"/>
  <c r="D8033" i="12"/>
  <c r="E8032" i="12"/>
  <c r="D8032" i="12"/>
  <c r="E8031" i="12"/>
  <c r="D8031" i="12"/>
  <c r="E8030" i="12"/>
  <c r="D8030" i="12"/>
  <c r="E8029" i="12"/>
  <c r="D8029" i="12"/>
  <c r="E8028" i="12"/>
  <c r="D8028" i="12"/>
  <c r="E8027" i="12"/>
  <c r="D8027" i="12"/>
  <c r="E8026" i="12"/>
  <c r="D8026" i="12"/>
  <c r="E8025" i="12"/>
  <c r="D8025" i="12"/>
  <c r="E8024" i="12"/>
  <c r="D8024" i="12"/>
  <c r="E8023" i="12"/>
  <c r="D8023" i="12"/>
  <c r="E8022" i="12"/>
  <c r="D8022" i="12"/>
  <c r="E8021" i="12"/>
  <c r="D8021" i="12"/>
  <c r="E8020" i="12"/>
  <c r="D8020" i="12"/>
  <c r="E8019" i="12"/>
  <c r="D8019" i="12"/>
  <c r="E8018" i="12"/>
  <c r="D8018" i="12"/>
  <c r="E8017" i="12"/>
  <c r="D8017" i="12"/>
  <c r="E8016" i="12"/>
  <c r="D8016" i="12"/>
  <c r="E8015" i="12"/>
  <c r="D8015" i="12"/>
  <c r="E8014" i="12"/>
  <c r="D8014" i="12"/>
  <c r="E8013" i="12"/>
  <c r="D8013" i="12"/>
  <c r="E8012" i="12"/>
  <c r="D8012" i="12"/>
  <c r="E8011" i="12"/>
  <c r="D8011" i="12"/>
  <c r="E8010" i="12"/>
  <c r="D8010" i="12"/>
  <c r="E8009" i="12"/>
  <c r="D8009" i="12"/>
  <c r="E8008" i="12"/>
  <c r="D8008" i="12"/>
  <c r="E8007" i="12"/>
  <c r="D8007" i="12"/>
  <c r="E8006" i="12"/>
  <c r="D8006" i="12"/>
  <c r="E8005" i="12"/>
  <c r="D8005" i="12"/>
  <c r="E8004" i="12"/>
  <c r="D8004" i="12"/>
  <c r="E8003" i="12"/>
  <c r="D8003" i="12"/>
  <c r="E8002" i="12"/>
  <c r="D8002" i="12"/>
  <c r="E8001" i="12"/>
  <c r="D8001" i="12"/>
  <c r="E8000" i="12"/>
  <c r="D8000" i="12"/>
  <c r="E7999" i="12"/>
  <c r="D7999" i="12"/>
  <c r="E7998" i="12"/>
  <c r="D7998" i="12"/>
  <c r="E7997" i="12"/>
  <c r="D7997" i="12"/>
  <c r="E7996" i="12"/>
  <c r="D7996" i="12"/>
  <c r="E7995" i="12"/>
  <c r="D7995" i="12"/>
  <c r="E7994" i="12"/>
  <c r="D7994" i="12"/>
  <c r="E7993" i="12"/>
  <c r="D7993" i="12"/>
  <c r="E7992" i="12"/>
  <c r="D7992" i="12"/>
  <c r="E7991" i="12"/>
  <c r="D7991" i="12"/>
  <c r="E7990" i="12"/>
  <c r="D7990" i="12"/>
  <c r="E7989" i="12"/>
  <c r="D7989" i="12"/>
  <c r="E7988" i="12"/>
  <c r="D7988" i="12"/>
  <c r="E7987" i="12"/>
  <c r="D7987" i="12"/>
  <c r="E7986" i="12"/>
  <c r="D7986" i="12"/>
  <c r="E7985" i="12"/>
  <c r="D7985" i="12"/>
  <c r="E7984" i="12"/>
  <c r="D7984" i="12"/>
  <c r="E7983" i="12"/>
  <c r="D7983" i="12"/>
  <c r="E7982" i="12"/>
  <c r="D7982" i="12"/>
  <c r="E7981" i="12"/>
  <c r="D7981" i="12"/>
  <c r="E7980" i="12"/>
  <c r="D7980" i="12"/>
  <c r="E7979" i="12"/>
  <c r="D7979" i="12"/>
  <c r="E7978" i="12"/>
  <c r="D7978" i="12"/>
  <c r="E7977" i="12"/>
  <c r="D7977" i="12"/>
  <c r="E7976" i="12"/>
  <c r="D7976" i="12"/>
  <c r="E7975" i="12"/>
  <c r="D7975" i="12"/>
  <c r="E7974" i="12"/>
  <c r="D7974" i="12"/>
  <c r="E7973" i="12"/>
  <c r="D7973" i="12"/>
  <c r="E7972" i="12"/>
  <c r="D7972" i="12"/>
  <c r="E7971" i="12"/>
  <c r="D7971" i="12"/>
  <c r="E7970" i="12"/>
  <c r="D7970" i="12"/>
  <c r="E7969" i="12"/>
  <c r="D7969" i="12"/>
  <c r="E7968" i="12"/>
  <c r="D7968" i="12"/>
  <c r="E7967" i="12"/>
  <c r="D7967" i="12"/>
  <c r="E7966" i="12"/>
  <c r="D7966" i="12"/>
  <c r="E7965" i="12"/>
  <c r="D7965" i="12"/>
  <c r="E7964" i="12"/>
  <c r="D7964" i="12"/>
  <c r="E7963" i="12"/>
  <c r="D7963" i="12"/>
  <c r="E7962" i="12"/>
  <c r="D7962" i="12"/>
  <c r="E7961" i="12"/>
  <c r="D7961" i="12"/>
  <c r="E7960" i="12"/>
  <c r="D7960" i="12"/>
  <c r="E7959" i="12"/>
  <c r="D7959" i="12"/>
  <c r="E7958" i="12"/>
  <c r="D7958" i="12"/>
  <c r="E7957" i="12"/>
  <c r="D7957" i="12"/>
  <c r="E7956" i="12"/>
  <c r="D7956" i="12"/>
  <c r="E7955" i="12"/>
  <c r="D7955" i="12"/>
  <c r="E7954" i="12"/>
  <c r="D7954" i="12"/>
  <c r="E7953" i="12"/>
  <c r="D7953" i="12"/>
  <c r="E7952" i="12"/>
  <c r="D7952" i="12"/>
  <c r="E7951" i="12"/>
  <c r="D7951" i="12"/>
  <c r="E7950" i="12"/>
  <c r="D7950" i="12"/>
  <c r="E7949" i="12"/>
  <c r="D7949" i="12"/>
  <c r="E7948" i="12"/>
  <c r="D7948" i="12"/>
  <c r="E7947" i="12"/>
  <c r="D7947" i="12"/>
  <c r="E7946" i="12"/>
  <c r="D7946" i="12"/>
  <c r="E7945" i="12"/>
  <c r="D7945" i="12"/>
  <c r="E7944" i="12"/>
  <c r="D7944" i="12"/>
  <c r="E7943" i="12"/>
  <c r="D7943" i="12"/>
  <c r="E7942" i="12"/>
  <c r="D7942" i="12"/>
  <c r="E7941" i="12"/>
  <c r="D7941" i="12"/>
  <c r="E7940" i="12"/>
  <c r="D7940" i="12"/>
  <c r="E7939" i="12"/>
  <c r="D7939" i="12"/>
  <c r="E7938" i="12"/>
  <c r="D7938" i="12"/>
  <c r="E7937" i="12"/>
  <c r="D7937" i="12"/>
  <c r="E7936" i="12"/>
  <c r="D7936" i="12"/>
  <c r="E7935" i="12"/>
  <c r="D7935" i="12"/>
  <c r="E7934" i="12"/>
  <c r="D7934" i="12"/>
  <c r="E7933" i="12"/>
  <c r="D7933" i="12"/>
  <c r="E7932" i="12"/>
  <c r="D7932" i="12"/>
  <c r="E7931" i="12"/>
  <c r="D7931" i="12"/>
  <c r="E7930" i="12"/>
  <c r="D7930" i="12"/>
  <c r="E7929" i="12"/>
  <c r="D7929" i="12"/>
  <c r="E7928" i="12"/>
  <c r="D7928" i="12"/>
  <c r="E7927" i="12"/>
  <c r="D7927" i="12"/>
  <c r="E7926" i="12"/>
  <c r="D7926" i="12"/>
  <c r="E7925" i="12"/>
  <c r="D7925" i="12"/>
  <c r="E7924" i="12"/>
  <c r="D7924" i="12"/>
  <c r="E7923" i="12"/>
  <c r="D7923" i="12"/>
  <c r="E7922" i="12"/>
  <c r="D7922" i="12"/>
  <c r="E7921" i="12"/>
  <c r="D7921" i="12"/>
  <c r="E7920" i="12"/>
  <c r="D7920" i="12"/>
  <c r="E7919" i="12"/>
  <c r="D7919" i="12"/>
  <c r="E7918" i="12"/>
  <c r="D7918" i="12"/>
  <c r="E7917" i="12"/>
  <c r="D7917" i="12"/>
  <c r="E7916" i="12"/>
  <c r="D7916" i="12"/>
  <c r="E7915" i="12"/>
  <c r="D7915" i="12"/>
  <c r="E7914" i="12"/>
  <c r="D7914" i="12"/>
  <c r="E7913" i="12"/>
  <c r="D7913" i="12"/>
  <c r="E7912" i="12"/>
  <c r="D7912" i="12"/>
  <c r="E7911" i="12"/>
  <c r="D7911" i="12"/>
  <c r="E7910" i="12"/>
  <c r="D7910" i="12"/>
  <c r="E7909" i="12"/>
  <c r="D7909" i="12"/>
  <c r="E7908" i="12"/>
  <c r="D7908" i="12"/>
  <c r="E7907" i="12"/>
  <c r="D7907" i="12"/>
  <c r="E7906" i="12"/>
  <c r="D7906" i="12"/>
  <c r="E7905" i="12"/>
  <c r="D7905" i="12"/>
  <c r="E7904" i="12"/>
  <c r="D7904" i="12"/>
  <c r="E7903" i="12"/>
  <c r="D7903" i="12"/>
  <c r="E7902" i="12"/>
  <c r="D7902" i="12"/>
  <c r="E7901" i="12"/>
  <c r="D7901" i="12"/>
  <c r="E7900" i="12"/>
  <c r="D7900" i="12"/>
  <c r="E7899" i="12"/>
  <c r="D7899" i="12"/>
  <c r="E7898" i="12"/>
  <c r="D7898" i="12"/>
  <c r="E7897" i="12"/>
  <c r="D7897" i="12"/>
  <c r="E7896" i="12"/>
  <c r="D7896" i="12"/>
  <c r="E7895" i="12"/>
  <c r="D7895" i="12"/>
  <c r="E7894" i="12"/>
  <c r="D7894" i="12"/>
  <c r="E7893" i="12"/>
  <c r="D7893" i="12"/>
  <c r="E7892" i="12"/>
  <c r="D7892" i="12"/>
  <c r="E7891" i="12"/>
  <c r="D7891" i="12"/>
  <c r="E7890" i="12"/>
  <c r="D7890" i="12"/>
  <c r="E7889" i="12"/>
  <c r="D7889" i="12"/>
  <c r="E7888" i="12"/>
  <c r="D7888" i="12"/>
  <c r="E7887" i="12"/>
  <c r="D7887" i="12"/>
  <c r="E7886" i="12"/>
  <c r="D7886" i="12"/>
  <c r="E7885" i="12"/>
  <c r="D7885" i="12"/>
  <c r="E7884" i="12"/>
  <c r="D7884" i="12"/>
  <c r="E7883" i="12"/>
  <c r="D7883" i="12"/>
  <c r="E7882" i="12"/>
  <c r="D7882" i="12"/>
  <c r="E7881" i="12"/>
  <c r="D7881" i="12"/>
  <c r="E7880" i="12"/>
  <c r="D7880" i="12"/>
  <c r="E7879" i="12"/>
  <c r="D7879" i="12"/>
  <c r="E7878" i="12"/>
  <c r="D7878" i="12"/>
  <c r="E7877" i="12"/>
  <c r="D7877" i="12"/>
  <c r="E7876" i="12"/>
  <c r="D7876" i="12"/>
  <c r="E7875" i="12"/>
  <c r="D7875" i="12"/>
  <c r="E7874" i="12"/>
  <c r="D7874" i="12"/>
  <c r="E7873" i="12"/>
  <c r="D7873" i="12"/>
  <c r="E7872" i="12"/>
  <c r="D7872" i="12"/>
  <c r="E7871" i="12"/>
  <c r="D7871" i="12"/>
  <c r="E7870" i="12"/>
  <c r="D7870" i="12"/>
  <c r="E7869" i="12"/>
  <c r="D7869" i="12"/>
  <c r="E7868" i="12"/>
  <c r="D7868" i="12"/>
  <c r="E7867" i="12"/>
  <c r="D7867" i="12"/>
  <c r="E7866" i="12"/>
  <c r="D7866" i="12"/>
  <c r="E7865" i="12"/>
  <c r="D7865" i="12"/>
  <c r="E7864" i="12"/>
  <c r="D7864" i="12"/>
  <c r="E7863" i="12"/>
  <c r="D7863" i="12"/>
  <c r="E7862" i="12"/>
  <c r="D7862" i="12"/>
  <c r="E7861" i="12"/>
  <c r="D7861" i="12"/>
  <c r="E7860" i="12"/>
  <c r="D7860" i="12"/>
  <c r="E7859" i="12"/>
  <c r="D7859" i="12"/>
  <c r="E7858" i="12"/>
  <c r="D7858" i="12"/>
  <c r="E7857" i="12"/>
  <c r="D7857" i="12"/>
  <c r="E7856" i="12"/>
  <c r="D7856" i="12"/>
  <c r="E7855" i="12"/>
  <c r="D7855" i="12"/>
  <c r="E7854" i="12"/>
  <c r="D7854" i="12"/>
  <c r="E7853" i="12"/>
  <c r="D7853" i="12"/>
  <c r="E7852" i="12"/>
  <c r="D7852" i="12"/>
  <c r="E7851" i="12"/>
  <c r="D7851" i="12"/>
  <c r="E7850" i="12"/>
  <c r="D7850" i="12"/>
  <c r="E7849" i="12"/>
  <c r="D7849" i="12"/>
  <c r="E7848" i="12"/>
  <c r="D7848" i="12"/>
  <c r="E7847" i="12"/>
  <c r="D7847" i="12"/>
  <c r="E7846" i="12"/>
  <c r="D7846" i="12"/>
  <c r="E7845" i="12"/>
  <c r="D7845" i="12"/>
  <c r="E7844" i="12"/>
  <c r="D7844" i="12"/>
  <c r="E7843" i="12"/>
  <c r="D7843" i="12"/>
  <c r="E7842" i="12"/>
  <c r="D7842" i="12"/>
  <c r="E7841" i="12"/>
  <c r="D7841" i="12"/>
  <c r="E7840" i="12"/>
  <c r="D7840" i="12"/>
  <c r="E7839" i="12"/>
  <c r="D7839" i="12"/>
  <c r="E7838" i="12"/>
  <c r="D7838" i="12"/>
  <c r="E7837" i="12"/>
  <c r="D7837" i="12"/>
  <c r="E7836" i="12"/>
  <c r="D7836" i="12"/>
  <c r="E7835" i="12"/>
  <c r="D7835" i="12"/>
  <c r="E7834" i="12"/>
  <c r="D7834" i="12"/>
  <c r="E7833" i="12"/>
  <c r="D7833" i="12"/>
  <c r="E7832" i="12"/>
  <c r="D7832" i="12"/>
  <c r="E7831" i="12"/>
  <c r="D7831" i="12"/>
  <c r="E7830" i="12"/>
  <c r="D7830" i="12"/>
  <c r="E7829" i="12"/>
  <c r="D7829" i="12"/>
  <c r="E7828" i="12"/>
  <c r="D7828" i="12"/>
  <c r="E7827" i="12"/>
  <c r="D7827" i="12"/>
  <c r="E7826" i="12"/>
  <c r="D7826" i="12"/>
  <c r="E7825" i="12"/>
  <c r="D7825" i="12"/>
  <c r="E7824" i="12"/>
  <c r="D7824" i="12"/>
  <c r="E7823" i="12"/>
  <c r="D7823" i="12"/>
  <c r="E7822" i="12"/>
  <c r="D7822" i="12"/>
  <c r="E7821" i="12"/>
  <c r="D7821" i="12"/>
  <c r="E7820" i="12"/>
  <c r="D7820" i="12"/>
  <c r="E7819" i="12"/>
  <c r="D7819" i="12"/>
  <c r="E7818" i="12"/>
  <c r="D7818" i="12"/>
  <c r="E7817" i="12"/>
  <c r="D7817" i="12"/>
  <c r="E7816" i="12"/>
  <c r="D7816" i="12"/>
  <c r="E7815" i="12"/>
  <c r="D7815" i="12"/>
  <c r="E7814" i="12"/>
  <c r="D7814" i="12"/>
  <c r="E7813" i="12"/>
  <c r="D7813" i="12"/>
  <c r="E7812" i="12"/>
  <c r="D7812" i="12"/>
  <c r="E7811" i="12"/>
  <c r="D7811" i="12"/>
  <c r="E7810" i="12"/>
  <c r="D7810" i="12"/>
  <c r="E7809" i="12"/>
  <c r="D7809" i="12"/>
  <c r="E7808" i="12"/>
  <c r="D7808" i="12"/>
  <c r="E7807" i="12"/>
  <c r="D7807" i="12"/>
  <c r="E7806" i="12"/>
  <c r="D7806" i="12"/>
  <c r="E7805" i="12"/>
  <c r="D7805" i="12"/>
  <c r="E7804" i="12"/>
  <c r="D7804" i="12"/>
  <c r="E7803" i="12"/>
  <c r="D7803" i="12"/>
  <c r="E7802" i="12"/>
  <c r="D7802" i="12"/>
  <c r="E7801" i="12"/>
  <c r="D7801" i="12"/>
  <c r="E7800" i="12"/>
  <c r="D7800" i="12"/>
  <c r="E7799" i="12"/>
  <c r="D7799" i="12"/>
  <c r="E7798" i="12"/>
  <c r="D7798" i="12"/>
  <c r="E7797" i="12"/>
  <c r="D7797" i="12"/>
  <c r="E7796" i="12"/>
  <c r="D7796" i="12"/>
  <c r="E7795" i="12"/>
  <c r="D7795" i="12"/>
  <c r="E7794" i="12"/>
  <c r="D7794" i="12"/>
  <c r="E7793" i="12"/>
  <c r="D7793" i="12"/>
  <c r="E7792" i="12"/>
  <c r="D7792" i="12"/>
  <c r="E7791" i="12"/>
  <c r="D7791" i="12"/>
  <c r="E7790" i="12"/>
  <c r="D7790" i="12"/>
  <c r="E7789" i="12"/>
  <c r="D7789" i="12"/>
  <c r="E7788" i="12"/>
  <c r="D7788" i="12"/>
  <c r="E7787" i="12"/>
  <c r="D7787" i="12"/>
  <c r="E7786" i="12"/>
  <c r="D7786" i="12"/>
  <c r="E7785" i="12"/>
  <c r="D7785" i="12"/>
  <c r="E7784" i="12"/>
  <c r="D7784" i="12"/>
  <c r="E7783" i="12"/>
  <c r="D7783" i="12"/>
  <c r="E7782" i="12"/>
  <c r="D7782" i="12"/>
  <c r="E7781" i="12"/>
  <c r="D7781" i="12"/>
  <c r="E7780" i="12"/>
  <c r="D7780" i="12"/>
  <c r="E7779" i="12"/>
  <c r="D7779" i="12"/>
  <c r="E7778" i="12"/>
  <c r="D7778" i="12"/>
  <c r="E7777" i="12"/>
  <c r="D7777" i="12"/>
  <c r="E7776" i="12"/>
  <c r="D7776" i="12"/>
  <c r="E7775" i="12"/>
  <c r="D7775" i="12"/>
  <c r="E7774" i="12"/>
  <c r="D7774" i="12"/>
  <c r="E7773" i="12"/>
  <c r="D7773" i="12"/>
  <c r="E7772" i="12"/>
  <c r="D7772" i="12"/>
  <c r="E7771" i="12"/>
  <c r="D7771" i="12"/>
  <c r="E7770" i="12"/>
  <c r="D7770" i="12"/>
  <c r="E7769" i="12"/>
  <c r="D7769" i="12"/>
  <c r="E7768" i="12"/>
  <c r="D7768" i="12"/>
  <c r="E7767" i="12"/>
  <c r="D7767" i="12"/>
  <c r="E7766" i="12"/>
  <c r="D7766" i="12"/>
  <c r="E7765" i="12"/>
  <c r="D7765" i="12"/>
  <c r="E7764" i="12"/>
  <c r="D7764" i="12"/>
  <c r="E7763" i="12"/>
  <c r="D7763" i="12"/>
  <c r="E7762" i="12"/>
  <c r="D7762" i="12"/>
  <c r="E7761" i="12"/>
  <c r="D7761" i="12"/>
  <c r="E7760" i="12"/>
  <c r="D7760" i="12"/>
  <c r="E7759" i="12"/>
  <c r="D7759" i="12"/>
  <c r="E7758" i="12"/>
  <c r="D7758" i="12"/>
  <c r="E7757" i="12"/>
  <c r="D7757" i="12"/>
  <c r="E7756" i="12"/>
  <c r="D7756" i="12"/>
  <c r="E7755" i="12"/>
  <c r="D7755" i="12"/>
  <c r="E7754" i="12"/>
  <c r="D7754" i="12"/>
  <c r="E7753" i="12"/>
  <c r="D7753" i="12"/>
  <c r="E7752" i="12"/>
  <c r="D7752" i="12"/>
  <c r="E7751" i="12"/>
  <c r="D7751" i="12"/>
  <c r="E7750" i="12"/>
  <c r="D7750" i="12"/>
  <c r="E7749" i="12"/>
  <c r="D7749" i="12"/>
  <c r="E7748" i="12"/>
  <c r="D7748" i="12"/>
  <c r="E7747" i="12"/>
  <c r="D7747" i="12"/>
  <c r="E7746" i="12"/>
  <c r="D7746" i="12"/>
  <c r="E7745" i="12"/>
  <c r="D7745" i="12"/>
  <c r="E7744" i="12"/>
  <c r="D7744" i="12"/>
  <c r="E7743" i="12"/>
  <c r="D7743" i="12"/>
  <c r="E7742" i="12"/>
  <c r="D7742" i="12"/>
  <c r="E7741" i="12"/>
  <c r="D7741" i="12"/>
  <c r="E7740" i="12"/>
  <c r="D7740" i="12"/>
  <c r="E7739" i="12"/>
  <c r="D7739" i="12"/>
  <c r="E7738" i="12"/>
  <c r="D7738" i="12"/>
  <c r="E7737" i="12"/>
  <c r="D7737" i="12"/>
  <c r="E7736" i="12"/>
  <c r="D7736" i="12"/>
  <c r="E7735" i="12"/>
  <c r="D7735" i="12"/>
  <c r="E7734" i="12"/>
  <c r="D7734" i="12"/>
  <c r="E7733" i="12"/>
  <c r="D7733" i="12"/>
  <c r="E7732" i="12"/>
  <c r="D7732" i="12"/>
  <c r="E7731" i="12"/>
  <c r="D7731" i="12"/>
  <c r="E7730" i="12"/>
  <c r="D7730" i="12"/>
  <c r="E7729" i="12"/>
  <c r="D7729" i="12"/>
  <c r="E7728" i="12"/>
  <c r="D7728" i="12"/>
  <c r="E7727" i="12"/>
  <c r="D7727" i="12"/>
  <c r="E7726" i="12"/>
  <c r="D7726" i="12"/>
  <c r="E7725" i="12"/>
  <c r="D7725" i="12"/>
  <c r="E7724" i="12"/>
  <c r="D7724" i="12"/>
  <c r="E7723" i="12"/>
  <c r="D7723" i="12"/>
  <c r="E7722" i="12"/>
  <c r="D7722" i="12"/>
  <c r="E7721" i="12"/>
  <c r="D7721" i="12"/>
  <c r="E7720" i="12"/>
  <c r="D7720" i="12"/>
  <c r="E7719" i="12"/>
  <c r="D7719" i="12"/>
  <c r="E7718" i="12"/>
  <c r="D7718" i="12"/>
  <c r="E7717" i="12"/>
  <c r="D7717" i="12"/>
  <c r="E7716" i="12"/>
  <c r="D7716" i="12"/>
  <c r="E7715" i="12"/>
  <c r="D7715" i="12"/>
  <c r="E7714" i="12"/>
  <c r="D7714" i="12"/>
  <c r="E7713" i="12"/>
  <c r="D7713" i="12"/>
  <c r="E7712" i="12"/>
  <c r="D7712" i="12"/>
  <c r="E7711" i="12"/>
  <c r="D7711" i="12"/>
  <c r="E7710" i="12"/>
  <c r="D7710" i="12"/>
  <c r="E7709" i="12"/>
  <c r="D7709" i="12"/>
  <c r="E7708" i="12"/>
  <c r="D7708" i="12"/>
  <c r="E7707" i="12"/>
  <c r="D7707" i="12"/>
  <c r="E7706" i="12"/>
  <c r="D7706" i="12"/>
  <c r="E7705" i="12"/>
  <c r="D7705" i="12"/>
  <c r="E7704" i="12"/>
  <c r="D7704" i="12"/>
  <c r="E7703" i="12"/>
  <c r="D7703" i="12"/>
  <c r="E7702" i="12"/>
  <c r="D7702" i="12"/>
  <c r="E7701" i="12"/>
  <c r="D7701" i="12"/>
  <c r="E7700" i="12"/>
  <c r="D7700" i="12"/>
  <c r="E7699" i="12"/>
  <c r="D7699" i="12"/>
  <c r="E7698" i="12"/>
  <c r="D7698" i="12"/>
  <c r="E7697" i="12"/>
  <c r="D7697" i="12"/>
  <c r="E7696" i="12"/>
  <c r="D7696" i="12"/>
  <c r="E7695" i="12"/>
  <c r="D7695" i="12"/>
  <c r="E7694" i="12"/>
  <c r="D7694" i="12"/>
  <c r="E7693" i="12"/>
  <c r="D7693" i="12"/>
  <c r="E7692" i="12"/>
  <c r="D7692" i="12"/>
  <c r="E7691" i="12"/>
  <c r="D7691" i="12"/>
  <c r="E7690" i="12"/>
  <c r="D7690" i="12"/>
  <c r="E7689" i="12"/>
  <c r="D7689" i="12"/>
  <c r="E7688" i="12"/>
  <c r="D7688" i="12"/>
  <c r="E7687" i="12"/>
  <c r="D7687" i="12"/>
  <c r="E7686" i="12"/>
  <c r="D7686" i="12"/>
  <c r="E7685" i="12"/>
  <c r="D7685" i="12"/>
  <c r="E7684" i="12"/>
  <c r="D7684" i="12"/>
  <c r="E7683" i="12"/>
  <c r="D7683" i="12"/>
  <c r="E7682" i="12"/>
  <c r="D7682" i="12"/>
  <c r="E7681" i="12"/>
  <c r="D7681" i="12"/>
  <c r="E7680" i="12"/>
  <c r="D7680" i="12"/>
  <c r="E7679" i="12"/>
  <c r="D7679" i="12"/>
  <c r="E7678" i="12"/>
  <c r="D7678" i="12"/>
  <c r="E7677" i="12"/>
  <c r="D7677" i="12"/>
  <c r="E7676" i="12"/>
  <c r="D7676" i="12"/>
  <c r="E7675" i="12"/>
  <c r="D7675" i="12"/>
  <c r="E7674" i="12"/>
  <c r="D7674" i="12"/>
  <c r="E7673" i="12"/>
  <c r="D7673" i="12"/>
  <c r="E7672" i="12"/>
  <c r="D7672" i="12"/>
  <c r="E7671" i="12"/>
  <c r="D7671" i="12"/>
  <c r="E7670" i="12"/>
  <c r="D7670" i="12"/>
  <c r="E7669" i="12"/>
  <c r="D7669" i="12"/>
  <c r="E7668" i="12"/>
  <c r="D7668" i="12"/>
  <c r="E7667" i="12"/>
  <c r="D7667" i="12"/>
  <c r="E7666" i="12"/>
  <c r="D7666" i="12"/>
  <c r="E7665" i="12"/>
  <c r="D7665" i="12"/>
  <c r="E7664" i="12"/>
  <c r="D7664" i="12"/>
  <c r="E7663" i="12"/>
  <c r="D7663" i="12"/>
  <c r="E7662" i="12"/>
  <c r="D7662" i="12"/>
  <c r="E7661" i="12"/>
  <c r="D7661" i="12"/>
  <c r="E7660" i="12"/>
  <c r="D7660" i="12"/>
  <c r="E7659" i="12"/>
  <c r="D7659" i="12"/>
  <c r="E7658" i="12"/>
  <c r="D7658" i="12"/>
  <c r="E7657" i="12"/>
  <c r="D7657" i="12"/>
  <c r="E7656" i="12"/>
  <c r="D7656" i="12"/>
  <c r="E7655" i="12"/>
  <c r="D7655" i="12"/>
  <c r="E7654" i="12"/>
  <c r="D7654" i="12"/>
  <c r="E7653" i="12"/>
  <c r="D7653" i="12"/>
  <c r="E7652" i="12"/>
  <c r="D7652" i="12"/>
  <c r="E7651" i="12"/>
  <c r="D7651" i="12"/>
  <c r="E7650" i="12"/>
  <c r="D7650" i="12"/>
  <c r="E7649" i="12"/>
  <c r="D7649" i="12"/>
  <c r="E7648" i="12"/>
  <c r="D7648" i="12"/>
  <c r="E7647" i="12"/>
  <c r="D7647" i="12"/>
  <c r="E7646" i="12"/>
  <c r="D7646" i="12"/>
  <c r="E7645" i="12"/>
  <c r="D7645" i="12"/>
  <c r="E7644" i="12"/>
  <c r="D7644" i="12"/>
  <c r="E7643" i="12"/>
  <c r="D7643" i="12"/>
  <c r="E7642" i="12"/>
  <c r="D7642" i="12"/>
  <c r="E7641" i="12"/>
  <c r="D7641" i="12"/>
  <c r="E7640" i="12"/>
  <c r="D7640" i="12"/>
  <c r="E7639" i="12"/>
  <c r="D7639" i="12"/>
  <c r="E7638" i="12"/>
  <c r="D7638" i="12"/>
  <c r="E7637" i="12"/>
  <c r="D7637" i="12"/>
  <c r="E7636" i="12"/>
  <c r="D7636" i="12"/>
  <c r="E7635" i="12"/>
  <c r="D7635" i="12"/>
  <c r="E7634" i="12"/>
  <c r="D7634" i="12"/>
  <c r="E7633" i="12"/>
  <c r="D7633" i="12"/>
  <c r="E7632" i="12"/>
  <c r="D7632" i="12"/>
  <c r="E7631" i="12"/>
  <c r="D7631" i="12"/>
  <c r="E7630" i="12"/>
  <c r="D7630" i="12"/>
  <c r="E7629" i="12"/>
  <c r="D7629" i="12"/>
  <c r="E7628" i="12"/>
  <c r="D7628" i="12"/>
  <c r="E7627" i="12"/>
  <c r="D7627" i="12"/>
  <c r="E7626" i="12"/>
  <c r="D7626" i="12"/>
  <c r="E7625" i="12"/>
  <c r="D7625" i="12"/>
  <c r="E7624" i="12"/>
  <c r="D7624" i="12"/>
  <c r="E7623" i="12"/>
  <c r="D7623" i="12"/>
  <c r="E7622" i="12"/>
  <c r="D7622" i="12"/>
  <c r="E7621" i="12"/>
  <c r="D7621" i="12"/>
  <c r="E7620" i="12"/>
  <c r="D7620" i="12"/>
  <c r="E7619" i="12"/>
  <c r="D7619" i="12"/>
  <c r="E7618" i="12"/>
  <c r="D7618" i="12"/>
  <c r="E7617" i="12"/>
  <c r="D7617" i="12"/>
  <c r="E7616" i="12"/>
  <c r="D7616" i="12"/>
  <c r="E7615" i="12"/>
  <c r="D7615" i="12"/>
  <c r="E7614" i="12"/>
  <c r="D7614" i="12"/>
  <c r="E7613" i="12"/>
  <c r="D7613" i="12"/>
  <c r="E7612" i="12"/>
  <c r="D7612" i="12"/>
  <c r="E7611" i="12"/>
  <c r="D7611" i="12"/>
  <c r="E7610" i="12"/>
  <c r="D7610" i="12"/>
  <c r="E7609" i="12"/>
  <c r="D7609" i="12"/>
  <c r="E7608" i="12"/>
  <c r="D7608" i="12"/>
  <c r="E7607" i="12"/>
  <c r="D7607" i="12"/>
  <c r="E7606" i="12"/>
  <c r="D7606" i="12"/>
  <c r="E7605" i="12"/>
  <c r="D7605" i="12"/>
  <c r="E7604" i="12"/>
  <c r="D7604" i="12"/>
  <c r="E7603" i="12"/>
  <c r="D7603" i="12"/>
  <c r="E7602" i="12"/>
  <c r="D7602" i="12"/>
  <c r="E7601" i="12"/>
  <c r="D7601" i="12"/>
  <c r="E7600" i="12"/>
  <c r="D7600" i="12"/>
  <c r="E7599" i="12"/>
  <c r="D7599" i="12"/>
  <c r="E7598" i="12"/>
  <c r="D7598" i="12"/>
  <c r="E7597" i="12"/>
  <c r="D7597" i="12"/>
  <c r="E7596" i="12"/>
  <c r="D7596" i="12"/>
  <c r="E7595" i="12"/>
  <c r="D7595" i="12"/>
  <c r="E7594" i="12"/>
  <c r="D7594" i="12"/>
  <c r="E7593" i="12"/>
  <c r="D7593" i="12"/>
  <c r="E7592" i="12"/>
  <c r="D7592" i="12"/>
  <c r="E7591" i="12"/>
  <c r="D7591" i="12"/>
  <c r="E7590" i="12"/>
  <c r="D7590" i="12"/>
  <c r="E7589" i="12"/>
  <c r="D7589" i="12"/>
  <c r="E7588" i="12"/>
  <c r="D7588" i="12"/>
  <c r="E7587" i="12"/>
  <c r="D7587" i="12"/>
  <c r="E7586" i="12"/>
  <c r="D7586" i="12"/>
  <c r="E7585" i="12"/>
  <c r="D7585" i="12"/>
  <c r="E7584" i="12"/>
  <c r="D7584" i="12"/>
  <c r="E7583" i="12"/>
  <c r="D7583" i="12"/>
  <c r="E7582" i="12"/>
  <c r="D7582" i="12"/>
  <c r="E7581" i="12"/>
  <c r="D7581" i="12"/>
  <c r="E7580" i="12"/>
  <c r="D7580" i="12"/>
  <c r="E7579" i="12"/>
  <c r="D7579" i="12"/>
  <c r="E7578" i="12"/>
  <c r="D7578" i="12"/>
  <c r="E7577" i="12"/>
  <c r="D7577" i="12"/>
  <c r="E7576" i="12"/>
  <c r="D7576" i="12"/>
  <c r="E7575" i="12"/>
  <c r="D7575" i="12"/>
  <c r="E7574" i="12"/>
  <c r="D7574" i="12"/>
  <c r="E7573" i="12"/>
  <c r="D7573" i="12"/>
  <c r="E7572" i="12"/>
  <c r="D7572" i="12"/>
  <c r="E7571" i="12"/>
  <c r="D7571" i="12"/>
  <c r="E7570" i="12"/>
  <c r="D7570" i="12"/>
  <c r="E7569" i="12"/>
  <c r="D7569" i="12"/>
  <c r="E7568" i="12"/>
  <c r="D7568" i="12"/>
  <c r="E7567" i="12"/>
  <c r="D7567" i="12"/>
  <c r="E7566" i="12"/>
  <c r="D7566" i="12"/>
  <c r="E7565" i="12"/>
  <c r="D7565" i="12"/>
  <c r="E7564" i="12"/>
  <c r="D7564" i="12"/>
  <c r="E7563" i="12"/>
  <c r="D7563" i="12"/>
  <c r="E7562" i="12"/>
  <c r="D7562" i="12"/>
  <c r="E7561" i="12"/>
  <c r="D7561" i="12"/>
  <c r="E7560" i="12"/>
  <c r="D7560" i="12"/>
  <c r="E7559" i="12"/>
  <c r="D7559" i="12"/>
  <c r="E7558" i="12"/>
  <c r="D7558" i="12"/>
  <c r="E7557" i="12"/>
  <c r="D7557" i="12"/>
  <c r="E7556" i="12"/>
  <c r="D7556" i="12"/>
  <c r="E7555" i="12"/>
  <c r="D7555" i="12"/>
  <c r="E7554" i="12"/>
  <c r="D7554" i="12"/>
  <c r="E7553" i="12"/>
  <c r="D7553" i="12"/>
  <c r="E7552" i="12"/>
  <c r="D7552" i="12"/>
  <c r="E7551" i="12"/>
  <c r="D7551" i="12"/>
  <c r="E7550" i="12"/>
  <c r="D7550" i="12"/>
  <c r="E7549" i="12"/>
  <c r="D7549" i="12"/>
  <c r="E7548" i="12"/>
  <c r="D7548" i="12"/>
  <c r="E7547" i="12"/>
  <c r="D7547" i="12"/>
  <c r="E7546" i="12"/>
  <c r="D7546" i="12"/>
  <c r="E7545" i="12"/>
  <c r="D7545" i="12"/>
  <c r="E7544" i="12"/>
  <c r="D7544" i="12"/>
  <c r="E7543" i="12"/>
  <c r="D7543" i="12"/>
  <c r="E7542" i="12"/>
  <c r="D7542" i="12"/>
  <c r="E7541" i="12"/>
  <c r="D7541" i="12"/>
  <c r="E7540" i="12"/>
  <c r="D7540" i="12"/>
  <c r="E7539" i="12"/>
  <c r="D7539" i="12"/>
  <c r="E7538" i="12"/>
  <c r="D7538" i="12"/>
  <c r="E7537" i="12"/>
  <c r="D7537" i="12"/>
  <c r="E7536" i="12"/>
  <c r="D7536" i="12"/>
  <c r="E7535" i="12"/>
  <c r="D7535" i="12"/>
  <c r="E7534" i="12"/>
  <c r="D7534" i="12"/>
  <c r="E7533" i="12"/>
  <c r="D7533" i="12"/>
  <c r="E7532" i="12"/>
  <c r="D7532" i="12"/>
  <c r="E7531" i="12"/>
  <c r="D7531" i="12"/>
  <c r="E7530" i="12"/>
  <c r="D7530" i="12"/>
  <c r="E7529" i="12"/>
  <c r="D7529" i="12"/>
  <c r="E7528" i="12"/>
  <c r="D7528" i="12"/>
  <c r="E7527" i="12"/>
  <c r="D7527" i="12"/>
  <c r="E7526" i="12"/>
  <c r="D7526" i="12"/>
  <c r="E7525" i="12"/>
  <c r="D7525" i="12"/>
  <c r="E7524" i="12"/>
  <c r="D7524" i="12"/>
  <c r="E7523" i="12"/>
  <c r="D7523" i="12"/>
  <c r="E7522" i="12"/>
  <c r="D7522" i="12"/>
  <c r="E7521" i="12"/>
  <c r="D7521" i="12"/>
  <c r="E7520" i="12"/>
  <c r="D7520" i="12"/>
  <c r="E7519" i="12"/>
  <c r="D7519" i="12"/>
  <c r="E7518" i="12"/>
  <c r="D7518" i="12"/>
  <c r="E7517" i="12"/>
  <c r="D7517" i="12"/>
  <c r="E7516" i="12"/>
  <c r="D7516" i="12"/>
  <c r="E7515" i="12"/>
  <c r="D7515" i="12"/>
  <c r="E7514" i="12"/>
  <c r="D7514" i="12"/>
  <c r="E7513" i="12"/>
  <c r="D7513" i="12"/>
  <c r="E7512" i="12"/>
  <c r="D7512" i="12"/>
  <c r="E7511" i="12"/>
  <c r="D7511" i="12"/>
  <c r="E7510" i="12"/>
  <c r="D7510" i="12"/>
  <c r="E7509" i="12"/>
  <c r="D7509" i="12"/>
  <c r="E7508" i="12"/>
  <c r="D7508" i="12"/>
  <c r="E7507" i="12"/>
  <c r="D7507" i="12"/>
  <c r="E7506" i="12"/>
  <c r="D7506" i="12"/>
  <c r="E7505" i="12"/>
  <c r="D7505" i="12"/>
  <c r="E7504" i="12"/>
  <c r="D7504" i="12"/>
  <c r="E7503" i="12"/>
  <c r="D7503" i="12"/>
  <c r="E7502" i="12"/>
  <c r="D7502" i="12"/>
  <c r="E7501" i="12"/>
  <c r="D7501" i="12"/>
  <c r="E7500" i="12"/>
  <c r="D7500" i="12"/>
  <c r="E7499" i="12"/>
  <c r="D7499" i="12"/>
  <c r="E7498" i="12"/>
  <c r="D7498" i="12"/>
  <c r="E7497" i="12"/>
  <c r="D7497" i="12"/>
  <c r="E7496" i="12"/>
  <c r="D7496" i="12"/>
  <c r="E7495" i="12"/>
  <c r="D7495" i="12"/>
  <c r="E7494" i="12"/>
  <c r="D7494" i="12"/>
  <c r="E7493" i="12"/>
  <c r="D7493" i="12"/>
  <c r="E7492" i="12"/>
  <c r="D7492" i="12"/>
  <c r="E7491" i="12"/>
  <c r="D7491" i="12"/>
  <c r="E7490" i="12"/>
  <c r="D7490" i="12"/>
  <c r="E7489" i="12"/>
  <c r="D7489" i="12"/>
  <c r="E7488" i="12"/>
  <c r="D7488" i="12"/>
  <c r="E7487" i="12"/>
  <c r="D7487" i="12"/>
  <c r="E7486" i="12"/>
  <c r="D7486" i="12"/>
  <c r="E7485" i="12"/>
  <c r="D7485" i="12"/>
  <c r="E7484" i="12"/>
  <c r="D7484" i="12"/>
  <c r="E7483" i="12"/>
  <c r="D7483" i="12"/>
  <c r="E7482" i="12"/>
  <c r="D7482" i="12"/>
  <c r="E7481" i="12"/>
  <c r="D7481" i="12"/>
  <c r="E7480" i="12"/>
  <c r="D7480" i="12"/>
  <c r="E7479" i="12"/>
  <c r="D7479" i="12"/>
  <c r="E7478" i="12"/>
  <c r="D7478" i="12"/>
  <c r="E7477" i="12"/>
  <c r="D7477" i="12"/>
  <c r="E7476" i="12"/>
  <c r="D7476" i="12"/>
  <c r="E7475" i="12"/>
  <c r="D7475" i="12"/>
  <c r="E7474" i="12"/>
  <c r="D7474" i="12"/>
  <c r="E7473" i="12"/>
  <c r="D7473" i="12"/>
  <c r="E7472" i="12"/>
  <c r="D7472" i="12"/>
  <c r="E7471" i="12"/>
  <c r="D7471" i="12"/>
  <c r="E7470" i="12"/>
  <c r="D7470" i="12"/>
  <c r="E7469" i="12"/>
  <c r="D7469" i="12"/>
  <c r="E7468" i="12"/>
  <c r="D7468" i="12"/>
  <c r="E7467" i="12"/>
  <c r="D7467" i="12"/>
  <c r="E7466" i="12"/>
  <c r="D7466" i="12"/>
  <c r="E7465" i="12"/>
  <c r="D7465" i="12"/>
  <c r="E7464" i="12"/>
  <c r="D7464" i="12"/>
  <c r="E7463" i="12"/>
  <c r="D7463" i="12"/>
  <c r="E7462" i="12"/>
  <c r="D7462" i="12"/>
  <c r="E7461" i="12"/>
  <c r="D7461" i="12"/>
  <c r="E7460" i="12"/>
  <c r="D7460" i="12"/>
  <c r="E7459" i="12"/>
  <c r="D7459" i="12"/>
  <c r="E7458" i="12"/>
  <c r="D7458" i="12"/>
  <c r="E7457" i="12"/>
  <c r="D7457" i="12"/>
  <c r="E7456" i="12"/>
  <c r="D7456" i="12"/>
  <c r="E7455" i="12"/>
  <c r="D7455" i="12"/>
  <c r="E7454" i="12"/>
  <c r="D7454" i="12"/>
  <c r="E7453" i="12"/>
  <c r="D7453" i="12"/>
  <c r="E7452" i="12"/>
  <c r="D7452" i="12"/>
  <c r="E7451" i="12"/>
  <c r="D7451" i="12"/>
  <c r="E7450" i="12"/>
  <c r="D7450" i="12"/>
  <c r="E7449" i="12"/>
  <c r="D7449" i="12"/>
  <c r="E7448" i="12"/>
  <c r="D7448" i="12"/>
  <c r="E7447" i="12"/>
  <c r="D7447" i="12"/>
  <c r="E7446" i="12"/>
  <c r="D7446" i="12"/>
  <c r="E7445" i="12"/>
  <c r="D7445" i="12"/>
  <c r="E7444" i="12"/>
  <c r="D7444" i="12"/>
  <c r="E7443" i="12"/>
  <c r="D7443" i="12"/>
  <c r="E7442" i="12"/>
  <c r="D7442" i="12"/>
  <c r="E7441" i="12"/>
  <c r="D7441" i="12"/>
  <c r="E7440" i="12"/>
  <c r="D7440" i="12"/>
  <c r="E7439" i="12"/>
  <c r="D7439" i="12"/>
  <c r="E7438" i="12"/>
  <c r="D7438" i="12"/>
  <c r="E7437" i="12"/>
  <c r="D7437" i="12"/>
  <c r="E7436" i="12"/>
  <c r="D7436" i="12"/>
  <c r="E7435" i="12"/>
  <c r="D7435" i="12"/>
  <c r="E7434" i="12"/>
  <c r="D7434" i="12"/>
  <c r="E7433" i="12"/>
  <c r="D7433" i="12"/>
  <c r="E7432" i="12"/>
  <c r="D7432" i="12"/>
  <c r="E7431" i="12"/>
  <c r="D7431" i="12"/>
  <c r="E7430" i="12"/>
  <c r="D7430" i="12"/>
  <c r="E7429" i="12"/>
  <c r="D7429" i="12"/>
  <c r="E7428" i="12"/>
  <c r="D7428" i="12"/>
  <c r="E7427" i="12"/>
  <c r="D7427" i="12"/>
  <c r="E7426" i="12"/>
  <c r="D7426" i="12"/>
  <c r="E7425" i="12"/>
  <c r="D7425" i="12"/>
  <c r="E7424" i="12"/>
  <c r="D7424" i="12"/>
  <c r="E7423" i="12"/>
  <c r="D7423" i="12"/>
  <c r="E7422" i="12"/>
  <c r="D7422" i="12"/>
  <c r="E7421" i="12"/>
  <c r="D7421" i="12"/>
  <c r="E7420" i="12"/>
  <c r="D7420" i="12"/>
  <c r="E7419" i="12"/>
  <c r="D7419" i="12"/>
  <c r="E7418" i="12"/>
  <c r="D7418" i="12"/>
  <c r="E7417" i="12"/>
  <c r="D7417" i="12"/>
  <c r="E7416" i="12"/>
  <c r="D7416" i="12"/>
  <c r="E7415" i="12"/>
  <c r="D7415" i="12"/>
  <c r="E7414" i="12"/>
  <c r="D7414" i="12"/>
  <c r="E7413" i="12"/>
  <c r="D7413" i="12"/>
  <c r="E7412" i="12"/>
  <c r="D7412" i="12"/>
  <c r="E7411" i="12"/>
  <c r="D7411" i="12"/>
  <c r="E7410" i="12"/>
  <c r="D7410" i="12"/>
  <c r="E7409" i="12"/>
  <c r="D7409" i="12"/>
  <c r="E7408" i="12"/>
  <c r="D7408" i="12"/>
  <c r="E7407" i="12"/>
  <c r="D7407" i="12"/>
  <c r="E7406" i="12"/>
  <c r="D7406" i="12"/>
  <c r="E7405" i="12"/>
  <c r="D7405" i="12"/>
  <c r="E7404" i="12"/>
  <c r="D7404" i="12"/>
  <c r="E7403" i="12"/>
  <c r="D7403" i="12"/>
  <c r="E7402" i="12"/>
  <c r="D7402" i="12"/>
  <c r="E7401" i="12"/>
  <c r="D7401" i="12"/>
  <c r="E7400" i="12"/>
  <c r="D7400" i="12"/>
  <c r="E7399" i="12"/>
  <c r="D7399" i="12"/>
  <c r="E7398" i="12"/>
  <c r="D7398" i="12"/>
  <c r="E7397" i="12"/>
  <c r="D7397" i="12"/>
  <c r="E7396" i="12"/>
  <c r="D7396" i="12"/>
  <c r="E7395" i="12"/>
  <c r="D7395" i="12"/>
  <c r="E7394" i="12"/>
  <c r="D7394" i="12"/>
  <c r="E7393" i="12"/>
  <c r="D7393" i="12"/>
  <c r="E7392" i="12"/>
  <c r="D7392" i="12"/>
  <c r="E7391" i="12"/>
  <c r="D7391" i="12"/>
  <c r="E7390" i="12"/>
  <c r="D7390" i="12"/>
  <c r="E7389" i="12"/>
  <c r="D7389" i="12"/>
  <c r="E7388" i="12"/>
  <c r="D7388" i="12"/>
  <c r="E7387" i="12"/>
  <c r="D7387" i="12"/>
  <c r="E7386" i="12"/>
  <c r="D7386" i="12"/>
  <c r="E7385" i="12"/>
  <c r="D7385" i="12"/>
  <c r="E7384" i="12"/>
  <c r="D7384" i="12"/>
  <c r="E7383" i="12"/>
  <c r="D7383" i="12"/>
  <c r="E7382" i="12"/>
  <c r="D7382" i="12"/>
  <c r="E7381" i="12"/>
  <c r="D7381" i="12"/>
  <c r="E7380" i="12"/>
  <c r="D7380" i="12"/>
  <c r="E7379" i="12"/>
  <c r="D7379" i="12"/>
  <c r="E7378" i="12"/>
  <c r="D7378" i="12"/>
  <c r="E7377" i="12"/>
  <c r="D7377" i="12"/>
  <c r="E7376" i="12"/>
  <c r="D7376" i="12"/>
  <c r="E7375" i="12"/>
  <c r="D7375" i="12"/>
  <c r="E7374" i="12"/>
  <c r="D7374" i="12"/>
  <c r="E7373" i="12"/>
  <c r="D7373" i="12"/>
  <c r="E7372" i="12"/>
  <c r="D7372" i="12"/>
  <c r="E7371" i="12"/>
  <c r="D7371" i="12"/>
  <c r="E7370" i="12"/>
  <c r="D7370" i="12"/>
  <c r="E7369" i="12"/>
  <c r="D7369" i="12"/>
  <c r="E7368" i="12"/>
  <c r="D7368" i="12"/>
  <c r="E7367" i="12"/>
  <c r="D7367" i="12"/>
  <c r="E7366" i="12"/>
  <c r="D7366" i="12"/>
  <c r="E7365" i="12"/>
  <c r="D7365" i="12"/>
  <c r="E7364" i="12"/>
  <c r="D7364" i="12"/>
  <c r="E7363" i="12"/>
  <c r="D7363" i="12"/>
  <c r="E7362" i="12"/>
  <c r="D7362" i="12"/>
  <c r="E7361" i="12"/>
  <c r="D7361" i="12"/>
  <c r="E7360" i="12"/>
  <c r="D7360" i="12"/>
  <c r="E7359" i="12"/>
  <c r="D7359" i="12"/>
  <c r="E7358" i="12"/>
  <c r="D7358" i="12"/>
  <c r="E7357" i="12"/>
  <c r="D7357" i="12"/>
  <c r="E7356" i="12"/>
  <c r="D7356" i="12"/>
  <c r="E7355" i="12"/>
  <c r="D7355" i="12"/>
  <c r="E7354" i="12"/>
  <c r="D7354" i="12"/>
  <c r="E7353" i="12"/>
  <c r="D7353" i="12"/>
  <c r="E7352" i="12"/>
  <c r="D7352" i="12"/>
  <c r="E7351" i="12"/>
  <c r="D7351" i="12"/>
  <c r="E7350" i="12"/>
  <c r="D7350" i="12"/>
  <c r="E7349" i="12"/>
  <c r="D7349" i="12"/>
  <c r="E7348" i="12"/>
  <c r="D7348" i="12"/>
  <c r="E7347" i="12"/>
  <c r="D7347" i="12"/>
  <c r="E7346" i="12"/>
  <c r="D7346" i="12"/>
  <c r="E7345" i="12"/>
  <c r="D7345" i="12"/>
  <c r="E7344" i="12"/>
  <c r="D7344" i="12"/>
  <c r="E7343" i="12"/>
  <c r="D7343" i="12"/>
  <c r="E7342" i="12"/>
  <c r="D7342" i="12"/>
  <c r="E7341" i="12"/>
  <c r="D7341" i="12"/>
  <c r="E7340" i="12"/>
  <c r="D7340" i="12"/>
  <c r="E7339" i="12"/>
  <c r="D7339" i="12"/>
  <c r="E7338" i="12"/>
  <c r="D7338" i="12"/>
  <c r="E7337" i="12"/>
  <c r="D7337" i="12"/>
  <c r="E7336" i="12"/>
  <c r="D7336" i="12"/>
  <c r="E7335" i="12"/>
  <c r="D7335" i="12"/>
  <c r="E7334" i="12"/>
  <c r="D7334" i="12"/>
  <c r="E7333" i="12"/>
  <c r="D7333" i="12"/>
  <c r="E7332" i="12"/>
  <c r="D7332" i="12"/>
  <c r="E7331" i="12"/>
  <c r="D7331" i="12"/>
  <c r="E7330" i="12"/>
  <c r="D7330" i="12"/>
  <c r="E7329" i="12"/>
  <c r="D7329" i="12"/>
  <c r="E7328" i="12"/>
  <c r="D7328" i="12"/>
  <c r="E7327" i="12"/>
  <c r="D7327" i="12"/>
  <c r="E7326" i="12"/>
  <c r="D7326" i="12"/>
  <c r="E7325" i="12"/>
  <c r="D7325" i="12"/>
  <c r="E7324" i="12"/>
  <c r="D7324" i="12"/>
  <c r="E7323" i="12"/>
  <c r="D7323" i="12"/>
  <c r="E7322" i="12"/>
  <c r="D7322" i="12"/>
  <c r="E7321" i="12"/>
  <c r="D7321" i="12"/>
  <c r="E7320" i="12"/>
  <c r="D7320" i="12"/>
  <c r="E7319" i="12"/>
  <c r="D7319" i="12"/>
  <c r="E7318" i="12"/>
  <c r="D7318" i="12"/>
  <c r="E7317" i="12"/>
  <c r="D7317" i="12"/>
  <c r="E7316" i="12"/>
  <c r="D7316" i="12"/>
  <c r="E7315" i="12"/>
  <c r="D7315" i="12"/>
  <c r="E7314" i="12"/>
  <c r="D7314" i="12"/>
  <c r="E7313" i="12"/>
  <c r="D7313" i="12"/>
  <c r="E7312" i="12"/>
  <c r="D7312" i="12"/>
  <c r="E7311" i="12"/>
  <c r="D7311" i="12"/>
  <c r="E7310" i="12"/>
  <c r="D7310" i="12"/>
  <c r="E7309" i="12"/>
  <c r="D7309" i="12"/>
  <c r="E7308" i="12"/>
  <c r="D7308" i="12"/>
  <c r="E7307" i="12"/>
  <c r="D7307" i="12"/>
  <c r="E7306" i="12"/>
  <c r="D7306" i="12"/>
  <c r="E7305" i="12"/>
  <c r="D7305" i="12"/>
  <c r="E7304" i="12"/>
  <c r="D7304" i="12"/>
  <c r="E7303" i="12"/>
  <c r="D7303" i="12"/>
  <c r="E7302" i="12"/>
  <c r="D7302" i="12"/>
  <c r="E7301" i="12"/>
  <c r="D7301" i="12"/>
  <c r="E7300" i="12"/>
  <c r="D7300" i="12"/>
  <c r="E7299" i="12"/>
  <c r="D7299" i="12"/>
  <c r="E7298" i="12"/>
  <c r="D7298" i="12"/>
  <c r="E7297" i="12"/>
  <c r="D7297" i="12"/>
  <c r="E7296" i="12"/>
  <c r="D7296" i="12"/>
  <c r="E7295" i="12"/>
  <c r="D7295" i="12"/>
  <c r="E7294" i="12"/>
  <c r="D7294" i="12"/>
  <c r="E7293" i="12"/>
  <c r="D7293" i="12"/>
  <c r="E7292" i="12"/>
  <c r="D7292" i="12"/>
  <c r="E7291" i="12"/>
  <c r="D7291" i="12"/>
  <c r="E7290" i="12"/>
  <c r="D7290" i="12"/>
  <c r="E7289" i="12"/>
  <c r="D7289" i="12"/>
  <c r="E7288" i="12"/>
  <c r="D7288" i="12"/>
  <c r="E7287" i="12"/>
  <c r="D7287" i="12"/>
  <c r="E7286" i="12"/>
  <c r="D7286" i="12"/>
  <c r="E7285" i="12"/>
  <c r="D7285" i="12"/>
  <c r="E7284" i="12"/>
  <c r="D7284" i="12"/>
  <c r="E7283" i="12"/>
  <c r="D7283" i="12"/>
  <c r="E7282" i="12"/>
  <c r="D7282" i="12"/>
  <c r="E7281" i="12"/>
  <c r="D7281" i="12"/>
  <c r="E7280" i="12"/>
  <c r="D7280" i="12"/>
  <c r="E7279" i="12"/>
  <c r="D7279" i="12"/>
  <c r="E7278" i="12"/>
  <c r="D7278" i="12"/>
  <c r="E7277" i="12"/>
  <c r="D7277" i="12"/>
  <c r="E7276" i="12"/>
  <c r="D7276" i="12"/>
  <c r="E7275" i="12"/>
  <c r="D7275" i="12"/>
  <c r="E7274" i="12"/>
  <c r="D7274" i="12"/>
  <c r="E7273" i="12"/>
  <c r="D7273" i="12"/>
  <c r="E7272" i="12"/>
  <c r="D7272" i="12"/>
  <c r="E7271" i="12"/>
  <c r="D7271" i="12"/>
  <c r="E7270" i="12"/>
  <c r="D7270" i="12"/>
  <c r="E7269" i="12"/>
  <c r="D7269" i="12"/>
  <c r="E7268" i="12"/>
  <c r="D7268" i="12"/>
  <c r="E7267" i="12"/>
  <c r="D7267" i="12"/>
  <c r="E7266" i="12"/>
  <c r="D7266" i="12"/>
  <c r="E7265" i="12"/>
  <c r="D7265" i="12"/>
  <c r="E7264" i="12"/>
  <c r="D7264" i="12"/>
  <c r="E7263" i="12"/>
  <c r="D7263" i="12"/>
  <c r="E7262" i="12"/>
  <c r="D7262" i="12"/>
  <c r="E7261" i="12"/>
  <c r="D7261" i="12"/>
  <c r="E7260" i="12"/>
  <c r="D7260" i="12"/>
  <c r="E7259" i="12"/>
  <c r="D7259" i="12"/>
  <c r="E7258" i="12"/>
  <c r="D7258" i="12"/>
  <c r="E7257" i="12"/>
  <c r="D7257" i="12"/>
  <c r="E7256" i="12"/>
  <c r="D7256" i="12"/>
  <c r="E7255" i="12"/>
  <c r="D7255" i="12"/>
  <c r="E7254" i="12"/>
  <c r="D7254" i="12"/>
  <c r="E7253" i="12"/>
  <c r="D7253" i="12"/>
  <c r="E7252" i="12"/>
  <c r="D7252" i="12"/>
  <c r="E7251" i="12"/>
  <c r="D7251" i="12"/>
  <c r="E7250" i="12"/>
  <c r="D7250" i="12"/>
  <c r="E7249" i="12"/>
  <c r="D7249" i="12"/>
  <c r="E7248" i="12"/>
  <c r="D7248" i="12"/>
  <c r="E7247" i="12"/>
  <c r="D7247" i="12"/>
  <c r="E7246" i="12"/>
  <c r="D7246" i="12"/>
  <c r="E7245" i="12"/>
  <c r="D7245" i="12"/>
  <c r="E7244" i="12"/>
  <c r="D7244" i="12"/>
  <c r="E7243" i="12"/>
  <c r="D7243" i="12"/>
  <c r="E7242" i="12"/>
  <c r="D7242" i="12"/>
  <c r="E7241" i="12"/>
  <c r="D7241" i="12"/>
  <c r="E7240" i="12"/>
  <c r="D7240" i="12"/>
  <c r="E7239" i="12"/>
  <c r="D7239" i="12"/>
  <c r="E7238" i="12"/>
  <c r="D7238" i="12"/>
  <c r="E7237" i="12"/>
  <c r="D7237" i="12"/>
  <c r="E7236" i="12"/>
  <c r="D7236" i="12"/>
  <c r="E7235" i="12"/>
  <c r="D7235" i="12"/>
  <c r="E7234" i="12"/>
  <c r="D7234" i="12"/>
  <c r="E7233" i="12"/>
  <c r="D7233" i="12"/>
  <c r="E7232" i="12"/>
  <c r="D7232" i="12"/>
  <c r="E7231" i="12"/>
  <c r="D7231" i="12"/>
  <c r="E7230" i="12"/>
  <c r="D7230" i="12"/>
  <c r="E7229" i="12"/>
  <c r="D7229" i="12"/>
  <c r="E7228" i="12"/>
  <c r="D7228" i="12"/>
  <c r="E7227" i="12"/>
  <c r="D7227" i="12"/>
  <c r="E7226" i="12"/>
  <c r="D7226" i="12"/>
  <c r="E7225" i="12"/>
  <c r="D7225" i="12"/>
  <c r="E7224" i="12"/>
  <c r="D7224" i="12"/>
  <c r="E7223" i="12"/>
  <c r="D7223" i="12"/>
  <c r="E7222" i="12"/>
  <c r="D7222" i="12"/>
  <c r="E7221" i="12"/>
  <c r="D7221" i="12"/>
  <c r="E7220" i="12"/>
  <c r="D7220" i="12"/>
  <c r="E7219" i="12"/>
  <c r="D7219" i="12"/>
  <c r="E7218" i="12"/>
  <c r="D7218" i="12"/>
  <c r="E7217" i="12"/>
  <c r="D7217" i="12"/>
  <c r="E7216" i="12"/>
  <c r="D7216" i="12"/>
  <c r="E7215" i="12"/>
  <c r="D7215" i="12"/>
  <c r="E7214" i="12"/>
  <c r="D7214" i="12"/>
  <c r="E7213" i="12"/>
  <c r="D7213" i="12"/>
  <c r="E7212" i="12"/>
  <c r="D7212" i="12"/>
  <c r="E7211" i="12"/>
  <c r="D7211" i="12"/>
  <c r="E7210" i="12"/>
  <c r="D7210" i="12"/>
  <c r="E7209" i="12"/>
  <c r="D7209" i="12"/>
  <c r="E7208" i="12"/>
  <c r="D7208" i="12"/>
  <c r="E7207" i="12"/>
  <c r="D7207" i="12"/>
  <c r="E7206" i="12"/>
  <c r="D7206" i="12"/>
  <c r="E7205" i="12"/>
  <c r="D7205" i="12"/>
  <c r="E7204" i="12"/>
  <c r="D7204" i="12"/>
  <c r="E7203" i="12"/>
  <c r="D7203" i="12"/>
  <c r="E7202" i="12"/>
  <c r="D7202" i="12"/>
  <c r="E7201" i="12"/>
  <c r="D7201" i="12"/>
  <c r="E7200" i="12"/>
  <c r="D7200" i="12"/>
  <c r="E7199" i="12"/>
  <c r="D7199" i="12"/>
  <c r="E7198" i="12"/>
  <c r="D7198" i="12"/>
  <c r="E7197" i="12"/>
  <c r="D7197" i="12"/>
  <c r="E7196" i="12"/>
  <c r="D7196" i="12"/>
  <c r="E7195" i="12"/>
  <c r="D7195" i="12"/>
  <c r="E7194" i="12"/>
  <c r="D7194" i="12"/>
  <c r="E7193" i="12"/>
  <c r="D7193" i="12"/>
  <c r="E7192" i="12"/>
  <c r="D7192" i="12"/>
  <c r="E7191" i="12"/>
  <c r="D7191" i="12"/>
  <c r="E7190" i="12"/>
  <c r="D7190" i="12"/>
  <c r="E7189" i="12"/>
  <c r="D7189" i="12"/>
  <c r="E7188" i="12"/>
  <c r="D7188" i="12"/>
  <c r="E7187" i="12"/>
  <c r="D7187" i="12"/>
  <c r="E7186" i="12"/>
  <c r="D7186" i="12"/>
  <c r="E7185" i="12"/>
  <c r="D7185" i="12"/>
  <c r="E7184" i="12"/>
  <c r="D7184" i="12"/>
  <c r="E7183" i="12"/>
  <c r="D7183" i="12"/>
  <c r="E7182" i="12"/>
  <c r="D7182" i="12"/>
  <c r="E7181" i="12"/>
  <c r="D7181" i="12"/>
  <c r="E7180" i="12"/>
  <c r="D7180" i="12"/>
  <c r="E7179" i="12"/>
  <c r="D7179" i="12"/>
  <c r="E7178" i="12"/>
  <c r="D7178" i="12"/>
  <c r="E7177" i="12"/>
  <c r="D7177" i="12"/>
  <c r="E7176" i="12"/>
  <c r="D7176" i="12"/>
  <c r="E7175" i="12"/>
  <c r="D7175" i="12"/>
  <c r="E7174" i="12"/>
  <c r="D7174" i="12"/>
  <c r="E7173" i="12"/>
  <c r="D7173" i="12"/>
  <c r="E7172" i="12"/>
  <c r="D7172" i="12"/>
  <c r="E7171" i="12"/>
  <c r="D7171" i="12"/>
  <c r="E7170" i="12"/>
  <c r="D7170" i="12"/>
  <c r="E7169" i="12"/>
  <c r="D7169" i="12"/>
  <c r="E7168" i="12"/>
  <c r="D7168" i="12"/>
  <c r="E7167" i="12"/>
  <c r="D7167" i="12"/>
  <c r="E7166" i="12"/>
  <c r="D7166" i="12"/>
  <c r="E7165" i="12"/>
  <c r="D7165" i="12"/>
  <c r="E7164" i="12"/>
  <c r="D7164" i="12"/>
  <c r="E7163" i="12"/>
  <c r="D7163" i="12"/>
  <c r="E7162" i="12"/>
  <c r="D7162" i="12"/>
  <c r="E7161" i="12"/>
  <c r="D7161" i="12"/>
  <c r="E7160" i="12"/>
  <c r="D7160" i="12"/>
  <c r="E7159" i="12"/>
  <c r="D7159" i="12"/>
  <c r="E7158" i="12"/>
  <c r="D7158" i="12"/>
  <c r="E7157" i="12"/>
  <c r="D7157" i="12"/>
  <c r="E7156" i="12"/>
  <c r="D7156" i="12"/>
  <c r="E7155" i="12"/>
  <c r="D7155" i="12"/>
  <c r="E7154" i="12"/>
  <c r="D7154" i="12"/>
  <c r="E7153" i="12"/>
  <c r="D7153" i="12"/>
  <c r="E7152" i="12"/>
  <c r="D7152" i="12"/>
  <c r="E7151" i="12"/>
  <c r="D7151" i="12"/>
  <c r="E7150" i="12"/>
  <c r="D7150" i="12"/>
  <c r="E7149" i="12"/>
  <c r="D7149" i="12"/>
  <c r="E7148" i="12"/>
  <c r="D7148" i="12"/>
  <c r="E7147" i="12"/>
  <c r="D7147" i="12"/>
  <c r="E7146" i="12"/>
  <c r="D7146" i="12"/>
  <c r="E7145" i="12"/>
  <c r="D7145" i="12"/>
  <c r="E7144" i="12"/>
  <c r="D7144" i="12"/>
  <c r="E7143" i="12"/>
  <c r="D7143" i="12"/>
  <c r="E7142" i="12"/>
  <c r="D7142" i="12"/>
  <c r="E7141" i="12"/>
  <c r="D7141" i="12"/>
  <c r="E7140" i="12"/>
  <c r="D7140" i="12"/>
  <c r="E7139" i="12"/>
  <c r="D7139" i="12"/>
  <c r="E7138" i="12"/>
  <c r="D7138" i="12"/>
  <c r="E7137" i="12"/>
  <c r="D7137" i="12"/>
  <c r="E7136" i="12"/>
  <c r="D7136" i="12"/>
  <c r="E7135" i="12"/>
  <c r="D7135" i="12"/>
  <c r="E7134" i="12"/>
  <c r="D7134" i="12"/>
  <c r="E7133" i="12"/>
  <c r="D7133" i="12"/>
  <c r="E7132" i="12"/>
  <c r="D7132" i="12"/>
  <c r="E7131" i="12"/>
  <c r="D7131" i="12"/>
  <c r="E7130" i="12"/>
  <c r="D7130" i="12"/>
  <c r="E7129" i="12"/>
  <c r="D7129" i="12"/>
  <c r="E7128" i="12"/>
  <c r="D7128" i="12"/>
  <c r="E7127" i="12"/>
  <c r="D7127" i="12"/>
  <c r="E7126" i="12"/>
  <c r="D7126" i="12"/>
  <c r="E7125" i="12"/>
  <c r="D7125" i="12"/>
  <c r="E7124" i="12"/>
  <c r="D7124" i="12"/>
  <c r="E7123" i="12"/>
  <c r="D7123" i="12"/>
  <c r="E7122" i="12"/>
  <c r="D7122" i="12"/>
  <c r="E7121" i="12"/>
  <c r="D7121" i="12"/>
  <c r="E7120" i="12"/>
  <c r="D7120" i="12"/>
  <c r="E7119" i="12"/>
  <c r="D7119" i="12"/>
  <c r="E7118" i="12"/>
  <c r="D7118" i="12"/>
  <c r="E7117" i="12"/>
  <c r="D7117" i="12"/>
  <c r="E7116" i="12"/>
  <c r="D7116" i="12"/>
  <c r="E7115" i="12"/>
  <c r="D7115" i="12"/>
  <c r="E7114" i="12"/>
  <c r="D7114" i="12"/>
  <c r="E7113" i="12"/>
  <c r="D7113" i="12"/>
  <c r="E7112" i="12"/>
  <c r="D7112" i="12"/>
  <c r="E7111" i="12"/>
  <c r="D7111" i="12"/>
  <c r="E7110" i="12"/>
  <c r="D7110" i="12"/>
  <c r="E7109" i="12"/>
  <c r="D7109" i="12"/>
  <c r="E7108" i="12"/>
  <c r="D7108" i="12"/>
  <c r="E7107" i="12"/>
  <c r="D7107" i="12"/>
  <c r="E7106" i="12"/>
  <c r="D7106" i="12"/>
  <c r="E7105" i="12"/>
  <c r="D7105" i="12"/>
  <c r="E7104" i="12"/>
  <c r="D7104" i="12"/>
  <c r="E7103" i="12"/>
  <c r="D7103" i="12"/>
  <c r="E7102" i="12"/>
  <c r="D7102" i="12"/>
  <c r="E7101" i="12"/>
  <c r="D7101" i="12"/>
  <c r="E7100" i="12"/>
  <c r="D7100" i="12"/>
  <c r="E7099" i="12"/>
  <c r="D7099" i="12"/>
  <c r="E7098" i="12"/>
  <c r="D7098" i="12"/>
  <c r="E7097" i="12"/>
  <c r="D7097" i="12"/>
  <c r="E7096" i="12"/>
  <c r="D7096" i="12"/>
  <c r="E7095" i="12"/>
  <c r="D7095" i="12"/>
  <c r="E7094" i="12"/>
  <c r="D7094" i="12"/>
  <c r="E7093" i="12"/>
  <c r="D7093" i="12"/>
  <c r="E7092" i="12"/>
  <c r="D7092" i="12"/>
  <c r="E7091" i="12"/>
  <c r="D7091" i="12"/>
  <c r="E7090" i="12"/>
  <c r="D7090" i="12"/>
  <c r="E7089" i="12"/>
  <c r="D7089" i="12"/>
  <c r="E7088" i="12"/>
  <c r="D7088" i="12"/>
  <c r="E7087" i="12"/>
  <c r="D7087" i="12"/>
  <c r="E7086" i="12"/>
  <c r="D7086" i="12"/>
  <c r="E7085" i="12"/>
  <c r="D7085" i="12"/>
  <c r="E7084" i="12"/>
  <c r="D7084" i="12"/>
  <c r="E7083" i="12"/>
  <c r="D7083" i="12"/>
  <c r="E7082" i="12"/>
  <c r="D7082" i="12"/>
  <c r="E7081" i="12"/>
  <c r="D7081" i="12"/>
  <c r="E7080" i="12"/>
  <c r="D7080" i="12"/>
  <c r="E7079" i="12"/>
  <c r="D7079" i="12"/>
  <c r="E7078" i="12"/>
  <c r="D7078" i="12"/>
  <c r="E7077" i="12"/>
  <c r="D7077" i="12"/>
  <c r="E7076" i="12"/>
  <c r="D7076" i="12"/>
  <c r="E7075" i="12"/>
  <c r="D7075" i="12"/>
  <c r="E7074" i="12"/>
  <c r="D7074" i="12"/>
  <c r="E7073" i="12"/>
  <c r="D7073" i="12"/>
  <c r="E7072" i="12"/>
  <c r="D7072" i="12"/>
  <c r="E7071" i="12"/>
  <c r="D7071" i="12"/>
  <c r="E7070" i="12"/>
  <c r="D7070" i="12"/>
  <c r="E7069" i="12"/>
  <c r="D7069" i="12"/>
  <c r="E7068" i="12"/>
  <c r="D7068" i="12"/>
  <c r="E7067" i="12"/>
  <c r="D7067" i="12"/>
  <c r="E7066" i="12"/>
  <c r="D7066" i="12"/>
  <c r="E7065" i="12"/>
  <c r="D7065" i="12"/>
  <c r="E7064" i="12"/>
  <c r="D7064" i="12"/>
  <c r="E7063" i="12"/>
  <c r="D7063" i="12"/>
  <c r="E7062" i="12"/>
  <c r="D7062" i="12"/>
  <c r="E7061" i="12"/>
  <c r="D7061" i="12"/>
  <c r="E7060" i="12"/>
  <c r="D7060" i="12"/>
  <c r="E7059" i="12"/>
  <c r="D7059" i="12"/>
  <c r="E7058" i="12"/>
  <c r="D7058" i="12"/>
  <c r="E7057" i="12"/>
  <c r="D7057" i="12"/>
  <c r="E7056" i="12"/>
  <c r="D7056" i="12"/>
  <c r="E7055" i="12"/>
  <c r="D7055" i="12"/>
  <c r="E7054" i="12"/>
  <c r="D7054" i="12"/>
  <c r="E7053" i="12"/>
  <c r="D7053" i="12"/>
  <c r="E7052" i="12"/>
  <c r="D7052" i="12"/>
  <c r="E7051" i="12"/>
  <c r="D7051" i="12"/>
  <c r="E7050" i="12"/>
  <c r="D7050" i="12"/>
  <c r="E7049" i="12"/>
  <c r="D7049" i="12"/>
  <c r="E7048" i="12"/>
  <c r="D7048" i="12"/>
  <c r="E7047" i="12"/>
  <c r="D7047" i="12"/>
  <c r="E7046" i="12"/>
  <c r="D7046" i="12"/>
  <c r="E7045" i="12"/>
  <c r="D7045" i="12"/>
  <c r="E7044" i="12"/>
  <c r="D7044" i="12"/>
  <c r="E7043" i="12"/>
  <c r="D7043" i="12"/>
  <c r="E7042" i="12"/>
  <c r="D7042" i="12"/>
  <c r="E7041" i="12"/>
  <c r="D7041" i="12"/>
  <c r="E7040" i="12"/>
  <c r="D7040" i="12"/>
  <c r="E7039" i="12"/>
  <c r="D7039" i="12"/>
  <c r="E7038" i="12"/>
  <c r="D7038" i="12"/>
  <c r="E7037" i="12"/>
  <c r="D7037" i="12"/>
  <c r="E7036" i="12"/>
  <c r="D7036" i="12"/>
  <c r="E7035" i="12"/>
  <c r="D7035" i="12"/>
  <c r="E7034" i="12"/>
  <c r="D7034" i="12"/>
  <c r="E7033" i="12"/>
  <c r="D7033" i="12"/>
  <c r="E7032" i="12"/>
  <c r="D7032" i="12"/>
  <c r="E7031" i="12"/>
  <c r="D7031" i="12"/>
  <c r="E7030" i="12"/>
  <c r="D7030" i="12"/>
  <c r="E7029" i="12"/>
  <c r="D7029" i="12"/>
  <c r="E7028" i="12"/>
  <c r="D7028" i="12"/>
  <c r="E7027" i="12"/>
  <c r="D7027" i="12"/>
  <c r="E7026" i="12"/>
  <c r="D7026" i="12"/>
  <c r="E7025" i="12"/>
  <c r="D7025" i="12"/>
  <c r="E7024" i="12"/>
  <c r="D7024" i="12"/>
  <c r="E7023" i="12"/>
  <c r="D7023" i="12"/>
  <c r="E7022" i="12"/>
  <c r="D7022" i="12"/>
  <c r="E7021" i="12"/>
  <c r="D7021" i="12"/>
  <c r="E7020" i="12"/>
  <c r="D7020" i="12"/>
  <c r="E7019" i="12"/>
  <c r="D7019" i="12"/>
  <c r="E7018" i="12"/>
  <c r="D7018" i="12"/>
  <c r="E7017" i="12"/>
  <c r="D7017" i="12"/>
  <c r="E7016" i="12"/>
  <c r="D7016" i="12"/>
  <c r="E7015" i="12"/>
  <c r="D7015" i="12"/>
  <c r="E7014" i="12"/>
  <c r="D7014" i="12"/>
  <c r="E7013" i="12"/>
  <c r="D7013" i="12"/>
  <c r="E7012" i="12"/>
  <c r="D7012" i="12"/>
  <c r="E7011" i="12"/>
  <c r="D7011" i="12"/>
  <c r="E7010" i="12"/>
  <c r="D7010" i="12"/>
  <c r="E7009" i="12"/>
  <c r="D7009" i="12"/>
  <c r="E7008" i="12"/>
  <c r="D7008" i="12"/>
  <c r="E7007" i="12"/>
  <c r="D7007" i="12"/>
  <c r="E7006" i="12"/>
  <c r="D7006" i="12"/>
  <c r="E7005" i="12"/>
  <c r="D7005" i="12"/>
  <c r="E7004" i="12"/>
  <c r="D7004" i="12"/>
  <c r="E7003" i="12"/>
  <c r="D7003" i="12"/>
  <c r="E7002" i="12"/>
  <c r="D7002" i="12"/>
  <c r="E7001" i="12"/>
  <c r="D7001" i="12"/>
  <c r="E7000" i="12"/>
  <c r="D7000" i="12"/>
  <c r="E6999" i="12"/>
  <c r="D6999" i="12"/>
  <c r="E6998" i="12"/>
  <c r="D6998" i="12"/>
  <c r="E6997" i="12"/>
  <c r="D6997" i="12"/>
  <c r="E6996" i="12"/>
  <c r="D6996" i="12"/>
  <c r="E6995" i="12"/>
  <c r="D6995" i="12"/>
  <c r="E6994" i="12"/>
  <c r="D6994" i="12"/>
  <c r="E6993" i="12"/>
  <c r="D6993" i="12"/>
  <c r="E6992" i="12"/>
  <c r="D6992" i="12"/>
  <c r="E6991" i="12"/>
  <c r="D6991" i="12"/>
  <c r="E6990" i="12"/>
  <c r="D6990" i="12"/>
  <c r="E6989" i="12"/>
  <c r="D6989" i="12"/>
  <c r="E6988" i="12"/>
  <c r="D6988" i="12"/>
  <c r="E6987" i="12"/>
  <c r="D6987" i="12"/>
  <c r="E6986" i="12"/>
  <c r="D6986" i="12"/>
  <c r="E6985" i="12"/>
  <c r="D6985" i="12"/>
  <c r="E6984" i="12"/>
  <c r="D6984" i="12"/>
  <c r="E6983" i="12"/>
  <c r="D6983" i="12"/>
  <c r="E6982" i="12"/>
  <c r="D6982" i="12"/>
  <c r="E6981" i="12"/>
  <c r="D6981" i="12"/>
  <c r="E6980" i="12"/>
  <c r="D6980" i="12"/>
  <c r="E6979" i="12"/>
  <c r="D6979" i="12"/>
  <c r="E6978" i="12"/>
  <c r="D6978" i="12"/>
  <c r="E6977" i="12"/>
  <c r="D6977" i="12"/>
  <c r="E6976" i="12"/>
  <c r="D6976" i="12"/>
  <c r="E6975" i="12"/>
  <c r="D6975" i="12"/>
  <c r="E6974" i="12"/>
  <c r="D6974" i="12"/>
  <c r="E6973" i="12"/>
  <c r="D6973" i="12"/>
  <c r="E6972" i="12"/>
  <c r="D6972" i="12"/>
  <c r="E6971" i="12"/>
  <c r="D6971" i="12"/>
  <c r="E6970" i="12"/>
  <c r="D6970" i="12"/>
  <c r="E6969" i="12"/>
  <c r="D6969" i="12"/>
  <c r="E6968" i="12"/>
  <c r="D6968" i="12"/>
  <c r="E6967" i="12"/>
  <c r="D6967" i="12"/>
  <c r="E6966" i="12"/>
  <c r="D6966" i="12"/>
  <c r="E6965" i="12"/>
  <c r="D6965" i="12"/>
  <c r="E6964" i="12"/>
  <c r="D6964" i="12"/>
  <c r="E6963" i="12"/>
  <c r="D6963" i="12"/>
  <c r="E6962" i="12"/>
  <c r="D6962" i="12"/>
  <c r="E6961" i="12"/>
  <c r="D6961" i="12"/>
  <c r="E6960" i="12"/>
  <c r="D6960" i="12"/>
  <c r="E6959" i="12"/>
  <c r="D6959" i="12"/>
  <c r="E6958" i="12"/>
  <c r="D6958" i="12"/>
  <c r="E6957" i="12"/>
  <c r="D6957" i="12"/>
  <c r="E6956" i="12"/>
  <c r="D6956" i="12"/>
  <c r="E6955" i="12"/>
  <c r="D6955" i="12"/>
  <c r="E6954" i="12"/>
  <c r="D6954" i="12"/>
  <c r="E6953" i="12"/>
  <c r="D6953" i="12"/>
  <c r="E6952" i="12"/>
  <c r="D6952" i="12"/>
  <c r="E6951" i="12"/>
  <c r="D6951" i="12"/>
  <c r="E6950" i="12"/>
  <c r="D6950" i="12"/>
  <c r="E6949" i="12"/>
  <c r="D6949" i="12"/>
  <c r="E6948" i="12"/>
  <c r="D6948" i="12"/>
  <c r="E6947" i="12"/>
  <c r="D6947" i="12"/>
  <c r="E6946" i="12"/>
  <c r="D6946" i="12"/>
  <c r="E6945" i="12"/>
  <c r="D6945" i="12"/>
  <c r="E6944" i="12"/>
  <c r="D6944" i="12"/>
  <c r="E6943" i="12"/>
  <c r="D6943" i="12"/>
  <c r="E6942" i="12"/>
  <c r="D6942" i="12"/>
  <c r="E6941" i="12"/>
  <c r="D6941" i="12"/>
  <c r="E6940" i="12"/>
  <c r="D6940" i="12"/>
  <c r="E6939" i="12"/>
  <c r="D6939" i="12"/>
  <c r="E6938" i="12"/>
  <c r="D6938" i="12"/>
  <c r="E6937" i="12"/>
  <c r="D6937" i="12"/>
  <c r="E6936" i="12"/>
  <c r="D6936" i="12"/>
  <c r="E6935" i="12"/>
  <c r="D6935" i="12"/>
  <c r="E6934" i="12"/>
  <c r="D6934" i="12"/>
  <c r="E6933" i="12"/>
  <c r="D6933" i="12"/>
  <c r="E6932" i="12"/>
  <c r="D6932" i="12"/>
  <c r="E6931" i="12"/>
  <c r="D6931" i="12"/>
  <c r="E6930" i="12"/>
  <c r="D6930" i="12"/>
  <c r="E6929" i="12"/>
  <c r="D6929" i="12"/>
  <c r="E6928" i="12"/>
  <c r="D6928" i="12"/>
  <c r="E6927" i="12"/>
  <c r="D6927" i="12"/>
  <c r="E6926" i="12"/>
  <c r="D6926" i="12"/>
  <c r="E6925" i="12"/>
  <c r="D6925" i="12"/>
  <c r="E6924" i="12"/>
  <c r="D6924" i="12"/>
  <c r="E6923" i="12"/>
  <c r="D6923" i="12"/>
  <c r="E6922" i="12"/>
  <c r="D6922" i="12"/>
  <c r="E6921" i="12"/>
  <c r="D6921" i="12"/>
  <c r="E6920" i="12"/>
  <c r="D6920" i="12"/>
  <c r="E6919" i="12"/>
  <c r="D6919" i="12"/>
  <c r="E6918" i="12"/>
  <c r="D6918" i="12"/>
  <c r="E6917" i="12"/>
  <c r="D6917" i="12"/>
  <c r="E6916" i="12"/>
  <c r="D6916" i="12"/>
  <c r="E6915" i="12"/>
  <c r="D6915" i="12"/>
  <c r="E6914" i="12"/>
  <c r="D6914" i="12"/>
  <c r="E6913" i="12"/>
  <c r="D6913" i="12"/>
  <c r="E6912" i="12"/>
  <c r="D6912" i="12"/>
  <c r="E6911" i="12"/>
  <c r="D6911" i="12"/>
  <c r="E6910" i="12"/>
  <c r="D6910" i="12"/>
  <c r="E6909" i="12"/>
  <c r="D6909" i="12"/>
  <c r="E6908" i="12"/>
  <c r="D6908" i="12"/>
  <c r="E6907" i="12"/>
  <c r="D6907" i="12"/>
  <c r="E6906" i="12"/>
  <c r="D6906" i="12"/>
  <c r="E6905" i="12"/>
  <c r="D6905" i="12"/>
  <c r="E6904" i="12"/>
  <c r="D6904" i="12"/>
  <c r="E6903" i="12"/>
  <c r="D6903" i="12"/>
  <c r="E6902" i="12"/>
  <c r="D6902" i="12"/>
  <c r="E6901" i="12"/>
  <c r="D6901" i="12"/>
  <c r="E6900" i="12"/>
  <c r="D6900" i="12"/>
  <c r="E6899" i="12"/>
  <c r="D6899" i="12"/>
  <c r="E6898" i="12"/>
  <c r="D6898" i="12"/>
  <c r="E6897" i="12"/>
  <c r="D6897" i="12"/>
  <c r="E6896" i="12"/>
  <c r="D6896" i="12"/>
  <c r="E6895" i="12"/>
  <c r="D6895" i="12"/>
  <c r="E6894" i="12"/>
  <c r="D6894" i="12"/>
  <c r="E6893" i="12"/>
  <c r="D6893" i="12"/>
  <c r="E6892" i="12"/>
  <c r="D6892" i="12"/>
  <c r="E6891" i="12"/>
  <c r="D6891" i="12"/>
  <c r="E6890" i="12"/>
  <c r="D6890" i="12"/>
  <c r="E6889" i="12"/>
  <c r="D6889" i="12"/>
  <c r="E6888" i="12"/>
  <c r="D6888" i="12"/>
  <c r="E6887" i="12"/>
  <c r="D6887" i="12"/>
  <c r="E6886" i="12"/>
  <c r="D6886" i="12"/>
  <c r="E6885" i="12"/>
  <c r="D6885" i="12"/>
  <c r="E6884" i="12"/>
  <c r="D6884" i="12"/>
  <c r="E6883" i="12"/>
  <c r="D6883" i="12"/>
  <c r="E6882" i="12"/>
  <c r="D6882" i="12"/>
  <c r="E6881" i="12"/>
  <c r="D6881" i="12"/>
  <c r="E6880" i="12"/>
  <c r="D6880" i="12"/>
  <c r="E6879" i="12"/>
  <c r="D6879" i="12"/>
  <c r="E6878" i="12"/>
  <c r="D6878" i="12"/>
  <c r="E6877" i="12"/>
  <c r="D6877" i="12"/>
  <c r="E6876" i="12"/>
  <c r="D6876" i="12"/>
  <c r="E6875" i="12"/>
  <c r="D6875" i="12"/>
  <c r="E6874" i="12"/>
  <c r="D6874" i="12"/>
  <c r="E6873" i="12"/>
  <c r="D6873" i="12"/>
  <c r="E6872" i="12"/>
  <c r="D6872" i="12"/>
  <c r="E6871" i="12"/>
  <c r="D6871" i="12"/>
  <c r="E6870" i="12"/>
  <c r="D6870" i="12"/>
  <c r="E6869" i="12"/>
  <c r="D6869" i="12"/>
  <c r="E6868" i="12"/>
  <c r="D6868" i="12"/>
  <c r="E6867" i="12"/>
  <c r="D6867" i="12"/>
  <c r="E6866" i="12"/>
  <c r="D6866" i="12"/>
  <c r="E6865" i="12"/>
  <c r="D6865" i="12"/>
  <c r="E6864" i="12"/>
  <c r="D6864" i="12"/>
  <c r="E6863" i="12"/>
  <c r="D6863" i="12"/>
  <c r="E6862" i="12"/>
  <c r="D6862" i="12"/>
  <c r="E6861" i="12"/>
  <c r="D6861" i="12"/>
  <c r="E6860" i="12"/>
  <c r="D6860" i="12"/>
  <c r="E6859" i="12"/>
  <c r="D6859" i="12"/>
  <c r="E6858" i="12"/>
  <c r="D6858" i="12"/>
  <c r="E6857" i="12"/>
  <c r="D6857" i="12"/>
  <c r="E6856" i="12"/>
  <c r="D6856" i="12"/>
  <c r="E6855" i="12"/>
  <c r="D6855" i="12"/>
  <c r="E6854" i="12"/>
  <c r="D6854" i="12"/>
  <c r="E6853" i="12"/>
  <c r="D6853" i="12"/>
  <c r="E6852" i="12"/>
  <c r="D6852" i="12"/>
  <c r="E6851" i="12"/>
  <c r="D6851" i="12"/>
  <c r="E6850" i="12"/>
  <c r="D6850" i="12"/>
  <c r="E6849" i="12"/>
  <c r="D6849" i="12"/>
  <c r="E6848" i="12"/>
  <c r="D6848" i="12"/>
  <c r="E6847" i="12"/>
  <c r="D6847" i="12"/>
  <c r="E6846" i="12"/>
  <c r="D6846" i="12"/>
  <c r="E6845" i="12"/>
  <c r="D6845" i="12"/>
  <c r="E6844" i="12"/>
  <c r="D6844" i="12"/>
  <c r="E6843" i="12"/>
  <c r="D6843" i="12"/>
  <c r="E6842" i="12"/>
  <c r="D6842" i="12"/>
  <c r="E6841" i="12"/>
  <c r="D6841" i="12"/>
  <c r="E6840" i="12"/>
  <c r="D6840" i="12"/>
  <c r="E6839" i="12"/>
  <c r="D6839" i="12"/>
  <c r="E6838" i="12"/>
  <c r="D6838" i="12"/>
  <c r="E6837" i="12"/>
  <c r="D6837" i="12"/>
  <c r="E6836" i="12"/>
  <c r="D6836" i="12"/>
  <c r="E6835" i="12"/>
  <c r="D6835" i="12"/>
  <c r="E6834" i="12"/>
  <c r="D6834" i="12"/>
  <c r="E6833" i="12"/>
  <c r="D6833" i="12"/>
  <c r="E6832" i="12"/>
  <c r="D6832" i="12"/>
  <c r="E6831" i="12"/>
  <c r="D6831" i="12"/>
  <c r="E6830" i="12"/>
  <c r="D6830" i="12"/>
  <c r="E6829" i="12"/>
  <c r="D6829" i="12"/>
  <c r="E6828" i="12"/>
  <c r="D6828" i="12"/>
  <c r="E6827" i="12"/>
  <c r="D6827" i="12"/>
  <c r="E6826" i="12"/>
  <c r="D6826" i="12"/>
  <c r="E6825" i="12"/>
  <c r="D6825" i="12"/>
  <c r="E6824" i="12"/>
  <c r="D6824" i="12"/>
  <c r="E6823" i="12"/>
  <c r="D6823" i="12"/>
  <c r="E6822" i="12"/>
  <c r="D6822" i="12"/>
  <c r="E6821" i="12"/>
  <c r="D6821" i="12"/>
  <c r="E6820" i="12"/>
  <c r="D6820" i="12"/>
  <c r="E6819" i="12"/>
  <c r="D6819" i="12"/>
  <c r="E6818" i="12"/>
  <c r="D6818" i="12"/>
  <c r="E6817" i="12"/>
  <c r="D6817" i="12"/>
  <c r="E6816" i="12"/>
  <c r="D6816" i="12"/>
  <c r="E6815" i="12"/>
  <c r="D6815" i="12"/>
  <c r="E6814" i="12"/>
  <c r="D6814" i="12"/>
  <c r="E6813" i="12"/>
  <c r="D6813" i="12"/>
  <c r="E6812" i="12"/>
  <c r="D6812" i="12"/>
  <c r="E6811" i="12"/>
  <c r="D6811" i="12"/>
  <c r="E6810" i="12"/>
  <c r="D6810" i="12"/>
  <c r="E6809" i="12"/>
  <c r="D6809" i="12"/>
  <c r="E6808" i="12"/>
  <c r="D6808" i="12"/>
  <c r="E6807" i="12"/>
  <c r="D6807" i="12"/>
  <c r="E6806" i="12"/>
  <c r="D6806" i="12"/>
  <c r="E6805" i="12"/>
  <c r="D6805" i="12"/>
  <c r="E6804" i="12"/>
  <c r="D6804" i="12"/>
  <c r="E6803" i="12"/>
  <c r="D6803" i="12"/>
  <c r="E6802" i="12"/>
  <c r="D6802" i="12"/>
  <c r="E6801" i="12"/>
  <c r="D6801" i="12"/>
  <c r="E6800" i="12"/>
  <c r="D6800" i="12"/>
  <c r="E6799" i="12"/>
  <c r="D6799" i="12"/>
  <c r="E6798" i="12"/>
  <c r="D6798" i="12"/>
  <c r="E6797" i="12"/>
  <c r="D6797" i="12"/>
  <c r="E6796" i="12"/>
  <c r="D6796" i="12"/>
  <c r="E6795" i="12"/>
  <c r="D6795" i="12"/>
  <c r="E6794" i="12"/>
  <c r="D6794" i="12"/>
  <c r="E6793" i="12"/>
  <c r="D6793" i="12"/>
  <c r="E6792" i="12"/>
  <c r="D6792" i="12"/>
  <c r="E6791" i="12"/>
  <c r="D6791" i="12"/>
  <c r="E6790" i="12"/>
  <c r="D6790" i="12"/>
  <c r="E6789" i="12"/>
  <c r="D6789" i="12"/>
  <c r="E6788" i="12"/>
  <c r="D6788" i="12"/>
  <c r="E6787" i="12"/>
  <c r="D6787" i="12"/>
  <c r="E6786" i="12"/>
  <c r="D6786" i="12"/>
  <c r="E6785" i="12"/>
  <c r="D6785" i="12"/>
  <c r="E6784" i="12"/>
  <c r="D6784" i="12"/>
  <c r="E6783" i="12"/>
  <c r="D6783" i="12"/>
  <c r="E6782" i="12"/>
  <c r="D6782" i="12"/>
  <c r="E6781" i="12"/>
  <c r="D6781" i="12"/>
  <c r="E6780" i="12"/>
  <c r="D6780" i="12"/>
  <c r="E6779" i="12"/>
  <c r="D6779" i="12"/>
  <c r="E6778" i="12"/>
  <c r="D6778" i="12"/>
  <c r="E6777" i="12"/>
  <c r="D6777" i="12"/>
  <c r="E6776" i="12"/>
  <c r="D6776" i="12"/>
  <c r="E6775" i="12"/>
  <c r="D6775" i="12"/>
  <c r="E6774" i="12"/>
  <c r="D6774" i="12"/>
  <c r="E6773" i="12"/>
  <c r="D6773" i="12"/>
  <c r="E6772" i="12"/>
  <c r="D6772" i="12"/>
  <c r="E6771" i="12"/>
  <c r="D6771" i="12"/>
  <c r="E6770" i="12"/>
  <c r="D6770" i="12"/>
  <c r="E6769" i="12"/>
  <c r="D6769" i="12"/>
  <c r="E6768" i="12"/>
  <c r="D6768" i="12"/>
  <c r="E6767" i="12"/>
  <c r="D6767" i="12"/>
  <c r="E6766" i="12"/>
  <c r="D6766" i="12"/>
  <c r="E6765" i="12"/>
  <c r="D6765" i="12"/>
  <c r="E6764" i="12"/>
  <c r="D6764" i="12"/>
  <c r="E6763" i="12"/>
  <c r="D6763" i="12"/>
  <c r="E6762" i="12"/>
  <c r="D6762" i="12"/>
  <c r="E6761" i="12"/>
  <c r="D6761" i="12"/>
  <c r="E6760" i="12"/>
  <c r="D6760" i="12"/>
  <c r="E6759" i="12"/>
  <c r="D6759" i="12"/>
  <c r="E6758" i="12"/>
  <c r="D6758" i="12"/>
  <c r="E6757" i="12"/>
  <c r="D6757" i="12"/>
  <c r="E6756" i="12"/>
  <c r="D6756" i="12"/>
  <c r="E6755" i="12"/>
  <c r="D6755" i="12"/>
  <c r="E6754" i="12"/>
  <c r="D6754" i="12"/>
  <c r="E6753" i="12"/>
  <c r="D6753" i="12"/>
  <c r="E6752" i="12"/>
  <c r="D6752" i="12"/>
  <c r="E6751" i="12"/>
  <c r="D6751" i="12"/>
  <c r="E6750" i="12"/>
  <c r="D6750" i="12"/>
  <c r="E6749" i="12"/>
  <c r="D6749" i="12"/>
  <c r="E6748" i="12"/>
  <c r="D6748" i="12"/>
  <c r="E6747" i="12"/>
  <c r="D6747" i="12"/>
  <c r="E6746" i="12"/>
  <c r="D6746" i="12"/>
  <c r="E6745" i="12"/>
  <c r="D6745" i="12"/>
  <c r="E6744" i="12"/>
  <c r="D6744" i="12"/>
  <c r="E6743" i="12"/>
  <c r="D6743" i="12"/>
  <c r="E6742" i="12"/>
  <c r="D6742" i="12"/>
  <c r="E6741" i="12"/>
  <c r="D6741" i="12"/>
  <c r="E6740" i="12"/>
  <c r="D6740" i="12"/>
  <c r="E6739" i="12"/>
  <c r="D6739" i="12"/>
  <c r="E6738" i="12"/>
  <c r="D6738" i="12"/>
  <c r="E6737" i="12"/>
  <c r="D6737" i="12"/>
  <c r="E6736" i="12"/>
  <c r="D6736" i="12"/>
  <c r="E6735" i="12"/>
  <c r="D6735" i="12"/>
  <c r="E6734" i="12"/>
  <c r="D6734" i="12"/>
  <c r="E6733" i="12"/>
  <c r="D6733" i="12"/>
  <c r="E6732" i="12"/>
  <c r="D6732" i="12"/>
  <c r="E6731" i="12"/>
  <c r="D6731" i="12"/>
  <c r="E6730" i="12"/>
  <c r="D6730" i="12"/>
  <c r="E6729" i="12"/>
  <c r="D6729" i="12"/>
  <c r="E6728" i="12"/>
  <c r="D6728" i="12"/>
  <c r="E6727" i="12"/>
  <c r="D6727" i="12"/>
  <c r="E6726" i="12"/>
  <c r="D6726" i="12"/>
  <c r="E6725" i="12"/>
  <c r="D6725" i="12"/>
  <c r="E6724" i="12"/>
  <c r="D6724" i="12"/>
  <c r="E6723" i="12"/>
  <c r="D6723" i="12"/>
  <c r="E6722" i="12"/>
  <c r="D6722" i="12"/>
  <c r="E6721" i="12"/>
  <c r="D6721" i="12"/>
  <c r="E6720" i="12"/>
  <c r="D6720" i="12"/>
  <c r="E6719" i="12"/>
  <c r="D6719" i="12"/>
  <c r="E6718" i="12"/>
  <c r="D6718" i="12"/>
  <c r="E6717" i="12"/>
  <c r="D6717" i="12"/>
  <c r="E6716" i="12"/>
  <c r="D6716" i="12"/>
  <c r="E6715" i="12"/>
  <c r="D6715" i="12"/>
  <c r="E6714" i="12"/>
  <c r="D6714" i="12"/>
  <c r="E6713" i="12"/>
  <c r="D6713" i="12"/>
  <c r="E6712" i="12"/>
  <c r="D6712" i="12"/>
  <c r="E6711" i="12"/>
  <c r="D6711" i="12"/>
  <c r="E6710" i="12"/>
  <c r="D6710" i="12"/>
  <c r="E6709" i="12"/>
  <c r="D6709" i="12"/>
  <c r="E6708" i="12"/>
  <c r="D6708" i="12"/>
  <c r="E6707" i="12"/>
  <c r="D6707" i="12"/>
  <c r="E6706" i="12"/>
  <c r="D6706" i="12"/>
  <c r="E6705" i="12"/>
  <c r="D6705" i="12"/>
  <c r="E6704" i="12"/>
  <c r="D6704" i="12"/>
  <c r="E6703" i="12"/>
  <c r="D6703" i="12"/>
  <c r="E6702" i="12"/>
  <c r="D6702" i="12"/>
  <c r="E6701" i="12"/>
  <c r="D6701" i="12"/>
  <c r="E6700" i="12"/>
  <c r="D6700" i="12"/>
  <c r="E6699" i="12"/>
  <c r="D6699" i="12"/>
  <c r="E6698" i="12"/>
  <c r="D6698" i="12"/>
  <c r="E6697" i="12"/>
  <c r="D6697" i="12"/>
  <c r="E6696" i="12"/>
  <c r="D6696" i="12"/>
  <c r="E6695" i="12"/>
  <c r="D6695" i="12"/>
  <c r="E6694" i="12"/>
  <c r="D6694" i="12"/>
  <c r="E6693" i="12"/>
  <c r="D6693" i="12"/>
  <c r="E6692" i="12"/>
  <c r="D6692" i="12"/>
  <c r="E6691" i="12"/>
  <c r="D6691" i="12"/>
  <c r="E6690" i="12"/>
  <c r="D6690" i="12"/>
  <c r="E6689" i="12"/>
  <c r="D6689" i="12"/>
  <c r="E6688" i="12"/>
  <c r="D6688" i="12"/>
  <c r="E6687" i="12"/>
  <c r="D6687" i="12"/>
  <c r="E6686" i="12"/>
  <c r="D6686" i="12"/>
  <c r="E6685" i="12"/>
  <c r="D6685" i="12"/>
  <c r="E6684" i="12"/>
  <c r="D6684" i="12"/>
  <c r="E6683" i="12"/>
  <c r="D6683" i="12"/>
  <c r="E6682" i="12"/>
  <c r="D6682" i="12"/>
  <c r="E6681" i="12"/>
  <c r="D6681" i="12"/>
  <c r="E6680" i="12"/>
  <c r="D6680" i="12"/>
  <c r="E6679" i="12"/>
  <c r="D6679" i="12"/>
  <c r="E6678" i="12"/>
  <c r="D6678" i="12"/>
  <c r="E6677" i="12"/>
  <c r="D6677" i="12"/>
  <c r="E6676" i="12"/>
  <c r="D6676" i="12"/>
  <c r="E6675" i="12"/>
  <c r="D6675" i="12"/>
  <c r="E6674" i="12"/>
  <c r="D6674" i="12"/>
  <c r="E6673" i="12"/>
  <c r="D6673" i="12"/>
  <c r="E6672" i="12"/>
  <c r="D6672" i="12"/>
  <c r="E6671" i="12"/>
  <c r="D6671" i="12"/>
  <c r="E6670" i="12"/>
  <c r="D6670" i="12"/>
  <c r="E6669" i="12"/>
  <c r="D6669" i="12"/>
  <c r="E6668" i="12"/>
  <c r="D6668" i="12"/>
  <c r="E6667" i="12"/>
  <c r="D6667" i="12"/>
  <c r="E6666" i="12"/>
  <c r="D6666" i="12"/>
  <c r="E6665" i="12"/>
  <c r="D6665" i="12"/>
  <c r="E6664" i="12"/>
  <c r="D6664" i="12"/>
  <c r="E6663" i="12"/>
  <c r="D6663" i="12"/>
  <c r="E6662" i="12"/>
  <c r="D6662" i="12"/>
  <c r="E6661" i="12"/>
  <c r="D6661" i="12"/>
  <c r="E6660" i="12"/>
  <c r="D6660" i="12"/>
  <c r="E6659" i="12"/>
  <c r="D6659" i="12"/>
  <c r="E6658" i="12"/>
  <c r="D6658" i="12"/>
  <c r="E6657" i="12"/>
  <c r="D6657" i="12"/>
  <c r="E6656" i="12"/>
  <c r="D6656" i="12"/>
  <c r="E6655" i="12"/>
  <c r="D6655" i="12"/>
  <c r="E6654" i="12"/>
  <c r="D6654" i="12"/>
  <c r="E6653" i="12"/>
  <c r="D6653" i="12"/>
  <c r="E6652" i="12"/>
  <c r="D6652" i="12"/>
  <c r="E6651" i="12"/>
  <c r="D6651" i="12"/>
  <c r="E6650" i="12"/>
  <c r="D6650" i="12"/>
  <c r="E6649" i="12"/>
  <c r="D6649" i="12"/>
  <c r="E6648" i="12"/>
  <c r="D6648" i="12"/>
  <c r="E6647" i="12"/>
  <c r="D6647" i="12"/>
  <c r="E6646" i="12"/>
  <c r="D6646" i="12"/>
  <c r="E6645" i="12"/>
  <c r="D6645" i="12"/>
  <c r="E6644" i="12"/>
  <c r="D6644" i="12"/>
  <c r="E6643" i="12"/>
  <c r="D6643" i="12"/>
  <c r="E6642" i="12"/>
  <c r="D6642" i="12"/>
  <c r="E6641" i="12"/>
  <c r="D6641" i="12"/>
  <c r="E6640" i="12"/>
  <c r="D6640" i="12"/>
  <c r="E6639" i="12"/>
  <c r="D6639" i="12"/>
  <c r="E6638" i="12"/>
  <c r="D6638" i="12"/>
  <c r="E6637" i="12"/>
  <c r="D6637" i="12"/>
  <c r="E6636" i="12"/>
  <c r="D6636" i="12"/>
  <c r="E6635" i="12"/>
  <c r="D6635" i="12"/>
  <c r="E6634" i="12"/>
  <c r="D6634" i="12"/>
  <c r="E6633" i="12"/>
  <c r="D6633" i="12"/>
  <c r="E6632" i="12"/>
  <c r="D6632" i="12"/>
  <c r="E6631" i="12"/>
  <c r="D6631" i="12"/>
  <c r="E6630" i="12"/>
  <c r="D6630" i="12"/>
  <c r="E6629" i="12"/>
  <c r="D6629" i="12"/>
  <c r="E6628" i="12"/>
  <c r="D6628" i="12"/>
  <c r="E6627" i="12"/>
  <c r="D6627" i="12"/>
  <c r="E6626" i="12"/>
  <c r="D6626" i="12"/>
  <c r="E6625" i="12"/>
  <c r="D6625" i="12"/>
  <c r="E6624" i="12"/>
  <c r="D6624" i="12"/>
  <c r="E6623" i="12"/>
  <c r="D6623" i="12"/>
  <c r="E6622" i="12"/>
  <c r="D6622" i="12"/>
  <c r="E6621" i="12"/>
  <c r="D6621" i="12"/>
  <c r="E6620" i="12"/>
  <c r="D6620" i="12"/>
  <c r="E6619" i="12"/>
  <c r="D6619" i="12"/>
  <c r="E6618" i="12"/>
  <c r="D6618" i="12"/>
  <c r="E6617" i="12"/>
  <c r="D6617" i="12"/>
  <c r="E6616" i="12"/>
  <c r="D6616" i="12"/>
  <c r="E6615" i="12"/>
  <c r="D6615" i="12"/>
  <c r="E6614" i="12"/>
  <c r="D6614" i="12"/>
  <c r="E6613" i="12"/>
  <c r="D6613" i="12"/>
  <c r="E6612" i="12"/>
  <c r="D6612" i="12"/>
  <c r="E6611" i="12"/>
  <c r="D6611" i="12"/>
  <c r="E6610" i="12"/>
  <c r="D6610" i="12"/>
  <c r="E6609" i="12"/>
  <c r="D6609" i="12"/>
  <c r="E6608" i="12"/>
  <c r="D6608" i="12"/>
  <c r="E6607" i="12"/>
  <c r="D6607" i="12"/>
  <c r="E6606" i="12"/>
  <c r="D6606" i="12"/>
  <c r="E6605" i="12"/>
  <c r="D6605" i="12"/>
  <c r="E6604" i="12"/>
  <c r="D6604" i="12"/>
  <c r="E6603" i="12"/>
  <c r="D6603" i="12"/>
  <c r="E6602" i="12"/>
  <c r="D6602" i="12"/>
  <c r="E6601" i="12"/>
  <c r="D6601" i="12"/>
  <c r="E6600" i="12"/>
  <c r="D6600" i="12"/>
  <c r="E6599" i="12"/>
  <c r="D6599" i="12"/>
  <c r="E6598" i="12"/>
  <c r="D6598" i="12"/>
  <c r="E6597" i="12"/>
  <c r="D6597" i="12"/>
  <c r="E6596" i="12"/>
  <c r="D6596" i="12"/>
  <c r="E6595" i="12"/>
  <c r="D6595" i="12"/>
  <c r="E6594" i="12"/>
  <c r="D6594" i="12"/>
  <c r="E6593" i="12"/>
  <c r="D6593" i="12"/>
  <c r="E6592" i="12"/>
  <c r="D6592" i="12"/>
  <c r="E6591" i="12"/>
  <c r="D6591" i="12"/>
  <c r="E6590" i="12"/>
  <c r="D6590" i="12"/>
  <c r="E6589" i="12"/>
  <c r="D6589" i="12"/>
  <c r="E6588" i="12"/>
  <c r="D6588" i="12"/>
  <c r="E6587" i="12"/>
  <c r="D6587" i="12"/>
  <c r="E6586" i="12"/>
  <c r="D6586" i="12"/>
  <c r="E6585" i="12"/>
  <c r="D6585" i="12"/>
  <c r="E6584" i="12"/>
  <c r="D6584" i="12"/>
  <c r="E6583" i="12"/>
  <c r="D6583" i="12"/>
  <c r="E6582" i="12"/>
  <c r="D6582" i="12"/>
  <c r="E6581" i="12"/>
  <c r="D6581" i="12"/>
  <c r="E6580" i="12"/>
  <c r="D6580" i="12"/>
  <c r="E6579" i="12"/>
  <c r="D6579" i="12"/>
  <c r="E6578" i="12"/>
  <c r="D6578" i="12"/>
  <c r="E6577" i="12"/>
  <c r="D6577" i="12"/>
  <c r="E6576" i="12"/>
  <c r="D6576" i="12"/>
  <c r="E6575" i="12"/>
  <c r="D6575" i="12"/>
  <c r="E6574" i="12"/>
  <c r="D6574" i="12"/>
  <c r="E6573" i="12"/>
  <c r="D6573" i="12"/>
  <c r="E6572" i="12"/>
  <c r="D6572" i="12"/>
  <c r="E6571" i="12"/>
  <c r="D6571" i="12"/>
  <c r="E6570" i="12"/>
  <c r="D6570" i="12"/>
  <c r="E6569" i="12"/>
  <c r="D6569" i="12"/>
  <c r="E6568" i="12"/>
  <c r="D6568" i="12"/>
  <c r="E6567" i="12"/>
  <c r="D6567" i="12"/>
  <c r="E6566" i="12"/>
  <c r="D6566" i="12"/>
  <c r="E6565" i="12"/>
  <c r="D6565" i="12"/>
  <c r="E6564" i="12"/>
  <c r="D6564" i="12"/>
  <c r="E6563" i="12"/>
  <c r="D6563" i="12"/>
  <c r="E6562" i="12"/>
  <c r="D6562" i="12"/>
  <c r="E6561" i="12"/>
  <c r="D6561" i="12"/>
  <c r="E6560" i="12"/>
  <c r="D6560" i="12"/>
  <c r="E6559" i="12"/>
  <c r="D6559" i="12"/>
  <c r="E6558" i="12"/>
  <c r="D6558" i="12"/>
  <c r="E6557" i="12"/>
  <c r="D6557" i="12"/>
  <c r="E6556" i="12"/>
  <c r="D6556" i="12"/>
  <c r="E6555" i="12"/>
  <c r="D6555" i="12"/>
  <c r="E6554" i="12"/>
  <c r="D6554" i="12"/>
  <c r="E6553" i="12"/>
  <c r="D6553" i="12"/>
  <c r="E6552" i="12"/>
  <c r="D6552" i="12"/>
  <c r="E6551" i="12"/>
  <c r="D6551" i="12"/>
  <c r="E6550" i="12"/>
  <c r="D6550" i="12"/>
  <c r="E6549" i="12"/>
  <c r="D6549" i="12"/>
  <c r="E6548" i="12"/>
  <c r="D6548" i="12"/>
  <c r="E6547" i="12"/>
  <c r="D6547" i="12"/>
  <c r="E6546" i="12"/>
  <c r="D6546" i="12"/>
  <c r="E6545" i="12"/>
  <c r="D6545" i="12"/>
  <c r="E6544" i="12"/>
  <c r="D6544" i="12"/>
  <c r="E6543" i="12"/>
  <c r="D6543" i="12"/>
  <c r="E6542" i="12"/>
  <c r="D6542" i="12"/>
  <c r="E6541" i="12"/>
  <c r="D6541" i="12"/>
  <c r="E6540" i="12"/>
  <c r="D6540" i="12"/>
  <c r="E6539" i="12"/>
  <c r="D6539" i="12"/>
  <c r="E6538" i="12"/>
  <c r="D6538" i="12"/>
  <c r="E6537" i="12"/>
  <c r="D6537" i="12"/>
  <c r="E6536" i="12"/>
  <c r="D6536" i="12"/>
  <c r="E6535" i="12"/>
  <c r="D6535" i="12"/>
  <c r="E6534" i="12"/>
  <c r="D6534" i="12"/>
  <c r="E6533" i="12"/>
  <c r="D6533" i="12"/>
  <c r="E6532" i="12"/>
  <c r="D6532" i="12"/>
  <c r="E6531" i="12"/>
  <c r="D6531" i="12"/>
  <c r="E6530" i="12"/>
  <c r="D6530" i="12"/>
  <c r="E6529" i="12"/>
  <c r="D6529" i="12"/>
  <c r="E6528" i="12"/>
  <c r="D6528" i="12"/>
  <c r="E6527" i="12"/>
  <c r="D6527" i="12"/>
  <c r="E6526" i="12"/>
  <c r="D6526" i="12"/>
  <c r="E6525" i="12"/>
  <c r="D6525" i="12"/>
  <c r="E6524" i="12"/>
  <c r="D6524" i="12"/>
  <c r="E6523" i="12"/>
  <c r="D6523" i="12"/>
  <c r="E6522" i="12"/>
  <c r="D6522" i="12"/>
  <c r="E6521" i="12"/>
  <c r="D6521" i="12"/>
  <c r="E6520" i="12"/>
  <c r="D6520" i="12"/>
  <c r="E6519" i="12"/>
  <c r="D6519" i="12"/>
  <c r="E6518" i="12"/>
  <c r="D6518" i="12"/>
  <c r="E6517" i="12"/>
  <c r="D6517" i="12"/>
  <c r="E6516" i="12"/>
  <c r="D6516" i="12"/>
  <c r="E6515" i="12"/>
  <c r="D6515" i="12"/>
  <c r="E6514" i="12"/>
  <c r="D6514" i="12"/>
  <c r="E6513" i="12"/>
  <c r="D6513" i="12"/>
  <c r="E6512" i="12"/>
  <c r="D6512" i="12"/>
  <c r="E6511" i="12"/>
  <c r="D6511" i="12"/>
  <c r="E6510" i="12"/>
  <c r="D6510" i="12"/>
  <c r="E6509" i="12"/>
  <c r="D6509" i="12"/>
  <c r="E6508" i="12"/>
  <c r="D6508" i="12"/>
  <c r="E6507" i="12"/>
  <c r="D6507" i="12"/>
  <c r="E6506" i="12"/>
  <c r="D6506" i="12"/>
  <c r="E6505" i="12"/>
  <c r="D6505" i="12"/>
  <c r="E6504" i="12"/>
  <c r="D6504" i="12"/>
  <c r="E6503" i="12"/>
  <c r="D6503" i="12"/>
  <c r="E6502" i="12"/>
  <c r="D6502" i="12"/>
  <c r="E6501" i="12"/>
  <c r="D6501" i="12"/>
  <c r="E6500" i="12"/>
  <c r="D6500" i="12"/>
  <c r="E6499" i="12"/>
  <c r="D6499" i="12"/>
  <c r="E6498" i="12"/>
  <c r="D6498" i="12"/>
  <c r="E6497" i="12"/>
  <c r="D6497" i="12"/>
  <c r="E6496" i="12"/>
  <c r="D6496" i="12"/>
  <c r="E6495" i="12"/>
  <c r="D6495" i="12"/>
  <c r="E6494" i="12"/>
  <c r="D6494" i="12"/>
  <c r="E6493" i="12"/>
  <c r="D6493" i="12"/>
  <c r="E6492" i="12"/>
  <c r="D6492" i="12"/>
  <c r="E6491" i="12"/>
  <c r="D6491" i="12"/>
  <c r="E6490" i="12"/>
  <c r="D6490" i="12"/>
  <c r="E6489" i="12"/>
  <c r="D6489" i="12"/>
  <c r="E6488" i="12"/>
  <c r="D6488" i="12"/>
  <c r="E6487" i="12"/>
  <c r="D6487" i="12"/>
  <c r="E6486" i="12"/>
  <c r="D6486" i="12"/>
  <c r="E6485" i="12"/>
  <c r="D6485" i="12"/>
  <c r="E6484" i="12"/>
  <c r="D6484" i="12"/>
  <c r="E6483" i="12"/>
  <c r="D6483" i="12"/>
  <c r="E6482" i="12"/>
  <c r="D6482" i="12"/>
  <c r="E6481" i="12"/>
  <c r="D6481" i="12"/>
  <c r="E6480" i="12"/>
  <c r="D6480" i="12"/>
  <c r="E6479" i="12"/>
  <c r="D6479" i="12"/>
  <c r="E6478" i="12"/>
  <c r="D6478" i="12"/>
  <c r="E6477" i="12"/>
  <c r="D6477" i="12"/>
  <c r="E6476" i="12"/>
  <c r="D6476" i="12"/>
  <c r="E6475" i="12"/>
  <c r="D6475" i="12"/>
  <c r="E6474" i="12"/>
  <c r="D6474" i="12"/>
  <c r="E6473" i="12"/>
  <c r="D6473" i="12"/>
  <c r="E6472" i="12"/>
  <c r="D6472" i="12"/>
  <c r="E6471" i="12"/>
  <c r="D6471" i="12"/>
  <c r="E6470" i="12"/>
  <c r="D6470" i="12"/>
  <c r="E6469" i="12"/>
  <c r="D6469" i="12"/>
  <c r="E6468" i="12"/>
  <c r="D6468" i="12"/>
  <c r="E6467" i="12"/>
  <c r="D6467" i="12"/>
  <c r="E6466" i="12"/>
  <c r="D6466" i="12"/>
  <c r="E6465" i="12"/>
  <c r="D6465" i="12"/>
  <c r="E6464" i="12"/>
  <c r="D6464" i="12"/>
  <c r="E6463" i="12"/>
  <c r="D6463" i="12"/>
  <c r="E6462" i="12"/>
  <c r="D6462" i="12"/>
  <c r="E6461" i="12"/>
  <c r="D6461" i="12"/>
  <c r="E6460" i="12"/>
  <c r="D6460" i="12"/>
  <c r="E6459" i="12"/>
  <c r="D6459" i="12"/>
  <c r="E6458" i="12"/>
  <c r="D6458" i="12"/>
  <c r="E6457" i="12"/>
  <c r="D6457" i="12"/>
  <c r="E6456" i="12"/>
  <c r="D6456" i="12"/>
  <c r="E6455" i="12"/>
  <c r="D6455" i="12"/>
  <c r="E6454" i="12"/>
  <c r="D6454" i="12"/>
  <c r="E6453" i="12"/>
  <c r="D6453" i="12"/>
  <c r="E6452" i="12"/>
  <c r="D6452" i="12"/>
  <c r="E6451" i="12"/>
  <c r="D6451" i="12"/>
  <c r="E6450" i="12"/>
  <c r="D6450" i="12"/>
  <c r="E6449" i="12"/>
  <c r="D6449" i="12"/>
  <c r="E6448" i="12"/>
  <c r="D6448" i="12"/>
  <c r="E6447" i="12"/>
  <c r="D6447" i="12"/>
  <c r="E6446" i="12"/>
  <c r="D6446" i="12"/>
  <c r="E6445" i="12"/>
  <c r="D6445" i="12"/>
  <c r="E6444" i="12"/>
  <c r="D6444" i="12"/>
  <c r="E6443" i="12"/>
  <c r="D6443" i="12"/>
  <c r="E6442" i="12"/>
  <c r="D6442" i="12"/>
  <c r="E6441" i="12"/>
  <c r="D6441" i="12"/>
  <c r="E6440" i="12"/>
  <c r="D6440" i="12"/>
  <c r="E6439" i="12"/>
  <c r="D6439" i="12"/>
  <c r="E6438" i="12"/>
  <c r="D6438" i="12"/>
  <c r="E6437" i="12"/>
  <c r="D6437" i="12"/>
  <c r="E6436" i="12"/>
  <c r="D6436" i="12"/>
  <c r="E6435" i="12"/>
  <c r="D6435" i="12"/>
  <c r="E6434" i="12"/>
  <c r="D6434" i="12"/>
  <c r="E6433" i="12"/>
  <c r="D6433" i="12"/>
  <c r="E6432" i="12"/>
  <c r="D6432" i="12"/>
  <c r="E6431" i="12"/>
  <c r="D6431" i="12"/>
  <c r="E6430" i="12"/>
  <c r="D6430" i="12"/>
  <c r="E6429" i="12"/>
  <c r="D6429" i="12"/>
  <c r="E6428" i="12"/>
  <c r="D6428" i="12"/>
  <c r="E6427" i="12"/>
  <c r="D6427" i="12"/>
  <c r="E6426" i="12"/>
  <c r="D6426" i="12"/>
  <c r="E6425" i="12"/>
  <c r="D6425" i="12"/>
  <c r="E6424" i="12"/>
  <c r="D6424" i="12"/>
  <c r="E6423" i="12"/>
  <c r="D6423" i="12"/>
  <c r="E6422" i="12"/>
  <c r="D6422" i="12"/>
  <c r="E6421" i="12"/>
  <c r="D6421" i="12"/>
  <c r="E6420" i="12"/>
  <c r="D6420" i="12"/>
  <c r="E6419" i="12"/>
  <c r="D6419" i="12"/>
  <c r="E6418" i="12"/>
  <c r="D6418" i="12"/>
  <c r="E6417" i="12"/>
  <c r="D6417" i="12"/>
  <c r="E6416" i="12"/>
  <c r="D6416" i="12"/>
  <c r="E6415" i="12"/>
  <c r="D6415" i="12"/>
  <c r="E6414" i="12"/>
  <c r="D6414" i="12"/>
  <c r="E6413" i="12"/>
  <c r="D6413" i="12"/>
  <c r="E6412" i="12"/>
  <c r="D6412" i="12"/>
  <c r="E6411" i="12"/>
  <c r="D6411" i="12"/>
  <c r="E6410" i="12"/>
  <c r="D6410" i="12"/>
  <c r="E6409" i="12"/>
  <c r="D6409" i="12"/>
  <c r="E6408" i="12"/>
  <c r="D6408" i="12"/>
  <c r="E6407" i="12"/>
  <c r="D6407" i="12"/>
  <c r="E6406" i="12"/>
  <c r="D6406" i="12"/>
  <c r="E6405" i="12"/>
  <c r="D6405" i="12"/>
  <c r="E6404" i="12"/>
  <c r="D6404" i="12"/>
  <c r="E6403" i="12"/>
  <c r="D6403" i="12"/>
  <c r="E6402" i="12"/>
  <c r="D6402" i="12"/>
  <c r="E6401" i="12"/>
  <c r="D6401" i="12"/>
  <c r="E6400" i="12"/>
  <c r="D6400" i="12"/>
  <c r="E6399" i="12"/>
  <c r="D6399" i="12"/>
  <c r="E6398" i="12"/>
  <c r="D6398" i="12"/>
  <c r="E6397" i="12"/>
  <c r="D6397" i="12"/>
  <c r="E6396" i="12"/>
  <c r="D6396" i="12"/>
  <c r="E6395" i="12"/>
  <c r="D6395" i="12"/>
  <c r="E6394" i="12"/>
  <c r="D6394" i="12"/>
  <c r="E6393" i="12"/>
  <c r="D6393" i="12"/>
  <c r="E6392" i="12"/>
  <c r="D6392" i="12"/>
  <c r="E6391" i="12"/>
  <c r="D6391" i="12"/>
  <c r="E6390" i="12"/>
  <c r="D6390" i="12"/>
  <c r="E6389" i="12"/>
  <c r="D6389" i="12"/>
  <c r="E6388" i="12"/>
  <c r="D6388" i="12"/>
  <c r="E6387" i="12"/>
  <c r="D6387" i="12"/>
  <c r="E6386" i="12"/>
  <c r="D6386" i="12"/>
  <c r="E6385" i="12"/>
  <c r="D6385" i="12"/>
  <c r="E6384" i="12"/>
  <c r="D6384" i="12"/>
  <c r="E6383" i="12"/>
  <c r="D6383" i="12"/>
  <c r="E6382" i="12"/>
  <c r="D6382" i="12"/>
  <c r="E6381" i="12"/>
  <c r="D6381" i="12"/>
  <c r="E6380" i="12"/>
  <c r="D6380" i="12"/>
  <c r="E6379" i="12"/>
  <c r="D6379" i="12"/>
  <c r="E6378" i="12"/>
  <c r="D6378" i="12"/>
  <c r="E6377" i="12"/>
  <c r="D6377" i="12"/>
  <c r="E6376" i="12"/>
  <c r="D6376" i="12"/>
  <c r="E6375" i="12"/>
  <c r="D6375" i="12"/>
  <c r="E6374" i="12"/>
  <c r="D6374" i="12"/>
  <c r="E6373" i="12"/>
  <c r="D6373" i="12"/>
  <c r="E6372" i="12"/>
  <c r="D6372" i="12"/>
  <c r="E6371" i="12"/>
  <c r="D6371" i="12"/>
  <c r="E6370" i="12"/>
  <c r="D6370" i="12"/>
  <c r="E6369" i="12"/>
  <c r="D6369" i="12"/>
  <c r="E6368" i="12"/>
  <c r="D6368" i="12"/>
  <c r="E6367" i="12"/>
  <c r="D6367" i="12"/>
  <c r="E6366" i="12"/>
  <c r="D6366" i="12"/>
  <c r="E6365" i="12"/>
  <c r="D6365" i="12"/>
  <c r="E6364" i="12"/>
  <c r="D6364" i="12"/>
  <c r="E6363" i="12"/>
  <c r="D6363" i="12"/>
  <c r="E6362" i="12"/>
  <c r="D6362" i="12"/>
  <c r="E6361" i="12"/>
  <c r="D6361" i="12"/>
  <c r="E6360" i="12"/>
  <c r="D6360" i="12"/>
  <c r="E6359" i="12"/>
  <c r="D6359" i="12"/>
  <c r="E6358" i="12"/>
  <c r="D6358" i="12"/>
  <c r="E6357" i="12"/>
  <c r="D6357" i="12"/>
  <c r="E6356" i="12"/>
  <c r="D6356" i="12"/>
  <c r="E6355" i="12"/>
  <c r="D6355" i="12"/>
  <c r="E6354" i="12"/>
  <c r="D6354" i="12"/>
  <c r="E6353" i="12"/>
  <c r="D6353" i="12"/>
  <c r="E6352" i="12"/>
  <c r="D6352" i="12"/>
  <c r="E6351" i="12"/>
  <c r="D6351" i="12"/>
  <c r="E6350" i="12"/>
  <c r="D6350" i="12"/>
  <c r="E6349" i="12"/>
  <c r="D6349" i="12"/>
  <c r="E6348" i="12"/>
  <c r="D6348" i="12"/>
  <c r="E6347" i="12"/>
  <c r="D6347" i="12"/>
  <c r="E6346" i="12"/>
  <c r="D6346" i="12"/>
  <c r="E6345" i="12"/>
  <c r="D6345" i="12"/>
  <c r="E6344" i="12"/>
  <c r="D6344" i="12"/>
  <c r="E6343" i="12"/>
  <c r="D6343" i="12"/>
  <c r="E6342" i="12"/>
  <c r="D6342" i="12"/>
  <c r="E6341" i="12"/>
  <c r="D6341" i="12"/>
  <c r="E6340" i="12"/>
  <c r="D6340" i="12"/>
  <c r="E6339" i="12"/>
  <c r="D6339" i="12"/>
  <c r="E6338" i="12"/>
  <c r="D6338" i="12"/>
  <c r="E6337" i="12"/>
  <c r="D6337" i="12"/>
  <c r="E6336" i="12"/>
  <c r="D6336" i="12"/>
  <c r="E6335" i="12"/>
  <c r="D6335" i="12"/>
  <c r="E6334" i="12"/>
  <c r="D6334" i="12"/>
  <c r="E6333" i="12"/>
  <c r="D6333" i="12"/>
  <c r="E6332" i="12"/>
  <c r="D6332" i="12"/>
  <c r="E6331" i="12"/>
  <c r="D6331" i="12"/>
  <c r="E6330" i="12"/>
  <c r="D6330" i="12"/>
  <c r="E6329" i="12"/>
  <c r="D6329" i="12"/>
  <c r="E6328" i="12"/>
  <c r="D6328" i="12"/>
  <c r="E6327" i="12"/>
  <c r="D6327" i="12"/>
  <c r="E6326" i="12"/>
  <c r="D6326" i="12"/>
  <c r="E6325" i="12"/>
  <c r="D6325" i="12"/>
  <c r="E6324" i="12"/>
  <c r="D6324" i="12"/>
  <c r="E6323" i="12"/>
  <c r="D6323" i="12"/>
  <c r="E6322" i="12"/>
  <c r="D6322" i="12"/>
  <c r="E6321" i="12"/>
  <c r="D6321" i="12"/>
  <c r="E6320" i="12"/>
  <c r="D6320" i="12"/>
  <c r="E6319" i="12"/>
  <c r="D6319" i="12"/>
  <c r="E6318" i="12"/>
  <c r="D6318" i="12"/>
  <c r="E6317" i="12"/>
  <c r="D6317" i="12"/>
  <c r="E6316" i="12"/>
  <c r="D6316" i="12"/>
  <c r="E6315" i="12"/>
  <c r="D6315" i="12"/>
  <c r="E6314" i="12"/>
  <c r="D6314" i="12"/>
  <c r="E6313" i="12"/>
  <c r="D6313" i="12"/>
  <c r="E6312" i="12"/>
  <c r="D6312" i="12"/>
  <c r="E6311" i="12"/>
  <c r="D6311" i="12"/>
  <c r="E6310" i="12"/>
  <c r="D6310" i="12"/>
  <c r="E6309" i="12"/>
  <c r="D6309" i="12"/>
  <c r="E6308" i="12"/>
  <c r="D6308" i="12"/>
  <c r="E6307" i="12"/>
  <c r="D6307" i="12"/>
  <c r="E6306" i="12"/>
  <c r="D6306" i="12"/>
  <c r="E6305" i="12"/>
  <c r="D6305" i="12"/>
  <c r="E6304" i="12"/>
  <c r="D6304" i="12"/>
  <c r="E6303" i="12"/>
  <c r="D6303" i="12"/>
  <c r="E6302" i="12"/>
  <c r="D6302" i="12"/>
  <c r="E6301" i="12"/>
  <c r="D6301" i="12"/>
  <c r="E6300" i="12"/>
  <c r="D6300" i="12"/>
  <c r="E6299" i="12"/>
  <c r="D6299" i="12"/>
  <c r="E6298" i="12"/>
  <c r="D6298" i="12"/>
  <c r="E6297" i="12"/>
  <c r="D6297" i="12"/>
  <c r="E6296" i="12"/>
  <c r="D6296" i="12"/>
  <c r="E6295" i="12"/>
  <c r="D6295" i="12"/>
  <c r="E6294" i="12"/>
  <c r="D6294" i="12"/>
  <c r="E6293" i="12"/>
  <c r="D6293" i="12"/>
  <c r="E6292" i="12"/>
  <c r="D6292" i="12"/>
  <c r="E6291" i="12"/>
  <c r="D6291" i="12"/>
  <c r="E6290" i="12"/>
  <c r="D6290" i="12"/>
  <c r="E6289" i="12"/>
  <c r="D6289" i="12"/>
  <c r="E6288" i="12"/>
  <c r="D6288" i="12"/>
  <c r="E6287" i="12"/>
  <c r="D6287" i="12"/>
  <c r="E6286" i="12"/>
  <c r="D6286" i="12"/>
  <c r="E6285" i="12"/>
  <c r="D6285" i="12"/>
  <c r="E6284" i="12"/>
  <c r="D6284" i="12"/>
  <c r="E6283" i="12"/>
  <c r="D6283" i="12"/>
  <c r="E6282" i="12"/>
  <c r="D6282" i="12"/>
  <c r="E6281" i="12"/>
  <c r="D6281" i="12"/>
  <c r="E6280" i="12"/>
  <c r="D6280" i="12"/>
  <c r="E6279" i="12"/>
  <c r="D6279" i="12"/>
  <c r="E6278" i="12"/>
  <c r="D6278" i="12"/>
  <c r="E6277" i="12"/>
  <c r="D6277" i="12"/>
  <c r="E6276" i="12"/>
  <c r="D6276" i="12"/>
  <c r="E6275" i="12"/>
  <c r="D6275" i="12"/>
  <c r="E6274" i="12"/>
  <c r="D6274" i="12"/>
  <c r="E6273" i="12"/>
  <c r="D6273" i="12"/>
  <c r="E6272" i="12"/>
  <c r="D6272" i="12"/>
  <c r="E6271" i="12"/>
  <c r="D6271" i="12"/>
  <c r="E6270" i="12"/>
  <c r="D6270" i="12"/>
  <c r="E6269" i="12"/>
  <c r="D6269" i="12"/>
  <c r="E6268" i="12"/>
  <c r="D6268" i="12"/>
  <c r="E6267" i="12"/>
  <c r="D6267" i="12"/>
  <c r="E6266" i="12"/>
  <c r="D6266" i="12"/>
  <c r="E6265" i="12"/>
  <c r="D6265" i="12"/>
  <c r="E6264" i="12"/>
  <c r="D6264" i="12"/>
  <c r="E6263" i="12"/>
  <c r="D6263" i="12"/>
  <c r="E6262" i="12"/>
  <c r="D6262" i="12"/>
  <c r="E6261" i="12"/>
  <c r="D6261" i="12"/>
  <c r="E6260" i="12"/>
  <c r="D6260" i="12"/>
  <c r="E6259" i="12"/>
  <c r="D6259" i="12"/>
  <c r="E6258" i="12"/>
  <c r="D6258" i="12"/>
  <c r="E6257" i="12"/>
  <c r="D6257" i="12"/>
  <c r="E6256" i="12"/>
  <c r="D6256" i="12"/>
  <c r="E6255" i="12"/>
  <c r="D6255" i="12"/>
  <c r="E6254" i="12"/>
  <c r="D6254" i="12"/>
  <c r="E6253" i="12"/>
  <c r="D6253" i="12"/>
  <c r="E6252" i="12"/>
  <c r="D6252" i="12"/>
  <c r="E6251" i="12"/>
  <c r="D6251" i="12"/>
  <c r="E6250" i="12"/>
  <c r="D6250" i="12"/>
  <c r="E6249" i="12"/>
  <c r="D6249" i="12"/>
  <c r="E6248" i="12"/>
  <c r="D6248" i="12"/>
  <c r="E6247" i="12"/>
  <c r="D6247" i="12"/>
  <c r="E6246" i="12"/>
  <c r="D6246" i="12"/>
  <c r="E6245" i="12"/>
  <c r="D6245" i="12"/>
  <c r="E6244" i="12"/>
  <c r="D6244" i="12"/>
  <c r="E6243" i="12"/>
  <c r="D6243" i="12"/>
  <c r="E6242" i="12"/>
  <c r="D6242" i="12"/>
  <c r="E6241" i="12"/>
  <c r="D6241" i="12"/>
  <c r="E6240" i="12"/>
  <c r="D6240" i="12"/>
  <c r="E6239" i="12"/>
  <c r="D6239" i="12"/>
  <c r="E6238" i="12"/>
  <c r="D6238" i="12"/>
  <c r="E6237" i="12"/>
  <c r="D6237" i="12"/>
  <c r="E6236" i="12"/>
  <c r="D6236" i="12"/>
  <c r="E6235" i="12"/>
  <c r="D6235" i="12"/>
  <c r="E6234" i="12"/>
  <c r="D6234" i="12"/>
  <c r="E6233" i="12"/>
  <c r="D6233" i="12"/>
  <c r="E6232" i="12"/>
  <c r="D6232" i="12"/>
  <c r="E6231" i="12"/>
  <c r="D6231" i="12"/>
  <c r="E6230" i="12"/>
  <c r="D6230" i="12"/>
  <c r="E6229" i="12"/>
  <c r="D6229" i="12"/>
  <c r="E6228" i="12"/>
  <c r="D6228" i="12"/>
  <c r="E6227" i="12"/>
  <c r="D6227" i="12"/>
  <c r="E6226" i="12"/>
  <c r="D6226" i="12"/>
  <c r="E6225" i="12"/>
  <c r="D6225" i="12"/>
  <c r="E6224" i="12"/>
  <c r="D6224" i="12"/>
  <c r="E6223" i="12"/>
  <c r="D6223" i="12"/>
  <c r="E6222" i="12"/>
  <c r="D6222" i="12"/>
  <c r="E6221" i="12"/>
  <c r="D6221" i="12"/>
  <c r="E6220" i="12"/>
  <c r="D6220" i="12"/>
  <c r="E6219" i="12"/>
  <c r="D6219" i="12"/>
  <c r="E6218" i="12"/>
  <c r="D6218" i="12"/>
  <c r="E6217" i="12"/>
  <c r="D6217" i="12"/>
  <c r="E6216" i="12"/>
  <c r="D6216" i="12"/>
  <c r="E6215" i="12"/>
  <c r="D6215" i="12"/>
  <c r="E6214" i="12"/>
  <c r="D6214" i="12"/>
  <c r="E6213" i="12"/>
  <c r="D6213" i="12"/>
  <c r="E6212" i="12"/>
  <c r="D6212" i="12"/>
  <c r="E6211" i="12"/>
  <c r="D6211" i="12"/>
  <c r="E6210" i="12"/>
  <c r="D6210" i="12"/>
  <c r="E6209" i="12"/>
  <c r="D6209" i="12"/>
  <c r="E6208" i="12"/>
  <c r="D6208" i="12"/>
  <c r="E6207" i="12"/>
  <c r="D6207" i="12"/>
  <c r="E6206" i="12"/>
  <c r="D6206" i="12"/>
  <c r="E6205" i="12"/>
  <c r="D6205" i="12"/>
  <c r="E6204" i="12"/>
  <c r="D6204" i="12"/>
  <c r="E6203" i="12"/>
  <c r="D6203" i="12"/>
  <c r="E6202" i="12"/>
  <c r="D6202" i="12"/>
  <c r="E6201" i="12"/>
  <c r="D6201" i="12"/>
  <c r="E6200" i="12"/>
  <c r="D6200" i="12"/>
  <c r="E6199" i="12"/>
  <c r="D6199" i="12"/>
  <c r="E6198" i="12"/>
  <c r="D6198" i="12"/>
  <c r="E6197" i="12"/>
  <c r="D6197" i="12"/>
  <c r="E6196" i="12"/>
  <c r="D6196" i="12"/>
  <c r="E6195" i="12"/>
  <c r="D6195" i="12"/>
  <c r="E6194" i="12"/>
  <c r="D6194" i="12"/>
  <c r="E6193" i="12"/>
  <c r="D6193" i="12"/>
  <c r="E6192" i="12"/>
  <c r="D6192" i="12"/>
  <c r="E6191" i="12"/>
  <c r="D6191" i="12"/>
  <c r="E6190" i="12"/>
  <c r="D6190" i="12"/>
  <c r="E6189" i="12"/>
  <c r="D6189" i="12"/>
  <c r="E6188" i="12"/>
  <c r="D6188" i="12"/>
  <c r="E6187" i="12"/>
  <c r="D6187" i="12"/>
  <c r="E6186" i="12"/>
  <c r="D6186" i="12"/>
  <c r="E6185" i="12"/>
  <c r="D6185" i="12"/>
  <c r="E6184" i="12"/>
  <c r="D6184" i="12"/>
  <c r="E6183" i="12"/>
  <c r="D6183" i="12"/>
  <c r="E6182" i="12"/>
  <c r="D6182" i="12"/>
  <c r="E6181" i="12"/>
  <c r="D6181" i="12"/>
  <c r="E6180" i="12"/>
  <c r="D6180" i="12"/>
  <c r="E6179" i="12"/>
  <c r="D6179" i="12"/>
  <c r="E6178" i="12"/>
  <c r="D6178" i="12"/>
  <c r="E6177" i="12"/>
  <c r="D6177" i="12"/>
  <c r="E6176" i="12"/>
  <c r="D6176" i="12"/>
  <c r="E6175" i="12"/>
  <c r="D6175" i="12"/>
  <c r="E6174" i="12"/>
  <c r="D6174" i="12"/>
  <c r="E6173" i="12"/>
  <c r="D6173" i="12"/>
  <c r="E6172" i="12"/>
  <c r="D6172" i="12"/>
  <c r="E6171" i="12"/>
  <c r="D6171" i="12"/>
  <c r="E6170" i="12"/>
  <c r="D6170" i="12"/>
  <c r="E6169" i="12"/>
  <c r="D6169" i="12"/>
  <c r="E6168" i="12"/>
  <c r="D6168" i="12"/>
  <c r="E6167" i="12"/>
  <c r="D6167" i="12"/>
  <c r="E6166" i="12"/>
  <c r="D6166" i="12"/>
  <c r="E6165" i="12"/>
  <c r="D6165" i="12"/>
  <c r="E6164" i="12"/>
  <c r="D6164" i="12"/>
  <c r="E6163" i="12"/>
  <c r="D6163" i="12"/>
  <c r="E6162" i="12"/>
  <c r="D6162" i="12"/>
  <c r="E6161" i="12"/>
  <c r="D6161" i="12"/>
  <c r="E6160" i="12"/>
  <c r="D6160" i="12"/>
  <c r="E6159" i="12"/>
  <c r="D6159" i="12"/>
  <c r="E6158" i="12"/>
  <c r="D6158" i="12"/>
  <c r="E6157" i="12"/>
  <c r="D6157" i="12"/>
  <c r="E6156" i="12"/>
  <c r="D6156" i="12"/>
  <c r="E6155" i="12"/>
  <c r="D6155" i="12"/>
  <c r="E6154" i="12"/>
  <c r="D6154" i="12"/>
  <c r="E6153" i="12"/>
  <c r="D6153" i="12"/>
  <c r="E6152" i="12"/>
  <c r="D6152" i="12"/>
  <c r="E6151" i="12"/>
  <c r="D6151" i="12"/>
  <c r="E6150" i="12"/>
  <c r="D6150" i="12"/>
  <c r="E6149" i="12"/>
  <c r="D6149" i="12"/>
  <c r="E6148" i="12"/>
  <c r="D6148" i="12"/>
  <c r="E6147" i="12"/>
  <c r="D6147" i="12"/>
  <c r="E6146" i="12"/>
  <c r="D6146" i="12"/>
  <c r="E6145" i="12"/>
  <c r="D6145" i="12"/>
  <c r="E6144" i="12"/>
  <c r="D6144" i="12"/>
  <c r="E6143" i="12"/>
  <c r="D6143" i="12"/>
  <c r="E6142" i="12"/>
  <c r="D6142" i="12"/>
  <c r="E6141" i="12"/>
  <c r="D6141" i="12"/>
  <c r="E6140" i="12"/>
  <c r="D6140" i="12"/>
  <c r="E6139" i="12"/>
  <c r="D6139" i="12"/>
  <c r="E6138" i="12"/>
  <c r="D6138" i="12"/>
  <c r="E6137" i="12"/>
  <c r="D6137" i="12"/>
  <c r="E6136" i="12"/>
  <c r="D6136" i="12"/>
  <c r="E6135" i="12"/>
  <c r="D6135" i="12"/>
  <c r="E6134" i="12"/>
  <c r="D6134" i="12"/>
  <c r="E6133" i="12"/>
  <c r="D6133" i="12"/>
  <c r="E6132" i="12"/>
  <c r="D6132" i="12"/>
  <c r="E6131" i="12"/>
  <c r="D6131" i="12"/>
  <c r="E6130" i="12"/>
  <c r="D6130" i="12"/>
  <c r="E6129" i="12"/>
  <c r="D6129" i="12"/>
  <c r="E6128" i="12"/>
  <c r="D6128" i="12"/>
  <c r="E6127" i="12"/>
  <c r="D6127" i="12"/>
  <c r="E6126" i="12"/>
  <c r="D6126" i="12"/>
  <c r="E6125" i="12"/>
  <c r="D6125" i="12"/>
  <c r="E6124" i="12"/>
  <c r="D6124" i="12"/>
  <c r="E6123" i="12"/>
  <c r="D6123" i="12"/>
  <c r="E6122" i="12"/>
  <c r="D6122" i="12"/>
  <c r="E6121" i="12"/>
  <c r="D6121" i="12"/>
  <c r="E6120" i="12"/>
  <c r="D6120" i="12"/>
  <c r="E6119" i="12"/>
  <c r="D6119" i="12"/>
  <c r="E6118" i="12"/>
  <c r="D6118" i="12"/>
  <c r="E6117" i="12"/>
  <c r="D6117" i="12"/>
  <c r="E6116" i="12"/>
  <c r="D6116" i="12"/>
  <c r="E6115" i="12"/>
  <c r="D6115" i="12"/>
  <c r="E6114" i="12"/>
  <c r="D6114" i="12"/>
  <c r="E6113" i="12"/>
  <c r="D6113" i="12"/>
  <c r="E6112" i="12"/>
  <c r="D6112" i="12"/>
  <c r="E6111" i="12"/>
  <c r="D6111" i="12"/>
  <c r="E6110" i="12"/>
  <c r="D6110" i="12"/>
  <c r="E6109" i="12"/>
  <c r="D6109" i="12"/>
  <c r="E6108" i="12"/>
  <c r="D6108" i="12"/>
  <c r="E6107" i="12"/>
  <c r="D6107" i="12"/>
  <c r="E6106" i="12"/>
  <c r="D6106" i="12"/>
  <c r="E6105" i="12"/>
  <c r="D6105" i="12"/>
  <c r="E6104" i="12"/>
  <c r="D6104" i="12"/>
  <c r="E6103" i="12"/>
  <c r="D6103" i="12"/>
  <c r="E6102" i="12"/>
  <c r="D6102" i="12"/>
  <c r="E6101" i="12"/>
  <c r="D6101" i="12"/>
  <c r="E6100" i="12"/>
  <c r="D6100" i="12"/>
  <c r="E6099" i="12"/>
  <c r="D6099" i="12"/>
  <c r="E6098" i="12"/>
  <c r="D6098" i="12"/>
  <c r="E6097" i="12"/>
  <c r="D6097" i="12"/>
  <c r="E6096" i="12"/>
  <c r="D6096" i="12"/>
  <c r="E6095" i="12"/>
  <c r="D6095" i="12"/>
  <c r="E6094" i="12"/>
  <c r="D6094" i="12"/>
  <c r="E6093" i="12"/>
  <c r="D6093" i="12"/>
  <c r="E6092" i="12"/>
  <c r="D6092" i="12"/>
  <c r="E6091" i="12"/>
  <c r="D6091" i="12"/>
  <c r="E6090" i="12"/>
  <c r="D6090" i="12"/>
  <c r="E6089" i="12"/>
  <c r="D6089" i="12"/>
  <c r="E6088" i="12"/>
  <c r="D6088" i="12"/>
  <c r="E6087" i="12"/>
  <c r="D6087" i="12"/>
  <c r="E6086" i="12"/>
  <c r="D6086" i="12"/>
  <c r="E6085" i="12"/>
  <c r="D6085" i="12"/>
  <c r="E6084" i="12"/>
  <c r="D6084" i="12"/>
  <c r="E6083" i="12"/>
  <c r="D6083" i="12"/>
  <c r="E6082" i="12"/>
  <c r="D6082" i="12"/>
  <c r="E6081" i="12"/>
  <c r="D6081" i="12"/>
  <c r="E6080" i="12"/>
  <c r="D6080" i="12"/>
  <c r="E6079" i="12"/>
  <c r="D6079" i="12"/>
  <c r="E6078" i="12"/>
  <c r="D6078" i="12"/>
  <c r="E6077" i="12"/>
  <c r="D6077" i="12"/>
  <c r="E6076" i="12"/>
  <c r="D6076" i="12"/>
  <c r="E6075" i="12"/>
  <c r="D6075" i="12"/>
  <c r="E6074" i="12"/>
  <c r="D6074" i="12"/>
  <c r="E6073" i="12"/>
  <c r="D6073" i="12"/>
  <c r="E6072" i="12"/>
  <c r="D6072" i="12"/>
  <c r="E6071" i="12"/>
  <c r="D6071" i="12"/>
  <c r="E6070" i="12"/>
  <c r="D6070" i="12"/>
  <c r="E6069" i="12"/>
  <c r="D6069" i="12"/>
  <c r="E6068" i="12"/>
  <c r="D6068" i="12"/>
  <c r="E6067" i="12"/>
  <c r="D6067" i="12"/>
  <c r="E6066" i="12"/>
  <c r="D6066" i="12"/>
  <c r="E6065" i="12"/>
  <c r="D6065" i="12"/>
  <c r="E6064" i="12"/>
  <c r="D6064" i="12"/>
  <c r="E6063" i="12"/>
  <c r="D6063" i="12"/>
  <c r="E6062" i="12"/>
  <c r="D6062" i="12"/>
  <c r="E6061" i="12"/>
  <c r="D6061" i="12"/>
  <c r="E6060" i="12"/>
  <c r="D6060" i="12"/>
  <c r="E6059" i="12"/>
  <c r="D6059" i="12"/>
  <c r="E6058" i="12"/>
  <c r="D6058" i="12"/>
  <c r="E6057" i="12"/>
  <c r="D6057" i="12"/>
  <c r="E6056" i="12"/>
  <c r="D6056" i="12"/>
  <c r="E6055" i="12"/>
  <c r="D6055" i="12"/>
  <c r="E6054" i="12"/>
  <c r="D6054" i="12"/>
  <c r="E6053" i="12"/>
  <c r="D6053" i="12"/>
  <c r="E6052" i="12"/>
  <c r="D6052" i="12"/>
  <c r="E6051" i="12"/>
  <c r="D6051" i="12"/>
  <c r="E6050" i="12"/>
  <c r="D6050" i="12"/>
  <c r="E6049" i="12"/>
  <c r="D6049" i="12"/>
  <c r="E6048" i="12"/>
  <c r="D6048" i="12"/>
  <c r="E6047" i="12"/>
  <c r="D6047" i="12"/>
  <c r="E6046" i="12"/>
  <c r="D6046" i="12"/>
  <c r="E6045" i="12"/>
  <c r="D6045" i="12"/>
  <c r="E6044" i="12"/>
  <c r="D6044" i="12"/>
  <c r="E6043" i="12"/>
  <c r="D6043" i="12"/>
  <c r="E6042" i="12"/>
  <c r="D6042" i="12"/>
  <c r="E6041" i="12"/>
  <c r="D6041" i="12"/>
  <c r="E6040" i="12"/>
  <c r="D6040" i="12"/>
  <c r="E6039" i="12"/>
  <c r="D6039" i="12"/>
  <c r="E6038" i="12"/>
  <c r="D6038" i="12"/>
  <c r="E6037" i="12"/>
  <c r="D6037" i="12"/>
  <c r="E6036" i="12"/>
  <c r="D6036" i="12"/>
  <c r="E6035" i="12"/>
  <c r="D6035" i="12"/>
  <c r="E6034" i="12"/>
  <c r="D6034" i="12"/>
  <c r="E6033" i="12"/>
  <c r="D6033" i="12"/>
  <c r="E6032" i="12"/>
  <c r="D6032" i="12"/>
  <c r="E6031" i="12"/>
  <c r="D6031" i="12"/>
  <c r="E6030" i="12"/>
  <c r="D6030" i="12"/>
  <c r="E6029" i="12"/>
  <c r="D6029" i="12"/>
  <c r="E6028" i="12"/>
  <c r="D6028" i="12"/>
  <c r="E6027" i="12"/>
  <c r="D6027" i="12"/>
  <c r="E6026" i="12"/>
  <c r="D6026" i="12"/>
  <c r="E6025" i="12"/>
  <c r="D6025" i="12"/>
  <c r="E6024" i="12"/>
  <c r="D6024" i="12"/>
  <c r="E6023" i="12"/>
  <c r="D6023" i="12"/>
  <c r="E6022" i="12"/>
  <c r="D6022" i="12"/>
  <c r="E6021" i="12"/>
  <c r="D6021" i="12"/>
  <c r="E6020" i="12"/>
  <c r="D6020" i="12"/>
  <c r="E6019" i="12"/>
  <c r="D6019" i="12"/>
  <c r="E6018" i="12"/>
  <c r="D6018" i="12"/>
  <c r="E6017" i="12"/>
  <c r="D6017" i="12"/>
  <c r="E6016" i="12"/>
  <c r="D6016" i="12"/>
  <c r="E6015" i="12"/>
  <c r="D6015" i="12"/>
  <c r="E6014" i="12"/>
  <c r="D6014" i="12"/>
  <c r="E6013" i="12"/>
  <c r="D6013" i="12"/>
  <c r="E6012" i="12"/>
  <c r="D6012" i="12"/>
  <c r="E6011" i="12"/>
  <c r="D6011" i="12"/>
  <c r="E6010" i="12"/>
  <c r="D6010" i="12"/>
  <c r="E6009" i="12"/>
  <c r="D6009" i="12"/>
  <c r="E6008" i="12"/>
  <c r="D6008" i="12"/>
  <c r="E6007" i="12"/>
  <c r="D6007" i="12"/>
  <c r="E6006" i="12"/>
  <c r="D6006" i="12"/>
  <c r="E6005" i="12"/>
  <c r="D6005" i="12"/>
  <c r="E6004" i="12"/>
  <c r="D6004" i="12"/>
  <c r="E6003" i="12"/>
  <c r="D6003" i="12"/>
  <c r="E6002" i="12"/>
  <c r="D6002" i="12"/>
  <c r="E6001" i="12"/>
  <c r="D6001" i="12"/>
  <c r="E6000" i="12"/>
  <c r="D6000" i="12"/>
  <c r="E5999" i="12"/>
  <c r="D5999" i="12"/>
  <c r="E5998" i="12"/>
  <c r="D5998" i="12"/>
  <c r="E5997" i="12"/>
  <c r="D5997" i="12"/>
  <c r="E5996" i="12"/>
  <c r="D5996" i="12"/>
  <c r="E5995" i="12"/>
  <c r="D5995" i="12"/>
  <c r="E5994" i="12"/>
  <c r="D5994" i="12"/>
  <c r="E5993" i="12"/>
  <c r="D5993" i="12"/>
  <c r="E5992" i="12"/>
  <c r="D5992" i="12"/>
  <c r="E5991" i="12"/>
  <c r="D5991" i="12"/>
  <c r="E5990" i="12"/>
  <c r="D5990" i="12"/>
  <c r="E5989" i="12"/>
  <c r="D5989" i="12"/>
  <c r="E5988" i="12"/>
  <c r="D5988" i="12"/>
  <c r="E5987" i="12"/>
  <c r="D5987" i="12"/>
  <c r="E5986" i="12"/>
  <c r="D5986" i="12"/>
  <c r="E5985" i="12"/>
  <c r="D5985" i="12"/>
  <c r="E5984" i="12"/>
  <c r="D5984" i="12"/>
  <c r="E5983" i="12"/>
  <c r="D5983" i="12"/>
  <c r="E5982" i="12"/>
  <c r="D5982" i="12"/>
  <c r="E5981" i="12"/>
  <c r="D5981" i="12"/>
  <c r="E5980" i="12"/>
  <c r="D5980" i="12"/>
  <c r="E5979" i="12"/>
  <c r="D5979" i="12"/>
  <c r="E5978" i="12"/>
  <c r="D5978" i="12"/>
  <c r="E5977" i="12"/>
  <c r="D5977" i="12"/>
  <c r="E5976" i="12"/>
  <c r="D5976" i="12"/>
  <c r="E5975" i="12"/>
  <c r="D5975" i="12"/>
  <c r="E5974" i="12"/>
  <c r="D5974" i="12"/>
  <c r="E5973" i="12"/>
  <c r="D5973" i="12"/>
  <c r="E5972" i="12"/>
  <c r="D5972" i="12"/>
  <c r="E5971" i="12"/>
  <c r="D5971" i="12"/>
  <c r="E5970" i="12"/>
  <c r="D5970" i="12"/>
  <c r="E5969" i="12"/>
  <c r="D5969" i="12"/>
  <c r="E5968" i="12"/>
  <c r="D5968" i="12"/>
  <c r="E5967" i="12"/>
  <c r="D5967" i="12"/>
  <c r="E5966" i="12"/>
  <c r="D5966" i="12"/>
  <c r="E5965" i="12"/>
  <c r="D5965" i="12"/>
  <c r="E5964" i="12"/>
  <c r="D5964" i="12"/>
  <c r="E5963" i="12"/>
  <c r="D5963" i="12"/>
  <c r="E5962" i="12"/>
  <c r="D5962" i="12"/>
  <c r="E5961" i="12"/>
  <c r="D5961" i="12"/>
  <c r="E5960" i="12"/>
  <c r="D5960" i="12"/>
  <c r="E5959" i="12"/>
  <c r="D5959" i="12"/>
  <c r="E5958" i="12"/>
  <c r="D5958" i="12"/>
  <c r="E5957" i="12"/>
  <c r="D5957" i="12"/>
  <c r="E5956" i="12"/>
  <c r="D5956" i="12"/>
  <c r="E5955" i="12"/>
  <c r="D5955" i="12"/>
  <c r="E5954" i="12"/>
  <c r="D5954" i="12"/>
  <c r="E5953" i="12"/>
  <c r="D5953" i="12"/>
  <c r="E5952" i="12"/>
  <c r="D5952" i="12"/>
  <c r="E5951" i="12"/>
  <c r="D5951" i="12"/>
  <c r="E5950" i="12"/>
  <c r="D5950" i="12"/>
  <c r="E5949" i="12"/>
  <c r="D5949" i="12"/>
  <c r="E5948" i="12"/>
  <c r="D5948" i="12"/>
  <c r="E5947" i="12"/>
  <c r="D5947" i="12"/>
  <c r="E5946" i="12"/>
  <c r="D5946" i="12"/>
  <c r="E5945" i="12"/>
  <c r="D5945" i="12"/>
  <c r="E5944" i="12"/>
  <c r="D5944" i="12"/>
  <c r="E5943" i="12"/>
  <c r="D5943" i="12"/>
  <c r="E5942" i="12"/>
  <c r="D5942" i="12"/>
  <c r="E5941" i="12"/>
  <c r="D5941" i="12"/>
  <c r="E5940" i="12"/>
  <c r="D5940" i="12"/>
  <c r="E5939" i="12"/>
  <c r="D5939" i="12"/>
  <c r="E5938" i="12"/>
  <c r="D5938" i="12"/>
  <c r="E5937" i="12"/>
  <c r="D5937" i="12"/>
  <c r="E5936" i="12"/>
  <c r="D5936" i="12"/>
  <c r="E5935" i="12"/>
  <c r="D5935" i="12"/>
  <c r="E5934" i="12"/>
  <c r="D5934" i="12"/>
  <c r="E5933" i="12"/>
  <c r="D5933" i="12"/>
  <c r="E5932" i="12"/>
  <c r="D5932" i="12"/>
  <c r="E5931" i="12"/>
  <c r="D5931" i="12"/>
  <c r="E5930" i="12"/>
  <c r="D5930" i="12"/>
  <c r="E5929" i="12"/>
  <c r="D5929" i="12"/>
  <c r="E5928" i="12"/>
  <c r="D5928" i="12"/>
  <c r="E5927" i="12"/>
  <c r="D5927" i="12"/>
  <c r="E5926" i="12"/>
  <c r="D5926" i="12"/>
  <c r="E5925" i="12"/>
  <c r="D5925" i="12"/>
  <c r="E5924" i="12"/>
  <c r="D5924" i="12"/>
  <c r="E5923" i="12"/>
  <c r="D5923" i="12"/>
  <c r="E5922" i="12"/>
  <c r="D5922" i="12"/>
  <c r="E5921" i="12"/>
  <c r="D5921" i="12"/>
  <c r="E5920" i="12"/>
  <c r="D5920" i="12"/>
  <c r="E5919" i="12"/>
  <c r="D5919" i="12"/>
  <c r="E5918" i="12"/>
  <c r="D5918" i="12"/>
  <c r="E5917" i="12"/>
  <c r="D5917" i="12"/>
  <c r="E5916" i="12"/>
  <c r="D5916" i="12"/>
  <c r="E5915" i="12"/>
  <c r="D5915" i="12"/>
  <c r="E5914" i="12"/>
  <c r="D5914" i="12"/>
  <c r="E5913" i="12"/>
  <c r="D5913" i="12"/>
  <c r="E5912" i="12"/>
  <c r="D5912" i="12"/>
  <c r="E5911" i="12"/>
  <c r="D5911" i="12"/>
  <c r="E5910" i="12"/>
  <c r="D5910" i="12"/>
  <c r="E5909" i="12"/>
  <c r="D5909" i="12"/>
  <c r="E5908" i="12"/>
  <c r="D5908" i="12"/>
  <c r="E5907" i="12"/>
  <c r="D5907" i="12"/>
  <c r="E5906" i="12"/>
  <c r="D5906" i="12"/>
  <c r="E5905" i="12"/>
  <c r="D5905" i="12"/>
  <c r="E5904" i="12"/>
  <c r="D5904" i="12"/>
  <c r="E5903" i="12"/>
  <c r="D5903" i="12"/>
  <c r="E5902" i="12"/>
  <c r="D5902" i="12"/>
  <c r="E5901" i="12"/>
  <c r="D5901" i="12"/>
  <c r="E5900" i="12"/>
  <c r="D5900" i="12"/>
  <c r="E5899" i="12"/>
  <c r="D5899" i="12"/>
  <c r="E5898" i="12"/>
  <c r="D5898" i="12"/>
  <c r="E5897" i="12"/>
  <c r="D5897" i="12"/>
  <c r="E5896" i="12"/>
  <c r="D5896" i="12"/>
  <c r="E5895" i="12"/>
  <c r="D5895" i="12"/>
  <c r="E5894" i="12"/>
  <c r="D5894" i="12"/>
  <c r="E5893" i="12"/>
  <c r="D5893" i="12"/>
  <c r="E5892" i="12"/>
  <c r="D5892" i="12"/>
  <c r="E5891" i="12"/>
  <c r="D5891" i="12"/>
  <c r="E5890" i="12"/>
  <c r="D5890" i="12"/>
  <c r="E5889" i="12"/>
  <c r="D5889" i="12"/>
  <c r="E5888" i="12"/>
  <c r="D5888" i="12"/>
  <c r="E5887" i="12"/>
  <c r="D5887" i="12"/>
  <c r="E5886" i="12"/>
  <c r="D5886" i="12"/>
  <c r="E5885" i="12"/>
  <c r="D5885" i="12"/>
  <c r="E5884" i="12"/>
  <c r="D5884" i="12"/>
  <c r="E5883" i="12"/>
  <c r="D5883" i="12"/>
  <c r="E5882" i="12"/>
  <c r="D5882" i="12"/>
  <c r="E5881" i="12"/>
  <c r="D5881" i="12"/>
  <c r="E5880" i="12"/>
  <c r="D5880" i="12"/>
  <c r="E5879" i="12"/>
  <c r="D5879" i="12"/>
  <c r="E5878" i="12"/>
  <c r="D5878" i="12"/>
  <c r="E5877" i="12"/>
  <c r="D5877" i="12"/>
  <c r="E5876" i="12"/>
  <c r="D5876" i="12"/>
  <c r="E5875" i="12"/>
  <c r="D5875" i="12"/>
  <c r="E5874" i="12"/>
  <c r="D5874" i="12"/>
  <c r="E5873" i="12"/>
  <c r="D5873" i="12"/>
  <c r="E5872" i="12"/>
  <c r="D5872" i="12"/>
  <c r="E5871" i="12"/>
  <c r="D5871" i="12"/>
  <c r="E5870" i="12"/>
  <c r="D5870" i="12"/>
  <c r="E5869" i="12"/>
  <c r="D5869" i="12"/>
  <c r="E5868" i="12"/>
  <c r="D5868" i="12"/>
  <c r="E5867" i="12"/>
  <c r="D5867" i="12"/>
  <c r="E5866" i="12"/>
  <c r="D5866" i="12"/>
  <c r="E5865" i="12"/>
  <c r="D5865" i="12"/>
  <c r="E5864" i="12"/>
  <c r="D5864" i="12"/>
  <c r="E5863" i="12"/>
  <c r="D5863" i="12"/>
  <c r="E5862" i="12"/>
  <c r="D5862" i="12"/>
  <c r="E5861" i="12"/>
  <c r="D5861" i="12"/>
  <c r="E5860" i="12"/>
  <c r="D5860" i="12"/>
  <c r="E5859" i="12"/>
  <c r="D5859" i="12"/>
  <c r="E5858" i="12"/>
  <c r="D5858" i="12"/>
  <c r="E5857" i="12"/>
  <c r="D5857" i="12"/>
  <c r="E5856" i="12"/>
  <c r="D5856" i="12"/>
  <c r="E5855" i="12"/>
  <c r="D5855" i="12"/>
  <c r="E5854" i="12"/>
  <c r="D5854" i="12"/>
  <c r="E5853" i="12"/>
  <c r="D5853" i="12"/>
  <c r="E5852" i="12"/>
  <c r="D5852" i="12"/>
  <c r="E5851" i="12"/>
  <c r="D5851" i="12"/>
  <c r="E5850" i="12"/>
  <c r="D5850" i="12"/>
  <c r="E5849" i="12"/>
  <c r="D5849" i="12"/>
  <c r="E5848" i="12"/>
  <c r="D5848" i="12"/>
  <c r="E5847" i="12"/>
  <c r="D5847" i="12"/>
  <c r="E5846" i="12"/>
  <c r="D5846" i="12"/>
  <c r="E5845" i="12"/>
  <c r="D5845" i="12"/>
  <c r="E5844" i="12"/>
  <c r="D5844" i="12"/>
  <c r="E5843" i="12"/>
  <c r="D5843" i="12"/>
  <c r="E5842" i="12"/>
  <c r="D5842" i="12"/>
  <c r="E5841" i="12"/>
  <c r="D5841" i="12"/>
  <c r="E5840" i="12"/>
  <c r="D5840" i="12"/>
  <c r="E5839" i="12"/>
  <c r="D5839" i="12"/>
  <c r="E5838" i="12"/>
  <c r="D5838" i="12"/>
  <c r="E5837" i="12"/>
  <c r="D5837" i="12"/>
  <c r="E5836" i="12"/>
  <c r="D5836" i="12"/>
  <c r="E5835" i="12"/>
  <c r="D5835" i="12"/>
  <c r="E5834" i="12"/>
  <c r="D5834" i="12"/>
  <c r="E5833" i="12"/>
  <c r="D5833" i="12"/>
  <c r="E5832" i="12"/>
  <c r="D5832" i="12"/>
  <c r="E5831" i="12"/>
  <c r="D5831" i="12"/>
  <c r="E5830" i="12"/>
  <c r="D5830" i="12"/>
  <c r="E5829" i="12"/>
  <c r="D5829" i="12"/>
  <c r="E5828" i="12"/>
  <c r="D5828" i="12"/>
  <c r="E5827" i="12"/>
  <c r="D5827" i="12"/>
  <c r="E5826" i="12"/>
  <c r="D5826" i="12"/>
  <c r="E5825" i="12"/>
  <c r="D5825" i="12"/>
  <c r="E5824" i="12"/>
  <c r="D5824" i="12"/>
  <c r="E5823" i="12"/>
  <c r="D5823" i="12"/>
  <c r="E5822" i="12"/>
  <c r="D5822" i="12"/>
  <c r="E5821" i="12"/>
  <c r="D5821" i="12"/>
  <c r="E5820" i="12"/>
  <c r="D5820" i="12"/>
  <c r="E5819" i="12"/>
  <c r="D5819" i="12"/>
  <c r="E5818" i="12"/>
  <c r="D5818" i="12"/>
  <c r="E5817" i="12"/>
  <c r="D5817" i="12"/>
  <c r="E5816" i="12"/>
  <c r="D5816" i="12"/>
  <c r="E5815" i="12"/>
  <c r="D5815" i="12"/>
  <c r="E5814" i="12"/>
  <c r="D5814" i="12"/>
  <c r="E5813" i="12"/>
  <c r="D5813" i="12"/>
  <c r="E5812" i="12"/>
  <c r="D5812" i="12"/>
  <c r="E5811" i="12"/>
  <c r="D5811" i="12"/>
  <c r="E5810" i="12"/>
  <c r="D5810" i="12"/>
  <c r="E5809" i="12"/>
  <c r="D5809" i="12"/>
  <c r="E5808" i="12"/>
  <c r="D5808" i="12"/>
  <c r="E5807" i="12"/>
  <c r="D5807" i="12"/>
  <c r="E5806" i="12"/>
  <c r="D5806" i="12"/>
  <c r="E5805" i="12"/>
  <c r="D5805" i="12"/>
  <c r="E5804" i="12"/>
  <c r="D5804" i="12"/>
  <c r="E5803" i="12"/>
  <c r="D5803" i="12"/>
  <c r="E5802" i="12"/>
  <c r="D5802" i="12"/>
  <c r="E5801" i="12"/>
  <c r="D5801" i="12"/>
  <c r="E5800" i="12"/>
  <c r="D5800" i="12"/>
  <c r="E5799" i="12"/>
  <c r="D5799" i="12"/>
  <c r="E5798" i="12"/>
  <c r="D5798" i="12"/>
  <c r="E5797" i="12"/>
  <c r="D5797" i="12"/>
  <c r="E5796" i="12"/>
  <c r="D5796" i="12"/>
  <c r="E5795" i="12"/>
  <c r="D5795" i="12"/>
  <c r="E5794" i="12"/>
  <c r="D5794" i="12"/>
  <c r="E5793" i="12"/>
  <c r="D5793" i="12"/>
  <c r="E5792" i="12"/>
  <c r="D5792" i="12"/>
  <c r="E5791" i="12"/>
  <c r="D5791" i="12"/>
  <c r="E5790" i="12"/>
  <c r="D5790" i="12"/>
  <c r="E5789" i="12"/>
  <c r="D5789" i="12"/>
  <c r="E5788" i="12"/>
  <c r="D5788" i="12"/>
  <c r="E5787" i="12"/>
  <c r="D5787" i="12"/>
  <c r="E5786" i="12"/>
  <c r="D5786" i="12"/>
  <c r="E5785" i="12"/>
  <c r="D5785" i="12"/>
  <c r="E5784" i="12"/>
  <c r="D5784" i="12"/>
  <c r="E5783" i="12"/>
  <c r="D5783" i="12"/>
  <c r="E5782" i="12"/>
  <c r="D5782" i="12"/>
  <c r="E5781" i="12"/>
  <c r="D5781" i="12"/>
  <c r="E5780" i="12"/>
  <c r="D5780" i="12"/>
  <c r="E5779" i="12"/>
  <c r="D5779" i="12"/>
  <c r="E5778" i="12"/>
  <c r="D5778" i="12"/>
  <c r="E5777" i="12"/>
  <c r="D5777" i="12"/>
  <c r="E5776" i="12"/>
  <c r="D5776" i="12"/>
  <c r="E5775" i="12"/>
  <c r="D5775" i="12"/>
  <c r="E5774" i="12"/>
  <c r="D5774" i="12"/>
  <c r="E5773" i="12"/>
  <c r="D5773" i="12"/>
  <c r="E5772" i="12"/>
  <c r="D5772" i="12"/>
  <c r="E5771" i="12"/>
  <c r="D5771" i="12"/>
  <c r="E5770" i="12"/>
  <c r="D5770" i="12"/>
  <c r="E5769" i="12"/>
  <c r="D5769" i="12"/>
  <c r="E5768" i="12"/>
  <c r="D5768" i="12"/>
  <c r="E5767" i="12"/>
  <c r="D5767" i="12"/>
  <c r="E5766" i="12"/>
  <c r="D5766" i="12"/>
  <c r="E5765" i="12"/>
  <c r="D5765" i="12"/>
  <c r="E5764" i="12"/>
  <c r="D5764" i="12"/>
  <c r="E5763" i="12"/>
  <c r="D5763" i="12"/>
  <c r="E5762" i="12"/>
  <c r="D5762" i="12"/>
  <c r="E5761" i="12"/>
  <c r="D5761" i="12"/>
  <c r="E5760" i="12"/>
  <c r="D5760" i="12"/>
  <c r="E5759" i="12"/>
  <c r="D5759" i="12"/>
  <c r="E5758" i="12"/>
  <c r="D5758" i="12"/>
  <c r="E5757" i="12"/>
  <c r="D5757" i="12"/>
  <c r="E5756" i="12"/>
  <c r="D5756" i="12"/>
  <c r="E5755" i="12"/>
  <c r="D5755" i="12"/>
  <c r="E5754" i="12"/>
  <c r="D5754" i="12"/>
  <c r="E5753" i="12"/>
  <c r="D5753" i="12"/>
  <c r="E5752" i="12"/>
  <c r="D5752" i="12"/>
  <c r="E5751" i="12"/>
  <c r="D5751" i="12"/>
  <c r="E5750" i="12"/>
  <c r="D5750" i="12"/>
  <c r="E5749" i="12"/>
  <c r="D5749" i="12"/>
  <c r="E5748" i="12"/>
  <c r="D5748" i="12"/>
  <c r="E5747" i="12"/>
  <c r="D5747" i="12"/>
  <c r="E5746" i="12"/>
  <c r="D5746" i="12"/>
  <c r="E5745" i="12"/>
  <c r="D5745" i="12"/>
  <c r="E5744" i="12"/>
  <c r="D5744" i="12"/>
  <c r="E5743" i="12"/>
  <c r="D5743" i="12"/>
  <c r="E5742" i="12"/>
  <c r="D5742" i="12"/>
  <c r="E5741" i="12"/>
  <c r="D5741" i="12"/>
  <c r="E5740" i="12"/>
  <c r="D5740" i="12"/>
  <c r="E5739" i="12"/>
  <c r="D5739" i="12"/>
  <c r="E5738" i="12"/>
  <c r="D5738" i="12"/>
  <c r="E5737" i="12"/>
  <c r="D5737" i="12"/>
  <c r="E5736" i="12"/>
  <c r="D5736" i="12"/>
  <c r="E5735" i="12"/>
  <c r="D5735" i="12"/>
  <c r="E5734" i="12"/>
  <c r="D5734" i="12"/>
  <c r="E5733" i="12"/>
  <c r="D5733" i="12"/>
  <c r="E5732" i="12"/>
  <c r="D5732" i="12"/>
  <c r="E5731" i="12"/>
  <c r="D5731" i="12"/>
  <c r="E5730" i="12"/>
  <c r="D5730" i="12"/>
  <c r="E5729" i="12"/>
  <c r="D5729" i="12"/>
  <c r="E5728" i="12"/>
  <c r="D5728" i="12"/>
  <c r="E5727" i="12"/>
  <c r="D5727" i="12"/>
  <c r="E5726" i="12"/>
  <c r="D5726" i="12"/>
  <c r="E5725" i="12"/>
  <c r="D5725" i="12"/>
  <c r="E5724" i="12"/>
  <c r="D5724" i="12"/>
  <c r="E5723" i="12"/>
  <c r="D5723" i="12"/>
  <c r="E5722" i="12"/>
  <c r="D5722" i="12"/>
  <c r="E5721" i="12"/>
  <c r="D5721" i="12"/>
  <c r="E5720" i="12"/>
  <c r="D5720" i="12"/>
  <c r="E5719" i="12"/>
  <c r="D5719" i="12"/>
  <c r="E5718" i="12"/>
  <c r="D5718" i="12"/>
  <c r="E5717" i="12"/>
  <c r="D5717" i="12"/>
  <c r="E5716" i="12"/>
  <c r="D5716" i="12"/>
  <c r="E5715" i="12"/>
  <c r="D5715" i="12"/>
  <c r="E5714" i="12"/>
  <c r="D5714" i="12"/>
  <c r="E5713" i="12"/>
  <c r="D5713" i="12"/>
  <c r="E5712" i="12"/>
  <c r="D5712" i="12"/>
  <c r="E5711" i="12"/>
  <c r="D5711" i="12"/>
  <c r="E5710" i="12"/>
  <c r="D5710" i="12"/>
  <c r="E5709" i="12"/>
  <c r="D5709" i="12"/>
  <c r="E5708" i="12"/>
  <c r="D5708" i="12"/>
  <c r="E5707" i="12"/>
  <c r="D5707" i="12"/>
  <c r="E5706" i="12"/>
  <c r="D5706" i="12"/>
  <c r="E5705" i="12"/>
  <c r="D5705" i="12"/>
  <c r="E5704" i="12"/>
  <c r="D5704" i="12"/>
  <c r="E5703" i="12"/>
  <c r="D5703" i="12"/>
  <c r="E5702" i="12"/>
  <c r="D5702" i="12"/>
  <c r="E5701" i="12"/>
  <c r="D5701" i="12"/>
  <c r="E5700" i="12"/>
  <c r="D5700" i="12"/>
  <c r="E5699" i="12"/>
  <c r="D5699" i="12"/>
  <c r="E5698" i="12"/>
  <c r="D5698" i="12"/>
  <c r="E5697" i="12"/>
  <c r="D5697" i="12"/>
  <c r="E5696" i="12"/>
  <c r="D5696" i="12"/>
  <c r="E5695" i="12"/>
  <c r="D5695" i="12"/>
  <c r="E5694" i="12"/>
  <c r="D5694" i="12"/>
  <c r="E5693" i="12"/>
  <c r="D5693" i="12"/>
  <c r="E5692" i="12"/>
  <c r="D5692" i="12"/>
  <c r="E5691" i="12"/>
  <c r="D5691" i="12"/>
  <c r="E5690" i="12"/>
  <c r="D5690" i="12"/>
  <c r="E5689" i="12"/>
  <c r="D5689" i="12"/>
  <c r="E5688" i="12"/>
  <c r="D5688" i="12"/>
  <c r="E5687" i="12"/>
  <c r="D5687" i="12"/>
  <c r="E5686" i="12"/>
  <c r="D5686" i="12"/>
  <c r="E5685" i="12"/>
  <c r="D5685" i="12"/>
  <c r="E5684" i="12"/>
  <c r="D5684" i="12"/>
  <c r="E5683" i="12"/>
  <c r="D5683" i="12"/>
  <c r="E5682" i="12"/>
  <c r="D5682" i="12"/>
  <c r="E5681" i="12"/>
  <c r="D5681" i="12"/>
  <c r="E5680" i="12"/>
  <c r="D5680" i="12"/>
  <c r="E5679" i="12"/>
  <c r="D5679" i="12"/>
  <c r="E5678" i="12"/>
  <c r="D5678" i="12"/>
  <c r="E5677" i="12"/>
  <c r="D5677" i="12"/>
  <c r="E5676" i="12"/>
  <c r="D5676" i="12"/>
  <c r="E5675" i="12"/>
  <c r="D5675" i="12"/>
  <c r="E5674" i="12"/>
  <c r="D5674" i="12"/>
  <c r="E5673" i="12"/>
  <c r="D5673" i="12"/>
  <c r="E5672" i="12"/>
  <c r="D5672" i="12"/>
  <c r="E5671" i="12"/>
  <c r="D5671" i="12"/>
  <c r="E5670" i="12"/>
  <c r="D5670" i="12"/>
  <c r="E5669" i="12"/>
  <c r="D5669" i="12"/>
  <c r="E5668" i="12"/>
  <c r="D5668" i="12"/>
  <c r="E5667" i="12"/>
  <c r="D5667" i="12"/>
  <c r="E5666" i="12"/>
  <c r="D5666" i="12"/>
  <c r="E5665" i="12"/>
  <c r="D5665" i="12"/>
  <c r="E5664" i="12"/>
  <c r="D5664" i="12"/>
  <c r="E5663" i="12"/>
  <c r="D5663" i="12"/>
  <c r="E5662" i="12"/>
  <c r="D5662" i="12"/>
  <c r="E5661" i="12"/>
  <c r="D5661" i="12"/>
  <c r="E5660" i="12"/>
  <c r="D5660" i="12"/>
  <c r="E5659" i="12"/>
  <c r="D5659" i="12"/>
  <c r="E5658" i="12"/>
  <c r="D5658" i="12"/>
  <c r="E5657" i="12"/>
  <c r="D5657" i="12"/>
  <c r="E5656" i="12"/>
  <c r="D5656" i="12"/>
  <c r="E5655" i="12"/>
  <c r="D5655" i="12"/>
  <c r="E5654" i="12"/>
  <c r="D5654" i="12"/>
  <c r="E5653" i="12"/>
  <c r="D5653" i="12"/>
  <c r="E5652" i="12"/>
  <c r="D5652" i="12"/>
  <c r="E5651" i="12"/>
  <c r="D5651" i="12"/>
  <c r="E5650" i="12"/>
  <c r="D5650" i="12"/>
  <c r="E5649" i="12"/>
  <c r="D5649" i="12"/>
  <c r="E5648" i="12"/>
  <c r="D5648" i="12"/>
  <c r="E5647" i="12"/>
  <c r="D5647" i="12"/>
  <c r="E5646" i="12"/>
  <c r="D5646" i="12"/>
  <c r="E5645" i="12"/>
  <c r="D5645" i="12"/>
  <c r="E5644" i="12"/>
  <c r="D5644" i="12"/>
  <c r="E5643" i="12"/>
  <c r="D5643" i="12"/>
  <c r="E5642" i="12"/>
  <c r="D5642" i="12"/>
  <c r="E5641" i="12"/>
  <c r="D5641" i="12"/>
  <c r="E5640" i="12"/>
  <c r="D5640" i="12"/>
  <c r="E5639" i="12"/>
  <c r="D5639" i="12"/>
  <c r="E5638" i="12"/>
  <c r="D5638" i="12"/>
  <c r="E5637" i="12"/>
  <c r="D5637" i="12"/>
  <c r="E5636" i="12"/>
  <c r="D5636" i="12"/>
  <c r="E5635" i="12"/>
  <c r="D5635" i="12"/>
  <c r="E5634" i="12"/>
  <c r="D5634" i="12"/>
  <c r="E5633" i="12"/>
  <c r="D5633" i="12"/>
  <c r="E5632" i="12"/>
  <c r="D5632" i="12"/>
  <c r="E5631" i="12"/>
  <c r="D5631" i="12"/>
  <c r="E5630" i="12"/>
  <c r="D5630" i="12"/>
  <c r="E5629" i="12"/>
  <c r="D5629" i="12"/>
  <c r="E5628" i="12"/>
  <c r="D5628" i="12"/>
  <c r="E5627" i="12"/>
  <c r="D5627" i="12"/>
  <c r="E5626" i="12"/>
  <c r="D5626" i="12"/>
  <c r="E5625" i="12"/>
  <c r="D5625" i="12"/>
  <c r="E5624" i="12"/>
  <c r="D5624" i="12"/>
  <c r="E5623" i="12"/>
  <c r="D5623" i="12"/>
  <c r="E5622" i="12"/>
  <c r="D5622" i="12"/>
  <c r="E5621" i="12"/>
  <c r="D5621" i="12"/>
  <c r="E5620" i="12"/>
  <c r="D5620" i="12"/>
  <c r="E5619" i="12"/>
  <c r="D5619" i="12"/>
  <c r="E5618" i="12"/>
  <c r="D5618" i="12"/>
  <c r="E5617" i="12"/>
  <c r="D5617" i="12"/>
  <c r="E5616" i="12"/>
  <c r="D5616" i="12"/>
  <c r="E5615" i="12"/>
  <c r="D5615" i="12"/>
  <c r="E5614" i="12"/>
  <c r="D5614" i="12"/>
  <c r="E5613" i="12"/>
  <c r="D5613" i="12"/>
  <c r="E5612" i="12"/>
  <c r="D5612" i="12"/>
  <c r="E5611" i="12"/>
  <c r="D5611" i="12"/>
  <c r="E5610" i="12"/>
  <c r="D5610" i="12"/>
  <c r="E5609" i="12"/>
  <c r="D5609" i="12"/>
  <c r="E5608" i="12"/>
  <c r="D5608" i="12"/>
  <c r="E5607" i="12"/>
  <c r="D5607" i="12"/>
  <c r="E5606" i="12"/>
  <c r="D5606" i="12"/>
  <c r="E5605" i="12"/>
  <c r="D5605" i="12"/>
  <c r="E5604" i="12"/>
  <c r="D5604" i="12"/>
  <c r="E5603" i="12"/>
  <c r="D5603" i="12"/>
  <c r="E5602" i="12"/>
  <c r="D5602" i="12"/>
  <c r="E5601" i="12"/>
  <c r="D5601" i="12"/>
  <c r="E5600" i="12"/>
  <c r="D5600" i="12"/>
  <c r="E5599" i="12"/>
  <c r="D5599" i="12"/>
  <c r="E5598" i="12"/>
  <c r="D5598" i="12"/>
  <c r="E5597" i="12"/>
  <c r="D5597" i="12"/>
  <c r="E5596" i="12"/>
  <c r="D5596" i="12"/>
  <c r="E5595" i="12"/>
  <c r="D5595" i="12"/>
  <c r="E5594" i="12"/>
  <c r="D5594" i="12"/>
  <c r="E5593" i="12"/>
  <c r="D5593" i="12"/>
  <c r="E5592" i="12"/>
  <c r="D5592" i="12"/>
  <c r="E5591" i="12"/>
  <c r="D5591" i="12"/>
  <c r="E5590" i="12"/>
  <c r="D5590" i="12"/>
  <c r="E5589" i="12"/>
  <c r="D5589" i="12"/>
  <c r="E5588" i="12"/>
  <c r="D5588" i="12"/>
  <c r="E5587" i="12"/>
  <c r="D5587" i="12"/>
  <c r="E5586" i="12"/>
  <c r="D5586" i="12"/>
  <c r="E5585" i="12"/>
  <c r="D5585" i="12"/>
  <c r="E5584" i="12"/>
  <c r="D5584" i="12"/>
  <c r="E5583" i="12"/>
  <c r="D5583" i="12"/>
  <c r="E5582" i="12"/>
  <c r="D5582" i="12"/>
  <c r="E5581" i="12"/>
  <c r="D5581" i="12"/>
  <c r="E5580" i="12"/>
  <c r="D5580" i="12"/>
  <c r="E5579" i="12"/>
  <c r="D5579" i="12"/>
  <c r="E5578" i="12"/>
  <c r="D5578" i="12"/>
  <c r="E5577" i="12"/>
  <c r="D5577" i="12"/>
  <c r="E5576" i="12"/>
  <c r="D5576" i="12"/>
  <c r="E5575" i="12"/>
  <c r="D5575" i="12"/>
  <c r="E5574" i="12"/>
  <c r="D5574" i="12"/>
  <c r="E5573" i="12"/>
  <c r="D5573" i="12"/>
  <c r="E5572" i="12"/>
  <c r="D5572" i="12"/>
  <c r="E5571" i="12"/>
  <c r="D5571" i="12"/>
  <c r="E5570" i="12"/>
  <c r="D5570" i="12"/>
  <c r="E5569" i="12"/>
  <c r="D5569" i="12"/>
  <c r="E5568" i="12"/>
  <c r="D5568" i="12"/>
  <c r="E5567" i="12"/>
  <c r="D5567" i="12"/>
  <c r="E5566" i="12"/>
  <c r="D5566" i="12"/>
  <c r="E5565" i="12"/>
  <c r="D5565" i="12"/>
  <c r="E5564" i="12"/>
  <c r="D5564" i="12"/>
  <c r="E5563" i="12"/>
  <c r="D5563" i="12"/>
  <c r="E5562" i="12"/>
  <c r="D5562" i="12"/>
  <c r="E5561" i="12"/>
  <c r="D5561" i="12"/>
  <c r="E5560" i="12"/>
  <c r="D5560" i="12"/>
  <c r="E5559" i="12"/>
  <c r="D5559" i="12"/>
  <c r="E5558" i="12"/>
  <c r="D5558" i="12"/>
  <c r="E5557" i="12"/>
  <c r="D5557" i="12"/>
  <c r="E5556" i="12"/>
  <c r="D5556" i="12"/>
  <c r="E5555" i="12"/>
  <c r="D5555" i="12"/>
  <c r="E5554" i="12"/>
  <c r="D5554" i="12"/>
  <c r="E5553" i="12"/>
  <c r="D5553" i="12"/>
  <c r="E5552" i="12"/>
  <c r="D5552" i="12"/>
  <c r="E5551" i="12"/>
  <c r="D5551" i="12"/>
  <c r="E5550" i="12"/>
  <c r="D5550" i="12"/>
  <c r="E5549" i="12"/>
  <c r="D5549" i="12"/>
  <c r="E5548" i="12"/>
  <c r="D5548" i="12"/>
  <c r="E5547" i="12"/>
  <c r="D5547" i="12"/>
  <c r="E5546" i="12"/>
  <c r="D5546" i="12"/>
  <c r="E5545" i="12"/>
  <c r="D5545" i="12"/>
  <c r="E5544" i="12"/>
  <c r="D5544" i="12"/>
  <c r="E5543" i="12"/>
  <c r="D5543" i="12"/>
  <c r="E5542" i="12"/>
  <c r="D5542" i="12"/>
  <c r="E5541" i="12"/>
  <c r="D5541" i="12"/>
  <c r="E5540" i="12"/>
  <c r="D5540" i="12"/>
  <c r="E5539" i="12"/>
  <c r="D5539" i="12"/>
  <c r="E5538" i="12"/>
  <c r="D5538" i="12"/>
  <c r="E5537" i="12"/>
  <c r="D5537" i="12"/>
  <c r="E5536" i="12"/>
  <c r="D5536" i="12"/>
  <c r="E5535" i="12"/>
  <c r="D5535" i="12"/>
  <c r="E5534" i="12"/>
  <c r="D5534" i="12"/>
  <c r="E5533" i="12"/>
  <c r="D5533" i="12"/>
  <c r="E5532" i="12"/>
  <c r="D5532" i="12"/>
  <c r="E5531" i="12"/>
  <c r="D5531" i="12"/>
  <c r="E5530" i="12"/>
  <c r="D5530" i="12"/>
  <c r="E5529" i="12"/>
  <c r="D5529" i="12"/>
  <c r="E5528" i="12"/>
  <c r="D5528" i="12"/>
  <c r="E5527" i="12"/>
  <c r="D5527" i="12"/>
  <c r="E5526" i="12"/>
  <c r="D5526" i="12"/>
  <c r="E5525" i="12"/>
  <c r="D5525" i="12"/>
  <c r="E5524" i="12"/>
  <c r="D5524" i="12"/>
  <c r="E5523" i="12"/>
  <c r="D5523" i="12"/>
  <c r="E5522" i="12"/>
  <c r="D5522" i="12"/>
  <c r="E5521" i="12"/>
  <c r="D5521" i="12"/>
  <c r="E5520" i="12"/>
  <c r="D5520" i="12"/>
  <c r="E5519" i="12"/>
  <c r="D5519" i="12"/>
  <c r="E5518" i="12"/>
  <c r="D5518" i="12"/>
  <c r="E5517" i="12"/>
  <c r="D5517" i="12"/>
  <c r="E5516" i="12"/>
  <c r="D5516" i="12"/>
  <c r="E5515" i="12"/>
  <c r="D5515" i="12"/>
  <c r="E5514" i="12"/>
  <c r="D5514" i="12"/>
  <c r="E5513" i="12"/>
  <c r="D5513" i="12"/>
  <c r="E5512" i="12"/>
  <c r="D5512" i="12"/>
  <c r="E5511" i="12"/>
  <c r="D5511" i="12"/>
  <c r="E5510" i="12"/>
  <c r="D5510" i="12"/>
  <c r="E5509" i="12"/>
  <c r="D5509" i="12"/>
  <c r="E5508" i="12"/>
  <c r="D5508" i="12"/>
  <c r="E5507" i="12"/>
  <c r="D5507" i="12"/>
  <c r="E5506" i="12"/>
  <c r="D5506" i="12"/>
  <c r="E5505" i="12"/>
  <c r="D5505" i="12"/>
  <c r="E5504" i="12"/>
  <c r="D5504" i="12"/>
  <c r="E5503" i="12"/>
  <c r="D5503" i="12"/>
  <c r="E5502" i="12"/>
  <c r="D5502" i="12"/>
  <c r="E5501" i="12"/>
  <c r="D5501" i="12"/>
  <c r="E5500" i="12"/>
  <c r="D5500" i="12"/>
  <c r="E5499" i="12"/>
  <c r="D5499" i="12"/>
  <c r="E5498" i="12"/>
  <c r="D5498" i="12"/>
  <c r="E5497" i="12"/>
  <c r="D5497" i="12"/>
  <c r="E5496" i="12"/>
  <c r="D5496" i="12"/>
  <c r="E5495" i="12"/>
  <c r="D5495" i="12"/>
  <c r="E5494" i="12"/>
  <c r="D5494" i="12"/>
  <c r="E5493" i="12"/>
  <c r="D5493" i="12"/>
  <c r="E5492" i="12"/>
  <c r="D5492" i="12"/>
  <c r="E5491" i="12"/>
  <c r="D5491" i="12"/>
  <c r="E5490" i="12"/>
  <c r="D5490" i="12"/>
  <c r="E5489" i="12"/>
  <c r="D5489" i="12"/>
  <c r="E5488" i="12"/>
  <c r="D5488" i="12"/>
  <c r="E5487" i="12"/>
  <c r="D5487" i="12"/>
  <c r="E5486" i="12"/>
  <c r="D5486" i="12"/>
  <c r="E5485" i="12"/>
  <c r="D5485" i="12"/>
  <c r="E5484" i="12"/>
  <c r="D5484" i="12"/>
  <c r="E5483" i="12"/>
  <c r="D5483" i="12"/>
  <c r="E5482" i="12"/>
  <c r="D5482" i="12"/>
  <c r="E5481" i="12"/>
  <c r="D5481" i="12"/>
  <c r="E5480" i="12"/>
  <c r="D5480" i="12"/>
  <c r="E5479" i="12"/>
  <c r="D5479" i="12"/>
  <c r="E5478" i="12"/>
  <c r="D5478" i="12"/>
  <c r="E5477" i="12"/>
  <c r="D5477" i="12"/>
  <c r="E5476" i="12"/>
  <c r="D5476" i="12"/>
  <c r="E5475" i="12"/>
  <c r="D5475" i="12"/>
  <c r="E5474" i="12"/>
  <c r="D5474" i="12"/>
  <c r="E5473" i="12"/>
  <c r="D5473" i="12"/>
  <c r="E5472" i="12"/>
  <c r="D5472" i="12"/>
  <c r="E5471" i="12"/>
  <c r="D5471" i="12"/>
  <c r="E5470" i="12"/>
  <c r="D5470" i="12"/>
  <c r="E5469" i="12"/>
  <c r="D5469" i="12"/>
  <c r="E5468" i="12"/>
  <c r="D5468" i="12"/>
  <c r="E5467" i="12"/>
  <c r="D5467" i="12"/>
  <c r="E5466" i="12"/>
  <c r="D5466" i="12"/>
  <c r="E5465" i="12"/>
  <c r="D5465" i="12"/>
  <c r="E5464" i="12"/>
  <c r="D5464" i="12"/>
  <c r="E5463" i="12"/>
  <c r="D5463" i="12"/>
  <c r="E5462" i="12"/>
  <c r="D5462" i="12"/>
  <c r="E5461" i="12"/>
  <c r="D5461" i="12"/>
  <c r="E5460" i="12"/>
  <c r="D5460" i="12"/>
  <c r="E5459" i="12"/>
  <c r="D5459" i="12"/>
  <c r="E5458" i="12"/>
  <c r="D5458" i="12"/>
  <c r="E5457" i="12"/>
  <c r="D5457" i="12"/>
  <c r="E5456" i="12"/>
  <c r="D5456" i="12"/>
  <c r="E5455" i="12"/>
  <c r="D5455" i="12"/>
  <c r="E5454" i="12"/>
  <c r="D5454" i="12"/>
  <c r="E5453" i="12"/>
  <c r="D5453" i="12"/>
  <c r="E5452" i="12"/>
  <c r="D5452" i="12"/>
  <c r="E5451" i="12"/>
  <c r="D5451" i="12"/>
  <c r="E5450" i="12"/>
  <c r="D5450" i="12"/>
  <c r="E5449" i="12"/>
  <c r="D5449" i="12"/>
  <c r="E5448" i="12"/>
  <c r="D5448" i="12"/>
  <c r="E5447" i="12"/>
  <c r="D5447" i="12"/>
  <c r="E5446" i="12"/>
  <c r="D5446" i="12"/>
  <c r="E5445" i="12"/>
  <c r="D5445" i="12"/>
  <c r="E5444" i="12"/>
  <c r="D5444" i="12"/>
  <c r="E5443" i="12"/>
  <c r="D5443" i="12"/>
  <c r="E5442" i="12"/>
  <c r="D5442" i="12"/>
  <c r="E5441" i="12"/>
  <c r="D5441" i="12"/>
  <c r="E5440" i="12"/>
  <c r="D5440" i="12"/>
  <c r="E5439" i="12"/>
  <c r="D5439" i="12"/>
  <c r="E5438" i="12"/>
  <c r="D5438" i="12"/>
  <c r="E5437" i="12"/>
  <c r="D5437" i="12"/>
  <c r="E5436" i="12"/>
  <c r="D5436" i="12"/>
  <c r="E5435" i="12"/>
  <c r="D5435" i="12"/>
  <c r="E5434" i="12"/>
  <c r="D5434" i="12"/>
  <c r="E5433" i="12"/>
  <c r="D5433" i="12"/>
  <c r="E5432" i="12"/>
  <c r="D5432" i="12"/>
  <c r="E5431" i="12"/>
  <c r="D5431" i="12"/>
  <c r="E5430" i="12"/>
  <c r="D5430" i="12"/>
  <c r="E5429" i="12"/>
  <c r="D5429" i="12"/>
  <c r="E5428" i="12"/>
  <c r="D5428" i="12"/>
  <c r="E5427" i="12"/>
  <c r="D5427" i="12"/>
  <c r="E5426" i="12"/>
  <c r="D5426" i="12"/>
  <c r="E5425" i="12"/>
  <c r="D5425" i="12"/>
  <c r="E5424" i="12"/>
  <c r="D5424" i="12"/>
  <c r="E5423" i="12"/>
  <c r="D5423" i="12"/>
  <c r="E5422" i="12"/>
  <c r="D5422" i="12"/>
  <c r="E5421" i="12"/>
  <c r="D5421" i="12"/>
  <c r="E5420" i="12"/>
  <c r="D5420" i="12"/>
  <c r="E5419" i="12"/>
  <c r="D5419" i="12"/>
  <c r="E5418" i="12"/>
  <c r="D5418" i="12"/>
  <c r="E5417" i="12"/>
  <c r="D5417" i="12"/>
  <c r="E5416" i="12"/>
  <c r="D5416" i="12"/>
  <c r="E5415" i="12"/>
  <c r="D5415" i="12"/>
  <c r="E5414" i="12"/>
  <c r="D5414" i="12"/>
  <c r="E5413" i="12"/>
  <c r="D5413" i="12"/>
  <c r="E5412" i="12"/>
  <c r="D5412" i="12"/>
  <c r="E5411" i="12"/>
  <c r="D5411" i="12"/>
  <c r="E5410" i="12"/>
  <c r="D5410" i="12"/>
  <c r="E5409" i="12"/>
  <c r="D5409" i="12"/>
  <c r="E5408" i="12"/>
  <c r="D5408" i="12"/>
  <c r="E5407" i="12"/>
  <c r="D5407" i="12"/>
  <c r="E5406" i="12"/>
  <c r="D5406" i="12"/>
  <c r="E5405" i="12"/>
  <c r="D5405" i="12"/>
  <c r="E5404" i="12"/>
  <c r="D5404" i="12"/>
  <c r="E5403" i="12"/>
  <c r="D5403" i="12"/>
  <c r="E5402" i="12"/>
  <c r="D5402" i="12"/>
  <c r="E5401" i="12"/>
  <c r="D5401" i="12"/>
  <c r="E5400" i="12"/>
  <c r="D5400" i="12"/>
  <c r="E5399" i="12"/>
  <c r="D5399" i="12"/>
  <c r="E5398" i="12"/>
  <c r="D5398" i="12"/>
  <c r="E5397" i="12"/>
  <c r="D5397" i="12"/>
  <c r="E5396" i="12"/>
  <c r="D5396" i="12"/>
  <c r="E5395" i="12"/>
  <c r="D5395" i="12"/>
  <c r="E5394" i="12"/>
  <c r="D5394" i="12"/>
  <c r="E5393" i="12"/>
  <c r="D5393" i="12"/>
  <c r="E5392" i="12"/>
  <c r="D5392" i="12"/>
  <c r="E5391" i="12"/>
  <c r="D5391" i="12"/>
  <c r="E5390" i="12"/>
  <c r="D5390" i="12"/>
  <c r="E5389" i="12"/>
  <c r="D5389" i="12"/>
  <c r="E5388" i="12"/>
  <c r="D5388" i="12"/>
  <c r="E5387" i="12"/>
  <c r="D5387" i="12"/>
  <c r="E5386" i="12"/>
  <c r="D5386" i="12"/>
  <c r="E5385" i="12"/>
  <c r="D5385" i="12"/>
  <c r="E5384" i="12"/>
  <c r="D5384" i="12"/>
  <c r="E5383" i="12"/>
  <c r="D5383" i="12"/>
  <c r="E5382" i="12"/>
  <c r="D5382" i="12"/>
  <c r="E5381" i="12"/>
  <c r="D5381" i="12"/>
  <c r="E5380" i="12"/>
  <c r="D5380" i="12"/>
  <c r="E5379" i="12"/>
  <c r="D5379" i="12"/>
  <c r="E5378" i="12"/>
  <c r="D5378" i="12"/>
  <c r="E5377" i="12"/>
  <c r="D5377" i="12"/>
  <c r="E5376" i="12"/>
  <c r="D5376" i="12"/>
  <c r="E5375" i="12"/>
  <c r="D5375" i="12"/>
  <c r="E5374" i="12"/>
  <c r="D5374" i="12"/>
  <c r="E5373" i="12"/>
  <c r="D5373" i="12"/>
  <c r="E5372" i="12"/>
  <c r="D5372" i="12"/>
  <c r="E5371" i="12"/>
  <c r="D5371" i="12"/>
  <c r="E5370" i="12"/>
  <c r="D5370" i="12"/>
  <c r="E5369" i="12"/>
  <c r="D5369" i="12"/>
  <c r="E5368" i="12"/>
  <c r="D5368" i="12"/>
  <c r="E5367" i="12"/>
  <c r="D5367" i="12"/>
  <c r="E5366" i="12"/>
  <c r="D5366" i="12"/>
  <c r="E5365" i="12"/>
  <c r="D5365" i="12"/>
  <c r="E5364" i="12"/>
  <c r="D5364" i="12"/>
  <c r="E5363" i="12"/>
  <c r="D5363" i="12"/>
  <c r="E5362" i="12"/>
  <c r="D5362" i="12"/>
  <c r="E5361" i="12"/>
  <c r="D5361" i="12"/>
  <c r="E5360" i="12"/>
  <c r="D5360" i="12"/>
  <c r="E5359" i="12"/>
  <c r="D5359" i="12"/>
  <c r="E5358" i="12"/>
  <c r="D5358" i="12"/>
  <c r="E5357" i="12"/>
  <c r="D5357" i="12"/>
  <c r="E5356" i="12"/>
  <c r="D5356" i="12"/>
  <c r="E5355" i="12"/>
  <c r="D5355" i="12"/>
  <c r="E5354" i="12"/>
  <c r="D5354" i="12"/>
  <c r="E5353" i="12"/>
  <c r="D5353" i="12"/>
  <c r="E5352" i="12"/>
  <c r="D5352" i="12"/>
  <c r="E5351" i="12"/>
  <c r="D5351" i="12"/>
  <c r="E5350" i="12"/>
  <c r="D5350" i="12"/>
  <c r="E5349" i="12"/>
  <c r="D5349" i="12"/>
  <c r="E5348" i="12"/>
  <c r="D5348" i="12"/>
  <c r="E5347" i="12"/>
  <c r="D5347" i="12"/>
  <c r="E5346" i="12"/>
  <c r="D5346" i="12"/>
  <c r="E5345" i="12"/>
  <c r="D5345" i="12"/>
  <c r="E5344" i="12"/>
  <c r="D5344" i="12"/>
  <c r="E5343" i="12"/>
  <c r="D5343" i="12"/>
  <c r="E5342" i="12"/>
  <c r="D5342" i="12"/>
  <c r="E5341" i="12"/>
  <c r="D5341" i="12"/>
  <c r="E5340" i="12"/>
  <c r="D5340" i="12"/>
  <c r="E5339" i="12"/>
  <c r="D5339" i="12"/>
  <c r="E5338" i="12"/>
  <c r="D5338" i="12"/>
  <c r="E5337" i="12"/>
  <c r="D5337" i="12"/>
  <c r="E5336" i="12"/>
  <c r="D5336" i="12"/>
  <c r="E5335" i="12"/>
  <c r="D5335" i="12"/>
  <c r="E5334" i="12"/>
  <c r="D5334" i="12"/>
  <c r="E5333" i="12"/>
  <c r="D5333" i="12"/>
  <c r="E5332" i="12"/>
  <c r="D5332" i="12"/>
  <c r="E5331" i="12"/>
  <c r="D5331" i="12"/>
  <c r="E5330" i="12"/>
  <c r="D5330" i="12"/>
  <c r="E5329" i="12"/>
  <c r="D5329" i="12"/>
  <c r="E5328" i="12"/>
  <c r="D5328" i="12"/>
  <c r="E5327" i="12"/>
  <c r="D5327" i="12"/>
  <c r="E5326" i="12"/>
  <c r="D5326" i="12"/>
  <c r="E5325" i="12"/>
  <c r="D5325" i="12"/>
  <c r="E5324" i="12"/>
  <c r="D5324" i="12"/>
  <c r="E5323" i="12"/>
  <c r="D5323" i="12"/>
  <c r="E5322" i="12"/>
  <c r="D5322" i="12"/>
  <c r="E5321" i="12"/>
  <c r="D5321" i="12"/>
  <c r="E5320" i="12"/>
  <c r="D5320" i="12"/>
  <c r="E5319" i="12"/>
  <c r="D5319" i="12"/>
  <c r="E5318" i="12"/>
  <c r="D5318" i="12"/>
  <c r="E5317" i="12"/>
  <c r="D5317" i="12"/>
  <c r="E5316" i="12"/>
  <c r="D5316" i="12"/>
  <c r="E5315" i="12"/>
  <c r="D5315" i="12"/>
  <c r="E5314" i="12"/>
  <c r="D5314" i="12"/>
  <c r="E5313" i="12"/>
  <c r="D5313" i="12"/>
  <c r="E5312" i="12"/>
  <c r="D5312" i="12"/>
  <c r="E5311" i="12"/>
  <c r="D5311" i="12"/>
  <c r="E5310" i="12"/>
  <c r="D5310" i="12"/>
  <c r="E5309" i="12"/>
  <c r="D5309" i="12"/>
  <c r="E5308" i="12"/>
  <c r="D5308" i="12"/>
  <c r="E5307" i="12"/>
  <c r="D5307" i="12"/>
  <c r="E5306" i="12"/>
  <c r="D5306" i="12"/>
  <c r="E5305" i="12"/>
  <c r="D5305" i="12"/>
  <c r="E5304" i="12"/>
  <c r="D5304" i="12"/>
  <c r="E5303" i="12"/>
  <c r="D5303" i="12"/>
  <c r="E5302" i="12"/>
  <c r="D5302" i="12"/>
  <c r="E5301" i="12"/>
  <c r="D5301" i="12"/>
  <c r="E5300" i="12"/>
  <c r="D5300" i="12"/>
  <c r="E5299" i="12"/>
  <c r="D5299" i="12"/>
  <c r="E5298" i="12"/>
  <c r="D5298" i="12"/>
  <c r="E5297" i="12"/>
  <c r="D5297" i="12"/>
  <c r="E5296" i="12"/>
  <c r="D5296" i="12"/>
  <c r="E5295" i="12"/>
  <c r="D5295" i="12"/>
  <c r="E5294" i="12"/>
  <c r="D5294" i="12"/>
  <c r="E5293" i="12"/>
  <c r="D5293" i="12"/>
  <c r="E5292" i="12"/>
  <c r="D5292" i="12"/>
  <c r="E5291" i="12"/>
  <c r="D5291" i="12"/>
  <c r="E5290" i="12"/>
  <c r="D5290" i="12"/>
  <c r="E5289" i="12"/>
  <c r="D5289" i="12"/>
  <c r="E5288" i="12"/>
  <c r="D5288" i="12"/>
  <c r="E5287" i="12"/>
  <c r="D5287" i="12"/>
  <c r="E5286" i="12"/>
  <c r="D5286" i="12"/>
  <c r="E5285" i="12"/>
  <c r="D5285" i="12"/>
  <c r="E5284" i="12"/>
  <c r="D5284" i="12"/>
  <c r="E5283" i="12"/>
  <c r="D5283" i="12"/>
  <c r="E5282" i="12"/>
  <c r="D5282" i="12"/>
  <c r="E5281" i="12"/>
  <c r="D5281" i="12"/>
  <c r="E5280" i="12"/>
  <c r="D5280" i="12"/>
  <c r="E5279" i="12"/>
  <c r="D5279" i="12"/>
  <c r="E5278" i="12"/>
  <c r="D5278" i="12"/>
  <c r="E5277" i="12"/>
  <c r="D5277" i="12"/>
  <c r="E5276" i="12"/>
  <c r="D5276" i="12"/>
  <c r="E5275" i="12"/>
  <c r="D5275" i="12"/>
  <c r="E5274" i="12"/>
  <c r="D5274" i="12"/>
  <c r="E5273" i="12"/>
  <c r="D5273" i="12"/>
  <c r="E5272" i="12"/>
  <c r="D5272" i="12"/>
  <c r="E5271" i="12"/>
  <c r="D5271" i="12"/>
  <c r="E5270" i="12"/>
  <c r="D5270" i="12"/>
  <c r="E5269" i="12"/>
  <c r="D5269" i="12"/>
  <c r="E5268" i="12"/>
  <c r="D5268" i="12"/>
  <c r="E5267" i="12"/>
  <c r="D5267" i="12"/>
  <c r="E5266" i="12"/>
  <c r="D5266" i="12"/>
  <c r="E5265" i="12"/>
  <c r="D5265" i="12"/>
  <c r="E5264" i="12"/>
  <c r="D5264" i="12"/>
  <c r="E5263" i="12"/>
  <c r="D5263" i="12"/>
  <c r="E5262" i="12"/>
  <c r="D5262" i="12"/>
  <c r="E5261" i="12"/>
  <c r="D5261" i="12"/>
  <c r="E5260" i="12"/>
  <c r="D5260" i="12"/>
  <c r="E5259" i="12"/>
  <c r="D5259" i="12"/>
  <c r="E5258" i="12"/>
  <c r="D5258" i="12"/>
  <c r="E5257" i="12"/>
  <c r="D5257" i="12"/>
  <c r="E5256" i="12"/>
  <c r="D5256" i="12"/>
  <c r="E5255" i="12"/>
  <c r="D5255" i="12"/>
  <c r="E5254" i="12"/>
  <c r="D5254" i="12"/>
  <c r="E5253" i="12"/>
  <c r="D5253" i="12"/>
  <c r="E5252" i="12"/>
  <c r="D5252" i="12"/>
  <c r="E5251" i="12"/>
  <c r="D5251" i="12"/>
  <c r="E5250" i="12"/>
  <c r="D5250" i="12"/>
  <c r="E5249" i="12"/>
  <c r="D5249" i="12"/>
  <c r="E5248" i="12"/>
  <c r="D5248" i="12"/>
  <c r="E5247" i="12"/>
  <c r="D5247" i="12"/>
  <c r="E5246" i="12"/>
  <c r="D5246" i="12"/>
  <c r="E5245" i="12"/>
  <c r="D5245" i="12"/>
  <c r="E5244" i="12"/>
  <c r="D5244" i="12"/>
  <c r="E5243" i="12"/>
  <c r="D5243" i="12"/>
  <c r="E5242" i="12"/>
  <c r="D5242" i="12"/>
  <c r="E5241" i="12"/>
  <c r="D5241" i="12"/>
  <c r="E5240" i="12"/>
  <c r="D5240" i="12"/>
  <c r="E5239" i="12"/>
  <c r="D5239" i="12"/>
  <c r="E5238" i="12"/>
  <c r="D5238" i="12"/>
  <c r="E5237" i="12"/>
  <c r="D5237" i="12"/>
  <c r="E5236" i="12"/>
  <c r="D5236" i="12"/>
  <c r="E5235" i="12"/>
  <c r="D5235" i="12"/>
  <c r="E5234" i="12"/>
  <c r="D5234" i="12"/>
  <c r="E5233" i="12"/>
  <c r="D5233" i="12"/>
  <c r="E5232" i="12"/>
  <c r="D5232" i="12"/>
  <c r="E5231" i="12"/>
  <c r="D5231" i="12"/>
  <c r="E5230" i="12"/>
  <c r="D5230" i="12"/>
  <c r="E5229" i="12"/>
  <c r="D5229" i="12"/>
  <c r="E5228" i="12"/>
  <c r="D5228" i="12"/>
  <c r="E5227" i="12"/>
  <c r="D5227" i="12"/>
  <c r="E5226" i="12"/>
  <c r="D5226" i="12"/>
  <c r="E5225" i="12"/>
  <c r="D5225" i="12"/>
  <c r="E5224" i="12"/>
  <c r="D5224" i="12"/>
  <c r="E5223" i="12"/>
  <c r="D5223" i="12"/>
  <c r="E5222" i="12"/>
  <c r="D5222" i="12"/>
  <c r="E5221" i="12"/>
  <c r="D5221" i="12"/>
  <c r="E5220" i="12"/>
  <c r="D5220" i="12"/>
  <c r="E5219" i="12"/>
  <c r="D5219" i="12"/>
  <c r="E5218" i="12"/>
  <c r="D5218" i="12"/>
  <c r="E5217" i="12"/>
  <c r="D5217" i="12"/>
  <c r="E5216" i="12"/>
  <c r="D5216" i="12"/>
  <c r="E5215" i="12"/>
  <c r="D5215" i="12"/>
  <c r="E5214" i="12"/>
  <c r="D5214" i="12"/>
  <c r="E5213" i="12"/>
  <c r="D5213" i="12"/>
  <c r="E5212" i="12"/>
  <c r="D5212" i="12"/>
  <c r="E5211" i="12"/>
  <c r="D5211" i="12"/>
  <c r="E5210" i="12"/>
  <c r="D5210" i="12"/>
  <c r="E5209" i="12"/>
  <c r="D5209" i="12"/>
  <c r="E5208" i="12"/>
  <c r="D5208" i="12"/>
  <c r="E5207" i="12"/>
  <c r="D5207" i="12"/>
  <c r="E5206" i="12"/>
  <c r="D5206" i="12"/>
  <c r="E5205" i="12"/>
  <c r="D5205" i="12"/>
  <c r="E5204" i="12"/>
  <c r="D5204" i="12"/>
  <c r="E5203" i="12"/>
  <c r="D5203" i="12"/>
  <c r="E5202" i="12"/>
  <c r="D5202" i="12"/>
  <c r="E5201" i="12"/>
  <c r="D5201" i="12"/>
  <c r="E5200" i="12"/>
  <c r="D5200" i="12"/>
  <c r="E5199" i="12"/>
  <c r="D5199" i="12"/>
  <c r="E5198" i="12"/>
  <c r="D5198" i="12"/>
  <c r="E5197" i="12"/>
  <c r="D5197" i="12"/>
  <c r="E5196" i="12"/>
  <c r="D5196" i="12"/>
  <c r="E5195" i="12"/>
  <c r="D5195" i="12"/>
  <c r="E5194" i="12"/>
  <c r="D5194" i="12"/>
  <c r="E5193" i="12"/>
  <c r="D5193" i="12"/>
  <c r="E5192" i="12"/>
  <c r="D5192" i="12"/>
  <c r="E5191" i="12"/>
  <c r="D5191" i="12"/>
  <c r="E5190" i="12"/>
  <c r="D5190" i="12"/>
  <c r="E5189" i="12"/>
  <c r="D5189" i="12"/>
  <c r="E5188" i="12"/>
  <c r="D5188" i="12"/>
  <c r="E5187" i="12"/>
  <c r="D5187" i="12"/>
  <c r="E5186" i="12"/>
  <c r="D5186" i="12"/>
  <c r="E5185" i="12"/>
  <c r="D5185" i="12"/>
  <c r="E5184" i="12"/>
  <c r="D5184" i="12"/>
  <c r="E5183" i="12"/>
  <c r="D5183" i="12"/>
  <c r="E5182" i="12"/>
  <c r="D5182" i="12"/>
  <c r="E5181" i="12"/>
  <c r="D5181" i="12"/>
  <c r="E5180" i="12"/>
  <c r="D5180" i="12"/>
  <c r="E5179" i="12"/>
  <c r="D5179" i="12"/>
  <c r="E5178" i="12"/>
  <c r="D5178" i="12"/>
  <c r="E5177" i="12"/>
  <c r="D5177" i="12"/>
  <c r="E5176" i="12"/>
  <c r="D5176" i="12"/>
  <c r="E5175" i="12"/>
  <c r="D5175" i="12"/>
  <c r="E5174" i="12"/>
  <c r="D5174" i="12"/>
  <c r="E5173" i="12"/>
  <c r="D5173" i="12"/>
  <c r="E5172" i="12"/>
  <c r="D5172" i="12"/>
  <c r="E5171" i="12"/>
  <c r="D5171" i="12"/>
  <c r="E5170" i="12"/>
  <c r="D5170" i="12"/>
  <c r="E5169" i="12"/>
  <c r="D5169" i="12"/>
  <c r="E5168" i="12"/>
  <c r="D5168" i="12"/>
  <c r="E5167" i="12"/>
  <c r="D5167" i="12"/>
  <c r="E5166" i="12"/>
  <c r="D5166" i="12"/>
  <c r="E5165" i="12"/>
  <c r="D5165" i="12"/>
  <c r="E5164" i="12"/>
  <c r="D5164" i="12"/>
  <c r="E5163" i="12"/>
  <c r="D5163" i="12"/>
  <c r="E5162" i="12"/>
  <c r="D5162" i="12"/>
  <c r="E5161" i="12"/>
  <c r="D5161" i="12"/>
  <c r="E5160" i="12"/>
  <c r="D5160" i="12"/>
  <c r="E5159" i="12"/>
  <c r="D5159" i="12"/>
  <c r="E5158" i="12"/>
  <c r="D5158" i="12"/>
  <c r="E5157" i="12"/>
  <c r="D5157" i="12"/>
  <c r="E5156" i="12"/>
  <c r="D5156" i="12"/>
  <c r="E5155" i="12"/>
  <c r="D5155" i="12"/>
  <c r="E5154" i="12"/>
  <c r="D5154" i="12"/>
  <c r="E5153" i="12"/>
  <c r="D5153" i="12"/>
  <c r="E5152" i="12"/>
  <c r="D5152" i="12"/>
  <c r="E5151" i="12"/>
  <c r="D5151" i="12"/>
  <c r="E5150" i="12"/>
  <c r="D5150" i="12"/>
  <c r="E5149" i="12"/>
  <c r="D5149" i="12"/>
  <c r="E5148" i="12"/>
  <c r="D5148" i="12"/>
  <c r="E5147" i="12"/>
  <c r="D5147" i="12"/>
  <c r="E5146" i="12"/>
  <c r="D5146" i="12"/>
  <c r="E5145" i="12"/>
  <c r="D5145" i="12"/>
  <c r="E5144" i="12"/>
  <c r="D5144" i="12"/>
  <c r="E5143" i="12"/>
  <c r="D5143" i="12"/>
  <c r="E5142" i="12"/>
  <c r="D5142" i="12"/>
  <c r="E5141" i="12"/>
  <c r="D5141" i="12"/>
  <c r="E5140" i="12"/>
  <c r="D5140" i="12"/>
  <c r="E5139" i="12"/>
  <c r="D5139" i="12"/>
  <c r="E5138" i="12"/>
  <c r="D5138" i="12"/>
  <c r="E5137" i="12"/>
  <c r="D5137" i="12"/>
  <c r="E5136" i="12"/>
  <c r="D5136" i="12"/>
  <c r="E5135" i="12"/>
  <c r="D5135" i="12"/>
  <c r="E5134" i="12"/>
  <c r="D5134" i="12"/>
  <c r="E5133" i="12"/>
  <c r="D5133" i="12"/>
  <c r="E5132" i="12"/>
  <c r="D5132" i="12"/>
  <c r="E5131" i="12"/>
  <c r="D5131" i="12"/>
  <c r="E5130" i="12"/>
  <c r="D5130" i="12"/>
  <c r="E5129" i="12"/>
  <c r="D5129" i="12"/>
  <c r="E5128" i="12"/>
  <c r="D5128" i="12"/>
  <c r="E5127" i="12"/>
  <c r="D5127" i="12"/>
  <c r="E5126" i="12"/>
  <c r="D5126" i="12"/>
  <c r="E5125" i="12"/>
  <c r="D5125" i="12"/>
  <c r="E5124" i="12"/>
  <c r="D5124" i="12"/>
  <c r="E5123" i="12"/>
  <c r="D5123" i="12"/>
  <c r="E5122" i="12"/>
  <c r="D5122" i="12"/>
  <c r="E5121" i="12"/>
  <c r="D5121" i="12"/>
  <c r="E5120" i="12"/>
  <c r="D5120" i="12"/>
  <c r="E5119" i="12"/>
  <c r="D5119" i="12"/>
  <c r="E5118" i="12"/>
  <c r="D5118" i="12"/>
  <c r="E5117" i="12"/>
  <c r="D5117" i="12"/>
  <c r="E5116" i="12"/>
  <c r="D5116" i="12"/>
  <c r="E5115" i="12"/>
  <c r="D5115" i="12"/>
  <c r="E5114" i="12"/>
  <c r="D5114" i="12"/>
  <c r="E5113" i="12"/>
  <c r="D5113" i="12"/>
  <c r="E5112" i="12"/>
  <c r="D5112" i="12"/>
  <c r="E5111" i="12"/>
  <c r="D5111" i="12"/>
  <c r="E5110" i="12"/>
  <c r="D5110" i="12"/>
  <c r="E5109" i="12"/>
  <c r="D5109" i="12"/>
  <c r="E5108" i="12"/>
  <c r="D5108" i="12"/>
  <c r="E5107" i="12"/>
  <c r="D5107" i="12"/>
  <c r="E5106" i="12"/>
  <c r="D5106" i="12"/>
  <c r="E5105" i="12"/>
  <c r="D5105" i="12"/>
  <c r="E5104" i="12"/>
  <c r="D5104" i="12"/>
  <c r="E5103" i="12"/>
  <c r="D5103" i="12"/>
  <c r="E5102" i="12"/>
  <c r="D5102" i="12"/>
  <c r="E5101" i="12"/>
  <c r="D5101" i="12"/>
  <c r="E5100" i="12"/>
  <c r="D5100" i="12"/>
  <c r="E5099" i="12"/>
  <c r="D5099" i="12"/>
  <c r="E5098" i="12"/>
  <c r="D5098" i="12"/>
  <c r="E5097" i="12"/>
  <c r="D5097" i="12"/>
  <c r="E5096" i="12"/>
  <c r="D5096" i="12"/>
  <c r="E5095" i="12"/>
  <c r="D5095" i="12"/>
  <c r="E5094" i="12"/>
  <c r="D5094" i="12"/>
  <c r="E5093" i="12"/>
  <c r="D5093" i="12"/>
  <c r="E5092" i="12"/>
  <c r="D5092" i="12"/>
  <c r="E5091" i="12"/>
  <c r="D5091" i="12"/>
  <c r="E5090" i="12"/>
  <c r="D5090" i="12"/>
  <c r="E5089" i="12"/>
  <c r="D5089" i="12"/>
  <c r="E5088" i="12"/>
  <c r="D5088" i="12"/>
  <c r="E5087" i="12"/>
  <c r="D5087" i="12"/>
  <c r="E5086" i="12"/>
  <c r="D5086" i="12"/>
  <c r="E5085" i="12"/>
  <c r="D5085" i="12"/>
  <c r="E5084" i="12"/>
  <c r="D5084" i="12"/>
  <c r="E5083" i="12"/>
  <c r="D5083" i="12"/>
  <c r="E5082" i="12"/>
  <c r="D5082" i="12"/>
  <c r="E5081" i="12"/>
  <c r="D5081" i="12"/>
  <c r="E5080" i="12"/>
  <c r="D5080" i="12"/>
  <c r="E5079" i="12"/>
  <c r="D5079" i="12"/>
  <c r="E5078" i="12"/>
  <c r="D5078" i="12"/>
  <c r="E5077" i="12"/>
  <c r="D5077" i="12"/>
  <c r="E5076" i="12"/>
  <c r="D5076" i="12"/>
  <c r="E5075" i="12"/>
  <c r="D5075" i="12"/>
  <c r="E5074" i="12"/>
  <c r="D5074" i="12"/>
  <c r="E5073" i="12"/>
  <c r="D5073" i="12"/>
  <c r="E5072" i="12"/>
  <c r="D5072" i="12"/>
  <c r="E5071" i="12"/>
  <c r="D5071" i="12"/>
  <c r="E5070" i="12"/>
  <c r="D5070" i="12"/>
  <c r="E5069" i="12"/>
  <c r="D5069" i="12"/>
  <c r="E5068" i="12"/>
  <c r="D5068" i="12"/>
  <c r="E5067" i="12"/>
  <c r="D5067" i="12"/>
  <c r="E5066" i="12"/>
  <c r="D5066" i="12"/>
  <c r="E5065" i="12"/>
  <c r="D5065" i="12"/>
  <c r="E5064" i="12"/>
  <c r="D5064" i="12"/>
  <c r="E5063" i="12"/>
  <c r="D5063" i="12"/>
  <c r="E5062" i="12"/>
  <c r="D5062" i="12"/>
  <c r="E5061" i="12"/>
  <c r="D5061" i="12"/>
  <c r="E5060" i="12"/>
  <c r="D5060" i="12"/>
  <c r="E5059" i="12"/>
  <c r="D5059" i="12"/>
  <c r="E5058" i="12"/>
  <c r="D5058" i="12"/>
  <c r="E5057" i="12"/>
  <c r="D5057" i="12"/>
  <c r="E5056" i="12"/>
  <c r="D5056" i="12"/>
  <c r="E5055" i="12"/>
  <c r="D5055" i="12"/>
  <c r="E5054" i="12"/>
  <c r="D5054" i="12"/>
  <c r="E5053" i="12"/>
  <c r="D5053" i="12"/>
  <c r="E5052" i="12"/>
  <c r="D5052" i="12"/>
  <c r="E5051" i="12"/>
  <c r="D5051" i="12"/>
  <c r="E5050" i="12"/>
  <c r="D5050" i="12"/>
  <c r="E5049" i="12"/>
  <c r="D5049" i="12"/>
  <c r="E5048" i="12"/>
  <c r="D5048" i="12"/>
  <c r="E5047" i="12"/>
  <c r="D5047" i="12"/>
  <c r="E5046" i="12"/>
  <c r="D5046" i="12"/>
  <c r="E5045" i="12"/>
  <c r="D5045" i="12"/>
  <c r="E5044" i="12"/>
  <c r="D5044" i="12"/>
  <c r="E5043" i="12"/>
  <c r="D5043" i="12"/>
  <c r="E5042" i="12"/>
  <c r="D5042" i="12"/>
  <c r="E5041" i="12"/>
  <c r="D5041" i="12"/>
  <c r="E5040" i="12"/>
  <c r="D5040" i="12"/>
  <c r="E5039" i="12"/>
  <c r="D5039" i="12"/>
  <c r="E5038" i="12"/>
  <c r="D5038" i="12"/>
  <c r="E5037" i="12"/>
  <c r="D5037" i="12"/>
  <c r="E5036" i="12"/>
  <c r="D5036" i="12"/>
  <c r="E5035" i="12"/>
  <c r="D5035" i="12"/>
  <c r="E5034" i="12"/>
  <c r="D5034" i="12"/>
  <c r="E5033" i="12"/>
  <c r="D5033" i="12"/>
  <c r="E5032" i="12"/>
  <c r="D5032" i="12"/>
  <c r="E5031" i="12"/>
  <c r="D5031" i="12"/>
  <c r="E5030" i="12"/>
  <c r="D5030" i="12"/>
  <c r="E5029" i="12"/>
  <c r="D5029" i="12"/>
  <c r="E5028" i="12"/>
  <c r="D5028" i="12"/>
  <c r="E5027" i="12"/>
  <c r="D5027" i="12"/>
  <c r="E5026" i="12"/>
  <c r="D5026" i="12"/>
  <c r="E5025" i="12"/>
  <c r="D5025" i="12"/>
  <c r="E5024" i="12"/>
  <c r="D5024" i="12"/>
  <c r="E5023" i="12"/>
  <c r="D5023" i="12"/>
  <c r="E5022" i="12"/>
  <c r="D5022" i="12"/>
  <c r="E5021" i="12"/>
  <c r="D5021" i="12"/>
  <c r="E5020" i="12"/>
  <c r="D5020" i="12"/>
  <c r="E5019" i="12"/>
  <c r="D5019" i="12"/>
  <c r="E5018" i="12"/>
  <c r="D5018" i="12"/>
  <c r="E5017" i="12"/>
  <c r="D5017" i="12"/>
  <c r="E5016" i="12"/>
  <c r="D5016" i="12"/>
  <c r="E5015" i="12"/>
  <c r="D5015" i="12"/>
  <c r="E5014" i="12"/>
  <c r="D5014" i="12"/>
  <c r="E5013" i="12"/>
  <c r="D5013" i="12"/>
  <c r="E5012" i="12"/>
  <c r="D5012" i="12"/>
  <c r="E5011" i="12"/>
  <c r="D5011" i="12"/>
  <c r="E5010" i="12"/>
  <c r="D5010" i="12"/>
  <c r="E5009" i="12"/>
  <c r="D5009" i="12"/>
  <c r="E5008" i="12"/>
  <c r="D5008" i="12"/>
  <c r="E5007" i="12"/>
  <c r="D5007" i="12"/>
  <c r="E5006" i="12"/>
  <c r="D5006" i="12"/>
  <c r="E5005" i="12"/>
  <c r="D5005" i="12"/>
  <c r="E5004" i="12"/>
  <c r="D5004" i="12"/>
  <c r="E5003" i="12"/>
  <c r="D5003" i="12"/>
  <c r="E5002" i="12"/>
  <c r="D5002" i="12"/>
  <c r="E5001" i="12"/>
  <c r="D5001" i="12"/>
  <c r="E5000" i="12"/>
  <c r="D5000" i="12"/>
  <c r="E4999" i="12"/>
  <c r="D4999" i="12"/>
  <c r="E4998" i="12"/>
  <c r="D4998" i="12"/>
  <c r="E4997" i="12"/>
  <c r="D4997" i="12"/>
  <c r="E4996" i="12"/>
  <c r="D4996" i="12"/>
  <c r="E4995" i="12"/>
  <c r="D4995" i="12"/>
  <c r="E4994" i="12"/>
  <c r="D4994" i="12"/>
  <c r="E4993" i="12"/>
  <c r="D4993" i="12"/>
  <c r="E4992" i="12"/>
  <c r="D4992" i="12"/>
  <c r="E4991" i="12"/>
  <c r="D4991" i="12"/>
  <c r="E4990" i="12"/>
  <c r="D4990" i="12"/>
  <c r="E4989" i="12"/>
  <c r="D4989" i="12"/>
  <c r="E4988" i="12"/>
  <c r="D4988" i="12"/>
  <c r="E4987" i="12"/>
  <c r="D4987" i="12"/>
  <c r="E4986" i="12"/>
  <c r="D4986" i="12"/>
  <c r="E4985" i="12"/>
  <c r="D4985" i="12"/>
  <c r="E4984" i="12"/>
  <c r="D4984" i="12"/>
  <c r="E4983" i="12"/>
  <c r="D4983" i="12"/>
  <c r="E4982" i="12"/>
  <c r="D4982" i="12"/>
  <c r="E4981" i="12"/>
  <c r="D4981" i="12"/>
  <c r="E4980" i="12"/>
  <c r="D4980" i="12"/>
  <c r="E4979" i="12"/>
  <c r="D4979" i="12"/>
  <c r="E4978" i="12"/>
  <c r="D4978" i="12"/>
  <c r="E4977" i="12"/>
  <c r="D4977" i="12"/>
  <c r="E4976" i="12"/>
  <c r="D4976" i="12"/>
  <c r="E4975" i="12"/>
  <c r="D4975" i="12"/>
  <c r="E4974" i="12"/>
  <c r="D4974" i="12"/>
  <c r="E4973" i="12"/>
  <c r="D4973" i="12"/>
  <c r="E4972" i="12"/>
  <c r="D4972" i="12"/>
  <c r="E4971" i="12"/>
  <c r="D4971" i="12"/>
  <c r="E4970" i="12"/>
  <c r="D4970" i="12"/>
  <c r="E4969" i="12"/>
  <c r="D4969" i="12"/>
  <c r="E4968" i="12"/>
  <c r="D4968" i="12"/>
  <c r="E4967" i="12"/>
  <c r="D4967" i="12"/>
  <c r="E4966" i="12"/>
  <c r="D4966" i="12"/>
  <c r="E4965" i="12"/>
  <c r="D4965" i="12"/>
  <c r="E4964" i="12"/>
  <c r="D4964" i="12"/>
  <c r="E4963" i="12"/>
  <c r="D4963" i="12"/>
  <c r="E4962" i="12"/>
  <c r="D4962" i="12"/>
  <c r="E4961" i="12"/>
  <c r="D4961" i="12"/>
  <c r="E4960" i="12"/>
  <c r="D4960" i="12"/>
  <c r="E4959" i="12"/>
  <c r="D4959" i="12"/>
  <c r="E4958" i="12"/>
  <c r="D4958" i="12"/>
  <c r="E4957" i="12"/>
  <c r="D4957" i="12"/>
  <c r="E4956" i="12"/>
  <c r="D4956" i="12"/>
  <c r="E4955" i="12"/>
  <c r="D4955" i="12"/>
  <c r="E4954" i="12"/>
  <c r="D4954" i="12"/>
  <c r="E4953" i="12"/>
  <c r="D4953" i="12"/>
  <c r="E4952" i="12"/>
  <c r="D4952" i="12"/>
  <c r="E4951" i="12"/>
  <c r="D4951" i="12"/>
  <c r="E4950" i="12"/>
  <c r="D4950" i="12"/>
  <c r="E4949" i="12"/>
  <c r="D4949" i="12"/>
  <c r="E4948" i="12"/>
  <c r="D4948" i="12"/>
  <c r="E4947" i="12"/>
  <c r="D4947" i="12"/>
  <c r="E4946" i="12"/>
  <c r="D4946" i="12"/>
  <c r="E4945" i="12"/>
  <c r="D4945" i="12"/>
  <c r="E4944" i="12"/>
  <c r="D4944" i="12"/>
  <c r="E4943" i="12"/>
  <c r="D4943" i="12"/>
  <c r="E4942" i="12"/>
  <c r="D4942" i="12"/>
  <c r="E4941" i="12"/>
  <c r="D4941" i="12"/>
  <c r="E4940" i="12"/>
  <c r="D4940" i="12"/>
  <c r="E4939" i="12"/>
  <c r="D4939" i="12"/>
  <c r="E4938" i="12"/>
  <c r="D4938" i="12"/>
  <c r="E4937" i="12"/>
  <c r="D4937" i="12"/>
  <c r="E4936" i="12"/>
  <c r="D4936" i="12"/>
  <c r="E4935" i="12"/>
  <c r="D4935" i="12"/>
  <c r="E4934" i="12"/>
  <c r="D4934" i="12"/>
  <c r="E4933" i="12"/>
  <c r="D4933" i="12"/>
  <c r="E4932" i="12"/>
  <c r="D4932" i="12"/>
  <c r="E4931" i="12"/>
  <c r="D4931" i="12"/>
  <c r="E4930" i="12"/>
  <c r="D4930" i="12"/>
  <c r="E4929" i="12"/>
  <c r="D4929" i="12"/>
  <c r="E4928" i="12"/>
  <c r="D4928" i="12"/>
  <c r="E4927" i="12"/>
  <c r="D4927" i="12"/>
  <c r="E4926" i="12"/>
  <c r="D4926" i="12"/>
  <c r="E4925" i="12"/>
  <c r="D4925" i="12"/>
  <c r="E4924" i="12"/>
  <c r="D4924" i="12"/>
  <c r="E4923" i="12"/>
  <c r="D4923" i="12"/>
  <c r="E4922" i="12"/>
  <c r="D4922" i="12"/>
  <c r="E4921" i="12"/>
  <c r="D4921" i="12"/>
  <c r="E4920" i="12"/>
  <c r="D4920" i="12"/>
  <c r="E4919" i="12"/>
  <c r="D4919" i="12"/>
  <c r="E4918" i="12"/>
  <c r="D4918" i="12"/>
  <c r="E4917" i="12"/>
  <c r="D4917" i="12"/>
  <c r="E4916" i="12"/>
  <c r="D4916" i="12"/>
  <c r="E4915" i="12"/>
  <c r="D4915" i="12"/>
  <c r="E4914" i="12"/>
  <c r="D4914" i="12"/>
  <c r="E4913" i="12"/>
  <c r="D4913" i="12"/>
  <c r="E4912" i="12"/>
  <c r="D4912" i="12"/>
  <c r="E4911" i="12"/>
  <c r="D4911" i="12"/>
  <c r="E4910" i="12"/>
  <c r="D4910" i="12"/>
  <c r="E4909" i="12"/>
  <c r="D4909" i="12"/>
  <c r="E4908" i="12"/>
  <c r="D4908" i="12"/>
  <c r="E4907" i="12"/>
  <c r="D4907" i="12"/>
  <c r="E4906" i="12"/>
  <c r="D4906" i="12"/>
  <c r="E4905" i="12"/>
  <c r="D4905" i="12"/>
  <c r="E4904" i="12"/>
  <c r="D4904" i="12"/>
  <c r="E4903" i="12"/>
  <c r="D4903" i="12"/>
  <c r="E4902" i="12"/>
  <c r="D4902" i="12"/>
  <c r="E4901" i="12"/>
  <c r="D4901" i="12"/>
  <c r="E4900" i="12"/>
  <c r="D4900" i="12"/>
  <c r="E4899" i="12"/>
  <c r="D4899" i="12"/>
  <c r="E4898" i="12"/>
  <c r="D4898" i="12"/>
  <c r="E4897" i="12"/>
  <c r="D4897" i="12"/>
  <c r="E4896" i="12"/>
  <c r="D4896" i="12"/>
  <c r="E4895" i="12"/>
  <c r="D4895" i="12"/>
  <c r="E4894" i="12"/>
  <c r="D4894" i="12"/>
  <c r="E4893" i="12"/>
  <c r="D4893" i="12"/>
  <c r="E4892" i="12"/>
  <c r="D4892" i="12"/>
  <c r="E4891" i="12"/>
  <c r="D4891" i="12"/>
  <c r="E4890" i="12"/>
  <c r="D4890" i="12"/>
  <c r="E4889" i="12"/>
  <c r="D4889" i="12"/>
  <c r="E4888" i="12"/>
  <c r="D4888" i="12"/>
  <c r="E4887" i="12"/>
  <c r="D4887" i="12"/>
  <c r="E4886" i="12"/>
  <c r="D4886" i="12"/>
  <c r="E4885" i="12"/>
  <c r="D4885" i="12"/>
  <c r="E4884" i="12"/>
  <c r="D4884" i="12"/>
  <c r="E4883" i="12"/>
  <c r="D4883" i="12"/>
  <c r="E4882" i="12"/>
  <c r="D4882" i="12"/>
  <c r="E4881" i="12"/>
  <c r="D4881" i="12"/>
  <c r="E4880" i="12"/>
  <c r="D4880" i="12"/>
  <c r="E4879" i="12"/>
  <c r="D4879" i="12"/>
  <c r="E4878" i="12"/>
  <c r="D4878" i="12"/>
  <c r="E4877" i="12"/>
  <c r="D4877" i="12"/>
  <c r="E4876" i="12"/>
  <c r="D4876" i="12"/>
  <c r="E4875" i="12"/>
  <c r="D4875" i="12"/>
  <c r="E4874" i="12"/>
  <c r="D4874" i="12"/>
  <c r="E4873" i="12"/>
  <c r="D4873" i="12"/>
  <c r="E4872" i="12"/>
  <c r="D4872" i="12"/>
  <c r="E4871" i="12"/>
  <c r="D4871" i="12"/>
  <c r="E4870" i="12"/>
  <c r="D4870" i="12"/>
  <c r="E4869" i="12"/>
  <c r="D4869" i="12"/>
  <c r="E4868" i="12"/>
  <c r="D4868" i="12"/>
  <c r="E4867" i="12"/>
  <c r="D4867" i="12"/>
  <c r="E4866" i="12"/>
  <c r="D4866" i="12"/>
  <c r="E4865" i="12"/>
  <c r="D4865" i="12"/>
  <c r="E4864" i="12"/>
  <c r="D4864" i="12"/>
  <c r="E4863" i="12"/>
  <c r="D4863" i="12"/>
  <c r="E4862" i="12"/>
  <c r="D4862" i="12"/>
  <c r="E4861" i="12"/>
  <c r="D4861" i="12"/>
  <c r="E4860" i="12"/>
  <c r="D4860" i="12"/>
  <c r="E4859" i="12"/>
  <c r="D4859" i="12"/>
  <c r="E4858" i="12"/>
  <c r="D4858" i="12"/>
  <c r="E4857" i="12"/>
  <c r="D4857" i="12"/>
  <c r="E4856" i="12"/>
  <c r="D4856" i="12"/>
  <c r="E4855" i="12"/>
  <c r="D4855" i="12"/>
  <c r="E4854" i="12"/>
  <c r="D4854" i="12"/>
  <c r="E4853" i="12"/>
  <c r="D4853" i="12"/>
  <c r="E4852" i="12"/>
  <c r="D4852" i="12"/>
  <c r="E4851" i="12"/>
  <c r="D4851" i="12"/>
  <c r="E4850" i="12"/>
  <c r="D4850" i="12"/>
  <c r="E4849" i="12"/>
  <c r="D4849" i="12"/>
  <c r="E4848" i="12"/>
  <c r="D4848" i="12"/>
  <c r="E4847" i="12"/>
  <c r="D4847" i="12"/>
  <c r="E4846" i="12"/>
  <c r="D4846" i="12"/>
  <c r="E4845" i="12"/>
  <c r="D4845" i="12"/>
  <c r="E4844" i="12"/>
  <c r="D4844" i="12"/>
  <c r="E4843" i="12"/>
  <c r="D4843" i="12"/>
  <c r="E4842" i="12"/>
  <c r="D4842" i="12"/>
  <c r="E4841" i="12"/>
  <c r="D4841" i="12"/>
  <c r="E4840" i="12"/>
  <c r="D4840" i="12"/>
  <c r="E4839" i="12"/>
  <c r="D4839" i="12"/>
  <c r="E4838" i="12"/>
  <c r="D4838" i="12"/>
  <c r="E4837" i="12"/>
  <c r="D4837" i="12"/>
  <c r="E4836" i="12"/>
  <c r="D4836" i="12"/>
  <c r="E4835" i="12"/>
  <c r="D4835" i="12"/>
  <c r="E4834" i="12"/>
  <c r="D4834" i="12"/>
  <c r="E4833" i="12"/>
  <c r="D4833" i="12"/>
  <c r="E4832" i="12"/>
  <c r="D4832" i="12"/>
  <c r="E4831" i="12"/>
  <c r="D4831" i="12"/>
  <c r="E4830" i="12"/>
  <c r="D4830" i="12"/>
  <c r="E4829" i="12"/>
  <c r="D4829" i="12"/>
  <c r="E4828" i="12"/>
  <c r="D4828" i="12"/>
  <c r="E4827" i="12"/>
  <c r="D4827" i="12"/>
  <c r="E4826" i="12"/>
  <c r="D4826" i="12"/>
  <c r="E4825" i="12"/>
  <c r="D4825" i="12"/>
  <c r="E4824" i="12"/>
  <c r="D4824" i="12"/>
  <c r="E4823" i="12"/>
  <c r="D4823" i="12"/>
  <c r="E4822" i="12"/>
  <c r="D4822" i="12"/>
  <c r="E4821" i="12"/>
  <c r="D4821" i="12"/>
  <c r="E4820" i="12"/>
  <c r="D4820" i="12"/>
  <c r="E4819" i="12"/>
  <c r="D4819" i="12"/>
  <c r="E4818" i="12"/>
  <c r="D4818" i="12"/>
  <c r="E4817" i="12"/>
  <c r="D4817" i="12"/>
  <c r="E4816" i="12"/>
  <c r="D4816" i="12"/>
  <c r="E4815" i="12"/>
  <c r="D4815" i="12"/>
  <c r="E4814" i="12"/>
  <c r="D4814" i="12"/>
  <c r="E4813" i="12"/>
  <c r="D4813" i="12"/>
  <c r="E4812" i="12"/>
  <c r="D4812" i="12"/>
  <c r="E4811" i="12"/>
  <c r="D4811" i="12"/>
  <c r="E4810" i="12"/>
  <c r="D4810" i="12"/>
  <c r="E4809" i="12"/>
  <c r="D4809" i="12"/>
  <c r="E4808" i="12"/>
  <c r="D4808" i="12"/>
  <c r="E4807" i="12"/>
  <c r="D4807" i="12"/>
  <c r="E4806" i="12"/>
  <c r="D4806" i="12"/>
  <c r="E4805" i="12"/>
  <c r="D4805" i="12"/>
  <c r="E4804" i="12"/>
  <c r="D4804" i="12"/>
  <c r="E4803" i="12"/>
  <c r="D4803" i="12"/>
  <c r="E4802" i="12"/>
  <c r="D4802" i="12"/>
  <c r="E4801" i="12"/>
  <c r="D4801" i="12"/>
  <c r="E4800" i="12"/>
  <c r="D4800" i="12"/>
  <c r="E4799" i="12"/>
  <c r="D4799" i="12"/>
  <c r="E4798" i="12"/>
  <c r="D4798" i="12"/>
  <c r="E4797" i="12"/>
  <c r="D4797" i="12"/>
  <c r="E4796" i="12"/>
  <c r="D4796" i="12"/>
  <c r="E4795" i="12"/>
  <c r="D4795" i="12"/>
  <c r="E4794" i="12"/>
  <c r="D4794" i="12"/>
  <c r="E4793" i="12"/>
  <c r="D4793" i="12"/>
  <c r="E4792" i="12"/>
  <c r="D4792" i="12"/>
  <c r="E4791" i="12"/>
  <c r="D4791" i="12"/>
  <c r="E4790" i="12"/>
  <c r="D4790" i="12"/>
  <c r="E4789" i="12"/>
  <c r="D4789" i="12"/>
  <c r="E4788" i="12"/>
  <c r="D4788" i="12"/>
  <c r="E4787" i="12"/>
  <c r="D4787" i="12"/>
  <c r="E4786" i="12"/>
  <c r="D4786" i="12"/>
  <c r="E4785" i="12"/>
  <c r="D4785" i="12"/>
  <c r="E4784" i="12"/>
  <c r="D4784" i="12"/>
  <c r="E4783" i="12"/>
  <c r="D4783" i="12"/>
  <c r="E4782" i="12"/>
  <c r="D4782" i="12"/>
  <c r="E4781" i="12"/>
  <c r="D4781" i="12"/>
  <c r="E4780" i="12"/>
  <c r="D4780" i="12"/>
  <c r="E4779" i="12"/>
  <c r="D4779" i="12"/>
  <c r="E4778" i="12"/>
  <c r="D4778" i="12"/>
  <c r="E4777" i="12"/>
  <c r="D4777" i="12"/>
  <c r="E4776" i="12"/>
  <c r="D4776" i="12"/>
  <c r="E4775" i="12"/>
  <c r="D4775" i="12"/>
  <c r="E4774" i="12"/>
  <c r="D4774" i="12"/>
  <c r="E4773" i="12"/>
  <c r="D4773" i="12"/>
  <c r="E4772" i="12"/>
  <c r="D4772" i="12"/>
  <c r="E4771" i="12"/>
  <c r="D4771" i="12"/>
  <c r="E4770" i="12"/>
  <c r="D4770" i="12"/>
  <c r="E4769" i="12"/>
  <c r="D4769" i="12"/>
  <c r="E4768" i="12"/>
  <c r="D4768" i="12"/>
  <c r="E4767" i="12"/>
  <c r="D4767" i="12"/>
  <c r="E4766" i="12"/>
  <c r="D4766" i="12"/>
  <c r="E4765" i="12"/>
  <c r="D4765" i="12"/>
  <c r="E4764" i="12"/>
  <c r="D4764" i="12"/>
  <c r="E4763" i="12"/>
  <c r="D4763" i="12"/>
  <c r="E4762" i="12"/>
  <c r="D4762" i="12"/>
  <c r="E4761" i="12"/>
  <c r="D4761" i="12"/>
  <c r="E4760" i="12"/>
  <c r="D4760" i="12"/>
  <c r="E4759" i="12"/>
  <c r="D4759" i="12"/>
  <c r="E4758" i="12"/>
  <c r="D4758" i="12"/>
  <c r="E4757" i="12"/>
  <c r="D4757" i="12"/>
  <c r="E4756" i="12"/>
  <c r="D4756" i="12"/>
  <c r="E4755" i="12"/>
  <c r="D4755" i="12"/>
  <c r="E4754" i="12"/>
  <c r="D4754" i="12"/>
  <c r="E4753" i="12"/>
  <c r="D4753" i="12"/>
  <c r="E4752" i="12"/>
  <c r="D4752" i="12"/>
  <c r="E4751" i="12"/>
  <c r="D4751" i="12"/>
  <c r="E4750" i="12"/>
  <c r="D4750" i="12"/>
  <c r="E4749" i="12"/>
  <c r="D4749" i="12"/>
  <c r="E4748" i="12"/>
  <c r="D4748" i="12"/>
  <c r="E4747" i="12"/>
  <c r="D4747" i="12"/>
  <c r="E4746" i="12"/>
  <c r="D4746" i="12"/>
  <c r="E4745" i="12"/>
  <c r="D4745" i="12"/>
  <c r="E4744" i="12"/>
  <c r="D4744" i="12"/>
  <c r="E4743" i="12"/>
  <c r="D4743" i="12"/>
  <c r="E4742" i="12"/>
  <c r="D4742" i="12"/>
  <c r="E4741" i="12"/>
  <c r="D4741" i="12"/>
  <c r="E4740" i="12"/>
  <c r="D4740" i="12"/>
  <c r="E4739" i="12"/>
  <c r="D4739" i="12"/>
  <c r="E4738" i="12"/>
  <c r="D4738" i="12"/>
  <c r="E4737" i="12"/>
  <c r="D4737" i="12"/>
  <c r="E4736" i="12"/>
  <c r="D4736" i="12"/>
  <c r="E4735" i="12"/>
  <c r="D4735" i="12"/>
  <c r="E4734" i="12"/>
  <c r="D4734" i="12"/>
  <c r="E4733" i="12"/>
  <c r="D4733" i="12"/>
  <c r="E4732" i="12"/>
  <c r="D4732" i="12"/>
  <c r="E4731" i="12"/>
  <c r="D4731" i="12"/>
  <c r="E4730" i="12"/>
  <c r="D4730" i="12"/>
  <c r="E4729" i="12"/>
  <c r="D4729" i="12"/>
  <c r="E4728" i="12"/>
  <c r="D4728" i="12"/>
  <c r="E4727" i="12"/>
  <c r="D4727" i="12"/>
  <c r="E4726" i="12"/>
  <c r="D4726" i="12"/>
  <c r="E4725" i="12"/>
  <c r="D4725" i="12"/>
  <c r="E4724" i="12"/>
  <c r="D4724" i="12"/>
  <c r="E4723" i="12"/>
  <c r="D4723" i="12"/>
  <c r="E4722" i="12"/>
  <c r="D4722" i="12"/>
  <c r="E4721" i="12"/>
  <c r="D4721" i="12"/>
  <c r="E4720" i="12"/>
  <c r="D4720" i="12"/>
  <c r="E4719" i="12"/>
  <c r="D4719" i="12"/>
  <c r="E4718" i="12"/>
  <c r="D4718" i="12"/>
  <c r="E4717" i="12"/>
  <c r="D4717" i="12"/>
  <c r="E4716" i="12"/>
  <c r="D4716" i="12"/>
  <c r="E4715" i="12"/>
  <c r="D4715" i="12"/>
  <c r="E4714" i="12"/>
  <c r="D4714" i="12"/>
  <c r="E4713" i="12"/>
  <c r="D4713" i="12"/>
  <c r="E4712" i="12"/>
  <c r="D4712" i="12"/>
  <c r="E4711" i="12"/>
  <c r="D4711" i="12"/>
  <c r="E4710" i="12"/>
  <c r="D4710" i="12"/>
  <c r="E4709" i="12"/>
  <c r="D4709" i="12"/>
  <c r="E4708" i="12"/>
  <c r="D4708" i="12"/>
  <c r="E4707" i="12"/>
  <c r="D4707" i="12"/>
  <c r="E4706" i="12"/>
  <c r="D4706" i="12"/>
  <c r="E4705" i="12"/>
  <c r="D4705" i="12"/>
  <c r="E4704" i="12"/>
  <c r="D4704" i="12"/>
  <c r="E4703" i="12"/>
  <c r="D4703" i="12"/>
  <c r="E4702" i="12"/>
  <c r="D4702" i="12"/>
  <c r="E4701" i="12"/>
  <c r="D4701" i="12"/>
  <c r="E4700" i="12"/>
  <c r="D4700" i="12"/>
  <c r="E4699" i="12"/>
  <c r="D4699" i="12"/>
  <c r="E4698" i="12"/>
  <c r="D4698" i="12"/>
  <c r="E4697" i="12"/>
  <c r="D4697" i="12"/>
  <c r="E4696" i="12"/>
  <c r="D4696" i="12"/>
  <c r="E4695" i="12"/>
  <c r="D4695" i="12"/>
  <c r="E4694" i="12"/>
  <c r="D4694" i="12"/>
  <c r="E4693" i="12"/>
  <c r="D4693" i="12"/>
  <c r="E4692" i="12"/>
  <c r="D4692" i="12"/>
  <c r="E4691" i="12"/>
  <c r="D4691" i="12"/>
  <c r="E4690" i="12"/>
  <c r="D4690" i="12"/>
  <c r="E4689" i="12"/>
  <c r="D4689" i="12"/>
  <c r="E4688" i="12"/>
  <c r="D4688" i="12"/>
  <c r="E4687" i="12"/>
  <c r="D4687" i="12"/>
  <c r="E4686" i="12"/>
  <c r="D4686" i="12"/>
  <c r="E4685" i="12"/>
  <c r="D4685" i="12"/>
  <c r="E4684" i="12"/>
  <c r="D4684" i="12"/>
  <c r="E4683" i="12"/>
  <c r="D4683" i="12"/>
  <c r="E4682" i="12"/>
  <c r="D4682" i="12"/>
  <c r="E4681" i="12"/>
  <c r="D4681" i="12"/>
  <c r="E4680" i="12"/>
  <c r="D4680" i="12"/>
  <c r="E4679" i="12"/>
  <c r="D4679" i="12"/>
  <c r="E4678" i="12"/>
  <c r="D4678" i="12"/>
  <c r="E4677" i="12"/>
  <c r="D4677" i="12"/>
  <c r="E4676" i="12"/>
  <c r="D4676" i="12"/>
  <c r="E4675" i="12"/>
  <c r="D4675" i="12"/>
  <c r="E4674" i="12"/>
  <c r="D4674" i="12"/>
  <c r="E4673" i="12"/>
  <c r="D4673" i="12"/>
  <c r="E4672" i="12"/>
  <c r="D4672" i="12"/>
  <c r="E4671" i="12"/>
  <c r="D4671" i="12"/>
  <c r="E4670" i="12"/>
  <c r="D4670" i="12"/>
  <c r="E4669" i="12"/>
  <c r="D4669" i="12"/>
  <c r="E4668" i="12"/>
  <c r="D4668" i="12"/>
  <c r="E4667" i="12"/>
  <c r="D4667" i="12"/>
  <c r="E4666" i="12"/>
  <c r="D4666" i="12"/>
  <c r="E4665" i="12"/>
  <c r="D4665" i="12"/>
  <c r="E4664" i="12"/>
  <c r="D4664" i="12"/>
  <c r="E4663" i="12"/>
  <c r="D4663" i="12"/>
  <c r="E4662" i="12"/>
  <c r="D4662" i="12"/>
  <c r="E4661" i="12"/>
  <c r="D4661" i="12"/>
  <c r="E4660" i="12"/>
  <c r="D4660" i="12"/>
  <c r="E4659" i="12"/>
  <c r="D4659" i="12"/>
  <c r="E4658" i="12"/>
  <c r="D4658" i="12"/>
  <c r="E4657" i="12"/>
  <c r="D4657" i="12"/>
  <c r="E4656" i="12"/>
  <c r="D4656" i="12"/>
  <c r="E4655" i="12"/>
  <c r="D4655" i="12"/>
  <c r="E4654" i="12"/>
  <c r="D4654" i="12"/>
  <c r="E4653" i="12"/>
  <c r="D4653" i="12"/>
  <c r="E4652" i="12"/>
  <c r="D4652" i="12"/>
  <c r="E4651" i="12"/>
  <c r="D4651" i="12"/>
  <c r="E4650" i="12"/>
  <c r="D4650" i="12"/>
  <c r="E4649" i="12"/>
  <c r="D4649" i="12"/>
  <c r="E4648" i="12"/>
  <c r="D4648" i="12"/>
  <c r="E4647" i="12"/>
  <c r="D4647" i="12"/>
  <c r="E4646" i="12"/>
  <c r="D4646" i="12"/>
  <c r="E4645" i="12"/>
  <c r="D4645" i="12"/>
  <c r="E4644" i="12"/>
  <c r="D4644" i="12"/>
  <c r="E4643" i="12"/>
  <c r="D4643" i="12"/>
  <c r="E4642" i="12"/>
  <c r="D4642" i="12"/>
  <c r="E4641" i="12"/>
  <c r="D4641" i="12"/>
  <c r="E4640" i="12"/>
  <c r="D4640" i="12"/>
  <c r="E4639" i="12"/>
  <c r="D4639" i="12"/>
  <c r="E4638" i="12"/>
  <c r="D4638" i="12"/>
  <c r="E4637" i="12"/>
  <c r="D4637" i="12"/>
  <c r="E4636" i="12"/>
  <c r="D4636" i="12"/>
  <c r="E4635" i="12"/>
  <c r="D4635" i="12"/>
  <c r="E4634" i="12"/>
  <c r="D4634" i="12"/>
  <c r="E4633" i="12"/>
  <c r="D4633" i="12"/>
  <c r="E4632" i="12"/>
  <c r="D4632" i="12"/>
  <c r="E4631" i="12"/>
  <c r="D4631" i="12"/>
  <c r="E4630" i="12"/>
  <c r="D4630" i="12"/>
  <c r="E4629" i="12"/>
  <c r="D4629" i="12"/>
  <c r="E4628" i="12"/>
  <c r="D4628" i="12"/>
  <c r="E4627" i="12"/>
  <c r="D4627" i="12"/>
  <c r="E4626" i="12"/>
  <c r="D4626" i="12"/>
  <c r="E4625" i="12"/>
  <c r="D4625" i="12"/>
  <c r="E4624" i="12"/>
  <c r="D4624" i="12"/>
  <c r="E4623" i="12"/>
  <c r="D4623" i="12"/>
  <c r="E4622" i="12"/>
  <c r="D4622" i="12"/>
  <c r="E4621" i="12"/>
  <c r="D4621" i="12"/>
  <c r="E4620" i="12"/>
  <c r="D4620" i="12"/>
  <c r="E4619" i="12"/>
  <c r="D4619" i="12"/>
  <c r="E4618" i="12"/>
  <c r="D4618" i="12"/>
  <c r="E4617" i="12"/>
  <c r="D4617" i="12"/>
  <c r="E4616" i="12"/>
  <c r="D4616" i="12"/>
  <c r="E4615" i="12"/>
  <c r="D4615" i="12"/>
  <c r="E4614" i="12"/>
  <c r="D4614" i="12"/>
  <c r="E4613" i="12"/>
  <c r="D4613" i="12"/>
  <c r="E4612" i="12"/>
  <c r="D4612" i="12"/>
  <c r="E4611" i="12"/>
  <c r="D4611" i="12"/>
  <c r="E4610" i="12"/>
  <c r="D4610" i="12"/>
  <c r="E4609" i="12"/>
  <c r="D4609" i="12"/>
  <c r="E4608" i="12"/>
  <c r="D4608" i="12"/>
  <c r="E4607" i="12"/>
  <c r="D4607" i="12"/>
  <c r="E4606" i="12"/>
  <c r="D4606" i="12"/>
  <c r="E4605" i="12"/>
  <c r="D4605" i="12"/>
  <c r="E4604" i="12"/>
  <c r="D4604" i="12"/>
  <c r="E4603" i="12"/>
  <c r="D4603" i="12"/>
  <c r="E4602" i="12"/>
  <c r="D4602" i="12"/>
  <c r="E4601" i="12"/>
  <c r="D4601" i="12"/>
  <c r="E4600" i="12"/>
  <c r="D4600" i="12"/>
  <c r="E4599" i="12"/>
  <c r="D4599" i="12"/>
  <c r="E4598" i="12"/>
  <c r="D4598" i="12"/>
  <c r="E4597" i="12"/>
  <c r="D4597" i="12"/>
  <c r="E4596" i="12"/>
  <c r="D4596" i="12"/>
  <c r="E4595" i="12"/>
  <c r="D4595" i="12"/>
  <c r="E4594" i="12"/>
  <c r="D4594" i="12"/>
  <c r="E4593" i="12"/>
  <c r="D4593" i="12"/>
  <c r="E4592" i="12"/>
  <c r="D4592" i="12"/>
  <c r="E4591" i="12"/>
  <c r="D4591" i="12"/>
  <c r="E4590" i="12"/>
  <c r="D4590" i="12"/>
  <c r="E4589" i="12"/>
  <c r="D4589" i="12"/>
  <c r="E4588" i="12"/>
  <c r="D4588" i="12"/>
  <c r="E4587" i="12"/>
  <c r="D4587" i="12"/>
  <c r="E4586" i="12"/>
  <c r="D4586" i="12"/>
  <c r="E4585" i="12"/>
  <c r="D4585" i="12"/>
  <c r="E4584" i="12"/>
  <c r="D4584" i="12"/>
  <c r="E4583" i="12"/>
  <c r="D4583" i="12"/>
  <c r="E4582" i="12"/>
  <c r="D4582" i="12"/>
  <c r="E4581" i="12"/>
  <c r="D4581" i="12"/>
  <c r="E4580" i="12"/>
  <c r="D4580" i="12"/>
  <c r="E4579" i="12"/>
  <c r="D4579" i="12"/>
  <c r="E4578" i="12"/>
  <c r="D4578" i="12"/>
  <c r="E4577" i="12"/>
  <c r="D4577" i="12"/>
  <c r="E4576" i="12"/>
  <c r="D4576" i="12"/>
  <c r="E4575" i="12"/>
  <c r="D4575" i="12"/>
  <c r="E4574" i="12"/>
  <c r="D4574" i="12"/>
  <c r="E4573" i="12"/>
  <c r="D4573" i="12"/>
  <c r="E4572" i="12"/>
  <c r="D4572" i="12"/>
  <c r="E4571" i="12"/>
  <c r="D4571" i="12"/>
  <c r="E4570" i="12"/>
  <c r="D4570" i="12"/>
  <c r="E4569" i="12"/>
  <c r="D4569" i="12"/>
  <c r="E4568" i="12"/>
  <c r="D4568" i="12"/>
  <c r="E4567" i="12"/>
  <c r="D4567" i="12"/>
  <c r="E4566" i="12"/>
  <c r="D4566" i="12"/>
  <c r="E4565" i="12"/>
  <c r="D4565" i="12"/>
  <c r="E4564" i="12"/>
  <c r="D4564" i="12"/>
  <c r="E4563" i="12"/>
  <c r="D4563" i="12"/>
  <c r="E4562" i="12"/>
  <c r="D4562" i="12"/>
  <c r="E4561" i="12"/>
  <c r="D4561" i="12"/>
  <c r="E4560" i="12"/>
  <c r="D4560" i="12"/>
  <c r="E4559" i="12"/>
  <c r="D4559" i="12"/>
  <c r="E4558" i="12"/>
  <c r="D4558" i="12"/>
  <c r="E4557" i="12"/>
  <c r="D4557" i="12"/>
  <c r="E4556" i="12"/>
  <c r="D4556" i="12"/>
  <c r="E4555" i="12"/>
  <c r="D4555" i="12"/>
  <c r="E4554" i="12"/>
  <c r="D4554" i="12"/>
  <c r="E4553" i="12"/>
  <c r="D4553" i="12"/>
  <c r="E4552" i="12"/>
  <c r="D4552" i="12"/>
  <c r="E4551" i="12"/>
  <c r="D4551" i="12"/>
  <c r="E4550" i="12"/>
  <c r="D4550" i="12"/>
  <c r="E4549" i="12"/>
  <c r="D4549" i="12"/>
  <c r="E4548" i="12"/>
  <c r="D4548" i="12"/>
  <c r="E4547" i="12"/>
  <c r="D4547" i="12"/>
  <c r="E4546" i="12"/>
  <c r="D4546" i="12"/>
  <c r="E4545" i="12"/>
  <c r="D4545" i="12"/>
  <c r="E4544" i="12"/>
  <c r="D4544" i="12"/>
  <c r="E4543" i="12"/>
  <c r="D4543" i="12"/>
  <c r="E4542" i="12"/>
  <c r="D4542" i="12"/>
  <c r="E4541" i="12"/>
  <c r="D4541" i="12"/>
  <c r="E4540" i="12"/>
  <c r="D4540" i="12"/>
  <c r="E4539" i="12"/>
  <c r="D4539" i="12"/>
  <c r="E4538" i="12"/>
  <c r="D4538" i="12"/>
  <c r="E4537" i="12"/>
  <c r="D4537" i="12"/>
  <c r="E4536" i="12"/>
  <c r="D4536" i="12"/>
  <c r="E4535" i="12"/>
  <c r="D4535" i="12"/>
  <c r="E4534" i="12"/>
  <c r="D4534" i="12"/>
  <c r="E4533" i="12"/>
  <c r="D4533" i="12"/>
  <c r="E4532" i="12"/>
  <c r="D4532" i="12"/>
  <c r="E4531" i="12"/>
  <c r="D4531" i="12"/>
  <c r="E4530" i="12"/>
  <c r="D4530" i="12"/>
  <c r="E4529" i="12"/>
  <c r="D4529" i="12"/>
  <c r="E4528" i="12"/>
  <c r="D4528" i="12"/>
  <c r="E4527" i="12"/>
  <c r="D4527" i="12"/>
  <c r="E4526" i="12"/>
  <c r="D4526" i="12"/>
  <c r="E4525" i="12"/>
  <c r="D4525" i="12"/>
  <c r="E4524" i="12"/>
  <c r="D4524" i="12"/>
  <c r="E4523" i="12"/>
  <c r="D4523" i="12"/>
  <c r="E4522" i="12"/>
  <c r="D4522" i="12"/>
  <c r="E4521" i="12"/>
  <c r="D4521" i="12"/>
  <c r="E4520" i="12"/>
  <c r="D4520" i="12"/>
  <c r="E4519" i="12"/>
  <c r="D4519" i="12"/>
  <c r="E4518" i="12"/>
  <c r="D4518" i="12"/>
  <c r="E4517" i="12"/>
  <c r="D4517" i="12"/>
  <c r="E4516" i="12"/>
  <c r="D4516" i="12"/>
  <c r="E4515" i="12"/>
  <c r="D4515" i="12"/>
  <c r="E4514" i="12"/>
  <c r="D4514" i="12"/>
  <c r="E4513" i="12"/>
  <c r="D4513" i="12"/>
  <c r="E4512" i="12"/>
  <c r="D4512" i="12"/>
  <c r="E4511" i="12"/>
  <c r="D4511" i="12"/>
  <c r="E4510" i="12"/>
  <c r="D4510" i="12"/>
  <c r="E4509" i="12"/>
  <c r="D4509" i="12"/>
  <c r="E4508" i="12"/>
  <c r="D4508" i="12"/>
  <c r="E4507" i="12"/>
  <c r="D4507" i="12"/>
  <c r="E4506" i="12"/>
  <c r="D4506" i="12"/>
  <c r="E4505" i="12"/>
  <c r="D4505" i="12"/>
  <c r="E4504" i="12"/>
  <c r="D4504" i="12"/>
  <c r="E4503" i="12"/>
  <c r="D4503" i="12"/>
  <c r="E4502" i="12"/>
  <c r="D4502" i="12"/>
  <c r="E4501" i="12"/>
  <c r="D4501" i="12"/>
  <c r="E4500" i="12"/>
  <c r="D4500" i="12"/>
  <c r="E4499" i="12"/>
  <c r="D4499" i="12"/>
  <c r="E4498" i="12"/>
  <c r="D4498" i="12"/>
  <c r="E4497" i="12"/>
  <c r="D4497" i="12"/>
  <c r="E4496" i="12"/>
  <c r="D4496" i="12"/>
  <c r="E4495" i="12"/>
  <c r="D4495" i="12"/>
  <c r="E4494" i="12"/>
  <c r="D4494" i="12"/>
  <c r="E4493" i="12"/>
  <c r="D4493" i="12"/>
  <c r="E4492" i="12"/>
  <c r="D4492" i="12"/>
  <c r="E4491" i="12"/>
  <c r="D4491" i="12"/>
  <c r="E4490" i="12"/>
  <c r="D4490" i="12"/>
  <c r="E4489" i="12"/>
  <c r="D4489" i="12"/>
  <c r="E4488" i="12"/>
  <c r="D4488" i="12"/>
  <c r="E4487" i="12"/>
  <c r="D4487" i="12"/>
  <c r="E4486" i="12"/>
  <c r="D4486" i="12"/>
  <c r="E4485" i="12"/>
  <c r="D4485" i="12"/>
  <c r="E4484" i="12"/>
  <c r="D4484" i="12"/>
  <c r="E4483" i="12"/>
  <c r="D4483" i="12"/>
  <c r="E4482" i="12"/>
  <c r="D4482" i="12"/>
  <c r="E4481" i="12"/>
  <c r="D4481" i="12"/>
  <c r="E4480" i="12"/>
  <c r="D4480" i="12"/>
  <c r="E4479" i="12"/>
  <c r="D4479" i="12"/>
  <c r="E4478" i="12"/>
  <c r="D4478" i="12"/>
  <c r="E4477" i="12"/>
  <c r="D4477" i="12"/>
  <c r="E4476" i="12"/>
  <c r="D4476" i="12"/>
  <c r="E4475" i="12"/>
  <c r="D4475" i="12"/>
  <c r="E4474" i="12"/>
  <c r="D4474" i="12"/>
  <c r="E4473" i="12"/>
  <c r="D4473" i="12"/>
  <c r="E4472" i="12"/>
  <c r="D4472" i="12"/>
  <c r="E4471" i="12"/>
  <c r="D4471" i="12"/>
  <c r="E4470" i="12"/>
  <c r="D4470" i="12"/>
  <c r="E4469" i="12"/>
  <c r="D4469" i="12"/>
  <c r="E4468" i="12"/>
  <c r="D4468" i="12"/>
  <c r="E4467" i="12"/>
  <c r="D4467" i="12"/>
  <c r="E4466" i="12"/>
  <c r="D4466" i="12"/>
  <c r="E4465" i="12"/>
  <c r="D4465" i="12"/>
  <c r="E4464" i="12"/>
  <c r="D4464" i="12"/>
  <c r="E4463" i="12"/>
  <c r="D4463" i="12"/>
  <c r="E4462" i="12"/>
  <c r="D4462" i="12"/>
  <c r="E4461" i="12"/>
  <c r="D4461" i="12"/>
  <c r="E4460" i="12"/>
  <c r="D4460" i="12"/>
  <c r="E4459" i="12"/>
  <c r="D4459" i="12"/>
  <c r="E4458" i="12"/>
  <c r="D4458" i="12"/>
  <c r="E4457" i="12"/>
  <c r="D4457" i="12"/>
  <c r="E4456" i="12"/>
  <c r="D4456" i="12"/>
  <c r="E4455" i="12"/>
  <c r="D4455" i="12"/>
  <c r="E4454" i="12"/>
  <c r="D4454" i="12"/>
  <c r="E4453" i="12"/>
  <c r="D4453" i="12"/>
  <c r="E4452" i="12"/>
  <c r="D4452" i="12"/>
  <c r="E4451" i="12"/>
  <c r="D4451" i="12"/>
  <c r="E4450" i="12"/>
  <c r="D4450" i="12"/>
  <c r="E4449" i="12"/>
  <c r="D4449" i="12"/>
  <c r="E4448" i="12"/>
  <c r="D4448" i="12"/>
  <c r="E4447" i="12"/>
  <c r="D4447" i="12"/>
  <c r="E4446" i="12"/>
  <c r="D4446" i="12"/>
  <c r="E4445" i="12"/>
  <c r="D4445" i="12"/>
  <c r="E4444" i="12"/>
  <c r="D4444" i="12"/>
  <c r="E4443" i="12"/>
  <c r="D4443" i="12"/>
  <c r="E4442" i="12"/>
  <c r="D4442" i="12"/>
  <c r="E4441" i="12"/>
  <c r="D4441" i="12"/>
  <c r="E4440" i="12"/>
  <c r="D4440" i="12"/>
  <c r="E4439" i="12"/>
  <c r="D4439" i="12"/>
  <c r="E4438" i="12"/>
  <c r="D4438" i="12"/>
  <c r="E4437" i="12"/>
  <c r="D4437" i="12"/>
  <c r="E4436" i="12"/>
  <c r="D4436" i="12"/>
  <c r="E4435" i="12"/>
  <c r="D4435" i="12"/>
  <c r="E4434" i="12"/>
  <c r="D4434" i="12"/>
  <c r="E4433" i="12"/>
  <c r="D4433" i="12"/>
  <c r="E4432" i="12"/>
  <c r="D4432" i="12"/>
  <c r="E4431" i="12"/>
  <c r="D4431" i="12"/>
  <c r="E4430" i="12"/>
  <c r="D4430" i="12"/>
  <c r="E4429" i="12"/>
  <c r="D4429" i="12"/>
  <c r="E4428" i="12"/>
  <c r="D4428" i="12"/>
  <c r="E4427" i="12"/>
  <c r="D4427" i="12"/>
  <c r="E4426" i="12"/>
  <c r="D4426" i="12"/>
  <c r="E4425" i="12"/>
  <c r="D4425" i="12"/>
  <c r="E4424" i="12"/>
  <c r="D4424" i="12"/>
  <c r="E4423" i="12"/>
  <c r="D4423" i="12"/>
  <c r="E4422" i="12"/>
  <c r="D4422" i="12"/>
  <c r="E4421" i="12"/>
  <c r="D4421" i="12"/>
  <c r="E4420" i="12"/>
  <c r="D4420" i="12"/>
  <c r="E4419" i="12"/>
  <c r="D4419" i="12"/>
  <c r="E4418" i="12"/>
  <c r="D4418" i="12"/>
  <c r="E4417" i="12"/>
  <c r="D4417" i="12"/>
  <c r="E4416" i="12"/>
  <c r="D4416" i="12"/>
  <c r="E4415" i="12"/>
  <c r="D4415" i="12"/>
  <c r="E4414" i="12"/>
  <c r="D4414" i="12"/>
  <c r="E4413" i="12"/>
  <c r="D4413" i="12"/>
  <c r="E4412" i="12"/>
  <c r="D4412" i="12"/>
  <c r="E4411" i="12"/>
  <c r="D4411" i="12"/>
  <c r="E4410" i="12"/>
  <c r="D4410" i="12"/>
  <c r="E4409" i="12"/>
  <c r="D4409" i="12"/>
  <c r="E4408" i="12"/>
  <c r="D4408" i="12"/>
  <c r="E4407" i="12"/>
  <c r="D4407" i="12"/>
  <c r="E4406" i="12"/>
  <c r="D4406" i="12"/>
  <c r="E4405" i="12"/>
  <c r="D4405" i="12"/>
  <c r="E4404" i="12"/>
  <c r="D4404" i="12"/>
  <c r="E4403" i="12"/>
  <c r="D4403" i="12"/>
  <c r="E4402" i="12"/>
  <c r="D4402" i="12"/>
  <c r="E4401" i="12"/>
  <c r="D4401" i="12"/>
  <c r="E4400" i="12"/>
  <c r="D4400" i="12"/>
  <c r="E4399" i="12"/>
  <c r="D4399" i="12"/>
  <c r="E4398" i="12"/>
  <c r="D4398" i="12"/>
  <c r="E4397" i="12"/>
  <c r="D4397" i="12"/>
  <c r="E4396" i="12"/>
  <c r="D4396" i="12"/>
  <c r="E4395" i="12"/>
  <c r="D4395" i="12"/>
  <c r="E4394" i="12"/>
  <c r="D4394" i="12"/>
  <c r="E4393" i="12"/>
  <c r="D4393" i="12"/>
  <c r="E4392" i="12"/>
  <c r="D4392" i="12"/>
  <c r="E4391" i="12"/>
  <c r="D4391" i="12"/>
  <c r="E4390" i="12"/>
  <c r="D4390" i="12"/>
  <c r="E4389" i="12"/>
  <c r="D4389" i="12"/>
  <c r="E4388" i="12"/>
  <c r="D4388" i="12"/>
  <c r="E4387" i="12"/>
  <c r="D4387" i="12"/>
  <c r="E4386" i="12"/>
  <c r="D4386" i="12"/>
  <c r="E4385" i="12"/>
  <c r="D4385" i="12"/>
  <c r="E4384" i="12"/>
  <c r="D4384" i="12"/>
  <c r="E4383" i="12"/>
  <c r="D4383" i="12"/>
  <c r="E4382" i="12"/>
  <c r="D4382" i="12"/>
  <c r="E4381" i="12"/>
  <c r="D4381" i="12"/>
  <c r="E4380" i="12"/>
  <c r="D4380" i="12"/>
  <c r="E4379" i="12"/>
  <c r="D4379" i="12"/>
  <c r="E4378" i="12"/>
  <c r="D4378" i="12"/>
  <c r="E4377" i="12"/>
  <c r="D4377" i="12"/>
  <c r="E4376" i="12"/>
  <c r="D4376" i="12"/>
  <c r="E4375" i="12"/>
  <c r="D4375" i="12"/>
  <c r="E4374" i="12"/>
  <c r="D4374" i="12"/>
  <c r="E4373" i="12"/>
  <c r="D4373" i="12"/>
  <c r="E4372" i="12"/>
  <c r="D4372" i="12"/>
  <c r="E4371" i="12"/>
  <c r="D4371" i="12"/>
  <c r="E4370" i="12"/>
  <c r="D4370" i="12"/>
  <c r="E4369" i="12"/>
  <c r="D4369" i="12"/>
  <c r="E4368" i="12"/>
  <c r="D4368" i="12"/>
  <c r="E4367" i="12"/>
  <c r="D4367" i="12"/>
  <c r="E4366" i="12"/>
  <c r="D4366" i="12"/>
  <c r="E4365" i="12"/>
  <c r="D4365" i="12"/>
  <c r="E4364" i="12"/>
  <c r="D4364" i="12"/>
  <c r="E4363" i="12"/>
  <c r="D4363" i="12"/>
  <c r="E4362" i="12"/>
  <c r="D4362" i="12"/>
  <c r="E4361" i="12"/>
  <c r="D4361" i="12"/>
  <c r="E4360" i="12"/>
  <c r="D4360" i="12"/>
  <c r="E4359" i="12"/>
  <c r="D4359" i="12"/>
  <c r="E4358" i="12"/>
  <c r="D4358" i="12"/>
  <c r="E4357" i="12"/>
  <c r="D4357" i="12"/>
  <c r="E4356" i="12"/>
  <c r="D4356" i="12"/>
  <c r="E4355" i="12"/>
  <c r="D4355" i="12"/>
  <c r="E4354" i="12"/>
  <c r="D4354" i="12"/>
  <c r="E4353" i="12"/>
  <c r="D4353" i="12"/>
  <c r="E4352" i="12"/>
  <c r="D4352" i="12"/>
  <c r="E4351" i="12"/>
  <c r="D4351" i="12"/>
  <c r="E4350" i="12"/>
  <c r="D4350" i="12"/>
  <c r="E4349" i="12"/>
  <c r="D4349" i="12"/>
  <c r="E4348" i="12"/>
  <c r="D4348" i="12"/>
  <c r="E4347" i="12"/>
  <c r="D4347" i="12"/>
  <c r="E4346" i="12"/>
  <c r="D4346" i="12"/>
  <c r="E4345" i="12"/>
  <c r="D4345" i="12"/>
  <c r="E4344" i="12"/>
  <c r="D4344" i="12"/>
  <c r="E4343" i="12"/>
  <c r="D4343" i="12"/>
  <c r="E4342" i="12"/>
  <c r="D4342" i="12"/>
  <c r="E4341" i="12"/>
  <c r="D4341" i="12"/>
  <c r="E4340" i="12"/>
  <c r="D4340" i="12"/>
  <c r="E4339" i="12"/>
  <c r="D4339" i="12"/>
  <c r="E4338" i="12"/>
  <c r="D4338" i="12"/>
  <c r="E4337" i="12"/>
  <c r="D4337" i="12"/>
  <c r="E4336" i="12"/>
  <c r="D4336" i="12"/>
  <c r="E4335" i="12"/>
  <c r="D4335" i="12"/>
  <c r="E4334" i="12"/>
  <c r="D4334" i="12"/>
  <c r="E4333" i="12"/>
  <c r="D4333" i="12"/>
  <c r="E4332" i="12"/>
  <c r="D4332" i="12"/>
  <c r="E4331" i="12"/>
  <c r="D4331" i="12"/>
  <c r="E4330" i="12"/>
  <c r="D4330" i="12"/>
  <c r="E4329" i="12"/>
  <c r="D4329" i="12"/>
  <c r="E4328" i="12"/>
  <c r="D4328" i="12"/>
  <c r="E4327" i="12"/>
  <c r="D4327" i="12"/>
  <c r="E4326" i="12"/>
  <c r="D4326" i="12"/>
  <c r="E4325" i="12"/>
  <c r="D4325" i="12"/>
  <c r="E4324" i="12"/>
  <c r="D4324" i="12"/>
  <c r="E4323" i="12"/>
  <c r="D4323" i="12"/>
  <c r="E4322" i="12"/>
  <c r="D4322" i="12"/>
  <c r="E4321" i="12"/>
  <c r="D4321" i="12"/>
  <c r="E4320" i="12"/>
  <c r="D4320" i="12"/>
  <c r="E4319" i="12"/>
  <c r="D4319" i="12"/>
  <c r="E4318" i="12"/>
  <c r="D4318" i="12"/>
  <c r="E4317" i="12"/>
  <c r="D4317" i="12"/>
  <c r="E4316" i="12"/>
  <c r="D4316" i="12"/>
  <c r="E4315" i="12"/>
  <c r="D4315" i="12"/>
  <c r="E4314" i="12"/>
  <c r="D4314" i="12"/>
  <c r="E4313" i="12"/>
  <c r="D4313" i="12"/>
  <c r="E4312" i="12"/>
  <c r="D4312" i="12"/>
  <c r="E4311" i="12"/>
  <c r="D4311" i="12"/>
  <c r="E4310" i="12"/>
  <c r="D4310" i="12"/>
  <c r="E4309" i="12"/>
  <c r="D4309" i="12"/>
  <c r="E4308" i="12"/>
  <c r="D4308" i="12"/>
  <c r="E4307" i="12"/>
  <c r="D4307" i="12"/>
  <c r="E4306" i="12"/>
  <c r="D4306" i="12"/>
  <c r="E4305" i="12"/>
  <c r="D4305" i="12"/>
  <c r="E4304" i="12"/>
  <c r="D4304" i="12"/>
  <c r="E4303" i="12"/>
  <c r="D4303" i="12"/>
  <c r="E4302" i="12"/>
  <c r="D4302" i="12"/>
  <c r="E4301" i="12"/>
  <c r="D4301" i="12"/>
  <c r="E4300" i="12"/>
  <c r="D4300" i="12"/>
  <c r="E4299" i="12"/>
  <c r="D4299" i="12"/>
  <c r="E4298" i="12"/>
  <c r="D4298" i="12"/>
  <c r="E4297" i="12"/>
  <c r="D4297" i="12"/>
  <c r="E4296" i="12"/>
  <c r="D4296" i="12"/>
  <c r="E4295" i="12"/>
  <c r="D4295" i="12"/>
  <c r="E4294" i="12"/>
  <c r="D4294" i="12"/>
  <c r="E4293" i="12"/>
  <c r="D4293" i="12"/>
  <c r="E4292" i="12"/>
  <c r="D4292" i="12"/>
  <c r="E4291" i="12"/>
  <c r="D4291" i="12"/>
  <c r="E4290" i="12"/>
  <c r="D4290" i="12"/>
  <c r="E4289" i="12"/>
  <c r="D4289" i="12"/>
  <c r="E4288" i="12"/>
  <c r="D4288" i="12"/>
  <c r="E4287" i="12"/>
  <c r="D4287" i="12"/>
  <c r="E4286" i="12"/>
  <c r="D4286" i="12"/>
  <c r="E4285" i="12"/>
  <c r="D4285" i="12"/>
  <c r="E4284" i="12"/>
  <c r="D4284" i="12"/>
  <c r="E4283" i="12"/>
  <c r="D4283" i="12"/>
  <c r="E4282" i="12"/>
  <c r="D4282" i="12"/>
  <c r="E4281" i="12"/>
  <c r="D4281" i="12"/>
  <c r="E4280" i="12"/>
  <c r="D4280" i="12"/>
  <c r="E4279" i="12"/>
  <c r="D4279" i="12"/>
  <c r="E4278" i="12"/>
  <c r="D4278" i="12"/>
  <c r="E4277" i="12"/>
  <c r="D4277" i="12"/>
  <c r="E4276" i="12"/>
  <c r="D4276" i="12"/>
  <c r="E4275" i="12"/>
  <c r="D4275" i="12"/>
  <c r="E4274" i="12"/>
  <c r="D4274" i="12"/>
  <c r="E4273" i="12"/>
  <c r="D4273" i="12"/>
  <c r="E4272" i="12"/>
  <c r="D4272" i="12"/>
  <c r="E4271" i="12"/>
  <c r="D4271" i="12"/>
  <c r="E4270" i="12"/>
  <c r="D4270" i="12"/>
  <c r="E4269" i="12"/>
  <c r="D4269" i="12"/>
  <c r="E4268" i="12"/>
  <c r="D4268" i="12"/>
  <c r="E4267" i="12"/>
  <c r="D4267" i="12"/>
  <c r="E4266" i="12"/>
  <c r="D4266" i="12"/>
  <c r="E4265" i="12"/>
  <c r="D4265" i="12"/>
  <c r="E4264" i="12"/>
  <c r="D4264" i="12"/>
  <c r="E4263" i="12"/>
  <c r="D4263" i="12"/>
  <c r="E4262" i="12"/>
  <c r="D4262" i="12"/>
  <c r="E4261" i="12"/>
  <c r="D4261" i="12"/>
  <c r="E4260" i="12"/>
  <c r="D4260" i="12"/>
  <c r="E4259" i="12"/>
  <c r="D4259" i="12"/>
  <c r="E4258" i="12"/>
  <c r="D4258" i="12"/>
  <c r="E4257" i="12"/>
  <c r="D4257" i="12"/>
  <c r="E4256" i="12"/>
  <c r="D4256" i="12"/>
  <c r="E4255" i="12"/>
  <c r="D4255" i="12"/>
  <c r="E4254" i="12"/>
  <c r="D4254" i="12"/>
  <c r="E4253" i="12"/>
  <c r="D4253" i="12"/>
  <c r="E4252" i="12"/>
  <c r="D4252" i="12"/>
  <c r="E4251" i="12"/>
  <c r="D4251" i="12"/>
  <c r="E4250" i="12"/>
  <c r="D4250" i="12"/>
  <c r="E4249" i="12"/>
  <c r="D4249" i="12"/>
  <c r="E4248" i="12"/>
  <c r="D4248" i="12"/>
  <c r="E4247" i="12"/>
  <c r="D4247" i="12"/>
  <c r="E4246" i="12"/>
  <c r="D4246" i="12"/>
  <c r="E4245" i="12"/>
  <c r="D4245" i="12"/>
  <c r="E4244" i="12"/>
  <c r="D4244" i="12"/>
  <c r="E4243" i="12"/>
  <c r="D4243" i="12"/>
  <c r="E4242" i="12"/>
  <c r="D4242" i="12"/>
  <c r="E4241" i="12"/>
  <c r="D4241" i="12"/>
  <c r="E4240" i="12"/>
  <c r="D4240" i="12"/>
  <c r="E4239" i="12"/>
  <c r="D4239" i="12"/>
  <c r="E4238" i="12"/>
  <c r="D4238" i="12"/>
  <c r="E4237" i="12"/>
  <c r="D4237" i="12"/>
  <c r="E4236" i="12"/>
  <c r="D4236" i="12"/>
  <c r="E4235" i="12"/>
  <c r="D4235" i="12"/>
  <c r="E4234" i="12"/>
  <c r="D4234" i="12"/>
  <c r="E4233" i="12"/>
  <c r="D4233" i="12"/>
  <c r="E4232" i="12"/>
  <c r="D4232" i="12"/>
  <c r="E4231" i="12"/>
  <c r="D4231" i="12"/>
  <c r="E4230" i="12"/>
  <c r="D4230" i="12"/>
  <c r="E4229" i="12"/>
  <c r="D4229" i="12"/>
  <c r="E4228" i="12"/>
  <c r="D4228" i="12"/>
  <c r="E4227" i="12"/>
  <c r="D4227" i="12"/>
  <c r="E4226" i="12"/>
  <c r="D4226" i="12"/>
  <c r="E4225" i="12"/>
  <c r="D4225" i="12"/>
  <c r="E4224" i="12"/>
  <c r="D4224" i="12"/>
  <c r="E4223" i="12"/>
  <c r="D4223" i="12"/>
  <c r="E4222" i="12"/>
  <c r="D4222" i="12"/>
  <c r="E4221" i="12"/>
  <c r="D4221" i="12"/>
  <c r="E4220" i="12"/>
  <c r="D4220" i="12"/>
  <c r="E4219" i="12"/>
  <c r="D4219" i="12"/>
  <c r="E4218" i="12"/>
  <c r="D4218" i="12"/>
  <c r="E4217" i="12"/>
  <c r="D4217" i="12"/>
  <c r="E4216" i="12"/>
  <c r="D4216" i="12"/>
  <c r="E4215" i="12"/>
  <c r="D4215" i="12"/>
  <c r="E4214" i="12"/>
  <c r="D4214" i="12"/>
  <c r="E4213" i="12"/>
  <c r="D4213" i="12"/>
  <c r="E4212" i="12"/>
  <c r="D4212" i="12"/>
  <c r="E4211" i="12"/>
  <c r="D4211" i="12"/>
  <c r="E4210" i="12"/>
  <c r="D4210" i="12"/>
  <c r="E4209" i="12"/>
  <c r="D4209" i="12"/>
  <c r="E4208" i="12"/>
  <c r="D4208" i="12"/>
  <c r="E4207" i="12"/>
  <c r="D4207" i="12"/>
  <c r="E4206" i="12"/>
  <c r="D4206" i="12"/>
  <c r="E4205" i="12"/>
  <c r="D4205" i="12"/>
  <c r="E4204" i="12"/>
  <c r="D4204" i="12"/>
  <c r="E4203" i="12"/>
  <c r="D4203" i="12"/>
  <c r="E4202" i="12"/>
  <c r="D4202" i="12"/>
  <c r="E4201" i="12"/>
  <c r="D4201" i="12"/>
  <c r="E4200" i="12"/>
  <c r="D4200" i="12"/>
  <c r="E4199" i="12"/>
  <c r="D4199" i="12"/>
  <c r="E4198" i="12"/>
  <c r="D4198" i="12"/>
  <c r="E4197" i="12"/>
  <c r="D4197" i="12"/>
  <c r="E4196" i="12"/>
  <c r="D4196" i="12"/>
  <c r="E4195" i="12"/>
  <c r="D4195" i="12"/>
  <c r="E4194" i="12"/>
  <c r="D4194" i="12"/>
  <c r="E4193" i="12"/>
  <c r="D4193" i="12"/>
  <c r="E4192" i="12"/>
  <c r="D4192" i="12"/>
  <c r="E4191" i="12"/>
  <c r="D4191" i="12"/>
  <c r="E4190" i="12"/>
  <c r="D4190" i="12"/>
  <c r="E4189" i="12"/>
  <c r="D4189" i="12"/>
  <c r="E4188" i="12"/>
  <c r="D4188" i="12"/>
  <c r="E4187" i="12"/>
  <c r="D4187" i="12"/>
  <c r="E4186" i="12"/>
  <c r="D4186" i="12"/>
  <c r="E4185" i="12"/>
  <c r="D4185" i="12"/>
  <c r="E4184" i="12"/>
  <c r="D4184" i="12"/>
  <c r="E4183" i="12"/>
  <c r="D4183" i="12"/>
  <c r="E4182" i="12"/>
  <c r="D4182" i="12"/>
  <c r="E4181" i="12"/>
  <c r="D4181" i="12"/>
  <c r="E4180" i="12"/>
  <c r="D4180" i="12"/>
  <c r="E4179" i="12"/>
  <c r="D4179" i="12"/>
  <c r="E4178" i="12"/>
  <c r="D4178" i="12"/>
  <c r="E4177" i="12"/>
  <c r="D4177" i="12"/>
  <c r="E4176" i="12"/>
  <c r="D4176" i="12"/>
  <c r="E4175" i="12"/>
  <c r="D4175" i="12"/>
  <c r="E4174" i="12"/>
  <c r="D4174" i="12"/>
  <c r="E4173" i="12"/>
  <c r="D4173" i="12"/>
  <c r="E4172" i="12"/>
  <c r="D4172" i="12"/>
  <c r="E4171" i="12"/>
  <c r="D4171" i="12"/>
  <c r="E4170" i="12"/>
  <c r="D4170" i="12"/>
  <c r="E4169" i="12"/>
  <c r="D4169" i="12"/>
  <c r="E4168" i="12"/>
  <c r="D4168" i="12"/>
  <c r="E4167" i="12"/>
  <c r="D4167" i="12"/>
  <c r="E4166" i="12"/>
  <c r="D4166" i="12"/>
  <c r="E4165" i="12"/>
  <c r="D4165" i="12"/>
  <c r="E4164" i="12"/>
  <c r="D4164" i="12"/>
  <c r="E4163" i="12"/>
  <c r="D4163" i="12"/>
  <c r="E4162" i="12"/>
  <c r="D4162" i="12"/>
  <c r="E4161" i="12"/>
  <c r="D4161" i="12"/>
  <c r="E4160" i="12"/>
  <c r="D4160" i="12"/>
  <c r="E4159" i="12"/>
  <c r="D4159" i="12"/>
  <c r="E4158" i="12"/>
  <c r="D4158" i="12"/>
  <c r="E4157" i="12"/>
  <c r="D4157" i="12"/>
  <c r="E4156" i="12"/>
  <c r="D4156" i="12"/>
  <c r="E4155" i="12"/>
  <c r="D4155" i="12"/>
  <c r="E4154" i="12"/>
  <c r="D4154" i="12"/>
  <c r="E4153" i="12"/>
  <c r="D4153" i="12"/>
  <c r="E4152" i="12"/>
  <c r="D4152" i="12"/>
  <c r="E4151" i="12"/>
  <c r="D4151" i="12"/>
  <c r="E4150" i="12"/>
  <c r="D4150" i="12"/>
  <c r="E4149" i="12"/>
  <c r="D4149" i="12"/>
  <c r="E4148" i="12"/>
  <c r="D4148" i="12"/>
  <c r="E4147" i="12"/>
  <c r="D4147" i="12"/>
  <c r="E4146" i="12"/>
  <c r="D4146" i="12"/>
  <c r="E4145" i="12"/>
  <c r="D4145" i="12"/>
  <c r="E4144" i="12"/>
  <c r="D4144" i="12"/>
  <c r="E4143" i="12"/>
  <c r="D4143" i="12"/>
  <c r="E4142" i="12"/>
  <c r="D4142" i="12"/>
  <c r="E4141" i="12"/>
  <c r="D4141" i="12"/>
  <c r="E4140" i="12"/>
  <c r="D4140" i="12"/>
  <c r="E4139" i="12"/>
  <c r="D4139" i="12"/>
  <c r="E4138" i="12"/>
  <c r="D4138" i="12"/>
  <c r="E4137" i="12"/>
  <c r="D4137" i="12"/>
  <c r="E4136" i="12"/>
  <c r="D4136" i="12"/>
  <c r="E4135" i="12"/>
  <c r="D4135" i="12"/>
  <c r="E4134" i="12"/>
  <c r="D4134" i="12"/>
  <c r="E4133" i="12"/>
  <c r="D4133" i="12"/>
  <c r="E4132" i="12"/>
  <c r="D4132" i="12"/>
  <c r="E4131" i="12"/>
  <c r="D4131" i="12"/>
  <c r="E4130" i="12"/>
  <c r="D4130" i="12"/>
  <c r="E4129" i="12"/>
  <c r="D4129" i="12"/>
  <c r="E4128" i="12"/>
  <c r="D4128" i="12"/>
  <c r="E4127" i="12"/>
  <c r="D4127" i="12"/>
  <c r="E4126" i="12"/>
  <c r="D4126" i="12"/>
  <c r="E4125" i="12"/>
  <c r="D4125" i="12"/>
  <c r="E4124" i="12"/>
  <c r="D4124" i="12"/>
  <c r="E4123" i="12"/>
  <c r="D4123" i="12"/>
  <c r="E4122" i="12"/>
  <c r="D4122" i="12"/>
  <c r="E4121" i="12"/>
  <c r="D4121" i="12"/>
  <c r="E4120" i="12"/>
  <c r="D4120" i="12"/>
  <c r="E4119" i="12"/>
  <c r="D4119" i="12"/>
  <c r="E4118" i="12"/>
  <c r="D4118" i="12"/>
  <c r="E4117" i="12"/>
  <c r="D4117" i="12"/>
  <c r="E4116" i="12"/>
  <c r="D4116" i="12"/>
  <c r="E4115" i="12"/>
  <c r="D4115" i="12"/>
  <c r="E4114" i="12"/>
  <c r="D4114" i="12"/>
  <c r="E4113" i="12"/>
  <c r="D4113" i="12"/>
  <c r="E4112" i="12"/>
  <c r="D4112" i="12"/>
  <c r="E4111" i="12"/>
  <c r="D4111" i="12"/>
  <c r="E4110" i="12"/>
  <c r="D4110" i="12"/>
  <c r="E4109" i="12"/>
  <c r="D4109" i="12"/>
  <c r="E4108" i="12"/>
  <c r="D4108" i="12"/>
  <c r="E4107" i="12"/>
  <c r="D4107" i="12"/>
  <c r="E4106" i="12"/>
  <c r="D4106" i="12"/>
  <c r="E4105" i="12"/>
  <c r="D4105" i="12"/>
  <c r="E4104" i="12"/>
  <c r="D4104" i="12"/>
  <c r="E4103" i="12"/>
  <c r="D4103" i="12"/>
  <c r="E4102" i="12"/>
  <c r="D4102" i="12"/>
  <c r="E4101" i="12"/>
  <c r="D4101" i="12"/>
  <c r="E4100" i="12"/>
  <c r="D4100" i="12"/>
  <c r="E4099" i="12"/>
  <c r="D4099" i="12"/>
  <c r="E4098" i="12"/>
  <c r="D4098" i="12"/>
  <c r="E4097" i="12"/>
  <c r="D4097" i="12"/>
  <c r="E4096" i="12"/>
  <c r="D4096" i="12"/>
  <c r="E4095" i="12"/>
  <c r="D4095" i="12"/>
  <c r="E4094" i="12"/>
  <c r="D4094" i="12"/>
  <c r="E4093" i="12"/>
  <c r="D4093" i="12"/>
  <c r="E4092" i="12"/>
  <c r="D4092" i="12"/>
  <c r="E4091" i="12"/>
  <c r="D4091" i="12"/>
  <c r="E4090" i="12"/>
  <c r="D4090" i="12"/>
  <c r="E4089" i="12"/>
  <c r="D4089" i="12"/>
  <c r="E4088" i="12"/>
  <c r="D4088" i="12"/>
  <c r="E4087" i="12"/>
  <c r="D4087" i="12"/>
  <c r="E4086" i="12"/>
  <c r="D4086" i="12"/>
  <c r="E4085" i="12"/>
  <c r="D4085" i="12"/>
  <c r="E4084" i="12"/>
  <c r="D4084" i="12"/>
  <c r="E4083" i="12"/>
  <c r="D4083" i="12"/>
  <c r="E4082" i="12"/>
  <c r="D4082" i="12"/>
  <c r="E4081" i="12"/>
  <c r="D4081" i="12"/>
  <c r="E4080" i="12"/>
  <c r="D4080" i="12"/>
  <c r="E4079" i="12"/>
  <c r="D4079" i="12"/>
  <c r="E4078" i="12"/>
  <c r="D4078" i="12"/>
  <c r="E4077" i="12"/>
  <c r="D4077" i="12"/>
  <c r="E4076" i="12"/>
  <c r="D4076" i="12"/>
  <c r="E4075" i="12"/>
  <c r="D4075" i="12"/>
  <c r="E4074" i="12"/>
  <c r="D4074" i="12"/>
  <c r="E4073" i="12"/>
  <c r="D4073" i="12"/>
  <c r="E4072" i="12"/>
  <c r="D4072" i="12"/>
  <c r="E4071" i="12"/>
  <c r="D4071" i="12"/>
  <c r="E4070" i="12"/>
  <c r="D4070" i="12"/>
  <c r="E4069" i="12"/>
  <c r="D4069" i="12"/>
  <c r="E4068" i="12"/>
  <c r="D4068" i="12"/>
  <c r="E4067" i="12"/>
  <c r="D4067" i="12"/>
  <c r="E4066" i="12"/>
  <c r="D4066" i="12"/>
  <c r="E4065" i="12"/>
  <c r="D4065" i="12"/>
  <c r="E4064" i="12"/>
  <c r="D4064" i="12"/>
  <c r="E4063" i="12"/>
  <c r="D4063" i="12"/>
  <c r="E4062" i="12"/>
  <c r="D4062" i="12"/>
  <c r="E4061" i="12"/>
  <c r="D4061" i="12"/>
  <c r="E4060" i="12"/>
  <c r="D4060" i="12"/>
  <c r="E4059" i="12"/>
  <c r="D4059" i="12"/>
  <c r="E4058" i="12"/>
  <c r="D4058" i="12"/>
  <c r="E4057" i="12"/>
  <c r="D4057" i="12"/>
  <c r="E4056" i="12"/>
  <c r="D4056" i="12"/>
  <c r="E4055" i="12"/>
  <c r="D4055" i="12"/>
  <c r="E4054" i="12"/>
  <c r="D4054" i="12"/>
  <c r="E4053" i="12"/>
  <c r="D4053" i="12"/>
  <c r="E4052" i="12"/>
  <c r="D4052" i="12"/>
  <c r="E4051" i="12"/>
  <c r="D4051" i="12"/>
  <c r="E4050" i="12"/>
  <c r="D4050" i="12"/>
  <c r="E4049" i="12"/>
  <c r="D4049" i="12"/>
  <c r="E4048" i="12"/>
  <c r="D4048" i="12"/>
  <c r="E4047" i="12"/>
  <c r="D4047" i="12"/>
  <c r="E4046" i="12"/>
  <c r="D4046" i="12"/>
  <c r="E4045" i="12"/>
  <c r="D4045" i="12"/>
  <c r="E4044" i="12"/>
  <c r="D4044" i="12"/>
  <c r="E4043" i="12"/>
  <c r="D4043" i="12"/>
  <c r="E4042" i="12"/>
  <c r="D4042" i="12"/>
  <c r="E4041" i="12"/>
  <c r="D4041" i="12"/>
  <c r="E4040" i="12"/>
  <c r="D4040" i="12"/>
  <c r="E4039" i="12"/>
  <c r="D4039" i="12"/>
  <c r="E4038" i="12"/>
  <c r="D4038" i="12"/>
  <c r="E4037" i="12"/>
  <c r="D4037" i="12"/>
  <c r="E4036" i="12"/>
  <c r="D4036" i="12"/>
  <c r="E4035" i="12"/>
  <c r="D4035" i="12"/>
  <c r="E4034" i="12"/>
  <c r="D4034" i="12"/>
  <c r="E4033" i="12"/>
  <c r="D4033" i="12"/>
  <c r="E4032" i="12"/>
  <c r="D4032" i="12"/>
  <c r="E4031" i="12"/>
  <c r="D4031" i="12"/>
  <c r="E4030" i="12"/>
  <c r="D4030" i="12"/>
  <c r="E4029" i="12"/>
  <c r="D4029" i="12"/>
  <c r="E4028" i="12"/>
  <c r="D4028" i="12"/>
  <c r="E4027" i="12"/>
  <c r="D4027" i="12"/>
  <c r="E4026" i="12"/>
  <c r="D4026" i="12"/>
  <c r="E4025" i="12"/>
  <c r="D4025" i="12"/>
  <c r="E4024" i="12"/>
  <c r="D4024" i="12"/>
  <c r="E4023" i="12"/>
  <c r="D4023" i="12"/>
  <c r="E4022" i="12"/>
  <c r="D4022" i="12"/>
  <c r="E4021" i="12"/>
  <c r="D4021" i="12"/>
  <c r="E4020" i="12"/>
  <c r="D4020" i="12"/>
  <c r="E4019" i="12"/>
  <c r="D4019" i="12"/>
  <c r="E4018" i="12"/>
  <c r="D4018" i="12"/>
  <c r="E4017" i="12"/>
  <c r="D4017" i="12"/>
  <c r="E4016" i="12"/>
  <c r="D4016" i="12"/>
  <c r="E4015" i="12"/>
  <c r="D4015" i="12"/>
  <c r="E4014" i="12"/>
  <c r="D4014" i="12"/>
  <c r="E4013" i="12"/>
  <c r="D4013" i="12"/>
  <c r="E4012" i="12"/>
  <c r="D4012" i="12"/>
  <c r="E4011" i="12"/>
  <c r="D4011" i="12"/>
  <c r="E4010" i="12"/>
  <c r="D4010" i="12"/>
  <c r="E4009" i="12"/>
  <c r="D4009" i="12"/>
  <c r="E4008" i="12"/>
  <c r="D4008" i="12"/>
  <c r="E4007" i="12"/>
  <c r="D4007" i="12"/>
  <c r="E4006" i="12"/>
  <c r="D4006" i="12"/>
  <c r="E4005" i="12"/>
  <c r="D4005" i="12"/>
  <c r="E4004" i="12"/>
  <c r="D4004" i="12"/>
  <c r="E4003" i="12"/>
  <c r="D4003" i="12"/>
  <c r="E4002" i="12"/>
  <c r="D4002" i="12"/>
  <c r="E4001" i="12"/>
  <c r="D4001" i="12"/>
  <c r="E4000" i="12"/>
  <c r="D4000" i="12"/>
  <c r="E3999" i="12"/>
  <c r="D3999" i="12"/>
  <c r="E3998" i="12"/>
  <c r="D3998" i="12"/>
  <c r="E3997" i="12"/>
  <c r="D3997" i="12"/>
  <c r="E3996" i="12"/>
  <c r="D3996" i="12"/>
  <c r="E3995" i="12"/>
  <c r="D3995" i="12"/>
  <c r="E3994" i="12"/>
  <c r="D3994" i="12"/>
  <c r="E3993" i="12"/>
  <c r="D3993" i="12"/>
  <c r="E3992" i="12"/>
  <c r="D3992" i="12"/>
  <c r="E3991" i="12"/>
  <c r="D3991" i="12"/>
  <c r="E3990" i="12"/>
  <c r="D3990" i="12"/>
  <c r="E3989" i="12"/>
  <c r="D3989" i="12"/>
  <c r="E3988" i="12"/>
  <c r="D3988" i="12"/>
  <c r="E3987" i="12"/>
  <c r="D3987" i="12"/>
  <c r="E3986" i="12"/>
  <c r="D3986" i="12"/>
  <c r="E3985" i="12"/>
  <c r="D3985" i="12"/>
  <c r="E3984" i="12"/>
  <c r="D3984" i="12"/>
  <c r="E3983" i="12"/>
  <c r="D3983" i="12"/>
  <c r="E3982" i="12"/>
  <c r="D3982" i="12"/>
  <c r="E3981" i="12"/>
  <c r="D3981" i="12"/>
  <c r="E3980" i="12"/>
  <c r="D3980" i="12"/>
  <c r="E3979" i="12"/>
  <c r="D3979" i="12"/>
  <c r="E3978" i="12"/>
  <c r="D3978" i="12"/>
  <c r="E3977" i="12"/>
  <c r="D3977" i="12"/>
  <c r="E3976" i="12"/>
  <c r="D3976" i="12"/>
  <c r="E3975" i="12"/>
  <c r="D3975" i="12"/>
  <c r="E3974" i="12"/>
  <c r="D3974" i="12"/>
  <c r="E3973" i="12"/>
  <c r="D3973" i="12"/>
  <c r="E3972" i="12"/>
  <c r="D3972" i="12"/>
  <c r="E3971" i="12"/>
  <c r="D3971" i="12"/>
  <c r="E3970" i="12"/>
  <c r="D3970" i="12"/>
  <c r="E3969" i="12"/>
  <c r="D3969" i="12"/>
  <c r="E3968" i="12"/>
  <c r="D3968" i="12"/>
  <c r="E3967" i="12"/>
  <c r="D3967" i="12"/>
  <c r="E3966" i="12"/>
  <c r="D3966" i="12"/>
  <c r="E3965" i="12"/>
  <c r="D3965" i="12"/>
  <c r="E3964" i="12"/>
  <c r="D3964" i="12"/>
  <c r="E3963" i="12"/>
  <c r="D3963" i="12"/>
  <c r="E3962" i="12"/>
  <c r="D3962" i="12"/>
  <c r="E3961" i="12"/>
  <c r="D3961" i="12"/>
  <c r="E3960" i="12"/>
  <c r="D3960" i="12"/>
  <c r="E3959" i="12"/>
  <c r="D3959" i="12"/>
  <c r="E3958" i="12"/>
  <c r="D3958" i="12"/>
  <c r="E3957" i="12"/>
  <c r="D3957" i="12"/>
  <c r="E3956" i="12"/>
  <c r="D3956" i="12"/>
  <c r="E3955" i="12"/>
  <c r="D3955" i="12"/>
  <c r="E3954" i="12"/>
  <c r="D3954" i="12"/>
  <c r="E3953" i="12"/>
  <c r="D3953" i="12"/>
  <c r="E3952" i="12"/>
  <c r="D3952" i="12"/>
  <c r="E3951" i="12"/>
  <c r="D3951" i="12"/>
  <c r="E3950" i="12"/>
  <c r="D3950" i="12"/>
  <c r="E3949" i="12"/>
  <c r="D3949" i="12"/>
  <c r="E3948" i="12"/>
  <c r="D3948" i="12"/>
  <c r="E3947" i="12"/>
  <c r="D3947" i="12"/>
  <c r="E3946" i="12"/>
  <c r="D3946" i="12"/>
  <c r="E3945" i="12"/>
  <c r="D3945" i="12"/>
  <c r="E3944" i="12"/>
  <c r="D3944" i="12"/>
  <c r="E3943" i="12"/>
  <c r="D3943" i="12"/>
  <c r="E3942" i="12"/>
  <c r="D3942" i="12"/>
  <c r="E3941" i="12"/>
  <c r="D3941" i="12"/>
  <c r="E3940" i="12"/>
  <c r="D3940" i="12"/>
  <c r="E3939" i="12"/>
  <c r="D3939" i="12"/>
  <c r="E3938" i="12"/>
  <c r="D3938" i="12"/>
  <c r="E3937" i="12"/>
  <c r="D3937" i="12"/>
  <c r="E3936" i="12"/>
  <c r="D3936" i="12"/>
  <c r="E3935" i="12"/>
  <c r="D3935" i="12"/>
  <c r="E3934" i="12"/>
  <c r="D3934" i="12"/>
  <c r="E3933" i="12"/>
  <c r="D3933" i="12"/>
  <c r="E3932" i="12"/>
  <c r="D3932" i="12"/>
  <c r="E3931" i="12"/>
  <c r="D3931" i="12"/>
  <c r="E3930" i="12"/>
  <c r="D3930" i="12"/>
  <c r="E3929" i="12"/>
  <c r="D3929" i="12"/>
  <c r="E3928" i="12"/>
  <c r="D3928" i="12"/>
  <c r="E3927" i="12"/>
  <c r="D3927" i="12"/>
  <c r="E3926" i="12"/>
  <c r="D3926" i="12"/>
  <c r="E3925" i="12"/>
  <c r="D3925" i="12"/>
  <c r="E3924" i="12"/>
  <c r="D3924" i="12"/>
  <c r="E3923" i="12"/>
  <c r="D3923" i="12"/>
  <c r="E3922" i="12"/>
  <c r="D3922" i="12"/>
  <c r="E3921" i="12"/>
  <c r="D3921" i="12"/>
  <c r="E3920" i="12"/>
  <c r="D3920" i="12"/>
  <c r="E3919" i="12"/>
  <c r="D3919" i="12"/>
  <c r="E3918" i="12"/>
  <c r="D3918" i="12"/>
  <c r="E3917" i="12"/>
  <c r="D3917" i="12"/>
  <c r="E3916" i="12"/>
  <c r="D3916" i="12"/>
  <c r="E3915" i="12"/>
  <c r="D3915" i="12"/>
  <c r="E3914" i="12"/>
  <c r="D3914" i="12"/>
  <c r="E3913" i="12"/>
  <c r="D3913" i="12"/>
  <c r="E3912" i="12"/>
  <c r="D3912" i="12"/>
  <c r="E3911" i="12"/>
  <c r="D3911" i="12"/>
  <c r="E3910" i="12"/>
  <c r="D3910" i="12"/>
  <c r="E3909" i="12"/>
  <c r="D3909" i="12"/>
  <c r="E3908" i="12"/>
  <c r="D3908" i="12"/>
  <c r="E3907" i="12"/>
  <c r="D3907" i="12"/>
  <c r="E3906" i="12"/>
  <c r="D3906" i="12"/>
  <c r="E3905" i="12"/>
  <c r="D3905" i="12"/>
  <c r="E3904" i="12"/>
  <c r="D3904" i="12"/>
  <c r="E3903" i="12"/>
  <c r="D3903" i="12"/>
  <c r="E3902" i="12"/>
  <c r="D3902" i="12"/>
  <c r="E3901" i="12"/>
  <c r="D3901" i="12"/>
  <c r="E3900" i="12"/>
  <c r="D3900" i="12"/>
  <c r="E3899" i="12"/>
  <c r="D3899" i="12"/>
  <c r="E3898" i="12"/>
  <c r="D3898" i="12"/>
  <c r="E3897" i="12"/>
  <c r="D3897" i="12"/>
  <c r="E3896" i="12"/>
  <c r="D3896" i="12"/>
  <c r="E3895" i="12"/>
  <c r="D3895" i="12"/>
  <c r="E3894" i="12"/>
  <c r="D3894" i="12"/>
  <c r="E3893" i="12"/>
  <c r="D3893" i="12"/>
  <c r="E3892" i="12"/>
  <c r="D3892" i="12"/>
  <c r="E3891" i="12"/>
  <c r="D3891" i="12"/>
  <c r="E3890" i="12"/>
  <c r="D3890" i="12"/>
  <c r="E3889" i="12"/>
  <c r="D3889" i="12"/>
  <c r="E3888" i="12"/>
  <c r="D3888" i="12"/>
  <c r="E3887" i="12"/>
  <c r="D3887" i="12"/>
  <c r="E3886" i="12"/>
  <c r="D3886" i="12"/>
  <c r="E3885" i="12"/>
  <c r="D3885" i="12"/>
  <c r="E3884" i="12"/>
  <c r="D3884" i="12"/>
  <c r="E3883" i="12"/>
  <c r="D3883" i="12"/>
  <c r="E3882" i="12"/>
  <c r="D3882" i="12"/>
  <c r="E3881" i="12"/>
  <c r="D3881" i="12"/>
  <c r="E3880" i="12"/>
  <c r="D3880" i="12"/>
  <c r="E3879" i="12"/>
  <c r="D3879" i="12"/>
  <c r="E3878" i="12"/>
  <c r="D3878" i="12"/>
  <c r="E3877" i="12"/>
  <c r="D3877" i="12"/>
  <c r="E3876" i="12"/>
  <c r="D3876" i="12"/>
  <c r="E3875" i="12"/>
  <c r="D3875" i="12"/>
  <c r="E3874" i="12"/>
  <c r="D3874" i="12"/>
  <c r="E3873" i="12"/>
  <c r="D3873" i="12"/>
  <c r="E3872" i="12"/>
  <c r="D3872" i="12"/>
  <c r="E3871" i="12"/>
  <c r="D3871" i="12"/>
  <c r="E3870" i="12"/>
  <c r="D3870" i="12"/>
  <c r="E3869" i="12"/>
  <c r="D3869" i="12"/>
  <c r="E3868" i="12"/>
  <c r="D3868" i="12"/>
  <c r="E3867" i="12"/>
  <c r="D3867" i="12"/>
  <c r="E3866" i="12"/>
  <c r="D3866" i="12"/>
  <c r="E3865" i="12"/>
  <c r="D3865" i="12"/>
  <c r="E3864" i="12"/>
  <c r="D3864" i="12"/>
  <c r="E3863" i="12"/>
  <c r="D3863" i="12"/>
  <c r="E3862" i="12"/>
  <c r="D3862" i="12"/>
  <c r="E3861" i="12"/>
  <c r="D3861" i="12"/>
  <c r="E3860" i="12"/>
  <c r="D3860" i="12"/>
  <c r="E3859" i="12"/>
  <c r="D3859" i="12"/>
  <c r="E3858" i="12"/>
  <c r="D3858" i="12"/>
  <c r="E3857" i="12"/>
  <c r="D3857" i="12"/>
  <c r="E3856" i="12"/>
  <c r="D3856" i="12"/>
  <c r="E3855" i="12"/>
  <c r="D3855" i="12"/>
  <c r="E3854" i="12"/>
  <c r="D3854" i="12"/>
  <c r="E3853" i="12"/>
  <c r="D3853" i="12"/>
  <c r="E3852" i="12"/>
  <c r="D3852" i="12"/>
  <c r="E3851" i="12"/>
  <c r="D3851" i="12"/>
  <c r="E3850" i="12"/>
  <c r="D3850" i="12"/>
  <c r="E3849" i="12"/>
  <c r="D3849" i="12"/>
  <c r="E3848" i="12"/>
  <c r="D3848" i="12"/>
  <c r="E3847" i="12"/>
  <c r="D3847" i="12"/>
  <c r="E3846" i="12"/>
  <c r="D3846" i="12"/>
  <c r="E3845" i="12"/>
  <c r="D3845" i="12"/>
  <c r="E3844" i="12"/>
  <c r="D3844" i="12"/>
  <c r="E3843" i="12"/>
  <c r="D3843" i="12"/>
  <c r="E3842" i="12"/>
  <c r="D3842" i="12"/>
  <c r="E3841" i="12"/>
  <c r="D3841" i="12"/>
  <c r="E3840" i="12"/>
  <c r="D3840" i="12"/>
  <c r="E3839" i="12"/>
  <c r="D3839" i="12"/>
  <c r="E3838" i="12"/>
  <c r="D3838" i="12"/>
  <c r="E3837" i="12"/>
  <c r="D3837" i="12"/>
  <c r="E3836" i="12"/>
  <c r="D3836" i="12"/>
  <c r="E3835" i="12"/>
  <c r="D3835" i="12"/>
  <c r="E3834" i="12"/>
  <c r="D3834" i="12"/>
  <c r="E3833" i="12"/>
  <c r="D3833" i="12"/>
  <c r="E3832" i="12"/>
  <c r="D3832" i="12"/>
  <c r="E3831" i="12"/>
  <c r="D3831" i="12"/>
  <c r="E3830" i="12"/>
  <c r="D3830" i="12"/>
  <c r="E3829" i="12"/>
  <c r="D3829" i="12"/>
  <c r="E3828" i="12"/>
  <c r="D3828" i="12"/>
  <c r="E3827" i="12"/>
  <c r="D3827" i="12"/>
  <c r="E3826" i="12"/>
  <c r="D3826" i="12"/>
  <c r="E3825" i="12"/>
  <c r="D3825" i="12"/>
  <c r="E3824" i="12"/>
  <c r="D3824" i="12"/>
  <c r="E3823" i="12"/>
  <c r="D3823" i="12"/>
  <c r="E3822" i="12"/>
  <c r="D3822" i="12"/>
  <c r="E3821" i="12"/>
  <c r="D3821" i="12"/>
  <c r="E3820" i="12"/>
  <c r="D3820" i="12"/>
  <c r="E3819" i="12"/>
  <c r="D3819" i="12"/>
  <c r="E3818" i="12"/>
  <c r="D3818" i="12"/>
  <c r="E3817" i="12"/>
  <c r="D3817" i="12"/>
  <c r="E3816" i="12"/>
  <c r="D3816" i="12"/>
  <c r="E3815" i="12"/>
  <c r="D3815" i="12"/>
  <c r="E3814" i="12"/>
  <c r="D3814" i="12"/>
  <c r="E3813" i="12"/>
  <c r="D3813" i="12"/>
  <c r="E3812" i="12"/>
  <c r="D3812" i="12"/>
  <c r="E3811" i="12"/>
  <c r="D3811" i="12"/>
  <c r="E3810" i="12"/>
  <c r="D3810" i="12"/>
  <c r="E3809" i="12"/>
  <c r="D3809" i="12"/>
  <c r="E3808" i="12"/>
  <c r="D3808" i="12"/>
  <c r="E3807" i="12"/>
  <c r="D3807" i="12"/>
  <c r="E3806" i="12"/>
  <c r="D3806" i="12"/>
  <c r="E3805" i="12"/>
  <c r="D3805" i="12"/>
  <c r="E3804" i="12"/>
  <c r="D3804" i="12"/>
  <c r="E3803" i="12"/>
  <c r="D3803" i="12"/>
  <c r="E3802" i="12"/>
  <c r="D3802" i="12"/>
  <c r="E3801" i="12"/>
  <c r="D3801" i="12"/>
  <c r="E3800" i="12"/>
  <c r="D3800" i="12"/>
  <c r="E3799" i="12"/>
  <c r="D3799" i="12"/>
  <c r="E3798" i="12"/>
  <c r="D3798" i="12"/>
  <c r="E3797" i="12"/>
  <c r="D3797" i="12"/>
  <c r="E3796" i="12"/>
  <c r="D3796" i="12"/>
  <c r="E3795" i="12"/>
  <c r="D3795" i="12"/>
  <c r="E3794" i="12"/>
  <c r="D3794" i="12"/>
  <c r="E3793" i="12"/>
  <c r="D3793" i="12"/>
  <c r="E3792" i="12"/>
  <c r="D3792" i="12"/>
  <c r="E3791" i="12"/>
  <c r="D3791" i="12"/>
  <c r="E3790" i="12"/>
  <c r="D3790" i="12"/>
  <c r="E3789" i="12"/>
  <c r="D3789" i="12"/>
  <c r="E3788" i="12"/>
  <c r="D3788" i="12"/>
  <c r="E3787" i="12"/>
  <c r="D3787" i="12"/>
  <c r="E3786" i="12"/>
  <c r="D3786" i="12"/>
  <c r="E3785" i="12"/>
  <c r="D3785" i="12"/>
  <c r="E3784" i="12"/>
  <c r="D3784" i="12"/>
  <c r="E3783" i="12"/>
  <c r="D3783" i="12"/>
  <c r="E3782" i="12"/>
  <c r="D3782" i="12"/>
  <c r="E3781" i="12"/>
  <c r="D3781" i="12"/>
  <c r="E3780" i="12"/>
  <c r="D3780" i="12"/>
  <c r="E3779" i="12"/>
  <c r="D3779" i="12"/>
  <c r="E3778" i="12"/>
  <c r="D3778" i="12"/>
  <c r="E3777" i="12"/>
  <c r="D3777" i="12"/>
  <c r="E3776" i="12"/>
  <c r="D3776" i="12"/>
  <c r="E3775" i="12"/>
  <c r="D3775" i="12"/>
  <c r="E3774" i="12"/>
  <c r="D3774" i="12"/>
  <c r="E3773" i="12"/>
  <c r="D3773" i="12"/>
  <c r="E3772" i="12"/>
  <c r="D3772" i="12"/>
  <c r="E3771" i="12"/>
  <c r="D3771" i="12"/>
  <c r="E3770" i="12"/>
  <c r="D3770" i="12"/>
  <c r="E3769" i="12"/>
  <c r="D3769" i="12"/>
  <c r="E3768" i="12"/>
  <c r="D3768" i="12"/>
  <c r="E3767" i="12"/>
  <c r="D3767" i="12"/>
  <c r="E3766" i="12"/>
  <c r="D3766" i="12"/>
  <c r="E3765" i="12"/>
  <c r="D3765" i="12"/>
  <c r="E3764" i="12"/>
  <c r="D3764" i="12"/>
  <c r="E3763" i="12"/>
  <c r="D3763" i="12"/>
  <c r="E3762" i="12"/>
  <c r="D3762" i="12"/>
  <c r="E3761" i="12"/>
  <c r="D3761" i="12"/>
  <c r="E3760" i="12"/>
  <c r="D3760" i="12"/>
  <c r="E3759" i="12"/>
  <c r="D3759" i="12"/>
  <c r="E3758" i="12"/>
  <c r="D3758" i="12"/>
  <c r="E3757" i="12"/>
  <c r="D3757" i="12"/>
  <c r="E3756" i="12"/>
  <c r="D3756" i="12"/>
  <c r="E3755" i="12"/>
  <c r="D3755" i="12"/>
  <c r="E3754" i="12"/>
  <c r="D3754" i="12"/>
  <c r="E3753" i="12"/>
  <c r="D3753" i="12"/>
  <c r="E3752" i="12"/>
  <c r="D3752" i="12"/>
  <c r="E3751" i="12"/>
  <c r="D3751" i="12"/>
  <c r="E3750" i="12"/>
  <c r="D3750" i="12"/>
  <c r="E3749" i="12"/>
  <c r="D3749" i="12"/>
  <c r="E3748" i="12"/>
  <c r="D3748" i="12"/>
  <c r="E3747" i="12"/>
  <c r="D3747" i="12"/>
  <c r="E3746" i="12"/>
  <c r="D3746" i="12"/>
  <c r="E3745" i="12"/>
  <c r="D3745" i="12"/>
  <c r="E3744" i="12"/>
  <c r="D3744" i="12"/>
  <c r="E3743" i="12"/>
  <c r="D3743" i="12"/>
  <c r="E3742" i="12"/>
  <c r="D3742" i="12"/>
  <c r="E3741" i="12"/>
  <c r="D3741" i="12"/>
  <c r="E3740" i="12"/>
  <c r="D3740" i="12"/>
  <c r="E3739" i="12"/>
  <c r="D3739" i="12"/>
  <c r="E3738" i="12"/>
  <c r="D3738" i="12"/>
  <c r="E3737" i="12"/>
  <c r="D3737" i="12"/>
  <c r="E3736" i="12"/>
  <c r="D3736" i="12"/>
  <c r="E3735" i="12"/>
  <c r="D3735" i="12"/>
  <c r="E3734" i="12"/>
  <c r="D3734" i="12"/>
  <c r="E3733" i="12"/>
  <c r="D3733" i="12"/>
  <c r="E3732" i="12"/>
  <c r="D3732" i="12"/>
  <c r="E3731" i="12"/>
  <c r="D3731" i="12"/>
  <c r="E3730" i="12"/>
  <c r="D3730" i="12"/>
  <c r="E3729" i="12"/>
  <c r="D3729" i="12"/>
  <c r="E3728" i="12"/>
  <c r="D3728" i="12"/>
  <c r="E3727" i="12"/>
  <c r="D3727" i="12"/>
  <c r="E3726" i="12"/>
  <c r="D3726" i="12"/>
  <c r="E3725" i="12"/>
  <c r="D3725" i="12"/>
  <c r="E3724" i="12"/>
  <c r="D3724" i="12"/>
  <c r="E3723" i="12"/>
  <c r="D3723" i="12"/>
  <c r="E3722" i="12"/>
  <c r="D3722" i="12"/>
  <c r="E3721" i="12"/>
  <c r="D3721" i="12"/>
  <c r="E3720" i="12"/>
  <c r="D3720" i="12"/>
  <c r="E3719" i="12"/>
  <c r="D3719" i="12"/>
  <c r="E3718" i="12"/>
  <c r="D3718" i="12"/>
  <c r="E3717" i="12"/>
  <c r="D3717" i="12"/>
  <c r="E3716" i="12"/>
  <c r="D3716" i="12"/>
  <c r="E3715" i="12"/>
  <c r="D3715" i="12"/>
  <c r="E3714" i="12"/>
  <c r="D3714" i="12"/>
  <c r="E3713" i="12"/>
  <c r="D3713" i="12"/>
  <c r="E3712" i="12"/>
  <c r="D3712" i="12"/>
  <c r="E3711" i="12"/>
  <c r="D3711" i="12"/>
  <c r="E3710" i="12"/>
  <c r="D3710" i="12"/>
  <c r="E3709" i="12"/>
  <c r="D3709" i="12"/>
  <c r="E3708" i="12"/>
  <c r="D3708" i="12"/>
  <c r="E3707" i="12"/>
  <c r="D3707" i="12"/>
  <c r="E3706" i="12"/>
  <c r="D3706" i="12"/>
  <c r="E3705" i="12"/>
  <c r="D3705" i="12"/>
  <c r="E3704" i="12"/>
  <c r="D3704" i="12"/>
  <c r="E3703" i="12"/>
  <c r="D3703" i="12"/>
  <c r="E3702" i="12"/>
  <c r="D3702" i="12"/>
  <c r="E3701" i="12"/>
  <c r="D3701" i="12"/>
  <c r="E3700" i="12"/>
  <c r="D3700" i="12"/>
  <c r="E3699" i="12"/>
  <c r="D3699" i="12"/>
  <c r="E3698" i="12"/>
  <c r="D3698" i="12"/>
  <c r="E3697" i="12"/>
  <c r="D3697" i="12"/>
  <c r="E3696" i="12"/>
  <c r="D3696" i="12"/>
  <c r="E3695" i="12"/>
  <c r="D3695" i="12"/>
  <c r="E3694" i="12"/>
  <c r="D3694" i="12"/>
  <c r="E3693" i="12"/>
  <c r="D3693" i="12"/>
  <c r="E3692" i="12"/>
  <c r="D3692" i="12"/>
  <c r="E3691" i="12"/>
  <c r="D3691" i="12"/>
  <c r="E3690" i="12"/>
  <c r="D3690" i="12"/>
  <c r="E3689" i="12"/>
  <c r="D3689" i="12"/>
  <c r="E3688" i="12"/>
  <c r="D3688" i="12"/>
  <c r="E3687" i="12"/>
  <c r="D3687" i="12"/>
  <c r="E3686" i="12"/>
  <c r="D3686" i="12"/>
  <c r="E3685" i="12"/>
  <c r="D3685" i="12"/>
  <c r="E3684" i="12"/>
  <c r="D3684" i="12"/>
  <c r="E3683" i="12"/>
  <c r="D3683" i="12"/>
  <c r="E3682" i="12"/>
  <c r="D3682" i="12"/>
  <c r="E3681" i="12"/>
  <c r="D3681" i="12"/>
  <c r="E3680" i="12"/>
  <c r="D3680" i="12"/>
  <c r="E3679" i="12"/>
  <c r="D3679" i="12"/>
  <c r="E3678" i="12"/>
  <c r="D3678" i="12"/>
  <c r="E3677" i="12"/>
  <c r="D3677" i="12"/>
  <c r="E3676" i="12"/>
  <c r="D3676" i="12"/>
  <c r="E3675" i="12"/>
  <c r="D3675" i="12"/>
  <c r="E3674" i="12"/>
  <c r="D3674" i="12"/>
  <c r="E3673" i="12"/>
  <c r="D3673" i="12"/>
  <c r="E3672" i="12"/>
  <c r="D3672" i="12"/>
  <c r="E3671" i="12"/>
  <c r="D3671" i="12"/>
  <c r="E3670" i="12"/>
  <c r="D3670" i="12"/>
  <c r="E3669" i="12"/>
  <c r="D3669" i="12"/>
  <c r="E3668" i="12"/>
  <c r="D3668" i="12"/>
  <c r="E3667" i="12"/>
  <c r="D3667" i="12"/>
  <c r="E3666" i="12"/>
  <c r="D3666" i="12"/>
  <c r="E3665" i="12"/>
  <c r="D3665" i="12"/>
  <c r="E3664" i="12"/>
  <c r="D3664" i="12"/>
  <c r="E3663" i="12"/>
  <c r="D3663" i="12"/>
  <c r="E3662" i="12"/>
  <c r="D3662" i="12"/>
  <c r="E3661" i="12"/>
  <c r="D3661" i="12"/>
  <c r="E3660" i="12"/>
  <c r="D3660" i="12"/>
  <c r="E3659" i="12"/>
  <c r="D3659" i="12"/>
  <c r="E3658" i="12"/>
  <c r="D3658" i="12"/>
  <c r="E3657" i="12"/>
  <c r="D3657" i="12"/>
  <c r="E3656" i="12"/>
  <c r="D3656" i="12"/>
  <c r="E3655" i="12"/>
  <c r="D3655" i="12"/>
  <c r="E3654" i="12"/>
  <c r="D3654" i="12"/>
  <c r="E3653" i="12"/>
  <c r="D3653" i="12"/>
  <c r="E3652" i="12"/>
  <c r="D3652" i="12"/>
  <c r="E3651" i="12"/>
  <c r="D3651" i="12"/>
  <c r="E3650" i="12"/>
  <c r="D3650" i="12"/>
  <c r="E3649" i="12"/>
  <c r="D3649" i="12"/>
  <c r="E3648" i="12"/>
  <c r="D3648" i="12"/>
  <c r="E3647" i="12"/>
  <c r="D3647" i="12"/>
  <c r="E3646" i="12"/>
  <c r="D3646" i="12"/>
  <c r="E3645" i="12"/>
  <c r="D3645" i="12"/>
  <c r="E3644" i="12"/>
  <c r="D3644" i="12"/>
  <c r="E3643" i="12"/>
  <c r="D3643" i="12"/>
  <c r="E3642" i="12"/>
  <c r="D3642" i="12"/>
  <c r="E3641" i="12"/>
  <c r="D3641" i="12"/>
  <c r="E3640" i="12"/>
  <c r="D3640" i="12"/>
  <c r="E3639" i="12"/>
  <c r="D3639" i="12"/>
  <c r="E3638" i="12"/>
  <c r="D3638" i="12"/>
  <c r="E3637" i="12"/>
  <c r="D3637" i="12"/>
  <c r="E3636" i="12"/>
  <c r="D3636" i="12"/>
  <c r="E3635" i="12"/>
  <c r="D3635" i="12"/>
  <c r="E3634" i="12"/>
  <c r="D3634" i="12"/>
  <c r="E3633" i="12"/>
  <c r="D3633" i="12"/>
  <c r="E3632" i="12"/>
  <c r="D3632" i="12"/>
  <c r="E3631" i="12"/>
  <c r="D3631" i="12"/>
  <c r="E3630" i="12"/>
  <c r="D3630" i="12"/>
  <c r="E3629" i="12"/>
  <c r="D3629" i="12"/>
  <c r="E3628" i="12"/>
  <c r="D3628" i="12"/>
  <c r="E3627" i="12"/>
  <c r="D3627" i="12"/>
  <c r="E3626" i="12"/>
  <c r="D3626" i="12"/>
  <c r="E3625" i="12"/>
  <c r="D3625" i="12"/>
  <c r="E3624" i="12"/>
  <c r="D3624" i="12"/>
  <c r="E3623" i="12"/>
  <c r="D3623" i="12"/>
  <c r="E3622" i="12"/>
  <c r="D3622" i="12"/>
  <c r="E3621" i="12"/>
  <c r="D3621" i="12"/>
  <c r="E3620" i="12"/>
  <c r="D3620" i="12"/>
  <c r="E3619" i="12"/>
  <c r="D3619" i="12"/>
  <c r="E3618" i="12"/>
  <c r="D3618" i="12"/>
  <c r="E3617" i="12"/>
  <c r="D3617" i="12"/>
  <c r="E3616" i="12"/>
  <c r="D3616" i="12"/>
  <c r="E3615" i="12"/>
  <c r="D3615" i="12"/>
  <c r="E3614" i="12"/>
  <c r="D3614" i="12"/>
  <c r="E3613" i="12"/>
  <c r="D3613" i="12"/>
  <c r="E3612" i="12"/>
  <c r="D3612" i="12"/>
  <c r="E3611" i="12"/>
  <c r="D3611" i="12"/>
  <c r="E3610" i="12"/>
  <c r="D3610" i="12"/>
  <c r="E3609" i="12"/>
  <c r="D3609" i="12"/>
  <c r="E3608" i="12"/>
  <c r="D3608" i="12"/>
  <c r="E3607" i="12"/>
  <c r="D3607" i="12"/>
  <c r="E3606" i="12"/>
  <c r="D3606" i="12"/>
  <c r="E3605" i="12"/>
  <c r="D3605" i="12"/>
  <c r="E3604" i="12"/>
  <c r="D3604" i="12"/>
  <c r="E3603" i="12"/>
  <c r="D3603" i="12"/>
  <c r="E3602" i="12"/>
  <c r="D3602" i="12"/>
  <c r="E3601" i="12"/>
  <c r="D3601" i="12"/>
  <c r="E3600" i="12"/>
  <c r="D3600" i="12"/>
  <c r="E3599" i="12"/>
  <c r="D3599" i="12"/>
  <c r="E3598" i="12"/>
  <c r="D3598" i="12"/>
  <c r="E3597" i="12"/>
  <c r="D3597" i="12"/>
  <c r="E3596" i="12"/>
  <c r="D3596" i="12"/>
  <c r="E3595" i="12"/>
  <c r="D3595" i="12"/>
  <c r="E3594" i="12"/>
  <c r="D3594" i="12"/>
  <c r="E3593" i="12"/>
  <c r="D3593" i="12"/>
  <c r="E3592" i="12"/>
  <c r="D3592" i="12"/>
  <c r="E3591" i="12"/>
  <c r="D3591" i="12"/>
  <c r="E3590" i="12"/>
  <c r="D3590" i="12"/>
  <c r="E3589" i="12"/>
  <c r="D3589" i="12"/>
  <c r="E3588" i="12"/>
  <c r="D3588" i="12"/>
  <c r="E3587" i="12"/>
  <c r="D3587" i="12"/>
  <c r="E3586" i="12"/>
  <c r="D3586" i="12"/>
  <c r="E3585" i="12"/>
  <c r="D3585" i="12"/>
  <c r="E3584" i="12"/>
  <c r="D3584" i="12"/>
  <c r="E3583" i="12"/>
  <c r="D3583" i="12"/>
  <c r="E3582" i="12"/>
  <c r="D3582" i="12"/>
  <c r="E3581" i="12"/>
  <c r="D3581" i="12"/>
  <c r="E3580" i="12"/>
  <c r="D3580" i="12"/>
  <c r="E3579" i="12"/>
  <c r="D3579" i="12"/>
  <c r="E3578" i="12"/>
  <c r="D3578" i="12"/>
  <c r="E3577" i="12"/>
  <c r="D3577" i="12"/>
  <c r="E3576" i="12"/>
  <c r="D3576" i="12"/>
  <c r="E3575" i="12"/>
  <c r="D3575" i="12"/>
  <c r="E3574" i="12"/>
  <c r="D3574" i="12"/>
  <c r="E3573" i="12"/>
  <c r="D3573" i="12"/>
  <c r="E3572" i="12"/>
  <c r="D3572" i="12"/>
  <c r="E3571" i="12"/>
  <c r="D3571" i="12"/>
  <c r="E3570" i="12"/>
  <c r="D3570" i="12"/>
  <c r="E3569" i="12"/>
  <c r="D3569" i="12"/>
  <c r="E3568" i="12"/>
  <c r="D3568" i="12"/>
  <c r="E3567" i="12"/>
  <c r="D3567" i="12"/>
  <c r="E3566" i="12"/>
  <c r="D3566" i="12"/>
  <c r="E3565" i="12"/>
  <c r="D3565" i="12"/>
  <c r="E3564" i="12"/>
  <c r="D3564" i="12"/>
  <c r="E3563" i="12"/>
  <c r="D3563" i="12"/>
  <c r="E3562" i="12"/>
  <c r="D3562" i="12"/>
  <c r="E3561" i="12"/>
  <c r="D3561" i="12"/>
  <c r="E3560" i="12"/>
  <c r="D3560" i="12"/>
  <c r="E3559" i="12"/>
  <c r="D3559" i="12"/>
  <c r="E3558" i="12"/>
  <c r="D3558" i="12"/>
  <c r="E3557" i="12"/>
  <c r="D3557" i="12"/>
  <c r="E3556" i="12"/>
  <c r="D3556" i="12"/>
  <c r="E3555" i="12"/>
  <c r="D3555" i="12"/>
  <c r="E3554" i="12"/>
  <c r="D3554" i="12"/>
  <c r="E3553" i="12"/>
  <c r="D3553" i="12"/>
  <c r="E3552" i="12"/>
  <c r="D3552" i="12"/>
  <c r="E3551" i="12"/>
  <c r="D3551" i="12"/>
  <c r="E3550" i="12"/>
  <c r="D3550" i="12"/>
  <c r="E3549" i="12"/>
  <c r="D3549" i="12"/>
  <c r="E3548" i="12"/>
  <c r="D3548" i="12"/>
  <c r="E3547" i="12"/>
  <c r="D3547" i="12"/>
  <c r="E3546" i="12"/>
  <c r="D3546" i="12"/>
  <c r="E3545" i="12"/>
  <c r="D3545" i="12"/>
  <c r="E3544" i="12"/>
  <c r="D3544" i="12"/>
  <c r="E3543" i="12"/>
  <c r="D3543" i="12"/>
  <c r="E3542" i="12"/>
  <c r="D3542" i="12"/>
  <c r="E3541" i="12"/>
  <c r="D3541" i="12"/>
  <c r="E3540" i="12"/>
  <c r="D3540" i="12"/>
  <c r="E3539" i="12"/>
  <c r="D3539" i="12"/>
  <c r="E3538" i="12"/>
  <c r="D3538" i="12"/>
  <c r="E3537" i="12"/>
  <c r="D3537" i="12"/>
  <c r="E3536" i="12"/>
  <c r="D3536" i="12"/>
  <c r="E3535" i="12"/>
  <c r="D3535" i="12"/>
  <c r="E3534" i="12"/>
  <c r="D3534" i="12"/>
  <c r="E3533" i="12"/>
  <c r="D3533" i="12"/>
  <c r="E3532" i="12"/>
  <c r="D3532" i="12"/>
  <c r="E3531" i="12"/>
  <c r="D3531" i="12"/>
  <c r="E3530" i="12"/>
  <c r="D3530" i="12"/>
  <c r="E3529" i="12"/>
  <c r="D3529" i="12"/>
  <c r="E3528" i="12"/>
  <c r="D3528" i="12"/>
  <c r="E3527" i="12"/>
  <c r="D3527" i="12"/>
  <c r="E3526" i="12"/>
  <c r="D3526" i="12"/>
  <c r="E3525" i="12"/>
  <c r="D3525" i="12"/>
  <c r="E3524" i="12"/>
  <c r="D3524" i="12"/>
  <c r="E3523" i="12"/>
  <c r="D3523" i="12"/>
  <c r="E3522" i="12"/>
  <c r="D3522" i="12"/>
  <c r="E3521" i="12"/>
  <c r="D3521" i="12"/>
  <c r="E3520" i="12"/>
  <c r="D3520" i="12"/>
  <c r="E3519" i="12"/>
  <c r="D3519" i="12"/>
  <c r="E3518" i="12"/>
  <c r="D3518" i="12"/>
  <c r="E3517" i="12"/>
  <c r="D3517" i="12"/>
  <c r="E3516" i="12"/>
  <c r="D3516" i="12"/>
  <c r="E3515" i="12"/>
  <c r="D3515" i="12"/>
  <c r="E3514" i="12"/>
  <c r="D3514" i="12"/>
  <c r="E3513" i="12"/>
  <c r="D3513" i="12"/>
  <c r="E3512" i="12"/>
  <c r="D3512" i="12"/>
  <c r="E3511" i="12"/>
  <c r="D3511" i="12"/>
  <c r="E3510" i="12"/>
  <c r="D3510" i="12"/>
  <c r="E3509" i="12"/>
  <c r="D3509" i="12"/>
  <c r="E3508" i="12"/>
  <c r="D3508" i="12"/>
  <c r="E3507" i="12"/>
  <c r="D3507" i="12"/>
  <c r="E3506" i="12"/>
  <c r="D3506" i="12"/>
  <c r="E3505" i="12"/>
  <c r="D3505" i="12"/>
  <c r="E3504" i="12"/>
  <c r="D3504" i="12"/>
  <c r="E3503" i="12"/>
  <c r="D3503" i="12"/>
  <c r="E3502" i="12"/>
  <c r="D3502" i="12"/>
  <c r="E3501" i="12"/>
  <c r="D3501" i="12"/>
  <c r="E3500" i="12"/>
  <c r="D3500" i="12"/>
  <c r="E3499" i="12"/>
  <c r="D3499" i="12"/>
  <c r="E3498" i="12"/>
  <c r="D3498" i="12"/>
  <c r="E3497" i="12"/>
  <c r="D3497" i="12"/>
  <c r="E3496" i="12"/>
  <c r="D3496" i="12"/>
  <c r="E3495" i="12"/>
  <c r="D3495" i="12"/>
  <c r="E3494" i="12"/>
  <c r="D3494" i="12"/>
  <c r="E3493" i="12"/>
  <c r="D3493" i="12"/>
  <c r="E3492" i="12"/>
  <c r="D3492" i="12"/>
  <c r="E3491" i="12"/>
  <c r="D3491" i="12"/>
  <c r="E3490" i="12"/>
  <c r="D3490" i="12"/>
  <c r="E3489" i="12"/>
  <c r="D3489" i="12"/>
  <c r="E3488" i="12"/>
  <c r="D3488" i="12"/>
  <c r="E3487" i="12"/>
  <c r="D3487" i="12"/>
  <c r="E3486" i="12"/>
  <c r="D3486" i="12"/>
  <c r="E3485" i="12"/>
  <c r="D3485" i="12"/>
  <c r="E3484" i="12"/>
  <c r="D3484" i="12"/>
  <c r="E3483" i="12"/>
  <c r="D3483" i="12"/>
  <c r="E3482" i="12"/>
  <c r="D3482" i="12"/>
  <c r="E3481" i="12"/>
  <c r="D3481" i="12"/>
  <c r="E3480" i="12"/>
  <c r="D3480" i="12"/>
  <c r="E3479" i="12"/>
  <c r="D3479" i="12"/>
  <c r="E3478" i="12"/>
  <c r="D3478" i="12"/>
  <c r="E3477" i="12"/>
  <c r="D3477" i="12"/>
  <c r="E3476" i="12"/>
  <c r="D3476" i="12"/>
  <c r="E3475" i="12"/>
  <c r="D3475" i="12"/>
  <c r="E3474" i="12"/>
  <c r="D3474" i="12"/>
  <c r="E3473" i="12"/>
  <c r="D3473" i="12"/>
  <c r="E3472" i="12"/>
  <c r="D3472" i="12"/>
  <c r="E3471" i="12"/>
  <c r="D3471" i="12"/>
  <c r="E3470" i="12"/>
  <c r="D3470" i="12"/>
  <c r="E3469" i="12"/>
  <c r="D3469" i="12"/>
  <c r="E3468" i="12"/>
  <c r="D3468" i="12"/>
  <c r="E3467" i="12"/>
  <c r="D3467" i="12"/>
  <c r="E3466" i="12"/>
  <c r="D3466" i="12"/>
  <c r="E3465" i="12"/>
  <c r="D3465" i="12"/>
  <c r="E3464" i="12"/>
  <c r="D3464" i="12"/>
  <c r="E3463" i="12"/>
  <c r="D3463" i="12"/>
  <c r="E3462" i="12"/>
  <c r="D3462" i="12"/>
  <c r="E3461" i="12"/>
  <c r="D3461" i="12"/>
  <c r="E3460" i="12"/>
  <c r="D3460" i="12"/>
  <c r="E3459" i="12"/>
  <c r="D3459" i="12"/>
  <c r="E3458" i="12"/>
  <c r="D3458" i="12"/>
  <c r="E3457" i="12"/>
  <c r="D3457" i="12"/>
  <c r="E3456" i="12"/>
  <c r="D3456" i="12"/>
  <c r="E3455" i="12"/>
  <c r="D3455" i="12"/>
  <c r="E3454" i="12"/>
  <c r="D3454" i="12"/>
  <c r="E3453" i="12"/>
  <c r="D3453" i="12"/>
  <c r="E3452" i="12"/>
  <c r="D3452" i="12"/>
  <c r="E3451" i="12"/>
  <c r="D3451" i="12"/>
  <c r="E3450" i="12"/>
  <c r="D3450" i="12"/>
  <c r="E3449" i="12"/>
  <c r="D3449" i="12"/>
  <c r="E3448" i="12"/>
  <c r="D3448" i="12"/>
  <c r="E3447" i="12"/>
  <c r="D3447" i="12"/>
  <c r="E3446" i="12"/>
  <c r="D3446" i="12"/>
  <c r="E3445" i="12"/>
  <c r="D3445" i="12"/>
  <c r="E3444" i="12"/>
  <c r="D3444" i="12"/>
  <c r="E3443" i="12"/>
  <c r="D3443" i="12"/>
  <c r="E3442" i="12"/>
  <c r="D3442" i="12"/>
  <c r="E3441" i="12"/>
  <c r="D3441" i="12"/>
  <c r="E3440" i="12"/>
  <c r="D3440" i="12"/>
  <c r="E3439" i="12"/>
  <c r="D3439" i="12"/>
  <c r="E3438" i="12"/>
  <c r="D3438" i="12"/>
  <c r="E3437" i="12"/>
  <c r="D3437" i="12"/>
  <c r="E3436" i="12"/>
  <c r="D3436" i="12"/>
  <c r="E3435" i="12"/>
  <c r="D3435" i="12"/>
  <c r="E3434" i="12"/>
  <c r="D3434" i="12"/>
  <c r="E3433" i="12"/>
  <c r="D3433" i="12"/>
  <c r="E3432" i="12"/>
  <c r="D3432" i="12"/>
  <c r="E3431" i="12"/>
  <c r="D3431" i="12"/>
  <c r="E3430" i="12"/>
  <c r="D3430" i="12"/>
  <c r="E3429" i="12"/>
  <c r="D3429" i="12"/>
  <c r="E3428" i="12"/>
  <c r="D3428" i="12"/>
  <c r="E3427" i="12"/>
  <c r="D3427" i="12"/>
  <c r="E3426" i="12"/>
  <c r="D3426" i="12"/>
  <c r="E3425" i="12"/>
  <c r="D3425" i="12"/>
  <c r="E3424" i="12"/>
  <c r="D3424" i="12"/>
  <c r="E3423" i="12"/>
  <c r="D3423" i="12"/>
  <c r="E3422" i="12"/>
  <c r="D3422" i="12"/>
  <c r="E3421" i="12"/>
  <c r="D3421" i="12"/>
  <c r="E3420" i="12"/>
  <c r="D3420" i="12"/>
  <c r="E3419" i="12"/>
  <c r="D3419" i="12"/>
  <c r="E3418" i="12"/>
  <c r="D3418" i="12"/>
  <c r="E3417" i="12"/>
  <c r="D3417" i="12"/>
  <c r="E3416" i="12"/>
  <c r="D3416" i="12"/>
  <c r="E3415" i="12"/>
  <c r="D3415" i="12"/>
  <c r="E3414" i="12"/>
  <c r="D3414" i="12"/>
  <c r="E3413" i="12"/>
  <c r="D3413" i="12"/>
  <c r="E3412" i="12"/>
  <c r="D3412" i="12"/>
  <c r="E3411" i="12"/>
  <c r="D3411" i="12"/>
  <c r="E3410" i="12"/>
  <c r="D3410" i="12"/>
  <c r="E3409" i="12"/>
  <c r="D3409" i="12"/>
  <c r="E3408" i="12"/>
  <c r="D3408" i="12"/>
  <c r="E3407" i="12"/>
  <c r="D3407" i="12"/>
  <c r="E3406" i="12"/>
  <c r="D3406" i="12"/>
  <c r="E3405" i="12"/>
  <c r="D3405" i="12"/>
  <c r="E3404" i="12"/>
  <c r="D3404" i="12"/>
  <c r="E3403" i="12"/>
  <c r="D3403" i="12"/>
  <c r="E3402" i="12"/>
  <c r="D3402" i="12"/>
  <c r="E3401" i="12"/>
  <c r="D3401" i="12"/>
  <c r="E3400" i="12"/>
  <c r="D3400" i="12"/>
  <c r="E3399" i="12"/>
  <c r="D3399" i="12"/>
  <c r="E3398" i="12"/>
  <c r="D3398" i="12"/>
  <c r="E3397" i="12"/>
  <c r="D3397" i="12"/>
  <c r="E3396" i="12"/>
  <c r="D3396" i="12"/>
  <c r="E3395" i="12"/>
  <c r="D3395" i="12"/>
  <c r="E3394" i="12"/>
  <c r="D3394" i="12"/>
  <c r="E3393" i="12"/>
  <c r="D3393" i="12"/>
  <c r="E3392" i="12"/>
  <c r="D3392" i="12"/>
  <c r="E3391" i="12"/>
  <c r="D3391" i="12"/>
  <c r="E3390" i="12"/>
  <c r="D3390" i="12"/>
  <c r="E3389" i="12"/>
  <c r="D3389" i="12"/>
  <c r="E3388" i="12"/>
  <c r="D3388" i="12"/>
  <c r="E3387" i="12"/>
  <c r="D3387" i="12"/>
  <c r="E3386" i="12"/>
  <c r="D3386" i="12"/>
  <c r="E3385" i="12"/>
  <c r="D3385" i="12"/>
  <c r="E3384" i="12"/>
  <c r="D3384" i="12"/>
  <c r="E3383" i="12"/>
  <c r="D3383" i="12"/>
  <c r="E3382" i="12"/>
  <c r="D3382" i="12"/>
  <c r="E3381" i="12"/>
  <c r="D3381" i="12"/>
  <c r="E3380" i="12"/>
  <c r="D3380" i="12"/>
  <c r="E3379" i="12"/>
  <c r="D3379" i="12"/>
  <c r="E3378" i="12"/>
  <c r="D3378" i="12"/>
  <c r="E3377" i="12"/>
  <c r="D3377" i="12"/>
  <c r="E3376" i="12"/>
  <c r="D3376" i="12"/>
  <c r="E3375" i="12"/>
  <c r="D3375" i="12"/>
  <c r="E3374" i="12"/>
  <c r="D3374" i="12"/>
  <c r="E3373" i="12"/>
  <c r="D3373" i="12"/>
  <c r="E3372" i="12"/>
  <c r="D3372" i="12"/>
  <c r="E3371" i="12"/>
  <c r="D3371" i="12"/>
  <c r="E3370" i="12"/>
  <c r="D3370" i="12"/>
  <c r="E3369" i="12"/>
  <c r="D3369" i="12"/>
  <c r="E3368" i="12"/>
  <c r="D3368" i="12"/>
  <c r="E3367" i="12"/>
  <c r="D3367" i="12"/>
  <c r="E3366" i="12"/>
  <c r="D3366" i="12"/>
  <c r="E3365" i="12"/>
  <c r="D3365" i="12"/>
  <c r="E3364" i="12"/>
  <c r="D3364" i="12"/>
  <c r="E3363" i="12"/>
  <c r="D3363" i="12"/>
  <c r="E3362" i="12"/>
  <c r="D3362" i="12"/>
  <c r="E3361" i="12"/>
  <c r="D3361" i="12"/>
  <c r="E3360" i="12"/>
  <c r="D3360" i="12"/>
  <c r="E3359" i="12"/>
  <c r="D3359" i="12"/>
  <c r="E3358" i="12"/>
  <c r="D3358" i="12"/>
  <c r="E3357" i="12"/>
  <c r="D3357" i="12"/>
  <c r="E3356" i="12"/>
  <c r="D3356" i="12"/>
  <c r="E3355" i="12"/>
  <c r="D3355" i="12"/>
  <c r="E3354" i="12"/>
  <c r="D3354" i="12"/>
  <c r="E3353" i="12"/>
  <c r="D3353" i="12"/>
  <c r="E3352" i="12"/>
  <c r="D3352" i="12"/>
  <c r="E3351" i="12"/>
  <c r="D3351" i="12"/>
  <c r="E3350" i="12"/>
  <c r="D3350" i="12"/>
  <c r="E3349" i="12"/>
  <c r="D3349" i="12"/>
  <c r="E3348" i="12"/>
  <c r="D3348" i="12"/>
  <c r="E3347" i="12"/>
  <c r="D3347" i="12"/>
  <c r="E3346" i="12"/>
  <c r="D3346" i="12"/>
  <c r="E3345" i="12"/>
  <c r="D3345" i="12"/>
  <c r="E3344" i="12"/>
  <c r="D3344" i="12"/>
  <c r="E3343" i="12"/>
  <c r="D3343" i="12"/>
  <c r="E3342" i="12"/>
  <c r="D3342" i="12"/>
  <c r="E3341" i="12"/>
  <c r="D3341" i="12"/>
  <c r="E3340" i="12"/>
  <c r="D3340" i="12"/>
  <c r="E3339" i="12"/>
  <c r="D3339" i="12"/>
  <c r="E3338" i="12"/>
  <c r="D3338" i="12"/>
  <c r="E3337" i="12"/>
  <c r="D3337" i="12"/>
  <c r="E3336" i="12"/>
  <c r="D3336" i="12"/>
  <c r="E3335" i="12"/>
  <c r="D3335" i="12"/>
  <c r="E3334" i="12"/>
  <c r="D3334" i="12"/>
  <c r="E3333" i="12"/>
  <c r="D3333" i="12"/>
  <c r="E3332" i="12"/>
  <c r="D3332" i="12"/>
  <c r="E3331" i="12"/>
  <c r="D3331" i="12"/>
  <c r="E3330" i="12"/>
  <c r="D3330" i="12"/>
  <c r="E3329" i="12"/>
  <c r="D3329" i="12"/>
  <c r="E3328" i="12"/>
  <c r="D3328" i="12"/>
  <c r="E3327" i="12"/>
  <c r="D3327" i="12"/>
  <c r="E3326" i="12"/>
  <c r="D3326" i="12"/>
  <c r="E3325" i="12"/>
  <c r="D3325" i="12"/>
  <c r="E3324" i="12"/>
  <c r="D3324" i="12"/>
  <c r="E3323" i="12"/>
  <c r="D3323" i="12"/>
  <c r="E3322" i="12"/>
  <c r="D3322" i="12"/>
  <c r="E3321" i="12"/>
  <c r="D3321" i="12"/>
  <c r="E3320" i="12"/>
  <c r="D3320" i="12"/>
  <c r="E3319" i="12"/>
  <c r="D3319" i="12"/>
  <c r="E3318" i="12"/>
  <c r="D3318" i="12"/>
  <c r="E3317" i="12"/>
  <c r="D3317" i="12"/>
  <c r="E3316" i="12"/>
  <c r="D3316" i="12"/>
  <c r="E3315" i="12"/>
  <c r="D3315" i="12"/>
  <c r="E3314" i="12"/>
  <c r="D3314" i="12"/>
  <c r="E3313" i="12"/>
  <c r="D3313" i="12"/>
  <c r="E3312" i="12"/>
  <c r="D3312" i="12"/>
  <c r="E3311" i="12"/>
  <c r="D3311" i="12"/>
  <c r="E3310" i="12"/>
  <c r="D3310" i="12"/>
  <c r="E3309" i="12"/>
  <c r="D3309" i="12"/>
  <c r="E3308" i="12"/>
  <c r="D3308" i="12"/>
  <c r="E3307" i="12"/>
  <c r="D3307" i="12"/>
  <c r="E3306" i="12"/>
  <c r="D3306" i="12"/>
  <c r="E3305" i="12"/>
  <c r="D3305" i="12"/>
  <c r="E3304" i="12"/>
  <c r="D3304" i="12"/>
  <c r="E3303" i="12"/>
  <c r="D3303" i="12"/>
  <c r="E3302" i="12"/>
  <c r="D3302" i="12"/>
  <c r="E3301" i="12"/>
  <c r="D3301" i="12"/>
  <c r="E3300" i="12"/>
  <c r="D3300" i="12"/>
  <c r="E3299" i="12"/>
  <c r="D3299" i="12"/>
  <c r="E3298" i="12"/>
  <c r="D3298" i="12"/>
  <c r="E3297" i="12"/>
  <c r="D3297" i="12"/>
  <c r="E3296" i="12"/>
  <c r="D3296" i="12"/>
  <c r="E3295" i="12"/>
  <c r="D3295" i="12"/>
  <c r="E3294" i="12"/>
  <c r="D3294" i="12"/>
  <c r="E3293" i="12"/>
  <c r="D3293" i="12"/>
  <c r="E3292" i="12"/>
  <c r="D3292" i="12"/>
  <c r="E3291" i="12"/>
  <c r="D3291" i="12"/>
  <c r="E3290" i="12"/>
  <c r="D3290" i="12"/>
  <c r="E3289" i="12"/>
  <c r="D3289" i="12"/>
  <c r="E3288" i="12"/>
  <c r="D3288" i="12"/>
  <c r="E3287" i="12"/>
  <c r="D3287" i="12"/>
  <c r="E3286" i="12"/>
  <c r="D3286" i="12"/>
  <c r="E3285" i="12"/>
  <c r="D3285" i="12"/>
  <c r="E3284" i="12"/>
  <c r="D3284" i="12"/>
  <c r="E3283" i="12"/>
  <c r="D3283" i="12"/>
  <c r="E3282" i="12"/>
  <c r="D3282" i="12"/>
  <c r="E3281" i="12"/>
  <c r="D3281" i="12"/>
  <c r="E3280" i="12"/>
  <c r="D3280" i="12"/>
  <c r="E3279" i="12"/>
  <c r="D3279" i="12"/>
  <c r="E3278" i="12"/>
  <c r="D3278" i="12"/>
  <c r="E3277" i="12"/>
  <c r="D3277" i="12"/>
  <c r="E3276" i="12"/>
  <c r="D3276" i="12"/>
  <c r="E3275" i="12"/>
  <c r="D3275" i="12"/>
  <c r="E3274" i="12"/>
  <c r="D3274" i="12"/>
  <c r="E3273" i="12"/>
  <c r="D3273" i="12"/>
  <c r="E3272" i="12"/>
  <c r="D3272" i="12"/>
  <c r="E3271" i="12"/>
  <c r="D3271" i="12"/>
  <c r="E3270" i="12"/>
  <c r="D3270" i="12"/>
  <c r="E3269" i="12"/>
  <c r="D3269" i="12"/>
  <c r="E3268" i="12"/>
  <c r="D3268" i="12"/>
  <c r="E3267" i="12"/>
  <c r="D3267" i="12"/>
  <c r="E3266" i="12"/>
  <c r="D3266" i="12"/>
  <c r="E3265" i="12"/>
  <c r="D3265" i="12"/>
  <c r="E3264" i="12"/>
  <c r="D3264" i="12"/>
  <c r="E3263" i="12"/>
  <c r="D3263" i="12"/>
  <c r="E3262" i="12"/>
  <c r="D3262" i="12"/>
  <c r="E3261" i="12"/>
  <c r="D3261" i="12"/>
  <c r="E3260" i="12"/>
  <c r="D3260" i="12"/>
  <c r="E3259" i="12"/>
  <c r="D3259" i="12"/>
  <c r="E3258" i="12"/>
  <c r="D3258" i="12"/>
  <c r="E3257" i="12"/>
  <c r="D3257" i="12"/>
  <c r="E3256" i="12"/>
  <c r="D3256" i="12"/>
  <c r="E3255" i="12"/>
  <c r="D3255" i="12"/>
  <c r="E3254" i="12"/>
  <c r="D3254" i="12"/>
  <c r="E3253" i="12"/>
  <c r="D3253" i="12"/>
  <c r="E3252" i="12"/>
  <c r="D3252" i="12"/>
  <c r="E3251" i="12"/>
  <c r="D3251" i="12"/>
  <c r="E3250" i="12"/>
  <c r="D3250" i="12"/>
  <c r="E3249" i="12"/>
  <c r="D3249" i="12"/>
  <c r="E3248" i="12"/>
  <c r="D3248" i="12"/>
  <c r="E3247" i="12"/>
  <c r="D3247" i="12"/>
  <c r="E3246" i="12"/>
  <c r="D3246" i="12"/>
  <c r="E3245" i="12"/>
  <c r="D3245" i="12"/>
  <c r="E3244" i="12"/>
  <c r="D3244" i="12"/>
  <c r="E3243" i="12"/>
  <c r="D3243" i="12"/>
  <c r="E3242" i="12"/>
  <c r="D3242" i="12"/>
  <c r="E3241" i="12"/>
  <c r="D3241" i="12"/>
  <c r="E3240" i="12"/>
  <c r="D3240" i="12"/>
  <c r="E3239" i="12"/>
  <c r="D3239" i="12"/>
  <c r="E3238" i="12"/>
  <c r="D3238" i="12"/>
  <c r="E3237" i="12"/>
  <c r="D3237" i="12"/>
  <c r="E3236" i="12"/>
  <c r="D3236" i="12"/>
  <c r="E3235" i="12"/>
  <c r="D3235" i="12"/>
  <c r="E3234" i="12"/>
  <c r="D3234" i="12"/>
  <c r="E3233" i="12"/>
  <c r="D3233" i="12"/>
  <c r="E3232" i="12"/>
  <c r="D3232" i="12"/>
  <c r="E3231" i="12"/>
  <c r="D3231" i="12"/>
  <c r="E3230" i="12"/>
  <c r="D3230" i="12"/>
  <c r="E3229" i="12"/>
  <c r="D3229" i="12"/>
  <c r="E3228" i="12"/>
  <c r="D3228" i="12"/>
  <c r="E3227" i="12"/>
  <c r="D3227" i="12"/>
  <c r="E3226" i="12"/>
  <c r="D3226" i="12"/>
  <c r="E3225" i="12"/>
  <c r="D3225" i="12"/>
  <c r="E3224" i="12"/>
  <c r="D3224" i="12"/>
  <c r="E3223" i="12"/>
  <c r="D3223" i="12"/>
  <c r="E3222" i="12"/>
  <c r="D3222" i="12"/>
  <c r="E3221" i="12"/>
  <c r="D3221" i="12"/>
  <c r="E3220" i="12"/>
  <c r="D3220" i="12"/>
  <c r="E3219" i="12"/>
  <c r="D3219" i="12"/>
  <c r="E3218" i="12"/>
  <c r="D3218" i="12"/>
  <c r="E3217" i="12"/>
  <c r="D3217" i="12"/>
  <c r="E3216" i="12"/>
  <c r="D3216" i="12"/>
  <c r="E3215" i="12"/>
  <c r="D3215" i="12"/>
  <c r="E3214" i="12"/>
  <c r="D3214" i="12"/>
  <c r="E3213" i="12"/>
  <c r="D3213" i="12"/>
  <c r="E3212" i="12"/>
  <c r="D3212" i="12"/>
  <c r="E3211" i="12"/>
  <c r="D3211" i="12"/>
  <c r="E3210" i="12"/>
  <c r="D3210" i="12"/>
  <c r="E3209" i="12"/>
  <c r="D3209" i="12"/>
  <c r="E3208" i="12"/>
  <c r="D3208" i="12"/>
  <c r="E3207" i="12"/>
  <c r="D3207" i="12"/>
  <c r="E3206" i="12"/>
  <c r="D3206" i="12"/>
  <c r="E3205" i="12"/>
  <c r="D3205" i="12"/>
  <c r="E3204" i="12"/>
  <c r="D3204" i="12"/>
  <c r="E3203" i="12"/>
  <c r="D3203" i="12"/>
  <c r="E3202" i="12"/>
  <c r="D3202" i="12"/>
  <c r="E3201" i="12"/>
  <c r="D3201" i="12"/>
  <c r="E3200" i="12"/>
  <c r="D3200" i="12"/>
  <c r="E3199" i="12"/>
  <c r="D3199" i="12"/>
  <c r="E3198" i="12"/>
  <c r="D3198" i="12"/>
  <c r="E3197" i="12"/>
  <c r="D3197" i="12"/>
  <c r="E3196" i="12"/>
  <c r="D3196" i="12"/>
  <c r="E3195" i="12"/>
  <c r="D3195" i="12"/>
  <c r="E3194" i="12"/>
  <c r="D3194" i="12"/>
  <c r="E3193" i="12"/>
  <c r="D3193" i="12"/>
  <c r="E3192" i="12"/>
  <c r="D3192" i="12"/>
  <c r="E3191" i="12"/>
  <c r="D3191" i="12"/>
  <c r="E3190" i="12"/>
  <c r="D3190" i="12"/>
  <c r="E3189" i="12"/>
  <c r="D3189" i="12"/>
  <c r="E3188" i="12"/>
  <c r="D3188" i="12"/>
  <c r="E3187" i="12"/>
  <c r="D3187" i="12"/>
  <c r="E3186" i="12"/>
  <c r="D3186" i="12"/>
  <c r="E3185" i="12"/>
  <c r="D3185" i="12"/>
  <c r="E3184" i="12"/>
  <c r="D3184" i="12"/>
  <c r="E3183" i="12"/>
  <c r="D3183" i="12"/>
  <c r="E3182" i="12"/>
  <c r="D3182" i="12"/>
  <c r="E3181" i="12"/>
  <c r="D3181" i="12"/>
  <c r="E3180" i="12"/>
  <c r="D3180" i="12"/>
  <c r="E3179" i="12"/>
  <c r="D3179" i="12"/>
  <c r="E3178" i="12"/>
  <c r="D3178" i="12"/>
  <c r="E3177" i="12"/>
  <c r="D3177" i="12"/>
  <c r="E3176" i="12"/>
  <c r="D3176" i="12"/>
  <c r="E3175" i="12"/>
  <c r="D3175" i="12"/>
  <c r="E3174" i="12"/>
  <c r="D3174" i="12"/>
  <c r="E3173" i="12"/>
  <c r="D3173" i="12"/>
  <c r="E3172" i="12"/>
  <c r="D3172" i="12"/>
  <c r="E3171" i="12"/>
  <c r="D3171" i="12"/>
  <c r="E3170" i="12"/>
  <c r="D3170" i="12"/>
  <c r="E3169" i="12"/>
  <c r="D3169" i="12"/>
  <c r="E3168" i="12"/>
  <c r="D3168" i="12"/>
  <c r="E3167" i="12"/>
  <c r="D3167" i="12"/>
  <c r="E3166" i="12"/>
  <c r="D3166" i="12"/>
  <c r="E3165" i="12"/>
  <c r="D3165" i="12"/>
  <c r="E3164" i="12"/>
  <c r="D3164" i="12"/>
  <c r="E3163" i="12"/>
  <c r="D3163" i="12"/>
  <c r="E3162" i="12"/>
  <c r="D3162" i="12"/>
  <c r="E3161" i="12"/>
  <c r="D3161" i="12"/>
  <c r="E3160" i="12"/>
  <c r="D3160" i="12"/>
  <c r="E3159" i="12"/>
  <c r="D3159" i="12"/>
  <c r="E3158" i="12"/>
  <c r="D3158" i="12"/>
  <c r="E3157" i="12"/>
  <c r="D3157" i="12"/>
  <c r="E3156" i="12"/>
  <c r="D3156" i="12"/>
  <c r="E3155" i="12"/>
  <c r="D3155" i="12"/>
  <c r="E3154" i="12"/>
  <c r="D3154" i="12"/>
  <c r="E3153" i="12"/>
  <c r="D3153" i="12"/>
  <c r="E3152" i="12"/>
  <c r="D3152" i="12"/>
  <c r="E3151" i="12"/>
  <c r="D3151" i="12"/>
  <c r="E3150" i="12"/>
  <c r="D3150" i="12"/>
  <c r="E3149" i="12"/>
  <c r="D3149" i="12"/>
  <c r="E3148" i="12"/>
  <c r="D3148" i="12"/>
  <c r="E3147" i="12"/>
  <c r="D3147" i="12"/>
  <c r="E3146" i="12"/>
  <c r="D3146" i="12"/>
  <c r="E3145" i="12"/>
  <c r="D3145" i="12"/>
  <c r="E3144" i="12"/>
  <c r="D3144" i="12"/>
  <c r="E3143" i="12"/>
  <c r="D3143" i="12"/>
  <c r="E3142" i="12"/>
  <c r="D3142" i="12"/>
  <c r="E3141" i="12"/>
  <c r="D3141" i="12"/>
  <c r="E3140" i="12"/>
  <c r="D3140" i="12"/>
  <c r="E3139" i="12"/>
  <c r="D3139" i="12"/>
  <c r="E3138" i="12"/>
  <c r="D3138" i="12"/>
  <c r="E3137" i="12"/>
  <c r="D3137" i="12"/>
  <c r="E3136" i="12"/>
  <c r="D3136" i="12"/>
  <c r="E3135" i="12"/>
  <c r="D3135" i="12"/>
  <c r="E3134" i="12"/>
  <c r="D3134" i="12"/>
  <c r="E3133" i="12"/>
  <c r="D3133" i="12"/>
  <c r="E3132" i="12"/>
  <c r="D3132" i="12"/>
  <c r="E3131" i="12"/>
  <c r="D3131" i="12"/>
  <c r="E3130" i="12"/>
  <c r="D3130" i="12"/>
  <c r="E3129" i="12"/>
  <c r="D3129" i="12"/>
  <c r="E3128" i="12"/>
  <c r="D3128" i="12"/>
  <c r="E3127" i="12"/>
  <c r="D3127" i="12"/>
  <c r="E3126" i="12"/>
  <c r="D3126" i="12"/>
  <c r="E3125" i="12"/>
  <c r="D3125" i="12"/>
  <c r="E3124" i="12"/>
  <c r="D3124" i="12"/>
  <c r="E3123" i="12"/>
  <c r="D3123" i="12"/>
  <c r="E3122" i="12"/>
  <c r="D3122" i="12"/>
  <c r="E3121" i="12"/>
  <c r="D3121" i="12"/>
  <c r="E3120" i="12"/>
  <c r="D3120" i="12"/>
  <c r="E3119" i="12"/>
  <c r="D3119" i="12"/>
  <c r="E3118" i="12"/>
  <c r="D3118" i="12"/>
  <c r="E3117" i="12"/>
  <c r="D3117" i="12"/>
  <c r="E3116" i="12"/>
  <c r="D3116" i="12"/>
  <c r="E3115" i="12"/>
  <c r="D3115" i="12"/>
  <c r="E3114" i="12"/>
  <c r="D3114" i="12"/>
  <c r="E3113" i="12"/>
  <c r="D3113" i="12"/>
  <c r="E3112" i="12"/>
  <c r="D3112" i="12"/>
  <c r="E3111" i="12"/>
  <c r="D3111" i="12"/>
  <c r="E3110" i="12"/>
  <c r="D3110" i="12"/>
  <c r="E3109" i="12"/>
  <c r="D3109" i="12"/>
  <c r="E3108" i="12"/>
  <c r="D3108" i="12"/>
  <c r="E3107" i="12"/>
  <c r="D3107" i="12"/>
  <c r="E3106" i="12"/>
  <c r="D3106" i="12"/>
  <c r="E3105" i="12"/>
  <c r="D3105" i="12"/>
  <c r="E3104" i="12"/>
  <c r="D3104" i="12"/>
  <c r="E3103" i="12"/>
  <c r="D3103" i="12"/>
  <c r="E3102" i="12"/>
  <c r="D3102" i="12"/>
  <c r="E3101" i="12"/>
  <c r="D3101" i="12"/>
  <c r="E3100" i="12"/>
  <c r="D3100" i="12"/>
  <c r="E3099" i="12"/>
  <c r="D3099" i="12"/>
  <c r="E3098" i="12"/>
  <c r="D3098" i="12"/>
  <c r="E3097" i="12"/>
  <c r="D3097" i="12"/>
  <c r="E3096" i="12"/>
  <c r="D3096" i="12"/>
  <c r="E3095" i="12"/>
  <c r="D3095" i="12"/>
  <c r="E3094" i="12"/>
  <c r="D3094" i="12"/>
  <c r="E3093" i="12"/>
  <c r="D3093" i="12"/>
  <c r="E3092" i="12"/>
  <c r="D3092" i="12"/>
  <c r="E3091" i="12"/>
  <c r="D3091" i="12"/>
  <c r="E3090" i="12"/>
  <c r="D3090" i="12"/>
  <c r="E3089" i="12"/>
  <c r="D3089" i="12"/>
  <c r="E3088" i="12"/>
  <c r="D3088" i="12"/>
  <c r="E3087" i="12"/>
  <c r="D3087" i="12"/>
  <c r="E3086" i="12"/>
  <c r="D3086" i="12"/>
  <c r="E3085" i="12"/>
  <c r="D3085" i="12"/>
  <c r="E3084" i="12"/>
  <c r="D3084" i="12"/>
  <c r="E3083" i="12"/>
  <c r="D3083" i="12"/>
  <c r="E3082" i="12"/>
  <c r="D3082" i="12"/>
  <c r="E3081" i="12"/>
  <c r="D3081" i="12"/>
  <c r="E3080" i="12"/>
  <c r="D3080" i="12"/>
  <c r="E3079" i="12"/>
  <c r="D3079" i="12"/>
  <c r="E3078" i="12"/>
  <c r="D3078" i="12"/>
  <c r="E3077" i="12"/>
  <c r="D3077" i="12"/>
  <c r="E3076" i="12"/>
  <c r="D3076" i="12"/>
  <c r="E3075" i="12"/>
  <c r="D3075" i="12"/>
  <c r="E3074" i="12"/>
  <c r="D3074" i="12"/>
  <c r="E3073" i="12"/>
  <c r="D3073" i="12"/>
  <c r="E3072" i="12"/>
  <c r="D3072" i="12"/>
  <c r="E3071" i="12"/>
  <c r="D3071" i="12"/>
  <c r="E3070" i="12"/>
  <c r="D3070" i="12"/>
  <c r="E3069" i="12"/>
  <c r="D3069" i="12"/>
  <c r="E3068" i="12"/>
  <c r="D3068" i="12"/>
  <c r="E3067" i="12"/>
  <c r="D3067" i="12"/>
  <c r="E3066" i="12"/>
  <c r="D3066" i="12"/>
  <c r="E3065" i="12"/>
  <c r="D3065" i="12"/>
  <c r="E3064" i="12"/>
  <c r="D3064" i="12"/>
  <c r="E3063" i="12"/>
  <c r="D3063" i="12"/>
  <c r="E3062" i="12"/>
  <c r="D3062" i="12"/>
  <c r="E3061" i="12"/>
  <c r="D3061" i="12"/>
  <c r="E3060" i="12"/>
  <c r="D3060" i="12"/>
  <c r="E3059" i="12"/>
  <c r="D3059" i="12"/>
  <c r="E3058" i="12"/>
  <c r="D3058" i="12"/>
  <c r="E3057" i="12"/>
  <c r="D3057" i="12"/>
  <c r="E3056" i="12"/>
  <c r="D3056" i="12"/>
  <c r="E3055" i="12"/>
  <c r="D3055" i="12"/>
  <c r="E3054" i="12"/>
  <c r="D3054" i="12"/>
  <c r="E3053" i="12"/>
  <c r="D3053" i="12"/>
  <c r="E3052" i="12"/>
  <c r="D3052" i="12"/>
  <c r="E3051" i="12"/>
  <c r="D3051" i="12"/>
  <c r="E3050" i="12"/>
  <c r="D3050" i="12"/>
  <c r="E3049" i="12"/>
  <c r="D3049" i="12"/>
  <c r="E3048" i="12"/>
  <c r="D3048" i="12"/>
  <c r="E3047" i="12"/>
  <c r="D3047" i="12"/>
  <c r="E3046" i="12"/>
  <c r="D3046" i="12"/>
  <c r="E3045" i="12"/>
  <c r="D3045" i="12"/>
  <c r="E3044" i="12"/>
  <c r="D3044" i="12"/>
  <c r="E3043" i="12"/>
  <c r="D3043" i="12"/>
  <c r="E3042" i="12"/>
  <c r="D3042" i="12"/>
  <c r="E3041" i="12"/>
  <c r="D3041" i="12"/>
  <c r="E3040" i="12"/>
  <c r="D3040" i="12"/>
  <c r="E3039" i="12"/>
  <c r="D3039" i="12"/>
  <c r="E3038" i="12"/>
  <c r="D3038" i="12"/>
  <c r="E3037" i="12"/>
  <c r="D3037" i="12"/>
  <c r="E3036" i="12"/>
  <c r="D3036" i="12"/>
  <c r="E3035" i="12"/>
  <c r="D3035" i="12"/>
  <c r="E3034" i="12"/>
  <c r="D3034" i="12"/>
  <c r="E3033" i="12"/>
  <c r="D3033" i="12"/>
  <c r="E3032" i="12"/>
  <c r="D3032" i="12"/>
  <c r="E3031" i="12"/>
  <c r="D3031" i="12"/>
  <c r="E3030" i="12"/>
  <c r="D3030" i="12"/>
  <c r="E3029" i="12"/>
  <c r="D3029" i="12"/>
  <c r="E3028" i="12"/>
  <c r="D3028" i="12"/>
  <c r="E3027" i="12"/>
  <c r="D3027" i="12"/>
  <c r="E3026" i="12"/>
  <c r="D3026" i="12"/>
  <c r="E3025" i="12"/>
  <c r="D3025" i="12"/>
  <c r="E3024" i="12"/>
  <c r="D3024" i="12"/>
  <c r="E3023" i="12"/>
  <c r="D3023" i="12"/>
  <c r="E3022" i="12"/>
  <c r="D3022" i="12"/>
  <c r="E3021" i="12"/>
  <c r="D3021" i="12"/>
  <c r="E3020" i="12"/>
  <c r="D3020" i="12"/>
  <c r="E3019" i="12"/>
  <c r="D3019" i="12"/>
  <c r="E3018" i="12"/>
  <c r="D3018" i="12"/>
  <c r="E3017" i="12"/>
  <c r="D3017" i="12"/>
  <c r="E3016" i="12"/>
  <c r="D3016" i="12"/>
  <c r="E3015" i="12"/>
  <c r="D3015" i="12"/>
  <c r="E3014" i="12"/>
  <c r="D3014" i="12"/>
  <c r="E3013" i="12"/>
  <c r="D3013" i="12"/>
  <c r="E3012" i="12"/>
  <c r="D3012" i="12"/>
  <c r="E3011" i="12"/>
  <c r="D3011" i="12"/>
  <c r="E3010" i="12"/>
  <c r="D3010" i="12"/>
  <c r="E3009" i="12"/>
  <c r="D3009" i="12"/>
  <c r="E3008" i="12"/>
  <c r="D3008" i="12"/>
  <c r="E3007" i="12"/>
  <c r="D3007" i="12"/>
  <c r="E3006" i="12"/>
  <c r="D3006" i="12"/>
  <c r="E3005" i="12"/>
  <c r="D3005" i="12"/>
  <c r="E3004" i="12"/>
  <c r="D3004" i="12"/>
  <c r="E3003" i="12"/>
  <c r="D3003" i="12"/>
  <c r="E3002" i="12"/>
  <c r="D3002" i="12"/>
  <c r="E3001" i="12"/>
  <c r="D3001" i="12"/>
  <c r="E3000" i="12"/>
  <c r="D3000" i="12"/>
  <c r="E2999" i="12"/>
  <c r="D2999" i="12"/>
  <c r="E2998" i="12"/>
  <c r="D2998" i="12"/>
  <c r="E2997" i="12"/>
  <c r="D2997" i="12"/>
  <c r="E2996" i="12"/>
  <c r="D2996" i="12"/>
  <c r="E2995" i="12"/>
  <c r="D2995" i="12"/>
  <c r="E2994" i="12"/>
  <c r="D2994" i="12"/>
  <c r="E2993" i="12"/>
  <c r="D2993" i="12"/>
  <c r="E2992" i="12"/>
  <c r="D2992" i="12"/>
  <c r="E2991" i="12"/>
  <c r="D2991" i="12"/>
  <c r="E2990" i="12"/>
  <c r="D2990" i="12"/>
  <c r="E2989" i="12"/>
  <c r="D2989" i="12"/>
  <c r="E2988" i="12"/>
  <c r="D2988" i="12"/>
  <c r="E2987" i="12"/>
  <c r="D2987" i="12"/>
  <c r="E2986" i="12"/>
  <c r="D2986" i="12"/>
  <c r="E2985" i="12"/>
  <c r="D2985" i="12"/>
  <c r="E2984" i="12"/>
  <c r="D2984" i="12"/>
  <c r="E2983" i="12"/>
  <c r="D2983" i="12"/>
  <c r="E2982" i="12"/>
  <c r="D2982" i="12"/>
  <c r="E2981" i="12"/>
  <c r="D2981" i="12"/>
  <c r="E2980" i="12"/>
  <c r="D2980" i="12"/>
  <c r="E2979" i="12"/>
  <c r="D2979" i="12"/>
  <c r="E2978" i="12"/>
  <c r="D2978" i="12"/>
  <c r="E2977" i="12"/>
  <c r="D2977" i="12"/>
  <c r="E2976" i="12"/>
  <c r="D2976" i="12"/>
  <c r="E2975" i="12"/>
  <c r="D2975" i="12"/>
  <c r="E2974" i="12"/>
  <c r="D2974" i="12"/>
  <c r="E2973" i="12"/>
  <c r="D2973" i="12"/>
  <c r="E2972" i="12"/>
  <c r="D2972" i="12"/>
  <c r="E2971" i="12"/>
  <c r="D2971" i="12"/>
  <c r="E2970" i="12"/>
  <c r="D2970" i="12"/>
  <c r="E2969" i="12"/>
  <c r="D2969" i="12"/>
  <c r="E2968" i="12"/>
  <c r="D2968" i="12"/>
  <c r="E2967" i="12"/>
  <c r="D2967" i="12"/>
  <c r="E2966" i="12"/>
  <c r="D2966" i="12"/>
  <c r="E2965" i="12"/>
  <c r="D2965" i="12"/>
  <c r="E2964" i="12"/>
  <c r="D2964" i="12"/>
  <c r="E2963" i="12"/>
  <c r="D2963" i="12"/>
  <c r="E2962" i="12"/>
  <c r="D2962" i="12"/>
  <c r="E2961" i="12"/>
  <c r="D2961" i="12"/>
  <c r="E2960" i="12"/>
  <c r="D2960" i="12"/>
  <c r="E2959" i="12"/>
  <c r="D2959" i="12"/>
  <c r="E2958" i="12"/>
  <c r="D2958" i="12"/>
  <c r="E2957" i="12"/>
  <c r="D2957" i="12"/>
  <c r="E2956" i="12"/>
  <c r="D2956" i="12"/>
  <c r="E2955" i="12"/>
  <c r="D2955" i="12"/>
  <c r="E2954" i="12"/>
  <c r="D2954" i="12"/>
  <c r="E2953" i="12"/>
  <c r="D2953" i="12"/>
  <c r="E2952" i="12"/>
  <c r="D2952" i="12"/>
  <c r="E2951" i="12"/>
  <c r="D2951" i="12"/>
  <c r="E2950" i="12"/>
  <c r="D2950" i="12"/>
  <c r="E2949" i="12"/>
  <c r="D2949" i="12"/>
  <c r="E2948" i="12"/>
  <c r="D2948" i="12"/>
  <c r="E2947" i="12"/>
  <c r="D2947" i="12"/>
  <c r="E2946" i="12"/>
  <c r="D2946" i="12"/>
  <c r="E2945" i="12"/>
  <c r="D2945" i="12"/>
  <c r="E2944" i="12"/>
  <c r="D2944" i="12"/>
  <c r="E2943" i="12"/>
  <c r="D2943" i="12"/>
  <c r="E2942" i="12"/>
  <c r="D2942" i="12"/>
  <c r="E2941" i="12"/>
  <c r="D2941" i="12"/>
  <c r="E2940" i="12"/>
  <c r="D2940" i="12"/>
  <c r="E2939" i="12"/>
  <c r="D2939" i="12"/>
  <c r="E2938" i="12"/>
  <c r="D2938" i="12"/>
  <c r="E2937" i="12"/>
  <c r="D2937" i="12"/>
  <c r="E2936" i="12"/>
  <c r="D2936" i="12"/>
  <c r="E2935" i="12"/>
  <c r="D2935" i="12"/>
  <c r="E2934" i="12"/>
  <c r="D2934" i="12"/>
  <c r="E2933" i="12"/>
  <c r="D2933" i="12"/>
  <c r="E2932" i="12"/>
  <c r="D2932" i="12"/>
  <c r="E2931" i="12"/>
  <c r="D2931" i="12"/>
  <c r="E2930" i="12"/>
  <c r="D2930" i="12"/>
  <c r="E2929" i="12"/>
  <c r="D2929" i="12"/>
  <c r="E2928" i="12"/>
  <c r="D2928" i="12"/>
  <c r="E2927" i="12"/>
  <c r="D2927" i="12"/>
  <c r="E2926" i="12"/>
  <c r="D2926" i="12"/>
  <c r="E2925" i="12"/>
  <c r="D2925" i="12"/>
  <c r="E2924" i="12"/>
  <c r="D2924" i="12"/>
  <c r="E2923" i="12"/>
  <c r="D2923" i="12"/>
  <c r="E2922" i="12"/>
  <c r="D2922" i="12"/>
  <c r="E2921" i="12"/>
  <c r="D2921" i="12"/>
  <c r="E2920" i="12"/>
  <c r="D2920" i="12"/>
  <c r="E2919" i="12"/>
  <c r="D2919" i="12"/>
  <c r="E2918" i="12"/>
  <c r="D2918" i="12"/>
  <c r="E2917" i="12"/>
  <c r="D2917" i="12"/>
  <c r="E2916" i="12"/>
  <c r="D2916" i="12"/>
  <c r="E2915" i="12"/>
  <c r="D2915" i="12"/>
  <c r="E2914" i="12"/>
  <c r="D2914" i="12"/>
  <c r="E2913" i="12"/>
  <c r="D2913" i="12"/>
  <c r="E2912" i="12"/>
  <c r="D2912" i="12"/>
  <c r="E2911" i="12"/>
  <c r="D2911" i="12"/>
  <c r="E2910" i="12"/>
  <c r="D2910" i="12"/>
  <c r="E2909" i="12"/>
  <c r="D2909" i="12"/>
  <c r="E2908" i="12"/>
  <c r="D2908" i="12"/>
  <c r="E2907" i="12"/>
  <c r="D2907" i="12"/>
  <c r="E2906" i="12"/>
  <c r="D2906" i="12"/>
  <c r="E2905" i="12"/>
  <c r="D2905" i="12"/>
  <c r="E2904" i="12"/>
  <c r="D2904" i="12"/>
  <c r="E2903" i="12"/>
  <c r="D2903" i="12"/>
  <c r="E2902" i="12"/>
  <c r="D2902" i="12"/>
  <c r="E2901" i="12"/>
  <c r="D2901" i="12"/>
  <c r="E2900" i="12"/>
  <c r="D2900" i="12"/>
  <c r="E2899" i="12"/>
  <c r="D2899" i="12"/>
  <c r="E2898" i="12"/>
  <c r="D2898" i="12"/>
  <c r="E2897" i="12"/>
  <c r="D2897" i="12"/>
  <c r="E2896" i="12"/>
  <c r="D2896" i="12"/>
  <c r="E2895" i="12"/>
  <c r="D2895" i="12"/>
  <c r="E2894" i="12"/>
  <c r="D2894" i="12"/>
  <c r="E2893" i="12"/>
  <c r="D2893" i="12"/>
  <c r="E2892" i="12"/>
  <c r="D2892" i="12"/>
  <c r="E2891" i="12"/>
  <c r="D2891" i="12"/>
  <c r="E2890" i="12"/>
  <c r="D2890" i="12"/>
  <c r="E2889" i="12"/>
  <c r="D2889" i="12"/>
  <c r="E2888" i="12"/>
  <c r="D2888" i="12"/>
  <c r="E2887" i="12"/>
  <c r="D2887" i="12"/>
  <c r="E2886" i="12"/>
  <c r="D2886" i="12"/>
  <c r="E2885" i="12"/>
  <c r="D2885" i="12"/>
  <c r="E2884" i="12"/>
  <c r="D2884" i="12"/>
  <c r="E2883" i="12"/>
  <c r="D2883" i="12"/>
  <c r="E2882" i="12"/>
  <c r="D2882" i="12"/>
  <c r="E2881" i="12"/>
  <c r="D2881" i="12"/>
  <c r="E2880" i="12"/>
  <c r="D2880" i="12"/>
  <c r="E2879" i="12"/>
  <c r="D2879" i="12"/>
  <c r="E2878" i="12"/>
  <c r="D2878" i="12"/>
  <c r="E2877" i="12"/>
  <c r="D2877" i="12"/>
  <c r="E2876" i="12"/>
  <c r="D2876" i="12"/>
  <c r="E2875" i="12"/>
  <c r="D2875" i="12"/>
  <c r="E2874" i="12"/>
  <c r="D2874" i="12"/>
  <c r="E2873" i="12"/>
  <c r="D2873" i="12"/>
  <c r="E2872" i="12"/>
  <c r="D2872" i="12"/>
  <c r="E2871" i="12"/>
  <c r="D2871" i="12"/>
  <c r="E2870" i="12"/>
  <c r="D2870" i="12"/>
  <c r="E2869" i="12"/>
  <c r="D2869" i="12"/>
  <c r="E2868" i="12"/>
  <c r="D2868" i="12"/>
  <c r="E2867" i="12"/>
  <c r="D2867" i="12"/>
  <c r="E2866" i="12"/>
  <c r="D2866" i="12"/>
  <c r="E2865" i="12"/>
  <c r="D2865" i="12"/>
  <c r="E2864" i="12"/>
  <c r="D2864" i="12"/>
  <c r="E2863" i="12"/>
  <c r="D2863" i="12"/>
  <c r="E2862" i="12"/>
  <c r="D2862" i="12"/>
  <c r="E2861" i="12"/>
  <c r="D2861" i="12"/>
  <c r="E2860" i="12"/>
  <c r="D2860" i="12"/>
  <c r="E2859" i="12"/>
  <c r="D2859" i="12"/>
  <c r="E2858" i="12"/>
  <c r="D2858" i="12"/>
  <c r="E2857" i="12"/>
  <c r="D2857" i="12"/>
  <c r="E2856" i="12"/>
  <c r="D2856" i="12"/>
  <c r="E2855" i="12"/>
  <c r="D2855" i="12"/>
  <c r="E2854" i="12"/>
  <c r="D2854" i="12"/>
  <c r="E2853" i="12"/>
  <c r="D2853" i="12"/>
  <c r="E2852" i="12"/>
  <c r="D2852" i="12"/>
  <c r="E2851" i="12"/>
  <c r="D2851" i="12"/>
  <c r="E2850" i="12"/>
  <c r="D2850" i="12"/>
  <c r="E2849" i="12"/>
  <c r="D2849" i="12"/>
  <c r="E2848" i="12"/>
  <c r="D2848" i="12"/>
  <c r="E2847" i="12"/>
  <c r="D2847" i="12"/>
  <c r="E2846" i="12"/>
  <c r="D2846" i="12"/>
  <c r="E2845" i="12"/>
  <c r="D2845" i="12"/>
  <c r="E2844" i="12"/>
  <c r="D2844" i="12"/>
  <c r="E2843" i="12"/>
  <c r="D2843" i="12"/>
  <c r="E2842" i="12"/>
  <c r="D2842" i="12"/>
  <c r="E2841" i="12"/>
  <c r="D2841" i="12"/>
  <c r="E2840" i="12"/>
  <c r="D2840" i="12"/>
  <c r="E2839" i="12"/>
  <c r="D2839" i="12"/>
  <c r="E2838" i="12"/>
  <c r="D2838" i="12"/>
  <c r="E2837" i="12"/>
  <c r="D2837" i="12"/>
  <c r="E2836" i="12"/>
  <c r="D2836" i="12"/>
  <c r="E2835" i="12"/>
  <c r="D2835" i="12"/>
  <c r="E2834" i="12"/>
  <c r="D2834" i="12"/>
  <c r="E2833" i="12"/>
  <c r="D2833" i="12"/>
  <c r="E2832" i="12"/>
  <c r="D2832" i="12"/>
  <c r="E2831" i="12"/>
  <c r="D2831" i="12"/>
  <c r="E2830" i="12"/>
  <c r="D2830" i="12"/>
  <c r="E2829" i="12"/>
  <c r="D2829" i="12"/>
  <c r="E2828" i="12"/>
  <c r="D2828" i="12"/>
  <c r="E2827" i="12"/>
  <c r="D2827" i="12"/>
  <c r="E2826" i="12"/>
  <c r="D2826" i="12"/>
  <c r="E2825" i="12"/>
  <c r="D2825" i="12"/>
  <c r="E2824" i="12"/>
  <c r="D2824" i="12"/>
  <c r="E2823" i="12"/>
  <c r="D2823" i="12"/>
  <c r="E2822" i="12"/>
  <c r="D2822" i="12"/>
  <c r="E2821" i="12"/>
  <c r="D2821" i="12"/>
  <c r="E2820" i="12"/>
  <c r="D2820" i="12"/>
  <c r="E2819" i="12"/>
  <c r="D2819" i="12"/>
  <c r="E2818" i="12"/>
  <c r="D2818" i="12"/>
  <c r="E2817" i="12"/>
  <c r="D2817" i="12"/>
  <c r="E2816" i="12"/>
  <c r="D2816" i="12"/>
  <c r="E2815" i="12"/>
  <c r="D2815" i="12"/>
  <c r="E2814" i="12"/>
  <c r="D2814" i="12"/>
  <c r="E2813" i="12"/>
  <c r="D2813" i="12"/>
  <c r="E2812" i="12"/>
  <c r="D2812" i="12"/>
  <c r="E2811" i="12"/>
  <c r="D2811" i="12"/>
  <c r="E2810" i="12"/>
  <c r="D2810" i="12"/>
  <c r="E2809" i="12"/>
  <c r="D2809" i="12"/>
  <c r="E2808" i="12"/>
  <c r="D2808" i="12"/>
  <c r="E2807" i="12"/>
  <c r="D2807" i="12"/>
  <c r="E2806" i="12"/>
  <c r="D2806" i="12"/>
  <c r="E2805" i="12"/>
  <c r="D2805" i="12"/>
  <c r="E2804" i="12"/>
  <c r="D2804" i="12"/>
  <c r="E2803" i="12"/>
  <c r="D2803" i="12"/>
  <c r="E2802" i="12"/>
  <c r="D2802" i="12"/>
  <c r="E2801" i="12"/>
  <c r="D2801" i="12"/>
  <c r="E2800" i="12"/>
  <c r="D2800" i="12"/>
  <c r="E2799" i="12"/>
  <c r="D2799" i="12"/>
  <c r="E2798" i="12"/>
  <c r="D2798" i="12"/>
  <c r="E2797" i="12"/>
  <c r="D2797" i="12"/>
  <c r="E2796" i="12"/>
  <c r="D2796" i="12"/>
  <c r="E2795" i="12"/>
  <c r="D2795" i="12"/>
  <c r="E2794" i="12"/>
  <c r="D2794" i="12"/>
  <c r="E2793" i="12"/>
  <c r="D2793" i="12"/>
  <c r="E2792" i="12"/>
  <c r="D2792" i="12"/>
  <c r="E2791" i="12"/>
  <c r="D2791" i="12"/>
  <c r="E2790" i="12"/>
  <c r="D2790" i="12"/>
  <c r="E2789" i="12"/>
  <c r="D2789" i="12"/>
  <c r="E2788" i="12"/>
  <c r="D2788" i="12"/>
  <c r="E2787" i="12"/>
  <c r="D2787" i="12"/>
  <c r="E2786" i="12"/>
  <c r="D2786" i="12"/>
  <c r="E2785" i="12"/>
  <c r="D2785" i="12"/>
  <c r="E2784" i="12"/>
  <c r="D2784" i="12"/>
  <c r="E2783" i="12"/>
  <c r="D2783" i="12"/>
  <c r="E2782" i="12"/>
  <c r="D2782" i="12"/>
  <c r="E2781" i="12"/>
  <c r="D2781" i="12"/>
  <c r="E2780" i="12"/>
  <c r="D2780" i="12"/>
  <c r="E2779" i="12"/>
  <c r="D2779" i="12"/>
  <c r="E2778" i="12"/>
  <c r="D2778" i="12"/>
  <c r="E2777" i="12"/>
  <c r="D2777" i="12"/>
  <c r="E2776" i="12"/>
  <c r="D2776" i="12"/>
  <c r="E2775" i="12"/>
  <c r="D2775" i="12"/>
  <c r="E2774" i="12"/>
  <c r="D2774" i="12"/>
  <c r="E2773" i="12"/>
  <c r="D2773" i="12"/>
  <c r="E2772" i="12"/>
  <c r="D2772" i="12"/>
  <c r="E2771" i="12"/>
  <c r="D2771" i="12"/>
  <c r="E2770" i="12"/>
  <c r="D2770" i="12"/>
  <c r="E2769" i="12"/>
  <c r="D2769" i="12"/>
  <c r="E2768" i="12"/>
  <c r="D2768" i="12"/>
  <c r="E2767" i="12"/>
  <c r="D2767" i="12"/>
  <c r="E2766" i="12"/>
  <c r="D2766" i="12"/>
  <c r="E2765" i="12"/>
  <c r="D2765" i="12"/>
  <c r="E2764" i="12"/>
  <c r="D2764" i="12"/>
  <c r="E2763" i="12"/>
  <c r="D2763" i="12"/>
  <c r="E2762" i="12"/>
  <c r="D2762" i="12"/>
  <c r="E2761" i="12"/>
  <c r="D2761" i="12"/>
  <c r="E2760" i="12"/>
  <c r="D2760" i="12"/>
  <c r="E2759" i="12"/>
  <c r="D2759" i="12"/>
  <c r="E2758" i="12"/>
  <c r="D2758" i="12"/>
  <c r="E2757" i="12"/>
  <c r="D2757" i="12"/>
  <c r="E2756" i="12"/>
  <c r="D2756" i="12"/>
  <c r="E2755" i="12"/>
  <c r="D2755" i="12"/>
  <c r="E2754" i="12"/>
  <c r="D2754" i="12"/>
  <c r="E2753" i="12"/>
  <c r="D2753" i="12"/>
  <c r="E2752" i="12"/>
  <c r="D2752" i="12"/>
  <c r="E2751" i="12"/>
  <c r="D2751" i="12"/>
  <c r="E2750" i="12"/>
  <c r="D2750" i="12"/>
  <c r="E2749" i="12"/>
  <c r="D2749" i="12"/>
  <c r="E2748" i="12"/>
  <c r="D2748" i="12"/>
  <c r="E2747" i="12"/>
  <c r="D2747" i="12"/>
  <c r="E2746" i="12"/>
  <c r="D2746" i="12"/>
  <c r="E2745" i="12"/>
  <c r="D2745" i="12"/>
  <c r="E2744" i="12"/>
  <c r="D2744" i="12"/>
  <c r="E2743" i="12"/>
  <c r="D2743" i="12"/>
  <c r="E2742" i="12"/>
  <c r="D2742" i="12"/>
  <c r="E2741" i="12"/>
  <c r="D2741" i="12"/>
  <c r="E2740" i="12"/>
  <c r="D2740" i="12"/>
  <c r="E2739" i="12"/>
  <c r="D2739" i="12"/>
  <c r="E2738" i="12"/>
  <c r="D2738" i="12"/>
  <c r="E2737" i="12"/>
  <c r="D2737" i="12"/>
  <c r="E2736" i="12"/>
  <c r="D2736" i="12"/>
  <c r="E2735" i="12"/>
  <c r="D2735" i="12"/>
  <c r="E2734" i="12"/>
  <c r="D2734" i="12"/>
  <c r="E2733" i="12"/>
  <c r="D2733" i="12"/>
  <c r="E2732" i="12"/>
  <c r="D2732" i="12"/>
  <c r="E2731" i="12"/>
  <c r="D2731" i="12"/>
  <c r="E2730" i="12"/>
  <c r="D2730" i="12"/>
  <c r="E2729" i="12"/>
  <c r="D2729" i="12"/>
  <c r="E2728" i="12"/>
  <c r="D2728" i="12"/>
  <c r="E2727" i="12"/>
  <c r="D2727" i="12"/>
  <c r="E2726" i="12"/>
  <c r="D2726" i="12"/>
  <c r="E2725" i="12"/>
  <c r="D2725" i="12"/>
  <c r="E2724" i="12"/>
  <c r="D2724" i="12"/>
  <c r="E2723" i="12"/>
  <c r="D2723" i="12"/>
  <c r="E2722" i="12"/>
  <c r="D2722" i="12"/>
  <c r="E2721" i="12"/>
  <c r="D2721" i="12"/>
  <c r="E2720" i="12"/>
  <c r="D2720" i="12"/>
  <c r="E2719" i="12"/>
  <c r="D2719" i="12"/>
  <c r="E2718" i="12"/>
  <c r="D2718" i="12"/>
  <c r="E2717" i="12"/>
  <c r="D2717" i="12"/>
  <c r="E2716" i="12"/>
  <c r="D2716" i="12"/>
  <c r="E2715" i="12"/>
  <c r="D2715" i="12"/>
  <c r="E2714" i="12"/>
  <c r="D2714" i="12"/>
  <c r="E2713" i="12"/>
  <c r="D2713" i="12"/>
  <c r="E2712" i="12"/>
  <c r="D2712" i="12"/>
  <c r="E2711" i="12"/>
  <c r="D2711" i="12"/>
  <c r="E2710" i="12"/>
  <c r="D2710" i="12"/>
  <c r="E2709" i="12"/>
  <c r="D2709" i="12"/>
  <c r="E2708" i="12"/>
  <c r="D2708" i="12"/>
  <c r="E2707" i="12"/>
  <c r="D2707" i="12"/>
  <c r="E2706" i="12"/>
  <c r="D2706" i="12"/>
  <c r="E2705" i="12"/>
  <c r="D2705" i="12"/>
  <c r="E2704" i="12"/>
  <c r="D2704" i="12"/>
  <c r="E2703" i="12"/>
  <c r="D2703" i="12"/>
  <c r="E2702" i="12"/>
  <c r="D2702" i="12"/>
  <c r="E2701" i="12"/>
  <c r="D2701" i="12"/>
  <c r="E2700" i="12"/>
  <c r="D2700" i="12"/>
  <c r="E2699" i="12"/>
  <c r="D2699" i="12"/>
  <c r="E2698" i="12"/>
  <c r="D2698" i="12"/>
  <c r="E2697" i="12"/>
  <c r="D2697" i="12"/>
  <c r="E2696" i="12"/>
  <c r="D2696" i="12"/>
  <c r="E2695" i="12"/>
  <c r="D2695" i="12"/>
  <c r="E2694" i="12"/>
  <c r="D2694" i="12"/>
  <c r="E2693" i="12"/>
  <c r="D2693" i="12"/>
  <c r="E2692" i="12"/>
  <c r="D2692" i="12"/>
  <c r="E2691" i="12"/>
  <c r="D2691" i="12"/>
  <c r="E2690" i="12"/>
  <c r="D2690" i="12"/>
  <c r="E2689" i="12"/>
  <c r="D2689" i="12"/>
  <c r="E2688" i="12"/>
  <c r="D2688" i="12"/>
  <c r="E2687" i="12"/>
  <c r="D2687" i="12"/>
  <c r="E2686" i="12"/>
  <c r="D2686" i="12"/>
  <c r="E2685" i="12"/>
  <c r="D2685" i="12"/>
  <c r="E2684" i="12"/>
  <c r="D2684" i="12"/>
  <c r="E2683" i="12"/>
  <c r="D2683" i="12"/>
  <c r="E2682" i="12"/>
  <c r="D2682" i="12"/>
  <c r="E2681" i="12"/>
  <c r="D2681" i="12"/>
  <c r="E2680" i="12"/>
  <c r="D2680" i="12"/>
  <c r="E2679" i="12"/>
  <c r="D2679" i="12"/>
  <c r="E2678" i="12"/>
  <c r="D2678" i="12"/>
  <c r="E2677" i="12"/>
  <c r="D2677" i="12"/>
  <c r="E2676" i="12"/>
  <c r="D2676" i="12"/>
  <c r="E2675" i="12"/>
  <c r="D2675" i="12"/>
  <c r="E2674" i="12"/>
  <c r="D2674" i="12"/>
  <c r="E2673" i="12"/>
  <c r="D2673" i="12"/>
  <c r="E2672" i="12"/>
  <c r="D2672" i="12"/>
  <c r="E2671" i="12"/>
  <c r="D2671" i="12"/>
  <c r="E2670" i="12"/>
  <c r="D2670" i="12"/>
  <c r="E2669" i="12"/>
  <c r="D2669" i="12"/>
  <c r="E2668" i="12"/>
  <c r="D2668" i="12"/>
  <c r="E2667" i="12"/>
  <c r="D2667" i="12"/>
  <c r="E2666" i="12"/>
  <c r="D2666" i="12"/>
  <c r="E2665" i="12"/>
  <c r="D2665" i="12"/>
  <c r="E2664" i="12"/>
  <c r="D2664" i="12"/>
  <c r="E2663" i="12"/>
  <c r="D2663" i="12"/>
  <c r="E2662" i="12"/>
  <c r="D2662" i="12"/>
  <c r="E2661" i="12"/>
  <c r="D2661" i="12"/>
  <c r="E2660" i="12"/>
  <c r="D2660" i="12"/>
  <c r="E2659" i="12"/>
  <c r="D2659" i="12"/>
  <c r="E2658" i="12"/>
  <c r="D2658" i="12"/>
  <c r="E2657" i="12"/>
  <c r="D2657" i="12"/>
  <c r="E2656" i="12"/>
  <c r="D2656" i="12"/>
  <c r="E2655" i="12"/>
  <c r="D2655" i="12"/>
  <c r="E2654" i="12"/>
  <c r="D2654" i="12"/>
  <c r="E2653" i="12"/>
  <c r="D2653" i="12"/>
  <c r="E2652" i="12"/>
  <c r="D2652" i="12"/>
  <c r="E2651" i="12"/>
  <c r="D2651" i="12"/>
  <c r="E2650" i="12"/>
  <c r="D2650" i="12"/>
  <c r="E2649" i="12"/>
  <c r="D2649" i="12"/>
  <c r="E2648" i="12"/>
  <c r="D2648" i="12"/>
  <c r="E2647" i="12"/>
  <c r="D2647" i="12"/>
  <c r="E2646" i="12"/>
  <c r="D2646" i="12"/>
  <c r="E2645" i="12"/>
  <c r="D2645" i="12"/>
  <c r="E2644" i="12"/>
  <c r="D2644" i="12"/>
  <c r="E2643" i="12"/>
  <c r="D2643" i="12"/>
  <c r="E2642" i="12"/>
  <c r="D2642" i="12"/>
  <c r="E2641" i="12"/>
  <c r="D2641" i="12"/>
  <c r="E2640" i="12"/>
  <c r="D2640" i="12"/>
  <c r="E2639" i="12"/>
  <c r="D2639" i="12"/>
  <c r="E2638" i="12"/>
  <c r="D2638" i="12"/>
  <c r="E2637" i="12"/>
  <c r="D2637" i="12"/>
  <c r="E2636" i="12"/>
  <c r="D2636" i="12"/>
  <c r="E2635" i="12"/>
  <c r="D2635" i="12"/>
  <c r="E2634" i="12"/>
  <c r="D2634" i="12"/>
  <c r="E2633" i="12"/>
  <c r="D2633" i="12"/>
  <c r="E2632" i="12"/>
  <c r="D2632" i="12"/>
  <c r="E2631" i="12"/>
  <c r="D2631" i="12"/>
  <c r="E2630" i="12"/>
  <c r="D2630" i="12"/>
  <c r="E2629" i="12"/>
  <c r="D2629" i="12"/>
  <c r="E2628" i="12"/>
  <c r="D2628" i="12"/>
  <c r="E2627" i="12"/>
  <c r="D2627" i="12"/>
  <c r="E2626" i="12"/>
  <c r="D2626" i="12"/>
  <c r="E2625" i="12"/>
  <c r="D2625" i="12"/>
  <c r="E2624" i="12"/>
  <c r="D2624" i="12"/>
  <c r="E2623" i="12"/>
  <c r="D2623" i="12"/>
  <c r="E2622" i="12"/>
  <c r="D2622" i="12"/>
  <c r="E2621" i="12"/>
  <c r="D2621" i="12"/>
  <c r="E2620" i="12"/>
  <c r="D2620" i="12"/>
  <c r="E2619" i="12"/>
  <c r="D2619" i="12"/>
  <c r="E2618" i="12"/>
  <c r="D2618" i="12"/>
  <c r="E2617" i="12"/>
  <c r="D2617" i="12"/>
  <c r="E2616" i="12"/>
  <c r="D2616" i="12"/>
  <c r="E2615" i="12"/>
  <c r="D2615" i="12"/>
  <c r="E2614" i="12"/>
  <c r="D2614" i="12"/>
  <c r="E2613" i="12"/>
  <c r="D2613" i="12"/>
  <c r="E2612" i="12"/>
  <c r="D2612" i="12"/>
  <c r="E2611" i="12"/>
  <c r="D2611" i="12"/>
  <c r="E2610" i="12"/>
  <c r="D2610" i="12"/>
  <c r="E2609" i="12"/>
  <c r="D2609" i="12"/>
  <c r="E2608" i="12"/>
  <c r="D2608" i="12"/>
  <c r="E2607" i="12"/>
  <c r="D2607" i="12"/>
  <c r="E2606" i="12"/>
  <c r="D2606" i="12"/>
  <c r="E2605" i="12"/>
  <c r="D2605" i="12"/>
  <c r="E2604" i="12"/>
  <c r="D2604" i="12"/>
  <c r="E2603" i="12"/>
  <c r="D2603" i="12"/>
  <c r="E2602" i="12"/>
  <c r="D2602" i="12"/>
  <c r="E2601" i="12"/>
  <c r="D2601" i="12"/>
  <c r="E2600" i="12"/>
  <c r="D2600" i="12"/>
  <c r="E2599" i="12"/>
  <c r="D2599" i="12"/>
  <c r="E2598" i="12"/>
  <c r="D2598" i="12"/>
  <c r="E2597" i="12"/>
  <c r="D2597" i="12"/>
  <c r="E2596" i="12"/>
  <c r="D2596" i="12"/>
  <c r="E2595" i="12"/>
  <c r="D2595" i="12"/>
  <c r="E2594" i="12"/>
  <c r="D2594" i="12"/>
  <c r="E2593" i="12"/>
  <c r="D2593" i="12"/>
  <c r="E2592" i="12"/>
  <c r="D2592" i="12"/>
  <c r="E2591" i="12"/>
  <c r="D2591" i="12"/>
  <c r="E2590" i="12"/>
  <c r="D2590" i="12"/>
  <c r="E2589" i="12"/>
  <c r="D2589" i="12"/>
  <c r="E2588" i="12"/>
  <c r="D2588" i="12"/>
  <c r="E2587" i="12"/>
  <c r="D2587" i="12"/>
  <c r="E2586" i="12"/>
  <c r="D2586" i="12"/>
  <c r="E2585" i="12"/>
  <c r="D2585" i="12"/>
  <c r="E2584" i="12"/>
  <c r="D2584" i="12"/>
  <c r="E2583" i="12"/>
  <c r="D2583" i="12"/>
  <c r="E2582" i="12"/>
  <c r="D2582" i="12"/>
  <c r="E2581" i="12"/>
  <c r="D2581" i="12"/>
  <c r="E2580" i="12"/>
  <c r="D2580" i="12"/>
  <c r="E2579" i="12"/>
  <c r="D2579" i="12"/>
  <c r="E2578" i="12"/>
  <c r="D2578" i="12"/>
  <c r="E2577" i="12"/>
  <c r="D2577" i="12"/>
  <c r="E2576" i="12"/>
  <c r="D2576" i="12"/>
  <c r="E2575" i="12"/>
  <c r="D2575" i="12"/>
  <c r="E2574" i="12"/>
  <c r="D2574" i="12"/>
  <c r="E2573" i="12"/>
  <c r="D2573" i="12"/>
  <c r="E2572" i="12"/>
  <c r="D2572" i="12"/>
  <c r="E2571" i="12"/>
  <c r="D2571" i="12"/>
  <c r="E2570" i="12"/>
  <c r="D2570" i="12"/>
  <c r="E2569" i="12"/>
  <c r="D2569" i="12"/>
  <c r="E2568" i="12"/>
  <c r="D2568" i="12"/>
  <c r="E2567" i="12"/>
  <c r="D2567" i="12"/>
  <c r="E2566" i="12"/>
  <c r="D2566" i="12"/>
  <c r="E2565" i="12"/>
  <c r="D2565" i="12"/>
  <c r="E2564" i="12"/>
  <c r="D2564" i="12"/>
  <c r="E2563" i="12"/>
  <c r="D2563" i="12"/>
  <c r="E2562" i="12"/>
  <c r="D2562" i="12"/>
  <c r="E2561" i="12"/>
  <c r="D2561" i="12"/>
  <c r="E2560" i="12"/>
  <c r="D2560" i="12"/>
  <c r="E2559" i="12"/>
  <c r="D2559" i="12"/>
  <c r="E2558" i="12"/>
  <c r="D2558" i="12"/>
  <c r="E2557" i="12"/>
  <c r="D2557" i="12"/>
  <c r="E2556" i="12"/>
  <c r="D2556" i="12"/>
  <c r="E2555" i="12"/>
  <c r="D2555" i="12"/>
  <c r="E2554" i="12"/>
  <c r="D2554" i="12"/>
  <c r="E2553" i="12"/>
  <c r="D2553" i="12"/>
  <c r="E2552" i="12"/>
  <c r="D2552" i="12"/>
  <c r="E2551" i="12"/>
  <c r="D2551" i="12"/>
  <c r="E2550" i="12"/>
  <c r="D2550" i="12"/>
  <c r="E2549" i="12"/>
  <c r="D2549" i="12"/>
  <c r="E2548" i="12"/>
  <c r="D2548" i="12"/>
  <c r="E2547" i="12"/>
  <c r="D2547" i="12"/>
  <c r="E2546" i="12"/>
  <c r="D2546" i="12"/>
  <c r="E2545" i="12"/>
  <c r="D2545" i="12"/>
  <c r="E2544" i="12"/>
  <c r="D2544" i="12"/>
  <c r="E2543" i="12"/>
  <c r="D2543" i="12"/>
  <c r="E2542" i="12"/>
  <c r="D2542" i="12"/>
  <c r="E2541" i="12"/>
  <c r="D2541" i="12"/>
  <c r="E2540" i="12"/>
  <c r="D2540" i="12"/>
  <c r="E2539" i="12"/>
  <c r="D2539" i="12"/>
  <c r="E2538" i="12"/>
  <c r="D2538" i="12"/>
  <c r="E2537" i="12"/>
  <c r="D2537" i="12"/>
  <c r="E2536" i="12"/>
  <c r="D2536" i="12"/>
  <c r="E2535" i="12"/>
  <c r="D2535" i="12"/>
  <c r="E2534" i="12"/>
  <c r="D2534" i="12"/>
  <c r="E2533" i="12"/>
  <c r="D2533" i="12"/>
  <c r="E2532" i="12"/>
  <c r="D2532" i="12"/>
  <c r="E2531" i="12"/>
  <c r="D2531" i="12"/>
  <c r="E2530" i="12"/>
  <c r="D2530" i="12"/>
  <c r="E2529" i="12"/>
  <c r="D2529" i="12"/>
  <c r="E2528" i="12"/>
  <c r="D2528" i="12"/>
  <c r="E2527" i="12"/>
  <c r="D2527" i="12"/>
  <c r="E2526" i="12"/>
  <c r="D2526" i="12"/>
  <c r="E2525" i="12"/>
  <c r="D2525" i="12"/>
  <c r="E2524" i="12"/>
  <c r="D2524" i="12"/>
  <c r="E2523" i="12"/>
  <c r="D2523" i="12"/>
  <c r="E2522" i="12"/>
  <c r="D2522" i="12"/>
  <c r="E2521" i="12"/>
  <c r="D2521" i="12"/>
  <c r="E2520" i="12"/>
  <c r="D2520" i="12"/>
  <c r="E2519" i="12"/>
  <c r="D2519" i="12"/>
  <c r="E2518" i="12"/>
  <c r="D2518" i="12"/>
  <c r="E2517" i="12"/>
  <c r="D2517" i="12"/>
  <c r="E2516" i="12"/>
  <c r="D2516" i="12"/>
  <c r="E2515" i="12"/>
  <c r="D2515" i="12"/>
  <c r="E2514" i="12"/>
  <c r="D2514" i="12"/>
  <c r="E2513" i="12"/>
  <c r="D2513" i="12"/>
  <c r="E2512" i="12"/>
  <c r="D2512" i="12"/>
  <c r="E2511" i="12"/>
  <c r="D2511" i="12"/>
  <c r="E2510" i="12"/>
  <c r="D2510" i="12"/>
  <c r="E2509" i="12"/>
  <c r="D2509" i="12"/>
  <c r="E2508" i="12"/>
  <c r="D2508" i="12"/>
  <c r="E2507" i="12"/>
  <c r="D2507" i="12"/>
  <c r="E2506" i="12"/>
  <c r="D2506" i="12"/>
  <c r="E2505" i="12"/>
  <c r="D2505" i="12"/>
  <c r="E2504" i="12"/>
  <c r="D2504" i="12"/>
  <c r="E2503" i="12"/>
  <c r="D2503" i="12"/>
  <c r="E2502" i="12"/>
  <c r="D2502" i="12"/>
  <c r="E2501" i="12"/>
  <c r="D2501" i="12"/>
  <c r="E2500" i="12"/>
  <c r="D2500" i="12"/>
  <c r="E2499" i="12"/>
  <c r="D2499" i="12"/>
  <c r="E2498" i="12"/>
  <c r="D2498" i="12"/>
  <c r="E2497" i="12"/>
  <c r="D2497" i="12"/>
  <c r="E2496" i="12"/>
  <c r="D2496" i="12"/>
  <c r="E2495" i="12"/>
  <c r="D2495" i="12"/>
  <c r="E2494" i="12"/>
  <c r="D2494" i="12"/>
  <c r="E2493" i="12"/>
  <c r="D2493" i="12"/>
  <c r="E2492" i="12"/>
  <c r="D2492" i="12"/>
  <c r="E2491" i="12"/>
  <c r="D2491" i="12"/>
  <c r="E2490" i="12"/>
  <c r="D2490" i="12"/>
  <c r="E2489" i="12"/>
  <c r="D2489" i="12"/>
  <c r="E2488" i="12"/>
  <c r="D2488" i="12"/>
  <c r="E2487" i="12"/>
  <c r="D2487" i="12"/>
  <c r="E2486" i="12"/>
  <c r="D2486" i="12"/>
  <c r="E2485" i="12"/>
  <c r="D2485" i="12"/>
  <c r="E2484" i="12"/>
  <c r="D2484" i="12"/>
  <c r="E2483" i="12"/>
  <c r="D2483" i="12"/>
  <c r="E2482" i="12"/>
  <c r="D2482" i="12"/>
  <c r="E2481" i="12"/>
  <c r="D2481" i="12"/>
  <c r="E2480" i="12"/>
  <c r="D2480" i="12"/>
  <c r="E2479" i="12"/>
  <c r="D2479" i="12"/>
  <c r="E2478" i="12"/>
  <c r="D2478" i="12"/>
  <c r="E2477" i="12"/>
  <c r="D2477" i="12"/>
  <c r="E2476" i="12"/>
  <c r="D2476" i="12"/>
  <c r="E2475" i="12"/>
  <c r="D2475" i="12"/>
  <c r="E2474" i="12"/>
  <c r="D2474" i="12"/>
  <c r="E2473" i="12"/>
  <c r="D2473" i="12"/>
  <c r="E2472" i="12"/>
  <c r="D2472" i="12"/>
  <c r="E2471" i="12"/>
  <c r="D2471" i="12"/>
  <c r="E2470" i="12"/>
  <c r="D2470" i="12"/>
  <c r="E2469" i="12"/>
  <c r="D2469" i="12"/>
  <c r="E2468" i="12"/>
  <c r="D2468" i="12"/>
  <c r="E2467" i="12"/>
  <c r="D2467" i="12"/>
  <c r="E2466" i="12"/>
  <c r="D2466" i="12"/>
  <c r="E2465" i="12"/>
  <c r="D2465" i="12"/>
  <c r="E2464" i="12"/>
  <c r="D2464" i="12"/>
  <c r="E2463" i="12"/>
  <c r="D2463" i="12"/>
  <c r="E2462" i="12"/>
  <c r="D2462" i="12"/>
  <c r="E2461" i="12"/>
  <c r="D2461" i="12"/>
  <c r="E2460" i="12"/>
  <c r="D2460" i="12"/>
  <c r="E2459" i="12"/>
  <c r="D2459" i="12"/>
  <c r="E2458" i="12"/>
  <c r="D2458" i="12"/>
  <c r="E2457" i="12"/>
  <c r="D2457" i="12"/>
  <c r="E2456" i="12"/>
  <c r="D2456" i="12"/>
  <c r="E2455" i="12"/>
  <c r="D2455" i="12"/>
  <c r="E2454" i="12"/>
  <c r="D2454" i="12"/>
  <c r="E2453" i="12"/>
  <c r="D2453" i="12"/>
  <c r="E2452" i="12"/>
  <c r="D2452" i="12"/>
  <c r="E2451" i="12"/>
  <c r="D2451" i="12"/>
  <c r="E2450" i="12"/>
  <c r="D2450" i="12"/>
  <c r="E2449" i="12"/>
  <c r="D2449" i="12"/>
  <c r="E2448" i="12"/>
  <c r="D2448" i="12"/>
  <c r="E2447" i="12"/>
  <c r="D2447" i="12"/>
  <c r="E2446" i="12"/>
  <c r="D2446" i="12"/>
  <c r="E2445" i="12"/>
  <c r="D2445" i="12"/>
  <c r="E2444" i="12"/>
  <c r="D2444" i="12"/>
  <c r="E2443" i="12"/>
  <c r="D2443" i="12"/>
  <c r="E2442" i="12"/>
  <c r="D2442" i="12"/>
  <c r="E2441" i="12"/>
  <c r="D2441" i="12"/>
  <c r="E2440" i="12"/>
  <c r="D2440" i="12"/>
  <c r="E2439" i="12"/>
  <c r="D2439" i="12"/>
  <c r="E2438" i="12"/>
  <c r="D2438" i="12"/>
  <c r="E2437" i="12"/>
  <c r="D2437" i="12"/>
  <c r="E2436" i="12"/>
  <c r="D2436" i="12"/>
  <c r="E2435" i="12"/>
  <c r="D2435" i="12"/>
  <c r="E2434" i="12"/>
  <c r="D2434" i="12"/>
  <c r="E2433" i="12"/>
  <c r="D2433" i="12"/>
  <c r="E2432" i="12"/>
  <c r="D2432" i="12"/>
  <c r="E2431" i="12"/>
  <c r="D2431" i="12"/>
  <c r="E2430" i="12"/>
  <c r="D2430" i="12"/>
  <c r="E2429" i="12"/>
  <c r="D2429" i="12"/>
  <c r="E2428" i="12"/>
  <c r="D2428" i="12"/>
  <c r="E2427" i="12"/>
  <c r="D2427" i="12"/>
  <c r="E2426" i="12"/>
  <c r="D2426" i="12"/>
  <c r="E2425" i="12"/>
  <c r="D2425" i="12"/>
  <c r="E2424" i="12"/>
  <c r="D2424" i="12"/>
  <c r="E2423" i="12"/>
  <c r="D2423" i="12"/>
  <c r="E2422" i="12"/>
  <c r="D2422" i="12"/>
  <c r="E2421" i="12"/>
  <c r="D2421" i="12"/>
  <c r="E2420" i="12"/>
  <c r="D2420" i="12"/>
  <c r="E2419" i="12"/>
  <c r="D2419" i="12"/>
  <c r="E2418" i="12"/>
  <c r="D2418" i="12"/>
  <c r="E2417" i="12"/>
  <c r="D2417" i="12"/>
  <c r="E2416" i="12"/>
  <c r="D2416" i="12"/>
  <c r="E2415" i="12"/>
  <c r="D2415" i="12"/>
  <c r="E2414" i="12"/>
  <c r="D2414" i="12"/>
  <c r="E2413" i="12"/>
  <c r="D2413" i="12"/>
  <c r="E2412" i="12"/>
  <c r="D2412" i="12"/>
  <c r="E2411" i="12"/>
  <c r="D2411" i="12"/>
  <c r="E2410" i="12"/>
  <c r="D2410" i="12"/>
  <c r="E2409" i="12"/>
  <c r="D2409" i="12"/>
  <c r="E2408" i="12"/>
  <c r="D2408" i="12"/>
  <c r="E2407" i="12"/>
  <c r="D2407" i="12"/>
  <c r="E2406" i="12"/>
  <c r="D2406" i="12"/>
  <c r="E2405" i="12"/>
  <c r="D2405" i="12"/>
  <c r="E2404" i="12"/>
  <c r="D2404" i="12"/>
  <c r="E2403" i="12"/>
  <c r="D2403" i="12"/>
  <c r="E2402" i="12"/>
  <c r="D2402" i="12"/>
  <c r="E2401" i="12"/>
  <c r="D2401" i="12"/>
  <c r="E2400" i="12"/>
  <c r="D2400" i="12"/>
  <c r="E2399" i="12"/>
  <c r="D2399" i="12"/>
  <c r="E2398" i="12"/>
  <c r="D2398" i="12"/>
  <c r="E2397" i="12"/>
  <c r="D2397" i="12"/>
  <c r="E2396" i="12"/>
  <c r="D2396" i="12"/>
  <c r="E2395" i="12"/>
  <c r="D2395" i="12"/>
  <c r="E2394" i="12"/>
  <c r="D2394" i="12"/>
  <c r="E2393" i="12"/>
  <c r="D2393" i="12"/>
  <c r="E2392" i="12"/>
  <c r="D2392" i="12"/>
  <c r="E2391" i="12"/>
  <c r="D2391" i="12"/>
  <c r="E2390" i="12"/>
  <c r="D2390" i="12"/>
  <c r="E2389" i="12"/>
  <c r="D2389" i="12"/>
  <c r="E2388" i="12"/>
  <c r="D2388" i="12"/>
  <c r="E2387" i="12"/>
  <c r="D2387" i="12"/>
  <c r="E2386" i="12"/>
  <c r="D2386" i="12"/>
  <c r="E2385" i="12"/>
  <c r="D2385" i="12"/>
  <c r="E2384" i="12"/>
  <c r="D2384" i="12"/>
  <c r="E2383" i="12"/>
  <c r="D2383" i="12"/>
  <c r="E2382" i="12"/>
  <c r="D2382" i="12"/>
  <c r="E2381" i="12"/>
  <c r="D2381" i="12"/>
  <c r="E2380" i="12"/>
  <c r="D2380" i="12"/>
  <c r="E2379" i="12"/>
  <c r="D2379" i="12"/>
  <c r="E2378" i="12"/>
  <c r="D2378" i="12"/>
  <c r="E2377" i="12"/>
  <c r="D2377" i="12"/>
  <c r="E2376" i="12"/>
  <c r="D2376" i="12"/>
  <c r="E2375" i="12"/>
  <c r="D2375" i="12"/>
  <c r="E2374" i="12"/>
  <c r="D2374" i="12"/>
  <c r="E2373" i="12"/>
  <c r="D2373" i="12"/>
  <c r="E2372" i="12"/>
  <c r="D2372" i="12"/>
  <c r="E2371" i="12"/>
  <c r="D2371" i="12"/>
  <c r="E2370" i="12"/>
  <c r="D2370" i="12"/>
  <c r="E2369" i="12"/>
  <c r="D2369" i="12"/>
  <c r="E2368" i="12"/>
  <c r="D2368" i="12"/>
  <c r="E2367" i="12"/>
  <c r="D2367" i="12"/>
  <c r="E2366" i="12"/>
  <c r="D2366" i="12"/>
  <c r="E2365" i="12"/>
  <c r="D2365" i="12"/>
  <c r="E2364" i="12"/>
  <c r="D2364" i="12"/>
  <c r="E2363" i="12"/>
  <c r="D2363" i="12"/>
  <c r="E2362" i="12"/>
  <c r="D2362" i="12"/>
  <c r="E2361" i="12"/>
  <c r="D2361" i="12"/>
  <c r="E2360" i="12"/>
  <c r="D2360" i="12"/>
  <c r="E2359" i="12"/>
  <c r="D2359" i="12"/>
  <c r="E2358" i="12"/>
  <c r="D2358" i="12"/>
  <c r="E2357" i="12"/>
  <c r="D2357" i="12"/>
  <c r="E2356" i="12"/>
  <c r="D2356" i="12"/>
  <c r="E2355" i="12"/>
  <c r="D2355" i="12"/>
  <c r="E2354" i="12"/>
  <c r="D2354" i="12"/>
  <c r="E2353" i="12"/>
  <c r="D2353" i="12"/>
  <c r="E2352" i="12"/>
  <c r="D2352" i="12"/>
  <c r="E2351" i="12"/>
  <c r="D2351" i="12"/>
  <c r="E2350" i="12"/>
  <c r="D2350" i="12"/>
  <c r="E2349" i="12"/>
  <c r="D2349" i="12"/>
  <c r="E2348" i="12"/>
  <c r="D2348" i="12"/>
  <c r="E2347" i="12"/>
  <c r="D2347" i="12"/>
  <c r="E2346" i="12"/>
  <c r="D2346" i="12"/>
  <c r="E2345" i="12"/>
  <c r="D2345" i="12"/>
  <c r="E2344" i="12"/>
  <c r="D2344" i="12"/>
  <c r="E2343" i="12"/>
  <c r="D2343" i="12"/>
  <c r="E2342" i="12"/>
  <c r="D2342" i="12"/>
  <c r="E2341" i="12"/>
  <c r="D2341" i="12"/>
  <c r="E2340" i="12"/>
  <c r="D2340" i="12"/>
  <c r="E2339" i="12"/>
  <c r="D2339" i="12"/>
  <c r="E2338" i="12"/>
  <c r="D2338" i="12"/>
  <c r="E2337" i="12"/>
  <c r="D2337" i="12"/>
  <c r="E2336" i="12"/>
  <c r="D2336" i="12"/>
  <c r="E2335" i="12"/>
  <c r="D2335" i="12"/>
  <c r="E2334" i="12"/>
  <c r="D2334" i="12"/>
  <c r="E2333" i="12"/>
  <c r="D2333" i="12"/>
  <c r="E2332" i="12"/>
  <c r="D2332" i="12"/>
  <c r="E2331" i="12"/>
  <c r="D2331" i="12"/>
  <c r="E2330" i="12"/>
  <c r="D2330" i="12"/>
  <c r="E2329" i="12"/>
  <c r="D2329" i="12"/>
  <c r="E2328" i="12"/>
  <c r="D2328" i="12"/>
  <c r="E2327" i="12"/>
  <c r="D2327" i="12"/>
  <c r="E2326" i="12"/>
  <c r="D2326" i="12"/>
  <c r="E2325" i="12"/>
  <c r="D2325" i="12"/>
  <c r="E2324" i="12"/>
  <c r="D2324" i="12"/>
  <c r="E2323" i="12"/>
  <c r="D2323" i="12"/>
  <c r="E2322" i="12"/>
  <c r="D2322" i="12"/>
  <c r="E2321" i="12"/>
  <c r="D2321" i="12"/>
  <c r="E2320" i="12"/>
  <c r="D2320" i="12"/>
  <c r="E2319" i="12"/>
  <c r="D2319" i="12"/>
  <c r="E2318" i="12"/>
  <c r="D2318" i="12"/>
  <c r="E2317" i="12"/>
  <c r="D2317" i="12"/>
  <c r="E2316" i="12"/>
  <c r="D2316" i="12"/>
  <c r="E2315" i="12"/>
  <c r="D2315" i="12"/>
  <c r="E2314" i="12"/>
  <c r="D2314" i="12"/>
  <c r="E2313" i="12"/>
  <c r="D2313" i="12"/>
  <c r="E2312" i="12"/>
  <c r="D2312" i="12"/>
  <c r="E2311" i="12"/>
  <c r="D2311" i="12"/>
  <c r="E2310" i="12"/>
  <c r="D2310" i="12"/>
  <c r="E2309" i="12"/>
  <c r="D2309" i="12"/>
  <c r="E2308" i="12"/>
  <c r="D2308" i="12"/>
  <c r="E2307" i="12"/>
  <c r="D2307" i="12"/>
  <c r="E2306" i="12"/>
  <c r="D2306" i="12"/>
  <c r="E2305" i="12"/>
  <c r="D2305" i="12"/>
  <c r="E2304" i="12"/>
  <c r="D2304" i="12"/>
  <c r="E2303" i="12"/>
  <c r="D2303" i="12"/>
  <c r="E2302" i="12"/>
  <c r="D2302" i="12"/>
  <c r="E2301" i="12"/>
  <c r="D2301" i="12"/>
  <c r="E2300" i="12"/>
  <c r="D2300" i="12"/>
  <c r="E2299" i="12"/>
  <c r="D2299" i="12"/>
  <c r="E2298" i="12"/>
  <c r="D2298" i="12"/>
  <c r="E2297" i="12"/>
  <c r="D2297" i="12"/>
  <c r="E2296" i="12"/>
  <c r="D2296" i="12"/>
  <c r="E2295" i="12"/>
  <c r="D2295" i="12"/>
  <c r="E2294" i="12"/>
  <c r="D2294" i="12"/>
  <c r="E2293" i="12"/>
  <c r="D2293" i="12"/>
  <c r="E2292" i="12"/>
  <c r="D2292" i="12"/>
  <c r="E2291" i="12"/>
  <c r="D2291" i="12"/>
  <c r="E2290" i="12"/>
  <c r="D2290" i="12"/>
  <c r="E2289" i="12"/>
  <c r="D2289" i="12"/>
  <c r="E2288" i="12"/>
  <c r="D2288" i="12"/>
  <c r="E2287" i="12"/>
  <c r="D2287" i="12"/>
  <c r="E2286" i="12"/>
  <c r="D2286" i="12"/>
  <c r="E2285" i="12"/>
  <c r="D2285" i="12"/>
  <c r="E2284" i="12"/>
  <c r="D2284" i="12"/>
  <c r="E2283" i="12"/>
  <c r="D2283" i="12"/>
  <c r="E2282" i="12"/>
  <c r="D2282" i="12"/>
  <c r="E2281" i="12"/>
  <c r="D2281" i="12"/>
  <c r="E2280" i="12"/>
  <c r="D2280" i="12"/>
  <c r="E2279" i="12"/>
  <c r="D2279" i="12"/>
  <c r="E2278" i="12"/>
  <c r="D2278" i="12"/>
  <c r="E2277" i="12"/>
  <c r="D2277" i="12"/>
  <c r="E2276" i="12"/>
  <c r="D2276" i="12"/>
  <c r="E2275" i="12"/>
  <c r="D2275" i="12"/>
  <c r="E2274" i="12"/>
  <c r="D2274" i="12"/>
  <c r="E2273" i="12"/>
  <c r="D2273" i="12"/>
  <c r="E2272" i="12"/>
  <c r="D2272" i="12"/>
  <c r="E2271" i="12"/>
  <c r="D2271" i="12"/>
  <c r="E2270" i="12"/>
  <c r="D2270" i="12"/>
  <c r="E2269" i="12"/>
  <c r="D2269" i="12"/>
  <c r="E2268" i="12"/>
  <c r="D2268" i="12"/>
  <c r="E2267" i="12"/>
  <c r="D2267" i="12"/>
  <c r="E2266" i="12"/>
  <c r="D2266" i="12"/>
  <c r="E2265" i="12"/>
  <c r="D2265" i="12"/>
  <c r="E2264" i="12"/>
  <c r="D2264" i="12"/>
  <c r="E2263" i="12"/>
  <c r="D2263" i="12"/>
  <c r="E2262" i="12"/>
  <c r="D2262" i="12"/>
  <c r="E2261" i="12"/>
  <c r="D2261" i="12"/>
  <c r="E2260" i="12"/>
  <c r="D2260" i="12"/>
  <c r="E2259" i="12"/>
  <c r="D2259" i="12"/>
  <c r="E2258" i="12"/>
  <c r="D2258" i="12"/>
  <c r="E2257" i="12"/>
  <c r="D2257" i="12"/>
  <c r="E2256" i="12"/>
  <c r="D2256" i="12"/>
  <c r="E2255" i="12"/>
  <c r="D2255" i="12"/>
  <c r="E2254" i="12"/>
  <c r="D2254" i="12"/>
  <c r="E2253" i="12"/>
  <c r="D2253" i="12"/>
  <c r="E2252" i="12"/>
  <c r="D2252" i="12"/>
  <c r="E2251" i="12"/>
  <c r="D2251" i="12"/>
  <c r="E2250" i="12"/>
  <c r="D2250" i="12"/>
  <c r="E2249" i="12"/>
  <c r="D2249" i="12"/>
  <c r="E2248" i="12"/>
  <c r="D2248" i="12"/>
  <c r="E2247" i="12"/>
  <c r="D2247" i="12"/>
  <c r="E2246" i="12"/>
  <c r="D2246" i="12"/>
  <c r="E2245" i="12"/>
  <c r="D2245" i="12"/>
  <c r="E2244" i="12"/>
  <c r="D2244" i="12"/>
  <c r="E2243" i="12"/>
  <c r="D2243" i="12"/>
  <c r="E2242" i="12"/>
  <c r="D2242" i="12"/>
  <c r="E2241" i="12"/>
  <c r="D2241" i="12"/>
  <c r="E2240" i="12"/>
  <c r="D2240" i="12"/>
  <c r="E2239" i="12"/>
  <c r="D2239" i="12"/>
  <c r="E2238" i="12"/>
  <c r="D2238" i="12"/>
  <c r="E2237" i="12"/>
  <c r="D2237" i="12"/>
  <c r="E2236" i="12"/>
  <c r="D2236" i="12"/>
  <c r="E2235" i="12"/>
  <c r="D2235" i="12"/>
  <c r="E2234" i="12"/>
  <c r="D2234" i="12"/>
  <c r="E2233" i="12"/>
  <c r="D2233" i="12"/>
  <c r="E2232" i="12"/>
  <c r="D2232" i="12"/>
  <c r="E2231" i="12"/>
  <c r="D2231" i="12"/>
  <c r="E2230" i="12"/>
  <c r="D2230" i="12"/>
  <c r="E2229" i="12"/>
  <c r="D2229" i="12"/>
  <c r="E2228" i="12"/>
  <c r="D2228" i="12"/>
  <c r="E2227" i="12"/>
  <c r="D2227" i="12"/>
  <c r="E2226" i="12"/>
  <c r="D2226" i="12"/>
  <c r="E2225" i="12"/>
  <c r="D2225" i="12"/>
  <c r="E2224" i="12"/>
  <c r="D2224" i="12"/>
  <c r="E2223" i="12"/>
  <c r="D2223" i="12"/>
  <c r="E2222" i="12"/>
  <c r="D2222" i="12"/>
  <c r="E2221" i="12"/>
  <c r="D2221" i="12"/>
  <c r="E2220" i="12"/>
  <c r="D2220" i="12"/>
  <c r="E2219" i="12"/>
  <c r="D2219" i="12"/>
  <c r="E2218" i="12"/>
  <c r="D2218" i="12"/>
  <c r="E2217" i="12"/>
  <c r="D2217" i="12"/>
  <c r="E2216" i="12"/>
  <c r="D2216" i="12"/>
  <c r="E2215" i="12"/>
  <c r="D2215" i="12"/>
  <c r="E2214" i="12"/>
  <c r="D2214" i="12"/>
  <c r="E2213" i="12"/>
  <c r="D2213" i="12"/>
  <c r="E2212" i="12"/>
  <c r="D2212" i="12"/>
  <c r="E2211" i="12"/>
  <c r="D2211" i="12"/>
  <c r="E2210" i="12"/>
  <c r="D2210" i="12"/>
  <c r="E2209" i="12"/>
  <c r="D2209" i="12"/>
  <c r="E2208" i="12"/>
  <c r="D2208" i="12"/>
  <c r="E2207" i="12"/>
  <c r="D2207" i="12"/>
  <c r="E2206" i="12"/>
  <c r="D2206" i="12"/>
  <c r="E2205" i="12"/>
  <c r="D2205" i="12"/>
  <c r="E2204" i="12"/>
  <c r="D2204" i="12"/>
  <c r="E2203" i="12"/>
  <c r="D2203" i="12"/>
  <c r="E2202" i="12"/>
  <c r="D2202" i="12"/>
  <c r="E2201" i="12"/>
  <c r="D2201" i="12"/>
  <c r="E2200" i="12"/>
  <c r="D2200" i="12"/>
  <c r="E2199" i="12"/>
  <c r="D2199" i="12"/>
  <c r="E2198" i="12"/>
  <c r="D2198" i="12"/>
  <c r="E2197" i="12"/>
  <c r="D2197" i="12"/>
  <c r="E2196" i="12"/>
  <c r="D2196" i="12"/>
  <c r="E2195" i="12"/>
  <c r="D2195" i="12"/>
  <c r="E2194" i="12"/>
  <c r="D2194" i="12"/>
  <c r="E2193" i="12"/>
  <c r="D2193" i="12"/>
  <c r="E2192" i="12"/>
  <c r="D2192" i="12"/>
  <c r="E2191" i="12"/>
  <c r="D2191" i="12"/>
  <c r="E2190" i="12"/>
  <c r="D2190" i="12"/>
  <c r="E2189" i="12"/>
  <c r="D2189" i="12"/>
  <c r="E2188" i="12"/>
  <c r="D2188" i="12"/>
  <c r="E2187" i="12"/>
  <c r="D2187" i="12"/>
  <c r="E2186" i="12"/>
  <c r="D2186" i="12"/>
  <c r="E2185" i="12"/>
  <c r="D2185" i="12"/>
  <c r="E2184" i="12"/>
  <c r="D2184" i="12"/>
  <c r="E2183" i="12"/>
  <c r="D2183" i="12"/>
  <c r="E2182" i="12"/>
  <c r="D2182" i="12"/>
  <c r="E2181" i="12"/>
  <c r="D2181" i="12"/>
  <c r="E2180" i="12"/>
  <c r="D2180" i="12"/>
  <c r="E2179" i="12"/>
  <c r="D2179" i="12"/>
  <c r="E2178" i="12"/>
  <c r="D2178" i="12"/>
  <c r="E2177" i="12"/>
  <c r="D2177" i="12"/>
  <c r="E2176" i="12"/>
  <c r="D2176" i="12"/>
  <c r="E2175" i="12"/>
  <c r="D2175" i="12"/>
  <c r="E2174" i="12"/>
  <c r="D2174" i="12"/>
  <c r="E2173" i="12"/>
  <c r="D2173" i="12"/>
  <c r="E2172" i="12"/>
  <c r="D2172" i="12"/>
  <c r="E2171" i="12"/>
  <c r="D2171" i="12"/>
  <c r="E2170" i="12"/>
  <c r="D2170" i="12"/>
  <c r="E2169" i="12"/>
  <c r="D2169" i="12"/>
  <c r="E2168" i="12"/>
  <c r="D2168" i="12"/>
  <c r="E2167" i="12"/>
  <c r="D2167" i="12"/>
  <c r="E2166" i="12"/>
  <c r="D2166" i="12"/>
  <c r="E2165" i="12"/>
  <c r="D2165" i="12"/>
  <c r="E2164" i="12"/>
  <c r="D2164" i="12"/>
  <c r="E2163" i="12"/>
  <c r="D2163" i="12"/>
  <c r="E2162" i="12"/>
  <c r="D2162" i="12"/>
  <c r="E2161" i="12"/>
  <c r="D2161" i="12"/>
  <c r="E2160" i="12"/>
  <c r="D2160" i="12"/>
  <c r="E2159" i="12"/>
  <c r="D2159" i="12"/>
  <c r="E2158" i="12"/>
  <c r="D2158" i="12"/>
  <c r="E2157" i="12"/>
  <c r="D2157" i="12"/>
  <c r="E2156" i="12"/>
  <c r="D2156" i="12"/>
  <c r="E2155" i="12"/>
  <c r="D2155" i="12"/>
  <c r="E2154" i="12"/>
  <c r="D2154" i="12"/>
  <c r="E2153" i="12"/>
  <c r="D2153" i="12"/>
  <c r="E2152" i="12"/>
  <c r="D2152" i="12"/>
  <c r="E2151" i="12"/>
  <c r="D2151" i="12"/>
  <c r="E2150" i="12"/>
  <c r="D2150" i="12"/>
  <c r="E2149" i="12"/>
  <c r="D2149" i="12"/>
  <c r="E2148" i="12"/>
  <c r="D2148" i="12"/>
  <c r="E2147" i="12"/>
  <c r="D2147" i="12"/>
  <c r="E2146" i="12"/>
  <c r="D2146" i="12"/>
  <c r="E2145" i="12"/>
  <c r="D2145" i="12"/>
  <c r="E2144" i="12"/>
  <c r="D2144" i="12"/>
  <c r="E2143" i="12"/>
  <c r="D2143" i="12"/>
  <c r="E2142" i="12"/>
  <c r="D2142" i="12"/>
  <c r="E2141" i="12"/>
  <c r="D2141" i="12"/>
  <c r="E2140" i="12"/>
  <c r="D2140" i="12"/>
  <c r="E2139" i="12"/>
  <c r="D2139" i="12"/>
  <c r="E2138" i="12"/>
  <c r="D2138" i="12"/>
  <c r="E2137" i="12"/>
  <c r="D2137" i="12"/>
  <c r="E2136" i="12"/>
  <c r="D2136" i="12"/>
  <c r="E2135" i="12"/>
  <c r="D2135" i="12"/>
  <c r="E2134" i="12"/>
  <c r="D2134" i="12"/>
  <c r="E2133" i="12"/>
  <c r="D2133" i="12"/>
  <c r="E2132" i="12"/>
  <c r="D2132" i="12"/>
  <c r="E2131" i="12"/>
  <c r="D2131" i="12"/>
  <c r="E2130" i="12"/>
  <c r="D2130" i="12"/>
  <c r="E2129" i="12"/>
  <c r="D2129" i="12"/>
  <c r="E2128" i="12"/>
  <c r="D2128" i="12"/>
  <c r="E2127" i="12"/>
  <c r="D2127" i="12"/>
  <c r="E2126" i="12"/>
  <c r="D2126" i="12"/>
  <c r="E2125" i="12"/>
  <c r="D2125" i="12"/>
  <c r="E2124" i="12"/>
  <c r="D2124" i="12"/>
  <c r="E2123" i="12"/>
  <c r="D2123" i="12"/>
  <c r="E2122" i="12"/>
  <c r="D2122" i="12"/>
  <c r="E2121" i="12"/>
  <c r="D2121" i="12"/>
  <c r="E2120" i="12"/>
  <c r="D2120" i="12"/>
  <c r="E2119" i="12"/>
  <c r="D2119" i="12"/>
  <c r="E2118" i="12"/>
  <c r="D2118" i="12"/>
  <c r="E2117" i="12"/>
  <c r="D2117" i="12"/>
  <c r="E2116" i="12"/>
  <c r="D2116" i="12"/>
  <c r="E2115" i="12"/>
  <c r="D2115" i="12"/>
  <c r="E2114" i="12"/>
  <c r="D2114" i="12"/>
  <c r="E2113" i="12"/>
  <c r="D2113" i="12"/>
  <c r="E2112" i="12"/>
  <c r="D2112" i="12"/>
  <c r="E2111" i="12"/>
  <c r="D2111" i="12"/>
  <c r="E2110" i="12"/>
  <c r="D2110" i="12"/>
  <c r="E2109" i="12"/>
  <c r="D2109" i="12"/>
  <c r="E2108" i="12"/>
  <c r="D2108" i="12"/>
  <c r="E2107" i="12"/>
  <c r="D2107" i="12"/>
  <c r="E2106" i="12"/>
  <c r="D2106" i="12"/>
  <c r="E2105" i="12"/>
  <c r="D2105" i="12"/>
  <c r="E2104" i="12"/>
  <c r="D2104" i="12"/>
  <c r="E2103" i="12"/>
  <c r="D2103" i="12"/>
  <c r="E2102" i="12"/>
  <c r="D2102" i="12"/>
  <c r="E2101" i="12"/>
  <c r="D2101" i="12"/>
  <c r="E2100" i="12"/>
  <c r="D2100" i="12"/>
  <c r="E2099" i="12"/>
  <c r="D2099" i="12"/>
  <c r="E2098" i="12"/>
  <c r="D2098" i="12"/>
  <c r="E2097" i="12"/>
  <c r="D2097" i="12"/>
  <c r="E2096" i="12"/>
  <c r="D2096" i="12"/>
  <c r="E2095" i="12"/>
  <c r="D2095" i="12"/>
  <c r="E2094" i="12"/>
  <c r="D2094" i="12"/>
  <c r="E2093" i="12"/>
  <c r="D2093" i="12"/>
  <c r="E2092" i="12"/>
  <c r="D2092" i="12"/>
  <c r="E2091" i="12"/>
  <c r="D2091" i="12"/>
  <c r="E2090" i="12"/>
  <c r="D2090" i="12"/>
  <c r="E2089" i="12"/>
  <c r="D2089" i="12"/>
  <c r="E2088" i="12"/>
  <c r="D2088" i="12"/>
  <c r="E2087" i="12"/>
  <c r="D2087" i="12"/>
  <c r="E2086" i="12"/>
  <c r="D2086" i="12"/>
  <c r="E2085" i="12"/>
  <c r="D2085" i="12"/>
  <c r="E2084" i="12"/>
  <c r="D2084" i="12"/>
  <c r="E2083" i="12"/>
  <c r="D2083" i="12"/>
  <c r="E2082" i="12"/>
  <c r="D2082" i="12"/>
  <c r="E2081" i="12"/>
  <c r="D2081" i="12"/>
  <c r="E2080" i="12"/>
  <c r="D2080" i="12"/>
  <c r="E2079" i="12"/>
  <c r="D2079" i="12"/>
  <c r="E2078" i="12"/>
  <c r="D2078" i="12"/>
  <c r="E2077" i="12"/>
  <c r="D2077" i="12"/>
  <c r="E2076" i="12"/>
  <c r="D2076" i="12"/>
  <c r="E2075" i="12"/>
  <c r="D2075" i="12"/>
  <c r="E2074" i="12"/>
  <c r="D2074" i="12"/>
  <c r="E2073" i="12"/>
  <c r="D2073" i="12"/>
  <c r="E2072" i="12"/>
  <c r="D2072" i="12"/>
  <c r="E2071" i="12"/>
  <c r="D2071" i="12"/>
  <c r="E2070" i="12"/>
  <c r="D2070" i="12"/>
  <c r="E2069" i="12"/>
  <c r="D2069" i="12"/>
  <c r="E2068" i="12"/>
  <c r="D2068" i="12"/>
  <c r="E2067" i="12"/>
  <c r="D2067" i="12"/>
  <c r="E2066" i="12"/>
  <c r="D2066" i="12"/>
  <c r="E2065" i="12"/>
  <c r="D2065" i="12"/>
  <c r="E2064" i="12"/>
  <c r="D2064" i="12"/>
  <c r="E2063" i="12"/>
  <c r="D2063" i="12"/>
  <c r="E2062" i="12"/>
  <c r="D2062" i="12"/>
  <c r="E2061" i="12"/>
  <c r="D2061" i="12"/>
  <c r="E2060" i="12"/>
  <c r="D2060" i="12"/>
  <c r="E2059" i="12"/>
  <c r="D2059" i="12"/>
  <c r="E2058" i="12"/>
  <c r="D2058" i="12"/>
  <c r="E2057" i="12"/>
  <c r="D2057" i="12"/>
  <c r="E2056" i="12"/>
  <c r="D2056" i="12"/>
  <c r="E2055" i="12"/>
  <c r="D2055" i="12"/>
  <c r="E2054" i="12"/>
  <c r="D2054" i="12"/>
  <c r="E2053" i="12"/>
  <c r="D2053" i="12"/>
  <c r="E2052" i="12"/>
  <c r="D2052" i="12"/>
  <c r="E2051" i="12"/>
  <c r="D2051" i="12"/>
  <c r="E2050" i="12"/>
  <c r="D2050" i="12"/>
  <c r="E2049" i="12"/>
  <c r="D2049" i="12"/>
  <c r="E2048" i="12"/>
  <c r="D2048" i="12"/>
  <c r="E2047" i="12"/>
  <c r="D2047" i="12"/>
  <c r="E2046" i="12"/>
  <c r="D2046" i="12"/>
  <c r="E2045" i="12"/>
  <c r="D2045" i="12"/>
  <c r="E2044" i="12"/>
  <c r="D2044" i="12"/>
  <c r="E2043" i="12"/>
  <c r="D2043" i="12"/>
  <c r="E2042" i="12"/>
  <c r="D2042" i="12"/>
  <c r="E2041" i="12"/>
  <c r="D2041" i="12"/>
  <c r="E2040" i="12"/>
  <c r="D2040" i="12"/>
  <c r="E2039" i="12"/>
  <c r="D2039" i="12"/>
  <c r="E2038" i="12"/>
  <c r="D2038" i="12"/>
  <c r="E2037" i="12"/>
  <c r="D2037" i="12"/>
  <c r="E2036" i="12"/>
  <c r="D2036" i="12"/>
  <c r="E2035" i="12"/>
  <c r="D2035" i="12"/>
  <c r="E2034" i="12"/>
  <c r="D2034" i="12"/>
  <c r="E2033" i="12"/>
  <c r="D2033" i="12"/>
  <c r="E2032" i="12"/>
  <c r="D2032" i="12"/>
  <c r="E2031" i="12"/>
  <c r="D2031" i="12"/>
  <c r="E2030" i="12"/>
  <c r="D2030" i="12"/>
  <c r="E2029" i="12"/>
  <c r="D2029" i="12"/>
  <c r="E2028" i="12"/>
  <c r="D2028" i="12"/>
  <c r="E2027" i="12"/>
  <c r="D2027" i="12"/>
  <c r="E2026" i="12"/>
  <c r="D2026" i="12"/>
  <c r="E2025" i="12"/>
  <c r="D2025" i="12"/>
  <c r="E2024" i="12"/>
  <c r="D2024" i="12"/>
  <c r="E2023" i="12"/>
  <c r="D2023" i="12"/>
  <c r="E2022" i="12"/>
  <c r="D2022" i="12"/>
  <c r="E2021" i="12"/>
  <c r="D2021" i="12"/>
  <c r="E2020" i="12"/>
  <c r="D2020" i="12"/>
  <c r="E2019" i="12"/>
  <c r="D2019" i="12"/>
  <c r="E2018" i="12"/>
  <c r="D2018" i="12"/>
  <c r="E2017" i="12"/>
  <c r="D2017" i="12"/>
  <c r="E2016" i="12"/>
  <c r="D2016" i="12"/>
  <c r="E2015" i="12"/>
  <c r="D2015" i="12"/>
  <c r="E2014" i="12"/>
  <c r="D2014" i="12"/>
  <c r="E2013" i="12"/>
  <c r="D2013" i="12"/>
  <c r="E2012" i="12"/>
  <c r="D2012" i="12"/>
  <c r="E2011" i="12"/>
  <c r="D2011" i="12"/>
  <c r="E2010" i="12"/>
  <c r="D2010" i="12"/>
  <c r="E2009" i="12"/>
  <c r="D2009" i="12"/>
  <c r="E2008" i="12"/>
  <c r="D2008" i="12"/>
  <c r="E2007" i="12"/>
  <c r="D2007" i="12"/>
  <c r="E2006" i="12"/>
  <c r="D2006" i="12"/>
  <c r="E2005" i="12"/>
  <c r="D2005" i="12"/>
  <c r="E2004" i="12"/>
  <c r="D2004" i="12"/>
  <c r="E2003" i="12"/>
  <c r="D2003" i="12"/>
  <c r="E2002" i="12"/>
  <c r="D2002" i="12"/>
  <c r="E2001" i="12"/>
  <c r="D2001" i="12"/>
  <c r="E2000" i="12"/>
  <c r="D2000" i="12"/>
  <c r="E1999" i="12"/>
  <c r="D1999" i="12"/>
  <c r="E1998" i="12"/>
  <c r="D1998" i="12"/>
  <c r="E1997" i="12"/>
  <c r="D1997" i="12"/>
  <c r="E1996" i="12"/>
  <c r="D1996" i="12"/>
  <c r="E1995" i="12"/>
  <c r="D1995" i="12"/>
  <c r="E1994" i="12"/>
  <c r="D1994" i="12"/>
  <c r="E1993" i="12"/>
  <c r="D1993" i="12"/>
  <c r="E1992" i="12"/>
  <c r="D1992" i="12"/>
  <c r="E1991" i="12"/>
  <c r="D1991" i="12"/>
  <c r="E1990" i="12"/>
  <c r="D1990" i="12"/>
  <c r="E1989" i="12"/>
  <c r="D1989" i="12"/>
  <c r="E1988" i="12"/>
  <c r="D1988" i="12"/>
  <c r="E1987" i="12"/>
  <c r="D1987" i="12"/>
  <c r="E1986" i="12"/>
  <c r="D1986" i="12"/>
  <c r="E1985" i="12"/>
  <c r="D1985" i="12"/>
  <c r="E1984" i="12"/>
  <c r="D1984" i="12"/>
  <c r="E1983" i="12"/>
  <c r="D1983" i="12"/>
  <c r="E1982" i="12"/>
  <c r="D1982" i="12"/>
  <c r="E1981" i="12"/>
  <c r="D1981" i="12"/>
  <c r="E1980" i="12"/>
  <c r="D1980" i="12"/>
  <c r="E1979" i="12"/>
  <c r="D1979" i="12"/>
  <c r="E1978" i="12"/>
  <c r="D1978" i="12"/>
  <c r="E1977" i="12"/>
  <c r="D1977" i="12"/>
  <c r="E1976" i="12"/>
  <c r="D1976" i="12"/>
  <c r="E1975" i="12"/>
  <c r="D1975" i="12"/>
  <c r="E1974" i="12"/>
  <c r="D1974" i="12"/>
  <c r="E1973" i="12"/>
  <c r="D1973" i="12"/>
  <c r="E1972" i="12"/>
  <c r="D1972" i="12"/>
  <c r="E1971" i="12"/>
  <c r="D1971" i="12"/>
  <c r="E1970" i="12"/>
  <c r="D1970" i="12"/>
  <c r="E1969" i="12"/>
  <c r="D1969" i="12"/>
  <c r="E1968" i="12"/>
  <c r="D1968" i="12"/>
  <c r="E1967" i="12"/>
  <c r="D1967" i="12"/>
  <c r="E1966" i="12"/>
  <c r="D1966" i="12"/>
  <c r="E1965" i="12"/>
  <c r="D1965" i="12"/>
  <c r="E1964" i="12"/>
  <c r="D1964" i="12"/>
  <c r="E1963" i="12"/>
  <c r="D1963" i="12"/>
  <c r="E1962" i="12"/>
  <c r="D1962" i="12"/>
  <c r="E1961" i="12"/>
  <c r="D1961" i="12"/>
  <c r="E1960" i="12"/>
  <c r="D1960" i="12"/>
  <c r="E1959" i="12"/>
  <c r="D1959" i="12"/>
  <c r="E1958" i="12"/>
  <c r="D1958" i="12"/>
  <c r="E1957" i="12"/>
  <c r="D1957" i="12"/>
  <c r="E1956" i="12"/>
  <c r="D1956" i="12"/>
  <c r="E1955" i="12"/>
  <c r="D1955" i="12"/>
  <c r="E1954" i="12"/>
  <c r="D1954" i="12"/>
  <c r="E1953" i="12"/>
  <c r="D1953" i="12"/>
  <c r="E1952" i="12"/>
  <c r="D1952" i="12"/>
  <c r="E1951" i="12"/>
  <c r="D1951" i="12"/>
  <c r="E1950" i="12"/>
  <c r="D1950" i="12"/>
  <c r="E1949" i="12"/>
  <c r="D1949" i="12"/>
  <c r="E1948" i="12"/>
  <c r="D1948" i="12"/>
  <c r="E1947" i="12"/>
  <c r="D1947" i="12"/>
  <c r="E1946" i="12"/>
  <c r="D1946" i="12"/>
  <c r="E1945" i="12"/>
  <c r="D1945" i="12"/>
  <c r="E1944" i="12"/>
  <c r="D1944" i="12"/>
  <c r="E1943" i="12"/>
  <c r="D1943" i="12"/>
  <c r="E1942" i="12"/>
  <c r="D1942" i="12"/>
  <c r="E1941" i="12"/>
  <c r="D1941" i="12"/>
  <c r="E1940" i="12"/>
  <c r="D1940" i="12"/>
  <c r="E1939" i="12"/>
  <c r="D1939" i="12"/>
  <c r="E1938" i="12"/>
  <c r="D1938" i="12"/>
  <c r="E1937" i="12"/>
  <c r="D1937" i="12"/>
  <c r="E1936" i="12"/>
  <c r="D1936" i="12"/>
  <c r="E1935" i="12"/>
  <c r="D1935" i="12"/>
  <c r="E1934" i="12"/>
  <c r="D1934" i="12"/>
  <c r="E1933" i="12"/>
  <c r="D1933" i="12"/>
  <c r="E1932" i="12"/>
  <c r="D1932" i="12"/>
  <c r="E1931" i="12"/>
  <c r="D1931" i="12"/>
  <c r="E1930" i="12"/>
  <c r="D1930" i="12"/>
  <c r="E1929" i="12"/>
  <c r="D1929" i="12"/>
  <c r="E1928" i="12"/>
  <c r="D1928" i="12"/>
  <c r="E1927" i="12"/>
  <c r="D1927" i="12"/>
  <c r="E1926" i="12"/>
  <c r="D1926" i="12"/>
  <c r="E1925" i="12"/>
  <c r="D1925" i="12"/>
  <c r="E1924" i="12"/>
  <c r="D1924" i="12"/>
  <c r="E1923" i="12"/>
  <c r="D1923" i="12"/>
  <c r="E1922" i="12"/>
  <c r="D1922" i="12"/>
  <c r="E1921" i="12"/>
  <c r="D1921" i="12"/>
  <c r="E1920" i="12"/>
  <c r="D1920" i="12"/>
  <c r="E1919" i="12"/>
  <c r="D1919" i="12"/>
  <c r="E1918" i="12"/>
  <c r="D1918" i="12"/>
  <c r="E1917" i="12"/>
  <c r="D1917" i="12"/>
  <c r="E1916" i="12"/>
  <c r="D1916" i="12"/>
  <c r="E1915" i="12"/>
  <c r="D1915" i="12"/>
  <c r="E1914" i="12"/>
  <c r="D1914" i="12"/>
  <c r="E1913" i="12"/>
  <c r="D1913" i="12"/>
  <c r="E1912" i="12"/>
  <c r="D1912" i="12"/>
  <c r="E1911" i="12"/>
  <c r="D1911" i="12"/>
  <c r="E1910" i="12"/>
  <c r="D1910" i="12"/>
  <c r="E1909" i="12"/>
  <c r="D1909" i="12"/>
  <c r="E1908" i="12"/>
  <c r="D1908" i="12"/>
  <c r="E1907" i="12"/>
  <c r="D1907" i="12"/>
  <c r="E1906" i="12"/>
  <c r="D1906" i="12"/>
  <c r="E1905" i="12"/>
  <c r="D1905" i="12"/>
  <c r="E1904" i="12"/>
  <c r="D1904" i="12"/>
  <c r="E1903" i="12"/>
  <c r="D1903" i="12"/>
  <c r="E1902" i="12"/>
  <c r="D1902" i="12"/>
  <c r="E1901" i="12"/>
  <c r="D1901" i="12"/>
  <c r="E1900" i="12"/>
  <c r="D1900" i="12"/>
  <c r="E1899" i="12"/>
  <c r="D1899" i="12"/>
  <c r="E1898" i="12"/>
  <c r="D1898" i="12"/>
  <c r="E1897" i="12"/>
  <c r="D1897" i="12"/>
  <c r="E1896" i="12"/>
  <c r="D1896" i="12"/>
  <c r="E1895" i="12"/>
  <c r="D1895" i="12"/>
  <c r="E1894" i="12"/>
  <c r="D1894" i="12"/>
  <c r="E1893" i="12"/>
  <c r="D1893" i="12"/>
  <c r="E1892" i="12"/>
  <c r="D1892" i="12"/>
  <c r="E1891" i="12"/>
  <c r="D1891" i="12"/>
  <c r="E1890" i="12"/>
  <c r="D1890" i="12"/>
  <c r="E1889" i="12"/>
  <c r="D1889" i="12"/>
  <c r="E1888" i="12"/>
  <c r="D1888" i="12"/>
  <c r="E1887" i="12"/>
  <c r="D1887" i="12"/>
  <c r="E1886" i="12"/>
  <c r="D1886" i="12"/>
  <c r="E1885" i="12"/>
  <c r="D1885" i="12"/>
  <c r="E1884" i="12"/>
  <c r="D1884" i="12"/>
  <c r="E1883" i="12"/>
  <c r="D1883" i="12"/>
  <c r="E1882" i="12"/>
  <c r="D1882" i="12"/>
  <c r="E1881" i="12"/>
  <c r="D1881" i="12"/>
  <c r="E1880" i="12"/>
  <c r="D1880" i="12"/>
  <c r="E1879" i="12"/>
  <c r="D1879" i="12"/>
  <c r="E1878" i="12"/>
  <c r="D1878" i="12"/>
  <c r="E1877" i="12"/>
  <c r="D1877" i="12"/>
  <c r="E1876" i="12"/>
  <c r="D1876" i="12"/>
  <c r="E1875" i="12"/>
  <c r="D1875" i="12"/>
  <c r="E1874" i="12"/>
  <c r="D1874" i="12"/>
  <c r="E1873" i="12"/>
  <c r="D1873" i="12"/>
  <c r="E1872" i="12"/>
  <c r="D1872" i="12"/>
  <c r="E1871" i="12"/>
  <c r="D1871" i="12"/>
  <c r="E1870" i="12"/>
  <c r="D1870" i="12"/>
  <c r="E1869" i="12"/>
  <c r="D1869" i="12"/>
  <c r="E1868" i="12"/>
  <c r="D1868" i="12"/>
  <c r="E1867" i="12"/>
  <c r="D1867" i="12"/>
  <c r="E1866" i="12"/>
  <c r="D1866" i="12"/>
  <c r="E1865" i="12"/>
  <c r="D1865" i="12"/>
  <c r="E1864" i="12"/>
  <c r="D1864" i="12"/>
  <c r="E1863" i="12"/>
  <c r="D1863" i="12"/>
  <c r="E1862" i="12"/>
  <c r="D1862" i="12"/>
  <c r="E1861" i="12"/>
  <c r="D1861" i="12"/>
  <c r="E1860" i="12"/>
  <c r="D1860" i="12"/>
  <c r="E1859" i="12"/>
  <c r="D1859" i="12"/>
  <c r="E1858" i="12"/>
  <c r="D1858" i="12"/>
  <c r="E1857" i="12"/>
  <c r="D1857" i="12"/>
  <c r="E1856" i="12"/>
  <c r="D1856" i="12"/>
  <c r="E1855" i="12"/>
  <c r="D1855" i="12"/>
  <c r="E1854" i="12"/>
  <c r="D1854" i="12"/>
  <c r="E1853" i="12"/>
  <c r="D1853" i="12"/>
  <c r="E1852" i="12"/>
  <c r="D1852" i="12"/>
  <c r="E1851" i="12"/>
  <c r="D1851" i="12"/>
  <c r="E1850" i="12"/>
  <c r="D1850" i="12"/>
  <c r="E1849" i="12"/>
  <c r="D1849" i="12"/>
  <c r="E1848" i="12"/>
  <c r="D1848" i="12"/>
  <c r="E1847" i="12"/>
  <c r="D1847" i="12"/>
  <c r="E1846" i="12"/>
  <c r="D1846" i="12"/>
  <c r="E1845" i="12"/>
  <c r="D1845" i="12"/>
  <c r="E1844" i="12"/>
  <c r="D1844" i="12"/>
  <c r="E1843" i="12"/>
  <c r="D1843" i="12"/>
  <c r="E1842" i="12"/>
  <c r="D1842" i="12"/>
  <c r="E1841" i="12"/>
  <c r="D1841" i="12"/>
  <c r="E1840" i="12"/>
  <c r="D1840" i="12"/>
  <c r="E1839" i="12"/>
  <c r="D1839" i="12"/>
  <c r="E1838" i="12"/>
  <c r="D1838" i="12"/>
  <c r="E1837" i="12"/>
  <c r="D1837" i="12"/>
  <c r="E1836" i="12"/>
  <c r="D1836" i="12"/>
  <c r="E1835" i="12"/>
  <c r="D1835" i="12"/>
  <c r="E1834" i="12"/>
  <c r="D1834" i="12"/>
  <c r="E1833" i="12"/>
  <c r="D1833" i="12"/>
  <c r="E1832" i="12"/>
  <c r="D1832" i="12"/>
  <c r="E1831" i="12"/>
  <c r="D1831" i="12"/>
  <c r="E1830" i="12"/>
  <c r="D1830" i="12"/>
  <c r="E1829" i="12"/>
  <c r="D1829" i="12"/>
  <c r="E1828" i="12"/>
  <c r="D1828" i="12"/>
  <c r="E1827" i="12"/>
  <c r="D1827" i="12"/>
  <c r="E1826" i="12"/>
  <c r="D1826" i="12"/>
  <c r="E1825" i="12"/>
  <c r="D1825" i="12"/>
  <c r="E1824" i="12"/>
  <c r="D1824" i="12"/>
  <c r="E1823" i="12"/>
  <c r="D1823" i="12"/>
  <c r="E1822" i="12"/>
  <c r="D1822" i="12"/>
  <c r="E1821" i="12"/>
  <c r="D1821" i="12"/>
  <c r="E1820" i="12"/>
  <c r="D1820" i="12"/>
  <c r="E1819" i="12"/>
  <c r="D1819" i="12"/>
  <c r="E1818" i="12"/>
  <c r="D1818" i="12"/>
  <c r="E1817" i="12"/>
  <c r="D1817" i="12"/>
  <c r="E1816" i="12"/>
  <c r="D1816" i="12"/>
  <c r="E1815" i="12"/>
  <c r="D1815" i="12"/>
  <c r="E1814" i="12"/>
  <c r="D1814" i="12"/>
  <c r="E1813" i="12"/>
  <c r="D1813" i="12"/>
  <c r="E1812" i="12"/>
  <c r="D1812" i="12"/>
  <c r="E1811" i="12"/>
  <c r="D1811" i="12"/>
  <c r="E1810" i="12"/>
  <c r="D1810" i="12"/>
  <c r="E1809" i="12"/>
  <c r="D1809" i="12"/>
  <c r="E1808" i="12"/>
  <c r="D1808" i="12"/>
  <c r="E1807" i="12"/>
  <c r="D1807" i="12"/>
  <c r="E1806" i="12"/>
  <c r="D1806" i="12"/>
  <c r="E1805" i="12"/>
  <c r="D1805" i="12"/>
  <c r="E1804" i="12"/>
  <c r="D1804" i="12"/>
  <c r="E1803" i="12"/>
  <c r="D1803" i="12"/>
  <c r="E1802" i="12"/>
  <c r="D1802" i="12"/>
  <c r="E1801" i="12"/>
  <c r="D1801" i="12"/>
  <c r="E1800" i="12"/>
  <c r="D1800" i="12"/>
  <c r="E1799" i="12"/>
  <c r="D1799" i="12"/>
  <c r="E1798" i="12"/>
  <c r="D1798" i="12"/>
  <c r="E1797" i="12"/>
  <c r="D1797" i="12"/>
  <c r="E1796" i="12"/>
  <c r="D1796" i="12"/>
  <c r="E1795" i="12"/>
  <c r="D1795" i="12"/>
  <c r="E1794" i="12"/>
  <c r="D1794" i="12"/>
  <c r="E1793" i="12"/>
  <c r="D1793" i="12"/>
  <c r="E1792" i="12"/>
  <c r="D1792" i="12"/>
  <c r="E1791" i="12"/>
  <c r="D1791" i="12"/>
  <c r="E1790" i="12"/>
  <c r="D1790" i="12"/>
  <c r="E1789" i="12"/>
  <c r="D1789" i="12"/>
  <c r="E1788" i="12"/>
  <c r="D1788" i="12"/>
  <c r="E1787" i="12"/>
  <c r="D1787" i="12"/>
  <c r="E1786" i="12"/>
  <c r="D1786" i="12"/>
  <c r="E1785" i="12"/>
  <c r="D1785" i="12"/>
  <c r="E1784" i="12"/>
  <c r="D1784" i="12"/>
  <c r="E1783" i="12"/>
  <c r="D1783" i="12"/>
  <c r="E1782" i="12"/>
  <c r="D1782" i="12"/>
  <c r="E1781" i="12"/>
  <c r="D1781" i="12"/>
  <c r="E1780" i="12"/>
  <c r="D1780" i="12"/>
  <c r="E1779" i="12"/>
  <c r="D1779" i="12"/>
  <c r="E1778" i="12"/>
  <c r="D1778" i="12"/>
  <c r="E1777" i="12"/>
  <c r="D1777" i="12"/>
  <c r="E1776" i="12"/>
  <c r="D1776" i="12"/>
  <c r="E1775" i="12"/>
  <c r="D1775" i="12"/>
  <c r="E1774" i="12"/>
  <c r="D1774" i="12"/>
  <c r="E1773" i="12"/>
  <c r="D1773" i="12"/>
  <c r="E1772" i="12"/>
  <c r="D1772" i="12"/>
  <c r="E1771" i="12"/>
  <c r="D1771" i="12"/>
  <c r="E1770" i="12"/>
  <c r="D1770" i="12"/>
  <c r="E1769" i="12"/>
  <c r="D1769" i="12"/>
  <c r="E1768" i="12"/>
  <c r="D1768" i="12"/>
  <c r="E1767" i="12"/>
  <c r="D1767" i="12"/>
  <c r="E1766" i="12"/>
  <c r="D1766" i="12"/>
  <c r="E1765" i="12"/>
  <c r="D1765" i="12"/>
  <c r="E1764" i="12"/>
  <c r="D1764" i="12"/>
  <c r="E1763" i="12"/>
  <c r="D1763" i="12"/>
  <c r="E1762" i="12"/>
  <c r="D1762" i="12"/>
  <c r="E1761" i="12"/>
  <c r="D1761" i="12"/>
  <c r="E1760" i="12"/>
  <c r="D1760" i="12"/>
  <c r="E1759" i="12"/>
  <c r="D1759" i="12"/>
  <c r="E1758" i="12"/>
  <c r="D1758" i="12"/>
  <c r="E1757" i="12"/>
  <c r="D1757" i="12"/>
  <c r="E1756" i="12"/>
  <c r="D1756" i="12"/>
  <c r="E1755" i="12"/>
  <c r="D1755" i="12"/>
  <c r="E1754" i="12"/>
  <c r="D1754" i="12"/>
  <c r="E1753" i="12"/>
  <c r="D1753" i="12"/>
  <c r="E1752" i="12"/>
  <c r="D1752" i="12"/>
  <c r="E1751" i="12"/>
  <c r="D1751" i="12"/>
  <c r="E1750" i="12"/>
  <c r="D1750" i="12"/>
  <c r="E1749" i="12"/>
  <c r="D1749" i="12"/>
  <c r="E1748" i="12"/>
  <c r="D1748" i="12"/>
  <c r="E1747" i="12"/>
  <c r="D1747" i="12"/>
  <c r="E1746" i="12"/>
  <c r="D1746" i="12"/>
  <c r="E1745" i="12"/>
  <c r="D1745" i="12"/>
  <c r="E1744" i="12"/>
  <c r="D1744" i="12"/>
  <c r="E1743" i="12"/>
  <c r="D1743" i="12"/>
  <c r="E1742" i="12"/>
  <c r="D1742" i="12"/>
  <c r="E1741" i="12"/>
  <c r="D1741" i="12"/>
  <c r="E1740" i="12"/>
  <c r="D1740" i="12"/>
  <c r="E1739" i="12"/>
  <c r="D1739" i="12"/>
  <c r="E1738" i="12"/>
  <c r="D1738" i="12"/>
  <c r="E1737" i="12"/>
  <c r="D1737" i="12"/>
  <c r="E1736" i="12"/>
  <c r="D1736" i="12"/>
  <c r="E1735" i="12"/>
  <c r="D1735" i="12"/>
  <c r="E1734" i="12"/>
  <c r="D1734" i="12"/>
  <c r="E1733" i="12"/>
  <c r="D1733" i="12"/>
  <c r="E1732" i="12"/>
  <c r="D1732" i="12"/>
  <c r="E1731" i="12"/>
  <c r="D1731" i="12"/>
  <c r="E1730" i="12"/>
  <c r="D1730" i="12"/>
  <c r="E1729" i="12"/>
  <c r="D1729" i="12"/>
  <c r="E1728" i="12"/>
  <c r="D1728" i="12"/>
  <c r="E1727" i="12"/>
  <c r="D1727" i="12"/>
  <c r="E1726" i="12"/>
  <c r="D1726" i="12"/>
  <c r="E1725" i="12"/>
  <c r="D1725" i="12"/>
  <c r="E1724" i="12"/>
  <c r="D1724" i="12"/>
  <c r="E1723" i="12"/>
  <c r="D1723" i="12"/>
  <c r="E1722" i="12"/>
  <c r="D1722" i="12"/>
  <c r="E1721" i="12"/>
  <c r="D1721" i="12"/>
  <c r="E1720" i="12"/>
  <c r="D1720" i="12"/>
  <c r="E1719" i="12"/>
  <c r="D1719" i="12"/>
  <c r="E1718" i="12"/>
  <c r="D1718" i="12"/>
  <c r="E1717" i="12"/>
  <c r="D1717" i="12"/>
  <c r="E1716" i="12"/>
  <c r="D1716" i="12"/>
  <c r="E1715" i="12"/>
  <c r="D1715" i="12"/>
  <c r="E1714" i="12"/>
  <c r="D1714" i="12"/>
  <c r="E1713" i="12"/>
  <c r="D1713" i="12"/>
  <c r="E1712" i="12"/>
  <c r="D1712" i="12"/>
  <c r="E1711" i="12"/>
  <c r="D1711" i="12"/>
  <c r="E1710" i="12"/>
  <c r="D1710" i="12"/>
  <c r="E1709" i="12"/>
  <c r="D1709" i="12"/>
  <c r="E1708" i="12"/>
  <c r="D1708" i="12"/>
  <c r="E1707" i="12"/>
  <c r="D1707" i="12"/>
  <c r="E1706" i="12"/>
  <c r="D1706" i="12"/>
  <c r="E1705" i="12"/>
  <c r="D1705" i="12"/>
  <c r="E1704" i="12"/>
  <c r="D1704" i="12"/>
  <c r="E1703" i="12"/>
  <c r="D1703" i="12"/>
  <c r="E1702" i="12"/>
  <c r="D1702" i="12"/>
  <c r="E1701" i="12"/>
  <c r="D1701" i="12"/>
  <c r="E1700" i="12"/>
  <c r="D1700" i="12"/>
  <c r="E1699" i="12"/>
  <c r="D1699" i="12"/>
  <c r="E1698" i="12"/>
  <c r="D1698" i="12"/>
  <c r="E1697" i="12"/>
  <c r="D1697" i="12"/>
  <c r="E1696" i="12"/>
  <c r="D1696" i="12"/>
  <c r="E1695" i="12"/>
  <c r="D1695" i="12"/>
  <c r="E1694" i="12"/>
  <c r="D1694" i="12"/>
  <c r="E1693" i="12"/>
  <c r="D1693" i="12"/>
  <c r="E1692" i="12"/>
  <c r="D1692" i="12"/>
  <c r="E1691" i="12"/>
  <c r="D1691" i="12"/>
  <c r="E1690" i="12"/>
  <c r="D1690" i="12"/>
  <c r="E1689" i="12"/>
  <c r="D1689" i="12"/>
  <c r="E1688" i="12"/>
  <c r="D1688" i="12"/>
  <c r="E1687" i="12"/>
  <c r="D1687" i="12"/>
  <c r="E1686" i="12"/>
  <c r="D1686" i="12"/>
  <c r="E1685" i="12"/>
  <c r="D1685" i="12"/>
  <c r="E1684" i="12"/>
  <c r="D1684" i="12"/>
  <c r="E1683" i="12"/>
  <c r="D1683" i="12"/>
  <c r="E1682" i="12"/>
  <c r="D1682" i="12"/>
  <c r="E1681" i="12"/>
  <c r="D1681" i="12"/>
  <c r="E1680" i="12"/>
  <c r="D1680" i="12"/>
  <c r="E1679" i="12"/>
  <c r="D1679" i="12"/>
  <c r="E1678" i="12"/>
  <c r="D1678" i="12"/>
  <c r="E1677" i="12"/>
  <c r="D1677" i="12"/>
  <c r="E1676" i="12"/>
  <c r="D1676" i="12"/>
  <c r="E1675" i="12"/>
  <c r="D1675" i="12"/>
  <c r="E1674" i="12"/>
  <c r="D1674" i="12"/>
  <c r="E1673" i="12"/>
  <c r="D1673" i="12"/>
  <c r="E1672" i="12"/>
  <c r="D1672" i="12"/>
  <c r="E1671" i="12"/>
  <c r="D1671" i="12"/>
  <c r="E1670" i="12"/>
  <c r="D1670" i="12"/>
  <c r="E1669" i="12"/>
  <c r="D1669" i="12"/>
  <c r="E1668" i="12"/>
  <c r="D1668" i="12"/>
  <c r="E1667" i="12"/>
  <c r="D1667" i="12"/>
  <c r="E1666" i="12"/>
  <c r="D1666" i="12"/>
  <c r="E1665" i="12"/>
  <c r="D1665" i="12"/>
  <c r="E1664" i="12"/>
  <c r="D1664" i="12"/>
  <c r="E1663" i="12"/>
  <c r="D1663" i="12"/>
  <c r="E1662" i="12"/>
  <c r="D1662" i="12"/>
  <c r="E1661" i="12"/>
  <c r="D1661" i="12"/>
  <c r="E1660" i="12"/>
  <c r="D1660" i="12"/>
  <c r="E1659" i="12"/>
  <c r="D1659" i="12"/>
  <c r="E1658" i="12"/>
  <c r="D1658" i="12"/>
  <c r="E1657" i="12"/>
  <c r="D1657" i="12"/>
  <c r="E1656" i="12"/>
  <c r="D1656" i="12"/>
  <c r="E1655" i="12"/>
  <c r="D1655" i="12"/>
  <c r="E1654" i="12"/>
  <c r="D1654" i="12"/>
  <c r="E1653" i="12"/>
  <c r="D1653" i="12"/>
  <c r="E1652" i="12"/>
  <c r="D1652" i="12"/>
  <c r="E1651" i="12"/>
  <c r="D1651" i="12"/>
  <c r="E1650" i="12"/>
  <c r="D1650" i="12"/>
  <c r="E1649" i="12"/>
  <c r="D1649" i="12"/>
  <c r="E1648" i="12"/>
  <c r="D1648" i="12"/>
  <c r="E1647" i="12"/>
  <c r="D1647" i="12"/>
  <c r="E1646" i="12"/>
  <c r="D1646" i="12"/>
  <c r="E1645" i="12"/>
  <c r="D1645" i="12"/>
  <c r="E1644" i="12"/>
  <c r="D1644" i="12"/>
  <c r="E1643" i="12"/>
  <c r="D1643" i="12"/>
  <c r="E1642" i="12"/>
  <c r="D1642" i="12"/>
  <c r="E1641" i="12"/>
  <c r="D1641" i="12"/>
  <c r="E1640" i="12"/>
  <c r="D1640" i="12"/>
  <c r="E1639" i="12"/>
  <c r="D1639" i="12"/>
  <c r="E1638" i="12"/>
  <c r="D1638" i="12"/>
  <c r="E1637" i="12"/>
  <c r="D1637" i="12"/>
  <c r="E1636" i="12"/>
  <c r="D1636" i="12"/>
  <c r="E1635" i="12"/>
  <c r="D1635" i="12"/>
  <c r="E1634" i="12"/>
  <c r="D1634" i="12"/>
  <c r="E1633" i="12"/>
  <c r="D1633" i="12"/>
  <c r="E1632" i="12"/>
  <c r="D1632" i="12"/>
  <c r="E1631" i="12"/>
  <c r="D1631" i="12"/>
  <c r="E1630" i="12"/>
  <c r="D1630" i="12"/>
  <c r="E1629" i="12"/>
  <c r="D1629" i="12"/>
  <c r="E1628" i="12"/>
  <c r="D1628" i="12"/>
  <c r="E1627" i="12"/>
  <c r="D1627" i="12"/>
  <c r="E1626" i="12"/>
  <c r="D1626" i="12"/>
  <c r="E1625" i="12"/>
  <c r="D1625" i="12"/>
  <c r="E1624" i="12"/>
  <c r="D1624" i="12"/>
  <c r="E1623" i="12"/>
  <c r="D1623" i="12"/>
  <c r="E1622" i="12"/>
  <c r="D1622" i="12"/>
  <c r="E1621" i="12"/>
  <c r="D1621" i="12"/>
  <c r="E1620" i="12"/>
  <c r="D1620" i="12"/>
  <c r="E1619" i="12"/>
  <c r="D1619" i="12"/>
  <c r="E1618" i="12"/>
  <c r="D1618" i="12"/>
  <c r="E1617" i="12"/>
  <c r="D1617" i="12"/>
  <c r="E1616" i="12"/>
  <c r="D1616" i="12"/>
  <c r="E1615" i="12"/>
  <c r="D1615" i="12"/>
  <c r="E1614" i="12"/>
  <c r="D1614" i="12"/>
  <c r="E1613" i="12"/>
  <c r="D1613" i="12"/>
  <c r="E1612" i="12"/>
  <c r="D1612" i="12"/>
  <c r="E1611" i="12"/>
  <c r="D1611" i="12"/>
  <c r="E1610" i="12"/>
  <c r="D1610" i="12"/>
  <c r="E1609" i="12"/>
  <c r="D1609" i="12"/>
  <c r="E1608" i="12"/>
  <c r="D1608" i="12"/>
  <c r="E1607" i="12"/>
  <c r="D1607" i="12"/>
  <c r="E1606" i="12"/>
  <c r="D1606" i="12"/>
  <c r="E1605" i="12"/>
  <c r="D1605" i="12"/>
  <c r="E1604" i="12"/>
  <c r="D1604" i="12"/>
  <c r="E1603" i="12"/>
  <c r="D1603" i="12"/>
  <c r="E1602" i="12"/>
  <c r="D1602" i="12"/>
  <c r="E1601" i="12"/>
  <c r="D1601" i="12"/>
  <c r="E1600" i="12"/>
  <c r="D1600" i="12"/>
  <c r="E1599" i="12"/>
  <c r="D1599" i="12"/>
  <c r="E1598" i="12"/>
  <c r="D1598" i="12"/>
  <c r="E1597" i="12"/>
  <c r="D1597" i="12"/>
  <c r="E1596" i="12"/>
  <c r="D1596" i="12"/>
  <c r="E1595" i="12"/>
  <c r="D1595" i="12"/>
  <c r="E1594" i="12"/>
  <c r="D1594" i="12"/>
  <c r="E1593" i="12"/>
  <c r="D1593" i="12"/>
  <c r="E1592" i="12"/>
  <c r="D1592" i="12"/>
  <c r="E1591" i="12"/>
  <c r="D1591" i="12"/>
  <c r="E1590" i="12"/>
  <c r="D1590" i="12"/>
  <c r="E1589" i="12"/>
  <c r="D1589" i="12"/>
  <c r="E1588" i="12"/>
  <c r="D1588" i="12"/>
  <c r="E1587" i="12"/>
  <c r="D1587" i="12"/>
  <c r="E1586" i="12"/>
  <c r="D1586" i="12"/>
  <c r="E1585" i="12"/>
  <c r="D1585" i="12"/>
  <c r="E1584" i="12"/>
  <c r="D1584" i="12"/>
  <c r="E1583" i="12"/>
  <c r="D1583" i="12"/>
  <c r="E1582" i="12"/>
  <c r="D1582" i="12"/>
  <c r="E1581" i="12"/>
  <c r="D1581" i="12"/>
  <c r="E1580" i="12"/>
  <c r="D1580" i="12"/>
  <c r="E1579" i="12"/>
  <c r="D1579" i="12"/>
  <c r="E1578" i="12"/>
  <c r="D1578" i="12"/>
  <c r="E1577" i="12"/>
  <c r="D1577" i="12"/>
  <c r="E1576" i="12"/>
  <c r="D1576" i="12"/>
  <c r="E1575" i="12"/>
  <c r="D1575" i="12"/>
  <c r="E1574" i="12"/>
  <c r="D1574" i="12"/>
  <c r="E1573" i="12"/>
  <c r="D1573" i="12"/>
  <c r="E1572" i="12"/>
  <c r="D1572" i="12"/>
  <c r="E1571" i="12"/>
  <c r="D1571" i="12"/>
  <c r="E1570" i="12"/>
  <c r="D1570" i="12"/>
  <c r="E1569" i="12"/>
  <c r="D1569" i="12"/>
  <c r="E1568" i="12"/>
  <c r="D1568" i="12"/>
  <c r="E1567" i="12"/>
  <c r="D1567" i="12"/>
  <c r="E1566" i="12"/>
  <c r="D1566" i="12"/>
  <c r="E1565" i="12"/>
  <c r="D1565" i="12"/>
  <c r="E1564" i="12"/>
  <c r="D1564" i="12"/>
  <c r="E1563" i="12"/>
  <c r="D1563" i="12"/>
  <c r="E1562" i="12"/>
  <c r="D1562" i="12"/>
  <c r="E1561" i="12"/>
  <c r="D1561" i="12"/>
  <c r="E1560" i="12"/>
  <c r="D1560" i="12"/>
  <c r="E1559" i="12"/>
  <c r="D1559" i="12"/>
  <c r="E1558" i="12"/>
  <c r="D1558" i="12"/>
  <c r="E1557" i="12"/>
  <c r="D1557" i="12"/>
  <c r="E1556" i="12"/>
  <c r="D1556" i="12"/>
  <c r="E1555" i="12"/>
  <c r="D1555" i="12"/>
  <c r="E1554" i="12"/>
  <c r="D1554" i="12"/>
  <c r="E1553" i="12"/>
  <c r="D1553" i="12"/>
  <c r="E1552" i="12"/>
  <c r="D1552" i="12"/>
  <c r="E1551" i="12"/>
  <c r="D1551" i="12"/>
  <c r="E1550" i="12"/>
  <c r="D1550" i="12"/>
  <c r="E1549" i="12"/>
  <c r="D1549" i="12"/>
  <c r="E1548" i="12"/>
  <c r="D1548" i="12"/>
  <c r="E1547" i="12"/>
  <c r="D1547" i="12"/>
  <c r="E1546" i="12"/>
  <c r="D1546" i="12"/>
  <c r="E1545" i="12"/>
  <c r="D1545" i="12"/>
  <c r="E1544" i="12"/>
  <c r="D1544" i="12"/>
  <c r="E1543" i="12"/>
  <c r="D1543" i="12"/>
  <c r="E1542" i="12"/>
  <c r="D1542" i="12"/>
  <c r="E1541" i="12"/>
  <c r="D1541" i="12"/>
  <c r="E1540" i="12"/>
  <c r="D1540" i="12"/>
  <c r="E1539" i="12"/>
  <c r="D1539" i="12"/>
  <c r="E1538" i="12"/>
  <c r="D1538" i="12"/>
  <c r="E1537" i="12"/>
  <c r="D1537" i="12"/>
  <c r="E1536" i="12"/>
  <c r="D1536" i="12"/>
  <c r="E1535" i="12"/>
  <c r="D1535" i="12"/>
  <c r="E1534" i="12"/>
  <c r="D1534" i="12"/>
  <c r="E1533" i="12"/>
  <c r="D1533" i="12"/>
  <c r="E1532" i="12"/>
  <c r="D1532" i="12"/>
  <c r="E1531" i="12"/>
  <c r="D1531" i="12"/>
  <c r="E1530" i="12"/>
  <c r="D1530" i="12"/>
  <c r="E1529" i="12"/>
  <c r="D1529" i="12"/>
  <c r="E1528" i="12"/>
  <c r="D1528" i="12"/>
  <c r="E1527" i="12"/>
  <c r="D1527" i="12"/>
  <c r="E1526" i="12"/>
  <c r="D1526" i="12"/>
  <c r="E1525" i="12"/>
  <c r="D1525" i="12"/>
  <c r="E1524" i="12"/>
  <c r="D1524" i="12"/>
  <c r="E1523" i="12"/>
  <c r="D1523" i="12"/>
  <c r="E1522" i="12"/>
  <c r="D1522" i="12"/>
  <c r="E1521" i="12"/>
  <c r="D1521" i="12"/>
  <c r="E1520" i="12"/>
  <c r="D1520" i="12"/>
  <c r="E1519" i="12"/>
  <c r="D1519" i="12"/>
  <c r="E1518" i="12"/>
  <c r="D1518" i="12"/>
  <c r="E1517" i="12"/>
  <c r="D1517" i="12"/>
  <c r="E1516" i="12"/>
  <c r="D1516" i="12"/>
  <c r="E1515" i="12"/>
  <c r="D1515" i="12"/>
  <c r="E1514" i="12"/>
  <c r="D1514" i="12"/>
  <c r="E1513" i="12"/>
  <c r="D1513" i="12"/>
  <c r="E1512" i="12"/>
  <c r="D1512" i="12"/>
  <c r="E1511" i="12"/>
  <c r="D1511" i="12"/>
  <c r="E1510" i="12"/>
  <c r="D1510" i="12"/>
  <c r="E1509" i="12"/>
  <c r="D1509" i="12"/>
  <c r="E1508" i="12"/>
  <c r="D1508" i="12"/>
  <c r="E1507" i="12"/>
  <c r="D1507" i="12"/>
  <c r="E1506" i="12"/>
  <c r="D1506" i="12"/>
  <c r="E1505" i="12"/>
  <c r="D1505" i="12"/>
  <c r="E1504" i="12"/>
  <c r="D1504" i="12"/>
  <c r="E1503" i="12"/>
  <c r="D1503" i="12"/>
  <c r="E1502" i="12"/>
  <c r="D1502" i="12"/>
  <c r="E1501" i="12"/>
  <c r="D1501" i="12"/>
  <c r="E1500" i="12"/>
  <c r="D1500" i="12"/>
  <c r="E1499" i="12"/>
  <c r="D1499" i="12"/>
  <c r="E1498" i="12"/>
  <c r="D1498" i="12"/>
  <c r="E1497" i="12"/>
  <c r="D1497" i="12"/>
  <c r="E1496" i="12"/>
  <c r="D1496" i="12"/>
  <c r="E1495" i="12"/>
  <c r="D1495" i="12"/>
  <c r="E1494" i="12"/>
  <c r="D1494" i="12"/>
  <c r="E1493" i="12"/>
  <c r="D1493" i="12"/>
  <c r="E1492" i="12"/>
  <c r="D1492" i="12"/>
  <c r="E1491" i="12"/>
  <c r="D1491" i="12"/>
  <c r="E1490" i="12"/>
  <c r="D1490" i="12"/>
  <c r="E1489" i="12"/>
  <c r="D1489" i="12"/>
  <c r="E1488" i="12"/>
  <c r="D1488" i="12"/>
  <c r="E1487" i="12"/>
  <c r="D1487" i="12"/>
  <c r="E1486" i="12"/>
  <c r="D1486" i="12"/>
  <c r="E1485" i="12"/>
  <c r="D1485" i="12"/>
  <c r="E1484" i="12"/>
  <c r="D1484" i="12"/>
  <c r="E1483" i="12"/>
  <c r="D1483" i="12"/>
  <c r="E1482" i="12"/>
  <c r="D1482" i="12"/>
  <c r="E1481" i="12"/>
  <c r="D1481" i="12"/>
  <c r="E1480" i="12"/>
  <c r="D1480" i="12"/>
  <c r="E1479" i="12"/>
  <c r="D1479" i="12"/>
  <c r="E1478" i="12"/>
  <c r="D1478" i="12"/>
  <c r="E1477" i="12"/>
  <c r="D1477" i="12"/>
  <c r="E1476" i="12"/>
  <c r="D1476" i="12"/>
  <c r="E1475" i="12"/>
  <c r="D1475" i="12"/>
  <c r="E1474" i="12"/>
  <c r="D1474" i="12"/>
  <c r="E1473" i="12"/>
  <c r="D1473" i="12"/>
  <c r="E1472" i="12"/>
  <c r="D1472" i="12"/>
  <c r="E1471" i="12"/>
  <c r="D1471" i="12"/>
  <c r="E1470" i="12"/>
  <c r="D1470" i="12"/>
  <c r="E1469" i="12"/>
  <c r="D1469" i="12"/>
  <c r="E1468" i="12"/>
  <c r="D1468" i="12"/>
  <c r="E1467" i="12"/>
  <c r="D1467" i="12"/>
  <c r="E1466" i="12"/>
  <c r="D1466" i="12"/>
  <c r="E1465" i="12"/>
  <c r="D1465" i="12"/>
  <c r="E1464" i="12"/>
  <c r="D1464" i="12"/>
  <c r="E1463" i="12"/>
  <c r="D1463" i="12"/>
  <c r="E1462" i="12"/>
  <c r="D1462" i="12"/>
  <c r="E1461" i="12"/>
  <c r="D1461" i="12"/>
  <c r="E1460" i="12"/>
  <c r="D1460" i="12"/>
  <c r="E1459" i="12"/>
  <c r="D1459" i="12"/>
  <c r="E1458" i="12"/>
  <c r="D1458" i="12"/>
  <c r="E1457" i="12"/>
  <c r="D1457" i="12"/>
  <c r="E1456" i="12"/>
  <c r="D1456" i="12"/>
  <c r="E1455" i="12"/>
  <c r="D1455" i="12"/>
  <c r="E1454" i="12"/>
  <c r="D1454" i="12"/>
  <c r="E1453" i="12"/>
  <c r="D1453" i="12"/>
  <c r="E1452" i="12"/>
  <c r="D1452" i="12"/>
  <c r="E1451" i="12"/>
  <c r="D1451" i="12"/>
  <c r="E1450" i="12"/>
  <c r="D1450" i="12"/>
  <c r="E1449" i="12"/>
  <c r="D1449" i="12"/>
  <c r="E1448" i="12"/>
  <c r="D1448" i="12"/>
  <c r="E1447" i="12"/>
  <c r="D1447" i="12"/>
  <c r="E1446" i="12"/>
  <c r="D1446" i="12"/>
  <c r="E1445" i="12"/>
  <c r="D1445" i="12"/>
  <c r="E1444" i="12"/>
  <c r="D1444" i="12"/>
  <c r="E1443" i="12"/>
  <c r="D1443" i="12"/>
  <c r="E1442" i="12"/>
  <c r="D1442" i="12"/>
  <c r="E1441" i="12"/>
  <c r="D1441" i="12"/>
  <c r="E1440" i="12"/>
  <c r="D1440" i="12"/>
  <c r="E1439" i="12"/>
  <c r="D1439" i="12"/>
  <c r="E1438" i="12"/>
  <c r="D1438" i="12"/>
  <c r="E1437" i="12"/>
  <c r="D1437" i="12"/>
  <c r="E1436" i="12"/>
  <c r="D1436" i="12"/>
  <c r="E1435" i="12"/>
  <c r="D1435" i="12"/>
  <c r="E1434" i="12"/>
  <c r="D1434" i="12"/>
  <c r="E1433" i="12"/>
  <c r="D1433" i="12"/>
  <c r="E1432" i="12"/>
  <c r="D1432" i="12"/>
  <c r="E1431" i="12"/>
  <c r="D1431" i="12"/>
  <c r="E1430" i="12"/>
  <c r="D1430" i="12"/>
  <c r="E1429" i="12"/>
  <c r="D1429" i="12"/>
  <c r="E1428" i="12"/>
  <c r="D1428" i="12"/>
  <c r="E1427" i="12"/>
  <c r="D1427" i="12"/>
  <c r="E1426" i="12"/>
  <c r="D1426" i="12"/>
  <c r="E1425" i="12"/>
  <c r="D1425" i="12"/>
  <c r="E1424" i="12"/>
  <c r="D1424" i="12"/>
  <c r="E1423" i="12"/>
  <c r="D1423" i="12"/>
  <c r="E1422" i="12"/>
  <c r="D1422" i="12"/>
  <c r="E1421" i="12"/>
  <c r="D1421" i="12"/>
  <c r="E1420" i="12"/>
  <c r="D1420" i="12"/>
  <c r="E1419" i="12"/>
  <c r="D1419" i="12"/>
  <c r="E1418" i="12"/>
  <c r="D1418" i="12"/>
  <c r="E1417" i="12"/>
  <c r="D1417" i="12"/>
  <c r="E1416" i="12"/>
  <c r="D1416" i="12"/>
  <c r="E1415" i="12"/>
  <c r="D1415" i="12"/>
  <c r="E1414" i="12"/>
  <c r="D1414" i="12"/>
  <c r="E1413" i="12"/>
  <c r="D1413" i="12"/>
  <c r="E1412" i="12"/>
  <c r="D1412" i="12"/>
  <c r="E1411" i="12"/>
  <c r="D1411" i="12"/>
  <c r="E1410" i="12"/>
  <c r="D1410" i="12"/>
  <c r="E1409" i="12"/>
  <c r="D1409" i="12"/>
  <c r="E1408" i="12"/>
  <c r="D1408" i="12"/>
  <c r="E1407" i="12"/>
  <c r="D1407" i="12"/>
  <c r="E1406" i="12"/>
  <c r="D1406" i="12"/>
  <c r="E1405" i="12"/>
  <c r="D1405" i="12"/>
  <c r="E1404" i="12"/>
  <c r="D1404" i="12"/>
  <c r="E1403" i="12"/>
  <c r="D1403" i="12"/>
  <c r="E1402" i="12"/>
  <c r="D1402" i="12"/>
  <c r="E1401" i="12"/>
  <c r="D1401" i="12"/>
  <c r="E1400" i="12"/>
  <c r="D1400" i="12"/>
  <c r="E1399" i="12"/>
  <c r="D1399" i="12"/>
  <c r="E1398" i="12"/>
  <c r="D1398" i="12"/>
  <c r="E1397" i="12"/>
  <c r="D1397" i="12"/>
  <c r="E1396" i="12"/>
  <c r="D1396" i="12"/>
  <c r="E1395" i="12"/>
  <c r="D1395" i="12"/>
  <c r="E1394" i="12"/>
  <c r="D1394" i="12"/>
  <c r="E1393" i="12"/>
  <c r="D1393" i="12"/>
  <c r="E1392" i="12"/>
  <c r="D1392" i="12"/>
  <c r="E1391" i="12"/>
  <c r="D1391" i="12"/>
  <c r="E1390" i="12"/>
  <c r="D1390" i="12"/>
  <c r="E1389" i="12"/>
  <c r="D1389" i="12"/>
  <c r="E1388" i="12"/>
  <c r="D1388" i="12"/>
  <c r="E1387" i="12"/>
  <c r="D1387" i="12"/>
  <c r="E1386" i="12"/>
  <c r="D1386" i="12"/>
  <c r="E1385" i="12"/>
  <c r="D1385" i="12"/>
  <c r="E1384" i="12"/>
  <c r="D1384" i="12"/>
  <c r="E1383" i="12"/>
  <c r="D1383" i="12"/>
  <c r="E1382" i="12"/>
  <c r="D1382" i="12"/>
  <c r="E1381" i="12"/>
  <c r="D1381" i="12"/>
  <c r="E1380" i="12"/>
  <c r="D1380" i="12"/>
  <c r="E1379" i="12"/>
  <c r="D1379" i="12"/>
  <c r="E1378" i="12"/>
  <c r="D1378" i="12"/>
  <c r="E1377" i="12"/>
  <c r="D1377" i="12"/>
  <c r="E1376" i="12"/>
  <c r="D1376" i="12"/>
  <c r="E1375" i="12"/>
  <c r="D1375" i="12"/>
  <c r="E1374" i="12"/>
  <c r="D1374" i="12"/>
  <c r="E1373" i="12"/>
  <c r="D1373" i="12"/>
  <c r="E1372" i="12"/>
  <c r="D1372" i="12"/>
  <c r="E1371" i="12"/>
  <c r="D1371" i="12"/>
  <c r="E1370" i="12"/>
  <c r="D1370" i="12"/>
  <c r="E1369" i="12"/>
  <c r="D1369" i="12"/>
  <c r="E1368" i="12"/>
  <c r="D1368" i="12"/>
  <c r="E1367" i="12"/>
  <c r="D1367" i="12"/>
  <c r="E1366" i="12"/>
  <c r="D1366" i="12"/>
  <c r="E1365" i="12"/>
  <c r="D1365" i="12"/>
  <c r="E1364" i="12"/>
  <c r="D1364" i="12"/>
  <c r="E1363" i="12"/>
  <c r="D1363" i="12"/>
  <c r="E1362" i="12"/>
  <c r="D1362" i="12"/>
  <c r="E1361" i="12"/>
  <c r="D1361" i="12"/>
  <c r="E1360" i="12"/>
  <c r="D1360" i="12"/>
  <c r="E1359" i="12"/>
  <c r="D1359" i="12"/>
  <c r="E1358" i="12"/>
  <c r="D1358" i="12"/>
  <c r="E1357" i="12"/>
  <c r="D1357" i="12"/>
  <c r="E1356" i="12"/>
  <c r="D1356" i="12"/>
  <c r="E1355" i="12"/>
  <c r="D1355" i="12"/>
  <c r="E1354" i="12"/>
  <c r="D1354" i="12"/>
  <c r="E1353" i="12"/>
  <c r="D1353" i="12"/>
  <c r="E1352" i="12"/>
  <c r="D1352" i="12"/>
  <c r="E1351" i="12"/>
  <c r="D1351" i="12"/>
  <c r="E1350" i="12"/>
  <c r="D1350" i="12"/>
  <c r="E1349" i="12"/>
  <c r="D1349" i="12"/>
  <c r="E1348" i="12"/>
  <c r="D1348" i="12"/>
  <c r="E1347" i="12"/>
  <c r="D1347" i="12"/>
  <c r="E1346" i="12"/>
  <c r="D1346" i="12"/>
  <c r="E1345" i="12"/>
  <c r="D1345" i="12"/>
  <c r="E1344" i="12"/>
  <c r="D1344" i="12"/>
  <c r="E1343" i="12"/>
  <c r="D1343" i="12"/>
  <c r="E1342" i="12"/>
  <c r="D1342" i="12"/>
  <c r="E1341" i="12"/>
  <c r="D1341" i="12"/>
  <c r="E1340" i="12"/>
  <c r="D1340" i="12"/>
  <c r="E1339" i="12"/>
  <c r="D1339" i="12"/>
  <c r="E1338" i="12"/>
  <c r="D1338" i="12"/>
  <c r="E1337" i="12"/>
  <c r="D1337" i="12"/>
  <c r="E1336" i="12"/>
  <c r="D1336" i="12"/>
  <c r="E1335" i="12"/>
  <c r="D1335" i="12"/>
  <c r="E1334" i="12"/>
  <c r="D1334" i="12"/>
  <c r="E1333" i="12"/>
  <c r="D1333" i="12"/>
  <c r="E1332" i="12"/>
  <c r="D1332" i="12"/>
  <c r="E1331" i="12"/>
  <c r="D1331" i="12"/>
  <c r="E1330" i="12"/>
  <c r="D1330" i="12"/>
  <c r="E1329" i="12"/>
  <c r="D1329" i="12"/>
  <c r="E1328" i="12"/>
  <c r="D1328" i="12"/>
  <c r="E1327" i="12"/>
  <c r="D1327" i="12"/>
  <c r="E1326" i="12"/>
  <c r="D1326" i="12"/>
  <c r="E1325" i="12"/>
  <c r="D1325" i="12"/>
  <c r="E1324" i="12"/>
  <c r="D1324" i="12"/>
  <c r="E1323" i="12"/>
  <c r="D1323" i="12"/>
  <c r="E1322" i="12"/>
  <c r="D1322" i="12"/>
  <c r="E1321" i="12"/>
  <c r="D1321" i="12"/>
  <c r="E1320" i="12"/>
  <c r="D1320" i="12"/>
  <c r="E1319" i="12"/>
  <c r="D1319" i="12"/>
  <c r="E1318" i="12"/>
  <c r="D1318" i="12"/>
  <c r="E1317" i="12"/>
  <c r="D1317" i="12"/>
  <c r="E1316" i="12"/>
  <c r="D1316" i="12"/>
  <c r="E1315" i="12"/>
  <c r="D1315" i="12"/>
  <c r="E1314" i="12"/>
  <c r="D1314" i="12"/>
  <c r="E1313" i="12"/>
  <c r="D1313" i="12"/>
  <c r="E1312" i="12"/>
  <c r="D1312" i="12"/>
  <c r="E1311" i="12"/>
  <c r="D1311" i="12"/>
  <c r="E1310" i="12"/>
  <c r="D1310" i="12"/>
  <c r="E1309" i="12"/>
  <c r="D1309" i="12"/>
  <c r="E1308" i="12"/>
  <c r="D1308" i="12"/>
  <c r="E1307" i="12"/>
  <c r="D1307" i="12"/>
  <c r="E1306" i="12"/>
  <c r="D1306" i="12"/>
  <c r="E1305" i="12"/>
  <c r="D1305" i="12"/>
  <c r="E1304" i="12"/>
  <c r="D1304" i="12"/>
  <c r="E1303" i="12"/>
  <c r="D1303" i="12"/>
  <c r="E1302" i="12"/>
  <c r="D1302" i="12"/>
  <c r="E1301" i="12"/>
  <c r="D1301" i="12"/>
  <c r="E1300" i="12"/>
  <c r="D1300" i="12"/>
  <c r="E1299" i="12"/>
  <c r="D1299" i="12"/>
  <c r="E1298" i="12"/>
  <c r="D1298" i="12"/>
  <c r="E1297" i="12"/>
  <c r="D1297" i="12"/>
  <c r="E1296" i="12"/>
  <c r="D1296" i="12"/>
  <c r="E1295" i="12"/>
  <c r="D1295" i="12"/>
  <c r="E1294" i="12"/>
  <c r="D1294" i="12"/>
  <c r="E1293" i="12"/>
  <c r="D1293" i="12"/>
  <c r="E1292" i="12"/>
  <c r="D1292" i="12"/>
  <c r="E1291" i="12"/>
  <c r="D1291" i="12"/>
  <c r="E1290" i="12"/>
  <c r="D1290" i="12"/>
  <c r="E1289" i="12"/>
  <c r="D1289" i="12"/>
  <c r="E1288" i="12"/>
  <c r="D1288" i="12"/>
  <c r="E1287" i="12"/>
  <c r="D1287" i="12"/>
  <c r="E1286" i="12"/>
  <c r="D1286" i="12"/>
  <c r="E1285" i="12"/>
  <c r="D1285" i="12"/>
  <c r="E1284" i="12"/>
  <c r="D1284" i="12"/>
  <c r="E1283" i="12"/>
  <c r="D1283" i="12"/>
  <c r="E1282" i="12"/>
  <c r="D1282" i="12"/>
  <c r="E1281" i="12"/>
  <c r="D1281" i="12"/>
  <c r="E1280" i="12"/>
  <c r="D1280" i="12"/>
  <c r="E1279" i="12"/>
  <c r="D1279" i="12"/>
  <c r="E1278" i="12"/>
  <c r="D1278" i="12"/>
  <c r="E1277" i="12"/>
  <c r="D1277" i="12"/>
  <c r="E1276" i="12"/>
  <c r="D1276" i="12"/>
  <c r="E1275" i="12"/>
  <c r="D1275" i="12"/>
  <c r="E1274" i="12"/>
  <c r="D1274" i="12"/>
  <c r="E1273" i="12"/>
  <c r="D1273" i="12"/>
  <c r="E1272" i="12"/>
  <c r="D1272" i="12"/>
  <c r="E1271" i="12"/>
  <c r="D1271" i="12"/>
  <c r="E1270" i="12"/>
  <c r="D1270" i="12"/>
  <c r="E1269" i="12"/>
  <c r="D1269" i="12"/>
  <c r="E1268" i="12"/>
  <c r="D1268" i="12"/>
  <c r="E1267" i="12"/>
  <c r="D1267" i="12"/>
  <c r="E1266" i="12"/>
  <c r="D1266" i="12"/>
  <c r="E1265" i="12"/>
  <c r="D1265" i="12"/>
  <c r="E1264" i="12"/>
  <c r="D1264" i="12"/>
  <c r="E1263" i="12"/>
  <c r="D1263" i="12"/>
  <c r="E1262" i="12"/>
  <c r="D1262" i="12"/>
  <c r="E1261" i="12"/>
  <c r="D1261" i="12"/>
  <c r="E1260" i="12"/>
  <c r="D1260" i="12"/>
  <c r="E1259" i="12"/>
  <c r="D1259" i="12"/>
  <c r="E1258" i="12"/>
  <c r="D1258" i="12"/>
  <c r="E1257" i="12"/>
  <c r="D1257" i="12"/>
  <c r="E1256" i="12"/>
  <c r="D1256" i="12"/>
  <c r="E1255" i="12"/>
  <c r="D1255" i="12"/>
  <c r="E1254" i="12"/>
  <c r="D1254" i="12"/>
  <c r="E1253" i="12"/>
  <c r="D1253" i="12"/>
  <c r="E1252" i="12"/>
  <c r="D1252" i="12"/>
  <c r="E1251" i="12"/>
  <c r="D1251" i="12"/>
  <c r="E1250" i="12"/>
  <c r="D1250" i="12"/>
  <c r="E1249" i="12"/>
  <c r="D1249" i="12"/>
  <c r="E1248" i="12"/>
  <c r="D1248" i="12"/>
  <c r="E1247" i="12"/>
  <c r="D1247" i="12"/>
  <c r="E1246" i="12"/>
  <c r="D1246" i="12"/>
  <c r="E1245" i="12"/>
  <c r="D1245" i="12"/>
  <c r="E1244" i="12"/>
  <c r="D1244" i="12"/>
  <c r="E1243" i="12"/>
  <c r="D1243" i="12"/>
  <c r="E1242" i="12"/>
  <c r="D1242" i="12"/>
  <c r="E1241" i="12"/>
  <c r="D1241" i="12"/>
  <c r="E1240" i="12"/>
  <c r="D1240" i="12"/>
  <c r="E1239" i="12"/>
  <c r="D1239" i="12"/>
  <c r="E1238" i="12"/>
  <c r="D1238" i="12"/>
  <c r="E1237" i="12"/>
  <c r="D1237" i="12"/>
  <c r="E1236" i="12"/>
  <c r="D1236" i="12"/>
  <c r="E1235" i="12"/>
  <c r="D1235" i="12"/>
  <c r="E1234" i="12"/>
  <c r="D1234" i="12"/>
  <c r="E1233" i="12"/>
  <c r="D1233" i="12"/>
  <c r="E1232" i="12"/>
  <c r="D1232" i="12"/>
  <c r="E1231" i="12"/>
  <c r="D1231" i="12"/>
  <c r="E1230" i="12"/>
  <c r="D1230" i="12"/>
  <c r="E1229" i="12"/>
  <c r="D1229" i="12"/>
  <c r="E1228" i="12"/>
  <c r="D1228" i="12"/>
  <c r="E1227" i="12"/>
  <c r="D1227" i="12"/>
  <c r="E1226" i="12"/>
  <c r="D1226" i="12"/>
  <c r="E1225" i="12"/>
  <c r="D1225" i="12"/>
  <c r="E1224" i="12"/>
  <c r="D1224" i="12"/>
  <c r="E1223" i="12"/>
  <c r="D1223" i="12"/>
  <c r="E1222" i="12"/>
  <c r="D1222" i="12"/>
  <c r="E1221" i="12"/>
  <c r="D1221" i="12"/>
  <c r="E1220" i="12"/>
  <c r="D1220" i="12"/>
  <c r="E1219" i="12"/>
  <c r="D1219" i="12"/>
  <c r="E1218" i="12"/>
  <c r="D1218" i="12"/>
  <c r="E1217" i="12"/>
  <c r="D1217" i="12"/>
  <c r="E1216" i="12"/>
  <c r="D1216" i="12"/>
  <c r="E1215" i="12"/>
  <c r="D1215" i="12"/>
  <c r="E1214" i="12"/>
  <c r="D1214" i="12"/>
  <c r="E1213" i="12"/>
  <c r="D1213" i="12"/>
  <c r="E1212" i="12"/>
  <c r="D1212" i="12"/>
  <c r="E1211" i="12"/>
  <c r="D1211" i="12"/>
  <c r="E1210" i="12"/>
  <c r="D1210" i="12"/>
  <c r="E1209" i="12"/>
  <c r="D1209" i="12"/>
  <c r="E1208" i="12"/>
  <c r="D1208" i="12"/>
  <c r="E1207" i="12"/>
  <c r="D1207" i="12"/>
  <c r="E1206" i="12"/>
  <c r="D1206" i="12"/>
  <c r="E1205" i="12"/>
  <c r="D1205" i="12"/>
  <c r="E1204" i="12"/>
  <c r="D1204" i="12"/>
  <c r="E1203" i="12"/>
  <c r="D1203" i="12"/>
  <c r="E1202" i="12"/>
  <c r="D1202" i="12"/>
  <c r="E1201" i="12"/>
  <c r="D1201" i="12"/>
  <c r="E1200" i="12"/>
  <c r="D1200" i="12"/>
  <c r="E1199" i="12"/>
  <c r="D1199" i="12"/>
  <c r="E1198" i="12"/>
  <c r="D1198" i="12"/>
  <c r="E1197" i="12"/>
  <c r="D1197" i="12"/>
  <c r="E1196" i="12"/>
  <c r="D1196" i="12"/>
  <c r="E1195" i="12"/>
  <c r="D1195" i="12"/>
  <c r="E1194" i="12"/>
  <c r="D1194" i="12"/>
  <c r="E1193" i="12"/>
  <c r="D1193" i="12"/>
  <c r="E1192" i="12"/>
  <c r="D1192" i="12"/>
  <c r="E1191" i="12"/>
  <c r="D1191" i="12"/>
  <c r="E1190" i="12"/>
  <c r="D1190" i="12"/>
  <c r="E1189" i="12"/>
  <c r="D1189" i="12"/>
  <c r="E1188" i="12"/>
  <c r="D1188" i="12"/>
  <c r="E1187" i="12"/>
  <c r="D1187" i="12"/>
  <c r="E1186" i="12"/>
  <c r="D1186" i="12"/>
  <c r="E1185" i="12"/>
  <c r="D1185" i="12"/>
  <c r="E1184" i="12"/>
  <c r="D1184" i="12"/>
  <c r="E1183" i="12"/>
  <c r="D1183" i="12"/>
  <c r="E1182" i="12"/>
  <c r="D1182" i="12"/>
  <c r="E1181" i="12"/>
  <c r="D1181" i="12"/>
  <c r="E1180" i="12"/>
  <c r="D1180" i="12"/>
  <c r="E1179" i="12"/>
  <c r="D1179" i="12"/>
  <c r="E1178" i="12"/>
  <c r="D1178" i="12"/>
  <c r="E1177" i="12"/>
  <c r="D1177" i="12"/>
  <c r="E1176" i="12"/>
  <c r="D1176" i="12"/>
  <c r="E1175" i="12"/>
  <c r="D1175" i="12"/>
  <c r="E1174" i="12"/>
  <c r="D1174" i="12"/>
  <c r="E1173" i="12"/>
  <c r="D1173" i="12"/>
  <c r="E1172" i="12"/>
  <c r="D1172" i="12"/>
  <c r="E1171" i="12"/>
  <c r="D1171" i="12"/>
  <c r="E1170" i="12"/>
  <c r="D1170" i="12"/>
  <c r="E1169" i="12"/>
  <c r="D1169" i="12"/>
  <c r="E1168" i="12"/>
  <c r="D1168" i="12"/>
  <c r="E1167" i="12"/>
  <c r="D1167" i="12"/>
  <c r="E1166" i="12"/>
  <c r="D1166" i="12"/>
  <c r="E1165" i="12"/>
  <c r="D1165" i="12"/>
  <c r="E1164" i="12"/>
  <c r="D1164" i="12"/>
  <c r="E1163" i="12"/>
  <c r="D1163" i="12"/>
  <c r="E1162" i="12"/>
  <c r="D1162" i="12"/>
  <c r="E1161" i="12"/>
  <c r="D1161" i="12"/>
  <c r="E1160" i="12"/>
  <c r="D1160" i="12"/>
  <c r="E1159" i="12"/>
  <c r="D1159" i="12"/>
  <c r="E1158" i="12"/>
  <c r="D1158" i="12"/>
  <c r="E1157" i="12"/>
  <c r="D1157" i="12"/>
  <c r="E1156" i="12"/>
  <c r="D1156" i="12"/>
  <c r="E1155" i="12"/>
  <c r="D1155" i="12"/>
  <c r="E1154" i="12"/>
  <c r="D1154" i="12"/>
  <c r="E1153" i="12"/>
  <c r="D1153" i="12"/>
  <c r="E1152" i="12"/>
  <c r="D1152" i="12"/>
  <c r="E1151" i="12"/>
  <c r="D1151" i="12"/>
  <c r="E1150" i="12"/>
  <c r="D1150" i="12"/>
  <c r="E1149" i="12"/>
  <c r="D1149" i="12"/>
  <c r="E1148" i="12"/>
  <c r="D1148" i="12"/>
  <c r="E1147" i="12"/>
  <c r="D1147" i="12"/>
  <c r="E1146" i="12"/>
  <c r="D1146" i="12"/>
  <c r="E1145" i="12"/>
  <c r="D1145" i="12"/>
  <c r="E1144" i="12"/>
  <c r="D1144" i="12"/>
  <c r="E1143" i="12"/>
  <c r="D1143" i="12"/>
  <c r="E1142" i="12"/>
  <c r="D1142" i="12"/>
  <c r="E1141" i="12"/>
  <c r="D1141" i="12"/>
  <c r="E1140" i="12"/>
  <c r="D1140" i="12"/>
  <c r="E1139" i="12"/>
  <c r="D1139" i="12"/>
  <c r="E1138" i="12"/>
  <c r="D1138" i="12"/>
  <c r="E1137" i="12"/>
  <c r="D1137" i="12"/>
  <c r="E1136" i="12"/>
  <c r="D1136" i="12"/>
  <c r="E1135" i="12"/>
  <c r="D1135" i="12"/>
  <c r="E1134" i="12"/>
  <c r="D1134" i="12"/>
  <c r="E1133" i="12"/>
  <c r="D1133" i="12"/>
  <c r="E1132" i="12"/>
  <c r="D1132" i="12"/>
  <c r="E1131" i="12"/>
  <c r="D1131" i="12"/>
  <c r="E1130" i="12"/>
  <c r="D1130" i="12"/>
  <c r="E1129" i="12"/>
  <c r="D1129" i="12"/>
  <c r="E1128" i="12"/>
  <c r="D1128" i="12"/>
  <c r="E1127" i="12"/>
  <c r="D1127" i="12"/>
  <c r="E1126" i="12"/>
  <c r="D1126" i="12"/>
  <c r="E1125" i="12"/>
  <c r="D1125" i="12"/>
  <c r="E1124" i="12"/>
  <c r="D1124" i="12"/>
  <c r="E1123" i="12"/>
  <c r="D1123" i="12"/>
  <c r="E1122" i="12"/>
  <c r="D1122" i="12"/>
  <c r="E1121" i="12"/>
  <c r="D1121" i="12"/>
  <c r="E1120" i="12"/>
  <c r="D1120" i="12"/>
  <c r="E1119" i="12"/>
  <c r="D1119" i="12"/>
  <c r="E1118" i="12"/>
  <c r="D1118" i="12"/>
  <c r="E1117" i="12"/>
  <c r="D1117" i="12"/>
  <c r="E1116" i="12"/>
  <c r="D1116" i="12"/>
  <c r="E1115" i="12"/>
  <c r="D1115" i="12"/>
  <c r="E1114" i="12"/>
  <c r="D1114" i="12"/>
  <c r="E1113" i="12"/>
  <c r="D1113" i="12"/>
  <c r="E1112" i="12"/>
  <c r="D1112" i="12"/>
  <c r="E1111" i="12"/>
  <c r="D1111" i="12"/>
  <c r="E1110" i="12"/>
  <c r="D1110" i="12"/>
  <c r="E1109" i="12"/>
  <c r="D1109" i="12"/>
  <c r="E1108" i="12"/>
  <c r="D1108" i="12"/>
  <c r="E1107" i="12"/>
  <c r="D1107" i="12"/>
  <c r="E1106" i="12"/>
  <c r="D1106" i="12"/>
  <c r="E1105" i="12"/>
  <c r="D1105" i="12"/>
  <c r="E1104" i="12"/>
  <c r="D1104" i="12"/>
  <c r="E1103" i="12"/>
  <c r="D1103" i="12"/>
  <c r="E1102" i="12"/>
  <c r="D1102" i="12"/>
  <c r="E1101" i="12"/>
  <c r="D1101" i="12"/>
  <c r="E1100" i="12"/>
  <c r="D1100" i="12"/>
  <c r="E1099" i="12"/>
  <c r="D1099" i="12"/>
  <c r="E1098" i="12"/>
  <c r="D1098" i="12"/>
  <c r="E1097" i="12"/>
  <c r="D1097" i="12"/>
  <c r="E1096" i="12"/>
  <c r="D1096" i="12"/>
  <c r="E1095" i="12"/>
  <c r="D1095" i="12"/>
  <c r="E1094" i="12"/>
  <c r="D1094" i="12"/>
  <c r="E1093" i="12"/>
  <c r="D1093" i="12"/>
  <c r="E1092" i="12"/>
  <c r="D1092" i="12"/>
  <c r="E1091" i="12"/>
  <c r="D1091" i="12"/>
  <c r="E1090" i="12"/>
  <c r="D1090" i="12"/>
  <c r="E1089" i="12"/>
  <c r="D1089" i="12"/>
  <c r="E1088" i="12"/>
  <c r="D1088" i="12"/>
  <c r="E1087" i="12"/>
  <c r="D1087" i="12"/>
  <c r="E1086" i="12"/>
  <c r="D1086" i="12"/>
  <c r="E1085" i="12"/>
  <c r="D1085" i="12"/>
  <c r="E1084" i="12"/>
  <c r="D1084" i="12"/>
  <c r="E1083" i="12"/>
  <c r="D1083" i="12"/>
  <c r="E1082" i="12"/>
  <c r="D1082" i="12"/>
  <c r="E1081" i="12"/>
  <c r="D1081" i="12"/>
  <c r="E1080" i="12"/>
  <c r="D1080" i="12"/>
  <c r="E1079" i="12"/>
  <c r="D1079" i="12"/>
  <c r="E1078" i="12"/>
  <c r="D1078" i="12"/>
  <c r="E1077" i="12"/>
  <c r="D1077" i="12"/>
  <c r="E1076" i="12"/>
  <c r="D1076" i="12"/>
  <c r="E1075" i="12"/>
  <c r="D1075" i="12"/>
  <c r="E1074" i="12"/>
  <c r="D1074" i="12"/>
  <c r="E1073" i="12"/>
  <c r="D1073" i="12"/>
  <c r="E1072" i="12"/>
  <c r="D1072" i="12"/>
  <c r="E1071" i="12"/>
  <c r="D1071" i="12"/>
  <c r="E1070" i="12"/>
  <c r="D1070" i="12"/>
  <c r="E1069" i="12"/>
  <c r="D1069" i="12"/>
  <c r="E1068" i="12"/>
  <c r="D1068" i="12"/>
  <c r="E1067" i="12"/>
  <c r="D1067" i="12"/>
  <c r="E1066" i="12"/>
  <c r="D1066" i="12"/>
  <c r="E1065" i="12"/>
  <c r="D1065" i="12"/>
  <c r="E1064" i="12"/>
  <c r="D1064" i="12"/>
  <c r="E1063" i="12"/>
  <c r="D1063" i="12"/>
  <c r="E1062" i="12"/>
  <c r="D1062" i="12"/>
  <c r="E1061" i="12"/>
  <c r="D1061" i="12"/>
  <c r="E1060" i="12"/>
  <c r="D1060" i="12"/>
  <c r="E1059" i="12"/>
  <c r="D1059" i="12"/>
  <c r="E1058" i="12"/>
  <c r="D1058" i="12"/>
  <c r="E1057" i="12"/>
  <c r="D1057" i="12"/>
  <c r="E1056" i="12"/>
  <c r="D1056" i="12"/>
  <c r="E1055" i="12"/>
  <c r="D1055" i="12"/>
  <c r="E1054" i="12"/>
  <c r="D1054" i="12"/>
  <c r="E1053" i="12"/>
  <c r="D1053" i="12"/>
  <c r="E1052" i="12"/>
  <c r="D1052" i="12"/>
  <c r="E1051" i="12"/>
  <c r="D1051" i="12"/>
  <c r="E1050" i="12"/>
  <c r="D1050" i="12"/>
  <c r="E1049" i="12"/>
  <c r="D1049" i="12"/>
  <c r="E1048" i="12"/>
  <c r="D1048" i="12"/>
  <c r="E1047" i="12"/>
  <c r="D1047" i="12"/>
  <c r="E1046" i="12"/>
  <c r="D1046" i="12"/>
  <c r="E1045" i="12"/>
  <c r="D1045" i="12"/>
  <c r="E1044" i="12"/>
  <c r="D1044" i="12"/>
  <c r="E1043" i="12"/>
  <c r="D1043" i="12"/>
  <c r="E1042" i="12"/>
  <c r="D1042" i="12"/>
  <c r="E1041" i="12"/>
  <c r="D1041" i="12"/>
  <c r="E1040" i="12"/>
  <c r="D1040" i="12"/>
  <c r="E1039" i="12"/>
  <c r="D1039" i="12"/>
  <c r="E1038" i="12"/>
  <c r="D1038" i="12"/>
  <c r="E1037" i="12"/>
  <c r="D1037" i="12"/>
  <c r="E1036" i="12"/>
  <c r="D1036" i="12"/>
  <c r="E1035" i="12"/>
  <c r="D1035" i="12"/>
  <c r="E1034" i="12"/>
  <c r="D1034" i="12"/>
  <c r="E1033" i="12"/>
  <c r="D1033" i="12"/>
  <c r="E1032" i="12"/>
  <c r="D1032" i="12"/>
  <c r="E1031" i="12"/>
  <c r="D1031" i="12"/>
  <c r="E1030" i="12"/>
  <c r="D1030" i="12"/>
  <c r="E1029" i="12"/>
  <c r="D1029" i="12"/>
  <c r="E1028" i="12"/>
  <c r="D1028" i="12"/>
  <c r="E1027" i="12"/>
  <c r="D1027" i="12"/>
  <c r="E1026" i="12"/>
  <c r="D1026" i="12"/>
  <c r="E1025" i="12"/>
  <c r="D1025" i="12"/>
  <c r="E1024" i="12"/>
  <c r="D1024" i="12"/>
  <c r="E1023" i="12"/>
  <c r="D1023" i="12"/>
  <c r="E1022" i="12"/>
  <c r="D1022" i="12"/>
  <c r="E1021" i="12"/>
  <c r="D1021" i="12"/>
  <c r="E1020" i="12"/>
  <c r="D1020" i="12"/>
  <c r="E1019" i="12"/>
  <c r="D1019" i="12"/>
  <c r="E1018" i="12"/>
  <c r="D1018" i="12"/>
  <c r="E1017" i="12"/>
  <c r="D1017" i="12"/>
  <c r="E1016" i="12"/>
  <c r="D1016" i="12"/>
  <c r="E1015" i="12"/>
  <c r="D1015" i="12"/>
  <c r="E1014" i="12"/>
  <c r="D1014" i="12"/>
  <c r="E1013" i="12"/>
  <c r="D1013" i="12"/>
  <c r="E1012" i="12"/>
  <c r="D1012" i="12"/>
  <c r="E1011" i="12"/>
  <c r="D1011" i="12"/>
  <c r="E1010" i="12"/>
  <c r="D1010" i="12"/>
  <c r="E1009" i="12"/>
  <c r="D1009" i="12"/>
  <c r="E1008" i="12"/>
  <c r="D1008" i="12"/>
  <c r="E1007" i="12"/>
  <c r="D1007" i="12"/>
  <c r="E1006" i="12"/>
  <c r="D1006" i="12"/>
  <c r="E1005" i="12"/>
  <c r="D1005" i="12"/>
  <c r="E1004" i="12"/>
  <c r="D1004" i="12"/>
  <c r="E1003" i="12"/>
  <c r="D1003" i="12"/>
  <c r="E1002" i="12"/>
  <c r="D1002" i="12"/>
  <c r="E1001" i="12"/>
  <c r="D1001" i="12"/>
  <c r="E1000" i="12"/>
  <c r="D1000" i="12"/>
  <c r="E999" i="12"/>
  <c r="D999" i="12"/>
  <c r="E998" i="12"/>
  <c r="D998" i="12"/>
  <c r="E997" i="12"/>
  <c r="D997" i="12"/>
  <c r="E996" i="12"/>
  <c r="D996" i="12"/>
  <c r="E995" i="12"/>
  <c r="D995" i="12"/>
  <c r="E994" i="12"/>
  <c r="D994" i="12"/>
  <c r="E993" i="12"/>
  <c r="D993" i="12"/>
  <c r="E992" i="12"/>
  <c r="D992" i="12"/>
  <c r="E991" i="12"/>
  <c r="D991" i="12"/>
  <c r="E990" i="12"/>
  <c r="D990" i="12"/>
  <c r="E989" i="12"/>
  <c r="D989" i="12"/>
  <c r="E988" i="12"/>
  <c r="D988" i="12"/>
  <c r="E987" i="12"/>
  <c r="D987" i="12"/>
  <c r="E986" i="12"/>
  <c r="D986" i="12"/>
  <c r="E985" i="12"/>
  <c r="D985" i="12"/>
  <c r="E984" i="12"/>
  <c r="D984" i="12"/>
  <c r="E983" i="12"/>
  <c r="D983" i="12"/>
  <c r="E982" i="12"/>
  <c r="D982" i="12"/>
  <c r="E981" i="12"/>
  <c r="D981" i="12"/>
  <c r="E980" i="12"/>
  <c r="D980" i="12"/>
  <c r="E979" i="12"/>
  <c r="D979" i="12"/>
  <c r="E978" i="12"/>
  <c r="D978" i="12"/>
  <c r="E977" i="12"/>
  <c r="D977" i="12"/>
  <c r="E976" i="12"/>
  <c r="D976" i="12"/>
  <c r="E975" i="12"/>
  <c r="D975" i="12"/>
  <c r="E974" i="12"/>
  <c r="D974" i="12"/>
  <c r="E973" i="12"/>
  <c r="D973" i="12"/>
  <c r="E972" i="12"/>
  <c r="D972" i="12"/>
  <c r="E971" i="12"/>
  <c r="D971" i="12"/>
  <c r="E970" i="12"/>
  <c r="D970" i="12"/>
  <c r="E969" i="12"/>
  <c r="D969" i="12"/>
  <c r="E968" i="12"/>
  <c r="D968" i="12"/>
  <c r="E967" i="12"/>
  <c r="D967" i="12"/>
  <c r="E966" i="12"/>
  <c r="D966" i="12"/>
  <c r="E965" i="12"/>
  <c r="D965" i="12"/>
  <c r="E964" i="12"/>
  <c r="D964" i="12"/>
  <c r="E963" i="12"/>
  <c r="D963" i="12"/>
  <c r="E962" i="12"/>
  <c r="D962" i="12"/>
  <c r="E961" i="12"/>
  <c r="D961" i="12"/>
  <c r="E960" i="12"/>
  <c r="D960" i="12"/>
  <c r="E959" i="12"/>
  <c r="D959" i="12"/>
  <c r="E958" i="12"/>
  <c r="D958" i="12"/>
  <c r="E957" i="12"/>
  <c r="D957" i="12"/>
  <c r="E956" i="12"/>
  <c r="D956" i="12"/>
  <c r="E955" i="12"/>
  <c r="D955" i="12"/>
  <c r="E954" i="12"/>
  <c r="D954" i="12"/>
  <c r="E953" i="12"/>
  <c r="D953" i="12"/>
  <c r="E952" i="12"/>
  <c r="D952" i="12"/>
  <c r="E951" i="12"/>
  <c r="D951" i="12"/>
  <c r="E950" i="12"/>
  <c r="D950" i="12"/>
  <c r="E949" i="12"/>
  <c r="D949" i="12"/>
  <c r="E948" i="12"/>
  <c r="D948" i="12"/>
  <c r="E947" i="12"/>
  <c r="D947" i="12"/>
  <c r="E946" i="12"/>
  <c r="D946" i="12"/>
  <c r="E945" i="12"/>
  <c r="D945" i="12"/>
  <c r="E944" i="12"/>
  <c r="D944" i="12"/>
  <c r="E943" i="12"/>
  <c r="D943" i="12"/>
  <c r="E942" i="12"/>
  <c r="D942" i="12"/>
  <c r="E941" i="12"/>
  <c r="D941" i="12"/>
  <c r="E940" i="12"/>
  <c r="D940" i="12"/>
  <c r="E939" i="12"/>
  <c r="D939" i="12"/>
  <c r="E938" i="12"/>
  <c r="D938" i="12"/>
  <c r="E937" i="12"/>
  <c r="D937" i="12"/>
  <c r="E936" i="12"/>
  <c r="D936" i="12"/>
  <c r="E935" i="12"/>
  <c r="D935" i="12"/>
  <c r="E934" i="12"/>
  <c r="D934" i="12"/>
  <c r="E933" i="12"/>
  <c r="D933" i="12"/>
  <c r="E932" i="12"/>
  <c r="D932" i="12"/>
  <c r="E931" i="12"/>
  <c r="D931" i="12"/>
  <c r="E930" i="12"/>
  <c r="D930" i="12"/>
  <c r="E929" i="12"/>
  <c r="D929" i="12"/>
  <c r="E928" i="12"/>
  <c r="D928" i="12"/>
  <c r="E927" i="12"/>
  <c r="D927" i="12"/>
  <c r="E926" i="12"/>
  <c r="D926" i="12"/>
  <c r="E925" i="12"/>
  <c r="D925" i="12"/>
  <c r="E924" i="12"/>
  <c r="D924" i="12"/>
  <c r="E923" i="12"/>
  <c r="D923" i="12"/>
  <c r="E922" i="12"/>
  <c r="D922" i="12"/>
  <c r="E921" i="12"/>
  <c r="D921" i="12"/>
  <c r="E920" i="12"/>
  <c r="D920" i="12"/>
  <c r="E919" i="12"/>
  <c r="D919" i="12"/>
  <c r="E918" i="12"/>
  <c r="D918" i="12"/>
  <c r="E917" i="12"/>
  <c r="D917" i="12"/>
  <c r="E916" i="12"/>
  <c r="D916" i="12"/>
  <c r="E915" i="12"/>
  <c r="D915" i="12"/>
  <c r="E914" i="12"/>
  <c r="D914" i="12"/>
  <c r="E913" i="12"/>
  <c r="D913" i="12"/>
  <c r="E912" i="12"/>
  <c r="D912" i="12"/>
  <c r="E911" i="12"/>
  <c r="D911" i="12"/>
  <c r="E910" i="12"/>
  <c r="D910" i="12"/>
  <c r="E909" i="12"/>
  <c r="D909" i="12"/>
  <c r="E908" i="12"/>
  <c r="D908" i="12"/>
  <c r="E907" i="12"/>
  <c r="D907" i="12"/>
  <c r="E906" i="12"/>
  <c r="D906" i="12"/>
  <c r="E905" i="12"/>
  <c r="D905" i="12"/>
  <c r="E904" i="12"/>
  <c r="D904" i="12"/>
  <c r="E903" i="12"/>
  <c r="D903" i="12"/>
  <c r="E902" i="12"/>
  <c r="D902" i="12"/>
  <c r="E901" i="12"/>
  <c r="D901" i="12"/>
  <c r="E900" i="12"/>
  <c r="D900" i="12"/>
  <c r="E899" i="12"/>
  <c r="D899" i="12"/>
  <c r="E898" i="12"/>
  <c r="D898" i="12"/>
  <c r="E897" i="12"/>
  <c r="D897" i="12"/>
  <c r="E896" i="12"/>
  <c r="D896" i="12"/>
  <c r="E895" i="12"/>
  <c r="D895" i="12"/>
  <c r="E894" i="12"/>
  <c r="D894" i="12"/>
  <c r="E893" i="12"/>
  <c r="D893" i="12"/>
  <c r="E892" i="12"/>
  <c r="D892" i="12"/>
  <c r="E891" i="12"/>
  <c r="D891" i="12"/>
  <c r="E890" i="12"/>
  <c r="D890" i="12"/>
  <c r="E889" i="12"/>
  <c r="D889" i="12"/>
  <c r="E888" i="12"/>
  <c r="D888" i="12"/>
  <c r="E887" i="12"/>
  <c r="D887" i="12"/>
  <c r="E886" i="12"/>
  <c r="D886" i="12"/>
  <c r="E885" i="12"/>
  <c r="D885" i="12"/>
  <c r="E884" i="12"/>
  <c r="D884" i="12"/>
  <c r="E883" i="12"/>
  <c r="D883" i="12"/>
  <c r="E882" i="12"/>
  <c r="D882" i="12"/>
  <c r="E881" i="12"/>
  <c r="D881" i="12"/>
  <c r="E880" i="12"/>
  <c r="D880" i="12"/>
  <c r="E879" i="12"/>
  <c r="D879" i="12"/>
  <c r="E878" i="12"/>
  <c r="D878" i="12"/>
  <c r="E877" i="12"/>
  <c r="D877" i="12"/>
  <c r="E876" i="12"/>
  <c r="D876" i="12"/>
  <c r="E875" i="12"/>
  <c r="D875" i="12"/>
  <c r="E874" i="12"/>
  <c r="D874" i="12"/>
  <c r="E873" i="12"/>
  <c r="D873" i="12"/>
  <c r="E872" i="12"/>
  <c r="D872" i="12"/>
  <c r="E871" i="12"/>
  <c r="D871" i="12"/>
  <c r="E870" i="12"/>
  <c r="D870" i="12"/>
  <c r="E869" i="12"/>
  <c r="D869" i="12"/>
  <c r="E868" i="12"/>
  <c r="D868" i="12"/>
  <c r="E867" i="12"/>
  <c r="D867" i="12"/>
  <c r="E866" i="12"/>
  <c r="D866" i="12"/>
  <c r="E865" i="12"/>
  <c r="D865" i="12"/>
  <c r="E864" i="12"/>
  <c r="D864" i="12"/>
  <c r="E863" i="12"/>
  <c r="D863" i="12"/>
  <c r="E862" i="12"/>
  <c r="D862" i="12"/>
  <c r="E861" i="12"/>
  <c r="D861" i="12"/>
  <c r="E860" i="12"/>
  <c r="D860" i="12"/>
  <c r="E859" i="12"/>
  <c r="D859" i="12"/>
  <c r="E858" i="12"/>
  <c r="D858" i="12"/>
  <c r="E857" i="12"/>
  <c r="D857" i="12"/>
  <c r="E856" i="12"/>
  <c r="D856" i="12"/>
  <c r="E855" i="12"/>
  <c r="D855" i="12"/>
  <c r="E854" i="12"/>
  <c r="D854" i="12"/>
  <c r="E853" i="12"/>
  <c r="D853" i="12"/>
  <c r="E852" i="12"/>
  <c r="D852" i="12"/>
  <c r="E851" i="12"/>
  <c r="D851" i="12"/>
  <c r="E850" i="12"/>
  <c r="D850" i="12"/>
  <c r="E849" i="12"/>
  <c r="D849" i="12"/>
  <c r="E848" i="12"/>
  <c r="D848" i="12"/>
  <c r="E847" i="12"/>
  <c r="D847" i="12"/>
  <c r="E846" i="12"/>
  <c r="D846" i="12"/>
  <c r="E845" i="12"/>
  <c r="D845" i="12"/>
  <c r="E844" i="12"/>
  <c r="D844" i="12"/>
  <c r="E843" i="12"/>
  <c r="D843" i="12"/>
  <c r="E842" i="12"/>
  <c r="D842" i="12"/>
  <c r="E841" i="12"/>
  <c r="D841" i="12"/>
  <c r="E840" i="12"/>
  <c r="D840" i="12"/>
  <c r="E839" i="12"/>
  <c r="D839" i="12"/>
  <c r="E838" i="12"/>
  <c r="D838" i="12"/>
  <c r="E837" i="12"/>
  <c r="D837" i="12"/>
  <c r="E836" i="12"/>
  <c r="D836" i="12"/>
  <c r="E835" i="12"/>
  <c r="D835" i="12"/>
  <c r="E834" i="12"/>
  <c r="D834" i="12"/>
  <c r="E833" i="12"/>
  <c r="D833" i="12"/>
  <c r="E832" i="12"/>
  <c r="D832" i="12"/>
  <c r="E831" i="12"/>
  <c r="D831" i="12"/>
  <c r="E830" i="12"/>
  <c r="D830" i="12"/>
  <c r="E829" i="12"/>
  <c r="D829" i="12"/>
  <c r="E828" i="12"/>
  <c r="D828" i="12"/>
  <c r="E827" i="12"/>
  <c r="D827" i="12"/>
  <c r="E826" i="12"/>
  <c r="D826" i="12"/>
  <c r="E825" i="12"/>
  <c r="D825" i="12"/>
  <c r="E824" i="12"/>
  <c r="D824" i="12"/>
  <c r="E823" i="12"/>
  <c r="D823" i="12"/>
  <c r="E822" i="12"/>
  <c r="D822" i="12"/>
  <c r="E821" i="12"/>
  <c r="D821" i="12"/>
  <c r="E820" i="12"/>
  <c r="D820" i="12"/>
  <c r="E819" i="12"/>
  <c r="D819" i="12"/>
  <c r="E818" i="12"/>
  <c r="D818" i="12"/>
  <c r="E817" i="12"/>
  <c r="D817" i="12"/>
  <c r="E816" i="12"/>
  <c r="D816" i="12"/>
  <c r="E815" i="12"/>
  <c r="D815" i="12"/>
  <c r="E814" i="12"/>
  <c r="D814" i="12"/>
  <c r="E813" i="12"/>
  <c r="D813" i="12"/>
  <c r="E812" i="12"/>
  <c r="D812" i="12"/>
  <c r="E811" i="12"/>
  <c r="D811" i="12"/>
  <c r="E810" i="12"/>
  <c r="D810" i="12"/>
  <c r="E809" i="12"/>
  <c r="D809" i="12"/>
  <c r="E808" i="12"/>
  <c r="D808" i="12"/>
  <c r="E807" i="12"/>
  <c r="D807" i="12"/>
  <c r="E806" i="12"/>
  <c r="D806" i="12"/>
  <c r="E805" i="12"/>
  <c r="D805" i="12"/>
  <c r="E804" i="12"/>
  <c r="D804" i="12"/>
  <c r="E803" i="12"/>
  <c r="D803" i="12"/>
  <c r="E802" i="12"/>
  <c r="D802" i="12"/>
  <c r="E801" i="12"/>
  <c r="D801" i="12"/>
  <c r="E800" i="12"/>
  <c r="D800" i="12"/>
  <c r="E799" i="12"/>
  <c r="D799" i="12"/>
  <c r="E798" i="12"/>
  <c r="D798" i="12"/>
  <c r="E797" i="12"/>
  <c r="D797" i="12"/>
  <c r="E796" i="12"/>
  <c r="D796" i="12"/>
  <c r="E795" i="12"/>
  <c r="D795" i="12"/>
  <c r="E794" i="12"/>
  <c r="D794" i="12"/>
  <c r="E793" i="12"/>
  <c r="D793" i="12"/>
  <c r="E792" i="12"/>
  <c r="D792" i="12"/>
  <c r="E791" i="12"/>
  <c r="D791" i="12"/>
  <c r="E790" i="12"/>
  <c r="D790" i="12"/>
  <c r="E789" i="12"/>
  <c r="D789" i="12"/>
  <c r="E788" i="12"/>
  <c r="D788" i="12"/>
  <c r="E787" i="12"/>
  <c r="D787" i="12"/>
  <c r="E786" i="12"/>
  <c r="D786" i="12"/>
  <c r="E785" i="12"/>
  <c r="D785" i="12"/>
  <c r="E784" i="12"/>
  <c r="D784" i="12"/>
  <c r="E783" i="12"/>
  <c r="D783" i="12"/>
  <c r="E782" i="12"/>
  <c r="D782" i="12"/>
  <c r="E781" i="12"/>
  <c r="D781" i="12"/>
  <c r="E780" i="12"/>
  <c r="D780" i="12"/>
  <c r="E779" i="12"/>
  <c r="D779" i="12"/>
  <c r="E778" i="12"/>
  <c r="D778" i="12"/>
  <c r="E777" i="12"/>
  <c r="D777" i="12"/>
  <c r="E776" i="12"/>
  <c r="D776" i="12"/>
  <c r="E775" i="12"/>
  <c r="D775" i="12"/>
  <c r="E774" i="12"/>
  <c r="D774" i="12"/>
  <c r="E773" i="12"/>
  <c r="D773" i="12"/>
  <c r="E772" i="12"/>
  <c r="D772" i="12"/>
  <c r="E771" i="12"/>
  <c r="D771" i="12"/>
  <c r="E770" i="12"/>
  <c r="D770" i="12"/>
  <c r="E769" i="12"/>
  <c r="D769" i="12"/>
  <c r="E768" i="12"/>
  <c r="D768" i="12"/>
  <c r="E767" i="12"/>
  <c r="D767" i="12"/>
  <c r="E766" i="12"/>
  <c r="D766" i="12"/>
  <c r="E765" i="12"/>
  <c r="D765" i="12"/>
  <c r="E764" i="12"/>
  <c r="D764" i="12"/>
  <c r="E763" i="12"/>
  <c r="D763" i="12"/>
  <c r="E762" i="12"/>
  <c r="D762" i="12"/>
  <c r="E761" i="12"/>
  <c r="D761" i="12"/>
  <c r="E760" i="12"/>
  <c r="D760" i="12"/>
  <c r="E759" i="12"/>
  <c r="D759" i="12"/>
  <c r="E758" i="12"/>
  <c r="D758" i="12"/>
  <c r="E757" i="12"/>
  <c r="D757" i="12"/>
  <c r="E756" i="12"/>
  <c r="D756" i="12"/>
  <c r="E755" i="12"/>
  <c r="D755" i="12"/>
  <c r="E754" i="12"/>
  <c r="D754" i="12"/>
  <c r="E753" i="12"/>
  <c r="D753" i="12"/>
  <c r="E752" i="12"/>
  <c r="D752" i="12"/>
  <c r="E751" i="12"/>
  <c r="D751" i="12"/>
  <c r="E750" i="12"/>
  <c r="D750" i="12"/>
  <c r="E749" i="12"/>
  <c r="D749" i="12"/>
  <c r="E748" i="12"/>
  <c r="D748" i="12"/>
  <c r="E747" i="12"/>
  <c r="D747" i="12"/>
  <c r="E746" i="12"/>
  <c r="D746" i="12"/>
  <c r="E745" i="12"/>
  <c r="D745" i="12"/>
  <c r="E744" i="12"/>
  <c r="D744" i="12"/>
  <c r="E743" i="12"/>
  <c r="D743" i="12"/>
  <c r="E742" i="12"/>
  <c r="D742" i="12"/>
  <c r="E741" i="12"/>
  <c r="D741" i="12"/>
  <c r="E740" i="12"/>
  <c r="D740" i="12"/>
  <c r="E739" i="12"/>
  <c r="D739" i="12"/>
  <c r="E738" i="12"/>
  <c r="D738" i="12"/>
  <c r="E737" i="12"/>
  <c r="D737" i="12"/>
  <c r="E736" i="12"/>
  <c r="D736" i="12"/>
  <c r="E735" i="12"/>
  <c r="D735" i="12"/>
  <c r="E734" i="12"/>
  <c r="D734" i="12"/>
  <c r="E733" i="12"/>
  <c r="D733" i="12"/>
  <c r="E732" i="12"/>
  <c r="D732" i="12"/>
  <c r="E731" i="12"/>
  <c r="D731" i="12"/>
  <c r="E730" i="12"/>
  <c r="D730" i="12"/>
  <c r="E729" i="12"/>
  <c r="D729" i="12"/>
  <c r="E728" i="12"/>
  <c r="D728" i="12"/>
  <c r="E727" i="12"/>
  <c r="D727" i="12"/>
  <c r="E726" i="12"/>
  <c r="D726" i="12"/>
  <c r="E725" i="12"/>
  <c r="D725" i="12"/>
  <c r="E724" i="12"/>
  <c r="D724" i="12"/>
  <c r="E723" i="12"/>
  <c r="D723" i="12"/>
  <c r="E722" i="12"/>
  <c r="D722" i="12"/>
  <c r="E721" i="12"/>
  <c r="D721" i="12"/>
  <c r="E720" i="12"/>
  <c r="D720" i="12"/>
  <c r="E719" i="12"/>
  <c r="D719" i="12"/>
  <c r="E718" i="12"/>
  <c r="D718" i="12"/>
  <c r="E717" i="12"/>
  <c r="D717" i="12"/>
  <c r="E716" i="12"/>
  <c r="D716" i="12"/>
  <c r="E715" i="12"/>
  <c r="D715" i="12"/>
  <c r="E714" i="12"/>
  <c r="D714" i="12"/>
  <c r="E713" i="12"/>
  <c r="D713" i="12"/>
  <c r="E712" i="12"/>
  <c r="D712" i="12"/>
  <c r="E711" i="12"/>
  <c r="D711" i="12"/>
  <c r="E710" i="12"/>
  <c r="D710" i="12"/>
  <c r="E709" i="12"/>
  <c r="D709" i="12"/>
  <c r="E708" i="12"/>
  <c r="D708" i="12"/>
  <c r="E707" i="12"/>
  <c r="D707" i="12"/>
  <c r="E706" i="12"/>
  <c r="D706" i="12"/>
  <c r="E705" i="12"/>
  <c r="D705" i="12"/>
  <c r="E704" i="12"/>
  <c r="D704" i="12"/>
  <c r="E703" i="12"/>
  <c r="D703" i="12"/>
  <c r="E702" i="12"/>
  <c r="D702" i="12"/>
  <c r="E701" i="12"/>
  <c r="D701" i="12"/>
  <c r="E700" i="12"/>
  <c r="D700" i="12"/>
  <c r="E699" i="12"/>
  <c r="D699" i="12"/>
  <c r="E698" i="12"/>
  <c r="D698" i="12"/>
  <c r="E697" i="12"/>
  <c r="D697" i="12"/>
  <c r="E696" i="12"/>
  <c r="D696" i="12"/>
  <c r="E695" i="12"/>
  <c r="D695" i="12"/>
  <c r="E694" i="12"/>
  <c r="D694" i="12"/>
  <c r="E693" i="12"/>
  <c r="D693" i="12"/>
  <c r="E692" i="12"/>
  <c r="D692" i="12"/>
  <c r="E691" i="12"/>
  <c r="D691" i="12"/>
  <c r="E690" i="12"/>
  <c r="D690" i="12"/>
  <c r="E689" i="12"/>
  <c r="D689" i="12"/>
  <c r="E688" i="12"/>
  <c r="D688" i="12"/>
  <c r="E687" i="12"/>
  <c r="D687" i="12"/>
  <c r="E686" i="12"/>
  <c r="D686" i="12"/>
  <c r="E685" i="12"/>
  <c r="D685" i="12"/>
  <c r="E684" i="12"/>
  <c r="D684" i="12"/>
  <c r="E683" i="12"/>
  <c r="D683" i="12"/>
  <c r="E682" i="12"/>
  <c r="D682" i="12"/>
  <c r="E681" i="12"/>
  <c r="D681" i="12"/>
  <c r="E680" i="12"/>
  <c r="D680" i="12"/>
  <c r="E679" i="12"/>
  <c r="D679" i="12"/>
  <c r="E678" i="12"/>
  <c r="D678" i="12"/>
  <c r="E677" i="12"/>
  <c r="D677" i="12"/>
  <c r="E676" i="12"/>
  <c r="D676" i="12"/>
  <c r="E675" i="12"/>
  <c r="D675" i="12"/>
  <c r="E674" i="12"/>
  <c r="D674" i="12"/>
  <c r="E673" i="12"/>
  <c r="D673" i="12"/>
  <c r="E672" i="12"/>
  <c r="D672" i="12"/>
  <c r="E671" i="12"/>
  <c r="D671" i="12"/>
  <c r="E670" i="12"/>
  <c r="D670" i="12"/>
  <c r="E669" i="12"/>
  <c r="D669" i="12"/>
  <c r="E668" i="12"/>
  <c r="D668" i="12"/>
  <c r="E667" i="12"/>
  <c r="D667" i="12"/>
  <c r="E666" i="12"/>
  <c r="D666" i="12"/>
  <c r="E665" i="12"/>
  <c r="D665" i="12"/>
  <c r="E664" i="12"/>
  <c r="D664" i="12"/>
  <c r="E663" i="12"/>
  <c r="D663" i="12"/>
  <c r="E662" i="12"/>
  <c r="D662" i="12"/>
  <c r="E661" i="12"/>
  <c r="D661" i="12"/>
  <c r="E660" i="12"/>
  <c r="D660" i="12"/>
  <c r="E659" i="12"/>
  <c r="D659" i="12"/>
  <c r="E658" i="12"/>
  <c r="D658" i="12"/>
  <c r="E657" i="12"/>
  <c r="D657" i="12"/>
  <c r="E656" i="12"/>
  <c r="D656" i="12"/>
  <c r="E655" i="12"/>
  <c r="D655" i="12"/>
  <c r="E654" i="12"/>
  <c r="D654" i="12"/>
  <c r="E653" i="12"/>
  <c r="D653" i="12"/>
  <c r="E652" i="12"/>
  <c r="D652" i="12"/>
  <c r="E651" i="12"/>
  <c r="D651" i="12"/>
  <c r="E650" i="12"/>
  <c r="D650" i="12"/>
  <c r="E649" i="12"/>
  <c r="D649" i="12"/>
  <c r="E648" i="12"/>
  <c r="D648" i="12"/>
  <c r="E647" i="12"/>
  <c r="D647" i="12"/>
  <c r="E646" i="12"/>
  <c r="D646" i="12"/>
  <c r="E645" i="12"/>
  <c r="D645" i="12"/>
  <c r="E644" i="12"/>
  <c r="D644" i="12"/>
  <c r="E643" i="12"/>
  <c r="D643" i="12"/>
  <c r="E642" i="12"/>
  <c r="D642" i="12"/>
  <c r="E641" i="12"/>
  <c r="D641" i="12"/>
  <c r="E640" i="12"/>
  <c r="D640" i="12"/>
  <c r="E639" i="12"/>
  <c r="D639" i="12"/>
  <c r="E638" i="12"/>
  <c r="D638" i="12"/>
  <c r="E637" i="12"/>
  <c r="D637" i="12"/>
  <c r="E636" i="12"/>
  <c r="D636" i="12"/>
  <c r="E635" i="12"/>
  <c r="D635" i="12"/>
  <c r="E634" i="12"/>
  <c r="D634" i="12"/>
  <c r="E633" i="12"/>
  <c r="D633" i="12"/>
  <c r="E632" i="12"/>
  <c r="D632" i="12"/>
  <c r="E631" i="12"/>
  <c r="D631" i="12"/>
  <c r="E630" i="12"/>
  <c r="D630" i="12"/>
  <c r="E629" i="12"/>
  <c r="D629" i="12"/>
  <c r="E628" i="12"/>
  <c r="D628" i="12"/>
  <c r="E627" i="12"/>
  <c r="D627" i="12"/>
  <c r="E626" i="12"/>
  <c r="D626" i="12"/>
  <c r="E625" i="12"/>
  <c r="D625" i="12"/>
  <c r="E624" i="12"/>
  <c r="D624" i="12"/>
  <c r="E623" i="12"/>
  <c r="D623" i="12"/>
  <c r="E622" i="12"/>
  <c r="D622" i="12"/>
  <c r="E621" i="12"/>
  <c r="D621" i="12"/>
  <c r="E620" i="12"/>
  <c r="D620" i="12"/>
  <c r="E619" i="12"/>
  <c r="D619" i="12"/>
  <c r="E618" i="12"/>
  <c r="D618" i="12"/>
  <c r="E617" i="12"/>
  <c r="D617" i="12"/>
  <c r="E616" i="12"/>
  <c r="D616" i="12"/>
  <c r="E615" i="12"/>
  <c r="D615" i="12"/>
  <c r="E614" i="12"/>
  <c r="D614" i="12"/>
  <c r="E613" i="12"/>
  <c r="D613" i="12"/>
  <c r="E612" i="12"/>
  <c r="D612" i="12"/>
  <c r="E611" i="12"/>
  <c r="D611" i="12"/>
  <c r="E610" i="12"/>
  <c r="D610" i="12"/>
  <c r="E609" i="12"/>
  <c r="D609" i="12"/>
  <c r="E608" i="12"/>
  <c r="D608" i="12"/>
  <c r="E607" i="12"/>
  <c r="D607" i="12"/>
  <c r="E606" i="12"/>
  <c r="D606" i="12"/>
  <c r="E605" i="12"/>
  <c r="D605" i="12"/>
  <c r="E604" i="12"/>
  <c r="D604" i="12"/>
  <c r="E603" i="12"/>
  <c r="D603" i="12"/>
  <c r="E602" i="12"/>
  <c r="D602" i="12"/>
  <c r="E601" i="12"/>
  <c r="D601" i="12"/>
  <c r="E600" i="12"/>
  <c r="D600" i="12"/>
  <c r="E599" i="12"/>
  <c r="D599" i="12"/>
  <c r="E598" i="12"/>
  <c r="D598" i="12"/>
  <c r="E597" i="12"/>
  <c r="D597" i="12"/>
  <c r="E596" i="12"/>
  <c r="D596" i="12"/>
  <c r="E595" i="12"/>
  <c r="D595" i="12"/>
  <c r="E594" i="12"/>
  <c r="D594" i="12"/>
  <c r="E593" i="12"/>
  <c r="D593" i="12"/>
  <c r="E592" i="12"/>
  <c r="D592" i="12"/>
  <c r="E591" i="12"/>
  <c r="D591" i="12"/>
  <c r="E590" i="12"/>
  <c r="D590" i="12"/>
  <c r="E589" i="12"/>
  <c r="D589" i="12"/>
  <c r="E588" i="12"/>
  <c r="D588" i="12"/>
  <c r="E587" i="12"/>
  <c r="D587" i="12"/>
  <c r="E586" i="12"/>
  <c r="D586" i="12"/>
  <c r="E585" i="12"/>
  <c r="D585" i="12"/>
  <c r="E584" i="12"/>
  <c r="D584" i="12"/>
  <c r="E583" i="12"/>
  <c r="D583" i="12"/>
  <c r="E582" i="12"/>
  <c r="D582" i="12"/>
  <c r="E581" i="12"/>
  <c r="D581" i="12"/>
  <c r="E580" i="12"/>
  <c r="D580" i="12"/>
  <c r="E579" i="12"/>
  <c r="D579" i="12"/>
  <c r="E578" i="12"/>
  <c r="D578" i="12"/>
  <c r="E577" i="12"/>
  <c r="D577" i="12"/>
  <c r="E576" i="12"/>
  <c r="D576" i="12"/>
  <c r="E575" i="12"/>
  <c r="D575" i="12"/>
  <c r="E574" i="12"/>
  <c r="D574" i="12"/>
  <c r="E573" i="12"/>
  <c r="D573" i="12"/>
  <c r="E572" i="12"/>
  <c r="D572" i="12"/>
  <c r="E571" i="12"/>
  <c r="D571" i="12"/>
  <c r="E570" i="12"/>
  <c r="D570" i="12"/>
  <c r="E569" i="12"/>
  <c r="D569" i="12"/>
  <c r="E568" i="12"/>
  <c r="D568" i="12"/>
  <c r="E567" i="12"/>
  <c r="D567" i="12"/>
  <c r="E566" i="12"/>
  <c r="D566" i="12"/>
  <c r="E565" i="12"/>
  <c r="D565" i="12"/>
  <c r="E564" i="12"/>
  <c r="D564" i="12"/>
  <c r="E563" i="12"/>
  <c r="D563" i="12"/>
  <c r="E562" i="12"/>
  <c r="D562" i="12"/>
  <c r="E561" i="12"/>
  <c r="D561" i="12"/>
  <c r="E560" i="12"/>
  <c r="D560" i="12"/>
  <c r="E559" i="12"/>
  <c r="D559" i="12"/>
  <c r="E558" i="12"/>
  <c r="D558" i="12"/>
  <c r="E557" i="12"/>
  <c r="D557" i="12"/>
  <c r="E556" i="12"/>
  <c r="D556" i="12"/>
  <c r="E555" i="12"/>
  <c r="D555" i="12"/>
  <c r="E554" i="12"/>
  <c r="D554" i="12"/>
  <c r="E553" i="12"/>
  <c r="D553" i="12"/>
  <c r="E552" i="12"/>
  <c r="D552" i="12"/>
  <c r="E551" i="12"/>
  <c r="D551" i="12"/>
  <c r="E550" i="12"/>
  <c r="D550" i="12"/>
  <c r="E549" i="12"/>
  <c r="D549" i="12"/>
  <c r="E548" i="12"/>
  <c r="D548" i="12"/>
  <c r="E547" i="12"/>
  <c r="D547" i="12"/>
  <c r="E546" i="12"/>
  <c r="D546" i="12"/>
  <c r="E545" i="12"/>
  <c r="D545" i="12"/>
  <c r="E544" i="12"/>
  <c r="D544" i="12"/>
  <c r="E543" i="12"/>
  <c r="D543" i="12"/>
  <c r="E542" i="12"/>
  <c r="D542" i="12"/>
  <c r="E541" i="12"/>
  <c r="D541" i="12"/>
  <c r="E540" i="12"/>
  <c r="D540" i="12"/>
  <c r="E539" i="12"/>
  <c r="D539" i="12"/>
  <c r="E538" i="12"/>
  <c r="D538" i="12"/>
  <c r="E537" i="12"/>
  <c r="D537" i="12"/>
  <c r="E536" i="12"/>
  <c r="D536" i="12"/>
  <c r="E535" i="12"/>
  <c r="D535" i="12"/>
  <c r="E534" i="12"/>
  <c r="D534" i="12"/>
  <c r="E533" i="12"/>
  <c r="D533" i="12"/>
  <c r="E532" i="12"/>
  <c r="D532" i="12"/>
  <c r="E531" i="12"/>
  <c r="D531" i="12"/>
  <c r="E530" i="12"/>
  <c r="D530" i="12"/>
  <c r="E529" i="12"/>
  <c r="D529" i="12"/>
  <c r="E528" i="12"/>
  <c r="D528" i="12"/>
  <c r="E527" i="12"/>
  <c r="D527" i="12"/>
  <c r="E526" i="12"/>
  <c r="D526" i="12"/>
  <c r="E525" i="12"/>
  <c r="D525" i="12"/>
  <c r="E524" i="12"/>
  <c r="D524" i="12"/>
  <c r="E523" i="12"/>
  <c r="D523" i="12"/>
  <c r="E522" i="12"/>
  <c r="D522" i="12"/>
  <c r="E521" i="12"/>
  <c r="D521" i="12"/>
  <c r="E520" i="12"/>
  <c r="D520" i="12"/>
  <c r="E519" i="12"/>
  <c r="D519" i="12"/>
  <c r="E518" i="12"/>
  <c r="D518" i="12"/>
  <c r="E517" i="12"/>
  <c r="D517" i="12"/>
  <c r="E516" i="12"/>
  <c r="D516" i="12"/>
  <c r="E515" i="12"/>
  <c r="D515" i="12"/>
  <c r="E514" i="12"/>
  <c r="D514" i="12"/>
  <c r="E513" i="12"/>
  <c r="D513" i="12"/>
  <c r="E512" i="12"/>
  <c r="D512" i="12"/>
  <c r="E511" i="12"/>
  <c r="D511" i="12"/>
  <c r="E510" i="12"/>
  <c r="D510" i="12"/>
  <c r="E509" i="12"/>
  <c r="D509" i="12"/>
  <c r="E508" i="12"/>
  <c r="D508" i="12"/>
  <c r="E507" i="12"/>
  <c r="D507" i="12"/>
  <c r="E506" i="12"/>
  <c r="D506" i="12"/>
  <c r="E505" i="12"/>
  <c r="D505" i="12"/>
  <c r="E504" i="12"/>
  <c r="D504" i="12"/>
  <c r="E503" i="12"/>
  <c r="D503" i="12"/>
  <c r="E502" i="12"/>
  <c r="D502" i="12"/>
  <c r="E501" i="12"/>
  <c r="D501" i="12"/>
  <c r="E500" i="12"/>
  <c r="D500" i="12"/>
  <c r="E499" i="12"/>
  <c r="D499" i="12"/>
  <c r="E498" i="12"/>
  <c r="D498" i="12"/>
  <c r="E497" i="12"/>
  <c r="D497" i="12"/>
  <c r="E496" i="12"/>
  <c r="D496" i="12"/>
  <c r="E495" i="12"/>
  <c r="D495" i="12"/>
  <c r="E494" i="12"/>
  <c r="D494" i="12"/>
  <c r="E493" i="12"/>
  <c r="D493" i="12"/>
  <c r="E492" i="12"/>
  <c r="D492" i="12"/>
  <c r="E491" i="12"/>
  <c r="D491" i="12"/>
  <c r="E490" i="12"/>
  <c r="D490" i="12"/>
  <c r="E489" i="12"/>
  <c r="D489" i="12"/>
  <c r="E488" i="12"/>
  <c r="D488" i="12"/>
  <c r="E487" i="12"/>
  <c r="D487" i="12"/>
  <c r="E486" i="12"/>
  <c r="D486" i="12"/>
  <c r="E485" i="12"/>
  <c r="D485" i="12"/>
  <c r="E484" i="12"/>
  <c r="D484" i="12"/>
  <c r="E483" i="12"/>
  <c r="D483" i="12"/>
  <c r="E482" i="12"/>
  <c r="D482" i="12"/>
  <c r="E481" i="12"/>
  <c r="D481" i="12"/>
  <c r="E480" i="12"/>
  <c r="D480" i="12"/>
  <c r="E479" i="12"/>
  <c r="D479" i="12"/>
  <c r="E478" i="12"/>
  <c r="D478" i="12"/>
  <c r="E477" i="12"/>
  <c r="D477" i="12"/>
  <c r="E476" i="12"/>
  <c r="D476" i="12"/>
  <c r="E475" i="12"/>
  <c r="D475" i="12"/>
  <c r="E474" i="12"/>
  <c r="D474" i="12"/>
  <c r="E473" i="12"/>
  <c r="D473" i="12"/>
  <c r="E472" i="12"/>
  <c r="D472" i="12"/>
  <c r="E471" i="12"/>
  <c r="D471" i="12"/>
  <c r="E470" i="12"/>
  <c r="D470" i="12"/>
  <c r="E469" i="12"/>
  <c r="D469" i="12"/>
  <c r="E468" i="12"/>
  <c r="D468" i="12"/>
  <c r="E467" i="12"/>
  <c r="D467" i="12"/>
  <c r="E466" i="12"/>
  <c r="D466" i="12"/>
  <c r="E465" i="12"/>
  <c r="D465" i="12"/>
  <c r="E464" i="12"/>
  <c r="D464" i="12"/>
  <c r="E463" i="12"/>
  <c r="D463" i="12"/>
  <c r="E462" i="12"/>
  <c r="D462" i="12"/>
  <c r="E461" i="12"/>
  <c r="D461" i="12"/>
  <c r="E460" i="12"/>
  <c r="D460" i="12"/>
  <c r="E459" i="12"/>
  <c r="D459" i="12"/>
  <c r="E458" i="12"/>
  <c r="D458" i="12"/>
  <c r="E457" i="12"/>
  <c r="D457" i="12"/>
  <c r="E456" i="12"/>
  <c r="D456" i="12"/>
  <c r="E455" i="12"/>
  <c r="D455" i="12"/>
  <c r="E454" i="12"/>
  <c r="D454" i="12"/>
  <c r="E453" i="12"/>
  <c r="D453" i="12"/>
  <c r="E452" i="12"/>
  <c r="D452" i="12"/>
  <c r="E451" i="12"/>
  <c r="D451" i="12"/>
  <c r="E450" i="12"/>
  <c r="D450" i="12"/>
  <c r="E449" i="12"/>
  <c r="D449" i="12"/>
  <c r="E448" i="12"/>
  <c r="D448" i="12"/>
  <c r="E447" i="12"/>
  <c r="D447" i="12"/>
  <c r="E446" i="12"/>
  <c r="D446" i="12"/>
  <c r="E445" i="12"/>
  <c r="D445" i="12"/>
  <c r="E444" i="12"/>
  <c r="D444" i="12"/>
  <c r="E443" i="12"/>
  <c r="D443" i="12"/>
  <c r="E442" i="12"/>
  <c r="D442" i="12"/>
  <c r="E441" i="12"/>
  <c r="D441" i="12"/>
  <c r="E440" i="12"/>
  <c r="D440" i="12"/>
  <c r="E439" i="12"/>
  <c r="D439" i="12"/>
  <c r="E438" i="12"/>
  <c r="D438" i="12"/>
  <c r="E437" i="12"/>
  <c r="D437" i="12"/>
  <c r="E436" i="12"/>
  <c r="D436" i="12"/>
  <c r="E435" i="12"/>
  <c r="D435" i="12"/>
  <c r="E434" i="12"/>
  <c r="D434" i="12"/>
  <c r="E433" i="12"/>
  <c r="D433" i="12"/>
  <c r="E432" i="12"/>
  <c r="D432" i="12"/>
  <c r="E431" i="12"/>
  <c r="D431" i="12"/>
  <c r="E430" i="12"/>
  <c r="D430" i="12"/>
  <c r="E429" i="12"/>
  <c r="D429" i="12"/>
  <c r="E428" i="12"/>
  <c r="D428" i="12"/>
  <c r="E427" i="12"/>
  <c r="D427" i="12"/>
  <c r="E426" i="12"/>
  <c r="D426" i="12"/>
  <c r="E425" i="12"/>
  <c r="D425" i="12"/>
  <c r="E424" i="12"/>
  <c r="D424" i="12"/>
  <c r="E423" i="12"/>
  <c r="D423" i="12"/>
  <c r="E422" i="12"/>
  <c r="D422" i="12"/>
  <c r="E421" i="12"/>
  <c r="D421" i="12"/>
  <c r="E420" i="12"/>
  <c r="D420" i="12"/>
  <c r="E419" i="12"/>
  <c r="D419" i="12"/>
  <c r="E418" i="12"/>
  <c r="D418" i="12"/>
  <c r="E417" i="12"/>
  <c r="D417" i="12"/>
  <c r="E416" i="12"/>
  <c r="D416" i="12"/>
  <c r="E415" i="12"/>
  <c r="D415" i="12"/>
  <c r="E414" i="12"/>
  <c r="D414" i="12"/>
  <c r="E413" i="12"/>
  <c r="D413" i="12"/>
  <c r="E412" i="12"/>
  <c r="D412" i="12"/>
  <c r="E411" i="12"/>
  <c r="D411" i="12"/>
  <c r="E410" i="12"/>
  <c r="D410" i="12"/>
  <c r="E409" i="12"/>
  <c r="D409" i="12"/>
  <c r="E408" i="12"/>
  <c r="D408" i="12"/>
  <c r="E407" i="12"/>
  <c r="D407" i="12"/>
  <c r="E406" i="12"/>
  <c r="D406" i="12"/>
  <c r="E405" i="12"/>
  <c r="D405" i="12"/>
  <c r="E404" i="12"/>
  <c r="D404" i="12"/>
  <c r="E403" i="12"/>
  <c r="D403" i="12"/>
  <c r="E402" i="12"/>
  <c r="D402" i="12"/>
  <c r="E401" i="12"/>
  <c r="D401" i="12"/>
  <c r="E400" i="12"/>
  <c r="D400" i="12"/>
  <c r="E399" i="12"/>
  <c r="D399" i="12"/>
  <c r="E398" i="12"/>
  <c r="D398" i="12"/>
  <c r="E397" i="12"/>
  <c r="D397" i="12"/>
  <c r="E396" i="12"/>
  <c r="D396" i="12"/>
  <c r="E395" i="12"/>
  <c r="D395" i="12"/>
  <c r="E394" i="12"/>
  <c r="D394" i="12"/>
  <c r="E393" i="12"/>
  <c r="D393" i="12"/>
  <c r="E392" i="12"/>
  <c r="D392" i="12"/>
  <c r="E391" i="12"/>
  <c r="D391" i="12"/>
  <c r="E390" i="12"/>
  <c r="D390" i="12"/>
  <c r="E389" i="12"/>
  <c r="D389" i="12"/>
  <c r="E388" i="12"/>
  <c r="D388" i="12"/>
  <c r="E387" i="12"/>
  <c r="D387" i="12"/>
  <c r="E386" i="12"/>
  <c r="D386" i="12"/>
  <c r="E385" i="12"/>
  <c r="D385" i="12"/>
  <c r="E384" i="12"/>
  <c r="D384" i="12"/>
  <c r="E383" i="12"/>
  <c r="D383" i="12"/>
  <c r="E382" i="12"/>
  <c r="D382" i="12"/>
  <c r="E381" i="12"/>
  <c r="D381" i="12"/>
  <c r="E380" i="12"/>
  <c r="D380" i="12"/>
  <c r="E379" i="12"/>
  <c r="D379" i="12"/>
  <c r="E378" i="12"/>
  <c r="D378" i="12"/>
  <c r="E377" i="12"/>
  <c r="D377" i="12"/>
  <c r="E376" i="12"/>
  <c r="D376" i="12"/>
  <c r="E375" i="12"/>
  <c r="D375" i="12"/>
  <c r="E374" i="12"/>
  <c r="D374" i="12"/>
  <c r="E373" i="12"/>
  <c r="D373" i="12"/>
  <c r="E372" i="12"/>
  <c r="D372" i="12"/>
  <c r="E371" i="12"/>
  <c r="D371" i="12"/>
  <c r="E370" i="12"/>
  <c r="D370" i="12"/>
  <c r="E369" i="12"/>
  <c r="D369" i="12"/>
  <c r="E368" i="12"/>
  <c r="D368" i="12"/>
  <c r="E367" i="12"/>
  <c r="D367" i="12"/>
  <c r="E366" i="12"/>
  <c r="D366" i="12"/>
  <c r="E365" i="12"/>
  <c r="D365" i="12"/>
  <c r="E364" i="12"/>
  <c r="D364" i="12"/>
  <c r="E363" i="12"/>
  <c r="D363" i="12"/>
  <c r="E362" i="12"/>
  <c r="D362" i="12"/>
  <c r="E361" i="12"/>
  <c r="D361" i="12"/>
  <c r="E360" i="12"/>
  <c r="D360" i="12"/>
  <c r="E359" i="12"/>
  <c r="D359" i="12"/>
  <c r="E358" i="12"/>
  <c r="D358" i="12"/>
  <c r="E357" i="12"/>
  <c r="D357" i="12"/>
  <c r="E356" i="12"/>
  <c r="D356" i="12"/>
  <c r="E355" i="12"/>
  <c r="D355" i="12"/>
  <c r="E354" i="12"/>
  <c r="D354" i="12"/>
  <c r="E353" i="12"/>
  <c r="D353" i="12"/>
  <c r="E352" i="12"/>
  <c r="D352" i="12"/>
  <c r="E351" i="12"/>
  <c r="D351" i="12"/>
  <c r="E350" i="12"/>
  <c r="D350" i="12"/>
  <c r="E349" i="12"/>
  <c r="D349" i="12"/>
  <c r="E348" i="12"/>
  <c r="D348" i="12"/>
  <c r="E347" i="12"/>
  <c r="D347" i="12"/>
  <c r="E346" i="12"/>
  <c r="D346" i="12"/>
  <c r="E345" i="12"/>
  <c r="D345" i="12"/>
  <c r="E344" i="12"/>
  <c r="D344" i="12"/>
  <c r="E343" i="12"/>
  <c r="D343" i="12"/>
  <c r="E342" i="12"/>
  <c r="D342" i="12"/>
  <c r="E341" i="12"/>
  <c r="D341" i="12"/>
  <c r="E340" i="12"/>
  <c r="D340" i="12"/>
  <c r="E339" i="12"/>
  <c r="D339" i="12"/>
  <c r="E338" i="12"/>
  <c r="D338" i="12"/>
  <c r="E337" i="12"/>
  <c r="D337" i="12"/>
  <c r="E336" i="12"/>
  <c r="D336" i="12"/>
  <c r="E335" i="12"/>
  <c r="D335" i="12"/>
  <c r="E334" i="12"/>
  <c r="D334" i="12"/>
  <c r="E333" i="12"/>
  <c r="D333" i="12"/>
  <c r="E332" i="12"/>
  <c r="D332" i="12"/>
  <c r="E331" i="12"/>
  <c r="D331" i="12"/>
  <c r="E330" i="12"/>
  <c r="D330" i="12"/>
  <c r="E329" i="12"/>
  <c r="D329" i="12"/>
  <c r="E328" i="12"/>
  <c r="D328" i="12"/>
  <c r="E327" i="12"/>
  <c r="D327" i="12"/>
  <c r="E326" i="12"/>
  <c r="D326" i="12"/>
  <c r="E325" i="12"/>
  <c r="D325" i="12"/>
  <c r="E324" i="12"/>
  <c r="D324" i="12"/>
  <c r="E323" i="12"/>
  <c r="D323" i="12"/>
  <c r="E322" i="12"/>
  <c r="D322" i="12"/>
  <c r="E321" i="12"/>
  <c r="D321" i="12"/>
  <c r="E320" i="12"/>
  <c r="D320" i="12"/>
  <c r="E319" i="12"/>
  <c r="D319" i="12"/>
  <c r="E318" i="12"/>
  <c r="D318" i="12"/>
  <c r="E317" i="12"/>
  <c r="D317" i="12"/>
  <c r="E316" i="12"/>
  <c r="D316" i="12"/>
  <c r="E315" i="12"/>
  <c r="D315" i="12"/>
  <c r="E314" i="12"/>
  <c r="D314" i="12"/>
  <c r="E313" i="12"/>
  <c r="D313" i="12"/>
  <c r="E312" i="12"/>
  <c r="D312" i="12"/>
  <c r="E311" i="12"/>
  <c r="D311" i="12"/>
  <c r="E310" i="12"/>
  <c r="D310" i="12"/>
  <c r="E309" i="12"/>
  <c r="D309" i="12"/>
  <c r="E308" i="12"/>
  <c r="D308" i="12"/>
  <c r="E307" i="12"/>
  <c r="D307" i="12"/>
  <c r="E306" i="12"/>
  <c r="D306" i="12"/>
  <c r="E305" i="12"/>
  <c r="D305" i="12"/>
  <c r="E304" i="12"/>
  <c r="D304" i="12"/>
  <c r="E303" i="12"/>
  <c r="D303" i="12"/>
  <c r="E302" i="12"/>
  <c r="D302" i="12"/>
  <c r="E301" i="12"/>
  <c r="D301" i="12"/>
  <c r="E300" i="12"/>
  <c r="D300" i="12"/>
  <c r="E299" i="12"/>
  <c r="D299" i="12"/>
  <c r="E298" i="12"/>
  <c r="D298" i="12"/>
  <c r="E297" i="12"/>
  <c r="D297" i="12"/>
  <c r="E296" i="12"/>
  <c r="D296" i="12"/>
  <c r="E295" i="12"/>
  <c r="D295" i="12"/>
  <c r="E294" i="12"/>
  <c r="D294" i="12"/>
  <c r="E293" i="12"/>
  <c r="D293" i="12"/>
  <c r="E292" i="12"/>
  <c r="D292" i="12"/>
  <c r="E291" i="12"/>
  <c r="D291" i="12"/>
  <c r="E290" i="12"/>
  <c r="D290" i="12"/>
  <c r="E289" i="12"/>
  <c r="D289" i="12"/>
  <c r="E288" i="12"/>
  <c r="D288" i="12"/>
  <c r="E287" i="12"/>
  <c r="D287" i="12"/>
  <c r="E286" i="12"/>
  <c r="D286" i="12"/>
  <c r="E285" i="12"/>
  <c r="D285" i="12"/>
  <c r="E284" i="12"/>
  <c r="D284" i="12"/>
  <c r="E283" i="12"/>
  <c r="D283" i="12"/>
  <c r="E282" i="12"/>
  <c r="D282" i="12"/>
  <c r="E281" i="12"/>
  <c r="D281" i="12"/>
  <c r="E280" i="12"/>
  <c r="D280" i="12"/>
  <c r="E279" i="12"/>
  <c r="D279" i="12"/>
  <c r="E278" i="12"/>
  <c r="D278" i="12"/>
  <c r="E277" i="12"/>
  <c r="D277" i="12"/>
  <c r="E276" i="12"/>
  <c r="D276" i="12"/>
  <c r="E275" i="12"/>
  <c r="D275" i="12"/>
  <c r="E274" i="12"/>
  <c r="D274" i="12"/>
  <c r="E273" i="12"/>
  <c r="D273" i="12"/>
  <c r="E272" i="12"/>
  <c r="D272" i="12"/>
  <c r="E271" i="12"/>
  <c r="D271" i="12"/>
  <c r="E270" i="12"/>
  <c r="D270" i="12"/>
  <c r="E269" i="12"/>
  <c r="D269" i="12"/>
  <c r="E268" i="12"/>
  <c r="D268" i="12"/>
  <c r="E267" i="12"/>
  <c r="D267" i="12"/>
  <c r="E266" i="12"/>
  <c r="D266" i="12"/>
  <c r="E265" i="12"/>
  <c r="D265" i="12"/>
  <c r="E264" i="12"/>
  <c r="D264" i="12"/>
  <c r="E263" i="12"/>
  <c r="D263" i="12"/>
  <c r="E262" i="12"/>
  <c r="D262" i="12"/>
  <c r="E261" i="12"/>
  <c r="D261" i="12"/>
  <c r="E260" i="12"/>
  <c r="D260" i="12"/>
  <c r="E259" i="12"/>
  <c r="D259" i="12"/>
  <c r="E258" i="12"/>
  <c r="D258" i="12"/>
  <c r="E257" i="12"/>
  <c r="D257" i="12"/>
  <c r="E256" i="12"/>
  <c r="D256" i="12"/>
  <c r="E255" i="12"/>
  <c r="D255" i="12"/>
  <c r="E254" i="12"/>
  <c r="D254" i="12"/>
  <c r="E253" i="12"/>
  <c r="D253" i="12"/>
  <c r="E252" i="12"/>
  <c r="D252" i="12"/>
  <c r="E251" i="12"/>
  <c r="D251" i="12"/>
  <c r="E250" i="12"/>
  <c r="D250" i="12"/>
  <c r="E249" i="12"/>
  <c r="D249" i="12"/>
  <c r="E248" i="12"/>
  <c r="D248" i="12"/>
  <c r="E247" i="12"/>
  <c r="D247" i="12"/>
  <c r="E246" i="12"/>
  <c r="D246" i="12"/>
  <c r="E245" i="12"/>
  <c r="D245" i="12"/>
  <c r="E244" i="12"/>
  <c r="D244" i="12"/>
  <c r="E243" i="12"/>
  <c r="D243" i="12"/>
  <c r="E242" i="12"/>
  <c r="D242" i="12"/>
  <c r="E241" i="12"/>
  <c r="D241" i="12"/>
  <c r="E240" i="12"/>
  <c r="D240" i="12"/>
  <c r="E239" i="12"/>
  <c r="D239" i="12"/>
  <c r="E238" i="12"/>
  <c r="D238" i="12"/>
  <c r="E237" i="12"/>
  <c r="D237" i="12"/>
  <c r="E236" i="12"/>
  <c r="D236" i="12"/>
  <c r="E235" i="12"/>
  <c r="D235" i="12"/>
  <c r="E234" i="12"/>
  <c r="D234" i="12"/>
  <c r="E233" i="12"/>
  <c r="D233" i="12"/>
  <c r="E232" i="12"/>
  <c r="D232" i="12"/>
  <c r="E231" i="12"/>
  <c r="D231" i="12"/>
  <c r="E230" i="12"/>
  <c r="D230" i="12"/>
  <c r="E229" i="12"/>
  <c r="D229" i="12"/>
  <c r="E228" i="12"/>
  <c r="D228" i="12"/>
  <c r="E227" i="12"/>
  <c r="D227" i="12"/>
  <c r="E226" i="12"/>
  <c r="D226" i="12"/>
  <c r="E225" i="12"/>
  <c r="D225" i="12"/>
  <c r="E224" i="12"/>
  <c r="D224" i="12"/>
  <c r="E223" i="12"/>
  <c r="D223" i="12"/>
  <c r="E222" i="12"/>
  <c r="D222" i="12"/>
  <c r="E221" i="12"/>
  <c r="D221" i="12"/>
  <c r="E220" i="12"/>
  <c r="D220" i="12"/>
  <c r="E219" i="12"/>
  <c r="D219" i="12"/>
  <c r="E218" i="12"/>
  <c r="D218" i="12"/>
  <c r="E217" i="12"/>
  <c r="D217" i="12"/>
  <c r="E216" i="12"/>
  <c r="D216" i="12"/>
  <c r="E215" i="12"/>
  <c r="D215" i="12"/>
  <c r="E214" i="12"/>
  <c r="D214" i="12"/>
  <c r="E213" i="12"/>
  <c r="D213" i="12"/>
  <c r="E212" i="12"/>
  <c r="D212" i="12"/>
  <c r="E211" i="12"/>
  <c r="D211" i="12"/>
  <c r="E210" i="12"/>
  <c r="D210" i="12"/>
  <c r="E209" i="12"/>
  <c r="D209" i="12"/>
  <c r="E208" i="12"/>
  <c r="D208" i="12"/>
  <c r="E207" i="12"/>
  <c r="D207" i="12"/>
  <c r="E206" i="12"/>
  <c r="D206" i="12"/>
  <c r="E205" i="12"/>
  <c r="D205" i="12"/>
  <c r="E204" i="12"/>
  <c r="D204" i="12"/>
  <c r="E203" i="12"/>
  <c r="D203" i="12"/>
  <c r="E202" i="12"/>
  <c r="D202" i="12"/>
  <c r="E201" i="12"/>
  <c r="D201" i="12"/>
  <c r="E200" i="12"/>
  <c r="D200" i="12"/>
  <c r="E199" i="12"/>
  <c r="D199" i="12"/>
  <c r="E198" i="12"/>
  <c r="D198" i="12"/>
  <c r="E197" i="12"/>
  <c r="D197" i="12"/>
  <c r="E196" i="12"/>
  <c r="D196" i="12"/>
  <c r="E195" i="12"/>
  <c r="D195" i="12"/>
  <c r="E194" i="12"/>
  <c r="D194" i="12"/>
  <c r="E193" i="12"/>
  <c r="D193" i="12"/>
  <c r="E192" i="12"/>
  <c r="D192" i="12"/>
  <c r="E191" i="12"/>
  <c r="D191" i="12"/>
  <c r="E190" i="12"/>
  <c r="D190" i="12"/>
  <c r="E189" i="12"/>
  <c r="D189" i="12"/>
  <c r="E188" i="12"/>
  <c r="D188" i="12"/>
  <c r="E187" i="12"/>
  <c r="D187" i="12"/>
  <c r="E186" i="12"/>
  <c r="D186" i="12"/>
  <c r="E185" i="12"/>
  <c r="D185" i="12"/>
  <c r="E184" i="12"/>
  <c r="D184" i="12"/>
  <c r="E183" i="12"/>
  <c r="D183" i="12"/>
  <c r="E182" i="12"/>
  <c r="D182" i="12"/>
  <c r="E181" i="12"/>
  <c r="D181" i="12"/>
  <c r="E180" i="12"/>
  <c r="D180" i="12"/>
  <c r="E179" i="12"/>
  <c r="D179" i="12"/>
  <c r="E178" i="12"/>
  <c r="D178" i="12"/>
  <c r="E177" i="12"/>
  <c r="D177" i="12"/>
  <c r="E176" i="12"/>
  <c r="D176" i="12"/>
  <c r="E175" i="12"/>
  <c r="D175" i="12"/>
  <c r="E174" i="12"/>
  <c r="D174" i="12"/>
  <c r="E173" i="12"/>
  <c r="D173" i="12"/>
  <c r="E172" i="12"/>
  <c r="D172" i="12"/>
  <c r="E171" i="12"/>
  <c r="D171" i="12"/>
  <c r="E170" i="12"/>
  <c r="D170" i="12"/>
  <c r="E169" i="12"/>
  <c r="D169" i="12"/>
  <c r="E168" i="12"/>
  <c r="D168" i="12"/>
  <c r="E167" i="12"/>
  <c r="D167" i="12"/>
  <c r="E166" i="12"/>
  <c r="D166" i="12"/>
  <c r="E165" i="12"/>
  <c r="D165" i="12"/>
  <c r="E164" i="12"/>
  <c r="D164" i="12"/>
  <c r="E163" i="12"/>
  <c r="D163" i="12"/>
  <c r="E162" i="12"/>
  <c r="D162" i="12"/>
  <c r="E161" i="12"/>
  <c r="D161" i="12"/>
  <c r="E160" i="12"/>
  <c r="D160" i="12"/>
  <c r="E159" i="12"/>
  <c r="D159" i="12"/>
  <c r="E158" i="12"/>
  <c r="D158" i="12"/>
  <c r="E157" i="12"/>
  <c r="D157" i="12"/>
  <c r="E156" i="12"/>
  <c r="D156" i="12"/>
  <c r="E155" i="12"/>
  <c r="D155" i="12"/>
  <c r="E154" i="12"/>
  <c r="D154" i="12"/>
  <c r="E153" i="12"/>
  <c r="D153" i="12"/>
  <c r="E152" i="12"/>
  <c r="D152" i="12"/>
  <c r="E151" i="12"/>
  <c r="D151" i="12"/>
  <c r="E150" i="12"/>
  <c r="D150" i="12"/>
  <c r="E149" i="12"/>
  <c r="D149" i="12"/>
  <c r="E148" i="12"/>
  <c r="D148" i="12"/>
  <c r="E147" i="12"/>
  <c r="D147" i="12"/>
  <c r="E146" i="12"/>
  <c r="D146" i="12"/>
  <c r="E145" i="12"/>
  <c r="D145" i="12"/>
  <c r="E144" i="12"/>
  <c r="D144" i="12"/>
  <c r="E143" i="12"/>
  <c r="D143" i="12"/>
  <c r="E142" i="12"/>
  <c r="D142" i="12"/>
  <c r="E141" i="12"/>
  <c r="D141" i="12"/>
  <c r="E140" i="12"/>
  <c r="D140" i="12"/>
  <c r="E139" i="12"/>
  <c r="D139" i="12"/>
  <c r="E138" i="12"/>
  <c r="D138" i="12"/>
  <c r="E137" i="12"/>
  <c r="D137" i="12"/>
  <c r="E136" i="12"/>
  <c r="D136" i="12"/>
  <c r="E135" i="12"/>
  <c r="D135" i="12"/>
  <c r="E134" i="12"/>
  <c r="D134" i="12"/>
  <c r="E133" i="12"/>
  <c r="D133" i="12"/>
  <c r="E132" i="12"/>
  <c r="D132" i="12"/>
  <c r="E131" i="12"/>
  <c r="D131" i="12"/>
  <c r="E130" i="12"/>
  <c r="D130" i="12"/>
  <c r="E129" i="12"/>
  <c r="D129" i="12"/>
  <c r="E128" i="12"/>
  <c r="D128" i="12"/>
  <c r="E127" i="12"/>
  <c r="D127" i="12"/>
  <c r="E126" i="12"/>
  <c r="D126" i="12"/>
  <c r="E125" i="12"/>
  <c r="D125" i="12"/>
  <c r="E124" i="12"/>
  <c r="D124" i="12"/>
  <c r="E123" i="12"/>
  <c r="D123" i="12"/>
  <c r="E122" i="12"/>
  <c r="D122" i="12"/>
  <c r="E121" i="12"/>
  <c r="D121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D114" i="12"/>
  <c r="E113" i="12"/>
  <c r="D113" i="12"/>
  <c r="E112" i="12"/>
  <c r="D112" i="12"/>
  <c r="E111" i="12"/>
  <c r="D111" i="12"/>
  <c r="E110" i="12"/>
  <c r="D110" i="12"/>
  <c r="E109" i="12"/>
  <c r="D109" i="12"/>
  <c r="E108" i="12"/>
  <c r="D108" i="12"/>
  <c r="E107" i="12"/>
  <c r="D107" i="12"/>
  <c r="E106" i="12"/>
  <c r="D106" i="12"/>
  <c r="E105" i="12"/>
  <c r="D105" i="12"/>
  <c r="E104" i="12"/>
  <c r="D104" i="12"/>
  <c r="E103" i="12"/>
  <c r="D103" i="12"/>
  <c r="E102" i="12"/>
  <c r="D102" i="12"/>
  <c r="E101" i="12"/>
  <c r="D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E82" i="12"/>
  <c r="D82" i="12"/>
  <c r="E81" i="12"/>
  <c r="D81" i="12"/>
  <c r="E80" i="12"/>
  <c r="D80" i="12"/>
  <c r="E79" i="12"/>
  <c r="D79" i="12"/>
  <c r="E78" i="12"/>
  <c r="D78" i="12"/>
  <c r="E77" i="12"/>
  <c r="D77" i="12"/>
  <c r="E76" i="12"/>
  <c r="D76" i="12"/>
  <c r="E75" i="12"/>
  <c r="D75" i="12"/>
  <c r="E74" i="12"/>
  <c r="D74" i="12"/>
  <c r="E73" i="12"/>
  <c r="D73" i="12"/>
  <c r="E72" i="12"/>
  <c r="D72" i="12"/>
  <c r="E71" i="12"/>
  <c r="D71" i="12"/>
  <c r="E70" i="12"/>
  <c r="D70" i="12"/>
  <c r="E69" i="12"/>
  <c r="D69" i="12"/>
  <c r="E68" i="12"/>
  <c r="D68" i="12"/>
  <c r="E67" i="12"/>
  <c r="D67" i="12"/>
  <c r="E66" i="12"/>
  <c r="D66" i="12"/>
  <c r="E65" i="12"/>
  <c r="D65" i="12"/>
  <c r="E64" i="12"/>
  <c r="D64" i="12"/>
  <c r="E63" i="12"/>
  <c r="D63" i="12"/>
  <c r="E62" i="12"/>
  <c r="D62" i="12"/>
  <c r="E61" i="12"/>
  <c r="D61" i="12"/>
  <c r="E60" i="12"/>
  <c r="D60" i="12"/>
  <c r="E59" i="12"/>
  <c r="D59" i="12"/>
  <c r="E58" i="12"/>
  <c r="D58" i="12"/>
  <c r="E57" i="12"/>
  <c r="D57" i="12"/>
  <c r="E56" i="12"/>
  <c r="D56" i="12"/>
  <c r="E55" i="12"/>
  <c r="D55" i="12"/>
  <c r="E54" i="12"/>
  <c r="D54" i="12"/>
  <c r="E53" i="12"/>
  <c r="D53" i="12"/>
  <c r="E52" i="12"/>
  <c r="D52" i="12"/>
  <c r="E51" i="12"/>
  <c r="D51" i="12"/>
  <c r="E50" i="12"/>
  <c r="D50" i="12"/>
  <c r="E49" i="12"/>
  <c r="D49" i="12"/>
  <c r="E48" i="12"/>
  <c r="D48" i="12"/>
  <c r="E47" i="12"/>
  <c r="D47" i="12"/>
  <c r="E46" i="12"/>
  <c r="D46" i="12"/>
  <c r="E45" i="12"/>
  <c r="D45" i="12"/>
  <c r="E44" i="12"/>
  <c r="D44" i="12"/>
  <c r="E43" i="12"/>
  <c r="D43" i="12"/>
  <c r="E42" i="12"/>
  <c r="D42" i="12"/>
  <c r="E41" i="12"/>
  <c r="D41" i="12"/>
  <c r="E40" i="12"/>
  <c r="D40" i="12"/>
  <c r="E39" i="12"/>
  <c r="D39" i="12"/>
  <c r="E38" i="12"/>
  <c r="D38" i="12"/>
  <c r="E37" i="12"/>
  <c r="D37" i="12"/>
  <c r="E36" i="12"/>
  <c r="D36" i="12"/>
  <c r="E35" i="12"/>
  <c r="D35" i="12"/>
  <c r="E34" i="12"/>
  <c r="D34" i="12"/>
  <c r="E33" i="12"/>
  <c r="D33" i="12"/>
  <c r="E32" i="12"/>
  <c r="D32" i="12"/>
  <c r="J55" i="12"/>
  <c r="J79" i="12" s="1"/>
  <c r="J103" i="12" s="1"/>
  <c r="J127" i="12" s="1"/>
  <c r="J151" i="12" s="1"/>
  <c r="J175" i="12" s="1"/>
  <c r="J199" i="12" s="1"/>
  <c r="J223" i="12" s="1"/>
  <c r="J247" i="12" s="1"/>
  <c r="J271" i="12" s="1"/>
  <c r="J295" i="12" s="1"/>
  <c r="J319" i="12" s="1"/>
  <c r="J343" i="12" s="1"/>
  <c r="J367" i="12" s="1"/>
  <c r="J391" i="12" s="1"/>
  <c r="J415" i="12" s="1"/>
  <c r="J439" i="12" s="1"/>
  <c r="J463" i="12" s="1"/>
  <c r="J487" i="12" s="1"/>
  <c r="J511" i="12" s="1"/>
  <c r="J535" i="12" s="1"/>
  <c r="J559" i="12" s="1"/>
  <c r="J583" i="12" s="1"/>
  <c r="J607" i="12" s="1"/>
  <c r="J631" i="12" s="1"/>
  <c r="J655" i="12" s="1"/>
  <c r="J679" i="12" s="1"/>
  <c r="J703" i="12" s="1"/>
  <c r="J727" i="12" s="1"/>
  <c r="J751" i="12" s="1"/>
  <c r="J775" i="12" s="1"/>
  <c r="J799" i="12" s="1"/>
  <c r="J823" i="12" s="1"/>
  <c r="J847" i="12" s="1"/>
  <c r="J871" i="12" s="1"/>
  <c r="J895" i="12" s="1"/>
  <c r="J919" i="12" s="1"/>
  <c r="J943" i="12" s="1"/>
  <c r="J967" i="12" s="1"/>
  <c r="J991" i="12" s="1"/>
  <c r="J1015" i="12" s="1"/>
  <c r="J1039" i="12" s="1"/>
  <c r="J1063" i="12" s="1"/>
  <c r="J1087" i="12" s="1"/>
  <c r="J1111" i="12" s="1"/>
  <c r="J1135" i="12" s="1"/>
  <c r="J1159" i="12" s="1"/>
  <c r="J1183" i="12" s="1"/>
  <c r="J1207" i="12" s="1"/>
  <c r="J1231" i="12" s="1"/>
  <c r="J1255" i="12" s="1"/>
  <c r="J1279" i="12" s="1"/>
  <c r="J1303" i="12" s="1"/>
  <c r="J1327" i="12" s="1"/>
  <c r="J1351" i="12" s="1"/>
  <c r="J1375" i="12" s="1"/>
  <c r="J1399" i="12" s="1"/>
  <c r="J1423" i="12" s="1"/>
  <c r="J1447" i="12" s="1"/>
  <c r="J1471" i="12" s="1"/>
  <c r="J1495" i="12" s="1"/>
  <c r="J1519" i="12" s="1"/>
  <c r="J1543" i="12" s="1"/>
  <c r="J1567" i="12" s="1"/>
  <c r="J1591" i="12" s="1"/>
  <c r="J1615" i="12" s="1"/>
  <c r="J1639" i="12" s="1"/>
  <c r="J1663" i="12" s="1"/>
  <c r="J1687" i="12" s="1"/>
  <c r="J1711" i="12" s="1"/>
  <c r="J1735" i="12" s="1"/>
  <c r="J1759" i="12" s="1"/>
  <c r="J1783" i="12" s="1"/>
  <c r="J1807" i="12" s="1"/>
  <c r="J1831" i="12" s="1"/>
  <c r="J1855" i="12" s="1"/>
  <c r="J1879" i="12" s="1"/>
  <c r="J1903" i="12" s="1"/>
  <c r="J1927" i="12" s="1"/>
  <c r="J1951" i="12" s="1"/>
  <c r="J1975" i="12" s="1"/>
  <c r="J1999" i="12" s="1"/>
  <c r="J2023" i="12" s="1"/>
  <c r="J2047" i="12" s="1"/>
  <c r="J2071" i="12" s="1"/>
  <c r="J2095" i="12" s="1"/>
  <c r="J2119" i="12" s="1"/>
  <c r="J2143" i="12" s="1"/>
  <c r="J2167" i="12" s="1"/>
  <c r="J2191" i="12" s="1"/>
  <c r="J2215" i="12" s="1"/>
  <c r="J2239" i="12" s="1"/>
  <c r="J2263" i="12" s="1"/>
  <c r="J2287" i="12" s="1"/>
  <c r="J2311" i="12" s="1"/>
  <c r="J2335" i="12" s="1"/>
  <c r="J2359" i="12" s="1"/>
  <c r="J2383" i="12" s="1"/>
  <c r="J2407" i="12" s="1"/>
  <c r="J2431" i="12" s="1"/>
  <c r="J2455" i="12" s="1"/>
  <c r="J2479" i="12" s="1"/>
  <c r="J2503" i="12" s="1"/>
  <c r="J2527" i="12" s="1"/>
  <c r="J2551" i="12" s="1"/>
  <c r="J2575" i="12" s="1"/>
  <c r="J2599" i="12" s="1"/>
  <c r="J2623" i="12" s="1"/>
  <c r="J2647" i="12" s="1"/>
  <c r="J2671" i="12" s="1"/>
  <c r="J2695" i="12" s="1"/>
  <c r="J2719" i="12" s="1"/>
  <c r="J2743" i="12" s="1"/>
  <c r="J2767" i="12" s="1"/>
  <c r="J2791" i="12" s="1"/>
  <c r="J2815" i="12" s="1"/>
  <c r="J2839" i="12" s="1"/>
  <c r="J2863" i="12" s="1"/>
  <c r="J2887" i="12" s="1"/>
  <c r="J2911" i="12" s="1"/>
  <c r="J2935" i="12" s="1"/>
  <c r="J2959" i="12" s="1"/>
  <c r="J2983" i="12" s="1"/>
  <c r="J3007" i="12" s="1"/>
  <c r="J3031" i="12" s="1"/>
  <c r="J3055" i="12" s="1"/>
  <c r="J3079" i="12" s="1"/>
  <c r="J3103" i="12" s="1"/>
  <c r="J3127" i="12" s="1"/>
  <c r="J3151" i="12" s="1"/>
  <c r="J3175" i="12" s="1"/>
  <c r="J3199" i="12" s="1"/>
  <c r="J3223" i="12" s="1"/>
  <c r="J3247" i="12" s="1"/>
  <c r="J3271" i="12" s="1"/>
  <c r="J3295" i="12" s="1"/>
  <c r="J3319" i="12" s="1"/>
  <c r="J3343" i="12" s="1"/>
  <c r="J3367" i="12" s="1"/>
  <c r="J3391" i="12" s="1"/>
  <c r="J3415" i="12" s="1"/>
  <c r="J3439" i="12" s="1"/>
  <c r="J3463" i="12" s="1"/>
  <c r="J3487" i="12" s="1"/>
  <c r="J3511" i="12" s="1"/>
  <c r="J3535" i="12" s="1"/>
  <c r="J3559" i="12" s="1"/>
  <c r="J3583" i="12" s="1"/>
  <c r="J3607" i="12" s="1"/>
  <c r="J3631" i="12" s="1"/>
  <c r="J3655" i="12" s="1"/>
  <c r="J3679" i="12" s="1"/>
  <c r="J3703" i="12" s="1"/>
  <c r="J3727" i="12" s="1"/>
  <c r="J3751" i="12" s="1"/>
  <c r="J3775" i="12" s="1"/>
  <c r="J3799" i="12" s="1"/>
  <c r="J3823" i="12" s="1"/>
  <c r="J3847" i="12" s="1"/>
  <c r="J3871" i="12" s="1"/>
  <c r="J3895" i="12" s="1"/>
  <c r="J3919" i="12" s="1"/>
  <c r="J3943" i="12" s="1"/>
  <c r="J3967" i="12" s="1"/>
  <c r="J3991" i="12" s="1"/>
  <c r="J4015" i="12" s="1"/>
  <c r="J4039" i="12" s="1"/>
  <c r="J4063" i="12" s="1"/>
  <c r="J4087" i="12" s="1"/>
  <c r="J4111" i="12" s="1"/>
  <c r="J4135" i="12" s="1"/>
  <c r="J4159" i="12" s="1"/>
  <c r="J4183" i="12" s="1"/>
  <c r="J4207" i="12" s="1"/>
  <c r="J4231" i="12" s="1"/>
  <c r="J4255" i="12" s="1"/>
  <c r="J4279" i="12" s="1"/>
  <c r="J4303" i="12" s="1"/>
  <c r="J4327" i="12" s="1"/>
  <c r="J4351" i="12" s="1"/>
  <c r="J4375" i="12" s="1"/>
  <c r="J4399" i="12" s="1"/>
  <c r="J4423" i="12" s="1"/>
  <c r="J4447" i="12" s="1"/>
  <c r="J4471" i="12" s="1"/>
  <c r="J4495" i="12" s="1"/>
  <c r="J4519" i="12" s="1"/>
  <c r="J4543" i="12" s="1"/>
  <c r="J4567" i="12" s="1"/>
  <c r="J4591" i="12" s="1"/>
  <c r="J4615" i="12" s="1"/>
  <c r="J4639" i="12" s="1"/>
  <c r="J4663" i="12" s="1"/>
  <c r="J4687" i="12" s="1"/>
  <c r="J4711" i="12" s="1"/>
  <c r="J4735" i="12" s="1"/>
  <c r="J4759" i="12" s="1"/>
  <c r="J4783" i="12" s="1"/>
  <c r="J4807" i="12" s="1"/>
  <c r="J4831" i="12" s="1"/>
  <c r="J4855" i="12" s="1"/>
  <c r="J4879" i="12" s="1"/>
  <c r="J4903" i="12" s="1"/>
  <c r="J4927" i="12" s="1"/>
  <c r="J4951" i="12" s="1"/>
  <c r="J4975" i="12" s="1"/>
  <c r="J4999" i="12" s="1"/>
  <c r="J5023" i="12" s="1"/>
  <c r="J5047" i="12" s="1"/>
  <c r="J5071" i="12" s="1"/>
  <c r="J5095" i="12" s="1"/>
  <c r="J5119" i="12" s="1"/>
  <c r="J5143" i="12" s="1"/>
  <c r="J5167" i="12" s="1"/>
  <c r="J5191" i="12" s="1"/>
  <c r="J5215" i="12" s="1"/>
  <c r="J5239" i="12" s="1"/>
  <c r="J5263" i="12" s="1"/>
  <c r="J5287" i="12" s="1"/>
  <c r="J5311" i="12" s="1"/>
  <c r="J5335" i="12" s="1"/>
  <c r="J5359" i="12" s="1"/>
  <c r="J5383" i="12" s="1"/>
  <c r="J5407" i="12" s="1"/>
  <c r="J5431" i="12" s="1"/>
  <c r="J5455" i="12" s="1"/>
  <c r="J5479" i="12" s="1"/>
  <c r="J5503" i="12" s="1"/>
  <c r="J5527" i="12" s="1"/>
  <c r="J5551" i="12" s="1"/>
  <c r="J5575" i="12" s="1"/>
  <c r="J5599" i="12" s="1"/>
  <c r="J5623" i="12" s="1"/>
  <c r="J5647" i="12" s="1"/>
  <c r="J5671" i="12" s="1"/>
  <c r="J5695" i="12" s="1"/>
  <c r="J5719" i="12" s="1"/>
  <c r="J5743" i="12" s="1"/>
  <c r="J5767" i="12" s="1"/>
  <c r="J5791" i="12" s="1"/>
  <c r="J5815" i="12" s="1"/>
  <c r="J5839" i="12" s="1"/>
  <c r="J5863" i="12" s="1"/>
  <c r="J5887" i="12" s="1"/>
  <c r="J5911" i="12" s="1"/>
  <c r="J5935" i="12" s="1"/>
  <c r="J5959" i="12" s="1"/>
  <c r="J5983" i="12" s="1"/>
  <c r="J6007" i="12" s="1"/>
  <c r="J6031" i="12" s="1"/>
  <c r="J6055" i="12" s="1"/>
  <c r="J6079" i="12" s="1"/>
  <c r="J6103" i="12" s="1"/>
  <c r="J6127" i="12" s="1"/>
  <c r="J6151" i="12" s="1"/>
  <c r="J6175" i="12" s="1"/>
  <c r="J6199" i="12" s="1"/>
  <c r="J6223" i="12" s="1"/>
  <c r="J6247" i="12" s="1"/>
  <c r="J6271" i="12" s="1"/>
  <c r="J6295" i="12" s="1"/>
  <c r="J6319" i="12" s="1"/>
  <c r="J6343" i="12" s="1"/>
  <c r="J6367" i="12" s="1"/>
  <c r="J6391" i="12" s="1"/>
  <c r="J6415" i="12" s="1"/>
  <c r="J6439" i="12" s="1"/>
  <c r="J6463" i="12" s="1"/>
  <c r="J6487" i="12" s="1"/>
  <c r="J6511" i="12" s="1"/>
  <c r="J6535" i="12" s="1"/>
  <c r="J6559" i="12" s="1"/>
  <c r="J6583" i="12" s="1"/>
  <c r="J6607" i="12" s="1"/>
  <c r="J6631" i="12" s="1"/>
  <c r="J6655" i="12" s="1"/>
  <c r="J6679" i="12" s="1"/>
  <c r="J6703" i="12" s="1"/>
  <c r="J6727" i="12" s="1"/>
  <c r="J6751" i="12" s="1"/>
  <c r="J6775" i="12" s="1"/>
  <c r="J6799" i="12" s="1"/>
  <c r="J6823" i="12" s="1"/>
  <c r="J6847" i="12" s="1"/>
  <c r="J6871" i="12" s="1"/>
  <c r="J6895" i="12" s="1"/>
  <c r="J6919" i="12" s="1"/>
  <c r="J6943" i="12" s="1"/>
  <c r="J6967" i="12" s="1"/>
  <c r="J6991" i="12" s="1"/>
  <c r="J7015" i="12" s="1"/>
  <c r="J7039" i="12" s="1"/>
  <c r="J7063" i="12" s="1"/>
  <c r="J7087" i="12" s="1"/>
  <c r="J7111" i="12" s="1"/>
  <c r="J7135" i="12" s="1"/>
  <c r="J7159" i="12" s="1"/>
  <c r="J7183" i="12" s="1"/>
  <c r="J7207" i="12" s="1"/>
  <c r="J7231" i="12" s="1"/>
  <c r="J7255" i="12" s="1"/>
  <c r="J7279" i="12" s="1"/>
  <c r="J7303" i="12" s="1"/>
  <c r="J7327" i="12" s="1"/>
  <c r="J7351" i="12" s="1"/>
  <c r="J7375" i="12" s="1"/>
  <c r="J7399" i="12" s="1"/>
  <c r="J7423" i="12" s="1"/>
  <c r="J7447" i="12" s="1"/>
  <c r="J7471" i="12" s="1"/>
  <c r="J7495" i="12" s="1"/>
  <c r="J7519" i="12" s="1"/>
  <c r="J7543" i="12" s="1"/>
  <c r="J7567" i="12" s="1"/>
  <c r="J7591" i="12" s="1"/>
  <c r="J7615" i="12" s="1"/>
  <c r="J7639" i="12" s="1"/>
  <c r="J7663" i="12" s="1"/>
  <c r="J7687" i="12" s="1"/>
  <c r="J7711" i="12" s="1"/>
  <c r="J7735" i="12" s="1"/>
  <c r="J7759" i="12" s="1"/>
  <c r="J7783" i="12" s="1"/>
  <c r="J7807" i="12" s="1"/>
  <c r="J7831" i="12" s="1"/>
  <c r="J7855" i="12" s="1"/>
  <c r="J7879" i="12" s="1"/>
  <c r="J7903" i="12" s="1"/>
  <c r="J7927" i="12" s="1"/>
  <c r="J7951" i="12" s="1"/>
  <c r="J7975" i="12" s="1"/>
  <c r="J7999" i="12" s="1"/>
  <c r="J8023" i="12" s="1"/>
  <c r="J8047" i="12" s="1"/>
  <c r="J8071" i="12" s="1"/>
  <c r="J8095" i="12" s="1"/>
  <c r="J8119" i="12" s="1"/>
  <c r="J8143" i="12" s="1"/>
  <c r="J8167" i="12" s="1"/>
  <c r="J8191" i="12" s="1"/>
  <c r="J8215" i="12" s="1"/>
  <c r="J8239" i="12" s="1"/>
  <c r="J8263" i="12" s="1"/>
  <c r="J8287" i="12" s="1"/>
  <c r="J8311" i="12" s="1"/>
  <c r="J8335" i="12" s="1"/>
  <c r="J8359" i="12" s="1"/>
  <c r="J8383" i="12" s="1"/>
  <c r="J8407" i="12" s="1"/>
  <c r="J8431" i="12" s="1"/>
  <c r="J8455" i="12" s="1"/>
  <c r="J8479" i="12" s="1"/>
  <c r="J8503" i="12" s="1"/>
  <c r="J8527" i="12" s="1"/>
  <c r="J8551" i="12" s="1"/>
  <c r="J8575" i="12" s="1"/>
  <c r="J8599" i="12" s="1"/>
  <c r="J8623" i="12" s="1"/>
  <c r="J8647" i="12" s="1"/>
  <c r="J8671" i="12" s="1"/>
  <c r="J8695" i="12" s="1"/>
  <c r="J8719" i="12" s="1"/>
  <c r="J8743" i="12" s="1"/>
  <c r="J8767" i="12" s="1"/>
  <c r="I55" i="12"/>
  <c r="I79" i="12" s="1"/>
  <c r="I103" i="12" s="1"/>
  <c r="I127" i="12" s="1"/>
  <c r="I151" i="12" s="1"/>
  <c r="I175" i="12" s="1"/>
  <c r="I199" i="12" s="1"/>
  <c r="I223" i="12" s="1"/>
  <c r="I247" i="12" s="1"/>
  <c r="I271" i="12" s="1"/>
  <c r="I295" i="12" s="1"/>
  <c r="I319" i="12" s="1"/>
  <c r="I343" i="12" s="1"/>
  <c r="I367" i="12" s="1"/>
  <c r="I391" i="12" s="1"/>
  <c r="I415" i="12" s="1"/>
  <c r="I439" i="12" s="1"/>
  <c r="I463" i="12" s="1"/>
  <c r="I487" i="12" s="1"/>
  <c r="I511" i="12" s="1"/>
  <c r="I535" i="12" s="1"/>
  <c r="I559" i="12" s="1"/>
  <c r="I583" i="12" s="1"/>
  <c r="I607" i="12" s="1"/>
  <c r="I631" i="12" s="1"/>
  <c r="I655" i="12" s="1"/>
  <c r="I679" i="12" s="1"/>
  <c r="I703" i="12" s="1"/>
  <c r="I727" i="12" s="1"/>
  <c r="I751" i="12" s="1"/>
  <c r="I775" i="12" s="1"/>
  <c r="I799" i="12" s="1"/>
  <c r="I823" i="12" s="1"/>
  <c r="I847" i="12" s="1"/>
  <c r="I871" i="12" s="1"/>
  <c r="I895" i="12" s="1"/>
  <c r="I919" i="12" s="1"/>
  <c r="I943" i="12" s="1"/>
  <c r="I967" i="12" s="1"/>
  <c r="I991" i="12" s="1"/>
  <c r="I1015" i="12" s="1"/>
  <c r="I1039" i="12" s="1"/>
  <c r="I1063" i="12" s="1"/>
  <c r="I1087" i="12" s="1"/>
  <c r="I1111" i="12" s="1"/>
  <c r="I1135" i="12" s="1"/>
  <c r="I1159" i="12" s="1"/>
  <c r="I1183" i="12" s="1"/>
  <c r="I1207" i="12" s="1"/>
  <c r="I1231" i="12" s="1"/>
  <c r="I1255" i="12" s="1"/>
  <c r="I1279" i="12" s="1"/>
  <c r="I1303" i="12" s="1"/>
  <c r="I1327" i="12" s="1"/>
  <c r="I1351" i="12" s="1"/>
  <c r="I1375" i="12" s="1"/>
  <c r="I1399" i="12" s="1"/>
  <c r="I1423" i="12" s="1"/>
  <c r="I1447" i="12" s="1"/>
  <c r="I1471" i="12" s="1"/>
  <c r="I1495" i="12" s="1"/>
  <c r="I1519" i="12" s="1"/>
  <c r="I1543" i="12" s="1"/>
  <c r="I1567" i="12" s="1"/>
  <c r="I1591" i="12" s="1"/>
  <c r="I1615" i="12" s="1"/>
  <c r="I1639" i="12" s="1"/>
  <c r="I1663" i="12" s="1"/>
  <c r="I1687" i="12" s="1"/>
  <c r="I1711" i="12" s="1"/>
  <c r="I1735" i="12" s="1"/>
  <c r="I1759" i="12" s="1"/>
  <c r="I1783" i="12" s="1"/>
  <c r="I1807" i="12" s="1"/>
  <c r="I1831" i="12" s="1"/>
  <c r="I1855" i="12" s="1"/>
  <c r="I1879" i="12" s="1"/>
  <c r="I1903" i="12" s="1"/>
  <c r="I1927" i="12" s="1"/>
  <c r="I1951" i="12" s="1"/>
  <c r="I1975" i="12" s="1"/>
  <c r="I1999" i="12" s="1"/>
  <c r="I2023" i="12" s="1"/>
  <c r="I2047" i="12" s="1"/>
  <c r="I2071" i="12" s="1"/>
  <c r="I2095" i="12" s="1"/>
  <c r="I2119" i="12" s="1"/>
  <c r="I2143" i="12" s="1"/>
  <c r="I2167" i="12" s="1"/>
  <c r="I2191" i="12" s="1"/>
  <c r="I2215" i="12" s="1"/>
  <c r="I2239" i="12" s="1"/>
  <c r="I2263" i="12" s="1"/>
  <c r="I2287" i="12" s="1"/>
  <c r="I2311" i="12" s="1"/>
  <c r="I2335" i="12" s="1"/>
  <c r="I2359" i="12" s="1"/>
  <c r="I2383" i="12" s="1"/>
  <c r="I2407" i="12" s="1"/>
  <c r="I2431" i="12" s="1"/>
  <c r="I2455" i="12" s="1"/>
  <c r="I2479" i="12" s="1"/>
  <c r="I2503" i="12" s="1"/>
  <c r="I2527" i="12" s="1"/>
  <c r="I2551" i="12" s="1"/>
  <c r="I2575" i="12" s="1"/>
  <c r="I2599" i="12" s="1"/>
  <c r="I2623" i="12" s="1"/>
  <c r="I2647" i="12" s="1"/>
  <c r="I2671" i="12" s="1"/>
  <c r="I2695" i="12" s="1"/>
  <c r="I2719" i="12" s="1"/>
  <c r="I2743" i="12" s="1"/>
  <c r="I2767" i="12" s="1"/>
  <c r="I2791" i="12" s="1"/>
  <c r="I2815" i="12" s="1"/>
  <c r="I2839" i="12" s="1"/>
  <c r="I2863" i="12" s="1"/>
  <c r="I2887" i="12" s="1"/>
  <c r="I2911" i="12" s="1"/>
  <c r="I2935" i="12" s="1"/>
  <c r="I2959" i="12" s="1"/>
  <c r="I2983" i="12" s="1"/>
  <c r="I3007" i="12" s="1"/>
  <c r="I3031" i="12" s="1"/>
  <c r="I3055" i="12" s="1"/>
  <c r="I3079" i="12" s="1"/>
  <c r="I3103" i="12" s="1"/>
  <c r="I3127" i="12" s="1"/>
  <c r="I3151" i="12" s="1"/>
  <c r="I3175" i="12" s="1"/>
  <c r="I3199" i="12" s="1"/>
  <c r="I3223" i="12" s="1"/>
  <c r="I3247" i="12" s="1"/>
  <c r="I3271" i="12" s="1"/>
  <c r="I3295" i="12" s="1"/>
  <c r="I3319" i="12" s="1"/>
  <c r="I3343" i="12" s="1"/>
  <c r="I3367" i="12" s="1"/>
  <c r="I3391" i="12" s="1"/>
  <c r="I3415" i="12" s="1"/>
  <c r="I3439" i="12" s="1"/>
  <c r="I3463" i="12" s="1"/>
  <c r="I3487" i="12" s="1"/>
  <c r="I3511" i="12" s="1"/>
  <c r="I3535" i="12" s="1"/>
  <c r="I3559" i="12" s="1"/>
  <c r="I3583" i="12" s="1"/>
  <c r="I3607" i="12" s="1"/>
  <c r="I3631" i="12" s="1"/>
  <c r="I3655" i="12" s="1"/>
  <c r="I3679" i="12" s="1"/>
  <c r="I3703" i="12" s="1"/>
  <c r="I3727" i="12" s="1"/>
  <c r="I3751" i="12" s="1"/>
  <c r="I3775" i="12" s="1"/>
  <c r="I3799" i="12" s="1"/>
  <c r="I3823" i="12" s="1"/>
  <c r="I3847" i="12" s="1"/>
  <c r="I3871" i="12" s="1"/>
  <c r="I3895" i="12" s="1"/>
  <c r="I3919" i="12" s="1"/>
  <c r="I3943" i="12" s="1"/>
  <c r="I3967" i="12" s="1"/>
  <c r="I3991" i="12" s="1"/>
  <c r="I4015" i="12" s="1"/>
  <c r="I4039" i="12" s="1"/>
  <c r="I4063" i="12" s="1"/>
  <c r="I4087" i="12" s="1"/>
  <c r="I4111" i="12" s="1"/>
  <c r="I4135" i="12" s="1"/>
  <c r="I4159" i="12" s="1"/>
  <c r="I4183" i="12" s="1"/>
  <c r="I4207" i="12" s="1"/>
  <c r="I4231" i="12" s="1"/>
  <c r="I4255" i="12" s="1"/>
  <c r="I4279" i="12" s="1"/>
  <c r="I4303" i="12" s="1"/>
  <c r="I4327" i="12" s="1"/>
  <c r="I4351" i="12" s="1"/>
  <c r="I4375" i="12" s="1"/>
  <c r="I4399" i="12" s="1"/>
  <c r="I4423" i="12" s="1"/>
  <c r="I4447" i="12" s="1"/>
  <c r="I4471" i="12" s="1"/>
  <c r="I4495" i="12" s="1"/>
  <c r="I4519" i="12" s="1"/>
  <c r="I4543" i="12" s="1"/>
  <c r="I4567" i="12" s="1"/>
  <c r="I4591" i="12" s="1"/>
  <c r="I4615" i="12" s="1"/>
  <c r="I4639" i="12" s="1"/>
  <c r="I4663" i="12" s="1"/>
  <c r="I4687" i="12" s="1"/>
  <c r="I4711" i="12" s="1"/>
  <c r="I4735" i="12" s="1"/>
  <c r="I4759" i="12" s="1"/>
  <c r="I4783" i="12" s="1"/>
  <c r="I4807" i="12" s="1"/>
  <c r="I4831" i="12" s="1"/>
  <c r="I4855" i="12" s="1"/>
  <c r="I4879" i="12" s="1"/>
  <c r="I4903" i="12" s="1"/>
  <c r="I4927" i="12" s="1"/>
  <c r="I4951" i="12" s="1"/>
  <c r="I4975" i="12" s="1"/>
  <c r="I4999" i="12" s="1"/>
  <c r="I5023" i="12" s="1"/>
  <c r="I5047" i="12" s="1"/>
  <c r="I5071" i="12" s="1"/>
  <c r="I5095" i="12" s="1"/>
  <c r="I5119" i="12" s="1"/>
  <c r="I5143" i="12" s="1"/>
  <c r="I5167" i="12" s="1"/>
  <c r="I5191" i="12" s="1"/>
  <c r="I5215" i="12" s="1"/>
  <c r="I5239" i="12" s="1"/>
  <c r="I5263" i="12" s="1"/>
  <c r="I5287" i="12" s="1"/>
  <c r="I5311" i="12" s="1"/>
  <c r="I5335" i="12" s="1"/>
  <c r="I5359" i="12" s="1"/>
  <c r="I5383" i="12" s="1"/>
  <c r="I5407" i="12" s="1"/>
  <c r="I5431" i="12" s="1"/>
  <c r="I5455" i="12" s="1"/>
  <c r="I5479" i="12" s="1"/>
  <c r="I5503" i="12" s="1"/>
  <c r="I5527" i="12" s="1"/>
  <c r="I5551" i="12" s="1"/>
  <c r="I5575" i="12" s="1"/>
  <c r="I5599" i="12" s="1"/>
  <c r="I5623" i="12" s="1"/>
  <c r="I5647" i="12" s="1"/>
  <c r="I5671" i="12" s="1"/>
  <c r="I5695" i="12" s="1"/>
  <c r="I5719" i="12" s="1"/>
  <c r="I5743" i="12" s="1"/>
  <c r="I5767" i="12" s="1"/>
  <c r="I5791" i="12" s="1"/>
  <c r="I5815" i="12" s="1"/>
  <c r="I5839" i="12" s="1"/>
  <c r="I5863" i="12" s="1"/>
  <c r="I5887" i="12" s="1"/>
  <c r="I5911" i="12" s="1"/>
  <c r="I5935" i="12" s="1"/>
  <c r="I5959" i="12" s="1"/>
  <c r="I5983" i="12" s="1"/>
  <c r="I6007" i="12" s="1"/>
  <c r="I6031" i="12" s="1"/>
  <c r="I6055" i="12" s="1"/>
  <c r="I6079" i="12" s="1"/>
  <c r="I6103" i="12" s="1"/>
  <c r="I6127" i="12" s="1"/>
  <c r="I6151" i="12" s="1"/>
  <c r="I6175" i="12" s="1"/>
  <c r="I6199" i="12" s="1"/>
  <c r="I6223" i="12" s="1"/>
  <c r="I6247" i="12" s="1"/>
  <c r="I6271" i="12" s="1"/>
  <c r="I6295" i="12" s="1"/>
  <c r="I6319" i="12" s="1"/>
  <c r="I6343" i="12" s="1"/>
  <c r="I6367" i="12" s="1"/>
  <c r="I6391" i="12" s="1"/>
  <c r="I6415" i="12" s="1"/>
  <c r="I6439" i="12" s="1"/>
  <c r="I6463" i="12" s="1"/>
  <c r="I6487" i="12" s="1"/>
  <c r="I6511" i="12" s="1"/>
  <c r="I6535" i="12" s="1"/>
  <c r="I6559" i="12" s="1"/>
  <c r="I6583" i="12" s="1"/>
  <c r="I6607" i="12" s="1"/>
  <c r="I6631" i="12" s="1"/>
  <c r="I6655" i="12" s="1"/>
  <c r="I6679" i="12" s="1"/>
  <c r="I6703" i="12" s="1"/>
  <c r="I6727" i="12" s="1"/>
  <c r="I6751" i="12" s="1"/>
  <c r="I6775" i="12" s="1"/>
  <c r="I6799" i="12" s="1"/>
  <c r="I6823" i="12" s="1"/>
  <c r="I6847" i="12" s="1"/>
  <c r="I6871" i="12" s="1"/>
  <c r="I6895" i="12" s="1"/>
  <c r="I6919" i="12" s="1"/>
  <c r="I6943" i="12" s="1"/>
  <c r="I6967" i="12" s="1"/>
  <c r="I6991" i="12" s="1"/>
  <c r="I7015" i="12" s="1"/>
  <c r="I7039" i="12" s="1"/>
  <c r="I7063" i="12" s="1"/>
  <c r="I7087" i="12" s="1"/>
  <c r="I7111" i="12" s="1"/>
  <c r="I7135" i="12" s="1"/>
  <c r="I7159" i="12" s="1"/>
  <c r="I7183" i="12" s="1"/>
  <c r="I7207" i="12" s="1"/>
  <c r="I7231" i="12" s="1"/>
  <c r="I7255" i="12" s="1"/>
  <c r="I7279" i="12" s="1"/>
  <c r="I7303" i="12" s="1"/>
  <c r="I7327" i="12" s="1"/>
  <c r="I7351" i="12" s="1"/>
  <c r="I7375" i="12" s="1"/>
  <c r="I7399" i="12" s="1"/>
  <c r="I7423" i="12" s="1"/>
  <c r="I7447" i="12" s="1"/>
  <c r="I7471" i="12" s="1"/>
  <c r="I7495" i="12" s="1"/>
  <c r="I7519" i="12" s="1"/>
  <c r="I7543" i="12" s="1"/>
  <c r="I7567" i="12" s="1"/>
  <c r="I7591" i="12" s="1"/>
  <c r="I7615" i="12" s="1"/>
  <c r="I7639" i="12" s="1"/>
  <c r="I7663" i="12" s="1"/>
  <c r="I7687" i="12" s="1"/>
  <c r="I7711" i="12" s="1"/>
  <c r="I7735" i="12" s="1"/>
  <c r="I7759" i="12" s="1"/>
  <c r="I7783" i="12" s="1"/>
  <c r="I7807" i="12" s="1"/>
  <c r="I7831" i="12" s="1"/>
  <c r="I7855" i="12" s="1"/>
  <c r="I7879" i="12" s="1"/>
  <c r="I7903" i="12" s="1"/>
  <c r="I7927" i="12" s="1"/>
  <c r="I7951" i="12" s="1"/>
  <c r="I7975" i="12" s="1"/>
  <c r="I7999" i="12" s="1"/>
  <c r="I8023" i="12" s="1"/>
  <c r="I8047" i="12" s="1"/>
  <c r="I8071" i="12" s="1"/>
  <c r="I8095" i="12" s="1"/>
  <c r="I8119" i="12" s="1"/>
  <c r="I8143" i="12" s="1"/>
  <c r="I8167" i="12" s="1"/>
  <c r="I8191" i="12" s="1"/>
  <c r="I8215" i="12" s="1"/>
  <c r="I8239" i="12" s="1"/>
  <c r="I8263" i="12" s="1"/>
  <c r="I8287" i="12" s="1"/>
  <c r="I8311" i="12" s="1"/>
  <c r="I8335" i="12" s="1"/>
  <c r="I8359" i="12" s="1"/>
  <c r="I8383" i="12" s="1"/>
  <c r="I8407" i="12" s="1"/>
  <c r="I8431" i="12" s="1"/>
  <c r="I8455" i="12" s="1"/>
  <c r="I8479" i="12" s="1"/>
  <c r="I8503" i="12" s="1"/>
  <c r="I8527" i="12" s="1"/>
  <c r="I8551" i="12" s="1"/>
  <c r="I8575" i="12" s="1"/>
  <c r="I8599" i="12" s="1"/>
  <c r="I8623" i="12" s="1"/>
  <c r="I8647" i="12" s="1"/>
  <c r="I8671" i="12" s="1"/>
  <c r="I8695" i="12" s="1"/>
  <c r="I8719" i="12" s="1"/>
  <c r="I8743" i="12" s="1"/>
  <c r="I8767" i="12" s="1"/>
  <c r="E31" i="12"/>
  <c r="D31" i="12"/>
  <c r="J54" i="12"/>
  <c r="J78" i="12" s="1"/>
  <c r="J102" i="12" s="1"/>
  <c r="J126" i="12" s="1"/>
  <c r="J150" i="12" s="1"/>
  <c r="J174" i="12" s="1"/>
  <c r="J198" i="12" s="1"/>
  <c r="J222" i="12" s="1"/>
  <c r="J246" i="12" s="1"/>
  <c r="J270" i="12" s="1"/>
  <c r="J294" i="12" s="1"/>
  <c r="J318" i="12" s="1"/>
  <c r="J342" i="12" s="1"/>
  <c r="J366" i="12" s="1"/>
  <c r="J390" i="12" s="1"/>
  <c r="J414" i="12" s="1"/>
  <c r="J438" i="12" s="1"/>
  <c r="J462" i="12" s="1"/>
  <c r="J486" i="12" s="1"/>
  <c r="J510" i="12" s="1"/>
  <c r="J534" i="12" s="1"/>
  <c r="J558" i="12" s="1"/>
  <c r="J582" i="12" s="1"/>
  <c r="J606" i="12" s="1"/>
  <c r="J630" i="12" s="1"/>
  <c r="J654" i="12" s="1"/>
  <c r="J678" i="12" s="1"/>
  <c r="J702" i="12" s="1"/>
  <c r="J726" i="12" s="1"/>
  <c r="J750" i="12" s="1"/>
  <c r="J774" i="12" s="1"/>
  <c r="J798" i="12" s="1"/>
  <c r="J822" i="12" s="1"/>
  <c r="J846" i="12" s="1"/>
  <c r="J870" i="12" s="1"/>
  <c r="J894" i="12" s="1"/>
  <c r="J918" i="12" s="1"/>
  <c r="J942" i="12" s="1"/>
  <c r="J966" i="12" s="1"/>
  <c r="J990" i="12" s="1"/>
  <c r="J1014" i="12" s="1"/>
  <c r="J1038" i="12" s="1"/>
  <c r="J1062" i="12" s="1"/>
  <c r="J1086" i="12" s="1"/>
  <c r="J1110" i="12" s="1"/>
  <c r="J1134" i="12" s="1"/>
  <c r="J1158" i="12" s="1"/>
  <c r="J1182" i="12" s="1"/>
  <c r="J1206" i="12" s="1"/>
  <c r="J1230" i="12" s="1"/>
  <c r="J1254" i="12" s="1"/>
  <c r="J1278" i="12" s="1"/>
  <c r="J1302" i="12" s="1"/>
  <c r="J1326" i="12" s="1"/>
  <c r="J1350" i="12" s="1"/>
  <c r="J1374" i="12" s="1"/>
  <c r="J1398" i="12" s="1"/>
  <c r="J1422" i="12" s="1"/>
  <c r="J1446" i="12" s="1"/>
  <c r="J1470" i="12" s="1"/>
  <c r="J1494" i="12" s="1"/>
  <c r="J1518" i="12" s="1"/>
  <c r="J1542" i="12" s="1"/>
  <c r="J1566" i="12" s="1"/>
  <c r="J1590" i="12" s="1"/>
  <c r="J1614" i="12" s="1"/>
  <c r="J1638" i="12" s="1"/>
  <c r="J1662" i="12" s="1"/>
  <c r="J1686" i="12" s="1"/>
  <c r="J1710" i="12" s="1"/>
  <c r="J1734" i="12" s="1"/>
  <c r="J1758" i="12" s="1"/>
  <c r="J1782" i="12" s="1"/>
  <c r="J1806" i="12" s="1"/>
  <c r="J1830" i="12" s="1"/>
  <c r="J1854" i="12" s="1"/>
  <c r="J1878" i="12" s="1"/>
  <c r="J1902" i="12" s="1"/>
  <c r="J1926" i="12" s="1"/>
  <c r="J1950" i="12" s="1"/>
  <c r="J1974" i="12" s="1"/>
  <c r="J1998" i="12" s="1"/>
  <c r="J2022" i="12" s="1"/>
  <c r="J2046" i="12" s="1"/>
  <c r="J2070" i="12" s="1"/>
  <c r="J2094" i="12" s="1"/>
  <c r="J2118" i="12" s="1"/>
  <c r="J2142" i="12" s="1"/>
  <c r="J2166" i="12" s="1"/>
  <c r="J2190" i="12" s="1"/>
  <c r="J2214" i="12" s="1"/>
  <c r="J2238" i="12" s="1"/>
  <c r="J2262" i="12" s="1"/>
  <c r="J2286" i="12" s="1"/>
  <c r="J2310" i="12" s="1"/>
  <c r="J2334" i="12" s="1"/>
  <c r="J2358" i="12" s="1"/>
  <c r="J2382" i="12" s="1"/>
  <c r="J2406" i="12" s="1"/>
  <c r="J2430" i="12" s="1"/>
  <c r="J2454" i="12" s="1"/>
  <c r="J2478" i="12" s="1"/>
  <c r="J2502" i="12" s="1"/>
  <c r="J2526" i="12" s="1"/>
  <c r="J2550" i="12" s="1"/>
  <c r="J2574" i="12" s="1"/>
  <c r="J2598" i="12" s="1"/>
  <c r="J2622" i="12" s="1"/>
  <c r="J2646" i="12" s="1"/>
  <c r="J2670" i="12" s="1"/>
  <c r="J2694" i="12" s="1"/>
  <c r="J2718" i="12" s="1"/>
  <c r="J2742" i="12" s="1"/>
  <c r="J2766" i="12" s="1"/>
  <c r="J2790" i="12" s="1"/>
  <c r="J2814" i="12" s="1"/>
  <c r="J2838" i="12" s="1"/>
  <c r="J2862" i="12" s="1"/>
  <c r="J2886" i="12" s="1"/>
  <c r="J2910" i="12" s="1"/>
  <c r="J2934" i="12" s="1"/>
  <c r="J2958" i="12" s="1"/>
  <c r="J2982" i="12" s="1"/>
  <c r="J3006" i="12" s="1"/>
  <c r="J3030" i="12" s="1"/>
  <c r="J3054" i="12" s="1"/>
  <c r="J3078" i="12" s="1"/>
  <c r="J3102" i="12" s="1"/>
  <c r="J3126" i="12" s="1"/>
  <c r="J3150" i="12" s="1"/>
  <c r="J3174" i="12" s="1"/>
  <c r="J3198" i="12" s="1"/>
  <c r="J3222" i="12" s="1"/>
  <c r="J3246" i="12" s="1"/>
  <c r="J3270" i="12" s="1"/>
  <c r="J3294" i="12" s="1"/>
  <c r="J3318" i="12" s="1"/>
  <c r="J3342" i="12" s="1"/>
  <c r="J3366" i="12" s="1"/>
  <c r="J3390" i="12" s="1"/>
  <c r="J3414" i="12" s="1"/>
  <c r="J3438" i="12" s="1"/>
  <c r="J3462" i="12" s="1"/>
  <c r="J3486" i="12" s="1"/>
  <c r="J3510" i="12" s="1"/>
  <c r="J3534" i="12" s="1"/>
  <c r="J3558" i="12" s="1"/>
  <c r="J3582" i="12" s="1"/>
  <c r="J3606" i="12" s="1"/>
  <c r="J3630" i="12" s="1"/>
  <c r="J3654" i="12" s="1"/>
  <c r="J3678" i="12" s="1"/>
  <c r="J3702" i="12" s="1"/>
  <c r="J3726" i="12" s="1"/>
  <c r="J3750" i="12" s="1"/>
  <c r="J3774" i="12" s="1"/>
  <c r="J3798" i="12" s="1"/>
  <c r="J3822" i="12" s="1"/>
  <c r="J3846" i="12" s="1"/>
  <c r="J3870" i="12" s="1"/>
  <c r="J3894" i="12" s="1"/>
  <c r="J3918" i="12" s="1"/>
  <c r="J3942" i="12" s="1"/>
  <c r="J3966" i="12" s="1"/>
  <c r="J3990" i="12" s="1"/>
  <c r="J4014" i="12" s="1"/>
  <c r="J4038" i="12" s="1"/>
  <c r="J4062" i="12" s="1"/>
  <c r="J4086" i="12" s="1"/>
  <c r="J4110" i="12" s="1"/>
  <c r="J4134" i="12" s="1"/>
  <c r="J4158" i="12" s="1"/>
  <c r="J4182" i="12" s="1"/>
  <c r="J4206" i="12" s="1"/>
  <c r="J4230" i="12" s="1"/>
  <c r="J4254" i="12" s="1"/>
  <c r="J4278" i="12" s="1"/>
  <c r="J4302" i="12" s="1"/>
  <c r="J4326" i="12" s="1"/>
  <c r="J4350" i="12" s="1"/>
  <c r="J4374" i="12" s="1"/>
  <c r="J4398" i="12" s="1"/>
  <c r="J4422" i="12" s="1"/>
  <c r="J4446" i="12" s="1"/>
  <c r="J4470" i="12" s="1"/>
  <c r="J4494" i="12" s="1"/>
  <c r="J4518" i="12" s="1"/>
  <c r="J4542" i="12" s="1"/>
  <c r="J4566" i="12" s="1"/>
  <c r="J4590" i="12" s="1"/>
  <c r="J4614" i="12" s="1"/>
  <c r="J4638" i="12" s="1"/>
  <c r="J4662" i="12" s="1"/>
  <c r="J4686" i="12" s="1"/>
  <c r="J4710" i="12" s="1"/>
  <c r="J4734" i="12" s="1"/>
  <c r="J4758" i="12" s="1"/>
  <c r="J4782" i="12" s="1"/>
  <c r="J4806" i="12" s="1"/>
  <c r="J4830" i="12" s="1"/>
  <c r="J4854" i="12" s="1"/>
  <c r="J4878" i="12" s="1"/>
  <c r="J4902" i="12" s="1"/>
  <c r="J4926" i="12" s="1"/>
  <c r="J4950" i="12" s="1"/>
  <c r="J4974" i="12" s="1"/>
  <c r="J4998" i="12" s="1"/>
  <c r="J5022" i="12" s="1"/>
  <c r="J5046" i="12" s="1"/>
  <c r="J5070" i="12" s="1"/>
  <c r="J5094" i="12" s="1"/>
  <c r="J5118" i="12" s="1"/>
  <c r="J5142" i="12" s="1"/>
  <c r="J5166" i="12" s="1"/>
  <c r="J5190" i="12" s="1"/>
  <c r="J5214" i="12" s="1"/>
  <c r="J5238" i="12" s="1"/>
  <c r="J5262" i="12" s="1"/>
  <c r="J5286" i="12" s="1"/>
  <c r="J5310" i="12" s="1"/>
  <c r="J5334" i="12" s="1"/>
  <c r="J5358" i="12" s="1"/>
  <c r="J5382" i="12" s="1"/>
  <c r="J5406" i="12" s="1"/>
  <c r="J5430" i="12" s="1"/>
  <c r="J5454" i="12" s="1"/>
  <c r="J5478" i="12" s="1"/>
  <c r="J5502" i="12" s="1"/>
  <c r="J5526" i="12" s="1"/>
  <c r="J5550" i="12" s="1"/>
  <c r="J5574" i="12" s="1"/>
  <c r="J5598" i="12" s="1"/>
  <c r="J5622" i="12" s="1"/>
  <c r="J5646" i="12" s="1"/>
  <c r="J5670" i="12" s="1"/>
  <c r="J5694" i="12" s="1"/>
  <c r="J5718" i="12" s="1"/>
  <c r="J5742" i="12" s="1"/>
  <c r="J5766" i="12" s="1"/>
  <c r="J5790" i="12" s="1"/>
  <c r="J5814" i="12" s="1"/>
  <c r="J5838" i="12" s="1"/>
  <c r="J5862" i="12" s="1"/>
  <c r="J5886" i="12" s="1"/>
  <c r="J5910" i="12" s="1"/>
  <c r="J5934" i="12" s="1"/>
  <c r="J5958" i="12" s="1"/>
  <c r="J5982" i="12" s="1"/>
  <c r="J6006" i="12" s="1"/>
  <c r="J6030" i="12" s="1"/>
  <c r="J6054" i="12" s="1"/>
  <c r="J6078" i="12" s="1"/>
  <c r="J6102" i="12" s="1"/>
  <c r="J6126" i="12" s="1"/>
  <c r="J6150" i="12" s="1"/>
  <c r="J6174" i="12" s="1"/>
  <c r="J6198" i="12" s="1"/>
  <c r="J6222" i="12" s="1"/>
  <c r="J6246" i="12" s="1"/>
  <c r="J6270" i="12" s="1"/>
  <c r="J6294" i="12" s="1"/>
  <c r="J6318" i="12" s="1"/>
  <c r="J6342" i="12" s="1"/>
  <c r="J6366" i="12" s="1"/>
  <c r="J6390" i="12" s="1"/>
  <c r="J6414" i="12" s="1"/>
  <c r="J6438" i="12" s="1"/>
  <c r="J6462" i="12" s="1"/>
  <c r="J6486" i="12" s="1"/>
  <c r="J6510" i="12" s="1"/>
  <c r="J6534" i="12" s="1"/>
  <c r="J6558" i="12" s="1"/>
  <c r="J6582" i="12" s="1"/>
  <c r="J6606" i="12" s="1"/>
  <c r="J6630" i="12" s="1"/>
  <c r="J6654" i="12" s="1"/>
  <c r="J6678" i="12" s="1"/>
  <c r="J6702" i="12" s="1"/>
  <c r="J6726" i="12" s="1"/>
  <c r="J6750" i="12" s="1"/>
  <c r="J6774" i="12" s="1"/>
  <c r="J6798" i="12" s="1"/>
  <c r="J6822" i="12" s="1"/>
  <c r="J6846" i="12" s="1"/>
  <c r="J6870" i="12" s="1"/>
  <c r="J6894" i="12" s="1"/>
  <c r="J6918" i="12" s="1"/>
  <c r="J6942" i="12" s="1"/>
  <c r="J6966" i="12" s="1"/>
  <c r="J6990" i="12" s="1"/>
  <c r="J7014" i="12" s="1"/>
  <c r="J7038" i="12" s="1"/>
  <c r="J7062" i="12" s="1"/>
  <c r="J7086" i="12" s="1"/>
  <c r="J7110" i="12" s="1"/>
  <c r="J7134" i="12" s="1"/>
  <c r="J7158" i="12" s="1"/>
  <c r="J7182" i="12" s="1"/>
  <c r="J7206" i="12" s="1"/>
  <c r="J7230" i="12" s="1"/>
  <c r="J7254" i="12" s="1"/>
  <c r="J7278" i="12" s="1"/>
  <c r="J7302" i="12" s="1"/>
  <c r="J7326" i="12" s="1"/>
  <c r="J7350" i="12" s="1"/>
  <c r="J7374" i="12" s="1"/>
  <c r="J7398" i="12" s="1"/>
  <c r="J7422" i="12" s="1"/>
  <c r="J7446" i="12" s="1"/>
  <c r="J7470" i="12" s="1"/>
  <c r="J7494" i="12" s="1"/>
  <c r="J7518" i="12" s="1"/>
  <c r="J7542" i="12" s="1"/>
  <c r="J7566" i="12" s="1"/>
  <c r="J7590" i="12" s="1"/>
  <c r="J7614" i="12" s="1"/>
  <c r="J7638" i="12" s="1"/>
  <c r="J7662" i="12" s="1"/>
  <c r="J7686" i="12" s="1"/>
  <c r="J7710" i="12" s="1"/>
  <c r="J7734" i="12" s="1"/>
  <c r="J7758" i="12" s="1"/>
  <c r="J7782" i="12" s="1"/>
  <c r="J7806" i="12" s="1"/>
  <c r="J7830" i="12" s="1"/>
  <c r="J7854" i="12" s="1"/>
  <c r="J7878" i="12" s="1"/>
  <c r="J7902" i="12" s="1"/>
  <c r="J7926" i="12" s="1"/>
  <c r="J7950" i="12" s="1"/>
  <c r="J7974" i="12" s="1"/>
  <c r="J7998" i="12" s="1"/>
  <c r="J8022" i="12" s="1"/>
  <c r="J8046" i="12" s="1"/>
  <c r="J8070" i="12" s="1"/>
  <c r="J8094" i="12" s="1"/>
  <c r="J8118" i="12" s="1"/>
  <c r="J8142" i="12" s="1"/>
  <c r="J8166" i="12" s="1"/>
  <c r="J8190" i="12" s="1"/>
  <c r="J8214" i="12" s="1"/>
  <c r="J8238" i="12" s="1"/>
  <c r="J8262" i="12" s="1"/>
  <c r="J8286" i="12" s="1"/>
  <c r="J8310" i="12" s="1"/>
  <c r="J8334" i="12" s="1"/>
  <c r="J8358" i="12" s="1"/>
  <c r="J8382" i="12" s="1"/>
  <c r="J8406" i="12" s="1"/>
  <c r="J8430" i="12" s="1"/>
  <c r="J8454" i="12" s="1"/>
  <c r="J8478" i="12" s="1"/>
  <c r="J8502" i="12" s="1"/>
  <c r="J8526" i="12" s="1"/>
  <c r="J8550" i="12" s="1"/>
  <c r="J8574" i="12" s="1"/>
  <c r="J8598" i="12" s="1"/>
  <c r="J8622" i="12" s="1"/>
  <c r="J8646" i="12" s="1"/>
  <c r="J8670" i="12" s="1"/>
  <c r="J8694" i="12" s="1"/>
  <c r="J8718" i="12" s="1"/>
  <c r="J8742" i="12" s="1"/>
  <c r="J8766" i="12" s="1"/>
  <c r="I54" i="12"/>
  <c r="I78" i="12" s="1"/>
  <c r="I102" i="12" s="1"/>
  <c r="I126" i="12" s="1"/>
  <c r="I150" i="12" s="1"/>
  <c r="I174" i="12" s="1"/>
  <c r="I198" i="12" s="1"/>
  <c r="I222" i="12" s="1"/>
  <c r="I246" i="12" s="1"/>
  <c r="I270" i="12" s="1"/>
  <c r="I294" i="12" s="1"/>
  <c r="I318" i="12" s="1"/>
  <c r="I342" i="12" s="1"/>
  <c r="I366" i="12" s="1"/>
  <c r="I390" i="12" s="1"/>
  <c r="I414" i="12" s="1"/>
  <c r="I438" i="12" s="1"/>
  <c r="I462" i="12" s="1"/>
  <c r="I486" i="12" s="1"/>
  <c r="I510" i="12" s="1"/>
  <c r="I534" i="12" s="1"/>
  <c r="I558" i="12" s="1"/>
  <c r="I582" i="12" s="1"/>
  <c r="I606" i="12" s="1"/>
  <c r="I630" i="12" s="1"/>
  <c r="I654" i="12" s="1"/>
  <c r="I678" i="12" s="1"/>
  <c r="I702" i="12" s="1"/>
  <c r="I726" i="12" s="1"/>
  <c r="I750" i="12" s="1"/>
  <c r="I774" i="12" s="1"/>
  <c r="I798" i="12" s="1"/>
  <c r="I822" i="12" s="1"/>
  <c r="I846" i="12" s="1"/>
  <c r="I870" i="12" s="1"/>
  <c r="I894" i="12" s="1"/>
  <c r="I918" i="12" s="1"/>
  <c r="I942" i="12" s="1"/>
  <c r="I966" i="12" s="1"/>
  <c r="I990" i="12" s="1"/>
  <c r="I1014" i="12" s="1"/>
  <c r="I1038" i="12" s="1"/>
  <c r="I1062" i="12" s="1"/>
  <c r="I1086" i="12" s="1"/>
  <c r="I1110" i="12" s="1"/>
  <c r="I1134" i="12" s="1"/>
  <c r="I1158" i="12" s="1"/>
  <c r="I1182" i="12" s="1"/>
  <c r="I1206" i="12" s="1"/>
  <c r="I1230" i="12" s="1"/>
  <c r="I1254" i="12" s="1"/>
  <c r="I1278" i="12" s="1"/>
  <c r="I1302" i="12" s="1"/>
  <c r="I1326" i="12" s="1"/>
  <c r="I1350" i="12" s="1"/>
  <c r="I1374" i="12" s="1"/>
  <c r="I1398" i="12" s="1"/>
  <c r="I1422" i="12" s="1"/>
  <c r="I1446" i="12" s="1"/>
  <c r="I1470" i="12" s="1"/>
  <c r="I1494" i="12" s="1"/>
  <c r="I1518" i="12" s="1"/>
  <c r="I1542" i="12" s="1"/>
  <c r="I1566" i="12" s="1"/>
  <c r="I1590" i="12" s="1"/>
  <c r="I1614" i="12" s="1"/>
  <c r="I1638" i="12" s="1"/>
  <c r="I1662" i="12" s="1"/>
  <c r="I1686" i="12" s="1"/>
  <c r="I1710" i="12" s="1"/>
  <c r="I1734" i="12" s="1"/>
  <c r="I1758" i="12" s="1"/>
  <c r="I1782" i="12" s="1"/>
  <c r="I1806" i="12" s="1"/>
  <c r="I1830" i="12" s="1"/>
  <c r="I1854" i="12" s="1"/>
  <c r="I1878" i="12" s="1"/>
  <c r="I1902" i="12" s="1"/>
  <c r="I1926" i="12" s="1"/>
  <c r="I1950" i="12" s="1"/>
  <c r="I1974" i="12" s="1"/>
  <c r="I1998" i="12" s="1"/>
  <c r="I2022" i="12" s="1"/>
  <c r="I2046" i="12" s="1"/>
  <c r="I2070" i="12" s="1"/>
  <c r="I2094" i="12" s="1"/>
  <c r="I2118" i="12" s="1"/>
  <c r="I2142" i="12" s="1"/>
  <c r="I2166" i="12" s="1"/>
  <c r="I2190" i="12" s="1"/>
  <c r="I2214" i="12" s="1"/>
  <c r="I2238" i="12" s="1"/>
  <c r="I2262" i="12" s="1"/>
  <c r="I2286" i="12" s="1"/>
  <c r="I2310" i="12" s="1"/>
  <c r="I2334" i="12" s="1"/>
  <c r="I2358" i="12" s="1"/>
  <c r="I2382" i="12" s="1"/>
  <c r="I2406" i="12" s="1"/>
  <c r="I2430" i="12" s="1"/>
  <c r="I2454" i="12" s="1"/>
  <c r="I2478" i="12" s="1"/>
  <c r="I2502" i="12" s="1"/>
  <c r="I2526" i="12" s="1"/>
  <c r="I2550" i="12" s="1"/>
  <c r="I2574" i="12" s="1"/>
  <c r="I2598" i="12" s="1"/>
  <c r="I2622" i="12" s="1"/>
  <c r="I2646" i="12" s="1"/>
  <c r="I2670" i="12" s="1"/>
  <c r="I2694" i="12" s="1"/>
  <c r="I2718" i="12" s="1"/>
  <c r="I2742" i="12" s="1"/>
  <c r="I2766" i="12" s="1"/>
  <c r="I2790" i="12" s="1"/>
  <c r="I2814" i="12" s="1"/>
  <c r="I2838" i="12" s="1"/>
  <c r="I2862" i="12" s="1"/>
  <c r="I2886" i="12" s="1"/>
  <c r="I2910" i="12" s="1"/>
  <c r="I2934" i="12" s="1"/>
  <c r="I2958" i="12" s="1"/>
  <c r="I2982" i="12" s="1"/>
  <c r="I3006" i="12" s="1"/>
  <c r="I3030" i="12" s="1"/>
  <c r="I3054" i="12" s="1"/>
  <c r="I3078" i="12" s="1"/>
  <c r="I3102" i="12" s="1"/>
  <c r="I3126" i="12" s="1"/>
  <c r="I3150" i="12" s="1"/>
  <c r="I3174" i="12" s="1"/>
  <c r="I3198" i="12" s="1"/>
  <c r="I3222" i="12" s="1"/>
  <c r="I3246" i="12" s="1"/>
  <c r="I3270" i="12" s="1"/>
  <c r="I3294" i="12" s="1"/>
  <c r="I3318" i="12" s="1"/>
  <c r="I3342" i="12" s="1"/>
  <c r="I3366" i="12" s="1"/>
  <c r="I3390" i="12" s="1"/>
  <c r="I3414" i="12" s="1"/>
  <c r="I3438" i="12" s="1"/>
  <c r="I3462" i="12" s="1"/>
  <c r="I3486" i="12" s="1"/>
  <c r="I3510" i="12" s="1"/>
  <c r="I3534" i="12" s="1"/>
  <c r="I3558" i="12" s="1"/>
  <c r="I3582" i="12" s="1"/>
  <c r="I3606" i="12" s="1"/>
  <c r="I3630" i="12" s="1"/>
  <c r="I3654" i="12" s="1"/>
  <c r="I3678" i="12" s="1"/>
  <c r="I3702" i="12" s="1"/>
  <c r="I3726" i="12" s="1"/>
  <c r="I3750" i="12" s="1"/>
  <c r="I3774" i="12" s="1"/>
  <c r="I3798" i="12" s="1"/>
  <c r="I3822" i="12" s="1"/>
  <c r="I3846" i="12" s="1"/>
  <c r="I3870" i="12" s="1"/>
  <c r="I3894" i="12" s="1"/>
  <c r="I3918" i="12" s="1"/>
  <c r="I3942" i="12" s="1"/>
  <c r="I3966" i="12" s="1"/>
  <c r="I3990" i="12" s="1"/>
  <c r="I4014" i="12" s="1"/>
  <c r="I4038" i="12" s="1"/>
  <c r="I4062" i="12" s="1"/>
  <c r="I4086" i="12" s="1"/>
  <c r="I4110" i="12" s="1"/>
  <c r="I4134" i="12" s="1"/>
  <c r="I4158" i="12" s="1"/>
  <c r="I4182" i="12" s="1"/>
  <c r="I4206" i="12" s="1"/>
  <c r="I4230" i="12" s="1"/>
  <c r="I4254" i="12" s="1"/>
  <c r="I4278" i="12" s="1"/>
  <c r="I4302" i="12" s="1"/>
  <c r="I4326" i="12" s="1"/>
  <c r="I4350" i="12" s="1"/>
  <c r="I4374" i="12" s="1"/>
  <c r="I4398" i="12" s="1"/>
  <c r="I4422" i="12" s="1"/>
  <c r="I4446" i="12" s="1"/>
  <c r="I4470" i="12" s="1"/>
  <c r="I4494" i="12" s="1"/>
  <c r="I4518" i="12" s="1"/>
  <c r="I4542" i="12" s="1"/>
  <c r="I4566" i="12" s="1"/>
  <c r="I4590" i="12" s="1"/>
  <c r="I4614" i="12" s="1"/>
  <c r="I4638" i="12" s="1"/>
  <c r="I4662" i="12" s="1"/>
  <c r="I4686" i="12" s="1"/>
  <c r="I4710" i="12" s="1"/>
  <c r="I4734" i="12" s="1"/>
  <c r="I4758" i="12" s="1"/>
  <c r="I4782" i="12" s="1"/>
  <c r="I4806" i="12" s="1"/>
  <c r="I4830" i="12" s="1"/>
  <c r="I4854" i="12" s="1"/>
  <c r="I4878" i="12" s="1"/>
  <c r="I4902" i="12" s="1"/>
  <c r="I4926" i="12" s="1"/>
  <c r="I4950" i="12" s="1"/>
  <c r="I4974" i="12" s="1"/>
  <c r="I4998" i="12" s="1"/>
  <c r="I5022" i="12" s="1"/>
  <c r="I5046" i="12" s="1"/>
  <c r="I5070" i="12" s="1"/>
  <c r="I5094" i="12" s="1"/>
  <c r="I5118" i="12" s="1"/>
  <c r="I5142" i="12" s="1"/>
  <c r="I5166" i="12" s="1"/>
  <c r="I5190" i="12" s="1"/>
  <c r="I5214" i="12" s="1"/>
  <c r="I5238" i="12" s="1"/>
  <c r="I5262" i="12" s="1"/>
  <c r="I5286" i="12" s="1"/>
  <c r="I5310" i="12" s="1"/>
  <c r="I5334" i="12" s="1"/>
  <c r="I5358" i="12" s="1"/>
  <c r="I5382" i="12" s="1"/>
  <c r="I5406" i="12" s="1"/>
  <c r="I5430" i="12" s="1"/>
  <c r="I5454" i="12" s="1"/>
  <c r="I5478" i="12" s="1"/>
  <c r="I5502" i="12" s="1"/>
  <c r="I5526" i="12" s="1"/>
  <c r="I5550" i="12" s="1"/>
  <c r="I5574" i="12" s="1"/>
  <c r="I5598" i="12" s="1"/>
  <c r="I5622" i="12" s="1"/>
  <c r="I5646" i="12" s="1"/>
  <c r="I5670" i="12" s="1"/>
  <c r="I5694" i="12" s="1"/>
  <c r="I5718" i="12" s="1"/>
  <c r="I5742" i="12" s="1"/>
  <c r="I5766" i="12" s="1"/>
  <c r="I5790" i="12" s="1"/>
  <c r="I5814" i="12" s="1"/>
  <c r="I5838" i="12" s="1"/>
  <c r="I5862" i="12" s="1"/>
  <c r="I5886" i="12" s="1"/>
  <c r="I5910" i="12" s="1"/>
  <c r="I5934" i="12" s="1"/>
  <c r="I5958" i="12" s="1"/>
  <c r="I5982" i="12" s="1"/>
  <c r="I6006" i="12" s="1"/>
  <c r="I6030" i="12" s="1"/>
  <c r="I6054" i="12" s="1"/>
  <c r="I6078" i="12" s="1"/>
  <c r="I6102" i="12" s="1"/>
  <c r="I6126" i="12" s="1"/>
  <c r="I6150" i="12" s="1"/>
  <c r="I6174" i="12" s="1"/>
  <c r="I6198" i="12" s="1"/>
  <c r="I6222" i="12" s="1"/>
  <c r="I6246" i="12" s="1"/>
  <c r="I6270" i="12" s="1"/>
  <c r="I6294" i="12" s="1"/>
  <c r="I6318" i="12" s="1"/>
  <c r="I6342" i="12" s="1"/>
  <c r="I6366" i="12" s="1"/>
  <c r="I6390" i="12" s="1"/>
  <c r="I6414" i="12" s="1"/>
  <c r="I6438" i="12" s="1"/>
  <c r="I6462" i="12" s="1"/>
  <c r="I6486" i="12" s="1"/>
  <c r="I6510" i="12" s="1"/>
  <c r="I6534" i="12" s="1"/>
  <c r="I6558" i="12" s="1"/>
  <c r="I6582" i="12" s="1"/>
  <c r="I6606" i="12" s="1"/>
  <c r="I6630" i="12" s="1"/>
  <c r="I6654" i="12" s="1"/>
  <c r="I6678" i="12" s="1"/>
  <c r="I6702" i="12" s="1"/>
  <c r="I6726" i="12" s="1"/>
  <c r="I6750" i="12" s="1"/>
  <c r="I6774" i="12" s="1"/>
  <c r="I6798" i="12" s="1"/>
  <c r="I6822" i="12" s="1"/>
  <c r="I6846" i="12" s="1"/>
  <c r="I6870" i="12" s="1"/>
  <c r="I6894" i="12" s="1"/>
  <c r="I6918" i="12" s="1"/>
  <c r="I6942" i="12" s="1"/>
  <c r="I6966" i="12" s="1"/>
  <c r="I6990" i="12" s="1"/>
  <c r="I7014" i="12" s="1"/>
  <c r="I7038" i="12" s="1"/>
  <c r="I7062" i="12" s="1"/>
  <c r="I7086" i="12" s="1"/>
  <c r="I7110" i="12" s="1"/>
  <c r="I7134" i="12" s="1"/>
  <c r="I7158" i="12" s="1"/>
  <c r="I7182" i="12" s="1"/>
  <c r="I7206" i="12" s="1"/>
  <c r="I7230" i="12" s="1"/>
  <c r="I7254" i="12" s="1"/>
  <c r="I7278" i="12" s="1"/>
  <c r="I7302" i="12" s="1"/>
  <c r="I7326" i="12" s="1"/>
  <c r="I7350" i="12" s="1"/>
  <c r="I7374" i="12" s="1"/>
  <c r="I7398" i="12" s="1"/>
  <c r="I7422" i="12" s="1"/>
  <c r="I7446" i="12" s="1"/>
  <c r="I7470" i="12" s="1"/>
  <c r="I7494" i="12" s="1"/>
  <c r="I7518" i="12" s="1"/>
  <c r="I7542" i="12" s="1"/>
  <c r="I7566" i="12" s="1"/>
  <c r="I7590" i="12" s="1"/>
  <c r="I7614" i="12" s="1"/>
  <c r="I7638" i="12" s="1"/>
  <c r="I7662" i="12" s="1"/>
  <c r="I7686" i="12" s="1"/>
  <c r="I7710" i="12" s="1"/>
  <c r="I7734" i="12" s="1"/>
  <c r="I7758" i="12" s="1"/>
  <c r="I7782" i="12" s="1"/>
  <c r="I7806" i="12" s="1"/>
  <c r="I7830" i="12" s="1"/>
  <c r="I7854" i="12" s="1"/>
  <c r="I7878" i="12" s="1"/>
  <c r="I7902" i="12" s="1"/>
  <c r="I7926" i="12" s="1"/>
  <c r="I7950" i="12" s="1"/>
  <c r="I7974" i="12" s="1"/>
  <c r="I7998" i="12" s="1"/>
  <c r="I8022" i="12" s="1"/>
  <c r="I8046" i="12" s="1"/>
  <c r="I8070" i="12" s="1"/>
  <c r="I8094" i="12" s="1"/>
  <c r="I8118" i="12" s="1"/>
  <c r="I8142" i="12" s="1"/>
  <c r="I8166" i="12" s="1"/>
  <c r="I8190" i="12" s="1"/>
  <c r="I8214" i="12" s="1"/>
  <c r="I8238" i="12" s="1"/>
  <c r="I8262" i="12" s="1"/>
  <c r="I8286" i="12" s="1"/>
  <c r="I8310" i="12" s="1"/>
  <c r="I8334" i="12" s="1"/>
  <c r="I8358" i="12" s="1"/>
  <c r="I8382" i="12" s="1"/>
  <c r="I8406" i="12" s="1"/>
  <c r="I8430" i="12" s="1"/>
  <c r="I8454" i="12" s="1"/>
  <c r="I8478" i="12" s="1"/>
  <c r="I8502" i="12" s="1"/>
  <c r="I8526" i="12" s="1"/>
  <c r="I8550" i="12" s="1"/>
  <c r="I8574" i="12" s="1"/>
  <c r="I8598" i="12" s="1"/>
  <c r="I8622" i="12" s="1"/>
  <c r="I8646" i="12" s="1"/>
  <c r="I8670" i="12" s="1"/>
  <c r="I8694" i="12" s="1"/>
  <c r="I8718" i="12" s="1"/>
  <c r="I8742" i="12" s="1"/>
  <c r="I8766" i="12" s="1"/>
  <c r="E30" i="12"/>
  <c r="D30" i="12"/>
  <c r="J53" i="12"/>
  <c r="J77" i="12" s="1"/>
  <c r="J101" i="12" s="1"/>
  <c r="J125" i="12" s="1"/>
  <c r="J149" i="12" s="1"/>
  <c r="J173" i="12" s="1"/>
  <c r="J197" i="12" s="1"/>
  <c r="J221" i="12" s="1"/>
  <c r="J245" i="12" s="1"/>
  <c r="J269" i="12" s="1"/>
  <c r="J293" i="12" s="1"/>
  <c r="J317" i="12" s="1"/>
  <c r="J341" i="12" s="1"/>
  <c r="J365" i="12" s="1"/>
  <c r="J389" i="12" s="1"/>
  <c r="J413" i="12" s="1"/>
  <c r="J437" i="12" s="1"/>
  <c r="J461" i="12" s="1"/>
  <c r="J485" i="12" s="1"/>
  <c r="J509" i="12" s="1"/>
  <c r="J533" i="12" s="1"/>
  <c r="J557" i="12" s="1"/>
  <c r="J581" i="12" s="1"/>
  <c r="J605" i="12" s="1"/>
  <c r="J629" i="12" s="1"/>
  <c r="J653" i="12" s="1"/>
  <c r="J677" i="12" s="1"/>
  <c r="J701" i="12" s="1"/>
  <c r="J725" i="12" s="1"/>
  <c r="J749" i="12" s="1"/>
  <c r="J773" i="12" s="1"/>
  <c r="J797" i="12" s="1"/>
  <c r="J821" i="12" s="1"/>
  <c r="J845" i="12" s="1"/>
  <c r="J869" i="12" s="1"/>
  <c r="J893" i="12" s="1"/>
  <c r="J917" i="12" s="1"/>
  <c r="J941" i="12" s="1"/>
  <c r="J965" i="12" s="1"/>
  <c r="J989" i="12" s="1"/>
  <c r="J1013" i="12" s="1"/>
  <c r="J1037" i="12" s="1"/>
  <c r="J1061" i="12" s="1"/>
  <c r="J1085" i="12" s="1"/>
  <c r="J1109" i="12" s="1"/>
  <c r="J1133" i="12" s="1"/>
  <c r="J1157" i="12" s="1"/>
  <c r="J1181" i="12" s="1"/>
  <c r="J1205" i="12" s="1"/>
  <c r="J1229" i="12" s="1"/>
  <c r="J1253" i="12" s="1"/>
  <c r="J1277" i="12" s="1"/>
  <c r="J1301" i="12" s="1"/>
  <c r="J1325" i="12" s="1"/>
  <c r="J1349" i="12" s="1"/>
  <c r="J1373" i="12" s="1"/>
  <c r="J1397" i="12" s="1"/>
  <c r="J1421" i="12" s="1"/>
  <c r="J1445" i="12" s="1"/>
  <c r="J1469" i="12" s="1"/>
  <c r="J1493" i="12" s="1"/>
  <c r="J1517" i="12" s="1"/>
  <c r="J1541" i="12" s="1"/>
  <c r="J1565" i="12" s="1"/>
  <c r="J1589" i="12" s="1"/>
  <c r="J1613" i="12" s="1"/>
  <c r="J1637" i="12" s="1"/>
  <c r="J1661" i="12" s="1"/>
  <c r="J1685" i="12" s="1"/>
  <c r="J1709" i="12" s="1"/>
  <c r="J1733" i="12" s="1"/>
  <c r="J1757" i="12" s="1"/>
  <c r="J1781" i="12" s="1"/>
  <c r="J1805" i="12" s="1"/>
  <c r="J1829" i="12" s="1"/>
  <c r="J1853" i="12" s="1"/>
  <c r="J1877" i="12" s="1"/>
  <c r="J1901" i="12" s="1"/>
  <c r="J1925" i="12" s="1"/>
  <c r="J1949" i="12" s="1"/>
  <c r="J1973" i="12" s="1"/>
  <c r="J1997" i="12" s="1"/>
  <c r="J2021" i="12" s="1"/>
  <c r="J2045" i="12" s="1"/>
  <c r="J2069" i="12" s="1"/>
  <c r="J2093" i="12" s="1"/>
  <c r="J2117" i="12" s="1"/>
  <c r="J2141" i="12" s="1"/>
  <c r="J2165" i="12" s="1"/>
  <c r="J2189" i="12" s="1"/>
  <c r="J2213" i="12" s="1"/>
  <c r="J2237" i="12" s="1"/>
  <c r="J2261" i="12" s="1"/>
  <c r="J2285" i="12" s="1"/>
  <c r="J2309" i="12" s="1"/>
  <c r="J2333" i="12" s="1"/>
  <c r="J2357" i="12" s="1"/>
  <c r="J2381" i="12" s="1"/>
  <c r="J2405" i="12" s="1"/>
  <c r="J2429" i="12" s="1"/>
  <c r="J2453" i="12" s="1"/>
  <c r="J2477" i="12" s="1"/>
  <c r="J2501" i="12" s="1"/>
  <c r="J2525" i="12" s="1"/>
  <c r="J2549" i="12" s="1"/>
  <c r="J2573" i="12" s="1"/>
  <c r="J2597" i="12" s="1"/>
  <c r="J2621" i="12" s="1"/>
  <c r="J2645" i="12" s="1"/>
  <c r="J2669" i="12" s="1"/>
  <c r="J2693" i="12" s="1"/>
  <c r="J2717" i="12" s="1"/>
  <c r="J2741" i="12" s="1"/>
  <c r="J2765" i="12" s="1"/>
  <c r="J2789" i="12" s="1"/>
  <c r="J2813" i="12" s="1"/>
  <c r="J2837" i="12" s="1"/>
  <c r="J2861" i="12" s="1"/>
  <c r="J2885" i="12" s="1"/>
  <c r="J2909" i="12" s="1"/>
  <c r="J2933" i="12" s="1"/>
  <c r="J2957" i="12" s="1"/>
  <c r="J2981" i="12" s="1"/>
  <c r="J3005" i="12" s="1"/>
  <c r="J3029" i="12" s="1"/>
  <c r="J3053" i="12" s="1"/>
  <c r="J3077" i="12" s="1"/>
  <c r="J3101" i="12" s="1"/>
  <c r="J3125" i="12" s="1"/>
  <c r="J3149" i="12" s="1"/>
  <c r="J3173" i="12" s="1"/>
  <c r="J3197" i="12" s="1"/>
  <c r="J3221" i="12" s="1"/>
  <c r="J3245" i="12" s="1"/>
  <c r="J3269" i="12" s="1"/>
  <c r="J3293" i="12" s="1"/>
  <c r="J3317" i="12" s="1"/>
  <c r="J3341" i="12" s="1"/>
  <c r="J3365" i="12" s="1"/>
  <c r="J3389" i="12" s="1"/>
  <c r="J3413" i="12" s="1"/>
  <c r="J3437" i="12" s="1"/>
  <c r="J3461" i="12" s="1"/>
  <c r="J3485" i="12" s="1"/>
  <c r="J3509" i="12" s="1"/>
  <c r="J3533" i="12" s="1"/>
  <c r="J3557" i="12" s="1"/>
  <c r="J3581" i="12" s="1"/>
  <c r="J3605" i="12" s="1"/>
  <c r="J3629" i="12" s="1"/>
  <c r="J3653" i="12" s="1"/>
  <c r="J3677" i="12" s="1"/>
  <c r="J3701" i="12" s="1"/>
  <c r="J3725" i="12" s="1"/>
  <c r="J3749" i="12" s="1"/>
  <c r="J3773" i="12" s="1"/>
  <c r="J3797" i="12" s="1"/>
  <c r="J3821" i="12" s="1"/>
  <c r="J3845" i="12" s="1"/>
  <c r="J3869" i="12" s="1"/>
  <c r="J3893" i="12" s="1"/>
  <c r="J3917" i="12" s="1"/>
  <c r="J3941" i="12" s="1"/>
  <c r="J3965" i="12" s="1"/>
  <c r="J3989" i="12" s="1"/>
  <c r="J4013" i="12" s="1"/>
  <c r="J4037" i="12" s="1"/>
  <c r="J4061" i="12" s="1"/>
  <c r="J4085" i="12" s="1"/>
  <c r="J4109" i="12" s="1"/>
  <c r="J4133" i="12" s="1"/>
  <c r="J4157" i="12" s="1"/>
  <c r="J4181" i="12" s="1"/>
  <c r="J4205" i="12" s="1"/>
  <c r="J4229" i="12" s="1"/>
  <c r="J4253" i="12" s="1"/>
  <c r="J4277" i="12" s="1"/>
  <c r="J4301" i="12" s="1"/>
  <c r="J4325" i="12" s="1"/>
  <c r="J4349" i="12" s="1"/>
  <c r="J4373" i="12" s="1"/>
  <c r="J4397" i="12" s="1"/>
  <c r="J4421" i="12" s="1"/>
  <c r="J4445" i="12" s="1"/>
  <c r="J4469" i="12" s="1"/>
  <c r="J4493" i="12" s="1"/>
  <c r="J4517" i="12" s="1"/>
  <c r="J4541" i="12" s="1"/>
  <c r="J4565" i="12" s="1"/>
  <c r="J4589" i="12" s="1"/>
  <c r="J4613" i="12" s="1"/>
  <c r="J4637" i="12" s="1"/>
  <c r="J4661" i="12" s="1"/>
  <c r="J4685" i="12" s="1"/>
  <c r="J4709" i="12" s="1"/>
  <c r="J4733" i="12" s="1"/>
  <c r="J4757" i="12" s="1"/>
  <c r="J4781" i="12" s="1"/>
  <c r="J4805" i="12" s="1"/>
  <c r="J4829" i="12" s="1"/>
  <c r="J4853" i="12" s="1"/>
  <c r="J4877" i="12" s="1"/>
  <c r="J4901" i="12" s="1"/>
  <c r="J4925" i="12" s="1"/>
  <c r="J4949" i="12" s="1"/>
  <c r="J4973" i="12" s="1"/>
  <c r="J4997" i="12" s="1"/>
  <c r="J5021" i="12" s="1"/>
  <c r="J5045" i="12" s="1"/>
  <c r="J5069" i="12" s="1"/>
  <c r="J5093" i="12" s="1"/>
  <c r="J5117" i="12" s="1"/>
  <c r="J5141" i="12" s="1"/>
  <c r="J5165" i="12" s="1"/>
  <c r="J5189" i="12" s="1"/>
  <c r="J5213" i="12" s="1"/>
  <c r="J5237" i="12" s="1"/>
  <c r="J5261" i="12" s="1"/>
  <c r="J5285" i="12" s="1"/>
  <c r="J5309" i="12" s="1"/>
  <c r="J5333" i="12" s="1"/>
  <c r="J5357" i="12" s="1"/>
  <c r="J5381" i="12" s="1"/>
  <c r="J5405" i="12" s="1"/>
  <c r="J5429" i="12" s="1"/>
  <c r="J5453" i="12" s="1"/>
  <c r="J5477" i="12" s="1"/>
  <c r="J5501" i="12" s="1"/>
  <c r="J5525" i="12" s="1"/>
  <c r="J5549" i="12" s="1"/>
  <c r="J5573" i="12" s="1"/>
  <c r="J5597" i="12" s="1"/>
  <c r="J5621" i="12" s="1"/>
  <c r="J5645" i="12" s="1"/>
  <c r="J5669" i="12" s="1"/>
  <c r="J5693" i="12" s="1"/>
  <c r="J5717" i="12" s="1"/>
  <c r="J5741" i="12" s="1"/>
  <c r="J5765" i="12" s="1"/>
  <c r="J5789" i="12" s="1"/>
  <c r="J5813" i="12" s="1"/>
  <c r="J5837" i="12" s="1"/>
  <c r="J5861" i="12" s="1"/>
  <c r="J5885" i="12" s="1"/>
  <c r="J5909" i="12" s="1"/>
  <c r="J5933" i="12" s="1"/>
  <c r="J5957" i="12" s="1"/>
  <c r="J5981" i="12" s="1"/>
  <c r="J6005" i="12" s="1"/>
  <c r="J6029" i="12" s="1"/>
  <c r="J6053" i="12" s="1"/>
  <c r="J6077" i="12" s="1"/>
  <c r="J6101" i="12" s="1"/>
  <c r="J6125" i="12" s="1"/>
  <c r="J6149" i="12" s="1"/>
  <c r="J6173" i="12" s="1"/>
  <c r="J6197" i="12" s="1"/>
  <c r="J6221" i="12" s="1"/>
  <c r="J6245" i="12" s="1"/>
  <c r="J6269" i="12" s="1"/>
  <c r="J6293" i="12" s="1"/>
  <c r="J6317" i="12" s="1"/>
  <c r="J6341" i="12" s="1"/>
  <c r="J6365" i="12" s="1"/>
  <c r="J6389" i="12" s="1"/>
  <c r="J6413" i="12" s="1"/>
  <c r="J6437" i="12" s="1"/>
  <c r="J6461" i="12" s="1"/>
  <c r="J6485" i="12" s="1"/>
  <c r="J6509" i="12" s="1"/>
  <c r="J6533" i="12" s="1"/>
  <c r="J6557" i="12" s="1"/>
  <c r="J6581" i="12" s="1"/>
  <c r="J6605" i="12" s="1"/>
  <c r="J6629" i="12" s="1"/>
  <c r="J6653" i="12" s="1"/>
  <c r="J6677" i="12" s="1"/>
  <c r="J6701" i="12" s="1"/>
  <c r="J6725" i="12" s="1"/>
  <c r="J6749" i="12" s="1"/>
  <c r="J6773" i="12" s="1"/>
  <c r="J6797" i="12" s="1"/>
  <c r="J6821" i="12" s="1"/>
  <c r="J6845" i="12" s="1"/>
  <c r="J6869" i="12" s="1"/>
  <c r="J6893" i="12" s="1"/>
  <c r="J6917" i="12" s="1"/>
  <c r="J6941" i="12" s="1"/>
  <c r="J6965" i="12" s="1"/>
  <c r="J6989" i="12" s="1"/>
  <c r="J7013" i="12" s="1"/>
  <c r="J7037" i="12" s="1"/>
  <c r="J7061" i="12" s="1"/>
  <c r="J7085" i="12" s="1"/>
  <c r="J7109" i="12" s="1"/>
  <c r="J7133" i="12" s="1"/>
  <c r="J7157" i="12" s="1"/>
  <c r="J7181" i="12" s="1"/>
  <c r="J7205" i="12" s="1"/>
  <c r="J7229" i="12" s="1"/>
  <c r="J7253" i="12" s="1"/>
  <c r="J7277" i="12" s="1"/>
  <c r="J7301" i="12" s="1"/>
  <c r="J7325" i="12" s="1"/>
  <c r="J7349" i="12" s="1"/>
  <c r="J7373" i="12" s="1"/>
  <c r="J7397" i="12" s="1"/>
  <c r="J7421" i="12" s="1"/>
  <c r="J7445" i="12" s="1"/>
  <c r="J7469" i="12" s="1"/>
  <c r="J7493" i="12" s="1"/>
  <c r="J7517" i="12" s="1"/>
  <c r="J7541" i="12" s="1"/>
  <c r="J7565" i="12" s="1"/>
  <c r="J7589" i="12" s="1"/>
  <c r="J7613" i="12" s="1"/>
  <c r="J7637" i="12" s="1"/>
  <c r="J7661" i="12" s="1"/>
  <c r="J7685" i="12" s="1"/>
  <c r="J7709" i="12" s="1"/>
  <c r="J7733" i="12" s="1"/>
  <c r="J7757" i="12" s="1"/>
  <c r="J7781" i="12" s="1"/>
  <c r="J7805" i="12" s="1"/>
  <c r="J7829" i="12" s="1"/>
  <c r="J7853" i="12" s="1"/>
  <c r="J7877" i="12" s="1"/>
  <c r="J7901" i="12" s="1"/>
  <c r="J7925" i="12" s="1"/>
  <c r="J7949" i="12" s="1"/>
  <c r="J7973" i="12" s="1"/>
  <c r="J7997" i="12" s="1"/>
  <c r="J8021" i="12" s="1"/>
  <c r="J8045" i="12" s="1"/>
  <c r="J8069" i="12" s="1"/>
  <c r="J8093" i="12" s="1"/>
  <c r="J8117" i="12" s="1"/>
  <c r="J8141" i="12" s="1"/>
  <c r="J8165" i="12" s="1"/>
  <c r="J8189" i="12" s="1"/>
  <c r="J8213" i="12" s="1"/>
  <c r="J8237" i="12" s="1"/>
  <c r="J8261" i="12" s="1"/>
  <c r="J8285" i="12" s="1"/>
  <c r="J8309" i="12" s="1"/>
  <c r="J8333" i="12" s="1"/>
  <c r="J8357" i="12" s="1"/>
  <c r="J8381" i="12" s="1"/>
  <c r="J8405" i="12" s="1"/>
  <c r="J8429" i="12" s="1"/>
  <c r="J8453" i="12" s="1"/>
  <c r="J8477" i="12" s="1"/>
  <c r="J8501" i="12" s="1"/>
  <c r="J8525" i="12" s="1"/>
  <c r="J8549" i="12" s="1"/>
  <c r="J8573" i="12" s="1"/>
  <c r="J8597" i="12" s="1"/>
  <c r="J8621" i="12" s="1"/>
  <c r="J8645" i="12" s="1"/>
  <c r="J8669" i="12" s="1"/>
  <c r="J8693" i="12" s="1"/>
  <c r="J8717" i="12" s="1"/>
  <c r="J8741" i="12" s="1"/>
  <c r="J8765" i="12" s="1"/>
  <c r="I53" i="12"/>
  <c r="I77" i="12" s="1"/>
  <c r="I101" i="12" s="1"/>
  <c r="I125" i="12" s="1"/>
  <c r="I149" i="12" s="1"/>
  <c r="I173" i="12" s="1"/>
  <c r="I197" i="12" s="1"/>
  <c r="I221" i="12" s="1"/>
  <c r="I245" i="12" s="1"/>
  <c r="I269" i="12" s="1"/>
  <c r="I293" i="12" s="1"/>
  <c r="I317" i="12" s="1"/>
  <c r="I341" i="12" s="1"/>
  <c r="I365" i="12" s="1"/>
  <c r="I389" i="12" s="1"/>
  <c r="I413" i="12" s="1"/>
  <c r="I437" i="12" s="1"/>
  <c r="I461" i="12" s="1"/>
  <c r="I485" i="12" s="1"/>
  <c r="I509" i="12" s="1"/>
  <c r="I533" i="12" s="1"/>
  <c r="I557" i="12" s="1"/>
  <c r="I581" i="12" s="1"/>
  <c r="I605" i="12" s="1"/>
  <c r="I629" i="12" s="1"/>
  <c r="I653" i="12" s="1"/>
  <c r="I677" i="12" s="1"/>
  <c r="I701" i="12" s="1"/>
  <c r="I725" i="12" s="1"/>
  <c r="I749" i="12" s="1"/>
  <c r="I773" i="12" s="1"/>
  <c r="I797" i="12" s="1"/>
  <c r="I821" i="12" s="1"/>
  <c r="I845" i="12" s="1"/>
  <c r="I869" i="12" s="1"/>
  <c r="I893" i="12" s="1"/>
  <c r="I917" i="12" s="1"/>
  <c r="I941" i="12" s="1"/>
  <c r="I965" i="12" s="1"/>
  <c r="I989" i="12" s="1"/>
  <c r="I1013" i="12" s="1"/>
  <c r="I1037" i="12" s="1"/>
  <c r="I1061" i="12" s="1"/>
  <c r="I1085" i="12" s="1"/>
  <c r="I1109" i="12" s="1"/>
  <c r="I1133" i="12" s="1"/>
  <c r="I1157" i="12" s="1"/>
  <c r="I1181" i="12" s="1"/>
  <c r="I1205" i="12" s="1"/>
  <c r="I1229" i="12" s="1"/>
  <c r="I1253" i="12" s="1"/>
  <c r="I1277" i="12" s="1"/>
  <c r="I1301" i="12" s="1"/>
  <c r="I1325" i="12" s="1"/>
  <c r="I1349" i="12" s="1"/>
  <c r="I1373" i="12" s="1"/>
  <c r="I1397" i="12" s="1"/>
  <c r="I1421" i="12" s="1"/>
  <c r="I1445" i="12" s="1"/>
  <c r="I1469" i="12" s="1"/>
  <c r="I1493" i="12" s="1"/>
  <c r="I1517" i="12" s="1"/>
  <c r="I1541" i="12" s="1"/>
  <c r="I1565" i="12" s="1"/>
  <c r="I1589" i="12" s="1"/>
  <c r="I1613" i="12" s="1"/>
  <c r="I1637" i="12" s="1"/>
  <c r="I1661" i="12" s="1"/>
  <c r="I1685" i="12" s="1"/>
  <c r="I1709" i="12" s="1"/>
  <c r="I1733" i="12" s="1"/>
  <c r="I1757" i="12" s="1"/>
  <c r="I1781" i="12" s="1"/>
  <c r="I1805" i="12" s="1"/>
  <c r="I1829" i="12" s="1"/>
  <c r="I1853" i="12" s="1"/>
  <c r="I1877" i="12" s="1"/>
  <c r="I1901" i="12" s="1"/>
  <c r="I1925" i="12" s="1"/>
  <c r="I1949" i="12" s="1"/>
  <c r="I1973" i="12" s="1"/>
  <c r="I1997" i="12" s="1"/>
  <c r="I2021" i="12" s="1"/>
  <c r="I2045" i="12" s="1"/>
  <c r="I2069" i="12" s="1"/>
  <c r="I2093" i="12" s="1"/>
  <c r="I2117" i="12" s="1"/>
  <c r="I2141" i="12" s="1"/>
  <c r="I2165" i="12" s="1"/>
  <c r="I2189" i="12" s="1"/>
  <c r="I2213" i="12" s="1"/>
  <c r="I2237" i="12" s="1"/>
  <c r="I2261" i="12" s="1"/>
  <c r="I2285" i="12" s="1"/>
  <c r="I2309" i="12" s="1"/>
  <c r="I2333" i="12" s="1"/>
  <c r="I2357" i="12" s="1"/>
  <c r="I2381" i="12" s="1"/>
  <c r="I2405" i="12" s="1"/>
  <c r="I2429" i="12" s="1"/>
  <c r="I2453" i="12" s="1"/>
  <c r="I2477" i="12" s="1"/>
  <c r="I2501" i="12" s="1"/>
  <c r="I2525" i="12" s="1"/>
  <c r="I2549" i="12" s="1"/>
  <c r="I2573" i="12" s="1"/>
  <c r="I2597" i="12" s="1"/>
  <c r="I2621" i="12" s="1"/>
  <c r="I2645" i="12" s="1"/>
  <c r="I2669" i="12" s="1"/>
  <c r="I2693" i="12" s="1"/>
  <c r="I2717" i="12" s="1"/>
  <c r="I2741" i="12" s="1"/>
  <c r="I2765" i="12" s="1"/>
  <c r="I2789" i="12" s="1"/>
  <c r="I2813" i="12" s="1"/>
  <c r="I2837" i="12" s="1"/>
  <c r="I2861" i="12" s="1"/>
  <c r="I2885" i="12" s="1"/>
  <c r="I2909" i="12" s="1"/>
  <c r="I2933" i="12" s="1"/>
  <c r="I2957" i="12" s="1"/>
  <c r="I2981" i="12" s="1"/>
  <c r="I3005" i="12" s="1"/>
  <c r="I3029" i="12" s="1"/>
  <c r="I3053" i="12" s="1"/>
  <c r="I3077" i="12" s="1"/>
  <c r="I3101" i="12" s="1"/>
  <c r="I3125" i="12" s="1"/>
  <c r="I3149" i="12" s="1"/>
  <c r="I3173" i="12" s="1"/>
  <c r="I3197" i="12" s="1"/>
  <c r="I3221" i="12" s="1"/>
  <c r="I3245" i="12" s="1"/>
  <c r="I3269" i="12" s="1"/>
  <c r="I3293" i="12" s="1"/>
  <c r="I3317" i="12" s="1"/>
  <c r="I3341" i="12" s="1"/>
  <c r="I3365" i="12" s="1"/>
  <c r="I3389" i="12" s="1"/>
  <c r="I3413" i="12" s="1"/>
  <c r="I3437" i="12" s="1"/>
  <c r="I3461" i="12" s="1"/>
  <c r="I3485" i="12" s="1"/>
  <c r="I3509" i="12" s="1"/>
  <c r="I3533" i="12" s="1"/>
  <c r="I3557" i="12" s="1"/>
  <c r="I3581" i="12" s="1"/>
  <c r="I3605" i="12" s="1"/>
  <c r="I3629" i="12" s="1"/>
  <c r="I3653" i="12" s="1"/>
  <c r="I3677" i="12" s="1"/>
  <c r="I3701" i="12" s="1"/>
  <c r="I3725" i="12" s="1"/>
  <c r="I3749" i="12" s="1"/>
  <c r="I3773" i="12" s="1"/>
  <c r="I3797" i="12" s="1"/>
  <c r="I3821" i="12" s="1"/>
  <c r="I3845" i="12" s="1"/>
  <c r="I3869" i="12" s="1"/>
  <c r="I3893" i="12" s="1"/>
  <c r="I3917" i="12" s="1"/>
  <c r="I3941" i="12" s="1"/>
  <c r="I3965" i="12" s="1"/>
  <c r="I3989" i="12" s="1"/>
  <c r="I4013" i="12" s="1"/>
  <c r="I4037" i="12" s="1"/>
  <c r="I4061" i="12" s="1"/>
  <c r="I4085" i="12" s="1"/>
  <c r="I4109" i="12" s="1"/>
  <c r="I4133" i="12" s="1"/>
  <c r="I4157" i="12" s="1"/>
  <c r="I4181" i="12" s="1"/>
  <c r="I4205" i="12" s="1"/>
  <c r="I4229" i="12" s="1"/>
  <c r="I4253" i="12" s="1"/>
  <c r="I4277" i="12" s="1"/>
  <c r="I4301" i="12" s="1"/>
  <c r="I4325" i="12" s="1"/>
  <c r="I4349" i="12" s="1"/>
  <c r="I4373" i="12" s="1"/>
  <c r="I4397" i="12" s="1"/>
  <c r="I4421" i="12" s="1"/>
  <c r="I4445" i="12" s="1"/>
  <c r="I4469" i="12" s="1"/>
  <c r="I4493" i="12" s="1"/>
  <c r="I4517" i="12" s="1"/>
  <c r="I4541" i="12" s="1"/>
  <c r="I4565" i="12" s="1"/>
  <c r="I4589" i="12" s="1"/>
  <c r="I4613" i="12" s="1"/>
  <c r="I4637" i="12" s="1"/>
  <c r="I4661" i="12" s="1"/>
  <c r="I4685" i="12" s="1"/>
  <c r="I4709" i="12" s="1"/>
  <c r="I4733" i="12" s="1"/>
  <c r="I4757" i="12" s="1"/>
  <c r="I4781" i="12" s="1"/>
  <c r="I4805" i="12" s="1"/>
  <c r="I4829" i="12" s="1"/>
  <c r="I4853" i="12" s="1"/>
  <c r="I4877" i="12" s="1"/>
  <c r="I4901" i="12" s="1"/>
  <c r="I4925" i="12" s="1"/>
  <c r="I4949" i="12" s="1"/>
  <c r="I4973" i="12" s="1"/>
  <c r="I4997" i="12" s="1"/>
  <c r="I5021" i="12" s="1"/>
  <c r="I5045" i="12" s="1"/>
  <c r="I5069" i="12" s="1"/>
  <c r="I5093" i="12" s="1"/>
  <c r="I5117" i="12" s="1"/>
  <c r="I5141" i="12" s="1"/>
  <c r="I5165" i="12" s="1"/>
  <c r="I5189" i="12" s="1"/>
  <c r="I5213" i="12" s="1"/>
  <c r="I5237" i="12" s="1"/>
  <c r="I5261" i="12" s="1"/>
  <c r="I5285" i="12" s="1"/>
  <c r="I5309" i="12" s="1"/>
  <c r="I5333" i="12" s="1"/>
  <c r="I5357" i="12" s="1"/>
  <c r="I5381" i="12" s="1"/>
  <c r="I5405" i="12" s="1"/>
  <c r="I5429" i="12" s="1"/>
  <c r="I5453" i="12" s="1"/>
  <c r="I5477" i="12" s="1"/>
  <c r="I5501" i="12" s="1"/>
  <c r="I5525" i="12" s="1"/>
  <c r="I5549" i="12" s="1"/>
  <c r="I5573" i="12" s="1"/>
  <c r="I5597" i="12" s="1"/>
  <c r="I5621" i="12" s="1"/>
  <c r="I5645" i="12" s="1"/>
  <c r="I5669" i="12" s="1"/>
  <c r="I5693" i="12" s="1"/>
  <c r="I5717" i="12" s="1"/>
  <c r="I5741" i="12" s="1"/>
  <c r="I5765" i="12" s="1"/>
  <c r="I5789" i="12" s="1"/>
  <c r="I5813" i="12" s="1"/>
  <c r="I5837" i="12" s="1"/>
  <c r="I5861" i="12" s="1"/>
  <c r="I5885" i="12" s="1"/>
  <c r="I5909" i="12" s="1"/>
  <c r="I5933" i="12" s="1"/>
  <c r="I5957" i="12" s="1"/>
  <c r="I5981" i="12" s="1"/>
  <c r="I6005" i="12" s="1"/>
  <c r="I6029" i="12" s="1"/>
  <c r="I6053" i="12" s="1"/>
  <c r="I6077" i="12" s="1"/>
  <c r="I6101" i="12" s="1"/>
  <c r="I6125" i="12" s="1"/>
  <c r="I6149" i="12" s="1"/>
  <c r="I6173" i="12" s="1"/>
  <c r="I6197" i="12" s="1"/>
  <c r="I6221" i="12" s="1"/>
  <c r="I6245" i="12" s="1"/>
  <c r="I6269" i="12" s="1"/>
  <c r="I6293" i="12" s="1"/>
  <c r="I6317" i="12" s="1"/>
  <c r="I6341" i="12" s="1"/>
  <c r="I6365" i="12" s="1"/>
  <c r="I6389" i="12" s="1"/>
  <c r="I6413" i="12" s="1"/>
  <c r="I6437" i="12" s="1"/>
  <c r="I6461" i="12" s="1"/>
  <c r="I6485" i="12" s="1"/>
  <c r="I6509" i="12" s="1"/>
  <c r="I6533" i="12" s="1"/>
  <c r="I6557" i="12" s="1"/>
  <c r="I6581" i="12" s="1"/>
  <c r="I6605" i="12" s="1"/>
  <c r="I6629" i="12" s="1"/>
  <c r="I6653" i="12" s="1"/>
  <c r="I6677" i="12" s="1"/>
  <c r="I6701" i="12" s="1"/>
  <c r="I6725" i="12" s="1"/>
  <c r="I6749" i="12" s="1"/>
  <c r="I6773" i="12" s="1"/>
  <c r="I6797" i="12" s="1"/>
  <c r="I6821" i="12" s="1"/>
  <c r="I6845" i="12" s="1"/>
  <c r="I6869" i="12" s="1"/>
  <c r="I6893" i="12" s="1"/>
  <c r="I6917" i="12" s="1"/>
  <c r="I6941" i="12" s="1"/>
  <c r="I6965" i="12" s="1"/>
  <c r="I6989" i="12" s="1"/>
  <c r="I7013" i="12" s="1"/>
  <c r="I7037" i="12" s="1"/>
  <c r="I7061" i="12" s="1"/>
  <c r="I7085" i="12" s="1"/>
  <c r="I7109" i="12" s="1"/>
  <c r="I7133" i="12" s="1"/>
  <c r="I7157" i="12" s="1"/>
  <c r="I7181" i="12" s="1"/>
  <c r="I7205" i="12" s="1"/>
  <c r="I7229" i="12" s="1"/>
  <c r="I7253" i="12" s="1"/>
  <c r="I7277" i="12" s="1"/>
  <c r="I7301" i="12" s="1"/>
  <c r="I7325" i="12" s="1"/>
  <c r="I7349" i="12" s="1"/>
  <c r="I7373" i="12" s="1"/>
  <c r="I7397" i="12" s="1"/>
  <c r="I7421" i="12" s="1"/>
  <c r="I7445" i="12" s="1"/>
  <c r="I7469" i="12" s="1"/>
  <c r="I7493" i="12" s="1"/>
  <c r="I7517" i="12" s="1"/>
  <c r="I7541" i="12" s="1"/>
  <c r="I7565" i="12" s="1"/>
  <c r="I7589" i="12" s="1"/>
  <c r="I7613" i="12" s="1"/>
  <c r="I7637" i="12" s="1"/>
  <c r="I7661" i="12" s="1"/>
  <c r="I7685" i="12" s="1"/>
  <c r="I7709" i="12" s="1"/>
  <c r="I7733" i="12" s="1"/>
  <c r="I7757" i="12" s="1"/>
  <c r="I7781" i="12" s="1"/>
  <c r="I7805" i="12" s="1"/>
  <c r="I7829" i="12" s="1"/>
  <c r="I7853" i="12" s="1"/>
  <c r="I7877" i="12" s="1"/>
  <c r="I7901" i="12" s="1"/>
  <c r="I7925" i="12" s="1"/>
  <c r="I7949" i="12" s="1"/>
  <c r="I7973" i="12" s="1"/>
  <c r="I7997" i="12" s="1"/>
  <c r="I8021" i="12" s="1"/>
  <c r="I8045" i="12" s="1"/>
  <c r="I8069" i="12" s="1"/>
  <c r="I8093" i="12" s="1"/>
  <c r="I8117" i="12" s="1"/>
  <c r="I8141" i="12" s="1"/>
  <c r="I8165" i="12" s="1"/>
  <c r="I8189" i="12" s="1"/>
  <c r="I8213" i="12" s="1"/>
  <c r="I8237" i="12" s="1"/>
  <c r="I8261" i="12" s="1"/>
  <c r="I8285" i="12" s="1"/>
  <c r="I8309" i="12" s="1"/>
  <c r="I8333" i="12" s="1"/>
  <c r="I8357" i="12" s="1"/>
  <c r="I8381" i="12" s="1"/>
  <c r="I8405" i="12" s="1"/>
  <c r="I8429" i="12" s="1"/>
  <c r="I8453" i="12" s="1"/>
  <c r="I8477" i="12" s="1"/>
  <c r="I8501" i="12" s="1"/>
  <c r="I8525" i="12" s="1"/>
  <c r="I8549" i="12" s="1"/>
  <c r="I8573" i="12" s="1"/>
  <c r="I8597" i="12" s="1"/>
  <c r="I8621" i="12" s="1"/>
  <c r="I8645" i="12" s="1"/>
  <c r="I8669" i="12" s="1"/>
  <c r="I8693" i="12" s="1"/>
  <c r="I8717" i="12" s="1"/>
  <c r="I8741" i="12" s="1"/>
  <c r="I8765" i="12" s="1"/>
  <c r="E29" i="12"/>
  <c r="D29" i="12"/>
  <c r="J52" i="12"/>
  <c r="J76" i="12" s="1"/>
  <c r="J100" i="12" s="1"/>
  <c r="J124" i="12" s="1"/>
  <c r="J148" i="12" s="1"/>
  <c r="J172" i="12" s="1"/>
  <c r="J196" i="12" s="1"/>
  <c r="J220" i="12" s="1"/>
  <c r="J244" i="12" s="1"/>
  <c r="J268" i="12" s="1"/>
  <c r="J292" i="12" s="1"/>
  <c r="J316" i="12" s="1"/>
  <c r="J340" i="12" s="1"/>
  <c r="J364" i="12" s="1"/>
  <c r="J388" i="12" s="1"/>
  <c r="J412" i="12" s="1"/>
  <c r="J436" i="12" s="1"/>
  <c r="J460" i="12" s="1"/>
  <c r="J484" i="12" s="1"/>
  <c r="J508" i="12" s="1"/>
  <c r="J532" i="12" s="1"/>
  <c r="J556" i="12" s="1"/>
  <c r="J580" i="12" s="1"/>
  <c r="J604" i="12" s="1"/>
  <c r="J628" i="12" s="1"/>
  <c r="J652" i="12" s="1"/>
  <c r="J676" i="12" s="1"/>
  <c r="J700" i="12" s="1"/>
  <c r="J724" i="12" s="1"/>
  <c r="J748" i="12" s="1"/>
  <c r="J772" i="12" s="1"/>
  <c r="J796" i="12" s="1"/>
  <c r="J820" i="12" s="1"/>
  <c r="J844" i="12" s="1"/>
  <c r="J868" i="12" s="1"/>
  <c r="J892" i="12" s="1"/>
  <c r="J916" i="12" s="1"/>
  <c r="J940" i="12" s="1"/>
  <c r="J964" i="12" s="1"/>
  <c r="J988" i="12" s="1"/>
  <c r="J1012" i="12" s="1"/>
  <c r="J1036" i="12" s="1"/>
  <c r="J1060" i="12" s="1"/>
  <c r="J1084" i="12" s="1"/>
  <c r="J1108" i="12" s="1"/>
  <c r="J1132" i="12" s="1"/>
  <c r="J1156" i="12" s="1"/>
  <c r="J1180" i="12" s="1"/>
  <c r="J1204" i="12" s="1"/>
  <c r="J1228" i="12" s="1"/>
  <c r="J1252" i="12" s="1"/>
  <c r="J1276" i="12" s="1"/>
  <c r="J1300" i="12" s="1"/>
  <c r="J1324" i="12" s="1"/>
  <c r="J1348" i="12" s="1"/>
  <c r="J1372" i="12" s="1"/>
  <c r="J1396" i="12" s="1"/>
  <c r="J1420" i="12" s="1"/>
  <c r="J1444" i="12" s="1"/>
  <c r="J1468" i="12" s="1"/>
  <c r="J1492" i="12" s="1"/>
  <c r="J1516" i="12" s="1"/>
  <c r="J1540" i="12" s="1"/>
  <c r="J1564" i="12" s="1"/>
  <c r="J1588" i="12" s="1"/>
  <c r="J1612" i="12" s="1"/>
  <c r="J1636" i="12" s="1"/>
  <c r="J1660" i="12" s="1"/>
  <c r="J1684" i="12" s="1"/>
  <c r="J1708" i="12" s="1"/>
  <c r="J1732" i="12" s="1"/>
  <c r="J1756" i="12" s="1"/>
  <c r="J1780" i="12" s="1"/>
  <c r="J1804" i="12" s="1"/>
  <c r="J1828" i="12" s="1"/>
  <c r="J1852" i="12" s="1"/>
  <c r="J1876" i="12" s="1"/>
  <c r="J1900" i="12" s="1"/>
  <c r="J1924" i="12" s="1"/>
  <c r="J1948" i="12" s="1"/>
  <c r="J1972" i="12" s="1"/>
  <c r="J1996" i="12" s="1"/>
  <c r="J2020" i="12" s="1"/>
  <c r="J2044" i="12" s="1"/>
  <c r="J2068" i="12" s="1"/>
  <c r="J2092" i="12" s="1"/>
  <c r="J2116" i="12" s="1"/>
  <c r="J2140" i="12" s="1"/>
  <c r="J2164" i="12" s="1"/>
  <c r="J2188" i="12" s="1"/>
  <c r="J2212" i="12" s="1"/>
  <c r="J2236" i="12" s="1"/>
  <c r="J2260" i="12" s="1"/>
  <c r="J2284" i="12" s="1"/>
  <c r="J2308" i="12" s="1"/>
  <c r="J2332" i="12" s="1"/>
  <c r="J2356" i="12" s="1"/>
  <c r="J2380" i="12" s="1"/>
  <c r="J2404" i="12" s="1"/>
  <c r="J2428" i="12" s="1"/>
  <c r="J2452" i="12" s="1"/>
  <c r="J2476" i="12" s="1"/>
  <c r="J2500" i="12" s="1"/>
  <c r="J2524" i="12" s="1"/>
  <c r="J2548" i="12" s="1"/>
  <c r="J2572" i="12" s="1"/>
  <c r="J2596" i="12" s="1"/>
  <c r="J2620" i="12" s="1"/>
  <c r="J2644" i="12" s="1"/>
  <c r="J2668" i="12" s="1"/>
  <c r="J2692" i="12" s="1"/>
  <c r="J2716" i="12" s="1"/>
  <c r="J2740" i="12" s="1"/>
  <c r="J2764" i="12" s="1"/>
  <c r="J2788" i="12" s="1"/>
  <c r="J2812" i="12" s="1"/>
  <c r="J2836" i="12" s="1"/>
  <c r="J2860" i="12" s="1"/>
  <c r="J2884" i="12" s="1"/>
  <c r="J2908" i="12" s="1"/>
  <c r="J2932" i="12" s="1"/>
  <c r="J2956" i="12" s="1"/>
  <c r="J2980" i="12" s="1"/>
  <c r="J3004" i="12" s="1"/>
  <c r="J3028" i="12" s="1"/>
  <c r="J3052" i="12" s="1"/>
  <c r="J3076" i="12" s="1"/>
  <c r="J3100" i="12" s="1"/>
  <c r="J3124" i="12" s="1"/>
  <c r="J3148" i="12" s="1"/>
  <c r="J3172" i="12" s="1"/>
  <c r="J3196" i="12" s="1"/>
  <c r="J3220" i="12" s="1"/>
  <c r="J3244" i="12" s="1"/>
  <c r="J3268" i="12" s="1"/>
  <c r="J3292" i="12" s="1"/>
  <c r="J3316" i="12" s="1"/>
  <c r="J3340" i="12" s="1"/>
  <c r="J3364" i="12" s="1"/>
  <c r="J3388" i="12" s="1"/>
  <c r="J3412" i="12" s="1"/>
  <c r="J3436" i="12" s="1"/>
  <c r="J3460" i="12" s="1"/>
  <c r="J3484" i="12" s="1"/>
  <c r="J3508" i="12" s="1"/>
  <c r="J3532" i="12" s="1"/>
  <c r="J3556" i="12" s="1"/>
  <c r="J3580" i="12" s="1"/>
  <c r="J3604" i="12" s="1"/>
  <c r="J3628" i="12" s="1"/>
  <c r="J3652" i="12" s="1"/>
  <c r="J3676" i="12" s="1"/>
  <c r="J3700" i="12" s="1"/>
  <c r="J3724" i="12" s="1"/>
  <c r="J3748" i="12" s="1"/>
  <c r="J3772" i="12" s="1"/>
  <c r="J3796" i="12" s="1"/>
  <c r="J3820" i="12" s="1"/>
  <c r="J3844" i="12" s="1"/>
  <c r="J3868" i="12" s="1"/>
  <c r="J3892" i="12" s="1"/>
  <c r="J3916" i="12" s="1"/>
  <c r="J3940" i="12" s="1"/>
  <c r="J3964" i="12" s="1"/>
  <c r="J3988" i="12" s="1"/>
  <c r="J4012" i="12" s="1"/>
  <c r="J4036" i="12" s="1"/>
  <c r="J4060" i="12" s="1"/>
  <c r="J4084" i="12" s="1"/>
  <c r="J4108" i="12" s="1"/>
  <c r="J4132" i="12" s="1"/>
  <c r="J4156" i="12" s="1"/>
  <c r="J4180" i="12" s="1"/>
  <c r="J4204" i="12" s="1"/>
  <c r="J4228" i="12" s="1"/>
  <c r="J4252" i="12" s="1"/>
  <c r="J4276" i="12" s="1"/>
  <c r="J4300" i="12" s="1"/>
  <c r="J4324" i="12" s="1"/>
  <c r="J4348" i="12" s="1"/>
  <c r="J4372" i="12" s="1"/>
  <c r="J4396" i="12" s="1"/>
  <c r="J4420" i="12" s="1"/>
  <c r="J4444" i="12" s="1"/>
  <c r="J4468" i="12" s="1"/>
  <c r="J4492" i="12" s="1"/>
  <c r="J4516" i="12" s="1"/>
  <c r="J4540" i="12" s="1"/>
  <c r="J4564" i="12" s="1"/>
  <c r="J4588" i="12" s="1"/>
  <c r="J4612" i="12" s="1"/>
  <c r="J4636" i="12" s="1"/>
  <c r="J4660" i="12" s="1"/>
  <c r="J4684" i="12" s="1"/>
  <c r="J4708" i="12" s="1"/>
  <c r="J4732" i="12" s="1"/>
  <c r="J4756" i="12" s="1"/>
  <c r="J4780" i="12" s="1"/>
  <c r="J4804" i="12" s="1"/>
  <c r="J4828" i="12" s="1"/>
  <c r="J4852" i="12" s="1"/>
  <c r="J4876" i="12" s="1"/>
  <c r="J4900" i="12" s="1"/>
  <c r="J4924" i="12" s="1"/>
  <c r="J4948" i="12" s="1"/>
  <c r="J4972" i="12" s="1"/>
  <c r="J4996" i="12" s="1"/>
  <c r="J5020" i="12" s="1"/>
  <c r="J5044" i="12" s="1"/>
  <c r="J5068" i="12" s="1"/>
  <c r="J5092" i="12" s="1"/>
  <c r="J5116" i="12" s="1"/>
  <c r="J5140" i="12" s="1"/>
  <c r="J5164" i="12" s="1"/>
  <c r="J5188" i="12" s="1"/>
  <c r="J5212" i="12" s="1"/>
  <c r="J5236" i="12" s="1"/>
  <c r="J5260" i="12" s="1"/>
  <c r="J5284" i="12" s="1"/>
  <c r="J5308" i="12" s="1"/>
  <c r="J5332" i="12" s="1"/>
  <c r="J5356" i="12" s="1"/>
  <c r="J5380" i="12" s="1"/>
  <c r="J5404" i="12" s="1"/>
  <c r="J5428" i="12" s="1"/>
  <c r="J5452" i="12" s="1"/>
  <c r="J5476" i="12" s="1"/>
  <c r="J5500" i="12" s="1"/>
  <c r="J5524" i="12" s="1"/>
  <c r="J5548" i="12" s="1"/>
  <c r="J5572" i="12" s="1"/>
  <c r="J5596" i="12" s="1"/>
  <c r="J5620" i="12" s="1"/>
  <c r="J5644" i="12" s="1"/>
  <c r="J5668" i="12" s="1"/>
  <c r="J5692" i="12" s="1"/>
  <c r="J5716" i="12" s="1"/>
  <c r="J5740" i="12" s="1"/>
  <c r="J5764" i="12" s="1"/>
  <c r="J5788" i="12" s="1"/>
  <c r="J5812" i="12" s="1"/>
  <c r="J5836" i="12" s="1"/>
  <c r="J5860" i="12" s="1"/>
  <c r="J5884" i="12" s="1"/>
  <c r="J5908" i="12" s="1"/>
  <c r="J5932" i="12" s="1"/>
  <c r="J5956" i="12" s="1"/>
  <c r="J5980" i="12" s="1"/>
  <c r="J6004" i="12" s="1"/>
  <c r="J6028" i="12" s="1"/>
  <c r="J6052" i="12" s="1"/>
  <c r="J6076" i="12" s="1"/>
  <c r="J6100" i="12" s="1"/>
  <c r="J6124" i="12" s="1"/>
  <c r="J6148" i="12" s="1"/>
  <c r="J6172" i="12" s="1"/>
  <c r="J6196" i="12" s="1"/>
  <c r="J6220" i="12" s="1"/>
  <c r="J6244" i="12" s="1"/>
  <c r="J6268" i="12" s="1"/>
  <c r="J6292" i="12" s="1"/>
  <c r="J6316" i="12" s="1"/>
  <c r="J6340" i="12" s="1"/>
  <c r="J6364" i="12" s="1"/>
  <c r="J6388" i="12" s="1"/>
  <c r="J6412" i="12" s="1"/>
  <c r="J6436" i="12" s="1"/>
  <c r="J6460" i="12" s="1"/>
  <c r="J6484" i="12" s="1"/>
  <c r="J6508" i="12" s="1"/>
  <c r="J6532" i="12" s="1"/>
  <c r="J6556" i="12" s="1"/>
  <c r="J6580" i="12" s="1"/>
  <c r="J6604" i="12" s="1"/>
  <c r="J6628" i="12" s="1"/>
  <c r="J6652" i="12" s="1"/>
  <c r="J6676" i="12" s="1"/>
  <c r="J6700" i="12" s="1"/>
  <c r="J6724" i="12" s="1"/>
  <c r="J6748" i="12" s="1"/>
  <c r="J6772" i="12" s="1"/>
  <c r="J6796" i="12" s="1"/>
  <c r="J6820" i="12" s="1"/>
  <c r="J6844" i="12" s="1"/>
  <c r="J6868" i="12" s="1"/>
  <c r="J6892" i="12" s="1"/>
  <c r="J6916" i="12" s="1"/>
  <c r="J6940" i="12" s="1"/>
  <c r="J6964" i="12" s="1"/>
  <c r="J6988" i="12" s="1"/>
  <c r="J7012" i="12" s="1"/>
  <c r="J7036" i="12" s="1"/>
  <c r="J7060" i="12" s="1"/>
  <c r="J7084" i="12" s="1"/>
  <c r="J7108" i="12" s="1"/>
  <c r="J7132" i="12" s="1"/>
  <c r="J7156" i="12" s="1"/>
  <c r="J7180" i="12" s="1"/>
  <c r="J7204" i="12" s="1"/>
  <c r="J7228" i="12" s="1"/>
  <c r="J7252" i="12" s="1"/>
  <c r="J7276" i="12" s="1"/>
  <c r="J7300" i="12" s="1"/>
  <c r="J7324" i="12" s="1"/>
  <c r="J7348" i="12" s="1"/>
  <c r="J7372" i="12" s="1"/>
  <c r="J7396" i="12" s="1"/>
  <c r="J7420" i="12" s="1"/>
  <c r="J7444" i="12" s="1"/>
  <c r="J7468" i="12" s="1"/>
  <c r="J7492" i="12" s="1"/>
  <c r="J7516" i="12" s="1"/>
  <c r="J7540" i="12" s="1"/>
  <c r="J7564" i="12" s="1"/>
  <c r="J7588" i="12" s="1"/>
  <c r="J7612" i="12" s="1"/>
  <c r="J7636" i="12" s="1"/>
  <c r="J7660" i="12" s="1"/>
  <c r="J7684" i="12" s="1"/>
  <c r="J7708" i="12" s="1"/>
  <c r="J7732" i="12" s="1"/>
  <c r="J7756" i="12" s="1"/>
  <c r="J7780" i="12" s="1"/>
  <c r="J7804" i="12" s="1"/>
  <c r="J7828" i="12" s="1"/>
  <c r="J7852" i="12" s="1"/>
  <c r="J7876" i="12" s="1"/>
  <c r="J7900" i="12" s="1"/>
  <c r="J7924" i="12" s="1"/>
  <c r="J7948" i="12" s="1"/>
  <c r="J7972" i="12" s="1"/>
  <c r="J7996" i="12" s="1"/>
  <c r="J8020" i="12" s="1"/>
  <c r="J8044" i="12" s="1"/>
  <c r="J8068" i="12" s="1"/>
  <c r="J8092" i="12" s="1"/>
  <c r="J8116" i="12" s="1"/>
  <c r="J8140" i="12" s="1"/>
  <c r="J8164" i="12" s="1"/>
  <c r="J8188" i="12" s="1"/>
  <c r="J8212" i="12" s="1"/>
  <c r="J8236" i="12" s="1"/>
  <c r="J8260" i="12" s="1"/>
  <c r="J8284" i="12" s="1"/>
  <c r="J8308" i="12" s="1"/>
  <c r="J8332" i="12" s="1"/>
  <c r="J8356" i="12" s="1"/>
  <c r="J8380" i="12" s="1"/>
  <c r="J8404" i="12" s="1"/>
  <c r="J8428" i="12" s="1"/>
  <c r="J8452" i="12" s="1"/>
  <c r="J8476" i="12" s="1"/>
  <c r="J8500" i="12" s="1"/>
  <c r="J8524" i="12" s="1"/>
  <c r="J8548" i="12" s="1"/>
  <c r="J8572" i="12" s="1"/>
  <c r="J8596" i="12" s="1"/>
  <c r="J8620" i="12" s="1"/>
  <c r="J8644" i="12" s="1"/>
  <c r="J8668" i="12" s="1"/>
  <c r="J8692" i="12" s="1"/>
  <c r="J8716" i="12" s="1"/>
  <c r="J8740" i="12" s="1"/>
  <c r="J8764" i="12" s="1"/>
  <c r="I52" i="12"/>
  <c r="I76" i="12" s="1"/>
  <c r="I100" i="12" s="1"/>
  <c r="I124" i="12" s="1"/>
  <c r="I148" i="12" s="1"/>
  <c r="I172" i="12" s="1"/>
  <c r="I196" i="12" s="1"/>
  <c r="I220" i="12" s="1"/>
  <c r="I244" i="12" s="1"/>
  <c r="I268" i="12" s="1"/>
  <c r="I292" i="12" s="1"/>
  <c r="I316" i="12" s="1"/>
  <c r="I340" i="12" s="1"/>
  <c r="I364" i="12" s="1"/>
  <c r="I388" i="12" s="1"/>
  <c r="I412" i="12" s="1"/>
  <c r="I436" i="12" s="1"/>
  <c r="I460" i="12" s="1"/>
  <c r="I484" i="12" s="1"/>
  <c r="I508" i="12" s="1"/>
  <c r="I532" i="12" s="1"/>
  <c r="I556" i="12" s="1"/>
  <c r="I580" i="12" s="1"/>
  <c r="I604" i="12" s="1"/>
  <c r="I628" i="12" s="1"/>
  <c r="I652" i="12" s="1"/>
  <c r="I676" i="12" s="1"/>
  <c r="I700" i="12" s="1"/>
  <c r="I724" i="12" s="1"/>
  <c r="I748" i="12" s="1"/>
  <c r="I772" i="12" s="1"/>
  <c r="I796" i="12" s="1"/>
  <c r="I820" i="12" s="1"/>
  <c r="I844" i="12" s="1"/>
  <c r="I868" i="12" s="1"/>
  <c r="I892" i="12" s="1"/>
  <c r="I916" i="12" s="1"/>
  <c r="I940" i="12" s="1"/>
  <c r="I964" i="12" s="1"/>
  <c r="I988" i="12" s="1"/>
  <c r="I1012" i="12" s="1"/>
  <c r="I1036" i="12" s="1"/>
  <c r="I1060" i="12" s="1"/>
  <c r="I1084" i="12" s="1"/>
  <c r="I1108" i="12" s="1"/>
  <c r="I1132" i="12" s="1"/>
  <c r="I1156" i="12" s="1"/>
  <c r="I1180" i="12" s="1"/>
  <c r="I1204" i="12" s="1"/>
  <c r="I1228" i="12" s="1"/>
  <c r="I1252" i="12" s="1"/>
  <c r="I1276" i="12" s="1"/>
  <c r="I1300" i="12" s="1"/>
  <c r="I1324" i="12" s="1"/>
  <c r="I1348" i="12" s="1"/>
  <c r="I1372" i="12" s="1"/>
  <c r="I1396" i="12" s="1"/>
  <c r="I1420" i="12" s="1"/>
  <c r="I1444" i="12" s="1"/>
  <c r="I1468" i="12" s="1"/>
  <c r="I1492" i="12" s="1"/>
  <c r="I1516" i="12" s="1"/>
  <c r="I1540" i="12" s="1"/>
  <c r="I1564" i="12" s="1"/>
  <c r="I1588" i="12" s="1"/>
  <c r="I1612" i="12" s="1"/>
  <c r="I1636" i="12" s="1"/>
  <c r="I1660" i="12" s="1"/>
  <c r="I1684" i="12" s="1"/>
  <c r="I1708" i="12" s="1"/>
  <c r="I1732" i="12" s="1"/>
  <c r="I1756" i="12" s="1"/>
  <c r="I1780" i="12" s="1"/>
  <c r="I1804" i="12" s="1"/>
  <c r="I1828" i="12" s="1"/>
  <c r="I1852" i="12" s="1"/>
  <c r="I1876" i="12" s="1"/>
  <c r="I1900" i="12" s="1"/>
  <c r="I1924" i="12" s="1"/>
  <c r="I1948" i="12" s="1"/>
  <c r="I1972" i="12" s="1"/>
  <c r="I1996" i="12" s="1"/>
  <c r="I2020" i="12" s="1"/>
  <c r="I2044" i="12" s="1"/>
  <c r="I2068" i="12" s="1"/>
  <c r="I2092" i="12" s="1"/>
  <c r="I2116" i="12" s="1"/>
  <c r="I2140" i="12" s="1"/>
  <c r="I2164" i="12" s="1"/>
  <c r="I2188" i="12" s="1"/>
  <c r="I2212" i="12" s="1"/>
  <c r="I2236" i="12" s="1"/>
  <c r="I2260" i="12" s="1"/>
  <c r="I2284" i="12" s="1"/>
  <c r="I2308" i="12" s="1"/>
  <c r="I2332" i="12" s="1"/>
  <c r="I2356" i="12" s="1"/>
  <c r="I2380" i="12" s="1"/>
  <c r="I2404" i="12" s="1"/>
  <c r="I2428" i="12" s="1"/>
  <c r="I2452" i="12" s="1"/>
  <c r="I2476" i="12" s="1"/>
  <c r="I2500" i="12" s="1"/>
  <c r="I2524" i="12" s="1"/>
  <c r="I2548" i="12" s="1"/>
  <c r="I2572" i="12" s="1"/>
  <c r="I2596" i="12" s="1"/>
  <c r="I2620" i="12" s="1"/>
  <c r="I2644" i="12" s="1"/>
  <c r="I2668" i="12" s="1"/>
  <c r="I2692" i="12" s="1"/>
  <c r="I2716" i="12" s="1"/>
  <c r="I2740" i="12" s="1"/>
  <c r="I2764" i="12" s="1"/>
  <c r="I2788" i="12" s="1"/>
  <c r="I2812" i="12" s="1"/>
  <c r="I2836" i="12" s="1"/>
  <c r="I2860" i="12" s="1"/>
  <c r="I2884" i="12" s="1"/>
  <c r="I2908" i="12" s="1"/>
  <c r="I2932" i="12" s="1"/>
  <c r="I2956" i="12" s="1"/>
  <c r="I2980" i="12" s="1"/>
  <c r="I3004" i="12" s="1"/>
  <c r="I3028" i="12" s="1"/>
  <c r="I3052" i="12" s="1"/>
  <c r="I3076" i="12" s="1"/>
  <c r="I3100" i="12" s="1"/>
  <c r="I3124" i="12" s="1"/>
  <c r="I3148" i="12" s="1"/>
  <c r="I3172" i="12" s="1"/>
  <c r="I3196" i="12" s="1"/>
  <c r="I3220" i="12" s="1"/>
  <c r="I3244" i="12" s="1"/>
  <c r="I3268" i="12" s="1"/>
  <c r="I3292" i="12" s="1"/>
  <c r="I3316" i="12" s="1"/>
  <c r="I3340" i="12" s="1"/>
  <c r="I3364" i="12" s="1"/>
  <c r="I3388" i="12" s="1"/>
  <c r="I3412" i="12" s="1"/>
  <c r="I3436" i="12" s="1"/>
  <c r="I3460" i="12" s="1"/>
  <c r="I3484" i="12" s="1"/>
  <c r="I3508" i="12" s="1"/>
  <c r="I3532" i="12" s="1"/>
  <c r="I3556" i="12" s="1"/>
  <c r="I3580" i="12" s="1"/>
  <c r="I3604" i="12" s="1"/>
  <c r="I3628" i="12" s="1"/>
  <c r="I3652" i="12" s="1"/>
  <c r="I3676" i="12" s="1"/>
  <c r="I3700" i="12" s="1"/>
  <c r="I3724" i="12" s="1"/>
  <c r="I3748" i="12" s="1"/>
  <c r="I3772" i="12" s="1"/>
  <c r="I3796" i="12" s="1"/>
  <c r="I3820" i="12" s="1"/>
  <c r="I3844" i="12" s="1"/>
  <c r="I3868" i="12" s="1"/>
  <c r="I3892" i="12" s="1"/>
  <c r="I3916" i="12" s="1"/>
  <c r="I3940" i="12" s="1"/>
  <c r="I3964" i="12" s="1"/>
  <c r="I3988" i="12" s="1"/>
  <c r="I4012" i="12" s="1"/>
  <c r="I4036" i="12" s="1"/>
  <c r="I4060" i="12" s="1"/>
  <c r="I4084" i="12" s="1"/>
  <c r="I4108" i="12" s="1"/>
  <c r="I4132" i="12" s="1"/>
  <c r="I4156" i="12" s="1"/>
  <c r="I4180" i="12" s="1"/>
  <c r="I4204" i="12" s="1"/>
  <c r="I4228" i="12" s="1"/>
  <c r="I4252" i="12" s="1"/>
  <c r="I4276" i="12" s="1"/>
  <c r="I4300" i="12" s="1"/>
  <c r="I4324" i="12" s="1"/>
  <c r="I4348" i="12" s="1"/>
  <c r="I4372" i="12" s="1"/>
  <c r="I4396" i="12" s="1"/>
  <c r="I4420" i="12" s="1"/>
  <c r="I4444" i="12" s="1"/>
  <c r="I4468" i="12" s="1"/>
  <c r="I4492" i="12" s="1"/>
  <c r="I4516" i="12" s="1"/>
  <c r="I4540" i="12" s="1"/>
  <c r="I4564" i="12" s="1"/>
  <c r="I4588" i="12" s="1"/>
  <c r="I4612" i="12" s="1"/>
  <c r="I4636" i="12" s="1"/>
  <c r="I4660" i="12" s="1"/>
  <c r="I4684" i="12" s="1"/>
  <c r="I4708" i="12" s="1"/>
  <c r="I4732" i="12" s="1"/>
  <c r="I4756" i="12" s="1"/>
  <c r="I4780" i="12" s="1"/>
  <c r="I4804" i="12" s="1"/>
  <c r="I4828" i="12" s="1"/>
  <c r="I4852" i="12" s="1"/>
  <c r="I4876" i="12" s="1"/>
  <c r="I4900" i="12" s="1"/>
  <c r="I4924" i="12" s="1"/>
  <c r="I4948" i="12" s="1"/>
  <c r="I4972" i="12" s="1"/>
  <c r="I4996" i="12" s="1"/>
  <c r="I5020" i="12" s="1"/>
  <c r="I5044" i="12" s="1"/>
  <c r="I5068" i="12" s="1"/>
  <c r="I5092" i="12" s="1"/>
  <c r="I5116" i="12" s="1"/>
  <c r="I5140" i="12" s="1"/>
  <c r="I5164" i="12" s="1"/>
  <c r="I5188" i="12" s="1"/>
  <c r="I5212" i="12" s="1"/>
  <c r="I5236" i="12" s="1"/>
  <c r="I5260" i="12" s="1"/>
  <c r="I5284" i="12" s="1"/>
  <c r="I5308" i="12" s="1"/>
  <c r="I5332" i="12" s="1"/>
  <c r="I5356" i="12" s="1"/>
  <c r="I5380" i="12" s="1"/>
  <c r="I5404" i="12" s="1"/>
  <c r="I5428" i="12" s="1"/>
  <c r="I5452" i="12" s="1"/>
  <c r="I5476" i="12" s="1"/>
  <c r="I5500" i="12" s="1"/>
  <c r="I5524" i="12" s="1"/>
  <c r="I5548" i="12" s="1"/>
  <c r="I5572" i="12" s="1"/>
  <c r="I5596" i="12" s="1"/>
  <c r="I5620" i="12" s="1"/>
  <c r="I5644" i="12" s="1"/>
  <c r="I5668" i="12" s="1"/>
  <c r="I5692" i="12" s="1"/>
  <c r="I5716" i="12" s="1"/>
  <c r="I5740" i="12" s="1"/>
  <c r="I5764" i="12" s="1"/>
  <c r="I5788" i="12" s="1"/>
  <c r="I5812" i="12" s="1"/>
  <c r="I5836" i="12" s="1"/>
  <c r="I5860" i="12" s="1"/>
  <c r="I5884" i="12" s="1"/>
  <c r="I5908" i="12" s="1"/>
  <c r="I5932" i="12" s="1"/>
  <c r="I5956" i="12" s="1"/>
  <c r="I5980" i="12" s="1"/>
  <c r="I6004" i="12" s="1"/>
  <c r="I6028" i="12" s="1"/>
  <c r="I6052" i="12" s="1"/>
  <c r="I6076" i="12" s="1"/>
  <c r="I6100" i="12" s="1"/>
  <c r="I6124" i="12" s="1"/>
  <c r="I6148" i="12" s="1"/>
  <c r="I6172" i="12" s="1"/>
  <c r="I6196" i="12" s="1"/>
  <c r="I6220" i="12" s="1"/>
  <c r="I6244" i="12" s="1"/>
  <c r="I6268" i="12" s="1"/>
  <c r="I6292" i="12" s="1"/>
  <c r="I6316" i="12" s="1"/>
  <c r="I6340" i="12" s="1"/>
  <c r="I6364" i="12" s="1"/>
  <c r="I6388" i="12" s="1"/>
  <c r="I6412" i="12" s="1"/>
  <c r="I6436" i="12" s="1"/>
  <c r="I6460" i="12" s="1"/>
  <c r="I6484" i="12" s="1"/>
  <c r="I6508" i="12" s="1"/>
  <c r="I6532" i="12" s="1"/>
  <c r="I6556" i="12" s="1"/>
  <c r="I6580" i="12" s="1"/>
  <c r="I6604" i="12" s="1"/>
  <c r="I6628" i="12" s="1"/>
  <c r="I6652" i="12" s="1"/>
  <c r="I6676" i="12" s="1"/>
  <c r="I6700" i="12" s="1"/>
  <c r="I6724" i="12" s="1"/>
  <c r="I6748" i="12" s="1"/>
  <c r="I6772" i="12" s="1"/>
  <c r="I6796" i="12" s="1"/>
  <c r="I6820" i="12" s="1"/>
  <c r="I6844" i="12" s="1"/>
  <c r="I6868" i="12" s="1"/>
  <c r="I6892" i="12" s="1"/>
  <c r="I6916" i="12" s="1"/>
  <c r="I6940" i="12" s="1"/>
  <c r="I6964" i="12" s="1"/>
  <c r="I6988" i="12" s="1"/>
  <c r="I7012" i="12" s="1"/>
  <c r="I7036" i="12" s="1"/>
  <c r="I7060" i="12" s="1"/>
  <c r="I7084" i="12" s="1"/>
  <c r="I7108" i="12" s="1"/>
  <c r="I7132" i="12" s="1"/>
  <c r="I7156" i="12" s="1"/>
  <c r="I7180" i="12" s="1"/>
  <c r="I7204" i="12" s="1"/>
  <c r="I7228" i="12" s="1"/>
  <c r="I7252" i="12" s="1"/>
  <c r="I7276" i="12" s="1"/>
  <c r="I7300" i="12" s="1"/>
  <c r="I7324" i="12" s="1"/>
  <c r="I7348" i="12" s="1"/>
  <c r="I7372" i="12" s="1"/>
  <c r="I7396" i="12" s="1"/>
  <c r="I7420" i="12" s="1"/>
  <c r="I7444" i="12" s="1"/>
  <c r="I7468" i="12" s="1"/>
  <c r="I7492" i="12" s="1"/>
  <c r="I7516" i="12" s="1"/>
  <c r="I7540" i="12" s="1"/>
  <c r="I7564" i="12" s="1"/>
  <c r="I7588" i="12" s="1"/>
  <c r="I7612" i="12" s="1"/>
  <c r="I7636" i="12" s="1"/>
  <c r="I7660" i="12" s="1"/>
  <c r="I7684" i="12" s="1"/>
  <c r="I7708" i="12" s="1"/>
  <c r="I7732" i="12" s="1"/>
  <c r="I7756" i="12" s="1"/>
  <c r="I7780" i="12" s="1"/>
  <c r="I7804" i="12" s="1"/>
  <c r="I7828" i="12" s="1"/>
  <c r="I7852" i="12" s="1"/>
  <c r="I7876" i="12" s="1"/>
  <c r="I7900" i="12" s="1"/>
  <c r="I7924" i="12" s="1"/>
  <c r="I7948" i="12" s="1"/>
  <c r="I7972" i="12" s="1"/>
  <c r="I7996" i="12" s="1"/>
  <c r="I8020" i="12" s="1"/>
  <c r="I8044" i="12" s="1"/>
  <c r="I8068" i="12" s="1"/>
  <c r="I8092" i="12" s="1"/>
  <c r="I8116" i="12" s="1"/>
  <c r="I8140" i="12" s="1"/>
  <c r="I8164" i="12" s="1"/>
  <c r="I8188" i="12" s="1"/>
  <c r="I8212" i="12" s="1"/>
  <c r="I8236" i="12" s="1"/>
  <c r="I8260" i="12" s="1"/>
  <c r="I8284" i="12" s="1"/>
  <c r="I8308" i="12" s="1"/>
  <c r="I8332" i="12" s="1"/>
  <c r="I8356" i="12" s="1"/>
  <c r="I8380" i="12" s="1"/>
  <c r="I8404" i="12" s="1"/>
  <c r="I8428" i="12" s="1"/>
  <c r="I8452" i="12" s="1"/>
  <c r="I8476" i="12" s="1"/>
  <c r="I8500" i="12" s="1"/>
  <c r="I8524" i="12" s="1"/>
  <c r="I8548" i="12" s="1"/>
  <c r="I8572" i="12" s="1"/>
  <c r="I8596" i="12" s="1"/>
  <c r="I8620" i="12" s="1"/>
  <c r="I8644" i="12" s="1"/>
  <c r="I8668" i="12" s="1"/>
  <c r="I8692" i="12" s="1"/>
  <c r="I8716" i="12" s="1"/>
  <c r="I8740" i="12" s="1"/>
  <c r="I8764" i="12" s="1"/>
  <c r="E28" i="12"/>
  <c r="D28" i="12"/>
  <c r="J51" i="12"/>
  <c r="J75" i="12" s="1"/>
  <c r="J99" i="12" s="1"/>
  <c r="J123" i="12" s="1"/>
  <c r="J147" i="12" s="1"/>
  <c r="J171" i="12" s="1"/>
  <c r="J195" i="12" s="1"/>
  <c r="J219" i="12" s="1"/>
  <c r="J243" i="12" s="1"/>
  <c r="J267" i="12" s="1"/>
  <c r="J291" i="12" s="1"/>
  <c r="J315" i="12" s="1"/>
  <c r="J339" i="12" s="1"/>
  <c r="J363" i="12" s="1"/>
  <c r="J387" i="12" s="1"/>
  <c r="J411" i="12" s="1"/>
  <c r="J435" i="12" s="1"/>
  <c r="J459" i="12" s="1"/>
  <c r="J483" i="12" s="1"/>
  <c r="J507" i="12" s="1"/>
  <c r="J531" i="12" s="1"/>
  <c r="J555" i="12" s="1"/>
  <c r="J579" i="12" s="1"/>
  <c r="J603" i="12" s="1"/>
  <c r="J627" i="12" s="1"/>
  <c r="J651" i="12" s="1"/>
  <c r="J675" i="12" s="1"/>
  <c r="J699" i="12" s="1"/>
  <c r="J723" i="12" s="1"/>
  <c r="J747" i="12" s="1"/>
  <c r="J771" i="12" s="1"/>
  <c r="J795" i="12" s="1"/>
  <c r="J819" i="12" s="1"/>
  <c r="J843" i="12" s="1"/>
  <c r="J867" i="12" s="1"/>
  <c r="J891" i="12" s="1"/>
  <c r="J915" i="12" s="1"/>
  <c r="J939" i="12" s="1"/>
  <c r="J963" i="12" s="1"/>
  <c r="J987" i="12" s="1"/>
  <c r="J1011" i="12" s="1"/>
  <c r="J1035" i="12" s="1"/>
  <c r="J1059" i="12" s="1"/>
  <c r="J1083" i="12" s="1"/>
  <c r="J1107" i="12" s="1"/>
  <c r="J1131" i="12" s="1"/>
  <c r="J1155" i="12" s="1"/>
  <c r="J1179" i="12" s="1"/>
  <c r="J1203" i="12" s="1"/>
  <c r="J1227" i="12" s="1"/>
  <c r="J1251" i="12" s="1"/>
  <c r="J1275" i="12" s="1"/>
  <c r="J1299" i="12" s="1"/>
  <c r="J1323" i="12" s="1"/>
  <c r="J1347" i="12" s="1"/>
  <c r="J1371" i="12" s="1"/>
  <c r="J1395" i="12" s="1"/>
  <c r="J1419" i="12" s="1"/>
  <c r="J1443" i="12" s="1"/>
  <c r="J1467" i="12" s="1"/>
  <c r="J1491" i="12" s="1"/>
  <c r="J1515" i="12" s="1"/>
  <c r="J1539" i="12" s="1"/>
  <c r="J1563" i="12" s="1"/>
  <c r="J1587" i="12" s="1"/>
  <c r="J1611" i="12" s="1"/>
  <c r="J1635" i="12" s="1"/>
  <c r="J1659" i="12" s="1"/>
  <c r="J1683" i="12" s="1"/>
  <c r="J1707" i="12" s="1"/>
  <c r="J1731" i="12" s="1"/>
  <c r="J1755" i="12" s="1"/>
  <c r="J1779" i="12" s="1"/>
  <c r="J1803" i="12" s="1"/>
  <c r="J1827" i="12" s="1"/>
  <c r="J1851" i="12" s="1"/>
  <c r="J1875" i="12" s="1"/>
  <c r="J1899" i="12" s="1"/>
  <c r="J1923" i="12" s="1"/>
  <c r="J1947" i="12" s="1"/>
  <c r="J1971" i="12" s="1"/>
  <c r="J1995" i="12" s="1"/>
  <c r="J2019" i="12" s="1"/>
  <c r="J2043" i="12" s="1"/>
  <c r="J2067" i="12" s="1"/>
  <c r="J2091" i="12" s="1"/>
  <c r="J2115" i="12" s="1"/>
  <c r="J2139" i="12" s="1"/>
  <c r="J2163" i="12" s="1"/>
  <c r="J2187" i="12" s="1"/>
  <c r="J2211" i="12" s="1"/>
  <c r="J2235" i="12" s="1"/>
  <c r="J2259" i="12" s="1"/>
  <c r="J2283" i="12" s="1"/>
  <c r="J2307" i="12" s="1"/>
  <c r="J2331" i="12" s="1"/>
  <c r="J2355" i="12" s="1"/>
  <c r="J2379" i="12" s="1"/>
  <c r="J2403" i="12" s="1"/>
  <c r="J2427" i="12" s="1"/>
  <c r="J2451" i="12" s="1"/>
  <c r="J2475" i="12" s="1"/>
  <c r="J2499" i="12" s="1"/>
  <c r="J2523" i="12" s="1"/>
  <c r="J2547" i="12" s="1"/>
  <c r="J2571" i="12" s="1"/>
  <c r="J2595" i="12" s="1"/>
  <c r="J2619" i="12" s="1"/>
  <c r="J2643" i="12" s="1"/>
  <c r="J2667" i="12" s="1"/>
  <c r="J2691" i="12" s="1"/>
  <c r="J2715" i="12" s="1"/>
  <c r="J2739" i="12" s="1"/>
  <c r="J2763" i="12" s="1"/>
  <c r="J2787" i="12" s="1"/>
  <c r="J2811" i="12" s="1"/>
  <c r="J2835" i="12" s="1"/>
  <c r="J2859" i="12" s="1"/>
  <c r="J2883" i="12" s="1"/>
  <c r="J2907" i="12" s="1"/>
  <c r="J2931" i="12" s="1"/>
  <c r="J2955" i="12" s="1"/>
  <c r="J2979" i="12" s="1"/>
  <c r="J3003" i="12" s="1"/>
  <c r="J3027" i="12" s="1"/>
  <c r="J3051" i="12" s="1"/>
  <c r="J3075" i="12" s="1"/>
  <c r="J3099" i="12" s="1"/>
  <c r="J3123" i="12" s="1"/>
  <c r="J3147" i="12" s="1"/>
  <c r="J3171" i="12" s="1"/>
  <c r="J3195" i="12" s="1"/>
  <c r="J3219" i="12" s="1"/>
  <c r="J3243" i="12" s="1"/>
  <c r="J3267" i="12" s="1"/>
  <c r="J3291" i="12" s="1"/>
  <c r="J3315" i="12" s="1"/>
  <c r="J3339" i="12" s="1"/>
  <c r="J3363" i="12" s="1"/>
  <c r="J3387" i="12" s="1"/>
  <c r="J3411" i="12" s="1"/>
  <c r="J3435" i="12" s="1"/>
  <c r="J3459" i="12" s="1"/>
  <c r="J3483" i="12" s="1"/>
  <c r="J3507" i="12" s="1"/>
  <c r="J3531" i="12" s="1"/>
  <c r="J3555" i="12" s="1"/>
  <c r="J3579" i="12" s="1"/>
  <c r="J3603" i="12" s="1"/>
  <c r="J3627" i="12" s="1"/>
  <c r="J3651" i="12" s="1"/>
  <c r="J3675" i="12" s="1"/>
  <c r="J3699" i="12" s="1"/>
  <c r="J3723" i="12" s="1"/>
  <c r="J3747" i="12" s="1"/>
  <c r="J3771" i="12" s="1"/>
  <c r="J3795" i="12" s="1"/>
  <c r="J3819" i="12" s="1"/>
  <c r="J3843" i="12" s="1"/>
  <c r="J3867" i="12" s="1"/>
  <c r="J3891" i="12" s="1"/>
  <c r="J3915" i="12" s="1"/>
  <c r="J3939" i="12" s="1"/>
  <c r="J3963" i="12" s="1"/>
  <c r="J3987" i="12" s="1"/>
  <c r="J4011" i="12" s="1"/>
  <c r="J4035" i="12" s="1"/>
  <c r="J4059" i="12" s="1"/>
  <c r="J4083" i="12" s="1"/>
  <c r="J4107" i="12" s="1"/>
  <c r="J4131" i="12" s="1"/>
  <c r="J4155" i="12" s="1"/>
  <c r="J4179" i="12" s="1"/>
  <c r="J4203" i="12" s="1"/>
  <c r="J4227" i="12" s="1"/>
  <c r="J4251" i="12" s="1"/>
  <c r="J4275" i="12" s="1"/>
  <c r="J4299" i="12" s="1"/>
  <c r="J4323" i="12" s="1"/>
  <c r="J4347" i="12" s="1"/>
  <c r="J4371" i="12" s="1"/>
  <c r="J4395" i="12" s="1"/>
  <c r="J4419" i="12" s="1"/>
  <c r="J4443" i="12" s="1"/>
  <c r="J4467" i="12" s="1"/>
  <c r="J4491" i="12" s="1"/>
  <c r="J4515" i="12" s="1"/>
  <c r="J4539" i="12" s="1"/>
  <c r="J4563" i="12" s="1"/>
  <c r="J4587" i="12" s="1"/>
  <c r="J4611" i="12" s="1"/>
  <c r="J4635" i="12" s="1"/>
  <c r="J4659" i="12" s="1"/>
  <c r="J4683" i="12" s="1"/>
  <c r="J4707" i="12" s="1"/>
  <c r="J4731" i="12" s="1"/>
  <c r="J4755" i="12" s="1"/>
  <c r="J4779" i="12" s="1"/>
  <c r="J4803" i="12" s="1"/>
  <c r="J4827" i="12" s="1"/>
  <c r="J4851" i="12" s="1"/>
  <c r="J4875" i="12" s="1"/>
  <c r="J4899" i="12" s="1"/>
  <c r="J4923" i="12" s="1"/>
  <c r="J4947" i="12" s="1"/>
  <c r="J4971" i="12" s="1"/>
  <c r="J4995" i="12" s="1"/>
  <c r="J5019" i="12" s="1"/>
  <c r="J5043" i="12" s="1"/>
  <c r="J5067" i="12" s="1"/>
  <c r="J5091" i="12" s="1"/>
  <c r="J5115" i="12" s="1"/>
  <c r="J5139" i="12" s="1"/>
  <c r="J5163" i="12" s="1"/>
  <c r="J5187" i="12" s="1"/>
  <c r="J5211" i="12" s="1"/>
  <c r="J5235" i="12" s="1"/>
  <c r="J5259" i="12" s="1"/>
  <c r="J5283" i="12" s="1"/>
  <c r="J5307" i="12" s="1"/>
  <c r="J5331" i="12" s="1"/>
  <c r="J5355" i="12" s="1"/>
  <c r="J5379" i="12" s="1"/>
  <c r="J5403" i="12" s="1"/>
  <c r="J5427" i="12" s="1"/>
  <c r="J5451" i="12" s="1"/>
  <c r="J5475" i="12" s="1"/>
  <c r="J5499" i="12" s="1"/>
  <c r="J5523" i="12" s="1"/>
  <c r="J5547" i="12" s="1"/>
  <c r="J5571" i="12" s="1"/>
  <c r="J5595" i="12" s="1"/>
  <c r="J5619" i="12" s="1"/>
  <c r="J5643" i="12" s="1"/>
  <c r="J5667" i="12" s="1"/>
  <c r="J5691" i="12" s="1"/>
  <c r="J5715" i="12" s="1"/>
  <c r="J5739" i="12" s="1"/>
  <c r="J5763" i="12" s="1"/>
  <c r="J5787" i="12" s="1"/>
  <c r="J5811" i="12" s="1"/>
  <c r="J5835" i="12" s="1"/>
  <c r="J5859" i="12" s="1"/>
  <c r="J5883" i="12" s="1"/>
  <c r="J5907" i="12" s="1"/>
  <c r="J5931" i="12" s="1"/>
  <c r="J5955" i="12" s="1"/>
  <c r="J5979" i="12" s="1"/>
  <c r="J6003" i="12" s="1"/>
  <c r="J6027" i="12" s="1"/>
  <c r="J6051" i="12" s="1"/>
  <c r="J6075" i="12" s="1"/>
  <c r="J6099" i="12" s="1"/>
  <c r="J6123" i="12" s="1"/>
  <c r="J6147" i="12" s="1"/>
  <c r="J6171" i="12" s="1"/>
  <c r="J6195" i="12" s="1"/>
  <c r="J6219" i="12" s="1"/>
  <c r="J6243" i="12" s="1"/>
  <c r="J6267" i="12" s="1"/>
  <c r="J6291" i="12" s="1"/>
  <c r="J6315" i="12" s="1"/>
  <c r="J6339" i="12" s="1"/>
  <c r="J6363" i="12" s="1"/>
  <c r="J6387" i="12" s="1"/>
  <c r="J6411" i="12" s="1"/>
  <c r="J6435" i="12" s="1"/>
  <c r="J6459" i="12" s="1"/>
  <c r="J6483" i="12" s="1"/>
  <c r="J6507" i="12" s="1"/>
  <c r="J6531" i="12" s="1"/>
  <c r="J6555" i="12" s="1"/>
  <c r="J6579" i="12" s="1"/>
  <c r="J6603" i="12" s="1"/>
  <c r="J6627" i="12" s="1"/>
  <c r="J6651" i="12" s="1"/>
  <c r="J6675" i="12" s="1"/>
  <c r="J6699" i="12" s="1"/>
  <c r="J6723" i="12" s="1"/>
  <c r="J6747" i="12" s="1"/>
  <c r="J6771" i="12" s="1"/>
  <c r="J6795" i="12" s="1"/>
  <c r="J6819" i="12" s="1"/>
  <c r="J6843" i="12" s="1"/>
  <c r="J6867" i="12" s="1"/>
  <c r="J6891" i="12" s="1"/>
  <c r="J6915" i="12" s="1"/>
  <c r="J6939" i="12" s="1"/>
  <c r="J6963" i="12" s="1"/>
  <c r="J6987" i="12" s="1"/>
  <c r="J7011" i="12" s="1"/>
  <c r="J7035" i="12" s="1"/>
  <c r="J7059" i="12" s="1"/>
  <c r="J7083" i="12" s="1"/>
  <c r="J7107" i="12" s="1"/>
  <c r="J7131" i="12" s="1"/>
  <c r="J7155" i="12" s="1"/>
  <c r="J7179" i="12" s="1"/>
  <c r="J7203" i="12" s="1"/>
  <c r="J7227" i="12" s="1"/>
  <c r="J7251" i="12" s="1"/>
  <c r="J7275" i="12" s="1"/>
  <c r="J7299" i="12" s="1"/>
  <c r="J7323" i="12" s="1"/>
  <c r="J7347" i="12" s="1"/>
  <c r="J7371" i="12" s="1"/>
  <c r="J7395" i="12" s="1"/>
  <c r="J7419" i="12" s="1"/>
  <c r="J7443" i="12" s="1"/>
  <c r="J7467" i="12" s="1"/>
  <c r="J7491" i="12" s="1"/>
  <c r="J7515" i="12" s="1"/>
  <c r="J7539" i="12" s="1"/>
  <c r="J7563" i="12" s="1"/>
  <c r="J7587" i="12" s="1"/>
  <c r="J7611" i="12" s="1"/>
  <c r="J7635" i="12" s="1"/>
  <c r="J7659" i="12" s="1"/>
  <c r="J7683" i="12" s="1"/>
  <c r="J7707" i="12" s="1"/>
  <c r="J7731" i="12" s="1"/>
  <c r="J7755" i="12" s="1"/>
  <c r="J7779" i="12" s="1"/>
  <c r="J7803" i="12" s="1"/>
  <c r="J7827" i="12" s="1"/>
  <c r="J7851" i="12" s="1"/>
  <c r="J7875" i="12" s="1"/>
  <c r="J7899" i="12" s="1"/>
  <c r="J7923" i="12" s="1"/>
  <c r="J7947" i="12" s="1"/>
  <c r="J7971" i="12" s="1"/>
  <c r="J7995" i="12" s="1"/>
  <c r="J8019" i="12" s="1"/>
  <c r="J8043" i="12" s="1"/>
  <c r="J8067" i="12" s="1"/>
  <c r="J8091" i="12" s="1"/>
  <c r="J8115" i="12" s="1"/>
  <c r="J8139" i="12" s="1"/>
  <c r="J8163" i="12" s="1"/>
  <c r="J8187" i="12" s="1"/>
  <c r="J8211" i="12" s="1"/>
  <c r="J8235" i="12" s="1"/>
  <c r="J8259" i="12" s="1"/>
  <c r="J8283" i="12" s="1"/>
  <c r="J8307" i="12" s="1"/>
  <c r="J8331" i="12" s="1"/>
  <c r="J8355" i="12" s="1"/>
  <c r="J8379" i="12" s="1"/>
  <c r="J8403" i="12" s="1"/>
  <c r="J8427" i="12" s="1"/>
  <c r="J8451" i="12" s="1"/>
  <c r="J8475" i="12" s="1"/>
  <c r="J8499" i="12" s="1"/>
  <c r="J8523" i="12" s="1"/>
  <c r="J8547" i="12" s="1"/>
  <c r="J8571" i="12" s="1"/>
  <c r="J8595" i="12" s="1"/>
  <c r="J8619" i="12" s="1"/>
  <c r="J8643" i="12" s="1"/>
  <c r="J8667" i="12" s="1"/>
  <c r="J8691" i="12" s="1"/>
  <c r="J8715" i="12" s="1"/>
  <c r="J8739" i="12" s="1"/>
  <c r="J8763" i="12" s="1"/>
  <c r="I51" i="12"/>
  <c r="I75" i="12" s="1"/>
  <c r="I99" i="12" s="1"/>
  <c r="I123" i="12" s="1"/>
  <c r="I147" i="12" s="1"/>
  <c r="I171" i="12" s="1"/>
  <c r="I195" i="12" s="1"/>
  <c r="I219" i="12" s="1"/>
  <c r="I243" i="12" s="1"/>
  <c r="I267" i="12" s="1"/>
  <c r="I291" i="12" s="1"/>
  <c r="I315" i="12" s="1"/>
  <c r="I339" i="12" s="1"/>
  <c r="I363" i="12" s="1"/>
  <c r="I387" i="12" s="1"/>
  <c r="I411" i="12" s="1"/>
  <c r="I435" i="12" s="1"/>
  <c r="I459" i="12" s="1"/>
  <c r="I483" i="12" s="1"/>
  <c r="I507" i="12" s="1"/>
  <c r="I531" i="12" s="1"/>
  <c r="I555" i="12" s="1"/>
  <c r="I579" i="12" s="1"/>
  <c r="I603" i="12" s="1"/>
  <c r="I627" i="12" s="1"/>
  <c r="I651" i="12" s="1"/>
  <c r="I675" i="12" s="1"/>
  <c r="I699" i="12" s="1"/>
  <c r="I723" i="12" s="1"/>
  <c r="I747" i="12" s="1"/>
  <c r="I771" i="12" s="1"/>
  <c r="I795" i="12" s="1"/>
  <c r="I819" i="12" s="1"/>
  <c r="I843" i="12" s="1"/>
  <c r="I867" i="12" s="1"/>
  <c r="I891" i="12" s="1"/>
  <c r="I915" i="12" s="1"/>
  <c r="I939" i="12" s="1"/>
  <c r="I963" i="12" s="1"/>
  <c r="I987" i="12" s="1"/>
  <c r="I1011" i="12" s="1"/>
  <c r="I1035" i="12" s="1"/>
  <c r="I1059" i="12" s="1"/>
  <c r="I1083" i="12" s="1"/>
  <c r="I1107" i="12" s="1"/>
  <c r="I1131" i="12" s="1"/>
  <c r="I1155" i="12" s="1"/>
  <c r="I1179" i="12" s="1"/>
  <c r="I1203" i="12" s="1"/>
  <c r="I1227" i="12" s="1"/>
  <c r="I1251" i="12" s="1"/>
  <c r="I1275" i="12" s="1"/>
  <c r="I1299" i="12" s="1"/>
  <c r="I1323" i="12" s="1"/>
  <c r="I1347" i="12" s="1"/>
  <c r="I1371" i="12" s="1"/>
  <c r="I1395" i="12" s="1"/>
  <c r="I1419" i="12" s="1"/>
  <c r="I1443" i="12" s="1"/>
  <c r="I1467" i="12" s="1"/>
  <c r="I1491" i="12" s="1"/>
  <c r="I1515" i="12" s="1"/>
  <c r="I1539" i="12" s="1"/>
  <c r="I1563" i="12" s="1"/>
  <c r="I1587" i="12" s="1"/>
  <c r="I1611" i="12" s="1"/>
  <c r="I1635" i="12" s="1"/>
  <c r="I1659" i="12" s="1"/>
  <c r="I1683" i="12" s="1"/>
  <c r="I1707" i="12" s="1"/>
  <c r="I1731" i="12" s="1"/>
  <c r="I1755" i="12" s="1"/>
  <c r="I1779" i="12" s="1"/>
  <c r="I1803" i="12" s="1"/>
  <c r="I1827" i="12" s="1"/>
  <c r="I1851" i="12" s="1"/>
  <c r="I1875" i="12" s="1"/>
  <c r="I1899" i="12" s="1"/>
  <c r="I1923" i="12" s="1"/>
  <c r="I1947" i="12" s="1"/>
  <c r="I1971" i="12" s="1"/>
  <c r="I1995" i="12" s="1"/>
  <c r="I2019" i="12" s="1"/>
  <c r="I2043" i="12" s="1"/>
  <c r="I2067" i="12" s="1"/>
  <c r="I2091" i="12" s="1"/>
  <c r="I2115" i="12" s="1"/>
  <c r="I2139" i="12" s="1"/>
  <c r="I2163" i="12" s="1"/>
  <c r="I2187" i="12" s="1"/>
  <c r="I2211" i="12" s="1"/>
  <c r="I2235" i="12" s="1"/>
  <c r="I2259" i="12" s="1"/>
  <c r="I2283" i="12" s="1"/>
  <c r="I2307" i="12" s="1"/>
  <c r="I2331" i="12" s="1"/>
  <c r="I2355" i="12" s="1"/>
  <c r="I2379" i="12" s="1"/>
  <c r="I2403" i="12" s="1"/>
  <c r="I2427" i="12" s="1"/>
  <c r="I2451" i="12" s="1"/>
  <c r="I2475" i="12" s="1"/>
  <c r="I2499" i="12" s="1"/>
  <c r="I2523" i="12" s="1"/>
  <c r="I2547" i="12" s="1"/>
  <c r="I2571" i="12" s="1"/>
  <c r="I2595" i="12" s="1"/>
  <c r="I2619" i="12" s="1"/>
  <c r="I2643" i="12" s="1"/>
  <c r="I2667" i="12" s="1"/>
  <c r="I2691" i="12" s="1"/>
  <c r="I2715" i="12" s="1"/>
  <c r="I2739" i="12" s="1"/>
  <c r="I2763" i="12" s="1"/>
  <c r="I2787" i="12" s="1"/>
  <c r="I2811" i="12" s="1"/>
  <c r="I2835" i="12" s="1"/>
  <c r="I2859" i="12" s="1"/>
  <c r="I2883" i="12" s="1"/>
  <c r="I2907" i="12" s="1"/>
  <c r="I2931" i="12" s="1"/>
  <c r="I2955" i="12" s="1"/>
  <c r="I2979" i="12" s="1"/>
  <c r="I3003" i="12" s="1"/>
  <c r="I3027" i="12" s="1"/>
  <c r="I3051" i="12" s="1"/>
  <c r="I3075" i="12" s="1"/>
  <c r="I3099" i="12" s="1"/>
  <c r="I3123" i="12" s="1"/>
  <c r="I3147" i="12" s="1"/>
  <c r="I3171" i="12" s="1"/>
  <c r="I3195" i="12" s="1"/>
  <c r="I3219" i="12" s="1"/>
  <c r="I3243" i="12" s="1"/>
  <c r="I3267" i="12" s="1"/>
  <c r="I3291" i="12" s="1"/>
  <c r="I3315" i="12" s="1"/>
  <c r="I3339" i="12" s="1"/>
  <c r="I3363" i="12" s="1"/>
  <c r="I3387" i="12" s="1"/>
  <c r="I3411" i="12" s="1"/>
  <c r="I3435" i="12" s="1"/>
  <c r="I3459" i="12" s="1"/>
  <c r="I3483" i="12" s="1"/>
  <c r="I3507" i="12" s="1"/>
  <c r="I3531" i="12" s="1"/>
  <c r="I3555" i="12" s="1"/>
  <c r="I3579" i="12" s="1"/>
  <c r="I3603" i="12" s="1"/>
  <c r="I3627" i="12" s="1"/>
  <c r="I3651" i="12" s="1"/>
  <c r="I3675" i="12" s="1"/>
  <c r="I3699" i="12" s="1"/>
  <c r="I3723" i="12" s="1"/>
  <c r="I3747" i="12" s="1"/>
  <c r="I3771" i="12" s="1"/>
  <c r="I3795" i="12" s="1"/>
  <c r="I3819" i="12" s="1"/>
  <c r="I3843" i="12" s="1"/>
  <c r="I3867" i="12" s="1"/>
  <c r="I3891" i="12" s="1"/>
  <c r="I3915" i="12" s="1"/>
  <c r="I3939" i="12" s="1"/>
  <c r="I3963" i="12" s="1"/>
  <c r="I3987" i="12" s="1"/>
  <c r="I4011" i="12" s="1"/>
  <c r="I4035" i="12" s="1"/>
  <c r="I4059" i="12" s="1"/>
  <c r="I4083" i="12" s="1"/>
  <c r="I4107" i="12" s="1"/>
  <c r="I4131" i="12" s="1"/>
  <c r="I4155" i="12" s="1"/>
  <c r="I4179" i="12" s="1"/>
  <c r="I4203" i="12" s="1"/>
  <c r="I4227" i="12" s="1"/>
  <c r="I4251" i="12" s="1"/>
  <c r="I4275" i="12" s="1"/>
  <c r="I4299" i="12" s="1"/>
  <c r="I4323" i="12" s="1"/>
  <c r="I4347" i="12" s="1"/>
  <c r="I4371" i="12" s="1"/>
  <c r="I4395" i="12" s="1"/>
  <c r="I4419" i="12" s="1"/>
  <c r="I4443" i="12" s="1"/>
  <c r="I4467" i="12" s="1"/>
  <c r="I4491" i="12" s="1"/>
  <c r="I4515" i="12" s="1"/>
  <c r="I4539" i="12" s="1"/>
  <c r="I4563" i="12" s="1"/>
  <c r="I4587" i="12" s="1"/>
  <c r="I4611" i="12" s="1"/>
  <c r="I4635" i="12" s="1"/>
  <c r="I4659" i="12" s="1"/>
  <c r="I4683" i="12" s="1"/>
  <c r="I4707" i="12" s="1"/>
  <c r="I4731" i="12" s="1"/>
  <c r="I4755" i="12" s="1"/>
  <c r="I4779" i="12" s="1"/>
  <c r="I4803" i="12" s="1"/>
  <c r="I4827" i="12" s="1"/>
  <c r="I4851" i="12" s="1"/>
  <c r="I4875" i="12" s="1"/>
  <c r="I4899" i="12" s="1"/>
  <c r="I4923" i="12" s="1"/>
  <c r="I4947" i="12" s="1"/>
  <c r="I4971" i="12" s="1"/>
  <c r="I4995" i="12" s="1"/>
  <c r="I5019" i="12" s="1"/>
  <c r="I5043" i="12" s="1"/>
  <c r="I5067" i="12" s="1"/>
  <c r="I5091" i="12" s="1"/>
  <c r="I5115" i="12" s="1"/>
  <c r="I5139" i="12" s="1"/>
  <c r="I5163" i="12" s="1"/>
  <c r="I5187" i="12" s="1"/>
  <c r="I5211" i="12" s="1"/>
  <c r="I5235" i="12" s="1"/>
  <c r="I5259" i="12" s="1"/>
  <c r="I5283" i="12" s="1"/>
  <c r="I5307" i="12" s="1"/>
  <c r="I5331" i="12" s="1"/>
  <c r="I5355" i="12" s="1"/>
  <c r="I5379" i="12" s="1"/>
  <c r="I5403" i="12" s="1"/>
  <c r="I5427" i="12" s="1"/>
  <c r="I5451" i="12" s="1"/>
  <c r="I5475" i="12" s="1"/>
  <c r="I5499" i="12" s="1"/>
  <c r="I5523" i="12" s="1"/>
  <c r="I5547" i="12" s="1"/>
  <c r="I5571" i="12" s="1"/>
  <c r="I5595" i="12" s="1"/>
  <c r="I5619" i="12" s="1"/>
  <c r="I5643" i="12" s="1"/>
  <c r="I5667" i="12" s="1"/>
  <c r="I5691" i="12" s="1"/>
  <c r="I5715" i="12" s="1"/>
  <c r="I5739" i="12" s="1"/>
  <c r="I5763" i="12" s="1"/>
  <c r="I5787" i="12" s="1"/>
  <c r="I5811" i="12" s="1"/>
  <c r="I5835" i="12" s="1"/>
  <c r="I5859" i="12" s="1"/>
  <c r="I5883" i="12" s="1"/>
  <c r="I5907" i="12" s="1"/>
  <c r="I5931" i="12" s="1"/>
  <c r="I5955" i="12" s="1"/>
  <c r="I5979" i="12" s="1"/>
  <c r="I6003" i="12" s="1"/>
  <c r="I6027" i="12" s="1"/>
  <c r="I6051" i="12" s="1"/>
  <c r="I6075" i="12" s="1"/>
  <c r="I6099" i="12" s="1"/>
  <c r="I6123" i="12" s="1"/>
  <c r="I6147" i="12" s="1"/>
  <c r="I6171" i="12" s="1"/>
  <c r="I6195" i="12" s="1"/>
  <c r="I6219" i="12" s="1"/>
  <c r="I6243" i="12" s="1"/>
  <c r="I6267" i="12" s="1"/>
  <c r="I6291" i="12" s="1"/>
  <c r="I6315" i="12" s="1"/>
  <c r="I6339" i="12" s="1"/>
  <c r="I6363" i="12" s="1"/>
  <c r="I6387" i="12" s="1"/>
  <c r="I6411" i="12" s="1"/>
  <c r="I6435" i="12" s="1"/>
  <c r="I6459" i="12" s="1"/>
  <c r="I6483" i="12" s="1"/>
  <c r="I6507" i="12" s="1"/>
  <c r="I6531" i="12" s="1"/>
  <c r="I6555" i="12" s="1"/>
  <c r="I6579" i="12" s="1"/>
  <c r="I6603" i="12" s="1"/>
  <c r="I6627" i="12" s="1"/>
  <c r="I6651" i="12" s="1"/>
  <c r="I6675" i="12" s="1"/>
  <c r="I6699" i="12" s="1"/>
  <c r="I6723" i="12" s="1"/>
  <c r="I6747" i="12" s="1"/>
  <c r="I6771" i="12" s="1"/>
  <c r="I6795" i="12" s="1"/>
  <c r="I6819" i="12" s="1"/>
  <c r="I6843" i="12" s="1"/>
  <c r="I6867" i="12" s="1"/>
  <c r="I6891" i="12" s="1"/>
  <c r="I6915" i="12" s="1"/>
  <c r="I6939" i="12" s="1"/>
  <c r="I6963" i="12" s="1"/>
  <c r="I6987" i="12" s="1"/>
  <c r="I7011" i="12" s="1"/>
  <c r="I7035" i="12" s="1"/>
  <c r="I7059" i="12" s="1"/>
  <c r="I7083" i="12" s="1"/>
  <c r="I7107" i="12" s="1"/>
  <c r="I7131" i="12" s="1"/>
  <c r="I7155" i="12" s="1"/>
  <c r="I7179" i="12" s="1"/>
  <c r="I7203" i="12" s="1"/>
  <c r="I7227" i="12" s="1"/>
  <c r="I7251" i="12" s="1"/>
  <c r="I7275" i="12" s="1"/>
  <c r="I7299" i="12" s="1"/>
  <c r="I7323" i="12" s="1"/>
  <c r="I7347" i="12" s="1"/>
  <c r="I7371" i="12" s="1"/>
  <c r="I7395" i="12" s="1"/>
  <c r="I7419" i="12" s="1"/>
  <c r="I7443" i="12" s="1"/>
  <c r="I7467" i="12" s="1"/>
  <c r="I7491" i="12" s="1"/>
  <c r="I7515" i="12" s="1"/>
  <c r="I7539" i="12" s="1"/>
  <c r="I7563" i="12" s="1"/>
  <c r="I7587" i="12" s="1"/>
  <c r="I7611" i="12" s="1"/>
  <c r="I7635" i="12" s="1"/>
  <c r="I7659" i="12" s="1"/>
  <c r="I7683" i="12" s="1"/>
  <c r="I7707" i="12" s="1"/>
  <c r="I7731" i="12" s="1"/>
  <c r="I7755" i="12" s="1"/>
  <c r="I7779" i="12" s="1"/>
  <c r="I7803" i="12" s="1"/>
  <c r="I7827" i="12" s="1"/>
  <c r="I7851" i="12" s="1"/>
  <c r="I7875" i="12" s="1"/>
  <c r="I7899" i="12" s="1"/>
  <c r="I7923" i="12" s="1"/>
  <c r="I7947" i="12" s="1"/>
  <c r="I7971" i="12" s="1"/>
  <c r="I7995" i="12" s="1"/>
  <c r="I8019" i="12" s="1"/>
  <c r="I8043" i="12" s="1"/>
  <c r="I8067" i="12" s="1"/>
  <c r="I8091" i="12" s="1"/>
  <c r="I8115" i="12" s="1"/>
  <c r="I8139" i="12" s="1"/>
  <c r="I8163" i="12" s="1"/>
  <c r="I8187" i="12" s="1"/>
  <c r="I8211" i="12" s="1"/>
  <c r="I8235" i="12" s="1"/>
  <c r="I8259" i="12" s="1"/>
  <c r="I8283" i="12" s="1"/>
  <c r="I8307" i="12" s="1"/>
  <c r="I8331" i="12" s="1"/>
  <c r="I8355" i="12" s="1"/>
  <c r="I8379" i="12" s="1"/>
  <c r="I8403" i="12" s="1"/>
  <c r="I8427" i="12" s="1"/>
  <c r="I8451" i="12" s="1"/>
  <c r="I8475" i="12" s="1"/>
  <c r="I8499" i="12" s="1"/>
  <c r="I8523" i="12" s="1"/>
  <c r="I8547" i="12" s="1"/>
  <c r="I8571" i="12" s="1"/>
  <c r="I8595" i="12" s="1"/>
  <c r="I8619" i="12" s="1"/>
  <c r="I8643" i="12" s="1"/>
  <c r="I8667" i="12" s="1"/>
  <c r="I8691" i="12" s="1"/>
  <c r="I8715" i="12" s="1"/>
  <c r="I8739" i="12" s="1"/>
  <c r="I8763" i="12" s="1"/>
  <c r="E27" i="12"/>
  <c r="D27" i="12"/>
  <c r="J50" i="12"/>
  <c r="J74" i="12" s="1"/>
  <c r="J98" i="12" s="1"/>
  <c r="J122" i="12" s="1"/>
  <c r="J146" i="12" s="1"/>
  <c r="J170" i="12" s="1"/>
  <c r="J194" i="12" s="1"/>
  <c r="J218" i="12" s="1"/>
  <c r="J242" i="12" s="1"/>
  <c r="J266" i="12" s="1"/>
  <c r="J290" i="12" s="1"/>
  <c r="J314" i="12" s="1"/>
  <c r="J338" i="12" s="1"/>
  <c r="J362" i="12" s="1"/>
  <c r="J386" i="12" s="1"/>
  <c r="J410" i="12" s="1"/>
  <c r="J434" i="12" s="1"/>
  <c r="J458" i="12" s="1"/>
  <c r="J482" i="12" s="1"/>
  <c r="J506" i="12" s="1"/>
  <c r="J530" i="12" s="1"/>
  <c r="J554" i="12" s="1"/>
  <c r="J578" i="12" s="1"/>
  <c r="J602" i="12" s="1"/>
  <c r="J626" i="12" s="1"/>
  <c r="J650" i="12" s="1"/>
  <c r="J674" i="12" s="1"/>
  <c r="J698" i="12" s="1"/>
  <c r="J722" i="12" s="1"/>
  <c r="J746" i="12" s="1"/>
  <c r="J770" i="12" s="1"/>
  <c r="J794" i="12" s="1"/>
  <c r="J818" i="12" s="1"/>
  <c r="J842" i="12" s="1"/>
  <c r="J866" i="12" s="1"/>
  <c r="J890" i="12" s="1"/>
  <c r="J914" i="12" s="1"/>
  <c r="J938" i="12" s="1"/>
  <c r="J962" i="12" s="1"/>
  <c r="J986" i="12" s="1"/>
  <c r="J1010" i="12" s="1"/>
  <c r="J1034" i="12" s="1"/>
  <c r="J1058" i="12" s="1"/>
  <c r="J1082" i="12" s="1"/>
  <c r="J1106" i="12" s="1"/>
  <c r="J1130" i="12" s="1"/>
  <c r="J1154" i="12" s="1"/>
  <c r="J1178" i="12" s="1"/>
  <c r="J1202" i="12" s="1"/>
  <c r="J1226" i="12" s="1"/>
  <c r="J1250" i="12" s="1"/>
  <c r="J1274" i="12" s="1"/>
  <c r="J1298" i="12" s="1"/>
  <c r="J1322" i="12" s="1"/>
  <c r="J1346" i="12" s="1"/>
  <c r="J1370" i="12" s="1"/>
  <c r="J1394" i="12" s="1"/>
  <c r="J1418" i="12" s="1"/>
  <c r="J1442" i="12" s="1"/>
  <c r="J1466" i="12" s="1"/>
  <c r="J1490" i="12" s="1"/>
  <c r="J1514" i="12" s="1"/>
  <c r="J1538" i="12" s="1"/>
  <c r="J1562" i="12" s="1"/>
  <c r="J1586" i="12" s="1"/>
  <c r="J1610" i="12" s="1"/>
  <c r="J1634" i="12" s="1"/>
  <c r="J1658" i="12" s="1"/>
  <c r="J1682" i="12" s="1"/>
  <c r="J1706" i="12" s="1"/>
  <c r="J1730" i="12" s="1"/>
  <c r="J1754" i="12" s="1"/>
  <c r="J1778" i="12" s="1"/>
  <c r="J1802" i="12" s="1"/>
  <c r="J1826" i="12" s="1"/>
  <c r="J1850" i="12" s="1"/>
  <c r="J1874" i="12" s="1"/>
  <c r="J1898" i="12" s="1"/>
  <c r="J1922" i="12" s="1"/>
  <c r="J1946" i="12" s="1"/>
  <c r="J1970" i="12" s="1"/>
  <c r="J1994" i="12" s="1"/>
  <c r="J2018" i="12" s="1"/>
  <c r="J2042" i="12" s="1"/>
  <c r="J2066" i="12" s="1"/>
  <c r="J2090" i="12" s="1"/>
  <c r="J2114" i="12" s="1"/>
  <c r="J2138" i="12" s="1"/>
  <c r="J2162" i="12" s="1"/>
  <c r="J2186" i="12" s="1"/>
  <c r="J2210" i="12" s="1"/>
  <c r="J2234" i="12" s="1"/>
  <c r="J2258" i="12" s="1"/>
  <c r="J2282" i="12" s="1"/>
  <c r="J2306" i="12" s="1"/>
  <c r="J2330" i="12" s="1"/>
  <c r="J2354" i="12" s="1"/>
  <c r="J2378" i="12" s="1"/>
  <c r="J2402" i="12" s="1"/>
  <c r="J2426" i="12" s="1"/>
  <c r="J2450" i="12" s="1"/>
  <c r="J2474" i="12" s="1"/>
  <c r="J2498" i="12" s="1"/>
  <c r="J2522" i="12" s="1"/>
  <c r="J2546" i="12" s="1"/>
  <c r="J2570" i="12" s="1"/>
  <c r="J2594" i="12" s="1"/>
  <c r="J2618" i="12" s="1"/>
  <c r="J2642" i="12" s="1"/>
  <c r="J2666" i="12" s="1"/>
  <c r="J2690" i="12" s="1"/>
  <c r="J2714" i="12" s="1"/>
  <c r="J2738" i="12" s="1"/>
  <c r="J2762" i="12" s="1"/>
  <c r="J2786" i="12" s="1"/>
  <c r="J2810" i="12" s="1"/>
  <c r="J2834" i="12" s="1"/>
  <c r="J2858" i="12" s="1"/>
  <c r="J2882" i="12" s="1"/>
  <c r="J2906" i="12" s="1"/>
  <c r="J2930" i="12" s="1"/>
  <c r="J2954" i="12" s="1"/>
  <c r="J2978" i="12" s="1"/>
  <c r="J3002" i="12" s="1"/>
  <c r="J3026" i="12" s="1"/>
  <c r="J3050" i="12" s="1"/>
  <c r="J3074" i="12" s="1"/>
  <c r="J3098" i="12" s="1"/>
  <c r="J3122" i="12" s="1"/>
  <c r="J3146" i="12" s="1"/>
  <c r="J3170" i="12" s="1"/>
  <c r="J3194" i="12" s="1"/>
  <c r="J3218" i="12" s="1"/>
  <c r="J3242" i="12" s="1"/>
  <c r="J3266" i="12" s="1"/>
  <c r="J3290" i="12" s="1"/>
  <c r="J3314" i="12" s="1"/>
  <c r="J3338" i="12" s="1"/>
  <c r="J3362" i="12" s="1"/>
  <c r="J3386" i="12" s="1"/>
  <c r="J3410" i="12" s="1"/>
  <c r="J3434" i="12" s="1"/>
  <c r="J3458" i="12" s="1"/>
  <c r="J3482" i="12" s="1"/>
  <c r="J3506" i="12" s="1"/>
  <c r="J3530" i="12" s="1"/>
  <c r="J3554" i="12" s="1"/>
  <c r="J3578" i="12" s="1"/>
  <c r="J3602" i="12" s="1"/>
  <c r="J3626" i="12" s="1"/>
  <c r="J3650" i="12" s="1"/>
  <c r="J3674" i="12" s="1"/>
  <c r="J3698" i="12" s="1"/>
  <c r="J3722" i="12" s="1"/>
  <c r="J3746" i="12" s="1"/>
  <c r="J3770" i="12" s="1"/>
  <c r="J3794" i="12" s="1"/>
  <c r="J3818" i="12" s="1"/>
  <c r="J3842" i="12" s="1"/>
  <c r="J3866" i="12" s="1"/>
  <c r="J3890" i="12" s="1"/>
  <c r="J3914" i="12" s="1"/>
  <c r="J3938" i="12" s="1"/>
  <c r="J3962" i="12" s="1"/>
  <c r="J3986" i="12" s="1"/>
  <c r="J4010" i="12" s="1"/>
  <c r="J4034" i="12" s="1"/>
  <c r="J4058" i="12" s="1"/>
  <c r="J4082" i="12" s="1"/>
  <c r="J4106" i="12" s="1"/>
  <c r="J4130" i="12" s="1"/>
  <c r="J4154" i="12" s="1"/>
  <c r="J4178" i="12" s="1"/>
  <c r="J4202" i="12" s="1"/>
  <c r="J4226" i="12" s="1"/>
  <c r="J4250" i="12" s="1"/>
  <c r="J4274" i="12" s="1"/>
  <c r="J4298" i="12" s="1"/>
  <c r="J4322" i="12" s="1"/>
  <c r="J4346" i="12" s="1"/>
  <c r="J4370" i="12" s="1"/>
  <c r="J4394" i="12" s="1"/>
  <c r="J4418" i="12" s="1"/>
  <c r="J4442" i="12" s="1"/>
  <c r="J4466" i="12" s="1"/>
  <c r="J4490" i="12" s="1"/>
  <c r="J4514" i="12" s="1"/>
  <c r="J4538" i="12" s="1"/>
  <c r="J4562" i="12" s="1"/>
  <c r="J4586" i="12" s="1"/>
  <c r="J4610" i="12" s="1"/>
  <c r="J4634" i="12" s="1"/>
  <c r="J4658" i="12" s="1"/>
  <c r="J4682" i="12" s="1"/>
  <c r="J4706" i="12" s="1"/>
  <c r="J4730" i="12" s="1"/>
  <c r="J4754" i="12" s="1"/>
  <c r="J4778" i="12" s="1"/>
  <c r="J4802" i="12" s="1"/>
  <c r="J4826" i="12" s="1"/>
  <c r="J4850" i="12" s="1"/>
  <c r="J4874" i="12" s="1"/>
  <c r="J4898" i="12" s="1"/>
  <c r="J4922" i="12" s="1"/>
  <c r="J4946" i="12" s="1"/>
  <c r="J4970" i="12" s="1"/>
  <c r="J4994" i="12" s="1"/>
  <c r="J5018" i="12" s="1"/>
  <c r="J5042" i="12" s="1"/>
  <c r="J5066" i="12" s="1"/>
  <c r="J5090" i="12" s="1"/>
  <c r="J5114" i="12" s="1"/>
  <c r="J5138" i="12" s="1"/>
  <c r="J5162" i="12" s="1"/>
  <c r="J5186" i="12" s="1"/>
  <c r="J5210" i="12" s="1"/>
  <c r="J5234" i="12" s="1"/>
  <c r="J5258" i="12" s="1"/>
  <c r="J5282" i="12" s="1"/>
  <c r="J5306" i="12" s="1"/>
  <c r="J5330" i="12" s="1"/>
  <c r="J5354" i="12" s="1"/>
  <c r="J5378" i="12" s="1"/>
  <c r="J5402" i="12" s="1"/>
  <c r="J5426" i="12" s="1"/>
  <c r="J5450" i="12" s="1"/>
  <c r="J5474" i="12" s="1"/>
  <c r="J5498" i="12" s="1"/>
  <c r="J5522" i="12" s="1"/>
  <c r="J5546" i="12" s="1"/>
  <c r="J5570" i="12" s="1"/>
  <c r="J5594" i="12" s="1"/>
  <c r="J5618" i="12" s="1"/>
  <c r="J5642" i="12" s="1"/>
  <c r="J5666" i="12" s="1"/>
  <c r="J5690" i="12" s="1"/>
  <c r="J5714" i="12" s="1"/>
  <c r="J5738" i="12" s="1"/>
  <c r="J5762" i="12" s="1"/>
  <c r="J5786" i="12" s="1"/>
  <c r="J5810" i="12" s="1"/>
  <c r="J5834" i="12" s="1"/>
  <c r="J5858" i="12" s="1"/>
  <c r="J5882" i="12" s="1"/>
  <c r="J5906" i="12" s="1"/>
  <c r="J5930" i="12" s="1"/>
  <c r="J5954" i="12" s="1"/>
  <c r="J5978" i="12" s="1"/>
  <c r="J6002" i="12" s="1"/>
  <c r="J6026" i="12" s="1"/>
  <c r="J6050" i="12" s="1"/>
  <c r="J6074" i="12" s="1"/>
  <c r="J6098" i="12" s="1"/>
  <c r="J6122" i="12" s="1"/>
  <c r="J6146" i="12" s="1"/>
  <c r="J6170" i="12" s="1"/>
  <c r="J6194" i="12" s="1"/>
  <c r="J6218" i="12" s="1"/>
  <c r="J6242" i="12" s="1"/>
  <c r="J6266" i="12" s="1"/>
  <c r="J6290" i="12" s="1"/>
  <c r="J6314" i="12" s="1"/>
  <c r="J6338" i="12" s="1"/>
  <c r="J6362" i="12" s="1"/>
  <c r="J6386" i="12" s="1"/>
  <c r="J6410" i="12" s="1"/>
  <c r="J6434" i="12" s="1"/>
  <c r="J6458" i="12" s="1"/>
  <c r="J6482" i="12" s="1"/>
  <c r="J6506" i="12" s="1"/>
  <c r="J6530" i="12" s="1"/>
  <c r="J6554" i="12" s="1"/>
  <c r="J6578" i="12" s="1"/>
  <c r="J6602" i="12" s="1"/>
  <c r="J6626" i="12" s="1"/>
  <c r="J6650" i="12" s="1"/>
  <c r="J6674" i="12" s="1"/>
  <c r="J6698" i="12" s="1"/>
  <c r="J6722" i="12" s="1"/>
  <c r="J6746" i="12" s="1"/>
  <c r="J6770" i="12" s="1"/>
  <c r="J6794" i="12" s="1"/>
  <c r="J6818" i="12" s="1"/>
  <c r="J6842" i="12" s="1"/>
  <c r="J6866" i="12" s="1"/>
  <c r="J6890" i="12" s="1"/>
  <c r="J6914" i="12" s="1"/>
  <c r="J6938" i="12" s="1"/>
  <c r="J6962" i="12" s="1"/>
  <c r="J6986" i="12" s="1"/>
  <c r="J7010" i="12" s="1"/>
  <c r="J7034" i="12" s="1"/>
  <c r="J7058" i="12" s="1"/>
  <c r="J7082" i="12" s="1"/>
  <c r="J7106" i="12" s="1"/>
  <c r="J7130" i="12" s="1"/>
  <c r="J7154" i="12" s="1"/>
  <c r="J7178" i="12" s="1"/>
  <c r="J7202" i="12" s="1"/>
  <c r="J7226" i="12" s="1"/>
  <c r="J7250" i="12" s="1"/>
  <c r="J7274" i="12" s="1"/>
  <c r="J7298" i="12" s="1"/>
  <c r="J7322" i="12" s="1"/>
  <c r="J7346" i="12" s="1"/>
  <c r="J7370" i="12" s="1"/>
  <c r="J7394" i="12" s="1"/>
  <c r="J7418" i="12" s="1"/>
  <c r="J7442" i="12" s="1"/>
  <c r="J7466" i="12" s="1"/>
  <c r="J7490" i="12" s="1"/>
  <c r="J7514" i="12" s="1"/>
  <c r="J7538" i="12" s="1"/>
  <c r="J7562" i="12" s="1"/>
  <c r="J7586" i="12" s="1"/>
  <c r="J7610" i="12" s="1"/>
  <c r="J7634" i="12" s="1"/>
  <c r="J7658" i="12" s="1"/>
  <c r="J7682" i="12" s="1"/>
  <c r="J7706" i="12" s="1"/>
  <c r="J7730" i="12" s="1"/>
  <c r="J7754" i="12" s="1"/>
  <c r="J7778" i="12" s="1"/>
  <c r="J7802" i="12" s="1"/>
  <c r="J7826" i="12" s="1"/>
  <c r="J7850" i="12" s="1"/>
  <c r="J7874" i="12" s="1"/>
  <c r="J7898" i="12" s="1"/>
  <c r="J7922" i="12" s="1"/>
  <c r="J7946" i="12" s="1"/>
  <c r="J7970" i="12" s="1"/>
  <c r="J7994" i="12" s="1"/>
  <c r="J8018" i="12" s="1"/>
  <c r="J8042" i="12" s="1"/>
  <c r="J8066" i="12" s="1"/>
  <c r="J8090" i="12" s="1"/>
  <c r="J8114" i="12" s="1"/>
  <c r="J8138" i="12" s="1"/>
  <c r="J8162" i="12" s="1"/>
  <c r="J8186" i="12" s="1"/>
  <c r="J8210" i="12" s="1"/>
  <c r="J8234" i="12" s="1"/>
  <c r="J8258" i="12" s="1"/>
  <c r="J8282" i="12" s="1"/>
  <c r="J8306" i="12" s="1"/>
  <c r="J8330" i="12" s="1"/>
  <c r="J8354" i="12" s="1"/>
  <c r="J8378" i="12" s="1"/>
  <c r="J8402" i="12" s="1"/>
  <c r="J8426" i="12" s="1"/>
  <c r="J8450" i="12" s="1"/>
  <c r="J8474" i="12" s="1"/>
  <c r="J8498" i="12" s="1"/>
  <c r="J8522" i="12" s="1"/>
  <c r="J8546" i="12" s="1"/>
  <c r="J8570" i="12" s="1"/>
  <c r="J8594" i="12" s="1"/>
  <c r="J8618" i="12" s="1"/>
  <c r="J8642" i="12" s="1"/>
  <c r="J8666" i="12" s="1"/>
  <c r="J8690" i="12" s="1"/>
  <c r="J8714" i="12" s="1"/>
  <c r="J8738" i="12" s="1"/>
  <c r="J8762" i="12" s="1"/>
  <c r="I50" i="12"/>
  <c r="I74" i="12" s="1"/>
  <c r="I98" i="12" s="1"/>
  <c r="I122" i="12" s="1"/>
  <c r="I146" i="12" s="1"/>
  <c r="I170" i="12" s="1"/>
  <c r="I194" i="12" s="1"/>
  <c r="I218" i="12" s="1"/>
  <c r="I242" i="12" s="1"/>
  <c r="I266" i="12" s="1"/>
  <c r="I290" i="12" s="1"/>
  <c r="I314" i="12" s="1"/>
  <c r="I338" i="12" s="1"/>
  <c r="I362" i="12" s="1"/>
  <c r="I386" i="12" s="1"/>
  <c r="I410" i="12" s="1"/>
  <c r="I434" i="12" s="1"/>
  <c r="I458" i="12" s="1"/>
  <c r="I482" i="12" s="1"/>
  <c r="I506" i="12" s="1"/>
  <c r="I530" i="12" s="1"/>
  <c r="I554" i="12" s="1"/>
  <c r="I578" i="12" s="1"/>
  <c r="I602" i="12" s="1"/>
  <c r="I626" i="12" s="1"/>
  <c r="I650" i="12" s="1"/>
  <c r="I674" i="12" s="1"/>
  <c r="I698" i="12" s="1"/>
  <c r="I722" i="12" s="1"/>
  <c r="I746" i="12" s="1"/>
  <c r="I770" i="12" s="1"/>
  <c r="I794" i="12" s="1"/>
  <c r="I818" i="12" s="1"/>
  <c r="I842" i="12" s="1"/>
  <c r="I866" i="12" s="1"/>
  <c r="I890" i="12" s="1"/>
  <c r="I914" i="12" s="1"/>
  <c r="I938" i="12" s="1"/>
  <c r="I962" i="12" s="1"/>
  <c r="I986" i="12" s="1"/>
  <c r="I1010" i="12" s="1"/>
  <c r="I1034" i="12" s="1"/>
  <c r="I1058" i="12" s="1"/>
  <c r="I1082" i="12" s="1"/>
  <c r="I1106" i="12" s="1"/>
  <c r="I1130" i="12" s="1"/>
  <c r="I1154" i="12" s="1"/>
  <c r="I1178" i="12" s="1"/>
  <c r="I1202" i="12" s="1"/>
  <c r="I1226" i="12" s="1"/>
  <c r="I1250" i="12" s="1"/>
  <c r="I1274" i="12" s="1"/>
  <c r="I1298" i="12" s="1"/>
  <c r="I1322" i="12" s="1"/>
  <c r="I1346" i="12" s="1"/>
  <c r="I1370" i="12" s="1"/>
  <c r="I1394" i="12" s="1"/>
  <c r="I1418" i="12" s="1"/>
  <c r="I1442" i="12" s="1"/>
  <c r="I1466" i="12" s="1"/>
  <c r="I1490" i="12" s="1"/>
  <c r="I1514" i="12" s="1"/>
  <c r="I1538" i="12" s="1"/>
  <c r="I1562" i="12" s="1"/>
  <c r="I1586" i="12" s="1"/>
  <c r="I1610" i="12" s="1"/>
  <c r="I1634" i="12" s="1"/>
  <c r="I1658" i="12" s="1"/>
  <c r="I1682" i="12" s="1"/>
  <c r="I1706" i="12" s="1"/>
  <c r="I1730" i="12" s="1"/>
  <c r="I1754" i="12" s="1"/>
  <c r="I1778" i="12" s="1"/>
  <c r="I1802" i="12" s="1"/>
  <c r="I1826" i="12" s="1"/>
  <c r="I1850" i="12" s="1"/>
  <c r="I1874" i="12" s="1"/>
  <c r="I1898" i="12" s="1"/>
  <c r="I1922" i="12" s="1"/>
  <c r="I1946" i="12" s="1"/>
  <c r="I1970" i="12" s="1"/>
  <c r="I1994" i="12" s="1"/>
  <c r="I2018" i="12" s="1"/>
  <c r="I2042" i="12" s="1"/>
  <c r="I2066" i="12" s="1"/>
  <c r="I2090" i="12" s="1"/>
  <c r="I2114" i="12" s="1"/>
  <c r="I2138" i="12" s="1"/>
  <c r="I2162" i="12" s="1"/>
  <c r="I2186" i="12" s="1"/>
  <c r="I2210" i="12" s="1"/>
  <c r="I2234" i="12" s="1"/>
  <c r="I2258" i="12" s="1"/>
  <c r="I2282" i="12" s="1"/>
  <c r="I2306" i="12" s="1"/>
  <c r="I2330" i="12" s="1"/>
  <c r="I2354" i="12" s="1"/>
  <c r="I2378" i="12" s="1"/>
  <c r="I2402" i="12" s="1"/>
  <c r="I2426" i="12" s="1"/>
  <c r="I2450" i="12" s="1"/>
  <c r="I2474" i="12" s="1"/>
  <c r="I2498" i="12" s="1"/>
  <c r="I2522" i="12" s="1"/>
  <c r="I2546" i="12" s="1"/>
  <c r="I2570" i="12" s="1"/>
  <c r="I2594" i="12" s="1"/>
  <c r="I2618" i="12" s="1"/>
  <c r="I2642" i="12" s="1"/>
  <c r="I2666" i="12" s="1"/>
  <c r="I2690" i="12" s="1"/>
  <c r="I2714" i="12" s="1"/>
  <c r="I2738" i="12" s="1"/>
  <c r="I2762" i="12" s="1"/>
  <c r="I2786" i="12" s="1"/>
  <c r="I2810" i="12" s="1"/>
  <c r="I2834" i="12" s="1"/>
  <c r="I2858" i="12" s="1"/>
  <c r="I2882" i="12" s="1"/>
  <c r="I2906" i="12" s="1"/>
  <c r="I2930" i="12" s="1"/>
  <c r="I2954" i="12" s="1"/>
  <c r="I2978" i="12" s="1"/>
  <c r="I3002" i="12" s="1"/>
  <c r="I3026" i="12" s="1"/>
  <c r="I3050" i="12" s="1"/>
  <c r="I3074" i="12" s="1"/>
  <c r="I3098" i="12" s="1"/>
  <c r="I3122" i="12" s="1"/>
  <c r="I3146" i="12" s="1"/>
  <c r="I3170" i="12" s="1"/>
  <c r="I3194" i="12" s="1"/>
  <c r="I3218" i="12" s="1"/>
  <c r="I3242" i="12" s="1"/>
  <c r="I3266" i="12" s="1"/>
  <c r="I3290" i="12" s="1"/>
  <c r="I3314" i="12" s="1"/>
  <c r="I3338" i="12" s="1"/>
  <c r="I3362" i="12" s="1"/>
  <c r="I3386" i="12" s="1"/>
  <c r="I3410" i="12" s="1"/>
  <c r="I3434" i="12" s="1"/>
  <c r="I3458" i="12" s="1"/>
  <c r="I3482" i="12" s="1"/>
  <c r="I3506" i="12" s="1"/>
  <c r="I3530" i="12" s="1"/>
  <c r="I3554" i="12" s="1"/>
  <c r="I3578" i="12" s="1"/>
  <c r="I3602" i="12" s="1"/>
  <c r="I3626" i="12" s="1"/>
  <c r="I3650" i="12" s="1"/>
  <c r="I3674" i="12" s="1"/>
  <c r="I3698" i="12" s="1"/>
  <c r="I3722" i="12" s="1"/>
  <c r="I3746" i="12" s="1"/>
  <c r="I3770" i="12" s="1"/>
  <c r="I3794" i="12" s="1"/>
  <c r="I3818" i="12" s="1"/>
  <c r="I3842" i="12" s="1"/>
  <c r="I3866" i="12" s="1"/>
  <c r="I3890" i="12" s="1"/>
  <c r="I3914" i="12" s="1"/>
  <c r="I3938" i="12" s="1"/>
  <c r="I3962" i="12" s="1"/>
  <c r="I3986" i="12" s="1"/>
  <c r="I4010" i="12" s="1"/>
  <c r="I4034" i="12" s="1"/>
  <c r="I4058" i="12" s="1"/>
  <c r="I4082" i="12" s="1"/>
  <c r="I4106" i="12" s="1"/>
  <c r="I4130" i="12" s="1"/>
  <c r="I4154" i="12" s="1"/>
  <c r="I4178" i="12" s="1"/>
  <c r="I4202" i="12" s="1"/>
  <c r="I4226" i="12" s="1"/>
  <c r="I4250" i="12" s="1"/>
  <c r="I4274" i="12" s="1"/>
  <c r="I4298" i="12" s="1"/>
  <c r="I4322" i="12" s="1"/>
  <c r="I4346" i="12" s="1"/>
  <c r="I4370" i="12" s="1"/>
  <c r="I4394" i="12" s="1"/>
  <c r="I4418" i="12" s="1"/>
  <c r="I4442" i="12" s="1"/>
  <c r="I4466" i="12" s="1"/>
  <c r="I4490" i="12" s="1"/>
  <c r="I4514" i="12" s="1"/>
  <c r="I4538" i="12" s="1"/>
  <c r="I4562" i="12" s="1"/>
  <c r="I4586" i="12" s="1"/>
  <c r="I4610" i="12" s="1"/>
  <c r="I4634" i="12" s="1"/>
  <c r="I4658" i="12" s="1"/>
  <c r="I4682" i="12" s="1"/>
  <c r="I4706" i="12" s="1"/>
  <c r="I4730" i="12" s="1"/>
  <c r="I4754" i="12" s="1"/>
  <c r="I4778" i="12" s="1"/>
  <c r="I4802" i="12" s="1"/>
  <c r="I4826" i="12" s="1"/>
  <c r="I4850" i="12" s="1"/>
  <c r="I4874" i="12" s="1"/>
  <c r="I4898" i="12" s="1"/>
  <c r="I4922" i="12" s="1"/>
  <c r="I4946" i="12" s="1"/>
  <c r="I4970" i="12" s="1"/>
  <c r="I4994" i="12" s="1"/>
  <c r="I5018" i="12" s="1"/>
  <c r="I5042" i="12" s="1"/>
  <c r="I5066" i="12" s="1"/>
  <c r="I5090" i="12" s="1"/>
  <c r="I5114" i="12" s="1"/>
  <c r="I5138" i="12" s="1"/>
  <c r="I5162" i="12" s="1"/>
  <c r="I5186" i="12" s="1"/>
  <c r="I5210" i="12" s="1"/>
  <c r="I5234" i="12" s="1"/>
  <c r="I5258" i="12" s="1"/>
  <c r="I5282" i="12" s="1"/>
  <c r="I5306" i="12" s="1"/>
  <c r="I5330" i="12" s="1"/>
  <c r="I5354" i="12" s="1"/>
  <c r="I5378" i="12" s="1"/>
  <c r="I5402" i="12" s="1"/>
  <c r="I5426" i="12" s="1"/>
  <c r="I5450" i="12" s="1"/>
  <c r="I5474" i="12" s="1"/>
  <c r="I5498" i="12" s="1"/>
  <c r="I5522" i="12" s="1"/>
  <c r="I5546" i="12" s="1"/>
  <c r="I5570" i="12" s="1"/>
  <c r="I5594" i="12" s="1"/>
  <c r="I5618" i="12" s="1"/>
  <c r="I5642" i="12" s="1"/>
  <c r="I5666" i="12" s="1"/>
  <c r="I5690" i="12" s="1"/>
  <c r="I5714" i="12" s="1"/>
  <c r="I5738" i="12" s="1"/>
  <c r="I5762" i="12" s="1"/>
  <c r="I5786" i="12" s="1"/>
  <c r="I5810" i="12" s="1"/>
  <c r="I5834" i="12" s="1"/>
  <c r="I5858" i="12" s="1"/>
  <c r="I5882" i="12" s="1"/>
  <c r="I5906" i="12" s="1"/>
  <c r="I5930" i="12" s="1"/>
  <c r="I5954" i="12" s="1"/>
  <c r="I5978" i="12" s="1"/>
  <c r="I6002" i="12" s="1"/>
  <c r="I6026" i="12" s="1"/>
  <c r="I6050" i="12" s="1"/>
  <c r="I6074" i="12" s="1"/>
  <c r="I6098" i="12" s="1"/>
  <c r="I6122" i="12" s="1"/>
  <c r="I6146" i="12" s="1"/>
  <c r="I6170" i="12" s="1"/>
  <c r="I6194" i="12" s="1"/>
  <c r="I6218" i="12" s="1"/>
  <c r="I6242" i="12" s="1"/>
  <c r="I6266" i="12" s="1"/>
  <c r="I6290" i="12" s="1"/>
  <c r="I6314" i="12" s="1"/>
  <c r="I6338" i="12" s="1"/>
  <c r="I6362" i="12" s="1"/>
  <c r="I6386" i="12" s="1"/>
  <c r="I6410" i="12" s="1"/>
  <c r="I6434" i="12" s="1"/>
  <c r="I6458" i="12" s="1"/>
  <c r="I6482" i="12" s="1"/>
  <c r="I6506" i="12" s="1"/>
  <c r="I6530" i="12" s="1"/>
  <c r="I6554" i="12" s="1"/>
  <c r="I6578" i="12" s="1"/>
  <c r="I6602" i="12" s="1"/>
  <c r="I6626" i="12" s="1"/>
  <c r="I6650" i="12" s="1"/>
  <c r="I6674" i="12" s="1"/>
  <c r="I6698" i="12" s="1"/>
  <c r="I6722" i="12" s="1"/>
  <c r="I6746" i="12" s="1"/>
  <c r="I6770" i="12" s="1"/>
  <c r="I6794" i="12" s="1"/>
  <c r="I6818" i="12" s="1"/>
  <c r="I6842" i="12" s="1"/>
  <c r="I6866" i="12" s="1"/>
  <c r="I6890" i="12" s="1"/>
  <c r="I6914" i="12" s="1"/>
  <c r="I6938" i="12" s="1"/>
  <c r="I6962" i="12" s="1"/>
  <c r="I6986" i="12" s="1"/>
  <c r="I7010" i="12" s="1"/>
  <c r="I7034" i="12" s="1"/>
  <c r="I7058" i="12" s="1"/>
  <c r="I7082" i="12" s="1"/>
  <c r="I7106" i="12" s="1"/>
  <c r="I7130" i="12" s="1"/>
  <c r="I7154" i="12" s="1"/>
  <c r="I7178" i="12" s="1"/>
  <c r="I7202" i="12" s="1"/>
  <c r="I7226" i="12" s="1"/>
  <c r="I7250" i="12" s="1"/>
  <c r="I7274" i="12" s="1"/>
  <c r="I7298" i="12" s="1"/>
  <c r="I7322" i="12" s="1"/>
  <c r="I7346" i="12" s="1"/>
  <c r="I7370" i="12" s="1"/>
  <c r="I7394" i="12" s="1"/>
  <c r="I7418" i="12" s="1"/>
  <c r="I7442" i="12" s="1"/>
  <c r="I7466" i="12" s="1"/>
  <c r="I7490" i="12" s="1"/>
  <c r="I7514" i="12" s="1"/>
  <c r="I7538" i="12" s="1"/>
  <c r="I7562" i="12" s="1"/>
  <c r="I7586" i="12" s="1"/>
  <c r="I7610" i="12" s="1"/>
  <c r="I7634" i="12" s="1"/>
  <c r="I7658" i="12" s="1"/>
  <c r="I7682" i="12" s="1"/>
  <c r="I7706" i="12" s="1"/>
  <c r="I7730" i="12" s="1"/>
  <c r="I7754" i="12" s="1"/>
  <c r="I7778" i="12" s="1"/>
  <c r="I7802" i="12" s="1"/>
  <c r="I7826" i="12" s="1"/>
  <c r="I7850" i="12" s="1"/>
  <c r="I7874" i="12" s="1"/>
  <c r="I7898" i="12" s="1"/>
  <c r="I7922" i="12" s="1"/>
  <c r="I7946" i="12" s="1"/>
  <c r="I7970" i="12" s="1"/>
  <c r="I7994" i="12" s="1"/>
  <c r="I8018" i="12" s="1"/>
  <c r="I8042" i="12" s="1"/>
  <c r="I8066" i="12" s="1"/>
  <c r="I8090" i="12" s="1"/>
  <c r="I8114" i="12" s="1"/>
  <c r="I8138" i="12" s="1"/>
  <c r="I8162" i="12" s="1"/>
  <c r="I8186" i="12" s="1"/>
  <c r="I8210" i="12" s="1"/>
  <c r="I8234" i="12" s="1"/>
  <c r="I8258" i="12" s="1"/>
  <c r="I8282" i="12" s="1"/>
  <c r="I8306" i="12" s="1"/>
  <c r="I8330" i="12" s="1"/>
  <c r="I8354" i="12" s="1"/>
  <c r="I8378" i="12" s="1"/>
  <c r="I8402" i="12" s="1"/>
  <c r="I8426" i="12" s="1"/>
  <c r="I8450" i="12" s="1"/>
  <c r="I8474" i="12" s="1"/>
  <c r="I8498" i="12" s="1"/>
  <c r="I8522" i="12" s="1"/>
  <c r="I8546" i="12" s="1"/>
  <c r="I8570" i="12" s="1"/>
  <c r="I8594" i="12" s="1"/>
  <c r="I8618" i="12" s="1"/>
  <c r="I8642" i="12" s="1"/>
  <c r="I8666" i="12" s="1"/>
  <c r="I8690" i="12" s="1"/>
  <c r="I8714" i="12" s="1"/>
  <c r="I8738" i="12" s="1"/>
  <c r="I8762" i="12" s="1"/>
  <c r="E26" i="12"/>
  <c r="D26" i="12"/>
  <c r="J49" i="12"/>
  <c r="J73" i="12" s="1"/>
  <c r="J97" i="12" s="1"/>
  <c r="J121" i="12" s="1"/>
  <c r="J145" i="12" s="1"/>
  <c r="J169" i="12" s="1"/>
  <c r="J193" i="12" s="1"/>
  <c r="J217" i="12" s="1"/>
  <c r="J241" i="12" s="1"/>
  <c r="J265" i="12" s="1"/>
  <c r="J289" i="12" s="1"/>
  <c r="J313" i="12" s="1"/>
  <c r="J337" i="12" s="1"/>
  <c r="J361" i="12" s="1"/>
  <c r="J385" i="12" s="1"/>
  <c r="J409" i="12" s="1"/>
  <c r="J433" i="12" s="1"/>
  <c r="J457" i="12" s="1"/>
  <c r="J481" i="12" s="1"/>
  <c r="J505" i="12" s="1"/>
  <c r="J529" i="12" s="1"/>
  <c r="J553" i="12" s="1"/>
  <c r="J577" i="12" s="1"/>
  <c r="J601" i="12" s="1"/>
  <c r="J625" i="12" s="1"/>
  <c r="J649" i="12" s="1"/>
  <c r="J673" i="12" s="1"/>
  <c r="J697" i="12" s="1"/>
  <c r="J721" i="12" s="1"/>
  <c r="J745" i="12" s="1"/>
  <c r="J769" i="12" s="1"/>
  <c r="J793" i="12" s="1"/>
  <c r="J817" i="12" s="1"/>
  <c r="J841" i="12" s="1"/>
  <c r="J865" i="12" s="1"/>
  <c r="J889" i="12" s="1"/>
  <c r="J913" i="12" s="1"/>
  <c r="J937" i="12" s="1"/>
  <c r="J961" i="12" s="1"/>
  <c r="J985" i="12" s="1"/>
  <c r="J1009" i="12" s="1"/>
  <c r="J1033" i="12" s="1"/>
  <c r="J1057" i="12" s="1"/>
  <c r="J1081" i="12" s="1"/>
  <c r="J1105" i="12" s="1"/>
  <c r="J1129" i="12" s="1"/>
  <c r="J1153" i="12" s="1"/>
  <c r="J1177" i="12" s="1"/>
  <c r="J1201" i="12" s="1"/>
  <c r="J1225" i="12" s="1"/>
  <c r="J1249" i="12" s="1"/>
  <c r="J1273" i="12" s="1"/>
  <c r="J1297" i="12" s="1"/>
  <c r="J1321" i="12" s="1"/>
  <c r="J1345" i="12" s="1"/>
  <c r="J1369" i="12" s="1"/>
  <c r="J1393" i="12" s="1"/>
  <c r="J1417" i="12" s="1"/>
  <c r="J1441" i="12" s="1"/>
  <c r="J1465" i="12" s="1"/>
  <c r="J1489" i="12" s="1"/>
  <c r="J1513" i="12" s="1"/>
  <c r="J1537" i="12" s="1"/>
  <c r="J1561" i="12" s="1"/>
  <c r="J1585" i="12" s="1"/>
  <c r="J1609" i="12" s="1"/>
  <c r="J1633" i="12" s="1"/>
  <c r="J1657" i="12" s="1"/>
  <c r="J1681" i="12" s="1"/>
  <c r="J1705" i="12" s="1"/>
  <c r="J1729" i="12" s="1"/>
  <c r="J1753" i="12" s="1"/>
  <c r="J1777" i="12" s="1"/>
  <c r="J1801" i="12" s="1"/>
  <c r="J1825" i="12" s="1"/>
  <c r="J1849" i="12" s="1"/>
  <c r="J1873" i="12" s="1"/>
  <c r="J1897" i="12" s="1"/>
  <c r="J1921" i="12" s="1"/>
  <c r="J1945" i="12" s="1"/>
  <c r="J1969" i="12" s="1"/>
  <c r="J1993" i="12" s="1"/>
  <c r="J2017" i="12" s="1"/>
  <c r="J2041" i="12" s="1"/>
  <c r="J2065" i="12" s="1"/>
  <c r="J2089" i="12" s="1"/>
  <c r="J2113" i="12" s="1"/>
  <c r="J2137" i="12" s="1"/>
  <c r="J2161" i="12" s="1"/>
  <c r="J2185" i="12" s="1"/>
  <c r="J2209" i="12" s="1"/>
  <c r="J2233" i="12" s="1"/>
  <c r="J2257" i="12" s="1"/>
  <c r="J2281" i="12" s="1"/>
  <c r="J2305" i="12" s="1"/>
  <c r="J2329" i="12" s="1"/>
  <c r="J2353" i="12" s="1"/>
  <c r="J2377" i="12" s="1"/>
  <c r="J2401" i="12" s="1"/>
  <c r="J2425" i="12" s="1"/>
  <c r="J2449" i="12" s="1"/>
  <c r="J2473" i="12" s="1"/>
  <c r="J2497" i="12" s="1"/>
  <c r="J2521" i="12" s="1"/>
  <c r="J2545" i="12" s="1"/>
  <c r="J2569" i="12" s="1"/>
  <c r="J2593" i="12" s="1"/>
  <c r="J2617" i="12" s="1"/>
  <c r="J2641" i="12" s="1"/>
  <c r="J2665" i="12" s="1"/>
  <c r="J2689" i="12" s="1"/>
  <c r="J2713" i="12" s="1"/>
  <c r="J2737" i="12" s="1"/>
  <c r="J2761" i="12" s="1"/>
  <c r="J2785" i="12" s="1"/>
  <c r="J2809" i="12" s="1"/>
  <c r="J2833" i="12" s="1"/>
  <c r="J2857" i="12" s="1"/>
  <c r="J2881" i="12" s="1"/>
  <c r="J2905" i="12" s="1"/>
  <c r="J2929" i="12" s="1"/>
  <c r="J2953" i="12" s="1"/>
  <c r="J2977" i="12" s="1"/>
  <c r="J3001" i="12" s="1"/>
  <c r="J3025" i="12" s="1"/>
  <c r="J3049" i="12" s="1"/>
  <c r="J3073" i="12" s="1"/>
  <c r="J3097" i="12" s="1"/>
  <c r="J3121" i="12" s="1"/>
  <c r="J3145" i="12" s="1"/>
  <c r="J3169" i="12" s="1"/>
  <c r="J3193" i="12" s="1"/>
  <c r="J3217" i="12" s="1"/>
  <c r="J3241" i="12" s="1"/>
  <c r="J3265" i="12" s="1"/>
  <c r="J3289" i="12" s="1"/>
  <c r="J3313" i="12" s="1"/>
  <c r="J3337" i="12" s="1"/>
  <c r="J3361" i="12" s="1"/>
  <c r="J3385" i="12" s="1"/>
  <c r="J3409" i="12" s="1"/>
  <c r="J3433" i="12" s="1"/>
  <c r="J3457" i="12" s="1"/>
  <c r="J3481" i="12" s="1"/>
  <c r="J3505" i="12" s="1"/>
  <c r="J3529" i="12" s="1"/>
  <c r="J3553" i="12" s="1"/>
  <c r="J3577" i="12" s="1"/>
  <c r="J3601" i="12" s="1"/>
  <c r="J3625" i="12" s="1"/>
  <c r="J3649" i="12" s="1"/>
  <c r="J3673" i="12" s="1"/>
  <c r="J3697" i="12" s="1"/>
  <c r="J3721" i="12" s="1"/>
  <c r="J3745" i="12" s="1"/>
  <c r="J3769" i="12" s="1"/>
  <c r="J3793" i="12" s="1"/>
  <c r="J3817" i="12" s="1"/>
  <c r="J3841" i="12" s="1"/>
  <c r="J3865" i="12" s="1"/>
  <c r="J3889" i="12" s="1"/>
  <c r="J3913" i="12" s="1"/>
  <c r="J3937" i="12" s="1"/>
  <c r="J3961" i="12" s="1"/>
  <c r="J3985" i="12" s="1"/>
  <c r="J4009" i="12" s="1"/>
  <c r="J4033" i="12" s="1"/>
  <c r="J4057" i="12" s="1"/>
  <c r="J4081" i="12" s="1"/>
  <c r="J4105" i="12" s="1"/>
  <c r="J4129" i="12" s="1"/>
  <c r="J4153" i="12" s="1"/>
  <c r="J4177" i="12" s="1"/>
  <c r="J4201" i="12" s="1"/>
  <c r="J4225" i="12" s="1"/>
  <c r="J4249" i="12" s="1"/>
  <c r="J4273" i="12" s="1"/>
  <c r="J4297" i="12" s="1"/>
  <c r="J4321" i="12" s="1"/>
  <c r="J4345" i="12" s="1"/>
  <c r="J4369" i="12" s="1"/>
  <c r="J4393" i="12" s="1"/>
  <c r="J4417" i="12" s="1"/>
  <c r="J4441" i="12" s="1"/>
  <c r="J4465" i="12" s="1"/>
  <c r="J4489" i="12" s="1"/>
  <c r="J4513" i="12" s="1"/>
  <c r="J4537" i="12" s="1"/>
  <c r="J4561" i="12" s="1"/>
  <c r="J4585" i="12" s="1"/>
  <c r="J4609" i="12" s="1"/>
  <c r="J4633" i="12" s="1"/>
  <c r="J4657" i="12" s="1"/>
  <c r="J4681" i="12" s="1"/>
  <c r="J4705" i="12" s="1"/>
  <c r="J4729" i="12" s="1"/>
  <c r="J4753" i="12" s="1"/>
  <c r="J4777" i="12" s="1"/>
  <c r="J4801" i="12" s="1"/>
  <c r="J4825" i="12" s="1"/>
  <c r="J4849" i="12" s="1"/>
  <c r="J4873" i="12" s="1"/>
  <c r="J4897" i="12" s="1"/>
  <c r="J4921" i="12" s="1"/>
  <c r="J4945" i="12" s="1"/>
  <c r="J4969" i="12" s="1"/>
  <c r="J4993" i="12" s="1"/>
  <c r="J5017" i="12" s="1"/>
  <c r="J5041" i="12" s="1"/>
  <c r="J5065" i="12" s="1"/>
  <c r="J5089" i="12" s="1"/>
  <c r="J5113" i="12" s="1"/>
  <c r="J5137" i="12" s="1"/>
  <c r="J5161" i="12" s="1"/>
  <c r="J5185" i="12" s="1"/>
  <c r="J5209" i="12" s="1"/>
  <c r="J5233" i="12" s="1"/>
  <c r="J5257" i="12" s="1"/>
  <c r="J5281" i="12" s="1"/>
  <c r="J5305" i="12" s="1"/>
  <c r="J5329" i="12" s="1"/>
  <c r="J5353" i="12" s="1"/>
  <c r="J5377" i="12" s="1"/>
  <c r="J5401" i="12" s="1"/>
  <c r="J5425" i="12" s="1"/>
  <c r="J5449" i="12" s="1"/>
  <c r="J5473" i="12" s="1"/>
  <c r="J5497" i="12" s="1"/>
  <c r="J5521" i="12" s="1"/>
  <c r="J5545" i="12" s="1"/>
  <c r="J5569" i="12" s="1"/>
  <c r="J5593" i="12" s="1"/>
  <c r="J5617" i="12" s="1"/>
  <c r="J5641" i="12" s="1"/>
  <c r="J5665" i="12" s="1"/>
  <c r="J5689" i="12" s="1"/>
  <c r="J5713" i="12" s="1"/>
  <c r="J5737" i="12" s="1"/>
  <c r="J5761" i="12" s="1"/>
  <c r="J5785" i="12" s="1"/>
  <c r="J5809" i="12" s="1"/>
  <c r="J5833" i="12" s="1"/>
  <c r="J5857" i="12" s="1"/>
  <c r="J5881" i="12" s="1"/>
  <c r="J5905" i="12" s="1"/>
  <c r="J5929" i="12" s="1"/>
  <c r="J5953" i="12" s="1"/>
  <c r="J5977" i="12" s="1"/>
  <c r="J6001" i="12" s="1"/>
  <c r="J6025" i="12" s="1"/>
  <c r="J6049" i="12" s="1"/>
  <c r="J6073" i="12" s="1"/>
  <c r="J6097" i="12" s="1"/>
  <c r="J6121" i="12" s="1"/>
  <c r="J6145" i="12" s="1"/>
  <c r="J6169" i="12" s="1"/>
  <c r="J6193" i="12" s="1"/>
  <c r="J6217" i="12" s="1"/>
  <c r="J6241" i="12" s="1"/>
  <c r="J6265" i="12" s="1"/>
  <c r="J6289" i="12" s="1"/>
  <c r="J6313" i="12" s="1"/>
  <c r="J6337" i="12" s="1"/>
  <c r="J6361" i="12" s="1"/>
  <c r="J6385" i="12" s="1"/>
  <c r="J6409" i="12" s="1"/>
  <c r="J6433" i="12" s="1"/>
  <c r="J6457" i="12" s="1"/>
  <c r="J6481" i="12" s="1"/>
  <c r="J6505" i="12" s="1"/>
  <c r="J6529" i="12" s="1"/>
  <c r="J6553" i="12" s="1"/>
  <c r="J6577" i="12" s="1"/>
  <c r="J6601" i="12" s="1"/>
  <c r="J6625" i="12" s="1"/>
  <c r="J6649" i="12" s="1"/>
  <c r="J6673" i="12" s="1"/>
  <c r="J6697" i="12" s="1"/>
  <c r="J6721" i="12" s="1"/>
  <c r="J6745" i="12" s="1"/>
  <c r="J6769" i="12" s="1"/>
  <c r="J6793" i="12" s="1"/>
  <c r="J6817" i="12" s="1"/>
  <c r="J6841" i="12" s="1"/>
  <c r="J6865" i="12" s="1"/>
  <c r="J6889" i="12" s="1"/>
  <c r="J6913" i="12" s="1"/>
  <c r="J6937" i="12" s="1"/>
  <c r="J6961" i="12" s="1"/>
  <c r="J6985" i="12" s="1"/>
  <c r="J7009" i="12" s="1"/>
  <c r="J7033" i="12" s="1"/>
  <c r="J7057" i="12" s="1"/>
  <c r="J7081" i="12" s="1"/>
  <c r="J7105" i="12" s="1"/>
  <c r="J7129" i="12" s="1"/>
  <c r="J7153" i="12" s="1"/>
  <c r="J7177" i="12" s="1"/>
  <c r="J7201" i="12" s="1"/>
  <c r="J7225" i="12" s="1"/>
  <c r="J7249" i="12" s="1"/>
  <c r="J7273" i="12" s="1"/>
  <c r="J7297" i="12" s="1"/>
  <c r="J7321" i="12" s="1"/>
  <c r="J7345" i="12" s="1"/>
  <c r="J7369" i="12" s="1"/>
  <c r="J7393" i="12" s="1"/>
  <c r="J7417" i="12" s="1"/>
  <c r="J7441" i="12" s="1"/>
  <c r="J7465" i="12" s="1"/>
  <c r="J7489" i="12" s="1"/>
  <c r="J7513" i="12" s="1"/>
  <c r="J7537" i="12" s="1"/>
  <c r="J7561" i="12" s="1"/>
  <c r="J7585" i="12" s="1"/>
  <c r="J7609" i="12" s="1"/>
  <c r="J7633" i="12" s="1"/>
  <c r="J7657" i="12" s="1"/>
  <c r="J7681" i="12" s="1"/>
  <c r="J7705" i="12" s="1"/>
  <c r="J7729" i="12" s="1"/>
  <c r="J7753" i="12" s="1"/>
  <c r="J7777" i="12" s="1"/>
  <c r="J7801" i="12" s="1"/>
  <c r="J7825" i="12" s="1"/>
  <c r="J7849" i="12" s="1"/>
  <c r="J7873" i="12" s="1"/>
  <c r="J7897" i="12" s="1"/>
  <c r="J7921" i="12" s="1"/>
  <c r="J7945" i="12" s="1"/>
  <c r="J7969" i="12" s="1"/>
  <c r="J7993" i="12" s="1"/>
  <c r="J8017" i="12" s="1"/>
  <c r="J8041" i="12" s="1"/>
  <c r="J8065" i="12" s="1"/>
  <c r="J8089" i="12" s="1"/>
  <c r="J8113" i="12" s="1"/>
  <c r="J8137" i="12" s="1"/>
  <c r="J8161" i="12" s="1"/>
  <c r="J8185" i="12" s="1"/>
  <c r="J8209" i="12" s="1"/>
  <c r="J8233" i="12" s="1"/>
  <c r="J8257" i="12" s="1"/>
  <c r="J8281" i="12" s="1"/>
  <c r="J8305" i="12" s="1"/>
  <c r="J8329" i="12" s="1"/>
  <c r="J8353" i="12" s="1"/>
  <c r="J8377" i="12" s="1"/>
  <c r="J8401" i="12" s="1"/>
  <c r="J8425" i="12" s="1"/>
  <c r="J8449" i="12" s="1"/>
  <c r="J8473" i="12" s="1"/>
  <c r="J8497" i="12" s="1"/>
  <c r="J8521" i="12" s="1"/>
  <c r="J8545" i="12" s="1"/>
  <c r="J8569" i="12" s="1"/>
  <c r="J8593" i="12" s="1"/>
  <c r="J8617" i="12" s="1"/>
  <c r="J8641" i="12" s="1"/>
  <c r="J8665" i="12" s="1"/>
  <c r="J8689" i="12" s="1"/>
  <c r="J8713" i="12" s="1"/>
  <c r="J8737" i="12" s="1"/>
  <c r="J8761" i="12" s="1"/>
  <c r="I49" i="12"/>
  <c r="I73" i="12" s="1"/>
  <c r="I97" i="12" s="1"/>
  <c r="I121" i="12" s="1"/>
  <c r="I145" i="12" s="1"/>
  <c r="I169" i="12" s="1"/>
  <c r="I193" i="12" s="1"/>
  <c r="I217" i="12" s="1"/>
  <c r="I241" i="12" s="1"/>
  <c r="I265" i="12" s="1"/>
  <c r="I289" i="12" s="1"/>
  <c r="I313" i="12" s="1"/>
  <c r="I337" i="12" s="1"/>
  <c r="I361" i="12" s="1"/>
  <c r="I385" i="12" s="1"/>
  <c r="I409" i="12" s="1"/>
  <c r="I433" i="12" s="1"/>
  <c r="I457" i="12" s="1"/>
  <c r="I481" i="12" s="1"/>
  <c r="I505" i="12" s="1"/>
  <c r="I529" i="12" s="1"/>
  <c r="I553" i="12" s="1"/>
  <c r="I577" i="12" s="1"/>
  <c r="I601" i="12" s="1"/>
  <c r="I625" i="12" s="1"/>
  <c r="I649" i="12" s="1"/>
  <c r="I673" i="12" s="1"/>
  <c r="I697" i="12" s="1"/>
  <c r="I721" i="12" s="1"/>
  <c r="I745" i="12" s="1"/>
  <c r="I769" i="12" s="1"/>
  <c r="I793" i="12" s="1"/>
  <c r="I817" i="12" s="1"/>
  <c r="I841" i="12" s="1"/>
  <c r="I865" i="12" s="1"/>
  <c r="I889" i="12" s="1"/>
  <c r="I913" i="12" s="1"/>
  <c r="I937" i="12" s="1"/>
  <c r="I961" i="12" s="1"/>
  <c r="I985" i="12" s="1"/>
  <c r="I1009" i="12" s="1"/>
  <c r="I1033" i="12" s="1"/>
  <c r="I1057" i="12" s="1"/>
  <c r="I1081" i="12" s="1"/>
  <c r="I1105" i="12" s="1"/>
  <c r="I1129" i="12" s="1"/>
  <c r="I1153" i="12" s="1"/>
  <c r="I1177" i="12" s="1"/>
  <c r="I1201" i="12" s="1"/>
  <c r="I1225" i="12" s="1"/>
  <c r="I1249" i="12" s="1"/>
  <c r="I1273" i="12" s="1"/>
  <c r="I1297" i="12" s="1"/>
  <c r="I1321" i="12" s="1"/>
  <c r="I1345" i="12" s="1"/>
  <c r="I1369" i="12" s="1"/>
  <c r="I1393" i="12" s="1"/>
  <c r="I1417" i="12" s="1"/>
  <c r="I1441" i="12" s="1"/>
  <c r="I1465" i="12" s="1"/>
  <c r="I1489" i="12" s="1"/>
  <c r="I1513" i="12" s="1"/>
  <c r="I1537" i="12" s="1"/>
  <c r="I1561" i="12" s="1"/>
  <c r="I1585" i="12" s="1"/>
  <c r="I1609" i="12" s="1"/>
  <c r="I1633" i="12" s="1"/>
  <c r="I1657" i="12" s="1"/>
  <c r="I1681" i="12" s="1"/>
  <c r="I1705" i="12" s="1"/>
  <c r="I1729" i="12" s="1"/>
  <c r="I1753" i="12" s="1"/>
  <c r="I1777" i="12" s="1"/>
  <c r="I1801" i="12" s="1"/>
  <c r="I1825" i="12" s="1"/>
  <c r="I1849" i="12" s="1"/>
  <c r="I1873" i="12" s="1"/>
  <c r="I1897" i="12" s="1"/>
  <c r="I1921" i="12" s="1"/>
  <c r="I1945" i="12" s="1"/>
  <c r="I1969" i="12" s="1"/>
  <c r="I1993" i="12" s="1"/>
  <c r="I2017" i="12" s="1"/>
  <c r="I2041" i="12" s="1"/>
  <c r="I2065" i="12" s="1"/>
  <c r="I2089" i="12" s="1"/>
  <c r="I2113" i="12" s="1"/>
  <c r="I2137" i="12" s="1"/>
  <c r="I2161" i="12" s="1"/>
  <c r="I2185" i="12" s="1"/>
  <c r="I2209" i="12" s="1"/>
  <c r="I2233" i="12" s="1"/>
  <c r="I2257" i="12" s="1"/>
  <c r="I2281" i="12" s="1"/>
  <c r="I2305" i="12" s="1"/>
  <c r="I2329" i="12" s="1"/>
  <c r="I2353" i="12" s="1"/>
  <c r="I2377" i="12" s="1"/>
  <c r="I2401" i="12" s="1"/>
  <c r="I2425" i="12" s="1"/>
  <c r="I2449" i="12" s="1"/>
  <c r="I2473" i="12" s="1"/>
  <c r="I2497" i="12" s="1"/>
  <c r="I2521" i="12" s="1"/>
  <c r="I2545" i="12" s="1"/>
  <c r="I2569" i="12" s="1"/>
  <c r="I2593" i="12" s="1"/>
  <c r="I2617" i="12" s="1"/>
  <c r="I2641" i="12" s="1"/>
  <c r="I2665" i="12" s="1"/>
  <c r="I2689" i="12" s="1"/>
  <c r="I2713" i="12" s="1"/>
  <c r="I2737" i="12" s="1"/>
  <c r="I2761" i="12" s="1"/>
  <c r="I2785" i="12" s="1"/>
  <c r="I2809" i="12" s="1"/>
  <c r="I2833" i="12" s="1"/>
  <c r="I2857" i="12" s="1"/>
  <c r="I2881" i="12" s="1"/>
  <c r="I2905" i="12" s="1"/>
  <c r="I2929" i="12" s="1"/>
  <c r="I2953" i="12" s="1"/>
  <c r="I2977" i="12" s="1"/>
  <c r="I3001" i="12" s="1"/>
  <c r="I3025" i="12" s="1"/>
  <c r="I3049" i="12" s="1"/>
  <c r="I3073" i="12" s="1"/>
  <c r="I3097" i="12" s="1"/>
  <c r="I3121" i="12" s="1"/>
  <c r="I3145" i="12" s="1"/>
  <c r="I3169" i="12" s="1"/>
  <c r="I3193" i="12" s="1"/>
  <c r="I3217" i="12" s="1"/>
  <c r="I3241" i="12" s="1"/>
  <c r="I3265" i="12" s="1"/>
  <c r="I3289" i="12" s="1"/>
  <c r="I3313" i="12" s="1"/>
  <c r="I3337" i="12" s="1"/>
  <c r="I3361" i="12" s="1"/>
  <c r="I3385" i="12" s="1"/>
  <c r="I3409" i="12" s="1"/>
  <c r="I3433" i="12" s="1"/>
  <c r="I3457" i="12" s="1"/>
  <c r="I3481" i="12" s="1"/>
  <c r="I3505" i="12" s="1"/>
  <c r="I3529" i="12" s="1"/>
  <c r="I3553" i="12" s="1"/>
  <c r="I3577" i="12" s="1"/>
  <c r="I3601" i="12" s="1"/>
  <c r="I3625" i="12" s="1"/>
  <c r="I3649" i="12" s="1"/>
  <c r="I3673" i="12" s="1"/>
  <c r="I3697" i="12" s="1"/>
  <c r="I3721" i="12" s="1"/>
  <c r="I3745" i="12" s="1"/>
  <c r="I3769" i="12" s="1"/>
  <c r="I3793" i="12" s="1"/>
  <c r="I3817" i="12" s="1"/>
  <c r="I3841" i="12" s="1"/>
  <c r="I3865" i="12" s="1"/>
  <c r="I3889" i="12" s="1"/>
  <c r="I3913" i="12" s="1"/>
  <c r="I3937" i="12" s="1"/>
  <c r="I3961" i="12" s="1"/>
  <c r="I3985" i="12" s="1"/>
  <c r="I4009" i="12" s="1"/>
  <c r="I4033" i="12" s="1"/>
  <c r="I4057" i="12" s="1"/>
  <c r="I4081" i="12" s="1"/>
  <c r="I4105" i="12" s="1"/>
  <c r="I4129" i="12" s="1"/>
  <c r="I4153" i="12" s="1"/>
  <c r="I4177" i="12" s="1"/>
  <c r="I4201" i="12" s="1"/>
  <c r="I4225" i="12" s="1"/>
  <c r="I4249" i="12" s="1"/>
  <c r="I4273" i="12" s="1"/>
  <c r="I4297" i="12" s="1"/>
  <c r="I4321" i="12" s="1"/>
  <c r="I4345" i="12" s="1"/>
  <c r="I4369" i="12" s="1"/>
  <c r="I4393" i="12" s="1"/>
  <c r="I4417" i="12" s="1"/>
  <c r="I4441" i="12" s="1"/>
  <c r="I4465" i="12" s="1"/>
  <c r="I4489" i="12" s="1"/>
  <c r="I4513" i="12" s="1"/>
  <c r="I4537" i="12" s="1"/>
  <c r="I4561" i="12" s="1"/>
  <c r="I4585" i="12" s="1"/>
  <c r="I4609" i="12" s="1"/>
  <c r="I4633" i="12" s="1"/>
  <c r="I4657" i="12" s="1"/>
  <c r="I4681" i="12" s="1"/>
  <c r="I4705" i="12" s="1"/>
  <c r="I4729" i="12" s="1"/>
  <c r="I4753" i="12" s="1"/>
  <c r="I4777" i="12" s="1"/>
  <c r="I4801" i="12" s="1"/>
  <c r="I4825" i="12" s="1"/>
  <c r="I4849" i="12" s="1"/>
  <c r="I4873" i="12" s="1"/>
  <c r="I4897" i="12" s="1"/>
  <c r="I4921" i="12" s="1"/>
  <c r="I4945" i="12" s="1"/>
  <c r="I4969" i="12" s="1"/>
  <c r="I4993" i="12" s="1"/>
  <c r="I5017" i="12" s="1"/>
  <c r="I5041" i="12" s="1"/>
  <c r="I5065" i="12" s="1"/>
  <c r="I5089" i="12" s="1"/>
  <c r="I5113" i="12" s="1"/>
  <c r="I5137" i="12" s="1"/>
  <c r="I5161" i="12" s="1"/>
  <c r="I5185" i="12" s="1"/>
  <c r="I5209" i="12" s="1"/>
  <c r="I5233" i="12" s="1"/>
  <c r="I5257" i="12" s="1"/>
  <c r="I5281" i="12" s="1"/>
  <c r="I5305" i="12" s="1"/>
  <c r="I5329" i="12" s="1"/>
  <c r="I5353" i="12" s="1"/>
  <c r="I5377" i="12" s="1"/>
  <c r="I5401" i="12" s="1"/>
  <c r="I5425" i="12" s="1"/>
  <c r="I5449" i="12" s="1"/>
  <c r="I5473" i="12" s="1"/>
  <c r="I5497" i="12" s="1"/>
  <c r="I5521" i="12" s="1"/>
  <c r="I5545" i="12" s="1"/>
  <c r="I5569" i="12" s="1"/>
  <c r="I5593" i="12" s="1"/>
  <c r="I5617" i="12" s="1"/>
  <c r="I5641" i="12" s="1"/>
  <c r="I5665" i="12" s="1"/>
  <c r="I5689" i="12" s="1"/>
  <c r="I5713" i="12" s="1"/>
  <c r="I5737" i="12" s="1"/>
  <c r="I5761" i="12" s="1"/>
  <c r="I5785" i="12" s="1"/>
  <c r="I5809" i="12" s="1"/>
  <c r="I5833" i="12" s="1"/>
  <c r="I5857" i="12" s="1"/>
  <c r="I5881" i="12" s="1"/>
  <c r="I5905" i="12" s="1"/>
  <c r="I5929" i="12" s="1"/>
  <c r="I5953" i="12" s="1"/>
  <c r="I5977" i="12" s="1"/>
  <c r="I6001" i="12" s="1"/>
  <c r="I6025" i="12" s="1"/>
  <c r="I6049" i="12" s="1"/>
  <c r="I6073" i="12" s="1"/>
  <c r="I6097" i="12" s="1"/>
  <c r="I6121" i="12" s="1"/>
  <c r="I6145" i="12" s="1"/>
  <c r="I6169" i="12" s="1"/>
  <c r="I6193" i="12" s="1"/>
  <c r="I6217" i="12" s="1"/>
  <c r="I6241" i="12" s="1"/>
  <c r="I6265" i="12" s="1"/>
  <c r="I6289" i="12" s="1"/>
  <c r="I6313" i="12" s="1"/>
  <c r="I6337" i="12" s="1"/>
  <c r="I6361" i="12" s="1"/>
  <c r="I6385" i="12" s="1"/>
  <c r="I6409" i="12" s="1"/>
  <c r="I6433" i="12" s="1"/>
  <c r="I6457" i="12" s="1"/>
  <c r="I6481" i="12" s="1"/>
  <c r="I6505" i="12" s="1"/>
  <c r="I6529" i="12" s="1"/>
  <c r="I6553" i="12" s="1"/>
  <c r="I6577" i="12" s="1"/>
  <c r="I6601" i="12" s="1"/>
  <c r="I6625" i="12" s="1"/>
  <c r="I6649" i="12" s="1"/>
  <c r="I6673" i="12" s="1"/>
  <c r="I6697" i="12" s="1"/>
  <c r="I6721" i="12" s="1"/>
  <c r="I6745" i="12" s="1"/>
  <c r="I6769" i="12" s="1"/>
  <c r="I6793" i="12" s="1"/>
  <c r="I6817" i="12" s="1"/>
  <c r="I6841" i="12" s="1"/>
  <c r="I6865" i="12" s="1"/>
  <c r="I6889" i="12" s="1"/>
  <c r="I6913" i="12" s="1"/>
  <c r="I6937" i="12" s="1"/>
  <c r="I6961" i="12" s="1"/>
  <c r="I6985" i="12" s="1"/>
  <c r="I7009" i="12" s="1"/>
  <c r="I7033" i="12" s="1"/>
  <c r="I7057" i="12" s="1"/>
  <c r="I7081" i="12" s="1"/>
  <c r="I7105" i="12" s="1"/>
  <c r="I7129" i="12" s="1"/>
  <c r="I7153" i="12" s="1"/>
  <c r="I7177" i="12" s="1"/>
  <c r="I7201" i="12" s="1"/>
  <c r="I7225" i="12" s="1"/>
  <c r="I7249" i="12" s="1"/>
  <c r="I7273" i="12" s="1"/>
  <c r="I7297" i="12" s="1"/>
  <c r="I7321" i="12" s="1"/>
  <c r="I7345" i="12" s="1"/>
  <c r="I7369" i="12" s="1"/>
  <c r="I7393" i="12" s="1"/>
  <c r="I7417" i="12" s="1"/>
  <c r="I7441" i="12" s="1"/>
  <c r="I7465" i="12" s="1"/>
  <c r="I7489" i="12" s="1"/>
  <c r="I7513" i="12" s="1"/>
  <c r="I7537" i="12" s="1"/>
  <c r="I7561" i="12" s="1"/>
  <c r="I7585" i="12" s="1"/>
  <c r="I7609" i="12" s="1"/>
  <c r="I7633" i="12" s="1"/>
  <c r="I7657" i="12" s="1"/>
  <c r="I7681" i="12" s="1"/>
  <c r="I7705" i="12" s="1"/>
  <c r="I7729" i="12" s="1"/>
  <c r="I7753" i="12" s="1"/>
  <c r="I7777" i="12" s="1"/>
  <c r="I7801" i="12" s="1"/>
  <c r="I7825" i="12" s="1"/>
  <c r="I7849" i="12" s="1"/>
  <c r="I7873" i="12" s="1"/>
  <c r="I7897" i="12" s="1"/>
  <c r="I7921" i="12" s="1"/>
  <c r="I7945" i="12" s="1"/>
  <c r="I7969" i="12" s="1"/>
  <c r="I7993" i="12" s="1"/>
  <c r="I8017" i="12" s="1"/>
  <c r="I8041" i="12" s="1"/>
  <c r="I8065" i="12" s="1"/>
  <c r="I8089" i="12" s="1"/>
  <c r="I8113" i="12" s="1"/>
  <c r="I8137" i="12" s="1"/>
  <c r="I8161" i="12" s="1"/>
  <c r="I8185" i="12" s="1"/>
  <c r="I8209" i="12" s="1"/>
  <c r="I8233" i="12" s="1"/>
  <c r="I8257" i="12" s="1"/>
  <c r="I8281" i="12" s="1"/>
  <c r="I8305" i="12" s="1"/>
  <c r="I8329" i="12" s="1"/>
  <c r="I8353" i="12" s="1"/>
  <c r="I8377" i="12" s="1"/>
  <c r="I8401" i="12" s="1"/>
  <c r="I8425" i="12" s="1"/>
  <c r="I8449" i="12" s="1"/>
  <c r="I8473" i="12" s="1"/>
  <c r="I8497" i="12" s="1"/>
  <c r="I8521" i="12" s="1"/>
  <c r="I8545" i="12" s="1"/>
  <c r="I8569" i="12" s="1"/>
  <c r="I8593" i="12" s="1"/>
  <c r="I8617" i="12" s="1"/>
  <c r="I8641" i="12" s="1"/>
  <c r="I8665" i="12" s="1"/>
  <c r="I8689" i="12" s="1"/>
  <c r="I8713" i="12" s="1"/>
  <c r="I8737" i="12" s="1"/>
  <c r="I8761" i="12" s="1"/>
  <c r="E25" i="12"/>
  <c r="D25" i="12"/>
  <c r="E24" i="12"/>
  <c r="D24" i="12"/>
  <c r="J47" i="12"/>
  <c r="J71" i="12" s="1"/>
  <c r="J95" i="12" s="1"/>
  <c r="J119" i="12" s="1"/>
  <c r="J143" i="12" s="1"/>
  <c r="J167" i="12" s="1"/>
  <c r="J191" i="12" s="1"/>
  <c r="J215" i="12" s="1"/>
  <c r="J239" i="12" s="1"/>
  <c r="J263" i="12" s="1"/>
  <c r="J287" i="12" s="1"/>
  <c r="J311" i="12" s="1"/>
  <c r="J335" i="12" s="1"/>
  <c r="J359" i="12" s="1"/>
  <c r="J383" i="12" s="1"/>
  <c r="J407" i="12" s="1"/>
  <c r="J431" i="12" s="1"/>
  <c r="J455" i="12" s="1"/>
  <c r="J479" i="12" s="1"/>
  <c r="J503" i="12" s="1"/>
  <c r="J527" i="12" s="1"/>
  <c r="J551" i="12" s="1"/>
  <c r="J575" i="12" s="1"/>
  <c r="J599" i="12" s="1"/>
  <c r="J623" i="12" s="1"/>
  <c r="J647" i="12" s="1"/>
  <c r="J671" i="12" s="1"/>
  <c r="J695" i="12" s="1"/>
  <c r="J719" i="12" s="1"/>
  <c r="J743" i="12" s="1"/>
  <c r="J767" i="12" s="1"/>
  <c r="J791" i="12" s="1"/>
  <c r="J815" i="12" s="1"/>
  <c r="J839" i="12" s="1"/>
  <c r="J863" i="12" s="1"/>
  <c r="J887" i="12" s="1"/>
  <c r="J911" i="12" s="1"/>
  <c r="J935" i="12" s="1"/>
  <c r="J959" i="12" s="1"/>
  <c r="J983" i="12" s="1"/>
  <c r="J1007" i="12" s="1"/>
  <c r="J1031" i="12" s="1"/>
  <c r="J1055" i="12" s="1"/>
  <c r="J1079" i="12" s="1"/>
  <c r="J1103" i="12" s="1"/>
  <c r="J1127" i="12" s="1"/>
  <c r="J1151" i="12" s="1"/>
  <c r="J1175" i="12" s="1"/>
  <c r="J1199" i="12" s="1"/>
  <c r="J1223" i="12" s="1"/>
  <c r="J1247" i="12" s="1"/>
  <c r="J1271" i="12" s="1"/>
  <c r="J1295" i="12" s="1"/>
  <c r="J1319" i="12" s="1"/>
  <c r="J1343" i="12" s="1"/>
  <c r="J1367" i="12" s="1"/>
  <c r="J1391" i="12" s="1"/>
  <c r="J1415" i="12" s="1"/>
  <c r="J1439" i="12" s="1"/>
  <c r="J1463" i="12" s="1"/>
  <c r="J1487" i="12" s="1"/>
  <c r="J1511" i="12" s="1"/>
  <c r="J1535" i="12" s="1"/>
  <c r="J1559" i="12" s="1"/>
  <c r="J1583" i="12" s="1"/>
  <c r="J1607" i="12" s="1"/>
  <c r="J1631" i="12" s="1"/>
  <c r="J1655" i="12" s="1"/>
  <c r="J1679" i="12" s="1"/>
  <c r="J1703" i="12" s="1"/>
  <c r="J1727" i="12" s="1"/>
  <c r="J1751" i="12" s="1"/>
  <c r="J1775" i="12" s="1"/>
  <c r="J1799" i="12" s="1"/>
  <c r="J1823" i="12" s="1"/>
  <c r="J1847" i="12" s="1"/>
  <c r="J1871" i="12" s="1"/>
  <c r="J1895" i="12" s="1"/>
  <c r="J1919" i="12" s="1"/>
  <c r="J1943" i="12" s="1"/>
  <c r="J1967" i="12" s="1"/>
  <c r="J1991" i="12" s="1"/>
  <c r="J2015" i="12" s="1"/>
  <c r="J2039" i="12" s="1"/>
  <c r="J2063" i="12" s="1"/>
  <c r="J2087" i="12" s="1"/>
  <c r="J2111" i="12" s="1"/>
  <c r="J2135" i="12" s="1"/>
  <c r="J2159" i="12" s="1"/>
  <c r="J2183" i="12" s="1"/>
  <c r="J2207" i="12" s="1"/>
  <c r="J2231" i="12" s="1"/>
  <c r="J2255" i="12" s="1"/>
  <c r="J2279" i="12" s="1"/>
  <c r="J2303" i="12" s="1"/>
  <c r="J2327" i="12" s="1"/>
  <c r="J2351" i="12" s="1"/>
  <c r="J2375" i="12" s="1"/>
  <c r="J2399" i="12" s="1"/>
  <c r="J2423" i="12" s="1"/>
  <c r="J2447" i="12" s="1"/>
  <c r="J2471" i="12" s="1"/>
  <c r="J2495" i="12" s="1"/>
  <c r="J2519" i="12" s="1"/>
  <c r="J2543" i="12" s="1"/>
  <c r="J2567" i="12" s="1"/>
  <c r="J2591" i="12" s="1"/>
  <c r="J2615" i="12" s="1"/>
  <c r="J2639" i="12" s="1"/>
  <c r="J2663" i="12" s="1"/>
  <c r="J2687" i="12" s="1"/>
  <c r="J2711" i="12" s="1"/>
  <c r="J2735" i="12" s="1"/>
  <c r="J2759" i="12" s="1"/>
  <c r="J2783" i="12" s="1"/>
  <c r="J2807" i="12" s="1"/>
  <c r="J2831" i="12" s="1"/>
  <c r="J2855" i="12" s="1"/>
  <c r="J2879" i="12" s="1"/>
  <c r="J2903" i="12" s="1"/>
  <c r="J2927" i="12" s="1"/>
  <c r="J2951" i="12" s="1"/>
  <c r="J2975" i="12" s="1"/>
  <c r="J2999" i="12" s="1"/>
  <c r="J3023" i="12" s="1"/>
  <c r="J3047" i="12" s="1"/>
  <c r="J3071" i="12" s="1"/>
  <c r="J3095" i="12" s="1"/>
  <c r="J3119" i="12" s="1"/>
  <c r="J3143" i="12" s="1"/>
  <c r="J3167" i="12" s="1"/>
  <c r="J3191" i="12" s="1"/>
  <c r="J3215" i="12" s="1"/>
  <c r="J3239" i="12" s="1"/>
  <c r="J3263" i="12" s="1"/>
  <c r="J3287" i="12" s="1"/>
  <c r="J3311" i="12" s="1"/>
  <c r="J3335" i="12" s="1"/>
  <c r="J3359" i="12" s="1"/>
  <c r="J3383" i="12" s="1"/>
  <c r="J3407" i="12" s="1"/>
  <c r="J3431" i="12" s="1"/>
  <c r="J3455" i="12" s="1"/>
  <c r="J3479" i="12" s="1"/>
  <c r="J3503" i="12" s="1"/>
  <c r="J3527" i="12" s="1"/>
  <c r="J3551" i="12" s="1"/>
  <c r="J3575" i="12" s="1"/>
  <c r="J3599" i="12" s="1"/>
  <c r="J3623" i="12" s="1"/>
  <c r="J3647" i="12" s="1"/>
  <c r="J3671" i="12" s="1"/>
  <c r="J3695" i="12" s="1"/>
  <c r="J3719" i="12" s="1"/>
  <c r="J3743" i="12" s="1"/>
  <c r="J3767" i="12" s="1"/>
  <c r="J3791" i="12" s="1"/>
  <c r="J3815" i="12" s="1"/>
  <c r="J3839" i="12" s="1"/>
  <c r="J3863" i="12" s="1"/>
  <c r="J3887" i="12" s="1"/>
  <c r="J3911" i="12" s="1"/>
  <c r="J3935" i="12" s="1"/>
  <c r="J3959" i="12" s="1"/>
  <c r="J3983" i="12" s="1"/>
  <c r="J4007" i="12" s="1"/>
  <c r="J4031" i="12" s="1"/>
  <c r="J4055" i="12" s="1"/>
  <c r="J4079" i="12" s="1"/>
  <c r="J4103" i="12" s="1"/>
  <c r="J4127" i="12" s="1"/>
  <c r="J4151" i="12" s="1"/>
  <c r="J4175" i="12" s="1"/>
  <c r="J4199" i="12" s="1"/>
  <c r="J4223" i="12" s="1"/>
  <c r="J4247" i="12" s="1"/>
  <c r="J4271" i="12" s="1"/>
  <c r="J4295" i="12" s="1"/>
  <c r="J4319" i="12" s="1"/>
  <c r="J4343" i="12" s="1"/>
  <c r="J4367" i="12" s="1"/>
  <c r="J4391" i="12" s="1"/>
  <c r="J4415" i="12" s="1"/>
  <c r="J4439" i="12" s="1"/>
  <c r="J4463" i="12" s="1"/>
  <c r="J4487" i="12" s="1"/>
  <c r="J4511" i="12" s="1"/>
  <c r="J4535" i="12" s="1"/>
  <c r="J4559" i="12" s="1"/>
  <c r="J4583" i="12" s="1"/>
  <c r="J4607" i="12" s="1"/>
  <c r="J4631" i="12" s="1"/>
  <c r="J4655" i="12" s="1"/>
  <c r="J4679" i="12" s="1"/>
  <c r="J4703" i="12" s="1"/>
  <c r="J4727" i="12" s="1"/>
  <c r="J4751" i="12" s="1"/>
  <c r="J4775" i="12" s="1"/>
  <c r="J4799" i="12" s="1"/>
  <c r="J4823" i="12" s="1"/>
  <c r="J4847" i="12" s="1"/>
  <c r="J4871" i="12" s="1"/>
  <c r="J4895" i="12" s="1"/>
  <c r="J4919" i="12" s="1"/>
  <c r="J4943" i="12" s="1"/>
  <c r="J4967" i="12" s="1"/>
  <c r="J4991" i="12" s="1"/>
  <c r="J5015" i="12" s="1"/>
  <c r="J5039" i="12" s="1"/>
  <c r="J5063" i="12" s="1"/>
  <c r="J5087" i="12" s="1"/>
  <c r="J5111" i="12" s="1"/>
  <c r="J5135" i="12" s="1"/>
  <c r="J5159" i="12" s="1"/>
  <c r="J5183" i="12" s="1"/>
  <c r="J5207" i="12" s="1"/>
  <c r="J5231" i="12" s="1"/>
  <c r="J5255" i="12" s="1"/>
  <c r="J5279" i="12" s="1"/>
  <c r="J5303" i="12" s="1"/>
  <c r="J5327" i="12" s="1"/>
  <c r="J5351" i="12" s="1"/>
  <c r="J5375" i="12" s="1"/>
  <c r="J5399" i="12" s="1"/>
  <c r="J5423" i="12" s="1"/>
  <c r="J5447" i="12" s="1"/>
  <c r="J5471" i="12" s="1"/>
  <c r="J5495" i="12" s="1"/>
  <c r="J5519" i="12" s="1"/>
  <c r="J5543" i="12" s="1"/>
  <c r="J5567" i="12" s="1"/>
  <c r="J5591" i="12" s="1"/>
  <c r="J5615" i="12" s="1"/>
  <c r="J5639" i="12" s="1"/>
  <c r="J5663" i="12" s="1"/>
  <c r="J5687" i="12" s="1"/>
  <c r="J5711" i="12" s="1"/>
  <c r="J5735" i="12" s="1"/>
  <c r="J5759" i="12" s="1"/>
  <c r="J5783" i="12" s="1"/>
  <c r="J5807" i="12" s="1"/>
  <c r="J5831" i="12" s="1"/>
  <c r="J5855" i="12" s="1"/>
  <c r="J5879" i="12" s="1"/>
  <c r="J5903" i="12" s="1"/>
  <c r="J5927" i="12" s="1"/>
  <c r="J5951" i="12" s="1"/>
  <c r="J5975" i="12" s="1"/>
  <c r="J5999" i="12" s="1"/>
  <c r="J6023" i="12" s="1"/>
  <c r="J6047" i="12" s="1"/>
  <c r="J6071" i="12" s="1"/>
  <c r="J6095" i="12" s="1"/>
  <c r="J6119" i="12" s="1"/>
  <c r="J6143" i="12" s="1"/>
  <c r="J6167" i="12" s="1"/>
  <c r="J6191" i="12" s="1"/>
  <c r="J6215" i="12" s="1"/>
  <c r="J6239" i="12" s="1"/>
  <c r="J6263" i="12" s="1"/>
  <c r="J6287" i="12" s="1"/>
  <c r="J6311" i="12" s="1"/>
  <c r="J6335" i="12" s="1"/>
  <c r="J6359" i="12" s="1"/>
  <c r="J6383" i="12" s="1"/>
  <c r="J6407" i="12" s="1"/>
  <c r="J6431" i="12" s="1"/>
  <c r="J6455" i="12" s="1"/>
  <c r="J6479" i="12" s="1"/>
  <c r="J6503" i="12" s="1"/>
  <c r="J6527" i="12" s="1"/>
  <c r="J6551" i="12" s="1"/>
  <c r="J6575" i="12" s="1"/>
  <c r="J6599" i="12" s="1"/>
  <c r="J6623" i="12" s="1"/>
  <c r="J6647" i="12" s="1"/>
  <c r="J6671" i="12" s="1"/>
  <c r="J6695" i="12" s="1"/>
  <c r="J6719" i="12" s="1"/>
  <c r="J6743" i="12" s="1"/>
  <c r="J6767" i="12" s="1"/>
  <c r="J6791" i="12" s="1"/>
  <c r="J6815" i="12" s="1"/>
  <c r="J6839" i="12" s="1"/>
  <c r="J6863" i="12" s="1"/>
  <c r="J6887" i="12" s="1"/>
  <c r="J6911" i="12" s="1"/>
  <c r="J6935" i="12" s="1"/>
  <c r="J6959" i="12" s="1"/>
  <c r="J6983" i="12" s="1"/>
  <c r="J7007" i="12" s="1"/>
  <c r="J7031" i="12" s="1"/>
  <c r="J7055" i="12" s="1"/>
  <c r="J7079" i="12" s="1"/>
  <c r="J7103" i="12" s="1"/>
  <c r="J7127" i="12" s="1"/>
  <c r="J7151" i="12" s="1"/>
  <c r="J7175" i="12" s="1"/>
  <c r="J7199" i="12" s="1"/>
  <c r="J7223" i="12" s="1"/>
  <c r="J7247" i="12" s="1"/>
  <c r="J7271" i="12" s="1"/>
  <c r="J7295" i="12" s="1"/>
  <c r="J7319" i="12" s="1"/>
  <c r="J7343" i="12" s="1"/>
  <c r="J7367" i="12" s="1"/>
  <c r="J7391" i="12" s="1"/>
  <c r="J7415" i="12" s="1"/>
  <c r="J7439" i="12" s="1"/>
  <c r="J7463" i="12" s="1"/>
  <c r="J7487" i="12" s="1"/>
  <c r="J7511" i="12" s="1"/>
  <c r="J7535" i="12" s="1"/>
  <c r="J7559" i="12" s="1"/>
  <c r="J7583" i="12" s="1"/>
  <c r="J7607" i="12" s="1"/>
  <c r="J7631" i="12" s="1"/>
  <c r="J7655" i="12" s="1"/>
  <c r="J7679" i="12" s="1"/>
  <c r="J7703" i="12" s="1"/>
  <c r="J7727" i="12" s="1"/>
  <c r="J7751" i="12" s="1"/>
  <c r="J7775" i="12" s="1"/>
  <c r="J7799" i="12" s="1"/>
  <c r="J7823" i="12" s="1"/>
  <c r="J7847" i="12" s="1"/>
  <c r="J7871" i="12" s="1"/>
  <c r="J7895" i="12" s="1"/>
  <c r="J7919" i="12" s="1"/>
  <c r="J7943" i="12" s="1"/>
  <c r="J7967" i="12" s="1"/>
  <c r="J7991" i="12" s="1"/>
  <c r="J8015" i="12" s="1"/>
  <c r="J8039" i="12" s="1"/>
  <c r="J8063" i="12" s="1"/>
  <c r="J8087" i="12" s="1"/>
  <c r="J8111" i="12" s="1"/>
  <c r="J8135" i="12" s="1"/>
  <c r="J8159" i="12" s="1"/>
  <c r="J8183" i="12" s="1"/>
  <c r="J8207" i="12" s="1"/>
  <c r="J8231" i="12" s="1"/>
  <c r="J8255" i="12" s="1"/>
  <c r="J8279" i="12" s="1"/>
  <c r="J8303" i="12" s="1"/>
  <c r="J8327" i="12" s="1"/>
  <c r="J8351" i="12" s="1"/>
  <c r="J8375" i="12" s="1"/>
  <c r="J8399" i="12" s="1"/>
  <c r="J8423" i="12" s="1"/>
  <c r="J8447" i="12" s="1"/>
  <c r="J8471" i="12" s="1"/>
  <c r="J8495" i="12" s="1"/>
  <c r="J8519" i="12" s="1"/>
  <c r="J8543" i="12" s="1"/>
  <c r="J8567" i="12" s="1"/>
  <c r="J8591" i="12" s="1"/>
  <c r="J8615" i="12" s="1"/>
  <c r="J8639" i="12" s="1"/>
  <c r="J8663" i="12" s="1"/>
  <c r="J8687" i="12" s="1"/>
  <c r="J8711" i="12" s="1"/>
  <c r="J8735" i="12" s="1"/>
  <c r="J8759" i="12" s="1"/>
  <c r="I47" i="12"/>
  <c r="I71" i="12" s="1"/>
  <c r="I95" i="12" s="1"/>
  <c r="I119" i="12" s="1"/>
  <c r="I143" i="12" s="1"/>
  <c r="I167" i="12" s="1"/>
  <c r="I191" i="12" s="1"/>
  <c r="I215" i="12" s="1"/>
  <c r="I239" i="12" s="1"/>
  <c r="I263" i="12" s="1"/>
  <c r="I287" i="12" s="1"/>
  <c r="I311" i="12" s="1"/>
  <c r="I335" i="12" s="1"/>
  <c r="I359" i="12" s="1"/>
  <c r="I383" i="12" s="1"/>
  <c r="I407" i="12" s="1"/>
  <c r="I431" i="12" s="1"/>
  <c r="I455" i="12" s="1"/>
  <c r="I479" i="12" s="1"/>
  <c r="I503" i="12" s="1"/>
  <c r="I527" i="12" s="1"/>
  <c r="I551" i="12" s="1"/>
  <c r="I575" i="12" s="1"/>
  <c r="I599" i="12" s="1"/>
  <c r="I623" i="12" s="1"/>
  <c r="I647" i="12" s="1"/>
  <c r="I671" i="12" s="1"/>
  <c r="I695" i="12" s="1"/>
  <c r="I719" i="12" s="1"/>
  <c r="I743" i="12" s="1"/>
  <c r="I767" i="12" s="1"/>
  <c r="I791" i="12" s="1"/>
  <c r="I815" i="12" s="1"/>
  <c r="I839" i="12" s="1"/>
  <c r="I863" i="12" s="1"/>
  <c r="I887" i="12" s="1"/>
  <c r="I911" i="12" s="1"/>
  <c r="I935" i="12" s="1"/>
  <c r="I959" i="12" s="1"/>
  <c r="I983" i="12" s="1"/>
  <c r="I1007" i="12" s="1"/>
  <c r="I1031" i="12" s="1"/>
  <c r="I1055" i="12" s="1"/>
  <c r="I1079" i="12" s="1"/>
  <c r="I1103" i="12" s="1"/>
  <c r="I1127" i="12" s="1"/>
  <c r="I1151" i="12" s="1"/>
  <c r="I1175" i="12" s="1"/>
  <c r="I1199" i="12" s="1"/>
  <c r="I1223" i="12" s="1"/>
  <c r="I1247" i="12" s="1"/>
  <c r="I1271" i="12" s="1"/>
  <c r="I1295" i="12" s="1"/>
  <c r="I1319" i="12" s="1"/>
  <c r="I1343" i="12" s="1"/>
  <c r="I1367" i="12" s="1"/>
  <c r="I1391" i="12" s="1"/>
  <c r="I1415" i="12" s="1"/>
  <c r="I1439" i="12" s="1"/>
  <c r="I1463" i="12" s="1"/>
  <c r="I1487" i="12" s="1"/>
  <c r="I1511" i="12" s="1"/>
  <c r="I1535" i="12" s="1"/>
  <c r="I1559" i="12" s="1"/>
  <c r="I1583" i="12" s="1"/>
  <c r="I1607" i="12" s="1"/>
  <c r="I1631" i="12" s="1"/>
  <c r="I1655" i="12" s="1"/>
  <c r="I1679" i="12" s="1"/>
  <c r="I1703" i="12" s="1"/>
  <c r="I1727" i="12" s="1"/>
  <c r="I1751" i="12" s="1"/>
  <c r="I1775" i="12" s="1"/>
  <c r="I1799" i="12" s="1"/>
  <c r="I1823" i="12" s="1"/>
  <c r="I1847" i="12" s="1"/>
  <c r="I1871" i="12" s="1"/>
  <c r="I1895" i="12" s="1"/>
  <c r="I1919" i="12" s="1"/>
  <c r="I1943" i="12" s="1"/>
  <c r="I1967" i="12" s="1"/>
  <c r="I1991" i="12" s="1"/>
  <c r="I2015" i="12" s="1"/>
  <c r="I2039" i="12" s="1"/>
  <c r="I2063" i="12" s="1"/>
  <c r="I2087" i="12" s="1"/>
  <c r="I2111" i="12" s="1"/>
  <c r="I2135" i="12" s="1"/>
  <c r="I2159" i="12" s="1"/>
  <c r="I2183" i="12" s="1"/>
  <c r="I2207" i="12" s="1"/>
  <c r="I2231" i="12" s="1"/>
  <c r="I2255" i="12" s="1"/>
  <c r="I2279" i="12" s="1"/>
  <c r="I2303" i="12" s="1"/>
  <c r="I2327" i="12" s="1"/>
  <c r="I2351" i="12" s="1"/>
  <c r="I2375" i="12" s="1"/>
  <c r="I2399" i="12" s="1"/>
  <c r="I2423" i="12" s="1"/>
  <c r="I2447" i="12" s="1"/>
  <c r="I2471" i="12" s="1"/>
  <c r="I2495" i="12" s="1"/>
  <c r="I2519" i="12" s="1"/>
  <c r="I2543" i="12" s="1"/>
  <c r="I2567" i="12" s="1"/>
  <c r="I2591" i="12" s="1"/>
  <c r="I2615" i="12" s="1"/>
  <c r="I2639" i="12" s="1"/>
  <c r="I2663" i="12" s="1"/>
  <c r="I2687" i="12" s="1"/>
  <c r="I2711" i="12" s="1"/>
  <c r="I2735" i="12" s="1"/>
  <c r="I2759" i="12" s="1"/>
  <c r="I2783" i="12" s="1"/>
  <c r="I2807" i="12" s="1"/>
  <c r="I2831" i="12" s="1"/>
  <c r="I2855" i="12" s="1"/>
  <c r="I2879" i="12" s="1"/>
  <c r="I2903" i="12" s="1"/>
  <c r="I2927" i="12" s="1"/>
  <c r="I2951" i="12" s="1"/>
  <c r="I2975" i="12" s="1"/>
  <c r="I2999" i="12" s="1"/>
  <c r="I3023" i="12" s="1"/>
  <c r="I3047" i="12" s="1"/>
  <c r="I3071" i="12" s="1"/>
  <c r="I3095" i="12" s="1"/>
  <c r="I3119" i="12" s="1"/>
  <c r="I3143" i="12" s="1"/>
  <c r="I3167" i="12" s="1"/>
  <c r="I3191" i="12" s="1"/>
  <c r="I3215" i="12" s="1"/>
  <c r="I3239" i="12" s="1"/>
  <c r="I3263" i="12" s="1"/>
  <c r="I3287" i="12" s="1"/>
  <c r="I3311" i="12" s="1"/>
  <c r="I3335" i="12" s="1"/>
  <c r="I3359" i="12" s="1"/>
  <c r="I3383" i="12" s="1"/>
  <c r="I3407" i="12" s="1"/>
  <c r="I3431" i="12" s="1"/>
  <c r="I3455" i="12" s="1"/>
  <c r="I3479" i="12" s="1"/>
  <c r="I3503" i="12" s="1"/>
  <c r="I3527" i="12" s="1"/>
  <c r="I3551" i="12" s="1"/>
  <c r="I3575" i="12" s="1"/>
  <c r="I3599" i="12" s="1"/>
  <c r="I3623" i="12" s="1"/>
  <c r="I3647" i="12" s="1"/>
  <c r="I3671" i="12" s="1"/>
  <c r="I3695" i="12" s="1"/>
  <c r="I3719" i="12" s="1"/>
  <c r="I3743" i="12" s="1"/>
  <c r="I3767" i="12" s="1"/>
  <c r="I3791" i="12" s="1"/>
  <c r="I3815" i="12" s="1"/>
  <c r="I3839" i="12" s="1"/>
  <c r="I3863" i="12" s="1"/>
  <c r="I3887" i="12" s="1"/>
  <c r="I3911" i="12" s="1"/>
  <c r="I3935" i="12" s="1"/>
  <c r="I3959" i="12" s="1"/>
  <c r="I3983" i="12" s="1"/>
  <c r="I4007" i="12" s="1"/>
  <c r="I4031" i="12" s="1"/>
  <c r="I4055" i="12" s="1"/>
  <c r="I4079" i="12" s="1"/>
  <c r="I4103" i="12" s="1"/>
  <c r="I4127" i="12" s="1"/>
  <c r="I4151" i="12" s="1"/>
  <c r="I4175" i="12" s="1"/>
  <c r="I4199" i="12" s="1"/>
  <c r="I4223" i="12" s="1"/>
  <c r="I4247" i="12" s="1"/>
  <c r="I4271" i="12" s="1"/>
  <c r="I4295" i="12" s="1"/>
  <c r="I4319" i="12" s="1"/>
  <c r="I4343" i="12" s="1"/>
  <c r="I4367" i="12" s="1"/>
  <c r="I4391" i="12" s="1"/>
  <c r="I4415" i="12" s="1"/>
  <c r="I4439" i="12" s="1"/>
  <c r="I4463" i="12" s="1"/>
  <c r="I4487" i="12" s="1"/>
  <c r="I4511" i="12" s="1"/>
  <c r="I4535" i="12" s="1"/>
  <c r="I4559" i="12" s="1"/>
  <c r="I4583" i="12" s="1"/>
  <c r="I4607" i="12" s="1"/>
  <c r="I4631" i="12" s="1"/>
  <c r="I4655" i="12" s="1"/>
  <c r="I4679" i="12" s="1"/>
  <c r="I4703" i="12" s="1"/>
  <c r="I4727" i="12" s="1"/>
  <c r="I4751" i="12" s="1"/>
  <c r="I4775" i="12" s="1"/>
  <c r="I4799" i="12" s="1"/>
  <c r="I4823" i="12" s="1"/>
  <c r="I4847" i="12" s="1"/>
  <c r="I4871" i="12" s="1"/>
  <c r="I4895" i="12" s="1"/>
  <c r="I4919" i="12" s="1"/>
  <c r="I4943" i="12" s="1"/>
  <c r="I4967" i="12" s="1"/>
  <c r="I4991" i="12" s="1"/>
  <c r="I5015" i="12" s="1"/>
  <c r="I5039" i="12" s="1"/>
  <c r="I5063" i="12" s="1"/>
  <c r="I5087" i="12" s="1"/>
  <c r="I5111" i="12" s="1"/>
  <c r="I5135" i="12" s="1"/>
  <c r="I5159" i="12" s="1"/>
  <c r="I5183" i="12" s="1"/>
  <c r="I5207" i="12" s="1"/>
  <c r="I5231" i="12" s="1"/>
  <c r="I5255" i="12" s="1"/>
  <c r="I5279" i="12" s="1"/>
  <c r="I5303" i="12" s="1"/>
  <c r="I5327" i="12" s="1"/>
  <c r="I5351" i="12" s="1"/>
  <c r="I5375" i="12" s="1"/>
  <c r="I5399" i="12" s="1"/>
  <c r="I5423" i="12" s="1"/>
  <c r="I5447" i="12" s="1"/>
  <c r="I5471" i="12" s="1"/>
  <c r="I5495" i="12" s="1"/>
  <c r="I5519" i="12" s="1"/>
  <c r="I5543" i="12" s="1"/>
  <c r="I5567" i="12" s="1"/>
  <c r="I5591" i="12" s="1"/>
  <c r="I5615" i="12" s="1"/>
  <c r="I5639" i="12" s="1"/>
  <c r="I5663" i="12" s="1"/>
  <c r="I5687" i="12" s="1"/>
  <c r="I5711" i="12" s="1"/>
  <c r="I5735" i="12" s="1"/>
  <c r="I5759" i="12" s="1"/>
  <c r="I5783" i="12" s="1"/>
  <c r="I5807" i="12" s="1"/>
  <c r="I5831" i="12" s="1"/>
  <c r="I5855" i="12" s="1"/>
  <c r="I5879" i="12" s="1"/>
  <c r="I5903" i="12" s="1"/>
  <c r="I5927" i="12" s="1"/>
  <c r="I5951" i="12" s="1"/>
  <c r="I5975" i="12" s="1"/>
  <c r="I5999" i="12" s="1"/>
  <c r="I6023" i="12" s="1"/>
  <c r="I6047" i="12" s="1"/>
  <c r="I6071" i="12" s="1"/>
  <c r="I6095" i="12" s="1"/>
  <c r="I6119" i="12" s="1"/>
  <c r="I6143" i="12" s="1"/>
  <c r="I6167" i="12" s="1"/>
  <c r="I6191" i="12" s="1"/>
  <c r="I6215" i="12" s="1"/>
  <c r="I6239" i="12" s="1"/>
  <c r="I6263" i="12" s="1"/>
  <c r="I6287" i="12" s="1"/>
  <c r="I6311" i="12" s="1"/>
  <c r="I6335" i="12" s="1"/>
  <c r="I6359" i="12" s="1"/>
  <c r="I6383" i="12" s="1"/>
  <c r="I6407" i="12" s="1"/>
  <c r="I6431" i="12" s="1"/>
  <c r="I6455" i="12" s="1"/>
  <c r="I6479" i="12" s="1"/>
  <c r="I6503" i="12" s="1"/>
  <c r="I6527" i="12" s="1"/>
  <c r="I6551" i="12" s="1"/>
  <c r="I6575" i="12" s="1"/>
  <c r="I6599" i="12" s="1"/>
  <c r="I6623" i="12" s="1"/>
  <c r="I6647" i="12" s="1"/>
  <c r="I6671" i="12" s="1"/>
  <c r="I6695" i="12" s="1"/>
  <c r="I6719" i="12" s="1"/>
  <c r="I6743" i="12" s="1"/>
  <c r="I6767" i="12" s="1"/>
  <c r="I6791" i="12" s="1"/>
  <c r="I6815" i="12" s="1"/>
  <c r="I6839" i="12" s="1"/>
  <c r="I6863" i="12" s="1"/>
  <c r="I6887" i="12" s="1"/>
  <c r="I6911" i="12" s="1"/>
  <c r="I6935" i="12" s="1"/>
  <c r="I6959" i="12" s="1"/>
  <c r="I6983" i="12" s="1"/>
  <c r="I7007" i="12" s="1"/>
  <c r="I7031" i="12" s="1"/>
  <c r="I7055" i="12" s="1"/>
  <c r="I7079" i="12" s="1"/>
  <c r="I7103" i="12" s="1"/>
  <c r="I7127" i="12" s="1"/>
  <c r="I7151" i="12" s="1"/>
  <c r="I7175" i="12" s="1"/>
  <c r="I7199" i="12" s="1"/>
  <c r="I7223" i="12" s="1"/>
  <c r="I7247" i="12" s="1"/>
  <c r="I7271" i="12" s="1"/>
  <c r="I7295" i="12" s="1"/>
  <c r="I7319" i="12" s="1"/>
  <c r="I7343" i="12" s="1"/>
  <c r="I7367" i="12" s="1"/>
  <c r="I7391" i="12" s="1"/>
  <c r="I7415" i="12" s="1"/>
  <c r="I7439" i="12" s="1"/>
  <c r="I7463" i="12" s="1"/>
  <c r="I7487" i="12" s="1"/>
  <c r="I7511" i="12" s="1"/>
  <c r="I7535" i="12" s="1"/>
  <c r="I7559" i="12" s="1"/>
  <c r="I7583" i="12" s="1"/>
  <c r="I7607" i="12" s="1"/>
  <c r="I7631" i="12" s="1"/>
  <c r="I7655" i="12" s="1"/>
  <c r="I7679" i="12" s="1"/>
  <c r="I7703" i="12" s="1"/>
  <c r="I7727" i="12" s="1"/>
  <c r="I7751" i="12" s="1"/>
  <c r="I7775" i="12" s="1"/>
  <c r="I7799" i="12" s="1"/>
  <c r="I7823" i="12" s="1"/>
  <c r="I7847" i="12" s="1"/>
  <c r="I7871" i="12" s="1"/>
  <c r="I7895" i="12" s="1"/>
  <c r="I7919" i="12" s="1"/>
  <c r="I7943" i="12" s="1"/>
  <c r="I7967" i="12" s="1"/>
  <c r="I7991" i="12" s="1"/>
  <c r="I8015" i="12" s="1"/>
  <c r="I8039" i="12" s="1"/>
  <c r="I8063" i="12" s="1"/>
  <c r="I8087" i="12" s="1"/>
  <c r="I8111" i="12" s="1"/>
  <c r="I8135" i="12" s="1"/>
  <c r="I8159" i="12" s="1"/>
  <c r="I8183" i="12" s="1"/>
  <c r="I8207" i="12" s="1"/>
  <c r="I8231" i="12" s="1"/>
  <c r="I8255" i="12" s="1"/>
  <c r="I8279" i="12" s="1"/>
  <c r="I8303" i="12" s="1"/>
  <c r="I8327" i="12" s="1"/>
  <c r="I8351" i="12" s="1"/>
  <c r="I8375" i="12" s="1"/>
  <c r="I8399" i="12" s="1"/>
  <c r="I8423" i="12" s="1"/>
  <c r="I8447" i="12" s="1"/>
  <c r="I8471" i="12" s="1"/>
  <c r="I8495" i="12" s="1"/>
  <c r="I8519" i="12" s="1"/>
  <c r="I8543" i="12" s="1"/>
  <c r="I8567" i="12" s="1"/>
  <c r="I8591" i="12" s="1"/>
  <c r="I8615" i="12" s="1"/>
  <c r="I8639" i="12" s="1"/>
  <c r="I8663" i="12" s="1"/>
  <c r="I8687" i="12" s="1"/>
  <c r="I8711" i="12" s="1"/>
  <c r="I8735" i="12" s="1"/>
  <c r="I8759" i="12" s="1"/>
  <c r="E23" i="12"/>
  <c r="D23" i="12"/>
  <c r="J46" i="12"/>
  <c r="J70" i="12" s="1"/>
  <c r="J94" i="12" s="1"/>
  <c r="J118" i="12" s="1"/>
  <c r="J142" i="12" s="1"/>
  <c r="J166" i="12" s="1"/>
  <c r="J190" i="12" s="1"/>
  <c r="J214" i="12" s="1"/>
  <c r="J238" i="12" s="1"/>
  <c r="J262" i="12" s="1"/>
  <c r="J286" i="12" s="1"/>
  <c r="J310" i="12" s="1"/>
  <c r="J334" i="12" s="1"/>
  <c r="J358" i="12" s="1"/>
  <c r="J382" i="12" s="1"/>
  <c r="J406" i="12" s="1"/>
  <c r="J430" i="12" s="1"/>
  <c r="J454" i="12" s="1"/>
  <c r="J478" i="12" s="1"/>
  <c r="J502" i="12" s="1"/>
  <c r="J526" i="12" s="1"/>
  <c r="J550" i="12" s="1"/>
  <c r="J574" i="12" s="1"/>
  <c r="J598" i="12" s="1"/>
  <c r="J622" i="12" s="1"/>
  <c r="J646" i="12" s="1"/>
  <c r="J670" i="12" s="1"/>
  <c r="J694" i="12" s="1"/>
  <c r="J718" i="12" s="1"/>
  <c r="J742" i="12" s="1"/>
  <c r="J766" i="12" s="1"/>
  <c r="J790" i="12" s="1"/>
  <c r="J814" i="12" s="1"/>
  <c r="J838" i="12" s="1"/>
  <c r="J862" i="12" s="1"/>
  <c r="J886" i="12" s="1"/>
  <c r="J910" i="12" s="1"/>
  <c r="J934" i="12" s="1"/>
  <c r="J958" i="12" s="1"/>
  <c r="J982" i="12" s="1"/>
  <c r="J1006" i="12" s="1"/>
  <c r="J1030" i="12" s="1"/>
  <c r="J1054" i="12" s="1"/>
  <c r="J1078" i="12" s="1"/>
  <c r="J1102" i="12" s="1"/>
  <c r="J1126" i="12" s="1"/>
  <c r="J1150" i="12" s="1"/>
  <c r="J1174" i="12" s="1"/>
  <c r="J1198" i="12" s="1"/>
  <c r="J1222" i="12" s="1"/>
  <c r="J1246" i="12" s="1"/>
  <c r="J1270" i="12" s="1"/>
  <c r="J1294" i="12" s="1"/>
  <c r="J1318" i="12" s="1"/>
  <c r="J1342" i="12" s="1"/>
  <c r="J1366" i="12" s="1"/>
  <c r="J1390" i="12" s="1"/>
  <c r="J1414" i="12" s="1"/>
  <c r="J1438" i="12" s="1"/>
  <c r="J1462" i="12" s="1"/>
  <c r="J1486" i="12" s="1"/>
  <c r="J1510" i="12" s="1"/>
  <c r="J1534" i="12" s="1"/>
  <c r="J1558" i="12" s="1"/>
  <c r="J1582" i="12" s="1"/>
  <c r="J1606" i="12" s="1"/>
  <c r="J1630" i="12" s="1"/>
  <c r="J1654" i="12" s="1"/>
  <c r="J1678" i="12" s="1"/>
  <c r="J1702" i="12" s="1"/>
  <c r="J1726" i="12" s="1"/>
  <c r="J1750" i="12" s="1"/>
  <c r="J1774" i="12" s="1"/>
  <c r="J1798" i="12" s="1"/>
  <c r="J1822" i="12" s="1"/>
  <c r="J1846" i="12" s="1"/>
  <c r="J1870" i="12" s="1"/>
  <c r="J1894" i="12" s="1"/>
  <c r="J1918" i="12" s="1"/>
  <c r="J1942" i="12" s="1"/>
  <c r="J1966" i="12" s="1"/>
  <c r="J1990" i="12" s="1"/>
  <c r="J2014" i="12" s="1"/>
  <c r="J2038" i="12" s="1"/>
  <c r="J2062" i="12" s="1"/>
  <c r="J2086" i="12" s="1"/>
  <c r="J2110" i="12" s="1"/>
  <c r="J2134" i="12" s="1"/>
  <c r="J2158" i="12" s="1"/>
  <c r="J2182" i="12" s="1"/>
  <c r="J2206" i="12" s="1"/>
  <c r="J2230" i="12" s="1"/>
  <c r="J2254" i="12" s="1"/>
  <c r="J2278" i="12" s="1"/>
  <c r="J2302" i="12" s="1"/>
  <c r="J2326" i="12" s="1"/>
  <c r="J2350" i="12" s="1"/>
  <c r="J2374" i="12" s="1"/>
  <c r="J2398" i="12" s="1"/>
  <c r="J2422" i="12" s="1"/>
  <c r="J2446" i="12" s="1"/>
  <c r="J2470" i="12" s="1"/>
  <c r="J2494" i="12" s="1"/>
  <c r="J2518" i="12" s="1"/>
  <c r="J2542" i="12" s="1"/>
  <c r="J2566" i="12" s="1"/>
  <c r="J2590" i="12" s="1"/>
  <c r="J2614" i="12" s="1"/>
  <c r="J2638" i="12" s="1"/>
  <c r="J2662" i="12" s="1"/>
  <c r="J2686" i="12" s="1"/>
  <c r="J2710" i="12" s="1"/>
  <c r="J2734" i="12" s="1"/>
  <c r="J2758" i="12" s="1"/>
  <c r="J2782" i="12" s="1"/>
  <c r="J2806" i="12" s="1"/>
  <c r="J2830" i="12" s="1"/>
  <c r="J2854" i="12" s="1"/>
  <c r="J2878" i="12" s="1"/>
  <c r="J2902" i="12" s="1"/>
  <c r="J2926" i="12" s="1"/>
  <c r="J2950" i="12" s="1"/>
  <c r="J2974" i="12" s="1"/>
  <c r="J2998" i="12" s="1"/>
  <c r="J3022" i="12" s="1"/>
  <c r="J3046" i="12" s="1"/>
  <c r="J3070" i="12" s="1"/>
  <c r="J3094" i="12" s="1"/>
  <c r="J3118" i="12" s="1"/>
  <c r="J3142" i="12" s="1"/>
  <c r="J3166" i="12" s="1"/>
  <c r="J3190" i="12" s="1"/>
  <c r="J3214" i="12" s="1"/>
  <c r="J3238" i="12" s="1"/>
  <c r="J3262" i="12" s="1"/>
  <c r="J3286" i="12" s="1"/>
  <c r="J3310" i="12" s="1"/>
  <c r="J3334" i="12" s="1"/>
  <c r="J3358" i="12" s="1"/>
  <c r="J3382" i="12" s="1"/>
  <c r="J3406" i="12" s="1"/>
  <c r="J3430" i="12" s="1"/>
  <c r="J3454" i="12" s="1"/>
  <c r="J3478" i="12" s="1"/>
  <c r="J3502" i="12" s="1"/>
  <c r="J3526" i="12" s="1"/>
  <c r="J3550" i="12" s="1"/>
  <c r="J3574" i="12" s="1"/>
  <c r="J3598" i="12" s="1"/>
  <c r="J3622" i="12" s="1"/>
  <c r="J3646" i="12" s="1"/>
  <c r="J3670" i="12" s="1"/>
  <c r="J3694" i="12" s="1"/>
  <c r="J3718" i="12" s="1"/>
  <c r="J3742" i="12" s="1"/>
  <c r="J3766" i="12" s="1"/>
  <c r="J3790" i="12" s="1"/>
  <c r="J3814" i="12" s="1"/>
  <c r="J3838" i="12" s="1"/>
  <c r="J3862" i="12" s="1"/>
  <c r="J3886" i="12" s="1"/>
  <c r="J3910" i="12" s="1"/>
  <c r="J3934" i="12" s="1"/>
  <c r="J3958" i="12" s="1"/>
  <c r="J3982" i="12" s="1"/>
  <c r="J4006" i="12" s="1"/>
  <c r="J4030" i="12" s="1"/>
  <c r="J4054" i="12" s="1"/>
  <c r="J4078" i="12" s="1"/>
  <c r="J4102" i="12" s="1"/>
  <c r="J4126" i="12" s="1"/>
  <c r="J4150" i="12" s="1"/>
  <c r="J4174" i="12" s="1"/>
  <c r="J4198" i="12" s="1"/>
  <c r="J4222" i="12" s="1"/>
  <c r="J4246" i="12" s="1"/>
  <c r="J4270" i="12" s="1"/>
  <c r="J4294" i="12" s="1"/>
  <c r="J4318" i="12" s="1"/>
  <c r="J4342" i="12" s="1"/>
  <c r="J4366" i="12" s="1"/>
  <c r="J4390" i="12" s="1"/>
  <c r="J4414" i="12" s="1"/>
  <c r="J4438" i="12" s="1"/>
  <c r="J4462" i="12" s="1"/>
  <c r="J4486" i="12" s="1"/>
  <c r="J4510" i="12" s="1"/>
  <c r="J4534" i="12" s="1"/>
  <c r="J4558" i="12" s="1"/>
  <c r="J4582" i="12" s="1"/>
  <c r="J4606" i="12" s="1"/>
  <c r="J4630" i="12" s="1"/>
  <c r="J4654" i="12" s="1"/>
  <c r="J4678" i="12" s="1"/>
  <c r="J4702" i="12" s="1"/>
  <c r="J4726" i="12" s="1"/>
  <c r="J4750" i="12" s="1"/>
  <c r="J4774" i="12" s="1"/>
  <c r="J4798" i="12" s="1"/>
  <c r="J4822" i="12" s="1"/>
  <c r="J4846" i="12" s="1"/>
  <c r="J4870" i="12" s="1"/>
  <c r="J4894" i="12" s="1"/>
  <c r="J4918" i="12" s="1"/>
  <c r="J4942" i="12" s="1"/>
  <c r="J4966" i="12" s="1"/>
  <c r="J4990" i="12" s="1"/>
  <c r="J5014" i="12" s="1"/>
  <c r="J5038" i="12" s="1"/>
  <c r="J5062" i="12" s="1"/>
  <c r="J5086" i="12" s="1"/>
  <c r="J5110" i="12" s="1"/>
  <c r="J5134" i="12" s="1"/>
  <c r="J5158" i="12" s="1"/>
  <c r="J5182" i="12" s="1"/>
  <c r="J5206" i="12" s="1"/>
  <c r="J5230" i="12" s="1"/>
  <c r="J5254" i="12" s="1"/>
  <c r="J5278" i="12" s="1"/>
  <c r="J5302" i="12" s="1"/>
  <c r="J5326" i="12" s="1"/>
  <c r="J5350" i="12" s="1"/>
  <c r="J5374" i="12" s="1"/>
  <c r="J5398" i="12" s="1"/>
  <c r="J5422" i="12" s="1"/>
  <c r="J5446" i="12" s="1"/>
  <c r="J5470" i="12" s="1"/>
  <c r="J5494" i="12" s="1"/>
  <c r="J5518" i="12" s="1"/>
  <c r="J5542" i="12" s="1"/>
  <c r="J5566" i="12" s="1"/>
  <c r="J5590" i="12" s="1"/>
  <c r="J5614" i="12" s="1"/>
  <c r="J5638" i="12" s="1"/>
  <c r="J5662" i="12" s="1"/>
  <c r="J5686" i="12" s="1"/>
  <c r="J5710" i="12" s="1"/>
  <c r="J5734" i="12" s="1"/>
  <c r="J5758" i="12" s="1"/>
  <c r="J5782" i="12" s="1"/>
  <c r="J5806" i="12" s="1"/>
  <c r="J5830" i="12" s="1"/>
  <c r="J5854" i="12" s="1"/>
  <c r="J5878" i="12" s="1"/>
  <c r="J5902" i="12" s="1"/>
  <c r="J5926" i="12" s="1"/>
  <c r="J5950" i="12" s="1"/>
  <c r="J5974" i="12" s="1"/>
  <c r="J5998" i="12" s="1"/>
  <c r="J6022" i="12" s="1"/>
  <c r="J6046" i="12" s="1"/>
  <c r="J6070" i="12" s="1"/>
  <c r="J6094" i="12" s="1"/>
  <c r="J6118" i="12" s="1"/>
  <c r="J6142" i="12" s="1"/>
  <c r="J6166" i="12" s="1"/>
  <c r="J6190" i="12" s="1"/>
  <c r="J6214" i="12" s="1"/>
  <c r="J6238" i="12" s="1"/>
  <c r="J6262" i="12" s="1"/>
  <c r="J6286" i="12" s="1"/>
  <c r="J6310" i="12" s="1"/>
  <c r="J6334" i="12" s="1"/>
  <c r="J6358" i="12" s="1"/>
  <c r="J6382" i="12" s="1"/>
  <c r="J6406" i="12" s="1"/>
  <c r="J6430" i="12" s="1"/>
  <c r="J6454" i="12" s="1"/>
  <c r="J6478" i="12" s="1"/>
  <c r="J6502" i="12" s="1"/>
  <c r="J6526" i="12" s="1"/>
  <c r="J6550" i="12" s="1"/>
  <c r="J6574" i="12" s="1"/>
  <c r="J6598" i="12" s="1"/>
  <c r="J6622" i="12" s="1"/>
  <c r="J6646" i="12" s="1"/>
  <c r="J6670" i="12" s="1"/>
  <c r="J6694" i="12" s="1"/>
  <c r="J6718" i="12" s="1"/>
  <c r="J6742" i="12" s="1"/>
  <c r="J6766" i="12" s="1"/>
  <c r="J6790" i="12" s="1"/>
  <c r="J6814" i="12" s="1"/>
  <c r="J6838" i="12" s="1"/>
  <c r="J6862" i="12" s="1"/>
  <c r="J6886" i="12" s="1"/>
  <c r="J6910" i="12" s="1"/>
  <c r="J6934" i="12" s="1"/>
  <c r="J6958" i="12" s="1"/>
  <c r="J6982" i="12" s="1"/>
  <c r="J7006" i="12" s="1"/>
  <c r="J7030" i="12" s="1"/>
  <c r="J7054" i="12" s="1"/>
  <c r="J7078" i="12" s="1"/>
  <c r="J7102" i="12" s="1"/>
  <c r="J7126" i="12" s="1"/>
  <c r="J7150" i="12" s="1"/>
  <c r="J7174" i="12" s="1"/>
  <c r="J7198" i="12" s="1"/>
  <c r="J7222" i="12" s="1"/>
  <c r="J7246" i="12" s="1"/>
  <c r="J7270" i="12" s="1"/>
  <c r="J7294" i="12" s="1"/>
  <c r="J7318" i="12" s="1"/>
  <c r="J7342" i="12" s="1"/>
  <c r="J7366" i="12" s="1"/>
  <c r="J7390" i="12" s="1"/>
  <c r="J7414" i="12" s="1"/>
  <c r="J7438" i="12" s="1"/>
  <c r="J7462" i="12" s="1"/>
  <c r="J7486" i="12" s="1"/>
  <c r="J7510" i="12" s="1"/>
  <c r="J7534" i="12" s="1"/>
  <c r="J7558" i="12" s="1"/>
  <c r="J7582" i="12" s="1"/>
  <c r="J7606" i="12" s="1"/>
  <c r="J7630" i="12" s="1"/>
  <c r="J7654" i="12" s="1"/>
  <c r="J7678" i="12" s="1"/>
  <c r="J7702" i="12" s="1"/>
  <c r="J7726" i="12" s="1"/>
  <c r="J7750" i="12" s="1"/>
  <c r="J7774" i="12" s="1"/>
  <c r="J7798" i="12" s="1"/>
  <c r="J7822" i="12" s="1"/>
  <c r="J7846" i="12" s="1"/>
  <c r="J7870" i="12" s="1"/>
  <c r="J7894" i="12" s="1"/>
  <c r="J7918" i="12" s="1"/>
  <c r="J7942" i="12" s="1"/>
  <c r="J7966" i="12" s="1"/>
  <c r="J7990" i="12" s="1"/>
  <c r="J8014" i="12" s="1"/>
  <c r="J8038" i="12" s="1"/>
  <c r="J8062" i="12" s="1"/>
  <c r="J8086" i="12" s="1"/>
  <c r="J8110" i="12" s="1"/>
  <c r="J8134" i="12" s="1"/>
  <c r="J8158" i="12" s="1"/>
  <c r="J8182" i="12" s="1"/>
  <c r="J8206" i="12" s="1"/>
  <c r="J8230" i="12" s="1"/>
  <c r="J8254" i="12" s="1"/>
  <c r="J8278" i="12" s="1"/>
  <c r="J8302" i="12" s="1"/>
  <c r="J8326" i="12" s="1"/>
  <c r="J8350" i="12" s="1"/>
  <c r="J8374" i="12" s="1"/>
  <c r="J8398" i="12" s="1"/>
  <c r="J8422" i="12" s="1"/>
  <c r="J8446" i="12" s="1"/>
  <c r="J8470" i="12" s="1"/>
  <c r="J8494" i="12" s="1"/>
  <c r="J8518" i="12" s="1"/>
  <c r="J8542" i="12" s="1"/>
  <c r="J8566" i="12" s="1"/>
  <c r="J8590" i="12" s="1"/>
  <c r="J8614" i="12" s="1"/>
  <c r="J8638" i="12" s="1"/>
  <c r="J8662" i="12" s="1"/>
  <c r="J8686" i="12" s="1"/>
  <c r="J8710" i="12" s="1"/>
  <c r="J8734" i="12" s="1"/>
  <c r="J8758" i="12" s="1"/>
  <c r="I46" i="12"/>
  <c r="I70" i="12" s="1"/>
  <c r="I94" i="12" s="1"/>
  <c r="I118" i="12" s="1"/>
  <c r="I142" i="12" s="1"/>
  <c r="I166" i="12" s="1"/>
  <c r="I190" i="12" s="1"/>
  <c r="I214" i="12" s="1"/>
  <c r="I238" i="12" s="1"/>
  <c r="I262" i="12" s="1"/>
  <c r="I286" i="12" s="1"/>
  <c r="I310" i="12" s="1"/>
  <c r="I334" i="12" s="1"/>
  <c r="I358" i="12" s="1"/>
  <c r="I382" i="12" s="1"/>
  <c r="I406" i="12" s="1"/>
  <c r="I430" i="12" s="1"/>
  <c r="I454" i="12" s="1"/>
  <c r="I478" i="12" s="1"/>
  <c r="I502" i="12" s="1"/>
  <c r="I526" i="12" s="1"/>
  <c r="I550" i="12" s="1"/>
  <c r="I574" i="12" s="1"/>
  <c r="I598" i="12" s="1"/>
  <c r="I622" i="12" s="1"/>
  <c r="I646" i="12" s="1"/>
  <c r="I670" i="12" s="1"/>
  <c r="I694" i="12" s="1"/>
  <c r="I718" i="12" s="1"/>
  <c r="I742" i="12" s="1"/>
  <c r="I766" i="12" s="1"/>
  <c r="I790" i="12" s="1"/>
  <c r="I814" i="12" s="1"/>
  <c r="I838" i="12" s="1"/>
  <c r="I862" i="12" s="1"/>
  <c r="I886" i="12" s="1"/>
  <c r="I910" i="12" s="1"/>
  <c r="I934" i="12" s="1"/>
  <c r="I958" i="12" s="1"/>
  <c r="I982" i="12" s="1"/>
  <c r="I1006" i="12" s="1"/>
  <c r="I1030" i="12" s="1"/>
  <c r="I1054" i="12" s="1"/>
  <c r="I1078" i="12" s="1"/>
  <c r="I1102" i="12" s="1"/>
  <c r="I1126" i="12" s="1"/>
  <c r="I1150" i="12" s="1"/>
  <c r="I1174" i="12" s="1"/>
  <c r="I1198" i="12" s="1"/>
  <c r="I1222" i="12" s="1"/>
  <c r="I1246" i="12" s="1"/>
  <c r="I1270" i="12" s="1"/>
  <c r="I1294" i="12" s="1"/>
  <c r="I1318" i="12" s="1"/>
  <c r="I1342" i="12" s="1"/>
  <c r="I1366" i="12" s="1"/>
  <c r="I1390" i="12" s="1"/>
  <c r="I1414" i="12" s="1"/>
  <c r="I1438" i="12" s="1"/>
  <c r="I1462" i="12" s="1"/>
  <c r="I1486" i="12" s="1"/>
  <c r="I1510" i="12" s="1"/>
  <c r="I1534" i="12" s="1"/>
  <c r="I1558" i="12" s="1"/>
  <c r="I1582" i="12" s="1"/>
  <c r="I1606" i="12" s="1"/>
  <c r="I1630" i="12" s="1"/>
  <c r="I1654" i="12" s="1"/>
  <c r="I1678" i="12" s="1"/>
  <c r="I1702" i="12" s="1"/>
  <c r="I1726" i="12" s="1"/>
  <c r="I1750" i="12" s="1"/>
  <c r="I1774" i="12" s="1"/>
  <c r="I1798" i="12" s="1"/>
  <c r="I1822" i="12" s="1"/>
  <c r="I1846" i="12" s="1"/>
  <c r="I1870" i="12" s="1"/>
  <c r="I1894" i="12" s="1"/>
  <c r="I1918" i="12" s="1"/>
  <c r="I1942" i="12" s="1"/>
  <c r="I1966" i="12" s="1"/>
  <c r="I1990" i="12" s="1"/>
  <c r="I2014" i="12" s="1"/>
  <c r="I2038" i="12" s="1"/>
  <c r="I2062" i="12" s="1"/>
  <c r="I2086" i="12" s="1"/>
  <c r="I2110" i="12" s="1"/>
  <c r="I2134" i="12" s="1"/>
  <c r="I2158" i="12" s="1"/>
  <c r="I2182" i="12" s="1"/>
  <c r="I2206" i="12" s="1"/>
  <c r="I2230" i="12" s="1"/>
  <c r="I2254" i="12" s="1"/>
  <c r="I2278" i="12" s="1"/>
  <c r="I2302" i="12" s="1"/>
  <c r="I2326" i="12" s="1"/>
  <c r="I2350" i="12" s="1"/>
  <c r="I2374" i="12" s="1"/>
  <c r="I2398" i="12" s="1"/>
  <c r="I2422" i="12" s="1"/>
  <c r="I2446" i="12" s="1"/>
  <c r="I2470" i="12" s="1"/>
  <c r="I2494" i="12" s="1"/>
  <c r="I2518" i="12" s="1"/>
  <c r="I2542" i="12" s="1"/>
  <c r="I2566" i="12" s="1"/>
  <c r="I2590" i="12" s="1"/>
  <c r="I2614" i="12" s="1"/>
  <c r="I2638" i="12" s="1"/>
  <c r="I2662" i="12" s="1"/>
  <c r="I2686" i="12" s="1"/>
  <c r="I2710" i="12" s="1"/>
  <c r="I2734" i="12" s="1"/>
  <c r="I2758" i="12" s="1"/>
  <c r="I2782" i="12" s="1"/>
  <c r="I2806" i="12" s="1"/>
  <c r="I2830" i="12" s="1"/>
  <c r="I2854" i="12" s="1"/>
  <c r="I2878" i="12" s="1"/>
  <c r="I2902" i="12" s="1"/>
  <c r="I2926" i="12" s="1"/>
  <c r="I2950" i="12" s="1"/>
  <c r="I2974" i="12" s="1"/>
  <c r="I2998" i="12" s="1"/>
  <c r="I3022" i="12" s="1"/>
  <c r="I3046" i="12" s="1"/>
  <c r="I3070" i="12" s="1"/>
  <c r="I3094" i="12" s="1"/>
  <c r="I3118" i="12" s="1"/>
  <c r="I3142" i="12" s="1"/>
  <c r="I3166" i="12" s="1"/>
  <c r="I3190" i="12" s="1"/>
  <c r="I3214" i="12" s="1"/>
  <c r="I3238" i="12" s="1"/>
  <c r="I3262" i="12" s="1"/>
  <c r="I3286" i="12" s="1"/>
  <c r="I3310" i="12" s="1"/>
  <c r="I3334" i="12" s="1"/>
  <c r="I3358" i="12" s="1"/>
  <c r="I3382" i="12" s="1"/>
  <c r="I3406" i="12" s="1"/>
  <c r="I3430" i="12" s="1"/>
  <c r="I3454" i="12" s="1"/>
  <c r="I3478" i="12" s="1"/>
  <c r="I3502" i="12" s="1"/>
  <c r="I3526" i="12" s="1"/>
  <c r="I3550" i="12" s="1"/>
  <c r="I3574" i="12" s="1"/>
  <c r="I3598" i="12" s="1"/>
  <c r="I3622" i="12" s="1"/>
  <c r="I3646" i="12" s="1"/>
  <c r="I3670" i="12" s="1"/>
  <c r="I3694" i="12" s="1"/>
  <c r="I3718" i="12" s="1"/>
  <c r="I3742" i="12" s="1"/>
  <c r="I3766" i="12" s="1"/>
  <c r="I3790" i="12" s="1"/>
  <c r="I3814" i="12" s="1"/>
  <c r="I3838" i="12" s="1"/>
  <c r="I3862" i="12" s="1"/>
  <c r="I3886" i="12" s="1"/>
  <c r="I3910" i="12" s="1"/>
  <c r="I3934" i="12" s="1"/>
  <c r="I3958" i="12" s="1"/>
  <c r="I3982" i="12" s="1"/>
  <c r="I4006" i="12" s="1"/>
  <c r="I4030" i="12" s="1"/>
  <c r="I4054" i="12" s="1"/>
  <c r="I4078" i="12" s="1"/>
  <c r="I4102" i="12" s="1"/>
  <c r="I4126" i="12" s="1"/>
  <c r="I4150" i="12" s="1"/>
  <c r="I4174" i="12" s="1"/>
  <c r="I4198" i="12" s="1"/>
  <c r="I4222" i="12" s="1"/>
  <c r="I4246" i="12" s="1"/>
  <c r="I4270" i="12" s="1"/>
  <c r="I4294" i="12" s="1"/>
  <c r="I4318" i="12" s="1"/>
  <c r="I4342" i="12" s="1"/>
  <c r="I4366" i="12" s="1"/>
  <c r="I4390" i="12" s="1"/>
  <c r="I4414" i="12" s="1"/>
  <c r="I4438" i="12" s="1"/>
  <c r="I4462" i="12" s="1"/>
  <c r="I4486" i="12" s="1"/>
  <c r="I4510" i="12" s="1"/>
  <c r="I4534" i="12" s="1"/>
  <c r="I4558" i="12" s="1"/>
  <c r="I4582" i="12" s="1"/>
  <c r="I4606" i="12" s="1"/>
  <c r="I4630" i="12" s="1"/>
  <c r="I4654" i="12" s="1"/>
  <c r="I4678" i="12" s="1"/>
  <c r="I4702" i="12" s="1"/>
  <c r="I4726" i="12" s="1"/>
  <c r="I4750" i="12" s="1"/>
  <c r="I4774" i="12" s="1"/>
  <c r="I4798" i="12" s="1"/>
  <c r="I4822" i="12" s="1"/>
  <c r="I4846" i="12" s="1"/>
  <c r="I4870" i="12" s="1"/>
  <c r="I4894" i="12" s="1"/>
  <c r="I4918" i="12" s="1"/>
  <c r="I4942" i="12" s="1"/>
  <c r="I4966" i="12" s="1"/>
  <c r="I4990" i="12" s="1"/>
  <c r="I5014" i="12" s="1"/>
  <c r="I5038" i="12" s="1"/>
  <c r="I5062" i="12" s="1"/>
  <c r="I5086" i="12" s="1"/>
  <c r="I5110" i="12" s="1"/>
  <c r="I5134" i="12" s="1"/>
  <c r="I5158" i="12" s="1"/>
  <c r="I5182" i="12" s="1"/>
  <c r="I5206" i="12" s="1"/>
  <c r="I5230" i="12" s="1"/>
  <c r="I5254" i="12" s="1"/>
  <c r="I5278" i="12" s="1"/>
  <c r="I5302" i="12" s="1"/>
  <c r="I5326" i="12" s="1"/>
  <c r="I5350" i="12" s="1"/>
  <c r="I5374" i="12" s="1"/>
  <c r="I5398" i="12" s="1"/>
  <c r="I5422" i="12" s="1"/>
  <c r="I5446" i="12" s="1"/>
  <c r="I5470" i="12" s="1"/>
  <c r="I5494" i="12" s="1"/>
  <c r="I5518" i="12" s="1"/>
  <c r="I5542" i="12" s="1"/>
  <c r="I5566" i="12" s="1"/>
  <c r="I5590" i="12" s="1"/>
  <c r="I5614" i="12" s="1"/>
  <c r="I5638" i="12" s="1"/>
  <c r="I5662" i="12" s="1"/>
  <c r="I5686" i="12" s="1"/>
  <c r="I5710" i="12" s="1"/>
  <c r="I5734" i="12" s="1"/>
  <c r="I5758" i="12" s="1"/>
  <c r="I5782" i="12" s="1"/>
  <c r="I5806" i="12" s="1"/>
  <c r="I5830" i="12" s="1"/>
  <c r="I5854" i="12" s="1"/>
  <c r="I5878" i="12" s="1"/>
  <c r="I5902" i="12" s="1"/>
  <c r="I5926" i="12" s="1"/>
  <c r="I5950" i="12" s="1"/>
  <c r="I5974" i="12" s="1"/>
  <c r="I5998" i="12" s="1"/>
  <c r="I6022" i="12" s="1"/>
  <c r="I6046" i="12" s="1"/>
  <c r="I6070" i="12" s="1"/>
  <c r="I6094" i="12" s="1"/>
  <c r="I6118" i="12" s="1"/>
  <c r="I6142" i="12" s="1"/>
  <c r="I6166" i="12" s="1"/>
  <c r="I6190" i="12" s="1"/>
  <c r="I6214" i="12" s="1"/>
  <c r="I6238" i="12" s="1"/>
  <c r="I6262" i="12" s="1"/>
  <c r="I6286" i="12" s="1"/>
  <c r="I6310" i="12" s="1"/>
  <c r="I6334" i="12" s="1"/>
  <c r="I6358" i="12" s="1"/>
  <c r="I6382" i="12" s="1"/>
  <c r="I6406" i="12" s="1"/>
  <c r="I6430" i="12" s="1"/>
  <c r="I6454" i="12" s="1"/>
  <c r="I6478" i="12" s="1"/>
  <c r="I6502" i="12" s="1"/>
  <c r="I6526" i="12" s="1"/>
  <c r="I6550" i="12" s="1"/>
  <c r="I6574" i="12" s="1"/>
  <c r="I6598" i="12" s="1"/>
  <c r="I6622" i="12" s="1"/>
  <c r="I6646" i="12" s="1"/>
  <c r="I6670" i="12" s="1"/>
  <c r="I6694" i="12" s="1"/>
  <c r="I6718" i="12" s="1"/>
  <c r="I6742" i="12" s="1"/>
  <c r="I6766" i="12" s="1"/>
  <c r="I6790" i="12" s="1"/>
  <c r="I6814" i="12" s="1"/>
  <c r="I6838" i="12" s="1"/>
  <c r="I6862" i="12" s="1"/>
  <c r="I6886" i="12" s="1"/>
  <c r="I6910" i="12" s="1"/>
  <c r="I6934" i="12" s="1"/>
  <c r="I6958" i="12" s="1"/>
  <c r="I6982" i="12" s="1"/>
  <c r="I7006" i="12" s="1"/>
  <c r="I7030" i="12" s="1"/>
  <c r="I7054" i="12" s="1"/>
  <c r="I7078" i="12" s="1"/>
  <c r="I7102" i="12" s="1"/>
  <c r="I7126" i="12" s="1"/>
  <c r="I7150" i="12" s="1"/>
  <c r="I7174" i="12" s="1"/>
  <c r="I7198" i="12" s="1"/>
  <c r="I7222" i="12" s="1"/>
  <c r="I7246" i="12" s="1"/>
  <c r="I7270" i="12" s="1"/>
  <c r="I7294" i="12" s="1"/>
  <c r="I7318" i="12" s="1"/>
  <c r="I7342" i="12" s="1"/>
  <c r="I7366" i="12" s="1"/>
  <c r="I7390" i="12" s="1"/>
  <c r="I7414" i="12" s="1"/>
  <c r="I7438" i="12" s="1"/>
  <c r="I7462" i="12" s="1"/>
  <c r="I7486" i="12" s="1"/>
  <c r="I7510" i="12" s="1"/>
  <c r="I7534" i="12" s="1"/>
  <c r="I7558" i="12" s="1"/>
  <c r="I7582" i="12" s="1"/>
  <c r="I7606" i="12" s="1"/>
  <c r="I7630" i="12" s="1"/>
  <c r="I7654" i="12" s="1"/>
  <c r="I7678" i="12" s="1"/>
  <c r="I7702" i="12" s="1"/>
  <c r="I7726" i="12" s="1"/>
  <c r="I7750" i="12" s="1"/>
  <c r="I7774" i="12" s="1"/>
  <c r="I7798" i="12" s="1"/>
  <c r="I7822" i="12" s="1"/>
  <c r="I7846" i="12" s="1"/>
  <c r="I7870" i="12" s="1"/>
  <c r="I7894" i="12" s="1"/>
  <c r="I7918" i="12" s="1"/>
  <c r="I7942" i="12" s="1"/>
  <c r="I7966" i="12" s="1"/>
  <c r="I7990" i="12" s="1"/>
  <c r="I8014" i="12" s="1"/>
  <c r="I8038" i="12" s="1"/>
  <c r="I8062" i="12" s="1"/>
  <c r="I8086" i="12" s="1"/>
  <c r="I8110" i="12" s="1"/>
  <c r="I8134" i="12" s="1"/>
  <c r="I8158" i="12" s="1"/>
  <c r="I8182" i="12" s="1"/>
  <c r="I8206" i="12" s="1"/>
  <c r="I8230" i="12" s="1"/>
  <c r="I8254" i="12" s="1"/>
  <c r="I8278" i="12" s="1"/>
  <c r="I8302" i="12" s="1"/>
  <c r="I8326" i="12" s="1"/>
  <c r="I8350" i="12" s="1"/>
  <c r="I8374" i="12" s="1"/>
  <c r="I8398" i="12" s="1"/>
  <c r="I8422" i="12" s="1"/>
  <c r="I8446" i="12" s="1"/>
  <c r="I8470" i="12" s="1"/>
  <c r="I8494" i="12" s="1"/>
  <c r="I8518" i="12" s="1"/>
  <c r="I8542" i="12" s="1"/>
  <c r="I8566" i="12" s="1"/>
  <c r="I8590" i="12" s="1"/>
  <c r="I8614" i="12" s="1"/>
  <c r="I8638" i="12" s="1"/>
  <c r="I8662" i="12" s="1"/>
  <c r="I8686" i="12" s="1"/>
  <c r="I8710" i="12" s="1"/>
  <c r="I8734" i="12" s="1"/>
  <c r="I8758" i="12" s="1"/>
  <c r="E22" i="12"/>
  <c r="D22" i="12"/>
  <c r="J45" i="12"/>
  <c r="J69" i="12" s="1"/>
  <c r="J93" i="12" s="1"/>
  <c r="J117" i="12" s="1"/>
  <c r="J141" i="12" s="1"/>
  <c r="J165" i="12" s="1"/>
  <c r="J189" i="12" s="1"/>
  <c r="J213" i="12" s="1"/>
  <c r="J237" i="12" s="1"/>
  <c r="J261" i="12" s="1"/>
  <c r="J285" i="12" s="1"/>
  <c r="J309" i="12" s="1"/>
  <c r="J333" i="12" s="1"/>
  <c r="J357" i="12" s="1"/>
  <c r="J381" i="12" s="1"/>
  <c r="J405" i="12" s="1"/>
  <c r="J429" i="12" s="1"/>
  <c r="J453" i="12" s="1"/>
  <c r="J477" i="12" s="1"/>
  <c r="J501" i="12" s="1"/>
  <c r="J525" i="12" s="1"/>
  <c r="J549" i="12" s="1"/>
  <c r="J573" i="12" s="1"/>
  <c r="J597" i="12" s="1"/>
  <c r="J621" i="12" s="1"/>
  <c r="J645" i="12" s="1"/>
  <c r="J669" i="12" s="1"/>
  <c r="J693" i="12" s="1"/>
  <c r="J717" i="12" s="1"/>
  <c r="J741" i="12" s="1"/>
  <c r="J765" i="12" s="1"/>
  <c r="J789" i="12" s="1"/>
  <c r="J813" i="12" s="1"/>
  <c r="J837" i="12" s="1"/>
  <c r="J861" i="12" s="1"/>
  <c r="J885" i="12" s="1"/>
  <c r="J909" i="12" s="1"/>
  <c r="J933" i="12" s="1"/>
  <c r="J957" i="12" s="1"/>
  <c r="J981" i="12" s="1"/>
  <c r="J1005" i="12" s="1"/>
  <c r="J1029" i="12" s="1"/>
  <c r="J1053" i="12" s="1"/>
  <c r="J1077" i="12" s="1"/>
  <c r="J1101" i="12" s="1"/>
  <c r="J1125" i="12" s="1"/>
  <c r="J1149" i="12" s="1"/>
  <c r="J1173" i="12" s="1"/>
  <c r="J1197" i="12" s="1"/>
  <c r="J1221" i="12" s="1"/>
  <c r="J1245" i="12" s="1"/>
  <c r="J1269" i="12" s="1"/>
  <c r="J1293" i="12" s="1"/>
  <c r="J1317" i="12" s="1"/>
  <c r="J1341" i="12" s="1"/>
  <c r="J1365" i="12" s="1"/>
  <c r="J1389" i="12" s="1"/>
  <c r="J1413" i="12" s="1"/>
  <c r="J1437" i="12" s="1"/>
  <c r="J1461" i="12" s="1"/>
  <c r="J1485" i="12" s="1"/>
  <c r="J1509" i="12" s="1"/>
  <c r="J1533" i="12" s="1"/>
  <c r="J1557" i="12" s="1"/>
  <c r="J1581" i="12" s="1"/>
  <c r="J1605" i="12" s="1"/>
  <c r="J1629" i="12" s="1"/>
  <c r="J1653" i="12" s="1"/>
  <c r="J1677" i="12" s="1"/>
  <c r="J1701" i="12" s="1"/>
  <c r="J1725" i="12" s="1"/>
  <c r="J1749" i="12" s="1"/>
  <c r="J1773" i="12" s="1"/>
  <c r="J1797" i="12" s="1"/>
  <c r="J1821" i="12" s="1"/>
  <c r="J1845" i="12" s="1"/>
  <c r="J1869" i="12" s="1"/>
  <c r="J1893" i="12" s="1"/>
  <c r="J1917" i="12" s="1"/>
  <c r="J1941" i="12" s="1"/>
  <c r="J1965" i="12" s="1"/>
  <c r="J1989" i="12" s="1"/>
  <c r="J2013" i="12" s="1"/>
  <c r="J2037" i="12" s="1"/>
  <c r="J2061" i="12" s="1"/>
  <c r="J2085" i="12" s="1"/>
  <c r="J2109" i="12" s="1"/>
  <c r="J2133" i="12" s="1"/>
  <c r="J2157" i="12" s="1"/>
  <c r="J2181" i="12" s="1"/>
  <c r="J2205" i="12" s="1"/>
  <c r="J2229" i="12" s="1"/>
  <c r="J2253" i="12" s="1"/>
  <c r="J2277" i="12" s="1"/>
  <c r="J2301" i="12" s="1"/>
  <c r="J2325" i="12" s="1"/>
  <c r="J2349" i="12" s="1"/>
  <c r="J2373" i="12" s="1"/>
  <c r="J2397" i="12" s="1"/>
  <c r="J2421" i="12" s="1"/>
  <c r="J2445" i="12" s="1"/>
  <c r="J2469" i="12" s="1"/>
  <c r="J2493" i="12" s="1"/>
  <c r="J2517" i="12" s="1"/>
  <c r="J2541" i="12" s="1"/>
  <c r="J2565" i="12" s="1"/>
  <c r="J2589" i="12" s="1"/>
  <c r="J2613" i="12" s="1"/>
  <c r="J2637" i="12" s="1"/>
  <c r="J2661" i="12" s="1"/>
  <c r="J2685" i="12" s="1"/>
  <c r="J2709" i="12" s="1"/>
  <c r="J2733" i="12" s="1"/>
  <c r="J2757" i="12" s="1"/>
  <c r="J2781" i="12" s="1"/>
  <c r="J2805" i="12" s="1"/>
  <c r="J2829" i="12" s="1"/>
  <c r="J2853" i="12" s="1"/>
  <c r="J2877" i="12" s="1"/>
  <c r="J2901" i="12" s="1"/>
  <c r="J2925" i="12" s="1"/>
  <c r="J2949" i="12" s="1"/>
  <c r="J2973" i="12" s="1"/>
  <c r="J2997" i="12" s="1"/>
  <c r="J3021" i="12" s="1"/>
  <c r="J3045" i="12" s="1"/>
  <c r="J3069" i="12" s="1"/>
  <c r="J3093" i="12" s="1"/>
  <c r="J3117" i="12" s="1"/>
  <c r="J3141" i="12" s="1"/>
  <c r="J3165" i="12" s="1"/>
  <c r="J3189" i="12" s="1"/>
  <c r="J3213" i="12" s="1"/>
  <c r="J3237" i="12" s="1"/>
  <c r="J3261" i="12" s="1"/>
  <c r="J3285" i="12" s="1"/>
  <c r="J3309" i="12" s="1"/>
  <c r="J3333" i="12" s="1"/>
  <c r="J3357" i="12" s="1"/>
  <c r="J3381" i="12" s="1"/>
  <c r="J3405" i="12" s="1"/>
  <c r="J3429" i="12" s="1"/>
  <c r="J3453" i="12" s="1"/>
  <c r="J3477" i="12" s="1"/>
  <c r="J3501" i="12" s="1"/>
  <c r="J3525" i="12" s="1"/>
  <c r="J3549" i="12" s="1"/>
  <c r="J3573" i="12" s="1"/>
  <c r="J3597" i="12" s="1"/>
  <c r="J3621" i="12" s="1"/>
  <c r="J3645" i="12" s="1"/>
  <c r="J3669" i="12" s="1"/>
  <c r="J3693" i="12" s="1"/>
  <c r="J3717" i="12" s="1"/>
  <c r="J3741" i="12" s="1"/>
  <c r="J3765" i="12" s="1"/>
  <c r="J3789" i="12" s="1"/>
  <c r="J3813" i="12" s="1"/>
  <c r="J3837" i="12" s="1"/>
  <c r="J3861" i="12" s="1"/>
  <c r="J3885" i="12" s="1"/>
  <c r="J3909" i="12" s="1"/>
  <c r="J3933" i="12" s="1"/>
  <c r="J3957" i="12" s="1"/>
  <c r="J3981" i="12" s="1"/>
  <c r="J4005" i="12" s="1"/>
  <c r="J4029" i="12" s="1"/>
  <c r="J4053" i="12" s="1"/>
  <c r="J4077" i="12" s="1"/>
  <c r="J4101" i="12" s="1"/>
  <c r="J4125" i="12" s="1"/>
  <c r="J4149" i="12" s="1"/>
  <c r="J4173" i="12" s="1"/>
  <c r="J4197" i="12" s="1"/>
  <c r="J4221" i="12" s="1"/>
  <c r="J4245" i="12" s="1"/>
  <c r="J4269" i="12" s="1"/>
  <c r="J4293" i="12" s="1"/>
  <c r="J4317" i="12" s="1"/>
  <c r="J4341" i="12" s="1"/>
  <c r="J4365" i="12" s="1"/>
  <c r="J4389" i="12" s="1"/>
  <c r="J4413" i="12" s="1"/>
  <c r="J4437" i="12" s="1"/>
  <c r="J4461" i="12" s="1"/>
  <c r="J4485" i="12" s="1"/>
  <c r="J4509" i="12" s="1"/>
  <c r="J4533" i="12" s="1"/>
  <c r="J4557" i="12" s="1"/>
  <c r="J4581" i="12" s="1"/>
  <c r="J4605" i="12" s="1"/>
  <c r="J4629" i="12" s="1"/>
  <c r="J4653" i="12" s="1"/>
  <c r="J4677" i="12" s="1"/>
  <c r="J4701" i="12" s="1"/>
  <c r="J4725" i="12" s="1"/>
  <c r="J4749" i="12" s="1"/>
  <c r="J4773" i="12" s="1"/>
  <c r="J4797" i="12" s="1"/>
  <c r="J4821" i="12" s="1"/>
  <c r="J4845" i="12" s="1"/>
  <c r="J4869" i="12" s="1"/>
  <c r="J4893" i="12" s="1"/>
  <c r="J4917" i="12" s="1"/>
  <c r="J4941" i="12" s="1"/>
  <c r="J4965" i="12" s="1"/>
  <c r="J4989" i="12" s="1"/>
  <c r="J5013" i="12" s="1"/>
  <c r="J5037" i="12" s="1"/>
  <c r="J5061" i="12" s="1"/>
  <c r="J5085" i="12" s="1"/>
  <c r="J5109" i="12" s="1"/>
  <c r="J5133" i="12" s="1"/>
  <c r="J5157" i="12" s="1"/>
  <c r="J5181" i="12" s="1"/>
  <c r="J5205" i="12" s="1"/>
  <c r="J5229" i="12" s="1"/>
  <c r="J5253" i="12" s="1"/>
  <c r="J5277" i="12" s="1"/>
  <c r="J5301" i="12" s="1"/>
  <c r="J5325" i="12" s="1"/>
  <c r="J5349" i="12" s="1"/>
  <c r="J5373" i="12" s="1"/>
  <c r="J5397" i="12" s="1"/>
  <c r="J5421" i="12" s="1"/>
  <c r="J5445" i="12" s="1"/>
  <c r="J5469" i="12" s="1"/>
  <c r="J5493" i="12" s="1"/>
  <c r="J5517" i="12" s="1"/>
  <c r="J5541" i="12" s="1"/>
  <c r="J5565" i="12" s="1"/>
  <c r="J5589" i="12" s="1"/>
  <c r="J5613" i="12" s="1"/>
  <c r="J5637" i="12" s="1"/>
  <c r="J5661" i="12" s="1"/>
  <c r="J5685" i="12" s="1"/>
  <c r="J5709" i="12" s="1"/>
  <c r="J5733" i="12" s="1"/>
  <c r="J5757" i="12" s="1"/>
  <c r="J5781" i="12" s="1"/>
  <c r="J5805" i="12" s="1"/>
  <c r="J5829" i="12" s="1"/>
  <c r="J5853" i="12" s="1"/>
  <c r="J5877" i="12" s="1"/>
  <c r="J5901" i="12" s="1"/>
  <c r="J5925" i="12" s="1"/>
  <c r="J5949" i="12" s="1"/>
  <c r="J5973" i="12" s="1"/>
  <c r="J5997" i="12" s="1"/>
  <c r="J6021" i="12" s="1"/>
  <c r="J6045" i="12" s="1"/>
  <c r="J6069" i="12" s="1"/>
  <c r="J6093" i="12" s="1"/>
  <c r="J6117" i="12" s="1"/>
  <c r="J6141" i="12" s="1"/>
  <c r="J6165" i="12" s="1"/>
  <c r="J6189" i="12" s="1"/>
  <c r="J6213" i="12" s="1"/>
  <c r="J6237" i="12" s="1"/>
  <c r="J6261" i="12" s="1"/>
  <c r="J6285" i="12" s="1"/>
  <c r="J6309" i="12" s="1"/>
  <c r="J6333" i="12" s="1"/>
  <c r="J6357" i="12" s="1"/>
  <c r="J6381" i="12" s="1"/>
  <c r="J6405" i="12" s="1"/>
  <c r="J6429" i="12" s="1"/>
  <c r="J6453" i="12" s="1"/>
  <c r="J6477" i="12" s="1"/>
  <c r="J6501" i="12" s="1"/>
  <c r="J6525" i="12" s="1"/>
  <c r="J6549" i="12" s="1"/>
  <c r="J6573" i="12" s="1"/>
  <c r="J6597" i="12" s="1"/>
  <c r="J6621" i="12" s="1"/>
  <c r="J6645" i="12" s="1"/>
  <c r="J6669" i="12" s="1"/>
  <c r="J6693" i="12" s="1"/>
  <c r="J6717" i="12" s="1"/>
  <c r="J6741" i="12" s="1"/>
  <c r="J6765" i="12" s="1"/>
  <c r="J6789" i="12" s="1"/>
  <c r="J6813" i="12" s="1"/>
  <c r="J6837" i="12" s="1"/>
  <c r="J6861" i="12" s="1"/>
  <c r="J6885" i="12" s="1"/>
  <c r="J6909" i="12" s="1"/>
  <c r="J6933" i="12" s="1"/>
  <c r="J6957" i="12" s="1"/>
  <c r="J6981" i="12" s="1"/>
  <c r="J7005" i="12" s="1"/>
  <c r="J7029" i="12" s="1"/>
  <c r="J7053" i="12" s="1"/>
  <c r="J7077" i="12" s="1"/>
  <c r="J7101" i="12" s="1"/>
  <c r="J7125" i="12" s="1"/>
  <c r="J7149" i="12" s="1"/>
  <c r="J7173" i="12" s="1"/>
  <c r="J7197" i="12" s="1"/>
  <c r="J7221" i="12" s="1"/>
  <c r="J7245" i="12" s="1"/>
  <c r="J7269" i="12" s="1"/>
  <c r="J7293" i="12" s="1"/>
  <c r="J7317" i="12" s="1"/>
  <c r="J7341" i="12" s="1"/>
  <c r="J7365" i="12" s="1"/>
  <c r="J7389" i="12" s="1"/>
  <c r="J7413" i="12" s="1"/>
  <c r="J7437" i="12" s="1"/>
  <c r="J7461" i="12" s="1"/>
  <c r="J7485" i="12" s="1"/>
  <c r="J7509" i="12" s="1"/>
  <c r="J7533" i="12" s="1"/>
  <c r="J7557" i="12" s="1"/>
  <c r="J7581" i="12" s="1"/>
  <c r="J7605" i="12" s="1"/>
  <c r="J7629" i="12" s="1"/>
  <c r="J7653" i="12" s="1"/>
  <c r="J7677" i="12" s="1"/>
  <c r="J7701" i="12" s="1"/>
  <c r="J7725" i="12" s="1"/>
  <c r="J7749" i="12" s="1"/>
  <c r="J7773" i="12" s="1"/>
  <c r="J7797" i="12" s="1"/>
  <c r="J7821" i="12" s="1"/>
  <c r="J7845" i="12" s="1"/>
  <c r="J7869" i="12" s="1"/>
  <c r="J7893" i="12" s="1"/>
  <c r="J7917" i="12" s="1"/>
  <c r="J7941" i="12" s="1"/>
  <c r="J7965" i="12" s="1"/>
  <c r="J7989" i="12" s="1"/>
  <c r="J8013" i="12" s="1"/>
  <c r="J8037" i="12" s="1"/>
  <c r="J8061" i="12" s="1"/>
  <c r="J8085" i="12" s="1"/>
  <c r="J8109" i="12" s="1"/>
  <c r="J8133" i="12" s="1"/>
  <c r="J8157" i="12" s="1"/>
  <c r="J8181" i="12" s="1"/>
  <c r="J8205" i="12" s="1"/>
  <c r="J8229" i="12" s="1"/>
  <c r="J8253" i="12" s="1"/>
  <c r="J8277" i="12" s="1"/>
  <c r="J8301" i="12" s="1"/>
  <c r="J8325" i="12" s="1"/>
  <c r="J8349" i="12" s="1"/>
  <c r="J8373" i="12" s="1"/>
  <c r="J8397" i="12" s="1"/>
  <c r="J8421" i="12" s="1"/>
  <c r="J8445" i="12" s="1"/>
  <c r="J8469" i="12" s="1"/>
  <c r="J8493" i="12" s="1"/>
  <c r="J8517" i="12" s="1"/>
  <c r="J8541" i="12" s="1"/>
  <c r="J8565" i="12" s="1"/>
  <c r="J8589" i="12" s="1"/>
  <c r="J8613" i="12" s="1"/>
  <c r="J8637" i="12" s="1"/>
  <c r="J8661" i="12" s="1"/>
  <c r="J8685" i="12" s="1"/>
  <c r="J8709" i="12" s="1"/>
  <c r="J8733" i="12" s="1"/>
  <c r="J8757" i="12" s="1"/>
  <c r="I45" i="12"/>
  <c r="I69" i="12" s="1"/>
  <c r="I93" i="12" s="1"/>
  <c r="I117" i="12" s="1"/>
  <c r="I141" i="12" s="1"/>
  <c r="I165" i="12" s="1"/>
  <c r="I189" i="12" s="1"/>
  <c r="I213" i="12" s="1"/>
  <c r="I237" i="12" s="1"/>
  <c r="I261" i="12" s="1"/>
  <c r="I285" i="12" s="1"/>
  <c r="I309" i="12" s="1"/>
  <c r="I333" i="12" s="1"/>
  <c r="I357" i="12" s="1"/>
  <c r="I381" i="12" s="1"/>
  <c r="I405" i="12" s="1"/>
  <c r="I429" i="12" s="1"/>
  <c r="I453" i="12" s="1"/>
  <c r="I477" i="12" s="1"/>
  <c r="I501" i="12" s="1"/>
  <c r="I525" i="12" s="1"/>
  <c r="I549" i="12" s="1"/>
  <c r="I573" i="12" s="1"/>
  <c r="I597" i="12" s="1"/>
  <c r="I621" i="12" s="1"/>
  <c r="I645" i="12" s="1"/>
  <c r="I669" i="12" s="1"/>
  <c r="I693" i="12" s="1"/>
  <c r="I717" i="12" s="1"/>
  <c r="I741" i="12" s="1"/>
  <c r="I765" i="12" s="1"/>
  <c r="I789" i="12" s="1"/>
  <c r="I813" i="12" s="1"/>
  <c r="I837" i="12" s="1"/>
  <c r="I861" i="12" s="1"/>
  <c r="I885" i="12" s="1"/>
  <c r="I909" i="12" s="1"/>
  <c r="I933" i="12" s="1"/>
  <c r="I957" i="12" s="1"/>
  <c r="I981" i="12" s="1"/>
  <c r="I1005" i="12" s="1"/>
  <c r="I1029" i="12" s="1"/>
  <c r="I1053" i="12" s="1"/>
  <c r="I1077" i="12" s="1"/>
  <c r="I1101" i="12" s="1"/>
  <c r="I1125" i="12" s="1"/>
  <c r="I1149" i="12" s="1"/>
  <c r="I1173" i="12" s="1"/>
  <c r="I1197" i="12" s="1"/>
  <c r="I1221" i="12" s="1"/>
  <c r="I1245" i="12" s="1"/>
  <c r="I1269" i="12" s="1"/>
  <c r="I1293" i="12" s="1"/>
  <c r="I1317" i="12" s="1"/>
  <c r="I1341" i="12" s="1"/>
  <c r="I1365" i="12" s="1"/>
  <c r="I1389" i="12" s="1"/>
  <c r="I1413" i="12" s="1"/>
  <c r="I1437" i="12" s="1"/>
  <c r="I1461" i="12" s="1"/>
  <c r="I1485" i="12" s="1"/>
  <c r="I1509" i="12" s="1"/>
  <c r="I1533" i="12" s="1"/>
  <c r="I1557" i="12" s="1"/>
  <c r="I1581" i="12" s="1"/>
  <c r="I1605" i="12" s="1"/>
  <c r="I1629" i="12" s="1"/>
  <c r="I1653" i="12" s="1"/>
  <c r="I1677" i="12" s="1"/>
  <c r="I1701" i="12" s="1"/>
  <c r="I1725" i="12" s="1"/>
  <c r="I1749" i="12" s="1"/>
  <c r="I1773" i="12" s="1"/>
  <c r="I1797" i="12" s="1"/>
  <c r="I1821" i="12" s="1"/>
  <c r="I1845" i="12" s="1"/>
  <c r="I1869" i="12" s="1"/>
  <c r="I1893" i="12" s="1"/>
  <c r="I1917" i="12" s="1"/>
  <c r="I1941" i="12" s="1"/>
  <c r="I1965" i="12" s="1"/>
  <c r="I1989" i="12" s="1"/>
  <c r="I2013" i="12" s="1"/>
  <c r="I2037" i="12" s="1"/>
  <c r="I2061" i="12" s="1"/>
  <c r="I2085" i="12" s="1"/>
  <c r="I2109" i="12" s="1"/>
  <c r="I2133" i="12" s="1"/>
  <c r="I2157" i="12" s="1"/>
  <c r="I2181" i="12" s="1"/>
  <c r="I2205" i="12" s="1"/>
  <c r="I2229" i="12" s="1"/>
  <c r="I2253" i="12" s="1"/>
  <c r="I2277" i="12" s="1"/>
  <c r="I2301" i="12" s="1"/>
  <c r="I2325" i="12" s="1"/>
  <c r="I2349" i="12" s="1"/>
  <c r="I2373" i="12" s="1"/>
  <c r="I2397" i="12" s="1"/>
  <c r="I2421" i="12" s="1"/>
  <c r="I2445" i="12" s="1"/>
  <c r="I2469" i="12" s="1"/>
  <c r="I2493" i="12" s="1"/>
  <c r="I2517" i="12" s="1"/>
  <c r="I2541" i="12" s="1"/>
  <c r="I2565" i="12" s="1"/>
  <c r="I2589" i="12" s="1"/>
  <c r="I2613" i="12" s="1"/>
  <c r="I2637" i="12" s="1"/>
  <c r="I2661" i="12" s="1"/>
  <c r="I2685" i="12" s="1"/>
  <c r="I2709" i="12" s="1"/>
  <c r="I2733" i="12" s="1"/>
  <c r="I2757" i="12" s="1"/>
  <c r="I2781" i="12" s="1"/>
  <c r="I2805" i="12" s="1"/>
  <c r="I2829" i="12" s="1"/>
  <c r="I2853" i="12" s="1"/>
  <c r="I2877" i="12" s="1"/>
  <c r="I2901" i="12" s="1"/>
  <c r="I2925" i="12" s="1"/>
  <c r="I2949" i="12" s="1"/>
  <c r="I2973" i="12" s="1"/>
  <c r="I2997" i="12" s="1"/>
  <c r="I3021" i="12" s="1"/>
  <c r="I3045" i="12" s="1"/>
  <c r="I3069" i="12" s="1"/>
  <c r="I3093" i="12" s="1"/>
  <c r="I3117" i="12" s="1"/>
  <c r="I3141" i="12" s="1"/>
  <c r="I3165" i="12" s="1"/>
  <c r="I3189" i="12" s="1"/>
  <c r="I3213" i="12" s="1"/>
  <c r="I3237" i="12" s="1"/>
  <c r="I3261" i="12" s="1"/>
  <c r="I3285" i="12" s="1"/>
  <c r="I3309" i="12" s="1"/>
  <c r="I3333" i="12" s="1"/>
  <c r="I3357" i="12" s="1"/>
  <c r="I3381" i="12" s="1"/>
  <c r="I3405" i="12" s="1"/>
  <c r="I3429" i="12" s="1"/>
  <c r="I3453" i="12" s="1"/>
  <c r="I3477" i="12" s="1"/>
  <c r="I3501" i="12" s="1"/>
  <c r="I3525" i="12" s="1"/>
  <c r="I3549" i="12" s="1"/>
  <c r="I3573" i="12" s="1"/>
  <c r="I3597" i="12" s="1"/>
  <c r="I3621" i="12" s="1"/>
  <c r="I3645" i="12" s="1"/>
  <c r="I3669" i="12" s="1"/>
  <c r="I3693" i="12" s="1"/>
  <c r="I3717" i="12" s="1"/>
  <c r="I3741" i="12" s="1"/>
  <c r="I3765" i="12" s="1"/>
  <c r="I3789" i="12" s="1"/>
  <c r="I3813" i="12" s="1"/>
  <c r="I3837" i="12" s="1"/>
  <c r="I3861" i="12" s="1"/>
  <c r="I3885" i="12" s="1"/>
  <c r="I3909" i="12" s="1"/>
  <c r="I3933" i="12" s="1"/>
  <c r="I3957" i="12" s="1"/>
  <c r="I3981" i="12" s="1"/>
  <c r="I4005" i="12" s="1"/>
  <c r="I4029" i="12" s="1"/>
  <c r="I4053" i="12" s="1"/>
  <c r="I4077" i="12" s="1"/>
  <c r="I4101" i="12" s="1"/>
  <c r="I4125" i="12" s="1"/>
  <c r="I4149" i="12" s="1"/>
  <c r="I4173" i="12" s="1"/>
  <c r="I4197" i="12" s="1"/>
  <c r="I4221" i="12" s="1"/>
  <c r="I4245" i="12" s="1"/>
  <c r="I4269" i="12" s="1"/>
  <c r="I4293" i="12" s="1"/>
  <c r="I4317" i="12" s="1"/>
  <c r="I4341" i="12" s="1"/>
  <c r="I4365" i="12" s="1"/>
  <c r="I4389" i="12" s="1"/>
  <c r="I4413" i="12" s="1"/>
  <c r="I4437" i="12" s="1"/>
  <c r="I4461" i="12" s="1"/>
  <c r="I4485" i="12" s="1"/>
  <c r="I4509" i="12" s="1"/>
  <c r="I4533" i="12" s="1"/>
  <c r="I4557" i="12" s="1"/>
  <c r="I4581" i="12" s="1"/>
  <c r="I4605" i="12" s="1"/>
  <c r="I4629" i="12" s="1"/>
  <c r="I4653" i="12" s="1"/>
  <c r="I4677" i="12" s="1"/>
  <c r="I4701" i="12" s="1"/>
  <c r="I4725" i="12" s="1"/>
  <c r="I4749" i="12" s="1"/>
  <c r="I4773" i="12" s="1"/>
  <c r="I4797" i="12" s="1"/>
  <c r="I4821" i="12" s="1"/>
  <c r="I4845" i="12" s="1"/>
  <c r="I4869" i="12" s="1"/>
  <c r="I4893" i="12" s="1"/>
  <c r="I4917" i="12" s="1"/>
  <c r="I4941" i="12" s="1"/>
  <c r="I4965" i="12" s="1"/>
  <c r="I4989" i="12" s="1"/>
  <c r="I5013" i="12" s="1"/>
  <c r="I5037" i="12" s="1"/>
  <c r="I5061" i="12" s="1"/>
  <c r="I5085" i="12" s="1"/>
  <c r="I5109" i="12" s="1"/>
  <c r="I5133" i="12" s="1"/>
  <c r="I5157" i="12" s="1"/>
  <c r="I5181" i="12" s="1"/>
  <c r="I5205" i="12" s="1"/>
  <c r="I5229" i="12" s="1"/>
  <c r="I5253" i="12" s="1"/>
  <c r="I5277" i="12" s="1"/>
  <c r="I5301" i="12" s="1"/>
  <c r="I5325" i="12" s="1"/>
  <c r="I5349" i="12" s="1"/>
  <c r="I5373" i="12" s="1"/>
  <c r="I5397" i="12" s="1"/>
  <c r="I5421" i="12" s="1"/>
  <c r="I5445" i="12" s="1"/>
  <c r="I5469" i="12" s="1"/>
  <c r="I5493" i="12" s="1"/>
  <c r="I5517" i="12" s="1"/>
  <c r="I5541" i="12" s="1"/>
  <c r="I5565" i="12" s="1"/>
  <c r="I5589" i="12" s="1"/>
  <c r="I5613" i="12" s="1"/>
  <c r="I5637" i="12" s="1"/>
  <c r="I5661" i="12" s="1"/>
  <c r="I5685" i="12" s="1"/>
  <c r="I5709" i="12" s="1"/>
  <c r="I5733" i="12" s="1"/>
  <c r="I5757" i="12" s="1"/>
  <c r="I5781" i="12" s="1"/>
  <c r="I5805" i="12" s="1"/>
  <c r="I5829" i="12" s="1"/>
  <c r="I5853" i="12" s="1"/>
  <c r="I5877" i="12" s="1"/>
  <c r="I5901" i="12" s="1"/>
  <c r="I5925" i="12" s="1"/>
  <c r="I5949" i="12" s="1"/>
  <c r="I5973" i="12" s="1"/>
  <c r="I5997" i="12" s="1"/>
  <c r="I6021" i="12" s="1"/>
  <c r="I6045" i="12" s="1"/>
  <c r="I6069" i="12" s="1"/>
  <c r="I6093" i="12" s="1"/>
  <c r="I6117" i="12" s="1"/>
  <c r="I6141" i="12" s="1"/>
  <c r="I6165" i="12" s="1"/>
  <c r="I6189" i="12" s="1"/>
  <c r="I6213" i="12" s="1"/>
  <c r="I6237" i="12" s="1"/>
  <c r="I6261" i="12" s="1"/>
  <c r="I6285" i="12" s="1"/>
  <c r="I6309" i="12" s="1"/>
  <c r="I6333" i="12" s="1"/>
  <c r="I6357" i="12" s="1"/>
  <c r="I6381" i="12" s="1"/>
  <c r="I6405" i="12" s="1"/>
  <c r="I6429" i="12" s="1"/>
  <c r="I6453" i="12" s="1"/>
  <c r="I6477" i="12" s="1"/>
  <c r="I6501" i="12" s="1"/>
  <c r="I6525" i="12" s="1"/>
  <c r="I6549" i="12" s="1"/>
  <c r="I6573" i="12" s="1"/>
  <c r="I6597" i="12" s="1"/>
  <c r="I6621" i="12" s="1"/>
  <c r="I6645" i="12" s="1"/>
  <c r="I6669" i="12" s="1"/>
  <c r="I6693" i="12" s="1"/>
  <c r="I6717" i="12" s="1"/>
  <c r="I6741" i="12" s="1"/>
  <c r="I6765" i="12" s="1"/>
  <c r="I6789" i="12" s="1"/>
  <c r="I6813" i="12" s="1"/>
  <c r="I6837" i="12" s="1"/>
  <c r="I6861" i="12" s="1"/>
  <c r="I6885" i="12" s="1"/>
  <c r="I6909" i="12" s="1"/>
  <c r="I6933" i="12" s="1"/>
  <c r="I6957" i="12" s="1"/>
  <c r="I6981" i="12" s="1"/>
  <c r="I7005" i="12" s="1"/>
  <c r="I7029" i="12" s="1"/>
  <c r="I7053" i="12" s="1"/>
  <c r="I7077" i="12" s="1"/>
  <c r="I7101" i="12" s="1"/>
  <c r="I7125" i="12" s="1"/>
  <c r="I7149" i="12" s="1"/>
  <c r="I7173" i="12" s="1"/>
  <c r="I7197" i="12" s="1"/>
  <c r="I7221" i="12" s="1"/>
  <c r="I7245" i="12" s="1"/>
  <c r="I7269" i="12" s="1"/>
  <c r="I7293" i="12" s="1"/>
  <c r="I7317" i="12" s="1"/>
  <c r="I7341" i="12" s="1"/>
  <c r="I7365" i="12" s="1"/>
  <c r="I7389" i="12" s="1"/>
  <c r="I7413" i="12" s="1"/>
  <c r="I7437" i="12" s="1"/>
  <c r="I7461" i="12" s="1"/>
  <c r="I7485" i="12" s="1"/>
  <c r="I7509" i="12" s="1"/>
  <c r="I7533" i="12" s="1"/>
  <c r="I7557" i="12" s="1"/>
  <c r="I7581" i="12" s="1"/>
  <c r="I7605" i="12" s="1"/>
  <c r="I7629" i="12" s="1"/>
  <c r="I7653" i="12" s="1"/>
  <c r="I7677" i="12" s="1"/>
  <c r="I7701" i="12" s="1"/>
  <c r="I7725" i="12" s="1"/>
  <c r="I7749" i="12" s="1"/>
  <c r="I7773" i="12" s="1"/>
  <c r="I7797" i="12" s="1"/>
  <c r="I7821" i="12" s="1"/>
  <c r="I7845" i="12" s="1"/>
  <c r="I7869" i="12" s="1"/>
  <c r="I7893" i="12" s="1"/>
  <c r="I7917" i="12" s="1"/>
  <c r="I7941" i="12" s="1"/>
  <c r="I7965" i="12" s="1"/>
  <c r="I7989" i="12" s="1"/>
  <c r="I8013" i="12" s="1"/>
  <c r="I8037" i="12" s="1"/>
  <c r="I8061" i="12" s="1"/>
  <c r="I8085" i="12" s="1"/>
  <c r="I8109" i="12" s="1"/>
  <c r="I8133" i="12" s="1"/>
  <c r="I8157" i="12" s="1"/>
  <c r="I8181" i="12" s="1"/>
  <c r="I8205" i="12" s="1"/>
  <c r="I8229" i="12" s="1"/>
  <c r="I8253" i="12" s="1"/>
  <c r="I8277" i="12" s="1"/>
  <c r="I8301" i="12" s="1"/>
  <c r="I8325" i="12" s="1"/>
  <c r="I8349" i="12" s="1"/>
  <c r="I8373" i="12" s="1"/>
  <c r="I8397" i="12" s="1"/>
  <c r="I8421" i="12" s="1"/>
  <c r="I8445" i="12" s="1"/>
  <c r="I8469" i="12" s="1"/>
  <c r="I8493" i="12" s="1"/>
  <c r="I8517" i="12" s="1"/>
  <c r="I8541" i="12" s="1"/>
  <c r="I8565" i="12" s="1"/>
  <c r="I8589" i="12" s="1"/>
  <c r="I8613" i="12" s="1"/>
  <c r="I8637" i="12" s="1"/>
  <c r="I8661" i="12" s="1"/>
  <c r="I8685" i="12" s="1"/>
  <c r="I8709" i="12" s="1"/>
  <c r="I8733" i="12" s="1"/>
  <c r="I8757" i="12" s="1"/>
  <c r="E21" i="12"/>
  <c r="D21" i="12"/>
  <c r="J44" i="12"/>
  <c r="J68" i="12" s="1"/>
  <c r="J92" i="12" s="1"/>
  <c r="J116" i="12" s="1"/>
  <c r="J140" i="12" s="1"/>
  <c r="J164" i="12" s="1"/>
  <c r="J188" i="12" s="1"/>
  <c r="J212" i="12" s="1"/>
  <c r="J236" i="12" s="1"/>
  <c r="J260" i="12" s="1"/>
  <c r="J284" i="12" s="1"/>
  <c r="J308" i="12" s="1"/>
  <c r="J332" i="12" s="1"/>
  <c r="J356" i="12" s="1"/>
  <c r="J380" i="12" s="1"/>
  <c r="J404" i="12" s="1"/>
  <c r="J428" i="12" s="1"/>
  <c r="J452" i="12" s="1"/>
  <c r="J476" i="12" s="1"/>
  <c r="J500" i="12" s="1"/>
  <c r="J524" i="12" s="1"/>
  <c r="J548" i="12" s="1"/>
  <c r="J572" i="12" s="1"/>
  <c r="J596" i="12" s="1"/>
  <c r="J620" i="12" s="1"/>
  <c r="J644" i="12" s="1"/>
  <c r="J668" i="12" s="1"/>
  <c r="J692" i="12" s="1"/>
  <c r="J716" i="12" s="1"/>
  <c r="J740" i="12" s="1"/>
  <c r="J764" i="12" s="1"/>
  <c r="J788" i="12" s="1"/>
  <c r="J812" i="12" s="1"/>
  <c r="J836" i="12" s="1"/>
  <c r="J860" i="12" s="1"/>
  <c r="J884" i="12" s="1"/>
  <c r="J908" i="12" s="1"/>
  <c r="J932" i="12" s="1"/>
  <c r="J956" i="12" s="1"/>
  <c r="J980" i="12" s="1"/>
  <c r="J1004" i="12" s="1"/>
  <c r="J1028" i="12" s="1"/>
  <c r="J1052" i="12" s="1"/>
  <c r="J1076" i="12" s="1"/>
  <c r="J1100" i="12" s="1"/>
  <c r="J1124" i="12" s="1"/>
  <c r="J1148" i="12" s="1"/>
  <c r="J1172" i="12" s="1"/>
  <c r="J1196" i="12" s="1"/>
  <c r="J1220" i="12" s="1"/>
  <c r="J1244" i="12" s="1"/>
  <c r="J1268" i="12" s="1"/>
  <c r="J1292" i="12" s="1"/>
  <c r="J1316" i="12" s="1"/>
  <c r="J1340" i="12" s="1"/>
  <c r="J1364" i="12" s="1"/>
  <c r="J1388" i="12" s="1"/>
  <c r="J1412" i="12" s="1"/>
  <c r="J1436" i="12" s="1"/>
  <c r="J1460" i="12" s="1"/>
  <c r="J1484" i="12" s="1"/>
  <c r="J1508" i="12" s="1"/>
  <c r="J1532" i="12" s="1"/>
  <c r="J1556" i="12" s="1"/>
  <c r="J1580" i="12" s="1"/>
  <c r="J1604" i="12" s="1"/>
  <c r="J1628" i="12" s="1"/>
  <c r="J1652" i="12" s="1"/>
  <c r="J1676" i="12" s="1"/>
  <c r="J1700" i="12" s="1"/>
  <c r="J1724" i="12" s="1"/>
  <c r="J1748" i="12" s="1"/>
  <c r="J1772" i="12" s="1"/>
  <c r="J1796" i="12" s="1"/>
  <c r="J1820" i="12" s="1"/>
  <c r="J1844" i="12" s="1"/>
  <c r="J1868" i="12" s="1"/>
  <c r="J1892" i="12" s="1"/>
  <c r="J1916" i="12" s="1"/>
  <c r="J1940" i="12" s="1"/>
  <c r="J1964" i="12" s="1"/>
  <c r="J1988" i="12" s="1"/>
  <c r="J2012" i="12" s="1"/>
  <c r="J2036" i="12" s="1"/>
  <c r="J2060" i="12" s="1"/>
  <c r="J2084" i="12" s="1"/>
  <c r="J2108" i="12" s="1"/>
  <c r="J2132" i="12" s="1"/>
  <c r="J2156" i="12" s="1"/>
  <c r="J2180" i="12" s="1"/>
  <c r="J2204" i="12" s="1"/>
  <c r="J2228" i="12" s="1"/>
  <c r="J2252" i="12" s="1"/>
  <c r="J2276" i="12" s="1"/>
  <c r="J2300" i="12" s="1"/>
  <c r="J2324" i="12" s="1"/>
  <c r="J2348" i="12" s="1"/>
  <c r="J2372" i="12" s="1"/>
  <c r="J2396" i="12" s="1"/>
  <c r="J2420" i="12" s="1"/>
  <c r="J2444" i="12" s="1"/>
  <c r="J2468" i="12" s="1"/>
  <c r="J2492" i="12" s="1"/>
  <c r="J2516" i="12" s="1"/>
  <c r="J2540" i="12" s="1"/>
  <c r="J2564" i="12" s="1"/>
  <c r="J2588" i="12" s="1"/>
  <c r="J2612" i="12" s="1"/>
  <c r="J2636" i="12" s="1"/>
  <c r="J2660" i="12" s="1"/>
  <c r="J2684" i="12" s="1"/>
  <c r="J2708" i="12" s="1"/>
  <c r="J2732" i="12" s="1"/>
  <c r="J2756" i="12" s="1"/>
  <c r="J2780" i="12" s="1"/>
  <c r="J2804" i="12" s="1"/>
  <c r="J2828" i="12" s="1"/>
  <c r="J2852" i="12" s="1"/>
  <c r="J2876" i="12" s="1"/>
  <c r="J2900" i="12" s="1"/>
  <c r="J2924" i="12" s="1"/>
  <c r="J2948" i="12" s="1"/>
  <c r="J2972" i="12" s="1"/>
  <c r="J2996" i="12" s="1"/>
  <c r="J3020" i="12" s="1"/>
  <c r="J3044" i="12" s="1"/>
  <c r="J3068" i="12" s="1"/>
  <c r="J3092" i="12" s="1"/>
  <c r="J3116" i="12" s="1"/>
  <c r="J3140" i="12" s="1"/>
  <c r="J3164" i="12" s="1"/>
  <c r="J3188" i="12" s="1"/>
  <c r="J3212" i="12" s="1"/>
  <c r="J3236" i="12" s="1"/>
  <c r="J3260" i="12" s="1"/>
  <c r="J3284" i="12" s="1"/>
  <c r="J3308" i="12" s="1"/>
  <c r="J3332" i="12" s="1"/>
  <c r="J3356" i="12" s="1"/>
  <c r="J3380" i="12" s="1"/>
  <c r="J3404" i="12" s="1"/>
  <c r="J3428" i="12" s="1"/>
  <c r="J3452" i="12" s="1"/>
  <c r="J3476" i="12" s="1"/>
  <c r="J3500" i="12" s="1"/>
  <c r="J3524" i="12" s="1"/>
  <c r="J3548" i="12" s="1"/>
  <c r="J3572" i="12" s="1"/>
  <c r="J3596" i="12" s="1"/>
  <c r="J3620" i="12" s="1"/>
  <c r="J3644" i="12" s="1"/>
  <c r="J3668" i="12" s="1"/>
  <c r="J3692" i="12" s="1"/>
  <c r="J3716" i="12" s="1"/>
  <c r="J3740" i="12" s="1"/>
  <c r="J3764" i="12" s="1"/>
  <c r="J3788" i="12" s="1"/>
  <c r="J3812" i="12" s="1"/>
  <c r="J3836" i="12" s="1"/>
  <c r="J3860" i="12" s="1"/>
  <c r="J3884" i="12" s="1"/>
  <c r="J3908" i="12" s="1"/>
  <c r="J3932" i="12" s="1"/>
  <c r="J3956" i="12" s="1"/>
  <c r="J3980" i="12" s="1"/>
  <c r="J4004" i="12" s="1"/>
  <c r="J4028" i="12" s="1"/>
  <c r="J4052" i="12" s="1"/>
  <c r="J4076" i="12" s="1"/>
  <c r="J4100" i="12" s="1"/>
  <c r="J4124" i="12" s="1"/>
  <c r="J4148" i="12" s="1"/>
  <c r="J4172" i="12" s="1"/>
  <c r="J4196" i="12" s="1"/>
  <c r="J4220" i="12" s="1"/>
  <c r="J4244" i="12" s="1"/>
  <c r="J4268" i="12" s="1"/>
  <c r="J4292" i="12" s="1"/>
  <c r="J4316" i="12" s="1"/>
  <c r="J4340" i="12" s="1"/>
  <c r="J4364" i="12" s="1"/>
  <c r="J4388" i="12" s="1"/>
  <c r="J4412" i="12" s="1"/>
  <c r="J4436" i="12" s="1"/>
  <c r="J4460" i="12" s="1"/>
  <c r="J4484" i="12" s="1"/>
  <c r="J4508" i="12" s="1"/>
  <c r="J4532" i="12" s="1"/>
  <c r="J4556" i="12" s="1"/>
  <c r="J4580" i="12" s="1"/>
  <c r="J4604" i="12" s="1"/>
  <c r="J4628" i="12" s="1"/>
  <c r="J4652" i="12" s="1"/>
  <c r="J4676" i="12" s="1"/>
  <c r="J4700" i="12" s="1"/>
  <c r="J4724" i="12" s="1"/>
  <c r="J4748" i="12" s="1"/>
  <c r="J4772" i="12" s="1"/>
  <c r="J4796" i="12" s="1"/>
  <c r="J4820" i="12" s="1"/>
  <c r="J4844" i="12" s="1"/>
  <c r="J4868" i="12" s="1"/>
  <c r="J4892" i="12" s="1"/>
  <c r="J4916" i="12" s="1"/>
  <c r="J4940" i="12" s="1"/>
  <c r="J4964" i="12" s="1"/>
  <c r="J4988" i="12" s="1"/>
  <c r="J5012" i="12" s="1"/>
  <c r="J5036" i="12" s="1"/>
  <c r="J5060" i="12" s="1"/>
  <c r="J5084" i="12" s="1"/>
  <c r="J5108" i="12" s="1"/>
  <c r="J5132" i="12" s="1"/>
  <c r="J5156" i="12" s="1"/>
  <c r="J5180" i="12" s="1"/>
  <c r="J5204" i="12" s="1"/>
  <c r="J5228" i="12" s="1"/>
  <c r="J5252" i="12" s="1"/>
  <c r="J5276" i="12" s="1"/>
  <c r="J5300" i="12" s="1"/>
  <c r="J5324" i="12" s="1"/>
  <c r="J5348" i="12" s="1"/>
  <c r="J5372" i="12" s="1"/>
  <c r="J5396" i="12" s="1"/>
  <c r="J5420" i="12" s="1"/>
  <c r="J5444" i="12" s="1"/>
  <c r="J5468" i="12" s="1"/>
  <c r="J5492" i="12" s="1"/>
  <c r="J5516" i="12" s="1"/>
  <c r="J5540" i="12" s="1"/>
  <c r="J5564" i="12" s="1"/>
  <c r="J5588" i="12" s="1"/>
  <c r="J5612" i="12" s="1"/>
  <c r="J5636" i="12" s="1"/>
  <c r="J5660" i="12" s="1"/>
  <c r="J5684" i="12" s="1"/>
  <c r="J5708" i="12" s="1"/>
  <c r="J5732" i="12" s="1"/>
  <c r="J5756" i="12" s="1"/>
  <c r="J5780" i="12" s="1"/>
  <c r="J5804" i="12" s="1"/>
  <c r="J5828" i="12" s="1"/>
  <c r="J5852" i="12" s="1"/>
  <c r="J5876" i="12" s="1"/>
  <c r="J5900" i="12" s="1"/>
  <c r="J5924" i="12" s="1"/>
  <c r="J5948" i="12" s="1"/>
  <c r="J5972" i="12" s="1"/>
  <c r="J5996" i="12" s="1"/>
  <c r="J6020" i="12" s="1"/>
  <c r="J6044" i="12" s="1"/>
  <c r="J6068" i="12" s="1"/>
  <c r="J6092" i="12" s="1"/>
  <c r="J6116" i="12" s="1"/>
  <c r="J6140" i="12" s="1"/>
  <c r="J6164" i="12" s="1"/>
  <c r="J6188" i="12" s="1"/>
  <c r="J6212" i="12" s="1"/>
  <c r="J6236" i="12" s="1"/>
  <c r="J6260" i="12" s="1"/>
  <c r="J6284" i="12" s="1"/>
  <c r="J6308" i="12" s="1"/>
  <c r="J6332" i="12" s="1"/>
  <c r="J6356" i="12" s="1"/>
  <c r="J6380" i="12" s="1"/>
  <c r="J6404" i="12" s="1"/>
  <c r="J6428" i="12" s="1"/>
  <c r="J6452" i="12" s="1"/>
  <c r="J6476" i="12" s="1"/>
  <c r="J6500" i="12" s="1"/>
  <c r="J6524" i="12" s="1"/>
  <c r="J6548" i="12" s="1"/>
  <c r="J6572" i="12" s="1"/>
  <c r="J6596" i="12" s="1"/>
  <c r="J6620" i="12" s="1"/>
  <c r="J6644" i="12" s="1"/>
  <c r="J6668" i="12" s="1"/>
  <c r="J6692" i="12" s="1"/>
  <c r="J6716" i="12" s="1"/>
  <c r="J6740" i="12" s="1"/>
  <c r="J6764" i="12" s="1"/>
  <c r="J6788" i="12" s="1"/>
  <c r="J6812" i="12" s="1"/>
  <c r="J6836" i="12" s="1"/>
  <c r="J6860" i="12" s="1"/>
  <c r="J6884" i="12" s="1"/>
  <c r="J6908" i="12" s="1"/>
  <c r="J6932" i="12" s="1"/>
  <c r="J6956" i="12" s="1"/>
  <c r="J6980" i="12" s="1"/>
  <c r="J7004" i="12" s="1"/>
  <c r="J7028" i="12" s="1"/>
  <c r="J7052" i="12" s="1"/>
  <c r="J7076" i="12" s="1"/>
  <c r="J7100" i="12" s="1"/>
  <c r="J7124" i="12" s="1"/>
  <c r="J7148" i="12" s="1"/>
  <c r="J7172" i="12" s="1"/>
  <c r="J7196" i="12" s="1"/>
  <c r="J7220" i="12" s="1"/>
  <c r="J7244" i="12" s="1"/>
  <c r="J7268" i="12" s="1"/>
  <c r="J7292" i="12" s="1"/>
  <c r="J7316" i="12" s="1"/>
  <c r="J7340" i="12" s="1"/>
  <c r="J7364" i="12" s="1"/>
  <c r="J7388" i="12" s="1"/>
  <c r="J7412" i="12" s="1"/>
  <c r="J7436" i="12" s="1"/>
  <c r="J7460" i="12" s="1"/>
  <c r="J7484" i="12" s="1"/>
  <c r="J7508" i="12" s="1"/>
  <c r="J7532" i="12" s="1"/>
  <c r="J7556" i="12" s="1"/>
  <c r="J7580" i="12" s="1"/>
  <c r="J7604" i="12" s="1"/>
  <c r="J7628" i="12" s="1"/>
  <c r="J7652" i="12" s="1"/>
  <c r="J7676" i="12" s="1"/>
  <c r="J7700" i="12" s="1"/>
  <c r="J7724" i="12" s="1"/>
  <c r="J7748" i="12" s="1"/>
  <c r="J7772" i="12" s="1"/>
  <c r="J7796" i="12" s="1"/>
  <c r="J7820" i="12" s="1"/>
  <c r="J7844" i="12" s="1"/>
  <c r="J7868" i="12" s="1"/>
  <c r="J7892" i="12" s="1"/>
  <c r="J7916" i="12" s="1"/>
  <c r="J7940" i="12" s="1"/>
  <c r="J7964" i="12" s="1"/>
  <c r="J7988" i="12" s="1"/>
  <c r="J8012" i="12" s="1"/>
  <c r="J8036" i="12" s="1"/>
  <c r="J8060" i="12" s="1"/>
  <c r="J8084" i="12" s="1"/>
  <c r="J8108" i="12" s="1"/>
  <c r="J8132" i="12" s="1"/>
  <c r="J8156" i="12" s="1"/>
  <c r="J8180" i="12" s="1"/>
  <c r="J8204" i="12" s="1"/>
  <c r="J8228" i="12" s="1"/>
  <c r="J8252" i="12" s="1"/>
  <c r="J8276" i="12" s="1"/>
  <c r="J8300" i="12" s="1"/>
  <c r="J8324" i="12" s="1"/>
  <c r="J8348" i="12" s="1"/>
  <c r="J8372" i="12" s="1"/>
  <c r="J8396" i="12" s="1"/>
  <c r="J8420" i="12" s="1"/>
  <c r="J8444" i="12" s="1"/>
  <c r="J8468" i="12" s="1"/>
  <c r="J8492" i="12" s="1"/>
  <c r="J8516" i="12" s="1"/>
  <c r="J8540" i="12" s="1"/>
  <c r="J8564" i="12" s="1"/>
  <c r="J8588" i="12" s="1"/>
  <c r="J8612" i="12" s="1"/>
  <c r="J8636" i="12" s="1"/>
  <c r="J8660" i="12" s="1"/>
  <c r="J8684" i="12" s="1"/>
  <c r="J8708" i="12" s="1"/>
  <c r="J8732" i="12" s="1"/>
  <c r="J8756" i="12" s="1"/>
  <c r="I44" i="12"/>
  <c r="I68" i="12" s="1"/>
  <c r="I92" i="12" s="1"/>
  <c r="I116" i="12" s="1"/>
  <c r="I140" i="12" s="1"/>
  <c r="I164" i="12" s="1"/>
  <c r="I188" i="12" s="1"/>
  <c r="I212" i="12" s="1"/>
  <c r="I236" i="12" s="1"/>
  <c r="I260" i="12" s="1"/>
  <c r="I284" i="12" s="1"/>
  <c r="I308" i="12" s="1"/>
  <c r="I332" i="12" s="1"/>
  <c r="I356" i="12" s="1"/>
  <c r="I380" i="12" s="1"/>
  <c r="I404" i="12" s="1"/>
  <c r="I428" i="12" s="1"/>
  <c r="I452" i="12" s="1"/>
  <c r="I476" i="12" s="1"/>
  <c r="I500" i="12" s="1"/>
  <c r="I524" i="12" s="1"/>
  <c r="I548" i="12" s="1"/>
  <c r="I572" i="12" s="1"/>
  <c r="I596" i="12" s="1"/>
  <c r="I620" i="12" s="1"/>
  <c r="I644" i="12" s="1"/>
  <c r="I668" i="12" s="1"/>
  <c r="I692" i="12" s="1"/>
  <c r="I716" i="12" s="1"/>
  <c r="I740" i="12" s="1"/>
  <c r="I764" i="12" s="1"/>
  <c r="I788" i="12" s="1"/>
  <c r="I812" i="12" s="1"/>
  <c r="I836" i="12" s="1"/>
  <c r="I860" i="12" s="1"/>
  <c r="I884" i="12" s="1"/>
  <c r="I908" i="12" s="1"/>
  <c r="I932" i="12" s="1"/>
  <c r="I956" i="12" s="1"/>
  <c r="I980" i="12" s="1"/>
  <c r="I1004" i="12" s="1"/>
  <c r="I1028" i="12" s="1"/>
  <c r="I1052" i="12" s="1"/>
  <c r="I1076" i="12" s="1"/>
  <c r="I1100" i="12" s="1"/>
  <c r="I1124" i="12" s="1"/>
  <c r="I1148" i="12" s="1"/>
  <c r="I1172" i="12" s="1"/>
  <c r="I1196" i="12" s="1"/>
  <c r="I1220" i="12" s="1"/>
  <c r="I1244" i="12" s="1"/>
  <c r="I1268" i="12" s="1"/>
  <c r="I1292" i="12" s="1"/>
  <c r="I1316" i="12" s="1"/>
  <c r="I1340" i="12" s="1"/>
  <c r="I1364" i="12" s="1"/>
  <c r="I1388" i="12" s="1"/>
  <c r="I1412" i="12" s="1"/>
  <c r="I1436" i="12" s="1"/>
  <c r="I1460" i="12" s="1"/>
  <c r="I1484" i="12" s="1"/>
  <c r="I1508" i="12" s="1"/>
  <c r="I1532" i="12" s="1"/>
  <c r="I1556" i="12" s="1"/>
  <c r="I1580" i="12" s="1"/>
  <c r="I1604" i="12" s="1"/>
  <c r="I1628" i="12" s="1"/>
  <c r="I1652" i="12" s="1"/>
  <c r="I1676" i="12" s="1"/>
  <c r="I1700" i="12" s="1"/>
  <c r="I1724" i="12" s="1"/>
  <c r="I1748" i="12" s="1"/>
  <c r="I1772" i="12" s="1"/>
  <c r="I1796" i="12" s="1"/>
  <c r="I1820" i="12" s="1"/>
  <c r="I1844" i="12" s="1"/>
  <c r="I1868" i="12" s="1"/>
  <c r="I1892" i="12" s="1"/>
  <c r="I1916" i="12" s="1"/>
  <c r="I1940" i="12" s="1"/>
  <c r="I1964" i="12" s="1"/>
  <c r="I1988" i="12" s="1"/>
  <c r="I2012" i="12" s="1"/>
  <c r="I2036" i="12" s="1"/>
  <c r="I2060" i="12" s="1"/>
  <c r="I2084" i="12" s="1"/>
  <c r="I2108" i="12" s="1"/>
  <c r="I2132" i="12" s="1"/>
  <c r="I2156" i="12" s="1"/>
  <c r="I2180" i="12" s="1"/>
  <c r="I2204" i="12" s="1"/>
  <c r="I2228" i="12" s="1"/>
  <c r="I2252" i="12" s="1"/>
  <c r="I2276" i="12" s="1"/>
  <c r="I2300" i="12" s="1"/>
  <c r="I2324" i="12" s="1"/>
  <c r="I2348" i="12" s="1"/>
  <c r="I2372" i="12" s="1"/>
  <c r="I2396" i="12" s="1"/>
  <c r="I2420" i="12" s="1"/>
  <c r="I2444" i="12" s="1"/>
  <c r="I2468" i="12" s="1"/>
  <c r="I2492" i="12" s="1"/>
  <c r="I2516" i="12" s="1"/>
  <c r="I2540" i="12" s="1"/>
  <c r="I2564" i="12" s="1"/>
  <c r="I2588" i="12" s="1"/>
  <c r="I2612" i="12" s="1"/>
  <c r="I2636" i="12" s="1"/>
  <c r="I2660" i="12" s="1"/>
  <c r="I2684" i="12" s="1"/>
  <c r="I2708" i="12" s="1"/>
  <c r="I2732" i="12" s="1"/>
  <c r="I2756" i="12" s="1"/>
  <c r="I2780" i="12" s="1"/>
  <c r="I2804" i="12" s="1"/>
  <c r="I2828" i="12" s="1"/>
  <c r="I2852" i="12" s="1"/>
  <c r="I2876" i="12" s="1"/>
  <c r="I2900" i="12" s="1"/>
  <c r="I2924" i="12" s="1"/>
  <c r="I2948" i="12" s="1"/>
  <c r="I2972" i="12" s="1"/>
  <c r="I2996" i="12" s="1"/>
  <c r="I3020" i="12" s="1"/>
  <c r="I3044" i="12" s="1"/>
  <c r="I3068" i="12" s="1"/>
  <c r="I3092" i="12" s="1"/>
  <c r="I3116" i="12" s="1"/>
  <c r="I3140" i="12" s="1"/>
  <c r="I3164" i="12" s="1"/>
  <c r="I3188" i="12" s="1"/>
  <c r="I3212" i="12" s="1"/>
  <c r="I3236" i="12" s="1"/>
  <c r="I3260" i="12" s="1"/>
  <c r="I3284" i="12" s="1"/>
  <c r="I3308" i="12" s="1"/>
  <c r="I3332" i="12" s="1"/>
  <c r="I3356" i="12" s="1"/>
  <c r="I3380" i="12" s="1"/>
  <c r="I3404" i="12" s="1"/>
  <c r="I3428" i="12" s="1"/>
  <c r="I3452" i="12" s="1"/>
  <c r="I3476" i="12" s="1"/>
  <c r="I3500" i="12" s="1"/>
  <c r="I3524" i="12" s="1"/>
  <c r="I3548" i="12" s="1"/>
  <c r="I3572" i="12" s="1"/>
  <c r="I3596" i="12" s="1"/>
  <c r="I3620" i="12" s="1"/>
  <c r="I3644" i="12" s="1"/>
  <c r="I3668" i="12" s="1"/>
  <c r="I3692" i="12" s="1"/>
  <c r="I3716" i="12" s="1"/>
  <c r="I3740" i="12" s="1"/>
  <c r="I3764" i="12" s="1"/>
  <c r="I3788" i="12" s="1"/>
  <c r="I3812" i="12" s="1"/>
  <c r="I3836" i="12" s="1"/>
  <c r="I3860" i="12" s="1"/>
  <c r="I3884" i="12" s="1"/>
  <c r="I3908" i="12" s="1"/>
  <c r="I3932" i="12" s="1"/>
  <c r="I3956" i="12" s="1"/>
  <c r="I3980" i="12" s="1"/>
  <c r="I4004" i="12" s="1"/>
  <c r="I4028" i="12" s="1"/>
  <c r="I4052" i="12" s="1"/>
  <c r="I4076" i="12" s="1"/>
  <c r="I4100" i="12" s="1"/>
  <c r="I4124" i="12" s="1"/>
  <c r="I4148" i="12" s="1"/>
  <c r="I4172" i="12" s="1"/>
  <c r="I4196" i="12" s="1"/>
  <c r="I4220" i="12" s="1"/>
  <c r="I4244" i="12" s="1"/>
  <c r="I4268" i="12" s="1"/>
  <c r="I4292" i="12" s="1"/>
  <c r="I4316" i="12" s="1"/>
  <c r="I4340" i="12" s="1"/>
  <c r="I4364" i="12" s="1"/>
  <c r="I4388" i="12" s="1"/>
  <c r="I4412" i="12" s="1"/>
  <c r="I4436" i="12" s="1"/>
  <c r="I4460" i="12" s="1"/>
  <c r="I4484" i="12" s="1"/>
  <c r="I4508" i="12" s="1"/>
  <c r="I4532" i="12" s="1"/>
  <c r="I4556" i="12" s="1"/>
  <c r="I4580" i="12" s="1"/>
  <c r="I4604" i="12" s="1"/>
  <c r="I4628" i="12" s="1"/>
  <c r="I4652" i="12" s="1"/>
  <c r="I4676" i="12" s="1"/>
  <c r="I4700" i="12" s="1"/>
  <c r="I4724" i="12" s="1"/>
  <c r="I4748" i="12" s="1"/>
  <c r="I4772" i="12" s="1"/>
  <c r="I4796" i="12" s="1"/>
  <c r="I4820" i="12" s="1"/>
  <c r="I4844" i="12" s="1"/>
  <c r="I4868" i="12" s="1"/>
  <c r="I4892" i="12" s="1"/>
  <c r="I4916" i="12" s="1"/>
  <c r="I4940" i="12" s="1"/>
  <c r="I4964" i="12" s="1"/>
  <c r="I4988" i="12" s="1"/>
  <c r="I5012" i="12" s="1"/>
  <c r="I5036" i="12" s="1"/>
  <c r="I5060" i="12" s="1"/>
  <c r="I5084" i="12" s="1"/>
  <c r="I5108" i="12" s="1"/>
  <c r="I5132" i="12" s="1"/>
  <c r="I5156" i="12" s="1"/>
  <c r="I5180" i="12" s="1"/>
  <c r="I5204" i="12" s="1"/>
  <c r="I5228" i="12" s="1"/>
  <c r="I5252" i="12" s="1"/>
  <c r="I5276" i="12" s="1"/>
  <c r="I5300" i="12" s="1"/>
  <c r="I5324" i="12" s="1"/>
  <c r="I5348" i="12" s="1"/>
  <c r="I5372" i="12" s="1"/>
  <c r="I5396" i="12" s="1"/>
  <c r="I5420" i="12" s="1"/>
  <c r="I5444" i="12" s="1"/>
  <c r="I5468" i="12" s="1"/>
  <c r="I5492" i="12" s="1"/>
  <c r="I5516" i="12" s="1"/>
  <c r="I5540" i="12" s="1"/>
  <c r="I5564" i="12" s="1"/>
  <c r="I5588" i="12" s="1"/>
  <c r="I5612" i="12" s="1"/>
  <c r="I5636" i="12" s="1"/>
  <c r="I5660" i="12" s="1"/>
  <c r="I5684" i="12" s="1"/>
  <c r="I5708" i="12" s="1"/>
  <c r="I5732" i="12" s="1"/>
  <c r="I5756" i="12" s="1"/>
  <c r="I5780" i="12" s="1"/>
  <c r="I5804" i="12" s="1"/>
  <c r="I5828" i="12" s="1"/>
  <c r="I5852" i="12" s="1"/>
  <c r="I5876" i="12" s="1"/>
  <c r="I5900" i="12" s="1"/>
  <c r="I5924" i="12" s="1"/>
  <c r="I5948" i="12" s="1"/>
  <c r="I5972" i="12" s="1"/>
  <c r="I5996" i="12" s="1"/>
  <c r="I6020" i="12" s="1"/>
  <c r="I6044" i="12" s="1"/>
  <c r="I6068" i="12" s="1"/>
  <c r="I6092" i="12" s="1"/>
  <c r="I6116" i="12" s="1"/>
  <c r="I6140" i="12" s="1"/>
  <c r="I6164" i="12" s="1"/>
  <c r="I6188" i="12" s="1"/>
  <c r="I6212" i="12" s="1"/>
  <c r="I6236" i="12" s="1"/>
  <c r="I6260" i="12" s="1"/>
  <c r="I6284" i="12" s="1"/>
  <c r="I6308" i="12" s="1"/>
  <c r="I6332" i="12" s="1"/>
  <c r="I6356" i="12" s="1"/>
  <c r="I6380" i="12" s="1"/>
  <c r="I6404" i="12" s="1"/>
  <c r="I6428" i="12" s="1"/>
  <c r="I6452" i="12" s="1"/>
  <c r="I6476" i="12" s="1"/>
  <c r="I6500" i="12" s="1"/>
  <c r="I6524" i="12" s="1"/>
  <c r="I6548" i="12" s="1"/>
  <c r="I6572" i="12" s="1"/>
  <c r="I6596" i="12" s="1"/>
  <c r="I6620" i="12" s="1"/>
  <c r="I6644" i="12" s="1"/>
  <c r="I6668" i="12" s="1"/>
  <c r="I6692" i="12" s="1"/>
  <c r="I6716" i="12" s="1"/>
  <c r="I6740" i="12" s="1"/>
  <c r="I6764" i="12" s="1"/>
  <c r="I6788" i="12" s="1"/>
  <c r="I6812" i="12" s="1"/>
  <c r="I6836" i="12" s="1"/>
  <c r="I6860" i="12" s="1"/>
  <c r="I6884" i="12" s="1"/>
  <c r="I6908" i="12" s="1"/>
  <c r="I6932" i="12" s="1"/>
  <c r="I6956" i="12" s="1"/>
  <c r="I6980" i="12" s="1"/>
  <c r="I7004" i="12" s="1"/>
  <c r="I7028" i="12" s="1"/>
  <c r="I7052" i="12" s="1"/>
  <c r="I7076" i="12" s="1"/>
  <c r="I7100" i="12" s="1"/>
  <c r="I7124" i="12" s="1"/>
  <c r="I7148" i="12" s="1"/>
  <c r="I7172" i="12" s="1"/>
  <c r="I7196" i="12" s="1"/>
  <c r="I7220" i="12" s="1"/>
  <c r="I7244" i="12" s="1"/>
  <c r="I7268" i="12" s="1"/>
  <c r="I7292" i="12" s="1"/>
  <c r="I7316" i="12" s="1"/>
  <c r="I7340" i="12" s="1"/>
  <c r="I7364" i="12" s="1"/>
  <c r="I7388" i="12" s="1"/>
  <c r="I7412" i="12" s="1"/>
  <c r="I7436" i="12" s="1"/>
  <c r="I7460" i="12" s="1"/>
  <c r="I7484" i="12" s="1"/>
  <c r="I7508" i="12" s="1"/>
  <c r="I7532" i="12" s="1"/>
  <c r="I7556" i="12" s="1"/>
  <c r="I7580" i="12" s="1"/>
  <c r="I7604" i="12" s="1"/>
  <c r="I7628" i="12" s="1"/>
  <c r="I7652" i="12" s="1"/>
  <c r="I7676" i="12" s="1"/>
  <c r="I7700" i="12" s="1"/>
  <c r="I7724" i="12" s="1"/>
  <c r="I7748" i="12" s="1"/>
  <c r="I7772" i="12" s="1"/>
  <c r="I7796" i="12" s="1"/>
  <c r="I7820" i="12" s="1"/>
  <c r="I7844" i="12" s="1"/>
  <c r="I7868" i="12" s="1"/>
  <c r="I7892" i="12" s="1"/>
  <c r="I7916" i="12" s="1"/>
  <c r="I7940" i="12" s="1"/>
  <c r="I7964" i="12" s="1"/>
  <c r="I7988" i="12" s="1"/>
  <c r="I8012" i="12" s="1"/>
  <c r="I8036" i="12" s="1"/>
  <c r="I8060" i="12" s="1"/>
  <c r="I8084" i="12" s="1"/>
  <c r="I8108" i="12" s="1"/>
  <c r="I8132" i="12" s="1"/>
  <c r="I8156" i="12" s="1"/>
  <c r="I8180" i="12" s="1"/>
  <c r="I8204" i="12" s="1"/>
  <c r="I8228" i="12" s="1"/>
  <c r="I8252" i="12" s="1"/>
  <c r="I8276" i="12" s="1"/>
  <c r="I8300" i="12" s="1"/>
  <c r="I8324" i="12" s="1"/>
  <c r="I8348" i="12" s="1"/>
  <c r="I8372" i="12" s="1"/>
  <c r="I8396" i="12" s="1"/>
  <c r="I8420" i="12" s="1"/>
  <c r="I8444" i="12" s="1"/>
  <c r="I8468" i="12" s="1"/>
  <c r="I8492" i="12" s="1"/>
  <c r="I8516" i="12" s="1"/>
  <c r="I8540" i="12" s="1"/>
  <c r="I8564" i="12" s="1"/>
  <c r="I8588" i="12" s="1"/>
  <c r="I8612" i="12" s="1"/>
  <c r="I8636" i="12" s="1"/>
  <c r="I8660" i="12" s="1"/>
  <c r="I8684" i="12" s="1"/>
  <c r="I8708" i="12" s="1"/>
  <c r="I8732" i="12" s="1"/>
  <c r="I8756" i="12" s="1"/>
  <c r="E20" i="12"/>
  <c r="D20" i="12"/>
  <c r="J43" i="12"/>
  <c r="J67" i="12" s="1"/>
  <c r="J91" i="12" s="1"/>
  <c r="J115" i="12" s="1"/>
  <c r="J139" i="12" s="1"/>
  <c r="J163" i="12" s="1"/>
  <c r="J187" i="12" s="1"/>
  <c r="J211" i="12" s="1"/>
  <c r="J235" i="12" s="1"/>
  <c r="J259" i="12" s="1"/>
  <c r="J283" i="12" s="1"/>
  <c r="J307" i="12" s="1"/>
  <c r="J331" i="12" s="1"/>
  <c r="J355" i="12" s="1"/>
  <c r="J379" i="12" s="1"/>
  <c r="J403" i="12" s="1"/>
  <c r="J427" i="12" s="1"/>
  <c r="J451" i="12" s="1"/>
  <c r="J475" i="12" s="1"/>
  <c r="J499" i="12" s="1"/>
  <c r="J523" i="12" s="1"/>
  <c r="J547" i="12" s="1"/>
  <c r="J571" i="12" s="1"/>
  <c r="J595" i="12" s="1"/>
  <c r="J619" i="12" s="1"/>
  <c r="J643" i="12" s="1"/>
  <c r="J667" i="12" s="1"/>
  <c r="J691" i="12" s="1"/>
  <c r="J715" i="12" s="1"/>
  <c r="J739" i="12" s="1"/>
  <c r="J763" i="12" s="1"/>
  <c r="J787" i="12" s="1"/>
  <c r="J811" i="12" s="1"/>
  <c r="J835" i="12" s="1"/>
  <c r="J859" i="12" s="1"/>
  <c r="J883" i="12" s="1"/>
  <c r="J907" i="12" s="1"/>
  <c r="J931" i="12" s="1"/>
  <c r="J955" i="12" s="1"/>
  <c r="J979" i="12" s="1"/>
  <c r="J1003" i="12" s="1"/>
  <c r="J1027" i="12" s="1"/>
  <c r="J1051" i="12" s="1"/>
  <c r="J1075" i="12" s="1"/>
  <c r="J1099" i="12" s="1"/>
  <c r="J1123" i="12" s="1"/>
  <c r="J1147" i="12" s="1"/>
  <c r="J1171" i="12" s="1"/>
  <c r="J1195" i="12" s="1"/>
  <c r="J1219" i="12" s="1"/>
  <c r="J1243" i="12" s="1"/>
  <c r="J1267" i="12" s="1"/>
  <c r="J1291" i="12" s="1"/>
  <c r="J1315" i="12" s="1"/>
  <c r="J1339" i="12" s="1"/>
  <c r="J1363" i="12" s="1"/>
  <c r="J1387" i="12" s="1"/>
  <c r="J1411" i="12" s="1"/>
  <c r="J1435" i="12" s="1"/>
  <c r="J1459" i="12" s="1"/>
  <c r="J1483" i="12" s="1"/>
  <c r="J1507" i="12" s="1"/>
  <c r="J1531" i="12" s="1"/>
  <c r="J1555" i="12" s="1"/>
  <c r="J1579" i="12" s="1"/>
  <c r="J1603" i="12" s="1"/>
  <c r="J1627" i="12" s="1"/>
  <c r="J1651" i="12" s="1"/>
  <c r="J1675" i="12" s="1"/>
  <c r="J1699" i="12" s="1"/>
  <c r="J1723" i="12" s="1"/>
  <c r="J1747" i="12" s="1"/>
  <c r="J1771" i="12" s="1"/>
  <c r="J1795" i="12" s="1"/>
  <c r="J1819" i="12" s="1"/>
  <c r="J1843" i="12" s="1"/>
  <c r="J1867" i="12" s="1"/>
  <c r="J1891" i="12" s="1"/>
  <c r="J1915" i="12" s="1"/>
  <c r="J1939" i="12" s="1"/>
  <c r="J1963" i="12" s="1"/>
  <c r="J1987" i="12" s="1"/>
  <c r="J2011" i="12" s="1"/>
  <c r="J2035" i="12" s="1"/>
  <c r="J2059" i="12" s="1"/>
  <c r="J2083" i="12" s="1"/>
  <c r="J2107" i="12" s="1"/>
  <c r="J2131" i="12" s="1"/>
  <c r="J2155" i="12" s="1"/>
  <c r="J2179" i="12" s="1"/>
  <c r="J2203" i="12" s="1"/>
  <c r="J2227" i="12" s="1"/>
  <c r="J2251" i="12" s="1"/>
  <c r="J2275" i="12" s="1"/>
  <c r="J2299" i="12" s="1"/>
  <c r="J2323" i="12" s="1"/>
  <c r="J2347" i="12" s="1"/>
  <c r="J2371" i="12" s="1"/>
  <c r="J2395" i="12" s="1"/>
  <c r="J2419" i="12" s="1"/>
  <c r="J2443" i="12" s="1"/>
  <c r="J2467" i="12" s="1"/>
  <c r="J2491" i="12" s="1"/>
  <c r="J2515" i="12" s="1"/>
  <c r="J2539" i="12" s="1"/>
  <c r="J2563" i="12" s="1"/>
  <c r="J2587" i="12" s="1"/>
  <c r="J2611" i="12" s="1"/>
  <c r="J2635" i="12" s="1"/>
  <c r="J2659" i="12" s="1"/>
  <c r="J2683" i="12" s="1"/>
  <c r="J2707" i="12" s="1"/>
  <c r="J2731" i="12" s="1"/>
  <c r="J2755" i="12" s="1"/>
  <c r="J2779" i="12" s="1"/>
  <c r="J2803" i="12" s="1"/>
  <c r="J2827" i="12" s="1"/>
  <c r="J2851" i="12" s="1"/>
  <c r="J2875" i="12" s="1"/>
  <c r="J2899" i="12" s="1"/>
  <c r="J2923" i="12" s="1"/>
  <c r="J2947" i="12" s="1"/>
  <c r="J2971" i="12" s="1"/>
  <c r="J2995" i="12" s="1"/>
  <c r="J3019" i="12" s="1"/>
  <c r="J3043" i="12" s="1"/>
  <c r="J3067" i="12" s="1"/>
  <c r="J3091" i="12" s="1"/>
  <c r="J3115" i="12" s="1"/>
  <c r="J3139" i="12" s="1"/>
  <c r="J3163" i="12" s="1"/>
  <c r="J3187" i="12" s="1"/>
  <c r="J3211" i="12" s="1"/>
  <c r="J3235" i="12" s="1"/>
  <c r="J3259" i="12" s="1"/>
  <c r="J3283" i="12" s="1"/>
  <c r="J3307" i="12" s="1"/>
  <c r="J3331" i="12" s="1"/>
  <c r="J3355" i="12" s="1"/>
  <c r="J3379" i="12" s="1"/>
  <c r="J3403" i="12" s="1"/>
  <c r="J3427" i="12" s="1"/>
  <c r="J3451" i="12" s="1"/>
  <c r="J3475" i="12" s="1"/>
  <c r="J3499" i="12" s="1"/>
  <c r="J3523" i="12" s="1"/>
  <c r="J3547" i="12" s="1"/>
  <c r="J3571" i="12" s="1"/>
  <c r="J3595" i="12" s="1"/>
  <c r="J3619" i="12" s="1"/>
  <c r="J3643" i="12" s="1"/>
  <c r="J3667" i="12" s="1"/>
  <c r="J3691" i="12" s="1"/>
  <c r="J3715" i="12" s="1"/>
  <c r="J3739" i="12" s="1"/>
  <c r="J3763" i="12" s="1"/>
  <c r="J3787" i="12" s="1"/>
  <c r="J3811" i="12" s="1"/>
  <c r="J3835" i="12" s="1"/>
  <c r="J3859" i="12" s="1"/>
  <c r="J3883" i="12" s="1"/>
  <c r="J3907" i="12" s="1"/>
  <c r="J3931" i="12" s="1"/>
  <c r="J3955" i="12" s="1"/>
  <c r="J3979" i="12" s="1"/>
  <c r="J4003" i="12" s="1"/>
  <c r="J4027" i="12" s="1"/>
  <c r="J4051" i="12" s="1"/>
  <c r="J4075" i="12" s="1"/>
  <c r="J4099" i="12" s="1"/>
  <c r="J4123" i="12" s="1"/>
  <c r="J4147" i="12" s="1"/>
  <c r="J4171" i="12" s="1"/>
  <c r="J4195" i="12" s="1"/>
  <c r="J4219" i="12" s="1"/>
  <c r="J4243" i="12" s="1"/>
  <c r="J4267" i="12" s="1"/>
  <c r="J4291" i="12" s="1"/>
  <c r="J4315" i="12" s="1"/>
  <c r="J4339" i="12" s="1"/>
  <c r="J4363" i="12" s="1"/>
  <c r="J4387" i="12" s="1"/>
  <c r="J4411" i="12" s="1"/>
  <c r="J4435" i="12" s="1"/>
  <c r="J4459" i="12" s="1"/>
  <c r="J4483" i="12" s="1"/>
  <c r="J4507" i="12" s="1"/>
  <c r="J4531" i="12" s="1"/>
  <c r="J4555" i="12" s="1"/>
  <c r="J4579" i="12" s="1"/>
  <c r="J4603" i="12" s="1"/>
  <c r="J4627" i="12" s="1"/>
  <c r="J4651" i="12" s="1"/>
  <c r="J4675" i="12" s="1"/>
  <c r="J4699" i="12" s="1"/>
  <c r="J4723" i="12" s="1"/>
  <c r="J4747" i="12" s="1"/>
  <c r="J4771" i="12" s="1"/>
  <c r="J4795" i="12" s="1"/>
  <c r="J4819" i="12" s="1"/>
  <c r="J4843" i="12" s="1"/>
  <c r="J4867" i="12" s="1"/>
  <c r="J4891" i="12" s="1"/>
  <c r="J4915" i="12" s="1"/>
  <c r="J4939" i="12" s="1"/>
  <c r="J4963" i="12" s="1"/>
  <c r="J4987" i="12" s="1"/>
  <c r="J5011" i="12" s="1"/>
  <c r="J5035" i="12" s="1"/>
  <c r="J5059" i="12" s="1"/>
  <c r="J5083" i="12" s="1"/>
  <c r="J5107" i="12" s="1"/>
  <c r="J5131" i="12" s="1"/>
  <c r="J5155" i="12" s="1"/>
  <c r="J5179" i="12" s="1"/>
  <c r="J5203" i="12" s="1"/>
  <c r="J5227" i="12" s="1"/>
  <c r="J5251" i="12" s="1"/>
  <c r="J5275" i="12" s="1"/>
  <c r="J5299" i="12" s="1"/>
  <c r="J5323" i="12" s="1"/>
  <c r="J5347" i="12" s="1"/>
  <c r="J5371" i="12" s="1"/>
  <c r="J5395" i="12" s="1"/>
  <c r="J5419" i="12" s="1"/>
  <c r="J5443" i="12" s="1"/>
  <c r="J5467" i="12" s="1"/>
  <c r="J5491" i="12" s="1"/>
  <c r="J5515" i="12" s="1"/>
  <c r="J5539" i="12" s="1"/>
  <c r="J5563" i="12" s="1"/>
  <c r="J5587" i="12" s="1"/>
  <c r="J5611" i="12" s="1"/>
  <c r="J5635" i="12" s="1"/>
  <c r="J5659" i="12" s="1"/>
  <c r="J5683" i="12" s="1"/>
  <c r="J5707" i="12" s="1"/>
  <c r="J5731" i="12" s="1"/>
  <c r="J5755" i="12" s="1"/>
  <c r="J5779" i="12" s="1"/>
  <c r="J5803" i="12" s="1"/>
  <c r="J5827" i="12" s="1"/>
  <c r="J5851" i="12" s="1"/>
  <c r="J5875" i="12" s="1"/>
  <c r="J5899" i="12" s="1"/>
  <c r="J5923" i="12" s="1"/>
  <c r="J5947" i="12" s="1"/>
  <c r="J5971" i="12" s="1"/>
  <c r="J5995" i="12" s="1"/>
  <c r="J6019" i="12" s="1"/>
  <c r="J6043" i="12" s="1"/>
  <c r="J6067" i="12" s="1"/>
  <c r="J6091" i="12" s="1"/>
  <c r="J6115" i="12" s="1"/>
  <c r="J6139" i="12" s="1"/>
  <c r="J6163" i="12" s="1"/>
  <c r="J6187" i="12" s="1"/>
  <c r="J6211" i="12" s="1"/>
  <c r="J6235" i="12" s="1"/>
  <c r="J6259" i="12" s="1"/>
  <c r="J6283" i="12" s="1"/>
  <c r="J6307" i="12" s="1"/>
  <c r="J6331" i="12" s="1"/>
  <c r="J6355" i="12" s="1"/>
  <c r="J6379" i="12" s="1"/>
  <c r="J6403" i="12" s="1"/>
  <c r="J6427" i="12" s="1"/>
  <c r="J6451" i="12" s="1"/>
  <c r="J6475" i="12" s="1"/>
  <c r="J6499" i="12" s="1"/>
  <c r="J6523" i="12" s="1"/>
  <c r="J6547" i="12" s="1"/>
  <c r="J6571" i="12" s="1"/>
  <c r="J6595" i="12" s="1"/>
  <c r="J6619" i="12" s="1"/>
  <c r="J6643" i="12" s="1"/>
  <c r="J6667" i="12" s="1"/>
  <c r="J6691" i="12" s="1"/>
  <c r="J6715" i="12" s="1"/>
  <c r="J6739" i="12" s="1"/>
  <c r="J6763" i="12" s="1"/>
  <c r="J6787" i="12" s="1"/>
  <c r="J6811" i="12" s="1"/>
  <c r="J6835" i="12" s="1"/>
  <c r="J6859" i="12" s="1"/>
  <c r="J6883" i="12" s="1"/>
  <c r="J6907" i="12" s="1"/>
  <c r="J6931" i="12" s="1"/>
  <c r="J6955" i="12" s="1"/>
  <c r="J6979" i="12" s="1"/>
  <c r="J7003" i="12" s="1"/>
  <c r="J7027" i="12" s="1"/>
  <c r="J7051" i="12" s="1"/>
  <c r="J7075" i="12" s="1"/>
  <c r="J7099" i="12" s="1"/>
  <c r="J7123" i="12" s="1"/>
  <c r="J7147" i="12" s="1"/>
  <c r="J7171" i="12" s="1"/>
  <c r="J7195" i="12" s="1"/>
  <c r="J7219" i="12" s="1"/>
  <c r="J7243" i="12" s="1"/>
  <c r="J7267" i="12" s="1"/>
  <c r="J7291" i="12" s="1"/>
  <c r="J7315" i="12" s="1"/>
  <c r="J7339" i="12" s="1"/>
  <c r="J7363" i="12" s="1"/>
  <c r="J7387" i="12" s="1"/>
  <c r="J7411" i="12" s="1"/>
  <c r="J7435" i="12" s="1"/>
  <c r="J7459" i="12" s="1"/>
  <c r="J7483" i="12" s="1"/>
  <c r="J7507" i="12" s="1"/>
  <c r="J7531" i="12" s="1"/>
  <c r="J7555" i="12" s="1"/>
  <c r="J7579" i="12" s="1"/>
  <c r="J7603" i="12" s="1"/>
  <c r="J7627" i="12" s="1"/>
  <c r="J7651" i="12" s="1"/>
  <c r="J7675" i="12" s="1"/>
  <c r="J7699" i="12" s="1"/>
  <c r="J7723" i="12" s="1"/>
  <c r="J7747" i="12" s="1"/>
  <c r="J7771" i="12" s="1"/>
  <c r="J7795" i="12" s="1"/>
  <c r="J7819" i="12" s="1"/>
  <c r="J7843" i="12" s="1"/>
  <c r="J7867" i="12" s="1"/>
  <c r="J7891" i="12" s="1"/>
  <c r="J7915" i="12" s="1"/>
  <c r="J7939" i="12" s="1"/>
  <c r="J7963" i="12" s="1"/>
  <c r="J7987" i="12" s="1"/>
  <c r="J8011" i="12" s="1"/>
  <c r="J8035" i="12" s="1"/>
  <c r="J8059" i="12" s="1"/>
  <c r="J8083" i="12" s="1"/>
  <c r="J8107" i="12" s="1"/>
  <c r="J8131" i="12" s="1"/>
  <c r="J8155" i="12" s="1"/>
  <c r="J8179" i="12" s="1"/>
  <c r="J8203" i="12" s="1"/>
  <c r="J8227" i="12" s="1"/>
  <c r="J8251" i="12" s="1"/>
  <c r="J8275" i="12" s="1"/>
  <c r="J8299" i="12" s="1"/>
  <c r="J8323" i="12" s="1"/>
  <c r="J8347" i="12" s="1"/>
  <c r="J8371" i="12" s="1"/>
  <c r="J8395" i="12" s="1"/>
  <c r="J8419" i="12" s="1"/>
  <c r="J8443" i="12" s="1"/>
  <c r="J8467" i="12" s="1"/>
  <c r="J8491" i="12" s="1"/>
  <c r="J8515" i="12" s="1"/>
  <c r="J8539" i="12" s="1"/>
  <c r="J8563" i="12" s="1"/>
  <c r="J8587" i="12" s="1"/>
  <c r="J8611" i="12" s="1"/>
  <c r="J8635" i="12" s="1"/>
  <c r="J8659" i="12" s="1"/>
  <c r="J8683" i="12" s="1"/>
  <c r="J8707" i="12" s="1"/>
  <c r="J8731" i="12" s="1"/>
  <c r="J8755" i="12" s="1"/>
  <c r="I43" i="12"/>
  <c r="I67" i="12" s="1"/>
  <c r="I91" i="12" s="1"/>
  <c r="I115" i="12" s="1"/>
  <c r="I139" i="12" s="1"/>
  <c r="I163" i="12" s="1"/>
  <c r="I187" i="12" s="1"/>
  <c r="I211" i="12" s="1"/>
  <c r="I235" i="12" s="1"/>
  <c r="I259" i="12" s="1"/>
  <c r="I283" i="12" s="1"/>
  <c r="I307" i="12" s="1"/>
  <c r="I331" i="12" s="1"/>
  <c r="I355" i="12" s="1"/>
  <c r="I379" i="12" s="1"/>
  <c r="I403" i="12" s="1"/>
  <c r="I427" i="12" s="1"/>
  <c r="I451" i="12" s="1"/>
  <c r="I475" i="12" s="1"/>
  <c r="I499" i="12" s="1"/>
  <c r="I523" i="12" s="1"/>
  <c r="I547" i="12" s="1"/>
  <c r="I571" i="12" s="1"/>
  <c r="I595" i="12" s="1"/>
  <c r="I619" i="12" s="1"/>
  <c r="I643" i="12" s="1"/>
  <c r="I667" i="12" s="1"/>
  <c r="I691" i="12" s="1"/>
  <c r="I715" i="12" s="1"/>
  <c r="I739" i="12" s="1"/>
  <c r="I763" i="12" s="1"/>
  <c r="I787" i="12" s="1"/>
  <c r="I811" i="12" s="1"/>
  <c r="I835" i="12" s="1"/>
  <c r="I859" i="12" s="1"/>
  <c r="I883" i="12" s="1"/>
  <c r="I907" i="12" s="1"/>
  <c r="I931" i="12" s="1"/>
  <c r="I955" i="12" s="1"/>
  <c r="I979" i="12" s="1"/>
  <c r="I1003" i="12" s="1"/>
  <c r="I1027" i="12" s="1"/>
  <c r="I1051" i="12" s="1"/>
  <c r="I1075" i="12" s="1"/>
  <c r="I1099" i="12" s="1"/>
  <c r="I1123" i="12" s="1"/>
  <c r="I1147" i="12" s="1"/>
  <c r="I1171" i="12" s="1"/>
  <c r="I1195" i="12" s="1"/>
  <c r="I1219" i="12" s="1"/>
  <c r="I1243" i="12" s="1"/>
  <c r="I1267" i="12" s="1"/>
  <c r="I1291" i="12" s="1"/>
  <c r="I1315" i="12" s="1"/>
  <c r="I1339" i="12" s="1"/>
  <c r="I1363" i="12" s="1"/>
  <c r="I1387" i="12" s="1"/>
  <c r="I1411" i="12" s="1"/>
  <c r="I1435" i="12" s="1"/>
  <c r="I1459" i="12" s="1"/>
  <c r="I1483" i="12" s="1"/>
  <c r="I1507" i="12" s="1"/>
  <c r="I1531" i="12" s="1"/>
  <c r="I1555" i="12" s="1"/>
  <c r="I1579" i="12" s="1"/>
  <c r="I1603" i="12" s="1"/>
  <c r="I1627" i="12" s="1"/>
  <c r="I1651" i="12" s="1"/>
  <c r="I1675" i="12" s="1"/>
  <c r="I1699" i="12" s="1"/>
  <c r="I1723" i="12" s="1"/>
  <c r="I1747" i="12" s="1"/>
  <c r="I1771" i="12" s="1"/>
  <c r="I1795" i="12" s="1"/>
  <c r="I1819" i="12" s="1"/>
  <c r="I1843" i="12" s="1"/>
  <c r="I1867" i="12" s="1"/>
  <c r="I1891" i="12" s="1"/>
  <c r="I1915" i="12" s="1"/>
  <c r="I1939" i="12" s="1"/>
  <c r="I1963" i="12" s="1"/>
  <c r="I1987" i="12" s="1"/>
  <c r="I2011" i="12" s="1"/>
  <c r="I2035" i="12" s="1"/>
  <c r="I2059" i="12" s="1"/>
  <c r="I2083" i="12" s="1"/>
  <c r="I2107" i="12" s="1"/>
  <c r="I2131" i="12" s="1"/>
  <c r="I2155" i="12" s="1"/>
  <c r="I2179" i="12" s="1"/>
  <c r="I2203" i="12" s="1"/>
  <c r="I2227" i="12" s="1"/>
  <c r="I2251" i="12" s="1"/>
  <c r="I2275" i="12" s="1"/>
  <c r="I2299" i="12" s="1"/>
  <c r="I2323" i="12" s="1"/>
  <c r="I2347" i="12" s="1"/>
  <c r="I2371" i="12" s="1"/>
  <c r="I2395" i="12" s="1"/>
  <c r="I2419" i="12" s="1"/>
  <c r="I2443" i="12" s="1"/>
  <c r="I2467" i="12" s="1"/>
  <c r="I2491" i="12" s="1"/>
  <c r="I2515" i="12" s="1"/>
  <c r="I2539" i="12" s="1"/>
  <c r="I2563" i="12" s="1"/>
  <c r="I2587" i="12" s="1"/>
  <c r="I2611" i="12" s="1"/>
  <c r="I2635" i="12" s="1"/>
  <c r="I2659" i="12" s="1"/>
  <c r="I2683" i="12" s="1"/>
  <c r="I2707" i="12" s="1"/>
  <c r="I2731" i="12" s="1"/>
  <c r="I2755" i="12" s="1"/>
  <c r="I2779" i="12" s="1"/>
  <c r="I2803" i="12" s="1"/>
  <c r="I2827" i="12" s="1"/>
  <c r="I2851" i="12" s="1"/>
  <c r="I2875" i="12" s="1"/>
  <c r="I2899" i="12" s="1"/>
  <c r="I2923" i="12" s="1"/>
  <c r="I2947" i="12" s="1"/>
  <c r="I2971" i="12" s="1"/>
  <c r="I2995" i="12" s="1"/>
  <c r="I3019" i="12" s="1"/>
  <c r="I3043" i="12" s="1"/>
  <c r="I3067" i="12" s="1"/>
  <c r="I3091" i="12" s="1"/>
  <c r="I3115" i="12" s="1"/>
  <c r="I3139" i="12" s="1"/>
  <c r="I3163" i="12" s="1"/>
  <c r="I3187" i="12" s="1"/>
  <c r="I3211" i="12" s="1"/>
  <c r="I3235" i="12" s="1"/>
  <c r="I3259" i="12" s="1"/>
  <c r="I3283" i="12" s="1"/>
  <c r="I3307" i="12" s="1"/>
  <c r="I3331" i="12" s="1"/>
  <c r="I3355" i="12" s="1"/>
  <c r="I3379" i="12" s="1"/>
  <c r="I3403" i="12" s="1"/>
  <c r="I3427" i="12" s="1"/>
  <c r="I3451" i="12" s="1"/>
  <c r="I3475" i="12" s="1"/>
  <c r="I3499" i="12" s="1"/>
  <c r="I3523" i="12" s="1"/>
  <c r="I3547" i="12" s="1"/>
  <c r="I3571" i="12" s="1"/>
  <c r="I3595" i="12" s="1"/>
  <c r="I3619" i="12" s="1"/>
  <c r="I3643" i="12" s="1"/>
  <c r="I3667" i="12" s="1"/>
  <c r="I3691" i="12" s="1"/>
  <c r="I3715" i="12" s="1"/>
  <c r="I3739" i="12" s="1"/>
  <c r="I3763" i="12" s="1"/>
  <c r="I3787" i="12" s="1"/>
  <c r="I3811" i="12" s="1"/>
  <c r="I3835" i="12" s="1"/>
  <c r="I3859" i="12" s="1"/>
  <c r="I3883" i="12" s="1"/>
  <c r="I3907" i="12" s="1"/>
  <c r="I3931" i="12" s="1"/>
  <c r="I3955" i="12" s="1"/>
  <c r="I3979" i="12" s="1"/>
  <c r="I4003" i="12" s="1"/>
  <c r="I4027" i="12" s="1"/>
  <c r="I4051" i="12" s="1"/>
  <c r="I4075" i="12" s="1"/>
  <c r="I4099" i="12" s="1"/>
  <c r="I4123" i="12" s="1"/>
  <c r="I4147" i="12" s="1"/>
  <c r="I4171" i="12" s="1"/>
  <c r="I4195" i="12" s="1"/>
  <c r="I4219" i="12" s="1"/>
  <c r="I4243" i="12" s="1"/>
  <c r="I4267" i="12" s="1"/>
  <c r="I4291" i="12" s="1"/>
  <c r="I4315" i="12" s="1"/>
  <c r="I4339" i="12" s="1"/>
  <c r="I4363" i="12" s="1"/>
  <c r="I4387" i="12" s="1"/>
  <c r="I4411" i="12" s="1"/>
  <c r="I4435" i="12" s="1"/>
  <c r="I4459" i="12" s="1"/>
  <c r="I4483" i="12" s="1"/>
  <c r="I4507" i="12" s="1"/>
  <c r="I4531" i="12" s="1"/>
  <c r="I4555" i="12" s="1"/>
  <c r="I4579" i="12" s="1"/>
  <c r="I4603" i="12" s="1"/>
  <c r="I4627" i="12" s="1"/>
  <c r="I4651" i="12" s="1"/>
  <c r="I4675" i="12" s="1"/>
  <c r="I4699" i="12" s="1"/>
  <c r="I4723" i="12" s="1"/>
  <c r="I4747" i="12" s="1"/>
  <c r="I4771" i="12" s="1"/>
  <c r="I4795" i="12" s="1"/>
  <c r="I4819" i="12" s="1"/>
  <c r="I4843" i="12" s="1"/>
  <c r="I4867" i="12" s="1"/>
  <c r="I4891" i="12" s="1"/>
  <c r="I4915" i="12" s="1"/>
  <c r="I4939" i="12" s="1"/>
  <c r="I4963" i="12" s="1"/>
  <c r="I4987" i="12" s="1"/>
  <c r="I5011" i="12" s="1"/>
  <c r="I5035" i="12" s="1"/>
  <c r="I5059" i="12" s="1"/>
  <c r="I5083" i="12" s="1"/>
  <c r="I5107" i="12" s="1"/>
  <c r="I5131" i="12" s="1"/>
  <c r="I5155" i="12" s="1"/>
  <c r="I5179" i="12" s="1"/>
  <c r="I5203" i="12" s="1"/>
  <c r="I5227" i="12" s="1"/>
  <c r="I5251" i="12" s="1"/>
  <c r="I5275" i="12" s="1"/>
  <c r="I5299" i="12" s="1"/>
  <c r="I5323" i="12" s="1"/>
  <c r="I5347" i="12" s="1"/>
  <c r="I5371" i="12" s="1"/>
  <c r="I5395" i="12" s="1"/>
  <c r="I5419" i="12" s="1"/>
  <c r="I5443" i="12" s="1"/>
  <c r="I5467" i="12" s="1"/>
  <c r="I5491" i="12" s="1"/>
  <c r="I5515" i="12" s="1"/>
  <c r="I5539" i="12" s="1"/>
  <c r="I5563" i="12" s="1"/>
  <c r="I5587" i="12" s="1"/>
  <c r="I5611" i="12" s="1"/>
  <c r="I5635" i="12" s="1"/>
  <c r="I5659" i="12" s="1"/>
  <c r="I5683" i="12" s="1"/>
  <c r="I5707" i="12" s="1"/>
  <c r="I5731" i="12" s="1"/>
  <c r="I5755" i="12" s="1"/>
  <c r="I5779" i="12" s="1"/>
  <c r="I5803" i="12" s="1"/>
  <c r="I5827" i="12" s="1"/>
  <c r="I5851" i="12" s="1"/>
  <c r="I5875" i="12" s="1"/>
  <c r="I5899" i="12" s="1"/>
  <c r="I5923" i="12" s="1"/>
  <c r="I5947" i="12" s="1"/>
  <c r="I5971" i="12" s="1"/>
  <c r="I5995" i="12" s="1"/>
  <c r="I6019" i="12" s="1"/>
  <c r="I6043" i="12" s="1"/>
  <c r="I6067" i="12" s="1"/>
  <c r="I6091" i="12" s="1"/>
  <c r="I6115" i="12" s="1"/>
  <c r="I6139" i="12" s="1"/>
  <c r="I6163" i="12" s="1"/>
  <c r="I6187" i="12" s="1"/>
  <c r="I6211" i="12" s="1"/>
  <c r="I6235" i="12" s="1"/>
  <c r="I6259" i="12" s="1"/>
  <c r="I6283" i="12" s="1"/>
  <c r="I6307" i="12" s="1"/>
  <c r="I6331" i="12" s="1"/>
  <c r="I6355" i="12" s="1"/>
  <c r="I6379" i="12" s="1"/>
  <c r="I6403" i="12" s="1"/>
  <c r="I6427" i="12" s="1"/>
  <c r="I6451" i="12" s="1"/>
  <c r="I6475" i="12" s="1"/>
  <c r="I6499" i="12" s="1"/>
  <c r="I6523" i="12" s="1"/>
  <c r="I6547" i="12" s="1"/>
  <c r="I6571" i="12" s="1"/>
  <c r="I6595" i="12" s="1"/>
  <c r="I6619" i="12" s="1"/>
  <c r="I6643" i="12" s="1"/>
  <c r="I6667" i="12" s="1"/>
  <c r="I6691" i="12" s="1"/>
  <c r="I6715" i="12" s="1"/>
  <c r="I6739" i="12" s="1"/>
  <c r="I6763" i="12" s="1"/>
  <c r="I6787" i="12" s="1"/>
  <c r="I6811" i="12" s="1"/>
  <c r="I6835" i="12" s="1"/>
  <c r="I6859" i="12" s="1"/>
  <c r="I6883" i="12" s="1"/>
  <c r="I6907" i="12" s="1"/>
  <c r="I6931" i="12" s="1"/>
  <c r="I6955" i="12" s="1"/>
  <c r="I6979" i="12" s="1"/>
  <c r="I7003" i="12" s="1"/>
  <c r="I7027" i="12" s="1"/>
  <c r="I7051" i="12" s="1"/>
  <c r="I7075" i="12" s="1"/>
  <c r="I7099" i="12" s="1"/>
  <c r="I7123" i="12" s="1"/>
  <c r="I7147" i="12" s="1"/>
  <c r="I7171" i="12" s="1"/>
  <c r="I7195" i="12" s="1"/>
  <c r="I7219" i="12" s="1"/>
  <c r="I7243" i="12" s="1"/>
  <c r="I7267" i="12" s="1"/>
  <c r="I7291" i="12" s="1"/>
  <c r="I7315" i="12" s="1"/>
  <c r="I7339" i="12" s="1"/>
  <c r="I7363" i="12" s="1"/>
  <c r="I7387" i="12" s="1"/>
  <c r="I7411" i="12" s="1"/>
  <c r="I7435" i="12" s="1"/>
  <c r="I7459" i="12" s="1"/>
  <c r="I7483" i="12" s="1"/>
  <c r="I7507" i="12" s="1"/>
  <c r="I7531" i="12" s="1"/>
  <c r="I7555" i="12" s="1"/>
  <c r="I7579" i="12" s="1"/>
  <c r="I7603" i="12" s="1"/>
  <c r="I7627" i="12" s="1"/>
  <c r="I7651" i="12" s="1"/>
  <c r="I7675" i="12" s="1"/>
  <c r="I7699" i="12" s="1"/>
  <c r="I7723" i="12" s="1"/>
  <c r="I7747" i="12" s="1"/>
  <c r="I7771" i="12" s="1"/>
  <c r="I7795" i="12" s="1"/>
  <c r="I7819" i="12" s="1"/>
  <c r="I7843" i="12" s="1"/>
  <c r="I7867" i="12" s="1"/>
  <c r="I7891" i="12" s="1"/>
  <c r="I7915" i="12" s="1"/>
  <c r="I7939" i="12" s="1"/>
  <c r="I7963" i="12" s="1"/>
  <c r="I7987" i="12" s="1"/>
  <c r="I8011" i="12" s="1"/>
  <c r="I8035" i="12" s="1"/>
  <c r="I8059" i="12" s="1"/>
  <c r="I8083" i="12" s="1"/>
  <c r="I8107" i="12" s="1"/>
  <c r="I8131" i="12" s="1"/>
  <c r="I8155" i="12" s="1"/>
  <c r="I8179" i="12" s="1"/>
  <c r="I8203" i="12" s="1"/>
  <c r="I8227" i="12" s="1"/>
  <c r="I8251" i="12" s="1"/>
  <c r="I8275" i="12" s="1"/>
  <c r="I8299" i="12" s="1"/>
  <c r="I8323" i="12" s="1"/>
  <c r="I8347" i="12" s="1"/>
  <c r="I8371" i="12" s="1"/>
  <c r="I8395" i="12" s="1"/>
  <c r="I8419" i="12" s="1"/>
  <c r="I8443" i="12" s="1"/>
  <c r="I8467" i="12" s="1"/>
  <c r="I8491" i="12" s="1"/>
  <c r="I8515" i="12" s="1"/>
  <c r="I8539" i="12" s="1"/>
  <c r="I8563" i="12" s="1"/>
  <c r="I8587" i="12" s="1"/>
  <c r="I8611" i="12" s="1"/>
  <c r="I8635" i="12" s="1"/>
  <c r="I8659" i="12" s="1"/>
  <c r="I8683" i="12" s="1"/>
  <c r="I8707" i="12" s="1"/>
  <c r="I8731" i="12" s="1"/>
  <c r="I8755" i="12" s="1"/>
  <c r="E19" i="12"/>
  <c r="D19" i="12"/>
  <c r="J42" i="12"/>
  <c r="J66" i="12" s="1"/>
  <c r="J90" i="12" s="1"/>
  <c r="J114" i="12" s="1"/>
  <c r="J138" i="12" s="1"/>
  <c r="J162" i="12" s="1"/>
  <c r="J186" i="12" s="1"/>
  <c r="J210" i="12" s="1"/>
  <c r="J234" i="12" s="1"/>
  <c r="J258" i="12" s="1"/>
  <c r="J282" i="12" s="1"/>
  <c r="J306" i="12" s="1"/>
  <c r="J330" i="12" s="1"/>
  <c r="J354" i="12" s="1"/>
  <c r="J378" i="12" s="1"/>
  <c r="J402" i="12" s="1"/>
  <c r="J426" i="12" s="1"/>
  <c r="J450" i="12" s="1"/>
  <c r="J474" i="12" s="1"/>
  <c r="J498" i="12" s="1"/>
  <c r="J522" i="12" s="1"/>
  <c r="J546" i="12" s="1"/>
  <c r="J570" i="12" s="1"/>
  <c r="J594" i="12" s="1"/>
  <c r="J618" i="12" s="1"/>
  <c r="J642" i="12" s="1"/>
  <c r="J666" i="12" s="1"/>
  <c r="J690" i="12" s="1"/>
  <c r="J714" i="12" s="1"/>
  <c r="J738" i="12" s="1"/>
  <c r="J762" i="12" s="1"/>
  <c r="J786" i="12" s="1"/>
  <c r="J810" i="12" s="1"/>
  <c r="J834" i="12" s="1"/>
  <c r="J858" i="12" s="1"/>
  <c r="J882" i="12" s="1"/>
  <c r="J906" i="12" s="1"/>
  <c r="J930" i="12" s="1"/>
  <c r="J954" i="12" s="1"/>
  <c r="J978" i="12" s="1"/>
  <c r="J1002" i="12" s="1"/>
  <c r="J1026" i="12" s="1"/>
  <c r="J1050" i="12" s="1"/>
  <c r="J1074" i="12" s="1"/>
  <c r="J1098" i="12" s="1"/>
  <c r="J1122" i="12" s="1"/>
  <c r="J1146" i="12" s="1"/>
  <c r="J1170" i="12" s="1"/>
  <c r="J1194" i="12" s="1"/>
  <c r="J1218" i="12" s="1"/>
  <c r="J1242" i="12" s="1"/>
  <c r="J1266" i="12" s="1"/>
  <c r="J1290" i="12" s="1"/>
  <c r="J1314" i="12" s="1"/>
  <c r="J1338" i="12" s="1"/>
  <c r="J1362" i="12" s="1"/>
  <c r="J1386" i="12" s="1"/>
  <c r="J1410" i="12" s="1"/>
  <c r="J1434" i="12" s="1"/>
  <c r="J1458" i="12" s="1"/>
  <c r="J1482" i="12" s="1"/>
  <c r="J1506" i="12" s="1"/>
  <c r="J1530" i="12" s="1"/>
  <c r="J1554" i="12" s="1"/>
  <c r="J1578" i="12" s="1"/>
  <c r="J1602" i="12" s="1"/>
  <c r="J1626" i="12" s="1"/>
  <c r="J1650" i="12" s="1"/>
  <c r="J1674" i="12" s="1"/>
  <c r="J1698" i="12" s="1"/>
  <c r="J1722" i="12" s="1"/>
  <c r="J1746" i="12" s="1"/>
  <c r="J1770" i="12" s="1"/>
  <c r="J1794" i="12" s="1"/>
  <c r="J1818" i="12" s="1"/>
  <c r="J1842" i="12" s="1"/>
  <c r="J1866" i="12" s="1"/>
  <c r="J1890" i="12" s="1"/>
  <c r="J1914" i="12" s="1"/>
  <c r="J1938" i="12" s="1"/>
  <c r="J1962" i="12" s="1"/>
  <c r="J1986" i="12" s="1"/>
  <c r="J2010" i="12" s="1"/>
  <c r="J2034" i="12" s="1"/>
  <c r="J2058" i="12" s="1"/>
  <c r="J2082" i="12" s="1"/>
  <c r="J2106" i="12" s="1"/>
  <c r="J2130" i="12" s="1"/>
  <c r="J2154" i="12" s="1"/>
  <c r="J2178" i="12" s="1"/>
  <c r="J2202" i="12" s="1"/>
  <c r="J2226" i="12" s="1"/>
  <c r="J2250" i="12" s="1"/>
  <c r="J2274" i="12" s="1"/>
  <c r="J2298" i="12" s="1"/>
  <c r="J2322" i="12" s="1"/>
  <c r="J2346" i="12" s="1"/>
  <c r="J2370" i="12" s="1"/>
  <c r="J2394" i="12" s="1"/>
  <c r="J2418" i="12" s="1"/>
  <c r="J2442" i="12" s="1"/>
  <c r="J2466" i="12" s="1"/>
  <c r="J2490" i="12" s="1"/>
  <c r="J2514" i="12" s="1"/>
  <c r="J2538" i="12" s="1"/>
  <c r="J2562" i="12" s="1"/>
  <c r="J2586" i="12" s="1"/>
  <c r="J2610" i="12" s="1"/>
  <c r="J2634" i="12" s="1"/>
  <c r="J2658" i="12" s="1"/>
  <c r="J2682" i="12" s="1"/>
  <c r="J2706" i="12" s="1"/>
  <c r="J2730" i="12" s="1"/>
  <c r="J2754" i="12" s="1"/>
  <c r="J2778" i="12" s="1"/>
  <c r="J2802" i="12" s="1"/>
  <c r="J2826" i="12" s="1"/>
  <c r="J2850" i="12" s="1"/>
  <c r="J2874" i="12" s="1"/>
  <c r="J2898" i="12" s="1"/>
  <c r="J2922" i="12" s="1"/>
  <c r="J2946" i="12" s="1"/>
  <c r="J2970" i="12" s="1"/>
  <c r="J2994" i="12" s="1"/>
  <c r="J3018" i="12" s="1"/>
  <c r="J3042" i="12" s="1"/>
  <c r="J3066" i="12" s="1"/>
  <c r="J3090" i="12" s="1"/>
  <c r="J3114" i="12" s="1"/>
  <c r="J3138" i="12" s="1"/>
  <c r="J3162" i="12" s="1"/>
  <c r="J3186" i="12" s="1"/>
  <c r="J3210" i="12" s="1"/>
  <c r="J3234" i="12" s="1"/>
  <c r="J3258" i="12" s="1"/>
  <c r="J3282" i="12" s="1"/>
  <c r="J3306" i="12" s="1"/>
  <c r="J3330" i="12" s="1"/>
  <c r="J3354" i="12" s="1"/>
  <c r="J3378" i="12" s="1"/>
  <c r="J3402" i="12" s="1"/>
  <c r="J3426" i="12" s="1"/>
  <c r="J3450" i="12" s="1"/>
  <c r="J3474" i="12" s="1"/>
  <c r="J3498" i="12" s="1"/>
  <c r="J3522" i="12" s="1"/>
  <c r="J3546" i="12" s="1"/>
  <c r="J3570" i="12" s="1"/>
  <c r="J3594" i="12" s="1"/>
  <c r="J3618" i="12" s="1"/>
  <c r="J3642" i="12" s="1"/>
  <c r="J3666" i="12" s="1"/>
  <c r="J3690" i="12" s="1"/>
  <c r="J3714" i="12" s="1"/>
  <c r="J3738" i="12" s="1"/>
  <c r="J3762" i="12" s="1"/>
  <c r="J3786" i="12" s="1"/>
  <c r="J3810" i="12" s="1"/>
  <c r="J3834" i="12" s="1"/>
  <c r="J3858" i="12" s="1"/>
  <c r="J3882" i="12" s="1"/>
  <c r="J3906" i="12" s="1"/>
  <c r="J3930" i="12" s="1"/>
  <c r="J3954" i="12" s="1"/>
  <c r="J3978" i="12" s="1"/>
  <c r="J4002" i="12" s="1"/>
  <c r="J4026" i="12" s="1"/>
  <c r="J4050" i="12" s="1"/>
  <c r="J4074" i="12" s="1"/>
  <c r="J4098" i="12" s="1"/>
  <c r="J4122" i="12" s="1"/>
  <c r="J4146" i="12" s="1"/>
  <c r="J4170" i="12" s="1"/>
  <c r="J4194" i="12" s="1"/>
  <c r="J4218" i="12" s="1"/>
  <c r="J4242" i="12" s="1"/>
  <c r="J4266" i="12" s="1"/>
  <c r="J4290" i="12" s="1"/>
  <c r="J4314" i="12" s="1"/>
  <c r="J4338" i="12" s="1"/>
  <c r="J4362" i="12" s="1"/>
  <c r="J4386" i="12" s="1"/>
  <c r="J4410" i="12" s="1"/>
  <c r="J4434" i="12" s="1"/>
  <c r="J4458" i="12" s="1"/>
  <c r="J4482" i="12" s="1"/>
  <c r="J4506" i="12" s="1"/>
  <c r="J4530" i="12" s="1"/>
  <c r="J4554" i="12" s="1"/>
  <c r="J4578" i="12" s="1"/>
  <c r="J4602" i="12" s="1"/>
  <c r="J4626" i="12" s="1"/>
  <c r="J4650" i="12" s="1"/>
  <c r="J4674" i="12" s="1"/>
  <c r="J4698" i="12" s="1"/>
  <c r="J4722" i="12" s="1"/>
  <c r="J4746" i="12" s="1"/>
  <c r="J4770" i="12" s="1"/>
  <c r="J4794" i="12" s="1"/>
  <c r="J4818" i="12" s="1"/>
  <c r="J4842" i="12" s="1"/>
  <c r="J4866" i="12" s="1"/>
  <c r="J4890" i="12" s="1"/>
  <c r="J4914" i="12" s="1"/>
  <c r="J4938" i="12" s="1"/>
  <c r="J4962" i="12" s="1"/>
  <c r="J4986" i="12" s="1"/>
  <c r="J5010" i="12" s="1"/>
  <c r="J5034" i="12" s="1"/>
  <c r="J5058" i="12" s="1"/>
  <c r="J5082" i="12" s="1"/>
  <c r="J5106" i="12" s="1"/>
  <c r="J5130" i="12" s="1"/>
  <c r="J5154" i="12" s="1"/>
  <c r="J5178" i="12" s="1"/>
  <c r="J5202" i="12" s="1"/>
  <c r="J5226" i="12" s="1"/>
  <c r="J5250" i="12" s="1"/>
  <c r="J5274" i="12" s="1"/>
  <c r="J5298" i="12" s="1"/>
  <c r="J5322" i="12" s="1"/>
  <c r="J5346" i="12" s="1"/>
  <c r="J5370" i="12" s="1"/>
  <c r="J5394" i="12" s="1"/>
  <c r="J5418" i="12" s="1"/>
  <c r="J5442" i="12" s="1"/>
  <c r="J5466" i="12" s="1"/>
  <c r="J5490" i="12" s="1"/>
  <c r="J5514" i="12" s="1"/>
  <c r="J5538" i="12" s="1"/>
  <c r="J5562" i="12" s="1"/>
  <c r="J5586" i="12" s="1"/>
  <c r="J5610" i="12" s="1"/>
  <c r="J5634" i="12" s="1"/>
  <c r="J5658" i="12" s="1"/>
  <c r="J5682" i="12" s="1"/>
  <c r="J5706" i="12" s="1"/>
  <c r="J5730" i="12" s="1"/>
  <c r="J5754" i="12" s="1"/>
  <c r="J5778" i="12" s="1"/>
  <c r="J5802" i="12" s="1"/>
  <c r="J5826" i="12" s="1"/>
  <c r="J5850" i="12" s="1"/>
  <c r="J5874" i="12" s="1"/>
  <c r="J5898" i="12" s="1"/>
  <c r="J5922" i="12" s="1"/>
  <c r="J5946" i="12" s="1"/>
  <c r="J5970" i="12" s="1"/>
  <c r="J5994" i="12" s="1"/>
  <c r="J6018" i="12" s="1"/>
  <c r="J6042" i="12" s="1"/>
  <c r="J6066" i="12" s="1"/>
  <c r="J6090" i="12" s="1"/>
  <c r="J6114" i="12" s="1"/>
  <c r="J6138" i="12" s="1"/>
  <c r="J6162" i="12" s="1"/>
  <c r="J6186" i="12" s="1"/>
  <c r="J6210" i="12" s="1"/>
  <c r="J6234" i="12" s="1"/>
  <c r="J6258" i="12" s="1"/>
  <c r="J6282" i="12" s="1"/>
  <c r="J6306" i="12" s="1"/>
  <c r="J6330" i="12" s="1"/>
  <c r="J6354" i="12" s="1"/>
  <c r="J6378" i="12" s="1"/>
  <c r="J6402" i="12" s="1"/>
  <c r="J6426" i="12" s="1"/>
  <c r="J6450" i="12" s="1"/>
  <c r="J6474" i="12" s="1"/>
  <c r="J6498" i="12" s="1"/>
  <c r="J6522" i="12" s="1"/>
  <c r="J6546" i="12" s="1"/>
  <c r="J6570" i="12" s="1"/>
  <c r="J6594" i="12" s="1"/>
  <c r="J6618" i="12" s="1"/>
  <c r="J6642" i="12" s="1"/>
  <c r="J6666" i="12" s="1"/>
  <c r="J6690" i="12" s="1"/>
  <c r="J6714" i="12" s="1"/>
  <c r="J6738" i="12" s="1"/>
  <c r="J6762" i="12" s="1"/>
  <c r="J6786" i="12" s="1"/>
  <c r="J6810" i="12" s="1"/>
  <c r="J6834" i="12" s="1"/>
  <c r="J6858" i="12" s="1"/>
  <c r="J6882" i="12" s="1"/>
  <c r="J6906" i="12" s="1"/>
  <c r="J6930" i="12" s="1"/>
  <c r="J6954" i="12" s="1"/>
  <c r="J6978" i="12" s="1"/>
  <c r="J7002" i="12" s="1"/>
  <c r="J7026" i="12" s="1"/>
  <c r="J7050" i="12" s="1"/>
  <c r="J7074" i="12" s="1"/>
  <c r="J7098" i="12" s="1"/>
  <c r="J7122" i="12" s="1"/>
  <c r="J7146" i="12" s="1"/>
  <c r="J7170" i="12" s="1"/>
  <c r="J7194" i="12" s="1"/>
  <c r="J7218" i="12" s="1"/>
  <c r="J7242" i="12" s="1"/>
  <c r="J7266" i="12" s="1"/>
  <c r="J7290" i="12" s="1"/>
  <c r="J7314" i="12" s="1"/>
  <c r="J7338" i="12" s="1"/>
  <c r="J7362" i="12" s="1"/>
  <c r="J7386" i="12" s="1"/>
  <c r="J7410" i="12" s="1"/>
  <c r="J7434" i="12" s="1"/>
  <c r="J7458" i="12" s="1"/>
  <c r="J7482" i="12" s="1"/>
  <c r="J7506" i="12" s="1"/>
  <c r="J7530" i="12" s="1"/>
  <c r="J7554" i="12" s="1"/>
  <c r="J7578" i="12" s="1"/>
  <c r="J7602" i="12" s="1"/>
  <c r="J7626" i="12" s="1"/>
  <c r="J7650" i="12" s="1"/>
  <c r="J7674" i="12" s="1"/>
  <c r="J7698" i="12" s="1"/>
  <c r="J7722" i="12" s="1"/>
  <c r="J7746" i="12" s="1"/>
  <c r="J7770" i="12" s="1"/>
  <c r="J7794" i="12" s="1"/>
  <c r="J7818" i="12" s="1"/>
  <c r="J7842" i="12" s="1"/>
  <c r="J7866" i="12" s="1"/>
  <c r="J7890" i="12" s="1"/>
  <c r="J7914" i="12" s="1"/>
  <c r="J7938" i="12" s="1"/>
  <c r="J7962" i="12" s="1"/>
  <c r="J7986" i="12" s="1"/>
  <c r="J8010" i="12" s="1"/>
  <c r="J8034" i="12" s="1"/>
  <c r="J8058" i="12" s="1"/>
  <c r="J8082" i="12" s="1"/>
  <c r="J8106" i="12" s="1"/>
  <c r="J8130" i="12" s="1"/>
  <c r="J8154" i="12" s="1"/>
  <c r="J8178" i="12" s="1"/>
  <c r="J8202" i="12" s="1"/>
  <c r="J8226" i="12" s="1"/>
  <c r="J8250" i="12" s="1"/>
  <c r="J8274" i="12" s="1"/>
  <c r="J8298" i="12" s="1"/>
  <c r="J8322" i="12" s="1"/>
  <c r="J8346" i="12" s="1"/>
  <c r="J8370" i="12" s="1"/>
  <c r="J8394" i="12" s="1"/>
  <c r="J8418" i="12" s="1"/>
  <c r="J8442" i="12" s="1"/>
  <c r="J8466" i="12" s="1"/>
  <c r="J8490" i="12" s="1"/>
  <c r="J8514" i="12" s="1"/>
  <c r="J8538" i="12" s="1"/>
  <c r="J8562" i="12" s="1"/>
  <c r="J8586" i="12" s="1"/>
  <c r="J8610" i="12" s="1"/>
  <c r="J8634" i="12" s="1"/>
  <c r="J8658" i="12" s="1"/>
  <c r="J8682" i="12" s="1"/>
  <c r="J8706" i="12" s="1"/>
  <c r="J8730" i="12" s="1"/>
  <c r="J8754" i="12" s="1"/>
  <c r="I42" i="12"/>
  <c r="I66" i="12" s="1"/>
  <c r="I90" i="12" s="1"/>
  <c r="I114" i="12" s="1"/>
  <c r="I138" i="12" s="1"/>
  <c r="I162" i="12" s="1"/>
  <c r="I186" i="12" s="1"/>
  <c r="I210" i="12" s="1"/>
  <c r="I234" i="12" s="1"/>
  <c r="I258" i="12" s="1"/>
  <c r="I282" i="12" s="1"/>
  <c r="I306" i="12" s="1"/>
  <c r="I330" i="12" s="1"/>
  <c r="I354" i="12" s="1"/>
  <c r="I378" i="12" s="1"/>
  <c r="I402" i="12" s="1"/>
  <c r="I426" i="12" s="1"/>
  <c r="I450" i="12" s="1"/>
  <c r="I474" i="12" s="1"/>
  <c r="I498" i="12" s="1"/>
  <c r="I522" i="12" s="1"/>
  <c r="I546" i="12" s="1"/>
  <c r="I570" i="12" s="1"/>
  <c r="I594" i="12" s="1"/>
  <c r="I618" i="12" s="1"/>
  <c r="I642" i="12" s="1"/>
  <c r="I666" i="12" s="1"/>
  <c r="I690" i="12" s="1"/>
  <c r="I714" i="12" s="1"/>
  <c r="I738" i="12" s="1"/>
  <c r="I762" i="12" s="1"/>
  <c r="I786" i="12" s="1"/>
  <c r="I810" i="12" s="1"/>
  <c r="I834" i="12" s="1"/>
  <c r="I858" i="12" s="1"/>
  <c r="I882" i="12" s="1"/>
  <c r="I906" i="12" s="1"/>
  <c r="I930" i="12" s="1"/>
  <c r="I954" i="12" s="1"/>
  <c r="I978" i="12" s="1"/>
  <c r="I1002" i="12" s="1"/>
  <c r="I1026" i="12" s="1"/>
  <c r="I1050" i="12" s="1"/>
  <c r="I1074" i="12" s="1"/>
  <c r="I1098" i="12" s="1"/>
  <c r="I1122" i="12" s="1"/>
  <c r="I1146" i="12" s="1"/>
  <c r="I1170" i="12" s="1"/>
  <c r="I1194" i="12" s="1"/>
  <c r="I1218" i="12" s="1"/>
  <c r="I1242" i="12" s="1"/>
  <c r="I1266" i="12" s="1"/>
  <c r="I1290" i="12" s="1"/>
  <c r="I1314" i="12" s="1"/>
  <c r="I1338" i="12" s="1"/>
  <c r="I1362" i="12" s="1"/>
  <c r="I1386" i="12" s="1"/>
  <c r="I1410" i="12" s="1"/>
  <c r="I1434" i="12" s="1"/>
  <c r="I1458" i="12" s="1"/>
  <c r="I1482" i="12" s="1"/>
  <c r="I1506" i="12" s="1"/>
  <c r="I1530" i="12" s="1"/>
  <c r="I1554" i="12" s="1"/>
  <c r="I1578" i="12" s="1"/>
  <c r="I1602" i="12" s="1"/>
  <c r="I1626" i="12" s="1"/>
  <c r="I1650" i="12" s="1"/>
  <c r="I1674" i="12" s="1"/>
  <c r="I1698" i="12" s="1"/>
  <c r="I1722" i="12" s="1"/>
  <c r="I1746" i="12" s="1"/>
  <c r="I1770" i="12" s="1"/>
  <c r="I1794" i="12" s="1"/>
  <c r="I1818" i="12" s="1"/>
  <c r="I1842" i="12" s="1"/>
  <c r="I1866" i="12" s="1"/>
  <c r="I1890" i="12" s="1"/>
  <c r="I1914" i="12" s="1"/>
  <c r="I1938" i="12" s="1"/>
  <c r="I1962" i="12" s="1"/>
  <c r="I1986" i="12" s="1"/>
  <c r="I2010" i="12" s="1"/>
  <c r="I2034" i="12" s="1"/>
  <c r="I2058" i="12" s="1"/>
  <c r="I2082" i="12" s="1"/>
  <c r="I2106" i="12" s="1"/>
  <c r="I2130" i="12" s="1"/>
  <c r="I2154" i="12" s="1"/>
  <c r="I2178" i="12" s="1"/>
  <c r="I2202" i="12" s="1"/>
  <c r="I2226" i="12" s="1"/>
  <c r="I2250" i="12" s="1"/>
  <c r="I2274" i="12" s="1"/>
  <c r="I2298" i="12" s="1"/>
  <c r="I2322" i="12" s="1"/>
  <c r="I2346" i="12" s="1"/>
  <c r="I2370" i="12" s="1"/>
  <c r="I2394" i="12" s="1"/>
  <c r="I2418" i="12" s="1"/>
  <c r="I2442" i="12" s="1"/>
  <c r="I2466" i="12" s="1"/>
  <c r="I2490" i="12" s="1"/>
  <c r="I2514" i="12" s="1"/>
  <c r="I2538" i="12" s="1"/>
  <c r="I2562" i="12" s="1"/>
  <c r="I2586" i="12" s="1"/>
  <c r="I2610" i="12" s="1"/>
  <c r="I2634" i="12" s="1"/>
  <c r="I2658" i="12" s="1"/>
  <c r="I2682" i="12" s="1"/>
  <c r="I2706" i="12" s="1"/>
  <c r="I2730" i="12" s="1"/>
  <c r="I2754" i="12" s="1"/>
  <c r="I2778" i="12" s="1"/>
  <c r="I2802" i="12" s="1"/>
  <c r="I2826" i="12" s="1"/>
  <c r="I2850" i="12" s="1"/>
  <c r="I2874" i="12" s="1"/>
  <c r="I2898" i="12" s="1"/>
  <c r="I2922" i="12" s="1"/>
  <c r="I2946" i="12" s="1"/>
  <c r="I2970" i="12" s="1"/>
  <c r="I2994" i="12" s="1"/>
  <c r="I3018" i="12" s="1"/>
  <c r="I3042" i="12" s="1"/>
  <c r="I3066" i="12" s="1"/>
  <c r="I3090" i="12" s="1"/>
  <c r="I3114" i="12" s="1"/>
  <c r="I3138" i="12" s="1"/>
  <c r="I3162" i="12" s="1"/>
  <c r="I3186" i="12" s="1"/>
  <c r="I3210" i="12" s="1"/>
  <c r="I3234" i="12" s="1"/>
  <c r="I3258" i="12" s="1"/>
  <c r="I3282" i="12" s="1"/>
  <c r="I3306" i="12" s="1"/>
  <c r="I3330" i="12" s="1"/>
  <c r="I3354" i="12" s="1"/>
  <c r="I3378" i="12" s="1"/>
  <c r="I3402" i="12" s="1"/>
  <c r="I3426" i="12" s="1"/>
  <c r="I3450" i="12" s="1"/>
  <c r="I3474" i="12" s="1"/>
  <c r="I3498" i="12" s="1"/>
  <c r="I3522" i="12" s="1"/>
  <c r="I3546" i="12" s="1"/>
  <c r="I3570" i="12" s="1"/>
  <c r="I3594" i="12" s="1"/>
  <c r="I3618" i="12" s="1"/>
  <c r="I3642" i="12" s="1"/>
  <c r="I3666" i="12" s="1"/>
  <c r="I3690" i="12" s="1"/>
  <c r="I3714" i="12" s="1"/>
  <c r="I3738" i="12" s="1"/>
  <c r="I3762" i="12" s="1"/>
  <c r="I3786" i="12" s="1"/>
  <c r="I3810" i="12" s="1"/>
  <c r="I3834" i="12" s="1"/>
  <c r="I3858" i="12" s="1"/>
  <c r="I3882" i="12" s="1"/>
  <c r="I3906" i="12" s="1"/>
  <c r="I3930" i="12" s="1"/>
  <c r="I3954" i="12" s="1"/>
  <c r="I3978" i="12" s="1"/>
  <c r="I4002" i="12" s="1"/>
  <c r="I4026" i="12" s="1"/>
  <c r="I4050" i="12" s="1"/>
  <c r="I4074" i="12" s="1"/>
  <c r="I4098" i="12" s="1"/>
  <c r="I4122" i="12" s="1"/>
  <c r="I4146" i="12" s="1"/>
  <c r="I4170" i="12" s="1"/>
  <c r="I4194" i="12" s="1"/>
  <c r="I4218" i="12" s="1"/>
  <c r="I4242" i="12" s="1"/>
  <c r="I4266" i="12" s="1"/>
  <c r="I4290" i="12" s="1"/>
  <c r="I4314" i="12" s="1"/>
  <c r="I4338" i="12" s="1"/>
  <c r="I4362" i="12" s="1"/>
  <c r="I4386" i="12" s="1"/>
  <c r="I4410" i="12" s="1"/>
  <c r="I4434" i="12" s="1"/>
  <c r="I4458" i="12" s="1"/>
  <c r="I4482" i="12" s="1"/>
  <c r="I4506" i="12" s="1"/>
  <c r="I4530" i="12" s="1"/>
  <c r="I4554" i="12" s="1"/>
  <c r="I4578" i="12" s="1"/>
  <c r="I4602" i="12" s="1"/>
  <c r="I4626" i="12" s="1"/>
  <c r="I4650" i="12" s="1"/>
  <c r="I4674" i="12" s="1"/>
  <c r="I4698" i="12" s="1"/>
  <c r="I4722" i="12" s="1"/>
  <c r="I4746" i="12" s="1"/>
  <c r="I4770" i="12" s="1"/>
  <c r="I4794" i="12" s="1"/>
  <c r="I4818" i="12" s="1"/>
  <c r="I4842" i="12" s="1"/>
  <c r="I4866" i="12" s="1"/>
  <c r="I4890" i="12" s="1"/>
  <c r="I4914" i="12" s="1"/>
  <c r="I4938" i="12" s="1"/>
  <c r="I4962" i="12" s="1"/>
  <c r="I4986" i="12" s="1"/>
  <c r="I5010" i="12" s="1"/>
  <c r="I5034" i="12" s="1"/>
  <c r="I5058" i="12" s="1"/>
  <c r="I5082" i="12" s="1"/>
  <c r="I5106" i="12" s="1"/>
  <c r="I5130" i="12" s="1"/>
  <c r="I5154" i="12" s="1"/>
  <c r="I5178" i="12" s="1"/>
  <c r="I5202" i="12" s="1"/>
  <c r="I5226" i="12" s="1"/>
  <c r="I5250" i="12" s="1"/>
  <c r="I5274" i="12" s="1"/>
  <c r="I5298" i="12" s="1"/>
  <c r="I5322" i="12" s="1"/>
  <c r="I5346" i="12" s="1"/>
  <c r="I5370" i="12" s="1"/>
  <c r="I5394" i="12" s="1"/>
  <c r="I5418" i="12" s="1"/>
  <c r="I5442" i="12" s="1"/>
  <c r="I5466" i="12" s="1"/>
  <c r="I5490" i="12" s="1"/>
  <c r="I5514" i="12" s="1"/>
  <c r="I5538" i="12" s="1"/>
  <c r="I5562" i="12" s="1"/>
  <c r="I5586" i="12" s="1"/>
  <c r="I5610" i="12" s="1"/>
  <c r="I5634" i="12" s="1"/>
  <c r="I5658" i="12" s="1"/>
  <c r="I5682" i="12" s="1"/>
  <c r="I5706" i="12" s="1"/>
  <c r="I5730" i="12" s="1"/>
  <c r="I5754" i="12" s="1"/>
  <c r="I5778" i="12" s="1"/>
  <c r="I5802" i="12" s="1"/>
  <c r="I5826" i="12" s="1"/>
  <c r="I5850" i="12" s="1"/>
  <c r="I5874" i="12" s="1"/>
  <c r="I5898" i="12" s="1"/>
  <c r="I5922" i="12" s="1"/>
  <c r="I5946" i="12" s="1"/>
  <c r="I5970" i="12" s="1"/>
  <c r="I5994" i="12" s="1"/>
  <c r="I6018" i="12" s="1"/>
  <c r="I6042" i="12" s="1"/>
  <c r="I6066" i="12" s="1"/>
  <c r="I6090" i="12" s="1"/>
  <c r="I6114" i="12" s="1"/>
  <c r="I6138" i="12" s="1"/>
  <c r="I6162" i="12" s="1"/>
  <c r="I6186" i="12" s="1"/>
  <c r="I6210" i="12" s="1"/>
  <c r="I6234" i="12" s="1"/>
  <c r="I6258" i="12" s="1"/>
  <c r="I6282" i="12" s="1"/>
  <c r="I6306" i="12" s="1"/>
  <c r="I6330" i="12" s="1"/>
  <c r="I6354" i="12" s="1"/>
  <c r="I6378" i="12" s="1"/>
  <c r="I6402" i="12" s="1"/>
  <c r="I6426" i="12" s="1"/>
  <c r="I6450" i="12" s="1"/>
  <c r="I6474" i="12" s="1"/>
  <c r="I6498" i="12" s="1"/>
  <c r="I6522" i="12" s="1"/>
  <c r="I6546" i="12" s="1"/>
  <c r="I6570" i="12" s="1"/>
  <c r="I6594" i="12" s="1"/>
  <c r="I6618" i="12" s="1"/>
  <c r="I6642" i="12" s="1"/>
  <c r="I6666" i="12" s="1"/>
  <c r="I6690" i="12" s="1"/>
  <c r="I6714" i="12" s="1"/>
  <c r="I6738" i="12" s="1"/>
  <c r="I6762" i="12" s="1"/>
  <c r="I6786" i="12" s="1"/>
  <c r="I6810" i="12" s="1"/>
  <c r="I6834" i="12" s="1"/>
  <c r="I6858" i="12" s="1"/>
  <c r="I6882" i="12" s="1"/>
  <c r="I6906" i="12" s="1"/>
  <c r="I6930" i="12" s="1"/>
  <c r="I6954" i="12" s="1"/>
  <c r="I6978" i="12" s="1"/>
  <c r="I7002" i="12" s="1"/>
  <c r="I7026" i="12" s="1"/>
  <c r="I7050" i="12" s="1"/>
  <c r="I7074" i="12" s="1"/>
  <c r="I7098" i="12" s="1"/>
  <c r="I7122" i="12" s="1"/>
  <c r="I7146" i="12" s="1"/>
  <c r="I7170" i="12" s="1"/>
  <c r="I7194" i="12" s="1"/>
  <c r="I7218" i="12" s="1"/>
  <c r="I7242" i="12" s="1"/>
  <c r="I7266" i="12" s="1"/>
  <c r="I7290" i="12" s="1"/>
  <c r="I7314" i="12" s="1"/>
  <c r="I7338" i="12" s="1"/>
  <c r="I7362" i="12" s="1"/>
  <c r="I7386" i="12" s="1"/>
  <c r="I7410" i="12" s="1"/>
  <c r="I7434" i="12" s="1"/>
  <c r="I7458" i="12" s="1"/>
  <c r="I7482" i="12" s="1"/>
  <c r="I7506" i="12" s="1"/>
  <c r="I7530" i="12" s="1"/>
  <c r="I7554" i="12" s="1"/>
  <c r="I7578" i="12" s="1"/>
  <c r="I7602" i="12" s="1"/>
  <c r="I7626" i="12" s="1"/>
  <c r="I7650" i="12" s="1"/>
  <c r="I7674" i="12" s="1"/>
  <c r="I7698" i="12" s="1"/>
  <c r="I7722" i="12" s="1"/>
  <c r="I7746" i="12" s="1"/>
  <c r="I7770" i="12" s="1"/>
  <c r="I7794" i="12" s="1"/>
  <c r="I7818" i="12" s="1"/>
  <c r="I7842" i="12" s="1"/>
  <c r="I7866" i="12" s="1"/>
  <c r="I7890" i="12" s="1"/>
  <c r="I7914" i="12" s="1"/>
  <c r="I7938" i="12" s="1"/>
  <c r="I7962" i="12" s="1"/>
  <c r="I7986" i="12" s="1"/>
  <c r="I8010" i="12" s="1"/>
  <c r="I8034" i="12" s="1"/>
  <c r="I8058" i="12" s="1"/>
  <c r="I8082" i="12" s="1"/>
  <c r="I8106" i="12" s="1"/>
  <c r="I8130" i="12" s="1"/>
  <c r="I8154" i="12" s="1"/>
  <c r="I8178" i="12" s="1"/>
  <c r="I8202" i="12" s="1"/>
  <c r="I8226" i="12" s="1"/>
  <c r="I8250" i="12" s="1"/>
  <c r="I8274" i="12" s="1"/>
  <c r="I8298" i="12" s="1"/>
  <c r="I8322" i="12" s="1"/>
  <c r="I8346" i="12" s="1"/>
  <c r="I8370" i="12" s="1"/>
  <c r="I8394" i="12" s="1"/>
  <c r="I8418" i="12" s="1"/>
  <c r="I8442" i="12" s="1"/>
  <c r="I8466" i="12" s="1"/>
  <c r="I8490" i="12" s="1"/>
  <c r="I8514" i="12" s="1"/>
  <c r="I8538" i="12" s="1"/>
  <c r="I8562" i="12" s="1"/>
  <c r="I8586" i="12" s="1"/>
  <c r="I8610" i="12" s="1"/>
  <c r="I8634" i="12" s="1"/>
  <c r="I8658" i="12" s="1"/>
  <c r="I8682" i="12" s="1"/>
  <c r="I8706" i="12" s="1"/>
  <c r="I8730" i="12" s="1"/>
  <c r="I8754" i="12" s="1"/>
  <c r="E18" i="12"/>
  <c r="D18" i="12"/>
  <c r="J41" i="12"/>
  <c r="J65" i="12" s="1"/>
  <c r="J89" i="12" s="1"/>
  <c r="J113" i="12" s="1"/>
  <c r="J137" i="12" s="1"/>
  <c r="J161" i="12" s="1"/>
  <c r="J185" i="12" s="1"/>
  <c r="J209" i="12" s="1"/>
  <c r="J233" i="12" s="1"/>
  <c r="J257" i="12" s="1"/>
  <c r="J281" i="12" s="1"/>
  <c r="J305" i="12" s="1"/>
  <c r="J329" i="12" s="1"/>
  <c r="J353" i="12" s="1"/>
  <c r="J377" i="12" s="1"/>
  <c r="J401" i="12" s="1"/>
  <c r="J425" i="12" s="1"/>
  <c r="J449" i="12" s="1"/>
  <c r="J473" i="12" s="1"/>
  <c r="J497" i="12" s="1"/>
  <c r="J521" i="12" s="1"/>
  <c r="J545" i="12" s="1"/>
  <c r="J569" i="12" s="1"/>
  <c r="J593" i="12" s="1"/>
  <c r="J617" i="12" s="1"/>
  <c r="J641" i="12" s="1"/>
  <c r="J665" i="12" s="1"/>
  <c r="J689" i="12" s="1"/>
  <c r="J713" i="12" s="1"/>
  <c r="J737" i="12" s="1"/>
  <c r="J761" i="12" s="1"/>
  <c r="J785" i="12" s="1"/>
  <c r="J809" i="12" s="1"/>
  <c r="J833" i="12" s="1"/>
  <c r="J857" i="12" s="1"/>
  <c r="J881" i="12" s="1"/>
  <c r="J905" i="12" s="1"/>
  <c r="J929" i="12" s="1"/>
  <c r="J953" i="12" s="1"/>
  <c r="J977" i="12" s="1"/>
  <c r="J1001" i="12" s="1"/>
  <c r="J1025" i="12" s="1"/>
  <c r="J1049" i="12" s="1"/>
  <c r="J1073" i="12" s="1"/>
  <c r="J1097" i="12" s="1"/>
  <c r="J1121" i="12" s="1"/>
  <c r="J1145" i="12" s="1"/>
  <c r="J1169" i="12" s="1"/>
  <c r="J1193" i="12" s="1"/>
  <c r="J1217" i="12" s="1"/>
  <c r="J1241" i="12" s="1"/>
  <c r="J1265" i="12" s="1"/>
  <c r="J1289" i="12" s="1"/>
  <c r="J1313" i="12" s="1"/>
  <c r="J1337" i="12" s="1"/>
  <c r="J1361" i="12" s="1"/>
  <c r="J1385" i="12" s="1"/>
  <c r="J1409" i="12" s="1"/>
  <c r="J1433" i="12" s="1"/>
  <c r="J1457" i="12" s="1"/>
  <c r="J1481" i="12" s="1"/>
  <c r="J1505" i="12" s="1"/>
  <c r="J1529" i="12" s="1"/>
  <c r="J1553" i="12" s="1"/>
  <c r="J1577" i="12" s="1"/>
  <c r="J1601" i="12" s="1"/>
  <c r="J1625" i="12" s="1"/>
  <c r="J1649" i="12" s="1"/>
  <c r="J1673" i="12" s="1"/>
  <c r="J1697" i="12" s="1"/>
  <c r="J1721" i="12" s="1"/>
  <c r="J1745" i="12" s="1"/>
  <c r="J1769" i="12" s="1"/>
  <c r="J1793" i="12" s="1"/>
  <c r="J1817" i="12" s="1"/>
  <c r="J1841" i="12" s="1"/>
  <c r="J1865" i="12" s="1"/>
  <c r="J1889" i="12" s="1"/>
  <c r="J1913" i="12" s="1"/>
  <c r="J1937" i="12" s="1"/>
  <c r="J1961" i="12" s="1"/>
  <c r="J1985" i="12" s="1"/>
  <c r="J2009" i="12" s="1"/>
  <c r="J2033" i="12" s="1"/>
  <c r="J2057" i="12" s="1"/>
  <c r="J2081" i="12" s="1"/>
  <c r="J2105" i="12" s="1"/>
  <c r="J2129" i="12" s="1"/>
  <c r="J2153" i="12" s="1"/>
  <c r="J2177" i="12" s="1"/>
  <c r="J2201" i="12" s="1"/>
  <c r="J2225" i="12" s="1"/>
  <c r="J2249" i="12" s="1"/>
  <c r="J2273" i="12" s="1"/>
  <c r="J2297" i="12" s="1"/>
  <c r="J2321" i="12" s="1"/>
  <c r="J2345" i="12" s="1"/>
  <c r="J2369" i="12" s="1"/>
  <c r="J2393" i="12" s="1"/>
  <c r="J2417" i="12" s="1"/>
  <c r="J2441" i="12" s="1"/>
  <c r="J2465" i="12" s="1"/>
  <c r="J2489" i="12" s="1"/>
  <c r="J2513" i="12" s="1"/>
  <c r="J2537" i="12" s="1"/>
  <c r="J2561" i="12" s="1"/>
  <c r="J2585" i="12" s="1"/>
  <c r="J2609" i="12" s="1"/>
  <c r="J2633" i="12" s="1"/>
  <c r="J2657" i="12" s="1"/>
  <c r="J2681" i="12" s="1"/>
  <c r="J2705" i="12" s="1"/>
  <c r="J2729" i="12" s="1"/>
  <c r="J2753" i="12" s="1"/>
  <c r="J2777" i="12" s="1"/>
  <c r="J2801" i="12" s="1"/>
  <c r="J2825" i="12" s="1"/>
  <c r="J2849" i="12" s="1"/>
  <c r="J2873" i="12" s="1"/>
  <c r="J2897" i="12" s="1"/>
  <c r="J2921" i="12" s="1"/>
  <c r="J2945" i="12" s="1"/>
  <c r="J2969" i="12" s="1"/>
  <c r="J2993" i="12" s="1"/>
  <c r="J3017" i="12" s="1"/>
  <c r="J3041" i="12" s="1"/>
  <c r="J3065" i="12" s="1"/>
  <c r="J3089" i="12" s="1"/>
  <c r="J3113" i="12" s="1"/>
  <c r="J3137" i="12" s="1"/>
  <c r="J3161" i="12" s="1"/>
  <c r="J3185" i="12" s="1"/>
  <c r="J3209" i="12" s="1"/>
  <c r="J3233" i="12" s="1"/>
  <c r="J3257" i="12" s="1"/>
  <c r="J3281" i="12" s="1"/>
  <c r="J3305" i="12" s="1"/>
  <c r="J3329" i="12" s="1"/>
  <c r="J3353" i="12" s="1"/>
  <c r="J3377" i="12" s="1"/>
  <c r="J3401" i="12" s="1"/>
  <c r="J3425" i="12" s="1"/>
  <c r="J3449" i="12" s="1"/>
  <c r="J3473" i="12" s="1"/>
  <c r="J3497" i="12" s="1"/>
  <c r="J3521" i="12" s="1"/>
  <c r="J3545" i="12" s="1"/>
  <c r="J3569" i="12" s="1"/>
  <c r="J3593" i="12" s="1"/>
  <c r="J3617" i="12" s="1"/>
  <c r="J3641" i="12" s="1"/>
  <c r="J3665" i="12" s="1"/>
  <c r="J3689" i="12" s="1"/>
  <c r="J3713" i="12" s="1"/>
  <c r="J3737" i="12" s="1"/>
  <c r="J3761" i="12" s="1"/>
  <c r="J3785" i="12" s="1"/>
  <c r="J3809" i="12" s="1"/>
  <c r="J3833" i="12" s="1"/>
  <c r="J3857" i="12" s="1"/>
  <c r="J3881" i="12" s="1"/>
  <c r="J3905" i="12" s="1"/>
  <c r="J3929" i="12" s="1"/>
  <c r="J3953" i="12" s="1"/>
  <c r="J3977" i="12" s="1"/>
  <c r="J4001" i="12" s="1"/>
  <c r="J4025" i="12" s="1"/>
  <c r="J4049" i="12" s="1"/>
  <c r="J4073" i="12" s="1"/>
  <c r="J4097" i="12" s="1"/>
  <c r="J4121" i="12" s="1"/>
  <c r="J4145" i="12" s="1"/>
  <c r="J4169" i="12" s="1"/>
  <c r="J4193" i="12" s="1"/>
  <c r="J4217" i="12" s="1"/>
  <c r="J4241" i="12" s="1"/>
  <c r="J4265" i="12" s="1"/>
  <c r="J4289" i="12" s="1"/>
  <c r="J4313" i="12" s="1"/>
  <c r="J4337" i="12" s="1"/>
  <c r="J4361" i="12" s="1"/>
  <c r="J4385" i="12" s="1"/>
  <c r="J4409" i="12" s="1"/>
  <c r="J4433" i="12" s="1"/>
  <c r="J4457" i="12" s="1"/>
  <c r="J4481" i="12" s="1"/>
  <c r="J4505" i="12" s="1"/>
  <c r="J4529" i="12" s="1"/>
  <c r="J4553" i="12" s="1"/>
  <c r="J4577" i="12" s="1"/>
  <c r="J4601" i="12" s="1"/>
  <c r="J4625" i="12" s="1"/>
  <c r="J4649" i="12" s="1"/>
  <c r="J4673" i="12" s="1"/>
  <c r="J4697" i="12" s="1"/>
  <c r="J4721" i="12" s="1"/>
  <c r="J4745" i="12" s="1"/>
  <c r="J4769" i="12" s="1"/>
  <c r="J4793" i="12" s="1"/>
  <c r="J4817" i="12" s="1"/>
  <c r="J4841" i="12" s="1"/>
  <c r="J4865" i="12" s="1"/>
  <c r="J4889" i="12" s="1"/>
  <c r="J4913" i="12" s="1"/>
  <c r="J4937" i="12" s="1"/>
  <c r="J4961" i="12" s="1"/>
  <c r="J4985" i="12" s="1"/>
  <c r="J5009" i="12" s="1"/>
  <c r="J5033" i="12" s="1"/>
  <c r="J5057" i="12" s="1"/>
  <c r="J5081" i="12" s="1"/>
  <c r="J5105" i="12" s="1"/>
  <c r="J5129" i="12" s="1"/>
  <c r="J5153" i="12" s="1"/>
  <c r="J5177" i="12" s="1"/>
  <c r="J5201" i="12" s="1"/>
  <c r="J5225" i="12" s="1"/>
  <c r="J5249" i="12" s="1"/>
  <c r="J5273" i="12" s="1"/>
  <c r="J5297" i="12" s="1"/>
  <c r="J5321" i="12" s="1"/>
  <c r="J5345" i="12" s="1"/>
  <c r="J5369" i="12" s="1"/>
  <c r="J5393" i="12" s="1"/>
  <c r="J5417" i="12" s="1"/>
  <c r="J5441" i="12" s="1"/>
  <c r="J5465" i="12" s="1"/>
  <c r="J5489" i="12" s="1"/>
  <c r="J5513" i="12" s="1"/>
  <c r="J5537" i="12" s="1"/>
  <c r="J5561" i="12" s="1"/>
  <c r="J5585" i="12" s="1"/>
  <c r="J5609" i="12" s="1"/>
  <c r="J5633" i="12" s="1"/>
  <c r="J5657" i="12" s="1"/>
  <c r="J5681" i="12" s="1"/>
  <c r="J5705" i="12" s="1"/>
  <c r="J5729" i="12" s="1"/>
  <c r="J5753" i="12" s="1"/>
  <c r="J5777" i="12" s="1"/>
  <c r="J5801" i="12" s="1"/>
  <c r="J5825" i="12" s="1"/>
  <c r="J5849" i="12" s="1"/>
  <c r="J5873" i="12" s="1"/>
  <c r="J5897" i="12" s="1"/>
  <c r="J5921" i="12" s="1"/>
  <c r="J5945" i="12" s="1"/>
  <c r="J5969" i="12" s="1"/>
  <c r="J5993" i="12" s="1"/>
  <c r="J6017" i="12" s="1"/>
  <c r="J6041" i="12" s="1"/>
  <c r="J6065" i="12" s="1"/>
  <c r="J6089" i="12" s="1"/>
  <c r="J6113" i="12" s="1"/>
  <c r="J6137" i="12" s="1"/>
  <c r="J6161" i="12" s="1"/>
  <c r="J6185" i="12" s="1"/>
  <c r="J6209" i="12" s="1"/>
  <c r="J6233" i="12" s="1"/>
  <c r="J6257" i="12" s="1"/>
  <c r="J6281" i="12" s="1"/>
  <c r="J6305" i="12" s="1"/>
  <c r="J6329" i="12" s="1"/>
  <c r="J6353" i="12" s="1"/>
  <c r="J6377" i="12" s="1"/>
  <c r="J6401" i="12" s="1"/>
  <c r="J6425" i="12" s="1"/>
  <c r="J6449" i="12" s="1"/>
  <c r="J6473" i="12" s="1"/>
  <c r="J6497" i="12" s="1"/>
  <c r="J6521" i="12" s="1"/>
  <c r="J6545" i="12" s="1"/>
  <c r="J6569" i="12" s="1"/>
  <c r="J6593" i="12" s="1"/>
  <c r="J6617" i="12" s="1"/>
  <c r="J6641" i="12" s="1"/>
  <c r="J6665" i="12" s="1"/>
  <c r="J6689" i="12" s="1"/>
  <c r="J6713" i="12" s="1"/>
  <c r="J6737" i="12" s="1"/>
  <c r="J6761" i="12" s="1"/>
  <c r="J6785" i="12" s="1"/>
  <c r="J6809" i="12" s="1"/>
  <c r="J6833" i="12" s="1"/>
  <c r="J6857" i="12" s="1"/>
  <c r="J6881" i="12" s="1"/>
  <c r="J6905" i="12" s="1"/>
  <c r="J6929" i="12" s="1"/>
  <c r="J6953" i="12" s="1"/>
  <c r="J6977" i="12" s="1"/>
  <c r="J7001" i="12" s="1"/>
  <c r="J7025" i="12" s="1"/>
  <c r="J7049" i="12" s="1"/>
  <c r="J7073" i="12" s="1"/>
  <c r="J7097" i="12" s="1"/>
  <c r="J7121" i="12" s="1"/>
  <c r="J7145" i="12" s="1"/>
  <c r="J7169" i="12" s="1"/>
  <c r="J7193" i="12" s="1"/>
  <c r="J7217" i="12" s="1"/>
  <c r="J7241" i="12" s="1"/>
  <c r="J7265" i="12" s="1"/>
  <c r="J7289" i="12" s="1"/>
  <c r="J7313" i="12" s="1"/>
  <c r="J7337" i="12" s="1"/>
  <c r="J7361" i="12" s="1"/>
  <c r="J7385" i="12" s="1"/>
  <c r="J7409" i="12" s="1"/>
  <c r="J7433" i="12" s="1"/>
  <c r="J7457" i="12" s="1"/>
  <c r="J7481" i="12" s="1"/>
  <c r="J7505" i="12" s="1"/>
  <c r="J7529" i="12" s="1"/>
  <c r="J7553" i="12" s="1"/>
  <c r="J7577" i="12" s="1"/>
  <c r="J7601" i="12" s="1"/>
  <c r="J7625" i="12" s="1"/>
  <c r="J7649" i="12" s="1"/>
  <c r="J7673" i="12" s="1"/>
  <c r="J7697" i="12" s="1"/>
  <c r="J7721" i="12" s="1"/>
  <c r="J7745" i="12" s="1"/>
  <c r="J7769" i="12" s="1"/>
  <c r="J7793" i="12" s="1"/>
  <c r="J7817" i="12" s="1"/>
  <c r="J7841" i="12" s="1"/>
  <c r="J7865" i="12" s="1"/>
  <c r="J7889" i="12" s="1"/>
  <c r="J7913" i="12" s="1"/>
  <c r="J7937" i="12" s="1"/>
  <c r="J7961" i="12" s="1"/>
  <c r="J7985" i="12" s="1"/>
  <c r="J8009" i="12" s="1"/>
  <c r="J8033" i="12" s="1"/>
  <c r="J8057" i="12" s="1"/>
  <c r="J8081" i="12" s="1"/>
  <c r="J8105" i="12" s="1"/>
  <c r="J8129" i="12" s="1"/>
  <c r="J8153" i="12" s="1"/>
  <c r="J8177" i="12" s="1"/>
  <c r="J8201" i="12" s="1"/>
  <c r="J8225" i="12" s="1"/>
  <c r="J8249" i="12" s="1"/>
  <c r="J8273" i="12" s="1"/>
  <c r="J8297" i="12" s="1"/>
  <c r="J8321" i="12" s="1"/>
  <c r="J8345" i="12" s="1"/>
  <c r="J8369" i="12" s="1"/>
  <c r="J8393" i="12" s="1"/>
  <c r="J8417" i="12" s="1"/>
  <c r="J8441" i="12" s="1"/>
  <c r="J8465" i="12" s="1"/>
  <c r="J8489" i="12" s="1"/>
  <c r="J8513" i="12" s="1"/>
  <c r="J8537" i="12" s="1"/>
  <c r="J8561" i="12" s="1"/>
  <c r="J8585" i="12" s="1"/>
  <c r="J8609" i="12" s="1"/>
  <c r="J8633" i="12" s="1"/>
  <c r="J8657" i="12" s="1"/>
  <c r="J8681" i="12" s="1"/>
  <c r="J8705" i="12" s="1"/>
  <c r="J8729" i="12" s="1"/>
  <c r="J8753" i="12" s="1"/>
  <c r="I41" i="12"/>
  <c r="I65" i="12" s="1"/>
  <c r="I89" i="12" s="1"/>
  <c r="I113" i="12" s="1"/>
  <c r="I137" i="12" s="1"/>
  <c r="I161" i="12" s="1"/>
  <c r="I185" i="12" s="1"/>
  <c r="I209" i="12" s="1"/>
  <c r="I233" i="12" s="1"/>
  <c r="I257" i="12" s="1"/>
  <c r="I281" i="12" s="1"/>
  <c r="I305" i="12" s="1"/>
  <c r="I329" i="12" s="1"/>
  <c r="I353" i="12" s="1"/>
  <c r="I377" i="12" s="1"/>
  <c r="I401" i="12" s="1"/>
  <c r="I425" i="12" s="1"/>
  <c r="I449" i="12" s="1"/>
  <c r="I473" i="12" s="1"/>
  <c r="I497" i="12" s="1"/>
  <c r="I521" i="12" s="1"/>
  <c r="I545" i="12" s="1"/>
  <c r="I569" i="12" s="1"/>
  <c r="I593" i="12" s="1"/>
  <c r="I617" i="12" s="1"/>
  <c r="I641" i="12" s="1"/>
  <c r="I665" i="12" s="1"/>
  <c r="I689" i="12" s="1"/>
  <c r="I713" i="12" s="1"/>
  <c r="I737" i="12" s="1"/>
  <c r="I761" i="12" s="1"/>
  <c r="I785" i="12" s="1"/>
  <c r="I809" i="12" s="1"/>
  <c r="I833" i="12" s="1"/>
  <c r="I857" i="12" s="1"/>
  <c r="I881" i="12" s="1"/>
  <c r="I905" i="12" s="1"/>
  <c r="I929" i="12" s="1"/>
  <c r="I953" i="12" s="1"/>
  <c r="I977" i="12" s="1"/>
  <c r="I1001" i="12" s="1"/>
  <c r="I1025" i="12" s="1"/>
  <c r="I1049" i="12" s="1"/>
  <c r="I1073" i="12" s="1"/>
  <c r="I1097" i="12" s="1"/>
  <c r="I1121" i="12" s="1"/>
  <c r="I1145" i="12" s="1"/>
  <c r="I1169" i="12" s="1"/>
  <c r="I1193" i="12" s="1"/>
  <c r="I1217" i="12" s="1"/>
  <c r="I1241" i="12" s="1"/>
  <c r="I1265" i="12" s="1"/>
  <c r="I1289" i="12" s="1"/>
  <c r="I1313" i="12" s="1"/>
  <c r="I1337" i="12" s="1"/>
  <c r="I1361" i="12" s="1"/>
  <c r="I1385" i="12" s="1"/>
  <c r="I1409" i="12" s="1"/>
  <c r="I1433" i="12" s="1"/>
  <c r="I1457" i="12" s="1"/>
  <c r="I1481" i="12" s="1"/>
  <c r="I1505" i="12" s="1"/>
  <c r="I1529" i="12" s="1"/>
  <c r="I1553" i="12" s="1"/>
  <c r="I1577" i="12" s="1"/>
  <c r="I1601" i="12" s="1"/>
  <c r="I1625" i="12" s="1"/>
  <c r="I1649" i="12" s="1"/>
  <c r="I1673" i="12" s="1"/>
  <c r="I1697" i="12" s="1"/>
  <c r="I1721" i="12" s="1"/>
  <c r="I1745" i="12" s="1"/>
  <c r="I1769" i="12" s="1"/>
  <c r="I1793" i="12" s="1"/>
  <c r="I1817" i="12" s="1"/>
  <c r="I1841" i="12" s="1"/>
  <c r="I1865" i="12" s="1"/>
  <c r="I1889" i="12" s="1"/>
  <c r="I1913" i="12" s="1"/>
  <c r="I1937" i="12" s="1"/>
  <c r="I1961" i="12" s="1"/>
  <c r="I1985" i="12" s="1"/>
  <c r="I2009" i="12" s="1"/>
  <c r="I2033" i="12" s="1"/>
  <c r="I2057" i="12" s="1"/>
  <c r="I2081" i="12" s="1"/>
  <c r="I2105" i="12" s="1"/>
  <c r="I2129" i="12" s="1"/>
  <c r="I2153" i="12" s="1"/>
  <c r="I2177" i="12" s="1"/>
  <c r="I2201" i="12" s="1"/>
  <c r="I2225" i="12" s="1"/>
  <c r="I2249" i="12" s="1"/>
  <c r="I2273" i="12" s="1"/>
  <c r="I2297" i="12" s="1"/>
  <c r="I2321" i="12" s="1"/>
  <c r="I2345" i="12" s="1"/>
  <c r="I2369" i="12" s="1"/>
  <c r="I2393" i="12" s="1"/>
  <c r="I2417" i="12" s="1"/>
  <c r="I2441" i="12" s="1"/>
  <c r="I2465" i="12" s="1"/>
  <c r="I2489" i="12" s="1"/>
  <c r="I2513" i="12" s="1"/>
  <c r="I2537" i="12" s="1"/>
  <c r="I2561" i="12" s="1"/>
  <c r="I2585" i="12" s="1"/>
  <c r="I2609" i="12" s="1"/>
  <c r="I2633" i="12" s="1"/>
  <c r="I2657" i="12" s="1"/>
  <c r="I2681" i="12" s="1"/>
  <c r="I2705" i="12" s="1"/>
  <c r="I2729" i="12" s="1"/>
  <c r="I2753" i="12" s="1"/>
  <c r="I2777" i="12" s="1"/>
  <c r="I2801" i="12" s="1"/>
  <c r="I2825" i="12" s="1"/>
  <c r="I2849" i="12" s="1"/>
  <c r="I2873" i="12" s="1"/>
  <c r="I2897" i="12" s="1"/>
  <c r="I2921" i="12" s="1"/>
  <c r="I2945" i="12" s="1"/>
  <c r="I2969" i="12" s="1"/>
  <c r="I2993" i="12" s="1"/>
  <c r="I3017" i="12" s="1"/>
  <c r="I3041" i="12" s="1"/>
  <c r="I3065" i="12" s="1"/>
  <c r="I3089" i="12" s="1"/>
  <c r="I3113" i="12" s="1"/>
  <c r="I3137" i="12" s="1"/>
  <c r="I3161" i="12" s="1"/>
  <c r="I3185" i="12" s="1"/>
  <c r="I3209" i="12" s="1"/>
  <c r="I3233" i="12" s="1"/>
  <c r="I3257" i="12" s="1"/>
  <c r="I3281" i="12" s="1"/>
  <c r="I3305" i="12" s="1"/>
  <c r="I3329" i="12" s="1"/>
  <c r="I3353" i="12" s="1"/>
  <c r="I3377" i="12" s="1"/>
  <c r="I3401" i="12" s="1"/>
  <c r="I3425" i="12" s="1"/>
  <c r="I3449" i="12" s="1"/>
  <c r="I3473" i="12" s="1"/>
  <c r="I3497" i="12" s="1"/>
  <c r="I3521" i="12" s="1"/>
  <c r="I3545" i="12" s="1"/>
  <c r="I3569" i="12" s="1"/>
  <c r="I3593" i="12" s="1"/>
  <c r="I3617" i="12" s="1"/>
  <c r="I3641" i="12" s="1"/>
  <c r="I3665" i="12" s="1"/>
  <c r="I3689" i="12" s="1"/>
  <c r="I3713" i="12" s="1"/>
  <c r="I3737" i="12" s="1"/>
  <c r="I3761" i="12" s="1"/>
  <c r="I3785" i="12" s="1"/>
  <c r="I3809" i="12" s="1"/>
  <c r="I3833" i="12" s="1"/>
  <c r="I3857" i="12" s="1"/>
  <c r="I3881" i="12" s="1"/>
  <c r="I3905" i="12" s="1"/>
  <c r="I3929" i="12" s="1"/>
  <c r="I3953" i="12" s="1"/>
  <c r="I3977" i="12" s="1"/>
  <c r="I4001" i="12" s="1"/>
  <c r="I4025" i="12" s="1"/>
  <c r="I4049" i="12" s="1"/>
  <c r="I4073" i="12" s="1"/>
  <c r="I4097" i="12" s="1"/>
  <c r="I4121" i="12" s="1"/>
  <c r="I4145" i="12" s="1"/>
  <c r="I4169" i="12" s="1"/>
  <c r="I4193" i="12" s="1"/>
  <c r="I4217" i="12" s="1"/>
  <c r="I4241" i="12" s="1"/>
  <c r="I4265" i="12" s="1"/>
  <c r="I4289" i="12" s="1"/>
  <c r="I4313" i="12" s="1"/>
  <c r="I4337" i="12" s="1"/>
  <c r="I4361" i="12" s="1"/>
  <c r="I4385" i="12" s="1"/>
  <c r="I4409" i="12" s="1"/>
  <c r="I4433" i="12" s="1"/>
  <c r="I4457" i="12" s="1"/>
  <c r="I4481" i="12" s="1"/>
  <c r="I4505" i="12" s="1"/>
  <c r="I4529" i="12" s="1"/>
  <c r="I4553" i="12" s="1"/>
  <c r="I4577" i="12" s="1"/>
  <c r="I4601" i="12" s="1"/>
  <c r="I4625" i="12" s="1"/>
  <c r="I4649" i="12" s="1"/>
  <c r="I4673" i="12" s="1"/>
  <c r="I4697" i="12" s="1"/>
  <c r="I4721" i="12" s="1"/>
  <c r="I4745" i="12" s="1"/>
  <c r="I4769" i="12" s="1"/>
  <c r="I4793" i="12" s="1"/>
  <c r="I4817" i="12" s="1"/>
  <c r="I4841" i="12" s="1"/>
  <c r="I4865" i="12" s="1"/>
  <c r="I4889" i="12" s="1"/>
  <c r="I4913" i="12" s="1"/>
  <c r="I4937" i="12" s="1"/>
  <c r="I4961" i="12" s="1"/>
  <c r="I4985" i="12" s="1"/>
  <c r="I5009" i="12" s="1"/>
  <c r="I5033" i="12" s="1"/>
  <c r="I5057" i="12" s="1"/>
  <c r="I5081" i="12" s="1"/>
  <c r="I5105" i="12" s="1"/>
  <c r="I5129" i="12" s="1"/>
  <c r="I5153" i="12" s="1"/>
  <c r="I5177" i="12" s="1"/>
  <c r="I5201" i="12" s="1"/>
  <c r="I5225" i="12" s="1"/>
  <c r="I5249" i="12" s="1"/>
  <c r="I5273" i="12" s="1"/>
  <c r="I5297" i="12" s="1"/>
  <c r="I5321" i="12" s="1"/>
  <c r="I5345" i="12" s="1"/>
  <c r="I5369" i="12" s="1"/>
  <c r="I5393" i="12" s="1"/>
  <c r="I5417" i="12" s="1"/>
  <c r="I5441" i="12" s="1"/>
  <c r="I5465" i="12" s="1"/>
  <c r="I5489" i="12" s="1"/>
  <c r="I5513" i="12" s="1"/>
  <c r="I5537" i="12" s="1"/>
  <c r="I5561" i="12" s="1"/>
  <c r="I5585" i="12" s="1"/>
  <c r="I5609" i="12" s="1"/>
  <c r="I5633" i="12" s="1"/>
  <c r="I5657" i="12" s="1"/>
  <c r="I5681" i="12" s="1"/>
  <c r="I5705" i="12" s="1"/>
  <c r="I5729" i="12" s="1"/>
  <c r="I5753" i="12" s="1"/>
  <c r="I5777" i="12" s="1"/>
  <c r="I5801" i="12" s="1"/>
  <c r="I5825" i="12" s="1"/>
  <c r="I5849" i="12" s="1"/>
  <c r="I5873" i="12" s="1"/>
  <c r="I5897" i="12" s="1"/>
  <c r="I5921" i="12" s="1"/>
  <c r="I5945" i="12" s="1"/>
  <c r="I5969" i="12" s="1"/>
  <c r="I5993" i="12" s="1"/>
  <c r="I6017" i="12" s="1"/>
  <c r="I6041" i="12" s="1"/>
  <c r="I6065" i="12" s="1"/>
  <c r="I6089" i="12" s="1"/>
  <c r="I6113" i="12" s="1"/>
  <c r="I6137" i="12" s="1"/>
  <c r="I6161" i="12" s="1"/>
  <c r="I6185" i="12" s="1"/>
  <c r="I6209" i="12" s="1"/>
  <c r="I6233" i="12" s="1"/>
  <c r="I6257" i="12" s="1"/>
  <c r="I6281" i="12" s="1"/>
  <c r="I6305" i="12" s="1"/>
  <c r="I6329" i="12" s="1"/>
  <c r="I6353" i="12" s="1"/>
  <c r="I6377" i="12" s="1"/>
  <c r="I6401" i="12" s="1"/>
  <c r="I6425" i="12" s="1"/>
  <c r="I6449" i="12" s="1"/>
  <c r="I6473" i="12" s="1"/>
  <c r="I6497" i="12" s="1"/>
  <c r="I6521" i="12" s="1"/>
  <c r="I6545" i="12" s="1"/>
  <c r="I6569" i="12" s="1"/>
  <c r="I6593" i="12" s="1"/>
  <c r="I6617" i="12" s="1"/>
  <c r="I6641" i="12" s="1"/>
  <c r="I6665" i="12" s="1"/>
  <c r="I6689" i="12" s="1"/>
  <c r="I6713" i="12" s="1"/>
  <c r="I6737" i="12" s="1"/>
  <c r="I6761" i="12" s="1"/>
  <c r="I6785" i="12" s="1"/>
  <c r="I6809" i="12" s="1"/>
  <c r="I6833" i="12" s="1"/>
  <c r="I6857" i="12" s="1"/>
  <c r="I6881" i="12" s="1"/>
  <c r="I6905" i="12" s="1"/>
  <c r="I6929" i="12" s="1"/>
  <c r="I6953" i="12" s="1"/>
  <c r="I6977" i="12" s="1"/>
  <c r="I7001" i="12" s="1"/>
  <c r="I7025" i="12" s="1"/>
  <c r="I7049" i="12" s="1"/>
  <c r="I7073" i="12" s="1"/>
  <c r="I7097" i="12" s="1"/>
  <c r="I7121" i="12" s="1"/>
  <c r="I7145" i="12" s="1"/>
  <c r="I7169" i="12" s="1"/>
  <c r="I7193" i="12" s="1"/>
  <c r="I7217" i="12" s="1"/>
  <c r="I7241" i="12" s="1"/>
  <c r="I7265" i="12" s="1"/>
  <c r="I7289" i="12" s="1"/>
  <c r="I7313" i="12" s="1"/>
  <c r="I7337" i="12" s="1"/>
  <c r="I7361" i="12" s="1"/>
  <c r="I7385" i="12" s="1"/>
  <c r="I7409" i="12" s="1"/>
  <c r="I7433" i="12" s="1"/>
  <c r="I7457" i="12" s="1"/>
  <c r="I7481" i="12" s="1"/>
  <c r="I7505" i="12" s="1"/>
  <c r="I7529" i="12" s="1"/>
  <c r="I7553" i="12" s="1"/>
  <c r="I7577" i="12" s="1"/>
  <c r="I7601" i="12" s="1"/>
  <c r="I7625" i="12" s="1"/>
  <c r="I7649" i="12" s="1"/>
  <c r="I7673" i="12" s="1"/>
  <c r="I7697" i="12" s="1"/>
  <c r="I7721" i="12" s="1"/>
  <c r="I7745" i="12" s="1"/>
  <c r="I7769" i="12" s="1"/>
  <c r="I7793" i="12" s="1"/>
  <c r="I7817" i="12" s="1"/>
  <c r="I7841" i="12" s="1"/>
  <c r="I7865" i="12" s="1"/>
  <c r="I7889" i="12" s="1"/>
  <c r="I7913" i="12" s="1"/>
  <c r="I7937" i="12" s="1"/>
  <c r="I7961" i="12" s="1"/>
  <c r="I7985" i="12" s="1"/>
  <c r="I8009" i="12" s="1"/>
  <c r="I8033" i="12" s="1"/>
  <c r="I8057" i="12" s="1"/>
  <c r="I8081" i="12" s="1"/>
  <c r="I8105" i="12" s="1"/>
  <c r="I8129" i="12" s="1"/>
  <c r="I8153" i="12" s="1"/>
  <c r="I8177" i="12" s="1"/>
  <c r="I8201" i="12" s="1"/>
  <c r="I8225" i="12" s="1"/>
  <c r="I8249" i="12" s="1"/>
  <c r="I8273" i="12" s="1"/>
  <c r="I8297" i="12" s="1"/>
  <c r="I8321" i="12" s="1"/>
  <c r="I8345" i="12" s="1"/>
  <c r="I8369" i="12" s="1"/>
  <c r="I8393" i="12" s="1"/>
  <c r="I8417" i="12" s="1"/>
  <c r="I8441" i="12" s="1"/>
  <c r="I8465" i="12" s="1"/>
  <c r="I8489" i="12" s="1"/>
  <c r="I8513" i="12" s="1"/>
  <c r="I8537" i="12" s="1"/>
  <c r="I8561" i="12" s="1"/>
  <c r="I8585" i="12" s="1"/>
  <c r="I8609" i="12" s="1"/>
  <c r="I8633" i="12" s="1"/>
  <c r="I8657" i="12" s="1"/>
  <c r="I8681" i="12" s="1"/>
  <c r="I8705" i="12" s="1"/>
  <c r="I8729" i="12" s="1"/>
  <c r="I8753" i="12" s="1"/>
  <c r="E17" i="12"/>
  <c r="D17" i="12"/>
  <c r="E16" i="12"/>
  <c r="D16" i="12"/>
  <c r="J39" i="12"/>
  <c r="J63" i="12" s="1"/>
  <c r="J87" i="12" s="1"/>
  <c r="J111" i="12" s="1"/>
  <c r="J135" i="12" s="1"/>
  <c r="J159" i="12" s="1"/>
  <c r="J183" i="12" s="1"/>
  <c r="J207" i="12" s="1"/>
  <c r="J231" i="12" s="1"/>
  <c r="J255" i="12" s="1"/>
  <c r="J279" i="12" s="1"/>
  <c r="J303" i="12" s="1"/>
  <c r="J327" i="12" s="1"/>
  <c r="J351" i="12" s="1"/>
  <c r="J375" i="12" s="1"/>
  <c r="J399" i="12" s="1"/>
  <c r="J423" i="12" s="1"/>
  <c r="J447" i="12" s="1"/>
  <c r="J471" i="12" s="1"/>
  <c r="J495" i="12" s="1"/>
  <c r="J519" i="12" s="1"/>
  <c r="J543" i="12" s="1"/>
  <c r="J567" i="12" s="1"/>
  <c r="J591" i="12" s="1"/>
  <c r="J615" i="12" s="1"/>
  <c r="J639" i="12" s="1"/>
  <c r="J663" i="12" s="1"/>
  <c r="J687" i="12" s="1"/>
  <c r="J711" i="12" s="1"/>
  <c r="J735" i="12" s="1"/>
  <c r="J759" i="12" s="1"/>
  <c r="J783" i="12" s="1"/>
  <c r="J807" i="12" s="1"/>
  <c r="J831" i="12" s="1"/>
  <c r="J855" i="12" s="1"/>
  <c r="J879" i="12" s="1"/>
  <c r="J903" i="12" s="1"/>
  <c r="J927" i="12" s="1"/>
  <c r="J951" i="12" s="1"/>
  <c r="J975" i="12" s="1"/>
  <c r="J999" i="12" s="1"/>
  <c r="J1023" i="12" s="1"/>
  <c r="J1047" i="12" s="1"/>
  <c r="J1071" i="12" s="1"/>
  <c r="J1095" i="12" s="1"/>
  <c r="J1119" i="12" s="1"/>
  <c r="J1143" i="12" s="1"/>
  <c r="J1167" i="12" s="1"/>
  <c r="J1191" i="12" s="1"/>
  <c r="J1215" i="12" s="1"/>
  <c r="J1239" i="12" s="1"/>
  <c r="J1263" i="12" s="1"/>
  <c r="J1287" i="12" s="1"/>
  <c r="J1311" i="12" s="1"/>
  <c r="J1335" i="12" s="1"/>
  <c r="J1359" i="12" s="1"/>
  <c r="J1383" i="12" s="1"/>
  <c r="J1407" i="12" s="1"/>
  <c r="J1431" i="12" s="1"/>
  <c r="J1455" i="12" s="1"/>
  <c r="J1479" i="12" s="1"/>
  <c r="J1503" i="12" s="1"/>
  <c r="J1527" i="12" s="1"/>
  <c r="J1551" i="12" s="1"/>
  <c r="J1575" i="12" s="1"/>
  <c r="J1599" i="12" s="1"/>
  <c r="J1623" i="12" s="1"/>
  <c r="J1647" i="12" s="1"/>
  <c r="J1671" i="12" s="1"/>
  <c r="J1695" i="12" s="1"/>
  <c r="J1719" i="12" s="1"/>
  <c r="J1743" i="12" s="1"/>
  <c r="J1767" i="12" s="1"/>
  <c r="J1791" i="12" s="1"/>
  <c r="J1815" i="12" s="1"/>
  <c r="J1839" i="12" s="1"/>
  <c r="J1863" i="12" s="1"/>
  <c r="J1887" i="12" s="1"/>
  <c r="J1911" i="12" s="1"/>
  <c r="J1935" i="12" s="1"/>
  <c r="J1959" i="12" s="1"/>
  <c r="J1983" i="12" s="1"/>
  <c r="J2007" i="12" s="1"/>
  <c r="J2031" i="12" s="1"/>
  <c r="J2055" i="12" s="1"/>
  <c r="J2079" i="12" s="1"/>
  <c r="J2103" i="12" s="1"/>
  <c r="J2127" i="12" s="1"/>
  <c r="J2151" i="12" s="1"/>
  <c r="J2175" i="12" s="1"/>
  <c r="J2199" i="12" s="1"/>
  <c r="J2223" i="12" s="1"/>
  <c r="J2247" i="12" s="1"/>
  <c r="J2271" i="12" s="1"/>
  <c r="J2295" i="12" s="1"/>
  <c r="J2319" i="12" s="1"/>
  <c r="J2343" i="12" s="1"/>
  <c r="J2367" i="12" s="1"/>
  <c r="J2391" i="12" s="1"/>
  <c r="J2415" i="12" s="1"/>
  <c r="J2439" i="12" s="1"/>
  <c r="J2463" i="12" s="1"/>
  <c r="J2487" i="12" s="1"/>
  <c r="J2511" i="12" s="1"/>
  <c r="J2535" i="12" s="1"/>
  <c r="J2559" i="12" s="1"/>
  <c r="J2583" i="12" s="1"/>
  <c r="J2607" i="12" s="1"/>
  <c r="J2631" i="12" s="1"/>
  <c r="J2655" i="12" s="1"/>
  <c r="J2679" i="12" s="1"/>
  <c r="J2703" i="12" s="1"/>
  <c r="J2727" i="12" s="1"/>
  <c r="J2751" i="12" s="1"/>
  <c r="J2775" i="12" s="1"/>
  <c r="J2799" i="12" s="1"/>
  <c r="J2823" i="12" s="1"/>
  <c r="J2847" i="12" s="1"/>
  <c r="J2871" i="12" s="1"/>
  <c r="J2895" i="12" s="1"/>
  <c r="J2919" i="12" s="1"/>
  <c r="J2943" i="12" s="1"/>
  <c r="J2967" i="12" s="1"/>
  <c r="J2991" i="12" s="1"/>
  <c r="J3015" i="12" s="1"/>
  <c r="J3039" i="12" s="1"/>
  <c r="J3063" i="12" s="1"/>
  <c r="J3087" i="12" s="1"/>
  <c r="J3111" i="12" s="1"/>
  <c r="J3135" i="12" s="1"/>
  <c r="J3159" i="12" s="1"/>
  <c r="J3183" i="12" s="1"/>
  <c r="J3207" i="12" s="1"/>
  <c r="J3231" i="12" s="1"/>
  <c r="J3255" i="12" s="1"/>
  <c r="J3279" i="12" s="1"/>
  <c r="J3303" i="12" s="1"/>
  <c r="J3327" i="12" s="1"/>
  <c r="J3351" i="12" s="1"/>
  <c r="J3375" i="12" s="1"/>
  <c r="J3399" i="12" s="1"/>
  <c r="J3423" i="12" s="1"/>
  <c r="J3447" i="12" s="1"/>
  <c r="J3471" i="12" s="1"/>
  <c r="J3495" i="12" s="1"/>
  <c r="J3519" i="12" s="1"/>
  <c r="J3543" i="12" s="1"/>
  <c r="J3567" i="12" s="1"/>
  <c r="J3591" i="12" s="1"/>
  <c r="J3615" i="12" s="1"/>
  <c r="J3639" i="12" s="1"/>
  <c r="J3663" i="12" s="1"/>
  <c r="J3687" i="12" s="1"/>
  <c r="J3711" i="12" s="1"/>
  <c r="J3735" i="12" s="1"/>
  <c r="J3759" i="12" s="1"/>
  <c r="J3783" i="12" s="1"/>
  <c r="J3807" i="12" s="1"/>
  <c r="J3831" i="12" s="1"/>
  <c r="J3855" i="12" s="1"/>
  <c r="J3879" i="12" s="1"/>
  <c r="J3903" i="12" s="1"/>
  <c r="J3927" i="12" s="1"/>
  <c r="J3951" i="12" s="1"/>
  <c r="J3975" i="12" s="1"/>
  <c r="J3999" i="12" s="1"/>
  <c r="J4023" i="12" s="1"/>
  <c r="J4047" i="12" s="1"/>
  <c r="J4071" i="12" s="1"/>
  <c r="J4095" i="12" s="1"/>
  <c r="J4119" i="12" s="1"/>
  <c r="J4143" i="12" s="1"/>
  <c r="J4167" i="12" s="1"/>
  <c r="J4191" i="12" s="1"/>
  <c r="J4215" i="12" s="1"/>
  <c r="J4239" i="12" s="1"/>
  <c r="J4263" i="12" s="1"/>
  <c r="J4287" i="12" s="1"/>
  <c r="J4311" i="12" s="1"/>
  <c r="J4335" i="12" s="1"/>
  <c r="J4359" i="12" s="1"/>
  <c r="J4383" i="12" s="1"/>
  <c r="J4407" i="12" s="1"/>
  <c r="J4431" i="12" s="1"/>
  <c r="J4455" i="12" s="1"/>
  <c r="J4479" i="12" s="1"/>
  <c r="J4503" i="12" s="1"/>
  <c r="J4527" i="12" s="1"/>
  <c r="J4551" i="12" s="1"/>
  <c r="J4575" i="12" s="1"/>
  <c r="J4599" i="12" s="1"/>
  <c r="J4623" i="12" s="1"/>
  <c r="J4647" i="12" s="1"/>
  <c r="J4671" i="12" s="1"/>
  <c r="J4695" i="12" s="1"/>
  <c r="J4719" i="12" s="1"/>
  <c r="J4743" i="12" s="1"/>
  <c r="J4767" i="12" s="1"/>
  <c r="J4791" i="12" s="1"/>
  <c r="J4815" i="12" s="1"/>
  <c r="J4839" i="12" s="1"/>
  <c r="J4863" i="12" s="1"/>
  <c r="J4887" i="12" s="1"/>
  <c r="J4911" i="12" s="1"/>
  <c r="J4935" i="12" s="1"/>
  <c r="J4959" i="12" s="1"/>
  <c r="J4983" i="12" s="1"/>
  <c r="J5007" i="12" s="1"/>
  <c r="J5031" i="12" s="1"/>
  <c r="J5055" i="12" s="1"/>
  <c r="J5079" i="12" s="1"/>
  <c r="J5103" i="12" s="1"/>
  <c r="J5127" i="12" s="1"/>
  <c r="J5151" i="12" s="1"/>
  <c r="J5175" i="12" s="1"/>
  <c r="J5199" i="12" s="1"/>
  <c r="J5223" i="12" s="1"/>
  <c r="J5247" i="12" s="1"/>
  <c r="J5271" i="12" s="1"/>
  <c r="J5295" i="12" s="1"/>
  <c r="J5319" i="12" s="1"/>
  <c r="J5343" i="12" s="1"/>
  <c r="J5367" i="12" s="1"/>
  <c r="J5391" i="12" s="1"/>
  <c r="J5415" i="12" s="1"/>
  <c r="J5439" i="12" s="1"/>
  <c r="J5463" i="12" s="1"/>
  <c r="J5487" i="12" s="1"/>
  <c r="J5511" i="12" s="1"/>
  <c r="J5535" i="12" s="1"/>
  <c r="J5559" i="12" s="1"/>
  <c r="J5583" i="12" s="1"/>
  <c r="J5607" i="12" s="1"/>
  <c r="J5631" i="12" s="1"/>
  <c r="J5655" i="12" s="1"/>
  <c r="J5679" i="12" s="1"/>
  <c r="J5703" i="12" s="1"/>
  <c r="J5727" i="12" s="1"/>
  <c r="J5751" i="12" s="1"/>
  <c r="J5775" i="12" s="1"/>
  <c r="J5799" i="12" s="1"/>
  <c r="J5823" i="12" s="1"/>
  <c r="J5847" i="12" s="1"/>
  <c r="J5871" i="12" s="1"/>
  <c r="J5895" i="12" s="1"/>
  <c r="J5919" i="12" s="1"/>
  <c r="J5943" i="12" s="1"/>
  <c r="J5967" i="12" s="1"/>
  <c r="J5991" i="12" s="1"/>
  <c r="J6015" i="12" s="1"/>
  <c r="J6039" i="12" s="1"/>
  <c r="J6063" i="12" s="1"/>
  <c r="J6087" i="12" s="1"/>
  <c r="J6111" i="12" s="1"/>
  <c r="J6135" i="12" s="1"/>
  <c r="J6159" i="12" s="1"/>
  <c r="J6183" i="12" s="1"/>
  <c r="J6207" i="12" s="1"/>
  <c r="J6231" i="12" s="1"/>
  <c r="J6255" i="12" s="1"/>
  <c r="J6279" i="12" s="1"/>
  <c r="J6303" i="12" s="1"/>
  <c r="J6327" i="12" s="1"/>
  <c r="J6351" i="12" s="1"/>
  <c r="J6375" i="12" s="1"/>
  <c r="J6399" i="12" s="1"/>
  <c r="J6423" i="12" s="1"/>
  <c r="J6447" i="12" s="1"/>
  <c r="J6471" i="12" s="1"/>
  <c r="J6495" i="12" s="1"/>
  <c r="J6519" i="12" s="1"/>
  <c r="J6543" i="12" s="1"/>
  <c r="J6567" i="12" s="1"/>
  <c r="J6591" i="12" s="1"/>
  <c r="J6615" i="12" s="1"/>
  <c r="J6639" i="12" s="1"/>
  <c r="J6663" i="12" s="1"/>
  <c r="J6687" i="12" s="1"/>
  <c r="J6711" i="12" s="1"/>
  <c r="J6735" i="12" s="1"/>
  <c r="J6759" i="12" s="1"/>
  <c r="J6783" i="12" s="1"/>
  <c r="J6807" i="12" s="1"/>
  <c r="J6831" i="12" s="1"/>
  <c r="J6855" i="12" s="1"/>
  <c r="J6879" i="12" s="1"/>
  <c r="J6903" i="12" s="1"/>
  <c r="J6927" i="12" s="1"/>
  <c r="J6951" i="12" s="1"/>
  <c r="J6975" i="12" s="1"/>
  <c r="J6999" i="12" s="1"/>
  <c r="J7023" i="12" s="1"/>
  <c r="J7047" i="12" s="1"/>
  <c r="J7071" i="12" s="1"/>
  <c r="J7095" i="12" s="1"/>
  <c r="J7119" i="12" s="1"/>
  <c r="J7143" i="12" s="1"/>
  <c r="J7167" i="12" s="1"/>
  <c r="J7191" i="12" s="1"/>
  <c r="J7215" i="12" s="1"/>
  <c r="J7239" i="12" s="1"/>
  <c r="J7263" i="12" s="1"/>
  <c r="J7287" i="12" s="1"/>
  <c r="J7311" i="12" s="1"/>
  <c r="J7335" i="12" s="1"/>
  <c r="J7359" i="12" s="1"/>
  <c r="J7383" i="12" s="1"/>
  <c r="J7407" i="12" s="1"/>
  <c r="J7431" i="12" s="1"/>
  <c r="J7455" i="12" s="1"/>
  <c r="J7479" i="12" s="1"/>
  <c r="J7503" i="12" s="1"/>
  <c r="J7527" i="12" s="1"/>
  <c r="J7551" i="12" s="1"/>
  <c r="J7575" i="12" s="1"/>
  <c r="J7599" i="12" s="1"/>
  <c r="J7623" i="12" s="1"/>
  <c r="J7647" i="12" s="1"/>
  <c r="J7671" i="12" s="1"/>
  <c r="J7695" i="12" s="1"/>
  <c r="J7719" i="12" s="1"/>
  <c r="J7743" i="12" s="1"/>
  <c r="J7767" i="12" s="1"/>
  <c r="J7791" i="12" s="1"/>
  <c r="J7815" i="12" s="1"/>
  <c r="J7839" i="12" s="1"/>
  <c r="J7863" i="12" s="1"/>
  <c r="J7887" i="12" s="1"/>
  <c r="J7911" i="12" s="1"/>
  <c r="J7935" i="12" s="1"/>
  <c r="J7959" i="12" s="1"/>
  <c r="J7983" i="12" s="1"/>
  <c r="J8007" i="12" s="1"/>
  <c r="J8031" i="12" s="1"/>
  <c r="J8055" i="12" s="1"/>
  <c r="J8079" i="12" s="1"/>
  <c r="J8103" i="12" s="1"/>
  <c r="J8127" i="12" s="1"/>
  <c r="J8151" i="12" s="1"/>
  <c r="J8175" i="12" s="1"/>
  <c r="J8199" i="12" s="1"/>
  <c r="J8223" i="12" s="1"/>
  <c r="J8247" i="12" s="1"/>
  <c r="J8271" i="12" s="1"/>
  <c r="J8295" i="12" s="1"/>
  <c r="J8319" i="12" s="1"/>
  <c r="J8343" i="12" s="1"/>
  <c r="J8367" i="12" s="1"/>
  <c r="J8391" i="12" s="1"/>
  <c r="J8415" i="12" s="1"/>
  <c r="J8439" i="12" s="1"/>
  <c r="J8463" i="12" s="1"/>
  <c r="J8487" i="12" s="1"/>
  <c r="J8511" i="12" s="1"/>
  <c r="J8535" i="12" s="1"/>
  <c r="J8559" i="12" s="1"/>
  <c r="J8583" i="12" s="1"/>
  <c r="J8607" i="12" s="1"/>
  <c r="J8631" i="12" s="1"/>
  <c r="J8655" i="12" s="1"/>
  <c r="J8679" i="12" s="1"/>
  <c r="J8703" i="12" s="1"/>
  <c r="J8727" i="12" s="1"/>
  <c r="J8751" i="12" s="1"/>
  <c r="I39" i="12"/>
  <c r="I63" i="12" s="1"/>
  <c r="I87" i="12" s="1"/>
  <c r="I111" i="12" s="1"/>
  <c r="I135" i="12" s="1"/>
  <c r="I159" i="12" s="1"/>
  <c r="I183" i="12" s="1"/>
  <c r="I207" i="12" s="1"/>
  <c r="I231" i="12" s="1"/>
  <c r="I255" i="12" s="1"/>
  <c r="I279" i="12" s="1"/>
  <c r="I303" i="12" s="1"/>
  <c r="I327" i="12" s="1"/>
  <c r="I351" i="12" s="1"/>
  <c r="I375" i="12" s="1"/>
  <c r="I399" i="12" s="1"/>
  <c r="I423" i="12" s="1"/>
  <c r="I447" i="12" s="1"/>
  <c r="I471" i="12" s="1"/>
  <c r="I495" i="12" s="1"/>
  <c r="I519" i="12" s="1"/>
  <c r="I543" i="12" s="1"/>
  <c r="I567" i="12" s="1"/>
  <c r="I591" i="12" s="1"/>
  <c r="I615" i="12" s="1"/>
  <c r="I639" i="12" s="1"/>
  <c r="I663" i="12" s="1"/>
  <c r="I687" i="12" s="1"/>
  <c r="I711" i="12" s="1"/>
  <c r="I735" i="12" s="1"/>
  <c r="I759" i="12" s="1"/>
  <c r="I783" i="12" s="1"/>
  <c r="I807" i="12" s="1"/>
  <c r="I831" i="12" s="1"/>
  <c r="I855" i="12" s="1"/>
  <c r="I879" i="12" s="1"/>
  <c r="I903" i="12" s="1"/>
  <c r="I927" i="12" s="1"/>
  <c r="I951" i="12" s="1"/>
  <c r="I975" i="12" s="1"/>
  <c r="I999" i="12" s="1"/>
  <c r="I1023" i="12" s="1"/>
  <c r="I1047" i="12" s="1"/>
  <c r="I1071" i="12" s="1"/>
  <c r="I1095" i="12" s="1"/>
  <c r="I1119" i="12" s="1"/>
  <c r="I1143" i="12" s="1"/>
  <c r="I1167" i="12" s="1"/>
  <c r="I1191" i="12" s="1"/>
  <c r="I1215" i="12" s="1"/>
  <c r="I1239" i="12" s="1"/>
  <c r="I1263" i="12" s="1"/>
  <c r="I1287" i="12" s="1"/>
  <c r="I1311" i="12" s="1"/>
  <c r="I1335" i="12" s="1"/>
  <c r="I1359" i="12" s="1"/>
  <c r="I1383" i="12" s="1"/>
  <c r="I1407" i="12" s="1"/>
  <c r="I1431" i="12" s="1"/>
  <c r="I1455" i="12" s="1"/>
  <c r="I1479" i="12" s="1"/>
  <c r="I1503" i="12" s="1"/>
  <c r="I1527" i="12" s="1"/>
  <c r="I1551" i="12" s="1"/>
  <c r="I1575" i="12" s="1"/>
  <c r="I1599" i="12" s="1"/>
  <c r="I1623" i="12" s="1"/>
  <c r="I1647" i="12" s="1"/>
  <c r="I1671" i="12" s="1"/>
  <c r="I1695" i="12" s="1"/>
  <c r="I1719" i="12" s="1"/>
  <c r="I1743" i="12" s="1"/>
  <c r="I1767" i="12" s="1"/>
  <c r="I1791" i="12" s="1"/>
  <c r="I1815" i="12" s="1"/>
  <c r="I1839" i="12" s="1"/>
  <c r="I1863" i="12" s="1"/>
  <c r="I1887" i="12" s="1"/>
  <c r="I1911" i="12" s="1"/>
  <c r="I1935" i="12" s="1"/>
  <c r="I1959" i="12" s="1"/>
  <c r="I1983" i="12" s="1"/>
  <c r="I2007" i="12" s="1"/>
  <c r="I2031" i="12" s="1"/>
  <c r="I2055" i="12" s="1"/>
  <c r="I2079" i="12" s="1"/>
  <c r="I2103" i="12" s="1"/>
  <c r="I2127" i="12" s="1"/>
  <c r="I2151" i="12" s="1"/>
  <c r="I2175" i="12" s="1"/>
  <c r="I2199" i="12" s="1"/>
  <c r="I2223" i="12" s="1"/>
  <c r="I2247" i="12" s="1"/>
  <c r="I2271" i="12" s="1"/>
  <c r="I2295" i="12" s="1"/>
  <c r="I2319" i="12" s="1"/>
  <c r="I2343" i="12" s="1"/>
  <c r="I2367" i="12" s="1"/>
  <c r="I2391" i="12" s="1"/>
  <c r="I2415" i="12" s="1"/>
  <c r="I2439" i="12" s="1"/>
  <c r="I2463" i="12" s="1"/>
  <c r="I2487" i="12" s="1"/>
  <c r="I2511" i="12" s="1"/>
  <c r="I2535" i="12" s="1"/>
  <c r="I2559" i="12" s="1"/>
  <c r="I2583" i="12" s="1"/>
  <c r="I2607" i="12" s="1"/>
  <c r="I2631" i="12" s="1"/>
  <c r="I2655" i="12" s="1"/>
  <c r="I2679" i="12" s="1"/>
  <c r="I2703" i="12" s="1"/>
  <c r="I2727" i="12" s="1"/>
  <c r="I2751" i="12" s="1"/>
  <c r="I2775" i="12" s="1"/>
  <c r="I2799" i="12" s="1"/>
  <c r="I2823" i="12" s="1"/>
  <c r="I2847" i="12" s="1"/>
  <c r="I2871" i="12" s="1"/>
  <c r="I2895" i="12" s="1"/>
  <c r="I2919" i="12" s="1"/>
  <c r="I2943" i="12" s="1"/>
  <c r="I2967" i="12" s="1"/>
  <c r="I2991" i="12" s="1"/>
  <c r="I3015" i="12" s="1"/>
  <c r="I3039" i="12" s="1"/>
  <c r="I3063" i="12" s="1"/>
  <c r="I3087" i="12" s="1"/>
  <c r="I3111" i="12" s="1"/>
  <c r="I3135" i="12" s="1"/>
  <c r="I3159" i="12" s="1"/>
  <c r="I3183" i="12" s="1"/>
  <c r="I3207" i="12" s="1"/>
  <c r="I3231" i="12" s="1"/>
  <c r="I3255" i="12" s="1"/>
  <c r="I3279" i="12" s="1"/>
  <c r="I3303" i="12" s="1"/>
  <c r="I3327" i="12" s="1"/>
  <c r="I3351" i="12" s="1"/>
  <c r="I3375" i="12" s="1"/>
  <c r="I3399" i="12" s="1"/>
  <c r="I3423" i="12" s="1"/>
  <c r="I3447" i="12" s="1"/>
  <c r="I3471" i="12" s="1"/>
  <c r="I3495" i="12" s="1"/>
  <c r="I3519" i="12" s="1"/>
  <c r="I3543" i="12" s="1"/>
  <c r="I3567" i="12" s="1"/>
  <c r="I3591" i="12" s="1"/>
  <c r="I3615" i="12" s="1"/>
  <c r="I3639" i="12" s="1"/>
  <c r="I3663" i="12" s="1"/>
  <c r="I3687" i="12" s="1"/>
  <c r="I3711" i="12" s="1"/>
  <c r="I3735" i="12" s="1"/>
  <c r="I3759" i="12" s="1"/>
  <c r="I3783" i="12" s="1"/>
  <c r="I3807" i="12" s="1"/>
  <c r="I3831" i="12" s="1"/>
  <c r="I3855" i="12" s="1"/>
  <c r="I3879" i="12" s="1"/>
  <c r="I3903" i="12" s="1"/>
  <c r="I3927" i="12" s="1"/>
  <c r="I3951" i="12" s="1"/>
  <c r="I3975" i="12" s="1"/>
  <c r="I3999" i="12" s="1"/>
  <c r="I4023" i="12" s="1"/>
  <c r="I4047" i="12" s="1"/>
  <c r="I4071" i="12" s="1"/>
  <c r="I4095" i="12" s="1"/>
  <c r="I4119" i="12" s="1"/>
  <c r="I4143" i="12" s="1"/>
  <c r="I4167" i="12" s="1"/>
  <c r="I4191" i="12" s="1"/>
  <c r="I4215" i="12" s="1"/>
  <c r="I4239" i="12" s="1"/>
  <c r="I4263" i="12" s="1"/>
  <c r="I4287" i="12" s="1"/>
  <c r="I4311" i="12" s="1"/>
  <c r="I4335" i="12" s="1"/>
  <c r="I4359" i="12" s="1"/>
  <c r="I4383" i="12" s="1"/>
  <c r="I4407" i="12" s="1"/>
  <c r="I4431" i="12" s="1"/>
  <c r="I4455" i="12" s="1"/>
  <c r="I4479" i="12" s="1"/>
  <c r="I4503" i="12" s="1"/>
  <c r="I4527" i="12" s="1"/>
  <c r="I4551" i="12" s="1"/>
  <c r="I4575" i="12" s="1"/>
  <c r="I4599" i="12" s="1"/>
  <c r="I4623" i="12" s="1"/>
  <c r="I4647" i="12" s="1"/>
  <c r="I4671" i="12" s="1"/>
  <c r="I4695" i="12" s="1"/>
  <c r="I4719" i="12" s="1"/>
  <c r="I4743" i="12" s="1"/>
  <c r="I4767" i="12" s="1"/>
  <c r="I4791" i="12" s="1"/>
  <c r="I4815" i="12" s="1"/>
  <c r="I4839" i="12" s="1"/>
  <c r="I4863" i="12" s="1"/>
  <c r="I4887" i="12" s="1"/>
  <c r="I4911" i="12" s="1"/>
  <c r="I4935" i="12" s="1"/>
  <c r="I4959" i="12" s="1"/>
  <c r="I4983" i="12" s="1"/>
  <c r="I5007" i="12" s="1"/>
  <c r="I5031" i="12" s="1"/>
  <c r="I5055" i="12" s="1"/>
  <c r="I5079" i="12" s="1"/>
  <c r="I5103" i="12" s="1"/>
  <c r="I5127" i="12" s="1"/>
  <c r="I5151" i="12" s="1"/>
  <c r="I5175" i="12" s="1"/>
  <c r="I5199" i="12" s="1"/>
  <c r="I5223" i="12" s="1"/>
  <c r="I5247" i="12" s="1"/>
  <c r="I5271" i="12" s="1"/>
  <c r="I5295" i="12" s="1"/>
  <c r="I5319" i="12" s="1"/>
  <c r="I5343" i="12" s="1"/>
  <c r="I5367" i="12" s="1"/>
  <c r="I5391" i="12" s="1"/>
  <c r="I5415" i="12" s="1"/>
  <c r="I5439" i="12" s="1"/>
  <c r="I5463" i="12" s="1"/>
  <c r="I5487" i="12" s="1"/>
  <c r="I5511" i="12" s="1"/>
  <c r="I5535" i="12" s="1"/>
  <c r="I5559" i="12" s="1"/>
  <c r="I5583" i="12" s="1"/>
  <c r="I5607" i="12" s="1"/>
  <c r="I5631" i="12" s="1"/>
  <c r="I5655" i="12" s="1"/>
  <c r="I5679" i="12" s="1"/>
  <c r="I5703" i="12" s="1"/>
  <c r="I5727" i="12" s="1"/>
  <c r="I5751" i="12" s="1"/>
  <c r="I5775" i="12" s="1"/>
  <c r="I5799" i="12" s="1"/>
  <c r="I5823" i="12" s="1"/>
  <c r="I5847" i="12" s="1"/>
  <c r="I5871" i="12" s="1"/>
  <c r="I5895" i="12" s="1"/>
  <c r="I5919" i="12" s="1"/>
  <c r="I5943" i="12" s="1"/>
  <c r="I5967" i="12" s="1"/>
  <c r="I5991" i="12" s="1"/>
  <c r="I6015" i="12" s="1"/>
  <c r="I6039" i="12" s="1"/>
  <c r="I6063" i="12" s="1"/>
  <c r="I6087" i="12" s="1"/>
  <c r="I6111" i="12" s="1"/>
  <c r="I6135" i="12" s="1"/>
  <c r="I6159" i="12" s="1"/>
  <c r="I6183" i="12" s="1"/>
  <c r="I6207" i="12" s="1"/>
  <c r="I6231" i="12" s="1"/>
  <c r="I6255" i="12" s="1"/>
  <c r="I6279" i="12" s="1"/>
  <c r="I6303" i="12" s="1"/>
  <c r="I6327" i="12" s="1"/>
  <c r="I6351" i="12" s="1"/>
  <c r="I6375" i="12" s="1"/>
  <c r="I6399" i="12" s="1"/>
  <c r="I6423" i="12" s="1"/>
  <c r="I6447" i="12" s="1"/>
  <c r="I6471" i="12" s="1"/>
  <c r="I6495" i="12" s="1"/>
  <c r="I6519" i="12" s="1"/>
  <c r="I6543" i="12" s="1"/>
  <c r="I6567" i="12" s="1"/>
  <c r="I6591" i="12" s="1"/>
  <c r="I6615" i="12" s="1"/>
  <c r="I6639" i="12" s="1"/>
  <c r="I6663" i="12" s="1"/>
  <c r="I6687" i="12" s="1"/>
  <c r="I6711" i="12" s="1"/>
  <c r="I6735" i="12" s="1"/>
  <c r="I6759" i="12" s="1"/>
  <c r="I6783" i="12" s="1"/>
  <c r="I6807" i="12" s="1"/>
  <c r="I6831" i="12" s="1"/>
  <c r="I6855" i="12" s="1"/>
  <c r="I6879" i="12" s="1"/>
  <c r="I6903" i="12" s="1"/>
  <c r="I6927" i="12" s="1"/>
  <c r="I6951" i="12" s="1"/>
  <c r="I6975" i="12" s="1"/>
  <c r="I6999" i="12" s="1"/>
  <c r="I7023" i="12" s="1"/>
  <c r="I7047" i="12" s="1"/>
  <c r="I7071" i="12" s="1"/>
  <c r="I7095" i="12" s="1"/>
  <c r="I7119" i="12" s="1"/>
  <c r="I7143" i="12" s="1"/>
  <c r="I7167" i="12" s="1"/>
  <c r="I7191" i="12" s="1"/>
  <c r="I7215" i="12" s="1"/>
  <c r="I7239" i="12" s="1"/>
  <c r="I7263" i="12" s="1"/>
  <c r="I7287" i="12" s="1"/>
  <c r="I7311" i="12" s="1"/>
  <c r="I7335" i="12" s="1"/>
  <c r="I7359" i="12" s="1"/>
  <c r="I7383" i="12" s="1"/>
  <c r="I7407" i="12" s="1"/>
  <c r="I7431" i="12" s="1"/>
  <c r="I7455" i="12" s="1"/>
  <c r="I7479" i="12" s="1"/>
  <c r="I7503" i="12" s="1"/>
  <c r="I7527" i="12" s="1"/>
  <c r="I7551" i="12" s="1"/>
  <c r="I7575" i="12" s="1"/>
  <c r="I7599" i="12" s="1"/>
  <c r="I7623" i="12" s="1"/>
  <c r="I7647" i="12" s="1"/>
  <c r="I7671" i="12" s="1"/>
  <c r="I7695" i="12" s="1"/>
  <c r="I7719" i="12" s="1"/>
  <c r="I7743" i="12" s="1"/>
  <c r="I7767" i="12" s="1"/>
  <c r="I7791" i="12" s="1"/>
  <c r="I7815" i="12" s="1"/>
  <c r="I7839" i="12" s="1"/>
  <c r="I7863" i="12" s="1"/>
  <c r="I7887" i="12" s="1"/>
  <c r="I7911" i="12" s="1"/>
  <c r="I7935" i="12" s="1"/>
  <c r="I7959" i="12" s="1"/>
  <c r="I7983" i="12" s="1"/>
  <c r="I8007" i="12" s="1"/>
  <c r="I8031" i="12" s="1"/>
  <c r="I8055" i="12" s="1"/>
  <c r="I8079" i="12" s="1"/>
  <c r="I8103" i="12" s="1"/>
  <c r="I8127" i="12" s="1"/>
  <c r="I8151" i="12" s="1"/>
  <c r="I8175" i="12" s="1"/>
  <c r="I8199" i="12" s="1"/>
  <c r="I8223" i="12" s="1"/>
  <c r="I8247" i="12" s="1"/>
  <c r="I8271" i="12" s="1"/>
  <c r="I8295" i="12" s="1"/>
  <c r="I8319" i="12" s="1"/>
  <c r="I8343" i="12" s="1"/>
  <c r="I8367" i="12" s="1"/>
  <c r="I8391" i="12" s="1"/>
  <c r="I8415" i="12" s="1"/>
  <c r="I8439" i="12" s="1"/>
  <c r="I8463" i="12" s="1"/>
  <c r="I8487" i="12" s="1"/>
  <c r="I8511" i="12" s="1"/>
  <c r="I8535" i="12" s="1"/>
  <c r="I8559" i="12" s="1"/>
  <c r="I8583" i="12" s="1"/>
  <c r="I8607" i="12" s="1"/>
  <c r="I8631" i="12" s="1"/>
  <c r="I8655" i="12" s="1"/>
  <c r="I8679" i="12" s="1"/>
  <c r="I8703" i="12" s="1"/>
  <c r="I8727" i="12" s="1"/>
  <c r="I8751" i="12" s="1"/>
  <c r="E15" i="12"/>
  <c r="D15" i="12"/>
  <c r="J38" i="12"/>
  <c r="J62" i="12" s="1"/>
  <c r="J86" i="12" s="1"/>
  <c r="J110" i="12" s="1"/>
  <c r="J134" i="12" s="1"/>
  <c r="J158" i="12" s="1"/>
  <c r="J182" i="12" s="1"/>
  <c r="J206" i="12" s="1"/>
  <c r="J230" i="12" s="1"/>
  <c r="J254" i="12" s="1"/>
  <c r="J278" i="12" s="1"/>
  <c r="J302" i="12" s="1"/>
  <c r="J326" i="12" s="1"/>
  <c r="J350" i="12" s="1"/>
  <c r="J374" i="12" s="1"/>
  <c r="J398" i="12" s="1"/>
  <c r="J422" i="12" s="1"/>
  <c r="J446" i="12" s="1"/>
  <c r="J470" i="12" s="1"/>
  <c r="J494" i="12" s="1"/>
  <c r="J518" i="12" s="1"/>
  <c r="J542" i="12" s="1"/>
  <c r="J566" i="12" s="1"/>
  <c r="J590" i="12" s="1"/>
  <c r="J614" i="12" s="1"/>
  <c r="J638" i="12" s="1"/>
  <c r="J662" i="12" s="1"/>
  <c r="J686" i="12" s="1"/>
  <c r="J710" i="12" s="1"/>
  <c r="J734" i="12" s="1"/>
  <c r="J758" i="12" s="1"/>
  <c r="J782" i="12" s="1"/>
  <c r="J806" i="12" s="1"/>
  <c r="J830" i="12" s="1"/>
  <c r="J854" i="12" s="1"/>
  <c r="J878" i="12" s="1"/>
  <c r="J902" i="12" s="1"/>
  <c r="J926" i="12" s="1"/>
  <c r="J950" i="12" s="1"/>
  <c r="J974" i="12" s="1"/>
  <c r="J998" i="12" s="1"/>
  <c r="J1022" i="12" s="1"/>
  <c r="J1046" i="12" s="1"/>
  <c r="J1070" i="12" s="1"/>
  <c r="J1094" i="12" s="1"/>
  <c r="J1118" i="12" s="1"/>
  <c r="J1142" i="12" s="1"/>
  <c r="J1166" i="12" s="1"/>
  <c r="J1190" i="12" s="1"/>
  <c r="J1214" i="12" s="1"/>
  <c r="J1238" i="12" s="1"/>
  <c r="J1262" i="12" s="1"/>
  <c r="J1286" i="12" s="1"/>
  <c r="J1310" i="12" s="1"/>
  <c r="J1334" i="12" s="1"/>
  <c r="J1358" i="12" s="1"/>
  <c r="J1382" i="12" s="1"/>
  <c r="J1406" i="12" s="1"/>
  <c r="J1430" i="12" s="1"/>
  <c r="J1454" i="12" s="1"/>
  <c r="J1478" i="12" s="1"/>
  <c r="J1502" i="12" s="1"/>
  <c r="J1526" i="12" s="1"/>
  <c r="J1550" i="12" s="1"/>
  <c r="J1574" i="12" s="1"/>
  <c r="J1598" i="12" s="1"/>
  <c r="J1622" i="12" s="1"/>
  <c r="J1646" i="12" s="1"/>
  <c r="J1670" i="12" s="1"/>
  <c r="J1694" i="12" s="1"/>
  <c r="J1718" i="12" s="1"/>
  <c r="J1742" i="12" s="1"/>
  <c r="J1766" i="12" s="1"/>
  <c r="J1790" i="12" s="1"/>
  <c r="J1814" i="12" s="1"/>
  <c r="J1838" i="12" s="1"/>
  <c r="J1862" i="12" s="1"/>
  <c r="J1886" i="12" s="1"/>
  <c r="J1910" i="12" s="1"/>
  <c r="J1934" i="12" s="1"/>
  <c r="J1958" i="12" s="1"/>
  <c r="J1982" i="12" s="1"/>
  <c r="J2006" i="12" s="1"/>
  <c r="J2030" i="12" s="1"/>
  <c r="J2054" i="12" s="1"/>
  <c r="J2078" i="12" s="1"/>
  <c r="J2102" i="12" s="1"/>
  <c r="J2126" i="12" s="1"/>
  <c r="J2150" i="12" s="1"/>
  <c r="J2174" i="12" s="1"/>
  <c r="J2198" i="12" s="1"/>
  <c r="J2222" i="12" s="1"/>
  <c r="J2246" i="12" s="1"/>
  <c r="J2270" i="12" s="1"/>
  <c r="J2294" i="12" s="1"/>
  <c r="J2318" i="12" s="1"/>
  <c r="J2342" i="12" s="1"/>
  <c r="J2366" i="12" s="1"/>
  <c r="J2390" i="12" s="1"/>
  <c r="J2414" i="12" s="1"/>
  <c r="J2438" i="12" s="1"/>
  <c r="J2462" i="12" s="1"/>
  <c r="J2486" i="12" s="1"/>
  <c r="J2510" i="12" s="1"/>
  <c r="J2534" i="12" s="1"/>
  <c r="J2558" i="12" s="1"/>
  <c r="J2582" i="12" s="1"/>
  <c r="J2606" i="12" s="1"/>
  <c r="J2630" i="12" s="1"/>
  <c r="J2654" i="12" s="1"/>
  <c r="J2678" i="12" s="1"/>
  <c r="J2702" i="12" s="1"/>
  <c r="J2726" i="12" s="1"/>
  <c r="J2750" i="12" s="1"/>
  <c r="J2774" i="12" s="1"/>
  <c r="J2798" i="12" s="1"/>
  <c r="J2822" i="12" s="1"/>
  <c r="J2846" i="12" s="1"/>
  <c r="J2870" i="12" s="1"/>
  <c r="J2894" i="12" s="1"/>
  <c r="J2918" i="12" s="1"/>
  <c r="J2942" i="12" s="1"/>
  <c r="J2966" i="12" s="1"/>
  <c r="J2990" i="12" s="1"/>
  <c r="J3014" i="12" s="1"/>
  <c r="J3038" i="12" s="1"/>
  <c r="J3062" i="12" s="1"/>
  <c r="J3086" i="12" s="1"/>
  <c r="J3110" i="12" s="1"/>
  <c r="J3134" i="12" s="1"/>
  <c r="J3158" i="12" s="1"/>
  <c r="J3182" i="12" s="1"/>
  <c r="J3206" i="12" s="1"/>
  <c r="J3230" i="12" s="1"/>
  <c r="J3254" i="12" s="1"/>
  <c r="J3278" i="12" s="1"/>
  <c r="J3302" i="12" s="1"/>
  <c r="J3326" i="12" s="1"/>
  <c r="J3350" i="12" s="1"/>
  <c r="J3374" i="12" s="1"/>
  <c r="J3398" i="12" s="1"/>
  <c r="J3422" i="12" s="1"/>
  <c r="J3446" i="12" s="1"/>
  <c r="J3470" i="12" s="1"/>
  <c r="J3494" i="12" s="1"/>
  <c r="J3518" i="12" s="1"/>
  <c r="J3542" i="12" s="1"/>
  <c r="J3566" i="12" s="1"/>
  <c r="J3590" i="12" s="1"/>
  <c r="J3614" i="12" s="1"/>
  <c r="J3638" i="12" s="1"/>
  <c r="J3662" i="12" s="1"/>
  <c r="J3686" i="12" s="1"/>
  <c r="J3710" i="12" s="1"/>
  <c r="J3734" i="12" s="1"/>
  <c r="J3758" i="12" s="1"/>
  <c r="J3782" i="12" s="1"/>
  <c r="J3806" i="12" s="1"/>
  <c r="J3830" i="12" s="1"/>
  <c r="J3854" i="12" s="1"/>
  <c r="J3878" i="12" s="1"/>
  <c r="J3902" i="12" s="1"/>
  <c r="J3926" i="12" s="1"/>
  <c r="J3950" i="12" s="1"/>
  <c r="J3974" i="12" s="1"/>
  <c r="J3998" i="12" s="1"/>
  <c r="J4022" i="12" s="1"/>
  <c r="J4046" i="12" s="1"/>
  <c r="J4070" i="12" s="1"/>
  <c r="J4094" i="12" s="1"/>
  <c r="J4118" i="12" s="1"/>
  <c r="J4142" i="12" s="1"/>
  <c r="J4166" i="12" s="1"/>
  <c r="J4190" i="12" s="1"/>
  <c r="J4214" i="12" s="1"/>
  <c r="J4238" i="12" s="1"/>
  <c r="J4262" i="12" s="1"/>
  <c r="J4286" i="12" s="1"/>
  <c r="J4310" i="12" s="1"/>
  <c r="J4334" i="12" s="1"/>
  <c r="J4358" i="12" s="1"/>
  <c r="J4382" i="12" s="1"/>
  <c r="J4406" i="12" s="1"/>
  <c r="J4430" i="12" s="1"/>
  <c r="J4454" i="12" s="1"/>
  <c r="J4478" i="12" s="1"/>
  <c r="J4502" i="12" s="1"/>
  <c r="J4526" i="12" s="1"/>
  <c r="J4550" i="12" s="1"/>
  <c r="J4574" i="12" s="1"/>
  <c r="J4598" i="12" s="1"/>
  <c r="J4622" i="12" s="1"/>
  <c r="J4646" i="12" s="1"/>
  <c r="J4670" i="12" s="1"/>
  <c r="J4694" i="12" s="1"/>
  <c r="J4718" i="12" s="1"/>
  <c r="J4742" i="12" s="1"/>
  <c r="J4766" i="12" s="1"/>
  <c r="J4790" i="12" s="1"/>
  <c r="J4814" i="12" s="1"/>
  <c r="J4838" i="12" s="1"/>
  <c r="J4862" i="12" s="1"/>
  <c r="J4886" i="12" s="1"/>
  <c r="J4910" i="12" s="1"/>
  <c r="J4934" i="12" s="1"/>
  <c r="J4958" i="12" s="1"/>
  <c r="J4982" i="12" s="1"/>
  <c r="J5006" i="12" s="1"/>
  <c r="J5030" i="12" s="1"/>
  <c r="J5054" i="12" s="1"/>
  <c r="J5078" i="12" s="1"/>
  <c r="J5102" i="12" s="1"/>
  <c r="J5126" i="12" s="1"/>
  <c r="J5150" i="12" s="1"/>
  <c r="J5174" i="12" s="1"/>
  <c r="J5198" i="12" s="1"/>
  <c r="J5222" i="12" s="1"/>
  <c r="J5246" i="12" s="1"/>
  <c r="J5270" i="12" s="1"/>
  <c r="J5294" i="12" s="1"/>
  <c r="J5318" i="12" s="1"/>
  <c r="J5342" i="12" s="1"/>
  <c r="J5366" i="12" s="1"/>
  <c r="J5390" i="12" s="1"/>
  <c r="J5414" i="12" s="1"/>
  <c r="J5438" i="12" s="1"/>
  <c r="J5462" i="12" s="1"/>
  <c r="J5486" i="12" s="1"/>
  <c r="J5510" i="12" s="1"/>
  <c r="J5534" i="12" s="1"/>
  <c r="J5558" i="12" s="1"/>
  <c r="J5582" i="12" s="1"/>
  <c r="J5606" i="12" s="1"/>
  <c r="J5630" i="12" s="1"/>
  <c r="J5654" i="12" s="1"/>
  <c r="J5678" i="12" s="1"/>
  <c r="J5702" i="12" s="1"/>
  <c r="J5726" i="12" s="1"/>
  <c r="J5750" i="12" s="1"/>
  <c r="J5774" i="12" s="1"/>
  <c r="J5798" i="12" s="1"/>
  <c r="J5822" i="12" s="1"/>
  <c r="J5846" i="12" s="1"/>
  <c r="J5870" i="12" s="1"/>
  <c r="J5894" i="12" s="1"/>
  <c r="J5918" i="12" s="1"/>
  <c r="J5942" i="12" s="1"/>
  <c r="J5966" i="12" s="1"/>
  <c r="J5990" i="12" s="1"/>
  <c r="J6014" i="12" s="1"/>
  <c r="J6038" i="12" s="1"/>
  <c r="J6062" i="12" s="1"/>
  <c r="J6086" i="12" s="1"/>
  <c r="J6110" i="12" s="1"/>
  <c r="J6134" i="12" s="1"/>
  <c r="J6158" i="12" s="1"/>
  <c r="J6182" i="12" s="1"/>
  <c r="J6206" i="12" s="1"/>
  <c r="J6230" i="12" s="1"/>
  <c r="J6254" i="12" s="1"/>
  <c r="J6278" i="12" s="1"/>
  <c r="J6302" i="12" s="1"/>
  <c r="J6326" i="12" s="1"/>
  <c r="J6350" i="12" s="1"/>
  <c r="J6374" i="12" s="1"/>
  <c r="J6398" i="12" s="1"/>
  <c r="J6422" i="12" s="1"/>
  <c r="J6446" i="12" s="1"/>
  <c r="J6470" i="12" s="1"/>
  <c r="J6494" i="12" s="1"/>
  <c r="J6518" i="12" s="1"/>
  <c r="J6542" i="12" s="1"/>
  <c r="J6566" i="12" s="1"/>
  <c r="J6590" i="12" s="1"/>
  <c r="J6614" i="12" s="1"/>
  <c r="J6638" i="12" s="1"/>
  <c r="J6662" i="12" s="1"/>
  <c r="J6686" i="12" s="1"/>
  <c r="J6710" i="12" s="1"/>
  <c r="J6734" i="12" s="1"/>
  <c r="J6758" i="12" s="1"/>
  <c r="J6782" i="12" s="1"/>
  <c r="J6806" i="12" s="1"/>
  <c r="J6830" i="12" s="1"/>
  <c r="J6854" i="12" s="1"/>
  <c r="J6878" i="12" s="1"/>
  <c r="J6902" i="12" s="1"/>
  <c r="J6926" i="12" s="1"/>
  <c r="J6950" i="12" s="1"/>
  <c r="J6974" i="12" s="1"/>
  <c r="J6998" i="12" s="1"/>
  <c r="J7022" i="12" s="1"/>
  <c r="J7046" i="12" s="1"/>
  <c r="J7070" i="12" s="1"/>
  <c r="J7094" i="12" s="1"/>
  <c r="J7118" i="12" s="1"/>
  <c r="J7142" i="12" s="1"/>
  <c r="J7166" i="12" s="1"/>
  <c r="J7190" i="12" s="1"/>
  <c r="J7214" i="12" s="1"/>
  <c r="J7238" i="12" s="1"/>
  <c r="J7262" i="12" s="1"/>
  <c r="J7286" i="12" s="1"/>
  <c r="J7310" i="12" s="1"/>
  <c r="J7334" i="12" s="1"/>
  <c r="J7358" i="12" s="1"/>
  <c r="J7382" i="12" s="1"/>
  <c r="J7406" i="12" s="1"/>
  <c r="J7430" i="12" s="1"/>
  <c r="J7454" i="12" s="1"/>
  <c r="J7478" i="12" s="1"/>
  <c r="J7502" i="12" s="1"/>
  <c r="J7526" i="12" s="1"/>
  <c r="J7550" i="12" s="1"/>
  <c r="J7574" i="12" s="1"/>
  <c r="J7598" i="12" s="1"/>
  <c r="J7622" i="12" s="1"/>
  <c r="J7646" i="12" s="1"/>
  <c r="J7670" i="12" s="1"/>
  <c r="J7694" i="12" s="1"/>
  <c r="J7718" i="12" s="1"/>
  <c r="J7742" i="12" s="1"/>
  <c r="J7766" i="12" s="1"/>
  <c r="J7790" i="12" s="1"/>
  <c r="J7814" i="12" s="1"/>
  <c r="J7838" i="12" s="1"/>
  <c r="J7862" i="12" s="1"/>
  <c r="J7886" i="12" s="1"/>
  <c r="J7910" i="12" s="1"/>
  <c r="J7934" i="12" s="1"/>
  <c r="J7958" i="12" s="1"/>
  <c r="J7982" i="12" s="1"/>
  <c r="J8006" i="12" s="1"/>
  <c r="J8030" i="12" s="1"/>
  <c r="J8054" i="12" s="1"/>
  <c r="J8078" i="12" s="1"/>
  <c r="J8102" i="12" s="1"/>
  <c r="J8126" i="12" s="1"/>
  <c r="J8150" i="12" s="1"/>
  <c r="J8174" i="12" s="1"/>
  <c r="J8198" i="12" s="1"/>
  <c r="J8222" i="12" s="1"/>
  <c r="J8246" i="12" s="1"/>
  <c r="J8270" i="12" s="1"/>
  <c r="J8294" i="12" s="1"/>
  <c r="J8318" i="12" s="1"/>
  <c r="J8342" i="12" s="1"/>
  <c r="J8366" i="12" s="1"/>
  <c r="J8390" i="12" s="1"/>
  <c r="J8414" i="12" s="1"/>
  <c r="J8438" i="12" s="1"/>
  <c r="J8462" i="12" s="1"/>
  <c r="J8486" i="12" s="1"/>
  <c r="J8510" i="12" s="1"/>
  <c r="J8534" i="12" s="1"/>
  <c r="J8558" i="12" s="1"/>
  <c r="J8582" i="12" s="1"/>
  <c r="J8606" i="12" s="1"/>
  <c r="J8630" i="12" s="1"/>
  <c r="J8654" i="12" s="1"/>
  <c r="J8678" i="12" s="1"/>
  <c r="J8702" i="12" s="1"/>
  <c r="J8726" i="12" s="1"/>
  <c r="J8750" i="12" s="1"/>
  <c r="I38" i="12"/>
  <c r="I62" i="12" s="1"/>
  <c r="I86" i="12" s="1"/>
  <c r="I110" i="12" s="1"/>
  <c r="I134" i="12" s="1"/>
  <c r="I158" i="12" s="1"/>
  <c r="I182" i="12" s="1"/>
  <c r="I206" i="12" s="1"/>
  <c r="I230" i="12" s="1"/>
  <c r="I254" i="12" s="1"/>
  <c r="I278" i="12" s="1"/>
  <c r="I302" i="12" s="1"/>
  <c r="I326" i="12" s="1"/>
  <c r="I350" i="12" s="1"/>
  <c r="I374" i="12" s="1"/>
  <c r="I398" i="12" s="1"/>
  <c r="I422" i="12" s="1"/>
  <c r="I446" i="12" s="1"/>
  <c r="I470" i="12" s="1"/>
  <c r="I494" i="12" s="1"/>
  <c r="I518" i="12" s="1"/>
  <c r="I542" i="12" s="1"/>
  <c r="I566" i="12" s="1"/>
  <c r="I590" i="12" s="1"/>
  <c r="I614" i="12" s="1"/>
  <c r="I638" i="12" s="1"/>
  <c r="I662" i="12" s="1"/>
  <c r="I686" i="12" s="1"/>
  <c r="I710" i="12" s="1"/>
  <c r="I734" i="12" s="1"/>
  <c r="I758" i="12" s="1"/>
  <c r="I782" i="12" s="1"/>
  <c r="I806" i="12" s="1"/>
  <c r="I830" i="12" s="1"/>
  <c r="I854" i="12" s="1"/>
  <c r="I878" i="12" s="1"/>
  <c r="I902" i="12" s="1"/>
  <c r="I926" i="12" s="1"/>
  <c r="I950" i="12" s="1"/>
  <c r="I974" i="12" s="1"/>
  <c r="I998" i="12" s="1"/>
  <c r="I1022" i="12" s="1"/>
  <c r="I1046" i="12" s="1"/>
  <c r="I1070" i="12" s="1"/>
  <c r="I1094" i="12" s="1"/>
  <c r="I1118" i="12" s="1"/>
  <c r="I1142" i="12" s="1"/>
  <c r="I1166" i="12" s="1"/>
  <c r="I1190" i="12" s="1"/>
  <c r="I1214" i="12" s="1"/>
  <c r="I1238" i="12" s="1"/>
  <c r="I1262" i="12" s="1"/>
  <c r="I1286" i="12" s="1"/>
  <c r="I1310" i="12" s="1"/>
  <c r="I1334" i="12" s="1"/>
  <c r="I1358" i="12" s="1"/>
  <c r="I1382" i="12" s="1"/>
  <c r="I1406" i="12" s="1"/>
  <c r="I1430" i="12" s="1"/>
  <c r="I1454" i="12" s="1"/>
  <c r="I1478" i="12" s="1"/>
  <c r="I1502" i="12" s="1"/>
  <c r="I1526" i="12" s="1"/>
  <c r="I1550" i="12" s="1"/>
  <c r="I1574" i="12" s="1"/>
  <c r="I1598" i="12" s="1"/>
  <c r="I1622" i="12" s="1"/>
  <c r="I1646" i="12" s="1"/>
  <c r="I1670" i="12" s="1"/>
  <c r="I1694" i="12" s="1"/>
  <c r="I1718" i="12" s="1"/>
  <c r="I1742" i="12" s="1"/>
  <c r="I1766" i="12" s="1"/>
  <c r="I1790" i="12" s="1"/>
  <c r="I1814" i="12" s="1"/>
  <c r="I1838" i="12" s="1"/>
  <c r="I1862" i="12" s="1"/>
  <c r="I1886" i="12" s="1"/>
  <c r="I1910" i="12" s="1"/>
  <c r="I1934" i="12" s="1"/>
  <c r="I1958" i="12" s="1"/>
  <c r="I1982" i="12" s="1"/>
  <c r="I2006" i="12" s="1"/>
  <c r="I2030" i="12" s="1"/>
  <c r="I2054" i="12" s="1"/>
  <c r="I2078" i="12" s="1"/>
  <c r="I2102" i="12" s="1"/>
  <c r="I2126" i="12" s="1"/>
  <c r="I2150" i="12" s="1"/>
  <c r="I2174" i="12" s="1"/>
  <c r="I2198" i="12" s="1"/>
  <c r="I2222" i="12" s="1"/>
  <c r="I2246" i="12" s="1"/>
  <c r="I2270" i="12" s="1"/>
  <c r="I2294" i="12" s="1"/>
  <c r="I2318" i="12" s="1"/>
  <c r="I2342" i="12" s="1"/>
  <c r="I2366" i="12" s="1"/>
  <c r="I2390" i="12" s="1"/>
  <c r="I2414" i="12" s="1"/>
  <c r="I2438" i="12" s="1"/>
  <c r="I2462" i="12" s="1"/>
  <c r="I2486" i="12" s="1"/>
  <c r="I2510" i="12" s="1"/>
  <c r="I2534" i="12" s="1"/>
  <c r="I2558" i="12" s="1"/>
  <c r="I2582" i="12" s="1"/>
  <c r="I2606" i="12" s="1"/>
  <c r="I2630" i="12" s="1"/>
  <c r="I2654" i="12" s="1"/>
  <c r="I2678" i="12" s="1"/>
  <c r="I2702" i="12" s="1"/>
  <c r="I2726" i="12" s="1"/>
  <c r="I2750" i="12" s="1"/>
  <c r="I2774" i="12" s="1"/>
  <c r="I2798" i="12" s="1"/>
  <c r="I2822" i="12" s="1"/>
  <c r="I2846" i="12" s="1"/>
  <c r="I2870" i="12" s="1"/>
  <c r="I2894" i="12" s="1"/>
  <c r="I2918" i="12" s="1"/>
  <c r="I2942" i="12" s="1"/>
  <c r="I2966" i="12" s="1"/>
  <c r="I2990" i="12" s="1"/>
  <c r="I3014" i="12" s="1"/>
  <c r="I3038" i="12" s="1"/>
  <c r="I3062" i="12" s="1"/>
  <c r="I3086" i="12" s="1"/>
  <c r="I3110" i="12" s="1"/>
  <c r="I3134" i="12" s="1"/>
  <c r="I3158" i="12" s="1"/>
  <c r="I3182" i="12" s="1"/>
  <c r="I3206" i="12" s="1"/>
  <c r="I3230" i="12" s="1"/>
  <c r="I3254" i="12" s="1"/>
  <c r="I3278" i="12" s="1"/>
  <c r="I3302" i="12" s="1"/>
  <c r="I3326" i="12" s="1"/>
  <c r="I3350" i="12" s="1"/>
  <c r="I3374" i="12" s="1"/>
  <c r="I3398" i="12" s="1"/>
  <c r="I3422" i="12" s="1"/>
  <c r="I3446" i="12" s="1"/>
  <c r="I3470" i="12" s="1"/>
  <c r="I3494" i="12" s="1"/>
  <c r="I3518" i="12" s="1"/>
  <c r="I3542" i="12" s="1"/>
  <c r="I3566" i="12" s="1"/>
  <c r="I3590" i="12" s="1"/>
  <c r="I3614" i="12" s="1"/>
  <c r="I3638" i="12" s="1"/>
  <c r="I3662" i="12" s="1"/>
  <c r="I3686" i="12" s="1"/>
  <c r="I3710" i="12" s="1"/>
  <c r="I3734" i="12" s="1"/>
  <c r="I3758" i="12" s="1"/>
  <c r="I3782" i="12" s="1"/>
  <c r="I3806" i="12" s="1"/>
  <c r="I3830" i="12" s="1"/>
  <c r="I3854" i="12" s="1"/>
  <c r="I3878" i="12" s="1"/>
  <c r="I3902" i="12" s="1"/>
  <c r="I3926" i="12" s="1"/>
  <c r="I3950" i="12" s="1"/>
  <c r="I3974" i="12" s="1"/>
  <c r="I3998" i="12" s="1"/>
  <c r="I4022" i="12" s="1"/>
  <c r="I4046" i="12" s="1"/>
  <c r="I4070" i="12" s="1"/>
  <c r="I4094" i="12" s="1"/>
  <c r="I4118" i="12" s="1"/>
  <c r="I4142" i="12" s="1"/>
  <c r="I4166" i="12" s="1"/>
  <c r="I4190" i="12" s="1"/>
  <c r="I4214" i="12" s="1"/>
  <c r="I4238" i="12" s="1"/>
  <c r="I4262" i="12" s="1"/>
  <c r="I4286" i="12" s="1"/>
  <c r="I4310" i="12" s="1"/>
  <c r="I4334" i="12" s="1"/>
  <c r="I4358" i="12" s="1"/>
  <c r="I4382" i="12" s="1"/>
  <c r="I4406" i="12" s="1"/>
  <c r="I4430" i="12" s="1"/>
  <c r="I4454" i="12" s="1"/>
  <c r="I4478" i="12" s="1"/>
  <c r="I4502" i="12" s="1"/>
  <c r="I4526" i="12" s="1"/>
  <c r="I4550" i="12" s="1"/>
  <c r="I4574" i="12" s="1"/>
  <c r="I4598" i="12" s="1"/>
  <c r="I4622" i="12" s="1"/>
  <c r="I4646" i="12" s="1"/>
  <c r="I4670" i="12" s="1"/>
  <c r="I4694" i="12" s="1"/>
  <c r="I4718" i="12" s="1"/>
  <c r="I4742" i="12" s="1"/>
  <c r="I4766" i="12" s="1"/>
  <c r="I4790" i="12" s="1"/>
  <c r="I4814" i="12" s="1"/>
  <c r="I4838" i="12" s="1"/>
  <c r="I4862" i="12" s="1"/>
  <c r="I4886" i="12" s="1"/>
  <c r="I4910" i="12" s="1"/>
  <c r="I4934" i="12" s="1"/>
  <c r="I4958" i="12" s="1"/>
  <c r="I4982" i="12" s="1"/>
  <c r="I5006" i="12" s="1"/>
  <c r="I5030" i="12" s="1"/>
  <c r="I5054" i="12" s="1"/>
  <c r="I5078" i="12" s="1"/>
  <c r="I5102" i="12" s="1"/>
  <c r="I5126" i="12" s="1"/>
  <c r="I5150" i="12" s="1"/>
  <c r="I5174" i="12" s="1"/>
  <c r="I5198" i="12" s="1"/>
  <c r="I5222" i="12" s="1"/>
  <c r="I5246" i="12" s="1"/>
  <c r="I5270" i="12" s="1"/>
  <c r="I5294" i="12" s="1"/>
  <c r="I5318" i="12" s="1"/>
  <c r="I5342" i="12" s="1"/>
  <c r="I5366" i="12" s="1"/>
  <c r="I5390" i="12" s="1"/>
  <c r="I5414" i="12" s="1"/>
  <c r="I5438" i="12" s="1"/>
  <c r="I5462" i="12" s="1"/>
  <c r="I5486" i="12" s="1"/>
  <c r="I5510" i="12" s="1"/>
  <c r="I5534" i="12" s="1"/>
  <c r="I5558" i="12" s="1"/>
  <c r="I5582" i="12" s="1"/>
  <c r="I5606" i="12" s="1"/>
  <c r="I5630" i="12" s="1"/>
  <c r="I5654" i="12" s="1"/>
  <c r="I5678" i="12" s="1"/>
  <c r="I5702" i="12" s="1"/>
  <c r="I5726" i="12" s="1"/>
  <c r="I5750" i="12" s="1"/>
  <c r="I5774" i="12" s="1"/>
  <c r="I5798" i="12" s="1"/>
  <c r="I5822" i="12" s="1"/>
  <c r="I5846" i="12" s="1"/>
  <c r="I5870" i="12" s="1"/>
  <c r="I5894" i="12" s="1"/>
  <c r="I5918" i="12" s="1"/>
  <c r="I5942" i="12" s="1"/>
  <c r="I5966" i="12" s="1"/>
  <c r="I5990" i="12" s="1"/>
  <c r="I6014" i="12" s="1"/>
  <c r="I6038" i="12" s="1"/>
  <c r="I6062" i="12" s="1"/>
  <c r="I6086" i="12" s="1"/>
  <c r="I6110" i="12" s="1"/>
  <c r="I6134" i="12" s="1"/>
  <c r="I6158" i="12" s="1"/>
  <c r="I6182" i="12" s="1"/>
  <c r="I6206" i="12" s="1"/>
  <c r="I6230" i="12" s="1"/>
  <c r="I6254" i="12" s="1"/>
  <c r="I6278" i="12" s="1"/>
  <c r="I6302" i="12" s="1"/>
  <c r="I6326" i="12" s="1"/>
  <c r="I6350" i="12" s="1"/>
  <c r="I6374" i="12" s="1"/>
  <c r="I6398" i="12" s="1"/>
  <c r="I6422" i="12" s="1"/>
  <c r="I6446" i="12" s="1"/>
  <c r="I6470" i="12" s="1"/>
  <c r="I6494" i="12" s="1"/>
  <c r="I6518" i="12" s="1"/>
  <c r="I6542" i="12" s="1"/>
  <c r="I6566" i="12" s="1"/>
  <c r="I6590" i="12" s="1"/>
  <c r="I6614" i="12" s="1"/>
  <c r="I6638" i="12" s="1"/>
  <c r="I6662" i="12" s="1"/>
  <c r="I6686" i="12" s="1"/>
  <c r="I6710" i="12" s="1"/>
  <c r="I6734" i="12" s="1"/>
  <c r="I6758" i="12" s="1"/>
  <c r="I6782" i="12" s="1"/>
  <c r="I6806" i="12" s="1"/>
  <c r="I6830" i="12" s="1"/>
  <c r="I6854" i="12" s="1"/>
  <c r="I6878" i="12" s="1"/>
  <c r="I6902" i="12" s="1"/>
  <c r="I6926" i="12" s="1"/>
  <c r="I6950" i="12" s="1"/>
  <c r="I6974" i="12" s="1"/>
  <c r="I6998" i="12" s="1"/>
  <c r="I7022" i="12" s="1"/>
  <c r="I7046" i="12" s="1"/>
  <c r="I7070" i="12" s="1"/>
  <c r="I7094" i="12" s="1"/>
  <c r="I7118" i="12" s="1"/>
  <c r="I7142" i="12" s="1"/>
  <c r="I7166" i="12" s="1"/>
  <c r="I7190" i="12" s="1"/>
  <c r="I7214" i="12" s="1"/>
  <c r="I7238" i="12" s="1"/>
  <c r="I7262" i="12" s="1"/>
  <c r="I7286" i="12" s="1"/>
  <c r="I7310" i="12" s="1"/>
  <c r="I7334" i="12" s="1"/>
  <c r="I7358" i="12" s="1"/>
  <c r="I7382" i="12" s="1"/>
  <c r="I7406" i="12" s="1"/>
  <c r="I7430" i="12" s="1"/>
  <c r="I7454" i="12" s="1"/>
  <c r="I7478" i="12" s="1"/>
  <c r="I7502" i="12" s="1"/>
  <c r="I7526" i="12" s="1"/>
  <c r="I7550" i="12" s="1"/>
  <c r="I7574" i="12" s="1"/>
  <c r="I7598" i="12" s="1"/>
  <c r="I7622" i="12" s="1"/>
  <c r="I7646" i="12" s="1"/>
  <c r="I7670" i="12" s="1"/>
  <c r="I7694" i="12" s="1"/>
  <c r="I7718" i="12" s="1"/>
  <c r="I7742" i="12" s="1"/>
  <c r="I7766" i="12" s="1"/>
  <c r="I7790" i="12" s="1"/>
  <c r="I7814" i="12" s="1"/>
  <c r="I7838" i="12" s="1"/>
  <c r="I7862" i="12" s="1"/>
  <c r="I7886" i="12" s="1"/>
  <c r="I7910" i="12" s="1"/>
  <c r="I7934" i="12" s="1"/>
  <c r="I7958" i="12" s="1"/>
  <c r="I7982" i="12" s="1"/>
  <c r="I8006" i="12" s="1"/>
  <c r="I8030" i="12" s="1"/>
  <c r="I8054" i="12" s="1"/>
  <c r="I8078" i="12" s="1"/>
  <c r="I8102" i="12" s="1"/>
  <c r="I8126" i="12" s="1"/>
  <c r="I8150" i="12" s="1"/>
  <c r="I8174" i="12" s="1"/>
  <c r="I8198" i="12" s="1"/>
  <c r="I8222" i="12" s="1"/>
  <c r="I8246" i="12" s="1"/>
  <c r="I8270" i="12" s="1"/>
  <c r="I8294" i="12" s="1"/>
  <c r="I8318" i="12" s="1"/>
  <c r="I8342" i="12" s="1"/>
  <c r="I8366" i="12" s="1"/>
  <c r="I8390" i="12" s="1"/>
  <c r="I8414" i="12" s="1"/>
  <c r="I8438" i="12" s="1"/>
  <c r="I8462" i="12" s="1"/>
  <c r="I8486" i="12" s="1"/>
  <c r="I8510" i="12" s="1"/>
  <c r="I8534" i="12" s="1"/>
  <c r="I8558" i="12" s="1"/>
  <c r="I8582" i="12" s="1"/>
  <c r="I8606" i="12" s="1"/>
  <c r="I8630" i="12" s="1"/>
  <c r="I8654" i="12" s="1"/>
  <c r="I8678" i="12" s="1"/>
  <c r="I8702" i="12" s="1"/>
  <c r="I8726" i="12" s="1"/>
  <c r="I8750" i="12" s="1"/>
  <c r="E14" i="12"/>
  <c r="D14" i="12"/>
  <c r="J37" i="12"/>
  <c r="J61" i="12" s="1"/>
  <c r="J85" i="12" s="1"/>
  <c r="J109" i="12" s="1"/>
  <c r="J133" i="12" s="1"/>
  <c r="J157" i="12" s="1"/>
  <c r="J181" i="12" s="1"/>
  <c r="J205" i="12" s="1"/>
  <c r="J229" i="12" s="1"/>
  <c r="J253" i="12" s="1"/>
  <c r="J277" i="12" s="1"/>
  <c r="J301" i="12" s="1"/>
  <c r="J325" i="12" s="1"/>
  <c r="J349" i="12" s="1"/>
  <c r="J373" i="12" s="1"/>
  <c r="J397" i="12" s="1"/>
  <c r="J421" i="12" s="1"/>
  <c r="J445" i="12" s="1"/>
  <c r="J469" i="12" s="1"/>
  <c r="J493" i="12" s="1"/>
  <c r="J517" i="12" s="1"/>
  <c r="J541" i="12" s="1"/>
  <c r="J565" i="12" s="1"/>
  <c r="J589" i="12" s="1"/>
  <c r="J613" i="12" s="1"/>
  <c r="J637" i="12" s="1"/>
  <c r="J661" i="12" s="1"/>
  <c r="J685" i="12" s="1"/>
  <c r="J709" i="12" s="1"/>
  <c r="J733" i="12" s="1"/>
  <c r="J757" i="12" s="1"/>
  <c r="J781" i="12" s="1"/>
  <c r="J805" i="12" s="1"/>
  <c r="J829" i="12" s="1"/>
  <c r="J853" i="12" s="1"/>
  <c r="J877" i="12" s="1"/>
  <c r="J901" i="12" s="1"/>
  <c r="J925" i="12" s="1"/>
  <c r="J949" i="12" s="1"/>
  <c r="J973" i="12" s="1"/>
  <c r="J997" i="12" s="1"/>
  <c r="J1021" i="12" s="1"/>
  <c r="J1045" i="12" s="1"/>
  <c r="J1069" i="12" s="1"/>
  <c r="J1093" i="12" s="1"/>
  <c r="J1117" i="12" s="1"/>
  <c r="J1141" i="12" s="1"/>
  <c r="J1165" i="12" s="1"/>
  <c r="J1189" i="12" s="1"/>
  <c r="J1213" i="12" s="1"/>
  <c r="J1237" i="12" s="1"/>
  <c r="J1261" i="12" s="1"/>
  <c r="J1285" i="12" s="1"/>
  <c r="J1309" i="12" s="1"/>
  <c r="J1333" i="12" s="1"/>
  <c r="J1357" i="12" s="1"/>
  <c r="J1381" i="12" s="1"/>
  <c r="J1405" i="12" s="1"/>
  <c r="J1429" i="12" s="1"/>
  <c r="J1453" i="12" s="1"/>
  <c r="J1477" i="12" s="1"/>
  <c r="J1501" i="12" s="1"/>
  <c r="J1525" i="12" s="1"/>
  <c r="J1549" i="12" s="1"/>
  <c r="J1573" i="12" s="1"/>
  <c r="J1597" i="12" s="1"/>
  <c r="J1621" i="12" s="1"/>
  <c r="J1645" i="12" s="1"/>
  <c r="J1669" i="12" s="1"/>
  <c r="J1693" i="12" s="1"/>
  <c r="J1717" i="12" s="1"/>
  <c r="J1741" i="12" s="1"/>
  <c r="J1765" i="12" s="1"/>
  <c r="J1789" i="12" s="1"/>
  <c r="J1813" i="12" s="1"/>
  <c r="J1837" i="12" s="1"/>
  <c r="J1861" i="12" s="1"/>
  <c r="J1885" i="12" s="1"/>
  <c r="J1909" i="12" s="1"/>
  <c r="J1933" i="12" s="1"/>
  <c r="J1957" i="12" s="1"/>
  <c r="J1981" i="12" s="1"/>
  <c r="J2005" i="12" s="1"/>
  <c r="J2029" i="12" s="1"/>
  <c r="J2053" i="12" s="1"/>
  <c r="J2077" i="12" s="1"/>
  <c r="J2101" i="12" s="1"/>
  <c r="J2125" i="12" s="1"/>
  <c r="J2149" i="12" s="1"/>
  <c r="J2173" i="12" s="1"/>
  <c r="J2197" i="12" s="1"/>
  <c r="J2221" i="12" s="1"/>
  <c r="J2245" i="12" s="1"/>
  <c r="J2269" i="12" s="1"/>
  <c r="J2293" i="12" s="1"/>
  <c r="J2317" i="12" s="1"/>
  <c r="J2341" i="12" s="1"/>
  <c r="J2365" i="12" s="1"/>
  <c r="J2389" i="12" s="1"/>
  <c r="J2413" i="12" s="1"/>
  <c r="J2437" i="12" s="1"/>
  <c r="J2461" i="12" s="1"/>
  <c r="J2485" i="12" s="1"/>
  <c r="J2509" i="12" s="1"/>
  <c r="J2533" i="12" s="1"/>
  <c r="J2557" i="12" s="1"/>
  <c r="J2581" i="12" s="1"/>
  <c r="J2605" i="12" s="1"/>
  <c r="J2629" i="12" s="1"/>
  <c r="J2653" i="12" s="1"/>
  <c r="J2677" i="12" s="1"/>
  <c r="J2701" i="12" s="1"/>
  <c r="J2725" i="12" s="1"/>
  <c r="J2749" i="12" s="1"/>
  <c r="J2773" i="12" s="1"/>
  <c r="J2797" i="12" s="1"/>
  <c r="J2821" i="12" s="1"/>
  <c r="J2845" i="12" s="1"/>
  <c r="J2869" i="12" s="1"/>
  <c r="J2893" i="12" s="1"/>
  <c r="J2917" i="12" s="1"/>
  <c r="J2941" i="12" s="1"/>
  <c r="J2965" i="12" s="1"/>
  <c r="J2989" i="12" s="1"/>
  <c r="J3013" i="12" s="1"/>
  <c r="J3037" i="12" s="1"/>
  <c r="J3061" i="12" s="1"/>
  <c r="J3085" i="12" s="1"/>
  <c r="J3109" i="12" s="1"/>
  <c r="J3133" i="12" s="1"/>
  <c r="J3157" i="12" s="1"/>
  <c r="J3181" i="12" s="1"/>
  <c r="J3205" i="12" s="1"/>
  <c r="J3229" i="12" s="1"/>
  <c r="J3253" i="12" s="1"/>
  <c r="J3277" i="12" s="1"/>
  <c r="J3301" i="12" s="1"/>
  <c r="J3325" i="12" s="1"/>
  <c r="J3349" i="12" s="1"/>
  <c r="J3373" i="12" s="1"/>
  <c r="J3397" i="12" s="1"/>
  <c r="J3421" i="12" s="1"/>
  <c r="J3445" i="12" s="1"/>
  <c r="J3469" i="12" s="1"/>
  <c r="J3493" i="12" s="1"/>
  <c r="J3517" i="12" s="1"/>
  <c r="J3541" i="12" s="1"/>
  <c r="J3565" i="12" s="1"/>
  <c r="J3589" i="12" s="1"/>
  <c r="J3613" i="12" s="1"/>
  <c r="J3637" i="12" s="1"/>
  <c r="J3661" i="12" s="1"/>
  <c r="J3685" i="12" s="1"/>
  <c r="J3709" i="12" s="1"/>
  <c r="J3733" i="12" s="1"/>
  <c r="J3757" i="12" s="1"/>
  <c r="J3781" i="12" s="1"/>
  <c r="J3805" i="12" s="1"/>
  <c r="J3829" i="12" s="1"/>
  <c r="J3853" i="12" s="1"/>
  <c r="J3877" i="12" s="1"/>
  <c r="J3901" i="12" s="1"/>
  <c r="J3925" i="12" s="1"/>
  <c r="J3949" i="12" s="1"/>
  <c r="J3973" i="12" s="1"/>
  <c r="J3997" i="12" s="1"/>
  <c r="J4021" i="12" s="1"/>
  <c r="J4045" i="12" s="1"/>
  <c r="J4069" i="12" s="1"/>
  <c r="J4093" i="12" s="1"/>
  <c r="J4117" i="12" s="1"/>
  <c r="J4141" i="12" s="1"/>
  <c r="J4165" i="12" s="1"/>
  <c r="J4189" i="12" s="1"/>
  <c r="J4213" i="12" s="1"/>
  <c r="J4237" i="12" s="1"/>
  <c r="J4261" i="12" s="1"/>
  <c r="J4285" i="12" s="1"/>
  <c r="J4309" i="12" s="1"/>
  <c r="J4333" i="12" s="1"/>
  <c r="J4357" i="12" s="1"/>
  <c r="J4381" i="12" s="1"/>
  <c r="J4405" i="12" s="1"/>
  <c r="J4429" i="12" s="1"/>
  <c r="J4453" i="12" s="1"/>
  <c r="J4477" i="12" s="1"/>
  <c r="J4501" i="12" s="1"/>
  <c r="J4525" i="12" s="1"/>
  <c r="J4549" i="12" s="1"/>
  <c r="J4573" i="12" s="1"/>
  <c r="J4597" i="12" s="1"/>
  <c r="J4621" i="12" s="1"/>
  <c r="J4645" i="12" s="1"/>
  <c r="J4669" i="12" s="1"/>
  <c r="J4693" i="12" s="1"/>
  <c r="J4717" i="12" s="1"/>
  <c r="J4741" i="12" s="1"/>
  <c r="J4765" i="12" s="1"/>
  <c r="J4789" i="12" s="1"/>
  <c r="J4813" i="12" s="1"/>
  <c r="J4837" i="12" s="1"/>
  <c r="J4861" i="12" s="1"/>
  <c r="J4885" i="12" s="1"/>
  <c r="J4909" i="12" s="1"/>
  <c r="J4933" i="12" s="1"/>
  <c r="J4957" i="12" s="1"/>
  <c r="J4981" i="12" s="1"/>
  <c r="J5005" i="12" s="1"/>
  <c r="J5029" i="12" s="1"/>
  <c r="J5053" i="12" s="1"/>
  <c r="J5077" i="12" s="1"/>
  <c r="J5101" i="12" s="1"/>
  <c r="J5125" i="12" s="1"/>
  <c r="J5149" i="12" s="1"/>
  <c r="J5173" i="12" s="1"/>
  <c r="J5197" i="12" s="1"/>
  <c r="J5221" i="12" s="1"/>
  <c r="J5245" i="12" s="1"/>
  <c r="J5269" i="12" s="1"/>
  <c r="J5293" i="12" s="1"/>
  <c r="J5317" i="12" s="1"/>
  <c r="J5341" i="12" s="1"/>
  <c r="J5365" i="12" s="1"/>
  <c r="J5389" i="12" s="1"/>
  <c r="J5413" i="12" s="1"/>
  <c r="J5437" i="12" s="1"/>
  <c r="J5461" i="12" s="1"/>
  <c r="J5485" i="12" s="1"/>
  <c r="J5509" i="12" s="1"/>
  <c r="J5533" i="12" s="1"/>
  <c r="J5557" i="12" s="1"/>
  <c r="J5581" i="12" s="1"/>
  <c r="J5605" i="12" s="1"/>
  <c r="J5629" i="12" s="1"/>
  <c r="J5653" i="12" s="1"/>
  <c r="J5677" i="12" s="1"/>
  <c r="J5701" i="12" s="1"/>
  <c r="J5725" i="12" s="1"/>
  <c r="J5749" i="12" s="1"/>
  <c r="J5773" i="12" s="1"/>
  <c r="J5797" i="12" s="1"/>
  <c r="J5821" i="12" s="1"/>
  <c r="J5845" i="12" s="1"/>
  <c r="J5869" i="12" s="1"/>
  <c r="J5893" i="12" s="1"/>
  <c r="J5917" i="12" s="1"/>
  <c r="J5941" i="12" s="1"/>
  <c r="J5965" i="12" s="1"/>
  <c r="J5989" i="12" s="1"/>
  <c r="J6013" i="12" s="1"/>
  <c r="J6037" i="12" s="1"/>
  <c r="J6061" i="12" s="1"/>
  <c r="J6085" i="12" s="1"/>
  <c r="J6109" i="12" s="1"/>
  <c r="J6133" i="12" s="1"/>
  <c r="J6157" i="12" s="1"/>
  <c r="J6181" i="12" s="1"/>
  <c r="J6205" i="12" s="1"/>
  <c r="J6229" i="12" s="1"/>
  <c r="J6253" i="12" s="1"/>
  <c r="J6277" i="12" s="1"/>
  <c r="J6301" i="12" s="1"/>
  <c r="J6325" i="12" s="1"/>
  <c r="J6349" i="12" s="1"/>
  <c r="J6373" i="12" s="1"/>
  <c r="J6397" i="12" s="1"/>
  <c r="J6421" i="12" s="1"/>
  <c r="J6445" i="12" s="1"/>
  <c r="J6469" i="12" s="1"/>
  <c r="J6493" i="12" s="1"/>
  <c r="J6517" i="12" s="1"/>
  <c r="J6541" i="12" s="1"/>
  <c r="J6565" i="12" s="1"/>
  <c r="J6589" i="12" s="1"/>
  <c r="J6613" i="12" s="1"/>
  <c r="J6637" i="12" s="1"/>
  <c r="J6661" i="12" s="1"/>
  <c r="J6685" i="12" s="1"/>
  <c r="J6709" i="12" s="1"/>
  <c r="J6733" i="12" s="1"/>
  <c r="J6757" i="12" s="1"/>
  <c r="J6781" i="12" s="1"/>
  <c r="J6805" i="12" s="1"/>
  <c r="J6829" i="12" s="1"/>
  <c r="J6853" i="12" s="1"/>
  <c r="J6877" i="12" s="1"/>
  <c r="J6901" i="12" s="1"/>
  <c r="J6925" i="12" s="1"/>
  <c r="J6949" i="12" s="1"/>
  <c r="J6973" i="12" s="1"/>
  <c r="J6997" i="12" s="1"/>
  <c r="J7021" i="12" s="1"/>
  <c r="J7045" i="12" s="1"/>
  <c r="J7069" i="12" s="1"/>
  <c r="J7093" i="12" s="1"/>
  <c r="J7117" i="12" s="1"/>
  <c r="J7141" i="12" s="1"/>
  <c r="J7165" i="12" s="1"/>
  <c r="J7189" i="12" s="1"/>
  <c r="J7213" i="12" s="1"/>
  <c r="J7237" i="12" s="1"/>
  <c r="J7261" i="12" s="1"/>
  <c r="J7285" i="12" s="1"/>
  <c r="J7309" i="12" s="1"/>
  <c r="J7333" i="12" s="1"/>
  <c r="J7357" i="12" s="1"/>
  <c r="J7381" i="12" s="1"/>
  <c r="J7405" i="12" s="1"/>
  <c r="J7429" i="12" s="1"/>
  <c r="J7453" i="12" s="1"/>
  <c r="J7477" i="12" s="1"/>
  <c r="J7501" i="12" s="1"/>
  <c r="J7525" i="12" s="1"/>
  <c r="J7549" i="12" s="1"/>
  <c r="J7573" i="12" s="1"/>
  <c r="J7597" i="12" s="1"/>
  <c r="J7621" i="12" s="1"/>
  <c r="J7645" i="12" s="1"/>
  <c r="J7669" i="12" s="1"/>
  <c r="J7693" i="12" s="1"/>
  <c r="J7717" i="12" s="1"/>
  <c r="J7741" i="12" s="1"/>
  <c r="J7765" i="12" s="1"/>
  <c r="J7789" i="12" s="1"/>
  <c r="J7813" i="12" s="1"/>
  <c r="J7837" i="12" s="1"/>
  <c r="J7861" i="12" s="1"/>
  <c r="J7885" i="12" s="1"/>
  <c r="J7909" i="12" s="1"/>
  <c r="J7933" i="12" s="1"/>
  <c r="J7957" i="12" s="1"/>
  <c r="J7981" i="12" s="1"/>
  <c r="J8005" i="12" s="1"/>
  <c r="J8029" i="12" s="1"/>
  <c r="J8053" i="12" s="1"/>
  <c r="J8077" i="12" s="1"/>
  <c r="J8101" i="12" s="1"/>
  <c r="J8125" i="12" s="1"/>
  <c r="J8149" i="12" s="1"/>
  <c r="J8173" i="12" s="1"/>
  <c r="J8197" i="12" s="1"/>
  <c r="J8221" i="12" s="1"/>
  <c r="J8245" i="12" s="1"/>
  <c r="J8269" i="12" s="1"/>
  <c r="J8293" i="12" s="1"/>
  <c r="J8317" i="12" s="1"/>
  <c r="J8341" i="12" s="1"/>
  <c r="J8365" i="12" s="1"/>
  <c r="J8389" i="12" s="1"/>
  <c r="J8413" i="12" s="1"/>
  <c r="J8437" i="12" s="1"/>
  <c r="J8461" i="12" s="1"/>
  <c r="J8485" i="12" s="1"/>
  <c r="J8509" i="12" s="1"/>
  <c r="J8533" i="12" s="1"/>
  <c r="J8557" i="12" s="1"/>
  <c r="J8581" i="12" s="1"/>
  <c r="J8605" i="12" s="1"/>
  <c r="J8629" i="12" s="1"/>
  <c r="J8653" i="12" s="1"/>
  <c r="J8677" i="12" s="1"/>
  <c r="J8701" i="12" s="1"/>
  <c r="J8725" i="12" s="1"/>
  <c r="J8749" i="12" s="1"/>
  <c r="I37" i="12"/>
  <c r="I61" i="12" s="1"/>
  <c r="I85" i="12" s="1"/>
  <c r="I109" i="12" s="1"/>
  <c r="I133" i="12" s="1"/>
  <c r="I157" i="12" s="1"/>
  <c r="I181" i="12" s="1"/>
  <c r="I205" i="12" s="1"/>
  <c r="I229" i="12" s="1"/>
  <c r="I253" i="12" s="1"/>
  <c r="I277" i="12" s="1"/>
  <c r="I301" i="12" s="1"/>
  <c r="I325" i="12" s="1"/>
  <c r="I349" i="12" s="1"/>
  <c r="I373" i="12" s="1"/>
  <c r="I397" i="12" s="1"/>
  <c r="I421" i="12" s="1"/>
  <c r="I445" i="12" s="1"/>
  <c r="I469" i="12" s="1"/>
  <c r="I493" i="12" s="1"/>
  <c r="I517" i="12" s="1"/>
  <c r="I541" i="12" s="1"/>
  <c r="I565" i="12" s="1"/>
  <c r="I589" i="12" s="1"/>
  <c r="I613" i="12" s="1"/>
  <c r="I637" i="12" s="1"/>
  <c r="I661" i="12" s="1"/>
  <c r="I685" i="12" s="1"/>
  <c r="I709" i="12" s="1"/>
  <c r="I733" i="12" s="1"/>
  <c r="I757" i="12" s="1"/>
  <c r="I781" i="12" s="1"/>
  <c r="I805" i="12" s="1"/>
  <c r="I829" i="12" s="1"/>
  <c r="I853" i="12" s="1"/>
  <c r="I877" i="12" s="1"/>
  <c r="I901" i="12" s="1"/>
  <c r="I925" i="12" s="1"/>
  <c r="I949" i="12" s="1"/>
  <c r="I973" i="12" s="1"/>
  <c r="I997" i="12" s="1"/>
  <c r="I1021" i="12" s="1"/>
  <c r="I1045" i="12" s="1"/>
  <c r="I1069" i="12" s="1"/>
  <c r="I1093" i="12" s="1"/>
  <c r="I1117" i="12" s="1"/>
  <c r="I1141" i="12" s="1"/>
  <c r="I1165" i="12" s="1"/>
  <c r="I1189" i="12" s="1"/>
  <c r="I1213" i="12" s="1"/>
  <c r="I1237" i="12" s="1"/>
  <c r="I1261" i="12" s="1"/>
  <c r="I1285" i="12" s="1"/>
  <c r="I1309" i="12" s="1"/>
  <c r="I1333" i="12" s="1"/>
  <c r="I1357" i="12" s="1"/>
  <c r="I1381" i="12" s="1"/>
  <c r="I1405" i="12" s="1"/>
  <c r="I1429" i="12" s="1"/>
  <c r="I1453" i="12" s="1"/>
  <c r="I1477" i="12" s="1"/>
  <c r="I1501" i="12" s="1"/>
  <c r="I1525" i="12" s="1"/>
  <c r="I1549" i="12" s="1"/>
  <c r="I1573" i="12" s="1"/>
  <c r="I1597" i="12" s="1"/>
  <c r="I1621" i="12" s="1"/>
  <c r="I1645" i="12" s="1"/>
  <c r="I1669" i="12" s="1"/>
  <c r="I1693" i="12" s="1"/>
  <c r="I1717" i="12" s="1"/>
  <c r="I1741" i="12" s="1"/>
  <c r="I1765" i="12" s="1"/>
  <c r="I1789" i="12" s="1"/>
  <c r="I1813" i="12" s="1"/>
  <c r="I1837" i="12" s="1"/>
  <c r="I1861" i="12" s="1"/>
  <c r="I1885" i="12" s="1"/>
  <c r="I1909" i="12" s="1"/>
  <c r="I1933" i="12" s="1"/>
  <c r="I1957" i="12" s="1"/>
  <c r="I1981" i="12" s="1"/>
  <c r="I2005" i="12" s="1"/>
  <c r="I2029" i="12" s="1"/>
  <c r="I2053" i="12" s="1"/>
  <c r="I2077" i="12" s="1"/>
  <c r="I2101" i="12" s="1"/>
  <c r="I2125" i="12" s="1"/>
  <c r="I2149" i="12" s="1"/>
  <c r="I2173" i="12" s="1"/>
  <c r="I2197" i="12" s="1"/>
  <c r="I2221" i="12" s="1"/>
  <c r="I2245" i="12" s="1"/>
  <c r="I2269" i="12" s="1"/>
  <c r="I2293" i="12" s="1"/>
  <c r="I2317" i="12" s="1"/>
  <c r="I2341" i="12" s="1"/>
  <c r="I2365" i="12" s="1"/>
  <c r="I2389" i="12" s="1"/>
  <c r="I2413" i="12" s="1"/>
  <c r="I2437" i="12" s="1"/>
  <c r="I2461" i="12" s="1"/>
  <c r="I2485" i="12" s="1"/>
  <c r="I2509" i="12" s="1"/>
  <c r="I2533" i="12" s="1"/>
  <c r="I2557" i="12" s="1"/>
  <c r="I2581" i="12" s="1"/>
  <c r="I2605" i="12" s="1"/>
  <c r="I2629" i="12" s="1"/>
  <c r="I2653" i="12" s="1"/>
  <c r="I2677" i="12" s="1"/>
  <c r="I2701" i="12" s="1"/>
  <c r="I2725" i="12" s="1"/>
  <c r="I2749" i="12" s="1"/>
  <c r="I2773" i="12" s="1"/>
  <c r="I2797" i="12" s="1"/>
  <c r="I2821" i="12" s="1"/>
  <c r="I2845" i="12" s="1"/>
  <c r="I2869" i="12" s="1"/>
  <c r="I2893" i="12" s="1"/>
  <c r="I2917" i="12" s="1"/>
  <c r="I2941" i="12" s="1"/>
  <c r="I2965" i="12" s="1"/>
  <c r="I2989" i="12" s="1"/>
  <c r="I3013" i="12" s="1"/>
  <c r="I3037" i="12" s="1"/>
  <c r="I3061" i="12" s="1"/>
  <c r="I3085" i="12" s="1"/>
  <c r="I3109" i="12" s="1"/>
  <c r="I3133" i="12" s="1"/>
  <c r="I3157" i="12" s="1"/>
  <c r="I3181" i="12" s="1"/>
  <c r="I3205" i="12" s="1"/>
  <c r="I3229" i="12" s="1"/>
  <c r="I3253" i="12" s="1"/>
  <c r="I3277" i="12" s="1"/>
  <c r="I3301" i="12" s="1"/>
  <c r="I3325" i="12" s="1"/>
  <c r="I3349" i="12" s="1"/>
  <c r="I3373" i="12" s="1"/>
  <c r="I3397" i="12" s="1"/>
  <c r="I3421" i="12" s="1"/>
  <c r="I3445" i="12" s="1"/>
  <c r="I3469" i="12" s="1"/>
  <c r="I3493" i="12" s="1"/>
  <c r="I3517" i="12" s="1"/>
  <c r="I3541" i="12" s="1"/>
  <c r="I3565" i="12" s="1"/>
  <c r="I3589" i="12" s="1"/>
  <c r="I3613" i="12" s="1"/>
  <c r="I3637" i="12" s="1"/>
  <c r="I3661" i="12" s="1"/>
  <c r="I3685" i="12" s="1"/>
  <c r="I3709" i="12" s="1"/>
  <c r="I3733" i="12" s="1"/>
  <c r="I3757" i="12" s="1"/>
  <c r="I3781" i="12" s="1"/>
  <c r="I3805" i="12" s="1"/>
  <c r="I3829" i="12" s="1"/>
  <c r="I3853" i="12" s="1"/>
  <c r="I3877" i="12" s="1"/>
  <c r="I3901" i="12" s="1"/>
  <c r="I3925" i="12" s="1"/>
  <c r="I3949" i="12" s="1"/>
  <c r="I3973" i="12" s="1"/>
  <c r="I3997" i="12" s="1"/>
  <c r="I4021" i="12" s="1"/>
  <c r="I4045" i="12" s="1"/>
  <c r="I4069" i="12" s="1"/>
  <c r="I4093" i="12" s="1"/>
  <c r="I4117" i="12" s="1"/>
  <c r="I4141" i="12" s="1"/>
  <c r="I4165" i="12" s="1"/>
  <c r="I4189" i="12" s="1"/>
  <c r="I4213" i="12" s="1"/>
  <c r="I4237" i="12" s="1"/>
  <c r="I4261" i="12" s="1"/>
  <c r="I4285" i="12" s="1"/>
  <c r="I4309" i="12" s="1"/>
  <c r="I4333" i="12" s="1"/>
  <c r="I4357" i="12" s="1"/>
  <c r="I4381" i="12" s="1"/>
  <c r="I4405" i="12" s="1"/>
  <c r="I4429" i="12" s="1"/>
  <c r="I4453" i="12" s="1"/>
  <c r="I4477" i="12" s="1"/>
  <c r="I4501" i="12" s="1"/>
  <c r="I4525" i="12" s="1"/>
  <c r="I4549" i="12" s="1"/>
  <c r="I4573" i="12" s="1"/>
  <c r="I4597" i="12" s="1"/>
  <c r="I4621" i="12" s="1"/>
  <c r="I4645" i="12" s="1"/>
  <c r="I4669" i="12" s="1"/>
  <c r="I4693" i="12" s="1"/>
  <c r="I4717" i="12" s="1"/>
  <c r="I4741" i="12" s="1"/>
  <c r="I4765" i="12" s="1"/>
  <c r="I4789" i="12" s="1"/>
  <c r="I4813" i="12" s="1"/>
  <c r="I4837" i="12" s="1"/>
  <c r="I4861" i="12" s="1"/>
  <c r="I4885" i="12" s="1"/>
  <c r="I4909" i="12" s="1"/>
  <c r="I4933" i="12" s="1"/>
  <c r="I4957" i="12" s="1"/>
  <c r="I4981" i="12" s="1"/>
  <c r="I5005" i="12" s="1"/>
  <c r="I5029" i="12" s="1"/>
  <c r="I5053" i="12" s="1"/>
  <c r="I5077" i="12" s="1"/>
  <c r="I5101" i="12" s="1"/>
  <c r="I5125" i="12" s="1"/>
  <c r="I5149" i="12" s="1"/>
  <c r="I5173" i="12" s="1"/>
  <c r="I5197" i="12" s="1"/>
  <c r="I5221" i="12" s="1"/>
  <c r="I5245" i="12" s="1"/>
  <c r="I5269" i="12" s="1"/>
  <c r="I5293" i="12" s="1"/>
  <c r="I5317" i="12" s="1"/>
  <c r="I5341" i="12" s="1"/>
  <c r="I5365" i="12" s="1"/>
  <c r="I5389" i="12" s="1"/>
  <c r="I5413" i="12" s="1"/>
  <c r="I5437" i="12" s="1"/>
  <c r="I5461" i="12" s="1"/>
  <c r="I5485" i="12" s="1"/>
  <c r="I5509" i="12" s="1"/>
  <c r="I5533" i="12" s="1"/>
  <c r="I5557" i="12" s="1"/>
  <c r="I5581" i="12" s="1"/>
  <c r="I5605" i="12" s="1"/>
  <c r="I5629" i="12" s="1"/>
  <c r="I5653" i="12" s="1"/>
  <c r="I5677" i="12" s="1"/>
  <c r="I5701" i="12" s="1"/>
  <c r="I5725" i="12" s="1"/>
  <c r="I5749" i="12" s="1"/>
  <c r="I5773" i="12" s="1"/>
  <c r="I5797" i="12" s="1"/>
  <c r="I5821" i="12" s="1"/>
  <c r="I5845" i="12" s="1"/>
  <c r="I5869" i="12" s="1"/>
  <c r="I5893" i="12" s="1"/>
  <c r="I5917" i="12" s="1"/>
  <c r="I5941" i="12" s="1"/>
  <c r="I5965" i="12" s="1"/>
  <c r="I5989" i="12" s="1"/>
  <c r="I6013" i="12" s="1"/>
  <c r="I6037" i="12" s="1"/>
  <c r="I6061" i="12" s="1"/>
  <c r="I6085" i="12" s="1"/>
  <c r="I6109" i="12" s="1"/>
  <c r="I6133" i="12" s="1"/>
  <c r="I6157" i="12" s="1"/>
  <c r="I6181" i="12" s="1"/>
  <c r="I6205" i="12" s="1"/>
  <c r="I6229" i="12" s="1"/>
  <c r="I6253" i="12" s="1"/>
  <c r="I6277" i="12" s="1"/>
  <c r="I6301" i="12" s="1"/>
  <c r="I6325" i="12" s="1"/>
  <c r="I6349" i="12" s="1"/>
  <c r="I6373" i="12" s="1"/>
  <c r="I6397" i="12" s="1"/>
  <c r="I6421" i="12" s="1"/>
  <c r="I6445" i="12" s="1"/>
  <c r="I6469" i="12" s="1"/>
  <c r="I6493" i="12" s="1"/>
  <c r="I6517" i="12" s="1"/>
  <c r="I6541" i="12" s="1"/>
  <c r="I6565" i="12" s="1"/>
  <c r="I6589" i="12" s="1"/>
  <c r="I6613" i="12" s="1"/>
  <c r="I6637" i="12" s="1"/>
  <c r="I6661" i="12" s="1"/>
  <c r="I6685" i="12" s="1"/>
  <c r="I6709" i="12" s="1"/>
  <c r="I6733" i="12" s="1"/>
  <c r="I6757" i="12" s="1"/>
  <c r="I6781" i="12" s="1"/>
  <c r="I6805" i="12" s="1"/>
  <c r="I6829" i="12" s="1"/>
  <c r="I6853" i="12" s="1"/>
  <c r="I6877" i="12" s="1"/>
  <c r="I6901" i="12" s="1"/>
  <c r="I6925" i="12" s="1"/>
  <c r="I6949" i="12" s="1"/>
  <c r="I6973" i="12" s="1"/>
  <c r="I6997" i="12" s="1"/>
  <c r="I7021" i="12" s="1"/>
  <c r="I7045" i="12" s="1"/>
  <c r="I7069" i="12" s="1"/>
  <c r="I7093" i="12" s="1"/>
  <c r="I7117" i="12" s="1"/>
  <c r="I7141" i="12" s="1"/>
  <c r="I7165" i="12" s="1"/>
  <c r="I7189" i="12" s="1"/>
  <c r="I7213" i="12" s="1"/>
  <c r="I7237" i="12" s="1"/>
  <c r="I7261" i="12" s="1"/>
  <c r="I7285" i="12" s="1"/>
  <c r="I7309" i="12" s="1"/>
  <c r="I7333" i="12" s="1"/>
  <c r="I7357" i="12" s="1"/>
  <c r="I7381" i="12" s="1"/>
  <c r="I7405" i="12" s="1"/>
  <c r="I7429" i="12" s="1"/>
  <c r="I7453" i="12" s="1"/>
  <c r="I7477" i="12" s="1"/>
  <c r="I7501" i="12" s="1"/>
  <c r="I7525" i="12" s="1"/>
  <c r="I7549" i="12" s="1"/>
  <c r="I7573" i="12" s="1"/>
  <c r="I7597" i="12" s="1"/>
  <c r="I7621" i="12" s="1"/>
  <c r="I7645" i="12" s="1"/>
  <c r="I7669" i="12" s="1"/>
  <c r="I7693" i="12" s="1"/>
  <c r="I7717" i="12" s="1"/>
  <c r="I7741" i="12" s="1"/>
  <c r="I7765" i="12" s="1"/>
  <c r="I7789" i="12" s="1"/>
  <c r="I7813" i="12" s="1"/>
  <c r="I7837" i="12" s="1"/>
  <c r="I7861" i="12" s="1"/>
  <c r="I7885" i="12" s="1"/>
  <c r="I7909" i="12" s="1"/>
  <c r="I7933" i="12" s="1"/>
  <c r="I7957" i="12" s="1"/>
  <c r="I7981" i="12" s="1"/>
  <c r="I8005" i="12" s="1"/>
  <c r="I8029" i="12" s="1"/>
  <c r="I8053" i="12" s="1"/>
  <c r="I8077" i="12" s="1"/>
  <c r="I8101" i="12" s="1"/>
  <c r="I8125" i="12" s="1"/>
  <c r="I8149" i="12" s="1"/>
  <c r="I8173" i="12" s="1"/>
  <c r="I8197" i="12" s="1"/>
  <c r="I8221" i="12" s="1"/>
  <c r="I8245" i="12" s="1"/>
  <c r="I8269" i="12" s="1"/>
  <c r="I8293" i="12" s="1"/>
  <c r="I8317" i="12" s="1"/>
  <c r="I8341" i="12" s="1"/>
  <c r="I8365" i="12" s="1"/>
  <c r="I8389" i="12" s="1"/>
  <c r="I8413" i="12" s="1"/>
  <c r="I8437" i="12" s="1"/>
  <c r="I8461" i="12" s="1"/>
  <c r="I8485" i="12" s="1"/>
  <c r="I8509" i="12" s="1"/>
  <c r="I8533" i="12" s="1"/>
  <c r="I8557" i="12" s="1"/>
  <c r="I8581" i="12" s="1"/>
  <c r="I8605" i="12" s="1"/>
  <c r="I8629" i="12" s="1"/>
  <c r="I8653" i="12" s="1"/>
  <c r="I8677" i="12" s="1"/>
  <c r="I8701" i="12" s="1"/>
  <c r="I8725" i="12" s="1"/>
  <c r="I8749" i="12" s="1"/>
  <c r="E13" i="12"/>
  <c r="D13" i="12"/>
  <c r="J36" i="12"/>
  <c r="J60" i="12" s="1"/>
  <c r="J84" i="12" s="1"/>
  <c r="J108" i="12" s="1"/>
  <c r="J132" i="12" s="1"/>
  <c r="J156" i="12" s="1"/>
  <c r="J180" i="12" s="1"/>
  <c r="J204" i="12" s="1"/>
  <c r="J228" i="12" s="1"/>
  <c r="J252" i="12" s="1"/>
  <c r="J276" i="12" s="1"/>
  <c r="J300" i="12" s="1"/>
  <c r="J324" i="12" s="1"/>
  <c r="J348" i="12" s="1"/>
  <c r="J372" i="12" s="1"/>
  <c r="J396" i="12" s="1"/>
  <c r="J420" i="12" s="1"/>
  <c r="J444" i="12" s="1"/>
  <c r="J468" i="12" s="1"/>
  <c r="J492" i="12" s="1"/>
  <c r="J516" i="12" s="1"/>
  <c r="J540" i="12" s="1"/>
  <c r="J564" i="12" s="1"/>
  <c r="J588" i="12" s="1"/>
  <c r="J612" i="12" s="1"/>
  <c r="J636" i="12" s="1"/>
  <c r="J660" i="12" s="1"/>
  <c r="J684" i="12" s="1"/>
  <c r="J708" i="12" s="1"/>
  <c r="J732" i="12" s="1"/>
  <c r="J756" i="12" s="1"/>
  <c r="J780" i="12" s="1"/>
  <c r="J804" i="12" s="1"/>
  <c r="J828" i="12" s="1"/>
  <c r="J852" i="12" s="1"/>
  <c r="J876" i="12" s="1"/>
  <c r="J900" i="12" s="1"/>
  <c r="J924" i="12" s="1"/>
  <c r="J948" i="12" s="1"/>
  <c r="J972" i="12" s="1"/>
  <c r="J996" i="12" s="1"/>
  <c r="J1020" i="12" s="1"/>
  <c r="J1044" i="12" s="1"/>
  <c r="J1068" i="12" s="1"/>
  <c r="J1092" i="12" s="1"/>
  <c r="J1116" i="12" s="1"/>
  <c r="J1140" i="12" s="1"/>
  <c r="J1164" i="12" s="1"/>
  <c r="J1188" i="12" s="1"/>
  <c r="J1212" i="12" s="1"/>
  <c r="J1236" i="12" s="1"/>
  <c r="J1260" i="12" s="1"/>
  <c r="J1284" i="12" s="1"/>
  <c r="J1308" i="12" s="1"/>
  <c r="J1332" i="12" s="1"/>
  <c r="J1356" i="12" s="1"/>
  <c r="J1380" i="12" s="1"/>
  <c r="J1404" i="12" s="1"/>
  <c r="J1428" i="12" s="1"/>
  <c r="J1452" i="12" s="1"/>
  <c r="J1476" i="12" s="1"/>
  <c r="J1500" i="12" s="1"/>
  <c r="J1524" i="12" s="1"/>
  <c r="J1548" i="12" s="1"/>
  <c r="J1572" i="12" s="1"/>
  <c r="J1596" i="12" s="1"/>
  <c r="J1620" i="12" s="1"/>
  <c r="J1644" i="12" s="1"/>
  <c r="J1668" i="12" s="1"/>
  <c r="J1692" i="12" s="1"/>
  <c r="J1716" i="12" s="1"/>
  <c r="J1740" i="12" s="1"/>
  <c r="J1764" i="12" s="1"/>
  <c r="J1788" i="12" s="1"/>
  <c r="J1812" i="12" s="1"/>
  <c r="J1836" i="12" s="1"/>
  <c r="J1860" i="12" s="1"/>
  <c r="J1884" i="12" s="1"/>
  <c r="J1908" i="12" s="1"/>
  <c r="J1932" i="12" s="1"/>
  <c r="J1956" i="12" s="1"/>
  <c r="J1980" i="12" s="1"/>
  <c r="J2004" i="12" s="1"/>
  <c r="J2028" i="12" s="1"/>
  <c r="J2052" i="12" s="1"/>
  <c r="J2076" i="12" s="1"/>
  <c r="J2100" i="12" s="1"/>
  <c r="J2124" i="12" s="1"/>
  <c r="J2148" i="12" s="1"/>
  <c r="J2172" i="12" s="1"/>
  <c r="J2196" i="12" s="1"/>
  <c r="J2220" i="12" s="1"/>
  <c r="J2244" i="12" s="1"/>
  <c r="J2268" i="12" s="1"/>
  <c r="J2292" i="12" s="1"/>
  <c r="J2316" i="12" s="1"/>
  <c r="J2340" i="12" s="1"/>
  <c r="J2364" i="12" s="1"/>
  <c r="J2388" i="12" s="1"/>
  <c r="J2412" i="12" s="1"/>
  <c r="J2436" i="12" s="1"/>
  <c r="J2460" i="12" s="1"/>
  <c r="J2484" i="12" s="1"/>
  <c r="J2508" i="12" s="1"/>
  <c r="J2532" i="12" s="1"/>
  <c r="J2556" i="12" s="1"/>
  <c r="J2580" i="12" s="1"/>
  <c r="J2604" i="12" s="1"/>
  <c r="J2628" i="12" s="1"/>
  <c r="J2652" i="12" s="1"/>
  <c r="J2676" i="12" s="1"/>
  <c r="J2700" i="12" s="1"/>
  <c r="J2724" i="12" s="1"/>
  <c r="J2748" i="12" s="1"/>
  <c r="J2772" i="12" s="1"/>
  <c r="J2796" i="12" s="1"/>
  <c r="J2820" i="12" s="1"/>
  <c r="J2844" i="12" s="1"/>
  <c r="J2868" i="12" s="1"/>
  <c r="J2892" i="12" s="1"/>
  <c r="J2916" i="12" s="1"/>
  <c r="J2940" i="12" s="1"/>
  <c r="J2964" i="12" s="1"/>
  <c r="J2988" i="12" s="1"/>
  <c r="J3012" i="12" s="1"/>
  <c r="J3036" i="12" s="1"/>
  <c r="J3060" i="12" s="1"/>
  <c r="J3084" i="12" s="1"/>
  <c r="J3108" i="12" s="1"/>
  <c r="J3132" i="12" s="1"/>
  <c r="J3156" i="12" s="1"/>
  <c r="J3180" i="12" s="1"/>
  <c r="J3204" i="12" s="1"/>
  <c r="J3228" i="12" s="1"/>
  <c r="J3252" i="12" s="1"/>
  <c r="J3276" i="12" s="1"/>
  <c r="J3300" i="12" s="1"/>
  <c r="J3324" i="12" s="1"/>
  <c r="J3348" i="12" s="1"/>
  <c r="J3372" i="12" s="1"/>
  <c r="J3396" i="12" s="1"/>
  <c r="J3420" i="12" s="1"/>
  <c r="J3444" i="12" s="1"/>
  <c r="J3468" i="12" s="1"/>
  <c r="J3492" i="12" s="1"/>
  <c r="J3516" i="12" s="1"/>
  <c r="J3540" i="12" s="1"/>
  <c r="J3564" i="12" s="1"/>
  <c r="J3588" i="12" s="1"/>
  <c r="J3612" i="12" s="1"/>
  <c r="J3636" i="12" s="1"/>
  <c r="J3660" i="12" s="1"/>
  <c r="J3684" i="12" s="1"/>
  <c r="J3708" i="12" s="1"/>
  <c r="J3732" i="12" s="1"/>
  <c r="J3756" i="12" s="1"/>
  <c r="J3780" i="12" s="1"/>
  <c r="J3804" i="12" s="1"/>
  <c r="J3828" i="12" s="1"/>
  <c r="J3852" i="12" s="1"/>
  <c r="J3876" i="12" s="1"/>
  <c r="J3900" i="12" s="1"/>
  <c r="J3924" i="12" s="1"/>
  <c r="J3948" i="12" s="1"/>
  <c r="J3972" i="12" s="1"/>
  <c r="J3996" i="12" s="1"/>
  <c r="J4020" i="12" s="1"/>
  <c r="J4044" i="12" s="1"/>
  <c r="J4068" i="12" s="1"/>
  <c r="J4092" i="12" s="1"/>
  <c r="J4116" i="12" s="1"/>
  <c r="J4140" i="12" s="1"/>
  <c r="J4164" i="12" s="1"/>
  <c r="J4188" i="12" s="1"/>
  <c r="J4212" i="12" s="1"/>
  <c r="J4236" i="12" s="1"/>
  <c r="J4260" i="12" s="1"/>
  <c r="J4284" i="12" s="1"/>
  <c r="J4308" i="12" s="1"/>
  <c r="J4332" i="12" s="1"/>
  <c r="J4356" i="12" s="1"/>
  <c r="J4380" i="12" s="1"/>
  <c r="J4404" i="12" s="1"/>
  <c r="J4428" i="12" s="1"/>
  <c r="J4452" i="12" s="1"/>
  <c r="J4476" i="12" s="1"/>
  <c r="J4500" i="12" s="1"/>
  <c r="J4524" i="12" s="1"/>
  <c r="J4548" i="12" s="1"/>
  <c r="J4572" i="12" s="1"/>
  <c r="J4596" i="12" s="1"/>
  <c r="J4620" i="12" s="1"/>
  <c r="J4644" i="12" s="1"/>
  <c r="J4668" i="12" s="1"/>
  <c r="J4692" i="12" s="1"/>
  <c r="J4716" i="12" s="1"/>
  <c r="J4740" i="12" s="1"/>
  <c r="J4764" i="12" s="1"/>
  <c r="J4788" i="12" s="1"/>
  <c r="J4812" i="12" s="1"/>
  <c r="J4836" i="12" s="1"/>
  <c r="J4860" i="12" s="1"/>
  <c r="J4884" i="12" s="1"/>
  <c r="J4908" i="12" s="1"/>
  <c r="J4932" i="12" s="1"/>
  <c r="J4956" i="12" s="1"/>
  <c r="J4980" i="12" s="1"/>
  <c r="J5004" i="12" s="1"/>
  <c r="J5028" i="12" s="1"/>
  <c r="J5052" i="12" s="1"/>
  <c r="J5076" i="12" s="1"/>
  <c r="J5100" i="12" s="1"/>
  <c r="J5124" i="12" s="1"/>
  <c r="J5148" i="12" s="1"/>
  <c r="J5172" i="12" s="1"/>
  <c r="J5196" i="12" s="1"/>
  <c r="J5220" i="12" s="1"/>
  <c r="J5244" i="12" s="1"/>
  <c r="J5268" i="12" s="1"/>
  <c r="J5292" i="12" s="1"/>
  <c r="J5316" i="12" s="1"/>
  <c r="J5340" i="12" s="1"/>
  <c r="J5364" i="12" s="1"/>
  <c r="J5388" i="12" s="1"/>
  <c r="J5412" i="12" s="1"/>
  <c r="J5436" i="12" s="1"/>
  <c r="J5460" i="12" s="1"/>
  <c r="J5484" i="12" s="1"/>
  <c r="J5508" i="12" s="1"/>
  <c r="J5532" i="12" s="1"/>
  <c r="J5556" i="12" s="1"/>
  <c r="J5580" i="12" s="1"/>
  <c r="J5604" i="12" s="1"/>
  <c r="J5628" i="12" s="1"/>
  <c r="J5652" i="12" s="1"/>
  <c r="J5676" i="12" s="1"/>
  <c r="J5700" i="12" s="1"/>
  <c r="J5724" i="12" s="1"/>
  <c r="J5748" i="12" s="1"/>
  <c r="J5772" i="12" s="1"/>
  <c r="J5796" i="12" s="1"/>
  <c r="J5820" i="12" s="1"/>
  <c r="J5844" i="12" s="1"/>
  <c r="J5868" i="12" s="1"/>
  <c r="J5892" i="12" s="1"/>
  <c r="J5916" i="12" s="1"/>
  <c r="J5940" i="12" s="1"/>
  <c r="J5964" i="12" s="1"/>
  <c r="J5988" i="12" s="1"/>
  <c r="J6012" i="12" s="1"/>
  <c r="J6036" i="12" s="1"/>
  <c r="J6060" i="12" s="1"/>
  <c r="J6084" i="12" s="1"/>
  <c r="J6108" i="12" s="1"/>
  <c r="J6132" i="12" s="1"/>
  <c r="J6156" i="12" s="1"/>
  <c r="J6180" i="12" s="1"/>
  <c r="J6204" i="12" s="1"/>
  <c r="J6228" i="12" s="1"/>
  <c r="J6252" i="12" s="1"/>
  <c r="J6276" i="12" s="1"/>
  <c r="J6300" i="12" s="1"/>
  <c r="J6324" i="12" s="1"/>
  <c r="J6348" i="12" s="1"/>
  <c r="J6372" i="12" s="1"/>
  <c r="J6396" i="12" s="1"/>
  <c r="J6420" i="12" s="1"/>
  <c r="J6444" i="12" s="1"/>
  <c r="J6468" i="12" s="1"/>
  <c r="J6492" i="12" s="1"/>
  <c r="J6516" i="12" s="1"/>
  <c r="J6540" i="12" s="1"/>
  <c r="J6564" i="12" s="1"/>
  <c r="J6588" i="12" s="1"/>
  <c r="J6612" i="12" s="1"/>
  <c r="J6636" i="12" s="1"/>
  <c r="J6660" i="12" s="1"/>
  <c r="J6684" i="12" s="1"/>
  <c r="J6708" i="12" s="1"/>
  <c r="J6732" i="12" s="1"/>
  <c r="J6756" i="12" s="1"/>
  <c r="J6780" i="12" s="1"/>
  <c r="J6804" i="12" s="1"/>
  <c r="J6828" i="12" s="1"/>
  <c r="J6852" i="12" s="1"/>
  <c r="J6876" i="12" s="1"/>
  <c r="J6900" i="12" s="1"/>
  <c r="J6924" i="12" s="1"/>
  <c r="J6948" i="12" s="1"/>
  <c r="J6972" i="12" s="1"/>
  <c r="J6996" i="12" s="1"/>
  <c r="J7020" i="12" s="1"/>
  <c r="J7044" i="12" s="1"/>
  <c r="J7068" i="12" s="1"/>
  <c r="J7092" i="12" s="1"/>
  <c r="J7116" i="12" s="1"/>
  <c r="J7140" i="12" s="1"/>
  <c r="J7164" i="12" s="1"/>
  <c r="J7188" i="12" s="1"/>
  <c r="J7212" i="12" s="1"/>
  <c r="J7236" i="12" s="1"/>
  <c r="J7260" i="12" s="1"/>
  <c r="J7284" i="12" s="1"/>
  <c r="J7308" i="12" s="1"/>
  <c r="J7332" i="12" s="1"/>
  <c r="J7356" i="12" s="1"/>
  <c r="J7380" i="12" s="1"/>
  <c r="J7404" i="12" s="1"/>
  <c r="J7428" i="12" s="1"/>
  <c r="J7452" i="12" s="1"/>
  <c r="J7476" i="12" s="1"/>
  <c r="J7500" i="12" s="1"/>
  <c r="J7524" i="12" s="1"/>
  <c r="J7548" i="12" s="1"/>
  <c r="J7572" i="12" s="1"/>
  <c r="J7596" i="12" s="1"/>
  <c r="J7620" i="12" s="1"/>
  <c r="J7644" i="12" s="1"/>
  <c r="J7668" i="12" s="1"/>
  <c r="J7692" i="12" s="1"/>
  <c r="J7716" i="12" s="1"/>
  <c r="J7740" i="12" s="1"/>
  <c r="J7764" i="12" s="1"/>
  <c r="J7788" i="12" s="1"/>
  <c r="J7812" i="12" s="1"/>
  <c r="J7836" i="12" s="1"/>
  <c r="J7860" i="12" s="1"/>
  <c r="J7884" i="12" s="1"/>
  <c r="J7908" i="12" s="1"/>
  <c r="J7932" i="12" s="1"/>
  <c r="J7956" i="12" s="1"/>
  <c r="J7980" i="12" s="1"/>
  <c r="J8004" i="12" s="1"/>
  <c r="J8028" i="12" s="1"/>
  <c r="J8052" i="12" s="1"/>
  <c r="J8076" i="12" s="1"/>
  <c r="J8100" i="12" s="1"/>
  <c r="J8124" i="12" s="1"/>
  <c r="J8148" i="12" s="1"/>
  <c r="J8172" i="12" s="1"/>
  <c r="J8196" i="12" s="1"/>
  <c r="J8220" i="12" s="1"/>
  <c r="J8244" i="12" s="1"/>
  <c r="J8268" i="12" s="1"/>
  <c r="J8292" i="12" s="1"/>
  <c r="J8316" i="12" s="1"/>
  <c r="J8340" i="12" s="1"/>
  <c r="J8364" i="12" s="1"/>
  <c r="J8388" i="12" s="1"/>
  <c r="J8412" i="12" s="1"/>
  <c r="J8436" i="12" s="1"/>
  <c r="J8460" i="12" s="1"/>
  <c r="J8484" i="12" s="1"/>
  <c r="J8508" i="12" s="1"/>
  <c r="J8532" i="12" s="1"/>
  <c r="J8556" i="12" s="1"/>
  <c r="J8580" i="12" s="1"/>
  <c r="J8604" i="12" s="1"/>
  <c r="J8628" i="12" s="1"/>
  <c r="J8652" i="12" s="1"/>
  <c r="J8676" i="12" s="1"/>
  <c r="J8700" i="12" s="1"/>
  <c r="J8724" i="12" s="1"/>
  <c r="J8748" i="12" s="1"/>
  <c r="I36" i="12"/>
  <c r="I60" i="12" s="1"/>
  <c r="I84" i="12" s="1"/>
  <c r="I108" i="12" s="1"/>
  <c r="I132" i="12" s="1"/>
  <c r="I156" i="12" s="1"/>
  <c r="I180" i="12" s="1"/>
  <c r="I204" i="12" s="1"/>
  <c r="I228" i="12" s="1"/>
  <c r="I252" i="12" s="1"/>
  <c r="I276" i="12" s="1"/>
  <c r="I300" i="12" s="1"/>
  <c r="I324" i="12" s="1"/>
  <c r="I348" i="12" s="1"/>
  <c r="I372" i="12" s="1"/>
  <c r="I396" i="12" s="1"/>
  <c r="I420" i="12" s="1"/>
  <c r="I444" i="12" s="1"/>
  <c r="I468" i="12" s="1"/>
  <c r="I492" i="12" s="1"/>
  <c r="I516" i="12" s="1"/>
  <c r="I540" i="12" s="1"/>
  <c r="I564" i="12" s="1"/>
  <c r="I588" i="12" s="1"/>
  <c r="I612" i="12" s="1"/>
  <c r="I636" i="12" s="1"/>
  <c r="I660" i="12" s="1"/>
  <c r="I684" i="12" s="1"/>
  <c r="I708" i="12" s="1"/>
  <c r="I732" i="12" s="1"/>
  <c r="I756" i="12" s="1"/>
  <c r="I780" i="12" s="1"/>
  <c r="I804" i="12" s="1"/>
  <c r="I828" i="12" s="1"/>
  <c r="I852" i="12" s="1"/>
  <c r="I876" i="12" s="1"/>
  <c r="I900" i="12" s="1"/>
  <c r="I924" i="12" s="1"/>
  <c r="I948" i="12" s="1"/>
  <c r="I972" i="12" s="1"/>
  <c r="I996" i="12" s="1"/>
  <c r="I1020" i="12" s="1"/>
  <c r="I1044" i="12" s="1"/>
  <c r="I1068" i="12" s="1"/>
  <c r="I1092" i="12" s="1"/>
  <c r="I1116" i="12" s="1"/>
  <c r="I1140" i="12" s="1"/>
  <c r="I1164" i="12" s="1"/>
  <c r="I1188" i="12" s="1"/>
  <c r="I1212" i="12" s="1"/>
  <c r="I1236" i="12" s="1"/>
  <c r="I1260" i="12" s="1"/>
  <c r="I1284" i="12" s="1"/>
  <c r="I1308" i="12" s="1"/>
  <c r="I1332" i="12" s="1"/>
  <c r="I1356" i="12" s="1"/>
  <c r="I1380" i="12" s="1"/>
  <c r="I1404" i="12" s="1"/>
  <c r="I1428" i="12" s="1"/>
  <c r="I1452" i="12" s="1"/>
  <c r="I1476" i="12" s="1"/>
  <c r="I1500" i="12" s="1"/>
  <c r="I1524" i="12" s="1"/>
  <c r="I1548" i="12" s="1"/>
  <c r="I1572" i="12" s="1"/>
  <c r="I1596" i="12" s="1"/>
  <c r="I1620" i="12" s="1"/>
  <c r="I1644" i="12" s="1"/>
  <c r="I1668" i="12" s="1"/>
  <c r="I1692" i="12" s="1"/>
  <c r="I1716" i="12" s="1"/>
  <c r="I1740" i="12" s="1"/>
  <c r="I1764" i="12" s="1"/>
  <c r="I1788" i="12" s="1"/>
  <c r="I1812" i="12" s="1"/>
  <c r="I1836" i="12" s="1"/>
  <c r="I1860" i="12" s="1"/>
  <c r="I1884" i="12" s="1"/>
  <c r="I1908" i="12" s="1"/>
  <c r="I1932" i="12" s="1"/>
  <c r="I1956" i="12" s="1"/>
  <c r="I1980" i="12" s="1"/>
  <c r="I2004" i="12" s="1"/>
  <c r="I2028" i="12" s="1"/>
  <c r="I2052" i="12" s="1"/>
  <c r="I2076" i="12" s="1"/>
  <c r="I2100" i="12" s="1"/>
  <c r="I2124" i="12" s="1"/>
  <c r="I2148" i="12" s="1"/>
  <c r="I2172" i="12" s="1"/>
  <c r="I2196" i="12" s="1"/>
  <c r="I2220" i="12" s="1"/>
  <c r="I2244" i="12" s="1"/>
  <c r="I2268" i="12" s="1"/>
  <c r="I2292" i="12" s="1"/>
  <c r="I2316" i="12" s="1"/>
  <c r="I2340" i="12" s="1"/>
  <c r="I2364" i="12" s="1"/>
  <c r="I2388" i="12" s="1"/>
  <c r="I2412" i="12" s="1"/>
  <c r="I2436" i="12" s="1"/>
  <c r="I2460" i="12" s="1"/>
  <c r="I2484" i="12" s="1"/>
  <c r="I2508" i="12" s="1"/>
  <c r="I2532" i="12" s="1"/>
  <c r="I2556" i="12" s="1"/>
  <c r="I2580" i="12" s="1"/>
  <c r="I2604" i="12" s="1"/>
  <c r="I2628" i="12" s="1"/>
  <c r="I2652" i="12" s="1"/>
  <c r="I2676" i="12" s="1"/>
  <c r="I2700" i="12" s="1"/>
  <c r="I2724" i="12" s="1"/>
  <c r="I2748" i="12" s="1"/>
  <c r="I2772" i="12" s="1"/>
  <c r="I2796" i="12" s="1"/>
  <c r="I2820" i="12" s="1"/>
  <c r="I2844" i="12" s="1"/>
  <c r="I2868" i="12" s="1"/>
  <c r="I2892" i="12" s="1"/>
  <c r="I2916" i="12" s="1"/>
  <c r="I2940" i="12" s="1"/>
  <c r="I2964" i="12" s="1"/>
  <c r="I2988" i="12" s="1"/>
  <c r="I3012" i="12" s="1"/>
  <c r="I3036" i="12" s="1"/>
  <c r="I3060" i="12" s="1"/>
  <c r="I3084" i="12" s="1"/>
  <c r="I3108" i="12" s="1"/>
  <c r="I3132" i="12" s="1"/>
  <c r="I3156" i="12" s="1"/>
  <c r="I3180" i="12" s="1"/>
  <c r="I3204" i="12" s="1"/>
  <c r="I3228" i="12" s="1"/>
  <c r="I3252" i="12" s="1"/>
  <c r="I3276" i="12" s="1"/>
  <c r="I3300" i="12" s="1"/>
  <c r="I3324" i="12" s="1"/>
  <c r="I3348" i="12" s="1"/>
  <c r="I3372" i="12" s="1"/>
  <c r="I3396" i="12" s="1"/>
  <c r="I3420" i="12" s="1"/>
  <c r="I3444" i="12" s="1"/>
  <c r="I3468" i="12" s="1"/>
  <c r="I3492" i="12" s="1"/>
  <c r="I3516" i="12" s="1"/>
  <c r="I3540" i="12" s="1"/>
  <c r="I3564" i="12" s="1"/>
  <c r="I3588" i="12" s="1"/>
  <c r="I3612" i="12" s="1"/>
  <c r="I3636" i="12" s="1"/>
  <c r="I3660" i="12" s="1"/>
  <c r="I3684" i="12" s="1"/>
  <c r="I3708" i="12" s="1"/>
  <c r="I3732" i="12" s="1"/>
  <c r="I3756" i="12" s="1"/>
  <c r="I3780" i="12" s="1"/>
  <c r="I3804" i="12" s="1"/>
  <c r="I3828" i="12" s="1"/>
  <c r="I3852" i="12" s="1"/>
  <c r="I3876" i="12" s="1"/>
  <c r="I3900" i="12" s="1"/>
  <c r="I3924" i="12" s="1"/>
  <c r="I3948" i="12" s="1"/>
  <c r="I3972" i="12" s="1"/>
  <c r="I3996" i="12" s="1"/>
  <c r="I4020" i="12" s="1"/>
  <c r="I4044" i="12" s="1"/>
  <c r="I4068" i="12" s="1"/>
  <c r="I4092" i="12" s="1"/>
  <c r="I4116" i="12" s="1"/>
  <c r="I4140" i="12" s="1"/>
  <c r="I4164" i="12" s="1"/>
  <c r="I4188" i="12" s="1"/>
  <c r="I4212" i="12" s="1"/>
  <c r="I4236" i="12" s="1"/>
  <c r="I4260" i="12" s="1"/>
  <c r="I4284" i="12" s="1"/>
  <c r="I4308" i="12" s="1"/>
  <c r="I4332" i="12" s="1"/>
  <c r="I4356" i="12" s="1"/>
  <c r="I4380" i="12" s="1"/>
  <c r="I4404" i="12" s="1"/>
  <c r="I4428" i="12" s="1"/>
  <c r="I4452" i="12" s="1"/>
  <c r="I4476" i="12" s="1"/>
  <c r="I4500" i="12" s="1"/>
  <c r="I4524" i="12" s="1"/>
  <c r="I4548" i="12" s="1"/>
  <c r="I4572" i="12" s="1"/>
  <c r="I4596" i="12" s="1"/>
  <c r="I4620" i="12" s="1"/>
  <c r="I4644" i="12" s="1"/>
  <c r="I4668" i="12" s="1"/>
  <c r="I4692" i="12" s="1"/>
  <c r="I4716" i="12" s="1"/>
  <c r="I4740" i="12" s="1"/>
  <c r="I4764" i="12" s="1"/>
  <c r="I4788" i="12" s="1"/>
  <c r="I4812" i="12" s="1"/>
  <c r="I4836" i="12" s="1"/>
  <c r="I4860" i="12" s="1"/>
  <c r="I4884" i="12" s="1"/>
  <c r="I4908" i="12" s="1"/>
  <c r="I4932" i="12" s="1"/>
  <c r="I4956" i="12" s="1"/>
  <c r="I4980" i="12" s="1"/>
  <c r="I5004" i="12" s="1"/>
  <c r="I5028" i="12" s="1"/>
  <c r="I5052" i="12" s="1"/>
  <c r="I5076" i="12" s="1"/>
  <c r="I5100" i="12" s="1"/>
  <c r="I5124" i="12" s="1"/>
  <c r="I5148" i="12" s="1"/>
  <c r="I5172" i="12" s="1"/>
  <c r="I5196" i="12" s="1"/>
  <c r="I5220" i="12" s="1"/>
  <c r="I5244" i="12" s="1"/>
  <c r="I5268" i="12" s="1"/>
  <c r="I5292" i="12" s="1"/>
  <c r="I5316" i="12" s="1"/>
  <c r="I5340" i="12" s="1"/>
  <c r="I5364" i="12" s="1"/>
  <c r="I5388" i="12" s="1"/>
  <c r="I5412" i="12" s="1"/>
  <c r="I5436" i="12" s="1"/>
  <c r="I5460" i="12" s="1"/>
  <c r="I5484" i="12" s="1"/>
  <c r="I5508" i="12" s="1"/>
  <c r="I5532" i="12" s="1"/>
  <c r="I5556" i="12" s="1"/>
  <c r="I5580" i="12" s="1"/>
  <c r="I5604" i="12" s="1"/>
  <c r="I5628" i="12" s="1"/>
  <c r="I5652" i="12" s="1"/>
  <c r="I5676" i="12" s="1"/>
  <c r="I5700" i="12" s="1"/>
  <c r="I5724" i="12" s="1"/>
  <c r="I5748" i="12" s="1"/>
  <c r="I5772" i="12" s="1"/>
  <c r="I5796" i="12" s="1"/>
  <c r="I5820" i="12" s="1"/>
  <c r="I5844" i="12" s="1"/>
  <c r="I5868" i="12" s="1"/>
  <c r="I5892" i="12" s="1"/>
  <c r="I5916" i="12" s="1"/>
  <c r="I5940" i="12" s="1"/>
  <c r="I5964" i="12" s="1"/>
  <c r="I5988" i="12" s="1"/>
  <c r="I6012" i="12" s="1"/>
  <c r="I6036" i="12" s="1"/>
  <c r="I6060" i="12" s="1"/>
  <c r="I6084" i="12" s="1"/>
  <c r="I6108" i="12" s="1"/>
  <c r="I6132" i="12" s="1"/>
  <c r="I6156" i="12" s="1"/>
  <c r="I6180" i="12" s="1"/>
  <c r="I6204" i="12" s="1"/>
  <c r="I6228" i="12" s="1"/>
  <c r="I6252" i="12" s="1"/>
  <c r="I6276" i="12" s="1"/>
  <c r="I6300" i="12" s="1"/>
  <c r="I6324" i="12" s="1"/>
  <c r="I6348" i="12" s="1"/>
  <c r="I6372" i="12" s="1"/>
  <c r="I6396" i="12" s="1"/>
  <c r="I6420" i="12" s="1"/>
  <c r="I6444" i="12" s="1"/>
  <c r="I6468" i="12" s="1"/>
  <c r="I6492" i="12" s="1"/>
  <c r="I6516" i="12" s="1"/>
  <c r="I6540" i="12" s="1"/>
  <c r="I6564" i="12" s="1"/>
  <c r="I6588" i="12" s="1"/>
  <c r="I6612" i="12" s="1"/>
  <c r="I6636" i="12" s="1"/>
  <c r="I6660" i="12" s="1"/>
  <c r="I6684" i="12" s="1"/>
  <c r="I6708" i="12" s="1"/>
  <c r="I6732" i="12" s="1"/>
  <c r="I6756" i="12" s="1"/>
  <c r="I6780" i="12" s="1"/>
  <c r="I6804" i="12" s="1"/>
  <c r="I6828" i="12" s="1"/>
  <c r="I6852" i="12" s="1"/>
  <c r="I6876" i="12" s="1"/>
  <c r="I6900" i="12" s="1"/>
  <c r="I6924" i="12" s="1"/>
  <c r="I6948" i="12" s="1"/>
  <c r="I6972" i="12" s="1"/>
  <c r="I6996" i="12" s="1"/>
  <c r="I7020" i="12" s="1"/>
  <c r="I7044" i="12" s="1"/>
  <c r="I7068" i="12" s="1"/>
  <c r="I7092" i="12" s="1"/>
  <c r="I7116" i="12" s="1"/>
  <c r="I7140" i="12" s="1"/>
  <c r="I7164" i="12" s="1"/>
  <c r="I7188" i="12" s="1"/>
  <c r="I7212" i="12" s="1"/>
  <c r="I7236" i="12" s="1"/>
  <c r="I7260" i="12" s="1"/>
  <c r="I7284" i="12" s="1"/>
  <c r="I7308" i="12" s="1"/>
  <c r="I7332" i="12" s="1"/>
  <c r="I7356" i="12" s="1"/>
  <c r="I7380" i="12" s="1"/>
  <c r="I7404" i="12" s="1"/>
  <c r="I7428" i="12" s="1"/>
  <c r="I7452" i="12" s="1"/>
  <c r="I7476" i="12" s="1"/>
  <c r="I7500" i="12" s="1"/>
  <c r="I7524" i="12" s="1"/>
  <c r="I7548" i="12" s="1"/>
  <c r="I7572" i="12" s="1"/>
  <c r="I7596" i="12" s="1"/>
  <c r="I7620" i="12" s="1"/>
  <c r="I7644" i="12" s="1"/>
  <c r="I7668" i="12" s="1"/>
  <c r="I7692" i="12" s="1"/>
  <c r="I7716" i="12" s="1"/>
  <c r="I7740" i="12" s="1"/>
  <c r="I7764" i="12" s="1"/>
  <c r="I7788" i="12" s="1"/>
  <c r="I7812" i="12" s="1"/>
  <c r="I7836" i="12" s="1"/>
  <c r="I7860" i="12" s="1"/>
  <c r="I7884" i="12" s="1"/>
  <c r="I7908" i="12" s="1"/>
  <c r="I7932" i="12" s="1"/>
  <c r="I7956" i="12" s="1"/>
  <c r="I7980" i="12" s="1"/>
  <c r="I8004" i="12" s="1"/>
  <c r="I8028" i="12" s="1"/>
  <c r="I8052" i="12" s="1"/>
  <c r="I8076" i="12" s="1"/>
  <c r="I8100" i="12" s="1"/>
  <c r="I8124" i="12" s="1"/>
  <c r="I8148" i="12" s="1"/>
  <c r="I8172" i="12" s="1"/>
  <c r="I8196" i="12" s="1"/>
  <c r="I8220" i="12" s="1"/>
  <c r="I8244" i="12" s="1"/>
  <c r="I8268" i="12" s="1"/>
  <c r="I8292" i="12" s="1"/>
  <c r="I8316" i="12" s="1"/>
  <c r="I8340" i="12" s="1"/>
  <c r="I8364" i="12" s="1"/>
  <c r="I8388" i="12" s="1"/>
  <c r="I8412" i="12" s="1"/>
  <c r="I8436" i="12" s="1"/>
  <c r="I8460" i="12" s="1"/>
  <c r="I8484" i="12" s="1"/>
  <c r="I8508" i="12" s="1"/>
  <c r="I8532" i="12" s="1"/>
  <c r="I8556" i="12" s="1"/>
  <c r="I8580" i="12" s="1"/>
  <c r="I8604" i="12" s="1"/>
  <c r="I8628" i="12" s="1"/>
  <c r="I8652" i="12" s="1"/>
  <c r="I8676" i="12" s="1"/>
  <c r="I8700" i="12" s="1"/>
  <c r="I8724" i="12" s="1"/>
  <c r="I8748" i="12" s="1"/>
  <c r="E12" i="12"/>
  <c r="D12" i="12"/>
  <c r="J35" i="12"/>
  <c r="J59" i="12" s="1"/>
  <c r="J83" i="12" s="1"/>
  <c r="J107" i="12" s="1"/>
  <c r="J131" i="12" s="1"/>
  <c r="J155" i="12" s="1"/>
  <c r="J179" i="12" s="1"/>
  <c r="J203" i="12" s="1"/>
  <c r="J227" i="12" s="1"/>
  <c r="J251" i="12" s="1"/>
  <c r="J275" i="12" s="1"/>
  <c r="J299" i="12" s="1"/>
  <c r="J323" i="12" s="1"/>
  <c r="J347" i="12" s="1"/>
  <c r="J371" i="12" s="1"/>
  <c r="J395" i="12" s="1"/>
  <c r="J419" i="12" s="1"/>
  <c r="J443" i="12" s="1"/>
  <c r="J467" i="12" s="1"/>
  <c r="J491" i="12" s="1"/>
  <c r="J515" i="12" s="1"/>
  <c r="J539" i="12" s="1"/>
  <c r="J563" i="12" s="1"/>
  <c r="J587" i="12" s="1"/>
  <c r="J611" i="12" s="1"/>
  <c r="J635" i="12" s="1"/>
  <c r="J659" i="12" s="1"/>
  <c r="J683" i="12" s="1"/>
  <c r="J707" i="12" s="1"/>
  <c r="J731" i="12" s="1"/>
  <c r="J755" i="12" s="1"/>
  <c r="J779" i="12" s="1"/>
  <c r="J803" i="12" s="1"/>
  <c r="J827" i="12" s="1"/>
  <c r="J851" i="12" s="1"/>
  <c r="J875" i="12" s="1"/>
  <c r="J899" i="12" s="1"/>
  <c r="J923" i="12" s="1"/>
  <c r="J947" i="12" s="1"/>
  <c r="J971" i="12" s="1"/>
  <c r="J995" i="12" s="1"/>
  <c r="J1019" i="12" s="1"/>
  <c r="J1043" i="12" s="1"/>
  <c r="J1067" i="12" s="1"/>
  <c r="J1091" i="12" s="1"/>
  <c r="J1115" i="12" s="1"/>
  <c r="J1139" i="12" s="1"/>
  <c r="J1163" i="12" s="1"/>
  <c r="J1187" i="12" s="1"/>
  <c r="J1211" i="12" s="1"/>
  <c r="J1235" i="12" s="1"/>
  <c r="J1259" i="12" s="1"/>
  <c r="J1283" i="12" s="1"/>
  <c r="J1307" i="12" s="1"/>
  <c r="J1331" i="12" s="1"/>
  <c r="J1355" i="12" s="1"/>
  <c r="J1379" i="12" s="1"/>
  <c r="J1403" i="12" s="1"/>
  <c r="J1427" i="12" s="1"/>
  <c r="J1451" i="12" s="1"/>
  <c r="J1475" i="12" s="1"/>
  <c r="J1499" i="12" s="1"/>
  <c r="J1523" i="12" s="1"/>
  <c r="J1547" i="12" s="1"/>
  <c r="J1571" i="12" s="1"/>
  <c r="J1595" i="12" s="1"/>
  <c r="J1619" i="12" s="1"/>
  <c r="J1643" i="12" s="1"/>
  <c r="J1667" i="12" s="1"/>
  <c r="J1691" i="12" s="1"/>
  <c r="J1715" i="12" s="1"/>
  <c r="J1739" i="12" s="1"/>
  <c r="J1763" i="12" s="1"/>
  <c r="J1787" i="12" s="1"/>
  <c r="J1811" i="12" s="1"/>
  <c r="J1835" i="12" s="1"/>
  <c r="J1859" i="12" s="1"/>
  <c r="J1883" i="12" s="1"/>
  <c r="J1907" i="12" s="1"/>
  <c r="J1931" i="12" s="1"/>
  <c r="J1955" i="12" s="1"/>
  <c r="J1979" i="12" s="1"/>
  <c r="J2003" i="12" s="1"/>
  <c r="J2027" i="12" s="1"/>
  <c r="J2051" i="12" s="1"/>
  <c r="J2075" i="12" s="1"/>
  <c r="J2099" i="12" s="1"/>
  <c r="J2123" i="12" s="1"/>
  <c r="J2147" i="12" s="1"/>
  <c r="J2171" i="12" s="1"/>
  <c r="J2195" i="12" s="1"/>
  <c r="J2219" i="12" s="1"/>
  <c r="J2243" i="12" s="1"/>
  <c r="J2267" i="12" s="1"/>
  <c r="J2291" i="12" s="1"/>
  <c r="J2315" i="12" s="1"/>
  <c r="J2339" i="12" s="1"/>
  <c r="J2363" i="12" s="1"/>
  <c r="J2387" i="12" s="1"/>
  <c r="J2411" i="12" s="1"/>
  <c r="J2435" i="12" s="1"/>
  <c r="J2459" i="12" s="1"/>
  <c r="J2483" i="12" s="1"/>
  <c r="J2507" i="12" s="1"/>
  <c r="J2531" i="12" s="1"/>
  <c r="J2555" i="12" s="1"/>
  <c r="J2579" i="12" s="1"/>
  <c r="J2603" i="12" s="1"/>
  <c r="J2627" i="12" s="1"/>
  <c r="J2651" i="12" s="1"/>
  <c r="J2675" i="12" s="1"/>
  <c r="J2699" i="12" s="1"/>
  <c r="J2723" i="12" s="1"/>
  <c r="J2747" i="12" s="1"/>
  <c r="J2771" i="12" s="1"/>
  <c r="J2795" i="12" s="1"/>
  <c r="J2819" i="12" s="1"/>
  <c r="J2843" i="12" s="1"/>
  <c r="J2867" i="12" s="1"/>
  <c r="J2891" i="12" s="1"/>
  <c r="J2915" i="12" s="1"/>
  <c r="J2939" i="12" s="1"/>
  <c r="J2963" i="12" s="1"/>
  <c r="J2987" i="12" s="1"/>
  <c r="J3011" i="12" s="1"/>
  <c r="J3035" i="12" s="1"/>
  <c r="J3059" i="12" s="1"/>
  <c r="J3083" i="12" s="1"/>
  <c r="J3107" i="12" s="1"/>
  <c r="J3131" i="12" s="1"/>
  <c r="J3155" i="12" s="1"/>
  <c r="J3179" i="12" s="1"/>
  <c r="J3203" i="12" s="1"/>
  <c r="J3227" i="12" s="1"/>
  <c r="J3251" i="12" s="1"/>
  <c r="J3275" i="12" s="1"/>
  <c r="J3299" i="12" s="1"/>
  <c r="J3323" i="12" s="1"/>
  <c r="J3347" i="12" s="1"/>
  <c r="J3371" i="12" s="1"/>
  <c r="J3395" i="12" s="1"/>
  <c r="J3419" i="12" s="1"/>
  <c r="J3443" i="12" s="1"/>
  <c r="J3467" i="12" s="1"/>
  <c r="J3491" i="12" s="1"/>
  <c r="J3515" i="12" s="1"/>
  <c r="J3539" i="12" s="1"/>
  <c r="J3563" i="12" s="1"/>
  <c r="J3587" i="12" s="1"/>
  <c r="J3611" i="12" s="1"/>
  <c r="J3635" i="12" s="1"/>
  <c r="J3659" i="12" s="1"/>
  <c r="J3683" i="12" s="1"/>
  <c r="J3707" i="12" s="1"/>
  <c r="J3731" i="12" s="1"/>
  <c r="J3755" i="12" s="1"/>
  <c r="J3779" i="12" s="1"/>
  <c r="J3803" i="12" s="1"/>
  <c r="J3827" i="12" s="1"/>
  <c r="J3851" i="12" s="1"/>
  <c r="J3875" i="12" s="1"/>
  <c r="J3899" i="12" s="1"/>
  <c r="J3923" i="12" s="1"/>
  <c r="J3947" i="12" s="1"/>
  <c r="J3971" i="12" s="1"/>
  <c r="J3995" i="12" s="1"/>
  <c r="J4019" i="12" s="1"/>
  <c r="J4043" i="12" s="1"/>
  <c r="J4067" i="12" s="1"/>
  <c r="J4091" i="12" s="1"/>
  <c r="J4115" i="12" s="1"/>
  <c r="J4139" i="12" s="1"/>
  <c r="J4163" i="12" s="1"/>
  <c r="J4187" i="12" s="1"/>
  <c r="J4211" i="12" s="1"/>
  <c r="J4235" i="12" s="1"/>
  <c r="J4259" i="12" s="1"/>
  <c r="J4283" i="12" s="1"/>
  <c r="J4307" i="12" s="1"/>
  <c r="J4331" i="12" s="1"/>
  <c r="J4355" i="12" s="1"/>
  <c r="J4379" i="12" s="1"/>
  <c r="J4403" i="12" s="1"/>
  <c r="J4427" i="12" s="1"/>
  <c r="J4451" i="12" s="1"/>
  <c r="J4475" i="12" s="1"/>
  <c r="J4499" i="12" s="1"/>
  <c r="J4523" i="12" s="1"/>
  <c r="J4547" i="12" s="1"/>
  <c r="J4571" i="12" s="1"/>
  <c r="J4595" i="12" s="1"/>
  <c r="J4619" i="12" s="1"/>
  <c r="J4643" i="12" s="1"/>
  <c r="J4667" i="12" s="1"/>
  <c r="J4691" i="12" s="1"/>
  <c r="J4715" i="12" s="1"/>
  <c r="J4739" i="12" s="1"/>
  <c r="J4763" i="12" s="1"/>
  <c r="J4787" i="12" s="1"/>
  <c r="J4811" i="12" s="1"/>
  <c r="J4835" i="12" s="1"/>
  <c r="J4859" i="12" s="1"/>
  <c r="J4883" i="12" s="1"/>
  <c r="J4907" i="12" s="1"/>
  <c r="J4931" i="12" s="1"/>
  <c r="J4955" i="12" s="1"/>
  <c r="J4979" i="12" s="1"/>
  <c r="J5003" i="12" s="1"/>
  <c r="J5027" i="12" s="1"/>
  <c r="J5051" i="12" s="1"/>
  <c r="J5075" i="12" s="1"/>
  <c r="J5099" i="12" s="1"/>
  <c r="J5123" i="12" s="1"/>
  <c r="J5147" i="12" s="1"/>
  <c r="J5171" i="12" s="1"/>
  <c r="J5195" i="12" s="1"/>
  <c r="J5219" i="12" s="1"/>
  <c r="J5243" i="12" s="1"/>
  <c r="J5267" i="12" s="1"/>
  <c r="J5291" i="12" s="1"/>
  <c r="J5315" i="12" s="1"/>
  <c r="J5339" i="12" s="1"/>
  <c r="J5363" i="12" s="1"/>
  <c r="J5387" i="12" s="1"/>
  <c r="J5411" i="12" s="1"/>
  <c r="J5435" i="12" s="1"/>
  <c r="J5459" i="12" s="1"/>
  <c r="J5483" i="12" s="1"/>
  <c r="J5507" i="12" s="1"/>
  <c r="J5531" i="12" s="1"/>
  <c r="J5555" i="12" s="1"/>
  <c r="J5579" i="12" s="1"/>
  <c r="J5603" i="12" s="1"/>
  <c r="J5627" i="12" s="1"/>
  <c r="J5651" i="12" s="1"/>
  <c r="J5675" i="12" s="1"/>
  <c r="J5699" i="12" s="1"/>
  <c r="J5723" i="12" s="1"/>
  <c r="J5747" i="12" s="1"/>
  <c r="J5771" i="12" s="1"/>
  <c r="J5795" i="12" s="1"/>
  <c r="J5819" i="12" s="1"/>
  <c r="J5843" i="12" s="1"/>
  <c r="J5867" i="12" s="1"/>
  <c r="J5891" i="12" s="1"/>
  <c r="J5915" i="12" s="1"/>
  <c r="J5939" i="12" s="1"/>
  <c r="J5963" i="12" s="1"/>
  <c r="J5987" i="12" s="1"/>
  <c r="J6011" i="12" s="1"/>
  <c r="J6035" i="12" s="1"/>
  <c r="J6059" i="12" s="1"/>
  <c r="J6083" i="12" s="1"/>
  <c r="J6107" i="12" s="1"/>
  <c r="J6131" i="12" s="1"/>
  <c r="J6155" i="12" s="1"/>
  <c r="J6179" i="12" s="1"/>
  <c r="J6203" i="12" s="1"/>
  <c r="J6227" i="12" s="1"/>
  <c r="J6251" i="12" s="1"/>
  <c r="J6275" i="12" s="1"/>
  <c r="J6299" i="12" s="1"/>
  <c r="J6323" i="12" s="1"/>
  <c r="J6347" i="12" s="1"/>
  <c r="J6371" i="12" s="1"/>
  <c r="J6395" i="12" s="1"/>
  <c r="J6419" i="12" s="1"/>
  <c r="J6443" i="12" s="1"/>
  <c r="J6467" i="12" s="1"/>
  <c r="J6491" i="12" s="1"/>
  <c r="J6515" i="12" s="1"/>
  <c r="J6539" i="12" s="1"/>
  <c r="J6563" i="12" s="1"/>
  <c r="J6587" i="12" s="1"/>
  <c r="J6611" i="12" s="1"/>
  <c r="J6635" i="12" s="1"/>
  <c r="J6659" i="12" s="1"/>
  <c r="J6683" i="12" s="1"/>
  <c r="J6707" i="12" s="1"/>
  <c r="J6731" i="12" s="1"/>
  <c r="J6755" i="12" s="1"/>
  <c r="J6779" i="12" s="1"/>
  <c r="J6803" i="12" s="1"/>
  <c r="J6827" i="12" s="1"/>
  <c r="J6851" i="12" s="1"/>
  <c r="J6875" i="12" s="1"/>
  <c r="J6899" i="12" s="1"/>
  <c r="J6923" i="12" s="1"/>
  <c r="J6947" i="12" s="1"/>
  <c r="J6971" i="12" s="1"/>
  <c r="J6995" i="12" s="1"/>
  <c r="J7019" i="12" s="1"/>
  <c r="J7043" i="12" s="1"/>
  <c r="J7067" i="12" s="1"/>
  <c r="J7091" i="12" s="1"/>
  <c r="J7115" i="12" s="1"/>
  <c r="J7139" i="12" s="1"/>
  <c r="J7163" i="12" s="1"/>
  <c r="J7187" i="12" s="1"/>
  <c r="J7211" i="12" s="1"/>
  <c r="J7235" i="12" s="1"/>
  <c r="J7259" i="12" s="1"/>
  <c r="J7283" i="12" s="1"/>
  <c r="J7307" i="12" s="1"/>
  <c r="J7331" i="12" s="1"/>
  <c r="J7355" i="12" s="1"/>
  <c r="J7379" i="12" s="1"/>
  <c r="J7403" i="12" s="1"/>
  <c r="J7427" i="12" s="1"/>
  <c r="J7451" i="12" s="1"/>
  <c r="J7475" i="12" s="1"/>
  <c r="J7499" i="12" s="1"/>
  <c r="J7523" i="12" s="1"/>
  <c r="J7547" i="12" s="1"/>
  <c r="J7571" i="12" s="1"/>
  <c r="J7595" i="12" s="1"/>
  <c r="J7619" i="12" s="1"/>
  <c r="J7643" i="12" s="1"/>
  <c r="J7667" i="12" s="1"/>
  <c r="J7691" i="12" s="1"/>
  <c r="J7715" i="12" s="1"/>
  <c r="J7739" i="12" s="1"/>
  <c r="J7763" i="12" s="1"/>
  <c r="J7787" i="12" s="1"/>
  <c r="J7811" i="12" s="1"/>
  <c r="J7835" i="12" s="1"/>
  <c r="J7859" i="12" s="1"/>
  <c r="J7883" i="12" s="1"/>
  <c r="J7907" i="12" s="1"/>
  <c r="J7931" i="12" s="1"/>
  <c r="J7955" i="12" s="1"/>
  <c r="J7979" i="12" s="1"/>
  <c r="J8003" i="12" s="1"/>
  <c r="J8027" i="12" s="1"/>
  <c r="J8051" i="12" s="1"/>
  <c r="J8075" i="12" s="1"/>
  <c r="J8099" i="12" s="1"/>
  <c r="J8123" i="12" s="1"/>
  <c r="J8147" i="12" s="1"/>
  <c r="J8171" i="12" s="1"/>
  <c r="J8195" i="12" s="1"/>
  <c r="J8219" i="12" s="1"/>
  <c r="J8243" i="12" s="1"/>
  <c r="J8267" i="12" s="1"/>
  <c r="J8291" i="12" s="1"/>
  <c r="J8315" i="12" s="1"/>
  <c r="J8339" i="12" s="1"/>
  <c r="J8363" i="12" s="1"/>
  <c r="J8387" i="12" s="1"/>
  <c r="J8411" i="12" s="1"/>
  <c r="J8435" i="12" s="1"/>
  <c r="J8459" i="12" s="1"/>
  <c r="J8483" i="12" s="1"/>
  <c r="J8507" i="12" s="1"/>
  <c r="J8531" i="12" s="1"/>
  <c r="J8555" i="12" s="1"/>
  <c r="J8579" i="12" s="1"/>
  <c r="J8603" i="12" s="1"/>
  <c r="J8627" i="12" s="1"/>
  <c r="J8651" i="12" s="1"/>
  <c r="J8675" i="12" s="1"/>
  <c r="J8699" i="12" s="1"/>
  <c r="J8723" i="12" s="1"/>
  <c r="J8747" i="12" s="1"/>
  <c r="I35" i="12"/>
  <c r="I59" i="12" s="1"/>
  <c r="I83" i="12" s="1"/>
  <c r="I107" i="12" s="1"/>
  <c r="I131" i="12" s="1"/>
  <c r="I155" i="12" s="1"/>
  <c r="I179" i="12" s="1"/>
  <c r="I203" i="12" s="1"/>
  <c r="I227" i="12" s="1"/>
  <c r="I251" i="12" s="1"/>
  <c r="I275" i="12" s="1"/>
  <c r="I299" i="12" s="1"/>
  <c r="I323" i="12" s="1"/>
  <c r="I347" i="12" s="1"/>
  <c r="I371" i="12" s="1"/>
  <c r="I395" i="12" s="1"/>
  <c r="I419" i="12" s="1"/>
  <c r="I443" i="12" s="1"/>
  <c r="I467" i="12" s="1"/>
  <c r="I491" i="12" s="1"/>
  <c r="I515" i="12" s="1"/>
  <c r="I539" i="12" s="1"/>
  <c r="I563" i="12" s="1"/>
  <c r="I587" i="12" s="1"/>
  <c r="I611" i="12" s="1"/>
  <c r="I635" i="12" s="1"/>
  <c r="I659" i="12" s="1"/>
  <c r="I683" i="12" s="1"/>
  <c r="I707" i="12" s="1"/>
  <c r="I731" i="12" s="1"/>
  <c r="I755" i="12" s="1"/>
  <c r="I779" i="12" s="1"/>
  <c r="I803" i="12" s="1"/>
  <c r="I827" i="12" s="1"/>
  <c r="I851" i="12" s="1"/>
  <c r="I875" i="12" s="1"/>
  <c r="I899" i="12" s="1"/>
  <c r="I923" i="12" s="1"/>
  <c r="I947" i="12" s="1"/>
  <c r="I971" i="12" s="1"/>
  <c r="I995" i="12" s="1"/>
  <c r="I1019" i="12" s="1"/>
  <c r="I1043" i="12" s="1"/>
  <c r="I1067" i="12" s="1"/>
  <c r="I1091" i="12" s="1"/>
  <c r="I1115" i="12" s="1"/>
  <c r="I1139" i="12" s="1"/>
  <c r="I1163" i="12" s="1"/>
  <c r="I1187" i="12" s="1"/>
  <c r="I1211" i="12" s="1"/>
  <c r="I1235" i="12" s="1"/>
  <c r="I1259" i="12" s="1"/>
  <c r="I1283" i="12" s="1"/>
  <c r="I1307" i="12" s="1"/>
  <c r="I1331" i="12" s="1"/>
  <c r="I1355" i="12" s="1"/>
  <c r="I1379" i="12" s="1"/>
  <c r="I1403" i="12" s="1"/>
  <c r="I1427" i="12" s="1"/>
  <c r="I1451" i="12" s="1"/>
  <c r="I1475" i="12" s="1"/>
  <c r="I1499" i="12" s="1"/>
  <c r="I1523" i="12" s="1"/>
  <c r="I1547" i="12" s="1"/>
  <c r="I1571" i="12" s="1"/>
  <c r="I1595" i="12" s="1"/>
  <c r="I1619" i="12" s="1"/>
  <c r="I1643" i="12" s="1"/>
  <c r="I1667" i="12" s="1"/>
  <c r="I1691" i="12" s="1"/>
  <c r="I1715" i="12" s="1"/>
  <c r="I1739" i="12" s="1"/>
  <c r="I1763" i="12" s="1"/>
  <c r="I1787" i="12" s="1"/>
  <c r="I1811" i="12" s="1"/>
  <c r="I1835" i="12" s="1"/>
  <c r="I1859" i="12" s="1"/>
  <c r="I1883" i="12" s="1"/>
  <c r="I1907" i="12" s="1"/>
  <c r="I1931" i="12" s="1"/>
  <c r="I1955" i="12" s="1"/>
  <c r="I1979" i="12" s="1"/>
  <c r="I2003" i="12" s="1"/>
  <c r="I2027" i="12" s="1"/>
  <c r="I2051" i="12" s="1"/>
  <c r="I2075" i="12" s="1"/>
  <c r="I2099" i="12" s="1"/>
  <c r="I2123" i="12" s="1"/>
  <c r="I2147" i="12" s="1"/>
  <c r="I2171" i="12" s="1"/>
  <c r="I2195" i="12" s="1"/>
  <c r="I2219" i="12" s="1"/>
  <c r="I2243" i="12" s="1"/>
  <c r="I2267" i="12" s="1"/>
  <c r="I2291" i="12" s="1"/>
  <c r="I2315" i="12" s="1"/>
  <c r="I2339" i="12" s="1"/>
  <c r="I2363" i="12" s="1"/>
  <c r="I2387" i="12" s="1"/>
  <c r="I2411" i="12" s="1"/>
  <c r="I2435" i="12" s="1"/>
  <c r="I2459" i="12" s="1"/>
  <c r="I2483" i="12" s="1"/>
  <c r="I2507" i="12" s="1"/>
  <c r="I2531" i="12" s="1"/>
  <c r="I2555" i="12" s="1"/>
  <c r="I2579" i="12" s="1"/>
  <c r="I2603" i="12" s="1"/>
  <c r="I2627" i="12" s="1"/>
  <c r="I2651" i="12" s="1"/>
  <c r="I2675" i="12" s="1"/>
  <c r="I2699" i="12" s="1"/>
  <c r="I2723" i="12" s="1"/>
  <c r="I2747" i="12" s="1"/>
  <c r="I2771" i="12" s="1"/>
  <c r="I2795" i="12" s="1"/>
  <c r="I2819" i="12" s="1"/>
  <c r="I2843" i="12" s="1"/>
  <c r="I2867" i="12" s="1"/>
  <c r="I2891" i="12" s="1"/>
  <c r="I2915" i="12" s="1"/>
  <c r="I2939" i="12" s="1"/>
  <c r="I2963" i="12" s="1"/>
  <c r="I2987" i="12" s="1"/>
  <c r="I3011" i="12" s="1"/>
  <c r="I3035" i="12" s="1"/>
  <c r="I3059" i="12" s="1"/>
  <c r="I3083" i="12" s="1"/>
  <c r="I3107" i="12" s="1"/>
  <c r="I3131" i="12" s="1"/>
  <c r="I3155" i="12" s="1"/>
  <c r="I3179" i="12" s="1"/>
  <c r="I3203" i="12" s="1"/>
  <c r="I3227" i="12" s="1"/>
  <c r="I3251" i="12" s="1"/>
  <c r="I3275" i="12" s="1"/>
  <c r="I3299" i="12" s="1"/>
  <c r="I3323" i="12" s="1"/>
  <c r="I3347" i="12" s="1"/>
  <c r="I3371" i="12" s="1"/>
  <c r="I3395" i="12" s="1"/>
  <c r="I3419" i="12" s="1"/>
  <c r="I3443" i="12" s="1"/>
  <c r="I3467" i="12" s="1"/>
  <c r="I3491" i="12" s="1"/>
  <c r="I3515" i="12" s="1"/>
  <c r="I3539" i="12" s="1"/>
  <c r="I3563" i="12" s="1"/>
  <c r="I3587" i="12" s="1"/>
  <c r="I3611" i="12" s="1"/>
  <c r="I3635" i="12" s="1"/>
  <c r="I3659" i="12" s="1"/>
  <c r="I3683" i="12" s="1"/>
  <c r="I3707" i="12" s="1"/>
  <c r="I3731" i="12" s="1"/>
  <c r="I3755" i="12" s="1"/>
  <c r="I3779" i="12" s="1"/>
  <c r="I3803" i="12" s="1"/>
  <c r="I3827" i="12" s="1"/>
  <c r="I3851" i="12" s="1"/>
  <c r="I3875" i="12" s="1"/>
  <c r="I3899" i="12" s="1"/>
  <c r="I3923" i="12" s="1"/>
  <c r="I3947" i="12" s="1"/>
  <c r="I3971" i="12" s="1"/>
  <c r="I3995" i="12" s="1"/>
  <c r="I4019" i="12" s="1"/>
  <c r="I4043" i="12" s="1"/>
  <c r="I4067" i="12" s="1"/>
  <c r="I4091" i="12" s="1"/>
  <c r="I4115" i="12" s="1"/>
  <c r="I4139" i="12" s="1"/>
  <c r="I4163" i="12" s="1"/>
  <c r="I4187" i="12" s="1"/>
  <c r="I4211" i="12" s="1"/>
  <c r="I4235" i="12" s="1"/>
  <c r="I4259" i="12" s="1"/>
  <c r="I4283" i="12" s="1"/>
  <c r="I4307" i="12" s="1"/>
  <c r="I4331" i="12" s="1"/>
  <c r="I4355" i="12" s="1"/>
  <c r="I4379" i="12" s="1"/>
  <c r="I4403" i="12" s="1"/>
  <c r="I4427" i="12" s="1"/>
  <c r="I4451" i="12" s="1"/>
  <c r="I4475" i="12" s="1"/>
  <c r="I4499" i="12" s="1"/>
  <c r="I4523" i="12" s="1"/>
  <c r="I4547" i="12" s="1"/>
  <c r="I4571" i="12" s="1"/>
  <c r="I4595" i="12" s="1"/>
  <c r="I4619" i="12" s="1"/>
  <c r="I4643" i="12" s="1"/>
  <c r="I4667" i="12" s="1"/>
  <c r="I4691" i="12" s="1"/>
  <c r="I4715" i="12" s="1"/>
  <c r="I4739" i="12" s="1"/>
  <c r="I4763" i="12" s="1"/>
  <c r="I4787" i="12" s="1"/>
  <c r="I4811" i="12" s="1"/>
  <c r="I4835" i="12" s="1"/>
  <c r="I4859" i="12" s="1"/>
  <c r="I4883" i="12" s="1"/>
  <c r="I4907" i="12" s="1"/>
  <c r="I4931" i="12" s="1"/>
  <c r="I4955" i="12" s="1"/>
  <c r="I4979" i="12" s="1"/>
  <c r="I5003" i="12" s="1"/>
  <c r="I5027" i="12" s="1"/>
  <c r="I5051" i="12" s="1"/>
  <c r="I5075" i="12" s="1"/>
  <c r="I5099" i="12" s="1"/>
  <c r="I5123" i="12" s="1"/>
  <c r="I5147" i="12" s="1"/>
  <c r="I5171" i="12" s="1"/>
  <c r="I5195" i="12" s="1"/>
  <c r="I5219" i="12" s="1"/>
  <c r="I5243" i="12" s="1"/>
  <c r="I5267" i="12" s="1"/>
  <c r="I5291" i="12" s="1"/>
  <c r="I5315" i="12" s="1"/>
  <c r="I5339" i="12" s="1"/>
  <c r="I5363" i="12" s="1"/>
  <c r="I5387" i="12" s="1"/>
  <c r="I5411" i="12" s="1"/>
  <c r="I5435" i="12" s="1"/>
  <c r="I5459" i="12" s="1"/>
  <c r="I5483" i="12" s="1"/>
  <c r="I5507" i="12" s="1"/>
  <c r="I5531" i="12" s="1"/>
  <c r="I5555" i="12" s="1"/>
  <c r="I5579" i="12" s="1"/>
  <c r="I5603" i="12" s="1"/>
  <c r="I5627" i="12" s="1"/>
  <c r="I5651" i="12" s="1"/>
  <c r="I5675" i="12" s="1"/>
  <c r="I5699" i="12" s="1"/>
  <c r="I5723" i="12" s="1"/>
  <c r="I5747" i="12" s="1"/>
  <c r="I5771" i="12" s="1"/>
  <c r="I5795" i="12" s="1"/>
  <c r="I5819" i="12" s="1"/>
  <c r="I5843" i="12" s="1"/>
  <c r="I5867" i="12" s="1"/>
  <c r="I5891" i="12" s="1"/>
  <c r="I5915" i="12" s="1"/>
  <c r="I5939" i="12" s="1"/>
  <c r="I5963" i="12" s="1"/>
  <c r="I5987" i="12" s="1"/>
  <c r="I6011" i="12" s="1"/>
  <c r="I6035" i="12" s="1"/>
  <c r="I6059" i="12" s="1"/>
  <c r="I6083" i="12" s="1"/>
  <c r="I6107" i="12" s="1"/>
  <c r="I6131" i="12" s="1"/>
  <c r="I6155" i="12" s="1"/>
  <c r="I6179" i="12" s="1"/>
  <c r="I6203" i="12" s="1"/>
  <c r="I6227" i="12" s="1"/>
  <c r="I6251" i="12" s="1"/>
  <c r="I6275" i="12" s="1"/>
  <c r="I6299" i="12" s="1"/>
  <c r="I6323" i="12" s="1"/>
  <c r="I6347" i="12" s="1"/>
  <c r="I6371" i="12" s="1"/>
  <c r="I6395" i="12" s="1"/>
  <c r="I6419" i="12" s="1"/>
  <c r="I6443" i="12" s="1"/>
  <c r="I6467" i="12" s="1"/>
  <c r="I6491" i="12" s="1"/>
  <c r="I6515" i="12" s="1"/>
  <c r="I6539" i="12" s="1"/>
  <c r="I6563" i="12" s="1"/>
  <c r="I6587" i="12" s="1"/>
  <c r="I6611" i="12" s="1"/>
  <c r="I6635" i="12" s="1"/>
  <c r="I6659" i="12" s="1"/>
  <c r="I6683" i="12" s="1"/>
  <c r="I6707" i="12" s="1"/>
  <c r="I6731" i="12" s="1"/>
  <c r="I6755" i="12" s="1"/>
  <c r="I6779" i="12" s="1"/>
  <c r="I6803" i="12" s="1"/>
  <c r="I6827" i="12" s="1"/>
  <c r="I6851" i="12" s="1"/>
  <c r="I6875" i="12" s="1"/>
  <c r="I6899" i="12" s="1"/>
  <c r="I6923" i="12" s="1"/>
  <c r="I6947" i="12" s="1"/>
  <c r="I6971" i="12" s="1"/>
  <c r="I6995" i="12" s="1"/>
  <c r="I7019" i="12" s="1"/>
  <c r="I7043" i="12" s="1"/>
  <c r="I7067" i="12" s="1"/>
  <c r="I7091" i="12" s="1"/>
  <c r="I7115" i="12" s="1"/>
  <c r="I7139" i="12" s="1"/>
  <c r="I7163" i="12" s="1"/>
  <c r="I7187" i="12" s="1"/>
  <c r="I7211" i="12" s="1"/>
  <c r="I7235" i="12" s="1"/>
  <c r="I7259" i="12" s="1"/>
  <c r="I7283" i="12" s="1"/>
  <c r="I7307" i="12" s="1"/>
  <c r="I7331" i="12" s="1"/>
  <c r="I7355" i="12" s="1"/>
  <c r="I7379" i="12" s="1"/>
  <c r="I7403" i="12" s="1"/>
  <c r="I7427" i="12" s="1"/>
  <c r="I7451" i="12" s="1"/>
  <c r="I7475" i="12" s="1"/>
  <c r="I7499" i="12" s="1"/>
  <c r="I7523" i="12" s="1"/>
  <c r="I7547" i="12" s="1"/>
  <c r="I7571" i="12" s="1"/>
  <c r="I7595" i="12" s="1"/>
  <c r="I7619" i="12" s="1"/>
  <c r="I7643" i="12" s="1"/>
  <c r="I7667" i="12" s="1"/>
  <c r="I7691" i="12" s="1"/>
  <c r="I7715" i="12" s="1"/>
  <c r="I7739" i="12" s="1"/>
  <c r="I7763" i="12" s="1"/>
  <c r="I7787" i="12" s="1"/>
  <c r="I7811" i="12" s="1"/>
  <c r="I7835" i="12" s="1"/>
  <c r="I7859" i="12" s="1"/>
  <c r="I7883" i="12" s="1"/>
  <c r="I7907" i="12" s="1"/>
  <c r="I7931" i="12" s="1"/>
  <c r="I7955" i="12" s="1"/>
  <c r="I7979" i="12" s="1"/>
  <c r="I8003" i="12" s="1"/>
  <c r="I8027" i="12" s="1"/>
  <c r="I8051" i="12" s="1"/>
  <c r="I8075" i="12" s="1"/>
  <c r="I8099" i="12" s="1"/>
  <c r="I8123" i="12" s="1"/>
  <c r="I8147" i="12" s="1"/>
  <c r="I8171" i="12" s="1"/>
  <c r="I8195" i="12" s="1"/>
  <c r="I8219" i="12" s="1"/>
  <c r="I8243" i="12" s="1"/>
  <c r="I8267" i="12" s="1"/>
  <c r="I8291" i="12" s="1"/>
  <c r="I8315" i="12" s="1"/>
  <c r="I8339" i="12" s="1"/>
  <c r="I8363" i="12" s="1"/>
  <c r="I8387" i="12" s="1"/>
  <c r="I8411" i="12" s="1"/>
  <c r="I8435" i="12" s="1"/>
  <c r="I8459" i="12" s="1"/>
  <c r="I8483" i="12" s="1"/>
  <c r="I8507" i="12" s="1"/>
  <c r="I8531" i="12" s="1"/>
  <c r="I8555" i="12" s="1"/>
  <c r="I8579" i="12" s="1"/>
  <c r="I8603" i="12" s="1"/>
  <c r="I8627" i="12" s="1"/>
  <c r="I8651" i="12" s="1"/>
  <c r="I8675" i="12" s="1"/>
  <c r="I8699" i="12" s="1"/>
  <c r="I8723" i="12" s="1"/>
  <c r="I8747" i="12" s="1"/>
  <c r="E11" i="12"/>
  <c r="D11" i="12"/>
  <c r="J34" i="12"/>
  <c r="J58" i="12" s="1"/>
  <c r="J82" i="12" s="1"/>
  <c r="J106" i="12" s="1"/>
  <c r="J130" i="12" s="1"/>
  <c r="J154" i="12" s="1"/>
  <c r="J178" i="12" s="1"/>
  <c r="J202" i="12" s="1"/>
  <c r="J226" i="12" s="1"/>
  <c r="J250" i="12" s="1"/>
  <c r="J274" i="12" s="1"/>
  <c r="J298" i="12" s="1"/>
  <c r="J322" i="12" s="1"/>
  <c r="J346" i="12" s="1"/>
  <c r="J370" i="12" s="1"/>
  <c r="J394" i="12" s="1"/>
  <c r="J418" i="12" s="1"/>
  <c r="J442" i="12" s="1"/>
  <c r="J466" i="12" s="1"/>
  <c r="J490" i="12" s="1"/>
  <c r="J514" i="12" s="1"/>
  <c r="J538" i="12" s="1"/>
  <c r="J562" i="12" s="1"/>
  <c r="J586" i="12" s="1"/>
  <c r="J610" i="12" s="1"/>
  <c r="J634" i="12" s="1"/>
  <c r="J658" i="12" s="1"/>
  <c r="J682" i="12" s="1"/>
  <c r="J706" i="12" s="1"/>
  <c r="J730" i="12" s="1"/>
  <c r="J754" i="12" s="1"/>
  <c r="J778" i="12" s="1"/>
  <c r="J802" i="12" s="1"/>
  <c r="J826" i="12" s="1"/>
  <c r="J850" i="12" s="1"/>
  <c r="J874" i="12" s="1"/>
  <c r="J898" i="12" s="1"/>
  <c r="J922" i="12" s="1"/>
  <c r="J946" i="12" s="1"/>
  <c r="J970" i="12" s="1"/>
  <c r="J994" i="12" s="1"/>
  <c r="J1018" i="12" s="1"/>
  <c r="J1042" i="12" s="1"/>
  <c r="J1066" i="12" s="1"/>
  <c r="J1090" i="12" s="1"/>
  <c r="J1114" i="12" s="1"/>
  <c r="J1138" i="12" s="1"/>
  <c r="J1162" i="12" s="1"/>
  <c r="J1186" i="12" s="1"/>
  <c r="J1210" i="12" s="1"/>
  <c r="J1234" i="12" s="1"/>
  <c r="J1258" i="12" s="1"/>
  <c r="J1282" i="12" s="1"/>
  <c r="J1306" i="12" s="1"/>
  <c r="J1330" i="12" s="1"/>
  <c r="J1354" i="12" s="1"/>
  <c r="J1378" i="12" s="1"/>
  <c r="J1402" i="12" s="1"/>
  <c r="J1426" i="12" s="1"/>
  <c r="J1450" i="12" s="1"/>
  <c r="J1474" i="12" s="1"/>
  <c r="J1498" i="12" s="1"/>
  <c r="J1522" i="12" s="1"/>
  <c r="J1546" i="12" s="1"/>
  <c r="J1570" i="12" s="1"/>
  <c r="J1594" i="12" s="1"/>
  <c r="J1618" i="12" s="1"/>
  <c r="J1642" i="12" s="1"/>
  <c r="J1666" i="12" s="1"/>
  <c r="J1690" i="12" s="1"/>
  <c r="J1714" i="12" s="1"/>
  <c r="J1738" i="12" s="1"/>
  <c r="J1762" i="12" s="1"/>
  <c r="J1786" i="12" s="1"/>
  <c r="J1810" i="12" s="1"/>
  <c r="J1834" i="12" s="1"/>
  <c r="J1858" i="12" s="1"/>
  <c r="J1882" i="12" s="1"/>
  <c r="J1906" i="12" s="1"/>
  <c r="J1930" i="12" s="1"/>
  <c r="J1954" i="12" s="1"/>
  <c r="J1978" i="12" s="1"/>
  <c r="J2002" i="12" s="1"/>
  <c r="J2026" i="12" s="1"/>
  <c r="J2050" i="12" s="1"/>
  <c r="J2074" i="12" s="1"/>
  <c r="J2098" i="12" s="1"/>
  <c r="J2122" i="12" s="1"/>
  <c r="J2146" i="12" s="1"/>
  <c r="J2170" i="12" s="1"/>
  <c r="J2194" i="12" s="1"/>
  <c r="J2218" i="12" s="1"/>
  <c r="J2242" i="12" s="1"/>
  <c r="J2266" i="12" s="1"/>
  <c r="J2290" i="12" s="1"/>
  <c r="J2314" i="12" s="1"/>
  <c r="J2338" i="12" s="1"/>
  <c r="J2362" i="12" s="1"/>
  <c r="J2386" i="12" s="1"/>
  <c r="J2410" i="12" s="1"/>
  <c r="J2434" i="12" s="1"/>
  <c r="J2458" i="12" s="1"/>
  <c r="J2482" i="12" s="1"/>
  <c r="J2506" i="12" s="1"/>
  <c r="J2530" i="12" s="1"/>
  <c r="J2554" i="12" s="1"/>
  <c r="J2578" i="12" s="1"/>
  <c r="J2602" i="12" s="1"/>
  <c r="J2626" i="12" s="1"/>
  <c r="J2650" i="12" s="1"/>
  <c r="J2674" i="12" s="1"/>
  <c r="J2698" i="12" s="1"/>
  <c r="J2722" i="12" s="1"/>
  <c r="J2746" i="12" s="1"/>
  <c r="J2770" i="12" s="1"/>
  <c r="J2794" i="12" s="1"/>
  <c r="J2818" i="12" s="1"/>
  <c r="J2842" i="12" s="1"/>
  <c r="J2866" i="12" s="1"/>
  <c r="J2890" i="12" s="1"/>
  <c r="J2914" i="12" s="1"/>
  <c r="J2938" i="12" s="1"/>
  <c r="J2962" i="12" s="1"/>
  <c r="J2986" i="12" s="1"/>
  <c r="J3010" i="12" s="1"/>
  <c r="J3034" i="12" s="1"/>
  <c r="J3058" i="12" s="1"/>
  <c r="J3082" i="12" s="1"/>
  <c r="J3106" i="12" s="1"/>
  <c r="J3130" i="12" s="1"/>
  <c r="J3154" i="12" s="1"/>
  <c r="J3178" i="12" s="1"/>
  <c r="J3202" i="12" s="1"/>
  <c r="J3226" i="12" s="1"/>
  <c r="J3250" i="12" s="1"/>
  <c r="J3274" i="12" s="1"/>
  <c r="J3298" i="12" s="1"/>
  <c r="J3322" i="12" s="1"/>
  <c r="J3346" i="12" s="1"/>
  <c r="J3370" i="12" s="1"/>
  <c r="J3394" i="12" s="1"/>
  <c r="J3418" i="12" s="1"/>
  <c r="J3442" i="12" s="1"/>
  <c r="J3466" i="12" s="1"/>
  <c r="J3490" i="12" s="1"/>
  <c r="J3514" i="12" s="1"/>
  <c r="J3538" i="12" s="1"/>
  <c r="J3562" i="12" s="1"/>
  <c r="J3586" i="12" s="1"/>
  <c r="J3610" i="12" s="1"/>
  <c r="J3634" i="12" s="1"/>
  <c r="J3658" i="12" s="1"/>
  <c r="J3682" i="12" s="1"/>
  <c r="J3706" i="12" s="1"/>
  <c r="J3730" i="12" s="1"/>
  <c r="J3754" i="12" s="1"/>
  <c r="J3778" i="12" s="1"/>
  <c r="J3802" i="12" s="1"/>
  <c r="J3826" i="12" s="1"/>
  <c r="J3850" i="12" s="1"/>
  <c r="J3874" i="12" s="1"/>
  <c r="J3898" i="12" s="1"/>
  <c r="J3922" i="12" s="1"/>
  <c r="J3946" i="12" s="1"/>
  <c r="J3970" i="12" s="1"/>
  <c r="J3994" i="12" s="1"/>
  <c r="J4018" i="12" s="1"/>
  <c r="J4042" i="12" s="1"/>
  <c r="J4066" i="12" s="1"/>
  <c r="J4090" i="12" s="1"/>
  <c r="J4114" i="12" s="1"/>
  <c r="J4138" i="12" s="1"/>
  <c r="J4162" i="12" s="1"/>
  <c r="J4186" i="12" s="1"/>
  <c r="J4210" i="12" s="1"/>
  <c r="J4234" i="12" s="1"/>
  <c r="J4258" i="12" s="1"/>
  <c r="J4282" i="12" s="1"/>
  <c r="J4306" i="12" s="1"/>
  <c r="J4330" i="12" s="1"/>
  <c r="J4354" i="12" s="1"/>
  <c r="J4378" i="12" s="1"/>
  <c r="J4402" i="12" s="1"/>
  <c r="J4426" i="12" s="1"/>
  <c r="J4450" i="12" s="1"/>
  <c r="J4474" i="12" s="1"/>
  <c r="J4498" i="12" s="1"/>
  <c r="J4522" i="12" s="1"/>
  <c r="J4546" i="12" s="1"/>
  <c r="J4570" i="12" s="1"/>
  <c r="J4594" i="12" s="1"/>
  <c r="J4618" i="12" s="1"/>
  <c r="J4642" i="12" s="1"/>
  <c r="J4666" i="12" s="1"/>
  <c r="J4690" i="12" s="1"/>
  <c r="J4714" i="12" s="1"/>
  <c r="J4738" i="12" s="1"/>
  <c r="J4762" i="12" s="1"/>
  <c r="J4786" i="12" s="1"/>
  <c r="J4810" i="12" s="1"/>
  <c r="J4834" i="12" s="1"/>
  <c r="J4858" i="12" s="1"/>
  <c r="J4882" i="12" s="1"/>
  <c r="J4906" i="12" s="1"/>
  <c r="J4930" i="12" s="1"/>
  <c r="J4954" i="12" s="1"/>
  <c r="J4978" i="12" s="1"/>
  <c r="J5002" i="12" s="1"/>
  <c r="J5026" i="12" s="1"/>
  <c r="J5050" i="12" s="1"/>
  <c r="J5074" i="12" s="1"/>
  <c r="J5098" i="12" s="1"/>
  <c r="J5122" i="12" s="1"/>
  <c r="J5146" i="12" s="1"/>
  <c r="J5170" i="12" s="1"/>
  <c r="J5194" i="12" s="1"/>
  <c r="J5218" i="12" s="1"/>
  <c r="J5242" i="12" s="1"/>
  <c r="J5266" i="12" s="1"/>
  <c r="J5290" i="12" s="1"/>
  <c r="J5314" i="12" s="1"/>
  <c r="J5338" i="12" s="1"/>
  <c r="J5362" i="12" s="1"/>
  <c r="J5386" i="12" s="1"/>
  <c r="J5410" i="12" s="1"/>
  <c r="J5434" i="12" s="1"/>
  <c r="J5458" i="12" s="1"/>
  <c r="J5482" i="12" s="1"/>
  <c r="J5506" i="12" s="1"/>
  <c r="J5530" i="12" s="1"/>
  <c r="J5554" i="12" s="1"/>
  <c r="J5578" i="12" s="1"/>
  <c r="J5602" i="12" s="1"/>
  <c r="J5626" i="12" s="1"/>
  <c r="J5650" i="12" s="1"/>
  <c r="J5674" i="12" s="1"/>
  <c r="J5698" i="12" s="1"/>
  <c r="J5722" i="12" s="1"/>
  <c r="J5746" i="12" s="1"/>
  <c r="J5770" i="12" s="1"/>
  <c r="J5794" i="12" s="1"/>
  <c r="J5818" i="12" s="1"/>
  <c r="J5842" i="12" s="1"/>
  <c r="J5866" i="12" s="1"/>
  <c r="J5890" i="12" s="1"/>
  <c r="J5914" i="12" s="1"/>
  <c r="J5938" i="12" s="1"/>
  <c r="J5962" i="12" s="1"/>
  <c r="J5986" i="12" s="1"/>
  <c r="J6010" i="12" s="1"/>
  <c r="J6034" i="12" s="1"/>
  <c r="J6058" i="12" s="1"/>
  <c r="J6082" i="12" s="1"/>
  <c r="J6106" i="12" s="1"/>
  <c r="J6130" i="12" s="1"/>
  <c r="J6154" i="12" s="1"/>
  <c r="J6178" i="12" s="1"/>
  <c r="J6202" i="12" s="1"/>
  <c r="J6226" i="12" s="1"/>
  <c r="J6250" i="12" s="1"/>
  <c r="J6274" i="12" s="1"/>
  <c r="J6298" i="12" s="1"/>
  <c r="J6322" i="12" s="1"/>
  <c r="J6346" i="12" s="1"/>
  <c r="J6370" i="12" s="1"/>
  <c r="J6394" i="12" s="1"/>
  <c r="J6418" i="12" s="1"/>
  <c r="J6442" i="12" s="1"/>
  <c r="J6466" i="12" s="1"/>
  <c r="J6490" i="12" s="1"/>
  <c r="J6514" i="12" s="1"/>
  <c r="J6538" i="12" s="1"/>
  <c r="J6562" i="12" s="1"/>
  <c r="J6586" i="12" s="1"/>
  <c r="J6610" i="12" s="1"/>
  <c r="J6634" i="12" s="1"/>
  <c r="J6658" i="12" s="1"/>
  <c r="J6682" i="12" s="1"/>
  <c r="J6706" i="12" s="1"/>
  <c r="J6730" i="12" s="1"/>
  <c r="J6754" i="12" s="1"/>
  <c r="J6778" i="12" s="1"/>
  <c r="J6802" i="12" s="1"/>
  <c r="J6826" i="12" s="1"/>
  <c r="J6850" i="12" s="1"/>
  <c r="J6874" i="12" s="1"/>
  <c r="J6898" i="12" s="1"/>
  <c r="J6922" i="12" s="1"/>
  <c r="J6946" i="12" s="1"/>
  <c r="J6970" i="12" s="1"/>
  <c r="J6994" i="12" s="1"/>
  <c r="J7018" i="12" s="1"/>
  <c r="J7042" i="12" s="1"/>
  <c r="J7066" i="12" s="1"/>
  <c r="J7090" i="12" s="1"/>
  <c r="J7114" i="12" s="1"/>
  <c r="J7138" i="12" s="1"/>
  <c r="J7162" i="12" s="1"/>
  <c r="J7186" i="12" s="1"/>
  <c r="J7210" i="12" s="1"/>
  <c r="J7234" i="12" s="1"/>
  <c r="J7258" i="12" s="1"/>
  <c r="J7282" i="12" s="1"/>
  <c r="J7306" i="12" s="1"/>
  <c r="J7330" i="12" s="1"/>
  <c r="J7354" i="12" s="1"/>
  <c r="J7378" i="12" s="1"/>
  <c r="J7402" i="12" s="1"/>
  <c r="J7426" i="12" s="1"/>
  <c r="J7450" i="12" s="1"/>
  <c r="J7474" i="12" s="1"/>
  <c r="J7498" i="12" s="1"/>
  <c r="J7522" i="12" s="1"/>
  <c r="J7546" i="12" s="1"/>
  <c r="J7570" i="12" s="1"/>
  <c r="J7594" i="12" s="1"/>
  <c r="J7618" i="12" s="1"/>
  <c r="J7642" i="12" s="1"/>
  <c r="J7666" i="12" s="1"/>
  <c r="J7690" i="12" s="1"/>
  <c r="J7714" i="12" s="1"/>
  <c r="J7738" i="12" s="1"/>
  <c r="J7762" i="12" s="1"/>
  <c r="J7786" i="12" s="1"/>
  <c r="J7810" i="12" s="1"/>
  <c r="J7834" i="12" s="1"/>
  <c r="J7858" i="12" s="1"/>
  <c r="J7882" i="12" s="1"/>
  <c r="J7906" i="12" s="1"/>
  <c r="J7930" i="12" s="1"/>
  <c r="J7954" i="12" s="1"/>
  <c r="J7978" i="12" s="1"/>
  <c r="J8002" i="12" s="1"/>
  <c r="J8026" i="12" s="1"/>
  <c r="J8050" i="12" s="1"/>
  <c r="J8074" i="12" s="1"/>
  <c r="J8098" i="12" s="1"/>
  <c r="J8122" i="12" s="1"/>
  <c r="J8146" i="12" s="1"/>
  <c r="J8170" i="12" s="1"/>
  <c r="J8194" i="12" s="1"/>
  <c r="J8218" i="12" s="1"/>
  <c r="J8242" i="12" s="1"/>
  <c r="J8266" i="12" s="1"/>
  <c r="J8290" i="12" s="1"/>
  <c r="J8314" i="12" s="1"/>
  <c r="J8338" i="12" s="1"/>
  <c r="J8362" i="12" s="1"/>
  <c r="J8386" i="12" s="1"/>
  <c r="J8410" i="12" s="1"/>
  <c r="J8434" i="12" s="1"/>
  <c r="J8458" i="12" s="1"/>
  <c r="J8482" i="12" s="1"/>
  <c r="J8506" i="12" s="1"/>
  <c r="J8530" i="12" s="1"/>
  <c r="J8554" i="12" s="1"/>
  <c r="J8578" i="12" s="1"/>
  <c r="J8602" i="12" s="1"/>
  <c r="J8626" i="12" s="1"/>
  <c r="J8650" i="12" s="1"/>
  <c r="J8674" i="12" s="1"/>
  <c r="J8698" i="12" s="1"/>
  <c r="J8722" i="12" s="1"/>
  <c r="J8746" i="12" s="1"/>
  <c r="I34" i="12"/>
  <c r="I58" i="12" s="1"/>
  <c r="I82" i="12" s="1"/>
  <c r="I106" i="12" s="1"/>
  <c r="I130" i="12" s="1"/>
  <c r="I154" i="12" s="1"/>
  <c r="I178" i="12" s="1"/>
  <c r="I202" i="12" s="1"/>
  <c r="I226" i="12" s="1"/>
  <c r="I250" i="12" s="1"/>
  <c r="I274" i="12" s="1"/>
  <c r="I298" i="12" s="1"/>
  <c r="I322" i="12" s="1"/>
  <c r="I346" i="12" s="1"/>
  <c r="I370" i="12" s="1"/>
  <c r="I394" i="12" s="1"/>
  <c r="I418" i="12" s="1"/>
  <c r="I442" i="12" s="1"/>
  <c r="I466" i="12" s="1"/>
  <c r="I490" i="12" s="1"/>
  <c r="I514" i="12" s="1"/>
  <c r="I538" i="12" s="1"/>
  <c r="I562" i="12" s="1"/>
  <c r="I586" i="12" s="1"/>
  <c r="I610" i="12" s="1"/>
  <c r="I634" i="12" s="1"/>
  <c r="I658" i="12" s="1"/>
  <c r="I682" i="12" s="1"/>
  <c r="I706" i="12" s="1"/>
  <c r="I730" i="12" s="1"/>
  <c r="I754" i="12" s="1"/>
  <c r="I778" i="12" s="1"/>
  <c r="I802" i="12" s="1"/>
  <c r="I826" i="12" s="1"/>
  <c r="I850" i="12" s="1"/>
  <c r="I874" i="12" s="1"/>
  <c r="I898" i="12" s="1"/>
  <c r="I922" i="12" s="1"/>
  <c r="I946" i="12" s="1"/>
  <c r="I970" i="12" s="1"/>
  <c r="I994" i="12" s="1"/>
  <c r="I1018" i="12" s="1"/>
  <c r="I1042" i="12" s="1"/>
  <c r="I1066" i="12" s="1"/>
  <c r="I1090" i="12" s="1"/>
  <c r="I1114" i="12" s="1"/>
  <c r="I1138" i="12" s="1"/>
  <c r="I1162" i="12" s="1"/>
  <c r="I1186" i="12" s="1"/>
  <c r="I1210" i="12" s="1"/>
  <c r="I1234" i="12" s="1"/>
  <c r="I1258" i="12" s="1"/>
  <c r="I1282" i="12" s="1"/>
  <c r="I1306" i="12" s="1"/>
  <c r="I1330" i="12" s="1"/>
  <c r="I1354" i="12" s="1"/>
  <c r="I1378" i="12" s="1"/>
  <c r="I1402" i="12" s="1"/>
  <c r="I1426" i="12" s="1"/>
  <c r="I1450" i="12" s="1"/>
  <c r="I1474" i="12" s="1"/>
  <c r="I1498" i="12" s="1"/>
  <c r="I1522" i="12" s="1"/>
  <c r="I1546" i="12" s="1"/>
  <c r="I1570" i="12" s="1"/>
  <c r="I1594" i="12" s="1"/>
  <c r="I1618" i="12" s="1"/>
  <c r="I1642" i="12" s="1"/>
  <c r="I1666" i="12" s="1"/>
  <c r="I1690" i="12" s="1"/>
  <c r="I1714" i="12" s="1"/>
  <c r="I1738" i="12" s="1"/>
  <c r="I1762" i="12" s="1"/>
  <c r="I1786" i="12" s="1"/>
  <c r="I1810" i="12" s="1"/>
  <c r="I1834" i="12" s="1"/>
  <c r="I1858" i="12" s="1"/>
  <c r="I1882" i="12" s="1"/>
  <c r="I1906" i="12" s="1"/>
  <c r="I1930" i="12" s="1"/>
  <c r="I1954" i="12" s="1"/>
  <c r="I1978" i="12" s="1"/>
  <c r="I2002" i="12" s="1"/>
  <c r="I2026" i="12" s="1"/>
  <c r="I2050" i="12" s="1"/>
  <c r="I2074" i="12" s="1"/>
  <c r="I2098" i="12" s="1"/>
  <c r="I2122" i="12" s="1"/>
  <c r="I2146" i="12" s="1"/>
  <c r="I2170" i="12" s="1"/>
  <c r="I2194" i="12" s="1"/>
  <c r="I2218" i="12" s="1"/>
  <c r="I2242" i="12" s="1"/>
  <c r="I2266" i="12" s="1"/>
  <c r="I2290" i="12" s="1"/>
  <c r="I2314" i="12" s="1"/>
  <c r="I2338" i="12" s="1"/>
  <c r="I2362" i="12" s="1"/>
  <c r="I2386" i="12" s="1"/>
  <c r="I2410" i="12" s="1"/>
  <c r="I2434" i="12" s="1"/>
  <c r="I2458" i="12" s="1"/>
  <c r="I2482" i="12" s="1"/>
  <c r="I2506" i="12" s="1"/>
  <c r="I2530" i="12" s="1"/>
  <c r="I2554" i="12" s="1"/>
  <c r="I2578" i="12" s="1"/>
  <c r="I2602" i="12" s="1"/>
  <c r="I2626" i="12" s="1"/>
  <c r="I2650" i="12" s="1"/>
  <c r="I2674" i="12" s="1"/>
  <c r="I2698" i="12" s="1"/>
  <c r="I2722" i="12" s="1"/>
  <c r="I2746" i="12" s="1"/>
  <c r="I2770" i="12" s="1"/>
  <c r="I2794" i="12" s="1"/>
  <c r="I2818" i="12" s="1"/>
  <c r="I2842" i="12" s="1"/>
  <c r="I2866" i="12" s="1"/>
  <c r="I2890" i="12" s="1"/>
  <c r="I2914" i="12" s="1"/>
  <c r="I2938" i="12" s="1"/>
  <c r="I2962" i="12" s="1"/>
  <c r="I2986" i="12" s="1"/>
  <c r="I3010" i="12" s="1"/>
  <c r="I3034" i="12" s="1"/>
  <c r="I3058" i="12" s="1"/>
  <c r="I3082" i="12" s="1"/>
  <c r="I3106" i="12" s="1"/>
  <c r="I3130" i="12" s="1"/>
  <c r="I3154" i="12" s="1"/>
  <c r="I3178" i="12" s="1"/>
  <c r="I3202" i="12" s="1"/>
  <c r="I3226" i="12" s="1"/>
  <c r="I3250" i="12" s="1"/>
  <c r="I3274" i="12" s="1"/>
  <c r="I3298" i="12" s="1"/>
  <c r="I3322" i="12" s="1"/>
  <c r="I3346" i="12" s="1"/>
  <c r="I3370" i="12" s="1"/>
  <c r="I3394" i="12" s="1"/>
  <c r="I3418" i="12" s="1"/>
  <c r="I3442" i="12" s="1"/>
  <c r="I3466" i="12" s="1"/>
  <c r="I3490" i="12" s="1"/>
  <c r="I3514" i="12" s="1"/>
  <c r="I3538" i="12" s="1"/>
  <c r="I3562" i="12" s="1"/>
  <c r="I3586" i="12" s="1"/>
  <c r="I3610" i="12" s="1"/>
  <c r="I3634" i="12" s="1"/>
  <c r="I3658" i="12" s="1"/>
  <c r="I3682" i="12" s="1"/>
  <c r="I3706" i="12" s="1"/>
  <c r="I3730" i="12" s="1"/>
  <c r="I3754" i="12" s="1"/>
  <c r="I3778" i="12" s="1"/>
  <c r="I3802" i="12" s="1"/>
  <c r="I3826" i="12" s="1"/>
  <c r="I3850" i="12" s="1"/>
  <c r="I3874" i="12" s="1"/>
  <c r="I3898" i="12" s="1"/>
  <c r="I3922" i="12" s="1"/>
  <c r="I3946" i="12" s="1"/>
  <c r="I3970" i="12" s="1"/>
  <c r="I3994" i="12" s="1"/>
  <c r="I4018" i="12" s="1"/>
  <c r="I4042" i="12" s="1"/>
  <c r="I4066" i="12" s="1"/>
  <c r="I4090" i="12" s="1"/>
  <c r="I4114" i="12" s="1"/>
  <c r="I4138" i="12" s="1"/>
  <c r="I4162" i="12" s="1"/>
  <c r="I4186" i="12" s="1"/>
  <c r="I4210" i="12" s="1"/>
  <c r="I4234" i="12" s="1"/>
  <c r="I4258" i="12" s="1"/>
  <c r="I4282" i="12" s="1"/>
  <c r="I4306" i="12" s="1"/>
  <c r="I4330" i="12" s="1"/>
  <c r="I4354" i="12" s="1"/>
  <c r="I4378" i="12" s="1"/>
  <c r="I4402" i="12" s="1"/>
  <c r="I4426" i="12" s="1"/>
  <c r="I4450" i="12" s="1"/>
  <c r="I4474" i="12" s="1"/>
  <c r="I4498" i="12" s="1"/>
  <c r="I4522" i="12" s="1"/>
  <c r="I4546" i="12" s="1"/>
  <c r="I4570" i="12" s="1"/>
  <c r="I4594" i="12" s="1"/>
  <c r="I4618" i="12" s="1"/>
  <c r="I4642" i="12" s="1"/>
  <c r="I4666" i="12" s="1"/>
  <c r="I4690" i="12" s="1"/>
  <c r="I4714" i="12" s="1"/>
  <c r="I4738" i="12" s="1"/>
  <c r="I4762" i="12" s="1"/>
  <c r="I4786" i="12" s="1"/>
  <c r="I4810" i="12" s="1"/>
  <c r="I4834" i="12" s="1"/>
  <c r="I4858" i="12" s="1"/>
  <c r="I4882" i="12" s="1"/>
  <c r="I4906" i="12" s="1"/>
  <c r="I4930" i="12" s="1"/>
  <c r="I4954" i="12" s="1"/>
  <c r="I4978" i="12" s="1"/>
  <c r="I5002" i="12" s="1"/>
  <c r="I5026" i="12" s="1"/>
  <c r="I5050" i="12" s="1"/>
  <c r="I5074" i="12" s="1"/>
  <c r="I5098" i="12" s="1"/>
  <c r="I5122" i="12" s="1"/>
  <c r="I5146" i="12" s="1"/>
  <c r="I5170" i="12" s="1"/>
  <c r="I5194" i="12" s="1"/>
  <c r="I5218" i="12" s="1"/>
  <c r="I5242" i="12" s="1"/>
  <c r="I5266" i="12" s="1"/>
  <c r="I5290" i="12" s="1"/>
  <c r="I5314" i="12" s="1"/>
  <c r="I5338" i="12" s="1"/>
  <c r="I5362" i="12" s="1"/>
  <c r="I5386" i="12" s="1"/>
  <c r="I5410" i="12" s="1"/>
  <c r="I5434" i="12" s="1"/>
  <c r="I5458" i="12" s="1"/>
  <c r="I5482" i="12" s="1"/>
  <c r="I5506" i="12" s="1"/>
  <c r="I5530" i="12" s="1"/>
  <c r="I5554" i="12" s="1"/>
  <c r="I5578" i="12" s="1"/>
  <c r="I5602" i="12" s="1"/>
  <c r="I5626" i="12" s="1"/>
  <c r="I5650" i="12" s="1"/>
  <c r="I5674" i="12" s="1"/>
  <c r="I5698" i="12" s="1"/>
  <c r="I5722" i="12" s="1"/>
  <c r="I5746" i="12" s="1"/>
  <c r="I5770" i="12" s="1"/>
  <c r="I5794" i="12" s="1"/>
  <c r="I5818" i="12" s="1"/>
  <c r="I5842" i="12" s="1"/>
  <c r="I5866" i="12" s="1"/>
  <c r="I5890" i="12" s="1"/>
  <c r="I5914" i="12" s="1"/>
  <c r="I5938" i="12" s="1"/>
  <c r="I5962" i="12" s="1"/>
  <c r="I5986" i="12" s="1"/>
  <c r="I6010" i="12" s="1"/>
  <c r="I6034" i="12" s="1"/>
  <c r="I6058" i="12" s="1"/>
  <c r="I6082" i="12" s="1"/>
  <c r="I6106" i="12" s="1"/>
  <c r="I6130" i="12" s="1"/>
  <c r="I6154" i="12" s="1"/>
  <c r="I6178" i="12" s="1"/>
  <c r="I6202" i="12" s="1"/>
  <c r="I6226" i="12" s="1"/>
  <c r="I6250" i="12" s="1"/>
  <c r="I6274" i="12" s="1"/>
  <c r="I6298" i="12" s="1"/>
  <c r="I6322" i="12" s="1"/>
  <c r="I6346" i="12" s="1"/>
  <c r="I6370" i="12" s="1"/>
  <c r="I6394" i="12" s="1"/>
  <c r="I6418" i="12" s="1"/>
  <c r="I6442" i="12" s="1"/>
  <c r="I6466" i="12" s="1"/>
  <c r="I6490" i="12" s="1"/>
  <c r="I6514" i="12" s="1"/>
  <c r="I6538" i="12" s="1"/>
  <c r="I6562" i="12" s="1"/>
  <c r="I6586" i="12" s="1"/>
  <c r="I6610" i="12" s="1"/>
  <c r="I6634" i="12" s="1"/>
  <c r="I6658" i="12" s="1"/>
  <c r="I6682" i="12" s="1"/>
  <c r="I6706" i="12" s="1"/>
  <c r="I6730" i="12" s="1"/>
  <c r="I6754" i="12" s="1"/>
  <c r="I6778" i="12" s="1"/>
  <c r="I6802" i="12" s="1"/>
  <c r="I6826" i="12" s="1"/>
  <c r="I6850" i="12" s="1"/>
  <c r="I6874" i="12" s="1"/>
  <c r="I6898" i="12" s="1"/>
  <c r="I6922" i="12" s="1"/>
  <c r="I6946" i="12" s="1"/>
  <c r="I6970" i="12" s="1"/>
  <c r="I6994" i="12" s="1"/>
  <c r="I7018" i="12" s="1"/>
  <c r="I7042" i="12" s="1"/>
  <c r="I7066" i="12" s="1"/>
  <c r="I7090" i="12" s="1"/>
  <c r="I7114" i="12" s="1"/>
  <c r="I7138" i="12" s="1"/>
  <c r="I7162" i="12" s="1"/>
  <c r="I7186" i="12" s="1"/>
  <c r="I7210" i="12" s="1"/>
  <c r="I7234" i="12" s="1"/>
  <c r="I7258" i="12" s="1"/>
  <c r="I7282" i="12" s="1"/>
  <c r="I7306" i="12" s="1"/>
  <c r="I7330" i="12" s="1"/>
  <c r="I7354" i="12" s="1"/>
  <c r="I7378" i="12" s="1"/>
  <c r="I7402" i="12" s="1"/>
  <c r="I7426" i="12" s="1"/>
  <c r="I7450" i="12" s="1"/>
  <c r="I7474" i="12" s="1"/>
  <c r="I7498" i="12" s="1"/>
  <c r="I7522" i="12" s="1"/>
  <c r="I7546" i="12" s="1"/>
  <c r="I7570" i="12" s="1"/>
  <c r="I7594" i="12" s="1"/>
  <c r="I7618" i="12" s="1"/>
  <c r="I7642" i="12" s="1"/>
  <c r="I7666" i="12" s="1"/>
  <c r="I7690" i="12" s="1"/>
  <c r="I7714" i="12" s="1"/>
  <c r="I7738" i="12" s="1"/>
  <c r="I7762" i="12" s="1"/>
  <c r="I7786" i="12" s="1"/>
  <c r="I7810" i="12" s="1"/>
  <c r="I7834" i="12" s="1"/>
  <c r="I7858" i="12" s="1"/>
  <c r="I7882" i="12" s="1"/>
  <c r="I7906" i="12" s="1"/>
  <c r="I7930" i="12" s="1"/>
  <c r="I7954" i="12" s="1"/>
  <c r="I7978" i="12" s="1"/>
  <c r="I8002" i="12" s="1"/>
  <c r="I8026" i="12" s="1"/>
  <c r="I8050" i="12" s="1"/>
  <c r="I8074" i="12" s="1"/>
  <c r="I8098" i="12" s="1"/>
  <c r="I8122" i="12" s="1"/>
  <c r="I8146" i="12" s="1"/>
  <c r="I8170" i="12" s="1"/>
  <c r="I8194" i="12" s="1"/>
  <c r="I8218" i="12" s="1"/>
  <c r="I8242" i="12" s="1"/>
  <c r="I8266" i="12" s="1"/>
  <c r="I8290" i="12" s="1"/>
  <c r="I8314" i="12" s="1"/>
  <c r="I8338" i="12" s="1"/>
  <c r="I8362" i="12" s="1"/>
  <c r="I8386" i="12" s="1"/>
  <c r="I8410" i="12" s="1"/>
  <c r="I8434" i="12" s="1"/>
  <c r="I8458" i="12" s="1"/>
  <c r="I8482" i="12" s="1"/>
  <c r="I8506" i="12" s="1"/>
  <c r="I8530" i="12" s="1"/>
  <c r="I8554" i="12" s="1"/>
  <c r="I8578" i="12" s="1"/>
  <c r="I8602" i="12" s="1"/>
  <c r="I8626" i="12" s="1"/>
  <c r="I8650" i="12" s="1"/>
  <c r="I8674" i="12" s="1"/>
  <c r="I8698" i="12" s="1"/>
  <c r="I8722" i="12" s="1"/>
  <c r="I8746" i="12" s="1"/>
  <c r="E10" i="12"/>
  <c r="D10" i="12"/>
  <c r="J33" i="12"/>
  <c r="J57" i="12" s="1"/>
  <c r="J81" i="12" s="1"/>
  <c r="J105" i="12" s="1"/>
  <c r="J129" i="12" s="1"/>
  <c r="J153" i="12" s="1"/>
  <c r="J177" i="12" s="1"/>
  <c r="J201" i="12" s="1"/>
  <c r="J225" i="12" s="1"/>
  <c r="J249" i="12" s="1"/>
  <c r="J273" i="12" s="1"/>
  <c r="J297" i="12" s="1"/>
  <c r="J321" i="12" s="1"/>
  <c r="J345" i="12" s="1"/>
  <c r="J369" i="12" s="1"/>
  <c r="J393" i="12" s="1"/>
  <c r="J417" i="12" s="1"/>
  <c r="J441" i="12" s="1"/>
  <c r="J465" i="12" s="1"/>
  <c r="J489" i="12" s="1"/>
  <c r="J513" i="12" s="1"/>
  <c r="J537" i="12" s="1"/>
  <c r="J561" i="12" s="1"/>
  <c r="J585" i="12" s="1"/>
  <c r="J609" i="12" s="1"/>
  <c r="J633" i="12" s="1"/>
  <c r="J657" i="12" s="1"/>
  <c r="J681" i="12" s="1"/>
  <c r="J705" i="12" s="1"/>
  <c r="J729" i="12" s="1"/>
  <c r="J753" i="12" s="1"/>
  <c r="J777" i="12" s="1"/>
  <c r="J801" i="12" s="1"/>
  <c r="J825" i="12" s="1"/>
  <c r="J849" i="12" s="1"/>
  <c r="J873" i="12" s="1"/>
  <c r="J897" i="12" s="1"/>
  <c r="J921" i="12" s="1"/>
  <c r="J945" i="12" s="1"/>
  <c r="J969" i="12" s="1"/>
  <c r="J993" i="12" s="1"/>
  <c r="J1017" i="12" s="1"/>
  <c r="J1041" i="12" s="1"/>
  <c r="J1065" i="12" s="1"/>
  <c r="J1089" i="12" s="1"/>
  <c r="J1113" i="12" s="1"/>
  <c r="J1137" i="12" s="1"/>
  <c r="J1161" i="12" s="1"/>
  <c r="J1185" i="12" s="1"/>
  <c r="J1209" i="12" s="1"/>
  <c r="J1233" i="12" s="1"/>
  <c r="J1257" i="12" s="1"/>
  <c r="J1281" i="12" s="1"/>
  <c r="J1305" i="12" s="1"/>
  <c r="J1329" i="12" s="1"/>
  <c r="J1353" i="12" s="1"/>
  <c r="J1377" i="12" s="1"/>
  <c r="J1401" i="12" s="1"/>
  <c r="J1425" i="12" s="1"/>
  <c r="J1449" i="12" s="1"/>
  <c r="J1473" i="12" s="1"/>
  <c r="J1497" i="12" s="1"/>
  <c r="J1521" i="12" s="1"/>
  <c r="J1545" i="12" s="1"/>
  <c r="J1569" i="12" s="1"/>
  <c r="J1593" i="12" s="1"/>
  <c r="J1617" i="12" s="1"/>
  <c r="J1641" i="12" s="1"/>
  <c r="J1665" i="12" s="1"/>
  <c r="J1689" i="12" s="1"/>
  <c r="J1713" i="12" s="1"/>
  <c r="J1737" i="12" s="1"/>
  <c r="J1761" i="12" s="1"/>
  <c r="J1785" i="12" s="1"/>
  <c r="J1809" i="12" s="1"/>
  <c r="J1833" i="12" s="1"/>
  <c r="J1857" i="12" s="1"/>
  <c r="J1881" i="12" s="1"/>
  <c r="J1905" i="12" s="1"/>
  <c r="J1929" i="12" s="1"/>
  <c r="J1953" i="12" s="1"/>
  <c r="J1977" i="12" s="1"/>
  <c r="J2001" i="12" s="1"/>
  <c r="J2025" i="12" s="1"/>
  <c r="J2049" i="12" s="1"/>
  <c r="J2073" i="12" s="1"/>
  <c r="J2097" i="12" s="1"/>
  <c r="J2121" i="12" s="1"/>
  <c r="J2145" i="12" s="1"/>
  <c r="J2169" i="12" s="1"/>
  <c r="J2193" i="12" s="1"/>
  <c r="J2217" i="12" s="1"/>
  <c r="J2241" i="12" s="1"/>
  <c r="J2265" i="12" s="1"/>
  <c r="J2289" i="12" s="1"/>
  <c r="J2313" i="12" s="1"/>
  <c r="J2337" i="12" s="1"/>
  <c r="J2361" i="12" s="1"/>
  <c r="J2385" i="12" s="1"/>
  <c r="J2409" i="12" s="1"/>
  <c r="J2433" i="12" s="1"/>
  <c r="J2457" i="12" s="1"/>
  <c r="J2481" i="12" s="1"/>
  <c r="J2505" i="12" s="1"/>
  <c r="J2529" i="12" s="1"/>
  <c r="J2553" i="12" s="1"/>
  <c r="J2577" i="12" s="1"/>
  <c r="J2601" i="12" s="1"/>
  <c r="J2625" i="12" s="1"/>
  <c r="J2649" i="12" s="1"/>
  <c r="J2673" i="12" s="1"/>
  <c r="J2697" i="12" s="1"/>
  <c r="J2721" i="12" s="1"/>
  <c r="J2745" i="12" s="1"/>
  <c r="J2769" i="12" s="1"/>
  <c r="J2793" i="12" s="1"/>
  <c r="J2817" i="12" s="1"/>
  <c r="J2841" i="12" s="1"/>
  <c r="J2865" i="12" s="1"/>
  <c r="J2889" i="12" s="1"/>
  <c r="J2913" i="12" s="1"/>
  <c r="J2937" i="12" s="1"/>
  <c r="J2961" i="12" s="1"/>
  <c r="J2985" i="12" s="1"/>
  <c r="J3009" i="12" s="1"/>
  <c r="J3033" i="12" s="1"/>
  <c r="J3057" i="12" s="1"/>
  <c r="J3081" i="12" s="1"/>
  <c r="J3105" i="12" s="1"/>
  <c r="J3129" i="12" s="1"/>
  <c r="J3153" i="12" s="1"/>
  <c r="J3177" i="12" s="1"/>
  <c r="J3201" i="12" s="1"/>
  <c r="J3225" i="12" s="1"/>
  <c r="J3249" i="12" s="1"/>
  <c r="J3273" i="12" s="1"/>
  <c r="J3297" i="12" s="1"/>
  <c r="J3321" i="12" s="1"/>
  <c r="J3345" i="12" s="1"/>
  <c r="J3369" i="12" s="1"/>
  <c r="J3393" i="12" s="1"/>
  <c r="J3417" i="12" s="1"/>
  <c r="J3441" i="12" s="1"/>
  <c r="J3465" i="12" s="1"/>
  <c r="J3489" i="12" s="1"/>
  <c r="J3513" i="12" s="1"/>
  <c r="J3537" i="12" s="1"/>
  <c r="J3561" i="12" s="1"/>
  <c r="J3585" i="12" s="1"/>
  <c r="J3609" i="12" s="1"/>
  <c r="J3633" i="12" s="1"/>
  <c r="J3657" i="12" s="1"/>
  <c r="J3681" i="12" s="1"/>
  <c r="J3705" i="12" s="1"/>
  <c r="J3729" i="12" s="1"/>
  <c r="J3753" i="12" s="1"/>
  <c r="J3777" i="12" s="1"/>
  <c r="J3801" i="12" s="1"/>
  <c r="J3825" i="12" s="1"/>
  <c r="J3849" i="12" s="1"/>
  <c r="J3873" i="12" s="1"/>
  <c r="J3897" i="12" s="1"/>
  <c r="J3921" i="12" s="1"/>
  <c r="J3945" i="12" s="1"/>
  <c r="J3969" i="12" s="1"/>
  <c r="J3993" i="12" s="1"/>
  <c r="J4017" i="12" s="1"/>
  <c r="J4041" i="12" s="1"/>
  <c r="J4065" i="12" s="1"/>
  <c r="J4089" i="12" s="1"/>
  <c r="J4113" i="12" s="1"/>
  <c r="J4137" i="12" s="1"/>
  <c r="J4161" i="12" s="1"/>
  <c r="J4185" i="12" s="1"/>
  <c r="J4209" i="12" s="1"/>
  <c r="J4233" i="12" s="1"/>
  <c r="J4257" i="12" s="1"/>
  <c r="J4281" i="12" s="1"/>
  <c r="J4305" i="12" s="1"/>
  <c r="J4329" i="12" s="1"/>
  <c r="J4353" i="12" s="1"/>
  <c r="J4377" i="12" s="1"/>
  <c r="J4401" i="12" s="1"/>
  <c r="J4425" i="12" s="1"/>
  <c r="J4449" i="12" s="1"/>
  <c r="J4473" i="12" s="1"/>
  <c r="J4497" i="12" s="1"/>
  <c r="J4521" i="12" s="1"/>
  <c r="J4545" i="12" s="1"/>
  <c r="J4569" i="12" s="1"/>
  <c r="J4593" i="12" s="1"/>
  <c r="J4617" i="12" s="1"/>
  <c r="J4641" i="12" s="1"/>
  <c r="J4665" i="12" s="1"/>
  <c r="J4689" i="12" s="1"/>
  <c r="J4713" i="12" s="1"/>
  <c r="J4737" i="12" s="1"/>
  <c r="J4761" i="12" s="1"/>
  <c r="J4785" i="12" s="1"/>
  <c r="J4809" i="12" s="1"/>
  <c r="J4833" i="12" s="1"/>
  <c r="J4857" i="12" s="1"/>
  <c r="J4881" i="12" s="1"/>
  <c r="J4905" i="12" s="1"/>
  <c r="J4929" i="12" s="1"/>
  <c r="J4953" i="12" s="1"/>
  <c r="J4977" i="12" s="1"/>
  <c r="J5001" i="12" s="1"/>
  <c r="J5025" i="12" s="1"/>
  <c r="J5049" i="12" s="1"/>
  <c r="J5073" i="12" s="1"/>
  <c r="J5097" i="12" s="1"/>
  <c r="J5121" i="12" s="1"/>
  <c r="J5145" i="12" s="1"/>
  <c r="J5169" i="12" s="1"/>
  <c r="J5193" i="12" s="1"/>
  <c r="J5217" i="12" s="1"/>
  <c r="J5241" i="12" s="1"/>
  <c r="J5265" i="12" s="1"/>
  <c r="J5289" i="12" s="1"/>
  <c r="J5313" i="12" s="1"/>
  <c r="J5337" i="12" s="1"/>
  <c r="J5361" i="12" s="1"/>
  <c r="J5385" i="12" s="1"/>
  <c r="J5409" i="12" s="1"/>
  <c r="J5433" i="12" s="1"/>
  <c r="J5457" i="12" s="1"/>
  <c r="J5481" i="12" s="1"/>
  <c r="J5505" i="12" s="1"/>
  <c r="J5529" i="12" s="1"/>
  <c r="J5553" i="12" s="1"/>
  <c r="J5577" i="12" s="1"/>
  <c r="J5601" i="12" s="1"/>
  <c r="J5625" i="12" s="1"/>
  <c r="J5649" i="12" s="1"/>
  <c r="J5673" i="12" s="1"/>
  <c r="J5697" i="12" s="1"/>
  <c r="J5721" i="12" s="1"/>
  <c r="J5745" i="12" s="1"/>
  <c r="J5769" i="12" s="1"/>
  <c r="J5793" i="12" s="1"/>
  <c r="J5817" i="12" s="1"/>
  <c r="J5841" i="12" s="1"/>
  <c r="J5865" i="12" s="1"/>
  <c r="J5889" i="12" s="1"/>
  <c r="J5913" i="12" s="1"/>
  <c r="J5937" i="12" s="1"/>
  <c r="J5961" i="12" s="1"/>
  <c r="J5985" i="12" s="1"/>
  <c r="J6009" i="12" s="1"/>
  <c r="J6033" i="12" s="1"/>
  <c r="J6057" i="12" s="1"/>
  <c r="J6081" i="12" s="1"/>
  <c r="J6105" i="12" s="1"/>
  <c r="J6129" i="12" s="1"/>
  <c r="J6153" i="12" s="1"/>
  <c r="J6177" i="12" s="1"/>
  <c r="J6201" i="12" s="1"/>
  <c r="J6225" i="12" s="1"/>
  <c r="J6249" i="12" s="1"/>
  <c r="J6273" i="12" s="1"/>
  <c r="J6297" i="12" s="1"/>
  <c r="J6321" i="12" s="1"/>
  <c r="J6345" i="12" s="1"/>
  <c r="J6369" i="12" s="1"/>
  <c r="J6393" i="12" s="1"/>
  <c r="J6417" i="12" s="1"/>
  <c r="J6441" i="12" s="1"/>
  <c r="J6465" i="12" s="1"/>
  <c r="J6489" i="12" s="1"/>
  <c r="J6513" i="12" s="1"/>
  <c r="J6537" i="12" s="1"/>
  <c r="J6561" i="12" s="1"/>
  <c r="J6585" i="12" s="1"/>
  <c r="J6609" i="12" s="1"/>
  <c r="J6633" i="12" s="1"/>
  <c r="J6657" i="12" s="1"/>
  <c r="J6681" i="12" s="1"/>
  <c r="J6705" i="12" s="1"/>
  <c r="J6729" i="12" s="1"/>
  <c r="J6753" i="12" s="1"/>
  <c r="J6777" i="12" s="1"/>
  <c r="J6801" i="12" s="1"/>
  <c r="J6825" i="12" s="1"/>
  <c r="J6849" i="12" s="1"/>
  <c r="J6873" i="12" s="1"/>
  <c r="J6897" i="12" s="1"/>
  <c r="J6921" i="12" s="1"/>
  <c r="J6945" i="12" s="1"/>
  <c r="J6969" i="12" s="1"/>
  <c r="J6993" i="12" s="1"/>
  <c r="J7017" i="12" s="1"/>
  <c r="J7041" i="12" s="1"/>
  <c r="J7065" i="12" s="1"/>
  <c r="J7089" i="12" s="1"/>
  <c r="J7113" i="12" s="1"/>
  <c r="J7137" i="12" s="1"/>
  <c r="J7161" i="12" s="1"/>
  <c r="J7185" i="12" s="1"/>
  <c r="J7209" i="12" s="1"/>
  <c r="J7233" i="12" s="1"/>
  <c r="J7257" i="12" s="1"/>
  <c r="J7281" i="12" s="1"/>
  <c r="J7305" i="12" s="1"/>
  <c r="J7329" i="12" s="1"/>
  <c r="J7353" i="12" s="1"/>
  <c r="J7377" i="12" s="1"/>
  <c r="J7401" i="12" s="1"/>
  <c r="J7425" i="12" s="1"/>
  <c r="J7449" i="12" s="1"/>
  <c r="J7473" i="12" s="1"/>
  <c r="J7497" i="12" s="1"/>
  <c r="J7521" i="12" s="1"/>
  <c r="J7545" i="12" s="1"/>
  <c r="J7569" i="12" s="1"/>
  <c r="J7593" i="12" s="1"/>
  <c r="J7617" i="12" s="1"/>
  <c r="J7641" i="12" s="1"/>
  <c r="J7665" i="12" s="1"/>
  <c r="J7689" i="12" s="1"/>
  <c r="J7713" i="12" s="1"/>
  <c r="J7737" i="12" s="1"/>
  <c r="J7761" i="12" s="1"/>
  <c r="J7785" i="12" s="1"/>
  <c r="J7809" i="12" s="1"/>
  <c r="J7833" i="12" s="1"/>
  <c r="J7857" i="12" s="1"/>
  <c r="J7881" i="12" s="1"/>
  <c r="J7905" i="12" s="1"/>
  <c r="J7929" i="12" s="1"/>
  <c r="J7953" i="12" s="1"/>
  <c r="J7977" i="12" s="1"/>
  <c r="J8001" i="12" s="1"/>
  <c r="J8025" i="12" s="1"/>
  <c r="J8049" i="12" s="1"/>
  <c r="J8073" i="12" s="1"/>
  <c r="J8097" i="12" s="1"/>
  <c r="J8121" i="12" s="1"/>
  <c r="J8145" i="12" s="1"/>
  <c r="J8169" i="12" s="1"/>
  <c r="J8193" i="12" s="1"/>
  <c r="J8217" i="12" s="1"/>
  <c r="J8241" i="12" s="1"/>
  <c r="J8265" i="12" s="1"/>
  <c r="J8289" i="12" s="1"/>
  <c r="J8313" i="12" s="1"/>
  <c r="J8337" i="12" s="1"/>
  <c r="J8361" i="12" s="1"/>
  <c r="J8385" i="12" s="1"/>
  <c r="J8409" i="12" s="1"/>
  <c r="J8433" i="12" s="1"/>
  <c r="J8457" i="12" s="1"/>
  <c r="J8481" i="12" s="1"/>
  <c r="J8505" i="12" s="1"/>
  <c r="J8529" i="12" s="1"/>
  <c r="J8553" i="12" s="1"/>
  <c r="J8577" i="12" s="1"/>
  <c r="J8601" i="12" s="1"/>
  <c r="J8625" i="12" s="1"/>
  <c r="J8649" i="12" s="1"/>
  <c r="J8673" i="12" s="1"/>
  <c r="J8697" i="12" s="1"/>
  <c r="J8721" i="12" s="1"/>
  <c r="J8745" i="12" s="1"/>
  <c r="I33" i="12"/>
  <c r="I57" i="12" s="1"/>
  <c r="I81" i="12" s="1"/>
  <c r="I105" i="12" s="1"/>
  <c r="I129" i="12" s="1"/>
  <c r="I153" i="12" s="1"/>
  <c r="I177" i="12" s="1"/>
  <c r="I201" i="12" s="1"/>
  <c r="I225" i="12" s="1"/>
  <c r="I249" i="12" s="1"/>
  <c r="I273" i="12" s="1"/>
  <c r="I297" i="12" s="1"/>
  <c r="I321" i="12" s="1"/>
  <c r="I345" i="12" s="1"/>
  <c r="I369" i="12" s="1"/>
  <c r="I393" i="12" s="1"/>
  <c r="I417" i="12" s="1"/>
  <c r="I441" i="12" s="1"/>
  <c r="I465" i="12" s="1"/>
  <c r="I489" i="12" s="1"/>
  <c r="I513" i="12" s="1"/>
  <c r="I537" i="12" s="1"/>
  <c r="I561" i="12" s="1"/>
  <c r="I585" i="12" s="1"/>
  <c r="I609" i="12" s="1"/>
  <c r="I633" i="12" s="1"/>
  <c r="I657" i="12" s="1"/>
  <c r="I681" i="12" s="1"/>
  <c r="I705" i="12" s="1"/>
  <c r="I729" i="12" s="1"/>
  <c r="I753" i="12" s="1"/>
  <c r="I777" i="12" s="1"/>
  <c r="I801" i="12" s="1"/>
  <c r="I825" i="12" s="1"/>
  <c r="I849" i="12" s="1"/>
  <c r="I873" i="12" s="1"/>
  <c r="I897" i="12" s="1"/>
  <c r="I921" i="12" s="1"/>
  <c r="I945" i="12" s="1"/>
  <c r="I969" i="12" s="1"/>
  <c r="I993" i="12" s="1"/>
  <c r="I1017" i="12" s="1"/>
  <c r="I1041" i="12" s="1"/>
  <c r="I1065" i="12" s="1"/>
  <c r="I1089" i="12" s="1"/>
  <c r="I1113" i="12" s="1"/>
  <c r="I1137" i="12" s="1"/>
  <c r="I1161" i="12" s="1"/>
  <c r="I1185" i="12" s="1"/>
  <c r="I1209" i="12" s="1"/>
  <c r="I1233" i="12" s="1"/>
  <c r="I1257" i="12" s="1"/>
  <c r="I1281" i="12" s="1"/>
  <c r="I1305" i="12" s="1"/>
  <c r="I1329" i="12" s="1"/>
  <c r="I1353" i="12" s="1"/>
  <c r="I1377" i="12" s="1"/>
  <c r="I1401" i="12" s="1"/>
  <c r="I1425" i="12" s="1"/>
  <c r="I1449" i="12" s="1"/>
  <c r="I1473" i="12" s="1"/>
  <c r="I1497" i="12" s="1"/>
  <c r="I1521" i="12" s="1"/>
  <c r="I1545" i="12" s="1"/>
  <c r="I1569" i="12" s="1"/>
  <c r="I1593" i="12" s="1"/>
  <c r="I1617" i="12" s="1"/>
  <c r="I1641" i="12" s="1"/>
  <c r="I1665" i="12" s="1"/>
  <c r="I1689" i="12" s="1"/>
  <c r="I1713" i="12" s="1"/>
  <c r="I1737" i="12" s="1"/>
  <c r="I1761" i="12" s="1"/>
  <c r="I1785" i="12" s="1"/>
  <c r="I1809" i="12" s="1"/>
  <c r="I1833" i="12" s="1"/>
  <c r="I1857" i="12" s="1"/>
  <c r="I1881" i="12" s="1"/>
  <c r="I1905" i="12" s="1"/>
  <c r="I1929" i="12" s="1"/>
  <c r="I1953" i="12" s="1"/>
  <c r="I1977" i="12" s="1"/>
  <c r="I2001" i="12" s="1"/>
  <c r="I2025" i="12" s="1"/>
  <c r="I2049" i="12" s="1"/>
  <c r="I2073" i="12" s="1"/>
  <c r="I2097" i="12" s="1"/>
  <c r="I2121" i="12" s="1"/>
  <c r="I2145" i="12" s="1"/>
  <c r="I2169" i="12" s="1"/>
  <c r="I2193" i="12" s="1"/>
  <c r="I2217" i="12" s="1"/>
  <c r="I2241" i="12" s="1"/>
  <c r="I2265" i="12" s="1"/>
  <c r="I2289" i="12" s="1"/>
  <c r="I2313" i="12" s="1"/>
  <c r="I2337" i="12" s="1"/>
  <c r="I2361" i="12" s="1"/>
  <c r="I2385" i="12" s="1"/>
  <c r="I2409" i="12" s="1"/>
  <c r="I2433" i="12" s="1"/>
  <c r="I2457" i="12" s="1"/>
  <c r="I2481" i="12" s="1"/>
  <c r="I2505" i="12" s="1"/>
  <c r="I2529" i="12" s="1"/>
  <c r="I2553" i="12" s="1"/>
  <c r="I2577" i="12" s="1"/>
  <c r="I2601" i="12" s="1"/>
  <c r="I2625" i="12" s="1"/>
  <c r="I2649" i="12" s="1"/>
  <c r="I2673" i="12" s="1"/>
  <c r="I2697" i="12" s="1"/>
  <c r="I2721" i="12" s="1"/>
  <c r="I2745" i="12" s="1"/>
  <c r="I2769" i="12" s="1"/>
  <c r="I2793" i="12" s="1"/>
  <c r="I2817" i="12" s="1"/>
  <c r="I2841" i="12" s="1"/>
  <c r="I2865" i="12" s="1"/>
  <c r="I2889" i="12" s="1"/>
  <c r="I2913" i="12" s="1"/>
  <c r="I2937" i="12" s="1"/>
  <c r="I2961" i="12" s="1"/>
  <c r="I2985" i="12" s="1"/>
  <c r="I3009" i="12" s="1"/>
  <c r="I3033" i="12" s="1"/>
  <c r="I3057" i="12" s="1"/>
  <c r="I3081" i="12" s="1"/>
  <c r="I3105" i="12" s="1"/>
  <c r="I3129" i="12" s="1"/>
  <c r="I3153" i="12" s="1"/>
  <c r="I3177" i="12" s="1"/>
  <c r="I3201" i="12" s="1"/>
  <c r="I3225" i="12" s="1"/>
  <c r="I3249" i="12" s="1"/>
  <c r="I3273" i="12" s="1"/>
  <c r="I3297" i="12" s="1"/>
  <c r="I3321" i="12" s="1"/>
  <c r="I3345" i="12" s="1"/>
  <c r="I3369" i="12" s="1"/>
  <c r="I3393" i="12" s="1"/>
  <c r="I3417" i="12" s="1"/>
  <c r="I3441" i="12" s="1"/>
  <c r="I3465" i="12" s="1"/>
  <c r="I3489" i="12" s="1"/>
  <c r="I3513" i="12" s="1"/>
  <c r="I3537" i="12" s="1"/>
  <c r="I3561" i="12" s="1"/>
  <c r="I3585" i="12" s="1"/>
  <c r="I3609" i="12" s="1"/>
  <c r="I3633" i="12" s="1"/>
  <c r="I3657" i="12" s="1"/>
  <c r="I3681" i="12" s="1"/>
  <c r="I3705" i="12" s="1"/>
  <c r="I3729" i="12" s="1"/>
  <c r="I3753" i="12" s="1"/>
  <c r="I3777" i="12" s="1"/>
  <c r="I3801" i="12" s="1"/>
  <c r="I3825" i="12" s="1"/>
  <c r="I3849" i="12" s="1"/>
  <c r="I3873" i="12" s="1"/>
  <c r="I3897" i="12" s="1"/>
  <c r="I3921" i="12" s="1"/>
  <c r="I3945" i="12" s="1"/>
  <c r="I3969" i="12" s="1"/>
  <c r="I3993" i="12" s="1"/>
  <c r="I4017" i="12" s="1"/>
  <c r="I4041" i="12" s="1"/>
  <c r="I4065" i="12" s="1"/>
  <c r="I4089" i="12" s="1"/>
  <c r="I4113" i="12" s="1"/>
  <c r="I4137" i="12" s="1"/>
  <c r="I4161" i="12" s="1"/>
  <c r="I4185" i="12" s="1"/>
  <c r="I4209" i="12" s="1"/>
  <c r="I4233" i="12" s="1"/>
  <c r="I4257" i="12" s="1"/>
  <c r="I4281" i="12" s="1"/>
  <c r="I4305" i="12" s="1"/>
  <c r="I4329" i="12" s="1"/>
  <c r="I4353" i="12" s="1"/>
  <c r="I4377" i="12" s="1"/>
  <c r="I4401" i="12" s="1"/>
  <c r="I4425" i="12" s="1"/>
  <c r="I4449" i="12" s="1"/>
  <c r="I4473" i="12" s="1"/>
  <c r="I4497" i="12" s="1"/>
  <c r="I4521" i="12" s="1"/>
  <c r="I4545" i="12" s="1"/>
  <c r="I4569" i="12" s="1"/>
  <c r="I4593" i="12" s="1"/>
  <c r="I4617" i="12" s="1"/>
  <c r="I4641" i="12" s="1"/>
  <c r="I4665" i="12" s="1"/>
  <c r="I4689" i="12" s="1"/>
  <c r="I4713" i="12" s="1"/>
  <c r="I4737" i="12" s="1"/>
  <c r="I4761" i="12" s="1"/>
  <c r="I4785" i="12" s="1"/>
  <c r="I4809" i="12" s="1"/>
  <c r="I4833" i="12" s="1"/>
  <c r="I4857" i="12" s="1"/>
  <c r="I4881" i="12" s="1"/>
  <c r="I4905" i="12" s="1"/>
  <c r="I4929" i="12" s="1"/>
  <c r="I4953" i="12" s="1"/>
  <c r="I4977" i="12" s="1"/>
  <c r="I5001" i="12" s="1"/>
  <c r="I5025" i="12" s="1"/>
  <c r="I5049" i="12" s="1"/>
  <c r="I5073" i="12" s="1"/>
  <c r="I5097" i="12" s="1"/>
  <c r="I5121" i="12" s="1"/>
  <c r="I5145" i="12" s="1"/>
  <c r="I5169" i="12" s="1"/>
  <c r="I5193" i="12" s="1"/>
  <c r="I5217" i="12" s="1"/>
  <c r="I5241" i="12" s="1"/>
  <c r="I5265" i="12" s="1"/>
  <c r="I5289" i="12" s="1"/>
  <c r="I5313" i="12" s="1"/>
  <c r="I5337" i="12" s="1"/>
  <c r="I5361" i="12" s="1"/>
  <c r="I5385" i="12" s="1"/>
  <c r="I5409" i="12" s="1"/>
  <c r="I5433" i="12" s="1"/>
  <c r="I5457" i="12" s="1"/>
  <c r="I5481" i="12" s="1"/>
  <c r="I5505" i="12" s="1"/>
  <c r="I5529" i="12" s="1"/>
  <c r="I5553" i="12" s="1"/>
  <c r="I5577" i="12" s="1"/>
  <c r="I5601" i="12" s="1"/>
  <c r="I5625" i="12" s="1"/>
  <c r="I5649" i="12" s="1"/>
  <c r="I5673" i="12" s="1"/>
  <c r="I5697" i="12" s="1"/>
  <c r="I5721" i="12" s="1"/>
  <c r="I5745" i="12" s="1"/>
  <c r="I5769" i="12" s="1"/>
  <c r="I5793" i="12" s="1"/>
  <c r="I5817" i="12" s="1"/>
  <c r="I5841" i="12" s="1"/>
  <c r="I5865" i="12" s="1"/>
  <c r="I5889" i="12" s="1"/>
  <c r="I5913" i="12" s="1"/>
  <c r="I5937" i="12" s="1"/>
  <c r="I5961" i="12" s="1"/>
  <c r="I5985" i="12" s="1"/>
  <c r="I6009" i="12" s="1"/>
  <c r="I6033" i="12" s="1"/>
  <c r="I6057" i="12" s="1"/>
  <c r="I6081" i="12" s="1"/>
  <c r="I6105" i="12" s="1"/>
  <c r="I6129" i="12" s="1"/>
  <c r="I6153" i="12" s="1"/>
  <c r="I6177" i="12" s="1"/>
  <c r="I6201" i="12" s="1"/>
  <c r="I6225" i="12" s="1"/>
  <c r="I6249" i="12" s="1"/>
  <c r="I6273" i="12" s="1"/>
  <c r="I6297" i="12" s="1"/>
  <c r="I6321" i="12" s="1"/>
  <c r="I6345" i="12" s="1"/>
  <c r="I6369" i="12" s="1"/>
  <c r="I6393" i="12" s="1"/>
  <c r="I6417" i="12" s="1"/>
  <c r="I6441" i="12" s="1"/>
  <c r="I6465" i="12" s="1"/>
  <c r="I6489" i="12" s="1"/>
  <c r="I6513" i="12" s="1"/>
  <c r="I6537" i="12" s="1"/>
  <c r="I6561" i="12" s="1"/>
  <c r="I6585" i="12" s="1"/>
  <c r="I6609" i="12" s="1"/>
  <c r="I6633" i="12" s="1"/>
  <c r="I6657" i="12" s="1"/>
  <c r="I6681" i="12" s="1"/>
  <c r="I6705" i="12" s="1"/>
  <c r="I6729" i="12" s="1"/>
  <c r="I6753" i="12" s="1"/>
  <c r="I6777" i="12" s="1"/>
  <c r="I6801" i="12" s="1"/>
  <c r="I6825" i="12" s="1"/>
  <c r="I6849" i="12" s="1"/>
  <c r="I6873" i="12" s="1"/>
  <c r="I6897" i="12" s="1"/>
  <c r="I6921" i="12" s="1"/>
  <c r="I6945" i="12" s="1"/>
  <c r="I6969" i="12" s="1"/>
  <c r="I6993" i="12" s="1"/>
  <c r="I7017" i="12" s="1"/>
  <c r="I7041" i="12" s="1"/>
  <c r="I7065" i="12" s="1"/>
  <c r="I7089" i="12" s="1"/>
  <c r="I7113" i="12" s="1"/>
  <c r="I7137" i="12" s="1"/>
  <c r="I7161" i="12" s="1"/>
  <c r="I7185" i="12" s="1"/>
  <c r="I7209" i="12" s="1"/>
  <c r="I7233" i="12" s="1"/>
  <c r="I7257" i="12" s="1"/>
  <c r="I7281" i="12" s="1"/>
  <c r="I7305" i="12" s="1"/>
  <c r="I7329" i="12" s="1"/>
  <c r="I7353" i="12" s="1"/>
  <c r="I7377" i="12" s="1"/>
  <c r="I7401" i="12" s="1"/>
  <c r="I7425" i="12" s="1"/>
  <c r="I7449" i="12" s="1"/>
  <c r="I7473" i="12" s="1"/>
  <c r="I7497" i="12" s="1"/>
  <c r="I7521" i="12" s="1"/>
  <c r="I7545" i="12" s="1"/>
  <c r="I7569" i="12" s="1"/>
  <c r="I7593" i="12" s="1"/>
  <c r="I7617" i="12" s="1"/>
  <c r="I7641" i="12" s="1"/>
  <c r="I7665" i="12" s="1"/>
  <c r="I7689" i="12" s="1"/>
  <c r="I7713" i="12" s="1"/>
  <c r="I7737" i="12" s="1"/>
  <c r="I7761" i="12" s="1"/>
  <c r="I7785" i="12" s="1"/>
  <c r="I7809" i="12" s="1"/>
  <c r="I7833" i="12" s="1"/>
  <c r="I7857" i="12" s="1"/>
  <c r="I7881" i="12" s="1"/>
  <c r="I7905" i="12" s="1"/>
  <c r="I7929" i="12" s="1"/>
  <c r="I7953" i="12" s="1"/>
  <c r="I7977" i="12" s="1"/>
  <c r="I8001" i="12" s="1"/>
  <c r="I8025" i="12" s="1"/>
  <c r="I8049" i="12" s="1"/>
  <c r="I8073" i="12" s="1"/>
  <c r="I8097" i="12" s="1"/>
  <c r="I8121" i="12" s="1"/>
  <c r="I8145" i="12" s="1"/>
  <c r="I8169" i="12" s="1"/>
  <c r="I8193" i="12" s="1"/>
  <c r="I8217" i="12" s="1"/>
  <c r="I8241" i="12" s="1"/>
  <c r="I8265" i="12" s="1"/>
  <c r="I8289" i="12" s="1"/>
  <c r="I8313" i="12" s="1"/>
  <c r="I8337" i="12" s="1"/>
  <c r="I8361" i="12" s="1"/>
  <c r="I8385" i="12" s="1"/>
  <c r="I8409" i="12" s="1"/>
  <c r="I8433" i="12" s="1"/>
  <c r="I8457" i="12" s="1"/>
  <c r="I8481" i="12" s="1"/>
  <c r="I8505" i="12" s="1"/>
  <c r="I8529" i="12" s="1"/>
  <c r="I8553" i="12" s="1"/>
  <c r="I8577" i="12" s="1"/>
  <c r="I8601" i="12" s="1"/>
  <c r="I8625" i="12" s="1"/>
  <c r="I8649" i="12" s="1"/>
  <c r="I8673" i="12" s="1"/>
  <c r="I8697" i="12" s="1"/>
  <c r="I8721" i="12" s="1"/>
  <c r="I8745" i="12" s="1"/>
  <c r="E9" i="12"/>
  <c r="D9" i="12"/>
  <c r="J32" i="12"/>
  <c r="I32" i="12"/>
  <c r="E8" i="12"/>
  <c r="D8" i="12"/>
  <c r="V50" i="11"/>
  <c r="U50" i="11"/>
  <c r="V49" i="11"/>
  <c r="U49" i="11"/>
  <c r="V48" i="11"/>
  <c r="U48" i="11"/>
  <c r="V47" i="11"/>
  <c r="V44" i="11"/>
  <c r="U44" i="11"/>
  <c r="V43" i="11"/>
  <c r="V40" i="11"/>
  <c r="U40" i="11"/>
  <c r="V39" i="11"/>
  <c r="V36" i="11"/>
  <c r="U36" i="11"/>
  <c r="V35" i="11"/>
  <c r="V32" i="11"/>
  <c r="U32" i="11"/>
  <c r="V31" i="11"/>
  <c r="V28" i="11"/>
  <c r="U28" i="11"/>
  <c r="V27" i="11"/>
  <c r="I24" i="11"/>
  <c r="V46" i="11" s="1"/>
  <c r="H24" i="11"/>
  <c r="U47" i="11" s="1"/>
  <c r="I3" i="12" l="1"/>
  <c r="I5" i="12" s="1"/>
  <c r="I56" i="12"/>
  <c r="I80" i="12" s="1"/>
  <c r="I104" i="12" s="1"/>
  <c r="I128" i="12" s="1"/>
  <c r="I152" i="12" s="1"/>
  <c r="I176" i="12" s="1"/>
  <c r="I200" i="12" s="1"/>
  <c r="I224" i="12" s="1"/>
  <c r="I248" i="12" s="1"/>
  <c r="I272" i="12" s="1"/>
  <c r="I296" i="12" s="1"/>
  <c r="I320" i="12" s="1"/>
  <c r="I344" i="12" s="1"/>
  <c r="I368" i="12" s="1"/>
  <c r="I392" i="12" s="1"/>
  <c r="I416" i="12" s="1"/>
  <c r="I440" i="12" s="1"/>
  <c r="I464" i="12" s="1"/>
  <c r="I488" i="12" s="1"/>
  <c r="I512" i="12" s="1"/>
  <c r="I536" i="12" s="1"/>
  <c r="I560" i="12" s="1"/>
  <c r="I584" i="12" s="1"/>
  <c r="I608" i="12" s="1"/>
  <c r="I632" i="12" s="1"/>
  <c r="I656" i="12" s="1"/>
  <c r="I680" i="12" s="1"/>
  <c r="I704" i="12" s="1"/>
  <c r="I728" i="12" s="1"/>
  <c r="I752" i="12" s="1"/>
  <c r="I776" i="12" s="1"/>
  <c r="I800" i="12" s="1"/>
  <c r="I824" i="12" s="1"/>
  <c r="I848" i="12" s="1"/>
  <c r="I872" i="12" s="1"/>
  <c r="I896" i="12" s="1"/>
  <c r="I920" i="12" s="1"/>
  <c r="I944" i="12" s="1"/>
  <c r="I968" i="12" s="1"/>
  <c r="I992" i="12" s="1"/>
  <c r="I1016" i="12" s="1"/>
  <c r="I1040" i="12" s="1"/>
  <c r="I1064" i="12" s="1"/>
  <c r="I1088" i="12" s="1"/>
  <c r="I1112" i="12" s="1"/>
  <c r="I1136" i="12" s="1"/>
  <c r="I1160" i="12" s="1"/>
  <c r="I1184" i="12" s="1"/>
  <c r="I1208" i="12" s="1"/>
  <c r="I1232" i="12" s="1"/>
  <c r="I1256" i="12" s="1"/>
  <c r="I1280" i="12" s="1"/>
  <c r="I1304" i="12" s="1"/>
  <c r="I1328" i="12" s="1"/>
  <c r="I1352" i="12" s="1"/>
  <c r="I1376" i="12" s="1"/>
  <c r="I1400" i="12" s="1"/>
  <c r="I1424" i="12" s="1"/>
  <c r="I1448" i="12" s="1"/>
  <c r="I1472" i="12" s="1"/>
  <c r="I1496" i="12" s="1"/>
  <c r="I1520" i="12" s="1"/>
  <c r="I1544" i="12" s="1"/>
  <c r="I1568" i="12" s="1"/>
  <c r="I1592" i="12" s="1"/>
  <c r="I1616" i="12" s="1"/>
  <c r="I1640" i="12" s="1"/>
  <c r="I1664" i="12" s="1"/>
  <c r="I1688" i="12" s="1"/>
  <c r="I1712" i="12" s="1"/>
  <c r="I1736" i="12" s="1"/>
  <c r="I1760" i="12" s="1"/>
  <c r="I1784" i="12" s="1"/>
  <c r="I1808" i="12" s="1"/>
  <c r="I1832" i="12" s="1"/>
  <c r="I1856" i="12" s="1"/>
  <c r="I1880" i="12" s="1"/>
  <c r="I1904" i="12" s="1"/>
  <c r="I1928" i="12" s="1"/>
  <c r="I1952" i="12" s="1"/>
  <c r="I1976" i="12" s="1"/>
  <c r="I2000" i="12" s="1"/>
  <c r="I2024" i="12" s="1"/>
  <c r="I2048" i="12" s="1"/>
  <c r="I2072" i="12" s="1"/>
  <c r="I2096" i="12" s="1"/>
  <c r="I2120" i="12" s="1"/>
  <c r="I2144" i="12" s="1"/>
  <c r="I2168" i="12" s="1"/>
  <c r="I2192" i="12" s="1"/>
  <c r="I2216" i="12" s="1"/>
  <c r="I2240" i="12" s="1"/>
  <c r="I2264" i="12" s="1"/>
  <c r="I2288" i="12" s="1"/>
  <c r="I2312" i="12" s="1"/>
  <c r="I2336" i="12" s="1"/>
  <c r="I2360" i="12" s="1"/>
  <c r="I2384" i="12" s="1"/>
  <c r="I2408" i="12" s="1"/>
  <c r="I2432" i="12" s="1"/>
  <c r="I2456" i="12" s="1"/>
  <c r="I2480" i="12" s="1"/>
  <c r="I2504" i="12" s="1"/>
  <c r="I2528" i="12" s="1"/>
  <c r="I2552" i="12" s="1"/>
  <c r="I2576" i="12" s="1"/>
  <c r="I2600" i="12" s="1"/>
  <c r="I2624" i="12" s="1"/>
  <c r="I2648" i="12" s="1"/>
  <c r="I2672" i="12" s="1"/>
  <c r="I2696" i="12" s="1"/>
  <c r="I2720" i="12" s="1"/>
  <c r="I2744" i="12" s="1"/>
  <c r="I2768" i="12" s="1"/>
  <c r="I2792" i="12" s="1"/>
  <c r="I2816" i="12" s="1"/>
  <c r="I2840" i="12" s="1"/>
  <c r="I2864" i="12" s="1"/>
  <c r="I2888" i="12" s="1"/>
  <c r="I2912" i="12" s="1"/>
  <c r="I2936" i="12" s="1"/>
  <c r="I2960" i="12" s="1"/>
  <c r="I2984" i="12" s="1"/>
  <c r="I3008" i="12" s="1"/>
  <c r="I3032" i="12" s="1"/>
  <c r="I3056" i="12" s="1"/>
  <c r="I3080" i="12" s="1"/>
  <c r="I3104" i="12" s="1"/>
  <c r="I3128" i="12" s="1"/>
  <c r="I3152" i="12" s="1"/>
  <c r="I3176" i="12" s="1"/>
  <c r="I3200" i="12" s="1"/>
  <c r="I3224" i="12" s="1"/>
  <c r="I3248" i="12" s="1"/>
  <c r="I3272" i="12" s="1"/>
  <c r="I3296" i="12" s="1"/>
  <c r="I3320" i="12" s="1"/>
  <c r="I3344" i="12" s="1"/>
  <c r="I3368" i="12" s="1"/>
  <c r="I3392" i="12" s="1"/>
  <c r="I3416" i="12" s="1"/>
  <c r="I3440" i="12" s="1"/>
  <c r="I3464" i="12" s="1"/>
  <c r="I3488" i="12" s="1"/>
  <c r="I3512" i="12" s="1"/>
  <c r="I3536" i="12" s="1"/>
  <c r="I3560" i="12" s="1"/>
  <c r="I3584" i="12" s="1"/>
  <c r="I3608" i="12" s="1"/>
  <c r="I3632" i="12" s="1"/>
  <c r="I3656" i="12" s="1"/>
  <c r="I3680" i="12" s="1"/>
  <c r="I3704" i="12" s="1"/>
  <c r="I3728" i="12" s="1"/>
  <c r="I3752" i="12" s="1"/>
  <c r="I3776" i="12" s="1"/>
  <c r="I3800" i="12" s="1"/>
  <c r="I3824" i="12" s="1"/>
  <c r="I3848" i="12" s="1"/>
  <c r="I3872" i="12" s="1"/>
  <c r="I3896" i="12" s="1"/>
  <c r="I3920" i="12" s="1"/>
  <c r="I3944" i="12" s="1"/>
  <c r="I3968" i="12" s="1"/>
  <c r="I3992" i="12" s="1"/>
  <c r="I4016" i="12" s="1"/>
  <c r="I4040" i="12" s="1"/>
  <c r="I4064" i="12" s="1"/>
  <c r="I4088" i="12" s="1"/>
  <c r="I4112" i="12" s="1"/>
  <c r="I4136" i="12" s="1"/>
  <c r="I4160" i="12" s="1"/>
  <c r="I4184" i="12" s="1"/>
  <c r="I4208" i="12" s="1"/>
  <c r="I4232" i="12" s="1"/>
  <c r="I4256" i="12" s="1"/>
  <c r="I4280" i="12" s="1"/>
  <c r="I4304" i="12" s="1"/>
  <c r="I4328" i="12" s="1"/>
  <c r="I4352" i="12" s="1"/>
  <c r="I4376" i="12" s="1"/>
  <c r="I4400" i="12" s="1"/>
  <c r="I4424" i="12" s="1"/>
  <c r="I4448" i="12" s="1"/>
  <c r="I4472" i="12" s="1"/>
  <c r="I4496" i="12" s="1"/>
  <c r="I4520" i="12" s="1"/>
  <c r="I4544" i="12" s="1"/>
  <c r="I4568" i="12" s="1"/>
  <c r="I4592" i="12" s="1"/>
  <c r="I4616" i="12" s="1"/>
  <c r="I4640" i="12" s="1"/>
  <c r="I4664" i="12" s="1"/>
  <c r="I4688" i="12" s="1"/>
  <c r="I4712" i="12" s="1"/>
  <c r="I4736" i="12" s="1"/>
  <c r="I4760" i="12" s="1"/>
  <c r="I4784" i="12" s="1"/>
  <c r="I4808" i="12" s="1"/>
  <c r="I4832" i="12" s="1"/>
  <c r="I4856" i="12" s="1"/>
  <c r="I4880" i="12" s="1"/>
  <c r="I4904" i="12" s="1"/>
  <c r="I4928" i="12" s="1"/>
  <c r="I4952" i="12" s="1"/>
  <c r="I4976" i="12" s="1"/>
  <c r="I5000" i="12" s="1"/>
  <c r="I5024" i="12" s="1"/>
  <c r="I5048" i="12" s="1"/>
  <c r="I5072" i="12" s="1"/>
  <c r="I5096" i="12" s="1"/>
  <c r="I5120" i="12" s="1"/>
  <c r="I5144" i="12" s="1"/>
  <c r="I5168" i="12" s="1"/>
  <c r="I5192" i="12" s="1"/>
  <c r="I5216" i="12" s="1"/>
  <c r="I5240" i="12" s="1"/>
  <c r="I5264" i="12" s="1"/>
  <c r="I5288" i="12" s="1"/>
  <c r="I5312" i="12" s="1"/>
  <c r="I5336" i="12" s="1"/>
  <c r="I5360" i="12" s="1"/>
  <c r="I5384" i="12" s="1"/>
  <c r="I5408" i="12" s="1"/>
  <c r="I5432" i="12" s="1"/>
  <c r="I5456" i="12" s="1"/>
  <c r="I5480" i="12" s="1"/>
  <c r="I5504" i="12" s="1"/>
  <c r="I5528" i="12" s="1"/>
  <c r="I5552" i="12" s="1"/>
  <c r="I5576" i="12" s="1"/>
  <c r="I5600" i="12" s="1"/>
  <c r="I5624" i="12" s="1"/>
  <c r="I5648" i="12" s="1"/>
  <c r="I5672" i="12" s="1"/>
  <c r="I5696" i="12" s="1"/>
  <c r="I5720" i="12" s="1"/>
  <c r="I5744" i="12" s="1"/>
  <c r="I5768" i="12" s="1"/>
  <c r="I5792" i="12" s="1"/>
  <c r="I5816" i="12" s="1"/>
  <c r="I5840" i="12" s="1"/>
  <c r="I5864" i="12" s="1"/>
  <c r="I5888" i="12" s="1"/>
  <c r="I5912" i="12" s="1"/>
  <c r="I5936" i="12" s="1"/>
  <c r="I5960" i="12" s="1"/>
  <c r="I5984" i="12" s="1"/>
  <c r="I6008" i="12" s="1"/>
  <c r="I6032" i="12" s="1"/>
  <c r="I6056" i="12" s="1"/>
  <c r="I6080" i="12" s="1"/>
  <c r="I6104" i="12" s="1"/>
  <c r="I6128" i="12" s="1"/>
  <c r="I6152" i="12" s="1"/>
  <c r="I6176" i="12" s="1"/>
  <c r="I6200" i="12" s="1"/>
  <c r="I6224" i="12" s="1"/>
  <c r="I6248" i="12" s="1"/>
  <c r="I6272" i="12" s="1"/>
  <c r="I6296" i="12" s="1"/>
  <c r="I6320" i="12" s="1"/>
  <c r="I6344" i="12" s="1"/>
  <c r="I6368" i="12" s="1"/>
  <c r="I6392" i="12" s="1"/>
  <c r="I6416" i="12" s="1"/>
  <c r="I6440" i="12" s="1"/>
  <c r="I6464" i="12" s="1"/>
  <c r="I6488" i="12" s="1"/>
  <c r="I6512" i="12" s="1"/>
  <c r="I6536" i="12" s="1"/>
  <c r="I6560" i="12" s="1"/>
  <c r="I6584" i="12" s="1"/>
  <c r="I6608" i="12" s="1"/>
  <c r="I6632" i="12" s="1"/>
  <c r="I6656" i="12" s="1"/>
  <c r="I6680" i="12" s="1"/>
  <c r="I6704" i="12" s="1"/>
  <c r="I6728" i="12" s="1"/>
  <c r="I6752" i="12" s="1"/>
  <c r="I6776" i="12" s="1"/>
  <c r="I6800" i="12" s="1"/>
  <c r="I6824" i="12" s="1"/>
  <c r="I6848" i="12" s="1"/>
  <c r="I6872" i="12" s="1"/>
  <c r="I6896" i="12" s="1"/>
  <c r="I6920" i="12" s="1"/>
  <c r="I6944" i="12" s="1"/>
  <c r="I6968" i="12" s="1"/>
  <c r="I6992" i="12" s="1"/>
  <c r="I7016" i="12" s="1"/>
  <c r="I7040" i="12" s="1"/>
  <c r="I7064" i="12" s="1"/>
  <c r="I7088" i="12" s="1"/>
  <c r="I7112" i="12" s="1"/>
  <c r="I7136" i="12" s="1"/>
  <c r="I7160" i="12" s="1"/>
  <c r="I7184" i="12" s="1"/>
  <c r="I7208" i="12" s="1"/>
  <c r="I7232" i="12" s="1"/>
  <c r="I7256" i="12" s="1"/>
  <c r="I7280" i="12" s="1"/>
  <c r="I7304" i="12" s="1"/>
  <c r="I7328" i="12" s="1"/>
  <c r="I7352" i="12" s="1"/>
  <c r="I7376" i="12" s="1"/>
  <c r="I7400" i="12" s="1"/>
  <c r="I7424" i="12" s="1"/>
  <c r="I7448" i="12" s="1"/>
  <c r="I7472" i="12" s="1"/>
  <c r="I7496" i="12" s="1"/>
  <c r="I7520" i="12" s="1"/>
  <c r="I7544" i="12" s="1"/>
  <c r="I7568" i="12" s="1"/>
  <c r="I7592" i="12" s="1"/>
  <c r="I7616" i="12" s="1"/>
  <c r="I7640" i="12" s="1"/>
  <c r="I7664" i="12" s="1"/>
  <c r="I7688" i="12" s="1"/>
  <c r="I7712" i="12" s="1"/>
  <c r="I7736" i="12" s="1"/>
  <c r="I7760" i="12" s="1"/>
  <c r="I7784" i="12" s="1"/>
  <c r="I7808" i="12" s="1"/>
  <c r="I7832" i="12" s="1"/>
  <c r="I7856" i="12" s="1"/>
  <c r="I7880" i="12" s="1"/>
  <c r="I7904" i="12" s="1"/>
  <c r="I7928" i="12" s="1"/>
  <c r="I7952" i="12" s="1"/>
  <c r="I7976" i="12" s="1"/>
  <c r="I8000" i="12" s="1"/>
  <c r="I8024" i="12" s="1"/>
  <c r="I8048" i="12" s="1"/>
  <c r="I8072" i="12" s="1"/>
  <c r="I8096" i="12" s="1"/>
  <c r="I8120" i="12" s="1"/>
  <c r="I8144" i="12" s="1"/>
  <c r="I8168" i="12" s="1"/>
  <c r="I8192" i="12" s="1"/>
  <c r="I8216" i="12" s="1"/>
  <c r="I8240" i="12" s="1"/>
  <c r="I8264" i="12" s="1"/>
  <c r="I8288" i="12" s="1"/>
  <c r="I8312" i="12" s="1"/>
  <c r="I8336" i="12" s="1"/>
  <c r="I8360" i="12" s="1"/>
  <c r="I8384" i="12" s="1"/>
  <c r="I8408" i="12" s="1"/>
  <c r="I8432" i="12" s="1"/>
  <c r="I8456" i="12" s="1"/>
  <c r="I8480" i="12" s="1"/>
  <c r="I8504" i="12" s="1"/>
  <c r="I8528" i="12" s="1"/>
  <c r="I8552" i="12" s="1"/>
  <c r="I8576" i="12" s="1"/>
  <c r="I8600" i="12" s="1"/>
  <c r="I8624" i="12" s="1"/>
  <c r="I8648" i="12" s="1"/>
  <c r="I8672" i="12" s="1"/>
  <c r="I8696" i="12" s="1"/>
  <c r="I8720" i="12" s="1"/>
  <c r="I8744" i="12" s="1"/>
  <c r="J56" i="12"/>
  <c r="J80" i="12" s="1"/>
  <c r="J104" i="12" s="1"/>
  <c r="J128" i="12" s="1"/>
  <c r="J152" i="12" s="1"/>
  <c r="J176" i="12" s="1"/>
  <c r="J200" i="12" s="1"/>
  <c r="J224" i="12" s="1"/>
  <c r="J248" i="12" s="1"/>
  <c r="J272" i="12" s="1"/>
  <c r="J296" i="12" s="1"/>
  <c r="J320" i="12" s="1"/>
  <c r="J344" i="12" s="1"/>
  <c r="J368" i="12" s="1"/>
  <c r="J392" i="12" s="1"/>
  <c r="J416" i="12" s="1"/>
  <c r="J440" i="12" s="1"/>
  <c r="J464" i="12" s="1"/>
  <c r="J488" i="12" s="1"/>
  <c r="J512" i="12" s="1"/>
  <c r="J536" i="12" s="1"/>
  <c r="J560" i="12" s="1"/>
  <c r="J584" i="12" s="1"/>
  <c r="J608" i="12" s="1"/>
  <c r="J632" i="12" s="1"/>
  <c r="J656" i="12" s="1"/>
  <c r="J680" i="12" s="1"/>
  <c r="J704" i="12" s="1"/>
  <c r="J728" i="12" s="1"/>
  <c r="J752" i="12" s="1"/>
  <c r="J776" i="12" s="1"/>
  <c r="J800" i="12" s="1"/>
  <c r="J824" i="12" s="1"/>
  <c r="J848" i="12" s="1"/>
  <c r="J872" i="12" s="1"/>
  <c r="J896" i="12" s="1"/>
  <c r="J920" i="12" s="1"/>
  <c r="J944" i="12" s="1"/>
  <c r="J968" i="12" s="1"/>
  <c r="J992" i="12" s="1"/>
  <c r="J1016" i="12" s="1"/>
  <c r="J1040" i="12" s="1"/>
  <c r="J1064" i="12" s="1"/>
  <c r="J1088" i="12" s="1"/>
  <c r="J1112" i="12" s="1"/>
  <c r="J1136" i="12" s="1"/>
  <c r="J1160" i="12" s="1"/>
  <c r="J1184" i="12" s="1"/>
  <c r="J1208" i="12" s="1"/>
  <c r="J1232" i="12" s="1"/>
  <c r="J1256" i="12" s="1"/>
  <c r="J1280" i="12" s="1"/>
  <c r="J1304" i="12" s="1"/>
  <c r="J1328" i="12" s="1"/>
  <c r="J1352" i="12" s="1"/>
  <c r="J1376" i="12" s="1"/>
  <c r="J1400" i="12" s="1"/>
  <c r="J1424" i="12" s="1"/>
  <c r="J1448" i="12" s="1"/>
  <c r="J1472" i="12" s="1"/>
  <c r="J1496" i="12" s="1"/>
  <c r="J1520" i="12" s="1"/>
  <c r="J1544" i="12" s="1"/>
  <c r="J1568" i="12" s="1"/>
  <c r="J1592" i="12" s="1"/>
  <c r="J1616" i="12" s="1"/>
  <c r="J1640" i="12" s="1"/>
  <c r="J1664" i="12" s="1"/>
  <c r="J1688" i="12" s="1"/>
  <c r="J1712" i="12" s="1"/>
  <c r="J1736" i="12" s="1"/>
  <c r="J1760" i="12" s="1"/>
  <c r="J1784" i="12" s="1"/>
  <c r="J1808" i="12" s="1"/>
  <c r="J1832" i="12" s="1"/>
  <c r="J1856" i="12" s="1"/>
  <c r="J1880" i="12" s="1"/>
  <c r="J1904" i="12" s="1"/>
  <c r="J1928" i="12" s="1"/>
  <c r="J1952" i="12" s="1"/>
  <c r="J1976" i="12" s="1"/>
  <c r="J2000" i="12" s="1"/>
  <c r="J2024" i="12" s="1"/>
  <c r="J2048" i="12" s="1"/>
  <c r="J2072" i="12" s="1"/>
  <c r="J2096" i="12" s="1"/>
  <c r="J2120" i="12" s="1"/>
  <c r="J2144" i="12" s="1"/>
  <c r="J2168" i="12" s="1"/>
  <c r="J2192" i="12" s="1"/>
  <c r="J2216" i="12" s="1"/>
  <c r="J2240" i="12" s="1"/>
  <c r="J2264" i="12" s="1"/>
  <c r="J2288" i="12" s="1"/>
  <c r="J2312" i="12" s="1"/>
  <c r="J2336" i="12" s="1"/>
  <c r="J2360" i="12" s="1"/>
  <c r="J2384" i="12" s="1"/>
  <c r="J2408" i="12" s="1"/>
  <c r="J2432" i="12" s="1"/>
  <c r="J2456" i="12" s="1"/>
  <c r="J2480" i="12" s="1"/>
  <c r="J2504" i="12" s="1"/>
  <c r="J2528" i="12" s="1"/>
  <c r="J2552" i="12" s="1"/>
  <c r="J2576" i="12" s="1"/>
  <c r="J2600" i="12" s="1"/>
  <c r="J2624" i="12" s="1"/>
  <c r="J2648" i="12" s="1"/>
  <c r="J2672" i="12" s="1"/>
  <c r="J2696" i="12" s="1"/>
  <c r="J2720" i="12" s="1"/>
  <c r="J2744" i="12" s="1"/>
  <c r="J2768" i="12" s="1"/>
  <c r="J2792" i="12" s="1"/>
  <c r="J2816" i="12" s="1"/>
  <c r="J2840" i="12" s="1"/>
  <c r="J2864" i="12" s="1"/>
  <c r="J2888" i="12" s="1"/>
  <c r="J2912" i="12" s="1"/>
  <c r="J2936" i="12" s="1"/>
  <c r="J2960" i="12" s="1"/>
  <c r="J2984" i="12" s="1"/>
  <c r="J3008" i="12" s="1"/>
  <c r="J3032" i="12" s="1"/>
  <c r="J3056" i="12" s="1"/>
  <c r="J3080" i="12" s="1"/>
  <c r="J3104" i="12" s="1"/>
  <c r="J3128" i="12" s="1"/>
  <c r="J3152" i="12" s="1"/>
  <c r="J3176" i="12" s="1"/>
  <c r="J3200" i="12" s="1"/>
  <c r="J3224" i="12" s="1"/>
  <c r="J3248" i="12" s="1"/>
  <c r="J3272" i="12" s="1"/>
  <c r="J3296" i="12" s="1"/>
  <c r="J3320" i="12" s="1"/>
  <c r="J3344" i="12" s="1"/>
  <c r="J3368" i="12" s="1"/>
  <c r="J3392" i="12" s="1"/>
  <c r="J3416" i="12" s="1"/>
  <c r="J3440" i="12" s="1"/>
  <c r="J3464" i="12" s="1"/>
  <c r="J3488" i="12" s="1"/>
  <c r="J3512" i="12" s="1"/>
  <c r="J3536" i="12" s="1"/>
  <c r="J3560" i="12" s="1"/>
  <c r="J3584" i="12" s="1"/>
  <c r="J3608" i="12" s="1"/>
  <c r="J3632" i="12" s="1"/>
  <c r="J3656" i="12" s="1"/>
  <c r="J3680" i="12" s="1"/>
  <c r="J3704" i="12" s="1"/>
  <c r="J3728" i="12" s="1"/>
  <c r="J3752" i="12" s="1"/>
  <c r="J3776" i="12" s="1"/>
  <c r="J3800" i="12" s="1"/>
  <c r="J3824" i="12" s="1"/>
  <c r="J3848" i="12" s="1"/>
  <c r="J3872" i="12" s="1"/>
  <c r="J3896" i="12" s="1"/>
  <c r="J3920" i="12" s="1"/>
  <c r="J3944" i="12" s="1"/>
  <c r="J3968" i="12" s="1"/>
  <c r="J3992" i="12" s="1"/>
  <c r="J4016" i="12" s="1"/>
  <c r="J4040" i="12" s="1"/>
  <c r="J4064" i="12" s="1"/>
  <c r="J4088" i="12" s="1"/>
  <c r="J4112" i="12" s="1"/>
  <c r="J4136" i="12" s="1"/>
  <c r="J4160" i="12" s="1"/>
  <c r="J4184" i="12" s="1"/>
  <c r="J4208" i="12" s="1"/>
  <c r="J4232" i="12" s="1"/>
  <c r="J4256" i="12" s="1"/>
  <c r="J4280" i="12" s="1"/>
  <c r="J4304" i="12" s="1"/>
  <c r="J4328" i="12" s="1"/>
  <c r="J4352" i="12" s="1"/>
  <c r="J4376" i="12" s="1"/>
  <c r="J4400" i="12" s="1"/>
  <c r="J4424" i="12" s="1"/>
  <c r="J4448" i="12" s="1"/>
  <c r="J4472" i="12" s="1"/>
  <c r="J4496" i="12" s="1"/>
  <c r="J4520" i="12" s="1"/>
  <c r="J4544" i="12" s="1"/>
  <c r="J4568" i="12" s="1"/>
  <c r="J4592" i="12" s="1"/>
  <c r="J4616" i="12" s="1"/>
  <c r="J4640" i="12" s="1"/>
  <c r="J4664" i="12" s="1"/>
  <c r="J4688" i="12" s="1"/>
  <c r="J4712" i="12" s="1"/>
  <c r="J4736" i="12" s="1"/>
  <c r="J4760" i="12" s="1"/>
  <c r="J4784" i="12" s="1"/>
  <c r="J4808" i="12" s="1"/>
  <c r="J4832" i="12" s="1"/>
  <c r="J4856" i="12" s="1"/>
  <c r="J4880" i="12" s="1"/>
  <c r="J4904" i="12" s="1"/>
  <c r="J4928" i="12" s="1"/>
  <c r="J4952" i="12" s="1"/>
  <c r="J4976" i="12" s="1"/>
  <c r="J5000" i="12" s="1"/>
  <c r="J5024" i="12" s="1"/>
  <c r="J5048" i="12" s="1"/>
  <c r="J5072" i="12" s="1"/>
  <c r="J5096" i="12" s="1"/>
  <c r="J5120" i="12" s="1"/>
  <c r="J5144" i="12" s="1"/>
  <c r="J5168" i="12" s="1"/>
  <c r="J5192" i="12" s="1"/>
  <c r="J5216" i="12" s="1"/>
  <c r="J5240" i="12" s="1"/>
  <c r="J5264" i="12" s="1"/>
  <c r="J5288" i="12" s="1"/>
  <c r="J5312" i="12" s="1"/>
  <c r="J5336" i="12" s="1"/>
  <c r="J5360" i="12" s="1"/>
  <c r="J5384" i="12" s="1"/>
  <c r="J5408" i="12" s="1"/>
  <c r="J5432" i="12" s="1"/>
  <c r="J5456" i="12" s="1"/>
  <c r="J5480" i="12" s="1"/>
  <c r="J5504" i="12" s="1"/>
  <c r="J5528" i="12" s="1"/>
  <c r="J5552" i="12" s="1"/>
  <c r="J5576" i="12" s="1"/>
  <c r="J5600" i="12" s="1"/>
  <c r="J5624" i="12" s="1"/>
  <c r="J5648" i="12" s="1"/>
  <c r="J5672" i="12" s="1"/>
  <c r="J5696" i="12" s="1"/>
  <c r="J5720" i="12" s="1"/>
  <c r="J5744" i="12" s="1"/>
  <c r="J5768" i="12" s="1"/>
  <c r="J5792" i="12" s="1"/>
  <c r="J5816" i="12" s="1"/>
  <c r="J5840" i="12" s="1"/>
  <c r="J5864" i="12" s="1"/>
  <c r="J5888" i="12" s="1"/>
  <c r="J5912" i="12" s="1"/>
  <c r="J5936" i="12" s="1"/>
  <c r="J5960" i="12" s="1"/>
  <c r="J5984" i="12" s="1"/>
  <c r="J6008" i="12" s="1"/>
  <c r="J6032" i="12" s="1"/>
  <c r="J6056" i="12" s="1"/>
  <c r="J6080" i="12" s="1"/>
  <c r="J6104" i="12" s="1"/>
  <c r="J6128" i="12" s="1"/>
  <c r="J6152" i="12" s="1"/>
  <c r="J6176" i="12" s="1"/>
  <c r="J6200" i="12" s="1"/>
  <c r="J6224" i="12" s="1"/>
  <c r="J6248" i="12" s="1"/>
  <c r="J6272" i="12" s="1"/>
  <c r="J6296" i="12" s="1"/>
  <c r="J6320" i="12" s="1"/>
  <c r="J6344" i="12" s="1"/>
  <c r="J6368" i="12" s="1"/>
  <c r="J6392" i="12" s="1"/>
  <c r="J6416" i="12" s="1"/>
  <c r="J6440" i="12" s="1"/>
  <c r="J6464" i="12" s="1"/>
  <c r="J6488" i="12" s="1"/>
  <c r="J6512" i="12" s="1"/>
  <c r="J6536" i="12" s="1"/>
  <c r="J6560" i="12" s="1"/>
  <c r="J6584" i="12" s="1"/>
  <c r="J6608" i="12" s="1"/>
  <c r="J6632" i="12" s="1"/>
  <c r="J6656" i="12" s="1"/>
  <c r="J6680" i="12" s="1"/>
  <c r="J6704" i="12" s="1"/>
  <c r="J6728" i="12" s="1"/>
  <c r="J6752" i="12" s="1"/>
  <c r="J6776" i="12" s="1"/>
  <c r="J6800" i="12" s="1"/>
  <c r="J6824" i="12" s="1"/>
  <c r="J6848" i="12" s="1"/>
  <c r="J6872" i="12" s="1"/>
  <c r="J6896" i="12" s="1"/>
  <c r="J6920" i="12" s="1"/>
  <c r="J6944" i="12" s="1"/>
  <c r="J6968" i="12" s="1"/>
  <c r="J6992" i="12" s="1"/>
  <c r="J7016" i="12" s="1"/>
  <c r="J7040" i="12" s="1"/>
  <c r="J7064" i="12" s="1"/>
  <c r="J7088" i="12" s="1"/>
  <c r="J7112" i="12" s="1"/>
  <c r="J7136" i="12" s="1"/>
  <c r="J7160" i="12" s="1"/>
  <c r="J7184" i="12" s="1"/>
  <c r="J7208" i="12" s="1"/>
  <c r="J7232" i="12" s="1"/>
  <c r="J7256" i="12" s="1"/>
  <c r="J7280" i="12" s="1"/>
  <c r="J7304" i="12" s="1"/>
  <c r="J7328" i="12" s="1"/>
  <c r="J7352" i="12" s="1"/>
  <c r="J7376" i="12" s="1"/>
  <c r="J7400" i="12" s="1"/>
  <c r="J7424" i="12" s="1"/>
  <c r="J7448" i="12" s="1"/>
  <c r="J7472" i="12" s="1"/>
  <c r="J7496" i="12" s="1"/>
  <c r="J7520" i="12" s="1"/>
  <c r="J7544" i="12" s="1"/>
  <c r="J7568" i="12" s="1"/>
  <c r="J7592" i="12" s="1"/>
  <c r="J7616" i="12" s="1"/>
  <c r="J7640" i="12" s="1"/>
  <c r="J7664" i="12" s="1"/>
  <c r="J7688" i="12" s="1"/>
  <c r="J7712" i="12" s="1"/>
  <c r="J7736" i="12" s="1"/>
  <c r="J7760" i="12" s="1"/>
  <c r="J7784" i="12" s="1"/>
  <c r="J7808" i="12" s="1"/>
  <c r="J7832" i="12" s="1"/>
  <c r="J7856" i="12" s="1"/>
  <c r="J7880" i="12" s="1"/>
  <c r="J7904" i="12" s="1"/>
  <c r="J7928" i="12" s="1"/>
  <c r="J7952" i="12" s="1"/>
  <c r="J7976" i="12" s="1"/>
  <c r="J8000" i="12" s="1"/>
  <c r="J8024" i="12" s="1"/>
  <c r="J8048" i="12" s="1"/>
  <c r="J8072" i="12" s="1"/>
  <c r="J8096" i="12" s="1"/>
  <c r="J8120" i="12" s="1"/>
  <c r="J8144" i="12" s="1"/>
  <c r="J8168" i="12" s="1"/>
  <c r="J8192" i="12" s="1"/>
  <c r="J8216" i="12" s="1"/>
  <c r="J8240" i="12" s="1"/>
  <c r="J8264" i="12" s="1"/>
  <c r="J8288" i="12" s="1"/>
  <c r="J8312" i="12" s="1"/>
  <c r="J8336" i="12" s="1"/>
  <c r="J8360" i="12" s="1"/>
  <c r="J8384" i="12" s="1"/>
  <c r="J8408" i="12" s="1"/>
  <c r="J8432" i="12" s="1"/>
  <c r="J8456" i="12" s="1"/>
  <c r="J8480" i="12" s="1"/>
  <c r="J8504" i="12" s="1"/>
  <c r="J8528" i="12" s="1"/>
  <c r="J8552" i="12" s="1"/>
  <c r="J8576" i="12" s="1"/>
  <c r="J8600" i="12" s="1"/>
  <c r="J8624" i="12" s="1"/>
  <c r="J8648" i="12" s="1"/>
  <c r="J8672" i="12" s="1"/>
  <c r="J8696" i="12" s="1"/>
  <c r="J8720" i="12" s="1"/>
  <c r="J8744" i="12" s="1"/>
  <c r="U29" i="11"/>
  <c r="U33" i="11"/>
  <c r="U37" i="11"/>
  <c r="U41" i="11"/>
  <c r="U45" i="11"/>
  <c r="V29" i="11"/>
  <c r="V24" i="11" s="1"/>
  <c r="V33" i="11"/>
  <c r="V37" i="11"/>
  <c r="V41" i="11"/>
  <c r="V45" i="11"/>
  <c r="U30" i="11"/>
  <c r="U34" i="11"/>
  <c r="U38" i="11"/>
  <c r="U42" i="11"/>
  <c r="U46" i="11"/>
  <c r="V30" i="11"/>
  <c r="V34" i="11"/>
  <c r="V38" i="11"/>
  <c r="V42" i="11"/>
  <c r="U27" i="11"/>
  <c r="U31" i="11"/>
  <c r="U35" i="11"/>
  <c r="U39" i="11"/>
  <c r="U43" i="11"/>
  <c r="O8" i="8"/>
  <c r="P8" i="8"/>
  <c r="O9" i="8"/>
  <c r="O10" i="8"/>
  <c r="P14" i="8"/>
  <c r="P18" i="8"/>
  <c r="Q19" i="8"/>
  <c r="P24" i="8"/>
  <c r="O25" i="8"/>
  <c r="P26" i="8"/>
  <c r="N30" i="8"/>
  <c r="P30" i="8"/>
  <c r="J8" i="8"/>
  <c r="K8" i="8"/>
  <c r="L8" i="8"/>
  <c r="Q8" i="8" s="1"/>
  <c r="J9" i="8"/>
  <c r="K9" i="8"/>
  <c r="P9" i="8" s="1"/>
  <c r="L9" i="8"/>
  <c r="Q9" i="8" s="1"/>
  <c r="J10" i="8"/>
  <c r="K10" i="8"/>
  <c r="P10" i="8" s="1"/>
  <c r="L10" i="8"/>
  <c r="Q10" i="8" s="1"/>
  <c r="J11" i="8"/>
  <c r="O11" i="8" s="1"/>
  <c r="K11" i="8"/>
  <c r="P11" i="8" s="1"/>
  <c r="L11" i="8"/>
  <c r="Q11" i="8" s="1"/>
  <c r="J12" i="8"/>
  <c r="O12" i="8" s="1"/>
  <c r="K12" i="8"/>
  <c r="P12" i="8" s="1"/>
  <c r="L12" i="8"/>
  <c r="Q12" i="8" s="1"/>
  <c r="J13" i="8"/>
  <c r="O13" i="8" s="1"/>
  <c r="K13" i="8"/>
  <c r="P13" i="8" s="1"/>
  <c r="L13" i="8"/>
  <c r="Q13" i="8" s="1"/>
  <c r="J14" i="8"/>
  <c r="O14" i="8" s="1"/>
  <c r="K14" i="8"/>
  <c r="L14" i="8"/>
  <c r="Q14" i="8" s="1"/>
  <c r="J15" i="8"/>
  <c r="O15" i="8" s="1"/>
  <c r="K15" i="8"/>
  <c r="P15" i="8" s="1"/>
  <c r="L15" i="8"/>
  <c r="Q15" i="8" s="1"/>
  <c r="J16" i="8"/>
  <c r="O16" i="8" s="1"/>
  <c r="K16" i="8"/>
  <c r="P16" i="8" s="1"/>
  <c r="L16" i="8"/>
  <c r="Q16" i="8" s="1"/>
  <c r="J17" i="8"/>
  <c r="O17" i="8" s="1"/>
  <c r="K17" i="8"/>
  <c r="P17" i="8" s="1"/>
  <c r="L17" i="8"/>
  <c r="Q17" i="8" s="1"/>
  <c r="J18" i="8"/>
  <c r="O18" i="8" s="1"/>
  <c r="K18" i="8"/>
  <c r="L18" i="8"/>
  <c r="Q18" i="8" s="1"/>
  <c r="J19" i="8"/>
  <c r="O19" i="8" s="1"/>
  <c r="K19" i="8"/>
  <c r="P19" i="8" s="1"/>
  <c r="L19" i="8"/>
  <c r="J20" i="8"/>
  <c r="O20" i="8" s="1"/>
  <c r="K20" i="8"/>
  <c r="P20" i="8" s="1"/>
  <c r="L20" i="8"/>
  <c r="Q20" i="8" s="1"/>
  <c r="J21" i="8"/>
  <c r="O21" i="8" s="1"/>
  <c r="K21" i="8"/>
  <c r="P21" i="8" s="1"/>
  <c r="L21" i="8"/>
  <c r="Q21" i="8" s="1"/>
  <c r="J22" i="8"/>
  <c r="O22" i="8" s="1"/>
  <c r="K22" i="8"/>
  <c r="P22" i="8" s="1"/>
  <c r="L22" i="8"/>
  <c r="Q22" i="8" s="1"/>
  <c r="J23" i="8"/>
  <c r="O23" i="8" s="1"/>
  <c r="K23" i="8"/>
  <c r="P23" i="8" s="1"/>
  <c r="L23" i="8"/>
  <c r="Q23" i="8" s="1"/>
  <c r="J24" i="8"/>
  <c r="O24" i="8" s="1"/>
  <c r="K24" i="8"/>
  <c r="L24" i="8"/>
  <c r="Q24" i="8" s="1"/>
  <c r="J25" i="8"/>
  <c r="K25" i="8"/>
  <c r="P25" i="8" s="1"/>
  <c r="L25" i="8"/>
  <c r="Q25" i="8" s="1"/>
  <c r="J26" i="8"/>
  <c r="O26" i="8" s="1"/>
  <c r="K26" i="8"/>
  <c r="L26" i="8"/>
  <c r="Q26" i="8" s="1"/>
  <c r="J27" i="8"/>
  <c r="O27" i="8" s="1"/>
  <c r="K27" i="8"/>
  <c r="P27" i="8" s="1"/>
  <c r="L27" i="8"/>
  <c r="Q27" i="8" s="1"/>
  <c r="J28" i="8"/>
  <c r="O28" i="8" s="1"/>
  <c r="K28" i="8"/>
  <c r="P28" i="8" s="1"/>
  <c r="L28" i="8"/>
  <c r="Q28" i="8" s="1"/>
  <c r="J29" i="8"/>
  <c r="O29" i="8" s="1"/>
  <c r="K29" i="8"/>
  <c r="P29" i="8" s="1"/>
  <c r="L29" i="8"/>
  <c r="Q29" i="8" s="1"/>
  <c r="J30" i="8"/>
  <c r="O30" i="8" s="1"/>
  <c r="K30" i="8"/>
  <c r="L30" i="8"/>
  <c r="Q30" i="8" s="1"/>
  <c r="L7" i="8"/>
  <c r="Q7" i="8" s="1"/>
  <c r="K7" i="8"/>
  <c r="P7" i="8" s="1"/>
  <c r="J7" i="8"/>
  <c r="O7" i="8" s="1"/>
  <c r="I8" i="8"/>
  <c r="N8" i="8" s="1"/>
  <c r="I9" i="8"/>
  <c r="N9" i="8" s="1"/>
  <c r="I10" i="8"/>
  <c r="N10" i="8" s="1"/>
  <c r="I11" i="8"/>
  <c r="N11" i="8" s="1"/>
  <c r="I12" i="8"/>
  <c r="N12" i="8" s="1"/>
  <c r="I13" i="8"/>
  <c r="N13" i="8" s="1"/>
  <c r="I14" i="8"/>
  <c r="N14" i="8" s="1"/>
  <c r="I15" i="8"/>
  <c r="N15" i="8" s="1"/>
  <c r="I16" i="8"/>
  <c r="N16" i="8" s="1"/>
  <c r="I17" i="8"/>
  <c r="N17" i="8" s="1"/>
  <c r="I18" i="8"/>
  <c r="N18" i="8" s="1"/>
  <c r="I19" i="8"/>
  <c r="N19" i="8" s="1"/>
  <c r="I20" i="8"/>
  <c r="N20" i="8" s="1"/>
  <c r="I21" i="8"/>
  <c r="N21" i="8" s="1"/>
  <c r="I22" i="8"/>
  <c r="N22" i="8" s="1"/>
  <c r="I23" i="8"/>
  <c r="N23" i="8" s="1"/>
  <c r="I24" i="8"/>
  <c r="N24" i="8" s="1"/>
  <c r="I25" i="8"/>
  <c r="N25" i="8" s="1"/>
  <c r="I26" i="8"/>
  <c r="N26" i="8" s="1"/>
  <c r="I27" i="8"/>
  <c r="N27" i="8" s="1"/>
  <c r="I28" i="8"/>
  <c r="N28" i="8" s="1"/>
  <c r="I29" i="8"/>
  <c r="N29" i="8" s="1"/>
  <c r="I30" i="8"/>
  <c r="I7" i="8"/>
  <c r="N7" i="8" s="1"/>
  <c r="J3" i="12" l="1"/>
  <c r="J5" i="12" s="1"/>
  <c r="U24" i="11"/>
  <c r="H8" i="8"/>
  <c r="M8" i="8" s="1"/>
  <c r="H9" i="8"/>
  <c r="M9" i="8" s="1"/>
  <c r="H10" i="8"/>
  <c r="M10" i="8" s="1"/>
  <c r="H11" i="8"/>
  <c r="M11" i="8" s="1"/>
  <c r="H12" i="8"/>
  <c r="M12" i="8" s="1"/>
  <c r="H13" i="8"/>
  <c r="M13" i="8" s="1"/>
  <c r="H14" i="8"/>
  <c r="M14" i="8" s="1"/>
  <c r="H15" i="8"/>
  <c r="M15" i="8" s="1"/>
  <c r="H16" i="8"/>
  <c r="M16" i="8" s="1"/>
  <c r="H17" i="8"/>
  <c r="M17" i="8" s="1"/>
  <c r="H18" i="8"/>
  <c r="M18" i="8" s="1"/>
  <c r="H19" i="8"/>
  <c r="M19" i="8" s="1"/>
  <c r="H20" i="8"/>
  <c r="M20" i="8" s="1"/>
  <c r="H21" i="8"/>
  <c r="M21" i="8" s="1"/>
  <c r="H22" i="8"/>
  <c r="M22" i="8" s="1"/>
  <c r="H23" i="8"/>
  <c r="M23" i="8" s="1"/>
  <c r="H24" i="8"/>
  <c r="M24" i="8" s="1"/>
  <c r="H25" i="8"/>
  <c r="M25" i="8" s="1"/>
  <c r="H26" i="8"/>
  <c r="M26" i="8" s="1"/>
  <c r="H27" i="8"/>
  <c r="M27" i="8" s="1"/>
  <c r="H28" i="8"/>
  <c r="M28" i="8" s="1"/>
  <c r="H29" i="8"/>
  <c r="M29" i="8" s="1"/>
  <c r="H30" i="8"/>
  <c r="M30" i="8" s="1"/>
  <c r="H7" i="8"/>
  <c r="M7" i="8" s="1"/>
  <c r="G6" i="6" l="1"/>
  <c r="G5" i="6"/>
  <c r="F10" i="4" l="1"/>
  <c r="G10" i="4"/>
  <c r="H10" i="4"/>
  <c r="I10" i="4"/>
  <c r="F11" i="4"/>
  <c r="G11" i="4"/>
  <c r="H11" i="4"/>
  <c r="I11" i="4"/>
  <c r="F12" i="4"/>
  <c r="G12" i="4"/>
  <c r="H12" i="4"/>
  <c r="I12" i="4"/>
  <c r="F13" i="4"/>
  <c r="G13" i="4"/>
  <c r="H13" i="4"/>
  <c r="I13" i="4"/>
  <c r="F14" i="4"/>
  <c r="G14" i="4"/>
  <c r="H14" i="4"/>
  <c r="I14" i="4"/>
  <c r="F15" i="4"/>
  <c r="G15" i="4"/>
  <c r="H15" i="4"/>
  <c r="I15" i="4"/>
  <c r="F16" i="4"/>
  <c r="G16" i="4"/>
  <c r="H16" i="4"/>
  <c r="I16" i="4"/>
  <c r="F17" i="4"/>
  <c r="G17" i="4"/>
  <c r="H17" i="4"/>
  <c r="I17" i="4"/>
  <c r="F18" i="4"/>
  <c r="G18" i="4"/>
  <c r="H18" i="4"/>
  <c r="I18" i="4"/>
  <c r="F19" i="4"/>
  <c r="G19" i="4"/>
  <c r="H19" i="4"/>
  <c r="I19" i="4"/>
  <c r="F20" i="4"/>
  <c r="G20" i="4"/>
  <c r="H20" i="4"/>
  <c r="I20" i="4"/>
  <c r="F21" i="4"/>
  <c r="G21" i="4"/>
  <c r="H21" i="4"/>
  <c r="I21" i="4"/>
  <c r="F22" i="4"/>
  <c r="G22" i="4"/>
  <c r="H22" i="4"/>
  <c r="I22" i="4"/>
  <c r="F23" i="4"/>
  <c r="G23" i="4"/>
  <c r="H23" i="4"/>
  <c r="I23" i="4"/>
  <c r="F24" i="4"/>
  <c r="G24" i="4"/>
  <c r="H24" i="4"/>
  <c r="I24" i="4"/>
  <c r="F25" i="4"/>
  <c r="G25" i="4"/>
  <c r="H25" i="4"/>
  <c r="I25" i="4"/>
  <c r="F26" i="4"/>
  <c r="G26" i="4"/>
  <c r="H26" i="4"/>
  <c r="I26" i="4"/>
  <c r="F27" i="4"/>
  <c r="G27" i="4"/>
  <c r="H27" i="4"/>
  <c r="I27" i="4"/>
  <c r="F28" i="4"/>
  <c r="G28" i="4"/>
  <c r="H28" i="4"/>
  <c r="I28" i="4"/>
  <c r="F29" i="4"/>
  <c r="G29" i="4"/>
  <c r="H29" i="4"/>
  <c r="I29" i="4"/>
  <c r="F30" i="4"/>
  <c r="G30" i="4"/>
  <c r="H30" i="4"/>
  <c r="I30" i="4"/>
  <c r="F31" i="4"/>
  <c r="G31" i="4"/>
  <c r="H31" i="4"/>
  <c r="I31" i="4"/>
  <c r="F32" i="4"/>
  <c r="G32" i="4"/>
  <c r="H32" i="4"/>
  <c r="I32" i="4"/>
  <c r="F33" i="4"/>
  <c r="G33" i="4"/>
  <c r="H33" i="4"/>
  <c r="I33" i="4"/>
  <c r="F34" i="4"/>
  <c r="G34" i="4"/>
  <c r="H34" i="4"/>
  <c r="I34" i="4"/>
  <c r="F35" i="4"/>
  <c r="G35" i="4"/>
  <c r="H35" i="4"/>
  <c r="I35" i="4"/>
  <c r="F36" i="4"/>
  <c r="G36" i="4"/>
  <c r="H36" i="4"/>
  <c r="I36" i="4"/>
  <c r="F37" i="4"/>
  <c r="G37" i="4"/>
  <c r="H37" i="4"/>
  <c r="I37" i="4"/>
  <c r="F38" i="4"/>
  <c r="G38" i="4"/>
  <c r="H38" i="4"/>
  <c r="I38" i="4"/>
  <c r="F39" i="4"/>
  <c r="G39" i="4"/>
  <c r="H39" i="4"/>
  <c r="I39" i="4"/>
  <c r="F40" i="4"/>
  <c r="G40" i="4"/>
  <c r="H40" i="4"/>
  <c r="I40" i="4"/>
  <c r="F41" i="4"/>
  <c r="G41" i="4"/>
  <c r="H41" i="4"/>
  <c r="I41" i="4"/>
  <c r="F42" i="4"/>
  <c r="G42" i="4"/>
  <c r="H42" i="4"/>
  <c r="I42" i="4"/>
  <c r="F43" i="4"/>
  <c r="G43" i="4"/>
  <c r="H43" i="4"/>
  <c r="I43" i="4"/>
  <c r="F44" i="4"/>
  <c r="G44" i="4"/>
  <c r="H44" i="4"/>
  <c r="I44" i="4"/>
  <c r="F45" i="4"/>
  <c r="G45" i="4"/>
  <c r="H45" i="4"/>
  <c r="I45" i="4"/>
  <c r="F46" i="4"/>
  <c r="G46" i="4"/>
  <c r="H46" i="4"/>
  <c r="I46" i="4"/>
  <c r="F47" i="4"/>
  <c r="G47" i="4"/>
  <c r="H47" i="4"/>
  <c r="I47" i="4"/>
  <c r="F48" i="4"/>
  <c r="G48" i="4"/>
  <c r="H48" i="4"/>
  <c r="I48" i="4"/>
  <c r="F49" i="4"/>
  <c r="G49" i="4"/>
  <c r="H49" i="4"/>
  <c r="I49" i="4"/>
  <c r="F50" i="4"/>
  <c r="G50" i="4"/>
  <c r="H50" i="4"/>
  <c r="I50" i="4"/>
  <c r="F51" i="4"/>
  <c r="G51" i="4"/>
  <c r="H51" i="4"/>
  <c r="I51" i="4"/>
  <c r="F52" i="4"/>
  <c r="G52" i="4"/>
  <c r="H52" i="4"/>
  <c r="I52" i="4"/>
  <c r="F53" i="4"/>
  <c r="G53" i="4"/>
  <c r="H53" i="4"/>
  <c r="I53" i="4"/>
  <c r="F54" i="4"/>
  <c r="G54" i="4"/>
  <c r="H54" i="4"/>
  <c r="I54" i="4"/>
  <c r="F55" i="4"/>
  <c r="G55" i="4"/>
  <c r="H55" i="4"/>
  <c r="I55" i="4"/>
  <c r="F56" i="4"/>
  <c r="G56" i="4"/>
  <c r="H56" i="4"/>
  <c r="I56" i="4"/>
  <c r="G9" i="4"/>
  <c r="H9" i="4"/>
  <c r="I9" i="4"/>
  <c r="F9" i="4"/>
  <c r="F10" i="3"/>
  <c r="G10" i="3"/>
  <c r="H10" i="3"/>
  <c r="I10" i="3"/>
  <c r="F11" i="3"/>
  <c r="G11" i="3"/>
  <c r="H11" i="3"/>
  <c r="I11" i="3"/>
  <c r="F12" i="3"/>
  <c r="G12" i="3"/>
  <c r="H12" i="3"/>
  <c r="I12" i="3"/>
  <c r="F13" i="3"/>
  <c r="G13" i="3"/>
  <c r="H13" i="3"/>
  <c r="I13" i="3"/>
  <c r="F14" i="3"/>
  <c r="G14" i="3"/>
  <c r="H14" i="3"/>
  <c r="I14" i="3"/>
  <c r="F15" i="3"/>
  <c r="G15" i="3"/>
  <c r="H15" i="3"/>
  <c r="I15" i="3"/>
  <c r="F16" i="3"/>
  <c r="G16" i="3"/>
  <c r="H16" i="3"/>
  <c r="I16" i="3"/>
  <c r="F17" i="3"/>
  <c r="G17" i="3"/>
  <c r="H17" i="3"/>
  <c r="I17" i="3"/>
  <c r="F18" i="3"/>
  <c r="G18" i="3"/>
  <c r="H18" i="3"/>
  <c r="I18" i="3"/>
  <c r="F19" i="3"/>
  <c r="G19" i="3"/>
  <c r="H19" i="3"/>
  <c r="I19" i="3"/>
  <c r="F20" i="3"/>
  <c r="G20" i="3"/>
  <c r="H20" i="3"/>
  <c r="I20" i="3"/>
  <c r="F21" i="3"/>
  <c r="G21" i="3"/>
  <c r="H21" i="3"/>
  <c r="I21" i="3"/>
  <c r="F22" i="3"/>
  <c r="G22" i="3"/>
  <c r="H22" i="3"/>
  <c r="I22" i="3"/>
  <c r="F23" i="3"/>
  <c r="G23" i="3"/>
  <c r="H23" i="3"/>
  <c r="I23" i="3"/>
  <c r="F24" i="3"/>
  <c r="G24" i="3"/>
  <c r="H24" i="3"/>
  <c r="I24" i="3"/>
  <c r="F25" i="3"/>
  <c r="G25" i="3"/>
  <c r="H25" i="3"/>
  <c r="I25" i="3"/>
  <c r="F26" i="3"/>
  <c r="G26" i="3"/>
  <c r="H26" i="3"/>
  <c r="I26" i="3"/>
  <c r="F27" i="3"/>
  <c r="G27" i="3"/>
  <c r="H27" i="3"/>
  <c r="I27" i="3"/>
  <c r="F28" i="3"/>
  <c r="G28" i="3"/>
  <c r="H28" i="3"/>
  <c r="I28" i="3"/>
  <c r="F29" i="3"/>
  <c r="G29" i="3"/>
  <c r="H29" i="3"/>
  <c r="I29" i="3"/>
  <c r="F30" i="3"/>
  <c r="G30" i="3"/>
  <c r="H30" i="3"/>
  <c r="I30" i="3"/>
  <c r="F31" i="3"/>
  <c r="G31" i="3"/>
  <c r="H31" i="3"/>
  <c r="I31" i="3"/>
  <c r="F32" i="3"/>
  <c r="G32" i="3"/>
  <c r="H32" i="3"/>
  <c r="I32" i="3"/>
  <c r="F33" i="3"/>
  <c r="G33" i="3"/>
  <c r="H33" i="3"/>
  <c r="I33" i="3"/>
  <c r="F34" i="3"/>
  <c r="G34" i="3"/>
  <c r="H34" i="3"/>
  <c r="I34" i="3"/>
  <c r="F35" i="3"/>
  <c r="G35" i="3"/>
  <c r="H35" i="3"/>
  <c r="I35" i="3"/>
  <c r="F36" i="3"/>
  <c r="G36" i="3"/>
  <c r="H36" i="3"/>
  <c r="I36" i="3"/>
  <c r="F37" i="3"/>
  <c r="G37" i="3"/>
  <c r="H37" i="3"/>
  <c r="I37" i="3"/>
  <c r="F38" i="3"/>
  <c r="G38" i="3"/>
  <c r="H38" i="3"/>
  <c r="I38" i="3"/>
  <c r="F39" i="3"/>
  <c r="G39" i="3"/>
  <c r="H39" i="3"/>
  <c r="I39" i="3"/>
  <c r="F40" i="3"/>
  <c r="G40" i="3"/>
  <c r="H40" i="3"/>
  <c r="I40" i="3"/>
  <c r="F41" i="3"/>
  <c r="G41" i="3"/>
  <c r="H41" i="3"/>
  <c r="I41" i="3"/>
  <c r="F42" i="3"/>
  <c r="G42" i="3"/>
  <c r="H42" i="3"/>
  <c r="I42" i="3"/>
  <c r="F43" i="3"/>
  <c r="G43" i="3"/>
  <c r="H43" i="3"/>
  <c r="I43" i="3"/>
  <c r="F44" i="3"/>
  <c r="G44" i="3"/>
  <c r="H44" i="3"/>
  <c r="I44" i="3"/>
  <c r="F45" i="3"/>
  <c r="G45" i="3"/>
  <c r="H45" i="3"/>
  <c r="I45" i="3"/>
  <c r="F46" i="3"/>
  <c r="G46" i="3"/>
  <c r="H46" i="3"/>
  <c r="I46" i="3"/>
  <c r="F47" i="3"/>
  <c r="G47" i="3"/>
  <c r="H47" i="3"/>
  <c r="I47" i="3"/>
  <c r="F48" i="3"/>
  <c r="G48" i="3"/>
  <c r="H48" i="3"/>
  <c r="I48" i="3"/>
  <c r="F49" i="3"/>
  <c r="G49" i="3"/>
  <c r="H49" i="3"/>
  <c r="I49" i="3"/>
  <c r="F50" i="3"/>
  <c r="G50" i="3"/>
  <c r="H50" i="3"/>
  <c r="I50" i="3"/>
  <c r="F51" i="3"/>
  <c r="G51" i="3"/>
  <c r="H51" i="3"/>
  <c r="I51" i="3"/>
  <c r="F52" i="3"/>
  <c r="G52" i="3"/>
  <c r="H52" i="3"/>
  <c r="I52" i="3"/>
  <c r="F53" i="3"/>
  <c r="G53" i="3"/>
  <c r="H53" i="3"/>
  <c r="I53" i="3"/>
  <c r="F54" i="3"/>
  <c r="G54" i="3"/>
  <c r="H54" i="3"/>
  <c r="I54" i="3"/>
  <c r="F55" i="3"/>
  <c r="G55" i="3"/>
  <c r="H55" i="3"/>
  <c r="I55" i="3"/>
  <c r="F56" i="3"/>
  <c r="G56" i="3"/>
  <c r="H56" i="3"/>
  <c r="I56" i="3"/>
  <c r="G9" i="3"/>
  <c r="H9" i="3"/>
  <c r="I9" i="3"/>
  <c r="F9" i="3"/>
</calcChain>
</file>

<file path=xl/sharedStrings.xml><?xml version="1.0" encoding="utf-8"?>
<sst xmlns="http://schemas.openxmlformats.org/spreadsheetml/2006/main" count="35254" uniqueCount="9258">
  <si>
    <t>Normalized Profile</t>
  </si>
  <si>
    <t>kW by Hour</t>
  </si>
  <si>
    <t>Residence+Work Weekend</t>
  </si>
  <si>
    <t>Residence+Work Weekday</t>
  </si>
  <si>
    <t>Residence Only - Weekday</t>
  </si>
  <si>
    <t>Residence Only - Weekend</t>
  </si>
  <si>
    <t>Public Suburban Grocery Daily</t>
  </si>
  <si>
    <t>Public Urban Retail Daily</t>
  </si>
  <si>
    <t>Overall Annual EV Load Profile</t>
  </si>
  <si>
    <t>MWh</t>
  </si>
  <si>
    <t># Weekdays</t>
  </si>
  <si>
    <t>sum</t>
  </si>
  <si>
    <t># Weekend Days</t>
  </si>
  <si>
    <t>ave</t>
  </si>
  <si>
    <t>total</t>
  </si>
  <si>
    <t>HourOfYear</t>
  </si>
  <si>
    <t>HourOfDay</t>
  </si>
  <si>
    <t>Day</t>
  </si>
  <si>
    <t>Weekday/Weekend</t>
  </si>
  <si>
    <t>Hr-Day</t>
  </si>
  <si>
    <t>Total</t>
  </si>
  <si>
    <t>Home</t>
  </si>
  <si>
    <t>WorkPlace</t>
  </si>
  <si>
    <t>Public</t>
  </si>
  <si>
    <t>WKDAY</t>
  </si>
  <si>
    <t>1-WKDAY</t>
  </si>
  <si>
    <t>2-WKDAY</t>
  </si>
  <si>
    <t>3-WKDAY</t>
  </si>
  <si>
    <t>4-WKDAY</t>
  </si>
  <si>
    <t>5-WKDAY</t>
  </si>
  <si>
    <t>6-WKDAY</t>
  </si>
  <si>
    <t>7-WKDAY</t>
  </si>
  <si>
    <t>8-WKDAY</t>
  </si>
  <si>
    <t>9-WKDAY</t>
  </si>
  <si>
    <t>10-WKDAY</t>
  </si>
  <si>
    <t>11-WKDAY</t>
  </si>
  <si>
    <t>12-WKDAY</t>
  </si>
  <si>
    <t>13-WKDAY</t>
  </si>
  <si>
    <t>14-WKDAY</t>
  </si>
  <si>
    <t>15-WKDAY</t>
  </si>
  <si>
    <t>16-WKDAY</t>
  </si>
  <si>
    <t>17-WKDAY</t>
  </si>
  <si>
    <t>18-WKDAY</t>
  </si>
  <si>
    <t>19-WKDAY</t>
  </si>
  <si>
    <t>20-WKDAY</t>
  </si>
  <si>
    <t>21-WKDAY</t>
  </si>
  <si>
    <t>22-WKDAY</t>
  </si>
  <si>
    <t>23-WKDAY</t>
  </si>
  <si>
    <t>24-WKDAY</t>
  </si>
  <si>
    <t>WKEND</t>
  </si>
  <si>
    <t>1-WKEND</t>
  </si>
  <si>
    <t>2-WKEND</t>
  </si>
  <si>
    <t>3-WKEND</t>
  </si>
  <si>
    <t>4-WKEND</t>
  </si>
  <si>
    <t>5-WKEND</t>
  </si>
  <si>
    <t>6-WKEND</t>
  </si>
  <si>
    <t>7-WKEND</t>
  </si>
  <si>
    <t>8-WKEND</t>
  </si>
  <si>
    <t>9-WKEND</t>
  </si>
  <si>
    <t>10-WKEND</t>
  </si>
  <si>
    <t>11-WKEND</t>
  </si>
  <si>
    <t>12-WKEND</t>
  </si>
  <si>
    <t>13-WKEND</t>
  </si>
  <si>
    <t>14-WKEND</t>
  </si>
  <si>
    <t>15-WKEND</t>
  </si>
  <si>
    <t>16-WKEND</t>
  </si>
  <si>
    <t>17-WKEND</t>
  </si>
  <si>
    <t>18-WKEND</t>
  </si>
  <si>
    <t>19-WKEND</t>
  </si>
  <si>
    <t>20-WKEND</t>
  </si>
  <si>
    <t>21-WKEND</t>
  </si>
  <si>
    <t>22-WKEND</t>
  </si>
  <si>
    <t>23-WKEND</t>
  </si>
  <si>
    <t>24-WKEND</t>
  </si>
  <si>
    <t>Example Year - 2025</t>
  </si>
  <si>
    <t>%</t>
  </si>
  <si>
    <t>Residence</t>
  </si>
  <si>
    <t>Residence+Workplace</t>
  </si>
  <si>
    <t>Load Allocation 1</t>
  </si>
  <si>
    <t>Load Allocation 2</t>
  </si>
  <si>
    <t>Load Allocation 3</t>
  </si>
  <si>
    <t>Load Allocation 4</t>
  </si>
  <si>
    <t>Day of Week</t>
  </si>
  <si>
    <t>Sum</t>
  </si>
  <si>
    <t>Ave</t>
  </si>
  <si>
    <t>Hour of Year</t>
  </si>
  <si>
    <t>Mo/Day</t>
  </si>
  <si>
    <t>Mo/Day/Hr</t>
  </si>
  <si>
    <t>Month</t>
  </si>
  <si>
    <t>Hour of Day</t>
  </si>
  <si>
    <t>1-1</t>
  </si>
  <si>
    <t>1-1-1</t>
  </si>
  <si>
    <t>1-1-2</t>
  </si>
  <si>
    <t>1-1-3</t>
  </si>
  <si>
    <t>1-1-4</t>
  </si>
  <si>
    <t>1-1-5</t>
  </si>
  <si>
    <t>1-1-6</t>
  </si>
  <si>
    <t>1-1-7</t>
  </si>
  <si>
    <t>1-1-8</t>
  </si>
  <si>
    <t>1-1-9</t>
  </si>
  <si>
    <t>1-1-10</t>
  </si>
  <si>
    <t>1-1-11</t>
  </si>
  <si>
    <t>1-1-12</t>
  </si>
  <si>
    <t>1-1-13</t>
  </si>
  <si>
    <t>1-1-14</t>
  </si>
  <si>
    <t>1-1-15</t>
  </si>
  <si>
    <t>1-1-16</t>
  </si>
  <si>
    <t>1-1-17</t>
  </si>
  <si>
    <t>1-1-18</t>
  </si>
  <si>
    <t>1-1-19</t>
  </si>
  <si>
    <t>1-1-20</t>
  </si>
  <si>
    <t>1-1-21</t>
  </si>
  <si>
    <t>1-1-22</t>
  </si>
  <si>
    <t>1-1-23</t>
  </si>
  <si>
    <t>1-1-24</t>
  </si>
  <si>
    <t>1-2</t>
  </si>
  <si>
    <t>1-2-1</t>
  </si>
  <si>
    <t>1-2-2</t>
  </si>
  <si>
    <t>1-2-3</t>
  </si>
  <si>
    <t>1-2-4</t>
  </si>
  <si>
    <t>1-2-5</t>
  </si>
  <si>
    <t>1-2-6</t>
  </si>
  <si>
    <t>1-2-7</t>
  </si>
  <si>
    <t>1-2-8</t>
  </si>
  <si>
    <t>1-2-9</t>
  </si>
  <si>
    <t>1-2-10</t>
  </si>
  <si>
    <t>1-2-11</t>
  </si>
  <si>
    <t>1-2-12</t>
  </si>
  <si>
    <t>1-2-13</t>
  </si>
  <si>
    <t>1-2-14</t>
  </si>
  <si>
    <t>1-2-15</t>
  </si>
  <si>
    <t>1-2-16</t>
  </si>
  <si>
    <t>1-2-17</t>
  </si>
  <si>
    <t>1-2-18</t>
  </si>
  <si>
    <t>1-2-19</t>
  </si>
  <si>
    <t>1-2-20</t>
  </si>
  <si>
    <t>1-2-21</t>
  </si>
  <si>
    <t>1-2-22</t>
  </si>
  <si>
    <t>1-2-23</t>
  </si>
  <si>
    <t>1-2-24</t>
  </si>
  <si>
    <t>1-3</t>
  </si>
  <si>
    <t>1-3-1</t>
  </si>
  <si>
    <t>1-3-2</t>
  </si>
  <si>
    <t>1-3-3</t>
  </si>
  <si>
    <t>1-3-4</t>
  </si>
  <si>
    <t>1-3-5</t>
  </si>
  <si>
    <t>1-3-6</t>
  </si>
  <si>
    <t>1-3-7</t>
  </si>
  <si>
    <t>1-3-8</t>
  </si>
  <si>
    <t>1-3-9</t>
  </si>
  <si>
    <t>1-3-10</t>
  </si>
  <si>
    <t>1-3-11</t>
  </si>
  <si>
    <t>1-3-12</t>
  </si>
  <si>
    <t>1-3-13</t>
  </si>
  <si>
    <t>1-3-14</t>
  </si>
  <si>
    <t>1-3-15</t>
  </si>
  <si>
    <t>1-3-16</t>
  </si>
  <si>
    <t>1-3-17</t>
  </si>
  <si>
    <t>1-3-18</t>
  </si>
  <si>
    <t>1-3-19</t>
  </si>
  <si>
    <t>1-3-20</t>
  </si>
  <si>
    <t>1-3-21</t>
  </si>
  <si>
    <t>1-3-22</t>
  </si>
  <si>
    <t>1-3-23</t>
  </si>
  <si>
    <t>1-3-24</t>
  </si>
  <si>
    <t>1-4</t>
  </si>
  <si>
    <t>1-4-1</t>
  </si>
  <si>
    <t>1-4-2</t>
  </si>
  <si>
    <t>1-4-3</t>
  </si>
  <si>
    <t>1-4-4</t>
  </si>
  <si>
    <t>1-4-5</t>
  </si>
  <si>
    <t>1-4-6</t>
  </si>
  <si>
    <t>1-4-7</t>
  </si>
  <si>
    <t>1-4-8</t>
  </si>
  <si>
    <t>1-4-9</t>
  </si>
  <si>
    <t>1-4-10</t>
  </si>
  <si>
    <t>1-4-11</t>
  </si>
  <si>
    <t>1-4-12</t>
  </si>
  <si>
    <t>1-4-13</t>
  </si>
  <si>
    <t>1-4-14</t>
  </si>
  <si>
    <t>1-4-15</t>
  </si>
  <si>
    <t>1-4-16</t>
  </si>
  <si>
    <t>1-4-17</t>
  </si>
  <si>
    <t>1-4-18</t>
  </si>
  <si>
    <t>1-4-19</t>
  </si>
  <si>
    <t>1-4-20</t>
  </si>
  <si>
    <t>1-4-21</t>
  </si>
  <si>
    <t>1-4-22</t>
  </si>
  <si>
    <t>1-4-23</t>
  </si>
  <si>
    <t>1-4-24</t>
  </si>
  <si>
    <t>1-5</t>
  </si>
  <si>
    <t>1-5-1</t>
  </si>
  <si>
    <t>1-5-2</t>
  </si>
  <si>
    <t>1-5-3</t>
  </si>
  <si>
    <t>1-5-4</t>
  </si>
  <si>
    <t>1-5-5</t>
  </si>
  <si>
    <t>1-5-6</t>
  </si>
  <si>
    <t>1-5-7</t>
  </si>
  <si>
    <t>1-5-8</t>
  </si>
  <si>
    <t>1-5-9</t>
  </si>
  <si>
    <t>1-5-10</t>
  </si>
  <si>
    <t>1-5-11</t>
  </si>
  <si>
    <t>1-5-12</t>
  </si>
  <si>
    <t>1-5-13</t>
  </si>
  <si>
    <t>1-5-14</t>
  </si>
  <si>
    <t>1-5-15</t>
  </si>
  <si>
    <t>1-5-16</t>
  </si>
  <si>
    <t>1-5-17</t>
  </si>
  <si>
    <t>1-5-18</t>
  </si>
  <si>
    <t>1-5-19</t>
  </si>
  <si>
    <t>1-5-20</t>
  </si>
  <si>
    <t>1-5-21</t>
  </si>
  <si>
    <t>1-5-22</t>
  </si>
  <si>
    <t>1-5-23</t>
  </si>
  <si>
    <t>1-5-24</t>
  </si>
  <si>
    <t>1-6</t>
  </si>
  <si>
    <t>1-6-1</t>
  </si>
  <si>
    <t>1-6-2</t>
  </si>
  <si>
    <t>1-6-3</t>
  </si>
  <si>
    <t>1-6-4</t>
  </si>
  <si>
    <t>1-6-5</t>
  </si>
  <si>
    <t>1-6-6</t>
  </si>
  <si>
    <t>1-6-7</t>
  </si>
  <si>
    <t>1-6-8</t>
  </si>
  <si>
    <t>1-6-9</t>
  </si>
  <si>
    <t>1-6-10</t>
  </si>
  <si>
    <t>1-6-11</t>
  </si>
  <si>
    <t>1-6-12</t>
  </si>
  <si>
    <t>1-6-13</t>
  </si>
  <si>
    <t>1-6-14</t>
  </si>
  <si>
    <t>1-6-15</t>
  </si>
  <si>
    <t>1-6-16</t>
  </si>
  <si>
    <t>1-6-17</t>
  </si>
  <si>
    <t>1-6-18</t>
  </si>
  <si>
    <t>1-6-19</t>
  </si>
  <si>
    <t>1-6-20</t>
  </si>
  <si>
    <t>1-6-21</t>
  </si>
  <si>
    <t>1-6-22</t>
  </si>
  <si>
    <t>1-6-23</t>
  </si>
  <si>
    <t>1-6-24</t>
  </si>
  <si>
    <t>1-7</t>
  </si>
  <si>
    <t>1-7-1</t>
  </si>
  <si>
    <t>1-7-2</t>
  </si>
  <si>
    <t>1-7-3</t>
  </si>
  <si>
    <t>1-7-4</t>
  </si>
  <si>
    <t>1-7-5</t>
  </si>
  <si>
    <t>1-7-6</t>
  </si>
  <si>
    <t>1-7-7</t>
  </si>
  <si>
    <t>1-7-8</t>
  </si>
  <si>
    <t>1-7-9</t>
  </si>
  <si>
    <t>1-7-10</t>
  </si>
  <si>
    <t>1-7-11</t>
  </si>
  <si>
    <t>1-7-12</t>
  </si>
  <si>
    <t>1-7-13</t>
  </si>
  <si>
    <t>1-7-14</t>
  </si>
  <si>
    <t>1-7-15</t>
  </si>
  <si>
    <t>1-7-16</t>
  </si>
  <si>
    <t>1-7-17</t>
  </si>
  <si>
    <t>1-7-18</t>
  </si>
  <si>
    <t>1-7-19</t>
  </si>
  <si>
    <t>1-7-20</t>
  </si>
  <si>
    <t>1-7-21</t>
  </si>
  <si>
    <t>1-7-22</t>
  </si>
  <si>
    <t>1-7-23</t>
  </si>
  <si>
    <t>1-7-24</t>
  </si>
  <si>
    <t>1-8</t>
  </si>
  <si>
    <t>1-8-1</t>
  </si>
  <si>
    <t>1-8-2</t>
  </si>
  <si>
    <t>1-8-3</t>
  </si>
  <si>
    <t>1-8-4</t>
  </si>
  <si>
    <t>1-8-5</t>
  </si>
  <si>
    <t>1-8-6</t>
  </si>
  <si>
    <t>1-8-7</t>
  </si>
  <si>
    <t>1-8-8</t>
  </si>
  <si>
    <t>1-8-9</t>
  </si>
  <si>
    <t>1-8-10</t>
  </si>
  <si>
    <t>1-8-11</t>
  </si>
  <si>
    <t>1-8-12</t>
  </si>
  <si>
    <t>1-8-13</t>
  </si>
  <si>
    <t>1-8-14</t>
  </si>
  <si>
    <t>1-8-15</t>
  </si>
  <si>
    <t>1-8-16</t>
  </si>
  <si>
    <t>1-8-17</t>
  </si>
  <si>
    <t>1-8-18</t>
  </si>
  <si>
    <t>1-8-19</t>
  </si>
  <si>
    <t>1-8-20</t>
  </si>
  <si>
    <t>1-8-21</t>
  </si>
  <si>
    <t>1-8-22</t>
  </si>
  <si>
    <t>1-8-23</t>
  </si>
  <si>
    <t>1-8-24</t>
  </si>
  <si>
    <t>1-9</t>
  </si>
  <si>
    <t>1-9-1</t>
  </si>
  <si>
    <t>1-9-2</t>
  </si>
  <si>
    <t>1-9-3</t>
  </si>
  <si>
    <t>1-9-4</t>
  </si>
  <si>
    <t>1-9-5</t>
  </si>
  <si>
    <t>1-9-6</t>
  </si>
  <si>
    <t>1-9-7</t>
  </si>
  <si>
    <t>1-9-8</t>
  </si>
  <si>
    <t>1-9-9</t>
  </si>
  <si>
    <t>1-9-10</t>
  </si>
  <si>
    <t>1-9-11</t>
  </si>
  <si>
    <t>1-9-12</t>
  </si>
  <si>
    <t>1-9-13</t>
  </si>
  <si>
    <t>1-9-14</t>
  </si>
  <si>
    <t>1-9-15</t>
  </si>
  <si>
    <t>1-9-16</t>
  </si>
  <si>
    <t>1-9-17</t>
  </si>
  <si>
    <t>1-9-18</t>
  </si>
  <si>
    <t>1-9-19</t>
  </si>
  <si>
    <t>1-9-20</t>
  </si>
  <si>
    <t>1-9-21</t>
  </si>
  <si>
    <t>1-9-22</t>
  </si>
  <si>
    <t>1-9-23</t>
  </si>
  <si>
    <t>1-9-24</t>
  </si>
  <si>
    <t>1-10</t>
  </si>
  <si>
    <t>1-10-1</t>
  </si>
  <si>
    <t>1-10-2</t>
  </si>
  <si>
    <t>1-10-3</t>
  </si>
  <si>
    <t>1-10-4</t>
  </si>
  <si>
    <t>1-10-5</t>
  </si>
  <si>
    <t>1-10-6</t>
  </si>
  <si>
    <t>1-10-7</t>
  </si>
  <si>
    <t>1-10-8</t>
  </si>
  <si>
    <t>1-10-9</t>
  </si>
  <si>
    <t>1-10-10</t>
  </si>
  <si>
    <t>1-10-11</t>
  </si>
  <si>
    <t>1-10-12</t>
  </si>
  <si>
    <t>1-10-13</t>
  </si>
  <si>
    <t>1-10-14</t>
  </si>
  <si>
    <t>1-10-15</t>
  </si>
  <si>
    <t>1-10-16</t>
  </si>
  <si>
    <t>1-10-17</t>
  </si>
  <si>
    <t>1-10-18</t>
  </si>
  <si>
    <t>1-10-19</t>
  </si>
  <si>
    <t>1-10-20</t>
  </si>
  <si>
    <t>1-10-21</t>
  </si>
  <si>
    <t>1-10-22</t>
  </si>
  <si>
    <t>1-10-23</t>
  </si>
  <si>
    <t>1-10-24</t>
  </si>
  <si>
    <t>1-11</t>
  </si>
  <si>
    <t>1-11-1</t>
  </si>
  <si>
    <t>1-11-2</t>
  </si>
  <si>
    <t>1-11-3</t>
  </si>
  <si>
    <t>1-11-4</t>
  </si>
  <si>
    <t>1-11-5</t>
  </si>
  <si>
    <t>1-11-6</t>
  </si>
  <si>
    <t>1-11-7</t>
  </si>
  <si>
    <t>1-11-8</t>
  </si>
  <si>
    <t>1-11-9</t>
  </si>
  <si>
    <t>1-11-10</t>
  </si>
  <si>
    <t>1-11-11</t>
  </si>
  <si>
    <t>1-11-12</t>
  </si>
  <si>
    <t>1-11-13</t>
  </si>
  <si>
    <t>1-11-14</t>
  </si>
  <si>
    <t>1-11-15</t>
  </si>
  <si>
    <t>1-11-16</t>
  </si>
  <si>
    <t>1-11-17</t>
  </si>
  <si>
    <t>1-11-18</t>
  </si>
  <si>
    <t>1-11-19</t>
  </si>
  <si>
    <t>1-11-20</t>
  </si>
  <si>
    <t>1-11-21</t>
  </si>
  <si>
    <t>1-11-22</t>
  </si>
  <si>
    <t>1-11-23</t>
  </si>
  <si>
    <t>1-11-24</t>
  </si>
  <si>
    <t>1-12</t>
  </si>
  <si>
    <t>1-12-1</t>
  </si>
  <si>
    <t>1-12-2</t>
  </si>
  <si>
    <t>1-12-3</t>
  </si>
  <si>
    <t>1-12-4</t>
  </si>
  <si>
    <t>1-12-5</t>
  </si>
  <si>
    <t>1-12-6</t>
  </si>
  <si>
    <t>1-12-7</t>
  </si>
  <si>
    <t>1-12-8</t>
  </si>
  <si>
    <t>1-12-9</t>
  </si>
  <si>
    <t>1-12-10</t>
  </si>
  <si>
    <t>1-12-11</t>
  </si>
  <si>
    <t>1-12-12</t>
  </si>
  <si>
    <t>1-12-13</t>
  </si>
  <si>
    <t>1-12-14</t>
  </si>
  <si>
    <t>1-12-15</t>
  </si>
  <si>
    <t>1-12-16</t>
  </si>
  <si>
    <t>1-12-17</t>
  </si>
  <si>
    <t>1-12-18</t>
  </si>
  <si>
    <t>1-12-19</t>
  </si>
  <si>
    <t>1-12-20</t>
  </si>
  <si>
    <t>1-12-21</t>
  </si>
  <si>
    <t>1-12-22</t>
  </si>
  <si>
    <t>1-12-23</t>
  </si>
  <si>
    <t>1-12-24</t>
  </si>
  <si>
    <t>1-13</t>
  </si>
  <si>
    <t>1-13-1</t>
  </si>
  <si>
    <t>1-13-2</t>
  </si>
  <si>
    <t>1-13-3</t>
  </si>
  <si>
    <t>1-13-4</t>
  </si>
  <si>
    <t>1-13-5</t>
  </si>
  <si>
    <t>1-13-6</t>
  </si>
  <si>
    <t>1-13-7</t>
  </si>
  <si>
    <t>1-13-8</t>
  </si>
  <si>
    <t>1-13-9</t>
  </si>
  <si>
    <t>1-13-10</t>
  </si>
  <si>
    <t>1-13-11</t>
  </si>
  <si>
    <t>1-13-12</t>
  </si>
  <si>
    <t>1-13-13</t>
  </si>
  <si>
    <t>1-13-14</t>
  </si>
  <si>
    <t>1-13-15</t>
  </si>
  <si>
    <t>1-13-16</t>
  </si>
  <si>
    <t>1-13-17</t>
  </si>
  <si>
    <t>1-13-18</t>
  </si>
  <si>
    <t>1-13-19</t>
  </si>
  <si>
    <t>1-13-20</t>
  </si>
  <si>
    <t>1-13-21</t>
  </si>
  <si>
    <t>1-13-22</t>
  </si>
  <si>
    <t>1-13-23</t>
  </si>
  <si>
    <t>1-13-24</t>
  </si>
  <si>
    <t>1-14</t>
  </si>
  <si>
    <t>1-14-1</t>
  </si>
  <si>
    <t>1-14-2</t>
  </si>
  <si>
    <t>1-14-3</t>
  </si>
  <si>
    <t>1-14-4</t>
  </si>
  <si>
    <t>1-14-5</t>
  </si>
  <si>
    <t>1-14-6</t>
  </si>
  <si>
    <t>1-14-7</t>
  </si>
  <si>
    <t>1-14-8</t>
  </si>
  <si>
    <t>1-14-9</t>
  </si>
  <si>
    <t>1-14-10</t>
  </si>
  <si>
    <t>1-14-11</t>
  </si>
  <si>
    <t>1-14-12</t>
  </si>
  <si>
    <t>1-14-13</t>
  </si>
  <si>
    <t>1-14-14</t>
  </si>
  <si>
    <t>1-14-15</t>
  </si>
  <si>
    <t>1-14-16</t>
  </si>
  <si>
    <t>1-14-17</t>
  </si>
  <si>
    <t>1-14-18</t>
  </si>
  <si>
    <t>1-14-19</t>
  </si>
  <si>
    <t>1-14-20</t>
  </si>
  <si>
    <t>1-14-21</t>
  </si>
  <si>
    <t>1-14-22</t>
  </si>
  <si>
    <t>1-14-23</t>
  </si>
  <si>
    <t>1-14-24</t>
  </si>
  <si>
    <t>1-15</t>
  </si>
  <si>
    <t>1-15-1</t>
  </si>
  <si>
    <t>1-15-2</t>
  </si>
  <si>
    <t>1-15-3</t>
  </si>
  <si>
    <t>1-15-4</t>
  </si>
  <si>
    <t>1-15-5</t>
  </si>
  <si>
    <t>1-15-6</t>
  </si>
  <si>
    <t>1-15-7</t>
  </si>
  <si>
    <t>1-15-8</t>
  </si>
  <si>
    <t>1-15-9</t>
  </si>
  <si>
    <t>1-15-10</t>
  </si>
  <si>
    <t>1-15-11</t>
  </si>
  <si>
    <t>1-15-12</t>
  </si>
  <si>
    <t>1-15-13</t>
  </si>
  <si>
    <t>1-15-14</t>
  </si>
  <si>
    <t>1-15-15</t>
  </si>
  <si>
    <t>1-15-16</t>
  </si>
  <si>
    <t>1-15-17</t>
  </si>
  <si>
    <t>1-15-18</t>
  </si>
  <si>
    <t>1-15-19</t>
  </si>
  <si>
    <t>1-15-20</t>
  </si>
  <si>
    <t>1-15-21</t>
  </si>
  <si>
    <t>1-15-22</t>
  </si>
  <si>
    <t>1-15-23</t>
  </si>
  <si>
    <t>1-15-24</t>
  </si>
  <si>
    <t>1-16</t>
  </si>
  <si>
    <t>1-16-1</t>
  </si>
  <si>
    <t>1-16-2</t>
  </si>
  <si>
    <t>1-16-3</t>
  </si>
  <si>
    <t>1-16-4</t>
  </si>
  <si>
    <t>1-16-5</t>
  </si>
  <si>
    <t>1-16-6</t>
  </si>
  <si>
    <t>1-16-7</t>
  </si>
  <si>
    <t>1-16-8</t>
  </si>
  <si>
    <t>1-16-9</t>
  </si>
  <si>
    <t>1-16-10</t>
  </si>
  <si>
    <t>1-16-11</t>
  </si>
  <si>
    <t>1-16-12</t>
  </si>
  <si>
    <t>1-16-13</t>
  </si>
  <si>
    <t>1-16-14</t>
  </si>
  <si>
    <t>1-16-15</t>
  </si>
  <si>
    <t>1-16-16</t>
  </si>
  <si>
    <t>1-16-17</t>
  </si>
  <si>
    <t>1-16-18</t>
  </si>
  <si>
    <t>1-16-19</t>
  </si>
  <si>
    <t>1-16-20</t>
  </si>
  <si>
    <t>1-16-21</t>
  </si>
  <si>
    <t>1-16-22</t>
  </si>
  <si>
    <t>1-16-23</t>
  </si>
  <si>
    <t>1-16-24</t>
  </si>
  <si>
    <t>1-17</t>
  </si>
  <si>
    <t>1-17-1</t>
  </si>
  <si>
    <t>1-17-2</t>
  </si>
  <si>
    <t>1-17-3</t>
  </si>
  <si>
    <t>1-17-4</t>
  </si>
  <si>
    <t>1-17-5</t>
  </si>
  <si>
    <t>1-17-6</t>
  </si>
  <si>
    <t>1-17-7</t>
  </si>
  <si>
    <t>1-17-8</t>
  </si>
  <si>
    <t>1-17-9</t>
  </si>
  <si>
    <t>1-17-10</t>
  </si>
  <si>
    <t>1-17-11</t>
  </si>
  <si>
    <t>1-17-12</t>
  </si>
  <si>
    <t>1-17-13</t>
  </si>
  <si>
    <t>1-17-14</t>
  </si>
  <si>
    <t>1-17-15</t>
  </si>
  <si>
    <t>1-17-16</t>
  </si>
  <si>
    <t>1-17-17</t>
  </si>
  <si>
    <t>1-17-18</t>
  </si>
  <si>
    <t>1-17-19</t>
  </si>
  <si>
    <t>1-17-20</t>
  </si>
  <si>
    <t>1-17-21</t>
  </si>
  <si>
    <t>1-17-22</t>
  </si>
  <si>
    <t>1-17-23</t>
  </si>
  <si>
    <t>1-17-24</t>
  </si>
  <si>
    <t>1-18</t>
  </si>
  <si>
    <t>1-18-1</t>
  </si>
  <si>
    <t>1-18-2</t>
  </si>
  <si>
    <t>1-18-3</t>
  </si>
  <si>
    <t>1-18-4</t>
  </si>
  <si>
    <t>1-18-5</t>
  </si>
  <si>
    <t>1-18-6</t>
  </si>
  <si>
    <t>1-18-7</t>
  </si>
  <si>
    <t>1-18-8</t>
  </si>
  <si>
    <t>1-18-9</t>
  </si>
  <si>
    <t>1-18-10</t>
  </si>
  <si>
    <t>1-18-11</t>
  </si>
  <si>
    <t>1-18-12</t>
  </si>
  <si>
    <t>1-18-13</t>
  </si>
  <si>
    <t>1-18-14</t>
  </si>
  <si>
    <t>1-18-15</t>
  </si>
  <si>
    <t>1-18-16</t>
  </si>
  <si>
    <t>1-18-17</t>
  </si>
  <si>
    <t>1-18-18</t>
  </si>
  <si>
    <t>1-18-19</t>
  </si>
  <si>
    <t>1-18-20</t>
  </si>
  <si>
    <t>1-18-21</t>
  </si>
  <si>
    <t>1-18-22</t>
  </si>
  <si>
    <t>1-18-23</t>
  </si>
  <si>
    <t>1-18-24</t>
  </si>
  <si>
    <t>1-19</t>
  </si>
  <si>
    <t>1-19-1</t>
  </si>
  <si>
    <t>1-19-2</t>
  </si>
  <si>
    <t>1-19-3</t>
  </si>
  <si>
    <t>1-19-4</t>
  </si>
  <si>
    <t>1-19-5</t>
  </si>
  <si>
    <t>1-19-6</t>
  </si>
  <si>
    <t>1-19-7</t>
  </si>
  <si>
    <t>1-19-8</t>
  </si>
  <si>
    <t>1-19-9</t>
  </si>
  <si>
    <t>1-19-10</t>
  </si>
  <si>
    <t>1-19-11</t>
  </si>
  <si>
    <t>1-19-12</t>
  </si>
  <si>
    <t>1-19-13</t>
  </si>
  <si>
    <t>1-19-14</t>
  </si>
  <si>
    <t>1-19-15</t>
  </si>
  <si>
    <t>1-19-16</t>
  </si>
  <si>
    <t>1-19-17</t>
  </si>
  <si>
    <t>1-19-18</t>
  </si>
  <si>
    <t>1-19-19</t>
  </si>
  <si>
    <t>1-19-20</t>
  </si>
  <si>
    <t>1-19-21</t>
  </si>
  <si>
    <t>1-19-22</t>
  </si>
  <si>
    <t>1-19-23</t>
  </si>
  <si>
    <t>1-19-24</t>
  </si>
  <si>
    <t>1-20</t>
  </si>
  <si>
    <t>1-20-1</t>
  </si>
  <si>
    <t>1-20-2</t>
  </si>
  <si>
    <t>1-20-3</t>
  </si>
  <si>
    <t>1-20-4</t>
  </si>
  <si>
    <t>1-20-5</t>
  </si>
  <si>
    <t>1-20-6</t>
  </si>
  <si>
    <t>1-20-7</t>
  </si>
  <si>
    <t>1-20-8</t>
  </si>
  <si>
    <t>1-20-9</t>
  </si>
  <si>
    <t>1-20-10</t>
  </si>
  <si>
    <t>1-20-11</t>
  </si>
  <si>
    <t>1-20-12</t>
  </si>
  <si>
    <t>1-20-13</t>
  </si>
  <si>
    <t>1-20-14</t>
  </si>
  <si>
    <t>1-20-15</t>
  </si>
  <si>
    <t>1-20-16</t>
  </si>
  <si>
    <t>1-20-17</t>
  </si>
  <si>
    <t>1-20-18</t>
  </si>
  <si>
    <t>1-20-19</t>
  </si>
  <si>
    <t>1-20-20</t>
  </si>
  <si>
    <t>1-20-21</t>
  </si>
  <si>
    <t>1-20-22</t>
  </si>
  <si>
    <t>1-20-23</t>
  </si>
  <si>
    <t>1-20-24</t>
  </si>
  <si>
    <t>1-21</t>
  </si>
  <si>
    <t>1-21-1</t>
  </si>
  <si>
    <t>1-21-2</t>
  </si>
  <si>
    <t>1-21-3</t>
  </si>
  <si>
    <t>1-21-4</t>
  </si>
  <si>
    <t>1-21-5</t>
  </si>
  <si>
    <t>1-21-6</t>
  </si>
  <si>
    <t>1-21-7</t>
  </si>
  <si>
    <t>1-21-8</t>
  </si>
  <si>
    <t>1-21-9</t>
  </si>
  <si>
    <t>1-21-10</t>
  </si>
  <si>
    <t>1-21-11</t>
  </si>
  <si>
    <t>1-21-12</t>
  </si>
  <si>
    <t>1-21-13</t>
  </si>
  <si>
    <t>1-21-14</t>
  </si>
  <si>
    <t>1-21-15</t>
  </si>
  <si>
    <t>1-21-16</t>
  </si>
  <si>
    <t>1-21-17</t>
  </si>
  <si>
    <t>1-21-18</t>
  </si>
  <si>
    <t>1-21-19</t>
  </si>
  <si>
    <t>1-21-20</t>
  </si>
  <si>
    <t>1-21-21</t>
  </si>
  <si>
    <t>1-21-22</t>
  </si>
  <si>
    <t>1-21-23</t>
  </si>
  <si>
    <t>1-21-24</t>
  </si>
  <si>
    <t>1-22</t>
  </si>
  <si>
    <t>1-22-1</t>
  </si>
  <si>
    <t>1-22-2</t>
  </si>
  <si>
    <t>1-22-3</t>
  </si>
  <si>
    <t>1-22-4</t>
  </si>
  <si>
    <t>1-22-5</t>
  </si>
  <si>
    <t>1-22-6</t>
  </si>
  <si>
    <t>1-22-7</t>
  </si>
  <si>
    <t>1-22-8</t>
  </si>
  <si>
    <t>1-22-9</t>
  </si>
  <si>
    <t>1-22-10</t>
  </si>
  <si>
    <t>1-22-11</t>
  </si>
  <si>
    <t>1-22-12</t>
  </si>
  <si>
    <t>1-22-13</t>
  </si>
  <si>
    <t>1-22-14</t>
  </si>
  <si>
    <t>1-22-15</t>
  </si>
  <si>
    <t>1-22-16</t>
  </si>
  <si>
    <t>1-22-17</t>
  </si>
  <si>
    <t>1-22-18</t>
  </si>
  <si>
    <t>1-22-19</t>
  </si>
  <si>
    <t>1-22-20</t>
  </si>
  <si>
    <t>1-22-21</t>
  </si>
  <si>
    <t>1-22-22</t>
  </si>
  <si>
    <t>1-22-23</t>
  </si>
  <si>
    <t>1-22-24</t>
  </si>
  <si>
    <t>1-23</t>
  </si>
  <si>
    <t>1-23-1</t>
  </si>
  <si>
    <t>1-23-2</t>
  </si>
  <si>
    <t>1-23-3</t>
  </si>
  <si>
    <t>1-23-4</t>
  </si>
  <si>
    <t>1-23-5</t>
  </si>
  <si>
    <t>1-23-6</t>
  </si>
  <si>
    <t>1-23-7</t>
  </si>
  <si>
    <t>1-23-8</t>
  </si>
  <si>
    <t>1-23-9</t>
  </si>
  <si>
    <t>1-23-10</t>
  </si>
  <si>
    <t>1-23-11</t>
  </si>
  <si>
    <t>1-23-12</t>
  </si>
  <si>
    <t>1-23-13</t>
  </si>
  <si>
    <t>1-23-14</t>
  </si>
  <si>
    <t>1-23-15</t>
  </si>
  <si>
    <t>1-23-16</t>
  </si>
  <si>
    <t>1-23-17</t>
  </si>
  <si>
    <t>1-23-18</t>
  </si>
  <si>
    <t>1-23-19</t>
  </si>
  <si>
    <t>1-23-20</t>
  </si>
  <si>
    <t>1-23-21</t>
  </si>
  <si>
    <t>1-23-22</t>
  </si>
  <si>
    <t>1-23-23</t>
  </si>
  <si>
    <t>1-23-24</t>
  </si>
  <si>
    <t>1-24</t>
  </si>
  <si>
    <t>1-24-1</t>
  </si>
  <si>
    <t>1-24-2</t>
  </si>
  <si>
    <t>1-24-3</t>
  </si>
  <si>
    <t>1-24-4</t>
  </si>
  <si>
    <t>1-24-5</t>
  </si>
  <si>
    <t>1-24-6</t>
  </si>
  <si>
    <t>1-24-7</t>
  </si>
  <si>
    <t>1-24-8</t>
  </si>
  <si>
    <t>1-24-9</t>
  </si>
  <si>
    <t>1-24-10</t>
  </si>
  <si>
    <t>1-24-11</t>
  </si>
  <si>
    <t>1-24-12</t>
  </si>
  <si>
    <t>1-24-13</t>
  </si>
  <si>
    <t>1-24-14</t>
  </si>
  <si>
    <t>1-24-15</t>
  </si>
  <si>
    <t>1-24-16</t>
  </si>
  <si>
    <t>1-24-17</t>
  </si>
  <si>
    <t>1-24-18</t>
  </si>
  <si>
    <t>1-24-19</t>
  </si>
  <si>
    <t>1-24-20</t>
  </si>
  <si>
    <t>1-24-21</t>
  </si>
  <si>
    <t>1-24-22</t>
  </si>
  <si>
    <t>1-24-23</t>
  </si>
  <si>
    <t>1-24-24</t>
  </si>
  <si>
    <t>1-25</t>
  </si>
  <si>
    <t>1-25-1</t>
  </si>
  <si>
    <t>1-25-2</t>
  </si>
  <si>
    <t>1-25-3</t>
  </si>
  <si>
    <t>1-25-4</t>
  </si>
  <si>
    <t>1-25-5</t>
  </si>
  <si>
    <t>1-25-6</t>
  </si>
  <si>
    <t>1-25-7</t>
  </si>
  <si>
    <t>1-25-8</t>
  </si>
  <si>
    <t>1-25-9</t>
  </si>
  <si>
    <t>1-25-10</t>
  </si>
  <si>
    <t>1-25-11</t>
  </si>
  <si>
    <t>1-25-12</t>
  </si>
  <si>
    <t>1-25-13</t>
  </si>
  <si>
    <t>1-25-14</t>
  </si>
  <si>
    <t>1-25-15</t>
  </si>
  <si>
    <t>1-25-16</t>
  </si>
  <si>
    <t>1-25-17</t>
  </si>
  <si>
    <t>1-25-18</t>
  </si>
  <si>
    <t>1-25-19</t>
  </si>
  <si>
    <t>1-25-20</t>
  </si>
  <si>
    <t>1-25-21</t>
  </si>
  <si>
    <t>1-25-22</t>
  </si>
  <si>
    <t>1-25-23</t>
  </si>
  <si>
    <t>1-25-24</t>
  </si>
  <si>
    <t>1-26</t>
  </si>
  <si>
    <t>1-26-1</t>
  </si>
  <si>
    <t>1-26-2</t>
  </si>
  <si>
    <t>1-26-3</t>
  </si>
  <si>
    <t>1-26-4</t>
  </si>
  <si>
    <t>1-26-5</t>
  </si>
  <si>
    <t>1-26-6</t>
  </si>
  <si>
    <t>1-26-7</t>
  </si>
  <si>
    <t>1-26-8</t>
  </si>
  <si>
    <t>1-26-9</t>
  </si>
  <si>
    <t>1-26-10</t>
  </si>
  <si>
    <t>1-26-11</t>
  </si>
  <si>
    <t>1-26-12</t>
  </si>
  <si>
    <t>1-26-13</t>
  </si>
  <si>
    <t>1-26-14</t>
  </si>
  <si>
    <t>1-26-15</t>
  </si>
  <si>
    <t>1-26-16</t>
  </si>
  <si>
    <t>1-26-17</t>
  </si>
  <si>
    <t>1-26-18</t>
  </si>
  <si>
    <t>1-26-19</t>
  </si>
  <si>
    <t>1-26-20</t>
  </si>
  <si>
    <t>1-26-21</t>
  </si>
  <si>
    <t>1-26-22</t>
  </si>
  <si>
    <t>1-26-23</t>
  </si>
  <si>
    <t>1-26-24</t>
  </si>
  <si>
    <t>1-27</t>
  </si>
  <si>
    <t>1-27-1</t>
  </si>
  <si>
    <t>1-27-2</t>
  </si>
  <si>
    <t>1-27-3</t>
  </si>
  <si>
    <t>1-27-4</t>
  </si>
  <si>
    <t>1-27-5</t>
  </si>
  <si>
    <t>1-27-6</t>
  </si>
  <si>
    <t>1-27-7</t>
  </si>
  <si>
    <t>1-27-8</t>
  </si>
  <si>
    <t>1-27-9</t>
  </si>
  <si>
    <t>1-27-10</t>
  </si>
  <si>
    <t>1-27-11</t>
  </si>
  <si>
    <t>1-27-12</t>
  </si>
  <si>
    <t>1-27-13</t>
  </si>
  <si>
    <t>1-27-14</t>
  </si>
  <si>
    <t>1-27-15</t>
  </si>
  <si>
    <t>1-27-16</t>
  </si>
  <si>
    <t>1-27-17</t>
  </si>
  <si>
    <t>1-27-18</t>
  </si>
  <si>
    <t>1-27-19</t>
  </si>
  <si>
    <t>1-27-20</t>
  </si>
  <si>
    <t>1-27-21</t>
  </si>
  <si>
    <t>1-27-22</t>
  </si>
  <si>
    <t>1-27-23</t>
  </si>
  <si>
    <t>1-27-24</t>
  </si>
  <si>
    <t>1-28</t>
  </si>
  <si>
    <t>1-28-1</t>
  </si>
  <si>
    <t>1-28-2</t>
  </si>
  <si>
    <t>1-28-3</t>
  </si>
  <si>
    <t>1-28-4</t>
  </si>
  <si>
    <t>1-28-5</t>
  </si>
  <si>
    <t>1-28-6</t>
  </si>
  <si>
    <t>1-28-7</t>
  </si>
  <si>
    <t>1-28-8</t>
  </si>
  <si>
    <t>1-28-9</t>
  </si>
  <si>
    <t>1-28-10</t>
  </si>
  <si>
    <t>1-28-11</t>
  </si>
  <si>
    <t>1-28-12</t>
  </si>
  <si>
    <t>1-28-13</t>
  </si>
  <si>
    <t>1-28-14</t>
  </si>
  <si>
    <t>1-28-15</t>
  </si>
  <si>
    <t>1-28-16</t>
  </si>
  <si>
    <t>1-28-17</t>
  </si>
  <si>
    <t>1-28-18</t>
  </si>
  <si>
    <t>1-28-19</t>
  </si>
  <si>
    <t>1-28-20</t>
  </si>
  <si>
    <t>1-28-21</t>
  </si>
  <si>
    <t>1-28-22</t>
  </si>
  <si>
    <t>1-28-23</t>
  </si>
  <si>
    <t>1-28-24</t>
  </si>
  <si>
    <t>1-29</t>
  </si>
  <si>
    <t>1-29-1</t>
  </si>
  <si>
    <t>1-29-2</t>
  </si>
  <si>
    <t>1-29-3</t>
  </si>
  <si>
    <t>1-29-4</t>
  </si>
  <si>
    <t>1-29-5</t>
  </si>
  <si>
    <t>1-29-6</t>
  </si>
  <si>
    <t>1-29-7</t>
  </si>
  <si>
    <t>1-29-8</t>
  </si>
  <si>
    <t>1-29-9</t>
  </si>
  <si>
    <t>1-29-10</t>
  </si>
  <si>
    <t>1-29-11</t>
  </si>
  <si>
    <t>1-29-12</t>
  </si>
  <si>
    <t>1-29-13</t>
  </si>
  <si>
    <t>1-29-14</t>
  </si>
  <si>
    <t>1-29-15</t>
  </si>
  <si>
    <t>1-29-16</t>
  </si>
  <si>
    <t>1-29-17</t>
  </si>
  <si>
    <t>1-29-18</t>
  </si>
  <si>
    <t>1-29-19</t>
  </si>
  <si>
    <t>1-29-20</t>
  </si>
  <si>
    <t>1-29-21</t>
  </si>
  <si>
    <t>1-29-22</t>
  </si>
  <si>
    <t>1-29-23</t>
  </si>
  <si>
    <t>1-29-24</t>
  </si>
  <si>
    <t>1-30</t>
  </si>
  <si>
    <t>1-30-1</t>
  </si>
  <si>
    <t>1-30-2</t>
  </si>
  <si>
    <t>1-30-3</t>
  </si>
  <si>
    <t>1-30-4</t>
  </si>
  <si>
    <t>1-30-5</t>
  </si>
  <si>
    <t>1-30-6</t>
  </si>
  <si>
    <t>1-30-7</t>
  </si>
  <si>
    <t>1-30-8</t>
  </si>
  <si>
    <t>1-30-9</t>
  </si>
  <si>
    <t>1-30-10</t>
  </si>
  <si>
    <t>1-30-11</t>
  </si>
  <si>
    <t>1-30-12</t>
  </si>
  <si>
    <t>1-30-13</t>
  </si>
  <si>
    <t>1-30-14</t>
  </si>
  <si>
    <t>1-30-15</t>
  </si>
  <si>
    <t>1-30-16</t>
  </si>
  <si>
    <t>1-30-17</t>
  </si>
  <si>
    <t>1-30-18</t>
  </si>
  <si>
    <t>1-30-19</t>
  </si>
  <si>
    <t>1-30-20</t>
  </si>
  <si>
    <t>1-30-21</t>
  </si>
  <si>
    <t>1-30-22</t>
  </si>
  <si>
    <t>1-30-23</t>
  </si>
  <si>
    <t>1-30-24</t>
  </si>
  <si>
    <t>1-31</t>
  </si>
  <si>
    <t>1-31-1</t>
  </si>
  <si>
    <t>1-31-2</t>
  </si>
  <si>
    <t>1-31-3</t>
  </si>
  <si>
    <t>1-31-4</t>
  </si>
  <si>
    <t>1-31-5</t>
  </si>
  <si>
    <t>1-31-6</t>
  </si>
  <si>
    <t>1-31-7</t>
  </si>
  <si>
    <t>1-31-8</t>
  </si>
  <si>
    <t>1-31-9</t>
  </si>
  <si>
    <t>1-31-10</t>
  </si>
  <si>
    <t>1-31-11</t>
  </si>
  <si>
    <t>1-31-12</t>
  </si>
  <si>
    <t>1-31-13</t>
  </si>
  <si>
    <t>1-31-14</t>
  </si>
  <si>
    <t>1-31-15</t>
  </si>
  <si>
    <t>1-31-16</t>
  </si>
  <si>
    <t>1-31-17</t>
  </si>
  <si>
    <t>1-31-18</t>
  </si>
  <si>
    <t>1-31-19</t>
  </si>
  <si>
    <t>1-31-20</t>
  </si>
  <si>
    <t>1-31-21</t>
  </si>
  <si>
    <t>1-31-22</t>
  </si>
  <si>
    <t>1-31-23</t>
  </si>
  <si>
    <t>1-31-24</t>
  </si>
  <si>
    <t>2-1</t>
  </si>
  <si>
    <t>2-1-1</t>
  </si>
  <si>
    <t>2-1-2</t>
  </si>
  <si>
    <t>2-1-3</t>
  </si>
  <si>
    <t>2-1-4</t>
  </si>
  <si>
    <t>2-1-5</t>
  </si>
  <si>
    <t>2-1-6</t>
  </si>
  <si>
    <t>2-1-7</t>
  </si>
  <si>
    <t>2-1-8</t>
  </si>
  <si>
    <t>2-1-9</t>
  </si>
  <si>
    <t>2-1-10</t>
  </si>
  <si>
    <t>2-1-11</t>
  </si>
  <si>
    <t>2-1-12</t>
  </si>
  <si>
    <t>2-1-13</t>
  </si>
  <si>
    <t>2-1-14</t>
  </si>
  <si>
    <t>2-1-15</t>
  </si>
  <si>
    <t>2-1-16</t>
  </si>
  <si>
    <t>2-1-17</t>
  </si>
  <si>
    <t>2-1-18</t>
  </si>
  <si>
    <t>2-1-19</t>
  </si>
  <si>
    <t>2-1-20</t>
  </si>
  <si>
    <t>2-1-21</t>
  </si>
  <si>
    <t>2-1-22</t>
  </si>
  <si>
    <t>2-1-23</t>
  </si>
  <si>
    <t>2-1-24</t>
  </si>
  <si>
    <t>2-2</t>
  </si>
  <si>
    <t>2-2-1</t>
  </si>
  <si>
    <t>2-2-2</t>
  </si>
  <si>
    <t>2-2-3</t>
  </si>
  <si>
    <t>2-2-4</t>
  </si>
  <si>
    <t>2-2-5</t>
  </si>
  <si>
    <t>2-2-6</t>
  </si>
  <si>
    <t>2-2-7</t>
  </si>
  <si>
    <t>2-2-8</t>
  </si>
  <si>
    <t>2-2-9</t>
  </si>
  <si>
    <t>2-2-10</t>
  </si>
  <si>
    <t>2-2-11</t>
  </si>
  <si>
    <t>2-2-12</t>
  </si>
  <si>
    <t>2-2-13</t>
  </si>
  <si>
    <t>2-2-14</t>
  </si>
  <si>
    <t>2-2-15</t>
  </si>
  <si>
    <t>2-2-16</t>
  </si>
  <si>
    <t>2-2-17</t>
  </si>
  <si>
    <t>2-2-18</t>
  </si>
  <si>
    <t>2-2-19</t>
  </si>
  <si>
    <t>2-2-20</t>
  </si>
  <si>
    <t>2-2-21</t>
  </si>
  <si>
    <t>2-2-22</t>
  </si>
  <si>
    <t>2-2-23</t>
  </si>
  <si>
    <t>2-2-24</t>
  </si>
  <si>
    <t>2-3</t>
  </si>
  <si>
    <t>2-3-1</t>
  </si>
  <si>
    <t>2-3-2</t>
  </si>
  <si>
    <t>2-3-3</t>
  </si>
  <si>
    <t>2-3-4</t>
  </si>
  <si>
    <t>2-3-5</t>
  </si>
  <si>
    <t>2-3-6</t>
  </si>
  <si>
    <t>2-3-7</t>
  </si>
  <si>
    <t>2-3-8</t>
  </si>
  <si>
    <t>2-3-9</t>
  </si>
  <si>
    <t>2-3-10</t>
  </si>
  <si>
    <t>2-3-11</t>
  </si>
  <si>
    <t>2-3-12</t>
  </si>
  <si>
    <t>2-3-13</t>
  </si>
  <si>
    <t>2-3-14</t>
  </si>
  <si>
    <t>2-3-15</t>
  </si>
  <si>
    <t>2-3-16</t>
  </si>
  <si>
    <t>2-3-17</t>
  </si>
  <si>
    <t>2-3-18</t>
  </si>
  <si>
    <t>2-3-19</t>
  </si>
  <si>
    <t>2-3-20</t>
  </si>
  <si>
    <t>2-3-21</t>
  </si>
  <si>
    <t>2-3-22</t>
  </si>
  <si>
    <t>2-3-23</t>
  </si>
  <si>
    <t>2-3-24</t>
  </si>
  <si>
    <t>2-4</t>
  </si>
  <si>
    <t>2-4-1</t>
  </si>
  <si>
    <t>2-4-2</t>
  </si>
  <si>
    <t>2-4-3</t>
  </si>
  <si>
    <t>2-4-4</t>
  </si>
  <si>
    <t>2-4-5</t>
  </si>
  <si>
    <t>2-4-6</t>
  </si>
  <si>
    <t>2-4-7</t>
  </si>
  <si>
    <t>2-4-8</t>
  </si>
  <si>
    <t>2-4-9</t>
  </si>
  <si>
    <t>2-4-10</t>
  </si>
  <si>
    <t>2-4-11</t>
  </si>
  <si>
    <t>2-4-12</t>
  </si>
  <si>
    <t>2-4-13</t>
  </si>
  <si>
    <t>2-4-14</t>
  </si>
  <si>
    <t>2-4-15</t>
  </si>
  <si>
    <t>2-4-16</t>
  </si>
  <si>
    <t>2-4-17</t>
  </si>
  <si>
    <t>2-4-18</t>
  </si>
  <si>
    <t>2-4-19</t>
  </si>
  <si>
    <t>2-4-20</t>
  </si>
  <si>
    <t>2-4-21</t>
  </si>
  <si>
    <t>2-4-22</t>
  </si>
  <si>
    <t>2-4-23</t>
  </si>
  <si>
    <t>2-4-24</t>
  </si>
  <si>
    <t>2-5</t>
  </si>
  <si>
    <t>2-5-1</t>
  </si>
  <si>
    <t>2-5-2</t>
  </si>
  <si>
    <t>2-5-3</t>
  </si>
  <si>
    <t>2-5-4</t>
  </si>
  <si>
    <t>2-5-5</t>
  </si>
  <si>
    <t>2-5-6</t>
  </si>
  <si>
    <t>2-5-7</t>
  </si>
  <si>
    <t>2-5-8</t>
  </si>
  <si>
    <t>2-5-9</t>
  </si>
  <si>
    <t>2-5-10</t>
  </si>
  <si>
    <t>2-5-11</t>
  </si>
  <si>
    <t>2-5-12</t>
  </si>
  <si>
    <t>2-5-13</t>
  </si>
  <si>
    <t>2-5-14</t>
  </si>
  <si>
    <t>2-5-15</t>
  </si>
  <si>
    <t>2-5-16</t>
  </si>
  <si>
    <t>2-5-17</t>
  </si>
  <si>
    <t>2-5-18</t>
  </si>
  <si>
    <t>2-5-19</t>
  </si>
  <si>
    <t>2-5-20</t>
  </si>
  <si>
    <t>2-5-21</t>
  </si>
  <si>
    <t>2-5-22</t>
  </si>
  <si>
    <t>2-5-23</t>
  </si>
  <si>
    <t>2-5-24</t>
  </si>
  <si>
    <t>2-6</t>
  </si>
  <si>
    <t>2-6-1</t>
  </si>
  <si>
    <t>2-6-2</t>
  </si>
  <si>
    <t>2-6-3</t>
  </si>
  <si>
    <t>2-6-4</t>
  </si>
  <si>
    <t>2-6-5</t>
  </si>
  <si>
    <t>2-6-6</t>
  </si>
  <si>
    <t>2-6-7</t>
  </si>
  <si>
    <t>2-6-8</t>
  </si>
  <si>
    <t>2-6-9</t>
  </si>
  <si>
    <t>2-6-10</t>
  </si>
  <si>
    <t>2-6-11</t>
  </si>
  <si>
    <t>2-6-12</t>
  </si>
  <si>
    <t>2-6-13</t>
  </si>
  <si>
    <t>2-6-14</t>
  </si>
  <si>
    <t>2-6-15</t>
  </si>
  <si>
    <t>2-6-16</t>
  </si>
  <si>
    <t>2-6-17</t>
  </si>
  <si>
    <t>2-6-18</t>
  </si>
  <si>
    <t>2-6-19</t>
  </si>
  <si>
    <t>2-6-20</t>
  </si>
  <si>
    <t>2-6-21</t>
  </si>
  <si>
    <t>2-6-22</t>
  </si>
  <si>
    <t>2-6-23</t>
  </si>
  <si>
    <t>2-6-24</t>
  </si>
  <si>
    <t>2-7</t>
  </si>
  <si>
    <t>2-7-1</t>
  </si>
  <si>
    <t>2-7-2</t>
  </si>
  <si>
    <t>2-7-3</t>
  </si>
  <si>
    <t>2-7-4</t>
  </si>
  <si>
    <t>2-7-5</t>
  </si>
  <si>
    <t>2-7-6</t>
  </si>
  <si>
    <t>2-7-7</t>
  </si>
  <si>
    <t>2-7-8</t>
  </si>
  <si>
    <t>2-7-9</t>
  </si>
  <si>
    <t>2-7-10</t>
  </si>
  <si>
    <t>2-7-11</t>
  </si>
  <si>
    <t>2-7-12</t>
  </si>
  <si>
    <t>2-7-13</t>
  </si>
  <si>
    <t>2-7-14</t>
  </si>
  <si>
    <t>2-7-15</t>
  </si>
  <si>
    <t>2-7-16</t>
  </si>
  <si>
    <t>2-7-17</t>
  </si>
  <si>
    <t>2-7-18</t>
  </si>
  <si>
    <t>2-7-19</t>
  </si>
  <si>
    <t>2-7-20</t>
  </si>
  <si>
    <t>2-7-21</t>
  </si>
  <si>
    <t>2-7-22</t>
  </si>
  <si>
    <t>2-7-23</t>
  </si>
  <si>
    <t>2-7-24</t>
  </si>
  <si>
    <t>2-8</t>
  </si>
  <si>
    <t>2-8-1</t>
  </si>
  <si>
    <t>2-8-2</t>
  </si>
  <si>
    <t>2-8-3</t>
  </si>
  <si>
    <t>2-8-4</t>
  </si>
  <si>
    <t>2-8-5</t>
  </si>
  <si>
    <t>2-8-6</t>
  </si>
  <si>
    <t>2-8-7</t>
  </si>
  <si>
    <t>2-8-8</t>
  </si>
  <si>
    <t>2-8-9</t>
  </si>
  <si>
    <t>2-8-10</t>
  </si>
  <si>
    <t>2-8-11</t>
  </si>
  <si>
    <t>2-8-12</t>
  </si>
  <si>
    <t>2-8-13</t>
  </si>
  <si>
    <t>2-8-14</t>
  </si>
  <si>
    <t>2-8-15</t>
  </si>
  <si>
    <t>2-8-16</t>
  </si>
  <si>
    <t>2-8-17</t>
  </si>
  <si>
    <t>2-8-18</t>
  </si>
  <si>
    <t>2-8-19</t>
  </si>
  <si>
    <t>2-8-20</t>
  </si>
  <si>
    <t>2-8-21</t>
  </si>
  <si>
    <t>2-8-22</t>
  </si>
  <si>
    <t>2-8-23</t>
  </si>
  <si>
    <t>2-8-24</t>
  </si>
  <si>
    <t>2-9</t>
  </si>
  <si>
    <t>2-9-1</t>
  </si>
  <si>
    <t>2-9-2</t>
  </si>
  <si>
    <t>2-9-3</t>
  </si>
  <si>
    <t>2-9-4</t>
  </si>
  <si>
    <t>2-9-5</t>
  </si>
  <si>
    <t>2-9-6</t>
  </si>
  <si>
    <t>2-9-7</t>
  </si>
  <si>
    <t>2-9-8</t>
  </si>
  <si>
    <t>2-9-9</t>
  </si>
  <si>
    <t>2-9-10</t>
  </si>
  <si>
    <t>2-9-11</t>
  </si>
  <si>
    <t>2-9-12</t>
  </si>
  <si>
    <t>2-9-13</t>
  </si>
  <si>
    <t>2-9-14</t>
  </si>
  <si>
    <t>2-9-15</t>
  </si>
  <si>
    <t>2-9-16</t>
  </si>
  <si>
    <t>2-9-17</t>
  </si>
  <si>
    <t>2-9-18</t>
  </si>
  <si>
    <t>2-9-19</t>
  </si>
  <si>
    <t>2-9-20</t>
  </si>
  <si>
    <t>2-9-21</t>
  </si>
  <si>
    <t>2-9-22</t>
  </si>
  <si>
    <t>2-9-23</t>
  </si>
  <si>
    <t>2-9-24</t>
  </si>
  <si>
    <t>2-10</t>
  </si>
  <si>
    <t>2-10-1</t>
  </si>
  <si>
    <t>2-10-2</t>
  </si>
  <si>
    <t>2-10-3</t>
  </si>
  <si>
    <t>2-10-4</t>
  </si>
  <si>
    <t>2-10-5</t>
  </si>
  <si>
    <t>2-10-6</t>
  </si>
  <si>
    <t>2-10-7</t>
  </si>
  <si>
    <t>2-10-8</t>
  </si>
  <si>
    <t>2-10-9</t>
  </si>
  <si>
    <t>2-10-10</t>
  </si>
  <si>
    <t>2-10-11</t>
  </si>
  <si>
    <t>2-10-12</t>
  </si>
  <si>
    <t>2-10-13</t>
  </si>
  <si>
    <t>2-10-14</t>
  </si>
  <si>
    <t>2-10-15</t>
  </si>
  <si>
    <t>2-10-16</t>
  </si>
  <si>
    <t>2-10-17</t>
  </si>
  <si>
    <t>2-10-18</t>
  </si>
  <si>
    <t>2-10-19</t>
  </si>
  <si>
    <t>2-10-20</t>
  </si>
  <si>
    <t>2-10-21</t>
  </si>
  <si>
    <t>2-10-22</t>
  </si>
  <si>
    <t>2-10-23</t>
  </si>
  <si>
    <t>2-10-24</t>
  </si>
  <si>
    <t>2-11</t>
  </si>
  <si>
    <t>2-11-1</t>
  </si>
  <si>
    <t>2-11-2</t>
  </si>
  <si>
    <t>2-11-3</t>
  </si>
  <si>
    <t>2-11-4</t>
  </si>
  <si>
    <t>2-11-5</t>
  </si>
  <si>
    <t>2-11-6</t>
  </si>
  <si>
    <t>2-11-7</t>
  </si>
  <si>
    <t>2-11-8</t>
  </si>
  <si>
    <t>2-11-9</t>
  </si>
  <si>
    <t>2-11-10</t>
  </si>
  <si>
    <t>2-11-11</t>
  </si>
  <si>
    <t>2-11-12</t>
  </si>
  <si>
    <t>2-11-13</t>
  </si>
  <si>
    <t>2-11-14</t>
  </si>
  <si>
    <t>2-11-15</t>
  </si>
  <si>
    <t>2-11-16</t>
  </si>
  <si>
    <t>2-11-17</t>
  </si>
  <si>
    <t>2-11-18</t>
  </si>
  <si>
    <t>2-11-19</t>
  </si>
  <si>
    <t>2-11-20</t>
  </si>
  <si>
    <t>2-11-21</t>
  </si>
  <si>
    <t>2-11-22</t>
  </si>
  <si>
    <t>2-11-23</t>
  </si>
  <si>
    <t>2-11-24</t>
  </si>
  <si>
    <t>2-12</t>
  </si>
  <si>
    <t>2-12-1</t>
  </si>
  <si>
    <t>2-12-2</t>
  </si>
  <si>
    <t>2-12-3</t>
  </si>
  <si>
    <t>2-12-4</t>
  </si>
  <si>
    <t>2-12-5</t>
  </si>
  <si>
    <t>2-12-6</t>
  </si>
  <si>
    <t>2-12-7</t>
  </si>
  <si>
    <t>2-12-8</t>
  </si>
  <si>
    <t>2-12-9</t>
  </si>
  <si>
    <t>2-12-10</t>
  </si>
  <si>
    <t>2-12-11</t>
  </si>
  <si>
    <t>2-12-12</t>
  </si>
  <si>
    <t>2-12-13</t>
  </si>
  <si>
    <t>2-12-14</t>
  </si>
  <si>
    <t>2-12-15</t>
  </si>
  <si>
    <t>2-12-16</t>
  </si>
  <si>
    <t>2-12-17</t>
  </si>
  <si>
    <t>2-12-18</t>
  </si>
  <si>
    <t>2-12-19</t>
  </si>
  <si>
    <t>2-12-20</t>
  </si>
  <si>
    <t>2-12-21</t>
  </si>
  <si>
    <t>2-12-22</t>
  </si>
  <si>
    <t>2-12-23</t>
  </si>
  <si>
    <t>2-12-24</t>
  </si>
  <si>
    <t>2-13</t>
  </si>
  <si>
    <t>2-13-1</t>
  </si>
  <si>
    <t>2-13-2</t>
  </si>
  <si>
    <t>2-13-3</t>
  </si>
  <si>
    <t>2-13-4</t>
  </si>
  <si>
    <t>2-13-5</t>
  </si>
  <si>
    <t>2-13-6</t>
  </si>
  <si>
    <t>2-13-7</t>
  </si>
  <si>
    <t>2-13-8</t>
  </si>
  <si>
    <t>2-13-9</t>
  </si>
  <si>
    <t>2-13-10</t>
  </si>
  <si>
    <t>2-13-11</t>
  </si>
  <si>
    <t>2-13-12</t>
  </si>
  <si>
    <t>2-13-13</t>
  </si>
  <si>
    <t>2-13-14</t>
  </si>
  <si>
    <t>2-13-15</t>
  </si>
  <si>
    <t>2-13-16</t>
  </si>
  <si>
    <t>2-13-17</t>
  </si>
  <si>
    <t>2-13-18</t>
  </si>
  <si>
    <t>2-13-19</t>
  </si>
  <si>
    <t>2-13-20</t>
  </si>
  <si>
    <t>2-13-21</t>
  </si>
  <si>
    <t>2-13-22</t>
  </si>
  <si>
    <t>2-13-23</t>
  </si>
  <si>
    <t>2-13-24</t>
  </si>
  <si>
    <t>2-14</t>
  </si>
  <si>
    <t>2-14-1</t>
  </si>
  <si>
    <t>2-14-2</t>
  </si>
  <si>
    <t>2-14-3</t>
  </si>
  <si>
    <t>2-14-4</t>
  </si>
  <si>
    <t>2-14-5</t>
  </si>
  <si>
    <t>2-14-6</t>
  </si>
  <si>
    <t>2-14-7</t>
  </si>
  <si>
    <t>2-14-8</t>
  </si>
  <si>
    <t>2-14-9</t>
  </si>
  <si>
    <t>2-14-10</t>
  </si>
  <si>
    <t>2-14-11</t>
  </si>
  <si>
    <t>2-14-12</t>
  </si>
  <si>
    <t>2-14-13</t>
  </si>
  <si>
    <t>2-14-14</t>
  </si>
  <si>
    <t>2-14-15</t>
  </si>
  <si>
    <t>2-14-16</t>
  </si>
  <si>
    <t>2-14-17</t>
  </si>
  <si>
    <t>2-14-18</t>
  </si>
  <si>
    <t>2-14-19</t>
  </si>
  <si>
    <t>2-14-20</t>
  </si>
  <si>
    <t>2-14-21</t>
  </si>
  <si>
    <t>2-14-22</t>
  </si>
  <si>
    <t>2-14-23</t>
  </si>
  <si>
    <t>2-14-24</t>
  </si>
  <si>
    <t>2-15</t>
  </si>
  <si>
    <t>2-15-1</t>
  </si>
  <si>
    <t>2-15-2</t>
  </si>
  <si>
    <t>2-15-3</t>
  </si>
  <si>
    <t>2-15-4</t>
  </si>
  <si>
    <t>2-15-5</t>
  </si>
  <si>
    <t>2-15-6</t>
  </si>
  <si>
    <t>2-15-7</t>
  </si>
  <si>
    <t>2-15-8</t>
  </si>
  <si>
    <t>2-15-9</t>
  </si>
  <si>
    <t>2-15-10</t>
  </si>
  <si>
    <t>2-15-11</t>
  </si>
  <si>
    <t>2-15-12</t>
  </si>
  <si>
    <t>2-15-13</t>
  </si>
  <si>
    <t>2-15-14</t>
  </si>
  <si>
    <t>2-15-15</t>
  </si>
  <si>
    <t>2-15-16</t>
  </si>
  <si>
    <t>2-15-17</t>
  </si>
  <si>
    <t>2-15-18</t>
  </si>
  <si>
    <t>2-15-19</t>
  </si>
  <si>
    <t>2-15-20</t>
  </si>
  <si>
    <t>2-15-21</t>
  </si>
  <si>
    <t>2-15-22</t>
  </si>
  <si>
    <t>2-15-23</t>
  </si>
  <si>
    <t>2-15-24</t>
  </si>
  <si>
    <t>2-16</t>
  </si>
  <si>
    <t>2-16-1</t>
  </si>
  <si>
    <t>2-16-2</t>
  </si>
  <si>
    <t>2-16-3</t>
  </si>
  <si>
    <t>2-16-4</t>
  </si>
  <si>
    <t>2-16-5</t>
  </si>
  <si>
    <t>2-16-6</t>
  </si>
  <si>
    <t>2-16-7</t>
  </si>
  <si>
    <t>2-16-8</t>
  </si>
  <si>
    <t>2-16-9</t>
  </si>
  <si>
    <t>2-16-10</t>
  </si>
  <si>
    <t>2-16-11</t>
  </si>
  <si>
    <t>2-16-12</t>
  </si>
  <si>
    <t>2-16-13</t>
  </si>
  <si>
    <t>2-16-14</t>
  </si>
  <si>
    <t>2-16-15</t>
  </si>
  <si>
    <t>2-16-16</t>
  </si>
  <si>
    <t>2-16-17</t>
  </si>
  <si>
    <t>2-16-18</t>
  </si>
  <si>
    <t>2-16-19</t>
  </si>
  <si>
    <t>2-16-20</t>
  </si>
  <si>
    <t>2-16-21</t>
  </si>
  <si>
    <t>2-16-22</t>
  </si>
  <si>
    <t>2-16-23</t>
  </si>
  <si>
    <t>2-16-24</t>
  </si>
  <si>
    <t>2-17</t>
  </si>
  <si>
    <t>2-17-1</t>
  </si>
  <si>
    <t>2-17-2</t>
  </si>
  <si>
    <t>2-17-3</t>
  </si>
  <si>
    <t>2-17-4</t>
  </si>
  <si>
    <t>2-17-5</t>
  </si>
  <si>
    <t>2-17-6</t>
  </si>
  <si>
    <t>2-17-7</t>
  </si>
  <si>
    <t>2-17-8</t>
  </si>
  <si>
    <t>2-17-9</t>
  </si>
  <si>
    <t>2-17-10</t>
  </si>
  <si>
    <t>2-17-11</t>
  </si>
  <si>
    <t>2-17-12</t>
  </si>
  <si>
    <t>2-17-13</t>
  </si>
  <si>
    <t>2-17-14</t>
  </si>
  <si>
    <t>2-17-15</t>
  </si>
  <si>
    <t>2-17-16</t>
  </si>
  <si>
    <t>2-17-17</t>
  </si>
  <si>
    <t>2-17-18</t>
  </si>
  <si>
    <t>2-17-19</t>
  </si>
  <si>
    <t>2-17-20</t>
  </si>
  <si>
    <t>2-17-21</t>
  </si>
  <si>
    <t>2-17-22</t>
  </si>
  <si>
    <t>2-17-23</t>
  </si>
  <si>
    <t>2-17-24</t>
  </si>
  <si>
    <t>2-18</t>
  </si>
  <si>
    <t>2-18-1</t>
  </si>
  <si>
    <t>2-18-2</t>
  </si>
  <si>
    <t>2-18-3</t>
  </si>
  <si>
    <t>2-18-4</t>
  </si>
  <si>
    <t>2-18-5</t>
  </si>
  <si>
    <t>2-18-6</t>
  </si>
  <si>
    <t>2-18-7</t>
  </si>
  <si>
    <t>2-18-8</t>
  </si>
  <si>
    <t>2-18-9</t>
  </si>
  <si>
    <t>2-18-10</t>
  </si>
  <si>
    <t>2-18-11</t>
  </si>
  <si>
    <t>2-18-12</t>
  </si>
  <si>
    <t>2-18-13</t>
  </si>
  <si>
    <t>2-18-14</t>
  </si>
  <si>
    <t>2-18-15</t>
  </si>
  <si>
    <t>2-18-16</t>
  </si>
  <si>
    <t>2-18-17</t>
  </si>
  <si>
    <t>2-18-18</t>
  </si>
  <si>
    <t>2-18-19</t>
  </si>
  <si>
    <t>2-18-20</t>
  </si>
  <si>
    <t>2-18-21</t>
  </si>
  <si>
    <t>2-18-22</t>
  </si>
  <si>
    <t>2-18-23</t>
  </si>
  <si>
    <t>2-18-24</t>
  </si>
  <si>
    <t>2-19</t>
  </si>
  <si>
    <t>2-19-1</t>
  </si>
  <si>
    <t>2-19-2</t>
  </si>
  <si>
    <t>2-19-3</t>
  </si>
  <si>
    <t>2-19-4</t>
  </si>
  <si>
    <t>2-19-5</t>
  </si>
  <si>
    <t>2-19-6</t>
  </si>
  <si>
    <t>2-19-7</t>
  </si>
  <si>
    <t>2-19-8</t>
  </si>
  <si>
    <t>2-19-9</t>
  </si>
  <si>
    <t>2-19-10</t>
  </si>
  <si>
    <t>2-19-11</t>
  </si>
  <si>
    <t>2-19-12</t>
  </si>
  <si>
    <t>2-19-13</t>
  </si>
  <si>
    <t>2-19-14</t>
  </si>
  <si>
    <t>2-19-15</t>
  </si>
  <si>
    <t>2-19-16</t>
  </si>
  <si>
    <t>2-19-17</t>
  </si>
  <si>
    <t>2-19-18</t>
  </si>
  <si>
    <t>2-19-19</t>
  </si>
  <si>
    <t>2-19-20</t>
  </si>
  <si>
    <t>2-19-21</t>
  </si>
  <si>
    <t>2-19-22</t>
  </si>
  <si>
    <t>2-19-23</t>
  </si>
  <si>
    <t>2-19-24</t>
  </si>
  <si>
    <t>2-20</t>
  </si>
  <si>
    <t>2-20-1</t>
  </si>
  <si>
    <t>2-20-2</t>
  </si>
  <si>
    <t>2-20-3</t>
  </si>
  <si>
    <t>2-20-4</t>
  </si>
  <si>
    <t>2-20-5</t>
  </si>
  <si>
    <t>2-20-6</t>
  </si>
  <si>
    <t>2-20-7</t>
  </si>
  <si>
    <t>2-20-8</t>
  </si>
  <si>
    <t>2-20-9</t>
  </si>
  <si>
    <t>2-20-10</t>
  </si>
  <si>
    <t>2-20-11</t>
  </si>
  <si>
    <t>2-20-12</t>
  </si>
  <si>
    <t>2-20-13</t>
  </si>
  <si>
    <t>2-20-14</t>
  </si>
  <si>
    <t>2-20-15</t>
  </si>
  <si>
    <t>2-20-16</t>
  </si>
  <si>
    <t>2-20-17</t>
  </si>
  <si>
    <t>2-20-18</t>
  </si>
  <si>
    <t>2-20-19</t>
  </si>
  <si>
    <t>2-20-20</t>
  </si>
  <si>
    <t>2-20-21</t>
  </si>
  <si>
    <t>2-20-22</t>
  </si>
  <si>
    <t>2-20-23</t>
  </si>
  <si>
    <t>2-20-24</t>
  </si>
  <si>
    <t>2-21</t>
  </si>
  <si>
    <t>2-21-1</t>
  </si>
  <si>
    <t>2-21-2</t>
  </si>
  <si>
    <t>2-21-3</t>
  </si>
  <si>
    <t>2-21-4</t>
  </si>
  <si>
    <t>2-21-5</t>
  </si>
  <si>
    <t>2-21-6</t>
  </si>
  <si>
    <t>2-21-7</t>
  </si>
  <si>
    <t>2-21-8</t>
  </si>
  <si>
    <t>2-21-9</t>
  </si>
  <si>
    <t>2-21-10</t>
  </si>
  <si>
    <t>2-21-11</t>
  </si>
  <si>
    <t>2-21-12</t>
  </si>
  <si>
    <t>2-21-13</t>
  </si>
  <si>
    <t>2-21-14</t>
  </si>
  <si>
    <t>2-21-15</t>
  </si>
  <si>
    <t>2-21-16</t>
  </si>
  <si>
    <t>2-21-17</t>
  </si>
  <si>
    <t>2-21-18</t>
  </si>
  <si>
    <t>2-21-19</t>
  </si>
  <si>
    <t>2-21-20</t>
  </si>
  <si>
    <t>2-21-21</t>
  </si>
  <si>
    <t>2-21-22</t>
  </si>
  <si>
    <t>2-21-23</t>
  </si>
  <si>
    <t>2-21-24</t>
  </si>
  <si>
    <t>2-22</t>
  </si>
  <si>
    <t>2-22-1</t>
  </si>
  <si>
    <t>2-22-2</t>
  </si>
  <si>
    <t>2-22-3</t>
  </si>
  <si>
    <t>2-22-4</t>
  </si>
  <si>
    <t>2-22-5</t>
  </si>
  <si>
    <t>2-22-6</t>
  </si>
  <si>
    <t>2-22-7</t>
  </si>
  <si>
    <t>2-22-8</t>
  </si>
  <si>
    <t>2-22-9</t>
  </si>
  <si>
    <t>2-22-10</t>
  </si>
  <si>
    <t>2-22-11</t>
  </si>
  <si>
    <t>2-22-12</t>
  </si>
  <si>
    <t>2-22-13</t>
  </si>
  <si>
    <t>2-22-14</t>
  </si>
  <si>
    <t>2-22-15</t>
  </si>
  <si>
    <t>2-22-16</t>
  </si>
  <si>
    <t>2-22-17</t>
  </si>
  <si>
    <t>2-22-18</t>
  </si>
  <si>
    <t>2-22-19</t>
  </si>
  <si>
    <t>2-22-20</t>
  </si>
  <si>
    <t>2-22-21</t>
  </si>
  <si>
    <t>2-22-22</t>
  </si>
  <si>
    <t>2-22-23</t>
  </si>
  <si>
    <t>2-22-24</t>
  </si>
  <si>
    <t>2-23</t>
  </si>
  <si>
    <t>2-23-1</t>
  </si>
  <si>
    <t>2-23-2</t>
  </si>
  <si>
    <t>2-23-3</t>
  </si>
  <si>
    <t>2-23-4</t>
  </si>
  <si>
    <t>2-23-5</t>
  </si>
  <si>
    <t>2-23-6</t>
  </si>
  <si>
    <t>2-23-7</t>
  </si>
  <si>
    <t>2-23-8</t>
  </si>
  <si>
    <t>2-23-9</t>
  </si>
  <si>
    <t>2-23-10</t>
  </si>
  <si>
    <t>2-23-11</t>
  </si>
  <si>
    <t>2-23-12</t>
  </si>
  <si>
    <t>2-23-13</t>
  </si>
  <si>
    <t>2-23-14</t>
  </si>
  <si>
    <t>2-23-15</t>
  </si>
  <si>
    <t>2-23-16</t>
  </si>
  <si>
    <t>2-23-17</t>
  </si>
  <si>
    <t>2-23-18</t>
  </si>
  <si>
    <t>2-23-19</t>
  </si>
  <si>
    <t>2-23-20</t>
  </si>
  <si>
    <t>2-23-21</t>
  </si>
  <si>
    <t>2-23-22</t>
  </si>
  <si>
    <t>2-23-23</t>
  </si>
  <si>
    <t>2-23-24</t>
  </si>
  <si>
    <t>2-24</t>
  </si>
  <si>
    <t>2-24-1</t>
  </si>
  <si>
    <t>2-24-2</t>
  </si>
  <si>
    <t>2-24-3</t>
  </si>
  <si>
    <t>2-24-4</t>
  </si>
  <si>
    <t>2-24-5</t>
  </si>
  <si>
    <t>2-24-6</t>
  </si>
  <si>
    <t>2-24-7</t>
  </si>
  <si>
    <t>2-24-8</t>
  </si>
  <si>
    <t>2-24-9</t>
  </si>
  <si>
    <t>2-24-10</t>
  </si>
  <si>
    <t>2-24-11</t>
  </si>
  <si>
    <t>2-24-12</t>
  </si>
  <si>
    <t>2-24-13</t>
  </si>
  <si>
    <t>2-24-14</t>
  </si>
  <si>
    <t>2-24-15</t>
  </si>
  <si>
    <t>2-24-16</t>
  </si>
  <si>
    <t>2-24-17</t>
  </si>
  <si>
    <t>2-24-18</t>
  </si>
  <si>
    <t>2-24-19</t>
  </si>
  <si>
    <t>2-24-20</t>
  </si>
  <si>
    <t>2-24-21</t>
  </si>
  <si>
    <t>2-24-22</t>
  </si>
  <si>
    <t>2-24-23</t>
  </si>
  <si>
    <t>2-24-24</t>
  </si>
  <si>
    <t>2-25</t>
  </si>
  <si>
    <t>2-25-1</t>
  </si>
  <si>
    <t>2-25-2</t>
  </si>
  <si>
    <t>2-25-3</t>
  </si>
  <si>
    <t>2-25-4</t>
  </si>
  <si>
    <t>2-25-5</t>
  </si>
  <si>
    <t>2-25-6</t>
  </si>
  <si>
    <t>2-25-7</t>
  </si>
  <si>
    <t>2-25-8</t>
  </si>
  <si>
    <t>2-25-9</t>
  </si>
  <si>
    <t>2-25-10</t>
  </si>
  <si>
    <t>2-25-11</t>
  </si>
  <si>
    <t>2-25-12</t>
  </si>
  <si>
    <t>2-25-13</t>
  </si>
  <si>
    <t>2-25-14</t>
  </si>
  <si>
    <t>2-25-15</t>
  </si>
  <si>
    <t>2-25-16</t>
  </si>
  <si>
    <t>2-25-17</t>
  </si>
  <si>
    <t>2-25-18</t>
  </si>
  <si>
    <t>2-25-19</t>
  </si>
  <si>
    <t>2-25-20</t>
  </si>
  <si>
    <t>2-25-21</t>
  </si>
  <si>
    <t>2-25-22</t>
  </si>
  <si>
    <t>2-25-23</t>
  </si>
  <si>
    <t>2-25-24</t>
  </si>
  <si>
    <t>2-26</t>
  </si>
  <si>
    <t>2-26-1</t>
  </si>
  <si>
    <t>2-26-2</t>
  </si>
  <si>
    <t>2-26-3</t>
  </si>
  <si>
    <t>2-26-4</t>
  </si>
  <si>
    <t>2-26-5</t>
  </si>
  <si>
    <t>2-26-6</t>
  </si>
  <si>
    <t>2-26-7</t>
  </si>
  <si>
    <t>2-26-8</t>
  </si>
  <si>
    <t>2-26-9</t>
  </si>
  <si>
    <t>2-26-10</t>
  </si>
  <si>
    <t>2-26-11</t>
  </si>
  <si>
    <t>2-26-12</t>
  </si>
  <si>
    <t>2-26-13</t>
  </si>
  <si>
    <t>2-26-14</t>
  </si>
  <si>
    <t>2-26-15</t>
  </si>
  <si>
    <t>2-26-16</t>
  </si>
  <si>
    <t>2-26-17</t>
  </si>
  <si>
    <t>2-26-18</t>
  </si>
  <si>
    <t>2-26-19</t>
  </si>
  <si>
    <t>2-26-20</t>
  </si>
  <si>
    <t>2-26-21</t>
  </si>
  <si>
    <t>2-26-22</t>
  </si>
  <si>
    <t>2-26-23</t>
  </si>
  <si>
    <t>2-26-24</t>
  </si>
  <si>
    <t>2-27</t>
  </si>
  <si>
    <t>2-27-1</t>
  </si>
  <si>
    <t>2-27-2</t>
  </si>
  <si>
    <t>2-27-3</t>
  </si>
  <si>
    <t>2-27-4</t>
  </si>
  <si>
    <t>2-27-5</t>
  </si>
  <si>
    <t>2-27-6</t>
  </si>
  <si>
    <t>2-27-7</t>
  </si>
  <si>
    <t>2-27-8</t>
  </si>
  <si>
    <t>2-27-9</t>
  </si>
  <si>
    <t>2-27-10</t>
  </si>
  <si>
    <t>2-27-11</t>
  </si>
  <si>
    <t>2-27-12</t>
  </si>
  <si>
    <t>2-27-13</t>
  </si>
  <si>
    <t>2-27-14</t>
  </si>
  <si>
    <t>2-27-15</t>
  </si>
  <si>
    <t>2-27-16</t>
  </si>
  <si>
    <t>2-27-17</t>
  </si>
  <si>
    <t>2-27-18</t>
  </si>
  <si>
    <t>2-27-19</t>
  </si>
  <si>
    <t>2-27-20</t>
  </si>
  <si>
    <t>2-27-21</t>
  </si>
  <si>
    <t>2-27-22</t>
  </si>
  <si>
    <t>2-27-23</t>
  </si>
  <si>
    <t>2-27-24</t>
  </si>
  <si>
    <t>2-28</t>
  </si>
  <si>
    <t>2-28-1</t>
  </si>
  <si>
    <t>2-28-2</t>
  </si>
  <si>
    <t>2-28-3</t>
  </si>
  <si>
    <t>2-28-4</t>
  </si>
  <si>
    <t>2-28-5</t>
  </si>
  <si>
    <t>2-28-6</t>
  </si>
  <si>
    <t>2-28-7</t>
  </si>
  <si>
    <t>2-28-8</t>
  </si>
  <si>
    <t>2-28-9</t>
  </si>
  <si>
    <t>2-28-10</t>
  </si>
  <si>
    <t>2-28-11</t>
  </si>
  <si>
    <t>2-28-12</t>
  </si>
  <si>
    <t>2-28-13</t>
  </si>
  <si>
    <t>2-28-14</t>
  </si>
  <si>
    <t>2-28-15</t>
  </si>
  <si>
    <t>2-28-16</t>
  </si>
  <si>
    <t>2-28-17</t>
  </si>
  <si>
    <t>2-28-18</t>
  </si>
  <si>
    <t>2-28-19</t>
  </si>
  <si>
    <t>2-28-20</t>
  </si>
  <si>
    <t>2-28-21</t>
  </si>
  <si>
    <t>2-28-22</t>
  </si>
  <si>
    <t>2-28-23</t>
  </si>
  <si>
    <t>2-28-24</t>
  </si>
  <si>
    <t>3-1</t>
  </si>
  <si>
    <t>3-1-1</t>
  </si>
  <si>
    <t>3-1-2</t>
  </si>
  <si>
    <t>3-1-3</t>
  </si>
  <si>
    <t>3-1-4</t>
  </si>
  <si>
    <t>3-1-5</t>
  </si>
  <si>
    <t>3-1-6</t>
  </si>
  <si>
    <t>3-1-7</t>
  </si>
  <si>
    <t>3-1-8</t>
  </si>
  <si>
    <t>3-1-9</t>
  </si>
  <si>
    <t>3-1-10</t>
  </si>
  <si>
    <t>3-1-11</t>
  </si>
  <si>
    <t>3-1-12</t>
  </si>
  <si>
    <t>3-1-13</t>
  </si>
  <si>
    <t>3-1-14</t>
  </si>
  <si>
    <t>3-1-15</t>
  </si>
  <si>
    <t>3-1-16</t>
  </si>
  <si>
    <t>3-1-17</t>
  </si>
  <si>
    <t>3-1-18</t>
  </si>
  <si>
    <t>3-1-19</t>
  </si>
  <si>
    <t>3-1-20</t>
  </si>
  <si>
    <t>3-1-21</t>
  </si>
  <si>
    <t>3-1-22</t>
  </si>
  <si>
    <t>3-1-23</t>
  </si>
  <si>
    <t>3-1-24</t>
  </si>
  <si>
    <t>3-2</t>
  </si>
  <si>
    <t>3-2-1</t>
  </si>
  <si>
    <t>3-2-2</t>
  </si>
  <si>
    <t>3-2-3</t>
  </si>
  <si>
    <t>3-2-4</t>
  </si>
  <si>
    <t>3-2-5</t>
  </si>
  <si>
    <t>3-2-6</t>
  </si>
  <si>
    <t>3-2-7</t>
  </si>
  <si>
    <t>3-2-8</t>
  </si>
  <si>
    <t>3-2-9</t>
  </si>
  <si>
    <t>3-2-10</t>
  </si>
  <si>
    <t>3-2-11</t>
  </si>
  <si>
    <t>3-2-12</t>
  </si>
  <si>
    <t>3-2-13</t>
  </si>
  <si>
    <t>3-2-14</t>
  </si>
  <si>
    <t>3-2-15</t>
  </si>
  <si>
    <t>3-2-16</t>
  </si>
  <si>
    <t>3-2-17</t>
  </si>
  <si>
    <t>3-2-18</t>
  </si>
  <si>
    <t>3-2-19</t>
  </si>
  <si>
    <t>3-2-20</t>
  </si>
  <si>
    <t>3-2-21</t>
  </si>
  <si>
    <t>3-2-22</t>
  </si>
  <si>
    <t>3-2-23</t>
  </si>
  <si>
    <t>3-2-24</t>
  </si>
  <si>
    <t>3-3</t>
  </si>
  <si>
    <t>3-3-1</t>
  </si>
  <si>
    <t>3-3-2</t>
  </si>
  <si>
    <t>3-3-3</t>
  </si>
  <si>
    <t>3-3-4</t>
  </si>
  <si>
    <t>3-3-5</t>
  </si>
  <si>
    <t>3-3-6</t>
  </si>
  <si>
    <t>3-3-7</t>
  </si>
  <si>
    <t>3-3-8</t>
  </si>
  <si>
    <t>3-3-9</t>
  </si>
  <si>
    <t>3-3-10</t>
  </si>
  <si>
    <t>3-3-11</t>
  </si>
  <si>
    <t>3-3-12</t>
  </si>
  <si>
    <t>3-3-13</t>
  </si>
  <si>
    <t>3-3-14</t>
  </si>
  <si>
    <t>3-3-15</t>
  </si>
  <si>
    <t>3-3-16</t>
  </si>
  <si>
    <t>3-3-17</t>
  </si>
  <si>
    <t>3-3-18</t>
  </si>
  <si>
    <t>3-3-19</t>
  </si>
  <si>
    <t>3-3-20</t>
  </si>
  <si>
    <t>3-3-21</t>
  </si>
  <si>
    <t>3-3-22</t>
  </si>
  <si>
    <t>3-3-23</t>
  </si>
  <si>
    <t>3-3-24</t>
  </si>
  <si>
    <t>3-4</t>
  </si>
  <si>
    <t>3-4-1</t>
  </si>
  <si>
    <t>3-4-2</t>
  </si>
  <si>
    <t>3-4-3</t>
  </si>
  <si>
    <t>3-4-4</t>
  </si>
  <si>
    <t>3-4-5</t>
  </si>
  <si>
    <t>3-4-6</t>
  </si>
  <si>
    <t>3-4-7</t>
  </si>
  <si>
    <t>3-4-8</t>
  </si>
  <si>
    <t>3-4-9</t>
  </si>
  <si>
    <t>3-4-10</t>
  </si>
  <si>
    <t>3-4-11</t>
  </si>
  <si>
    <t>3-4-12</t>
  </si>
  <si>
    <t>3-4-13</t>
  </si>
  <si>
    <t>3-4-14</t>
  </si>
  <si>
    <t>3-4-15</t>
  </si>
  <si>
    <t>3-4-16</t>
  </si>
  <si>
    <t>3-4-17</t>
  </si>
  <si>
    <t>3-4-18</t>
  </si>
  <si>
    <t>3-4-19</t>
  </si>
  <si>
    <t>3-4-20</t>
  </si>
  <si>
    <t>3-4-21</t>
  </si>
  <si>
    <t>3-4-22</t>
  </si>
  <si>
    <t>3-4-23</t>
  </si>
  <si>
    <t>3-4-24</t>
  </si>
  <si>
    <t>3-5</t>
  </si>
  <si>
    <t>3-5-1</t>
  </si>
  <si>
    <t>3-5-2</t>
  </si>
  <si>
    <t>3-5-3</t>
  </si>
  <si>
    <t>3-5-4</t>
  </si>
  <si>
    <t>3-5-5</t>
  </si>
  <si>
    <t>3-5-6</t>
  </si>
  <si>
    <t>3-5-7</t>
  </si>
  <si>
    <t>3-5-8</t>
  </si>
  <si>
    <t>3-5-9</t>
  </si>
  <si>
    <t>3-5-10</t>
  </si>
  <si>
    <t>3-5-11</t>
  </si>
  <si>
    <t>3-5-12</t>
  </si>
  <si>
    <t>3-5-13</t>
  </si>
  <si>
    <t>3-5-14</t>
  </si>
  <si>
    <t>3-5-15</t>
  </si>
  <si>
    <t>3-5-16</t>
  </si>
  <si>
    <t>3-5-17</t>
  </si>
  <si>
    <t>3-5-18</t>
  </si>
  <si>
    <t>3-5-19</t>
  </si>
  <si>
    <t>3-5-20</t>
  </si>
  <si>
    <t>3-5-21</t>
  </si>
  <si>
    <t>3-5-22</t>
  </si>
  <si>
    <t>3-5-23</t>
  </si>
  <si>
    <t>3-5-24</t>
  </si>
  <si>
    <t>3-6</t>
  </si>
  <si>
    <t>3-6-1</t>
  </si>
  <si>
    <t>3-6-2</t>
  </si>
  <si>
    <t>3-6-3</t>
  </si>
  <si>
    <t>3-6-4</t>
  </si>
  <si>
    <t>3-6-5</t>
  </si>
  <si>
    <t>3-6-6</t>
  </si>
  <si>
    <t>3-6-7</t>
  </si>
  <si>
    <t>3-6-8</t>
  </si>
  <si>
    <t>3-6-9</t>
  </si>
  <si>
    <t>3-6-10</t>
  </si>
  <si>
    <t>3-6-11</t>
  </si>
  <si>
    <t>3-6-12</t>
  </si>
  <si>
    <t>3-6-13</t>
  </si>
  <si>
    <t>3-6-14</t>
  </si>
  <si>
    <t>3-6-15</t>
  </si>
  <si>
    <t>3-6-16</t>
  </si>
  <si>
    <t>3-6-17</t>
  </si>
  <si>
    <t>3-6-18</t>
  </si>
  <si>
    <t>3-6-19</t>
  </si>
  <si>
    <t>3-6-20</t>
  </si>
  <si>
    <t>3-6-21</t>
  </si>
  <si>
    <t>3-6-22</t>
  </si>
  <si>
    <t>3-6-23</t>
  </si>
  <si>
    <t>3-6-24</t>
  </si>
  <si>
    <t>3-7</t>
  </si>
  <si>
    <t>3-7-1</t>
  </si>
  <si>
    <t>3-7-2</t>
  </si>
  <si>
    <t>3-7-3</t>
  </si>
  <si>
    <t>3-7-4</t>
  </si>
  <si>
    <t>3-7-5</t>
  </si>
  <si>
    <t>3-7-6</t>
  </si>
  <si>
    <t>3-7-7</t>
  </si>
  <si>
    <t>3-7-8</t>
  </si>
  <si>
    <t>3-7-9</t>
  </si>
  <si>
    <t>3-7-10</t>
  </si>
  <si>
    <t>3-7-11</t>
  </si>
  <si>
    <t>3-7-12</t>
  </si>
  <si>
    <t>3-7-13</t>
  </si>
  <si>
    <t>3-7-14</t>
  </si>
  <si>
    <t>3-7-15</t>
  </si>
  <si>
    <t>3-7-16</t>
  </si>
  <si>
    <t>3-7-17</t>
  </si>
  <si>
    <t>3-7-18</t>
  </si>
  <si>
    <t>3-7-19</t>
  </si>
  <si>
    <t>3-7-20</t>
  </si>
  <si>
    <t>3-7-21</t>
  </si>
  <si>
    <t>3-7-22</t>
  </si>
  <si>
    <t>3-7-23</t>
  </si>
  <si>
    <t>3-7-24</t>
  </si>
  <si>
    <t>3-8</t>
  </si>
  <si>
    <t>3-8-1</t>
  </si>
  <si>
    <t>3-8-2</t>
  </si>
  <si>
    <t>3-8-3</t>
  </si>
  <si>
    <t>3-8-4</t>
  </si>
  <si>
    <t>3-8-5</t>
  </si>
  <si>
    <t>3-8-6</t>
  </si>
  <si>
    <t>3-8-7</t>
  </si>
  <si>
    <t>3-8-8</t>
  </si>
  <si>
    <t>3-8-9</t>
  </si>
  <si>
    <t>3-8-10</t>
  </si>
  <si>
    <t>3-8-11</t>
  </si>
  <si>
    <t>3-8-12</t>
  </si>
  <si>
    <t>3-8-13</t>
  </si>
  <si>
    <t>3-8-14</t>
  </si>
  <si>
    <t>3-8-15</t>
  </si>
  <si>
    <t>3-8-16</t>
  </si>
  <si>
    <t>3-8-17</t>
  </si>
  <si>
    <t>3-8-18</t>
  </si>
  <si>
    <t>3-8-19</t>
  </si>
  <si>
    <t>3-8-20</t>
  </si>
  <si>
    <t>3-8-21</t>
  </si>
  <si>
    <t>3-8-22</t>
  </si>
  <si>
    <t>3-8-23</t>
  </si>
  <si>
    <t>3-8-24</t>
  </si>
  <si>
    <t>3-9</t>
  </si>
  <si>
    <t>3-9-1</t>
  </si>
  <si>
    <t>3-9-2</t>
  </si>
  <si>
    <t>3-9-3</t>
  </si>
  <si>
    <t>3-9-4</t>
  </si>
  <si>
    <t>3-9-5</t>
  </si>
  <si>
    <t>3-9-6</t>
  </si>
  <si>
    <t>3-9-7</t>
  </si>
  <si>
    <t>3-9-8</t>
  </si>
  <si>
    <t>3-9-9</t>
  </si>
  <si>
    <t>3-9-10</t>
  </si>
  <si>
    <t>3-9-11</t>
  </si>
  <si>
    <t>3-9-12</t>
  </si>
  <si>
    <t>3-9-13</t>
  </si>
  <si>
    <t>3-9-14</t>
  </si>
  <si>
    <t>3-9-15</t>
  </si>
  <si>
    <t>3-9-16</t>
  </si>
  <si>
    <t>3-9-17</t>
  </si>
  <si>
    <t>3-9-18</t>
  </si>
  <si>
    <t>3-9-19</t>
  </si>
  <si>
    <t>3-9-20</t>
  </si>
  <si>
    <t>3-9-21</t>
  </si>
  <si>
    <t>3-9-22</t>
  </si>
  <si>
    <t>3-9-23</t>
  </si>
  <si>
    <t>3-9-24</t>
  </si>
  <si>
    <t>3-10</t>
  </si>
  <si>
    <t>3-10-1</t>
  </si>
  <si>
    <t>3-10-2</t>
  </si>
  <si>
    <t>3-10-3</t>
  </si>
  <si>
    <t>3-10-4</t>
  </si>
  <si>
    <t>3-10-5</t>
  </si>
  <si>
    <t>3-10-6</t>
  </si>
  <si>
    <t>3-10-7</t>
  </si>
  <si>
    <t>3-10-8</t>
  </si>
  <si>
    <t>3-10-9</t>
  </si>
  <si>
    <t>3-10-10</t>
  </si>
  <si>
    <t>3-10-11</t>
  </si>
  <si>
    <t>3-10-12</t>
  </si>
  <si>
    <t>3-10-13</t>
  </si>
  <si>
    <t>3-10-14</t>
  </si>
  <si>
    <t>3-10-15</t>
  </si>
  <si>
    <t>3-10-16</t>
  </si>
  <si>
    <t>3-10-17</t>
  </si>
  <si>
    <t>3-10-18</t>
  </si>
  <si>
    <t>3-10-19</t>
  </si>
  <si>
    <t>3-10-20</t>
  </si>
  <si>
    <t>3-10-21</t>
  </si>
  <si>
    <t>3-10-22</t>
  </si>
  <si>
    <t>3-10-23</t>
  </si>
  <si>
    <t>3-10-24</t>
  </si>
  <si>
    <t>3-11</t>
  </si>
  <si>
    <t>3-11-1</t>
  </si>
  <si>
    <t>3-11-2</t>
  </si>
  <si>
    <t>3-11-3</t>
  </si>
  <si>
    <t>3-11-4</t>
  </si>
  <si>
    <t>3-11-5</t>
  </si>
  <si>
    <t>3-11-6</t>
  </si>
  <si>
    <t>3-11-7</t>
  </si>
  <si>
    <t>3-11-8</t>
  </si>
  <si>
    <t>3-11-9</t>
  </si>
  <si>
    <t>3-11-10</t>
  </si>
  <si>
    <t>3-11-11</t>
  </si>
  <si>
    <t>3-11-12</t>
  </si>
  <si>
    <t>3-11-13</t>
  </si>
  <si>
    <t>3-11-14</t>
  </si>
  <si>
    <t>3-11-15</t>
  </si>
  <si>
    <t>3-11-16</t>
  </si>
  <si>
    <t>3-11-17</t>
  </si>
  <si>
    <t>3-11-18</t>
  </si>
  <si>
    <t>3-11-19</t>
  </si>
  <si>
    <t>3-11-20</t>
  </si>
  <si>
    <t>3-11-21</t>
  </si>
  <si>
    <t>3-11-22</t>
  </si>
  <si>
    <t>3-11-23</t>
  </si>
  <si>
    <t>3-11-24</t>
  </si>
  <si>
    <t>3-12</t>
  </si>
  <si>
    <t>3-12-1</t>
  </si>
  <si>
    <t>3-12-2</t>
  </si>
  <si>
    <t>3-12-3</t>
  </si>
  <si>
    <t>3-12-4</t>
  </si>
  <si>
    <t>3-12-5</t>
  </si>
  <si>
    <t>3-12-6</t>
  </si>
  <si>
    <t>3-12-7</t>
  </si>
  <si>
    <t>3-12-8</t>
  </si>
  <si>
    <t>3-12-9</t>
  </si>
  <si>
    <t>3-12-10</t>
  </si>
  <si>
    <t>3-12-11</t>
  </si>
  <si>
    <t>3-12-12</t>
  </si>
  <si>
    <t>3-12-13</t>
  </si>
  <si>
    <t>3-12-14</t>
  </si>
  <si>
    <t>3-12-15</t>
  </si>
  <si>
    <t>3-12-16</t>
  </si>
  <si>
    <t>3-12-17</t>
  </si>
  <si>
    <t>3-12-18</t>
  </si>
  <si>
    <t>3-12-19</t>
  </si>
  <si>
    <t>3-12-20</t>
  </si>
  <si>
    <t>3-12-21</t>
  </si>
  <si>
    <t>3-12-22</t>
  </si>
  <si>
    <t>3-12-23</t>
  </si>
  <si>
    <t>3-12-24</t>
  </si>
  <si>
    <t>3-13</t>
  </si>
  <si>
    <t>3-13-1</t>
  </si>
  <si>
    <t>3-13-2</t>
  </si>
  <si>
    <t>3-13-3</t>
  </si>
  <si>
    <t>3-13-4</t>
  </si>
  <si>
    <t>3-13-5</t>
  </si>
  <si>
    <t>3-13-6</t>
  </si>
  <si>
    <t>3-13-7</t>
  </si>
  <si>
    <t>3-13-8</t>
  </si>
  <si>
    <t>3-13-9</t>
  </si>
  <si>
    <t>3-13-10</t>
  </si>
  <si>
    <t>3-13-11</t>
  </si>
  <si>
    <t>3-13-12</t>
  </si>
  <si>
    <t>3-13-13</t>
  </si>
  <si>
    <t>3-13-14</t>
  </si>
  <si>
    <t>3-13-15</t>
  </si>
  <si>
    <t>3-13-16</t>
  </si>
  <si>
    <t>3-13-17</t>
  </si>
  <si>
    <t>3-13-18</t>
  </si>
  <si>
    <t>3-13-19</t>
  </si>
  <si>
    <t>3-13-20</t>
  </si>
  <si>
    <t>3-13-21</t>
  </si>
  <si>
    <t>3-13-22</t>
  </si>
  <si>
    <t>3-13-23</t>
  </si>
  <si>
    <t>3-13-24</t>
  </si>
  <si>
    <t>3-14</t>
  </si>
  <si>
    <t>3-14-1</t>
  </si>
  <si>
    <t>3-14-2</t>
  </si>
  <si>
    <t>3-14-3</t>
  </si>
  <si>
    <t>3-14-4</t>
  </si>
  <si>
    <t>3-14-5</t>
  </si>
  <si>
    <t>3-14-6</t>
  </si>
  <si>
    <t>3-14-7</t>
  </si>
  <si>
    <t>3-14-8</t>
  </si>
  <si>
    <t>3-14-9</t>
  </si>
  <si>
    <t>3-14-10</t>
  </si>
  <si>
    <t>3-14-11</t>
  </si>
  <si>
    <t>3-14-12</t>
  </si>
  <si>
    <t>3-14-13</t>
  </si>
  <si>
    <t>3-14-14</t>
  </si>
  <si>
    <t>3-14-15</t>
  </si>
  <si>
    <t>3-14-16</t>
  </si>
  <si>
    <t>3-14-17</t>
  </si>
  <si>
    <t>3-14-18</t>
  </si>
  <si>
    <t>3-14-19</t>
  </si>
  <si>
    <t>3-14-20</t>
  </si>
  <si>
    <t>3-14-21</t>
  </si>
  <si>
    <t>3-14-22</t>
  </si>
  <si>
    <t>3-14-23</t>
  </si>
  <si>
    <t>3-14-24</t>
  </si>
  <si>
    <t>3-15</t>
  </si>
  <si>
    <t>3-15-1</t>
  </si>
  <si>
    <t>3-15-2</t>
  </si>
  <si>
    <t>3-15-3</t>
  </si>
  <si>
    <t>3-15-4</t>
  </si>
  <si>
    <t>3-15-5</t>
  </si>
  <si>
    <t>3-15-6</t>
  </si>
  <si>
    <t>3-15-7</t>
  </si>
  <si>
    <t>3-15-8</t>
  </si>
  <si>
    <t>3-15-9</t>
  </si>
  <si>
    <t>3-15-10</t>
  </si>
  <si>
    <t>3-15-11</t>
  </si>
  <si>
    <t>3-15-12</t>
  </si>
  <si>
    <t>3-15-13</t>
  </si>
  <si>
    <t>3-15-14</t>
  </si>
  <si>
    <t>3-15-15</t>
  </si>
  <si>
    <t>3-15-16</t>
  </si>
  <si>
    <t>3-15-17</t>
  </si>
  <si>
    <t>3-15-18</t>
  </si>
  <si>
    <t>3-15-19</t>
  </si>
  <si>
    <t>3-15-20</t>
  </si>
  <si>
    <t>3-15-21</t>
  </si>
  <si>
    <t>3-15-22</t>
  </si>
  <si>
    <t>3-15-23</t>
  </si>
  <si>
    <t>3-15-24</t>
  </si>
  <si>
    <t>3-16</t>
  </si>
  <si>
    <t>3-16-1</t>
  </si>
  <si>
    <t>3-16-2</t>
  </si>
  <si>
    <t>3-16-3</t>
  </si>
  <si>
    <t>3-16-4</t>
  </si>
  <si>
    <t>3-16-5</t>
  </si>
  <si>
    <t>3-16-6</t>
  </si>
  <si>
    <t>3-16-7</t>
  </si>
  <si>
    <t>3-16-8</t>
  </si>
  <si>
    <t>3-16-9</t>
  </si>
  <si>
    <t>3-16-10</t>
  </si>
  <si>
    <t>3-16-11</t>
  </si>
  <si>
    <t>3-16-12</t>
  </si>
  <si>
    <t>3-16-13</t>
  </si>
  <si>
    <t>3-16-14</t>
  </si>
  <si>
    <t>3-16-15</t>
  </si>
  <si>
    <t>3-16-16</t>
  </si>
  <si>
    <t>3-16-17</t>
  </si>
  <si>
    <t>3-16-18</t>
  </si>
  <si>
    <t>3-16-19</t>
  </si>
  <si>
    <t>3-16-20</t>
  </si>
  <si>
    <t>3-16-21</t>
  </si>
  <si>
    <t>3-16-22</t>
  </si>
  <si>
    <t>3-16-23</t>
  </si>
  <si>
    <t>3-16-24</t>
  </si>
  <si>
    <t>3-17</t>
  </si>
  <si>
    <t>3-17-1</t>
  </si>
  <si>
    <t>3-17-2</t>
  </si>
  <si>
    <t>3-17-3</t>
  </si>
  <si>
    <t>3-17-4</t>
  </si>
  <si>
    <t>3-17-5</t>
  </si>
  <si>
    <t>3-17-6</t>
  </si>
  <si>
    <t>3-17-7</t>
  </si>
  <si>
    <t>3-17-8</t>
  </si>
  <si>
    <t>3-17-9</t>
  </si>
  <si>
    <t>3-17-10</t>
  </si>
  <si>
    <t>3-17-11</t>
  </si>
  <si>
    <t>3-17-12</t>
  </si>
  <si>
    <t>3-17-13</t>
  </si>
  <si>
    <t>3-17-14</t>
  </si>
  <si>
    <t>3-17-15</t>
  </si>
  <si>
    <t>3-17-16</t>
  </si>
  <si>
    <t>3-17-17</t>
  </si>
  <si>
    <t>3-17-18</t>
  </si>
  <si>
    <t>3-17-19</t>
  </si>
  <si>
    <t>3-17-20</t>
  </si>
  <si>
    <t>3-17-21</t>
  </si>
  <si>
    <t>3-17-22</t>
  </si>
  <si>
    <t>3-17-23</t>
  </si>
  <si>
    <t>3-17-24</t>
  </si>
  <si>
    <t>3-18</t>
  </si>
  <si>
    <t>3-18-1</t>
  </si>
  <si>
    <t>3-18-2</t>
  </si>
  <si>
    <t>3-18-3</t>
  </si>
  <si>
    <t>3-18-4</t>
  </si>
  <si>
    <t>3-18-5</t>
  </si>
  <si>
    <t>3-18-6</t>
  </si>
  <si>
    <t>3-18-7</t>
  </si>
  <si>
    <t>3-18-8</t>
  </si>
  <si>
    <t>3-18-9</t>
  </si>
  <si>
    <t>3-18-10</t>
  </si>
  <si>
    <t>3-18-11</t>
  </si>
  <si>
    <t>3-18-12</t>
  </si>
  <si>
    <t>3-18-13</t>
  </si>
  <si>
    <t>3-18-14</t>
  </si>
  <si>
    <t>3-18-15</t>
  </si>
  <si>
    <t>3-18-16</t>
  </si>
  <si>
    <t>3-18-17</t>
  </si>
  <si>
    <t>3-18-18</t>
  </si>
  <si>
    <t>3-18-19</t>
  </si>
  <si>
    <t>3-18-20</t>
  </si>
  <si>
    <t>3-18-21</t>
  </si>
  <si>
    <t>3-18-22</t>
  </si>
  <si>
    <t>3-18-23</t>
  </si>
  <si>
    <t>3-18-24</t>
  </si>
  <si>
    <t>3-19</t>
  </si>
  <si>
    <t>3-19-1</t>
  </si>
  <si>
    <t>3-19-2</t>
  </si>
  <si>
    <t>3-19-3</t>
  </si>
  <si>
    <t>3-19-4</t>
  </si>
  <si>
    <t>3-19-5</t>
  </si>
  <si>
    <t>3-19-6</t>
  </si>
  <si>
    <t>3-19-7</t>
  </si>
  <si>
    <t>3-19-8</t>
  </si>
  <si>
    <t>3-19-9</t>
  </si>
  <si>
    <t>3-19-10</t>
  </si>
  <si>
    <t>3-19-11</t>
  </si>
  <si>
    <t>3-19-12</t>
  </si>
  <si>
    <t>3-19-13</t>
  </si>
  <si>
    <t>3-19-14</t>
  </si>
  <si>
    <t>3-19-15</t>
  </si>
  <si>
    <t>3-19-16</t>
  </si>
  <si>
    <t>3-19-17</t>
  </si>
  <si>
    <t>3-19-18</t>
  </si>
  <si>
    <t>3-19-19</t>
  </si>
  <si>
    <t>3-19-20</t>
  </si>
  <si>
    <t>3-19-21</t>
  </si>
  <si>
    <t>3-19-22</t>
  </si>
  <si>
    <t>3-19-23</t>
  </si>
  <si>
    <t>3-19-24</t>
  </si>
  <si>
    <t>3-20</t>
  </si>
  <si>
    <t>3-20-1</t>
  </si>
  <si>
    <t>3-20-2</t>
  </si>
  <si>
    <t>3-20-3</t>
  </si>
  <si>
    <t>3-20-4</t>
  </si>
  <si>
    <t>3-20-5</t>
  </si>
  <si>
    <t>3-20-6</t>
  </si>
  <si>
    <t>3-20-7</t>
  </si>
  <si>
    <t>3-20-8</t>
  </si>
  <si>
    <t>3-20-9</t>
  </si>
  <si>
    <t>3-20-10</t>
  </si>
  <si>
    <t>3-20-11</t>
  </si>
  <si>
    <t>3-20-12</t>
  </si>
  <si>
    <t>3-20-13</t>
  </si>
  <si>
    <t>3-20-14</t>
  </si>
  <si>
    <t>3-20-15</t>
  </si>
  <si>
    <t>3-20-16</t>
  </si>
  <si>
    <t>3-20-17</t>
  </si>
  <si>
    <t>3-20-18</t>
  </si>
  <si>
    <t>3-20-19</t>
  </si>
  <si>
    <t>3-20-20</t>
  </si>
  <si>
    <t>3-20-21</t>
  </si>
  <si>
    <t>3-20-22</t>
  </si>
  <si>
    <t>3-20-23</t>
  </si>
  <si>
    <t>3-20-24</t>
  </si>
  <si>
    <t>3-21</t>
  </si>
  <si>
    <t>3-21-1</t>
  </si>
  <si>
    <t>3-21-2</t>
  </si>
  <si>
    <t>3-21-3</t>
  </si>
  <si>
    <t>3-21-4</t>
  </si>
  <si>
    <t>3-21-5</t>
  </si>
  <si>
    <t>3-21-6</t>
  </si>
  <si>
    <t>3-21-7</t>
  </si>
  <si>
    <t>3-21-8</t>
  </si>
  <si>
    <t>3-21-9</t>
  </si>
  <si>
    <t>3-21-10</t>
  </si>
  <si>
    <t>3-21-11</t>
  </si>
  <si>
    <t>3-21-12</t>
  </si>
  <si>
    <t>3-21-13</t>
  </si>
  <si>
    <t>3-21-14</t>
  </si>
  <si>
    <t>3-21-15</t>
  </si>
  <si>
    <t>3-21-16</t>
  </si>
  <si>
    <t>3-21-17</t>
  </si>
  <si>
    <t>3-21-18</t>
  </si>
  <si>
    <t>3-21-19</t>
  </si>
  <si>
    <t>3-21-20</t>
  </si>
  <si>
    <t>3-21-21</t>
  </si>
  <si>
    <t>3-21-22</t>
  </si>
  <si>
    <t>3-21-23</t>
  </si>
  <si>
    <t>3-21-24</t>
  </si>
  <si>
    <t>3-22</t>
  </si>
  <si>
    <t>3-22-1</t>
  </si>
  <si>
    <t>3-22-2</t>
  </si>
  <si>
    <t>3-22-3</t>
  </si>
  <si>
    <t>3-22-4</t>
  </si>
  <si>
    <t>3-22-5</t>
  </si>
  <si>
    <t>3-22-6</t>
  </si>
  <si>
    <t>3-22-7</t>
  </si>
  <si>
    <t>3-22-8</t>
  </si>
  <si>
    <t>3-22-9</t>
  </si>
  <si>
    <t>3-22-10</t>
  </si>
  <si>
    <t>3-22-11</t>
  </si>
  <si>
    <t>3-22-12</t>
  </si>
  <si>
    <t>3-22-13</t>
  </si>
  <si>
    <t>3-22-14</t>
  </si>
  <si>
    <t>3-22-15</t>
  </si>
  <si>
    <t>3-22-16</t>
  </si>
  <si>
    <t>3-22-17</t>
  </si>
  <si>
    <t>3-22-18</t>
  </si>
  <si>
    <t>3-22-19</t>
  </si>
  <si>
    <t>3-22-20</t>
  </si>
  <si>
    <t>3-22-21</t>
  </si>
  <si>
    <t>3-22-22</t>
  </si>
  <si>
    <t>3-22-23</t>
  </si>
  <si>
    <t>3-22-24</t>
  </si>
  <si>
    <t>3-23</t>
  </si>
  <si>
    <t>3-23-1</t>
  </si>
  <si>
    <t>3-23-2</t>
  </si>
  <si>
    <t>3-23-3</t>
  </si>
  <si>
    <t>3-23-4</t>
  </si>
  <si>
    <t>3-23-5</t>
  </si>
  <si>
    <t>3-23-6</t>
  </si>
  <si>
    <t>3-23-7</t>
  </si>
  <si>
    <t>3-23-8</t>
  </si>
  <si>
    <t>3-23-9</t>
  </si>
  <si>
    <t>3-23-10</t>
  </si>
  <si>
    <t>3-23-11</t>
  </si>
  <si>
    <t>3-23-12</t>
  </si>
  <si>
    <t>3-23-13</t>
  </si>
  <si>
    <t>3-23-14</t>
  </si>
  <si>
    <t>3-23-15</t>
  </si>
  <si>
    <t>3-23-16</t>
  </si>
  <si>
    <t>3-23-17</t>
  </si>
  <si>
    <t>3-23-18</t>
  </si>
  <si>
    <t>3-23-19</t>
  </si>
  <si>
    <t>3-23-20</t>
  </si>
  <si>
    <t>3-23-21</t>
  </si>
  <si>
    <t>3-23-22</t>
  </si>
  <si>
    <t>3-23-23</t>
  </si>
  <si>
    <t>3-23-24</t>
  </si>
  <si>
    <t>3-24</t>
  </si>
  <si>
    <t>3-24-1</t>
  </si>
  <si>
    <t>3-24-2</t>
  </si>
  <si>
    <t>3-24-3</t>
  </si>
  <si>
    <t>3-24-4</t>
  </si>
  <si>
    <t>3-24-5</t>
  </si>
  <si>
    <t>3-24-6</t>
  </si>
  <si>
    <t>3-24-7</t>
  </si>
  <si>
    <t>3-24-8</t>
  </si>
  <si>
    <t>3-24-9</t>
  </si>
  <si>
    <t>3-24-10</t>
  </si>
  <si>
    <t>3-24-11</t>
  </si>
  <si>
    <t>3-24-12</t>
  </si>
  <si>
    <t>3-24-13</t>
  </si>
  <si>
    <t>3-24-14</t>
  </si>
  <si>
    <t>3-24-15</t>
  </si>
  <si>
    <t>3-24-16</t>
  </si>
  <si>
    <t>3-24-17</t>
  </si>
  <si>
    <t>3-24-18</t>
  </si>
  <si>
    <t>3-24-19</t>
  </si>
  <si>
    <t>3-24-20</t>
  </si>
  <si>
    <t>3-24-21</t>
  </si>
  <si>
    <t>3-24-22</t>
  </si>
  <si>
    <t>3-24-23</t>
  </si>
  <si>
    <t>3-24-24</t>
  </si>
  <si>
    <t>3-25</t>
  </si>
  <si>
    <t>3-25-1</t>
  </si>
  <si>
    <t>3-25-2</t>
  </si>
  <si>
    <t>3-25-3</t>
  </si>
  <si>
    <t>3-25-4</t>
  </si>
  <si>
    <t>3-25-5</t>
  </si>
  <si>
    <t>3-25-6</t>
  </si>
  <si>
    <t>3-25-7</t>
  </si>
  <si>
    <t>3-25-8</t>
  </si>
  <si>
    <t>3-25-9</t>
  </si>
  <si>
    <t>3-25-10</t>
  </si>
  <si>
    <t>3-25-11</t>
  </si>
  <si>
    <t>3-25-12</t>
  </si>
  <si>
    <t>3-25-13</t>
  </si>
  <si>
    <t>3-25-14</t>
  </si>
  <si>
    <t>3-25-15</t>
  </si>
  <si>
    <t>3-25-16</t>
  </si>
  <si>
    <t>3-25-17</t>
  </si>
  <si>
    <t>3-25-18</t>
  </si>
  <si>
    <t>3-25-19</t>
  </si>
  <si>
    <t>3-25-20</t>
  </si>
  <si>
    <t>3-25-21</t>
  </si>
  <si>
    <t>3-25-22</t>
  </si>
  <si>
    <t>3-25-23</t>
  </si>
  <si>
    <t>3-25-24</t>
  </si>
  <si>
    <t>3-26</t>
  </si>
  <si>
    <t>3-26-1</t>
  </si>
  <si>
    <t>3-26-2</t>
  </si>
  <si>
    <t>3-26-3</t>
  </si>
  <si>
    <t>3-26-4</t>
  </si>
  <si>
    <t>3-26-5</t>
  </si>
  <si>
    <t>3-26-6</t>
  </si>
  <si>
    <t>3-26-7</t>
  </si>
  <si>
    <t>3-26-8</t>
  </si>
  <si>
    <t>3-26-9</t>
  </si>
  <si>
    <t>3-26-10</t>
  </si>
  <si>
    <t>3-26-11</t>
  </si>
  <si>
    <t>3-26-12</t>
  </si>
  <si>
    <t>3-26-13</t>
  </si>
  <si>
    <t>3-26-14</t>
  </si>
  <si>
    <t>3-26-15</t>
  </si>
  <si>
    <t>3-26-16</t>
  </si>
  <si>
    <t>3-26-17</t>
  </si>
  <si>
    <t>3-26-18</t>
  </si>
  <si>
    <t>3-26-19</t>
  </si>
  <si>
    <t>3-26-20</t>
  </si>
  <si>
    <t>3-26-21</t>
  </si>
  <si>
    <t>3-26-22</t>
  </si>
  <si>
    <t>3-26-23</t>
  </si>
  <si>
    <t>3-26-24</t>
  </si>
  <si>
    <t>3-27</t>
  </si>
  <si>
    <t>3-27-1</t>
  </si>
  <si>
    <t>3-27-2</t>
  </si>
  <si>
    <t>3-27-3</t>
  </si>
  <si>
    <t>3-27-4</t>
  </si>
  <si>
    <t>3-27-5</t>
  </si>
  <si>
    <t>3-27-6</t>
  </si>
  <si>
    <t>3-27-7</t>
  </si>
  <si>
    <t>3-27-8</t>
  </si>
  <si>
    <t>3-27-9</t>
  </si>
  <si>
    <t>3-27-10</t>
  </si>
  <si>
    <t>3-27-11</t>
  </si>
  <si>
    <t>3-27-12</t>
  </si>
  <si>
    <t>3-27-13</t>
  </si>
  <si>
    <t>3-27-14</t>
  </si>
  <si>
    <t>3-27-15</t>
  </si>
  <si>
    <t>3-27-16</t>
  </si>
  <si>
    <t>3-27-17</t>
  </si>
  <si>
    <t>3-27-18</t>
  </si>
  <si>
    <t>3-27-19</t>
  </si>
  <si>
    <t>3-27-20</t>
  </si>
  <si>
    <t>3-27-21</t>
  </si>
  <si>
    <t>3-27-22</t>
  </si>
  <si>
    <t>3-27-23</t>
  </si>
  <si>
    <t>3-27-24</t>
  </si>
  <si>
    <t>3-28</t>
  </si>
  <si>
    <t>3-28-1</t>
  </si>
  <si>
    <t>3-28-2</t>
  </si>
  <si>
    <t>3-28-3</t>
  </si>
  <si>
    <t>3-28-4</t>
  </si>
  <si>
    <t>3-28-5</t>
  </si>
  <si>
    <t>3-28-6</t>
  </si>
  <si>
    <t>3-28-7</t>
  </si>
  <si>
    <t>3-28-8</t>
  </si>
  <si>
    <t>3-28-9</t>
  </si>
  <si>
    <t>3-28-10</t>
  </si>
  <si>
    <t>3-28-11</t>
  </si>
  <si>
    <t>3-28-12</t>
  </si>
  <si>
    <t>3-28-13</t>
  </si>
  <si>
    <t>3-28-14</t>
  </si>
  <si>
    <t>3-28-15</t>
  </si>
  <si>
    <t>3-28-16</t>
  </si>
  <si>
    <t>3-28-17</t>
  </si>
  <si>
    <t>3-28-18</t>
  </si>
  <si>
    <t>3-28-19</t>
  </si>
  <si>
    <t>3-28-20</t>
  </si>
  <si>
    <t>3-28-21</t>
  </si>
  <si>
    <t>3-28-22</t>
  </si>
  <si>
    <t>3-28-23</t>
  </si>
  <si>
    <t>3-28-24</t>
  </si>
  <si>
    <t>3-29</t>
  </si>
  <si>
    <t>3-29-1</t>
  </si>
  <si>
    <t>3-29-2</t>
  </si>
  <si>
    <t>3-29-3</t>
  </si>
  <si>
    <t>3-29-4</t>
  </si>
  <si>
    <t>3-29-5</t>
  </si>
  <si>
    <t>3-29-6</t>
  </si>
  <si>
    <t>3-29-7</t>
  </si>
  <si>
    <t>3-29-8</t>
  </si>
  <si>
    <t>3-29-9</t>
  </si>
  <si>
    <t>3-29-10</t>
  </si>
  <si>
    <t>3-29-11</t>
  </si>
  <si>
    <t>3-29-12</t>
  </si>
  <si>
    <t>3-29-13</t>
  </si>
  <si>
    <t>3-29-14</t>
  </si>
  <si>
    <t>3-29-15</t>
  </si>
  <si>
    <t>3-29-16</t>
  </si>
  <si>
    <t>3-29-17</t>
  </si>
  <si>
    <t>3-29-18</t>
  </si>
  <si>
    <t>3-29-19</t>
  </si>
  <si>
    <t>3-29-20</t>
  </si>
  <si>
    <t>3-29-21</t>
  </si>
  <si>
    <t>3-29-22</t>
  </si>
  <si>
    <t>3-29-23</t>
  </si>
  <si>
    <t>3-29-24</t>
  </si>
  <si>
    <t>3-30</t>
  </si>
  <si>
    <t>3-30-1</t>
  </si>
  <si>
    <t>3-30-2</t>
  </si>
  <si>
    <t>3-30-3</t>
  </si>
  <si>
    <t>3-30-4</t>
  </si>
  <si>
    <t>3-30-5</t>
  </si>
  <si>
    <t>3-30-6</t>
  </si>
  <si>
    <t>3-30-7</t>
  </si>
  <si>
    <t>3-30-8</t>
  </si>
  <si>
    <t>3-30-9</t>
  </si>
  <si>
    <t>3-30-10</t>
  </si>
  <si>
    <t>3-30-11</t>
  </si>
  <si>
    <t>3-30-12</t>
  </si>
  <si>
    <t>3-30-13</t>
  </si>
  <si>
    <t>3-30-14</t>
  </si>
  <si>
    <t>3-30-15</t>
  </si>
  <si>
    <t>3-30-16</t>
  </si>
  <si>
    <t>3-30-17</t>
  </si>
  <si>
    <t>3-30-18</t>
  </si>
  <si>
    <t>3-30-19</t>
  </si>
  <si>
    <t>3-30-20</t>
  </si>
  <si>
    <t>3-30-21</t>
  </si>
  <si>
    <t>3-30-22</t>
  </si>
  <si>
    <t>3-30-23</t>
  </si>
  <si>
    <t>3-30-24</t>
  </si>
  <si>
    <t>3-31</t>
  </si>
  <si>
    <t>3-31-1</t>
  </si>
  <si>
    <t>3-31-2</t>
  </si>
  <si>
    <t>3-31-3</t>
  </si>
  <si>
    <t>3-31-4</t>
  </si>
  <si>
    <t>3-31-5</t>
  </si>
  <si>
    <t>3-31-6</t>
  </si>
  <si>
    <t>3-31-7</t>
  </si>
  <si>
    <t>3-31-8</t>
  </si>
  <si>
    <t>3-31-9</t>
  </si>
  <si>
    <t>3-31-10</t>
  </si>
  <si>
    <t>3-31-11</t>
  </si>
  <si>
    <t>3-31-12</t>
  </si>
  <si>
    <t>3-31-13</t>
  </si>
  <si>
    <t>3-31-14</t>
  </si>
  <si>
    <t>3-31-15</t>
  </si>
  <si>
    <t>3-31-16</t>
  </si>
  <si>
    <t>3-31-17</t>
  </si>
  <si>
    <t>3-31-18</t>
  </si>
  <si>
    <t>3-31-19</t>
  </si>
  <si>
    <t>3-31-20</t>
  </si>
  <si>
    <t>3-31-21</t>
  </si>
  <si>
    <t>3-31-22</t>
  </si>
  <si>
    <t>3-31-23</t>
  </si>
  <si>
    <t>3-31-24</t>
  </si>
  <si>
    <t>4-1</t>
  </si>
  <si>
    <t>4-1-1</t>
  </si>
  <si>
    <t>4-1-2</t>
  </si>
  <si>
    <t>4-1-3</t>
  </si>
  <si>
    <t>4-1-4</t>
  </si>
  <si>
    <t>4-1-5</t>
  </si>
  <si>
    <t>4-1-6</t>
  </si>
  <si>
    <t>4-1-7</t>
  </si>
  <si>
    <t>4-1-8</t>
  </si>
  <si>
    <t>4-1-9</t>
  </si>
  <si>
    <t>4-1-10</t>
  </si>
  <si>
    <t>4-1-11</t>
  </si>
  <si>
    <t>4-1-12</t>
  </si>
  <si>
    <t>4-1-13</t>
  </si>
  <si>
    <t>4-1-14</t>
  </si>
  <si>
    <t>4-1-15</t>
  </si>
  <si>
    <t>4-1-16</t>
  </si>
  <si>
    <t>4-1-17</t>
  </si>
  <si>
    <t>4-1-18</t>
  </si>
  <si>
    <t>4-1-19</t>
  </si>
  <si>
    <t>4-1-20</t>
  </si>
  <si>
    <t>4-1-21</t>
  </si>
  <si>
    <t>4-1-22</t>
  </si>
  <si>
    <t>4-1-23</t>
  </si>
  <si>
    <t>4-1-24</t>
  </si>
  <si>
    <t>4-2</t>
  </si>
  <si>
    <t>4-2-1</t>
  </si>
  <si>
    <t>4-2-2</t>
  </si>
  <si>
    <t>4-2-3</t>
  </si>
  <si>
    <t>4-2-4</t>
  </si>
  <si>
    <t>4-2-5</t>
  </si>
  <si>
    <t>4-2-6</t>
  </si>
  <si>
    <t>4-2-7</t>
  </si>
  <si>
    <t>4-2-8</t>
  </si>
  <si>
    <t>4-2-9</t>
  </si>
  <si>
    <t>4-2-10</t>
  </si>
  <si>
    <t>4-2-11</t>
  </si>
  <si>
    <t>4-2-12</t>
  </si>
  <si>
    <t>4-2-13</t>
  </si>
  <si>
    <t>4-2-14</t>
  </si>
  <si>
    <t>4-2-15</t>
  </si>
  <si>
    <t>4-2-16</t>
  </si>
  <si>
    <t>4-2-17</t>
  </si>
  <si>
    <t>4-2-18</t>
  </si>
  <si>
    <t>4-2-19</t>
  </si>
  <si>
    <t>4-2-20</t>
  </si>
  <si>
    <t>4-2-21</t>
  </si>
  <si>
    <t>4-2-22</t>
  </si>
  <si>
    <t>4-2-23</t>
  </si>
  <si>
    <t>4-2-24</t>
  </si>
  <si>
    <t>4-3</t>
  </si>
  <si>
    <t>4-3-1</t>
  </si>
  <si>
    <t>4-3-2</t>
  </si>
  <si>
    <t>4-3-3</t>
  </si>
  <si>
    <t>4-3-4</t>
  </si>
  <si>
    <t>4-3-5</t>
  </si>
  <si>
    <t>4-3-6</t>
  </si>
  <si>
    <t>4-3-7</t>
  </si>
  <si>
    <t>4-3-8</t>
  </si>
  <si>
    <t>4-3-9</t>
  </si>
  <si>
    <t>4-3-10</t>
  </si>
  <si>
    <t>4-3-11</t>
  </si>
  <si>
    <t>4-3-12</t>
  </si>
  <si>
    <t>4-3-13</t>
  </si>
  <si>
    <t>4-3-14</t>
  </si>
  <si>
    <t>4-3-15</t>
  </si>
  <si>
    <t>4-3-16</t>
  </si>
  <si>
    <t>4-3-17</t>
  </si>
  <si>
    <t>4-3-18</t>
  </si>
  <si>
    <t>4-3-19</t>
  </si>
  <si>
    <t>4-3-20</t>
  </si>
  <si>
    <t>4-3-21</t>
  </si>
  <si>
    <t>4-3-22</t>
  </si>
  <si>
    <t>4-3-23</t>
  </si>
  <si>
    <t>4-3-24</t>
  </si>
  <si>
    <t>4-4</t>
  </si>
  <si>
    <t>4-4-1</t>
  </si>
  <si>
    <t>4-4-2</t>
  </si>
  <si>
    <t>4-4-3</t>
  </si>
  <si>
    <t>4-4-4</t>
  </si>
  <si>
    <t>4-4-5</t>
  </si>
  <si>
    <t>4-4-6</t>
  </si>
  <si>
    <t>4-4-7</t>
  </si>
  <si>
    <t>4-4-8</t>
  </si>
  <si>
    <t>4-4-9</t>
  </si>
  <si>
    <t>4-4-10</t>
  </si>
  <si>
    <t>4-4-11</t>
  </si>
  <si>
    <t>4-4-12</t>
  </si>
  <si>
    <t>4-4-13</t>
  </si>
  <si>
    <t>4-4-14</t>
  </si>
  <si>
    <t>4-4-15</t>
  </si>
  <si>
    <t>4-4-16</t>
  </si>
  <si>
    <t>4-4-17</t>
  </si>
  <si>
    <t>4-4-18</t>
  </si>
  <si>
    <t>4-4-19</t>
  </si>
  <si>
    <t>4-4-20</t>
  </si>
  <si>
    <t>4-4-21</t>
  </si>
  <si>
    <t>4-4-22</t>
  </si>
  <si>
    <t>4-4-23</t>
  </si>
  <si>
    <t>4-4-24</t>
  </si>
  <si>
    <t>4-5</t>
  </si>
  <si>
    <t>4-5-1</t>
  </si>
  <si>
    <t>4-5-2</t>
  </si>
  <si>
    <t>4-5-3</t>
  </si>
  <si>
    <t>4-5-4</t>
  </si>
  <si>
    <t>4-5-5</t>
  </si>
  <si>
    <t>4-5-6</t>
  </si>
  <si>
    <t>4-5-7</t>
  </si>
  <si>
    <t>4-5-8</t>
  </si>
  <si>
    <t>4-5-9</t>
  </si>
  <si>
    <t>4-5-10</t>
  </si>
  <si>
    <t>4-5-11</t>
  </si>
  <si>
    <t>4-5-12</t>
  </si>
  <si>
    <t>4-5-13</t>
  </si>
  <si>
    <t>4-5-14</t>
  </si>
  <si>
    <t>4-5-15</t>
  </si>
  <si>
    <t>4-5-16</t>
  </si>
  <si>
    <t>4-5-17</t>
  </si>
  <si>
    <t>4-5-18</t>
  </si>
  <si>
    <t>4-5-19</t>
  </si>
  <si>
    <t>4-5-20</t>
  </si>
  <si>
    <t>4-5-21</t>
  </si>
  <si>
    <t>4-5-22</t>
  </si>
  <si>
    <t>4-5-23</t>
  </si>
  <si>
    <t>4-5-24</t>
  </si>
  <si>
    <t>4-6</t>
  </si>
  <si>
    <t>4-6-1</t>
  </si>
  <si>
    <t>4-6-2</t>
  </si>
  <si>
    <t>4-6-3</t>
  </si>
  <si>
    <t>4-6-4</t>
  </si>
  <si>
    <t>4-6-5</t>
  </si>
  <si>
    <t>4-6-6</t>
  </si>
  <si>
    <t>4-6-7</t>
  </si>
  <si>
    <t>4-6-8</t>
  </si>
  <si>
    <t>4-6-9</t>
  </si>
  <si>
    <t>4-6-10</t>
  </si>
  <si>
    <t>4-6-11</t>
  </si>
  <si>
    <t>4-6-12</t>
  </si>
  <si>
    <t>4-6-13</t>
  </si>
  <si>
    <t>4-6-14</t>
  </si>
  <si>
    <t>4-6-15</t>
  </si>
  <si>
    <t>4-6-16</t>
  </si>
  <si>
    <t>4-6-17</t>
  </si>
  <si>
    <t>4-6-18</t>
  </si>
  <si>
    <t>4-6-19</t>
  </si>
  <si>
    <t>4-6-20</t>
  </si>
  <si>
    <t>4-6-21</t>
  </si>
  <si>
    <t>4-6-22</t>
  </si>
  <si>
    <t>4-6-23</t>
  </si>
  <si>
    <t>4-6-24</t>
  </si>
  <si>
    <t>4-7</t>
  </si>
  <si>
    <t>4-7-1</t>
  </si>
  <si>
    <t>4-7-2</t>
  </si>
  <si>
    <t>4-7-3</t>
  </si>
  <si>
    <t>4-7-4</t>
  </si>
  <si>
    <t>4-7-5</t>
  </si>
  <si>
    <t>4-7-6</t>
  </si>
  <si>
    <t>4-7-7</t>
  </si>
  <si>
    <t>4-7-8</t>
  </si>
  <si>
    <t>4-7-9</t>
  </si>
  <si>
    <t>4-7-10</t>
  </si>
  <si>
    <t>4-7-11</t>
  </si>
  <si>
    <t>4-7-12</t>
  </si>
  <si>
    <t>4-7-13</t>
  </si>
  <si>
    <t>4-7-14</t>
  </si>
  <si>
    <t>4-7-15</t>
  </si>
  <si>
    <t>4-7-16</t>
  </si>
  <si>
    <t>4-7-17</t>
  </si>
  <si>
    <t>4-7-18</t>
  </si>
  <si>
    <t>4-7-19</t>
  </si>
  <si>
    <t>4-7-20</t>
  </si>
  <si>
    <t>4-7-21</t>
  </si>
  <si>
    <t>4-7-22</t>
  </si>
  <si>
    <t>4-7-23</t>
  </si>
  <si>
    <t>4-7-24</t>
  </si>
  <si>
    <t>4-8</t>
  </si>
  <si>
    <t>4-8-1</t>
  </si>
  <si>
    <t>4-8-2</t>
  </si>
  <si>
    <t>4-8-3</t>
  </si>
  <si>
    <t>4-8-4</t>
  </si>
  <si>
    <t>4-8-5</t>
  </si>
  <si>
    <t>4-8-6</t>
  </si>
  <si>
    <t>4-8-7</t>
  </si>
  <si>
    <t>4-8-8</t>
  </si>
  <si>
    <t>4-8-9</t>
  </si>
  <si>
    <t>4-8-10</t>
  </si>
  <si>
    <t>4-8-11</t>
  </si>
  <si>
    <t>4-8-12</t>
  </si>
  <si>
    <t>4-8-13</t>
  </si>
  <si>
    <t>4-8-14</t>
  </si>
  <si>
    <t>4-8-15</t>
  </si>
  <si>
    <t>4-8-16</t>
  </si>
  <si>
    <t>4-8-17</t>
  </si>
  <si>
    <t>4-8-18</t>
  </si>
  <si>
    <t>4-8-19</t>
  </si>
  <si>
    <t>4-8-20</t>
  </si>
  <si>
    <t>4-8-21</t>
  </si>
  <si>
    <t>4-8-22</t>
  </si>
  <si>
    <t>4-8-23</t>
  </si>
  <si>
    <t>4-8-24</t>
  </si>
  <si>
    <t>4-9</t>
  </si>
  <si>
    <t>4-9-1</t>
  </si>
  <si>
    <t>4-9-2</t>
  </si>
  <si>
    <t>4-9-3</t>
  </si>
  <si>
    <t>4-9-4</t>
  </si>
  <si>
    <t>4-9-5</t>
  </si>
  <si>
    <t>4-9-6</t>
  </si>
  <si>
    <t>4-9-7</t>
  </si>
  <si>
    <t>4-9-8</t>
  </si>
  <si>
    <t>4-9-9</t>
  </si>
  <si>
    <t>4-9-10</t>
  </si>
  <si>
    <t>4-9-11</t>
  </si>
  <si>
    <t>4-9-12</t>
  </si>
  <si>
    <t>4-9-13</t>
  </si>
  <si>
    <t>4-9-14</t>
  </si>
  <si>
    <t>4-9-15</t>
  </si>
  <si>
    <t>4-9-16</t>
  </si>
  <si>
    <t>4-9-17</t>
  </si>
  <si>
    <t>4-9-18</t>
  </si>
  <si>
    <t>4-9-19</t>
  </si>
  <si>
    <t>4-9-20</t>
  </si>
  <si>
    <t>4-9-21</t>
  </si>
  <si>
    <t>4-9-22</t>
  </si>
  <si>
    <t>4-9-23</t>
  </si>
  <si>
    <t>4-9-24</t>
  </si>
  <si>
    <t>4-10</t>
  </si>
  <si>
    <t>4-10-1</t>
  </si>
  <si>
    <t>4-10-2</t>
  </si>
  <si>
    <t>4-10-3</t>
  </si>
  <si>
    <t>4-10-4</t>
  </si>
  <si>
    <t>4-10-5</t>
  </si>
  <si>
    <t>4-10-6</t>
  </si>
  <si>
    <t>4-10-7</t>
  </si>
  <si>
    <t>4-10-8</t>
  </si>
  <si>
    <t>4-10-9</t>
  </si>
  <si>
    <t>4-10-10</t>
  </si>
  <si>
    <t>4-10-11</t>
  </si>
  <si>
    <t>4-10-12</t>
  </si>
  <si>
    <t>4-10-13</t>
  </si>
  <si>
    <t>4-10-14</t>
  </si>
  <si>
    <t>4-10-15</t>
  </si>
  <si>
    <t>4-10-16</t>
  </si>
  <si>
    <t>4-10-17</t>
  </si>
  <si>
    <t>4-10-18</t>
  </si>
  <si>
    <t>4-10-19</t>
  </si>
  <si>
    <t>4-10-20</t>
  </si>
  <si>
    <t>4-10-21</t>
  </si>
  <si>
    <t>4-10-22</t>
  </si>
  <si>
    <t>4-10-23</t>
  </si>
  <si>
    <t>4-10-24</t>
  </si>
  <si>
    <t>4-11</t>
  </si>
  <si>
    <t>4-11-1</t>
  </si>
  <si>
    <t>4-11-2</t>
  </si>
  <si>
    <t>4-11-3</t>
  </si>
  <si>
    <t>4-11-4</t>
  </si>
  <si>
    <t>4-11-5</t>
  </si>
  <si>
    <t>4-11-6</t>
  </si>
  <si>
    <t>4-11-7</t>
  </si>
  <si>
    <t>4-11-8</t>
  </si>
  <si>
    <t>4-11-9</t>
  </si>
  <si>
    <t>4-11-10</t>
  </si>
  <si>
    <t>4-11-11</t>
  </si>
  <si>
    <t>4-11-12</t>
  </si>
  <si>
    <t>4-11-13</t>
  </si>
  <si>
    <t>4-11-14</t>
  </si>
  <si>
    <t>4-11-15</t>
  </si>
  <si>
    <t>4-11-16</t>
  </si>
  <si>
    <t>4-11-17</t>
  </si>
  <si>
    <t>4-11-18</t>
  </si>
  <si>
    <t>4-11-19</t>
  </si>
  <si>
    <t>4-11-20</t>
  </si>
  <si>
    <t>4-11-21</t>
  </si>
  <si>
    <t>4-11-22</t>
  </si>
  <si>
    <t>4-11-23</t>
  </si>
  <si>
    <t>4-11-24</t>
  </si>
  <si>
    <t>4-12</t>
  </si>
  <si>
    <t>4-12-1</t>
  </si>
  <si>
    <t>4-12-2</t>
  </si>
  <si>
    <t>4-12-3</t>
  </si>
  <si>
    <t>4-12-4</t>
  </si>
  <si>
    <t>4-12-5</t>
  </si>
  <si>
    <t>4-12-6</t>
  </si>
  <si>
    <t>4-12-7</t>
  </si>
  <si>
    <t>4-12-8</t>
  </si>
  <si>
    <t>4-12-9</t>
  </si>
  <si>
    <t>4-12-10</t>
  </si>
  <si>
    <t>4-12-11</t>
  </si>
  <si>
    <t>4-12-12</t>
  </si>
  <si>
    <t>4-12-13</t>
  </si>
  <si>
    <t>4-12-14</t>
  </si>
  <si>
    <t>4-12-15</t>
  </si>
  <si>
    <t>4-12-16</t>
  </si>
  <si>
    <t>4-12-17</t>
  </si>
  <si>
    <t>4-12-18</t>
  </si>
  <si>
    <t>4-12-19</t>
  </si>
  <si>
    <t>4-12-20</t>
  </si>
  <si>
    <t>4-12-21</t>
  </si>
  <si>
    <t>4-12-22</t>
  </si>
  <si>
    <t>4-12-23</t>
  </si>
  <si>
    <t>4-12-24</t>
  </si>
  <si>
    <t>4-13</t>
  </si>
  <si>
    <t>4-13-1</t>
  </si>
  <si>
    <t>4-13-2</t>
  </si>
  <si>
    <t>4-13-3</t>
  </si>
  <si>
    <t>4-13-4</t>
  </si>
  <si>
    <t>4-13-5</t>
  </si>
  <si>
    <t>4-13-6</t>
  </si>
  <si>
    <t>4-13-7</t>
  </si>
  <si>
    <t>4-13-8</t>
  </si>
  <si>
    <t>4-13-9</t>
  </si>
  <si>
    <t>4-13-10</t>
  </si>
  <si>
    <t>4-13-11</t>
  </si>
  <si>
    <t>4-13-12</t>
  </si>
  <si>
    <t>4-13-13</t>
  </si>
  <si>
    <t>4-13-14</t>
  </si>
  <si>
    <t>4-13-15</t>
  </si>
  <si>
    <t>4-13-16</t>
  </si>
  <si>
    <t>4-13-17</t>
  </si>
  <si>
    <t>4-13-18</t>
  </si>
  <si>
    <t>4-13-19</t>
  </si>
  <si>
    <t>4-13-20</t>
  </si>
  <si>
    <t>4-13-21</t>
  </si>
  <si>
    <t>4-13-22</t>
  </si>
  <si>
    <t>4-13-23</t>
  </si>
  <si>
    <t>4-13-24</t>
  </si>
  <si>
    <t>4-14</t>
  </si>
  <si>
    <t>4-14-1</t>
  </si>
  <si>
    <t>4-14-2</t>
  </si>
  <si>
    <t>4-14-3</t>
  </si>
  <si>
    <t>4-14-4</t>
  </si>
  <si>
    <t>4-14-5</t>
  </si>
  <si>
    <t>4-14-6</t>
  </si>
  <si>
    <t>4-14-7</t>
  </si>
  <si>
    <t>4-14-8</t>
  </si>
  <si>
    <t>4-14-9</t>
  </si>
  <si>
    <t>4-14-10</t>
  </si>
  <si>
    <t>4-14-11</t>
  </si>
  <si>
    <t>4-14-12</t>
  </si>
  <si>
    <t>4-14-13</t>
  </si>
  <si>
    <t>4-14-14</t>
  </si>
  <si>
    <t>4-14-15</t>
  </si>
  <si>
    <t>4-14-16</t>
  </si>
  <si>
    <t>4-14-17</t>
  </si>
  <si>
    <t>4-14-18</t>
  </si>
  <si>
    <t>4-14-19</t>
  </si>
  <si>
    <t>4-14-20</t>
  </si>
  <si>
    <t>4-14-21</t>
  </si>
  <si>
    <t>4-14-22</t>
  </si>
  <si>
    <t>4-14-23</t>
  </si>
  <si>
    <t>4-14-24</t>
  </si>
  <si>
    <t>4-15</t>
  </si>
  <si>
    <t>4-15-1</t>
  </si>
  <si>
    <t>4-15-2</t>
  </si>
  <si>
    <t>4-15-3</t>
  </si>
  <si>
    <t>4-15-4</t>
  </si>
  <si>
    <t>4-15-5</t>
  </si>
  <si>
    <t>4-15-6</t>
  </si>
  <si>
    <t>4-15-7</t>
  </si>
  <si>
    <t>4-15-8</t>
  </si>
  <si>
    <t>4-15-9</t>
  </si>
  <si>
    <t>4-15-10</t>
  </si>
  <si>
    <t>4-15-11</t>
  </si>
  <si>
    <t>4-15-12</t>
  </si>
  <si>
    <t>4-15-13</t>
  </si>
  <si>
    <t>4-15-14</t>
  </si>
  <si>
    <t>4-15-15</t>
  </si>
  <si>
    <t>4-15-16</t>
  </si>
  <si>
    <t>4-15-17</t>
  </si>
  <si>
    <t>4-15-18</t>
  </si>
  <si>
    <t>4-15-19</t>
  </si>
  <si>
    <t>4-15-20</t>
  </si>
  <si>
    <t>4-15-21</t>
  </si>
  <si>
    <t>4-15-22</t>
  </si>
  <si>
    <t>4-15-23</t>
  </si>
  <si>
    <t>4-15-24</t>
  </si>
  <si>
    <t>4-16</t>
  </si>
  <si>
    <t>4-16-1</t>
  </si>
  <si>
    <t>4-16-2</t>
  </si>
  <si>
    <t>4-16-3</t>
  </si>
  <si>
    <t>4-16-4</t>
  </si>
  <si>
    <t>4-16-5</t>
  </si>
  <si>
    <t>4-16-6</t>
  </si>
  <si>
    <t>4-16-7</t>
  </si>
  <si>
    <t>4-16-8</t>
  </si>
  <si>
    <t>4-16-9</t>
  </si>
  <si>
    <t>4-16-10</t>
  </si>
  <si>
    <t>4-16-11</t>
  </si>
  <si>
    <t>4-16-12</t>
  </si>
  <si>
    <t>4-16-13</t>
  </si>
  <si>
    <t>4-16-14</t>
  </si>
  <si>
    <t>4-16-15</t>
  </si>
  <si>
    <t>4-16-16</t>
  </si>
  <si>
    <t>4-16-17</t>
  </si>
  <si>
    <t>4-16-18</t>
  </si>
  <si>
    <t>4-16-19</t>
  </si>
  <si>
    <t>4-16-20</t>
  </si>
  <si>
    <t>4-16-21</t>
  </si>
  <si>
    <t>4-16-22</t>
  </si>
  <si>
    <t>4-16-23</t>
  </si>
  <si>
    <t>4-16-24</t>
  </si>
  <si>
    <t>4-17</t>
  </si>
  <si>
    <t>4-17-1</t>
  </si>
  <si>
    <t>4-17-2</t>
  </si>
  <si>
    <t>4-17-3</t>
  </si>
  <si>
    <t>4-17-4</t>
  </si>
  <si>
    <t>4-17-5</t>
  </si>
  <si>
    <t>4-17-6</t>
  </si>
  <si>
    <t>4-17-7</t>
  </si>
  <si>
    <t>4-17-8</t>
  </si>
  <si>
    <t>4-17-9</t>
  </si>
  <si>
    <t>4-17-10</t>
  </si>
  <si>
    <t>4-17-11</t>
  </si>
  <si>
    <t>4-17-12</t>
  </si>
  <si>
    <t>4-17-13</t>
  </si>
  <si>
    <t>4-17-14</t>
  </si>
  <si>
    <t>4-17-15</t>
  </si>
  <si>
    <t>4-17-16</t>
  </si>
  <si>
    <t>4-17-17</t>
  </si>
  <si>
    <t>4-17-18</t>
  </si>
  <si>
    <t>4-17-19</t>
  </si>
  <si>
    <t>4-17-20</t>
  </si>
  <si>
    <t>4-17-21</t>
  </si>
  <si>
    <t>4-17-22</t>
  </si>
  <si>
    <t>4-17-23</t>
  </si>
  <si>
    <t>4-17-24</t>
  </si>
  <si>
    <t>4-18</t>
  </si>
  <si>
    <t>4-18-1</t>
  </si>
  <si>
    <t>4-18-2</t>
  </si>
  <si>
    <t>4-18-3</t>
  </si>
  <si>
    <t>4-18-4</t>
  </si>
  <si>
    <t>4-18-5</t>
  </si>
  <si>
    <t>4-18-6</t>
  </si>
  <si>
    <t>4-18-7</t>
  </si>
  <si>
    <t>4-18-8</t>
  </si>
  <si>
    <t>4-18-9</t>
  </si>
  <si>
    <t>4-18-10</t>
  </si>
  <si>
    <t>4-18-11</t>
  </si>
  <si>
    <t>4-18-12</t>
  </si>
  <si>
    <t>4-18-13</t>
  </si>
  <si>
    <t>4-18-14</t>
  </si>
  <si>
    <t>4-18-15</t>
  </si>
  <si>
    <t>4-18-16</t>
  </si>
  <si>
    <t>4-18-17</t>
  </si>
  <si>
    <t>4-18-18</t>
  </si>
  <si>
    <t>4-18-19</t>
  </si>
  <si>
    <t>4-18-20</t>
  </si>
  <si>
    <t>4-18-21</t>
  </si>
  <si>
    <t>4-18-22</t>
  </si>
  <si>
    <t>4-18-23</t>
  </si>
  <si>
    <t>4-18-24</t>
  </si>
  <si>
    <t>4-19</t>
  </si>
  <si>
    <t>4-19-1</t>
  </si>
  <si>
    <t>4-19-2</t>
  </si>
  <si>
    <t>4-19-3</t>
  </si>
  <si>
    <t>4-19-4</t>
  </si>
  <si>
    <t>4-19-5</t>
  </si>
  <si>
    <t>4-19-6</t>
  </si>
  <si>
    <t>4-19-7</t>
  </si>
  <si>
    <t>4-19-8</t>
  </si>
  <si>
    <t>4-19-9</t>
  </si>
  <si>
    <t>4-19-10</t>
  </si>
  <si>
    <t>4-19-11</t>
  </si>
  <si>
    <t>4-19-12</t>
  </si>
  <si>
    <t>4-19-13</t>
  </si>
  <si>
    <t>4-19-14</t>
  </si>
  <si>
    <t>4-19-15</t>
  </si>
  <si>
    <t>4-19-16</t>
  </si>
  <si>
    <t>4-19-17</t>
  </si>
  <si>
    <t>4-19-18</t>
  </si>
  <si>
    <t>4-19-19</t>
  </si>
  <si>
    <t>4-19-20</t>
  </si>
  <si>
    <t>4-19-21</t>
  </si>
  <si>
    <t>4-19-22</t>
  </si>
  <si>
    <t>4-19-23</t>
  </si>
  <si>
    <t>4-19-24</t>
  </si>
  <si>
    <t>4-20</t>
  </si>
  <si>
    <t>4-20-1</t>
  </si>
  <si>
    <t>4-20-2</t>
  </si>
  <si>
    <t>4-20-3</t>
  </si>
  <si>
    <t>4-20-4</t>
  </si>
  <si>
    <t>4-20-5</t>
  </si>
  <si>
    <t>4-20-6</t>
  </si>
  <si>
    <t>4-20-7</t>
  </si>
  <si>
    <t>4-20-8</t>
  </si>
  <si>
    <t>4-20-9</t>
  </si>
  <si>
    <t>4-20-10</t>
  </si>
  <si>
    <t>4-20-11</t>
  </si>
  <si>
    <t>4-20-12</t>
  </si>
  <si>
    <t>4-20-13</t>
  </si>
  <si>
    <t>4-20-14</t>
  </si>
  <si>
    <t>4-20-15</t>
  </si>
  <si>
    <t>4-20-16</t>
  </si>
  <si>
    <t>4-20-17</t>
  </si>
  <si>
    <t>4-20-18</t>
  </si>
  <si>
    <t>4-20-19</t>
  </si>
  <si>
    <t>4-20-20</t>
  </si>
  <si>
    <t>4-20-21</t>
  </si>
  <si>
    <t>4-20-22</t>
  </si>
  <si>
    <t>4-20-23</t>
  </si>
  <si>
    <t>4-20-24</t>
  </si>
  <si>
    <t>4-21</t>
  </si>
  <si>
    <t>4-21-1</t>
  </si>
  <si>
    <t>4-21-2</t>
  </si>
  <si>
    <t>4-21-3</t>
  </si>
  <si>
    <t>4-21-4</t>
  </si>
  <si>
    <t>4-21-5</t>
  </si>
  <si>
    <t>4-21-6</t>
  </si>
  <si>
    <t>4-21-7</t>
  </si>
  <si>
    <t>4-21-8</t>
  </si>
  <si>
    <t>4-21-9</t>
  </si>
  <si>
    <t>4-21-10</t>
  </si>
  <si>
    <t>4-21-11</t>
  </si>
  <si>
    <t>4-21-12</t>
  </si>
  <si>
    <t>4-21-13</t>
  </si>
  <si>
    <t>4-21-14</t>
  </si>
  <si>
    <t>4-21-15</t>
  </si>
  <si>
    <t>4-21-16</t>
  </si>
  <si>
    <t>4-21-17</t>
  </si>
  <si>
    <t>4-21-18</t>
  </si>
  <si>
    <t>4-21-19</t>
  </si>
  <si>
    <t>4-21-20</t>
  </si>
  <si>
    <t>4-21-21</t>
  </si>
  <si>
    <t>4-21-22</t>
  </si>
  <si>
    <t>4-21-23</t>
  </si>
  <si>
    <t>4-21-24</t>
  </si>
  <si>
    <t>4-22</t>
  </si>
  <si>
    <t>4-22-1</t>
  </si>
  <si>
    <t>4-22-2</t>
  </si>
  <si>
    <t>4-22-3</t>
  </si>
  <si>
    <t>4-22-4</t>
  </si>
  <si>
    <t>4-22-5</t>
  </si>
  <si>
    <t>4-22-6</t>
  </si>
  <si>
    <t>4-22-7</t>
  </si>
  <si>
    <t>4-22-8</t>
  </si>
  <si>
    <t>4-22-9</t>
  </si>
  <si>
    <t>4-22-10</t>
  </si>
  <si>
    <t>4-22-11</t>
  </si>
  <si>
    <t>4-22-12</t>
  </si>
  <si>
    <t>4-22-13</t>
  </si>
  <si>
    <t>4-22-14</t>
  </si>
  <si>
    <t>4-22-15</t>
  </si>
  <si>
    <t>4-22-16</t>
  </si>
  <si>
    <t>4-22-17</t>
  </si>
  <si>
    <t>4-22-18</t>
  </si>
  <si>
    <t>4-22-19</t>
  </si>
  <si>
    <t>4-22-20</t>
  </si>
  <si>
    <t>4-22-21</t>
  </si>
  <si>
    <t>4-22-22</t>
  </si>
  <si>
    <t>4-22-23</t>
  </si>
  <si>
    <t>4-22-24</t>
  </si>
  <si>
    <t>4-23</t>
  </si>
  <si>
    <t>4-23-1</t>
  </si>
  <si>
    <t>4-23-2</t>
  </si>
  <si>
    <t>4-23-3</t>
  </si>
  <si>
    <t>4-23-4</t>
  </si>
  <si>
    <t>4-23-5</t>
  </si>
  <si>
    <t>4-23-6</t>
  </si>
  <si>
    <t>4-23-7</t>
  </si>
  <si>
    <t>4-23-8</t>
  </si>
  <si>
    <t>4-23-9</t>
  </si>
  <si>
    <t>4-23-10</t>
  </si>
  <si>
    <t>4-23-11</t>
  </si>
  <si>
    <t>4-23-12</t>
  </si>
  <si>
    <t>4-23-13</t>
  </si>
  <si>
    <t>4-23-14</t>
  </si>
  <si>
    <t>4-23-15</t>
  </si>
  <si>
    <t>4-23-16</t>
  </si>
  <si>
    <t>4-23-17</t>
  </si>
  <si>
    <t>4-23-18</t>
  </si>
  <si>
    <t>4-23-19</t>
  </si>
  <si>
    <t>4-23-20</t>
  </si>
  <si>
    <t>4-23-21</t>
  </si>
  <si>
    <t>4-23-22</t>
  </si>
  <si>
    <t>4-23-23</t>
  </si>
  <si>
    <t>4-23-24</t>
  </si>
  <si>
    <t>4-24</t>
  </si>
  <si>
    <t>4-24-1</t>
  </si>
  <si>
    <t>4-24-2</t>
  </si>
  <si>
    <t>4-24-3</t>
  </si>
  <si>
    <t>4-24-4</t>
  </si>
  <si>
    <t>4-24-5</t>
  </si>
  <si>
    <t>4-24-6</t>
  </si>
  <si>
    <t>4-24-7</t>
  </si>
  <si>
    <t>4-24-8</t>
  </si>
  <si>
    <t>4-24-9</t>
  </si>
  <si>
    <t>4-24-10</t>
  </si>
  <si>
    <t>4-24-11</t>
  </si>
  <si>
    <t>4-24-12</t>
  </si>
  <si>
    <t>4-24-13</t>
  </si>
  <si>
    <t>4-24-14</t>
  </si>
  <si>
    <t>4-24-15</t>
  </si>
  <si>
    <t>4-24-16</t>
  </si>
  <si>
    <t>4-24-17</t>
  </si>
  <si>
    <t>4-24-18</t>
  </si>
  <si>
    <t>4-24-19</t>
  </si>
  <si>
    <t>4-24-20</t>
  </si>
  <si>
    <t>4-24-21</t>
  </si>
  <si>
    <t>4-24-22</t>
  </si>
  <si>
    <t>4-24-23</t>
  </si>
  <si>
    <t>4-24-24</t>
  </si>
  <si>
    <t>4-25</t>
  </si>
  <si>
    <t>4-25-1</t>
  </si>
  <si>
    <t>4-25-2</t>
  </si>
  <si>
    <t>4-25-3</t>
  </si>
  <si>
    <t>4-25-4</t>
  </si>
  <si>
    <t>4-25-5</t>
  </si>
  <si>
    <t>4-25-6</t>
  </si>
  <si>
    <t>4-25-7</t>
  </si>
  <si>
    <t>4-25-8</t>
  </si>
  <si>
    <t>4-25-9</t>
  </si>
  <si>
    <t>4-25-10</t>
  </si>
  <si>
    <t>4-25-11</t>
  </si>
  <si>
    <t>4-25-12</t>
  </si>
  <si>
    <t>4-25-13</t>
  </si>
  <si>
    <t>4-25-14</t>
  </si>
  <si>
    <t>4-25-15</t>
  </si>
  <si>
    <t>4-25-16</t>
  </si>
  <si>
    <t>4-25-17</t>
  </si>
  <si>
    <t>4-25-18</t>
  </si>
  <si>
    <t>4-25-19</t>
  </si>
  <si>
    <t>4-25-20</t>
  </si>
  <si>
    <t>4-25-21</t>
  </si>
  <si>
    <t>4-25-22</t>
  </si>
  <si>
    <t>4-25-23</t>
  </si>
  <si>
    <t>4-25-24</t>
  </si>
  <si>
    <t>4-26</t>
  </si>
  <si>
    <t>4-26-1</t>
  </si>
  <si>
    <t>4-26-2</t>
  </si>
  <si>
    <t>4-26-3</t>
  </si>
  <si>
    <t>4-26-4</t>
  </si>
  <si>
    <t>4-26-5</t>
  </si>
  <si>
    <t>4-26-6</t>
  </si>
  <si>
    <t>4-26-7</t>
  </si>
  <si>
    <t>4-26-8</t>
  </si>
  <si>
    <t>4-26-9</t>
  </si>
  <si>
    <t>4-26-10</t>
  </si>
  <si>
    <t>4-26-11</t>
  </si>
  <si>
    <t>4-26-12</t>
  </si>
  <si>
    <t>4-26-13</t>
  </si>
  <si>
    <t>4-26-14</t>
  </si>
  <si>
    <t>4-26-15</t>
  </si>
  <si>
    <t>4-26-16</t>
  </si>
  <si>
    <t>4-26-17</t>
  </si>
  <si>
    <t>4-26-18</t>
  </si>
  <si>
    <t>4-26-19</t>
  </si>
  <si>
    <t>4-26-20</t>
  </si>
  <si>
    <t>4-26-21</t>
  </si>
  <si>
    <t>4-26-22</t>
  </si>
  <si>
    <t>4-26-23</t>
  </si>
  <si>
    <t>4-26-24</t>
  </si>
  <si>
    <t>4-27</t>
  </si>
  <si>
    <t>4-27-1</t>
  </si>
  <si>
    <t>4-27-2</t>
  </si>
  <si>
    <t>4-27-3</t>
  </si>
  <si>
    <t>4-27-4</t>
  </si>
  <si>
    <t>4-27-5</t>
  </si>
  <si>
    <t>4-27-6</t>
  </si>
  <si>
    <t>4-27-7</t>
  </si>
  <si>
    <t>4-27-8</t>
  </si>
  <si>
    <t>4-27-9</t>
  </si>
  <si>
    <t>4-27-10</t>
  </si>
  <si>
    <t>4-27-11</t>
  </si>
  <si>
    <t>4-27-12</t>
  </si>
  <si>
    <t>4-27-13</t>
  </si>
  <si>
    <t>4-27-14</t>
  </si>
  <si>
    <t>4-27-15</t>
  </si>
  <si>
    <t>4-27-16</t>
  </si>
  <si>
    <t>4-27-17</t>
  </si>
  <si>
    <t>4-27-18</t>
  </si>
  <si>
    <t>4-27-19</t>
  </si>
  <si>
    <t>4-27-20</t>
  </si>
  <si>
    <t>4-27-21</t>
  </si>
  <si>
    <t>4-27-22</t>
  </si>
  <si>
    <t>4-27-23</t>
  </si>
  <si>
    <t>4-27-24</t>
  </si>
  <si>
    <t>4-28</t>
  </si>
  <si>
    <t>4-28-1</t>
  </si>
  <si>
    <t>4-28-2</t>
  </si>
  <si>
    <t>4-28-3</t>
  </si>
  <si>
    <t>4-28-4</t>
  </si>
  <si>
    <t>4-28-5</t>
  </si>
  <si>
    <t>4-28-6</t>
  </si>
  <si>
    <t>4-28-7</t>
  </si>
  <si>
    <t>4-28-8</t>
  </si>
  <si>
    <t>4-28-9</t>
  </si>
  <si>
    <t>4-28-10</t>
  </si>
  <si>
    <t>4-28-11</t>
  </si>
  <si>
    <t>4-28-12</t>
  </si>
  <si>
    <t>4-28-13</t>
  </si>
  <si>
    <t>4-28-14</t>
  </si>
  <si>
    <t>4-28-15</t>
  </si>
  <si>
    <t>4-28-16</t>
  </si>
  <si>
    <t>4-28-17</t>
  </si>
  <si>
    <t>4-28-18</t>
  </si>
  <si>
    <t>4-28-19</t>
  </si>
  <si>
    <t>4-28-20</t>
  </si>
  <si>
    <t>4-28-21</t>
  </si>
  <si>
    <t>4-28-22</t>
  </si>
  <si>
    <t>4-28-23</t>
  </si>
  <si>
    <t>4-28-24</t>
  </si>
  <si>
    <t>4-29</t>
  </si>
  <si>
    <t>4-29-1</t>
  </si>
  <si>
    <t>4-29-2</t>
  </si>
  <si>
    <t>4-29-3</t>
  </si>
  <si>
    <t>4-29-4</t>
  </si>
  <si>
    <t>4-29-5</t>
  </si>
  <si>
    <t>4-29-6</t>
  </si>
  <si>
    <t>4-29-7</t>
  </si>
  <si>
    <t>4-29-8</t>
  </si>
  <si>
    <t>4-29-9</t>
  </si>
  <si>
    <t>4-29-10</t>
  </si>
  <si>
    <t>4-29-11</t>
  </si>
  <si>
    <t>4-29-12</t>
  </si>
  <si>
    <t>4-29-13</t>
  </si>
  <si>
    <t>4-29-14</t>
  </si>
  <si>
    <t>4-29-15</t>
  </si>
  <si>
    <t>4-29-16</t>
  </si>
  <si>
    <t>4-29-17</t>
  </si>
  <si>
    <t>4-29-18</t>
  </si>
  <si>
    <t>4-29-19</t>
  </si>
  <si>
    <t>4-29-20</t>
  </si>
  <si>
    <t>4-29-21</t>
  </si>
  <si>
    <t>4-29-22</t>
  </si>
  <si>
    <t>4-29-23</t>
  </si>
  <si>
    <t>4-29-24</t>
  </si>
  <si>
    <t>4-30</t>
  </si>
  <si>
    <t>4-30-1</t>
  </si>
  <si>
    <t>4-30-2</t>
  </si>
  <si>
    <t>4-30-3</t>
  </si>
  <si>
    <t>4-30-4</t>
  </si>
  <si>
    <t>4-30-5</t>
  </si>
  <si>
    <t>4-30-6</t>
  </si>
  <si>
    <t>4-30-7</t>
  </si>
  <si>
    <t>4-30-8</t>
  </si>
  <si>
    <t>4-30-9</t>
  </si>
  <si>
    <t>4-30-10</t>
  </si>
  <si>
    <t>4-30-11</t>
  </si>
  <si>
    <t>4-30-12</t>
  </si>
  <si>
    <t>4-30-13</t>
  </si>
  <si>
    <t>4-30-14</t>
  </si>
  <si>
    <t>4-30-15</t>
  </si>
  <si>
    <t>4-30-16</t>
  </si>
  <si>
    <t>4-30-17</t>
  </si>
  <si>
    <t>4-30-18</t>
  </si>
  <si>
    <t>4-30-19</t>
  </si>
  <si>
    <t>4-30-20</t>
  </si>
  <si>
    <t>4-30-21</t>
  </si>
  <si>
    <t>4-30-22</t>
  </si>
  <si>
    <t>4-30-23</t>
  </si>
  <si>
    <t>4-30-24</t>
  </si>
  <si>
    <t>5-1</t>
  </si>
  <si>
    <t>5-1-1</t>
  </si>
  <si>
    <t>5-1-2</t>
  </si>
  <si>
    <t>5-1-3</t>
  </si>
  <si>
    <t>5-1-4</t>
  </si>
  <si>
    <t>5-1-5</t>
  </si>
  <si>
    <t>5-1-6</t>
  </si>
  <si>
    <t>5-1-7</t>
  </si>
  <si>
    <t>5-1-8</t>
  </si>
  <si>
    <t>5-1-9</t>
  </si>
  <si>
    <t>5-1-10</t>
  </si>
  <si>
    <t>5-1-11</t>
  </si>
  <si>
    <t>5-1-12</t>
  </si>
  <si>
    <t>5-1-13</t>
  </si>
  <si>
    <t>5-1-14</t>
  </si>
  <si>
    <t>5-1-15</t>
  </si>
  <si>
    <t>5-1-16</t>
  </si>
  <si>
    <t>5-1-17</t>
  </si>
  <si>
    <t>5-1-18</t>
  </si>
  <si>
    <t>5-1-19</t>
  </si>
  <si>
    <t>5-1-20</t>
  </si>
  <si>
    <t>5-1-21</t>
  </si>
  <si>
    <t>5-1-22</t>
  </si>
  <si>
    <t>5-1-23</t>
  </si>
  <si>
    <t>5-1-24</t>
  </si>
  <si>
    <t>5-2</t>
  </si>
  <si>
    <t>5-2-1</t>
  </si>
  <si>
    <t>5-2-2</t>
  </si>
  <si>
    <t>5-2-3</t>
  </si>
  <si>
    <t>5-2-4</t>
  </si>
  <si>
    <t>5-2-5</t>
  </si>
  <si>
    <t>5-2-6</t>
  </si>
  <si>
    <t>5-2-7</t>
  </si>
  <si>
    <t>5-2-8</t>
  </si>
  <si>
    <t>5-2-9</t>
  </si>
  <si>
    <t>5-2-10</t>
  </si>
  <si>
    <t>5-2-11</t>
  </si>
  <si>
    <t>5-2-12</t>
  </si>
  <si>
    <t>5-2-13</t>
  </si>
  <si>
    <t>5-2-14</t>
  </si>
  <si>
    <t>5-2-15</t>
  </si>
  <si>
    <t>5-2-16</t>
  </si>
  <si>
    <t>5-2-17</t>
  </si>
  <si>
    <t>5-2-18</t>
  </si>
  <si>
    <t>5-2-19</t>
  </si>
  <si>
    <t>5-2-20</t>
  </si>
  <si>
    <t>5-2-21</t>
  </si>
  <si>
    <t>5-2-22</t>
  </si>
  <si>
    <t>5-2-23</t>
  </si>
  <si>
    <t>5-2-24</t>
  </si>
  <si>
    <t>5-3</t>
  </si>
  <si>
    <t>5-3-1</t>
  </si>
  <si>
    <t>5-3-2</t>
  </si>
  <si>
    <t>5-3-3</t>
  </si>
  <si>
    <t>5-3-4</t>
  </si>
  <si>
    <t>5-3-5</t>
  </si>
  <si>
    <t>5-3-6</t>
  </si>
  <si>
    <t>5-3-7</t>
  </si>
  <si>
    <t>5-3-8</t>
  </si>
  <si>
    <t>5-3-9</t>
  </si>
  <si>
    <t>5-3-10</t>
  </si>
  <si>
    <t>5-3-11</t>
  </si>
  <si>
    <t>5-3-12</t>
  </si>
  <si>
    <t>5-3-13</t>
  </si>
  <si>
    <t>5-3-14</t>
  </si>
  <si>
    <t>5-3-15</t>
  </si>
  <si>
    <t>5-3-16</t>
  </si>
  <si>
    <t>5-3-17</t>
  </si>
  <si>
    <t>5-3-18</t>
  </si>
  <si>
    <t>5-3-19</t>
  </si>
  <si>
    <t>5-3-20</t>
  </si>
  <si>
    <t>5-3-21</t>
  </si>
  <si>
    <t>5-3-22</t>
  </si>
  <si>
    <t>5-3-23</t>
  </si>
  <si>
    <t>5-3-24</t>
  </si>
  <si>
    <t>5-4</t>
  </si>
  <si>
    <t>5-4-1</t>
  </si>
  <si>
    <t>5-4-2</t>
  </si>
  <si>
    <t>5-4-3</t>
  </si>
  <si>
    <t>5-4-4</t>
  </si>
  <si>
    <t>5-4-5</t>
  </si>
  <si>
    <t>5-4-6</t>
  </si>
  <si>
    <t>5-4-7</t>
  </si>
  <si>
    <t>5-4-8</t>
  </si>
  <si>
    <t>5-4-9</t>
  </si>
  <si>
    <t>5-4-10</t>
  </si>
  <si>
    <t>5-4-11</t>
  </si>
  <si>
    <t>5-4-12</t>
  </si>
  <si>
    <t>5-4-13</t>
  </si>
  <si>
    <t>5-4-14</t>
  </si>
  <si>
    <t>5-4-15</t>
  </si>
  <si>
    <t>5-4-16</t>
  </si>
  <si>
    <t>5-4-17</t>
  </si>
  <si>
    <t>5-4-18</t>
  </si>
  <si>
    <t>5-4-19</t>
  </si>
  <si>
    <t>5-4-20</t>
  </si>
  <si>
    <t>5-4-21</t>
  </si>
  <si>
    <t>5-4-22</t>
  </si>
  <si>
    <t>5-4-23</t>
  </si>
  <si>
    <t>5-4-24</t>
  </si>
  <si>
    <t>5-5</t>
  </si>
  <si>
    <t>5-5-1</t>
  </si>
  <si>
    <t>5-5-2</t>
  </si>
  <si>
    <t>5-5-3</t>
  </si>
  <si>
    <t>5-5-4</t>
  </si>
  <si>
    <t>5-5-5</t>
  </si>
  <si>
    <t>5-5-6</t>
  </si>
  <si>
    <t>5-5-7</t>
  </si>
  <si>
    <t>5-5-8</t>
  </si>
  <si>
    <t>5-5-9</t>
  </si>
  <si>
    <t>5-5-10</t>
  </si>
  <si>
    <t>5-5-11</t>
  </si>
  <si>
    <t>5-5-12</t>
  </si>
  <si>
    <t>5-5-13</t>
  </si>
  <si>
    <t>5-5-14</t>
  </si>
  <si>
    <t>5-5-15</t>
  </si>
  <si>
    <t>5-5-16</t>
  </si>
  <si>
    <t>5-5-17</t>
  </si>
  <si>
    <t>5-5-18</t>
  </si>
  <si>
    <t>5-5-19</t>
  </si>
  <si>
    <t>5-5-20</t>
  </si>
  <si>
    <t>5-5-21</t>
  </si>
  <si>
    <t>5-5-22</t>
  </si>
  <si>
    <t>5-5-23</t>
  </si>
  <si>
    <t>5-5-24</t>
  </si>
  <si>
    <t>5-6</t>
  </si>
  <si>
    <t>5-6-1</t>
  </si>
  <si>
    <t>5-6-2</t>
  </si>
  <si>
    <t>5-6-3</t>
  </si>
  <si>
    <t>5-6-4</t>
  </si>
  <si>
    <t>5-6-5</t>
  </si>
  <si>
    <t>5-6-6</t>
  </si>
  <si>
    <t>5-6-7</t>
  </si>
  <si>
    <t>5-6-8</t>
  </si>
  <si>
    <t>5-6-9</t>
  </si>
  <si>
    <t>5-6-10</t>
  </si>
  <si>
    <t>5-6-11</t>
  </si>
  <si>
    <t>5-6-12</t>
  </si>
  <si>
    <t>5-6-13</t>
  </si>
  <si>
    <t>5-6-14</t>
  </si>
  <si>
    <t>5-6-15</t>
  </si>
  <si>
    <t>5-6-16</t>
  </si>
  <si>
    <t>5-6-17</t>
  </si>
  <si>
    <t>5-6-18</t>
  </si>
  <si>
    <t>5-6-19</t>
  </si>
  <si>
    <t>5-6-20</t>
  </si>
  <si>
    <t>5-6-21</t>
  </si>
  <si>
    <t>5-6-22</t>
  </si>
  <si>
    <t>5-6-23</t>
  </si>
  <si>
    <t>5-6-24</t>
  </si>
  <si>
    <t>5-7</t>
  </si>
  <si>
    <t>5-7-1</t>
  </si>
  <si>
    <t>5-7-2</t>
  </si>
  <si>
    <t>5-7-3</t>
  </si>
  <si>
    <t>5-7-4</t>
  </si>
  <si>
    <t>5-7-5</t>
  </si>
  <si>
    <t>5-7-6</t>
  </si>
  <si>
    <t>5-7-7</t>
  </si>
  <si>
    <t>5-7-8</t>
  </si>
  <si>
    <t>5-7-9</t>
  </si>
  <si>
    <t>5-7-10</t>
  </si>
  <si>
    <t>5-7-11</t>
  </si>
  <si>
    <t>5-7-12</t>
  </si>
  <si>
    <t>5-7-13</t>
  </si>
  <si>
    <t>5-7-14</t>
  </si>
  <si>
    <t>5-7-15</t>
  </si>
  <si>
    <t>5-7-16</t>
  </si>
  <si>
    <t>5-7-17</t>
  </si>
  <si>
    <t>5-7-18</t>
  </si>
  <si>
    <t>5-7-19</t>
  </si>
  <si>
    <t>5-7-20</t>
  </si>
  <si>
    <t>5-7-21</t>
  </si>
  <si>
    <t>5-7-22</t>
  </si>
  <si>
    <t>5-7-23</t>
  </si>
  <si>
    <t>5-7-24</t>
  </si>
  <si>
    <t>5-8</t>
  </si>
  <si>
    <t>5-8-1</t>
  </si>
  <si>
    <t>5-8-2</t>
  </si>
  <si>
    <t>5-8-3</t>
  </si>
  <si>
    <t>5-8-4</t>
  </si>
  <si>
    <t>5-8-5</t>
  </si>
  <si>
    <t>5-8-6</t>
  </si>
  <si>
    <t>5-8-7</t>
  </si>
  <si>
    <t>5-8-8</t>
  </si>
  <si>
    <t>5-8-9</t>
  </si>
  <si>
    <t>5-8-10</t>
  </si>
  <si>
    <t>5-8-11</t>
  </si>
  <si>
    <t>5-8-12</t>
  </si>
  <si>
    <t>5-8-13</t>
  </si>
  <si>
    <t>5-8-14</t>
  </si>
  <si>
    <t>5-8-15</t>
  </si>
  <si>
    <t>5-8-16</t>
  </si>
  <si>
    <t>5-8-17</t>
  </si>
  <si>
    <t>5-8-18</t>
  </si>
  <si>
    <t>5-8-19</t>
  </si>
  <si>
    <t>5-8-20</t>
  </si>
  <si>
    <t>5-8-21</t>
  </si>
  <si>
    <t>5-8-22</t>
  </si>
  <si>
    <t>5-8-23</t>
  </si>
  <si>
    <t>5-8-24</t>
  </si>
  <si>
    <t>5-9</t>
  </si>
  <si>
    <t>5-9-1</t>
  </si>
  <si>
    <t>5-9-2</t>
  </si>
  <si>
    <t>5-9-3</t>
  </si>
  <si>
    <t>5-9-4</t>
  </si>
  <si>
    <t>5-9-5</t>
  </si>
  <si>
    <t>5-9-6</t>
  </si>
  <si>
    <t>5-9-7</t>
  </si>
  <si>
    <t>5-9-8</t>
  </si>
  <si>
    <t>5-9-9</t>
  </si>
  <si>
    <t>5-9-10</t>
  </si>
  <si>
    <t>5-9-11</t>
  </si>
  <si>
    <t>5-9-12</t>
  </si>
  <si>
    <t>5-9-13</t>
  </si>
  <si>
    <t>5-9-14</t>
  </si>
  <si>
    <t>5-9-15</t>
  </si>
  <si>
    <t>5-9-16</t>
  </si>
  <si>
    <t>5-9-17</t>
  </si>
  <si>
    <t>5-9-18</t>
  </si>
  <si>
    <t>5-9-19</t>
  </si>
  <si>
    <t>5-9-20</t>
  </si>
  <si>
    <t>5-9-21</t>
  </si>
  <si>
    <t>5-9-22</t>
  </si>
  <si>
    <t>5-9-23</t>
  </si>
  <si>
    <t>5-9-24</t>
  </si>
  <si>
    <t>5-10</t>
  </si>
  <si>
    <t>5-10-1</t>
  </si>
  <si>
    <t>5-10-2</t>
  </si>
  <si>
    <t>5-10-3</t>
  </si>
  <si>
    <t>5-10-4</t>
  </si>
  <si>
    <t>5-10-5</t>
  </si>
  <si>
    <t>5-10-6</t>
  </si>
  <si>
    <t>5-10-7</t>
  </si>
  <si>
    <t>5-10-8</t>
  </si>
  <si>
    <t>5-10-9</t>
  </si>
  <si>
    <t>5-10-10</t>
  </si>
  <si>
    <t>5-10-11</t>
  </si>
  <si>
    <t>5-10-12</t>
  </si>
  <si>
    <t>5-10-13</t>
  </si>
  <si>
    <t>5-10-14</t>
  </si>
  <si>
    <t>5-10-15</t>
  </si>
  <si>
    <t>5-10-16</t>
  </si>
  <si>
    <t>5-10-17</t>
  </si>
  <si>
    <t>5-10-18</t>
  </si>
  <si>
    <t>5-10-19</t>
  </si>
  <si>
    <t>5-10-20</t>
  </si>
  <si>
    <t>5-10-21</t>
  </si>
  <si>
    <t>5-10-22</t>
  </si>
  <si>
    <t>5-10-23</t>
  </si>
  <si>
    <t>5-10-24</t>
  </si>
  <si>
    <t>5-11</t>
  </si>
  <si>
    <t>5-11-1</t>
  </si>
  <si>
    <t>5-11-2</t>
  </si>
  <si>
    <t>5-11-3</t>
  </si>
  <si>
    <t>5-11-4</t>
  </si>
  <si>
    <t>5-11-5</t>
  </si>
  <si>
    <t>5-11-6</t>
  </si>
  <si>
    <t>5-11-7</t>
  </si>
  <si>
    <t>5-11-8</t>
  </si>
  <si>
    <t>5-11-9</t>
  </si>
  <si>
    <t>5-11-10</t>
  </si>
  <si>
    <t>5-11-11</t>
  </si>
  <si>
    <t>5-11-12</t>
  </si>
  <si>
    <t>5-11-13</t>
  </si>
  <si>
    <t>5-11-14</t>
  </si>
  <si>
    <t>5-11-15</t>
  </si>
  <si>
    <t>5-11-16</t>
  </si>
  <si>
    <t>5-11-17</t>
  </si>
  <si>
    <t>5-11-18</t>
  </si>
  <si>
    <t>5-11-19</t>
  </si>
  <si>
    <t>5-11-20</t>
  </si>
  <si>
    <t>5-11-21</t>
  </si>
  <si>
    <t>5-11-22</t>
  </si>
  <si>
    <t>5-11-23</t>
  </si>
  <si>
    <t>5-11-24</t>
  </si>
  <si>
    <t>5-12</t>
  </si>
  <si>
    <t>5-12-1</t>
  </si>
  <si>
    <t>5-12-2</t>
  </si>
  <si>
    <t>5-12-3</t>
  </si>
  <si>
    <t>5-12-4</t>
  </si>
  <si>
    <t>5-12-5</t>
  </si>
  <si>
    <t>5-12-6</t>
  </si>
  <si>
    <t>5-12-7</t>
  </si>
  <si>
    <t>5-12-8</t>
  </si>
  <si>
    <t>5-12-9</t>
  </si>
  <si>
    <t>5-12-10</t>
  </si>
  <si>
    <t>5-12-11</t>
  </si>
  <si>
    <t>5-12-12</t>
  </si>
  <si>
    <t>5-12-13</t>
  </si>
  <si>
    <t>5-12-14</t>
  </si>
  <si>
    <t>5-12-15</t>
  </si>
  <si>
    <t>5-12-16</t>
  </si>
  <si>
    <t>5-12-17</t>
  </si>
  <si>
    <t>5-12-18</t>
  </si>
  <si>
    <t>5-12-19</t>
  </si>
  <si>
    <t>5-12-20</t>
  </si>
  <si>
    <t>5-12-21</t>
  </si>
  <si>
    <t>5-12-22</t>
  </si>
  <si>
    <t>5-12-23</t>
  </si>
  <si>
    <t>5-12-24</t>
  </si>
  <si>
    <t>5-13</t>
  </si>
  <si>
    <t>5-13-1</t>
  </si>
  <si>
    <t>5-13-2</t>
  </si>
  <si>
    <t>5-13-3</t>
  </si>
  <si>
    <t>5-13-4</t>
  </si>
  <si>
    <t>5-13-5</t>
  </si>
  <si>
    <t>5-13-6</t>
  </si>
  <si>
    <t>5-13-7</t>
  </si>
  <si>
    <t>5-13-8</t>
  </si>
  <si>
    <t>5-13-9</t>
  </si>
  <si>
    <t>5-13-10</t>
  </si>
  <si>
    <t>5-13-11</t>
  </si>
  <si>
    <t>5-13-12</t>
  </si>
  <si>
    <t>5-13-13</t>
  </si>
  <si>
    <t>5-13-14</t>
  </si>
  <si>
    <t>5-13-15</t>
  </si>
  <si>
    <t>5-13-16</t>
  </si>
  <si>
    <t>5-13-17</t>
  </si>
  <si>
    <t>5-13-18</t>
  </si>
  <si>
    <t>5-13-19</t>
  </si>
  <si>
    <t>5-13-20</t>
  </si>
  <si>
    <t>5-13-21</t>
  </si>
  <si>
    <t>5-13-22</t>
  </si>
  <si>
    <t>5-13-23</t>
  </si>
  <si>
    <t>5-13-24</t>
  </si>
  <si>
    <t>5-14</t>
  </si>
  <si>
    <t>5-14-1</t>
  </si>
  <si>
    <t>5-14-2</t>
  </si>
  <si>
    <t>5-14-3</t>
  </si>
  <si>
    <t>5-14-4</t>
  </si>
  <si>
    <t>5-14-5</t>
  </si>
  <si>
    <t>5-14-6</t>
  </si>
  <si>
    <t>5-14-7</t>
  </si>
  <si>
    <t>5-14-8</t>
  </si>
  <si>
    <t>5-14-9</t>
  </si>
  <si>
    <t>5-14-10</t>
  </si>
  <si>
    <t>5-14-11</t>
  </si>
  <si>
    <t>5-14-12</t>
  </si>
  <si>
    <t>5-14-13</t>
  </si>
  <si>
    <t>5-14-14</t>
  </si>
  <si>
    <t>5-14-15</t>
  </si>
  <si>
    <t>5-14-16</t>
  </si>
  <si>
    <t>5-14-17</t>
  </si>
  <si>
    <t>5-14-18</t>
  </si>
  <si>
    <t>5-14-19</t>
  </si>
  <si>
    <t>5-14-20</t>
  </si>
  <si>
    <t>5-14-21</t>
  </si>
  <si>
    <t>5-14-22</t>
  </si>
  <si>
    <t>5-14-23</t>
  </si>
  <si>
    <t>5-14-24</t>
  </si>
  <si>
    <t>5-15</t>
  </si>
  <si>
    <t>5-15-1</t>
  </si>
  <si>
    <t>5-15-2</t>
  </si>
  <si>
    <t>5-15-3</t>
  </si>
  <si>
    <t>5-15-4</t>
  </si>
  <si>
    <t>5-15-5</t>
  </si>
  <si>
    <t>5-15-6</t>
  </si>
  <si>
    <t>5-15-7</t>
  </si>
  <si>
    <t>5-15-8</t>
  </si>
  <si>
    <t>5-15-9</t>
  </si>
  <si>
    <t>5-15-10</t>
  </si>
  <si>
    <t>5-15-11</t>
  </si>
  <si>
    <t>5-15-12</t>
  </si>
  <si>
    <t>5-15-13</t>
  </si>
  <si>
    <t>5-15-14</t>
  </si>
  <si>
    <t>5-15-15</t>
  </si>
  <si>
    <t>5-15-16</t>
  </si>
  <si>
    <t>5-15-17</t>
  </si>
  <si>
    <t>5-15-18</t>
  </si>
  <si>
    <t>5-15-19</t>
  </si>
  <si>
    <t>5-15-20</t>
  </si>
  <si>
    <t>5-15-21</t>
  </si>
  <si>
    <t>5-15-22</t>
  </si>
  <si>
    <t>5-15-23</t>
  </si>
  <si>
    <t>5-15-24</t>
  </si>
  <si>
    <t>5-16</t>
  </si>
  <si>
    <t>5-16-1</t>
  </si>
  <si>
    <t>5-16-2</t>
  </si>
  <si>
    <t>5-16-3</t>
  </si>
  <si>
    <t>5-16-4</t>
  </si>
  <si>
    <t>5-16-5</t>
  </si>
  <si>
    <t>5-16-6</t>
  </si>
  <si>
    <t>5-16-7</t>
  </si>
  <si>
    <t>5-16-8</t>
  </si>
  <si>
    <t>5-16-9</t>
  </si>
  <si>
    <t>5-16-10</t>
  </si>
  <si>
    <t>5-16-11</t>
  </si>
  <si>
    <t>5-16-12</t>
  </si>
  <si>
    <t>5-16-13</t>
  </si>
  <si>
    <t>5-16-14</t>
  </si>
  <si>
    <t>5-16-15</t>
  </si>
  <si>
    <t>5-16-16</t>
  </si>
  <si>
    <t>5-16-17</t>
  </si>
  <si>
    <t>5-16-18</t>
  </si>
  <si>
    <t>5-16-19</t>
  </si>
  <si>
    <t>5-16-20</t>
  </si>
  <si>
    <t>5-16-21</t>
  </si>
  <si>
    <t>5-16-22</t>
  </si>
  <si>
    <t>5-16-23</t>
  </si>
  <si>
    <t>5-16-24</t>
  </si>
  <si>
    <t>5-17</t>
  </si>
  <si>
    <t>5-17-1</t>
  </si>
  <si>
    <t>5-17-2</t>
  </si>
  <si>
    <t>5-17-3</t>
  </si>
  <si>
    <t>5-17-4</t>
  </si>
  <si>
    <t>5-17-5</t>
  </si>
  <si>
    <t>5-17-6</t>
  </si>
  <si>
    <t>5-17-7</t>
  </si>
  <si>
    <t>5-17-8</t>
  </si>
  <si>
    <t>5-17-9</t>
  </si>
  <si>
    <t>5-17-10</t>
  </si>
  <si>
    <t>5-17-11</t>
  </si>
  <si>
    <t>5-17-12</t>
  </si>
  <si>
    <t>5-17-13</t>
  </si>
  <si>
    <t>5-17-14</t>
  </si>
  <si>
    <t>5-17-15</t>
  </si>
  <si>
    <t>5-17-16</t>
  </si>
  <si>
    <t>5-17-17</t>
  </si>
  <si>
    <t>5-17-18</t>
  </si>
  <si>
    <t>5-17-19</t>
  </si>
  <si>
    <t>5-17-20</t>
  </si>
  <si>
    <t>5-17-21</t>
  </si>
  <si>
    <t>5-17-22</t>
  </si>
  <si>
    <t>5-17-23</t>
  </si>
  <si>
    <t>5-17-24</t>
  </si>
  <si>
    <t>5-18</t>
  </si>
  <si>
    <t>5-18-1</t>
  </si>
  <si>
    <t>5-18-2</t>
  </si>
  <si>
    <t>5-18-3</t>
  </si>
  <si>
    <t>5-18-4</t>
  </si>
  <si>
    <t>5-18-5</t>
  </si>
  <si>
    <t>5-18-6</t>
  </si>
  <si>
    <t>5-18-7</t>
  </si>
  <si>
    <t>5-18-8</t>
  </si>
  <si>
    <t>5-18-9</t>
  </si>
  <si>
    <t>5-18-10</t>
  </si>
  <si>
    <t>5-18-11</t>
  </si>
  <si>
    <t>5-18-12</t>
  </si>
  <si>
    <t>5-18-13</t>
  </si>
  <si>
    <t>5-18-14</t>
  </si>
  <si>
    <t>5-18-15</t>
  </si>
  <si>
    <t>5-18-16</t>
  </si>
  <si>
    <t>5-18-17</t>
  </si>
  <si>
    <t>5-18-18</t>
  </si>
  <si>
    <t>5-18-19</t>
  </si>
  <si>
    <t>5-18-20</t>
  </si>
  <si>
    <t>5-18-21</t>
  </si>
  <si>
    <t>5-18-22</t>
  </si>
  <si>
    <t>5-18-23</t>
  </si>
  <si>
    <t>5-18-24</t>
  </si>
  <si>
    <t>5-19</t>
  </si>
  <si>
    <t>5-19-1</t>
  </si>
  <si>
    <t>5-19-2</t>
  </si>
  <si>
    <t>5-19-3</t>
  </si>
  <si>
    <t>5-19-4</t>
  </si>
  <si>
    <t>5-19-5</t>
  </si>
  <si>
    <t>5-19-6</t>
  </si>
  <si>
    <t>5-19-7</t>
  </si>
  <si>
    <t>5-19-8</t>
  </si>
  <si>
    <t>5-19-9</t>
  </si>
  <si>
    <t>5-19-10</t>
  </si>
  <si>
    <t>5-19-11</t>
  </si>
  <si>
    <t>5-19-12</t>
  </si>
  <si>
    <t>5-19-13</t>
  </si>
  <si>
    <t>5-19-14</t>
  </si>
  <si>
    <t>5-19-15</t>
  </si>
  <si>
    <t>5-19-16</t>
  </si>
  <si>
    <t>5-19-17</t>
  </si>
  <si>
    <t>5-19-18</t>
  </si>
  <si>
    <t>5-19-19</t>
  </si>
  <si>
    <t>5-19-20</t>
  </si>
  <si>
    <t>5-19-21</t>
  </si>
  <si>
    <t>5-19-22</t>
  </si>
  <si>
    <t>5-19-23</t>
  </si>
  <si>
    <t>5-19-24</t>
  </si>
  <si>
    <t>5-20</t>
  </si>
  <si>
    <t>5-20-1</t>
  </si>
  <si>
    <t>5-20-2</t>
  </si>
  <si>
    <t>5-20-3</t>
  </si>
  <si>
    <t>5-20-4</t>
  </si>
  <si>
    <t>5-20-5</t>
  </si>
  <si>
    <t>5-20-6</t>
  </si>
  <si>
    <t>5-20-7</t>
  </si>
  <si>
    <t>5-20-8</t>
  </si>
  <si>
    <t>5-20-9</t>
  </si>
  <si>
    <t>5-20-10</t>
  </si>
  <si>
    <t>5-20-11</t>
  </si>
  <si>
    <t>5-20-12</t>
  </si>
  <si>
    <t>5-20-13</t>
  </si>
  <si>
    <t>5-20-14</t>
  </si>
  <si>
    <t>5-20-15</t>
  </si>
  <si>
    <t>5-20-16</t>
  </si>
  <si>
    <t>5-20-17</t>
  </si>
  <si>
    <t>5-20-18</t>
  </si>
  <si>
    <t>5-20-19</t>
  </si>
  <si>
    <t>5-20-20</t>
  </si>
  <si>
    <t>5-20-21</t>
  </si>
  <si>
    <t>5-20-22</t>
  </si>
  <si>
    <t>5-20-23</t>
  </si>
  <si>
    <t>5-20-24</t>
  </si>
  <si>
    <t>5-21</t>
  </si>
  <si>
    <t>5-21-1</t>
  </si>
  <si>
    <t>5-21-2</t>
  </si>
  <si>
    <t>5-21-3</t>
  </si>
  <si>
    <t>5-21-4</t>
  </si>
  <si>
    <t>5-21-5</t>
  </si>
  <si>
    <t>5-21-6</t>
  </si>
  <si>
    <t>5-21-7</t>
  </si>
  <si>
    <t>5-21-8</t>
  </si>
  <si>
    <t>5-21-9</t>
  </si>
  <si>
    <t>5-21-10</t>
  </si>
  <si>
    <t>5-21-11</t>
  </si>
  <si>
    <t>5-21-12</t>
  </si>
  <si>
    <t>5-21-13</t>
  </si>
  <si>
    <t>5-21-14</t>
  </si>
  <si>
    <t>5-21-15</t>
  </si>
  <si>
    <t>5-21-16</t>
  </si>
  <si>
    <t>5-21-17</t>
  </si>
  <si>
    <t>5-21-18</t>
  </si>
  <si>
    <t>5-21-19</t>
  </si>
  <si>
    <t>5-21-20</t>
  </si>
  <si>
    <t>5-21-21</t>
  </si>
  <si>
    <t>5-21-22</t>
  </si>
  <si>
    <t>5-21-23</t>
  </si>
  <si>
    <t>5-21-24</t>
  </si>
  <si>
    <t>5-22</t>
  </si>
  <si>
    <t>5-22-1</t>
  </si>
  <si>
    <t>5-22-2</t>
  </si>
  <si>
    <t>5-22-3</t>
  </si>
  <si>
    <t>5-22-4</t>
  </si>
  <si>
    <t>5-22-5</t>
  </si>
  <si>
    <t>5-22-6</t>
  </si>
  <si>
    <t>5-22-7</t>
  </si>
  <si>
    <t>5-22-8</t>
  </si>
  <si>
    <t>5-22-9</t>
  </si>
  <si>
    <t>5-22-10</t>
  </si>
  <si>
    <t>5-22-11</t>
  </si>
  <si>
    <t>5-22-12</t>
  </si>
  <si>
    <t>5-22-13</t>
  </si>
  <si>
    <t>5-22-14</t>
  </si>
  <si>
    <t>5-22-15</t>
  </si>
  <si>
    <t>5-22-16</t>
  </si>
  <si>
    <t>5-22-17</t>
  </si>
  <si>
    <t>5-22-18</t>
  </si>
  <si>
    <t>5-22-19</t>
  </si>
  <si>
    <t>5-22-20</t>
  </si>
  <si>
    <t>5-22-21</t>
  </si>
  <si>
    <t>5-22-22</t>
  </si>
  <si>
    <t>5-22-23</t>
  </si>
  <si>
    <t>5-22-24</t>
  </si>
  <si>
    <t>5-23</t>
  </si>
  <si>
    <t>5-23-1</t>
  </si>
  <si>
    <t>5-23-2</t>
  </si>
  <si>
    <t>5-23-3</t>
  </si>
  <si>
    <t>5-23-4</t>
  </si>
  <si>
    <t>5-23-5</t>
  </si>
  <si>
    <t>5-23-6</t>
  </si>
  <si>
    <t>5-23-7</t>
  </si>
  <si>
    <t>5-23-8</t>
  </si>
  <si>
    <t>5-23-9</t>
  </si>
  <si>
    <t>5-23-10</t>
  </si>
  <si>
    <t>5-23-11</t>
  </si>
  <si>
    <t>5-23-12</t>
  </si>
  <si>
    <t>5-23-13</t>
  </si>
  <si>
    <t>5-23-14</t>
  </si>
  <si>
    <t>5-23-15</t>
  </si>
  <si>
    <t>5-23-16</t>
  </si>
  <si>
    <t>5-23-17</t>
  </si>
  <si>
    <t>5-23-18</t>
  </si>
  <si>
    <t>5-23-19</t>
  </si>
  <si>
    <t>5-23-20</t>
  </si>
  <si>
    <t>5-23-21</t>
  </si>
  <si>
    <t>5-23-22</t>
  </si>
  <si>
    <t>5-23-23</t>
  </si>
  <si>
    <t>5-23-24</t>
  </si>
  <si>
    <t>5-24</t>
  </si>
  <si>
    <t>5-24-1</t>
  </si>
  <si>
    <t>5-24-2</t>
  </si>
  <si>
    <t>5-24-3</t>
  </si>
  <si>
    <t>5-24-4</t>
  </si>
  <si>
    <t>5-24-5</t>
  </si>
  <si>
    <t>5-24-6</t>
  </si>
  <si>
    <t>5-24-7</t>
  </si>
  <si>
    <t>5-24-8</t>
  </si>
  <si>
    <t>5-24-9</t>
  </si>
  <si>
    <t>5-24-10</t>
  </si>
  <si>
    <t>5-24-11</t>
  </si>
  <si>
    <t>5-24-12</t>
  </si>
  <si>
    <t>5-24-13</t>
  </si>
  <si>
    <t>5-24-14</t>
  </si>
  <si>
    <t>5-24-15</t>
  </si>
  <si>
    <t>5-24-16</t>
  </si>
  <si>
    <t>5-24-17</t>
  </si>
  <si>
    <t>5-24-18</t>
  </si>
  <si>
    <t>5-24-19</t>
  </si>
  <si>
    <t>5-24-20</t>
  </si>
  <si>
    <t>5-24-21</t>
  </si>
  <si>
    <t>5-24-22</t>
  </si>
  <si>
    <t>5-24-23</t>
  </si>
  <si>
    <t>5-24-24</t>
  </si>
  <si>
    <t>5-25</t>
  </si>
  <si>
    <t>5-25-1</t>
  </si>
  <si>
    <t>5-25-2</t>
  </si>
  <si>
    <t>5-25-3</t>
  </si>
  <si>
    <t>5-25-4</t>
  </si>
  <si>
    <t>5-25-5</t>
  </si>
  <si>
    <t>5-25-6</t>
  </si>
  <si>
    <t>5-25-7</t>
  </si>
  <si>
    <t>5-25-8</t>
  </si>
  <si>
    <t>5-25-9</t>
  </si>
  <si>
    <t>5-25-10</t>
  </si>
  <si>
    <t>5-25-11</t>
  </si>
  <si>
    <t>5-25-12</t>
  </si>
  <si>
    <t>5-25-13</t>
  </si>
  <si>
    <t>5-25-14</t>
  </si>
  <si>
    <t>5-25-15</t>
  </si>
  <si>
    <t>5-25-16</t>
  </si>
  <si>
    <t>5-25-17</t>
  </si>
  <si>
    <t>5-25-18</t>
  </si>
  <si>
    <t>5-25-19</t>
  </si>
  <si>
    <t>5-25-20</t>
  </si>
  <si>
    <t>5-25-21</t>
  </si>
  <si>
    <t>5-25-22</t>
  </si>
  <si>
    <t>5-25-23</t>
  </si>
  <si>
    <t>5-25-24</t>
  </si>
  <si>
    <t>5-26</t>
  </si>
  <si>
    <t>5-26-1</t>
  </si>
  <si>
    <t>5-26-2</t>
  </si>
  <si>
    <t>5-26-3</t>
  </si>
  <si>
    <t>5-26-4</t>
  </si>
  <si>
    <t>5-26-5</t>
  </si>
  <si>
    <t>5-26-6</t>
  </si>
  <si>
    <t>5-26-7</t>
  </si>
  <si>
    <t>5-26-8</t>
  </si>
  <si>
    <t>5-26-9</t>
  </si>
  <si>
    <t>5-26-10</t>
  </si>
  <si>
    <t>5-26-11</t>
  </si>
  <si>
    <t>5-26-12</t>
  </si>
  <si>
    <t>5-26-13</t>
  </si>
  <si>
    <t>5-26-14</t>
  </si>
  <si>
    <t>5-26-15</t>
  </si>
  <si>
    <t>5-26-16</t>
  </si>
  <si>
    <t>5-26-17</t>
  </si>
  <si>
    <t>5-26-18</t>
  </si>
  <si>
    <t>5-26-19</t>
  </si>
  <si>
    <t>5-26-20</t>
  </si>
  <si>
    <t>5-26-21</t>
  </si>
  <si>
    <t>5-26-22</t>
  </si>
  <si>
    <t>5-26-23</t>
  </si>
  <si>
    <t>5-26-24</t>
  </si>
  <si>
    <t>5-27</t>
  </si>
  <si>
    <t>5-27-1</t>
  </si>
  <si>
    <t>5-27-2</t>
  </si>
  <si>
    <t>5-27-3</t>
  </si>
  <si>
    <t>5-27-4</t>
  </si>
  <si>
    <t>5-27-5</t>
  </si>
  <si>
    <t>5-27-6</t>
  </si>
  <si>
    <t>5-27-7</t>
  </si>
  <si>
    <t>5-27-8</t>
  </si>
  <si>
    <t>5-27-9</t>
  </si>
  <si>
    <t>5-27-10</t>
  </si>
  <si>
    <t>5-27-11</t>
  </si>
  <si>
    <t>5-27-12</t>
  </si>
  <si>
    <t>5-27-13</t>
  </si>
  <si>
    <t>5-27-14</t>
  </si>
  <si>
    <t>5-27-15</t>
  </si>
  <si>
    <t>5-27-16</t>
  </si>
  <si>
    <t>5-27-17</t>
  </si>
  <si>
    <t>5-27-18</t>
  </si>
  <si>
    <t>5-27-19</t>
  </si>
  <si>
    <t>5-27-20</t>
  </si>
  <si>
    <t>5-27-21</t>
  </si>
  <si>
    <t>5-27-22</t>
  </si>
  <si>
    <t>5-27-23</t>
  </si>
  <si>
    <t>5-27-24</t>
  </si>
  <si>
    <t>5-28</t>
  </si>
  <si>
    <t>5-28-1</t>
  </si>
  <si>
    <t>5-28-2</t>
  </si>
  <si>
    <t>5-28-3</t>
  </si>
  <si>
    <t>5-28-4</t>
  </si>
  <si>
    <t>5-28-5</t>
  </si>
  <si>
    <t>5-28-6</t>
  </si>
  <si>
    <t>5-28-7</t>
  </si>
  <si>
    <t>5-28-8</t>
  </si>
  <si>
    <t>5-28-9</t>
  </si>
  <si>
    <t>5-28-10</t>
  </si>
  <si>
    <t>5-28-11</t>
  </si>
  <si>
    <t>5-28-12</t>
  </si>
  <si>
    <t>5-28-13</t>
  </si>
  <si>
    <t>5-28-14</t>
  </si>
  <si>
    <t>5-28-15</t>
  </si>
  <si>
    <t>5-28-16</t>
  </si>
  <si>
    <t>5-28-17</t>
  </si>
  <si>
    <t>5-28-18</t>
  </si>
  <si>
    <t>5-28-19</t>
  </si>
  <si>
    <t>5-28-20</t>
  </si>
  <si>
    <t>5-28-21</t>
  </si>
  <si>
    <t>5-28-22</t>
  </si>
  <si>
    <t>5-28-23</t>
  </si>
  <si>
    <t>5-28-24</t>
  </si>
  <si>
    <t>5-29</t>
  </si>
  <si>
    <t>5-29-1</t>
  </si>
  <si>
    <t>5-29-2</t>
  </si>
  <si>
    <t>5-29-3</t>
  </si>
  <si>
    <t>5-29-4</t>
  </si>
  <si>
    <t>5-29-5</t>
  </si>
  <si>
    <t>5-29-6</t>
  </si>
  <si>
    <t>5-29-7</t>
  </si>
  <si>
    <t>5-29-8</t>
  </si>
  <si>
    <t>5-29-9</t>
  </si>
  <si>
    <t>5-29-10</t>
  </si>
  <si>
    <t>5-29-11</t>
  </si>
  <si>
    <t>5-29-12</t>
  </si>
  <si>
    <t>5-29-13</t>
  </si>
  <si>
    <t>5-29-14</t>
  </si>
  <si>
    <t>5-29-15</t>
  </si>
  <si>
    <t>5-29-16</t>
  </si>
  <si>
    <t>5-29-17</t>
  </si>
  <si>
    <t>5-29-18</t>
  </si>
  <si>
    <t>5-29-19</t>
  </si>
  <si>
    <t>5-29-20</t>
  </si>
  <si>
    <t>5-29-21</t>
  </si>
  <si>
    <t>5-29-22</t>
  </si>
  <si>
    <t>5-29-23</t>
  </si>
  <si>
    <t>5-29-24</t>
  </si>
  <si>
    <t>5-30</t>
  </si>
  <si>
    <t>5-30-1</t>
  </si>
  <si>
    <t>5-30-2</t>
  </si>
  <si>
    <t>5-30-3</t>
  </si>
  <si>
    <t>5-30-4</t>
  </si>
  <si>
    <t>5-30-5</t>
  </si>
  <si>
    <t>5-30-6</t>
  </si>
  <si>
    <t>5-30-7</t>
  </si>
  <si>
    <t>5-30-8</t>
  </si>
  <si>
    <t>5-30-9</t>
  </si>
  <si>
    <t>5-30-10</t>
  </si>
  <si>
    <t>5-30-11</t>
  </si>
  <si>
    <t>5-30-12</t>
  </si>
  <si>
    <t>5-30-13</t>
  </si>
  <si>
    <t>5-30-14</t>
  </si>
  <si>
    <t>5-30-15</t>
  </si>
  <si>
    <t>5-30-16</t>
  </si>
  <si>
    <t>5-30-17</t>
  </si>
  <si>
    <t>5-30-18</t>
  </si>
  <si>
    <t>5-30-19</t>
  </si>
  <si>
    <t>5-30-20</t>
  </si>
  <si>
    <t>5-30-21</t>
  </si>
  <si>
    <t>5-30-22</t>
  </si>
  <si>
    <t>5-30-23</t>
  </si>
  <si>
    <t>5-30-24</t>
  </si>
  <si>
    <t>5-31</t>
  </si>
  <si>
    <t>5-31-1</t>
  </si>
  <si>
    <t>5-31-2</t>
  </si>
  <si>
    <t>5-31-3</t>
  </si>
  <si>
    <t>5-31-4</t>
  </si>
  <si>
    <t>5-31-5</t>
  </si>
  <si>
    <t>5-31-6</t>
  </si>
  <si>
    <t>5-31-7</t>
  </si>
  <si>
    <t>5-31-8</t>
  </si>
  <si>
    <t>5-31-9</t>
  </si>
  <si>
    <t>5-31-10</t>
  </si>
  <si>
    <t>5-31-11</t>
  </si>
  <si>
    <t>5-31-12</t>
  </si>
  <si>
    <t>5-31-13</t>
  </si>
  <si>
    <t>5-31-14</t>
  </si>
  <si>
    <t>5-31-15</t>
  </si>
  <si>
    <t>5-31-16</t>
  </si>
  <si>
    <t>5-31-17</t>
  </si>
  <si>
    <t>5-31-18</t>
  </si>
  <si>
    <t>5-31-19</t>
  </si>
  <si>
    <t>5-31-20</t>
  </si>
  <si>
    <t>5-31-21</t>
  </si>
  <si>
    <t>5-31-22</t>
  </si>
  <si>
    <t>5-31-23</t>
  </si>
  <si>
    <t>5-31-24</t>
  </si>
  <si>
    <t>6-1</t>
  </si>
  <si>
    <t>6-1-1</t>
  </si>
  <si>
    <t>6-1-2</t>
  </si>
  <si>
    <t>6-1-3</t>
  </si>
  <si>
    <t>6-1-4</t>
  </si>
  <si>
    <t>6-1-5</t>
  </si>
  <si>
    <t>6-1-6</t>
  </si>
  <si>
    <t>6-1-7</t>
  </si>
  <si>
    <t>6-1-8</t>
  </si>
  <si>
    <t>6-1-9</t>
  </si>
  <si>
    <t>6-1-10</t>
  </si>
  <si>
    <t>6-1-11</t>
  </si>
  <si>
    <t>6-1-12</t>
  </si>
  <si>
    <t>6-1-13</t>
  </si>
  <si>
    <t>6-1-14</t>
  </si>
  <si>
    <t>6-1-15</t>
  </si>
  <si>
    <t>6-1-16</t>
  </si>
  <si>
    <t>6-1-17</t>
  </si>
  <si>
    <t>6-1-18</t>
  </si>
  <si>
    <t>6-1-19</t>
  </si>
  <si>
    <t>6-1-20</t>
  </si>
  <si>
    <t>6-1-21</t>
  </si>
  <si>
    <t>6-1-22</t>
  </si>
  <si>
    <t>6-1-23</t>
  </si>
  <si>
    <t>6-1-24</t>
  </si>
  <si>
    <t>6-2</t>
  </si>
  <si>
    <t>6-2-1</t>
  </si>
  <si>
    <t>6-2-2</t>
  </si>
  <si>
    <t>6-2-3</t>
  </si>
  <si>
    <t>6-2-4</t>
  </si>
  <si>
    <t>6-2-5</t>
  </si>
  <si>
    <t>6-2-6</t>
  </si>
  <si>
    <t>6-2-7</t>
  </si>
  <si>
    <t>6-2-8</t>
  </si>
  <si>
    <t>6-2-9</t>
  </si>
  <si>
    <t>6-2-10</t>
  </si>
  <si>
    <t>6-2-11</t>
  </si>
  <si>
    <t>6-2-12</t>
  </si>
  <si>
    <t>6-2-13</t>
  </si>
  <si>
    <t>6-2-14</t>
  </si>
  <si>
    <t>6-2-15</t>
  </si>
  <si>
    <t>6-2-16</t>
  </si>
  <si>
    <t>6-2-17</t>
  </si>
  <si>
    <t>6-2-18</t>
  </si>
  <si>
    <t>6-2-19</t>
  </si>
  <si>
    <t>6-2-20</t>
  </si>
  <si>
    <t>6-2-21</t>
  </si>
  <si>
    <t>6-2-22</t>
  </si>
  <si>
    <t>6-2-23</t>
  </si>
  <si>
    <t>6-2-24</t>
  </si>
  <si>
    <t>6-3</t>
  </si>
  <si>
    <t>6-3-1</t>
  </si>
  <si>
    <t>6-3-2</t>
  </si>
  <si>
    <t>6-3-3</t>
  </si>
  <si>
    <t>6-3-4</t>
  </si>
  <si>
    <t>6-3-5</t>
  </si>
  <si>
    <t>6-3-6</t>
  </si>
  <si>
    <t>6-3-7</t>
  </si>
  <si>
    <t>6-3-8</t>
  </si>
  <si>
    <t>6-3-9</t>
  </si>
  <si>
    <t>6-3-10</t>
  </si>
  <si>
    <t>6-3-11</t>
  </si>
  <si>
    <t>6-3-12</t>
  </si>
  <si>
    <t>6-3-13</t>
  </si>
  <si>
    <t>6-3-14</t>
  </si>
  <si>
    <t>6-3-15</t>
  </si>
  <si>
    <t>6-3-16</t>
  </si>
  <si>
    <t>6-3-17</t>
  </si>
  <si>
    <t>6-3-18</t>
  </si>
  <si>
    <t>6-3-19</t>
  </si>
  <si>
    <t>6-3-20</t>
  </si>
  <si>
    <t>6-3-21</t>
  </si>
  <si>
    <t>6-3-22</t>
  </si>
  <si>
    <t>6-3-23</t>
  </si>
  <si>
    <t>6-3-24</t>
  </si>
  <si>
    <t>6-4</t>
  </si>
  <si>
    <t>6-4-1</t>
  </si>
  <si>
    <t>6-4-2</t>
  </si>
  <si>
    <t>6-4-3</t>
  </si>
  <si>
    <t>6-4-4</t>
  </si>
  <si>
    <t>6-4-5</t>
  </si>
  <si>
    <t>6-4-6</t>
  </si>
  <si>
    <t>6-4-7</t>
  </si>
  <si>
    <t>6-4-8</t>
  </si>
  <si>
    <t>6-4-9</t>
  </si>
  <si>
    <t>6-4-10</t>
  </si>
  <si>
    <t>6-4-11</t>
  </si>
  <si>
    <t>6-4-12</t>
  </si>
  <si>
    <t>6-4-13</t>
  </si>
  <si>
    <t>6-4-14</t>
  </si>
  <si>
    <t>6-4-15</t>
  </si>
  <si>
    <t>6-4-16</t>
  </si>
  <si>
    <t>6-4-17</t>
  </si>
  <si>
    <t>6-4-18</t>
  </si>
  <si>
    <t>6-4-19</t>
  </si>
  <si>
    <t>6-4-20</t>
  </si>
  <si>
    <t>6-4-21</t>
  </si>
  <si>
    <t>6-4-22</t>
  </si>
  <si>
    <t>6-4-23</t>
  </si>
  <si>
    <t>6-4-24</t>
  </si>
  <si>
    <t>6-5</t>
  </si>
  <si>
    <t>6-5-1</t>
  </si>
  <si>
    <t>6-5-2</t>
  </si>
  <si>
    <t>6-5-3</t>
  </si>
  <si>
    <t>6-5-4</t>
  </si>
  <si>
    <t>6-5-5</t>
  </si>
  <si>
    <t>6-5-6</t>
  </si>
  <si>
    <t>6-5-7</t>
  </si>
  <si>
    <t>6-5-8</t>
  </si>
  <si>
    <t>6-5-9</t>
  </si>
  <si>
    <t>6-5-10</t>
  </si>
  <si>
    <t>6-5-11</t>
  </si>
  <si>
    <t>6-5-12</t>
  </si>
  <si>
    <t>6-5-13</t>
  </si>
  <si>
    <t>6-5-14</t>
  </si>
  <si>
    <t>6-5-15</t>
  </si>
  <si>
    <t>6-5-16</t>
  </si>
  <si>
    <t>6-5-17</t>
  </si>
  <si>
    <t>6-5-18</t>
  </si>
  <si>
    <t>6-5-19</t>
  </si>
  <si>
    <t>6-5-20</t>
  </si>
  <si>
    <t>6-5-21</t>
  </si>
  <si>
    <t>6-5-22</t>
  </si>
  <si>
    <t>6-5-23</t>
  </si>
  <si>
    <t>6-5-24</t>
  </si>
  <si>
    <t>6-6</t>
  </si>
  <si>
    <t>6-6-1</t>
  </si>
  <si>
    <t>6-6-2</t>
  </si>
  <si>
    <t>6-6-3</t>
  </si>
  <si>
    <t>6-6-4</t>
  </si>
  <si>
    <t>6-6-5</t>
  </si>
  <si>
    <t>6-6-6</t>
  </si>
  <si>
    <t>6-6-7</t>
  </si>
  <si>
    <t>6-6-8</t>
  </si>
  <si>
    <t>6-6-9</t>
  </si>
  <si>
    <t>6-6-10</t>
  </si>
  <si>
    <t>6-6-11</t>
  </si>
  <si>
    <t>6-6-12</t>
  </si>
  <si>
    <t>6-6-13</t>
  </si>
  <si>
    <t>6-6-14</t>
  </si>
  <si>
    <t>6-6-15</t>
  </si>
  <si>
    <t>6-6-16</t>
  </si>
  <si>
    <t>6-6-17</t>
  </si>
  <si>
    <t>6-6-18</t>
  </si>
  <si>
    <t>6-6-19</t>
  </si>
  <si>
    <t>6-6-20</t>
  </si>
  <si>
    <t>6-6-21</t>
  </si>
  <si>
    <t>6-6-22</t>
  </si>
  <si>
    <t>6-6-23</t>
  </si>
  <si>
    <t>6-6-24</t>
  </si>
  <si>
    <t>6-7</t>
  </si>
  <si>
    <t>6-7-1</t>
  </si>
  <si>
    <t>6-7-2</t>
  </si>
  <si>
    <t>6-7-3</t>
  </si>
  <si>
    <t>6-7-4</t>
  </si>
  <si>
    <t>6-7-5</t>
  </si>
  <si>
    <t>6-7-6</t>
  </si>
  <si>
    <t>6-7-7</t>
  </si>
  <si>
    <t>6-7-8</t>
  </si>
  <si>
    <t>6-7-9</t>
  </si>
  <si>
    <t>6-7-10</t>
  </si>
  <si>
    <t>6-7-11</t>
  </si>
  <si>
    <t>6-7-12</t>
  </si>
  <si>
    <t>6-7-13</t>
  </si>
  <si>
    <t>6-7-14</t>
  </si>
  <si>
    <t>6-7-15</t>
  </si>
  <si>
    <t>6-7-16</t>
  </si>
  <si>
    <t>6-7-17</t>
  </si>
  <si>
    <t>6-7-18</t>
  </si>
  <si>
    <t>6-7-19</t>
  </si>
  <si>
    <t>6-7-20</t>
  </si>
  <si>
    <t>6-7-21</t>
  </si>
  <si>
    <t>6-7-22</t>
  </si>
  <si>
    <t>6-7-23</t>
  </si>
  <si>
    <t>6-7-24</t>
  </si>
  <si>
    <t>6-8</t>
  </si>
  <si>
    <t>6-8-1</t>
  </si>
  <si>
    <t>6-8-2</t>
  </si>
  <si>
    <t>6-8-3</t>
  </si>
  <si>
    <t>6-8-4</t>
  </si>
  <si>
    <t>6-8-5</t>
  </si>
  <si>
    <t>6-8-6</t>
  </si>
  <si>
    <t>6-8-7</t>
  </si>
  <si>
    <t>6-8-8</t>
  </si>
  <si>
    <t>6-8-9</t>
  </si>
  <si>
    <t>6-8-10</t>
  </si>
  <si>
    <t>6-8-11</t>
  </si>
  <si>
    <t>6-8-12</t>
  </si>
  <si>
    <t>6-8-13</t>
  </si>
  <si>
    <t>6-8-14</t>
  </si>
  <si>
    <t>6-8-15</t>
  </si>
  <si>
    <t>6-8-16</t>
  </si>
  <si>
    <t>6-8-17</t>
  </si>
  <si>
    <t>6-8-18</t>
  </si>
  <si>
    <t>6-8-19</t>
  </si>
  <si>
    <t>6-8-20</t>
  </si>
  <si>
    <t>6-8-21</t>
  </si>
  <si>
    <t>6-8-22</t>
  </si>
  <si>
    <t>6-8-23</t>
  </si>
  <si>
    <t>6-8-24</t>
  </si>
  <si>
    <t>6-9</t>
  </si>
  <si>
    <t>6-9-1</t>
  </si>
  <si>
    <t>6-9-2</t>
  </si>
  <si>
    <t>6-9-3</t>
  </si>
  <si>
    <t>6-9-4</t>
  </si>
  <si>
    <t>6-9-5</t>
  </si>
  <si>
    <t>6-9-6</t>
  </si>
  <si>
    <t>6-9-7</t>
  </si>
  <si>
    <t>6-9-8</t>
  </si>
  <si>
    <t>6-9-9</t>
  </si>
  <si>
    <t>6-9-10</t>
  </si>
  <si>
    <t>6-9-11</t>
  </si>
  <si>
    <t>6-9-12</t>
  </si>
  <si>
    <t>6-9-13</t>
  </si>
  <si>
    <t>6-9-14</t>
  </si>
  <si>
    <t>6-9-15</t>
  </si>
  <si>
    <t>6-9-16</t>
  </si>
  <si>
    <t>6-9-17</t>
  </si>
  <si>
    <t>6-9-18</t>
  </si>
  <si>
    <t>6-9-19</t>
  </si>
  <si>
    <t>6-9-20</t>
  </si>
  <si>
    <t>6-9-21</t>
  </si>
  <si>
    <t>6-9-22</t>
  </si>
  <si>
    <t>6-9-23</t>
  </si>
  <si>
    <t>6-9-24</t>
  </si>
  <si>
    <t>6-10</t>
  </si>
  <si>
    <t>6-10-1</t>
  </si>
  <si>
    <t>6-10-2</t>
  </si>
  <si>
    <t>6-10-3</t>
  </si>
  <si>
    <t>6-10-4</t>
  </si>
  <si>
    <t>6-10-5</t>
  </si>
  <si>
    <t>6-10-6</t>
  </si>
  <si>
    <t>6-10-7</t>
  </si>
  <si>
    <t>6-10-8</t>
  </si>
  <si>
    <t>6-10-9</t>
  </si>
  <si>
    <t>6-10-10</t>
  </si>
  <si>
    <t>6-10-11</t>
  </si>
  <si>
    <t>6-10-12</t>
  </si>
  <si>
    <t>6-10-13</t>
  </si>
  <si>
    <t>6-10-14</t>
  </si>
  <si>
    <t>6-10-15</t>
  </si>
  <si>
    <t>6-10-16</t>
  </si>
  <si>
    <t>6-10-17</t>
  </si>
  <si>
    <t>6-10-18</t>
  </si>
  <si>
    <t>6-10-19</t>
  </si>
  <si>
    <t>6-10-20</t>
  </si>
  <si>
    <t>6-10-21</t>
  </si>
  <si>
    <t>6-10-22</t>
  </si>
  <si>
    <t>6-10-23</t>
  </si>
  <si>
    <t>6-10-24</t>
  </si>
  <si>
    <t>6-11</t>
  </si>
  <si>
    <t>6-11-1</t>
  </si>
  <si>
    <t>6-11-2</t>
  </si>
  <si>
    <t>6-11-3</t>
  </si>
  <si>
    <t>6-11-4</t>
  </si>
  <si>
    <t>6-11-5</t>
  </si>
  <si>
    <t>6-11-6</t>
  </si>
  <si>
    <t>6-11-7</t>
  </si>
  <si>
    <t>6-11-8</t>
  </si>
  <si>
    <t>6-11-9</t>
  </si>
  <si>
    <t>6-11-10</t>
  </si>
  <si>
    <t>6-11-11</t>
  </si>
  <si>
    <t>6-11-12</t>
  </si>
  <si>
    <t>6-11-13</t>
  </si>
  <si>
    <t>6-11-14</t>
  </si>
  <si>
    <t>6-11-15</t>
  </si>
  <si>
    <t>6-11-16</t>
  </si>
  <si>
    <t>6-11-17</t>
  </si>
  <si>
    <t>6-11-18</t>
  </si>
  <si>
    <t>6-11-19</t>
  </si>
  <si>
    <t>6-11-20</t>
  </si>
  <si>
    <t>6-11-21</t>
  </si>
  <si>
    <t>6-11-22</t>
  </si>
  <si>
    <t>6-11-23</t>
  </si>
  <si>
    <t>6-11-24</t>
  </si>
  <si>
    <t>6-12</t>
  </si>
  <si>
    <t>6-12-1</t>
  </si>
  <si>
    <t>6-12-2</t>
  </si>
  <si>
    <t>6-12-3</t>
  </si>
  <si>
    <t>6-12-4</t>
  </si>
  <si>
    <t>6-12-5</t>
  </si>
  <si>
    <t>6-12-6</t>
  </si>
  <si>
    <t>6-12-7</t>
  </si>
  <si>
    <t>6-12-8</t>
  </si>
  <si>
    <t>6-12-9</t>
  </si>
  <si>
    <t>6-12-10</t>
  </si>
  <si>
    <t>6-12-11</t>
  </si>
  <si>
    <t>6-12-12</t>
  </si>
  <si>
    <t>6-12-13</t>
  </si>
  <si>
    <t>6-12-14</t>
  </si>
  <si>
    <t>6-12-15</t>
  </si>
  <si>
    <t>6-12-16</t>
  </si>
  <si>
    <t>6-12-17</t>
  </si>
  <si>
    <t>6-12-18</t>
  </si>
  <si>
    <t>6-12-19</t>
  </si>
  <si>
    <t>6-12-20</t>
  </si>
  <si>
    <t>6-12-21</t>
  </si>
  <si>
    <t>6-12-22</t>
  </si>
  <si>
    <t>6-12-23</t>
  </si>
  <si>
    <t>6-12-24</t>
  </si>
  <si>
    <t>6-13</t>
  </si>
  <si>
    <t>6-13-1</t>
  </si>
  <si>
    <t>6-13-2</t>
  </si>
  <si>
    <t>6-13-3</t>
  </si>
  <si>
    <t>6-13-4</t>
  </si>
  <si>
    <t>6-13-5</t>
  </si>
  <si>
    <t>6-13-6</t>
  </si>
  <si>
    <t>6-13-7</t>
  </si>
  <si>
    <t>6-13-8</t>
  </si>
  <si>
    <t>6-13-9</t>
  </si>
  <si>
    <t>6-13-10</t>
  </si>
  <si>
    <t>6-13-11</t>
  </si>
  <si>
    <t>6-13-12</t>
  </si>
  <si>
    <t>6-13-13</t>
  </si>
  <si>
    <t>6-13-14</t>
  </si>
  <si>
    <t>6-13-15</t>
  </si>
  <si>
    <t>6-13-16</t>
  </si>
  <si>
    <t>6-13-17</t>
  </si>
  <si>
    <t>6-13-18</t>
  </si>
  <si>
    <t>6-13-19</t>
  </si>
  <si>
    <t>6-13-20</t>
  </si>
  <si>
    <t>6-13-21</t>
  </si>
  <si>
    <t>6-13-22</t>
  </si>
  <si>
    <t>6-13-23</t>
  </si>
  <si>
    <t>6-13-24</t>
  </si>
  <si>
    <t>6-14</t>
  </si>
  <si>
    <t>6-14-1</t>
  </si>
  <si>
    <t>6-14-2</t>
  </si>
  <si>
    <t>6-14-3</t>
  </si>
  <si>
    <t>6-14-4</t>
  </si>
  <si>
    <t>6-14-5</t>
  </si>
  <si>
    <t>6-14-6</t>
  </si>
  <si>
    <t>6-14-7</t>
  </si>
  <si>
    <t>6-14-8</t>
  </si>
  <si>
    <t>6-14-9</t>
  </si>
  <si>
    <t>6-14-10</t>
  </si>
  <si>
    <t>6-14-11</t>
  </si>
  <si>
    <t>6-14-12</t>
  </si>
  <si>
    <t>6-14-13</t>
  </si>
  <si>
    <t>6-14-14</t>
  </si>
  <si>
    <t>6-14-15</t>
  </si>
  <si>
    <t>6-14-16</t>
  </si>
  <si>
    <t>6-14-17</t>
  </si>
  <si>
    <t>6-14-18</t>
  </si>
  <si>
    <t>6-14-19</t>
  </si>
  <si>
    <t>6-14-20</t>
  </si>
  <si>
    <t>6-14-21</t>
  </si>
  <si>
    <t>6-14-22</t>
  </si>
  <si>
    <t>6-14-23</t>
  </si>
  <si>
    <t>6-14-24</t>
  </si>
  <si>
    <t>6-15</t>
  </si>
  <si>
    <t>6-15-1</t>
  </si>
  <si>
    <t>6-15-2</t>
  </si>
  <si>
    <t>6-15-3</t>
  </si>
  <si>
    <t>6-15-4</t>
  </si>
  <si>
    <t>6-15-5</t>
  </si>
  <si>
    <t>6-15-6</t>
  </si>
  <si>
    <t>6-15-7</t>
  </si>
  <si>
    <t>6-15-8</t>
  </si>
  <si>
    <t>6-15-9</t>
  </si>
  <si>
    <t>6-15-10</t>
  </si>
  <si>
    <t>6-15-11</t>
  </si>
  <si>
    <t>6-15-12</t>
  </si>
  <si>
    <t>6-15-13</t>
  </si>
  <si>
    <t>6-15-14</t>
  </si>
  <si>
    <t>6-15-15</t>
  </si>
  <si>
    <t>6-15-16</t>
  </si>
  <si>
    <t>6-15-17</t>
  </si>
  <si>
    <t>6-15-18</t>
  </si>
  <si>
    <t>6-15-19</t>
  </si>
  <si>
    <t>6-15-20</t>
  </si>
  <si>
    <t>6-15-21</t>
  </si>
  <si>
    <t>6-15-22</t>
  </si>
  <si>
    <t>6-15-23</t>
  </si>
  <si>
    <t>6-15-24</t>
  </si>
  <si>
    <t>6-16</t>
  </si>
  <si>
    <t>6-16-1</t>
  </si>
  <si>
    <t>6-16-2</t>
  </si>
  <si>
    <t>6-16-3</t>
  </si>
  <si>
    <t>6-16-4</t>
  </si>
  <si>
    <t>6-16-5</t>
  </si>
  <si>
    <t>6-16-6</t>
  </si>
  <si>
    <t>6-16-7</t>
  </si>
  <si>
    <t>6-16-8</t>
  </si>
  <si>
    <t>6-16-9</t>
  </si>
  <si>
    <t>6-16-10</t>
  </si>
  <si>
    <t>6-16-11</t>
  </si>
  <si>
    <t>6-16-12</t>
  </si>
  <si>
    <t>6-16-13</t>
  </si>
  <si>
    <t>6-16-14</t>
  </si>
  <si>
    <t>6-16-15</t>
  </si>
  <si>
    <t>6-16-16</t>
  </si>
  <si>
    <t>6-16-17</t>
  </si>
  <si>
    <t>6-16-18</t>
  </si>
  <si>
    <t>6-16-19</t>
  </si>
  <si>
    <t>6-16-20</t>
  </si>
  <si>
    <t>6-16-21</t>
  </si>
  <si>
    <t>6-16-22</t>
  </si>
  <si>
    <t>6-16-23</t>
  </si>
  <si>
    <t>6-16-24</t>
  </si>
  <si>
    <t>6-17</t>
  </si>
  <si>
    <t>6-17-1</t>
  </si>
  <si>
    <t>6-17-2</t>
  </si>
  <si>
    <t>6-17-3</t>
  </si>
  <si>
    <t>6-17-4</t>
  </si>
  <si>
    <t>6-17-5</t>
  </si>
  <si>
    <t>6-17-6</t>
  </si>
  <si>
    <t>6-17-7</t>
  </si>
  <si>
    <t>6-17-8</t>
  </si>
  <si>
    <t>6-17-9</t>
  </si>
  <si>
    <t>6-17-10</t>
  </si>
  <si>
    <t>6-17-11</t>
  </si>
  <si>
    <t>6-17-12</t>
  </si>
  <si>
    <t>6-17-13</t>
  </si>
  <si>
    <t>6-17-14</t>
  </si>
  <si>
    <t>6-17-15</t>
  </si>
  <si>
    <t>6-17-16</t>
  </si>
  <si>
    <t>6-17-17</t>
  </si>
  <si>
    <t>6-17-18</t>
  </si>
  <si>
    <t>6-17-19</t>
  </si>
  <si>
    <t>6-17-20</t>
  </si>
  <si>
    <t>6-17-21</t>
  </si>
  <si>
    <t>6-17-22</t>
  </si>
  <si>
    <t>6-17-23</t>
  </si>
  <si>
    <t>6-17-24</t>
  </si>
  <si>
    <t>6-18</t>
  </si>
  <si>
    <t>6-18-1</t>
  </si>
  <si>
    <t>6-18-2</t>
  </si>
  <si>
    <t>6-18-3</t>
  </si>
  <si>
    <t>6-18-4</t>
  </si>
  <si>
    <t>6-18-5</t>
  </si>
  <si>
    <t>6-18-6</t>
  </si>
  <si>
    <t>6-18-7</t>
  </si>
  <si>
    <t>6-18-8</t>
  </si>
  <si>
    <t>6-18-9</t>
  </si>
  <si>
    <t>6-18-10</t>
  </si>
  <si>
    <t>6-18-11</t>
  </si>
  <si>
    <t>6-18-12</t>
  </si>
  <si>
    <t>6-18-13</t>
  </si>
  <si>
    <t>6-18-14</t>
  </si>
  <si>
    <t>6-18-15</t>
  </si>
  <si>
    <t>6-18-16</t>
  </si>
  <si>
    <t>6-18-17</t>
  </si>
  <si>
    <t>6-18-18</t>
  </si>
  <si>
    <t>6-18-19</t>
  </si>
  <si>
    <t>6-18-20</t>
  </si>
  <si>
    <t>6-18-21</t>
  </si>
  <si>
    <t>6-18-22</t>
  </si>
  <si>
    <t>6-18-23</t>
  </si>
  <si>
    <t>6-18-24</t>
  </si>
  <si>
    <t>6-19</t>
  </si>
  <si>
    <t>6-19-1</t>
  </si>
  <si>
    <t>6-19-2</t>
  </si>
  <si>
    <t>6-19-3</t>
  </si>
  <si>
    <t>6-19-4</t>
  </si>
  <si>
    <t>6-19-5</t>
  </si>
  <si>
    <t>6-19-6</t>
  </si>
  <si>
    <t>6-19-7</t>
  </si>
  <si>
    <t>6-19-8</t>
  </si>
  <si>
    <t>6-19-9</t>
  </si>
  <si>
    <t>6-19-10</t>
  </si>
  <si>
    <t>6-19-11</t>
  </si>
  <si>
    <t>6-19-12</t>
  </si>
  <si>
    <t>6-19-13</t>
  </si>
  <si>
    <t>6-19-14</t>
  </si>
  <si>
    <t>6-19-15</t>
  </si>
  <si>
    <t>6-19-16</t>
  </si>
  <si>
    <t>6-19-17</t>
  </si>
  <si>
    <t>6-19-18</t>
  </si>
  <si>
    <t>6-19-19</t>
  </si>
  <si>
    <t>6-19-20</t>
  </si>
  <si>
    <t>6-19-21</t>
  </si>
  <si>
    <t>6-19-22</t>
  </si>
  <si>
    <t>6-19-23</t>
  </si>
  <si>
    <t>6-19-24</t>
  </si>
  <si>
    <t>6-20</t>
  </si>
  <si>
    <t>6-20-1</t>
  </si>
  <si>
    <t>6-20-2</t>
  </si>
  <si>
    <t>6-20-3</t>
  </si>
  <si>
    <t>6-20-4</t>
  </si>
  <si>
    <t>6-20-5</t>
  </si>
  <si>
    <t>6-20-6</t>
  </si>
  <si>
    <t>6-20-7</t>
  </si>
  <si>
    <t>6-20-8</t>
  </si>
  <si>
    <t>6-20-9</t>
  </si>
  <si>
    <t>6-20-10</t>
  </si>
  <si>
    <t>6-20-11</t>
  </si>
  <si>
    <t>6-20-12</t>
  </si>
  <si>
    <t>6-20-13</t>
  </si>
  <si>
    <t>6-20-14</t>
  </si>
  <si>
    <t>6-20-15</t>
  </si>
  <si>
    <t>6-20-16</t>
  </si>
  <si>
    <t>6-20-17</t>
  </si>
  <si>
    <t>6-20-18</t>
  </si>
  <si>
    <t>6-20-19</t>
  </si>
  <si>
    <t>6-20-20</t>
  </si>
  <si>
    <t>6-20-21</t>
  </si>
  <si>
    <t>6-20-22</t>
  </si>
  <si>
    <t>6-20-23</t>
  </si>
  <si>
    <t>6-20-24</t>
  </si>
  <si>
    <t>6-21</t>
  </si>
  <si>
    <t>6-21-1</t>
  </si>
  <si>
    <t>6-21-2</t>
  </si>
  <si>
    <t>6-21-3</t>
  </si>
  <si>
    <t>6-21-4</t>
  </si>
  <si>
    <t>6-21-5</t>
  </si>
  <si>
    <t>6-21-6</t>
  </si>
  <si>
    <t>6-21-7</t>
  </si>
  <si>
    <t>6-21-8</t>
  </si>
  <si>
    <t>6-21-9</t>
  </si>
  <si>
    <t>6-21-10</t>
  </si>
  <si>
    <t>6-21-11</t>
  </si>
  <si>
    <t>6-21-12</t>
  </si>
  <si>
    <t>6-21-13</t>
  </si>
  <si>
    <t>6-21-14</t>
  </si>
  <si>
    <t>6-21-15</t>
  </si>
  <si>
    <t>6-21-16</t>
  </si>
  <si>
    <t>6-21-17</t>
  </si>
  <si>
    <t>6-21-18</t>
  </si>
  <si>
    <t>6-21-19</t>
  </si>
  <si>
    <t>6-21-20</t>
  </si>
  <si>
    <t>6-21-21</t>
  </si>
  <si>
    <t>6-21-22</t>
  </si>
  <si>
    <t>6-21-23</t>
  </si>
  <si>
    <t>6-21-24</t>
  </si>
  <si>
    <t>6-22</t>
  </si>
  <si>
    <t>6-22-1</t>
  </si>
  <si>
    <t>6-22-2</t>
  </si>
  <si>
    <t>6-22-3</t>
  </si>
  <si>
    <t>6-22-4</t>
  </si>
  <si>
    <t>6-22-5</t>
  </si>
  <si>
    <t>6-22-6</t>
  </si>
  <si>
    <t>6-22-7</t>
  </si>
  <si>
    <t>6-22-8</t>
  </si>
  <si>
    <t>6-22-9</t>
  </si>
  <si>
    <t>6-22-10</t>
  </si>
  <si>
    <t>6-22-11</t>
  </si>
  <si>
    <t>6-22-12</t>
  </si>
  <si>
    <t>6-22-13</t>
  </si>
  <si>
    <t>6-22-14</t>
  </si>
  <si>
    <t>6-22-15</t>
  </si>
  <si>
    <t>6-22-16</t>
  </si>
  <si>
    <t>6-22-17</t>
  </si>
  <si>
    <t>6-22-18</t>
  </si>
  <si>
    <t>6-22-19</t>
  </si>
  <si>
    <t>6-22-20</t>
  </si>
  <si>
    <t>6-22-21</t>
  </si>
  <si>
    <t>6-22-22</t>
  </si>
  <si>
    <t>6-22-23</t>
  </si>
  <si>
    <t>6-22-24</t>
  </si>
  <si>
    <t>6-23</t>
  </si>
  <si>
    <t>6-23-1</t>
  </si>
  <si>
    <t>6-23-2</t>
  </si>
  <si>
    <t>6-23-3</t>
  </si>
  <si>
    <t>6-23-4</t>
  </si>
  <si>
    <t>6-23-5</t>
  </si>
  <si>
    <t>6-23-6</t>
  </si>
  <si>
    <t>6-23-7</t>
  </si>
  <si>
    <t>6-23-8</t>
  </si>
  <si>
    <t>6-23-9</t>
  </si>
  <si>
    <t>6-23-10</t>
  </si>
  <si>
    <t>6-23-11</t>
  </si>
  <si>
    <t>6-23-12</t>
  </si>
  <si>
    <t>6-23-13</t>
  </si>
  <si>
    <t>6-23-14</t>
  </si>
  <si>
    <t>6-23-15</t>
  </si>
  <si>
    <t>6-23-16</t>
  </si>
  <si>
    <t>6-23-17</t>
  </si>
  <si>
    <t>6-23-18</t>
  </si>
  <si>
    <t>6-23-19</t>
  </si>
  <si>
    <t>6-23-20</t>
  </si>
  <si>
    <t>6-23-21</t>
  </si>
  <si>
    <t>6-23-22</t>
  </si>
  <si>
    <t>6-23-23</t>
  </si>
  <si>
    <t>6-23-24</t>
  </si>
  <si>
    <t>6-24</t>
  </si>
  <si>
    <t>6-24-1</t>
  </si>
  <si>
    <t>6-24-2</t>
  </si>
  <si>
    <t>6-24-3</t>
  </si>
  <si>
    <t>6-24-4</t>
  </si>
  <si>
    <t>6-24-5</t>
  </si>
  <si>
    <t>6-24-6</t>
  </si>
  <si>
    <t>6-24-7</t>
  </si>
  <si>
    <t>6-24-8</t>
  </si>
  <si>
    <t>6-24-9</t>
  </si>
  <si>
    <t>6-24-10</t>
  </si>
  <si>
    <t>6-24-11</t>
  </si>
  <si>
    <t>6-24-12</t>
  </si>
  <si>
    <t>6-24-13</t>
  </si>
  <si>
    <t>6-24-14</t>
  </si>
  <si>
    <t>6-24-15</t>
  </si>
  <si>
    <t>6-24-16</t>
  </si>
  <si>
    <t>6-24-17</t>
  </si>
  <si>
    <t>6-24-18</t>
  </si>
  <si>
    <t>6-24-19</t>
  </si>
  <si>
    <t>6-24-20</t>
  </si>
  <si>
    <t>6-24-21</t>
  </si>
  <si>
    <t>6-24-22</t>
  </si>
  <si>
    <t>6-24-23</t>
  </si>
  <si>
    <t>6-24-24</t>
  </si>
  <si>
    <t>6-25</t>
  </si>
  <si>
    <t>6-25-1</t>
  </si>
  <si>
    <t>6-25-2</t>
  </si>
  <si>
    <t>6-25-3</t>
  </si>
  <si>
    <t>6-25-4</t>
  </si>
  <si>
    <t>6-25-5</t>
  </si>
  <si>
    <t>6-25-6</t>
  </si>
  <si>
    <t>6-25-7</t>
  </si>
  <si>
    <t>6-25-8</t>
  </si>
  <si>
    <t>6-25-9</t>
  </si>
  <si>
    <t>6-25-10</t>
  </si>
  <si>
    <t>6-25-11</t>
  </si>
  <si>
    <t>6-25-12</t>
  </si>
  <si>
    <t>6-25-13</t>
  </si>
  <si>
    <t>6-25-14</t>
  </si>
  <si>
    <t>6-25-15</t>
  </si>
  <si>
    <t>6-25-16</t>
  </si>
  <si>
    <t>6-25-17</t>
  </si>
  <si>
    <t>6-25-18</t>
  </si>
  <si>
    <t>6-25-19</t>
  </si>
  <si>
    <t>6-25-20</t>
  </si>
  <si>
    <t>6-25-21</t>
  </si>
  <si>
    <t>6-25-22</t>
  </si>
  <si>
    <t>6-25-23</t>
  </si>
  <si>
    <t>6-25-24</t>
  </si>
  <si>
    <t>6-26</t>
  </si>
  <si>
    <t>6-26-1</t>
  </si>
  <si>
    <t>6-26-2</t>
  </si>
  <si>
    <t>6-26-3</t>
  </si>
  <si>
    <t>6-26-4</t>
  </si>
  <si>
    <t>6-26-5</t>
  </si>
  <si>
    <t>6-26-6</t>
  </si>
  <si>
    <t>6-26-7</t>
  </si>
  <si>
    <t>6-26-8</t>
  </si>
  <si>
    <t>6-26-9</t>
  </si>
  <si>
    <t>6-26-10</t>
  </si>
  <si>
    <t>6-26-11</t>
  </si>
  <si>
    <t>6-26-12</t>
  </si>
  <si>
    <t>6-26-13</t>
  </si>
  <si>
    <t>6-26-14</t>
  </si>
  <si>
    <t>6-26-15</t>
  </si>
  <si>
    <t>6-26-16</t>
  </si>
  <si>
    <t>6-26-17</t>
  </si>
  <si>
    <t>6-26-18</t>
  </si>
  <si>
    <t>6-26-19</t>
  </si>
  <si>
    <t>6-26-20</t>
  </si>
  <si>
    <t>6-26-21</t>
  </si>
  <si>
    <t>6-26-22</t>
  </si>
  <si>
    <t>6-26-23</t>
  </si>
  <si>
    <t>6-26-24</t>
  </si>
  <si>
    <t>6-27</t>
  </si>
  <si>
    <t>6-27-1</t>
  </si>
  <si>
    <t>6-27-2</t>
  </si>
  <si>
    <t>6-27-3</t>
  </si>
  <si>
    <t>6-27-4</t>
  </si>
  <si>
    <t>6-27-5</t>
  </si>
  <si>
    <t>6-27-6</t>
  </si>
  <si>
    <t>6-27-7</t>
  </si>
  <si>
    <t>6-27-8</t>
  </si>
  <si>
    <t>6-27-9</t>
  </si>
  <si>
    <t>6-27-10</t>
  </si>
  <si>
    <t>6-27-11</t>
  </si>
  <si>
    <t>6-27-12</t>
  </si>
  <si>
    <t>6-27-13</t>
  </si>
  <si>
    <t>6-27-14</t>
  </si>
  <si>
    <t>6-27-15</t>
  </si>
  <si>
    <t>6-27-16</t>
  </si>
  <si>
    <t>6-27-17</t>
  </si>
  <si>
    <t>6-27-18</t>
  </si>
  <si>
    <t>6-27-19</t>
  </si>
  <si>
    <t>6-27-20</t>
  </si>
  <si>
    <t>6-27-21</t>
  </si>
  <si>
    <t>6-27-22</t>
  </si>
  <si>
    <t>6-27-23</t>
  </si>
  <si>
    <t>6-27-24</t>
  </si>
  <si>
    <t>6-28</t>
  </si>
  <si>
    <t>6-28-1</t>
  </si>
  <si>
    <t>6-28-2</t>
  </si>
  <si>
    <t>6-28-3</t>
  </si>
  <si>
    <t>6-28-4</t>
  </si>
  <si>
    <t>6-28-5</t>
  </si>
  <si>
    <t>6-28-6</t>
  </si>
  <si>
    <t>6-28-7</t>
  </si>
  <si>
    <t>6-28-8</t>
  </si>
  <si>
    <t>6-28-9</t>
  </si>
  <si>
    <t>6-28-10</t>
  </si>
  <si>
    <t>6-28-11</t>
  </si>
  <si>
    <t>6-28-12</t>
  </si>
  <si>
    <t>6-28-13</t>
  </si>
  <si>
    <t>6-28-14</t>
  </si>
  <si>
    <t>6-28-15</t>
  </si>
  <si>
    <t>6-28-16</t>
  </si>
  <si>
    <t>6-28-17</t>
  </si>
  <si>
    <t>6-28-18</t>
  </si>
  <si>
    <t>6-28-19</t>
  </si>
  <si>
    <t>6-28-20</t>
  </si>
  <si>
    <t>6-28-21</t>
  </si>
  <si>
    <t>6-28-22</t>
  </si>
  <si>
    <t>6-28-23</t>
  </si>
  <si>
    <t>6-28-24</t>
  </si>
  <si>
    <t>6-29</t>
  </si>
  <si>
    <t>6-29-1</t>
  </si>
  <si>
    <t>6-29-2</t>
  </si>
  <si>
    <t>6-29-3</t>
  </si>
  <si>
    <t>6-29-4</t>
  </si>
  <si>
    <t>6-29-5</t>
  </si>
  <si>
    <t>6-29-6</t>
  </si>
  <si>
    <t>6-29-7</t>
  </si>
  <si>
    <t>6-29-8</t>
  </si>
  <si>
    <t>6-29-9</t>
  </si>
  <si>
    <t>6-29-10</t>
  </si>
  <si>
    <t>6-29-11</t>
  </si>
  <si>
    <t>6-29-12</t>
  </si>
  <si>
    <t>6-29-13</t>
  </si>
  <si>
    <t>6-29-14</t>
  </si>
  <si>
    <t>6-29-15</t>
  </si>
  <si>
    <t>6-29-16</t>
  </si>
  <si>
    <t>6-29-17</t>
  </si>
  <si>
    <t>6-29-18</t>
  </si>
  <si>
    <t>6-29-19</t>
  </si>
  <si>
    <t>6-29-20</t>
  </si>
  <si>
    <t>6-29-21</t>
  </si>
  <si>
    <t>6-29-22</t>
  </si>
  <si>
    <t>6-29-23</t>
  </si>
  <si>
    <t>6-29-24</t>
  </si>
  <si>
    <t>6-30</t>
  </si>
  <si>
    <t>6-30-1</t>
  </si>
  <si>
    <t>6-30-2</t>
  </si>
  <si>
    <t>6-30-3</t>
  </si>
  <si>
    <t>6-30-4</t>
  </si>
  <si>
    <t>6-30-5</t>
  </si>
  <si>
    <t>6-30-6</t>
  </si>
  <si>
    <t>6-30-7</t>
  </si>
  <si>
    <t>6-30-8</t>
  </si>
  <si>
    <t>6-30-9</t>
  </si>
  <si>
    <t>6-30-10</t>
  </si>
  <si>
    <t>6-30-11</t>
  </si>
  <si>
    <t>6-30-12</t>
  </si>
  <si>
    <t>6-30-13</t>
  </si>
  <si>
    <t>6-30-14</t>
  </si>
  <si>
    <t>6-30-15</t>
  </si>
  <si>
    <t>6-30-16</t>
  </si>
  <si>
    <t>6-30-17</t>
  </si>
  <si>
    <t>6-30-18</t>
  </si>
  <si>
    <t>6-30-19</t>
  </si>
  <si>
    <t>6-30-20</t>
  </si>
  <si>
    <t>6-30-21</t>
  </si>
  <si>
    <t>6-30-22</t>
  </si>
  <si>
    <t>6-30-23</t>
  </si>
  <si>
    <t>6-30-24</t>
  </si>
  <si>
    <t>7-1</t>
  </si>
  <si>
    <t>7-1-1</t>
  </si>
  <si>
    <t>7-1-2</t>
  </si>
  <si>
    <t>7-1-3</t>
  </si>
  <si>
    <t>7-1-4</t>
  </si>
  <si>
    <t>7-1-5</t>
  </si>
  <si>
    <t>7-1-6</t>
  </si>
  <si>
    <t>7-1-7</t>
  </si>
  <si>
    <t>7-1-8</t>
  </si>
  <si>
    <t>7-1-9</t>
  </si>
  <si>
    <t>7-1-10</t>
  </si>
  <si>
    <t>7-1-11</t>
  </si>
  <si>
    <t>7-1-12</t>
  </si>
  <si>
    <t>7-1-13</t>
  </si>
  <si>
    <t>7-1-14</t>
  </si>
  <si>
    <t>7-1-15</t>
  </si>
  <si>
    <t>7-1-16</t>
  </si>
  <si>
    <t>7-1-17</t>
  </si>
  <si>
    <t>7-1-18</t>
  </si>
  <si>
    <t>7-1-19</t>
  </si>
  <si>
    <t>7-1-20</t>
  </si>
  <si>
    <t>7-1-21</t>
  </si>
  <si>
    <t>7-1-22</t>
  </si>
  <si>
    <t>7-1-23</t>
  </si>
  <si>
    <t>7-1-24</t>
  </si>
  <si>
    <t>7-2</t>
  </si>
  <si>
    <t>7-2-1</t>
  </si>
  <si>
    <t>7-2-2</t>
  </si>
  <si>
    <t>7-2-3</t>
  </si>
  <si>
    <t>7-2-4</t>
  </si>
  <si>
    <t>7-2-5</t>
  </si>
  <si>
    <t>7-2-6</t>
  </si>
  <si>
    <t>7-2-7</t>
  </si>
  <si>
    <t>7-2-8</t>
  </si>
  <si>
    <t>7-2-9</t>
  </si>
  <si>
    <t>7-2-10</t>
  </si>
  <si>
    <t>7-2-11</t>
  </si>
  <si>
    <t>7-2-12</t>
  </si>
  <si>
    <t>7-2-13</t>
  </si>
  <si>
    <t>7-2-14</t>
  </si>
  <si>
    <t>7-2-15</t>
  </si>
  <si>
    <t>7-2-16</t>
  </si>
  <si>
    <t>7-2-17</t>
  </si>
  <si>
    <t>7-2-18</t>
  </si>
  <si>
    <t>7-2-19</t>
  </si>
  <si>
    <t>7-2-20</t>
  </si>
  <si>
    <t>7-2-21</t>
  </si>
  <si>
    <t>7-2-22</t>
  </si>
  <si>
    <t>7-2-23</t>
  </si>
  <si>
    <t>7-2-24</t>
  </si>
  <si>
    <t>7-3</t>
  </si>
  <si>
    <t>7-3-1</t>
  </si>
  <si>
    <t>7-3-2</t>
  </si>
  <si>
    <t>7-3-3</t>
  </si>
  <si>
    <t>7-3-4</t>
  </si>
  <si>
    <t>7-3-5</t>
  </si>
  <si>
    <t>7-3-6</t>
  </si>
  <si>
    <t>7-3-7</t>
  </si>
  <si>
    <t>7-3-8</t>
  </si>
  <si>
    <t>7-3-9</t>
  </si>
  <si>
    <t>7-3-10</t>
  </si>
  <si>
    <t>7-3-11</t>
  </si>
  <si>
    <t>7-3-12</t>
  </si>
  <si>
    <t>7-3-13</t>
  </si>
  <si>
    <t>7-3-14</t>
  </si>
  <si>
    <t>7-3-15</t>
  </si>
  <si>
    <t>7-3-16</t>
  </si>
  <si>
    <t>7-3-17</t>
  </si>
  <si>
    <t>7-3-18</t>
  </si>
  <si>
    <t>7-3-19</t>
  </si>
  <si>
    <t>7-3-20</t>
  </si>
  <si>
    <t>7-3-21</t>
  </si>
  <si>
    <t>7-3-22</t>
  </si>
  <si>
    <t>7-3-23</t>
  </si>
  <si>
    <t>7-3-24</t>
  </si>
  <si>
    <t>7-4</t>
  </si>
  <si>
    <t>7-4-1</t>
  </si>
  <si>
    <t>7-4-2</t>
  </si>
  <si>
    <t>7-4-3</t>
  </si>
  <si>
    <t>7-4-4</t>
  </si>
  <si>
    <t>7-4-5</t>
  </si>
  <si>
    <t>7-4-6</t>
  </si>
  <si>
    <t>7-4-7</t>
  </si>
  <si>
    <t>7-4-8</t>
  </si>
  <si>
    <t>7-4-9</t>
  </si>
  <si>
    <t>7-4-10</t>
  </si>
  <si>
    <t>7-4-11</t>
  </si>
  <si>
    <t>7-4-12</t>
  </si>
  <si>
    <t>7-4-13</t>
  </si>
  <si>
    <t>7-4-14</t>
  </si>
  <si>
    <t>7-4-15</t>
  </si>
  <si>
    <t>7-4-16</t>
  </si>
  <si>
    <t>7-4-17</t>
  </si>
  <si>
    <t>7-4-18</t>
  </si>
  <si>
    <t>7-4-19</t>
  </si>
  <si>
    <t>7-4-20</t>
  </si>
  <si>
    <t>7-4-21</t>
  </si>
  <si>
    <t>7-4-22</t>
  </si>
  <si>
    <t>7-4-23</t>
  </si>
  <si>
    <t>7-4-24</t>
  </si>
  <si>
    <t>7-5</t>
  </si>
  <si>
    <t>7-5-1</t>
  </si>
  <si>
    <t>7-5-2</t>
  </si>
  <si>
    <t>7-5-3</t>
  </si>
  <si>
    <t>7-5-4</t>
  </si>
  <si>
    <t>7-5-5</t>
  </si>
  <si>
    <t>7-5-6</t>
  </si>
  <si>
    <t>7-5-7</t>
  </si>
  <si>
    <t>7-5-8</t>
  </si>
  <si>
    <t>7-5-9</t>
  </si>
  <si>
    <t>7-5-10</t>
  </si>
  <si>
    <t>7-5-11</t>
  </si>
  <si>
    <t>7-5-12</t>
  </si>
  <si>
    <t>7-5-13</t>
  </si>
  <si>
    <t>7-5-14</t>
  </si>
  <si>
    <t>7-5-15</t>
  </si>
  <si>
    <t>7-5-16</t>
  </si>
  <si>
    <t>7-5-17</t>
  </si>
  <si>
    <t>7-5-18</t>
  </si>
  <si>
    <t>7-5-19</t>
  </si>
  <si>
    <t>7-5-20</t>
  </si>
  <si>
    <t>7-5-21</t>
  </si>
  <si>
    <t>7-5-22</t>
  </si>
  <si>
    <t>7-5-23</t>
  </si>
  <si>
    <t>7-5-24</t>
  </si>
  <si>
    <t>7-6</t>
  </si>
  <si>
    <t>7-6-1</t>
  </si>
  <si>
    <t>7-6-2</t>
  </si>
  <si>
    <t>7-6-3</t>
  </si>
  <si>
    <t>7-6-4</t>
  </si>
  <si>
    <t>7-6-5</t>
  </si>
  <si>
    <t>7-6-6</t>
  </si>
  <si>
    <t>7-6-7</t>
  </si>
  <si>
    <t>7-6-8</t>
  </si>
  <si>
    <t>7-6-9</t>
  </si>
  <si>
    <t>7-6-10</t>
  </si>
  <si>
    <t>7-6-11</t>
  </si>
  <si>
    <t>7-6-12</t>
  </si>
  <si>
    <t>7-6-13</t>
  </si>
  <si>
    <t>7-6-14</t>
  </si>
  <si>
    <t>7-6-15</t>
  </si>
  <si>
    <t>7-6-16</t>
  </si>
  <si>
    <t>7-6-17</t>
  </si>
  <si>
    <t>7-6-18</t>
  </si>
  <si>
    <t>7-6-19</t>
  </si>
  <si>
    <t>7-6-20</t>
  </si>
  <si>
    <t>7-6-21</t>
  </si>
  <si>
    <t>7-6-22</t>
  </si>
  <si>
    <t>7-6-23</t>
  </si>
  <si>
    <t>7-6-24</t>
  </si>
  <si>
    <t>7-7</t>
  </si>
  <si>
    <t>7-7-1</t>
  </si>
  <si>
    <t>7-7-2</t>
  </si>
  <si>
    <t>7-7-3</t>
  </si>
  <si>
    <t>7-7-4</t>
  </si>
  <si>
    <t>7-7-5</t>
  </si>
  <si>
    <t>7-7-6</t>
  </si>
  <si>
    <t>7-7-7</t>
  </si>
  <si>
    <t>7-7-8</t>
  </si>
  <si>
    <t>7-7-9</t>
  </si>
  <si>
    <t>7-7-10</t>
  </si>
  <si>
    <t>7-7-11</t>
  </si>
  <si>
    <t>7-7-12</t>
  </si>
  <si>
    <t>7-7-13</t>
  </si>
  <si>
    <t>7-7-14</t>
  </si>
  <si>
    <t>7-7-15</t>
  </si>
  <si>
    <t>7-7-16</t>
  </si>
  <si>
    <t>7-7-17</t>
  </si>
  <si>
    <t>7-7-18</t>
  </si>
  <si>
    <t>7-7-19</t>
  </si>
  <si>
    <t>7-7-20</t>
  </si>
  <si>
    <t>7-7-21</t>
  </si>
  <si>
    <t>7-7-22</t>
  </si>
  <si>
    <t>7-7-23</t>
  </si>
  <si>
    <t>7-7-24</t>
  </si>
  <si>
    <t>7-8</t>
  </si>
  <si>
    <t>7-8-1</t>
  </si>
  <si>
    <t>7-8-2</t>
  </si>
  <si>
    <t>7-8-3</t>
  </si>
  <si>
    <t>7-8-4</t>
  </si>
  <si>
    <t>7-8-5</t>
  </si>
  <si>
    <t>7-8-6</t>
  </si>
  <si>
    <t>7-8-7</t>
  </si>
  <si>
    <t>7-8-8</t>
  </si>
  <si>
    <t>7-8-9</t>
  </si>
  <si>
    <t>7-8-10</t>
  </si>
  <si>
    <t>7-8-11</t>
  </si>
  <si>
    <t>7-8-12</t>
  </si>
  <si>
    <t>7-8-13</t>
  </si>
  <si>
    <t>7-8-14</t>
  </si>
  <si>
    <t>7-8-15</t>
  </si>
  <si>
    <t>7-8-16</t>
  </si>
  <si>
    <t>7-8-17</t>
  </si>
  <si>
    <t>7-8-18</t>
  </si>
  <si>
    <t>7-8-19</t>
  </si>
  <si>
    <t>7-8-20</t>
  </si>
  <si>
    <t>7-8-21</t>
  </si>
  <si>
    <t>7-8-22</t>
  </si>
  <si>
    <t>7-8-23</t>
  </si>
  <si>
    <t>7-8-24</t>
  </si>
  <si>
    <t>7-9</t>
  </si>
  <si>
    <t>7-9-1</t>
  </si>
  <si>
    <t>7-9-2</t>
  </si>
  <si>
    <t>7-9-3</t>
  </si>
  <si>
    <t>7-9-4</t>
  </si>
  <si>
    <t>7-9-5</t>
  </si>
  <si>
    <t>7-9-6</t>
  </si>
  <si>
    <t>7-9-7</t>
  </si>
  <si>
    <t>7-9-8</t>
  </si>
  <si>
    <t>7-9-9</t>
  </si>
  <si>
    <t>7-9-10</t>
  </si>
  <si>
    <t>7-9-11</t>
  </si>
  <si>
    <t>7-9-12</t>
  </si>
  <si>
    <t>7-9-13</t>
  </si>
  <si>
    <t>7-9-14</t>
  </si>
  <si>
    <t>7-9-15</t>
  </si>
  <si>
    <t>7-9-16</t>
  </si>
  <si>
    <t>7-9-17</t>
  </si>
  <si>
    <t>7-9-18</t>
  </si>
  <si>
    <t>7-9-19</t>
  </si>
  <si>
    <t>7-9-20</t>
  </si>
  <si>
    <t>7-9-21</t>
  </si>
  <si>
    <t>7-9-22</t>
  </si>
  <si>
    <t>7-9-23</t>
  </si>
  <si>
    <t>7-9-24</t>
  </si>
  <si>
    <t>7-10</t>
  </si>
  <si>
    <t>7-10-1</t>
  </si>
  <si>
    <t>7-10-2</t>
  </si>
  <si>
    <t>7-10-3</t>
  </si>
  <si>
    <t>7-10-4</t>
  </si>
  <si>
    <t>7-10-5</t>
  </si>
  <si>
    <t>7-10-6</t>
  </si>
  <si>
    <t>7-10-7</t>
  </si>
  <si>
    <t>7-10-8</t>
  </si>
  <si>
    <t>7-10-9</t>
  </si>
  <si>
    <t>7-10-10</t>
  </si>
  <si>
    <t>7-10-11</t>
  </si>
  <si>
    <t>7-10-12</t>
  </si>
  <si>
    <t>7-10-13</t>
  </si>
  <si>
    <t>7-10-14</t>
  </si>
  <si>
    <t>7-10-15</t>
  </si>
  <si>
    <t>7-10-16</t>
  </si>
  <si>
    <t>7-10-17</t>
  </si>
  <si>
    <t>7-10-18</t>
  </si>
  <si>
    <t>7-10-19</t>
  </si>
  <si>
    <t>7-10-20</t>
  </si>
  <si>
    <t>7-10-21</t>
  </si>
  <si>
    <t>7-10-22</t>
  </si>
  <si>
    <t>7-10-23</t>
  </si>
  <si>
    <t>7-10-24</t>
  </si>
  <si>
    <t>7-11</t>
  </si>
  <si>
    <t>7-11-1</t>
  </si>
  <si>
    <t>7-11-2</t>
  </si>
  <si>
    <t>7-11-3</t>
  </si>
  <si>
    <t>7-11-4</t>
  </si>
  <si>
    <t>7-11-5</t>
  </si>
  <si>
    <t>7-11-6</t>
  </si>
  <si>
    <t>7-11-7</t>
  </si>
  <si>
    <t>7-11-8</t>
  </si>
  <si>
    <t>7-11-9</t>
  </si>
  <si>
    <t>7-11-10</t>
  </si>
  <si>
    <t>7-11-11</t>
  </si>
  <si>
    <t>7-11-12</t>
  </si>
  <si>
    <t>7-11-13</t>
  </si>
  <si>
    <t>7-11-14</t>
  </si>
  <si>
    <t>7-11-15</t>
  </si>
  <si>
    <t>7-11-16</t>
  </si>
  <si>
    <t>7-11-17</t>
  </si>
  <si>
    <t>7-11-18</t>
  </si>
  <si>
    <t>7-11-19</t>
  </si>
  <si>
    <t>7-11-20</t>
  </si>
  <si>
    <t>7-11-21</t>
  </si>
  <si>
    <t>7-11-22</t>
  </si>
  <si>
    <t>7-11-23</t>
  </si>
  <si>
    <t>7-11-24</t>
  </si>
  <si>
    <t>7-12</t>
  </si>
  <si>
    <t>7-12-1</t>
  </si>
  <si>
    <t>7-12-2</t>
  </si>
  <si>
    <t>7-12-3</t>
  </si>
  <si>
    <t>7-12-4</t>
  </si>
  <si>
    <t>7-12-5</t>
  </si>
  <si>
    <t>7-12-6</t>
  </si>
  <si>
    <t>7-12-7</t>
  </si>
  <si>
    <t>7-12-8</t>
  </si>
  <si>
    <t>7-12-9</t>
  </si>
  <si>
    <t>7-12-10</t>
  </si>
  <si>
    <t>7-12-11</t>
  </si>
  <si>
    <t>7-12-12</t>
  </si>
  <si>
    <t>7-12-13</t>
  </si>
  <si>
    <t>7-12-14</t>
  </si>
  <si>
    <t>7-12-15</t>
  </si>
  <si>
    <t>7-12-16</t>
  </si>
  <si>
    <t>7-12-17</t>
  </si>
  <si>
    <t>7-12-18</t>
  </si>
  <si>
    <t>7-12-19</t>
  </si>
  <si>
    <t>7-12-20</t>
  </si>
  <si>
    <t>7-12-21</t>
  </si>
  <si>
    <t>7-12-22</t>
  </si>
  <si>
    <t>7-12-23</t>
  </si>
  <si>
    <t>7-12-24</t>
  </si>
  <si>
    <t>7-13</t>
  </si>
  <si>
    <t>7-13-1</t>
  </si>
  <si>
    <t>7-13-2</t>
  </si>
  <si>
    <t>7-13-3</t>
  </si>
  <si>
    <t>7-13-4</t>
  </si>
  <si>
    <t>7-13-5</t>
  </si>
  <si>
    <t>7-13-6</t>
  </si>
  <si>
    <t>7-13-7</t>
  </si>
  <si>
    <t>7-13-8</t>
  </si>
  <si>
    <t>7-13-9</t>
  </si>
  <si>
    <t>7-13-10</t>
  </si>
  <si>
    <t>7-13-11</t>
  </si>
  <si>
    <t>7-13-12</t>
  </si>
  <si>
    <t>7-13-13</t>
  </si>
  <si>
    <t>7-13-14</t>
  </si>
  <si>
    <t>7-13-15</t>
  </si>
  <si>
    <t>7-13-16</t>
  </si>
  <si>
    <t>7-13-17</t>
  </si>
  <si>
    <t>7-13-18</t>
  </si>
  <si>
    <t>7-13-19</t>
  </si>
  <si>
    <t>7-13-20</t>
  </si>
  <si>
    <t>7-13-21</t>
  </si>
  <si>
    <t>7-13-22</t>
  </si>
  <si>
    <t>7-13-23</t>
  </si>
  <si>
    <t>7-13-24</t>
  </si>
  <si>
    <t>7-14</t>
  </si>
  <si>
    <t>7-14-1</t>
  </si>
  <si>
    <t>7-14-2</t>
  </si>
  <si>
    <t>7-14-3</t>
  </si>
  <si>
    <t>7-14-4</t>
  </si>
  <si>
    <t>7-14-5</t>
  </si>
  <si>
    <t>7-14-6</t>
  </si>
  <si>
    <t>7-14-7</t>
  </si>
  <si>
    <t>7-14-8</t>
  </si>
  <si>
    <t>7-14-9</t>
  </si>
  <si>
    <t>7-14-10</t>
  </si>
  <si>
    <t>7-14-11</t>
  </si>
  <si>
    <t>7-14-12</t>
  </si>
  <si>
    <t>7-14-13</t>
  </si>
  <si>
    <t>7-14-14</t>
  </si>
  <si>
    <t>7-14-15</t>
  </si>
  <si>
    <t>7-14-16</t>
  </si>
  <si>
    <t>7-14-17</t>
  </si>
  <si>
    <t>7-14-18</t>
  </si>
  <si>
    <t>7-14-19</t>
  </si>
  <si>
    <t>7-14-20</t>
  </si>
  <si>
    <t>7-14-21</t>
  </si>
  <si>
    <t>7-14-22</t>
  </si>
  <si>
    <t>7-14-23</t>
  </si>
  <si>
    <t>7-14-24</t>
  </si>
  <si>
    <t>7-15</t>
  </si>
  <si>
    <t>7-15-1</t>
  </si>
  <si>
    <t>7-15-2</t>
  </si>
  <si>
    <t>7-15-3</t>
  </si>
  <si>
    <t>7-15-4</t>
  </si>
  <si>
    <t>7-15-5</t>
  </si>
  <si>
    <t>7-15-6</t>
  </si>
  <si>
    <t>7-15-7</t>
  </si>
  <si>
    <t>7-15-8</t>
  </si>
  <si>
    <t>7-15-9</t>
  </si>
  <si>
    <t>7-15-10</t>
  </si>
  <si>
    <t>7-15-11</t>
  </si>
  <si>
    <t>7-15-12</t>
  </si>
  <si>
    <t>7-15-13</t>
  </si>
  <si>
    <t>7-15-14</t>
  </si>
  <si>
    <t>7-15-15</t>
  </si>
  <si>
    <t>7-15-16</t>
  </si>
  <si>
    <t>7-15-17</t>
  </si>
  <si>
    <t>7-15-18</t>
  </si>
  <si>
    <t>7-15-19</t>
  </si>
  <si>
    <t>7-15-20</t>
  </si>
  <si>
    <t>7-15-21</t>
  </si>
  <si>
    <t>7-15-22</t>
  </si>
  <si>
    <t>7-15-23</t>
  </si>
  <si>
    <t>7-15-24</t>
  </si>
  <si>
    <t>7-16</t>
  </si>
  <si>
    <t>7-16-1</t>
  </si>
  <si>
    <t>7-16-2</t>
  </si>
  <si>
    <t>7-16-3</t>
  </si>
  <si>
    <t>7-16-4</t>
  </si>
  <si>
    <t>7-16-5</t>
  </si>
  <si>
    <t>7-16-6</t>
  </si>
  <si>
    <t>7-16-7</t>
  </si>
  <si>
    <t>7-16-8</t>
  </si>
  <si>
    <t>7-16-9</t>
  </si>
  <si>
    <t>7-16-10</t>
  </si>
  <si>
    <t>7-16-11</t>
  </si>
  <si>
    <t>7-16-12</t>
  </si>
  <si>
    <t>7-16-13</t>
  </si>
  <si>
    <t>7-16-14</t>
  </si>
  <si>
    <t>7-16-15</t>
  </si>
  <si>
    <t>7-16-16</t>
  </si>
  <si>
    <t>7-16-17</t>
  </si>
  <si>
    <t>7-16-18</t>
  </si>
  <si>
    <t>7-16-19</t>
  </si>
  <si>
    <t>7-16-20</t>
  </si>
  <si>
    <t>7-16-21</t>
  </si>
  <si>
    <t>7-16-22</t>
  </si>
  <si>
    <t>7-16-23</t>
  </si>
  <si>
    <t>7-16-24</t>
  </si>
  <si>
    <t>7-17</t>
  </si>
  <si>
    <t>7-17-1</t>
  </si>
  <si>
    <t>7-17-2</t>
  </si>
  <si>
    <t>7-17-3</t>
  </si>
  <si>
    <t>7-17-4</t>
  </si>
  <si>
    <t>7-17-5</t>
  </si>
  <si>
    <t>7-17-6</t>
  </si>
  <si>
    <t>7-17-7</t>
  </si>
  <si>
    <t>7-17-8</t>
  </si>
  <si>
    <t>7-17-9</t>
  </si>
  <si>
    <t>7-17-10</t>
  </si>
  <si>
    <t>7-17-11</t>
  </si>
  <si>
    <t>7-17-12</t>
  </si>
  <si>
    <t>7-17-13</t>
  </si>
  <si>
    <t>7-17-14</t>
  </si>
  <si>
    <t>7-17-15</t>
  </si>
  <si>
    <t>7-17-16</t>
  </si>
  <si>
    <t>7-17-17</t>
  </si>
  <si>
    <t>7-17-18</t>
  </si>
  <si>
    <t>7-17-19</t>
  </si>
  <si>
    <t>7-17-20</t>
  </si>
  <si>
    <t>7-17-21</t>
  </si>
  <si>
    <t>7-17-22</t>
  </si>
  <si>
    <t>7-17-23</t>
  </si>
  <si>
    <t>7-17-24</t>
  </si>
  <si>
    <t>7-18</t>
  </si>
  <si>
    <t>7-18-1</t>
  </si>
  <si>
    <t>7-18-2</t>
  </si>
  <si>
    <t>7-18-3</t>
  </si>
  <si>
    <t>7-18-4</t>
  </si>
  <si>
    <t>7-18-5</t>
  </si>
  <si>
    <t>7-18-6</t>
  </si>
  <si>
    <t>7-18-7</t>
  </si>
  <si>
    <t>7-18-8</t>
  </si>
  <si>
    <t>7-18-9</t>
  </si>
  <si>
    <t>7-18-10</t>
  </si>
  <si>
    <t>7-18-11</t>
  </si>
  <si>
    <t>7-18-12</t>
  </si>
  <si>
    <t>7-18-13</t>
  </si>
  <si>
    <t>7-18-14</t>
  </si>
  <si>
    <t>7-18-15</t>
  </si>
  <si>
    <t>7-18-16</t>
  </si>
  <si>
    <t>7-18-17</t>
  </si>
  <si>
    <t>7-18-18</t>
  </si>
  <si>
    <t>7-18-19</t>
  </si>
  <si>
    <t>7-18-20</t>
  </si>
  <si>
    <t>7-18-21</t>
  </si>
  <si>
    <t>7-18-22</t>
  </si>
  <si>
    <t>7-18-23</t>
  </si>
  <si>
    <t>7-18-24</t>
  </si>
  <si>
    <t>7-19</t>
  </si>
  <si>
    <t>7-19-1</t>
  </si>
  <si>
    <t>7-19-2</t>
  </si>
  <si>
    <t>7-19-3</t>
  </si>
  <si>
    <t>7-19-4</t>
  </si>
  <si>
    <t>7-19-5</t>
  </si>
  <si>
    <t>7-19-6</t>
  </si>
  <si>
    <t>7-19-7</t>
  </si>
  <si>
    <t>7-19-8</t>
  </si>
  <si>
    <t>7-19-9</t>
  </si>
  <si>
    <t>7-19-10</t>
  </si>
  <si>
    <t>7-19-11</t>
  </si>
  <si>
    <t>7-19-12</t>
  </si>
  <si>
    <t>7-19-13</t>
  </si>
  <si>
    <t>7-19-14</t>
  </si>
  <si>
    <t>7-19-15</t>
  </si>
  <si>
    <t>7-19-16</t>
  </si>
  <si>
    <t>7-19-17</t>
  </si>
  <si>
    <t>7-19-18</t>
  </si>
  <si>
    <t>7-19-19</t>
  </si>
  <si>
    <t>7-19-20</t>
  </si>
  <si>
    <t>7-19-21</t>
  </si>
  <si>
    <t>7-19-22</t>
  </si>
  <si>
    <t>7-19-23</t>
  </si>
  <si>
    <t>7-19-24</t>
  </si>
  <si>
    <t>7-20</t>
  </si>
  <si>
    <t>7-20-1</t>
  </si>
  <si>
    <t>7-20-2</t>
  </si>
  <si>
    <t>7-20-3</t>
  </si>
  <si>
    <t>7-20-4</t>
  </si>
  <si>
    <t>7-20-5</t>
  </si>
  <si>
    <t>7-20-6</t>
  </si>
  <si>
    <t>7-20-7</t>
  </si>
  <si>
    <t>7-20-8</t>
  </si>
  <si>
    <t>7-20-9</t>
  </si>
  <si>
    <t>7-20-10</t>
  </si>
  <si>
    <t>7-20-11</t>
  </si>
  <si>
    <t>7-20-12</t>
  </si>
  <si>
    <t>7-20-13</t>
  </si>
  <si>
    <t>7-20-14</t>
  </si>
  <si>
    <t>7-20-15</t>
  </si>
  <si>
    <t>7-20-16</t>
  </si>
  <si>
    <t>7-20-17</t>
  </si>
  <si>
    <t>7-20-18</t>
  </si>
  <si>
    <t>7-20-19</t>
  </si>
  <si>
    <t>7-20-20</t>
  </si>
  <si>
    <t>7-20-21</t>
  </si>
  <si>
    <t>7-20-22</t>
  </si>
  <si>
    <t>7-20-23</t>
  </si>
  <si>
    <t>7-20-24</t>
  </si>
  <si>
    <t>7-21</t>
  </si>
  <si>
    <t>7-21-1</t>
  </si>
  <si>
    <t>7-21-2</t>
  </si>
  <si>
    <t>7-21-3</t>
  </si>
  <si>
    <t>7-21-4</t>
  </si>
  <si>
    <t>7-21-5</t>
  </si>
  <si>
    <t>7-21-6</t>
  </si>
  <si>
    <t>7-21-7</t>
  </si>
  <si>
    <t>7-21-8</t>
  </si>
  <si>
    <t>7-21-9</t>
  </si>
  <si>
    <t>7-21-10</t>
  </si>
  <si>
    <t>7-21-11</t>
  </si>
  <si>
    <t>7-21-12</t>
  </si>
  <si>
    <t>7-21-13</t>
  </si>
  <si>
    <t>7-21-14</t>
  </si>
  <si>
    <t>7-21-15</t>
  </si>
  <si>
    <t>7-21-16</t>
  </si>
  <si>
    <t>7-21-17</t>
  </si>
  <si>
    <t>7-21-18</t>
  </si>
  <si>
    <t>7-21-19</t>
  </si>
  <si>
    <t>7-21-20</t>
  </si>
  <si>
    <t>7-21-21</t>
  </si>
  <si>
    <t>7-21-22</t>
  </si>
  <si>
    <t>7-21-23</t>
  </si>
  <si>
    <t>7-21-24</t>
  </si>
  <si>
    <t>7-22</t>
  </si>
  <si>
    <t>7-22-1</t>
  </si>
  <si>
    <t>7-22-2</t>
  </si>
  <si>
    <t>7-22-3</t>
  </si>
  <si>
    <t>7-22-4</t>
  </si>
  <si>
    <t>7-22-5</t>
  </si>
  <si>
    <t>7-22-6</t>
  </si>
  <si>
    <t>7-22-7</t>
  </si>
  <si>
    <t>7-22-8</t>
  </si>
  <si>
    <t>7-22-9</t>
  </si>
  <si>
    <t>7-22-10</t>
  </si>
  <si>
    <t>7-22-11</t>
  </si>
  <si>
    <t>7-22-12</t>
  </si>
  <si>
    <t>7-22-13</t>
  </si>
  <si>
    <t>7-22-14</t>
  </si>
  <si>
    <t>7-22-15</t>
  </si>
  <si>
    <t>7-22-16</t>
  </si>
  <si>
    <t>7-22-17</t>
  </si>
  <si>
    <t>7-22-18</t>
  </si>
  <si>
    <t>7-22-19</t>
  </si>
  <si>
    <t>7-22-20</t>
  </si>
  <si>
    <t>7-22-21</t>
  </si>
  <si>
    <t>7-22-22</t>
  </si>
  <si>
    <t>7-22-23</t>
  </si>
  <si>
    <t>7-22-24</t>
  </si>
  <si>
    <t>7-23</t>
  </si>
  <si>
    <t>7-23-1</t>
  </si>
  <si>
    <t>7-23-2</t>
  </si>
  <si>
    <t>7-23-3</t>
  </si>
  <si>
    <t>7-23-4</t>
  </si>
  <si>
    <t>7-23-5</t>
  </si>
  <si>
    <t>7-23-6</t>
  </si>
  <si>
    <t>7-23-7</t>
  </si>
  <si>
    <t>7-23-8</t>
  </si>
  <si>
    <t>7-23-9</t>
  </si>
  <si>
    <t>7-23-10</t>
  </si>
  <si>
    <t>7-23-11</t>
  </si>
  <si>
    <t>7-23-12</t>
  </si>
  <si>
    <t>7-23-13</t>
  </si>
  <si>
    <t>7-23-14</t>
  </si>
  <si>
    <t>7-23-15</t>
  </si>
  <si>
    <t>7-23-16</t>
  </si>
  <si>
    <t>7-23-17</t>
  </si>
  <si>
    <t>7-23-18</t>
  </si>
  <si>
    <t>7-23-19</t>
  </si>
  <si>
    <t>7-23-20</t>
  </si>
  <si>
    <t>7-23-21</t>
  </si>
  <si>
    <t>7-23-22</t>
  </si>
  <si>
    <t>7-23-23</t>
  </si>
  <si>
    <t>7-23-24</t>
  </si>
  <si>
    <t>7-24</t>
  </si>
  <si>
    <t>7-24-1</t>
  </si>
  <si>
    <t>7-24-2</t>
  </si>
  <si>
    <t>7-24-3</t>
  </si>
  <si>
    <t>7-24-4</t>
  </si>
  <si>
    <t>7-24-5</t>
  </si>
  <si>
    <t>7-24-6</t>
  </si>
  <si>
    <t>7-24-7</t>
  </si>
  <si>
    <t>7-24-8</t>
  </si>
  <si>
    <t>7-24-9</t>
  </si>
  <si>
    <t>7-24-10</t>
  </si>
  <si>
    <t>7-24-11</t>
  </si>
  <si>
    <t>7-24-12</t>
  </si>
  <si>
    <t>7-24-13</t>
  </si>
  <si>
    <t>7-24-14</t>
  </si>
  <si>
    <t>7-24-15</t>
  </si>
  <si>
    <t>7-24-16</t>
  </si>
  <si>
    <t>7-24-17</t>
  </si>
  <si>
    <t>7-24-18</t>
  </si>
  <si>
    <t>7-24-19</t>
  </si>
  <si>
    <t>7-24-20</t>
  </si>
  <si>
    <t>7-24-21</t>
  </si>
  <si>
    <t>7-24-22</t>
  </si>
  <si>
    <t>7-24-23</t>
  </si>
  <si>
    <t>7-24-24</t>
  </si>
  <si>
    <t>7-25</t>
  </si>
  <si>
    <t>7-25-1</t>
  </si>
  <si>
    <t>7-25-2</t>
  </si>
  <si>
    <t>7-25-3</t>
  </si>
  <si>
    <t>7-25-4</t>
  </si>
  <si>
    <t>7-25-5</t>
  </si>
  <si>
    <t>7-25-6</t>
  </si>
  <si>
    <t>7-25-7</t>
  </si>
  <si>
    <t>7-25-8</t>
  </si>
  <si>
    <t>7-25-9</t>
  </si>
  <si>
    <t>7-25-10</t>
  </si>
  <si>
    <t>7-25-11</t>
  </si>
  <si>
    <t>7-25-12</t>
  </si>
  <si>
    <t>7-25-13</t>
  </si>
  <si>
    <t>7-25-14</t>
  </si>
  <si>
    <t>7-25-15</t>
  </si>
  <si>
    <t>7-25-16</t>
  </si>
  <si>
    <t>7-25-17</t>
  </si>
  <si>
    <t>7-25-18</t>
  </si>
  <si>
    <t>7-25-19</t>
  </si>
  <si>
    <t>7-25-20</t>
  </si>
  <si>
    <t>7-25-21</t>
  </si>
  <si>
    <t>7-25-22</t>
  </si>
  <si>
    <t>7-25-23</t>
  </si>
  <si>
    <t>7-25-24</t>
  </si>
  <si>
    <t>7-26</t>
  </si>
  <si>
    <t>7-26-1</t>
  </si>
  <si>
    <t>7-26-2</t>
  </si>
  <si>
    <t>7-26-3</t>
  </si>
  <si>
    <t>7-26-4</t>
  </si>
  <si>
    <t>7-26-5</t>
  </si>
  <si>
    <t>7-26-6</t>
  </si>
  <si>
    <t>7-26-7</t>
  </si>
  <si>
    <t>7-26-8</t>
  </si>
  <si>
    <t>7-26-9</t>
  </si>
  <si>
    <t>7-26-10</t>
  </si>
  <si>
    <t>7-26-11</t>
  </si>
  <si>
    <t>7-26-12</t>
  </si>
  <si>
    <t>7-26-13</t>
  </si>
  <si>
    <t>7-26-14</t>
  </si>
  <si>
    <t>7-26-15</t>
  </si>
  <si>
    <t>7-26-16</t>
  </si>
  <si>
    <t>7-26-17</t>
  </si>
  <si>
    <t>7-26-18</t>
  </si>
  <si>
    <t>7-26-19</t>
  </si>
  <si>
    <t>7-26-20</t>
  </si>
  <si>
    <t>7-26-21</t>
  </si>
  <si>
    <t>7-26-22</t>
  </si>
  <si>
    <t>7-26-23</t>
  </si>
  <si>
    <t>7-26-24</t>
  </si>
  <si>
    <t>7-27</t>
  </si>
  <si>
    <t>7-27-1</t>
  </si>
  <si>
    <t>7-27-2</t>
  </si>
  <si>
    <t>7-27-3</t>
  </si>
  <si>
    <t>7-27-4</t>
  </si>
  <si>
    <t>7-27-5</t>
  </si>
  <si>
    <t>7-27-6</t>
  </si>
  <si>
    <t>7-27-7</t>
  </si>
  <si>
    <t>7-27-8</t>
  </si>
  <si>
    <t>7-27-9</t>
  </si>
  <si>
    <t>7-27-10</t>
  </si>
  <si>
    <t>7-27-11</t>
  </si>
  <si>
    <t>7-27-12</t>
  </si>
  <si>
    <t>7-27-13</t>
  </si>
  <si>
    <t>7-27-14</t>
  </si>
  <si>
    <t>7-27-15</t>
  </si>
  <si>
    <t>7-27-16</t>
  </si>
  <si>
    <t>7-27-17</t>
  </si>
  <si>
    <t>7-27-18</t>
  </si>
  <si>
    <t>7-27-19</t>
  </si>
  <si>
    <t>7-27-20</t>
  </si>
  <si>
    <t>7-27-21</t>
  </si>
  <si>
    <t>7-27-22</t>
  </si>
  <si>
    <t>7-27-23</t>
  </si>
  <si>
    <t>7-27-24</t>
  </si>
  <si>
    <t>7-28</t>
  </si>
  <si>
    <t>7-28-1</t>
  </si>
  <si>
    <t>7-28-2</t>
  </si>
  <si>
    <t>7-28-3</t>
  </si>
  <si>
    <t>7-28-4</t>
  </si>
  <si>
    <t>7-28-5</t>
  </si>
  <si>
    <t>7-28-6</t>
  </si>
  <si>
    <t>7-28-7</t>
  </si>
  <si>
    <t>7-28-8</t>
  </si>
  <si>
    <t>7-28-9</t>
  </si>
  <si>
    <t>7-28-10</t>
  </si>
  <si>
    <t>7-28-11</t>
  </si>
  <si>
    <t>7-28-12</t>
  </si>
  <si>
    <t>7-28-13</t>
  </si>
  <si>
    <t>7-28-14</t>
  </si>
  <si>
    <t>7-28-15</t>
  </si>
  <si>
    <t>7-28-16</t>
  </si>
  <si>
    <t>7-28-17</t>
  </si>
  <si>
    <t>7-28-18</t>
  </si>
  <si>
    <t>7-28-19</t>
  </si>
  <si>
    <t>7-28-20</t>
  </si>
  <si>
    <t>7-28-21</t>
  </si>
  <si>
    <t>7-28-22</t>
  </si>
  <si>
    <t>7-28-23</t>
  </si>
  <si>
    <t>7-28-24</t>
  </si>
  <si>
    <t>7-29</t>
  </si>
  <si>
    <t>7-29-1</t>
  </si>
  <si>
    <t>7-29-2</t>
  </si>
  <si>
    <t>7-29-3</t>
  </si>
  <si>
    <t>7-29-4</t>
  </si>
  <si>
    <t>7-29-5</t>
  </si>
  <si>
    <t>7-29-6</t>
  </si>
  <si>
    <t>7-29-7</t>
  </si>
  <si>
    <t>7-29-8</t>
  </si>
  <si>
    <t>7-29-9</t>
  </si>
  <si>
    <t>7-29-10</t>
  </si>
  <si>
    <t>7-29-11</t>
  </si>
  <si>
    <t>7-29-12</t>
  </si>
  <si>
    <t>7-29-13</t>
  </si>
  <si>
    <t>7-29-14</t>
  </si>
  <si>
    <t>7-29-15</t>
  </si>
  <si>
    <t>7-29-16</t>
  </si>
  <si>
    <t>7-29-17</t>
  </si>
  <si>
    <t>7-29-18</t>
  </si>
  <si>
    <t>7-29-19</t>
  </si>
  <si>
    <t>7-29-20</t>
  </si>
  <si>
    <t>7-29-21</t>
  </si>
  <si>
    <t>7-29-22</t>
  </si>
  <si>
    <t>7-29-23</t>
  </si>
  <si>
    <t>7-29-24</t>
  </si>
  <si>
    <t>7-30</t>
  </si>
  <si>
    <t>7-30-1</t>
  </si>
  <si>
    <t>7-30-2</t>
  </si>
  <si>
    <t>7-30-3</t>
  </si>
  <si>
    <t>7-30-4</t>
  </si>
  <si>
    <t>7-30-5</t>
  </si>
  <si>
    <t>7-30-6</t>
  </si>
  <si>
    <t>7-30-7</t>
  </si>
  <si>
    <t>7-30-8</t>
  </si>
  <si>
    <t>7-30-9</t>
  </si>
  <si>
    <t>7-30-10</t>
  </si>
  <si>
    <t>7-30-11</t>
  </si>
  <si>
    <t>7-30-12</t>
  </si>
  <si>
    <t>7-30-13</t>
  </si>
  <si>
    <t>7-30-14</t>
  </si>
  <si>
    <t>7-30-15</t>
  </si>
  <si>
    <t>7-30-16</t>
  </si>
  <si>
    <t>7-30-17</t>
  </si>
  <si>
    <t>7-30-18</t>
  </si>
  <si>
    <t>7-30-19</t>
  </si>
  <si>
    <t>7-30-20</t>
  </si>
  <si>
    <t>7-30-21</t>
  </si>
  <si>
    <t>7-30-22</t>
  </si>
  <si>
    <t>7-30-23</t>
  </si>
  <si>
    <t>7-30-24</t>
  </si>
  <si>
    <t>7-31</t>
  </si>
  <si>
    <t>7-31-1</t>
  </si>
  <si>
    <t>7-31-2</t>
  </si>
  <si>
    <t>7-31-3</t>
  </si>
  <si>
    <t>7-31-4</t>
  </si>
  <si>
    <t>7-31-5</t>
  </si>
  <si>
    <t>7-31-6</t>
  </si>
  <si>
    <t>7-31-7</t>
  </si>
  <si>
    <t>7-31-8</t>
  </si>
  <si>
    <t>7-31-9</t>
  </si>
  <si>
    <t>7-31-10</t>
  </si>
  <si>
    <t>7-31-11</t>
  </si>
  <si>
    <t>7-31-12</t>
  </si>
  <si>
    <t>7-31-13</t>
  </si>
  <si>
    <t>7-31-14</t>
  </si>
  <si>
    <t>7-31-15</t>
  </si>
  <si>
    <t>7-31-16</t>
  </si>
  <si>
    <t>7-31-17</t>
  </si>
  <si>
    <t>7-31-18</t>
  </si>
  <si>
    <t>7-31-19</t>
  </si>
  <si>
    <t>7-31-20</t>
  </si>
  <si>
    <t>7-31-21</t>
  </si>
  <si>
    <t>7-31-22</t>
  </si>
  <si>
    <t>7-31-23</t>
  </si>
  <si>
    <t>7-31-24</t>
  </si>
  <si>
    <t>8-1</t>
  </si>
  <si>
    <t>8-1-1</t>
  </si>
  <si>
    <t>8-1-2</t>
  </si>
  <si>
    <t>8-1-3</t>
  </si>
  <si>
    <t>8-1-4</t>
  </si>
  <si>
    <t>8-1-5</t>
  </si>
  <si>
    <t>8-1-6</t>
  </si>
  <si>
    <t>8-1-7</t>
  </si>
  <si>
    <t>8-1-8</t>
  </si>
  <si>
    <t>8-1-9</t>
  </si>
  <si>
    <t>8-1-10</t>
  </si>
  <si>
    <t>8-1-11</t>
  </si>
  <si>
    <t>8-1-12</t>
  </si>
  <si>
    <t>8-1-13</t>
  </si>
  <si>
    <t>8-1-14</t>
  </si>
  <si>
    <t>8-1-15</t>
  </si>
  <si>
    <t>8-1-16</t>
  </si>
  <si>
    <t>8-1-17</t>
  </si>
  <si>
    <t>8-1-18</t>
  </si>
  <si>
    <t>8-1-19</t>
  </si>
  <si>
    <t>8-1-20</t>
  </si>
  <si>
    <t>8-1-21</t>
  </si>
  <si>
    <t>8-1-22</t>
  </si>
  <si>
    <t>8-1-23</t>
  </si>
  <si>
    <t>8-1-24</t>
  </si>
  <si>
    <t>8-2</t>
  </si>
  <si>
    <t>8-2-1</t>
  </si>
  <si>
    <t>8-2-2</t>
  </si>
  <si>
    <t>8-2-3</t>
  </si>
  <si>
    <t>8-2-4</t>
  </si>
  <si>
    <t>8-2-5</t>
  </si>
  <si>
    <t>8-2-6</t>
  </si>
  <si>
    <t>8-2-7</t>
  </si>
  <si>
    <t>8-2-8</t>
  </si>
  <si>
    <t>8-2-9</t>
  </si>
  <si>
    <t>8-2-10</t>
  </si>
  <si>
    <t>8-2-11</t>
  </si>
  <si>
    <t>8-2-12</t>
  </si>
  <si>
    <t>8-2-13</t>
  </si>
  <si>
    <t>8-2-14</t>
  </si>
  <si>
    <t>8-2-15</t>
  </si>
  <si>
    <t>8-2-16</t>
  </si>
  <si>
    <t>8-2-17</t>
  </si>
  <si>
    <t>8-2-18</t>
  </si>
  <si>
    <t>8-2-19</t>
  </si>
  <si>
    <t>8-2-20</t>
  </si>
  <si>
    <t>8-2-21</t>
  </si>
  <si>
    <t>8-2-22</t>
  </si>
  <si>
    <t>8-2-23</t>
  </si>
  <si>
    <t>8-2-24</t>
  </si>
  <si>
    <t>8-3</t>
  </si>
  <si>
    <t>8-3-1</t>
  </si>
  <si>
    <t>8-3-2</t>
  </si>
  <si>
    <t>8-3-3</t>
  </si>
  <si>
    <t>8-3-4</t>
  </si>
  <si>
    <t>8-3-5</t>
  </si>
  <si>
    <t>8-3-6</t>
  </si>
  <si>
    <t>8-3-7</t>
  </si>
  <si>
    <t>8-3-8</t>
  </si>
  <si>
    <t>8-3-9</t>
  </si>
  <si>
    <t>8-3-10</t>
  </si>
  <si>
    <t>8-3-11</t>
  </si>
  <si>
    <t>8-3-12</t>
  </si>
  <si>
    <t>8-3-13</t>
  </si>
  <si>
    <t>8-3-14</t>
  </si>
  <si>
    <t>8-3-15</t>
  </si>
  <si>
    <t>8-3-16</t>
  </si>
  <si>
    <t>8-3-17</t>
  </si>
  <si>
    <t>8-3-18</t>
  </si>
  <si>
    <t>8-3-19</t>
  </si>
  <si>
    <t>8-3-20</t>
  </si>
  <si>
    <t>8-3-21</t>
  </si>
  <si>
    <t>8-3-22</t>
  </si>
  <si>
    <t>8-3-23</t>
  </si>
  <si>
    <t>8-3-24</t>
  </si>
  <si>
    <t>8-4</t>
  </si>
  <si>
    <t>8-4-1</t>
  </si>
  <si>
    <t>8-4-2</t>
  </si>
  <si>
    <t>8-4-3</t>
  </si>
  <si>
    <t>8-4-4</t>
  </si>
  <si>
    <t>8-4-5</t>
  </si>
  <si>
    <t>8-4-6</t>
  </si>
  <si>
    <t>8-4-7</t>
  </si>
  <si>
    <t>8-4-8</t>
  </si>
  <si>
    <t>8-4-9</t>
  </si>
  <si>
    <t>8-4-10</t>
  </si>
  <si>
    <t>8-4-11</t>
  </si>
  <si>
    <t>8-4-12</t>
  </si>
  <si>
    <t>8-4-13</t>
  </si>
  <si>
    <t>8-4-14</t>
  </si>
  <si>
    <t>8-4-15</t>
  </si>
  <si>
    <t>8-4-16</t>
  </si>
  <si>
    <t>8-4-17</t>
  </si>
  <si>
    <t>8-4-18</t>
  </si>
  <si>
    <t>8-4-19</t>
  </si>
  <si>
    <t>8-4-20</t>
  </si>
  <si>
    <t>8-4-21</t>
  </si>
  <si>
    <t>8-4-22</t>
  </si>
  <si>
    <t>8-4-23</t>
  </si>
  <si>
    <t>8-4-24</t>
  </si>
  <si>
    <t>8-5</t>
  </si>
  <si>
    <t>8-5-1</t>
  </si>
  <si>
    <t>8-5-2</t>
  </si>
  <si>
    <t>8-5-3</t>
  </si>
  <si>
    <t>8-5-4</t>
  </si>
  <si>
    <t>8-5-5</t>
  </si>
  <si>
    <t>8-5-6</t>
  </si>
  <si>
    <t>8-5-7</t>
  </si>
  <si>
    <t>8-5-8</t>
  </si>
  <si>
    <t>8-5-9</t>
  </si>
  <si>
    <t>8-5-10</t>
  </si>
  <si>
    <t>8-5-11</t>
  </si>
  <si>
    <t>8-5-12</t>
  </si>
  <si>
    <t>8-5-13</t>
  </si>
  <si>
    <t>8-5-14</t>
  </si>
  <si>
    <t>8-5-15</t>
  </si>
  <si>
    <t>8-5-16</t>
  </si>
  <si>
    <t>8-5-17</t>
  </si>
  <si>
    <t>8-5-18</t>
  </si>
  <si>
    <t>8-5-19</t>
  </si>
  <si>
    <t>8-5-20</t>
  </si>
  <si>
    <t>8-5-21</t>
  </si>
  <si>
    <t>8-5-22</t>
  </si>
  <si>
    <t>8-5-23</t>
  </si>
  <si>
    <t>8-5-24</t>
  </si>
  <si>
    <t>8-6</t>
  </si>
  <si>
    <t>8-6-1</t>
  </si>
  <si>
    <t>8-6-2</t>
  </si>
  <si>
    <t>8-6-3</t>
  </si>
  <si>
    <t>8-6-4</t>
  </si>
  <si>
    <t>8-6-5</t>
  </si>
  <si>
    <t>8-6-6</t>
  </si>
  <si>
    <t>8-6-7</t>
  </si>
  <si>
    <t>8-6-8</t>
  </si>
  <si>
    <t>8-6-9</t>
  </si>
  <si>
    <t>8-6-10</t>
  </si>
  <si>
    <t>8-6-11</t>
  </si>
  <si>
    <t>8-6-12</t>
  </si>
  <si>
    <t>8-6-13</t>
  </si>
  <si>
    <t>8-6-14</t>
  </si>
  <si>
    <t>8-6-15</t>
  </si>
  <si>
    <t>8-6-16</t>
  </si>
  <si>
    <t>8-6-17</t>
  </si>
  <si>
    <t>8-6-18</t>
  </si>
  <si>
    <t>8-6-19</t>
  </si>
  <si>
    <t>8-6-20</t>
  </si>
  <si>
    <t>8-6-21</t>
  </si>
  <si>
    <t>8-6-22</t>
  </si>
  <si>
    <t>8-6-23</t>
  </si>
  <si>
    <t>8-6-24</t>
  </si>
  <si>
    <t>8-7</t>
  </si>
  <si>
    <t>8-7-1</t>
  </si>
  <si>
    <t>8-7-2</t>
  </si>
  <si>
    <t>8-7-3</t>
  </si>
  <si>
    <t>8-7-4</t>
  </si>
  <si>
    <t>8-7-5</t>
  </si>
  <si>
    <t>8-7-6</t>
  </si>
  <si>
    <t>8-7-7</t>
  </si>
  <si>
    <t>8-7-8</t>
  </si>
  <si>
    <t>8-7-9</t>
  </si>
  <si>
    <t>8-7-10</t>
  </si>
  <si>
    <t>8-7-11</t>
  </si>
  <si>
    <t>8-7-12</t>
  </si>
  <si>
    <t>8-7-13</t>
  </si>
  <si>
    <t>8-7-14</t>
  </si>
  <si>
    <t>8-7-15</t>
  </si>
  <si>
    <t>8-7-16</t>
  </si>
  <si>
    <t>8-7-17</t>
  </si>
  <si>
    <t>8-7-18</t>
  </si>
  <si>
    <t>8-7-19</t>
  </si>
  <si>
    <t>8-7-20</t>
  </si>
  <si>
    <t>8-7-21</t>
  </si>
  <si>
    <t>8-7-22</t>
  </si>
  <si>
    <t>8-7-23</t>
  </si>
  <si>
    <t>8-7-24</t>
  </si>
  <si>
    <t>8-8</t>
  </si>
  <si>
    <t>8-8-1</t>
  </si>
  <si>
    <t>8-8-2</t>
  </si>
  <si>
    <t>8-8-3</t>
  </si>
  <si>
    <t>8-8-4</t>
  </si>
  <si>
    <t>8-8-5</t>
  </si>
  <si>
    <t>8-8-6</t>
  </si>
  <si>
    <t>8-8-7</t>
  </si>
  <si>
    <t>8-8-8</t>
  </si>
  <si>
    <t>8-8-9</t>
  </si>
  <si>
    <t>8-8-10</t>
  </si>
  <si>
    <t>8-8-11</t>
  </si>
  <si>
    <t>8-8-12</t>
  </si>
  <si>
    <t>8-8-13</t>
  </si>
  <si>
    <t>8-8-14</t>
  </si>
  <si>
    <t>8-8-15</t>
  </si>
  <si>
    <t>8-8-16</t>
  </si>
  <si>
    <t>8-8-17</t>
  </si>
  <si>
    <t>8-8-18</t>
  </si>
  <si>
    <t>8-8-19</t>
  </si>
  <si>
    <t>8-8-20</t>
  </si>
  <si>
    <t>8-8-21</t>
  </si>
  <si>
    <t>8-8-22</t>
  </si>
  <si>
    <t>8-8-23</t>
  </si>
  <si>
    <t>8-8-24</t>
  </si>
  <si>
    <t>8-9</t>
  </si>
  <si>
    <t>8-9-1</t>
  </si>
  <si>
    <t>8-9-2</t>
  </si>
  <si>
    <t>8-9-3</t>
  </si>
  <si>
    <t>8-9-4</t>
  </si>
  <si>
    <t>8-9-5</t>
  </si>
  <si>
    <t>8-9-6</t>
  </si>
  <si>
    <t>8-9-7</t>
  </si>
  <si>
    <t>8-9-8</t>
  </si>
  <si>
    <t>8-9-9</t>
  </si>
  <si>
    <t>8-9-10</t>
  </si>
  <si>
    <t>8-9-11</t>
  </si>
  <si>
    <t>8-9-12</t>
  </si>
  <si>
    <t>8-9-13</t>
  </si>
  <si>
    <t>8-9-14</t>
  </si>
  <si>
    <t>8-9-15</t>
  </si>
  <si>
    <t>8-9-16</t>
  </si>
  <si>
    <t>8-9-17</t>
  </si>
  <si>
    <t>8-9-18</t>
  </si>
  <si>
    <t>8-9-19</t>
  </si>
  <si>
    <t>8-9-20</t>
  </si>
  <si>
    <t>8-9-21</t>
  </si>
  <si>
    <t>8-9-22</t>
  </si>
  <si>
    <t>8-9-23</t>
  </si>
  <si>
    <t>8-9-24</t>
  </si>
  <si>
    <t>8-10</t>
  </si>
  <si>
    <t>8-10-1</t>
  </si>
  <si>
    <t>8-10-2</t>
  </si>
  <si>
    <t>8-10-3</t>
  </si>
  <si>
    <t>8-10-4</t>
  </si>
  <si>
    <t>8-10-5</t>
  </si>
  <si>
    <t>8-10-6</t>
  </si>
  <si>
    <t>8-10-7</t>
  </si>
  <si>
    <t>8-10-8</t>
  </si>
  <si>
    <t>8-10-9</t>
  </si>
  <si>
    <t>8-10-10</t>
  </si>
  <si>
    <t>8-10-11</t>
  </si>
  <si>
    <t>8-10-12</t>
  </si>
  <si>
    <t>8-10-13</t>
  </si>
  <si>
    <t>8-10-14</t>
  </si>
  <si>
    <t>8-10-15</t>
  </si>
  <si>
    <t>8-10-16</t>
  </si>
  <si>
    <t>8-10-17</t>
  </si>
  <si>
    <t>8-10-18</t>
  </si>
  <si>
    <t>8-10-19</t>
  </si>
  <si>
    <t>8-10-20</t>
  </si>
  <si>
    <t>8-10-21</t>
  </si>
  <si>
    <t>8-10-22</t>
  </si>
  <si>
    <t>8-10-23</t>
  </si>
  <si>
    <t>8-10-24</t>
  </si>
  <si>
    <t>8-11</t>
  </si>
  <si>
    <t>8-11-1</t>
  </si>
  <si>
    <t>8-11-2</t>
  </si>
  <si>
    <t>8-11-3</t>
  </si>
  <si>
    <t>8-11-4</t>
  </si>
  <si>
    <t>8-11-5</t>
  </si>
  <si>
    <t>8-11-6</t>
  </si>
  <si>
    <t>8-11-7</t>
  </si>
  <si>
    <t>8-11-8</t>
  </si>
  <si>
    <t>8-11-9</t>
  </si>
  <si>
    <t>8-11-10</t>
  </si>
  <si>
    <t>8-11-11</t>
  </si>
  <si>
    <t>8-11-12</t>
  </si>
  <si>
    <t>8-11-13</t>
  </si>
  <si>
    <t>8-11-14</t>
  </si>
  <si>
    <t>8-11-15</t>
  </si>
  <si>
    <t>8-11-16</t>
  </si>
  <si>
    <t>8-11-17</t>
  </si>
  <si>
    <t>8-11-18</t>
  </si>
  <si>
    <t>8-11-19</t>
  </si>
  <si>
    <t>8-11-20</t>
  </si>
  <si>
    <t>8-11-21</t>
  </si>
  <si>
    <t>8-11-22</t>
  </si>
  <si>
    <t>8-11-23</t>
  </si>
  <si>
    <t>8-11-24</t>
  </si>
  <si>
    <t>8-12</t>
  </si>
  <si>
    <t>8-12-1</t>
  </si>
  <si>
    <t>8-12-2</t>
  </si>
  <si>
    <t>8-12-3</t>
  </si>
  <si>
    <t>8-12-4</t>
  </si>
  <si>
    <t>8-12-5</t>
  </si>
  <si>
    <t>8-12-6</t>
  </si>
  <si>
    <t>8-12-7</t>
  </si>
  <si>
    <t>8-12-8</t>
  </si>
  <si>
    <t>8-12-9</t>
  </si>
  <si>
    <t>8-12-10</t>
  </si>
  <si>
    <t>8-12-11</t>
  </si>
  <si>
    <t>8-12-12</t>
  </si>
  <si>
    <t>8-12-13</t>
  </si>
  <si>
    <t>8-12-14</t>
  </si>
  <si>
    <t>8-12-15</t>
  </si>
  <si>
    <t>8-12-16</t>
  </si>
  <si>
    <t>8-12-17</t>
  </si>
  <si>
    <t>8-12-18</t>
  </si>
  <si>
    <t>8-12-19</t>
  </si>
  <si>
    <t>8-12-20</t>
  </si>
  <si>
    <t>8-12-21</t>
  </si>
  <si>
    <t>8-12-22</t>
  </si>
  <si>
    <t>8-12-23</t>
  </si>
  <si>
    <t>8-12-24</t>
  </si>
  <si>
    <t>8-13</t>
  </si>
  <si>
    <t>8-13-1</t>
  </si>
  <si>
    <t>8-13-2</t>
  </si>
  <si>
    <t>8-13-3</t>
  </si>
  <si>
    <t>8-13-4</t>
  </si>
  <si>
    <t>8-13-5</t>
  </si>
  <si>
    <t>8-13-6</t>
  </si>
  <si>
    <t>8-13-7</t>
  </si>
  <si>
    <t>8-13-8</t>
  </si>
  <si>
    <t>8-13-9</t>
  </si>
  <si>
    <t>8-13-10</t>
  </si>
  <si>
    <t>8-13-11</t>
  </si>
  <si>
    <t>8-13-12</t>
  </si>
  <si>
    <t>8-13-13</t>
  </si>
  <si>
    <t>8-13-14</t>
  </si>
  <si>
    <t>8-13-15</t>
  </si>
  <si>
    <t>8-13-16</t>
  </si>
  <si>
    <t>8-13-17</t>
  </si>
  <si>
    <t>8-13-18</t>
  </si>
  <si>
    <t>8-13-19</t>
  </si>
  <si>
    <t>8-13-20</t>
  </si>
  <si>
    <t>8-13-21</t>
  </si>
  <si>
    <t>8-13-22</t>
  </si>
  <si>
    <t>8-13-23</t>
  </si>
  <si>
    <t>8-13-24</t>
  </si>
  <si>
    <t>8-14</t>
  </si>
  <si>
    <t>8-14-1</t>
  </si>
  <si>
    <t>8-14-2</t>
  </si>
  <si>
    <t>8-14-3</t>
  </si>
  <si>
    <t>8-14-4</t>
  </si>
  <si>
    <t>8-14-5</t>
  </si>
  <si>
    <t>8-14-6</t>
  </si>
  <si>
    <t>8-14-7</t>
  </si>
  <si>
    <t>8-14-8</t>
  </si>
  <si>
    <t>8-14-9</t>
  </si>
  <si>
    <t>8-14-10</t>
  </si>
  <si>
    <t>8-14-11</t>
  </si>
  <si>
    <t>8-14-12</t>
  </si>
  <si>
    <t>8-14-13</t>
  </si>
  <si>
    <t>8-14-14</t>
  </si>
  <si>
    <t>8-14-15</t>
  </si>
  <si>
    <t>8-14-16</t>
  </si>
  <si>
    <t>8-14-17</t>
  </si>
  <si>
    <t>8-14-18</t>
  </si>
  <si>
    <t>8-14-19</t>
  </si>
  <si>
    <t>8-14-20</t>
  </si>
  <si>
    <t>8-14-21</t>
  </si>
  <si>
    <t>8-14-22</t>
  </si>
  <si>
    <t>8-14-23</t>
  </si>
  <si>
    <t>8-14-24</t>
  </si>
  <si>
    <t>8-15</t>
  </si>
  <si>
    <t>8-15-1</t>
  </si>
  <si>
    <t>8-15-2</t>
  </si>
  <si>
    <t>8-15-3</t>
  </si>
  <si>
    <t>8-15-4</t>
  </si>
  <si>
    <t>8-15-5</t>
  </si>
  <si>
    <t>8-15-6</t>
  </si>
  <si>
    <t>8-15-7</t>
  </si>
  <si>
    <t>8-15-8</t>
  </si>
  <si>
    <t>8-15-9</t>
  </si>
  <si>
    <t>8-15-10</t>
  </si>
  <si>
    <t>8-15-11</t>
  </si>
  <si>
    <t>8-15-12</t>
  </si>
  <si>
    <t>8-15-13</t>
  </si>
  <si>
    <t>8-15-14</t>
  </si>
  <si>
    <t>8-15-15</t>
  </si>
  <si>
    <t>8-15-16</t>
  </si>
  <si>
    <t>8-15-17</t>
  </si>
  <si>
    <t>8-15-18</t>
  </si>
  <si>
    <t>8-15-19</t>
  </si>
  <si>
    <t>8-15-20</t>
  </si>
  <si>
    <t>8-15-21</t>
  </si>
  <si>
    <t>8-15-22</t>
  </si>
  <si>
    <t>8-15-23</t>
  </si>
  <si>
    <t>8-15-24</t>
  </si>
  <si>
    <t>8-16</t>
  </si>
  <si>
    <t>8-16-1</t>
  </si>
  <si>
    <t>8-16-2</t>
  </si>
  <si>
    <t>8-16-3</t>
  </si>
  <si>
    <t>8-16-4</t>
  </si>
  <si>
    <t>8-16-5</t>
  </si>
  <si>
    <t>8-16-6</t>
  </si>
  <si>
    <t>8-16-7</t>
  </si>
  <si>
    <t>8-16-8</t>
  </si>
  <si>
    <t>8-16-9</t>
  </si>
  <si>
    <t>8-16-10</t>
  </si>
  <si>
    <t>8-16-11</t>
  </si>
  <si>
    <t>8-16-12</t>
  </si>
  <si>
    <t>8-16-13</t>
  </si>
  <si>
    <t>8-16-14</t>
  </si>
  <si>
    <t>8-16-15</t>
  </si>
  <si>
    <t>8-16-16</t>
  </si>
  <si>
    <t>8-16-17</t>
  </si>
  <si>
    <t>8-16-18</t>
  </si>
  <si>
    <t>8-16-19</t>
  </si>
  <si>
    <t>8-16-20</t>
  </si>
  <si>
    <t>8-16-21</t>
  </si>
  <si>
    <t>8-16-22</t>
  </si>
  <si>
    <t>8-16-23</t>
  </si>
  <si>
    <t>8-16-24</t>
  </si>
  <si>
    <t>8-17</t>
  </si>
  <si>
    <t>8-17-1</t>
  </si>
  <si>
    <t>8-17-2</t>
  </si>
  <si>
    <t>8-17-3</t>
  </si>
  <si>
    <t>8-17-4</t>
  </si>
  <si>
    <t>8-17-5</t>
  </si>
  <si>
    <t>8-17-6</t>
  </si>
  <si>
    <t>8-17-7</t>
  </si>
  <si>
    <t>8-17-8</t>
  </si>
  <si>
    <t>8-17-9</t>
  </si>
  <si>
    <t>8-17-10</t>
  </si>
  <si>
    <t>8-17-11</t>
  </si>
  <si>
    <t>8-17-12</t>
  </si>
  <si>
    <t>8-17-13</t>
  </si>
  <si>
    <t>8-17-14</t>
  </si>
  <si>
    <t>8-17-15</t>
  </si>
  <si>
    <t>8-17-16</t>
  </si>
  <si>
    <t>8-17-17</t>
  </si>
  <si>
    <t>8-17-18</t>
  </si>
  <si>
    <t>8-17-19</t>
  </si>
  <si>
    <t>8-17-20</t>
  </si>
  <si>
    <t>8-17-21</t>
  </si>
  <si>
    <t>8-17-22</t>
  </si>
  <si>
    <t>8-17-23</t>
  </si>
  <si>
    <t>8-17-24</t>
  </si>
  <si>
    <t>8-18</t>
  </si>
  <si>
    <t>8-18-1</t>
  </si>
  <si>
    <t>8-18-2</t>
  </si>
  <si>
    <t>8-18-3</t>
  </si>
  <si>
    <t>8-18-4</t>
  </si>
  <si>
    <t>8-18-5</t>
  </si>
  <si>
    <t>8-18-6</t>
  </si>
  <si>
    <t>8-18-7</t>
  </si>
  <si>
    <t>8-18-8</t>
  </si>
  <si>
    <t>8-18-9</t>
  </si>
  <si>
    <t>8-18-10</t>
  </si>
  <si>
    <t>8-18-11</t>
  </si>
  <si>
    <t>8-18-12</t>
  </si>
  <si>
    <t>8-18-13</t>
  </si>
  <si>
    <t>8-18-14</t>
  </si>
  <si>
    <t>8-18-15</t>
  </si>
  <si>
    <t>8-18-16</t>
  </si>
  <si>
    <t>8-18-17</t>
  </si>
  <si>
    <t>8-18-18</t>
  </si>
  <si>
    <t>8-18-19</t>
  </si>
  <si>
    <t>8-18-20</t>
  </si>
  <si>
    <t>8-18-21</t>
  </si>
  <si>
    <t>8-18-22</t>
  </si>
  <si>
    <t>8-18-23</t>
  </si>
  <si>
    <t>8-18-24</t>
  </si>
  <si>
    <t>8-19</t>
  </si>
  <si>
    <t>8-19-1</t>
  </si>
  <si>
    <t>8-19-2</t>
  </si>
  <si>
    <t>8-19-3</t>
  </si>
  <si>
    <t>8-19-4</t>
  </si>
  <si>
    <t>8-19-5</t>
  </si>
  <si>
    <t>8-19-6</t>
  </si>
  <si>
    <t>8-19-7</t>
  </si>
  <si>
    <t>8-19-8</t>
  </si>
  <si>
    <t>8-19-9</t>
  </si>
  <si>
    <t>8-19-10</t>
  </si>
  <si>
    <t>8-19-11</t>
  </si>
  <si>
    <t>8-19-12</t>
  </si>
  <si>
    <t>8-19-13</t>
  </si>
  <si>
    <t>8-19-14</t>
  </si>
  <si>
    <t>8-19-15</t>
  </si>
  <si>
    <t>8-19-16</t>
  </si>
  <si>
    <t>8-19-17</t>
  </si>
  <si>
    <t>8-19-18</t>
  </si>
  <si>
    <t>8-19-19</t>
  </si>
  <si>
    <t>8-19-20</t>
  </si>
  <si>
    <t>8-19-21</t>
  </si>
  <si>
    <t>8-19-22</t>
  </si>
  <si>
    <t>8-19-23</t>
  </si>
  <si>
    <t>8-19-24</t>
  </si>
  <si>
    <t>8-20</t>
  </si>
  <si>
    <t>8-20-1</t>
  </si>
  <si>
    <t>8-20-2</t>
  </si>
  <si>
    <t>8-20-3</t>
  </si>
  <si>
    <t>8-20-4</t>
  </si>
  <si>
    <t>8-20-5</t>
  </si>
  <si>
    <t>8-20-6</t>
  </si>
  <si>
    <t>8-20-7</t>
  </si>
  <si>
    <t>8-20-8</t>
  </si>
  <si>
    <t>8-20-9</t>
  </si>
  <si>
    <t>8-20-10</t>
  </si>
  <si>
    <t>8-20-11</t>
  </si>
  <si>
    <t>8-20-12</t>
  </si>
  <si>
    <t>8-20-13</t>
  </si>
  <si>
    <t>8-20-14</t>
  </si>
  <si>
    <t>8-20-15</t>
  </si>
  <si>
    <t>8-20-16</t>
  </si>
  <si>
    <t>8-20-17</t>
  </si>
  <si>
    <t>8-20-18</t>
  </si>
  <si>
    <t>8-20-19</t>
  </si>
  <si>
    <t>8-20-20</t>
  </si>
  <si>
    <t>8-20-21</t>
  </si>
  <si>
    <t>8-20-22</t>
  </si>
  <si>
    <t>8-20-23</t>
  </si>
  <si>
    <t>8-20-24</t>
  </si>
  <si>
    <t>8-21</t>
  </si>
  <si>
    <t>8-21-1</t>
  </si>
  <si>
    <t>8-21-2</t>
  </si>
  <si>
    <t>8-21-3</t>
  </si>
  <si>
    <t>8-21-4</t>
  </si>
  <si>
    <t>8-21-5</t>
  </si>
  <si>
    <t>8-21-6</t>
  </si>
  <si>
    <t>8-21-7</t>
  </si>
  <si>
    <t>8-21-8</t>
  </si>
  <si>
    <t>8-21-9</t>
  </si>
  <si>
    <t>8-21-10</t>
  </si>
  <si>
    <t>8-21-11</t>
  </si>
  <si>
    <t>8-21-12</t>
  </si>
  <si>
    <t>8-21-13</t>
  </si>
  <si>
    <t>8-21-14</t>
  </si>
  <si>
    <t>8-21-15</t>
  </si>
  <si>
    <t>8-21-16</t>
  </si>
  <si>
    <t>8-21-17</t>
  </si>
  <si>
    <t>8-21-18</t>
  </si>
  <si>
    <t>8-21-19</t>
  </si>
  <si>
    <t>8-21-20</t>
  </si>
  <si>
    <t>8-21-21</t>
  </si>
  <si>
    <t>8-21-22</t>
  </si>
  <si>
    <t>8-21-23</t>
  </si>
  <si>
    <t>8-21-24</t>
  </si>
  <si>
    <t>8-22</t>
  </si>
  <si>
    <t>8-22-1</t>
  </si>
  <si>
    <t>8-22-2</t>
  </si>
  <si>
    <t>8-22-3</t>
  </si>
  <si>
    <t>8-22-4</t>
  </si>
  <si>
    <t>8-22-5</t>
  </si>
  <si>
    <t>8-22-6</t>
  </si>
  <si>
    <t>8-22-7</t>
  </si>
  <si>
    <t>8-22-8</t>
  </si>
  <si>
    <t>8-22-9</t>
  </si>
  <si>
    <t>8-22-10</t>
  </si>
  <si>
    <t>8-22-11</t>
  </si>
  <si>
    <t>8-22-12</t>
  </si>
  <si>
    <t>8-22-13</t>
  </si>
  <si>
    <t>8-22-14</t>
  </si>
  <si>
    <t>8-22-15</t>
  </si>
  <si>
    <t>8-22-16</t>
  </si>
  <si>
    <t>8-22-17</t>
  </si>
  <si>
    <t>8-22-18</t>
  </si>
  <si>
    <t>8-22-19</t>
  </si>
  <si>
    <t>8-22-20</t>
  </si>
  <si>
    <t>8-22-21</t>
  </si>
  <si>
    <t>8-22-22</t>
  </si>
  <si>
    <t>8-22-23</t>
  </si>
  <si>
    <t>8-22-24</t>
  </si>
  <si>
    <t>8-23</t>
  </si>
  <si>
    <t>8-23-1</t>
  </si>
  <si>
    <t>8-23-2</t>
  </si>
  <si>
    <t>8-23-3</t>
  </si>
  <si>
    <t>8-23-4</t>
  </si>
  <si>
    <t>8-23-5</t>
  </si>
  <si>
    <t>8-23-6</t>
  </si>
  <si>
    <t>8-23-7</t>
  </si>
  <si>
    <t>8-23-8</t>
  </si>
  <si>
    <t>8-23-9</t>
  </si>
  <si>
    <t>8-23-10</t>
  </si>
  <si>
    <t>8-23-11</t>
  </si>
  <si>
    <t>8-23-12</t>
  </si>
  <si>
    <t>8-23-13</t>
  </si>
  <si>
    <t>8-23-14</t>
  </si>
  <si>
    <t>8-23-15</t>
  </si>
  <si>
    <t>8-23-16</t>
  </si>
  <si>
    <t>8-23-17</t>
  </si>
  <si>
    <t>8-23-18</t>
  </si>
  <si>
    <t>8-23-19</t>
  </si>
  <si>
    <t>8-23-20</t>
  </si>
  <si>
    <t>8-23-21</t>
  </si>
  <si>
    <t>8-23-22</t>
  </si>
  <si>
    <t>8-23-23</t>
  </si>
  <si>
    <t>8-23-24</t>
  </si>
  <si>
    <t>8-24</t>
  </si>
  <si>
    <t>8-24-1</t>
  </si>
  <si>
    <t>8-24-2</t>
  </si>
  <si>
    <t>8-24-3</t>
  </si>
  <si>
    <t>8-24-4</t>
  </si>
  <si>
    <t>8-24-5</t>
  </si>
  <si>
    <t>8-24-6</t>
  </si>
  <si>
    <t>8-24-7</t>
  </si>
  <si>
    <t>8-24-8</t>
  </si>
  <si>
    <t>8-24-9</t>
  </si>
  <si>
    <t>8-24-10</t>
  </si>
  <si>
    <t>8-24-11</t>
  </si>
  <si>
    <t>8-24-12</t>
  </si>
  <si>
    <t>8-24-13</t>
  </si>
  <si>
    <t>8-24-14</t>
  </si>
  <si>
    <t>8-24-15</t>
  </si>
  <si>
    <t>8-24-16</t>
  </si>
  <si>
    <t>8-24-17</t>
  </si>
  <si>
    <t>8-24-18</t>
  </si>
  <si>
    <t>8-24-19</t>
  </si>
  <si>
    <t>8-24-20</t>
  </si>
  <si>
    <t>8-24-21</t>
  </si>
  <si>
    <t>8-24-22</t>
  </si>
  <si>
    <t>8-24-23</t>
  </si>
  <si>
    <t>8-24-24</t>
  </si>
  <si>
    <t>8-25</t>
  </si>
  <si>
    <t>8-25-1</t>
  </si>
  <si>
    <t>8-25-2</t>
  </si>
  <si>
    <t>8-25-3</t>
  </si>
  <si>
    <t>8-25-4</t>
  </si>
  <si>
    <t>8-25-5</t>
  </si>
  <si>
    <t>8-25-6</t>
  </si>
  <si>
    <t>8-25-7</t>
  </si>
  <si>
    <t>8-25-8</t>
  </si>
  <si>
    <t>8-25-9</t>
  </si>
  <si>
    <t>8-25-10</t>
  </si>
  <si>
    <t>8-25-11</t>
  </si>
  <si>
    <t>8-25-12</t>
  </si>
  <si>
    <t>8-25-13</t>
  </si>
  <si>
    <t>8-25-14</t>
  </si>
  <si>
    <t>8-25-15</t>
  </si>
  <si>
    <t>8-25-16</t>
  </si>
  <si>
    <t>8-25-17</t>
  </si>
  <si>
    <t>8-25-18</t>
  </si>
  <si>
    <t>8-25-19</t>
  </si>
  <si>
    <t>8-25-20</t>
  </si>
  <si>
    <t>8-25-21</t>
  </si>
  <si>
    <t>8-25-22</t>
  </si>
  <si>
    <t>8-25-23</t>
  </si>
  <si>
    <t>8-25-24</t>
  </si>
  <si>
    <t>8-26</t>
  </si>
  <si>
    <t>8-26-1</t>
  </si>
  <si>
    <t>8-26-2</t>
  </si>
  <si>
    <t>8-26-3</t>
  </si>
  <si>
    <t>8-26-4</t>
  </si>
  <si>
    <t>8-26-5</t>
  </si>
  <si>
    <t>8-26-6</t>
  </si>
  <si>
    <t>8-26-7</t>
  </si>
  <si>
    <t>8-26-8</t>
  </si>
  <si>
    <t>8-26-9</t>
  </si>
  <si>
    <t>8-26-10</t>
  </si>
  <si>
    <t>8-26-11</t>
  </si>
  <si>
    <t>8-26-12</t>
  </si>
  <si>
    <t>8-26-13</t>
  </si>
  <si>
    <t>8-26-14</t>
  </si>
  <si>
    <t>8-26-15</t>
  </si>
  <si>
    <t>8-26-16</t>
  </si>
  <si>
    <t>8-26-17</t>
  </si>
  <si>
    <t>8-26-18</t>
  </si>
  <si>
    <t>8-26-19</t>
  </si>
  <si>
    <t>8-26-20</t>
  </si>
  <si>
    <t>8-26-21</t>
  </si>
  <si>
    <t>8-26-22</t>
  </si>
  <si>
    <t>8-26-23</t>
  </si>
  <si>
    <t>8-26-24</t>
  </si>
  <si>
    <t>8-27</t>
  </si>
  <si>
    <t>8-27-1</t>
  </si>
  <si>
    <t>8-27-2</t>
  </si>
  <si>
    <t>8-27-3</t>
  </si>
  <si>
    <t>8-27-4</t>
  </si>
  <si>
    <t>8-27-5</t>
  </si>
  <si>
    <t>8-27-6</t>
  </si>
  <si>
    <t>8-27-7</t>
  </si>
  <si>
    <t>8-27-8</t>
  </si>
  <si>
    <t>8-27-9</t>
  </si>
  <si>
    <t>8-27-10</t>
  </si>
  <si>
    <t>8-27-11</t>
  </si>
  <si>
    <t>8-27-12</t>
  </si>
  <si>
    <t>8-27-13</t>
  </si>
  <si>
    <t>8-27-14</t>
  </si>
  <si>
    <t>8-27-15</t>
  </si>
  <si>
    <t>8-27-16</t>
  </si>
  <si>
    <t>8-27-17</t>
  </si>
  <si>
    <t>8-27-18</t>
  </si>
  <si>
    <t>8-27-19</t>
  </si>
  <si>
    <t>8-27-20</t>
  </si>
  <si>
    <t>8-27-21</t>
  </si>
  <si>
    <t>8-27-22</t>
  </si>
  <si>
    <t>8-27-23</t>
  </si>
  <si>
    <t>8-27-24</t>
  </si>
  <si>
    <t>8-28</t>
  </si>
  <si>
    <t>8-28-1</t>
  </si>
  <si>
    <t>8-28-2</t>
  </si>
  <si>
    <t>8-28-3</t>
  </si>
  <si>
    <t>8-28-4</t>
  </si>
  <si>
    <t>8-28-5</t>
  </si>
  <si>
    <t>8-28-6</t>
  </si>
  <si>
    <t>8-28-7</t>
  </si>
  <si>
    <t>8-28-8</t>
  </si>
  <si>
    <t>8-28-9</t>
  </si>
  <si>
    <t>8-28-10</t>
  </si>
  <si>
    <t>8-28-11</t>
  </si>
  <si>
    <t>8-28-12</t>
  </si>
  <si>
    <t>8-28-13</t>
  </si>
  <si>
    <t>8-28-14</t>
  </si>
  <si>
    <t>8-28-15</t>
  </si>
  <si>
    <t>8-28-16</t>
  </si>
  <si>
    <t>8-28-17</t>
  </si>
  <si>
    <t>8-28-18</t>
  </si>
  <si>
    <t>8-28-19</t>
  </si>
  <si>
    <t>8-28-20</t>
  </si>
  <si>
    <t>8-28-21</t>
  </si>
  <si>
    <t>8-28-22</t>
  </si>
  <si>
    <t>8-28-23</t>
  </si>
  <si>
    <t>8-28-24</t>
  </si>
  <si>
    <t>8-29</t>
  </si>
  <si>
    <t>8-29-1</t>
  </si>
  <si>
    <t>8-29-2</t>
  </si>
  <si>
    <t>8-29-3</t>
  </si>
  <si>
    <t>8-29-4</t>
  </si>
  <si>
    <t>8-29-5</t>
  </si>
  <si>
    <t>8-29-6</t>
  </si>
  <si>
    <t>8-29-7</t>
  </si>
  <si>
    <t>8-29-8</t>
  </si>
  <si>
    <t>8-29-9</t>
  </si>
  <si>
    <t>8-29-10</t>
  </si>
  <si>
    <t>8-29-11</t>
  </si>
  <si>
    <t>8-29-12</t>
  </si>
  <si>
    <t>8-29-13</t>
  </si>
  <si>
    <t>8-29-14</t>
  </si>
  <si>
    <t>8-29-15</t>
  </si>
  <si>
    <t>8-29-16</t>
  </si>
  <si>
    <t>8-29-17</t>
  </si>
  <si>
    <t>8-29-18</t>
  </si>
  <si>
    <t>8-29-19</t>
  </si>
  <si>
    <t>8-29-20</t>
  </si>
  <si>
    <t>8-29-21</t>
  </si>
  <si>
    <t>8-29-22</t>
  </si>
  <si>
    <t>8-29-23</t>
  </si>
  <si>
    <t>8-29-24</t>
  </si>
  <si>
    <t>8-30</t>
  </si>
  <si>
    <t>8-30-1</t>
  </si>
  <si>
    <t>8-30-2</t>
  </si>
  <si>
    <t>8-30-3</t>
  </si>
  <si>
    <t>8-30-4</t>
  </si>
  <si>
    <t>8-30-5</t>
  </si>
  <si>
    <t>8-30-6</t>
  </si>
  <si>
    <t>8-30-7</t>
  </si>
  <si>
    <t>8-30-8</t>
  </si>
  <si>
    <t>8-30-9</t>
  </si>
  <si>
    <t>8-30-10</t>
  </si>
  <si>
    <t>8-30-11</t>
  </si>
  <si>
    <t>8-30-12</t>
  </si>
  <si>
    <t>8-30-13</t>
  </si>
  <si>
    <t>8-30-14</t>
  </si>
  <si>
    <t>8-30-15</t>
  </si>
  <si>
    <t>8-30-16</t>
  </si>
  <si>
    <t>8-30-17</t>
  </si>
  <si>
    <t>8-30-18</t>
  </si>
  <si>
    <t>8-30-19</t>
  </si>
  <si>
    <t>8-30-20</t>
  </si>
  <si>
    <t>8-30-21</t>
  </si>
  <si>
    <t>8-30-22</t>
  </si>
  <si>
    <t>8-30-23</t>
  </si>
  <si>
    <t>8-30-24</t>
  </si>
  <si>
    <t>8-31</t>
  </si>
  <si>
    <t>8-31-1</t>
  </si>
  <si>
    <t>8-31-2</t>
  </si>
  <si>
    <t>8-31-3</t>
  </si>
  <si>
    <t>8-31-4</t>
  </si>
  <si>
    <t>8-31-5</t>
  </si>
  <si>
    <t>8-31-6</t>
  </si>
  <si>
    <t>8-31-7</t>
  </si>
  <si>
    <t>8-31-8</t>
  </si>
  <si>
    <t>8-31-9</t>
  </si>
  <si>
    <t>8-31-10</t>
  </si>
  <si>
    <t>8-31-11</t>
  </si>
  <si>
    <t>8-31-12</t>
  </si>
  <si>
    <t>8-31-13</t>
  </si>
  <si>
    <t>8-31-14</t>
  </si>
  <si>
    <t>8-31-15</t>
  </si>
  <si>
    <t>8-31-16</t>
  </si>
  <si>
    <t>8-31-17</t>
  </si>
  <si>
    <t>8-31-18</t>
  </si>
  <si>
    <t>8-31-19</t>
  </si>
  <si>
    <t>8-31-20</t>
  </si>
  <si>
    <t>8-31-21</t>
  </si>
  <si>
    <t>8-31-22</t>
  </si>
  <si>
    <t>8-31-23</t>
  </si>
  <si>
    <t>8-31-24</t>
  </si>
  <si>
    <t>9-1</t>
  </si>
  <si>
    <t>9-1-1</t>
  </si>
  <si>
    <t>9-1-2</t>
  </si>
  <si>
    <t>9-1-3</t>
  </si>
  <si>
    <t>9-1-4</t>
  </si>
  <si>
    <t>9-1-5</t>
  </si>
  <si>
    <t>9-1-6</t>
  </si>
  <si>
    <t>9-1-7</t>
  </si>
  <si>
    <t>9-1-8</t>
  </si>
  <si>
    <t>9-1-9</t>
  </si>
  <si>
    <t>9-1-10</t>
  </si>
  <si>
    <t>9-1-11</t>
  </si>
  <si>
    <t>9-1-12</t>
  </si>
  <si>
    <t>9-1-13</t>
  </si>
  <si>
    <t>9-1-14</t>
  </si>
  <si>
    <t>9-1-15</t>
  </si>
  <si>
    <t>9-1-16</t>
  </si>
  <si>
    <t>9-1-17</t>
  </si>
  <si>
    <t>9-1-18</t>
  </si>
  <si>
    <t>9-1-19</t>
  </si>
  <si>
    <t>9-1-20</t>
  </si>
  <si>
    <t>9-1-21</t>
  </si>
  <si>
    <t>9-1-22</t>
  </si>
  <si>
    <t>9-1-23</t>
  </si>
  <si>
    <t>9-1-24</t>
  </si>
  <si>
    <t>9-2</t>
  </si>
  <si>
    <t>9-2-1</t>
  </si>
  <si>
    <t>9-2-2</t>
  </si>
  <si>
    <t>9-2-3</t>
  </si>
  <si>
    <t>9-2-4</t>
  </si>
  <si>
    <t>9-2-5</t>
  </si>
  <si>
    <t>9-2-6</t>
  </si>
  <si>
    <t>9-2-7</t>
  </si>
  <si>
    <t>9-2-8</t>
  </si>
  <si>
    <t>9-2-9</t>
  </si>
  <si>
    <t>9-2-10</t>
  </si>
  <si>
    <t>9-2-11</t>
  </si>
  <si>
    <t>9-2-12</t>
  </si>
  <si>
    <t>9-2-13</t>
  </si>
  <si>
    <t>9-2-14</t>
  </si>
  <si>
    <t>9-2-15</t>
  </si>
  <si>
    <t>9-2-16</t>
  </si>
  <si>
    <t>9-2-17</t>
  </si>
  <si>
    <t>9-2-18</t>
  </si>
  <si>
    <t>9-2-19</t>
  </si>
  <si>
    <t>9-2-20</t>
  </si>
  <si>
    <t>9-2-21</t>
  </si>
  <si>
    <t>9-2-22</t>
  </si>
  <si>
    <t>9-2-23</t>
  </si>
  <si>
    <t>9-2-24</t>
  </si>
  <si>
    <t>9-3</t>
  </si>
  <si>
    <t>9-3-1</t>
  </si>
  <si>
    <t>9-3-2</t>
  </si>
  <si>
    <t>9-3-3</t>
  </si>
  <si>
    <t>9-3-4</t>
  </si>
  <si>
    <t>9-3-5</t>
  </si>
  <si>
    <t>9-3-6</t>
  </si>
  <si>
    <t>9-3-7</t>
  </si>
  <si>
    <t>9-3-8</t>
  </si>
  <si>
    <t>9-3-9</t>
  </si>
  <si>
    <t>9-3-10</t>
  </si>
  <si>
    <t>9-3-11</t>
  </si>
  <si>
    <t>9-3-12</t>
  </si>
  <si>
    <t>9-3-13</t>
  </si>
  <si>
    <t>9-3-14</t>
  </si>
  <si>
    <t>9-3-15</t>
  </si>
  <si>
    <t>9-3-16</t>
  </si>
  <si>
    <t>9-3-17</t>
  </si>
  <si>
    <t>9-3-18</t>
  </si>
  <si>
    <t>9-3-19</t>
  </si>
  <si>
    <t>9-3-20</t>
  </si>
  <si>
    <t>9-3-21</t>
  </si>
  <si>
    <t>9-3-22</t>
  </si>
  <si>
    <t>9-3-23</t>
  </si>
  <si>
    <t>9-3-24</t>
  </si>
  <si>
    <t>9-4</t>
  </si>
  <si>
    <t>9-4-1</t>
  </si>
  <si>
    <t>9-4-2</t>
  </si>
  <si>
    <t>9-4-3</t>
  </si>
  <si>
    <t>9-4-4</t>
  </si>
  <si>
    <t>9-4-5</t>
  </si>
  <si>
    <t>9-4-6</t>
  </si>
  <si>
    <t>9-4-7</t>
  </si>
  <si>
    <t>9-4-8</t>
  </si>
  <si>
    <t>9-4-9</t>
  </si>
  <si>
    <t>9-4-10</t>
  </si>
  <si>
    <t>9-4-11</t>
  </si>
  <si>
    <t>9-4-12</t>
  </si>
  <si>
    <t>9-4-13</t>
  </si>
  <si>
    <t>9-4-14</t>
  </si>
  <si>
    <t>9-4-15</t>
  </si>
  <si>
    <t>9-4-16</t>
  </si>
  <si>
    <t>9-4-17</t>
  </si>
  <si>
    <t>9-4-18</t>
  </si>
  <si>
    <t>9-4-19</t>
  </si>
  <si>
    <t>9-4-20</t>
  </si>
  <si>
    <t>9-4-21</t>
  </si>
  <si>
    <t>9-4-22</t>
  </si>
  <si>
    <t>9-4-23</t>
  </si>
  <si>
    <t>9-4-24</t>
  </si>
  <si>
    <t>9-5</t>
  </si>
  <si>
    <t>9-5-1</t>
  </si>
  <si>
    <t>9-5-2</t>
  </si>
  <si>
    <t>9-5-3</t>
  </si>
  <si>
    <t>9-5-4</t>
  </si>
  <si>
    <t>9-5-5</t>
  </si>
  <si>
    <t>9-5-6</t>
  </si>
  <si>
    <t>9-5-7</t>
  </si>
  <si>
    <t>9-5-8</t>
  </si>
  <si>
    <t>9-5-9</t>
  </si>
  <si>
    <t>9-5-10</t>
  </si>
  <si>
    <t>9-5-11</t>
  </si>
  <si>
    <t>9-5-12</t>
  </si>
  <si>
    <t>9-5-13</t>
  </si>
  <si>
    <t>9-5-14</t>
  </si>
  <si>
    <t>9-5-15</t>
  </si>
  <si>
    <t>9-5-16</t>
  </si>
  <si>
    <t>9-5-17</t>
  </si>
  <si>
    <t>9-5-18</t>
  </si>
  <si>
    <t>9-5-19</t>
  </si>
  <si>
    <t>9-5-20</t>
  </si>
  <si>
    <t>9-5-21</t>
  </si>
  <si>
    <t>9-5-22</t>
  </si>
  <si>
    <t>9-5-23</t>
  </si>
  <si>
    <t>9-5-24</t>
  </si>
  <si>
    <t>9-6</t>
  </si>
  <si>
    <t>9-6-1</t>
  </si>
  <si>
    <t>9-6-2</t>
  </si>
  <si>
    <t>9-6-3</t>
  </si>
  <si>
    <t>9-6-4</t>
  </si>
  <si>
    <t>9-6-5</t>
  </si>
  <si>
    <t>9-6-6</t>
  </si>
  <si>
    <t>9-6-7</t>
  </si>
  <si>
    <t>9-6-8</t>
  </si>
  <si>
    <t>9-6-9</t>
  </si>
  <si>
    <t>9-6-10</t>
  </si>
  <si>
    <t>9-6-11</t>
  </si>
  <si>
    <t>9-6-12</t>
  </si>
  <si>
    <t>9-6-13</t>
  </si>
  <si>
    <t>9-6-14</t>
  </si>
  <si>
    <t>9-6-15</t>
  </si>
  <si>
    <t>9-6-16</t>
  </si>
  <si>
    <t>9-6-17</t>
  </si>
  <si>
    <t>9-6-18</t>
  </si>
  <si>
    <t>9-6-19</t>
  </si>
  <si>
    <t>9-6-20</t>
  </si>
  <si>
    <t>9-6-21</t>
  </si>
  <si>
    <t>9-6-22</t>
  </si>
  <si>
    <t>9-6-23</t>
  </si>
  <si>
    <t>9-6-24</t>
  </si>
  <si>
    <t>9-7</t>
  </si>
  <si>
    <t>9-7-1</t>
  </si>
  <si>
    <t>9-7-2</t>
  </si>
  <si>
    <t>9-7-3</t>
  </si>
  <si>
    <t>9-7-4</t>
  </si>
  <si>
    <t>9-7-5</t>
  </si>
  <si>
    <t>9-7-6</t>
  </si>
  <si>
    <t>9-7-7</t>
  </si>
  <si>
    <t>9-7-8</t>
  </si>
  <si>
    <t>9-7-9</t>
  </si>
  <si>
    <t>9-7-10</t>
  </si>
  <si>
    <t>9-7-11</t>
  </si>
  <si>
    <t>9-7-12</t>
  </si>
  <si>
    <t>9-7-13</t>
  </si>
  <si>
    <t>9-7-14</t>
  </si>
  <si>
    <t>9-7-15</t>
  </si>
  <si>
    <t>9-7-16</t>
  </si>
  <si>
    <t>9-7-17</t>
  </si>
  <si>
    <t>9-7-18</t>
  </si>
  <si>
    <t>9-7-19</t>
  </si>
  <si>
    <t>9-7-20</t>
  </si>
  <si>
    <t>9-7-21</t>
  </si>
  <si>
    <t>9-7-22</t>
  </si>
  <si>
    <t>9-7-23</t>
  </si>
  <si>
    <t>9-7-24</t>
  </si>
  <si>
    <t>9-8</t>
  </si>
  <si>
    <t>9-8-1</t>
  </si>
  <si>
    <t>9-8-2</t>
  </si>
  <si>
    <t>9-8-3</t>
  </si>
  <si>
    <t>9-8-4</t>
  </si>
  <si>
    <t>9-8-5</t>
  </si>
  <si>
    <t>9-8-6</t>
  </si>
  <si>
    <t>9-8-7</t>
  </si>
  <si>
    <t>9-8-8</t>
  </si>
  <si>
    <t>9-8-9</t>
  </si>
  <si>
    <t>9-8-10</t>
  </si>
  <si>
    <t>9-8-11</t>
  </si>
  <si>
    <t>9-8-12</t>
  </si>
  <si>
    <t>9-8-13</t>
  </si>
  <si>
    <t>9-8-14</t>
  </si>
  <si>
    <t>9-8-15</t>
  </si>
  <si>
    <t>9-8-16</t>
  </si>
  <si>
    <t>9-8-17</t>
  </si>
  <si>
    <t>9-8-18</t>
  </si>
  <si>
    <t>9-8-19</t>
  </si>
  <si>
    <t>9-8-20</t>
  </si>
  <si>
    <t>9-8-21</t>
  </si>
  <si>
    <t>9-8-22</t>
  </si>
  <si>
    <t>9-8-23</t>
  </si>
  <si>
    <t>9-8-24</t>
  </si>
  <si>
    <t>9-9</t>
  </si>
  <si>
    <t>9-9-1</t>
  </si>
  <si>
    <t>9-9-2</t>
  </si>
  <si>
    <t>9-9-3</t>
  </si>
  <si>
    <t>9-9-4</t>
  </si>
  <si>
    <t>9-9-5</t>
  </si>
  <si>
    <t>9-9-6</t>
  </si>
  <si>
    <t>9-9-7</t>
  </si>
  <si>
    <t>9-9-8</t>
  </si>
  <si>
    <t>9-9-9</t>
  </si>
  <si>
    <t>9-9-10</t>
  </si>
  <si>
    <t>9-9-11</t>
  </si>
  <si>
    <t>9-9-12</t>
  </si>
  <si>
    <t>9-9-13</t>
  </si>
  <si>
    <t>9-9-14</t>
  </si>
  <si>
    <t>9-9-15</t>
  </si>
  <si>
    <t>9-9-16</t>
  </si>
  <si>
    <t>9-9-17</t>
  </si>
  <si>
    <t>9-9-18</t>
  </si>
  <si>
    <t>9-9-19</t>
  </si>
  <si>
    <t>9-9-20</t>
  </si>
  <si>
    <t>9-9-21</t>
  </si>
  <si>
    <t>9-9-22</t>
  </si>
  <si>
    <t>9-9-23</t>
  </si>
  <si>
    <t>9-9-24</t>
  </si>
  <si>
    <t>9-10</t>
  </si>
  <si>
    <t>9-10-1</t>
  </si>
  <si>
    <t>9-10-2</t>
  </si>
  <si>
    <t>9-10-3</t>
  </si>
  <si>
    <t>9-10-4</t>
  </si>
  <si>
    <t>9-10-5</t>
  </si>
  <si>
    <t>9-10-6</t>
  </si>
  <si>
    <t>9-10-7</t>
  </si>
  <si>
    <t>9-10-8</t>
  </si>
  <si>
    <t>9-10-9</t>
  </si>
  <si>
    <t>9-10-10</t>
  </si>
  <si>
    <t>9-10-11</t>
  </si>
  <si>
    <t>9-10-12</t>
  </si>
  <si>
    <t>9-10-13</t>
  </si>
  <si>
    <t>9-10-14</t>
  </si>
  <si>
    <t>9-10-15</t>
  </si>
  <si>
    <t>9-10-16</t>
  </si>
  <si>
    <t>9-10-17</t>
  </si>
  <si>
    <t>9-10-18</t>
  </si>
  <si>
    <t>9-10-19</t>
  </si>
  <si>
    <t>9-10-20</t>
  </si>
  <si>
    <t>9-10-21</t>
  </si>
  <si>
    <t>9-10-22</t>
  </si>
  <si>
    <t>9-10-23</t>
  </si>
  <si>
    <t>9-10-24</t>
  </si>
  <si>
    <t>9-11</t>
  </si>
  <si>
    <t>9-11-1</t>
  </si>
  <si>
    <t>9-11-2</t>
  </si>
  <si>
    <t>9-11-3</t>
  </si>
  <si>
    <t>9-11-4</t>
  </si>
  <si>
    <t>9-11-5</t>
  </si>
  <si>
    <t>9-11-6</t>
  </si>
  <si>
    <t>9-11-7</t>
  </si>
  <si>
    <t>9-11-8</t>
  </si>
  <si>
    <t>9-11-9</t>
  </si>
  <si>
    <t>9-11-10</t>
  </si>
  <si>
    <t>9-11-11</t>
  </si>
  <si>
    <t>9-11-12</t>
  </si>
  <si>
    <t>9-11-13</t>
  </si>
  <si>
    <t>9-11-14</t>
  </si>
  <si>
    <t>9-11-15</t>
  </si>
  <si>
    <t>9-11-16</t>
  </si>
  <si>
    <t>9-11-17</t>
  </si>
  <si>
    <t>9-11-18</t>
  </si>
  <si>
    <t>9-11-19</t>
  </si>
  <si>
    <t>9-11-20</t>
  </si>
  <si>
    <t>9-11-21</t>
  </si>
  <si>
    <t>9-11-22</t>
  </si>
  <si>
    <t>9-11-23</t>
  </si>
  <si>
    <t>9-11-24</t>
  </si>
  <si>
    <t>9-12</t>
  </si>
  <si>
    <t>9-12-1</t>
  </si>
  <si>
    <t>9-12-2</t>
  </si>
  <si>
    <t>9-12-3</t>
  </si>
  <si>
    <t>9-12-4</t>
  </si>
  <si>
    <t>9-12-5</t>
  </si>
  <si>
    <t>9-12-6</t>
  </si>
  <si>
    <t>9-12-7</t>
  </si>
  <si>
    <t>9-12-8</t>
  </si>
  <si>
    <t>9-12-9</t>
  </si>
  <si>
    <t>9-12-10</t>
  </si>
  <si>
    <t>9-12-11</t>
  </si>
  <si>
    <t>9-12-12</t>
  </si>
  <si>
    <t>9-12-13</t>
  </si>
  <si>
    <t>9-12-14</t>
  </si>
  <si>
    <t>9-12-15</t>
  </si>
  <si>
    <t>9-12-16</t>
  </si>
  <si>
    <t>9-12-17</t>
  </si>
  <si>
    <t>9-12-18</t>
  </si>
  <si>
    <t>9-12-19</t>
  </si>
  <si>
    <t>9-12-20</t>
  </si>
  <si>
    <t>9-12-21</t>
  </si>
  <si>
    <t>9-12-22</t>
  </si>
  <si>
    <t>9-12-23</t>
  </si>
  <si>
    <t>9-12-24</t>
  </si>
  <si>
    <t>9-13</t>
  </si>
  <si>
    <t>9-13-1</t>
  </si>
  <si>
    <t>9-13-2</t>
  </si>
  <si>
    <t>9-13-3</t>
  </si>
  <si>
    <t>9-13-4</t>
  </si>
  <si>
    <t>9-13-5</t>
  </si>
  <si>
    <t>9-13-6</t>
  </si>
  <si>
    <t>9-13-7</t>
  </si>
  <si>
    <t>9-13-8</t>
  </si>
  <si>
    <t>9-13-9</t>
  </si>
  <si>
    <t>9-13-10</t>
  </si>
  <si>
    <t>9-13-11</t>
  </si>
  <si>
    <t>9-13-12</t>
  </si>
  <si>
    <t>9-13-13</t>
  </si>
  <si>
    <t>9-13-14</t>
  </si>
  <si>
    <t>9-13-15</t>
  </si>
  <si>
    <t>9-13-16</t>
  </si>
  <si>
    <t>9-13-17</t>
  </si>
  <si>
    <t>9-13-18</t>
  </si>
  <si>
    <t>9-13-19</t>
  </si>
  <si>
    <t>9-13-20</t>
  </si>
  <si>
    <t>9-13-21</t>
  </si>
  <si>
    <t>9-13-22</t>
  </si>
  <si>
    <t>9-13-23</t>
  </si>
  <si>
    <t>9-13-24</t>
  </si>
  <si>
    <t>9-14</t>
  </si>
  <si>
    <t>9-14-1</t>
  </si>
  <si>
    <t>9-14-2</t>
  </si>
  <si>
    <t>9-14-3</t>
  </si>
  <si>
    <t>9-14-4</t>
  </si>
  <si>
    <t>9-14-5</t>
  </si>
  <si>
    <t>9-14-6</t>
  </si>
  <si>
    <t>9-14-7</t>
  </si>
  <si>
    <t>9-14-8</t>
  </si>
  <si>
    <t>9-14-9</t>
  </si>
  <si>
    <t>9-14-10</t>
  </si>
  <si>
    <t>9-14-11</t>
  </si>
  <si>
    <t>9-14-12</t>
  </si>
  <si>
    <t>9-14-13</t>
  </si>
  <si>
    <t>9-14-14</t>
  </si>
  <si>
    <t>9-14-15</t>
  </si>
  <si>
    <t>9-14-16</t>
  </si>
  <si>
    <t>9-14-17</t>
  </si>
  <si>
    <t>9-14-18</t>
  </si>
  <si>
    <t>9-14-19</t>
  </si>
  <si>
    <t>9-14-20</t>
  </si>
  <si>
    <t>9-14-21</t>
  </si>
  <si>
    <t>9-14-22</t>
  </si>
  <si>
    <t>9-14-23</t>
  </si>
  <si>
    <t>9-14-24</t>
  </si>
  <si>
    <t>9-15</t>
  </si>
  <si>
    <t>9-15-1</t>
  </si>
  <si>
    <t>9-15-2</t>
  </si>
  <si>
    <t>9-15-3</t>
  </si>
  <si>
    <t>9-15-4</t>
  </si>
  <si>
    <t>9-15-5</t>
  </si>
  <si>
    <t>9-15-6</t>
  </si>
  <si>
    <t>9-15-7</t>
  </si>
  <si>
    <t>9-15-8</t>
  </si>
  <si>
    <t>9-15-9</t>
  </si>
  <si>
    <t>9-15-10</t>
  </si>
  <si>
    <t>9-15-11</t>
  </si>
  <si>
    <t>9-15-12</t>
  </si>
  <si>
    <t>9-15-13</t>
  </si>
  <si>
    <t>9-15-14</t>
  </si>
  <si>
    <t>9-15-15</t>
  </si>
  <si>
    <t>9-15-16</t>
  </si>
  <si>
    <t>9-15-17</t>
  </si>
  <si>
    <t>9-15-18</t>
  </si>
  <si>
    <t>9-15-19</t>
  </si>
  <si>
    <t>9-15-20</t>
  </si>
  <si>
    <t>9-15-21</t>
  </si>
  <si>
    <t>9-15-22</t>
  </si>
  <si>
    <t>9-15-23</t>
  </si>
  <si>
    <t>9-15-24</t>
  </si>
  <si>
    <t>9-16</t>
  </si>
  <si>
    <t>9-16-1</t>
  </si>
  <si>
    <t>9-16-2</t>
  </si>
  <si>
    <t>9-16-3</t>
  </si>
  <si>
    <t>9-16-4</t>
  </si>
  <si>
    <t>9-16-5</t>
  </si>
  <si>
    <t>9-16-6</t>
  </si>
  <si>
    <t>9-16-7</t>
  </si>
  <si>
    <t>9-16-8</t>
  </si>
  <si>
    <t>9-16-9</t>
  </si>
  <si>
    <t>9-16-10</t>
  </si>
  <si>
    <t>9-16-11</t>
  </si>
  <si>
    <t>9-16-12</t>
  </si>
  <si>
    <t>9-16-13</t>
  </si>
  <si>
    <t>9-16-14</t>
  </si>
  <si>
    <t>9-16-15</t>
  </si>
  <si>
    <t>9-16-16</t>
  </si>
  <si>
    <t>9-16-17</t>
  </si>
  <si>
    <t>9-16-18</t>
  </si>
  <si>
    <t>9-16-19</t>
  </si>
  <si>
    <t>9-16-20</t>
  </si>
  <si>
    <t>9-16-21</t>
  </si>
  <si>
    <t>9-16-22</t>
  </si>
  <si>
    <t>9-16-23</t>
  </si>
  <si>
    <t>9-16-24</t>
  </si>
  <si>
    <t>9-17</t>
  </si>
  <si>
    <t>9-17-1</t>
  </si>
  <si>
    <t>9-17-2</t>
  </si>
  <si>
    <t>9-17-3</t>
  </si>
  <si>
    <t>9-17-4</t>
  </si>
  <si>
    <t>9-17-5</t>
  </si>
  <si>
    <t>9-17-6</t>
  </si>
  <si>
    <t>9-17-7</t>
  </si>
  <si>
    <t>9-17-8</t>
  </si>
  <si>
    <t>9-17-9</t>
  </si>
  <si>
    <t>9-17-10</t>
  </si>
  <si>
    <t>9-17-11</t>
  </si>
  <si>
    <t>9-17-12</t>
  </si>
  <si>
    <t>9-17-13</t>
  </si>
  <si>
    <t>9-17-14</t>
  </si>
  <si>
    <t>9-17-15</t>
  </si>
  <si>
    <t>9-17-16</t>
  </si>
  <si>
    <t>9-17-17</t>
  </si>
  <si>
    <t>9-17-18</t>
  </si>
  <si>
    <t>9-17-19</t>
  </si>
  <si>
    <t>9-17-20</t>
  </si>
  <si>
    <t>9-17-21</t>
  </si>
  <si>
    <t>9-17-22</t>
  </si>
  <si>
    <t>9-17-23</t>
  </si>
  <si>
    <t>9-17-24</t>
  </si>
  <si>
    <t>9-18</t>
  </si>
  <si>
    <t>9-18-1</t>
  </si>
  <si>
    <t>9-18-2</t>
  </si>
  <si>
    <t>9-18-3</t>
  </si>
  <si>
    <t>9-18-4</t>
  </si>
  <si>
    <t>9-18-5</t>
  </si>
  <si>
    <t>9-18-6</t>
  </si>
  <si>
    <t>9-18-7</t>
  </si>
  <si>
    <t>9-18-8</t>
  </si>
  <si>
    <t>9-18-9</t>
  </si>
  <si>
    <t>9-18-10</t>
  </si>
  <si>
    <t>9-18-11</t>
  </si>
  <si>
    <t>9-18-12</t>
  </si>
  <si>
    <t>9-18-13</t>
  </si>
  <si>
    <t>9-18-14</t>
  </si>
  <si>
    <t>9-18-15</t>
  </si>
  <si>
    <t>9-18-16</t>
  </si>
  <si>
    <t>9-18-17</t>
  </si>
  <si>
    <t>9-18-18</t>
  </si>
  <si>
    <t>9-18-19</t>
  </si>
  <si>
    <t>9-18-20</t>
  </si>
  <si>
    <t>9-18-21</t>
  </si>
  <si>
    <t>9-18-22</t>
  </si>
  <si>
    <t>9-18-23</t>
  </si>
  <si>
    <t>9-18-24</t>
  </si>
  <si>
    <t>9-19</t>
  </si>
  <si>
    <t>9-19-1</t>
  </si>
  <si>
    <t>9-19-2</t>
  </si>
  <si>
    <t>9-19-3</t>
  </si>
  <si>
    <t>9-19-4</t>
  </si>
  <si>
    <t>9-19-5</t>
  </si>
  <si>
    <t>9-19-6</t>
  </si>
  <si>
    <t>9-19-7</t>
  </si>
  <si>
    <t>9-19-8</t>
  </si>
  <si>
    <t>9-19-9</t>
  </si>
  <si>
    <t>9-19-10</t>
  </si>
  <si>
    <t>9-19-11</t>
  </si>
  <si>
    <t>9-19-12</t>
  </si>
  <si>
    <t>9-19-13</t>
  </si>
  <si>
    <t>9-19-14</t>
  </si>
  <si>
    <t>9-19-15</t>
  </si>
  <si>
    <t>9-19-16</t>
  </si>
  <si>
    <t>9-19-17</t>
  </si>
  <si>
    <t>9-19-18</t>
  </si>
  <si>
    <t>9-19-19</t>
  </si>
  <si>
    <t>9-19-20</t>
  </si>
  <si>
    <t>9-19-21</t>
  </si>
  <si>
    <t>9-19-22</t>
  </si>
  <si>
    <t>9-19-23</t>
  </si>
  <si>
    <t>9-19-24</t>
  </si>
  <si>
    <t>9-20</t>
  </si>
  <si>
    <t>9-20-1</t>
  </si>
  <si>
    <t>9-20-2</t>
  </si>
  <si>
    <t>9-20-3</t>
  </si>
  <si>
    <t>9-20-4</t>
  </si>
  <si>
    <t>9-20-5</t>
  </si>
  <si>
    <t>9-20-6</t>
  </si>
  <si>
    <t>9-20-7</t>
  </si>
  <si>
    <t>9-20-8</t>
  </si>
  <si>
    <t>9-20-9</t>
  </si>
  <si>
    <t>9-20-10</t>
  </si>
  <si>
    <t>9-20-11</t>
  </si>
  <si>
    <t>9-20-12</t>
  </si>
  <si>
    <t>9-20-13</t>
  </si>
  <si>
    <t>9-20-14</t>
  </si>
  <si>
    <t>9-20-15</t>
  </si>
  <si>
    <t>9-20-16</t>
  </si>
  <si>
    <t>9-20-17</t>
  </si>
  <si>
    <t>9-20-18</t>
  </si>
  <si>
    <t>9-20-19</t>
  </si>
  <si>
    <t>9-20-20</t>
  </si>
  <si>
    <t>9-20-21</t>
  </si>
  <si>
    <t>9-20-22</t>
  </si>
  <si>
    <t>9-20-23</t>
  </si>
  <si>
    <t>9-20-24</t>
  </si>
  <si>
    <t>9-21</t>
  </si>
  <si>
    <t>9-21-1</t>
  </si>
  <si>
    <t>9-21-2</t>
  </si>
  <si>
    <t>9-21-3</t>
  </si>
  <si>
    <t>9-21-4</t>
  </si>
  <si>
    <t>9-21-5</t>
  </si>
  <si>
    <t>9-21-6</t>
  </si>
  <si>
    <t>9-21-7</t>
  </si>
  <si>
    <t>9-21-8</t>
  </si>
  <si>
    <t>9-21-9</t>
  </si>
  <si>
    <t>9-21-10</t>
  </si>
  <si>
    <t>9-21-11</t>
  </si>
  <si>
    <t>9-21-12</t>
  </si>
  <si>
    <t>9-21-13</t>
  </si>
  <si>
    <t>9-21-14</t>
  </si>
  <si>
    <t>9-21-15</t>
  </si>
  <si>
    <t>9-21-16</t>
  </si>
  <si>
    <t>9-21-17</t>
  </si>
  <si>
    <t>9-21-18</t>
  </si>
  <si>
    <t>9-21-19</t>
  </si>
  <si>
    <t>9-21-20</t>
  </si>
  <si>
    <t>9-21-21</t>
  </si>
  <si>
    <t>9-21-22</t>
  </si>
  <si>
    <t>9-21-23</t>
  </si>
  <si>
    <t>9-21-24</t>
  </si>
  <si>
    <t>9-22</t>
  </si>
  <si>
    <t>9-22-1</t>
  </si>
  <si>
    <t>9-22-2</t>
  </si>
  <si>
    <t>9-22-3</t>
  </si>
  <si>
    <t>9-22-4</t>
  </si>
  <si>
    <t>9-22-5</t>
  </si>
  <si>
    <t>9-22-6</t>
  </si>
  <si>
    <t>9-22-7</t>
  </si>
  <si>
    <t>9-22-8</t>
  </si>
  <si>
    <t>9-22-9</t>
  </si>
  <si>
    <t>9-22-10</t>
  </si>
  <si>
    <t>9-22-11</t>
  </si>
  <si>
    <t>9-22-12</t>
  </si>
  <si>
    <t>9-22-13</t>
  </si>
  <si>
    <t>9-22-14</t>
  </si>
  <si>
    <t>9-22-15</t>
  </si>
  <si>
    <t>9-22-16</t>
  </si>
  <si>
    <t>9-22-17</t>
  </si>
  <si>
    <t>9-22-18</t>
  </si>
  <si>
    <t>9-22-19</t>
  </si>
  <si>
    <t>9-22-20</t>
  </si>
  <si>
    <t>9-22-21</t>
  </si>
  <si>
    <t>9-22-22</t>
  </si>
  <si>
    <t>9-22-23</t>
  </si>
  <si>
    <t>9-22-24</t>
  </si>
  <si>
    <t>9-23</t>
  </si>
  <si>
    <t>9-23-1</t>
  </si>
  <si>
    <t>9-23-2</t>
  </si>
  <si>
    <t>9-23-3</t>
  </si>
  <si>
    <t>9-23-4</t>
  </si>
  <si>
    <t>9-23-5</t>
  </si>
  <si>
    <t>9-23-6</t>
  </si>
  <si>
    <t>9-23-7</t>
  </si>
  <si>
    <t>9-23-8</t>
  </si>
  <si>
    <t>9-23-9</t>
  </si>
  <si>
    <t>9-23-10</t>
  </si>
  <si>
    <t>9-23-11</t>
  </si>
  <si>
    <t>9-23-12</t>
  </si>
  <si>
    <t>9-23-13</t>
  </si>
  <si>
    <t>9-23-14</t>
  </si>
  <si>
    <t>9-23-15</t>
  </si>
  <si>
    <t>9-23-16</t>
  </si>
  <si>
    <t>9-23-17</t>
  </si>
  <si>
    <t>9-23-18</t>
  </si>
  <si>
    <t>9-23-19</t>
  </si>
  <si>
    <t>9-23-20</t>
  </si>
  <si>
    <t>9-23-21</t>
  </si>
  <si>
    <t>9-23-22</t>
  </si>
  <si>
    <t>9-23-23</t>
  </si>
  <si>
    <t>9-23-24</t>
  </si>
  <si>
    <t>9-24</t>
  </si>
  <si>
    <t>9-24-1</t>
  </si>
  <si>
    <t>9-24-2</t>
  </si>
  <si>
    <t>9-24-3</t>
  </si>
  <si>
    <t>9-24-4</t>
  </si>
  <si>
    <t>9-24-5</t>
  </si>
  <si>
    <t>9-24-6</t>
  </si>
  <si>
    <t>9-24-7</t>
  </si>
  <si>
    <t>9-24-8</t>
  </si>
  <si>
    <t>9-24-9</t>
  </si>
  <si>
    <t>9-24-10</t>
  </si>
  <si>
    <t>9-24-11</t>
  </si>
  <si>
    <t>9-24-12</t>
  </si>
  <si>
    <t>9-24-13</t>
  </si>
  <si>
    <t>9-24-14</t>
  </si>
  <si>
    <t>9-24-15</t>
  </si>
  <si>
    <t>9-24-16</t>
  </si>
  <si>
    <t>9-24-17</t>
  </si>
  <si>
    <t>9-24-18</t>
  </si>
  <si>
    <t>9-24-19</t>
  </si>
  <si>
    <t>9-24-20</t>
  </si>
  <si>
    <t>9-24-21</t>
  </si>
  <si>
    <t>9-24-22</t>
  </si>
  <si>
    <t>9-24-23</t>
  </si>
  <si>
    <t>9-24-24</t>
  </si>
  <si>
    <t>9-25</t>
  </si>
  <si>
    <t>9-25-1</t>
  </si>
  <si>
    <t>9-25-2</t>
  </si>
  <si>
    <t>9-25-3</t>
  </si>
  <si>
    <t>9-25-4</t>
  </si>
  <si>
    <t>9-25-5</t>
  </si>
  <si>
    <t>9-25-6</t>
  </si>
  <si>
    <t>9-25-7</t>
  </si>
  <si>
    <t>9-25-8</t>
  </si>
  <si>
    <t>9-25-9</t>
  </si>
  <si>
    <t>9-25-10</t>
  </si>
  <si>
    <t>9-25-11</t>
  </si>
  <si>
    <t>9-25-12</t>
  </si>
  <si>
    <t>9-25-13</t>
  </si>
  <si>
    <t>9-25-14</t>
  </si>
  <si>
    <t>9-25-15</t>
  </si>
  <si>
    <t>9-25-16</t>
  </si>
  <si>
    <t>9-25-17</t>
  </si>
  <si>
    <t>9-25-18</t>
  </si>
  <si>
    <t>9-25-19</t>
  </si>
  <si>
    <t>9-25-20</t>
  </si>
  <si>
    <t>9-25-21</t>
  </si>
  <si>
    <t>9-25-22</t>
  </si>
  <si>
    <t>9-25-23</t>
  </si>
  <si>
    <t>9-25-24</t>
  </si>
  <si>
    <t>9-26</t>
  </si>
  <si>
    <t>9-26-1</t>
  </si>
  <si>
    <t>9-26-2</t>
  </si>
  <si>
    <t>9-26-3</t>
  </si>
  <si>
    <t>9-26-4</t>
  </si>
  <si>
    <t>9-26-5</t>
  </si>
  <si>
    <t>9-26-6</t>
  </si>
  <si>
    <t>9-26-7</t>
  </si>
  <si>
    <t>9-26-8</t>
  </si>
  <si>
    <t>9-26-9</t>
  </si>
  <si>
    <t>9-26-10</t>
  </si>
  <si>
    <t>9-26-11</t>
  </si>
  <si>
    <t>9-26-12</t>
  </si>
  <si>
    <t>9-26-13</t>
  </si>
  <si>
    <t>9-26-14</t>
  </si>
  <si>
    <t>9-26-15</t>
  </si>
  <si>
    <t>9-26-16</t>
  </si>
  <si>
    <t>9-26-17</t>
  </si>
  <si>
    <t>9-26-18</t>
  </si>
  <si>
    <t>9-26-19</t>
  </si>
  <si>
    <t>9-26-20</t>
  </si>
  <si>
    <t>9-26-21</t>
  </si>
  <si>
    <t>9-26-22</t>
  </si>
  <si>
    <t>9-26-23</t>
  </si>
  <si>
    <t>9-26-24</t>
  </si>
  <si>
    <t>9-27</t>
  </si>
  <si>
    <t>9-27-1</t>
  </si>
  <si>
    <t>9-27-2</t>
  </si>
  <si>
    <t>9-27-3</t>
  </si>
  <si>
    <t>9-27-4</t>
  </si>
  <si>
    <t>9-27-5</t>
  </si>
  <si>
    <t>9-27-6</t>
  </si>
  <si>
    <t>9-27-7</t>
  </si>
  <si>
    <t>9-27-8</t>
  </si>
  <si>
    <t>9-27-9</t>
  </si>
  <si>
    <t>9-27-10</t>
  </si>
  <si>
    <t>9-27-11</t>
  </si>
  <si>
    <t>9-27-12</t>
  </si>
  <si>
    <t>9-27-13</t>
  </si>
  <si>
    <t>9-27-14</t>
  </si>
  <si>
    <t>9-27-15</t>
  </si>
  <si>
    <t>9-27-16</t>
  </si>
  <si>
    <t>9-27-17</t>
  </si>
  <si>
    <t>9-27-18</t>
  </si>
  <si>
    <t>9-27-19</t>
  </si>
  <si>
    <t>9-27-20</t>
  </si>
  <si>
    <t>9-27-21</t>
  </si>
  <si>
    <t>9-27-22</t>
  </si>
  <si>
    <t>9-27-23</t>
  </si>
  <si>
    <t>9-27-24</t>
  </si>
  <si>
    <t>9-28</t>
  </si>
  <si>
    <t>9-28-1</t>
  </si>
  <si>
    <t>9-28-2</t>
  </si>
  <si>
    <t>9-28-3</t>
  </si>
  <si>
    <t>9-28-4</t>
  </si>
  <si>
    <t>9-28-5</t>
  </si>
  <si>
    <t>9-28-6</t>
  </si>
  <si>
    <t>9-28-7</t>
  </si>
  <si>
    <t>9-28-8</t>
  </si>
  <si>
    <t>9-28-9</t>
  </si>
  <si>
    <t>9-28-10</t>
  </si>
  <si>
    <t>9-28-11</t>
  </si>
  <si>
    <t>9-28-12</t>
  </si>
  <si>
    <t>9-28-13</t>
  </si>
  <si>
    <t>9-28-14</t>
  </si>
  <si>
    <t>9-28-15</t>
  </si>
  <si>
    <t>9-28-16</t>
  </si>
  <si>
    <t>9-28-17</t>
  </si>
  <si>
    <t>9-28-18</t>
  </si>
  <si>
    <t>9-28-19</t>
  </si>
  <si>
    <t>9-28-20</t>
  </si>
  <si>
    <t>9-28-21</t>
  </si>
  <si>
    <t>9-28-22</t>
  </si>
  <si>
    <t>9-28-23</t>
  </si>
  <si>
    <t>9-28-24</t>
  </si>
  <si>
    <t>9-29</t>
  </si>
  <si>
    <t>9-29-1</t>
  </si>
  <si>
    <t>9-29-2</t>
  </si>
  <si>
    <t>9-29-3</t>
  </si>
  <si>
    <t>9-29-4</t>
  </si>
  <si>
    <t>9-29-5</t>
  </si>
  <si>
    <t>9-29-6</t>
  </si>
  <si>
    <t>9-29-7</t>
  </si>
  <si>
    <t>9-29-8</t>
  </si>
  <si>
    <t>9-29-9</t>
  </si>
  <si>
    <t>9-29-10</t>
  </si>
  <si>
    <t>9-29-11</t>
  </si>
  <si>
    <t>9-29-12</t>
  </si>
  <si>
    <t>9-29-13</t>
  </si>
  <si>
    <t>9-29-14</t>
  </si>
  <si>
    <t>9-29-15</t>
  </si>
  <si>
    <t>9-29-16</t>
  </si>
  <si>
    <t>9-29-17</t>
  </si>
  <si>
    <t>9-29-18</t>
  </si>
  <si>
    <t>9-29-19</t>
  </si>
  <si>
    <t>9-29-20</t>
  </si>
  <si>
    <t>9-29-21</t>
  </si>
  <si>
    <t>9-29-22</t>
  </si>
  <si>
    <t>9-29-23</t>
  </si>
  <si>
    <t>9-29-24</t>
  </si>
  <si>
    <t>9-30</t>
  </si>
  <si>
    <t>9-30-1</t>
  </si>
  <si>
    <t>9-30-2</t>
  </si>
  <si>
    <t>9-30-3</t>
  </si>
  <si>
    <t>9-30-4</t>
  </si>
  <si>
    <t>9-30-5</t>
  </si>
  <si>
    <t>9-30-6</t>
  </si>
  <si>
    <t>9-30-7</t>
  </si>
  <si>
    <t>9-30-8</t>
  </si>
  <si>
    <t>9-30-9</t>
  </si>
  <si>
    <t>9-30-10</t>
  </si>
  <si>
    <t>9-30-11</t>
  </si>
  <si>
    <t>9-30-12</t>
  </si>
  <si>
    <t>9-30-13</t>
  </si>
  <si>
    <t>9-30-14</t>
  </si>
  <si>
    <t>9-30-15</t>
  </si>
  <si>
    <t>9-30-16</t>
  </si>
  <si>
    <t>9-30-17</t>
  </si>
  <si>
    <t>9-30-18</t>
  </si>
  <si>
    <t>9-30-19</t>
  </si>
  <si>
    <t>9-30-20</t>
  </si>
  <si>
    <t>9-30-21</t>
  </si>
  <si>
    <t>9-30-22</t>
  </si>
  <si>
    <t>9-30-23</t>
  </si>
  <si>
    <t>9-30-24</t>
  </si>
  <si>
    <t>10-1</t>
  </si>
  <si>
    <t>10-1-1</t>
  </si>
  <si>
    <t>10-1-2</t>
  </si>
  <si>
    <t>10-1-3</t>
  </si>
  <si>
    <t>10-1-4</t>
  </si>
  <si>
    <t>10-1-5</t>
  </si>
  <si>
    <t>10-1-6</t>
  </si>
  <si>
    <t>10-1-7</t>
  </si>
  <si>
    <t>10-1-8</t>
  </si>
  <si>
    <t>10-1-9</t>
  </si>
  <si>
    <t>10-1-10</t>
  </si>
  <si>
    <t>10-1-11</t>
  </si>
  <si>
    <t>10-1-12</t>
  </si>
  <si>
    <t>10-1-13</t>
  </si>
  <si>
    <t>10-1-14</t>
  </si>
  <si>
    <t>10-1-15</t>
  </si>
  <si>
    <t>10-1-16</t>
  </si>
  <si>
    <t>10-1-17</t>
  </si>
  <si>
    <t>10-1-18</t>
  </si>
  <si>
    <t>10-1-19</t>
  </si>
  <si>
    <t>10-1-20</t>
  </si>
  <si>
    <t>10-1-21</t>
  </si>
  <si>
    <t>10-1-22</t>
  </si>
  <si>
    <t>10-1-23</t>
  </si>
  <si>
    <t>10-1-24</t>
  </si>
  <si>
    <t>10-2</t>
  </si>
  <si>
    <t>10-2-1</t>
  </si>
  <si>
    <t>10-2-2</t>
  </si>
  <si>
    <t>10-2-3</t>
  </si>
  <si>
    <t>10-2-4</t>
  </si>
  <si>
    <t>10-2-5</t>
  </si>
  <si>
    <t>10-2-6</t>
  </si>
  <si>
    <t>10-2-7</t>
  </si>
  <si>
    <t>10-2-8</t>
  </si>
  <si>
    <t>10-2-9</t>
  </si>
  <si>
    <t>10-2-10</t>
  </si>
  <si>
    <t>10-2-11</t>
  </si>
  <si>
    <t>10-2-12</t>
  </si>
  <si>
    <t>10-2-13</t>
  </si>
  <si>
    <t>10-2-14</t>
  </si>
  <si>
    <t>10-2-15</t>
  </si>
  <si>
    <t>10-2-16</t>
  </si>
  <si>
    <t>10-2-17</t>
  </si>
  <si>
    <t>10-2-18</t>
  </si>
  <si>
    <t>10-2-19</t>
  </si>
  <si>
    <t>10-2-20</t>
  </si>
  <si>
    <t>10-2-21</t>
  </si>
  <si>
    <t>10-2-22</t>
  </si>
  <si>
    <t>10-2-23</t>
  </si>
  <si>
    <t>10-2-24</t>
  </si>
  <si>
    <t>10-3</t>
  </si>
  <si>
    <t>10-3-1</t>
  </si>
  <si>
    <t>10-3-2</t>
  </si>
  <si>
    <t>10-3-3</t>
  </si>
  <si>
    <t>10-3-4</t>
  </si>
  <si>
    <t>10-3-5</t>
  </si>
  <si>
    <t>10-3-6</t>
  </si>
  <si>
    <t>10-3-7</t>
  </si>
  <si>
    <t>10-3-8</t>
  </si>
  <si>
    <t>10-3-9</t>
  </si>
  <si>
    <t>10-3-10</t>
  </si>
  <si>
    <t>10-3-11</t>
  </si>
  <si>
    <t>10-3-12</t>
  </si>
  <si>
    <t>10-3-13</t>
  </si>
  <si>
    <t>10-3-14</t>
  </si>
  <si>
    <t>10-3-15</t>
  </si>
  <si>
    <t>10-3-16</t>
  </si>
  <si>
    <t>10-3-17</t>
  </si>
  <si>
    <t>10-3-18</t>
  </si>
  <si>
    <t>10-3-19</t>
  </si>
  <si>
    <t>10-3-20</t>
  </si>
  <si>
    <t>10-3-21</t>
  </si>
  <si>
    <t>10-3-22</t>
  </si>
  <si>
    <t>10-3-23</t>
  </si>
  <si>
    <t>10-3-24</t>
  </si>
  <si>
    <t>10-4</t>
  </si>
  <si>
    <t>10-4-1</t>
  </si>
  <si>
    <t>10-4-2</t>
  </si>
  <si>
    <t>10-4-3</t>
  </si>
  <si>
    <t>10-4-4</t>
  </si>
  <si>
    <t>10-4-5</t>
  </si>
  <si>
    <t>10-4-6</t>
  </si>
  <si>
    <t>10-4-7</t>
  </si>
  <si>
    <t>10-4-8</t>
  </si>
  <si>
    <t>10-4-9</t>
  </si>
  <si>
    <t>10-4-10</t>
  </si>
  <si>
    <t>10-4-11</t>
  </si>
  <si>
    <t>10-4-12</t>
  </si>
  <si>
    <t>10-4-13</t>
  </si>
  <si>
    <t>10-4-14</t>
  </si>
  <si>
    <t>10-4-15</t>
  </si>
  <si>
    <t>10-4-16</t>
  </si>
  <si>
    <t>10-4-17</t>
  </si>
  <si>
    <t>10-4-18</t>
  </si>
  <si>
    <t>10-4-19</t>
  </si>
  <si>
    <t>10-4-20</t>
  </si>
  <si>
    <t>10-4-21</t>
  </si>
  <si>
    <t>10-4-22</t>
  </si>
  <si>
    <t>10-4-23</t>
  </si>
  <si>
    <t>10-4-24</t>
  </si>
  <si>
    <t>10-5</t>
  </si>
  <si>
    <t>10-5-1</t>
  </si>
  <si>
    <t>10-5-2</t>
  </si>
  <si>
    <t>10-5-3</t>
  </si>
  <si>
    <t>10-5-4</t>
  </si>
  <si>
    <t>10-5-5</t>
  </si>
  <si>
    <t>10-5-6</t>
  </si>
  <si>
    <t>10-5-7</t>
  </si>
  <si>
    <t>10-5-8</t>
  </si>
  <si>
    <t>10-5-9</t>
  </si>
  <si>
    <t>10-5-10</t>
  </si>
  <si>
    <t>10-5-11</t>
  </si>
  <si>
    <t>10-5-12</t>
  </si>
  <si>
    <t>10-5-13</t>
  </si>
  <si>
    <t>10-5-14</t>
  </si>
  <si>
    <t>10-5-15</t>
  </si>
  <si>
    <t>10-5-16</t>
  </si>
  <si>
    <t>10-5-17</t>
  </si>
  <si>
    <t>10-5-18</t>
  </si>
  <si>
    <t>10-5-19</t>
  </si>
  <si>
    <t>10-5-20</t>
  </si>
  <si>
    <t>10-5-21</t>
  </si>
  <si>
    <t>10-5-22</t>
  </si>
  <si>
    <t>10-5-23</t>
  </si>
  <si>
    <t>10-5-24</t>
  </si>
  <si>
    <t>10-6</t>
  </si>
  <si>
    <t>10-6-1</t>
  </si>
  <si>
    <t>10-6-2</t>
  </si>
  <si>
    <t>10-6-3</t>
  </si>
  <si>
    <t>10-6-4</t>
  </si>
  <si>
    <t>10-6-5</t>
  </si>
  <si>
    <t>10-6-6</t>
  </si>
  <si>
    <t>10-6-7</t>
  </si>
  <si>
    <t>10-6-8</t>
  </si>
  <si>
    <t>10-6-9</t>
  </si>
  <si>
    <t>10-6-10</t>
  </si>
  <si>
    <t>10-6-11</t>
  </si>
  <si>
    <t>10-6-12</t>
  </si>
  <si>
    <t>10-6-13</t>
  </si>
  <si>
    <t>10-6-14</t>
  </si>
  <si>
    <t>10-6-15</t>
  </si>
  <si>
    <t>10-6-16</t>
  </si>
  <si>
    <t>10-6-17</t>
  </si>
  <si>
    <t>10-6-18</t>
  </si>
  <si>
    <t>10-6-19</t>
  </si>
  <si>
    <t>10-6-20</t>
  </si>
  <si>
    <t>10-6-21</t>
  </si>
  <si>
    <t>10-6-22</t>
  </si>
  <si>
    <t>10-6-23</t>
  </si>
  <si>
    <t>10-6-24</t>
  </si>
  <si>
    <t>10-7</t>
  </si>
  <si>
    <t>10-7-1</t>
  </si>
  <si>
    <t>10-7-2</t>
  </si>
  <si>
    <t>10-7-3</t>
  </si>
  <si>
    <t>10-7-4</t>
  </si>
  <si>
    <t>10-7-5</t>
  </si>
  <si>
    <t>10-7-6</t>
  </si>
  <si>
    <t>10-7-7</t>
  </si>
  <si>
    <t>10-7-8</t>
  </si>
  <si>
    <t>10-7-9</t>
  </si>
  <si>
    <t>10-7-10</t>
  </si>
  <si>
    <t>10-7-11</t>
  </si>
  <si>
    <t>10-7-12</t>
  </si>
  <si>
    <t>10-7-13</t>
  </si>
  <si>
    <t>10-7-14</t>
  </si>
  <si>
    <t>10-7-15</t>
  </si>
  <si>
    <t>10-7-16</t>
  </si>
  <si>
    <t>10-7-17</t>
  </si>
  <si>
    <t>10-7-18</t>
  </si>
  <si>
    <t>10-7-19</t>
  </si>
  <si>
    <t>10-7-20</t>
  </si>
  <si>
    <t>10-7-21</t>
  </si>
  <si>
    <t>10-7-22</t>
  </si>
  <si>
    <t>10-7-23</t>
  </si>
  <si>
    <t>10-7-24</t>
  </si>
  <si>
    <t>10-8</t>
  </si>
  <si>
    <t>10-8-1</t>
  </si>
  <si>
    <t>10-8-2</t>
  </si>
  <si>
    <t>10-8-3</t>
  </si>
  <si>
    <t>10-8-4</t>
  </si>
  <si>
    <t>10-8-5</t>
  </si>
  <si>
    <t>10-8-6</t>
  </si>
  <si>
    <t>10-8-7</t>
  </si>
  <si>
    <t>10-8-8</t>
  </si>
  <si>
    <t>10-8-9</t>
  </si>
  <si>
    <t>10-8-10</t>
  </si>
  <si>
    <t>10-8-11</t>
  </si>
  <si>
    <t>10-8-12</t>
  </si>
  <si>
    <t>10-8-13</t>
  </si>
  <si>
    <t>10-8-14</t>
  </si>
  <si>
    <t>10-8-15</t>
  </si>
  <si>
    <t>10-8-16</t>
  </si>
  <si>
    <t>10-8-17</t>
  </si>
  <si>
    <t>10-8-18</t>
  </si>
  <si>
    <t>10-8-19</t>
  </si>
  <si>
    <t>10-8-20</t>
  </si>
  <si>
    <t>10-8-21</t>
  </si>
  <si>
    <t>10-8-22</t>
  </si>
  <si>
    <t>10-8-23</t>
  </si>
  <si>
    <t>10-8-24</t>
  </si>
  <si>
    <t>10-9</t>
  </si>
  <si>
    <t>10-9-1</t>
  </si>
  <si>
    <t>10-9-2</t>
  </si>
  <si>
    <t>10-9-3</t>
  </si>
  <si>
    <t>10-9-4</t>
  </si>
  <si>
    <t>10-9-5</t>
  </si>
  <si>
    <t>10-9-6</t>
  </si>
  <si>
    <t>10-9-7</t>
  </si>
  <si>
    <t>10-9-8</t>
  </si>
  <si>
    <t>10-9-9</t>
  </si>
  <si>
    <t>10-9-10</t>
  </si>
  <si>
    <t>10-9-11</t>
  </si>
  <si>
    <t>10-9-12</t>
  </si>
  <si>
    <t>10-9-13</t>
  </si>
  <si>
    <t>10-9-14</t>
  </si>
  <si>
    <t>10-9-15</t>
  </si>
  <si>
    <t>10-9-16</t>
  </si>
  <si>
    <t>10-9-17</t>
  </si>
  <si>
    <t>10-9-18</t>
  </si>
  <si>
    <t>10-9-19</t>
  </si>
  <si>
    <t>10-9-20</t>
  </si>
  <si>
    <t>10-9-21</t>
  </si>
  <si>
    <t>10-9-22</t>
  </si>
  <si>
    <t>10-9-23</t>
  </si>
  <si>
    <t>10-9-24</t>
  </si>
  <si>
    <t>10-10</t>
  </si>
  <si>
    <t>10-10-1</t>
  </si>
  <si>
    <t>10-10-2</t>
  </si>
  <si>
    <t>10-10-3</t>
  </si>
  <si>
    <t>10-10-4</t>
  </si>
  <si>
    <t>10-10-5</t>
  </si>
  <si>
    <t>10-10-6</t>
  </si>
  <si>
    <t>10-10-7</t>
  </si>
  <si>
    <t>10-10-8</t>
  </si>
  <si>
    <t>10-10-9</t>
  </si>
  <si>
    <t>10-10-10</t>
  </si>
  <si>
    <t>10-10-11</t>
  </si>
  <si>
    <t>10-10-12</t>
  </si>
  <si>
    <t>10-10-13</t>
  </si>
  <si>
    <t>10-10-14</t>
  </si>
  <si>
    <t>10-10-15</t>
  </si>
  <si>
    <t>10-10-16</t>
  </si>
  <si>
    <t>10-10-17</t>
  </si>
  <si>
    <t>10-10-18</t>
  </si>
  <si>
    <t>10-10-19</t>
  </si>
  <si>
    <t>10-10-20</t>
  </si>
  <si>
    <t>10-10-21</t>
  </si>
  <si>
    <t>10-10-22</t>
  </si>
  <si>
    <t>10-10-23</t>
  </si>
  <si>
    <t>10-10-24</t>
  </si>
  <si>
    <t>10-11</t>
  </si>
  <si>
    <t>10-11-1</t>
  </si>
  <si>
    <t>10-11-2</t>
  </si>
  <si>
    <t>10-11-3</t>
  </si>
  <si>
    <t>10-11-4</t>
  </si>
  <si>
    <t>10-11-5</t>
  </si>
  <si>
    <t>10-11-6</t>
  </si>
  <si>
    <t>10-11-7</t>
  </si>
  <si>
    <t>10-11-8</t>
  </si>
  <si>
    <t>10-11-9</t>
  </si>
  <si>
    <t>10-11-10</t>
  </si>
  <si>
    <t>10-11-11</t>
  </si>
  <si>
    <t>10-11-12</t>
  </si>
  <si>
    <t>10-11-13</t>
  </si>
  <si>
    <t>10-11-14</t>
  </si>
  <si>
    <t>10-11-15</t>
  </si>
  <si>
    <t>10-11-16</t>
  </si>
  <si>
    <t>10-11-17</t>
  </si>
  <si>
    <t>10-11-18</t>
  </si>
  <si>
    <t>10-11-19</t>
  </si>
  <si>
    <t>10-11-20</t>
  </si>
  <si>
    <t>10-11-21</t>
  </si>
  <si>
    <t>10-11-22</t>
  </si>
  <si>
    <t>10-11-23</t>
  </si>
  <si>
    <t>10-11-24</t>
  </si>
  <si>
    <t>10-12</t>
  </si>
  <si>
    <t>10-12-1</t>
  </si>
  <si>
    <t>10-12-2</t>
  </si>
  <si>
    <t>10-12-3</t>
  </si>
  <si>
    <t>10-12-4</t>
  </si>
  <si>
    <t>10-12-5</t>
  </si>
  <si>
    <t>10-12-6</t>
  </si>
  <si>
    <t>10-12-7</t>
  </si>
  <si>
    <t>10-12-8</t>
  </si>
  <si>
    <t>10-12-9</t>
  </si>
  <si>
    <t>10-12-10</t>
  </si>
  <si>
    <t>10-12-11</t>
  </si>
  <si>
    <t>10-12-12</t>
  </si>
  <si>
    <t>10-12-13</t>
  </si>
  <si>
    <t>10-12-14</t>
  </si>
  <si>
    <t>10-12-15</t>
  </si>
  <si>
    <t>10-12-16</t>
  </si>
  <si>
    <t>10-12-17</t>
  </si>
  <si>
    <t>10-12-18</t>
  </si>
  <si>
    <t>10-12-19</t>
  </si>
  <si>
    <t>10-12-20</t>
  </si>
  <si>
    <t>10-12-21</t>
  </si>
  <si>
    <t>10-12-22</t>
  </si>
  <si>
    <t>10-12-23</t>
  </si>
  <si>
    <t>10-12-24</t>
  </si>
  <si>
    <t>10-13</t>
  </si>
  <si>
    <t>10-13-1</t>
  </si>
  <si>
    <t>10-13-2</t>
  </si>
  <si>
    <t>10-13-3</t>
  </si>
  <si>
    <t>10-13-4</t>
  </si>
  <si>
    <t>10-13-5</t>
  </si>
  <si>
    <t>10-13-6</t>
  </si>
  <si>
    <t>10-13-7</t>
  </si>
  <si>
    <t>10-13-8</t>
  </si>
  <si>
    <t>10-13-9</t>
  </si>
  <si>
    <t>10-13-10</t>
  </si>
  <si>
    <t>10-13-11</t>
  </si>
  <si>
    <t>10-13-12</t>
  </si>
  <si>
    <t>10-13-13</t>
  </si>
  <si>
    <t>10-13-14</t>
  </si>
  <si>
    <t>10-13-15</t>
  </si>
  <si>
    <t>10-13-16</t>
  </si>
  <si>
    <t>10-13-17</t>
  </si>
  <si>
    <t>10-13-18</t>
  </si>
  <si>
    <t>10-13-19</t>
  </si>
  <si>
    <t>10-13-20</t>
  </si>
  <si>
    <t>10-13-21</t>
  </si>
  <si>
    <t>10-13-22</t>
  </si>
  <si>
    <t>10-13-23</t>
  </si>
  <si>
    <t>10-13-24</t>
  </si>
  <si>
    <t>10-14</t>
  </si>
  <si>
    <t>10-14-1</t>
  </si>
  <si>
    <t>10-14-2</t>
  </si>
  <si>
    <t>10-14-3</t>
  </si>
  <si>
    <t>10-14-4</t>
  </si>
  <si>
    <t>10-14-5</t>
  </si>
  <si>
    <t>10-14-6</t>
  </si>
  <si>
    <t>10-14-7</t>
  </si>
  <si>
    <t>10-14-8</t>
  </si>
  <si>
    <t>10-14-9</t>
  </si>
  <si>
    <t>10-14-10</t>
  </si>
  <si>
    <t>10-14-11</t>
  </si>
  <si>
    <t>10-14-12</t>
  </si>
  <si>
    <t>10-14-13</t>
  </si>
  <si>
    <t>10-14-14</t>
  </si>
  <si>
    <t>10-14-15</t>
  </si>
  <si>
    <t>10-14-16</t>
  </si>
  <si>
    <t>10-14-17</t>
  </si>
  <si>
    <t>10-14-18</t>
  </si>
  <si>
    <t>10-14-19</t>
  </si>
  <si>
    <t>10-14-20</t>
  </si>
  <si>
    <t>10-14-21</t>
  </si>
  <si>
    <t>10-14-22</t>
  </si>
  <si>
    <t>10-14-23</t>
  </si>
  <si>
    <t>10-14-24</t>
  </si>
  <si>
    <t>10-15</t>
  </si>
  <si>
    <t>10-15-1</t>
  </si>
  <si>
    <t>10-15-2</t>
  </si>
  <si>
    <t>10-15-3</t>
  </si>
  <si>
    <t>10-15-4</t>
  </si>
  <si>
    <t>10-15-5</t>
  </si>
  <si>
    <t>10-15-6</t>
  </si>
  <si>
    <t>10-15-7</t>
  </si>
  <si>
    <t>10-15-8</t>
  </si>
  <si>
    <t>10-15-9</t>
  </si>
  <si>
    <t>10-15-10</t>
  </si>
  <si>
    <t>10-15-11</t>
  </si>
  <si>
    <t>10-15-12</t>
  </si>
  <si>
    <t>10-15-13</t>
  </si>
  <si>
    <t>10-15-14</t>
  </si>
  <si>
    <t>10-15-15</t>
  </si>
  <si>
    <t>10-15-16</t>
  </si>
  <si>
    <t>10-15-17</t>
  </si>
  <si>
    <t>10-15-18</t>
  </si>
  <si>
    <t>10-15-19</t>
  </si>
  <si>
    <t>10-15-20</t>
  </si>
  <si>
    <t>10-15-21</t>
  </si>
  <si>
    <t>10-15-22</t>
  </si>
  <si>
    <t>10-15-23</t>
  </si>
  <si>
    <t>10-15-24</t>
  </si>
  <si>
    <t>10-16</t>
  </si>
  <si>
    <t>10-16-1</t>
  </si>
  <si>
    <t>10-16-2</t>
  </si>
  <si>
    <t>10-16-3</t>
  </si>
  <si>
    <t>10-16-4</t>
  </si>
  <si>
    <t>10-16-5</t>
  </si>
  <si>
    <t>10-16-6</t>
  </si>
  <si>
    <t>10-16-7</t>
  </si>
  <si>
    <t>10-16-8</t>
  </si>
  <si>
    <t>10-16-9</t>
  </si>
  <si>
    <t>10-16-10</t>
  </si>
  <si>
    <t>10-16-11</t>
  </si>
  <si>
    <t>10-16-12</t>
  </si>
  <si>
    <t>10-16-13</t>
  </si>
  <si>
    <t>10-16-14</t>
  </si>
  <si>
    <t>10-16-15</t>
  </si>
  <si>
    <t>10-16-16</t>
  </si>
  <si>
    <t>10-16-17</t>
  </si>
  <si>
    <t>10-16-18</t>
  </si>
  <si>
    <t>10-16-19</t>
  </si>
  <si>
    <t>10-16-20</t>
  </si>
  <si>
    <t>10-16-21</t>
  </si>
  <si>
    <t>10-16-22</t>
  </si>
  <si>
    <t>10-16-23</t>
  </si>
  <si>
    <t>10-16-24</t>
  </si>
  <si>
    <t>10-17</t>
  </si>
  <si>
    <t>10-17-1</t>
  </si>
  <si>
    <t>10-17-2</t>
  </si>
  <si>
    <t>10-17-3</t>
  </si>
  <si>
    <t>10-17-4</t>
  </si>
  <si>
    <t>10-17-5</t>
  </si>
  <si>
    <t>10-17-6</t>
  </si>
  <si>
    <t>10-17-7</t>
  </si>
  <si>
    <t>10-17-8</t>
  </si>
  <si>
    <t>10-17-9</t>
  </si>
  <si>
    <t>10-17-10</t>
  </si>
  <si>
    <t>10-17-11</t>
  </si>
  <si>
    <t>10-17-12</t>
  </si>
  <si>
    <t>10-17-13</t>
  </si>
  <si>
    <t>10-17-14</t>
  </si>
  <si>
    <t>10-17-15</t>
  </si>
  <si>
    <t>10-17-16</t>
  </si>
  <si>
    <t>10-17-17</t>
  </si>
  <si>
    <t>10-17-18</t>
  </si>
  <si>
    <t>10-17-19</t>
  </si>
  <si>
    <t>10-17-20</t>
  </si>
  <si>
    <t>10-17-21</t>
  </si>
  <si>
    <t>10-17-22</t>
  </si>
  <si>
    <t>10-17-23</t>
  </si>
  <si>
    <t>10-17-24</t>
  </si>
  <si>
    <t>10-18</t>
  </si>
  <si>
    <t>10-18-1</t>
  </si>
  <si>
    <t>10-18-2</t>
  </si>
  <si>
    <t>10-18-3</t>
  </si>
  <si>
    <t>10-18-4</t>
  </si>
  <si>
    <t>10-18-5</t>
  </si>
  <si>
    <t>10-18-6</t>
  </si>
  <si>
    <t>10-18-7</t>
  </si>
  <si>
    <t>10-18-8</t>
  </si>
  <si>
    <t>10-18-9</t>
  </si>
  <si>
    <t>10-18-10</t>
  </si>
  <si>
    <t>10-18-11</t>
  </si>
  <si>
    <t>10-18-12</t>
  </si>
  <si>
    <t>10-18-13</t>
  </si>
  <si>
    <t>10-18-14</t>
  </si>
  <si>
    <t>10-18-15</t>
  </si>
  <si>
    <t>10-18-16</t>
  </si>
  <si>
    <t>10-18-17</t>
  </si>
  <si>
    <t>10-18-18</t>
  </si>
  <si>
    <t>10-18-19</t>
  </si>
  <si>
    <t>10-18-20</t>
  </si>
  <si>
    <t>10-18-21</t>
  </si>
  <si>
    <t>10-18-22</t>
  </si>
  <si>
    <t>10-18-23</t>
  </si>
  <si>
    <t>10-18-24</t>
  </si>
  <si>
    <t>10-19</t>
  </si>
  <si>
    <t>10-19-1</t>
  </si>
  <si>
    <t>10-19-2</t>
  </si>
  <si>
    <t>10-19-3</t>
  </si>
  <si>
    <t>10-19-4</t>
  </si>
  <si>
    <t>10-19-5</t>
  </si>
  <si>
    <t>10-19-6</t>
  </si>
  <si>
    <t>10-19-7</t>
  </si>
  <si>
    <t>10-19-8</t>
  </si>
  <si>
    <t>10-19-9</t>
  </si>
  <si>
    <t>10-19-10</t>
  </si>
  <si>
    <t>10-19-11</t>
  </si>
  <si>
    <t>10-19-12</t>
  </si>
  <si>
    <t>10-19-13</t>
  </si>
  <si>
    <t>10-19-14</t>
  </si>
  <si>
    <t>10-19-15</t>
  </si>
  <si>
    <t>10-19-16</t>
  </si>
  <si>
    <t>10-19-17</t>
  </si>
  <si>
    <t>10-19-18</t>
  </si>
  <si>
    <t>10-19-19</t>
  </si>
  <si>
    <t>10-19-20</t>
  </si>
  <si>
    <t>10-19-21</t>
  </si>
  <si>
    <t>10-19-22</t>
  </si>
  <si>
    <t>10-19-23</t>
  </si>
  <si>
    <t>10-19-24</t>
  </si>
  <si>
    <t>10-20</t>
  </si>
  <si>
    <t>10-20-1</t>
  </si>
  <si>
    <t>10-20-2</t>
  </si>
  <si>
    <t>10-20-3</t>
  </si>
  <si>
    <t>10-20-4</t>
  </si>
  <si>
    <t>10-20-5</t>
  </si>
  <si>
    <t>10-20-6</t>
  </si>
  <si>
    <t>10-20-7</t>
  </si>
  <si>
    <t>10-20-8</t>
  </si>
  <si>
    <t>10-20-9</t>
  </si>
  <si>
    <t>10-20-10</t>
  </si>
  <si>
    <t>10-20-11</t>
  </si>
  <si>
    <t>10-20-12</t>
  </si>
  <si>
    <t>10-20-13</t>
  </si>
  <si>
    <t>10-20-14</t>
  </si>
  <si>
    <t>10-20-15</t>
  </si>
  <si>
    <t>10-20-16</t>
  </si>
  <si>
    <t>10-20-17</t>
  </si>
  <si>
    <t>10-20-18</t>
  </si>
  <si>
    <t>10-20-19</t>
  </si>
  <si>
    <t>10-20-20</t>
  </si>
  <si>
    <t>10-20-21</t>
  </si>
  <si>
    <t>10-20-22</t>
  </si>
  <si>
    <t>10-20-23</t>
  </si>
  <si>
    <t>10-20-24</t>
  </si>
  <si>
    <t>10-21</t>
  </si>
  <si>
    <t>10-21-1</t>
  </si>
  <si>
    <t>10-21-2</t>
  </si>
  <si>
    <t>10-21-3</t>
  </si>
  <si>
    <t>10-21-4</t>
  </si>
  <si>
    <t>10-21-5</t>
  </si>
  <si>
    <t>10-21-6</t>
  </si>
  <si>
    <t>10-21-7</t>
  </si>
  <si>
    <t>10-21-8</t>
  </si>
  <si>
    <t>10-21-9</t>
  </si>
  <si>
    <t>10-21-10</t>
  </si>
  <si>
    <t>10-21-11</t>
  </si>
  <si>
    <t>10-21-12</t>
  </si>
  <si>
    <t>10-21-13</t>
  </si>
  <si>
    <t>10-21-14</t>
  </si>
  <si>
    <t>10-21-15</t>
  </si>
  <si>
    <t>10-21-16</t>
  </si>
  <si>
    <t>10-21-17</t>
  </si>
  <si>
    <t>10-21-18</t>
  </si>
  <si>
    <t>10-21-19</t>
  </si>
  <si>
    <t>10-21-20</t>
  </si>
  <si>
    <t>10-21-21</t>
  </si>
  <si>
    <t>10-21-22</t>
  </si>
  <si>
    <t>10-21-23</t>
  </si>
  <si>
    <t>10-21-24</t>
  </si>
  <si>
    <t>10-22</t>
  </si>
  <si>
    <t>10-22-1</t>
  </si>
  <si>
    <t>10-22-2</t>
  </si>
  <si>
    <t>10-22-3</t>
  </si>
  <si>
    <t>10-22-4</t>
  </si>
  <si>
    <t>10-22-5</t>
  </si>
  <si>
    <t>10-22-6</t>
  </si>
  <si>
    <t>10-22-7</t>
  </si>
  <si>
    <t>10-22-8</t>
  </si>
  <si>
    <t>10-22-9</t>
  </si>
  <si>
    <t>10-22-10</t>
  </si>
  <si>
    <t>10-22-11</t>
  </si>
  <si>
    <t>10-22-12</t>
  </si>
  <si>
    <t>10-22-13</t>
  </si>
  <si>
    <t>10-22-14</t>
  </si>
  <si>
    <t>10-22-15</t>
  </si>
  <si>
    <t>10-22-16</t>
  </si>
  <si>
    <t>10-22-17</t>
  </si>
  <si>
    <t>10-22-18</t>
  </si>
  <si>
    <t>10-22-19</t>
  </si>
  <si>
    <t>10-22-20</t>
  </si>
  <si>
    <t>10-22-21</t>
  </si>
  <si>
    <t>10-22-22</t>
  </si>
  <si>
    <t>10-22-23</t>
  </si>
  <si>
    <t>10-22-24</t>
  </si>
  <si>
    <t>10-23</t>
  </si>
  <si>
    <t>10-23-1</t>
  </si>
  <si>
    <t>10-23-2</t>
  </si>
  <si>
    <t>10-23-3</t>
  </si>
  <si>
    <t>10-23-4</t>
  </si>
  <si>
    <t>10-23-5</t>
  </si>
  <si>
    <t>10-23-6</t>
  </si>
  <si>
    <t>10-23-7</t>
  </si>
  <si>
    <t>10-23-8</t>
  </si>
  <si>
    <t>10-23-9</t>
  </si>
  <si>
    <t>10-23-10</t>
  </si>
  <si>
    <t>10-23-11</t>
  </si>
  <si>
    <t>10-23-12</t>
  </si>
  <si>
    <t>10-23-13</t>
  </si>
  <si>
    <t>10-23-14</t>
  </si>
  <si>
    <t>10-23-15</t>
  </si>
  <si>
    <t>10-23-16</t>
  </si>
  <si>
    <t>10-23-17</t>
  </si>
  <si>
    <t>10-23-18</t>
  </si>
  <si>
    <t>10-23-19</t>
  </si>
  <si>
    <t>10-23-20</t>
  </si>
  <si>
    <t>10-23-21</t>
  </si>
  <si>
    <t>10-23-22</t>
  </si>
  <si>
    <t>10-23-23</t>
  </si>
  <si>
    <t>10-23-24</t>
  </si>
  <si>
    <t>10-24</t>
  </si>
  <si>
    <t>10-24-1</t>
  </si>
  <si>
    <t>10-24-2</t>
  </si>
  <si>
    <t>10-24-3</t>
  </si>
  <si>
    <t>10-24-4</t>
  </si>
  <si>
    <t>10-24-5</t>
  </si>
  <si>
    <t>10-24-6</t>
  </si>
  <si>
    <t>10-24-7</t>
  </si>
  <si>
    <t>10-24-8</t>
  </si>
  <si>
    <t>10-24-9</t>
  </si>
  <si>
    <t>10-24-10</t>
  </si>
  <si>
    <t>10-24-11</t>
  </si>
  <si>
    <t>10-24-12</t>
  </si>
  <si>
    <t>10-24-13</t>
  </si>
  <si>
    <t>10-24-14</t>
  </si>
  <si>
    <t>10-24-15</t>
  </si>
  <si>
    <t>10-24-16</t>
  </si>
  <si>
    <t>10-24-17</t>
  </si>
  <si>
    <t>10-24-18</t>
  </si>
  <si>
    <t>10-24-19</t>
  </si>
  <si>
    <t>10-24-20</t>
  </si>
  <si>
    <t>10-24-21</t>
  </si>
  <si>
    <t>10-24-22</t>
  </si>
  <si>
    <t>10-24-23</t>
  </si>
  <si>
    <t>10-24-24</t>
  </si>
  <si>
    <t>10-25</t>
  </si>
  <si>
    <t>10-25-1</t>
  </si>
  <si>
    <t>10-25-2</t>
  </si>
  <si>
    <t>10-25-3</t>
  </si>
  <si>
    <t>10-25-4</t>
  </si>
  <si>
    <t>10-25-5</t>
  </si>
  <si>
    <t>10-25-6</t>
  </si>
  <si>
    <t>10-25-7</t>
  </si>
  <si>
    <t>10-25-8</t>
  </si>
  <si>
    <t>10-25-9</t>
  </si>
  <si>
    <t>10-25-10</t>
  </si>
  <si>
    <t>10-25-11</t>
  </si>
  <si>
    <t>10-25-12</t>
  </si>
  <si>
    <t>10-25-13</t>
  </si>
  <si>
    <t>10-25-14</t>
  </si>
  <si>
    <t>10-25-15</t>
  </si>
  <si>
    <t>10-25-16</t>
  </si>
  <si>
    <t>10-25-17</t>
  </si>
  <si>
    <t>10-25-18</t>
  </si>
  <si>
    <t>10-25-19</t>
  </si>
  <si>
    <t>10-25-20</t>
  </si>
  <si>
    <t>10-25-21</t>
  </si>
  <si>
    <t>10-25-22</t>
  </si>
  <si>
    <t>10-25-23</t>
  </si>
  <si>
    <t>10-25-24</t>
  </si>
  <si>
    <t>10-26</t>
  </si>
  <si>
    <t>10-26-1</t>
  </si>
  <si>
    <t>10-26-2</t>
  </si>
  <si>
    <t>10-26-3</t>
  </si>
  <si>
    <t>10-26-4</t>
  </si>
  <si>
    <t>10-26-5</t>
  </si>
  <si>
    <t>10-26-6</t>
  </si>
  <si>
    <t>10-26-7</t>
  </si>
  <si>
    <t>10-26-8</t>
  </si>
  <si>
    <t>10-26-9</t>
  </si>
  <si>
    <t>10-26-10</t>
  </si>
  <si>
    <t>10-26-11</t>
  </si>
  <si>
    <t>10-26-12</t>
  </si>
  <si>
    <t>10-26-13</t>
  </si>
  <si>
    <t>10-26-14</t>
  </si>
  <si>
    <t>10-26-15</t>
  </si>
  <si>
    <t>10-26-16</t>
  </si>
  <si>
    <t>10-26-17</t>
  </si>
  <si>
    <t>10-26-18</t>
  </si>
  <si>
    <t>10-26-19</t>
  </si>
  <si>
    <t>10-26-20</t>
  </si>
  <si>
    <t>10-26-21</t>
  </si>
  <si>
    <t>10-26-22</t>
  </si>
  <si>
    <t>10-26-23</t>
  </si>
  <si>
    <t>10-26-24</t>
  </si>
  <si>
    <t>10-27</t>
  </si>
  <si>
    <t>10-27-1</t>
  </si>
  <si>
    <t>10-27-2</t>
  </si>
  <si>
    <t>10-27-3</t>
  </si>
  <si>
    <t>10-27-4</t>
  </si>
  <si>
    <t>10-27-5</t>
  </si>
  <si>
    <t>10-27-6</t>
  </si>
  <si>
    <t>10-27-7</t>
  </si>
  <si>
    <t>10-27-8</t>
  </si>
  <si>
    <t>10-27-9</t>
  </si>
  <si>
    <t>10-27-10</t>
  </si>
  <si>
    <t>10-27-11</t>
  </si>
  <si>
    <t>10-27-12</t>
  </si>
  <si>
    <t>10-27-13</t>
  </si>
  <si>
    <t>10-27-14</t>
  </si>
  <si>
    <t>10-27-15</t>
  </si>
  <si>
    <t>10-27-16</t>
  </si>
  <si>
    <t>10-27-17</t>
  </si>
  <si>
    <t>10-27-18</t>
  </si>
  <si>
    <t>10-27-19</t>
  </si>
  <si>
    <t>10-27-20</t>
  </si>
  <si>
    <t>10-27-21</t>
  </si>
  <si>
    <t>10-27-22</t>
  </si>
  <si>
    <t>10-27-23</t>
  </si>
  <si>
    <t>10-27-24</t>
  </si>
  <si>
    <t>10-28</t>
  </si>
  <si>
    <t>10-28-1</t>
  </si>
  <si>
    <t>10-28-2</t>
  </si>
  <si>
    <t>10-28-3</t>
  </si>
  <si>
    <t>10-28-4</t>
  </si>
  <si>
    <t>10-28-5</t>
  </si>
  <si>
    <t>10-28-6</t>
  </si>
  <si>
    <t>10-28-7</t>
  </si>
  <si>
    <t>10-28-8</t>
  </si>
  <si>
    <t>10-28-9</t>
  </si>
  <si>
    <t>10-28-10</t>
  </si>
  <si>
    <t>10-28-11</t>
  </si>
  <si>
    <t>10-28-12</t>
  </si>
  <si>
    <t>10-28-13</t>
  </si>
  <si>
    <t>10-28-14</t>
  </si>
  <si>
    <t>10-28-15</t>
  </si>
  <si>
    <t>10-28-16</t>
  </si>
  <si>
    <t>10-28-17</t>
  </si>
  <si>
    <t>10-28-18</t>
  </si>
  <si>
    <t>10-28-19</t>
  </si>
  <si>
    <t>10-28-20</t>
  </si>
  <si>
    <t>10-28-21</t>
  </si>
  <si>
    <t>10-28-22</t>
  </si>
  <si>
    <t>10-28-23</t>
  </si>
  <si>
    <t>10-28-24</t>
  </si>
  <si>
    <t>10-29</t>
  </si>
  <si>
    <t>10-29-1</t>
  </si>
  <si>
    <t>10-29-2</t>
  </si>
  <si>
    <t>10-29-3</t>
  </si>
  <si>
    <t>10-29-4</t>
  </si>
  <si>
    <t>10-29-5</t>
  </si>
  <si>
    <t>10-29-6</t>
  </si>
  <si>
    <t>10-29-7</t>
  </si>
  <si>
    <t>10-29-8</t>
  </si>
  <si>
    <t>10-29-9</t>
  </si>
  <si>
    <t>10-29-10</t>
  </si>
  <si>
    <t>10-29-11</t>
  </si>
  <si>
    <t>10-29-12</t>
  </si>
  <si>
    <t>10-29-13</t>
  </si>
  <si>
    <t>10-29-14</t>
  </si>
  <si>
    <t>10-29-15</t>
  </si>
  <si>
    <t>10-29-16</t>
  </si>
  <si>
    <t>10-29-17</t>
  </si>
  <si>
    <t>10-29-18</t>
  </si>
  <si>
    <t>10-29-19</t>
  </si>
  <si>
    <t>10-29-20</t>
  </si>
  <si>
    <t>10-29-21</t>
  </si>
  <si>
    <t>10-29-22</t>
  </si>
  <si>
    <t>10-29-23</t>
  </si>
  <si>
    <t>10-29-24</t>
  </si>
  <si>
    <t>10-30</t>
  </si>
  <si>
    <t>10-30-1</t>
  </si>
  <si>
    <t>10-30-2</t>
  </si>
  <si>
    <t>10-30-3</t>
  </si>
  <si>
    <t>10-30-4</t>
  </si>
  <si>
    <t>10-30-5</t>
  </si>
  <si>
    <t>10-30-6</t>
  </si>
  <si>
    <t>10-30-7</t>
  </si>
  <si>
    <t>10-30-8</t>
  </si>
  <si>
    <t>10-30-9</t>
  </si>
  <si>
    <t>10-30-10</t>
  </si>
  <si>
    <t>10-30-11</t>
  </si>
  <si>
    <t>10-30-12</t>
  </si>
  <si>
    <t>10-30-13</t>
  </si>
  <si>
    <t>10-30-14</t>
  </si>
  <si>
    <t>10-30-15</t>
  </si>
  <si>
    <t>10-30-16</t>
  </si>
  <si>
    <t>10-30-17</t>
  </si>
  <si>
    <t>10-30-18</t>
  </si>
  <si>
    <t>10-30-19</t>
  </si>
  <si>
    <t>10-30-20</t>
  </si>
  <si>
    <t>10-30-21</t>
  </si>
  <si>
    <t>10-30-22</t>
  </si>
  <si>
    <t>10-30-23</t>
  </si>
  <si>
    <t>10-30-24</t>
  </si>
  <si>
    <t>10-31</t>
  </si>
  <si>
    <t>10-31-1</t>
  </si>
  <si>
    <t>10-31-2</t>
  </si>
  <si>
    <t>10-31-3</t>
  </si>
  <si>
    <t>10-31-4</t>
  </si>
  <si>
    <t>10-31-5</t>
  </si>
  <si>
    <t>10-31-6</t>
  </si>
  <si>
    <t>10-31-7</t>
  </si>
  <si>
    <t>10-31-8</t>
  </si>
  <si>
    <t>10-31-9</t>
  </si>
  <si>
    <t>10-31-10</t>
  </si>
  <si>
    <t>10-31-11</t>
  </si>
  <si>
    <t>10-31-12</t>
  </si>
  <si>
    <t>10-31-13</t>
  </si>
  <si>
    <t>10-31-14</t>
  </si>
  <si>
    <t>10-31-15</t>
  </si>
  <si>
    <t>10-31-16</t>
  </si>
  <si>
    <t>10-31-17</t>
  </si>
  <si>
    <t>10-31-18</t>
  </si>
  <si>
    <t>10-31-19</t>
  </si>
  <si>
    <t>10-31-20</t>
  </si>
  <si>
    <t>10-31-21</t>
  </si>
  <si>
    <t>10-31-22</t>
  </si>
  <si>
    <t>10-31-23</t>
  </si>
  <si>
    <t>10-31-24</t>
  </si>
  <si>
    <t>11-1</t>
  </si>
  <si>
    <t>11-1-1</t>
  </si>
  <si>
    <t>11-1-2</t>
  </si>
  <si>
    <t>11-1-3</t>
  </si>
  <si>
    <t>11-1-4</t>
  </si>
  <si>
    <t>11-1-5</t>
  </si>
  <si>
    <t>11-1-6</t>
  </si>
  <si>
    <t>11-1-7</t>
  </si>
  <si>
    <t>11-1-8</t>
  </si>
  <si>
    <t>11-1-9</t>
  </si>
  <si>
    <t>11-1-10</t>
  </si>
  <si>
    <t>11-1-11</t>
  </si>
  <si>
    <t>11-1-12</t>
  </si>
  <si>
    <t>11-1-13</t>
  </si>
  <si>
    <t>11-1-14</t>
  </si>
  <si>
    <t>11-1-15</t>
  </si>
  <si>
    <t>11-1-16</t>
  </si>
  <si>
    <t>11-1-17</t>
  </si>
  <si>
    <t>11-1-18</t>
  </si>
  <si>
    <t>11-1-19</t>
  </si>
  <si>
    <t>11-1-20</t>
  </si>
  <si>
    <t>11-1-21</t>
  </si>
  <si>
    <t>11-1-22</t>
  </si>
  <si>
    <t>11-1-23</t>
  </si>
  <si>
    <t>11-1-24</t>
  </si>
  <si>
    <t>11-2</t>
  </si>
  <si>
    <t>11-2-1</t>
  </si>
  <si>
    <t>11-2-2</t>
  </si>
  <si>
    <t>11-2-3</t>
  </si>
  <si>
    <t>11-2-4</t>
  </si>
  <si>
    <t>11-2-5</t>
  </si>
  <si>
    <t>11-2-6</t>
  </si>
  <si>
    <t>11-2-7</t>
  </si>
  <si>
    <t>11-2-8</t>
  </si>
  <si>
    <t>11-2-9</t>
  </si>
  <si>
    <t>11-2-10</t>
  </si>
  <si>
    <t>11-2-11</t>
  </si>
  <si>
    <t>11-2-12</t>
  </si>
  <si>
    <t>11-2-13</t>
  </si>
  <si>
    <t>11-2-14</t>
  </si>
  <si>
    <t>11-2-15</t>
  </si>
  <si>
    <t>11-2-16</t>
  </si>
  <si>
    <t>11-2-17</t>
  </si>
  <si>
    <t>11-2-18</t>
  </si>
  <si>
    <t>11-2-19</t>
  </si>
  <si>
    <t>11-2-20</t>
  </si>
  <si>
    <t>11-2-21</t>
  </si>
  <si>
    <t>11-2-22</t>
  </si>
  <si>
    <t>11-2-23</t>
  </si>
  <si>
    <t>11-2-24</t>
  </si>
  <si>
    <t>11-3</t>
  </si>
  <si>
    <t>11-3-1</t>
  </si>
  <si>
    <t>11-3-2</t>
  </si>
  <si>
    <t>11-3-3</t>
  </si>
  <si>
    <t>11-3-4</t>
  </si>
  <si>
    <t>11-3-5</t>
  </si>
  <si>
    <t>11-3-6</t>
  </si>
  <si>
    <t>11-3-7</t>
  </si>
  <si>
    <t>11-3-8</t>
  </si>
  <si>
    <t>11-3-9</t>
  </si>
  <si>
    <t>11-3-10</t>
  </si>
  <si>
    <t>11-3-11</t>
  </si>
  <si>
    <t>11-3-12</t>
  </si>
  <si>
    <t>11-3-13</t>
  </si>
  <si>
    <t>11-3-14</t>
  </si>
  <si>
    <t>11-3-15</t>
  </si>
  <si>
    <t>11-3-16</t>
  </si>
  <si>
    <t>11-3-17</t>
  </si>
  <si>
    <t>11-3-18</t>
  </si>
  <si>
    <t>11-3-19</t>
  </si>
  <si>
    <t>11-3-20</t>
  </si>
  <si>
    <t>11-3-21</t>
  </si>
  <si>
    <t>11-3-22</t>
  </si>
  <si>
    <t>11-3-23</t>
  </si>
  <si>
    <t>11-3-24</t>
  </si>
  <si>
    <t>11-4</t>
  </si>
  <si>
    <t>11-4-1</t>
  </si>
  <si>
    <t>11-4-2</t>
  </si>
  <si>
    <t>11-4-3</t>
  </si>
  <si>
    <t>11-4-4</t>
  </si>
  <si>
    <t>11-4-5</t>
  </si>
  <si>
    <t>11-4-6</t>
  </si>
  <si>
    <t>11-4-7</t>
  </si>
  <si>
    <t>11-4-8</t>
  </si>
  <si>
    <t>11-4-9</t>
  </si>
  <si>
    <t>11-4-10</t>
  </si>
  <si>
    <t>11-4-11</t>
  </si>
  <si>
    <t>11-4-12</t>
  </si>
  <si>
    <t>11-4-13</t>
  </si>
  <si>
    <t>11-4-14</t>
  </si>
  <si>
    <t>11-4-15</t>
  </si>
  <si>
    <t>11-4-16</t>
  </si>
  <si>
    <t>11-4-17</t>
  </si>
  <si>
    <t>11-4-18</t>
  </si>
  <si>
    <t>11-4-19</t>
  </si>
  <si>
    <t>11-4-20</t>
  </si>
  <si>
    <t>11-4-21</t>
  </si>
  <si>
    <t>11-4-22</t>
  </si>
  <si>
    <t>11-4-23</t>
  </si>
  <si>
    <t>11-4-24</t>
  </si>
  <si>
    <t>11-5</t>
  </si>
  <si>
    <t>11-5-1</t>
  </si>
  <si>
    <t>11-5-2</t>
  </si>
  <si>
    <t>11-5-3</t>
  </si>
  <si>
    <t>11-5-4</t>
  </si>
  <si>
    <t>11-5-5</t>
  </si>
  <si>
    <t>11-5-6</t>
  </si>
  <si>
    <t>11-5-7</t>
  </si>
  <si>
    <t>11-5-8</t>
  </si>
  <si>
    <t>11-5-9</t>
  </si>
  <si>
    <t>11-5-10</t>
  </si>
  <si>
    <t>11-5-11</t>
  </si>
  <si>
    <t>11-5-12</t>
  </si>
  <si>
    <t>11-5-13</t>
  </si>
  <si>
    <t>11-5-14</t>
  </si>
  <si>
    <t>11-5-15</t>
  </si>
  <si>
    <t>11-5-16</t>
  </si>
  <si>
    <t>11-5-17</t>
  </si>
  <si>
    <t>11-5-18</t>
  </si>
  <si>
    <t>11-5-19</t>
  </si>
  <si>
    <t>11-5-20</t>
  </si>
  <si>
    <t>11-5-21</t>
  </si>
  <si>
    <t>11-5-22</t>
  </si>
  <si>
    <t>11-5-23</t>
  </si>
  <si>
    <t>11-5-24</t>
  </si>
  <si>
    <t>11-6</t>
  </si>
  <si>
    <t>11-6-1</t>
  </si>
  <si>
    <t>11-6-2</t>
  </si>
  <si>
    <t>11-6-3</t>
  </si>
  <si>
    <t>11-6-4</t>
  </si>
  <si>
    <t>11-6-5</t>
  </si>
  <si>
    <t>11-6-6</t>
  </si>
  <si>
    <t>11-6-7</t>
  </si>
  <si>
    <t>11-6-8</t>
  </si>
  <si>
    <t>11-6-9</t>
  </si>
  <si>
    <t>11-6-10</t>
  </si>
  <si>
    <t>11-6-11</t>
  </si>
  <si>
    <t>11-6-12</t>
  </si>
  <si>
    <t>11-6-13</t>
  </si>
  <si>
    <t>11-6-14</t>
  </si>
  <si>
    <t>11-6-15</t>
  </si>
  <si>
    <t>11-6-16</t>
  </si>
  <si>
    <t>11-6-17</t>
  </si>
  <si>
    <t>11-6-18</t>
  </si>
  <si>
    <t>11-6-19</t>
  </si>
  <si>
    <t>11-6-20</t>
  </si>
  <si>
    <t>11-6-21</t>
  </si>
  <si>
    <t>11-6-22</t>
  </si>
  <si>
    <t>11-6-23</t>
  </si>
  <si>
    <t>11-6-24</t>
  </si>
  <si>
    <t>11-7</t>
  </si>
  <si>
    <t>11-7-1</t>
  </si>
  <si>
    <t>11-7-2</t>
  </si>
  <si>
    <t>11-7-3</t>
  </si>
  <si>
    <t>11-7-4</t>
  </si>
  <si>
    <t>11-7-5</t>
  </si>
  <si>
    <t>11-7-6</t>
  </si>
  <si>
    <t>11-7-7</t>
  </si>
  <si>
    <t>11-7-8</t>
  </si>
  <si>
    <t>11-7-9</t>
  </si>
  <si>
    <t>11-7-10</t>
  </si>
  <si>
    <t>11-7-11</t>
  </si>
  <si>
    <t>11-7-12</t>
  </si>
  <si>
    <t>11-7-13</t>
  </si>
  <si>
    <t>11-7-14</t>
  </si>
  <si>
    <t>11-7-15</t>
  </si>
  <si>
    <t>11-7-16</t>
  </si>
  <si>
    <t>11-7-17</t>
  </si>
  <si>
    <t>11-7-18</t>
  </si>
  <si>
    <t>11-7-19</t>
  </si>
  <si>
    <t>11-7-20</t>
  </si>
  <si>
    <t>11-7-21</t>
  </si>
  <si>
    <t>11-7-22</t>
  </si>
  <si>
    <t>11-7-23</t>
  </si>
  <si>
    <t>11-7-24</t>
  </si>
  <si>
    <t>11-8</t>
  </si>
  <si>
    <t>11-8-1</t>
  </si>
  <si>
    <t>11-8-2</t>
  </si>
  <si>
    <t>11-8-3</t>
  </si>
  <si>
    <t>11-8-4</t>
  </si>
  <si>
    <t>11-8-5</t>
  </si>
  <si>
    <t>11-8-6</t>
  </si>
  <si>
    <t>11-8-7</t>
  </si>
  <si>
    <t>11-8-8</t>
  </si>
  <si>
    <t>11-8-9</t>
  </si>
  <si>
    <t>11-8-10</t>
  </si>
  <si>
    <t>11-8-11</t>
  </si>
  <si>
    <t>11-8-12</t>
  </si>
  <si>
    <t>11-8-13</t>
  </si>
  <si>
    <t>11-8-14</t>
  </si>
  <si>
    <t>11-8-15</t>
  </si>
  <si>
    <t>11-8-16</t>
  </si>
  <si>
    <t>11-8-17</t>
  </si>
  <si>
    <t>11-8-18</t>
  </si>
  <si>
    <t>11-8-19</t>
  </si>
  <si>
    <t>11-8-20</t>
  </si>
  <si>
    <t>11-8-21</t>
  </si>
  <si>
    <t>11-8-22</t>
  </si>
  <si>
    <t>11-8-23</t>
  </si>
  <si>
    <t>11-8-24</t>
  </si>
  <si>
    <t>11-9</t>
  </si>
  <si>
    <t>11-9-1</t>
  </si>
  <si>
    <t>11-9-2</t>
  </si>
  <si>
    <t>11-9-3</t>
  </si>
  <si>
    <t>11-9-4</t>
  </si>
  <si>
    <t>11-9-5</t>
  </si>
  <si>
    <t>11-9-6</t>
  </si>
  <si>
    <t>11-9-7</t>
  </si>
  <si>
    <t>11-9-8</t>
  </si>
  <si>
    <t>11-9-9</t>
  </si>
  <si>
    <t>11-9-10</t>
  </si>
  <si>
    <t>11-9-11</t>
  </si>
  <si>
    <t>11-9-12</t>
  </si>
  <si>
    <t>11-9-13</t>
  </si>
  <si>
    <t>11-9-14</t>
  </si>
  <si>
    <t>11-9-15</t>
  </si>
  <si>
    <t>11-9-16</t>
  </si>
  <si>
    <t>11-9-17</t>
  </si>
  <si>
    <t>11-9-18</t>
  </si>
  <si>
    <t>11-9-19</t>
  </si>
  <si>
    <t>11-9-20</t>
  </si>
  <si>
    <t>11-9-21</t>
  </si>
  <si>
    <t>11-9-22</t>
  </si>
  <si>
    <t>11-9-23</t>
  </si>
  <si>
    <t>11-9-24</t>
  </si>
  <si>
    <t>11-10</t>
  </si>
  <si>
    <t>11-10-1</t>
  </si>
  <si>
    <t>11-10-2</t>
  </si>
  <si>
    <t>11-10-3</t>
  </si>
  <si>
    <t>11-10-4</t>
  </si>
  <si>
    <t>11-10-5</t>
  </si>
  <si>
    <t>11-10-6</t>
  </si>
  <si>
    <t>11-10-7</t>
  </si>
  <si>
    <t>11-10-8</t>
  </si>
  <si>
    <t>11-10-9</t>
  </si>
  <si>
    <t>11-10-10</t>
  </si>
  <si>
    <t>11-10-11</t>
  </si>
  <si>
    <t>11-10-12</t>
  </si>
  <si>
    <t>11-10-13</t>
  </si>
  <si>
    <t>11-10-14</t>
  </si>
  <si>
    <t>11-10-15</t>
  </si>
  <si>
    <t>11-10-16</t>
  </si>
  <si>
    <t>11-10-17</t>
  </si>
  <si>
    <t>11-10-18</t>
  </si>
  <si>
    <t>11-10-19</t>
  </si>
  <si>
    <t>11-10-20</t>
  </si>
  <si>
    <t>11-10-21</t>
  </si>
  <si>
    <t>11-10-22</t>
  </si>
  <si>
    <t>11-10-23</t>
  </si>
  <si>
    <t>11-10-24</t>
  </si>
  <si>
    <t>11-11</t>
  </si>
  <si>
    <t>11-11-1</t>
  </si>
  <si>
    <t>11-11-2</t>
  </si>
  <si>
    <t>11-11-3</t>
  </si>
  <si>
    <t>11-11-4</t>
  </si>
  <si>
    <t>11-11-5</t>
  </si>
  <si>
    <t>11-11-6</t>
  </si>
  <si>
    <t>11-11-7</t>
  </si>
  <si>
    <t>11-11-8</t>
  </si>
  <si>
    <t>11-11-9</t>
  </si>
  <si>
    <t>11-11-10</t>
  </si>
  <si>
    <t>11-11-11</t>
  </si>
  <si>
    <t>11-11-12</t>
  </si>
  <si>
    <t>11-11-13</t>
  </si>
  <si>
    <t>11-11-14</t>
  </si>
  <si>
    <t>11-11-15</t>
  </si>
  <si>
    <t>11-11-16</t>
  </si>
  <si>
    <t>11-11-17</t>
  </si>
  <si>
    <t>11-11-18</t>
  </si>
  <si>
    <t>11-11-19</t>
  </si>
  <si>
    <t>11-11-20</t>
  </si>
  <si>
    <t>11-11-21</t>
  </si>
  <si>
    <t>11-11-22</t>
  </si>
  <si>
    <t>11-11-23</t>
  </si>
  <si>
    <t>11-11-24</t>
  </si>
  <si>
    <t>11-12</t>
  </si>
  <si>
    <t>11-12-1</t>
  </si>
  <si>
    <t>11-12-2</t>
  </si>
  <si>
    <t>11-12-3</t>
  </si>
  <si>
    <t>11-12-4</t>
  </si>
  <si>
    <t>11-12-5</t>
  </si>
  <si>
    <t>11-12-6</t>
  </si>
  <si>
    <t>11-12-7</t>
  </si>
  <si>
    <t>11-12-8</t>
  </si>
  <si>
    <t>11-12-9</t>
  </si>
  <si>
    <t>11-12-10</t>
  </si>
  <si>
    <t>11-12-11</t>
  </si>
  <si>
    <t>11-12-12</t>
  </si>
  <si>
    <t>11-12-13</t>
  </si>
  <si>
    <t>11-12-14</t>
  </si>
  <si>
    <t>11-12-15</t>
  </si>
  <si>
    <t>11-12-16</t>
  </si>
  <si>
    <t>11-12-17</t>
  </si>
  <si>
    <t>11-12-18</t>
  </si>
  <si>
    <t>11-12-19</t>
  </si>
  <si>
    <t>11-12-20</t>
  </si>
  <si>
    <t>11-12-21</t>
  </si>
  <si>
    <t>11-12-22</t>
  </si>
  <si>
    <t>11-12-23</t>
  </si>
  <si>
    <t>11-12-24</t>
  </si>
  <si>
    <t>11-13</t>
  </si>
  <si>
    <t>11-13-1</t>
  </si>
  <si>
    <t>11-13-2</t>
  </si>
  <si>
    <t>11-13-3</t>
  </si>
  <si>
    <t>11-13-4</t>
  </si>
  <si>
    <t>11-13-5</t>
  </si>
  <si>
    <t>11-13-6</t>
  </si>
  <si>
    <t>11-13-7</t>
  </si>
  <si>
    <t>11-13-8</t>
  </si>
  <si>
    <t>11-13-9</t>
  </si>
  <si>
    <t>11-13-10</t>
  </si>
  <si>
    <t>11-13-11</t>
  </si>
  <si>
    <t>11-13-12</t>
  </si>
  <si>
    <t>11-13-13</t>
  </si>
  <si>
    <t>11-13-14</t>
  </si>
  <si>
    <t>11-13-15</t>
  </si>
  <si>
    <t>11-13-16</t>
  </si>
  <si>
    <t>11-13-17</t>
  </si>
  <si>
    <t>11-13-18</t>
  </si>
  <si>
    <t>11-13-19</t>
  </si>
  <si>
    <t>11-13-20</t>
  </si>
  <si>
    <t>11-13-21</t>
  </si>
  <si>
    <t>11-13-22</t>
  </si>
  <si>
    <t>11-13-23</t>
  </si>
  <si>
    <t>11-13-24</t>
  </si>
  <si>
    <t>11-14</t>
  </si>
  <si>
    <t>11-14-1</t>
  </si>
  <si>
    <t>11-14-2</t>
  </si>
  <si>
    <t>11-14-3</t>
  </si>
  <si>
    <t>11-14-4</t>
  </si>
  <si>
    <t>11-14-5</t>
  </si>
  <si>
    <t>11-14-6</t>
  </si>
  <si>
    <t>11-14-7</t>
  </si>
  <si>
    <t>11-14-8</t>
  </si>
  <si>
    <t>11-14-9</t>
  </si>
  <si>
    <t>11-14-10</t>
  </si>
  <si>
    <t>11-14-11</t>
  </si>
  <si>
    <t>11-14-12</t>
  </si>
  <si>
    <t>11-14-13</t>
  </si>
  <si>
    <t>11-14-14</t>
  </si>
  <si>
    <t>11-14-15</t>
  </si>
  <si>
    <t>11-14-16</t>
  </si>
  <si>
    <t>11-14-17</t>
  </si>
  <si>
    <t>11-14-18</t>
  </si>
  <si>
    <t>11-14-19</t>
  </si>
  <si>
    <t>11-14-20</t>
  </si>
  <si>
    <t>11-14-21</t>
  </si>
  <si>
    <t>11-14-22</t>
  </si>
  <si>
    <t>11-14-23</t>
  </si>
  <si>
    <t>11-14-24</t>
  </si>
  <si>
    <t>11-15</t>
  </si>
  <si>
    <t>11-15-1</t>
  </si>
  <si>
    <t>11-15-2</t>
  </si>
  <si>
    <t>11-15-3</t>
  </si>
  <si>
    <t>11-15-4</t>
  </si>
  <si>
    <t>11-15-5</t>
  </si>
  <si>
    <t>11-15-6</t>
  </si>
  <si>
    <t>11-15-7</t>
  </si>
  <si>
    <t>11-15-8</t>
  </si>
  <si>
    <t>11-15-9</t>
  </si>
  <si>
    <t>11-15-10</t>
  </si>
  <si>
    <t>11-15-11</t>
  </si>
  <si>
    <t>11-15-12</t>
  </si>
  <si>
    <t>11-15-13</t>
  </si>
  <si>
    <t>11-15-14</t>
  </si>
  <si>
    <t>11-15-15</t>
  </si>
  <si>
    <t>11-15-16</t>
  </si>
  <si>
    <t>11-15-17</t>
  </si>
  <si>
    <t>11-15-18</t>
  </si>
  <si>
    <t>11-15-19</t>
  </si>
  <si>
    <t>11-15-20</t>
  </si>
  <si>
    <t>11-15-21</t>
  </si>
  <si>
    <t>11-15-22</t>
  </si>
  <si>
    <t>11-15-23</t>
  </si>
  <si>
    <t>11-15-24</t>
  </si>
  <si>
    <t>11-16</t>
  </si>
  <si>
    <t>11-16-1</t>
  </si>
  <si>
    <t>11-16-2</t>
  </si>
  <si>
    <t>11-16-3</t>
  </si>
  <si>
    <t>11-16-4</t>
  </si>
  <si>
    <t>11-16-5</t>
  </si>
  <si>
    <t>11-16-6</t>
  </si>
  <si>
    <t>11-16-7</t>
  </si>
  <si>
    <t>11-16-8</t>
  </si>
  <si>
    <t>11-16-9</t>
  </si>
  <si>
    <t>11-16-10</t>
  </si>
  <si>
    <t>11-16-11</t>
  </si>
  <si>
    <t>11-16-12</t>
  </si>
  <si>
    <t>11-16-13</t>
  </si>
  <si>
    <t>11-16-14</t>
  </si>
  <si>
    <t>11-16-15</t>
  </si>
  <si>
    <t>11-16-16</t>
  </si>
  <si>
    <t>11-16-17</t>
  </si>
  <si>
    <t>11-16-18</t>
  </si>
  <si>
    <t>11-16-19</t>
  </si>
  <si>
    <t>11-16-20</t>
  </si>
  <si>
    <t>11-16-21</t>
  </si>
  <si>
    <t>11-16-22</t>
  </si>
  <si>
    <t>11-16-23</t>
  </si>
  <si>
    <t>11-16-24</t>
  </si>
  <si>
    <t>11-17</t>
  </si>
  <si>
    <t>11-17-1</t>
  </si>
  <si>
    <t>11-17-2</t>
  </si>
  <si>
    <t>11-17-3</t>
  </si>
  <si>
    <t>11-17-4</t>
  </si>
  <si>
    <t>11-17-5</t>
  </si>
  <si>
    <t>11-17-6</t>
  </si>
  <si>
    <t>11-17-7</t>
  </si>
  <si>
    <t>11-17-8</t>
  </si>
  <si>
    <t>11-17-9</t>
  </si>
  <si>
    <t>11-17-10</t>
  </si>
  <si>
    <t>11-17-11</t>
  </si>
  <si>
    <t>11-17-12</t>
  </si>
  <si>
    <t>11-17-13</t>
  </si>
  <si>
    <t>11-17-14</t>
  </si>
  <si>
    <t>11-17-15</t>
  </si>
  <si>
    <t>11-17-16</t>
  </si>
  <si>
    <t>11-17-17</t>
  </si>
  <si>
    <t>11-17-18</t>
  </si>
  <si>
    <t>11-17-19</t>
  </si>
  <si>
    <t>11-17-20</t>
  </si>
  <si>
    <t>11-17-21</t>
  </si>
  <si>
    <t>11-17-22</t>
  </si>
  <si>
    <t>11-17-23</t>
  </si>
  <si>
    <t>11-17-24</t>
  </si>
  <si>
    <t>11-18</t>
  </si>
  <si>
    <t>11-18-1</t>
  </si>
  <si>
    <t>11-18-2</t>
  </si>
  <si>
    <t>11-18-3</t>
  </si>
  <si>
    <t>11-18-4</t>
  </si>
  <si>
    <t>11-18-5</t>
  </si>
  <si>
    <t>11-18-6</t>
  </si>
  <si>
    <t>11-18-7</t>
  </si>
  <si>
    <t>11-18-8</t>
  </si>
  <si>
    <t>11-18-9</t>
  </si>
  <si>
    <t>11-18-10</t>
  </si>
  <si>
    <t>11-18-11</t>
  </si>
  <si>
    <t>11-18-12</t>
  </si>
  <si>
    <t>11-18-13</t>
  </si>
  <si>
    <t>11-18-14</t>
  </si>
  <si>
    <t>11-18-15</t>
  </si>
  <si>
    <t>11-18-16</t>
  </si>
  <si>
    <t>11-18-17</t>
  </si>
  <si>
    <t>11-18-18</t>
  </si>
  <si>
    <t>11-18-19</t>
  </si>
  <si>
    <t>11-18-20</t>
  </si>
  <si>
    <t>11-18-21</t>
  </si>
  <si>
    <t>11-18-22</t>
  </si>
  <si>
    <t>11-18-23</t>
  </si>
  <si>
    <t>11-18-24</t>
  </si>
  <si>
    <t>11-19</t>
  </si>
  <si>
    <t>11-19-1</t>
  </si>
  <si>
    <t>11-19-2</t>
  </si>
  <si>
    <t>11-19-3</t>
  </si>
  <si>
    <t>11-19-4</t>
  </si>
  <si>
    <t>11-19-5</t>
  </si>
  <si>
    <t>11-19-6</t>
  </si>
  <si>
    <t>11-19-7</t>
  </si>
  <si>
    <t>11-19-8</t>
  </si>
  <si>
    <t>11-19-9</t>
  </si>
  <si>
    <t>11-19-10</t>
  </si>
  <si>
    <t>11-19-11</t>
  </si>
  <si>
    <t>11-19-12</t>
  </si>
  <si>
    <t>11-19-13</t>
  </si>
  <si>
    <t>11-19-14</t>
  </si>
  <si>
    <t>11-19-15</t>
  </si>
  <si>
    <t>11-19-16</t>
  </si>
  <si>
    <t>11-19-17</t>
  </si>
  <si>
    <t>11-19-18</t>
  </si>
  <si>
    <t>11-19-19</t>
  </si>
  <si>
    <t>11-19-20</t>
  </si>
  <si>
    <t>11-19-21</t>
  </si>
  <si>
    <t>11-19-22</t>
  </si>
  <si>
    <t>11-19-23</t>
  </si>
  <si>
    <t>11-19-24</t>
  </si>
  <si>
    <t>11-20</t>
  </si>
  <si>
    <t>11-20-1</t>
  </si>
  <si>
    <t>11-20-2</t>
  </si>
  <si>
    <t>11-20-3</t>
  </si>
  <si>
    <t>11-20-4</t>
  </si>
  <si>
    <t>11-20-5</t>
  </si>
  <si>
    <t>11-20-6</t>
  </si>
  <si>
    <t>11-20-7</t>
  </si>
  <si>
    <t>11-20-8</t>
  </si>
  <si>
    <t>11-20-9</t>
  </si>
  <si>
    <t>11-20-10</t>
  </si>
  <si>
    <t>11-20-11</t>
  </si>
  <si>
    <t>11-20-12</t>
  </si>
  <si>
    <t>11-20-13</t>
  </si>
  <si>
    <t>11-20-14</t>
  </si>
  <si>
    <t>11-20-15</t>
  </si>
  <si>
    <t>11-20-16</t>
  </si>
  <si>
    <t>11-20-17</t>
  </si>
  <si>
    <t>11-20-18</t>
  </si>
  <si>
    <t>11-20-19</t>
  </si>
  <si>
    <t>11-20-20</t>
  </si>
  <si>
    <t>11-20-21</t>
  </si>
  <si>
    <t>11-20-22</t>
  </si>
  <si>
    <t>11-20-23</t>
  </si>
  <si>
    <t>11-20-24</t>
  </si>
  <si>
    <t>11-21</t>
  </si>
  <si>
    <t>11-21-1</t>
  </si>
  <si>
    <t>11-21-2</t>
  </si>
  <si>
    <t>11-21-3</t>
  </si>
  <si>
    <t>11-21-4</t>
  </si>
  <si>
    <t>11-21-5</t>
  </si>
  <si>
    <t>11-21-6</t>
  </si>
  <si>
    <t>11-21-7</t>
  </si>
  <si>
    <t>11-21-8</t>
  </si>
  <si>
    <t>11-21-9</t>
  </si>
  <si>
    <t>11-21-10</t>
  </si>
  <si>
    <t>11-21-11</t>
  </si>
  <si>
    <t>11-21-12</t>
  </si>
  <si>
    <t>11-21-13</t>
  </si>
  <si>
    <t>11-21-14</t>
  </si>
  <si>
    <t>11-21-15</t>
  </si>
  <si>
    <t>11-21-16</t>
  </si>
  <si>
    <t>11-21-17</t>
  </si>
  <si>
    <t>11-21-18</t>
  </si>
  <si>
    <t>11-21-19</t>
  </si>
  <si>
    <t>11-21-20</t>
  </si>
  <si>
    <t>11-21-21</t>
  </si>
  <si>
    <t>11-21-22</t>
  </si>
  <si>
    <t>11-21-23</t>
  </si>
  <si>
    <t>11-21-24</t>
  </si>
  <si>
    <t>11-22</t>
  </si>
  <si>
    <t>11-22-1</t>
  </si>
  <si>
    <t>11-22-2</t>
  </si>
  <si>
    <t>11-22-3</t>
  </si>
  <si>
    <t>11-22-4</t>
  </si>
  <si>
    <t>11-22-5</t>
  </si>
  <si>
    <t>11-22-6</t>
  </si>
  <si>
    <t>11-22-7</t>
  </si>
  <si>
    <t>11-22-8</t>
  </si>
  <si>
    <t>11-22-9</t>
  </si>
  <si>
    <t>11-22-10</t>
  </si>
  <si>
    <t>11-22-11</t>
  </si>
  <si>
    <t>11-22-12</t>
  </si>
  <si>
    <t>11-22-13</t>
  </si>
  <si>
    <t>11-22-14</t>
  </si>
  <si>
    <t>11-22-15</t>
  </si>
  <si>
    <t>11-22-16</t>
  </si>
  <si>
    <t>11-22-17</t>
  </si>
  <si>
    <t>11-22-18</t>
  </si>
  <si>
    <t>11-22-19</t>
  </si>
  <si>
    <t>11-22-20</t>
  </si>
  <si>
    <t>11-22-21</t>
  </si>
  <si>
    <t>11-22-22</t>
  </si>
  <si>
    <t>11-22-23</t>
  </si>
  <si>
    <t>11-22-24</t>
  </si>
  <si>
    <t>11-23</t>
  </si>
  <si>
    <t>11-23-1</t>
  </si>
  <si>
    <t>11-23-2</t>
  </si>
  <si>
    <t>11-23-3</t>
  </si>
  <si>
    <t>11-23-4</t>
  </si>
  <si>
    <t>11-23-5</t>
  </si>
  <si>
    <t>11-23-6</t>
  </si>
  <si>
    <t>11-23-7</t>
  </si>
  <si>
    <t>11-23-8</t>
  </si>
  <si>
    <t>11-23-9</t>
  </si>
  <si>
    <t>11-23-10</t>
  </si>
  <si>
    <t>11-23-11</t>
  </si>
  <si>
    <t>11-23-12</t>
  </si>
  <si>
    <t>11-23-13</t>
  </si>
  <si>
    <t>11-23-14</t>
  </si>
  <si>
    <t>11-23-15</t>
  </si>
  <si>
    <t>11-23-16</t>
  </si>
  <si>
    <t>11-23-17</t>
  </si>
  <si>
    <t>11-23-18</t>
  </si>
  <si>
    <t>11-23-19</t>
  </si>
  <si>
    <t>11-23-20</t>
  </si>
  <si>
    <t>11-23-21</t>
  </si>
  <si>
    <t>11-23-22</t>
  </si>
  <si>
    <t>11-23-23</t>
  </si>
  <si>
    <t>11-23-24</t>
  </si>
  <si>
    <t>11-24</t>
  </si>
  <si>
    <t>11-24-1</t>
  </si>
  <si>
    <t>11-24-2</t>
  </si>
  <si>
    <t>11-24-3</t>
  </si>
  <si>
    <t>11-24-4</t>
  </si>
  <si>
    <t>11-24-5</t>
  </si>
  <si>
    <t>11-24-6</t>
  </si>
  <si>
    <t>11-24-7</t>
  </si>
  <si>
    <t>11-24-8</t>
  </si>
  <si>
    <t>11-24-9</t>
  </si>
  <si>
    <t>11-24-10</t>
  </si>
  <si>
    <t>11-24-11</t>
  </si>
  <si>
    <t>11-24-12</t>
  </si>
  <si>
    <t>11-24-13</t>
  </si>
  <si>
    <t>11-24-14</t>
  </si>
  <si>
    <t>11-24-15</t>
  </si>
  <si>
    <t>11-24-16</t>
  </si>
  <si>
    <t>11-24-17</t>
  </si>
  <si>
    <t>11-24-18</t>
  </si>
  <si>
    <t>11-24-19</t>
  </si>
  <si>
    <t>11-24-20</t>
  </si>
  <si>
    <t>11-24-21</t>
  </si>
  <si>
    <t>11-24-22</t>
  </si>
  <si>
    <t>11-24-23</t>
  </si>
  <si>
    <t>11-24-24</t>
  </si>
  <si>
    <t>11-25</t>
  </si>
  <si>
    <t>11-25-1</t>
  </si>
  <si>
    <t>11-25-2</t>
  </si>
  <si>
    <t>11-25-3</t>
  </si>
  <si>
    <t>11-25-4</t>
  </si>
  <si>
    <t>11-25-5</t>
  </si>
  <si>
    <t>11-25-6</t>
  </si>
  <si>
    <t>11-25-7</t>
  </si>
  <si>
    <t>11-25-8</t>
  </si>
  <si>
    <t>11-25-9</t>
  </si>
  <si>
    <t>11-25-10</t>
  </si>
  <si>
    <t>11-25-11</t>
  </si>
  <si>
    <t>11-25-12</t>
  </si>
  <si>
    <t>11-25-13</t>
  </si>
  <si>
    <t>11-25-14</t>
  </si>
  <si>
    <t>11-25-15</t>
  </si>
  <si>
    <t>11-25-16</t>
  </si>
  <si>
    <t>11-25-17</t>
  </si>
  <si>
    <t>11-25-18</t>
  </si>
  <si>
    <t>11-25-19</t>
  </si>
  <si>
    <t>11-25-20</t>
  </si>
  <si>
    <t>11-25-21</t>
  </si>
  <si>
    <t>11-25-22</t>
  </si>
  <si>
    <t>11-25-23</t>
  </si>
  <si>
    <t>11-25-24</t>
  </si>
  <si>
    <t>11-26</t>
  </si>
  <si>
    <t>11-26-1</t>
  </si>
  <si>
    <t>11-26-2</t>
  </si>
  <si>
    <t>11-26-3</t>
  </si>
  <si>
    <t>11-26-4</t>
  </si>
  <si>
    <t>11-26-5</t>
  </si>
  <si>
    <t>11-26-6</t>
  </si>
  <si>
    <t>11-26-7</t>
  </si>
  <si>
    <t>11-26-8</t>
  </si>
  <si>
    <t>11-26-9</t>
  </si>
  <si>
    <t>11-26-10</t>
  </si>
  <si>
    <t>11-26-11</t>
  </si>
  <si>
    <t>11-26-12</t>
  </si>
  <si>
    <t>11-26-13</t>
  </si>
  <si>
    <t>11-26-14</t>
  </si>
  <si>
    <t>11-26-15</t>
  </si>
  <si>
    <t>11-26-16</t>
  </si>
  <si>
    <t>11-26-17</t>
  </si>
  <si>
    <t>11-26-18</t>
  </si>
  <si>
    <t>11-26-19</t>
  </si>
  <si>
    <t>11-26-20</t>
  </si>
  <si>
    <t>11-26-21</t>
  </si>
  <si>
    <t>11-26-22</t>
  </si>
  <si>
    <t>11-26-23</t>
  </si>
  <si>
    <t>11-26-24</t>
  </si>
  <si>
    <t>11-27</t>
  </si>
  <si>
    <t>11-27-1</t>
  </si>
  <si>
    <t>11-27-2</t>
  </si>
  <si>
    <t>11-27-3</t>
  </si>
  <si>
    <t>11-27-4</t>
  </si>
  <si>
    <t>11-27-5</t>
  </si>
  <si>
    <t>11-27-6</t>
  </si>
  <si>
    <t>11-27-7</t>
  </si>
  <si>
    <t>11-27-8</t>
  </si>
  <si>
    <t>11-27-9</t>
  </si>
  <si>
    <t>11-27-10</t>
  </si>
  <si>
    <t>11-27-11</t>
  </si>
  <si>
    <t>11-27-12</t>
  </si>
  <si>
    <t>11-27-13</t>
  </si>
  <si>
    <t>11-27-14</t>
  </si>
  <si>
    <t>11-27-15</t>
  </si>
  <si>
    <t>11-27-16</t>
  </si>
  <si>
    <t>11-27-17</t>
  </si>
  <si>
    <t>11-27-18</t>
  </si>
  <si>
    <t>11-27-19</t>
  </si>
  <si>
    <t>11-27-20</t>
  </si>
  <si>
    <t>11-27-21</t>
  </si>
  <si>
    <t>11-27-22</t>
  </si>
  <si>
    <t>11-27-23</t>
  </si>
  <si>
    <t>11-27-24</t>
  </si>
  <si>
    <t>11-28</t>
  </si>
  <si>
    <t>11-28-1</t>
  </si>
  <si>
    <t>11-28-2</t>
  </si>
  <si>
    <t>11-28-3</t>
  </si>
  <si>
    <t>11-28-4</t>
  </si>
  <si>
    <t>11-28-5</t>
  </si>
  <si>
    <t>11-28-6</t>
  </si>
  <si>
    <t>11-28-7</t>
  </si>
  <si>
    <t>11-28-8</t>
  </si>
  <si>
    <t>11-28-9</t>
  </si>
  <si>
    <t>11-28-10</t>
  </si>
  <si>
    <t>11-28-11</t>
  </si>
  <si>
    <t>11-28-12</t>
  </si>
  <si>
    <t>11-28-13</t>
  </si>
  <si>
    <t>11-28-14</t>
  </si>
  <si>
    <t>11-28-15</t>
  </si>
  <si>
    <t>11-28-16</t>
  </si>
  <si>
    <t>11-28-17</t>
  </si>
  <si>
    <t>11-28-18</t>
  </si>
  <si>
    <t>11-28-19</t>
  </si>
  <si>
    <t>11-28-20</t>
  </si>
  <si>
    <t>11-28-21</t>
  </si>
  <si>
    <t>11-28-22</t>
  </si>
  <si>
    <t>11-28-23</t>
  </si>
  <si>
    <t>11-28-24</t>
  </si>
  <si>
    <t>11-29</t>
  </si>
  <si>
    <t>11-29-1</t>
  </si>
  <si>
    <t>11-29-2</t>
  </si>
  <si>
    <t>11-29-3</t>
  </si>
  <si>
    <t>11-29-4</t>
  </si>
  <si>
    <t>11-29-5</t>
  </si>
  <si>
    <t>11-29-6</t>
  </si>
  <si>
    <t>11-29-7</t>
  </si>
  <si>
    <t>11-29-8</t>
  </si>
  <si>
    <t>11-29-9</t>
  </si>
  <si>
    <t>11-29-10</t>
  </si>
  <si>
    <t>11-29-11</t>
  </si>
  <si>
    <t>11-29-12</t>
  </si>
  <si>
    <t>11-29-13</t>
  </si>
  <si>
    <t>11-29-14</t>
  </si>
  <si>
    <t>11-29-15</t>
  </si>
  <si>
    <t>11-29-16</t>
  </si>
  <si>
    <t>11-29-17</t>
  </si>
  <si>
    <t>11-29-18</t>
  </si>
  <si>
    <t>11-29-19</t>
  </si>
  <si>
    <t>11-29-20</t>
  </si>
  <si>
    <t>11-29-21</t>
  </si>
  <si>
    <t>11-29-22</t>
  </si>
  <si>
    <t>11-29-23</t>
  </si>
  <si>
    <t>11-29-24</t>
  </si>
  <si>
    <t>11-30</t>
  </si>
  <si>
    <t>11-30-1</t>
  </si>
  <si>
    <t>11-30-2</t>
  </si>
  <si>
    <t>11-30-3</t>
  </si>
  <si>
    <t>11-30-4</t>
  </si>
  <si>
    <t>11-30-5</t>
  </si>
  <si>
    <t>11-30-6</t>
  </si>
  <si>
    <t>11-30-7</t>
  </si>
  <si>
    <t>11-30-8</t>
  </si>
  <si>
    <t>11-30-9</t>
  </si>
  <si>
    <t>11-30-10</t>
  </si>
  <si>
    <t>11-30-11</t>
  </si>
  <si>
    <t>11-30-12</t>
  </si>
  <si>
    <t>11-30-13</t>
  </si>
  <si>
    <t>11-30-14</t>
  </si>
  <si>
    <t>11-30-15</t>
  </si>
  <si>
    <t>11-30-16</t>
  </si>
  <si>
    <t>11-30-17</t>
  </si>
  <si>
    <t>11-30-18</t>
  </si>
  <si>
    <t>11-30-19</t>
  </si>
  <si>
    <t>11-30-20</t>
  </si>
  <si>
    <t>11-30-21</t>
  </si>
  <si>
    <t>11-30-22</t>
  </si>
  <si>
    <t>11-30-23</t>
  </si>
  <si>
    <t>11-30-24</t>
  </si>
  <si>
    <t>12-1</t>
  </si>
  <si>
    <t>12-1-1</t>
  </si>
  <si>
    <t>12-1-2</t>
  </si>
  <si>
    <t>12-1-3</t>
  </si>
  <si>
    <t>12-1-4</t>
  </si>
  <si>
    <t>12-1-5</t>
  </si>
  <si>
    <t>12-1-6</t>
  </si>
  <si>
    <t>12-1-7</t>
  </si>
  <si>
    <t>12-1-8</t>
  </si>
  <si>
    <t>12-1-9</t>
  </si>
  <si>
    <t>12-1-10</t>
  </si>
  <si>
    <t>12-1-11</t>
  </si>
  <si>
    <t>12-1-12</t>
  </si>
  <si>
    <t>12-1-13</t>
  </si>
  <si>
    <t>12-1-14</t>
  </si>
  <si>
    <t>12-1-15</t>
  </si>
  <si>
    <t>12-1-16</t>
  </si>
  <si>
    <t>12-1-17</t>
  </si>
  <si>
    <t>12-1-18</t>
  </si>
  <si>
    <t>12-1-19</t>
  </si>
  <si>
    <t>12-1-20</t>
  </si>
  <si>
    <t>12-1-21</t>
  </si>
  <si>
    <t>12-1-22</t>
  </si>
  <si>
    <t>12-1-23</t>
  </si>
  <si>
    <t>12-1-24</t>
  </si>
  <si>
    <t>12-2</t>
  </si>
  <si>
    <t>12-2-1</t>
  </si>
  <si>
    <t>12-2-2</t>
  </si>
  <si>
    <t>12-2-3</t>
  </si>
  <si>
    <t>12-2-4</t>
  </si>
  <si>
    <t>12-2-5</t>
  </si>
  <si>
    <t>12-2-6</t>
  </si>
  <si>
    <t>12-2-7</t>
  </si>
  <si>
    <t>12-2-8</t>
  </si>
  <si>
    <t>12-2-9</t>
  </si>
  <si>
    <t>12-2-10</t>
  </si>
  <si>
    <t>12-2-11</t>
  </si>
  <si>
    <t>12-2-12</t>
  </si>
  <si>
    <t>12-2-13</t>
  </si>
  <si>
    <t>12-2-14</t>
  </si>
  <si>
    <t>12-2-15</t>
  </si>
  <si>
    <t>12-2-16</t>
  </si>
  <si>
    <t>12-2-17</t>
  </si>
  <si>
    <t>12-2-18</t>
  </si>
  <si>
    <t>12-2-19</t>
  </si>
  <si>
    <t>12-2-20</t>
  </si>
  <si>
    <t>12-2-21</t>
  </si>
  <si>
    <t>12-2-22</t>
  </si>
  <si>
    <t>12-2-23</t>
  </si>
  <si>
    <t>12-2-24</t>
  </si>
  <si>
    <t>12-3</t>
  </si>
  <si>
    <t>12-3-1</t>
  </si>
  <si>
    <t>12-3-2</t>
  </si>
  <si>
    <t>12-3-3</t>
  </si>
  <si>
    <t>12-3-4</t>
  </si>
  <si>
    <t>12-3-5</t>
  </si>
  <si>
    <t>12-3-6</t>
  </si>
  <si>
    <t>12-3-7</t>
  </si>
  <si>
    <t>12-3-8</t>
  </si>
  <si>
    <t>12-3-9</t>
  </si>
  <si>
    <t>12-3-10</t>
  </si>
  <si>
    <t>12-3-11</t>
  </si>
  <si>
    <t>12-3-12</t>
  </si>
  <si>
    <t>12-3-13</t>
  </si>
  <si>
    <t>12-3-14</t>
  </si>
  <si>
    <t>12-3-15</t>
  </si>
  <si>
    <t>12-3-16</t>
  </si>
  <si>
    <t>12-3-17</t>
  </si>
  <si>
    <t>12-3-18</t>
  </si>
  <si>
    <t>12-3-19</t>
  </si>
  <si>
    <t>12-3-20</t>
  </si>
  <si>
    <t>12-3-21</t>
  </si>
  <si>
    <t>12-3-22</t>
  </si>
  <si>
    <t>12-3-23</t>
  </si>
  <si>
    <t>12-3-24</t>
  </si>
  <si>
    <t>12-4</t>
  </si>
  <si>
    <t>12-4-1</t>
  </si>
  <si>
    <t>12-4-2</t>
  </si>
  <si>
    <t>12-4-3</t>
  </si>
  <si>
    <t>12-4-4</t>
  </si>
  <si>
    <t>12-4-5</t>
  </si>
  <si>
    <t>12-4-6</t>
  </si>
  <si>
    <t>12-4-7</t>
  </si>
  <si>
    <t>12-4-8</t>
  </si>
  <si>
    <t>12-4-9</t>
  </si>
  <si>
    <t>12-4-10</t>
  </si>
  <si>
    <t>12-4-11</t>
  </si>
  <si>
    <t>12-4-12</t>
  </si>
  <si>
    <t>12-4-13</t>
  </si>
  <si>
    <t>12-4-14</t>
  </si>
  <si>
    <t>12-4-15</t>
  </si>
  <si>
    <t>12-4-16</t>
  </si>
  <si>
    <t>12-4-17</t>
  </si>
  <si>
    <t>12-4-18</t>
  </si>
  <si>
    <t>12-4-19</t>
  </si>
  <si>
    <t>12-4-20</t>
  </si>
  <si>
    <t>12-4-21</t>
  </si>
  <si>
    <t>12-4-22</t>
  </si>
  <si>
    <t>12-4-23</t>
  </si>
  <si>
    <t>12-4-24</t>
  </si>
  <si>
    <t>12-5</t>
  </si>
  <si>
    <t>12-5-1</t>
  </si>
  <si>
    <t>12-5-2</t>
  </si>
  <si>
    <t>12-5-3</t>
  </si>
  <si>
    <t>12-5-4</t>
  </si>
  <si>
    <t>12-5-5</t>
  </si>
  <si>
    <t>12-5-6</t>
  </si>
  <si>
    <t>12-5-7</t>
  </si>
  <si>
    <t>12-5-8</t>
  </si>
  <si>
    <t>12-5-9</t>
  </si>
  <si>
    <t>12-5-10</t>
  </si>
  <si>
    <t>12-5-11</t>
  </si>
  <si>
    <t>12-5-12</t>
  </si>
  <si>
    <t>12-5-13</t>
  </si>
  <si>
    <t>12-5-14</t>
  </si>
  <si>
    <t>12-5-15</t>
  </si>
  <si>
    <t>12-5-16</t>
  </si>
  <si>
    <t>12-5-17</t>
  </si>
  <si>
    <t>12-5-18</t>
  </si>
  <si>
    <t>12-5-19</t>
  </si>
  <si>
    <t>12-5-20</t>
  </si>
  <si>
    <t>12-5-21</t>
  </si>
  <si>
    <t>12-5-22</t>
  </si>
  <si>
    <t>12-5-23</t>
  </si>
  <si>
    <t>12-5-24</t>
  </si>
  <si>
    <t>12-6</t>
  </si>
  <si>
    <t>12-6-1</t>
  </si>
  <si>
    <t>12-6-2</t>
  </si>
  <si>
    <t>12-6-3</t>
  </si>
  <si>
    <t>12-6-4</t>
  </si>
  <si>
    <t>12-6-5</t>
  </si>
  <si>
    <t>12-6-6</t>
  </si>
  <si>
    <t>12-6-7</t>
  </si>
  <si>
    <t>12-6-8</t>
  </si>
  <si>
    <t>12-6-9</t>
  </si>
  <si>
    <t>12-6-10</t>
  </si>
  <si>
    <t>12-6-11</t>
  </si>
  <si>
    <t>12-6-12</t>
  </si>
  <si>
    <t>12-6-13</t>
  </si>
  <si>
    <t>12-6-14</t>
  </si>
  <si>
    <t>12-6-15</t>
  </si>
  <si>
    <t>12-6-16</t>
  </si>
  <si>
    <t>12-6-17</t>
  </si>
  <si>
    <t>12-6-18</t>
  </si>
  <si>
    <t>12-6-19</t>
  </si>
  <si>
    <t>12-6-20</t>
  </si>
  <si>
    <t>12-6-21</t>
  </si>
  <si>
    <t>12-6-22</t>
  </si>
  <si>
    <t>12-6-23</t>
  </si>
  <si>
    <t>12-6-24</t>
  </si>
  <si>
    <t>12-7</t>
  </si>
  <si>
    <t>12-7-1</t>
  </si>
  <si>
    <t>12-7-2</t>
  </si>
  <si>
    <t>12-7-3</t>
  </si>
  <si>
    <t>12-7-4</t>
  </si>
  <si>
    <t>12-7-5</t>
  </si>
  <si>
    <t>12-7-6</t>
  </si>
  <si>
    <t>12-7-7</t>
  </si>
  <si>
    <t>12-7-8</t>
  </si>
  <si>
    <t>12-7-9</t>
  </si>
  <si>
    <t>12-7-10</t>
  </si>
  <si>
    <t>12-7-11</t>
  </si>
  <si>
    <t>12-7-12</t>
  </si>
  <si>
    <t>12-7-13</t>
  </si>
  <si>
    <t>12-7-14</t>
  </si>
  <si>
    <t>12-7-15</t>
  </si>
  <si>
    <t>12-7-16</t>
  </si>
  <si>
    <t>12-7-17</t>
  </si>
  <si>
    <t>12-7-18</t>
  </si>
  <si>
    <t>12-7-19</t>
  </si>
  <si>
    <t>12-7-20</t>
  </si>
  <si>
    <t>12-7-21</t>
  </si>
  <si>
    <t>12-7-22</t>
  </si>
  <si>
    <t>12-7-23</t>
  </si>
  <si>
    <t>12-7-24</t>
  </si>
  <si>
    <t>12-8</t>
  </si>
  <si>
    <t>12-8-1</t>
  </si>
  <si>
    <t>12-8-2</t>
  </si>
  <si>
    <t>12-8-3</t>
  </si>
  <si>
    <t>12-8-4</t>
  </si>
  <si>
    <t>12-8-5</t>
  </si>
  <si>
    <t>12-8-6</t>
  </si>
  <si>
    <t>12-8-7</t>
  </si>
  <si>
    <t>12-8-8</t>
  </si>
  <si>
    <t>12-8-9</t>
  </si>
  <si>
    <t>12-8-10</t>
  </si>
  <si>
    <t>12-8-11</t>
  </si>
  <si>
    <t>12-8-12</t>
  </si>
  <si>
    <t>12-8-13</t>
  </si>
  <si>
    <t>12-8-14</t>
  </si>
  <si>
    <t>12-8-15</t>
  </si>
  <si>
    <t>12-8-16</t>
  </si>
  <si>
    <t>12-8-17</t>
  </si>
  <si>
    <t>12-8-18</t>
  </si>
  <si>
    <t>12-8-19</t>
  </si>
  <si>
    <t>12-8-20</t>
  </si>
  <si>
    <t>12-8-21</t>
  </si>
  <si>
    <t>12-8-22</t>
  </si>
  <si>
    <t>12-8-23</t>
  </si>
  <si>
    <t>12-8-24</t>
  </si>
  <si>
    <t>12-9</t>
  </si>
  <si>
    <t>12-9-1</t>
  </si>
  <si>
    <t>12-9-2</t>
  </si>
  <si>
    <t>12-9-3</t>
  </si>
  <si>
    <t>12-9-4</t>
  </si>
  <si>
    <t>12-9-5</t>
  </si>
  <si>
    <t>12-9-6</t>
  </si>
  <si>
    <t>12-9-7</t>
  </si>
  <si>
    <t>12-9-8</t>
  </si>
  <si>
    <t>12-9-9</t>
  </si>
  <si>
    <t>12-9-10</t>
  </si>
  <si>
    <t>12-9-11</t>
  </si>
  <si>
    <t>12-9-12</t>
  </si>
  <si>
    <t>12-9-13</t>
  </si>
  <si>
    <t>12-9-14</t>
  </si>
  <si>
    <t>12-9-15</t>
  </si>
  <si>
    <t>12-9-16</t>
  </si>
  <si>
    <t>12-9-17</t>
  </si>
  <si>
    <t>12-9-18</t>
  </si>
  <si>
    <t>12-9-19</t>
  </si>
  <si>
    <t>12-9-20</t>
  </si>
  <si>
    <t>12-9-21</t>
  </si>
  <si>
    <t>12-9-22</t>
  </si>
  <si>
    <t>12-9-23</t>
  </si>
  <si>
    <t>12-9-24</t>
  </si>
  <si>
    <t>12-10</t>
  </si>
  <si>
    <t>12-10-1</t>
  </si>
  <si>
    <t>12-10-2</t>
  </si>
  <si>
    <t>12-10-3</t>
  </si>
  <si>
    <t>12-10-4</t>
  </si>
  <si>
    <t>12-10-5</t>
  </si>
  <si>
    <t>12-10-6</t>
  </si>
  <si>
    <t>12-10-7</t>
  </si>
  <si>
    <t>12-10-8</t>
  </si>
  <si>
    <t>12-10-9</t>
  </si>
  <si>
    <t>12-10-10</t>
  </si>
  <si>
    <t>12-10-11</t>
  </si>
  <si>
    <t>12-10-12</t>
  </si>
  <si>
    <t>12-10-13</t>
  </si>
  <si>
    <t>12-10-14</t>
  </si>
  <si>
    <t>12-10-15</t>
  </si>
  <si>
    <t>12-10-16</t>
  </si>
  <si>
    <t>12-10-17</t>
  </si>
  <si>
    <t>12-10-18</t>
  </si>
  <si>
    <t>12-10-19</t>
  </si>
  <si>
    <t>12-10-20</t>
  </si>
  <si>
    <t>12-10-21</t>
  </si>
  <si>
    <t>12-10-22</t>
  </si>
  <si>
    <t>12-10-23</t>
  </si>
  <si>
    <t>12-10-24</t>
  </si>
  <si>
    <t>12-11</t>
  </si>
  <si>
    <t>12-11-1</t>
  </si>
  <si>
    <t>12-11-2</t>
  </si>
  <si>
    <t>12-11-3</t>
  </si>
  <si>
    <t>12-11-4</t>
  </si>
  <si>
    <t>12-11-5</t>
  </si>
  <si>
    <t>12-11-6</t>
  </si>
  <si>
    <t>12-11-7</t>
  </si>
  <si>
    <t>12-11-8</t>
  </si>
  <si>
    <t>12-11-9</t>
  </si>
  <si>
    <t>12-11-10</t>
  </si>
  <si>
    <t>12-11-11</t>
  </si>
  <si>
    <t>12-11-12</t>
  </si>
  <si>
    <t>12-11-13</t>
  </si>
  <si>
    <t>12-11-14</t>
  </si>
  <si>
    <t>12-11-15</t>
  </si>
  <si>
    <t>12-11-16</t>
  </si>
  <si>
    <t>12-11-17</t>
  </si>
  <si>
    <t>12-11-18</t>
  </si>
  <si>
    <t>12-11-19</t>
  </si>
  <si>
    <t>12-11-20</t>
  </si>
  <si>
    <t>12-11-21</t>
  </si>
  <si>
    <t>12-11-22</t>
  </si>
  <si>
    <t>12-11-23</t>
  </si>
  <si>
    <t>12-11-24</t>
  </si>
  <si>
    <t>12-12</t>
  </si>
  <si>
    <t>12-12-1</t>
  </si>
  <si>
    <t>12-12-2</t>
  </si>
  <si>
    <t>12-12-3</t>
  </si>
  <si>
    <t>12-12-4</t>
  </si>
  <si>
    <t>12-12-5</t>
  </si>
  <si>
    <t>12-12-6</t>
  </si>
  <si>
    <t>12-12-7</t>
  </si>
  <si>
    <t>12-12-8</t>
  </si>
  <si>
    <t>12-12-9</t>
  </si>
  <si>
    <t>12-12-10</t>
  </si>
  <si>
    <t>12-12-11</t>
  </si>
  <si>
    <t>12-12-12</t>
  </si>
  <si>
    <t>12-12-13</t>
  </si>
  <si>
    <t>12-12-14</t>
  </si>
  <si>
    <t>12-12-15</t>
  </si>
  <si>
    <t>12-12-16</t>
  </si>
  <si>
    <t>12-12-17</t>
  </si>
  <si>
    <t>12-12-18</t>
  </si>
  <si>
    <t>12-12-19</t>
  </si>
  <si>
    <t>12-12-20</t>
  </si>
  <si>
    <t>12-12-21</t>
  </si>
  <si>
    <t>12-12-22</t>
  </si>
  <si>
    <t>12-12-23</t>
  </si>
  <si>
    <t>12-12-24</t>
  </si>
  <si>
    <t>12-13</t>
  </si>
  <si>
    <t>12-13-1</t>
  </si>
  <si>
    <t>12-13-2</t>
  </si>
  <si>
    <t>12-13-3</t>
  </si>
  <si>
    <t>12-13-4</t>
  </si>
  <si>
    <t>12-13-5</t>
  </si>
  <si>
    <t>12-13-6</t>
  </si>
  <si>
    <t>12-13-7</t>
  </si>
  <si>
    <t>12-13-8</t>
  </si>
  <si>
    <t>12-13-9</t>
  </si>
  <si>
    <t>12-13-10</t>
  </si>
  <si>
    <t>12-13-11</t>
  </si>
  <si>
    <t>12-13-12</t>
  </si>
  <si>
    <t>12-13-13</t>
  </si>
  <si>
    <t>12-13-14</t>
  </si>
  <si>
    <t>12-13-15</t>
  </si>
  <si>
    <t>12-13-16</t>
  </si>
  <si>
    <t>12-13-17</t>
  </si>
  <si>
    <t>12-13-18</t>
  </si>
  <si>
    <t>12-13-19</t>
  </si>
  <si>
    <t>12-13-20</t>
  </si>
  <si>
    <t>12-13-21</t>
  </si>
  <si>
    <t>12-13-22</t>
  </si>
  <si>
    <t>12-13-23</t>
  </si>
  <si>
    <t>12-13-24</t>
  </si>
  <si>
    <t>12-14</t>
  </si>
  <si>
    <t>12-14-1</t>
  </si>
  <si>
    <t>12-14-2</t>
  </si>
  <si>
    <t>12-14-3</t>
  </si>
  <si>
    <t>12-14-4</t>
  </si>
  <si>
    <t>12-14-5</t>
  </si>
  <si>
    <t>12-14-6</t>
  </si>
  <si>
    <t>12-14-7</t>
  </si>
  <si>
    <t>12-14-8</t>
  </si>
  <si>
    <t>12-14-9</t>
  </si>
  <si>
    <t>12-14-10</t>
  </si>
  <si>
    <t>12-14-11</t>
  </si>
  <si>
    <t>12-14-12</t>
  </si>
  <si>
    <t>12-14-13</t>
  </si>
  <si>
    <t>12-14-14</t>
  </si>
  <si>
    <t>12-14-15</t>
  </si>
  <si>
    <t>12-14-16</t>
  </si>
  <si>
    <t>12-14-17</t>
  </si>
  <si>
    <t>12-14-18</t>
  </si>
  <si>
    <t>12-14-19</t>
  </si>
  <si>
    <t>12-14-20</t>
  </si>
  <si>
    <t>12-14-21</t>
  </si>
  <si>
    <t>12-14-22</t>
  </si>
  <si>
    <t>12-14-23</t>
  </si>
  <si>
    <t>12-14-24</t>
  </si>
  <si>
    <t>12-15</t>
  </si>
  <si>
    <t>12-15-1</t>
  </si>
  <si>
    <t>12-15-2</t>
  </si>
  <si>
    <t>12-15-3</t>
  </si>
  <si>
    <t>12-15-4</t>
  </si>
  <si>
    <t>12-15-5</t>
  </si>
  <si>
    <t>12-15-6</t>
  </si>
  <si>
    <t>12-15-7</t>
  </si>
  <si>
    <t>12-15-8</t>
  </si>
  <si>
    <t>12-15-9</t>
  </si>
  <si>
    <t>12-15-10</t>
  </si>
  <si>
    <t>12-15-11</t>
  </si>
  <si>
    <t>12-15-12</t>
  </si>
  <si>
    <t>12-15-13</t>
  </si>
  <si>
    <t>12-15-14</t>
  </si>
  <si>
    <t>12-15-15</t>
  </si>
  <si>
    <t>12-15-16</t>
  </si>
  <si>
    <t>12-15-17</t>
  </si>
  <si>
    <t>12-15-18</t>
  </si>
  <si>
    <t>12-15-19</t>
  </si>
  <si>
    <t>12-15-20</t>
  </si>
  <si>
    <t>12-15-21</t>
  </si>
  <si>
    <t>12-15-22</t>
  </si>
  <si>
    <t>12-15-23</t>
  </si>
  <si>
    <t>12-15-24</t>
  </si>
  <si>
    <t>12-16</t>
  </si>
  <si>
    <t>12-16-1</t>
  </si>
  <si>
    <t>12-16-2</t>
  </si>
  <si>
    <t>12-16-3</t>
  </si>
  <si>
    <t>12-16-4</t>
  </si>
  <si>
    <t>12-16-5</t>
  </si>
  <si>
    <t>12-16-6</t>
  </si>
  <si>
    <t>12-16-7</t>
  </si>
  <si>
    <t>12-16-8</t>
  </si>
  <si>
    <t>12-16-9</t>
  </si>
  <si>
    <t>12-16-10</t>
  </si>
  <si>
    <t>12-16-11</t>
  </si>
  <si>
    <t>12-16-12</t>
  </si>
  <si>
    <t>12-16-13</t>
  </si>
  <si>
    <t>12-16-14</t>
  </si>
  <si>
    <t>12-16-15</t>
  </si>
  <si>
    <t>12-16-16</t>
  </si>
  <si>
    <t>12-16-17</t>
  </si>
  <si>
    <t>12-16-18</t>
  </si>
  <si>
    <t>12-16-19</t>
  </si>
  <si>
    <t>12-16-20</t>
  </si>
  <si>
    <t>12-16-21</t>
  </si>
  <si>
    <t>12-16-22</t>
  </si>
  <si>
    <t>12-16-23</t>
  </si>
  <si>
    <t>12-16-24</t>
  </si>
  <si>
    <t>12-17</t>
  </si>
  <si>
    <t>12-17-1</t>
  </si>
  <si>
    <t>12-17-2</t>
  </si>
  <si>
    <t>12-17-3</t>
  </si>
  <si>
    <t>12-17-4</t>
  </si>
  <si>
    <t>12-17-5</t>
  </si>
  <si>
    <t>12-17-6</t>
  </si>
  <si>
    <t>12-17-7</t>
  </si>
  <si>
    <t>12-17-8</t>
  </si>
  <si>
    <t>12-17-9</t>
  </si>
  <si>
    <t>12-17-10</t>
  </si>
  <si>
    <t>12-17-11</t>
  </si>
  <si>
    <t>12-17-12</t>
  </si>
  <si>
    <t>12-17-13</t>
  </si>
  <si>
    <t>12-17-14</t>
  </si>
  <si>
    <t>12-17-15</t>
  </si>
  <si>
    <t>12-17-16</t>
  </si>
  <si>
    <t>12-17-17</t>
  </si>
  <si>
    <t>12-17-18</t>
  </si>
  <si>
    <t>12-17-19</t>
  </si>
  <si>
    <t>12-17-20</t>
  </si>
  <si>
    <t>12-17-21</t>
  </si>
  <si>
    <t>12-17-22</t>
  </si>
  <si>
    <t>12-17-23</t>
  </si>
  <si>
    <t>12-17-24</t>
  </si>
  <si>
    <t>12-18</t>
  </si>
  <si>
    <t>12-18-1</t>
  </si>
  <si>
    <t>12-18-2</t>
  </si>
  <si>
    <t>12-18-3</t>
  </si>
  <si>
    <t>12-18-4</t>
  </si>
  <si>
    <t>12-18-5</t>
  </si>
  <si>
    <t>12-18-6</t>
  </si>
  <si>
    <t>12-18-7</t>
  </si>
  <si>
    <t>12-18-8</t>
  </si>
  <si>
    <t>12-18-9</t>
  </si>
  <si>
    <t>12-18-10</t>
  </si>
  <si>
    <t>12-18-11</t>
  </si>
  <si>
    <t>12-18-12</t>
  </si>
  <si>
    <t>12-18-13</t>
  </si>
  <si>
    <t>12-18-14</t>
  </si>
  <si>
    <t>12-18-15</t>
  </si>
  <si>
    <t>12-18-16</t>
  </si>
  <si>
    <t>12-18-17</t>
  </si>
  <si>
    <t>12-18-18</t>
  </si>
  <si>
    <t>12-18-19</t>
  </si>
  <si>
    <t>12-18-20</t>
  </si>
  <si>
    <t>12-18-21</t>
  </si>
  <si>
    <t>12-18-22</t>
  </si>
  <si>
    <t>12-18-23</t>
  </si>
  <si>
    <t>12-18-24</t>
  </si>
  <si>
    <t>12-19</t>
  </si>
  <si>
    <t>12-19-1</t>
  </si>
  <si>
    <t>12-19-2</t>
  </si>
  <si>
    <t>12-19-3</t>
  </si>
  <si>
    <t>12-19-4</t>
  </si>
  <si>
    <t>12-19-5</t>
  </si>
  <si>
    <t>12-19-6</t>
  </si>
  <si>
    <t>12-19-7</t>
  </si>
  <si>
    <t>12-19-8</t>
  </si>
  <si>
    <t>12-19-9</t>
  </si>
  <si>
    <t>12-19-10</t>
  </si>
  <si>
    <t>12-19-11</t>
  </si>
  <si>
    <t>12-19-12</t>
  </si>
  <si>
    <t>12-19-13</t>
  </si>
  <si>
    <t>12-19-14</t>
  </si>
  <si>
    <t>12-19-15</t>
  </si>
  <si>
    <t>12-19-16</t>
  </si>
  <si>
    <t>12-19-17</t>
  </si>
  <si>
    <t>12-19-18</t>
  </si>
  <si>
    <t>12-19-19</t>
  </si>
  <si>
    <t>12-19-20</t>
  </si>
  <si>
    <t>12-19-21</t>
  </si>
  <si>
    <t>12-19-22</t>
  </si>
  <si>
    <t>12-19-23</t>
  </si>
  <si>
    <t>12-19-24</t>
  </si>
  <si>
    <t>12-20</t>
  </si>
  <si>
    <t>12-20-1</t>
  </si>
  <si>
    <t>12-20-2</t>
  </si>
  <si>
    <t>12-20-3</t>
  </si>
  <si>
    <t>12-20-4</t>
  </si>
  <si>
    <t>12-20-5</t>
  </si>
  <si>
    <t>12-20-6</t>
  </si>
  <si>
    <t>12-20-7</t>
  </si>
  <si>
    <t>12-20-8</t>
  </si>
  <si>
    <t>12-20-9</t>
  </si>
  <si>
    <t>12-20-10</t>
  </si>
  <si>
    <t>12-20-11</t>
  </si>
  <si>
    <t>12-20-12</t>
  </si>
  <si>
    <t>12-20-13</t>
  </si>
  <si>
    <t>12-20-14</t>
  </si>
  <si>
    <t>12-20-15</t>
  </si>
  <si>
    <t>12-20-16</t>
  </si>
  <si>
    <t>12-20-17</t>
  </si>
  <si>
    <t>12-20-18</t>
  </si>
  <si>
    <t>12-20-19</t>
  </si>
  <si>
    <t>12-20-20</t>
  </si>
  <si>
    <t>12-20-21</t>
  </si>
  <si>
    <t>12-20-22</t>
  </si>
  <si>
    <t>12-20-23</t>
  </si>
  <si>
    <t>12-20-24</t>
  </si>
  <si>
    <t>12-21</t>
  </si>
  <si>
    <t>12-21-1</t>
  </si>
  <si>
    <t>12-21-2</t>
  </si>
  <si>
    <t>12-21-3</t>
  </si>
  <si>
    <t>12-21-4</t>
  </si>
  <si>
    <t>12-21-5</t>
  </si>
  <si>
    <t>12-21-6</t>
  </si>
  <si>
    <t>12-21-7</t>
  </si>
  <si>
    <t>12-21-8</t>
  </si>
  <si>
    <t>12-21-9</t>
  </si>
  <si>
    <t>12-21-10</t>
  </si>
  <si>
    <t>12-21-11</t>
  </si>
  <si>
    <t>12-21-12</t>
  </si>
  <si>
    <t>12-21-13</t>
  </si>
  <si>
    <t>12-21-14</t>
  </si>
  <si>
    <t>12-21-15</t>
  </si>
  <si>
    <t>12-21-16</t>
  </si>
  <si>
    <t>12-21-17</t>
  </si>
  <si>
    <t>12-21-18</t>
  </si>
  <si>
    <t>12-21-19</t>
  </si>
  <si>
    <t>12-21-20</t>
  </si>
  <si>
    <t>12-21-21</t>
  </si>
  <si>
    <t>12-21-22</t>
  </si>
  <si>
    <t>12-21-23</t>
  </si>
  <si>
    <t>12-21-24</t>
  </si>
  <si>
    <t>12-22</t>
  </si>
  <si>
    <t>12-22-1</t>
  </si>
  <si>
    <t>12-22-2</t>
  </si>
  <si>
    <t>12-22-3</t>
  </si>
  <si>
    <t>12-22-4</t>
  </si>
  <si>
    <t>12-22-5</t>
  </si>
  <si>
    <t>12-22-6</t>
  </si>
  <si>
    <t>12-22-7</t>
  </si>
  <si>
    <t>12-22-8</t>
  </si>
  <si>
    <t>12-22-9</t>
  </si>
  <si>
    <t>12-22-10</t>
  </si>
  <si>
    <t>12-22-11</t>
  </si>
  <si>
    <t>12-22-12</t>
  </si>
  <si>
    <t>12-22-13</t>
  </si>
  <si>
    <t>12-22-14</t>
  </si>
  <si>
    <t>12-22-15</t>
  </si>
  <si>
    <t>12-22-16</t>
  </si>
  <si>
    <t>12-22-17</t>
  </si>
  <si>
    <t>12-22-18</t>
  </si>
  <si>
    <t>12-22-19</t>
  </si>
  <si>
    <t>12-22-20</t>
  </si>
  <si>
    <t>12-22-21</t>
  </si>
  <si>
    <t>12-22-22</t>
  </si>
  <si>
    <t>12-22-23</t>
  </si>
  <si>
    <t>12-22-24</t>
  </si>
  <si>
    <t>12-23</t>
  </si>
  <si>
    <t>12-23-1</t>
  </si>
  <si>
    <t>12-23-2</t>
  </si>
  <si>
    <t>12-23-3</t>
  </si>
  <si>
    <t>12-23-4</t>
  </si>
  <si>
    <t>12-23-5</t>
  </si>
  <si>
    <t>12-23-6</t>
  </si>
  <si>
    <t>12-23-7</t>
  </si>
  <si>
    <t>12-23-8</t>
  </si>
  <si>
    <t>12-23-9</t>
  </si>
  <si>
    <t>12-23-10</t>
  </si>
  <si>
    <t>12-23-11</t>
  </si>
  <si>
    <t>12-23-12</t>
  </si>
  <si>
    <t>12-23-13</t>
  </si>
  <si>
    <t>12-23-14</t>
  </si>
  <si>
    <t>12-23-15</t>
  </si>
  <si>
    <t>12-23-16</t>
  </si>
  <si>
    <t>12-23-17</t>
  </si>
  <si>
    <t>12-23-18</t>
  </si>
  <si>
    <t>12-23-19</t>
  </si>
  <si>
    <t>12-23-20</t>
  </si>
  <si>
    <t>12-23-21</t>
  </si>
  <si>
    <t>12-23-22</t>
  </si>
  <si>
    <t>12-23-23</t>
  </si>
  <si>
    <t>12-23-24</t>
  </si>
  <si>
    <t>12-24</t>
  </si>
  <si>
    <t>12-24-1</t>
  </si>
  <si>
    <t>12-24-2</t>
  </si>
  <si>
    <t>12-24-3</t>
  </si>
  <si>
    <t>12-24-4</t>
  </si>
  <si>
    <t>12-24-5</t>
  </si>
  <si>
    <t>12-24-6</t>
  </si>
  <si>
    <t>12-24-7</t>
  </si>
  <si>
    <t>12-24-8</t>
  </si>
  <si>
    <t>12-24-9</t>
  </si>
  <si>
    <t>12-24-10</t>
  </si>
  <si>
    <t>12-24-11</t>
  </si>
  <si>
    <t>12-24-12</t>
  </si>
  <si>
    <t>12-24-13</t>
  </si>
  <si>
    <t>12-24-14</t>
  </si>
  <si>
    <t>12-24-15</t>
  </si>
  <si>
    <t>12-24-16</t>
  </si>
  <si>
    <t>12-24-17</t>
  </si>
  <si>
    <t>12-24-18</t>
  </si>
  <si>
    <t>12-24-19</t>
  </si>
  <si>
    <t>12-24-20</t>
  </si>
  <si>
    <t>12-24-21</t>
  </si>
  <si>
    <t>12-24-22</t>
  </si>
  <si>
    <t>12-24-23</t>
  </si>
  <si>
    <t>12-24-24</t>
  </si>
  <si>
    <t>12-25</t>
  </si>
  <si>
    <t>12-25-1</t>
  </si>
  <si>
    <t>12-25-2</t>
  </si>
  <si>
    <t>12-25-3</t>
  </si>
  <si>
    <t>12-25-4</t>
  </si>
  <si>
    <t>12-25-5</t>
  </si>
  <si>
    <t>12-25-6</t>
  </si>
  <si>
    <t>12-25-7</t>
  </si>
  <si>
    <t>12-25-8</t>
  </si>
  <si>
    <t>12-25-9</t>
  </si>
  <si>
    <t>12-25-10</t>
  </si>
  <si>
    <t>12-25-11</t>
  </si>
  <si>
    <t>12-25-12</t>
  </si>
  <si>
    <t>12-25-13</t>
  </si>
  <si>
    <t>12-25-14</t>
  </si>
  <si>
    <t>12-25-15</t>
  </si>
  <si>
    <t>12-25-16</t>
  </si>
  <si>
    <t>12-25-17</t>
  </si>
  <si>
    <t>12-25-18</t>
  </si>
  <si>
    <t>12-25-19</t>
  </si>
  <si>
    <t>12-25-20</t>
  </si>
  <si>
    <t>12-25-21</t>
  </si>
  <si>
    <t>12-25-22</t>
  </si>
  <si>
    <t>12-25-23</t>
  </si>
  <si>
    <t>12-25-24</t>
  </si>
  <si>
    <t>12-26</t>
  </si>
  <si>
    <t>12-26-1</t>
  </si>
  <si>
    <t>12-26-2</t>
  </si>
  <si>
    <t>12-26-3</t>
  </si>
  <si>
    <t>12-26-4</t>
  </si>
  <si>
    <t>12-26-5</t>
  </si>
  <si>
    <t>12-26-6</t>
  </si>
  <si>
    <t>12-26-7</t>
  </si>
  <si>
    <t>12-26-8</t>
  </si>
  <si>
    <t>12-26-9</t>
  </si>
  <si>
    <t>12-26-10</t>
  </si>
  <si>
    <t>12-26-11</t>
  </si>
  <si>
    <t>12-26-12</t>
  </si>
  <si>
    <t>12-26-13</t>
  </si>
  <si>
    <t>12-26-14</t>
  </si>
  <si>
    <t>12-26-15</t>
  </si>
  <si>
    <t>12-26-16</t>
  </si>
  <si>
    <t>12-26-17</t>
  </si>
  <si>
    <t>12-26-18</t>
  </si>
  <si>
    <t>12-26-19</t>
  </si>
  <si>
    <t>12-26-20</t>
  </si>
  <si>
    <t>12-26-21</t>
  </si>
  <si>
    <t>12-26-22</t>
  </si>
  <si>
    <t>12-26-23</t>
  </si>
  <si>
    <t>12-26-24</t>
  </si>
  <si>
    <t>12-27</t>
  </si>
  <si>
    <t>12-27-1</t>
  </si>
  <si>
    <t>12-27-2</t>
  </si>
  <si>
    <t>12-27-3</t>
  </si>
  <si>
    <t>12-27-4</t>
  </si>
  <si>
    <t>12-27-5</t>
  </si>
  <si>
    <t>12-27-6</t>
  </si>
  <si>
    <t>12-27-7</t>
  </si>
  <si>
    <t>12-27-8</t>
  </si>
  <si>
    <t>12-27-9</t>
  </si>
  <si>
    <t>12-27-10</t>
  </si>
  <si>
    <t>12-27-11</t>
  </si>
  <si>
    <t>12-27-12</t>
  </si>
  <si>
    <t>12-27-13</t>
  </si>
  <si>
    <t>12-27-14</t>
  </si>
  <si>
    <t>12-27-15</t>
  </si>
  <si>
    <t>12-27-16</t>
  </si>
  <si>
    <t>12-27-17</t>
  </si>
  <si>
    <t>12-27-18</t>
  </si>
  <si>
    <t>12-27-19</t>
  </si>
  <si>
    <t>12-27-20</t>
  </si>
  <si>
    <t>12-27-21</t>
  </si>
  <si>
    <t>12-27-22</t>
  </si>
  <si>
    <t>12-27-23</t>
  </si>
  <si>
    <t>12-27-24</t>
  </si>
  <si>
    <t>12-28</t>
  </si>
  <si>
    <t>12-28-1</t>
  </si>
  <si>
    <t>12-28-2</t>
  </si>
  <si>
    <t>12-28-3</t>
  </si>
  <si>
    <t>12-28-4</t>
  </si>
  <si>
    <t>12-28-5</t>
  </si>
  <si>
    <t>12-28-6</t>
  </si>
  <si>
    <t>12-28-7</t>
  </si>
  <si>
    <t>12-28-8</t>
  </si>
  <si>
    <t>12-28-9</t>
  </si>
  <si>
    <t>12-28-10</t>
  </si>
  <si>
    <t>12-28-11</t>
  </si>
  <si>
    <t>12-28-12</t>
  </si>
  <si>
    <t>12-28-13</t>
  </si>
  <si>
    <t>12-28-14</t>
  </si>
  <si>
    <t>12-28-15</t>
  </si>
  <si>
    <t>12-28-16</t>
  </si>
  <si>
    <t>12-28-17</t>
  </si>
  <si>
    <t>12-28-18</t>
  </si>
  <si>
    <t>12-28-19</t>
  </si>
  <si>
    <t>12-28-20</t>
  </si>
  <si>
    <t>12-28-21</t>
  </si>
  <si>
    <t>12-28-22</t>
  </si>
  <si>
    <t>12-28-23</t>
  </si>
  <si>
    <t>12-28-24</t>
  </si>
  <si>
    <t>12-29</t>
  </si>
  <si>
    <t>12-29-1</t>
  </si>
  <si>
    <t>12-29-2</t>
  </si>
  <si>
    <t>12-29-3</t>
  </si>
  <si>
    <t>12-29-4</t>
  </si>
  <si>
    <t>12-29-5</t>
  </si>
  <si>
    <t>12-29-6</t>
  </si>
  <si>
    <t>12-29-7</t>
  </si>
  <si>
    <t>12-29-8</t>
  </si>
  <si>
    <t>12-29-9</t>
  </si>
  <si>
    <t>12-29-10</t>
  </si>
  <si>
    <t>12-29-11</t>
  </si>
  <si>
    <t>12-29-12</t>
  </si>
  <si>
    <t>12-29-13</t>
  </si>
  <si>
    <t>12-29-14</t>
  </si>
  <si>
    <t>12-29-15</t>
  </si>
  <si>
    <t>12-29-16</t>
  </si>
  <si>
    <t>12-29-17</t>
  </si>
  <si>
    <t>12-29-18</t>
  </si>
  <si>
    <t>12-29-19</t>
  </si>
  <si>
    <t>12-29-20</t>
  </si>
  <si>
    <t>12-29-21</t>
  </si>
  <si>
    <t>12-29-22</t>
  </si>
  <si>
    <t>12-29-23</t>
  </si>
  <si>
    <t>12-29-24</t>
  </si>
  <si>
    <t>12-30</t>
  </si>
  <si>
    <t>12-30-1</t>
  </si>
  <si>
    <t>12-30-2</t>
  </si>
  <si>
    <t>12-30-3</t>
  </si>
  <si>
    <t>12-30-4</t>
  </si>
  <si>
    <t>12-30-5</t>
  </si>
  <si>
    <t>12-30-6</t>
  </si>
  <si>
    <t>12-30-7</t>
  </si>
  <si>
    <t>12-30-8</t>
  </si>
  <si>
    <t>12-30-9</t>
  </si>
  <si>
    <t>12-30-10</t>
  </si>
  <si>
    <t>12-30-11</t>
  </si>
  <si>
    <t>12-30-12</t>
  </si>
  <si>
    <t>12-30-13</t>
  </si>
  <si>
    <t>12-30-14</t>
  </si>
  <si>
    <t>12-30-15</t>
  </si>
  <si>
    <t>12-30-16</t>
  </si>
  <si>
    <t>12-30-17</t>
  </si>
  <si>
    <t>12-30-18</t>
  </si>
  <si>
    <t>12-30-19</t>
  </si>
  <si>
    <t>12-30-20</t>
  </si>
  <si>
    <t>12-30-21</t>
  </si>
  <si>
    <t>12-30-22</t>
  </si>
  <si>
    <t>12-30-23</t>
  </si>
  <si>
    <t>12-30-24</t>
  </si>
  <si>
    <t>12-31</t>
  </si>
  <si>
    <t>12-31-1</t>
  </si>
  <si>
    <t>12-31-2</t>
  </si>
  <si>
    <t>12-31-3</t>
  </si>
  <si>
    <t>12-31-4</t>
  </si>
  <si>
    <t>12-31-5</t>
  </si>
  <si>
    <t>12-31-6</t>
  </si>
  <si>
    <t>12-31-7</t>
  </si>
  <si>
    <t>12-31-8</t>
  </si>
  <si>
    <t>12-31-9</t>
  </si>
  <si>
    <t>12-31-10</t>
  </si>
  <si>
    <t>12-31-11</t>
  </si>
  <si>
    <t>12-31-12</t>
  </si>
  <si>
    <t>12-31-13</t>
  </si>
  <si>
    <t>12-31-14</t>
  </si>
  <si>
    <t>12-31-15</t>
  </si>
  <si>
    <t>12-31-16</t>
  </si>
  <si>
    <t>12-31-17</t>
  </si>
  <si>
    <t>12-31-18</t>
  </si>
  <si>
    <t>12-31-19</t>
  </si>
  <si>
    <t>12-31-20</t>
  </si>
  <si>
    <t>12-31-21</t>
  </si>
  <si>
    <t>12-31-22</t>
  </si>
  <si>
    <t>12-31-23</t>
  </si>
  <si>
    <t>12-31-24</t>
  </si>
  <si>
    <t>Normalized NetLoad Factor</t>
  </si>
  <si>
    <t>Normalized Load Factor</t>
  </si>
  <si>
    <t>aMW</t>
  </si>
  <si>
    <t>Ave Annual System Load (2011-2015)</t>
  </si>
  <si>
    <t>NW System</t>
  </si>
  <si>
    <t>Forecast Annual Electric Vehicle Load (2030)</t>
  </si>
  <si>
    <t>NW</t>
  </si>
  <si>
    <t>Day of Month</t>
  </si>
  <si>
    <t>EV Load Profile - 1</t>
  </si>
  <si>
    <t>EV Load Profile - 2</t>
  </si>
  <si>
    <t>EV Load Profile - 3</t>
  </si>
  <si>
    <t>EV Load Profile - 4</t>
  </si>
  <si>
    <t>NW System Load MW</t>
  </si>
  <si>
    <t>EV Profile 1</t>
  </si>
  <si>
    <t>EV Profile 2</t>
  </si>
  <si>
    <t>EV Profile 3</t>
  </si>
  <si>
    <t>EV Profile 4</t>
  </si>
  <si>
    <t>Charging Patterns for Bus Fleet</t>
  </si>
  <si>
    <t>Figure 4 - ave daily consumption profile for bus fleet</t>
  </si>
  <si>
    <t>These are using 120 kW charging</t>
  </si>
  <si>
    <t>Normalized to 1 MWh per day</t>
  </si>
  <si>
    <t>MWh sum</t>
  </si>
  <si>
    <t>controller determines best time to charge</t>
  </si>
  <si>
    <t>bus is charged as soon as it arrives at the depot or en-route charging station</t>
  </si>
  <si>
    <t>Battery Size - kWH</t>
  </si>
  <si>
    <t>Chargers - kW</t>
  </si>
  <si>
    <t>Smart - MW</t>
  </si>
  <si>
    <t>Immediate - MW</t>
  </si>
  <si>
    <t>120 to 350</t>
  </si>
  <si>
    <t>Bus Models</t>
  </si>
  <si>
    <t>Efficiency - kWh/mile</t>
  </si>
  <si>
    <t>Life - years</t>
  </si>
  <si>
    <t>Cost</t>
  </si>
  <si>
    <t>Maintenance
$/mile</t>
  </si>
  <si>
    <t>40 foot Protera</t>
  </si>
  <si>
    <t>60 foot BYD</t>
  </si>
  <si>
    <t>Diesel 40 foot</t>
  </si>
  <si>
    <t>Diesel 60 foot</t>
  </si>
  <si>
    <t>MWh Sum</t>
  </si>
  <si>
    <t>Hour</t>
  </si>
  <si>
    <t>Forecast Annual Electric Bus Load (2040)</t>
  </si>
  <si>
    <t>Bus - Immediate Charge</t>
  </si>
  <si>
    <t>Bus - Smart 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</si>
</sst>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#,##0.000"/>
    <numFmt numFmtId="166" formatCode="0.0"/>
  </numFmts>
  <fonts count="8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1"/>
      <color rgb="FF000000"/>
      <name val="Trebuchet MS"/>
      <family val="2"/>
    </font>
    <font>
      <b/>
      <u/>
      <sz val="10"/>
      <color theme="1"/>
      <name val="Arial"/>
      <family val="2"/>
    </font>
    <font>
      <u/>
      <sz val="10"/>
      <color theme="10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3" fillId="0" borderId="0"/>
    <xf numFmtId="0" fontId="4" fillId="0" borderId="0"/>
    <xf numFmtId="0" fontId="7" fillId="0" borderId="0" applyNumberFormat="0" applyFill="0" applyBorder="0" applyAlignment="0" applyProtection="0"/>
  </cellStyleXfs>
  <cellXfs count="105">
    <xf numFmtId="0" fontId="0" fillId="0" borderId="0" xfId="0"/>
    <xf numFmtId="0" fontId="0" fillId="2" borderId="4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164" fontId="0" fillId="2" borderId="0" xfId="0" applyNumberFormat="1" applyFill="1" applyAlignment="1">
      <alignment horizontal="center" vertical="center"/>
    </xf>
    <xf numFmtId="164" fontId="0" fillId="2" borderId="5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1" fillId="3" borderId="12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 wrapText="1"/>
    </xf>
    <xf numFmtId="0" fontId="1" fillId="3" borderId="8" xfId="0" applyFont="1" applyFill="1" applyBorder="1" applyAlignment="1">
      <alignment horizontal="center" vertical="center" wrapText="1"/>
    </xf>
    <xf numFmtId="164" fontId="0" fillId="3" borderId="0" xfId="0" applyNumberFormat="1" applyFill="1" applyAlignment="1">
      <alignment horizontal="center" vertical="center"/>
    </xf>
    <xf numFmtId="164" fontId="0" fillId="3" borderId="5" xfId="0" applyNumberFormat="1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1" fillId="4" borderId="11" xfId="0" applyFont="1" applyFill="1" applyBorder="1" applyAlignment="1">
      <alignment horizontal="center" vertical="center"/>
    </xf>
    <xf numFmtId="0" fontId="1" fillId="4" borderId="12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 wrapText="1"/>
    </xf>
    <xf numFmtId="0" fontId="1" fillId="4" borderId="8" xfId="0" applyFont="1" applyFill="1" applyBorder="1" applyAlignment="1">
      <alignment horizontal="center" vertical="center" wrapText="1"/>
    </xf>
    <xf numFmtId="164" fontId="0" fillId="4" borderId="0" xfId="0" applyNumberFormat="1" applyFill="1" applyAlignment="1">
      <alignment horizontal="center" vertical="center"/>
    </xf>
    <xf numFmtId="164" fontId="0" fillId="4" borderId="5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2" fillId="5" borderId="0" xfId="0" applyFont="1" applyFill="1" applyAlignment="1">
      <alignment wrapText="1"/>
    </xf>
    <xf numFmtId="0" fontId="0" fillId="6" borderId="13" xfId="0" applyFill="1" applyBorder="1"/>
    <xf numFmtId="0" fontId="0" fillId="0" borderId="1" xfId="0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64" fontId="0" fillId="6" borderId="14" xfId="0" applyNumberFormat="1" applyFill="1" applyBorder="1"/>
    <xf numFmtId="0" fontId="0" fillId="0" borderId="4" xfId="0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0" fontId="0" fillId="6" borderId="14" xfId="0" applyFill="1" applyBorder="1"/>
    <xf numFmtId="164" fontId="0" fillId="6" borderId="15" xfId="0" applyNumberFormat="1" applyFill="1" applyBorder="1"/>
    <xf numFmtId="0" fontId="0" fillId="0" borderId="9" xfId="0" applyBorder="1"/>
    <xf numFmtId="0" fontId="0" fillId="0" borderId="0" xfId="0" applyFill="1"/>
    <xf numFmtId="164" fontId="0" fillId="0" borderId="0" xfId="0" applyNumberFormat="1"/>
    <xf numFmtId="164" fontId="0" fillId="0" borderId="0" xfId="0" applyNumberFormat="1" applyFill="1"/>
    <xf numFmtId="0" fontId="0" fillId="7" borderId="13" xfId="0" applyFill="1" applyBorder="1"/>
    <xf numFmtId="164" fontId="0" fillId="7" borderId="14" xfId="0" applyNumberFormat="1" applyFill="1" applyBorder="1"/>
    <xf numFmtId="0" fontId="0" fillId="7" borderId="14" xfId="0" applyFill="1" applyBorder="1"/>
    <xf numFmtId="164" fontId="0" fillId="7" borderId="15" xfId="0" applyNumberFormat="1" applyFill="1" applyBorder="1"/>
    <xf numFmtId="0" fontId="0" fillId="0" borderId="1" xfId="0" applyBorder="1"/>
    <xf numFmtId="0" fontId="0" fillId="0" borderId="3" xfId="0" applyBorder="1"/>
    <xf numFmtId="0" fontId="0" fillId="0" borderId="5" xfId="0" applyBorder="1"/>
    <xf numFmtId="0" fontId="0" fillId="0" borderId="8" xfId="0" applyBorder="1"/>
    <xf numFmtId="0" fontId="0" fillId="0" borderId="4" xfId="0" applyBorder="1"/>
    <xf numFmtId="0" fontId="0" fillId="0" borderId="6" xfId="0" applyBorder="1"/>
    <xf numFmtId="0" fontId="0" fillId="0" borderId="0" xfId="0" applyFill="1" applyBorder="1"/>
    <xf numFmtId="18" fontId="0" fillId="0" borderId="0" xfId="0" applyNumberFormat="1"/>
    <xf numFmtId="0" fontId="4" fillId="0" borderId="0" xfId="2"/>
    <xf numFmtId="0" fontId="1" fillId="8" borderId="0" xfId="0" applyFont="1" applyFill="1"/>
    <xf numFmtId="0" fontId="1" fillId="9" borderId="0" xfId="0" applyFont="1" applyFill="1"/>
    <xf numFmtId="0" fontId="4" fillId="0" borderId="0" xfId="2" quotePrefix="1"/>
    <xf numFmtId="3" fontId="0" fillId="0" borderId="0" xfId="0" applyNumberFormat="1"/>
    <xf numFmtId="0" fontId="0" fillId="0" borderId="0" xfId="0" applyAlignment="1">
      <alignment wrapText="1"/>
    </xf>
    <xf numFmtId="0" fontId="0" fillId="10" borderId="1" xfId="0" applyFill="1" applyBorder="1" applyAlignment="1">
      <alignment wrapText="1"/>
    </xf>
    <xf numFmtId="0" fontId="0" fillId="10" borderId="3" xfId="0" applyFill="1" applyBorder="1"/>
    <xf numFmtId="3" fontId="0" fillId="10" borderId="6" xfId="0" applyNumberFormat="1" applyFill="1" applyBorder="1"/>
    <xf numFmtId="0" fontId="0" fillId="10" borderId="8" xfId="0" applyFill="1" applyBorder="1"/>
    <xf numFmtId="0" fontId="0" fillId="6" borderId="1" xfId="0" applyFill="1" applyBorder="1" applyAlignment="1">
      <alignment wrapText="1"/>
    </xf>
    <xf numFmtId="0" fontId="0" fillId="6" borderId="3" xfId="0" applyFill="1" applyBorder="1"/>
    <xf numFmtId="0" fontId="0" fillId="6" borderId="6" xfId="0" applyFill="1" applyBorder="1"/>
    <xf numFmtId="0" fontId="0" fillId="6" borderId="8" xfId="0" applyFill="1" applyBorder="1"/>
    <xf numFmtId="165" fontId="0" fillId="0" borderId="0" xfId="0" applyNumberFormat="1"/>
    <xf numFmtId="1" fontId="0" fillId="0" borderId="0" xfId="0" applyNumberFormat="1"/>
    <xf numFmtId="0" fontId="5" fillId="0" borderId="0" xfId="0" applyFont="1" applyAlignment="1">
      <alignment wrapText="1"/>
    </xf>
    <xf numFmtId="0" fontId="1" fillId="11" borderId="9" xfId="0" applyFont="1" applyFill="1" applyBorder="1" applyAlignment="1">
      <alignment wrapText="1"/>
    </xf>
    <xf numFmtId="166" fontId="0" fillId="0" borderId="0" xfId="0" applyNumberFormat="1"/>
    <xf numFmtId="0" fontId="6" fillId="2" borderId="0" xfId="0" applyFont="1" applyFill="1"/>
    <xf numFmtId="0" fontId="6" fillId="4" borderId="0" xfId="0" applyFont="1" applyFill="1"/>
    <xf numFmtId="0" fontId="6" fillId="12" borderId="0" xfId="0" applyFont="1" applyFill="1"/>
    <xf numFmtId="0" fontId="6" fillId="13" borderId="0" xfId="0" applyFont="1" applyFill="1"/>
    <xf numFmtId="0" fontId="1" fillId="13" borderId="0" xfId="0" applyFont="1" applyFill="1"/>
    <xf numFmtId="0" fontId="1" fillId="13" borderId="0" xfId="0" applyFont="1" applyFill="1" applyAlignment="1">
      <alignment wrapText="1"/>
    </xf>
    <xf numFmtId="0" fontId="0" fillId="8" borderId="0" xfId="0" applyFill="1"/>
    <xf numFmtId="0" fontId="0" fillId="12" borderId="0" xfId="0" applyFill="1"/>
    <xf numFmtId="0" fontId="0" fillId="14" borderId="0" xfId="0" applyFill="1"/>
    <xf numFmtId="0" fontId="7" fillId="0" borderId="0" xfId="3" applyAlignment="1">
      <alignment wrapText="1"/>
    </xf>
  </cellXfs>
  <cellStyles count="4">
    <cellStyle name="Hyperlink" xfId="3" builtinId="8"/>
    <cellStyle name="Normal" xfId="0" builtinId="0"/>
    <cellStyle name="Normal 2" xfId="1" xr:uid="{663EC01C-2E87-4F2E-8858-7220C42523F4}"/>
    <cellStyle name="Normal 4" xfId="2" xr:uid="{309FEC5A-9EFC-4BE7-99F0-C4DBD2D15ED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EVProfilesCompared!$N$6</c:f>
              <c:strCache>
                <c:ptCount val="1"/>
                <c:pt idx="0">
                  <c:v>EV Profile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Chart_EVProfile_1_Data!$E$9:$E$32</c:f>
              <c:numCache>
                <c:formatCode>h:mm\ AM/PM</c:formatCode>
                <c:ptCount val="24"/>
                <c:pt idx="0">
                  <c:v>4.1666666666666664E-2</c:v>
                </c:pt>
                <c:pt idx="1">
                  <c:v>8.3333333333333301E-2</c:v>
                </c:pt>
                <c:pt idx="2">
                  <c:v>0.125</c:v>
                </c:pt>
                <c:pt idx="3">
                  <c:v>0.16666666666666699</c:v>
                </c:pt>
                <c:pt idx="4">
                  <c:v>0.20833333333333301</c:v>
                </c:pt>
                <c:pt idx="5">
                  <c:v>0.25</c:v>
                </c:pt>
                <c:pt idx="6">
                  <c:v>0.29166666666666702</c:v>
                </c:pt>
                <c:pt idx="7">
                  <c:v>0.33333333333333298</c:v>
                </c:pt>
                <c:pt idx="8">
                  <c:v>0.375</c:v>
                </c:pt>
                <c:pt idx="9">
                  <c:v>0.41666666666666702</c:v>
                </c:pt>
                <c:pt idx="10">
                  <c:v>0.45833333333333298</c:v>
                </c:pt>
                <c:pt idx="11">
                  <c:v>0.5</c:v>
                </c:pt>
                <c:pt idx="12">
                  <c:v>0.54166666666666696</c:v>
                </c:pt>
                <c:pt idx="13">
                  <c:v>0.58333333333333304</c:v>
                </c:pt>
                <c:pt idx="14">
                  <c:v>0.625</c:v>
                </c:pt>
                <c:pt idx="15">
                  <c:v>0.66666666666666696</c:v>
                </c:pt>
                <c:pt idx="16">
                  <c:v>0.70833333333333304</c:v>
                </c:pt>
                <c:pt idx="17">
                  <c:v>0.75</c:v>
                </c:pt>
                <c:pt idx="18">
                  <c:v>0.79166666666666696</c:v>
                </c:pt>
                <c:pt idx="19">
                  <c:v>0.83333333333333304</c:v>
                </c:pt>
                <c:pt idx="20">
                  <c:v>0.875</c:v>
                </c:pt>
                <c:pt idx="21">
                  <c:v>0.91666666666666696</c:v>
                </c:pt>
                <c:pt idx="22">
                  <c:v>0.95833333333333304</c:v>
                </c:pt>
                <c:pt idx="23">
                  <c:v>1</c:v>
                </c:pt>
              </c:numCache>
            </c:numRef>
          </c:cat>
          <c:val>
            <c:numRef>
              <c:f>EVProfilesCompared!$N$7:$N$30</c:f>
              <c:numCache>
                <c:formatCode>0</c:formatCode>
                <c:ptCount val="24"/>
                <c:pt idx="0">
                  <c:v>328.63179984090556</c:v>
                </c:pt>
                <c:pt idx="1">
                  <c:v>254.13989778279938</c:v>
                </c:pt>
                <c:pt idx="2">
                  <c:v>191.3409372582226</c:v>
                </c:pt>
                <c:pt idx="3">
                  <c:v>210.84982354173269</c:v>
                </c:pt>
                <c:pt idx="4">
                  <c:v>173.73692683295945</c:v>
                </c:pt>
                <c:pt idx="5">
                  <c:v>128.28406492408496</c:v>
                </c:pt>
                <c:pt idx="6">
                  <c:v>78.035694146266778</c:v>
                </c:pt>
                <c:pt idx="7">
                  <c:v>76.707994522339462</c:v>
                </c:pt>
                <c:pt idx="8">
                  <c:v>206.52429349064494</c:v>
                </c:pt>
                <c:pt idx="9">
                  <c:v>219.02708655736106</c:v>
                </c:pt>
                <c:pt idx="10">
                  <c:v>208.64417472395874</c:v>
                </c:pt>
                <c:pt idx="11">
                  <c:v>233.60314898546787</c:v>
                </c:pt>
                <c:pt idx="12">
                  <c:v>244.51544422654266</c:v>
                </c:pt>
                <c:pt idx="13">
                  <c:v>301.53539645841499</c:v>
                </c:pt>
                <c:pt idx="14">
                  <c:v>381.0765157677796</c:v>
                </c:pt>
                <c:pt idx="15">
                  <c:v>408.48421516688944</c:v>
                </c:pt>
                <c:pt idx="16">
                  <c:v>482.95031363386352</c:v>
                </c:pt>
                <c:pt idx="17">
                  <c:v>724.68043036007441</c:v>
                </c:pt>
                <c:pt idx="18">
                  <c:v>764.34220883902003</c:v>
                </c:pt>
                <c:pt idx="19">
                  <c:v>731.71692250573153</c:v>
                </c:pt>
                <c:pt idx="20">
                  <c:v>609.07281384255691</c:v>
                </c:pt>
                <c:pt idx="21">
                  <c:v>583.20482475760514</c:v>
                </c:pt>
                <c:pt idx="22">
                  <c:v>551.34036597017621</c:v>
                </c:pt>
                <c:pt idx="23">
                  <c:v>456.5574483109321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88-4900-BBEA-C05DC1612A26}"/>
            </c:ext>
          </c:extLst>
        </c:ser>
        <c:ser>
          <c:idx val="1"/>
          <c:order val="1"/>
          <c:tx>
            <c:strRef>
              <c:f>EVProfilesCompared!$O$6</c:f>
              <c:strCache>
                <c:ptCount val="1"/>
                <c:pt idx="0">
                  <c:v>EV Profile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Chart_EVProfile_1_Data!$E$9:$E$32</c:f>
              <c:numCache>
                <c:formatCode>h:mm\ AM/PM</c:formatCode>
                <c:ptCount val="24"/>
                <c:pt idx="0">
                  <c:v>4.1666666666666664E-2</c:v>
                </c:pt>
                <c:pt idx="1">
                  <c:v>8.3333333333333301E-2</c:v>
                </c:pt>
                <c:pt idx="2">
                  <c:v>0.125</c:v>
                </c:pt>
                <c:pt idx="3">
                  <c:v>0.16666666666666699</c:v>
                </c:pt>
                <c:pt idx="4">
                  <c:v>0.20833333333333301</c:v>
                </c:pt>
                <c:pt idx="5">
                  <c:v>0.25</c:v>
                </c:pt>
                <c:pt idx="6">
                  <c:v>0.29166666666666702</c:v>
                </c:pt>
                <c:pt idx="7">
                  <c:v>0.33333333333333298</c:v>
                </c:pt>
                <c:pt idx="8">
                  <c:v>0.375</c:v>
                </c:pt>
                <c:pt idx="9">
                  <c:v>0.41666666666666702</c:v>
                </c:pt>
                <c:pt idx="10">
                  <c:v>0.45833333333333298</c:v>
                </c:pt>
                <c:pt idx="11">
                  <c:v>0.5</c:v>
                </c:pt>
                <c:pt idx="12">
                  <c:v>0.54166666666666696</c:v>
                </c:pt>
                <c:pt idx="13">
                  <c:v>0.58333333333333304</c:v>
                </c:pt>
                <c:pt idx="14">
                  <c:v>0.625</c:v>
                </c:pt>
                <c:pt idx="15">
                  <c:v>0.66666666666666696</c:v>
                </c:pt>
                <c:pt idx="16">
                  <c:v>0.70833333333333304</c:v>
                </c:pt>
                <c:pt idx="17">
                  <c:v>0.75</c:v>
                </c:pt>
                <c:pt idx="18">
                  <c:v>0.79166666666666696</c:v>
                </c:pt>
                <c:pt idx="19">
                  <c:v>0.83333333333333304</c:v>
                </c:pt>
                <c:pt idx="20">
                  <c:v>0.875</c:v>
                </c:pt>
                <c:pt idx="21">
                  <c:v>0.91666666666666696</c:v>
                </c:pt>
                <c:pt idx="22">
                  <c:v>0.95833333333333304</c:v>
                </c:pt>
                <c:pt idx="23">
                  <c:v>1</c:v>
                </c:pt>
              </c:numCache>
            </c:numRef>
          </c:cat>
          <c:val>
            <c:numRef>
              <c:f>EVProfilesCompared!$O$7:$O$30</c:f>
              <c:numCache>
                <c:formatCode>0</c:formatCode>
                <c:ptCount val="24"/>
                <c:pt idx="0">
                  <c:v>345.16465128636531</c:v>
                </c:pt>
                <c:pt idx="1">
                  <c:v>276.02442857037994</c:v>
                </c:pt>
                <c:pt idx="2">
                  <c:v>211.61670621695407</c:v>
                </c:pt>
                <c:pt idx="3">
                  <c:v>212.468545889994</c:v>
                </c:pt>
                <c:pt idx="4">
                  <c:v>166.90343709326314</c:v>
                </c:pt>
                <c:pt idx="5">
                  <c:v>118.42180345796091</c:v>
                </c:pt>
                <c:pt idx="6">
                  <c:v>68.27314645659547</c:v>
                </c:pt>
                <c:pt idx="7">
                  <c:v>76.329751494365354</c:v>
                </c:pt>
                <c:pt idx="8">
                  <c:v>236.23259391366292</c:v>
                </c:pt>
                <c:pt idx="9">
                  <c:v>260.98225101910617</c:v>
                </c:pt>
                <c:pt idx="10">
                  <c:v>243.70591226978812</c:v>
                </c:pt>
                <c:pt idx="11">
                  <c:v>263.27613837533437</c:v>
                </c:pt>
                <c:pt idx="12">
                  <c:v>258.92278011882513</c:v>
                </c:pt>
                <c:pt idx="13">
                  <c:v>313.05976213868257</c:v>
                </c:pt>
                <c:pt idx="14">
                  <c:v>406.67842089948203</c:v>
                </c:pt>
                <c:pt idx="15">
                  <c:v>415.22044712728797</c:v>
                </c:pt>
                <c:pt idx="16">
                  <c:v>460.03966164732361</c:v>
                </c:pt>
                <c:pt idx="17">
                  <c:v>665.00084788500828</c:v>
                </c:pt>
                <c:pt idx="18">
                  <c:v>697.32810234535884</c:v>
                </c:pt>
                <c:pt idx="19">
                  <c:v>675.01132320166425</c:v>
                </c:pt>
                <c:pt idx="20">
                  <c:v>560.95086755629416</c:v>
                </c:pt>
                <c:pt idx="21">
                  <c:v>565.96205292522654</c:v>
                </c:pt>
                <c:pt idx="22">
                  <c:v>562.07429077013853</c:v>
                </c:pt>
                <c:pt idx="23">
                  <c:v>480.17698106623908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88-4900-BBEA-C05DC1612A26}"/>
            </c:ext>
          </c:extLst>
        </c:ser>
        <c:ser>
          <c:idx val="2"/>
          <c:order val="2"/>
          <c:tx>
            <c:strRef>
              <c:f>EVProfilesCompared!$P$6</c:f>
              <c:strCache>
                <c:ptCount val="1"/>
                <c:pt idx="0">
                  <c:v>EV Profile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Chart_EVProfile_1_Data!$E$9:$E$32</c:f>
              <c:numCache>
                <c:formatCode>h:mm\ AM/PM</c:formatCode>
                <c:ptCount val="24"/>
                <c:pt idx="0">
                  <c:v>4.1666666666666664E-2</c:v>
                </c:pt>
                <c:pt idx="1">
                  <c:v>8.3333333333333301E-2</c:v>
                </c:pt>
                <c:pt idx="2">
                  <c:v>0.125</c:v>
                </c:pt>
                <c:pt idx="3">
                  <c:v>0.16666666666666699</c:v>
                </c:pt>
                <c:pt idx="4">
                  <c:v>0.20833333333333301</c:v>
                </c:pt>
                <c:pt idx="5">
                  <c:v>0.25</c:v>
                </c:pt>
                <c:pt idx="6">
                  <c:v>0.29166666666666702</c:v>
                </c:pt>
                <c:pt idx="7">
                  <c:v>0.33333333333333298</c:v>
                </c:pt>
                <c:pt idx="8">
                  <c:v>0.375</c:v>
                </c:pt>
                <c:pt idx="9">
                  <c:v>0.41666666666666702</c:v>
                </c:pt>
                <c:pt idx="10">
                  <c:v>0.45833333333333298</c:v>
                </c:pt>
                <c:pt idx="11">
                  <c:v>0.5</c:v>
                </c:pt>
                <c:pt idx="12">
                  <c:v>0.54166666666666696</c:v>
                </c:pt>
                <c:pt idx="13">
                  <c:v>0.58333333333333304</c:v>
                </c:pt>
                <c:pt idx="14">
                  <c:v>0.625</c:v>
                </c:pt>
                <c:pt idx="15">
                  <c:v>0.66666666666666696</c:v>
                </c:pt>
                <c:pt idx="16">
                  <c:v>0.70833333333333304</c:v>
                </c:pt>
                <c:pt idx="17">
                  <c:v>0.75</c:v>
                </c:pt>
                <c:pt idx="18">
                  <c:v>0.79166666666666696</c:v>
                </c:pt>
                <c:pt idx="19">
                  <c:v>0.83333333333333304</c:v>
                </c:pt>
                <c:pt idx="20">
                  <c:v>0.875</c:v>
                </c:pt>
                <c:pt idx="21">
                  <c:v>0.91666666666666696</c:v>
                </c:pt>
                <c:pt idx="22">
                  <c:v>0.95833333333333304</c:v>
                </c:pt>
                <c:pt idx="23">
                  <c:v>1</c:v>
                </c:pt>
              </c:numCache>
            </c:numRef>
          </c:cat>
          <c:val>
            <c:numRef>
              <c:f>EVProfilesCompared!$P$7:$P$30</c:f>
              <c:numCache>
                <c:formatCode>0</c:formatCode>
                <c:ptCount val="24"/>
                <c:pt idx="0">
                  <c:v>369.963928454555</c:v>
                </c:pt>
                <c:pt idx="1">
                  <c:v>308.85122475175092</c:v>
                </c:pt>
                <c:pt idx="2">
                  <c:v>242.03035965505137</c:v>
                </c:pt>
                <c:pt idx="3">
                  <c:v>214.89662941238603</c:v>
                </c:pt>
                <c:pt idx="4">
                  <c:v>156.65320248371864</c:v>
                </c:pt>
                <c:pt idx="5">
                  <c:v>103.62841125877483</c:v>
                </c:pt>
                <c:pt idx="6">
                  <c:v>53.629324922088486</c:v>
                </c:pt>
                <c:pt idx="7">
                  <c:v>75.762386952404185</c:v>
                </c:pt>
                <c:pt idx="8">
                  <c:v>280.79504454818988</c:v>
                </c:pt>
                <c:pt idx="9">
                  <c:v>323.9149977117238</c:v>
                </c:pt>
                <c:pt idx="10">
                  <c:v>296.29851858853203</c:v>
                </c:pt>
                <c:pt idx="11">
                  <c:v>307.78562246013411</c:v>
                </c:pt>
                <c:pt idx="12">
                  <c:v>280.53378395724877</c:v>
                </c:pt>
                <c:pt idx="13">
                  <c:v>330.34631065908371</c:v>
                </c:pt>
                <c:pt idx="14">
                  <c:v>445.08127859703575</c:v>
                </c:pt>
                <c:pt idx="15">
                  <c:v>425.3247950678857</c:v>
                </c:pt>
                <c:pt idx="16">
                  <c:v>425.67368366751401</c:v>
                </c:pt>
                <c:pt idx="17">
                  <c:v>575.48147417240909</c:v>
                </c:pt>
                <c:pt idx="18">
                  <c:v>596.80694260486723</c:v>
                </c:pt>
                <c:pt idx="19">
                  <c:v>589.95292424556328</c:v>
                </c:pt>
                <c:pt idx="20">
                  <c:v>488.76794812689991</c:v>
                </c:pt>
                <c:pt idx="21">
                  <c:v>540.09789517665865</c:v>
                </c:pt>
                <c:pt idx="22">
                  <c:v>578.17517797008179</c:v>
                </c:pt>
                <c:pt idx="23">
                  <c:v>515.60628019919955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88-4900-BBEA-C05DC1612A26}"/>
            </c:ext>
          </c:extLst>
        </c:ser>
        <c:ser>
          <c:idx val="3"/>
          <c:order val="3"/>
          <c:tx>
            <c:strRef>
              <c:f>EVProfilesCompared!$Q$6</c:f>
              <c:strCache>
                <c:ptCount val="1"/>
                <c:pt idx="0">
                  <c:v>EV Profile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Chart_EVProfile_1_Data!$E$9:$E$32</c:f>
              <c:numCache>
                <c:formatCode>h:mm\ AM/PM</c:formatCode>
                <c:ptCount val="24"/>
                <c:pt idx="0">
                  <c:v>4.1666666666666664E-2</c:v>
                </c:pt>
                <c:pt idx="1">
                  <c:v>8.3333333333333301E-2</c:v>
                </c:pt>
                <c:pt idx="2">
                  <c:v>0.125</c:v>
                </c:pt>
                <c:pt idx="3">
                  <c:v>0.16666666666666699</c:v>
                </c:pt>
                <c:pt idx="4">
                  <c:v>0.20833333333333301</c:v>
                </c:pt>
                <c:pt idx="5">
                  <c:v>0.25</c:v>
                </c:pt>
                <c:pt idx="6">
                  <c:v>0.29166666666666702</c:v>
                </c:pt>
                <c:pt idx="7">
                  <c:v>0.33333333333333298</c:v>
                </c:pt>
                <c:pt idx="8">
                  <c:v>0.375</c:v>
                </c:pt>
                <c:pt idx="9">
                  <c:v>0.41666666666666702</c:v>
                </c:pt>
                <c:pt idx="10">
                  <c:v>0.45833333333333298</c:v>
                </c:pt>
                <c:pt idx="11">
                  <c:v>0.5</c:v>
                </c:pt>
                <c:pt idx="12">
                  <c:v>0.54166666666666696</c:v>
                </c:pt>
                <c:pt idx="13">
                  <c:v>0.58333333333333304</c:v>
                </c:pt>
                <c:pt idx="14">
                  <c:v>0.625</c:v>
                </c:pt>
                <c:pt idx="15">
                  <c:v>0.66666666666666696</c:v>
                </c:pt>
                <c:pt idx="16">
                  <c:v>0.70833333333333304</c:v>
                </c:pt>
                <c:pt idx="17">
                  <c:v>0.75</c:v>
                </c:pt>
                <c:pt idx="18">
                  <c:v>0.79166666666666696</c:v>
                </c:pt>
                <c:pt idx="19">
                  <c:v>0.83333333333333304</c:v>
                </c:pt>
                <c:pt idx="20">
                  <c:v>0.875</c:v>
                </c:pt>
                <c:pt idx="21">
                  <c:v>0.91666666666666696</c:v>
                </c:pt>
                <c:pt idx="22">
                  <c:v>0.95833333333333304</c:v>
                </c:pt>
                <c:pt idx="23">
                  <c:v>1</c:v>
                </c:pt>
              </c:numCache>
            </c:numRef>
          </c:cat>
          <c:val>
            <c:numRef>
              <c:f>EVProfilesCompared!$Q$7:$Q$30</c:f>
              <c:numCache>
                <c:formatCode>0</c:formatCode>
                <c:ptCount val="24"/>
                <c:pt idx="0">
                  <c:v>414.72336187071471</c:v>
                </c:pt>
                <c:pt idx="1">
                  <c:v>363.33953930838231</c:v>
                </c:pt>
                <c:pt idx="2">
                  <c:v>291.35219546644441</c:v>
                </c:pt>
                <c:pt idx="3">
                  <c:v>223.98093937152873</c:v>
                </c:pt>
                <c:pt idx="4">
                  <c:v>146.299446653144</c:v>
                </c:pt>
                <c:pt idx="5">
                  <c:v>85.463052396558709</c:v>
                </c:pt>
                <c:pt idx="6">
                  <c:v>34.108139136006898</c:v>
                </c:pt>
                <c:pt idx="7">
                  <c:v>76.954855983995984</c:v>
                </c:pt>
                <c:pt idx="8">
                  <c:v>326.78512580492838</c:v>
                </c:pt>
                <c:pt idx="9">
                  <c:v>403.26626061707469</c:v>
                </c:pt>
                <c:pt idx="10">
                  <c:v>367.56140063559405</c:v>
                </c:pt>
                <c:pt idx="11">
                  <c:v>362.83801313932298</c:v>
                </c:pt>
                <c:pt idx="12">
                  <c:v>304.92982804668731</c:v>
                </c:pt>
                <c:pt idx="13">
                  <c:v>349.96680736121988</c:v>
                </c:pt>
                <c:pt idx="14">
                  <c:v>483.70098191824951</c:v>
                </c:pt>
                <c:pt idx="15">
                  <c:v>426.00144229526802</c:v>
                </c:pt>
                <c:pt idx="16">
                  <c:v>374.89681195191906</c:v>
                </c:pt>
                <c:pt idx="17">
                  <c:v>450.8469786312678</c:v>
                </c:pt>
                <c:pt idx="18">
                  <c:v>456.85259392452059</c:v>
                </c:pt>
                <c:pt idx="19">
                  <c:v>474.62964952319061</c:v>
                </c:pt>
                <c:pt idx="20">
                  <c:v>394.2010616620646</c:v>
                </c:pt>
                <c:pt idx="21">
                  <c:v>515.79411020615566</c:v>
                </c:pt>
                <c:pt idx="22">
                  <c:v>612.40171052384767</c:v>
                </c:pt>
                <c:pt idx="23">
                  <c:v>575.98600049464073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88-4900-BBEA-C05DC1612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583487"/>
        <c:axId val="729414159"/>
      </c:lineChart>
      <c:lineChart>
        <c:grouping val="standard"/>
        <c:varyColors val="0"/>
        <c:ser>
          <c:idx val="4"/>
          <c:order val="4"/>
          <c:tx>
            <c:strRef>
              <c:f>EVProfilesCompared!$M$6</c:f>
              <c:strCache>
                <c:ptCount val="1"/>
                <c:pt idx="0">
                  <c:v>NW System Load MW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EVProfilesCompared!$M$7:$M$30</c:f>
              <c:numCache>
                <c:formatCode>#,##0</c:formatCode>
                <c:ptCount val="24"/>
                <c:pt idx="0">
                  <c:v>19498.643309713483</c:v>
                </c:pt>
                <c:pt idx="1">
                  <c:v>19003.89080466903</c:v>
                </c:pt>
                <c:pt idx="2">
                  <c:v>18874.368680320211</c:v>
                </c:pt>
                <c:pt idx="3">
                  <c:v>19058.745453544063</c:v>
                </c:pt>
                <c:pt idx="4">
                  <c:v>19823.657192669871</c:v>
                </c:pt>
                <c:pt idx="5">
                  <c:v>21607.952179885018</c:v>
                </c:pt>
                <c:pt idx="6">
                  <c:v>24233.635805113259</c:v>
                </c:pt>
                <c:pt idx="7">
                  <c:v>26075.289135131155</c:v>
                </c:pt>
                <c:pt idx="8">
                  <c:v>26294.526457372078</c:v>
                </c:pt>
                <c:pt idx="9">
                  <c:v>25916.972896643212</c:v>
                </c:pt>
                <c:pt idx="10">
                  <c:v>25344.127089776557</c:v>
                </c:pt>
                <c:pt idx="11">
                  <c:v>24716.977868477075</c:v>
                </c:pt>
                <c:pt idx="12">
                  <c:v>24201.067502001562</c:v>
                </c:pt>
                <c:pt idx="13">
                  <c:v>23774.44384097277</c:v>
                </c:pt>
                <c:pt idx="14">
                  <c:v>23573.883399646686</c:v>
                </c:pt>
                <c:pt idx="15">
                  <c:v>24003.399244567976</c:v>
                </c:pt>
                <c:pt idx="16">
                  <c:v>25510.16004520372</c:v>
                </c:pt>
                <c:pt idx="17">
                  <c:v>26917.972642162116</c:v>
                </c:pt>
                <c:pt idx="18">
                  <c:v>27050.603179013287</c:v>
                </c:pt>
                <c:pt idx="19">
                  <c:v>26593.146501331488</c:v>
                </c:pt>
                <c:pt idx="20">
                  <c:v>25910.200720721863</c:v>
                </c:pt>
                <c:pt idx="21">
                  <c:v>24639.187794263769</c:v>
                </c:pt>
                <c:pt idx="22">
                  <c:v>22742.675000218031</c:v>
                </c:pt>
                <c:pt idx="23">
                  <c:v>20848.360665795244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88-4900-BBEA-C05DC1612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615487"/>
        <c:axId val="550270735"/>
      </c:lineChart>
      <c:catAx>
        <c:axId val="739583487"/>
        <c:scaling>
          <c:orientation val="minMax"/>
        </c:scaling>
        <c:delete val="0"/>
        <c:axPos val="b"/>
        <c:numFmt formatCode="h:mm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414159"/>
        <c:crosses val="autoZero"/>
        <c:auto val="1"/>
        <c:lblAlgn val="ctr"/>
        <c:lblOffset val="100"/>
        <c:noMultiLvlLbl val="0"/>
      </c:catAx>
      <c:valAx>
        <c:axId val="7294141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Electric Vehicle MW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583487"/>
        <c:crosses val="autoZero"/>
        <c:crossBetween val="between"/>
      </c:valAx>
      <c:valAx>
        <c:axId val="55027073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System Load MW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615487"/>
        <c:crosses val="max"/>
        <c:crossBetween val="between"/>
      </c:valAx>
      <c:catAx>
        <c:axId val="739615487"/>
        <c:scaling>
          <c:orientation val="minMax"/>
        </c:scaling>
        <c:delete val="1"/>
        <c:axPos val="b"/>
        <c:majorTickMark val="out"/>
        <c:minorTickMark val="none"/>
        <c:tickLblPos val="nextTo"/>
        <c:crossAx val="55027073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Chart_EVProfile_1_Data!$G$8</c:f>
              <c:strCache>
                <c:ptCount val="1"/>
                <c:pt idx="0">
                  <c:v>Home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Chart_EVProfile_1_Data!$E$9:$E$56</c:f>
              <c:numCache>
                <c:formatCode>h:mm\ AM/PM</c:formatCode>
                <c:ptCount val="48"/>
                <c:pt idx="0">
                  <c:v>4.1666666666666664E-2</c:v>
                </c:pt>
                <c:pt idx="1">
                  <c:v>8.3333333333333301E-2</c:v>
                </c:pt>
                <c:pt idx="2">
                  <c:v>0.125</c:v>
                </c:pt>
                <c:pt idx="3">
                  <c:v>0.16666666666666699</c:v>
                </c:pt>
                <c:pt idx="4">
                  <c:v>0.20833333333333301</c:v>
                </c:pt>
                <c:pt idx="5">
                  <c:v>0.25</c:v>
                </c:pt>
                <c:pt idx="6">
                  <c:v>0.29166666666666702</c:v>
                </c:pt>
                <c:pt idx="7">
                  <c:v>0.33333333333333298</c:v>
                </c:pt>
                <c:pt idx="8">
                  <c:v>0.375</c:v>
                </c:pt>
                <c:pt idx="9">
                  <c:v>0.41666666666666702</c:v>
                </c:pt>
                <c:pt idx="10">
                  <c:v>0.45833333333333298</c:v>
                </c:pt>
                <c:pt idx="11">
                  <c:v>0.5</c:v>
                </c:pt>
                <c:pt idx="12">
                  <c:v>0.54166666666666696</c:v>
                </c:pt>
                <c:pt idx="13">
                  <c:v>0.58333333333333304</c:v>
                </c:pt>
                <c:pt idx="14">
                  <c:v>0.625</c:v>
                </c:pt>
                <c:pt idx="15">
                  <c:v>0.66666666666666696</c:v>
                </c:pt>
                <c:pt idx="16">
                  <c:v>0.70833333333333304</c:v>
                </c:pt>
                <c:pt idx="17">
                  <c:v>0.75</c:v>
                </c:pt>
                <c:pt idx="18">
                  <c:v>0.79166666666666696</c:v>
                </c:pt>
                <c:pt idx="19">
                  <c:v>0.83333333333333304</c:v>
                </c:pt>
                <c:pt idx="20">
                  <c:v>0.875</c:v>
                </c:pt>
                <c:pt idx="21">
                  <c:v>0.91666666666666696</c:v>
                </c:pt>
                <c:pt idx="22">
                  <c:v>0.95833333333333304</c:v>
                </c:pt>
                <c:pt idx="23">
                  <c:v>1</c:v>
                </c:pt>
                <c:pt idx="24">
                  <c:v>1.0416666666666701</c:v>
                </c:pt>
                <c:pt idx="25">
                  <c:v>1.0833333333333299</c:v>
                </c:pt>
                <c:pt idx="26">
                  <c:v>1.125</c:v>
                </c:pt>
                <c:pt idx="27">
                  <c:v>1.1666666666666701</c:v>
                </c:pt>
                <c:pt idx="28">
                  <c:v>1.2083333333333299</c:v>
                </c:pt>
                <c:pt idx="29">
                  <c:v>1.25</c:v>
                </c:pt>
                <c:pt idx="30">
                  <c:v>1.2916666666666701</c:v>
                </c:pt>
                <c:pt idx="31">
                  <c:v>1.3333333333333299</c:v>
                </c:pt>
                <c:pt idx="32">
                  <c:v>1.375</c:v>
                </c:pt>
                <c:pt idx="33">
                  <c:v>1.4166666666666701</c:v>
                </c:pt>
                <c:pt idx="34">
                  <c:v>1.4583333333333299</c:v>
                </c:pt>
                <c:pt idx="35">
                  <c:v>1.5</c:v>
                </c:pt>
                <c:pt idx="36">
                  <c:v>1.5416666666666701</c:v>
                </c:pt>
                <c:pt idx="37">
                  <c:v>1.5833333333333299</c:v>
                </c:pt>
                <c:pt idx="38">
                  <c:v>1.625</c:v>
                </c:pt>
                <c:pt idx="39">
                  <c:v>1.6666666666666701</c:v>
                </c:pt>
                <c:pt idx="40">
                  <c:v>1.7083333333333299</c:v>
                </c:pt>
                <c:pt idx="41">
                  <c:v>1.75</c:v>
                </c:pt>
                <c:pt idx="42">
                  <c:v>1.7916666666666701</c:v>
                </c:pt>
                <c:pt idx="43">
                  <c:v>1.8333333333333299</c:v>
                </c:pt>
                <c:pt idx="44">
                  <c:v>1.875</c:v>
                </c:pt>
                <c:pt idx="45">
                  <c:v>1.9166666666666701</c:v>
                </c:pt>
                <c:pt idx="46">
                  <c:v>1.9583333333333299</c:v>
                </c:pt>
                <c:pt idx="47">
                  <c:v>2</c:v>
                </c:pt>
              </c:numCache>
            </c:numRef>
          </c:cat>
          <c:val>
            <c:numRef>
              <c:f>Chart_EVProfile_1_Data!$G$9:$G$56</c:f>
              <c:numCache>
                <c:formatCode>General</c:formatCode>
                <c:ptCount val="48"/>
                <c:pt idx="0">
                  <c:v>0.9694153387637332</c:v>
                </c:pt>
                <c:pt idx="1">
                  <c:v>0.74967521469852327</c:v>
                </c:pt>
                <c:pt idx="2">
                  <c:v>0.56442754353457991</c:v>
                </c:pt>
                <c:pt idx="3">
                  <c:v>0.62197588065407872</c:v>
                </c:pt>
                <c:pt idx="4">
                  <c:v>0.51249830924176831</c:v>
                </c:pt>
                <c:pt idx="5">
                  <c:v>0.378419070572522</c:v>
                </c:pt>
                <c:pt idx="6">
                  <c:v>0.2273768866336342</c:v>
                </c:pt>
                <c:pt idx="7">
                  <c:v>0.16878596945999791</c:v>
                </c:pt>
                <c:pt idx="8">
                  <c:v>0.19271800064199845</c:v>
                </c:pt>
                <c:pt idx="9">
                  <c:v>0.20228672045071688</c:v>
                </c:pt>
                <c:pt idx="10">
                  <c:v>0.25858150091703358</c:v>
                </c:pt>
                <c:pt idx="11">
                  <c:v>0.33831107405824834</c:v>
                </c:pt>
                <c:pt idx="12">
                  <c:v>0.45489344450445401</c:v>
                </c:pt>
                <c:pt idx="13">
                  <c:v>0.623328635350062</c:v>
                </c:pt>
                <c:pt idx="14">
                  <c:v>0.72004627649057085</c:v>
                </c:pt>
                <c:pt idx="15">
                  <c:v>0.87538564028048871</c:v>
                </c:pt>
                <c:pt idx="16">
                  <c:v>1.2624297081546232</c:v>
                </c:pt>
                <c:pt idx="17">
                  <c:v>1.988029023040645</c:v>
                </c:pt>
                <c:pt idx="18">
                  <c:v>2.101175654475484</c:v>
                </c:pt>
                <c:pt idx="19">
                  <c:v>2.0382692051147506</c:v>
                </c:pt>
                <c:pt idx="20">
                  <c:v>1.7351726196693482</c:v>
                </c:pt>
                <c:pt idx="21">
                  <c:v>1.6980677451406359</c:v>
                </c:pt>
                <c:pt idx="22">
                  <c:v>1.5845887234152856</c:v>
                </c:pt>
                <c:pt idx="23">
                  <c:v>1.3106268989187826</c:v>
                </c:pt>
                <c:pt idx="24">
                  <c:v>0.84297420896785424</c:v>
                </c:pt>
                <c:pt idx="25">
                  <c:v>0.62995957866629027</c:v>
                </c:pt>
                <c:pt idx="26">
                  <c:v>0.45903672690875463</c:v>
                </c:pt>
                <c:pt idx="27">
                  <c:v>0.54587985008759121</c:v>
                </c:pt>
                <c:pt idx="28">
                  <c:v>0.46079744196401934</c:v>
                </c:pt>
                <c:pt idx="29">
                  <c:v>0.33629480082414714</c:v>
                </c:pt>
                <c:pt idx="30">
                  <c:v>0.16703609923856921</c:v>
                </c:pt>
                <c:pt idx="31">
                  <c:v>0.18016661756199293</c:v>
                </c:pt>
                <c:pt idx="32">
                  <c:v>0.25787175296128323</c:v>
                </c:pt>
                <c:pt idx="33">
                  <c:v>0.31362107110734716</c:v>
                </c:pt>
                <c:pt idx="34">
                  <c:v>0.45699303630975896</c:v>
                </c:pt>
                <c:pt idx="35">
                  <c:v>0.67605489243336869</c:v>
                </c:pt>
                <c:pt idx="36">
                  <c:v>0.83245631710642443</c:v>
                </c:pt>
                <c:pt idx="37">
                  <c:v>0.86105225491859239</c:v>
                </c:pt>
                <c:pt idx="38">
                  <c:v>0.95694323775622636</c:v>
                </c:pt>
                <c:pt idx="39">
                  <c:v>1.0779469018267642</c:v>
                </c:pt>
                <c:pt idx="40">
                  <c:v>1.1362454434833158</c:v>
                </c:pt>
                <c:pt idx="41">
                  <c:v>1.3107913152790869</c:v>
                </c:pt>
                <c:pt idx="42">
                  <c:v>1.3113656459221925</c:v>
                </c:pt>
                <c:pt idx="43">
                  <c:v>1.3714200355675938</c:v>
                </c:pt>
                <c:pt idx="44">
                  <c:v>1.2139121767874488</c:v>
                </c:pt>
                <c:pt idx="45">
                  <c:v>1.1775347913420871</c:v>
                </c:pt>
                <c:pt idx="46">
                  <c:v>0.99128246855451563</c:v>
                </c:pt>
                <c:pt idx="47">
                  <c:v>0.97490600011311623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CB-48D7-8058-ED565858B8BE}"/>
            </c:ext>
          </c:extLst>
        </c:ser>
        <c:ser>
          <c:idx val="1"/>
          <c:order val="1"/>
          <c:tx>
            <c:strRef>
              <c:f>Chart_EVProfile_1_Data!$H$8</c:f>
              <c:strCache>
                <c:ptCount val="1"/>
                <c:pt idx="0">
                  <c:v>WorkPlace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Chart_EVProfile_1_Data!$E$9:$E$56</c:f>
              <c:numCache>
                <c:formatCode>h:mm\ AM/PM</c:formatCode>
                <c:ptCount val="48"/>
                <c:pt idx="0">
                  <c:v>4.1666666666666664E-2</c:v>
                </c:pt>
                <c:pt idx="1">
                  <c:v>8.3333333333333301E-2</c:v>
                </c:pt>
                <c:pt idx="2">
                  <c:v>0.125</c:v>
                </c:pt>
                <c:pt idx="3">
                  <c:v>0.16666666666666699</c:v>
                </c:pt>
                <c:pt idx="4">
                  <c:v>0.20833333333333301</c:v>
                </c:pt>
                <c:pt idx="5">
                  <c:v>0.25</c:v>
                </c:pt>
                <c:pt idx="6">
                  <c:v>0.29166666666666702</c:v>
                </c:pt>
                <c:pt idx="7">
                  <c:v>0.33333333333333298</c:v>
                </c:pt>
                <c:pt idx="8">
                  <c:v>0.375</c:v>
                </c:pt>
                <c:pt idx="9">
                  <c:v>0.41666666666666702</c:v>
                </c:pt>
                <c:pt idx="10">
                  <c:v>0.45833333333333298</c:v>
                </c:pt>
                <c:pt idx="11">
                  <c:v>0.5</c:v>
                </c:pt>
                <c:pt idx="12">
                  <c:v>0.54166666666666696</c:v>
                </c:pt>
                <c:pt idx="13">
                  <c:v>0.58333333333333304</c:v>
                </c:pt>
                <c:pt idx="14">
                  <c:v>0.625</c:v>
                </c:pt>
                <c:pt idx="15">
                  <c:v>0.66666666666666696</c:v>
                </c:pt>
                <c:pt idx="16">
                  <c:v>0.70833333333333304</c:v>
                </c:pt>
                <c:pt idx="17">
                  <c:v>0.75</c:v>
                </c:pt>
                <c:pt idx="18">
                  <c:v>0.79166666666666696</c:v>
                </c:pt>
                <c:pt idx="19">
                  <c:v>0.83333333333333304</c:v>
                </c:pt>
                <c:pt idx="20">
                  <c:v>0.875</c:v>
                </c:pt>
                <c:pt idx="21">
                  <c:v>0.91666666666666696</c:v>
                </c:pt>
                <c:pt idx="22">
                  <c:v>0.95833333333333304</c:v>
                </c:pt>
                <c:pt idx="23">
                  <c:v>1</c:v>
                </c:pt>
                <c:pt idx="24">
                  <c:v>1.0416666666666701</c:v>
                </c:pt>
                <c:pt idx="25">
                  <c:v>1.0833333333333299</c:v>
                </c:pt>
                <c:pt idx="26">
                  <c:v>1.125</c:v>
                </c:pt>
                <c:pt idx="27">
                  <c:v>1.1666666666666701</c:v>
                </c:pt>
                <c:pt idx="28">
                  <c:v>1.2083333333333299</c:v>
                </c:pt>
                <c:pt idx="29">
                  <c:v>1.25</c:v>
                </c:pt>
                <c:pt idx="30">
                  <c:v>1.2916666666666701</c:v>
                </c:pt>
                <c:pt idx="31">
                  <c:v>1.3333333333333299</c:v>
                </c:pt>
                <c:pt idx="32">
                  <c:v>1.375</c:v>
                </c:pt>
                <c:pt idx="33">
                  <c:v>1.4166666666666701</c:v>
                </c:pt>
                <c:pt idx="34">
                  <c:v>1.4583333333333299</c:v>
                </c:pt>
                <c:pt idx="35">
                  <c:v>1.5</c:v>
                </c:pt>
                <c:pt idx="36">
                  <c:v>1.5416666666666701</c:v>
                </c:pt>
                <c:pt idx="37">
                  <c:v>1.5833333333333299</c:v>
                </c:pt>
                <c:pt idx="38">
                  <c:v>1.625</c:v>
                </c:pt>
                <c:pt idx="39">
                  <c:v>1.6666666666666701</c:v>
                </c:pt>
                <c:pt idx="40">
                  <c:v>1.7083333333333299</c:v>
                </c:pt>
                <c:pt idx="41">
                  <c:v>1.75</c:v>
                </c:pt>
                <c:pt idx="42">
                  <c:v>1.7916666666666701</c:v>
                </c:pt>
                <c:pt idx="43">
                  <c:v>1.8333333333333299</c:v>
                </c:pt>
                <c:pt idx="44">
                  <c:v>1.875</c:v>
                </c:pt>
                <c:pt idx="45">
                  <c:v>1.9166666666666701</c:v>
                </c:pt>
                <c:pt idx="46">
                  <c:v>1.9583333333333299</c:v>
                </c:pt>
                <c:pt idx="47">
                  <c:v>2</c:v>
                </c:pt>
              </c:numCache>
            </c:numRef>
          </c:cat>
          <c:val>
            <c:numRef>
              <c:f>Chart_EVProfile_1_Data!$H$9:$H$56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5.7491300517404656E-2</c:v>
                </c:pt>
                <c:pt idx="8">
                  <c:v>0.14372825129351163</c:v>
                </c:pt>
                <c:pt idx="9">
                  <c:v>0.24146346217309952</c:v>
                </c:pt>
                <c:pt idx="10">
                  <c:v>0.23571433212135903</c:v>
                </c:pt>
                <c:pt idx="11">
                  <c:v>0.17247390155221393</c:v>
                </c:pt>
                <c:pt idx="12">
                  <c:v>0.11498260103480931</c:v>
                </c:pt>
                <c:pt idx="13">
                  <c:v>0.11498260103480931</c:v>
                </c:pt>
                <c:pt idx="14">
                  <c:v>9.7735210879587905E-2</c:v>
                </c:pt>
                <c:pt idx="15">
                  <c:v>5.1742170465664185E-2</c:v>
                </c:pt>
                <c:pt idx="16">
                  <c:v>1.149826010348093E-2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CB-48D7-8058-ED565858B8BE}"/>
            </c:ext>
          </c:extLst>
        </c:ser>
        <c:ser>
          <c:idx val="2"/>
          <c:order val="2"/>
          <c:tx>
            <c:strRef>
              <c:f>Chart_EVProfile_1_Data!$I$8</c:f>
              <c:strCache>
                <c:ptCount val="1"/>
                <c:pt idx="0">
                  <c:v>Public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Chart_EVProfile_1_Data!$E$9:$E$56</c:f>
              <c:numCache>
                <c:formatCode>h:mm\ AM/PM</c:formatCode>
                <c:ptCount val="48"/>
                <c:pt idx="0">
                  <c:v>4.1666666666666664E-2</c:v>
                </c:pt>
                <c:pt idx="1">
                  <c:v>8.3333333333333301E-2</c:v>
                </c:pt>
                <c:pt idx="2">
                  <c:v>0.125</c:v>
                </c:pt>
                <c:pt idx="3">
                  <c:v>0.16666666666666699</c:v>
                </c:pt>
                <c:pt idx="4">
                  <c:v>0.20833333333333301</c:v>
                </c:pt>
                <c:pt idx="5">
                  <c:v>0.25</c:v>
                </c:pt>
                <c:pt idx="6">
                  <c:v>0.29166666666666702</c:v>
                </c:pt>
                <c:pt idx="7">
                  <c:v>0.33333333333333298</c:v>
                </c:pt>
                <c:pt idx="8">
                  <c:v>0.375</c:v>
                </c:pt>
                <c:pt idx="9">
                  <c:v>0.41666666666666702</c:v>
                </c:pt>
                <c:pt idx="10">
                  <c:v>0.45833333333333298</c:v>
                </c:pt>
                <c:pt idx="11">
                  <c:v>0.5</c:v>
                </c:pt>
                <c:pt idx="12">
                  <c:v>0.54166666666666696</c:v>
                </c:pt>
                <c:pt idx="13">
                  <c:v>0.58333333333333304</c:v>
                </c:pt>
                <c:pt idx="14">
                  <c:v>0.625</c:v>
                </c:pt>
                <c:pt idx="15">
                  <c:v>0.66666666666666696</c:v>
                </c:pt>
                <c:pt idx="16">
                  <c:v>0.70833333333333304</c:v>
                </c:pt>
                <c:pt idx="17">
                  <c:v>0.75</c:v>
                </c:pt>
                <c:pt idx="18">
                  <c:v>0.79166666666666696</c:v>
                </c:pt>
                <c:pt idx="19">
                  <c:v>0.83333333333333304</c:v>
                </c:pt>
                <c:pt idx="20">
                  <c:v>0.875</c:v>
                </c:pt>
                <c:pt idx="21">
                  <c:v>0.91666666666666696</c:v>
                </c:pt>
                <c:pt idx="22">
                  <c:v>0.95833333333333304</c:v>
                </c:pt>
                <c:pt idx="23">
                  <c:v>1</c:v>
                </c:pt>
                <c:pt idx="24">
                  <c:v>1.0416666666666701</c:v>
                </c:pt>
                <c:pt idx="25">
                  <c:v>1.0833333333333299</c:v>
                </c:pt>
                <c:pt idx="26">
                  <c:v>1.125</c:v>
                </c:pt>
                <c:pt idx="27">
                  <c:v>1.1666666666666701</c:v>
                </c:pt>
                <c:pt idx="28">
                  <c:v>1.2083333333333299</c:v>
                </c:pt>
                <c:pt idx="29">
                  <c:v>1.25</c:v>
                </c:pt>
                <c:pt idx="30">
                  <c:v>1.2916666666666701</c:v>
                </c:pt>
                <c:pt idx="31">
                  <c:v>1.3333333333333299</c:v>
                </c:pt>
                <c:pt idx="32">
                  <c:v>1.375</c:v>
                </c:pt>
                <c:pt idx="33">
                  <c:v>1.4166666666666701</c:v>
                </c:pt>
                <c:pt idx="34">
                  <c:v>1.4583333333333299</c:v>
                </c:pt>
                <c:pt idx="35">
                  <c:v>1.5</c:v>
                </c:pt>
                <c:pt idx="36">
                  <c:v>1.5416666666666701</c:v>
                </c:pt>
                <c:pt idx="37">
                  <c:v>1.5833333333333299</c:v>
                </c:pt>
                <c:pt idx="38">
                  <c:v>1.625</c:v>
                </c:pt>
                <c:pt idx="39">
                  <c:v>1.6666666666666701</c:v>
                </c:pt>
                <c:pt idx="40">
                  <c:v>1.7083333333333299</c:v>
                </c:pt>
                <c:pt idx="41">
                  <c:v>1.75</c:v>
                </c:pt>
                <c:pt idx="42">
                  <c:v>1.7916666666666701</c:v>
                </c:pt>
                <c:pt idx="43">
                  <c:v>1.8333333333333299</c:v>
                </c:pt>
                <c:pt idx="44">
                  <c:v>1.875</c:v>
                </c:pt>
                <c:pt idx="45">
                  <c:v>1.9166666666666701</c:v>
                </c:pt>
                <c:pt idx="46">
                  <c:v>1.9583333333333299</c:v>
                </c:pt>
                <c:pt idx="47">
                  <c:v>2</c:v>
                </c:pt>
              </c:numCache>
            </c:numRef>
          </c:cat>
          <c:val>
            <c:numRef>
              <c:f>Chart_EVProfile_1_Data!$I$9:$I$56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2.8169014084507044E-3</c:v>
                </c:pt>
                <c:pt idx="7">
                  <c:v>0</c:v>
                </c:pt>
                <c:pt idx="8">
                  <c:v>0.2727699530516432</c:v>
                </c:pt>
                <c:pt idx="9">
                  <c:v>0.20234741784037558</c:v>
                </c:pt>
                <c:pt idx="10">
                  <c:v>0.12117370892018779</c:v>
                </c:pt>
                <c:pt idx="11">
                  <c:v>0.17830985915492958</c:v>
                </c:pt>
                <c:pt idx="12">
                  <c:v>0.15140845070422534</c:v>
                </c:pt>
                <c:pt idx="13">
                  <c:v>0.15117370892018778</c:v>
                </c:pt>
                <c:pt idx="14">
                  <c:v>0.30633802816901406</c:v>
                </c:pt>
                <c:pt idx="15">
                  <c:v>0.27784037558685443</c:v>
                </c:pt>
                <c:pt idx="16">
                  <c:v>0.15070422535211267</c:v>
                </c:pt>
                <c:pt idx="17">
                  <c:v>0.14967136150234742</c:v>
                </c:pt>
                <c:pt idx="18">
                  <c:v>0.15352112676056337</c:v>
                </c:pt>
                <c:pt idx="19">
                  <c:v>0.12018779342723004</c:v>
                </c:pt>
                <c:pt idx="20">
                  <c:v>6.1502347417840372E-2</c:v>
                </c:pt>
                <c:pt idx="21">
                  <c:v>2.2300469483568074E-2</c:v>
                </c:pt>
                <c:pt idx="22">
                  <c:v>4.1784037558685441E-2</c:v>
                </c:pt>
                <c:pt idx="23">
                  <c:v>3.615023474178404E-2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2.8169014084507044E-3</c:v>
                </c:pt>
                <c:pt idx="31">
                  <c:v>0</c:v>
                </c:pt>
                <c:pt idx="32">
                  <c:v>0.2727699530516432</c:v>
                </c:pt>
                <c:pt idx="33">
                  <c:v>0.20234741784037558</c:v>
                </c:pt>
                <c:pt idx="34">
                  <c:v>0.12117370892018779</c:v>
                </c:pt>
                <c:pt idx="35">
                  <c:v>0.17830985915492958</c:v>
                </c:pt>
                <c:pt idx="36">
                  <c:v>0.15140845070422534</c:v>
                </c:pt>
                <c:pt idx="37">
                  <c:v>0.15117370892018778</c:v>
                </c:pt>
                <c:pt idx="38">
                  <c:v>0.30633802816901406</c:v>
                </c:pt>
                <c:pt idx="39">
                  <c:v>0.27784037558685443</c:v>
                </c:pt>
                <c:pt idx="40">
                  <c:v>0.15070422535211267</c:v>
                </c:pt>
                <c:pt idx="41">
                  <c:v>0.14967136150234742</c:v>
                </c:pt>
                <c:pt idx="42">
                  <c:v>0.15352112676056337</c:v>
                </c:pt>
                <c:pt idx="43">
                  <c:v>0.12018779342723004</c:v>
                </c:pt>
                <c:pt idx="44">
                  <c:v>6.1502347417840372E-2</c:v>
                </c:pt>
                <c:pt idx="45">
                  <c:v>2.2300469483568074E-2</c:v>
                </c:pt>
                <c:pt idx="46">
                  <c:v>4.1784037558685441E-2</c:v>
                </c:pt>
                <c:pt idx="47">
                  <c:v>3.615023474178404E-2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CB-48D7-8058-ED565858B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4847216"/>
        <c:axId val="770677936"/>
      </c:barChart>
      <c:catAx>
        <c:axId val="1184847216"/>
        <c:scaling>
          <c:orientation val="minMax"/>
        </c:scaling>
        <c:delete val="0"/>
        <c:axPos val="b"/>
        <c:numFmt formatCode="h:mm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677936"/>
        <c:crosses val="autoZero"/>
        <c:auto val="1"/>
        <c:lblAlgn val="ctr"/>
        <c:lblOffset val="100"/>
        <c:noMultiLvlLbl val="0"/>
      </c:catAx>
      <c:valAx>
        <c:axId val="7706779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MW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84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Chart_BusProfile!$N$6</c:f>
              <c:strCache>
                <c:ptCount val="1"/>
                <c:pt idx="0">
                  <c:v>Bus - Immediate Charge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Chart_BusProfile!$D$7:$D$30</c:f>
              <c:numCache>
                <c:formatCode>h:mm\ AM/PM</c:formatCode>
                <c:ptCount val="24"/>
                <c:pt idx="0">
                  <c:v>4.1666666666666664E-2</c:v>
                </c:pt>
                <c:pt idx="1">
                  <c:v>8.3333333333333301E-2</c:v>
                </c:pt>
                <c:pt idx="2">
                  <c:v>0.125</c:v>
                </c:pt>
                <c:pt idx="3">
                  <c:v>0.16666666666666699</c:v>
                </c:pt>
                <c:pt idx="4">
                  <c:v>0.20833333333333301</c:v>
                </c:pt>
                <c:pt idx="5">
                  <c:v>0.25</c:v>
                </c:pt>
                <c:pt idx="6">
                  <c:v>0.29166666666666702</c:v>
                </c:pt>
                <c:pt idx="7">
                  <c:v>0.33333333333333298</c:v>
                </c:pt>
                <c:pt idx="8">
                  <c:v>0.375</c:v>
                </c:pt>
                <c:pt idx="9">
                  <c:v>0.41666666666666702</c:v>
                </c:pt>
                <c:pt idx="10">
                  <c:v>0.45833333333333298</c:v>
                </c:pt>
                <c:pt idx="11">
                  <c:v>0.5</c:v>
                </c:pt>
                <c:pt idx="12">
                  <c:v>0.54166666666666696</c:v>
                </c:pt>
                <c:pt idx="13">
                  <c:v>0.58333333333333304</c:v>
                </c:pt>
                <c:pt idx="14">
                  <c:v>0.625</c:v>
                </c:pt>
                <c:pt idx="15">
                  <c:v>0.66666666666666696</c:v>
                </c:pt>
                <c:pt idx="16">
                  <c:v>0.70833333333333304</c:v>
                </c:pt>
                <c:pt idx="17">
                  <c:v>0.75</c:v>
                </c:pt>
                <c:pt idx="18">
                  <c:v>0.79166666666666696</c:v>
                </c:pt>
                <c:pt idx="19">
                  <c:v>0.83333333333333304</c:v>
                </c:pt>
                <c:pt idx="20">
                  <c:v>0.875</c:v>
                </c:pt>
                <c:pt idx="21">
                  <c:v>0.91666666666666696</c:v>
                </c:pt>
                <c:pt idx="22">
                  <c:v>0.95833333333333304</c:v>
                </c:pt>
                <c:pt idx="23">
                  <c:v>1</c:v>
                </c:pt>
              </c:numCache>
            </c:numRef>
          </c:cat>
          <c:val>
            <c:numRef>
              <c:f>Chart_BusProfile!$N$7:$N$30</c:f>
              <c:numCache>
                <c:formatCode>0</c:formatCode>
                <c:ptCount val="24"/>
                <c:pt idx="0">
                  <c:v>31.867219917012456</c:v>
                </c:pt>
                <c:pt idx="1">
                  <c:v>15.933609958506228</c:v>
                </c:pt>
                <c:pt idx="2">
                  <c:v>1.593360995850623</c:v>
                </c:pt>
                <c:pt idx="3">
                  <c:v>0.79668049792531148</c:v>
                </c:pt>
                <c:pt idx="4">
                  <c:v>0.79668049792531148</c:v>
                </c:pt>
                <c:pt idx="5">
                  <c:v>0.79668049792531148</c:v>
                </c:pt>
                <c:pt idx="6">
                  <c:v>1.593360995850623</c:v>
                </c:pt>
                <c:pt idx="7">
                  <c:v>7.170124481327802</c:v>
                </c:pt>
                <c:pt idx="8">
                  <c:v>27.883817427385896</c:v>
                </c:pt>
                <c:pt idx="9">
                  <c:v>62.14107883817428</c:v>
                </c:pt>
                <c:pt idx="10">
                  <c:v>59.751037344398348</c:v>
                </c:pt>
                <c:pt idx="11">
                  <c:v>39.834024896265568</c:v>
                </c:pt>
                <c:pt idx="12">
                  <c:v>54.174273858921168</c:v>
                </c:pt>
                <c:pt idx="13">
                  <c:v>31.867219917012456</c:v>
                </c:pt>
                <c:pt idx="14">
                  <c:v>47.004149377593372</c:v>
                </c:pt>
                <c:pt idx="15">
                  <c:v>31.867219917012456</c:v>
                </c:pt>
                <c:pt idx="16">
                  <c:v>33.46058091286308</c:v>
                </c:pt>
                <c:pt idx="17">
                  <c:v>31.867219917012456</c:v>
                </c:pt>
                <c:pt idx="18">
                  <c:v>63.734439834024911</c:v>
                </c:pt>
                <c:pt idx="19">
                  <c:v>119.5020746887967</c:v>
                </c:pt>
                <c:pt idx="20">
                  <c:v>108.34854771784234</c:v>
                </c:pt>
                <c:pt idx="21">
                  <c:v>79.668049792531136</c:v>
                </c:pt>
                <c:pt idx="22">
                  <c:v>62.14107883817428</c:v>
                </c:pt>
                <c:pt idx="23">
                  <c:v>46.207468879668056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FD-4D02-9DF1-2DD1C27111CC}"/>
            </c:ext>
          </c:extLst>
        </c:ser>
        <c:ser>
          <c:idx val="1"/>
          <c:order val="1"/>
          <c:tx>
            <c:strRef>
              <c:f>Chart_BusProfile!$O$6</c:f>
              <c:strCache>
                <c:ptCount val="1"/>
                <c:pt idx="0">
                  <c:v>Bus - Smart Charge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Chart_BusProfile!$D$7:$D$30</c:f>
              <c:numCache>
                <c:formatCode>h:mm\ AM/PM</c:formatCode>
                <c:ptCount val="24"/>
                <c:pt idx="0">
                  <c:v>4.1666666666666664E-2</c:v>
                </c:pt>
                <c:pt idx="1">
                  <c:v>8.3333333333333301E-2</c:v>
                </c:pt>
                <c:pt idx="2">
                  <c:v>0.125</c:v>
                </c:pt>
                <c:pt idx="3">
                  <c:v>0.16666666666666699</c:v>
                </c:pt>
                <c:pt idx="4">
                  <c:v>0.20833333333333301</c:v>
                </c:pt>
                <c:pt idx="5">
                  <c:v>0.25</c:v>
                </c:pt>
                <c:pt idx="6">
                  <c:v>0.29166666666666702</c:v>
                </c:pt>
                <c:pt idx="7">
                  <c:v>0.33333333333333298</c:v>
                </c:pt>
                <c:pt idx="8">
                  <c:v>0.375</c:v>
                </c:pt>
                <c:pt idx="9">
                  <c:v>0.41666666666666702</c:v>
                </c:pt>
                <c:pt idx="10">
                  <c:v>0.45833333333333298</c:v>
                </c:pt>
                <c:pt idx="11">
                  <c:v>0.5</c:v>
                </c:pt>
                <c:pt idx="12">
                  <c:v>0.54166666666666696</c:v>
                </c:pt>
                <c:pt idx="13">
                  <c:v>0.58333333333333304</c:v>
                </c:pt>
                <c:pt idx="14">
                  <c:v>0.625</c:v>
                </c:pt>
                <c:pt idx="15">
                  <c:v>0.66666666666666696</c:v>
                </c:pt>
                <c:pt idx="16">
                  <c:v>0.70833333333333304</c:v>
                </c:pt>
                <c:pt idx="17">
                  <c:v>0.75</c:v>
                </c:pt>
                <c:pt idx="18">
                  <c:v>0.79166666666666696</c:v>
                </c:pt>
                <c:pt idx="19">
                  <c:v>0.83333333333333304</c:v>
                </c:pt>
                <c:pt idx="20">
                  <c:v>0.875</c:v>
                </c:pt>
                <c:pt idx="21">
                  <c:v>0.91666666666666696</c:v>
                </c:pt>
                <c:pt idx="22">
                  <c:v>0.95833333333333304</c:v>
                </c:pt>
                <c:pt idx="23">
                  <c:v>1</c:v>
                </c:pt>
              </c:numCache>
            </c:numRef>
          </c:cat>
          <c:val>
            <c:numRef>
              <c:f>Chart_BusProfile!$O$7:$O$30</c:f>
              <c:numCache>
                <c:formatCode>0</c:formatCode>
                <c:ptCount val="24"/>
                <c:pt idx="0">
                  <c:v>46.016528925619831</c:v>
                </c:pt>
                <c:pt idx="1">
                  <c:v>46.016528925619831</c:v>
                </c:pt>
                <c:pt idx="2">
                  <c:v>46.016528925619831</c:v>
                </c:pt>
                <c:pt idx="3">
                  <c:v>46.016528925619831</c:v>
                </c:pt>
                <c:pt idx="4">
                  <c:v>45.223140495867767</c:v>
                </c:pt>
                <c:pt idx="5">
                  <c:v>45.223140495867767</c:v>
                </c:pt>
                <c:pt idx="6">
                  <c:v>39.669421487603309</c:v>
                </c:pt>
                <c:pt idx="7">
                  <c:v>31.735537190082646</c:v>
                </c:pt>
                <c:pt idx="8">
                  <c:v>33.322314049586772</c:v>
                </c:pt>
                <c:pt idx="9">
                  <c:v>48.396694214876028</c:v>
                </c:pt>
                <c:pt idx="10">
                  <c:v>48.396694214876028</c:v>
                </c:pt>
                <c:pt idx="11">
                  <c:v>49.190082644628099</c:v>
                </c:pt>
                <c:pt idx="12">
                  <c:v>31.735537190082646</c:v>
                </c:pt>
                <c:pt idx="13">
                  <c:v>31.735537190082646</c:v>
                </c:pt>
                <c:pt idx="14">
                  <c:v>31.735537190082646</c:v>
                </c:pt>
                <c:pt idx="15">
                  <c:v>30.942148760330575</c:v>
                </c:pt>
                <c:pt idx="16">
                  <c:v>30.148760330578508</c:v>
                </c:pt>
                <c:pt idx="17">
                  <c:v>24.595041322314049</c:v>
                </c:pt>
                <c:pt idx="18">
                  <c:v>39.669421487603309</c:v>
                </c:pt>
                <c:pt idx="19">
                  <c:v>39.669421487603309</c:v>
                </c:pt>
                <c:pt idx="20">
                  <c:v>39.669421487603309</c:v>
                </c:pt>
                <c:pt idx="21">
                  <c:v>43.636363636363633</c:v>
                </c:pt>
                <c:pt idx="22">
                  <c:v>45.223140495867767</c:v>
                </c:pt>
                <c:pt idx="23">
                  <c:v>46.016528925619831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FD-4D02-9DF1-2DD1C2711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583487"/>
        <c:axId val="729414159"/>
      </c:lineChart>
      <c:lineChart>
        <c:grouping val="standard"/>
        <c:varyColors val="0"/>
        <c:ser>
          <c:idx val="4"/>
          <c:order val="2"/>
          <c:tx>
            <c:strRef>
              <c:f>Chart_BusProfile!$M$6</c:f>
              <c:strCache>
                <c:ptCount val="1"/>
                <c:pt idx="0">
                  <c:v>NW System Load MW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Chart_BusProfile!$M$7:$M$30</c:f>
              <c:numCache>
                <c:formatCode>#,##0</c:formatCode>
                <c:ptCount val="24"/>
                <c:pt idx="0">
                  <c:v>19498.643309713483</c:v>
                </c:pt>
                <c:pt idx="1">
                  <c:v>19003.89080466903</c:v>
                </c:pt>
                <c:pt idx="2">
                  <c:v>18874.368680320211</c:v>
                </c:pt>
                <c:pt idx="3">
                  <c:v>19058.745453544063</c:v>
                </c:pt>
                <c:pt idx="4">
                  <c:v>19823.657192669871</c:v>
                </c:pt>
                <c:pt idx="5">
                  <c:v>21607.952179885018</c:v>
                </c:pt>
                <c:pt idx="6">
                  <c:v>24233.635805113259</c:v>
                </c:pt>
                <c:pt idx="7">
                  <c:v>26075.289135131155</c:v>
                </c:pt>
                <c:pt idx="8">
                  <c:v>26294.526457372078</c:v>
                </c:pt>
                <c:pt idx="9">
                  <c:v>25916.972896643212</c:v>
                </c:pt>
                <c:pt idx="10">
                  <c:v>25344.127089776557</c:v>
                </c:pt>
                <c:pt idx="11">
                  <c:v>24716.977868477075</c:v>
                </c:pt>
                <c:pt idx="12">
                  <c:v>24201.067502001562</c:v>
                </c:pt>
                <c:pt idx="13">
                  <c:v>23774.44384097277</c:v>
                </c:pt>
                <c:pt idx="14">
                  <c:v>23573.883399646686</c:v>
                </c:pt>
                <c:pt idx="15">
                  <c:v>24003.399244567976</c:v>
                </c:pt>
                <c:pt idx="16">
                  <c:v>25510.16004520372</c:v>
                </c:pt>
                <c:pt idx="17">
                  <c:v>26917.972642162116</c:v>
                </c:pt>
                <c:pt idx="18">
                  <c:v>27050.603179013287</c:v>
                </c:pt>
                <c:pt idx="19">
                  <c:v>26593.146501331488</c:v>
                </c:pt>
                <c:pt idx="20">
                  <c:v>25910.200720721863</c:v>
                </c:pt>
                <c:pt idx="21">
                  <c:v>24639.187794263769</c:v>
                </c:pt>
                <c:pt idx="22">
                  <c:v>22742.675000218031</c:v>
                </c:pt>
                <c:pt idx="23">
                  <c:v>20848.360665795244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FD-4D02-9DF1-2DD1C2711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615487"/>
        <c:axId val="550270735"/>
      </c:lineChart>
      <c:catAx>
        <c:axId val="739583487"/>
        <c:scaling>
          <c:orientation val="minMax"/>
        </c:scaling>
        <c:delete val="0"/>
        <c:axPos val="b"/>
        <c:numFmt formatCode="h:mm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414159"/>
        <c:crosses val="autoZero"/>
        <c:auto val="1"/>
        <c:lblAlgn val="ctr"/>
        <c:lblOffset val="100"/>
        <c:noMultiLvlLbl val="0"/>
      </c:catAx>
      <c:valAx>
        <c:axId val="7294141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Bus Load MW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583487"/>
        <c:crosses val="autoZero"/>
        <c:crossBetween val="between"/>
      </c:valAx>
      <c:valAx>
        <c:axId val="55027073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NW Regional Load MW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615487"/>
        <c:crosses val="max"/>
        <c:crossBetween val="between"/>
      </c:valAx>
      <c:catAx>
        <c:axId val="739615487"/>
        <c:scaling>
          <c:orientation val="minMax"/>
        </c:scaling>
        <c:delete val="1"/>
        <c:axPos val="b"/>
        <c:majorTickMark val="out"/>
        <c:minorTickMark val="none"/>
        <c:tickLblPos val="nextTo"/>
        <c:crossAx val="55027073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Charging</a:t>
            </a:r>
            <a:r>
              <a:rPr lang="en-US" baseline="0"/>
              <a:t> Profile - MW by Hour of Day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'Transit Bus Data'!$H$26</c:f>
              <c:strCache>
                <c:ptCount val="1"/>
                <c:pt idx="0">
                  <c:v>Smart - MW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'Transit Bus Data'!$H$27:$H$50</c:f>
              <c:numCache>
                <c:formatCode>0.0</c:formatCode>
                <c:ptCount val="24"/>
                <c:pt idx="0">
                  <c:v>5.8</c:v>
                </c:pt>
                <c:pt idx="1">
                  <c:v>5.8</c:v>
                </c:pt>
                <c:pt idx="2">
                  <c:v>5.8</c:v>
                </c:pt>
                <c:pt idx="3">
                  <c:v>5.8</c:v>
                </c:pt>
                <c:pt idx="4">
                  <c:v>5.7</c:v>
                </c:pt>
                <c:pt idx="5">
                  <c:v>5.7</c:v>
                </c:pt>
                <c:pt idx="6">
                  <c:v>5</c:v>
                </c:pt>
                <c:pt idx="7">
                  <c:v>4</c:v>
                </c:pt>
                <c:pt idx="8">
                  <c:v>4.2</c:v>
                </c:pt>
                <c:pt idx="9">
                  <c:v>6.1</c:v>
                </c:pt>
                <c:pt idx="10">
                  <c:v>6.1</c:v>
                </c:pt>
                <c:pt idx="11">
                  <c:v>6.2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3.9</c:v>
                </c:pt>
                <c:pt idx="16">
                  <c:v>3.8</c:v>
                </c:pt>
                <c:pt idx="17">
                  <c:v>3.1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5.5</c:v>
                </c:pt>
                <c:pt idx="22">
                  <c:v>5.7</c:v>
                </c:pt>
                <c:pt idx="23">
                  <c:v>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08-450B-B3FE-B1CF44E72B8E}"/>
            </c:ext>
          </c:extLst>
        </c:ser>
        <c:ser>
          <c:idx val="1"/>
          <c:order val="1"/>
          <c:tx>
            <c:strRef>
              <c:f>'Transit Bus Data'!$I$26</c:f>
              <c:strCache>
                <c:ptCount val="1"/>
                <c:pt idx="0">
                  <c:v>Immediate - MW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'Transit Bus Data'!$I$27:$I$50</c:f>
              <c:numCache>
                <c:formatCode>General</c:formatCode>
                <c:ptCount val="24"/>
                <c:pt idx="0">
                  <c:v>4</c:v>
                </c:pt>
                <c:pt idx="1">
                  <c:v>2</c:v>
                </c:pt>
                <c:pt idx="2">
                  <c:v>0.2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0.2</c:v>
                </c:pt>
                <c:pt idx="7">
                  <c:v>0.9</c:v>
                </c:pt>
                <c:pt idx="8">
                  <c:v>3.5</c:v>
                </c:pt>
                <c:pt idx="9">
                  <c:v>7.8</c:v>
                </c:pt>
                <c:pt idx="10">
                  <c:v>7.5</c:v>
                </c:pt>
                <c:pt idx="11">
                  <c:v>5</c:v>
                </c:pt>
                <c:pt idx="12">
                  <c:v>6.8</c:v>
                </c:pt>
                <c:pt idx="13">
                  <c:v>4</c:v>
                </c:pt>
                <c:pt idx="14">
                  <c:v>5.9</c:v>
                </c:pt>
                <c:pt idx="15">
                  <c:v>4</c:v>
                </c:pt>
                <c:pt idx="16">
                  <c:v>4.2</c:v>
                </c:pt>
                <c:pt idx="17">
                  <c:v>4</c:v>
                </c:pt>
                <c:pt idx="18">
                  <c:v>8</c:v>
                </c:pt>
                <c:pt idx="19">
                  <c:v>15</c:v>
                </c:pt>
                <c:pt idx="20">
                  <c:v>13.6</c:v>
                </c:pt>
                <c:pt idx="21">
                  <c:v>10</c:v>
                </c:pt>
                <c:pt idx="22">
                  <c:v>7.8</c:v>
                </c:pt>
                <c:pt idx="23">
                  <c:v>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08-450B-B3FE-B1CF44E72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440767"/>
        <c:axId val="122642751"/>
      </c:lineChart>
      <c:catAx>
        <c:axId val="1324407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42751"/>
        <c:crosses val="autoZero"/>
        <c:auto val="1"/>
        <c:lblAlgn val="ctr"/>
        <c:lblOffset val="100"/>
        <c:noMultiLvlLbl val="0"/>
      </c:catAx>
      <c:valAx>
        <c:axId val="12264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4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Normalized Charging</a:t>
            </a:r>
            <a:r>
              <a:rPr lang="en-US" baseline="0"/>
              <a:t> Profile - 1 MWh day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'Transit Bus Data'!$U$26</c:f>
              <c:strCache>
                <c:ptCount val="1"/>
                <c:pt idx="0">
                  <c:v>Smart - MW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'Transit Bus Data'!$U$27:$U$50</c:f>
              <c:numCache>
                <c:formatCode>0.000</c:formatCode>
                <c:ptCount val="24"/>
                <c:pt idx="0">
                  <c:v>4.7933884297520657E-2</c:v>
                </c:pt>
                <c:pt idx="1">
                  <c:v>4.7933884297520657E-2</c:v>
                </c:pt>
                <c:pt idx="2">
                  <c:v>4.7933884297520657E-2</c:v>
                </c:pt>
                <c:pt idx="3">
                  <c:v>4.7933884297520657E-2</c:v>
                </c:pt>
                <c:pt idx="4">
                  <c:v>4.7107438016528926E-2</c:v>
                </c:pt>
                <c:pt idx="5">
                  <c:v>4.7107438016528926E-2</c:v>
                </c:pt>
                <c:pt idx="6">
                  <c:v>4.1322314049586778E-2</c:v>
                </c:pt>
                <c:pt idx="7">
                  <c:v>3.3057851239669422E-2</c:v>
                </c:pt>
                <c:pt idx="8">
                  <c:v>3.4710743801652892E-2</c:v>
                </c:pt>
                <c:pt idx="9">
                  <c:v>5.0413223140495865E-2</c:v>
                </c:pt>
                <c:pt idx="10">
                  <c:v>5.0413223140495865E-2</c:v>
                </c:pt>
                <c:pt idx="11">
                  <c:v>5.1239669421487603E-2</c:v>
                </c:pt>
                <c:pt idx="12">
                  <c:v>3.3057851239669422E-2</c:v>
                </c:pt>
                <c:pt idx="13">
                  <c:v>3.3057851239669422E-2</c:v>
                </c:pt>
                <c:pt idx="14">
                  <c:v>3.3057851239669422E-2</c:v>
                </c:pt>
                <c:pt idx="15">
                  <c:v>3.2231404958677684E-2</c:v>
                </c:pt>
                <c:pt idx="16">
                  <c:v>3.1404958677685946E-2</c:v>
                </c:pt>
                <c:pt idx="17">
                  <c:v>2.5619834710743802E-2</c:v>
                </c:pt>
                <c:pt idx="18">
                  <c:v>4.1322314049586778E-2</c:v>
                </c:pt>
                <c:pt idx="19">
                  <c:v>4.1322314049586778E-2</c:v>
                </c:pt>
                <c:pt idx="20">
                  <c:v>4.1322314049586778E-2</c:v>
                </c:pt>
                <c:pt idx="21">
                  <c:v>4.5454545454545456E-2</c:v>
                </c:pt>
                <c:pt idx="22">
                  <c:v>4.7107438016528926E-2</c:v>
                </c:pt>
                <c:pt idx="23">
                  <c:v>4.7933884297520657E-2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03-4F35-90DB-9CAD4686DC86}"/>
            </c:ext>
          </c:extLst>
        </c:ser>
        <c:ser>
          <c:idx val="1"/>
          <c:order val="1"/>
          <c:tx>
            <c:strRef>
              <c:f>'Transit Bus Data'!$V$26</c:f>
              <c:strCache>
                <c:ptCount val="1"/>
                <c:pt idx="0">
                  <c:v>Immediate - MW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'Transit Bus Data'!$V$27:$V$50</c:f>
              <c:numCache>
                <c:formatCode>0.000</c:formatCode>
                <c:ptCount val="24"/>
                <c:pt idx="0">
                  <c:v>3.3195020746887974E-2</c:v>
                </c:pt>
                <c:pt idx="1">
                  <c:v>1.6597510373443987E-2</c:v>
                </c:pt>
                <c:pt idx="2">
                  <c:v>1.6597510373443987E-3</c:v>
                </c:pt>
                <c:pt idx="3">
                  <c:v>8.2987551867219937E-4</c:v>
                </c:pt>
                <c:pt idx="4">
                  <c:v>8.2987551867219937E-4</c:v>
                </c:pt>
                <c:pt idx="5">
                  <c:v>8.2987551867219937E-4</c:v>
                </c:pt>
                <c:pt idx="6">
                  <c:v>1.6597510373443987E-3</c:v>
                </c:pt>
                <c:pt idx="7">
                  <c:v>7.4688796680497938E-3</c:v>
                </c:pt>
                <c:pt idx="8">
                  <c:v>2.9045643153526975E-2</c:v>
                </c:pt>
                <c:pt idx="9">
                  <c:v>6.4730290456431541E-2</c:v>
                </c:pt>
                <c:pt idx="10">
                  <c:v>6.2240663900414946E-2</c:v>
                </c:pt>
                <c:pt idx="11">
                  <c:v>4.1493775933609964E-2</c:v>
                </c:pt>
                <c:pt idx="12">
                  <c:v>5.6431535269709551E-2</c:v>
                </c:pt>
                <c:pt idx="13">
                  <c:v>3.3195020746887974E-2</c:v>
                </c:pt>
                <c:pt idx="14">
                  <c:v>4.8962655601659757E-2</c:v>
                </c:pt>
                <c:pt idx="15">
                  <c:v>3.3195020746887974E-2</c:v>
                </c:pt>
                <c:pt idx="16">
                  <c:v>3.4854771784232373E-2</c:v>
                </c:pt>
                <c:pt idx="17">
                  <c:v>3.3195020746887974E-2</c:v>
                </c:pt>
                <c:pt idx="18">
                  <c:v>6.6390041493775948E-2</c:v>
                </c:pt>
                <c:pt idx="19">
                  <c:v>0.12448132780082989</c:v>
                </c:pt>
                <c:pt idx="20">
                  <c:v>0.1128630705394191</c:v>
                </c:pt>
                <c:pt idx="21">
                  <c:v>8.2987551867219927E-2</c:v>
                </c:pt>
                <c:pt idx="22">
                  <c:v>6.4730290456431541E-2</c:v>
                </c:pt>
                <c:pt idx="23">
                  <c:v>4.8132780082987554E-2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03-4F35-90DB-9CAD4686D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440767"/>
        <c:axId val="122642751"/>
      </c:lineChart>
      <c:catAx>
        <c:axId val="1324407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42751"/>
        <c:crosses val="autoZero"/>
        <c:auto val="1"/>
        <c:lblAlgn val="ctr"/>
        <c:lblOffset val="100"/>
        <c:noMultiLvlLbl val="0"/>
      </c:catAx>
      <c:valAx>
        <c:axId val="12264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4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Chart_BusProfile!$N$6</c:f>
              <c:strCache>
                <c:ptCount val="1"/>
                <c:pt idx="0">
                  <c:v>Bus - Immediate Charge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Chart_BusProfile!$D$7:$D$30</c:f>
              <c:numCache>
                <c:formatCode>h:mm\ AM/PM</c:formatCode>
                <c:ptCount val="24"/>
                <c:pt idx="0">
                  <c:v>4.1666666666666664E-2</c:v>
                </c:pt>
                <c:pt idx="1">
                  <c:v>8.3333333333333301E-2</c:v>
                </c:pt>
                <c:pt idx="2">
                  <c:v>0.125</c:v>
                </c:pt>
                <c:pt idx="3">
                  <c:v>0.16666666666666699</c:v>
                </c:pt>
                <c:pt idx="4">
                  <c:v>0.20833333333333301</c:v>
                </c:pt>
                <c:pt idx="5">
                  <c:v>0.25</c:v>
                </c:pt>
                <c:pt idx="6">
                  <c:v>0.29166666666666702</c:v>
                </c:pt>
                <c:pt idx="7">
                  <c:v>0.33333333333333298</c:v>
                </c:pt>
                <c:pt idx="8">
                  <c:v>0.375</c:v>
                </c:pt>
                <c:pt idx="9">
                  <c:v>0.41666666666666702</c:v>
                </c:pt>
                <c:pt idx="10">
                  <c:v>0.45833333333333298</c:v>
                </c:pt>
                <c:pt idx="11">
                  <c:v>0.5</c:v>
                </c:pt>
                <c:pt idx="12">
                  <c:v>0.54166666666666696</c:v>
                </c:pt>
                <c:pt idx="13">
                  <c:v>0.58333333333333304</c:v>
                </c:pt>
                <c:pt idx="14">
                  <c:v>0.625</c:v>
                </c:pt>
                <c:pt idx="15">
                  <c:v>0.66666666666666696</c:v>
                </c:pt>
                <c:pt idx="16">
                  <c:v>0.70833333333333304</c:v>
                </c:pt>
                <c:pt idx="17">
                  <c:v>0.75</c:v>
                </c:pt>
                <c:pt idx="18">
                  <c:v>0.79166666666666696</c:v>
                </c:pt>
                <c:pt idx="19">
                  <c:v>0.83333333333333304</c:v>
                </c:pt>
                <c:pt idx="20">
                  <c:v>0.875</c:v>
                </c:pt>
                <c:pt idx="21">
                  <c:v>0.91666666666666696</c:v>
                </c:pt>
                <c:pt idx="22">
                  <c:v>0.95833333333333304</c:v>
                </c:pt>
                <c:pt idx="23">
                  <c:v>1</c:v>
                </c:pt>
              </c:numCache>
            </c:numRef>
          </c:cat>
          <c:val>
            <c:numRef>
              <c:f>Chart_BusProfile!$N$7:$N$30</c:f>
              <c:numCache>
                <c:formatCode>0</c:formatCode>
                <c:ptCount val="24"/>
                <c:pt idx="0">
                  <c:v>31.867219917012456</c:v>
                </c:pt>
                <c:pt idx="1">
                  <c:v>15.933609958506228</c:v>
                </c:pt>
                <c:pt idx="2">
                  <c:v>1.593360995850623</c:v>
                </c:pt>
                <c:pt idx="3">
                  <c:v>0.79668049792531148</c:v>
                </c:pt>
                <c:pt idx="4">
                  <c:v>0.79668049792531148</c:v>
                </c:pt>
                <c:pt idx="5">
                  <c:v>0.79668049792531148</c:v>
                </c:pt>
                <c:pt idx="6">
                  <c:v>1.593360995850623</c:v>
                </c:pt>
                <c:pt idx="7">
                  <c:v>7.170124481327802</c:v>
                </c:pt>
                <c:pt idx="8">
                  <c:v>27.883817427385896</c:v>
                </c:pt>
                <c:pt idx="9">
                  <c:v>62.14107883817428</c:v>
                </c:pt>
                <c:pt idx="10">
                  <c:v>59.751037344398348</c:v>
                </c:pt>
                <c:pt idx="11">
                  <c:v>39.834024896265568</c:v>
                </c:pt>
                <c:pt idx="12">
                  <c:v>54.174273858921168</c:v>
                </c:pt>
                <c:pt idx="13">
                  <c:v>31.867219917012456</c:v>
                </c:pt>
                <c:pt idx="14">
                  <c:v>47.004149377593372</c:v>
                </c:pt>
                <c:pt idx="15">
                  <c:v>31.867219917012456</c:v>
                </c:pt>
                <c:pt idx="16">
                  <c:v>33.46058091286308</c:v>
                </c:pt>
                <c:pt idx="17">
                  <c:v>31.867219917012456</c:v>
                </c:pt>
                <c:pt idx="18">
                  <c:v>63.734439834024911</c:v>
                </c:pt>
                <c:pt idx="19">
                  <c:v>119.5020746887967</c:v>
                </c:pt>
                <c:pt idx="20">
                  <c:v>108.34854771784234</c:v>
                </c:pt>
                <c:pt idx="21">
                  <c:v>79.668049792531136</c:v>
                </c:pt>
                <c:pt idx="22">
                  <c:v>62.14107883817428</c:v>
                </c:pt>
                <c:pt idx="23">
                  <c:v>46.207468879668056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48-44F8-BC15-B0B6660D8543}"/>
            </c:ext>
          </c:extLst>
        </c:ser>
        <c:ser>
          <c:idx val="1"/>
          <c:order val="1"/>
          <c:tx>
            <c:strRef>
              <c:f>Chart_BusProfile!$O$6</c:f>
              <c:strCache>
                <c:ptCount val="1"/>
                <c:pt idx="0">
                  <c:v>Bus - Smart Charge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Chart_BusProfile!$D$7:$D$30</c:f>
              <c:numCache>
                <c:formatCode>h:mm\ AM/PM</c:formatCode>
                <c:ptCount val="24"/>
                <c:pt idx="0">
                  <c:v>4.1666666666666664E-2</c:v>
                </c:pt>
                <c:pt idx="1">
                  <c:v>8.3333333333333301E-2</c:v>
                </c:pt>
                <c:pt idx="2">
                  <c:v>0.125</c:v>
                </c:pt>
                <c:pt idx="3">
                  <c:v>0.16666666666666699</c:v>
                </c:pt>
                <c:pt idx="4">
                  <c:v>0.20833333333333301</c:v>
                </c:pt>
                <c:pt idx="5">
                  <c:v>0.25</c:v>
                </c:pt>
                <c:pt idx="6">
                  <c:v>0.29166666666666702</c:v>
                </c:pt>
                <c:pt idx="7">
                  <c:v>0.33333333333333298</c:v>
                </c:pt>
                <c:pt idx="8">
                  <c:v>0.375</c:v>
                </c:pt>
                <c:pt idx="9">
                  <c:v>0.41666666666666702</c:v>
                </c:pt>
                <c:pt idx="10">
                  <c:v>0.45833333333333298</c:v>
                </c:pt>
                <c:pt idx="11">
                  <c:v>0.5</c:v>
                </c:pt>
                <c:pt idx="12">
                  <c:v>0.54166666666666696</c:v>
                </c:pt>
                <c:pt idx="13">
                  <c:v>0.58333333333333304</c:v>
                </c:pt>
                <c:pt idx="14">
                  <c:v>0.625</c:v>
                </c:pt>
                <c:pt idx="15">
                  <c:v>0.66666666666666696</c:v>
                </c:pt>
                <c:pt idx="16">
                  <c:v>0.70833333333333304</c:v>
                </c:pt>
                <c:pt idx="17">
                  <c:v>0.75</c:v>
                </c:pt>
                <c:pt idx="18">
                  <c:v>0.79166666666666696</c:v>
                </c:pt>
                <c:pt idx="19">
                  <c:v>0.83333333333333304</c:v>
                </c:pt>
                <c:pt idx="20">
                  <c:v>0.875</c:v>
                </c:pt>
                <c:pt idx="21">
                  <c:v>0.91666666666666696</c:v>
                </c:pt>
                <c:pt idx="22">
                  <c:v>0.95833333333333304</c:v>
                </c:pt>
                <c:pt idx="23">
                  <c:v>1</c:v>
                </c:pt>
              </c:numCache>
            </c:numRef>
          </c:cat>
          <c:val>
            <c:numRef>
              <c:f>Chart_BusProfile!$O$7:$O$30</c:f>
              <c:numCache>
                <c:formatCode>0</c:formatCode>
                <c:ptCount val="24"/>
                <c:pt idx="0">
                  <c:v>46.016528925619831</c:v>
                </c:pt>
                <c:pt idx="1">
                  <c:v>46.016528925619831</c:v>
                </c:pt>
                <c:pt idx="2">
                  <c:v>46.016528925619831</c:v>
                </c:pt>
                <c:pt idx="3">
                  <c:v>46.016528925619831</c:v>
                </c:pt>
                <c:pt idx="4">
                  <c:v>45.223140495867767</c:v>
                </c:pt>
                <c:pt idx="5">
                  <c:v>45.223140495867767</c:v>
                </c:pt>
                <c:pt idx="6">
                  <c:v>39.669421487603309</c:v>
                </c:pt>
                <c:pt idx="7">
                  <c:v>31.735537190082646</c:v>
                </c:pt>
                <c:pt idx="8">
                  <c:v>33.322314049586772</c:v>
                </c:pt>
                <c:pt idx="9">
                  <c:v>48.396694214876028</c:v>
                </c:pt>
                <c:pt idx="10">
                  <c:v>48.396694214876028</c:v>
                </c:pt>
                <c:pt idx="11">
                  <c:v>49.190082644628099</c:v>
                </c:pt>
                <c:pt idx="12">
                  <c:v>31.735537190082646</c:v>
                </c:pt>
                <c:pt idx="13">
                  <c:v>31.735537190082646</c:v>
                </c:pt>
                <c:pt idx="14">
                  <c:v>31.735537190082646</c:v>
                </c:pt>
                <c:pt idx="15">
                  <c:v>30.942148760330575</c:v>
                </c:pt>
                <c:pt idx="16">
                  <c:v>30.148760330578508</c:v>
                </c:pt>
                <c:pt idx="17">
                  <c:v>24.595041322314049</c:v>
                </c:pt>
                <c:pt idx="18">
                  <c:v>39.669421487603309</c:v>
                </c:pt>
                <c:pt idx="19">
                  <c:v>39.669421487603309</c:v>
                </c:pt>
                <c:pt idx="20">
                  <c:v>39.669421487603309</c:v>
                </c:pt>
                <c:pt idx="21">
                  <c:v>43.636363636363633</c:v>
                </c:pt>
                <c:pt idx="22">
                  <c:v>45.223140495867767</c:v>
                </c:pt>
                <c:pt idx="23">
                  <c:v>46.016528925619831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48-44F8-BC15-B0B6660D8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583487"/>
        <c:axId val="729414159"/>
      </c:lineChart>
      <c:lineChart>
        <c:grouping val="standard"/>
        <c:varyColors val="0"/>
        <c:ser>
          <c:idx val="4"/>
          <c:order val="2"/>
          <c:tx>
            <c:strRef>
              <c:f>Chart_BusProfile!$M$6</c:f>
              <c:strCache>
                <c:ptCount val="1"/>
                <c:pt idx="0">
                  <c:v>NW System Load MW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Chart_BusProfile!$M$7:$M$30</c:f>
              <c:numCache>
                <c:formatCode>#,##0</c:formatCode>
                <c:ptCount val="24"/>
                <c:pt idx="0">
                  <c:v>19498.643309713483</c:v>
                </c:pt>
                <c:pt idx="1">
                  <c:v>19003.89080466903</c:v>
                </c:pt>
                <c:pt idx="2">
                  <c:v>18874.368680320211</c:v>
                </c:pt>
                <c:pt idx="3">
                  <c:v>19058.745453544063</c:v>
                </c:pt>
                <c:pt idx="4">
                  <c:v>19823.657192669871</c:v>
                </c:pt>
                <c:pt idx="5">
                  <c:v>21607.952179885018</c:v>
                </c:pt>
                <c:pt idx="6">
                  <c:v>24233.635805113259</c:v>
                </c:pt>
                <c:pt idx="7">
                  <c:v>26075.289135131155</c:v>
                </c:pt>
                <c:pt idx="8">
                  <c:v>26294.526457372078</c:v>
                </c:pt>
                <c:pt idx="9">
                  <c:v>25916.972896643212</c:v>
                </c:pt>
                <c:pt idx="10">
                  <c:v>25344.127089776557</c:v>
                </c:pt>
                <c:pt idx="11">
                  <c:v>24716.977868477075</c:v>
                </c:pt>
                <c:pt idx="12">
                  <c:v>24201.067502001562</c:v>
                </c:pt>
                <c:pt idx="13">
                  <c:v>23774.44384097277</c:v>
                </c:pt>
                <c:pt idx="14">
                  <c:v>23573.883399646686</c:v>
                </c:pt>
                <c:pt idx="15">
                  <c:v>24003.399244567976</c:v>
                </c:pt>
                <c:pt idx="16">
                  <c:v>25510.16004520372</c:v>
                </c:pt>
                <c:pt idx="17">
                  <c:v>26917.972642162116</c:v>
                </c:pt>
                <c:pt idx="18">
                  <c:v>27050.603179013287</c:v>
                </c:pt>
                <c:pt idx="19">
                  <c:v>26593.146501331488</c:v>
                </c:pt>
                <c:pt idx="20">
                  <c:v>25910.200720721863</c:v>
                </c:pt>
                <c:pt idx="21">
                  <c:v>24639.187794263769</c:v>
                </c:pt>
                <c:pt idx="22">
                  <c:v>22742.675000218031</c:v>
                </c:pt>
                <c:pt idx="23">
                  <c:v>20848.360665795244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48-44F8-BC15-B0B6660D8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615487"/>
        <c:axId val="550270735"/>
      </c:lineChart>
      <c:catAx>
        <c:axId val="739583487"/>
        <c:scaling>
          <c:orientation val="minMax"/>
        </c:scaling>
        <c:delete val="0"/>
        <c:axPos val="b"/>
        <c:numFmt formatCode="h:mm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414159"/>
        <c:crosses val="autoZero"/>
        <c:auto val="1"/>
        <c:lblAlgn val="ctr"/>
        <c:lblOffset val="100"/>
        <c:noMultiLvlLbl val="0"/>
      </c:catAx>
      <c:valAx>
        <c:axId val="7294141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Bus Load MW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583487"/>
        <c:crosses val="autoZero"/>
        <c:crossBetween val="between"/>
      </c:valAx>
      <c:valAx>
        <c:axId val="55027073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NW Regional Load MW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615487"/>
        <c:crosses val="max"/>
        <c:crossBetween val="between"/>
      </c:valAx>
      <c:catAx>
        <c:axId val="739615487"/>
        <c:scaling>
          <c:orientation val="minMax"/>
        </c:scaling>
        <c:delete val="1"/>
        <c:axPos val="b"/>
        <c:majorTickMark val="out"/>
        <c:minorTickMark val="none"/>
        <c:tickLblPos val="nextTo"/>
        <c:crossAx val="55027073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EVProfilesCompared!$N$6</c:f>
              <c:strCache>
                <c:ptCount val="1"/>
                <c:pt idx="0">
                  <c:v>EV Profile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EVProfilesCompared!$G$7:$G$30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cat>
          <c:val>
            <c:numRef>
              <c:f>EVProfilesCompared!$N$7:$N$30</c:f>
              <c:numCache>
                <c:formatCode>0</c:formatCode>
                <c:ptCount val="24"/>
                <c:pt idx="0">
                  <c:v>328.63179984090556</c:v>
                </c:pt>
                <c:pt idx="1">
                  <c:v>254.13989778279938</c:v>
                </c:pt>
                <c:pt idx="2">
                  <c:v>191.3409372582226</c:v>
                </c:pt>
                <c:pt idx="3">
                  <c:v>210.84982354173269</c:v>
                </c:pt>
                <c:pt idx="4">
                  <c:v>173.73692683295945</c:v>
                </c:pt>
                <c:pt idx="5">
                  <c:v>128.28406492408496</c:v>
                </c:pt>
                <c:pt idx="6">
                  <c:v>78.035694146266778</c:v>
                </c:pt>
                <c:pt idx="7">
                  <c:v>76.707994522339462</c:v>
                </c:pt>
                <c:pt idx="8">
                  <c:v>206.52429349064494</c:v>
                </c:pt>
                <c:pt idx="9">
                  <c:v>219.02708655736106</c:v>
                </c:pt>
                <c:pt idx="10">
                  <c:v>208.64417472395874</c:v>
                </c:pt>
                <c:pt idx="11">
                  <c:v>233.60314898546787</c:v>
                </c:pt>
                <c:pt idx="12">
                  <c:v>244.51544422654266</c:v>
                </c:pt>
                <c:pt idx="13">
                  <c:v>301.53539645841499</c:v>
                </c:pt>
                <c:pt idx="14">
                  <c:v>381.0765157677796</c:v>
                </c:pt>
                <c:pt idx="15">
                  <c:v>408.48421516688944</c:v>
                </c:pt>
                <c:pt idx="16">
                  <c:v>482.95031363386352</c:v>
                </c:pt>
                <c:pt idx="17">
                  <c:v>724.68043036007441</c:v>
                </c:pt>
                <c:pt idx="18">
                  <c:v>764.34220883902003</c:v>
                </c:pt>
                <c:pt idx="19">
                  <c:v>731.71692250573153</c:v>
                </c:pt>
                <c:pt idx="20">
                  <c:v>609.07281384255691</c:v>
                </c:pt>
                <c:pt idx="21">
                  <c:v>583.20482475760514</c:v>
                </c:pt>
                <c:pt idx="22">
                  <c:v>551.34036597017621</c:v>
                </c:pt>
                <c:pt idx="23">
                  <c:v>456.5574483109321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27A-48D5-848E-64F02C6809BE}"/>
            </c:ext>
          </c:extLst>
        </c:ser>
        <c:ser>
          <c:idx val="1"/>
          <c:order val="1"/>
          <c:tx>
            <c:strRef>
              <c:f>EVProfilesCompared!$O$6</c:f>
              <c:strCache>
                <c:ptCount val="1"/>
                <c:pt idx="0">
                  <c:v>EV Profile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EVProfilesCompared!$G$7:$G$30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cat>
          <c:val>
            <c:numRef>
              <c:f>EVProfilesCompared!$O$7:$O$30</c:f>
              <c:numCache>
                <c:formatCode>0</c:formatCode>
                <c:ptCount val="24"/>
                <c:pt idx="0">
                  <c:v>345.16465128636531</c:v>
                </c:pt>
                <c:pt idx="1">
                  <c:v>276.02442857037994</c:v>
                </c:pt>
                <c:pt idx="2">
                  <c:v>211.61670621695407</c:v>
                </c:pt>
                <c:pt idx="3">
                  <c:v>212.468545889994</c:v>
                </c:pt>
                <c:pt idx="4">
                  <c:v>166.90343709326314</c:v>
                </c:pt>
                <c:pt idx="5">
                  <c:v>118.42180345796091</c:v>
                </c:pt>
                <c:pt idx="6">
                  <c:v>68.27314645659547</c:v>
                </c:pt>
                <c:pt idx="7">
                  <c:v>76.329751494365354</c:v>
                </c:pt>
                <c:pt idx="8">
                  <c:v>236.23259391366292</c:v>
                </c:pt>
                <c:pt idx="9">
                  <c:v>260.98225101910617</c:v>
                </c:pt>
                <c:pt idx="10">
                  <c:v>243.70591226978812</c:v>
                </c:pt>
                <c:pt idx="11">
                  <c:v>263.27613837533437</c:v>
                </c:pt>
                <c:pt idx="12">
                  <c:v>258.92278011882513</c:v>
                </c:pt>
                <c:pt idx="13">
                  <c:v>313.05976213868257</c:v>
                </c:pt>
                <c:pt idx="14">
                  <c:v>406.67842089948203</c:v>
                </c:pt>
                <c:pt idx="15">
                  <c:v>415.22044712728797</c:v>
                </c:pt>
                <c:pt idx="16">
                  <c:v>460.03966164732361</c:v>
                </c:pt>
                <c:pt idx="17">
                  <c:v>665.00084788500828</c:v>
                </c:pt>
                <c:pt idx="18">
                  <c:v>697.32810234535884</c:v>
                </c:pt>
                <c:pt idx="19">
                  <c:v>675.01132320166425</c:v>
                </c:pt>
                <c:pt idx="20">
                  <c:v>560.95086755629416</c:v>
                </c:pt>
                <c:pt idx="21">
                  <c:v>565.96205292522654</c:v>
                </c:pt>
                <c:pt idx="22">
                  <c:v>562.07429077013853</c:v>
                </c:pt>
                <c:pt idx="23">
                  <c:v>480.17698106623908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27A-48D5-848E-64F02C6809BE}"/>
            </c:ext>
          </c:extLst>
        </c:ser>
        <c:ser>
          <c:idx val="2"/>
          <c:order val="2"/>
          <c:tx>
            <c:strRef>
              <c:f>EVProfilesCompared!$P$6</c:f>
              <c:strCache>
                <c:ptCount val="1"/>
                <c:pt idx="0">
                  <c:v>EV Profile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EVProfilesCompared!$G$7:$G$30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cat>
          <c:val>
            <c:numRef>
              <c:f>EVProfilesCompared!$P$7:$P$30</c:f>
              <c:numCache>
                <c:formatCode>0</c:formatCode>
                <c:ptCount val="24"/>
                <c:pt idx="0">
                  <c:v>369.963928454555</c:v>
                </c:pt>
                <c:pt idx="1">
                  <c:v>308.85122475175092</c:v>
                </c:pt>
                <c:pt idx="2">
                  <c:v>242.03035965505137</c:v>
                </c:pt>
                <c:pt idx="3">
                  <c:v>214.89662941238603</c:v>
                </c:pt>
                <c:pt idx="4">
                  <c:v>156.65320248371864</c:v>
                </c:pt>
                <c:pt idx="5">
                  <c:v>103.62841125877483</c:v>
                </c:pt>
                <c:pt idx="6">
                  <c:v>53.629324922088486</c:v>
                </c:pt>
                <c:pt idx="7">
                  <c:v>75.762386952404185</c:v>
                </c:pt>
                <c:pt idx="8">
                  <c:v>280.79504454818988</c:v>
                </c:pt>
                <c:pt idx="9">
                  <c:v>323.9149977117238</c:v>
                </c:pt>
                <c:pt idx="10">
                  <c:v>296.29851858853203</c:v>
                </c:pt>
                <c:pt idx="11">
                  <c:v>307.78562246013411</c:v>
                </c:pt>
                <c:pt idx="12">
                  <c:v>280.53378395724877</c:v>
                </c:pt>
                <c:pt idx="13">
                  <c:v>330.34631065908371</c:v>
                </c:pt>
                <c:pt idx="14">
                  <c:v>445.08127859703575</c:v>
                </c:pt>
                <c:pt idx="15">
                  <c:v>425.3247950678857</c:v>
                </c:pt>
                <c:pt idx="16">
                  <c:v>425.67368366751401</c:v>
                </c:pt>
                <c:pt idx="17">
                  <c:v>575.48147417240909</c:v>
                </c:pt>
                <c:pt idx="18">
                  <c:v>596.80694260486723</c:v>
                </c:pt>
                <c:pt idx="19">
                  <c:v>589.95292424556328</c:v>
                </c:pt>
                <c:pt idx="20">
                  <c:v>488.76794812689991</c:v>
                </c:pt>
                <c:pt idx="21">
                  <c:v>540.09789517665865</c:v>
                </c:pt>
                <c:pt idx="22">
                  <c:v>578.17517797008179</c:v>
                </c:pt>
                <c:pt idx="23">
                  <c:v>515.60628019919955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27A-48D5-848E-64F02C6809BE}"/>
            </c:ext>
          </c:extLst>
        </c:ser>
        <c:ser>
          <c:idx val="3"/>
          <c:order val="3"/>
          <c:tx>
            <c:strRef>
              <c:f>EVProfilesCompared!$Q$6</c:f>
              <c:strCache>
                <c:ptCount val="1"/>
                <c:pt idx="0">
                  <c:v>EV Profile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EVProfilesCompared!$G$7:$G$30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cat>
          <c:val>
            <c:numRef>
              <c:f>EVProfilesCompared!$Q$7:$Q$30</c:f>
              <c:numCache>
                <c:formatCode>0</c:formatCode>
                <c:ptCount val="24"/>
                <c:pt idx="0">
                  <c:v>414.72336187071471</c:v>
                </c:pt>
                <c:pt idx="1">
                  <c:v>363.33953930838231</c:v>
                </c:pt>
                <c:pt idx="2">
                  <c:v>291.35219546644441</c:v>
                </c:pt>
                <c:pt idx="3">
                  <c:v>223.98093937152873</c:v>
                </c:pt>
                <c:pt idx="4">
                  <c:v>146.299446653144</c:v>
                </c:pt>
                <c:pt idx="5">
                  <c:v>85.463052396558709</c:v>
                </c:pt>
                <c:pt idx="6">
                  <c:v>34.108139136006898</c:v>
                </c:pt>
                <c:pt idx="7">
                  <c:v>76.954855983995984</c:v>
                </c:pt>
                <c:pt idx="8">
                  <c:v>326.78512580492838</c:v>
                </c:pt>
                <c:pt idx="9">
                  <c:v>403.26626061707469</c:v>
                </c:pt>
                <c:pt idx="10">
                  <c:v>367.56140063559405</c:v>
                </c:pt>
                <c:pt idx="11">
                  <c:v>362.83801313932298</c:v>
                </c:pt>
                <c:pt idx="12">
                  <c:v>304.92982804668731</c:v>
                </c:pt>
                <c:pt idx="13">
                  <c:v>349.96680736121988</c:v>
                </c:pt>
                <c:pt idx="14">
                  <c:v>483.70098191824951</c:v>
                </c:pt>
                <c:pt idx="15">
                  <c:v>426.00144229526802</c:v>
                </c:pt>
                <c:pt idx="16">
                  <c:v>374.89681195191906</c:v>
                </c:pt>
                <c:pt idx="17">
                  <c:v>450.8469786312678</c:v>
                </c:pt>
                <c:pt idx="18">
                  <c:v>456.85259392452059</c:v>
                </c:pt>
                <c:pt idx="19">
                  <c:v>474.62964952319061</c:v>
                </c:pt>
                <c:pt idx="20">
                  <c:v>394.2010616620646</c:v>
                </c:pt>
                <c:pt idx="21">
                  <c:v>515.79411020615566</c:v>
                </c:pt>
                <c:pt idx="22">
                  <c:v>612.40171052384767</c:v>
                </c:pt>
                <c:pt idx="23">
                  <c:v>575.98600049464073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27A-48D5-848E-64F02C680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583487"/>
        <c:axId val="729414159"/>
      </c:lineChart>
      <c:lineChart>
        <c:grouping val="standard"/>
        <c:varyColors val="0"/>
        <c:ser>
          <c:idx val="4"/>
          <c:order val="4"/>
          <c:tx>
            <c:strRef>
              <c:f>EVProfilesCompared!$M$6</c:f>
              <c:strCache>
                <c:ptCount val="1"/>
                <c:pt idx="0">
                  <c:v>NW System Load MW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EVProfilesCompared!$M$7:$M$30</c:f>
              <c:numCache>
                <c:formatCode>#,##0</c:formatCode>
                <c:ptCount val="24"/>
                <c:pt idx="0">
                  <c:v>19498.643309713483</c:v>
                </c:pt>
                <c:pt idx="1">
                  <c:v>19003.89080466903</c:v>
                </c:pt>
                <c:pt idx="2">
                  <c:v>18874.368680320211</c:v>
                </c:pt>
                <c:pt idx="3">
                  <c:v>19058.745453544063</c:v>
                </c:pt>
                <c:pt idx="4">
                  <c:v>19823.657192669871</c:v>
                </c:pt>
                <c:pt idx="5">
                  <c:v>21607.952179885018</c:v>
                </c:pt>
                <c:pt idx="6">
                  <c:v>24233.635805113259</c:v>
                </c:pt>
                <c:pt idx="7">
                  <c:v>26075.289135131155</c:v>
                </c:pt>
                <c:pt idx="8">
                  <c:v>26294.526457372078</c:v>
                </c:pt>
                <c:pt idx="9">
                  <c:v>25916.972896643212</c:v>
                </c:pt>
                <c:pt idx="10">
                  <c:v>25344.127089776557</c:v>
                </c:pt>
                <c:pt idx="11">
                  <c:v>24716.977868477075</c:v>
                </c:pt>
                <c:pt idx="12">
                  <c:v>24201.067502001562</c:v>
                </c:pt>
                <c:pt idx="13">
                  <c:v>23774.44384097277</c:v>
                </c:pt>
                <c:pt idx="14">
                  <c:v>23573.883399646686</c:v>
                </c:pt>
                <c:pt idx="15">
                  <c:v>24003.399244567976</c:v>
                </c:pt>
                <c:pt idx="16">
                  <c:v>25510.16004520372</c:v>
                </c:pt>
                <c:pt idx="17">
                  <c:v>26917.972642162116</c:v>
                </c:pt>
                <c:pt idx="18">
                  <c:v>27050.603179013287</c:v>
                </c:pt>
                <c:pt idx="19">
                  <c:v>26593.146501331488</c:v>
                </c:pt>
                <c:pt idx="20">
                  <c:v>25910.200720721863</c:v>
                </c:pt>
                <c:pt idx="21">
                  <c:v>24639.187794263769</c:v>
                </c:pt>
                <c:pt idx="22">
                  <c:v>22742.675000218031</c:v>
                </c:pt>
                <c:pt idx="23">
                  <c:v>20848.360665795244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27A-48D5-848E-64F02C680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615487"/>
        <c:axId val="550270735"/>
      </c:lineChart>
      <c:catAx>
        <c:axId val="739583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414159"/>
        <c:crosses val="autoZero"/>
        <c:auto val="1"/>
        <c:lblAlgn val="ctr"/>
        <c:lblOffset val="100"/>
        <c:noMultiLvlLbl val="0"/>
      </c:catAx>
      <c:valAx>
        <c:axId val="729414159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583487"/>
        <c:crosses val="autoZero"/>
        <c:crossBetween val="between"/>
      </c:valAx>
      <c:valAx>
        <c:axId val="550270735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615487"/>
        <c:crosses val="max"/>
        <c:crossBetween val="between"/>
      </c:valAx>
      <c:catAx>
        <c:axId val="739615487"/>
        <c:scaling>
          <c:orientation val="minMax"/>
        </c:scaling>
        <c:delete val="1"/>
        <c:axPos val="b"/>
        <c:majorTickMark val="out"/>
        <c:minorTickMark val="none"/>
        <c:tickLblPos val="nextTo"/>
        <c:crossAx val="55027073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Chart_EVProfile_1_Data!$G$8</c:f>
              <c:strCache>
                <c:ptCount val="1"/>
                <c:pt idx="0">
                  <c:v>Home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Chart_EVProfile_1_Data!$E$9:$E$56</c:f>
              <c:numCache>
                <c:formatCode>h:mm\ AM/PM</c:formatCode>
                <c:ptCount val="48"/>
                <c:pt idx="0">
                  <c:v>4.1666666666666664E-2</c:v>
                </c:pt>
                <c:pt idx="1">
                  <c:v>8.3333333333333301E-2</c:v>
                </c:pt>
                <c:pt idx="2">
                  <c:v>0.125</c:v>
                </c:pt>
                <c:pt idx="3">
                  <c:v>0.16666666666666699</c:v>
                </c:pt>
                <c:pt idx="4">
                  <c:v>0.20833333333333301</c:v>
                </c:pt>
                <c:pt idx="5">
                  <c:v>0.25</c:v>
                </c:pt>
                <c:pt idx="6">
                  <c:v>0.29166666666666702</c:v>
                </c:pt>
                <c:pt idx="7">
                  <c:v>0.33333333333333298</c:v>
                </c:pt>
                <c:pt idx="8">
                  <c:v>0.375</c:v>
                </c:pt>
                <c:pt idx="9">
                  <c:v>0.41666666666666702</c:v>
                </c:pt>
                <c:pt idx="10">
                  <c:v>0.45833333333333298</c:v>
                </c:pt>
                <c:pt idx="11">
                  <c:v>0.5</c:v>
                </c:pt>
                <c:pt idx="12">
                  <c:v>0.54166666666666696</c:v>
                </c:pt>
                <c:pt idx="13">
                  <c:v>0.58333333333333304</c:v>
                </c:pt>
                <c:pt idx="14">
                  <c:v>0.625</c:v>
                </c:pt>
                <c:pt idx="15">
                  <c:v>0.66666666666666696</c:v>
                </c:pt>
                <c:pt idx="16">
                  <c:v>0.70833333333333304</c:v>
                </c:pt>
                <c:pt idx="17">
                  <c:v>0.75</c:v>
                </c:pt>
                <c:pt idx="18">
                  <c:v>0.79166666666666696</c:v>
                </c:pt>
                <c:pt idx="19">
                  <c:v>0.83333333333333304</c:v>
                </c:pt>
                <c:pt idx="20">
                  <c:v>0.875</c:v>
                </c:pt>
                <c:pt idx="21">
                  <c:v>0.91666666666666696</c:v>
                </c:pt>
                <c:pt idx="22">
                  <c:v>0.95833333333333304</c:v>
                </c:pt>
                <c:pt idx="23">
                  <c:v>1</c:v>
                </c:pt>
                <c:pt idx="24">
                  <c:v>1.0416666666666701</c:v>
                </c:pt>
                <c:pt idx="25">
                  <c:v>1.0833333333333299</c:v>
                </c:pt>
                <c:pt idx="26">
                  <c:v>1.125</c:v>
                </c:pt>
                <c:pt idx="27">
                  <c:v>1.1666666666666701</c:v>
                </c:pt>
                <c:pt idx="28">
                  <c:v>1.2083333333333299</c:v>
                </c:pt>
                <c:pt idx="29">
                  <c:v>1.25</c:v>
                </c:pt>
                <c:pt idx="30">
                  <c:v>1.2916666666666701</c:v>
                </c:pt>
                <c:pt idx="31">
                  <c:v>1.3333333333333299</c:v>
                </c:pt>
                <c:pt idx="32">
                  <c:v>1.375</c:v>
                </c:pt>
                <c:pt idx="33">
                  <c:v>1.4166666666666701</c:v>
                </c:pt>
                <c:pt idx="34">
                  <c:v>1.4583333333333299</c:v>
                </c:pt>
                <c:pt idx="35">
                  <c:v>1.5</c:v>
                </c:pt>
                <c:pt idx="36">
                  <c:v>1.5416666666666701</c:v>
                </c:pt>
                <c:pt idx="37">
                  <c:v>1.5833333333333299</c:v>
                </c:pt>
                <c:pt idx="38">
                  <c:v>1.625</c:v>
                </c:pt>
                <c:pt idx="39">
                  <c:v>1.6666666666666701</c:v>
                </c:pt>
                <c:pt idx="40">
                  <c:v>1.7083333333333299</c:v>
                </c:pt>
                <c:pt idx="41">
                  <c:v>1.75</c:v>
                </c:pt>
                <c:pt idx="42">
                  <c:v>1.7916666666666701</c:v>
                </c:pt>
                <c:pt idx="43">
                  <c:v>1.8333333333333299</c:v>
                </c:pt>
                <c:pt idx="44">
                  <c:v>1.875</c:v>
                </c:pt>
                <c:pt idx="45">
                  <c:v>1.9166666666666701</c:v>
                </c:pt>
                <c:pt idx="46">
                  <c:v>1.9583333333333299</c:v>
                </c:pt>
                <c:pt idx="47">
                  <c:v>2</c:v>
                </c:pt>
              </c:numCache>
            </c:numRef>
          </c:cat>
          <c:val>
            <c:numRef>
              <c:f>Chart_EVProfile_1_Data!$G$9:$G$56</c:f>
              <c:numCache>
                <c:formatCode>General</c:formatCode>
                <c:ptCount val="48"/>
                <c:pt idx="0">
                  <c:v>0.9694153387637332</c:v>
                </c:pt>
                <c:pt idx="1">
                  <c:v>0.74967521469852327</c:v>
                </c:pt>
                <c:pt idx="2">
                  <c:v>0.56442754353457991</c:v>
                </c:pt>
                <c:pt idx="3">
                  <c:v>0.62197588065407872</c:v>
                </c:pt>
                <c:pt idx="4">
                  <c:v>0.51249830924176831</c:v>
                </c:pt>
                <c:pt idx="5">
                  <c:v>0.378419070572522</c:v>
                </c:pt>
                <c:pt idx="6">
                  <c:v>0.2273768866336342</c:v>
                </c:pt>
                <c:pt idx="7">
                  <c:v>0.16878596945999791</c:v>
                </c:pt>
                <c:pt idx="8">
                  <c:v>0.19271800064199845</c:v>
                </c:pt>
                <c:pt idx="9">
                  <c:v>0.20228672045071688</c:v>
                </c:pt>
                <c:pt idx="10">
                  <c:v>0.25858150091703358</c:v>
                </c:pt>
                <c:pt idx="11">
                  <c:v>0.33831107405824834</c:v>
                </c:pt>
                <c:pt idx="12">
                  <c:v>0.45489344450445401</c:v>
                </c:pt>
                <c:pt idx="13">
                  <c:v>0.623328635350062</c:v>
                </c:pt>
                <c:pt idx="14">
                  <c:v>0.72004627649057085</c:v>
                </c:pt>
                <c:pt idx="15">
                  <c:v>0.87538564028048871</c:v>
                </c:pt>
                <c:pt idx="16">
                  <c:v>1.2624297081546232</c:v>
                </c:pt>
                <c:pt idx="17">
                  <c:v>1.988029023040645</c:v>
                </c:pt>
                <c:pt idx="18">
                  <c:v>2.101175654475484</c:v>
                </c:pt>
                <c:pt idx="19">
                  <c:v>2.0382692051147506</c:v>
                </c:pt>
                <c:pt idx="20">
                  <c:v>1.7351726196693482</c:v>
                </c:pt>
                <c:pt idx="21">
                  <c:v>1.6980677451406359</c:v>
                </c:pt>
                <c:pt idx="22">
                  <c:v>1.5845887234152856</c:v>
                </c:pt>
                <c:pt idx="23">
                  <c:v>1.3106268989187826</c:v>
                </c:pt>
                <c:pt idx="24">
                  <c:v>0.84297420896785424</c:v>
                </c:pt>
                <c:pt idx="25">
                  <c:v>0.62995957866629027</c:v>
                </c:pt>
                <c:pt idx="26">
                  <c:v>0.45903672690875463</c:v>
                </c:pt>
                <c:pt idx="27">
                  <c:v>0.54587985008759121</c:v>
                </c:pt>
                <c:pt idx="28">
                  <c:v>0.46079744196401934</c:v>
                </c:pt>
                <c:pt idx="29">
                  <c:v>0.33629480082414714</c:v>
                </c:pt>
                <c:pt idx="30">
                  <c:v>0.16703609923856921</c:v>
                </c:pt>
                <c:pt idx="31">
                  <c:v>0.18016661756199293</c:v>
                </c:pt>
                <c:pt idx="32">
                  <c:v>0.25787175296128323</c:v>
                </c:pt>
                <c:pt idx="33">
                  <c:v>0.31362107110734716</c:v>
                </c:pt>
                <c:pt idx="34">
                  <c:v>0.45699303630975896</c:v>
                </c:pt>
                <c:pt idx="35">
                  <c:v>0.67605489243336869</c:v>
                </c:pt>
                <c:pt idx="36">
                  <c:v>0.83245631710642443</c:v>
                </c:pt>
                <c:pt idx="37">
                  <c:v>0.86105225491859239</c:v>
                </c:pt>
                <c:pt idx="38">
                  <c:v>0.95694323775622636</c:v>
                </c:pt>
                <c:pt idx="39">
                  <c:v>1.0779469018267642</c:v>
                </c:pt>
                <c:pt idx="40">
                  <c:v>1.1362454434833158</c:v>
                </c:pt>
                <c:pt idx="41">
                  <c:v>1.3107913152790869</c:v>
                </c:pt>
                <c:pt idx="42">
                  <c:v>1.3113656459221925</c:v>
                </c:pt>
                <c:pt idx="43">
                  <c:v>1.3714200355675938</c:v>
                </c:pt>
                <c:pt idx="44">
                  <c:v>1.2139121767874488</c:v>
                </c:pt>
                <c:pt idx="45">
                  <c:v>1.1775347913420871</c:v>
                </c:pt>
                <c:pt idx="46">
                  <c:v>0.99128246855451563</c:v>
                </c:pt>
                <c:pt idx="47">
                  <c:v>0.97490600011311623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F3-4F55-8486-135672C59C6E}"/>
            </c:ext>
          </c:extLst>
        </c:ser>
        <c:ser>
          <c:idx val="1"/>
          <c:order val="1"/>
          <c:tx>
            <c:strRef>
              <c:f>Chart_EVProfile_1_Data!$H$8</c:f>
              <c:strCache>
                <c:ptCount val="1"/>
                <c:pt idx="0">
                  <c:v>WorkPlace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Chart_EVProfile_1_Data!$E$9:$E$56</c:f>
              <c:numCache>
                <c:formatCode>h:mm\ AM/PM</c:formatCode>
                <c:ptCount val="48"/>
                <c:pt idx="0">
                  <c:v>4.1666666666666664E-2</c:v>
                </c:pt>
                <c:pt idx="1">
                  <c:v>8.3333333333333301E-2</c:v>
                </c:pt>
                <c:pt idx="2">
                  <c:v>0.125</c:v>
                </c:pt>
                <c:pt idx="3">
                  <c:v>0.16666666666666699</c:v>
                </c:pt>
                <c:pt idx="4">
                  <c:v>0.20833333333333301</c:v>
                </c:pt>
                <c:pt idx="5">
                  <c:v>0.25</c:v>
                </c:pt>
                <c:pt idx="6">
                  <c:v>0.29166666666666702</c:v>
                </c:pt>
                <c:pt idx="7">
                  <c:v>0.33333333333333298</c:v>
                </c:pt>
                <c:pt idx="8">
                  <c:v>0.375</c:v>
                </c:pt>
                <c:pt idx="9">
                  <c:v>0.41666666666666702</c:v>
                </c:pt>
                <c:pt idx="10">
                  <c:v>0.45833333333333298</c:v>
                </c:pt>
                <c:pt idx="11">
                  <c:v>0.5</c:v>
                </c:pt>
                <c:pt idx="12">
                  <c:v>0.54166666666666696</c:v>
                </c:pt>
                <c:pt idx="13">
                  <c:v>0.58333333333333304</c:v>
                </c:pt>
                <c:pt idx="14">
                  <c:v>0.625</c:v>
                </c:pt>
                <c:pt idx="15">
                  <c:v>0.66666666666666696</c:v>
                </c:pt>
                <c:pt idx="16">
                  <c:v>0.70833333333333304</c:v>
                </c:pt>
                <c:pt idx="17">
                  <c:v>0.75</c:v>
                </c:pt>
                <c:pt idx="18">
                  <c:v>0.79166666666666696</c:v>
                </c:pt>
                <c:pt idx="19">
                  <c:v>0.83333333333333304</c:v>
                </c:pt>
                <c:pt idx="20">
                  <c:v>0.875</c:v>
                </c:pt>
                <c:pt idx="21">
                  <c:v>0.91666666666666696</c:v>
                </c:pt>
                <c:pt idx="22">
                  <c:v>0.95833333333333304</c:v>
                </c:pt>
                <c:pt idx="23">
                  <c:v>1</c:v>
                </c:pt>
                <c:pt idx="24">
                  <c:v>1.0416666666666701</c:v>
                </c:pt>
                <c:pt idx="25">
                  <c:v>1.0833333333333299</c:v>
                </c:pt>
                <c:pt idx="26">
                  <c:v>1.125</c:v>
                </c:pt>
                <c:pt idx="27">
                  <c:v>1.1666666666666701</c:v>
                </c:pt>
                <c:pt idx="28">
                  <c:v>1.2083333333333299</c:v>
                </c:pt>
                <c:pt idx="29">
                  <c:v>1.25</c:v>
                </c:pt>
                <c:pt idx="30">
                  <c:v>1.2916666666666701</c:v>
                </c:pt>
                <c:pt idx="31">
                  <c:v>1.3333333333333299</c:v>
                </c:pt>
                <c:pt idx="32">
                  <c:v>1.375</c:v>
                </c:pt>
                <c:pt idx="33">
                  <c:v>1.4166666666666701</c:v>
                </c:pt>
                <c:pt idx="34">
                  <c:v>1.4583333333333299</c:v>
                </c:pt>
                <c:pt idx="35">
                  <c:v>1.5</c:v>
                </c:pt>
                <c:pt idx="36">
                  <c:v>1.5416666666666701</c:v>
                </c:pt>
                <c:pt idx="37">
                  <c:v>1.5833333333333299</c:v>
                </c:pt>
                <c:pt idx="38">
                  <c:v>1.625</c:v>
                </c:pt>
                <c:pt idx="39">
                  <c:v>1.6666666666666701</c:v>
                </c:pt>
                <c:pt idx="40">
                  <c:v>1.7083333333333299</c:v>
                </c:pt>
                <c:pt idx="41">
                  <c:v>1.75</c:v>
                </c:pt>
                <c:pt idx="42">
                  <c:v>1.7916666666666701</c:v>
                </c:pt>
                <c:pt idx="43">
                  <c:v>1.8333333333333299</c:v>
                </c:pt>
                <c:pt idx="44">
                  <c:v>1.875</c:v>
                </c:pt>
                <c:pt idx="45">
                  <c:v>1.9166666666666701</c:v>
                </c:pt>
                <c:pt idx="46">
                  <c:v>1.9583333333333299</c:v>
                </c:pt>
                <c:pt idx="47">
                  <c:v>2</c:v>
                </c:pt>
              </c:numCache>
            </c:numRef>
          </c:cat>
          <c:val>
            <c:numRef>
              <c:f>Chart_EVProfile_1_Data!$H$9:$H$56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5.7491300517404656E-2</c:v>
                </c:pt>
                <c:pt idx="8">
                  <c:v>0.14372825129351163</c:v>
                </c:pt>
                <c:pt idx="9">
                  <c:v>0.24146346217309952</c:v>
                </c:pt>
                <c:pt idx="10">
                  <c:v>0.23571433212135903</c:v>
                </c:pt>
                <c:pt idx="11">
                  <c:v>0.17247390155221393</c:v>
                </c:pt>
                <c:pt idx="12">
                  <c:v>0.11498260103480931</c:v>
                </c:pt>
                <c:pt idx="13">
                  <c:v>0.11498260103480931</c:v>
                </c:pt>
                <c:pt idx="14">
                  <c:v>9.7735210879587905E-2</c:v>
                </c:pt>
                <c:pt idx="15">
                  <c:v>5.1742170465664185E-2</c:v>
                </c:pt>
                <c:pt idx="16">
                  <c:v>1.149826010348093E-2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F3-4F55-8486-135672C59C6E}"/>
            </c:ext>
          </c:extLst>
        </c:ser>
        <c:ser>
          <c:idx val="2"/>
          <c:order val="2"/>
          <c:tx>
            <c:strRef>
              <c:f>Chart_EVProfile_1_Data!$I$8</c:f>
              <c:strCache>
                <c:ptCount val="1"/>
                <c:pt idx="0">
                  <c:v>Public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Chart_EVProfile_1_Data!$E$9:$E$56</c:f>
              <c:numCache>
                <c:formatCode>h:mm\ AM/PM</c:formatCode>
                <c:ptCount val="48"/>
                <c:pt idx="0">
                  <c:v>4.1666666666666664E-2</c:v>
                </c:pt>
                <c:pt idx="1">
                  <c:v>8.3333333333333301E-2</c:v>
                </c:pt>
                <c:pt idx="2">
                  <c:v>0.125</c:v>
                </c:pt>
                <c:pt idx="3">
                  <c:v>0.16666666666666699</c:v>
                </c:pt>
                <c:pt idx="4">
                  <c:v>0.20833333333333301</c:v>
                </c:pt>
                <c:pt idx="5">
                  <c:v>0.25</c:v>
                </c:pt>
                <c:pt idx="6">
                  <c:v>0.29166666666666702</c:v>
                </c:pt>
                <c:pt idx="7">
                  <c:v>0.33333333333333298</c:v>
                </c:pt>
                <c:pt idx="8">
                  <c:v>0.375</c:v>
                </c:pt>
                <c:pt idx="9">
                  <c:v>0.41666666666666702</c:v>
                </c:pt>
                <c:pt idx="10">
                  <c:v>0.45833333333333298</c:v>
                </c:pt>
                <c:pt idx="11">
                  <c:v>0.5</c:v>
                </c:pt>
                <c:pt idx="12">
                  <c:v>0.54166666666666696</c:v>
                </c:pt>
                <c:pt idx="13">
                  <c:v>0.58333333333333304</c:v>
                </c:pt>
                <c:pt idx="14">
                  <c:v>0.625</c:v>
                </c:pt>
                <c:pt idx="15">
                  <c:v>0.66666666666666696</c:v>
                </c:pt>
                <c:pt idx="16">
                  <c:v>0.70833333333333304</c:v>
                </c:pt>
                <c:pt idx="17">
                  <c:v>0.75</c:v>
                </c:pt>
                <c:pt idx="18">
                  <c:v>0.79166666666666696</c:v>
                </c:pt>
                <c:pt idx="19">
                  <c:v>0.83333333333333304</c:v>
                </c:pt>
                <c:pt idx="20">
                  <c:v>0.875</c:v>
                </c:pt>
                <c:pt idx="21">
                  <c:v>0.91666666666666696</c:v>
                </c:pt>
                <c:pt idx="22">
                  <c:v>0.95833333333333304</c:v>
                </c:pt>
                <c:pt idx="23">
                  <c:v>1</c:v>
                </c:pt>
                <c:pt idx="24">
                  <c:v>1.0416666666666701</c:v>
                </c:pt>
                <c:pt idx="25">
                  <c:v>1.0833333333333299</c:v>
                </c:pt>
                <c:pt idx="26">
                  <c:v>1.125</c:v>
                </c:pt>
                <c:pt idx="27">
                  <c:v>1.1666666666666701</c:v>
                </c:pt>
                <c:pt idx="28">
                  <c:v>1.2083333333333299</c:v>
                </c:pt>
                <c:pt idx="29">
                  <c:v>1.25</c:v>
                </c:pt>
                <c:pt idx="30">
                  <c:v>1.2916666666666701</c:v>
                </c:pt>
                <c:pt idx="31">
                  <c:v>1.3333333333333299</c:v>
                </c:pt>
                <c:pt idx="32">
                  <c:v>1.375</c:v>
                </c:pt>
                <c:pt idx="33">
                  <c:v>1.4166666666666701</c:v>
                </c:pt>
                <c:pt idx="34">
                  <c:v>1.4583333333333299</c:v>
                </c:pt>
                <c:pt idx="35">
                  <c:v>1.5</c:v>
                </c:pt>
                <c:pt idx="36">
                  <c:v>1.5416666666666701</c:v>
                </c:pt>
                <c:pt idx="37">
                  <c:v>1.5833333333333299</c:v>
                </c:pt>
                <c:pt idx="38">
                  <c:v>1.625</c:v>
                </c:pt>
                <c:pt idx="39">
                  <c:v>1.6666666666666701</c:v>
                </c:pt>
                <c:pt idx="40">
                  <c:v>1.7083333333333299</c:v>
                </c:pt>
                <c:pt idx="41">
                  <c:v>1.75</c:v>
                </c:pt>
                <c:pt idx="42">
                  <c:v>1.7916666666666701</c:v>
                </c:pt>
                <c:pt idx="43">
                  <c:v>1.8333333333333299</c:v>
                </c:pt>
                <c:pt idx="44">
                  <c:v>1.875</c:v>
                </c:pt>
                <c:pt idx="45">
                  <c:v>1.9166666666666701</c:v>
                </c:pt>
                <c:pt idx="46">
                  <c:v>1.9583333333333299</c:v>
                </c:pt>
                <c:pt idx="47">
                  <c:v>2</c:v>
                </c:pt>
              </c:numCache>
            </c:numRef>
          </c:cat>
          <c:val>
            <c:numRef>
              <c:f>Chart_EVProfile_1_Data!$I$9:$I$56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2.8169014084507044E-3</c:v>
                </c:pt>
                <c:pt idx="7">
                  <c:v>0</c:v>
                </c:pt>
                <c:pt idx="8">
                  <c:v>0.2727699530516432</c:v>
                </c:pt>
                <c:pt idx="9">
                  <c:v>0.20234741784037558</c:v>
                </c:pt>
                <c:pt idx="10">
                  <c:v>0.12117370892018779</c:v>
                </c:pt>
                <c:pt idx="11">
                  <c:v>0.17830985915492958</c:v>
                </c:pt>
                <c:pt idx="12">
                  <c:v>0.15140845070422534</c:v>
                </c:pt>
                <c:pt idx="13">
                  <c:v>0.15117370892018778</c:v>
                </c:pt>
                <c:pt idx="14">
                  <c:v>0.30633802816901406</c:v>
                </c:pt>
                <c:pt idx="15">
                  <c:v>0.27784037558685443</c:v>
                </c:pt>
                <c:pt idx="16">
                  <c:v>0.15070422535211267</c:v>
                </c:pt>
                <c:pt idx="17">
                  <c:v>0.14967136150234742</c:v>
                </c:pt>
                <c:pt idx="18">
                  <c:v>0.15352112676056337</c:v>
                </c:pt>
                <c:pt idx="19">
                  <c:v>0.12018779342723004</c:v>
                </c:pt>
                <c:pt idx="20">
                  <c:v>6.1502347417840372E-2</c:v>
                </c:pt>
                <c:pt idx="21">
                  <c:v>2.2300469483568074E-2</c:v>
                </c:pt>
                <c:pt idx="22">
                  <c:v>4.1784037558685441E-2</c:v>
                </c:pt>
                <c:pt idx="23">
                  <c:v>3.615023474178404E-2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2.8169014084507044E-3</c:v>
                </c:pt>
                <c:pt idx="31">
                  <c:v>0</c:v>
                </c:pt>
                <c:pt idx="32">
                  <c:v>0.2727699530516432</c:v>
                </c:pt>
                <c:pt idx="33">
                  <c:v>0.20234741784037558</c:v>
                </c:pt>
                <c:pt idx="34">
                  <c:v>0.12117370892018779</c:v>
                </c:pt>
                <c:pt idx="35">
                  <c:v>0.17830985915492958</c:v>
                </c:pt>
                <c:pt idx="36">
                  <c:v>0.15140845070422534</c:v>
                </c:pt>
                <c:pt idx="37">
                  <c:v>0.15117370892018778</c:v>
                </c:pt>
                <c:pt idx="38">
                  <c:v>0.30633802816901406</c:v>
                </c:pt>
                <c:pt idx="39">
                  <c:v>0.27784037558685443</c:v>
                </c:pt>
                <c:pt idx="40">
                  <c:v>0.15070422535211267</c:v>
                </c:pt>
                <c:pt idx="41">
                  <c:v>0.14967136150234742</c:v>
                </c:pt>
                <c:pt idx="42">
                  <c:v>0.15352112676056337</c:v>
                </c:pt>
                <c:pt idx="43">
                  <c:v>0.12018779342723004</c:v>
                </c:pt>
                <c:pt idx="44">
                  <c:v>6.1502347417840372E-2</c:v>
                </c:pt>
                <c:pt idx="45">
                  <c:v>2.2300469483568074E-2</c:v>
                </c:pt>
                <c:pt idx="46">
                  <c:v>4.1784037558685441E-2</c:v>
                </c:pt>
                <c:pt idx="47">
                  <c:v>3.615023474178404E-2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F3-4F55-8486-135672C59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4847216"/>
        <c:axId val="770677936"/>
      </c:barChart>
      <c:catAx>
        <c:axId val="1184847216"/>
        <c:scaling>
          <c:orientation val="minMax"/>
        </c:scaling>
        <c:delete val="0"/>
        <c:axPos val="b"/>
        <c:numFmt formatCode="h:mm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677936"/>
        <c:crosses val="autoZero"/>
        <c:auto val="1"/>
        <c:lblAlgn val="ctr"/>
        <c:lblOffset val="100"/>
        <c:noMultiLvlLbl val="0"/>
      </c:catAx>
      <c:valAx>
        <c:axId val="7706779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MW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84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</a:t>
            </a:r>
            <a:r>
              <a:rPr lang="en-US" baseline="0"/>
              <a:t> Vehicle Load Profile 1 - Normalized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Chart_EVProfile_3!$G$8</c:f>
              <c:strCache>
                <c:ptCount val="1"/>
                <c:pt idx="0">
                  <c:v>Home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Chart_EVProfile_3!$E$9:$E$56</c:f>
              <c:numCache>
                <c:formatCode>h:mm\ AM/PM</c:formatCode>
                <c:ptCount val="48"/>
                <c:pt idx="0">
                  <c:v>4.1666666666666664E-2</c:v>
                </c:pt>
                <c:pt idx="1">
                  <c:v>8.3333333333333301E-2</c:v>
                </c:pt>
                <c:pt idx="2">
                  <c:v>0.125</c:v>
                </c:pt>
                <c:pt idx="3">
                  <c:v>0.16666666666666699</c:v>
                </c:pt>
                <c:pt idx="4">
                  <c:v>0.20833333333333301</c:v>
                </c:pt>
                <c:pt idx="5">
                  <c:v>0.25</c:v>
                </c:pt>
                <c:pt idx="6">
                  <c:v>0.29166666666666702</c:v>
                </c:pt>
                <c:pt idx="7">
                  <c:v>0.33333333333333298</c:v>
                </c:pt>
                <c:pt idx="8">
                  <c:v>0.375</c:v>
                </c:pt>
                <c:pt idx="9">
                  <c:v>0.41666666666666702</c:v>
                </c:pt>
                <c:pt idx="10">
                  <c:v>0.45833333333333298</c:v>
                </c:pt>
                <c:pt idx="11">
                  <c:v>0.5</c:v>
                </c:pt>
                <c:pt idx="12">
                  <c:v>0.54166666666666696</c:v>
                </c:pt>
                <c:pt idx="13">
                  <c:v>0.58333333333333304</c:v>
                </c:pt>
                <c:pt idx="14">
                  <c:v>0.625</c:v>
                </c:pt>
                <c:pt idx="15">
                  <c:v>0.66666666666666696</c:v>
                </c:pt>
                <c:pt idx="16">
                  <c:v>0.70833333333333304</c:v>
                </c:pt>
                <c:pt idx="17">
                  <c:v>0.75</c:v>
                </c:pt>
                <c:pt idx="18">
                  <c:v>0.79166666666666696</c:v>
                </c:pt>
                <c:pt idx="19">
                  <c:v>0.83333333333333304</c:v>
                </c:pt>
                <c:pt idx="20">
                  <c:v>0.875</c:v>
                </c:pt>
                <c:pt idx="21">
                  <c:v>0.91666666666666696</c:v>
                </c:pt>
                <c:pt idx="22">
                  <c:v>0.95833333333333304</c:v>
                </c:pt>
                <c:pt idx="23">
                  <c:v>1</c:v>
                </c:pt>
                <c:pt idx="24">
                  <c:v>1.0416666666666701</c:v>
                </c:pt>
                <c:pt idx="25">
                  <c:v>1.0833333333333299</c:v>
                </c:pt>
                <c:pt idx="26">
                  <c:v>1.125</c:v>
                </c:pt>
                <c:pt idx="27">
                  <c:v>1.1666666666666701</c:v>
                </c:pt>
                <c:pt idx="28">
                  <c:v>1.2083333333333299</c:v>
                </c:pt>
                <c:pt idx="29">
                  <c:v>1.25</c:v>
                </c:pt>
                <c:pt idx="30">
                  <c:v>1.2916666666666701</c:v>
                </c:pt>
                <c:pt idx="31">
                  <c:v>1.3333333333333299</c:v>
                </c:pt>
                <c:pt idx="32">
                  <c:v>1.375</c:v>
                </c:pt>
                <c:pt idx="33">
                  <c:v>1.4166666666666701</c:v>
                </c:pt>
                <c:pt idx="34">
                  <c:v>1.4583333333333299</c:v>
                </c:pt>
                <c:pt idx="35">
                  <c:v>1.5</c:v>
                </c:pt>
                <c:pt idx="36">
                  <c:v>1.5416666666666701</c:v>
                </c:pt>
                <c:pt idx="37">
                  <c:v>1.5833333333333299</c:v>
                </c:pt>
                <c:pt idx="38">
                  <c:v>1.625</c:v>
                </c:pt>
                <c:pt idx="39">
                  <c:v>1.6666666666666701</c:v>
                </c:pt>
                <c:pt idx="40">
                  <c:v>1.7083333333333299</c:v>
                </c:pt>
                <c:pt idx="41">
                  <c:v>1.75</c:v>
                </c:pt>
                <c:pt idx="42">
                  <c:v>1.7916666666666701</c:v>
                </c:pt>
                <c:pt idx="43">
                  <c:v>1.8333333333333299</c:v>
                </c:pt>
                <c:pt idx="44">
                  <c:v>1.875</c:v>
                </c:pt>
                <c:pt idx="45">
                  <c:v>1.9166666666666701</c:v>
                </c:pt>
                <c:pt idx="46">
                  <c:v>1.9583333333333299</c:v>
                </c:pt>
                <c:pt idx="47">
                  <c:v>2</c:v>
                </c:pt>
              </c:numCache>
            </c:numRef>
          </c:cat>
          <c:val>
            <c:numRef>
              <c:f>Chart_EVProfile_3!$G$9:$G$56</c:f>
              <c:numCache>
                <c:formatCode>General</c:formatCode>
                <c:ptCount val="48"/>
                <c:pt idx="0">
                  <c:v>1.0913390219898378</c:v>
                </c:pt>
                <c:pt idx="1">
                  <c:v>0.91106555973967829</c:v>
                </c:pt>
                <c:pt idx="2">
                  <c:v>0.71395386328923705</c:v>
                </c:pt>
                <c:pt idx="3">
                  <c:v>0.63391336109848384</c:v>
                </c:pt>
                <c:pt idx="4">
                  <c:v>0.46210384213486327</c:v>
                </c:pt>
                <c:pt idx="5">
                  <c:v>0.30568852878694641</c:v>
                </c:pt>
                <c:pt idx="6">
                  <c:v>0.15397324647755548</c:v>
                </c:pt>
                <c:pt idx="7">
                  <c:v>0.10850526608142723</c:v>
                </c:pt>
                <c:pt idx="8">
                  <c:v>0.13169253405436107</c:v>
                </c:pt>
                <c:pt idx="9">
                  <c:v>0.16905341706941401</c:v>
                </c:pt>
                <c:pt idx="10">
                  <c:v>0.22084770036677032</c:v>
                </c:pt>
                <c:pt idx="11">
                  <c:v>0.29550959831106594</c:v>
                </c:pt>
                <c:pt idx="12">
                  <c:v>0.37045540788362674</c:v>
                </c:pt>
                <c:pt idx="13">
                  <c:v>0.51774712734975659</c:v>
                </c:pt>
                <c:pt idx="14">
                  <c:v>0.65794666164227567</c:v>
                </c:pt>
                <c:pt idx="15">
                  <c:v>0.73440050886799368</c:v>
                </c:pt>
                <c:pt idx="16">
                  <c:v>1.0066217248548808</c:v>
                </c:pt>
                <c:pt idx="17">
                  <c:v>1.4730784272816091</c:v>
                </c:pt>
                <c:pt idx="18">
                  <c:v>1.53021076592071</c:v>
                </c:pt>
                <c:pt idx="19">
                  <c:v>1.5599924226779258</c:v>
                </c:pt>
                <c:pt idx="20">
                  <c:v>1.3495398361797288</c:v>
                </c:pt>
                <c:pt idx="21">
                  <c:v>1.5597584260892752</c:v>
                </c:pt>
                <c:pt idx="22">
                  <c:v>1.6428554420987913</c:v>
                </c:pt>
                <c:pt idx="23">
                  <c:v>1.4667371263510394</c:v>
                </c:pt>
                <c:pt idx="24">
                  <c:v>0.79614230846964018</c:v>
                </c:pt>
                <c:pt idx="25">
                  <c:v>0.59496182429594069</c:v>
                </c:pt>
                <c:pt idx="26">
                  <c:v>0.43353468652493499</c:v>
                </c:pt>
                <c:pt idx="27">
                  <c:v>0.51555319174939174</c:v>
                </c:pt>
                <c:pt idx="28">
                  <c:v>0.43519758407712938</c:v>
                </c:pt>
                <c:pt idx="29">
                  <c:v>0.31761175633391675</c:v>
                </c:pt>
                <c:pt idx="30">
                  <c:v>0.15775631594753764</c:v>
                </c:pt>
                <c:pt idx="31">
                  <c:v>0.17015736103077106</c:v>
                </c:pt>
                <c:pt idx="32">
                  <c:v>0.24354554446343418</c:v>
                </c:pt>
                <c:pt idx="33">
                  <c:v>0.2961976782680501</c:v>
                </c:pt>
                <c:pt idx="34">
                  <c:v>0.43160453429255008</c:v>
                </c:pt>
                <c:pt idx="35">
                  <c:v>0.63849628729818164</c:v>
                </c:pt>
                <c:pt idx="36">
                  <c:v>0.78620874393384532</c:v>
                </c:pt>
                <c:pt idx="37">
                  <c:v>0.81321601853422609</c:v>
                </c:pt>
                <c:pt idx="38">
                  <c:v>0.90377972454754718</c:v>
                </c:pt>
                <c:pt idx="39">
                  <c:v>1.0180609628363886</c:v>
                </c:pt>
                <c:pt idx="40">
                  <c:v>1.0731206966231317</c:v>
                </c:pt>
                <c:pt idx="41">
                  <c:v>1.23796957554136</c:v>
                </c:pt>
                <c:pt idx="42">
                  <c:v>1.2385119989265152</c:v>
                </c:pt>
                <c:pt idx="43">
                  <c:v>1.2952300335916165</c:v>
                </c:pt>
                <c:pt idx="44">
                  <c:v>1.1464726114103683</c:v>
                </c:pt>
                <c:pt idx="45">
                  <c:v>1.1121161918230822</c:v>
                </c:pt>
                <c:pt idx="46">
                  <c:v>0.93621122030148696</c:v>
                </c:pt>
                <c:pt idx="47">
                  <c:v>0.92074455566238766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D5-4B63-888F-F531993B84E9}"/>
            </c:ext>
          </c:extLst>
        </c:ser>
        <c:ser>
          <c:idx val="1"/>
          <c:order val="1"/>
          <c:tx>
            <c:strRef>
              <c:f>Chart_EVProfile_3!$H$8</c:f>
              <c:strCache>
                <c:ptCount val="1"/>
                <c:pt idx="0">
                  <c:v>WorkPlace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Chart_EVProfile_3!$E$9:$E$56</c:f>
              <c:numCache>
                <c:formatCode>h:mm\ AM/PM</c:formatCode>
                <c:ptCount val="48"/>
                <c:pt idx="0">
                  <c:v>4.1666666666666664E-2</c:v>
                </c:pt>
                <c:pt idx="1">
                  <c:v>8.3333333333333301E-2</c:v>
                </c:pt>
                <c:pt idx="2">
                  <c:v>0.125</c:v>
                </c:pt>
                <c:pt idx="3">
                  <c:v>0.16666666666666699</c:v>
                </c:pt>
                <c:pt idx="4">
                  <c:v>0.20833333333333301</c:v>
                </c:pt>
                <c:pt idx="5">
                  <c:v>0.25</c:v>
                </c:pt>
                <c:pt idx="6">
                  <c:v>0.29166666666666702</c:v>
                </c:pt>
                <c:pt idx="7">
                  <c:v>0.33333333333333298</c:v>
                </c:pt>
                <c:pt idx="8">
                  <c:v>0.375</c:v>
                </c:pt>
                <c:pt idx="9">
                  <c:v>0.41666666666666702</c:v>
                </c:pt>
                <c:pt idx="10">
                  <c:v>0.45833333333333298</c:v>
                </c:pt>
                <c:pt idx="11">
                  <c:v>0.5</c:v>
                </c:pt>
                <c:pt idx="12">
                  <c:v>0.54166666666666696</c:v>
                </c:pt>
                <c:pt idx="13">
                  <c:v>0.58333333333333304</c:v>
                </c:pt>
                <c:pt idx="14">
                  <c:v>0.625</c:v>
                </c:pt>
                <c:pt idx="15">
                  <c:v>0.66666666666666696</c:v>
                </c:pt>
                <c:pt idx="16">
                  <c:v>0.70833333333333304</c:v>
                </c:pt>
                <c:pt idx="17">
                  <c:v>0.75</c:v>
                </c:pt>
                <c:pt idx="18">
                  <c:v>0.79166666666666696</c:v>
                </c:pt>
                <c:pt idx="19">
                  <c:v>0.83333333333333304</c:v>
                </c:pt>
                <c:pt idx="20">
                  <c:v>0.875</c:v>
                </c:pt>
                <c:pt idx="21">
                  <c:v>0.91666666666666696</c:v>
                </c:pt>
                <c:pt idx="22">
                  <c:v>0.95833333333333304</c:v>
                </c:pt>
                <c:pt idx="23">
                  <c:v>1</c:v>
                </c:pt>
                <c:pt idx="24">
                  <c:v>1.0416666666666701</c:v>
                </c:pt>
                <c:pt idx="25">
                  <c:v>1.0833333333333299</c:v>
                </c:pt>
                <c:pt idx="26">
                  <c:v>1.125</c:v>
                </c:pt>
                <c:pt idx="27">
                  <c:v>1.1666666666666701</c:v>
                </c:pt>
                <c:pt idx="28">
                  <c:v>1.2083333333333299</c:v>
                </c:pt>
                <c:pt idx="29">
                  <c:v>1.25</c:v>
                </c:pt>
                <c:pt idx="30">
                  <c:v>1.2916666666666701</c:v>
                </c:pt>
                <c:pt idx="31">
                  <c:v>1.3333333333333299</c:v>
                </c:pt>
                <c:pt idx="32">
                  <c:v>1.375</c:v>
                </c:pt>
                <c:pt idx="33">
                  <c:v>1.4166666666666701</c:v>
                </c:pt>
                <c:pt idx="34">
                  <c:v>1.4583333333333299</c:v>
                </c:pt>
                <c:pt idx="35">
                  <c:v>1.5</c:v>
                </c:pt>
                <c:pt idx="36">
                  <c:v>1.5416666666666701</c:v>
                </c:pt>
                <c:pt idx="37">
                  <c:v>1.5833333333333299</c:v>
                </c:pt>
                <c:pt idx="38">
                  <c:v>1.625</c:v>
                </c:pt>
                <c:pt idx="39">
                  <c:v>1.6666666666666701</c:v>
                </c:pt>
                <c:pt idx="40">
                  <c:v>1.7083333333333299</c:v>
                </c:pt>
                <c:pt idx="41">
                  <c:v>1.75</c:v>
                </c:pt>
                <c:pt idx="42">
                  <c:v>1.7916666666666701</c:v>
                </c:pt>
                <c:pt idx="43">
                  <c:v>1.8333333333333299</c:v>
                </c:pt>
                <c:pt idx="44">
                  <c:v>1.875</c:v>
                </c:pt>
                <c:pt idx="45">
                  <c:v>1.9166666666666701</c:v>
                </c:pt>
                <c:pt idx="46">
                  <c:v>1.9583333333333299</c:v>
                </c:pt>
                <c:pt idx="47">
                  <c:v>2</c:v>
                </c:pt>
              </c:numCache>
            </c:numRef>
          </c:cat>
          <c:val>
            <c:numRef>
              <c:f>Chart_EVProfile_3!$H$9:$H$56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0.11498260103480931</c:v>
                </c:pt>
                <c:pt idx="8">
                  <c:v>0.28745650258702327</c:v>
                </c:pt>
                <c:pt idx="9">
                  <c:v>0.48292692434619905</c:v>
                </c:pt>
                <c:pt idx="10">
                  <c:v>0.47142866424271807</c:v>
                </c:pt>
                <c:pt idx="11">
                  <c:v>0.34494780310442785</c:v>
                </c:pt>
                <c:pt idx="12">
                  <c:v>0.22996520206961862</c:v>
                </c:pt>
                <c:pt idx="13">
                  <c:v>0.22996520206961862</c:v>
                </c:pt>
                <c:pt idx="14">
                  <c:v>0.19547042175917581</c:v>
                </c:pt>
                <c:pt idx="15">
                  <c:v>0.10348434093132837</c:v>
                </c:pt>
                <c:pt idx="16">
                  <c:v>2.299652020696186E-2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D5-4B63-888F-F531993B84E9}"/>
            </c:ext>
          </c:extLst>
        </c:ser>
        <c:ser>
          <c:idx val="2"/>
          <c:order val="2"/>
          <c:tx>
            <c:strRef>
              <c:f>Chart_EVProfile_3!$I$8</c:f>
              <c:strCache>
                <c:ptCount val="1"/>
                <c:pt idx="0">
                  <c:v>Public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Chart_EVProfile_3!$E$9:$E$56</c:f>
              <c:numCache>
                <c:formatCode>h:mm\ AM/PM</c:formatCode>
                <c:ptCount val="48"/>
                <c:pt idx="0">
                  <c:v>4.1666666666666664E-2</c:v>
                </c:pt>
                <c:pt idx="1">
                  <c:v>8.3333333333333301E-2</c:v>
                </c:pt>
                <c:pt idx="2">
                  <c:v>0.125</c:v>
                </c:pt>
                <c:pt idx="3">
                  <c:v>0.16666666666666699</c:v>
                </c:pt>
                <c:pt idx="4">
                  <c:v>0.20833333333333301</c:v>
                </c:pt>
                <c:pt idx="5">
                  <c:v>0.25</c:v>
                </c:pt>
                <c:pt idx="6">
                  <c:v>0.29166666666666702</c:v>
                </c:pt>
                <c:pt idx="7">
                  <c:v>0.33333333333333298</c:v>
                </c:pt>
                <c:pt idx="8">
                  <c:v>0.375</c:v>
                </c:pt>
                <c:pt idx="9">
                  <c:v>0.41666666666666702</c:v>
                </c:pt>
                <c:pt idx="10">
                  <c:v>0.45833333333333298</c:v>
                </c:pt>
                <c:pt idx="11">
                  <c:v>0.5</c:v>
                </c:pt>
                <c:pt idx="12">
                  <c:v>0.54166666666666696</c:v>
                </c:pt>
                <c:pt idx="13">
                  <c:v>0.58333333333333304</c:v>
                </c:pt>
                <c:pt idx="14">
                  <c:v>0.625</c:v>
                </c:pt>
                <c:pt idx="15">
                  <c:v>0.66666666666666696</c:v>
                </c:pt>
                <c:pt idx="16">
                  <c:v>0.70833333333333304</c:v>
                </c:pt>
                <c:pt idx="17">
                  <c:v>0.75</c:v>
                </c:pt>
                <c:pt idx="18">
                  <c:v>0.79166666666666696</c:v>
                </c:pt>
                <c:pt idx="19">
                  <c:v>0.83333333333333304</c:v>
                </c:pt>
                <c:pt idx="20">
                  <c:v>0.875</c:v>
                </c:pt>
                <c:pt idx="21">
                  <c:v>0.91666666666666696</c:v>
                </c:pt>
                <c:pt idx="22">
                  <c:v>0.95833333333333304</c:v>
                </c:pt>
                <c:pt idx="23">
                  <c:v>1</c:v>
                </c:pt>
                <c:pt idx="24">
                  <c:v>1.0416666666666701</c:v>
                </c:pt>
                <c:pt idx="25">
                  <c:v>1.0833333333333299</c:v>
                </c:pt>
                <c:pt idx="26">
                  <c:v>1.125</c:v>
                </c:pt>
                <c:pt idx="27">
                  <c:v>1.1666666666666701</c:v>
                </c:pt>
                <c:pt idx="28">
                  <c:v>1.2083333333333299</c:v>
                </c:pt>
                <c:pt idx="29">
                  <c:v>1.25</c:v>
                </c:pt>
                <c:pt idx="30">
                  <c:v>1.2916666666666701</c:v>
                </c:pt>
                <c:pt idx="31">
                  <c:v>1.3333333333333299</c:v>
                </c:pt>
                <c:pt idx="32">
                  <c:v>1.375</c:v>
                </c:pt>
                <c:pt idx="33">
                  <c:v>1.4166666666666701</c:v>
                </c:pt>
                <c:pt idx="34">
                  <c:v>1.4583333333333299</c:v>
                </c:pt>
                <c:pt idx="35">
                  <c:v>1.5</c:v>
                </c:pt>
                <c:pt idx="36">
                  <c:v>1.5416666666666701</c:v>
                </c:pt>
                <c:pt idx="37">
                  <c:v>1.5833333333333299</c:v>
                </c:pt>
                <c:pt idx="38">
                  <c:v>1.625</c:v>
                </c:pt>
                <c:pt idx="39">
                  <c:v>1.6666666666666701</c:v>
                </c:pt>
                <c:pt idx="40">
                  <c:v>1.7083333333333299</c:v>
                </c:pt>
                <c:pt idx="41">
                  <c:v>1.75</c:v>
                </c:pt>
                <c:pt idx="42">
                  <c:v>1.7916666666666701</c:v>
                </c:pt>
                <c:pt idx="43">
                  <c:v>1.8333333333333299</c:v>
                </c:pt>
                <c:pt idx="44">
                  <c:v>1.875</c:v>
                </c:pt>
                <c:pt idx="45">
                  <c:v>1.9166666666666701</c:v>
                </c:pt>
                <c:pt idx="46">
                  <c:v>1.9583333333333299</c:v>
                </c:pt>
                <c:pt idx="47">
                  <c:v>2</c:v>
                </c:pt>
              </c:numCache>
            </c:numRef>
          </c:cat>
          <c:val>
            <c:numRef>
              <c:f>Chart_EVProfile_3!$I$9:$I$56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4.2253521126760568E-3</c:v>
                </c:pt>
                <c:pt idx="7">
                  <c:v>0</c:v>
                </c:pt>
                <c:pt idx="8">
                  <c:v>0.4091549295774648</c:v>
                </c:pt>
                <c:pt idx="9">
                  <c:v>0.30352112676056336</c:v>
                </c:pt>
                <c:pt idx="10">
                  <c:v>0.18176056338028168</c:v>
                </c:pt>
                <c:pt idx="11">
                  <c:v>0.26746478873239438</c:v>
                </c:pt>
                <c:pt idx="12">
                  <c:v>0.227112676056338</c:v>
                </c:pt>
                <c:pt idx="13">
                  <c:v>0.22676056338028169</c:v>
                </c:pt>
                <c:pt idx="14">
                  <c:v>0.45950704225352113</c:v>
                </c:pt>
                <c:pt idx="15">
                  <c:v>0.41676056338028167</c:v>
                </c:pt>
                <c:pt idx="16">
                  <c:v>0.22605633802816899</c:v>
                </c:pt>
                <c:pt idx="17">
                  <c:v>0.22450704225352114</c:v>
                </c:pt>
                <c:pt idx="18">
                  <c:v>0.2302816901408451</c:v>
                </c:pt>
                <c:pt idx="19">
                  <c:v>0.18028169014084511</c:v>
                </c:pt>
                <c:pt idx="20">
                  <c:v>9.2253521126760579E-2</c:v>
                </c:pt>
                <c:pt idx="21">
                  <c:v>3.3450704225352117E-2</c:v>
                </c:pt>
                <c:pt idx="22">
                  <c:v>6.2676056338028169E-2</c:v>
                </c:pt>
                <c:pt idx="23">
                  <c:v>5.422535211267606E-2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4.2253521126760568E-3</c:v>
                </c:pt>
                <c:pt idx="31">
                  <c:v>0</c:v>
                </c:pt>
                <c:pt idx="32">
                  <c:v>0.4091549295774648</c:v>
                </c:pt>
                <c:pt idx="33">
                  <c:v>0.30352112676056336</c:v>
                </c:pt>
                <c:pt idx="34">
                  <c:v>0.18176056338028168</c:v>
                </c:pt>
                <c:pt idx="35">
                  <c:v>0.26746478873239438</c:v>
                </c:pt>
                <c:pt idx="36">
                  <c:v>0.227112676056338</c:v>
                </c:pt>
                <c:pt idx="37">
                  <c:v>0.22676056338028169</c:v>
                </c:pt>
                <c:pt idx="38">
                  <c:v>0.45950704225352113</c:v>
                </c:pt>
                <c:pt idx="39">
                  <c:v>0.41676056338028167</c:v>
                </c:pt>
                <c:pt idx="40">
                  <c:v>0.22605633802816899</c:v>
                </c:pt>
                <c:pt idx="41">
                  <c:v>0.22450704225352114</c:v>
                </c:pt>
                <c:pt idx="42">
                  <c:v>0.2302816901408451</c:v>
                </c:pt>
                <c:pt idx="43">
                  <c:v>0.18028169014084511</c:v>
                </c:pt>
                <c:pt idx="44">
                  <c:v>9.2253521126760579E-2</c:v>
                </c:pt>
                <c:pt idx="45">
                  <c:v>3.3450704225352117E-2</c:v>
                </c:pt>
                <c:pt idx="46">
                  <c:v>6.2676056338028169E-2</c:v>
                </c:pt>
                <c:pt idx="47">
                  <c:v>5.422535211267606E-2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D5-4B63-888F-F531993B8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4847216"/>
        <c:axId val="770677936"/>
      </c:barChart>
      <c:catAx>
        <c:axId val="1184847216"/>
        <c:scaling>
          <c:orientation val="minMax"/>
        </c:scaling>
        <c:delete val="0"/>
        <c:axPos val="b"/>
        <c:numFmt formatCode="h:mm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677936"/>
        <c:crosses val="autoZero"/>
        <c:auto val="1"/>
        <c:lblAlgn val="ctr"/>
        <c:lblOffset val="100"/>
        <c:noMultiLvlLbl val="0"/>
      </c:catAx>
      <c:valAx>
        <c:axId val="77067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84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504826</xdr:colOff>
      <xdr:row>0</xdr:row>
      <xdr:rowOff>152400</xdr:rowOff>
    </xdr:from>
    <xdr:to>
      <xdr:col>5</xdr:col>
      <xdr:colOff>28576</xdr:colOff>
      <xdr:row>12</xdr:row>
      <xdr:rowOff>28575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2629242-9D6C-4E32-9D6C-6DF38D6A80ED}"/>
            </a:ext>
          </a:extLst>
        </xdr:cNvPr>
        <xdr:cNvSpPr txBox="1"/>
      </xdr:nvSpPr>
      <xdr:spPr>
        <a:xfrm>
          <a:off x="504826" y="152400"/>
          <a:ext cx="2571750" cy="1866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11.24.2020</a:t>
          </a:r>
        </a:p>
        <a:p>
          <a:endParaRPr lang="en-US" sz="1100"/>
        </a:p>
        <a:p>
          <a:r>
            <a:rPr lang="en-US" sz="1100"/>
            <a:t>Questions/Comments</a:t>
          </a:r>
        </a:p>
        <a:p>
          <a:endParaRPr lang="en-US" sz="1100"/>
        </a:p>
        <a:p>
          <a:r>
            <a:rPr lang="en-US" sz="1100"/>
            <a:t>Northwest</a:t>
          </a:r>
          <a:r>
            <a:rPr lang="en-US" sz="1100" baseline="0"/>
            <a:t> Power &amp; Conservation Council</a:t>
          </a:r>
        </a:p>
        <a:p>
          <a:r>
            <a:rPr lang="en-US" sz="1100" baseline="0"/>
            <a:t>NWCouncil.org</a:t>
          </a:r>
        </a:p>
        <a:p>
          <a:r>
            <a:rPr lang="en-US" sz="1100" baseline="0"/>
            <a:t>Steven Simmons</a:t>
          </a:r>
        </a:p>
        <a:p>
          <a:r>
            <a:rPr lang="en-US" sz="1100" baseline="0"/>
            <a:t>Principal Energy Analyst</a:t>
          </a:r>
        </a:p>
      </xdr:txBody>
    </xdr:sp>
    <xdr:clientData/>
  </xdr:twoCellAnchor>
  <xdr:twoCellAnchor>
    <xdr:from>
      <xdr:col>5</xdr:col>
      <xdr:colOff>276225</xdr:colOff>
      <xdr:row>12</xdr:row>
      <xdr:rowOff>38100</xdr:rowOff>
    </xdr:from>
    <xdr:to>
      <xdr:col>18</xdr:col>
      <xdr:colOff>216694</xdr:colOff>
      <xdr:row>31</xdr:row>
      <xdr:rowOff>153350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86253E9-98B6-4318-983C-02EEC59B8589}"/>
            </a:ext>
          </a:extLst>
        </xdr:cNvPr>
        <xdr:cNvSpPr txBox="1"/>
      </xdr:nvSpPr>
      <xdr:spPr>
        <a:xfrm>
          <a:off x="3324225" y="2028825"/>
          <a:ext cx="9836944" cy="3191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u="sng"/>
            <a:t>02.16.2021</a:t>
          </a:r>
        </a:p>
        <a:p>
          <a:r>
            <a:rPr lang="en-US" sz="1100"/>
            <a:t>Bus data</a:t>
          </a:r>
          <a:r>
            <a:rPr lang="en-US" sz="1100" baseline="0"/>
            <a:t> from NREL Report</a:t>
          </a:r>
        </a:p>
        <a:p>
          <a:endParaRPr lang="en-US" sz="1100" baseline="0"/>
        </a:p>
        <a:p>
          <a:r>
            <a:rPr lang="en-US" sz="1100" b="1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Fleet-Wide Electrification Impacts Assessment for the Valley Transportation Authority</a:t>
          </a:r>
        </a:p>
        <a:p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Josh Eichman, Andrew Kotz, Eric Miller, Ken Kelly, and Karen Ficenec</a:t>
          </a:r>
        </a:p>
        <a:p>
          <a:r>
            <a:rPr lang="en-US" sz="1100" b="0" i="1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National Renewable Energy Laboratory</a:t>
          </a:r>
        </a:p>
        <a:p>
          <a:r>
            <a:rPr lang="en-US" sz="1100" b="0" i="1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Produced under direction of the California Energy Commission by the National Renewable Energy Laboratory (NREL) under Agreement number FIA-17-01856.</a:t>
          </a:r>
        </a:p>
        <a:p>
          <a:endParaRPr lang="en-US" sz="1100"/>
        </a:p>
        <a:p>
          <a:r>
            <a:rPr lang="en-US" sz="1100"/>
            <a:t>________________________________________________________</a:t>
          </a:r>
        </a:p>
        <a:p>
          <a:endParaRPr lang="en-US" sz="1100"/>
        </a:p>
        <a:p>
          <a:r>
            <a:rPr lang="en-US" sz="1100"/>
            <a:t>This</a:t>
          </a:r>
          <a:r>
            <a:rPr lang="en-US" sz="1100" baseline="0"/>
            <a:t> study results were used to create a 8760 hour charging pattern for the Electric Bus technology in our Energy2020 model.</a:t>
          </a:r>
        </a:p>
        <a:p>
          <a:r>
            <a:rPr lang="en-US" sz="1100" baseline="0"/>
            <a:t>See the </a:t>
          </a:r>
          <a:r>
            <a:rPr lang="en-US" sz="1100" b="1" baseline="0"/>
            <a:t>xLSF </a:t>
          </a:r>
          <a:r>
            <a:rPr lang="en-US" sz="1100" baseline="0"/>
            <a:t>sheet - the "smart" charging case was used</a:t>
          </a:r>
        </a:p>
        <a:p>
          <a:r>
            <a:rPr lang="en-US" sz="1100"/>
            <a:t>the worksheet 8760Hr_ProfileGen</a:t>
          </a:r>
          <a:r>
            <a:rPr lang="en-US" sz="1100" baseline="0"/>
            <a:t> hourly profiles are input to the LSF generating workbooks:</a:t>
          </a:r>
        </a:p>
        <a:p>
          <a:r>
            <a:rPr lang="en-US" sz="1100" baseline="0"/>
            <a:t>BusLoadShape_LSF_SmartCharge.xlsx and _ImmedCharge.xlsx</a:t>
          </a:r>
        </a:p>
        <a:p>
          <a:r>
            <a:rPr lang="en-US" sz="1100" baseline="0"/>
            <a:t>This files compute the LSF for Energy2020 input.</a:t>
          </a:r>
          <a:endParaRPr lang="en-US" sz="1100"/>
        </a:p>
      </xdr:txBody>
    </xdr:sp>
    <xdr:clientData/>
  </xdr:twoCellAnchor>
  <xdr:twoCellAnchor>
    <xdr:from>
      <xdr:col>5</xdr:col>
      <xdr:colOff>304800</xdr:colOff>
      <xdr:row>1</xdr:row>
      <xdr:rowOff>9525</xdr:rowOff>
    </xdr:from>
    <xdr:to>
      <xdr:col>16</xdr:col>
      <xdr:colOff>342900</xdr:colOff>
      <xdr:row>11</xdr:row>
      <xdr:rowOff>28575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5B383AE-6757-4044-9031-52B51526C5EA}"/>
            </a:ext>
          </a:extLst>
        </xdr:cNvPr>
        <xdr:cNvSpPr txBox="1"/>
      </xdr:nvSpPr>
      <xdr:spPr>
        <a:xfrm>
          <a:off x="3352800" y="171450"/>
          <a:ext cx="8715375" cy="1685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Electric Vehicle Profiles developed from the raw data from the Avista Semi Annual Report on Electric Vehicle Supply Equipment Pilot Program.</a:t>
          </a:r>
        </a:p>
        <a:p>
          <a:endParaRPr lang="en-US" sz="1100"/>
        </a:p>
        <a:p>
          <a:r>
            <a:rPr lang="en-US" sz="1100"/>
            <a:t>https://www.myavista.com/energy-savings/green-options/electric-transportation</a:t>
          </a:r>
        </a:p>
        <a:p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7</xdr:row>
      <xdr:rowOff>22860</xdr:rowOff>
    </xdr:from>
    <xdr:to>
      <xdr:col>12</xdr:col>
      <xdr:colOff>205740</xdr:colOff>
      <xdr:row>34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6A7C58-ED02-4E51-BFAF-210933EFDA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190500</xdr:colOff>
      <xdr:row>1</xdr:row>
      <xdr:rowOff>137160</xdr:rowOff>
    </xdr:from>
    <xdr:to>
      <xdr:col>10</xdr:col>
      <xdr:colOff>579120</xdr:colOff>
      <xdr:row>5</xdr:row>
      <xdr:rowOff>144780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D9EB265-B3C3-4A34-9F4B-596ACBF16BAA}"/>
            </a:ext>
          </a:extLst>
        </xdr:cNvPr>
        <xdr:cNvSpPr txBox="1"/>
      </xdr:nvSpPr>
      <xdr:spPr>
        <a:xfrm>
          <a:off x="2019300" y="304800"/>
          <a:ext cx="4655820" cy="6781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Load profile</a:t>
          </a:r>
          <a:r>
            <a:rPr lang="en-US" sz="1100" baseline="0"/>
            <a:t> example for a single December day</a:t>
          </a:r>
        </a:p>
      </xdr:txBody>
    </xdr:sp>
    <xdr:clientData/>
  </xdr:twoCellAnchor>
  <xdr:twoCellAnchor>
    <xdr:from>
      <xdr:col>12</xdr:col>
      <xdr:colOff>434340</xdr:colOff>
      <xdr:row>7</xdr:row>
      <xdr:rowOff>121920</xdr:rowOff>
    </xdr:from>
    <xdr:to>
      <xdr:col>18</xdr:col>
      <xdr:colOff>327660</xdr:colOff>
      <xdr:row>23</xdr:row>
      <xdr:rowOff>152400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9444471-0DC1-4901-A808-5AFE19CAC28D}"/>
            </a:ext>
          </a:extLst>
        </xdr:cNvPr>
        <xdr:cNvSpPr txBox="1"/>
      </xdr:nvSpPr>
      <xdr:spPr>
        <a:xfrm>
          <a:off x="7749540" y="1295400"/>
          <a:ext cx="3550920" cy="2712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Illustrates</a:t>
          </a:r>
          <a:r>
            <a:rPr lang="en-US" sz="1100" baseline="0"/>
            <a:t> the value in more charging options for electric vehicles.  EV Load 1 is primarly home charging, the late afternoon peak coincides with the system load peak in the winter months.  EV Load 4 shows how the load profile could be flattened out to avoid contributing to the the system peak as much.</a:t>
          </a:r>
        </a:p>
        <a:p>
          <a:endParaRPr lang="en-US" sz="1100" baseline="0"/>
        </a:p>
        <a:p>
          <a:r>
            <a:rPr lang="en-US" sz="1100" baseline="0"/>
            <a:t>This example assumes an annual EV load of 339 aMW</a:t>
          </a:r>
        </a:p>
        <a:p>
          <a:endParaRPr lang="en-US" sz="1100"/>
        </a:p>
      </xdr:txBody>
    </xdr:sp>
    <xdr:clientData/>
  </xdr:twoCellAnchor>
  <xdr:twoCellAnchor>
    <xdr:from>
      <xdr:col>2</xdr:col>
      <xdr:colOff>7620</xdr:colOff>
      <xdr:row>38</xdr:row>
      <xdr:rowOff>129540</xdr:rowOff>
    </xdr:from>
    <xdr:to>
      <xdr:col>13</xdr:col>
      <xdr:colOff>594360</xdr:colOff>
      <xdr:row>66</xdr:row>
      <xdr:rowOff>160020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891459-B32F-4189-BF39-05F865C2A2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7620</xdr:colOff>
      <xdr:row>36</xdr:row>
      <xdr:rowOff>0</xdr:rowOff>
    </xdr:from>
    <xdr:to>
      <xdr:col>10</xdr:col>
      <xdr:colOff>601980</xdr:colOff>
      <xdr:row>38</xdr:row>
      <xdr:rowOff>7620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102EF14-E1B3-4CCE-B1BB-1909D84050C7}"/>
            </a:ext>
          </a:extLst>
        </xdr:cNvPr>
        <xdr:cNvSpPr txBox="1"/>
      </xdr:nvSpPr>
      <xdr:spPr>
        <a:xfrm>
          <a:off x="1226820" y="6035040"/>
          <a:ext cx="547116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Normalized Hourly Electric Vehicle Load Profile 1 Example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  <xdr:twoCellAnchor>
    <xdr:from>
      <xdr:col>2</xdr:col>
      <xdr:colOff>0</xdr:colOff>
      <xdr:row>70</xdr:row>
      <xdr:rowOff>0</xdr:rowOff>
    </xdr:from>
    <xdr:to>
      <xdr:col>13</xdr:col>
      <xdr:colOff>30480</xdr:colOff>
      <xdr:row>99</xdr:row>
      <xdr:rowOff>110490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FF71EAB-447B-4C4A-BDC5-59BA2A6F6C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466725</xdr:colOff>
      <xdr:row>70</xdr:row>
      <xdr:rowOff>85725</xdr:rowOff>
    </xdr:from>
    <xdr:to>
      <xdr:col>19</xdr:col>
      <xdr:colOff>257175</xdr:colOff>
      <xdr:row>86</xdr:row>
      <xdr:rowOff>152400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847F3BC6-D086-4A20-97CA-F148BF238C6A}"/>
            </a:ext>
          </a:extLst>
        </xdr:cNvPr>
        <xdr:cNvSpPr txBox="1"/>
      </xdr:nvSpPr>
      <xdr:spPr>
        <a:xfrm>
          <a:off x="8391525" y="11420475"/>
          <a:ext cx="3448050" cy="2657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Example</a:t>
          </a:r>
          <a:r>
            <a:rPr lang="en-US" sz="1100" baseline="0"/>
            <a:t> of transit bus charging profiles overlay with system load.  Immediate charging strategy and smart charting strategy</a:t>
          </a:r>
          <a:endParaRPr lang="en-US" sz="1100"/>
        </a:p>
      </xdr:txBody>
    </xdr:sp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0.58029</cdr:x>
      <cdr:y>0.48822</cdr:y>
    </cdr:from>
    <cdr:to>
      <cdr:x>0.75304</cdr:x>
      <cdr:y>0.67172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342802BA-E948-498A-9DD3-26203B2E7BAE}"/>
            </a:ext>
          </a:extLst>
        </cdr:cNvPr>
        <cdr:cNvSpPr txBox="1"/>
      </cdr:nvSpPr>
      <cdr:spPr>
        <a:xfrm xmlns:a="http://schemas.openxmlformats.org/drawingml/2006/main">
          <a:off x="3634740" y="2209800"/>
          <a:ext cx="1082040" cy="8305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0.62243</cdr:x>
      <cdr:y>0.35753</cdr:y>
    </cdr:from>
    <cdr:to>
      <cdr:x>0.77813</cdr:x>
      <cdr:y>0.44946</cdr:y>
    </cdr:to>
    <cdr:sp macro="" textlink="">
      <cdr:nvSpPr>
        <cdr:cNvPr id="2" name="TextBox 6">
          <a:extLst xmlns:a="http://schemas.openxmlformats.org/drawingml/2006/main">
            <a:ext uri="{FF2B5EF4-FFF2-40B4-BE49-F238E27FC236}">
              <a16:creationId xmlns:a16="http://schemas.microsoft.com/office/drawing/2014/main" id="{E166C43D-F447-4313-8121-8F440B4A0C4B}"/>
            </a:ext>
          </a:extLst>
        </cdr:cNvPr>
        <cdr:cNvSpPr txBox="1"/>
      </cdr:nvSpPr>
      <cdr:spPr>
        <a:xfrm xmlns:a="http://schemas.openxmlformats.org/drawingml/2006/main">
          <a:off x="4538980" y="1689100"/>
          <a:ext cx="1135380" cy="43434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weekend</a:t>
          </a:r>
        </a:p>
      </cdr:txBody>
    </cdr:sp>
  </cdr:relSizeAnchor>
  <cdr:relSizeAnchor xmlns:cdr="http://schemas.openxmlformats.org/drawingml/2006/chartDrawing">
    <cdr:from>
      <cdr:x>0.16998</cdr:x>
      <cdr:y>0.3414</cdr:y>
    </cdr:from>
    <cdr:to>
      <cdr:x>0.32568</cdr:x>
      <cdr:y>0.43333</cdr:y>
    </cdr:to>
    <cdr:sp macro="" textlink="">
      <cdr:nvSpPr>
        <cdr:cNvPr id="4" name="TextBox 6">
          <a:extLst xmlns:a="http://schemas.openxmlformats.org/drawingml/2006/main">
            <a:ext uri="{FF2B5EF4-FFF2-40B4-BE49-F238E27FC236}">
              <a16:creationId xmlns:a16="http://schemas.microsoft.com/office/drawing/2014/main" id="{32849590-0D97-4162-A879-0F11B108DE3D}"/>
            </a:ext>
          </a:extLst>
        </cdr:cNvPr>
        <cdr:cNvSpPr txBox="1"/>
      </cdr:nvSpPr>
      <cdr:spPr>
        <a:xfrm xmlns:a="http://schemas.openxmlformats.org/drawingml/2006/main">
          <a:off x="1239520" y="1612900"/>
          <a:ext cx="1135418" cy="434314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weekday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68581</xdr:colOff>
      <xdr:row>25</xdr:row>
      <xdr:rowOff>104776</xdr:rowOff>
    </xdr:from>
    <xdr:to>
      <xdr:col>17</xdr:col>
      <xdr:colOff>581025</xdr:colOff>
      <xdr:row>50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5AE4C8-179E-408B-BA0B-67BDD94C7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600075</xdr:colOff>
      <xdr:row>25</xdr:row>
      <xdr:rowOff>123825</xdr:rowOff>
    </xdr:from>
    <xdr:to>
      <xdr:col>31</xdr:col>
      <xdr:colOff>497204</xdr:colOff>
      <xdr:row>50</xdr:row>
      <xdr:rowOff>45719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875E22-0077-4BED-BCFA-D2AEBBD8F1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160020</xdr:colOff>
      <xdr:row>0</xdr:row>
      <xdr:rowOff>68580</xdr:rowOff>
    </xdr:from>
    <xdr:to>
      <xdr:col>1</xdr:col>
      <xdr:colOff>472440</xdr:colOff>
      <xdr:row>14</xdr:row>
      <xdr:rowOff>76200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ABB06A0-5E08-4382-B1E9-693D5296E78E}"/>
            </a:ext>
          </a:extLst>
        </xdr:cNvPr>
        <xdr:cNvSpPr txBox="1"/>
      </xdr:nvSpPr>
      <xdr:spPr>
        <a:xfrm>
          <a:off x="160020" y="68580"/>
          <a:ext cx="922020" cy="22745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24 hour profile from</a:t>
          </a:r>
          <a:r>
            <a:rPr lang="en-US" sz="1100" baseline="0"/>
            <a:t> Info&amp;Data is normalized to 8760 hours - to to sum to 8760 MWh or 1 aMW</a:t>
          </a:r>
        </a:p>
        <a:p>
          <a:r>
            <a:rPr lang="en-US" sz="1100" baseline="0"/>
            <a:t>this input to the xLSF workbooks</a:t>
          </a:r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169545</xdr:colOff>
      <xdr:row>3</xdr:row>
      <xdr:rowOff>70484</xdr:rowOff>
    </xdr:from>
    <xdr:to>
      <xdr:col>28</xdr:col>
      <xdr:colOff>200025</xdr:colOff>
      <xdr:row>30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95DA89-34FE-43DA-9AB1-C1E1DC6CE2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0</xdr:row>
      <xdr:rowOff>144780</xdr:rowOff>
    </xdr:from>
    <xdr:to>
      <xdr:col>4</xdr:col>
      <xdr:colOff>198120</xdr:colOff>
      <xdr:row>14</xdr:row>
      <xdr:rowOff>7620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8F2DE5C-6C8E-4C07-AFBF-C34A42BE779E}"/>
            </a:ext>
          </a:extLst>
        </xdr:cNvPr>
        <xdr:cNvSpPr txBox="1"/>
      </xdr:nvSpPr>
      <xdr:spPr>
        <a:xfrm>
          <a:off x="304800" y="144780"/>
          <a:ext cx="2331720" cy="2400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Electric</a:t>
          </a:r>
          <a:r>
            <a:rPr lang="en-US" sz="1100" baseline="0"/>
            <a:t> Vehicle Profiles developed from the raw data from the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Avista Semi Annual Report on Electric Vehicle Supply Equipment Pilot Program.</a:t>
          </a:r>
        </a:p>
        <a:p>
          <a:r>
            <a:rPr lang="en-US">
              <a:effectLst/>
            </a:rPr>
            <a:t>___________________________</a:t>
          </a:r>
        </a:p>
        <a:p>
          <a:r>
            <a:rPr lang="en-US" baseline="0">
              <a:effectLst/>
            </a:rPr>
            <a:t>Normalized to 1 for a single 24 hour day.</a:t>
          </a:r>
        </a:p>
        <a:p>
          <a:r>
            <a:rPr lang="en-US" baseline="0">
              <a:effectLst/>
            </a:rPr>
            <a:t>As an example, to get  the energy use for each hour,  multiply the normalized value by the daily energy use.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  <xdr:twoCellAnchor>
    <xdr:from>
      <xdr:col>5</xdr:col>
      <xdr:colOff>68580</xdr:colOff>
      <xdr:row>0</xdr:row>
      <xdr:rowOff>76200</xdr:rowOff>
    </xdr:from>
    <xdr:to>
      <xdr:col>8</xdr:col>
      <xdr:colOff>83820</xdr:colOff>
      <xdr:row>3</xdr:row>
      <xdr:rowOff>121920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8283532-9044-4736-B057-19E5826D883A}"/>
            </a:ext>
          </a:extLst>
        </xdr:cNvPr>
        <xdr:cNvSpPr txBox="1"/>
      </xdr:nvSpPr>
      <xdr:spPr>
        <a:xfrm>
          <a:off x="3116580" y="76200"/>
          <a:ext cx="2552700" cy="5486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Single day</a:t>
          </a:r>
          <a:r>
            <a:rPr lang="en-US" sz="1100" baseline="0"/>
            <a:t> normalized </a:t>
          </a:r>
          <a:r>
            <a:rPr lang="en-US" sz="1100"/>
            <a:t>EV</a:t>
          </a:r>
          <a:r>
            <a:rPr lang="en-US" sz="1100" baseline="0"/>
            <a:t> Load Profile - residence charging only</a:t>
          </a:r>
          <a:endParaRPr lang="en-US" sz="1100"/>
        </a:p>
      </xdr:txBody>
    </xdr:sp>
    <xdr:clientData/>
  </xdr:twoCellAnchor>
  <xdr:twoCellAnchor>
    <xdr:from>
      <xdr:col>9</xdr:col>
      <xdr:colOff>160020</xdr:colOff>
      <xdr:row>0</xdr:row>
      <xdr:rowOff>53340</xdr:rowOff>
    </xdr:from>
    <xdr:to>
      <xdr:col>11</xdr:col>
      <xdr:colOff>1135380</xdr:colOff>
      <xdr:row>3</xdr:row>
      <xdr:rowOff>99060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EF1F8D5-2B12-44B9-AEFA-D4F439AB6548}"/>
            </a:ext>
          </a:extLst>
        </xdr:cNvPr>
        <xdr:cNvSpPr txBox="1"/>
      </xdr:nvSpPr>
      <xdr:spPr>
        <a:xfrm>
          <a:off x="5905500" y="53340"/>
          <a:ext cx="2552700" cy="5486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Single day</a:t>
          </a:r>
          <a:r>
            <a:rPr lang="en-US" sz="1100" baseline="0"/>
            <a:t> normalized </a:t>
          </a:r>
          <a:r>
            <a:rPr lang="en-US" sz="1100"/>
            <a:t>EV</a:t>
          </a:r>
          <a:r>
            <a:rPr lang="en-US" sz="1100" baseline="0"/>
            <a:t> Load Profile - residence &amp; workplace charging available</a:t>
          </a:r>
          <a:endParaRPr lang="en-US" sz="1100"/>
        </a:p>
      </xdr:txBody>
    </xdr:sp>
    <xdr:clientData/>
  </xdr:twoCellAnchor>
  <xdr:twoCellAnchor>
    <xdr:from>
      <xdr:col>12</xdr:col>
      <xdr:colOff>152400</xdr:colOff>
      <xdr:row>0</xdr:row>
      <xdr:rowOff>30480</xdr:rowOff>
    </xdr:from>
    <xdr:to>
      <xdr:col>15</xdr:col>
      <xdr:colOff>1470660</xdr:colOff>
      <xdr:row>3</xdr:row>
      <xdr:rowOff>76200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616D286B-F402-45AC-BB3B-227BD499972E}"/>
            </a:ext>
          </a:extLst>
        </xdr:cNvPr>
        <xdr:cNvSpPr txBox="1"/>
      </xdr:nvSpPr>
      <xdr:spPr>
        <a:xfrm>
          <a:off x="8923020" y="30480"/>
          <a:ext cx="3063240" cy="5486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Single day</a:t>
          </a:r>
          <a:r>
            <a:rPr lang="en-US" sz="1100" baseline="0"/>
            <a:t> normalized </a:t>
          </a:r>
          <a:r>
            <a:rPr lang="en-US" sz="1100"/>
            <a:t>EV</a:t>
          </a:r>
          <a:r>
            <a:rPr lang="en-US" sz="1100" baseline="0"/>
            <a:t> Load Profile - public charging</a:t>
          </a:r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175260</xdr:colOff>
      <xdr:row>1</xdr:row>
      <xdr:rowOff>121920</xdr:rowOff>
    </xdr:from>
    <xdr:to>
      <xdr:col>3</xdr:col>
      <xdr:colOff>365760</xdr:colOff>
      <xdr:row>17</xdr:row>
      <xdr:rowOff>45720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1A8FEB2-622E-429D-87E7-B07389FAEC90}"/>
            </a:ext>
          </a:extLst>
        </xdr:cNvPr>
        <xdr:cNvSpPr txBox="1"/>
      </xdr:nvSpPr>
      <xdr:spPr>
        <a:xfrm>
          <a:off x="175260" y="297180"/>
          <a:ext cx="2019300" cy="31470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Annual - 8760</a:t>
          </a:r>
          <a:r>
            <a:rPr lang="en-US" sz="1100" baseline="0"/>
            <a:t> hour - normalized load profile for electric vehicles.</a:t>
          </a:r>
        </a:p>
        <a:p>
          <a:endParaRPr lang="en-US" sz="1100" baseline="0"/>
        </a:p>
        <a:p>
          <a:r>
            <a:rPr lang="en-US" sz="1100" baseline="0"/>
            <a:t>This combines the 6 daily profiles into a single year profile by hour - normalized to 8760 MWh or 1 aMW.</a:t>
          </a:r>
        </a:p>
        <a:p>
          <a:endParaRPr lang="en-US" sz="1100" baseline="0"/>
        </a:p>
        <a:p>
          <a:r>
            <a:rPr lang="en-US" sz="1100" baseline="0"/>
            <a:t>Four segments were developed - to look at how the load profile from electric vehicles could change over time based on charging options</a:t>
          </a:r>
        </a:p>
        <a:p>
          <a:endParaRPr lang="en-US" sz="1100" baseline="0"/>
        </a:p>
        <a:p>
          <a:endParaRPr lang="en-US" sz="1100" baseline="0"/>
        </a:p>
        <a:p>
          <a:r>
            <a:rPr lang="en-US" sz="1100" baseline="0"/>
            <a:t> </a:t>
          </a:r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60960</xdr:rowOff>
    </xdr:from>
    <xdr:to>
      <xdr:col>4</xdr:col>
      <xdr:colOff>152400</xdr:colOff>
      <xdr:row>5</xdr:row>
      <xdr:rowOff>160020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A701A1F-02CE-404F-8118-AF7CECC07EFB}"/>
            </a:ext>
          </a:extLst>
        </xdr:cNvPr>
        <xdr:cNvSpPr txBox="1"/>
      </xdr:nvSpPr>
      <xdr:spPr>
        <a:xfrm>
          <a:off x="152400" y="60960"/>
          <a:ext cx="2392680" cy="9372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Normalized Northwest system  load pattern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45720</xdr:colOff>
      <xdr:row>2</xdr:row>
      <xdr:rowOff>251460</xdr:rowOff>
    </xdr:from>
    <xdr:to>
      <xdr:col>28</xdr:col>
      <xdr:colOff>213360</xdr:colOff>
      <xdr:row>26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39ADA2-170B-4963-8833-C894BCA65B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4</xdr:row>
      <xdr:rowOff>7620</xdr:rowOff>
    </xdr:from>
    <xdr:to>
      <xdr:col>22</xdr:col>
      <xdr:colOff>114300</xdr:colOff>
      <xdr:row>32</xdr:row>
      <xdr:rowOff>30480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323FCF-9DA1-4D15-A2F5-4AA53A9C6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0.62243</cdr:x>
      <cdr:y>0.35753</cdr:y>
    </cdr:from>
    <cdr:to>
      <cdr:x>0.77813</cdr:x>
      <cdr:y>0.44946</cdr:y>
    </cdr:to>
    <cdr:sp macro="" textlink="">
      <cdr:nvSpPr>
        <cdr:cNvPr id="2" name="TextBox 6">
          <a:extLst xmlns:a="http://schemas.openxmlformats.org/drawingml/2006/main">
            <a:ext uri="{FF2B5EF4-FFF2-40B4-BE49-F238E27FC236}">
              <a16:creationId xmlns:a16="http://schemas.microsoft.com/office/drawing/2014/main" id="{E166C43D-F447-4313-8121-8F440B4A0C4B}"/>
            </a:ext>
          </a:extLst>
        </cdr:cNvPr>
        <cdr:cNvSpPr txBox="1"/>
      </cdr:nvSpPr>
      <cdr:spPr>
        <a:xfrm xmlns:a="http://schemas.openxmlformats.org/drawingml/2006/main">
          <a:off x="4538980" y="1689100"/>
          <a:ext cx="1135380" cy="43434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weekend</a:t>
          </a:r>
        </a:p>
      </cdr:txBody>
    </cdr:sp>
  </cdr:relSizeAnchor>
  <cdr:relSizeAnchor xmlns:cdr="http://schemas.openxmlformats.org/drawingml/2006/chartDrawing">
    <cdr:from>
      <cdr:x>0.16998</cdr:x>
      <cdr:y>0.3414</cdr:y>
    </cdr:from>
    <cdr:to>
      <cdr:x>0.32568</cdr:x>
      <cdr:y>0.43333</cdr:y>
    </cdr:to>
    <cdr:sp macro="" textlink="">
      <cdr:nvSpPr>
        <cdr:cNvPr id="4" name="TextBox 6">
          <a:extLst xmlns:a="http://schemas.openxmlformats.org/drawingml/2006/main">
            <a:ext uri="{FF2B5EF4-FFF2-40B4-BE49-F238E27FC236}">
              <a16:creationId xmlns:a16="http://schemas.microsoft.com/office/drawing/2014/main" id="{32849590-0D97-4162-A879-0F11B108DE3D}"/>
            </a:ext>
          </a:extLst>
        </cdr:cNvPr>
        <cdr:cNvSpPr txBox="1"/>
      </cdr:nvSpPr>
      <cdr:spPr>
        <a:xfrm xmlns:a="http://schemas.openxmlformats.org/drawingml/2006/main">
          <a:off x="1239520" y="1612900"/>
          <a:ext cx="1135418" cy="434314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weekend</a:t>
          </a:r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579120</xdr:colOff>
      <xdr:row>2</xdr:row>
      <xdr:rowOff>68580</xdr:rowOff>
    </xdr:from>
    <xdr:to>
      <xdr:col>22</xdr:col>
      <xdr:colOff>365760</xdr:colOff>
      <xdr:row>30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7C5197-6488-47E3-8F48-241D8096DD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2021PowerPlan">
  <a:themeElements>
    <a:clrScheme name="2021PowerPlan">
      <a:dk1>
        <a:srgbClr val="000000"/>
      </a:dk1>
      <a:lt1>
        <a:srgbClr val="FEFFFF"/>
      </a:lt1>
      <a:dk2>
        <a:srgbClr val="EFE8CF"/>
      </a:dk2>
      <a:lt2>
        <a:srgbClr val="FEFFFF"/>
      </a:lt2>
      <a:accent1>
        <a:srgbClr val="02BAD2"/>
      </a:accent1>
      <a:accent2>
        <a:srgbClr val="03B28B"/>
      </a:accent2>
      <a:accent3>
        <a:srgbClr val="9AC368"/>
      </a:accent3>
      <a:accent4>
        <a:srgbClr val="F7C719"/>
      </a:accent4>
      <a:accent5>
        <a:srgbClr val="F77F38"/>
      </a:accent5>
      <a:accent6>
        <a:srgbClr val="F23E49"/>
      </a:accent6>
      <a:hlink>
        <a:srgbClr val="2F395F"/>
      </a:hlink>
      <a:folHlink>
        <a:srgbClr val="576C7D"/>
      </a:folHlink>
    </a:clrScheme>
    <a:fontScheme name="Trebuchet MS">
      <a:majorFont>
        <a:latin typeface="Trebuchet MS" panose="020B0603020202020204"/>
        <a:ea typeface=""/>
        <a:cs typeface=""/>
        <a:font script="Jpan" typeface="HGｺﾞｼｯｸM"/>
        <a:font script="Hang" typeface="맑은 고딕"/>
        <a:font script="Hans" typeface="方正姚体"/>
        <a:font script="Hant" typeface="微軟正黑體"/>
        <a:font script="Arab" typeface="Tahoma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rebuchet MS" panose="020B0603020202020204"/>
        <a:ea typeface=""/>
        <a:cs typeface=""/>
        <a:font script="Jpan" typeface="HG丸ｺﾞｼｯｸM-PRO"/>
        <a:font script="Hang" typeface="HY그래픽M"/>
        <a:font script="Hans" typeface="华文新魏"/>
        <a:font script="Hant" typeface="微軟正黑體"/>
        <a:font script="Arab" typeface="Tahoma"/>
        <a:font script="Hebr" typeface="Gisha"/>
        <a:font script="Thai" typeface="Iris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2021PowerPlan" id="{FE2D48F6-2255-4CA2-8CDC-3AD959F99ED5}" vid="{EB538543-5F3B-42A0-95F9-DFDD7530CAA6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96A5C-13B4-46FD-AD98-B1C240D62D96}">
  <dimension ref="G2:G3"/>
  <sheetViews>
    <sheetView tabSelected="1" workbookViewId="0">
      <selection activeCell="U23" sqref="U23"/>
    </sheetView>
  </sheetViews>
  <sheetFormatPr defaultRowHeight="12.75" x14ac:dyDescent="0.2"/>
  <cols>
    <col min="7" max="7" width="38.7109375" bestFit="1" customWidth="1"/>
  </cols>
  <sheetData>
    <row r="2" spans="7:7" ht="16.5" x14ac:dyDescent="0.3">
      <c r="G2" s="92"/>
    </row>
    <row r="3" spans="7:7" x14ac:dyDescent="0.2">
      <c r="G3" s="104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EA1BB-53CC-4DF8-AD44-59B30DAECBA0}">
  <dimension ref="A1"/>
  <sheetViews>
    <sheetView workbookViewId="0">
      <selection activeCell="U31" sqref="U31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382E0-EB09-4516-836B-1088F5441329}">
  <dimension ref="B21:V50"/>
  <sheetViews>
    <sheetView topLeftCell="A16" zoomScale="80" zoomScaleNormal="80" workbookViewId="0">
      <selection activeCell="U27" sqref="U27"/>
    </sheetView>
  </sheetViews>
  <sheetFormatPr defaultRowHeight="12.75" x14ac:dyDescent="0.2"/>
  <cols>
    <col min="2" max="2" width="13.28515625" bestFit="1" customWidth="1"/>
    <col min="3" max="3" width="19.28515625" bestFit="1" customWidth="1"/>
    <col min="4" max="4" width="13.85546875" bestFit="1" customWidth="1"/>
    <col min="5" max="5" width="9.85546875" bestFit="1" customWidth="1"/>
    <col min="6" max="6" width="12" bestFit="1" customWidth="1"/>
    <col min="7" max="7" width="11.42578125" bestFit="1" customWidth="1"/>
    <col min="8" max="8" width="11.28515625" bestFit="1" customWidth="1"/>
    <col min="9" max="9" width="16" bestFit="1" customWidth="1"/>
    <col min="20" max="20" width="11.42578125" bestFit="1" customWidth="1"/>
    <col min="21" max="21" width="11.28515625" bestFit="1" customWidth="1"/>
    <col min="22" max="22" width="15" bestFit="1" customWidth="1"/>
  </cols>
  <sheetData>
    <row r="21" spans="2:22" ht="13.5" thickBot="1" x14ac:dyDescent="0.25"/>
    <row r="22" spans="2:22" ht="64.5" thickBot="1" x14ac:dyDescent="0.25">
      <c r="G22" s="93" t="s">
        <v>9232</v>
      </c>
      <c r="H22" s="81" t="s">
        <v>9233</v>
      </c>
      <c r="I22" s="81" t="s">
        <v>9234</v>
      </c>
      <c r="T22" s="93" t="s">
        <v>9232</v>
      </c>
      <c r="U22" s="81" t="s">
        <v>9235</v>
      </c>
    </row>
    <row r="24" spans="2:22" x14ac:dyDescent="0.2">
      <c r="G24" t="s">
        <v>9236</v>
      </c>
      <c r="H24" s="94">
        <f>SUM(H27:H50)</f>
        <v>121</v>
      </c>
      <c r="I24" s="94">
        <f>SUM(I27:I50)</f>
        <v>120.49999999999999</v>
      </c>
      <c r="T24" t="s">
        <v>9236</v>
      </c>
      <c r="U24" s="94">
        <f>SUM(U27:U50)</f>
        <v>0.99999999999999978</v>
      </c>
      <c r="V24" s="94">
        <f>SUM(V27:V50)</f>
        <v>1</v>
      </c>
    </row>
    <row r="25" spans="2:22" ht="63.75" x14ac:dyDescent="0.2">
      <c r="H25" s="81" t="s">
        <v>9237</v>
      </c>
      <c r="I25" s="81" t="s">
        <v>9238</v>
      </c>
    </row>
    <row r="26" spans="2:22" x14ac:dyDescent="0.2">
      <c r="C26" s="95" t="s">
        <v>9239</v>
      </c>
      <c r="D26" s="95" t="s">
        <v>9240</v>
      </c>
      <c r="G26" s="96" t="s">
        <v>89</v>
      </c>
      <c r="H26" s="97" t="s">
        <v>9241</v>
      </c>
      <c r="I26" s="98" t="s">
        <v>9242</v>
      </c>
      <c r="T26" s="96" t="s">
        <v>89</v>
      </c>
      <c r="U26" s="97" t="s">
        <v>9241</v>
      </c>
      <c r="V26" s="98" t="s">
        <v>9242</v>
      </c>
    </row>
    <row r="27" spans="2:22" x14ac:dyDescent="0.2">
      <c r="C27" s="80">
        <v>350550</v>
      </c>
      <c r="D27" t="s">
        <v>9243</v>
      </c>
      <c r="G27">
        <v>1</v>
      </c>
      <c r="H27" s="94">
        <v>5.8</v>
      </c>
      <c r="I27">
        <v>4</v>
      </c>
      <c r="T27">
        <v>1</v>
      </c>
      <c r="U27" s="62">
        <f>(H27/H$24)</f>
        <v>4.7933884297520657E-2</v>
      </c>
      <c r="V27" s="62">
        <f>(I27/I$24)</f>
        <v>3.3195020746887974E-2</v>
      </c>
    </row>
    <row r="28" spans="2:22" x14ac:dyDescent="0.2">
      <c r="G28">
        <v>2</v>
      </c>
      <c r="H28" s="94">
        <v>5.8</v>
      </c>
      <c r="I28">
        <v>2</v>
      </c>
      <c r="T28">
        <v>2</v>
      </c>
      <c r="U28" s="62">
        <f t="shared" ref="U28:V50" si="0">(H28/H$24)</f>
        <v>4.7933884297520657E-2</v>
      </c>
      <c r="V28" s="62">
        <f t="shared" si="0"/>
        <v>1.6597510373443987E-2</v>
      </c>
    </row>
    <row r="29" spans="2:22" x14ac:dyDescent="0.2">
      <c r="G29">
        <v>3</v>
      </c>
      <c r="H29" s="94">
        <v>5.8</v>
      </c>
      <c r="I29">
        <v>0.2</v>
      </c>
      <c r="T29">
        <v>3</v>
      </c>
      <c r="U29" s="62">
        <f t="shared" si="0"/>
        <v>4.7933884297520657E-2</v>
      </c>
      <c r="V29" s="62">
        <f t="shared" si="0"/>
        <v>1.6597510373443987E-3</v>
      </c>
    </row>
    <row r="30" spans="2:22" x14ac:dyDescent="0.2">
      <c r="G30">
        <v>4</v>
      </c>
      <c r="H30" s="94">
        <v>5.8</v>
      </c>
      <c r="I30">
        <v>0.1</v>
      </c>
      <c r="T30">
        <v>4</v>
      </c>
      <c r="U30" s="62">
        <f t="shared" si="0"/>
        <v>4.7933884297520657E-2</v>
      </c>
      <c r="V30" s="62">
        <f t="shared" si="0"/>
        <v>8.2987551867219937E-4</v>
      </c>
    </row>
    <row r="31" spans="2:22" ht="38.25" x14ac:dyDescent="0.2">
      <c r="B31" s="95" t="s">
        <v>9244</v>
      </c>
      <c r="C31" s="99" t="s">
        <v>9245</v>
      </c>
      <c r="D31" s="99" t="s">
        <v>9246</v>
      </c>
      <c r="E31" s="99" t="s">
        <v>9247</v>
      </c>
      <c r="F31" s="100" t="s">
        <v>9248</v>
      </c>
      <c r="G31">
        <v>5</v>
      </c>
      <c r="H31" s="94">
        <v>5.7</v>
      </c>
      <c r="I31">
        <v>0.1</v>
      </c>
      <c r="T31">
        <v>5</v>
      </c>
      <c r="U31" s="62">
        <f t="shared" si="0"/>
        <v>4.7107438016528926E-2</v>
      </c>
      <c r="V31" s="62">
        <f t="shared" si="0"/>
        <v>8.2987551867219937E-4</v>
      </c>
    </row>
    <row r="32" spans="2:22" x14ac:dyDescent="0.2">
      <c r="B32" t="s">
        <v>9249</v>
      </c>
      <c r="C32">
        <v>2.33</v>
      </c>
      <c r="D32">
        <v>12</v>
      </c>
      <c r="E32" s="80">
        <v>900000</v>
      </c>
      <c r="F32">
        <v>0.26</v>
      </c>
      <c r="G32">
        <v>6</v>
      </c>
      <c r="H32" s="94">
        <v>5.7</v>
      </c>
      <c r="I32">
        <v>0.1</v>
      </c>
      <c r="T32">
        <v>6</v>
      </c>
      <c r="U32" s="62">
        <f t="shared" si="0"/>
        <v>4.7107438016528926E-2</v>
      </c>
      <c r="V32" s="62">
        <f t="shared" si="0"/>
        <v>8.2987551867219937E-4</v>
      </c>
    </row>
    <row r="33" spans="2:22" x14ac:dyDescent="0.2">
      <c r="B33" t="s">
        <v>9250</v>
      </c>
      <c r="C33">
        <v>2.94</v>
      </c>
      <c r="D33">
        <v>12</v>
      </c>
      <c r="E33" s="80">
        <v>1264000</v>
      </c>
      <c r="G33">
        <v>7</v>
      </c>
      <c r="H33" s="94">
        <v>5</v>
      </c>
      <c r="I33">
        <v>0.2</v>
      </c>
      <c r="T33">
        <v>7</v>
      </c>
      <c r="U33" s="62">
        <f t="shared" si="0"/>
        <v>4.1322314049586778E-2</v>
      </c>
      <c r="V33" s="62">
        <f t="shared" si="0"/>
        <v>1.6597510373443987E-3</v>
      </c>
    </row>
    <row r="34" spans="2:22" x14ac:dyDescent="0.2">
      <c r="B34" t="s">
        <v>9251</v>
      </c>
      <c r="E34" s="80">
        <v>700000</v>
      </c>
      <c r="F34">
        <v>0.32</v>
      </c>
      <c r="G34">
        <v>8</v>
      </c>
      <c r="H34" s="94">
        <v>4</v>
      </c>
      <c r="I34">
        <v>0.9</v>
      </c>
      <c r="T34">
        <v>8</v>
      </c>
      <c r="U34" s="62">
        <f t="shared" si="0"/>
        <v>3.3057851239669422E-2</v>
      </c>
      <c r="V34" s="62">
        <f t="shared" si="0"/>
        <v>7.4688796680497938E-3</v>
      </c>
    </row>
    <row r="35" spans="2:22" x14ac:dyDescent="0.2">
      <c r="B35" t="s">
        <v>9252</v>
      </c>
      <c r="E35" s="80">
        <v>983000</v>
      </c>
      <c r="G35">
        <v>9</v>
      </c>
      <c r="H35" s="94">
        <v>4.2</v>
      </c>
      <c r="I35">
        <v>3.5</v>
      </c>
      <c r="T35">
        <v>9</v>
      </c>
      <c r="U35" s="62">
        <f t="shared" si="0"/>
        <v>3.4710743801652892E-2</v>
      </c>
      <c r="V35" s="62">
        <f t="shared" si="0"/>
        <v>2.9045643153526975E-2</v>
      </c>
    </row>
    <row r="36" spans="2:22" x14ac:dyDescent="0.2">
      <c r="G36">
        <v>10</v>
      </c>
      <c r="H36" s="94">
        <v>6.1</v>
      </c>
      <c r="I36">
        <v>7.8</v>
      </c>
      <c r="T36">
        <v>10</v>
      </c>
      <c r="U36" s="62">
        <f t="shared" si="0"/>
        <v>5.0413223140495865E-2</v>
      </c>
      <c r="V36" s="62">
        <f t="shared" si="0"/>
        <v>6.4730290456431541E-2</v>
      </c>
    </row>
    <row r="37" spans="2:22" x14ac:dyDescent="0.2">
      <c r="G37">
        <v>11</v>
      </c>
      <c r="H37" s="94">
        <v>6.1</v>
      </c>
      <c r="I37">
        <v>7.5</v>
      </c>
      <c r="T37">
        <v>11</v>
      </c>
      <c r="U37" s="62">
        <f t="shared" si="0"/>
        <v>5.0413223140495865E-2</v>
      </c>
      <c r="V37" s="62">
        <f t="shared" si="0"/>
        <v>6.2240663900414946E-2</v>
      </c>
    </row>
    <row r="38" spans="2:22" x14ac:dyDescent="0.2">
      <c r="G38">
        <v>12</v>
      </c>
      <c r="H38" s="94">
        <v>6.2</v>
      </c>
      <c r="I38">
        <v>5</v>
      </c>
      <c r="T38">
        <v>12</v>
      </c>
      <c r="U38" s="62">
        <f t="shared" si="0"/>
        <v>5.1239669421487603E-2</v>
      </c>
      <c r="V38" s="62">
        <f t="shared" si="0"/>
        <v>4.1493775933609964E-2</v>
      </c>
    </row>
    <row r="39" spans="2:22" x14ac:dyDescent="0.2">
      <c r="G39">
        <v>13</v>
      </c>
      <c r="H39" s="94">
        <v>4</v>
      </c>
      <c r="I39">
        <v>6.8</v>
      </c>
      <c r="T39">
        <v>13</v>
      </c>
      <c r="U39" s="62">
        <f t="shared" si="0"/>
        <v>3.3057851239669422E-2</v>
      </c>
      <c r="V39" s="62">
        <f t="shared" si="0"/>
        <v>5.6431535269709551E-2</v>
      </c>
    </row>
    <row r="40" spans="2:22" x14ac:dyDescent="0.2">
      <c r="G40">
        <v>14</v>
      </c>
      <c r="H40" s="94">
        <v>4</v>
      </c>
      <c r="I40">
        <v>4</v>
      </c>
      <c r="T40">
        <v>14</v>
      </c>
      <c r="U40" s="62">
        <f t="shared" si="0"/>
        <v>3.3057851239669422E-2</v>
      </c>
      <c r="V40" s="62">
        <f t="shared" si="0"/>
        <v>3.3195020746887974E-2</v>
      </c>
    </row>
    <row r="41" spans="2:22" x14ac:dyDescent="0.2">
      <c r="G41">
        <v>15</v>
      </c>
      <c r="H41" s="94">
        <v>4</v>
      </c>
      <c r="I41">
        <v>5.9</v>
      </c>
      <c r="T41">
        <v>15</v>
      </c>
      <c r="U41" s="62">
        <f t="shared" si="0"/>
        <v>3.3057851239669422E-2</v>
      </c>
      <c r="V41" s="62">
        <f t="shared" si="0"/>
        <v>4.8962655601659757E-2</v>
      </c>
    </row>
    <row r="42" spans="2:22" x14ac:dyDescent="0.2">
      <c r="G42">
        <v>16</v>
      </c>
      <c r="H42" s="94">
        <v>3.9</v>
      </c>
      <c r="I42">
        <v>4</v>
      </c>
      <c r="T42">
        <v>16</v>
      </c>
      <c r="U42" s="62">
        <f t="shared" si="0"/>
        <v>3.2231404958677684E-2</v>
      </c>
      <c r="V42" s="62">
        <f t="shared" si="0"/>
        <v>3.3195020746887974E-2</v>
      </c>
    </row>
    <row r="43" spans="2:22" x14ac:dyDescent="0.2">
      <c r="G43">
        <v>17</v>
      </c>
      <c r="H43" s="94">
        <v>3.8</v>
      </c>
      <c r="I43">
        <v>4.2</v>
      </c>
      <c r="T43">
        <v>17</v>
      </c>
      <c r="U43" s="62">
        <f t="shared" si="0"/>
        <v>3.1404958677685946E-2</v>
      </c>
      <c r="V43" s="62">
        <f t="shared" si="0"/>
        <v>3.4854771784232373E-2</v>
      </c>
    </row>
    <row r="44" spans="2:22" x14ac:dyDescent="0.2">
      <c r="G44">
        <v>18</v>
      </c>
      <c r="H44" s="94">
        <v>3.1</v>
      </c>
      <c r="I44">
        <v>4</v>
      </c>
      <c r="T44">
        <v>18</v>
      </c>
      <c r="U44" s="62">
        <f t="shared" si="0"/>
        <v>2.5619834710743802E-2</v>
      </c>
      <c r="V44" s="62">
        <f t="shared" si="0"/>
        <v>3.3195020746887974E-2</v>
      </c>
    </row>
    <row r="45" spans="2:22" x14ac:dyDescent="0.2">
      <c r="G45">
        <v>19</v>
      </c>
      <c r="H45" s="94">
        <v>5</v>
      </c>
      <c r="I45">
        <v>8</v>
      </c>
      <c r="T45">
        <v>19</v>
      </c>
      <c r="U45" s="62">
        <f t="shared" si="0"/>
        <v>4.1322314049586778E-2</v>
      </c>
      <c r="V45" s="62">
        <f t="shared" si="0"/>
        <v>6.6390041493775948E-2</v>
      </c>
    </row>
    <row r="46" spans="2:22" x14ac:dyDescent="0.2">
      <c r="G46">
        <v>20</v>
      </c>
      <c r="H46" s="94">
        <v>5</v>
      </c>
      <c r="I46">
        <v>15</v>
      </c>
      <c r="T46">
        <v>20</v>
      </c>
      <c r="U46" s="62">
        <f t="shared" si="0"/>
        <v>4.1322314049586778E-2</v>
      </c>
      <c r="V46" s="62">
        <f t="shared" si="0"/>
        <v>0.12448132780082989</v>
      </c>
    </row>
    <row r="47" spans="2:22" x14ac:dyDescent="0.2">
      <c r="G47">
        <v>21</v>
      </c>
      <c r="H47" s="94">
        <v>5</v>
      </c>
      <c r="I47">
        <v>13.6</v>
      </c>
      <c r="T47">
        <v>21</v>
      </c>
      <c r="U47" s="62">
        <f t="shared" si="0"/>
        <v>4.1322314049586778E-2</v>
      </c>
      <c r="V47" s="62">
        <f t="shared" si="0"/>
        <v>0.1128630705394191</v>
      </c>
    </row>
    <row r="48" spans="2:22" x14ac:dyDescent="0.2">
      <c r="G48">
        <v>22</v>
      </c>
      <c r="H48" s="94">
        <v>5.5</v>
      </c>
      <c r="I48">
        <v>10</v>
      </c>
      <c r="T48">
        <v>22</v>
      </c>
      <c r="U48" s="62">
        <f t="shared" si="0"/>
        <v>4.5454545454545456E-2</v>
      </c>
      <c r="V48" s="62">
        <f t="shared" si="0"/>
        <v>8.2987551867219927E-2</v>
      </c>
    </row>
    <row r="49" spans="7:22" x14ac:dyDescent="0.2">
      <c r="G49">
        <v>23</v>
      </c>
      <c r="H49" s="94">
        <v>5.7</v>
      </c>
      <c r="I49">
        <v>7.8</v>
      </c>
      <c r="T49">
        <v>23</v>
      </c>
      <c r="U49" s="62">
        <f t="shared" si="0"/>
        <v>4.7107438016528926E-2</v>
      </c>
      <c r="V49" s="62">
        <f t="shared" si="0"/>
        <v>6.4730290456431541E-2</v>
      </c>
    </row>
    <row r="50" spans="7:22" x14ac:dyDescent="0.2">
      <c r="G50">
        <v>24</v>
      </c>
      <c r="H50" s="94">
        <v>5.8</v>
      </c>
      <c r="I50">
        <v>5.8</v>
      </c>
      <c r="T50">
        <v>24</v>
      </c>
      <c r="U50" s="62">
        <f t="shared" si="0"/>
        <v>4.7933884297520657E-2</v>
      </c>
      <c r="V50" s="62">
        <f t="shared" si="0"/>
        <v>4.8132780082987554E-2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796BB-46BF-4962-9766-6BFE5FA94432}">
  <dimension ref="C2:J8767"/>
  <sheetViews>
    <sheetView workbookViewId="0">
      <selection activeCell="J4" sqref="J4"/>
    </sheetView>
  </sheetViews>
  <sheetFormatPr defaultRowHeight="12.75" x14ac:dyDescent="0.2"/>
  <cols>
    <col min="3" max="3" width="5" bestFit="1" customWidth="1"/>
    <col min="4" max="4" width="7.42578125" bestFit="1" customWidth="1"/>
    <col min="5" max="5" width="10.140625" bestFit="1" customWidth="1"/>
    <col min="6" max="6" width="5.85546875" bestFit="1" customWidth="1"/>
    <col min="7" max="7" width="4.28515625" bestFit="1" customWidth="1"/>
    <col min="8" max="8" width="4.85546875" bestFit="1" customWidth="1"/>
    <col min="9" max="9" width="12" bestFit="1" customWidth="1"/>
    <col min="10" max="10" width="15" bestFit="1" customWidth="1"/>
  </cols>
  <sheetData>
    <row r="2" spans="3:10" x14ac:dyDescent="0.2">
      <c r="I2" t="s">
        <v>9253</v>
      </c>
      <c r="J2" t="s">
        <v>9253</v>
      </c>
    </row>
    <row r="3" spans="3:10" x14ac:dyDescent="0.2">
      <c r="I3">
        <f>SUM(I8:I8767)</f>
        <v>8759.9999999996198</v>
      </c>
      <c r="J3">
        <f>SUM(J8:J8767)</f>
        <v>8760.0000000002001</v>
      </c>
    </row>
    <row r="4" spans="3:10" x14ac:dyDescent="0.2">
      <c r="I4" t="s">
        <v>9217</v>
      </c>
      <c r="J4" t="s">
        <v>9217</v>
      </c>
    </row>
    <row r="5" spans="3:10" x14ac:dyDescent="0.2">
      <c r="I5">
        <f>I3/8760</f>
        <v>0.99999999999995659</v>
      </c>
      <c r="J5">
        <f>J3/8760</f>
        <v>1.0000000000000229</v>
      </c>
    </row>
    <row r="7" spans="3:10" x14ac:dyDescent="0.2">
      <c r="D7" s="77" t="s">
        <v>86</v>
      </c>
      <c r="E7" s="78" t="s">
        <v>87</v>
      </c>
      <c r="F7" s="76" t="s">
        <v>88</v>
      </c>
      <c r="G7" s="76" t="s">
        <v>17</v>
      </c>
      <c r="H7" s="76" t="s">
        <v>9254</v>
      </c>
      <c r="I7" s="97" t="s">
        <v>9241</v>
      </c>
      <c r="J7" s="98" t="s">
        <v>9242</v>
      </c>
    </row>
    <row r="8" spans="3:10" x14ac:dyDescent="0.2">
      <c r="C8">
        <v>1</v>
      </c>
      <c r="D8" s="101" t="str">
        <f>F8&amp;"-"&amp;G8</f>
        <v>1-1</v>
      </c>
      <c r="E8" s="78" t="str">
        <f>F8&amp;"-"&amp;G8&amp;"-"&amp;H8</f>
        <v>1-1-1</v>
      </c>
      <c r="F8" s="76">
        <v>1</v>
      </c>
      <c r="G8" s="76">
        <v>1</v>
      </c>
      <c r="H8" s="76">
        <v>1</v>
      </c>
      <c r="I8" s="102">
        <f>24*'Transit Bus Data'!U27</f>
        <v>1.1504132231404958</v>
      </c>
      <c r="J8" s="103">
        <f>24*'Transit Bus Data'!V27</f>
        <v>0.79668049792531137</v>
      </c>
    </row>
    <row r="9" spans="3:10" x14ac:dyDescent="0.2">
      <c r="C9">
        <v>2</v>
      </c>
      <c r="D9" s="101" t="str">
        <f t="shared" ref="D9:D72" si="0">F9&amp;"-"&amp;G9</f>
        <v>1-1</v>
      </c>
      <c r="E9" s="78" t="str">
        <f t="shared" ref="E9:E72" si="1">F9&amp;"-"&amp;G9&amp;"-"&amp;H9</f>
        <v>1-1-2</v>
      </c>
      <c r="F9" s="76">
        <v>1</v>
      </c>
      <c r="G9" s="76">
        <v>1</v>
      </c>
      <c r="H9" s="76">
        <v>2</v>
      </c>
      <c r="I9" s="102">
        <f>24*'Transit Bus Data'!U28</f>
        <v>1.1504132231404958</v>
      </c>
      <c r="J9" s="103">
        <f>24*'Transit Bus Data'!V28</f>
        <v>0.39834024896265569</v>
      </c>
    </row>
    <row r="10" spans="3:10" x14ac:dyDescent="0.2">
      <c r="C10">
        <v>3</v>
      </c>
      <c r="D10" s="101" t="str">
        <f t="shared" si="0"/>
        <v>1-1</v>
      </c>
      <c r="E10" s="78" t="str">
        <f t="shared" si="1"/>
        <v>1-1-3</v>
      </c>
      <c r="F10" s="76">
        <v>1</v>
      </c>
      <c r="G10" s="76">
        <v>1</v>
      </c>
      <c r="H10" s="76">
        <v>3</v>
      </c>
      <c r="I10" s="102">
        <f>24*'Transit Bus Data'!U29</f>
        <v>1.1504132231404958</v>
      </c>
      <c r="J10" s="103">
        <f>24*'Transit Bus Data'!V29</f>
        <v>3.9834024896265571E-2</v>
      </c>
    </row>
    <row r="11" spans="3:10" x14ac:dyDescent="0.2">
      <c r="C11">
        <v>4</v>
      </c>
      <c r="D11" s="101" t="str">
        <f t="shared" si="0"/>
        <v>1-1</v>
      </c>
      <c r="E11" s="78" t="str">
        <f t="shared" si="1"/>
        <v>1-1-4</v>
      </c>
      <c r="F11" s="76">
        <v>1</v>
      </c>
      <c r="G11" s="76">
        <v>1</v>
      </c>
      <c r="H11" s="76">
        <v>4</v>
      </c>
      <c r="I11" s="102">
        <f>24*'Transit Bus Data'!U30</f>
        <v>1.1504132231404958</v>
      </c>
      <c r="J11" s="103">
        <f>24*'Transit Bus Data'!V30</f>
        <v>1.9917012448132786E-2</v>
      </c>
    </row>
    <row r="12" spans="3:10" x14ac:dyDescent="0.2">
      <c r="C12">
        <v>5</v>
      </c>
      <c r="D12" s="101" t="str">
        <f t="shared" si="0"/>
        <v>1-1</v>
      </c>
      <c r="E12" s="78" t="str">
        <f t="shared" si="1"/>
        <v>1-1-5</v>
      </c>
      <c r="F12" s="76">
        <v>1</v>
      </c>
      <c r="G12" s="76">
        <v>1</v>
      </c>
      <c r="H12" s="76">
        <v>5</v>
      </c>
      <c r="I12" s="102">
        <f>24*'Transit Bus Data'!U31</f>
        <v>1.1305785123966943</v>
      </c>
      <c r="J12" s="103">
        <f>24*'Transit Bus Data'!V31</f>
        <v>1.9917012448132786E-2</v>
      </c>
    </row>
    <row r="13" spans="3:10" x14ac:dyDescent="0.2">
      <c r="C13">
        <v>6</v>
      </c>
      <c r="D13" s="101" t="str">
        <f t="shared" si="0"/>
        <v>1-1</v>
      </c>
      <c r="E13" s="78" t="str">
        <f t="shared" si="1"/>
        <v>1-1-6</v>
      </c>
      <c r="F13" s="76">
        <v>1</v>
      </c>
      <c r="G13" s="76">
        <v>1</v>
      </c>
      <c r="H13" s="76">
        <v>6</v>
      </c>
      <c r="I13" s="102">
        <f>24*'Transit Bus Data'!U32</f>
        <v>1.1305785123966943</v>
      </c>
      <c r="J13" s="103">
        <f>24*'Transit Bus Data'!V32</f>
        <v>1.9917012448132786E-2</v>
      </c>
    </row>
    <row r="14" spans="3:10" x14ac:dyDescent="0.2">
      <c r="C14">
        <v>7</v>
      </c>
      <c r="D14" s="101" t="str">
        <f t="shared" si="0"/>
        <v>1-1</v>
      </c>
      <c r="E14" s="78" t="str">
        <f t="shared" si="1"/>
        <v>1-1-7</v>
      </c>
      <c r="F14" s="76">
        <v>1</v>
      </c>
      <c r="G14" s="76">
        <v>1</v>
      </c>
      <c r="H14" s="76">
        <v>7</v>
      </c>
      <c r="I14" s="102">
        <f>24*'Transit Bus Data'!U33</f>
        <v>0.99173553719008267</v>
      </c>
      <c r="J14" s="103">
        <f>24*'Transit Bus Data'!V33</f>
        <v>3.9834024896265571E-2</v>
      </c>
    </row>
    <row r="15" spans="3:10" x14ac:dyDescent="0.2">
      <c r="C15">
        <v>8</v>
      </c>
      <c r="D15" s="101" t="str">
        <f t="shared" si="0"/>
        <v>1-1</v>
      </c>
      <c r="E15" s="78" t="str">
        <f t="shared" si="1"/>
        <v>1-1-8</v>
      </c>
      <c r="F15" s="76">
        <v>1</v>
      </c>
      <c r="G15" s="76">
        <v>1</v>
      </c>
      <c r="H15" s="76">
        <v>8</v>
      </c>
      <c r="I15" s="102">
        <f>24*'Transit Bus Data'!U34</f>
        <v>0.79338842975206614</v>
      </c>
      <c r="J15" s="103">
        <f>24*'Transit Bus Data'!V34</f>
        <v>0.17925311203319505</v>
      </c>
    </row>
    <row r="16" spans="3:10" x14ac:dyDescent="0.2">
      <c r="C16">
        <v>9</v>
      </c>
      <c r="D16" s="101" t="str">
        <f t="shared" si="0"/>
        <v>1-1</v>
      </c>
      <c r="E16" s="78" t="str">
        <f t="shared" si="1"/>
        <v>1-1-9</v>
      </c>
      <c r="F16" s="76">
        <v>1</v>
      </c>
      <c r="G16" s="76">
        <v>1</v>
      </c>
      <c r="H16" s="76">
        <v>9</v>
      </c>
      <c r="I16" s="102">
        <f>24*'Transit Bus Data'!U35</f>
        <v>0.83305785123966936</v>
      </c>
      <c r="J16" s="103">
        <f>24*'Transit Bus Data'!V35</f>
        <v>0.69709543568464738</v>
      </c>
    </row>
    <row r="17" spans="3:10" x14ac:dyDescent="0.2">
      <c r="C17">
        <v>10</v>
      </c>
      <c r="D17" s="101" t="str">
        <f t="shared" si="0"/>
        <v>1-1</v>
      </c>
      <c r="E17" s="78" t="str">
        <f t="shared" si="1"/>
        <v>1-1-10</v>
      </c>
      <c r="F17" s="76">
        <v>1</v>
      </c>
      <c r="G17" s="76">
        <v>1</v>
      </c>
      <c r="H17" s="76">
        <v>10</v>
      </c>
      <c r="I17" s="102">
        <f>24*'Transit Bus Data'!U36</f>
        <v>1.2099173553719007</v>
      </c>
      <c r="J17" s="103">
        <f>24*'Transit Bus Data'!V36</f>
        <v>1.5535269709543571</v>
      </c>
    </row>
    <row r="18" spans="3:10" x14ac:dyDescent="0.2">
      <c r="C18">
        <v>11</v>
      </c>
      <c r="D18" s="101" t="str">
        <f t="shared" si="0"/>
        <v>1-1</v>
      </c>
      <c r="E18" s="78" t="str">
        <f t="shared" si="1"/>
        <v>1-1-11</v>
      </c>
      <c r="F18" s="76">
        <v>1</v>
      </c>
      <c r="G18" s="76">
        <v>1</v>
      </c>
      <c r="H18" s="76">
        <v>11</v>
      </c>
      <c r="I18" s="102">
        <f>24*'Transit Bus Data'!U37</f>
        <v>1.2099173553719007</v>
      </c>
      <c r="J18" s="103">
        <f>24*'Transit Bus Data'!V37</f>
        <v>1.4937759336099588</v>
      </c>
    </row>
    <row r="19" spans="3:10" x14ac:dyDescent="0.2">
      <c r="C19">
        <v>12</v>
      </c>
      <c r="D19" s="101" t="str">
        <f t="shared" si="0"/>
        <v>1-1</v>
      </c>
      <c r="E19" s="78" t="str">
        <f t="shared" si="1"/>
        <v>1-1-12</v>
      </c>
      <c r="F19" s="76">
        <v>1</v>
      </c>
      <c r="G19" s="76">
        <v>1</v>
      </c>
      <c r="H19" s="76">
        <v>12</v>
      </c>
      <c r="I19" s="102">
        <f>24*'Transit Bus Data'!U38</f>
        <v>1.2297520661157024</v>
      </c>
      <c r="J19" s="103">
        <f>24*'Transit Bus Data'!V38</f>
        <v>0.99585062240663913</v>
      </c>
    </row>
    <row r="20" spans="3:10" x14ac:dyDescent="0.2">
      <c r="C20">
        <v>13</v>
      </c>
      <c r="D20" s="101" t="str">
        <f t="shared" si="0"/>
        <v>1-1</v>
      </c>
      <c r="E20" s="78" t="str">
        <f t="shared" si="1"/>
        <v>1-1-13</v>
      </c>
      <c r="F20" s="76">
        <v>1</v>
      </c>
      <c r="G20" s="76">
        <v>1</v>
      </c>
      <c r="H20" s="76">
        <v>13</v>
      </c>
      <c r="I20" s="102">
        <f>24*'Transit Bus Data'!U39</f>
        <v>0.79338842975206614</v>
      </c>
      <c r="J20" s="103">
        <f>24*'Transit Bus Data'!V39</f>
        <v>1.3543568464730291</v>
      </c>
    </row>
    <row r="21" spans="3:10" x14ac:dyDescent="0.2">
      <c r="C21">
        <v>14</v>
      </c>
      <c r="D21" s="101" t="str">
        <f t="shared" si="0"/>
        <v>1-1</v>
      </c>
      <c r="E21" s="78" t="str">
        <f t="shared" si="1"/>
        <v>1-1-14</v>
      </c>
      <c r="F21" s="76">
        <v>1</v>
      </c>
      <c r="G21" s="76">
        <v>1</v>
      </c>
      <c r="H21" s="76">
        <v>14</v>
      </c>
      <c r="I21" s="102">
        <f>24*'Transit Bus Data'!U40</f>
        <v>0.79338842975206614</v>
      </c>
      <c r="J21" s="103">
        <f>24*'Transit Bus Data'!V40</f>
        <v>0.79668049792531137</v>
      </c>
    </row>
    <row r="22" spans="3:10" x14ac:dyDescent="0.2">
      <c r="C22">
        <v>15</v>
      </c>
      <c r="D22" s="101" t="str">
        <f t="shared" si="0"/>
        <v>1-1</v>
      </c>
      <c r="E22" s="78" t="str">
        <f t="shared" si="1"/>
        <v>1-1-15</v>
      </c>
      <c r="F22" s="76">
        <v>1</v>
      </c>
      <c r="G22" s="76">
        <v>1</v>
      </c>
      <c r="H22" s="76">
        <v>15</v>
      </c>
      <c r="I22" s="102">
        <f>24*'Transit Bus Data'!U41</f>
        <v>0.79338842975206614</v>
      </c>
      <c r="J22" s="103">
        <f>24*'Transit Bus Data'!V41</f>
        <v>1.1751037344398343</v>
      </c>
    </row>
    <row r="23" spans="3:10" x14ac:dyDescent="0.2">
      <c r="C23">
        <v>16</v>
      </c>
      <c r="D23" s="101" t="str">
        <f t="shared" si="0"/>
        <v>1-1</v>
      </c>
      <c r="E23" s="78" t="str">
        <f t="shared" si="1"/>
        <v>1-1-16</v>
      </c>
      <c r="F23" s="76">
        <v>1</v>
      </c>
      <c r="G23" s="76">
        <v>1</v>
      </c>
      <c r="H23" s="76">
        <v>16</v>
      </c>
      <c r="I23" s="102">
        <f>24*'Transit Bus Data'!U42</f>
        <v>0.77355371900826442</v>
      </c>
      <c r="J23" s="103">
        <f>24*'Transit Bus Data'!V42</f>
        <v>0.79668049792531137</v>
      </c>
    </row>
    <row r="24" spans="3:10" x14ac:dyDescent="0.2">
      <c r="C24">
        <v>17</v>
      </c>
      <c r="D24" s="101" t="str">
        <f t="shared" si="0"/>
        <v>1-1</v>
      </c>
      <c r="E24" s="78" t="str">
        <f t="shared" si="1"/>
        <v>1-1-17</v>
      </c>
      <c r="F24" s="76">
        <v>1</v>
      </c>
      <c r="G24" s="76">
        <v>1</v>
      </c>
      <c r="H24" s="76">
        <v>17</v>
      </c>
      <c r="I24" s="102">
        <f>24*'Transit Bus Data'!U43</f>
        <v>0.7537190082644627</v>
      </c>
      <c r="J24" s="103">
        <f>24*'Transit Bus Data'!V43</f>
        <v>0.8365145228215769</v>
      </c>
    </row>
    <row r="25" spans="3:10" x14ac:dyDescent="0.2">
      <c r="C25">
        <v>18</v>
      </c>
      <c r="D25" s="101" t="str">
        <f t="shared" si="0"/>
        <v>1-1</v>
      </c>
      <c r="E25" s="78" t="str">
        <f t="shared" si="1"/>
        <v>1-1-18</v>
      </c>
      <c r="F25" s="76">
        <v>1</v>
      </c>
      <c r="G25" s="76">
        <v>1</v>
      </c>
      <c r="H25" s="76">
        <v>18</v>
      </c>
      <c r="I25" s="102">
        <f>24*'Transit Bus Data'!U44</f>
        <v>0.61487603305785121</v>
      </c>
      <c r="J25" s="103">
        <f>24*'Transit Bus Data'!V44</f>
        <v>0.79668049792531137</v>
      </c>
    </row>
    <row r="26" spans="3:10" x14ac:dyDescent="0.2">
      <c r="C26">
        <v>19</v>
      </c>
      <c r="D26" s="101" t="str">
        <f t="shared" si="0"/>
        <v>1-1</v>
      </c>
      <c r="E26" s="78" t="str">
        <f t="shared" si="1"/>
        <v>1-1-19</v>
      </c>
      <c r="F26" s="76">
        <v>1</v>
      </c>
      <c r="G26" s="76">
        <v>1</v>
      </c>
      <c r="H26" s="76">
        <v>19</v>
      </c>
      <c r="I26" s="102">
        <f>24*'Transit Bus Data'!U45</f>
        <v>0.99173553719008267</v>
      </c>
      <c r="J26" s="103">
        <f>24*'Transit Bus Data'!V45</f>
        <v>1.5933609958506227</v>
      </c>
    </row>
    <row r="27" spans="3:10" x14ac:dyDescent="0.2">
      <c r="C27">
        <v>20</v>
      </c>
      <c r="D27" s="101" t="str">
        <f t="shared" si="0"/>
        <v>1-1</v>
      </c>
      <c r="E27" s="78" t="str">
        <f t="shared" si="1"/>
        <v>1-1-20</v>
      </c>
      <c r="F27" s="76">
        <v>1</v>
      </c>
      <c r="G27" s="76">
        <v>1</v>
      </c>
      <c r="H27" s="76">
        <v>20</v>
      </c>
      <c r="I27" s="102">
        <f>24*'Transit Bus Data'!U46</f>
        <v>0.99173553719008267</v>
      </c>
      <c r="J27" s="103">
        <f>24*'Transit Bus Data'!V46</f>
        <v>2.9875518672199175</v>
      </c>
    </row>
    <row r="28" spans="3:10" x14ac:dyDescent="0.2">
      <c r="C28">
        <v>21</v>
      </c>
      <c r="D28" s="101" t="str">
        <f t="shared" si="0"/>
        <v>1-1</v>
      </c>
      <c r="E28" s="78" t="str">
        <f t="shared" si="1"/>
        <v>1-1-21</v>
      </c>
      <c r="F28" s="76">
        <v>1</v>
      </c>
      <c r="G28" s="76">
        <v>1</v>
      </c>
      <c r="H28" s="76">
        <v>21</v>
      </c>
      <c r="I28" s="102">
        <f>24*'Transit Bus Data'!U47</f>
        <v>0.99173553719008267</v>
      </c>
      <c r="J28" s="103">
        <f>24*'Transit Bus Data'!V47</f>
        <v>2.7087136929460582</v>
      </c>
    </row>
    <row r="29" spans="3:10" x14ac:dyDescent="0.2">
      <c r="C29">
        <v>22</v>
      </c>
      <c r="D29" s="101" t="str">
        <f t="shared" si="0"/>
        <v>1-1</v>
      </c>
      <c r="E29" s="78" t="str">
        <f t="shared" si="1"/>
        <v>1-1-22</v>
      </c>
      <c r="F29" s="76">
        <v>1</v>
      </c>
      <c r="G29" s="76">
        <v>1</v>
      </c>
      <c r="H29" s="76">
        <v>22</v>
      </c>
      <c r="I29" s="102">
        <f>24*'Transit Bus Data'!U48</f>
        <v>1.0909090909090908</v>
      </c>
      <c r="J29" s="103">
        <f>24*'Transit Bus Data'!V48</f>
        <v>1.9917012448132783</v>
      </c>
    </row>
    <row r="30" spans="3:10" x14ac:dyDescent="0.2">
      <c r="C30">
        <v>23</v>
      </c>
      <c r="D30" s="101" t="str">
        <f t="shared" si="0"/>
        <v>1-1</v>
      </c>
      <c r="E30" s="78" t="str">
        <f t="shared" si="1"/>
        <v>1-1-23</v>
      </c>
      <c r="F30" s="76">
        <v>1</v>
      </c>
      <c r="G30" s="76">
        <v>1</v>
      </c>
      <c r="H30" s="76">
        <v>23</v>
      </c>
      <c r="I30" s="102">
        <f>24*'Transit Bus Data'!U49</f>
        <v>1.1305785123966943</v>
      </c>
      <c r="J30" s="103">
        <f>24*'Transit Bus Data'!V49</f>
        <v>1.5535269709543571</v>
      </c>
    </row>
    <row r="31" spans="3:10" x14ac:dyDescent="0.2">
      <c r="C31">
        <v>24</v>
      </c>
      <c r="D31" s="101" t="str">
        <f t="shared" si="0"/>
        <v>1-1</v>
      </c>
      <c r="E31" s="78" t="str">
        <f t="shared" si="1"/>
        <v>1-1-24</v>
      </c>
      <c r="F31" s="76">
        <v>1</v>
      </c>
      <c r="G31" s="76">
        <v>1</v>
      </c>
      <c r="H31" s="76">
        <v>24</v>
      </c>
      <c r="I31" s="102">
        <f>24*'Transit Bus Data'!U50</f>
        <v>1.1504132231404958</v>
      </c>
      <c r="J31" s="103">
        <f>24*'Transit Bus Data'!V50</f>
        <v>1.1551867219917014</v>
      </c>
    </row>
    <row r="32" spans="3:10" x14ac:dyDescent="0.2">
      <c r="C32">
        <v>25</v>
      </c>
      <c r="D32" s="101" t="str">
        <f t="shared" si="0"/>
        <v>1-2</v>
      </c>
      <c r="E32" s="78" t="str">
        <f t="shared" si="1"/>
        <v>1-2-1</v>
      </c>
      <c r="F32" s="76">
        <v>1</v>
      </c>
      <c r="G32" s="76">
        <v>2</v>
      </c>
      <c r="H32" s="76">
        <v>1</v>
      </c>
      <c r="I32">
        <f>I8</f>
        <v>1.1504132231404958</v>
      </c>
      <c r="J32">
        <f>J8</f>
        <v>0.79668049792531137</v>
      </c>
    </row>
    <row r="33" spans="3:10" x14ac:dyDescent="0.2">
      <c r="C33">
        <v>26</v>
      </c>
      <c r="D33" s="101" t="str">
        <f t="shared" si="0"/>
        <v>1-2</v>
      </c>
      <c r="E33" s="78" t="str">
        <f t="shared" si="1"/>
        <v>1-2-2</v>
      </c>
      <c r="F33" s="76">
        <v>1</v>
      </c>
      <c r="G33" s="76">
        <v>2</v>
      </c>
      <c r="H33" s="76">
        <v>2</v>
      </c>
      <c r="I33">
        <f t="shared" ref="I33:J48" si="2">I9</f>
        <v>1.1504132231404958</v>
      </c>
      <c r="J33">
        <f t="shared" si="2"/>
        <v>0.39834024896265569</v>
      </c>
    </row>
    <row r="34" spans="3:10" x14ac:dyDescent="0.2">
      <c r="C34">
        <v>27</v>
      </c>
      <c r="D34" s="101" t="str">
        <f t="shared" si="0"/>
        <v>1-2</v>
      </c>
      <c r="E34" s="78" t="str">
        <f t="shared" si="1"/>
        <v>1-2-3</v>
      </c>
      <c r="F34" s="76">
        <v>1</v>
      </c>
      <c r="G34" s="76">
        <v>2</v>
      </c>
      <c r="H34" s="76">
        <v>3</v>
      </c>
      <c r="I34">
        <f t="shared" si="2"/>
        <v>1.1504132231404958</v>
      </c>
      <c r="J34">
        <f t="shared" si="2"/>
        <v>3.9834024896265571E-2</v>
      </c>
    </row>
    <row r="35" spans="3:10" x14ac:dyDescent="0.2">
      <c r="C35">
        <v>28</v>
      </c>
      <c r="D35" s="101" t="str">
        <f t="shared" si="0"/>
        <v>1-2</v>
      </c>
      <c r="E35" s="78" t="str">
        <f t="shared" si="1"/>
        <v>1-2-4</v>
      </c>
      <c r="F35" s="76">
        <v>1</v>
      </c>
      <c r="G35" s="76">
        <v>2</v>
      </c>
      <c r="H35" s="76">
        <v>4</v>
      </c>
      <c r="I35">
        <f t="shared" si="2"/>
        <v>1.1504132231404958</v>
      </c>
      <c r="J35">
        <f t="shared" si="2"/>
        <v>1.9917012448132786E-2</v>
      </c>
    </row>
    <row r="36" spans="3:10" x14ac:dyDescent="0.2">
      <c r="C36">
        <v>29</v>
      </c>
      <c r="D36" s="101" t="str">
        <f t="shared" si="0"/>
        <v>1-2</v>
      </c>
      <c r="E36" s="78" t="str">
        <f t="shared" si="1"/>
        <v>1-2-5</v>
      </c>
      <c r="F36" s="76">
        <v>1</v>
      </c>
      <c r="G36" s="76">
        <v>2</v>
      </c>
      <c r="H36" s="76">
        <v>5</v>
      </c>
      <c r="I36">
        <f t="shared" si="2"/>
        <v>1.1305785123966943</v>
      </c>
      <c r="J36">
        <f t="shared" si="2"/>
        <v>1.9917012448132786E-2</v>
      </c>
    </row>
    <row r="37" spans="3:10" x14ac:dyDescent="0.2">
      <c r="C37">
        <v>30</v>
      </c>
      <c r="D37" s="101" t="str">
        <f t="shared" si="0"/>
        <v>1-2</v>
      </c>
      <c r="E37" s="78" t="str">
        <f t="shared" si="1"/>
        <v>1-2-6</v>
      </c>
      <c r="F37" s="76">
        <v>1</v>
      </c>
      <c r="G37" s="76">
        <v>2</v>
      </c>
      <c r="H37" s="76">
        <v>6</v>
      </c>
      <c r="I37">
        <f t="shared" si="2"/>
        <v>1.1305785123966943</v>
      </c>
      <c r="J37">
        <f t="shared" si="2"/>
        <v>1.9917012448132786E-2</v>
      </c>
    </row>
    <row r="38" spans="3:10" x14ac:dyDescent="0.2">
      <c r="C38">
        <v>31</v>
      </c>
      <c r="D38" s="101" t="str">
        <f t="shared" si="0"/>
        <v>1-2</v>
      </c>
      <c r="E38" s="78" t="str">
        <f t="shared" si="1"/>
        <v>1-2-7</v>
      </c>
      <c r="F38" s="76">
        <v>1</v>
      </c>
      <c r="G38" s="76">
        <v>2</v>
      </c>
      <c r="H38" s="76">
        <v>7</v>
      </c>
      <c r="I38">
        <f t="shared" si="2"/>
        <v>0.99173553719008267</v>
      </c>
      <c r="J38">
        <f t="shared" si="2"/>
        <v>3.9834024896265571E-2</v>
      </c>
    </row>
    <row r="39" spans="3:10" x14ac:dyDescent="0.2">
      <c r="C39">
        <v>32</v>
      </c>
      <c r="D39" s="101" t="str">
        <f t="shared" si="0"/>
        <v>1-2</v>
      </c>
      <c r="E39" s="78" t="str">
        <f t="shared" si="1"/>
        <v>1-2-8</v>
      </c>
      <c r="F39" s="76">
        <v>1</v>
      </c>
      <c r="G39" s="76">
        <v>2</v>
      </c>
      <c r="H39" s="76">
        <v>8</v>
      </c>
      <c r="I39">
        <f t="shared" si="2"/>
        <v>0.79338842975206614</v>
      </c>
      <c r="J39">
        <f t="shared" si="2"/>
        <v>0.17925311203319505</v>
      </c>
    </row>
    <row r="40" spans="3:10" x14ac:dyDescent="0.2">
      <c r="C40">
        <v>33</v>
      </c>
      <c r="D40" s="101" t="str">
        <f t="shared" si="0"/>
        <v>1-2</v>
      </c>
      <c r="E40" s="78" t="str">
        <f t="shared" si="1"/>
        <v>1-2-9</v>
      </c>
      <c r="F40" s="76">
        <v>1</v>
      </c>
      <c r="G40" s="76">
        <v>2</v>
      </c>
      <c r="H40" s="76">
        <v>9</v>
      </c>
      <c r="I40">
        <f t="shared" si="2"/>
        <v>0.83305785123966936</v>
      </c>
      <c r="J40">
        <f t="shared" si="2"/>
        <v>0.69709543568464738</v>
      </c>
    </row>
    <row r="41" spans="3:10" x14ac:dyDescent="0.2">
      <c r="C41">
        <v>34</v>
      </c>
      <c r="D41" s="101" t="str">
        <f t="shared" si="0"/>
        <v>1-2</v>
      </c>
      <c r="E41" s="78" t="str">
        <f t="shared" si="1"/>
        <v>1-2-10</v>
      </c>
      <c r="F41" s="76">
        <v>1</v>
      </c>
      <c r="G41" s="76">
        <v>2</v>
      </c>
      <c r="H41" s="76">
        <v>10</v>
      </c>
      <c r="I41">
        <f t="shared" si="2"/>
        <v>1.2099173553719007</v>
      </c>
      <c r="J41">
        <f t="shared" si="2"/>
        <v>1.5535269709543571</v>
      </c>
    </row>
    <row r="42" spans="3:10" x14ac:dyDescent="0.2">
      <c r="C42">
        <v>35</v>
      </c>
      <c r="D42" s="101" t="str">
        <f t="shared" si="0"/>
        <v>1-2</v>
      </c>
      <c r="E42" s="78" t="str">
        <f t="shared" si="1"/>
        <v>1-2-11</v>
      </c>
      <c r="F42" s="76">
        <v>1</v>
      </c>
      <c r="G42" s="76">
        <v>2</v>
      </c>
      <c r="H42" s="76">
        <v>11</v>
      </c>
      <c r="I42">
        <f t="shared" si="2"/>
        <v>1.2099173553719007</v>
      </c>
      <c r="J42">
        <f t="shared" si="2"/>
        <v>1.4937759336099588</v>
      </c>
    </row>
    <row r="43" spans="3:10" x14ac:dyDescent="0.2">
      <c r="C43">
        <v>36</v>
      </c>
      <c r="D43" s="101" t="str">
        <f t="shared" si="0"/>
        <v>1-2</v>
      </c>
      <c r="E43" s="78" t="str">
        <f t="shared" si="1"/>
        <v>1-2-12</v>
      </c>
      <c r="F43" s="76">
        <v>1</v>
      </c>
      <c r="G43" s="76">
        <v>2</v>
      </c>
      <c r="H43" s="76">
        <v>12</v>
      </c>
      <c r="I43">
        <f t="shared" si="2"/>
        <v>1.2297520661157024</v>
      </c>
      <c r="J43">
        <f t="shared" si="2"/>
        <v>0.99585062240663913</v>
      </c>
    </row>
    <row r="44" spans="3:10" x14ac:dyDescent="0.2">
      <c r="C44">
        <v>37</v>
      </c>
      <c r="D44" s="101" t="str">
        <f t="shared" si="0"/>
        <v>1-2</v>
      </c>
      <c r="E44" s="78" t="str">
        <f t="shared" si="1"/>
        <v>1-2-13</v>
      </c>
      <c r="F44" s="76">
        <v>1</v>
      </c>
      <c r="G44" s="76">
        <v>2</v>
      </c>
      <c r="H44" s="76">
        <v>13</v>
      </c>
      <c r="I44">
        <f t="shared" si="2"/>
        <v>0.79338842975206614</v>
      </c>
      <c r="J44">
        <f t="shared" si="2"/>
        <v>1.3543568464730291</v>
      </c>
    </row>
    <row r="45" spans="3:10" x14ac:dyDescent="0.2">
      <c r="C45">
        <v>38</v>
      </c>
      <c r="D45" s="101" t="str">
        <f t="shared" si="0"/>
        <v>1-2</v>
      </c>
      <c r="E45" s="78" t="str">
        <f t="shared" si="1"/>
        <v>1-2-14</v>
      </c>
      <c r="F45" s="76">
        <v>1</v>
      </c>
      <c r="G45" s="76">
        <v>2</v>
      </c>
      <c r="H45" s="76">
        <v>14</v>
      </c>
      <c r="I45">
        <f t="shared" si="2"/>
        <v>0.79338842975206614</v>
      </c>
      <c r="J45">
        <f t="shared" si="2"/>
        <v>0.79668049792531137</v>
      </c>
    </row>
    <row r="46" spans="3:10" x14ac:dyDescent="0.2">
      <c r="C46">
        <v>39</v>
      </c>
      <c r="D46" s="101" t="str">
        <f t="shared" si="0"/>
        <v>1-2</v>
      </c>
      <c r="E46" s="78" t="str">
        <f t="shared" si="1"/>
        <v>1-2-15</v>
      </c>
      <c r="F46" s="76">
        <v>1</v>
      </c>
      <c r="G46" s="76">
        <v>2</v>
      </c>
      <c r="H46" s="76">
        <v>15</v>
      </c>
      <c r="I46">
        <f t="shared" si="2"/>
        <v>0.79338842975206614</v>
      </c>
      <c r="J46">
        <f t="shared" si="2"/>
        <v>1.1751037344398343</v>
      </c>
    </row>
    <row r="47" spans="3:10" x14ac:dyDescent="0.2">
      <c r="C47">
        <v>40</v>
      </c>
      <c r="D47" s="101" t="str">
        <f t="shared" si="0"/>
        <v>1-2</v>
      </c>
      <c r="E47" s="78" t="str">
        <f t="shared" si="1"/>
        <v>1-2-16</v>
      </c>
      <c r="F47" s="76">
        <v>1</v>
      </c>
      <c r="G47" s="76">
        <v>2</v>
      </c>
      <c r="H47" s="76">
        <v>16</v>
      </c>
      <c r="I47">
        <f t="shared" si="2"/>
        <v>0.77355371900826442</v>
      </c>
      <c r="J47">
        <f t="shared" si="2"/>
        <v>0.79668049792531137</v>
      </c>
    </row>
    <row r="48" spans="3:10" x14ac:dyDescent="0.2">
      <c r="C48">
        <v>41</v>
      </c>
      <c r="D48" s="101" t="str">
        <f t="shared" si="0"/>
        <v>1-2</v>
      </c>
      <c r="E48" s="78" t="str">
        <f t="shared" si="1"/>
        <v>1-2-17</v>
      </c>
      <c r="F48" s="76">
        <v>1</v>
      </c>
      <c r="G48" s="76">
        <v>2</v>
      </c>
      <c r="H48" s="76">
        <v>17</v>
      </c>
      <c r="I48">
        <f t="shared" si="2"/>
        <v>0.7537190082644627</v>
      </c>
      <c r="J48">
        <f t="shared" si="2"/>
        <v>0.8365145228215769</v>
      </c>
    </row>
    <row r="49" spans="3:10" x14ac:dyDescent="0.2">
      <c r="C49">
        <v>42</v>
      </c>
      <c r="D49" s="101" t="str">
        <f t="shared" si="0"/>
        <v>1-2</v>
      </c>
      <c r="E49" s="78" t="str">
        <f t="shared" si="1"/>
        <v>1-2-18</v>
      </c>
      <c r="F49" s="76">
        <v>1</v>
      </c>
      <c r="G49" s="76">
        <v>2</v>
      </c>
      <c r="H49" s="76">
        <v>18</v>
      </c>
      <c r="I49">
        <f t="shared" ref="I49:J64" si="3">I25</f>
        <v>0.61487603305785121</v>
      </c>
      <c r="J49">
        <f t="shared" si="3"/>
        <v>0.79668049792531137</v>
      </c>
    </row>
    <row r="50" spans="3:10" x14ac:dyDescent="0.2">
      <c r="C50">
        <v>43</v>
      </c>
      <c r="D50" s="101" t="str">
        <f t="shared" si="0"/>
        <v>1-2</v>
      </c>
      <c r="E50" s="78" t="str">
        <f t="shared" si="1"/>
        <v>1-2-19</v>
      </c>
      <c r="F50" s="76">
        <v>1</v>
      </c>
      <c r="G50" s="76">
        <v>2</v>
      </c>
      <c r="H50" s="76">
        <v>19</v>
      </c>
      <c r="I50">
        <f t="shared" si="3"/>
        <v>0.99173553719008267</v>
      </c>
      <c r="J50">
        <f t="shared" si="3"/>
        <v>1.5933609958506227</v>
      </c>
    </row>
    <row r="51" spans="3:10" x14ac:dyDescent="0.2">
      <c r="C51">
        <v>44</v>
      </c>
      <c r="D51" s="101" t="str">
        <f t="shared" si="0"/>
        <v>1-2</v>
      </c>
      <c r="E51" s="78" t="str">
        <f t="shared" si="1"/>
        <v>1-2-20</v>
      </c>
      <c r="F51" s="76">
        <v>1</v>
      </c>
      <c r="G51" s="76">
        <v>2</v>
      </c>
      <c r="H51" s="76">
        <v>20</v>
      </c>
      <c r="I51">
        <f t="shared" si="3"/>
        <v>0.99173553719008267</v>
      </c>
      <c r="J51">
        <f t="shared" si="3"/>
        <v>2.9875518672199175</v>
      </c>
    </row>
    <row r="52" spans="3:10" x14ac:dyDescent="0.2">
      <c r="C52">
        <v>45</v>
      </c>
      <c r="D52" s="101" t="str">
        <f t="shared" si="0"/>
        <v>1-2</v>
      </c>
      <c r="E52" s="78" t="str">
        <f t="shared" si="1"/>
        <v>1-2-21</v>
      </c>
      <c r="F52" s="76">
        <v>1</v>
      </c>
      <c r="G52" s="76">
        <v>2</v>
      </c>
      <c r="H52" s="76">
        <v>21</v>
      </c>
      <c r="I52">
        <f t="shared" si="3"/>
        <v>0.99173553719008267</v>
      </c>
      <c r="J52">
        <f t="shared" si="3"/>
        <v>2.7087136929460582</v>
      </c>
    </row>
    <row r="53" spans="3:10" x14ac:dyDescent="0.2">
      <c r="C53">
        <v>46</v>
      </c>
      <c r="D53" s="101" t="str">
        <f t="shared" si="0"/>
        <v>1-2</v>
      </c>
      <c r="E53" s="78" t="str">
        <f t="shared" si="1"/>
        <v>1-2-22</v>
      </c>
      <c r="F53" s="76">
        <v>1</v>
      </c>
      <c r="G53" s="76">
        <v>2</v>
      </c>
      <c r="H53" s="76">
        <v>22</v>
      </c>
      <c r="I53">
        <f t="shared" si="3"/>
        <v>1.0909090909090908</v>
      </c>
      <c r="J53">
        <f t="shared" si="3"/>
        <v>1.9917012448132783</v>
      </c>
    </row>
    <row r="54" spans="3:10" x14ac:dyDescent="0.2">
      <c r="C54">
        <v>47</v>
      </c>
      <c r="D54" s="101" t="str">
        <f t="shared" si="0"/>
        <v>1-2</v>
      </c>
      <c r="E54" s="78" t="str">
        <f t="shared" si="1"/>
        <v>1-2-23</v>
      </c>
      <c r="F54" s="76">
        <v>1</v>
      </c>
      <c r="G54" s="76">
        <v>2</v>
      </c>
      <c r="H54" s="76">
        <v>23</v>
      </c>
      <c r="I54">
        <f t="shared" si="3"/>
        <v>1.1305785123966943</v>
      </c>
      <c r="J54">
        <f t="shared" si="3"/>
        <v>1.5535269709543571</v>
      </c>
    </row>
    <row r="55" spans="3:10" x14ac:dyDescent="0.2">
      <c r="C55">
        <v>48</v>
      </c>
      <c r="D55" s="101" t="str">
        <f t="shared" si="0"/>
        <v>1-2</v>
      </c>
      <c r="E55" s="78" t="str">
        <f t="shared" si="1"/>
        <v>1-2-24</v>
      </c>
      <c r="F55" s="76">
        <v>1</v>
      </c>
      <c r="G55" s="76">
        <v>2</v>
      </c>
      <c r="H55" s="76">
        <v>24</v>
      </c>
      <c r="I55">
        <f t="shared" si="3"/>
        <v>1.1504132231404958</v>
      </c>
      <c r="J55">
        <f t="shared" si="3"/>
        <v>1.1551867219917014</v>
      </c>
    </row>
    <row r="56" spans="3:10" x14ac:dyDescent="0.2">
      <c r="C56">
        <v>49</v>
      </c>
      <c r="D56" s="101" t="str">
        <f t="shared" si="0"/>
        <v>1-3</v>
      </c>
      <c r="E56" s="78" t="str">
        <f t="shared" si="1"/>
        <v>1-3-1</v>
      </c>
      <c r="F56" s="76">
        <v>1</v>
      </c>
      <c r="G56" s="76">
        <v>3</v>
      </c>
      <c r="H56" s="76">
        <v>1</v>
      </c>
      <c r="I56">
        <f t="shared" si="3"/>
        <v>1.1504132231404958</v>
      </c>
      <c r="J56">
        <f t="shared" si="3"/>
        <v>0.79668049792531137</v>
      </c>
    </row>
    <row r="57" spans="3:10" x14ac:dyDescent="0.2">
      <c r="C57">
        <v>50</v>
      </c>
      <c r="D57" s="101" t="str">
        <f t="shared" si="0"/>
        <v>1-3</v>
      </c>
      <c r="E57" s="78" t="str">
        <f t="shared" si="1"/>
        <v>1-3-2</v>
      </c>
      <c r="F57" s="76">
        <v>1</v>
      </c>
      <c r="G57" s="76">
        <v>3</v>
      </c>
      <c r="H57" s="76">
        <v>2</v>
      </c>
      <c r="I57">
        <f t="shared" si="3"/>
        <v>1.1504132231404958</v>
      </c>
      <c r="J57">
        <f t="shared" si="3"/>
        <v>0.39834024896265569</v>
      </c>
    </row>
    <row r="58" spans="3:10" x14ac:dyDescent="0.2">
      <c r="C58">
        <v>51</v>
      </c>
      <c r="D58" s="101" t="str">
        <f t="shared" si="0"/>
        <v>1-3</v>
      </c>
      <c r="E58" s="78" t="str">
        <f t="shared" si="1"/>
        <v>1-3-3</v>
      </c>
      <c r="F58" s="76">
        <v>1</v>
      </c>
      <c r="G58" s="76">
        <v>3</v>
      </c>
      <c r="H58" s="76">
        <v>3</v>
      </c>
      <c r="I58">
        <f t="shared" si="3"/>
        <v>1.1504132231404958</v>
      </c>
      <c r="J58">
        <f t="shared" si="3"/>
        <v>3.9834024896265571E-2</v>
      </c>
    </row>
    <row r="59" spans="3:10" x14ac:dyDescent="0.2">
      <c r="C59">
        <v>52</v>
      </c>
      <c r="D59" s="101" t="str">
        <f t="shared" si="0"/>
        <v>1-3</v>
      </c>
      <c r="E59" s="78" t="str">
        <f t="shared" si="1"/>
        <v>1-3-4</v>
      </c>
      <c r="F59" s="76">
        <v>1</v>
      </c>
      <c r="G59" s="76">
        <v>3</v>
      </c>
      <c r="H59" s="76">
        <v>4</v>
      </c>
      <c r="I59">
        <f t="shared" si="3"/>
        <v>1.1504132231404958</v>
      </c>
      <c r="J59">
        <f t="shared" si="3"/>
        <v>1.9917012448132786E-2</v>
      </c>
    </row>
    <row r="60" spans="3:10" x14ac:dyDescent="0.2">
      <c r="C60">
        <v>53</v>
      </c>
      <c r="D60" s="101" t="str">
        <f t="shared" si="0"/>
        <v>1-3</v>
      </c>
      <c r="E60" s="78" t="str">
        <f t="shared" si="1"/>
        <v>1-3-5</v>
      </c>
      <c r="F60" s="76">
        <v>1</v>
      </c>
      <c r="G60" s="76">
        <v>3</v>
      </c>
      <c r="H60" s="76">
        <v>5</v>
      </c>
      <c r="I60">
        <f t="shared" si="3"/>
        <v>1.1305785123966943</v>
      </c>
      <c r="J60">
        <f t="shared" si="3"/>
        <v>1.9917012448132786E-2</v>
      </c>
    </row>
    <row r="61" spans="3:10" x14ac:dyDescent="0.2">
      <c r="C61">
        <v>54</v>
      </c>
      <c r="D61" s="101" t="str">
        <f t="shared" si="0"/>
        <v>1-3</v>
      </c>
      <c r="E61" s="78" t="str">
        <f t="shared" si="1"/>
        <v>1-3-6</v>
      </c>
      <c r="F61" s="76">
        <v>1</v>
      </c>
      <c r="G61" s="76">
        <v>3</v>
      </c>
      <c r="H61" s="76">
        <v>6</v>
      </c>
      <c r="I61">
        <f t="shared" si="3"/>
        <v>1.1305785123966943</v>
      </c>
      <c r="J61">
        <f t="shared" si="3"/>
        <v>1.9917012448132786E-2</v>
      </c>
    </row>
    <row r="62" spans="3:10" x14ac:dyDescent="0.2">
      <c r="C62">
        <v>55</v>
      </c>
      <c r="D62" s="101" t="str">
        <f t="shared" si="0"/>
        <v>1-3</v>
      </c>
      <c r="E62" s="78" t="str">
        <f t="shared" si="1"/>
        <v>1-3-7</v>
      </c>
      <c r="F62" s="76">
        <v>1</v>
      </c>
      <c r="G62" s="76">
        <v>3</v>
      </c>
      <c r="H62" s="76">
        <v>7</v>
      </c>
      <c r="I62">
        <f t="shared" si="3"/>
        <v>0.99173553719008267</v>
      </c>
      <c r="J62">
        <f t="shared" si="3"/>
        <v>3.9834024896265571E-2</v>
      </c>
    </row>
    <row r="63" spans="3:10" x14ac:dyDescent="0.2">
      <c r="C63">
        <v>56</v>
      </c>
      <c r="D63" s="101" t="str">
        <f t="shared" si="0"/>
        <v>1-3</v>
      </c>
      <c r="E63" s="78" t="str">
        <f t="shared" si="1"/>
        <v>1-3-8</v>
      </c>
      <c r="F63" s="76">
        <v>1</v>
      </c>
      <c r="G63" s="76">
        <v>3</v>
      </c>
      <c r="H63" s="76">
        <v>8</v>
      </c>
      <c r="I63">
        <f t="shared" si="3"/>
        <v>0.79338842975206614</v>
      </c>
      <c r="J63">
        <f t="shared" si="3"/>
        <v>0.17925311203319505</v>
      </c>
    </row>
    <row r="64" spans="3:10" x14ac:dyDescent="0.2">
      <c r="C64">
        <v>57</v>
      </c>
      <c r="D64" s="101" t="str">
        <f t="shared" si="0"/>
        <v>1-3</v>
      </c>
      <c r="E64" s="78" t="str">
        <f t="shared" si="1"/>
        <v>1-3-9</v>
      </c>
      <c r="F64" s="76">
        <v>1</v>
      </c>
      <c r="G64" s="76">
        <v>3</v>
      </c>
      <c r="H64" s="76">
        <v>9</v>
      </c>
      <c r="I64">
        <f t="shared" si="3"/>
        <v>0.83305785123966936</v>
      </c>
      <c r="J64">
        <f t="shared" si="3"/>
        <v>0.69709543568464738</v>
      </c>
    </row>
    <row r="65" spans="3:10" x14ac:dyDescent="0.2">
      <c r="C65">
        <v>58</v>
      </c>
      <c r="D65" s="101" t="str">
        <f t="shared" si="0"/>
        <v>1-3</v>
      </c>
      <c r="E65" s="78" t="str">
        <f t="shared" si="1"/>
        <v>1-3-10</v>
      </c>
      <c r="F65" s="76">
        <v>1</v>
      </c>
      <c r="G65" s="76">
        <v>3</v>
      </c>
      <c r="H65" s="76">
        <v>10</v>
      </c>
      <c r="I65">
        <f t="shared" ref="I65:J80" si="4">I41</f>
        <v>1.2099173553719007</v>
      </c>
      <c r="J65">
        <f t="shared" si="4"/>
        <v>1.5535269709543571</v>
      </c>
    </row>
    <row r="66" spans="3:10" x14ac:dyDescent="0.2">
      <c r="C66">
        <v>59</v>
      </c>
      <c r="D66" s="101" t="str">
        <f t="shared" si="0"/>
        <v>1-3</v>
      </c>
      <c r="E66" s="78" t="str">
        <f t="shared" si="1"/>
        <v>1-3-11</v>
      </c>
      <c r="F66" s="76">
        <v>1</v>
      </c>
      <c r="G66" s="76">
        <v>3</v>
      </c>
      <c r="H66" s="76">
        <v>11</v>
      </c>
      <c r="I66">
        <f t="shared" si="4"/>
        <v>1.2099173553719007</v>
      </c>
      <c r="J66">
        <f t="shared" si="4"/>
        <v>1.4937759336099588</v>
      </c>
    </row>
    <row r="67" spans="3:10" x14ac:dyDescent="0.2">
      <c r="C67">
        <v>60</v>
      </c>
      <c r="D67" s="101" t="str">
        <f t="shared" si="0"/>
        <v>1-3</v>
      </c>
      <c r="E67" s="78" t="str">
        <f t="shared" si="1"/>
        <v>1-3-12</v>
      </c>
      <c r="F67" s="76">
        <v>1</v>
      </c>
      <c r="G67" s="76">
        <v>3</v>
      </c>
      <c r="H67" s="76">
        <v>12</v>
      </c>
      <c r="I67">
        <f t="shared" si="4"/>
        <v>1.2297520661157024</v>
      </c>
      <c r="J67">
        <f t="shared" si="4"/>
        <v>0.99585062240663913</v>
      </c>
    </row>
    <row r="68" spans="3:10" x14ac:dyDescent="0.2">
      <c r="C68">
        <v>61</v>
      </c>
      <c r="D68" s="101" t="str">
        <f t="shared" si="0"/>
        <v>1-3</v>
      </c>
      <c r="E68" s="78" t="str">
        <f t="shared" si="1"/>
        <v>1-3-13</v>
      </c>
      <c r="F68" s="76">
        <v>1</v>
      </c>
      <c r="G68" s="76">
        <v>3</v>
      </c>
      <c r="H68" s="76">
        <v>13</v>
      </c>
      <c r="I68">
        <f t="shared" si="4"/>
        <v>0.79338842975206614</v>
      </c>
      <c r="J68">
        <f t="shared" si="4"/>
        <v>1.3543568464730291</v>
      </c>
    </row>
    <row r="69" spans="3:10" x14ac:dyDescent="0.2">
      <c r="C69">
        <v>62</v>
      </c>
      <c r="D69" s="101" t="str">
        <f t="shared" si="0"/>
        <v>1-3</v>
      </c>
      <c r="E69" s="78" t="str">
        <f t="shared" si="1"/>
        <v>1-3-14</v>
      </c>
      <c r="F69" s="76">
        <v>1</v>
      </c>
      <c r="G69" s="76">
        <v>3</v>
      </c>
      <c r="H69" s="76">
        <v>14</v>
      </c>
      <c r="I69">
        <f t="shared" si="4"/>
        <v>0.79338842975206614</v>
      </c>
      <c r="J69">
        <f t="shared" si="4"/>
        <v>0.79668049792531137</v>
      </c>
    </row>
    <row r="70" spans="3:10" x14ac:dyDescent="0.2">
      <c r="C70">
        <v>63</v>
      </c>
      <c r="D70" s="101" t="str">
        <f t="shared" si="0"/>
        <v>1-3</v>
      </c>
      <c r="E70" s="78" t="str">
        <f t="shared" si="1"/>
        <v>1-3-15</v>
      </c>
      <c r="F70" s="76">
        <v>1</v>
      </c>
      <c r="G70" s="76">
        <v>3</v>
      </c>
      <c r="H70" s="76">
        <v>15</v>
      </c>
      <c r="I70">
        <f t="shared" si="4"/>
        <v>0.79338842975206614</v>
      </c>
      <c r="J70">
        <f t="shared" si="4"/>
        <v>1.1751037344398343</v>
      </c>
    </row>
    <row r="71" spans="3:10" x14ac:dyDescent="0.2">
      <c r="C71">
        <v>64</v>
      </c>
      <c r="D71" s="101" t="str">
        <f t="shared" si="0"/>
        <v>1-3</v>
      </c>
      <c r="E71" s="78" t="str">
        <f t="shared" si="1"/>
        <v>1-3-16</v>
      </c>
      <c r="F71" s="76">
        <v>1</v>
      </c>
      <c r="G71" s="76">
        <v>3</v>
      </c>
      <c r="H71" s="76">
        <v>16</v>
      </c>
      <c r="I71">
        <f t="shared" si="4"/>
        <v>0.77355371900826442</v>
      </c>
      <c r="J71">
        <f t="shared" si="4"/>
        <v>0.79668049792531137</v>
      </c>
    </row>
    <row r="72" spans="3:10" x14ac:dyDescent="0.2">
      <c r="C72">
        <v>65</v>
      </c>
      <c r="D72" s="101" t="str">
        <f t="shared" si="0"/>
        <v>1-3</v>
      </c>
      <c r="E72" s="78" t="str">
        <f t="shared" si="1"/>
        <v>1-3-17</v>
      </c>
      <c r="F72" s="76">
        <v>1</v>
      </c>
      <c r="G72" s="76">
        <v>3</v>
      </c>
      <c r="H72" s="76">
        <v>17</v>
      </c>
      <c r="I72">
        <f t="shared" si="4"/>
        <v>0.7537190082644627</v>
      </c>
      <c r="J72">
        <f t="shared" si="4"/>
        <v>0.8365145228215769</v>
      </c>
    </row>
    <row r="73" spans="3:10" x14ac:dyDescent="0.2">
      <c r="C73">
        <v>66</v>
      </c>
      <c r="D73" s="101" t="str">
        <f t="shared" ref="D73:D136" si="5">F73&amp;"-"&amp;G73</f>
        <v>1-3</v>
      </c>
      <c r="E73" s="78" t="str">
        <f t="shared" ref="E73:E136" si="6">F73&amp;"-"&amp;G73&amp;"-"&amp;H73</f>
        <v>1-3-18</v>
      </c>
      <c r="F73" s="76">
        <v>1</v>
      </c>
      <c r="G73" s="76">
        <v>3</v>
      </c>
      <c r="H73" s="76">
        <v>18</v>
      </c>
      <c r="I73">
        <f t="shared" si="4"/>
        <v>0.61487603305785121</v>
      </c>
      <c r="J73">
        <f t="shared" si="4"/>
        <v>0.79668049792531137</v>
      </c>
    </row>
    <row r="74" spans="3:10" x14ac:dyDescent="0.2">
      <c r="C74">
        <v>67</v>
      </c>
      <c r="D74" s="101" t="str">
        <f t="shared" si="5"/>
        <v>1-3</v>
      </c>
      <c r="E74" s="78" t="str">
        <f t="shared" si="6"/>
        <v>1-3-19</v>
      </c>
      <c r="F74" s="76">
        <v>1</v>
      </c>
      <c r="G74" s="76">
        <v>3</v>
      </c>
      <c r="H74" s="76">
        <v>19</v>
      </c>
      <c r="I74">
        <f t="shared" si="4"/>
        <v>0.99173553719008267</v>
      </c>
      <c r="J74">
        <f t="shared" si="4"/>
        <v>1.5933609958506227</v>
      </c>
    </row>
    <row r="75" spans="3:10" x14ac:dyDescent="0.2">
      <c r="C75">
        <v>68</v>
      </c>
      <c r="D75" s="101" t="str">
        <f t="shared" si="5"/>
        <v>1-3</v>
      </c>
      <c r="E75" s="78" t="str">
        <f t="shared" si="6"/>
        <v>1-3-20</v>
      </c>
      <c r="F75" s="76">
        <v>1</v>
      </c>
      <c r="G75" s="76">
        <v>3</v>
      </c>
      <c r="H75" s="76">
        <v>20</v>
      </c>
      <c r="I75">
        <f t="shared" si="4"/>
        <v>0.99173553719008267</v>
      </c>
      <c r="J75">
        <f t="shared" si="4"/>
        <v>2.9875518672199175</v>
      </c>
    </row>
    <row r="76" spans="3:10" x14ac:dyDescent="0.2">
      <c r="C76">
        <v>69</v>
      </c>
      <c r="D76" s="101" t="str">
        <f t="shared" si="5"/>
        <v>1-3</v>
      </c>
      <c r="E76" s="78" t="str">
        <f t="shared" si="6"/>
        <v>1-3-21</v>
      </c>
      <c r="F76" s="76">
        <v>1</v>
      </c>
      <c r="G76" s="76">
        <v>3</v>
      </c>
      <c r="H76" s="76">
        <v>21</v>
      </c>
      <c r="I76">
        <f t="shared" si="4"/>
        <v>0.99173553719008267</v>
      </c>
      <c r="J76">
        <f t="shared" si="4"/>
        <v>2.7087136929460582</v>
      </c>
    </row>
    <row r="77" spans="3:10" x14ac:dyDescent="0.2">
      <c r="C77">
        <v>70</v>
      </c>
      <c r="D77" s="101" t="str">
        <f t="shared" si="5"/>
        <v>1-3</v>
      </c>
      <c r="E77" s="78" t="str">
        <f t="shared" si="6"/>
        <v>1-3-22</v>
      </c>
      <c r="F77" s="76">
        <v>1</v>
      </c>
      <c r="G77" s="76">
        <v>3</v>
      </c>
      <c r="H77" s="76">
        <v>22</v>
      </c>
      <c r="I77">
        <f t="shared" si="4"/>
        <v>1.0909090909090908</v>
      </c>
      <c r="J77">
        <f t="shared" si="4"/>
        <v>1.9917012448132783</v>
      </c>
    </row>
    <row r="78" spans="3:10" x14ac:dyDescent="0.2">
      <c r="C78">
        <v>71</v>
      </c>
      <c r="D78" s="101" t="str">
        <f t="shared" si="5"/>
        <v>1-3</v>
      </c>
      <c r="E78" s="78" t="str">
        <f t="shared" si="6"/>
        <v>1-3-23</v>
      </c>
      <c r="F78" s="76">
        <v>1</v>
      </c>
      <c r="G78" s="76">
        <v>3</v>
      </c>
      <c r="H78" s="76">
        <v>23</v>
      </c>
      <c r="I78">
        <f t="shared" si="4"/>
        <v>1.1305785123966943</v>
      </c>
      <c r="J78">
        <f t="shared" si="4"/>
        <v>1.5535269709543571</v>
      </c>
    </row>
    <row r="79" spans="3:10" x14ac:dyDescent="0.2">
      <c r="C79">
        <v>72</v>
      </c>
      <c r="D79" s="101" t="str">
        <f t="shared" si="5"/>
        <v>1-3</v>
      </c>
      <c r="E79" s="78" t="str">
        <f t="shared" si="6"/>
        <v>1-3-24</v>
      </c>
      <c r="F79" s="76">
        <v>1</v>
      </c>
      <c r="G79" s="76">
        <v>3</v>
      </c>
      <c r="H79" s="76">
        <v>24</v>
      </c>
      <c r="I79">
        <f t="shared" si="4"/>
        <v>1.1504132231404958</v>
      </c>
      <c r="J79">
        <f t="shared" si="4"/>
        <v>1.1551867219917014</v>
      </c>
    </row>
    <row r="80" spans="3:10" x14ac:dyDescent="0.2">
      <c r="C80">
        <v>73</v>
      </c>
      <c r="D80" s="101" t="str">
        <f t="shared" si="5"/>
        <v>1-4</v>
      </c>
      <c r="E80" s="78" t="str">
        <f t="shared" si="6"/>
        <v>1-4-1</v>
      </c>
      <c r="F80" s="76">
        <v>1</v>
      </c>
      <c r="G80" s="76">
        <v>4</v>
      </c>
      <c r="H80" s="76">
        <v>1</v>
      </c>
      <c r="I80">
        <f t="shared" si="4"/>
        <v>1.1504132231404958</v>
      </c>
      <c r="J80">
        <f t="shared" si="4"/>
        <v>0.79668049792531137</v>
      </c>
    </row>
    <row r="81" spans="3:10" x14ac:dyDescent="0.2">
      <c r="C81">
        <v>74</v>
      </c>
      <c r="D81" s="101" t="str">
        <f t="shared" si="5"/>
        <v>1-4</v>
      </c>
      <c r="E81" s="78" t="str">
        <f t="shared" si="6"/>
        <v>1-4-2</v>
      </c>
      <c r="F81" s="76">
        <v>1</v>
      </c>
      <c r="G81" s="76">
        <v>4</v>
      </c>
      <c r="H81" s="76">
        <v>2</v>
      </c>
      <c r="I81">
        <f t="shared" ref="I81:J96" si="7">I57</f>
        <v>1.1504132231404958</v>
      </c>
      <c r="J81">
        <f t="shared" si="7"/>
        <v>0.39834024896265569</v>
      </c>
    </row>
    <row r="82" spans="3:10" x14ac:dyDescent="0.2">
      <c r="C82">
        <v>75</v>
      </c>
      <c r="D82" s="101" t="str">
        <f t="shared" si="5"/>
        <v>1-4</v>
      </c>
      <c r="E82" s="78" t="str">
        <f t="shared" si="6"/>
        <v>1-4-3</v>
      </c>
      <c r="F82" s="76">
        <v>1</v>
      </c>
      <c r="G82" s="76">
        <v>4</v>
      </c>
      <c r="H82" s="76">
        <v>3</v>
      </c>
      <c r="I82">
        <f t="shared" si="7"/>
        <v>1.1504132231404958</v>
      </c>
      <c r="J82">
        <f t="shared" si="7"/>
        <v>3.9834024896265571E-2</v>
      </c>
    </row>
    <row r="83" spans="3:10" x14ac:dyDescent="0.2">
      <c r="C83">
        <v>76</v>
      </c>
      <c r="D83" s="101" t="str">
        <f t="shared" si="5"/>
        <v>1-4</v>
      </c>
      <c r="E83" s="78" t="str">
        <f t="shared" si="6"/>
        <v>1-4-4</v>
      </c>
      <c r="F83" s="76">
        <v>1</v>
      </c>
      <c r="G83" s="76">
        <v>4</v>
      </c>
      <c r="H83" s="76">
        <v>4</v>
      </c>
      <c r="I83">
        <f t="shared" si="7"/>
        <v>1.1504132231404958</v>
      </c>
      <c r="J83">
        <f t="shared" si="7"/>
        <v>1.9917012448132786E-2</v>
      </c>
    </row>
    <row r="84" spans="3:10" x14ac:dyDescent="0.2">
      <c r="C84">
        <v>77</v>
      </c>
      <c r="D84" s="101" t="str">
        <f t="shared" si="5"/>
        <v>1-4</v>
      </c>
      <c r="E84" s="78" t="str">
        <f t="shared" si="6"/>
        <v>1-4-5</v>
      </c>
      <c r="F84" s="76">
        <v>1</v>
      </c>
      <c r="G84" s="76">
        <v>4</v>
      </c>
      <c r="H84" s="76">
        <v>5</v>
      </c>
      <c r="I84">
        <f t="shared" si="7"/>
        <v>1.1305785123966943</v>
      </c>
      <c r="J84">
        <f t="shared" si="7"/>
        <v>1.9917012448132786E-2</v>
      </c>
    </row>
    <row r="85" spans="3:10" x14ac:dyDescent="0.2">
      <c r="C85">
        <v>78</v>
      </c>
      <c r="D85" s="101" t="str">
        <f t="shared" si="5"/>
        <v>1-4</v>
      </c>
      <c r="E85" s="78" t="str">
        <f t="shared" si="6"/>
        <v>1-4-6</v>
      </c>
      <c r="F85" s="76">
        <v>1</v>
      </c>
      <c r="G85" s="76">
        <v>4</v>
      </c>
      <c r="H85" s="76">
        <v>6</v>
      </c>
      <c r="I85">
        <f t="shared" si="7"/>
        <v>1.1305785123966943</v>
      </c>
      <c r="J85">
        <f t="shared" si="7"/>
        <v>1.9917012448132786E-2</v>
      </c>
    </row>
    <row r="86" spans="3:10" x14ac:dyDescent="0.2">
      <c r="C86">
        <v>79</v>
      </c>
      <c r="D86" s="101" t="str">
        <f t="shared" si="5"/>
        <v>1-4</v>
      </c>
      <c r="E86" s="78" t="str">
        <f t="shared" si="6"/>
        <v>1-4-7</v>
      </c>
      <c r="F86" s="76">
        <v>1</v>
      </c>
      <c r="G86" s="76">
        <v>4</v>
      </c>
      <c r="H86" s="76">
        <v>7</v>
      </c>
      <c r="I86">
        <f t="shared" si="7"/>
        <v>0.99173553719008267</v>
      </c>
      <c r="J86">
        <f t="shared" si="7"/>
        <v>3.9834024896265571E-2</v>
      </c>
    </row>
    <row r="87" spans="3:10" x14ac:dyDescent="0.2">
      <c r="C87">
        <v>80</v>
      </c>
      <c r="D87" s="101" t="str">
        <f t="shared" si="5"/>
        <v>1-4</v>
      </c>
      <c r="E87" s="78" t="str">
        <f t="shared" si="6"/>
        <v>1-4-8</v>
      </c>
      <c r="F87" s="76">
        <v>1</v>
      </c>
      <c r="G87" s="76">
        <v>4</v>
      </c>
      <c r="H87" s="76">
        <v>8</v>
      </c>
      <c r="I87">
        <f t="shared" si="7"/>
        <v>0.79338842975206614</v>
      </c>
      <c r="J87">
        <f t="shared" si="7"/>
        <v>0.17925311203319505</v>
      </c>
    </row>
    <row r="88" spans="3:10" x14ac:dyDescent="0.2">
      <c r="C88">
        <v>81</v>
      </c>
      <c r="D88" s="101" t="str">
        <f t="shared" si="5"/>
        <v>1-4</v>
      </c>
      <c r="E88" s="78" t="str">
        <f t="shared" si="6"/>
        <v>1-4-9</v>
      </c>
      <c r="F88" s="76">
        <v>1</v>
      </c>
      <c r="G88" s="76">
        <v>4</v>
      </c>
      <c r="H88" s="76">
        <v>9</v>
      </c>
      <c r="I88">
        <f t="shared" si="7"/>
        <v>0.83305785123966936</v>
      </c>
      <c r="J88">
        <f t="shared" si="7"/>
        <v>0.69709543568464738</v>
      </c>
    </row>
    <row r="89" spans="3:10" x14ac:dyDescent="0.2">
      <c r="C89">
        <v>82</v>
      </c>
      <c r="D89" s="101" t="str">
        <f t="shared" si="5"/>
        <v>1-4</v>
      </c>
      <c r="E89" s="78" t="str">
        <f t="shared" si="6"/>
        <v>1-4-10</v>
      </c>
      <c r="F89" s="76">
        <v>1</v>
      </c>
      <c r="G89" s="76">
        <v>4</v>
      </c>
      <c r="H89" s="76">
        <v>10</v>
      </c>
      <c r="I89">
        <f t="shared" si="7"/>
        <v>1.2099173553719007</v>
      </c>
      <c r="J89">
        <f t="shared" si="7"/>
        <v>1.5535269709543571</v>
      </c>
    </row>
    <row r="90" spans="3:10" x14ac:dyDescent="0.2">
      <c r="C90">
        <v>83</v>
      </c>
      <c r="D90" s="101" t="str">
        <f t="shared" si="5"/>
        <v>1-4</v>
      </c>
      <c r="E90" s="78" t="str">
        <f t="shared" si="6"/>
        <v>1-4-11</v>
      </c>
      <c r="F90" s="76">
        <v>1</v>
      </c>
      <c r="G90" s="76">
        <v>4</v>
      </c>
      <c r="H90" s="76">
        <v>11</v>
      </c>
      <c r="I90">
        <f t="shared" si="7"/>
        <v>1.2099173553719007</v>
      </c>
      <c r="J90">
        <f t="shared" si="7"/>
        <v>1.4937759336099588</v>
      </c>
    </row>
    <row r="91" spans="3:10" x14ac:dyDescent="0.2">
      <c r="C91">
        <v>84</v>
      </c>
      <c r="D91" s="101" t="str">
        <f t="shared" si="5"/>
        <v>1-4</v>
      </c>
      <c r="E91" s="78" t="str">
        <f t="shared" si="6"/>
        <v>1-4-12</v>
      </c>
      <c r="F91" s="76">
        <v>1</v>
      </c>
      <c r="G91" s="76">
        <v>4</v>
      </c>
      <c r="H91" s="76">
        <v>12</v>
      </c>
      <c r="I91">
        <f t="shared" si="7"/>
        <v>1.2297520661157024</v>
      </c>
      <c r="J91">
        <f t="shared" si="7"/>
        <v>0.99585062240663913</v>
      </c>
    </row>
    <row r="92" spans="3:10" x14ac:dyDescent="0.2">
      <c r="C92">
        <v>85</v>
      </c>
      <c r="D92" s="101" t="str">
        <f t="shared" si="5"/>
        <v>1-4</v>
      </c>
      <c r="E92" s="78" t="str">
        <f t="shared" si="6"/>
        <v>1-4-13</v>
      </c>
      <c r="F92" s="76">
        <v>1</v>
      </c>
      <c r="G92" s="76">
        <v>4</v>
      </c>
      <c r="H92" s="76">
        <v>13</v>
      </c>
      <c r="I92">
        <f t="shared" si="7"/>
        <v>0.79338842975206614</v>
      </c>
      <c r="J92">
        <f t="shared" si="7"/>
        <v>1.3543568464730291</v>
      </c>
    </row>
    <row r="93" spans="3:10" x14ac:dyDescent="0.2">
      <c r="C93">
        <v>86</v>
      </c>
      <c r="D93" s="101" t="str">
        <f t="shared" si="5"/>
        <v>1-4</v>
      </c>
      <c r="E93" s="78" t="str">
        <f t="shared" si="6"/>
        <v>1-4-14</v>
      </c>
      <c r="F93" s="76">
        <v>1</v>
      </c>
      <c r="G93" s="76">
        <v>4</v>
      </c>
      <c r="H93" s="76">
        <v>14</v>
      </c>
      <c r="I93">
        <f t="shared" si="7"/>
        <v>0.79338842975206614</v>
      </c>
      <c r="J93">
        <f t="shared" si="7"/>
        <v>0.79668049792531137</v>
      </c>
    </row>
    <row r="94" spans="3:10" x14ac:dyDescent="0.2">
      <c r="C94">
        <v>87</v>
      </c>
      <c r="D94" s="101" t="str">
        <f t="shared" si="5"/>
        <v>1-4</v>
      </c>
      <c r="E94" s="78" t="str">
        <f t="shared" si="6"/>
        <v>1-4-15</v>
      </c>
      <c r="F94" s="76">
        <v>1</v>
      </c>
      <c r="G94" s="76">
        <v>4</v>
      </c>
      <c r="H94" s="76">
        <v>15</v>
      </c>
      <c r="I94">
        <f t="shared" si="7"/>
        <v>0.79338842975206614</v>
      </c>
      <c r="J94">
        <f t="shared" si="7"/>
        <v>1.1751037344398343</v>
      </c>
    </row>
    <row r="95" spans="3:10" x14ac:dyDescent="0.2">
      <c r="C95">
        <v>88</v>
      </c>
      <c r="D95" s="101" t="str">
        <f t="shared" si="5"/>
        <v>1-4</v>
      </c>
      <c r="E95" s="78" t="str">
        <f t="shared" si="6"/>
        <v>1-4-16</v>
      </c>
      <c r="F95" s="76">
        <v>1</v>
      </c>
      <c r="G95" s="76">
        <v>4</v>
      </c>
      <c r="H95" s="76">
        <v>16</v>
      </c>
      <c r="I95">
        <f t="shared" si="7"/>
        <v>0.77355371900826442</v>
      </c>
      <c r="J95">
        <f t="shared" si="7"/>
        <v>0.79668049792531137</v>
      </c>
    </row>
    <row r="96" spans="3:10" x14ac:dyDescent="0.2">
      <c r="C96">
        <v>89</v>
      </c>
      <c r="D96" s="101" t="str">
        <f t="shared" si="5"/>
        <v>1-4</v>
      </c>
      <c r="E96" s="78" t="str">
        <f t="shared" si="6"/>
        <v>1-4-17</v>
      </c>
      <c r="F96" s="76">
        <v>1</v>
      </c>
      <c r="G96" s="76">
        <v>4</v>
      </c>
      <c r="H96" s="76">
        <v>17</v>
      </c>
      <c r="I96">
        <f t="shared" si="7"/>
        <v>0.7537190082644627</v>
      </c>
      <c r="J96">
        <f t="shared" si="7"/>
        <v>0.8365145228215769</v>
      </c>
    </row>
    <row r="97" spans="3:10" x14ac:dyDescent="0.2">
      <c r="C97">
        <v>90</v>
      </c>
      <c r="D97" s="101" t="str">
        <f t="shared" si="5"/>
        <v>1-4</v>
      </c>
      <c r="E97" s="78" t="str">
        <f t="shared" si="6"/>
        <v>1-4-18</v>
      </c>
      <c r="F97" s="76">
        <v>1</v>
      </c>
      <c r="G97" s="76">
        <v>4</v>
      </c>
      <c r="H97" s="76">
        <v>18</v>
      </c>
      <c r="I97">
        <f t="shared" ref="I97:J112" si="8">I73</f>
        <v>0.61487603305785121</v>
      </c>
      <c r="J97">
        <f t="shared" si="8"/>
        <v>0.79668049792531137</v>
      </c>
    </row>
    <row r="98" spans="3:10" x14ac:dyDescent="0.2">
      <c r="C98">
        <v>91</v>
      </c>
      <c r="D98" s="101" t="str">
        <f t="shared" si="5"/>
        <v>1-4</v>
      </c>
      <c r="E98" s="78" t="str">
        <f t="shared" si="6"/>
        <v>1-4-19</v>
      </c>
      <c r="F98" s="76">
        <v>1</v>
      </c>
      <c r="G98" s="76">
        <v>4</v>
      </c>
      <c r="H98" s="76">
        <v>19</v>
      </c>
      <c r="I98">
        <f t="shared" si="8"/>
        <v>0.99173553719008267</v>
      </c>
      <c r="J98">
        <f t="shared" si="8"/>
        <v>1.5933609958506227</v>
      </c>
    </row>
    <row r="99" spans="3:10" x14ac:dyDescent="0.2">
      <c r="C99">
        <v>92</v>
      </c>
      <c r="D99" s="101" t="str">
        <f t="shared" si="5"/>
        <v>1-4</v>
      </c>
      <c r="E99" s="78" t="str">
        <f t="shared" si="6"/>
        <v>1-4-20</v>
      </c>
      <c r="F99" s="76">
        <v>1</v>
      </c>
      <c r="G99" s="76">
        <v>4</v>
      </c>
      <c r="H99" s="76">
        <v>20</v>
      </c>
      <c r="I99">
        <f t="shared" si="8"/>
        <v>0.99173553719008267</v>
      </c>
      <c r="J99">
        <f t="shared" si="8"/>
        <v>2.9875518672199175</v>
      </c>
    </row>
    <row r="100" spans="3:10" x14ac:dyDescent="0.2">
      <c r="C100">
        <v>93</v>
      </c>
      <c r="D100" s="101" t="str">
        <f t="shared" si="5"/>
        <v>1-4</v>
      </c>
      <c r="E100" s="78" t="str">
        <f t="shared" si="6"/>
        <v>1-4-21</v>
      </c>
      <c r="F100" s="76">
        <v>1</v>
      </c>
      <c r="G100" s="76">
        <v>4</v>
      </c>
      <c r="H100" s="76">
        <v>21</v>
      </c>
      <c r="I100">
        <f t="shared" si="8"/>
        <v>0.99173553719008267</v>
      </c>
      <c r="J100">
        <f t="shared" si="8"/>
        <v>2.7087136929460582</v>
      </c>
    </row>
    <row r="101" spans="3:10" x14ac:dyDescent="0.2">
      <c r="C101">
        <v>94</v>
      </c>
      <c r="D101" s="101" t="str">
        <f t="shared" si="5"/>
        <v>1-4</v>
      </c>
      <c r="E101" s="78" t="str">
        <f t="shared" si="6"/>
        <v>1-4-22</v>
      </c>
      <c r="F101" s="76">
        <v>1</v>
      </c>
      <c r="G101" s="76">
        <v>4</v>
      </c>
      <c r="H101" s="76">
        <v>22</v>
      </c>
      <c r="I101">
        <f t="shared" si="8"/>
        <v>1.0909090909090908</v>
      </c>
      <c r="J101">
        <f t="shared" si="8"/>
        <v>1.9917012448132783</v>
      </c>
    </row>
    <row r="102" spans="3:10" x14ac:dyDescent="0.2">
      <c r="C102">
        <v>95</v>
      </c>
      <c r="D102" s="101" t="str">
        <f t="shared" si="5"/>
        <v>1-4</v>
      </c>
      <c r="E102" s="78" t="str">
        <f t="shared" si="6"/>
        <v>1-4-23</v>
      </c>
      <c r="F102" s="76">
        <v>1</v>
      </c>
      <c r="G102" s="76">
        <v>4</v>
      </c>
      <c r="H102" s="76">
        <v>23</v>
      </c>
      <c r="I102">
        <f t="shared" si="8"/>
        <v>1.1305785123966943</v>
      </c>
      <c r="J102">
        <f t="shared" si="8"/>
        <v>1.5535269709543571</v>
      </c>
    </row>
    <row r="103" spans="3:10" x14ac:dyDescent="0.2">
      <c r="C103">
        <v>96</v>
      </c>
      <c r="D103" s="101" t="str">
        <f t="shared" si="5"/>
        <v>1-4</v>
      </c>
      <c r="E103" s="78" t="str">
        <f t="shared" si="6"/>
        <v>1-4-24</v>
      </c>
      <c r="F103" s="76">
        <v>1</v>
      </c>
      <c r="G103" s="76">
        <v>4</v>
      </c>
      <c r="H103" s="76">
        <v>24</v>
      </c>
      <c r="I103">
        <f t="shared" si="8"/>
        <v>1.1504132231404958</v>
      </c>
      <c r="J103">
        <f t="shared" si="8"/>
        <v>1.1551867219917014</v>
      </c>
    </row>
    <row r="104" spans="3:10" x14ac:dyDescent="0.2">
      <c r="C104">
        <v>97</v>
      </c>
      <c r="D104" s="101" t="str">
        <f t="shared" si="5"/>
        <v>1-5</v>
      </c>
      <c r="E104" s="78" t="str">
        <f t="shared" si="6"/>
        <v>1-5-1</v>
      </c>
      <c r="F104" s="76">
        <v>1</v>
      </c>
      <c r="G104" s="76">
        <v>5</v>
      </c>
      <c r="H104" s="76">
        <v>1</v>
      </c>
      <c r="I104">
        <f t="shared" si="8"/>
        <v>1.1504132231404958</v>
      </c>
      <c r="J104">
        <f t="shared" si="8"/>
        <v>0.79668049792531137</v>
      </c>
    </row>
    <row r="105" spans="3:10" x14ac:dyDescent="0.2">
      <c r="C105">
        <v>98</v>
      </c>
      <c r="D105" s="101" t="str">
        <f t="shared" si="5"/>
        <v>1-5</v>
      </c>
      <c r="E105" s="78" t="str">
        <f t="shared" si="6"/>
        <v>1-5-2</v>
      </c>
      <c r="F105" s="76">
        <v>1</v>
      </c>
      <c r="G105" s="76">
        <v>5</v>
      </c>
      <c r="H105" s="76">
        <v>2</v>
      </c>
      <c r="I105">
        <f t="shared" si="8"/>
        <v>1.1504132231404958</v>
      </c>
      <c r="J105">
        <f t="shared" si="8"/>
        <v>0.39834024896265569</v>
      </c>
    </row>
    <row r="106" spans="3:10" x14ac:dyDescent="0.2">
      <c r="C106">
        <v>99</v>
      </c>
      <c r="D106" s="101" t="str">
        <f t="shared" si="5"/>
        <v>1-5</v>
      </c>
      <c r="E106" s="78" t="str">
        <f t="shared" si="6"/>
        <v>1-5-3</v>
      </c>
      <c r="F106" s="76">
        <v>1</v>
      </c>
      <c r="G106" s="76">
        <v>5</v>
      </c>
      <c r="H106" s="76">
        <v>3</v>
      </c>
      <c r="I106">
        <f t="shared" si="8"/>
        <v>1.1504132231404958</v>
      </c>
      <c r="J106">
        <f t="shared" si="8"/>
        <v>3.9834024896265571E-2</v>
      </c>
    </row>
    <row r="107" spans="3:10" x14ac:dyDescent="0.2">
      <c r="C107">
        <v>100</v>
      </c>
      <c r="D107" s="101" t="str">
        <f t="shared" si="5"/>
        <v>1-5</v>
      </c>
      <c r="E107" s="78" t="str">
        <f t="shared" si="6"/>
        <v>1-5-4</v>
      </c>
      <c r="F107" s="76">
        <v>1</v>
      </c>
      <c r="G107" s="76">
        <v>5</v>
      </c>
      <c r="H107" s="76">
        <v>4</v>
      </c>
      <c r="I107">
        <f t="shared" si="8"/>
        <v>1.1504132231404958</v>
      </c>
      <c r="J107">
        <f t="shared" si="8"/>
        <v>1.9917012448132786E-2</v>
      </c>
    </row>
    <row r="108" spans="3:10" x14ac:dyDescent="0.2">
      <c r="C108">
        <v>101</v>
      </c>
      <c r="D108" s="101" t="str">
        <f t="shared" si="5"/>
        <v>1-5</v>
      </c>
      <c r="E108" s="78" t="str">
        <f t="shared" si="6"/>
        <v>1-5-5</v>
      </c>
      <c r="F108" s="76">
        <v>1</v>
      </c>
      <c r="G108" s="76">
        <v>5</v>
      </c>
      <c r="H108" s="76">
        <v>5</v>
      </c>
      <c r="I108">
        <f t="shared" si="8"/>
        <v>1.1305785123966943</v>
      </c>
      <c r="J108">
        <f t="shared" si="8"/>
        <v>1.9917012448132786E-2</v>
      </c>
    </row>
    <row r="109" spans="3:10" x14ac:dyDescent="0.2">
      <c r="C109">
        <v>102</v>
      </c>
      <c r="D109" s="101" t="str">
        <f t="shared" si="5"/>
        <v>1-5</v>
      </c>
      <c r="E109" s="78" t="str">
        <f t="shared" si="6"/>
        <v>1-5-6</v>
      </c>
      <c r="F109" s="76">
        <v>1</v>
      </c>
      <c r="G109" s="76">
        <v>5</v>
      </c>
      <c r="H109" s="76">
        <v>6</v>
      </c>
      <c r="I109">
        <f t="shared" si="8"/>
        <v>1.1305785123966943</v>
      </c>
      <c r="J109">
        <f t="shared" si="8"/>
        <v>1.9917012448132786E-2</v>
      </c>
    </row>
    <row r="110" spans="3:10" x14ac:dyDescent="0.2">
      <c r="C110">
        <v>103</v>
      </c>
      <c r="D110" s="101" t="str">
        <f t="shared" si="5"/>
        <v>1-5</v>
      </c>
      <c r="E110" s="78" t="str">
        <f t="shared" si="6"/>
        <v>1-5-7</v>
      </c>
      <c r="F110" s="76">
        <v>1</v>
      </c>
      <c r="G110" s="76">
        <v>5</v>
      </c>
      <c r="H110" s="76">
        <v>7</v>
      </c>
      <c r="I110">
        <f t="shared" si="8"/>
        <v>0.99173553719008267</v>
      </c>
      <c r="J110">
        <f t="shared" si="8"/>
        <v>3.9834024896265571E-2</v>
      </c>
    </row>
    <row r="111" spans="3:10" x14ac:dyDescent="0.2">
      <c r="C111">
        <v>104</v>
      </c>
      <c r="D111" s="101" t="str">
        <f t="shared" si="5"/>
        <v>1-5</v>
      </c>
      <c r="E111" s="78" t="str">
        <f t="shared" si="6"/>
        <v>1-5-8</v>
      </c>
      <c r="F111" s="76">
        <v>1</v>
      </c>
      <c r="G111" s="76">
        <v>5</v>
      </c>
      <c r="H111" s="76">
        <v>8</v>
      </c>
      <c r="I111">
        <f t="shared" si="8"/>
        <v>0.79338842975206614</v>
      </c>
      <c r="J111">
        <f t="shared" si="8"/>
        <v>0.17925311203319505</v>
      </c>
    </row>
    <row r="112" spans="3:10" x14ac:dyDescent="0.2">
      <c r="C112">
        <v>105</v>
      </c>
      <c r="D112" s="101" t="str">
        <f t="shared" si="5"/>
        <v>1-5</v>
      </c>
      <c r="E112" s="78" t="str">
        <f t="shared" si="6"/>
        <v>1-5-9</v>
      </c>
      <c r="F112" s="76">
        <v>1</v>
      </c>
      <c r="G112" s="76">
        <v>5</v>
      </c>
      <c r="H112" s="76">
        <v>9</v>
      </c>
      <c r="I112">
        <f t="shared" si="8"/>
        <v>0.83305785123966936</v>
      </c>
      <c r="J112">
        <f t="shared" si="8"/>
        <v>0.69709543568464738</v>
      </c>
    </row>
    <row r="113" spans="3:10" x14ac:dyDescent="0.2">
      <c r="C113">
        <v>106</v>
      </c>
      <c r="D113" s="101" t="str">
        <f t="shared" si="5"/>
        <v>1-5</v>
      </c>
      <c r="E113" s="78" t="str">
        <f t="shared" si="6"/>
        <v>1-5-10</v>
      </c>
      <c r="F113" s="76">
        <v>1</v>
      </c>
      <c r="G113" s="76">
        <v>5</v>
      </c>
      <c r="H113" s="76">
        <v>10</v>
      </c>
      <c r="I113">
        <f t="shared" ref="I113:J128" si="9">I89</f>
        <v>1.2099173553719007</v>
      </c>
      <c r="J113">
        <f t="shared" si="9"/>
        <v>1.5535269709543571</v>
      </c>
    </row>
    <row r="114" spans="3:10" x14ac:dyDescent="0.2">
      <c r="C114">
        <v>107</v>
      </c>
      <c r="D114" s="101" t="str">
        <f t="shared" si="5"/>
        <v>1-5</v>
      </c>
      <c r="E114" s="78" t="str">
        <f t="shared" si="6"/>
        <v>1-5-11</v>
      </c>
      <c r="F114" s="76">
        <v>1</v>
      </c>
      <c r="G114" s="76">
        <v>5</v>
      </c>
      <c r="H114" s="76">
        <v>11</v>
      </c>
      <c r="I114">
        <f t="shared" si="9"/>
        <v>1.2099173553719007</v>
      </c>
      <c r="J114">
        <f t="shared" si="9"/>
        <v>1.4937759336099588</v>
      </c>
    </row>
    <row r="115" spans="3:10" x14ac:dyDescent="0.2">
      <c r="C115">
        <v>108</v>
      </c>
      <c r="D115" s="101" t="str">
        <f t="shared" si="5"/>
        <v>1-5</v>
      </c>
      <c r="E115" s="78" t="str">
        <f t="shared" si="6"/>
        <v>1-5-12</v>
      </c>
      <c r="F115" s="76">
        <v>1</v>
      </c>
      <c r="G115" s="76">
        <v>5</v>
      </c>
      <c r="H115" s="76">
        <v>12</v>
      </c>
      <c r="I115">
        <f t="shared" si="9"/>
        <v>1.2297520661157024</v>
      </c>
      <c r="J115">
        <f t="shared" si="9"/>
        <v>0.99585062240663913</v>
      </c>
    </row>
    <row r="116" spans="3:10" x14ac:dyDescent="0.2">
      <c r="C116">
        <v>109</v>
      </c>
      <c r="D116" s="101" t="str">
        <f t="shared" si="5"/>
        <v>1-5</v>
      </c>
      <c r="E116" s="78" t="str">
        <f t="shared" si="6"/>
        <v>1-5-13</v>
      </c>
      <c r="F116" s="76">
        <v>1</v>
      </c>
      <c r="G116" s="76">
        <v>5</v>
      </c>
      <c r="H116" s="76">
        <v>13</v>
      </c>
      <c r="I116">
        <f t="shared" si="9"/>
        <v>0.79338842975206614</v>
      </c>
      <c r="J116">
        <f t="shared" si="9"/>
        <v>1.3543568464730291</v>
      </c>
    </row>
    <row r="117" spans="3:10" x14ac:dyDescent="0.2">
      <c r="C117">
        <v>110</v>
      </c>
      <c r="D117" s="101" t="str">
        <f t="shared" si="5"/>
        <v>1-5</v>
      </c>
      <c r="E117" s="78" t="str">
        <f t="shared" si="6"/>
        <v>1-5-14</v>
      </c>
      <c r="F117" s="76">
        <v>1</v>
      </c>
      <c r="G117" s="76">
        <v>5</v>
      </c>
      <c r="H117" s="76">
        <v>14</v>
      </c>
      <c r="I117">
        <f t="shared" si="9"/>
        <v>0.79338842975206614</v>
      </c>
      <c r="J117">
        <f t="shared" si="9"/>
        <v>0.79668049792531137</v>
      </c>
    </row>
    <row r="118" spans="3:10" x14ac:dyDescent="0.2">
      <c r="C118">
        <v>111</v>
      </c>
      <c r="D118" s="101" t="str">
        <f t="shared" si="5"/>
        <v>1-5</v>
      </c>
      <c r="E118" s="78" t="str">
        <f t="shared" si="6"/>
        <v>1-5-15</v>
      </c>
      <c r="F118" s="76">
        <v>1</v>
      </c>
      <c r="G118" s="76">
        <v>5</v>
      </c>
      <c r="H118" s="76">
        <v>15</v>
      </c>
      <c r="I118">
        <f t="shared" si="9"/>
        <v>0.79338842975206614</v>
      </c>
      <c r="J118">
        <f t="shared" si="9"/>
        <v>1.1751037344398343</v>
      </c>
    </row>
    <row r="119" spans="3:10" x14ac:dyDescent="0.2">
      <c r="C119">
        <v>112</v>
      </c>
      <c r="D119" s="101" t="str">
        <f t="shared" si="5"/>
        <v>1-5</v>
      </c>
      <c r="E119" s="78" t="str">
        <f t="shared" si="6"/>
        <v>1-5-16</v>
      </c>
      <c r="F119" s="76">
        <v>1</v>
      </c>
      <c r="G119" s="76">
        <v>5</v>
      </c>
      <c r="H119" s="76">
        <v>16</v>
      </c>
      <c r="I119">
        <f t="shared" si="9"/>
        <v>0.77355371900826442</v>
      </c>
      <c r="J119">
        <f t="shared" si="9"/>
        <v>0.79668049792531137</v>
      </c>
    </row>
    <row r="120" spans="3:10" x14ac:dyDescent="0.2">
      <c r="C120">
        <v>113</v>
      </c>
      <c r="D120" s="101" t="str">
        <f t="shared" si="5"/>
        <v>1-5</v>
      </c>
      <c r="E120" s="78" t="str">
        <f t="shared" si="6"/>
        <v>1-5-17</v>
      </c>
      <c r="F120" s="76">
        <v>1</v>
      </c>
      <c r="G120" s="76">
        <v>5</v>
      </c>
      <c r="H120" s="76">
        <v>17</v>
      </c>
      <c r="I120">
        <f t="shared" si="9"/>
        <v>0.7537190082644627</v>
      </c>
      <c r="J120">
        <f t="shared" si="9"/>
        <v>0.8365145228215769</v>
      </c>
    </row>
    <row r="121" spans="3:10" x14ac:dyDescent="0.2">
      <c r="C121">
        <v>114</v>
      </c>
      <c r="D121" s="101" t="str">
        <f t="shared" si="5"/>
        <v>1-5</v>
      </c>
      <c r="E121" s="78" t="str">
        <f t="shared" si="6"/>
        <v>1-5-18</v>
      </c>
      <c r="F121" s="76">
        <v>1</v>
      </c>
      <c r="G121" s="76">
        <v>5</v>
      </c>
      <c r="H121" s="76">
        <v>18</v>
      </c>
      <c r="I121">
        <f t="shared" si="9"/>
        <v>0.61487603305785121</v>
      </c>
      <c r="J121">
        <f t="shared" si="9"/>
        <v>0.79668049792531137</v>
      </c>
    </row>
    <row r="122" spans="3:10" x14ac:dyDescent="0.2">
      <c r="C122">
        <v>115</v>
      </c>
      <c r="D122" s="101" t="str">
        <f t="shared" si="5"/>
        <v>1-5</v>
      </c>
      <c r="E122" s="78" t="str">
        <f t="shared" si="6"/>
        <v>1-5-19</v>
      </c>
      <c r="F122" s="76">
        <v>1</v>
      </c>
      <c r="G122" s="76">
        <v>5</v>
      </c>
      <c r="H122" s="76">
        <v>19</v>
      </c>
      <c r="I122">
        <f t="shared" si="9"/>
        <v>0.99173553719008267</v>
      </c>
      <c r="J122">
        <f t="shared" si="9"/>
        <v>1.5933609958506227</v>
      </c>
    </row>
    <row r="123" spans="3:10" x14ac:dyDescent="0.2">
      <c r="C123">
        <v>116</v>
      </c>
      <c r="D123" s="101" t="str">
        <f t="shared" si="5"/>
        <v>1-5</v>
      </c>
      <c r="E123" s="78" t="str">
        <f t="shared" si="6"/>
        <v>1-5-20</v>
      </c>
      <c r="F123" s="76">
        <v>1</v>
      </c>
      <c r="G123" s="76">
        <v>5</v>
      </c>
      <c r="H123" s="76">
        <v>20</v>
      </c>
      <c r="I123">
        <f t="shared" si="9"/>
        <v>0.99173553719008267</v>
      </c>
      <c r="J123">
        <f t="shared" si="9"/>
        <v>2.9875518672199175</v>
      </c>
    </row>
    <row r="124" spans="3:10" x14ac:dyDescent="0.2">
      <c r="C124">
        <v>117</v>
      </c>
      <c r="D124" s="101" t="str">
        <f t="shared" si="5"/>
        <v>1-5</v>
      </c>
      <c r="E124" s="78" t="str">
        <f t="shared" si="6"/>
        <v>1-5-21</v>
      </c>
      <c r="F124" s="76">
        <v>1</v>
      </c>
      <c r="G124" s="76">
        <v>5</v>
      </c>
      <c r="H124" s="76">
        <v>21</v>
      </c>
      <c r="I124">
        <f t="shared" si="9"/>
        <v>0.99173553719008267</v>
      </c>
      <c r="J124">
        <f t="shared" si="9"/>
        <v>2.7087136929460582</v>
      </c>
    </row>
    <row r="125" spans="3:10" x14ac:dyDescent="0.2">
      <c r="C125">
        <v>118</v>
      </c>
      <c r="D125" s="101" t="str">
        <f t="shared" si="5"/>
        <v>1-5</v>
      </c>
      <c r="E125" s="78" t="str">
        <f t="shared" si="6"/>
        <v>1-5-22</v>
      </c>
      <c r="F125" s="76">
        <v>1</v>
      </c>
      <c r="G125" s="76">
        <v>5</v>
      </c>
      <c r="H125" s="76">
        <v>22</v>
      </c>
      <c r="I125">
        <f t="shared" si="9"/>
        <v>1.0909090909090908</v>
      </c>
      <c r="J125">
        <f t="shared" si="9"/>
        <v>1.9917012448132783</v>
      </c>
    </row>
    <row r="126" spans="3:10" x14ac:dyDescent="0.2">
      <c r="C126">
        <v>119</v>
      </c>
      <c r="D126" s="101" t="str">
        <f t="shared" si="5"/>
        <v>1-5</v>
      </c>
      <c r="E126" s="78" t="str">
        <f t="shared" si="6"/>
        <v>1-5-23</v>
      </c>
      <c r="F126" s="76">
        <v>1</v>
      </c>
      <c r="G126" s="76">
        <v>5</v>
      </c>
      <c r="H126" s="76">
        <v>23</v>
      </c>
      <c r="I126">
        <f t="shared" si="9"/>
        <v>1.1305785123966943</v>
      </c>
      <c r="J126">
        <f t="shared" si="9"/>
        <v>1.5535269709543571</v>
      </c>
    </row>
    <row r="127" spans="3:10" x14ac:dyDescent="0.2">
      <c r="C127">
        <v>120</v>
      </c>
      <c r="D127" s="101" t="str">
        <f t="shared" si="5"/>
        <v>1-5</v>
      </c>
      <c r="E127" s="78" t="str">
        <f t="shared" si="6"/>
        <v>1-5-24</v>
      </c>
      <c r="F127" s="76">
        <v>1</v>
      </c>
      <c r="G127" s="76">
        <v>5</v>
      </c>
      <c r="H127" s="76">
        <v>24</v>
      </c>
      <c r="I127">
        <f t="shared" si="9"/>
        <v>1.1504132231404958</v>
      </c>
      <c r="J127">
        <f t="shared" si="9"/>
        <v>1.1551867219917014</v>
      </c>
    </row>
    <row r="128" spans="3:10" x14ac:dyDescent="0.2">
      <c r="C128">
        <v>121</v>
      </c>
      <c r="D128" s="101" t="str">
        <f t="shared" si="5"/>
        <v>1-6</v>
      </c>
      <c r="E128" s="78" t="str">
        <f t="shared" si="6"/>
        <v>1-6-1</v>
      </c>
      <c r="F128" s="76">
        <v>1</v>
      </c>
      <c r="G128" s="76">
        <v>6</v>
      </c>
      <c r="H128" s="76">
        <v>1</v>
      </c>
      <c r="I128">
        <f t="shared" si="9"/>
        <v>1.1504132231404958</v>
      </c>
      <c r="J128">
        <f t="shared" si="9"/>
        <v>0.79668049792531137</v>
      </c>
    </row>
    <row r="129" spans="3:10" x14ac:dyDescent="0.2">
      <c r="C129">
        <v>122</v>
      </c>
      <c r="D129" s="101" t="str">
        <f t="shared" si="5"/>
        <v>1-6</v>
      </c>
      <c r="E129" s="78" t="str">
        <f t="shared" si="6"/>
        <v>1-6-2</v>
      </c>
      <c r="F129" s="76">
        <v>1</v>
      </c>
      <c r="G129" s="76">
        <v>6</v>
      </c>
      <c r="H129" s="76">
        <v>2</v>
      </c>
      <c r="I129">
        <f t="shared" ref="I129:J144" si="10">I105</f>
        <v>1.1504132231404958</v>
      </c>
      <c r="J129">
        <f t="shared" si="10"/>
        <v>0.39834024896265569</v>
      </c>
    </row>
    <row r="130" spans="3:10" x14ac:dyDescent="0.2">
      <c r="C130">
        <v>123</v>
      </c>
      <c r="D130" s="101" t="str">
        <f t="shared" si="5"/>
        <v>1-6</v>
      </c>
      <c r="E130" s="78" t="str">
        <f t="shared" si="6"/>
        <v>1-6-3</v>
      </c>
      <c r="F130" s="76">
        <v>1</v>
      </c>
      <c r="G130" s="76">
        <v>6</v>
      </c>
      <c r="H130" s="76">
        <v>3</v>
      </c>
      <c r="I130">
        <f t="shared" si="10"/>
        <v>1.1504132231404958</v>
      </c>
      <c r="J130">
        <f t="shared" si="10"/>
        <v>3.9834024896265571E-2</v>
      </c>
    </row>
    <row r="131" spans="3:10" x14ac:dyDescent="0.2">
      <c r="C131">
        <v>124</v>
      </c>
      <c r="D131" s="101" t="str">
        <f t="shared" si="5"/>
        <v>1-6</v>
      </c>
      <c r="E131" s="78" t="str">
        <f t="shared" si="6"/>
        <v>1-6-4</v>
      </c>
      <c r="F131" s="76">
        <v>1</v>
      </c>
      <c r="G131" s="76">
        <v>6</v>
      </c>
      <c r="H131" s="76">
        <v>4</v>
      </c>
      <c r="I131">
        <f t="shared" si="10"/>
        <v>1.1504132231404958</v>
      </c>
      <c r="J131">
        <f t="shared" si="10"/>
        <v>1.9917012448132786E-2</v>
      </c>
    </row>
    <row r="132" spans="3:10" x14ac:dyDescent="0.2">
      <c r="C132">
        <v>125</v>
      </c>
      <c r="D132" s="101" t="str">
        <f t="shared" si="5"/>
        <v>1-6</v>
      </c>
      <c r="E132" s="78" t="str">
        <f t="shared" si="6"/>
        <v>1-6-5</v>
      </c>
      <c r="F132" s="76">
        <v>1</v>
      </c>
      <c r="G132" s="76">
        <v>6</v>
      </c>
      <c r="H132" s="76">
        <v>5</v>
      </c>
      <c r="I132">
        <f t="shared" si="10"/>
        <v>1.1305785123966943</v>
      </c>
      <c r="J132">
        <f t="shared" si="10"/>
        <v>1.9917012448132786E-2</v>
      </c>
    </row>
    <row r="133" spans="3:10" x14ac:dyDescent="0.2">
      <c r="C133">
        <v>126</v>
      </c>
      <c r="D133" s="101" t="str">
        <f t="shared" si="5"/>
        <v>1-6</v>
      </c>
      <c r="E133" s="78" t="str">
        <f t="shared" si="6"/>
        <v>1-6-6</v>
      </c>
      <c r="F133" s="76">
        <v>1</v>
      </c>
      <c r="G133" s="76">
        <v>6</v>
      </c>
      <c r="H133" s="76">
        <v>6</v>
      </c>
      <c r="I133">
        <f t="shared" si="10"/>
        <v>1.1305785123966943</v>
      </c>
      <c r="J133">
        <f t="shared" si="10"/>
        <v>1.9917012448132786E-2</v>
      </c>
    </row>
    <row r="134" spans="3:10" x14ac:dyDescent="0.2">
      <c r="C134">
        <v>127</v>
      </c>
      <c r="D134" s="101" t="str">
        <f t="shared" si="5"/>
        <v>1-6</v>
      </c>
      <c r="E134" s="78" t="str">
        <f t="shared" si="6"/>
        <v>1-6-7</v>
      </c>
      <c r="F134" s="76">
        <v>1</v>
      </c>
      <c r="G134" s="76">
        <v>6</v>
      </c>
      <c r="H134" s="76">
        <v>7</v>
      </c>
      <c r="I134">
        <f t="shared" si="10"/>
        <v>0.99173553719008267</v>
      </c>
      <c r="J134">
        <f t="shared" si="10"/>
        <v>3.9834024896265571E-2</v>
      </c>
    </row>
    <row r="135" spans="3:10" x14ac:dyDescent="0.2">
      <c r="C135">
        <v>128</v>
      </c>
      <c r="D135" s="101" t="str">
        <f t="shared" si="5"/>
        <v>1-6</v>
      </c>
      <c r="E135" s="78" t="str">
        <f t="shared" si="6"/>
        <v>1-6-8</v>
      </c>
      <c r="F135" s="76">
        <v>1</v>
      </c>
      <c r="G135" s="76">
        <v>6</v>
      </c>
      <c r="H135" s="76">
        <v>8</v>
      </c>
      <c r="I135">
        <f t="shared" si="10"/>
        <v>0.79338842975206614</v>
      </c>
      <c r="J135">
        <f t="shared" si="10"/>
        <v>0.17925311203319505</v>
      </c>
    </row>
    <row r="136" spans="3:10" x14ac:dyDescent="0.2">
      <c r="C136">
        <v>129</v>
      </c>
      <c r="D136" s="101" t="str">
        <f t="shared" si="5"/>
        <v>1-6</v>
      </c>
      <c r="E136" s="78" t="str">
        <f t="shared" si="6"/>
        <v>1-6-9</v>
      </c>
      <c r="F136" s="76">
        <v>1</v>
      </c>
      <c r="G136" s="76">
        <v>6</v>
      </c>
      <c r="H136" s="76">
        <v>9</v>
      </c>
      <c r="I136">
        <f t="shared" si="10"/>
        <v>0.83305785123966936</v>
      </c>
      <c r="J136">
        <f t="shared" si="10"/>
        <v>0.69709543568464738</v>
      </c>
    </row>
    <row r="137" spans="3:10" x14ac:dyDescent="0.2">
      <c r="C137">
        <v>130</v>
      </c>
      <c r="D137" s="101" t="str">
        <f t="shared" ref="D137:D200" si="11">F137&amp;"-"&amp;G137</f>
        <v>1-6</v>
      </c>
      <c r="E137" s="78" t="str">
        <f t="shared" ref="E137:E200" si="12">F137&amp;"-"&amp;G137&amp;"-"&amp;H137</f>
        <v>1-6-10</v>
      </c>
      <c r="F137" s="76">
        <v>1</v>
      </c>
      <c r="G137" s="76">
        <v>6</v>
      </c>
      <c r="H137" s="76">
        <v>10</v>
      </c>
      <c r="I137">
        <f t="shared" si="10"/>
        <v>1.2099173553719007</v>
      </c>
      <c r="J137">
        <f t="shared" si="10"/>
        <v>1.5535269709543571</v>
      </c>
    </row>
    <row r="138" spans="3:10" x14ac:dyDescent="0.2">
      <c r="C138">
        <v>131</v>
      </c>
      <c r="D138" s="101" t="str">
        <f t="shared" si="11"/>
        <v>1-6</v>
      </c>
      <c r="E138" s="78" t="str">
        <f t="shared" si="12"/>
        <v>1-6-11</v>
      </c>
      <c r="F138" s="76">
        <v>1</v>
      </c>
      <c r="G138" s="76">
        <v>6</v>
      </c>
      <c r="H138" s="76">
        <v>11</v>
      </c>
      <c r="I138">
        <f t="shared" si="10"/>
        <v>1.2099173553719007</v>
      </c>
      <c r="J138">
        <f t="shared" si="10"/>
        <v>1.4937759336099588</v>
      </c>
    </row>
    <row r="139" spans="3:10" x14ac:dyDescent="0.2">
      <c r="C139">
        <v>132</v>
      </c>
      <c r="D139" s="101" t="str">
        <f t="shared" si="11"/>
        <v>1-6</v>
      </c>
      <c r="E139" s="78" t="str">
        <f t="shared" si="12"/>
        <v>1-6-12</v>
      </c>
      <c r="F139" s="76">
        <v>1</v>
      </c>
      <c r="G139" s="76">
        <v>6</v>
      </c>
      <c r="H139" s="76">
        <v>12</v>
      </c>
      <c r="I139">
        <f t="shared" si="10"/>
        <v>1.2297520661157024</v>
      </c>
      <c r="J139">
        <f t="shared" si="10"/>
        <v>0.99585062240663913</v>
      </c>
    </row>
    <row r="140" spans="3:10" x14ac:dyDescent="0.2">
      <c r="C140">
        <v>133</v>
      </c>
      <c r="D140" s="101" t="str">
        <f t="shared" si="11"/>
        <v>1-6</v>
      </c>
      <c r="E140" s="78" t="str">
        <f t="shared" si="12"/>
        <v>1-6-13</v>
      </c>
      <c r="F140" s="76">
        <v>1</v>
      </c>
      <c r="G140" s="76">
        <v>6</v>
      </c>
      <c r="H140" s="76">
        <v>13</v>
      </c>
      <c r="I140">
        <f t="shared" si="10"/>
        <v>0.79338842975206614</v>
      </c>
      <c r="J140">
        <f t="shared" si="10"/>
        <v>1.3543568464730291</v>
      </c>
    </row>
    <row r="141" spans="3:10" x14ac:dyDescent="0.2">
      <c r="C141">
        <v>134</v>
      </c>
      <c r="D141" s="101" t="str">
        <f t="shared" si="11"/>
        <v>1-6</v>
      </c>
      <c r="E141" s="78" t="str">
        <f t="shared" si="12"/>
        <v>1-6-14</v>
      </c>
      <c r="F141" s="76">
        <v>1</v>
      </c>
      <c r="G141" s="76">
        <v>6</v>
      </c>
      <c r="H141" s="76">
        <v>14</v>
      </c>
      <c r="I141">
        <f t="shared" si="10"/>
        <v>0.79338842975206614</v>
      </c>
      <c r="J141">
        <f t="shared" si="10"/>
        <v>0.79668049792531137</v>
      </c>
    </row>
    <row r="142" spans="3:10" x14ac:dyDescent="0.2">
      <c r="C142">
        <v>135</v>
      </c>
      <c r="D142" s="101" t="str">
        <f t="shared" si="11"/>
        <v>1-6</v>
      </c>
      <c r="E142" s="78" t="str">
        <f t="shared" si="12"/>
        <v>1-6-15</v>
      </c>
      <c r="F142" s="76">
        <v>1</v>
      </c>
      <c r="G142" s="76">
        <v>6</v>
      </c>
      <c r="H142" s="76">
        <v>15</v>
      </c>
      <c r="I142">
        <f t="shared" si="10"/>
        <v>0.79338842975206614</v>
      </c>
      <c r="J142">
        <f t="shared" si="10"/>
        <v>1.1751037344398343</v>
      </c>
    </row>
    <row r="143" spans="3:10" x14ac:dyDescent="0.2">
      <c r="C143">
        <v>136</v>
      </c>
      <c r="D143" s="101" t="str">
        <f t="shared" si="11"/>
        <v>1-6</v>
      </c>
      <c r="E143" s="78" t="str">
        <f t="shared" si="12"/>
        <v>1-6-16</v>
      </c>
      <c r="F143" s="76">
        <v>1</v>
      </c>
      <c r="G143" s="76">
        <v>6</v>
      </c>
      <c r="H143" s="76">
        <v>16</v>
      </c>
      <c r="I143">
        <f t="shared" si="10"/>
        <v>0.77355371900826442</v>
      </c>
      <c r="J143">
        <f t="shared" si="10"/>
        <v>0.79668049792531137</v>
      </c>
    </row>
    <row r="144" spans="3:10" x14ac:dyDescent="0.2">
      <c r="C144">
        <v>137</v>
      </c>
      <c r="D144" s="101" t="str">
        <f t="shared" si="11"/>
        <v>1-6</v>
      </c>
      <c r="E144" s="78" t="str">
        <f t="shared" si="12"/>
        <v>1-6-17</v>
      </c>
      <c r="F144" s="76">
        <v>1</v>
      </c>
      <c r="G144" s="76">
        <v>6</v>
      </c>
      <c r="H144" s="76">
        <v>17</v>
      </c>
      <c r="I144">
        <f t="shared" si="10"/>
        <v>0.7537190082644627</v>
      </c>
      <c r="J144">
        <f t="shared" si="10"/>
        <v>0.8365145228215769</v>
      </c>
    </row>
    <row r="145" spans="3:10" x14ac:dyDescent="0.2">
      <c r="C145">
        <v>138</v>
      </c>
      <c r="D145" s="101" t="str">
        <f t="shared" si="11"/>
        <v>1-6</v>
      </c>
      <c r="E145" s="78" t="str">
        <f t="shared" si="12"/>
        <v>1-6-18</v>
      </c>
      <c r="F145" s="76">
        <v>1</v>
      </c>
      <c r="G145" s="76">
        <v>6</v>
      </c>
      <c r="H145" s="76">
        <v>18</v>
      </c>
      <c r="I145">
        <f t="shared" ref="I145:J160" si="13">I121</f>
        <v>0.61487603305785121</v>
      </c>
      <c r="J145">
        <f t="shared" si="13"/>
        <v>0.79668049792531137</v>
      </c>
    </row>
    <row r="146" spans="3:10" x14ac:dyDescent="0.2">
      <c r="C146">
        <v>139</v>
      </c>
      <c r="D146" s="101" t="str">
        <f t="shared" si="11"/>
        <v>1-6</v>
      </c>
      <c r="E146" s="78" t="str">
        <f t="shared" si="12"/>
        <v>1-6-19</v>
      </c>
      <c r="F146" s="76">
        <v>1</v>
      </c>
      <c r="G146" s="76">
        <v>6</v>
      </c>
      <c r="H146" s="76">
        <v>19</v>
      </c>
      <c r="I146">
        <f t="shared" si="13"/>
        <v>0.99173553719008267</v>
      </c>
      <c r="J146">
        <f t="shared" si="13"/>
        <v>1.5933609958506227</v>
      </c>
    </row>
    <row r="147" spans="3:10" x14ac:dyDescent="0.2">
      <c r="C147">
        <v>140</v>
      </c>
      <c r="D147" s="101" t="str">
        <f t="shared" si="11"/>
        <v>1-6</v>
      </c>
      <c r="E147" s="78" t="str">
        <f t="shared" si="12"/>
        <v>1-6-20</v>
      </c>
      <c r="F147" s="76">
        <v>1</v>
      </c>
      <c r="G147" s="76">
        <v>6</v>
      </c>
      <c r="H147" s="76">
        <v>20</v>
      </c>
      <c r="I147">
        <f t="shared" si="13"/>
        <v>0.99173553719008267</v>
      </c>
      <c r="J147">
        <f t="shared" si="13"/>
        <v>2.9875518672199175</v>
      </c>
    </row>
    <row r="148" spans="3:10" x14ac:dyDescent="0.2">
      <c r="C148">
        <v>141</v>
      </c>
      <c r="D148" s="101" t="str">
        <f t="shared" si="11"/>
        <v>1-6</v>
      </c>
      <c r="E148" s="78" t="str">
        <f t="shared" si="12"/>
        <v>1-6-21</v>
      </c>
      <c r="F148" s="76">
        <v>1</v>
      </c>
      <c r="G148" s="76">
        <v>6</v>
      </c>
      <c r="H148" s="76">
        <v>21</v>
      </c>
      <c r="I148">
        <f t="shared" si="13"/>
        <v>0.99173553719008267</v>
      </c>
      <c r="J148">
        <f t="shared" si="13"/>
        <v>2.7087136929460582</v>
      </c>
    </row>
    <row r="149" spans="3:10" x14ac:dyDescent="0.2">
      <c r="C149">
        <v>142</v>
      </c>
      <c r="D149" s="101" t="str">
        <f t="shared" si="11"/>
        <v>1-6</v>
      </c>
      <c r="E149" s="78" t="str">
        <f t="shared" si="12"/>
        <v>1-6-22</v>
      </c>
      <c r="F149" s="76">
        <v>1</v>
      </c>
      <c r="G149" s="76">
        <v>6</v>
      </c>
      <c r="H149" s="76">
        <v>22</v>
      </c>
      <c r="I149">
        <f t="shared" si="13"/>
        <v>1.0909090909090908</v>
      </c>
      <c r="J149">
        <f t="shared" si="13"/>
        <v>1.9917012448132783</v>
      </c>
    </row>
    <row r="150" spans="3:10" x14ac:dyDescent="0.2">
      <c r="C150">
        <v>143</v>
      </c>
      <c r="D150" s="101" t="str">
        <f t="shared" si="11"/>
        <v>1-6</v>
      </c>
      <c r="E150" s="78" t="str">
        <f t="shared" si="12"/>
        <v>1-6-23</v>
      </c>
      <c r="F150" s="76">
        <v>1</v>
      </c>
      <c r="G150" s="76">
        <v>6</v>
      </c>
      <c r="H150" s="76">
        <v>23</v>
      </c>
      <c r="I150">
        <f t="shared" si="13"/>
        <v>1.1305785123966943</v>
      </c>
      <c r="J150">
        <f t="shared" si="13"/>
        <v>1.5535269709543571</v>
      </c>
    </row>
    <row r="151" spans="3:10" x14ac:dyDescent="0.2">
      <c r="C151">
        <v>144</v>
      </c>
      <c r="D151" s="101" t="str">
        <f t="shared" si="11"/>
        <v>1-6</v>
      </c>
      <c r="E151" s="78" t="str">
        <f t="shared" si="12"/>
        <v>1-6-24</v>
      </c>
      <c r="F151" s="76">
        <v>1</v>
      </c>
      <c r="G151" s="76">
        <v>6</v>
      </c>
      <c r="H151" s="76">
        <v>24</v>
      </c>
      <c r="I151">
        <f t="shared" si="13"/>
        <v>1.1504132231404958</v>
      </c>
      <c r="J151">
        <f t="shared" si="13"/>
        <v>1.1551867219917014</v>
      </c>
    </row>
    <row r="152" spans="3:10" x14ac:dyDescent="0.2">
      <c r="C152">
        <v>145</v>
      </c>
      <c r="D152" s="101" t="str">
        <f t="shared" si="11"/>
        <v>1-7</v>
      </c>
      <c r="E152" s="78" t="str">
        <f t="shared" si="12"/>
        <v>1-7-1</v>
      </c>
      <c r="F152" s="76">
        <v>1</v>
      </c>
      <c r="G152" s="76">
        <v>7</v>
      </c>
      <c r="H152" s="76">
        <v>1</v>
      </c>
      <c r="I152">
        <f t="shared" si="13"/>
        <v>1.1504132231404958</v>
      </c>
      <c r="J152">
        <f t="shared" si="13"/>
        <v>0.79668049792531137</v>
      </c>
    </row>
    <row r="153" spans="3:10" x14ac:dyDescent="0.2">
      <c r="C153">
        <v>146</v>
      </c>
      <c r="D153" s="101" t="str">
        <f t="shared" si="11"/>
        <v>1-7</v>
      </c>
      <c r="E153" s="78" t="str">
        <f t="shared" si="12"/>
        <v>1-7-2</v>
      </c>
      <c r="F153" s="76">
        <v>1</v>
      </c>
      <c r="G153" s="76">
        <v>7</v>
      </c>
      <c r="H153" s="76">
        <v>2</v>
      </c>
      <c r="I153">
        <f t="shared" si="13"/>
        <v>1.1504132231404958</v>
      </c>
      <c r="J153">
        <f t="shared" si="13"/>
        <v>0.39834024896265569</v>
      </c>
    </row>
    <row r="154" spans="3:10" x14ac:dyDescent="0.2">
      <c r="C154">
        <v>147</v>
      </c>
      <c r="D154" s="101" t="str">
        <f t="shared" si="11"/>
        <v>1-7</v>
      </c>
      <c r="E154" s="78" t="str">
        <f t="shared" si="12"/>
        <v>1-7-3</v>
      </c>
      <c r="F154" s="76">
        <v>1</v>
      </c>
      <c r="G154" s="76">
        <v>7</v>
      </c>
      <c r="H154" s="76">
        <v>3</v>
      </c>
      <c r="I154">
        <f t="shared" si="13"/>
        <v>1.1504132231404958</v>
      </c>
      <c r="J154">
        <f t="shared" si="13"/>
        <v>3.9834024896265571E-2</v>
      </c>
    </row>
    <row r="155" spans="3:10" x14ac:dyDescent="0.2">
      <c r="C155">
        <v>148</v>
      </c>
      <c r="D155" s="101" t="str">
        <f t="shared" si="11"/>
        <v>1-7</v>
      </c>
      <c r="E155" s="78" t="str">
        <f t="shared" si="12"/>
        <v>1-7-4</v>
      </c>
      <c r="F155" s="76">
        <v>1</v>
      </c>
      <c r="G155" s="76">
        <v>7</v>
      </c>
      <c r="H155" s="76">
        <v>4</v>
      </c>
      <c r="I155">
        <f t="shared" si="13"/>
        <v>1.1504132231404958</v>
      </c>
      <c r="J155">
        <f t="shared" si="13"/>
        <v>1.9917012448132786E-2</v>
      </c>
    </row>
    <row r="156" spans="3:10" x14ac:dyDescent="0.2">
      <c r="C156">
        <v>149</v>
      </c>
      <c r="D156" s="101" t="str">
        <f t="shared" si="11"/>
        <v>1-7</v>
      </c>
      <c r="E156" s="78" t="str">
        <f t="shared" si="12"/>
        <v>1-7-5</v>
      </c>
      <c r="F156" s="76">
        <v>1</v>
      </c>
      <c r="G156" s="76">
        <v>7</v>
      </c>
      <c r="H156" s="76">
        <v>5</v>
      </c>
      <c r="I156">
        <f t="shared" si="13"/>
        <v>1.1305785123966943</v>
      </c>
      <c r="J156">
        <f t="shared" si="13"/>
        <v>1.9917012448132786E-2</v>
      </c>
    </row>
    <row r="157" spans="3:10" x14ac:dyDescent="0.2">
      <c r="C157">
        <v>150</v>
      </c>
      <c r="D157" s="101" t="str">
        <f t="shared" si="11"/>
        <v>1-7</v>
      </c>
      <c r="E157" s="78" t="str">
        <f t="shared" si="12"/>
        <v>1-7-6</v>
      </c>
      <c r="F157" s="76">
        <v>1</v>
      </c>
      <c r="G157" s="76">
        <v>7</v>
      </c>
      <c r="H157" s="76">
        <v>6</v>
      </c>
      <c r="I157">
        <f t="shared" si="13"/>
        <v>1.1305785123966943</v>
      </c>
      <c r="J157">
        <f t="shared" si="13"/>
        <v>1.9917012448132786E-2</v>
      </c>
    </row>
    <row r="158" spans="3:10" x14ac:dyDescent="0.2">
      <c r="C158">
        <v>151</v>
      </c>
      <c r="D158" s="101" t="str">
        <f t="shared" si="11"/>
        <v>1-7</v>
      </c>
      <c r="E158" s="78" t="str">
        <f t="shared" si="12"/>
        <v>1-7-7</v>
      </c>
      <c r="F158" s="76">
        <v>1</v>
      </c>
      <c r="G158" s="76">
        <v>7</v>
      </c>
      <c r="H158" s="76">
        <v>7</v>
      </c>
      <c r="I158">
        <f t="shared" si="13"/>
        <v>0.99173553719008267</v>
      </c>
      <c r="J158">
        <f t="shared" si="13"/>
        <v>3.9834024896265571E-2</v>
      </c>
    </row>
    <row r="159" spans="3:10" x14ac:dyDescent="0.2">
      <c r="C159">
        <v>152</v>
      </c>
      <c r="D159" s="101" t="str">
        <f t="shared" si="11"/>
        <v>1-7</v>
      </c>
      <c r="E159" s="78" t="str">
        <f t="shared" si="12"/>
        <v>1-7-8</v>
      </c>
      <c r="F159" s="76">
        <v>1</v>
      </c>
      <c r="G159" s="76">
        <v>7</v>
      </c>
      <c r="H159" s="76">
        <v>8</v>
      </c>
      <c r="I159">
        <f t="shared" si="13"/>
        <v>0.79338842975206614</v>
      </c>
      <c r="J159">
        <f t="shared" si="13"/>
        <v>0.17925311203319505</v>
      </c>
    </row>
    <row r="160" spans="3:10" x14ac:dyDescent="0.2">
      <c r="C160">
        <v>153</v>
      </c>
      <c r="D160" s="101" t="str">
        <f t="shared" si="11"/>
        <v>1-7</v>
      </c>
      <c r="E160" s="78" t="str">
        <f t="shared" si="12"/>
        <v>1-7-9</v>
      </c>
      <c r="F160" s="76">
        <v>1</v>
      </c>
      <c r="G160" s="76">
        <v>7</v>
      </c>
      <c r="H160" s="76">
        <v>9</v>
      </c>
      <c r="I160">
        <f t="shared" si="13"/>
        <v>0.83305785123966936</v>
      </c>
      <c r="J160">
        <f t="shared" si="13"/>
        <v>0.69709543568464738</v>
      </c>
    </row>
    <row r="161" spans="3:10" x14ac:dyDescent="0.2">
      <c r="C161">
        <v>154</v>
      </c>
      <c r="D161" s="101" t="str">
        <f t="shared" si="11"/>
        <v>1-7</v>
      </c>
      <c r="E161" s="78" t="str">
        <f t="shared" si="12"/>
        <v>1-7-10</v>
      </c>
      <c r="F161" s="76">
        <v>1</v>
      </c>
      <c r="G161" s="76">
        <v>7</v>
      </c>
      <c r="H161" s="76">
        <v>10</v>
      </c>
      <c r="I161">
        <f t="shared" ref="I161:J176" si="14">I137</f>
        <v>1.2099173553719007</v>
      </c>
      <c r="J161">
        <f t="shared" si="14"/>
        <v>1.5535269709543571</v>
      </c>
    </row>
    <row r="162" spans="3:10" x14ac:dyDescent="0.2">
      <c r="C162">
        <v>155</v>
      </c>
      <c r="D162" s="101" t="str">
        <f t="shared" si="11"/>
        <v>1-7</v>
      </c>
      <c r="E162" s="78" t="str">
        <f t="shared" si="12"/>
        <v>1-7-11</v>
      </c>
      <c r="F162" s="76">
        <v>1</v>
      </c>
      <c r="G162" s="76">
        <v>7</v>
      </c>
      <c r="H162" s="76">
        <v>11</v>
      </c>
      <c r="I162">
        <f t="shared" si="14"/>
        <v>1.2099173553719007</v>
      </c>
      <c r="J162">
        <f t="shared" si="14"/>
        <v>1.4937759336099588</v>
      </c>
    </row>
    <row r="163" spans="3:10" x14ac:dyDescent="0.2">
      <c r="C163">
        <v>156</v>
      </c>
      <c r="D163" s="101" t="str">
        <f t="shared" si="11"/>
        <v>1-7</v>
      </c>
      <c r="E163" s="78" t="str">
        <f t="shared" si="12"/>
        <v>1-7-12</v>
      </c>
      <c r="F163" s="76">
        <v>1</v>
      </c>
      <c r="G163" s="76">
        <v>7</v>
      </c>
      <c r="H163" s="76">
        <v>12</v>
      </c>
      <c r="I163">
        <f t="shared" si="14"/>
        <v>1.2297520661157024</v>
      </c>
      <c r="J163">
        <f t="shared" si="14"/>
        <v>0.99585062240663913</v>
      </c>
    </row>
    <row r="164" spans="3:10" x14ac:dyDescent="0.2">
      <c r="C164">
        <v>157</v>
      </c>
      <c r="D164" s="101" t="str">
        <f t="shared" si="11"/>
        <v>1-7</v>
      </c>
      <c r="E164" s="78" t="str">
        <f t="shared" si="12"/>
        <v>1-7-13</v>
      </c>
      <c r="F164" s="76">
        <v>1</v>
      </c>
      <c r="G164" s="76">
        <v>7</v>
      </c>
      <c r="H164" s="76">
        <v>13</v>
      </c>
      <c r="I164">
        <f t="shared" si="14"/>
        <v>0.79338842975206614</v>
      </c>
      <c r="J164">
        <f t="shared" si="14"/>
        <v>1.3543568464730291</v>
      </c>
    </row>
    <row r="165" spans="3:10" x14ac:dyDescent="0.2">
      <c r="C165">
        <v>158</v>
      </c>
      <c r="D165" s="101" t="str">
        <f t="shared" si="11"/>
        <v>1-7</v>
      </c>
      <c r="E165" s="78" t="str">
        <f t="shared" si="12"/>
        <v>1-7-14</v>
      </c>
      <c r="F165" s="76">
        <v>1</v>
      </c>
      <c r="G165" s="76">
        <v>7</v>
      </c>
      <c r="H165" s="76">
        <v>14</v>
      </c>
      <c r="I165">
        <f t="shared" si="14"/>
        <v>0.79338842975206614</v>
      </c>
      <c r="J165">
        <f t="shared" si="14"/>
        <v>0.79668049792531137</v>
      </c>
    </row>
    <row r="166" spans="3:10" x14ac:dyDescent="0.2">
      <c r="C166">
        <v>159</v>
      </c>
      <c r="D166" s="101" t="str">
        <f t="shared" si="11"/>
        <v>1-7</v>
      </c>
      <c r="E166" s="78" t="str">
        <f t="shared" si="12"/>
        <v>1-7-15</v>
      </c>
      <c r="F166" s="76">
        <v>1</v>
      </c>
      <c r="G166" s="76">
        <v>7</v>
      </c>
      <c r="H166" s="76">
        <v>15</v>
      </c>
      <c r="I166">
        <f t="shared" si="14"/>
        <v>0.79338842975206614</v>
      </c>
      <c r="J166">
        <f t="shared" si="14"/>
        <v>1.1751037344398343</v>
      </c>
    </row>
    <row r="167" spans="3:10" x14ac:dyDescent="0.2">
      <c r="C167">
        <v>160</v>
      </c>
      <c r="D167" s="101" t="str">
        <f t="shared" si="11"/>
        <v>1-7</v>
      </c>
      <c r="E167" s="78" t="str">
        <f t="shared" si="12"/>
        <v>1-7-16</v>
      </c>
      <c r="F167" s="76">
        <v>1</v>
      </c>
      <c r="G167" s="76">
        <v>7</v>
      </c>
      <c r="H167" s="76">
        <v>16</v>
      </c>
      <c r="I167">
        <f t="shared" si="14"/>
        <v>0.77355371900826442</v>
      </c>
      <c r="J167">
        <f t="shared" si="14"/>
        <v>0.79668049792531137</v>
      </c>
    </row>
    <row r="168" spans="3:10" x14ac:dyDescent="0.2">
      <c r="C168">
        <v>161</v>
      </c>
      <c r="D168" s="101" t="str">
        <f t="shared" si="11"/>
        <v>1-7</v>
      </c>
      <c r="E168" s="78" t="str">
        <f t="shared" si="12"/>
        <v>1-7-17</v>
      </c>
      <c r="F168" s="76">
        <v>1</v>
      </c>
      <c r="G168" s="76">
        <v>7</v>
      </c>
      <c r="H168" s="76">
        <v>17</v>
      </c>
      <c r="I168">
        <f t="shared" si="14"/>
        <v>0.7537190082644627</v>
      </c>
      <c r="J168">
        <f t="shared" si="14"/>
        <v>0.8365145228215769</v>
      </c>
    </row>
    <row r="169" spans="3:10" x14ac:dyDescent="0.2">
      <c r="C169">
        <v>162</v>
      </c>
      <c r="D169" s="101" t="str">
        <f t="shared" si="11"/>
        <v>1-7</v>
      </c>
      <c r="E169" s="78" t="str">
        <f t="shared" si="12"/>
        <v>1-7-18</v>
      </c>
      <c r="F169" s="76">
        <v>1</v>
      </c>
      <c r="G169" s="76">
        <v>7</v>
      </c>
      <c r="H169" s="76">
        <v>18</v>
      </c>
      <c r="I169">
        <f t="shared" si="14"/>
        <v>0.61487603305785121</v>
      </c>
      <c r="J169">
        <f t="shared" si="14"/>
        <v>0.79668049792531137</v>
      </c>
    </row>
    <row r="170" spans="3:10" x14ac:dyDescent="0.2">
      <c r="C170">
        <v>163</v>
      </c>
      <c r="D170" s="101" t="str">
        <f t="shared" si="11"/>
        <v>1-7</v>
      </c>
      <c r="E170" s="78" t="str">
        <f t="shared" si="12"/>
        <v>1-7-19</v>
      </c>
      <c r="F170" s="76">
        <v>1</v>
      </c>
      <c r="G170" s="76">
        <v>7</v>
      </c>
      <c r="H170" s="76">
        <v>19</v>
      </c>
      <c r="I170">
        <f t="shared" si="14"/>
        <v>0.99173553719008267</v>
      </c>
      <c r="J170">
        <f t="shared" si="14"/>
        <v>1.5933609958506227</v>
      </c>
    </row>
    <row r="171" spans="3:10" x14ac:dyDescent="0.2">
      <c r="C171">
        <v>164</v>
      </c>
      <c r="D171" s="101" t="str">
        <f t="shared" si="11"/>
        <v>1-7</v>
      </c>
      <c r="E171" s="78" t="str">
        <f t="shared" si="12"/>
        <v>1-7-20</v>
      </c>
      <c r="F171" s="76">
        <v>1</v>
      </c>
      <c r="G171" s="76">
        <v>7</v>
      </c>
      <c r="H171" s="76">
        <v>20</v>
      </c>
      <c r="I171">
        <f t="shared" si="14"/>
        <v>0.99173553719008267</v>
      </c>
      <c r="J171">
        <f t="shared" si="14"/>
        <v>2.9875518672199175</v>
      </c>
    </row>
    <row r="172" spans="3:10" x14ac:dyDescent="0.2">
      <c r="C172">
        <v>165</v>
      </c>
      <c r="D172" s="101" t="str">
        <f t="shared" si="11"/>
        <v>1-7</v>
      </c>
      <c r="E172" s="78" t="str">
        <f t="shared" si="12"/>
        <v>1-7-21</v>
      </c>
      <c r="F172" s="76">
        <v>1</v>
      </c>
      <c r="G172" s="76">
        <v>7</v>
      </c>
      <c r="H172" s="76">
        <v>21</v>
      </c>
      <c r="I172">
        <f t="shared" si="14"/>
        <v>0.99173553719008267</v>
      </c>
      <c r="J172">
        <f t="shared" si="14"/>
        <v>2.7087136929460582</v>
      </c>
    </row>
    <row r="173" spans="3:10" x14ac:dyDescent="0.2">
      <c r="C173">
        <v>166</v>
      </c>
      <c r="D173" s="101" t="str">
        <f t="shared" si="11"/>
        <v>1-7</v>
      </c>
      <c r="E173" s="78" t="str">
        <f t="shared" si="12"/>
        <v>1-7-22</v>
      </c>
      <c r="F173" s="76">
        <v>1</v>
      </c>
      <c r="G173" s="76">
        <v>7</v>
      </c>
      <c r="H173" s="76">
        <v>22</v>
      </c>
      <c r="I173">
        <f t="shared" si="14"/>
        <v>1.0909090909090908</v>
      </c>
      <c r="J173">
        <f t="shared" si="14"/>
        <v>1.9917012448132783</v>
      </c>
    </row>
    <row r="174" spans="3:10" x14ac:dyDescent="0.2">
      <c r="C174">
        <v>167</v>
      </c>
      <c r="D174" s="101" t="str">
        <f t="shared" si="11"/>
        <v>1-7</v>
      </c>
      <c r="E174" s="78" t="str">
        <f t="shared" si="12"/>
        <v>1-7-23</v>
      </c>
      <c r="F174" s="76">
        <v>1</v>
      </c>
      <c r="G174" s="76">
        <v>7</v>
      </c>
      <c r="H174" s="76">
        <v>23</v>
      </c>
      <c r="I174">
        <f t="shared" si="14"/>
        <v>1.1305785123966943</v>
      </c>
      <c r="J174">
        <f t="shared" si="14"/>
        <v>1.5535269709543571</v>
      </c>
    </row>
    <row r="175" spans="3:10" x14ac:dyDescent="0.2">
      <c r="C175">
        <v>168</v>
      </c>
      <c r="D175" s="101" t="str">
        <f t="shared" si="11"/>
        <v>1-7</v>
      </c>
      <c r="E175" s="78" t="str">
        <f t="shared" si="12"/>
        <v>1-7-24</v>
      </c>
      <c r="F175" s="76">
        <v>1</v>
      </c>
      <c r="G175" s="76">
        <v>7</v>
      </c>
      <c r="H175" s="76">
        <v>24</v>
      </c>
      <c r="I175">
        <f t="shared" si="14"/>
        <v>1.1504132231404958</v>
      </c>
      <c r="J175">
        <f t="shared" si="14"/>
        <v>1.1551867219917014</v>
      </c>
    </row>
    <row r="176" spans="3:10" x14ac:dyDescent="0.2">
      <c r="C176">
        <v>169</v>
      </c>
      <c r="D176" s="101" t="str">
        <f t="shared" si="11"/>
        <v>1-8</v>
      </c>
      <c r="E176" s="78" t="str">
        <f t="shared" si="12"/>
        <v>1-8-1</v>
      </c>
      <c r="F176" s="76">
        <v>1</v>
      </c>
      <c r="G176" s="76">
        <v>8</v>
      </c>
      <c r="H176" s="76">
        <v>1</v>
      </c>
      <c r="I176">
        <f t="shared" si="14"/>
        <v>1.1504132231404958</v>
      </c>
      <c r="J176">
        <f t="shared" si="14"/>
        <v>0.79668049792531137</v>
      </c>
    </row>
    <row r="177" spans="3:10" x14ac:dyDescent="0.2">
      <c r="C177">
        <v>170</v>
      </c>
      <c r="D177" s="101" t="str">
        <f t="shared" si="11"/>
        <v>1-8</v>
      </c>
      <c r="E177" s="78" t="str">
        <f t="shared" si="12"/>
        <v>1-8-2</v>
      </c>
      <c r="F177" s="76">
        <v>1</v>
      </c>
      <c r="G177" s="76">
        <v>8</v>
      </c>
      <c r="H177" s="76">
        <v>2</v>
      </c>
      <c r="I177">
        <f t="shared" ref="I177:J192" si="15">I153</f>
        <v>1.1504132231404958</v>
      </c>
      <c r="J177">
        <f t="shared" si="15"/>
        <v>0.39834024896265569</v>
      </c>
    </row>
    <row r="178" spans="3:10" x14ac:dyDescent="0.2">
      <c r="C178">
        <v>171</v>
      </c>
      <c r="D178" s="101" t="str">
        <f t="shared" si="11"/>
        <v>1-8</v>
      </c>
      <c r="E178" s="78" t="str">
        <f t="shared" si="12"/>
        <v>1-8-3</v>
      </c>
      <c r="F178" s="76">
        <v>1</v>
      </c>
      <c r="G178" s="76">
        <v>8</v>
      </c>
      <c r="H178" s="76">
        <v>3</v>
      </c>
      <c r="I178">
        <f t="shared" si="15"/>
        <v>1.1504132231404958</v>
      </c>
      <c r="J178">
        <f t="shared" si="15"/>
        <v>3.9834024896265571E-2</v>
      </c>
    </row>
    <row r="179" spans="3:10" x14ac:dyDescent="0.2">
      <c r="C179">
        <v>172</v>
      </c>
      <c r="D179" s="101" t="str">
        <f t="shared" si="11"/>
        <v>1-8</v>
      </c>
      <c r="E179" s="78" t="str">
        <f t="shared" si="12"/>
        <v>1-8-4</v>
      </c>
      <c r="F179" s="76">
        <v>1</v>
      </c>
      <c r="G179" s="76">
        <v>8</v>
      </c>
      <c r="H179" s="76">
        <v>4</v>
      </c>
      <c r="I179">
        <f t="shared" si="15"/>
        <v>1.1504132231404958</v>
      </c>
      <c r="J179">
        <f t="shared" si="15"/>
        <v>1.9917012448132786E-2</v>
      </c>
    </row>
    <row r="180" spans="3:10" x14ac:dyDescent="0.2">
      <c r="C180">
        <v>173</v>
      </c>
      <c r="D180" s="101" t="str">
        <f t="shared" si="11"/>
        <v>1-8</v>
      </c>
      <c r="E180" s="78" t="str">
        <f t="shared" si="12"/>
        <v>1-8-5</v>
      </c>
      <c r="F180" s="76">
        <v>1</v>
      </c>
      <c r="G180" s="76">
        <v>8</v>
      </c>
      <c r="H180" s="76">
        <v>5</v>
      </c>
      <c r="I180">
        <f t="shared" si="15"/>
        <v>1.1305785123966943</v>
      </c>
      <c r="J180">
        <f t="shared" si="15"/>
        <v>1.9917012448132786E-2</v>
      </c>
    </row>
    <row r="181" spans="3:10" x14ac:dyDescent="0.2">
      <c r="C181">
        <v>174</v>
      </c>
      <c r="D181" s="101" t="str">
        <f t="shared" si="11"/>
        <v>1-8</v>
      </c>
      <c r="E181" s="78" t="str">
        <f t="shared" si="12"/>
        <v>1-8-6</v>
      </c>
      <c r="F181" s="76">
        <v>1</v>
      </c>
      <c r="G181" s="76">
        <v>8</v>
      </c>
      <c r="H181" s="76">
        <v>6</v>
      </c>
      <c r="I181">
        <f t="shared" si="15"/>
        <v>1.1305785123966943</v>
      </c>
      <c r="J181">
        <f t="shared" si="15"/>
        <v>1.9917012448132786E-2</v>
      </c>
    </row>
    <row r="182" spans="3:10" x14ac:dyDescent="0.2">
      <c r="C182">
        <v>175</v>
      </c>
      <c r="D182" s="101" t="str">
        <f t="shared" si="11"/>
        <v>1-8</v>
      </c>
      <c r="E182" s="78" t="str">
        <f t="shared" si="12"/>
        <v>1-8-7</v>
      </c>
      <c r="F182" s="76">
        <v>1</v>
      </c>
      <c r="G182" s="76">
        <v>8</v>
      </c>
      <c r="H182" s="76">
        <v>7</v>
      </c>
      <c r="I182">
        <f t="shared" si="15"/>
        <v>0.99173553719008267</v>
      </c>
      <c r="J182">
        <f t="shared" si="15"/>
        <v>3.9834024896265571E-2</v>
      </c>
    </row>
    <row r="183" spans="3:10" x14ac:dyDescent="0.2">
      <c r="C183">
        <v>176</v>
      </c>
      <c r="D183" s="101" t="str">
        <f t="shared" si="11"/>
        <v>1-8</v>
      </c>
      <c r="E183" s="78" t="str">
        <f t="shared" si="12"/>
        <v>1-8-8</v>
      </c>
      <c r="F183" s="76">
        <v>1</v>
      </c>
      <c r="G183" s="76">
        <v>8</v>
      </c>
      <c r="H183" s="76">
        <v>8</v>
      </c>
      <c r="I183">
        <f t="shared" si="15"/>
        <v>0.79338842975206614</v>
      </c>
      <c r="J183">
        <f t="shared" si="15"/>
        <v>0.17925311203319505</v>
      </c>
    </row>
    <row r="184" spans="3:10" x14ac:dyDescent="0.2">
      <c r="C184">
        <v>177</v>
      </c>
      <c r="D184" s="101" t="str">
        <f t="shared" si="11"/>
        <v>1-8</v>
      </c>
      <c r="E184" s="78" t="str">
        <f t="shared" si="12"/>
        <v>1-8-9</v>
      </c>
      <c r="F184" s="76">
        <v>1</v>
      </c>
      <c r="G184" s="76">
        <v>8</v>
      </c>
      <c r="H184" s="76">
        <v>9</v>
      </c>
      <c r="I184">
        <f t="shared" si="15"/>
        <v>0.83305785123966936</v>
      </c>
      <c r="J184">
        <f t="shared" si="15"/>
        <v>0.69709543568464738</v>
      </c>
    </row>
    <row r="185" spans="3:10" x14ac:dyDescent="0.2">
      <c r="C185">
        <v>178</v>
      </c>
      <c r="D185" s="101" t="str">
        <f t="shared" si="11"/>
        <v>1-8</v>
      </c>
      <c r="E185" s="78" t="str">
        <f t="shared" si="12"/>
        <v>1-8-10</v>
      </c>
      <c r="F185" s="76">
        <v>1</v>
      </c>
      <c r="G185" s="76">
        <v>8</v>
      </c>
      <c r="H185" s="76">
        <v>10</v>
      </c>
      <c r="I185">
        <f t="shared" si="15"/>
        <v>1.2099173553719007</v>
      </c>
      <c r="J185">
        <f t="shared" si="15"/>
        <v>1.5535269709543571</v>
      </c>
    </row>
    <row r="186" spans="3:10" x14ac:dyDescent="0.2">
      <c r="C186">
        <v>179</v>
      </c>
      <c r="D186" s="101" t="str">
        <f t="shared" si="11"/>
        <v>1-8</v>
      </c>
      <c r="E186" s="78" t="str">
        <f t="shared" si="12"/>
        <v>1-8-11</v>
      </c>
      <c r="F186" s="76">
        <v>1</v>
      </c>
      <c r="G186" s="76">
        <v>8</v>
      </c>
      <c r="H186" s="76">
        <v>11</v>
      </c>
      <c r="I186">
        <f t="shared" si="15"/>
        <v>1.2099173553719007</v>
      </c>
      <c r="J186">
        <f t="shared" si="15"/>
        <v>1.4937759336099588</v>
      </c>
    </row>
    <row r="187" spans="3:10" x14ac:dyDescent="0.2">
      <c r="C187">
        <v>180</v>
      </c>
      <c r="D187" s="101" t="str">
        <f t="shared" si="11"/>
        <v>1-8</v>
      </c>
      <c r="E187" s="78" t="str">
        <f t="shared" si="12"/>
        <v>1-8-12</v>
      </c>
      <c r="F187" s="76">
        <v>1</v>
      </c>
      <c r="G187" s="76">
        <v>8</v>
      </c>
      <c r="H187" s="76">
        <v>12</v>
      </c>
      <c r="I187">
        <f t="shared" si="15"/>
        <v>1.2297520661157024</v>
      </c>
      <c r="J187">
        <f t="shared" si="15"/>
        <v>0.99585062240663913</v>
      </c>
    </row>
    <row r="188" spans="3:10" x14ac:dyDescent="0.2">
      <c r="C188">
        <v>181</v>
      </c>
      <c r="D188" s="101" t="str">
        <f t="shared" si="11"/>
        <v>1-8</v>
      </c>
      <c r="E188" s="78" t="str">
        <f t="shared" si="12"/>
        <v>1-8-13</v>
      </c>
      <c r="F188" s="76">
        <v>1</v>
      </c>
      <c r="G188" s="76">
        <v>8</v>
      </c>
      <c r="H188" s="76">
        <v>13</v>
      </c>
      <c r="I188">
        <f t="shared" si="15"/>
        <v>0.79338842975206614</v>
      </c>
      <c r="J188">
        <f t="shared" si="15"/>
        <v>1.3543568464730291</v>
      </c>
    </row>
    <row r="189" spans="3:10" x14ac:dyDescent="0.2">
      <c r="C189">
        <v>182</v>
      </c>
      <c r="D189" s="101" t="str">
        <f t="shared" si="11"/>
        <v>1-8</v>
      </c>
      <c r="E189" s="78" t="str">
        <f t="shared" si="12"/>
        <v>1-8-14</v>
      </c>
      <c r="F189" s="76">
        <v>1</v>
      </c>
      <c r="G189" s="76">
        <v>8</v>
      </c>
      <c r="H189" s="76">
        <v>14</v>
      </c>
      <c r="I189">
        <f t="shared" si="15"/>
        <v>0.79338842975206614</v>
      </c>
      <c r="J189">
        <f t="shared" si="15"/>
        <v>0.79668049792531137</v>
      </c>
    </row>
    <row r="190" spans="3:10" x14ac:dyDescent="0.2">
      <c r="C190">
        <v>183</v>
      </c>
      <c r="D190" s="101" t="str">
        <f t="shared" si="11"/>
        <v>1-8</v>
      </c>
      <c r="E190" s="78" t="str">
        <f t="shared" si="12"/>
        <v>1-8-15</v>
      </c>
      <c r="F190" s="76">
        <v>1</v>
      </c>
      <c r="G190" s="76">
        <v>8</v>
      </c>
      <c r="H190" s="76">
        <v>15</v>
      </c>
      <c r="I190">
        <f t="shared" si="15"/>
        <v>0.79338842975206614</v>
      </c>
      <c r="J190">
        <f t="shared" si="15"/>
        <v>1.1751037344398343</v>
      </c>
    </row>
    <row r="191" spans="3:10" x14ac:dyDescent="0.2">
      <c r="C191">
        <v>184</v>
      </c>
      <c r="D191" s="101" t="str">
        <f t="shared" si="11"/>
        <v>1-8</v>
      </c>
      <c r="E191" s="78" t="str">
        <f t="shared" si="12"/>
        <v>1-8-16</v>
      </c>
      <c r="F191" s="76">
        <v>1</v>
      </c>
      <c r="G191" s="76">
        <v>8</v>
      </c>
      <c r="H191" s="76">
        <v>16</v>
      </c>
      <c r="I191">
        <f t="shared" si="15"/>
        <v>0.77355371900826442</v>
      </c>
      <c r="J191">
        <f t="shared" si="15"/>
        <v>0.79668049792531137</v>
      </c>
    </row>
    <row r="192" spans="3:10" x14ac:dyDescent="0.2">
      <c r="C192">
        <v>185</v>
      </c>
      <c r="D192" s="101" t="str">
        <f t="shared" si="11"/>
        <v>1-8</v>
      </c>
      <c r="E192" s="78" t="str">
        <f t="shared" si="12"/>
        <v>1-8-17</v>
      </c>
      <c r="F192" s="76">
        <v>1</v>
      </c>
      <c r="G192" s="76">
        <v>8</v>
      </c>
      <c r="H192" s="76">
        <v>17</v>
      </c>
      <c r="I192">
        <f t="shared" si="15"/>
        <v>0.7537190082644627</v>
      </c>
      <c r="J192">
        <f t="shared" si="15"/>
        <v>0.8365145228215769</v>
      </c>
    </row>
    <row r="193" spans="3:10" x14ac:dyDescent="0.2">
      <c r="C193">
        <v>186</v>
      </c>
      <c r="D193" s="101" t="str">
        <f t="shared" si="11"/>
        <v>1-8</v>
      </c>
      <c r="E193" s="78" t="str">
        <f t="shared" si="12"/>
        <v>1-8-18</v>
      </c>
      <c r="F193" s="76">
        <v>1</v>
      </c>
      <c r="G193" s="76">
        <v>8</v>
      </c>
      <c r="H193" s="76">
        <v>18</v>
      </c>
      <c r="I193">
        <f t="shared" ref="I193:J208" si="16">I169</f>
        <v>0.61487603305785121</v>
      </c>
      <c r="J193">
        <f t="shared" si="16"/>
        <v>0.79668049792531137</v>
      </c>
    </row>
    <row r="194" spans="3:10" x14ac:dyDescent="0.2">
      <c r="C194">
        <v>187</v>
      </c>
      <c r="D194" s="101" t="str">
        <f t="shared" si="11"/>
        <v>1-8</v>
      </c>
      <c r="E194" s="78" t="str">
        <f t="shared" si="12"/>
        <v>1-8-19</v>
      </c>
      <c r="F194" s="76">
        <v>1</v>
      </c>
      <c r="G194" s="76">
        <v>8</v>
      </c>
      <c r="H194" s="76">
        <v>19</v>
      </c>
      <c r="I194">
        <f t="shared" si="16"/>
        <v>0.99173553719008267</v>
      </c>
      <c r="J194">
        <f t="shared" si="16"/>
        <v>1.5933609958506227</v>
      </c>
    </row>
    <row r="195" spans="3:10" x14ac:dyDescent="0.2">
      <c r="C195">
        <v>188</v>
      </c>
      <c r="D195" s="101" t="str">
        <f t="shared" si="11"/>
        <v>1-8</v>
      </c>
      <c r="E195" s="78" t="str">
        <f t="shared" si="12"/>
        <v>1-8-20</v>
      </c>
      <c r="F195" s="76">
        <v>1</v>
      </c>
      <c r="G195" s="76">
        <v>8</v>
      </c>
      <c r="H195" s="76">
        <v>20</v>
      </c>
      <c r="I195">
        <f t="shared" si="16"/>
        <v>0.99173553719008267</v>
      </c>
      <c r="J195">
        <f t="shared" si="16"/>
        <v>2.9875518672199175</v>
      </c>
    </row>
    <row r="196" spans="3:10" x14ac:dyDescent="0.2">
      <c r="C196">
        <v>189</v>
      </c>
      <c r="D196" s="101" t="str">
        <f t="shared" si="11"/>
        <v>1-8</v>
      </c>
      <c r="E196" s="78" t="str">
        <f t="shared" si="12"/>
        <v>1-8-21</v>
      </c>
      <c r="F196" s="76">
        <v>1</v>
      </c>
      <c r="G196" s="76">
        <v>8</v>
      </c>
      <c r="H196" s="76">
        <v>21</v>
      </c>
      <c r="I196">
        <f t="shared" si="16"/>
        <v>0.99173553719008267</v>
      </c>
      <c r="J196">
        <f t="shared" si="16"/>
        <v>2.7087136929460582</v>
      </c>
    </row>
    <row r="197" spans="3:10" x14ac:dyDescent="0.2">
      <c r="C197">
        <v>190</v>
      </c>
      <c r="D197" s="101" t="str">
        <f t="shared" si="11"/>
        <v>1-8</v>
      </c>
      <c r="E197" s="78" t="str">
        <f t="shared" si="12"/>
        <v>1-8-22</v>
      </c>
      <c r="F197" s="76">
        <v>1</v>
      </c>
      <c r="G197" s="76">
        <v>8</v>
      </c>
      <c r="H197" s="76">
        <v>22</v>
      </c>
      <c r="I197">
        <f t="shared" si="16"/>
        <v>1.0909090909090908</v>
      </c>
      <c r="J197">
        <f t="shared" si="16"/>
        <v>1.9917012448132783</v>
      </c>
    </row>
    <row r="198" spans="3:10" x14ac:dyDescent="0.2">
      <c r="C198">
        <v>191</v>
      </c>
      <c r="D198" s="101" t="str">
        <f t="shared" si="11"/>
        <v>1-8</v>
      </c>
      <c r="E198" s="78" t="str">
        <f t="shared" si="12"/>
        <v>1-8-23</v>
      </c>
      <c r="F198" s="76">
        <v>1</v>
      </c>
      <c r="G198" s="76">
        <v>8</v>
      </c>
      <c r="H198" s="76">
        <v>23</v>
      </c>
      <c r="I198">
        <f t="shared" si="16"/>
        <v>1.1305785123966943</v>
      </c>
      <c r="J198">
        <f t="shared" si="16"/>
        <v>1.5535269709543571</v>
      </c>
    </row>
    <row r="199" spans="3:10" x14ac:dyDescent="0.2">
      <c r="C199">
        <v>192</v>
      </c>
      <c r="D199" s="101" t="str">
        <f t="shared" si="11"/>
        <v>1-8</v>
      </c>
      <c r="E199" s="78" t="str">
        <f t="shared" si="12"/>
        <v>1-8-24</v>
      </c>
      <c r="F199" s="76">
        <v>1</v>
      </c>
      <c r="G199" s="76">
        <v>8</v>
      </c>
      <c r="H199" s="76">
        <v>24</v>
      </c>
      <c r="I199">
        <f t="shared" si="16"/>
        <v>1.1504132231404958</v>
      </c>
      <c r="J199">
        <f t="shared" si="16"/>
        <v>1.1551867219917014</v>
      </c>
    </row>
    <row r="200" spans="3:10" x14ac:dyDescent="0.2">
      <c r="C200">
        <v>193</v>
      </c>
      <c r="D200" s="101" t="str">
        <f t="shared" si="11"/>
        <v>1-9</v>
      </c>
      <c r="E200" s="78" t="str">
        <f t="shared" si="12"/>
        <v>1-9-1</v>
      </c>
      <c r="F200" s="76">
        <v>1</v>
      </c>
      <c r="G200" s="76">
        <v>9</v>
      </c>
      <c r="H200" s="76">
        <v>1</v>
      </c>
      <c r="I200">
        <f t="shared" si="16"/>
        <v>1.1504132231404958</v>
      </c>
      <c r="J200">
        <f t="shared" si="16"/>
        <v>0.79668049792531137</v>
      </c>
    </row>
    <row r="201" spans="3:10" x14ac:dyDescent="0.2">
      <c r="C201">
        <v>194</v>
      </c>
      <c r="D201" s="101" t="str">
        <f t="shared" ref="D201:D264" si="17">F201&amp;"-"&amp;G201</f>
        <v>1-9</v>
      </c>
      <c r="E201" s="78" t="str">
        <f t="shared" ref="E201:E264" si="18">F201&amp;"-"&amp;G201&amp;"-"&amp;H201</f>
        <v>1-9-2</v>
      </c>
      <c r="F201" s="76">
        <v>1</v>
      </c>
      <c r="G201" s="76">
        <v>9</v>
      </c>
      <c r="H201" s="76">
        <v>2</v>
      </c>
      <c r="I201">
        <f t="shared" si="16"/>
        <v>1.1504132231404958</v>
      </c>
      <c r="J201">
        <f t="shared" si="16"/>
        <v>0.39834024896265569</v>
      </c>
    </row>
    <row r="202" spans="3:10" x14ac:dyDescent="0.2">
      <c r="C202">
        <v>195</v>
      </c>
      <c r="D202" s="101" t="str">
        <f t="shared" si="17"/>
        <v>1-9</v>
      </c>
      <c r="E202" s="78" t="str">
        <f t="shared" si="18"/>
        <v>1-9-3</v>
      </c>
      <c r="F202" s="76">
        <v>1</v>
      </c>
      <c r="G202" s="76">
        <v>9</v>
      </c>
      <c r="H202" s="76">
        <v>3</v>
      </c>
      <c r="I202">
        <f t="shared" si="16"/>
        <v>1.1504132231404958</v>
      </c>
      <c r="J202">
        <f t="shared" si="16"/>
        <v>3.9834024896265571E-2</v>
      </c>
    </row>
    <row r="203" spans="3:10" x14ac:dyDescent="0.2">
      <c r="C203">
        <v>196</v>
      </c>
      <c r="D203" s="101" t="str">
        <f t="shared" si="17"/>
        <v>1-9</v>
      </c>
      <c r="E203" s="78" t="str">
        <f t="shared" si="18"/>
        <v>1-9-4</v>
      </c>
      <c r="F203" s="76">
        <v>1</v>
      </c>
      <c r="G203" s="76">
        <v>9</v>
      </c>
      <c r="H203" s="76">
        <v>4</v>
      </c>
      <c r="I203">
        <f t="shared" si="16"/>
        <v>1.1504132231404958</v>
      </c>
      <c r="J203">
        <f t="shared" si="16"/>
        <v>1.9917012448132786E-2</v>
      </c>
    </row>
    <row r="204" spans="3:10" x14ac:dyDescent="0.2">
      <c r="C204">
        <v>197</v>
      </c>
      <c r="D204" s="101" t="str">
        <f t="shared" si="17"/>
        <v>1-9</v>
      </c>
      <c r="E204" s="78" t="str">
        <f t="shared" si="18"/>
        <v>1-9-5</v>
      </c>
      <c r="F204" s="76">
        <v>1</v>
      </c>
      <c r="G204" s="76">
        <v>9</v>
      </c>
      <c r="H204" s="76">
        <v>5</v>
      </c>
      <c r="I204">
        <f t="shared" si="16"/>
        <v>1.1305785123966943</v>
      </c>
      <c r="J204">
        <f t="shared" si="16"/>
        <v>1.9917012448132786E-2</v>
      </c>
    </row>
    <row r="205" spans="3:10" x14ac:dyDescent="0.2">
      <c r="C205">
        <v>198</v>
      </c>
      <c r="D205" s="101" t="str">
        <f t="shared" si="17"/>
        <v>1-9</v>
      </c>
      <c r="E205" s="78" t="str">
        <f t="shared" si="18"/>
        <v>1-9-6</v>
      </c>
      <c r="F205" s="76">
        <v>1</v>
      </c>
      <c r="G205" s="76">
        <v>9</v>
      </c>
      <c r="H205" s="76">
        <v>6</v>
      </c>
      <c r="I205">
        <f t="shared" si="16"/>
        <v>1.1305785123966943</v>
      </c>
      <c r="J205">
        <f t="shared" si="16"/>
        <v>1.9917012448132786E-2</v>
      </c>
    </row>
    <row r="206" spans="3:10" x14ac:dyDescent="0.2">
      <c r="C206">
        <v>199</v>
      </c>
      <c r="D206" s="101" t="str">
        <f t="shared" si="17"/>
        <v>1-9</v>
      </c>
      <c r="E206" s="78" t="str">
        <f t="shared" si="18"/>
        <v>1-9-7</v>
      </c>
      <c r="F206" s="76">
        <v>1</v>
      </c>
      <c r="G206" s="76">
        <v>9</v>
      </c>
      <c r="H206" s="76">
        <v>7</v>
      </c>
      <c r="I206">
        <f t="shared" si="16"/>
        <v>0.99173553719008267</v>
      </c>
      <c r="J206">
        <f t="shared" si="16"/>
        <v>3.9834024896265571E-2</v>
      </c>
    </row>
    <row r="207" spans="3:10" x14ac:dyDescent="0.2">
      <c r="C207">
        <v>200</v>
      </c>
      <c r="D207" s="101" t="str">
        <f t="shared" si="17"/>
        <v>1-9</v>
      </c>
      <c r="E207" s="78" t="str">
        <f t="shared" si="18"/>
        <v>1-9-8</v>
      </c>
      <c r="F207" s="76">
        <v>1</v>
      </c>
      <c r="G207" s="76">
        <v>9</v>
      </c>
      <c r="H207" s="76">
        <v>8</v>
      </c>
      <c r="I207">
        <f t="shared" si="16"/>
        <v>0.79338842975206614</v>
      </c>
      <c r="J207">
        <f t="shared" si="16"/>
        <v>0.17925311203319505</v>
      </c>
    </row>
    <row r="208" spans="3:10" x14ac:dyDescent="0.2">
      <c r="C208">
        <v>201</v>
      </c>
      <c r="D208" s="101" t="str">
        <f t="shared" si="17"/>
        <v>1-9</v>
      </c>
      <c r="E208" s="78" t="str">
        <f t="shared" si="18"/>
        <v>1-9-9</v>
      </c>
      <c r="F208" s="76">
        <v>1</v>
      </c>
      <c r="G208" s="76">
        <v>9</v>
      </c>
      <c r="H208" s="76">
        <v>9</v>
      </c>
      <c r="I208">
        <f t="shared" si="16"/>
        <v>0.83305785123966936</v>
      </c>
      <c r="J208">
        <f t="shared" si="16"/>
        <v>0.69709543568464738</v>
      </c>
    </row>
    <row r="209" spans="3:10" x14ac:dyDescent="0.2">
      <c r="C209">
        <v>202</v>
      </c>
      <c r="D209" s="101" t="str">
        <f t="shared" si="17"/>
        <v>1-9</v>
      </c>
      <c r="E209" s="78" t="str">
        <f t="shared" si="18"/>
        <v>1-9-10</v>
      </c>
      <c r="F209" s="76">
        <v>1</v>
      </c>
      <c r="G209" s="76">
        <v>9</v>
      </c>
      <c r="H209" s="76">
        <v>10</v>
      </c>
      <c r="I209">
        <f t="shared" ref="I209:J224" si="19">I185</f>
        <v>1.2099173553719007</v>
      </c>
      <c r="J209">
        <f t="shared" si="19"/>
        <v>1.5535269709543571</v>
      </c>
    </row>
    <row r="210" spans="3:10" x14ac:dyDescent="0.2">
      <c r="C210">
        <v>203</v>
      </c>
      <c r="D210" s="101" t="str">
        <f t="shared" si="17"/>
        <v>1-9</v>
      </c>
      <c r="E210" s="78" t="str">
        <f t="shared" si="18"/>
        <v>1-9-11</v>
      </c>
      <c r="F210" s="76">
        <v>1</v>
      </c>
      <c r="G210" s="76">
        <v>9</v>
      </c>
      <c r="H210" s="76">
        <v>11</v>
      </c>
      <c r="I210">
        <f t="shared" si="19"/>
        <v>1.2099173553719007</v>
      </c>
      <c r="J210">
        <f t="shared" si="19"/>
        <v>1.4937759336099588</v>
      </c>
    </row>
    <row r="211" spans="3:10" x14ac:dyDescent="0.2">
      <c r="C211">
        <v>204</v>
      </c>
      <c r="D211" s="101" t="str">
        <f t="shared" si="17"/>
        <v>1-9</v>
      </c>
      <c r="E211" s="78" t="str">
        <f t="shared" si="18"/>
        <v>1-9-12</v>
      </c>
      <c r="F211" s="76">
        <v>1</v>
      </c>
      <c r="G211" s="76">
        <v>9</v>
      </c>
      <c r="H211" s="76">
        <v>12</v>
      </c>
      <c r="I211">
        <f t="shared" si="19"/>
        <v>1.2297520661157024</v>
      </c>
      <c r="J211">
        <f t="shared" si="19"/>
        <v>0.99585062240663913</v>
      </c>
    </row>
    <row r="212" spans="3:10" x14ac:dyDescent="0.2">
      <c r="C212">
        <v>205</v>
      </c>
      <c r="D212" s="101" t="str">
        <f t="shared" si="17"/>
        <v>1-9</v>
      </c>
      <c r="E212" s="78" t="str">
        <f t="shared" si="18"/>
        <v>1-9-13</v>
      </c>
      <c r="F212" s="76">
        <v>1</v>
      </c>
      <c r="G212" s="76">
        <v>9</v>
      </c>
      <c r="H212" s="76">
        <v>13</v>
      </c>
      <c r="I212">
        <f t="shared" si="19"/>
        <v>0.79338842975206614</v>
      </c>
      <c r="J212">
        <f t="shared" si="19"/>
        <v>1.3543568464730291</v>
      </c>
    </row>
    <row r="213" spans="3:10" x14ac:dyDescent="0.2">
      <c r="C213">
        <v>206</v>
      </c>
      <c r="D213" s="101" t="str">
        <f t="shared" si="17"/>
        <v>1-9</v>
      </c>
      <c r="E213" s="78" t="str">
        <f t="shared" si="18"/>
        <v>1-9-14</v>
      </c>
      <c r="F213" s="76">
        <v>1</v>
      </c>
      <c r="G213" s="76">
        <v>9</v>
      </c>
      <c r="H213" s="76">
        <v>14</v>
      </c>
      <c r="I213">
        <f t="shared" si="19"/>
        <v>0.79338842975206614</v>
      </c>
      <c r="J213">
        <f t="shared" si="19"/>
        <v>0.79668049792531137</v>
      </c>
    </row>
    <row r="214" spans="3:10" x14ac:dyDescent="0.2">
      <c r="C214">
        <v>207</v>
      </c>
      <c r="D214" s="101" t="str">
        <f t="shared" si="17"/>
        <v>1-9</v>
      </c>
      <c r="E214" s="78" t="str">
        <f t="shared" si="18"/>
        <v>1-9-15</v>
      </c>
      <c r="F214" s="76">
        <v>1</v>
      </c>
      <c r="G214" s="76">
        <v>9</v>
      </c>
      <c r="H214" s="76">
        <v>15</v>
      </c>
      <c r="I214">
        <f t="shared" si="19"/>
        <v>0.79338842975206614</v>
      </c>
      <c r="J214">
        <f t="shared" si="19"/>
        <v>1.1751037344398343</v>
      </c>
    </row>
    <row r="215" spans="3:10" x14ac:dyDescent="0.2">
      <c r="C215">
        <v>208</v>
      </c>
      <c r="D215" s="101" t="str">
        <f t="shared" si="17"/>
        <v>1-9</v>
      </c>
      <c r="E215" s="78" t="str">
        <f t="shared" si="18"/>
        <v>1-9-16</v>
      </c>
      <c r="F215" s="76">
        <v>1</v>
      </c>
      <c r="G215" s="76">
        <v>9</v>
      </c>
      <c r="H215" s="76">
        <v>16</v>
      </c>
      <c r="I215">
        <f t="shared" si="19"/>
        <v>0.77355371900826442</v>
      </c>
      <c r="J215">
        <f t="shared" si="19"/>
        <v>0.79668049792531137</v>
      </c>
    </row>
    <row r="216" spans="3:10" x14ac:dyDescent="0.2">
      <c r="C216">
        <v>209</v>
      </c>
      <c r="D216" s="101" t="str">
        <f t="shared" si="17"/>
        <v>1-9</v>
      </c>
      <c r="E216" s="78" t="str">
        <f t="shared" si="18"/>
        <v>1-9-17</v>
      </c>
      <c r="F216" s="76">
        <v>1</v>
      </c>
      <c r="G216" s="76">
        <v>9</v>
      </c>
      <c r="H216" s="76">
        <v>17</v>
      </c>
      <c r="I216">
        <f t="shared" si="19"/>
        <v>0.7537190082644627</v>
      </c>
      <c r="J216">
        <f t="shared" si="19"/>
        <v>0.8365145228215769</v>
      </c>
    </row>
    <row r="217" spans="3:10" x14ac:dyDescent="0.2">
      <c r="C217">
        <v>210</v>
      </c>
      <c r="D217" s="101" t="str">
        <f t="shared" si="17"/>
        <v>1-9</v>
      </c>
      <c r="E217" s="78" t="str">
        <f t="shared" si="18"/>
        <v>1-9-18</v>
      </c>
      <c r="F217" s="76">
        <v>1</v>
      </c>
      <c r="G217" s="76">
        <v>9</v>
      </c>
      <c r="H217" s="76">
        <v>18</v>
      </c>
      <c r="I217">
        <f t="shared" si="19"/>
        <v>0.61487603305785121</v>
      </c>
      <c r="J217">
        <f t="shared" si="19"/>
        <v>0.79668049792531137</v>
      </c>
    </row>
    <row r="218" spans="3:10" x14ac:dyDescent="0.2">
      <c r="C218">
        <v>211</v>
      </c>
      <c r="D218" s="101" t="str">
        <f t="shared" si="17"/>
        <v>1-9</v>
      </c>
      <c r="E218" s="78" t="str">
        <f t="shared" si="18"/>
        <v>1-9-19</v>
      </c>
      <c r="F218" s="76">
        <v>1</v>
      </c>
      <c r="G218" s="76">
        <v>9</v>
      </c>
      <c r="H218" s="76">
        <v>19</v>
      </c>
      <c r="I218">
        <f t="shared" si="19"/>
        <v>0.99173553719008267</v>
      </c>
      <c r="J218">
        <f t="shared" si="19"/>
        <v>1.5933609958506227</v>
      </c>
    </row>
    <row r="219" spans="3:10" x14ac:dyDescent="0.2">
      <c r="C219">
        <v>212</v>
      </c>
      <c r="D219" s="101" t="str">
        <f t="shared" si="17"/>
        <v>1-9</v>
      </c>
      <c r="E219" s="78" t="str">
        <f t="shared" si="18"/>
        <v>1-9-20</v>
      </c>
      <c r="F219" s="76">
        <v>1</v>
      </c>
      <c r="G219" s="76">
        <v>9</v>
      </c>
      <c r="H219" s="76">
        <v>20</v>
      </c>
      <c r="I219">
        <f t="shared" si="19"/>
        <v>0.99173553719008267</v>
      </c>
      <c r="J219">
        <f t="shared" si="19"/>
        <v>2.9875518672199175</v>
      </c>
    </row>
    <row r="220" spans="3:10" x14ac:dyDescent="0.2">
      <c r="C220">
        <v>213</v>
      </c>
      <c r="D220" s="101" t="str">
        <f t="shared" si="17"/>
        <v>1-9</v>
      </c>
      <c r="E220" s="78" t="str">
        <f t="shared" si="18"/>
        <v>1-9-21</v>
      </c>
      <c r="F220" s="76">
        <v>1</v>
      </c>
      <c r="G220" s="76">
        <v>9</v>
      </c>
      <c r="H220" s="76">
        <v>21</v>
      </c>
      <c r="I220">
        <f t="shared" si="19"/>
        <v>0.99173553719008267</v>
      </c>
      <c r="J220">
        <f t="shared" si="19"/>
        <v>2.7087136929460582</v>
      </c>
    </row>
    <row r="221" spans="3:10" x14ac:dyDescent="0.2">
      <c r="C221">
        <v>214</v>
      </c>
      <c r="D221" s="101" t="str">
        <f t="shared" si="17"/>
        <v>1-9</v>
      </c>
      <c r="E221" s="78" t="str">
        <f t="shared" si="18"/>
        <v>1-9-22</v>
      </c>
      <c r="F221" s="76">
        <v>1</v>
      </c>
      <c r="G221" s="76">
        <v>9</v>
      </c>
      <c r="H221" s="76">
        <v>22</v>
      </c>
      <c r="I221">
        <f t="shared" si="19"/>
        <v>1.0909090909090908</v>
      </c>
      <c r="J221">
        <f t="shared" si="19"/>
        <v>1.9917012448132783</v>
      </c>
    </row>
    <row r="222" spans="3:10" x14ac:dyDescent="0.2">
      <c r="C222">
        <v>215</v>
      </c>
      <c r="D222" s="101" t="str">
        <f t="shared" si="17"/>
        <v>1-9</v>
      </c>
      <c r="E222" s="78" t="str">
        <f t="shared" si="18"/>
        <v>1-9-23</v>
      </c>
      <c r="F222" s="76">
        <v>1</v>
      </c>
      <c r="G222" s="76">
        <v>9</v>
      </c>
      <c r="H222" s="76">
        <v>23</v>
      </c>
      <c r="I222">
        <f t="shared" si="19"/>
        <v>1.1305785123966943</v>
      </c>
      <c r="J222">
        <f t="shared" si="19"/>
        <v>1.5535269709543571</v>
      </c>
    </row>
    <row r="223" spans="3:10" x14ac:dyDescent="0.2">
      <c r="C223">
        <v>216</v>
      </c>
      <c r="D223" s="101" t="str">
        <f t="shared" si="17"/>
        <v>1-9</v>
      </c>
      <c r="E223" s="78" t="str">
        <f t="shared" si="18"/>
        <v>1-9-24</v>
      </c>
      <c r="F223" s="76">
        <v>1</v>
      </c>
      <c r="G223" s="76">
        <v>9</v>
      </c>
      <c r="H223" s="76">
        <v>24</v>
      </c>
      <c r="I223">
        <f t="shared" si="19"/>
        <v>1.1504132231404958</v>
      </c>
      <c r="J223">
        <f t="shared" si="19"/>
        <v>1.1551867219917014</v>
      </c>
    </row>
    <row r="224" spans="3:10" x14ac:dyDescent="0.2">
      <c r="C224">
        <v>217</v>
      </c>
      <c r="D224" s="101" t="str">
        <f t="shared" si="17"/>
        <v>1-10</v>
      </c>
      <c r="E224" s="78" t="str">
        <f t="shared" si="18"/>
        <v>1-10-1</v>
      </c>
      <c r="F224" s="76">
        <v>1</v>
      </c>
      <c r="G224" s="76">
        <v>10</v>
      </c>
      <c r="H224" s="76">
        <v>1</v>
      </c>
      <c r="I224">
        <f t="shared" si="19"/>
        <v>1.1504132231404958</v>
      </c>
      <c r="J224">
        <f t="shared" si="19"/>
        <v>0.79668049792531137</v>
      </c>
    </row>
    <row r="225" spans="3:10" x14ac:dyDescent="0.2">
      <c r="C225">
        <v>218</v>
      </c>
      <c r="D225" s="101" t="str">
        <f t="shared" si="17"/>
        <v>1-10</v>
      </c>
      <c r="E225" s="78" t="str">
        <f t="shared" si="18"/>
        <v>1-10-2</v>
      </c>
      <c r="F225" s="76">
        <v>1</v>
      </c>
      <c r="G225" s="76">
        <v>10</v>
      </c>
      <c r="H225" s="76">
        <v>2</v>
      </c>
      <c r="I225">
        <f t="shared" ref="I225:J240" si="20">I201</f>
        <v>1.1504132231404958</v>
      </c>
      <c r="J225">
        <f t="shared" si="20"/>
        <v>0.39834024896265569</v>
      </c>
    </row>
    <row r="226" spans="3:10" x14ac:dyDescent="0.2">
      <c r="C226">
        <v>219</v>
      </c>
      <c r="D226" s="101" t="str">
        <f t="shared" si="17"/>
        <v>1-10</v>
      </c>
      <c r="E226" s="78" t="str">
        <f t="shared" si="18"/>
        <v>1-10-3</v>
      </c>
      <c r="F226" s="76">
        <v>1</v>
      </c>
      <c r="G226" s="76">
        <v>10</v>
      </c>
      <c r="H226" s="76">
        <v>3</v>
      </c>
      <c r="I226">
        <f t="shared" si="20"/>
        <v>1.1504132231404958</v>
      </c>
      <c r="J226">
        <f t="shared" si="20"/>
        <v>3.9834024896265571E-2</v>
      </c>
    </row>
    <row r="227" spans="3:10" x14ac:dyDescent="0.2">
      <c r="C227">
        <v>220</v>
      </c>
      <c r="D227" s="101" t="str">
        <f t="shared" si="17"/>
        <v>1-10</v>
      </c>
      <c r="E227" s="78" t="str">
        <f t="shared" si="18"/>
        <v>1-10-4</v>
      </c>
      <c r="F227" s="76">
        <v>1</v>
      </c>
      <c r="G227" s="76">
        <v>10</v>
      </c>
      <c r="H227" s="76">
        <v>4</v>
      </c>
      <c r="I227">
        <f t="shared" si="20"/>
        <v>1.1504132231404958</v>
      </c>
      <c r="J227">
        <f t="shared" si="20"/>
        <v>1.9917012448132786E-2</v>
      </c>
    </row>
    <row r="228" spans="3:10" x14ac:dyDescent="0.2">
      <c r="C228">
        <v>221</v>
      </c>
      <c r="D228" s="101" t="str">
        <f t="shared" si="17"/>
        <v>1-10</v>
      </c>
      <c r="E228" s="78" t="str">
        <f t="shared" si="18"/>
        <v>1-10-5</v>
      </c>
      <c r="F228" s="76">
        <v>1</v>
      </c>
      <c r="G228" s="76">
        <v>10</v>
      </c>
      <c r="H228" s="76">
        <v>5</v>
      </c>
      <c r="I228">
        <f t="shared" si="20"/>
        <v>1.1305785123966943</v>
      </c>
      <c r="J228">
        <f t="shared" si="20"/>
        <v>1.9917012448132786E-2</v>
      </c>
    </row>
    <row r="229" spans="3:10" x14ac:dyDescent="0.2">
      <c r="C229">
        <v>222</v>
      </c>
      <c r="D229" s="101" t="str">
        <f t="shared" si="17"/>
        <v>1-10</v>
      </c>
      <c r="E229" s="78" t="str">
        <f t="shared" si="18"/>
        <v>1-10-6</v>
      </c>
      <c r="F229" s="76">
        <v>1</v>
      </c>
      <c r="G229" s="76">
        <v>10</v>
      </c>
      <c r="H229" s="76">
        <v>6</v>
      </c>
      <c r="I229">
        <f t="shared" si="20"/>
        <v>1.1305785123966943</v>
      </c>
      <c r="J229">
        <f t="shared" si="20"/>
        <v>1.9917012448132786E-2</v>
      </c>
    </row>
    <row r="230" spans="3:10" x14ac:dyDescent="0.2">
      <c r="C230">
        <v>223</v>
      </c>
      <c r="D230" s="101" t="str">
        <f t="shared" si="17"/>
        <v>1-10</v>
      </c>
      <c r="E230" s="78" t="str">
        <f t="shared" si="18"/>
        <v>1-10-7</v>
      </c>
      <c r="F230" s="76">
        <v>1</v>
      </c>
      <c r="G230" s="76">
        <v>10</v>
      </c>
      <c r="H230" s="76">
        <v>7</v>
      </c>
      <c r="I230">
        <f t="shared" si="20"/>
        <v>0.99173553719008267</v>
      </c>
      <c r="J230">
        <f t="shared" si="20"/>
        <v>3.9834024896265571E-2</v>
      </c>
    </row>
    <row r="231" spans="3:10" x14ac:dyDescent="0.2">
      <c r="C231">
        <v>224</v>
      </c>
      <c r="D231" s="101" t="str">
        <f t="shared" si="17"/>
        <v>1-10</v>
      </c>
      <c r="E231" s="78" t="str">
        <f t="shared" si="18"/>
        <v>1-10-8</v>
      </c>
      <c r="F231" s="76">
        <v>1</v>
      </c>
      <c r="G231" s="76">
        <v>10</v>
      </c>
      <c r="H231" s="76">
        <v>8</v>
      </c>
      <c r="I231">
        <f t="shared" si="20"/>
        <v>0.79338842975206614</v>
      </c>
      <c r="J231">
        <f t="shared" si="20"/>
        <v>0.17925311203319505</v>
      </c>
    </row>
    <row r="232" spans="3:10" x14ac:dyDescent="0.2">
      <c r="C232">
        <v>225</v>
      </c>
      <c r="D232" s="101" t="str">
        <f t="shared" si="17"/>
        <v>1-10</v>
      </c>
      <c r="E232" s="78" t="str">
        <f t="shared" si="18"/>
        <v>1-10-9</v>
      </c>
      <c r="F232" s="76">
        <v>1</v>
      </c>
      <c r="G232" s="76">
        <v>10</v>
      </c>
      <c r="H232" s="76">
        <v>9</v>
      </c>
      <c r="I232">
        <f t="shared" si="20"/>
        <v>0.83305785123966936</v>
      </c>
      <c r="J232">
        <f t="shared" si="20"/>
        <v>0.69709543568464738</v>
      </c>
    </row>
    <row r="233" spans="3:10" x14ac:dyDescent="0.2">
      <c r="C233">
        <v>226</v>
      </c>
      <c r="D233" s="101" t="str">
        <f t="shared" si="17"/>
        <v>1-10</v>
      </c>
      <c r="E233" s="78" t="str">
        <f t="shared" si="18"/>
        <v>1-10-10</v>
      </c>
      <c r="F233" s="76">
        <v>1</v>
      </c>
      <c r="G233" s="76">
        <v>10</v>
      </c>
      <c r="H233" s="76">
        <v>10</v>
      </c>
      <c r="I233">
        <f t="shared" si="20"/>
        <v>1.2099173553719007</v>
      </c>
      <c r="J233">
        <f t="shared" si="20"/>
        <v>1.5535269709543571</v>
      </c>
    </row>
    <row r="234" spans="3:10" x14ac:dyDescent="0.2">
      <c r="C234">
        <v>227</v>
      </c>
      <c r="D234" s="101" t="str">
        <f t="shared" si="17"/>
        <v>1-10</v>
      </c>
      <c r="E234" s="78" t="str">
        <f t="shared" si="18"/>
        <v>1-10-11</v>
      </c>
      <c r="F234" s="76">
        <v>1</v>
      </c>
      <c r="G234" s="76">
        <v>10</v>
      </c>
      <c r="H234" s="76">
        <v>11</v>
      </c>
      <c r="I234">
        <f t="shared" si="20"/>
        <v>1.2099173553719007</v>
      </c>
      <c r="J234">
        <f t="shared" si="20"/>
        <v>1.4937759336099588</v>
      </c>
    </row>
    <row r="235" spans="3:10" x14ac:dyDescent="0.2">
      <c r="C235">
        <v>228</v>
      </c>
      <c r="D235" s="101" t="str">
        <f t="shared" si="17"/>
        <v>1-10</v>
      </c>
      <c r="E235" s="78" t="str">
        <f t="shared" si="18"/>
        <v>1-10-12</v>
      </c>
      <c r="F235" s="76">
        <v>1</v>
      </c>
      <c r="G235" s="76">
        <v>10</v>
      </c>
      <c r="H235" s="76">
        <v>12</v>
      </c>
      <c r="I235">
        <f t="shared" si="20"/>
        <v>1.2297520661157024</v>
      </c>
      <c r="J235">
        <f t="shared" si="20"/>
        <v>0.99585062240663913</v>
      </c>
    </row>
    <row r="236" spans="3:10" x14ac:dyDescent="0.2">
      <c r="C236">
        <v>229</v>
      </c>
      <c r="D236" s="101" t="str">
        <f t="shared" si="17"/>
        <v>1-10</v>
      </c>
      <c r="E236" s="78" t="str">
        <f t="shared" si="18"/>
        <v>1-10-13</v>
      </c>
      <c r="F236" s="76">
        <v>1</v>
      </c>
      <c r="G236" s="76">
        <v>10</v>
      </c>
      <c r="H236" s="76">
        <v>13</v>
      </c>
      <c r="I236">
        <f t="shared" si="20"/>
        <v>0.79338842975206614</v>
      </c>
      <c r="J236">
        <f t="shared" si="20"/>
        <v>1.3543568464730291</v>
      </c>
    </row>
    <row r="237" spans="3:10" x14ac:dyDescent="0.2">
      <c r="C237">
        <v>230</v>
      </c>
      <c r="D237" s="101" t="str">
        <f t="shared" si="17"/>
        <v>1-10</v>
      </c>
      <c r="E237" s="78" t="str">
        <f t="shared" si="18"/>
        <v>1-10-14</v>
      </c>
      <c r="F237" s="76">
        <v>1</v>
      </c>
      <c r="G237" s="76">
        <v>10</v>
      </c>
      <c r="H237" s="76">
        <v>14</v>
      </c>
      <c r="I237">
        <f t="shared" si="20"/>
        <v>0.79338842975206614</v>
      </c>
      <c r="J237">
        <f t="shared" si="20"/>
        <v>0.79668049792531137</v>
      </c>
    </row>
    <row r="238" spans="3:10" x14ac:dyDescent="0.2">
      <c r="C238">
        <v>231</v>
      </c>
      <c r="D238" s="101" t="str">
        <f t="shared" si="17"/>
        <v>1-10</v>
      </c>
      <c r="E238" s="78" t="str">
        <f t="shared" si="18"/>
        <v>1-10-15</v>
      </c>
      <c r="F238" s="76">
        <v>1</v>
      </c>
      <c r="G238" s="76">
        <v>10</v>
      </c>
      <c r="H238" s="76">
        <v>15</v>
      </c>
      <c r="I238">
        <f t="shared" si="20"/>
        <v>0.79338842975206614</v>
      </c>
      <c r="J238">
        <f t="shared" si="20"/>
        <v>1.1751037344398343</v>
      </c>
    </row>
    <row r="239" spans="3:10" x14ac:dyDescent="0.2">
      <c r="C239">
        <v>232</v>
      </c>
      <c r="D239" s="101" t="str">
        <f t="shared" si="17"/>
        <v>1-10</v>
      </c>
      <c r="E239" s="78" t="str">
        <f t="shared" si="18"/>
        <v>1-10-16</v>
      </c>
      <c r="F239" s="76">
        <v>1</v>
      </c>
      <c r="G239" s="76">
        <v>10</v>
      </c>
      <c r="H239" s="76">
        <v>16</v>
      </c>
      <c r="I239">
        <f t="shared" si="20"/>
        <v>0.77355371900826442</v>
      </c>
      <c r="J239">
        <f t="shared" si="20"/>
        <v>0.79668049792531137</v>
      </c>
    </row>
    <row r="240" spans="3:10" x14ac:dyDescent="0.2">
      <c r="C240">
        <v>233</v>
      </c>
      <c r="D240" s="101" t="str">
        <f t="shared" si="17"/>
        <v>1-10</v>
      </c>
      <c r="E240" s="78" t="str">
        <f t="shared" si="18"/>
        <v>1-10-17</v>
      </c>
      <c r="F240" s="76">
        <v>1</v>
      </c>
      <c r="G240" s="76">
        <v>10</v>
      </c>
      <c r="H240" s="76">
        <v>17</v>
      </c>
      <c r="I240">
        <f t="shared" si="20"/>
        <v>0.7537190082644627</v>
      </c>
      <c r="J240">
        <f t="shared" si="20"/>
        <v>0.8365145228215769</v>
      </c>
    </row>
    <row r="241" spans="3:10" x14ac:dyDescent="0.2">
      <c r="C241">
        <v>234</v>
      </c>
      <c r="D241" s="101" t="str">
        <f t="shared" si="17"/>
        <v>1-10</v>
      </c>
      <c r="E241" s="78" t="str">
        <f t="shared" si="18"/>
        <v>1-10-18</v>
      </c>
      <c r="F241" s="76">
        <v>1</v>
      </c>
      <c r="G241" s="76">
        <v>10</v>
      </c>
      <c r="H241" s="76">
        <v>18</v>
      </c>
      <c r="I241">
        <f t="shared" ref="I241:J256" si="21">I217</f>
        <v>0.61487603305785121</v>
      </c>
      <c r="J241">
        <f t="shared" si="21"/>
        <v>0.79668049792531137</v>
      </c>
    </row>
    <row r="242" spans="3:10" x14ac:dyDescent="0.2">
      <c r="C242">
        <v>235</v>
      </c>
      <c r="D242" s="101" t="str">
        <f t="shared" si="17"/>
        <v>1-10</v>
      </c>
      <c r="E242" s="78" t="str">
        <f t="shared" si="18"/>
        <v>1-10-19</v>
      </c>
      <c r="F242" s="76">
        <v>1</v>
      </c>
      <c r="G242" s="76">
        <v>10</v>
      </c>
      <c r="H242" s="76">
        <v>19</v>
      </c>
      <c r="I242">
        <f t="shared" si="21"/>
        <v>0.99173553719008267</v>
      </c>
      <c r="J242">
        <f t="shared" si="21"/>
        <v>1.5933609958506227</v>
      </c>
    </row>
    <row r="243" spans="3:10" x14ac:dyDescent="0.2">
      <c r="C243">
        <v>236</v>
      </c>
      <c r="D243" s="101" t="str">
        <f t="shared" si="17"/>
        <v>1-10</v>
      </c>
      <c r="E243" s="78" t="str">
        <f t="shared" si="18"/>
        <v>1-10-20</v>
      </c>
      <c r="F243" s="76">
        <v>1</v>
      </c>
      <c r="G243" s="76">
        <v>10</v>
      </c>
      <c r="H243" s="76">
        <v>20</v>
      </c>
      <c r="I243">
        <f t="shared" si="21"/>
        <v>0.99173553719008267</v>
      </c>
      <c r="J243">
        <f t="shared" si="21"/>
        <v>2.9875518672199175</v>
      </c>
    </row>
    <row r="244" spans="3:10" x14ac:dyDescent="0.2">
      <c r="C244">
        <v>237</v>
      </c>
      <c r="D244" s="101" t="str">
        <f t="shared" si="17"/>
        <v>1-10</v>
      </c>
      <c r="E244" s="78" t="str">
        <f t="shared" si="18"/>
        <v>1-10-21</v>
      </c>
      <c r="F244" s="76">
        <v>1</v>
      </c>
      <c r="G244" s="76">
        <v>10</v>
      </c>
      <c r="H244" s="76">
        <v>21</v>
      </c>
      <c r="I244">
        <f t="shared" si="21"/>
        <v>0.99173553719008267</v>
      </c>
      <c r="J244">
        <f t="shared" si="21"/>
        <v>2.7087136929460582</v>
      </c>
    </row>
    <row r="245" spans="3:10" x14ac:dyDescent="0.2">
      <c r="C245">
        <v>238</v>
      </c>
      <c r="D245" s="101" t="str">
        <f t="shared" si="17"/>
        <v>1-10</v>
      </c>
      <c r="E245" s="78" t="str">
        <f t="shared" si="18"/>
        <v>1-10-22</v>
      </c>
      <c r="F245" s="76">
        <v>1</v>
      </c>
      <c r="G245" s="76">
        <v>10</v>
      </c>
      <c r="H245" s="76">
        <v>22</v>
      </c>
      <c r="I245">
        <f t="shared" si="21"/>
        <v>1.0909090909090908</v>
      </c>
      <c r="J245">
        <f t="shared" si="21"/>
        <v>1.9917012448132783</v>
      </c>
    </row>
    <row r="246" spans="3:10" x14ac:dyDescent="0.2">
      <c r="C246">
        <v>239</v>
      </c>
      <c r="D246" s="101" t="str">
        <f t="shared" si="17"/>
        <v>1-10</v>
      </c>
      <c r="E246" s="78" t="str">
        <f t="shared" si="18"/>
        <v>1-10-23</v>
      </c>
      <c r="F246" s="76">
        <v>1</v>
      </c>
      <c r="G246" s="76">
        <v>10</v>
      </c>
      <c r="H246" s="76">
        <v>23</v>
      </c>
      <c r="I246">
        <f t="shared" si="21"/>
        <v>1.1305785123966943</v>
      </c>
      <c r="J246">
        <f t="shared" si="21"/>
        <v>1.5535269709543571</v>
      </c>
    </row>
    <row r="247" spans="3:10" x14ac:dyDescent="0.2">
      <c r="C247">
        <v>240</v>
      </c>
      <c r="D247" s="101" t="str">
        <f t="shared" si="17"/>
        <v>1-10</v>
      </c>
      <c r="E247" s="78" t="str">
        <f t="shared" si="18"/>
        <v>1-10-24</v>
      </c>
      <c r="F247" s="76">
        <v>1</v>
      </c>
      <c r="G247" s="76">
        <v>10</v>
      </c>
      <c r="H247" s="76">
        <v>24</v>
      </c>
      <c r="I247">
        <f t="shared" si="21"/>
        <v>1.1504132231404958</v>
      </c>
      <c r="J247">
        <f t="shared" si="21"/>
        <v>1.1551867219917014</v>
      </c>
    </row>
    <row r="248" spans="3:10" x14ac:dyDescent="0.2">
      <c r="C248">
        <v>241</v>
      </c>
      <c r="D248" s="101" t="str">
        <f t="shared" si="17"/>
        <v>1-11</v>
      </c>
      <c r="E248" s="78" t="str">
        <f t="shared" si="18"/>
        <v>1-11-1</v>
      </c>
      <c r="F248" s="76">
        <v>1</v>
      </c>
      <c r="G248" s="76">
        <v>11</v>
      </c>
      <c r="H248" s="76">
        <v>1</v>
      </c>
      <c r="I248">
        <f t="shared" si="21"/>
        <v>1.1504132231404958</v>
      </c>
      <c r="J248">
        <f t="shared" si="21"/>
        <v>0.79668049792531137</v>
      </c>
    </row>
    <row r="249" spans="3:10" x14ac:dyDescent="0.2">
      <c r="C249">
        <v>242</v>
      </c>
      <c r="D249" s="101" t="str">
        <f t="shared" si="17"/>
        <v>1-11</v>
      </c>
      <c r="E249" s="78" t="str">
        <f t="shared" si="18"/>
        <v>1-11-2</v>
      </c>
      <c r="F249" s="76">
        <v>1</v>
      </c>
      <c r="G249" s="76">
        <v>11</v>
      </c>
      <c r="H249" s="76">
        <v>2</v>
      </c>
      <c r="I249">
        <f t="shared" si="21"/>
        <v>1.1504132231404958</v>
      </c>
      <c r="J249">
        <f t="shared" si="21"/>
        <v>0.39834024896265569</v>
      </c>
    </row>
    <row r="250" spans="3:10" x14ac:dyDescent="0.2">
      <c r="C250">
        <v>243</v>
      </c>
      <c r="D250" s="101" t="str">
        <f t="shared" si="17"/>
        <v>1-11</v>
      </c>
      <c r="E250" s="78" t="str">
        <f t="shared" si="18"/>
        <v>1-11-3</v>
      </c>
      <c r="F250" s="76">
        <v>1</v>
      </c>
      <c r="G250" s="76">
        <v>11</v>
      </c>
      <c r="H250" s="76">
        <v>3</v>
      </c>
      <c r="I250">
        <f t="shared" si="21"/>
        <v>1.1504132231404958</v>
      </c>
      <c r="J250">
        <f t="shared" si="21"/>
        <v>3.9834024896265571E-2</v>
      </c>
    </row>
    <row r="251" spans="3:10" x14ac:dyDescent="0.2">
      <c r="C251">
        <v>244</v>
      </c>
      <c r="D251" s="101" t="str">
        <f t="shared" si="17"/>
        <v>1-11</v>
      </c>
      <c r="E251" s="78" t="str">
        <f t="shared" si="18"/>
        <v>1-11-4</v>
      </c>
      <c r="F251" s="76">
        <v>1</v>
      </c>
      <c r="G251" s="76">
        <v>11</v>
      </c>
      <c r="H251" s="76">
        <v>4</v>
      </c>
      <c r="I251">
        <f t="shared" si="21"/>
        <v>1.1504132231404958</v>
      </c>
      <c r="J251">
        <f t="shared" si="21"/>
        <v>1.9917012448132786E-2</v>
      </c>
    </row>
    <row r="252" spans="3:10" x14ac:dyDescent="0.2">
      <c r="C252">
        <v>245</v>
      </c>
      <c r="D252" s="101" t="str">
        <f t="shared" si="17"/>
        <v>1-11</v>
      </c>
      <c r="E252" s="78" t="str">
        <f t="shared" si="18"/>
        <v>1-11-5</v>
      </c>
      <c r="F252" s="76">
        <v>1</v>
      </c>
      <c r="G252" s="76">
        <v>11</v>
      </c>
      <c r="H252" s="76">
        <v>5</v>
      </c>
      <c r="I252">
        <f t="shared" si="21"/>
        <v>1.1305785123966943</v>
      </c>
      <c r="J252">
        <f t="shared" si="21"/>
        <v>1.9917012448132786E-2</v>
      </c>
    </row>
    <row r="253" spans="3:10" x14ac:dyDescent="0.2">
      <c r="C253">
        <v>246</v>
      </c>
      <c r="D253" s="101" t="str">
        <f t="shared" si="17"/>
        <v>1-11</v>
      </c>
      <c r="E253" s="78" t="str">
        <f t="shared" si="18"/>
        <v>1-11-6</v>
      </c>
      <c r="F253" s="76">
        <v>1</v>
      </c>
      <c r="G253" s="76">
        <v>11</v>
      </c>
      <c r="H253" s="76">
        <v>6</v>
      </c>
      <c r="I253">
        <f t="shared" si="21"/>
        <v>1.1305785123966943</v>
      </c>
      <c r="J253">
        <f t="shared" si="21"/>
        <v>1.9917012448132786E-2</v>
      </c>
    </row>
    <row r="254" spans="3:10" x14ac:dyDescent="0.2">
      <c r="C254">
        <v>247</v>
      </c>
      <c r="D254" s="101" t="str">
        <f t="shared" si="17"/>
        <v>1-11</v>
      </c>
      <c r="E254" s="78" t="str">
        <f t="shared" si="18"/>
        <v>1-11-7</v>
      </c>
      <c r="F254" s="76">
        <v>1</v>
      </c>
      <c r="G254" s="76">
        <v>11</v>
      </c>
      <c r="H254" s="76">
        <v>7</v>
      </c>
      <c r="I254">
        <f t="shared" si="21"/>
        <v>0.99173553719008267</v>
      </c>
      <c r="J254">
        <f t="shared" si="21"/>
        <v>3.9834024896265571E-2</v>
      </c>
    </row>
    <row r="255" spans="3:10" x14ac:dyDescent="0.2">
      <c r="C255">
        <v>248</v>
      </c>
      <c r="D255" s="101" t="str">
        <f t="shared" si="17"/>
        <v>1-11</v>
      </c>
      <c r="E255" s="78" t="str">
        <f t="shared" si="18"/>
        <v>1-11-8</v>
      </c>
      <c r="F255" s="76">
        <v>1</v>
      </c>
      <c r="G255" s="76">
        <v>11</v>
      </c>
      <c r="H255" s="76">
        <v>8</v>
      </c>
      <c r="I255">
        <f t="shared" si="21"/>
        <v>0.79338842975206614</v>
      </c>
      <c r="J255">
        <f t="shared" si="21"/>
        <v>0.17925311203319505</v>
      </c>
    </row>
    <row r="256" spans="3:10" x14ac:dyDescent="0.2">
      <c r="C256">
        <v>249</v>
      </c>
      <c r="D256" s="101" t="str">
        <f t="shared" si="17"/>
        <v>1-11</v>
      </c>
      <c r="E256" s="78" t="str">
        <f t="shared" si="18"/>
        <v>1-11-9</v>
      </c>
      <c r="F256" s="76">
        <v>1</v>
      </c>
      <c r="G256" s="76">
        <v>11</v>
      </c>
      <c r="H256" s="76">
        <v>9</v>
      </c>
      <c r="I256">
        <f t="shared" si="21"/>
        <v>0.83305785123966936</v>
      </c>
      <c r="J256">
        <f t="shared" si="21"/>
        <v>0.69709543568464738</v>
      </c>
    </row>
    <row r="257" spans="3:10" x14ac:dyDescent="0.2">
      <c r="C257">
        <v>250</v>
      </c>
      <c r="D257" s="101" t="str">
        <f t="shared" si="17"/>
        <v>1-11</v>
      </c>
      <c r="E257" s="78" t="str">
        <f t="shared" si="18"/>
        <v>1-11-10</v>
      </c>
      <c r="F257" s="76">
        <v>1</v>
      </c>
      <c r="G257" s="76">
        <v>11</v>
      </c>
      <c r="H257" s="76">
        <v>10</v>
      </c>
      <c r="I257">
        <f t="shared" ref="I257:J272" si="22">I233</f>
        <v>1.2099173553719007</v>
      </c>
      <c r="J257">
        <f t="shared" si="22"/>
        <v>1.5535269709543571</v>
      </c>
    </row>
    <row r="258" spans="3:10" x14ac:dyDescent="0.2">
      <c r="C258">
        <v>251</v>
      </c>
      <c r="D258" s="101" t="str">
        <f t="shared" si="17"/>
        <v>1-11</v>
      </c>
      <c r="E258" s="78" t="str">
        <f t="shared" si="18"/>
        <v>1-11-11</v>
      </c>
      <c r="F258" s="76">
        <v>1</v>
      </c>
      <c r="G258" s="76">
        <v>11</v>
      </c>
      <c r="H258" s="76">
        <v>11</v>
      </c>
      <c r="I258">
        <f t="shared" si="22"/>
        <v>1.2099173553719007</v>
      </c>
      <c r="J258">
        <f t="shared" si="22"/>
        <v>1.4937759336099588</v>
      </c>
    </row>
    <row r="259" spans="3:10" x14ac:dyDescent="0.2">
      <c r="C259">
        <v>252</v>
      </c>
      <c r="D259" s="101" t="str">
        <f t="shared" si="17"/>
        <v>1-11</v>
      </c>
      <c r="E259" s="78" t="str">
        <f t="shared" si="18"/>
        <v>1-11-12</v>
      </c>
      <c r="F259" s="76">
        <v>1</v>
      </c>
      <c r="G259" s="76">
        <v>11</v>
      </c>
      <c r="H259" s="76">
        <v>12</v>
      </c>
      <c r="I259">
        <f t="shared" si="22"/>
        <v>1.2297520661157024</v>
      </c>
      <c r="J259">
        <f t="shared" si="22"/>
        <v>0.99585062240663913</v>
      </c>
    </row>
    <row r="260" spans="3:10" x14ac:dyDescent="0.2">
      <c r="C260">
        <v>253</v>
      </c>
      <c r="D260" s="101" t="str">
        <f t="shared" si="17"/>
        <v>1-11</v>
      </c>
      <c r="E260" s="78" t="str">
        <f t="shared" si="18"/>
        <v>1-11-13</v>
      </c>
      <c r="F260" s="76">
        <v>1</v>
      </c>
      <c r="G260" s="76">
        <v>11</v>
      </c>
      <c r="H260" s="76">
        <v>13</v>
      </c>
      <c r="I260">
        <f t="shared" si="22"/>
        <v>0.79338842975206614</v>
      </c>
      <c r="J260">
        <f t="shared" si="22"/>
        <v>1.3543568464730291</v>
      </c>
    </row>
    <row r="261" spans="3:10" x14ac:dyDescent="0.2">
      <c r="C261">
        <v>254</v>
      </c>
      <c r="D261" s="101" t="str">
        <f t="shared" si="17"/>
        <v>1-11</v>
      </c>
      <c r="E261" s="78" t="str">
        <f t="shared" si="18"/>
        <v>1-11-14</v>
      </c>
      <c r="F261" s="76">
        <v>1</v>
      </c>
      <c r="G261" s="76">
        <v>11</v>
      </c>
      <c r="H261" s="76">
        <v>14</v>
      </c>
      <c r="I261">
        <f t="shared" si="22"/>
        <v>0.79338842975206614</v>
      </c>
      <c r="J261">
        <f t="shared" si="22"/>
        <v>0.79668049792531137</v>
      </c>
    </row>
    <row r="262" spans="3:10" x14ac:dyDescent="0.2">
      <c r="C262">
        <v>255</v>
      </c>
      <c r="D262" s="101" t="str">
        <f t="shared" si="17"/>
        <v>1-11</v>
      </c>
      <c r="E262" s="78" t="str">
        <f t="shared" si="18"/>
        <v>1-11-15</v>
      </c>
      <c r="F262" s="76">
        <v>1</v>
      </c>
      <c r="G262" s="76">
        <v>11</v>
      </c>
      <c r="H262" s="76">
        <v>15</v>
      </c>
      <c r="I262">
        <f t="shared" si="22"/>
        <v>0.79338842975206614</v>
      </c>
      <c r="J262">
        <f t="shared" si="22"/>
        <v>1.1751037344398343</v>
      </c>
    </row>
    <row r="263" spans="3:10" x14ac:dyDescent="0.2">
      <c r="C263">
        <v>256</v>
      </c>
      <c r="D263" s="101" t="str">
        <f t="shared" si="17"/>
        <v>1-11</v>
      </c>
      <c r="E263" s="78" t="str">
        <f t="shared" si="18"/>
        <v>1-11-16</v>
      </c>
      <c r="F263" s="76">
        <v>1</v>
      </c>
      <c r="G263" s="76">
        <v>11</v>
      </c>
      <c r="H263" s="76">
        <v>16</v>
      </c>
      <c r="I263">
        <f t="shared" si="22"/>
        <v>0.77355371900826442</v>
      </c>
      <c r="J263">
        <f t="shared" si="22"/>
        <v>0.79668049792531137</v>
      </c>
    </row>
    <row r="264" spans="3:10" x14ac:dyDescent="0.2">
      <c r="C264">
        <v>257</v>
      </c>
      <c r="D264" s="101" t="str">
        <f t="shared" si="17"/>
        <v>1-11</v>
      </c>
      <c r="E264" s="78" t="str">
        <f t="shared" si="18"/>
        <v>1-11-17</v>
      </c>
      <c r="F264" s="76">
        <v>1</v>
      </c>
      <c r="G264" s="76">
        <v>11</v>
      </c>
      <c r="H264" s="76">
        <v>17</v>
      </c>
      <c r="I264">
        <f t="shared" si="22"/>
        <v>0.7537190082644627</v>
      </c>
      <c r="J264">
        <f t="shared" si="22"/>
        <v>0.8365145228215769</v>
      </c>
    </row>
    <row r="265" spans="3:10" x14ac:dyDescent="0.2">
      <c r="C265">
        <v>258</v>
      </c>
      <c r="D265" s="101" t="str">
        <f t="shared" ref="D265:D328" si="23">F265&amp;"-"&amp;G265</f>
        <v>1-11</v>
      </c>
      <c r="E265" s="78" t="str">
        <f t="shared" ref="E265:E328" si="24">F265&amp;"-"&amp;G265&amp;"-"&amp;H265</f>
        <v>1-11-18</v>
      </c>
      <c r="F265" s="76">
        <v>1</v>
      </c>
      <c r="G265" s="76">
        <v>11</v>
      </c>
      <c r="H265" s="76">
        <v>18</v>
      </c>
      <c r="I265">
        <f t="shared" si="22"/>
        <v>0.61487603305785121</v>
      </c>
      <c r="J265">
        <f t="shared" si="22"/>
        <v>0.79668049792531137</v>
      </c>
    </row>
    <row r="266" spans="3:10" x14ac:dyDescent="0.2">
      <c r="C266">
        <v>259</v>
      </c>
      <c r="D266" s="101" t="str">
        <f t="shared" si="23"/>
        <v>1-11</v>
      </c>
      <c r="E266" s="78" t="str">
        <f t="shared" si="24"/>
        <v>1-11-19</v>
      </c>
      <c r="F266" s="76">
        <v>1</v>
      </c>
      <c r="G266" s="76">
        <v>11</v>
      </c>
      <c r="H266" s="76">
        <v>19</v>
      </c>
      <c r="I266">
        <f t="shared" si="22"/>
        <v>0.99173553719008267</v>
      </c>
      <c r="J266">
        <f t="shared" si="22"/>
        <v>1.5933609958506227</v>
      </c>
    </row>
    <row r="267" spans="3:10" x14ac:dyDescent="0.2">
      <c r="C267">
        <v>260</v>
      </c>
      <c r="D267" s="101" t="str">
        <f t="shared" si="23"/>
        <v>1-11</v>
      </c>
      <c r="E267" s="78" t="str">
        <f t="shared" si="24"/>
        <v>1-11-20</v>
      </c>
      <c r="F267" s="76">
        <v>1</v>
      </c>
      <c r="G267" s="76">
        <v>11</v>
      </c>
      <c r="H267" s="76">
        <v>20</v>
      </c>
      <c r="I267">
        <f t="shared" si="22"/>
        <v>0.99173553719008267</v>
      </c>
      <c r="J267">
        <f t="shared" si="22"/>
        <v>2.9875518672199175</v>
      </c>
    </row>
    <row r="268" spans="3:10" x14ac:dyDescent="0.2">
      <c r="C268">
        <v>261</v>
      </c>
      <c r="D268" s="101" t="str">
        <f t="shared" si="23"/>
        <v>1-11</v>
      </c>
      <c r="E268" s="78" t="str">
        <f t="shared" si="24"/>
        <v>1-11-21</v>
      </c>
      <c r="F268" s="76">
        <v>1</v>
      </c>
      <c r="G268" s="76">
        <v>11</v>
      </c>
      <c r="H268" s="76">
        <v>21</v>
      </c>
      <c r="I268">
        <f t="shared" si="22"/>
        <v>0.99173553719008267</v>
      </c>
      <c r="J268">
        <f t="shared" si="22"/>
        <v>2.7087136929460582</v>
      </c>
    </row>
    <row r="269" spans="3:10" x14ac:dyDescent="0.2">
      <c r="C269">
        <v>262</v>
      </c>
      <c r="D269" s="101" t="str">
        <f t="shared" si="23"/>
        <v>1-11</v>
      </c>
      <c r="E269" s="78" t="str">
        <f t="shared" si="24"/>
        <v>1-11-22</v>
      </c>
      <c r="F269" s="76">
        <v>1</v>
      </c>
      <c r="G269" s="76">
        <v>11</v>
      </c>
      <c r="H269" s="76">
        <v>22</v>
      </c>
      <c r="I269">
        <f t="shared" si="22"/>
        <v>1.0909090909090908</v>
      </c>
      <c r="J269">
        <f t="shared" si="22"/>
        <v>1.9917012448132783</v>
      </c>
    </row>
    <row r="270" spans="3:10" x14ac:dyDescent="0.2">
      <c r="C270">
        <v>263</v>
      </c>
      <c r="D270" s="101" t="str">
        <f t="shared" si="23"/>
        <v>1-11</v>
      </c>
      <c r="E270" s="78" t="str">
        <f t="shared" si="24"/>
        <v>1-11-23</v>
      </c>
      <c r="F270" s="76">
        <v>1</v>
      </c>
      <c r="G270" s="76">
        <v>11</v>
      </c>
      <c r="H270" s="76">
        <v>23</v>
      </c>
      <c r="I270">
        <f t="shared" si="22"/>
        <v>1.1305785123966943</v>
      </c>
      <c r="J270">
        <f t="shared" si="22"/>
        <v>1.5535269709543571</v>
      </c>
    </row>
    <row r="271" spans="3:10" x14ac:dyDescent="0.2">
      <c r="C271">
        <v>264</v>
      </c>
      <c r="D271" s="101" t="str">
        <f t="shared" si="23"/>
        <v>1-11</v>
      </c>
      <c r="E271" s="78" t="str">
        <f t="shared" si="24"/>
        <v>1-11-24</v>
      </c>
      <c r="F271" s="76">
        <v>1</v>
      </c>
      <c r="G271" s="76">
        <v>11</v>
      </c>
      <c r="H271" s="76">
        <v>24</v>
      </c>
      <c r="I271">
        <f t="shared" si="22"/>
        <v>1.1504132231404958</v>
      </c>
      <c r="J271">
        <f t="shared" si="22"/>
        <v>1.1551867219917014</v>
      </c>
    </row>
    <row r="272" spans="3:10" x14ac:dyDescent="0.2">
      <c r="C272">
        <v>265</v>
      </c>
      <c r="D272" s="101" t="str">
        <f t="shared" si="23"/>
        <v>1-12</v>
      </c>
      <c r="E272" s="78" t="str">
        <f t="shared" si="24"/>
        <v>1-12-1</v>
      </c>
      <c r="F272" s="76">
        <v>1</v>
      </c>
      <c r="G272" s="76">
        <v>12</v>
      </c>
      <c r="H272" s="76">
        <v>1</v>
      </c>
      <c r="I272">
        <f t="shared" si="22"/>
        <v>1.1504132231404958</v>
      </c>
      <c r="J272">
        <f t="shared" si="22"/>
        <v>0.79668049792531137</v>
      </c>
    </row>
    <row r="273" spans="3:10" x14ac:dyDescent="0.2">
      <c r="C273">
        <v>266</v>
      </c>
      <c r="D273" s="101" t="str">
        <f t="shared" si="23"/>
        <v>1-12</v>
      </c>
      <c r="E273" s="78" t="str">
        <f t="shared" si="24"/>
        <v>1-12-2</v>
      </c>
      <c r="F273" s="76">
        <v>1</v>
      </c>
      <c r="G273" s="76">
        <v>12</v>
      </c>
      <c r="H273" s="76">
        <v>2</v>
      </c>
      <c r="I273">
        <f t="shared" ref="I273:J288" si="25">I249</f>
        <v>1.1504132231404958</v>
      </c>
      <c r="J273">
        <f t="shared" si="25"/>
        <v>0.39834024896265569</v>
      </c>
    </row>
    <row r="274" spans="3:10" x14ac:dyDescent="0.2">
      <c r="C274">
        <v>267</v>
      </c>
      <c r="D274" s="101" t="str">
        <f t="shared" si="23"/>
        <v>1-12</v>
      </c>
      <c r="E274" s="78" t="str">
        <f t="shared" si="24"/>
        <v>1-12-3</v>
      </c>
      <c r="F274" s="76">
        <v>1</v>
      </c>
      <c r="G274" s="76">
        <v>12</v>
      </c>
      <c r="H274" s="76">
        <v>3</v>
      </c>
      <c r="I274">
        <f t="shared" si="25"/>
        <v>1.1504132231404958</v>
      </c>
      <c r="J274">
        <f t="shared" si="25"/>
        <v>3.9834024896265571E-2</v>
      </c>
    </row>
    <row r="275" spans="3:10" x14ac:dyDescent="0.2">
      <c r="C275">
        <v>268</v>
      </c>
      <c r="D275" s="101" t="str">
        <f t="shared" si="23"/>
        <v>1-12</v>
      </c>
      <c r="E275" s="78" t="str">
        <f t="shared" si="24"/>
        <v>1-12-4</v>
      </c>
      <c r="F275" s="76">
        <v>1</v>
      </c>
      <c r="G275" s="76">
        <v>12</v>
      </c>
      <c r="H275" s="76">
        <v>4</v>
      </c>
      <c r="I275">
        <f t="shared" si="25"/>
        <v>1.1504132231404958</v>
      </c>
      <c r="J275">
        <f t="shared" si="25"/>
        <v>1.9917012448132786E-2</v>
      </c>
    </row>
    <row r="276" spans="3:10" x14ac:dyDescent="0.2">
      <c r="C276">
        <v>269</v>
      </c>
      <c r="D276" s="101" t="str">
        <f t="shared" si="23"/>
        <v>1-12</v>
      </c>
      <c r="E276" s="78" t="str">
        <f t="shared" si="24"/>
        <v>1-12-5</v>
      </c>
      <c r="F276" s="76">
        <v>1</v>
      </c>
      <c r="G276" s="76">
        <v>12</v>
      </c>
      <c r="H276" s="76">
        <v>5</v>
      </c>
      <c r="I276">
        <f t="shared" si="25"/>
        <v>1.1305785123966943</v>
      </c>
      <c r="J276">
        <f t="shared" si="25"/>
        <v>1.9917012448132786E-2</v>
      </c>
    </row>
    <row r="277" spans="3:10" x14ac:dyDescent="0.2">
      <c r="C277">
        <v>270</v>
      </c>
      <c r="D277" s="101" t="str">
        <f t="shared" si="23"/>
        <v>1-12</v>
      </c>
      <c r="E277" s="78" t="str">
        <f t="shared" si="24"/>
        <v>1-12-6</v>
      </c>
      <c r="F277" s="76">
        <v>1</v>
      </c>
      <c r="G277" s="76">
        <v>12</v>
      </c>
      <c r="H277" s="76">
        <v>6</v>
      </c>
      <c r="I277">
        <f t="shared" si="25"/>
        <v>1.1305785123966943</v>
      </c>
      <c r="J277">
        <f t="shared" si="25"/>
        <v>1.9917012448132786E-2</v>
      </c>
    </row>
    <row r="278" spans="3:10" x14ac:dyDescent="0.2">
      <c r="C278">
        <v>271</v>
      </c>
      <c r="D278" s="101" t="str">
        <f t="shared" si="23"/>
        <v>1-12</v>
      </c>
      <c r="E278" s="78" t="str">
        <f t="shared" si="24"/>
        <v>1-12-7</v>
      </c>
      <c r="F278" s="76">
        <v>1</v>
      </c>
      <c r="G278" s="76">
        <v>12</v>
      </c>
      <c r="H278" s="76">
        <v>7</v>
      </c>
      <c r="I278">
        <f t="shared" si="25"/>
        <v>0.99173553719008267</v>
      </c>
      <c r="J278">
        <f t="shared" si="25"/>
        <v>3.9834024896265571E-2</v>
      </c>
    </row>
    <row r="279" spans="3:10" x14ac:dyDescent="0.2">
      <c r="C279">
        <v>272</v>
      </c>
      <c r="D279" s="101" t="str">
        <f t="shared" si="23"/>
        <v>1-12</v>
      </c>
      <c r="E279" s="78" t="str">
        <f t="shared" si="24"/>
        <v>1-12-8</v>
      </c>
      <c r="F279" s="76">
        <v>1</v>
      </c>
      <c r="G279" s="76">
        <v>12</v>
      </c>
      <c r="H279" s="76">
        <v>8</v>
      </c>
      <c r="I279">
        <f t="shared" si="25"/>
        <v>0.79338842975206614</v>
      </c>
      <c r="J279">
        <f t="shared" si="25"/>
        <v>0.17925311203319505</v>
      </c>
    </row>
    <row r="280" spans="3:10" x14ac:dyDescent="0.2">
      <c r="C280">
        <v>273</v>
      </c>
      <c r="D280" s="101" t="str">
        <f t="shared" si="23"/>
        <v>1-12</v>
      </c>
      <c r="E280" s="78" t="str">
        <f t="shared" si="24"/>
        <v>1-12-9</v>
      </c>
      <c r="F280" s="76">
        <v>1</v>
      </c>
      <c r="G280" s="76">
        <v>12</v>
      </c>
      <c r="H280" s="76">
        <v>9</v>
      </c>
      <c r="I280">
        <f t="shared" si="25"/>
        <v>0.83305785123966936</v>
      </c>
      <c r="J280">
        <f t="shared" si="25"/>
        <v>0.69709543568464738</v>
      </c>
    </row>
    <row r="281" spans="3:10" x14ac:dyDescent="0.2">
      <c r="C281">
        <v>274</v>
      </c>
      <c r="D281" s="101" t="str">
        <f t="shared" si="23"/>
        <v>1-12</v>
      </c>
      <c r="E281" s="78" t="str">
        <f t="shared" si="24"/>
        <v>1-12-10</v>
      </c>
      <c r="F281" s="76">
        <v>1</v>
      </c>
      <c r="G281" s="76">
        <v>12</v>
      </c>
      <c r="H281" s="76">
        <v>10</v>
      </c>
      <c r="I281">
        <f t="shared" si="25"/>
        <v>1.2099173553719007</v>
      </c>
      <c r="J281">
        <f t="shared" si="25"/>
        <v>1.5535269709543571</v>
      </c>
    </row>
    <row r="282" spans="3:10" x14ac:dyDescent="0.2">
      <c r="C282">
        <v>275</v>
      </c>
      <c r="D282" s="101" t="str">
        <f t="shared" si="23"/>
        <v>1-12</v>
      </c>
      <c r="E282" s="78" t="str">
        <f t="shared" si="24"/>
        <v>1-12-11</v>
      </c>
      <c r="F282" s="76">
        <v>1</v>
      </c>
      <c r="G282" s="76">
        <v>12</v>
      </c>
      <c r="H282" s="76">
        <v>11</v>
      </c>
      <c r="I282">
        <f t="shared" si="25"/>
        <v>1.2099173553719007</v>
      </c>
      <c r="J282">
        <f t="shared" si="25"/>
        <v>1.4937759336099588</v>
      </c>
    </row>
    <row r="283" spans="3:10" x14ac:dyDescent="0.2">
      <c r="C283">
        <v>276</v>
      </c>
      <c r="D283" s="101" t="str">
        <f t="shared" si="23"/>
        <v>1-12</v>
      </c>
      <c r="E283" s="78" t="str">
        <f t="shared" si="24"/>
        <v>1-12-12</v>
      </c>
      <c r="F283" s="76">
        <v>1</v>
      </c>
      <c r="G283" s="76">
        <v>12</v>
      </c>
      <c r="H283" s="76">
        <v>12</v>
      </c>
      <c r="I283">
        <f t="shared" si="25"/>
        <v>1.2297520661157024</v>
      </c>
      <c r="J283">
        <f t="shared" si="25"/>
        <v>0.99585062240663913</v>
      </c>
    </row>
    <row r="284" spans="3:10" x14ac:dyDescent="0.2">
      <c r="C284">
        <v>277</v>
      </c>
      <c r="D284" s="101" t="str">
        <f t="shared" si="23"/>
        <v>1-12</v>
      </c>
      <c r="E284" s="78" t="str">
        <f t="shared" si="24"/>
        <v>1-12-13</v>
      </c>
      <c r="F284" s="76">
        <v>1</v>
      </c>
      <c r="G284" s="76">
        <v>12</v>
      </c>
      <c r="H284" s="76">
        <v>13</v>
      </c>
      <c r="I284">
        <f t="shared" si="25"/>
        <v>0.79338842975206614</v>
      </c>
      <c r="J284">
        <f t="shared" si="25"/>
        <v>1.3543568464730291</v>
      </c>
    </row>
    <row r="285" spans="3:10" x14ac:dyDescent="0.2">
      <c r="C285">
        <v>278</v>
      </c>
      <c r="D285" s="101" t="str">
        <f t="shared" si="23"/>
        <v>1-12</v>
      </c>
      <c r="E285" s="78" t="str">
        <f t="shared" si="24"/>
        <v>1-12-14</v>
      </c>
      <c r="F285" s="76">
        <v>1</v>
      </c>
      <c r="G285" s="76">
        <v>12</v>
      </c>
      <c r="H285" s="76">
        <v>14</v>
      </c>
      <c r="I285">
        <f t="shared" si="25"/>
        <v>0.79338842975206614</v>
      </c>
      <c r="J285">
        <f t="shared" si="25"/>
        <v>0.79668049792531137</v>
      </c>
    </row>
    <row r="286" spans="3:10" x14ac:dyDescent="0.2">
      <c r="C286">
        <v>279</v>
      </c>
      <c r="D286" s="101" t="str">
        <f t="shared" si="23"/>
        <v>1-12</v>
      </c>
      <c r="E286" s="78" t="str">
        <f t="shared" si="24"/>
        <v>1-12-15</v>
      </c>
      <c r="F286" s="76">
        <v>1</v>
      </c>
      <c r="G286" s="76">
        <v>12</v>
      </c>
      <c r="H286" s="76">
        <v>15</v>
      </c>
      <c r="I286">
        <f t="shared" si="25"/>
        <v>0.79338842975206614</v>
      </c>
      <c r="J286">
        <f t="shared" si="25"/>
        <v>1.1751037344398343</v>
      </c>
    </row>
    <row r="287" spans="3:10" x14ac:dyDescent="0.2">
      <c r="C287">
        <v>280</v>
      </c>
      <c r="D287" s="101" t="str">
        <f t="shared" si="23"/>
        <v>1-12</v>
      </c>
      <c r="E287" s="78" t="str">
        <f t="shared" si="24"/>
        <v>1-12-16</v>
      </c>
      <c r="F287" s="76">
        <v>1</v>
      </c>
      <c r="G287" s="76">
        <v>12</v>
      </c>
      <c r="H287" s="76">
        <v>16</v>
      </c>
      <c r="I287">
        <f t="shared" si="25"/>
        <v>0.77355371900826442</v>
      </c>
      <c r="J287">
        <f t="shared" si="25"/>
        <v>0.79668049792531137</v>
      </c>
    </row>
    <row r="288" spans="3:10" x14ac:dyDescent="0.2">
      <c r="C288">
        <v>281</v>
      </c>
      <c r="D288" s="101" t="str">
        <f t="shared" si="23"/>
        <v>1-12</v>
      </c>
      <c r="E288" s="78" t="str">
        <f t="shared" si="24"/>
        <v>1-12-17</v>
      </c>
      <c r="F288" s="76">
        <v>1</v>
      </c>
      <c r="G288" s="76">
        <v>12</v>
      </c>
      <c r="H288" s="76">
        <v>17</v>
      </c>
      <c r="I288">
        <f t="shared" si="25"/>
        <v>0.7537190082644627</v>
      </c>
      <c r="J288">
        <f t="shared" si="25"/>
        <v>0.8365145228215769</v>
      </c>
    </row>
    <row r="289" spans="3:10" x14ac:dyDescent="0.2">
      <c r="C289">
        <v>282</v>
      </c>
      <c r="D289" s="101" t="str">
        <f t="shared" si="23"/>
        <v>1-12</v>
      </c>
      <c r="E289" s="78" t="str">
        <f t="shared" si="24"/>
        <v>1-12-18</v>
      </c>
      <c r="F289" s="76">
        <v>1</v>
      </c>
      <c r="G289" s="76">
        <v>12</v>
      </c>
      <c r="H289" s="76">
        <v>18</v>
      </c>
      <c r="I289">
        <f t="shared" ref="I289:J304" si="26">I265</f>
        <v>0.61487603305785121</v>
      </c>
      <c r="J289">
        <f t="shared" si="26"/>
        <v>0.79668049792531137</v>
      </c>
    </row>
    <row r="290" spans="3:10" x14ac:dyDescent="0.2">
      <c r="C290">
        <v>283</v>
      </c>
      <c r="D290" s="101" t="str">
        <f t="shared" si="23"/>
        <v>1-12</v>
      </c>
      <c r="E290" s="78" t="str">
        <f t="shared" si="24"/>
        <v>1-12-19</v>
      </c>
      <c r="F290" s="76">
        <v>1</v>
      </c>
      <c r="G290" s="76">
        <v>12</v>
      </c>
      <c r="H290" s="76">
        <v>19</v>
      </c>
      <c r="I290">
        <f t="shared" si="26"/>
        <v>0.99173553719008267</v>
      </c>
      <c r="J290">
        <f t="shared" si="26"/>
        <v>1.5933609958506227</v>
      </c>
    </row>
    <row r="291" spans="3:10" x14ac:dyDescent="0.2">
      <c r="C291">
        <v>284</v>
      </c>
      <c r="D291" s="101" t="str">
        <f t="shared" si="23"/>
        <v>1-12</v>
      </c>
      <c r="E291" s="78" t="str">
        <f t="shared" si="24"/>
        <v>1-12-20</v>
      </c>
      <c r="F291" s="76">
        <v>1</v>
      </c>
      <c r="G291" s="76">
        <v>12</v>
      </c>
      <c r="H291" s="76">
        <v>20</v>
      </c>
      <c r="I291">
        <f t="shared" si="26"/>
        <v>0.99173553719008267</v>
      </c>
      <c r="J291">
        <f t="shared" si="26"/>
        <v>2.9875518672199175</v>
      </c>
    </row>
    <row r="292" spans="3:10" x14ac:dyDescent="0.2">
      <c r="C292">
        <v>285</v>
      </c>
      <c r="D292" s="101" t="str">
        <f t="shared" si="23"/>
        <v>1-12</v>
      </c>
      <c r="E292" s="78" t="str">
        <f t="shared" si="24"/>
        <v>1-12-21</v>
      </c>
      <c r="F292" s="76">
        <v>1</v>
      </c>
      <c r="G292" s="76">
        <v>12</v>
      </c>
      <c r="H292" s="76">
        <v>21</v>
      </c>
      <c r="I292">
        <f t="shared" si="26"/>
        <v>0.99173553719008267</v>
      </c>
      <c r="J292">
        <f t="shared" si="26"/>
        <v>2.7087136929460582</v>
      </c>
    </row>
    <row r="293" spans="3:10" x14ac:dyDescent="0.2">
      <c r="C293">
        <v>286</v>
      </c>
      <c r="D293" s="101" t="str">
        <f t="shared" si="23"/>
        <v>1-12</v>
      </c>
      <c r="E293" s="78" t="str">
        <f t="shared" si="24"/>
        <v>1-12-22</v>
      </c>
      <c r="F293" s="76">
        <v>1</v>
      </c>
      <c r="G293" s="76">
        <v>12</v>
      </c>
      <c r="H293" s="76">
        <v>22</v>
      </c>
      <c r="I293">
        <f t="shared" si="26"/>
        <v>1.0909090909090908</v>
      </c>
      <c r="J293">
        <f t="shared" si="26"/>
        <v>1.9917012448132783</v>
      </c>
    </row>
    <row r="294" spans="3:10" x14ac:dyDescent="0.2">
      <c r="C294">
        <v>287</v>
      </c>
      <c r="D294" s="101" t="str">
        <f t="shared" si="23"/>
        <v>1-12</v>
      </c>
      <c r="E294" s="78" t="str">
        <f t="shared" si="24"/>
        <v>1-12-23</v>
      </c>
      <c r="F294" s="76">
        <v>1</v>
      </c>
      <c r="G294" s="76">
        <v>12</v>
      </c>
      <c r="H294" s="76">
        <v>23</v>
      </c>
      <c r="I294">
        <f t="shared" si="26"/>
        <v>1.1305785123966943</v>
      </c>
      <c r="J294">
        <f t="shared" si="26"/>
        <v>1.5535269709543571</v>
      </c>
    </row>
    <row r="295" spans="3:10" x14ac:dyDescent="0.2">
      <c r="C295">
        <v>288</v>
      </c>
      <c r="D295" s="101" t="str">
        <f t="shared" si="23"/>
        <v>1-12</v>
      </c>
      <c r="E295" s="78" t="str">
        <f t="shared" si="24"/>
        <v>1-12-24</v>
      </c>
      <c r="F295" s="76">
        <v>1</v>
      </c>
      <c r="G295" s="76">
        <v>12</v>
      </c>
      <c r="H295" s="76">
        <v>24</v>
      </c>
      <c r="I295">
        <f t="shared" si="26"/>
        <v>1.1504132231404958</v>
      </c>
      <c r="J295">
        <f t="shared" si="26"/>
        <v>1.1551867219917014</v>
      </c>
    </row>
    <row r="296" spans="3:10" x14ac:dyDescent="0.2">
      <c r="C296">
        <v>289</v>
      </c>
      <c r="D296" s="101" t="str">
        <f t="shared" si="23"/>
        <v>1-13</v>
      </c>
      <c r="E296" s="78" t="str">
        <f t="shared" si="24"/>
        <v>1-13-1</v>
      </c>
      <c r="F296" s="76">
        <v>1</v>
      </c>
      <c r="G296" s="76">
        <v>13</v>
      </c>
      <c r="H296" s="76">
        <v>1</v>
      </c>
      <c r="I296">
        <f t="shared" si="26"/>
        <v>1.1504132231404958</v>
      </c>
      <c r="J296">
        <f t="shared" si="26"/>
        <v>0.79668049792531137</v>
      </c>
    </row>
    <row r="297" spans="3:10" x14ac:dyDescent="0.2">
      <c r="C297">
        <v>290</v>
      </c>
      <c r="D297" s="101" t="str">
        <f t="shared" si="23"/>
        <v>1-13</v>
      </c>
      <c r="E297" s="78" t="str">
        <f t="shared" si="24"/>
        <v>1-13-2</v>
      </c>
      <c r="F297" s="76">
        <v>1</v>
      </c>
      <c r="G297" s="76">
        <v>13</v>
      </c>
      <c r="H297" s="76">
        <v>2</v>
      </c>
      <c r="I297">
        <f t="shared" si="26"/>
        <v>1.1504132231404958</v>
      </c>
      <c r="J297">
        <f t="shared" si="26"/>
        <v>0.39834024896265569</v>
      </c>
    </row>
    <row r="298" spans="3:10" x14ac:dyDescent="0.2">
      <c r="C298">
        <v>291</v>
      </c>
      <c r="D298" s="101" t="str">
        <f t="shared" si="23"/>
        <v>1-13</v>
      </c>
      <c r="E298" s="78" t="str">
        <f t="shared" si="24"/>
        <v>1-13-3</v>
      </c>
      <c r="F298" s="76">
        <v>1</v>
      </c>
      <c r="G298" s="76">
        <v>13</v>
      </c>
      <c r="H298" s="76">
        <v>3</v>
      </c>
      <c r="I298">
        <f t="shared" si="26"/>
        <v>1.1504132231404958</v>
      </c>
      <c r="J298">
        <f t="shared" si="26"/>
        <v>3.9834024896265571E-2</v>
      </c>
    </row>
    <row r="299" spans="3:10" x14ac:dyDescent="0.2">
      <c r="C299">
        <v>292</v>
      </c>
      <c r="D299" s="101" t="str">
        <f t="shared" si="23"/>
        <v>1-13</v>
      </c>
      <c r="E299" s="78" t="str">
        <f t="shared" si="24"/>
        <v>1-13-4</v>
      </c>
      <c r="F299" s="76">
        <v>1</v>
      </c>
      <c r="G299" s="76">
        <v>13</v>
      </c>
      <c r="H299" s="76">
        <v>4</v>
      </c>
      <c r="I299">
        <f t="shared" si="26"/>
        <v>1.1504132231404958</v>
      </c>
      <c r="J299">
        <f t="shared" si="26"/>
        <v>1.9917012448132786E-2</v>
      </c>
    </row>
    <row r="300" spans="3:10" x14ac:dyDescent="0.2">
      <c r="C300">
        <v>293</v>
      </c>
      <c r="D300" s="101" t="str">
        <f t="shared" si="23"/>
        <v>1-13</v>
      </c>
      <c r="E300" s="78" t="str">
        <f t="shared" si="24"/>
        <v>1-13-5</v>
      </c>
      <c r="F300" s="76">
        <v>1</v>
      </c>
      <c r="G300" s="76">
        <v>13</v>
      </c>
      <c r="H300" s="76">
        <v>5</v>
      </c>
      <c r="I300">
        <f t="shared" si="26"/>
        <v>1.1305785123966943</v>
      </c>
      <c r="J300">
        <f t="shared" si="26"/>
        <v>1.9917012448132786E-2</v>
      </c>
    </row>
    <row r="301" spans="3:10" x14ac:dyDescent="0.2">
      <c r="C301">
        <v>294</v>
      </c>
      <c r="D301" s="101" t="str">
        <f t="shared" si="23"/>
        <v>1-13</v>
      </c>
      <c r="E301" s="78" t="str">
        <f t="shared" si="24"/>
        <v>1-13-6</v>
      </c>
      <c r="F301" s="76">
        <v>1</v>
      </c>
      <c r="G301" s="76">
        <v>13</v>
      </c>
      <c r="H301" s="76">
        <v>6</v>
      </c>
      <c r="I301">
        <f t="shared" si="26"/>
        <v>1.1305785123966943</v>
      </c>
      <c r="J301">
        <f t="shared" si="26"/>
        <v>1.9917012448132786E-2</v>
      </c>
    </row>
    <row r="302" spans="3:10" x14ac:dyDescent="0.2">
      <c r="C302">
        <v>295</v>
      </c>
      <c r="D302" s="101" t="str">
        <f t="shared" si="23"/>
        <v>1-13</v>
      </c>
      <c r="E302" s="78" t="str">
        <f t="shared" si="24"/>
        <v>1-13-7</v>
      </c>
      <c r="F302" s="76">
        <v>1</v>
      </c>
      <c r="G302" s="76">
        <v>13</v>
      </c>
      <c r="H302" s="76">
        <v>7</v>
      </c>
      <c r="I302">
        <f t="shared" si="26"/>
        <v>0.99173553719008267</v>
      </c>
      <c r="J302">
        <f t="shared" si="26"/>
        <v>3.9834024896265571E-2</v>
      </c>
    </row>
    <row r="303" spans="3:10" x14ac:dyDescent="0.2">
      <c r="C303">
        <v>296</v>
      </c>
      <c r="D303" s="101" t="str">
        <f t="shared" si="23"/>
        <v>1-13</v>
      </c>
      <c r="E303" s="78" t="str">
        <f t="shared" si="24"/>
        <v>1-13-8</v>
      </c>
      <c r="F303" s="76">
        <v>1</v>
      </c>
      <c r="G303" s="76">
        <v>13</v>
      </c>
      <c r="H303" s="76">
        <v>8</v>
      </c>
      <c r="I303">
        <f t="shared" si="26"/>
        <v>0.79338842975206614</v>
      </c>
      <c r="J303">
        <f t="shared" si="26"/>
        <v>0.17925311203319505</v>
      </c>
    </row>
    <row r="304" spans="3:10" x14ac:dyDescent="0.2">
      <c r="C304">
        <v>297</v>
      </c>
      <c r="D304" s="101" t="str">
        <f t="shared" si="23"/>
        <v>1-13</v>
      </c>
      <c r="E304" s="78" t="str">
        <f t="shared" si="24"/>
        <v>1-13-9</v>
      </c>
      <c r="F304" s="76">
        <v>1</v>
      </c>
      <c r="G304" s="76">
        <v>13</v>
      </c>
      <c r="H304" s="76">
        <v>9</v>
      </c>
      <c r="I304">
        <f t="shared" si="26"/>
        <v>0.83305785123966936</v>
      </c>
      <c r="J304">
        <f t="shared" si="26"/>
        <v>0.69709543568464738</v>
      </c>
    </row>
    <row r="305" spans="3:10" x14ac:dyDescent="0.2">
      <c r="C305">
        <v>298</v>
      </c>
      <c r="D305" s="101" t="str">
        <f t="shared" si="23"/>
        <v>1-13</v>
      </c>
      <c r="E305" s="78" t="str">
        <f t="shared" si="24"/>
        <v>1-13-10</v>
      </c>
      <c r="F305" s="76">
        <v>1</v>
      </c>
      <c r="G305" s="76">
        <v>13</v>
      </c>
      <c r="H305" s="76">
        <v>10</v>
      </c>
      <c r="I305">
        <f t="shared" ref="I305:J320" si="27">I281</f>
        <v>1.2099173553719007</v>
      </c>
      <c r="J305">
        <f t="shared" si="27"/>
        <v>1.5535269709543571</v>
      </c>
    </row>
    <row r="306" spans="3:10" x14ac:dyDescent="0.2">
      <c r="C306">
        <v>299</v>
      </c>
      <c r="D306" s="101" t="str">
        <f t="shared" si="23"/>
        <v>1-13</v>
      </c>
      <c r="E306" s="78" t="str">
        <f t="shared" si="24"/>
        <v>1-13-11</v>
      </c>
      <c r="F306" s="76">
        <v>1</v>
      </c>
      <c r="G306" s="76">
        <v>13</v>
      </c>
      <c r="H306" s="76">
        <v>11</v>
      </c>
      <c r="I306">
        <f t="shared" si="27"/>
        <v>1.2099173553719007</v>
      </c>
      <c r="J306">
        <f t="shared" si="27"/>
        <v>1.4937759336099588</v>
      </c>
    </row>
    <row r="307" spans="3:10" x14ac:dyDescent="0.2">
      <c r="C307">
        <v>300</v>
      </c>
      <c r="D307" s="101" t="str">
        <f t="shared" si="23"/>
        <v>1-13</v>
      </c>
      <c r="E307" s="78" t="str">
        <f t="shared" si="24"/>
        <v>1-13-12</v>
      </c>
      <c r="F307" s="76">
        <v>1</v>
      </c>
      <c r="G307" s="76">
        <v>13</v>
      </c>
      <c r="H307" s="76">
        <v>12</v>
      </c>
      <c r="I307">
        <f t="shared" si="27"/>
        <v>1.2297520661157024</v>
      </c>
      <c r="J307">
        <f t="shared" si="27"/>
        <v>0.99585062240663913</v>
      </c>
    </row>
    <row r="308" spans="3:10" x14ac:dyDescent="0.2">
      <c r="C308">
        <v>301</v>
      </c>
      <c r="D308" s="101" t="str">
        <f t="shared" si="23"/>
        <v>1-13</v>
      </c>
      <c r="E308" s="78" t="str">
        <f t="shared" si="24"/>
        <v>1-13-13</v>
      </c>
      <c r="F308" s="76">
        <v>1</v>
      </c>
      <c r="G308" s="76">
        <v>13</v>
      </c>
      <c r="H308" s="76">
        <v>13</v>
      </c>
      <c r="I308">
        <f t="shared" si="27"/>
        <v>0.79338842975206614</v>
      </c>
      <c r="J308">
        <f t="shared" si="27"/>
        <v>1.3543568464730291</v>
      </c>
    </row>
    <row r="309" spans="3:10" x14ac:dyDescent="0.2">
      <c r="C309">
        <v>302</v>
      </c>
      <c r="D309" s="101" t="str">
        <f t="shared" si="23"/>
        <v>1-13</v>
      </c>
      <c r="E309" s="78" t="str">
        <f t="shared" si="24"/>
        <v>1-13-14</v>
      </c>
      <c r="F309" s="76">
        <v>1</v>
      </c>
      <c r="G309" s="76">
        <v>13</v>
      </c>
      <c r="H309" s="76">
        <v>14</v>
      </c>
      <c r="I309">
        <f t="shared" si="27"/>
        <v>0.79338842975206614</v>
      </c>
      <c r="J309">
        <f t="shared" si="27"/>
        <v>0.79668049792531137</v>
      </c>
    </row>
    <row r="310" spans="3:10" x14ac:dyDescent="0.2">
      <c r="C310">
        <v>303</v>
      </c>
      <c r="D310" s="101" t="str">
        <f t="shared" si="23"/>
        <v>1-13</v>
      </c>
      <c r="E310" s="78" t="str">
        <f t="shared" si="24"/>
        <v>1-13-15</v>
      </c>
      <c r="F310" s="76">
        <v>1</v>
      </c>
      <c r="G310" s="76">
        <v>13</v>
      </c>
      <c r="H310" s="76">
        <v>15</v>
      </c>
      <c r="I310">
        <f t="shared" si="27"/>
        <v>0.79338842975206614</v>
      </c>
      <c r="J310">
        <f t="shared" si="27"/>
        <v>1.1751037344398343</v>
      </c>
    </row>
    <row r="311" spans="3:10" x14ac:dyDescent="0.2">
      <c r="C311">
        <v>304</v>
      </c>
      <c r="D311" s="101" t="str">
        <f t="shared" si="23"/>
        <v>1-13</v>
      </c>
      <c r="E311" s="78" t="str">
        <f t="shared" si="24"/>
        <v>1-13-16</v>
      </c>
      <c r="F311" s="76">
        <v>1</v>
      </c>
      <c r="G311" s="76">
        <v>13</v>
      </c>
      <c r="H311" s="76">
        <v>16</v>
      </c>
      <c r="I311">
        <f t="shared" si="27"/>
        <v>0.77355371900826442</v>
      </c>
      <c r="J311">
        <f t="shared" si="27"/>
        <v>0.79668049792531137</v>
      </c>
    </row>
    <row r="312" spans="3:10" x14ac:dyDescent="0.2">
      <c r="C312">
        <v>305</v>
      </c>
      <c r="D312" s="101" t="str">
        <f t="shared" si="23"/>
        <v>1-13</v>
      </c>
      <c r="E312" s="78" t="str">
        <f t="shared" si="24"/>
        <v>1-13-17</v>
      </c>
      <c r="F312" s="76">
        <v>1</v>
      </c>
      <c r="G312" s="76">
        <v>13</v>
      </c>
      <c r="H312" s="76">
        <v>17</v>
      </c>
      <c r="I312">
        <f t="shared" si="27"/>
        <v>0.7537190082644627</v>
      </c>
      <c r="J312">
        <f t="shared" si="27"/>
        <v>0.8365145228215769</v>
      </c>
    </row>
    <row r="313" spans="3:10" x14ac:dyDescent="0.2">
      <c r="C313">
        <v>306</v>
      </c>
      <c r="D313" s="101" t="str">
        <f t="shared" si="23"/>
        <v>1-13</v>
      </c>
      <c r="E313" s="78" t="str">
        <f t="shared" si="24"/>
        <v>1-13-18</v>
      </c>
      <c r="F313" s="76">
        <v>1</v>
      </c>
      <c r="G313" s="76">
        <v>13</v>
      </c>
      <c r="H313" s="76">
        <v>18</v>
      </c>
      <c r="I313">
        <f t="shared" si="27"/>
        <v>0.61487603305785121</v>
      </c>
      <c r="J313">
        <f t="shared" si="27"/>
        <v>0.79668049792531137</v>
      </c>
    </row>
    <row r="314" spans="3:10" x14ac:dyDescent="0.2">
      <c r="C314">
        <v>307</v>
      </c>
      <c r="D314" s="101" t="str">
        <f t="shared" si="23"/>
        <v>1-13</v>
      </c>
      <c r="E314" s="78" t="str">
        <f t="shared" si="24"/>
        <v>1-13-19</v>
      </c>
      <c r="F314" s="76">
        <v>1</v>
      </c>
      <c r="G314" s="76">
        <v>13</v>
      </c>
      <c r="H314" s="76">
        <v>19</v>
      </c>
      <c r="I314">
        <f t="shared" si="27"/>
        <v>0.99173553719008267</v>
      </c>
      <c r="J314">
        <f t="shared" si="27"/>
        <v>1.5933609958506227</v>
      </c>
    </row>
    <row r="315" spans="3:10" x14ac:dyDescent="0.2">
      <c r="C315">
        <v>308</v>
      </c>
      <c r="D315" s="101" t="str">
        <f t="shared" si="23"/>
        <v>1-13</v>
      </c>
      <c r="E315" s="78" t="str">
        <f t="shared" si="24"/>
        <v>1-13-20</v>
      </c>
      <c r="F315" s="76">
        <v>1</v>
      </c>
      <c r="G315" s="76">
        <v>13</v>
      </c>
      <c r="H315" s="76">
        <v>20</v>
      </c>
      <c r="I315">
        <f t="shared" si="27"/>
        <v>0.99173553719008267</v>
      </c>
      <c r="J315">
        <f t="shared" si="27"/>
        <v>2.9875518672199175</v>
      </c>
    </row>
    <row r="316" spans="3:10" x14ac:dyDescent="0.2">
      <c r="C316">
        <v>309</v>
      </c>
      <c r="D316" s="101" t="str">
        <f t="shared" si="23"/>
        <v>1-13</v>
      </c>
      <c r="E316" s="78" t="str">
        <f t="shared" si="24"/>
        <v>1-13-21</v>
      </c>
      <c r="F316" s="76">
        <v>1</v>
      </c>
      <c r="G316" s="76">
        <v>13</v>
      </c>
      <c r="H316" s="76">
        <v>21</v>
      </c>
      <c r="I316">
        <f t="shared" si="27"/>
        <v>0.99173553719008267</v>
      </c>
      <c r="J316">
        <f t="shared" si="27"/>
        <v>2.7087136929460582</v>
      </c>
    </row>
    <row r="317" spans="3:10" x14ac:dyDescent="0.2">
      <c r="C317">
        <v>310</v>
      </c>
      <c r="D317" s="101" t="str">
        <f t="shared" si="23"/>
        <v>1-13</v>
      </c>
      <c r="E317" s="78" t="str">
        <f t="shared" si="24"/>
        <v>1-13-22</v>
      </c>
      <c r="F317" s="76">
        <v>1</v>
      </c>
      <c r="G317" s="76">
        <v>13</v>
      </c>
      <c r="H317" s="76">
        <v>22</v>
      </c>
      <c r="I317">
        <f t="shared" si="27"/>
        <v>1.0909090909090908</v>
      </c>
      <c r="J317">
        <f t="shared" si="27"/>
        <v>1.9917012448132783</v>
      </c>
    </row>
    <row r="318" spans="3:10" x14ac:dyDescent="0.2">
      <c r="C318">
        <v>311</v>
      </c>
      <c r="D318" s="101" t="str">
        <f t="shared" si="23"/>
        <v>1-13</v>
      </c>
      <c r="E318" s="78" t="str">
        <f t="shared" si="24"/>
        <v>1-13-23</v>
      </c>
      <c r="F318" s="76">
        <v>1</v>
      </c>
      <c r="G318" s="76">
        <v>13</v>
      </c>
      <c r="H318" s="76">
        <v>23</v>
      </c>
      <c r="I318">
        <f t="shared" si="27"/>
        <v>1.1305785123966943</v>
      </c>
      <c r="J318">
        <f t="shared" si="27"/>
        <v>1.5535269709543571</v>
      </c>
    </row>
    <row r="319" spans="3:10" x14ac:dyDescent="0.2">
      <c r="C319">
        <v>312</v>
      </c>
      <c r="D319" s="101" t="str">
        <f t="shared" si="23"/>
        <v>1-13</v>
      </c>
      <c r="E319" s="78" t="str">
        <f t="shared" si="24"/>
        <v>1-13-24</v>
      </c>
      <c r="F319" s="76">
        <v>1</v>
      </c>
      <c r="G319" s="76">
        <v>13</v>
      </c>
      <c r="H319" s="76">
        <v>24</v>
      </c>
      <c r="I319">
        <f t="shared" si="27"/>
        <v>1.1504132231404958</v>
      </c>
      <c r="J319">
        <f t="shared" si="27"/>
        <v>1.1551867219917014</v>
      </c>
    </row>
    <row r="320" spans="3:10" x14ac:dyDescent="0.2">
      <c r="C320">
        <v>313</v>
      </c>
      <c r="D320" s="101" t="str">
        <f t="shared" si="23"/>
        <v>1-14</v>
      </c>
      <c r="E320" s="78" t="str">
        <f t="shared" si="24"/>
        <v>1-14-1</v>
      </c>
      <c r="F320" s="76">
        <v>1</v>
      </c>
      <c r="G320" s="76">
        <v>14</v>
      </c>
      <c r="H320" s="76">
        <v>1</v>
      </c>
      <c r="I320">
        <f t="shared" si="27"/>
        <v>1.1504132231404958</v>
      </c>
      <c r="J320">
        <f t="shared" si="27"/>
        <v>0.79668049792531137</v>
      </c>
    </row>
    <row r="321" spans="3:10" x14ac:dyDescent="0.2">
      <c r="C321">
        <v>314</v>
      </c>
      <c r="D321" s="101" t="str">
        <f t="shared" si="23"/>
        <v>1-14</v>
      </c>
      <c r="E321" s="78" t="str">
        <f t="shared" si="24"/>
        <v>1-14-2</v>
      </c>
      <c r="F321" s="76">
        <v>1</v>
      </c>
      <c r="G321" s="76">
        <v>14</v>
      </c>
      <c r="H321" s="76">
        <v>2</v>
      </c>
      <c r="I321">
        <f t="shared" ref="I321:J336" si="28">I297</f>
        <v>1.1504132231404958</v>
      </c>
      <c r="J321">
        <f t="shared" si="28"/>
        <v>0.39834024896265569</v>
      </c>
    </row>
    <row r="322" spans="3:10" x14ac:dyDescent="0.2">
      <c r="C322">
        <v>315</v>
      </c>
      <c r="D322" s="101" t="str">
        <f t="shared" si="23"/>
        <v>1-14</v>
      </c>
      <c r="E322" s="78" t="str">
        <f t="shared" si="24"/>
        <v>1-14-3</v>
      </c>
      <c r="F322" s="76">
        <v>1</v>
      </c>
      <c r="G322" s="76">
        <v>14</v>
      </c>
      <c r="H322" s="76">
        <v>3</v>
      </c>
      <c r="I322">
        <f t="shared" si="28"/>
        <v>1.1504132231404958</v>
      </c>
      <c r="J322">
        <f t="shared" si="28"/>
        <v>3.9834024896265571E-2</v>
      </c>
    </row>
    <row r="323" spans="3:10" x14ac:dyDescent="0.2">
      <c r="C323">
        <v>316</v>
      </c>
      <c r="D323" s="101" t="str">
        <f t="shared" si="23"/>
        <v>1-14</v>
      </c>
      <c r="E323" s="78" t="str">
        <f t="shared" si="24"/>
        <v>1-14-4</v>
      </c>
      <c r="F323" s="76">
        <v>1</v>
      </c>
      <c r="G323" s="76">
        <v>14</v>
      </c>
      <c r="H323" s="76">
        <v>4</v>
      </c>
      <c r="I323">
        <f t="shared" si="28"/>
        <v>1.1504132231404958</v>
      </c>
      <c r="J323">
        <f t="shared" si="28"/>
        <v>1.9917012448132786E-2</v>
      </c>
    </row>
    <row r="324" spans="3:10" x14ac:dyDescent="0.2">
      <c r="C324">
        <v>317</v>
      </c>
      <c r="D324" s="101" t="str">
        <f t="shared" si="23"/>
        <v>1-14</v>
      </c>
      <c r="E324" s="78" t="str">
        <f t="shared" si="24"/>
        <v>1-14-5</v>
      </c>
      <c r="F324" s="76">
        <v>1</v>
      </c>
      <c r="G324" s="76">
        <v>14</v>
      </c>
      <c r="H324" s="76">
        <v>5</v>
      </c>
      <c r="I324">
        <f t="shared" si="28"/>
        <v>1.1305785123966943</v>
      </c>
      <c r="J324">
        <f t="shared" si="28"/>
        <v>1.9917012448132786E-2</v>
      </c>
    </row>
    <row r="325" spans="3:10" x14ac:dyDescent="0.2">
      <c r="C325">
        <v>318</v>
      </c>
      <c r="D325" s="101" t="str">
        <f t="shared" si="23"/>
        <v>1-14</v>
      </c>
      <c r="E325" s="78" t="str">
        <f t="shared" si="24"/>
        <v>1-14-6</v>
      </c>
      <c r="F325" s="76">
        <v>1</v>
      </c>
      <c r="G325" s="76">
        <v>14</v>
      </c>
      <c r="H325" s="76">
        <v>6</v>
      </c>
      <c r="I325">
        <f t="shared" si="28"/>
        <v>1.1305785123966943</v>
      </c>
      <c r="J325">
        <f t="shared" si="28"/>
        <v>1.9917012448132786E-2</v>
      </c>
    </row>
    <row r="326" spans="3:10" x14ac:dyDescent="0.2">
      <c r="C326">
        <v>319</v>
      </c>
      <c r="D326" s="101" t="str">
        <f t="shared" si="23"/>
        <v>1-14</v>
      </c>
      <c r="E326" s="78" t="str">
        <f t="shared" si="24"/>
        <v>1-14-7</v>
      </c>
      <c r="F326" s="76">
        <v>1</v>
      </c>
      <c r="G326" s="76">
        <v>14</v>
      </c>
      <c r="H326" s="76">
        <v>7</v>
      </c>
      <c r="I326">
        <f t="shared" si="28"/>
        <v>0.99173553719008267</v>
      </c>
      <c r="J326">
        <f t="shared" si="28"/>
        <v>3.9834024896265571E-2</v>
      </c>
    </row>
    <row r="327" spans="3:10" x14ac:dyDescent="0.2">
      <c r="C327">
        <v>320</v>
      </c>
      <c r="D327" s="101" t="str">
        <f t="shared" si="23"/>
        <v>1-14</v>
      </c>
      <c r="E327" s="78" t="str">
        <f t="shared" si="24"/>
        <v>1-14-8</v>
      </c>
      <c r="F327" s="76">
        <v>1</v>
      </c>
      <c r="G327" s="76">
        <v>14</v>
      </c>
      <c r="H327" s="76">
        <v>8</v>
      </c>
      <c r="I327">
        <f t="shared" si="28"/>
        <v>0.79338842975206614</v>
      </c>
      <c r="J327">
        <f t="shared" si="28"/>
        <v>0.17925311203319505</v>
      </c>
    </row>
    <row r="328" spans="3:10" x14ac:dyDescent="0.2">
      <c r="C328">
        <v>321</v>
      </c>
      <c r="D328" s="101" t="str">
        <f t="shared" si="23"/>
        <v>1-14</v>
      </c>
      <c r="E328" s="78" t="str">
        <f t="shared" si="24"/>
        <v>1-14-9</v>
      </c>
      <c r="F328" s="76">
        <v>1</v>
      </c>
      <c r="G328" s="76">
        <v>14</v>
      </c>
      <c r="H328" s="76">
        <v>9</v>
      </c>
      <c r="I328">
        <f t="shared" si="28"/>
        <v>0.83305785123966936</v>
      </c>
      <c r="J328">
        <f t="shared" si="28"/>
        <v>0.69709543568464738</v>
      </c>
    </row>
    <row r="329" spans="3:10" x14ac:dyDescent="0.2">
      <c r="C329">
        <v>322</v>
      </c>
      <c r="D329" s="101" t="str">
        <f t="shared" ref="D329:D392" si="29">F329&amp;"-"&amp;G329</f>
        <v>1-14</v>
      </c>
      <c r="E329" s="78" t="str">
        <f t="shared" ref="E329:E392" si="30">F329&amp;"-"&amp;G329&amp;"-"&amp;H329</f>
        <v>1-14-10</v>
      </c>
      <c r="F329" s="76">
        <v>1</v>
      </c>
      <c r="G329" s="76">
        <v>14</v>
      </c>
      <c r="H329" s="76">
        <v>10</v>
      </c>
      <c r="I329">
        <f t="shared" si="28"/>
        <v>1.2099173553719007</v>
      </c>
      <c r="J329">
        <f t="shared" si="28"/>
        <v>1.5535269709543571</v>
      </c>
    </row>
    <row r="330" spans="3:10" x14ac:dyDescent="0.2">
      <c r="C330">
        <v>323</v>
      </c>
      <c r="D330" s="101" t="str">
        <f t="shared" si="29"/>
        <v>1-14</v>
      </c>
      <c r="E330" s="78" t="str">
        <f t="shared" si="30"/>
        <v>1-14-11</v>
      </c>
      <c r="F330" s="76">
        <v>1</v>
      </c>
      <c r="G330" s="76">
        <v>14</v>
      </c>
      <c r="H330" s="76">
        <v>11</v>
      </c>
      <c r="I330">
        <f t="shared" si="28"/>
        <v>1.2099173553719007</v>
      </c>
      <c r="J330">
        <f t="shared" si="28"/>
        <v>1.4937759336099588</v>
      </c>
    </row>
    <row r="331" spans="3:10" x14ac:dyDescent="0.2">
      <c r="C331">
        <v>324</v>
      </c>
      <c r="D331" s="101" t="str">
        <f t="shared" si="29"/>
        <v>1-14</v>
      </c>
      <c r="E331" s="78" t="str">
        <f t="shared" si="30"/>
        <v>1-14-12</v>
      </c>
      <c r="F331" s="76">
        <v>1</v>
      </c>
      <c r="G331" s="76">
        <v>14</v>
      </c>
      <c r="H331" s="76">
        <v>12</v>
      </c>
      <c r="I331">
        <f t="shared" si="28"/>
        <v>1.2297520661157024</v>
      </c>
      <c r="J331">
        <f t="shared" si="28"/>
        <v>0.99585062240663913</v>
      </c>
    </row>
    <row r="332" spans="3:10" x14ac:dyDescent="0.2">
      <c r="C332">
        <v>325</v>
      </c>
      <c r="D332" s="101" t="str">
        <f t="shared" si="29"/>
        <v>1-14</v>
      </c>
      <c r="E332" s="78" t="str">
        <f t="shared" si="30"/>
        <v>1-14-13</v>
      </c>
      <c r="F332" s="76">
        <v>1</v>
      </c>
      <c r="G332" s="76">
        <v>14</v>
      </c>
      <c r="H332" s="76">
        <v>13</v>
      </c>
      <c r="I332">
        <f t="shared" si="28"/>
        <v>0.79338842975206614</v>
      </c>
      <c r="J332">
        <f t="shared" si="28"/>
        <v>1.3543568464730291</v>
      </c>
    </row>
    <row r="333" spans="3:10" x14ac:dyDescent="0.2">
      <c r="C333">
        <v>326</v>
      </c>
      <c r="D333" s="101" t="str">
        <f t="shared" si="29"/>
        <v>1-14</v>
      </c>
      <c r="E333" s="78" t="str">
        <f t="shared" si="30"/>
        <v>1-14-14</v>
      </c>
      <c r="F333" s="76">
        <v>1</v>
      </c>
      <c r="G333" s="76">
        <v>14</v>
      </c>
      <c r="H333" s="76">
        <v>14</v>
      </c>
      <c r="I333">
        <f t="shared" si="28"/>
        <v>0.79338842975206614</v>
      </c>
      <c r="J333">
        <f t="shared" si="28"/>
        <v>0.79668049792531137</v>
      </c>
    </row>
    <row r="334" spans="3:10" x14ac:dyDescent="0.2">
      <c r="C334">
        <v>327</v>
      </c>
      <c r="D334" s="101" t="str">
        <f t="shared" si="29"/>
        <v>1-14</v>
      </c>
      <c r="E334" s="78" t="str">
        <f t="shared" si="30"/>
        <v>1-14-15</v>
      </c>
      <c r="F334" s="76">
        <v>1</v>
      </c>
      <c r="G334" s="76">
        <v>14</v>
      </c>
      <c r="H334" s="76">
        <v>15</v>
      </c>
      <c r="I334">
        <f t="shared" si="28"/>
        <v>0.79338842975206614</v>
      </c>
      <c r="J334">
        <f t="shared" si="28"/>
        <v>1.1751037344398343</v>
      </c>
    </row>
    <row r="335" spans="3:10" x14ac:dyDescent="0.2">
      <c r="C335">
        <v>328</v>
      </c>
      <c r="D335" s="101" t="str">
        <f t="shared" si="29"/>
        <v>1-14</v>
      </c>
      <c r="E335" s="78" t="str">
        <f t="shared" si="30"/>
        <v>1-14-16</v>
      </c>
      <c r="F335" s="76">
        <v>1</v>
      </c>
      <c r="G335" s="76">
        <v>14</v>
      </c>
      <c r="H335" s="76">
        <v>16</v>
      </c>
      <c r="I335">
        <f t="shared" si="28"/>
        <v>0.77355371900826442</v>
      </c>
      <c r="J335">
        <f t="shared" si="28"/>
        <v>0.79668049792531137</v>
      </c>
    </row>
    <row r="336" spans="3:10" x14ac:dyDescent="0.2">
      <c r="C336">
        <v>329</v>
      </c>
      <c r="D336" s="101" t="str">
        <f t="shared" si="29"/>
        <v>1-14</v>
      </c>
      <c r="E336" s="78" t="str">
        <f t="shared" si="30"/>
        <v>1-14-17</v>
      </c>
      <c r="F336" s="76">
        <v>1</v>
      </c>
      <c r="G336" s="76">
        <v>14</v>
      </c>
      <c r="H336" s="76">
        <v>17</v>
      </c>
      <c r="I336">
        <f t="shared" si="28"/>
        <v>0.7537190082644627</v>
      </c>
      <c r="J336">
        <f t="shared" si="28"/>
        <v>0.8365145228215769</v>
      </c>
    </row>
    <row r="337" spans="3:10" x14ac:dyDescent="0.2">
      <c r="C337">
        <v>330</v>
      </c>
      <c r="D337" s="101" t="str">
        <f t="shared" si="29"/>
        <v>1-14</v>
      </c>
      <c r="E337" s="78" t="str">
        <f t="shared" si="30"/>
        <v>1-14-18</v>
      </c>
      <c r="F337" s="76">
        <v>1</v>
      </c>
      <c r="G337" s="76">
        <v>14</v>
      </c>
      <c r="H337" s="76">
        <v>18</v>
      </c>
      <c r="I337">
        <f t="shared" ref="I337:J352" si="31">I313</f>
        <v>0.61487603305785121</v>
      </c>
      <c r="J337">
        <f t="shared" si="31"/>
        <v>0.79668049792531137</v>
      </c>
    </row>
    <row r="338" spans="3:10" x14ac:dyDescent="0.2">
      <c r="C338">
        <v>331</v>
      </c>
      <c r="D338" s="101" t="str">
        <f t="shared" si="29"/>
        <v>1-14</v>
      </c>
      <c r="E338" s="78" t="str">
        <f t="shared" si="30"/>
        <v>1-14-19</v>
      </c>
      <c r="F338" s="76">
        <v>1</v>
      </c>
      <c r="G338" s="76">
        <v>14</v>
      </c>
      <c r="H338" s="76">
        <v>19</v>
      </c>
      <c r="I338">
        <f t="shared" si="31"/>
        <v>0.99173553719008267</v>
      </c>
      <c r="J338">
        <f t="shared" si="31"/>
        <v>1.5933609958506227</v>
      </c>
    </row>
    <row r="339" spans="3:10" x14ac:dyDescent="0.2">
      <c r="C339">
        <v>332</v>
      </c>
      <c r="D339" s="101" t="str">
        <f t="shared" si="29"/>
        <v>1-14</v>
      </c>
      <c r="E339" s="78" t="str">
        <f t="shared" si="30"/>
        <v>1-14-20</v>
      </c>
      <c r="F339" s="76">
        <v>1</v>
      </c>
      <c r="G339" s="76">
        <v>14</v>
      </c>
      <c r="H339" s="76">
        <v>20</v>
      </c>
      <c r="I339">
        <f t="shared" si="31"/>
        <v>0.99173553719008267</v>
      </c>
      <c r="J339">
        <f t="shared" si="31"/>
        <v>2.9875518672199175</v>
      </c>
    </row>
    <row r="340" spans="3:10" x14ac:dyDescent="0.2">
      <c r="C340">
        <v>333</v>
      </c>
      <c r="D340" s="101" t="str">
        <f t="shared" si="29"/>
        <v>1-14</v>
      </c>
      <c r="E340" s="78" t="str">
        <f t="shared" si="30"/>
        <v>1-14-21</v>
      </c>
      <c r="F340" s="76">
        <v>1</v>
      </c>
      <c r="G340" s="76">
        <v>14</v>
      </c>
      <c r="H340" s="76">
        <v>21</v>
      </c>
      <c r="I340">
        <f t="shared" si="31"/>
        <v>0.99173553719008267</v>
      </c>
      <c r="J340">
        <f t="shared" si="31"/>
        <v>2.7087136929460582</v>
      </c>
    </row>
    <row r="341" spans="3:10" x14ac:dyDescent="0.2">
      <c r="C341">
        <v>334</v>
      </c>
      <c r="D341" s="101" t="str">
        <f t="shared" si="29"/>
        <v>1-14</v>
      </c>
      <c r="E341" s="78" t="str">
        <f t="shared" si="30"/>
        <v>1-14-22</v>
      </c>
      <c r="F341" s="76">
        <v>1</v>
      </c>
      <c r="G341" s="76">
        <v>14</v>
      </c>
      <c r="H341" s="76">
        <v>22</v>
      </c>
      <c r="I341">
        <f t="shared" si="31"/>
        <v>1.0909090909090908</v>
      </c>
      <c r="J341">
        <f t="shared" si="31"/>
        <v>1.9917012448132783</v>
      </c>
    </row>
    <row r="342" spans="3:10" x14ac:dyDescent="0.2">
      <c r="C342">
        <v>335</v>
      </c>
      <c r="D342" s="101" t="str">
        <f t="shared" si="29"/>
        <v>1-14</v>
      </c>
      <c r="E342" s="78" t="str">
        <f t="shared" si="30"/>
        <v>1-14-23</v>
      </c>
      <c r="F342" s="76">
        <v>1</v>
      </c>
      <c r="G342" s="76">
        <v>14</v>
      </c>
      <c r="H342" s="76">
        <v>23</v>
      </c>
      <c r="I342">
        <f t="shared" si="31"/>
        <v>1.1305785123966943</v>
      </c>
      <c r="J342">
        <f t="shared" si="31"/>
        <v>1.5535269709543571</v>
      </c>
    </row>
    <row r="343" spans="3:10" x14ac:dyDescent="0.2">
      <c r="C343">
        <v>336</v>
      </c>
      <c r="D343" s="101" t="str">
        <f t="shared" si="29"/>
        <v>1-14</v>
      </c>
      <c r="E343" s="78" t="str">
        <f t="shared" si="30"/>
        <v>1-14-24</v>
      </c>
      <c r="F343" s="76">
        <v>1</v>
      </c>
      <c r="G343" s="76">
        <v>14</v>
      </c>
      <c r="H343" s="76">
        <v>24</v>
      </c>
      <c r="I343">
        <f t="shared" si="31"/>
        <v>1.1504132231404958</v>
      </c>
      <c r="J343">
        <f t="shared" si="31"/>
        <v>1.1551867219917014</v>
      </c>
    </row>
    <row r="344" spans="3:10" x14ac:dyDescent="0.2">
      <c r="C344">
        <v>337</v>
      </c>
      <c r="D344" s="101" t="str">
        <f t="shared" si="29"/>
        <v>1-15</v>
      </c>
      <c r="E344" s="78" t="str">
        <f t="shared" si="30"/>
        <v>1-15-1</v>
      </c>
      <c r="F344" s="76">
        <v>1</v>
      </c>
      <c r="G344" s="76">
        <v>15</v>
      </c>
      <c r="H344" s="76">
        <v>1</v>
      </c>
      <c r="I344">
        <f t="shared" si="31"/>
        <v>1.1504132231404958</v>
      </c>
      <c r="J344">
        <f t="shared" si="31"/>
        <v>0.79668049792531137</v>
      </c>
    </row>
    <row r="345" spans="3:10" x14ac:dyDescent="0.2">
      <c r="C345">
        <v>338</v>
      </c>
      <c r="D345" s="101" t="str">
        <f t="shared" si="29"/>
        <v>1-15</v>
      </c>
      <c r="E345" s="78" t="str">
        <f t="shared" si="30"/>
        <v>1-15-2</v>
      </c>
      <c r="F345" s="76">
        <v>1</v>
      </c>
      <c r="G345" s="76">
        <v>15</v>
      </c>
      <c r="H345" s="76">
        <v>2</v>
      </c>
      <c r="I345">
        <f t="shared" si="31"/>
        <v>1.1504132231404958</v>
      </c>
      <c r="J345">
        <f t="shared" si="31"/>
        <v>0.39834024896265569</v>
      </c>
    </row>
    <row r="346" spans="3:10" x14ac:dyDescent="0.2">
      <c r="C346">
        <v>339</v>
      </c>
      <c r="D346" s="101" t="str">
        <f t="shared" si="29"/>
        <v>1-15</v>
      </c>
      <c r="E346" s="78" t="str">
        <f t="shared" si="30"/>
        <v>1-15-3</v>
      </c>
      <c r="F346" s="76">
        <v>1</v>
      </c>
      <c r="G346" s="76">
        <v>15</v>
      </c>
      <c r="H346" s="76">
        <v>3</v>
      </c>
      <c r="I346">
        <f t="shared" si="31"/>
        <v>1.1504132231404958</v>
      </c>
      <c r="J346">
        <f t="shared" si="31"/>
        <v>3.9834024896265571E-2</v>
      </c>
    </row>
    <row r="347" spans="3:10" x14ac:dyDescent="0.2">
      <c r="C347">
        <v>340</v>
      </c>
      <c r="D347" s="101" t="str">
        <f t="shared" si="29"/>
        <v>1-15</v>
      </c>
      <c r="E347" s="78" t="str">
        <f t="shared" si="30"/>
        <v>1-15-4</v>
      </c>
      <c r="F347" s="76">
        <v>1</v>
      </c>
      <c r="G347" s="76">
        <v>15</v>
      </c>
      <c r="H347" s="76">
        <v>4</v>
      </c>
      <c r="I347">
        <f t="shared" si="31"/>
        <v>1.1504132231404958</v>
      </c>
      <c r="J347">
        <f t="shared" si="31"/>
        <v>1.9917012448132786E-2</v>
      </c>
    </row>
    <row r="348" spans="3:10" x14ac:dyDescent="0.2">
      <c r="C348">
        <v>341</v>
      </c>
      <c r="D348" s="101" t="str">
        <f t="shared" si="29"/>
        <v>1-15</v>
      </c>
      <c r="E348" s="78" t="str">
        <f t="shared" si="30"/>
        <v>1-15-5</v>
      </c>
      <c r="F348" s="76">
        <v>1</v>
      </c>
      <c r="G348" s="76">
        <v>15</v>
      </c>
      <c r="H348" s="76">
        <v>5</v>
      </c>
      <c r="I348">
        <f t="shared" si="31"/>
        <v>1.1305785123966943</v>
      </c>
      <c r="J348">
        <f t="shared" si="31"/>
        <v>1.9917012448132786E-2</v>
      </c>
    </row>
    <row r="349" spans="3:10" x14ac:dyDescent="0.2">
      <c r="C349">
        <v>342</v>
      </c>
      <c r="D349" s="101" t="str">
        <f t="shared" si="29"/>
        <v>1-15</v>
      </c>
      <c r="E349" s="78" t="str">
        <f t="shared" si="30"/>
        <v>1-15-6</v>
      </c>
      <c r="F349" s="76">
        <v>1</v>
      </c>
      <c r="G349" s="76">
        <v>15</v>
      </c>
      <c r="H349" s="76">
        <v>6</v>
      </c>
      <c r="I349">
        <f t="shared" si="31"/>
        <v>1.1305785123966943</v>
      </c>
      <c r="J349">
        <f t="shared" si="31"/>
        <v>1.9917012448132786E-2</v>
      </c>
    </row>
    <row r="350" spans="3:10" x14ac:dyDescent="0.2">
      <c r="C350">
        <v>343</v>
      </c>
      <c r="D350" s="101" t="str">
        <f t="shared" si="29"/>
        <v>1-15</v>
      </c>
      <c r="E350" s="78" t="str">
        <f t="shared" si="30"/>
        <v>1-15-7</v>
      </c>
      <c r="F350" s="76">
        <v>1</v>
      </c>
      <c r="G350" s="76">
        <v>15</v>
      </c>
      <c r="H350" s="76">
        <v>7</v>
      </c>
      <c r="I350">
        <f t="shared" si="31"/>
        <v>0.99173553719008267</v>
      </c>
      <c r="J350">
        <f t="shared" si="31"/>
        <v>3.9834024896265571E-2</v>
      </c>
    </row>
    <row r="351" spans="3:10" x14ac:dyDescent="0.2">
      <c r="C351">
        <v>344</v>
      </c>
      <c r="D351" s="101" t="str">
        <f t="shared" si="29"/>
        <v>1-15</v>
      </c>
      <c r="E351" s="78" t="str">
        <f t="shared" si="30"/>
        <v>1-15-8</v>
      </c>
      <c r="F351" s="76">
        <v>1</v>
      </c>
      <c r="G351" s="76">
        <v>15</v>
      </c>
      <c r="H351" s="76">
        <v>8</v>
      </c>
      <c r="I351">
        <f t="shared" si="31"/>
        <v>0.79338842975206614</v>
      </c>
      <c r="J351">
        <f t="shared" si="31"/>
        <v>0.17925311203319505</v>
      </c>
    </row>
    <row r="352" spans="3:10" x14ac:dyDescent="0.2">
      <c r="C352">
        <v>345</v>
      </c>
      <c r="D352" s="101" t="str">
        <f t="shared" si="29"/>
        <v>1-15</v>
      </c>
      <c r="E352" s="78" t="str">
        <f t="shared" si="30"/>
        <v>1-15-9</v>
      </c>
      <c r="F352" s="76">
        <v>1</v>
      </c>
      <c r="G352" s="76">
        <v>15</v>
      </c>
      <c r="H352" s="76">
        <v>9</v>
      </c>
      <c r="I352">
        <f t="shared" si="31"/>
        <v>0.83305785123966936</v>
      </c>
      <c r="J352">
        <f t="shared" si="31"/>
        <v>0.69709543568464738</v>
      </c>
    </row>
    <row r="353" spans="3:10" x14ac:dyDescent="0.2">
      <c r="C353">
        <v>346</v>
      </c>
      <c r="D353" s="101" t="str">
        <f t="shared" si="29"/>
        <v>1-15</v>
      </c>
      <c r="E353" s="78" t="str">
        <f t="shared" si="30"/>
        <v>1-15-10</v>
      </c>
      <c r="F353" s="76">
        <v>1</v>
      </c>
      <c r="G353" s="76">
        <v>15</v>
      </c>
      <c r="H353" s="76">
        <v>10</v>
      </c>
      <c r="I353">
        <f t="shared" ref="I353:J368" si="32">I329</f>
        <v>1.2099173553719007</v>
      </c>
      <c r="J353">
        <f t="shared" si="32"/>
        <v>1.5535269709543571</v>
      </c>
    </row>
    <row r="354" spans="3:10" x14ac:dyDescent="0.2">
      <c r="C354">
        <v>347</v>
      </c>
      <c r="D354" s="101" t="str">
        <f t="shared" si="29"/>
        <v>1-15</v>
      </c>
      <c r="E354" s="78" t="str">
        <f t="shared" si="30"/>
        <v>1-15-11</v>
      </c>
      <c r="F354" s="76">
        <v>1</v>
      </c>
      <c r="G354" s="76">
        <v>15</v>
      </c>
      <c r="H354" s="76">
        <v>11</v>
      </c>
      <c r="I354">
        <f t="shared" si="32"/>
        <v>1.2099173553719007</v>
      </c>
      <c r="J354">
        <f t="shared" si="32"/>
        <v>1.4937759336099588</v>
      </c>
    </row>
    <row r="355" spans="3:10" x14ac:dyDescent="0.2">
      <c r="C355">
        <v>348</v>
      </c>
      <c r="D355" s="101" t="str">
        <f t="shared" si="29"/>
        <v>1-15</v>
      </c>
      <c r="E355" s="78" t="str">
        <f t="shared" si="30"/>
        <v>1-15-12</v>
      </c>
      <c r="F355" s="76">
        <v>1</v>
      </c>
      <c r="G355" s="76">
        <v>15</v>
      </c>
      <c r="H355" s="76">
        <v>12</v>
      </c>
      <c r="I355">
        <f t="shared" si="32"/>
        <v>1.2297520661157024</v>
      </c>
      <c r="J355">
        <f t="shared" si="32"/>
        <v>0.99585062240663913</v>
      </c>
    </row>
    <row r="356" spans="3:10" x14ac:dyDescent="0.2">
      <c r="C356">
        <v>349</v>
      </c>
      <c r="D356" s="101" t="str">
        <f t="shared" si="29"/>
        <v>1-15</v>
      </c>
      <c r="E356" s="78" t="str">
        <f t="shared" si="30"/>
        <v>1-15-13</v>
      </c>
      <c r="F356" s="76">
        <v>1</v>
      </c>
      <c r="G356" s="76">
        <v>15</v>
      </c>
      <c r="H356" s="76">
        <v>13</v>
      </c>
      <c r="I356">
        <f t="shared" si="32"/>
        <v>0.79338842975206614</v>
      </c>
      <c r="J356">
        <f t="shared" si="32"/>
        <v>1.3543568464730291</v>
      </c>
    </row>
    <row r="357" spans="3:10" x14ac:dyDescent="0.2">
      <c r="C357">
        <v>350</v>
      </c>
      <c r="D357" s="101" t="str">
        <f t="shared" si="29"/>
        <v>1-15</v>
      </c>
      <c r="E357" s="78" t="str">
        <f t="shared" si="30"/>
        <v>1-15-14</v>
      </c>
      <c r="F357" s="76">
        <v>1</v>
      </c>
      <c r="G357" s="76">
        <v>15</v>
      </c>
      <c r="H357" s="76">
        <v>14</v>
      </c>
      <c r="I357">
        <f t="shared" si="32"/>
        <v>0.79338842975206614</v>
      </c>
      <c r="J357">
        <f t="shared" si="32"/>
        <v>0.79668049792531137</v>
      </c>
    </row>
    <row r="358" spans="3:10" x14ac:dyDescent="0.2">
      <c r="C358">
        <v>351</v>
      </c>
      <c r="D358" s="101" t="str">
        <f t="shared" si="29"/>
        <v>1-15</v>
      </c>
      <c r="E358" s="78" t="str">
        <f t="shared" si="30"/>
        <v>1-15-15</v>
      </c>
      <c r="F358" s="76">
        <v>1</v>
      </c>
      <c r="G358" s="76">
        <v>15</v>
      </c>
      <c r="H358" s="76">
        <v>15</v>
      </c>
      <c r="I358">
        <f t="shared" si="32"/>
        <v>0.79338842975206614</v>
      </c>
      <c r="J358">
        <f t="shared" si="32"/>
        <v>1.1751037344398343</v>
      </c>
    </row>
    <row r="359" spans="3:10" x14ac:dyDescent="0.2">
      <c r="C359">
        <v>352</v>
      </c>
      <c r="D359" s="101" t="str">
        <f t="shared" si="29"/>
        <v>1-15</v>
      </c>
      <c r="E359" s="78" t="str">
        <f t="shared" si="30"/>
        <v>1-15-16</v>
      </c>
      <c r="F359" s="76">
        <v>1</v>
      </c>
      <c r="G359" s="76">
        <v>15</v>
      </c>
      <c r="H359" s="76">
        <v>16</v>
      </c>
      <c r="I359">
        <f t="shared" si="32"/>
        <v>0.77355371900826442</v>
      </c>
      <c r="J359">
        <f t="shared" si="32"/>
        <v>0.79668049792531137</v>
      </c>
    </row>
    <row r="360" spans="3:10" x14ac:dyDescent="0.2">
      <c r="C360">
        <v>353</v>
      </c>
      <c r="D360" s="101" t="str">
        <f t="shared" si="29"/>
        <v>1-15</v>
      </c>
      <c r="E360" s="78" t="str">
        <f t="shared" si="30"/>
        <v>1-15-17</v>
      </c>
      <c r="F360" s="76">
        <v>1</v>
      </c>
      <c r="G360" s="76">
        <v>15</v>
      </c>
      <c r="H360" s="76">
        <v>17</v>
      </c>
      <c r="I360">
        <f t="shared" si="32"/>
        <v>0.7537190082644627</v>
      </c>
      <c r="J360">
        <f t="shared" si="32"/>
        <v>0.8365145228215769</v>
      </c>
    </row>
    <row r="361" spans="3:10" x14ac:dyDescent="0.2">
      <c r="C361">
        <v>354</v>
      </c>
      <c r="D361" s="101" t="str">
        <f t="shared" si="29"/>
        <v>1-15</v>
      </c>
      <c r="E361" s="78" t="str">
        <f t="shared" si="30"/>
        <v>1-15-18</v>
      </c>
      <c r="F361" s="76">
        <v>1</v>
      </c>
      <c r="G361" s="76">
        <v>15</v>
      </c>
      <c r="H361" s="76">
        <v>18</v>
      </c>
      <c r="I361">
        <f t="shared" si="32"/>
        <v>0.61487603305785121</v>
      </c>
      <c r="J361">
        <f t="shared" si="32"/>
        <v>0.79668049792531137</v>
      </c>
    </row>
    <row r="362" spans="3:10" x14ac:dyDescent="0.2">
      <c r="C362">
        <v>355</v>
      </c>
      <c r="D362" s="101" t="str">
        <f t="shared" si="29"/>
        <v>1-15</v>
      </c>
      <c r="E362" s="78" t="str">
        <f t="shared" si="30"/>
        <v>1-15-19</v>
      </c>
      <c r="F362" s="76">
        <v>1</v>
      </c>
      <c r="G362" s="76">
        <v>15</v>
      </c>
      <c r="H362" s="76">
        <v>19</v>
      </c>
      <c r="I362">
        <f t="shared" si="32"/>
        <v>0.99173553719008267</v>
      </c>
      <c r="J362">
        <f t="shared" si="32"/>
        <v>1.5933609958506227</v>
      </c>
    </row>
    <row r="363" spans="3:10" x14ac:dyDescent="0.2">
      <c r="C363">
        <v>356</v>
      </c>
      <c r="D363" s="101" t="str">
        <f t="shared" si="29"/>
        <v>1-15</v>
      </c>
      <c r="E363" s="78" t="str">
        <f t="shared" si="30"/>
        <v>1-15-20</v>
      </c>
      <c r="F363" s="76">
        <v>1</v>
      </c>
      <c r="G363" s="76">
        <v>15</v>
      </c>
      <c r="H363" s="76">
        <v>20</v>
      </c>
      <c r="I363">
        <f t="shared" si="32"/>
        <v>0.99173553719008267</v>
      </c>
      <c r="J363">
        <f t="shared" si="32"/>
        <v>2.9875518672199175</v>
      </c>
    </row>
    <row r="364" spans="3:10" x14ac:dyDescent="0.2">
      <c r="C364">
        <v>357</v>
      </c>
      <c r="D364" s="101" t="str">
        <f t="shared" si="29"/>
        <v>1-15</v>
      </c>
      <c r="E364" s="78" t="str">
        <f t="shared" si="30"/>
        <v>1-15-21</v>
      </c>
      <c r="F364" s="76">
        <v>1</v>
      </c>
      <c r="G364" s="76">
        <v>15</v>
      </c>
      <c r="H364" s="76">
        <v>21</v>
      </c>
      <c r="I364">
        <f t="shared" si="32"/>
        <v>0.99173553719008267</v>
      </c>
      <c r="J364">
        <f t="shared" si="32"/>
        <v>2.7087136929460582</v>
      </c>
    </row>
    <row r="365" spans="3:10" x14ac:dyDescent="0.2">
      <c r="C365">
        <v>358</v>
      </c>
      <c r="D365" s="101" t="str">
        <f t="shared" si="29"/>
        <v>1-15</v>
      </c>
      <c r="E365" s="78" t="str">
        <f t="shared" si="30"/>
        <v>1-15-22</v>
      </c>
      <c r="F365" s="76">
        <v>1</v>
      </c>
      <c r="G365" s="76">
        <v>15</v>
      </c>
      <c r="H365" s="76">
        <v>22</v>
      </c>
      <c r="I365">
        <f t="shared" si="32"/>
        <v>1.0909090909090908</v>
      </c>
      <c r="J365">
        <f t="shared" si="32"/>
        <v>1.9917012448132783</v>
      </c>
    </row>
    <row r="366" spans="3:10" x14ac:dyDescent="0.2">
      <c r="C366">
        <v>359</v>
      </c>
      <c r="D366" s="101" t="str">
        <f t="shared" si="29"/>
        <v>1-15</v>
      </c>
      <c r="E366" s="78" t="str">
        <f t="shared" si="30"/>
        <v>1-15-23</v>
      </c>
      <c r="F366" s="76">
        <v>1</v>
      </c>
      <c r="G366" s="76">
        <v>15</v>
      </c>
      <c r="H366" s="76">
        <v>23</v>
      </c>
      <c r="I366">
        <f t="shared" si="32"/>
        <v>1.1305785123966943</v>
      </c>
      <c r="J366">
        <f t="shared" si="32"/>
        <v>1.5535269709543571</v>
      </c>
    </row>
    <row r="367" spans="3:10" x14ac:dyDescent="0.2">
      <c r="C367">
        <v>360</v>
      </c>
      <c r="D367" s="101" t="str">
        <f t="shared" si="29"/>
        <v>1-15</v>
      </c>
      <c r="E367" s="78" t="str">
        <f t="shared" si="30"/>
        <v>1-15-24</v>
      </c>
      <c r="F367" s="76">
        <v>1</v>
      </c>
      <c r="G367" s="76">
        <v>15</v>
      </c>
      <c r="H367" s="76">
        <v>24</v>
      </c>
      <c r="I367">
        <f t="shared" si="32"/>
        <v>1.1504132231404958</v>
      </c>
      <c r="J367">
        <f t="shared" si="32"/>
        <v>1.1551867219917014</v>
      </c>
    </row>
    <row r="368" spans="3:10" x14ac:dyDescent="0.2">
      <c r="C368">
        <v>361</v>
      </c>
      <c r="D368" s="101" t="str">
        <f t="shared" si="29"/>
        <v>1-16</v>
      </c>
      <c r="E368" s="78" t="str">
        <f t="shared" si="30"/>
        <v>1-16-1</v>
      </c>
      <c r="F368" s="76">
        <v>1</v>
      </c>
      <c r="G368" s="76">
        <v>16</v>
      </c>
      <c r="H368" s="76">
        <v>1</v>
      </c>
      <c r="I368">
        <f t="shared" si="32"/>
        <v>1.1504132231404958</v>
      </c>
      <c r="J368">
        <f t="shared" si="32"/>
        <v>0.79668049792531137</v>
      </c>
    </row>
    <row r="369" spans="3:10" x14ac:dyDescent="0.2">
      <c r="C369">
        <v>362</v>
      </c>
      <c r="D369" s="101" t="str">
        <f t="shared" si="29"/>
        <v>1-16</v>
      </c>
      <c r="E369" s="78" t="str">
        <f t="shared" si="30"/>
        <v>1-16-2</v>
      </c>
      <c r="F369" s="76">
        <v>1</v>
      </c>
      <c r="G369" s="76">
        <v>16</v>
      </c>
      <c r="H369" s="76">
        <v>2</v>
      </c>
      <c r="I369">
        <f t="shared" ref="I369:J384" si="33">I345</f>
        <v>1.1504132231404958</v>
      </c>
      <c r="J369">
        <f t="shared" si="33"/>
        <v>0.39834024896265569</v>
      </c>
    </row>
    <row r="370" spans="3:10" x14ac:dyDescent="0.2">
      <c r="C370">
        <v>363</v>
      </c>
      <c r="D370" s="101" t="str">
        <f t="shared" si="29"/>
        <v>1-16</v>
      </c>
      <c r="E370" s="78" t="str">
        <f t="shared" si="30"/>
        <v>1-16-3</v>
      </c>
      <c r="F370" s="76">
        <v>1</v>
      </c>
      <c r="G370" s="76">
        <v>16</v>
      </c>
      <c r="H370" s="76">
        <v>3</v>
      </c>
      <c r="I370">
        <f t="shared" si="33"/>
        <v>1.1504132231404958</v>
      </c>
      <c r="J370">
        <f t="shared" si="33"/>
        <v>3.9834024896265571E-2</v>
      </c>
    </row>
    <row r="371" spans="3:10" x14ac:dyDescent="0.2">
      <c r="C371">
        <v>364</v>
      </c>
      <c r="D371" s="101" t="str">
        <f t="shared" si="29"/>
        <v>1-16</v>
      </c>
      <c r="E371" s="78" t="str">
        <f t="shared" si="30"/>
        <v>1-16-4</v>
      </c>
      <c r="F371" s="76">
        <v>1</v>
      </c>
      <c r="G371" s="76">
        <v>16</v>
      </c>
      <c r="H371" s="76">
        <v>4</v>
      </c>
      <c r="I371">
        <f t="shared" si="33"/>
        <v>1.1504132231404958</v>
      </c>
      <c r="J371">
        <f t="shared" si="33"/>
        <v>1.9917012448132786E-2</v>
      </c>
    </row>
    <row r="372" spans="3:10" x14ac:dyDescent="0.2">
      <c r="C372">
        <v>365</v>
      </c>
      <c r="D372" s="101" t="str">
        <f t="shared" si="29"/>
        <v>1-16</v>
      </c>
      <c r="E372" s="78" t="str">
        <f t="shared" si="30"/>
        <v>1-16-5</v>
      </c>
      <c r="F372" s="76">
        <v>1</v>
      </c>
      <c r="G372" s="76">
        <v>16</v>
      </c>
      <c r="H372" s="76">
        <v>5</v>
      </c>
      <c r="I372">
        <f t="shared" si="33"/>
        <v>1.1305785123966943</v>
      </c>
      <c r="J372">
        <f t="shared" si="33"/>
        <v>1.9917012448132786E-2</v>
      </c>
    </row>
    <row r="373" spans="3:10" x14ac:dyDescent="0.2">
      <c r="C373">
        <v>366</v>
      </c>
      <c r="D373" s="101" t="str">
        <f t="shared" si="29"/>
        <v>1-16</v>
      </c>
      <c r="E373" s="78" t="str">
        <f t="shared" si="30"/>
        <v>1-16-6</v>
      </c>
      <c r="F373" s="76">
        <v>1</v>
      </c>
      <c r="G373" s="76">
        <v>16</v>
      </c>
      <c r="H373" s="76">
        <v>6</v>
      </c>
      <c r="I373">
        <f t="shared" si="33"/>
        <v>1.1305785123966943</v>
      </c>
      <c r="J373">
        <f t="shared" si="33"/>
        <v>1.9917012448132786E-2</v>
      </c>
    </row>
    <row r="374" spans="3:10" x14ac:dyDescent="0.2">
      <c r="C374">
        <v>367</v>
      </c>
      <c r="D374" s="101" t="str">
        <f t="shared" si="29"/>
        <v>1-16</v>
      </c>
      <c r="E374" s="78" t="str">
        <f t="shared" si="30"/>
        <v>1-16-7</v>
      </c>
      <c r="F374" s="76">
        <v>1</v>
      </c>
      <c r="G374" s="76">
        <v>16</v>
      </c>
      <c r="H374" s="76">
        <v>7</v>
      </c>
      <c r="I374">
        <f t="shared" si="33"/>
        <v>0.99173553719008267</v>
      </c>
      <c r="J374">
        <f t="shared" si="33"/>
        <v>3.9834024896265571E-2</v>
      </c>
    </row>
    <row r="375" spans="3:10" x14ac:dyDescent="0.2">
      <c r="C375">
        <v>368</v>
      </c>
      <c r="D375" s="101" t="str">
        <f t="shared" si="29"/>
        <v>1-16</v>
      </c>
      <c r="E375" s="78" t="str">
        <f t="shared" si="30"/>
        <v>1-16-8</v>
      </c>
      <c r="F375" s="76">
        <v>1</v>
      </c>
      <c r="G375" s="76">
        <v>16</v>
      </c>
      <c r="H375" s="76">
        <v>8</v>
      </c>
      <c r="I375">
        <f t="shared" si="33"/>
        <v>0.79338842975206614</v>
      </c>
      <c r="J375">
        <f t="shared" si="33"/>
        <v>0.17925311203319505</v>
      </c>
    </row>
    <row r="376" spans="3:10" x14ac:dyDescent="0.2">
      <c r="C376">
        <v>369</v>
      </c>
      <c r="D376" s="101" t="str">
        <f t="shared" si="29"/>
        <v>1-16</v>
      </c>
      <c r="E376" s="78" t="str">
        <f t="shared" si="30"/>
        <v>1-16-9</v>
      </c>
      <c r="F376" s="76">
        <v>1</v>
      </c>
      <c r="G376" s="76">
        <v>16</v>
      </c>
      <c r="H376" s="76">
        <v>9</v>
      </c>
      <c r="I376">
        <f t="shared" si="33"/>
        <v>0.83305785123966936</v>
      </c>
      <c r="J376">
        <f t="shared" si="33"/>
        <v>0.69709543568464738</v>
      </c>
    </row>
    <row r="377" spans="3:10" x14ac:dyDescent="0.2">
      <c r="C377">
        <v>370</v>
      </c>
      <c r="D377" s="101" t="str">
        <f t="shared" si="29"/>
        <v>1-16</v>
      </c>
      <c r="E377" s="78" t="str">
        <f t="shared" si="30"/>
        <v>1-16-10</v>
      </c>
      <c r="F377" s="76">
        <v>1</v>
      </c>
      <c r="G377" s="76">
        <v>16</v>
      </c>
      <c r="H377" s="76">
        <v>10</v>
      </c>
      <c r="I377">
        <f t="shared" si="33"/>
        <v>1.2099173553719007</v>
      </c>
      <c r="J377">
        <f t="shared" si="33"/>
        <v>1.5535269709543571</v>
      </c>
    </row>
    <row r="378" spans="3:10" x14ac:dyDescent="0.2">
      <c r="C378">
        <v>371</v>
      </c>
      <c r="D378" s="101" t="str">
        <f t="shared" si="29"/>
        <v>1-16</v>
      </c>
      <c r="E378" s="78" t="str">
        <f t="shared" si="30"/>
        <v>1-16-11</v>
      </c>
      <c r="F378" s="76">
        <v>1</v>
      </c>
      <c r="G378" s="76">
        <v>16</v>
      </c>
      <c r="H378" s="76">
        <v>11</v>
      </c>
      <c r="I378">
        <f t="shared" si="33"/>
        <v>1.2099173553719007</v>
      </c>
      <c r="J378">
        <f t="shared" si="33"/>
        <v>1.4937759336099588</v>
      </c>
    </row>
    <row r="379" spans="3:10" x14ac:dyDescent="0.2">
      <c r="C379">
        <v>372</v>
      </c>
      <c r="D379" s="101" t="str">
        <f t="shared" si="29"/>
        <v>1-16</v>
      </c>
      <c r="E379" s="78" t="str">
        <f t="shared" si="30"/>
        <v>1-16-12</v>
      </c>
      <c r="F379" s="76">
        <v>1</v>
      </c>
      <c r="G379" s="76">
        <v>16</v>
      </c>
      <c r="H379" s="76">
        <v>12</v>
      </c>
      <c r="I379">
        <f t="shared" si="33"/>
        <v>1.2297520661157024</v>
      </c>
      <c r="J379">
        <f t="shared" si="33"/>
        <v>0.99585062240663913</v>
      </c>
    </row>
    <row r="380" spans="3:10" x14ac:dyDescent="0.2">
      <c r="C380">
        <v>373</v>
      </c>
      <c r="D380" s="101" t="str">
        <f t="shared" si="29"/>
        <v>1-16</v>
      </c>
      <c r="E380" s="78" t="str">
        <f t="shared" si="30"/>
        <v>1-16-13</v>
      </c>
      <c r="F380" s="76">
        <v>1</v>
      </c>
      <c r="G380" s="76">
        <v>16</v>
      </c>
      <c r="H380" s="76">
        <v>13</v>
      </c>
      <c r="I380">
        <f t="shared" si="33"/>
        <v>0.79338842975206614</v>
      </c>
      <c r="J380">
        <f t="shared" si="33"/>
        <v>1.3543568464730291</v>
      </c>
    </row>
    <row r="381" spans="3:10" x14ac:dyDescent="0.2">
      <c r="C381">
        <v>374</v>
      </c>
      <c r="D381" s="101" t="str">
        <f t="shared" si="29"/>
        <v>1-16</v>
      </c>
      <c r="E381" s="78" t="str">
        <f t="shared" si="30"/>
        <v>1-16-14</v>
      </c>
      <c r="F381" s="76">
        <v>1</v>
      </c>
      <c r="G381" s="76">
        <v>16</v>
      </c>
      <c r="H381" s="76">
        <v>14</v>
      </c>
      <c r="I381">
        <f t="shared" si="33"/>
        <v>0.79338842975206614</v>
      </c>
      <c r="J381">
        <f t="shared" si="33"/>
        <v>0.79668049792531137</v>
      </c>
    </row>
    <row r="382" spans="3:10" x14ac:dyDescent="0.2">
      <c r="C382">
        <v>375</v>
      </c>
      <c r="D382" s="101" t="str">
        <f t="shared" si="29"/>
        <v>1-16</v>
      </c>
      <c r="E382" s="78" t="str">
        <f t="shared" si="30"/>
        <v>1-16-15</v>
      </c>
      <c r="F382" s="76">
        <v>1</v>
      </c>
      <c r="G382" s="76">
        <v>16</v>
      </c>
      <c r="H382" s="76">
        <v>15</v>
      </c>
      <c r="I382">
        <f t="shared" si="33"/>
        <v>0.79338842975206614</v>
      </c>
      <c r="J382">
        <f t="shared" si="33"/>
        <v>1.1751037344398343</v>
      </c>
    </row>
    <row r="383" spans="3:10" x14ac:dyDescent="0.2">
      <c r="C383">
        <v>376</v>
      </c>
      <c r="D383" s="101" t="str">
        <f t="shared" si="29"/>
        <v>1-16</v>
      </c>
      <c r="E383" s="78" t="str">
        <f t="shared" si="30"/>
        <v>1-16-16</v>
      </c>
      <c r="F383" s="76">
        <v>1</v>
      </c>
      <c r="G383" s="76">
        <v>16</v>
      </c>
      <c r="H383" s="76">
        <v>16</v>
      </c>
      <c r="I383">
        <f t="shared" si="33"/>
        <v>0.77355371900826442</v>
      </c>
      <c r="J383">
        <f t="shared" si="33"/>
        <v>0.79668049792531137</v>
      </c>
    </row>
    <row r="384" spans="3:10" x14ac:dyDescent="0.2">
      <c r="C384">
        <v>377</v>
      </c>
      <c r="D384" s="101" t="str">
        <f t="shared" si="29"/>
        <v>1-16</v>
      </c>
      <c r="E384" s="78" t="str">
        <f t="shared" si="30"/>
        <v>1-16-17</v>
      </c>
      <c r="F384" s="76">
        <v>1</v>
      </c>
      <c r="G384" s="76">
        <v>16</v>
      </c>
      <c r="H384" s="76">
        <v>17</v>
      </c>
      <c r="I384">
        <f t="shared" si="33"/>
        <v>0.7537190082644627</v>
      </c>
      <c r="J384">
        <f t="shared" si="33"/>
        <v>0.8365145228215769</v>
      </c>
    </row>
    <row r="385" spans="3:10" x14ac:dyDescent="0.2">
      <c r="C385">
        <v>378</v>
      </c>
      <c r="D385" s="101" t="str">
        <f t="shared" si="29"/>
        <v>1-16</v>
      </c>
      <c r="E385" s="78" t="str">
        <f t="shared" si="30"/>
        <v>1-16-18</v>
      </c>
      <c r="F385" s="76">
        <v>1</v>
      </c>
      <c r="G385" s="76">
        <v>16</v>
      </c>
      <c r="H385" s="76">
        <v>18</v>
      </c>
      <c r="I385">
        <f t="shared" ref="I385:J400" si="34">I361</f>
        <v>0.61487603305785121</v>
      </c>
      <c r="J385">
        <f t="shared" si="34"/>
        <v>0.79668049792531137</v>
      </c>
    </row>
    <row r="386" spans="3:10" x14ac:dyDescent="0.2">
      <c r="C386">
        <v>379</v>
      </c>
      <c r="D386" s="101" t="str">
        <f t="shared" si="29"/>
        <v>1-16</v>
      </c>
      <c r="E386" s="78" t="str">
        <f t="shared" si="30"/>
        <v>1-16-19</v>
      </c>
      <c r="F386" s="76">
        <v>1</v>
      </c>
      <c r="G386" s="76">
        <v>16</v>
      </c>
      <c r="H386" s="76">
        <v>19</v>
      </c>
      <c r="I386">
        <f t="shared" si="34"/>
        <v>0.99173553719008267</v>
      </c>
      <c r="J386">
        <f t="shared" si="34"/>
        <v>1.5933609958506227</v>
      </c>
    </row>
    <row r="387" spans="3:10" x14ac:dyDescent="0.2">
      <c r="C387">
        <v>380</v>
      </c>
      <c r="D387" s="101" t="str">
        <f t="shared" si="29"/>
        <v>1-16</v>
      </c>
      <c r="E387" s="78" t="str">
        <f t="shared" si="30"/>
        <v>1-16-20</v>
      </c>
      <c r="F387" s="76">
        <v>1</v>
      </c>
      <c r="G387" s="76">
        <v>16</v>
      </c>
      <c r="H387" s="76">
        <v>20</v>
      </c>
      <c r="I387">
        <f t="shared" si="34"/>
        <v>0.99173553719008267</v>
      </c>
      <c r="J387">
        <f t="shared" si="34"/>
        <v>2.9875518672199175</v>
      </c>
    </row>
    <row r="388" spans="3:10" x14ac:dyDescent="0.2">
      <c r="C388">
        <v>381</v>
      </c>
      <c r="D388" s="101" t="str">
        <f t="shared" si="29"/>
        <v>1-16</v>
      </c>
      <c r="E388" s="78" t="str">
        <f t="shared" si="30"/>
        <v>1-16-21</v>
      </c>
      <c r="F388" s="76">
        <v>1</v>
      </c>
      <c r="G388" s="76">
        <v>16</v>
      </c>
      <c r="H388" s="76">
        <v>21</v>
      </c>
      <c r="I388">
        <f t="shared" si="34"/>
        <v>0.99173553719008267</v>
      </c>
      <c r="J388">
        <f t="shared" si="34"/>
        <v>2.7087136929460582</v>
      </c>
    </row>
    <row r="389" spans="3:10" x14ac:dyDescent="0.2">
      <c r="C389">
        <v>382</v>
      </c>
      <c r="D389" s="101" t="str">
        <f t="shared" si="29"/>
        <v>1-16</v>
      </c>
      <c r="E389" s="78" t="str">
        <f t="shared" si="30"/>
        <v>1-16-22</v>
      </c>
      <c r="F389" s="76">
        <v>1</v>
      </c>
      <c r="G389" s="76">
        <v>16</v>
      </c>
      <c r="H389" s="76">
        <v>22</v>
      </c>
      <c r="I389">
        <f t="shared" si="34"/>
        <v>1.0909090909090908</v>
      </c>
      <c r="J389">
        <f t="shared" si="34"/>
        <v>1.9917012448132783</v>
      </c>
    </row>
    <row r="390" spans="3:10" x14ac:dyDescent="0.2">
      <c r="C390">
        <v>383</v>
      </c>
      <c r="D390" s="101" t="str">
        <f t="shared" si="29"/>
        <v>1-16</v>
      </c>
      <c r="E390" s="78" t="str">
        <f t="shared" si="30"/>
        <v>1-16-23</v>
      </c>
      <c r="F390" s="76">
        <v>1</v>
      </c>
      <c r="G390" s="76">
        <v>16</v>
      </c>
      <c r="H390" s="76">
        <v>23</v>
      </c>
      <c r="I390">
        <f t="shared" si="34"/>
        <v>1.1305785123966943</v>
      </c>
      <c r="J390">
        <f t="shared" si="34"/>
        <v>1.5535269709543571</v>
      </c>
    </row>
    <row r="391" spans="3:10" x14ac:dyDescent="0.2">
      <c r="C391">
        <v>384</v>
      </c>
      <c r="D391" s="101" t="str">
        <f t="shared" si="29"/>
        <v>1-16</v>
      </c>
      <c r="E391" s="78" t="str">
        <f t="shared" si="30"/>
        <v>1-16-24</v>
      </c>
      <c r="F391" s="76">
        <v>1</v>
      </c>
      <c r="G391" s="76">
        <v>16</v>
      </c>
      <c r="H391" s="76">
        <v>24</v>
      </c>
      <c r="I391">
        <f t="shared" si="34"/>
        <v>1.1504132231404958</v>
      </c>
      <c r="J391">
        <f t="shared" si="34"/>
        <v>1.1551867219917014</v>
      </c>
    </row>
    <row r="392" spans="3:10" x14ac:dyDescent="0.2">
      <c r="C392">
        <v>385</v>
      </c>
      <c r="D392" s="101" t="str">
        <f t="shared" si="29"/>
        <v>1-17</v>
      </c>
      <c r="E392" s="78" t="str">
        <f t="shared" si="30"/>
        <v>1-17-1</v>
      </c>
      <c r="F392" s="76">
        <v>1</v>
      </c>
      <c r="G392" s="76">
        <v>17</v>
      </c>
      <c r="H392" s="76">
        <v>1</v>
      </c>
      <c r="I392">
        <f t="shared" si="34"/>
        <v>1.1504132231404958</v>
      </c>
      <c r="J392">
        <f t="shared" si="34"/>
        <v>0.79668049792531137</v>
      </c>
    </row>
    <row r="393" spans="3:10" x14ac:dyDescent="0.2">
      <c r="C393">
        <v>386</v>
      </c>
      <c r="D393" s="101" t="str">
        <f t="shared" ref="D393:D456" si="35">F393&amp;"-"&amp;G393</f>
        <v>1-17</v>
      </c>
      <c r="E393" s="78" t="str">
        <f t="shared" ref="E393:E456" si="36">F393&amp;"-"&amp;G393&amp;"-"&amp;H393</f>
        <v>1-17-2</v>
      </c>
      <c r="F393" s="76">
        <v>1</v>
      </c>
      <c r="G393" s="76">
        <v>17</v>
      </c>
      <c r="H393" s="76">
        <v>2</v>
      </c>
      <c r="I393">
        <f t="shared" si="34"/>
        <v>1.1504132231404958</v>
      </c>
      <c r="J393">
        <f t="shared" si="34"/>
        <v>0.39834024896265569</v>
      </c>
    </row>
    <row r="394" spans="3:10" x14ac:dyDescent="0.2">
      <c r="C394">
        <v>387</v>
      </c>
      <c r="D394" s="101" t="str">
        <f t="shared" si="35"/>
        <v>1-17</v>
      </c>
      <c r="E394" s="78" t="str">
        <f t="shared" si="36"/>
        <v>1-17-3</v>
      </c>
      <c r="F394" s="76">
        <v>1</v>
      </c>
      <c r="G394" s="76">
        <v>17</v>
      </c>
      <c r="H394" s="76">
        <v>3</v>
      </c>
      <c r="I394">
        <f t="shared" si="34"/>
        <v>1.1504132231404958</v>
      </c>
      <c r="J394">
        <f t="shared" si="34"/>
        <v>3.9834024896265571E-2</v>
      </c>
    </row>
    <row r="395" spans="3:10" x14ac:dyDescent="0.2">
      <c r="C395">
        <v>388</v>
      </c>
      <c r="D395" s="101" t="str">
        <f t="shared" si="35"/>
        <v>1-17</v>
      </c>
      <c r="E395" s="78" t="str">
        <f t="shared" si="36"/>
        <v>1-17-4</v>
      </c>
      <c r="F395" s="76">
        <v>1</v>
      </c>
      <c r="G395" s="76">
        <v>17</v>
      </c>
      <c r="H395" s="76">
        <v>4</v>
      </c>
      <c r="I395">
        <f t="shared" si="34"/>
        <v>1.1504132231404958</v>
      </c>
      <c r="J395">
        <f t="shared" si="34"/>
        <v>1.9917012448132786E-2</v>
      </c>
    </row>
    <row r="396" spans="3:10" x14ac:dyDescent="0.2">
      <c r="C396">
        <v>389</v>
      </c>
      <c r="D396" s="101" t="str">
        <f t="shared" si="35"/>
        <v>1-17</v>
      </c>
      <c r="E396" s="78" t="str">
        <f t="shared" si="36"/>
        <v>1-17-5</v>
      </c>
      <c r="F396" s="76">
        <v>1</v>
      </c>
      <c r="G396" s="76">
        <v>17</v>
      </c>
      <c r="H396" s="76">
        <v>5</v>
      </c>
      <c r="I396">
        <f t="shared" si="34"/>
        <v>1.1305785123966943</v>
      </c>
      <c r="J396">
        <f t="shared" si="34"/>
        <v>1.9917012448132786E-2</v>
      </c>
    </row>
    <row r="397" spans="3:10" x14ac:dyDescent="0.2">
      <c r="C397">
        <v>390</v>
      </c>
      <c r="D397" s="101" t="str">
        <f t="shared" si="35"/>
        <v>1-17</v>
      </c>
      <c r="E397" s="78" t="str">
        <f t="shared" si="36"/>
        <v>1-17-6</v>
      </c>
      <c r="F397" s="76">
        <v>1</v>
      </c>
      <c r="G397" s="76">
        <v>17</v>
      </c>
      <c r="H397" s="76">
        <v>6</v>
      </c>
      <c r="I397">
        <f t="shared" si="34"/>
        <v>1.1305785123966943</v>
      </c>
      <c r="J397">
        <f t="shared" si="34"/>
        <v>1.9917012448132786E-2</v>
      </c>
    </row>
    <row r="398" spans="3:10" x14ac:dyDescent="0.2">
      <c r="C398">
        <v>391</v>
      </c>
      <c r="D398" s="101" t="str">
        <f t="shared" si="35"/>
        <v>1-17</v>
      </c>
      <c r="E398" s="78" t="str">
        <f t="shared" si="36"/>
        <v>1-17-7</v>
      </c>
      <c r="F398" s="76">
        <v>1</v>
      </c>
      <c r="G398" s="76">
        <v>17</v>
      </c>
      <c r="H398" s="76">
        <v>7</v>
      </c>
      <c r="I398">
        <f t="shared" si="34"/>
        <v>0.99173553719008267</v>
      </c>
      <c r="J398">
        <f t="shared" si="34"/>
        <v>3.9834024896265571E-2</v>
      </c>
    </row>
    <row r="399" spans="3:10" x14ac:dyDescent="0.2">
      <c r="C399">
        <v>392</v>
      </c>
      <c r="D399" s="101" t="str">
        <f t="shared" si="35"/>
        <v>1-17</v>
      </c>
      <c r="E399" s="78" t="str">
        <f t="shared" si="36"/>
        <v>1-17-8</v>
      </c>
      <c r="F399" s="76">
        <v>1</v>
      </c>
      <c r="G399" s="76">
        <v>17</v>
      </c>
      <c r="H399" s="76">
        <v>8</v>
      </c>
      <c r="I399">
        <f t="shared" si="34"/>
        <v>0.79338842975206614</v>
      </c>
      <c r="J399">
        <f t="shared" si="34"/>
        <v>0.17925311203319505</v>
      </c>
    </row>
    <row r="400" spans="3:10" x14ac:dyDescent="0.2">
      <c r="C400">
        <v>393</v>
      </c>
      <c r="D400" s="101" t="str">
        <f t="shared" si="35"/>
        <v>1-17</v>
      </c>
      <c r="E400" s="78" t="str">
        <f t="shared" si="36"/>
        <v>1-17-9</v>
      </c>
      <c r="F400" s="76">
        <v>1</v>
      </c>
      <c r="G400" s="76">
        <v>17</v>
      </c>
      <c r="H400" s="76">
        <v>9</v>
      </c>
      <c r="I400">
        <f t="shared" si="34"/>
        <v>0.83305785123966936</v>
      </c>
      <c r="J400">
        <f t="shared" si="34"/>
        <v>0.69709543568464738</v>
      </c>
    </row>
    <row r="401" spans="3:10" x14ac:dyDescent="0.2">
      <c r="C401">
        <v>394</v>
      </c>
      <c r="D401" s="101" t="str">
        <f t="shared" si="35"/>
        <v>1-17</v>
      </c>
      <c r="E401" s="78" t="str">
        <f t="shared" si="36"/>
        <v>1-17-10</v>
      </c>
      <c r="F401" s="76">
        <v>1</v>
      </c>
      <c r="G401" s="76">
        <v>17</v>
      </c>
      <c r="H401" s="76">
        <v>10</v>
      </c>
      <c r="I401">
        <f t="shared" ref="I401:J416" si="37">I377</f>
        <v>1.2099173553719007</v>
      </c>
      <c r="J401">
        <f t="shared" si="37"/>
        <v>1.5535269709543571</v>
      </c>
    </row>
    <row r="402" spans="3:10" x14ac:dyDescent="0.2">
      <c r="C402">
        <v>395</v>
      </c>
      <c r="D402" s="101" t="str">
        <f t="shared" si="35"/>
        <v>1-17</v>
      </c>
      <c r="E402" s="78" t="str">
        <f t="shared" si="36"/>
        <v>1-17-11</v>
      </c>
      <c r="F402" s="76">
        <v>1</v>
      </c>
      <c r="G402" s="76">
        <v>17</v>
      </c>
      <c r="H402" s="76">
        <v>11</v>
      </c>
      <c r="I402">
        <f t="shared" si="37"/>
        <v>1.2099173553719007</v>
      </c>
      <c r="J402">
        <f t="shared" si="37"/>
        <v>1.4937759336099588</v>
      </c>
    </row>
    <row r="403" spans="3:10" x14ac:dyDescent="0.2">
      <c r="C403">
        <v>396</v>
      </c>
      <c r="D403" s="101" t="str">
        <f t="shared" si="35"/>
        <v>1-17</v>
      </c>
      <c r="E403" s="78" t="str">
        <f t="shared" si="36"/>
        <v>1-17-12</v>
      </c>
      <c r="F403" s="76">
        <v>1</v>
      </c>
      <c r="G403" s="76">
        <v>17</v>
      </c>
      <c r="H403" s="76">
        <v>12</v>
      </c>
      <c r="I403">
        <f t="shared" si="37"/>
        <v>1.2297520661157024</v>
      </c>
      <c r="J403">
        <f t="shared" si="37"/>
        <v>0.99585062240663913</v>
      </c>
    </row>
    <row r="404" spans="3:10" x14ac:dyDescent="0.2">
      <c r="C404">
        <v>397</v>
      </c>
      <c r="D404" s="101" t="str">
        <f t="shared" si="35"/>
        <v>1-17</v>
      </c>
      <c r="E404" s="78" t="str">
        <f t="shared" si="36"/>
        <v>1-17-13</v>
      </c>
      <c r="F404" s="76">
        <v>1</v>
      </c>
      <c r="G404" s="76">
        <v>17</v>
      </c>
      <c r="H404" s="76">
        <v>13</v>
      </c>
      <c r="I404">
        <f t="shared" si="37"/>
        <v>0.79338842975206614</v>
      </c>
      <c r="J404">
        <f t="shared" si="37"/>
        <v>1.3543568464730291</v>
      </c>
    </row>
    <row r="405" spans="3:10" x14ac:dyDescent="0.2">
      <c r="C405">
        <v>398</v>
      </c>
      <c r="D405" s="101" t="str">
        <f t="shared" si="35"/>
        <v>1-17</v>
      </c>
      <c r="E405" s="78" t="str">
        <f t="shared" si="36"/>
        <v>1-17-14</v>
      </c>
      <c r="F405" s="76">
        <v>1</v>
      </c>
      <c r="G405" s="76">
        <v>17</v>
      </c>
      <c r="H405" s="76">
        <v>14</v>
      </c>
      <c r="I405">
        <f t="shared" si="37"/>
        <v>0.79338842975206614</v>
      </c>
      <c r="J405">
        <f t="shared" si="37"/>
        <v>0.79668049792531137</v>
      </c>
    </row>
    <row r="406" spans="3:10" x14ac:dyDescent="0.2">
      <c r="C406">
        <v>399</v>
      </c>
      <c r="D406" s="101" t="str">
        <f t="shared" si="35"/>
        <v>1-17</v>
      </c>
      <c r="E406" s="78" t="str">
        <f t="shared" si="36"/>
        <v>1-17-15</v>
      </c>
      <c r="F406" s="76">
        <v>1</v>
      </c>
      <c r="G406" s="76">
        <v>17</v>
      </c>
      <c r="H406" s="76">
        <v>15</v>
      </c>
      <c r="I406">
        <f t="shared" si="37"/>
        <v>0.79338842975206614</v>
      </c>
      <c r="J406">
        <f t="shared" si="37"/>
        <v>1.1751037344398343</v>
      </c>
    </row>
    <row r="407" spans="3:10" x14ac:dyDescent="0.2">
      <c r="C407">
        <v>400</v>
      </c>
      <c r="D407" s="101" t="str">
        <f t="shared" si="35"/>
        <v>1-17</v>
      </c>
      <c r="E407" s="78" t="str">
        <f t="shared" si="36"/>
        <v>1-17-16</v>
      </c>
      <c r="F407" s="76">
        <v>1</v>
      </c>
      <c r="G407" s="76">
        <v>17</v>
      </c>
      <c r="H407" s="76">
        <v>16</v>
      </c>
      <c r="I407">
        <f t="shared" si="37"/>
        <v>0.77355371900826442</v>
      </c>
      <c r="J407">
        <f t="shared" si="37"/>
        <v>0.79668049792531137</v>
      </c>
    </row>
    <row r="408" spans="3:10" x14ac:dyDescent="0.2">
      <c r="C408">
        <v>401</v>
      </c>
      <c r="D408" s="101" t="str">
        <f t="shared" si="35"/>
        <v>1-17</v>
      </c>
      <c r="E408" s="78" t="str">
        <f t="shared" si="36"/>
        <v>1-17-17</v>
      </c>
      <c r="F408" s="76">
        <v>1</v>
      </c>
      <c r="G408" s="76">
        <v>17</v>
      </c>
      <c r="H408" s="76">
        <v>17</v>
      </c>
      <c r="I408">
        <f t="shared" si="37"/>
        <v>0.7537190082644627</v>
      </c>
      <c r="J408">
        <f t="shared" si="37"/>
        <v>0.8365145228215769</v>
      </c>
    </row>
    <row r="409" spans="3:10" x14ac:dyDescent="0.2">
      <c r="C409">
        <v>402</v>
      </c>
      <c r="D409" s="101" t="str">
        <f t="shared" si="35"/>
        <v>1-17</v>
      </c>
      <c r="E409" s="78" t="str">
        <f t="shared" si="36"/>
        <v>1-17-18</v>
      </c>
      <c r="F409" s="76">
        <v>1</v>
      </c>
      <c r="G409" s="76">
        <v>17</v>
      </c>
      <c r="H409" s="76">
        <v>18</v>
      </c>
      <c r="I409">
        <f t="shared" si="37"/>
        <v>0.61487603305785121</v>
      </c>
      <c r="J409">
        <f t="shared" si="37"/>
        <v>0.79668049792531137</v>
      </c>
    </row>
    <row r="410" spans="3:10" x14ac:dyDescent="0.2">
      <c r="C410">
        <v>403</v>
      </c>
      <c r="D410" s="101" t="str">
        <f t="shared" si="35"/>
        <v>1-17</v>
      </c>
      <c r="E410" s="78" t="str">
        <f t="shared" si="36"/>
        <v>1-17-19</v>
      </c>
      <c r="F410" s="76">
        <v>1</v>
      </c>
      <c r="G410" s="76">
        <v>17</v>
      </c>
      <c r="H410" s="76">
        <v>19</v>
      </c>
      <c r="I410">
        <f t="shared" si="37"/>
        <v>0.99173553719008267</v>
      </c>
      <c r="J410">
        <f t="shared" si="37"/>
        <v>1.5933609958506227</v>
      </c>
    </row>
    <row r="411" spans="3:10" x14ac:dyDescent="0.2">
      <c r="C411">
        <v>404</v>
      </c>
      <c r="D411" s="101" t="str">
        <f t="shared" si="35"/>
        <v>1-17</v>
      </c>
      <c r="E411" s="78" t="str">
        <f t="shared" si="36"/>
        <v>1-17-20</v>
      </c>
      <c r="F411" s="76">
        <v>1</v>
      </c>
      <c r="G411" s="76">
        <v>17</v>
      </c>
      <c r="H411" s="76">
        <v>20</v>
      </c>
      <c r="I411">
        <f t="shared" si="37"/>
        <v>0.99173553719008267</v>
      </c>
      <c r="J411">
        <f t="shared" si="37"/>
        <v>2.9875518672199175</v>
      </c>
    </row>
    <row r="412" spans="3:10" x14ac:dyDescent="0.2">
      <c r="C412">
        <v>405</v>
      </c>
      <c r="D412" s="101" t="str">
        <f t="shared" si="35"/>
        <v>1-17</v>
      </c>
      <c r="E412" s="78" t="str">
        <f t="shared" si="36"/>
        <v>1-17-21</v>
      </c>
      <c r="F412" s="76">
        <v>1</v>
      </c>
      <c r="G412" s="76">
        <v>17</v>
      </c>
      <c r="H412" s="76">
        <v>21</v>
      </c>
      <c r="I412">
        <f t="shared" si="37"/>
        <v>0.99173553719008267</v>
      </c>
      <c r="J412">
        <f t="shared" si="37"/>
        <v>2.7087136929460582</v>
      </c>
    </row>
    <row r="413" spans="3:10" x14ac:dyDescent="0.2">
      <c r="C413">
        <v>406</v>
      </c>
      <c r="D413" s="101" t="str">
        <f t="shared" si="35"/>
        <v>1-17</v>
      </c>
      <c r="E413" s="78" t="str">
        <f t="shared" si="36"/>
        <v>1-17-22</v>
      </c>
      <c r="F413" s="76">
        <v>1</v>
      </c>
      <c r="G413" s="76">
        <v>17</v>
      </c>
      <c r="H413" s="76">
        <v>22</v>
      </c>
      <c r="I413">
        <f t="shared" si="37"/>
        <v>1.0909090909090908</v>
      </c>
      <c r="J413">
        <f t="shared" si="37"/>
        <v>1.9917012448132783</v>
      </c>
    </row>
    <row r="414" spans="3:10" x14ac:dyDescent="0.2">
      <c r="C414">
        <v>407</v>
      </c>
      <c r="D414" s="101" t="str">
        <f t="shared" si="35"/>
        <v>1-17</v>
      </c>
      <c r="E414" s="78" t="str">
        <f t="shared" si="36"/>
        <v>1-17-23</v>
      </c>
      <c r="F414" s="76">
        <v>1</v>
      </c>
      <c r="G414" s="76">
        <v>17</v>
      </c>
      <c r="H414" s="76">
        <v>23</v>
      </c>
      <c r="I414">
        <f t="shared" si="37"/>
        <v>1.1305785123966943</v>
      </c>
      <c r="J414">
        <f t="shared" si="37"/>
        <v>1.5535269709543571</v>
      </c>
    </row>
    <row r="415" spans="3:10" x14ac:dyDescent="0.2">
      <c r="C415">
        <v>408</v>
      </c>
      <c r="D415" s="101" t="str">
        <f t="shared" si="35"/>
        <v>1-17</v>
      </c>
      <c r="E415" s="78" t="str">
        <f t="shared" si="36"/>
        <v>1-17-24</v>
      </c>
      <c r="F415" s="76">
        <v>1</v>
      </c>
      <c r="G415" s="76">
        <v>17</v>
      </c>
      <c r="H415" s="76">
        <v>24</v>
      </c>
      <c r="I415">
        <f t="shared" si="37"/>
        <v>1.1504132231404958</v>
      </c>
      <c r="J415">
        <f t="shared" si="37"/>
        <v>1.1551867219917014</v>
      </c>
    </row>
    <row r="416" spans="3:10" x14ac:dyDescent="0.2">
      <c r="C416">
        <v>409</v>
      </c>
      <c r="D416" s="101" t="str">
        <f t="shared" si="35"/>
        <v>1-18</v>
      </c>
      <c r="E416" s="78" t="str">
        <f t="shared" si="36"/>
        <v>1-18-1</v>
      </c>
      <c r="F416" s="76">
        <v>1</v>
      </c>
      <c r="G416" s="76">
        <v>18</v>
      </c>
      <c r="H416" s="76">
        <v>1</v>
      </c>
      <c r="I416">
        <f t="shared" si="37"/>
        <v>1.1504132231404958</v>
      </c>
      <c r="J416">
        <f t="shared" si="37"/>
        <v>0.79668049792531137</v>
      </c>
    </row>
    <row r="417" spans="3:10" x14ac:dyDescent="0.2">
      <c r="C417">
        <v>410</v>
      </c>
      <c r="D417" s="101" t="str">
        <f t="shared" si="35"/>
        <v>1-18</v>
      </c>
      <c r="E417" s="78" t="str">
        <f t="shared" si="36"/>
        <v>1-18-2</v>
      </c>
      <c r="F417" s="76">
        <v>1</v>
      </c>
      <c r="G417" s="76">
        <v>18</v>
      </c>
      <c r="H417" s="76">
        <v>2</v>
      </c>
      <c r="I417">
        <f t="shared" ref="I417:J432" si="38">I393</f>
        <v>1.1504132231404958</v>
      </c>
      <c r="J417">
        <f t="shared" si="38"/>
        <v>0.39834024896265569</v>
      </c>
    </row>
    <row r="418" spans="3:10" x14ac:dyDescent="0.2">
      <c r="C418">
        <v>411</v>
      </c>
      <c r="D418" s="101" t="str">
        <f t="shared" si="35"/>
        <v>1-18</v>
      </c>
      <c r="E418" s="78" t="str">
        <f t="shared" si="36"/>
        <v>1-18-3</v>
      </c>
      <c r="F418" s="76">
        <v>1</v>
      </c>
      <c r="G418" s="76">
        <v>18</v>
      </c>
      <c r="H418" s="76">
        <v>3</v>
      </c>
      <c r="I418">
        <f t="shared" si="38"/>
        <v>1.1504132231404958</v>
      </c>
      <c r="J418">
        <f t="shared" si="38"/>
        <v>3.9834024896265571E-2</v>
      </c>
    </row>
    <row r="419" spans="3:10" x14ac:dyDescent="0.2">
      <c r="C419">
        <v>412</v>
      </c>
      <c r="D419" s="101" t="str">
        <f t="shared" si="35"/>
        <v>1-18</v>
      </c>
      <c r="E419" s="78" t="str">
        <f t="shared" si="36"/>
        <v>1-18-4</v>
      </c>
      <c r="F419" s="76">
        <v>1</v>
      </c>
      <c r="G419" s="76">
        <v>18</v>
      </c>
      <c r="H419" s="76">
        <v>4</v>
      </c>
      <c r="I419">
        <f t="shared" si="38"/>
        <v>1.1504132231404958</v>
      </c>
      <c r="J419">
        <f t="shared" si="38"/>
        <v>1.9917012448132786E-2</v>
      </c>
    </row>
    <row r="420" spans="3:10" x14ac:dyDescent="0.2">
      <c r="C420">
        <v>413</v>
      </c>
      <c r="D420" s="101" t="str">
        <f t="shared" si="35"/>
        <v>1-18</v>
      </c>
      <c r="E420" s="78" t="str">
        <f t="shared" si="36"/>
        <v>1-18-5</v>
      </c>
      <c r="F420" s="76">
        <v>1</v>
      </c>
      <c r="G420" s="76">
        <v>18</v>
      </c>
      <c r="H420" s="76">
        <v>5</v>
      </c>
      <c r="I420">
        <f t="shared" si="38"/>
        <v>1.1305785123966943</v>
      </c>
      <c r="J420">
        <f t="shared" si="38"/>
        <v>1.9917012448132786E-2</v>
      </c>
    </row>
    <row r="421" spans="3:10" x14ac:dyDescent="0.2">
      <c r="C421">
        <v>414</v>
      </c>
      <c r="D421" s="101" t="str">
        <f t="shared" si="35"/>
        <v>1-18</v>
      </c>
      <c r="E421" s="78" t="str">
        <f t="shared" si="36"/>
        <v>1-18-6</v>
      </c>
      <c r="F421" s="76">
        <v>1</v>
      </c>
      <c r="G421" s="76">
        <v>18</v>
      </c>
      <c r="H421" s="76">
        <v>6</v>
      </c>
      <c r="I421">
        <f t="shared" si="38"/>
        <v>1.1305785123966943</v>
      </c>
      <c r="J421">
        <f t="shared" si="38"/>
        <v>1.9917012448132786E-2</v>
      </c>
    </row>
    <row r="422" spans="3:10" x14ac:dyDescent="0.2">
      <c r="C422">
        <v>415</v>
      </c>
      <c r="D422" s="101" t="str">
        <f t="shared" si="35"/>
        <v>1-18</v>
      </c>
      <c r="E422" s="78" t="str">
        <f t="shared" si="36"/>
        <v>1-18-7</v>
      </c>
      <c r="F422" s="76">
        <v>1</v>
      </c>
      <c r="G422" s="76">
        <v>18</v>
      </c>
      <c r="H422" s="76">
        <v>7</v>
      </c>
      <c r="I422">
        <f t="shared" si="38"/>
        <v>0.99173553719008267</v>
      </c>
      <c r="J422">
        <f t="shared" si="38"/>
        <v>3.9834024896265571E-2</v>
      </c>
    </row>
    <row r="423" spans="3:10" x14ac:dyDescent="0.2">
      <c r="C423">
        <v>416</v>
      </c>
      <c r="D423" s="101" t="str">
        <f t="shared" si="35"/>
        <v>1-18</v>
      </c>
      <c r="E423" s="78" t="str">
        <f t="shared" si="36"/>
        <v>1-18-8</v>
      </c>
      <c r="F423" s="76">
        <v>1</v>
      </c>
      <c r="G423" s="76">
        <v>18</v>
      </c>
      <c r="H423" s="76">
        <v>8</v>
      </c>
      <c r="I423">
        <f t="shared" si="38"/>
        <v>0.79338842975206614</v>
      </c>
      <c r="J423">
        <f t="shared" si="38"/>
        <v>0.17925311203319505</v>
      </c>
    </row>
    <row r="424" spans="3:10" x14ac:dyDescent="0.2">
      <c r="C424">
        <v>417</v>
      </c>
      <c r="D424" s="101" t="str">
        <f t="shared" si="35"/>
        <v>1-18</v>
      </c>
      <c r="E424" s="78" t="str">
        <f t="shared" si="36"/>
        <v>1-18-9</v>
      </c>
      <c r="F424" s="76">
        <v>1</v>
      </c>
      <c r="G424" s="76">
        <v>18</v>
      </c>
      <c r="H424" s="76">
        <v>9</v>
      </c>
      <c r="I424">
        <f t="shared" si="38"/>
        <v>0.83305785123966936</v>
      </c>
      <c r="J424">
        <f t="shared" si="38"/>
        <v>0.69709543568464738</v>
      </c>
    </row>
    <row r="425" spans="3:10" x14ac:dyDescent="0.2">
      <c r="C425">
        <v>418</v>
      </c>
      <c r="D425" s="101" t="str">
        <f t="shared" si="35"/>
        <v>1-18</v>
      </c>
      <c r="E425" s="78" t="str">
        <f t="shared" si="36"/>
        <v>1-18-10</v>
      </c>
      <c r="F425" s="76">
        <v>1</v>
      </c>
      <c r="G425" s="76">
        <v>18</v>
      </c>
      <c r="H425" s="76">
        <v>10</v>
      </c>
      <c r="I425">
        <f t="shared" si="38"/>
        <v>1.2099173553719007</v>
      </c>
      <c r="J425">
        <f t="shared" si="38"/>
        <v>1.5535269709543571</v>
      </c>
    </row>
    <row r="426" spans="3:10" x14ac:dyDescent="0.2">
      <c r="C426">
        <v>419</v>
      </c>
      <c r="D426" s="101" t="str">
        <f t="shared" si="35"/>
        <v>1-18</v>
      </c>
      <c r="E426" s="78" t="str">
        <f t="shared" si="36"/>
        <v>1-18-11</v>
      </c>
      <c r="F426" s="76">
        <v>1</v>
      </c>
      <c r="G426" s="76">
        <v>18</v>
      </c>
      <c r="H426" s="76">
        <v>11</v>
      </c>
      <c r="I426">
        <f t="shared" si="38"/>
        <v>1.2099173553719007</v>
      </c>
      <c r="J426">
        <f t="shared" si="38"/>
        <v>1.4937759336099588</v>
      </c>
    </row>
    <row r="427" spans="3:10" x14ac:dyDescent="0.2">
      <c r="C427">
        <v>420</v>
      </c>
      <c r="D427" s="101" t="str">
        <f t="shared" si="35"/>
        <v>1-18</v>
      </c>
      <c r="E427" s="78" t="str">
        <f t="shared" si="36"/>
        <v>1-18-12</v>
      </c>
      <c r="F427" s="76">
        <v>1</v>
      </c>
      <c r="G427" s="76">
        <v>18</v>
      </c>
      <c r="H427" s="76">
        <v>12</v>
      </c>
      <c r="I427">
        <f t="shared" si="38"/>
        <v>1.2297520661157024</v>
      </c>
      <c r="J427">
        <f t="shared" si="38"/>
        <v>0.99585062240663913</v>
      </c>
    </row>
    <row r="428" spans="3:10" x14ac:dyDescent="0.2">
      <c r="C428">
        <v>421</v>
      </c>
      <c r="D428" s="101" t="str">
        <f t="shared" si="35"/>
        <v>1-18</v>
      </c>
      <c r="E428" s="78" t="str">
        <f t="shared" si="36"/>
        <v>1-18-13</v>
      </c>
      <c r="F428" s="76">
        <v>1</v>
      </c>
      <c r="G428" s="76">
        <v>18</v>
      </c>
      <c r="H428" s="76">
        <v>13</v>
      </c>
      <c r="I428">
        <f t="shared" si="38"/>
        <v>0.79338842975206614</v>
      </c>
      <c r="J428">
        <f t="shared" si="38"/>
        <v>1.3543568464730291</v>
      </c>
    </row>
    <row r="429" spans="3:10" x14ac:dyDescent="0.2">
      <c r="C429">
        <v>422</v>
      </c>
      <c r="D429" s="101" t="str">
        <f t="shared" si="35"/>
        <v>1-18</v>
      </c>
      <c r="E429" s="78" t="str">
        <f t="shared" si="36"/>
        <v>1-18-14</v>
      </c>
      <c r="F429" s="76">
        <v>1</v>
      </c>
      <c r="G429" s="76">
        <v>18</v>
      </c>
      <c r="H429" s="76">
        <v>14</v>
      </c>
      <c r="I429">
        <f t="shared" si="38"/>
        <v>0.79338842975206614</v>
      </c>
      <c r="J429">
        <f t="shared" si="38"/>
        <v>0.79668049792531137</v>
      </c>
    </row>
    <row r="430" spans="3:10" x14ac:dyDescent="0.2">
      <c r="C430">
        <v>423</v>
      </c>
      <c r="D430" s="101" t="str">
        <f t="shared" si="35"/>
        <v>1-18</v>
      </c>
      <c r="E430" s="78" t="str">
        <f t="shared" si="36"/>
        <v>1-18-15</v>
      </c>
      <c r="F430" s="76">
        <v>1</v>
      </c>
      <c r="G430" s="76">
        <v>18</v>
      </c>
      <c r="H430" s="76">
        <v>15</v>
      </c>
      <c r="I430">
        <f t="shared" si="38"/>
        <v>0.79338842975206614</v>
      </c>
      <c r="J430">
        <f t="shared" si="38"/>
        <v>1.1751037344398343</v>
      </c>
    </row>
    <row r="431" spans="3:10" x14ac:dyDescent="0.2">
      <c r="C431">
        <v>424</v>
      </c>
      <c r="D431" s="101" t="str">
        <f t="shared" si="35"/>
        <v>1-18</v>
      </c>
      <c r="E431" s="78" t="str">
        <f t="shared" si="36"/>
        <v>1-18-16</v>
      </c>
      <c r="F431" s="76">
        <v>1</v>
      </c>
      <c r="G431" s="76">
        <v>18</v>
      </c>
      <c r="H431" s="76">
        <v>16</v>
      </c>
      <c r="I431">
        <f t="shared" si="38"/>
        <v>0.77355371900826442</v>
      </c>
      <c r="J431">
        <f t="shared" si="38"/>
        <v>0.79668049792531137</v>
      </c>
    </row>
    <row r="432" spans="3:10" x14ac:dyDescent="0.2">
      <c r="C432">
        <v>425</v>
      </c>
      <c r="D432" s="101" t="str">
        <f t="shared" si="35"/>
        <v>1-18</v>
      </c>
      <c r="E432" s="78" t="str">
        <f t="shared" si="36"/>
        <v>1-18-17</v>
      </c>
      <c r="F432" s="76">
        <v>1</v>
      </c>
      <c r="G432" s="76">
        <v>18</v>
      </c>
      <c r="H432" s="76">
        <v>17</v>
      </c>
      <c r="I432">
        <f t="shared" si="38"/>
        <v>0.7537190082644627</v>
      </c>
      <c r="J432">
        <f t="shared" si="38"/>
        <v>0.8365145228215769</v>
      </c>
    </row>
    <row r="433" spans="3:10" x14ac:dyDescent="0.2">
      <c r="C433">
        <v>426</v>
      </c>
      <c r="D433" s="101" t="str">
        <f t="shared" si="35"/>
        <v>1-18</v>
      </c>
      <c r="E433" s="78" t="str">
        <f t="shared" si="36"/>
        <v>1-18-18</v>
      </c>
      <c r="F433" s="76">
        <v>1</v>
      </c>
      <c r="G433" s="76">
        <v>18</v>
      </c>
      <c r="H433" s="76">
        <v>18</v>
      </c>
      <c r="I433">
        <f t="shared" ref="I433:J448" si="39">I409</f>
        <v>0.61487603305785121</v>
      </c>
      <c r="J433">
        <f t="shared" si="39"/>
        <v>0.79668049792531137</v>
      </c>
    </row>
    <row r="434" spans="3:10" x14ac:dyDescent="0.2">
      <c r="C434">
        <v>427</v>
      </c>
      <c r="D434" s="101" t="str">
        <f t="shared" si="35"/>
        <v>1-18</v>
      </c>
      <c r="E434" s="78" t="str">
        <f t="shared" si="36"/>
        <v>1-18-19</v>
      </c>
      <c r="F434" s="76">
        <v>1</v>
      </c>
      <c r="G434" s="76">
        <v>18</v>
      </c>
      <c r="H434" s="76">
        <v>19</v>
      </c>
      <c r="I434">
        <f t="shared" si="39"/>
        <v>0.99173553719008267</v>
      </c>
      <c r="J434">
        <f t="shared" si="39"/>
        <v>1.5933609958506227</v>
      </c>
    </row>
    <row r="435" spans="3:10" x14ac:dyDescent="0.2">
      <c r="C435">
        <v>428</v>
      </c>
      <c r="D435" s="101" t="str">
        <f t="shared" si="35"/>
        <v>1-18</v>
      </c>
      <c r="E435" s="78" t="str">
        <f t="shared" si="36"/>
        <v>1-18-20</v>
      </c>
      <c r="F435" s="76">
        <v>1</v>
      </c>
      <c r="G435" s="76">
        <v>18</v>
      </c>
      <c r="H435" s="76">
        <v>20</v>
      </c>
      <c r="I435">
        <f t="shared" si="39"/>
        <v>0.99173553719008267</v>
      </c>
      <c r="J435">
        <f t="shared" si="39"/>
        <v>2.9875518672199175</v>
      </c>
    </row>
    <row r="436" spans="3:10" x14ac:dyDescent="0.2">
      <c r="C436">
        <v>429</v>
      </c>
      <c r="D436" s="101" t="str">
        <f t="shared" si="35"/>
        <v>1-18</v>
      </c>
      <c r="E436" s="78" t="str">
        <f t="shared" si="36"/>
        <v>1-18-21</v>
      </c>
      <c r="F436" s="76">
        <v>1</v>
      </c>
      <c r="G436" s="76">
        <v>18</v>
      </c>
      <c r="H436" s="76">
        <v>21</v>
      </c>
      <c r="I436">
        <f t="shared" si="39"/>
        <v>0.99173553719008267</v>
      </c>
      <c r="J436">
        <f t="shared" si="39"/>
        <v>2.7087136929460582</v>
      </c>
    </row>
    <row r="437" spans="3:10" x14ac:dyDescent="0.2">
      <c r="C437">
        <v>430</v>
      </c>
      <c r="D437" s="101" t="str">
        <f t="shared" si="35"/>
        <v>1-18</v>
      </c>
      <c r="E437" s="78" t="str">
        <f t="shared" si="36"/>
        <v>1-18-22</v>
      </c>
      <c r="F437" s="76">
        <v>1</v>
      </c>
      <c r="G437" s="76">
        <v>18</v>
      </c>
      <c r="H437" s="76">
        <v>22</v>
      </c>
      <c r="I437">
        <f t="shared" si="39"/>
        <v>1.0909090909090908</v>
      </c>
      <c r="J437">
        <f t="shared" si="39"/>
        <v>1.9917012448132783</v>
      </c>
    </row>
    <row r="438" spans="3:10" x14ac:dyDescent="0.2">
      <c r="C438">
        <v>431</v>
      </c>
      <c r="D438" s="101" t="str">
        <f t="shared" si="35"/>
        <v>1-18</v>
      </c>
      <c r="E438" s="78" t="str">
        <f t="shared" si="36"/>
        <v>1-18-23</v>
      </c>
      <c r="F438" s="76">
        <v>1</v>
      </c>
      <c r="G438" s="76">
        <v>18</v>
      </c>
      <c r="H438" s="76">
        <v>23</v>
      </c>
      <c r="I438">
        <f t="shared" si="39"/>
        <v>1.1305785123966943</v>
      </c>
      <c r="J438">
        <f t="shared" si="39"/>
        <v>1.5535269709543571</v>
      </c>
    </row>
    <row r="439" spans="3:10" x14ac:dyDescent="0.2">
      <c r="C439">
        <v>432</v>
      </c>
      <c r="D439" s="101" t="str">
        <f t="shared" si="35"/>
        <v>1-18</v>
      </c>
      <c r="E439" s="78" t="str">
        <f t="shared" si="36"/>
        <v>1-18-24</v>
      </c>
      <c r="F439" s="76">
        <v>1</v>
      </c>
      <c r="G439" s="76">
        <v>18</v>
      </c>
      <c r="H439" s="76">
        <v>24</v>
      </c>
      <c r="I439">
        <f t="shared" si="39"/>
        <v>1.1504132231404958</v>
      </c>
      <c r="J439">
        <f t="shared" si="39"/>
        <v>1.1551867219917014</v>
      </c>
    </row>
    <row r="440" spans="3:10" x14ac:dyDescent="0.2">
      <c r="C440">
        <v>433</v>
      </c>
      <c r="D440" s="101" t="str">
        <f t="shared" si="35"/>
        <v>1-19</v>
      </c>
      <c r="E440" s="78" t="str">
        <f t="shared" si="36"/>
        <v>1-19-1</v>
      </c>
      <c r="F440" s="76">
        <v>1</v>
      </c>
      <c r="G440" s="76">
        <v>19</v>
      </c>
      <c r="H440" s="76">
        <v>1</v>
      </c>
      <c r="I440">
        <f t="shared" si="39"/>
        <v>1.1504132231404958</v>
      </c>
      <c r="J440">
        <f t="shared" si="39"/>
        <v>0.79668049792531137</v>
      </c>
    </row>
    <row r="441" spans="3:10" x14ac:dyDescent="0.2">
      <c r="C441">
        <v>434</v>
      </c>
      <c r="D441" s="101" t="str">
        <f t="shared" si="35"/>
        <v>1-19</v>
      </c>
      <c r="E441" s="78" t="str">
        <f t="shared" si="36"/>
        <v>1-19-2</v>
      </c>
      <c r="F441" s="76">
        <v>1</v>
      </c>
      <c r="G441" s="76">
        <v>19</v>
      </c>
      <c r="H441" s="76">
        <v>2</v>
      </c>
      <c r="I441">
        <f t="shared" si="39"/>
        <v>1.1504132231404958</v>
      </c>
      <c r="J441">
        <f t="shared" si="39"/>
        <v>0.39834024896265569</v>
      </c>
    </row>
    <row r="442" spans="3:10" x14ac:dyDescent="0.2">
      <c r="C442">
        <v>435</v>
      </c>
      <c r="D442" s="101" t="str">
        <f t="shared" si="35"/>
        <v>1-19</v>
      </c>
      <c r="E442" s="78" t="str">
        <f t="shared" si="36"/>
        <v>1-19-3</v>
      </c>
      <c r="F442" s="76">
        <v>1</v>
      </c>
      <c r="G442" s="76">
        <v>19</v>
      </c>
      <c r="H442" s="76">
        <v>3</v>
      </c>
      <c r="I442">
        <f t="shared" si="39"/>
        <v>1.1504132231404958</v>
      </c>
      <c r="J442">
        <f t="shared" si="39"/>
        <v>3.9834024896265571E-2</v>
      </c>
    </row>
    <row r="443" spans="3:10" x14ac:dyDescent="0.2">
      <c r="C443">
        <v>436</v>
      </c>
      <c r="D443" s="101" t="str">
        <f t="shared" si="35"/>
        <v>1-19</v>
      </c>
      <c r="E443" s="78" t="str">
        <f t="shared" si="36"/>
        <v>1-19-4</v>
      </c>
      <c r="F443" s="76">
        <v>1</v>
      </c>
      <c r="G443" s="76">
        <v>19</v>
      </c>
      <c r="H443" s="76">
        <v>4</v>
      </c>
      <c r="I443">
        <f t="shared" si="39"/>
        <v>1.1504132231404958</v>
      </c>
      <c r="J443">
        <f t="shared" si="39"/>
        <v>1.9917012448132786E-2</v>
      </c>
    </row>
    <row r="444" spans="3:10" x14ac:dyDescent="0.2">
      <c r="C444">
        <v>437</v>
      </c>
      <c r="D444" s="101" t="str">
        <f t="shared" si="35"/>
        <v>1-19</v>
      </c>
      <c r="E444" s="78" t="str">
        <f t="shared" si="36"/>
        <v>1-19-5</v>
      </c>
      <c r="F444" s="76">
        <v>1</v>
      </c>
      <c r="G444" s="76">
        <v>19</v>
      </c>
      <c r="H444" s="76">
        <v>5</v>
      </c>
      <c r="I444">
        <f t="shared" si="39"/>
        <v>1.1305785123966943</v>
      </c>
      <c r="J444">
        <f t="shared" si="39"/>
        <v>1.9917012448132786E-2</v>
      </c>
    </row>
    <row r="445" spans="3:10" x14ac:dyDescent="0.2">
      <c r="C445">
        <v>438</v>
      </c>
      <c r="D445" s="101" t="str">
        <f t="shared" si="35"/>
        <v>1-19</v>
      </c>
      <c r="E445" s="78" t="str">
        <f t="shared" si="36"/>
        <v>1-19-6</v>
      </c>
      <c r="F445" s="76">
        <v>1</v>
      </c>
      <c r="G445" s="76">
        <v>19</v>
      </c>
      <c r="H445" s="76">
        <v>6</v>
      </c>
      <c r="I445">
        <f t="shared" si="39"/>
        <v>1.1305785123966943</v>
      </c>
      <c r="J445">
        <f t="shared" si="39"/>
        <v>1.9917012448132786E-2</v>
      </c>
    </row>
    <row r="446" spans="3:10" x14ac:dyDescent="0.2">
      <c r="C446">
        <v>439</v>
      </c>
      <c r="D446" s="101" t="str">
        <f t="shared" si="35"/>
        <v>1-19</v>
      </c>
      <c r="E446" s="78" t="str">
        <f t="shared" si="36"/>
        <v>1-19-7</v>
      </c>
      <c r="F446" s="76">
        <v>1</v>
      </c>
      <c r="G446" s="76">
        <v>19</v>
      </c>
      <c r="H446" s="76">
        <v>7</v>
      </c>
      <c r="I446">
        <f t="shared" si="39"/>
        <v>0.99173553719008267</v>
      </c>
      <c r="J446">
        <f t="shared" si="39"/>
        <v>3.9834024896265571E-2</v>
      </c>
    </row>
    <row r="447" spans="3:10" x14ac:dyDescent="0.2">
      <c r="C447">
        <v>440</v>
      </c>
      <c r="D447" s="101" t="str">
        <f t="shared" si="35"/>
        <v>1-19</v>
      </c>
      <c r="E447" s="78" t="str">
        <f t="shared" si="36"/>
        <v>1-19-8</v>
      </c>
      <c r="F447" s="76">
        <v>1</v>
      </c>
      <c r="G447" s="76">
        <v>19</v>
      </c>
      <c r="H447" s="76">
        <v>8</v>
      </c>
      <c r="I447">
        <f t="shared" si="39"/>
        <v>0.79338842975206614</v>
      </c>
      <c r="J447">
        <f t="shared" si="39"/>
        <v>0.17925311203319505</v>
      </c>
    </row>
    <row r="448" spans="3:10" x14ac:dyDescent="0.2">
      <c r="C448">
        <v>441</v>
      </c>
      <c r="D448" s="101" t="str">
        <f t="shared" si="35"/>
        <v>1-19</v>
      </c>
      <c r="E448" s="78" t="str">
        <f t="shared" si="36"/>
        <v>1-19-9</v>
      </c>
      <c r="F448" s="76">
        <v>1</v>
      </c>
      <c r="G448" s="76">
        <v>19</v>
      </c>
      <c r="H448" s="76">
        <v>9</v>
      </c>
      <c r="I448">
        <f t="shared" si="39"/>
        <v>0.83305785123966936</v>
      </c>
      <c r="J448">
        <f t="shared" si="39"/>
        <v>0.69709543568464738</v>
      </c>
    </row>
    <row r="449" spans="3:10" x14ac:dyDescent="0.2">
      <c r="C449">
        <v>442</v>
      </c>
      <c r="D449" s="101" t="str">
        <f t="shared" si="35"/>
        <v>1-19</v>
      </c>
      <c r="E449" s="78" t="str">
        <f t="shared" si="36"/>
        <v>1-19-10</v>
      </c>
      <c r="F449" s="76">
        <v>1</v>
      </c>
      <c r="G449" s="76">
        <v>19</v>
      </c>
      <c r="H449" s="76">
        <v>10</v>
      </c>
      <c r="I449">
        <f t="shared" ref="I449:J464" si="40">I425</f>
        <v>1.2099173553719007</v>
      </c>
      <c r="J449">
        <f t="shared" si="40"/>
        <v>1.5535269709543571</v>
      </c>
    </row>
    <row r="450" spans="3:10" x14ac:dyDescent="0.2">
      <c r="C450">
        <v>443</v>
      </c>
      <c r="D450" s="101" t="str">
        <f t="shared" si="35"/>
        <v>1-19</v>
      </c>
      <c r="E450" s="78" t="str">
        <f t="shared" si="36"/>
        <v>1-19-11</v>
      </c>
      <c r="F450" s="76">
        <v>1</v>
      </c>
      <c r="G450" s="76">
        <v>19</v>
      </c>
      <c r="H450" s="76">
        <v>11</v>
      </c>
      <c r="I450">
        <f t="shared" si="40"/>
        <v>1.2099173553719007</v>
      </c>
      <c r="J450">
        <f t="shared" si="40"/>
        <v>1.4937759336099588</v>
      </c>
    </row>
    <row r="451" spans="3:10" x14ac:dyDescent="0.2">
      <c r="C451">
        <v>444</v>
      </c>
      <c r="D451" s="101" t="str">
        <f t="shared" si="35"/>
        <v>1-19</v>
      </c>
      <c r="E451" s="78" t="str">
        <f t="shared" si="36"/>
        <v>1-19-12</v>
      </c>
      <c r="F451" s="76">
        <v>1</v>
      </c>
      <c r="G451" s="76">
        <v>19</v>
      </c>
      <c r="H451" s="76">
        <v>12</v>
      </c>
      <c r="I451">
        <f t="shared" si="40"/>
        <v>1.2297520661157024</v>
      </c>
      <c r="J451">
        <f t="shared" si="40"/>
        <v>0.99585062240663913</v>
      </c>
    </row>
    <row r="452" spans="3:10" x14ac:dyDescent="0.2">
      <c r="C452">
        <v>445</v>
      </c>
      <c r="D452" s="101" t="str">
        <f t="shared" si="35"/>
        <v>1-19</v>
      </c>
      <c r="E452" s="78" t="str">
        <f t="shared" si="36"/>
        <v>1-19-13</v>
      </c>
      <c r="F452" s="76">
        <v>1</v>
      </c>
      <c r="G452" s="76">
        <v>19</v>
      </c>
      <c r="H452" s="76">
        <v>13</v>
      </c>
      <c r="I452">
        <f t="shared" si="40"/>
        <v>0.79338842975206614</v>
      </c>
      <c r="J452">
        <f t="shared" si="40"/>
        <v>1.3543568464730291</v>
      </c>
    </row>
    <row r="453" spans="3:10" x14ac:dyDescent="0.2">
      <c r="C453">
        <v>446</v>
      </c>
      <c r="D453" s="101" t="str">
        <f t="shared" si="35"/>
        <v>1-19</v>
      </c>
      <c r="E453" s="78" t="str">
        <f t="shared" si="36"/>
        <v>1-19-14</v>
      </c>
      <c r="F453" s="76">
        <v>1</v>
      </c>
      <c r="G453" s="76">
        <v>19</v>
      </c>
      <c r="H453" s="76">
        <v>14</v>
      </c>
      <c r="I453">
        <f t="shared" si="40"/>
        <v>0.79338842975206614</v>
      </c>
      <c r="J453">
        <f t="shared" si="40"/>
        <v>0.79668049792531137</v>
      </c>
    </row>
    <row r="454" spans="3:10" x14ac:dyDescent="0.2">
      <c r="C454">
        <v>447</v>
      </c>
      <c r="D454" s="101" t="str">
        <f t="shared" si="35"/>
        <v>1-19</v>
      </c>
      <c r="E454" s="78" t="str">
        <f t="shared" si="36"/>
        <v>1-19-15</v>
      </c>
      <c r="F454" s="76">
        <v>1</v>
      </c>
      <c r="G454" s="76">
        <v>19</v>
      </c>
      <c r="H454" s="76">
        <v>15</v>
      </c>
      <c r="I454">
        <f t="shared" si="40"/>
        <v>0.79338842975206614</v>
      </c>
      <c r="J454">
        <f t="shared" si="40"/>
        <v>1.1751037344398343</v>
      </c>
    </row>
    <row r="455" spans="3:10" x14ac:dyDescent="0.2">
      <c r="C455">
        <v>448</v>
      </c>
      <c r="D455" s="101" t="str">
        <f t="shared" si="35"/>
        <v>1-19</v>
      </c>
      <c r="E455" s="78" t="str">
        <f t="shared" si="36"/>
        <v>1-19-16</v>
      </c>
      <c r="F455" s="76">
        <v>1</v>
      </c>
      <c r="G455" s="76">
        <v>19</v>
      </c>
      <c r="H455" s="76">
        <v>16</v>
      </c>
      <c r="I455">
        <f t="shared" si="40"/>
        <v>0.77355371900826442</v>
      </c>
      <c r="J455">
        <f t="shared" si="40"/>
        <v>0.79668049792531137</v>
      </c>
    </row>
    <row r="456" spans="3:10" x14ac:dyDescent="0.2">
      <c r="C456">
        <v>449</v>
      </c>
      <c r="D456" s="101" t="str">
        <f t="shared" si="35"/>
        <v>1-19</v>
      </c>
      <c r="E456" s="78" t="str">
        <f t="shared" si="36"/>
        <v>1-19-17</v>
      </c>
      <c r="F456" s="76">
        <v>1</v>
      </c>
      <c r="G456" s="76">
        <v>19</v>
      </c>
      <c r="H456" s="76">
        <v>17</v>
      </c>
      <c r="I456">
        <f t="shared" si="40"/>
        <v>0.7537190082644627</v>
      </c>
      <c r="J456">
        <f t="shared" si="40"/>
        <v>0.8365145228215769</v>
      </c>
    </row>
    <row r="457" spans="3:10" x14ac:dyDescent="0.2">
      <c r="C457">
        <v>450</v>
      </c>
      <c r="D457" s="101" t="str">
        <f t="shared" ref="D457:D520" si="41">F457&amp;"-"&amp;G457</f>
        <v>1-19</v>
      </c>
      <c r="E457" s="78" t="str">
        <f t="shared" ref="E457:E520" si="42">F457&amp;"-"&amp;G457&amp;"-"&amp;H457</f>
        <v>1-19-18</v>
      </c>
      <c r="F457" s="76">
        <v>1</v>
      </c>
      <c r="G457" s="76">
        <v>19</v>
      </c>
      <c r="H457" s="76">
        <v>18</v>
      </c>
      <c r="I457">
        <f t="shared" si="40"/>
        <v>0.61487603305785121</v>
      </c>
      <c r="J457">
        <f t="shared" si="40"/>
        <v>0.79668049792531137</v>
      </c>
    </row>
    <row r="458" spans="3:10" x14ac:dyDescent="0.2">
      <c r="C458">
        <v>451</v>
      </c>
      <c r="D458" s="101" t="str">
        <f t="shared" si="41"/>
        <v>1-19</v>
      </c>
      <c r="E458" s="78" t="str">
        <f t="shared" si="42"/>
        <v>1-19-19</v>
      </c>
      <c r="F458" s="76">
        <v>1</v>
      </c>
      <c r="G458" s="76">
        <v>19</v>
      </c>
      <c r="H458" s="76">
        <v>19</v>
      </c>
      <c r="I458">
        <f t="shared" si="40"/>
        <v>0.99173553719008267</v>
      </c>
      <c r="J458">
        <f t="shared" si="40"/>
        <v>1.5933609958506227</v>
      </c>
    </row>
    <row r="459" spans="3:10" x14ac:dyDescent="0.2">
      <c r="C459">
        <v>452</v>
      </c>
      <c r="D459" s="101" t="str">
        <f t="shared" si="41"/>
        <v>1-19</v>
      </c>
      <c r="E459" s="78" t="str">
        <f t="shared" si="42"/>
        <v>1-19-20</v>
      </c>
      <c r="F459" s="76">
        <v>1</v>
      </c>
      <c r="G459" s="76">
        <v>19</v>
      </c>
      <c r="H459" s="76">
        <v>20</v>
      </c>
      <c r="I459">
        <f t="shared" si="40"/>
        <v>0.99173553719008267</v>
      </c>
      <c r="J459">
        <f t="shared" si="40"/>
        <v>2.9875518672199175</v>
      </c>
    </row>
    <row r="460" spans="3:10" x14ac:dyDescent="0.2">
      <c r="C460">
        <v>453</v>
      </c>
      <c r="D460" s="101" t="str">
        <f t="shared" si="41"/>
        <v>1-19</v>
      </c>
      <c r="E460" s="78" t="str">
        <f t="shared" si="42"/>
        <v>1-19-21</v>
      </c>
      <c r="F460" s="76">
        <v>1</v>
      </c>
      <c r="G460" s="76">
        <v>19</v>
      </c>
      <c r="H460" s="76">
        <v>21</v>
      </c>
      <c r="I460">
        <f t="shared" si="40"/>
        <v>0.99173553719008267</v>
      </c>
      <c r="J460">
        <f t="shared" si="40"/>
        <v>2.7087136929460582</v>
      </c>
    </row>
    <row r="461" spans="3:10" x14ac:dyDescent="0.2">
      <c r="C461">
        <v>454</v>
      </c>
      <c r="D461" s="101" t="str">
        <f t="shared" si="41"/>
        <v>1-19</v>
      </c>
      <c r="E461" s="78" t="str">
        <f t="shared" si="42"/>
        <v>1-19-22</v>
      </c>
      <c r="F461" s="76">
        <v>1</v>
      </c>
      <c r="G461" s="76">
        <v>19</v>
      </c>
      <c r="H461" s="76">
        <v>22</v>
      </c>
      <c r="I461">
        <f t="shared" si="40"/>
        <v>1.0909090909090908</v>
      </c>
      <c r="J461">
        <f t="shared" si="40"/>
        <v>1.9917012448132783</v>
      </c>
    </row>
    <row r="462" spans="3:10" x14ac:dyDescent="0.2">
      <c r="C462">
        <v>455</v>
      </c>
      <c r="D462" s="101" t="str">
        <f t="shared" si="41"/>
        <v>1-19</v>
      </c>
      <c r="E462" s="78" t="str">
        <f t="shared" si="42"/>
        <v>1-19-23</v>
      </c>
      <c r="F462" s="76">
        <v>1</v>
      </c>
      <c r="G462" s="76">
        <v>19</v>
      </c>
      <c r="H462" s="76">
        <v>23</v>
      </c>
      <c r="I462">
        <f t="shared" si="40"/>
        <v>1.1305785123966943</v>
      </c>
      <c r="J462">
        <f t="shared" si="40"/>
        <v>1.5535269709543571</v>
      </c>
    </row>
    <row r="463" spans="3:10" x14ac:dyDescent="0.2">
      <c r="C463">
        <v>456</v>
      </c>
      <c r="D463" s="101" t="str">
        <f t="shared" si="41"/>
        <v>1-19</v>
      </c>
      <c r="E463" s="78" t="str">
        <f t="shared" si="42"/>
        <v>1-19-24</v>
      </c>
      <c r="F463" s="76">
        <v>1</v>
      </c>
      <c r="G463" s="76">
        <v>19</v>
      </c>
      <c r="H463" s="76">
        <v>24</v>
      </c>
      <c r="I463">
        <f t="shared" si="40"/>
        <v>1.1504132231404958</v>
      </c>
      <c r="J463">
        <f t="shared" si="40"/>
        <v>1.1551867219917014</v>
      </c>
    </row>
    <row r="464" spans="3:10" x14ac:dyDescent="0.2">
      <c r="C464">
        <v>457</v>
      </c>
      <c r="D464" s="101" t="str">
        <f t="shared" si="41"/>
        <v>1-20</v>
      </c>
      <c r="E464" s="78" t="str">
        <f t="shared" si="42"/>
        <v>1-20-1</v>
      </c>
      <c r="F464" s="76">
        <v>1</v>
      </c>
      <c r="G464" s="76">
        <v>20</v>
      </c>
      <c r="H464" s="76">
        <v>1</v>
      </c>
      <c r="I464">
        <f t="shared" si="40"/>
        <v>1.1504132231404958</v>
      </c>
      <c r="J464">
        <f t="shared" si="40"/>
        <v>0.79668049792531137</v>
      </c>
    </row>
    <row r="465" spans="3:10" x14ac:dyDescent="0.2">
      <c r="C465">
        <v>458</v>
      </c>
      <c r="D465" s="101" t="str">
        <f t="shared" si="41"/>
        <v>1-20</v>
      </c>
      <c r="E465" s="78" t="str">
        <f t="shared" si="42"/>
        <v>1-20-2</v>
      </c>
      <c r="F465" s="76">
        <v>1</v>
      </c>
      <c r="G465" s="76">
        <v>20</v>
      </c>
      <c r="H465" s="76">
        <v>2</v>
      </c>
      <c r="I465">
        <f t="shared" ref="I465:J480" si="43">I441</f>
        <v>1.1504132231404958</v>
      </c>
      <c r="J465">
        <f t="shared" si="43"/>
        <v>0.39834024896265569</v>
      </c>
    </row>
    <row r="466" spans="3:10" x14ac:dyDescent="0.2">
      <c r="C466">
        <v>459</v>
      </c>
      <c r="D466" s="101" t="str">
        <f t="shared" si="41"/>
        <v>1-20</v>
      </c>
      <c r="E466" s="78" t="str">
        <f t="shared" si="42"/>
        <v>1-20-3</v>
      </c>
      <c r="F466" s="76">
        <v>1</v>
      </c>
      <c r="G466" s="76">
        <v>20</v>
      </c>
      <c r="H466" s="76">
        <v>3</v>
      </c>
      <c r="I466">
        <f t="shared" si="43"/>
        <v>1.1504132231404958</v>
      </c>
      <c r="J466">
        <f t="shared" si="43"/>
        <v>3.9834024896265571E-2</v>
      </c>
    </row>
    <row r="467" spans="3:10" x14ac:dyDescent="0.2">
      <c r="C467">
        <v>460</v>
      </c>
      <c r="D467" s="101" t="str">
        <f t="shared" si="41"/>
        <v>1-20</v>
      </c>
      <c r="E467" s="78" t="str">
        <f t="shared" si="42"/>
        <v>1-20-4</v>
      </c>
      <c r="F467" s="76">
        <v>1</v>
      </c>
      <c r="G467" s="76">
        <v>20</v>
      </c>
      <c r="H467" s="76">
        <v>4</v>
      </c>
      <c r="I467">
        <f t="shared" si="43"/>
        <v>1.1504132231404958</v>
      </c>
      <c r="J467">
        <f t="shared" si="43"/>
        <v>1.9917012448132786E-2</v>
      </c>
    </row>
    <row r="468" spans="3:10" x14ac:dyDescent="0.2">
      <c r="C468">
        <v>461</v>
      </c>
      <c r="D468" s="101" t="str">
        <f t="shared" si="41"/>
        <v>1-20</v>
      </c>
      <c r="E468" s="78" t="str">
        <f t="shared" si="42"/>
        <v>1-20-5</v>
      </c>
      <c r="F468" s="76">
        <v>1</v>
      </c>
      <c r="G468" s="76">
        <v>20</v>
      </c>
      <c r="H468" s="76">
        <v>5</v>
      </c>
      <c r="I468">
        <f t="shared" si="43"/>
        <v>1.1305785123966943</v>
      </c>
      <c r="J468">
        <f t="shared" si="43"/>
        <v>1.9917012448132786E-2</v>
      </c>
    </row>
    <row r="469" spans="3:10" x14ac:dyDescent="0.2">
      <c r="C469">
        <v>462</v>
      </c>
      <c r="D469" s="101" t="str">
        <f t="shared" si="41"/>
        <v>1-20</v>
      </c>
      <c r="E469" s="78" t="str">
        <f t="shared" si="42"/>
        <v>1-20-6</v>
      </c>
      <c r="F469" s="76">
        <v>1</v>
      </c>
      <c r="G469" s="76">
        <v>20</v>
      </c>
      <c r="H469" s="76">
        <v>6</v>
      </c>
      <c r="I469">
        <f t="shared" si="43"/>
        <v>1.1305785123966943</v>
      </c>
      <c r="J469">
        <f t="shared" si="43"/>
        <v>1.9917012448132786E-2</v>
      </c>
    </row>
    <row r="470" spans="3:10" x14ac:dyDescent="0.2">
      <c r="C470">
        <v>463</v>
      </c>
      <c r="D470" s="101" t="str">
        <f t="shared" si="41"/>
        <v>1-20</v>
      </c>
      <c r="E470" s="78" t="str">
        <f t="shared" si="42"/>
        <v>1-20-7</v>
      </c>
      <c r="F470" s="76">
        <v>1</v>
      </c>
      <c r="G470" s="76">
        <v>20</v>
      </c>
      <c r="H470" s="76">
        <v>7</v>
      </c>
      <c r="I470">
        <f t="shared" si="43"/>
        <v>0.99173553719008267</v>
      </c>
      <c r="J470">
        <f t="shared" si="43"/>
        <v>3.9834024896265571E-2</v>
      </c>
    </row>
    <row r="471" spans="3:10" x14ac:dyDescent="0.2">
      <c r="C471">
        <v>464</v>
      </c>
      <c r="D471" s="101" t="str">
        <f t="shared" si="41"/>
        <v>1-20</v>
      </c>
      <c r="E471" s="78" t="str">
        <f t="shared" si="42"/>
        <v>1-20-8</v>
      </c>
      <c r="F471" s="76">
        <v>1</v>
      </c>
      <c r="G471" s="76">
        <v>20</v>
      </c>
      <c r="H471" s="76">
        <v>8</v>
      </c>
      <c r="I471">
        <f t="shared" si="43"/>
        <v>0.79338842975206614</v>
      </c>
      <c r="J471">
        <f t="shared" si="43"/>
        <v>0.17925311203319505</v>
      </c>
    </row>
    <row r="472" spans="3:10" x14ac:dyDescent="0.2">
      <c r="C472">
        <v>465</v>
      </c>
      <c r="D472" s="101" t="str">
        <f t="shared" si="41"/>
        <v>1-20</v>
      </c>
      <c r="E472" s="78" t="str">
        <f t="shared" si="42"/>
        <v>1-20-9</v>
      </c>
      <c r="F472" s="76">
        <v>1</v>
      </c>
      <c r="G472" s="76">
        <v>20</v>
      </c>
      <c r="H472" s="76">
        <v>9</v>
      </c>
      <c r="I472">
        <f t="shared" si="43"/>
        <v>0.83305785123966936</v>
      </c>
      <c r="J472">
        <f t="shared" si="43"/>
        <v>0.69709543568464738</v>
      </c>
    </row>
    <row r="473" spans="3:10" x14ac:dyDescent="0.2">
      <c r="C473">
        <v>466</v>
      </c>
      <c r="D473" s="101" t="str">
        <f t="shared" si="41"/>
        <v>1-20</v>
      </c>
      <c r="E473" s="78" t="str">
        <f t="shared" si="42"/>
        <v>1-20-10</v>
      </c>
      <c r="F473" s="76">
        <v>1</v>
      </c>
      <c r="G473" s="76">
        <v>20</v>
      </c>
      <c r="H473" s="76">
        <v>10</v>
      </c>
      <c r="I473">
        <f t="shared" si="43"/>
        <v>1.2099173553719007</v>
      </c>
      <c r="J473">
        <f t="shared" si="43"/>
        <v>1.5535269709543571</v>
      </c>
    </row>
    <row r="474" spans="3:10" x14ac:dyDescent="0.2">
      <c r="C474">
        <v>467</v>
      </c>
      <c r="D474" s="101" t="str">
        <f t="shared" si="41"/>
        <v>1-20</v>
      </c>
      <c r="E474" s="78" t="str">
        <f t="shared" si="42"/>
        <v>1-20-11</v>
      </c>
      <c r="F474" s="76">
        <v>1</v>
      </c>
      <c r="G474" s="76">
        <v>20</v>
      </c>
      <c r="H474" s="76">
        <v>11</v>
      </c>
      <c r="I474">
        <f t="shared" si="43"/>
        <v>1.2099173553719007</v>
      </c>
      <c r="J474">
        <f t="shared" si="43"/>
        <v>1.4937759336099588</v>
      </c>
    </row>
    <row r="475" spans="3:10" x14ac:dyDescent="0.2">
      <c r="C475">
        <v>468</v>
      </c>
      <c r="D475" s="101" t="str">
        <f t="shared" si="41"/>
        <v>1-20</v>
      </c>
      <c r="E475" s="78" t="str">
        <f t="shared" si="42"/>
        <v>1-20-12</v>
      </c>
      <c r="F475" s="76">
        <v>1</v>
      </c>
      <c r="G475" s="76">
        <v>20</v>
      </c>
      <c r="H475" s="76">
        <v>12</v>
      </c>
      <c r="I475">
        <f t="shared" si="43"/>
        <v>1.2297520661157024</v>
      </c>
      <c r="J475">
        <f t="shared" si="43"/>
        <v>0.99585062240663913</v>
      </c>
    </row>
    <row r="476" spans="3:10" x14ac:dyDescent="0.2">
      <c r="C476">
        <v>469</v>
      </c>
      <c r="D476" s="101" t="str">
        <f t="shared" si="41"/>
        <v>1-20</v>
      </c>
      <c r="E476" s="78" t="str">
        <f t="shared" si="42"/>
        <v>1-20-13</v>
      </c>
      <c r="F476" s="76">
        <v>1</v>
      </c>
      <c r="G476" s="76">
        <v>20</v>
      </c>
      <c r="H476" s="76">
        <v>13</v>
      </c>
      <c r="I476">
        <f t="shared" si="43"/>
        <v>0.79338842975206614</v>
      </c>
      <c r="J476">
        <f t="shared" si="43"/>
        <v>1.3543568464730291</v>
      </c>
    </row>
    <row r="477" spans="3:10" x14ac:dyDescent="0.2">
      <c r="C477">
        <v>470</v>
      </c>
      <c r="D477" s="101" t="str">
        <f t="shared" si="41"/>
        <v>1-20</v>
      </c>
      <c r="E477" s="78" t="str">
        <f t="shared" si="42"/>
        <v>1-20-14</v>
      </c>
      <c r="F477" s="76">
        <v>1</v>
      </c>
      <c r="G477" s="76">
        <v>20</v>
      </c>
      <c r="H477" s="76">
        <v>14</v>
      </c>
      <c r="I477">
        <f t="shared" si="43"/>
        <v>0.79338842975206614</v>
      </c>
      <c r="J477">
        <f t="shared" si="43"/>
        <v>0.79668049792531137</v>
      </c>
    </row>
    <row r="478" spans="3:10" x14ac:dyDescent="0.2">
      <c r="C478">
        <v>471</v>
      </c>
      <c r="D478" s="101" t="str">
        <f t="shared" si="41"/>
        <v>1-20</v>
      </c>
      <c r="E478" s="78" t="str">
        <f t="shared" si="42"/>
        <v>1-20-15</v>
      </c>
      <c r="F478" s="76">
        <v>1</v>
      </c>
      <c r="G478" s="76">
        <v>20</v>
      </c>
      <c r="H478" s="76">
        <v>15</v>
      </c>
      <c r="I478">
        <f t="shared" si="43"/>
        <v>0.79338842975206614</v>
      </c>
      <c r="J478">
        <f t="shared" si="43"/>
        <v>1.1751037344398343</v>
      </c>
    </row>
    <row r="479" spans="3:10" x14ac:dyDescent="0.2">
      <c r="C479">
        <v>472</v>
      </c>
      <c r="D479" s="101" t="str">
        <f t="shared" si="41"/>
        <v>1-20</v>
      </c>
      <c r="E479" s="78" t="str">
        <f t="shared" si="42"/>
        <v>1-20-16</v>
      </c>
      <c r="F479" s="76">
        <v>1</v>
      </c>
      <c r="G479" s="76">
        <v>20</v>
      </c>
      <c r="H479" s="76">
        <v>16</v>
      </c>
      <c r="I479">
        <f t="shared" si="43"/>
        <v>0.77355371900826442</v>
      </c>
      <c r="J479">
        <f t="shared" si="43"/>
        <v>0.79668049792531137</v>
      </c>
    </row>
    <row r="480" spans="3:10" x14ac:dyDescent="0.2">
      <c r="C480">
        <v>473</v>
      </c>
      <c r="D480" s="101" t="str">
        <f t="shared" si="41"/>
        <v>1-20</v>
      </c>
      <c r="E480" s="78" t="str">
        <f t="shared" si="42"/>
        <v>1-20-17</v>
      </c>
      <c r="F480" s="76">
        <v>1</v>
      </c>
      <c r="G480" s="76">
        <v>20</v>
      </c>
      <c r="H480" s="76">
        <v>17</v>
      </c>
      <c r="I480">
        <f t="shared" si="43"/>
        <v>0.7537190082644627</v>
      </c>
      <c r="J480">
        <f t="shared" si="43"/>
        <v>0.8365145228215769</v>
      </c>
    </row>
    <row r="481" spans="3:10" x14ac:dyDescent="0.2">
      <c r="C481">
        <v>474</v>
      </c>
      <c r="D481" s="101" t="str">
        <f t="shared" si="41"/>
        <v>1-20</v>
      </c>
      <c r="E481" s="78" t="str">
        <f t="shared" si="42"/>
        <v>1-20-18</v>
      </c>
      <c r="F481" s="76">
        <v>1</v>
      </c>
      <c r="G481" s="76">
        <v>20</v>
      </c>
      <c r="H481" s="76">
        <v>18</v>
      </c>
      <c r="I481">
        <f t="shared" ref="I481:J496" si="44">I457</f>
        <v>0.61487603305785121</v>
      </c>
      <c r="J481">
        <f t="shared" si="44"/>
        <v>0.79668049792531137</v>
      </c>
    </row>
    <row r="482" spans="3:10" x14ac:dyDescent="0.2">
      <c r="C482">
        <v>475</v>
      </c>
      <c r="D482" s="101" t="str">
        <f t="shared" si="41"/>
        <v>1-20</v>
      </c>
      <c r="E482" s="78" t="str">
        <f t="shared" si="42"/>
        <v>1-20-19</v>
      </c>
      <c r="F482" s="76">
        <v>1</v>
      </c>
      <c r="G482" s="76">
        <v>20</v>
      </c>
      <c r="H482" s="76">
        <v>19</v>
      </c>
      <c r="I482">
        <f t="shared" si="44"/>
        <v>0.99173553719008267</v>
      </c>
      <c r="J482">
        <f t="shared" si="44"/>
        <v>1.5933609958506227</v>
      </c>
    </row>
    <row r="483" spans="3:10" x14ac:dyDescent="0.2">
      <c r="C483">
        <v>476</v>
      </c>
      <c r="D483" s="101" t="str">
        <f t="shared" si="41"/>
        <v>1-20</v>
      </c>
      <c r="E483" s="78" t="str">
        <f t="shared" si="42"/>
        <v>1-20-20</v>
      </c>
      <c r="F483" s="76">
        <v>1</v>
      </c>
      <c r="G483" s="76">
        <v>20</v>
      </c>
      <c r="H483" s="76">
        <v>20</v>
      </c>
      <c r="I483">
        <f t="shared" si="44"/>
        <v>0.99173553719008267</v>
      </c>
      <c r="J483">
        <f t="shared" si="44"/>
        <v>2.9875518672199175</v>
      </c>
    </row>
    <row r="484" spans="3:10" x14ac:dyDescent="0.2">
      <c r="C484">
        <v>477</v>
      </c>
      <c r="D484" s="101" t="str">
        <f t="shared" si="41"/>
        <v>1-20</v>
      </c>
      <c r="E484" s="78" t="str">
        <f t="shared" si="42"/>
        <v>1-20-21</v>
      </c>
      <c r="F484" s="76">
        <v>1</v>
      </c>
      <c r="G484" s="76">
        <v>20</v>
      </c>
      <c r="H484" s="76">
        <v>21</v>
      </c>
      <c r="I484">
        <f t="shared" si="44"/>
        <v>0.99173553719008267</v>
      </c>
      <c r="J484">
        <f t="shared" si="44"/>
        <v>2.7087136929460582</v>
      </c>
    </row>
    <row r="485" spans="3:10" x14ac:dyDescent="0.2">
      <c r="C485">
        <v>478</v>
      </c>
      <c r="D485" s="101" t="str">
        <f t="shared" si="41"/>
        <v>1-20</v>
      </c>
      <c r="E485" s="78" t="str">
        <f t="shared" si="42"/>
        <v>1-20-22</v>
      </c>
      <c r="F485" s="76">
        <v>1</v>
      </c>
      <c r="G485" s="76">
        <v>20</v>
      </c>
      <c r="H485" s="76">
        <v>22</v>
      </c>
      <c r="I485">
        <f t="shared" si="44"/>
        <v>1.0909090909090908</v>
      </c>
      <c r="J485">
        <f t="shared" si="44"/>
        <v>1.9917012448132783</v>
      </c>
    </row>
    <row r="486" spans="3:10" x14ac:dyDescent="0.2">
      <c r="C486">
        <v>479</v>
      </c>
      <c r="D486" s="101" t="str">
        <f t="shared" si="41"/>
        <v>1-20</v>
      </c>
      <c r="E486" s="78" t="str">
        <f t="shared" si="42"/>
        <v>1-20-23</v>
      </c>
      <c r="F486" s="76">
        <v>1</v>
      </c>
      <c r="G486" s="76">
        <v>20</v>
      </c>
      <c r="H486" s="76">
        <v>23</v>
      </c>
      <c r="I486">
        <f t="shared" si="44"/>
        <v>1.1305785123966943</v>
      </c>
      <c r="J486">
        <f t="shared" si="44"/>
        <v>1.5535269709543571</v>
      </c>
    </row>
    <row r="487" spans="3:10" x14ac:dyDescent="0.2">
      <c r="C487">
        <v>480</v>
      </c>
      <c r="D487" s="101" t="str">
        <f t="shared" si="41"/>
        <v>1-20</v>
      </c>
      <c r="E487" s="78" t="str">
        <f t="shared" si="42"/>
        <v>1-20-24</v>
      </c>
      <c r="F487" s="76">
        <v>1</v>
      </c>
      <c r="G487" s="76">
        <v>20</v>
      </c>
      <c r="H487" s="76">
        <v>24</v>
      </c>
      <c r="I487">
        <f t="shared" si="44"/>
        <v>1.1504132231404958</v>
      </c>
      <c r="J487">
        <f t="shared" si="44"/>
        <v>1.1551867219917014</v>
      </c>
    </row>
    <row r="488" spans="3:10" x14ac:dyDescent="0.2">
      <c r="C488">
        <v>481</v>
      </c>
      <c r="D488" s="101" t="str">
        <f t="shared" si="41"/>
        <v>1-21</v>
      </c>
      <c r="E488" s="78" t="str">
        <f t="shared" si="42"/>
        <v>1-21-1</v>
      </c>
      <c r="F488" s="76">
        <v>1</v>
      </c>
      <c r="G488" s="76">
        <v>21</v>
      </c>
      <c r="H488" s="76">
        <v>1</v>
      </c>
      <c r="I488">
        <f t="shared" si="44"/>
        <v>1.1504132231404958</v>
      </c>
      <c r="J488">
        <f t="shared" si="44"/>
        <v>0.79668049792531137</v>
      </c>
    </row>
    <row r="489" spans="3:10" x14ac:dyDescent="0.2">
      <c r="C489">
        <v>482</v>
      </c>
      <c r="D489" s="101" t="str">
        <f t="shared" si="41"/>
        <v>1-21</v>
      </c>
      <c r="E489" s="78" t="str">
        <f t="shared" si="42"/>
        <v>1-21-2</v>
      </c>
      <c r="F489" s="76">
        <v>1</v>
      </c>
      <c r="G489" s="76">
        <v>21</v>
      </c>
      <c r="H489" s="76">
        <v>2</v>
      </c>
      <c r="I489">
        <f t="shared" si="44"/>
        <v>1.1504132231404958</v>
      </c>
      <c r="J489">
        <f t="shared" si="44"/>
        <v>0.39834024896265569</v>
      </c>
    </row>
    <row r="490" spans="3:10" x14ac:dyDescent="0.2">
      <c r="C490">
        <v>483</v>
      </c>
      <c r="D490" s="101" t="str">
        <f t="shared" si="41"/>
        <v>1-21</v>
      </c>
      <c r="E490" s="78" t="str">
        <f t="shared" si="42"/>
        <v>1-21-3</v>
      </c>
      <c r="F490" s="76">
        <v>1</v>
      </c>
      <c r="G490" s="76">
        <v>21</v>
      </c>
      <c r="H490" s="76">
        <v>3</v>
      </c>
      <c r="I490">
        <f t="shared" si="44"/>
        <v>1.1504132231404958</v>
      </c>
      <c r="J490">
        <f t="shared" si="44"/>
        <v>3.9834024896265571E-2</v>
      </c>
    </row>
    <row r="491" spans="3:10" x14ac:dyDescent="0.2">
      <c r="C491">
        <v>484</v>
      </c>
      <c r="D491" s="101" t="str">
        <f t="shared" si="41"/>
        <v>1-21</v>
      </c>
      <c r="E491" s="78" t="str">
        <f t="shared" si="42"/>
        <v>1-21-4</v>
      </c>
      <c r="F491" s="76">
        <v>1</v>
      </c>
      <c r="G491" s="76">
        <v>21</v>
      </c>
      <c r="H491" s="76">
        <v>4</v>
      </c>
      <c r="I491">
        <f t="shared" si="44"/>
        <v>1.1504132231404958</v>
      </c>
      <c r="J491">
        <f t="shared" si="44"/>
        <v>1.9917012448132786E-2</v>
      </c>
    </row>
    <row r="492" spans="3:10" x14ac:dyDescent="0.2">
      <c r="C492">
        <v>485</v>
      </c>
      <c r="D492" s="101" t="str">
        <f t="shared" si="41"/>
        <v>1-21</v>
      </c>
      <c r="E492" s="78" t="str">
        <f t="shared" si="42"/>
        <v>1-21-5</v>
      </c>
      <c r="F492" s="76">
        <v>1</v>
      </c>
      <c r="G492" s="76">
        <v>21</v>
      </c>
      <c r="H492" s="76">
        <v>5</v>
      </c>
      <c r="I492">
        <f t="shared" si="44"/>
        <v>1.1305785123966943</v>
      </c>
      <c r="J492">
        <f t="shared" si="44"/>
        <v>1.9917012448132786E-2</v>
      </c>
    </row>
    <row r="493" spans="3:10" x14ac:dyDescent="0.2">
      <c r="C493">
        <v>486</v>
      </c>
      <c r="D493" s="101" t="str">
        <f t="shared" si="41"/>
        <v>1-21</v>
      </c>
      <c r="E493" s="78" t="str">
        <f t="shared" si="42"/>
        <v>1-21-6</v>
      </c>
      <c r="F493" s="76">
        <v>1</v>
      </c>
      <c r="G493" s="76">
        <v>21</v>
      </c>
      <c r="H493" s="76">
        <v>6</v>
      </c>
      <c r="I493">
        <f t="shared" si="44"/>
        <v>1.1305785123966943</v>
      </c>
      <c r="J493">
        <f t="shared" si="44"/>
        <v>1.9917012448132786E-2</v>
      </c>
    </row>
    <row r="494" spans="3:10" x14ac:dyDescent="0.2">
      <c r="C494">
        <v>487</v>
      </c>
      <c r="D494" s="101" t="str">
        <f t="shared" si="41"/>
        <v>1-21</v>
      </c>
      <c r="E494" s="78" t="str">
        <f t="shared" si="42"/>
        <v>1-21-7</v>
      </c>
      <c r="F494" s="76">
        <v>1</v>
      </c>
      <c r="G494" s="76">
        <v>21</v>
      </c>
      <c r="H494" s="76">
        <v>7</v>
      </c>
      <c r="I494">
        <f t="shared" si="44"/>
        <v>0.99173553719008267</v>
      </c>
      <c r="J494">
        <f t="shared" si="44"/>
        <v>3.9834024896265571E-2</v>
      </c>
    </row>
    <row r="495" spans="3:10" x14ac:dyDescent="0.2">
      <c r="C495">
        <v>488</v>
      </c>
      <c r="D495" s="101" t="str">
        <f t="shared" si="41"/>
        <v>1-21</v>
      </c>
      <c r="E495" s="78" t="str">
        <f t="shared" si="42"/>
        <v>1-21-8</v>
      </c>
      <c r="F495" s="76">
        <v>1</v>
      </c>
      <c r="G495" s="76">
        <v>21</v>
      </c>
      <c r="H495" s="76">
        <v>8</v>
      </c>
      <c r="I495">
        <f t="shared" si="44"/>
        <v>0.79338842975206614</v>
      </c>
      <c r="J495">
        <f t="shared" si="44"/>
        <v>0.17925311203319505</v>
      </c>
    </row>
    <row r="496" spans="3:10" x14ac:dyDescent="0.2">
      <c r="C496">
        <v>489</v>
      </c>
      <c r="D496" s="101" t="str">
        <f t="shared" si="41"/>
        <v>1-21</v>
      </c>
      <c r="E496" s="78" t="str">
        <f t="shared" si="42"/>
        <v>1-21-9</v>
      </c>
      <c r="F496" s="76">
        <v>1</v>
      </c>
      <c r="G496" s="76">
        <v>21</v>
      </c>
      <c r="H496" s="76">
        <v>9</v>
      </c>
      <c r="I496">
        <f t="shared" si="44"/>
        <v>0.83305785123966936</v>
      </c>
      <c r="J496">
        <f t="shared" si="44"/>
        <v>0.69709543568464738</v>
      </c>
    </row>
    <row r="497" spans="3:10" x14ac:dyDescent="0.2">
      <c r="C497">
        <v>490</v>
      </c>
      <c r="D497" s="101" t="str">
        <f t="shared" si="41"/>
        <v>1-21</v>
      </c>
      <c r="E497" s="78" t="str">
        <f t="shared" si="42"/>
        <v>1-21-10</v>
      </c>
      <c r="F497" s="76">
        <v>1</v>
      </c>
      <c r="G497" s="76">
        <v>21</v>
      </c>
      <c r="H497" s="76">
        <v>10</v>
      </c>
      <c r="I497">
        <f t="shared" ref="I497:J512" si="45">I473</f>
        <v>1.2099173553719007</v>
      </c>
      <c r="J497">
        <f t="shared" si="45"/>
        <v>1.5535269709543571</v>
      </c>
    </row>
    <row r="498" spans="3:10" x14ac:dyDescent="0.2">
      <c r="C498">
        <v>491</v>
      </c>
      <c r="D498" s="101" t="str">
        <f t="shared" si="41"/>
        <v>1-21</v>
      </c>
      <c r="E498" s="78" t="str">
        <f t="shared" si="42"/>
        <v>1-21-11</v>
      </c>
      <c r="F498" s="76">
        <v>1</v>
      </c>
      <c r="G498" s="76">
        <v>21</v>
      </c>
      <c r="H498" s="76">
        <v>11</v>
      </c>
      <c r="I498">
        <f t="shared" si="45"/>
        <v>1.2099173553719007</v>
      </c>
      <c r="J498">
        <f t="shared" si="45"/>
        <v>1.4937759336099588</v>
      </c>
    </row>
    <row r="499" spans="3:10" x14ac:dyDescent="0.2">
      <c r="C499">
        <v>492</v>
      </c>
      <c r="D499" s="101" t="str">
        <f t="shared" si="41"/>
        <v>1-21</v>
      </c>
      <c r="E499" s="78" t="str">
        <f t="shared" si="42"/>
        <v>1-21-12</v>
      </c>
      <c r="F499" s="76">
        <v>1</v>
      </c>
      <c r="G499" s="76">
        <v>21</v>
      </c>
      <c r="H499" s="76">
        <v>12</v>
      </c>
      <c r="I499">
        <f t="shared" si="45"/>
        <v>1.2297520661157024</v>
      </c>
      <c r="J499">
        <f t="shared" si="45"/>
        <v>0.99585062240663913</v>
      </c>
    </row>
    <row r="500" spans="3:10" x14ac:dyDescent="0.2">
      <c r="C500">
        <v>493</v>
      </c>
      <c r="D500" s="101" t="str">
        <f t="shared" si="41"/>
        <v>1-21</v>
      </c>
      <c r="E500" s="78" t="str">
        <f t="shared" si="42"/>
        <v>1-21-13</v>
      </c>
      <c r="F500" s="76">
        <v>1</v>
      </c>
      <c r="G500" s="76">
        <v>21</v>
      </c>
      <c r="H500" s="76">
        <v>13</v>
      </c>
      <c r="I500">
        <f t="shared" si="45"/>
        <v>0.79338842975206614</v>
      </c>
      <c r="J500">
        <f t="shared" si="45"/>
        <v>1.3543568464730291</v>
      </c>
    </row>
    <row r="501" spans="3:10" x14ac:dyDescent="0.2">
      <c r="C501">
        <v>494</v>
      </c>
      <c r="D501" s="101" t="str">
        <f t="shared" si="41"/>
        <v>1-21</v>
      </c>
      <c r="E501" s="78" t="str">
        <f t="shared" si="42"/>
        <v>1-21-14</v>
      </c>
      <c r="F501" s="76">
        <v>1</v>
      </c>
      <c r="G501" s="76">
        <v>21</v>
      </c>
      <c r="H501" s="76">
        <v>14</v>
      </c>
      <c r="I501">
        <f t="shared" si="45"/>
        <v>0.79338842975206614</v>
      </c>
      <c r="J501">
        <f t="shared" si="45"/>
        <v>0.79668049792531137</v>
      </c>
    </row>
    <row r="502" spans="3:10" x14ac:dyDescent="0.2">
      <c r="C502">
        <v>495</v>
      </c>
      <c r="D502" s="101" t="str">
        <f t="shared" si="41"/>
        <v>1-21</v>
      </c>
      <c r="E502" s="78" t="str">
        <f t="shared" si="42"/>
        <v>1-21-15</v>
      </c>
      <c r="F502" s="76">
        <v>1</v>
      </c>
      <c r="G502" s="76">
        <v>21</v>
      </c>
      <c r="H502" s="76">
        <v>15</v>
      </c>
      <c r="I502">
        <f t="shared" si="45"/>
        <v>0.79338842975206614</v>
      </c>
      <c r="J502">
        <f t="shared" si="45"/>
        <v>1.1751037344398343</v>
      </c>
    </row>
    <row r="503" spans="3:10" x14ac:dyDescent="0.2">
      <c r="C503">
        <v>496</v>
      </c>
      <c r="D503" s="101" t="str">
        <f t="shared" si="41"/>
        <v>1-21</v>
      </c>
      <c r="E503" s="78" t="str">
        <f t="shared" si="42"/>
        <v>1-21-16</v>
      </c>
      <c r="F503" s="76">
        <v>1</v>
      </c>
      <c r="G503" s="76">
        <v>21</v>
      </c>
      <c r="H503" s="76">
        <v>16</v>
      </c>
      <c r="I503">
        <f t="shared" si="45"/>
        <v>0.77355371900826442</v>
      </c>
      <c r="J503">
        <f t="shared" si="45"/>
        <v>0.79668049792531137</v>
      </c>
    </row>
    <row r="504" spans="3:10" x14ac:dyDescent="0.2">
      <c r="C504">
        <v>497</v>
      </c>
      <c r="D504" s="101" t="str">
        <f t="shared" si="41"/>
        <v>1-21</v>
      </c>
      <c r="E504" s="78" t="str">
        <f t="shared" si="42"/>
        <v>1-21-17</v>
      </c>
      <c r="F504" s="76">
        <v>1</v>
      </c>
      <c r="G504" s="76">
        <v>21</v>
      </c>
      <c r="H504" s="76">
        <v>17</v>
      </c>
      <c r="I504">
        <f t="shared" si="45"/>
        <v>0.7537190082644627</v>
      </c>
      <c r="J504">
        <f t="shared" si="45"/>
        <v>0.8365145228215769</v>
      </c>
    </row>
    <row r="505" spans="3:10" x14ac:dyDescent="0.2">
      <c r="C505">
        <v>498</v>
      </c>
      <c r="D505" s="101" t="str">
        <f t="shared" si="41"/>
        <v>1-21</v>
      </c>
      <c r="E505" s="78" t="str">
        <f t="shared" si="42"/>
        <v>1-21-18</v>
      </c>
      <c r="F505" s="76">
        <v>1</v>
      </c>
      <c r="G505" s="76">
        <v>21</v>
      </c>
      <c r="H505" s="76">
        <v>18</v>
      </c>
      <c r="I505">
        <f t="shared" si="45"/>
        <v>0.61487603305785121</v>
      </c>
      <c r="J505">
        <f t="shared" si="45"/>
        <v>0.79668049792531137</v>
      </c>
    </row>
    <row r="506" spans="3:10" x14ac:dyDescent="0.2">
      <c r="C506">
        <v>499</v>
      </c>
      <c r="D506" s="101" t="str">
        <f t="shared" si="41"/>
        <v>1-21</v>
      </c>
      <c r="E506" s="78" t="str">
        <f t="shared" si="42"/>
        <v>1-21-19</v>
      </c>
      <c r="F506" s="76">
        <v>1</v>
      </c>
      <c r="G506" s="76">
        <v>21</v>
      </c>
      <c r="H506" s="76">
        <v>19</v>
      </c>
      <c r="I506">
        <f t="shared" si="45"/>
        <v>0.99173553719008267</v>
      </c>
      <c r="J506">
        <f t="shared" si="45"/>
        <v>1.5933609958506227</v>
      </c>
    </row>
    <row r="507" spans="3:10" x14ac:dyDescent="0.2">
      <c r="C507">
        <v>500</v>
      </c>
      <c r="D507" s="101" t="str">
        <f t="shared" si="41"/>
        <v>1-21</v>
      </c>
      <c r="E507" s="78" t="str">
        <f t="shared" si="42"/>
        <v>1-21-20</v>
      </c>
      <c r="F507" s="76">
        <v>1</v>
      </c>
      <c r="G507" s="76">
        <v>21</v>
      </c>
      <c r="H507" s="76">
        <v>20</v>
      </c>
      <c r="I507">
        <f t="shared" si="45"/>
        <v>0.99173553719008267</v>
      </c>
      <c r="J507">
        <f t="shared" si="45"/>
        <v>2.9875518672199175</v>
      </c>
    </row>
    <row r="508" spans="3:10" x14ac:dyDescent="0.2">
      <c r="C508">
        <v>501</v>
      </c>
      <c r="D508" s="101" t="str">
        <f t="shared" si="41"/>
        <v>1-21</v>
      </c>
      <c r="E508" s="78" t="str">
        <f t="shared" si="42"/>
        <v>1-21-21</v>
      </c>
      <c r="F508" s="76">
        <v>1</v>
      </c>
      <c r="G508" s="76">
        <v>21</v>
      </c>
      <c r="H508" s="76">
        <v>21</v>
      </c>
      <c r="I508">
        <f t="shared" si="45"/>
        <v>0.99173553719008267</v>
      </c>
      <c r="J508">
        <f t="shared" si="45"/>
        <v>2.7087136929460582</v>
      </c>
    </row>
    <row r="509" spans="3:10" x14ac:dyDescent="0.2">
      <c r="C509">
        <v>502</v>
      </c>
      <c r="D509" s="101" t="str">
        <f t="shared" si="41"/>
        <v>1-21</v>
      </c>
      <c r="E509" s="78" t="str">
        <f t="shared" si="42"/>
        <v>1-21-22</v>
      </c>
      <c r="F509" s="76">
        <v>1</v>
      </c>
      <c r="G509" s="76">
        <v>21</v>
      </c>
      <c r="H509" s="76">
        <v>22</v>
      </c>
      <c r="I509">
        <f t="shared" si="45"/>
        <v>1.0909090909090908</v>
      </c>
      <c r="J509">
        <f t="shared" si="45"/>
        <v>1.9917012448132783</v>
      </c>
    </row>
    <row r="510" spans="3:10" x14ac:dyDescent="0.2">
      <c r="C510">
        <v>503</v>
      </c>
      <c r="D510" s="101" t="str">
        <f t="shared" si="41"/>
        <v>1-21</v>
      </c>
      <c r="E510" s="78" t="str">
        <f t="shared" si="42"/>
        <v>1-21-23</v>
      </c>
      <c r="F510" s="76">
        <v>1</v>
      </c>
      <c r="G510" s="76">
        <v>21</v>
      </c>
      <c r="H510" s="76">
        <v>23</v>
      </c>
      <c r="I510">
        <f t="shared" si="45"/>
        <v>1.1305785123966943</v>
      </c>
      <c r="J510">
        <f t="shared" si="45"/>
        <v>1.5535269709543571</v>
      </c>
    </row>
    <row r="511" spans="3:10" x14ac:dyDescent="0.2">
      <c r="C511">
        <v>504</v>
      </c>
      <c r="D511" s="101" t="str">
        <f t="shared" si="41"/>
        <v>1-21</v>
      </c>
      <c r="E511" s="78" t="str">
        <f t="shared" si="42"/>
        <v>1-21-24</v>
      </c>
      <c r="F511" s="76">
        <v>1</v>
      </c>
      <c r="G511" s="76">
        <v>21</v>
      </c>
      <c r="H511" s="76">
        <v>24</v>
      </c>
      <c r="I511">
        <f t="shared" si="45"/>
        <v>1.1504132231404958</v>
      </c>
      <c r="J511">
        <f t="shared" si="45"/>
        <v>1.1551867219917014</v>
      </c>
    </row>
    <row r="512" spans="3:10" x14ac:dyDescent="0.2">
      <c r="C512">
        <v>505</v>
      </c>
      <c r="D512" s="101" t="str">
        <f t="shared" si="41"/>
        <v>1-22</v>
      </c>
      <c r="E512" s="78" t="str">
        <f t="shared" si="42"/>
        <v>1-22-1</v>
      </c>
      <c r="F512" s="76">
        <v>1</v>
      </c>
      <c r="G512" s="76">
        <v>22</v>
      </c>
      <c r="H512" s="76">
        <v>1</v>
      </c>
      <c r="I512">
        <f t="shared" si="45"/>
        <v>1.1504132231404958</v>
      </c>
      <c r="J512">
        <f t="shared" si="45"/>
        <v>0.79668049792531137</v>
      </c>
    </row>
    <row r="513" spans="3:10" x14ac:dyDescent="0.2">
      <c r="C513">
        <v>506</v>
      </c>
      <c r="D513" s="101" t="str">
        <f t="shared" si="41"/>
        <v>1-22</v>
      </c>
      <c r="E513" s="78" t="str">
        <f t="shared" si="42"/>
        <v>1-22-2</v>
      </c>
      <c r="F513" s="76">
        <v>1</v>
      </c>
      <c r="G513" s="76">
        <v>22</v>
      </c>
      <c r="H513" s="76">
        <v>2</v>
      </c>
      <c r="I513">
        <f t="shared" ref="I513:J528" si="46">I489</f>
        <v>1.1504132231404958</v>
      </c>
      <c r="J513">
        <f t="shared" si="46"/>
        <v>0.39834024896265569</v>
      </c>
    </row>
    <row r="514" spans="3:10" x14ac:dyDescent="0.2">
      <c r="C514">
        <v>507</v>
      </c>
      <c r="D514" s="101" t="str">
        <f t="shared" si="41"/>
        <v>1-22</v>
      </c>
      <c r="E514" s="78" t="str">
        <f t="shared" si="42"/>
        <v>1-22-3</v>
      </c>
      <c r="F514" s="76">
        <v>1</v>
      </c>
      <c r="G514" s="76">
        <v>22</v>
      </c>
      <c r="H514" s="76">
        <v>3</v>
      </c>
      <c r="I514">
        <f t="shared" si="46"/>
        <v>1.1504132231404958</v>
      </c>
      <c r="J514">
        <f t="shared" si="46"/>
        <v>3.9834024896265571E-2</v>
      </c>
    </row>
    <row r="515" spans="3:10" x14ac:dyDescent="0.2">
      <c r="C515">
        <v>508</v>
      </c>
      <c r="D515" s="101" t="str">
        <f t="shared" si="41"/>
        <v>1-22</v>
      </c>
      <c r="E515" s="78" t="str">
        <f t="shared" si="42"/>
        <v>1-22-4</v>
      </c>
      <c r="F515" s="76">
        <v>1</v>
      </c>
      <c r="G515" s="76">
        <v>22</v>
      </c>
      <c r="H515" s="76">
        <v>4</v>
      </c>
      <c r="I515">
        <f t="shared" si="46"/>
        <v>1.1504132231404958</v>
      </c>
      <c r="J515">
        <f t="shared" si="46"/>
        <v>1.9917012448132786E-2</v>
      </c>
    </row>
    <row r="516" spans="3:10" x14ac:dyDescent="0.2">
      <c r="C516">
        <v>509</v>
      </c>
      <c r="D516" s="101" t="str">
        <f t="shared" si="41"/>
        <v>1-22</v>
      </c>
      <c r="E516" s="78" t="str">
        <f t="shared" si="42"/>
        <v>1-22-5</v>
      </c>
      <c r="F516" s="76">
        <v>1</v>
      </c>
      <c r="G516" s="76">
        <v>22</v>
      </c>
      <c r="H516" s="76">
        <v>5</v>
      </c>
      <c r="I516">
        <f t="shared" si="46"/>
        <v>1.1305785123966943</v>
      </c>
      <c r="J516">
        <f t="shared" si="46"/>
        <v>1.9917012448132786E-2</v>
      </c>
    </row>
    <row r="517" spans="3:10" x14ac:dyDescent="0.2">
      <c r="C517">
        <v>510</v>
      </c>
      <c r="D517" s="101" t="str">
        <f t="shared" si="41"/>
        <v>1-22</v>
      </c>
      <c r="E517" s="78" t="str">
        <f t="shared" si="42"/>
        <v>1-22-6</v>
      </c>
      <c r="F517" s="76">
        <v>1</v>
      </c>
      <c r="G517" s="76">
        <v>22</v>
      </c>
      <c r="H517" s="76">
        <v>6</v>
      </c>
      <c r="I517">
        <f t="shared" si="46"/>
        <v>1.1305785123966943</v>
      </c>
      <c r="J517">
        <f t="shared" si="46"/>
        <v>1.9917012448132786E-2</v>
      </c>
    </row>
    <row r="518" spans="3:10" x14ac:dyDescent="0.2">
      <c r="C518">
        <v>511</v>
      </c>
      <c r="D518" s="101" t="str">
        <f t="shared" si="41"/>
        <v>1-22</v>
      </c>
      <c r="E518" s="78" t="str">
        <f t="shared" si="42"/>
        <v>1-22-7</v>
      </c>
      <c r="F518" s="76">
        <v>1</v>
      </c>
      <c r="G518" s="76">
        <v>22</v>
      </c>
      <c r="H518" s="76">
        <v>7</v>
      </c>
      <c r="I518">
        <f t="shared" si="46"/>
        <v>0.99173553719008267</v>
      </c>
      <c r="J518">
        <f t="shared" si="46"/>
        <v>3.9834024896265571E-2</v>
      </c>
    </row>
    <row r="519" spans="3:10" x14ac:dyDescent="0.2">
      <c r="C519">
        <v>512</v>
      </c>
      <c r="D519" s="101" t="str">
        <f t="shared" si="41"/>
        <v>1-22</v>
      </c>
      <c r="E519" s="78" t="str">
        <f t="shared" si="42"/>
        <v>1-22-8</v>
      </c>
      <c r="F519" s="76">
        <v>1</v>
      </c>
      <c r="G519" s="76">
        <v>22</v>
      </c>
      <c r="H519" s="76">
        <v>8</v>
      </c>
      <c r="I519">
        <f t="shared" si="46"/>
        <v>0.79338842975206614</v>
      </c>
      <c r="J519">
        <f t="shared" si="46"/>
        <v>0.17925311203319505</v>
      </c>
    </row>
    <row r="520" spans="3:10" x14ac:dyDescent="0.2">
      <c r="C520">
        <v>513</v>
      </c>
      <c r="D520" s="101" t="str">
        <f t="shared" si="41"/>
        <v>1-22</v>
      </c>
      <c r="E520" s="78" t="str">
        <f t="shared" si="42"/>
        <v>1-22-9</v>
      </c>
      <c r="F520" s="76">
        <v>1</v>
      </c>
      <c r="G520" s="76">
        <v>22</v>
      </c>
      <c r="H520" s="76">
        <v>9</v>
      </c>
      <c r="I520">
        <f t="shared" si="46"/>
        <v>0.83305785123966936</v>
      </c>
      <c r="J520">
        <f t="shared" si="46"/>
        <v>0.69709543568464738</v>
      </c>
    </row>
    <row r="521" spans="3:10" x14ac:dyDescent="0.2">
      <c r="C521">
        <v>514</v>
      </c>
      <c r="D521" s="101" t="str">
        <f t="shared" ref="D521:D584" si="47">F521&amp;"-"&amp;G521</f>
        <v>1-22</v>
      </c>
      <c r="E521" s="78" t="str">
        <f t="shared" ref="E521:E584" si="48">F521&amp;"-"&amp;G521&amp;"-"&amp;H521</f>
        <v>1-22-10</v>
      </c>
      <c r="F521" s="76">
        <v>1</v>
      </c>
      <c r="G521" s="76">
        <v>22</v>
      </c>
      <c r="H521" s="76">
        <v>10</v>
      </c>
      <c r="I521">
        <f t="shared" si="46"/>
        <v>1.2099173553719007</v>
      </c>
      <c r="J521">
        <f t="shared" si="46"/>
        <v>1.5535269709543571</v>
      </c>
    </row>
    <row r="522" spans="3:10" x14ac:dyDescent="0.2">
      <c r="C522">
        <v>515</v>
      </c>
      <c r="D522" s="101" t="str">
        <f t="shared" si="47"/>
        <v>1-22</v>
      </c>
      <c r="E522" s="78" t="str">
        <f t="shared" si="48"/>
        <v>1-22-11</v>
      </c>
      <c r="F522" s="76">
        <v>1</v>
      </c>
      <c r="G522" s="76">
        <v>22</v>
      </c>
      <c r="H522" s="76">
        <v>11</v>
      </c>
      <c r="I522">
        <f t="shared" si="46"/>
        <v>1.2099173553719007</v>
      </c>
      <c r="J522">
        <f t="shared" si="46"/>
        <v>1.4937759336099588</v>
      </c>
    </row>
    <row r="523" spans="3:10" x14ac:dyDescent="0.2">
      <c r="C523">
        <v>516</v>
      </c>
      <c r="D523" s="101" t="str">
        <f t="shared" si="47"/>
        <v>1-22</v>
      </c>
      <c r="E523" s="78" t="str">
        <f t="shared" si="48"/>
        <v>1-22-12</v>
      </c>
      <c r="F523" s="76">
        <v>1</v>
      </c>
      <c r="G523" s="76">
        <v>22</v>
      </c>
      <c r="H523" s="76">
        <v>12</v>
      </c>
      <c r="I523">
        <f t="shared" si="46"/>
        <v>1.2297520661157024</v>
      </c>
      <c r="J523">
        <f t="shared" si="46"/>
        <v>0.99585062240663913</v>
      </c>
    </row>
    <row r="524" spans="3:10" x14ac:dyDescent="0.2">
      <c r="C524">
        <v>517</v>
      </c>
      <c r="D524" s="101" t="str">
        <f t="shared" si="47"/>
        <v>1-22</v>
      </c>
      <c r="E524" s="78" t="str">
        <f t="shared" si="48"/>
        <v>1-22-13</v>
      </c>
      <c r="F524" s="76">
        <v>1</v>
      </c>
      <c r="G524" s="76">
        <v>22</v>
      </c>
      <c r="H524" s="76">
        <v>13</v>
      </c>
      <c r="I524">
        <f t="shared" si="46"/>
        <v>0.79338842975206614</v>
      </c>
      <c r="J524">
        <f t="shared" si="46"/>
        <v>1.3543568464730291</v>
      </c>
    </row>
    <row r="525" spans="3:10" x14ac:dyDescent="0.2">
      <c r="C525">
        <v>518</v>
      </c>
      <c r="D525" s="101" t="str">
        <f t="shared" si="47"/>
        <v>1-22</v>
      </c>
      <c r="E525" s="78" t="str">
        <f t="shared" si="48"/>
        <v>1-22-14</v>
      </c>
      <c r="F525" s="76">
        <v>1</v>
      </c>
      <c r="G525" s="76">
        <v>22</v>
      </c>
      <c r="H525" s="76">
        <v>14</v>
      </c>
      <c r="I525">
        <f t="shared" si="46"/>
        <v>0.79338842975206614</v>
      </c>
      <c r="J525">
        <f t="shared" si="46"/>
        <v>0.79668049792531137</v>
      </c>
    </row>
    <row r="526" spans="3:10" x14ac:dyDescent="0.2">
      <c r="C526">
        <v>519</v>
      </c>
      <c r="D526" s="101" t="str">
        <f t="shared" si="47"/>
        <v>1-22</v>
      </c>
      <c r="E526" s="78" t="str">
        <f t="shared" si="48"/>
        <v>1-22-15</v>
      </c>
      <c r="F526" s="76">
        <v>1</v>
      </c>
      <c r="G526" s="76">
        <v>22</v>
      </c>
      <c r="H526" s="76">
        <v>15</v>
      </c>
      <c r="I526">
        <f t="shared" si="46"/>
        <v>0.79338842975206614</v>
      </c>
      <c r="J526">
        <f t="shared" si="46"/>
        <v>1.1751037344398343</v>
      </c>
    </row>
    <row r="527" spans="3:10" x14ac:dyDescent="0.2">
      <c r="C527">
        <v>520</v>
      </c>
      <c r="D527" s="101" t="str">
        <f t="shared" si="47"/>
        <v>1-22</v>
      </c>
      <c r="E527" s="78" t="str">
        <f t="shared" si="48"/>
        <v>1-22-16</v>
      </c>
      <c r="F527" s="76">
        <v>1</v>
      </c>
      <c r="G527" s="76">
        <v>22</v>
      </c>
      <c r="H527" s="76">
        <v>16</v>
      </c>
      <c r="I527">
        <f t="shared" si="46"/>
        <v>0.77355371900826442</v>
      </c>
      <c r="J527">
        <f t="shared" si="46"/>
        <v>0.79668049792531137</v>
      </c>
    </row>
    <row r="528" spans="3:10" x14ac:dyDescent="0.2">
      <c r="C528">
        <v>521</v>
      </c>
      <c r="D528" s="101" t="str">
        <f t="shared" si="47"/>
        <v>1-22</v>
      </c>
      <c r="E528" s="78" t="str">
        <f t="shared" si="48"/>
        <v>1-22-17</v>
      </c>
      <c r="F528" s="76">
        <v>1</v>
      </c>
      <c r="G528" s="76">
        <v>22</v>
      </c>
      <c r="H528" s="76">
        <v>17</v>
      </c>
      <c r="I528">
        <f t="shared" si="46"/>
        <v>0.7537190082644627</v>
      </c>
      <c r="J528">
        <f t="shared" si="46"/>
        <v>0.8365145228215769</v>
      </c>
    </row>
    <row r="529" spans="3:10" x14ac:dyDescent="0.2">
      <c r="C529">
        <v>522</v>
      </c>
      <c r="D529" s="101" t="str">
        <f t="shared" si="47"/>
        <v>1-22</v>
      </c>
      <c r="E529" s="78" t="str">
        <f t="shared" si="48"/>
        <v>1-22-18</v>
      </c>
      <c r="F529" s="76">
        <v>1</v>
      </c>
      <c r="G529" s="76">
        <v>22</v>
      </c>
      <c r="H529" s="76">
        <v>18</v>
      </c>
      <c r="I529">
        <f t="shared" ref="I529:J544" si="49">I505</f>
        <v>0.61487603305785121</v>
      </c>
      <c r="J529">
        <f t="shared" si="49"/>
        <v>0.79668049792531137</v>
      </c>
    </row>
    <row r="530" spans="3:10" x14ac:dyDescent="0.2">
      <c r="C530">
        <v>523</v>
      </c>
      <c r="D530" s="101" t="str">
        <f t="shared" si="47"/>
        <v>1-22</v>
      </c>
      <c r="E530" s="78" t="str">
        <f t="shared" si="48"/>
        <v>1-22-19</v>
      </c>
      <c r="F530" s="76">
        <v>1</v>
      </c>
      <c r="G530" s="76">
        <v>22</v>
      </c>
      <c r="H530" s="76">
        <v>19</v>
      </c>
      <c r="I530">
        <f t="shared" si="49"/>
        <v>0.99173553719008267</v>
      </c>
      <c r="J530">
        <f t="shared" si="49"/>
        <v>1.5933609958506227</v>
      </c>
    </row>
    <row r="531" spans="3:10" x14ac:dyDescent="0.2">
      <c r="C531">
        <v>524</v>
      </c>
      <c r="D531" s="101" t="str">
        <f t="shared" si="47"/>
        <v>1-22</v>
      </c>
      <c r="E531" s="78" t="str">
        <f t="shared" si="48"/>
        <v>1-22-20</v>
      </c>
      <c r="F531" s="76">
        <v>1</v>
      </c>
      <c r="G531" s="76">
        <v>22</v>
      </c>
      <c r="H531" s="76">
        <v>20</v>
      </c>
      <c r="I531">
        <f t="shared" si="49"/>
        <v>0.99173553719008267</v>
      </c>
      <c r="J531">
        <f t="shared" si="49"/>
        <v>2.9875518672199175</v>
      </c>
    </row>
    <row r="532" spans="3:10" x14ac:dyDescent="0.2">
      <c r="C532">
        <v>525</v>
      </c>
      <c r="D532" s="101" t="str">
        <f t="shared" si="47"/>
        <v>1-22</v>
      </c>
      <c r="E532" s="78" t="str">
        <f t="shared" si="48"/>
        <v>1-22-21</v>
      </c>
      <c r="F532" s="76">
        <v>1</v>
      </c>
      <c r="G532" s="76">
        <v>22</v>
      </c>
      <c r="H532" s="76">
        <v>21</v>
      </c>
      <c r="I532">
        <f t="shared" si="49"/>
        <v>0.99173553719008267</v>
      </c>
      <c r="J532">
        <f t="shared" si="49"/>
        <v>2.7087136929460582</v>
      </c>
    </row>
    <row r="533" spans="3:10" x14ac:dyDescent="0.2">
      <c r="C533">
        <v>526</v>
      </c>
      <c r="D533" s="101" t="str">
        <f t="shared" si="47"/>
        <v>1-22</v>
      </c>
      <c r="E533" s="78" t="str">
        <f t="shared" si="48"/>
        <v>1-22-22</v>
      </c>
      <c r="F533" s="76">
        <v>1</v>
      </c>
      <c r="G533" s="76">
        <v>22</v>
      </c>
      <c r="H533" s="76">
        <v>22</v>
      </c>
      <c r="I533">
        <f t="shared" si="49"/>
        <v>1.0909090909090908</v>
      </c>
      <c r="J533">
        <f t="shared" si="49"/>
        <v>1.9917012448132783</v>
      </c>
    </row>
    <row r="534" spans="3:10" x14ac:dyDescent="0.2">
      <c r="C534">
        <v>527</v>
      </c>
      <c r="D534" s="101" t="str">
        <f t="shared" si="47"/>
        <v>1-22</v>
      </c>
      <c r="E534" s="78" t="str">
        <f t="shared" si="48"/>
        <v>1-22-23</v>
      </c>
      <c r="F534" s="76">
        <v>1</v>
      </c>
      <c r="G534" s="76">
        <v>22</v>
      </c>
      <c r="H534" s="76">
        <v>23</v>
      </c>
      <c r="I534">
        <f t="shared" si="49"/>
        <v>1.1305785123966943</v>
      </c>
      <c r="J534">
        <f t="shared" si="49"/>
        <v>1.5535269709543571</v>
      </c>
    </row>
    <row r="535" spans="3:10" x14ac:dyDescent="0.2">
      <c r="C535">
        <v>528</v>
      </c>
      <c r="D535" s="101" t="str">
        <f t="shared" si="47"/>
        <v>1-22</v>
      </c>
      <c r="E535" s="78" t="str">
        <f t="shared" si="48"/>
        <v>1-22-24</v>
      </c>
      <c r="F535" s="76">
        <v>1</v>
      </c>
      <c r="G535" s="76">
        <v>22</v>
      </c>
      <c r="H535" s="76">
        <v>24</v>
      </c>
      <c r="I535">
        <f t="shared" si="49"/>
        <v>1.1504132231404958</v>
      </c>
      <c r="J535">
        <f t="shared" si="49"/>
        <v>1.1551867219917014</v>
      </c>
    </row>
    <row r="536" spans="3:10" x14ac:dyDescent="0.2">
      <c r="C536">
        <v>529</v>
      </c>
      <c r="D536" s="101" t="str">
        <f t="shared" si="47"/>
        <v>1-23</v>
      </c>
      <c r="E536" s="78" t="str">
        <f t="shared" si="48"/>
        <v>1-23-1</v>
      </c>
      <c r="F536" s="76">
        <v>1</v>
      </c>
      <c r="G536" s="76">
        <v>23</v>
      </c>
      <c r="H536" s="76">
        <v>1</v>
      </c>
      <c r="I536">
        <f t="shared" si="49"/>
        <v>1.1504132231404958</v>
      </c>
      <c r="J536">
        <f t="shared" si="49"/>
        <v>0.79668049792531137</v>
      </c>
    </row>
    <row r="537" spans="3:10" x14ac:dyDescent="0.2">
      <c r="C537">
        <v>530</v>
      </c>
      <c r="D537" s="101" t="str">
        <f t="shared" si="47"/>
        <v>1-23</v>
      </c>
      <c r="E537" s="78" t="str">
        <f t="shared" si="48"/>
        <v>1-23-2</v>
      </c>
      <c r="F537" s="76">
        <v>1</v>
      </c>
      <c r="G537" s="76">
        <v>23</v>
      </c>
      <c r="H537" s="76">
        <v>2</v>
      </c>
      <c r="I537">
        <f t="shared" si="49"/>
        <v>1.1504132231404958</v>
      </c>
      <c r="J537">
        <f t="shared" si="49"/>
        <v>0.39834024896265569</v>
      </c>
    </row>
    <row r="538" spans="3:10" x14ac:dyDescent="0.2">
      <c r="C538">
        <v>531</v>
      </c>
      <c r="D538" s="101" t="str">
        <f t="shared" si="47"/>
        <v>1-23</v>
      </c>
      <c r="E538" s="78" t="str">
        <f t="shared" si="48"/>
        <v>1-23-3</v>
      </c>
      <c r="F538" s="76">
        <v>1</v>
      </c>
      <c r="G538" s="76">
        <v>23</v>
      </c>
      <c r="H538" s="76">
        <v>3</v>
      </c>
      <c r="I538">
        <f t="shared" si="49"/>
        <v>1.1504132231404958</v>
      </c>
      <c r="J538">
        <f t="shared" si="49"/>
        <v>3.9834024896265571E-2</v>
      </c>
    </row>
    <row r="539" spans="3:10" x14ac:dyDescent="0.2">
      <c r="C539">
        <v>532</v>
      </c>
      <c r="D539" s="101" t="str">
        <f t="shared" si="47"/>
        <v>1-23</v>
      </c>
      <c r="E539" s="78" t="str">
        <f t="shared" si="48"/>
        <v>1-23-4</v>
      </c>
      <c r="F539" s="76">
        <v>1</v>
      </c>
      <c r="G539" s="76">
        <v>23</v>
      </c>
      <c r="H539" s="76">
        <v>4</v>
      </c>
      <c r="I539">
        <f t="shared" si="49"/>
        <v>1.1504132231404958</v>
      </c>
      <c r="J539">
        <f t="shared" si="49"/>
        <v>1.9917012448132786E-2</v>
      </c>
    </row>
    <row r="540" spans="3:10" x14ac:dyDescent="0.2">
      <c r="C540">
        <v>533</v>
      </c>
      <c r="D540" s="101" t="str">
        <f t="shared" si="47"/>
        <v>1-23</v>
      </c>
      <c r="E540" s="78" t="str">
        <f t="shared" si="48"/>
        <v>1-23-5</v>
      </c>
      <c r="F540" s="76">
        <v>1</v>
      </c>
      <c r="G540" s="76">
        <v>23</v>
      </c>
      <c r="H540" s="76">
        <v>5</v>
      </c>
      <c r="I540">
        <f t="shared" si="49"/>
        <v>1.1305785123966943</v>
      </c>
      <c r="J540">
        <f t="shared" si="49"/>
        <v>1.9917012448132786E-2</v>
      </c>
    </row>
    <row r="541" spans="3:10" x14ac:dyDescent="0.2">
      <c r="C541">
        <v>534</v>
      </c>
      <c r="D541" s="101" t="str">
        <f t="shared" si="47"/>
        <v>1-23</v>
      </c>
      <c r="E541" s="78" t="str">
        <f t="shared" si="48"/>
        <v>1-23-6</v>
      </c>
      <c r="F541" s="76">
        <v>1</v>
      </c>
      <c r="G541" s="76">
        <v>23</v>
      </c>
      <c r="H541" s="76">
        <v>6</v>
      </c>
      <c r="I541">
        <f t="shared" si="49"/>
        <v>1.1305785123966943</v>
      </c>
      <c r="J541">
        <f t="shared" si="49"/>
        <v>1.9917012448132786E-2</v>
      </c>
    </row>
    <row r="542" spans="3:10" x14ac:dyDescent="0.2">
      <c r="C542">
        <v>535</v>
      </c>
      <c r="D542" s="101" t="str">
        <f t="shared" si="47"/>
        <v>1-23</v>
      </c>
      <c r="E542" s="78" t="str">
        <f t="shared" si="48"/>
        <v>1-23-7</v>
      </c>
      <c r="F542" s="76">
        <v>1</v>
      </c>
      <c r="G542" s="76">
        <v>23</v>
      </c>
      <c r="H542" s="76">
        <v>7</v>
      </c>
      <c r="I542">
        <f t="shared" si="49"/>
        <v>0.99173553719008267</v>
      </c>
      <c r="J542">
        <f t="shared" si="49"/>
        <v>3.9834024896265571E-2</v>
      </c>
    </row>
    <row r="543" spans="3:10" x14ac:dyDescent="0.2">
      <c r="C543">
        <v>536</v>
      </c>
      <c r="D543" s="101" t="str">
        <f t="shared" si="47"/>
        <v>1-23</v>
      </c>
      <c r="E543" s="78" t="str">
        <f t="shared" si="48"/>
        <v>1-23-8</v>
      </c>
      <c r="F543" s="76">
        <v>1</v>
      </c>
      <c r="G543" s="76">
        <v>23</v>
      </c>
      <c r="H543" s="76">
        <v>8</v>
      </c>
      <c r="I543">
        <f t="shared" si="49"/>
        <v>0.79338842975206614</v>
      </c>
      <c r="J543">
        <f t="shared" si="49"/>
        <v>0.17925311203319505</v>
      </c>
    </row>
    <row r="544" spans="3:10" x14ac:dyDescent="0.2">
      <c r="C544">
        <v>537</v>
      </c>
      <c r="D544" s="101" t="str">
        <f t="shared" si="47"/>
        <v>1-23</v>
      </c>
      <c r="E544" s="78" t="str">
        <f t="shared" si="48"/>
        <v>1-23-9</v>
      </c>
      <c r="F544" s="76">
        <v>1</v>
      </c>
      <c r="G544" s="76">
        <v>23</v>
      </c>
      <c r="H544" s="76">
        <v>9</v>
      </c>
      <c r="I544">
        <f t="shared" si="49"/>
        <v>0.83305785123966936</v>
      </c>
      <c r="J544">
        <f t="shared" si="49"/>
        <v>0.69709543568464738</v>
      </c>
    </row>
    <row r="545" spans="3:10" x14ac:dyDescent="0.2">
      <c r="C545">
        <v>538</v>
      </c>
      <c r="D545" s="101" t="str">
        <f t="shared" si="47"/>
        <v>1-23</v>
      </c>
      <c r="E545" s="78" t="str">
        <f t="shared" si="48"/>
        <v>1-23-10</v>
      </c>
      <c r="F545" s="76">
        <v>1</v>
      </c>
      <c r="G545" s="76">
        <v>23</v>
      </c>
      <c r="H545" s="76">
        <v>10</v>
      </c>
      <c r="I545">
        <f t="shared" ref="I545:J560" si="50">I521</f>
        <v>1.2099173553719007</v>
      </c>
      <c r="J545">
        <f t="shared" si="50"/>
        <v>1.5535269709543571</v>
      </c>
    </row>
    <row r="546" spans="3:10" x14ac:dyDescent="0.2">
      <c r="C546">
        <v>539</v>
      </c>
      <c r="D546" s="101" t="str">
        <f t="shared" si="47"/>
        <v>1-23</v>
      </c>
      <c r="E546" s="78" t="str">
        <f t="shared" si="48"/>
        <v>1-23-11</v>
      </c>
      <c r="F546" s="76">
        <v>1</v>
      </c>
      <c r="G546" s="76">
        <v>23</v>
      </c>
      <c r="H546" s="76">
        <v>11</v>
      </c>
      <c r="I546">
        <f t="shared" si="50"/>
        <v>1.2099173553719007</v>
      </c>
      <c r="J546">
        <f t="shared" si="50"/>
        <v>1.4937759336099588</v>
      </c>
    </row>
    <row r="547" spans="3:10" x14ac:dyDescent="0.2">
      <c r="C547">
        <v>540</v>
      </c>
      <c r="D547" s="101" t="str">
        <f t="shared" si="47"/>
        <v>1-23</v>
      </c>
      <c r="E547" s="78" t="str">
        <f t="shared" si="48"/>
        <v>1-23-12</v>
      </c>
      <c r="F547" s="76">
        <v>1</v>
      </c>
      <c r="G547" s="76">
        <v>23</v>
      </c>
      <c r="H547" s="76">
        <v>12</v>
      </c>
      <c r="I547">
        <f t="shared" si="50"/>
        <v>1.2297520661157024</v>
      </c>
      <c r="J547">
        <f t="shared" si="50"/>
        <v>0.99585062240663913</v>
      </c>
    </row>
    <row r="548" spans="3:10" x14ac:dyDescent="0.2">
      <c r="C548">
        <v>541</v>
      </c>
      <c r="D548" s="101" t="str">
        <f t="shared" si="47"/>
        <v>1-23</v>
      </c>
      <c r="E548" s="78" t="str">
        <f t="shared" si="48"/>
        <v>1-23-13</v>
      </c>
      <c r="F548" s="76">
        <v>1</v>
      </c>
      <c r="G548" s="76">
        <v>23</v>
      </c>
      <c r="H548" s="76">
        <v>13</v>
      </c>
      <c r="I548">
        <f t="shared" si="50"/>
        <v>0.79338842975206614</v>
      </c>
      <c r="J548">
        <f t="shared" si="50"/>
        <v>1.3543568464730291</v>
      </c>
    </row>
    <row r="549" spans="3:10" x14ac:dyDescent="0.2">
      <c r="C549">
        <v>542</v>
      </c>
      <c r="D549" s="101" t="str">
        <f t="shared" si="47"/>
        <v>1-23</v>
      </c>
      <c r="E549" s="78" t="str">
        <f t="shared" si="48"/>
        <v>1-23-14</v>
      </c>
      <c r="F549" s="76">
        <v>1</v>
      </c>
      <c r="G549" s="76">
        <v>23</v>
      </c>
      <c r="H549" s="76">
        <v>14</v>
      </c>
      <c r="I549">
        <f t="shared" si="50"/>
        <v>0.79338842975206614</v>
      </c>
      <c r="J549">
        <f t="shared" si="50"/>
        <v>0.79668049792531137</v>
      </c>
    </row>
    <row r="550" spans="3:10" x14ac:dyDescent="0.2">
      <c r="C550">
        <v>543</v>
      </c>
      <c r="D550" s="101" t="str">
        <f t="shared" si="47"/>
        <v>1-23</v>
      </c>
      <c r="E550" s="78" t="str">
        <f t="shared" si="48"/>
        <v>1-23-15</v>
      </c>
      <c r="F550" s="76">
        <v>1</v>
      </c>
      <c r="G550" s="76">
        <v>23</v>
      </c>
      <c r="H550" s="76">
        <v>15</v>
      </c>
      <c r="I550">
        <f t="shared" si="50"/>
        <v>0.79338842975206614</v>
      </c>
      <c r="J550">
        <f t="shared" si="50"/>
        <v>1.1751037344398343</v>
      </c>
    </row>
    <row r="551" spans="3:10" x14ac:dyDescent="0.2">
      <c r="C551">
        <v>544</v>
      </c>
      <c r="D551" s="101" t="str">
        <f t="shared" si="47"/>
        <v>1-23</v>
      </c>
      <c r="E551" s="78" t="str">
        <f t="shared" si="48"/>
        <v>1-23-16</v>
      </c>
      <c r="F551" s="76">
        <v>1</v>
      </c>
      <c r="G551" s="76">
        <v>23</v>
      </c>
      <c r="H551" s="76">
        <v>16</v>
      </c>
      <c r="I551">
        <f t="shared" si="50"/>
        <v>0.77355371900826442</v>
      </c>
      <c r="J551">
        <f t="shared" si="50"/>
        <v>0.79668049792531137</v>
      </c>
    </row>
    <row r="552" spans="3:10" x14ac:dyDescent="0.2">
      <c r="C552">
        <v>545</v>
      </c>
      <c r="D552" s="101" t="str">
        <f t="shared" si="47"/>
        <v>1-23</v>
      </c>
      <c r="E552" s="78" t="str">
        <f t="shared" si="48"/>
        <v>1-23-17</v>
      </c>
      <c r="F552" s="76">
        <v>1</v>
      </c>
      <c r="G552" s="76">
        <v>23</v>
      </c>
      <c r="H552" s="76">
        <v>17</v>
      </c>
      <c r="I552">
        <f t="shared" si="50"/>
        <v>0.7537190082644627</v>
      </c>
      <c r="J552">
        <f t="shared" si="50"/>
        <v>0.8365145228215769</v>
      </c>
    </row>
    <row r="553" spans="3:10" x14ac:dyDescent="0.2">
      <c r="C553">
        <v>546</v>
      </c>
      <c r="D553" s="101" t="str">
        <f t="shared" si="47"/>
        <v>1-23</v>
      </c>
      <c r="E553" s="78" t="str">
        <f t="shared" si="48"/>
        <v>1-23-18</v>
      </c>
      <c r="F553" s="76">
        <v>1</v>
      </c>
      <c r="G553" s="76">
        <v>23</v>
      </c>
      <c r="H553" s="76">
        <v>18</v>
      </c>
      <c r="I553">
        <f t="shared" si="50"/>
        <v>0.61487603305785121</v>
      </c>
      <c r="J553">
        <f t="shared" si="50"/>
        <v>0.79668049792531137</v>
      </c>
    </row>
    <row r="554" spans="3:10" x14ac:dyDescent="0.2">
      <c r="C554">
        <v>547</v>
      </c>
      <c r="D554" s="101" t="str">
        <f t="shared" si="47"/>
        <v>1-23</v>
      </c>
      <c r="E554" s="78" t="str">
        <f t="shared" si="48"/>
        <v>1-23-19</v>
      </c>
      <c r="F554" s="76">
        <v>1</v>
      </c>
      <c r="G554" s="76">
        <v>23</v>
      </c>
      <c r="H554" s="76">
        <v>19</v>
      </c>
      <c r="I554">
        <f t="shared" si="50"/>
        <v>0.99173553719008267</v>
      </c>
      <c r="J554">
        <f t="shared" si="50"/>
        <v>1.5933609958506227</v>
      </c>
    </row>
    <row r="555" spans="3:10" x14ac:dyDescent="0.2">
      <c r="C555">
        <v>548</v>
      </c>
      <c r="D555" s="101" t="str">
        <f t="shared" si="47"/>
        <v>1-23</v>
      </c>
      <c r="E555" s="78" t="str">
        <f t="shared" si="48"/>
        <v>1-23-20</v>
      </c>
      <c r="F555" s="76">
        <v>1</v>
      </c>
      <c r="G555" s="76">
        <v>23</v>
      </c>
      <c r="H555" s="76">
        <v>20</v>
      </c>
      <c r="I555">
        <f t="shared" si="50"/>
        <v>0.99173553719008267</v>
      </c>
      <c r="J555">
        <f t="shared" si="50"/>
        <v>2.9875518672199175</v>
      </c>
    </row>
    <row r="556" spans="3:10" x14ac:dyDescent="0.2">
      <c r="C556">
        <v>549</v>
      </c>
      <c r="D556" s="101" t="str">
        <f t="shared" si="47"/>
        <v>1-23</v>
      </c>
      <c r="E556" s="78" t="str">
        <f t="shared" si="48"/>
        <v>1-23-21</v>
      </c>
      <c r="F556" s="76">
        <v>1</v>
      </c>
      <c r="G556" s="76">
        <v>23</v>
      </c>
      <c r="H556" s="76">
        <v>21</v>
      </c>
      <c r="I556">
        <f t="shared" si="50"/>
        <v>0.99173553719008267</v>
      </c>
      <c r="J556">
        <f t="shared" si="50"/>
        <v>2.7087136929460582</v>
      </c>
    </row>
    <row r="557" spans="3:10" x14ac:dyDescent="0.2">
      <c r="C557">
        <v>550</v>
      </c>
      <c r="D557" s="101" t="str">
        <f t="shared" si="47"/>
        <v>1-23</v>
      </c>
      <c r="E557" s="78" t="str">
        <f t="shared" si="48"/>
        <v>1-23-22</v>
      </c>
      <c r="F557" s="76">
        <v>1</v>
      </c>
      <c r="G557" s="76">
        <v>23</v>
      </c>
      <c r="H557" s="76">
        <v>22</v>
      </c>
      <c r="I557">
        <f t="shared" si="50"/>
        <v>1.0909090909090908</v>
      </c>
      <c r="J557">
        <f t="shared" si="50"/>
        <v>1.9917012448132783</v>
      </c>
    </row>
    <row r="558" spans="3:10" x14ac:dyDescent="0.2">
      <c r="C558">
        <v>551</v>
      </c>
      <c r="D558" s="101" t="str">
        <f t="shared" si="47"/>
        <v>1-23</v>
      </c>
      <c r="E558" s="78" t="str">
        <f t="shared" si="48"/>
        <v>1-23-23</v>
      </c>
      <c r="F558" s="76">
        <v>1</v>
      </c>
      <c r="G558" s="76">
        <v>23</v>
      </c>
      <c r="H558" s="76">
        <v>23</v>
      </c>
      <c r="I558">
        <f t="shared" si="50"/>
        <v>1.1305785123966943</v>
      </c>
      <c r="J558">
        <f t="shared" si="50"/>
        <v>1.5535269709543571</v>
      </c>
    </row>
    <row r="559" spans="3:10" x14ac:dyDescent="0.2">
      <c r="C559">
        <v>552</v>
      </c>
      <c r="D559" s="101" t="str">
        <f t="shared" si="47"/>
        <v>1-23</v>
      </c>
      <c r="E559" s="78" t="str">
        <f t="shared" si="48"/>
        <v>1-23-24</v>
      </c>
      <c r="F559" s="76">
        <v>1</v>
      </c>
      <c r="G559" s="76">
        <v>23</v>
      </c>
      <c r="H559" s="76">
        <v>24</v>
      </c>
      <c r="I559">
        <f t="shared" si="50"/>
        <v>1.1504132231404958</v>
      </c>
      <c r="J559">
        <f t="shared" si="50"/>
        <v>1.1551867219917014</v>
      </c>
    </row>
    <row r="560" spans="3:10" x14ac:dyDescent="0.2">
      <c r="C560">
        <v>553</v>
      </c>
      <c r="D560" s="101" t="str">
        <f t="shared" si="47"/>
        <v>1-24</v>
      </c>
      <c r="E560" s="78" t="str">
        <f t="shared" si="48"/>
        <v>1-24-1</v>
      </c>
      <c r="F560" s="76">
        <v>1</v>
      </c>
      <c r="G560" s="76">
        <v>24</v>
      </c>
      <c r="H560" s="76">
        <v>1</v>
      </c>
      <c r="I560">
        <f t="shared" si="50"/>
        <v>1.1504132231404958</v>
      </c>
      <c r="J560">
        <f t="shared" si="50"/>
        <v>0.79668049792531137</v>
      </c>
    </row>
    <row r="561" spans="3:10" x14ac:dyDescent="0.2">
      <c r="C561">
        <v>554</v>
      </c>
      <c r="D561" s="101" t="str">
        <f t="shared" si="47"/>
        <v>1-24</v>
      </c>
      <c r="E561" s="78" t="str">
        <f t="shared" si="48"/>
        <v>1-24-2</v>
      </c>
      <c r="F561" s="76">
        <v>1</v>
      </c>
      <c r="G561" s="76">
        <v>24</v>
      </c>
      <c r="H561" s="76">
        <v>2</v>
      </c>
      <c r="I561">
        <f t="shared" ref="I561:J576" si="51">I537</f>
        <v>1.1504132231404958</v>
      </c>
      <c r="J561">
        <f t="shared" si="51"/>
        <v>0.39834024896265569</v>
      </c>
    </row>
    <row r="562" spans="3:10" x14ac:dyDescent="0.2">
      <c r="C562">
        <v>555</v>
      </c>
      <c r="D562" s="101" t="str">
        <f t="shared" si="47"/>
        <v>1-24</v>
      </c>
      <c r="E562" s="78" t="str">
        <f t="shared" si="48"/>
        <v>1-24-3</v>
      </c>
      <c r="F562" s="76">
        <v>1</v>
      </c>
      <c r="G562" s="76">
        <v>24</v>
      </c>
      <c r="H562" s="76">
        <v>3</v>
      </c>
      <c r="I562">
        <f t="shared" si="51"/>
        <v>1.1504132231404958</v>
      </c>
      <c r="J562">
        <f t="shared" si="51"/>
        <v>3.9834024896265571E-2</v>
      </c>
    </row>
    <row r="563" spans="3:10" x14ac:dyDescent="0.2">
      <c r="C563">
        <v>556</v>
      </c>
      <c r="D563" s="101" t="str">
        <f t="shared" si="47"/>
        <v>1-24</v>
      </c>
      <c r="E563" s="78" t="str">
        <f t="shared" si="48"/>
        <v>1-24-4</v>
      </c>
      <c r="F563" s="76">
        <v>1</v>
      </c>
      <c r="G563" s="76">
        <v>24</v>
      </c>
      <c r="H563" s="76">
        <v>4</v>
      </c>
      <c r="I563">
        <f t="shared" si="51"/>
        <v>1.1504132231404958</v>
      </c>
      <c r="J563">
        <f t="shared" si="51"/>
        <v>1.9917012448132786E-2</v>
      </c>
    </row>
    <row r="564" spans="3:10" x14ac:dyDescent="0.2">
      <c r="C564">
        <v>557</v>
      </c>
      <c r="D564" s="101" t="str">
        <f t="shared" si="47"/>
        <v>1-24</v>
      </c>
      <c r="E564" s="78" t="str">
        <f t="shared" si="48"/>
        <v>1-24-5</v>
      </c>
      <c r="F564" s="76">
        <v>1</v>
      </c>
      <c r="G564" s="76">
        <v>24</v>
      </c>
      <c r="H564" s="76">
        <v>5</v>
      </c>
      <c r="I564">
        <f t="shared" si="51"/>
        <v>1.1305785123966943</v>
      </c>
      <c r="J564">
        <f t="shared" si="51"/>
        <v>1.9917012448132786E-2</v>
      </c>
    </row>
    <row r="565" spans="3:10" x14ac:dyDescent="0.2">
      <c r="C565">
        <v>558</v>
      </c>
      <c r="D565" s="101" t="str">
        <f t="shared" si="47"/>
        <v>1-24</v>
      </c>
      <c r="E565" s="78" t="str">
        <f t="shared" si="48"/>
        <v>1-24-6</v>
      </c>
      <c r="F565" s="76">
        <v>1</v>
      </c>
      <c r="G565" s="76">
        <v>24</v>
      </c>
      <c r="H565" s="76">
        <v>6</v>
      </c>
      <c r="I565">
        <f t="shared" si="51"/>
        <v>1.1305785123966943</v>
      </c>
      <c r="J565">
        <f t="shared" si="51"/>
        <v>1.9917012448132786E-2</v>
      </c>
    </row>
    <row r="566" spans="3:10" x14ac:dyDescent="0.2">
      <c r="C566">
        <v>559</v>
      </c>
      <c r="D566" s="101" t="str">
        <f t="shared" si="47"/>
        <v>1-24</v>
      </c>
      <c r="E566" s="78" t="str">
        <f t="shared" si="48"/>
        <v>1-24-7</v>
      </c>
      <c r="F566" s="76">
        <v>1</v>
      </c>
      <c r="G566" s="76">
        <v>24</v>
      </c>
      <c r="H566" s="76">
        <v>7</v>
      </c>
      <c r="I566">
        <f t="shared" si="51"/>
        <v>0.99173553719008267</v>
      </c>
      <c r="J566">
        <f t="shared" si="51"/>
        <v>3.9834024896265571E-2</v>
      </c>
    </row>
    <row r="567" spans="3:10" x14ac:dyDescent="0.2">
      <c r="C567">
        <v>560</v>
      </c>
      <c r="D567" s="101" t="str">
        <f t="shared" si="47"/>
        <v>1-24</v>
      </c>
      <c r="E567" s="78" t="str">
        <f t="shared" si="48"/>
        <v>1-24-8</v>
      </c>
      <c r="F567" s="76">
        <v>1</v>
      </c>
      <c r="G567" s="76">
        <v>24</v>
      </c>
      <c r="H567" s="76">
        <v>8</v>
      </c>
      <c r="I567">
        <f t="shared" si="51"/>
        <v>0.79338842975206614</v>
      </c>
      <c r="J567">
        <f t="shared" si="51"/>
        <v>0.17925311203319505</v>
      </c>
    </row>
    <row r="568" spans="3:10" x14ac:dyDescent="0.2">
      <c r="C568">
        <v>561</v>
      </c>
      <c r="D568" s="101" t="str">
        <f t="shared" si="47"/>
        <v>1-24</v>
      </c>
      <c r="E568" s="78" t="str">
        <f t="shared" si="48"/>
        <v>1-24-9</v>
      </c>
      <c r="F568" s="76">
        <v>1</v>
      </c>
      <c r="G568" s="76">
        <v>24</v>
      </c>
      <c r="H568" s="76">
        <v>9</v>
      </c>
      <c r="I568">
        <f t="shared" si="51"/>
        <v>0.83305785123966936</v>
      </c>
      <c r="J568">
        <f t="shared" si="51"/>
        <v>0.69709543568464738</v>
      </c>
    </row>
    <row r="569" spans="3:10" x14ac:dyDescent="0.2">
      <c r="C569">
        <v>562</v>
      </c>
      <c r="D569" s="101" t="str">
        <f t="shared" si="47"/>
        <v>1-24</v>
      </c>
      <c r="E569" s="78" t="str">
        <f t="shared" si="48"/>
        <v>1-24-10</v>
      </c>
      <c r="F569" s="76">
        <v>1</v>
      </c>
      <c r="G569" s="76">
        <v>24</v>
      </c>
      <c r="H569" s="76">
        <v>10</v>
      </c>
      <c r="I569">
        <f t="shared" si="51"/>
        <v>1.2099173553719007</v>
      </c>
      <c r="J569">
        <f t="shared" si="51"/>
        <v>1.5535269709543571</v>
      </c>
    </row>
    <row r="570" spans="3:10" x14ac:dyDescent="0.2">
      <c r="C570">
        <v>563</v>
      </c>
      <c r="D570" s="101" t="str">
        <f t="shared" si="47"/>
        <v>1-24</v>
      </c>
      <c r="E570" s="78" t="str">
        <f t="shared" si="48"/>
        <v>1-24-11</v>
      </c>
      <c r="F570" s="76">
        <v>1</v>
      </c>
      <c r="G570" s="76">
        <v>24</v>
      </c>
      <c r="H570" s="76">
        <v>11</v>
      </c>
      <c r="I570">
        <f t="shared" si="51"/>
        <v>1.2099173553719007</v>
      </c>
      <c r="J570">
        <f t="shared" si="51"/>
        <v>1.4937759336099588</v>
      </c>
    </row>
    <row r="571" spans="3:10" x14ac:dyDescent="0.2">
      <c r="C571">
        <v>564</v>
      </c>
      <c r="D571" s="101" t="str">
        <f t="shared" si="47"/>
        <v>1-24</v>
      </c>
      <c r="E571" s="78" t="str">
        <f t="shared" si="48"/>
        <v>1-24-12</v>
      </c>
      <c r="F571" s="76">
        <v>1</v>
      </c>
      <c r="G571" s="76">
        <v>24</v>
      </c>
      <c r="H571" s="76">
        <v>12</v>
      </c>
      <c r="I571">
        <f t="shared" si="51"/>
        <v>1.2297520661157024</v>
      </c>
      <c r="J571">
        <f t="shared" si="51"/>
        <v>0.99585062240663913</v>
      </c>
    </row>
    <row r="572" spans="3:10" x14ac:dyDescent="0.2">
      <c r="C572">
        <v>565</v>
      </c>
      <c r="D572" s="101" t="str">
        <f t="shared" si="47"/>
        <v>1-24</v>
      </c>
      <c r="E572" s="78" t="str">
        <f t="shared" si="48"/>
        <v>1-24-13</v>
      </c>
      <c r="F572" s="76">
        <v>1</v>
      </c>
      <c r="G572" s="76">
        <v>24</v>
      </c>
      <c r="H572" s="76">
        <v>13</v>
      </c>
      <c r="I572">
        <f t="shared" si="51"/>
        <v>0.79338842975206614</v>
      </c>
      <c r="J572">
        <f t="shared" si="51"/>
        <v>1.3543568464730291</v>
      </c>
    </row>
    <row r="573" spans="3:10" x14ac:dyDescent="0.2">
      <c r="C573">
        <v>566</v>
      </c>
      <c r="D573" s="101" t="str">
        <f t="shared" si="47"/>
        <v>1-24</v>
      </c>
      <c r="E573" s="78" t="str">
        <f t="shared" si="48"/>
        <v>1-24-14</v>
      </c>
      <c r="F573" s="76">
        <v>1</v>
      </c>
      <c r="G573" s="76">
        <v>24</v>
      </c>
      <c r="H573" s="76">
        <v>14</v>
      </c>
      <c r="I573">
        <f t="shared" si="51"/>
        <v>0.79338842975206614</v>
      </c>
      <c r="J573">
        <f t="shared" si="51"/>
        <v>0.79668049792531137</v>
      </c>
    </row>
    <row r="574" spans="3:10" x14ac:dyDescent="0.2">
      <c r="C574">
        <v>567</v>
      </c>
      <c r="D574" s="101" t="str">
        <f t="shared" si="47"/>
        <v>1-24</v>
      </c>
      <c r="E574" s="78" t="str">
        <f t="shared" si="48"/>
        <v>1-24-15</v>
      </c>
      <c r="F574" s="76">
        <v>1</v>
      </c>
      <c r="G574" s="76">
        <v>24</v>
      </c>
      <c r="H574" s="76">
        <v>15</v>
      </c>
      <c r="I574">
        <f t="shared" si="51"/>
        <v>0.79338842975206614</v>
      </c>
      <c r="J574">
        <f t="shared" si="51"/>
        <v>1.1751037344398343</v>
      </c>
    </row>
    <row r="575" spans="3:10" x14ac:dyDescent="0.2">
      <c r="C575">
        <v>568</v>
      </c>
      <c r="D575" s="101" t="str">
        <f t="shared" si="47"/>
        <v>1-24</v>
      </c>
      <c r="E575" s="78" t="str">
        <f t="shared" si="48"/>
        <v>1-24-16</v>
      </c>
      <c r="F575" s="76">
        <v>1</v>
      </c>
      <c r="G575" s="76">
        <v>24</v>
      </c>
      <c r="H575" s="76">
        <v>16</v>
      </c>
      <c r="I575">
        <f t="shared" si="51"/>
        <v>0.77355371900826442</v>
      </c>
      <c r="J575">
        <f t="shared" si="51"/>
        <v>0.79668049792531137</v>
      </c>
    </row>
    <row r="576" spans="3:10" x14ac:dyDescent="0.2">
      <c r="C576">
        <v>569</v>
      </c>
      <c r="D576" s="101" t="str">
        <f t="shared" si="47"/>
        <v>1-24</v>
      </c>
      <c r="E576" s="78" t="str">
        <f t="shared" si="48"/>
        <v>1-24-17</v>
      </c>
      <c r="F576" s="76">
        <v>1</v>
      </c>
      <c r="G576" s="76">
        <v>24</v>
      </c>
      <c r="H576" s="76">
        <v>17</v>
      </c>
      <c r="I576">
        <f t="shared" si="51"/>
        <v>0.7537190082644627</v>
      </c>
      <c r="J576">
        <f t="shared" si="51"/>
        <v>0.8365145228215769</v>
      </c>
    </row>
    <row r="577" spans="3:10" x14ac:dyDescent="0.2">
      <c r="C577">
        <v>570</v>
      </c>
      <c r="D577" s="101" t="str">
        <f t="shared" si="47"/>
        <v>1-24</v>
      </c>
      <c r="E577" s="78" t="str">
        <f t="shared" si="48"/>
        <v>1-24-18</v>
      </c>
      <c r="F577" s="76">
        <v>1</v>
      </c>
      <c r="G577" s="76">
        <v>24</v>
      </c>
      <c r="H577" s="76">
        <v>18</v>
      </c>
      <c r="I577">
        <f t="shared" ref="I577:J592" si="52">I553</f>
        <v>0.61487603305785121</v>
      </c>
      <c r="J577">
        <f t="shared" si="52"/>
        <v>0.79668049792531137</v>
      </c>
    </row>
    <row r="578" spans="3:10" x14ac:dyDescent="0.2">
      <c r="C578">
        <v>571</v>
      </c>
      <c r="D578" s="101" t="str">
        <f t="shared" si="47"/>
        <v>1-24</v>
      </c>
      <c r="E578" s="78" t="str">
        <f t="shared" si="48"/>
        <v>1-24-19</v>
      </c>
      <c r="F578" s="76">
        <v>1</v>
      </c>
      <c r="G578" s="76">
        <v>24</v>
      </c>
      <c r="H578" s="76">
        <v>19</v>
      </c>
      <c r="I578">
        <f t="shared" si="52"/>
        <v>0.99173553719008267</v>
      </c>
      <c r="J578">
        <f t="shared" si="52"/>
        <v>1.5933609958506227</v>
      </c>
    </row>
    <row r="579" spans="3:10" x14ac:dyDescent="0.2">
      <c r="C579">
        <v>572</v>
      </c>
      <c r="D579" s="101" t="str">
        <f t="shared" si="47"/>
        <v>1-24</v>
      </c>
      <c r="E579" s="78" t="str">
        <f t="shared" si="48"/>
        <v>1-24-20</v>
      </c>
      <c r="F579" s="76">
        <v>1</v>
      </c>
      <c r="G579" s="76">
        <v>24</v>
      </c>
      <c r="H579" s="76">
        <v>20</v>
      </c>
      <c r="I579">
        <f t="shared" si="52"/>
        <v>0.99173553719008267</v>
      </c>
      <c r="J579">
        <f t="shared" si="52"/>
        <v>2.9875518672199175</v>
      </c>
    </row>
    <row r="580" spans="3:10" x14ac:dyDescent="0.2">
      <c r="C580">
        <v>573</v>
      </c>
      <c r="D580" s="101" t="str">
        <f t="shared" si="47"/>
        <v>1-24</v>
      </c>
      <c r="E580" s="78" t="str">
        <f t="shared" si="48"/>
        <v>1-24-21</v>
      </c>
      <c r="F580" s="76">
        <v>1</v>
      </c>
      <c r="G580" s="76">
        <v>24</v>
      </c>
      <c r="H580" s="76">
        <v>21</v>
      </c>
      <c r="I580">
        <f t="shared" si="52"/>
        <v>0.99173553719008267</v>
      </c>
      <c r="J580">
        <f t="shared" si="52"/>
        <v>2.7087136929460582</v>
      </c>
    </row>
    <row r="581" spans="3:10" x14ac:dyDescent="0.2">
      <c r="C581">
        <v>574</v>
      </c>
      <c r="D581" s="101" t="str">
        <f t="shared" si="47"/>
        <v>1-24</v>
      </c>
      <c r="E581" s="78" t="str">
        <f t="shared" si="48"/>
        <v>1-24-22</v>
      </c>
      <c r="F581" s="76">
        <v>1</v>
      </c>
      <c r="G581" s="76">
        <v>24</v>
      </c>
      <c r="H581" s="76">
        <v>22</v>
      </c>
      <c r="I581">
        <f t="shared" si="52"/>
        <v>1.0909090909090908</v>
      </c>
      <c r="J581">
        <f t="shared" si="52"/>
        <v>1.9917012448132783</v>
      </c>
    </row>
    <row r="582" spans="3:10" x14ac:dyDescent="0.2">
      <c r="C582">
        <v>575</v>
      </c>
      <c r="D582" s="101" t="str">
        <f t="shared" si="47"/>
        <v>1-24</v>
      </c>
      <c r="E582" s="78" t="str">
        <f t="shared" si="48"/>
        <v>1-24-23</v>
      </c>
      <c r="F582" s="76">
        <v>1</v>
      </c>
      <c r="G582" s="76">
        <v>24</v>
      </c>
      <c r="H582" s="76">
        <v>23</v>
      </c>
      <c r="I582">
        <f t="shared" si="52"/>
        <v>1.1305785123966943</v>
      </c>
      <c r="J582">
        <f t="shared" si="52"/>
        <v>1.5535269709543571</v>
      </c>
    </row>
    <row r="583" spans="3:10" x14ac:dyDescent="0.2">
      <c r="C583">
        <v>576</v>
      </c>
      <c r="D583" s="101" t="str">
        <f t="shared" si="47"/>
        <v>1-24</v>
      </c>
      <c r="E583" s="78" t="str">
        <f t="shared" si="48"/>
        <v>1-24-24</v>
      </c>
      <c r="F583" s="76">
        <v>1</v>
      </c>
      <c r="G583" s="76">
        <v>24</v>
      </c>
      <c r="H583" s="76">
        <v>24</v>
      </c>
      <c r="I583">
        <f t="shared" si="52"/>
        <v>1.1504132231404958</v>
      </c>
      <c r="J583">
        <f t="shared" si="52"/>
        <v>1.1551867219917014</v>
      </c>
    </row>
    <row r="584" spans="3:10" x14ac:dyDescent="0.2">
      <c r="C584">
        <v>577</v>
      </c>
      <c r="D584" s="101" t="str">
        <f t="shared" si="47"/>
        <v>1-25</v>
      </c>
      <c r="E584" s="78" t="str">
        <f t="shared" si="48"/>
        <v>1-25-1</v>
      </c>
      <c r="F584" s="76">
        <v>1</v>
      </c>
      <c r="G584" s="76">
        <v>25</v>
      </c>
      <c r="H584" s="76">
        <v>1</v>
      </c>
      <c r="I584">
        <f t="shared" si="52"/>
        <v>1.1504132231404958</v>
      </c>
      <c r="J584">
        <f t="shared" si="52"/>
        <v>0.79668049792531137</v>
      </c>
    </row>
    <row r="585" spans="3:10" x14ac:dyDescent="0.2">
      <c r="C585">
        <v>578</v>
      </c>
      <c r="D585" s="101" t="str">
        <f t="shared" ref="D585:D648" si="53">F585&amp;"-"&amp;G585</f>
        <v>1-25</v>
      </c>
      <c r="E585" s="78" t="str">
        <f t="shared" ref="E585:E648" si="54">F585&amp;"-"&amp;G585&amp;"-"&amp;H585</f>
        <v>1-25-2</v>
      </c>
      <c r="F585" s="76">
        <v>1</v>
      </c>
      <c r="G585" s="76">
        <v>25</v>
      </c>
      <c r="H585" s="76">
        <v>2</v>
      </c>
      <c r="I585">
        <f t="shared" si="52"/>
        <v>1.1504132231404958</v>
      </c>
      <c r="J585">
        <f t="shared" si="52"/>
        <v>0.39834024896265569</v>
      </c>
    </row>
    <row r="586" spans="3:10" x14ac:dyDescent="0.2">
      <c r="C586">
        <v>579</v>
      </c>
      <c r="D586" s="101" t="str">
        <f t="shared" si="53"/>
        <v>1-25</v>
      </c>
      <c r="E586" s="78" t="str">
        <f t="shared" si="54"/>
        <v>1-25-3</v>
      </c>
      <c r="F586" s="76">
        <v>1</v>
      </c>
      <c r="G586" s="76">
        <v>25</v>
      </c>
      <c r="H586" s="76">
        <v>3</v>
      </c>
      <c r="I586">
        <f t="shared" si="52"/>
        <v>1.1504132231404958</v>
      </c>
      <c r="J586">
        <f t="shared" si="52"/>
        <v>3.9834024896265571E-2</v>
      </c>
    </row>
    <row r="587" spans="3:10" x14ac:dyDescent="0.2">
      <c r="C587">
        <v>580</v>
      </c>
      <c r="D587" s="101" t="str">
        <f t="shared" si="53"/>
        <v>1-25</v>
      </c>
      <c r="E587" s="78" t="str">
        <f t="shared" si="54"/>
        <v>1-25-4</v>
      </c>
      <c r="F587" s="76">
        <v>1</v>
      </c>
      <c r="G587" s="76">
        <v>25</v>
      </c>
      <c r="H587" s="76">
        <v>4</v>
      </c>
      <c r="I587">
        <f t="shared" si="52"/>
        <v>1.1504132231404958</v>
      </c>
      <c r="J587">
        <f t="shared" si="52"/>
        <v>1.9917012448132786E-2</v>
      </c>
    </row>
    <row r="588" spans="3:10" x14ac:dyDescent="0.2">
      <c r="C588">
        <v>581</v>
      </c>
      <c r="D588" s="101" t="str">
        <f t="shared" si="53"/>
        <v>1-25</v>
      </c>
      <c r="E588" s="78" t="str">
        <f t="shared" si="54"/>
        <v>1-25-5</v>
      </c>
      <c r="F588" s="76">
        <v>1</v>
      </c>
      <c r="G588" s="76">
        <v>25</v>
      </c>
      <c r="H588" s="76">
        <v>5</v>
      </c>
      <c r="I588">
        <f t="shared" si="52"/>
        <v>1.1305785123966943</v>
      </c>
      <c r="J588">
        <f t="shared" si="52"/>
        <v>1.9917012448132786E-2</v>
      </c>
    </row>
    <row r="589" spans="3:10" x14ac:dyDescent="0.2">
      <c r="C589">
        <v>582</v>
      </c>
      <c r="D589" s="101" t="str">
        <f t="shared" si="53"/>
        <v>1-25</v>
      </c>
      <c r="E589" s="78" t="str">
        <f t="shared" si="54"/>
        <v>1-25-6</v>
      </c>
      <c r="F589" s="76">
        <v>1</v>
      </c>
      <c r="G589" s="76">
        <v>25</v>
      </c>
      <c r="H589" s="76">
        <v>6</v>
      </c>
      <c r="I589">
        <f t="shared" si="52"/>
        <v>1.1305785123966943</v>
      </c>
      <c r="J589">
        <f t="shared" si="52"/>
        <v>1.9917012448132786E-2</v>
      </c>
    </row>
    <row r="590" spans="3:10" x14ac:dyDescent="0.2">
      <c r="C590">
        <v>583</v>
      </c>
      <c r="D590" s="101" t="str">
        <f t="shared" si="53"/>
        <v>1-25</v>
      </c>
      <c r="E590" s="78" t="str">
        <f t="shared" si="54"/>
        <v>1-25-7</v>
      </c>
      <c r="F590" s="76">
        <v>1</v>
      </c>
      <c r="G590" s="76">
        <v>25</v>
      </c>
      <c r="H590" s="76">
        <v>7</v>
      </c>
      <c r="I590">
        <f t="shared" si="52"/>
        <v>0.99173553719008267</v>
      </c>
      <c r="J590">
        <f t="shared" si="52"/>
        <v>3.9834024896265571E-2</v>
      </c>
    </row>
    <row r="591" spans="3:10" x14ac:dyDescent="0.2">
      <c r="C591">
        <v>584</v>
      </c>
      <c r="D591" s="101" t="str">
        <f t="shared" si="53"/>
        <v>1-25</v>
      </c>
      <c r="E591" s="78" t="str">
        <f t="shared" si="54"/>
        <v>1-25-8</v>
      </c>
      <c r="F591" s="76">
        <v>1</v>
      </c>
      <c r="G591" s="76">
        <v>25</v>
      </c>
      <c r="H591" s="76">
        <v>8</v>
      </c>
      <c r="I591">
        <f t="shared" si="52"/>
        <v>0.79338842975206614</v>
      </c>
      <c r="J591">
        <f t="shared" si="52"/>
        <v>0.17925311203319505</v>
      </c>
    </row>
    <row r="592" spans="3:10" x14ac:dyDescent="0.2">
      <c r="C592">
        <v>585</v>
      </c>
      <c r="D592" s="101" t="str">
        <f t="shared" si="53"/>
        <v>1-25</v>
      </c>
      <c r="E592" s="78" t="str">
        <f t="shared" si="54"/>
        <v>1-25-9</v>
      </c>
      <c r="F592" s="76">
        <v>1</v>
      </c>
      <c r="G592" s="76">
        <v>25</v>
      </c>
      <c r="H592" s="76">
        <v>9</v>
      </c>
      <c r="I592">
        <f t="shared" si="52"/>
        <v>0.83305785123966936</v>
      </c>
      <c r="J592">
        <f t="shared" si="52"/>
        <v>0.69709543568464738</v>
      </c>
    </row>
    <row r="593" spans="3:10" x14ac:dyDescent="0.2">
      <c r="C593">
        <v>586</v>
      </c>
      <c r="D593" s="101" t="str">
        <f t="shared" si="53"/>
        <v>1-25</v>
      </c>
      <c r="E593" s="78" t="str">
        <f t="shared" si="54"/>
        <v>1-25-10</v>
      </c>
      <c r="F593" s="76">
        <v>1</v>
      </c>
      <c r="G593" s="76">
        <v>25</v>
      </c>
      <c r="H593" s="76">
        <v>10</v>
      </c>
      <c r="I593">
        <f t="shared" ref="I593:J608" si="55">I569</f>
        <v>1.2099173553719007</v>
      </c>
      <c r="J593">
        <f t="shared" si="55"/>
        <v>1.5535269709543571</v>
      </c>
    </row>
    <row r="594" spans="3:10" x14ac:dyDescent="0.2">
      <c r="C594">
        <v>587</v>
      </c>
      <c r="D594" s="101" t="str">
        <f t="shared" si="53"/>
        <v>1-25</v>
      </c>
      <c r="E594" s="78" t="str">
        <f t="shared" si="54"/>
        <v>1-25-11</v>
      </c>
      <c r="F594" s="76">
        <v>1</v>
      </c>
      <c r="G594" s="76">
        <v>25</v>
      </c>
      <c r="H594" s="76">
        <v>11</v>
      </c>
      <c r="I594">
        <f t="shared" si="55"/>
        <v>1.2099173553719007</v>
      </c>
      <c r="J594">
        <f t="shared" si="55"/>
        <v>1.4937759336099588</v>
      </c>
    </row>
    <row r="595" spans="3:10" x14ac:dyDescent="0.2">
      <c r="C595">
        <v>588</v>
      </c>
      <c r="D595" s="101" t="str">
        <f t="shared" si="53"/>
        <v>1-25</v>
      </c>
      <c r="E595" s="78" t="str">
        <f t="shared" si="54"/>
        <v>1-25-12</v>
      </c>
      <c r="F595" s="76">
        <v>1</v>
      </c>
      <c r="G595" s="76">
        <v>25</v>
      </c>
      <c r="H595" s="76">
        <v>12</v>
      </c>
      <c r="I595">
        <f t="shared" si="55"/>
        <v>1.2297520661157024</v>
      </c>
      <c r="J595">
        <f t="shared" si="55"/>
        <v>0.99585062240663913</v>
      </c>
    </row>
    <row r="596" spans="3:10" x14ac:dyDescent="0.2">
      <c r="C596">
        <v>589</v>
      </c>
      <c r="D596" s="101" t="str">
        <f t="shared" si="53"/>
        <v>1-25</v>
      </c>
      <c r="E596" s="78" t="str">
        <f t="shared" si="54"/>
        <v>1-25-13</v>
      </c>
      <c r="F596" s="76">
        <v>1</v>
      </c>
      <c r="G596" s="76">
        <v>25</v>
      </c>
      <c r="H596" s="76">
        <v>13</v>
      </c>
      <c r="I596">
        <f t="shared" si="55"/>
        <v>0.79338842975206614</v>
      </c>
      <c r="J596">
        <f t="shared" si="55"/>
        <v>1.3543568464730291</v>
      </c>
    </row>
    <row r="597" spans="3:10" x14ac:dyDescent="0.2">
      <c r="C597">
        <v>590</v>
      </c>
      <c r="D597" s="101" t="str">
        <f t="shared" si="53"/>
        <v>1-25</v>
      </c>
      <c r="E597" s="78" t="str">
        <f t="shared" si="54"/>
        <v>1-25-14</v>
      </c>
      <c r="F597" s="76">
        <v>1</v>
      </c>
      <c r="G597" s="76">
        <v>25</v>
      </c>
      <c r="H597" s="76">
        <v>14</v>
      </c>
      <c r="I597">
        <f t="shared" si="55"/>
        <v>0.79338842975206614</v>
      </c>
      <c r="J597">
        <f t="shared" si="55"/>
        <v>0.79668049792531137</v>
      </c>
    </row>
    <row r="598" spans="3:10" x14ac:dyDescent="0.2">
      <c r="C598">
        <v>591</v>
      </c>
      <c r="D598" s="101" t="str">
        <f t="shared" si="53"/>
        <v>1-25</v>
      </c>
      <c r="E598" s="78" t="str">
        <f t="shared" si="54"/>
        <v>1-25-15</v>
      </c>
      <c r="F598" s="76">
        <v>1</v>
      </c>
      <c r="G598" s="76">
        <v>25</v>
      </c>
      <c r="H598" s="76">
        <v>15</v>
      </c>
      <c r="I598">
        <f t="shared" si="55"/>
        <v>0.79338842975206614</v>
      </c>
      <c r="J598">
        <f t="shared" si="55"/>
        <v>1.1751037344398343</v>
      </c>
    </row>
    <row r="599" spans="3:10" x14ac:dyDescent="0.2">
      <c r="C599">
        <v>592</v>
      </c>
      <c r="D599" s="101" t="str">
        <f t="shared" si="53"/>
        <v>1-25</v>
      </c>
      <c r="E599" s="78" t="str">
        <f t="shared" si="54"/>
        <v>1-25-16</v>
      </c>
      <c r="F599" s="76">
        <v>1</v>
      </c>
      <c r="G599" s="76">
        <v>25</v>
      </c>
      <c r="H599" s="76">
        <v>16</v>
      </c>
      <c r="I599">
        <f t="shared" si="55"/>
        <v>0.77355371900826442</v>
      </c>
      <c r="J599">
        <f t="shared" si="55"/>
        <v>0.79668049792531137</v>
      </c>
    </row>
    <row r="600" spans="3:10" x14ac:dyDescent="0.2">
      <c r="C600">
        <v>593</v>
      </c>
      <c r="D600" s="101" t="str">
        <f t="shared" si="53"/>
        <v>1-25</v>
      </c>
      <c r="E600" s="78" t="str">
        <f t="shared" si="54"/>
        <v>1-25-17</v>
      </c>
      <c r="F600" s="76">
        <v>1</v>
      </c>
      <c r="G600" s="76">
        <v>25</v>
      </c>
      <c r="H600" s="76">
        <v>17</v>
      </c>
      <c r="I600">
        <f t="shared" si="55"/>
        <v>0.7537190082644627</v>
      </c>
      <c r="J600">
        <f t="shared" si="55"/>
        <v>0.8365145228215769</v>
      </c>
    </row>
    <row r="601" spans="3:10" x14ac:dyDescent="0.2">
      <c r="C601">
        <v>594</v>
      </c>
      <c r="D601" s="101" t="str">
        <f t="shared" si="53"/>
        <v>1-25</v>
      </c>
      <c r="E601" s="78" t="str">
        <f t="shared" si="54"/>
        <v>1-25-18</v>
      </c>
      <c r="F601" s="76">
        <v>1</v>
      </c>
      <c r="G601" s="76">
        <v>25</v>
      </c>
      <c r="H601" s="76">
        <v>18</v>
      </c>
      <c r="I601">
        <f t="shared" si="55"/>
        <v>0.61487603305785121</v>
      </c>
      <c r="J601">
        <f t="shared" si="55"/>
        <v>0.79668049792531137</v>
      </c>
    </row>
    <row r="602" spans="3:10" x14ac:dyDescent="0.2">
      <c r="C602">
        <v>595</v>
      </c>
      <c r="D602" s="101" t="str">
        <f t="shared" si="53"/>
        <v>1-25</v>
      </c>
      <c r="E602" s="78" t="str">
        <f t="shared" si="54"/>
        <v>1-25-19</v>
      </c>
      <c r="F602" s="76">
        <v>1</v>
      </c>
      <c r="G602" s="76">
        <v>25</v>
      </c>
      <c r="H602" s="76">
        <v>19</v>
      </c>
      <c r="I602">
        <f t="shared" si="55"/>
        <v>0.99173553719008267</v>
      </c>
      <c r="J602">
        <f t="shared" si="55"/>
        <v>1.5933609958506227</v>
      </c>
    </row>
    <row r="603" spans="3:10" x14ac:dyDescent="0.2">
      <c r="C603">
        <v>596</v>
      </c>
      <c r="D603" s="101" t="str">
        <f t="shared" si="53"/>
        <v>1-25</v>
      </c>
      <c r="E603" s="78" t="str">
        <f t="shared" si="54"/>
        <v>1-25-20</v>
      </c>
      <c r="F603" s="76">
        <v>1</v>
      </c>
      <c r="G603" s="76">
        <v>25</v>
      </c>
      <c r="H603" s="76">
        <v>20</v>
      </c>
      <c r="I603">
        <f t="shared" si="55"/>
        <v>0.99173553719008267</v>
      </c>
      <c r="J603">
        <f t="shared" si="55"/>
        <v>2.9875518672199175</v>
      </c>
    </row>
    <row r="604" spans="3:10" x14ac:dyDescent="0.2">
      <c r="C604">
        <v>597</v>
      </c>
      <c r="D604" s="101" t="str">
        <f t="shared" si="53"/>
        <v>1-25</v>
      </c>
      <c r="E604" s="78" t="str">
        <f t="shared" si="54"/>
        <v>1-25-21</v>
      </c>
      <c r="F604" s="76">
        <v>1</v>
      </c>
      <c r="G604" s="76">
        <v>25</v>
      </c>
      <c r="H604" s="76">
        <v>21</v>
      </c>
      <c r="I604">
        <f t="shared" si="55"/>
        <v>0.99173553719008267</v>
      </c>
      <c r="J604">
        <f t="shared" si="55"/>
        <v>2.7087136929460582</v>
      </c>
    </row>
    <row r="605" spans="3:10" x14ac:dyDescent="0.2">
      <c r="C605">
        <v>598</v>
      </c>
      <c r="D605" s="101" t="str">
        <f t="shared" si="53"/>
        <v>1-25</v>
      </c>
      <c r="E605" s="78" t="str">
        <f t="shared" si="54"/>
        <v>1-25-22</v>
      </c>
      <c r="F605" s="76">
        <v>1</v>
      </c>
      <c r="G605" s="76">
        <v>25</v>
      </c>
      <c r="H605" s="76">
        <v>22</v>
      </c>
      <c r="I605">
        <f t="shared" si="55"/>
        <v>1.0909090909090908</v>
      </c>
      <c r="J605">
        <f t="shared" si="55"/>
        <v>1.9917012448132783</v>
      </c>
    </row>
    <row r="606" spans="3:10" x14ac:dyDescent="0.2">
      <c r="C606">
        <v>599</v>
      </c>
      <c r="D606" s="101" t="str">
        <f t="shared" si="53"/>
        <v>1-25</v>
      </c>
      <c r="E606" s="78" t="str">
        <f t="shared" si="54"/>
        <v>1-25-23</v>
      </c>
      <c r="F606" s="76">
        <v>1</v>
      </c>
      <c r="G606" s="76">
        <v>25</v>
      </c>
      <c r="H606" s="76">
        <v>23</v>
      </c>
      <c r="I606">
        <f t="shared" si="55"/>
        <v>1.1305785123966943</v>
      </c>
      <c r="J606">
        <f t="shared" si="55"/>
        <v>1.5535269709543571</v>
      </c>
    </row>
    <row r="607" spans="3:10" x14ac:dyDescent="0.2">
      <c r="C607">
        <v>600</v>
      </c>
      <c r="D607" s="101" t="str">
        <f t="shared" si="53"/>
        <v>1-25</v>
      </c>
      <c r="E607" s="78" t="str">
        <f t="shared" si="54"/>
        <v>1-25-24</v>
      </c>
      <c r="F607" s="76">
        <v>1</v>
      </c>
      <c r="G607" s="76">
        <v>25</v>
      </c>
      <c r="H607" s="76">
        <v>24</v>
      </c>
      <c r="I607">
        <f t="shared" si="55"/>
        <v>1.1504132231404958</v>
      </c>
      <c r="J607">
        <f t="shared" si="55"/>
        <v>1.1551867219917014</v>
      </c>
    </row>
    <row r="608" spans="3:10" x14ac:dyDescent="0.2">
      <c r="C608">
        <v>601</v>
      </c>
      <c r="D608" s="101" t="str">
        <f t="shared" si="53"/>
        <v>1-26</v>
      </c>
      <c r="E608" s="78" t="str">
        <f t="shared" si="54"/>
        <v>1-26-1</v>
      </c>
      <c r="F608" s="76">
        <v>1</v>
      </c>
      <c r="G608" s="76">
        <v>26</v>
      </c>
      <c r="H608" s="76">
        <v>1</v>
      </c>
      <c r="I608">
        <f t="shared" si="55"/>
        <v>1.1504132231404958</v>
      </c>
      <c r="J608">
        <f t="shared" si="55"/>
        <v>0.79668049792531137</v>
      </c>
    </row>
    <row r="609" spans="3:10" x14ac:dyDescent="0.2">
      <c r="C609">
        <v>602</v>
      </c>
      <c r="D609" s="101" t="str">
        <f t="shared" si="53"/>
        <v>1-26</v>
      </c>
      <c r="E609" s="78" t="str">
        <f t="shared" si="54"/>
        <v>1-26-2</v>
      </c>
      <c r="F609" s="76">
        <v>1</v>
      </c>
      <c r="G609" s="76">
        <v>26</v>
      </c>
      <c r="H609" s="76">
        <v>2</v>
      </c>
      <c r="I609">
        <f t="shared" ref="I609:J624" si="56">I585</f>
        <v>1.1504132231404958</v>
      </c>
      <c r="J609">
        <f t="shared" si="56"/>
        <v>0.39834024896265569</v>
      </c>
    </row>
    <row r="610" spans="3:10" x14ac:dyDescent="0.2">
      <c r="C610">
        <v>603</v>
      </c>
      <c r="D610" s="101" t="str">
        <f t="shared" si="53"/>
        <v>1-26</v>
      </c>
      <c r="E610" s="78" t="str">
        <f t="shared" si="54"/>
        <v>1-26-3</v>
      </c>
      <c r="F610" s="76">
        <v>1</v>
      </c>
      <c r="G610" s="76">
        <v>26</v>
      </c>
      <c r="H610" s="76">
        <v>3</v>
      </c>
      <c r="I610">
        <f t="shared" si="56"/>
        <v>1.1504132231404958</v>
      </c>
      <c r="J610">
        <f t="shared" si="56"/>
        <v>3.9834024896265571E-2</v>
      </c>
    </row>
    <row r="611" spans="3:10" x14ac:dyDescent="0.2">
      <c r="C611">
        <v>604</v>
      </c>
      <c r="D611" s="101" t="str">
        <f t="shared" si="53"/>
        <v>1-26</v>
      </c>
      <c r="E611" s="78" t="str">
        <f t="shared" si="54"/>
        <v>1-26-4</v>
      </c>
      <c r="F611" s="76">
        <v>1</v>
      </c>
      <c r="G611" s="76">
        <v>26</v>
      </c>
      <c r="H611" s="76">
        <v>4</v>
      </c>
      <c r="I611">
        <f t="shared" si="56"/>
        <v>1.1504132231404958</v>
      </c>
      <c r="J611">
        <f t="shared" si="56"/>
        <v>1.9917012448132786E-2</v>
      </c>
    </row>
    <row r="612" spans="3:10" x14ac:dyDescent="0.2">
      <c r="C612">
        <v>605</v>
      </c>
      <c r="D612" s="101" t="str">
        <f t="shared" si="53"/>
        <v>1-26</v>
      </c>
      <c r="E612" s="78" t="str">
        <f t="shared" si="54"/>
        <v>1-26-5</v>
      </c>
      <c r="F612" s="76">
        <v>1</v>
      </c>
      <c r="G612" s="76">
        <v>26</v>
      </c>
      <c r="H612" s="76">
        <v>5</v>
      </c>
      <c r="I612">
        <f t="shared" si="56"/>
        <v>1.1305785123966943</v>
      </c>
      <c r="J612">
        <f t="shared" si="56"/>
        <v>1.9917012448132786E-2</v>
      </c>
    </row>
    <row r="613" spans="3:10" x14ac:dyDescent="0.2">
      <c r="C613">
        <v>606</v>
      </c>
      <c r="D613" s="101" t="str">
        <f t="shared" si="53"/>
        <v>1-26</v>
      </c>
      <c r="E613" s="78" t="str">
        <f t="shared" si="54"/>
        <v>1-26-6</v>
      </c>
      <c r="F613" s="76">
        <v>1</v>
      </c>
      <c r="G613" s="76">
        <v>26</v>
      </c>
      <c r="H613" s="76">
        <v>6</v>
      </c>
      <c r="I613">
        <f t="shared" si="56"/>
        <v>1.1305785123966943</v>
      </c>
      <c r="J613">
        <f t="shared" si="56"/>
        <v>1.9917012448132786E-2</v>
      </c>
    </row>
    <row r="614" spans="3:10" x14ac:dyDescent="0.2">
      <c r="C614">
        <v>607</v>
      </c>
      <c r="D614" s="101" t="str">
        <f t="shared" si="53"/>
        <v>1-26</v>
      </c>
      <c r="E614" s="78" t="str">
        <f t="shared" si="54"/>
        <v>1-26-7</v>
      </c>
      <c r="F614" s="76">
        <v>1</v>
      </c>
      <c r="G614" s="76">
        <v>26</v>
      </c>
      <c r="H614" s="76">
        <v>7</v>
      </c>
      <c r="I614">
        <f t="shared" si="56"/>
        <v>0.99173553719008267</v>
      </c>
      <c r="J614">
        <f t="shared" si="56"/>
        <v>3.9834024896265571E-2</v>
      </c>
    </row>
    <row r="615" spans="3:10" x14ac:dyDescent="0.2">
      <c r="C615">
        <v>608</v>
      </c>
      <c r="D615" s="101" t="str">
        <f t="shared" si="53"/>
        <v>1-26</v>
      </c>
      <c r="E615" s="78" t="str">
        <f t="shared" si="54"/>
        <v>1-26-8</v>
      </c>
      <c r="F615" s="76">
        <v>1</v>
      </c>
      <c r="G615" s="76">
        <v>26</v>
      </c>
      <c r="H615" s="76">
        <v>8</v>
      </c>
      <c r="I615">
        <f t="shared" si="56"/>
        <v>0.79338842975206614</v>
      </c>
      <c r="J615">
        <f t="shared" si="56"/>
        <v>0.17925311203319505</v>
      </c>
    </row>
    <row r="616" spans="3:10" x14ac:dyDescent="0.2">
      <c r="C616">
        <v>609</v>
      </c>
      <c r="D616" s="101" t="str">
        <f t="shared" si="53"/>
        <v>1-26</v>
      </c>
      <c r="E616" s="78" t="str">
        <f t="shared" si="54"/>
        <v>1-26-9</v>
      </c>
      <c r="F616" s="76">
        <v>1</v>
      </c>
      <c r="G616" s="76">
        <v>26</v>
      </c>
      <c r="H616" s="76">
        <v>9</v>
      </c>
      <c r="I616">
        <f t="shared" si="56"/>
        <v>0.83305785123966936</v>
      </c>
      <c r="J616">
        <f t="shared" si="56"/>
        <v>0.69709543568464738</v>
      </c>
    </row>
    <row r="617" spans="3:10" x14ac:dyDescent="0.2">
      <c r="C617">
        <v>610</v>
      </c>
      <c r="D617" s="101" t="str">
        <f t="shared" si="53"/>
        <v>1-26</v>
      </c>
      <c r="E617" s="78" t="str">
        <f t="shared" si="54"/>
        <v>1-26-10</v>
      </c>
      <c r="F617" s="76">
        <v>1</v>
      </c>
      <c r="G617" s="76">
        <v>26</v>
      </c>
      <c r="H617" s="76">
        <v>10</v>
      </c>
      <c r="I617">
        <f t="shared" si="56"/>
        <v>1.2099173553719007</v>
      </c>
      <c r="J617">
        <f t="shared" si="56"/>
        <v>1.5535269709543571</v>
      </c>
    </row>
    <row r="618" spans="3:10" x14ac:dyDescent="0.2">
      <c r="C618">
        <v>611</v>
      </c>
      <c r="D618" s="101" t="str">
        <f t="shared" si="53"/>
        <v>1-26</v>
      </c>
      <c r="E618" s="78" t="str">
        <f t="shared" si="54"/>
        <v>1-26-11</v>
      </c>
      <c r="F618" s="76">
        <v>1</v>
      </c>
      <c r="G618" s="76">
        <v>26</v>
      </c>
      <c r="H618" s="76">
        <v>11</v>
      </c>
      <c r="I618">
        <f t="shared" si="56"/>
        <v>1.2099173553719007</v>
      </c>
      <c r="J618">
        <f t="shared" si="56"/>
        <v>1.4937759336099588</v>
      </c>
    </row>
    <row r="619" spans="3:10" x14ac:dyDescent="0.2">
      <c r="C619">
        <v>612</v>
      </c>
      <c r="D619" s="101" t="str">
        <f t="shared" si="53"/>
        <v>1-26</v>
      </c>
      <c r="E619" s="78" t="str">
        <f t="shared" si="54"/>
        <v>1-26-12</v>
      </c>
      <c r="F619" s="76">
        <v>1</v>
      </c>
      <c r="G619" s="76">
        <v>26</v>
      </c>
      <c r="H619" s="76">
        <v>12</v>
      </c>
      <c r="I619">
        <f t="shared" si="56"/>
        <v>1.2297520661157024</v>
      </c>
      <c r="J619">
        <f t="shared" si="56"/>
        <v>0.99585062240663913</v>
      </c>
    </row>
    <row r="620" spans="3:10" x14ac:dyDescent="0.2">
      <c r="C620">
        <v>613</v>
      </c>
      <c r="D620" s="101" t="str">
        <f t="shared" si="53"/>
        <v>1-26</v>
      </c>
      <c r="E620" s="78" t="str">
        <f t="shared" si="54"/>
        <v>1-26-13</v>
      </c>
      <c r="F620" s="76">
        <v>1</v>
      </c>
      <c r="G620" s="76">
        <v>26</v>
      </c>
      <c r="H620" s="76">
        <v>13</v>
      </c>
      <c r="I620">
        <f t="shared" si="56"/>
        <v>0.79338842975206614</v>
      </c>
      <c r="J620">
        <f t="shared" si="56"/>
        <v>1.3543568464730291</v>
      </c>
    </row>
    <row r="621" spans="3:10" x14ac:dyDescent="0.2">
      <c r="C621">
        <v>614</v>
      </c>
      <c r="D621" s="101" t="str">
        <f t="shared" si="53"/>
        <v>1-26</v>
      </c>
      <c r="E621" s="78" t="str">
        <f t="shared" si="54"/>
        <v>1-26-14</v>
      </c>
      <c r="F621" s="76">
        <v>1</v>
      </c>
      <c r="G621" s="76">
        <v>26</v>
      </c>
      <c r="H621" s="76">
        <v>14</v>
      </c>
      <c r="I621">
        <f t="shared" si="56"/>
        <v>0.79338842975206614</v>
      </c>
      <c r="J621">
        <f t="shared" si="56"/>
        <v>0.79668049792531137</v>
      </c>
    </row>
    <row r="622" spans="3:10" x14ac:dyDescent="0.2">
      <c r="C622">
        <v>615</v>
      </c>
      <c r="D622" s="101" t="str">
        <f t="shared" si="53"/>
        <v>1-26</v>
      </c>
      <c r="E622" s="78" t="str">
        <f t="shared" si="54"/>
        <v>1-26-15</v>
      </c>
      <c r="F622" s="76">
        <v>1</v>
      </c>
      <c r="G622" s="76">
        <v>26</v>
      </c>
      <c r="H622" s="76">
        <v>15</v>
      </c>
      <c r="I622">
        <f t="shared" si="56"/>
        <v>0.79338842975206614</v>
      </c>
      <c r="J622">
        <f t="shared" si="56"/>
        <v>1.1751037344398343</v>
      </c>
    </row>
    <row r="623" spans="3:10" x14ac:dyDescent="0.2">
      <c r="C623">
        <v>616</v>
      </c>
      <c r="D623" s="101" t="str">
        <f t="shared" si="53"/>
        <v>1-26</v>
      </c>
      <c r="E623" s="78" t="str">
        <f t="shared" si="54"/>
        <v>1-26-16</v>
      </c>
      <c r="F623" s="76">
        <v>1</v>
      </c>
      <c r="G623" s="76">
        <v>26</v>
      </c>
      <c r="H623" s="76">
        <v>16</v>
      </c>
      <c r="I623">
        <f t="shared" si="56"/>
        <v>0.77355371900826442</v>
      </c>
      <c r="J623">
        <f t="shared" si="56"/>
        <v>0.79668049792531137</v>
      </c>
    </row>
    <row r="624" spans="3:10" x14ac:dyDescent="0.2">
      <c r="C624">
        <v>617</v>
      </c>
      <c r="D624" s="101" t="str">
        <f t="shared" si="53"/>
        <v>1-26</v>
      </c>
      <c r="E624" s="78" t="str">
        <f t="shared" si="54"/>
        <v>1-26-17</v>
      </c>
      <c r="F624" s="76">
        <v>1</v>
      </c>
      <c r="G624" s="76">
        <v>26</v>
      </c>
      <c r="H624" s="76">
        <v>17</v>
      </c>
      <c r="I624">
        <f t="shared" si="56"/>
        <v>0.7537190082644627</v>
      </c>
      <c r="J624">
        <f t="shared" si="56"/>
        <v>0.8365145228215769</v>
      </c>
    </row>
    <row r="625" spans="3:10" x14ac:dyDescent="0.2">
      <c r="C625">
        <v>618</v>
      </c>
      <c r="D625" s="101" t="str">
        <f t="shared" si="53"/>
        <v>1-26</v>
      </c>
      <c r="E625" s="78" t="str">
        <f t="shared" si="54"/>
        <v>1-26-18</v>
      </c>
      <c r="F625" s="76">
        <v>1</v>
      </c>
      <c r="G625" s="76">
        <v>26</v>
      </c>
      <c r="H625" s="76">
        <v>18</v>
      </c>
      <c r="I625">
        <f t="shared" ref="I625:J640" si="57">I601</f>
        <v>0.61487603305785121</v>
      </c>
      <c r="J625">
        <f t="shared" si="57"/>
        <v>0.79668049792531137</v>
      </c>
    </row>
    <row r="626" spans="3:10" x14ac:dyDescent="0.2">
      <c r="C626">
        <v>619</v>
      </c>
      <c r="D626" s="101" t="str">
        <f t="shared" si="53"/>
        <v>1-26</v>
      </c>
      <c r="E626" s="78" t="str">
        <f t="shared" si="54"/>
        <v>1-26-19</v>
      </c>
      <c r="F626" s="76">
        <v>1</v>
      </c>
      <c r="G626" s="76">
        <v>26</v>
      </c>
      <c r="H626" s="76">
        <v>19</v>
      </c>
      <c r="I626">
        <f t="shared" si="57"/>
        <v>0.99173553719008267</v>
      </c>
      <c r="J626">
        <f t="shared" si="57"/>
        <v>1.5933609958506227</v>
      </c>
    </row>
    <row r="627" spans="3:10" x14ac:dyDescent="0.2">
      <c r="C627">
        <v>620</v>
      </c>
      <c r="D627" s="101" t="str">
        <f t="shared" si="53"/>
        <v>1-26</v>
      </c>
      <c r="E627" s="78" t="str">
        <f t="shared" si="54"/>
        <v>1-26-20</v>
      </c>
      <c r="F627" s="76">
        <v>1</v>
      </c>
      <c r="G627" s="76">
        <v>26</v>
      </c>
      <c r="H627" s="76">
        <v>20</v>
      </c>
      <c r="I627">
        <f t="shared" si="57"/>
        <v>0.99173553719008267</v>
      </c>
      <c r="J627">
        <f t="shared" si="57"/>
        <v>2.9875518672199175</v>
      </c>
    </row>
    <row r="628" spans="3:10" x14ac:dyDescent="0.2">
      <c r="C628">
        <v>621</v>
      </c>
      <c r="D628" s="101" t="str">
        <f t="shared" si="53"/>
        <v>1-26</v>
      </c>
      <c r="E628" s="78" t="str">
        <f t="shared" si="54"/>
        <v>1-26-21</v>
      </c>
      <c r="F628" s="76">
        <v>1</v>
      </c>
      <c r="G628" s="76">
        <v>26</v>
      </c>
      <c r="H628" s="76">
        <v>21</v>
      </c>
      <c r="I628">
        <f t="shared" si="57"/>
        <v>0.99173553719008267</v>
      </c>
      <c r="J628">
        <f t="shared" si="57"/>
        <v>2.7087136929460582</v>
      </c>
    </row>
    <row r="629" spans="3:10" x14ac:dyDescent="0.2">
      <c r="C629">
        <v>622</v>
      </c>
      <c r="D629" s="101" t="str">
        <f t="shared" si="53"/>
        <v>1-26</v>
      </c>
      <c r="E629" s="78" t="str">
        <f t="shared" si="54"/>
        <v>1-26-22</v>
      </c>
      <c r="F629" s="76">
        <v>1</v>
      </c>
      <c r="G629" s="76">
        <v>26</v>
      </c>
      <c r="H629" s="76">
        <v>22</v>
      </c>
      <c r="I629">
        <f t="shared" si="57"/>
        <v>1.0909090909090908</v>
      </c>
      <c r="J629">
        <f t="shared" si="57"/>
        <v>1.9917012448132783</v>
      </c>
    </row>
    <row r="630" spans="3:10" x14ac:dyDescent="0.2">
      <c r="C630">
        <v>623</v>
      </c>
      <c r="D630" s="101" t="str">
        <f t="shared" si="53"/>
        <v>1-26</v>
      </c>
      <c r="E630" s="78" t="str">
        <f t="shared" si="54"/>
        <v>1-26-23</v>
      </c>
      <c r="F630" s="76">
        <v>1</v>
      </c>
      <c r="G630" s="76">
        <v>26</v>
      </c>
      <c r="H630" s="76">
        <v>23</v>
      </c>
      <c r="I630">
        <f t="shared" si="57"/>
        <v>1.1305785123966943</v>
      </c>
      <c r="J630">
        <f t="shared" si="57"/>
        <v>1.5535269709543571</v>
      </c>
    </row>
    <row r="631" spans="3:10" x14ac:dyDescent="0.2">
      <c r="C631">
        <v>624</v>
      </c>
      <c r="D631" s="101" t="str">
        <f t="shared" si="53"/>
        <v>1-26</v>
      </c>
      <c r="E631" s="78" t="str">
        <f t="shared" si="54"/>
        <v>1-26-24</v>
      </c>
      <c r="F631" s="76">
        <v>1</v>
      </c>
      <c r="G631" s="76">
        <v>26</v>
      </c>
      <c r="H631" s="76">
        <v>24</v>
      </c>
      <c r="I631">
        <f t="shared" si="57"/>
        <v>1.1504132231404958</v>
      </c>
      <c r="J631">
        <f t="shared" si="57"/>
        <v>1.1551867219917014</v>
      </c>
    </row>
    <row r="632" spans="3:10" x14ac:dyDescent="0.2">
      <c r="C632">
        <v>625</v>
      </c>
      <c r="D632" s="101" t="str">
        <f t="shared" si="53"/>
        <v>1-27</v>
      </c>
      <c r="E632" s="78" t="str">
        <f t="shared" si="54"/>
        <v>1-27-1</v>
      </c>
      <c r="F632" s="76">
        <v>1</v>
      </c>
      <c r="G632" s="76">
        <v>27</v>
      </c>
      <c r="H632" s="76">
        <v>1</v>
      </c>
      <c r="I632">
        <f t="shared" si="57"/>
        <v>1.1504132231404958</v>
      </c>
      <c r="J632">
        <f t="shared" si="57"/>
        <v>0.79668049792531137</v>
      </c>
    </row>
    <row r="633" spans="3:10" x14ac:dyDescent="0.2">
      <c r="C633">
        <v>626</v>
      </c>
      <c r="D633" s="101" t="str">
        <f t="shared" si="53"/>
        <v>1-27</v>
      </c>
      <c r="E633" s="78" t="str">
        <f t="shared" si="54"/>
        <v>1-27-2</v>
      </c>
      <c r="F633" s="76">
        <v>1</v>
      </c>
      <c r="G633" s="76">
        <v>27</v>
      </c>
      <c r="H633" s="76">
        <v>2</v>
      </c>
      <c r="I633">
        <f t="shared" si="57"/>
        <v>1.1504132231404958</v>
      </c>
      <c r="J633">
        <f t="shared" si="57"/>
        <v>0.39834024896265569</v>
      </c>
    </row>
    <row r="634" spans="3:10" x14ac:dyDescent="0.2">
      <c r="C634">
        <v>627</v>
      </c>
      <c r="D634" s="101" t="str">
        <f t="shared" si="53"/>
        <v>1-27</v>
      </c>
      <c r="E634" s="78" t="str">
        <f t="shared" si="54"/>
        <v>1-27-3</v>
      </c>
      <c r="F634" s="76">
        <v>1</v>
      </c>
      <c r="G634" s="76">
        <v>27</v>
      </c>
      <c r="H634" s="76">
        <v>3</v>
      </c>
      <c r="I634">
        <f t="shared" si="57"/>
        <v>1.1504132231404958</v>
      </c>
      <c r="J634">
        <f t="shared" si="57"/>
        <v>3.9834024896265571E-2</v>
      </c>
    </row>
    <row r="635" spans="3:10" x14ac:dyDescent="0.2">
      <c r="C635">
        <v>628</v>
      </c>
      <c r="D635" s="101" t="str">
        <f t="shared" si="53"/>
        <v>1-27</v>
      </c>
      <c r="E635" s="78" t="str">
        <f t="shared" si="54"/>
        <v>1-27-4</v>
      </c>
      <c r="F635" s="76">
        <v>1</v>
      </c>
      <c r="G635" s="76">
        <v>27</v>
      </c>
      <c r="H635" s="76">
        <v>4</v>
      </c>
      <c r="I635">
        <f t="shared" si="57"/>
        <v>1.1504132231404958</v>
      </c>
      <c r="J635">
        <f t="shared" si="57"/>
        <v>1.9917012448132786E-2</v>
      </c>
    </row>
    <row r="636" spans="3:10" x14ac:dyDescent="0.2">
      <c r="C636">
        <v>629</v>
      </c>
      <c r="D636" s="101" t="str">
        <f t="shared" si="53"/>
        <v>1-27</v>
      </c>
      <c r="E636" s="78" t="str">
        <f t="shared" si="54"/>
        <v>1-27-5</v>
      </c>
      <c r="F636" s="76">
        <v>1</v>
      </c>
      <c r="G636" s="76">
        <v>27</v>
      </c>
      <c r="H636" s="76">
        <v>5</v>
      </c>
      <c r="I636">
        <f t="shared" si="57"/>
        <v>1.1305785123966943</v>
      </c>
      <c r="J636">
        <f t="shared" si="57"/>
        <v>1.9917012448132786E-2</v>
      </c>
    </row>
    <row r="637" spans="3:10" x14ac:dyDescent="0.2">
      <c r="C637">
        <v>630</v>
      </c>
      <c r="D637" s="101" t="str">
        <f t="shared" si="53"/>
        <v>1-27</v>
      </c>
      <c r="E637" s="78" t="str">
        <f t="shared" si="54"/>
        <v>1-27-6</v>
      </c>
      <c r="F637" s="76">
        <v>1</v>
      </c>
      <c r="G637" s="76">
        <v>27</v>
      </c>
      <c r="H637" s="76">
        <v>6</v>
      </c>
      <c r="I637">
        <f t="shared" si="57"/>
        <v>1.1305785123966943</v>
      </c>
      <c r="J637">
        <f t="shared" si="57"/>
        <v>1.9917012448132786E-2</v>
      </c>
    </row>
    <row r="638" spans="3:10" x14ac:dyDescent="0.2">
      <c r="C638">
        <v>631</v>
      </c>
      <c r="D638" s="101" t="str">
        <f t="shared" si="53"/>
        <v>1-27</v>
      </c>
      <c r="E638" s="78" t="str">
        <f t="shared" si="54"/>
        <v>1-27-7</v>
      </c>
      <c r="F638" s="76">
        <v>1</v>
      </c>
      <c r="G638" s="76">
        <v>27</v>
      </c>
      <c r="H638" s="76">
        <v>7</v>
      </c>
      <c r="I638">
        <f t="shared" si="57"/>
        <v>0.99173553719008267</v>
      </c>
      <c r="J638">
        <f t="shared" si="57"/>
        <v>3.9834024896265571E-2</v>
      </c>
    </row>
    <row r="639" spans="3:10" x14ac:dyDescent="0.2">
      <c r="C639">
        <v>632</v>
      </c>
      <c r="D639" s="101" t="str">
        <f t="shared" si="53"/>
        <v>1-27</v>
      </c>
      <c r="E639" s="78" t="str">
        <f t="shared" si="54"/>
        <v>1-27-8</v>
      </c>
      <c r="F639" s="76">
        <v>1</v>
      </c>
      <c r="G639" s="76">
        <v>27</v>
      </c>
      <c r="H639" s="76">
        <v>8</v>
      </c>
      <c r="I639">
        <f t="shared" si="57"/>
        <v>0.79338842975206614</v>
      </c>
      <c r="J639">
        <f t="shared" si="57"/>
        <v>0.17925311203319505</v>
      </c>
    </row>
    <row r="640" spans="3:10" x14ac:dyDescent="0.2">
      <c r="C640">
        <v>633</v>
      </c>
      <c r="D640" s="101" t="str">
        <f t="shared" si="53"/>
        <v>1-27</v>
      </c>
      <c r="E640" s="78" t="str">
        <f t="shared" si="54"/>
        <v>1-27-9</v>
      </c>
      <c r="F640" s="76">
        <v>1</v>
      </c>
      <c r="G640" s="76">
        <v>27</v>
      </c>
      <c r="H640" s="76">
        <v>9</v>
      </c>
      <c r="I640">
        <f t="shared" si="57"/>
        <v>0.83305785123966936</v>
      </c>
      <c r="J640">
        <f t="shared" si="57"/>
        <v>0.69709543568464738</v>
      </c>
    </row>
    <row r="641" spans="3:10" x14ac:dyDescent="0.2">
      <c r="C641">
        <v>634</v>
      </c>
      <c r="D641" s="101" t="str">
        <f t="shared" si="53"/>
        <v>1-27</v>
      </c>
      <c r="E641" s="78" t="str">
        <f t="shared" si="54"/>
        <v>1-27-10</v>
      </c>
      <c r="F641" s="76">
        <v>1</v>
      </c>
      <c r="G641" s="76">
        <v>27</v>
      </c>
      <c r="H641" s="76">
        <v>10</v>
      </c>
      <c r="I641">
        <f t="shared" ref="I641:J656" si="58">I617</f>
        <v>1.2099173553719007</v>
      </c>
      <c r="J641">
        <f t="shared" si="58"/>
        <v>1.5535269709543571</v>
      </c>
    </row>
    <row r="642" spans="3:10" x14ac:dyDescent="0.2">
      <c r="C642">
        <v>635</v>
      </c>
      <c r="D642" s="101" t="str">
        <f t="shared" si="53"/>
        <v>1-27</v>
      </c>
      <c r="E642" s="78" t="str">
        <f t="shared" si="54"/>
        <v>1-27-11</v>
      </c>
      <c r="F642" s="76">
        <v>1</v>
      </c>
      <c r="G642" s="76">
        <v>27</v>
      </c>
      <c r="H642" s="76">
        <v>11</v>
      </c>
      <c r="I642">
        <f t="shared" si="58"/>
        <v>1.2099173553719007</v>
      </c>
      <c r="J642">
        <f t="shared" si="58"/>
        <v>1.4937759336099588</v>
      </c>
    </row>
    <row r="643" spans="3:10" x14ac:dyDescent="0.2">
      <c r="C643">
        <v>636</v>
      </c>
      <c r="D643" s="101" t="str">
        <f t="shared" si="53"/>
        <v>1-27</v>
      </c>
      <c r="E643" s="78" t="str">
        <f t="shared" si="54"/>
        <v>1-27-12</v>
      </c>
      <c r="F643" s="76">
        <v>1</v>
      </c>
      <c r="G643" s="76">
        <v>27</v>
      </c>
      <c r="H643" s="76">
        <v>12</v>
      </c>
      <c r="I643">
        <f t="shared" si="58"/>
        <v>1.2297520661157024</v>
      </c>
      <c r="J643">
        <f t="shared" si="58"/>
        <v>0.99585062240663913</v>
      </c>
    </row>
    <row r="644" spans="3:10" x14ac:dyDescent="0.2">
      <c r="C644">
        <v>637</v>
      </c>
      <c r="D644" s="101" t="str">
        <f t="shared" si="53"/>
        <v>1-27</v>
      </c>
      <c r="E644" s="78" t="str">
        <f t="shared" si="54"/>
        <v>1-27-13</v>
      </c>
      <c r="F644" s="76">
        <v>1</v>
      </c>
      <c r="G644" s="76">
        <v>27</v>
      </c>
      <c r="H644" s="76">
        <v>13</v>
      </c>
      <c r="I644">
        <f t="shared" si="58"/>
        <v>0.79338842975206614</v>
      </c>
      <c r="J644">
        <f t="shared" si="58"/>
        <v>1.3543568464730291</v>
      </c>
    </row>
    <row r="645" spans="3:10" x14ac:dyDescent="0.2">
      <c r="C645">
        <v>638</v>
      </c>
      <c r="D645" s="101" t="str">
        <f t="shared" si="53"/>
        <v>1-27</v>
      </c>
      <c r="E645" s="78" t="str">
        <f t="shared" si="54"/>
        <v>1-27-14</v>
      </c>
      <c r="F645" s="76">
        <v>1</v>
      </c>
      <c r="G645" s="76">
        <v>27</v>
      </c>
      <c r="H645" s="76">
        <v>14</v>
      </c>
      <c r="I645">
        <f t="shared" si="58"/>
        <v>0.79338842975206614</v>
      </c>
      <c r="J645">
        <f t="shared" si="58"/>
        <v>0.79668049792531137</v>
      </c>
    </row>
    <row r="646" spans="3:10" x14ac:dyDescent="0.2">
      <c r="C646">
        <v>639</v>
      </c>
      <c r="D646" s="101" t="str">
        <f t="shared" si="53"/>
        <v>1-27</v>
      </c>
      <c r="E646" s="78" t="str">
        <f t="shared" si="54"/>
        <v>1-27-15</v>
      </c>
      <c r="F646" s="76">
        <v>1</v>
      </c>
      <c r="G646" s="76">
        <v>27</v>
      </c>
      <c r="H646" s="76">
        <v>15</v>
      </c>
      <c r="I646">
        <f t="shared" si="58"/>
        <v>0.79338842975206614</v>
      </c>
      <c r="J646">
        <f t="shared" si="58"/>
        <v>1.1751037344398343</v>
      </c>
    </row>
    <row r="647" spans="3:10" x14ac:dyDescent="0.2">
      <c r="C647">
        <v>640</v>
      </c>
      <c r="D647" s="101" t="str">
        <f t="shared" si="53"/>
        <v>1-27</v>
      </c>
      <c r="E647" s="78" t="str">
        <f t="shared" si="54"/>
        <v>1-27-16</v>
      </c>
      <c r="F647" s="76">
        <v>1</v>
      </c>
      <c r="G647" s="76">
        <v>27</v>
      </c>
      <c r="H647" s="76">
        <v>16</v>
      </c>
      <c r="I647">
        <f t="shared" si="58"/>
        <v>0.77355371900826442</v>
      </c>
      <c r="J647">
        <f t="shared" si="58"/>
        <v>0.79668049792531137</v>
      </c>
    </row>
    <row r="648" spans="3:10" x14ac:dyDescent="0.2">
      <c r="C648">
        <v>641</v>
      </c>
      <c r="D648" s="101" t="str">
        <f t="shared" si="53"/>
        <v>1-27</v>
      </c>
      <c r="E648" s="78" t="str">
        <f t="shared" si="54"/>
        <v>1-27-17</v>
      </c>
      <c r="F648" s="76">
        <v>1</v>
      </c>
      <c r="G648" s="76">
        <v>27</v>
      </c>
      <c r="H648" s="76">
        <v>17</v>
      </c>
      <c r="I648">
        <f t="shared" si="58"/>
        <v>0.7537190082644627</v>
      </c>
      <c r="J648">
        <f t="shared" si="58"/>
        <v>0.8365145228215769</v>
      </c>
    </row>
    <row r="649" spans="3:10" x14ac:dyDescent="0.2">
      <c r="C649">
        <v>642</v>
      </c>
      <c r="D649" s="101" t="str">
        <f t="shared" ref="D649:D712" si="59">F649&amp;"-"&amp;G649</f>
        <v>1-27</v>
      </c>
      <c r="E649" s="78" t="str">
        <f t="shared" ref="E649:E712" si="60">F649&amp;"-"&amp;G649&amp;"-"&amp;H649</f>
        <v>1-27-18</v>
      </c>
      <c r="F649" s="76">
        <v>1</v>
      </c>
      <c r="G649" s="76">
        <v>27</v>
      </c>
      <c r="H649" s="76">
        <v>18</v>
      </c>
      <c r="I649">
        <f t="shared" si="58"/>
        <v>0.61487603305785121</v>
      </c>
      <c r="J649">
        <f t="shared" si="58"/>
        <v>0.79668049792531137</v>
      </c>
    </row>
    <row r="650" spans="3:10" x14ac:dyDescent="0.2">
      <c r="C650">
        <v>643</v>
      </c>
      <c r="D650" s="101" t="str">
        <f t="shared" si="59"/>
        <v>1-27</v>
      </c>
      <c r="E650" s="78" t="str">
        <f t="shared" si="60"/>
        <v>1-27-19</v>
      </c>
      <c r="F650" s="76">
        <v>1</v>
      </c>
      <c r="G650" s="76">
        <v>27</v>
      </c>
      <c r="H650" s="76">
        <v>19</v>
      </c>
      <c r="I650">
        <f t="shared" si="58"/>
        <v>0.99173553719008267</v>
      </c>
      <c r="J650">
        <f t="shared" si="58"/>
        <v>1.5933609958506227</v>
      </c>
    </row>
    <row r="651" spans="3:10" x14ac:dyDescent="0.2">
      <c r="C651">
        <v>644</v>
      </c>
      <c r="D651" s="101" t="str">
        <f t="shared" si="59"/>
        <v>1-27</v>
      </c>
      <c r="E651" s="78" t="str">
        <f t="shared" si="60"/>
        <v>1-27-20</v>
      </c>
      <c r="F651" s="76">
        <v>1</v>
      </c>
      <c r="G651" s="76">
        <v>27</v>
      </c>
      <c r="H651" s="76">
        <v>20</v>
      </c>
      <c r="I651">
        <f t="shared" si="58"/>
        <v>0.99173553719008267</v>
      </c>
      <c r="J651">
        <f t="shared" si="58"/>
        <v>2.9875518672199175</v>
      </c>
    </row>
    <row r="652" spans="3:10" x14ac:dyDescent="0.2">
      <c r="C652">
        <v>645</v>
      </c>
      <c r="D652" s="101" t="str">
        <f t="shared" si="59"/>
        <v>1-27</v>
      </c>
      <c r="E652" s="78" t="str">
        <f t="shared" si="60"/>
        <v>1-27-21</v>
      </c>
      <c r="F652" s="76">
        <v>1</v>
      </c>
      <c r="G652" s="76">
        <v>27</v>
      </c>
      <c r="H652" s="76">
        <v>21</v>
      </c>
      <c r="I652">
        <f t="shared" si="58"/>
        <v>0.99173553719008267</v>
      </c>
      <c r="J652">
        <f t="shared" si="58"/>
        <v>2.7087136929460582</v>
      </c>
    </row>
    <row r="653" spans="3:10" x14ac:dyDescent="0.2">
      <c r="C653">
        <v>646</v>
      </c>
      <c r="D653" s="101" t="str">
        <f t="shared" si="59"/>
        <v>1-27</v>
      </c>
      <c r="E653" s="78" t="str">
        <f t="shared" si="60"/>
        <v>1-27-22</v>
      </c>
      <c r="F653" s="76">
        <v>1</v>
      </c>
      <c r="G653" s="76">
        <v>27</v>
      </c>
      <c r="H653" s="76">
        <v>22</v>
      </c>
      <c r="I653">
        <f t="shared" si="58"/>
        <v>1.0909090909090908</v>
      </c>
      <c r="J653">
        <f t="shared" si="58"/>
        <v>1.9917012448132783</v>
      </c>
    </row>
    <row r="654" spans="3:10" x14ac:dyDescent="0.2">
      <c r="C654">
        <v>647</v>
      </c>
      <c r="D654" s="101" t="str">
        <f t="shared" si="59"/>
        <v>1-27</v>
      </c>
      <c r="E654" s="78" t="str">
        <f t="shared" si="60"/>
        <v>1-27-23</v>
      </c>
      <c r="F654" s="76">
        <v>1</v>
      </c>
      <c r="G654" s="76">
        <v>27</v>
      </c>
      <c r="H654" s="76">
        <v>23</v>
      </c>
      <c r="I654">
        <f t="shared" si="58"/>
        <v>1.1305785123966943</v>
      </c>
      <c r="J654">
        <f t="shared" si="58"/>
        <v>1.5535269709543571</v>
      </c>
    </row>
    <row r="655" spans="3:10" x14ac:dyDescent="0.2">
      <c r="C655">
        <v>648</v>
      </c>
      <c r="D655" s="101" t="str">
        <f t="shared" si="59"/>
        <v>1-27</v>
      </c>
      <c r="E655" s="78" t="str">
        <f t="shared" si="60"/>
        <v>1-27-24</v>
      </c>
      <c r="F655" s="76">
        <v>1</v>
      </c>
      <c r="G655" s="76">
        <v>27</v>
      </c>
      <c r="H655" s="76">
        <v>24</v>
      </c>
      <c r="I655">
        <f t="shared" si="58"/>
        <v>1.1504132231404958</v>
      </c>
      <c r="J655">
        <f t="shared" si="58"/>
        <v>1.1551867219917014</v>
      </c>
    </row>
    <row r="656" spans="3:10" x14ac:dyDescent="0.2">
      <c r="C656">
        <v>649</v>
      </c>
      <c r="D656" s="101" t="str">
        <f t="shared" si="59"/>
        <v>1-28</v>
      </c>
      <c r="E656" s="78" t="str">
        <f t="shared" si="60"/>
        <v>1-28-1</v>
      </c>
      <c r="F656" s="76">
        <v>1</v>
      </c>
      <c r="G656" s="76">
        <v>28</v>
      </c>
      <c r="H656" s="76">
        <v>1</v>
      </c>
      <c r="I656">
        <f t="shared" si="58"/>
        <v>1.1504132231404958</v>
      </c>
      <c r="J656">
        <f t="shared" si="58"/>
        <v>0.79668049792531137</v>
      </c>
    </row>
    <row r="657" spans="3:10" x14ac:dyDescent="0.2">
      <c r="C657">
        <v>650</v>
      </c>
      <c r="D657" s="101" t="str">
        <f t="shared" si="59"/>
        <v>1-28</v>
      </c>
      <c r="E657" s="78" t="str">
        <f t="shared" si="60"/>
        <v>1-28-2</v>
      </c>
      <c r="F657" s="76">
        <v>1</v>
      </c>
      <c r="G657" s="76">
        <v>28</v>
      </c>
      <c r="H657" s="76">
        <v>2</v>
      </c>
      <c r="I657">
        <f t="shared" ref="I657:J672" si="61">I633</f>
        <v>1.1504132231404958</v>
      </c>
      <c r="J657">
        <f t="shared" si="61"/>
        <v>0.39834024896265569</v>
      </c>
    </row>
    <row r="658" spans="3:10" x14ac:dyDescent="0.2">
      <c r="C658">
        <v>651</v>
      </c>
      <c r="D658" s="101" t="str">
        <f t="shared" si="59"/>
        <v>1-28</v>
      </c>
      <c r="E658" s="78" t="str">
        <f t="shared" si="60"/>
        <v>1-28-3</v>
      </c>
      <c r="F658" s="76">
        <v>1</v>
      </c>
      <c r="G658" s="76">
        <v>28</v>
      </c>
      <c r="H658" s="76">
        <v>3</v>
      </c>
      <c r="I658">
        <f t="shared" si="61"/>
        <v>1.1504132231404958</v>
      </c>
      <c r="J658">
        <f t="shared" si="61"/>
        <v>3.9834024896265571E-2</v>
      </c>
    </row>
    <row r="659" spans="3:10" x14ac:dyDescent="0.2">
      <c r="C659">
        <v>652</v>
      </c>
      <c r="D659" s="101" t="str">
        <f t="shared" si="59"/>
        <v>1-28</v>
      </c>
      <c r="E659" s="78" t="str">
        <f t="shared" si="60"/>
        <v>1-28-4</v>
      </c>
      <c r="F659" s="76">
        <v>1</v>
      </c>
      <c r="G659" s="76">
        <v>28</v>
      </c>
      <c r="H659" s="76">
        <v>4</v>
      </c>
      <c r="I659">
        <f t="shared" si="61"/>
        <v>1.1504132231404958</v>
      </c>
      <c r="J659">
        <f t="shared" si="61"/>
        <v>1.9917012448132786E-2</v>
      </c>
    </row>
    <row r="660" spans="3:10" x14ac:dyDescent="0.2">
      <c r="C660">
        <v>653</v>
      </c>
      <c r="D660" s="101" t="str">
        <f t="shared" si="59"/>
        <v>1-28</v>
      </c>
      <c r="E660" s="78" t="str">
        <f t="shared" si="60"/>
        <v>1-28-5</v>
      </c>
      <c r="F660" s="76">
        <v>1</v>
      </c>
      <c r="G660" s="76">
        <v>28</v>
      </c>
      <c r="H660" s="76">
        <v>5</v>
      </c>
      <c r="I660">
        <f t="shared" si="61"/>
        <v>1.1305785123966943</v>
      </c>
      <c r="J660">
        <f t="shared" si="61"/>
        <v>1.9917012448132786E-2</v>
      </c>
    </row>
    <row r="661" spans="3:10" x14ac:dyDescent="0.2">
      <c r="C661">
        <v>654</v>
      </c>
      <c r="D661" s="101" t="str">
        <f t="shared" si="59"/>
        <v>1-28</v>
      </c>
      <c r="E661" s="78" t="str">
        <f t="shared" si="60"/>
        <v>1-28-6</v>
      </c>
      <c r="F661" s="76">
        <v>1</v>
      </c>
      <c r="G661" s="76">
        <v>28</v>
      </c>
      <c r="H661" s="76">
        <v>6</v>
      </c>
      <c r="I661">
        <f t="shared" si="61"/>
        <v>1.1305785123966943</v>
      </c>
      <c r="J661">
        <f t="shared" si="61"/>
        <v>1.9917012448132786E-2</v>
      </c>
    </row>
    <row r="662" spans="3:10" x14ac:dyDescent="0.2">
      <c r="C662">
        <v>655</v>
      </c>
      <c r="D662" s="101" t="str">
        <f t="shared" si="59"/>
        <v>1-28</v>
      </c>
      <c r="E662" s="78" t="str">
        <f t="shared" si="60"/>
        <v>1-28-7</v>
      </c>
      <c r="F662" s="76">
        <v>1</v>
      </c>
      <c r="G662" s="76">
        <v>28</v>
      </c>
      <c r="H662" s="76">
        <v>7</v>
      </c>
      <c r="I662">
        <f t="shared" si="61"/>
        <v>0.99173553719008267</v>
      </c>
      <c r="J662">
        <f t="shared" si="61"/>
        <v>3.9834024896265571E-2</v>
      </c>
    </row>
    <row r="663" spans="3:10" x14ac:dyDescent="0.2">
      <c r="C663">
        <v>656</v>
      </c>
      <c r="D663" s="101" t="str">
        <f t="shared" si="59"/>
        <v>1-28</v>
      </c>
      <c r="E663" s="78" t="str">
        <f t="shared" si="60"/>
        <v>1-28-8</v>
      </c>
      <c r="F663" s="76">
        <v>1</v>
      </c>
      <c r="G663" s="76">
        <v>28</v>
      </c>
      <c r="H663" s="76">
        <v>8</v>
      </c>
      <c r="I663">
        <f t="shared" si="61"/>
        <v>0.79338842975206614</v>
      </c>
      <c r="J663">
        <f t="shared" si="61"/>
        <v>0.17925311203319505</v>
      </c>
    </row>
    <row r="664" spans="3:10" x14ac:dyDescent="0.2">
      <c r="C664">
        <v>657</v>
      </c>
      <c r="D664" s="101" t="str">
        <f t="shared" si="59"/>
        <v>1-28</v>
      </c>
      <c r="E664" s="78" t="str">
        <f t="shared" si="60"/>
        <v>1-28-9</v>
      </c>
      <c r="F664" s="76">
        <v>1</v>
      </c>
      <c r="G664" s="76">
        <v>28</v>
      </c>
      <c r="H664" s="76">
        <v>9</v>
      </c>
      <c r="I664">
        <f t="shared" si="61"/>
        <v>0.83305785123966936</v>
      </c>
      <c r="J664">
        <f t="shared" si="61"/>
        <v>0.69709543568464738</v>
      </c>
    </row>
    <row r="665" spans="3:10" x14ac:dyDescent="0.2">
      <c r="C665">
        <v>658</v>
      </c>
      <c r="D665" s="101" t="str">
        <f t="shared" si="59"/>
        <v>1-28</v>
      </c>
      <c r="E665" s="78" t="str">
        <f t="shared" si="60"/>
        <v>1-28-10</v>
      </c>
      <c r="F665" s="76">
        <v>1</v>
      </c>
      <c r="G665" s="76">
        <v>28</v>
      </c>
      <c r="H665" s="76">
        <v>10</v>
      </c>
      <c r="I665">
        <f t="shared" si="61"/>
        <v>1.2099173553719007</v>
      </c>
      <c r="J665">
        <f t="shared" si="61"/>
        <v>1.5535269709543571</v>
      </c>
    </row>
    <row r="666" spans="3:10" x14ac:dyDescent="0.2">
      <c r="C666">
        <v>659</v>
      </c>
      <c r="D666" s="101" t="str">
        <f t="shared" si="59"/>
        <v>1-28</v>
      </c>
      <c r="E666" s="78" t="str">
        <f t="shared" si="60"/>
        <v>1-28-11</v>
      </c>
      <c r="F666" s="76">
        <v>1</v>
      </c>
      <c r="G666" s="76">
        <v>28</v>
      </c>
      <c r="H666" s="76">
        <v>11</v>
      </c>
      <c r="I666">
        <f t="shared" si="61"/>
        <v>1.2099173553719007</v>
      </c>
      <c r="J666">
        <f t="shared" si="61"/>
        <v>1.4937759336099588</v>
      </c>
    </row>
    <row r="667" spans="3:10" x14ac:dyDescent="0.2">
      <c r="C667">
        <v>660</v>
      </c>
      <c r="D667" s="101" t="str">
        <f t="shared" si="59"/>
        <v>1-28</v>
      </c>
      <c r="E667" s="78" t="str">
        <f t="shared" si="60"/>
        <v>1-28-12</v>
      </c>
      <c r="F667" s="76">
        <v>1</v>
      </c>
      <c r="G667" s="76">
        <v>28</v>
      </c>
      <c r="H667" s="76">
        <v>12</v>
      </c>
      <c r="I667">
        <f t="shared" si="61"/>
        <v>1.2297520661157024</v>
      </c>
      <c r="J667">
        <f t="shared" si="61"/>
        <v>0.99585062240663913</v>
      </c>
    </row>
    <row r="668" spans="3:10" x14ac:dyDescent="0.2">
      <c r="C668">
        <v>661</v>
      </c>
      <c r="D668" s="101" t="str">
        <f t="shared" si="59"/>
        <v>1-28</v>
      </c>
      <c r="E668" s="78" t="str">
        <f t="shared" si="60"/>
        <v>1-28-13</v>
      </c>
      <c r="F668" s="76">
        <v>1</v>
      </c>
      <c r="G668" s="76">
        <v>28</v>
      </c>
      <c r="H668" s="76">
        <v>13</v>
      </c>
      <c r="I668">
        <f t="shared" si="61"/>
        <v>0.79338842975206614</v>
      </c>
      <c r="J668">
        <f t="shared" si="61"/>
        <v>1.3543568464730291</v>
      </c>
    </row>
    <row r="669" spans="3:10" x14ac:dyDescent="0.2">
      <c r="C669">
        <v>662</v>
      </c>
      <c r="D669" s="101" t="str">
        <f t="shared" si="59"/>
        <v>1-28</v>
      </c>
      <c r="E669" s="78" t="str">
        <f t="shared" si="60"/>
        <v>1-28-14</v>
      </c>
      <c r="F669" s="76">
        <v>1</v>
      </c>
      <c r="G669" s="76">
        <v>28</v>
      </c>
      <c r="H669" s="76">
        <v>14</v>
      </c>
      <c r="I669">
        <f t="shared" si="61"/>
        <v>0.79338842975206614</v>
      </c>
      <c r="J669">
        <f t="shared" si="61"/>
        <v>0.79668049792531137</v>
      </c>
    </row>
    <row r="670" spans="3:10" x14ac:dyDescent="0.2">
      <c r="C670">
        <v>663</v>
      </c>
      <c r="D670" s="101" t="str">
        <f t="shared" si="59"/>
        <v>1-28</v>
      </c>
      <c r="E670" s="78" t="str">
        <f t="shared" si="60"/>
        <v>1-28-15</v>
      </c>
      <c r="F670" s="76">
        <v>1</v>
      </c>
      <c r="G670" s="76">
        <v>28</v>
      </c>
      <c r="H670" s="76">
        <v>15</v>
      </c>
      <c r="I670">
        <f t="shared" si="61"/>
        <v>0.79338842975206614</v>
      </c>
      <c r="J670">
        <f t="shared" si="61"/>
        <v>1.1751037344398343</v>
      </c>
    </row>
    <row r="671" spans="3:10" x14ac:dyDescent="0.2">
      <c r="C671">
        <v>664</v>
      </c>
      <c r="D671" s="101" t="str">
        <f t="shared" si="59"/>
        <v>1-28</v>
      </c>
      <c r="E671" s="78" t="str">
        <f t="shared" si="60"/>
        <v>1-28-16</v>
      </c>
      <c r="F671" s="76">
        <v>1</v>
      </c>
      <c r="G671" s="76">
        <v>28</v>
      </c>
      <c r="H671" s="76">
        <v>16</v>
      </c>
      <c r="I671">
        <f t="shared" si="61"/>
        <v>0.77355371900826442</v>
      </c>
      <c r="J671">
        <f t="shared" si="61"/>
        <v>0.79668049792531137</v>
      </c>
    </row>
    <row r="672" spans="3:10" x14ac:dyDescent="0.2">
      <c r="C672">
        <v>665</v>
      </c>
      <c r="D672" s="101" t="str">
        <f t="shared" si="59"/>
        <v>1-28</v>
      </c>
      <c r="E672" s="78" t="str">
        <f t="shared" si="60"/>
        <v>1-28-17</v>
      </c>
      <c r="F672" s="76">
        <v>1</v>
      </c>
      <c r="G672" s="76">
        <v>28</v>
      </c>
      <c r="H672" s="76">
        <v>17</v>
      </c>
      <c r="I672">
        <f t="shared" si="61"/>
        <v>0.7537190082644627</v>
      </c>
      <c r="J672">
        <f t="shared" si="61"/>
        <v>0.8365145228215769</v>
      </c>
    </row>
    <row r="673" spans="3:10" x14ac:dyDescent="0.2">
      <c r="C673">
        <v>666</v>
      </c>
      <c r="D673" s="101" t="str">
        <f t="shared" si="59"/>
        <v>1-28</v>
      </c>
      <c r="E673" s="78" t="str">
        <f t="shared" si="60"/>
        <v>1-28-18</v>
      </c>
      <c r="F673" s="76">
        <v>1</v>
      </c>
      <c r="G673" s="76">
        <v>28</v>
      </c>
      <c r="H673" s="76">
        <v>18</v>
      </c>
      <c r="I673">
        <f t="shared" ref="I673:J688" si="62">I649</f>
        <v>0.61487603305785121</v>
      </c>
      <c r="J673">
        <f t="shared" si="62"/>
        <v>0.79668049792531137</v>
      </c>
    </row>
    <row r="674" spans="3:10" x14ac:dyDescent="0.2">
      <c r="C674">
        <v>667</v>
      </c>
      <c r="D674" s="101" t="str">
        <f t="shared" si="59"/>
        <v>1-28</v>
      </c>
      <c r="E674" s="78" t="str">
        <f t="shared" si="60"/>
        <v>1-28-19</v>
      </c>
      <c r="F674" s="76">
        <v>1</v>
      </c>
      <c r="G674" s="76">
        <v>28</v>
      </c>
      <c r="H674" s="76">
        <v>19</v>
      </c>
      <c r="I674">
        <f t="shared" si="62"/>
        <v>0.99173553719008267</v>
      </c>
      <c r="J674">
        <f t="shared" si="62"/>
        <v>1.5933609958506227</v>
      </c>
    </row>
    <row r="675" spans="3:10" x14ac:dyDescent="0.2">
      <c r="C675">
        <v>668</v>
      </c>
      <c r="D675" s="101" t="str">
        <f t="shared" si="59"/>
        <v>1-28</v>
      </c>
      <c r="E675" s="78" t="str">
        <f t="shared" si="60"/>
        <v>1-28-20</v>
      </c>
      <c r="F675" s="76">
        <v>1</v>
      </c>
      <c r="G675" s="76">
        <v>28</v>
      </c>
      <c r="H675" s="76">
        <v>20</v>
      </c>
      <c r="I675">
        <f t="shared" si="62"/>
        <v>0.99173553719008267</v>
      </c>
      <c r="J675">
        <f t="shared" si="62"/>
        <v>2.9875518672199175</v>
      </c>
    </row>
    <row r="676" spans="3:10" x14ac:dyDescent="0.2">
      <c r="C676">
        <v>669</v>
      </c>
      <c r="D676" s="101" t="str">
        <f t="shared" si="59"/>
        <v>1-28</v>
      </c>
      <c r="E676" s="78" t="str">
        <f t="shared" si="60"/>
        <v>1-28-21</v>
      </c>
      <c r="F676" s="76">
        <v>1</v>
      </c>
      <c r="G676" s="76">
        <v>28</v>
      </c>
      <c r="H676" s="76">
        <v>21</v>
      </c>
      <c r="I676">
        <f t="shared" si="62"/>
        <v>0.99173553719008267</v>
      </c>
      <c r="J676">
        <f t="shared" si="62"/>
        <v>2.7087136929460582</v>
      </c>
    </row>
    <row r="677" spans="3:10" x14ac:dyDescent="0.2">
      <c r="C677">
        <v>670</v>
      </c>
      <c r="D677" s="101" t="str">
        <f t="shared" si="59"/>
        <v>1-28</v>
      </c>
      <c r="E677" s="78" t="str">
        <f t="shared" si="60"/>
        <v>1-28-22</v>
      </c>
      <c r="F677" s="76">
        <v>1</v>
      </c>
      <c r="G677" s="76">
        <v>28</v>
      </c>
      <c r="H677" s="76">
        <v>22</v>
      </c>
      <c r="I677">
        <f t="shared" si="62"/>
        <v>1.0909090909090908</v>
      </c>
      <c r="J677">
        <f t="shared" si="62"/>
        <v>1.9917012448132783</v>
      </c>
    </row>
    <row r="678" spans="3:10" x14ac:dyDescent="0.2">
      <c r="C678">
        <v>671</v>
      </c>
      <c r="D678" s="101" t="str">
        <f t="shared" si="59"/>
        <v>1-28</v>
      </c>
      <c r="E678" s="78" t="str">
        <f t="shared" si="60"/>
        <v>1-28-23</v>
      </c>
      <c r="F678" s="76">
        <v>1</v>
      </c>
      <c r="G678" s="76">
        <v>28</v>
      </c>
      <c r="H678" s="76">
        <v>23</v>
      </c>
      <c r="I678">
        <f t="shared" si="62"/>
        <v>1.1305785123966943</v>
      </c>
      <c r="J678">
        <f t="shared" si="62"/>
        <v>1.5535269709543571</v>
      </c>
    </row>
    <row r="679" spans="3:10" x14ac:dyDescent="0.2">
      <c r="C679">
        <v>672</v>
      </c>
      <c r="D679" s="101" t="str">
        <f t="shared" si="59"/>
        <v>1-28</v>
      </c>
      <c r="E679" s="78" t="str">
        <f t="shared" si="60"/>
        <v>1-28-24</v>
      </c>
      <c r="F679" s="76">
        <v>1</v>
      </c>
      <c r="G679" s="76">
        <v>28</v>
      </c>
      <c r="H679" s="76">
        <v>24</v>
      </c>
      <c r="I679">
        <f t="shared" si="62"/>
        <v>1.1504132231404958</v>
      </c>
      <c r="J679">
        <f t="shared" si="62"/>
        <v>1.1551867219917014</v>
      </c>
    </row>
    <row r="680" spans="3:10" x14ac:dyDescent="0.2">
      <c r="C680">
        <v>673</v>
      </c>
      <c r="D680" s="101" t="str">
        <f t="shared" si="59"/>
        <v>1-29</v>
      </c>
      <c r="E680" s="78" t="str">
        <f t="shared" si="60"/>
        <v>1-29-1</v>
      </c>
      <c r="F680" s="76">
        <v>1</v>
      </c>
      <c r="G680" s="76">
        <v>29</v>
      </c>
      <c r="H680" s="76">
        <v>1</v>
      </c>
      <c r="I680">
        <f t="shared" si="62"/>
        <v>1.1504132231404958</v>
      </c>
      <c r="J680">
        <f t="shared" si="62"/>
        <v>0.79668049792531137</v>
      </c>
    </row>
    <row r="681" spans="3:10" x14ac:dyDescent="0.2">
      <c r="C681">
        <v>674</v>
      </c>
      <c r="D681" s="101" t="str">
        <f t="shared" si="59"/>
        <v>1-29</v>
      </c>
      <c r="E681" s="78" t="str">
        <f t="shared" si="60"/>
        <v>1-29-2</v>
      </c>
      <c r="F681" s="76">
        <v>1</v>
      </c>
      <c r="G681" s="76">
        <v>29</v>
      </c>
      <c r="H681" s="76">
        <v>2</v>
      </c>
      <c r="I681">
        <f t="shared" si="62"/>
        <v>1.1504132231404958</v>
      </c>
      <c r="J681">
        <f t="shared" si="62"/>
        <v>0.39834024896265569</v>
      </c>
    </row>
    <row r="682" spans="3:10" x14ac:dyDescent="0.2">
      <c r="C682">
        <v>675</v>
      </c>
      <c r="D682" s="101" t="str">
        <f t="shared" si="59"/>
        <v>1-29</v>
      </c>
      <c r="E682" s="78" t="str">
        <f t="shared" si="60"/>
        <v>1-29-3</v>
      </c>
      <c r="F682" s="76">
        <v>1</v>
      </c>
      <c r="G682" s="76">
        <v>29</v>
      </c>
      <c r="H682" s="76">
        <v>3</v>
      </c>
      <c r="I682">
        <f t="shared" si="62"/>
        <v>1.1504132231404958</v>
      </c>
      <c r="J682">
        <f t="shared" si="62"/>
        <v>3.9834024896265571E-2</v>
      </c>
    </row>
    <row r="683" spans="3:10" x14ac:dyDescent="0.2">
      <c r="C683">
        <v>676</v>
      </c>
      <c r="D683" s="101" t="str">
        <f t="shared" si="59"/>
        <v>1-29</v>
      </c>
      <c r="E683" s="78" t="str">
        <f t="shared" si="60"/>
        <v>1-29-4</v>
      </c>
      <c r="F683" s="76">
        <v>1</v>
      </c>
      <c r="G683" s="76">
        <v>29</v>
      </c>
      <c r="H683" s="76">
        <v>4</v>
      </c>
      <c r="I683">
        <f t="shared" si="62"/>
        <v>1.1504132231404958</v>
      </c>
      <c r="J683">
        <f t="shared" si="62"/>
        <v>1.9917012448132786E-2</v>
      </c>
    </row>
    <row r="684" spans="3:10" x14ac:dyDescent="0.2">
      <c r="C684">
        <v>677</v>
      </c>
      <c r="D684" s="101" t="str">
        <f t="shared" si="59"/>
        <v>1-29</v>
      </c>
      <c r="E684" s="78" t="str">
        <f t="shared" si="60"/>
        <v>1-29-5</v>
      </c>
      <c r="F684" s="76">
        <v>1</v>
      </c>
      <c r="G684" s="76">
        <v>29</v>
      </c>
      <c r="H684" s="76">
        <v>5</v>
      </c>
      <c r="I684">
        <f t="shared" si="62"/>
        <v>1.1305785123966943</v>
      </c>
      <c r="J684">
        <f t="shared" si="62"/>
        <v>1.9917012448132786E-2</v>
      </c>
    </row>
    <row r="685" spans="3:10" x14ac:dyDescent="0.2">
      <c r="C685">
        <v>678</v>
      </c>
      <c r="D685" s="101" t="str">
        <f t="shared" si="59"/>
        <v>1-29</v>
      </c>
      <c r="E685" s="78" t="str">
        <f t="shared" si="60"/>
        <v>1-29-6</v>
      </c>
      <c r="F685" s="76">
        <v>1</v>
      </c>
      <c r="G685" s="76">
        <v>29</v>
      </c>
      <c r="H685" s="76">
        <v>6</v>
      </c>
      <c r="I685">
        <f t="shared" si="62"/>
        <v>1.1305785123966943</v>
      </c>
      <c r="J685">
        <f t="shared" si="62"/>
        <v>1.9917012448132786E-2</v>
      </c>
    </row>
    <row r="686" spans="3:10" x14ac:dyDescent="0.2">
      <c r="C686">
        <v>679</v>
      </c>
      <c r="D686" s="101" t="str">
        <f t="shared" si="59"/>
        <v>1-29</v>
      </c>
      <c r="E686" s="78" t="str">
        <f t="shared" si="60"/>
        <v>1-29-7</v>
      </c>
      <c r="F686" s="76">
        <v>1</v>
      </c>
      <c r="G686" s="76">
        <v>29</v>
      </c>
      <c r="H686" s="76">
        <v>7</v>
      </c>
      <c r="I686">
        <f t="shared" si="62"/>
        <v>0.99173553719008267</v>
      </c>
      <c r="J686">
        <f t="shared" si="62"/>
        <v>3.9834024896265571E-2</v>
      </c>
    </row>
    <row r="687" spans="3:10" x14ac:dyDescent="0.2">
      <c r="C687">
        <v>680</v>
      </c>
      <c r="D687" s="101" t="str">
        <f t="shared" si="59"/>
        <v>1-29</v>
      </c>
      <c r="E687" s="78" t="str">
        <f t="shared" si="60"/>
        <v>1-29-8</v>
      </c>
      <c r="F687" s="76">
        <v>1</v>
      </c>
      <c r="G687" s="76">
        <v>29</v>
      </c>
      <c r="H687" s="76">
        <v>8</v>
      </c>
      <c r="I687">
        <f t="shared" si="62"/>
        <v>0.79338842975206614</v>
      </c>
      <c r="J687">
        <f t="shared" si="62"/>
        <v>0.17925311203319505</v>
      </c>
    </row>
    <row r="688" spans="3:10" x14ac:dyDescent="0.2">
      <c r="C688">
        <v>681</v>
      </c>
      <c r="D688" s="101" t="str">
        <f t="shared" si="59"/>
        <v>1-29</v>
      </c>
      <c r="E688" s="78" t="str">
        <f t="shared" si="60"/>
        <v>1-29-9</v>
      </c>
      <c r="F688" s="76">
        <v>1</v>
      </c>
      <c r="G688" s="76">
        <v>29</v>
      </c>
      <c r="H688" s="76">
        <v>9</v>
      </c>
      <c r="I688">
        <f t="shared" si="62"/>
        <v>0.83305785123966936</v>
      </c>
      <c r="J688">
        <f t="shared" si="62"/>
        <v>0.69709543568464738</v>
      </c>
    </row>
    <row r="689" spans="3:10" x14ac:dyDescent="0.2">
      <c r="C689">
        <v>682</v>
      </c>
      <c r="D689" s="101" t="str">
        <f t="shared" si="59"/>
        <v>1-29</v>
      </c>
      <c r="E689" s="78" t="str">
        <f t="shared" si="60"/>
        <v>1-29-10</v>
      </c>
      <c r="F689" s="76">
        <v>1</v>
      </c>
      <c r="G689" s="76">
        <v>29</v>
      </c>
      <c r="H689" s="76">
        <v>10</v>
      </c>
      <c r="I689">
        <f t="shared" ref="I689:J704" si="63">I665</f>
        <v>1.2099173553719007</v>
      </c>
      <c r="J689">
        <f t="shared" si="63"/>
        <v>1.5535269709543571</v>
      </c>
    </row>
    <row r="690" spans="3:10" x14ac:dyDescent="0.2">
      <c r="C690">
        <v>683</v>
      </c>
      <c r="D690" s="101" t="str">
        <f t="shared" si="59"/>
        <v>1-29</v>
      </c>
      <c r="E690" s="78" t="str">
        <f t="shared" si="60"/>
        <v>1-29-11</v>
      </c>
      <c r="F690" s="76">
        <v>1</v>
      </c>
      <c r="G690" s="76">
        <v>29</v>
      </c>
      <c r="H690" s="76">
        <v>11</v>
      </c>
      <c r="I690">
        <f t="shared" si="63"/>
        <v>1.2099173553719007</v>
      </c>
      <c r="J690">
        <f t="shared" si="63"/>
        <v>1.4937759336099588</v>
      </c>
    </row>
    <row r="691" spans="3:10" x14ac:dyDescent="0.2">
      <c r="C691">
        <v>684</v>
      </c>
      <c r="D691" s="101" t="str">
        <f t="shared" si="59"/>
        <v>1-29</v>
      </c>
      <c r="E691" s="78" t="str">
        <f t="shared" si="60"/>
        <v>1-29-12</v>
      </c>
      <c r="F691" s="76">
        <v>1</v>
      </c>
      <c r="G691" s="76">
        <v>29</v>
      </c>
      <c r="H691" s="76">
        <v>12</v>
      </c>
      <c r="I691">
        <f t="shared" si="63"/>
        <v>1.2297520661157024</v>
      </c>
      <c r="J691">
        <f t="shared" si="63"/>
        <v>0.99585062240663913</v>
      </c>
    </row>
    <row r="692" spans="3:10" x14ac:dyDescent="0.2">
      <c r="C692">
        <v>685</v>
      </c>
      <c r="D692" s="101" t="str">
        <f t="shared" si="59"/>
        <v>1-29</v>
      </c>
      <c r="E692" s="78" t="str">
        <f t="shared" si="60"/>
        <v>1-29-13</v>
      </c>
      <c r="F692" s="76">
        <v>1</v>
      </c>
      <c r="G692" s="76">
        <v>29</v>
      </c>
      <c r="H692" s="76">
        <v>13</v>
      </c>
      <c r="I692">
        <f t="shared" si="63"/>
        <v>0.79338842975206614</v>
      </c>
      <c r="J692">
        <f t="shared" si="63"/>
        <v>1.3543568464730291</v>
      </c>
    </row>
    <row r="693" spans="3:10" x14ac:dyDescent="0.2">
      <c r="C693">
        <v>686</v>
      </c>
      <c r="D693" s="101" t="str">
        <f t="shared" si="59"/>
        <v>1-29</v>
      </c>
      <c r="E693" s="78" t="str">
        <f t="shared" si="60"/>
        <v>1-29-14</v>
      </c>
      <c r="F693" s="76">
        <v>1</v>
      </c>
      <c r="G693" s="76">
        <v>29</v>
      </c>
      <c r="H693" s="76">
        <v>14</v>
      </c>
      <c r="I693">
        <f t="shared" si="63"/>
        <v>0.79338842975206614</v>
      </c>
      <c r="J693">
        <f t="shared" si="63"/>
        <v>0.79668049792531137</v>
      </c>
    </row>
    <row r="694" spans="3:10" x14ac:dyDescent="0.2">
      <c r="C694">
        <v>687</v>
      </c>
      <c r="D694" s="101" t="str">
        <f t="shared" si="59"/>
        <v>1-29</v>
      </c>
      <c r="E694" s="78" t="str">
        <f t="shared" si="60"/>
        <v>1-29-15</v>
      </c>
      <c r="F694" s="76">
        <v>1</v>
      </c>
      <c r="G694" s="76">
        <v>29</v>
      </c>
      <c r="H694" s="76">
        <v>15</v>
      </c>
      <c r="I694">
        <f t="shared" si="63"/>
        <v>0.79338842975206614</v>
      </c>
      <c r="J694">
        <f t="shared" si="63"/>
        <v>1.1751037344398343</v>
      </c>
    </row>
    <row r="695" spans="3:10" x14ac:dyDescent="0.2">
      <c r="C695">
        <v>688</v>
      </c>
      <c r="D695" s="101" t="str">
        <f t="shared" si="59"/>
        <v>1-29</v>
      </c>
      <c r="E695" s="78" t="str">
        <f t="shared" si="60"/>
        <v>1-29-16</v>
      </c>
      <c r="F695" s="76">
        <v>1</v>
      </c>
      <c r="G695" s="76">
        <v>29</v>
      </c>
      <c r="H695" s="76">
        <v>16</v>
      </c>
      <c r="I695">
        <f t="shared" si="63"/>
        <v>0.77355371900826442</v>
      </c>
      <c r="J695">
        <f t="shared" si="63"/>
        <v>0.79668049792531137</v>
      </c>
    </row>
    <row r="696" spans="3:10" x14ac:dyDescent="0.2">
      <c r="C696">
        <v>689</v>
      </c>
      <c r="D696" s="101" t="str">
        <f t="shared" si="59"/>
        <v>1-29</v>
      </c>
      <c r="E696" s="78" t="str">
        <f t="shared" si="60"/>
        <v>1-29-17</v>
      </c>
      <c r="F696" s="76">
        <v>1</v>
      </c>
      <c r="G696" s="76">
        <v>29</v>
      </c>
      <c r="H696" s="76">
        <v>17</v>
      </c>
      <c r="I696">
        <f t="shared" si="63"/>
        <v>0.7537190082644627</v>
      </c>
      <c r="J696">
        <f t="shared" si="63"/>
        <v>0.8365145228215769</v>
      </c>
    </row>
    <row r="697" spans="3:10" x14ac:dyDescent="0.2">
      <c r="C697">
        <v>690</v>
      </c>
      <c r="D697" s="101" t="str">
        <f t="shared" si="59"/>
        <v>1-29</v>
      </c>
      <c r="E697" s="78" t="str">
        <f t="shared" si="60"/>
        <v>1-29-18</v>
      </c>
      <c r="F697" s="76">
        <v>1</v>
      </c>
      <c r="G697" s="76">
        <v>29</v>
      </c>
      <c r="H697" s="76">
        <v>18</v>
      </c>
      <c r="I697">
        <f t="shared" si="63"/>
        <v>0.61487603305785121</v>
      </c>
      <c r="J697">
        <f t="shared" si="63"/>
        <v>0.79668049792531137</v>
      </c>
    </row>
    <row r="698" spans="3:10" x14ac:dyDescent="0.2">
      <c r="C698">
        <v>691</v>
      </c>
      <c r="D698" s="101" t="str">
        <f t="shared" si="59"/>
        <v>1-29</v>
      </c>
      <c r="E698" s="78" t="str">
        <f t="shared" si="60"/>
        <v>1-29-19</v>
      </c>
      <c r="F698" s="76">
        <v>1</v>
      </c>
      <c r="G698" s="76">
        <v>29</v>
      </c>
      <c r="H698" s="76">
        <v>19</v>
      </c>
      <c r="I698">
        <f t="shared" si="63"/>
        <v>0.99173553719008267</v>
      </c>
      <c r="J698">
        <f t="shared" si="63"/>
        <v>1.5933609958506227</v>
      </c>
    </row>
    <row r="699" spans="3:10" x14ac:dyDescent="0.2">
      <c r="C699">
        <v>692</v>
      </c>
      <c r="D699" s="101" t="str">
        <f t="shared" si="59"/>
        <v>1-29</v>
      </c>
      <c r="E699" s="78" t="str">
        <f t="shared" si="60"/>
        <v>1-29-20</v>
      </c>
      <c r="F699" s="76">
        <v>1</v>
      </c>
      <c r="G699" s="76">
        <v>29</v>
      </c>
      <c r="H699" s="76">
        <v>20</v>
      </c>
      <c r="I699">
        <f t="shared" si="63"/>
        <v>0.99173553719008267</v>
      </c>
      <c r="J699">
        <f t="shared" si="63"/>
        <v>2.9875518672199175</v>
      </c>
    </row>
    <row r="700" spans="3:10" x14ac:dyDescent="0.2">
      <c r="C700">
        <v>693</v>
      </c>
      <c r="D700" s="101" t="str">
        <f t="shared" si="59"/>
        <v>1-29</v>
      </c>
      <c r="E700" s="78" t="str">
        <f t="shared" si="60"/>
        <v>1-29-21</v>
      </c>
      <c r="F700" s="76">
        <v>1</v>
      </c>
      <c r="G700" s="76">
        <v>29</v>
      </c>
      <c r="H700" s="76">
        <v>21</v>
      </c>
      <c r="I700">
        <f t="shared" si="63"/>
        <v>0.99173553719008267</v>
      </c>
      <c r="J700">
        <f t="shared" si="63"/>
        <v>2.7087136929460582</v>
      </c>
    </row>
    <row r="701" spans="3:10" x14ac:dyDescent="0.2">
      <c r="C701">
        <v>694</v>
      </c>
      <c r="D701" s="101" t="str">
        <f t="shared" si="59"/>
        <v>1-29</v>
      </c>
      <c r="E701" s="78" t="str">
        <f t="shared" si="60"/>
        <v>1-29-22</v>
      </c>
      <c r="F701" s="76">
        <v>1</v>
      </c>
      <c r="G701" s="76">
        <v>29</v>
      </c>
      <c r="H701" s="76">
        <v>22</v>
      </c>
      <c r="I701">
        <f t="shared" si="63"/>
        <v>1.0909090909090908</v>
      </c>
      <c r="J701">
        <f t="shared" si="63"/>
        <v>1.9917012448132783</v>
      </c>
    </row>
    <row r="702" spans="3:10" x14ac:dyDescent="0.2">
      <c r="C702">
        <v>695</v>
      </c>
      <c r="D702" s="101" t="str">
        <f t="shared" si="59"/>
        <v>1-29</v>
      </c>
      <c r="E702" s="78" t="str">
        <f t="shared" si="60"/>
        <v>1-29-23</v>
      </c>
      <c r="F702" s="76">
        <v>1</v>
      </c>
      <c r="G702" s="76">
        <v>29</v>
      </c>
      <c r="H702" s="76">
        <v>23</v>
      </c>
      <c r="I702">
        <f t="shared" si="63"/>
        <v>1.1305785123966943</v>
      </c>
      <c r="J702">
        <f t="shared" si="63"/>
        <v>1.5535269709543571</v>
      </c>
    </row>
    <row r="703" spans="3:10" x14ac:dyDescent="0.2">
      <c r="C703">
        <v>696</v>
      </c>
      <c r="D703" s="101" t="str">
        <f t="shared" si="59"/>
        <v>1-29</v>
      </c>
      <c r="E703" s="78" t="str">
        <f t="shared" si="60"/>
        <v>1-29-24</v>
      </c>
      <c r="F703" s="76">
        <v>1</v>
      </c>
      <c r="G703" s="76">
        <v>29</v>
      </c>
      <c r="H703" s="76">
        <v>24</v>
      </c>
      <c r="I703">
        <f t="shared" si="63"/>
        <v>1.1504132231404958</v>
      </c>
      <c r="J703">
        <f t="shared" si="63"/>
        <v>1.1551867219917014</v>
      </c>
    </row>
    <row r="704" spans="3:10" x14ac:dyDescent="0.2">
      <c r="C704">
        <v>697</v>
      </c>
      <c r="D704" s="101" t="str">
        <f t="shared" si="59"/>
        <v>1-30</v>
      </c>
      <c r="E704" s="78" t="str">
        <f t="shared" si="60"/>
        <v>1-30-1</v>
      </c>
      <c r="F704" s="76">
        <v>1</v>
      </c>
      <c r="G704" s="76">
        <v>30</v>
      </c>
      <c r="H704" s="76">
        <v>1</v>
      </c>
      <c r="I704">
        <f t="shared" si="63"/>
        <v>1.1504132231404958</v>
      </c>
      <c r="J704">
        <f t="shared" si="63"/>
        <v>0.79668049792531137</v>
      </c>
    </row>
    <row r="705" spans="3:10" x14ac:dyDescent="0.2">
      <c r="C705">
        <v>698</v>
      </c>
      <c r="D705" s="101" t="str">
        <f t="shared" si="59"/>
        <v>1-30</v>
      </c>
      <c r="E705" s="78" t="str">
        <f t="shared" si="60"/>
        <v>1-30-2</v>
      </c>
      <c r="F705" s="76">
        <v>1</v>
      </c>
      <c r="G705" s="76">
        <v>30</v>
      </c>
      <c r="H705" s="76">
        <v>2</v>
      </c>
      <c r="I705">
        <f t="shared" ref="I705:J720" si="64">I681</f>
        <v>1.1504132231404958</v>
      </c>
      <c r="J705">
        <f t="shared" si="64"/>
        <v>0.39834024896265569</v>
      </c>
    </row>
    <row r="706" spans="3:10" x14ac:dyDescent="0.2">
      <c r="C706">
        <v>699</v>
      </c>
      <c r="D706" s="101" t="str">
        <f t="shared" si="59"/>
        <v>1-30</v>
      </c>
      <c r="E706" s="78" t="str">
        <f t="shared" si="60"/>
        <v>1-30-3</v>
      </c>
      <c r="F706" s="76">
        <v>1</v>
      </c>
      <c r="G706" s="76">
        <v>30</v>
      </c>
      <c r="H706" s="76">
        <v>3</v>
      </c>
      <c r="I706">
        <f t="shared" si="64"/>
        <v>1.1504132231404958</v>
      </c>
      <c r="J706">
        <f t="shared" si="64"/>
        <v>3.9834024896265571E-2</v>
      </c>
    </row>
    <row r="707" spans="3:10" x14ac:dyDescent="0.2">
      <c r="C707">
        <v>700</v>
      </c>
      <c r="D707" s="101" t="str">
        <f t="shared" si="59"/>
        <v>1-30</v>
      </c>
      <c r="E707" s="78" t="str">
        <f t="shared" si="60"/>
        <v>1-30-4</v>
      </c>
      <c r="F707" s="76">
        <v>1</v>
      </c>
      <c r="G707" s="76">
        <v>30</v>
      </c>
      <c r="H707" s="76">
        <v>4</v>
      </c>
      <c r="I707">
        <f t="shared" si="64"/>
        <v>1.1504132231404958</v>
      </c>
      <c r="J707">
        <f t="shared" si="64"/>
        <v>1.9917012448132786E-2</v>
      </c>
    </row>
    <row r="708" spans="3:10" x14ac:dyDescent="0.2">
      <c r="C708">
        <v>701</v>
      </c>
      <c r="D708" s="101" t="str">
        <f t="shared" si="59"/>
        <v>1-30</v>
      </c>
      <c r="E708" s="78" t="str">
        <f t="shared" si="60"/>
        <v>1-30-5</v>
      </c>
      <c r="F708" s="76">
        <v>1</v>
      </c>
      <c r="G708" s="76">
        <v>30</v>
      </c>
      <c r="H708" s="76">
        <v>5</v>
      </c>
      <c r="I708">
        <f t="shared" si="64"/>
        <v>1.1305785123966943</v>
      </c>
      <c r="J708">
        <f t="shared" si="64"/>
        <v>1.9917012448132786E-2</v>
      </c>
    </row>
    <row r="709" spans="3:10" x14ac:dyDescent="0.2">
      <c r="C709">
        <v>702</v>
      </c>
      <c r="D709" s="101" t="str">
        <f t="shared" si="59"/>
        <v>1-30</v>
      </c>
      <c r="E709" s="78" t="str">
        <f t="shared" si="60"/>
        <v>1-30-6</v>
      </c>
      <c r="F709" s="76">
        <v>1</v>
      </c>
      <c r="G709" s="76">
        <v>30</v>
      </c>
      <c r="H709" s="76">
        <v>6</v>
      </c>
      <c r="I709">
        <f t="shared" si="64"/>
        <v>1.1305785123966943</v>
      </c>
      <c r="J709">
        <f t="shared" si="64"/>
        <v>1.9917012448132786E-2</v>
      </c>
    </row>
    <row r="710" spans="3:10" x14ac:dyDescent="0.2">
      <c r="C710">
        <v>703</v>
      </c>
      <c r="D710" s="101" t="str">
        <f t="shared" si="59"/>
        <v>1-30</v>
      </c>
      <c r="E710" s="78" t="str">
        <f t="shared" si="60"/>
        <v>1-30-7</v>
      </c>
      <c r="F710" s="76">
        <v>1</v>
      </c>
      <c r="G710" s="76">
        <v>30</v>
      </c>
      <c r="H710" s="76">
        <v>7</v>
      </c>
      <c r="I710">
        <f t="shared" si="64"/>
        <v>0.99173553719008267</v>
      </c>
      <c r="J710">
        <f t="shared" si="64"/>
        <v>3.9834024896265571E-2</v>
      </c>
    </row>
    <row r="711" spans="3:10" x14ac:dyDescent="0.2">
      <c r="C711">
        <v>704</v>
      </c>
      <c r="D711" s="101" t="str">
        <f t="shared" si="59"/>
        <v>1-30</v>
      </c>
      <c r="E711" s="78" t="str">
        <f t="shared" si="60"/>
        <v>1-30-8</v>
      </c>
      <c r="F711" s="76">
        <v>1</v>
      </c>
      <c r="G711" s="76">
        <v>30</v>
      </c>
      <c r="H711" s="76">
        <v>8</v>
      </c>
      <c r="I711">
        <f t="shared" si="64"/>
        <v>0.79338842975206614</v>
      </c>
      <c r="J711">
        <f t="shared" si="64"/>
        <v>0.17925311203319505</v>
      </c>
    </row>
    <row r="712" spans="3:10" x14ac:dyDescent="0.2">
      <c r="C712">
        <v>705</v>
      </c>
      <c r="D712" s="101" t="str">
        <f t="shared" si="59"/>
        <v>1-30</v>
      </c>
      <c r="E712" s="78" t="str">
        <f t="shared" si="60"/>
        <v>1-30-9</v>
      </c>
      <c r="F712" s="76">
        <v>1</v>
      </c>
      <c r="G712" s="76">
        <v>30</v>
      </c>
      <c r="H712" s="76">
        <v>9</v>
      </c>
      <c r="I712">
        <f t="shared" si="64"/>
        <v>0.83305785123966936</v>
      </c>
      <c r="J712">
        <f t="shared" si="64"/>
        <v>0.69709543568464738</v>
      </c>
    </row>
    <row r="713" spans="3:10" x14ac:dyDescent="0.2">
      <c r="C713">
        <v>706</v>
      </c>
      <c r="D713" s="101" t="str">
        <f t="shared" ref="D713:D776" si="65">F713&amp;"-"&amp;G713</f>
        <v>1-30</v>
      </c>
      <c r="E713" s="78" t="str">
        <f t="shared" ref="E713:E776" si="66">F713&amp;"-"&amp;G713&amp;"-"&amp;H713</f>
        <v>1-30-10</v>
      </c>
      <c r="F713" s="76">
        <v>1</v>
      </c>
      <c r="G713" s="76">
        <v>30</v>
      </c>
      <c r="H713" s="76">
        <v>10</v>
      </c>
      <c r="I713">
        <f t="shared" si="64"/>
        <v>1.2099173553719007</v>
      </c>
      <c r="J713">
        <f t="shared" si="64"/>
        <v>1.5535269709543571</v>
      </c>
    </row>
    <row r="714" spans="3:10" x14ac:dyDescent="0.2">
      <c r="C714">
        <v>707</v>
      </c>
      <c r="D714" s="101" t="str">
        <f t="shared" si="65"/>
        <v>1-30</v>
      </c>
      <c r="E714" s="78" t="str">
        <f t="shared" si="66"/>
        <v>1-30-11</v>
      </c>
      <c r="F714" s="76">
        <v>1</v>
      </c>
      <c r="G714" s="76">
        <v>30</v>
      </c>
      <c r="H714" s="76">
        <v>11</v>
      </c>
      <c r="I714">
        <f t="shared" si="64"/>
        <v>1.2099173553719007</v>
      </c>
      <c r="J714">
        <f t="shared" si="64"/>
        <v>1.4937759336099588</v>
      </c>
    </row>
    <row r="715" spans="3:10" x14ac:dyDescent="0.2">
      <c r="C715">
        <v>708</v>
      </c>
      <c r="D715" s="101" t="str">
        <f t="shared" si="65"/>
        <v>1-30</v>
      </c>
      <c r="E715" s="78" t="str">
        <f t="shared" si="66"/>
        <v>1-30-12</v>
      </c>
      <c r="F715" s="76">
        <v>1</v>
      </c>
      <c r="G715" s="76">
        <v>30</v>
      </c>
      <c r="H715" s="76">
        <v>12</v>
      </c>
      <c r="I715">
        <f t="shared" si="64"/>
        <v>1.2297520661157024</v>
      </c>
      <c r="J715">
        <f t="shared" si="64"/>
        <v>0.99585062240663913</v>
      </c>
    </row>
    <row r="716" spans="3:10" x14ac:dyDescent="0.2">
      <c r="C716">
        <v>709</v>
      </c>
      <c r="D716" s="101" t="str">
        <f t="shared" si="65"/>
        <v>1-30</v>
      </c>
      <c r="E716" s="78" t="str">
        <f t="shared" si="66"/>
        <v>1-30-13</v>
      </c>
      <c r="F716" s="76">
        <v>1</v>
      </c>
      <c r="G716" s="76">
        <v>30</v>
      </c>
      <c r="H716" s="76">
        <v>13</v>
      </c>
      <c r="I716">
        <f t="shared" si="64"/>
        <v>0.79338842975206614</v>
      </c>
      <c r="J716">
        <f t="shared" si="64"/>
        <v>1.3543568464730291</v>
      </c>
    </row>
    <row r="717" spans="3:10" x14ac:dyDescent="0.2">
      <c r="C717">
        <v>710</v>
      </c>
      <c r="D717" s="101" t="str">
        <f t="shared" si="65"/>
        <v>1-30</v>
      </c>
      <c r="E717" s="78" t="str">
        <f t="shared" si="66"/>
        <v>1-30-14</v>
      </c>
      <c r="F717" s="76">
        <v>1</v>
      </c>
      <c r="G717" s="76">
        <v>30</v>
      </c>
      <c r="H717" s="76">
        <v>14</v>
      </c>
      <c r="I717">
        <f t="shared" si="64"/>
        <v>0.79338842975206614</v>
      </c>
      <c r="J717">
        <f t="shared" si="64"/>
        <v>0.79668049792531137</v>
      </c>
    </row>
    <row r="718" spans="3:10" x14ac:dyDescent="0.2">
      <c r="C718">
        <v>711</v>
      </c>
      <c r="D718" s="101" t="str">
        <f t="shared" si="65"/>
        <v>1-30</v>
      </c>
      <c r="E718" s="78" t="str">
        <f t="shared" si="66"/>
        <v>1-30-15</v>
      </c>
      <c r="F718" s="76">
        <v>1</v>
      </c>
      <c r="G718" s="76">
        <v>30</v>
      </c>
      <c r="H718" s="76">
        <v>15</v>
      </c>
      <c r="I718">
        <f t="shared" si="64"/>
        <v>0.79338842975206614</v>
      </c>
      <c r="J718">
        <f t="shared" si="64"/>
        <v>1.1751037344398343</v>
      </c>
    </row>
    <row r="719" spans="3:10" x14ac:dyDescent="0.2">
      <c r="C719">
        <v>712</v>
      </c>
      <c r="D719" s="101" t="str">
        <f t="shared" si="65"/>
        <v>1-30</v>
      </c>
      <c r="E719" s="78" t="str">
        <f t="shared" si="66"/>
        <v>1-30-16</v>
      </c>
      <c r="F719" s="76">
        <v>1</v>
      </c>
      <c r="G719" s="76">
        <v>30</v>
      </c>
      <c r="H719" s="76">
        <v>16</v>
      </c>
      <c r="I719">
        <f t="shared" si="64"/>
        <v>0.77355371900826442</v>
      </c>
      <c r="J719">
        <f t="shared" si="64"/>
        <v>0.79668049792531137</v>
      </c>
    </row>
    <row r="720" spans="3:10" x14ac:dyDescent="0.2">
      <c r="C720">
        <v>713</v>
      </c>
      <c r="D720" s="101" t="str">
        <f t="shared" si="65"/>
        <v>1-30</v>
      </c>
      <c r="E720" s="78" t="str">
        <f t="shared" si="66"/>
        <v>1-30-17</v>
      </c>
      <c r="F720" s="76">
        <v>1</v>
      </c>
      <c r="G720" s="76">
        <v>30</v>
      </c>
      <c r="H720" s="76">
        <v>17</v>
      </c>
      <c r="I720">
        <f t="shared" si="64"/>
        <v>0.7537190082644627</v>
      </c>
      <c r="J720">
        <f t="shared" si="64"/>
        <v>0.8365145228215769</v>
      </c>
    </row>
    <row r="721" spans="3:10" x14ac:dyDescent="0.2">
      <c r="C721">
        <v>714</v>
      </c>
      <c r="D721" s="101" t="str">
        <f t="shared" si="65"/>
        <v>1-30</v>
      </c>
      <c r="E721" s="78" t="str">
        <f t="shared" si="66"/>
        <v>1-30-18</v>
      </c>
      <c r="F721" s="76">
        <v>1</v>
      </c>
      <c r="G721" s="76">
        <v>30</v>
      </c>
      <c r="H721" s="76">
        <v>18</v>
      </c>
      <c r="I721">
        <f t="shared" ref="I721:J736" si="67">I697</f>
        <v>0.61487603305785121</v>
      </c>
      <c r="J721">
        <f t="shared" si="67"/>
        <v>0.79668049792531137</v>
      </c>
    </row>
    <row r="722" spans="3:10" x14ac:dyDescent="0.2">
      <c r="C722">
        <v>715</v>
      </c>
      <c r="D722" s="101" t="str">
        <f t="shared" si="65"/>
        <v>1-30</v>
      </c>
      <c r="E722" s="78" t="str">
        <f t="shared" si="66"/>
        <v>1-30-19</v>
      </c>
      <c r="F722" s="76">
        <v>1</v>
      </c>
      <c r="G722" s="76">
        <v>30</v>
      </c>
      <c r="H722" s="76">
        <v>19</v>
      </c>
      <c r="I722">
        <f t="shared" si="67"/>
        <v>0.99173553719008267</v>
      </c>
      <c r="J722">
        <f t="shared" si="67"/>
        <v>1.5933609958506227</v>
      </c>
    </row>
    <row r="723" spans="3:10" x14ac:dyDescent="0.2">
      <c r="C723">
        <v>716</v>
      </c>
      <c r="D723" s="101" t="str">
        <f t="shared" si="65"/>
        <v>1-30</v>
      </c>
      <c r="E723" s="78" t="str">
        <f t="shared" si="66"/>
        <v>1-30-20</v>
      </c>
      <c r="F723" s="76">
        <v>1</v>
      </c>
      <c r="G723" s="76">
        <v>30</v>
      </c>
      <c r="H723" s="76">
        <v>20</v>
      </c>
      <c r="I723">
        <f t="shared" si="67"/>
        <v>0.99173553719008267</v>
      </c>
      <c r="J723">
        <f t="shared" si="67"/>
        <v>2.9875518672199175</v>
      </c>
    </row>
    <row r="724" spans="3:10" x14ac:dyDescent="0.2">
      <c r="C724">
        <v>717</v>
      </c>
      <c r="D724" s="101" t="str">
        <f t="shared" si="65"/>
        <v>1-30</v>
      </c>
      <c r="E724" s="78" t="str">
        <f t="shared" si="66"/>
        <v>1-30-21</v>
      </c>
      <c r="F724" s="76">
        <v>1</v>
      </c>
      <c r="G724" s="76">
        <v>30</v>
      </c>
      <c r="H724" s="76">
        <v>21</v>
      </c>
      <c r="I724">
        <f t="shared" si="67"/>
        <v>0.99173553719008267</v>
      </c>
      <c r="J724">
        <f t="shared" si="67"/>
        <v>2.7087136929460582</v>
      </c>
    </row>
    <row r="725" spans="3:10" x14ac:dyDescent="0.2">
      <c r="C725">
        <v>718</v>
      </c>
      <c r="D725" s="101" t="str">
        <f t="shared" si="65"/>
        <v>1-30</v>
      </c>
      <c r="E725" s="78" t="str">
        <f t="shared" si="66"/>
        <v>1-30-22</v>
      </c>
      <c r="F725" s="76">
        <v>1</v>
      </c>
      <c r="G725" s="76">
        <v>30</v>
      </c>
      <c r="H725" s="76">
        <v>22</v>
      </c>
      <c r="I725">
        <f t="shared" si="67"/>
        <v>1.0909090909090908</v>
      </c>
      <c r="J725">
        <f t="shared" si="67"/>
        <v>1.9917012448132783</v>
      </c>
    </row>
    <row r="726" spans="3:10" x14ac:dyDescent="0.2">
      <c r="C726">
        <v>719</v>
      </c>
      <c r="D726" s="101" t="str">
        <f t="shared" si="65"/>
        <v>1-30</v>
      </c>
      <c r="E726" s="78" t="str">
        <f t="shared" si="66"/>
        <v>1-30-23</v>
      </c>
      <c r="F726" s="76">
        <v>1</v>
      </c>
      <c r="G726" s="76">
        <v>30</v>
      </c>
      <c r="H726" s="76">
        <v>23</v>
      </c>
      <c r="I726">
        <f t="shared" si="67"/>
        <v>1.1305785123966943</v>
      </c>
      <c r="J726">
        <f t="shared" si="67"/>
        <v>1.5535269709543571</v>
      </c>
    </row>
    <row r="727" spans="3:10" x14ac:dyDescent="0.2">
      <c r="C727">
        <v>720</v>
      </c>
      <c r="D727" s="101" t="str">
        <f t="shared" si="65"/>
        <v>1-30</v>
      </c>
      <c r="E727" s="78" t="str">
        <f t="shared" si="66"/>
        <v>1-30-24</v>
      </c>
      <c r="F727" s="76">
        <v>1</v>
      </c>
      <c r="G727" s="76">
        <v>30</v>
      </c>
      <c r="H727" s="76">
        <v>24</v>
      </c>
      <c r="I727">
        <f t="shared" si="67"/>
        <v>1.1504132231404958</v>
      </c>
      <c r="J727">
        <f t="shared" si="67"/>
        <v>1.1551867219917014</v>
      </c>
    </row>
    <row r="728" spans="3:10" x14ac:dyDescent="0.2">
      <c r="C728">
        <v>721</v>
      </c>
      <c r="D728" s="101" t="str">
        <f t="shared" si="65"/>
        <v>1-31</v>
      </c>
      <c r="E728" s="78" t="str">
        <f t="shared" si="66"/>
        <v>1-31-1</v>
      </c>
      <c r="F728" s="76">
        <v>1</v>
      </c>
      <c r="G728" s="76">
        <v>31</v>
      </c>
      <c r="H728" s="76">
        <v>1</v>
      </c>
      <c r="I728">
        <f t="shared" si="67"/>
        <v>1.1504132231404958</v>
      </c>
      <c r="J728">
        <f t="shared" si="67"/>
        <v>0.79668049792531137</v>
      </c>
    </row>
    <row r="729" spans="3:10" x14ac:dyDescent="0.2">
      <c r="C729">
        <v>722</v>
      </c>
      <c r="D729" s="101" t="str">
        <f t="shared" si="65"/>
        <v>1-31</v>
      </c>
      <c r="E729" s="78" t="str">
        <f t="shared" si="66"/>
        <v>1-31-2</v>
      </c>
      <c r="F729" s="76">
        <v>1</v>
      </c>
      <c r="G729" s="76">
        <v>31</v>
      </c>
      <c r="H729" s="76">
        <v>2</v>
      </c>
      <c r="I729">
        <f t="shared" si="67"/>
        <v>1.1504132231404958</v>
      </c>
      <c r="J729">
        <f t="shared" si="67"/>
        <v>0.39834024896265569</v>
      </c>
    </row>
    <row r="730" spans="3:10" x14ac:dyDescent="0.2">
      <c r="C730">
        <v>723</v>
      </c>
      <c r="D730" s="101" t="str">
        <f t="shared" si="65"/>
        <v>1-31</v>
      </c>
      <c r="E730" s="78" t="str">
        <f t="shared" si="66"/>
        <v>1-31-3</v>
      </c>
      <c r="F730" s="76">
        <v>1</v>
      </c>
      <c r="G730" s="76">
        <v>31</v>
      </c>
      <c r="H730" s="76">
        <v>3</v>
      </c>
      <c r="I730">
        <f t="shared" si="67"/>
        <v>1.1504132231404958</v>
      </c>
      <c r="J730">
        <f t="shared" si="67"/>
        <v>3.9834024896265571E-2</v>
      </c>
    </row>
    <row r="731" spans="3:10" x14ac:dyDescent="0.2">
      <c r="C731">
        <v>724</v>
      </c>
      <c r="D731" s="101" t="str">
        <f t="shared" si="65"/>
        <v>1-31</v>
      </c>
      <c r="E731" s="78" t="str">
        <f t="shared" si="66"/>
        <v>1-31-4</v>
      </c>
      <c r="F731" s="76">
        <v>1</v>
      </c>
      <c r="G731" s="76">
        <v>31</v>
      </c>
      <c r="H731" s="76">
        <v>4</v>
      </c>
      <c r="I731">
        <f t="shared" si="67"/>
        <v>1.1504132231404958</v>
      </c>
      <c r="J731">
        <f t="shared" si="67"/>
        <v>1.9917012448132786E-2</v>
      </c>
    </row>
    <row r="732" spans="3:10" x14ac:dyDescent="0.2">
      <c r="C732">
        <v>725</v>
      </c>
      <c r="D732" s="101" t="str">
        <f t="shared" si="65"/>
        <v>1-31</v>
      </c>
      <c r="E732" s="78" t="str">
        <f t="shared" si="66"/>
        <v>1-31-5</v>
      </c>
      <c r="F732" s="76">
        <v>1</v>
      </c>
      <c r="G732" s="76">
        <v>31</v>
      </c>
      <c r="H732" s="76">
        <v>5</v>
      </c>
      <c r="I732">
        <f t="shared" si="67"/>
        <v>1.1305785123966943</v>
      </c>
      <c r="J732">
        <f t="shared" si="67"/>
        <v>1.9917012448132786E-2</v>
      </c>
    </row>
    <row r="733" spans="3:10" x14ac:dyDescent="0.2">
      <c r="C733">
        <v>726</v>
      </c>
      <c r="D733" s="101" t="str">
        <f t="shared" si="65"/>
        <v>1-31</v>
      </c>
      <c r="E733" s="78" t="str">
        <f t="shared" si="66"/>
        <v>1-31-6</v>
      </c>
      <c r="F733" s="76">
        <v>1</v>
      </c>
      <c r="G733" s="76">
        <v>31</v>
      </c>
      <c r="H733" s="76">
        <v>6</v>
      </c>
      <c r="I733">
        <f t="shared" si="67"/>
        <v>1.1305785123966943</v>
      </c>
      <c r="J733">
        <f t="shared" si="67"/>
        <v>1.9917012448132786E-2</v>
      </c>
    </row>
    <row r="734" spans="3:10" x14ac:dyDescent="0.2">
      <c r="C734">
        <v>727</v>
      </c>
      <c r="D734" s="101" t="str">
        <f t="shared" si="65"/>
        <v>1-31</v>
      </c>
      <c r="E734" s="78" t="str">
        <f t="shared" si="66"/>
        <v>1-31-7</v>
      </c>
      <c r="F734" s="76">
        <v>1</v>
      </c>
      <c r="G734" s="76">
        <v>31</v>
      </c>
      <c r="H734" s="76">
        <v>7</v>
      </c>
      <c r="I734">
        <f t="shared" si="67"/>
        <v>0.99173553719008267</v>
      </c>
      <c r="J734">
        <f t="shared" si="67"/>
        <v>3.9834024896265571E-2</v>
      </c>
    </row>
    <row r="735" spans="3:10" x14ac:dyDescent="0.2">
      <c r="C735">
        <v>728</v>
      </c>
      <c r="D735" s="101" t="str">
        <f t="shared" si="65"/>
        <v>1-31</v>
      </c>
      <c r="E735" s="78" t="str">
        <f t="shared" si="66"/>
        <v>1-31-8</v>
      </c>
      <c r="F735" s="76">
        <v>1</v>
      </c>
      <c r="G735" s="76">
        <v>31</v>
      </c>
      <c r="H735" s="76">
        <v>8</v>
      </c>
      <c r="I735">
        <f t="shared" si="67"/>
        <v>0.79338842975206614</v>
      </c>
      <c r="J735">
        <f t="shared" si="67"/>
        <v>0.17925311203319505</v>
      </c>
    </row>
    <row r="736" spans="3:10" x14ac:dyDescent="0.2">
      <c r="C736">
        <v>729</v>
      </c>
      <c r="D736" s="101" t="str">
        <f t="shared" si="65"/>
        <v>1-31</v>
      </c>
      <c r="E736" s="78" t="str">
        <f t="shared" si="66"/>
        <v>1-31-9</v>
      </c>
      <c r="F736" s="76">
        <v>1</v>
      </c>
      <c r="G736" s="76">
        <v>31</v>
      </c>
      <c r="H736" s="76">
        <v>9</v>
      </c>
      <c r="I736">
        <f t="shared" si="67"/>
        <v>0.83305785123966936</v>
      </c>
      <c r="J736">
        <f t="shared" si="67"/>
        <v>0.69709543568464738</v>
      </c>
    </row>
    <row r="737" spans="3:10" x14ac:dyDescent="0.2">
      <c r="C737">
        <v>730</v>
      </c>
      <c r="D737" s="101" t="str">
        <f t="shared" si="65"/>
        <v>1-31</v>
      </c>
      <c r="E737" s="78" t="str">
        <f t="shared" si="66"/>
        <v>1-31-10</v>
      </c>
      <c r="F737" s="76">
        <v>1</v>
      </c>
      <c r="G737" s="76">
        <v>31</v>
      </c>
      <c r="H737" s="76">
        <v>10</v>
      </c>
      <c r="I737">
        <f t="shared" ref="I737:J752" si="68">I713</f>
        <v>1.2099173553719007</v>
      </c>
      <c r="J737">
        <f t="shared" si="68"/>
        <v>1.5535269709543571</v>
      </c>
    </row>
    <row r="738" spans="3:10" x14ac:dyDescent="0.2">
      <c r="C738">
        <v>731</v>
      </c>
      <c r="D738" s="101" t="str">
        <f t="shared" si="65"/>
        <v>1-31</v>
      </c>
      <c r="E738" s="78" t="str">
        <f t="shared" si="66"/>
        <v>1-31-11</v>
      </c>
      <c r="F738" s="76">
        <v>1</v>
      </c>
      <c r="G738" s="76">
        <v>31</v>
      </c>
      <c r="H738" s="76">
        <v>11</v>
      </c>
      <c r="I738">
        <f t="shared" si="68"/>
        <v>1.2099173553719007</v>
      </c>
      <c r="J738">
        <f t="shared" si="68"/>
        <v>1.4937759336099588</v>
      </c>
    </row>
    <row r="739" spans="3:10" x14ac:dyDescent="0.2">
      <c r="C739">
        <v>732</v>
      </c>
      <c r="D739" s="101" t="str">
        <f t="shared" si="65"/>
        <v>1-31</v>
      </c>
      <c r="E739" s="78" t="str">
        <f t="shared" si="66"/>
        <v>1-31-12</v>
      </c>
      <c r="F739" s="76">
        <v>1</v>
      </c>
      <c r="G739" s="76">
        <v>31</v>
      </c>
      <c r="H739" s="76">
        <v>12</v>
      </c>
      <c r="I739">
        <f t="shared" si="68"/>
        <v>1.2297520661157024</v>
      </c>
      <c r="J739">
        <f t="shared" si="68"/>
        <v>0.99585062240663913</v>
      </c>
    </row>
    <row r="740" spans="3:10" x14ac:dyDescent="0.2">
      <c r="C740">
        <v>733</v>
      </c>
      <c r="D740" s="101" t="str">
        <f t="shared" si="65"/>
        <v>1-31</v>
      </c>
      <c r="E740" s="78" t="str">
        <f t="shared" si="66"/>
        <v>1-31-13</v>
      </c>
      <c r="F740" s="76">
        <v>1</v>
      </c>
      <c r="G740" s="76">
        <v>31</v>
      </c>
      <c r="H740" s="76">
        <v>13</v>
      </c>
      <c r="I740">
        <f t="shared" si="68"/>
        <v>0.79338842975206614</v>
      </c>
      <c r="J740">
        <f t="shared" si="68"/>
        <v>1.3543568464730291</v>
      </c>
    </row>
    <row r="741" spans="3:10" x14ac:dyDescent="0.2">
      <c r="C741">
        <v>734</v>
      </c>
      <c r="D741" s="101" t="str">
        <f t="shared" si="65"/>
        <v>1-31</v>
      </c>
      <c r="E741" s="78" t="str">
        <f t="shared" si="66"/>
        <v>1-31-14</v>
      </c>
      <c r="F741" s="76">
        <v>1</v>
      </c>
      <c r="G741" s="76">
        <v>31</v>
      </c>
      <c r="H741" s="76">
        <v>14</v>
      </c>
      <c r="I741">
        <f t="shared" si="68"/>
        <v>0.79338842975206614</v>
      </c>
      <c r="J741">
        <f t="shared" si="68"/>
        <v>0.79668049792531137</v>
      </c>
    </row>
    <row r="742" spans="3:10" x14ac:dyDescent="0.2">
      <c r="C742">
        <v>735</v>
      </c>
      <c r="D742" s="101" t="str">
        <f t="shared" si="65"/>
        <v>1-31</v>
      </c>
      <c r="E742" s="78" t="str">
        <f t="shared" si="66"/>
        <v>1-31-15</v>
      </c>
      <c r="F742" s="76">
        <v>1</v>
      </c>
      <c r="G742" s="76">
        <v>31</v>
      </c>
      <c r="H742" s="76">
        <v>15</v>
      </c>
      <c r="I742">
        <f t="shared" si="68"/>
        <v>0.79338842975206614</v>
      </c>
      <c r="J742">
        <f t="shared" si="68"/>
        <v>1.1751037344398343</v>
      </c>
    </row>
    <row r="743" spans="3:10" x14ac:dyDescent="0.2">
      <c r="C743">
        <v>736</v>
      </c>
      <c r="D743" s="101" t="str">
        <f t="shared" si="65"/>
        <v>1-31</v>
      </c>
      <c r="E743" s="78" t="str">
        <f t="shared" si="66"/>
        <v>1-31-16</v>
      </c>
      <c r="F743" s="76">
        <v>1</v>
      </c>
      <c r="G743" s="76">
        <v>31</v>
      </c>
      <c r="H743" s="76">
        <v>16</v>
      </c>
      <c r="I743">
        <f t="shared" si="68"/>
        <v>0.77355371900826442</v>
      </c>
      <c r="J743">
        <f t="shared" si="68"/>
        <v>0.79668049792531137</v>
      </c>
    </row>
    <row r="744" spans="3:10" x14ac:dyDescent="0.2">
      <c r="C744">
        <v>737</v>
      </c>
      <c r="D744" s="101" t="str">
        <f t="shared" si="65"/>
        <v>1-31</v>
      </c>
      <c r="E744" s="78" t="str">
        <f t="shared" si="66"/>
        <v>1-31-17</v>
      </c>
      <c r="F744" s="76">
        <v>1</v>
      </c>
      <c r="G744" s="76">
        <v>31</v>
      </c>
      <c r="H744" s="76">
        <v>17</v>
      </c>
      <c r="I744">
        <f t="shared" si="68"/>
        <v>0.7537190082644627</v>
      </c>
      <c r="J744">
        <f t="shared" si="68"/>
        <v>0.8365145228215769</v>
      </c>
    </row>
    <row r="745" spans="3:10" x14ac:dyDescent="0.2">
      <c r="C745">
        <v>738</v>
      </c>
      <c r="D745" s="101" t="str">
        <f t="shared" si="65"/>
        <v>1-31</v>
      </c>
      <c r="E745" s="78" t="str">
        <f t="shared" si="66"/>
        <v>1-31-18</v>
      </c>
      <c r="F745" s="76">
        <v>1</v>
      </c>
      <c r="G745" s="76">
        <v>31</v>
      </c>
      <c r="H745" s="76">
        <v>18</v>
      </c>
      <c r="I745">
        <f t="shared" si="68"/>
        <v>0.61487603305785121</v>
      </c>
      <c r="J745">
        <f t="shared" si="68"/>
        <v>0.79668049792531137</v>
      </c>
    </row>
    <row r="746" spans="3:10" x14ac:dyDescent="0.2">
      <c r="C746">
        <v>739</v>
      </c>
      <c r="D746" s="101" t="str">
        <f t="shared" si="65"/>
        <v>1-31</v>
      </c>
      <c r="E746" s="78" t="str">
        <f t="shared" si="66"/>
        <v>1-31-19</v>
      </c>
      <c r="F746" s="76">
        <v>1</v>
      </c>
      <c r="G746" s="76">
        <v>31</v>
      </c>
      <c r="H746" s="76">
        <v>19</v>
      </c>
      <c r="I746">
        <f t="shared" si="68"/>
        <v>0.99173553719008267</v>
      </c>
      <c r="J746">
        <f t="shared" si="68"/>
        <v>1.5933609958506227</v>
      </c>
    </row>
    <row r="747" spans="3:10" x14ac:dyDescent="0.2">
      <c r="C747">
        <v>740</v>
      </c>
      <c r="D747" s="101" t="str">
        <f t="shared" si="65"/>
        <v>1-31</v>
      </c>
      <c r="E747" s="78" t="str">
        <f t="shared" si="66"/>
        <v>1-31-20</v>
      </c>
      <c r="F747" s="76">
        <v>1</v>
      </c>
      <c r="G747" s="76">
        <v>31</v>
      </c>
      <c r="H747" s="76">
        <v>20</v>
      </c>
      <c r="I747">
        <f t="shared" si="68"/>
        <v>0.99173553719008267</v>
      </c>
      <c r="J747">
        <f t="shared" si="68"/>
        <v>2.9875518672199175</v>
      </c>
    </row>
    <row r="748" spans="3:10" x14ac:dyDescent="0.2">
      <c r="C748">
        <v>741</v>
      </c>
      <c r="D748" s="101" t="str">
        <f t="shared" si="65"/>
        <v>1-31</v>
      </c>
      <c r="E748" s="78" t="str">
        <f t="shared" si="66"/>
        <v>1-31-21</v>
      </c>
      <c r="F748" s="76">
        <v>1</v>
      </c>
      <c r="G748" s="76">
        <v>31</v>
      </c>
      <c r="H748" s="76">
        <v>21</v>
      </c>
      <c r="I748">
        <f t="shared" si="68"/>
        <v>0.99173553719008267</v>
      </c>
      <c r="J748">
        <f t="shared" si="68"/>
        <v>2.7087136929460582</v>
      </c>
    </row>
    <row r="749" spans="3:10" x14ac:dyDescent="0.2">
      <c r="C749">
        <v>742</v>
      </c>
      <c r="D749" s="101" t="str">
        <f t="shared" si="65"/>
        <v>1-31</v>
      </c>
      <c r="E749" s="78" t="str">
        <f t="shared" si="66"/>
        <v>1-31-22</v>
      </c>
      <c r="F749" s="76">
        <v>1</v>
      </c>
      <c r="G749" s="76">
        <v>31</v>
      </c>
      <c r="H749" s="76">
        <v>22</v>
      </c>
      <c r="I749">
        <f t="shared" si="68"/>
        <v>1.0909090909090908</v>
      </c>
      <c r="J749">
        <f t="shared" si="68"/>
        <v>1.9917012448132783</v>
      </c>
    </row>
    <row r="750" spans="3:10" x14ac:dyDescent="0.2">
      <c r="C750">
        <v>743</v>
      </c>
      <c r="D750" s="101" t="str">
        <f t="shared" si="65"/>
        <v>1-31</v>
      </c>
      <c r="E750" s="78" t="str">
        <f t="shared" si="66"/>
        <v>1-31-23</v>
      </c>
      <c r="F750" s="76">
        <v>1</v>
      </c>
      <c r="G750" s="76">
        <v>31</v>
      </c>
      <c r="H750" s="76">
        <v>23</v>
      </c>
      <c r="I750">
        <f t="shared" si="68"/>
        <v>1.1305785123966943</v>
      </c>
      <c r="J750">
        <f t="shared" si="68"/>
        <v>1.5535269709543571</v>
      </c>
    </row>
    <row r="751" spans="3:10" x14ac:dyDescent="0.2">
      <c r="C751">
        <v>744</v>
      </c>
      <c r="D751" s="101" t="str">
        <f t="shared" si="65"/>
        <v>1-31</v>
      </c>
      <c r="E751" s="78" t="str">
        <f t="shared" si="66"/>
        <v>1-31-24</v>
      </c>
      <c r="F751" s="76">
        <v>1</v>
      </c>
      <c r="G751" s="76">
        <v>31</v>
      </c>
      <c r="H751" s="76">
        <v>24</v>
      </c>
      <c r="I751">
        <f t="shared" si="68"/>
        <v>1.1504132231404958</v>
      </c>
      <c r="J751">
        <f t="shared" si="68"/>
        <v>1.1551867219917014</v>
      </c>
    </row>
    <row r="752" spans="3:10" x14ac:dyDescent="0.2">
      <c r="C752">
        <v>745</v>
      </c>
      <c r="D752" s="101" t="str">
        <f t="shared" si="65"/>
        <v>2-1</v>
      </c>
      <c r="E752" s="78" t="str">
        <f t="shared" si="66"/>
        <v>2-1-1</v>
      </c>
      <c r="F752" s="76">
        <v>2</v>
      </c>
      <c r="G752" s="76">
        <v>1</v>
      </c>
      <c r="H752" s="76">
        <v>1</v>
      </c>
      <c r="I752">
        <f t="shared" si="68"/>
        <v>1.1504132231404958</v>
      </c>
      <c r="J752">
        <f t="shared" si="68"/>
        <v>0.79668049792531137</v>
      </c>
    </row>
    <row r="753" spans="3:10" x14ac:dyDescent="0.2">
      <c r="C753">
        <v>746</v>
      </c>
      <c r="D753" s="101" t="str">
        <f t="shared" si="65"/>
        <v>2-1</v>
      </c>
      <c r="E753" s="78" t="str">
        <f t="shared" si="66"/>
        <v>2-1-2</v>
      </c>
      <c r="F753" s="76">
        <v>2</v>
      </c>
      <c r="G753" s="76">
        <v>1</v>
      </c>
      <c r="H753" s="76">
        <v>2</v>
      </c>
      <c r="I753">
        <f t="shared" ref="I753:J768" si="69">I729</f>
        <v>1.1504132231404958</v>
      </c>
      <c r="J753">
        <f t="shared" si="69"/>
        <v>0.39834024896265569</v>
      </c>
    </row>
    <row r="754" spans="3:10" x14ac:dyDescent="0.2">
      <c r="C754">
        <v>747</v>
      </c>
      <c r="D754" s="101" t="str">
        <f t="shared" si="65"/>
        <v>2-1</v>
      </c>
      <c r="E754" s="78" t="str">
        <f t="shared" si="66"/>
        <v>2-1-3</v>
      </c>
      <c r="F754" s="76">
        <v>2</v>
      </c>
      <c r="G754" s="76">
        <v>1</v>
      </c>
      <c r="H754" s="76">
        <v>3</v>
      </c>
      <c r="I754">
        <f t="shared" si="69"/>
        <v>1.1504132231404958</v>
      </c>
      <c r="J754">
        <f t="shared" si="69"/>
        <v>3.9834024896265571E-2</v>
      </c>
    </row>
    <row r="755" spans="3:10" x14ac:dyDescent="0.2">
      <c r="C755">
        <v>748</v>
      </c>
      <c r="D755" s="101" t="str">
        <f t="shared" si="65"/>
        <v>2-1</v>
      </c>
      <c r="E755" s="78" t="str">
        <f t="shared" si="66"/>
        <v>2-1-4</v>
      </c>
      <c r="F755" s="76">
        <v>2</v>
      </c>
      <c r="G755" s="76">
        <v>1</v>
      </c>
      <c r="H755" s="76">
        <v>4</v>
      </c>
      <c r="I755">
        <f t="shared" si="69"/>
        <v>1.1504132231404958</v>
      </c>
      <c r="J755">
        <f t="shared" si="69"/>
        <v>1.9917012448132786E-2</v>
      </c>
    </row>
    <row r="756" spans="3:10" x14ac:dyDescent="0.2">
      <c r="C756">
        <v>749</v>
      </c>
      <c r="D756" s="101" t="str">
        <f t="shared" si="65"/>
        <v>2-1</v>
      </c>
      <c r="E756" s="78" t="str">
        <f t="shared" si="66"/>
        <v>2-1-5</v>
      </c>
      <c r="F756" s="76">
        <v>2</v>
      </c>
      <c r="G756" s="76">
        <v>1</v>
      </c>
      <c r="H756" s="76">
        <v>5</v>
      </c>
      <c r="I756">
        <f t="shared" si="69"/>
        <v>1.1305785123966943</v>
      </c>
      <c r="J756">
        <f t="shared" si="69"/>
        <v>1.9917012448132786E-2</v>
      </c>
    </row>
    <row r="757" spans="3:10" x14ac:dyDescent="0.2">
      <c r="C757">
        <v>750</v>
      </c>
      <c r="D757" s="101" t="str">
        <f t="shared" si="65"/>
        <v>2-1</v>
      </c>
      <c r="E757" s="78" t="str">
        <f t="shared" si="66"/>
        <v>2-1-6</v>
      </c>
      <c r="F757" s="76">
        <v>2</v>
      </c>
      <c r="G757" s="76">
        <v>1</v>
      </c>
      <c r="H757" s="76">
        <v>6</v>
      </c>
      <c r="I757">
        <f t="shared" si="69"/>
        <v>1.1305785123966943</v>
      </c>
      <c r="J757">
        <f t="shared" si="69"/>
        <v>1.9917012448132786E-2</v>
      </c>
    </row>
    <row r="758" spans="3:10" x14ac:dyDescent="0.2">
      <c r="C758">
        <v>751</v>
      </c>
      <c r="D758" s="101" t="str">
        <f t="shared" si="65"/>
        <v>2-1</v>
      </c>
      <c r="E758" s="78" t="str">
        <f t="shared" si="66"/>
        <v>2-1-7</v>
      </c>
      <c r="F758" s="76">
        <v>2</v>
      </c>
      <c r="G758" s="76">
        <v>1</v>
      </c>
      <c r="H758" s="76">
        <v>7</v>
      </c>
      <c r="I758">
        <f t="shared" si="69"/>
        <v>0.99173553719008267</v>
      </c>
      <c r="J758">
        <f t="shared" si="69"/>
        <v>3.9834024896265571E-2</v>
      </c>
    </row>
    <row r="759" spans="3:10" x14ac:dyDescent="0.2">
      <c r="C759">
        <v>752</v>
      </c>
      <c r="D759" s="101" t="str">
        <f t="shared" si="65"/>
        <v>2-1</v>
      </c>
      <c r="E759" s="78" t="str">
        <f t="shared" si="66"/>
        <v>2-1-8</v>
      </c>
      <c r="F759" s="76">
        <v>2</v>
      </c>
      <c r="G759" s="76">
        <v>1</v>
      </c>
      <c r="H759" s="76">
        <v>8</v>
      </c>
      <c r="I759">
        <f t="shared" si="69"/>
        <v>0.79338842975206614</v>
      </c>
      <c r="J759">
        <f t="shared" si="69"/>
        <v>0.17925311203319505</v>
      </c>
    </row>
    <row r="760" spans="3:10" x14ac:dyDescent="0.2">
      <c r="C760">
        <v>753</v>
      </c>
      <c r="D760" s="101" t="str">
        <f t="shared" si="65"/>
        <v>2-1</v>
      </c>
      <c r="E760" s="78" t="str">
        <f t="shared" si="66"/>
        <v>2-1-9</v>
      </c>
      <c r="F760" s="76">
        <v>2</v>
      </c>
      <c r="G760" s="76">
        <v>1</v>
      </c>
      <c r="H760" s="76">
        <v>9</v>
      </c>
      <c r="I760">
        <f t="shared" si="69"/>
        <v>0.83305785123966936</v>
      </c>
      <c r="J760">
        <f t="shared" si="69"/>
        <v>0.69709543568464738</v>
      </c>
    </row>
    <row r="761" spans="3:10" x14ac:dyDescent="0.2">
      <c r="C761">
        <v>754</v>
      </c>
      <c r="D761" s="101" t="str">
        <f t="shared" si="65"/>
        <v>2-1</v>
      </c>
      <c r="E761" s="78" t="str">
        <f t="shared" si="66"/>
        <v>2-1-10</v>
      </c>
      <c r="F761" s="76">
        <v>2</v>
      </c>
      <c r="G761" s="76">
        <v>1</v>
      </c>
      <c r="H761" s="76">
        <v>10</v>
      </c>
      <c r="I761">
        <f t="shared" si="69"/>
        <v>1.2099173553719007</v>
      </c>
      <c r="J761">
        <f t="shared" si="69"/>
        <v>1.5535269709543571</v>
      </c>
    </row>
    <row r="762" spans="3:10" x14ac:dyDescent="0.2">
      <c r="C762">
        <v>755</v>
      </c>
      <c r="D762" s="101" t="str">
        <f t="shared" si="65"/>
        <v>2-1</v>
      </c>
      <c r="E762" s="78" t="str">
        <f t="shared" si="66"/>
        <v>2-1-11</v>
      </c>
      <c r="F762" s="76">
        <v>2</v>
      </c>
      <c r="G762" s="76">
        <v>1</v>
      </c>
      <c r="H762" s="76">
        <v>11</v>
      </c>
      <c r="I762">
        <f t="shared" si="69"/>
        <v>1.2099173553719007</v>
      </c>
      <c r="J762">
        <f t="shared" si="69"/>
        <v>1.4937759336099588</v>
      </c>
    </row>
    <row r="763" spans="3:10" x14ac:dyDescent="0.2">
      <c r="C763">
        <v>756</v>
      </c>
      <c r="D763" s="101" t="str">
        <f t="shared" si="65"/>
        <v>2-1</v>
      </c>
      <c r="E763" s="78" t="str">
        <f t="shared" si="66"/>
        <v>2-1-12</v>
      </c>
      <c r="F763" s="76">
        <v>2</v>
      </c>
      <c r="G763" s="76">
        <v>1</v>
      </c>
      <c r="H763" s="76">
        <v>12</v>
      </c>
      <c r="I763">
        <f t="shared" si="69"/>
        <v>1.2297520661157024</v>
      </c>
      <c r="J763">
        <f t="shared" si="69"/>
        <v>0.99585062240663913</v>
      </c>
    </row>
    <row r="764" spans="3:10" x14ac:dyDescent="0.2">
      <c r="C764">
        <v>757</v>
      </c>
      <c r="D764" s="101" t="str">
        <f t="shared" si="65"/>
        <v>2-1</v>
      </c>
      <c r="E764" s="78" t="str">
        <f t="shared" si="66"/>
        <v>2-1-13</v>
      </c>
      <c r="F764" s="76">
        <v>2</v>
      </c>
      <c r="G764" s="76">
        <v>1</v>
      </c>
      <c r="H764" s="76">
        <v>13</v>
      </c>
      <c r="I764">
        <f t="shared" si="69"/>
        <v>0.79338842975206614</v>
      </c>
      <c r="J764">
        <f t="shared" si="69"/>
        <v>1.3543568464730291</v>
      </c>
    </row>
    <row r="765" spans="3:10" x14ac:dyDescent="0.2">
      <c r="C765">
        <v>758</v>
      </c>
      <c r="D765" s="101" t="str">
        <f t="shared" si="65"/>
        <v>2-1</v>
      </c>
      <c r="E765" s="78" t="str">
        <f t="shared" si="66"/>
        <v>2-1-14</v>
      </c>
      <c r="F765" s="76">
        <v>2</v>
      </c>
      <c r="G765" s="76">
        <v>1</v>
      </c>
      <c r="H765" s="76">
        <v>14</v>
      </c>
      <c r="I765">
        <f t="shared" si="69"/>
        <v>0.79338842975206614</v>
      </c>
      <c r="J765">
        <f t="shared" si="69"/>
        <v>0.79668049792531137</v>
      </c>
    </row>
    <row r="766" spans="3:10" x14ac:dyDescent="0.2">
      <c r="C766">
        <v>759</v>
      </c>
      <c r="D766" s="101" t="str">
        <f t="shared" si="65"/>
        <v>2-1</v>
      </c>
      <c r="E766" s="78" t="str">
        <f t="shared" si="66"/>
        <v>2-1-15</v>
      </c>
      <c r="F766" s="76">
        <v>2</v>
      </c>
      <c r="G766" s="76">
        <v>1</v>
      </c>
      <c r="H766" s="76">
        <v>15</v>
      </c>
      <c r="I766">
        <f t="shared" si="69"/>
        <v>0.79338842975206614</v>
      </c>
      <c r="J766">
        <f t="shared" si="69"/>
        <v>1.1751037344398343</v>
      </c>
    </row>
    <row r="767" spans="3:10" x14ac:dyDescent="0.2">
      <c r="C767">
        <v>760</v>
      </c>
      <c r="D767" s="101" t="str">
        <f t="shared" si="65"/>
        <v>2-1</v>
      </c>
      <c r="E767" s="78" t="str">
        <f t="shared" si="66"/>
        <v>2-1-16</v>
      </c>
      <c r="F767" s="76">
        <v>2</v>
      </c>
      <c r="G767" s="76">
        <v>1</v>
      </c>
      <c r="H767" s="76">
        <v>16</v>
      </c>
      <c r="I767">
        <f t="shared" si="69"/>
        <v>0.77355371900826442</v>
      </c>
      <c r="J767">
        <f t="shared" si="69"/>
        <v>0.79668049792531137</v>
      </c>
    </row>
    <row r="768" spans="3:10" x14ac:dyDescent="0.2">
      <c r="C768">
        <v>761</v>
      </c>
      <c r="D768" s="101" t="str">
        <f t="shared" si="65"/>
        <v>2-1</v>
      </c>
      <c r="E768" s="78" t="str">
        <f t="shared" si="66"/>
        <v>2-1-17</v>
      </c>
      <c r="F768" s="76">
        <v>2</v>
      </c>
      <c r="G768" s="76">
        <v>1</v>
      </c>
      <c r="H768" s="76">
        <v>17</v>
      </c>
      <c r="I768">
        <f t="shared" si="69"/>
        <v>0.7537190082644627</v>
      </c>
      <c r="J768">
        <f t="shared" si="69"/>
        <v>0.8365145228215769</v>
      </c>
    </row>
    <row r="769" spans="3:10" x14ac:dyDescent="0.2">
      <c r="C769">
        <v>762</v>
      </c>
      <c r="D769" s="101" t="str">
        <f t="shared" si="65"/>
        <v>2-1</v>
      </c>
      <c r="E769" s="78" t="str">
        <f t="shared" si="66"/>
        <v>2-1-18</v>
      </c>
      <c r="F769" s="76">
        <v>2</v>
      </c>
      <c r="G769" s="76">
        <v>1</v>
      </c>
      <c r="H769" s="76">
        <v>18</v>
      </c>
      <c r="I769">
        <f t="shared" ref="I769:J784" si="70">I745</f>
        <v>0.61487603305785121</v>
      </c>
      <c r="J769">
        <f t="shared" si="70"/>
        <v>0.79668049792531137</v>
      </c>
    </row>
    <row r="770" spans="3:10" x14ac:dyDescent="0.2">
      <c r="C770">
        <v>763</v>
      </c>
      <c r="D770" s="101" t="str">
        <f t="shared" si="65"/>
        <v>2-1</v>
      </c>
      <c r="E770" s="78" t="str">
        <f t="shared" si="66"/>
        <v>2-1-19</v>
      </c>
      <c r="F770" s="76">
        <v>2</v>
      </c>
      <c r="G770" s="76">
        <v>1</v>
      </c>
      <c r="H770" s="76">
        <v>19</v>
      </c>
      <c r="I770">
        <f t="shared" si="70"/>
        <v>0.99173553719008267</v>
      </c>
      <c r="J770">
        <f t="shared" si="70"/>
        <v>1.5933609958506227</v>
      </c>
    </row>
    <row r="771" spans="3:10" x14ac:dyDescent="0.2">
      <c r="C771">
        <v>764</v>
      </c>
      <c r="D771" s="101" t="str">
        <f t="shared" si="65"/>
        <v>2-1</v>
      </c>
      <c r="E771" s="78" t="str">
        <f t="shared" si="66"/>
        <v>2-1-20</v>
      </c>
      <c r="F771" s="76">
        <v>2</v>
      </c>
      <c r="G771" s="76">
        <v>1</v>
      </c>
      <c r="H771" s="76">
        <v>20</v>
      </c>
      <c r="I771">
        <f t="shared" si="70"/>
        <v>0.99173553719008267</v>
      </c>
      <c r="J771">
        <f t="shared" si="70"/>
        <v>2.9875518672199175</v>
      </c>
    </row>
    <row r="772" spans="3:10" x14ac:dyDescent="0.2">
      <c r="C772">
        <v>765</v>
      </c>
      <c r="D772" s="101" t="str">
        <f t="shared" si="65"/>
        <v>2-1</v>
      </c>
      <c r="E772" s="78" t="str">
        <f t="shared" si="66"/>
        <v>2-1-21</v>
      </c>
      <c r="F772" s="76">
        <v>2</v>
      </c>
      <c r="G772" s="76">
        <v>1</v>
      </c>
      <c r="H772" s="76">
        <v>21</v>
      </c>
      <c r="I772">
        <f t="shared" si="70"/>
        <v>0.99173553719008267</v>
      </c>
      <c r="J772">
        <f t="shared" si="70"/>
        <v>2.7087136929460582</v>
      </c>
    </row>
    <row r="773" spans="3:10" x14ac:dyDescent="0.2">
      <c r="C773">
        <v>766</v>
      </c>
      <c r="D773" s="101" t="str">
        <f t="shared" si="65"/>
        <v>2-1</v>
      </c>
      <c r="E773" s="78" t="str">
        <f t="shared" si="66"/>
        <v>2-1-22</v>
      </c>
      <c r="F773" s="76">
        <v>2</v>
      </c>
      <c r="G773" s="76">
        <v>1</v>
      </c>
      <c r="H773" s="76">
        <v>22</v>
      </c>
      <c r="I773">
        <f t="shared" si="70"/>
        <v>1.0909090909090908</v>
      </c>
      <c r="J773">
        <f t="shared" si="70"/>
        <v>1.9917012448132783</v>
      </c>
    </row>
    <row r="774" spans="3:10" x14ac:dyDescent="0.2">
      <c r="C774">
        <v>767</v>
      </c>
      <c r="D774" s="101" t="str">
        <f t="shared" si="65"/>
        <v>2-1</v>
      </c>
      <c r="E774" s="78" t="str">
        <f t="shared" si="66"/>
        <v>2-1-23</v>
      </c>
      <c r="F774" s="76">
        <v>2</v>
      </c>
      <c r="G774" s="76">
        <v>1</v>
      </c>
      <c r="H774" s="76">
        <v>23</v>
      </c>
      <c r="I774">
        <f t="shared" si="70"/>
        <v>1.1305785123966943</v>
      </c>
      <c r="J774">
        <f t="shared" si="70"/>
        <v>1.5535269709543571</v>
      </c>
    </row>
    <row r="775" spans="3:10" x14ac:dyDescent="0.2">
      <c r="C775">
        <v>768</v>
      </c>
      <c r="D775" s="101" t="str">
        <f t="shared" si="65"/>
        <v>2-1</v>
      </c>
      <c r="E775" s="78" t="str">
        <f t="shared" si="66"/>
        <v>2-1-24</v>
      </c>
      <c r="F775" s="76">
        <v>2</v>
      </c>
      <c r="G775" s="76">
        <v>1</v>
      </c>
      <c r="H775" s="76">
        <v>24</v>
      </c>
      <c r="I775">
        <f t="shared" si="70"/>
        <v>1.1504132231404958</v>
      </c>
      <c r="J775">
        <f t="shared" si="70"/>
        <v>1.1551867219917014</v>
      </c>
    </row>
    <row r="776" spans="3:10" x14ac:dyDescent="0.2">
      <c r="C776">
        <v>769</v>
      </c>
      <c r="D776" s="101" t="str">
        <f t="shared" si="65"/>
        <v>2-2</v>
      </c>
      <c r="E776" s="78" t="str">
        <f t="shared" si="66"/>
        <v>2-2-1</v>
      </c>
      <c r="F776" s="76">
        <v>2</v>
      </c>
      <c r="G776" s="76">
        <v>2</v>
      </c>
      <c r="H776" s="76">
        <v>1</v>
      </c>
      <c r="I776">
        <f t="shared" si="70"/>
        <v>1.1504132231404958</v>
      </c>
      <c r="J776">
        <f t="shared" si="70"/>
        <v>0.79668049792531137</v>
      </c>
    </row>
    <row r="777" spans="3:10" x14ac:dyDescent="0.2">
      <c r="C777">
        <v>770</v>
      </c>
      <c r="D777" s="101" t="str">
        <f t="shared" ref="D777:D840" si="71">F777&amp;"-"&amp;G777</f>
        <v>2-2</v>
      </c>
      <c r="E777" s="78" t="str">
        <f t="shared" ref="E777:E840" si="72">F777&amp;"-"&amp;G777&amp;"-"&amp;H777</f>
        <v>2-2-2</v>
      </c>
      <c r="F777" s="76">
        <v>2</v>
      </c>
      <c r="G777" s="76">
        <v>2</v>
      </c>
      <c r="H777" s="76">
        <v>2</v>
      </c>
      <c r="I777">
        <f t="shared" si="70"/>
        <v>1.1504132231404958</v>
      </c>
      <c r="J777">
        <f t="shared" si="70"/>
        <v>0.39834024896265569</v>
      </c>
    </row>
    <row r="778" spans="3:10" x14ac:dyDescent="0.2">
      <c r="C778">
        <v>771</v>
      </c>
      <c r="D778" s="101" t="str">
        <f t="shared" si="71"/>
        <v>2-2</v>
      </c>
      <c r="E778" s="78" t="str">
        <f t="shared" si="72"/>
        <v>2-2-3</v>
      </c>
      <c r="F778" s="76">
        <v>2</v>
      </c>
      <c r="G778" s="76">
        <v>2</v>
      </c>
      <c r="H778" s="76">
        <v>3</v>
      </c>
      <c r="I778">
        <f t="shared" si="70"/>
        <v>1.1504132231404958</v>
      </c>
      <c r="J778">
        <f t="shared" si="70"/>
        <v>3.9834024896265571E-2</v>
      </c>
    </row>
    <row r="779" spans="3:10" x14ac:dyDescent="0.2">
      <c r="C779">
        <v>772</v>
      </c>
      <c r="D779" s="101" t="str">
        <f t="shared" si="71"/>
        <v>2-2</v>
      </c>
      <c r="E779" s="78" t="str">
        <f t="shared" si="72"/>
        <v>2-2-4</v>
      </c>
      <c r="F779" s="76">
        <v>2</v>
      </c>
      <c r="G779" s="76">
        <v>2</v>
      </c>
      <c r="H779" s="76">
        <v>4</v>
      </c>
      <c r="I779">
        <f t="shared" si="70"/>
        <v>1.1504132231404958</v>
      </c>
      <c r="J779">
        <f t="shared" si="70"/>
        <v>1.9917012448132786E-2</v>
      </c>
    </row>
    <row r="780" spans="3:10" x14ac:dyDescent="0.2">
      <c r="C780">
        <v>773</v>
      </c>
      <c r="D780" s="101" t="str">
        <f t="shared" si="71"/>
        <v>2-2</v>
      </c>
      <c r="E780" s="78" t="str">
        <f t="shared" si="72"/>
        <v>2-2-5</v>
      </c>
      <c r="F780" s="76">
        <v>2</v>
      </c>
      <c r="G780" s="76">
        <v>2</v>
      </c>
      <c r="H780" s="76">
        <v>5</v>
      </c>
      <c r="I780">
        <f t="shared" si="70"/>
        <v>1.1305785123966943</v>
      </c>
      <c r="J780">
        <f t="shared" si="70"/>
        <v>1.9917012448132786E-2</v>
      </c>
    </row>
    <row r="781" spans="3:10" x14ac:dyDescent="0.2">
      <c r="C781">
        <v>774</v>
      </c>
      <c r="D781" s="101" t="str">
        <f t="shared" si="71"/>
        <v>2-2</v>
      </c>
      <c r="E781" s="78" t="str">
        <f t="shared" si="72"/>
        <v>2-2-6</v>
      </c>
      <c r="F781" s="76">
        <v>2</v>
      </c>
      <c r="G781" s="76">
        <v>2</v>
      </c>
      <c r="H781" s="76">
        <v>6</v>
      </c>
      <c r="I781">
        <f t="shared" si="70"/>
        <v>1.1305785123966943</v>
      </c>
      <c r="J781">
        <f t="shared" si="70"/>
        <v>1.9917012448132786E-2</v>
      </c>
    </row>
    <row r="782" spans="3:10" x14ac:dyDescent="0.2">
      <c r="C782">
        <v>775</v>
      </c>
      <c r="D782" s="101" t="str">
        <f t="shared" si="71"/>
        <v>2-2</v>
      </c>
      <c r="E782" s="78" t="str">
        <f t="shared" si="72"/>
        <v>2-2-7</v>
      </c>
      <c r="F782" s="76">
        <v>2</v>
      </c>
      <c r="G782" s="76">
        <v>2</v>
      </c>
      <c r="H782" s="76">
        <v>7</v>
      </c>
      <c r="I782">
        <f t="shared" si="70"/>
        <v>0.99173553719008267</v>
      </c>
      <c r="J782">
        <f t="shared" si="70"/>
        <v>3.9834024896265571E-2</v>
      </c>
    </row>
    <row r="783" spans="3:10" x14ac:dyDescent="0.2">
      <c r="C783">
        <v>776</v>
      </c>
      <c r="D783" s="101" t="str">
        <f t="shared" si="71"/>
        <v>2-2</v>
      </c>
      <c r="E783" s="78" t="str">
        <f t="shared" si="72"/>
        <v>2-2-8</v>
      </c>
      <c r="F783" s="76">
        <v>2</v>
      </c>
      <c r="G783" s="76">
        <v>2</v>
      </c>
      <c r="H783" s="76">
        <v>8</v>
      </c>
      <c r="I783">
        <f t="shared" si="70"/>
        <v>0.79338842975206614</v>
      </c>
      <c r="J783">
        <f t="shared" si="70"/>
        <v>0.17925311203319505</v>
      </c>
    </row>
    <row r="784" spans="3:10" x14ac:dyDescent="0.2">
      <c r="C784">
        <v>777</v>
      </c>
      <c r="D784" s="101" t="str">
        <f t="shared" si="71"/>
        <v>2-2</v>
      </c>
      <c r="E784" s="78" t="str">
        <f t="shared" si="72"/>
        <v>2-2-9</v>
      </c>
      <c r="F784" s="76">
        <v>2</v>
      </c>
      <c r="G784" s="76">
        <v>2</v>
      </c>
      <c r="H784" s="76">
        <v>9</v>
      </c>
      <c r="I784">
        <f t="shared" si="70"/>
        <v>0.83305785123966936</v>
      </c>
      <c r="J784">
        <f t="shared" si="70"/>
        <v>0.69709543568464738</v>
      </c>
    </row>
    <row r="785" spans="3:10" x14ac:dyDescent="0.2">
      <c r="C785">
        <v>778</v>
      </c>
      <c r="D785" s="101" t="str">
        <f t="shared" si="71"/>
        <v>2-2</v>
      </c>
      <c r="E785" s="78" t="str">
        <f t="shared" si="72"/>
        <v>2-2-10</v>
      </c>
      <c r="F785" s="76">
        <v>2</v>
      </c>
      <c r="G785" s="76">
        <v>2</v>
      </c>
      <c r="H785" s="76">
        <v>10</v>
      </c>
      <c r="I785">
        <f t="shared" ref="I785:J800" si="73">I761</f>
        <v>1.2099173553719007</v>
      </c>
      <c r="J785">
        <f t="shared" si="73"/>
        <v>1.5535269709543571</v>
      </c>
    </row>
    <row r="786" spans="3:10" x14ac:dyDescent="0.2">
      <c r="C786">
        <v>779</v>
      </c>
      <c r="D786" s="101" t="str">
        <f t="shared" si="71"/>
        <v>2-2</v>
      </c>
      <c r="E786" s="78" t="str">
        <f t="shared" si="72"/>
        <v>2-2-11</v>
      </c>
      <c r="F786" s="76">
        <v>2</v>
      </c>
      <c r="G786" s="76">
        <v>2</v>
      </c>
      <c r="H786" s="76">
        <v>11</v>
      </c>
      <c r="I786">
        <f t="shared" si="73"/>
        <v>1.2099173553719007</v>
      </c>
      <c r="J786">
        <f t="shared" si="73"/>
        <v>1.4937759336099588</v>
      </c>
    </row>
    <row r="787" spans="3:10" x14ac:dyDescent="0.2">
      <c r="C787">
        <v>780</v>
      </c>
      <c r="D787" s="101" t="str">
        <f t="shared" si="71"/>
        <v>2-2</v>
      </c>
      <c r="E787" s="78" t="str">
        <f t="shared" si="72"/>
        <v>2-2-12</v>
      </c>
      <c r="F787" s="76">
        <v>2</v>
      </c>
      <c r="G787" s="76">
        <v>2</v>
      </c>
      <c r="H787" s="76">
        <v>12</v>
      </c>
      <c r="I787">
        <f t="shared" si="73"/>
        <v>1.2297520661157024</v>
      </c>
      <c r="J787">
        <f t="shared" si="73"/>
        <v>0.99585062240663913</v>
      </c>
    </row>
    <row r="788" spans="3:10" x14ac:dyDescent="0.2">
      <c r="C788">
        <v>781</v>
      </c>
      <c r="D788" s="101" t="str">
        <f t="shared" si="71"/>
        <v>2-2</v>
      </c>
      <c r="E788" s="78" t="str">
        <f t="shared" si="72"/>
        <v>2-2-13</v>
      </c>
      <c r="F788" s="76">
        <v>2</v>
      </c>
      <c r="G788" s="76">
        <v>2</v>
      </c>
      <c r="H788" s="76">
        <v>13</v>
      </c>
      <c r="I788">
        <f t="shared" si="73"/>
        <v>0.79338842975206614</v>
      </c>
      <c r="J788">
        <f t="shared" si="73"/>
        <v>1.3543568464730291</v>
      </c>
    </row>
    <row r="789" spans="3:10" x14ac:dyDescent="0.2">
      <c r="C789">
        <v>782</v>
      </c>
      <c r="D789" s="101" t="str">
        <f t="shared" si="71"/>
        <v>2-2</v>
      </c>
      <c r="E789" s="78" t="str">
        <f t="shared" si="72"/>
        <v>2-2-14</v>
      </c>
      <c r="F789" s="76">
        <v>2</v>
      </c>
      <c r="G789" s="76">
        <v>2</v>
      </c>
      <c r="H789" s="76">
        <v>14</v>
      </c>
      <c r="I789">
        <f t="shared" si="73"/>
        <v>0.79338842975206614</v>
      </c>
      <c r="J789">
        <f t="shared" si="73"/>
        <v>0.79668049792531137</v>
      </c>
    </row>
    <row r="790" spans="3:10" x14ac:dyDescent="0.2">
      <c r="C790">
        <v>783</v>
      </c>
      <c r="D790" s="101" t="str">
        <f t="shared" si="71"/>
        <v>2-2</v>
      </c>
      <c r="E790" s="78" t="str">
        <f t="shared" si="72"/>
        <v>2-2-15</v>
      </c>
      <c r="F790" s="76">
        <v>2</v>
      </c>
      <c r="G790" s="76">
        <v>2</v>
      </c>
      <c r="H790" s="76">
        <v>15</v>
      </c>
      <c r="I790">
        <f t="shared" si="73"/>
        <v>0.79338842975206614</v>
      </c>
      <c r="J790">
        <f t="shared" si="73"/>
        <v>1.1751037344398343</v>
      </c>
    </row>
    <row r="791" spans="3:10" x14ac:dyDescent="0.2">
      <c r="C791">
        <v>784</v>
      </c>
      <c r="D791" s="101" t="str">
        <f t="shared" si="71"/>
        <v>2-2</v>
      </c>
      <c r="E791" s="78" t="str">
        <f t="shared" si="72"/>
        <v>2-2-16</v>
      </c>
      <c r="F791" s="76">
        <v>2</v>
      </c>
      <c r="G791" s="76">
        <v>2</v>
      </c>
      <c r="H791" s="76">
        <v>16</v>
      </c>
      <c r="I791">
        <f t="shared" si="73"/>
        <v>0.77355371900826442</v>
      </c>
      <c r="J791">
        <f t="shared" si="73"/>
        <v>0.79668049792531137</v>
      </c>
    </row>
    <row r="792" spans="3:10" x14ac:dyDescent="0.2">
      <c r="C792">
        <v>785</v>
      </c>
      <c r="D792" s="101" t="str">
        <f t="shared" si="71"/>
        <v>2-2</v>
      </c>
      <c r="E792" s="78" t="str">
        <f t="shared" si="72"/>
        <v>2-2-17</v>
      </c>
      <c r="F792" s="76">
        <v>2</v>
      </c>
      <c r="G792" s="76">
        <v>2</v>
      </c>
      <c r="H792" s="76">
        <v>17</v>
      </c>
      <c r="I792">
        <f t="shared" si="73"/>
        <v>0.7537190082644627</v>
      </c>
      <c r="J792">
        <f t="shared" si="73"/>
        <v>0.8365145228215769</v>
      </c>
    </row>
    <row r="793" spans="3:10" x14ac:dyDescent="0.2">
      <c r="C793">
        <v>786</v>
      </c>
      <c r="D793" s="101" t="str">
        <f t="shared" si="71"/>
        <v>2-2</v>
      </c>
      <c r="E793" s="78" t="str">
        <f t="shared" si="72"/>
        <v>2-2-18</v>
      </c>
      <c r="F793" s="76">
        <v>2</v>
      </c>
      <c r="G793" s="76">
        <v>2</v>
      </c>
      <c r="H793" s="76">
        <v>18</v>
      </c>
      <c r="I793">
        <f t="shared" si="73"/>
        <v>0.61487603305785121</v>
      </c>
      <c r="J793">
        <f t="shared" si="73"/>
        <v>0.79668049792531137</v>
      </c>
    </row>
    <row r="794" spans="3:10" x14ac:dyDescent="0.2">
      <c r="C794">
        <v>787</v>
      </c>
      <c r="D794" s="101" t="str">
        <f t="shared" si="71"/>
        <v>2-2</v>
      </c>
      <c r="E794" s="78" t="str">
        <f t="shared" si="72"/>
        <v>2-2-19</v>
      </c>
      <c r="F794" s="76">
        <v>2</v>
      </c>
      <c r="G794" s="76">
        <v>2</v>
      </c>
      <c r="H794" s="76">
        <v>19</v>
      </c>
      <c r="I794">
        <f t="shared" si="73"/>
        <v>0.99173553719008267</v>
      </c>
      <c r="J794">
        <f t="shared" si="73"/>
        <v>1.5933609958506227</v>
      </c>
    </row>
    <row r="795" spans="3:10" x14ac:dyDescent="0.2">
      <c r="C795">
        <v>788</v>
      </c>
      <c r="D795" s="101" t="str">
        <f t="shared" si="71"/>
        <v>2-2</v>
      </c>
      <c r="E795" s="78" t="str">
        <f t="shared" si="72"/>
        <v>2-2-20</v>
      </c>
      <c r="F795" s="76">
        <v>2</v>
      </c>
      <c r="G795" s="76">
        <v>2</v>
      </c>
      <c r="H795" s="76">
        <v>20</v>
      </c>
      <c r="I795">
        <f t="shared" si="73"/>
        <v>0.99173553719008267</v>
      </c>
      <c r="J795">
        <f t="shared" si="73"/>
        <v>2.9875518672199175</v>
      </c>
    </row>
    <row r="796" spans="3:10" x14ac:dyDescent="0.2">
      <c r="C796">
        <v>789</v>
      </c>
      <c r="D796" s="101" t="str">
        <f t="shared" si="71"/>
        <v>2-2</v>
      </c>
      <c r="E796" s="78" t="str">
        <f t="shared" si="72"/>
        <v>2-2-21</v>
      </c>
      <c r="F796" s="76">
        <v>2</v>
      </c>
      <c r="G796" s="76">
        <v>2</v>
      </c>
      <c r="H796" s="76">
        <v>21</v>
      </c>
      <c r="I796">
        <f t="shared" si="73"/>
        <v>0.99173553719008267</v>
      </c>
      <c r="J796">
        <f t="shared" si="73"/>
        <v>2.7087136929460582</v>
      </c>
    </row>
    <row r="797" spans="3:10" x14ac:dyDescent="0.2">
      <c r="C797">
        <v>790</v>
      </c>
      <c r="D797" s="101" t="str">
        <f t="shared" si="71"/>
        <v>2-2</v>
      </c>
      <c r="E797" s="78" t="str">
        <f t="shared" si="72"/>
        <v>2-2-22</v>
      </c>
      <c r="F797" s="76">
        <v>2</v>
      </c>
      <c r="G797" s="76">
        <v>2</v>
      </c>
      <c r="H797" s="76">
        <v>22</v>
      </c>
      <c r="I797">
        <f t="shared" si="73"/>
        <v>1.0909090909090908</v>
      </c>
      <c r="J797">
        <f t="shared" si="73"/>
        <v>1.9917012448132783</v>
      </c>
    </row>
    <row r="798" spans="3:10" x14ac:dyDescent="0.2">
      <c r="C798">
        <v>791</v>
      </c>
      <c r="D798" s="101" t="str">
        <f t="shared" si="71"/>
        <v>2-2</v>
      </c>
      <c r="E798" s="78" t="str">
        <f t="shared" si="72"/>
        <v>2-2-23</v>
      </c>
      <c r="F798" s="76">
        <v>2</v>
      </c>
      <c r="G798" s="76">
        <v>2</v>
      </c>
      <c r="H798" s="76">
        <v>23</v>
      </c>
      <c r="I798">
        <f t="shared" si="73"/>
        <v>1.1305785123966943</v>
      </c>
      <c r="J798">
        <f t="shared" si="73"/>
        <v>1.5535269709543571</v>
      </c>
    </row>
    <row r="799" spans="3:10" x14ac:dyDescent="0.2">
      <c r="C799">
        <v>792</v>
      </c>
      <c r="D799" s="101" t="str">
        <f t="shared" si="71"/>
        <v>2-2</v>
      </c>
      <c r="E799" s="78" t="str">
        <f t="shared" si="72"/>
        <v>2-2-24</v>
      </c>
      <c r="F799" s="76">
        <v>2</v>
      </c>
      <c r="G799" s="76">
        <v>2</v>
      </c>
      <c r="H799" s="76">
        <v>24</v>
      </c>
      <c r="I799">
        <f t="shared" si="73"/>
        <v>1.1504132231404958</v>
      </c>
      <c r="J799">
        <f t="shared" si="73"/>
        <v>1.1551867219917014</v>
      </c>
    </row>
    <row r="800" spans="3:10" x14ac:dyDescent="0.2">
      <c r="C800">
        <v>793</v>
      </c>
      <c r="D800" s="101" t="str">
        <f t="shared" si="71"/>
        <v>2-3</v>
      </c>
      <c r="E800" s="78" t="str">
        <f t="shared" si="72"/>
        <v>2-3-1</v>
      </c>
      <c r="F800" s="76">
        <v>2</v>
      </c>
      <c r="G800" s="76">
        <v>3</v>
      </c>
      <c r="H800" s="76">
        <v>1</v>
      </c>
      <c r="I800">
        <f t="shared" si="73"/>
        <v>1.1504132231404958</v>
      </c>
      <c r="J800">
        <f t="shared" si="73"/>
        <v>0.79668049792531137</v>
      </c>
    </row>
    <row r="801" spans="3:10" x14ac:dyDescent="0.2">
      <c r="C801">
        <v>794</v>
      </c>
      <c r="D801" s="101" t="str">
        <f t="shared" si="71"/>
        <v>2-3</v>
      </c>
      <c r="E801" s="78" t="str">
        <f t="shared" si="72"/>
        <v>2-3-2</v>
      </c>
      <c r="F801" s="76">
        <v>2</v>
      </c>
      <c r="G801" s="76">
        <v>3</v>
      </c>
      <c r="H801" s="76">
        <v>2</v>
      </c>
      <c r="I801">
        <f t="shared" ref="I801:J816" si="74">I777</f>
        <v>1.1504132231404958</v>
      </c>
      <c r="J801">
        <f t="shared" si="74"/>
        <v>0.39834024896265569</v>
      </c>
    </row>
    <row r="802" spans="3:10" x14ac:dyDescent="0.2">
      <c r="C802">
        <v>795</v>
      </c>
      <c r="D802" s="101" t="str">
        <f t="shared" si="71"/>
        <v>2-3</v>
      </c>
      <c r="E802" s="78" t="str">
        <f t="shared" si="72"/>
        <v>2-3-3</v>
      </c>
      <c r="F802" s="76">
        <v>2</v>
      </c>
      <c r="G802" s="76">
        <v>3</v>
      </c>
      <c r="H802" s="76">
        <v>3</v>
      </c>
      <c r="I802">
        <f t="shared" si="74"/>
        <v>1.1504132231404958</v>
      </c>
      <c r="J802">
        <f t="shared" si="74"/>
        <v>3.9834024896265571E-2</v>
      </c>
    </row>
    <row r="803" spans="3:10" x14ac:dyDescent="0.2">
      <c r="C803">
        <v>796</v>
      </c>
      <c r="D803" s="101" t="str">
        <f t="shared" si="71"/>
        <v>2-3</v>
      </c>
      <c r="E803" s="78" t="str">
        <f t="shared" si="72"/>
        <v>2-3-4</v>
      </c>
      <c r="F803" s="76">
        <v>2</v>
      </c>
      <c r="G803" s="76">
        <v>3</v>
      </c>
      <c r="H803" s="76">
        <v>4</v>
      </c>
      <c r="I803">
        <f t="shared" si="74"/>
        <v>1.1504132231404958</v>
      </c>
      <c r="J803">
        <f t="shared" si="74"/>
        <v>1.9917012448132786E-2</v>
      </c>
    </row>
    <row r="804" spans="3:10" x14ac:dyDescent="0.2">
      <c r="C804">
        <v>797</v>
      </c>
      <c r="D804" s="101" t="str">
        <f t="shared" si="71"/>
        <v>2-3</v>
      </c>
      <c r="E804" s="78" t="str">
        <f t="shared" si="72"/>
        <v>2-3-5</v>
      </c>
      <c r="F804" s="76">
        <v>2</v>
      </c>
      <c r="G804" s="76">
        <v>3</v>
      </c>
      <c r="H804" s="76">
        <v>5</v>
      </c>
      <c r="I804">
        <f t="shared" si="74"/>
        <v>1.1305785123966943</v>
      </c>
      <c r="J804">
        <f t="shared" si="74"/>
        <v>1.9917012448132786E-2</v>
      </c>
    </row>
    <row r="805" spans="3:10" x14ac:dyDescent="0.2">
      <c r="C805">
        <v>798</v>
      </c>
      <c r="D805" s="101" t="str">
        <f t="shared" si="71"/>
        <v>2-3</v>
      </c>
      <c r="E805" s="78" t="str">
        <f t="shared" si="72"/>
        <v>2-3-6</v>
      </c>
      <c r="F805" s="76">
        <v>2</v>
      </c>
      <c r="G805" s="76">
        <v>3</v>
      </c>
      <c r="H805" s="76">
        <v>6</v>
      </c>
      <c r="I805">
        <f t="shared" si="74"/>
        <v>1.1305785123966943</v>
      </c>
      <c r="J805">
        <f t="shared" si="74"/>
        <v>1.9917012448132786E-2</v>
      </c>
    </row>
    <row r="806" spans="3:10" x14ac:dyDescent="0.2">
      <c r="C806">
        <v>799</v>
      </c>
      <c r="D806" s="101" t="str">
        <f t="shared" si="71"/>
        <v>2-3</v>
      </c>
      <c r="E806" s="78" t="str">
        <f t="shared" si="72"/>
        <v>2-3-7</v>
      </c>
      <c r="F806" s="76">
        <v>2</v>
      </c>
      <c r="G806" s="76">
        <v>3</v>
      </c>
      <c r="H806" s="76">
        <v>7</v>
      </c>
      <c r="I806">
        <f t="shared" si="74"/>
        <v>0.99173553719008267</v>
      </c>
      <c r="J806">
        <f t="shared" si="74"/>
        <v>3.9834024896265571E-2</v>
      </c>
    </row>
    <row r="807" spans="3:10" x14ac:dyDescent="0.2">
      <c r="C807">
        <v>800</v>
      </c>
      <c r="D807" s="101" t="str">
        <f t="shared" si="71"/>
        <v>2-3</v>
      </c>
      <c r="E807" s="78" t="str">
        <f t="shared" si="72"/>
        <v>2-3-8</v>
      </c>
      <c r="F807" s="76">
        <v>2</v>
      </c>
      <c r="G807" s="76">
        <v>3</v>
      </c>
      <c r="H807" s="76">
        <v>8</v>
      </c>
      <c r="I807">
        <f t="shared" si="74"/>
        <v>0.79338842975206614</v>
      </c>
      <c r="J807">
        <f t="shared" si="74"/>
        <v>0.17925311203319505</v>
      </c>
    </row>
    <row r="808" spans="3:10" x14ac:dyDescent="0.2">
      <c r="C808">
        <v>801</v>
      </c>
      <c r="D808" s="101" t="str">
        <f t="shared" si="71"/>
        <v>2-3</v>
      </c>
      <c r="E808" s="78" t="str">
        <f t="shared" si="72"/>
        <v>2-3-9</v>
      </c>
      <c r="F808" s="76">
        <v>2</v>
      </c>
      <c r="G808" s="76">
        <v>3</v>
      </c>
      <c r="H808" s="76">
        <v>9</v>
      </c>
      <c r="I808">
        <f t="shared" si="74"/>
        <v>0.83305785123966936</v>
      </c>
      <c r="J808">
        <f t="shared" si="74"/>
        <v>0.69709543568464738</v>
      </c>
    </row>
    <row r="809" spans="3:10" x14ac:dyDescent="0.2">
      <c r="C809">
        <v>802</v>
      </c>
      <c r="D809" s="101" t="str">
        <f t="shared" si="71"/>
        <v>2-3</v>
      </c>
      <c r="E809" s="78" t="str">
        <f t="shared" si="72"/>
        <v>2-3-10</v>
      </c>
      <c r="F809" s="76">
        <v>2</v>
      </c>
      <c r="G809" s="76">
        <v>3</v>
      </c>
      <c r="H809" s="76">
        <v>10</v>
      </c>
      <c r="I809">
        <f t="shared" si="74"/>
        <v>1.2099173553719007</v>
      </c>
      <c r="J809">
        <f t="shared" si="74"/>
        <v>1.5535269709543571</v>
      </c>
    </row>
    <row r="810" spans="3:10" x14ac:dyDescent="0.2">
      <c r="C810">
        <v>803</v>
      </c>
      <c r="D810" s="101" t="str">
        <f t="shared" si="71"/>
        <v>2-3</v>
      </c>
      <c r="E810" s="78" t="str">
        <f t="shared" si="72"/>
        <v>2-3-11</v>
      </c>
      <c r="F810" s="76">
        <v>2</v>
      </c>
      <c r="G810" s="76">
        <v>3</v>
      </c>
      <c r="H810" s="76">
        <v>11</v>
      </c>
      <c r="I810">
        <f t="shared" si="74"/>
        <v>1.2099173553719007</v>
      </c>
      <c r="J810">
        <f t="shared" si="74"/>
        <v>1.4937759336099588</v>
      </c>
    </row>
    <row r="811" spans="3:10" x14ac:dyDescent="0.2">
      <c r="C811">
        <v>804</v>
      </c>
      <c r="D811" s="101" t="str">
        <f t="shared" si="71"/>
        <v>2-3</v>
      </c>
      <c r="E811" s="78" t="str">
        <f t="shared" si="72"/>
        <v>2-3-12</v>
      </c>
      <c r="F811" s="76">
        <v>2</v>
      </c>
      <c r="G811" s="76">
        <v>3</v>
      </c>
      <c r="H811" s="76">
        <v>12</v>
      </c>
      <c r="I811">
        <f t="shared" si="74"/>
        <v>1.2297520661157024</v>
      </c>
      <c r="J811">
        <f t="shared" si="74"/>
        <v>0.99585062240663913</v>
      </c>
    </row>
    <row r="812" spans="3:10" x14ac:dyDescent="0.2">
      <c r="C812">
        <v>805</v>
      </c>
      <c r="D812" s="101" t="str">
        <f t="shared" si="71"/>
        <v>2-3</v>
      </c>
      <c r="E812" s="78" t="str">
        <f t="shared" si="72"/>
        <v>2-3-13</v>
      </c>
      <c r="F812" s="76">
        <v>2</v>
      </c>
      <c r="G812" s="76">
        <v>3</v>
      </c>
      <c r="H812" s="76">
        <v>13</v>
      </c>
      <c r="I812">
        <f t="shared" si="74"/>
        <v>0.79338842975206614</v>
      </c>
      <c r="J812">
        <f t="shared" si="74"/>
        <v>1.3543568464730291</v>
      </c>
    </row>
    <row r="813" spans="3:10" x14ac:dyDescent="0.2">
      <c r="C813">
        <v>806</v>
      </c>
      <c r="D813" s="101" t="str">
        <f t="shared" si="71"/>
        <v>2-3</v>
      </c>
      <c r="E813" s="78" t="str">
        <f t="shared" si="72"/>
        <v>2-3-14</v>
      </c>
      <c r="F813" s="76">
        <v>2</v>
      </c>
      <c r="G813" s="76">
        <v>3</v>
      </c>
      <c r="H813" s="76">
        <v>14</v>
      </c>
      <c r="I813">
        <f t="shared" si="74"/>
        <v>0.79338842975206614</v>
      </c>
      <c r="J813">
        <f t="shared" si="74"/>
        <v>0.79668049792531137</v>
      </c>
    </row>
    <row r="814" spans="3:10" x14ac:dyDescent="0.2">
      <c r="C814">
        <v>807</v>
      </c>
      <c r="D814" s="101" t="str">
        <f t="shared" si="71"/>
        <v>2-3</v>
      </c>
      <c r="E814" s="78" t="str">
        <f t="shared" si="72"/>
        <v>2-3-15</v>
      </c>
      <c r="F814" s="76">
        <v>2</v>
      </c>
      <c r="G814" s="76">
        <v>3</v>
      </c>
      <c r="H814" s="76">
        <v>15</v>
      </c>
      <c r="I814">
        <f t="shared" si="74"/>
        <v>0.79338842975206614</v>
      </c>
      <c r="J814">
        <f t="shared" si="74"/>
        <v>1.1751037344398343</v>
      </c>
    </row>
    <row r="815" spans="3:10" x14ac:dyDescent="0.2">
      <c r="C815">
        <v>808</v>
      </c>
      <c r="D815" s="101" t="str">
        <f t="shared" si="71"/>
        <v>2-3</v>
      </c>
      <c r="E815" s="78" t="str">
        <f t="shared" si="72"/>
        <v>2-3-16</v>
      </c>
      <c r="F815" s="76">
        <v>2</v>
      </c>
      <c r="G815" s="76">
        <v>3</v>
      </c>
      <c r="H815" s="76">
        <v>16</v>
      </c>
      <c r="I815">
        <f t="shared" si="74"/>
        <v>0.77355371900826442</v>
      </c>
      <c r="J815">
        <f t="shared" si="74"/>
        <v>0.79668049792531137</v>
      </c>
    </row>
    <row r="816" spans="3:10" x14ac:dyDescent="0.2">
      <c r="C816">
        <v>809</v>
      </c>
      <c r="D816" s="101" t="str">
        <f t="shared" si="71"/>
        <v>2-3</v>
      </c>
      <c r="E816" s="78" t="str">
        <f t="shared" si="72"/>
        <v>2-3-17</v>
      </c>
      <c r="F816" s="76">
        <v>2</v>
      </c>
      <c r="G816" s="76">
        <v>3</v>
      </c>
      <c r="H816" s="76">
        <v>17</v>
      </c>
      <c r="I816">
        <f t="shared" si="74"/>
        <v>0.7537190082644627</v>
      </c>
      <c r="J816">
        <f t="shared" si="74"/>
        <v>0.8365145228215769</v>
      </c>
    </row>
    <row r="817" spans="3:10" x14ac:dyDescent="0.2">
      <c r="C817">
        <v>810</v>
      </c>
      <c r="D817" s="101" t="str">
        <f t="shared" si="71"/>
        <v>2-3</v>
      </c>
      <c r="E817" s="78" t="str">
        <f t="shared" si="72"/>
        <v>2-3-18</v>
      </c>
      <c r="F817" s="76">
        <v>2</v>
      </c>
      <c r="G817" s="76">
        <v>3</v>
      </c>
      <c r="H817" s="76">
        <v>18</v>
      </c>
      <c r="I817">
        <f t="shared" ref="I817:J832" si="75">I793</f>
        <v>0.61487603305785121</v>
      </c>
      <c r="J817">
        <f t="shared" si="75"/>
        <v>0.79668049792531137</v>
      </c>
    </row>
    <row r="818" spans="3:10" x14ac:dyDescent="0.2">
      <c r="C818">
        <v>811</v>
      </c>
      <c r="D818" s="101" t="str">
        <f t="shared" si="71"/>
        <v>2-3</v>
      </c>
      <c r="E818" s="78" t="str">
        <f t="shared" si="72"/>
        <v>2-3-19</v>
      </c>
      <c r="F818" s="76">
        <v>2</v>
      </c>
      <c r="G818" s="76">
        <v>3</v>
      </c>
      <c r="H818" s="76">
        <v>19</v>
      </c>
      <c r="I818">
        <f t="shared" si="75"/>
        <v>0.99173553719008267</v>
      </c>
      <c r="J818">
        <f t="shared" si="75"/>
        <v>1.5933609958506227</v>
      </c>
    </row>
    <row r="819" spans="3:10" x14ac:dyDescent="0.2">
      <c r="C819">
        <v>812</v>
      </c>
      <c r="D819" s="101" t="str">
        <f t="shared" si="71"/>
        <v>2-3</v>
      </c>
      <c r="E819" s="78" t="str">
        <f t="shared" si="72"/>
        <v>2-3-20</v>
      </c>
      <c r="F819" s="76">
        <v>2</v>
      </c>
      <c r="G819" s="76">
        <v>3</v>
      </c>
      <c r="H819" s="76">
        <v>20</v>
      </c>
      <c r="I819">
        <f t="shared" si="75"/>
        <v>0.99173553719008267</v>
      </c>
      <c r="J819">
        <f t="shared" si="75"/>
        <v>2.9875518672199175</v>
      </c>
    </row>
    <row r="820" spans="3:10" x14ac:dyDescent="0.2">
      <c r="C820">
        <v>813</v>
      </c>
      <c r="D820" s="101" t="str">
        <f t="shared" si="71"/>
        <v>2-3</v>
      </c>
      <c r="E820" s="78" t="str">
        <f t="shared" si="72"/>
        <v>2-3-21</v>
      </c>
      <c r="F820" s="76">
        <v>2</v>
      </c>
      <c r="G820" s="76">
        <v>3</v>
      </c>
      <c r="H820" s="76">
        <v>21</v>
      </c>
      <c r="I820">
        <f t="shared" si="75"/>
        <v>0.99173553719008267</v>
      </c>
      <c r="J820">
        <f t="shared" si="75"/>
        <v>2.7087136929460582</v>
      </c>
    </row>
    <row r="821" spans="3:10" x14ac:dyDescent="0.2">
      <c r="C821">
        <v>814</v>
      </c>
      <c r="D821" s="101" t="str">
        <f t="shared" si="71"/>
        <v>2-3</v>
      </c>
      <c r="E821" s="78" t="str">
        <f t="shared" si="72"/>
        <v>2-3-22</v>
      </c>
      <c r="F821" s="76">
        <v>2</v>
      </c>
      <c r="G821" s="76">
        <v>3</v>
      </c>
      <c r="H821" s="76">
        <v>22</v>
      </c>
      <c r="I821">
        <f t="shared" si="75"/>
        <v>1.0909090909090908</v>
      </c>
      <c r="J821">
        <f t="shared" si="75"/>
        <v>1.9917012448132783</v>
      </c>
    </row>
    <row r="822" spans="3:10" x14ac:dyDescent="0.2">
      <c r="C822">
        <v>815</v>
      </c>
      <c r="D822" s="101" t="str">
        <f t="shared" si="71"/>
        <v>2-3</v>
      </c>
      <c r="E822" s="78" t="str">
        <f t="shared" si="72"/>
        <v>2-3-23</v>
      </c>
      <c r="F822" s="76">
        <v>2</v>
      </c>
      <c r="G822" s="76">
        <v>3</v>
      </c>
      <c r="H822" s="76">
        <v>23</v>
      </c>
      <c r="I822">
        <f t="shared" si="75"/>
        <v>1.1305785123966943</v>
      </c>
      <c r="J822">
        <f t="shared" si="75"/>
        <v>1.5535269709543571</v>
      </c>
    </row>
    <row r="823" spans="3:10" x14ac:dyDescent="0.2">
      <c r="C823">
        <v>816</v>
      </c>
      <c r="D823" s="101" t="str">
        <f t="shared" si="71"/>
        <v>2-3</v>
      </c>
      <c r="E823" s="78" t="str">
        <f t="shared" si="72"/>
        <v>2-3-24</v>
      </c>
      <c r="F823" s="76">
        <v>2</v>
      </c>
      <c r="G823" s="76">
        <v>3</v>
      </c>
      <c r="H823" s="76">
        <v>24</v>
      </c>
      <c r="I823">
        <f t="shared" si="75"/>
        <v>1.1504132231404958</v>
      </c>
      <c r="J823">
        <f t="shared" si="75"/>
        <v>1.1551867219917014</v>
      </c>
    </row>
    <row r="824" spans="3:10" x14ac:dyDescent="0.2">
      <c r="C824">
        <v>817</v>
      </c>
      <c r="D824" s="101" t="str">
        <f t="shared" si="71"/>
        <v>2-4</v>
      </c>
      <c r="E824" s="78" t="str">
        <f t="shared" si="72"/>
        <v>2-4-1</v>
      </c>
      <c r="F824" s="76">
        <v>2</v>
      </c>
      <c r="G824" s="76">
        <v>4</v>
      </c>
      <c r="H824" s="76">
        <v>1</v>
      </c>
      <c r="I824">
        <f t="shared" si="75"/>
        <v>1.1504132231404958</v>
      </c>
      <c r="J824">
        <f t="shared" si="75"/>
        <v>0.79668049792531137</v>
      </c>
    </row>
    <row r="825" spans="3:10" x14ac:dyDescent="0.2">
      <c r="C825">
        <v>818</v>
      </c>
      <c r="D825" s="101" t="str">
        <f t="shared" si="71"/>
        <v>2-4</v>
      </c>
      <c r="E825" s="78" t="str">
        <f t="shared" si="72"/>
        <v>2-4-2</v>
      </c>
      <c r="F825" s="76">
        <v>2</v>
      </c>
      <c r="G825" s="76">
        <v>4</v>
      </c>
      <c r="H825" s="76">
        <v>2</v>
      </c>
      <c r="I825">
        <f t="shared" si="75"/>
        <v>1.1504132231404958</v>
      </c>
      <c r="J825">
        <f t="shared" si="75"/>
        <v>0.39834024896265569</v>
      </c>
    </row>
    <row r="826" spans="3:10" x14ac:dyDescent="0.2">
      <c r="C826">
        <v>819</v>
      </c>
      <c r="D826" s="101" t="str">
        <f t="shared" si="71"/>
        <v>2-4</v>
      </c>
      <c r="E826" s="78" t="str">
        <f t="shared" si="72"/>
        <v>2-4-3</v>
      </c>
      <c r="F826" s="76">
        <v>2</v>
      </c>
      <c r="G826" s="76">
        <v>4</v>
      </c>
      <c r="H826" s="76">
        <v>3</v>
      </c>
      <c r="I826">
        <f t="shared" si="75"/>
        <v>1.1504132231404958</v>
      </c>
      <c r="J826">
        <f t="shared" si="75"/>
        <v>3.9834024896265571E-2</v>
      </c>
    </row>
    <row r="827" spans="3:10" x14ac:dyDescent="0.2">
      <c r="C827">
        <v>820</v>
      </c>
      <c r="D827" s="101" t="str">
        <f t="shared" si="71"/>
        <v>2-4</v>
      </c>
      <c r="E827" s="78" t="str">
        <f t="shared" si="72"/>
        <v>2-4-4</v>
      </c>
      <c r="F827" s="76">
        <v>2</v>
      </c>
      <c r="G827" s="76">
        <v>4</v>
      </c>
      <c r="H827" s="76">
        <v>4</v>
      </c>
      <c r="I827">
        <f t="shared" si="75"/>
        <v>1.1504132231404958</v>
      </c>
      <c r="J827">
        <f t="shared" si="75"/>
        <v>1.9917012448132786E-2</v>
      </c>
    </row>
    <row r="828" spans="3:10" x14ac:dyDescent="0.2">
      <c r="C828">
        <v>821</v>
      </c>
      <c r="D828" s="101" t="str">
        <f t="shared" si="71"/>
        <v>2-4</v>
      </c>
      <c r="E828" s="78" t="str">
        <f t="shared" si="72"/>
        <v>2-4-5</v>
      </c>
      <c r="F828" s="76">
        <v>2</v>
      </c>
      <c r="G828" s="76">
        <v>4</v>
      </c>
      <c r="H828" s="76">
        <v>5</v>
      </c>
      <c r="I828">
        <f t="shared" si="75"/>
        <v>1.1305785123966943</v>
      </c>
      <c r="J828">
        <f t="shared" si="75"/>
        <v>1.9917012448132786E-2</v>
      </c>
    </row>
    <row r="829" spans="3:10" x14ac:dyDescent="0.2">
      <c r="C829">
        <v>822</v>
      </c>
      <c r="D829" s="101" t="str">
        <f t="shared" si="71"/>
        <v>2-4</v>
      </c>
      <c r="E829" s="78" t="str">
        <f t="shared" si="72"/>
        <v>2-4-6</v>
      </c>
      <c r="F829" s="76">
        <v>2</v>
      </c>
      <c r="G829" s="76">
        <v>4</v>
      </c>
      <c r="H829" s="76">
        <v>6</v>
      </c>
      <c r="I829">
        <f t="shared" si="75"/>
        <v>1.1305785123966943</v>
      </c>
      <c r="J829">
        <f t="shared" si="75"/>
        <v>1.9917012448132786E-2</v>
      </c>
    </row>
    <row r="830" spans="3:10" x14ac:dyDescent="0.2">
      <c r="C830">
        <v>823</v>
      </c>
      <c r="D830" s="101" t="str">
        <f t="shared" si="71"/>
        <v>2-4</v>
      </c>
      <c r="E830" s="78" t="str">
        <f t="shared" si="72"/>
        <v>2-4-7</v>
      </c>
      <c r="F830" s="76">
        <v>2</v>
      </c>
      <c r="G830" s="76">
        <v>4</v>
      </c>
      <c r="H830" s="76">
        <v>7</v>
      </c>
      <c r="I830">
        <f t="shared" si="75"/>
        <v>0.99173553719008267</v>
      </c>
      <c r="J830">
        <f t="shared" si="75"/>
        <v>3.9834024896265571E-2</v>
      </c>
    </row>
    <row r="831" spans="3:10" x14ac:dyDescent="0.2">
      <c r="C831">
        <v>824</v>
      </c>
      <c r="D831" s="101" t="str">
        <f t="shared" si="71"/>
        <v>2-4</v>
      </c>
      <c r="E831" s="78" t="str">
        <f t="shared" si="72"/>
        <v>2-4-8</v>
      </c>
      <c r="F831" s="76">
        <v>2</v>
      </c>
      <c r="G831" s="76">
        <v>4</v>
      </c>
      <c r="H831" s="76">
        <v>8</v>
      </c>
      <c r="I831">
        <f t="shared" si="75"/>
        <v>0.79338842975206614</v>
      </c>
      <c r="J831">
        <f t="shared" si="75"/>
        <v>0.17925311203319505</v>
      </c>
    </row>
    <row r="832" spans="3:10" x14ac:dyDescent="0.2">
      <c r="C832">
        <v>825</v>
      </c>
      <c r="D832" s="101" t="str">
        <f t="shared" si="71"/>
        <v>2-4</v>
      </c>
      <c r="E832" s="78" t="str">
        <f t="shared" si="72"/>
        <v>2-4-9</v>
      </c>
      <c r="F832" s="76">
        <v>2</v>
      </c>
      <c r="G832" s="76">
        <v>4</v>
      </c>
      <c r="H832" s="76">
        <v>9</v>
      </c>
      <c r="I832">
        <f t="shared" si="75"/>
        <v>0.83305785123966936</v>
      </c>
      <c r="J832">
        <f t="shared" si="75"/>
        <v>0.69709543568464738</v>
      </c>
    </row>
    <row r="833" spans="3:10" x14ac:dyDescent="0.2">
      <c r="C833">
        <v>826</v>
      </c>
      <c r="D833" s="101" t="str">
        <f t="shared" si="71"/>
        <v>2-4</v>
      </c>
      <c r="E833" s="78" t="str">
        <f t="shared" si="72"/>
        <v>2-4-10</v>
      </c>
      <c r="F833" s="76">
        <v>2</v>
      </c>
      <c r="G833" s="76">
        <v>4</v>
      </c>
      <c r="H833" s="76">
        <v>10</v>
      </c>
      <c r="I833">
        <f t="shared" ref="I833:J848" si="76">I809</f>
        <v>1.2099173553719007</v>
      </c>
      <c r="J833">
        <f t="shared" si="76"/>
        <v>1.5535269709543571</v>
      </c>
    </row>
    <row r="834" spans="3:10" x14ac:dyDescent="0.2">
      <c r="C834">
        <v>827</v>
      </c>
      <c r="D834" s="101" t="str">
        <f t="shared" si="71"/>
        <v>2-4</v>
      </c>
      <c r="E834" s="78" t="str">
        <f t="shared" si="72"/>
        <v>2-4-11</v>
      </c>
      <c r="F834" s="76">
        <v>2</v>
      </c>
      <c r="G834" s="76">
        <v>4</v>
      </c>
      <c r="H834" s="76">
        <v>11</v>
      </c>
      <c r="I834">
        <f t="shared" si="76"/>
        <v>1.2099173553719007</v>
      </c>
      <c r="J834">
        <f t="shared" si="76"/>
        <v>1.4937759336099588</v>
      </c>
    </row>
    <row r="835" spans="3:10" x14ac:dyDescent="0.2">
      <c r="C835">
        <v>828</v>
      </c>
      <c r="D835" s="101" t="str">
        <f t="shared" si="71"/>
        <v>2-4</v>
      </c>
      <c r="E835" s="78" t="str">
        <f t="shared" si="72"/>
        <v>2-4-12</v>
      </c>
      <c r="F835" s="76">
        <v>2</v>
      </c>
      <c r="G835" s="76">
        <v>4</v>
      </c>
      <c r="H835" s="76">
        <v>12</v>
      </c>
      <c r="I835">
        <f t="shared" si="76"/>
        <v>1.2297520661157024</v>
      </c>
      <c r="J835">
        <f t="shared" si="76"/>
        <v>0.99585062240663913</v>
      </c>
    </row>
    <row r="836" spans="3:10" x14ac:dyDescent="0.2">
      <c r="C836">
        <v>829</v>
      </c>
      <c r="D836" s="101" t="str">
        <f t="shared" si="71"/>
        <v>2-4</v>
      </c>
      <c r="E836" s="78" t="str">
        <f t="shared" si="72"/>
        <v>2-4-13</v>
      </c>
      <c r="F836" s="76">
        <v>2</v>
      </c>
      <c r="G836" s="76">
        <v>4</v>
      </c>
      <c r="H836" s="76">
        <v>13</v>
      </c>
      <c r="I836">
        <f t="shared" si="76"/>
        <v>0.79338842975206614</v>
      </c>
      <c r="J836">
        <f t="shared" si="76"/>
        <v>1.3543568464730291</v>
      </c>
    </row>
    <row r="837" spans="3:10" x14ac:dyDescent="0.2">
      <c r="C837">
        <v>830</v>
      </c>
      <c r="D837" s="101" t="str">
        <f t="shared" si="71"/>
        <v>2-4</v>
      </c>
      <c r="E837" s="78" t="str">
        <f t="shared" si="72"/>
        <v>2-4-14</v>
      </c>
      <c r="F837" s="76">
        <v>2</v>
      </c>
      <c r="G837" s="76">
        <v>4</v>
      </c>
      <c r="H837" s="76">
        <v>14</v>
      </c>
      <c r="I837">
        <f t="shared" si="76"/>
        <v>0.79338842975206614</v>
      </c>
      <c r="J837">
        <f t="shared" si="76"/>
        <v>0.79668049792531137</v>
      </c>
    </row>
    <row r="838" spans="3:10" x14ac:dyDescent="0.2">
      <c r="C838">
        <v>831</v>
      </c>
      <c r="D838" s="101" t="str">
        <f t="shared" si="71"/>
        <v>2-4</v>
      </c>
      <c r="E838" s="78" t="str">
        <f t="shared" si="72"/>
        <v>2-4-15</v>
      </c>
      <c r="F838" s="76">
        <v>2</v>
      </c>
      <c r="G838" s="76">
        <v>4</v>
      </c>
      <c r="H838" s="76">
        <v>15</v>
      </c>
      <c r="I838">
        <f t="shared" si="76"/>
        <v>0.79338842975206614</v>
      </c>
      <c r="J838">
        <f t="shared" si="76"/>
        <v>1.1751037344398343</v>
      </c>
    </row>
    <row r="839" spans="3:10" x14ac:dyDescent="0.2">
      <c r="C839">
        <v>832</v>
      </c>
      <c r="D839" s="101" t="str">
        <f t="shared" si="71"/>
        <v>2-4</v>
      </c>
      <c r="E839" s="78" t="str">
        <f t="shared" si="72"/>
        <v>2-4-16</v>
      </c>
      <c r="F839" s="76">
        <v>2</v>
      </c>
      <c r="G839" s="76">
        <v>4</v>
      </c>
      <c r="H839" s="76">
        <v>16</v>
      </c>
      <c r="I839">
        <f t="shared" si="76"/>
        <v>0.77355371900826442</v>
      </c>
      <c r="J839">
        <f t="shared" si="76"/>
        <v>0.79668049792531137</v>
      </c>
    </row>
    <row r="840" spans="3:10" x14ac:dyDescent="0.2">
      <c r="C840">
        <v>833</v>
      </c>
      <c r="D840" s="101" t="str">
        <f t="shared" si="71"/>
        <v>2-4</v>
      </c>
      <c r="E840" s="78" t="str">
        <f t="shared" si="72"/>
        <v>2-4-17</v>
      </c>
      <c r="F840" s="76">
        <v>2</v>
      </c>
      <c r="G840" s="76">
        <v>4</v>
      </c>
      <c r="H840" s="76">
        <v>17</v>
      </c>
      <c r="I840">
        <f t="shared" si="76"/>
        <v>0.7537190082644627</v>
      </c>
      <c r="J840">
        <f t="shared" si="76"/>
        <v>0.8365145228215769</v>
      </c>
    </row>
    <row r="841" spans="3:10" x14ac:dyDescent="0.2">
      <c r="C841">
        <v>834</v>
      </c>
      <c r="D841" s="101" t="str">
        <f t="shared" ref="D841:D904" si="77">F841&amp;"-"&amp;G841</f>
        <v>2-4</v>
      </c>
      <c r="E841" s="78" t="str">
        <f t="shared" ref="E841:E904" si="78">F841&amp;"-"&amp;G841&amp;"-"&amp;H841</f>
        <v>2-4-18</v>
      </c>
      <c r="F841" s="76">
        <v>2</v>
      </c>
      <c r="G841" s="76">
        <v>4</v>
      </c>
      <c r="H841" s="76">
        <v>18</v>
      </c>
      <c r="I841">
        <f t="shared" si="76"/>
        <v>0.61487603305785121</v>
      </c>
      <c r="J841">
        <f t="shared" si="76"/>
        <v>0.79668049792531137</v>
      </c>
    </row>
    <row r="842" spans="3:10" x14ac:dyDescent="0.2">
      <c r="C842">
        <v>835</v>
      </c>
      <c r="D842" s="101" t="str">
        <f t="shared" si="77"/>
        <v>2-4</v>
      </c>
      <c r="E842" s="78" t="str">
        <f t="shared" si="78"/>
        <v>2-4-19</v>
      </c>
      <c r="F842" s="76">
        <v>2</v>
      </c>
      <c r="G842" s="76">
        <v>4</v>
      </c>
      <c r="H842" s="76">
        <v>19</v>
      </c>
      <c r="I842">
        <f t="shared" si="76"/>
        <v>0.99173553719008267</v>
      </c>
      <c r="J842">
        <f t="shared" si="76"/>
        <v>1.5933609958506227</v>
      </c>
    </row>
    <row r="843" spans="3:10" x14ac:dyDescent="0.2">
      <c r="C843">
        <v>836</v>
      </c>
      <c r="D843" s="101" t="str">
        <f t="shared" si="77"/>
        <v>2-4</v>
      </c>
      <c r="E843" s="78" t="str">
        <f t="shared" si="78"/>
        <v>2-4-20</v>
      </c>
      <c r="F843" s="76">
        <v>2</v>
      </c>
      <c r="G843" s="76">
        <v>4</v>
      </c>
      <c r="H843" s="76">
        <v>20</v>
      </c>
      <c r="I843">
        <f t="shared" si="76"/>
        <v>0.99173553719008267</v>
      </c>
      <c r="J843">
        <f t="shared" si="76"/>
        <v>2.9875518672199175</v>
      </c>
    </row>
    <row r="844" spans="3:10" x14ac:dyDescent="0.2">
      <c r="C844">
        <v>837</v>
      </c>
      <c r="D844" s="101" t="str">
        <f t="shared" si="77"/>
        <v>2-4</v>
      </c>
      <c r="E844" s="78" t="str">
        <f t="shared" si="78"/>
        <v>2-4-21</v>
      </c>
      <c r="F844" s="76">
        <v>2</v>
      </c>
      <c r="G844" s="76">
        <v>4</v>
      </c>
      <c r="H844" s="76">
        <v>21</v>
      </c>
      <c r="I844">
        <f t="shared" si="76"/>
        <v>0.99173553719008267</v>
      </c>
      <c r="J844">
        <f t="shared" si="76"/>
        <v>2.7087136929460582</v>
      </c>
    </row>
    <row r="845" spans="3:10" x14ac:dyDescent="0.2">
      <c r="C845">
        <v>838</v>
      </c>
      <c r="D845" s="101" t="str">
        <f t="shared" si="77"/>
        <v>2-4</v>
      </c>
      <c r="E845" s="78" t="str">
        <f t="shared" si="78"/>
        <v>2-4-22</v>
      </c>
      <c r="F845" s="76">
        <v>2</v>
      </c>
      <c r="G845" s="76">
        <v>4</v>
      </c>
      <c r="H845" s="76">
        <v>22</v>
      </c>
      <c r="I845">
        <f t="shared" si="76"/>
        <v>1.0909090909090908</v>
      </c>
      <c r="J845">
        <f t="shared" si="76"/>
        <v>1.9917012448132783</v>
      </c>
    </row>
    <row r="846" spans="3:10" x14ac:dyDescent="0.2">
      <c r="C846">
        <v>839</v>
      </c>
      <c r="D846" s="101" t="str">
        <f t="shared" si="77"/>
        <v>2-4</v>
      </c>
      <c r="E846" s="78" t="str">
        <f t="shared" si="78"/>
        <v>2-4-23</v>
      </c>
      <c r="F846" s="76">
        <v>2</v>
      </c>
      <c r="G846" s="76">
        <v>4</v>
      </c>
      <c r="H846" s="76">
        <v>23</v>
      </c>
      <c r="I846">
        <f t="shared" si="76"/>
        <v>1.1305785123966943</v>
      </c>
      <c r="J846">
        <f t="shared" si="76"/>
        <v>1.5535269709543571</v>
      </c>
    </row>
    <row r="847" spans="3:10" x14ac:dyDescent="0.2">
      <c r="C847">
        <v>840</v>
      </c>
      <c r="D847" s="101" t="str">
        <f t="shared" si="77"/>
        <v>2-4</v>
      </c>
      <c r="E847" s="78" t="str">
        <f t="shared" si="78"/>
        <v>2-4-24</v>
      </c>
      <c r="F847" s="76">
        <v>2</v>
      </c>
      <c r="G847" s="76">
        <v>4</v>
      </c>
      <c r="H847" s="76">
        <v>24</v>
      </c>
      <c r="I847">
        <f t="shared" si="76"/>
        <v>1.1504132231404958</v>
      </c>
      <c r="J847">
        <f t="shared" si="76"/>
        <v>1.1551867219917014</v>
      </c>
    </row>
    <row r="848" spans="3:10" x14ac:dyDescent="0.2">
      <c r="C848">
        <v>841</v>
      </c>
      <c r="D848" s="101" t="str">
        <f t="shared" si="77"/>
        <v>2-5</v>
      </c>
      <c r="E848" s="78" t="str">
        <f t="shared" si="78"/>
        <v>2-5-1</v>
      </c>
      <c r="F848" s="76">
        <v>2</v>
      </c>
      <c r="G848" s="76">
        <v>5</v>
      </c>
      <c r="H848" s="76">
        <v>1</v>
      </c>
      <c r="I848">
        <f t="shared" si="76"/>
        <v>1.1504132231404958</v>
      </c>
      <c r="J848">
        <f t="shared" si="76"/>
        <v>0.79668049792531137</v>
      </c>
    </row>
    <row r="849" spans="3:10" x14ac:dyDescent="0.2">
      <c r="C849">
        <v>842</v>
      </c>
      <c r="D849" s="101" t="str">
        <f t="shared" si="77"/>
        <v>2-5</v>
      </c>
      <c r="E849" s="78" t="str">
        <f t="shared" si="78"/>
        <v>2-5-2</v>
      </c>
      <c r="F849" s="76">
        <v>2</v>
      </c>
      <c r="G849" s="76">
        <v>5</v>
      </c>
      <c r="H849" s="76">
        <v>2</v>
      </c>
      <c r="I849">
        <f t="shared" ref="I849:J864" si="79">I825</f>
        <v>1.1504132231404958</v>
      </c>
      <c r="J849">
        <f t="shared" si="79"/>
        <v>0.39834024896265569</v>
      </c>
    </row>
    <row r="850" spans="3:10" x14ac:dyDescent="0.2">
      <c r="C850">
        <v>843</v>
      </c>
      <c r="D850" s="101" t="str">
        <f t="shared" si="77"/>
        <v>2-5</v>
      </c>
      <c r="E850" s="78" t="str">
        <f t="shared" si="78"/>
        <v>2-5-3</v>
      </c>
      <c r="F850" s="76">
        <v>2</v>
      </c>
      <c r="G850" s="76">
        <v>5</v>
      </c>
      <c r="H850" s="76">
        <v>3</v>
      </c>
      <c r="I850">
        <f t="shared" si="79"/>
        <v>1.1504132231404958</v>
      </c>
      <c r="J850">
        <f t="shared" si="79"/>
        <v>3.9834024896265571E-2</v>
      </c>
    </row>
    <row r="851" spans="3:10" x14ac:dyDescent="0.2">
      <c r="C851">
        <v>844</v>
      </c>
      <c r="D851" s="101" t="str">
        <f t="shared" si="77"/>
        <v>2-5</v>
      </c>
      <c r="E851" s="78" t="str">
        <f t="shared" si="78"/>
        <v>2-5-4</v>
      </c>
      <c r="F851" s="76">
        <v>2</v>
      </c>
      <c r="G851" s="76">
        <v>5</v>
      </c>
      <c r="H851" s="76">
        <v>4</v>
      </c>
      <c r="I851">
        <f t="shared" si="79"/>
        <v>1.1504132231404958</v>
      </c>
      <c r="J851">
        <f t="shared" si="79"/>
        <v>1.9917012448132786E-2</v>
      </c>
    </row>
    <row r="852" spans="3:10" x14ac:dyDescent="0.2">
      <c r="C852">
        <v>845</v>
      </c>
      <c r="D852" s="101" t="str">
        <f t="shared" si="77"/>
        <v>2-5</v>
      </c>
      <c r="E852" s="78" t="str">
        <f t="shared" si="78"/>
        <v>2-5-5</v>
      </c>
      <c r="F852" s="76">
        <v>2</v>
      </c>
      <c r="G852" s="76">
        <v>5</v>
      </c>
      <c r="H852" s="76">
        <v>5</v>
      </c>
      <c r="I852">
        <f t="shared" si="79"/>
        <v>1.1305785123966943</v>
      </c>
      <c r="J852">
        <f t="shared" si="79"/>
        <v>1.9917012448132786E-2</v>
      </c>
    </row>
    <row r="853" spans="3:10" x14ac:dyDescent="0.2">
      <c r="C853">
        <v>846</v>
      </c>
      <c r="D853" s="101" t="str">
        <f t="shared" si="77"/>
        <v>2-5</v>
      </c>
      <c r="E853" s="78" t="str">
        <f t="shared" si="78"/>
        <v>2-5-6</v>
      </c>
      <c r="F853" s="76">
        <v>2</v>
      </c>
      <c r="G853" s="76">
        <v>5</v>
      </c>
      <c r="H853" s="76">
        <v>6</v>
      </c>
      <c r="I853">
        <f t="shared" si="79"/>
        <v>1.1305785123966943</v>
      </c>
      <c r="J853">
        <f t="shared" si="79"/>
        <v>1.9917012448132786E-2</v>
      </c>
    </row>
    <row r="854" spans="3:10" x14ac:dyDescent="0.2">
      <c r="C854">
        <v>847</v>
      </c>
      <c r="D854" s="101" t="str">
        <f t="shared" si="77"/>
        <v>2-5</v>
      </c>
      <c r="E854" s="78" t="str">
        <f t="shared" si="78"/>
        <v>2-5-7</v>
      </c>
      <c r="F854" s="76">
        <v>2</v>
      </c>
      <c r="G854" s="76">
        <v>5</v>
      </c>
      <c r="H854" s="76">
        <v>7</v>
      </c>
      <c r="I854">
        <f t="shared" si="79"/>
        <v>0.99173553719008267</v>
      </c>
      <c r="J854">
        <f t="shared" si="79"/>
        <v>3.9834024896265571E-2</v>
      </c>
    </row>
    <row r="855" spans="3:10" x14ac:dyDescent="0.2">
      <c r="C855">
        <v>848</v>
      </c>
      <c r="D855" s="101" t="str">
        <f t="shared" si="77"/>
        <v>2-5</v>
      </c>
      <c r="E855" s="78" t="str">
        <f t="shared" si="78"/>
        <v>2-5-8</v>
      </c>
      <c r="F855" s="76">
        <v>2</v>
      </c>
      <c r="G855" s="76">
        <v>5</v>
      </c>
      <c r="H855" s="76">
        <v>8</v>
      </c>
      <c r="I855">
        <f t="shared" si="79"/>
        <v>0.79338842975206614</v>
      </c>
      <c r="J855">
        <f t="shared" si="79"/>
        <v>0.17925311203319505</v>
      </c>
    </row>
    <row r="856" spans="3:10" x14ac:dyDescent="0.2">
      <c r="C856">
        <v>849</v>
      </c>
      <c r="D856" s="101" t="str">
        <f t="shared" si="77"/>
        <v>2-5</v>
      </c>
      <c r="E856" s="78" t="str">
        <f t="shared" si="78"/>
        <v>2-5-9</v>
      </c>
      <c r="F856" s="76">
        <v>2</v>
      </c>
      <c r="G856" s="76">
        <v>5</v>
      </c>
      <c r="H856" s="76">
        <v>9</v>
      </c>
      <c r="I856">
        <f t="shared" si="79"/>
        <v>0.83305785123966936</v>
      </c>
      <c r="J856">
        <f t="shared" si="79"/>
        <v>0.69709543568464738</v>
      </c>
    </row>
    <row r="857" spans="3:10" x14ac:dyDescent="0.2">
      <c r="C857">
        <v>850</v>
      </c>
      <c r="D857" s="101" t="str">
        <f t="shared" si="77"/>
        <v>2-5</v>
      </c>
      <c r="E857" s="78" t="str">
        <f t="shared" si="78"/>
        <v>2-5-10</v>
      </c>
      <c r="F857" s="76">
        <v>2</v>
      </c>
      <c r="G857" s="76">
        <v>5</v>
      </c>
      <c r="H857" s="76">
        <v>10</v>
      </c>
      <c r="I857">
        <f t="shared" si="79"/>
        <v>1.2099173553719007</v>
      </c>
      <c r="J857">
        <f t="shared" si="79"/>
        <v>1.5535269709543571</v>
      </c>
    </row>
    <row r="858" spans="3:10" x14ac:dyDescent="0.2">
      <c r="C858">
        <v>851</v>
      </c>
      <c r="D858" s="101" t="str">
        <f t="shared" si="77"/>
        <v>2-5</v>
      </c>
      <c r="E858" s="78" t="str">
        <f t="shared" si="78"/>
        <v>2-5-11</v>
      </c>
      <c r="F858" s="76">
        <v>2</v>
      </c>
      <c r="G858" s="76">
        <v>5</v>
      </c>
      <c r="H858" s="76">
        <v>11</v>
      </c>
      <c r="I858">
        <f t="shared" si="79"/>
        <v>1.2099173553719007</v>
      </c>
      <c r="J858">
        <f t="shared" si="79"/>
        <v>1.4937759336099588</v>
      </c>
    </row>
    <row r="859" spans="3:10" x14ac:dyDescent="0.2">
      <c r="C859">
        <v>852</v>
      </c>
      <c r="D859" s="101" t="str">
        <f t="shared" si="77"/>
        <v>2-5</v>
      </c>
      <c r="E859" s="78" t="str">
        <f t="shared" si="78"/>
        <v>2-5-12</v>
      </c>
      <c r="F859" s="76">
        <v>2</v>
      </c>
      <c r="G859" s="76">
        <v>5</v>
      </c>
      <c r="H859" s="76">
        <v>12</v>
      </c>
      <c r="I859">
        <f t="shared" si="79"/>
        <v>1.2297520661157024</v>
      </c>
      <c r="J859">
        <f t="shared" si="79"/>
        <v>0.99585062240663913</v>
      </c>
    </row>
    <row r="860" spans="3:10" x14ac:dyDescent="0.2">
      <c r="C860">
        <v>853</v>
      </c>
      <c r="D860" s="101" t="str">
        <f t="shared" si="77"/>
        <v>2-5</v>
      </c>
      <c r="E860" s="78" t="str">
        <f t="shared" si="78"/>
        <v>2-5-13</v>
      </c>
      <c r="F860" s="76">
        <v>2</v>
      </c>
      <c r="G860" s="76">
        <v>5</v>
      </c>
      <c r="H860" s="76">
        <v>13</v>
      </c>
      <c r="I860">
        <f t="shared" si="79"/>
        <v>0.79338842975206614</v>
      </c>
      <c r="J860">
        <f t="shared" si="79"/>
        <v>1.3543568464730291</v>
      </c>
    </row>
    <row r="861" spans="3:10" x14ac:dyDescent="0.2">
      <c r="C861">
        <v>854</v>
      </c>
      <c r="D861" s="101" t="str">
        <f t="shared" si="77"/>
        <v>2-5</v>
      </c>
      <c r="E861" s="78" t="str">
        <f t="shared" si="78"/>
        <v>2-5-14</v>
      </c>
      <c r="F861" s="76">
        <v>2</v>
      </c>
      <c r="G861" s="76">
        <v>5</v>
      </c>
      <c r="H861" s="76">
        <v>14</v>
      </c>
      <c r="I861">
        <f t="shared" si="79"/>
        <v>0.79338842975206614</v>
      </c>
      <c r="J861">
        <f t="shared" si="79"/>
        <v>0.79668049792531137</v>
      </c>
    </row>
    <row r="862" spans="3:10" x14ac:dyDescent="0.2">
      <c r="C862">
        <v>855</v>
      </c>
      <c r="D862" s="101" t="str">
        <f t="shared" si="77"/>
        <v>2-5</v>
      </c>
      <c r="E862" s="78" t="str">
        <f t="shared" si="78"/>
        <v>2-5-15</v>
      </c>
      <c r="F862" s="76">
        <v>2</v>
      </c>
      <c r="G862" s="76">
        <v>5</v>
      </c>
      <c r="H862" s="76">
        <v>15</v>
      </c>
      <c r="I862">
        <f t="shared" si="79"/>
        <v>0.79338842975206614</v>
      </c>
      <c r="J862">
        <f t="shared" si="79"/>
        <v>1.1751037344398343</v>
      </c>
    </row>
    <row r="863" spans="3:10" x14ac:dyDescent="0.2">
      <c r="C863">
        <v>856</v>
      </c>
      <c r="D863" s="101" t="str">
        <f t="shared" si="77"/>
        <v>2-5</v>
      </c>
      <c r="E863" s="78" t="str">
        <f t="shared" si="78"/>
        <v>2-5-16</v>
      </c>
      <c r="F863" s="76">
        <v>2</v>
      </c>
      <c r="G863" s="76">
        <v>5</v>
      </c>
      <c r="H863" s="76">
        <v>16</v>
      </c>
      <c r="I863">
        <f t="shared" si="79"/>
        <v>0.77355371900826442</v>
      </c>
      <c r="J863">
        <f t="shared" si="79"/>
        <v>0.79668049792531137</v>
      </c>
    </row>
    <row r="864" spans="3:10" x14ac:dyDescent="0.2">
      <c r="C864">
        <v>857</v>
      </c>
      <c r="D864" s="101" t="str">
        <f t="shared" si="77"/>
        <v>2-5</v>
      </c>
      <c r="E864" s="78" t="str">
        <f t="shared" si="78"/>
        <v>2-5-17</v>
      </c>
      <c r="F864" s="76">
        <v>2</v>
      </c>
      <c r="G864" s="76">
        <v>5</v>
      </c>
      <c r="H864" s="76">
        <v>17</v>
      </c>
      <c r="I864">
        <f t="shared" si="79"/>
        <v>0.7537190082644627</v>
      </c>
      <c r="J864">
        <f t="shared" si="79"/>
        <v>0.8365145228215769</v>
      </c>
    </row>
    <row r="865" spans="3:10" x14ac:dyDescent="0.2">
      <c r="C865">
        <v>858</v>
      </c>
      <c r="D865" s="101" t="str">
        <f t="shared" si="77"/>
        <v>2-5</v>
      </c>
      <c r="E865" s="78" t="str">
        <f t="shared" si="78"/>
        <v>2-5-18</v>
      </c>
      <c r="F865" s="76">
        <v>2</v>
      </c>
      <c r="G865" s="76">
        <v>5</v>
      </c>
      <c r="H865" s="76">
        <v>18</v>
      </c>
      <c r="I865">
        <f t="shared" ref="I865:J880" si="80">I841</f>
        <v>0.61487603305785121</v>
      </c>
      <c r="J865">
        <f t="shared" si="80"/>
        <v>0.79668049792531137</v>
      </c>
    </row>
    <row r="866" spans="3:10" x14ac:dyDescent="0.2">
      <c r="C866">
        <v>859</v>
      </c>
      <c r="D866" s="101" t="str">
        <f t="shared" si="77"/>
        <v>2-5</v>
      </c>
      <c r="E866" s="78" t="str">
        <f t="shared" si="78"/>
        <v>2-5-19</v>
      </c>
      <c r="F866" s="76">
        <v>2</v>
      </c>
      <c r="G866" s="76">
        <v>5</v>
      </c>
      <c r="H866" s="76">
        <v>19</v>
      </c>
      <c r="I866">
        <f t="shared" si="80"/>
        <v>0.99173553719008267</v>
      </c>
      <c r="J866">
        <f t="shared" si="80"/>
        <v>1.5933609958506227</v>
      </c>
    </row>
    <row r="867" spans="3:10" x14ac:dyDescent="0.2">
      <c r="C867">
        <v>860</v>
      </c>
      <c r="D867" s="101" t="str">
        <f t="shared" si="77"/>
        <v>2-5</v>
      </c>
      <c r="E867" s="78" t="str">
        <f t="shared" si="78"/>
        <v>2-5-20</v>
      </c>
      <c r="F867" s="76">
        <v>2</v>
      </c>
      <c r="G867" s="76">
        <v>5</v>
      </c>
      <c r="H867" s="76">
        <v>20</v>
      </c>
      <c r="I867">
        <f t="shared" si="80"/>
        <v>0.99173553719008267</v>
      </c>
      <c r="J867">
        <f t="shared" si="80"/>
        <v>2.9875518672199175</v>
      </c>
    </row>
    <row r="868" spans="3:10" x14ac:dyDescent="0.2">
      <c r="C868">
        <v>861</v>
      </c>
      <c r="D868" s="101" t="str">
        <f t="shared" si="77"/>
        <v>2-5</v>
      </c>
      <c r="E868" s="78" t="str">
        <f t="shared" si="78"/>
        <v>2-5-21</v>
      </c>
      <c r="F868" s="76">
        <v>2</v>
      </c>
      <c r="G868" s="76">
        <v>5</v>
      </c>
      <c r="H868" s="76">
        <v>21</v>
      </c>
      <c r="I868">
        <f t="shared" si="80"/>
        <v>0.99173553719008267</v>
      </c>
      <c r="J868">
        <f t="shared" si="80"/>
        <v>2.7087136929460582</v>
      </c>
    </row>
    <row r="869" spans="3:10" x14ac:dyDescent="0.2">
      <c r="C869">
        <v>862</v>
      </c>
      <c r="D869" s="101" t="str">
        <f t="shared" si="77"/>
        <v>2-5</v>
      </c>
      <c r="E869" s="78" t="str">
        <f t="shared" si="78"/>
        <v>2-5-22</v>
      </c>
      <c r="F869" s="76">
        <v>2</v>
      </c>
      <c r="G869" s="76">
        <v>5</v>
      </c>
      <c r="H869" s="76">
        <v>22</v>
      </c>
      <c r="I869">
        <f t="shared" si="80"/>
        <v>1.0909090909090908</v>
      </c>
      <c r="J869">
        <f t="shared" si="80"/>
        <v>1.9917012448132783</v>
      </c>
    </row>
    <row r="870" spans="3:10" x14ac:dyDescent="0.2">
      <c r="C870">
        <v>863</v>
      </c>
      <c r="D870" s="101" t="str">
        <f t="shared" si="77"/>
        <v>2-5</v>
      </c>
      <c r="E870" s="78" t="str">
        <f t="shared" si="78"/>
        <v>2-5-23</v>
      </c>
      <c r="F870" s="76">
        <v>2</v>
      </c>
      <c r="G870" s="76">
        <v>5</v>
      </c>
      <c r="H870" s="76">
        <v>23</v>
      </c>
      <c r="I870">
        <f t="shared" si="80"/>
        <v>1.1305785123966943</v>
      </c>
      <c r="J870">
        <f t="shared" si="80"/>
        <v>1.5535269709543571</v>
      </c>
    </row>
    <row r="871" spans="3:10" x14ac:dyDescent="0.2">
      <c r="C871">
        <v>864</v>
      </c>
      <c r="D871" s="101" t="str">
        <f t="shared" si="77"/>
        <v>2-5</v>
      </c>
      <c r="E871" s="78" t="str">
        <f t="shared" si="78"/>
        <v>2-5-24</v>
      </c>
      <c r="F871" s="76">
        <v>2</v>
      </c>
      <c r="G871" s="76">
        <v>5</v>
      </c>
      <c r="H871" s="76">
        <v>24</v>
      </c>
      <c r="I871">
        <f t="shared" si="80"/>
        <v>1.1504132231404958</v>
      </c>
      <c r="J871">
        <f t="shared" si="80"/>
        <v>1.1551867219917014</v>
      </c>
    </row>
    <row r="872" spans="3:10" x14ac:dyDescent="0.2">
      <c r="C872">
        <v>865</v>
      </c>
      <c r="D872" s="101" t="str">
        <f t="shared" si="77"/>
        <v>2-6</v>
      </c>
      <c r="E872" s="78" t="str">
        <f t="shared" si="78"/>
        <v>2-6-1</v>
      </c>
      <c r="F872" s="76">
        <v>2</v>
      </c>
      <c r="G872" s="76">
        <v>6</v>
      </c>
      <c r="H872" s="76">
        <v>1</v>
      </c>
      <c r="I872">
        <f t="shared" si="80"/>
        <v>1.1504132231404958</v>
      </c>
      <c r="J872">
        <f t="shared" si="80"/>
        <v>0.79668049792531137</v>
      </c>
    </row>
    <row r="873" spans="3:10" x14ac:dyDescent="0.2">
      <c r="C873">
        <v>866</v>
      </c>
      <c r="D873" s="101" t="str">
        <f t="shared" si="77"/>
        <v>2-6</v>
      </c>
      <c r="E873" s="78" t="str">
        <f t="shared" si="78"/>
        <v>2-6-2</v>
      </c>
      <c r="F873" s="76">
        <v>2</v>
      </c>
      <c r="G873" s="76">
        <v>6</v>
      </c>
      <c r="H873" s="76">
        <v>2</v>
      </c>
      <c r="I873">
        <f t="shared" si="80"/>
        <v>1.1504132231404958</v>
      </c>
      <c r="J873">
        <f t="shared" si="80"/>
        <v>0.39834024896265569</v>
      </c>
    </row>
    <row r="874" spans="3:10" x14ac:dyDescent="0.2">
      <c r="C874">
        <v>867</v>
      </c>
      <c r="D874" s="101" t="str">
        <f t="shared" si="77"/>
        <v>2-6</v>
      </c>
      <c r="E874" s="78" t="str">
        <f t="shared" si="78"/>
        <v>2-6-3</v>
      </c>
      <c r="F874" s="76">
        <v>2</v>
      </c>
      <c r="G874" s="76">
        <v>6</v>
      </c>
      <c r="H874" s="76">
        <v>3</v>
      </c>
      <c r="I874">
        <f t="shared" si="80"/>
        <v>1.1504132231404958</v>
      </c>
      <c r="J874">
        <f t="shared" si="80"/>
        <v>3.9834024896265571E-2</v>
      </c>
    </row>
    <row r="875" spans="3:10" x14ac:dyDescent="0.2">
      <c r="C875">
        <v>868</v>
      </c>
      <c r="D875" s="101" t="str">
        <f t="shared" si="77"/>
        <v>2-6</v>
      </c>
      <c r="E875" s="78" t="str">
        <f t="shared" si="78"/>
        <v>2-6-4</v>
      </c>
      <c r="F875" s="76">
        <v>2</v>
      </c>
      <c r="G875" s="76">
        <v>6</v>
      </c>
      <c r="H875" s="76">
        <v>4</v>
      </c>
      <c r="I875">
        <f t="shared" si="80"/>
        <v>1.1504132231404958</v>
      </c>
      <c r="J875">
        <f t="shared" si="80"/>
        <v>1.9917012448132786E-2</v>
      </c>
    </row>
    <row r="876" spans="3:10" x14ac:dyDescent="0.2">
      <c r="C876">
        <v>869</v>
      </c>
      <c r="D876" s="101" t="str">
        <f t="shared" si="77"/>
        <v>2-6</v>
      </c>
      <c r="E876" s="78" t="str">
        <f t="shared" si="78"/>
        <v>2-6-5</v>
      </c>
      <c r="F876" s="76">
        <v>2</v>
      </c>
      <c r="G876" s="76">
        <v>6</v>
      </c>
      <c r="H876" s="76">
        <v>5</v>
      </c>
      <c r="I876">
        <f t="shared" si="80"/>
        <v>1.1305785123966943</v>
      </c>
      <c r="J876">
        <f t="shared" si="80"/>
        <v>1.9917012448132786E-2</v>
      </c>
    </row>
    <row r="877" spans="3:10" x14ac:dyDescent="0.2">
      <c r="C877">
        <v>870</v>
      </c>
      <c r="D877" s="101" t="str">
        <f t="shared" si="77"/>
        <v>2-6</v>
      </c>
      <c r="E877" s="78" t="str">
        <f t="shared" si="78"/>
        <v>2-6-6</v>
      </c>
      <c r="F877" s="76">
        <v>2</v>
      </c>
      <c r="G877" s="76">
        <v>6</v>
      </c>
      <c r="H877" s="76">
        <v>6</v>
      </c>
      <c r="I877">
        <f t="shared" si="80"/>
        <v>1.1305785123966943</v>
      </c>
      <c r="J877">
        <f t="shared" si="80"/>
        <v>1.9917012448132786E-2</v>
      </c>
    </row>
    <row r="878" spans="3:10" x14ac:dyDescent="0.2">
      <c r="C878">
        <v>871</v>
      </c>
      <c r="D878" s="101" t="str">
        <f t="shared" si="77"/>
        <v>2-6</v>
      </c>
      <c r="E878" s="78" t="str">
        <f t="shared" si="78"/>
        <v>2-6-7</v>
      </c>
      <c r="F878" s="76">
        <v>2</v>
      </c>
      <c r="G878" s="76">
        <v>6</v>
      </c>
      <c r="H878" s="76">
        <v>7</v>
      </c>
      <c r="I878">
        <f t="shared" si="80"/>
        <v>0.99173553719008267</v>
      </c>
      <c r="J878">
        <f t="shared" si="80"/>
        <v>3.9834024896265571E-2</v>
      </c>
    </row>
    <row r="879" spans="3:10" x14ac:dyDescent="0.2">
      <c r="C879">
        <v>872</v>
      </c>
      <c r="D879" s="101" t="str">
        <f t="shared" si="77"/>
        <v>2-6</v>
      </c>
      <c r="E879" s="78" t="str">
        <f t="shared" si="78"/>
        <v>2-6-8</v>
      </c>
      <c r="F879" s="76">
        <v>2</v>
      </c>
      <c r="G879" s="76">
        <v>6</v>
      </c>
      <c r="H879" s="76">
        <v>8</v>
      </c>
      <c r="I879">
        <f t="shared" si="80"/>
        <v>0.79338842975206614</v>
      </c>
      <c r="J879">
        <f t="shared" si="80"/>
        <v>0.17925311203319505</v>
      </c>
    </row>
    <row r="880" spans="3:10" x14ac:dyDescent="0.2">
      <c r="C880">
        <v>873</v>
      </c>
      <c r="D880" s="101" t="str">
        <f t="shared" si="77"/>
        <v>2-6</v>
      </c>
      <c r="E880" s="78" t="str">
        <f t="shared" si="78"/>
        <v>2-6-9</v>
      </c>
      <c r="F880" s="76">
        <v>2</v>
      </c>
      <c r="G880" s="76">
        <v>6</v>
      </c>
      <c r="H880" s="76">
        <v>9</v>
      </c>
      <c r="I880">
        <f t="shared" si="80"/>
        <v>0.83305785123966936</v>
      </c>
      <c r="J880">
        <f t="shared" si="80"/>
        <v>0.69709543568464738</v>
      </c>
    </row>
    <row r="881" spans="3:10" x14ac:dyDescent="0.2">
      <c r="C881">
        <v>874</v>
      </c>
      <c r="D881" s="101" t="str">
        <f t="shared" si="77"/>
        <v>2-6</v>
      </c>
      <c r="E881" s="78" t="str">
        <f t="shared" si="78"/>
        <v>2-6-10</v>
      </c>
      <c r="F881" s="76">
        <v>2</v>
      </c>
      <c r="G881" s="76">
        <v>6</v>
      </c>
      <c r="H881" s="76">
        <v>10</v>
      </c>
      <c r="I881">
        <f t="shared" ref="I881:J896" si="81">I857</f>
        <v>1.2099173553719007</v>
      </c>
      <c r="J881">
        <f t="shared" si="81"/>
        <v>1.5535269709543571</v>
      </c>
    </row>
    <row r="882" spans="3:10" x14ac:dyDescent="0.2">
      <c r="C882">
        <v>875</v>
      </c>
      <c r="D882" s="101" t="str">
        <f t="shared" si="77"/>
        <v>2-6</v>
      </c>
      <c r="E882" s="78" t="str">
        <f t="shared" si="78"/>
        <v>2-6-11</v>
      </c>
      <c r="F882" s="76">
        <v>2</v>
      </c>
      <c r="G882" s="76">
        <v>6</v>
      </c>
      <c r="H882" s="76">
        <v>11</v>
      </c>
      <c r="I882">
        <f t="shared" si="81"/>
        <v>1.2099173553719007</v>
      </c>
      <c r="J882">
        <f t="shared" si="81"/>
        <v>1.4937759336099588</v>
      </c>
    </row>
    <row r="883" spans="3:10" x14ac:dyDescent="0.2">
      <c r="C883">
        <v>876</v>
      </c>
      <c r="D883" s="101" t="str">
        <f t="shared" si="77"/>
        <v>2-6</v>
      </c>
      <c r="E883" s="78" t="str">
        <f t="shared" si="78"/>
        <v>2-6-12</v>
      </c>
      <c r="F883" s="76">
        <v>2</v>
      </c>
      <c r="G883" s="76">
        <v>6</v>
      </c>
      <c r="H883" s="76">
        <v>12</v>
      </c>
      <c r="I883">
        <f t="shared" si="81"/>
        <v>1.2297520661157024</v>
      </c>
      <c r="J883">
        <f t="shared" si="81"/>
        <v>0.99585062240663913</v>
      </c>
    </row>
    <row r="884" spans="3:10" x14ac:dyDescent="0.2">
      <c r="C884">
        <v>877</v>
      </c>
      <c r="D884" s="101" t="str">
        <f t="shared" si="77"/>
        <v>2-6</v>
      </c>
      <c r="E884" s="78" t="str">
        <f t="shared" si="78"/>
        <v>2-6-13</v>
      </c>
      <c r="F884" s="76">
        <v>2</v>
      </c>
      <c r="G884" s="76">
        <v>6</v>
      </c>
      <c r="H884" s="76">
        <v>13</v>
      </c>
      <c r="I884">
        <f t="shared" si="81"/>
        <v>0.79338842975206614</v>
      </c>
      <c r="J884">
        <f t="shared" si="81"/>
        <v>1.3543568464730291</v>
      </c>
    </row>
    <row r="885" spans="3:10" x14ac:dyDescent="0.2">
      <c r="C885">
        <v>878</v>
      </c>
      <c r="D885" s="101" t="str">
        <f t="shared" si="77"/>
        <v>2-6</v>
      </c>
      <c r="E885" s="78" t="str">
        <f t="shared" si="78"/>
        <v>2-6-14</v>
      </c>
      <c r="F885" s="76">
        <v>2</v>
      </c>
      <c r="G885" s="76">
        <v>6</v>
      </c>
      <c r="H885" s="76">
        <v>14</v>
      </c>
      <c r="I885">
        <f t="shared" si="81"/>
        <v>0.79338842975206614</v>
      </c>
      <c r="J885">
        <f t="shared" si="81"/>
        <v>0.79668049792531137</v>
      </c>
    </row>
    <row r="886" spans="3:10" x14ac:dyDescent="0.2">
      <c r="C886">
        <v>879</v>
      </c>
      <c r="D886" s="101" t="str">
        <f t="shared" si="77"/>
        <v>2-6</v>
      </c>
      <c r="E886" s="78" t="str">
        <f t="shared" si="78"/>
        <v>2-6-15</v>
      </c>
      <c r="F886" s="76">
        <v>2</v>
      </c>
      <c r="G886" s="76">
        <v>6</v>
      </c>
      <c r="H886" s="76">
        <v>15</v>
      </c>
      <c r="I886">
        <f t="shared" si="81"/>
        <v>0.79338842975206614</v>
      </c>
      <c r="J886">
        <f t="shared" si="81"/>
        <v>1.1751037344398343</v>
      </c>
    </row>
    <row r="887" spans="3:10" x14ac:dyDescent="0.2">
      <c r="C887">
        <v>880</v>
      </c>
      <c r="D887" s="101" t="str">
        <f t="shared" si="77"/>
        <v>2-6</v>
      </c>
      <c r="E887" s="78" t="str">
        <f t="shared" si="78"/>
        <v>2-6-16</v>
      </c>
      <c r="F887" s="76">
        <v>2</v>
      </c>
      <c r="G887" s="76">
        <v>6</v>
      </c>
      <c r="H887" s="76">
        <v>16</v>
      </c>
      <c r="I887">
        <f t="shared" si="81"/>
        <v>0.77355371900826442</v>
      </c>
      <c r="J887">
        <f t="shared" si="81"/>
        <v>0.79668049792531137</v>
      </c>
    </row>
    <row r="888" spans="3:10" x14ac:dyDescent="0.2">
      <c r="C888">
        <v>881</v>
      </c>
      <c r="D888" s="101" t="str">
        <f t="shared" si="77"/>
        <v>2-6</v>
      </c>
      <c r="E888" s="78" t="str">
        <f t="shared" si="78"/>
        <v>2-6-17</v>
      </c>
      <c r="F888" s="76">
        <v>2</v>
      </c>
      <c r="G888" s="76">
        <v>6</v>
      </c>
      <c r="H888" s="76">
        <v>17</v>
      </c>
      <c r="I888">
        <f t="shared" si="81"/>
        <v>0.7537190082644627</v>
      </c>
      <c r="J888">
        <f t="shared" si="81"/>
        <v>0.8365145228215769</v>
      </c>
    </row>
    <row r="889" spans="3:10" x14ac:dyDescent="0.2">
      <c r="C889">
        <v>882</v>
      </c>
      <c r="D889" s="101" t="str">
        <f t="shared" si="77"/>
        <v>2-6</v>
      </c>
      <c r="E889" s="78" t="str">
        <f t="shared" si="78"/>
        <v>2-6-18</v>
      </c>
      <c r="F889" s="76">
        <v>2</v>
      </c>
      <c r="G889" s="76">
        <v>6</v>
      </c>
      <c r="H889" s="76">
        <v>18</v>
      </c>
      <c r="I889">
        <f t="shared" si="81"/>
        <v>0.61487603305785121</v>
      </c>
      <c r="J889">
        <f t="shared" si="81"/>
        <v>0.79668049792531137</v>
      </c>
    </row>
    <row r="890" spans="3:10" x14ac:dyDescent="0.2">
      <c r="C890">
        <v>883</v>
      </c>
      <c r="D890" s="101" t="str">
        <f t="shared" si="77"/>
        <v>2-6</v>
      </c>
      <c r="E890" s="78" t="str">
        <f t="shared" si="78"/>
        <v>2-6-19</v>
      </c>
      <c r="F890" s="76">
        <v>2</v>
      </c>
      <c r="G890" s="76">
        <v>6</v>
      </c>
      <c r="H890" s="76">
        <v>19</v>
      </c>
      <c r="I890">
        <f t="shared" si="81"/>
        <v>0.99173553719008267</v>
      </c>
      <c r="J890">
        <f t="shared" si="81"/>
        <v>1.5933609958506227</v>
      </c>
    </row>
    <row r="891" spans="3:10" x14ac:dyDescent="0.2">
      <c r="C891">
        <v>884</v>
      </c>
      <c r="D891" s="101" t="str">
        <f t="shared" si="77"/>
        <v>2-6</v>
      </c>
      <c r="E891" s="78" t="str">
        <f t="shared" si="78"/>
        <v>2-6-20</v>
      </c>
      <c r="F891" s="76">
        <v>2</v>
      </c>
      <c r="G891" s="76">
        <v>6</v>
      </c>
      <c r="H891" s="76">
        <v>20</v>
      </c>
      <c r="I891">
        <f t="shared" si="81"/>
        <v>0.99173553719008267</v>
      </c>
      <c r="J891">
        <f t="shared" si="81"/>
        <v>2.9875518672199175</v>
      </c>
    </row>
    <row r="892" spans="3:10" x14ac:dyDescent="0.2">
      <c r="C892">
        <v>885</v>
      </c>
      <c r="D892" s="101" t="str">
        <f t="shared" si="77"/>
        <v>2-6</v>
      </c>
      <c r="E892" s="78" t="str">
        <f t="shared" si="78"/>
        <v>2-6-21</v>
      </c>
      <c r="F892" s="76">
        <v>2</v>
      </c>
      <c r="G892" s="76">
        <v>6</v>
      </c>
      <c r="H892" s="76">
        <v>21</v>
      </c>
      <c r="I892">
        <f t="shared" si="81"/>
        <v>0.99173553719008267</v>
      </c>
      <c r="J892">
        <f t="shared" si="81"/>
        <v>2.7087136929460582</v>
      </c>
    </row>
    <row r="893" spans="3:10" x14ac:dyDescent="0.2">
      <c r="C893">
        <v>886</v>
      </c>
      <c r="D893" s="101" t="str">
        <f t="shared" si="77"/>
        <v>2-6</v>
      </c>
      <c r="E893" s="78" t="str">
        <f t="shared" si="78"/>
        <v>2-6-22</v>
      </c>
      <c r="F893" s="76">
        <v>2</v>
      </c>
      <c r="G893" s="76">
        <v>6</v>
      </c>
      <c r="H893" s="76">
        <v>22</v>
      </c>
      <c r="I893">
        <f t="shared" si="81"/>
        <v>1.0909090909090908</v>
      </c>
      <c r="J893">
        <f t="shared" si="81"/>
        <v>1.9917012448132783</v>
      </c>
    </row>
    <row r="894" spans="3:10" x14ac:dyDescent="0.2">
      <c r="C894">
        <v>887</v>
      </c>
      <c r="D894" s="101" t="str">
        <f t="shared" si="77"/>
        <v>2-6</v>
      </c>
      <c r="E894" s="78" t="str">
        <f t="shared" si="78"/>
        <v>2-6-23</v>
      </c>
      <c r="F894" s="76">
        <v>2</v>
      </c>
      <c r="G894" s="76">
        <v>6</v>
      </c>
      <c r="H894" s="76">
        <v>23</v>
      </c>
      <c r="I894">
        <f t="shared" si="81"/>
        <v>1.1305785123966943</v>
      </c>
      <c r="J894">
        <f t="shared" si="81"/>
        <v>1.5535269709543571</v>
      </c>
    </row>
    <row r="895" spans="3:10" x14ac:dyDescent="0.2">
      <c r="C895">
        <v>888</v>
      </c>
      <c r="D895" s="101" t="str">
        <f t="shared" si="77"/>
        <v>2-6</v>
      </c>
      <c r="E895" s="78" t="str">
        <f t="shared" si="78"/>
        <v>2-6-24</v>
      </c>
      <c r="F895" s="76">
        <v>2</v>
      </c>
      <c r="G895" s="76">
        <v>6</v>
      </c>
      <c r="H895" s="76">
        <v>24</v>
      </c>
      <c r="I895">
        <f t="shared" si="81"/>
        <v>1.1504132231404958</v>
      </c>
      <c r="J895">
        <f t="shared" si="81"/>
        <v>1.1551867219917014</v>
      </c>
    </row>
    <row r="896" spans="3:10" x14ac:dyDescent="0.2">
      <c r="C896">
        <v>889</v>
      </c>
      <c r="D896" s="101" t="str">
        <f t="shared" si="77"/>
        <v>2-7</v>
      </c>
      <c r="E896" s="78" t="str">
        <f t="shared" si="78"/>
        <v>2-7-1</v>
      </c>
      <c r="F896" s="76">
        <v>2</v>
      </c>
      <c r="G896" s="76">
        <v>7</v>
      </c>
      <c r="H896" s="76">
        <v>1</v>
      </c>
      <c r="I896">
        <f t="shared" si="81"/>
        <v>1.1504132231404958</v>
      </c>
      <c r="J896">
        <f t="shared" si="81"/>
        <v>0.79668049792531137</v>
      </c>
    </row>
    <row r="897" spans="3:10" x14ac:dyDescent="0.2">
      <c r="C897">
        <v>890</v>
      </c>
      <c r="D897" s="101" t="str">
        <f t="shared" si="77"/>
        <v>2-7</v>
      </c>
      <c r="E897" s="78" t="str">
        <f t="shared" si="78"/>
        <v>2-7-2</v>
      </c>
      <c r="F897" s="76">
        <v>2</v>
      </c>
      <c r="G897" s="76">
        <v>7</v>
      </c>
      <c r="H897" s="76">
        <v>2</v>
      </c>
      <c r="I897">
        <f t="shared" ref="I897:J912" si="82">I873</f>
        <v>1.1504132231404958</v>
      </c>
      <c r="J897">
        <f t="shared" si="82"/>
        <v>0.39834024896265569</v>
      </c>
    </row>
    <row r="898" spans="3:10" x14ac:dyDescent="0.2">
      <c r="C898">
        <v>891</v>
      </c>
      <c r="D898" s="101" t="str">
        <f t="shared" si="77"/>
        <v>2-7</v>
      </c>
      <c r="E898" s="78" t="str">
        <f t="shared" si="78"/>
        <v>2-7-3</v>
      </c>
      <c r="F898" s="76">
        <v>2</v>
      </c>
      <c r="G898" s="76">
        <v>7</v>
      </c>
      <c r="H898" s="76">
        <v>3</v>
      </c>
      <c r="I898">
        <f t="shared" si="82"/>
        <v>1.1504132231404958</v>
      </c>
      <c r="J898">
        <f t="shared" si="82"/>
        <v>3.9834024896265571E-2</v>
      </c>
    </row>
    <row r="899" spans="3:10" x14ac:dyDescent="0.2">
      <c r="C899">
        <v>892</v>
      </c>
      <c r="D899" s="101" t="str">
        <f t="shared" si="77"/>
        <v>2-7</v>
      </c>
      <c r="E899" s="78" t="str">
        <f t="shared" si="78"/>
        <v>2-7-4</v>
      </c>
      <c r="F899" s="76">
        <v>2</v>
      </c>
      <c r="G899" s="76">
        <v>7</v>
      </c>
      <c r="H899" s="76">
        <v>4</v>
      </c>
      <c r="I899">
        <f t="shared" si="82"/>
        <v>1.1504132231404958</v>
      </c>
      <c r="J899">
        <f t="shared" si="82"/>
        <v>1.9917012448132786E-2</v>
      </c>
    </row>
    <row r="900" spans="3:10" x14ac:dyDescent="0.2">
      <c r="C900">
        <v>893</v>
      </c>
      <c r="D900" s="101" t="str">
        <f t="shared" si="77"/>
        <v>2-7</v>
      </c>
      <c r="E900" s="78" t="str">
        <f t="shared" si="78"/>
        <v>2-7-5</v>
      </c>
      <c r="F900" s="76">
        <v>2</v>
      </c>
      <c r="G900" s="76">
        <v>7</v>
      </c>
      <c r="H900" s="76">
        <v>5</v>
      </c>
      <c r="I900">
        <f t="shared" si="82"/>
        <v>1.1305785123966943</v>
      </c>
      <c r="J900">
        <f t="shared" si="82"/>
        <v>1.9917012448132786E-2</v>
      </c>
    </row>
    <row r="901" spans="3:10" x14ac:dyDescent="0.2">
      <c r="C901">
        <v>894</v>
      </c>
      <c r="D901" s="101" t="str">
        <f t="shared" si="77"/>
        <v>2-7</v>
      </c>
      <c r="E901" s="78" t="str">
        <f t="shared" si="78"/>
        <v>2-7-6</v>
      </c>
      <c r="F901" s="76">
        <v>2</v>
      </c>
      <c r="G901" s="76">
        <v>7</v>
      </c>
      <c r="H901" s="76">
        <v>6</v>
      </c>
      <c r="I901">
        <f t="shared" si="82"/>
        <v>1.1305785123966943</v>
      </c>
      <c r="J901">
        <f t="shared" si="82"/>
        <v>1.9917012448132786E-2</v>
      </c>
    </row>
    <row r="902" spans="3:10" x14ac:dyDescent="0.2">
      <c r="C902">
        <v>895</v>
      </c>
      <c r="D902" s="101" t="str">
        <f t="shared" si="77"/>
        <v>2-7</v>
      </c>
      <c r="E902" s="78" t="str">
        <f t="shared" si="78"/>
        <v>2-7-7</v>
      </c>
      <c r="F902" s="76">
        <v>2</v>
      </c>
      <c r="G902" s="76">
        <v>7</v>
      </c>
      <c r="H902" s="76">
        <v>7</v>
      </c>
      <c r="I902">
        <f t="shared" si="82"/>
        <v>0.99173553719008267</v>
      </c>
      <c r="J902">
        <f t="shared" si="82"/>
        <v>3.9834024896265571E-2</v>
      </c>
    </row>
    <row r="903" spans="3:10" x14ac:dyDescent="0.2">
      <c r="C903">
        <v>896</v>
      </c>
      <c r="D903" s="101" t="str">
        <f t="shared" si="77"/>
        <v>2-7</v>
      </c>
      <c r="E903" s="78" t="str">
        <f t="shared" si="78"/>
        <v>2-7-8</v>
      </c>
      <c r="F903" s="76">
        <v>2</v>
      </c>
      <c r="G903" s="76">
        <v>7</v>
      </c>
      <c r="H903" s="76">
        <v>8</v>
      </c>
      <c r="I903">
        <f t="shared" si="82"/>
        <v>0.79338842975206614</v>
      </c>
      <c r="J903">
        <f t="shared" si="82"/>
        <v>0.17925311203319505</v>
      </c>
    </row>
    <row r="904" spans="3:10" x14ac:dyDescent="0.2">
      <c r="C904">
        <v>897</v>
      </c>
      <c r="D904" s="101" t="str">
        <f t="shared" si="77"/>
        <v>2-7</v>
      </c>
      <c r="E904" s="78" t="str">
        <f t="shared" si="78"/>
        <v>2-7-9</v>
      </c>
      <c r="F904" s="76">
        <v>2</v>
      </c>
      <c r="G904" s="76">
        <v>7</v>
      </c>
      <c r="H904" s="76">
        <v>9</v>
      </c>
      <c r="I904">
        <f t="shared" si="82"/>
        <v>0.83305785123966936</v>
      </c>
      <c r="J904">
        <f t="shared" si="82"/>
        <v>0.69709543568464738</v>
      </c>
    </row>
    <row r="905" spans="3:10" x14ac:dyDescent="0.2">
      <c r="C905">
        <v>898</v>
      </c>
      <c r="D905" s="101" t="str">
        <f t="shared" ref="D905:D968" si="83">F905&amp;"-"&amp;G905</f>
        <v>2-7</v>
      </c>
      <c r="E905" s="78" t="str">
        <f t="shared" ref="E905:E968" si="84">F905&amp;"-"&amp;G905&amp;"-"&amp;H905</f>
        <v>2-7-10</v>
      </c>
      <c r="F905" s="76">
        <v>2</v>
      </c>
      <c r="G905" s="76">
        <v>7</v>
      </c>
      <c r="H905" s="76">
        <v>10</v>
      </c>
      <c r="I905">
        <f t="shared" si="82"/>
        <v>1.2099173553719007</v>
      </c>
      <c r="J905">
        <f t="shared" si="82"/>
        <v>1.5535269709543571</v>
      </c>
    </row>
    <row r="906" spans="3:10" x14ac:dyDescent="0.2">
      <c r="C906">
        <v>899</v>
      </c>
      <c r="D906" s="101" t="str">
        <f t="shared" si="83"/>
        <v>2-7</v>
      </c>
      <c r="E906" s="78" t="str">
        <f t="shared" si="84"/>
        <v>2-7-11</v>
      </c>
      <c r="F906" s="76">
        <v>2</v>
      </c>
      <c r="G906" s="76">
        <v>7</v>
      </c>
      <c r="H906" s="76">
        <v>11</v>
      </c>
      <c r="I906">
        <f t="shared" si="82"/>
        <v>1.2099173553719007</v>
      </c>
      <c r="J906">
        <f t="shared" si="82"/>
        <v>1.4937759336099588</v>
      </c>
    </row>
    <row r="907" spans="3:10" x14ac:dyDescent="0.2">
      <c r="C907">
        <v>900</v>
      </c>
      <c r="D907" s="101" t="str">
        <f t="shared" si="83"/>
        <v>2-7</v>
      </c>
      <c r="E907" s="78" t="str">
        <f t="shared" si="84"/>
        <v>2-7-12</v>
      </c>
      <c r="F907" s="76">
        <v>2</v>
      </c>
      <c r="G907" s="76">
        <v>7</v>
      </c>
      <c r="H907" s="76">
        <v>12</v>
      </c>
      <c r="I907">
        <f t="shared" si="82"/>
        <v>1.2297520661157024</v>
      </c>
      <c r="J907">
        <f t="shared" si="82"/>
        <v>0.99585062240663913</v>
      </c>
    </row>
    <row r="908" spans="3:10" x14ac:dyDescent="0.2">
      <c r="C908">
        <v>901</v>
      </c>
      <c r="D908" s="101" t="str">
        <f t="shared" si="83"/>
        <v>2-7</v>
      </c>
      <c r="E908" s="78" t="str">
        <f t="shared" si="84"/>
        <v>2-7-13</v>
      </c>
      <c r="F908" s="76">
        <v>2</v>
      </c>
      <c r="G908" s="76">
        <v>7</v>
      </c>
      <c r="H908" s="76">
        <v>13</v>
      </c>
      <c r="I908">
        <f t="shared" si="82"/>
        <v>0.79338842975206614</v>
      </c>
      <c r="J908">
        <f t="shared" si="82"/>
        <v>1.3543568464730291</v>
      </c>
    </row>
    <row r="909" spans="3:10" x14ac:dyDescent="0.2">
      <c r="C909">
        <v>902</v>
      </c>
      <c r="D909" s="101" t="str">
        <f t="shared" si="83"/>
        <v>2-7</v>
      </c>
      <c r="E909" s="78" t="str">
        <f t="shared" si="84"/>
        <v>2-7-14</v>
      </c>
      <c r="F909" s="76">
        <v>2</v>
      </c>
      <c r="G909" s="76">
        <v>7</v>
      </c>
      <c r="H909" s="76">
        <v>14</v>
      </c>
      <c r="I909">
        <f t="shared" si="82"/>
        <v>0.79338842975206614</v>
      </c>
      <c r="J909">
        <f t="shared" si="82"/>
        <v>0.79668049792531137</v>
      </c>
    </row>
    <row r="910" spans="3:10" x14ac:dyDescent="0.2">
      <c r="C910">
        <v>903</v>
      </c>
      <c r="D910" s="101" t="str">
        <f t="shared" si="83"/>
        <v>2-7</v>
      </c>
      <c r="E910" s="78" t="str">
        <f t="shared" si="84"/>
        <v>2-7-15</v>
      </c>
      <c r="F910" s="76">
        <v>2</v>
      </c>
      <c r="G910" s="76">
        <v>7</v>
      </c>
      <c r="H910" s="76">
        <v>15</v>
      </c>
      <c r="I910">
        <f t="shared" si="82"/>
        <v>0.79338842975206614</v>
      </c>
      <c r="J910">
        <f t="shared" si="82"/>
        <v>1.1751037344398343</v>
      </c>
    </row>
    <row r="911" spans="3:10" x14ac:dyDescent="0.2">
      <c r="C911">
        <v>904</v>
      </c>
      <c r="D911" s="101" t="str">
        <f t="shared" si="83"/>
        <v>2-7</v>
      </c>
      <c r="E911" s="78" t="str">
        <f t="shared" si="84"/>
        <v>2-7-16</v>
      </c>
      <c r="F911" s="76">
        <v>2</v>
      </c>
      <c r="G911" s="76">
        <v>7</v>
      </c>
      <c r="H911" s="76">
        <v>16</v>
      </c>
      <c r="I911">
        <f t="shared" si="82"/>
        <v>0.77355371900826442</v>
      </c>
      <c r="J911">
        <f t="shared" si="82"/>
        <v>0.79668049792531137</v>
      </c>
    </row>
    <row r="912" spans="3:10" x14ac:dyDescent="0.2">
      <c r="C912">
        <v>905</v>
      </c>
      <c r="D912" s="101" t="str">
        <f t="shared" si="83"/>
        <v>2-7</v>
      </c>
      <c r="E912" s="78" t="str">
        <f t="shared" si="84"/>
        <v>2-7-17</v>
      </c>
      <c r="F912" s="76">
        <v>2</v>
      </c>
      <c r="G912" s="76">
        <v>7</v>
      </c>
      <c r="H912" s="76">
        <v>17</v>
      </c>
      <c r="I912">
        <f t="shared" si="82"/>
        <v>0.7537190082644627</v>
      </c>
      <c r="J912">
        <f t="shared" si="82"/>
        <v>0.8365145228215769</v>
      </c>
    </row>
    <row r="913" spans="3:10" x14ac:dyDescent="0.2">
      <c r="C913">
        <v>906</v>
      </c>
      <c r="D913" s="101" t="str">
        <f t="shared" si="83"/>
        <v>2-7</v>
      </c>
      <c r="E913" s="78" t="str">
        <f t="shared" si="84"/>
        <v>2-7-18</v>
      </c>
      <c r="F913" s="76">
        <v>2</v>
      </c>
      <c r="G913" s="76">
        <v>7</v>
      </c>
      <c r="H913" s="76">
        <v>18</v>
      </c>
      <c r="I913">
        <f t="shared" ref="I913:J928" si="85">I889</f>
        <v>0.61487603305785121</v>
      </c>
      <c r="J913">
        <f t="shared" si="85"/>
        <v>0.79668049792531137</v>
      </c>
    </row>
    <row r="914" spans="3:10" x14ac:dyDescent="0.2">
      <c r="C914">
        <v>907</v>
      </c>
      <c r="D914" s="101" t="str">
        <f t="shared" si="83"/>
        <v>2-7</v>
      </c>
      <c r="E914" s="78" t="str">
        <f t="shared" si="84"/>
        <v>2-7-19</v>
      </c>
      <c r="F914" s="76">
        <v>2</v>
      </c>
      <c r="G914" s="76">
        <v>7</v>
      </c>
      <c r="H914" s="76">
        <v>19</v>
      </c>
      <c r="I914">
        <f t="shared" si="85"/>
        <v>0.99173553719008267</v>
      </c>
      <c r="J914">
        <f t="shared" si="85"/>
        <v>1.5933609958506227</v>
      </c>
    </row>
    <row r="915" spans="3:10" x14ac:dyDescent="0.2">
      <c r="C915">
        <v>908</v>
      </c>
      <c r="D915" s="101" t="str">
        <f t="shared" si="83"/>
        <v>2-7</v>
      </c>
      <c r="E915" s="78" t="str">
        <f t="shared" si="84"/>
        <v>2-7-20</v>
      </c>
      <c r="F915" s="76">
        <v>2</v>
      </c>
      <c r="G915" s="76">
        <v>7</v>
      </c>
      <c r="H915" s="76">
        <v>20</v>
      </c>
      <c r="I915">
        <f t="shared" si="85"/>
        <v>0.99173553719008267</v>
      </c>
      <c r="J915">
        <f t="shared" si="85"/>
        <v>2.9875518672199175</v>
      </c>
    </row>
    <row r="916" spans="3:10" x14ac:dyDescent="0.2">
      <c r="C916">
        <v>909</v>
      </c>
      <c r="D916" s="101" t="str">
        <f t="shared" si="83"/>
        <v>2-7</v>
      </c>
      <c r="E916" s="78" t="str">
        <f t="shared" si="84"/>
        <v>2-7-21</v>
      </c>
      <c r="F916" s="76">
        <v>2</v>
      </c>
      <c r="G916" s="76">
        <v>7</v>
      </c>
      <c r="H916" s="76">
        <v>21</v>
      </c>
      <c r="I916">
        <f t="shared" si="85"/>
        <v>0.99173553719008267</v>
      </c>
      <c r="J916">
        <f t="shared" si="85"/>
        <v>2.7087136929460582</v>
      </c>
    </row>
    <row r="917" spans="3:10" x14ac:dyDescent="0.2">
      <c r="C917">
        <v>910</v>
      </c>
      <c r="D917" s="101" t="str">
        <f t="shared" si="83"/>
        <v>2-7</v>
      </c>
      <c r="E917" s="78" t="str">
        <f t="shared" si="84"/>
        <v>2-7-22</v>
      </c>
      <c r="F917" s="76">
        <v>2</v>
      </c>
      <c r="G917" s="76">
        <v>7</v>
      </c>
      <c r="H917" s="76">
        <v>22</v>
      </c>
      <c r="I917">
        <f t="shared" si="85"/>
        <v>1.0909090909090908</v>
      </c>
      <c r="J917">
        <f t="shared" si="85"/>
        <v>1.9917012448132783</v>
      </c>
    </row>
    <row r="918" spans="3:10" x14ac:dyDescent="0.2">
      <c r="C918">
        <v>911</v>
      </c>
      <c r="D918" s="101" t="str">
        <f t="shared" si="83"/>
        <v>2-7</v>
      </c>
      <c r="E918" s="78" t="str">
        <f t="shared" si="84"/>
        <v>2-7-23</v>
      </c>
      <c r="F918" s="76">
        <v>2</v>
      </c>
      <c r="G918" s="76">
        <v>7</v>
      </c>
      <c r="H918" s="76">
        <v>23</v>
      </c>
      <c r="I918">
        <f t="shared" si="85"/>
        <v>1.1305785123966943</v>
      </c>
      <c r="J918">
        <f t="shared" si="85"/>
        <v>1.5535269709543571</v>
      </c>
    </row>
    <row r="919" spans="3:10" x14ac:dyDescent="0.2">
      <c r="C919">
        <v>912</v>
      </c>
      <c r="D919" s="101" t="str">
        <f t="shared" si="83"/>
        <v>2-7</v>
      </c>
      <c r="E919" s="78" t="str">
        <f t="shared" si="84"/>
        <v>2-7-24</v>
      </c>
      <c r="F919" s="76">
        <v>2</v>
      </c>
      <c r="G919" s="76">
        <v>7</v>
      </c>
      <c r="H919" s="76">
        <v>24</v>
      </c>
      <c r="I919">
        <f t="shared" si="85"/>
        <v>1.1504132231404958</v>
      </c>
      <c r="J919">
        <f t="shared" si="85"/>
        <v>1.1551867219917014</v>
      </c>
    </row>
    <row r="920" spans="3:10" x14ac:dyDescent="0.2">
      <c r="C920">
        <v>913</v>
      </c>
      <c r="D920" s="101" t="str">
        <f t="shared" si="83"/>
        <v>2-8</v>
      </c>
      <c r="E920" s="78" t="str">
        <f t="shared" si="84"/>
        <v>2-8-1</v>
      </c>
      <c r="F920" s="76">
        <v>2</v>
      </c>
      <c r="G920" s="76">
        <v>8</v>
      </c>
      <c r="H920" s="76">
        <v>1</v>
      </c>
      <c r="I920">
        <f t="shared" si="85"/>
        <v>1.1504132231404958</v>
      </c>
      <c r="J920">
        <f t="shared" si="85"/>
        <v>0.79668049792531137</v>
      </c>
    </row>
    <row r="921" spans="3:10" x14ac:dyDescent="0.2">
      <c r="C921">
        <v>914</v>
      </c>
      <c r="D921" s="101" t="str">
        <f t="shared" si="83"/>
        <v>2-8</v>
      </c>
      <c r="E921" s="78" t="str">
        <f t="shared" si="84"/>
        <v>2-8-2</v>
      </c>
      <c r="F921" s="76">
        <v>2</v>
      </c>
      <c r="G921" s="76">
        <v>8</v>
      </c>
      <c r="H921" s="76">
        <v>2</v>
      </c>
      <c r="I921">
        <f t="shared" si="85"/>
        <v>1.1504132231404958</v>
      </c>
      <c r="J921">
        <f t="shared" si="85"/>
        <v>0.39834024896265569</v>
      </c>
    </row>
    <row r="922" spans="3:10" x14ac:dyDescent="0.2">
      <c r="C922">
        <v>915</v>
      </c>
      <c r="D922" s="101" t="str">
        <f t="shared" si="83"/>
        <v>2-8</v>
      </c>
      <c r="E922" s="78" t="str">
        <f t="shared" si="84"/>
        <v>2-8-3</v>
      </c>
      <c r="F922" s="76">
        <v>2</v>
      </c>
      <c r="G922" s="76">
        <v>8</v>
      </c>
      <c r="H922" s="76">
        <v>3</v>
      </c>
      <c r="I922">
        <f t="shared" si="85"/>
        <v>1.1504132231404958</v>
      </c>
      <c r="J922">
        <f t="shared" si="85"/>
        <v>3.9834024896265571E-2</v>
      </c>
    </row>
    <row r="923" spans="3:10" x14ac:dyDescent="0.2">
      <c r="C923">
        <v>916</v>
      </c>
      <c r="D923" s="101" t="str">
        <f t="shared" si="83"/>
        <v>2-8</v>
      </c>
      <c r="E923" s="78" t="str">
        <f t="shared" si="84"/>
        <v>2-8-4</v>
      </c>
      <c r="F923" s="76">
        <v>2</v>
      </c>
      <c r="G923" s="76">
        <v>8</v>
      </c>
      <c r="H923" s="76">
        <v>4</v>
      </c>
      <c r="I923">
        <f t="shared" si="85"/>
        <v>1.1504132231404958</v>
      </c>
      <c r="J923">
        <f t="shared" si="85"/>
        <v>1.9917012448132786E-2</v>
      </c>
    </row>
    <row r="924" spans="3:10" x14ac:dyDescent="0.2">
      <c r="C924">
        <v>917</v>
      </c>
      <c r="D924" s="101" t="str">
        <f t="shared" si="83"/>
        <v>2-8</v>
      </c>
      <c r="E924" s="78" t="str">
        <f t="shared" si="84"/>
        <v>2-8-5</v>
      </c>
      <c r="F924" s="76">
        <v>2</v>
      </c>
      <c r="G924" s="76">
        <v>8</v>
      </c>
      <c r="H924" s="76">
        <v>5</v>
      </c>
      <c r="I924">
        <f t="shared" si="85"/>
        <v>1.1305785123966943</v>
      </c>
      <c r="J924">
        <f t="shared" si="85"/>
        <v>1.9917012448132786E-2</v>
      </c>
    </row>
    <row r="925" spans="3:10" x14ac:dyDescent="0.2">
      <c r="C925">
        <v>918</v>
      </c>
      <c r="D925" s="101" t="str">
        <f t="shared" si="83"/>
        <v>2-8</v>
      </c>
      <c r="E925" s="78" t="str">
        <f t="shared" si="84"/>
        <v>2-8-6</v>
      </c>
      <c r="F925" s="76">
        <v>2</v>
      </c>
      <c r="G925" s="76">
        <v>8</v>
      </c>
      <c r="H925" s="76">
        <v>6</v>
      </c>
      <c r="I925">
        <f t="shared" si="85"/>
        <v>1.1305785123966943</v>
      </c>
      <c r="J925">
        <f t="shared" si="85"/>
        <v>1.9917012448132786E-2</v>
      </c>
    </row>
    <row r="926" spans="3:10" x14ac:dyDescent="0.2">
      <c r="C926">
        <v>919</v>
      </c>
      <c r="D926" s="101" t="str">
        <f t="shared" si="83"/>
        <v>2-8</v>
      </c>
      <c r="E926" s="78" t="str">
        <f t="shared" si="84"/>
        <v>2-8-7</v>
      </c>
      <c r="F926" s="76">
        <v>2</v>
      </c>
      <c r="G926" s="76">
        <v>8</v>
      </c>
      <c r="H926" s="76">
        <v>7</v>
      </c>
      <c r="I926">
        <f t="shared" si="85"/>
        <v>0.99173553719008267</v>
      </c>
      <c r="J926">
        <f t="shared" si="85"/>
        <v>3.9834024896265571E-2</v>
      </c>
    </row>
    <row r="927" spans="3:10" x14ac:dyDescent="0.2">
      <c r="C927">
        <v>920</v>
      </c>
      <c r="D927" s="101" t="str">
        <f t="shared" si="83"/>
        <v>2-8</v>
      </c>
      <c r="E927" s="78" t="str">
        <f t="shared" si="84"/>
        <v>2-8-8</v>
      </c>
      <c r="F927" s="76">
        <v>2</v>
      </c>
      <c r="G927" s="76">
        <v>8</v>
      </c>
      <c r="H927" s="76">
        <v>8</v>
      </c>
      <c r="I927">
        <f t="shared" si="85"/>
        <v>0.79338842975206614</v>
      </c>
      <c r="J927">
        <f t="shared" si="85"/>
        <v>0.17925311203319505</v>
      </c>
    </row>
    <row r="928" spans="3:10" x14ac:dyDescent="0.2">
      <c r="C928">
        <v>921</v>
      </c>
      <c r="D928" s="101" t="str">
        <f t="shared" si="83"/>
        <v>2-8</v>
      </c>
      <c r="E928" s="78" t="str">
        <f t="shared" si="84"/>
        <v>2-8-9</v>
      </c>
      <c r="F928" s="76">
        <v>2</v>
      </c>
      <c r="G928" s="76">
        <v>8</v>
      </c>
      <c r="H928" s="76">
        <v>9</v>
      </c>
      <c r="I928">
        <f t="shared" si="85"/>
        <v>0.83305785123966936</v>
      </c>
      <c r="J928">
        <f t="shared" si="85"/>
        <v>0.69709543568464738</v>
      </c>
    </row>
    <row r="929" spans="3:10" x14ac:dyDescent="0.2">
      <c r="C929">
        <v>922</v>
      </c>
      <c r="D929" s="101" t="str">
        <f t="shared" si="83"/>
        <v>2-8</v>
      </c>
      <c r="E929" s="78" t="str">
        <f t="shared" si="84"/>
        <v>2-8-10</v>
      </c>
      <c r="F929" s="76">
        <v>2</v>
      </c>
      <c r="G929" s="76">
        <v>8</v>
      </c>
      <c r="H929" s="76">
        <v>10</v>
      </c>
      <c r="I929">
        <f t="shared" ref="I929:J944" si="86">I905</f>
        <v>1.2099173553719007</v>
      </c>
      <c r="J929">
        <f t="shared" si="86"/>
        <v>1.5535269709543571</v>
      </c>
    </row>
    <row r="930" spans="3:10" x14ac:dyDescent="0.2">
      <c r="C930">
        <v>923</v>
      </c>
      <c r="D930" s="101" t="str">
        <f t="shared" si="83"/>
        <v>2-8</v>
      </c>
      <c r="E930" s="78" t="str">
        <f t="shared" si="84"/>
        <v>2-8-11</v>
      </c>
      <c r="F930" s="76">
        <v>2</v>
      </c>
      <c r="G930" s="76">
        <v>8</v>
      </c>
      <c r="H930" s="76">
        <v>11</v>
      </c>
      <c r="I930">
        <f t="shared" si="86"/>
        <v>1.2099173553719007</v>
      </c>
      <c r="J930">
        <f t="shared" si="86"/>
        <v>1.4937759336099588</v>
      </c>
    </row>
    <row r="931" spans="3:10" x14ac:dyDescent="0.2">
      <c r="C931">
        <v>924</v>
      </c>
      <c r="D931" s="101" t="str">
        <f t="shared" si="83"/>
        <v>2-8</v>
      </c>
      <c r="E931" s="78" t="str">
        <f t="shared" si="84"/>
        <v>2-8-12</v>
      </c>
      <c r="F931" s="76">
        <v>2</v>
      </c>
      <c r="G931" s="76">
        <v>8</v>
      </c>
      <c r="H931" s="76">
        <v>12</v>
      </c>
      <c r="I931">
        <f t="shared" si="86"/>
        <v>1.2297520661157024</v>
      </c>
      <c r="J931">
        <f t="shared" si="86"/>
        <v>0.99585062240663913</v>
      </c>
    </row>
    <row r="932" spans="3:10" x14ac:dyDescent="0.2">
      <c r="C932">
        <v>925</v>
      </c>
      <c r="D932" s="101" t="str">
        <f t="shared" si="83"/>
        <v>2-8</v>
      </c>
      <c r="E932" s="78" t="str">
        <f t="shared" si="84"/>
        <v>2-8-13</v>
      </c>
      <c r="F932" s="76">
        <v>2</v>
      </c>
      <c r="G932" s="76">
        <v>8</v>
      </c>
      <c r="H932" s="76">
        <v>13</v>
      </c>
      <c r="I932">
        <f t="shared" si="86"/>
        <v>0.79338842975206614</v>
      </c>
      <c r="J932">
        <f t="shared" si="86"/>
        <v>1.3543568464730291</v>
      </c>
    </row>
    <row r="933" spans="3:10" x14ac:dyDescent="0.2">
      <c r="C933">
        <v>926</v>
      </c>
      <c r="D933" s="101" t="str">
        <f t="shared" si="83"/>
        <v>2-8</v>
      </c>
      <c r="E933" s="78" t="str">
        <f t="shared" si="84"/>
        <v>2-8-14</v>
      </c>
      <c r="F933" s="76">
        <v>2</v>
      </c>
      <c r="G933" s="76">
        <v>8</v>
      </c>
      <c r="H933" s="76">
        <v>14</v>
      </c>
      <c r="I933">
        <f t="shared" si="86"/>
        <v>0.79338842975206614</v>
      </c>
      <c r="J933">
        <f t="shared" si="86"/>
        <v>0.79668049792531137</v>
      </c>
    </row>
    <row r="934" spans="3:10" x14ac:dyDescent="0.2">
      <c r="C934">
        <v>927</v>
      </c>
      <c r="D934" s="101" t="str">
        <f t="shared" si="83"/>
        <v>2-8</v>
      </c>
      <c r="E934" s="78" t="str">
        <f t="shared" si="84"/>
        <v>2-8-15</v>
      </c>
      <c r="F934" s="76">
        <v>2</v>
      </c>
      <c r="G934" s="76">
        <v>8</v>
      </c>
      <c r="H934" s="76">
        <v>15</v>
      </c>
      <c r="I934">
        <f t="shared" si="86"/>
        <v>0.79338842975206614</v>
      </c>
      <c r="J934">
        <f t="shared" si="86"/>
        <v>1.1751037344398343</v>
      </c>
    </row>
    <row r="935" spans="3:10" x14ac:dyDescent="0.2">
      <c r="C935">
        <v>928</v>
      </c>
      <c r="D935" s="101" t="str">
        <f t="shared" si="83"/>
        <v>2-8</v>
      </c>
      <c r="E935" s="78" t="str">
        <f t="shared" si="84"/>
        <v>2-8-16</v>
      </c>
      <c r="F935" s="76">
        <v>2</v>
      </c>
      <c r="G935" s="76">
        <v>8</v>
      </c>
      <c r="H935" s="76">
        <v>16</v>
      </c>
      <c r="I935">
        <f t="shared" si="86"/>
        <v>0.77355371900826442</v>
      </c>
      <c r="J935">
        <f t="shared" si="86"/>
        <v>0.79668049792531137</v>
      </c>
    </row>
    <row r="936" spans="3:10" x14ac:dyDescent="0.2">
      <c r="C936">
        <v>929</v>
      </c>
      <c r="D936" s="101" t="str">
        <f t="shared" si="83"/>
        <v>2-8</v>
      </c>
      <c r="E936" s="78" t="str">
        <f t="shared" si="84"/>
        <v>2-8-17</v>
      </c>
      <c r="F936" s="76">
        <v>2</v>
      </c>
      <c r="G936" s="76">
        <v>8</v>
      </c>
      <c r="H936" s="76">
        <v>17</v>
      </c>
      <c r="I936">
        <f t="shared" si="86"/>
        <v>0.7537190082644627</v>
      </c>
      <c r="J936">
        <f t="shared" si="86"/>
        <v>0.8365145228215769</v>
      </c>
    </row>
    <row r="937" spans="3:10" x14ac:dyDescent="0.2">
      <c r="C937">
        <v>930</v>
      </c>
      <c r="D937" s="101" t="str">
        <f t="shared" si="83"/>
        <v>2-8</v>
      </c>
      <c r="E937" s="78" t="str">
        <f t="shared" si="84"/>
        <v>2-8-18</v>
      </c>
      <c r="F937" s="76">
        <v>2</v>
      </c>
      <c r="G937" s="76">
        <v>8</v>
      </c>
      <c r="H937" s="76">
        <v>18</v>
      </c>
      <c r="I937">
        <f t="shared" si="86"/>
        <v>0.61487603305785121</v>
      </c>
      <c r="J937">
        <f t="shared" si="86"/>
        <v>0.79668049792531137</v>
      </c>
    </row>
    <row r="938" spans="3:10" x14ac:dyDescent="0.2">
      <c r="C938">
        <v>931</v>
      </c>
      <c r="D938" s="101" t="str">
        <f t="shared" si="83"/>
        <v>2-8</v>
      </c>
      <c r="E938" s="78" t="str">
        <f t="shared" si="84"/>
        <v>2-8-19</v>
      </c>
      <c r="F938" s="76">
        <v>2</v>
      </c>
      <c r="G938" s="76">
        <v>8</v>
      </c>
      <c r="H938" s="76">
        <v>19</v>
      </c>
      <c r="I938">
        <f t="shared" si="86"/>
        <v>0.99173553719008267</v>
      </c>
      <c r="J938">
        <f t="shared" si="86"/>
        <v>1.5933609958506227</v>
      </c>
    </row>
    <row r="939" spans="3:10" x14ac:dyDescent="0.2">
      <c r="C939">
        <v>932</v>
      </c>
      <c r="D939" s="101" t="str">
        <f t="shared" si="83"/>
        <v>2-8</v>
      </c>
      <c r="E939" s="78" t="str">
        <f t="shared" si="84"/>
        <v>2-8-20</v>
      </c>
      <c r="F939" s="76">
        <v>2</v>
      </c>
      <c r="G939" s="76">
        <v>8</v>
      </c>
      <c r="H939" s="76">
        <v>20</v>
      </c>
      <c r="I939">
        <f t="shared" si="86"/>
        <v>0.99173553719008267</v>
      </c>
      <c r="J939">
        <f t="shared" si="86"/>
        <v>2.9875518672199175</v>
      </c>
    </row>
    <row r="940" spans="3:10" x14ac:dyDescent="0.2">
      <c r="C940">
        <v>933</v>
      </c>
      <c r="D940" s="101" t="str">
        <f t="shared" si="83"/>
        <v>2-8</v>
      </c>
      <c r="E940" s="78" t="str">
        <f t="shared" si="84"/>
        <v>2-8-21</v>
      </c>
      <c r="F940" s="76">
        <v>2</v>
      </c>
      <c r="G940" s="76">
        <v>8</v>
      </c>
      <c r="H940" s="76">
        <v>21</v>
      </c>
      <c r="I940">
        <f t="shared" si="86"/>
        <v>0.99173553719008267</v>
      </c>
      <c r="J940">
        <f t="shared" si="86"/>
        <v>2.7087136929460582</v>
      </c>
    </row>
    <row r="941" spans="3:10" x14ac:dyDescent="0.2">
      <c r="C941">
        <v>934</v>
      </c>
      <c r="D941" s="101" t="str">
        <f t="shared" si="83"/>
        <v>2-8</v>
      </c>
      <c r="E941" s="78" t="str">
        <f t="shared" si="84"/>
        <v>2-8-22</v>
      </c>
      <c r="F941" s="76">
        <v>2</v>
      </c>
      <c r="G941" s="76">
        <v>8</v>
      </c>
      <c r="H941" s="76">
        <v>22</v>
      </c>
      <c r="I941">
        <f t="shared" si="86"/>
        <v>1.0909090909090908</v>
      </c>
      <c r="J941">
        <f t="shared" si="86"/>
        <v>1.9917012448132783</v>
      </c>
    </row>
    <row r="942" spans="3:10" x14ac:dyDescent="0.2">
      <c r="C942">
        <v>935</v>
      </c>
      <c r="D942" s="101" t="str">
        <f t="shared" si="83"/>
        <v>2-8</v>
      </c>
      <c r="E942" s="78" t="str">
        <f t="shared" si="84"/>
        <v>2-8-23</v>
      </c>
      <c r="F942" s="76">
        <v>2</v>
      </c>
      <c r="G942" s="76">
        <v>8</v>
      </c>
      <c r="H942" s="76">
        <v>23</v>
      </c>
      <c r="I942">
        <f t="shared" si="86"/>
        <v>1.1305785123966943</v>
      </c>
      <c r="J942">
        <f t="shared" si="86"/>
        <v>1.5535269709543571</v>
      </c>
    </row>
    <row r="943" spans="3:10" x14ac:dyDescent="0.2">
      <c r="C943">
        <v>936</v>
      </c>
      <c r="D943" s="101" t="str">
        <f t="shared" si="83"/>
        <v>2-8</v>
      </c>
      <c r="E943" s="78" t="str">
        <f t="shared" si="84"/>
        <v>2-8-24</v>
      </c>
      <c r="F943" s="76">
        <v>2</v>
      </c>
      <c r="G943" s="76">
        <v>8</v>
      </c>
      <c r="H943" s="76">
        <v>24</v>
      </c>
      <c r="I943">
        <f t="shared" si="86"/>
        <v>1.1504132231404958</v>
      </c>
      <c r="J943">
        <f t="shared" si="86"/>
        <v>1.1551867219917014</v>
      </c>
    </row>
    <row r="944" spans="3:10" x14ac:dyDescent="0.2">
      <c r="C944">
        <v>937</v>
      </c>
      <c r="D944" s="101" t="str">
        <f t="shared" si="83"/>
        <v>2-9</v>
      </c>
      <c r="E944" s="78" t="str">
        <f t="shared" si="84"/>
        <v>2-9-1</v>
      </c>
      <c r="F944" s="76">
        <v>2</v>
      </c>
      <c r="G944" s="76">
        <v>9</v>
      </c>
      <c r="H944" s="76">
        <v>1</v>
      </c>
      <c r="I944">
        <f t="shared" si="86"/>
        <v>1.1504132231404958</v>
      </c>
      <c r="J944">
        <f t="shared" si="86"/>
        <v>0.79668049792531137</v>
      </c>
    </row>
    <row r="945" spans="3:10" x14ac:dyDescent="0.2">
      <c r="C945">
        <v>938</v>
      </c>
      <c r="D945" s="101" t="str">
        <f t="shared" si="83"/>
        <v>2-9</v>
      </c>
      <c r="E945" s="78" t="str">
        <f t="shared" si="84"/>
        <v>2-9-2</v>
      </c>
      <c r="F945" s="76">
        <v>2</v>
      </c>
      <c r="G945" s="76">
        <v>9</v>
      </c>
      <c r="H945" s="76">
        <v>2</v>
      </c>
      <c r="I945">
        <f t="shared" ref="I945:J960" si="87">I921</f>
        <v>1.1504132231404958</v>
      </c>
      <c r="J945">
        <f t="shared" si="87"/>
        <v>0.39834024896265569</v>
      </c>
    </row>
    <row r="946" spans="3:10" x14ac:dyDescent="0.2">
      <c r="C946">
        <v>939</v>
      </c>
      <c r="D946" s="101" t="str">
        <f t="shared" si="83"/>
        <v>2-9</v>
      </c>
      <c r="E946" s="78" t="str">
        <f t="shared" si="84"/>
        <v>2-9-3</v>
      </c>
      <c r="F946" s="76">
        <v>2</v>
      </c>
      <c r="G946" s="76">
        <v>9</v>
      </c>
      <c r="H946" s="76">
        <v>3</v>
      </c>
      <c r="I946">
        <f t="shared" si="87"/>
        <v>1.1504132231404958</v>
      </c>
      <c r="J946">
        <f t="shared" si="87"/>
        <v>3.9834024896265571E-2</v>
      </c>
    </row>
    <row r="947" spans="3:10" x14ac:dyDescent="0.2">
      <c r="C947">
        <v>940</v>
      </c>
      <c r="D947" s="101" t="str">
        <f t="shared" si="83"/>
        <v>2-9</v>
      </c>
      <c r="E947" s="78" t="str">
        <f t="shared" si="84"/>
        <v>2-9-4</v>
      </c>
      <c r="F947" s="76">
        <v>2</v>
      </c>
      <c r="G947" s="76">
        <v>9</v>
      </c>
      <c r="H947" s="76">
        <v>4</v>
      </c>
      <c r="I947">
        <f t="shared" si="87"/>
        <v>1.1504132231404958</v>
      </c>
      <c r="J947">
        <f t="shared" si="87"/>
        <v>1.9917012448132786E-2</v>
      </c>
    </row>
    <row r="948" spans="3:10" x14ac:dyDescent="0.2">
      <c r="C948">
        <v>941</v>
      </c>
      <c r="D948" s="101" t="str">
        <f t="shared" si="83"/>
        <v>2-9</v>
      </c>
      <c r="E948" s="78" t="str">
        <f t="shared" si="84"/>
        <v>2-9-5</v>
      </c>
      <c r="F948" s="76">
        <v>2</v>
      </c>
      <c r="G948" s="76">
        <v>9</v>
      </c>
      <c r="H948" s="76">
        <v>5</v>
      </c>
      <c r="I948">
        <f t="shared" si="87"/>
        <v>1.1305785123966943</v>
      </c>
      <c r="J948">
        <f t="shared" si="87"/>
        <v>1.9917012448132786E-2</v>
      </c>
    </row>
    <row r="949" spans="3:10" x14ac:dyDescent="0.2">
      <c r="C949">
        <v>942</v>
      </c>
      <c r="D949" s="101" t="str">
        <f t="shared" si="83"/>
        <v>2-9</v>
      </c>
      <c r="E949" s="78" t="str">
        <f t="shared" si="84"/>
        <v>2-9-6</v>
      </c>
      <c r="F949" s="76">
        <v>2</v>
      </c>
      <c r="G949" s="76">
        <v>9</v>
      </c>
      <c r="H949" s="76">
        <v>6</v>
      </c>
      <c r="I949">
        <f t="shared" si="87"/>
        <v>1.1305785123966943</v>
      </c>
      <c r="J949">
        <f t="shared" si="87"/>
        <v>1.9917012448132786E-2</v>
      </c>
    </row>
    <row r="950" spans="3:10" x14ac:dyDescent="0.2">
      <c r="C950">
        <v>943</v>
      </c>
      <c r="D950" s="101" t="str">
        <f t="shared" si="83"/>
        <v>2-9</v>
      </c>
      <c r="E950" s="78" t="str">
        <f t="shared" si="84"/>
        <v>2-9-7</v>
      </c>
      <c r="F950" s="76">
        <v>2</v>
      </c>
      <c r="G950" s="76">
        <v>9</v>
      </c>
      <c r="H950" s="76">
        <v>7</v>
      </c>
      <c r="I950">
        <f t="shared" si="87"/>
        <v>0.99173553719008267</v>
      </c>
      <c r="J950">
        <f t="shared" si="87"/>
        <v>3.9834024896265571E-2</v>
      </c>
    </row>
    <row r="951" spans="3:10" x14ac:dyDescent="0.2">
      <c r="C951">
        <v>944</v>
      </c>
      <c r="D951" s="101" t="str">
        <f t="shared" si="83"/>
        <v>2-9</v>
      </c>
      <c r="E951" s="78" t="str">
        <f t="shared" si="84"/>
        <v>2-9-8</v>
      </c>
      <c r="F951" s="76">
        <v>2</v>
      </c>
      <c r="G951" s="76">
        <v>9</v>
      </c>
      <c r="H951" s="76">
        <v>8</v>
      </c>
      <c r="I951">
        <f t="shared" si="87"/>
        <v>0.79338842975206614</v>
      </c>
      <c r="J951">
        <f t="shared" si="87"/>
        <v>0.17925311203319505</v>
      </c>
    </row>
    <row r="952" spans="3:10" x14ac:dyDescent="0.2">
      <c r="C952">
        <v>945</v>
      </c>
      <c r="D952" s="101" t="str">
        <f t="shared" si="83"/>
        <v>2-9</v>
      </c>
      <c r="E952" s="78" t="str">
        <f t="shared" si="84"/>
        <v>2-9-9</v>
      </c>
      <c r="F952" s="76">
        <v>2</v>
      </c>
      <c r="G952" s="76">
        <v>9</v>
      </c>
      <c r="H952" s="76">
        <v>9</v>
      </c>
      <c r="I952">
        <f t="shared" si="87"/>
        <v>0.83305785123966936</v>
      </c>
      <c r="J952">
        <f t="shared" si="87"/>
        <v>0.69709543568464738</v>
      </c>
    </row>
    <row r="953" spans="3:10" x14ac:dyDescent="0.2">
      <c r="C953">
        <v>946</v>
      </c>
      <c r="D953" s="101" t="str">
        <f t="shared" si="83"/>
        <v>2-9</v>
      </c>
      <c r="E953" s="78" t="str">
        <f t="shared" si="84"/>
        <v>2-9-10</v>
      </c>
      <c r="F953" s="76">
        <v>2</v>
      </c>
      <c r="G953" s="76">
        <v>9</v>
      </c>
      <c r="H953" s="76">
        <v>10</v>
      </c>
      <c r="I953">
        <f t="shared" si="87"/>
        <v>1.2099173553719007</v>
      </c>
      <c r="J953">
        <f t="shared" si="87"/>
        <v>1.5535269709543571</v>
      </c>
    </row>
    <row r="954" spans="3:10" x14ac:dyDescent="0.2">
      <c r="C954">
        <v>947</v>
      </c>
      <c r="D954" s="101" t="str">
        <f t="shared" si="83"/>
        <v>2-9</v>
      </c>
      <c r="E954" s="78" t="str">
        <f t="shared" si="84"/>
        <v>2-9-11</v>
      </c>
      <c r="F954" s="76">
        <v>2</v>
      </c>
      <c r="G954" s="76">
        <v>9</v>
      </c>
      <c r="H954" s="76">
        <v>11</v>
      </c>
      <c r="I954">
        <f t="shared" si="87"/>
        <v>1.2099173553719007</v>
      </c>
      <c r="J954">
        <f t="shared" si="87"/>
        <v>1.4937759336099588</v>
      </c>
    </row>
    <row r="955" spans="3:10" x14ac:dyDescent="0.2">
      <c r="C955">
        <v>948</v>
      </c>
      <c r="D955" s="101" t="str">
        <f t="shared" si="83"/>
        <v>2-9</v>
      </c>
      <c r="E955" s="78" t="str">
        <f t="shared" si="84"/>
        <v>2-9-12</v>
      </c>
      <c r="F955" s="76">
        <v>2</v>
      </c>
      <c r="G955" s="76">
        <v>9</v>
      </c>
      <c r="H955" s="76">
        <v>12</v>
      </c>
      <c r="I955">
        <f t="shared" si="87"/>
        <v>1.2297520661157024</v>
      </c>
      <c r="J955">
        <f t="shared" si="87"/>
        <v>0.99585062240663913</v>
      </c>
    </row>
    <row r="956" spans="3:10" x14ac:dyDescent="0.2">
      <c r="C956">
        <v>949</v>
      </c>
      <c r="D956" s="101" t="str">
        <f t="shared" si="83"/>
        <v>2-9</v>
      </c>
      <c r="E956" s="78" t="str">
        <f t="shared" si="84"/>
        <v>2-9-13</v>
      </c>
      <c r="F956" s="76">
        <v>2</v>
      </c>
      <c r="G956" s="76">
        <v>9</v>
      </c>
      <c r="H956" s="76">
        <v>13</v>
      </c>
      <c r="I956">
        <f t="shared" si="87"/>
        <v>0.79338842975206614</v>
      </c>
      <c r="J956">
        <f t="shared" si="87"/>
        <v>1.3543568464730291</v>
      </c>
    </row>
    <row r="957" spans="3:10" x14ac:dyDescent="0.2">
      <c r="C957">
        <v>950</v>
      </c>
      <c r="D957" s="101" t="str">
        <f t="shared" si="83"/>
        <v>2-9</v>
      </c>
      <c r="E957" s="78" t="str">
        <f t="shared" si="84"/>
        <v>2-9-14</v>
      </c>
      <c r="F957" s="76">
        <v>2</v>
      </c>
      <c r="G957" s="76">
        <v>9</v>
      </c>
      <c r="H957" s="76">
        <v>14</v>
      </c>
      <c r="I957">
        <f t="shared" si="87"/>
        <v>0.79338842975206614</v>
      </c>
      <c r="J957">
        <f t="shared" si="87"/>
        <v>0.79668049792531137</v>
      </c>
    </row>
    <row r="958" spans="3:10" x14ac:dyDescent="0.2">
      <c r="C958">
        <v>951</v>
      </c>
      <c r="D958" s="101" t="str">
        <f t="shared" si="83"/>
        <v>2-9</v>
      </c>
      <c r="E958" s="78" t="str">
        <f t="shared" si="84"/>
        <v>2-9-15</v>
      </c>
      <c r="F958" s="76">
        <v>2</v>
      </c>
      <c r="G958" s="76">
        <v>9</v>
      </c>
      <c r="H958" s="76">
        <v>15</v>
      </c>
      <c r="I958">
        <f t="shared" si="87"/>
        <v>0.79338842975206614</v>
      </c>
      <c r="J958">
        <f t="shared" si="87"/>
        <v>1.1751037344398343</v>
      </c>
    </row>
    <row r="959" spans="3:10" x14ac:dyDescent="0.2">
      <c r="C959">
        <v>952</v>
      </c>
      <c r="D959" s="101" t="str">
        <f t="shared" si="83"/>
        <v>2-9</v>
      </c>
      <c r="E959" s="78" t="str">
        <f t="shared" si="84"/>
        <v>2-9-16</v>
      </c>
      <c r="F959" s="76">
        <v>2</v>
      </c>
      <c r="G959" s="76">
        <v>9</v>
      </c>
      <c r="H959" s="76">
        <v>16</v>
      </c>
      <c r="I959">
        <f t="shared" si="87"/>
        <v>0.77355371900826442</v>
      </c>
      <c r="J959">
        <f t="shared" si="87"/>
        <v>0.79668049792531137</v>
      </c>
    </row>
    <row r="960" spans="3:10" x14ac:dyDescent="0.2">
      <c r="C960">
        <v>953</v>
      </c>
      <c r="D960" s="101" t="str">
        <f t="shared" si="83"/>
        <v>2-9</v>
      </c>
      <c r="E960" s="78" t="str">
        <f t="shared" si="84"/>
        <v>2-9-17</v>
      </c>
      <c r="F960" s="76">
        <v>2</v>
      </c>
      <c r="G960" s="76">
        <v>9</v>
      </c>
      <c r="H960" s="76">
        <v>17</v>
      </c>
      <c r="I960">
        <f t="shared" si="87"/>
        <v>0.7537190082644627</v>
      </c>
      <c r="J960">
        <f t="shared" si="87"/>
        <v>0.8365145228215769</v>
      </c>
    </row>
    <row r="961" spans="3:10" x14ac:dyDescent="0.2">
      <c r="C961">
        <v>954</v>
      </c>
      <c r="D961" s="101" t="str">
        <f t="shared" si="83"/>
        <v>2-9</v>
      </c>
      <c r="E961" s="78" t="str">
        <f t="shared" si="84"/>
        <v>2-9-18</v>
      </c>
      <c r="F961" s="76">
        <v>2</v>
      </c>
      <c r="G961" s="76">
        <v>9</v>
      </c>
      <c r="H961" s="76">
        <v>18</v>
      </c>
      <c r="I961">
        <f t="shared" ref="I961:J976" si="88">I937</f>
        <v>0.61487603305785121</v>
      </c>
      <c r="J961">
        <f t="shared" si="88"/>
        <v>0.79668049792531137</v>
      </c>
    </row>
    <row r="962" spans="3:10" x14ac:dyDescent="0.2">
      <c r="C962">
        <v>955</v>
      </c>
      <c r="D962" s="101" t="str">
        <f t="shared" si="83"/>
        <v>2-9</v>
      </c>
      <c r="E962" s="78" t="str">
        <f t="shared" si="84"/>
        <v>2-9-19</v>
      </c>
      <c r="F962" s="76">
        <v>2</v>
      </c>
      <c r="G962" s="76">
        <v>9</v>
      </c>
      <c r="H962" s="76">
        <v>19</v>
      </c>
      <c r="I962">
        <f t="shared" si="88"/>
        <v>0.99173553719008267</v>
      </c>
      <c r="J962">
        <f t="shared" si="88"/>
        <v>1.5933609958506227</v>
      </c>
    </row>
    <row r="963" spans="3:10" x14ac:dyDescent="0.2">
      <c r="C963">
        <v>956</v>
      </c>
      <c r="D963" s="101" t="str">
        <f t="shared" si="83"/>
        <v>2-9</v>
      </c>
      <c r="E963" s="78" t="str">
        <f t="shared" si="84"/>
        <v>2-9-20</v>
      </c>
      <c r="F963" s="76">
        <v>2</v>
      </c>
      <c r="G963" s="76">
        <v>9</v>
      </c>
      <c r="H963" s="76">
        <v>20</v>
      </c>
      <c r="I963">
        <f t="shared" si="88"/>
        <v>0.99173553719008267</v>
      </c>
      <c r="J963">
        <f t="shared" si="88"/>
        <v>2.9875518672199175</v>
      </c>
    </row>
    <row r="964" spans="3:10" x14ac:dyDescent="0.2">
      <c r="C964">
        <v>957</v>
      </c>
      <c r="D964" s="101" t="str">
        <f t="shared" si="83"/>
        <v>2-9</v>
      </c>
      <c r="E964" s="78" t="str">
        <f t="shared" si="84"/>
        <v>2-9-21</v>
      </c>
      <c r="F964" s="76">
        <v>2</v>
      </c>
      <c r="G964" s="76">
        <v>9</v>
      </c>
      <c r="H964" s="76">
        <v>21</v>
      </c>
      <c r="I964">
        <f t="shared" si="88"/>
        <v>0.99173553719008267</v>
      </c>
      <c r="J964">
        <f t="shared" si="88"/>
        <v>2.7087136929460582</v>
      </c>
    </row>
    <row r="965" spans="3:10" x14ac:dyDescent="0.2">
      <c r="C965">
        <v>958</v>
      </c>
      <c r="D965" s="101" t="str">
        <f t="shared" si="83"/>
        <v>2-9</v>
      </c>
      <c r="E965" s="78" t="str">
        <f t="shared" si="84"/>
        <v>2-9-22</v>
      </c>
      <c r="F965" s="76">
        <v>2</v>
      </c>
      <c r="G965" s="76">
        <v>9</v>
      </c>
      <c r="H965" s="76">
        <v>22</v>
      </c>
      <c r="I965">
        <f t="shared" si="88"/>
        <v>1.0909090909090908</v>
      </c>
      <c r="J965">
        <f t="shared" si="88"/>
        <v>1.9917012448132783</v>
      </c>
    </row>
    <row r="966" spans="3:10" x14ac:dyDescent="0.2">
      <c r="C966">
        <v>959</v>
      </c>
      <c r="D966" s="101" t="str">
        <f t="shared" si="83"/>
        <v>2-9</v>
      </c>
      <c r="E966" s="78" t="str">
        <f t="shared" si="84"/>
        <v>2-9-23</v>
      </c>
      <c r="F966" s="76">
        <v>2</v>
      </c>
      <c r="G966" s="76">
        <v>9</v>
      </c>
      <c r="H966" s="76">
        <v>23</v>
      </c>
      <c r="I966">
        <f t="shared" si="88"/>
        <v>1.1305785123966943</v>
      </c>
      <c r="J966">
        <f t="shared" si="88"/>
        <v>1.5535269709543571</v>
      </c>
    </row>
    <row r="967" spans="3:10" x14ac:dyDescent="0.2">
      <c r="C967">
        <v>960</v>
      </c>
      <c r="D967" s="101" t="str">
        <f t="shared" si="83"/>
        <v>2-9</v>
      </c>
      <c r="E967" s="78" t="str">
        <f t="shared" si="84"/>
        <v>2-9-24</v>
      </c>
      <c r="F967" s="76">
        <v>2</v>
      </c>
      <c r="G967" s="76">
        <v>9</v>
      </c>
      <c r="H967" s="76">
        <v>24</v>
      </c>
      <c r="I967">
        <f t="shared" si="88"/>
        <v>1.1504132231404958</v>
      </c>
      <c r="J967">
        <f t="shared" si="88"/>
        <v>1.1551867219917014</v>
      </c>
    </row>
    <row r="968" spans="3:10" x14ac:dyDescent="0.2">
      <c r="C968">
        <v>961</v>
      </c>
      <c r="D968" s="101" t="str">
        <f t="shared" si="83"/>
        <v>2-10</v>
      </c>
      <c r="E968" s="78" t="str">
        <f t="shared" si="84"/>
        <v>2-10-1</v>
      </c>
      <c r="F968" s="76">
        <v>2</v>
      </c>
      <c r="G968" s="76">
        <v>10</v>
      </c>
      <c r="H968" s="76">
        <v>1</v>
      </c>
      <c r="I968">
        <f t="shared" si="88"/>
        <v>1.1504132231404958</v>
      </c>
      <c r="J968">
        <f t="shared" si="88"/>
        <v>0.79668049792531137</v>
      </c>
    </row>
    <row r="969" spans="3:10" x14ac:dyDescent="0.2">
      <c r="C969">
        <v>962</v>
      </c>
      <c r="D969" s="101" t="str">
        <f t="shared" ref="D969:D1032" si="89">F969&amp;"-"&amp;G969</f>
        <v>2-10</v>
      </c>
      <c r="E969" s="78" t="str">
        <f t="shared" ref="E969:E1032" si="90">F969&amp;"-"&amp;G969&amp;"-"&amp;H969</f>
        <v>2-10-2</v>
      </c>
      <c r="F969" s="76">
        <v>2</v>
      </c>
      <c r="G969" s="76">
        <v>10</v>
      </c>
      <c r="H969" s="76">
        <v>2</v>
      </c>
      <c r="I969">
        <f t="shared" si="88"/>
        <v>1.1504132231404958</v>
      </c>
      <c r="J969">
        <f t="shared" si="88"/>
        <v>0.39834024896265569</v>
      </c>
    </row>
    <row r="970" spans="3:10" x14ac:dyDescent="0.2">
      <c r="C970">
        <v>963</v>
      </c>
      <c r="D970" s="101" t="str">
        <f t="shared" si="89"/>
        <v>2-10</v>
      </c>
      <c r="E970" s="78" t="str">
        <f t="shared" si="90"/>
        <v>2-10-3</v>
      </c>
      <c r="F970" s="76">
        <v>2</v>
      </c>
      <c r="G970" s="76">
        <v>10</v>
      </c>
      <c r="H970" s="76">
        <v>3</v>
      </c>
      <c r="I970">
        <f t="shared" si="88"/>
        <v>1.1504132231404958</v>
      </c>
      <c r="J970">
        <f t="shared" si="88"/>
        <v>3.9834024896265571E-2</v>
      </c>
    </row>
    <row r="971" spans="3:10" x14ac:dyDescent="0.2">
      <c r="C971">
        <v>964</v>
      </c>
      <c r="D971" s="101" t="str">
        <f t="shared" si="89"/>
        <v>2-10</v>
      </c>
      <c r="E971" s="78" t="str">
        <f t="shared" si="90"/>
        <v>2-10-4</v>
      </c>
      <c r="F971" s="76">
        <v>2</v>
      </c>
      <c r="G971" s="76">
        <v>10</v>
      </c>
      <c r="H971" s="76">
        <v>4</v>
      </c>
      <c r="I971">
        <f t="shared" si="88"/>
        <v>1.1504132231404958</v>
      </c>
      <c r="J971">
        <f t="shared" si="88"/>
        <v>1.9917012448132786E-2</v>
      </c>
    </row>
    <row r="972" spans="3:10" x14ac:dyDescent="0.2">
      <c r="C972">
        <v>965</v>
      </c>
      <c r="D972" s="101" t="str">
        <f t="shared" si="89"/>
        <v>2-10</v>
      </c>
      <c r="E972" s="78" t="str">
        <f t="shared" si="90"/>
        <v>2-10-5</v>
      </c>
      <c r="F972" s="76">
        <v>2</v>
      </c>
      <c r="G972" s="76">
        <v>10</v>
      </c>
      <c r="H972" s="76">
        <v>5</v>
      </c>
      <c r="I972">
        <f t="shared" si="88"/>
        <v>1.1305785123966943</v>
      </c>
      <c r="J972">
        <f t="shared" si="88"/>
        <v>1.9917012448132786E-2</v>
      </c>
    </row>
    <row r="973" spans="3:10" x14ac:dyDescent="0.2">
      <c r="C973">
        <v>966</v>
      </c>
      <c r="D973" s="101" t="str">
        <f t="shared" si="89"/>
        <v>2-10</v>
      </c>
      <c r="E973" s="78" t="str">
        <f t="shared" si="90"/>
        <v>2-10-6</v>
      </c>
      <c r="F973" s="76">
        <v>2</v>
      </c>
      <c r="G973" s="76">
        <v>10</v>
      </c>
      <c r="H973" s="76">
        <v>6</v>
      </c>
      <c r="I973">
        <f t="shared" si="88"/>
        <v>1.1305785123966943</v>
      </c>
      <c r="J973">
        <f t="shared" si="88"/>
        <v>1.9917012448132786E-2</v>
      </c>
    </row>
    <row r="974" spans="3:10" x14ac:dyDescent="0.2">
      <c r="C974">
        <v>967</v>
      </c>
      <c r="D974" s="101" t="str">
        <f t="shared" si="89"/>
        <v>2-10</v>
      </c>
      <c r="E974" s="78" t="str">
        <f t="shared" si="90"/>
        <v>2-10-7</v>
      </c>
      <c r="F974" s="76">
        <v>2</v>
      </c>
      <c r="G974" s="76">
        <v>10</v>
      </c>
      <c r="H974" s="76">
        <v>7</v>
      </c>
      <c r="I974">
        <f t="shared" si="88"/>
        <v>0.99173553719008267</v>
      </c>
      <c r="J974">
        <f t="shared" si="88"/>
        <v>3.9834024896265571E-2</v>
      </c>
    </row>
    <row r="975" spans="3:10" x14ac:dyDescent="0.2">
      <c r="C975">
        <v>968</v>
      </c>
      <c r="D975" s="101" t="str">
        <f t="shared" si="89"/>
        <v>2-10</v>
      </c>
      <c r="E975" s="78" t="str">
        <f t="shared" si="90"/>
        <v>2-10-8</v>
      </c>
      <c r="F975" s="76">
        <v>2</v>
      </c>
      <c r="G975" s="76">
        <v>10</v>
      </c>
      <c r="H975" s="76">
        <v>8</v>
      </c>
      <c r="I975">
        <f t="shared" si="88"/>
        <v>0.79338842975206614</v>
      </c>
      <c r="J975">
        <f t="shared" si="88"/>
        <v>0.17925311203319505</v>
      </c>
    </row>
    <row r="976" spans="3:10" x14ac:dyDescent="0.2">
      <c r="C976">
        <v>969</v>
      </c>
      <c r="D976" s="101" t="str">
        <f t="shared" si="89"/>
        <v>2-10</v>
      </c>
      <c r="E976" s="78" t="str">
        <f t="shared" si="90"/>
        <v>2-10-9</v>
      </c>
      <c r="F976" s="76">
        <v>2</v>
      </c>
      <c r="G976" s="76">
        <v>10</v>
      </c>
      <c r="H976" s="76">
        <v>9</v>
      </c>
      <c r="I976">
        <f t="shared" si="88"/>
        <v>0.83305785123966936</v>
      </c>
      <c r="J976">
        <f t="shared" si="88"/>
        <v>0.69709543568464738</v>
      </c>
    </row>
    <row r="977" spans="3:10" x14ac:dyDescent="0.2">
      <c r="C977">
        <v>970</v>
      </c>
      <c r="D977" s="101" t="str">
        <f t="shared" si="89"/>
        <v>2-10</v>
      </c>
      <c r="E977" s="78" t="str">
        <f t="shared" si="90"/>
        <v>2-10-10</v>
      </c>
      <c r="F977" s="76">
        <v>2</v>
      </c>
      <c r="G977" s="76">
        <v>10</v>
      </c>
      <c r="H977" s="76">
        <v>10</v>
      </c>
      <c r="I977">
        <f t="shared" ref="I977:J992" si="91">I953</f>
        <v>1.2099173553719007</v>
      </c>
      <c r="J977">
        <f t="shared" si="91"/>
        <v>1.5535269709543571</v>
      </c>
    </row>
    <row r="978" spans="3:10" x14ac:dyDescent="0.2">
      <c r="C978">
        <v>971</v>
      </c>
      <c r="D978" s="101" t="str">
        <f t="shared" si="89"/>
        <v>2-10</v>
      </c>
      <c r="E978" s="78" t="str">
        <f t="shared" si="90"/>
        <v>2-10-11</v>
      </c>
      <c r="F978" s="76">
        <v>2</v>
      </c>
      <c r="G978" s="76">
        <v>10</v>
      </c>
      <c r="H978" s="76">
        <v>11</v>
      </c>
      <c r="I978">
        <f t="shared" si="91"/>
        <v>1.2099173553719007</v>
      </c>
      <c r="J978">
        <f t="shared" si="91"/>
        <v>1.4937759336099588</v>
      </c>
    </row>
    <row r="979" spans="3:10" x14ac:dyDescent="0.2">
      <c r="C979">
        <v>972</v>
      </c>
      <c r="D979" s="101" t="str">
        <f t="shared" si="89"/>
        <v>2-10</v>
      </c>
      <c r="E979" s="78" t="str">
        <f t="shared" si="90"/>
        <v>2-10-12</v>
      </c>
      <c r="F979" s="76">
        <v>2</v>
      </c>
      <c r="G979" s="76">
        <v>10</v>
      </c>
      <c r="H979" s="76">
        <v>12</v>
      </c>
      <c r="I979">
        <f t="shared" si="91"/>
        <v>1.2297520661157024</v>
      </c>
      <c r="J979">
        <f t="shared" si="91"/>
        <v>0.99585062240663913</v>
      </c>
    </row>
    <row r="980" spans="3:10" x14ac:dyDescent="0.2">
      <c r="C980">
        <v>973</v>
      </c>
      <c r="D980" s="101" t="str">
        <f t="shared" si="89"/>
        <v>2-10</v>
      </c>
      <c r="E980" s="78" t="str">
        <f t="shared" si="90"/>
        <v>2-10-13</v>
      </c>
      <c r="F980" s="76">
        <v>2</v>
      </c>
      <c r="G980" s="76">
        <v>10</v>
      </c>
      <c r="H980" s="76">
        <v>13</v>
      </c>
      <c r="I980">
        <f t="shared" si="91"/>
        <v>0.79338842975206614</v>
      </c>
      <c r="J980">
        <f t="shared" si="91"/>
        <v>1.3543568464730291</v>
      </c>
    </row>
    <row r="981" spans="3:10" x14ac:dyDescent="0.2">
      <c r="C981">
        <v>974</v>
      </c>
      <c r="D981" s="101" t="str">
        <f t="shared" si="89"/>
        <v>2-10</v>
      </c>
      <c r="E981" s="78" t="str">
        <f t="shared" si="90"/>
        <v>2-10-14</v>
      </c>
      <c r="F981" s="76">
        <v>2</v>
      </c>
      <c r="G981" s="76">
        <v>10</v>
      </c>
      <c r="H981" s="76">
        <v>14</v>
      </c>
      <c r="I981">
        <f t="shared" si="91"/>
        <v>0.79338842975206614</v>
      </c>
      <c r="J981">
        <f t="shared" si="91"/>
        <v>0.79668049792531137</v>
      </c>
    </row>
    <row r="982" spans="3:10" x14ac:dyDescent="0.2">
      <c r="C982">
        <v>975</v>
      </c>
      <c r="D982" s="101" t="str">
        <f t="shared" si="89"/>
        <v>2-10</v>
      </c>
      <c r="E982" s="78" t="str">
        <f t="shared" si="90"/>
        <v>2-10-15</v>
      </c>
      <c r="F982" s="76">
        <v>2</v>
      </c>
      <c r="G982" s="76">
        <v>10</v>
      </c>
      <c r="H982" s="76">
        <v>15</v>
      </c>
      <c r="I982">
        <f t="shared" si="91"/>
        <v>0.79338842975206614</v>
      </c>
      <c r="J982">
        <f t="shared" si="91"/>
        <v>1.1751037344398343</v>
      </c>
    </row>
    <row r="983" spans="3:10" x14ac:dyDescent="0.2">
      <c r="C983">
        <v>976</v>
      </c>
      <c r="D983" s="101" t="str">
        <f t="shared" si="89"/>
        <v>2-10</v>
      </c>
      <c r="E983" s="78" t="str">
        <f t="shared" si="90"/>
        <v>2-10-16</v>
      </c>
      <c r="F983" s="76">
        <v>2</v>
      </c>
      <c r="G983" s="76">
        <v>10</v>
      </c>
      <c r="H983" s="76">
        <v>16</v>
      </c>
      <c r="I983">
        <f t="shared" si="91"/>
        <v>0.77355371900826442</v>
      </c>
      <c r="J983">
        <f t="shared" si="91"/>
        <v>0.79668049792531137</v>
      </c>
    </row>
    <row r="984" spans="3:10" x14ac:dyDescent="0.2">
      <c r="C984">
        <v>977</v>
      </c>
      <c r="D984" s="101" t="str">
        <f t="shared" si="89"/>
        <v>2-10</v>
      </c>
      <c r="E984" s="78" t="str">
        <f t="shared" si="90"/>
        <v>2-10-17</v>
      </c>
      <c r="F984" s="76">
        <v>2</v>
      </c>
      <c r="G984" s="76">
        <v>10</v>
      </c>
      <c r="H984" s="76">
        <v>17</v>
      </c>
      <c r="I984">
        <f t="shared" si="91"/>
        <v>0.7537190082644627</v>
      </c>
      <c r="J984">
        <f t="shared" si="91"/>
        <v>0.8365145228215769</v>
      </c>
    </row>
    <row r="985" spans="3:10" x14ac:dyDescent="0.2">
      <c r="C985">
        <v>978</v>
      </c>
      <c r="D985" s="101" t="str">
        <f t="shared" si="89"/>
        <v>2-10</v>
      </c>
      <c r="E985" s="78" t="str">
        <f t="shared" si="90"/>
        <v>2-10-18</v>
      </c>
      <c r="F985" s="76">
        <v>2</v>
      </c>
      <c r="G985" s="76">
        <v>10</v>
      </c>
      <c r="H985" s="76">
        <v>18</v>
      </c>
      <c r="I985">
        <f t="shared" si="91"/>
        <v>0.61487603305785121</v>
      </c>
      <c r="J985">
        <f t="shared" si="91"/>
        <v>0.79668049792531137</v>
      </c>
    </row>
    <row r="986" spans="3:10" x14ac:dyDescent="0.2">
      <c r="C986">
        <v>979</v>
      </c>
      <c r="D986" s="101" t="str">
        <f t="shared" si="89"/>
        <v>2-10</v>
      </c>
      <c r="E986" s="78" t="str">
        <f t="shared" si="90"/>
        <v>2-10-19</v>
      </c>
      <c r="F986" s="76">
        <v>2</v>
      </c>
      <c r="G986" s="76">
        <v>10</v>
      </c>
      <c r="H986" s="76">
        <v>19</v>
      </c>
      <c r="I986">
        <f t="shared" si="91"/>
        <v>0.99173553719008267</v>
      </c>
      <c r="J986">
        <f t="shared" si="91"/>
        <v>1.5933609958506227</v>
      </c>
    </row>
    <row r="987" spans="3:10" x14ac:dyDescent="0.2">
      <c r="C987">
        <v>980</v>
      </c>
      <c r="D987" s="101" t="str">
        <f t="shared" si="89"/>
        <v>2-10</v>
      </c>
      <c r="E987" s="78" t="str">
        <f t="shared" si="90"/>
        <v>2-10-20</v>
      </c>
      <c r="F987" s="76">
        <v>2</v>
      </c>
      <c r="G987" s="76">
        <v>10</v>
      </c>
      <c r="H987" s="76">
        <v>20</v>
      </c>
      <c r="I987">
        <f t="shared" si="91"/>
        <v>0.99173553719008267</v>
      </c>
      <c r="J987">
        <f t="shared" si="91"/>
        <v>2.9875518672199175</v>
      </c>
    </row>
    <row r="988" spans="3:10" x14ac:dyDescent="0.2">
      <c r="C988">
        <v>981</v>
      </c>
      <c r="D988" s="101" t="str">
        <f t="shared" si="89"/>
        <v>2-10</v>
      </c>
      <c r="E988" s="78" t="str">
        <f t="shared" si="90"/>
        <v>2-10-21</v>
      </c>
      <c r="F988" s="76">
        <v>2</v>
      </c>
      <c r="G988" s="76">
        <v>10</v>
      </c>
      <c r="H988" s="76">
        <v>21</v>
      </c>
      <c r="I988">
        <f t="shared" si="91"/>
        <v>0.99173553719008267</v>
      </c>
      <c r="J988">
        <f t="shared" si="91"/>
        <v>2.7087136929460582</v>
      </c>
    </row>
    <row r="989" spans="3:10" x14ac:dyDescent="0.2">
      <c r="C989">
        <v>982</v>
      </c>
      <c r="D989" s="101" t="str">
        <f t="shared" si="89"/>
        <v>2-10</v>
      </c>
      <c r="E989" s="78" t="str">
        <f t="shared" si="90"/>
        <v>2-10-22</v>
      </c>
      <c r="F989" s="76">
        <v>2</v>
      </c>
      <c r="G989" s="76">
        <v>10</v>
      </c>
      <c r="H989" s="76">
        <v>22</v>
      </c>
      <c r="I989">
        <f t="shared" si="91"/>
        <v>1.0909090909090908</v>
      </c>
      <c r="J989">
        <f t="shared" si="91"/>
        <v>1.9917012448132783</v>
      </c>
    </row>
    <row r="990" spans="3:10" x14ac:dyDescent="0.2">
      <c r="C990">
        <v>983</v>
      </c>
      <c r="D990" s="101" t="str">
        <f t="shared" si="89"/>
        <v>2-10</v>
      </c>
      <c r="E990" s="78" t="str">
        <f t="shared" si="90"/>
        <v>2-10-23</v>
      </c>
      <c r="F990" s="76">
        <v>2</v>
      </c>
      <c r="G990" s="76">
        <v>10</v>
      </c>
      <c r="H990" s="76">
        <v>23</v>
      </c>
      <c r="I990">
        <f t="shared" si="91"/>
        <v>1.1305785123966943</v>
      </c>
      <c r="J990">
        <f t="shared" si="91"/>
        <v>1.5535269709543571</v>
      </c>
    </row>
    <row r="991" spans="3:10" x14ac:dyDescent="0.2">
      <c r="C991">
        <v>984</v>
      </c>
      <c r="D991" s="101" t="str">
        <f t="shared" si="89"/>
        <v>2-10</v>
      </c>
      <c r="E991" s="78" t="str">
        <f t="shared" si="90"/>
        <v>2-10-24</v>
      </c>
      <c r="F991" s="76">
        <v>2</v>
      </c>
      <c r="G991" s="76">
        <v>10</v>
      </c>
      <c r="H991" s="76">
        <v>24</v>
      </c>
      <c r="I991">
        <f t="shared" si="91"/>
        <v>1.1504132231404958</v>
      </c>
      <c r="J991">
        <f t="shared" si="91"/>
        <v>1.1551867219917014</v>
      </c>
    </row>
    <row r="992" spans="3:10" x14ac:dyDescent="0.2">
      <c r="C992">
        <v>985</v>
      </c>
      <c r="D992" s="101" t="str">
        <f t="shared" si="89"/>
        <v>2-11</v>
      </c>
      <c r="E992" s="78" t="str">
        <f t="shared" si="90"/>
        <v>2-11-1</v>
      </c>
      <c r="F992" s="76">
        <v>2</v>
      </c>
      <c r="G992" s="76">
        <v>11</v>
      </c>
      <c r="H992" s="76">
        <v>1</v>
      </c>
      <c r="I992">
        <f t="shared" si="91"/>
        <v>1.1504132231404958</v>
      </c>
      <c r="J992">
        <f t="shared" si="91"/>
        <v>0.79668049792531137</v>
      </c>
    </row>
    <row r="993" spans="3:10" x14ac:dyDescent="0.2">
      <c r="C993">
        <v>986</v>
      </c>
      <c r="D993" s="101" t="str">
        <f t="shared" si="89"/>
        <v>2-11</v>
      </c>
      <c r="E993" s="78" t="str">
        <f t="shared" si="90"/>
        <v>2-11-2</v>
      </c>
      <c r="F993" s="76">
        <v>2</v>
      </c>
      <c r="G993" s="76">
        <v>11</v>
      </c>
      <c r="H993" s="76">
        <v>2</v>
      </c>
      <c r="I993">
        <f t="shared" ref="I993:J1008" si="92">I969</f>
        <v>1.1504132231404958</v>
      </c>
      <c r="J993">
        <f t="shared" si="92"/>
        <v>0.39834024896265569</v>
      </c>
    </row>
    <row r="994" spans="3:10" x14ac:dyDescent="0.2">
      <c r="C994">
        <v>987</v>
      </c>
      <c r="D994" s="101" t="str">
        <f t="shared" si="89"/>
        <v>2-11</v>
      </c>
      <c r="E994" s="78" t="str">
        <f t="shared" si="90"/>
        <v>2-11-3</v>
      </c>
      <c r="F994" s="76">
        <v>2</v>
      </c>
      <c r="G994" s="76">
        <v>11</v>
      </c>
      <c r="H994" s="76">
        <v>3</v>
      </c>
      <c r="I994">
        <f t="shared" si="92"/>
        <v>1.1504132231404958</v>
      </c>
      <c r="J994">
        <f t="shared" si="92"/>
        <v>3.9834024896265571E-2</v>
      </c>
    </row>
    <row r="995" spans="3:10" x14ac:dyDescent="0.2">
      <c r="C995">
        <v>988</v>
      </c>
      <c r="D995" s="101" t="str">
        <f t="shared" si="89"/>
        <v>2-11</v>
      </c>
      <c r="E995" s="78" t="str">
        <f t="shared" si="90"/>
        <v>2-11-4</v>
      </c>
      <c r="F995" s="76">
        <v>2</v>
      </c>
      <c r="G995" s="76">
        <v>11</v>
      </c>
      <c r="H995" s="76">
        <v>4</v>
      </c>
      <c r="I995">
        <f t="shared" si="92"/>
        <v>1.1504132231404958</v>
      </c>
      <c r="J995">
        <f t="shared" si="92"/>
        <v>1.9917012448132786E-2</v>
      </c>
    </row>
    <row r="996" spans="3:10" x14ac:dyDescent="0.2">
      <c r="C996">
        <v>989</v>
      </c>
      <c r="D996" s="101" t="str">
        <f t="shared" si="89"/>
        <v>2-11</v>
      </c>
      <c r="E996" s="78" t="str">
        <f t="shared" si="90"/>
        <v>2-11-5</v>
      </c>
      <c r="F996" s="76">
        <v>2</v>
      </c>
      <c r="G996" s="76">
        <v>11</v>
      </c>
      <c r="H996" s="76">
        <v>5</v>
      </c>
      <c r="I996">
        <f t="shared" si="92"/>
        <v>1.1305785123966943</v>
      </c>
      <c r="J996">
        <f t="shared" si="92"/>
        <v>1.9917012448132786E-2</v>
      </c>
    </row>
    <row r="997" spans="3:10" x14ac:dyDescent="0.2">
      <c r="C997">
        <v>990</v>
      </c>
      <c r="D997" s="101" t="str">
        <f t="shared" si="89"/>
        <v>2-11</v>
      </c>
      <c r="E997" s="78" t="str">
        <f t="shared" si="90"/>
        <v>2-11-6</v>
      </c>
      <c r="F997" s="76">
        <v>2</v>
      </c>
      <c r="G997" s="76">
        <v>11</v>
      </c>
      <c r="H997" s="76">
        <v>6</v>
      </c>
      <c r="I997">
        <f t="shared" si="92"/>
        <v>1.1305785123966943</v>
      </c>
      <c r="J997">
        <f t="shared" si="92"/>
        <v>1.9917012448132786E-2</v>
      </c>
    </row>
    <row r="998" spans="3:10" x14ac:dyDescent="0.2">
      <c r="C998">
        <v>991</v>
      </c>
      <c r="D998" s="101" t="str">
        <f t="shared" si="89"/>
        <v>2-11</v>
      </c>
      <c r="E998" s="78" t="str">
        <f t="shared" si="90"/>
        <v>2-11-7</v>
      </c>
      <c r="F998" s="76">
        <v>2</v>
      </c>
      <c r="G998" s="76">
        <v>11</v>
      </c>
      <c r="H998" s="76">
        <v>7</v>
      </c>
      <c r="I998">
        <f t="shared" si="92"/>
        <v>0.99173553719008267</v>
      </c>
      <c r="J998">
        <f t="shared" si="92"/>
        <v>3.9834024896265571E-2</v>
      </c>
    </row>
    <row r="999" spans="3:10" x14ac:dyDescent="0.2">
      <c r="C999">
        <v>992</v>
      </c>
      <c r="D999" s="101" t="str">
        <f t="shared" si="89"/>
        <v>2-11</v>
      </c>
      <c r="E999" s="78" t="str">
        <f t="shared" si="90"/>
        <v>2-11-8</v>
      </c>
      <c r="F999" s="76">
        <v>2</v>
      </c>
      <c r="G999" s="76">
        <v>11</v>
      </c>
      <c r="H999" s="76">
        <v>8</v>
      </c>
      <c r="I999">
        <f t="shared" si="92"/>
        <v>0.79338842975206614</v>
      </c>
      <c r="J999">
        <f t="shared" si="92"/>
        <v>0.17925311203319505</v>
      </c>
    </row>
    <row r="1000" spans="3:10" x14ac:dyDescent="0.2">
      <c r="C1000">
        <v>993</v>
      </c>
      <c r="D1000" s="101" t="str">
        <f t="shared" si="89"/>
        <v>2-11</v>
      </c>
      <c r="E1000" s="78" t="str">
        <f t="shared" si="90"/>
        <v>2-11-9</v>
      </c>
      <c r="F1000" s="76">
        <v>2</v>
      </c>
      <c r="G1000" s="76">
        <v>11</v>
      </c>
      <c r="H1000" s="76">
        <v>9</v>
      </c>
      <c r="I1000">
        <f t="shared" si="92"/>
        <v>0.83305785123966936</v>
      </c>
      <c r="J1000">
        <f t="shared" si="92"/>
        <v>0.69709543568464738</v>
      </c>
    </row>
    <row r="1001" spans="3:10" x14ac:dyDescent="0.2">
      <c r="C1001">
        <v>994</v>
      </c>
      <c r="D1001" s="101" t="str">
        <f t="shared" si="89"/>
        <v>2-11</v>
      </c>
      <c r="E1001" s="78" t="str">
        <f t="shared" si="90"/>
        <v>2-11-10</v>
      </c>
      <c r="F1001" s="76">
        <v>2</v>
      </c>
      <c r="G1001" s="76">
        <v>11</v>
      </c>
      <c r="H1001" s="76">
        <v>10</v>
      </c>
      <c r="I1001">
        <f t="shared" si="92"/>
        <v>1.2099173553719007</v>
      </c>
      <c r="J1001">
        <f t="shared" si="92"/>
        <v>1.5535269709543571</v>
      </c>
    </row>
    <row r="1002" spans="3:10" x14ac:dyDescent="0.2">
      <c r="C1002">
        <v>995</v>
      </c>
      <c r="D1002" s="101" t="str">
        <f t="shared" si="89"/>
        <v>2-11</v>
      </c>
      <c r="E1002" s="78" t="str">
        <f t="shared" si="90"/>
        <v>2-11-11</v>
      </c>
      <c r="F1002" s="76">
        <v>2</v>
      </c>
      <c r="G1002" s="76">
        <v>11</v>
      </c>
      <c r="H1002" s="76">
        <v>11</v>
      </c>
      <c r="I1002">
        <f t="shared" si="92"/>
        <v>1.2099173553719007</v>
      </c>
      <c r="J1002">
        <f t="shared" si="92"/>
        <v>1.4937759336099588</v>
      </c>
    </row>
    <row r="1003" spans="3:10" x14ac:dyDescent="0.2">
      <c r="C1003">
        <v>996</v>
      </c>
      <c r="D1003" s="101" t="str">
        <f t="shared" si="89"/>
        <v>2-11</v>
      </c>
      <c r="E1003" s="78" t="str">
        <f t="shared" si="90"/>
        <v>2-11-12</v>
      </c>
      <c r="F1003" s="76">
        <v>2</v>
      </c>
      <c r="G1003" s="76">
        <v>11</v>
      </c>
      <c r="H1003" s="76">
        <v>12</v>
      </c>
      <c r="I1003">
        <f t="shared" si="92"/>
        <v>1.2297520661157024</v>
      </c>
      <c r="J1003">
        <f t="shared" si="92"/>
        <v>0.99585062240663913</v>
      </c>
    </row>
    <row r="1004" spans="3:10" x14ac:dyDescent="0.2">
      <c r="C1004">
        <v>997</v>
      </c>
      <c r="D1004" s="101" t="str">
        <f t="shared" si="89"/>
        <v>2-11</v>
      </c>
      <c r="E1004" s="78" t="str">
        <f t="shared" si="90"/>
        <v>2-11-13</v>
      </c>
      <c r="F1004" s="76">
        <v>2</v>
      </c>
      <c r="G1004" s="76">
        <v>11</v>
      </c>
      <c r="H1004" s="76">
        <v>13</v>
      </c>
      <c r="I1004">
        <f t="shared" si="92"/>
        <v>0.79338842975206614</v>
      </c>
      <c r="J1004">
        <f t="shared" si="92"/>
        <v>1.3543568464730291</v>
      </c>
    </row>
    <row r="1005" spans="3:10" x14ac:dyDescent="0.2">
      <c r="C1005">
        <v>998</v>
      </c>
      <c r="D1005" s="101" t="str">
        <f t="shared" si="89"/>
        <v>2-11</v>
      </c>
      <c r="E1005" s="78" t="str">
        <f t="shared" si="90"/>
        <v>2-11-14</v>
      </c>
      <c r="F1005" s="76">
        <v>2</v>
      </c>
      <c r="G1005" s="76">
        <v>11</v>
      </c>
      <c r="H1005" s="76">
        <v>14</v>
      </c>
      <c r="I1005">
        <f t="shared" si="92"/>
        <v>0.79338842975206614</v>
      </c>
      <c r="J1005">
        <f t="shared" si="92"/>
        <v>0.79668049792531137</v>
      </c>
    </row>
    <row r="1006" spans="3:10" x14ac:dyDescent="0.2">
      <c r="C1006">
        <v>999</v>
      </c>
      <c r="D1006" s="101" t="str">
        <f t="shared" si="89"/>
        <v>2-11</v>
      </c>
      <c r="E1006" s="78" t="str">
        <f t="shared" si="90"/>
        <v>2-11-15</v>
      </c>
      <c r="F1006" s="76">
        <v>2</v>
      </c>
      <c r="G1006" s="76">
        <v>11</v>
      </c>
      <c r="H1006" s="76">
        <v>15</v>
      </c>
      <c r="I1006">
        <f t="shared" si="92"/>
        <v>0.79338842975206614</v>
      </c>
      <c r="J1006">
        <f t="shared" si="92"/>
        <v>1.1751037344398343</v>
      </c>
    </row>
    <row r="1007" spans="3:10" x14ac:dyDescent="0.2">
      <c r="C1007">
        <v>1000</v>
      </c>
      <c r="D1007" s="101" t="str">
        <f t="shared" si="89"/>
        <v>2-11</v>
      </c>
      <c r="E1007" s="78" t="str">
        <f t="shared" si="90"/>
        <v>2-11-16</v>
      </c>
      <c r="F1007" s="76">
        <v>2</v>
      </c>
      <c r="G1007" s="76">
        <v>11</v>
      </c>
      <c r="H1007" s="76">
        <v>16</v>
      </c>
      <c r="I1007">
        <f t="shared" si="92"/>
        <v>0.77355371900826442</v>
      </c>
      <c r="J1007">
        <f t="shared" si="92"/>
        <v>0.79668049792531137</v>
      </c>
    </row>
    <row r="1008" spans="3:10" x14ac:dyDescent="0.2">
      <c r="C1008">
        <v>1001</v>
      </c>
      <c r="D1008" s="101" t="str">
        <f t="shared" si="89"/>
        <v>2-11</v>
      </c>
      <c r="E1008" s="78" t="str">
        <f t="shared" si="90"/>
        <v>2-11-17</v>
      </c>
      <c r="F1008" s="76">
        <v>2</v>
      </c>
      <c r="G1008" s="76">
        <v>11</v>
      </c>
      <c r="H1008" s="76">
        <v>17</v>
      </c>
      <c r="I1008">
        <f t="shared" si="92"/>
        <v>0.7537190082644627</v>
      </c>
      <c r="J1008">
        <f t="shared" si="92"/>
        <v>0.8365145228215769</v>
      </c>
    </row>
    <row r="1009" spans="3:10" x14ac:dyDescent="0.2">
      <c r="C1009">
        <v>1002</v>
      </c>
      <c r="D1009" s="101" t="str">
        <f t="shared" si="89"/>
        <v>2-11</v>
      </c>
      <c r="E1009" s="78" t="str">
        <f t="shared" si="90"/>
        <v>2-11-18</v>
      </c>
      <c r="F1009" s="76">
        <v>2</v>
      </c>
      <c r="G1009" s="76">
        <v>11</v>
      </c>
      <c r="H1009" s="76">
        <v>18</v>
      </c>
      <c r="I1009">
        <f t="shared" ref="I1009:J1024" si="93">I985</f>
        <v>0.61487603305785121</v>
      </c>
      <c r="J1009">
        <f t="shared" si="93"/>
        <v>0.79668049792531137</v>
      </c>
    </row>
    <row r="1010" spans="3:10" x14ac:dyDescent="0.2">
      <c r="C1010">
        <v>1003</v>
      </c>
      <c r="D1010" s="101" t="str">
        <f t="shared" si="89"/>
        <v>2-11</v>
      </c>
      <c r="E1010" s="78" t="str">
        <f t="shared" si="90"/>
        <v>2-11-19</v>
      </c>
      <c r="F1010" s="76">
        <v>2</v>
      </c>
      <c r="G1010" s="76">
        <v>11</v>
      </c>
      <c r="H1010" s="76">
        <v>19</v>
      </c>
      <c r="I1010">
        <f t="shared" si="93"/>
        <v>0.99173553719008267</v>
      </c>
      <c r="J1010">
        <f t="shared" si="93"/>
        <v>1.5933609958506227</v>
      </c>
    </row>
    <row r="1011" spans="3:10" x14ac:dyDescent="0.2">
      <c r="C1011">
        <v>1004</v>
      </c>
      <c r="D1011" s="101" t="str">
        <f t="shared" si="89"/>
        <v>2-11</v>
      </c>
      <c r="E1011" s="78" t="str">
        <f t="shared" si="90"/>
        <v>2-11-20</v>
      </c>
      <c r="F1011" s="76">
        <v>2</v>
      </c>
      <c r="G1011" s="76">
        <v>11</v>
      </c>
      <c r="H1011" s="76">
        <v>20</v>
      </c>
      <c r="I1011">
        <f t="shared" si="93"/>
        <v>0.99173553719008267</v>
      </c>
      <c r="J1011">
        <f t="shared" si="93"/>
        <v>2.9875518672199175</v>
      </c>
    </row>
    <row r="1012" spans="3:10" x14ac:dyDescent="0.2">
      <c r="C1012">
        <v>1005</v>
      </c>
      <c r="D1012" s="101" t="str">
        <f t="shared" si="89"/>
        <v>2-11</v>
      </c>
      <c r="E1012" s="78" t="str">
        <f t="shared" si="90"/>
        <v>2-11-21</v>
      </c>
      <c r="F1012" s="76">
        <v>2</v>
      </c>
      <c r="G1012" s="76">
        <v>11</v>
      </c>
      <c r="H1012" s="76">
        <v>21</v>
      </c>
      <c r="I1012">
        <f t="shared" si="93"/>
        <v>0.99173553719008267</v>
      </c>
      <c r="J1012">
        <f t="shared" si="93"/>
        <v>2.7087136929460582</v>
      </c>
    </row>
    <row r="1013" spans="3:10" x14ac:dyDescent="0.2">
      <c r="C1013">
        <v>1006</v>
      </c>
      <c r="D1013" s="101" t="str">
        <f t="shared" si="89"/>
        <v>2-11</v>
      </c>
      <c r="E1013" s="78" t="str">
        <f t="shared" si="90"/>
        <v>2-11-22</v>
      </c>
      <c r="F1013" s="76">
        <v>2</v>
      </c>
      <c r="G1013" s="76">
        <v>11</v>
      </c>
      <c r="H1013" s="76">
        <v>22</v>
      </c>
      <c r="I1013">
        <f t="shared" si="93"/>
        <v>1.0909090909090908</v>
      </c>
      <c r="J1013">
        <f t="shared" si="93"/>
        <v>1.9917012448132783</v>
      </c>
    </row>
    <row r="1014" spans="3:10" x14ac:dyDescent="0.2">
      <c r="C1014">
        <v>1007</v>
      </c>
      <c r="D1014" s="101" t="str">
        <f t="shared" si="89"/>
        <v>2-11</v>
      </c>
      <c r="E1014" s="78" t="str">
        <f t="shared" si="90"/>
        <v>2-11-23</v>
      </c>
      <c r="F1014" s="76">
        <v>2</v>
      </c>
      <c r="G1014" s="76">
        <v>11</v>
      </c>
      <c r="H1014" s="76">
        <v>23</v>
      </c>
      <c r="I1014">
        <f t="shared" si="93"/>
        <v>1.1305785123966943</v>
      </c>
      <c r="J1014">
        <f t="shared" si="93"/>
        <v>1.5535269709543571</v>
      </c>
    </row>
    <row r="1015" spans="3:10" x14ac:dyDescent="0.2">
      <c r="C1015">
        <v>1008</v>
      </c>
      <c r="D1015" s="101" t="str">
        <f t="shared" si="89"/>
        <v>2-11</v>
      </c>
      <c r="E1015" s="78" t="str">
        <f t="shared" si="90"/>
        <v>2-11-24</v>
      </c>
      <c r="F1015" s="76">
        <v>2</v>
      </c>
      <c r="G1015" s="76">
        <v>11</v>
      </c>
      <c r="H1015" s="76">
        <v>24</v>
      </c>
      <c r="I1015">
        <f t="shared" si="93"/>
        <v>1.1504132231404958</v>
      </c>
      <c r="J1015">
        <f t="shared" si="93"/>
        <v>1.1551867219917014</v>
      </c>
    </row>
    <row r="1016" spans="3:10" x14ac:dyDescent="0.2">
      <c r="C1016">
        <v>1009</v>
      </c>
      <c r="D1016" s="101" t="str">
        <f t="shared" si="89"/>
        <v>2-12</v>
      </c>
      <c r="E1016" s="78" t="str">
        <f t="shared" si="90"/>
        <v>2-12-1</v>
      </c>
      <c r="F1016" s="76">
        <v>2</v>
      </c>
      <c r="G1016" s="76">
        <v>12</v>
      </c>
      <c r="H1016" s="76">
        <v>1</v>
      </c>
      <c r="I1016">
        <f t="shared" si="93"/>
        <v>1.1504132231404958</v>
      </c>
      <c r="J1016">
        <f t="shared" si="93"/>
        <v>0.79668049792531137</v>
      </c>
    </row>
    <row r="1017" spans="3:10" x14ac:dyDescent="0.2">
      <c r="C1017">
        <v>1010</v>
      </c>
      <c r="D1017" s="101" t="str">
        <f t="shared" si="89"/>
        <v>2-12</v>
      </c>
      <c r="E1017" s="78" t="str">
        <f t="shared" si="90"/>
        <v>2-12-2</v>
      </c>
      <c r="F1017" s="76">
        <v>2</v>
      </c>
      <c r="G1017" s="76">
        <v>12</v>
      </c>
      <c r="H1017" s="76">
        <v>2</v>
      </c>
      <c r="I1017">
        <f t="shared" si="93"/>
        <v>1.1504132231404958</v>
      </c>
      <c r="J1017">
        <f t="shared" si="93"/>
        <v>0.39834024896265569</v>
      </c>
    </row>
    <row r="1018" spans="3:10" x14ac:dyDescent="0.2">
      <c r="C1018">
        <v>1011</v>
      </c>
      <c r="D1018" s="101" t="str">
        <f t="shared" si="89"/>
        <v>2-12</v>
      </c>
      <c r="E1018" s="78" t="str">
        <f t="shared" si="90"/>
        <v>2-12-3</v>
      </c>
      <c r="F1018" s="76">
        <v>2</v>
      </c>
      <c r="G1018" s="76">
        <v>12</v>
      </c>
      <c r="H1018" s="76">
        <v>3</v>
      </c>
      <c r="I1018">
        <f t="shared" si="93"/>
        <v>1.1504132231404958</v>
      </c>
      <c r="J1018">
        <f t="shared" si="93"/>
        <v>3.9834024896265571E-2</v>
      </c>
    </row>
    <row r="1019" spans="3:10" x14ac:dyDescent="0.2">
      <c r="C1019">
        <v>1012</v>
      </c>
      <c r="D1019" s="101" t="str">
        <f t="shared" si="89"/>
        <v>2-12</v>
      </c>
      <c r="E1019" s="78" t="str">
        <f t="shared" si="90"/>
        <v>2-12-4</v>
      </c>
      <c r="F1019" s="76">
        <v>2</v>
      </c>
      <c r="G1019" s="76">
        <v>12</v>
      </c>
      <c r="H1019" s="76">
        <v>4</v>
      </c>
      <c r="I1019">
        <f t="shared" si="93"/>
        <v>1.1504132231404958</v>
      </c>
      <c r="J1019">
        <f t="shared" si="93"/>
        <v>1.9917012448132786E-2</v>
      </c>
    </row>
    <row r="1020" spans="3:10" x14ac:dyDescent="0.2">
      <c r="C1020">
        <v>1013</v>
      </c>
      <c r="D1020" s="101" t="str">
        <f t="shared" si="89"/>
        <v>2-12</v>
      </c>
      <c r="E1020" s="78" t="str">
        <f t="shared" si="90"/>
        <v>2-12-5</v>
      </c>
      <c r="F1020" s="76">
        <v>2</v>
      </c>
      <c r="G1020" s="76">
        <v>12</v>
      </c>
      <c r="H1020" s="76">
        <v>5</v>
      </c>
      <c r="I1020">
        <f t="shared" si="93"/>
        <v>1.1305785123966943</v>
      </c>
      <c r="J1020">
        <f t="shared" si="93"/>
        <v>1.9917012448132786E-2</v>
      </c>
    </row>
    <row r="1021" spans="3:10" x14ac:dyDescent="0.2">
      <c r="C1021">
        <v>1014</v>
      </c>
      <c r="D1021" s="101" t="str">
        <f t="shared" si="89"/>
        <v>2-12</v>
      </c>
      <c r="E1021" s="78" t="str">
        <f t="shared" si="90"/>
        <v>2-12-6</v>
      </c>
      <c r="F1021" s="76">
        <v>2</v>
      </c>
      <c r="G1021" s="76">
        <v>12</v>
      </c>
      <c r="H1021" s="76">
        <v>6</v>
      </c>
      <c r="I1021">
        <f t="shared" si="93"/>
        <v>1.1305785123966943</v>
      </c>
      <c r="J1021">
        <f t="shared" si="93"/>
        <v>1.9917012448132786E-2</v>
      </c>
    </row>
    <row r="1022" spans="3:10" x14ac:dyDescent="0.2">
      <c r="C1022">
        <v>1015</v>
      </c>
      <c r="D1022" s="101" t="str">
        <f t="shared" si="89"/>
        <v>2-12</v>
      </c>
      <c r="E1022" s="78" t="str">
        <f t="shared" si="90"/>
        <v>2-12-7</v>
      </c>
      <c r="F1022" s="76">
        <v>2</v>
      </c>
      <c r="G1022" s="76">
        <v>12</v>
      </c>
      <c r="H1022" s="76">
        <v>7</v>
      </c>
      <c r="I1022">
        <f t="shared" si="93"/>
        <v>0.99173553719008267</v>
      </c>
      <c r="J1022">
        <f t="shared" si="93"/>
        <v>3.9834024896265571E-2</v>
      </c>
    </row>
    <row r="1023" spans="3:10" x14ac:dyDescent="0.2">
      <c r="C1023">
        <v>1016</v>
      </c>
      <c r="D1023" s="101" t="str">
        <f t="shared" si="89"/>
        <v>2-12</v>
      </c>
      <c r="E1023" s="78" t="str">
        <f t="shared" si="90"/>
        <v>2-12-8</v>
      </c>
      <c r="F1023" s="76">
        <v>2</v>
      </c>
      <c r="G1023" s="76">
        <v>12</v>
      </c>
      <c r="H1023" s="76">
        <v>8</v>
      </c>
      <c r="I1023">
        <f t="shared" si="93"/>
        <v>0.79338842975206614</v>
      </c>
      <c r="J1023">
        <f t="shared" si="93"/>
        <v>0.17925311203319505</v>
      </c>
    </row>
    <row r="1024" spans="3:10" x14ac:dyDescent="0.2">
      <c r="C1024">
        <v>1017</v>
      </c>
      <c r="D1024" s="101" t="str">
        <f t="shared" si="89"/>
        <v>2-12</v>
      </c>
      <c r="E1024" s="78" t="str">
        <f t="shared" si="90"/>
        <v>2-12-9</v>
      </c>
      <c r="F1024" s="76">
        <v>2</v>
      </c>
      <c r="G1024" s="76">
        <v>12</v>
      </c>
      <c r="H1024" s="76">
        <v>9</v>
      </c>
      <c r="I1024">
        <f t="shared" si="93"/>
        <v>0.83305785123966936</v>
      </c>
      <c r="J1024">
        <f t="shared" si="93"/>
        <v>0.69709543568464738</v>
      </c>
    </row>
    <row r="1025" spans="3:10" x14ac:dyDescent="0.2">
      <c r="C1025">
        <v>1018</v>
      </c>
      <c r="D1025" s="101" t="str">
        <f t="shared" si="89"/>
        <v>2-12</v>
      </c>
      <c r="E1025" s="78" t="str">
        <f t="shared" si="90"/>
        <v>2-12-10</v>
      </c>
      <c r="F1025" s="76">
        <v>2</v>
      </c>
      <c r="G1025" s="76">
        <v>12</v>
      </c>
      <c r="H1025" s="76">
        <v>10</v>
      </c>
      <c r="I1025">
        <f t="shared" ref="I1025:J1040" si="94">I1001</f>
        <v>1.2099173553719007</v>
      </c>
      <c r="J1025">
        <f t="shared" si="94"/>
        <v>1.5535269709543571</v>
      </c>
    </row>
    <row r="1026" spans="3:10" x14ac:dyDescent="0.2">
      <c r="C1026">
        <v>1019</v>
      </c>
      <c r="D1026" s="101" t="str">
        <f t="shared" si="89"/>
        <v>2-12</v>
      </c>
      <c r="E1026" s="78" t="str">
        <f t="shared" si="90"/>
        <v>2-12-11</v>
      </c>
      <c r="F1026" s="76">
        <v>2</v>
      </c>
      <c r="G1026" s="76">
        <v>12</v>
      </c>
      <c r="H1026" s="76">
        <v>11</v>
      </c>
      <c r="I1026">
        <f t="shared" si="94"/>
        <v>1.2099173553719007</v>
      </c>
      <c r="J1026">
        <f t="shared" si="94"/>
        <v>1.4937759336099588</v>
      </c>
    </row>
    <row r="1027" spans="3:10" x14ac:dyDescent="0.2">
      <c r="C1027">
        <v>1020</v>
      </c>
      <c r="D1027" s="101" t="str">
        <f t="shared" si="89"/>
        <v>2-12</v>
      </c>
      <c r="E1027" s="78" t="str">
        <f t="shared" si="90"/>
        <v>2-12-12</v>
      </c>
      <c r="F1027" s="76">
        <v>2</v>
      </c>
      <c r="G1027" s="76">
        <v>12</v>
      </c>
      <c r="H1027" s="76">
        <v>12</v>
      </c>
      <c r="I1027">
        <f t="shared" si="94"/>
        <v>1.2297520661157024</v>
      </c>
      <c r="J1027">
        <f t="shared" si="94"/>
        <v>0.99585062240663913</v>
      </c>
    </row>
    <row r="1028" spans="3:10" x14ac:dyDescent="0.2">
      <c r="C1028">
        <v>1021</v>
      </c>
      <c r="D1028" s="101" t="str">
        <f t="shared" si="89"/>
        <v>2-12</v>
      </c>
      <c r="E1028" s="78" t="str">
        <f t="shared" si="90"/>
        <v>2-12-13</v>
      </c>
      <c r="F1028" s="76">
        <v>2</v>
      </c>
      <c r="G1028" s="76">
        <v>12</v>
      </c>
      <c r="H1028" s="76">
        <v>13</v>
      </c>
      <c r="I1028">
        <f t="shared" si="94"/>
        <v>0.79338842975206614</v>
      </c>
      <c r="J1028">
        <f t="shared" si="94"/>
        <v>1.3543568464730291</v>
      </c>
    </row>
    <row r="1029" spans="3:10" x14ac:dyDescent="0.2">
      <c r="C1029">
        <v>1022</v>
      </c>
      <c r="D1029" s="101" t="str">
        <f t="shared" si="89"/>
        <v>2-12</v>
      </c>
      <c r="E1029" s="78" t="str">
        <f t="shared" si="90"/>
        <v>2-12-14</v>
      </c>
      <c r="F1029" s="76">
        <v>2</v>
      </c>
      <c r="G1029" s="76">
        <v>12</v>
      </c>
      <c r="H1029" s="76">
        <v>14</v>
      </c>
      <c r="I1029">
        <f t="shared" si="94"/>
        <v>0.79338842975206614</v>
      </c>
      <c r="J1029">
        <f t="shared" si="94"/>
        <v>0.79668049792531137</v>
      </c>
    </row>
    <row r="1030" spans="3:10" x14ac:dyDescent="0.2">
      <c r="C1030">
        <v>1023</v>
      </c>
      <c r="D1030" s="101" t="str">
        <f t="shared" si="89"/>
        <v>2-12</v>
      </c>
      <c r="E1030" s="78" t="str">
        <f t="shared" si="90"/>
        <v>2-12-15</v>
      </c>
      <c r="F1030" s="76">
        <v>2</v>
      </c>
      <c r="G1030" s="76">
        <v>12</v>
      </c>
      <c r="H1030" s="76">
        <v>15</v>
      </c>
      <c r="I1030">
        <f t="shared" si="94"/>
        <v>0.79338842975206614</v>
      </c>
      <c r="J1030">
        <f t="shared" si="94"/>
        <v>1.1751037344398343</v>
      </c>
    </row>
    <row r="1031" spans="3:10" x14ac:dyDescent="0.2">
      <c r="C1031">
        <v>1024</v>
      </c>
      <c r="D1031" s="101" t="str">
        <f t="shared" si="89"/>
        <v>2-12</v>
      </c>
      <c r="E1031" s="78" t="str">
        <f t="shared" si="90"/>
        <v>2-12-16</v>
      </c>
      <c r="F1031" s="76">
        <v>2</v>
      </c>
      <c r="G1031" s="76">
        <v>12</v>
      </c>
      <c r="H1031" s="76">
        <v>16</v>
      </c>
      <c r="I1031">
        <f t="shared" si="94"/>
        <v>0.77355371900826442</v>
      </c>
      <c r="J1031">
        <f t="shared" si="94"/>
        <v>0.79668049792531137</v>
      </c>
    </row>
    <row r="1032" spans="3:10" x14ac:dyDescent="0.2">
      <c r="C1032">
        <v>1025</v>
      </c>
      <c r="D1032" s="101" t="str">
        <f t="shared" si="89"/>
        <v>2-12</v>
      </c>
      <c r="E1032" s="78" t="str">
        <f t="shared" si="90"/>
        <v>2-12-17</v>
      </c>
      <c r="F1032" s="76">
        <v>2</v>
      </c>
      <c r="G1032" s="76">
        <v>12</v>
      </c>
      <c r="H1032" s="76">
        <v>17</v>
      </c>
      <c r="I1032">
        <f t="shared" si="94"/>
        <v>0.7537190082644627</v>
      </c>
      <c r="J1032">
        <f t="shared" si="94"/>
        <v>0.8365145228215769</v>
      </c>
    </row>
    <row r="1033" spans="3:10" x14ac:dyDescent="0.2">
      <c r="C1033">
        <v>1026</v>
      </c>
      <c r="D1033" s="101" t="str">
        <f t="shared" ref="D1033:D1096" si="95">F1033&amp;"-"&amp;G1033</f>
        <v>2-12</v>
      </c>
      <c r="E1033" s="78" t="str">
        <f t="shared" ref="E1033:E1096" si="96">F1033&amp;"-"&amp;G1033&amp;"-"&amp;H1033</f>
        <v>2-12-18</v>
      </c>
      <c r="F1033" s="76">
        <v>2</v>
      </c>
      <c r="G1033" s="76">
        <v>12</v>
      </c>
      <c r="H1033" s="76">
        <v>18</v>
      </c>
      <c r="I1033">
        <f t="shared" si="94"/>
        <v>0.61487603305785121</v>
      </c>
      <c r="J1033">
        <f t="shared" si="94"/>
        <v>0.79668049792531137</v>
      </c>
    </row>
    <row r="1034" spans="3:10" x14ac:dyDescent="0.2">
      <c r="C1034">
        <v>1027</v>
      </c>
      <c r="D1034" s="101" t="str">
        <f t="shared" si="95"/>
        <v>2-12</v>
      </c>
      <c r="E1034" s="78" t="str">
        <f t="shared" si="96"/>
        <v>2-12-19</v>
      </c>
      <c r="F1034" s="76">
        <v>2</v>
      </c>
      <c r="G1034" s="76">
        <v>12</v>
      </c>
      <c r="H1034" s="76">
        <v>19</v>
      </c>
      <c r="I1034">
        <f t="shared" si="94"/>
        <v>0.99173553719008267</v>
      </c>
      <c r="J1034">
        <f t="shared" si="94"/>
        <v>1.5933609958506227</v>
      </c>
    </row>
    <row r="1035" spans="3:10" x14ac:dyDescent="0.2">
      <c r="C1035">
        <v>1028</v>
      </c>
      <c r="D1035" s="101" t="str">
        <f t="shared" si="95"/>
        <v>2-12</v>
      </c>
      <c r="E1035" s="78" t="str">
        <f t="shared" si="96"/>
        <v>2-12-20</v>
      </c>
      <c r="F1035" s="76">
        <v>2</v>
      </c>
      <c r="G1035" s="76">
        <v>12</v>
      </c>
      <c r="H1035" s="76">
        <v>20</v>
      </c>
      <c r="I1035">
        <f t="shared" si="94"/>
        <v>0.99173553719008267</v>
      </c>
      <c r="J1035">
        <f t="shared" si="94"/>
        <v>2.9875518672199175</v>
      </c>
    </row>
    <row r="1036" spans="3:10" x14ac:dyDescent="0.2">
      <c r="C1036">
        <v>1029</v>
      </c>
      <c r="D1036" s="101" t="str">
        <f t="shared" si="95"/>
        <v>2-12</v>
      </c>
      <c r="E1036" s="78" t="str">
        <f t="shared" si="96"/>
        <v>2-12-21</v>
      </c>
      <c r="F1036" s="76">
        <v>2</v>
      </c>
      <c r="G1036" s="76">
        <v>12</v>
      </c>
      <c r="H1036" s="76">
        <v>21</v>
      </c>
      <c r="I1036">
        <f t="shared" si="94"/>
        <v>0.99173553719008267</v>
      </c>
      <c r="J1036">
        <f t="shared" si="94"/>
        <v>2.7087136929460582</v>
      </c>
    </row>
    <row r="1037" spans="3:10" x14ac:dyDescent="0.2">
      <c r="C1037">
        <v>1030</v>
      </c>
      <c r="D1037" s="101" t="str">
        <f t="shared" si="95"/>
        <v>2-12</v>
      </c>
      <c r="E1037" s="78" t="str">
        <f t="shared" si="96"/>
        <v>2-12-22</v>
      </c>
      <c r="F1037" s="76">
        <v>2</v>
      </c>
      <c r="G1037" s="76">
        <v>12</v>
      </c>
      <c r="H1037" s="76">
        <v>22</v>
      </c>
      <c r="I1037">
        <f t="shared" si="94"/>
        <v>1.0909090909090908</v>
      </c>
      <c r="J1037">
        <f t="shared" si="94"/>
        <v>1.9917012448132783</v>
      </c>
    </row>
    <row r="1038" spans="3:10" x14ac:dyDescent="0.2">
      <c r="C1038">
        <v>1031</v>
      </c>
      <c r="D1038" s="101" t="str">
        <f t="shared" si="95"/>
        <v>2-12</v>
      </c>
      <c r="E1038" s="78" t="str">
        <f t="shared" si="96"/>
        <v>2-12-23</v>
      </c>
      <c r="F1038" s="76">
        <v>2</v>
      </c>
      <c r="G1038" s="76">
        <v>12</v>
      </c>
      <c r="H1038" s="76">
        <v>23</v>
      </c>
      <c r="I1038">
        <f t="shared" si="94"/>
        <v>1.1305785123966943</v>
      </c>
      <c r="J1038">
        <f t="shared" si="94"/>
        <v>1.5535269709543571</v>
      </c>
    </row>
    <row r="1039" spans="3:10" x14ac:dyDescent="0.2">
      <c r="C1039">
        <v>1032</v>
      </c>
      <c r="D1039" s="101" t="str">
        <f t="shared" si="95"/>
        <v>2-12</v>
      </c>
      <c r="E1039" s="78" t="str">
        <f t="shared" si="96"/>
        <v>2-12-24</v>
      </c>
      <c r="F1039" s="76">
        <v>2</v>
      </c>
      <c r="G1039" s="76">
        <v>12</v>
      </c>
      <c r="H1039" s="76">
        <v>24</v>
      </c>
      <c r="I1039">
        <f t="shared" si="94"/>
        <v>1.1504132231404958</v>
      </c>
      <c r="J1039">
        <f t="shared" si="94"/>
        <v>1.1551867219917014</v>
      </c>
    </row>
    <row r="1040" spans="3:10" x14ac:dyDescent="0.2">
      <c r="C1040">
        <v>1033</v>
      </c>
      <c r="D1040" s="101" t="str">
        <f t="shared" si="95"/>
        <v>2-13</v>
      </c>
      <c r="E1040" s="78" t="str">
        <f t="shared" si="96"/>
        <v>2-13-1</v>
      </c>
      <c r="F1040" s="76">
        <v>2</v>
      </c>
      <c r="G1040" s="76">
        <v>13</v>
      </c>
      <c r="H1040" s="76">
        <v>1</v>
      </c>
      <c r="I1040">
        <f t="shared" si="94"/>
        <v>1.1504132231404958</v>
      </c>
      <c r="J1040">
        <f t="shared" si="94"/>
        <v>0.79668049792531137</v>
      </c>
    </row>
    <row r="1041" spans="3:10" x14ac:dyDescent="0.2">
      <c r="C1041">
        <v>1034</v>
      </c>
      <c r="D1041" s="101" t="str">
        <f t="shared" si="95"/>
        <v>2-13</v>
      </c>
      <c r="E1041" s="78" t="str">
        <f t="shared" si="96"/>
        <v>2-13-2</v>
      </c>
      <c r="F1041" s="76">
        <v>2</v>
      </c>
      <c r="G1041" s="76">
        <v>13</v>
      </c>
      <c r="H1041" s="76">
        <v>2</v>
      </c>
      <c r="I1041">
        <f t="shared" ref="I1041:J1056" si="97">I1017</f>
        <v>1.1504132231404958</v>
      </c>
      <c r="J1041">
        <f t="shared" si="97"/>
        <v>0.39834024896265569</v>
      </c>
    </row>
    <row r="1042" spans="3:10" x14ac:dyDescent="0.2">
      <c r="C1042">
        <v>1035</v>
      </c>
      <c r="D1042" s="101" t="str">
        <f t="shared" si="95"/>
        <v>2-13</v>
      </c>
      <c r="E1042" s="78" t="str">
        <f t="shared" si="96"/>
        <v>2-13-3</v>
      </c>
      <c r="F1042" s="76">
        <v>2</v>
      </c>
      <c r="G1042" s="76">
        <v>13</v>
      </c>
      <c r="H1042" s="76">
        <v>3</v>
      </c>
      <c r="I1042">
        <f t="shared" si="97"/>
        <v>1.1504132231404958</v>
      </c>
      <c r="J1042">
        <f t="shared" si="97"/>
        <v>3.9834024896265571E-2</v>
      </c>
    </row>
    <row r="1043" spans="3:10" x14ac:dyDescent="0.2">
      <c r="C1043">
        <v>1036</v>
      </c>
      <c r="D1043" s="101" t="str">
        <f t="shared" si="95"/>
        <v>2-13</v>
      </c>
      <c r="E1043" s="78" t="str">
        <f t="shared" si="96"/>
        <v>2-13-4</v>
      </c>
      <c r="F1043" s="76">
        <v>2</v>
      </c>
      <c r="G1043" s="76">
        <v>13</v>
      </c>
      <c r="H1043" s="76">
        <v>4</v>
      </c>
      <c r="I1043">
        <f t="shared" si="97"/>
        <v>1.1504132231404958</v>
      </c>
      <c r="J1043">
        <f t="shared" si="97"/>
        <v>1.9917012448132786E-2</v>
      </c>
    </row>
    <row r="1044" spans="3:10" x14ac:dyDescent="0.2">
      <c r="C1044">
        <v>1037</v>
      </c>
      <c r="D1044" s="101" t="str">
        <f t="shared" si="95"/>
        <v>2-13</v>
      </c>
      <c r="E1044" s="78" t="str">
        <f t="shared" si="96"/>
        <v>2-13-5</v>
      </c>
      <c r="F1044" s="76">
        <v>2</v>
      </c>
      <c r="G1044" s="76">
        <v>13</v>
      </c>
      <c r="H1044" s="76">
        <v>5</v>
      </c>
      <c r="I1044">
        <f t="shared" si="97"/>
        <v>1.1305785123966943</v>
      </c>
      <c r="J1044">
        <f t="shared" si="97"/>
        <v>1.9917012448132786E-2</v>
      </c>
    </row>
    <row r="1045" spans="3:10" x14ac:dyDescent="0.2">
      <c r="C1045">
        <v>1038</v>
      </c>
      <c r="D1045" s="101" t="str">
        <f t="shared" si="95"/>
        <v>2-13</v>
      </c>
      <c r="E1045" s="78" t="str">
        <f t="shared" si="96"/>
        <v>2-13-6</v>
      </c>
      <c r="F1045" s="76">
        <v>2</v>
      </c>
      <c r="G1045" s="76">
        <v>13</v>
      </c>
      <c r="H1045" s="76">
        <v>6</v>
      </c>
      <c r="I1045">
        <f t="shared" si="97"/>
        <v>1.1305785123966943</v>
      </c>
      <c r="J1045">
        <f t="shared" si="97"/>
        <v>1.9917012448132786E-2</v>
      </c>
    </row>
    <row r="1046" spans="3:10" x14ac:dyDescent="0.2">
      <c r="C1046">
        <v>1039</v>
      </c>
      <c r="D1046" s="101" t="str">
        <f t="shared" si="95"/>
        <v>2-13</v>
      </c>
      <c r="E1046" s="78" t="str">
        <f t="shared" si="96"/>
        <v>2-13-7</v>
      </c>
      <c r="F1046" s="76">
        <v>2</v>
      </c>
      <c r="G1046" s="76">
        <v>13</v>
      </c>
      <c r="H1046" s="76">
        <v>7</v>
      </c>
      <c r="I1046">
        <f t="shared" si="97"/>
        <v>0.99173553719008267</v>
      </c>
      <c r="J1046">
        <f t="shared" si="97"/>
        <v>3.9834024896265571E-2</v>
      </c>
    </row>
    <row r="1047" spans="3:10" x14ac:dyDescent="0.2">
      <c r="C1047">
        <v>1040</v>
      </c>
      <c r="D1047" s="101" t="str">
        <f t="shared" si="95"/>
        <v>2-13</v>
      </c>
      <c r="E1047" s="78" t="str">
        <f t="shared" si="96"/>
        <v>2-13-8</v>
      </c>
      <c r="F1047" s="76">
        <v>2</v>
      </c>
      <c r="G1047" s="76">
        <v>13</v>
      </c>
      <c r="H1047" s="76">
        <v>8</v>
      </c>
      <c r="I1047">
        <f t="shared" si="97"/>
        <v>0.79338842975206614</v>
      </c>
      <c r="J1047">
        <f t="shared" si="97"/>
        <v>0.17925311203319505</v>
      </c>
    </row>
    <row r="1048" spans="3:10" x14ac:dyDescent="0.2">
      <c r="C1048">
        <v>1041</v>
      </c>
      <c r="D1048" s="101" t="str">
        <f t="shared" si="95"/>
        <v>2-13</v>
      </c>
      <c r="E1048" s="78" t="str">
        <f t="shared" si="96"/>
        <v>2-13-9</v>
      </c>
      <c r="F1048" s="76">
        <v>2</v>
      </c>
      <c r="G1048" s="76">
        <v>13</v>
      </c>
      <c r="H1048" s="76">
        <v>9</v>
      </c>
      <c r="I1048">
        <f t="shared" si="97"/>
        <v>0.83305785123966936</v>
      </c>
      <c r="J1048">
        <f t="shared" si="97"/>
        <v>0.69709543568464738</v>
      </c>
    </row>
    <row r="1049" spans="3:10" x14ac:dyDescent="0.2">
      <c r="C1049">
        <v>1042</v>
      </c>
      <c r="D1049" s="101" t="str">
        <f t="shared" si="95"/>
        <v>2-13</v>
      </c>
      <c r="E1049" s="78" t="str">
        <f t="shared" si="96"/>
        <v>2-13-10</v>
      </c>
      <c r="F1049" s="76">
        <v>2</v>
      </c>
      <c r="G1049" s="76">
        <v>13</v>
      </c>
      <c r="H1049" s="76">
        <v>10</v>
      </c>
      <c r="I1049">
        <f t="shared" si="97"/>
        <v>1.2099173553719007</v>
      </c>
      <c r="J1049">
        <f t="shared" si="97"/>
        <v>1.5535269709543571</v>
      </c>
    </row>
    <row r="1050" spans="3:10" x14ac:dyDescent="0.2">
      <c r="C1050">
        <v>1043</v>
      </c>
      <c r="D1050" s="101" t="str">
        <f t="shared" si="95"/>
        <v>2-13</v>
      </c>
      <c r="E1050" s="78" t="str">
        <f t="shared" si="96"/>
        <v>2-13-11</v>
      </c>
      <c r="F1050" s="76">
        <v>2</v>
      </c>
      <c r="G1050" s="76">
        <v>13</v>
      </c>
      <c r="H1050" s="76">
        <v>11</v>
      </c>
      <c r="I1050">
        <f t="shared" si="97"/>
        <v>1.2099173553719007</v>
      </c>
      <c r="J1050">
        <f t="shared" si="97"/>
        <v>1.4937759336099588</v>
      </c>
    </row>
    <row r="1051" spans="3:10" x14ac:dyDescent="0.2">
      <c r="C1051">
        <v>1044</v>
      </c>
      <c r="D1051" s="101" t="str">
        <f t="shared" si="95"/>
        <v>2-13</v>
      </c>
      <c r="E1051" s="78" t="str">
        <f t="shared" si="96"/>
        <v>2-13-12</v>
      </c>
      <c r="F1051" s="76">
        <v>2</v>
      </c>
      <c r="G1051" s="76">
        <v>13</v>
      </c>
      <c r="H1051" s="76">
        <v>12</v>
      </c>
      <c r="I1051">
        <f t="shared" si="97"/>
        <v>1.2297520661157024</v>
      </c>
      <c r="J1051">
        <f t="shared" si="97"/>
        <v>0.99585062240663913</v>
      </c>
    </row>
    <row r="1052" spans="3:10" x14ac:dyDescent="0.2">
      <c r="C1052">
        <v>1045</v>
      </c>
      <c r="D1052" s="101" t="str">
        <f t="shared" si="95"/>
        <v>2-13</v>
      </c>
      <c r="E1052" s="78" t="str">
        <f t="shared" si="96"/>
        <v>2-13-13</v>
      </c>
      <c r="F1052" s="76">
        <v>2</v>
      </c>
      <c r="G1052" s="76">
        <v>13</v>
      </c>
      <c r="H1052" s="76">
        <v>13</v>
      </c>
      <c r="I1052">
        <f t="shared" si="97"/>
        <v>0.79338842975206614</v>
      </c>
      <c r="J1052">
        <f t="shared" si="97"/>
        <v>1.3543568464730291</v>
      </c>
    </row>
    <row r="1053" spans="3:10" x14ac:dyDescent="0.2">
      <c r="C1053">
        <v>1046</v>
      </c>
      <c r="D1053" s="101" t="str">
        <f t="shared" si="95"/>
        <v>2-13</v>
      </c>
      <c r="E1053" s="78" t="str">
        <f t="shared" si="96"/>
        <v>2-13-14</v>
      </c>
      <c r="F1053" s="76">
        <v>2</v>
      </c>
      <c r="G1053" s="76">
        <v>13</v>
      </c>
      <c r="H1053" s="76">
        <v>14</v>
      </c>
      <c r="I1053">
        <f t="shared" si="97"/>
        <v>0.79338842975206614</v>
      </c>
      <c r="J1053">
        <f t="shared" si="97"/>
        <v>0.79668049792531137</v>
      </c>
    </row>
    <row r="1054" spans="3:10" x14ac:dyDescent="0.2">
      <c r="C1054">
        <v>1047</v>
      </c>
      <c r="D1054" s="101" t="str">
        <f t="shared" si="95"/>
        <v>2-13</v>
      </c>
      <c r="E1054" s="78" t="str">
        <f t="shared" si="96"/>
        <v>2-13-15</v>
      </c>
      <c r="F1054" s="76">
        <v>2</v>
      </c>
      <c r="G1054" s="76">
        <v>13</v>
      </c>
      <c r="H1054" s="76">
        <v>15</v>
      </c>
      <c r="I1054">
        <f t="shared" si="97"/>
        <v>0.79338842975206614</v>
      </c>
      <c r="J1054">
        <f t="shared" si="97"/>
        <v>1.1751037344398343</v>
      </c>
    </row>
    <row r="1055" spans="3:10" x14ac:dyDescent="0.2">
      <c r="C1055">
        <v>1048</v>
      </c>
      <c r="D1055" s="101" t="str">
        <f t="shared" si="95"/>
        <v>2-13</v>
      </c>
      <c r="E1055" s="78" t="str">
        <f t="shared" si="96"/>
        <v>2-13-16</v>
      </c>
      <c r="F1055" s="76">
        <v>2</v>
      </c>
      <c r="G1055" s="76">
        <v>13</v>
      </c>
      <c r="H1055" s="76">
        <v>16</v>
      </c>
      <c r="I1055">
        <f t="shared" si="97"/>
        <v>0.77355371900826442</v>
      </c>
      <c r="J1055">
        <f t="shared" si="97"/>
        <v>0.79668049792531137</v>
      </c>
    </row>
    <row r="1056" spans="3:10" x14ac:dyDescent="0.2">
      <c r="C1056">
        <v>1049</v>
      </c>
      <c r="D1056" s="101" t="str">
        <f t="shared" si="95"/>
        <v>2-13</v>
      </c>
      <c r="E1056" s="78" t="str">
        <f t="shared" si="96"/>
        <v>2-13-17</v>
      </c>
      <c r="F1056" s="76">
        <v>2</v>
      </c>
      <c r="G1056" s="76">
        <v>13</v>
      </c>
      <c r="H1056" s="76">
        <v>17</v>
      </c>
      <c r="I1056">
        <f t="shared" si="97"/>
        <v>0.7537190082644627</v>
      </c>
      <c r="J1056">
        <f t="shared" si="97"/>
        <v>0.8365145228215769</v>
      </c>
    </row>
    <row r="1057" spans="3:10" x14ac:dyDescent="0.2">
      <c r="C1057">
        <v>1050</v>
      </c>
      <c r="D1057" s="101" t="str">
        <f t="shared" si="95"/>
        <v>2-13</v>
      </c>
      <c r="E1057" s="78" t="str">
        <f t="shared" si="96"/>
        <v>2-13-18</v>
      </c>
      <c r="F1057" s="76">
        <v>2</v>
      </c>
      <c r="G1057" s="76">
        <v>13</v>
      </c>
      <c r="H1057" s="76">
        <v>18</v>
      </c>
      <c r="I1057">
        <f t="shared" ref="I1057:J1072" si="98">I1033</f>
        <v>0.61487603305785121</v>
      </c>
      <c r="J1057">
        <f t="shared" si="98"/>
        <v>0.79668049792531137</v>
      </c>
    </row>
    <row r="1058" spans="3:10" x14ac:dyDescent="0.2">
      <c r="C1058">
        <v>1051</v>
      </c>
      <c r="D1058" s="101" t="str">
        <f t="shared" si="95"/>
        <v>2-13</v>
      </c>
      <c r="E1058" s="78" t="str">
        <f t="shared" si="96"/>
        <v>2-13-19</v>
      </c>
      <c r="F1058" s="76">
        <v>2</v>
      </c>
      <c r="G1058" s="76">
        <v>13</v>
      </c>
      <c r="H1058" s="76">
        <v>19</v>
      </c>
      <c r="I1058">
        <f t="shared" si="98"/>
        <v>0.99173553719008267</v>
      </c>
      <c r="J1058">
        <f t="shared" si="98"/>
        <v>1.5933609958506227</v>
      </c>
    </row>
    <row r="1059" spans="3:10" x14ac:dyDescent="0.2">
      <c r="C1059">
        <v>1052</v>
      </c>
      <c r="D1059" s="101" t="str">
        <f t="shared" si="95"/>
        <v>2-13</v>
      </c>
      <c r="E1059" s="78" t="str">
        <f t="shared" si="96"/>
        <v>2-13-20</v>
      </c>
      <c r="F1059" s="76">
        <v>2</v>
      </c>
      <c r="G1059" s="76">
        <v>13</v>
      </c>
      <c r="H1059" s="76">
        <v>20</v>
      </c>
      <c r="I1059">
        <f t="shared" si="98"/>
        <v>0.99173553719008267</v>
      </c>
      <c r="J1059">
        <f t="shared" si="98"/>
        <v>2.9875518672199175</v>
      </c>
    </row>
    <row r="1060" spans="3:10" x14ac:dyDescent="0.2">
      <c r="C1060">
        <v>1053</v>
      </c>
      <c r="D1060" s="101" t="str">
        <f t="shared" si="95"/>
        <v>2-13</v>
      </c>
      <c r="E1060" s="78" t="str">
        <f t="shared" si="96"/>
        <v>2-13-21</v>
      </c>
      <c r="F1060" s="76">
        <v>2</v>
      </c>
      <c r="G1060" s="76">
        <v>13</v>
      </c>
      <c r="H1060" s="76">
        <v>21</v>
      </c>
      <c r="I1060">
        <f t="shared" si="98"/>
        <v>0.99173553719008267</v>
      </c>
      <c r="J1060">
        <f t="shared" si="98"/>
        <v>2.7087136929460582</v>
      </c>
    </row>
    <row r="1061" spans="3:10" x14ac:dyDescent="0.2">
      <c r="C1061">
        <v>1054</v>
      </c>
      <c r="D1061" s="101" t="str">
        <f t="shared" si="95"/>
        <v>2-13</v>
      </c>
      <c r="E1061" s="78" t="str">
        <f t="shared" si="96"/>
        <v>2-13-22</v>
      </c>
      <c r="F1061" s="76">
        <v>2</v>
      </c>
      <c r="G1061" s="76">
        <v>13</v>
      </c>
      <c r="H1061" s="76">
        <v>22</v>
      </c>
      <c r="I1061">
        <f t="shared" si="98"/>
        <v>1.0909090909090908</v>
      </c>
      <c r="J1061">
        <f t="shared" si="98"/>
        <v>1.9917012448132783</v>
      </c>
    </row>
    <row r="1062" spans="3:10" x14ac:dyDescent="0.2">
      <c r="C1062">
        <v>1055</v>
      </c>
      <c r="D1062" s="101" t="str">
        <f t="shared" si="95"/>
        <v>2-13</v>
      </c>
      <c r="E1062" s="78" t="str">
        <f t="shared" si="96"/>
        <v>2-13-23</v>
      </c>
      <c r="F1062" s="76">
        <v>2</v>
      </c>
      <c r="G1062" s="76">
        <v>13</v>
      </c>
      <c r="H1062" s="76">
        <v>23</v>
      </c>
      <c r="I1062">
        <f t="shared" si="98"/>
        <v>1.1305785123966943</v>
      </c>
      <c r="J1062">
        <f t="shared" si="98"/>
        <v>1.5535269709543571</v>
      </c>
    </row>
    <row r="1063" spans="3:10" x14ac:dyDescent="0.2">
      <c r="C1063">
        <v>1056</v>
      </c>
      <c r="D1063" s="101" t="str">
        <f t="shared" si="95"/>
        <v>2-13</v>
      </c>
      <c r="E1063" s="78" t="str">
        <f t="shared" si="96"/>
        <v>2-13-24</v>
      </c>
      <c r="F1063" s="76">
        <v>2</v>
      </c>
      <c r="G1063" s="76">
        <v>13</v>
      </c>
      <c r="H1063" s="76">
        <v>24</v>
      </c>
      <c r="I1063">
        <f t="shared" si="98"/>
        <v>1.1504132231404958</v>
      </c>
      <c r="J1063">
        <f t="shared" si="98"/>
        <v>1.1551867219917014</v>
      </c>
    </row>
    <row r="1064" spans="3:10" x14ac:dyDescent="0.2">
      <c r="C1064">
        <v>1057</v>
      </c>
      <c r="D1064" s="101" t="str">
        <f t="shared" si="95"/>
        <v>2-14</v>
      </c>
      <c r="E1064" s="78" t="str">
        <f t="shared" si="96"/>
        <v>2-14-1</v>
      </c>
      <c r="F1064" s="76">
        <v>2</v>
      </c>
      <c r="G1064" s="76">
        <v>14</v>
      </c>
      <c r="H1064" s="76">
        <v>1</v>
      </c>
      <c r="I1064">
        <f t="shared" si="98"/>
        <v>1.1504132231404958</v>
      </c>
      <c r="J1064">
        <f t="shared" si="98"/>
        <v>0.79668049792531137</v>
      </c>
    </row>
    <row r="1065" spans="3:10" x14ac:dyDescent="0.2">
      <c r="C1065">
        <v>1058</v>
      </c>
      <c r="D1065" s="101" t="str">
        <f t="shared" si="95"/>
        <v>2-14</v>
      </c>
      <c r="E1065" s="78" t="str">
        <f t="shared" si="96"/>
        <v>2-14-2</v>
      </c>
      <c r="F1065" s="76">
        <v>2</v>
      </c>
      <c r="G1065" s="76">
        <v>14</v>
      </c>
      <c r="H1065" s="76">
        <v>2</v>
      </c>
      <c r="I1065">
        <f t="shared" si="98"/>
        <v>1.1504132231404958</v>
      </c>
      <c r="J1065">
        <f t="shared" si="98"/>
        <v>0.39834024896265569</v>
      </c>
    </row>
    <row r="1066" spans="3:10" x14ac:dyDescent="0.2">
      <c r="C1066">
        <v>1059</v>
      </c>
      <c r="D1066" s="101" t="str">
        <f t="shared" si="95"/>
        <v>2-14</v>
      </c>
      <c r="E1066" s="78" t="str">
        <f t="shared" si="96"/>
        <v>2-14-3</v>
      </c>
      <c r="F1066" s="76">
        <v>2</v>
      </c>
      <c r="G1066" s="76">
        <v>14</v>
      </c>
      <c r="H1066" s="76">
        <v>3</v>
      </c>
      <c r="I1066">
        <f t="shared" si="98"/>
        <v>1.1504132231404958</v>
      </c>
      <c r="J1066">
        <f t="shared" si="98"/>
        <v>3.9834024896265571E-2</v>
      </c>
    </row>
    <row r="1067" spans="3:10" x14ac:dyDescent="0.2">
      <c r="C1067">
        <v>1060</v>
      </c>
      <c r="D1067" s="101" t="str">
        <f t="shared" si="95"/>
        <v>2-14</v>
      </c>
      <c r="E1067" s="78" t="str">
        <f t="shared" si="96"/>
        <v>2-14-4</v>
      </c>
      <c r="F1067" s="76">
        <v>2</v>
      </c>
      <c r="G1067" s="76">
        <v>14</v>
      </c>
      <c r="H1067" s="76">
        <v>4</v>
      </c>
      <c r="I1067">
        <f t="shared" si="98"/>
        <v>1.1504132231404958</v>
      </c>
      <c r="J1067">
        <f t="shared" si="98"/>
        <v>1.9917012448132786E-2</v>
      </c>
    </row>
    <row r="1068" spans="3:10" x14ac:dyDescent="0.2">
      <c r="C1068">
        <v>1061</v>
      </c>
      <c r="D1068" s="101" t="str">
        <f t="shared" si="95"/>
        <v>2-14</v>
      </c>
      <c r="E1068" s="78" t="str">
        <f t="shared" si="96"/>
        <v>2-14-5</v>
      </c>
      <c r="F1068" s="76">
        <v>2</v>
      </c>
      <c r="G1068" s="76">
        <v>14</v>
      </c>
      <c r="H1068" s="76">
        <v>5</v>
      </c>
      <c r="I1068">
        <f t="shared" si="98"/>
        <v>1.1305785123966943</v>
      </c>
      <c r="J1068">
        <f t="shared" si="98"/>
        <v>1.9917012448132786E-2</v>
      </c>
    </row>
    <row r="1069" spans="3:10" x14ac:dyDescent="0.2">
      <c r="C1069">
        <v>1062</v>
      </c>
      <c r="D1069" s="101" t="str">
        <f t="shared" si="95"/>
        <v>2-14</v>
      </c>
      <c r="E1069" s="78" t="str">
        <f t="shared" si="96"/>
        <v>2-14-6</v>
      </c>
      <c r="F1069" s="76">
        <v>2</v>
      </c>
      <c r="G1069" s="76">
        <v>14</v>
      </c>
      <c r="H1069" s="76">
        <v>6</v>
      </c>
      <c r="I1069">
        <f t="shared" si="98"/>
        <v>1.1305785123966943</v>
      </c>
      <c r="J1069">
        <f t="shared" si="98"/>
        <v>1.9917012448132786E-2</v>
      </c>
    </row>
    <row r="1070" spans="3:10" x14ac:dyDescent="0.2">
      <c r="C1070">
        <v>1063</v>
      </c>
      <c r="D1070" s="101" t="str">
        <f t="shared" si="95"/>
        <v>2-14</v>
      </c>
      <c r="E1070" s="78" t="str">
        <f t="shared" si="96"/>
        <v>2-14-7</v>
      </c>
      <c r="F1070" s="76">
        <v>2</v>
      </c>
      <c r="G1070" s="76">
        <v>14</v>
      </c>
      <c r="H1070" s="76">
        <v>7</v>
      </c>
      <c r="I1070">
        <f t="shared" si="98"/>
        <v>0.99173553719008267</v>
      </c>
      <c r="J1070">
        <f t="shared" si="98"/>
        <v>3.9834024896265571E-2</v>
      </c>
    </row>
    <row r="1071" spans="3:10" x14ac:dyDescent="0.2">
      <c r="C1071">
        <v>1064</v>
      </c>
      <c r="D1071" s="101" t="str">
        <f t="shared" si="95"/>
        <v>2-14</v>
      </c>
      <c r="E1071" s="78" t="str">
        <f t="shared" si="96"/>
        <v>2-14-8</v>
      </c>
      <c r="F1071" s="76">
        <v>2</v>
      </c>
      <c r="G1071" s="76">
        <v>14</v>
      </c>
      <c r="H1071" s="76">
        <v>8</v>
      </c>
      <c r="I1071">
        <f t="shared" si="98"/>
        <v>0.79338842975206614</v>
      </c>
      <c r="J1071">
        <f t="shared" si="98"/>
        <v>0.17925311203319505</v>
      </c>
    </row>
    <row r="1072" spans="3:10" x14ac:dyDescent="0.2">
      <c r="C1072">
        <v>1065</v>
      </c>
      <c r="D1072" s="101" t="str">
        <f t="shared" si="95"/>
        <v>2-14</v>
      </c>
      <c r="E1072" s="78" t="str">
        <f t="shared" si="96"/>
        <v>2-14-9</v>
      </c>
      <c r="F1072" s="76">
        <v>2</v>
      </c>
      <c r="G1072" s="76">
        <v>14</v>
      </c>
      <c r="H1072" s="76">
        <v>9</v>
      </c>
      <c r="I1072">
        <f t="shared" si="98"/>
        <v>0.83305785123966936</v>
      </c>
      <c r="J1072">
        <f t="shared" si="98"/>
        <v>0.69709543568464738</v>
      </c>
    </row>
    <row r="1073" spans="3:10" x14ac:dyDescent="0.2">
      <c r="C1073">
        <v>1066</v>
      </c>
      <c r="D1073" s="101" t="str">
        <f t="shared" si="95"/>
        <v>2-14</v>
      </c>
      <c r="E1073" s="78" t="str">
        <f t="shared" si="96"/>
        <v>2-14-10</v>
      </c>
      <c r="F1073" s="76">
        <v>2</v>
      </c>
      <c r="G1073" s="76">
        <v>14</v>
      </c>
      <c r="H1073" s="76">
        <v>10</v>
      </c>
      <c r="I1073">
        <f t="shared" ref="I1073:J1088" si="99">I1049</f>
        <v>1.2099173553719007</v>
      </c>
      <c r="J1073">
        <f t="shared" si="99"/>
        <v>1.5535269709543571</v>
      </c>
    </row>
    <row r="1074" spans="3:10" x14ac:dyDescent="0.2">
      <c r="C1074">
        <v>1067</v>
      </c>
      <c r="D1074" s="101" t="str">
        <f t="shared" si="95"/>
        <v>2-14</v>
      </c>
      <c r="E1074" s="78" t="str">
        <f t="shared" si="96"/>
        <v>2-14-11</v>
      </c>
      <c r="F1074" s="76">
        <v>2</v>
      </c>
      <c r="G1074" s="76">
        <v>14</v>
      </c>
      <c r="H1074" s="76">
        <v>11</v>
      </c>
      <c r="I1074">
        <f t="shared" si="99"/>
        <v>1.2099173553719007</v>
      </c>
      <c r="J1074">
        <f t="shared" si="99"/>
        <v>1.4937759336099588</v>
      </c>
    </row>
    <row r="1075" spans="3:10" x14ac:dyDescent="0.2">
      <c r="C1075">
        <v>1068</v>
      </c>
      <c r="D1075" s="101" t="str">
        <f t="shared" si="95"/>
        <v>2-14</v>
      </c>
      <c r="E1075" s="78" t="str">
        <f t="shared" si="96"/>
        <v>2-14-12</v>
      </c>
      <c r="F1075" s="76">
        <v>2</v>
      </c>
      <c r="G1075" s="76">
        <v>14</v>
      </c>
      <c r="H1075" s="76">
        <v>12</v>
      </c>
      <c r="I1075">
        <f t="shared" si="99"/>
        <v>1.2297520661157024</v>
      </c>
      <c r="J1075">
        <f t="shared" si="99"/>
        <v>0.99585062240663913</v>
      </c>
    </row>
    <row r="1076" spans="3:10" x14ac:dyDescent="0.2">
      <c r="C1076">
        <v>1069</v>
      </c>
      <c r="D1076" s="101" t="str">
        <f t="shared" si="95"/>
        <v>2-14</v>
      </c>
      <c r="E1076" s="78" t="str">
        <f t="shared" si="96"/>
        <v>2-14-13</v>
      </c>
      <c r="F1076" s="76">
        <v>2</v>
      </c>
      <c r="G1076" s="76">
        <v>14</v>
      </c>
      <c r="H1076" s="76">
        <v>13</v>
      </c>
      <c r="I1076">
        <f t="shared" si="99"/>
        <v>0.79338842975206614</v>
      </c>
      <c r="J1076">
        <f t="shared" si="99"/>
        <v>1.3543568464730291</v>
      </c>
    </row>
    <row r="1077" spans="3:10" x14ac:dyDescent="0.2">
      <c r="C1077">
        <v>1070</v>
      </c>
      <c r="D1077" s="101" t="str">
        <f t="shared" si="95"/>
        <v>2-14</v>
      </c>
      <c r="E1077" s="78" t="str">
        <f t="shared" si="96"/>
        <v>2-14-14</v>
      </c>
      <c r="F1077" s="76">
        <v>2</v>
      </c>
      <c r="G1077" s="76">
        <v>14</v>
      </c>
      <c r="H1077" s="76">
        <v>14</v>
      </c>
      <c r="I1077">
        <f t="shared" si="99"/>
        <v>0.79338842975206614</v>
      </c>
      <c r="J1077">
        <f t="shared" si="99"/>
        <v>0.79668049792531137</v>
      </c>
    </row>
    <row r="1078" spans="3:10" x14ac:dyDescent="0.2">
      <c r="C1078">
        <v>1071</v>
      </c>
      <c r="D1078" s="101" t="str">
        <f t="shared" si="95"/>
        <v>2-14</v>
      </c>
      <c r="E1078" s="78" t="str">
        <f t="shared" si="96"/>
        <v>2-14-15</v>
      </c>
      <c r="F1078" s="76">
        <v>2</v>
      </c>
      <c r="G1078" s="76">
        <v>14</v>
      </c>
      <c r="H1078" s="76">
        <v>15</v>
      </c>
      <c r="I1078">
        <f t="shared" si="99"/>
        <v>0.79338842975206614</v>
      </c>
      <c r="J1078">
        <f t="shared" si="99"/>
        <v>1.1751037344398343</v>
      </c>
    </row>
    <row r="1079" spans="3:10" x14ac:dyDescent="0.2">
      <c r="C1079">
        <v>1072</v>
      </c>
      <c r="D1079" s="101" t="str">
        <f t="shared" si="95"/>
        <v>2-14</v>
      </c>
      <c r="E1079" s="78" t="str">
        <f t="shared" si="96"/>
        <v>2-14-16</v>
      </c>
      <c r="F1079" s="76">
        <v>2</v>
      </c>
      <c r="G1079" s="76">
        <v>14</v>
      </c>
      <c r="H1079" s="76">
        <v>16</v>
      </c>
      <c r="I1079">
        <f t="shared" si="99"/>
        <v>0.77355371900826442</v>
      </c>
      <c r="J1079">
        <f t="shared" si="99"/>
        <v>0.79668049792531137</v>
      </c>
    </row>
    <row r="1080" spans="3:10" x14ac:dyDescent="0.2">
      <c r="C1080">
        <v>1073</v>
      </c>
      <c r="D1080" s="101" t="str">
        <f t="shared" si="95"/>
        <v>2-14</v>
      </c>
      <c r="E1080" s="78" t="str">
        <f t="shared" si="96"/>
        <v>2-14-17</v>
      </c>
      <c r="F1080" s="76">
        <v>2</v>
      </c>
      <c r="G1080" s="76">
        <v>14</v>
      </c>
      <c r="H1080" s="76">
        <v>17</v>
      </c>
      <c r="I1080">
        <f t="shared" si="99"/>
        <v>0.7537190082644627</v>
      </c>
      <c r="J1080">
        <f t="shared" si="99"/>
        <v>0.8365145228215769</v>
      </c>
    </row>
    <row r="1081" spans="3:10" x14ac:dyDescent="0.2">
      <c r="C1081">
        <v>1074</v>
      </c>
      <c r="D1081" s="101" t="str">
        <f t="shared" si="95"/>
        <v>2-14</v>
      </c>
      <c r="E1081" s="78" t="str">
        <f t="shared" si="96"/>
        <v>2-14-18</v>
      </c>
      <c r="F1081" s="76">
        <v>2</v>
      </c>
      <c r="G1081" s="76">
        <v>14</v>
      </c>
      <c r="H1081" s="76">
        <v>18</v>
      </c>
      <c r="I1081">
        <f t="shared" si="99"/>
        <v>0.61487603305785121</v>
      </c>
      <c r="J1081">
        <f t="shared" si="99"/>
        <v>0.79668049792531137</v>
      </c>
    </row>
    <row r="1082" spans="3:10" x14ac:dyDescent="0.2">
      <c r="C1082">
        <v>1075</v>
      </c>
      <c r="D1082" s="101" t="str">
        <f t="shared" si="95"/>
        <v>2-14</v>
      </c>
      <c r="E1082" s="78" t="str">
        <f t="shared" si="96"/>
        <v>2-14-19</v>
      </c>
      <c r="F1082" s="76">
        <v>2</v>
      </c>
      <c r="G1082" s="76">
        <v>14</v>
      </c>
      <c r="H1082" s="76">
        <v>19</v>
      </c>
      <c r="I1082">
        <f t="shared" si="99"/>
        <v>0.99173553719008267</v>
      </c>
      <c r="J1082">
        <f t="shared" si="99"/>
        <v>1.5933609958506227</v>
      </c>
    </row>
    <row r="1083" spans="3:10" x14ac:dyDescent="0.2">
      <c r="C1083">
        <v>1076</v>
      </c>
      <c r="D1083" s="101" t="str">
        <f t="shared" si="95"/>
        <v>2-14</v>
      </c>
      <c r="E1083" s="78" t="str">
        <f t="shared" si="96"/>
        <v>2-14-20</v>
      </c>
      <c r="F1083" s="76">
        <v>2</v>
      </c>
      <c r="G1083" s="76">
        <v>14</v>
      </c>
      <c r="H1083" s="76">
        <v>20</v>
      </c>
      <c r="I1083">
        <f t="shared" si="99"/>
        <v>0.99173553719008267</v>
      </c>
      <c r="J1083">
        <f t="shared" si="99"/>
        <v>2.9875518672199175</v>
      </c>
    </row>
    <row r="1084" spans="3:10" x14ac:dyDescent="0.2">
      <c r="C1084">
        <v>1077</v>
      </c>
      <c r="D1084" s="101" t="str">
        <f t="shared" si="95"/>
        <v>2-14</v>
      </c>
      <c r="E1084" s="78" t="str">
        <f t="shared" si="96"/>
        <v>2-14-21</v>
      </c>
      <c r="F1084" s="76">
        <v>2</v>
      </c>
      <c r="G1084" s="76">
        <v>14</v>
      </c>
      <c r="H1084" s="76">
        <v>21</v>
      </c>
      <c r="I1084">
        <f t="shared" si="99"/>
        <v>0.99173553719008267</v>
      </c>
      <c r="J1084">
        <f t="shared" si="99"/>
        <v>2.7087136929460582</v>
      </c>
    </row>
    <row r="1085" spans="3:10" x14ac:dyDescent="0.2">
      <c r="C1085">
        <v>1078</v>
      </c>
      <c r="D1085" s="101" t="str">
        <f t="shared" si="95"/>
        <v>2-14</v>
      </c>
      <c r="E1085" s="78" t="str">
        <f t="shared" si="96"/>
        <v>2-14-22</v>
      </c>
      <c r="F1085" s="76">
        <v>2</v>
      </c>
      <c r="G1085" s="76">
        <v>14</v>
      </c>
      <c r="H1085" s="76">
        <v>22</v>
      </c>
      <c r="I1085">
        <f t="shared" si="99"/>
        <v>1.0909090909090908</v>
      </c>
      <c r="J1085">
        <f t="shared" si="99"/>
        <v>1.9917012448132783</v>
      </c>
    </row>
    <row r="1086" spans="3:10" x14ac:dyDescent="0.2">
      <c r="C1086">
        <v>1079</v>
      </c>
      <c r="D1086" s="101" t="str">
        <f t="shared" si="95"/>
        <v>2-14</v>
      </c>
      <c r="E1086" s="78" t="str">
        <f t="shared" si="96"/>
        <v>2-14-23</v>
      </c>
      <c r="F1086" s="76">
        <v>2</v>
      </c>
      <c r="G1086" s="76">
        <v>14</v>
      </c>
      <c r="H1086" s="76">
        <v>23</v>
      </c>
      <c r="I1086">
        <f t="shared" si="99"/>
        <v>1.1305785123966943</v>
      </c>
      <c r="J1086">
        <f t="shared" si="99"/>
        <v>1.5535269709543571</v>
      </c>
    </row>
    <row r="1087" spans="3:10" x14ac:dyDescent="0.2">
      <c r="C1087">
        <v>1080</v>
      </c>
      <c r="D1087" s="101" t="str">
        <f t="shared" si="95"/>
        <v>2-14</v>
      </c>
      <c r="E1087" s="78" t="str">
        <f t="shared" si="96"/>
        <v>2-14-24</v>
      </c>
      <c r="F1087" s="76">
        <v>2</v>
      </c>
      <c r="G1087" s="76">
        <v>14</v>
      </c>
      <c r="H1087" s="76">
        <v>24</v>
      </c>
      <c r="I1087">
        <f t="shared" si="99"/>
        <v>1.1504132231404958</v>
      </c>
      <c r="J1087">
        <f t="shared" si="99"/>
        <v>1.1551867219917014</v>
      </c>
    </row>
    <row r="1088" spans="3:10" x14ac:dyDescent="0.2">
      <c r="C1088">
        <v>1081</v>
      </c>
      <c r="D1088" s="101" t="str">
        <f t="shared" si="95"/>
        <v>2-15</v>
      </c>
      <c r="E1088" s="78" t="str">
        <f t="shared" si="96"/>
        <v>2-15-1</v>
      </c>
      <c r="F1088" s="76">
        <v>2</v>
      </c>
      <c r="G1088" s="76">
        <v>15</v>
      </c>
      <c r="H1088" s="76">
        <v>1</v>
      </c>
      <c r="I1088">
        <f t="shared" si="99"/>
        <v>1.1504132231404958</v>
      </c>
      <c r="J1088">
        <f t="shared" si="99"/>
        <v>0.79668049792531137</v>
      </c>
    </row>
    <row r="1089" spans="3:10" x14ac:dyDescent="0.2">
      <c r="C1089">
        <v>1082</v>
      </c>
      <c r="D1089" s="101" t="str">
        <f t="shared" si="95"/>
        <v>2-15</v>
      </c>
      <c r="E1089" s="78" t="str">
        <f t="shared" si="96"/>
        <v>2-15-2</v>
      </c>
      <c r="F1089" s="76">
        <v>2</v>
      </c>
      <c r="G1089" s="76">
        <v>15</v>
      </c>
      <c r="H1089" s="76">
        <v>2</v>
      </c>
      <c r="I1089">
        <f t="shared" ref="I1089:J1104" si="100">I1065</f>
        <v>1.1504132231404958</v>
      </c>
      <c r="J1089">
        <f t="shared" si="100"/>
        <v>0.39834024896265569</v>
      </c>
    </row>
    <row r="1090" spans="3:10" x14ac:dyDescent="0.2">
      <c r="C1090">
        <v>1083</v>
      </c>
      <c r="D1090" s="101" t="str">
        <f t="shared" si="95"/>
        <v>2-15</v>
      </c>
      <c r="E1090" s="78" t="str">
        <f t="shared" si="96"/>
        <v>2-15-3</v>
      </c>
      <c r="F1090" s="76">
        <v>2</v>
      </c>
      <c r="G1090" s="76">
        <v>15</v>
      </c>
      <c r="H1090" s="76">
        <v>3</v>
      </c>
      <c r="I1090">
        <f t="shared" si="100"/>
        <v>1.1504132231404958</v>
      </c>
      <c r="J1090">
        <f t="shared" si="100"/>
        <v>3.9834024896265571E-2</v>
      </c>
    </row>
    <row r="1091" spans="3:10" x14ac:dyDescent="0.2">
      <c r="C1091">
        <v>1084</v>
      </c>
      <c r="D1091" s="101" t="str">
        <f t="shared" si="95"/>
        <v>2-15</v>
      </c>
      <c r="E1091" s="78" t="str">
        <f t="shared" si="96"/>
        <v>2-15-4</v>
      </c>
      <c r="F1091" s="76">
        <v>2</v>
      </c>
      <c r="G1091" s="76">
        <v>15</v>
      </c>
      <c r="H1091" s="76">
        <v>4</v>
      </c>
      <c r="I1091">
        <f t="shared" si="100"/>
        <v>1.1504132231404958</v>
      </c>
      <c r="J1091">
        <f t="shared" si="100"/>
        <v>1.9917012448132786E-2</v>
      </c>
    </row>
    <row r="1092" spans="3:10" x14ac:dyDescent="0.2">
      <c r="C1092">
        <v>1085</v>
      </c>
      <c r="D1092" s="101" t="str">
        <f t="shared" si="95"/>
        <v>2-15</v>
      </c>
      <c r="E1092" s="78" t="str">
        <f t="shared" si="96"/>
        <v>2-15-5</v>
      </c>
      <c r="F1092" s="76">
        <v>2</v>
      </c>
      <c r="G1092" s="76">
        <v>15</v>
      </c>
      <c r="H1092" s="76">
        <v>5</v>
      </c>
      <c r="I1092">
        <f t="shared" si="100"/>
        <v>1.1305785123966943</v>
      </c>
      <c r="J1092">
        <f t="shared" si="100"/>
        <v>1.9917012448132786E-2</v>
      </c>
    </row>
    <row r="1093" spans="3:10" x14ac:dyDescent="0.2">
      <c r="C1093">
        <v>1086</v>
      </c>
      <c r="D1093" s="101" t="str">
        <f t="shared" si="95"/>
        <v>2-15</v>
      </c>
      <c r="E1093" s="78" t="str">
        <f t="shared" si="96"/>
        <v>2-15-6</v>
      </c>
      <c r="F1093" s="76">
        <v>2</v>
      </c>
      <c r="G1093" s="76">
        <v>15</v>
      </c>
      <c r="H1093" s="76">
        <v>6</v>
      </c>
      <c r="I1093">
        <f t="shared" si="100"/>
        <v>1.1305785123966943</v>
      </c>
      <c r="J1093">
        <f t="shared" si="100"/>
        <v>1.9917012448132786E-2</v>
      </c>
    </row>
    <row r="1094" spans="3:10" x14ac:dyDescent="0.2">
      <c r="C1094">
        <v>1087</v>
      </c>
      <c r="D1094" s="101" t="str">
        <f t="shared" si="95"/>
        <v>2-15</v>
      </c>
      <c r="E1094" s="78" t="str">
        <f t="shared" si="96"/>
        <v>2-15-7</v>
      </c>
      <c r="F1094" s="76">
        <v>2</v>
      </c>
      <c r="G1094" s="76">
        <v>15</v>
      </c>
      <c r="H1094" s="76">
        <v>7</v>
      </c>
      <c r="I1094">
        <f t="shared" si="100"/>
        <v>0.99173553719008267</v>
      </c>
      <c r="J1094">
        <f t="shared" si="100"/>
        <v>3.9834024896265571E-2</v>
      </c>
    </row>
    <row r="1095" spans="3:10" x14ac:dyDescent="0.2">
      <c r="C1095">
        <v>1088</v>
      </c>
      <c r="D1095" s="101" t="str">
        <f t="shared" si="95"/>
        <v>2-15</v>
      </c>
      <c r="E1095" s="78" t="str">
        <f t="shared" si="96"/>
        <v>2-15-8</v>
      </c>
      <c r="F1095" s="76">
        <v>2</v>
      </c>
      <c r="G1095" s="76">
        <v>15</v>
      </c>
      <c r="H1095" s="76">
        <v>8</v>
      </c>
      <c r="I1095">
        <f t="shared" si="100"/>
        <v>0.79338842975206614</v>
      </c>
      <c r="J1095">
        <f t="shared" si="100"/>
        <v>0.17925311203319505</v>
      </c>
    </row>
    <row r="1096" spans="3:10" x14ac:dyDescent="0.2">
      <c r="C1096">
        <v>1089</v>
      </c>
      <c r="D1096" s="101" t="str">
        <f t="shared" si="95"/>
        <v>2-15</v>
      </c>
      <c r="E1096" s="78" t="str">
        <f t="shared" si="96"/>
        <v>2-15-9</v>
      </c>
      <c r="F1096" s="76">
        <v>2</v>
      </c>
      <c r="G1096" s="76">
        <v>15</v>
      </c>
      <c r="H1096" s="76">
        <v>9</v>
      </c>
      <c r="I1096">
        <f t="shared" si="100"/>
        <v>0.83305785123966936</v>
      </c>
      <c r="J1096">
        <f t="shared" si="100"/>
        <v>0.69709543568464738</v>
      </c>
    </row>
    <row r="1097" spans="3:10" x14ac:dyDescent="0.2">
      <c r="C1097">
        <v>1090</v>
      </c>
      <c r="D1097" s="101" t="str">
        <f t="shared" ref="D1097:D1160" si="101">F1097&amp;"-"&amp;G1097</f>
        <v>2-15</v>
      </c>
      <c r="E1097" s="78" t="str">
        <f t="shared" ref="E1097:E1160" si="102">F1097&amp;"-"&amp;G1097&amp;"-"&amp;H1097</f>
        <v>2-15-10</v>
      </c>
      <c r="F1097" s="76">
        <v>2</v>
      </c>
      <c r="G1097" s="76">
        <v>15</v>
      </c>
      <c r="H1097" s="76">
        <v>10</v>
      </c>
      <c r="I1097">
        <f t="shared" si="100"/>
        <v>1.2099173553719007</v>
      </c>
      <c r="J1097">
        <f t="shared" si="100"/>
        <v>1.5535269709543571</v>
      </c>
    </row>
    <row r="1098" spans="3:10" x14ac:dyDescent="0.2">
      <c r="C1098">
        <v>1091</v>
      </c>
      <c r="D1098" s="101" t="str">
        <f t="shared" si="101"/>
        <v>2-15</v>
      </c>
      <c r="E1098" s="78" t="str">
        <f t="shared" si="102"/>
        <v>2-15-11</v>
      </c>
      <c r="F1098" s="76">
        <v>2</v>
      </c>
      <c r="G1098" s="76">
        <v>15</v>
      </c>
      <c r="H1098" s="76">
        <v>11</v>
      </c>
      <c r="I1098">
        <f t="shared" si="100"/>
        <v>1.2099173553719007</v>
      </c>
      <c r="J1098">
        <f t="shared" si="100"/>
        <v>1.4937759336099588</v>
      </c>
    </row>
    <row r="1099" spans="3:10" x14ac:dyDescent="0.2">
      <c r="C1099">
        <v>1092</v>
      </c>
      <c r="D1099" s="101" t="str">
        <f t="shared" si="101"/>
        <v>2-15</v>
      </c>
      <c r="E1099" s="78" t="str">
        <f t="shared" si="102"/>
        <v>2-15-12</v>
      </c>
      <c r="F1099" s="76">
        <v>2</v>
      </c>
      <c r="G1099" s="76">
        <v>15</v>
      </c>
      <c r="H1099" s="76">
        <v>12</v>
      </c>
      <c r="I1099">
        <f t="shared" si="100"/>
        <v>1.2297520661157024</v>
      </c>
      <c r="J1099">
        <f t="shared" si="100"/>
        <v>0.99585062240663913</v>
      </c>
    </row>
    <row r="1100" spans="3:10" x14ac:dyDescent="0.2">
      <c r="C1100">
        <v>1093</v>
      </c>
      <c r="D1100" s="101" t="str">
        <f t="shared" si="101"/>
        <v>2-15</v>
      </c>
      <c r="E1100" s="78" t="str">
        <f t="shared" si="102"/>
        <v>2-15-13</v>
      </c>
      <c r="F1100" s="76">
        <v>2</v>
      </c>
      <c r="G1100" s="76">
        <v>15</v>
      </c>
      <c r="H1100" s="76">
        <v>13</v>
      </c>
      <c r="I1100">
        <f t="shared" si="100"/>
        <v>0.79338842975206614</v>
      </c>
      <c r="J1100">
        <f t="shared" si="100"/>
        <v>1.3543568464730291</v>
      </c>
    </row>
    <row r="1101" spans="3:10" x14ac:dyDescent="0.2">
      <c r="C1101">
        <v>1094</v>
      </c>
      <c r="D1101" s="101" t="str">
        <f t="shared" si="101"/>
        <v>2-15</v>
      </c>
      <c r="E1101" s="78" t="str">
        <f t="shared" si="102"/>
        <v>2-15-14</v>
      </c>
      <c r="F1101" s="76">
        <v>2</v>
      </c>
      <c r="G1101" s="76">
        <v>15</v>
      </c>
      <c r="H1101" s="76">
        <v>14</v>
      </c>
      <c r="I1101">
        <f t="shared" si="100"/>
        <v>0.79338842975206614</v>
      </c>
      <c r="J1101">
        <f t="shared" si="100"/>
        <v>0.79668049792531137</v>
      </c>
    </row>
    <row r="1102" spans="3:10" x14ac:dyDescent="0.2">
      <c r="C1102">
        <v>1095</v>
      </c>
      <c r="D1102" s="101" t="str">
        <f t="shared" si="101"/>
        <v>2-15</v>
      </c>
      <c r="E1102" s="78" t="str">
        <f t="shared" si="102"/>
        <v>2-15-15</v>
      </c>
      <c r="F1102" s="76">
        <v>2</v>
      </c>
      <c r="G1102" s="76">
        <v>15</v>
      </c>
      <c r="H1102" s="76">
        <v>15</v>
      </c>
      <c r="I1102">
        <f t="shared" si="100"/>
        <v>0.79338842975206614</v>
      </c>
      <c r="J1102">
        <f t="shared" si="100"/>
        <v>1.1751037344398343</v>
      </c>
    </row>
    <row r="1103" spans="3:10" x14ac:dyDescent="0.2">
      <c r="C1103">
        <v>1096</v>
      </c>
      <c r="D1103" s="101" t="str">
        <f t="shared" si="101"/>
        <v>2-15</v>
      </c>
      <c r="E1103" s="78" t="str">
        <f t="shared" si="102"/>
        <v>2-15-16</v>
      </c>
      <c r="F1103" s="76">
        <v>2</v>
      </c>
      <c r="G1103" s="76">
        <v>15</v>
      </c>
      <c r="H1103" s="76">
        <v>16</v>
      </c>
      <c r="I1103">
        <f t="shared" si="100"/>
        <v>0.77355371900826442</v>
      </c>
      <c r="J1103">
        <f t="shared" si="100"/>
        <v>0.79668049792531137</v>
      </c>
    </row>
    <row r="1104" spans="3:10" x14ac:dyDescent="0.2">
      <c r="C1104">
        <v>1097</v>
      </c>
      <c r="D1104" s="101" t="str">
        <f t="shared" si="101"/>
        <v>2-15</v>
      </c>
      <c r="E1104" s="78" t="str">
        <f t="shared" si="102"/>
        <v>2-15-17</v>
      </c>
      <c r="F1104" s="76">
        <v>2</v>
      </c>
      <c r="G1104" s="76">
        <v>15</v>
      </c>
      <c r="H1104" s="76">
        <v>17</v>
      </c>
      <c r="I1104">
        <f t="shared" si="100"/>
        <v>0.7537190082644627</v>
      </c>
      <c r="J1104">
        <f t="shared" si="100"/>
        <v>0.8365145228215769</v>
      </c>
    </row>
    <row r="1105" spans="3:10" x14ac:dyDescent="0.2">
      <c r="C1105">
        <v>1098</v>
      </c>
      <c r="D1105" s="101" t="str">
        <f t="shared" si="101"/>
        <v>2-15</v>
      </c>
      <c r="E1105" s="78" t="str">
        <f t="shared" si="102"/>
        <v>2-15-18</v>
      </c>
      <c r="F1105" s="76">
        <v>2</v>
      </c>
      <c r="G1105" s="76">
        <v>15</v>
      </c>
      <c r="H1105" s="76">
        <v>18</v>
      </c>
      <c r="I1105">
        <f t="shared" ref="I1105:J1120" si="103">I1081</f>
        <v>0.61487603305785121</v>
      </c>
      <c r="J1105">
        <f t="shared" si="103"/>
        <v>0.79668049792531137</v>
      </c>
    </row>
    <row r="1106" spans="3:10" x14ac:dyDescent="0.2">
      <c r="C1106">
        <v>1099</v>
      </c>
      <c r="D1106" s="101" t="str">
        <f t="shared" si="101"/>
        <v>2-15</v>
      </c>
      <c r="E1106" s="78" t="str">
        <f t="shared" si="102"/>
        <v>2-15-19</v>
      </c>
      <c r="F1106" s="76">
        <v>2</v>
      </c>
      <c r="G1106" s="76">
        <v>15</v>
      </c>
      <c r="H1106" s="76">
        <v>19</v>
      </c>
      <c r="I1106">
        <f t="shared" si="103"/>
        <v>0.99173553719008267</v>
      </c>
      <c r="J1106">
        <f t="shared" si="103"/>
        <v>1.5933609958506227</v>
      </c>
    </row>
    <row r="1107" spans="3:10" x14ac:dyDescent="0.2">
      <c r="C1107">
        <v>1100</v>
      </c>
      <c r="D1107" s="101" t="str">
        <f t="shared" si="101"/>
        <v>2-15</v>
      </c>
      <c r="E1107" s="78" t="str">
        <f t="shared" si="102"/>
        <v>2-15-20</v>
      </c>
      <c r="F1107" s="76">
        <v>2</v>
      </c>
      <c r="G1107" s="76">
        <v>15</v>
      </c>
      <c r="H1107" s="76">
        <v>20</v>
      </c>
      <c r="I1107">
        <f t="shared" si="103"/>
        <v>0.99173553719008267</v>
      </c>
      <c r="J1107">
        <f t="shared" si="103"/>
        <v>2.9875518672199175</v>
      </c>
    </row>
    <row r="1108" spans="3:10" x14ac:dyDescent="0.2">
      <c r="C1108">
        <v>1101</v>
      </c>
      <c r="D1108" s="101" t="str">
        <f t="shared" si="101"/>
        <v>2-15</v>
      </c>
      <c r="E1108" s="78" t="str">
        <f t="shared" si="102"/>
        <v>2-15-21</v>
      </c>
      <c r="F1108" s="76">
        <v>2</v>
      </c>
      <c r="G1108" s="76">
        <v>15</v>
      </c>
      <c r="H1108" s="76">
        <v>21</v>
      </c>
      <c r="I1108">
        <f t="shared" si="103"/>
        <v>0.99173553719008267</v>
      </c>
      <c r="J1108">
        <f t="shared" si="103"/>
        <v>2.7087136929460582</v>
      </c>
    </row>
    <row r="1109" spans="3:10" x14ac:dyDescent="0.2">
      <c r="C1109">
        <v>1102</v>
      </c>
      <c r="D1109" s="101" t="str">
        <f t="shared" si="101"/>
        <v>2-15</v>
      </c>
      <c r="E1109" s="78" t="str">
        <f t="shared" si="102"/>
        <v>2-15-22</v>
      </c>
      <c r="F1109" s="76">
        <v>2</v>
      </c>
      <c r="G1109" s="76">
        <v>15</v>
      </c>
      <c r="H1109" s="76">
        <v>22</v>
      </c>
      <c r="I1109">
        <f t="shared" si="103"/>
        <v>1.0909090909090908</v>
      </c>
      <c r="J1109">
        <f t="shared" si="103"/>
        <v>1.9917012448132783</v>
      </c>
    </row>
    <row r="1110" spans="3:10" x14ac:dyDescent="0.2">
      <c r="C1110">
        <v>1103</v>
      </c>
      <c r="D1110" s="101" t="str">
        <f t="shared" si="101"/>
        <v>2-15</v>
      </c>
      <c r="E1110" s="78" t="str">
        <f t="shared" si="102"/>
        <v>2-15-23</v>
      </c>
      <c r="F1110" s="76">
        <v>2</v>
      </c>
      <c r="G1110" s="76">
        <v>15</v>
      </c>
      <c r="H1110" s="76">
        <v>23</v>
      </c>
      <c r="I1110">
        <f t="shared" si="103"/>
        <v>1.1305785123966943</v>
      </c>
      <c r="J1110">
        <f t="shared" si="103"/>
        <v>1.5535269709543571</v>
      </c>
    </row>
    <row r="1111" spans="3:10" x14ac:dyDescent="0.2">
      <c r="C1111">
        <v>1104</v>
      </c>
      <c r="D1111" s="101" t="str">
        <f t="shared" si="101"/>
        <v>2-15</v>
      </c>
      <c r="E1111" s="78" t="str">
        <f t="shared" si="102"/>
        <v>2-15-24</v>
      </c>
      <c r="F1111" s="76">
        <v>2</v>
      </c>
      <c r="G1111" s="76">
        <v>15</v>
      </c>
      <c r="H1111" s="76">
        <v>24</v>
      </c>
      <c r="I1111">
        <f t="shared" si="103"/>
        <v>1.1504132231404958</v>
      </c>
      <c r="J1111">
        <f t="shared" si="103"/>
        <v>1.1551867219917014</v>
      </c>
    </row>
    <row r="1112" spans="3:10" x14ac:dyDescent="0.2">
      <c r="C1112">
        <v>1105</v>
      </c>
      <c r="D1112" s="101" t="str">
        <f t="shared" si="101"/>
        <v>2-16</v>
      </c>
      <c r="E1112" s="78" t="str">
        <f t="shared" si="102"/>
        <v>2-16-1</v>
      </c>
      <c r="F1112" s="76">
        <v>2</v>
      </c>
      <c r="G1112" s="76">
        <v>16</v>
      </c>
      <c r="H1112" s="76">
        <v>1</v>
      </c>
      <c r="I1112">
        <f t="shared" si="103"/>
        <v>1.1504132231404958</v>
      </c>
      <c r="J1112">
        <f t="shared" si="103"/>
        <v>0.79668049792531137</v>
      </c>
    </row>
    <row r="1113" spans="3:10" x14ac:dyDescent="0.2">
      <c r="C1113">
        <v>1106</v>
      </c>
      <c r="D1113" s="101" t="str">
        <f t="shared" si="101"/>
        <v>2-16</v>
      </c>
      <c r="E1113" s="78" t="str">
        <f t="shared" si="102"/>
        <v>2-16-2</v>
      </c>
      <c r="F1113" s="76">
        <v>2</v>
      </c>
      <c r="G1113" s="76">
        <v>16</v>
      </c>
      <c r="H1113" s="76">
        <v>2</v>
      </c>
      <c r="I1113">
        <f t="shared" si="103"/>
        <v>1.1504132231404958</v>
      </c>
      <c r="J1113">
        <f t="shared" si="103"/>
        <v>0.39834024896265569</v>
      </c>
    </row>
    <row r="1114" spans="3:10" x14ac:dyDescent="0.2">
      <c r="C1114">
        <v>1107</v>
      </c>
      <c r="D1114" s="101" t="str">
        <f t="shared" si="101"/>
        <v>2-16</v>
      </c>
      <c r="E1114" s="78" t="str">
        <f t="shared" si="102"/>
        <v>2-16-3</v>
      </c>
      <c r="F1114" s="76">
        <v>2</v>
      </c>
      <c r="G1114" s="76">
        <v>16</v>
      </c>
      <c r="H1114" s="76">
        <v>3</v>
      </c>
      <c r="I1114">
        <f t="shared" si="103"/>
        <v>1.1504132231404958</v>
      </c>
      <c r="J1114">
        <f t="shared" si="103"/>
        <v>3.9834024896265571E-2</v>
      </c>
    </row>
    <row r="1115" spans="3:10" x14ac:dyDescent="0.2">
      <c r="C1115">
        <v>1108</v>
      </c>
      <c r="D1115" s="101" t="str">
        <f t="shared" si="101"/>
        <v>2-16</v>
      </c>
      <c r="E1115" s="78" t="str">
        <f t="shared" si="102"/>
        <v>2-16-4</v>
      </c>
      <c r="F1115" s="76">
        <v>2</v>
      </c>
      <c r="G1115" s="76">
        <v>16</v>
      </c>
      <c r="H1115" s="76">
        <v>4</v>
      </c>
      <c r="I1115">
        <f t="shared" si="103"/>
        <v>1.1504132231404958</v>
      </c>
      <c r="J1115">
        <f t="shared" si="103"/>
        <v>1.9917012448132786E-2</v>
      </c>
    </row>
    <row r="1116" spans="3:10" x14ac:dyDescent="0.2">
      <c r="C1116">
        <v>1109</v>
      </c>
      <c r="D1116" s="101" t="str">
        <f t="shared" si="101"/>
        <v>2-16</v>
      </c>
      <c r="E1116" s="78" t="str">
        <f t="shared" si="102"/>
        <v>2-16-5</v>
      </c>
      <c r="F1116" s="76">
        <v>2</v>
      </c>
      <c r="G1116" s="76">
        <v>16</v>
      </c>
      <c r="H1116" s="76">
        <v>5</v>
      </c>
      <c r="I1116">
        <f t="shared" si="103"/>
        <v>1.1305785123966943</v>
      </c>
      <c r="J1116">
        <f t="shared" si="103"/>
        <v>1.9917012448132786E-2</v>
      </c>
    </row>
    <row r="1117" spans="3:10" x14ac:dyDescent="0.2">
      <c r="C1117">
        <v>1110</v>
      </c>
      <c r="D1117" s="101" t="str">
        <f t="shared" si="101"/>
        <v>2-16</v>
      </c>
      <c r="E1117" s="78" t="str">
        <f t="shared" si="102"/>
        <v>2-16-6</v>
      </c>
      <c r="F1117" s="76">
        <v>2</v>
      </c>
      <c r="G1117" s="76">
        <v>16</v>
      </c>
      <c r="H1117" s="76">
        <v>6</v>
      </c>
      <c r="I1117">
        <f t="shared" si="103"/>
        <v>1.1305785123966943</v>
      </c>
      <c r="J1117">
        <f t="shared" si="103"/>
        <v>1.9917012448132786E-2</v>
      </c>
    </row>
    <row r="1118" spans="3:10" x14ac:dyDescent="0.2">
      <c r="C1118">
        <v>1111</v>
      </c>
      <c r="D1118" s="101" t="str">
        <f t="shared" si="101"/>
        <v>2-16</v>
      </c>
      <c r="E1118" s="78" t="str">
        <f t="shared" si="102"/>
        <v>2-16-7</v>
      </c>
      <c r="F1118" s="76">
        <v>2</v>
      </c>
      <c r="G1118" s="76">
        <v>16</v>
      </c>
      <c r="H1118" s="76">
        <v>7</v>
      </c>
      <c r="I1118">
        <f t="shared" si="103"/>
        <v>0.99173553719008267</v>
      </c>
      <c r="J1118">
        <f t="shared" si="103"/>
        <v>3.9834024896265571E-2</v>
      </c>
    </row>
    <row r="1119" spans="3:10" x14ac:dyDescent="0.2">
      <c r="C1119">
        <v>1112</v>
      </c>
      <c r="D1119" s="101" t="str">
        <f t="shared" si="101"/>
        <v>2-16</v>
      </c>
      <c r="E1119" s="78" t="str">
        <f t="shared" si="102"/>
        <v>2-16-8</v>
      </c>
      <c r="F1119" s="76">
        <v>2</v>
      </c>
      <c r="G1119" s="76">
        <v>16</v>
      </c>
      <c r="H1119" s="76">
        <v>8</v>
      </c>
      <c r="I1119">
        <f t="shared" si="103"/>
        <v>0.79338842975206614</v>
      </c>
      <c r="J1119">
        <f t="shared" si="103"/>
        <v>0.17925311203319505</v>
      </c>
    </row>
    <row r="1120" spans="3:10" x14ac:dyDescent="0.2">
      <c r="C1120">
        <v>1113</v>
      </c>
      <c r="D1120" s="101" t="str">
        <f t="shared" si="101"/>
        <v>2-16</v>
      </c>
      <c r="E1120" s="78" t="str">
        <f t="shared" si="102"/>
        <v>2-16-9</v>
      </c>
      <c r="F1120" s="76">
        <v>2</v>
      </c>
      <c r="G1120" s="76">
        <v>16</v>
      </c>
      <c r="H1120" s="76">
        <v>9</v>
      </c>
      <c r="I1120">
        <f t="shared" si="103"/>
        <v>0.83305785123966936</v>
      </c>
      <c r="J1120">
        <f t="shared" si="103"/>
        <v>0.69709543568464738</v>
      </c>
    </row>
    <row r="1121" spans="3:10" x14ac:dyDescent="0.2">
      <c r="C1121">
        <v>1114</v>
      </c>
      <c r="D1121" s="101" t="str">
        <f t="shared" si="101"/>
        <v>2-16</v>
      </c>
      <c r="E1121" s="78" t="str">
        <f t="shared" si="102"/>
        <v>2-16-10</v>
      </c>
      <c r="F1121" s="76">
        <v>2</v>
      </c>
      <c r="G1121" s="76">
        <v>16</v>
      </c>
      <c r="H1121" s="76">
        <v>10</v>
      </c>
      <c r="I1121">
        <f t="shared" ref="I1121:J1136" si="104">I1097</f>
        <v>1.2099173553719007</v>
      </c>
      <c r="J1121">
        <f t="shared" si="104"/>
        <v>1.5535269709543571</v>
      </c>
    </row>
    <row r="1122" spans="3:10" x14ac:dyDescent="0.2">
      <c r="C1122">
        <v>1115</v>
      </c>
      <c r="D1122" s="101" t="str">
        <f t="shared" si="101"/>
        <v>2-16</v>
      </c>
      <c r="E1122" s="78" t="str">
        <f t="shared" si="102"/>
        <v>2-16-11</v>
      </c>
      <c r="F1122" s="76">
        <v>2</v>
      </c>
      <c r="G1122" s="76">
        <v>16</v>
      </c>
      <c r="H1122" s="76">
        <v>11</v>
      </c>
      <c r="I1122">
        <f t="shared" si="104"/>
        <v>1.2099173553719007</v>
      </c>
      <c r="J1122">
        <f t="shared" si="104"/>
        <v>1.4937759336099588</v>
      </c>
    </row>
    <row r="1123" spans="3:10" x14ac:dyDescent="0.2">
      <c r="C1123">
        <v>1116</v>
      </c>
      <c r="D1123" s="101" t="str">
        <f t="shared" si="101"/>
        <v>2-16</v>
      </c>
      <c r="E1123" s="78" t="str">
        <f t="shared" si="102"/>
        <v>2-16-12</v>
      </c>
      <c r="F1123" s="76">
        <v>2</v>
      </c>
      <c r="G1123" s="76">
        <v>16</v>
      </c>
      <c r="H1123" s="76">
        <v>12</v>
      </c>
      <c r="I1123">
        <f t="shared" si="104"/>
        <v>1.2297520661157024</v>
      </c>
      <c r="J1123">
        <f t="shared" si="104"/>
        <v>0.99585062240663913</v>
      </c>
    </row>
    <row r="1124" spans="3:10" x14ac:dyDescent="0.2">
      <c r="C1124">
        <v>1117</v>
      </c>
      <c r="D1124" s="101" t="str">
        <f t="shared" si="101"/>
        <v>2-16</v>
      </c>
      <c r="E1124" s="78" t="str">
        <f t="shared" si="102"/>
        <v>2-16-13</v>
      </c>
      <c r="F1124" s="76">
        <v>2</v>
      </c>
      <c r="G1124" s="76">
        <v>16</v>
      </c>
      <c r="H1124" s="76">
        <v>13</v>
      </c>
      <c r="I1124">
        <f t="shared" si="104"/>
        <v>0.79338842975206614</v>
      </c>
      <c r="J1124">
        <f t="shared" si="104"/>
        <v>1.3543568464730291</v>
      </c>
    </row>
    <row r="1125" spans="3:10" x14ac:dyDescent="0.2">
      <c r="C1125">
        <v>1118</v>
      </c>
      <c r="D1125" s="101" t="str">
        <f t="shared" si="101"/>
        <v>2-16</v>
      </c>
      <c r="E1125" s="78" t="str">
        <f t="shared" si="102"/>
        <v>2-16-14</v>
      </c>
      <c r="F1125" s="76">
        <v>2</v>
      </c>
      <c r="G1125" s="76">
        <v>16</v>
      </c>
      <c r="H1125" s="76">
        <v>14</v>
      </c>
      <c r="I1125">
        <f t="shared" si="104"/>
        <v>0.79338842975206614</v>
      </c>
      <c r="J1125">
        <f t="shared" si="104"/>
        <v>0.79668049792531137</v>
      </c>
    </row>
    <row r="1126" spans="3:10" x14ac:dyDescent="0.2">
      <c r="C1126">
        <v>1119</v>
      </c>
      <c r="D1126" s="101" t="str">
        <f t="shared" si="101"/>
        <v>2-16</v>
      </c>
      <c r="E1126" s="78" t="str">
        <f t="shared" si="102"/>
        <v>2-16-15</v>
      </c>
      <c r="F1126" s="76">
        <v>2</v>
      </c>
      <c r="G1126" s="76">
        <v>16</v>
      </c>
      <c r="H1126" s="76">
        <v>15</v>
      </c>
      <c r="I1126">
        <f t="shared" si="104"/>
        <v>0.79338842975206614</v>
      </c>
      <c r="J1126">
        <f t="shared" si="104"/>
        <v>1.1751037344398343</v>
      </c>
    </row>
    <row r="1127" spans="3:10" x14ac:dyDescent="0.2">
      <c r="C1127">
        <v>1120</v>
      </c>
      <c r="D1127" s="101" t="str">
        <f t="shared" si="101"/>
        <v>2-16</v>
      </c>
      <c r="E1127" s="78" t="str">
        <f t="shared" si="102"/>
        <v>2-16-16</v>
      </c>
      <c r="F1127" s="76">
        <v>2</v>
      </c>
      <c r="G1127" s="76">
        <v>16</v>
      </c>
      <c r="H1127" s="76">
        <v>16</v>
      </c>
      <c r="I1127">
        <f t="shared" si="104"/>
        <v>0.77355371900826442</v>
      </c>
      <c r="J1127">
        <f t="shared" si="104"/>
        <v>0.79668049792531137</v>
      </c>
    </row>
    <row r="1128" spans="3:10" x14ac:dyDescent="0.2">
      <c r="C1128">
        <v>1121</v>
      </c>
      <c r="D1128" s="101" t="str">
        <f t="shared" si="101"/>
        <v>2-16</v>
      </c>
      <c r="E1128" s="78" t="str">
        <f t="shared" si="102"/>
        <v>2-16-17</v>
      </c>
      <c r="F1128" s="76">
        <v>2</v>
      </c>
      <c r="G1128" s="76">
        <v>16</v>
      </c>
      <c r="H1128" s="76">
        <v>17</v>
      </c>
      <c r="I1128">
        <f t="shared" si="104"/>
        <v>0.7537190082644627</v>
      </c>
      <c r="J1128">
        <f t="shared" si="104"/>
        <v>0.8365145228215769</v>
      </c>
    </row>
    <row r="1129" spans="3:10" x14ac:dyDescent="0.2">
      <c r="C1129">
        <v>1122</v>
      </c>
      <c r="D1129" s="101" t="str">
        <f t="shared" si="101"/>
        <v>2-16</v>
      </c>
      <c r="E1129" s="78" t="str">
        <f t="shared" si="102"/>
        <v>2-16-18</v>
      </c>
      <c r="F1129" s="76">
        <v>2</v>
      </c>
      <c r="G1129" s="76">
        <v>16</v>
      </c>
      <c r="H1129" s="76">
        <v>18</v>
      </c>
      <c r="I1129">
        <f t="shared" si="104"/>
        <v>0.61487603305785121</v>
      </c>
      <c r="J1129">
        <f t="shared" si="104"/>
        <v>0.79668049792531137</v>
      </c>
    </row>
    <row r="1130" spans="3:10" x14ac:dyDescent="0.2">
      <c r="C1130">
        <v>1123</v>
      </c>
      <c r="D1130" s="101" t="str">
        <f t="shared" si="101"/>
        <v>2-16</v>
      </c>
      <c r="E1130" s="78" t="str">
        <f t="shared" si="102"/>
        <v>2-16-19</v>
      </c>
      <c r="F1130" s="76">
        <v>2</v>
      </c>
      <c r="G1130" s="76">
        <v>16</v>
      </c>
      <c r="H1130" s="76">
        <v>19</v>
      </c>
      <c r="I1130">
        <f t="shared" si="104"/>
        <v>0.99173553719008267</v>
      </c>
      <c r="J1130">
        <f t="shared" si="104"/>
        <v>1.5933609958506227</v>
      </c>
    </row>
    <row r="1131" spans="3:10" x14ac:dyDescent="0.2">
      <c r="C1131">
        <v>1124</v>
      </c>
      <c r="D1131" s="101" t="str">
        <f t="shared" si="101"/>
        <v>2-16</v>
      </c>
      <c r="E1131" s="78" t="str">
        <f t="shared" si="102"/>
        <v>2-16-20</v>
      </c>
      <c r="F1131" s="76">
        <v>2</v>
      </c>
      <c r="G1131" s="76">
        <v>16</v>
      </c>
      <c r="H1131" s="76">
        <v>20</v>
      </c>
      <c r="I1131">
        <f t="shared" si="104"/>
        <v>0.99173553719008267</v>
      </c>
      <c r="J1131">
        <f t="shared" si="104"/>
        <v>2.9875518672199175</v>
      </c>
    </row>
    <row r="1132" spans="3:10" x14ac:dyDescent="0.2">
      <c r="C1132">
        <v>1125</v>
      </c>
      <c r="D1132" s="101" t="str">
        <f t="shared" si="101"/>
        <v>2-16</v>
      </c>
      <c r="E1132" s="78" t="str">
        <f t="shared" si="102"/>
        <v>2-16-21</v>
      </c>
      <c r="F1132" s="76">
        <v>2</v>
      </c>
      <c r="G1132" s="76">
        <v>16</v>
      </c>
      <c r="H1132" s="76">
        <v>21</v>
      </c>
      <c r="I1132">
        <f t="shared" si="104"/>
        <v>0.99173553719008267</v>
      </c>
      <c r="J1132">
        <f t="shared" si="104"/>
        <v>2.7087136929460582</v>
      </c>
    </row>
    <row r="1133" spans="3:10" x14ac:dyDescent="0.2">
      <c r="C1133">
        <v>1126</v>
      </c>
      <c r="D1133" s="101" t="str">
        <f t="shared" si="101"/>
        <v>2-16</v>
      </c>
      <c r="E1133" s="78" t="str">
        <f t="shared" si="102"/>
        <v>2-16-22</v>
      </c>
      <c r="F1133" s="76">
        <v>2</v>
      </c>
      <c r="G1133" s="76">
        <v>16</v>
      </c>
      <c r="H1133" s="76">
        <v>22</v>
      </c>
      <c r="I1133">
        <f t="shared" si="104"/>
        <v>1.0909090909090908</v>
      </c>
      <c r="J1133">
        <f t="shared" si="104"/>
        <v>1.9917012448132783</v>
      </c>
    </row>
    <row r="1134" spans="3:10" x14ac:dyDescent="0.2">
      <c r="C1134">
        <v>1127</v>
      </c>
      <c r="D1134" s="101" t="str">
        <f t="shared" si="101"/>
        <v>2-16</v>
      </c>
      <c r="E1134" s="78" t="str">
        <f t="shared" si="102"/>
        <v>2-16-23</v>
      </c>
      <c r="F1134" s="76">
        <v>2</v>
      </c>
      <c r="G1134" s="76">
        <v>16</v>
      </c>
      <c r="H1134" s="76">
        <v>23</v>
      </c>
      <c r="I1134">
        <f t="shared" si="104"/>
        <v>1.1305785123966943</v>
      </c>
      <c r="J1134">
        <f t="shared" si="104"/>
        <v>1.5535269709543571</v>
      </c>
    </row>
    <row r="1135" spans="3:10" x14ac:dyDescent="0.2">
      <c r="C1135">
        <v>1128</v>
      </c>
      <c r="D1135" s="101" t="str">
        <f t="shared" si="101"/>
        <v>2-16</v>
      </c>
      <c r="E1135" s="78" t="str">
        <f t="shared" si="102"/>
        <v>2-16-24</v>
      </c>
      <c r="F1135" s="76">
        <v>2</v>
      </c>
      <c r="G1135" s="76">
        <v>16</v>
      </c>
      <c r="H1135" s="76">
        <v>24</v>
      </c>
      <c r="I1135">
        <f t="shared" si="104"/>
        <v>1.1504132231404958</v>
      </c>
      <c r="J1135">
        <f t="shared" si="104"/>
        <v>1.1551867219917014</v>
      </c>
    </row>
    <row r="1136" spans="3:10" x14ac:dyDescent="0.2">
      <c r="C1136">
        <v>1129</v>
      </c>
      <c r="D1136" s="101" t="str">
        <f t="shared" si="101"/>
        <v>2-17</v>
      </c>
      <c r="E1136" s="78" t="str">
        <f t="shared" si="102"/>
        <v>2-17-1</v>
      </c>
      <c r="F1136" s="76">
        <v>2</v>
      </c>
      <c r="G1136" s="76">
        <v>17</v>
      </c>
      <c r="H1136" s="76">
        <v>1</v>
      </c>
      <c r="I1136">
        <f t="shared" si="104"/>
        <v>1.1504132231404958</v>
      </c>
      <c r="J1136">
        <f t="shared" si="104"/>
        <v>0.79668049792531137</v>
      </c>
    </row>
    <row r="1137" spans="3:10" x14ac:dyDescent="0.2">
      <c r="C1137">
        <v>1130</v>
      </c>
      <c r="D1137" s="101" t="str">
        <f t="shared" si="101"/>
        <v>2-17</v>
      </c>
      <c r="E1137" s="78" t="str">
        <f t="shared" si="102"/>
        <v>2-17-2</v>
      </c>
      <c r="F1137" s="76">
        <v>2</v>
      </c>
      <c r="G1137" s="76">
        <v>17</v>
      </c>
      <c r="H1137" s="76">
        <v>2</v>
      </c>
      <c r="I1137">
        <f t="shared" ref="I1137:J1152" si="105">I1113</f>
        <v>1.1504132231404958</v>
      </c>
      <c r="J1137">
        <f t="shared" si="105"/>
        <v>0.39834024896265569</v>
      </c>
    </row>
    <row r="1138" spans="3:10" x14ac:dyDescent="0.2">
      <c r="C1138">
        <v>1131</v>
      </c>
      <c r="D1138" s="101" t="str">
        <f t="shared" si="101"/>
        <v>2-17</v>
      </c>
      <c r="E1138" s="78" t="str">
        <f t="shared" si="102"/>
        <v>2-17-3</v>
      </c>
      <c r="F1138" s="76">
        <v>2</v>
      </c>
      <c r="G1138" s="76">
        <v>17</v>
      </c>
      <c r="H1138" s="76">
        <v>3</v>
      </c>
      <c r="I1138">
        <f t="shared" si="105"/>
        <v>1.1504132231404958</v>
      </c>
      <c r="J1138">
        <f t="shared" si="105"/>
        <v>3.9834024896265571E-2</v>
      </c>
    </row>
    <row r="1139" spans="3:10" x14ac:dyDescent="0.2">
      <c r="C1139">
        <v>1132</v>
      </c>
      <c r="D1139" s="101" t="str">
        <f t="shared" si="101"/>
        <v>2-17</v>
      </c>
      <c r="E1139" s="78" t="str">
        <f t="shared" si="102"/>
        <v>2-17-4</v>
      </c>
      <c r="F1139" s="76">
        <v>2</v>
      </c>
      <c r="G1139" s="76">
        <v>17</v>
      </c>
      <c r="H1139" s="76">
        <v>4</v>
      </c>
      <c r="I1139">
        <f t="shared" si="105"/>
        <v>1.1504132231404958</v>
      </c>
      <c r="J1139">
        <f t="shared" si="105"/>
        <v>1.9917012448132786E-2</v>
      </c>
    </row>
    <row r="1140" spans="3:10" x14ac:dyDescent="0.2">
      <c r="C1140">
        <v>1133</v>
      </c>
      <c r="D1140" s="101" t="str">
        <f t="shared" si="101"/>
        <v>2-17</v>
      </c>
      <c r="E1140" s="78" t="str">
        <f t="shared" si="102"/>
        <v>2-17-5</v>
      </c>
      <c r="F1140" s="76">
        <v>2</v>
      </c>
      <c r="G1140" s="76">
        <v>17</v>
      </c>
      <c r="H1140" s="76">
        <v>5</v>
      </c>
      <c r="I1140">
        <f t="shared" si="105"/>
        <v>1.1305785123966943</v>
      </c>
      <c r="J1140">
        <f t="shared" si="105"/>
        <v>1.9917012448132786E-2</v>
      </c>
    </row>
    <row r="1141" spans="3:10" x14ac:dyDescent="0.2">
      <c r="C1141">
        <v>1134</v>
      </c>
      <c r="D1141" s="101" t="str">
        <f t="shared" si="101"/>
        <v>2-17</v>
      </c>
      <c r="E1141" s="78" t="str">
        <f t="shared" si="102"/>
        <v>2-17-6</v>
      </c>
      <c r="F1141" s="76">
        <v>2</v>
      </c>
      <c r="G1141" s="76">
        <v>17</v>
      </c>
      <c r="H1141" s="76">
        <v>6</v>
      </c>
      <c r="I1141">
        <f t="shared" si="105"/>
        <v>1.1305785123966943</v>
      </c>
      <c r="J1141">
        <f t="shared" si="105"/>
        <v>1.9917012448132786E-2</v>
      </c>
    </row>
    <row r="1142" spans="3:10" x14ac:dyDescent="0.2">
      <c r="C1142">
        <v>1135</v>
      </c>
      <c r="D1142" s="101" t="str">
        <f t="shared" si="101"/>
        <v>2-17</v>
      </c>
      <c r="E1142" s="78" t="str">
        <f t="shared" si="102"/>
        <v>2-17-7</v>
      </c>
      <c r="F1142" s="76">
        <v>2</v>
      </c>
      <c r="G1142" s="76">
        <v>17</v>
      </c>
      <c r="H1142" s="76">
        <v>7</v>
      </c>
      <c r="I1142">
        <f t="shared" si="105"/>
        <v>0.99173553719008267</v>
      </c>
      <c r="J1142">
        <f t="shared" si="105"/>
        <v>3.9834024896265571E-2</v>
      </c>
    </row>
    <row r="1143" spans="3:10" x14ac:dyDescent="0.2">
      <c r="C1143">
        <v>1136</v>
      </c>
      <c r="D1143" s="101" t="str">
        <f t="shared" si="101"/>
        <v>2-17</v>
      </c>
      <c r="E1143" s="78" t="str">
        <f t="shared" si="102"/>
        <v>2-17-8</v>
      </c>
      <c r="F1143" s="76">
        <v>2</v>
      </c>
      <c r="G1143" s="76">
        <v>17</v>
      </c>
      <c r="H1143" s="76">
        <v>8</v>
      </c>
      <c r="I1143">
        <f t="shared" si="105"/>
        <v>0.79338842975206614</v>
      </c>
      <c r="J1143">
        <f t="shared" si="105"/>
        <v>0.17925311203319505</v>
      </c>
    </row>
    <row r="1144" spans="3:10" x14ac:dyDescent="0.2">
      <c r="C1144">
        <v>1137</v>
      </c>
      <c r="D1144" s="101" t="str">
        <f t="shared" si="101"/>
        <v>2-17</v>
      </c>
      <c r="E1144" s="78" t="str">
        <f t="shared" si="102"/>
        <v>2-17-9</v>
      </c>
      <c r="F1144" s="76">
        <v>2</v>
      </c>
      <c r="G1144" s="76">
        <v>17</v>
      </c>
      <c r="H1144" s="76">
        <v>9</v>
      </c>
      <c r="I1144">
        <f t="shared" si="105"/>
        <v>0.83305785123966936</v>
      </c>
      <c r="J1144">
        <f t="shared" si="105"/>
        <v>0.69709543568464738</v>
      </c>
    </row>
    <row r="1145" spans="3:10" x14ac:dyDescent="0.2">
      <c r="C1145">
        <v>1138</v>
      </c>
      <c r="D1145" s="101" t="str">
        <f t="shared" si="101"/>
        <v>2-17</v>
      </c>
      <c r="E1145" s="78" t="str">
        <f t="shared" si="102"/>
        <v>2-17-10</v>
      </c>
      <c r="F1145" s="76">
        <v>2</v>
      </c>
      <c r="G1145" s="76">
        <v>17</v>
      </c>
      <c r="H1145" s="76">
        <v>10</v>
      </c>
      <c r="I1145">
        <f t="shared" si="105"/>
        <v>1.2099173553719007</v>
      </c>
      <c r="J1145">
        <f t="shared" si="105"/>
        <v>1.5535269709543571</v>
      </c>
    </row>
    <row r="1146" spans="3:10" x14ac:dyDescent="0.2">
      <c r="C1146">
        <v>1139</v>
      </c>
      <c r="D1146" s="101" t="str">
        <f t="shared" si="101"/>
        <v>2-17</v>
      </c>
      <c r="E1146" s="78" t="str">
        <f t="shared" si="102"/>
        <v>2-17-11</v>
      </c>
      <c r="F1146" s="76">
        <v>2</v>
      </c>
      <c r="G1146" s="76">
        <v>17</v>
      </c>
      <c r="H1146" s="76">
        <v>11</v>
      </c>
      <c r="I1146">
        <f t="shared" si="105"/>
        <v>1.2099173553719007</v>
      </c>
      <c r="J1146">
        <f t="shared" si="105"/>
        <v>1.4937759336099588</v>
      </c>
    </row>
    <row r="1147" spans="3:10" x14ac:dyDescent="0.2">
      <c r="C1147">
        <v>1140</v>
      </c>
      <c r="D1147" s="101" t="str">
        <f t="shared" si="101"/>
        <v>2-17</v>
      </c>
      <c r="E1147" s="78" t="str">
        <f t="shared" si="102"/>
        <v>2-17-12</v>
      </c>
      <c r="F1147" s="76">
        <v>2</v>
      </c>
      <c r="G1147" s="76">
        <v>17</v>
      </c>
      <c r="H1147" s="76">
        <v>12</v>
      </c>
      <c r="I1147">
        <f t="shared" si="105"/>
        <v>1.2297520661157024</v>
      </c>
      <c r="J1147">
        <f t="shared" si="105"/>
        <v>0.99585062240663913</v>
      </c>
    </row>
    <row r="1148" spans="3:10" x14ac:dyDescent="0.2">
      <c r="C1148">
        <v>1141</v>
      </c>
      <c r="D1148" s="101" t="str">
        <f t="shared" si="101"/>
        <v>2-17</v>
      </c>
      <c r="E1148" s="78" t="str">
        <f t="shared" si="102"/>
        <v>2-17-13</v>
      </c>
      <c r="F1148" s="76">
        <v>2</v>
      </c>
      <c r="G1148" s="76">
        <v>17</v>
      </c>
      <c r="H1148" s="76">
        <v>13</v>
      </c>
      <c r="I1148">
        <f t="shared" si="105"/>
        <v>0.79338842975206614</v>
      </c>
      <c r="J1148">
        <f t="shared" si="105"/>
        <v>1.3543568464730291</v>
      </c>
    </row>
    <row r="1149" spans="3:10" x14ac:dyDescent="0.2">
      <c r="C1149">
        <v>1142</v>
      </c>
      <c r="D1149" s="101" t="str">
        <f t="shared" si="101"/>
        <v>2-17</v>
      </c>
      <c r="E1149" s="78" t="str">
        <f t="shared" si="102"/>
        <v>2-17-14</v>
      </c>
      <c r="F1149" s="76">
        <v>2</v>
      </c>
      <c r="G1149" s="76">
        <v>17</v>
      </c>
      <c r="H1149" s="76">
        <v>14</v>
      </c>
      <c r="I1149">
        <f t="shared" si="105"/>
        <v>0.79338842975206614</v>
      </c>
      <c r="J1149">
        <f t="shared" si="105"/>
        <v>0.79668049792531137</v>
      </c>
    </row>
    <row r="1150" spans="3:10" x14ac:dyDescent="0.2">
      <c r="C1150">
        <v>1143</v>
      </c>
      <c r="D1150" s="101" t="str">
        <f t="shared" si="101"/>
        <v>2-17</v>
      </c>
      <c r="E1150" s="78" t="str">
        <f t="shared" si="102"/>
        <v>2-17-15</v>
      </c>
      <c r="F1150" s="76">
        <v>2</v>
      </c>
      <c r="G1150" s="76">
        <v>17</v>
      </c>
      <c r="H1150" s="76">
        <v>15</v>
      </c>
      <c r="I1150">
        <f t="shared" si="105"/>
        <v>0.79338842975206614</v>
      </c>
      <c r="J1150">
        <f t="shared" si="105"/>
        <v>1.1751037344398343</v>
      </c>
    </row>
    <row r="1151" spans="3:10" x14ac:dyDescent="0.2">
      <c r="C1151">
        <v>1144</v>
      </c>
      <c r="D1151" s="101" t="str">
        <f t="shared" si="101"/>
        <v>2-17</v>
      </c>
      <c r="E1151" s="78" t="str">
        <f t="shared" si="102"/>
        <v>2-17-16</v>
      </c>
      <c r="F1151" s="76">
        <v>2</v>
      </c>
      <c r="G1151" s="76">
        <v>17</v>
      </c>
      <c r="H1151" s="76">
        <v>16</v>
      </c>
      <c r="I1151">
        <f t="shared" si="105"/>
        <v>0.77355371900826442</v>
      </c>
      <c r="J1151">
        <f t="shared" si="105"/>
        <v>0.79668049792531137</v>
      </c>
    </row>
    <row r="1152" spans="3:10" x14ac:dyDescent="0.2">
      <c r="C1152">
        <v>1145</v>
      </c>
      <c r="D1152" s="101" t="str">
        <f t="shared" si="101"/>
        <v>2-17</v>
      </c>
      <c r="E1152" s="78" t="str">
        <f t="shared" si="102"/>
        <v>2-17-17</v>
      </c>
      <c r="F1152" s="76">
        <v>2</v>
      </c>
      <c r="G1152" s="76">
        <v>17</v>
      </c>
      <c r="H1152" s="76">
        <v>17</v>
      </c>
      <c r="I1152">
        <f t="shared" si="105"/>
        <v>0.7537190082644627</v>
      </c>
      <c r="J1152">
        <f t="shared" si="105"/>
        <v>0.8365145228215769</v>
      </c>
    </row>
    <row r="1153" spans="3:10" x14ac:dyDescent="0.2">
      <c r="C1153">
        <v>1146</v>
      </c>
      <c r="D1153" s="101" t="str">
        <f t="shared" si="101"/>
        <v>2-17</v>
      </c>
      <c r="E1153" s="78" t="str">
        <f t="shared" si="102"/>
        <v>2-17-18</v>
      </c>
      <c r="F1153" s="76">
        <v>2</v>
      </c>
      <c r="G1153" s="76">
        <v>17</v>
      </c>
      <c r="H1153" s="76">
        <v>18</v>
      </c>
      <c r="I1153">
        <f t="shared" ref="I1153:J1168" si="106">I1129</f>
        <v>0.61487603305785121</v>
      </c>
      <c r="J1153">
        <f t="shared" si="106"/>
        <v>0.79668049792531137</v>
      </c>
    </row>
    <row r="1154" spans="3:10" x14ac:dyDescent="0.2">
      <c r="C1154">
        <v>1147</v>
      </c>
      <c r="D1154" s="101" t="str">
        <f t="shared" si="101"/>
        <v>2-17</v>
      </c>
      <c r="E1154" s="78" t="str">
        <f t="shared" si="102"/>
        <v>2-17-19</v>
      </c>
      <c r="F1154" s="76">
        <v>2</v>
      </c>
      <c r="G1154" s="76">
        <v>17</v>
      </c>
      <c r="H1154" s="76">
        <v>19</v>
      </c>
      <c r="I1154">
        <f t="shared" si="106"/>
        <v>0.99173553719008267</v>
      </c>
      <c r="J1154">
        <f t="shared" si="106"/>
        <v>1.5933609958506227</v>
      </c>
    </row>
    <row r="1155" spans="3:10" x14ac:dyDescent="0.2">
      <c r="C1155">
        <v>1148</v>
      </c>
      <c r="D1155" s="101" t="str">
        <f t="shared" si="101"/>
        <v>2-17</v>
      </c>
      <c r="E1155" s="78" t="str">
        <f t="shared" si="102"/>
        <v>2-17-20</v>
      </c>
      <c r="F1155" s="76">
        <v>2</v>
      </c>
      <c r="G1155" s="76">
        <v>17</v>
      </c>
      <c r="H1155" s="76">
        <v>20</v>
      </c>
      <c r="I1155">
        <f t="shared" si="106"/>
        <v>0.99173553719008267</v>
      </c>
      <c r="J1155">
        <f t="shared" si="106"/>
        <v>2.9875518672199175</v>
      </c>
    </row>
    <row r="1156" spans="3:10" x14ac:dyDescent="0.2">
      <c r="C1156">
        <v>1149</v>
      </c>
      <c r="D1156" s="101" t="str">
        <f t="shared" si="101"/>
        <v>2-17</v>
      </c>
      <c r="E1156" s="78" t="str">
        <f t="shared" si="102"/>
        <v>2-17-21</v>
      </c>
      <c r="F1156" s="76">
        <v>2</v>
      </c>
      <c r="G1156" s="76">
        <v>17</v>
      </c>
      <c r="H1156" s="76">
        <v>21</v>
      </c>
      <c r="I1156">
        <f t="shared" si="106"/>
        <v>0.99173553719008267</v>
      </c>
      <c r="J1156">
        <f t="shared" si="106"/>
        <v>2.7087136929460582</v>
      </c>
    </row>
    <row r="1157" spans="3:10" x14ac:dyDescent="0.2">
      <c r="C1157">
        <v>1150</v>
      </c>
      <c r="D1157" s="101" t="str">
        <f t="shared" si="101"/>
        <v>2-17</v>
      </c>
      <c r="E1157" s="78" t="str">
        <f t="shared" si="102"/>
        <v>2-17-22</v>
      </c>
      <c r="F1157" s="76">
        <v>2</v>
      </c>
      <c r="G1157" s="76">
        <v>17</v>
      </c>
      <c r="H1157" s="76">
        <v>22</v>
      </c>
      <c r="I1157">
        <f t="shared" si="106"/>
        <v>1.0909090909090908</v>
      </c>
      <c r="J1157">
        <f t="shared" si="106"/>
        <v>1.9917012448132783</v>
      </c>
    </row>
    <row r="1158" spans="3:10" x14ac:dyDescent="0.2">
      <c r="C1158">
        <v>1151</v>
      </c>
      <c r="D1158" s="101" t="str">
        <f t="shared" si="101"/>
        <v>2-17</v>
      </c>
      <c r="E1158" s="78" t="str">
        <f t="shared" si="102"/>
        <v>2-17-23</v>
      </c>
      <c r="F1158" s="76">
        <v>2</v>
      </c>
      <c r="G1158" s="76">
        <v>17</v>
      </c>
      <c r="H1158" s="76">
        <v>23</v>
      </c>
      <c r="I1158">
        <f t="shared" si="106"/>
        <v>1.1305785123966943</v>
      </c>
      <c r="J1158">
        <f t="shared" si="106"/>
        <v>1.5535269709543571</v>
      </c>
    </row>
    <row r="1159" spans="3:10" x14ac:dyDescent="0.2">
      <c r="C1159">
        <v>1152</v>
      </c>
      <c r="D1159" s="101" t="str">
        <f t="shared" si="101"/>
        <v>2-17</v>
      </c>
      <c r="E1159" s="78" t="str">
        <f t="shared" si="102"/>
        <v>2-17-24</v>
      </c>
      <c r="F1159" s="76">
        <v>2</v>
      </c>
      <c r="G1159" s="76">
        <v>17</v>
      </c>
      <c r="H1159" s="76">
        <v>24</v>
      </c>
      <c r="I1159">
        <f t="shared" si="106"/>
        <v>1.1504132231404958</v>
      </c>
      <c r="J1159">
        <f t="shared" si="106"/>
        <v>1.1551867219917014</v>
      </c>
    </row>
    <row r="1160" spans="3:10" x14ac:dyDescent="0.2">
      <c r="C1160">
        <v>1153</v>
      </c>
      <c r="D1160" s="101" t="str">
        <f t="shared" si="101"/>
        <v>2-18</v>
      </c>
      <c r="E1160" s="78" t="str">
        <f t="shared" si="102"/>
        <v>2-18-1</v>
      </c>
      <c r="F1160" s="76">
        <v>2</v>
      </c>
      <c r="G1160" s="76">
        <v>18</v>
      </c>
      <c r="H1160" s="76">
        <v>1</v>
      </c>
      <c r="I1160">
        <f t="shared" si="106"/>
        <v>1.1504132231404958</v>
      </c>
      <c r="J1160">
        <f t="shared" si="106"/>
        <v>0.79668049792531137</v>
      </c>
    </row>
    <row r="1161" spans="3:10" x14ac:dyDescent="0.2">
      <c r="C1161">
        <v>1154</v>
      </c>
      <c r="D1161" s="101" t="str">
        <f t="shared" ref="D1161:D1224" si="107">F1161&amp;"-"&amp;G1161</f>
        <v>2-18</v>
      </c>
      <c r="E1161" s="78" t="str">
        <f t="shared" ref="E1161:E1224" si="108">F1161&amp;"-"&amp;G1161&amp;"-"&amp;H1161</f>
        <v>2-18-2</v>
      </c>
      <c r="F1161" s="76">
        <v>2</v>
      </c>
      <c r="G1161" s="76">
        <v>18</v>
      </c>
      <c r="H1161" s="76">
        <v>2</v>
      </c>
      <c r="I1161">
        <f t="shared" si="106"/>
        <v>1.1504132231404958</v>
      </c>
      <c r="J1161">
        <f t="shared" si="106"/>
        <v>0.39834024896265569</v>
      </c>
    </row>
    <row r="1162" spans="3:10" x14ac:dyDescent="0.2">
      <c r="C1162">
        <v>1155</v>
      </c>
      <c r="D1162" s="101" t="str">
        <f t="shared" si="107"/>
        <v>2-18</v>
      </c>
      <c r="E1162" s="78" t="str">
        <f t="shared" si="108"/>
        <v>2-18-3</v>
      </c>
      <c r="F1162" s="76">
        <v>2</v>
      </c>
      <c r="G1162" s="76">
        <v>18</v>
      </c>
      <c r="H1162" s="76">
        <v>3</v>
      </c>
      <c r="I1162">
        <f t="shared" si="106"/>
        <v>1.1504132231404958</v>
      </c>
      <c r="J1162">
        <f t="shared" si="106"/>
        <v>3.9834024896265571E-2</v>
      </c>
    </row>
    <row r="1163" spans="3:10" x14ac:dyDescent="0.2">
      <c r="C1163">
        <v>1156</v>
      </c>
      <c r="D1163" s="101" t="str">
        <f t="shared" si="107"/>
        <v>2-18</v>
      </c>
      <c r="E1163" s="78" t="str">
        <f t="shared" si="108"/>
        <v>2-18-4</v>
      </c>
      <c r="F1163" s="76">
        <v>2</v>
      </c>
      <c r="G1163" s="76">
        <v>18</v>
      </c>
      <c r="H1163" s="76">
        <v>4</v>
      </c>
      <c r="I1163">
        <f t="shared" si="106"/>
        <v>1.1504132231404958</v>
      </c>
      <c r="J1163">
        <f t="shared" si="106"/>
        <v>1.9917012448132786E-2</v>
      </c>
    </row>
    <row r="1164" spans="3:10" x14ac:dyDescent="0.2">
      <c r="C1164">
        <v>1157</v>
      </c>
      <c r="D1164" s="101" t="str">
        <f t="shared" si="107"/>
        <v>2-18</v>
      </c>
      <c r="E1164" s="78" t="str">
        <f t="shared" si="108"/>
        <v>2-18-5</v>
      </c>
      <c r="F1164" s="76">
        <v>2</v>
      </c>
      <c r="G1164" s="76">
        <v>18</v>
      </c>
      <c r="H1164" s="76">
        <v>5</v>
      </c>
      <c r="I1164">
        <f t="shared" si="106"/>
        <v>1.1305785123966943</v>
      </c>
      <c r="J1164">
        <f t="shared" si="106"/>
        <v>1.9917012448132786E-2</v>
      </c>
    </row>
    <row r="1165" spans="3:10" x14ac:dyDescent="0.2">
      <c r="C1165">
        <v>1158</v>
      </c>
      <c r="D1165" s="101" t="str">
        <f t="shared" si="107"/>
        <v>2-18</v>
      </c>
      <c r="E1165" s="78" t="str">
        <f t="shared" si="108"/>
        <v>2-18-6</v>
      </c>
      <c r="F1165" s="76">
        <v>2</v>
      </c>
      <c r="G1165" s="76">
        <v>18</v>
      </c>
      <c r="H1165" s="76">
        <v>6</v>
      </c>
      <c r="I1165">
        <f t="shared" si="106"/>
        <v>1.1305785123966943</v>
      </c>
      <c r="J1165">
        <f t="shared" si="106"/>
        <v>1.9917012448132786E-2</v>
      </c>
    </row>
    <row r="1166" spans="3:10" x14ac:dyDescent="0.2">
      <c r="C1166">
        <v>1159</v>
      </c>
      <c r="D1166" s="101" t="str">
        <f t="shared" si="107"/>
        <v>2-18</v>
      </c>
      <c r="E1166" s="78" t="str">
        <f t="shared" si="108"/>
        <v>2-18-7</v>
      </c>
      <c r="F1166" s="76">
        <v>2</v>
      </c>
      <c r="G1166" s="76">
        <v>18</v>
      </c>
      <c r="H1166" s="76">
        <v>7</v>
      </c>
      <c r="I1166">
        <f t="shared" si="106"/>
        <v>0.99173553719008267</v>
      </c>
      <c r="J1166">
        <f t="shared" si="106"/>
        <v>3.9834024896265571E-2</v>
      </c>
    </row>
    <row r="1167" spans="3:10" x14ac:dyDescent="0.2">
      <c r="C1167">
        <v>1160</v>
      </c>
      <c r="D1167" s="101" t="str">
        <f t="shared" si="107"/>
        <v>2-18</v>
      </c>
      <c r="E1167" s="78" t="str">
        <f t="shared" si="108"/>
        <v>2-18-8</v>
      </c>
      <c r="F1167" s="76">
        <v>2</v>
      </c>
      <c r="G1167" s="76">
        <v>18</v>
      </c>
      <c r="H1167" s="76">
        <v>8</v>
      </c>
      <c r="I1167">
        <f t="shared" si="106"/>
        <v>0.79338842975206614</v>
      </c>
      <c r="J1167">
        <f t="shared" si="106"/>
        <v>0.17925311203319505</v>
      </c>
    </row>
    <row r="1168" spans="3:10" x14ac:dyDescent="0.2">
      <c r="C1168">
        <v>1161</v>
      </c>
      <c r="D1168" s="101" t="str">
        <f t="shared" si="107"/>
        <v>2-18</v>
      </c>
      <c r="E1168" s="78" t="str">
        <f t="shared" si="108"/>
        <v>2-18-9</v>
      </c>
      <c r="F1168" s="76">
        <v>2</v>
      </c>
      <c r="G1168" s="76">
        <v>18</v>
      </c>
      <c r="H1168" s="76">
        <v>9</v>
      </c>
      <c r="I1168">
        <f t="shared" si="106"/>
        <v>0.83305785123966936</v>
      </c>
      <c r="J1168">
        <f t="shared" si="106"/>
        <v>0.69709543568464738</v>
      </c>
    </row>
    <row r="1169" spans="3:10" x14ac:dyDescent="0.2">
      <c r="C1169">
        <v>1162</v>
      </c>
      <c r="D1169" s="101" t="str">
        <f t="shared" si="107"/>
        <v>2-18</v>
      </c>
      <c r="E1169" s="78" t="str">
        <f t="shared" si="108"/>
        <v>2-18-10</v>
      </c>
      <c r="F1169" s="76">
        <v>2</v>
      </c>
      <c r="G1169" s="76">
        <v>18</v>
      </c>
      <c r="H1169" s="76">
        <v>10</v>
      </c>
      <c r="I1169">
        <f t="shared" ref="I1169:J1184" si="109">I1145</f>
        <v>1.2099173553719007</v>
      </c>
      <c r="J1169">
        <f t="shared" si="109"/>
        <v>1.5535269709543571</v>
      </c>
    </row>
    <row r="1170" spans="3:10" x14ac:dyDescent="0.2">
      <c r="C1170">
        <v>1163</v>
      </c>
      <c r="D1170" s="101" t="str">
        <f t="shared" si="107"/>
        <v>2-18</v>
      </c>
      <c r="E1170" s="78" t="str">
        <f t="shared" si="108"/>
        <v>2-18-11</v>
      </c>
      <c r="F1170" s="76">
        <v>2</v>
      </c>
      <c r="G1170" s="76">
        <v>18</v>
      </c>
      <c r="H1170" s="76">
        <v>11</v>
      </c>
      <c r="I1170">
        <f t="shared" si="109"/>
        <v>1.2099173553719007</v>
      </c>
      <c r="J1170">
        <f t="shared" si="109"/>
        <v>1.4937759336099588</v>
      </c>
    </row>
    <row r="1171" spans="3:10" x14ac:dyDescent="0.2">
      <c r="C1171">
        <v>1164</v>
      </c>
      <c r="D1171" s="101" t="str">
        <f t="shared" si="107"/>
        <v>2-18</v>
      </c>
      <c r="E1171" s="78" t="str">
        <f t="shared" si="108"/>
        <v>2-18-12</v>
      </c>
      <c r="F1171" s="76">
        <v>2</v>
      </c>
      <c r="G1171" s="76">
        <v>18</v>
      </c>
      <c r="H1171" s="76">
        <v>12</v>
      </c>
      <c r="I1171">
        <f t="shared" si="109"/>
        <v>1.2297520661157024</v>
      </c>
      <c r="J1171">
        <f t="shared" si="109"/>
        <v>0.99585062240663913</v>
      </c>
    </row>
    <row r="1172" spans="3:10" x14ac:dyDescent="0.2">
      <c r="C1172">
        <v>1165</v>
      </c>
      <c r="D1172" s="101" t="str">
        <f t="shared" si="107"/>
        <v>2-18</v>
      </c>
      <c r="E1172" s="78" t="str">
        <f t="shared" si="108"/>
        <v>2-18-13</v>
      </c>
      <c r="F1172" s="76">
        <v>2</v>
      </c>
      <c r="G1172" s="76">
        <v>18</v>
      </c>
      <c r="H1172" s="76">
        <v>13</v>
      </c>
      <c r="I1172">
        <f t="shared" si="109"/>
        <v>0.79338842975206614</v>
      </c>
      <c r="J1172">
        <f t="shared" si="109"/>
        <v>1.3543568464730291</v>
      </c>
    </row>
    <row r="1173" spans="3:10" x14ac:dyDescent="0.2">
      <c r="C1173">
        <v>1166</v>
      </c>
      <c r="D1173" s="101" t="str">
        <f t="shared" si="107"/>
        <v>2-18</v>
      </c>
      <c r="E1173" s="78" t="str">
        <f t="shared" si="108"/>
        <v>2-18-14</v>
      </c>
      <c r="F1173" s="76">
        <v>2</v>
      </c>
      <c r="G1173" s="76">
        <v>18</v>
      </c>
      <c r="H1173" s="76">
        <v>14</v>
      </c>
      <c r="I1173">
        <f t="shared" si="109"/>
        <v>0.79338842975206614</v>
      </c>
      <c r="J1173">
        <f t="shared" si="109"/>
        <v>0.79668049792531137</v>
      </c>
    </row>
    <row r="1174" spans="3:10" x14ac:dyDescent="0.2">
      <c r="C1174">
        <v>1167</v>
      </c>
      <c r="D1174" s="101" t="str">
        <f t="shared" si="107"/>
        <v>2-18</v>
      </c>
      <c r="E1174" s="78" t="str">
        <f t="shared" si="108"/>
        <v>2-18-15</v>
      </c>
      <c r="F1174" s="76">
        <v>2</v>
      </c>
      <c r="G1174" s="76">
        <v>18</v>
      </c>
      <c r="H1174" s="76">
        <v>15</v>
      </c>
      <c r="I1174">
        <f t="shared" si="109"/>
        <v>0.79338842975206614</v>
      </c>
      <c r="J1174">
        <f t="shared" si="109"/>
        <v>1.1751037344398343</v>
      </c>
    </row>
    <row r="1175" spans="3:10" x14ac:dyDescent="0.2">
      <c r="C1175">
        <v>1168</v>
      </c>
      <c r="D1175" s="101" t="str">
        <f t="shared" si="107"/>
        <v>2-18</v>
      </c>
      <c r="E1175" s="78" t="str">
        <f t="shared" si="108"/>
        <v>2-18-16</v>
      </c>
      <c r="F1175" s="76">
        <v>2</v>
      </c>
      <c r="G1175" s="76">
        <v>18</v>
      </c>
      <c r="H1175" s="76">
        <v>16</v>
      </c>
      <c r="I1175">
        <f t="shared" si="109"/>
        <v>0.77355371900826442</v>
      </c>
      <c r="J1175">
        <f t="shared" si="109"/>
        <v>0.79668049792531137</v>
      </c>
    </row>
    <row r="1176" spans="3:10" x14ac:dyDescent="0.2">
      <c r="C1176">
        <v>1169</v>
      </c>
      <c r="D1176" s="101" t="str">
        <f t="shared" si="107"/>
        <v>2-18</v>
      </c>
      <c r="E1176" s="78" t="str">
        <f t="shared" si="108"/>
        <v>2-18-17</v>
      </c>
      <c r="F1176" s="76">
        <v>2</v>
      </c>
      <c r="G1176" s="76">
        <v>18</v>
      </c>
      <c r="H1176" s="76">
        <v>17</v>
      </c>
      <c r="I1176">
        <f t="shared" si="109"/>
        <v>0.7537190082644627</v>
      </c>
      <c r="J1176">
        <f t="shared" si="109"/>
        <v>0.8365145228215769</v>
      </c>
    </row>
    <row r="1177" spans="3:10" x14ac:dyDescent="0.2">
      <c r="C1177">
        <v>1170</v>
      </c>
      <c r="D1177" s="101" t="str">
        <f t="shared" si="107"/>
        <v>2-18</v>
      </c>
      <c r="E1177" s="78" t="str">
        <f t="shared" si="108"/>
        <v>2-18-18</v>
      </c>
      <c r="F1177" s="76">
        <v>2</v>
      </c>
      <c r="G1177" s="76">
        <v>18</v>
      </c>
      <c r="H1177" s="76">
        <v>18</v>
      </c>
      <c r="I1177">
        <f t="shared" si="109"/>
        <v>0.61487603305785121</v>
      </c>
      <c r="J1177">
        <f t="shared" si="109"/>
        <v>0.79668049792531137</v>
      </c>
    </row>
    <row r="1178" spans="3:10" x14ac:dyDescent="0.2">
      <c r="C1178">
        <v>1171</v>
      </c>
      <c r="D1178" s="101" t="str">
        <f t="shared" si="107"/>
        <v>2-18</v>
      </c>
      <c r="E1178" s="78" t="str">
        <f t="shared" si="108"/>
        <v>2-18-19</v>
      </c>
      <c r="F1178" s="76">
        <v>2</v>
      </c>
      <c r="G1178" s="76">
        <v>18</v>
      </c>
      <c r="H1178" s="76">
        <v>19</v>
      </c>
      <c r="I1178">
        <f t="shared" si="109"/>
        <v>0.99173553719008267</v>
      </c>
      <c r="J1178">
        <f t="shared" si="109"/>
        <v>1.5933609958506227</v>
      </c>
    </row>
    <row r="1179" spans="3:10" x14ac:dyDescent="0.2">
      <c r="C1179">
        <v>1172</v>
      </c>
      <c r="D1179" s="101" t="str">
        <f t="shared" si="107"/>
        <v>2-18</v>
      </c>
      <c r="E1179" s="78" t="str">
        <f t="shared" si="108"/>
        <v>2-18-20</v>
      </c>
      <c r="F1179" s="76">
        <v>2</v>
      </c>
      <c r="G1179" s="76">
        <v>18</v>
      </c>
      <c r="H1179" s="76">
        <v>20</v>
      </c>
      <c r="I1179">
        <f t="shared" si="109"/>
        <v>0.99173553719008267</v>
      </c>
      <c r="J1179">
        <f t="shared" si="109"/>
        <v>2.9875518672199175</v>
      </c>
    </row>
    <row r="1180" spans="3:10" x14ac:dyDescent="0.2">
      <c r="C1180">
        <v>1173</v>
      </c>
      <c r="D1180" s="101" t="str">
        <f t="shared" si="107"/>
        <v>2-18</v>
      </c>
      <c r="E1180" s="78" t="str">
        <f t="shared" si="108"/>
        <v>2-18-21</v>
      </c>
      <c r="F1180" s="76">
        <v>2</v>
      </c>
      <c r="G1180" s="76">
        <v>18</v>
      </c>
      <c r="H1180" s="76">
        <v>21</v>
      </c>
      <c r="I1180">
        <f t="shared" si="109"/>
        <v>0.99173553719008267</v>
      </c>
      <c r="J1180">
        <f t="shared" si="109"/>
        <v>2.7087136929460582</v>
      </c>
    </row>
    <row r="1181" spans="3:10" x14ac:dyDescent="0.2">
      <c r="C1181">
        <v>1174</v>
      </c>
      <c r="D1181" s="101" t="str">
        <f t="shared" si="107"/>
        <v>2-18</v>
      </c>
      <c r="E1181" s="78" t="str">
        <f t="shared" si="108"/>
        <v>2-18-22</v>
      </c>
      <c r="F1181" s="76">
        <v>2</v>
      </c>
      <c r="G1181" s="76">
        <v>18</v>
      </c>
      <c r="H1181" s="76">
        <v>22</v>
      </c>
      <c r="I1181">
        <f t="shared" si="109"/>
        <v>1.0909090909090908</v>
      </c>
      <c r="J1181">
        <f t="shared" si="109"/>
        <v>1.9917012448132783</v>
      </c>
    </row>
    <row r="1182" spans="3:10" x14ac:dyDescent="0.2">
      <c r="C1182">
        <v>1175</v>
      </c>
      <c r="D1182" s="101" t="str">
        <f t="shared" si="107"/>
        <v>2-18</v>
      </c>
      <c r="E1182" s="78" t="str">
        <f t="shared" si="108"/>
        <v>2-18-23</v>
      </c>
      <c r="F1182" s="76">
        <v>2</v>
      </c>
      <c r="G1182" s="76">
        <v>18</v>
      </c>
      <c r="H1182" s="76">
        <v>23</v>
      </c>
      <c r="I1182">
        <f t="shared" si="109"/>
        <v>1.1305785123966943</v>
      </c>
      <c r="J1182">
        <f t="shared" si="109"/>
        <v>1.5535269709543571</v>
      </c>
    </row>
    <row r="1183" spans="3:10" x14ac:dyDescent="0.2">
      <c r="C1183">
        <v>1176</v>
      </c>
      <c r="D1183" s="101" t="str">
        <f t="shared" si="107"/>
        <v>2-18</v>
      </c>
      <c r="E1183" s="78" t="str">
        <f t="shared" si="108"/>
        <v>2-18-24</v>
      </c>
      <c r="F1183" s="76">
        <v>2</v>
      </c>
      <c r="G1183" s="76">
        <v>18</v>
      </c>
      <c r="H1183" s="76">
        <v>24</v>
      </c>
      <c r="I1183">
        <f t="shared" si="109"/>
        <v>1.1504132231404958</v>
      </c>
      <c r="J1183">
        <f t="shared" si="109"/>
        <v>1.1551867219917014</v>
      </c>
    </row>
    <row r="1184" spans="3:10" x14ac:dyDescent="0.2">
      <c r="C1184">
        <v>1177</v>
      </c>
      <c r="D1184" s="101" t="str">
        <f t="shared" si="107"/>
        <v>2-19</v>
      </c>
      <c r="E1184" s="78" t="str">
        <f t="shared" si="108"/>
        <v>2-19-1</v>
      </c>
      <c r="F1184" s="76">
        <v>2</v>
      </c>
      <c r="G1184" s="76">
        <v>19</v>
      </c>
      <c r="H1184" s="76">
        <v>1</v>
      </c>
      <c r="I1184">
        <f t="shared" si="109"/>
        <v>1.1504132231404958</v>
      </c>
      <c r="J1184">
        <f t="shared" si="109"/>
        <v>0.79668049792531137</v>
      </c>
    </row>
    <row r="1185" spans="3:10" x14ac:dyDescent="0.2">
      <c r="C1185">
        <v>1178</v>
      </c>
      <c r="D1185" s="101" t="str">
        <f t="shared" si="107"/>
        <v>2-19</v>
      </c>
      <c r="E1185" s="78" t="str">
        <f t="shared" si="108"/>
        <v>2-19-2</v>
      </c>
      <c r="F1185" s="76">
        <v>2</v>
      </c>
      <c r="G1185" s="76">
        <v>19</v>
      </c>
      <c r="H1185" s="76">
        <v>2</v>
      </c>
      <c r="I1185">
        <f t="shared" ref="I1185:J1200" si="110">I1161</f>
        <v>1.1504132231404958</v>
      </c>
      <c r="J1185">
        <f t="shared" si="110"/>
        <v>0.39834024896265569</v>
      </c>
    </row>
    <row r="1186" spans="3:10" x14ac:dyDescent="0.2">
      <c r="C1186">
        <v>1179</v>
      </c>
      <c r="D1186" s="101" t="str">
        <f t="shared" si="107"/>
        <v>2-19</v>
      </c>
      <c r="E1186" s="78" t="str">
        <f t="shared" si="108"/>
        <v>2-19-3</v>
      </c>
      <c r="F1186" s="76">
        <v>2</v>
      </c>
      <c r="G1186" s="76">
        <v>19</v>
      </c>
      <c r="H1186" s="76">
        <v>3</v>
      </c>
      <c r="I1186">
        <f t="shared" si="110"/>
        <v>1.1504132231404958</v>
      </c>
      <c r="J1186">
        <f t="shared" si="110"/>
        <v>3.9834024896265571E-2</v>
      </c>
    </row>
    <row r="1187" spans="3:10" x14ac:dyDescent="0.2">
      <c r="C1187">
        <v>1180</v>
      </c>
      <c r="D1187" s="101" t="str">
        <f t="shared" si="107"/>
        <v>2-19</v>
      </c>
      <c r="E1187" s="78" t="str">
        <f t="shared" si="108"/>
        <v>2-19-4</v>
      </c>
      <c r="F1187" s="76">
        <v>2</v>
      </c>
      <c r="G1187" s="76">
        <v>19</v>
      </c>
      <c r="H1187" s="76">
        <v>4</v>
      </c>
      <c r="I1187">
        <f t="shared" si="110"/>
        <v>1.1504132231404958</v>
      </c>
      <c r="J1187">
        <f t="shared" si="110"/>
        <v>1.9917012448132786E-2</v>
      </c>
    </row>
    <row r="1188" spans="3:10" x14ac:dyDescent="0.2">
      <c r="C1188">
        <v>1181</v>
      </c>
      <c r="D1188" s="101" t="str">
        <f t="shared" si="107"/>
        <v>2-19</v>
      </c>
      <c r="E1188" s="78" t="str">
        <f t="shared" si="108"/>
        <v>2-19-5</v>
      </c>
      <c r="F1188" s="76">
        <v>2</v>
      </c>
      <c r="G1188" s="76">
        <v>19</v>
      </c>
      <c r="H1188" s="76">
        <v>5</v>
      </c>
      <c r="I1188">
        <f t="shared" si="110"/>
        <v>1.1305785123966943</v>
      </c>
      <c r="J1188">
        <f t="shared" si="110"/>
        <v>1.9917012448132786E-2</v>
      </c>
    </row>
    <row r="1189" spans="3:10" x14ac:dyDescent="0.2">
      <c r="C1189">
        <v>1182</v>
      </c>
      <c r="D1189" s="101" t="str">
        <f t="shared" si="107"/>
        <v>2-19</v>
      </c>
      <c r="E1189" s="78" t="str">
        <f t="shared" si="108"/>
        <v>2-19-6</v>
      </c>
      <c r="F1189" s="76">
        <v>2</v>
      </c>
      <c r="G1189" s="76">
        <v>19</v>
      </c>
      <c r="H1189" s="76">
        <v>6</v>
      </c>
      <c r="I1189">
        <f t="shared" si="110"/>
        <v>1.1305785123966943</v>
      </c>
      <c r="J1189">
        <f t="shared" si="110"/>
        <v>1.9917012448132786E-2</v>
      </c>
    </row>
    <row r="1190" spans="3:10" x14ac:dyDescent="0.2">
      <c r="C1190">
        <v>1183</v>
      </c>
      <c r="D1190" s="101" t="str">
        <f t="shared" si="107"/>
        <v>2-19</v>
      </c>
      <c r="E1190" s="78" t="str">
        <f t="shared" si="108"/>
        <v>2-19-7</v>
      </c>
      <c r="F1190" s="76">
        <v>2</v>
      </c>
      <c r="G1190" s="76">
        <v>19</v>
      </c>
      <c r="H1190" s="76">
        <v>7</v>
      </c>
      <c r="I1190">
        <f t="shared" si="110"/>
        <v>0.99173553719008267</v>
      </c>
      <c r="J1190">
        <f t="shared" si="110"/>
        <v>3.9834024896265571E-2</v>
      </c>
    </row>
    <row r="1191" spans="3:10" x14ac:dyDescent="0.2">
      <c r="C1191">
        <v>1184</v>
      </c>
      <c r="D1191" s="101" t="str">
        <f t="shared" si="107"/>
        <v>2-19</v>
      </c>
      <c r="E1191" s="78" t="str">
        <f t="shared" si="108"/>
        <v>2-19-8</v>
      </c>
      <c r="F1191" s="76">
        <v>2</v>
      </c>
      <c r="G1191" s="76">
        <v>19</v>
      </c>
      <c r="H1191" s="76">
        <v>8</v>
      </c>
      <c r="I1191">
        <f t="shared" si="110"/>
        <v>0.79338842975206614</v>
      </c>
      <c r="J1191">
        <f t="shared" si="110"/>
        <v>0.17925311203319505</v>
      </c>
    </row>
    <row r="1192" spans="3:10" x14ac:dyDescent="0.2">
      <c r="C1192">
        <v>1185</v>
      </c>
      <c r="D1192" s="101" t="str">
        <f t="shared" si="107"/>
        <v>2-19</v>
      </c>
      <c r="E1192" s="78" t="str">
        <f t="shared" si="108"/>
        <v>2-19-9</v>
      </c>
      <c r="F1192" s="76">
        <v>2</v>
      </c>
      <c r="G1192" s="76">
        <v>19</v>
      </c>
      <c r="H1192" s="76">
        <v>9</v>
      </c>
      <c r="I1192">
        <f t="shared" si="110"/>
        <v>0.83305785123966936</v>
      </c>
      <c r="J1192">
        <f t="shared" si="110"/>
        <v>0.69709543568464738</v>
      </c>
    </row>
    <row r="1193" spans="3:10" x14ac:dyDescent="0.2">
      <c r="C1193">
        <v>1186</v>
      </c>
      <c r="D1193" s="101" t="str">
        <f t="shared" si="107"/>
        <v>2-19</v>
      </c>
      <c r="E1193" s="78" t="str">
        <f t="shared" si="108"/>
        <v>2-19-10</v>
      </c>
      <c r="F1193" s="76">
        <v>2</v>
      </c>
      <c r="G1193" s="76">
        <v>19</v>
      </c>
      <c r="H1193" s="76">
        <v>10</v>
      </c>
      <c r="I1193">
        <f t="shared" si="110"/>
        <v>1.2099173553719007</v>
      </c>
      <c r="J1193">
        <f t="shared" si="110"/>
        <v>1.5535269709543571</v>
      </c>
    </row>
    <row r="1194" spans="3:10" x14ac:dyDescent="0.2">
      <c r="C1194">
        <v>1187</v>
      </c>
      <c r="D1194" s="101" t="str">
        <f t="shared" si="107"/>
        <v>2-19</v>
      </c>
      <c r="E1194" s="78" t="str">
        <f t="shared" si="108"/>
        <v>2-19-11</v>
      </c>
      <c r="F1194" s="76">
        <v>2</v>
      </c>
      <c r="G1194" s="76">
        <v>19</v>
      </c>
      <c r="H1194" s="76">
        <v>11</v>
      </c>
      <c r="I1194">
        <f t="shared" si="110"/>
        <v>1.2099173553719007</v>
      </c>
      <c r="J1194">
        <f t="shared" si="110"/>
        <v>1.4937759336099588</v>
      </c>
    </row>
    <row r="1195" spans="3:10" x14ac:dyDescent="0.2">
      <c r="C1195">
        <v>1188</v>
      </c>
      <c r="D1195" s="101" t="str">
        <f t="shared" si="107"/>
        <v>2-19</v>
      </c>
      <c r="E1195" s="78" t="str">
        <f t="shared" si="108"/>
        <v>2-19-12</v>
      </c>
      <c r="F1195" s="76">
        <v>2</v>
      </c>
      <c r="G1195" s="76">
        <v>19</v>
      </c>
      <c r="H1195" s="76">
        <v>12</v>
      </c>
      <c r="I1195">
        <f t="shared" si="110"/>
        <v>1.2297520661157024</v>
      </c>
      <c r="J1195">
        <f t="shared" si="110"/>
        <v>0.99585062240663913</v>
      </c>
    </row>
    <row r="1196" spans="3:10" x14ac:dyDescent="0.2">
      <c r="C1196">
        <v>1189</v>
      </c>
      <c r="D1196" s="101" t="str">
        <f t="shared" si="107"/>
        <v>2-19</v>
      </c>
      <c r="E1196" s="78" t="str">
        <f t="shared" si="108"/>
        <v>2-19-13</v>
      </c>
      <c r="F1196" s="76">
        <v>2</v>
      </c>
      <c r="G1196" s="76">
        <v>19</v>
      </c>
      <c r="H1196" s="76">
        <v>13</v>
      </c>
      <c r="I1196">
        <f t="shared" si="110"/>
        <v>0.79338842975206614</v>
      </c>
      <c r="J1196">
        <f t="shared" si="110"/>
        <v>1.3543568464730291</v>
      </c>
    </row>
    <row r="1197" spans="3:10" x14ac:dyDescent="0.2">
      <c r="C1197">
        <v>1190</v>
      </c>
      <c r="D1197" s="101" t="str">
        <f t="shared" si="107"/>
        <v>2-19</v>
      </c>
      <c r="E1197" s="78" t="str">
        <f t="shared" si="108"/>
        <v>2-19-14</v>
      </c>
      <c r="F1197" s="76">
        <v>2</v>
      </c>
      <c r="G1197" s="76">
        <v>19</v>
      </c>
      <c r="H1197" s="76">
        <v>14</v>
      </c>
      <c r="I1197">
        <f t="shared" si="110"/>
        <v>0.79338842975206614</v>
      </c>
      <c r="J1197">
        <f t="shared" si="110"/>
        <v>0.79668049792531137</v>
      </c>
    </row>
    <row r="1198" spans="3:10" x14ac:dyDescent="0.2">
      <c r="C1198">
        <v>1191</v>
      </c>
      <c r="D1198" s="101" t="str">
        <f t="shared" si="107"/>
        <v>2-19</v>
      </c>
      <c r="E1198" s="78" t="str">
        <f t="shared" si="108"/>
        <v>2-19-15</v>
      </c>
      <c r="F1198" s="76">
        <v>2</v>
      </c>
      <c r="G1198" s="76">
        <v>19</v>
      </c>
      <c r="H1198" s="76">
        <v>15</v>
      </c>
      <c r="I1198">
        <f t="shared" si="110"/>
        <v>0.79338842975206614</v>
      </c>
      <c r="J1198">
        <f t="shared" si="110"/>
        <v>1.1751037344398343</v>
      </c>
    </row>
    <row r="1199" spans="3:10" x14ac:dyDescent="0.2">
      <c r="C1199">
        <v>1192</v>
      </c>
      <c r="D1199" s="101" t="str">
        <f t="shared" si="107"/>
        <v>2-19</v>
      </c>
      <c r="E1199" s="78" t="str">
        <f t="shared" si="108"/>
        <v>2-19-16</v>
      </c>
      <c r="F1199" s="76">
        <v>2</v>
      </c>
      <c r="G1199" s="76">
        <v>19</v>
      </c>
      <c r="H1199" s="76">
        <v>16</v>
      </c>
      <c r="I1199">
        <f t="shared" si="110"/>
        <v>0.77355371900826442</v>
      </c>
      <c r="J1199">
        <f t="shared" si="110"/>
        <v>0.79668049792531137</v>
      </c>
    </row>
    <row r="1200" spans="3:10" x14ac:dyDescent="0.2">
      <c r="C1200">
        <v>1193</v>
      </c>
      <c r="D1200" s="101" t="str">
        <f t="shared" si="107"/>
        <v>2-19</v>
      </c>
      <c r="E1200" s="78" t="str">
        <f t="shared" si="108"/>
        <v>2-19-17</v>
      </c>
      <c r="F1200" s="76">
        <v>2</v>
      </c>
      <c r="G1200" s="76">
        <v>19</v>
      </c>
      <c r="H1200" s="76">
        <v>17</v>
      </c>
      <c r="I1200">
        <f t="shared" si="110"/>
        <v>0.7537190082644627</v>
      </c>
      <c r="J1200">
        <f t="shared" si="110"/>
        <v>0.8365145228215769</v>
      </c>
    </row>
    <row r="1201" spans="3:10" x14ac:dyDescent="0.2">
      <c r="C1201">
        <v>1194</v>
      </c>
      <c r="D1201" s="101" t="str">
        <f t="shared" si="107"/>
        <v>2-19</v>
      </c>
      <c r="E1201" s="78" t="str">
        <f t="shared" si="108"/>
        <v>2-19-18</v>
      </c>
      <c r="F1201" s="76">
        <v>2</v>
      </c>
      <c r="G1201" s="76">
        <v>19</v>
      </c>
      <c r="H1201" s="76">
        <v>18</v>
      </c>
      <c r="I1201">
        <f t="shared" ref="I1201:J1216" si="111">I1177</f>
        <v>0.61487603305785121</v>
      </c>
      <c r="J1201">
        <f t="shared" si="111"/>
        <v>0.79668049792531137</v>
      </c>
    </row>
    <row r="1202" spans="3:10" x14ac:dyDescent="0.2">
      <c r="C1202">
        <v>1195</v>
      </c>
      <c r="D1202" s="101" t="str">
        <f t="shared" si="107"/>
        <v>2-19</v>
      </c>
      <c r="E1202" s="78" t="str">
        <f t="shared" si="108"/>
        <v>2-19-19</v>
      </c>
      <c r="F1202" s="76">
        <v>2</v>
      </c>
      <c r="G1202" s="76">
        <v>19</v>
      </c>
      <c r="H1202" s="76">
        <v>19</v>
      </c>
      <c r="I1202">
        <f t="shared" si="111"/>
        <v>0.99173553719008267</v>
      </c>
      <c r="J1202">
        <f t="shared" si="111"/>
        <v>1.5933609958506227</v>
      </c>
    </row>
    <row r="1203" spans="3:10" x14ac:dyDescent="0.2">
      <c r="C1203">
        <v>1196</v>
      </c>
      <c r="D1203" s="101" t="str">
        <f t="shared" si="107"/>
        <v>2-19</v>
      </c>
      <c r="E1203" s="78" t="str">
        <f t="shared" si="108"/>
        <v>2-19-20</v>
      </c>
      <c r="F1203" s="76">
        <v>2</v>
      </c>
      <c r="G1203" s="76">
        <v>19</v>
      </c>
      <c r="H1203" s="76">
        <v>20</v>
      </c>
      <c r="I1203">
        <f t="shared" si="111"/>
        <v>0.99173553719008267</v>
      </c>
      <c r="J1203">
        <f t="shared" si="111"/>
        <v>2.9875518672199175</v>
      </c>
    </row>
    <row r="1204" spans="3:10" x14ac:dyDescent="0.2">
      <c r="C1204">
        <v>1197</v>
      </c>
      <c r="D1204" s="101" t="str">
        <f t="shared" si="107"/>
        <v>2-19</v>
      </c>
      <c r="E1204" s="78" t="str">
        <f t="shared" si="108"/>
        <v>2-19-21</v>
      </c>
      <c r="F1204" s="76">
        <v>2</v>
      </c>
      <c r="G1204" s="76">
        <v>19</v>
      </c>
      <c r="H1204" s="76">
        <v>21</v>
      </c>
      <c r="I1204">
        <f t="shared" si="111"/>
        <v>0.99173553719008267</v>
      </c>
      <c r="J1204">
        <f t="shared" si="111"/>
        <v>2.7087136929460582</v>
      </c>
    </row>
    <row r="1205" spans="3:10" x14ac:dyDescent="0.2">
      <c r="C1205">
        <v>1198</v>
      </c>
      <c r="D1205" s="101" t="str">
        <f t="shared" si="107"/>
        <v>2-19</v>
      </c>
      <c r="E1205" s="78" t="str">
        <f t="shared" si="108"/>
        <v>2-19-22</v>
      </c>
      <c r="F1205" s="76">
        <v>2</v>
      </c>
      <c r="G1205" s="76">
        <v>19</v>
      </c>
      <c r="H1205" s="76">
        <v>22</v>
      </c>
      <c r="I1205">
        <f t="shared" si="111"/>
        <v>1.0909090909090908</v>
      </c>
      <c r="J1205">
        <f t="shared" si="111"/>
        <v>1.9917012448132783</v>
      </c>
    </row>
    <row r="1206" spans="3:10" x14ac:dyDescent="0.2">
      <c r="C1206">
        <v>1199</v>
      </c>
      <c r="D1206" s="101" t="str">
        <f t="shared" si="107"/>
        <v>2-19</v>
      </c>
      <c r="E1206" s="78" t="str">
        <f t="shared" si="108"/>
        <v>2-19-23</v>
      </c>
      <c r="F1206" s="76">
        <v>2</v>
      </c>
      <c r="G1206" s="76">
        <v>19</v>
      </c>
      <c r="H1206" s="76">
        <v>23</v>
      </c>
      <c r="I1206">
        <f t="shared" si="111"/>
        <v>1.1305785123966943</v>
      </c>
      <c r="J1206">
        <f t="shared" si="111"/>
        <v>1.5535269709543571</v>
      </c>
    </row>
    <row r="1207" spans="3:10" x14ac:dyDescent="0.2">
      <c r="C1207">
        <v>1200</v>
      </c>
      <c r="D1207" s="101" t="str">
        <f t="shared" si="107"/>
        <v>2-19</v>
      </c>
      <c r="E1207" s="78" t="str">
        <f t="shared" si="108"/>
        <v>2-19-24</v>
      </c>
      <c r="F1207" s="76">
        <v>2</v>
      </c>
      <c r="G1207" s="76">
        <v>19</v>
      </c>
      <c r="H1207" s="76">
        <v>24</v>
      </c>
      <c r="I1207">
        <f t="shared" si="111"/>
        <v>1.1504132231404958</v>
      </c>
      <c r="J1207">
        <f t="shared" si="111"/>
        <v>1.1551867219917014</v>
      </c>
    </row>
    <row r="1208" spans="3:10" x14ac:dyDescent="0.2">
      <c r="C1208">
        <v>1201</v>
      </c>
      <c r="D1208" s="101" t="str">
        <f t="shared" si="107"/>
        <v>2-20</v>
      </c>
      <c r="E1208" s="78" t="str">
        <f t="shared" si="108"/>
        <v>2-20-1</v>
      </c>
      <c r="F1208" s="76">
        <v>2</v>
      </c>
      <c r="G1208" s="76">
        <v>20</v>
      </c>
      <c r="H1208" s="76">
        <v>1</v>
      </c>
      <c r="I1208">
        <f t="shared" si="111"/>
        <v>1.1504132231404958</v>
      </c>
      <c r="J1208">
        <f t="shared" si="111"/>
        <v>0.79668049792531137</v>
      </c>
    </row>
    <row r="1209" spans="3:10" x14ac:dyDescent="0.2">
      <c r="C1209">
        <v>1202</v>
      </c>
      <c r="D1209" s="101" t="str">
        <f t="shared" si="107"/>
        <v>2-20</v>
      </c>
      <c r="E1209" s="78" t="str">
        <f t="shared" si="108"/>
        <v>2-20-2</v>
      </c>
      <c r="F1209" s="76">
        <v>2</v>
      </c>
      <c r="G1209" s="76">
        <v>20</v>
      </c>
      <c r="H1209" s="76">
        <v>2</v>
      </c>
      <c r="I1209">
        <f t="shared" si="111"/>
        <v>1.1504132231404958</v>
      </c>
      <c r="J1209">
        <f t="shared" si="111"/>
        <v>0.39834024896265569</v>
      </c>
    </row>
    <row r="1210" spans="3:10" x14ac:dyDescent="0.2">
      <c r="C1210">
        <v>1203</v>
      </c>
      <c r="D1210" s="101" t="str">
        <f t="shared" si="107"/>
        <v>2-20</v>
      </c>
      <c r="E1210" s="78" t="str">
        <f t="shared" si="108"/>
        <v>2-20-3</v>
      </c>
      <c r="F1210" s="76">
        <v>2</v>
      </c>
      <c r="G1210" s="76">
        <v>20</v>
      </c>
      <c r="H1210" s="76">
        <v>3</v>
      </c>
      <c r="I1210">
        <f t="shared" si="111"/>
        <v>1.1504132231404958</v>
      </c>
      <c r="J1210">
        <f t="shared" si="111"/>
        <v>3.9834024896265571E-2</v>
      </c>
    </row>
    <row r="1211" spans="3:10" x14ac:dyDescent="0.2">
      <c r="C1211">
        <v>1204</v>
      </c>
      <c r="D1211" s="101" t="str">
        <f t="shared" si="107"/>
        <v>2-20</v>
      </c>
      <c r="E1211" s="78" t="str">
        <f t="shared" si="108"/>
        <v>2-20-4</v>
      </c>
      <c r="F1211" s="76">
        <v>2</v>
      </c>
      <c r="G1211" s="76">
        <v>20</v>
      </c>
      <c r="H1211" s="76">
        <v>4</v>
      </c>
      <c r="I1211">
        <f t="shared" si="111"/>
        <v>1.1504132231404958</v>
      </c>
      <c r="J1211">
        <f t="shared" si="111"/>
        <v>1.9917012448132786E-2</v>
      </c>
    </row>
    <row r="1212" spans="3:10" x14ac:dyDescent="0.2">
      <c r="C1212">
        <v>1205</v>
      </c>
      <c r="D1212" s="101" t="str">
        <f t="shared" si="107"/>
        <v>2-20</v>
      </c>
      <c r="E1212" s="78" t="str">
        <f t="shared" si="108"/>
        <v>2-20-5</v>
      </c>
      <c r="F1212" s="76">
        <v>2</v>
      </c>
      <c r="G1212" s="76">
        <v>20</v>
      </c>
      <c r="H1212" s="76">
        <v>5</v>
      </c>
      <c r="I1212">
        <f t="shared" si="111"/>
        <v>1.1305785123966943</v>
      </c>
      <c r="J1212">
        <f t="shared" si="111"/>
        <v>1.9917012448132786E-2</v>
      </c>
    </row>
    <row r="1213" spans="3:10" x14ac:dyDescent="0.2">
      <c r="C1213">
        <v>1206</v>
      </c>
      <c r="D1213" s="101" t="str">
        <f t="shared" si="107"/>
        <v>2-20</v>
      </c>
      <c r="E1213" s="78" t="str">
        <f t="shared" si="108"/>
        <v>2-20-6</v>
      </c>
      <c r="F1213" s="76">
        <v>2</v>
      </c>
      <c r="G1213" s="76">
        <v>20</v>
      </c>
      <c r="H1213" s="76">
        <v>6</v>
      </c>
      <c r="I1213">
        <f t="shared" si="111"/>
        <v>1.1305785123966943</v>
      </c>
      <c r="J1213">
        <f t="shared" si="111"/>
        <v>1.9917012448132786E-2</v>
      </c>
    </row>
    <row r="1214" spans="3:10" x14ac:dyDescent="0.2">
      <c r="C1214">
        <v>1207</v>
      </c>
      <c r="D1214" s="101" t="str">
        <f t="shared" si="107"/>
        <v>2-20</v>
      </c>
      <c r="E1214" s="78" t="str">
        <f t="shared" si="108"/>
        <v>2-20-7</v>
      </c>
      <c r="F1214" s="76">
        <v>2</v>
      </c>
      <c r="G1214" s="76">
        <v>20</v>
      </c>
      <c r="H1214" s="76">
        <v>7</v>
      </c>
      <c r="I1214">
        <f t="shared" si="111"/>
        <v>0.99173553719008267</v>
      </c>
      <c r="J1214">
        <f t="shared" si="111"/>
        <v>3.9834024896265571E-2</v>
      </c>
    </row>
    <row r="1215" spans="3:10" x14ac:dyDescent="0.2">
      <c r="C1215">
        <v>1208</v>
      </c>
      <c r="D1215" s="101" t="str">
        <f t="shared" si="107"/>
        <v>2-20</v>
      </c>
      <c r="E1215" s="78" t="str">
        <f t="shared" si="108"/>
        <v>2-20-8</v>
      </c>
      <c r="F1215" s="76">
        <v>2</v>
      </c>
      <c r="G1215" s="76">
        <v>20</v>
      </c>
      <c r="H1215" s="76">
        <v>8</v>
      </c>
      <c r="I1215">
        <f t="shared" si="111"/>
        <v>0.79338842975206614</v>
      </c>
      <c r="J1215">
        <f t="shared" si="111"/>
        <v>0.17925311203319505</v>
      </c>
    </row>
    <row r="1216" spans="3:10" x14ac:dyDescent="0.2">
      <c r="C1216">
        <v>1209</v>
      </c>
      <c r="D1216" s="101" t="str">
        <f t="shared" si="107"/>
        <v>2-20</v>
      </c>
      <c r="E1216" s="78" t="str">
        <f t="shared" si="108"/>
        <v>2-20-9</v>
      </c>
      <c r="F1216" s="76">
        <v>2</v>
      </c>
      <c r="G1216" s="76">
        <v>20</v>
      </c>
      <c r="H1216" s="76">
        <v>9</v>
      </c>
      <c r="I1216">
        <f t="shared" si="111"/>
        <v>0.83305785123966936</v>
      </c>
      <c r="J1216">
        <f t="shared" si="111"/>
        <v>0.69709543568464738</v>
      </c>
    </row>
    <row r="1217" spans="3:10" x14ac:dyDescent="0.2">
      <c r="C1217">
        <v>1210</v>
      </c>
      <c r="D1217" s="101" t="str">
        <f t="shared" si="107"/>
        <v>2-20</v>
      </c>
      <c r="E1217" s="78" t="str">
        <f t="shared" si="108"/>
        <v>2-20-10</v>
      </c>
      <c r="F1217" s="76">
        <v>2</v>
      </c>
      <c r="G1217" s="76">
        <v>20</v>
      </c>
      <c r="H1217" s="76">
        <v>10</v>
      </c>
      <c r="I1217">
        <f t="shared" ref="I1217:J1232" si="112">I1193</f>
        <v>1.2099173553719007</v>
      </c>
      <c r="J1217">
        <f t="shared" si="112"/>
        <v>1.5535269709543571</v>
      </c>
    </row>
    <row r="1218" spans="3:10" x14ac:dyDescent="0.2">
      <c r="C1218">
        <v>1211</v>
      </c>
      <c r="D1218" s="101" t="str">
        <f t="shared" si="107"/>
        <v>2-20</v>
      </c>
      <c r="E1218" s="78" t="str">
        <f t="shared" si="108"/>
        <v>2-20-11</v>
      </c>
      <c r="F1218" s="76">
        <v>2</v>
      </c>
      <c r="G1218" s="76">
        <v>20</v>
      </c>
      <c r="H1218" s="76">
        <v>11</v>
      </c>
      <c r="I1218">
        <f t="shared" si="112"/>
        <v>1.2099173553719007</v>
      </c>
      <c r="J1218">
        <f t="shared" si="112"/>
        <v>1.4937759336099588</v>
      </c>
    </row>
    <row r="1219" spans="3:10" x14ac:dyDescent="0.2">
      <c r="C1219">
        <v>1212</v>
      </c>
      <c r="D1219" s="101" t="str">
        <f t="shared" si="107"/>
        <v>2-20</v>
      </c>
      <c r="E1219" s="78" t="str">
        <f t="shared" si="108"/>
        <v>2-20-12</v>
      </c>
      <c r="F1219" s="76">
        <v>2</v>
      </c>
      <c r="G1219" s="76">
        <v>20</v>
      </c>
      <c r="H1219" s="76">
        <v>12</v>
      </c>
      <c r="I1219">
        <f t="shared" si="112"/>
        <v>1.2297520661157024</v>
      </c>
      <c r="J1219">
        <f t="shared" si="112"/>
        <v>0.99585062240663913</v>
      </c>
    </row>
    <row r="1220" spans="3:10" x14ac:dyDescent="0.2">
      <c r="C1220">
        <v>1213</v>
      </c>
      <c r="D1220" s="101" t="str">
        <f t="shared" si="107"/>
        <v>2-20</v>
      </c>
      <c r="E1220" s="78" t="str">
        <f t="shared" si="108"/>
        <v>2-20-13</v>
      </c>
      <c r="F1220" s="76">
        <v>2</v>
      </c>
      <c r="G1220" s="76">
        <v>20</v>
      </c>
      <c r="H1220" s="76">
        <v>13</v>
      </c>
      <c r="I1220">
        <f t="shared" si="112"/>
        <v>0.79338842975206614</v>
      </c>
      <c r="J1220">
        <f t="shared" si="112"/>
        <v>1.3543568464730291</v>
      </c>
    </row>
    <row r="1221" spans="3:10" x14ac:dyDescent="0.2">
      <c r="C1221">
        <v>1214</v>
      </c>
      <c r="D1221" s="101" t="str">
        <f t="shared" si="107"/>
        <v>2-20</v>
      </c>
      <c r="E1221" s="78" t="str">
        <f t="shared" si="108"/>
        <v>2-20-14</v>
      </c>
      <c r="F1221" s="76">
        <v>2</v>
      </c>
      <c r="G1221" s="76">
        <v>20</v>
      </c>
      <c r="H1221" s="76">
        <v>14</v>
      </c>
      <c r="I1221">
        <f t="shared" si="112"/>
        <v>0.79338842975206614</v>
      </c>
      <c r="J1221">
        <f t="shared" si="112"/>
        <v>0.79668049792531137</v>
      </c>
    </row>
    <row r="1222" spans="3:10" x14ac:dyDescent="0.2">
      <c r="C1222">
        <v>1215</v>
      </c>
      <c r="D1222" s="101" t="str">
        <f t="shared" si="107"/>
        <v>2-20</v>
      </c>
      <c r="E1222" s="78" t="str">
        <f t="shared" si="108"/>
        <v>2-20-15</v>
      </c>
      <c r="F1222" s="76">
        <v>2</v>
      </c>
      <c r="G1222" s="76">
        <v>20</v>
      </c>
      <c r="H1222" s="76">
        <v>15</v>
      </c>
      <c r="I1222">
        <f t="shared" si="112"/>
        <v>0.79338842975206614</v>
      </c>
      <c r="J1222">
        <f t="shared" si="112"/>
        <v>1.1751037344398343</v>
      </c>
    </row>
    <row r="1223" spans="3:10" x14ac:dyDescent="0.2">
      <c r="C1223">
        <v>1216</v>
      </c>
      <c r="D1223" s="101" t="str">
        <f t="shared" si="107"/>
        <v>2-20</v>
      </c>
      <c r="E1223" s="78" t="str">
        <f t="shared" si="108"/>
        <v>2-20-16</v>
      </c>
      <c r="F1223" s="76">
        <v>2</v>
      </c>
      <c r="G1223" s="76">
        <v>20</v>
      </c>
      <c r="H1223" s="76">
        <v>16</v>
      </c>
      <c r="I1223">
        <f t="shared" si="112"/>
        <v>0.77355371900826442</v>
      </c>
      <c r="J1223">
        <f t="shared" si="112"/>
        <v>0.79668049792531137</v>
      </c>
    </row>
    <row r="1224" spans="3:10" x14ac:dyDescent="0.2">
      <c r="C1224">
        <v>1217</v>
      </c>
      <c r="D1224" s="101" t="str">
        <f t="shared" si="107"/>
        <v>2-20</v>
      </c>
      <c r="E1224" s="78" t="str">
        <f t="shared" si="108"/>
        <v>2-20-17</v>
      </c>
      <c r="F1224" s="76">
        <v>2</v>
      </c>
      <c r="G1224" s="76">
        <v>20</v>
      </c>
      <c r="H1224" s="76">
        <v>17</v>
      </c>
      <c r="I1224">
        <f t="shared" si="112"/>
        <v>0.7537190082644627</v>
      </c>
      <c r="J1224">
        <f t="shared" si="112"/>
        <v>0.8365145228215769</v>
      </c>
    </row>
    <row r="1225" spans="3:10" x14ac:dyDescent="0.2">
      <c r="C1225">
        <v>1218</v>
      </c>
      <c r="D1225" s="101" t="str">
        <f t="shared" ref="D1225:D1288" si="113">F1225&amp;"-"&amp;G1225</f>
        <v>2-20</v>
      </c>
      <c r="E1225" s="78" t="str">
        <f t="shared" ref="E1225:E1288" si="114">F1225&amp;"-"&amp;G1225&amp;"-"&amp;H1225</f>
        <v>2-20-18</v>
      </c>
      <c r="F1225" s="76">
        <v>2</v>
      </c>
      <c r="G1225" s="76">
        <v>20</v>
      </c>
      <c r="H1225" s="76">
        <v>18</v>
      </c>
      <c r="I1225">
        <f t="shared" si="112"/>
        <v>0.61487603305785121</v>
      </c>
      <c r="J1225">
        <f t="shared" si="112"/>
        <v>0.79668049792531137</v>
      </c>
    </row>
    <row r="1226" spans="3:10" x14ac:dyDescent="0.2">
      <c r="C1226">
        <v>1219</v>
      </c>
      <c r="D1226" s="101" t="str">
        <f t="shared" si="113"/>
        <v>2-20</v>
      </c>
      <c r="E1226" s="78" t="str">
        <f t="shared" si="114"/>
        <v>2-20-19</v>
      </c>
      <c r="F1226" s="76">
        <v>2</v>
      </c>
      <c r="G1226" s="76">
        <v>20</v>
      </c>
      <c r="H1226" s="76">
        <v>19</v>
      </c>
      <c r="I1226">
        <f t="shared" si="112"/>
        <v>0.99173553719008267</v>
      </c>
      <c r="J1226">
        <f t="shared" si="112"/>
        <v>1.5933609958506227</v>
      </c>
    </row>
    <row r="1227" spans="3:10" x14ac:dyDescent="0.2">
      <c r="C1227">
        <v>1220</v>
      </c>
      <c r="D1227" s="101" t="str">
        <f t="shared" si="113"/>
        <v>2-20</v>
      </c>
      <c r="E1227" s="78" t="str">
        <f t="shared" si="114"/>
        <v>2-20-20</v>
      </c>
      <c r="F1227" s="76">
        <v>2</v>
      </c>
      <c r="G1227" s="76">
        <v>20</v>
      </c>
      <c r="H1227" s="76">
        <v>20</v>
      </c>
      <c r="I1227">
        <f t="shared" si="112"/>
        <v>0.99173553719008267</v>
      </c>
      <c r="J1227">
        <f t="shared" si="112"/>
        <v>2.9875518672199175</v>
      </c>
    </row>
    <row r="1228" spans="3:10" x14ac:dyDescent="0.2">
      <c r="C1228">
        <v>1221</v>
      </c>
      <c r="D1228" s="101" t="str">
        <f t="shared" si="113"/>
        <v>2-20</v>
      </c>
      <c r="E1228" s="78" t="str">
        <f t="shared" si="114"/>
        <v>2-20-21</v>
      </c>
      <c r="F1228" s="76">
        <v>2</v>
      </c>
      <c r="G1228" s="76">
        <v>20</v>
      </c>
      <c r="H1228" s="76">
        <v>21</v>
      </c>
      <c r="I1228">
        <f t="shared" si="112"/>
        <v>0.99173553719008267</v>
      </c>
      <c r="J1228">
        <f t="shared" si="112"/>
        <v>2.7087136929460582</v>
      </c>
    </row>
    <row r="1229" spans="3:10" x14ac:dyDescent="0.2">
      <c r="C1229">
        <v>1222</v>
      </c>
      <c r="D1229" s="101" t="str">
        <f t="shared" si="113"/>
        <v>2-20</v>
      </c>
      <c r="E1229" s="78" t="str">
        <f t="shared" si="114"/>
        <v>2-20-22</v>
      </c>
      <c r="F1229" s="76">
        <v>2</v>
      </c>
      <c r="G1229" s="76">
        <v>20</v>
      </c>
      <c r="H1229" s="76">
        <v>22</v>
      </c>
      <c r="I1229">
        <f t="shared" si="112"/>
        <v>1.0909090909090908</v>
      </c>
      <c r="J1229">
        <f t="shared" si="112"/>
        <v>1.9917012448132783</v>
      </c>
    </row>
    <row r="1230" spans="3:10" x14ac:dyDescent="0.2">
      <c r="C1230">
        <v>1223</v>
      </c>
      <c r="D1230" s="101" t="str">
        <f t="shared" si="113"/>
        <v>2-20</v>
      </c>
      <c r="E1230" s="78" t="str">
        <f t="shared" si="114"/>
        <v>2-20-23</v>
      </c>
      <c r="F1230" s="76">
        <v>2</v>
      </c>
      <c r="G1230" s="76">
        <v>20</v>
      </c>
      <c r="H1230" s="76">
        <v>23</v>
      </c>
      <c r="I1230">
        <f t="shared" si="112"/>
        <v>1.1305785123966943</v>
      </c>
      <c r="J1230">
        <f t="shared" si="112"/>
        <v>1.5535269709543571</v>
      </c>
    </row>
    <row r="1231" spans="3:10" x14ac:dyDescent="0.2">
      <c r="C1231">
        <v>1224</v>
      </c>
      <c r="D1231" s="101" t="str">
        <f t="shared" si="113"/>
        <v>2-20</v>
      </c>
      <c r="E1231" s="78" t="str">
        <f t="shared" si="114"/>
        <v>2-20-24</v>
      </c>
      <c r="F1231" s="76">
        <v>2</v>
      </c>
      <c r="G1231" s="76">
        <v>20</v>
      </c>
      <c r="H1231" s="76">
        <v>24</v>
      </c>
      <c r="I1231">
        <f t="shared" si="112"/>
        <v>1.1504132231404958</v>
      </c>
      <c r="J1231">
        <f t="shared" si="112"/>
        <v>1.1551867219917014</v>
      </c>
    </row>
    <row r="1232" spans="3:10" x14ac:dyDescent="0.2">
      <c r="C1232">
        <v>1225</v>
      </c>
      <c r="D1232" s="101" t="str">
        <f t="shared" si="113"/>
        <v>2-21</v>
      </c>
      <c r="E1232" s="78" t="str">
        <f t="shared" si="114"/>
        <v>2-21-1</v>
      </c>
      <c r="F1232" s="76">
        <v>2</v>
      </c>
      <c r="G1232" s="76">
        <v>21</v>
      </c>
      <c r="H1232" s="76">
        <v>1</v>
      </c>
      <c r="I1232">
        <f t="shared" si="112"/>
        <v>1.1504132231404958</v>
      </c>
      <c r="J1232">
        <f t="shared" si="112"/>
        <v>0.79668049792531137</v>
      </c>
    </row>
    <row r="1233" spans="3:10" x14ac:dyDescent="0.2">
      <c r="C1233">
        <v>1226</v>
      </c>
      <c r="D1233" s="101" t="str">
        <f t="shared" si="113"/>
        <v>2-21</v>
      </c>
      <c r="E1233" s="78" t="str">
        <f t="shared" si="114"/>
        <v>2-21-2</v>
      </c>
      <c r="F1233" s="76">
        <v>2</v>
      </c>
      <c r="G1233" s="76">
        <v>21</v>
      </c>
      <c r="H1233" s="76">
        <v>2</v>
      </c>
      <c r="I1233">
        <f t="shared" ref="I1233:J1248" si="115">I1209</f>
        <v>1.1504132231404958</v>
      </c>
      <c r="J1233">
        <f t="shared" si="115"/>
        <v>0.39834024896265569</v>
      </c>
    </row>
    <row r="1234" spans="3:10" x14ac:dyDescent="0.2">
      <c r="C1234">
        <v>1227</v>
      </c>
      <c r="D1234" s="101" t="str">
        <f t="shared" si="113"/>
        <v>2-21</v>
      </c>
      <c r="E1234" s="78" t="str">
        <f t="shared" si="114"/>
        <v>2-21-3</v>
      </c>
      <c r="F1234" s="76">
        <v>2</v>
      </c>
      <c r="G1234" s="76">
        <v>21</v>
      </c>
      <c r="H1234" s="76">
        <v>3</v>
      </c>
      <c r="I1234">
        <f t="shared" si="115"/>
        <v>1.1504132231404958</v>
      </c>
      <c r="J1234">
        <f t="shared" si="115"/>
        <v>3.9834024896265571E-2</v>
      </c>
    </row>
    <row r="1235" spans="3:10" x14ac:dyDescent="0.2">
      <c r="C1235">
        <v>1228</v>
      </c>
      <c r="D1235" s="101" t="str">
        <f t="shared" si="113"/>
        <v>2-21</v>
      </c>
      <c r="E1235" s="78" t="str">
        <f t="shared" si="114"/>
        <v>2-21-4</v>
      </c>
      <c r="F1235" s="76">
        <v>2</v>
      </c>
      <c r="G1235" s="76">
        <v>21</v>
      </c>
      <c r="H1235" s="76">
        <v>4</v>
      </c>
      <c r="I1235">
        <f t="shared" si="115"/>
        <v>1.1504132231404958</v>
      </c>
      <c r="J1235">
        <f t="shared" si="115"/>
        <v>1.9917012448132786E-2</v>
      </c>
    </row>
    <row r="1236" spans="3:10" x14ac:dyDescent="0.2">
      <c r="C1236">
        <v>1229</v>
      </c>
      <c r="D1236" s="101" t="str">
        <f t="shared" si="113"/>
        <v>2-21</v>
      </c>
      <c r="E1236" s="78" t="str">
        <f t="shared" si="114"/>
        <v>2-21-5</v>
      </c>
      <c r="F1236" s="76">
        <v>2</v>
      </c>
      <c r="G1236" s="76">
        <v>21</v>
      </c>
      <c r="H1236" s="76">
        <v>5</v>
      </c>
      <c r="I1236">
        <f t="shared" si="115"/>
        <v>1.1305785123966943</v>
      </c>
      <c r="J1236">
        <f t="shared" si="115"/>
        <v>1.9917012448132786E-2</v>
      </c>
    </row>
    <row r="1237" spans="3:10" x14ac:dyDescent="0.2">
      <c r="C1237">
        <v>1230</v>
      </c>
      <c r="D1237" s="101" t="str">
        <f t="shared" si="113"/>
        <v>2-21</v>
      </c>
      <c r="E1237" s="78" t="str">
        <f t="shared" si="114"/>
        <v>2-21-6</v>
      </c>
      <c r="F1237" s="76">
        <v>2</v>
      </c>
      <c r="G1237" s="76">
        <v>21</v>
      </c>
      <c r="H1237" s="76">
        <v>6</v>
      </c>
      <c r="I1237">
        <f t="shared" si="115"/>
        <v>1.1305785123966943</v>
      </c>
      <c r="J1237">
        <f t="shared" si="115"/>
        <v>1.9917012448132786E-2</v>
      </c>
    </row>
    <row r="1238" spans="3:10" x14ac:dyDescent="0.2">
      <c r="C1238">
        <v>1231</v>
      </c>
      <c r="D1238" s="101" t="str">
        <f t="shared" si="113"/>
        <v>2-21</v>
      </c>
      <c r="E1238" s="78" t="str">
        <f t="shared" si="114"/>
        <v>2-21-7</v>
      </c>
      <c r="F1238" s="76">
        <v>2</v>
      </c>
      <c r="G1238" s="76">
        <v>21</v>
      </c>
      <c r="H1238" s="76">
        <v>7</v>
      </c>
      <c r="I1238">
        <f t="shared" si="115"/>
        <v>0.99173553719008267</v>
      </c>
      <c r="J1238">
        <f t="shared" si="115"/>
        <v>3.9834024896265571E-2</v>
      </c>
    </row>
    <row r="1239" spans="3:10" x14ac:dyDescent="0.2">
      <c r="C1239">
        <v>1232</v>
      </c>
      <c r="D1239" s="101" t="str">
        <f t="shared" si="113"/>
        <v>2-21</v>
      </c>
      <c r="E1239" s="78" t="str">
        <f t="shared" si="114"/>
        <v>2-21-8</v>
      </c>
      <c r="F1239" s="76">
        <v>2</v>
      </c>
      <c r="G1239" s="76">
        <v>21</v>
      </c>
      <c r="H1239" s="76">
        <v>8</v>
      </c>
      <c r="I1239">
        <f t="shared" si="115"/>
        <v>0.79338842975206614</v>
      </c>
      <c r="J1239">
        <f t="shared" si="115"/>
        <v>0.17925311203319505</v>
      </c>
    </row>
    <row r="1240" spans="3:10" x14ac:dyDescent="0.2">
      <c r="C1240">
        <v>1233</v>
      </c>
      <c r="D1240" s="101" t="str">
        <f t="shared" si="113"/>
        <v>2-21</v>
      </c>
      <c r="E1240" s="78" t="str">
        <f t="shared" si="114"/>
        <v>2-21-9</v>
      </c>
      <c r="F1240" s="76">
        <v>2</v>
      </c>
      <c r="G1240" s="76">
        <v>21</v>
      </c>
      <c r="H1240" s="76">
        <v>9</v>
      </c>
      <c r="I1240">
        <f t="shared" si="115"/>
        <v>0.83305785123966936</v>
      </c>
      <c r="J1240">
        <f t="shared" si="115"/>
        <v>0.69709543568464738</v>
      </c>
    </row>
    <row r="1241" spans="3:10" x14ac:dyDescent="0.2">
      <c r="C1241">
        <v>1234</v>
      </c>
      <c r="D1241" s="101" t="str">
        <f t="shared" si="113"/>
        <v>2-21</v>
      </c>
      <c r="E1241" s="78" t="str">
        <f t="shared" si="114"/>
        <v>2-21-10</v>
      </c>
      <c r="F1241" s="76">
        <v>2</v>
      </c>
      <c r="G1241" s="76">
        <v>21</v>
      </c>
      <c r="H1241" s="76">
        <v>10</v>
      </c>
      <c r="I1241">
        <f t="shared" si="115"/>
        <v>1.2099173553719007</v>
      </c>
      <c r="J1241">
        <f t="shared" si="115"/>
        <v>1.5535269709543571</v>
      </c>
    </row>
    <row r="1242" spans="3:10" x14ac:dyDescent="0.2">
      <c r="C1242">
        <v>1235</v>
      </c>
      <c r="D1242" s="101" t="str">
        <f t="shared" si="113"/>
        <v>2-21</v>
      </c>
      <c r="E1242" s="78" t="str">
        <f t="shared" si="114"/>
        <v>2-21-11</v>
      </c>
      <c r="F1242" s="76">
        <v>2</v>
      </c>
      <c r="G1242" s="76">
        <v>21</v>
      </c>
      <c r="H1242" s="76">
        <v>11</v>
      </c>
      <c r="I1242">
        <f t="shared" si="115"/>
        <v>1.2099173553719007</v>
      </c>
      <c r="J1242">
        <f t="shared" si="115"/>
        <v>1.4937759336099588</v>
      </c>
    </row>
    <row r="1243" spans="3:10" x14ac:dyDescent="0.2">
      <c r="C1243">
        <v>1236</v>
      </c>
      <c r="D1243" s="101" t="str">
        <f t="shared" si="113"/>
        <v>2-21</v>
      </c>
      <c r="E1243" s="78" t="str">
        <f t="shared" si="114"/>
        <v>2-21-12</v>
      </c>
      <c r="F1243" s="76">
        <v>2</v>
      </c>
      <c r="G1243" s="76">
        <v>21</v>
      </c>
      <c r="H1243" s="76">
        <v>12</v>
      </c>
      <c r="I1243">
        <f t="shared" si="115"/>
        <v>1.2297520661157024</v>
      </c>
      <c r="J1243">
        <f t="shared" si="115"/>
        <v>0.99585062240663913</v>
      </c>
    </row>
    <row r="1244" spans="3:10" x14ac:dyDescent="0.2">
      <c r="C1244">
        <v>1237</v>
      </c>
      <c r="D1244" s="101" t="str">
        <f t="shared" si="113"/>
        <v>2-21</v>
      </c>
      <c r="E1244" s="78" t="str">
        <f t="shared" si="114"/>
        <v>2-21-13</v>
      </c>
      <c r="F1244" s="76">
        <v>2</v>
      </c>
      <c r="G1244" s="76">
        <v>21</v>
      </c>
      <c r="H1244" s="76">
        <v>13</v>
      </c>
      <c r="I1244">
        <f t="shared" si="115"/>
        <v>0.79338842975206614</v>
      </c>
      <c r="J1244">
        <f t="shared" si="115"/>
        <v>1.3543568464730291</v>
      </c>
    </row>
    <row r="1245" spans="3:10" x14ac:dyDescent="0.2">
      <c r="C1245">
        <v>1238</v>
      </c>
      <c r="D1245" s="101" t="str">
        <f t="shared" si="113"/>
        <v>2-21</v>
      </c>
      <c r="E1245" s="78" t="str">
        <f t="shared" si="114"/>
        <v>2-21-14</v>
      </c>
      <c r="F1245" s="76">
        <v>2</v>
      </c>
      <c r="G1245" s="76">
        <v>21</v>
      </c>
      <c r="H1245" s="76">
        <v>14</v>
      </c>
      <c r="I1245">
        <f t="shared" si="115"/>
        <v>0.79338842975206614</v>
      </c>
      <c r="J1245">
        <f t="shared" si="115"/>
        <v>0.79668049792531137</v>
      </c>
    </row>
    <row r="1246" spans="3:10" x14ac:dyDescent="0.2">
      <c r="C1246">
        <v>1239</v>
      </c>
      <c r="D1246" s="101" t="str">
        <f t="shared" si="113"/>
        <v>2-21</v>
      </c>
      <c r="E1246" s="78" t="str">
        <f t="shared" si="114"/>
        <v>2-21-15</v>
      </c>
      <c r="F1246" s="76">
        <v>2</v>
      </c>
      <c r="G1246" s="76">
        <v>21</v>
      </c>
      <c r="H1246" s="76">
        <v>15</v>
      </c>
      <c r="I1246">
        <f t="shared" si="115"/>
        <v>0.79338842975206614</v>
      </c>
      <c r="J1246">
        <f t="shared" si="115"/>
        <v>1.1751037344398343</v>
      </c>
    </row>
    <row r="1247" spans="3:10" x14ac:dyDescent="0.2">
      <c r="C1247">
        <v>1240</v>
      </c>
      <c r="D1247" s="101" t="str">
        <f t="shared" si="113"/>
        <v>2-21</v>
      </c>
      <c r="E1247" s="78" t="str">
        <f t="shared" si="114"/>
        <v>2-21-16</v>
      </c>
      <c r="F1247" s="76">
        <v>2</v>
      </c>
      <c r="G1247" s="76">
        <v>21</v>
      </c>
      <c r="H1247" s="76">
        <v>16</v>
      </c>
      <c r="I1247">
        <f t="shared" si="115"/>
        <v>0.77355371900826442</v>
      </c>
      <c r="J1247">
        <f t="shared" si="115"/>
        <v>0.79668049792531137</v>
      </c>
    </row>
    <row r="1248" spans="3:10" x14ac:dyDescent="0.2">
      <c r="C1248">
        <v>1241</v>
      </c>
      <c r="D1248" s="101" t="str">
        <f t="shared" si="113"/>
        <v>2-21</v>
      </c>
      <c r="E1248" s="78" t="str">
        <f t="shared" si="114"/>
        <v>2-21-17</v>
      </c>
      <c r="F1248" s="76">
        <v>2</v>
      </c>
      <c r="G1248" s="76">
        <v>21</v>
      </c>
      <c r="H1248" s="76">
        <v>17</v>
      </c>
      <c r="I1248">
        <f t="shared" si="115"/>
        <v>0.7537190082644627</v>
      </c>
      <c r="J1248">
        <f t="shared" si="115"/>
        <v>0.8365145228215769</v>
      </c>
    </row>
    <row r="1249" spans="3:10" x14ac:dyDescent="0.2">
      <c r="C1249">
        <v>1242</v>
      </c>
      <c r="D1249" s="101" t="str">
        <f t="shared" si="113"/>
        <v>2-21</v>
      </c>
      <c r="E1249" s="78" t="str">
        <f t="shared" si="114"/>
        <v>2-21-18</v>
      </c>
      <c r="F1249" s="76">
        <v>2</v>
      </c>
      <c r="G1249" s="76">
        <v>21</v>
      </c>
      <c r="H1249" s="76">
        <v>18</v>
      </c>
      <c r="I1249">
        <f t="shared" ref="I1249:J1264" si="116">I1225</f>
        <v>0.61487603305785121</v>
      </c>
      <c r="J1249">
        <f t="shared" si="116"/>
        <v>0.79668049792531137</v>
      </c>
    </row>
    <row r="1250" spans="3:10" x14ac:dyDescent="0.2">
      <c r="C1250">
        <v>1243</v>
      </c>
      <c r="D1250" s="101" t="str">
        <f t="shared" si="113"/>
        <v>2-21</v>
      </c>
      <c r="E1250" s="78" t="str">
        <f t="shared" si="114"/>
        <v>2-21-19</v>
      </c>
      <c r="F1250" s="76">
        <v>2</v>
      </c>
      <c r="G1250" s="76">
        <v>21</v>
      </c>
      <c r="H1250" s="76">
        <v>19</v>
      </c>
      <c r="I1250">
        <f t="shared" si="116"/>
        <v>0.99173553719008267</v>
      </c>
      <c r="J1250">
        <f t="shared" si="116"/>
        <v>1.5933609958506227</v>
      </c>
    </row>
    <row r="1251" spans="3:10" x14ac:dyDescent="0.2">
      <c r="C1251">
        <v>1244</v>
      </c>
      <c r="D1251" s="101" t="str">
        <f t="shared" si="113"/>
        <v>2-21</v>
      </c>
      <c r="E1251" s="78" t="str">
        <f t="shared" si="114"/>
        <v>2-21-20</v>
      </c>
      <c r="F1251" s="76">
        <v>2</v>
      </c>
      <c r="G1251" s="76">
        <v>21</v>
      </c>
      <c r="H1251" s="76">
        <v>20</v>
      </c>
      <c r="I1251">
        <f t="shared" si="116"/>
        <v>0.99173553719008267</v>
      </c>
      <c r="J1251">
        <f t="shared" si="116"/>
        <v>2.9875518672199175</v>
      </c>
    </row>
    <row r="1252" spans="3:10" x14ac:dyDescent="0.2">
      <c r="C1252">
        <v>1245</v>
      </c>
      <c r="D1252" s="101" t="str">
        <f t="shared" si="113"/>
        <v>2-21</v>
      </c>
      <c r="E1252" s="78" t="str">
        <f t="shared" si="114"/>
        <v>2-21-21</v>
      </c>
      <c r="F1252" s="76">
        <v>2</v>
      </c>
      <c r="G1252" s="76">
        <v>21</v>
      </c>
      <c r="H1252" s="76">
        <v>21</v>
      </c>
      <c r="I1252">
        <f t="shared" si="116"/>
        <v>0.99173553719008267</v>
      </c>
      <c r="J1252">
        <f t="shared" si="116"/>
        <v>2.7087136929460582</v>
      </c>
    </row>
    <row r="1253" spans="3:10" x14ac:dyDescent="0.2">
      <c r="C1253">
        <v>1246</v>
      </c>
      <c r="D1253" s="101" t="str">
        <f t="shared" si="113"/>
        <v>2-21</v>
      </c>
      <c r="E1253" s="78" t="str">
        <f t="shared" si="114"/>
        <v>2-21-22</v>
      </c>
      <c r="F1253" s="76">
        <v>2</v>
      </c>
      <c r="G1253" s="76">
        <v>21</v>
      </c>
      <c r="H1253" s="76">
        <v>22</v>
      </c>
      <c r="I1253">
        <f t="shared" si="116"/>
        <v>1.0909090909090908</v>
      </c>
      <c r="J1253">
        <f t="shared" si="116"/>
        <v>1.9917012448132783</v>
      </c>
    </row>
    <row r="1254" spans="3:10" x14ac:dyDescent="0.2">
      <c r="C1254">
        <v>1247</v>
      </c>
      <c r="D1254" s="101" t="str">
        <f t="shared" si="113"/>
        <v>2-21</v>
      </c>
      <c r="E1254" s="78" t="str">
        <f t="shared" si="114"/>
        <v>2-21-23</v>
      </c>
      <c r="F1254" s="76">
        <v>2</v>
      </c>
      <c r="G1254" s="76">
        <v>21</v>
      </c>
      <c r="H1254" s="76">
        <v>23</v>
      </c>
      <c r="I1254">
        <f t="shared" si="116"/>
        <v>1.1305785123966943</v>
      </c>
      <c r="J1254">
        <f t="shared" si="116"/>
        <v>1.5535269709543571</v>
      </c>
    </row>
    <row r="1255" spans="3:10" x14ac:dyDescent="0.2">
      <c r="C1255">
        <v>1248</v>
      </c>
      <c r="D1255" s="101" t="str">
        <f t="shared" si="113"/>
        <v>2-21</v>
      </c>
      <c r="E1255" s="78" t="str">
        <f t="shared" si="114"/>
        <v>2-21-24</v>
      </c>
      <c r="F1255" s="76">
        <v>2</v>
      </c>
      <c r="G1255" s="76">
        <v>21</v>
      </c>
      <c r="H1255" s="76">
        <v>24</v>
      </c>
      <c r="I1255">
        <f t="shared" si="116"/>
        <v>1.1504132231404958</v>
      </c>
      <c r="J1255">
        <f t="shared" si="116"/>
        <v>1.1551867219917014</v>
      </c>
    </row>
    <row r="1256" spans="3:10" x14ac:dyDescent="0.2">
      <c r="C1256">
        <v>1249</v>
      </c>
      <c r="D1256" s="101" t="str">
        <f t="shared" si="113"/>
        <v>2-22</v>
      </c>
      <c r="E1256" s="78" t="str">
        <f t="shared" si="114"/>
        <v>2-22-1</v>
      </c>
      <c r="F1256" s="76">
        <v>2</v>
      </c>
      <c r="G1256" s="76">
        <v>22</v>
      </c>
      <c r="H1256" s="76">
        <v>1</v>
      </c>
      <c r="I1256">
        <f t="shared" si="116"/>
        <v>1.1504132231404958</v>
      </c>
      <c r="J1256">
        <f t="shared" si="116"/>
        <v>0.79668049792531137</v>
      </c>
    </row>
    <row r="1257" spans="3:10" x14ac:dyDescent="0.2">
      <c r="C1257">
        <v>1250</v>
      </c>
      <c r="D1257" s="101" t="str">
        <f t="shared" si="113"/>
        <v>2-22</v>
      </c>
      <c r="E1257" s="78" t="str">
        <f t="shared" si="114"/>
        <v>2-22-2</v>
      </c>
      <c r="F1257" s="76">
        <v>2</v>
      </c>
      <c r="G1257" s="76">
        <v>22</v>
      </c>
      <c r="H1257" s="76">
        <v>2</v>
      </c>
      <c r="I1257">
        <f t="shared" si="116"/>
        <v>1.1504132231404958</v>
      </c>
      <c r="J1257">
        <f t="shared" si="116"/>
        <v>0.39834024896265569</v>
      </c>
    </row>
    <row r="1258" spans="3:10" x14ac:dyDescent="0.2">
      <c r="C1258">
        <v>1251</v>
      </c>
      <c r="D1258" s="101" t="str">
        <f t="shared" si="113"/>
        <v>2-22</v>
      </c>
      <c r="E1258" s="78" t="str">
        <f t="shared" si="114"/>
        <v>2-22-3</v>
      </c>
      <c r="F1258" s="76">
        <v>2</v>
      </c>
      <c r="G1258" s="76">
        <v>22</v>
      </c>
      <c r="H1258" s="76">
        <v>3</v>
      </c>
      <c r="I1258">
        <f t="shared" si="116"/>
        <v>1.1504132231404958</v>
      </c>
      <c r="J1258">
        <f t="shared" si="116"/>
        <v>3.9834024896265571E-2</v>
      </c>
    </row>
    <row r="1259" spans="3:10" x14ac:dyDescent="0.2">
      <c r="C1259">
        <v>1252</v>
      </c>
      <c r="D1259" s="101" t="str">
        <f t="shared" si="113"/>
        <v>2-22</v>
      </c>
      <c r="E1259" s="78" t="str">
        <f t="shared" si="114"/>
        <v>2-22-4</v>
      </c>
      <c r="F1259" s="76">
        <v>2</v>
      </c>
      <c r="G1259" s="76">
        <v>22</v>
      </c>
      <c r="H1259" s="76">
        <v>4</v>
      </c>
      <c r="I1259">
        <f t="shared" si="116"/>
        <v>1.1504132231404958</v>
      </c>
      <c r="J1259">
        <f t="shared" si="116"/>
        <v>1.9917012448132786E-2</v>
      </c>
    </row>
    <row r="1260" spans="3:10" x14ac:dyDescent="0.2">
      <c r="C1260">
        <v>1253</v>
      </c>
      <c r="D1260" s="101" t="str">
        <f t="shared" si="113"/>
        <v>2-22</v>
      </c>
      <c r="E1260" s="78" t="str">
        <f t="shared" si="114"/>
        <v>2-22-5</v>
      </c>
      <c r="F1260" s="76">
        <v>2</v>
      </c>
      <c r="G1260" s="76">
        <v>22</v>
      </c>
      <c r="H1260" s="76">
        <v>5</v>
      </c>
      <c r="I1260">
        <f t="shared" si="116"/>
        <v>1.1305785123966943</v>
      </c>
      <c r="J1260">
        <f t="shared" si="116"/>
        <v>1.9917012448132786E-2</v>
      </c>
    </row>
    <row r="1261" spans="3:10" x14ac:dyDescent="0.2">
      <c r="C1261">
        <v>1254</v>
      </c>
      <c r="D1261" s="101" t="str">
        <f t="shared" si="113"/>
        <v>2-22</v>
      </c>
      <c r="E1261" s="78" t="str">
        <f t="shared" si="114"/>
        <v>2-22-6</v>
      </c>
      <c r="F1261" s="76">
        <v>2</v>
      </c>
      <c r="G1261" s="76">
        <v>22</v>
      </c>
      <c r="H1261" s="76">
        <v>6</v>
      </c>
      <c r="I1261">
        <f t="shared" si="116"/>
        <v>1.1305785123966943</v>
      </c>
      <c r="J1261">
        <f t="shared" si="116"/>
        <v>1.9917012448132786E-2</v>
      </c>
    </row>
    <row r="1262" spans="3:10" x14ac:dyDescent="0.2">
      <c r="C1262">
        <v>1255</v>
      </c>
      <c r="D1262" s="101" t="str">
        <f t="shared" si="113"/>
        <v>2-22</v>
      </c>
      <c r="E1262" s="78" t="str">
        <f t="shared" si="114"/>
        <v>2-22-7</v>
      </c>
      <c r="F1262" s="76">
        <v>2</v>
      </c>
      <c r="G1262" s="76">
        <v>22</v>
      </c>
      <c r="H1262" s="76">
        <v>7</v>
      </c>
      <c r="I1262">
        <f t="shared" si="116"/>
        <v>0.99173553719008267</v>
      </c>
      <c r="J1262">
        <f t="shared" si="116"/>
        <v>3.9834024896265571E-2</v>
      </c>
    </row>
    <row r="1263" spans="3:10" x14ac:dyDescent="0.2">
      <c r="C1263">
        <v>1256</v>
      </c>
      <c r="D1263" s="101" t="str">
        <f t="shared" si="113"/>
        <v>2-22</v>
      </c>
      <c r="E1263" s="78" t="str">
        <f t="shared" si="114"/>
        <v>2-22-8</v>
      </c>
      <c r="F1263" s="76">
        <v>2</v>
      </c>
      <c r="G1263" s="76">
        <v>22</v>
      </c>
      <c r="H1263" s="76">
        <v>8</v>
      </c>
      <c r="I1263">
        <f t="shared" si="116"/>
        <v>0.79338842975206614</v>
      </c>
      <c r="J1263">
        <f t="shared" si="116"/>
        <v>0.17925311203319505</v>
      </c>
    </row>
    <row r="1264" spans="3:10" x14ac:dyDescent="0.2">
      <c r="C1264">
        <v>1257</v>
      </c>
      <c r="D1264" s="101" t="str">
        <f t="shared" si="113"/>
        <v>2-22</v>
      </c>
      <c r="E1264" s="78" t="str">
        <f t="shared" si="114"/>
        <v>2-22-9</v>
      </c>
      <c r="F1264" s="76">
        <v>2</v>
      </c>
      <c r="G1264" s="76">
        <v>22</v>
      </c>
      <c r="H1264" s="76">
        <v>9</v>
      </c>
      <c r="I1264">
        <f t="shared" si="116"/>
        <v>0.83305785123966936</v>
      </c>
      <c r="J1264">
        <f t="shared" si="116"/>
        <v>0.69709543568464738</v>
      </c>
    </row>
    <row r="1265" spans="3:10" x14ac:dyDescent="0.2">
      <c r="C1265">
        <v>1258</v>
      </c>
      <c r="D1265" s="101" t="str">
        <f t="shared" si="113"/>
        <v>2-22</v>
      </c>
      <c r="E1265" s="78" t="str">
        <f t="shared" si="114"/>
        <v>2-22-10</v>
      </c>
      <c r="F1265" s="76">
        <v>2</v>
      </c>
      <c r="G1265" s="76">
        <v>22</v>
      </c>
      <c r="H1265" s="76">
        <v>10</v>
      </c>
      <c r="I1265">
        <f t="shared" ref="I1265:J1280" si="117">I1241</f>
        <v>1.2099173553719007</v>
      </c>
      <c r="J1265">
        <f t="shared" si="117"/>
        <v>1.5535269709543571</v>
      </c>
    </row>
    <row r="1266" spans="3:10" x14ac:dyDescent="0.2">
      <c r="C1266">
        <v>1259</v>
      </c>
      <c r="D1266" s="101" t="str">
        <f t="shared" si="113"/>
        <v>2-22</v>
      </c>
      <c r="E1266" s="78" t="str">
        <f t="shared" si="114"/>
        <v>2-22-11</v>
      </c>
      <c r="F1266" s="76">
        <v>2</v>
      </c>
      <c r="G1266" s="76">
        <v>22</v>
      </c>
      <c r="H1266" s="76">
        <v>11</v>
      </c>
      <c r="I1266">
        <f t="shared" si="117"/>
        <v>1.2099173553719007</v>
      </c>
      <c r="J1266">
        <f t="shared" si="117"/>
        <v>1.4937759336099588</v>
      </c>
    </row>
    <row r="1267" spans="3:10" x14ac:dyDescent="0.2">
      <c r="C1267">
        <v>1260</v>
      </c>
      <c r="D1267" s="101" t="str">
        <f t="shared" si="113"/>
        <v>2-22</v>
      </c>
      <c r="E1267" s="78" t="str">
        <f t="shared" si="114"/>
        <v>2-22-12</v>
      </c>
      <c r="F1267" s="76">
        <v>2</v>
      </c>
      <c r="G1267" s="76">
        <v>22</v>
      </c>
      <c r="H1267" s="76">
        <v>12</v>
      </c>
      <c r="I1267">
        <f t="shared" si="117"/>
        <v>1.2297520661157024</v>
      </c>
      <c r="J1267">
        <f t="shared" si="117"/>
        <v>0.99585062240663913</v>
      </c>
    </row>
    <row r="1268" spans="3:10" x14ac:dyDescent="0.2">
      <c r="C1268">
        <v>1261</v>
      </c>
      <c r="D1268" s="101" t="str">
        <f t="shared" si="113"/>
        <v>2-22</v>
      </c>
      <c r="E1268" s="78" t="str">
        <f t="shared" si="114"/>
        <v>2-22-13</v>
      </c>
      <c r="F1268" s="76">
        <v>2</v>
      </c>
      <c r="G1268" s="76">
        <v>22</v>
      </c>
      <c r="H1268" s="76">
        <v>13</v>
      </c>
      <c r="I1268">
        <f t="shared" si="117"/>
        <v>0.79338842975206614</v>
      </c>
      <c r="J1268">
        <f t="shared" si="117"/>
        <v>1.3543568464730291</v>
      </c>
    </row>
    <row r="1269" spans="3:10" x14ac:dyDescent="0.2">
      <c r="C1269">
        <v>1262</v>
      </c>
      <c r="D1269" s="101" t="str">
        <f t="shared" si="113"/>
        <v>2-22</v>
      </c>
      <c r="E1269" s="78" t="str">
        <f t="shared" si="114"/>
        <v>2-22-14</v>
      </c>
      <c r="F1269" s="76">
        <v>2</v>
      </c>
      <c r="G1269" s="76">
        <v>22</v>
      </c>
      <c r="H1269" s="76">
        <v>14</v>
      </c>
      <c r="I1269">
        <f t="shared" si="117"/>
        <v>0.79338842975206614</v>
      </c>
      <c r="J1269">
        <f t="shared" si="117"/>
        <v>0.79668049792531137</v>
      </c>
    </row>
    <row r="1270" spans="3:10" x14ac:dyDescent="0.2">
      <c r="C1270">
        <v>1263</v>
      </c>
      <c r="D1270" s="101" t="str">
        <f t="shared" si="113"/>
        <v>2-22</v>
      </c>
      <c r="E1270" s="78" t="str">
        <f t="shared" si="114"/>
        <v>2-22-15</v>
      </c>
      <c r="F1270" s="76">
        <v>2</v>
      </c>
      <c r="G1270" s="76">
        <v>22</v>
      </c>
      <c r="H1270" s="76">
        <v>15</v>
      </c>
      <c r="I1270">
        <f t="shared" si="117"/>
        <v>0.79338842975206614</v>
      </c>
      <c r="J1270">
        <f t="shared" si="117"/>
        <v>1.1751037344398343</v>
      </c>
    </row>
    <row r="1271" spans="3:10" x14ac:dyDescent="0.2">
      <c r="C1271">
        <v>1264</v>
      </c>
      <c r="D1271" s="101" t="str">
        <f t="shared" si="113"/>
        <v>2-22</v>
      </c>
      <c r="E1271" s="78" t="str">
        <f t="shared" si="114"/>
        <v>2-22-16</v>
      </c>
      <c r="F1271" s="76">
        <v>2</v>
      </c>
      <c r="G1271" s="76">
        <v>22</v>
      </c>
      <c r="H1271" s="76">
        <v>16</v>
      </c>
      <c r="I1271">
        <f t="shared" si="117"/>
        <v>0.77355371900826442</v>
      </c>
      <c r="J1271">
        <f t="shared" si="117"/>
        <v>0.79668049792531137</v>
      </c>
    </row>
    <row r="1272" spans="3:10" x14ac:dyDescent="0.2">
      <c r="C1272">
        <v>1265</v>
      </c>
      <c r="D1272" s="101" t="str">
        <f t="shared" si="113"/>
        <v>2-22</v>
      </c>
      <c r="E1272" s="78" t="str">
        <f t="shared" si="114"/>
        <v>2-22-17</v>
      </c>
      <c r="F1272" s="76">
        <v>2</v>
      </c>
      <c r="G1272" s="76">
        <v>22</v>
      </c>
      <c r="H1272" s="76">
        <v>17</v>
      </c>
      <c r="I1272">
        <f t="shared" si="117"/>
        <v>0.7537190082644627</v>
      </c>
      <c r="J1272">
        <f t="shared" si="117"/>
        <v>0.8365145228215769</v>
      </c>
    </row>
    <row r="1273" spans="3:10" x14ac:dyDescent="0.2">
      <c r="C1273">
        <v>1266</v>
      </c>
      <c r="D1273" s="101" t="str">
        <f t="shared" si="113"/>
        <v>2-22</v>
      </c>
      <c r="E1273" s="78" t="str">
        <f t="shared" si="114"/>
        <v>2-22-18</v>
      </c>
      <c r="F1273" s="76">
        <v>2</v>
      </c>
      <c r="G1273" s="76">
        <v>22</v>
      </c>
      <c r="H1273" s="76">
        <v>18</v>
      </c>
      <c r="I1273">
        <f t="shared" si="117"/>
        <v>0.61487603305785121</v>
      </c>
      <c r="J1273">
        <f t="shared" si="117"/>
        <v>0.79668049792531137</v>
      </c>
    </row>
    <row r="1274" spans="3:10" x14ac:dyDescent="0.2">
      <c r="C1274">
        <v>1267</v>
      </c>
      <c r="D1274" s="101" t="str">
        <f t="shared" si="113"/>
        <v>2-22</v>
      </c>
      <c r="E1274" s="78" t="str">
        <f t="shared" si="114"/>
        <v>2-22-19</v>
      </c>
      <c r="F1274" s="76">
        <v>2</v>
      </c>
      <c r="G1274" s="76">
        <v>22</v>
      </c>
      <c r="H1274" s="76">
        <v>19</v>
      </c>
      <c r="I1274">
        <f t="shared" si="117"/>
        <v>0.99173553719008267</v>
      </c>
      <c r="J1274">
        <f t="shared" si="117"/>
        <v>1.5933609958506227</v>
      </c>
    </row>
    <row r="1275" spans="3:10" x14ac:dyDescent="0.2">
      <c r="C1275">
        <v>1268</v>
      </c>
      <c r="D1275" s="101" t="str">
        <f t="shared" si="113"/>
        <v>2-22</v>
      </c>
      <c r="E1275" s="78" t="str">
        <f t="shared" si="114"/>
        <v>2-22-20</v>
      </c>
      <c r="F1275" s="76">
        <v>2</v>
      </c>
      <c r="G1275" s="76">
        <v>22</v>
      </c>
      <c r="H1275" s="76">
        <v>20</v>
      </c>
      <c r="I1275">
        <f t="shared" si="117"/>
        <v>0.99173553719008267</v>
      </c>
      <c r="J1275">
        <f t="shared" si="117"/>
        <v>2.9875518672199175</v>
      </c>
    </row>
    <row r="1276" spans="3:10" x14ac:dyDescent="0.2">
      <c r="C1276">
        <v>1269</v>
      </c>
      <c r="D1276" s="101" t="str">
        <f t="shared" si="113"/>
        <v>2-22</v>
      </c>
      <c r="E1276" s="78" t="str">
        <f t="shared" si="114"/>
        <v>2-22-21</v>
      </c>
      <c r="F1276" s="76">
        <v>2</v>
      </c>
      <c r="G1276" s="76">
        <v>22</v>
      </c>
      <c r="H1276" s="76">
        <v>21</v>
      </c>
      <c r="I1276">
        <f t="shared" si="117"/>
        <v>0.99173553719008267</v>
      </c>
      <c r="J1276">
        <f t="shared" si="117"/>
        <v>2.7087136929460582</v>
      </c>
    </row>
    <row r="1277" spans="3:10" x14ac:dyDescent="0.2">
      <c r="C1277">
        <v>1270</v>
      </c>
      <c r="D1277" s="101" t="str">
        <f t="shared" si="113"/>
        <v>2-22</v>
      </c>
      <c r="E1277" s="78" t="str">
        <f t="shared" si="114"/>
        <v>2-22-22</v>
      </c>
      <c r="F1277" s="76">
        <v>2</v>
      </c>
      <c r="G1277" s="76">
        <v>22</v>
      </c>
      <c r="H1277" s="76">
        <v>22</v>
      </c>
      <c r="I1277">
        <f t="shared" si="117"/>
        <v>1.0909090909090908</v>
      </c>
      <c r="J1277">
        <f t="shared" si="117"/>
        <v>1.9917012448132783</v>
      </c>
    </row>
    <row r="1278" spans="3:10" x14ac:dyDescent="0.2">
      <c r="C1278">
        <v>1271</v>
      </c>
      <c r="D1278" s="101" t="str">
        <f t="shared" si="113"/>
        <v>2-22</v>
      </c>
      <c r="E1278" s="78" t="str">
        <f t="shared" si="114"/>
        <v>2-22-23</v>
      </c>
      <c r="F1278" s="76">
        <v>2</v>
      </c>
      <c r="G1278" s="76">
        <v>22</v>
      </c>
      <c r="H1278" s="76">
        <v>23</v>
      </c>
      <c r="I1278">
        <f t="shared" si="117"/>
        <v>1.1305785123966943</v>
      </c>
      <c r="J1278">
        <f t="shared" si="117"/>
        <v>1.5535269709543571</v>
      </c>
    </row>
    <row r="1279" spans="3:10" x14ac:dyDescent="0.2">
      <c r="C1279">
        <v>1272</v>
      </c>
      <c r="D1279" s="101" t="str">
        <f t="shared" si="113"/>
        <v>2-22</v>
      </c>
      <c r="E1279" s="78" t="str">
        <f t="shared" si="114"/>
        <v>2-22-24</v>
      </c>
      <c r="F1279" s="76">
        <v>2</v>
      </c>
      <c r="G1279" s="76">
        <v>22</v>
      </c>
      <c r="H1279" s="76">
        <v>24</v>
      </c>
      <c r="I1279">
        <f t="shared" si="117"/>
        <v>1.1504132231404958</v>
      </c>
      <c r="J1279">
        <f t="shared" si="117"/>
        <v>1.1551867219917014</v>
      </c>
    </row>
    <row r="1280" spans="3:10" x14ac:dyDescent="0.2">
      <c r="C1280">
        <v>1273</v>
      </c>
      <c r="D1280" s="101" t="str">
        <f t="shared" si="113"/>
        <v>2-23</v>
      </c>
      <c r="E1280" s="78" t="str">
        <f t="shared" si="114"/>
        <v>2-23-1</v>
      </c>
      <c r="F1280" s="76">
        <v>2</v>
      </c>
      <c r="G1280" s="76">
        <v>23</v>
      </c>
      <c r="H1280" s="76">
        <v>1</v>
      </c>
      <c r="I1280">
        <f t="shared" si="117"/>
        <v>1.1504132231404958</v>
      </c>
      <c r="J1280">
        <f t="shared" si="117"/>
        <v>0.79668049792531137</v>
      </c>
    </row>
    <row r="1281" spans="3:10" x14ac:dyDescent="0.2">
      <c r="C1281">
        <v>1274</v>
      </c>
      <c r="D1281" s="101" t="str">
        <f t="shared" si="113"/>
        <v>2-23</v>
      </c>
      <c r="E1281" s="78" t="str">
        <f t="shared" si="114"/>
        <v>2-23-2</v>
      </c>
      <c r="F1281" s="76">
        <v>2</v>
      </c>
      <c r="G1281" s="76">
        <v>23</v>
      </c>
      <c r="H1281" s="76">
        <v>2</v>
      </c>
      <c r="I1281">
        <f t="shared" ref="I1281:J1296" si="118">I1257</f>
        <v>1.1504132231404958</v>
      </c>
      <c r="J1281">
        <f t="shared" si="118"/>
        <v>0.39834024896265569</v>
      </c>
    </row>
    <row r="1282" spans="3:10" x14ac:dyDescent="0.2">
      <c r="C1282">
        <v>1275</v>
      </c>
      <c r="D1282" s="101" t="str">
        <f t="shared" si="113"/>
        <v>2-23</v>
      </c>
      <c r="E1282" s="78" t="str">
        <f t="shared" si="114"/>
        <v>2-23-3</v>
      </c>
      <c r="F1282" s="76">
        <v>2</v>
      </c>
      <c r="G1282" s="76">
        <v>23</v>
      </c>
      <c r="H1282" s="76">
        <v>3</v>
      </c>
      <c r="I1282">
        <f t="shared" si="118"/>
        <v>1.1504132231404958</v>
      </c>
      <c r="J1282">
        <f t="shared" si="118"/>
        <v>3.9834024896265571E-2</v>
      </c>
    </row>
    <row r="1283" spans="3:10" x14ac:dyDescent="0.2">
      <c r="C1283">
        <v>1276</v>
      </c>
      <c r="D1283" s="101" t="str">
        <f t="shared" si="113"/>
        <v>2-23</v>
      </c>
      <c r="E1283" s="78" t="str">
        <f t="shared" si="114"/>
        <v>2-23-4</v>
      </c>
      <c r="F1283" s="76">
        <v>2</v>
      </c>
      <c r="G1283" s="76">
        <v>23</v>
      </c>
      <c r="H1283" s="76">
        <v>4</v>
      </c>
      <c r="I1283">
        <f t="shared" si="118"/>
        <v>1.1504132231404958</v>
      </c>
      <c r="J1283">
        <f t="shared" si="118"/>
        <v>1.9917012448132786E-2</v>
      </c>
    </row>
    <row r="1284" spans="3:10" x14ac:dyDescent="0.2">
      <c r="C1284">
        <v>1277</v>
      </c>
      <c r="D1284" s="101" t="str">
        <f t="shared" si="113"/>
        <v>2-23</v>
      </c>
      <c r="E1284" s="78" t="str">
        <f t="shared" si="114"/>
        <v>2-23-5</v>
      </c>
      <c r="F1284" s="76">
        <v>2</v>
      </c>
      <c r="G1284" s="76">
        <v>23</v>
      </c>
      <c r="H1284" s="76">
        <v>5</v>
      </c>
      <c r="I1284">
        <f t="shared" si="118"/>
        <v>1.1305785123966943</v>
      </c>
      <c r="J1284">
        <f t="shared" si="118"/>
        <v>1.9917012448132786E-2</v>
      </c>
    </row>
    <row r="1285" spans="3:10" x14ac:dyDescent="0.2">
      <c r="C1285">
        <v>1278</v>
      </c>
      <c r="D1285" s="101" t="str">
        <f t="shared" si="113"/>
        <v>2-23</v>
      </c>
      <c r="E1285" s="78" t="str">
        <f t="shared" si="114"/>
        <v>2-23-6</v>
      </c>
      <c r="F1285" s="76">
        <v>2</v>
      </c>
      <c r="G1285" s="76">
        <v>23</v>
      </c>
      <c r="H1285" s="76">
        <v>6</v>
      </c>
      <c r="I1285">
        <f t="shared" si="118"/>
        <v>1.1305785123966943</v>
      </c>
      <c r="J1285">
        <f t="shared" si="118"/>
        <v>1.9917012448132786E-2</v>
      </c>
    </row>
    <row r="1286" spans="3:10" x14ac:dyDescent="0.2">
      <c r="C1286">
        <v>1279</v>
      </c>
      <c r="D1286" s="101" t="str">
        <f t="shared" si="113"/>
        <v>2-23</v>
      </c>
      <c r="E1286" s="78" t="str">
        <f t="shared" si="114"/>
        <v>2-23-7</v>
      </c>
      <c r="F1286" s="76">
        <v>2</v>
      </c>
      <c r="G1286" s="76">
        <v>23</v>
      </c>
      <c r="H1286" s="76">
        <v>7</v>
      </c>
      <c r="I1286">
        <f t="shared" si="118"/>
        <v>0.99173553719008267</v>
      </c>
      <c r="J1286">
        <f t="shared" si="118"/>
        <v>3.9834024896265571E-2</v>
      </c>
    </row>
    <row r="1287" spans="3:10" x14ac:dyDescent="0.2">
      <c r="C1287">
        <v>1280</v>
      </c>
      <c r="D1287" s="101" t="str">
        <f t="shared" si="113"/>
        <v>2-23</v>
      </c>
      <c r="E1287" s="78" t="str">
        <f t="shared" si="114"/>
        <v>2-23-8</v>
      </c>
      <c r="F1287" s="76">
        <v>2</v>
      </c>
      <c r="G1287" s="76">
        <v>23</v>
      </c>
      <c r="H1287" s="76">
        <v>8</v>
      </c>
      <c r="I1287">
        <f t="shared" si="118"/>
        <v>0.79338842975206614</v>
      </c>
      <c r="J1287">
        <f t="shared" si="118"/>
        <v>0.17925311203319505</v>
      </c>
    </row>
    <row r="1288" spans="3:10" x14ac:dyDescent="0.2">
      <c r="C1288">
        <v>1281</v>
      </c>
      <c r="D1288" s="101" t="str">
        <f t="shared" si="113"/>
        <v>2-23</v>
      </c>
      <c r="E1288" s="78" t="str">
        <f t="shared" si="114"/>
        <v>2-23-9</v>
      </c>
      <c r="F1288" s="76">
        <v>2</v>
      </c>
      <c r="G1288" s="76">
        <v>23</v>
      </c>
      <c r="H1288" s="76">
        <v>9</v>
      </c>
      <c r="I1288">
        <f t="shared" si="118"/>
        <v>0.83305785123966936</v>
      </c>
      <c r="J1288">
        <f t="shared" si="118"/>
        <v>0.69709543568464738</v>
      </c>
    </row>
    <row r="1289" spans="3:10" x14ac:dyDescent="0.2">
      <c r="C1289">
        <v>1282</v>
      </c>
      <c r="D1289" s="101" t="str">
        <f t="shared" ref="D1289:D1352" si="119">F1289&amp;"-"&amp;G1289</f>
        <v>2-23</v>
      </c>
      <c r="E1289" s="78" t="str">
        <f t="shared" ref="E1289:E1352" si="120">F1289&amp;"-"&amp;G1289&amp;"-"&amp;H1289</f>
        <v>2-23-10</v>
      </c>
      <c r="F1289" s="76">
        <v>2</v>
      </c>
      <c r="G1289" s="76">
        <v>23</v>
      </c>
      <c r="H1289" s="76">
        <v>10</v>
      </c>
      <c r="I1289">
        <f t="shared" si="118"/>
        <v>1.2099173553719007</v>
      </c>
      <c r="J1289">
        <f t="shared" si="118"/>
        <v>1.5535269709543571</v>
      </c>
    </row>
    <row r="1290" spans="3:10" x14ac:dyDescent="0.2">
      <c r="C1290">
        <v>1283</v>
      </c>
      <c r="D1290" s="101" t="str">
        <f t="shared" si="119"/>
        <v>2-23</v>
      </c>
      <c r="E1290" s="78" t="str">
        <f t="shared" si="120"/>
        <v>2-23-11</v>
      </c>
      <c r="F1290" s="76">
        <v>2</v>
      </c>
      <c r="G1290" s="76">
        <v>23</v>
      </c>
      <c r="H1290" s="76">
        <v>11</v>
      </c>
      <c r="I1290">
        <f t="shared" si="118"/>
        <v>1.2099173553719007</v>
      </c>
      <c r="J1290">
        <f t="shared" si="118"/>
        <v>1.4937759336099588</v>
      </c>
    </row>
    <row r="1291" spans="3:10" x14ac:dyDescent="0.2">
      <c r="C1291">
        <v>1284</v>
      </c>
      <c r="D1291" s="101" t="str">
        <f t="shared" si="119"/>
        <v>2-23</v>
      </c>
      <c r="E1291" s="78" t="str">
        <f t="shared" si="120"/>
        <v>2-23-12</v>
      </c>
      <c r="F1291" s="76">
        <v>2</v>
      </c>
      <c r="G1291" s="76">
        <v>23</v>
      </c>
      <c r="H1291" s="76">
        <v>12</v>
      </c>
      <c r="I1291">
        <f t="shared" si="118"/>
        <v>1.2297520661157024</v>
      </c>
      <c r="J1291">
        <f t="shared" si="118"/>
        <v>0.99585062240663913</v>
      </c>
    </row>
    <row r="1292" spans="3:10" x14ac:dyDescent="0.2">
      <c r="C1292">
        <v>1285</v>
      </c>
      <c r="D1292" s="101" t="str">
        <f t="shared" si="119"/>
        <v>2-23</v>
      </c>
      <c r="E1292" s="78" t="str">
        <f t="shared" si="120"/>
        <v>2-23-13</v>
      </c>
      <c r="F1292" s="76">
        <v>2</v>
      </c>
      <c r="G1292" s="76">
        <v>23</v>
      </c>
      <c r="H1292" s="76">
        <v>13</v>
      </c>
      <c r="I1292">
        <f t="shared" si="118"/>
        <v>0.79338842975206614</v>
      </c>
      <c r="J1292">
        <f t="shared" si="118"/>
        <v>1.3543568464730291</v>
      </c>
    </row>
    <row r="1293" spans="3:10" x14ac:dyDescent="0.2">
      <c r="C1293">
        <v>1286</v>
      </c>
      <c r="D1293" s="101" t="str">
        <f t="shared" si="119"/>
        <v>2-23</v>
      </c>
      <c r="E1293" s="78" t="str">
        <f t="shared" si="120"/>
        <v>2-23-14</v>
      </c>
      <c r="F1293" s="76">
        <v>2</v>
      </c>
      <c r="G1293" s="76">
        <v>23</v>
      </c>
      <c r="H1293" s="76">
        <v>14</v>
      </c>
      <c r="I1293">
        <f t="shared" si="118"/>
        <v>0.79338842975206614</v>
      </c>
      <c r="J1293">
        <f t="shared" si="118"/>
        <v>0.79668049792531137</v>
      </c>
    </row>
    <row r="1294" spans="3:10" x14ac:dyDescent="0.2">
      <c r="C1294">
        <v>1287</v>
      </c>
      <c r="D1294" s="101" t="str">
        <f t="shared" si="119"/>
        <v>2-23</v>
      </c>
      <c r="E1294" s="78" t="str">
        <f t="shared" si="120"/>
        <v>2-23-15</v>
      </c>
      <c r="F1294" s="76">
        <v>2</v>
      </c>
      <c r="G1294" s="76">
        <v>23</v>
      </c>
      <c r="H1294" s="76">
        <v>15</v>
      </c>
      <c r="I1294">
        <f t="shared" si="118"/>
        <v>0.79338842975206614</v>
      </c>
      <c r="J1294">
        <f t="shared" si="118"/>
        <v>1.1751037344398343</v>
      </c>
    </row>
    <row r="1295" spans="3:10" x14ac:dyDescent="0.2">
      <c r="C1295">
        <v>1288</v>
      </c>
      <c r="D1295" s="101" t="str">
        <f t="shared" si="119"/>
        <v>2-23</v>
      </c>
      <c r="E1295" s="78" t="str">
        <f t="shared" si="120"/>
        <v>2-23-16</v>
      </c>
      <c r="F1295" s="76">
        <v>2</v>
      </c>
      <c r="G1295" s="76">
        <v>23</v>
      </c>
      <c r="H1295" s="76">
        <v>16</v>
      </c>
      <c r="I1295">
        <f t="shared" si="118"/>
        <v>0.77355371900826442</v>
      </c>
      <c r="J1295">
        <f t="shared" si="118"/>
        <v>0.79668049792531137</v>
      </c>
    </row>
    <row r="1296" spans="3:10" x14ac:dyDescent="0.2">
      <c r="C1296">
        <v>1289</v>
      </c>
      <c r="D1296" s="101" t="str">
        <f t="shared" si="119"/>
        <v>2-23</v>
      </c>
      <c r="E1296" s="78" t="str">
        <f t="shared" si="120"/>
        <v>2-23-17</v>
      </c>
      <c r="F1296" s="76">
        <v>2</v>
      </c>
      <c r="G1296" s="76">
        <v>23</v>
      </c>
      <c r="H1296" s="76">
        <v>17</v>
      </c>
      <c r="I1296">
        <f t="shared" si="118"/>
        <v>0.7537190082644627</v>
      </c>
      <c r="J1296">
        <f t="shared" si="118"/>
        <v>0.8365145228215769</v>
      </c>
    </row>
    <row r="1297" spans="3:10" x14ac:dyDescent="0.2">
      <c r="C1297">
        <v>1290</v>
      </c>
      <c r="D1297" s="101" t="str">
        <f t="shared" si="119"/>
        <v>2-23</v>
      </c>
      <c r="E1297" s="78" t="str">
        <f t="shared" si="120"/>
        <v>2-23-18</v>
      </c>
      <c r="F1297" s="76">
        <v>2</v>
      </c>
      <c r="G1297" s="76">
        <v>23</v>
      </c>
      <c r="H1297" s="76">
        <v>18</v>
      </c>
      <c r="I1297">
        <f t="shared" ref="I1297:J1312" si="121">I1273</f>
        <v>0.61487603305785121</v>
      </c>
      <c r="J1297">
        <f t="shared" si="121"/>
        <v>0.79668049792531137</v>
      </c>
    </row>
    <row r="1298" spans="3:10" x14ac:dyDescent="0.2">
      <c r="C1298">
        <v>1291</v>
      </c>
      <c r="D1298" s="101" t="str">
        <f t="shared" si="119"/>
        <v>2-23</v>
      </c>
      <c r="E1298" s="78" t="str">
        <f t="shared" si="120"/>
        <v>2-23-19</v>
      </c>
      <c r="F1298" s="76">
        <v>2</v>
      </c>
      <c r="G1298" s="76">
        <v>23</v>
      </c>
      <c r="H1298" s="76">
        <v>19</v>
      </c>
      <c r="I1298">
        <f t="shared" si="121"/>
        <v>0.99173553719008267</v>
      </c>
      <c r="J1298">
        <f t="shared" si="121"/>
        <v>1.5933609958506227</v>
      </c>
    </row>
    <row r="1299" spans="3:10" x14ac:dyDescent="0.2">
      <c r="C1299">
        <v>1292</v>
      </c>
      <c r="D1299" s="101" t="str">
        <f t="shared" si="119"/>
        <v>2-23</v>
      </c>
      <c r="E1299" s="78" t="str">
        <f t="shared" si="120"/>
        <v>2-23-20</v>
      </c>
      <c r="F1299" s="76">
        <v>2</v>
      </c>
      <c r="G1299" s="76">
        <v>23</v>
      </c>
      <c r="H1299" s="76">
        <v>20</v>
      </c>
      <c r="I1299">
        <f t="shared" si="121"/>
        <v>0.99173553719008267</v>
      </c>
      <c r="J1299">
        <f t="shared" si="121"/>
        <v>2.9875518672199175</v>
      </c>
    </row>
    <row r="1300" spans="3:10" x14ac:dyDescent="0.2">
      <c r="C1300">
        <v>1293</v>
      </c>
      <c r="D1300" s="101" t="str">
        <f t="shared" si="119"/>
        <v>2-23</v>
      </c>
      <c r="E1300" s="78" t="str">
        <f t="shared" si="120"/>
        <v>2-23-21</v>
      </c>
      <c r="F1300" s="76">
        <v>2</v>
      </c>
      <c r="G1300" s="76">
        <v>23</v>
      </c>
      <c r="H1300" s="76">
        <v>21</v>
      </c>
      <c r="I1300">
        <f t="shared" si="121"/>
        <v>0.99173553719008267</v>
      </c>
      <c r="J1300">
        <f t="shared" si="121"/>
        <v>2.7087136929460582</v>
      </c>
    </row>
    <row r="1301" spans="3:10" x14ac:dyDescent="0.2">
      <c r="C1301">
        <v>1294</v>
      </c>
      <c r="D1301" s="101" t="str">
        <f t="shared" si="119"/>
        <v>2-23</v>
      </c>
      <c r="E1301" s="78" t="str">
        <f t="shared" si="120"/>
        <v>2-23-22</v>
      </c>
      <c r="F1301" s="76">
        <v>2</v>
      </c>
      <c r="G1301" s="76">
        <v>23</v>
      </c>
      <c r="H1301" s="76">
        <v>22</v>
      </c>
      <c r="I1301">
        <f t="shared" si="121"/>
        <v>1.0909090909090908</v>
      </c>
      <c r="J1301">
        <f t="shared" si="121"/>
        <v>1.9917012448132783</v>
      </c>
    </row>
    <row r="1302" spans="3:10" x14ac:dyDescent="0.2">
      <c r="C1302">
        <v>1295</v>
      </c>
      <c r="D1302" s="101" t="str">
        <f t="shared" si="119"/>
        <v>2-23</v>
      </c>
      <c r="E1302" s="78" t="str">
        <f t="shared" si="120"/>
        <v>2-23-23</v>
      </c>
      <c r="F1302" s="76">
        <v>2</v>
      </c>
      <c r="G1302" s="76">
        <v>23</v>
      </c>
      <c r="H1302" s="76">
        <v>23</v>
      </c>
      <c r="I1302">
        <f t="shared" si="121"/>
        <v>1.1305785123966943</v>
      </c>
      <c r="J1302">
        <f t="shared" si="121"/>
        <v>1.5535269709543571</v>
      </c>
    </row>
    <row r="1303" spans="3:10" x14ac:dyDescent="0.2">
      <c r="C1303">
        <v>1296</v>
      </c>
      <c r="D1303" s="101" t="str">
        <f t="shared" si="119"/>
        <v>2-23</v>
      </c>
      <c r="E1303" s="78" t="str">
        <f t="shared" si="120"/>
        <v>2-23-24</v>
      </c>
      <c r="F1303" s="76">
        <v>2</v>
      </c>
      <c r="G1303" s="76">
        <v>23</v>
      </c>
      <c r="H1303" s="76">
        <v>24</v>
      </c>
      <c r="I1303">
        <f t="shared" si="121"/>
        <v>1.1504132231404958</v>
      </c>
      <c r="J1303">
        <f t="shared" si="121"/>
        <v>1.1551867219917014</v>
      </c>
    </row>
    <row r="1304" spans="3:10" x14ac:dyDescent="0.2">
      <c r="C1304">
        <v>1297</v>
      </c>
      <c r="D1304" s="101" t="str">
        <f t="shared" si="119"/>
        <v>2-24</v>
      </c>
      <c r="E1304" s="78" t="str">
        <f t="shared" si="120"/>
        <v>2-24-1</v>
      </c>
      <c r="F1304" s="76">
        <v>2</v>
      </c>
      <c r="G1304" s="76">
        <v>24</v>
      </c>
      <c r="H1304" s="76">
        <v>1</v>
      </c>
      <c r="I1304">
        <f t="shared" si="121"/>
        <v>1.1504132231404958</v>
      </c>
      <c r="J1304">
        <f t="shared" si="121"/>
        <v>0.79668049792531137</v>
      </c>
    </row>
    <row r="1305" spans="3:10" x14ac:dyDescent="0.2">
      <c r="C1305">
        <v>1298</v>
      </c>
      <c r="D1305" s="101" t="str">
        <f t="shared" si="119"/>
        <v>2-24</v>
      </c>
      <c r="E1305" s="78" t="str">
        <f t="shared" si="120"/>
        <v>2-24-2</v>
      </c>
      <c r="F1305" s="76">
        <v>2</v>
      </c>
      <c r="G1305" s="76">
        <v>24</v>
      </c>
      <c r="H1305" s="76">
        <v>2</v>
      </c>
      <c r="I1305">
        <f t="shared" si="121"/>
        <v>1.1504132231404958</v>
      </c>
      <c r="J1305">
        <f t="shared" si="121"/>
        <v>0.39834024896265569</v>
      </c>
    </row>
    <row r="1306" spans="3:10" x14ac:dyDescent="0.2">
      <c r="C1306">
        <v>1299</v>
      </c>
      <c r="D1306" s="101" t="str">
        <f t="shared" si="119"/>
        <v>2-24</v>
      </c>
      <c r="E1306" s="78" t="str">
        <f t="shared" si="120"/>
        <v>2-24-3</v>
      </c>
      <c r="F1306" s="76">
        <v>2</v>
      </c>
      <c r="G1306" s="76">
        <v>24</v>
      </c>
      <c r="H1306" s="76">
        <v>3</v>
      </c>
      <c r="I1306">
        <f t="shared" si="121"/>
        <v>1.1504132231404958</v>
      </c>
      <c r="J1306">
        <f t="shared" si="121"/>
        <v>3.9834024896265571E-2</v>
      </c>
    </row>
    <row r="1307" spans="3:10" x14ac:dyDescent="0.2">
      <c r="C1307">
        <v>1300</v>
      </c>
      <c r="D1307" s="101" t="str">
        <f t="shared" si="119"/>
        <v>2-24</v>
      </c>
      <c r="E1307" s="78" t="str">
        <f t="shared" si="120"/>
        <v>2-24-4</v>
      </c>
      <c r="F1307" s="76">
        <v>2</v>
      </c>
      <c r="G1307" s="76">
        <v>24</v>
      </c>
      <c r="H1307" s="76">
        <v>4</v>
      </c>
      <c r="I1307">
        <f t="shared" si="121"/>
        <v>1.1504132231404958</v>
      </c>
      <c r="J1307">
        <f t="shared" si="121"/>
        <v>1.9917012448132786E-2</v>
      </c>
    </row>
    <row r="1308" spans="3:10" x14ac:dyDescent="0.2">
      <c r="C1308">
        <v>1301</v>
      </c>
      <c r="D1308" s="101" t="str">
        <f t="shared" si="119"/>
        <v>2-24</v>
      </c>
      <c r="E1308" s="78" t="str">
        <f t="shared" si="120"/>
        <v>2-24-5</v>
      </c>
      <c r="F1308" s="76">
        <v>2</v>
      </c>
      <c r="G1308" s="76">
        <v>24</v>
      </c>
      <c r="H1308" s="76">
        <v>5</v>
      </c>
      <c r="I1308">
        <f t="shared" si="121"/>
        <v>1.1305785123966943</v>
      </c>
      <c r="J1308">
        <f t="shared" si="121"/>
        <v>1.9917012448132786E-2</v>
      </c>
    </row>
    <row r="1309" spans="3:10" x14ac:dyDescent="0.2">
      <c r="C1309">
        <v>1302</v>
      </c>
      <c r="D1309" s="101" t="str">
        <f t="shared" si="119"/>
        <v>2-24</v>
      </c>
      <c r="E1309" s="78" t="str">
        <f t="shared" si="120"/>
        <v>2-24-6</v>
      </c>
      <c r="F1309" s="76">
        <v>2</v>
      </c>
      <c r="G1309" s="76">
        <v>24</v>
      </c>
      <c r="H1309" s="76">
        <v>6</v>
      </c>
      <c r="I1309">
        <f t="shared" si="121"/>
        <v>1.1305785123966943</v>
      </c>
      <c r="J1309">
        <f t="shared" si="121"/>
        <v>1.9917012448132786E-2</v>
      </c>
    </row>
    <row r="1310" spans="3:10" x14ac:dyDescent="0.2">
      <c r="C1310">
        <v>1303</v>
      </c>
      <c r="D1310" s="101" t="str">
        <f t="shared" si="119"/>
        <v>2-24</v>
      </c>
      <c r="E1310" s="78" t="str">
        <f t="shared" si="120"/>
        <v>2-24-7</v>
      </c>
      <c r="F1310" s="76">
        <v>2</v>
      </c>
      <c r="G1310" s="76">
        <v>24</v>
      </c>
      <c r="H1310" s="76">
        <v>7</v>
      </c>
      <c r="I1310">
        <f t="shared" si="121"/>
        <v>0.99173553719008267</v>
      </c>
      <c r="J1310">
        <f t="shared" si="121"/>
        <v>3.9834024896265571E-2</v>
      </c>
    </row>
    <row r="1311" spans="3:10" x14ac:dyDescent="0.2">
      <c r="C1311">
        <v>1304</v>
      </c>
      <c r="D1311" s="101" t="str">
        <f t="shared" si="119"/>
        <v>2-24</v>
      </c>
      <c r="E1311" s="78" t="str">
        <f t="shared" si="120"/>
        <v>2-24-8</v>
      </c>
      <c r="F1311" s="76">
        <v>2</v>
      </c>
      <c r="G1311" s="76">
        <v>24</v>
      </c>
      <c r="H1311" s="76">
        <v>8</v>
      </c>
      <c r="I1311">
        <f t="shared" si="121"/>
        <v>0.79338842975206614</v>
      </c>
      <c r="J1311">
        <f t="shared" si="121"/>
        <v>0.17925311203319505</v>
      </c>
    </row>
    <row r="1312" spans="3:10" x14ac:dyDescent="0.2">
      <c r="C1312">
        <v>1305</v>
      </c>
      <c r="D1312" s="101" t="str">
        <f t="shared" si="119"/>
        <v>2-24</v>
      </c>
      <c r="E1312" s="78" t="str">
        <f t="shared" si="120"/>
        <v>2-24-9</v>
      </c>
      <c r="F1312" s="76">
        <v>2</v>
      </c>
      <c r="G1312" s="76">
        <v>24</v>
      </c>
      <c r="H1312" s="76">
        <v>9</v>
      </c>
      <c r="I1312">
        <f t="shared" si="121"/>
        <v>0.83305785123966936</v>
      </c>
      <c r="J1312">
        <f t="shared" si="121"/>
        <v>0.69709543568464738</v>
      </c>
    </row>
    <row r="1313" spans="3:10" x14ac:dyDescent="0.2">
      <c r="C1313">
        <v>1306</v>
      </c>
      <c r="D1313" s="101" t="str">
        <f t="shared" si="119"/>
        <v>2-24</v>
      </c>
      <c r="E1313" s="78" t="str">
        <f t="shared" si="120"/>
        <v>2-24-10</v>
      </c>
      <c r="F1313" s="76">
        <v>2</v>
      </c>
      <c r="G1313" s="76">
        <v>24</v>
      </c>
      <c r="H1313" s="76">
        <v>10</v>
      </c>
      <c r="I1313">
        <f t="shared" ref="I1313:J1328" si="122">I1289</f>
        <v>1.2099173553719007</v>
      </c>
      <c r="J1313">
        <f t="shared" si="122"/>
        <v>1.5535269709543571</v>
      </c>
    </row>
    <row r="1314" spans="3:10" x14ac:dyDescent="0.2">
      <c r="C1314">
        <v>1307</v>
      </c>
      <c r="D1314" s="101" t="str">
        <f t="shared" si="119"/>
        <v>2-24</v>
      </c>
      <c r="E1314" s="78" t="str">
        <f t="shared" si="120"/>
        <v>2-24-11</v>
      </c>
      <c r="F1314" s="76">
        <v>2</v>
      </c>
      <c r="G1314" s="76">
        <v>24</v>
      </c>
      <c r="H1314" s="76">
        <v>11</v>
      </c>
      <c r="I1314">
        <f t="shared" si="122"/>
        <v>1.2099173553719007</v>
      </c>
      <c r="J1314">
        <f t="shared" si="122"/>
        <v>1.4937759336099588</v>
      </c>
    </row>
    <row r="1315" spans="3:10" x14ac:dyDescent="0.2">
      <c r="C1315">
        <v>1308</v>
      </c>
      <c r="D1315" s="101" t="str">
        <f t="shared" si="119"/>
        <v>2-24</v>
      </c>
      <c r="E1315" s="78" t="str">
        <f t="shared" si="120"/>
        <v>2-24-12</v>
      </c>
      <c r="F1315" s="76">
        <v>2</v>
      </c>
      <c r="G1315" s="76">
        <v>24</v>
      </c>
      <c r="H1315" s="76">
        <v>12</v>
      </c>
      <c r="I1315">
        <f t="shared" si="122"/>
        <v>1.2297520661157024</v>
      </c>
      <c r="J1315">
        <f t="shared" si="122"/>
        <v>0.99585062240663913</v>
      </c>
    </row>
    <row r="1316" spans="3:10" x14ac:dyDescent="0.2">
      <c r="C1316">
        <v>1309</v>
      </c>
      <c r="D1316" s="101" t="str">
        <f t="shared" si="119"/>
        <v>2-24</v>
      </c>
      <c r="E1316" s="78" t="str">
        <f t="shared" si="120"/>
        <v>2-24-13</v>
      </c>
      <c r="F1316" s="76">
        <v>2</v>
      </c>
      <c r="G1316" s="76">
        <v>24</v>
      </c>
      <c r="H1316" s="76">
        <v>13</v>
      </c>
      <c r="I1316">
        <f t="shared" si="122"/>
        <v>0.79338842975206614</v>
      </c>
      <c r="J1316">
        <f t="shared" si="122"/>
        <v>1.3543568464730291</v>
      </c>
    </row>
    <row r="1317" spans="3:10" x14ac:dyDescent="0.2">
      <c r="C1317">
        <v>1310</v>
      </c>
      <c r="D1317" s="101" t="str">
        <f t="shared" si="119"/>
        <v>2-24</v>
      </c>
      <c r="E1317" s="78" t="str">
        <f t="shared" si="120"/>
        <v>2-24-14</v>
      </c>
      <c r="F1317" s="76">
        <v>2</v>
      </c>
      <c r="G1317" s="76">
        <v>24</v>
      </c>
      <c r="H1317" s="76">
        <v>14</v>
      </c>
      <c r="I1317">
        <f t="shared" si="122"/>
        <v>0.79338842975206614</v>
      </c>
      <c r="J1317">
        <f t="shared" si="122"/>
        <v>0.79668049792531137</v>
      </c>
    </row>
    <row r="1318" spans="3:10" x14ac:dyDescent="0.2">
      <c r="C1318">
        <v>1311</v>
      </c>
      <c r="D1318" s="101" t="str">
        <f t="shared" si="119"/>
        <v>2-24</v>
      </c>
      <c r="E1318" s="78" t="str">
        <f t="shared" si="120"/>
        <v>2-24-15</v>
      </c>
      <c r="F1318" s="76">
        <v>2</v>
      </c>
      <c r="G1318" s="76">
        <v>24</v>
      </c>
      <c r="H1318" s="76">
        <v>15</v>
      </c>
      <c r="I1318">
        <f t="shared" si="122"/>
        <v>0.79338842975206614</v>
      </c>
      <c r="J1318">
        <f t="shared" si="122"/>
        <v>1.1751037344398343</v>
      </c>
    </row>
    <row r="1319" spans="3:10" x14ac:dyDescent="0.2">
      <c r="C1319">
        <v>1312</v>
      </c>
      <c r="D1319" s="101" t="str">
        <f t="shared" si="119"/>
        <v>2-24</v>
      </c>
      <c r="E1319" s="78" t="str">
        <f t="shared" si="120"/>
        <v>2-24-16</v>
      </c>
      <c r="F1319" s="76">
        <v>2</v>
      </c>
      <c r="G1319" s="76">
        <v>24</v>
      </c>
      <c r="H1319" s="76">
        <v>16</v>
      </c>
      <c r="I1319">
        <f t="shared" si="122"/>
        <v>0.77355371900826442</v>
      </c>
      <c r="J1319">
        <f t="shared" si="122"/>
        <v>0.79668049792531137</v>
      </c>
    </row>
    <row r="1320" spans="3:10" x14ac:dyDescent="0.2">
      <c r="C1320">
        <v>1313</v>
      </c>
      <c r="D1320" s="101" t="str">
        <f t="shared" si="119"/>
        <v>2-24</v>
      </c>
      <c r="E1320" s="78" t="str">
        <f t="shared" si="120"/>
        <v>2-24-17</v>
      </c>
      <c r="F1320" s="76">
        <v>2</v>
      </c>
      <c r="G1320" s="76">
        <v>24</v>
      </c>
      <c r="H1320" s="76">
        <v>17</v>
      </c>
      <c r="I1320">
        <f t="shared" si="122"/>
        <v>0.7537190082644627</v>
      </c>
      <c r="J1320">
        <f t="shared" si="122"/>
        <v>0.8365145228215769</v>
      </c>
    </row>
    <row r="1321" spans="3:10" x14ac:dyDescent="0.2">
      <c r="C1321">
        <v>1314</v>
      </c>
      <c r="D1321" s="101" t="str">
        <f t="shared" si="119"/>
        <v>2-24</v>
      </c>
      <c r="E1321" s="78" t="str">
        <f t="shared" si="120"/>
        <v>2-24-18</v>
      </c>
      <c r="F1321" s="76">
        <v>2</v>
      </c>
      <c r="G1321" s="76">
        <v>24</v>
      </c>
      <c r="H1321" s="76">
        <v>18</v>
      </c>
      <c r="I1321">
        <f t="shared" si="122"/>
        <v>0.61487603305785121</v>
      </c>
      <c r="J1321">
        <f t="shared" si="122"/>
        <v>0.79668049792531137</v>
      </c>
    </row>
    <row r="1322" spans="3:10" x14ac:dyDescent="0.2">
      <c r="C1322">
        <v>1315</v>
      </c>
      <c r="D1322" s="101" t="str">
        <f t="shared" si="119"/>
        <v>2-24</v>
      </c>
      <c r="E1322" s="78" t="str">
        <f t="shared" si="120"/>
        <v>2-24-19</v>
      </c>
      <c r="F1322" s="76">
        <v>2</v>
      </c>
      <c r="G1322" s="76">
        <v>24</v>
      </c>
      <c r="H1322" s="76">
        <v>19</v>
      </c>
      <c r="I1322">
        <f t="shared" si="122"/>
        <v>0.99173553719008267</v>
      </c>
      <c r="J1322">
        <f t="shared" si="122"/>
        <v>1.5933609958506227</v>
      </c>
    </row>
    <row r="1323" spans="3:10" x14ac:dyDescent="0.2">
      <c r="C1323">
        <v>1316</v>
      </c>
      <c r="D1323" s="101" t="str">
        <f t="shared" si="119"/>
        <v>2-24</v>
      </c>
      <c r="E1323" s="78" t="str">
        <f t="shared" si="120"/>
        <v>2-24-20</v>
      </c>
      <c r="F1323" s="76">
        <v>2</v>
      </c>
      <c r="G1323" s="76">
        <v>24</v>
      </c>
      <c r="H1323" s="76">
        <v>20</v>
      </c>
      <c r="I1323">
        <f t="shared" si="122"/>
        <v>0.99173553719008267</v>
      </c>
      <c r="J1323">
        <f t="shared" si="122"/>
        <v>2.9875518672199175</v>
      </c>
    </row>
    <row r="1324" spans="3:10" x14ac:dyDescent="0.2">
      <c r="C1324">
        <v>1317</v>
      </c>
      <c r="D1324" s="101" t="str">
        <f t="shared" si="119"/>
        <v>2-24</v>
      </c>
      <c r="E1324" s="78" t="str">
        <f t="shared" si="120"/>
        <v>2-24-21</v>
      </c>
      <c r="F1324" s="76">
        <v>2</v>
      </c>
      <c r="G1324" s="76">
        <v>24</v>
      </c>
      <c r="H1324" s="76">
        <v>21</v>
      </c>
      <c r="I1324">
        <f t="shared" si="122"/>
        <v>0.99173553719008267</v>
      </c>
      <c r="J1324">
        <f t="shared" si="122"/>
        <v>2.7087136929460582</v>
      </c>
    </row>
    <row r="1325" spans="3:10" x14ac:dyDescent="0.2">
      <c r="C1325">
        <v>1318</v>
      </c>
      <c r="D1325" s="101" t="str">
        <f t="shared" si="119"/>
        <v>2-24</v>
      </c>
      <c r="E1325" s="78" t="str">
        <f t="shared" si="120"/>
        <v>2-24-22</v>
      </c>
      <c r="F1325" s="76">
        <v>2</v>
      </c>
      <c r="G1325" s="76">
        <v>24</v>
      </c>
      <c r="H1325" s="76">
        <v>22</v>
      </c>
      <c r="I1325">
        <f t="shared" si="122"/>
        <v>1.0909090909090908</v>
      </c>
      <c r="J1325">
        <f t="shared" si="122"/>
        <v>1.9917012448132783</v>
      </c>
    </row>
    <row r="1326" spans="3:10" x14ac:dyDescent="0.2">
      <c r="C1326">
        <v>1319</v>
      </c>
      <c r="D1326" s="101" t="str">
        <f t="shared" si="119"/>
        <v>2-24</v>
      </c>
      <c r="E1326" s="78" t="str">
        <f t="shared" si="120"/>
        <v>2-24-23</v>
      </c>
      <c r="F1326" s="76">
        <v>2</v>
      </c>
      <c r="G1326" s="76">
        <v>24</v>
      </c>
      <c r="H1326" s="76">
        <v>23</v>
      </c>
      <c r="I1326">
        <f t="shared" si="122"/>
        <v>1.1305785123966943</v>
      </c>
      <c r="J1326">
        <f t="shared" si="122"/>
        <v>1.5535269709543571</v>
      </c>
    </row>
    <row r="1327" spans="3:10" x14ac:dyDescent="0.2">
      <c r="C1327">
        <v>1320</v>
      </c>
      <c r="D1327" s="101" t="str">
        <f t="shared" si="119"/>
        <v>2-24</v>
      </c>
      <c r="E1327" s="78" t="str">
        <f t="shared" si="120"/>
        <v>2-24-24</v>
      </c>
      <c r="F1327" s="76">
        <v>2</v>
      </c>
      <c r="G1327" s="76">
        <v>24</v>
      </c>
      <c r="H1327" s="76">
        <v>24</v>
      </c>
      <c r="I1327">
        <f t="shared" si="122"/>
        <v>1.1504132231404958</v>
      </c>
      <c r="J1327">
        <f t="shared" si="122"/>
        <v>1.1551867219917014</v>
      </c>
    </row>
    <row r="1328" spans="3:10" x14ac:dyDescent="0.2">
      <c r="C1328">
        <v>1321</v>
      </c>
      <c r="D1328" s="101" t="str">
        <f t="shared" si="119"/>
        <v>2-25</v>
      </c>
      <c r="E1328" s="78" t="str">
        <f t="shared" si="120"/>
        <v>2-25-1</v>
      </c>
      <c r="F1328" s="76">
        <v>2</v>
      </c>
      <c r="G1328" s="76">
        <v>25</v>
      </c>
      <c r="H1328" s="76">
        <v>1</v>
      </c>
      <c r="I1328">
        <f t="shared" si="122"/>
        <v>1.1504132231404958</v>
      </c>
      <c r="J1328">
        <f t="shared" si="122"/>
        <v>0.79668049792531137</v>
      </c>
    </row>
    <row r="1329" spans="3:10" x14ac:dyDescent="0.2">
      <c r="C1329">
        <v>1322</v>
      </c>
      <c r="D1329" s="101" t="str">
        <f t="shared" si="119"/>
        <v>2-25</v>
      </c>
      <c r="E1329" s="78" t="str">
        <f t="shared" si="120"/>
        <v>2-25-2</v>
      </c>
      <c r="F1329" s="76">
        <v>2</v>
      </c>
      <c r="G1329" s="76">
        <v>25</v>
      </c>
      <c r="H1329" s="76">
        <v>2</v>
      </c>
      <c r="I1329">
        <f t="shared" ref="I1329:J1344" si="123">I1305</f>
        <v>1.1504132231404958</v>
      </c>
      <c r="J1329">
        <f t="shared" si="123"/>
        <v>0.39834024896265569</v>
      </c>
    </row>
    <row r="1330" spans="3:10" x14ac:dyDescent="0.2">
      <c r="C1330">
        <v>1323</v>
      </c>
      <c r="D1330" s="101" t="str">
        <f t="shared" si="119"/>
        <v>2-25</v>
      </c>
      <c r="E1330" s="78" t="str">
        <f t="shared" si="120"/>
        <v>2-25-3</v>
      </c>
      <c r="F1330" s="76">
        <v>2</v>
      </c>
      <c r="G1330" s="76">
        <v>25</v>
      </c>
      <c r="H1330" s="76">
        <v>3</v>
      </c>
      <c r="I1330">
        <f t="shared" si="123"/>
        <v>1.1504132231404958</v>
      </c>
      <c r="J1330">
        <f t="shared" si="123"/>
        <v>3.9834024896265571E-2</v>
      </c>
    </row>
    <row r="1331" spans="3:10" x14ac:dyDescent="0.2">
      <c r="C1331">
        <v>1324</v>
      </c>
      <c r="D1331" s="101" t="str">
        <f t="shared" si="119"/>
        <v>2-25</v>
      </c>
      <c r="E1331" s="78" t="str">
        <f t="shared" si="120"/>
        <v>2-25-4</v>
      </c>
      <c r="F1331" s="76">
        <v>2</v>
      </c>
      <c r="G1331" s="76">
        <v>25</v>
      </c>
      <c r="H1331" s="76">
        <v>4</v>
      </c>
      <c r="I1331">
        <f t="shared" si="123"/>
        <v>1.1504132231404958</v>
      </c>
      <c r="J1331">
        <f t="shared" si="123"/>
        <v>1.9917012448132786E-2</v>
      </c>
    </row>
    <row r="1332" spans="3:10" x14ac:dyDescent="0.2">
      <c r="C1332">
        <v>1325</v>
      </c>
      <c r="D1332" s="101" t="str">
        <f t="shared" si="119"/>
        <v>2-25</v>
      </c>
      <c r="E1332" s="78" t="str">
        <f t="shared" si="120"/>
        <v>2-25-5</v>
      </c>
      <c r="F1332" s="76">
        <v>2</v>
      </c>
      <c r="G1332" s="76">
        <v>25</v>
      </c>
      <c r="H1332" s="76">
        <v>5</v>
      </c>
      <c r="I1332">
        <f t="shared" si="123"/>
        <v>1.1305785123966943</v>
      </c>
      <c r="J1332">
        <f t="shared" si="123"/>
        <v>1.9917012448132786E-2</v>
      </c>
    </row>
    <row r="1333" spans="3:10" x14ac:dyDescent="0.2">
      <c r="C1333">
        <v>1326</v>
      </c>
      <c r="D1333" s="101" t="str">
        <f t="shared" si="119"/>
        <v>2-25</v>
      </c>
      <c r="E1333" s="78" t="str">
        <f t="shared" si="120"/>
        <v>2-25-6</v>
      </c>
      <c r="F1333" s="76">
        <v>2</v>
      </c>
      <c r="G1333" s="76">
        <v>25</v>
      </c>
      <c r="H1333" s="76">
        <v>6</v>
      </c>
      <c r="I1333">
        <f t="shared" si="123"/>
        <v>1.1305785123966943</v>
      </c>
      <c r="J1333">
        <f t="shared" si="123"/>
        <v>1.9917012448132786E-2</v>
      </c>
    </row>
    <row r="1334" spans="3:10" x14ac:dyDescent="0.2">
      <c r="C1334">
        <v>1327</v>
      </c>
      <c r="D1334" s="101" t="str">
        <f t="shared" si="119"/>
        <v>2-25</v>
      </c>
      <c r="E1334" s="78" t="str">
        <f t="shared" si="120"/>
        <v>2-25-7</v>
      </c>
      <c r="F1334" s="76">
        <v>2</v>
      </c>
      <c r="G1334" s="76">
        <v>25</v>
      </c>
      <c r="H1334" s="76">
        <v>7</v>
      </c>
      <c r="I1334">
        <f t="shared" si="123"/>
        <v>0.99173553719008267</v>
      </c>
      <c r="J1334">
        <f t="shared" si="123"/>
        <v>3.9834024896265571E-2</v>
      </c>
    </row>
    <row r="1335" spans="3:10" x14ac:dyDescent="0.2">
      <c r="C1335">
        <v>1328</v>
      </c>
      <c r="D1335" s="101" t="str">
        <f t="shared" si="119"/>
        <v>2-25</v>
      </c>
      <c r="E1335" s="78" t="str">
        <f t="shared" si="120"/>
        <v>2-25-8</v>
      </c>
      <c r="F1335" s="76">
        <v>2</v>
      </c>
      <c r="G1335" s="76">
        <v>25</v>
      </c>
      <c r="H1335" s="76">
        <v>8</v>
      </c>
      <c r="I1335">
        <f t="shared" si="123"/>
        <v>0.79338842975206614</v>
      </c>
      <c r="J1335">
        <f t="shared" si="123"/>
        <v>0.17925311203319505</v>
      </c>
    </row>
    <row r="1336" spans="3:10" x14ac:dyDescent="0.2">
      <c r="C1336">
        <v>1329</v>
      </c>
      <c r="D1336" s="101" t="str">
        <f t="shared" si="119"/>
        <v>2-25</v>
      </c>
      <c r="E1336" s="78" t="str">
        <f t="shared" si="120"/>
        <v>2-25-9</v>
      </c>
      <c r="F1336" s="76">
        <v>2</v>
      </c>
      <c r="G1336" s="76">
        <v>25</v>
      </c>
      <c r="H1336" s="76">
        <v>9</v>
      </c>
      <c r="I1336">
        <f t="shared" si="123"/>
        <v>0.83305785123966936</v>
      </c>
      <c r="J1336">
        <f t="shared" si="123"/>
        <v>0.69709543568464738</v>
      </c>
    </row>
    <row r="1337" spans="3:10" x14ac:dyDescent="0.2">
      <c r="C1337">
        <v>1330</v>
      </c>
      <c r="D1337" s="101" t="str">
        <f t="shared" si="119"/>
        <v>2-25</v>
      </c>
      <c r="E1337" s="78" t="str">
        <f t="shared" si="120"/>
        <v>2-25-10</v>
      </c>
      <c r="F1337" s="76">
        <v>2</v>
      </c>
      <c r="G1337" s="76">
        <v>25</v>
      </c>
      <c r="H1337" s="76">
        <v>10</v>
      </c>
      <c r="I1337">
        <f t="shared" si="123"/>
        <v>1.2099173553719007</v>
      </c>
      <c r="J1337">
        <f t="shared" si="123"/>
        <v>1.5535269709543571</v>
      </c>
    </row>
    <row r="1338" spans="3:10" x14ac:dyDescent="0.2">
      <c r="C1338">
        <v>1331</v>
      </c>
      <c r="D1338" s="101" t="str">
        <f t="shared" si="119"/>
        <v>2-25</v>
      </c>
      <c r="E1338" s="78" t="str">
        <f t="shared" si="120"/>
        <v>2-25-11</v>
      </c>
      <c r="F1338" s="76">
        <v>2</v>
      </c>
      <c r="G1338" s="76">
        <v>25</v>
      </c>
      <c r="H1338" s="76">
        <v>11</v>
      </c>
      <c r="I1338">
        <f t="shared" si="123"/>
        <v>1.2099173553719007</v>
      </c>
      <c r="J1338">
        <f t="shared" si="123"/>
        <v>1.4937759336099588</v>
      </c>
    </row>
    <row r="1339" spans="3:10" x14ac:dyDescent="0.2">
      <c r="C1339">
        <v>1332</v>
      </c>
      <c r="D1339" s="101" t="str">
        <f t="shared" si="119"/>
        <v>2-25</v>
      </c>
      <c r="E1339" s="78" t="str">
        <f t="shared" si="120"/>
        <v>2-25-12</v>
      </c>
      <c r="F1339" s="76">
        <v>2</v>
      </c>
      <c r="G1339" s="76">
        <v>25</v>
      </c>
      <c r="H1339" s="76">
        <v>12</v>
      </c>
      <c r="I1339">
        <f t="shared" si="123"/>
        <v>1.2297520661157024</v>
      </c>
      <c r="J1339">
        <f t="shared" si="123"/>
        <v>0.99585062240663913</v>
      </c>
    </row>
    <row r="1340" spans="3:10" x14ac:dyDescent="0.2">
      <c r="C1340">
        <v>1333</v>
      </c>
      <c r="D1340" s="101" t="str">
        <f t="shared" si="119"/>
        <v>2-25</v>
      </c>
      <c r="E1340" s="78" t="str">
        <f t="shared" si="120"/>
        <v>2-25-13</v>
      </c>
      <c r="F1340" s="76">
        <v>2</v>
      </c>
      <c r="G1340" s="76">
        <v>25</v>
      </c>
      <c r="H1340" s="76">
        <v>13</v>
      </c>
      <c r="I1340">
        <f t="shared" si="123"/>
        <v>0.79338842975206614</v>
      </c>
      <c r="J1340">
        <f t="shared" si="123"/>
        <v>1.3543568464730291</v>
      </c>
    </row>
    <row r="1341" spans="3:10" x14ac:dyDescent="0.2">
      <c r="C1341">
        <v>1334</v>
      </c>
      <c r="D1341" s="101" t="str">
        <f t="shared" si="119"/>
        <v>2-25</v>
      </c>
      <c r="E1341" s="78" t="str">
        <f t="shared" si="120"/>
        <v>2-25-14</v>
      </c>
      <c r="F1341" s="76">
        <v>2</v>
      </c>
      <c r="G1341" s="76">
        <v>25</v>
      </c>
      <c r="H1341" s="76">
        <v>14</v>
      </c>
      <c r="I1341">
        <f t="shared" si="123"/>
        <v>0.79338842975206614</v>
      </c>
      <c r="J1341">
        <f t="shared" si="123"/>
        <v>0.79668049792531137</v>
      </c>
    </row>
    <row r="1342" spans="3:10" x14ac:dyDescent="0.2">
      <c r="C1342">
        <v>1335</v>
      </c>
      <c r="D1342" s="101" t="str">
        <f t="shared" si="119"/>
        <v>2-25</v>
      </c>
      <c r="E1342" s="78" t="str">
        <f t="shared" si="120"/>
        <v>2-25-15</v>
      </c>
      <c r="F1342" s="76">
        <v>2</v>
      </c>
      <c r="G1342" s="76">
        <v>25</v>
      </c>
      <c r="H1342" s="76">
        <v>15</v>
      </c>
      <c r="I1342">
        <f t="shared" si="123"/>
        <v>0.79338842975206614</v>
      </c>
      <c r="J1342">
        <f t="shared" si="123"/>
        <v>1.1751037344398343</v>
      </c>
    </row>
    <row r="1343" spans="3:10" x14ac:dyDescent="0.2">
      <c r="C1343">
        <v>1336</v>
      </c>
      <c r="D1343" s="101" t="str">
        <f t="shared" si="119"/>
        <v>2-25</v>
      </c>
      <c r="E1343" s="78" t="str">
        <f t="shared" si="120"/>
        <v>2-25-16</v>
      </c>
      <c r="F1343" s="76">
        <v>2</v>
      </c>
      <c r="G1343" s="76">
        <v>25</v>
      </c>
      <c r="H1343" s="76">
        <v>16</v>
      </c>
      <c r="I1343">
        <f t="shared" si="123"/>
        <v>0.77355371900826442</v>
      </c>
      <c r="J1343">
        <f t="shared" si="123"/>
        <v>0.79668049792531137</v>
      </c>
    </row>
    <row r="1344" spans="3:10" x14ac:dyDescent="0.2">
      <c r="C1344">
        <v>1337</v>
      </c>
      <c r="D1344" s="101" t="str">
        <f t="shared" si="119"/>
        <v>2-25</v>
      </c>
      <c r="E1344" s="78" t="str">
        <f t="shared" si="120"/>
        <v>2-25-17</v>
      </c>
      <c r="F1344" s="76">
        <v>2</v>
      </c>
      <c r="G1344" s="76">
        <v>25</v>
      </c>
      <c r="H1344" s="76">
        <v>17</v>
      </c>
      <c r="I1344">
        <f t="shared" si="123"/>
        <v>0.7537190082644627</v>
      </c>
      <c r="J1344">
        <f t="shared" si="123"/>
        <v>0.8365145228215769</v>
      </c>
    </row>
    <row r="1345" spans="3:10" x14ac:dyDescent="0.2">
      <c r="C1345">
        <v>1338</v>
      </c>
      <c r="D1345" s="101" t="str">
        <f t="shared" si="119"/>
        <v>2-25</v>
      </c>
      <c r="E1345" s="78" t="str">
        <f t="shared" si="120"/>
        <v>2-25-18</v>
      </c>
      <c r="F1345" s="76">
        <v>2</v>
      </c>
      <c r="G1345" s="76">
        <v>25</v>
      </c>
      <c r="H1345" s="76">
        <v>18</v>
      </c>
      <c r="I1345">
        <f t="shared" ref="I1345:J1360" si="124">I1321</f>
        <v>0.61487603305785121</v>
      </c>
      <c r="J1345">
        <f t="shared" si="124"/>
        <v>0.79668049792531137</v>
      </c>
    </row>
    <row r="1346" spans="3:10" x14ac:dyDescent="0.2">
      <c r="C1346">
        <v>1339</v>
      </c>
      <c r="D1346" s="101" t="str">
        <f t="shared" si="119"/>
        <v>2-25</v>
      </c>
      <c r="E1346" s="78" t="str">
        <f t="shared" si="120"/>
        <v>2-25-19</v>
      </c>
      <c r="F1346" s="76">
        <v>2</v>
      </c>
      <c r="G1346" s="76">
        <v>25</v>
      </c>
      <c r="H1346" s="76">
        <v>19</v>
      </c>
      <c r="I1346">
        <f t="shared" si="124"/>
        <v>0.99173553719008267</v>
      </c>
      <c r="J1346">
        <f t="shared" si="124"/>
        <v>1.5933609958506227</v>
      </c>
    </row>
    <row r="1347" spans="3:10" x14ac:dyDescent="0.2">
      <c r="C1347">
        <v>1340</v>
      </c>
      <c r="D1347" s="101" t="str">
        <f t="shared" si="119"/>
        <v>2-25</v>
      </c>
      <c r="E1347" s="78" t="str">
        <f t="shared" si="120"/>
        <v>2-25-20</v>
      </c>
      <c r="F1347" s="76">
        <v>2</v>
      </c>
      <c r="G1347" s="76">
        <v>25</v>
      </c>
      <c r="H1347" s="76">
        <v>20</v>
      </c>
      <c r="I1347">
        <f t="shared" si="124"/>
        <v>0.99173553719008267</v>
      </c>
      <c r="J1347">
        <f t="shared" si="124"/>
        <v>2.9875518672199175</v>
      </c>
    </row>
    <row r="1348" spans="3:10" x14ac:dyDescent="0.2">
      <c r="C1348">
        <v>1341</v>
      </c>
      <c r="D1348" s="101" t="str">
        <f t="shared" si="119"/>
        <v>2-25</v>
      </c>
      <c r="E1348" s="78" t="str">
        <f t="shared" si="120"/>
        <v>2-25-21</v>
      </c>
      <c r="F1348" s="76">
        <v>2</v>
      </c>
      <c r="G1348" s="76">
        <v>25</v>
      </c>
      <c r="H1348" s="76">
        <v>21</v>
      </c>
      <c r="I1348">
        <f t="shared" si="124"/>
        <v>0.99173553719008267</v>
      </c>
      <c r="J1348">
        <f t="shared" si="124"/>
        <v>2.7087136929460582</v>
      </c>
    </row>
    <row r="1349" spans="3:10" x14ac:dyDescent="0.2">
      <c r="C1349">
        <v>1342</v>
      </c>
      <c r="D1349" s="101" t="str">
        <f t="shared" si="119"/>
        <v>2-25</v>
      </c>
      <c r="E1349" s="78" t="str">
        <f t="shared" si="120"/>
        <v>2-25-22</v>
      </c>
      <c r="F1349" s="76">
        <v>2</v>
      </c>
      <c r="G1349" s="76">
        <v>25</v>
      </c>
      <c r="H1349" s="76">
        <v>22</v>
      </c>
      <c r="I1349">
        <f t="shared" si="124"/>
        <v>1.0909090909090908</v>
      </c>
      <c r="J1349">
        <f t="shared" si="124"/>
        <v>1.9917012448132783</v>
      </c>
    </row>
    <row r="1350" spans="3:10" x14ac:dyDescent="0.2">
      <c r="C1350">
        <v>1343</v>
      </c>
      <c r="D1350" s="101" t="str">
        <f t="shared" si="119"/>
        <v>2-25</v>
      </c>
      <c r="E1350" s="78" t="str">
        <f t="shared" si="120"/>
        <v>2-25-23</v>
      </c>
      <c r="F1350" s="76">
        <v>2</v>
      </c>
      <c r="G1350" s="76">
        <v>25</v>
      </c>
      <c r="H1350" s="76">
        <v>23</v>
      </c>
      <c r="I1350">
        <f t="shared" si="124"/>
        <v>1.1305785123966943</v>
      </c>
      <c r="J1350">
        <f t="shared" si="124"/>
        <v>1.5535269709543571</v>
      </c>
    </row>
    <row r="1351" spans="3:10" x14ac:dyDescent="0.2">
      <c r="C1351">
        <v>1344</v>
      </c>
      <c r="D1351" s="101" t="str">
        <f t="shared" si="119"/>
        <v>2-25</v>
      </c>
      <c r="E1351" s="78" t="str">
        <f t="shared" si="120"/>
        <v>2-25-24</v>
      </c>
      <c r="F1351" s="76">
        <v>2</v>
      </c>
      <c r="G1351" s="76">
        <v>25</v>
      </c>
      <c r="H1351" s="76">
        <v>24</v>
      </c>
      <c r="I1351">
        <f t="shared" si="124"/>
        <v>1.1504132231404958</v>
      </c>
      <c r="J1351">
        <f t="shared" si="124"/>
        <v>1.1551867219917014</v>
      </c>
    </row>
    <row r="1352" spans="3:10" x14ac:dyDescent="0.2">
      <c r="C1352">
        <v>1345</v>
      </c>
      <c r="D1352" s="101" t="str">
        <f t="shared" si="119"/>
        <v>2-26</v>
      </c>
      <c r="E1352" s="78" t="str">
        <f t="shared" si="120"/>
        <v>2-26-1</v>
      </c>
      <c r="F1352" s="76">
        <v>2</v>
      </c>
      <c r="G1352" s="76">
        <v>26</v>
      </c>
      <c r="H1352" s="76">
        <v>1</v>
      </c>
      <c r="I1352">
        <f t="shared" si="124"/>
        <v>1.1504132231404958</v>
      </c>
      <c r="J1352">
        <f t="shared" si="124"/>
        <v>0.79668049792531137</v>
      </c>
    </row>
    <row r="1353" spans="3:10" x14ac:dyDescent="0.2">
      <c r="C1353">
        <v>1346</v>
      </c>
      <c r="D1353" s="101" t="str">
        <f t="shared" ref="D1353:D1416" si="125">F1353&amp;"-"&amp;G1353</f>
        <v>2-26</v>
      </c>
      <c r="E1353" s="78" t="str">
        <f t="shared" ref="E1353:E1416" si="126">F1353&amp;"-"&amp;G1353&amp;"-"&amp;H1353</f>
        <v>2-26-2</v>
      </c>
      <c r="F1353" s="76">
        <v>2</v>
      </c>
      <c r="G1353" s="76">
        <v>26</v>
      </c>
      <c r="H1353" s="76">
        <v>2</v>
      </c>
      <c r="I1353">
        <f t="shared" si="124"/>
        <v>1.1504132231404958</v>
      </c>
      <c r="J1353">
        <f t="shared" si="124"/>
        <v>0.39834024896265569</v>
      </c>
    </row>
    <row r="1354" spans="3:10" x14ac:dyDescent="0.2">
      <c r="C1354">
        <v>1347</v>
      </c>
      <c r="D1354" s="101" t="str">
        <f t="shared" si="125"/>
        <v>2-26</v>
      </c>
      <c r="E1354" s="78" t="str">
        <f t="shared" si="126"/>
        <v>2-26-3</v>
      </c>
      <c r="F1354" s="76">
        <v>2</v>
      </c>
      <c r="G1354" s="76">
        <v>26</v>
      </c>
      <c r="H1354" s="76">
        <v>3</v>
      </c>
      <c r="I1354">
        <f t="shared" si="124"/>
        <v>1.1504132231404958</v>
      </c>
      <c r="J1354">
        <f t="shared" si="124"/>
        <v>3.9834024896265571E-2</v>
      </c>
    </row>
    <row r="1355" spans="3:10" x14ac:dyDescent="0.2">
      <c r="C1355">
        <v>1348</v>
      </c>
      <c r="D1355" s="101" t="str">
        <f t="shared" si="125"/>
        <v>2-26</v>
      </c>
      <c r="E1355" s="78" t="str">
        <f t="shared" si="126"/>
        <v>2-26-4</v>
      </c>
      <c r="F1355" s="76">
        <v>2</v>
      </c>
      <c r="G1355" s="76">
        <v>26</v>
      </c>
      <c r="H1355" s="76">
        <v>4</v>
      </c>
      <c r="I1355">
        <f t="shared" si="124"/>
        <v>1.1504132231404958</v>
      </c>
      <c r="J1355">
        <f t="shared" si="124"/>
        <v>1.9917012448132786E-2</v>
      </c>
    </row>
    <row r="1356" spans="3:10" x14ac:dyDescent="0.2">
      <c r="C1356">
        <v>1349</v>
      </c>
      <c r="D1356" s="101" t="str">
        <f t="shared" si="125"/>
        <v>2-26</v>
      </c>
      <c r="E1356" s="78" t="str">
        <f t="shared" si="126"/>
        <v>2-26-5</v>
      </c>
      <c r="F1356" s="76">
        <v>2</v>
      </c>
      <c r="G1356" s="76">
        <v>26</v>
      </c>
      <c r="H1356" s="76">
        <v>5</v>
      </c>
      <c r="I1356">
        <f t="shared" si="124"/>
        <v>1.1305785123966943</v>
      </c>
      <c r="J1356">
        <f t="shared" si="124"/>
        <v>1.9917012448132786E-2</v>
      </c>
    </row>
    <row r="1357" spans="3:10" x14ac:dyDescent="0.2">
      <c r="C1357">
        <v>1350</v>
      </c>
      <c r="D1357" s="101" t="str">
        <f t="shared" si="125"/>
        <v>2-26</v>
      </c>
      <c r="E1357" s="78" t="str">
        <f t="shared" si="126"/>
        <v>2-26-6</v>
      </c>
      <c r="F1357" s="76">
        <v>2</v>
      </c>
      <c r="G1357" s="76">
        <v>26</v>
      </c>
      <c r="H1357" s="76">
        <v>6</v>
      </c>
      <c r="I1357">
        <f t="shared" si="124"/>
        <v>1.1305785123966943</v>
      </c>
      <c r="J1357">
        <f t="shared" si="124"/>
        <v>1.9917012448132786E-2</v>
      </c>
    </row>
    <row r="1358" spans="3:10" x14ac:dyDescent="0.2">
      <c r="C1358">
        <v>1351</v>
      </c>
      <c r="D1358" s="101" t="str">
        <f t="shared" si="125"/>
        <v>2-26</v>
      </c>
      <c r="E1358" s="78" t="str">
        <f t="shared" si="126"/>
        <v>2-26-7</v>
      </c>
      <c r="F1358" s="76">
        <v>2</v>
      </c>
      <c r="G1358" s="76">
        <v>26</v>
      </c>
      <c r="H1358" s="76">
        <v>7</v>
      </c>
      <c r="I1358">
        <f t="shared" si="124"/>
        <v>0.99173553719008267</v>
      </c>
      <c r="J1358">
        <f t="shared" si="124"/>
        <v>3.9834024896265571E-2</v>
      </c>
    </row>
    <row r="1359" spans="3:10" x14ac:dyDescent="0.2">
      <c r="C1359">
        <v>1352</v>
      </c>
      <c r="D1359" s="101" t="str">
        <f t="shared" si="125"/>
        <v>2-26</v>
      </c>
      <c r="E1359" s="78" t="str">
        <f t="shared" si="126"/>
        <v>2-26-8</v>
      </c>
      <c r="F1359" s="76">
        <v>2</v>
      </c>
      <c r="G1359" s="76">
        <v>26</v>
      </c>
      <c r="H1359" s="76">
        <v>8</v>
      </c>
      <c r="I1359">
        <f t="shared" si="124"/>
        <v>0.79338842975206614</v>
      </c>
      <c r="J1359">
        <f t="shared" si="124"/>
        <v>0.17925311203319505</v>
      </c>
    </row>
    <row r="1360" spans="3:10" x14ac:dyDescent="0.2">
      <c r="C1360">
        <v>1353</v>
      </c>
      <c r="D1360" s="101" t="str">
        <f t="shared" si="125"/>
        <v>2-26</v>
      </c>
      <c r="E1360" s="78" t="str">
        <f t="shared" si="126"/>
        <v>2-26-9</v>
      </c>
      <c r="F1360" s="76">
        <v>2</v>
      </c>
      <c r="G1360" s="76">
        <v>26</v>
      </c>
      <c r="H1360" s="76">
        <v>9</v>
      </c>
      <c r="I1360">
        <f t="shared" si="124"/>
        <v>0.83305785123966936</v>
      </c>
      <c r="J1360">
        <f t="shared" si="124"/>
        <v>0.69709543568464738</v>
      </c>
    </row>
    <row r="1361" spans="3:10" x14ac:dyDescent="0.2">
      <c r="C1361">
        <v>1354</v>
      </c>
      <c r="D1361" s="101" t="str">
        <f t="shared" si="125"/>
        <v>2-26</v>
      </c>
      <c r="E1361" s="78" t="str">
        <f t="shared" si="126"/>
        <v>2-26-10</v>
      </c>
      <c r="F1361" s="76">
        <v>2</v>
      </c>
      <c r="G1361" s="76">
        <v>26</v>
      </c>
      <c r="H1361" s="76">
        <v>10</v>
      </c>
      <c r="I1361">
        <f t="shared" ref="I1361:J1376" si="127">I1337</f>
        <v>1.2099173553719007</v>
      </c>
      <c r="J1361">
        <f t="shared" si="127"/>
        <v>1.5535269709543571</v>
      </c>
    </row>
    <row r="1362" spans="3:10" x14ac:dyDescent="0.2">
      <c r="C1362">
        <v>1355</v>
      </c>
      <c r="D1362" s="101" t="str">
        <f t="shared" si="125"/>
        <v>2-26</v>
      </c>
      <c r="E1362" s="78" t="str">
        <f t="shared" si="126"/>
        <v>2-26-11</v>
      </c>
      <c r="F1362" s="76">
        <v>2</v>
      </c>
      <c r="G1362" s="76">
        <v>26</v>
      </c>
      <c r="H1362" s="76">
        <v>11</v>
      </c>
      <c r="I1362">
        <f t="shared" si="127"/>
        <v>1.2099173553719007</v>
      </c>
      <c r="J1362">
        <f t="shared" si="127"/>
        <v>1.4937759336099588</v>
      </c>
    </row>
    <row r="1363" spans="3:10" x14ac:dyDescent="0.2">
      <c r="C1363">
        <v>1356</v>
      </c>
      <c r="D1363" s="101" t="str">
        <f t="shared" si="125"/>
        <v>2-26</v>
      </c>
      <c r="E1363" s="78" t="str">
        <f t="shared" si="126"/>
        <v>2-26-12</v>
      </c>
      <c r="F1363" s="76">
        <v>2</v>
      </c>
      <c r="G1363" s="76">
        <v>26</v>
      </c>
      <c r="H1363" s="76">
        <v>12</v>
      </c>
      <c r="I1363">
        <f t="shared" si="127"/>
        <v>1.2297520661157024</v>
      </c>
      <c r="J1363">
        <f t="shared" si="127"/>
        <v>0.99585062240663913</v>
      </c>
    </row>
    <row r="1364" spans="3:10" x14ac:dyDescent="0.2">
      <c r="C1364">
        <v>1357</v>
      </c>
      <c r="D1364" s="101" t="str">
        <f t="shared" si="125"/>
        <v>2-26</v>
      </c>
      <c r="E1364" s="78" t="str">
        <f t="shared" si="126"/>
        <v>2-26-13</v>
      </c>
      <c r="F1364" s="76">
        <v>2</v>
      </c>
      <c r="G1364" s="76">
        <v>26</v>
      </c>
      <c r="H1364" s="76">
        <v>13</v>
      </c>
      <c r="I1364">
        <f t="shared" si="127"/>
        <v>0.79338842975206614</v>
      </c>
      <c r="J1364">
        <f t="shared" si="127"/>
        <v>1.3543568464730291</v>
      </c>
    </row>
    <row r="1365" spans="3:10" x14ac:dyDescent="0.2">
      <c r="C1365">
        <v>1358</v>
      </c>
      <c r="D1365" s="101" t="str">
        <f t="shared" si="125"/>
        <v>2-26</v>
      </c>
      <c r="E1365" s="78" t="str">
        <f t="shared" si="126"/>
        <v>2-26-14</v>
      </c>
      <c r="F1365" s="76">
        <v>2</v>
      </c>
      <c r="G1365" s="76">
        <v>26</v>
      </c>
      <c r="H1365" s="76">
        <v>14</v>
      </c>
      <c r="I1365">
        <f t="shared" si="127"/>
        <v>0.79338842975206614</v>
      </c>
      <c r="J1365">
        <f t="shared" si="127"/>
        <v>0.79668049792531137</v>
      </c>
    </row>
    <row r="1366" spans="3:10" x14ac:dyDescent="0.2">
      <c r="C1366">
        <v>1359</v>
      </c>
      <c r="D1366" s="101" t="str">
        <f t="shared" si="125"/>
        <v>2-26</v>
      </c>
      <c r="E1366" s="78" t="str">
        <f t="shared" si="126"/>
        <v>2-26-15</v>
      </c>
      <c r="F1366" s="76">
        <v>2</v>
      </c>
      <c r="G1366" s="76">
        <v>26</v>
      </c>
      <c r="H1366" s="76">
        <v>15</v>
      </c>
      <c r="I1366">
        <f t="shared" si="127"/>
        <v>0.79338842975206614</v>
      </c>
      <c r="J1366">
        <f t="shared" si="127"/>
        <v>1.1751037344398343</v>
      </c>
    </row>
    <row r="1367" spans="3:10" x14ac:dyDescent="0.2">
      <c r="C1367">
        <v>1360</v>
      </c>
      <c r="D1367" s="101" t="str">
        <f t="shared" si="125"/>
        <v>2-26</v>
      </c>
      <c r="E1367" s="78" t="str">
        <f t="shared" si="126"/>
        <v>2-26-16</v>
      </c>
      <c r="F1367" s="76">
        <v>2</v>
      </c>
      <c r="G1367" s="76">
        <v>26</v>
      </c>
      <c r="H1367" s="76">
        <v>16</v>
      </c>
      <c r="I1367">
        <f t="shared" si="127"/>
        <v>0.77355371900826442</v>
      </c>
      <c r="J1367">
        <f t="shared" si="127"/>
        <v>0.79668049792531137</v>
      </c>
    </row>
    <row r="1368" spans="3:10" x14ac:dyDescent="0.2">
      <c r="C1368">
        <v>1361</v>
      </c>
      <c r="D1368" s="101" t="str">
        <f t="shared" si="125"/>
        <v>2-26</v>
      </c>
      <c r="E1368" s="78" t="str">
        <f t="shared" si="126"/>
        <v>2-26-17</v>
      </c>
      <c r="F1368" s="76">
        <v>2</v>
      </c>
      <c r="G1368" s="76">
        <v>26</v>
      </c>
      <c r="H1368" s="76">
        <v>17</v>
      </c>
      <c r="I1368">
        <f t="shared" si="127"/>
        <v>0.7537190082644627</v>
      </c>
      <c r="J1368">
        <f t="shared" si="127"/>
        <v>0.8365145228215769</v>
      </c>
    </row>
    <row r="1369" spans="3:10" x14ac:dyDescent="0.2">
      <c r="C1369">
        <v>1362</v>
      </c>
      <c r="D1369" s="101" t="str">
        <f t="shared" si="125"/>
        <v>2-26</v>
      </c>
      <c r="E1369" s="78" t="str">
        <f t="shared" si="126"/>
        <v>2-26-18</v>
      </c>
      <c r="F1369" s="76">
        <v>2</v>
      </c>
      <c r="G1369" s="76">
        <v>26</v>
      </c>
      <c r="H1369" s="76">
        <v>18</v>
      </c>
      <c r="I1369">
        <f t="shared" si="127"/>
        <v>0.61487603305785121</v>
      </c>
      <c r="J1369">
        <f t="shared" si="127"/>
        <v>0.79668049792531137</v>
      </c>
    </row>
    <row r="1370" spans="3:10" x14ac:dyDescent="0.2">
      <c r="C1370">
        <v>1363</v>
      </c>
      <c r="D1370" s="101" t="str">
        <f t="shared" si="125"/>
        <v>2-26</v>
      </c>
      <c r="E1370" s="78" t="str">
        <f t="shared" si="126"/>
        <v>2-26-19</v>
      </c>
      <c r="F1370" s="76">
        <v>2</v>
      </c>
      <c r="G1370" s="76">
        <v>26</v>
      </c>
      <c r="H1370" s="76">
        <v>19</v>
      </c>
      <c r="I1370">
        <f t="shared" si="127"/>
        <v>0.99173553719008267</v>
      </c>
      <c r="J1370">
        <f t="shared" si="127"/>
        <v>1.5933609958506227</v>
      </c>
    </row>
    <row r="1371" spans="3:10" x14ac:dyDescent="0.2">
      <c r="C1371">
        <v>1364</v>
      </c>
      <c r="D1371" s="101" t="str">
        <f t="shared" si="125"/>
        <v>2-26</v>
      </c>
      <c r="E1371" s="78" t="str">
        <f t="shared" si="126"/>
        <v>2-26-20</v>
      </c>
      <c r="F1371" s="76">
        <v>2</v>
      </c>
      <c r="G1371" s="76">
        <v>26</v>
      </c>
      <c r="H1371" s="76">
        <v>20</v>
      </c>
      <c r="I1371">
        <f t="shared" si="127"/>
        <v>0.99173553719008267</v>
      </c>
      <c r="J1371">
        <f t="shared" si="127"/>
        <v>2.9875518672199175</v>
      </c>
    </row>
    <row r="1372" spans="3:10" x14ac:dyDescent="0.2">
      <c r="C1372">
        <v>1365</v>
      </c>
      <c r="D1372" s="101" t="str">
        <f t="shared" si="125"/>
        <v>2-26</v>
      </c>
      <c r="E1372" s="78" t="str">
        <f t="shared" si="126"/>
        <v>2-26-21</v>
      </c>
      <c r="F1372" s="76">
        <v>2</v>
      </c>
      <c r="G1372" s="76">
        <v>26</v>
      </c>
      <c r="H1372" s="76">
        <v>21</v>
      </c>
      <c r="I1372">
        <f t="shared" si="127"/>
        <v>0.99173553719008267</v>
      </c>
      <c r="J1372">
        <f t="shared" si="127"/>
        <v>2.7087136929460582</v>
      </c>
    </row>
    <row r="1373" spans="3:10" x14ac:dyDescent="0.2">
      <c r="C1373">
        <v>1366</v>
      </c>
      <c r="D1373" s="101" t="str">
        <f t="shared" si="125"/>
        <v>2-26</v>
      </c>
      <c r="E1373" s="78" t="str">
        <f t="shared" si="126"/>
        <v>2-26-22</v>
      </c>
      <c r="F1373" s="76">
        <v>2</v>
      </c>
      <c r="G1373" s="76">
        <v>26</v>
      </c>
      <c r="H1373" s="76">
        <v>22</v>
      </c>
      <c r="I1373">
        <f t="shared" si="127"/>
        <v>1.0909090909090908</v>
      </c>
      <c r="J1373">
        <f t="shared" si="127"/>
        <v>1.9917012448132783</v>
      </c>
    </row>
    <row r="1374" spans="3:10" x14ac:dyDescent="0.2">
      <c r="C1374">
        <v>1367</v>
      </c>
      <c r="D1374" s="101" t="str">
        <f t="shared" si="125"/>
        <v>2-26</v>
      </c>
      <c r="E1374" s="78" t="str">
        <f t="shared" si="126"/>
        <v>2-26-23</v>
      </c>
      <c r="F1374" s="76">
        <v>2</v>
      </c>
      <c r="G1374" s="76">
        <v>26</v>
      </c>
      <c r="H1374" s="76">
        <v>23</v>
      </c>
      <c r="I1374">
        <f t="shared" si="127"/>
        <v>1.1305785123966943</v>
      </c>
      <c r="J1374">
        <f t="shared" si="127"/>
        <v>1.5535269709543571</v>
      </c>
    </row>
    <row r="1375" spans="3:10" x14ac:dyDescent="0.2">
      <c r="C1375">
        <v>1368</v>
      </c>
      <c r="D1375" s="101" t="str">
        <f t="shared" si="125"/>
        <v>2-26</v>
      </c>
      <c r="E1375" s="78" t="str">
        <f t="shared" si="126"/>
        <v>2-26-24</v>
      </c>
      <c r="F1375" s="76">
        <v>2</v>
      </c>
      <c r="G1375" s="76">
        <v>26</v>
      </c>
      <c r="H1375" s="76">
        <v>24</v>
      </c>
      <c r="I1375">
        <f t="shared" si="127"/>
        <v>1.1504132231404958</v>
      </c>
      <c r="J1375">
        <f t="shared" si="127"/>
        <v>1.1551867219917014</v>
      </c>
    </row>
    <row r="1376" spans="3:10" x14ac:dyDescent="0.2">
      <c r="C1376">
        <v>1369</v>
      </c>
      <c r="D1376" s="101" t="str">
        <f t="shared" si="125"/>
        <v>2-27</v>
      </c>
      <c r="E1376" s="78" t="str">
        <f t="shared" si="126"/>
        <v>2-27-1</v>
      </c>
      <c r="F1376" s="76">
        <v>2</v>
      </c>
      <c r="G1376" s="76">
        <v>27</v>
      </c>
      <c r="H1376" s="76">
        <v>1</v>
      </c>
      <c r="I1376">
        <f t="shared" si="127"/>
        <v>1.1504132231404958</v>
      </c>
      <c r="J1376">
        <f t="shared" si="127"/>
        <v>0.79668049792531137</v>
      </c>
    </row>
    <row r="1377" spans="3:10" x14ac:dyDescent="0.2">
      <c r="C1377">
        <v>1370</v>
      </c>
      <c r="D1377" s="101" t="str">
        <f t="shared" si="125"/>
        <v>2-27</v>
      </c>
      <c r="E1377" s="78" t="str">
        <f t="shared" si="126"/>
        <v>2-27-2</v>
      </c>
      <c r="F1377" s="76">
        <v>2</v>
      </c>
      <c r="G1377" s="76">
        <v>27</v>
      </c>
      <c r="H1377" s="76">
        <v>2</v>
      </c>
      <c r="I1377">
        <f t="shared" ref="I1377:J1392" si="128">I1353</f>
        <v>1.1504132231404958</v>
      </c>
      <c r="J1377">
        <f t="shared" si="128"/>
        <v>0.39834024896265569</v>
      </c>
    </row>
    <row r="1378" spans="3:10" x14ac:dyDescent="0.2">
      <c r="C1378">
        <v>1371</v>
      </c>
      <c r="D1378" s="101" t="str">
        <f t="shared" si="125"/>
        <v>2-27</v>
      </c>
      <c r="E1378" s="78" t="str">
        <f t="shared" si="126"/>
        <v>2-27-3</v>
      </c>
      <c r="F1378" s="76">
        <v>2</v>
      </c>
      <c r="G1378" s="76">
        <v>27</v>
      </c>
      <c r="H1378" s="76">
        <v>3</v>
      </c>
      <c r="I1378">
        <f t="shared" si="128"/>
        <v>1.1504132231404958</v>
      </c>
      <c r="J1378">
        <f t="shared" si="128"/>
        <v>3.9834024896265571E-2</v>
      </c>
    </row>
    <row r="1379" spans="3:10" x14ac:dyDescent="0.2">
      <c r="C1379">
        <v>1372</v>
      </c>
      <c r="D1379" s="101" t="str">
        <f t="shared" si="125"/>
        <v>2-27</v>
      </c>
      <c r="E1379" s="78" t="str">
        <f t="shared" si="126"/>
        <v>2-27-4</v>
      </c>
      <c r="F1379" s="76">
        <v>2</v>
      </c>
      <c r="G1379" s="76">
        <v>27</v>
      </c>
      <c r="H1379" s="76">
        <v>4</v>
      </c>
      <c r="I1379">
        <f t="shared" si="128"/>
        <v>1.1504132231404958</v>
      </c>
      <c r="J1379">
        <f t="shared" si="128"/>
        <v>1.9917012448132786E-2</v>
      </c>
    </row>
    <row r="1380" spans="3:10" x14ac:dyDescent="0.2">
      <c r="C1380">
        <v>1373</v>
      </c>
      <c r="D1380" s="101" t="str">
        <f t="shared" si="125"/>
        <v>2-27</v>
      </c>
      <c r="E1380" s="78" t="str">
        <f t="shared" si="126"/>
        <v>2-27-5</v>
      </c>
      <c r="F1380" s="76">
        <v>2</v>
      </c>
      <c r="G1380" s="76">
        <v>27</v>
      </c>
      <c r="H1380" s="76">
        <v>5</v>
      </c>
      <c r="I1380">
        <f t="shared" si="128"/>
        <v>1.1305785123966943</v>
      </c>
      <c r="J1380">
        <f t="shared" si="128"/>
        <v>1.9917012448132786E-2</v>
      </c>
    </row>
    <row r="1381" spans="3:10" x14ac:dyDescent="0.2">
      <c r="C1381">
        <v>1374</v>
      </c>
      <c r="D1381" s="101" t="str">
        <f t="shared" si="125"/>
        <v>2-27</v>
      </c>
      <c r="E1381" s="78" t="str">
        <f t="shared" si="126"/>
        <v>2-27-6</v>
      </c>
      <c r="F1381" s="76">
        <v>2</v>
      </c>
      <c r="G1381" s="76">
        <v>27</v>
      </c>
      <c r="H1381" s="76">
        <v>6</v>
      </c>
      <c r="I1381">
        <f t="shared" si="128"/>
        <v>1.1305785123966943</v>
      </c>
      <c r="J1381">
        <f t="shared" si="128"/>
        <v>1.9917012448132786E-2</v>
      </c>
    </row>
    <row r="1382" spans="3:10" x14ac:dyDescent="0.2">
      <c r="C1382">
        <v>1375</v>
      </c>
      <c r="D1382" s="101" t="str">
        <f t="shared" si="125"/>
        <v>2-27</v>
      </c>
      <c r="E1382" s="78" t="str">
        <f t="shared" si="126"/>
        <v>2-27-7</v>
      </c>
      <c r="F1382" s="76">
        <v>2</v>
      </c>
      <c r="G1382" s="76">
        <v>27</v>
      </c>
      <c r="H1382" s="76">
        <v>7</v>
      </c>
      <c r="I1382">
        <f t="shared" si="128"/>
        <v>0.99173553719008267</v>
      </c>
      <c r="J1382">
        <f t="shared" si="128"/>
        <v>3.9834024896265571E-2</v>
      </c>
    </row>
    <row r="1383" spans="3:10" x14ac:dyDescent="0.2">
      <c r="C1383">
        <v>1376</v>
      </c>
      <c r="D1383" s="101" t="str">
        <f t="shared" si="125"/>
        <v>2-27</v>
      </c>
      <c r="E1383" s="78" t="str">
        <f t="shared" si="126"/>
        <v>2-27-8</v>
      </c>
      <c r="F1383" s="76">
        <v>2</v>
      </c>
      <c r="G1383" s="76">
        <v>27</v>
      </c>
      <c r="H1383" s="76">
        <v>8</v>
      </c>
      <c r="I1383">
        <f t="shared" si="128"/>
        <v>0.79338842975206614</v>
      </c>
      <c r="J1383">
        <f t="shared" si="128"/>
        <v>0.17925311203319505</v>
      </c>
    </row>
    <row r="1384" spans="3:10" x14ac:dyDescent="0.2">
      <c r="C1384">
        <v>1377</v>
      </c>
      <c r="D1384" s="101" t="str">
        <f t="shared" si="125"/>
        <v>2-27</v>
      </c>
      <c r="E1384" s="78" t="str">
        <f t="shared" si="126"/>
        <v>2-27-9</v>
      </c>
      <c r="F1384" s="76">
        <v>2</v>
      </c>
      <c r="G1384" s="76">
        <v>27</v>
      </c>
      <c r="H1384" s="76">
        <v>9</v>
      </c>
      <c r="I1384">
        <f t="shared" si="128"/>
        <v>0.83305785123966936</v>
      </c>
      <c r="J1384">
        <f t="shared" si="128"/>
        <v>0.69709543568464738</v>
      </c>
    </row>
    <row r="1385" spans="3:10" x14ac:dyDescent="0.2">
      <c r="C1385">
        <v>1378</v>
      </c>
      <c r="D1385" s="101" t="str">
        <f t="shared" si="125"/>
        <v>2-27</v>
      </c>
      <c r="E1385" s="78" t="str">
        <f t="shared" si="126"/>
        <v>2-27-10</v>
      </c>
      <c r="F1385" s="76">
        <v>2</v>
      </c>
      <c r="G1385" s="76">
        <v>27</v>
      </c>
      <c r="H1385" s="76">
        <v>10</v>
      </c>
      <c r="I1385">
        <f t="shared" si="128"/>
        <v>1.2099173553719007</v>
      </c>
      <c r="J1385">
        <f t="shared" si="128"/>
        <v>1.5535269709543571</v>
      </c>
    </row>
    <row r="1386" spans="3:10" x14ac:dyDescent="0.2">
      <c r="C1386">
        <v>1379</v>
      </c>
      <c r="D1386" s="101" t="str">
        <f t="shared" si="125"/>
        <v>2-27</v>
      </c>
      <c r="E1386" s="78" t="str">
        <f t="shared" si="126"/>
        <v>2-27-11</v>
      </c>
      <c r="F1386" s="76">
        <v>2</v>
      </c>
      <c r="G1386" s="76">
        <v>27</v>
      </c>
      <c r="H1386" s="76">
        <v>11</v>
      </c>
      <c r="I1386">
        <f t="shared" si="128"/>
        <v>1.2099173553719007</v>
      </c>
      <c r="J1386">
        <f t="shared" si="128"/>
        <v>1.4937759336099588</v>
      </c>
    </row>
    <row r="1387" spans="3:10" x14ac:dyDescent="0.2">
      <c r="C1387">
        <v>1380</v>
      </c>
      <c r="D1387" s="101" t="str">
        <f t="shared" si="125"/>
        <v>2-27</v>
      </c>
      <c r="E1387" s="78" t="str">
        <f t="shared" si="126"/>
        <v>2-27-12</v>
      </c>
      <c r="F1387" s="76">
        <v>2</v>
      </c>
      <c r="G1387" s="76">
        <v>27</v>
      </c>
      <c r="H1387" s="76">
        <v>12</v>
      </c>
      <c r="I1387">
        <f t="shared" si="128"/>
        <v>1.2297520661157024</v>
      </c>
      <c r="J1387">
        <f t="shared" si="128"/>
        <v>0.99585062240663913</v>
      </c>
    </row>
    <row r="1388" spans="3:10" x14ac:dyDescent="0.2">
      <c r="C1388">
        <v>1381</v>
      </c>
      <c r="D1388" s="101" t="str">
        <f t="shared" si="125"/>
        <v>2-27</v>
      </c>
      <c r="E1388" s="78" t="str">
        <f t="shared" si="126"/>
        <v>2-27-13</v>
      </c>
      <c r="F1388" s="76">
        <v>2</v>
      </c>
      <c r="G1388" s="76">
        <v>27</v>
      </c>
      <c r="H1388" s="76">
        <v>13</v>
      </c>
      <c r="I1388">
        <f t="shared" si="128"/>
        <v>0.79338842975206614</v>
      </c>
      <c r="J1388">
        <f t="shared" si="128"/>
        <v>1.3543568464730291</v>
      </c>
    </row>
    <row r="1389" spans="3:10" x14ac:dyDescent="0.2">
      <c r="C1389">
        <v>1382</v>
      </c>
      <c r="D1389" s="101" t="str">
        <f t="shared" si="125"/>
        <v>2-27</v>
      </c>
      <c r="E1389" s="78" t="str">
        <f t="shared" si="126"/>
        <v>2-27-14</v>
      </c>
      <c r="F1389" s="76">
        <v>2</v>
      </c>
      <c r="G1389" s="76">
        <v>27</v>
      </c>
      <c r="H1389" s="76">
        <v>14</v>
      </c>
      <c r="I1389">
        <f t="shared" si="128"/>
        <v>0.79338842975206614</v>
      </c>
      <c r="J1389">
        <f t="shared" si="128"/>
        <v>0.79668049792531137</v>
      </c>
    </row>
    <row r="1390" spans="3:10" x14ac:dyDescent="0.2">
      <c r="C1390">
        <v>1383</v>
      </c>
      <c r="D1390" s="101" t="str">
        <f t="shared" si="125"/>
        <v>2-27</v>
      </c>
      <c r="E1390" s="78" t="str">
        <f t="shared" si="126"/>
        <v>2-27-15</v>
      </c>
      <c r="F1390" s="76">
        <v>2</v>
      </c>
      <c r="G1390" s="76">
        <v>27</v>
      </c>
      <c r="H1390" s="76">
        <v>15</v>
      </c>
      <c r="I1390">
        <f t="shared" si="128"/>
        <v>0.79338842975206614</v>
      </c>
      <c r="J1390">
        <f t="shared" si="128"/>
        <v>1.1751037344398343</v>
      </c>
    </row>
    <row r="1391" spans="3:10" x14ac:dyDescent="0.2">
      <c r="C1391">
        <v>1384</v>
      </c>
      <c r="D1391" s="101" t="str">
        <f t="shared" si="125"/>
        <v>2-27</v>
      </c>
      <c r="E1391" s="78" t="str">
        <f t="shared" si="126"/>
        <v>2-27-16</v>
      </c>
      <c r="F1391" s="76">
        <v>2</v>
      </c>
      <c r="G1391" s="76">
        <v>27</v>
      </c>
      <c r="H1391" s="76">
        <v>16</v>
      </c>
      <c r="I1391">
        <f t="shared" si="128"/>
        <v>0.77355371900826442</v>
      </c>
      <c r="J1391">
        <f t="shared" si="128"/>
        <v>0.79668049792531137</v>
      </c>
    </row>
    <row r="1392" spans="3:10" x14ac:dyDescent="0.2">
      <c r="C1392">
        <v>1385</v>
      </c>
      <c r="D1392" s="101" t="str">
        <f t="shared" si="125"/>
        <v>2-27</v>
      </c>
      <c r="E1392" s="78" t="str">
        <f t="shared" si="126"/>
        <v>2-27-17</v>
      </c>
      <c r="F1392" s="76">
        <v>2</v>
      </c>
      <c r="G1392" s="76">
        <v>27</v>
      </c>
      <c r="H1392" s="76">
        <v>17</v>
      </c>
      <c r="I1392">
        <f t="shared" si="128"/>
        <v>0.7537190082644627</v>
      </c>
      <c r="J1392">
        <f t="shared" si="128"/>
        <v>0.8365145228215769</v>
      </c>
    </row>
    <row r="1393" spans="3:10" x14ac:dyDescent="0.2">
      <c r="C1393">
        <v>1386</v>
      </c>
      <c r="D1393" s="101" t="str">
        <f t="shared" si="125"/>
        <v>2-27</v>
      </c>
      <c r="E1393" s="78" t="str">
        <f t="shared" si="126"/>
        <v>2-27-18</v>
      </c>
      <c r="F1393" s="76">
        <v>2</v>
      </c>
      <c r="G1393" s="76">
        <v>27</v>
      </c>
      <c r="H1393" s="76">
        <v>18</v>
      </c>
      <c r="I1393">
        <f t="shared" ref="I1393:J1408" si="129">I1369</f>
        <v>0.61487603305785121</v>
      </c>
      <c r="J1393">
        <f t="shared" si="129"/>
        <v>0.79668049792531137</v>
      </c>
    </row>
    <row r="1394" spans="3:10" x14ac:dyDescent="0.2">
      <c r="C1394">
        <v>1387</v>
      </c>
      <c r="D1394" s="101" t="str">
        <f t="shared" si="125"/>
        <v>2-27</v>
      </c>
      <c r="E1394" s="78" t="str">
        <f t="shared" si="126"/>
        <v>2-27-19</v>
      </c>
      <c r="F1394" s="76">
        <v>2</v>
      </c>
      <c r="G1394" s="76">
        <v>27</v>
      </c>
      <c r="H1394" s="76">
        <v>19</v>
      </c>
      <c r="I1394">
        <f t="shared" si="129"/>
        <v>0.99173553719008267</v>
      </c>
      <c r="J1394">
        <f t="shared" si="129"/>
        <v>1.5933609958506227</v>
      </c>
    </row>
    <row r="1395" spans="3:10" x14ac:dyDescent="0.2">
      <c r="C1395">
        <v>1388</v>
      </c>
      <c r="D1395" s="101" t="str">
        <f t="shared" si="125"/>
        <v>2-27</v>
      </c>
      <c r="E1395" s="78" t="str">
        <f t="shared" si="126"/>
        <v>2-27-20</v>
      </c>
      <c r="F1395" s="76">
        <v>2</v>
      </c>
      <c r="G1395" s="76">
        <v>27</v>
      </c>
      <c r="H1395" s="76">
        <v>20</v>
      </c>
      <c r="I1395">
        <f t="shared" si="129"/>
        <v>0.99173553719008267</v>
      </c>
      <c r="J1395">
        <f t="shared" si="129"/>
        <v>2.9875518672199175</v>
      </c>
    </row>
    <row r="1396" spans="3:10" x14ac:dyDescent="0.2">
      <c r="C1396">
        <v>1389</v>
      </c>
      <c r="D1396" s="101" t="str">
        <f t="shared" si="125"/>
        <v>2-27</v>
      </c>
      <c r="E1396" s="78" t="str">
        <f t="shared" si="126"/>
        <v>2-27-21</v>
      </c>
      <c r="F1396" s="76">
        <v>2</v>
      </c>
      <c r="G1396" s="76">
        <v>27</v>
      </c>
      <c r="H1396" s="76">
        <v>21</v>
      </c>
      <c r="I1396">
        <f t="shared" si="129"/>
        <v>0.99173553719008267</v>
      </c>
      <c r="J1396">
        <f t="shared" si="129"/>
        <v>2.7087136929460582</v>
      </c>
    </row>
    <row r="1397" spans="3:10" x14ac:dyDescent="0.2">
      <c r="C1397">
        <v>1390</v>
      </c>
      <c r="D1397" s="101" t="str">
        <f t="shared" si="125"/>
        <v>2-27</v>
      </c>
      <c r="E1397" s="78" t="str">
        <f t="shared" si="126"/>
        <v>2-27-22</v>
      </c>
      <c r="F1397" s="76">
        <v>2</v>
      </c>
      <c r="G1397" s="76">
        <v>27</v>
      </c>
      <c r="H1397" s="76">
        <v>22</v>
      </c>
      <c r="I1397">
        <f t="shared" si="129"/>
        <v>1.0909090909090908</v>
      </c>
      <c r="J1397">
        <f t="shared" si="129"/>
        <v>1.9917012448132783</v>
      </c>
    </row>
    <row r="1398" spans="3:10" x14ac:dyDescent="0.2">
      <c r="C1398">
        <v>1391</v>
      </c>
      <c r="D1398" s="101" t="str">
        <f t="shared" si="125"/>
        <v>2-27</v>
      </c>
      <c r="E1398" s="78" t="str">
        <f t="shared" si="126"/>
        <v>2-27-23</v>
      </c>
      <c r="F1398" s="76">
        <v>2</v>
      </c>
      <c r="G1398" s="76">
        <v>27</v>
      </c>
      <c r="H1398" s="76">
        <v>23</v>
      </c>
      <c r="I1398">
        <f t="shared" si="129"/>
        <v>1.1305785123966943</v>
      </c>
      <c r="J1398">
        <f t="shared" si="129"/>
        <v>1.5535269709543571</v>
      </c>
    </row>
    <row r="1399" spans="3:10" x14ac:dyDescent="0.2">
      <c r="C1399">
        <v>1392</v>
      </c>
      <c r="D1399" s="101" t="str">
        <f t="shared" si="125"/>
        <v>2-27</v>
      </c>
      <c r="E1399" s="78" t="str">
        <f t="shared" si="126"/>
        <v>2-27-24</v>
      </c>
      <c r="F1399" s="76">
        <v>2</v>
      </c>
      <c r="G1399" s="76">
        <v>27</v>
      </c>
      <c r="H1399" s="76">
        <v>24</v>
      </c>
      <c r="I1399">
        <f t="shared" si="129"/>
        <v>1.1504132231404958</v>
      </c>
      <c r="J1399">
        <f t="shared" si="129"/>
        <v>1.1551867219917014</v>
      </c>
    </row>
    <row r="1400" spans="3:10" x14ac:dyDescent="0.2">
      <c r="C1400">
        <v>1393</v>
      </c>
      <c r="D1400" s="101" t="str">
        <f t="shared" si="125"/>
        <v>2-28</v>
      </c>
      <c r="E1400" s="78" t="str">
        <f t="shared" si="126"/>
        <v>2-28-1</v>
      </c>
      <c r="F1400" s="76">
        <v>2</v>
      </c>
      <c r="G1400" s="76">
        <v>28</v>
      </c>
      <c r="H1400" s="76">
        <v>1</v>
      </c>
      <c r="I1400">
        <f t="shared" si="129"/>
        <v>1.1504132231404958</v>
      </c>
      <c r="J1400">
        <f t="shared" si="129"/>
        <v>0.79668049792531137</v>
      </c>
    </row>
    <row r="1401" spans="3:10" x14ac:dyDescent="0.2">
      <c r="C1401">
        <v>1394</v>
      </c>
      <c r="D1401" s="101" t="str">
        <f t="shared" si="125"/>
        <v>2-28</v>
      </c>
      <c r="E1401" s="78" t="str">
        <f t="shared" si="126"/>
        <v>2-28-2</v>
      </c>
      <c r="F1401" s="76">
        <v>2</v>
      </c>
      <c r="G1401" s="76">
        <v>28</v>
      </c>
      <c r="H1401" s="76">
        <v>2</v>
      </c>
      <c r="I1401">
        <f t="shared" si="129"/>
        <v>1.1504132231404958</v>
      </c>
      <c r="J1401">
        <f t="shared" si="129"/>
        <v>0.39834024896265569</v>
      </c>
    </row>
    <row r="1402" spans="3:10" x14ac:dyDescent="0.2">
      <c r="C1402">
        <v>1395</v>
      </c>
      <c r="D1402" s="101" t="str">
        <f t="shared" si="125"/>
        <v>2-28</v>
      </c>
      <c r="E1402" s="78" t="str">
        <f t="shared" si="126"/>
        <v>2-28-3</v>
      </c>
      <c r="F1402" s="76">
        <v>2</v>
      </c>
      <c r="G1402" s="76">
        <v>28</v>
      </c>
      <c r="H1402" s="76">
        <v>3</v>
      </c>
      <c r="I1402">
        <f t="shared" si="129"/>
        <v>1.1504132231404958</v>
      </c>
      <c r="J1402">
        <f t="shared" si="129"/>
        <v>3.9834024896265571E-2</v>
      </c>
    </row>
    <row r="1403" spans="3:10" x14ac:dyDescent="0.2">
      <c r="C1403">
        <v>1396</v>
      </c>
      <c r="D1403" s="101" t="str">
        <f t="shared" si="125"/>
        <v>2-28</v>
      </c>
      <c r="E1403" s="78" t="str">
        <f t="shared" si="126"/>
        <v>2-28-4</v>
      </c>
      <c r="F1403" s="76">
        <v>2</v>
      </c>
      <c r="G1403" s="76">
        <v>28</v>
      </c>
      <c r="H1403" s="76">
        <v>4</v>
      </c>
      <c r="I1403">
        <f t="shared" si="129"/>
        <v>1.1504132231404958</v>
      </c>
      <c r="J1403">
        <f t="shared" si="129"/>
        <v>1.9917012448132786E-2</v>
      </c>
    </row>
    <row r="1404" spans="3:10" x14ac:dyDescent="0.2">
      <c r="C1404">
        <v>1397</v>
      </c>
      <c r="D1404" s="101" t="str">
        <f t="shared" si="125"/>
        <v>2-28</v>
      </c>
      <c r="E1404" s="78" t="str">
        <f t="shared" si="126"/>
        <v>2-28-5</v>
      </c>
      <c r="F1404" s="76">
        <v>2</v>
      </c>
      <c r="G1404" s="76">
        <v>28</v>
      </c>
      <c r="H1404" s="76">
        <v>5</v>
      </c>
      <c r="I1404">
        <f t="shared" si="129"/>
        <v>1.1305785123966943</v>
      </c>
      <c r="J1404">
        <f t="shared" si="129"/>
        <v>1.9917012448132786E-2</v>
      </c>
    </row>
    <row r="1405" spans="3:10" x14ac:dyDescent="0.2">
      <c r="C1405">
        <v>1398</v>
      </c>
      <c r="D1405" s="101" t="str">
        <f t="shared" si="125"/>
        <v>2-28</v>
      </c>
      <c r="E1405" s="78" t="str">
        <f t="shared" si="126"/>
        <v>2-28-6</v>
      </c>
      <c r="F1405" s="76">
        <v>2</v>
      </c>
      <c r="G1405" s="76">
        <v>28</v>
      </c>
      <c r="H1405" s="76">
        <v>6</v>
      </c>
      <c r="I1405">
        <f t="shared" si="129"/>
        <v>1.1305785123966943</v>
      </c>
      <c r="J1405">
        <f t="shared" si="129"/>
        <v>1.9917012448132786E-2</v>
      </c>
    </row>
    <row r="1406" spans="3:10" x14ac:dyDescent="0.2">
      <c r="C1406">
        <v>1399</v>
      </c>
      <c r="D1406" s="101" t="str">
        <f t="shared" si="125"/>
        <v>2-28</v>
      </c>
      <c r="E1406" s="78" t="str">
        <f t="shared" si="126"/>
        <v>2-28-7</v>
      </c>
      <c r="F1406" s="76">
        <v>2</v>
      </c>
      <c r="G1406" s="76">
        <v>28</v>
      </c>
      <c r="H1406" s="76">
        <v>7</v>
      </c>
      <c r="I1406">
        <f t="shared" si="129"/>
        <v>0.99173553719008267</v>
      </c>
      <c r="J1406">
        <f t="shared" si="129"/>
        <v>3.9834024896265571E-2</v>
      </c>
    </row>
    <row r="1407" spans="3:10" x14ac:dyDescent="0.2">
      <c r="C1407">
        <v>1400</v>
      </c>
      <c r="D1407" s="101" t="str">
        <f t="shared" si="125"/>
        <v>2-28</v>
      </c>
      <c r="E1407" s="78" t="str">
        <f t="shared" si="126"/>
        <v>2-28-8</v>
      </c>
      <c r="F1407" s="76">
        <v>2</v>
      </c>
      <c r="G1407" s="76">
        <v>28</v>
      </c>
      <c r="H1407" s="76">
        <v>8</v>
      </c>
      <c r="I1407">
        <f t="shared" si="129"/>
        <v>0.79338842975206614</v>
      </c>
      <c r="J1407">
        <f t="shared" si="129"/>
        <v>0.17925311203319505</v>
      </c>
    </row>
    <row r="1408" spans="3:10" x14ac:dyDescent="0.2">
      <c r="C1408">
        <v>1401</v>
      </c>
      <c r="D1408" s="101" t="str">
        <f t="shared" si="125"/>
        <v>2-28</v>
      </c>
      <c r="E1408" s="78" t="str">
        <f t="shared" si="126"/>
        <v>2-28-9</v>
      </c>
      <c r="F1408" s="76">
        <v>2</v>
      </c>
      <c r="G1408" s="76">
        <v>28</v>
      </c>
      <c r="H1408" s="76">
        <v>9</v>
      </c>
      <c r="I1408">
        <f t="shared" si="129"/>
        <v>0.83305785123966936</v>
      </c>
      <c r="J1408">
        <f t="shared" si="129"/>
        <v>0.69709543568464738</v>
      </c>
    </row>
    <row r="1409" spans="3:10" x14ac:dyDescent="0.2">
      <c r="C1409">
        <v>1402</v>
      </c>
      <c r="D1409" s="101" t="str">
        <f t="shared" si="125"/>
        <v>2-28</v>
      </c>
      <c r="E1409" s="78" t="str">
        <f t="shared" si="126"/>
        <v>2-28-10</v>
      </c>
      <c r="F1409" s="76">
        <v>2</v>
      </c>
      <c r="G1409" s="76">
        <v>28</v>
      </c>
      <c r="H1409" s="76">
        <v>10</v>
      </c>
      <c r="I1409">
        <f t="shared" ref="I1409:J1424" si="130">I1385</f>
        <v>1.2099173553719007</v>
      </c>
      <c r="J1409">
        <f t="shared" si="130"/>
        <v>1.5535269709543571</v>
      </c>
    </row>
    <row r="1410" spans="3:10" x14ac:dyDescent="0.2">
      <c r="C1410">
        <v>1403</v>
      </c>
      <c r="D1410" s="101" t="str">
        <f t="shared" si="125"/>
        <v>2-28</v>
      </c>
      <c r="E1410" s="78" t="str">
        <f t="shared" si="126"/>
        <v>2-28-11</v>
      </c>
      <c r="F1410" s="76">
        <v>2</v>
      </c>
      <c r="G1410" s="76">
        <v>28</v>
      </c>
      <c r="H1410" s="76">
        <v>11</v>
      </c>
      <c r="I1410">
        <f t="shared" si="130"/>
        <v>1.2099173553719007</v>
      </c>
      <c r="J1410">
        <f t="shared" si="130"/>
        <v>1.4937759336099588</v>
      </c>
    </row>
    <row r="1411" spans="3:10" x14ac:dyDescent="0.2">
      <c r="C1411">
        <v>1404</v>
      </c>
      <c r="D1411" s="101" t="str">
        <f t="shared" si="125"/>
        <v>2-28</v>
      </c>
      <c r="E1411" s="78" t="str">
        <f t="shared" si="126"/>
        <v>2-28-12</v>
      </c>
      <c r="F1411" s="76">
        <v>2</v>
      </c>
      <c r="G1411" s="76">
        <v>28</v>
      </c>
      <c r="H1411" s="76">
        <v>12</v>
      </c>
      <c r="I1411">
        <f t="shared" si="130"/>
        <v>1.2297520661157024</v>
      </c>
      <c r="J1411">
        <f t="shared" si="130"/>
        <v>0.99585062240663913</v>
      </c>
    </row>
    <row r="1412" spans="3:10" x14ac:dyDescent="0.2">
      <c r="C1412">
        <v>1405</v>
      </c>
      <c r="D1412" s="101" t="str">
        <f t="shared" si="125"/>
        <v>2-28</v>
      </c>
      <c r="E1412" s="78" t="str">
        <f t="shared" si="126"/>
        <v>2-28-13</v>
      </c>
      <c r="F1412" s="76">
        <v>2</v>
      </c>
      <c r="G1412" s="76">
        <v>28</v>
      </c>
      <c r="H1412" s="76">
        <v>13</v>
      </c>
      <c r="I1412">
        <f t="shared" si="130"/>
        <v>0.79338842975206614</v>
      </c>
      <c r="J1412">
        <f t="shared" si="130"/>
        <v>1.3543568464730291</v>
      </c>
    </row>
    <row r="1413" spans="3:10" x14ac:dyDescent="0.2">
      <c r="C1413">
        <v>1406</v>
      </c>
      <c r="D1413" s="101" t="str">
        <f t="shared" si="125"/>
        <v>2-28</v>
      </c>
      <c r="E1413" s="78" t="str">
        <f t="shared" si="126"/>
        <v>2-28-14</v>
      </c>
      <c r="F1413" s="76">
        <v>2</v>
      </c>
      <c r="G1413" s="76">
        <v>28</v>
      </c>
      <c r="H1413" s="76">
        <v>14</v>
      </c>
      <c r="I1413">
        <f t="shared" si="130"/>
        <v>0.79338842975206614</v>
      </c>
      <c r="J1413">
        <f t="shared" si="130"/>
        <v>0.79668049792531137</v>
      </c>
    </row>
    <row r="1414" spans="3:10" x14ac:dyDescent="0.2">
      <c r="C1414">
        <v>1407</v>
      </c>
      <c r="D1414" s="101" t="str">
        <f t="shared" si="125"/>
        <v>2-28</v>
      </c>
      <c r="E1414" s="78" t="str">
        <f t="shared" si="126"/>
        <v>2-28-15</v>
      </c>
      <c r="F1414" s="76">
        <v>2</v>
      </c>
      <c r="G1414" s="76">
        <v>28</v>
      </c>
      <c r="H1414" s="76">
        <v>15</v>
      </c>
      <c r="I1414">
        <f t="shared" si="130"/>
        <v>0.79338842975206614</v>
      </c>
      <c r="J1414">
        <f t="shared" si="130"/>
        <v>1.1751037344398343</v>
      </c>
    </row>
    <row r="1415" spans="3:10" x14ac:dyDescent="0.2">
      <c r="C1415">
        <v>1408</v>
      </c>
      <c r="D1415" s="101" t="str">
        <f t="shared" si="125"/>
        <v>2-28</v>
      </c>
      <c r="E1415" s="78" t="str">
        <f t="shared" si="126"/>
        <v>2-28-16</v>
      </c>
      <c r="F1415" s="76">
        <v>2</v>
      </c>
      <c r="G1415" s="76">
        <v>28</v>
      </c>
      <c r="H1415" s="76">
        <v>16</v>
      </c>
      <c r="I1415">
        <f t="shared" si="130"/>
        <v>0.77355371900826442</v>
      </c>
      <c r="J1415">
        <f t="shared" si="130"/>
        <v>0.79668049792531137</v>
      </c>
    </row>
    <row r="1416" spans="3:10" x14ac:dyDescent="0.2">
      <c r="C1416">
        <v>1409</v>
      </c>
      <c r="D1416" s="101" t="str">
        <f t="shared" si="125"/>
        <v>2-28</v>
      </c>
      <c r="E1416" s="78" t="str">
        <f t="shared" si="126"/>
        <v>2-28-17</v>
      </c>
      <c r="F1416" s="76">
        <v>2</v>
      </c>
      <c r="G1416" s="76">
        <v>28</v>
      </c>
      <c r="H1416" s="76">
        <v>17</v>
      </c>
      <c r="I1416">
        <f t="shared" si="130"/>
        <v>0.7537190082644627</v>
      </c>
      <c r="J1416">
        <f t="shared" si="130"/>
        <v>0.8365145228215769</v>
      </c>
    </row>
    <row r="1417" spans="3:10" x14ac:dyDescent="0.2">
      <c r="C1417">
        <v>1410</v>
      </c>
      <c r="D1417" s="101" t="str">
        <f t="shared" ref="D1417:D1480" si="131">F1417&amp;"-"&amp;G1417</f>
        <v>2-28</v>
      </c>
      <c r="E1417" s="78" t="str">
        <f t="shared" ref="E1417:E1480" si="132">F1417&amp;"-"&amp;G1417&amp;"-"&amp;H1417</f>
        <v>2-28-18</v>
      </c>
      <c r="F1417" s="76">
        <v>2</v>
      </c>
      <c r="G1417" s="76">
        <v>28</v>
      </c>
      <c r="H1417" s="76">
        <v>18</v>
      </c>
      <c r="I1417">
        <f t="shared" si="130"/>
        <v>0.61487603305785121</v>
      </c>
      <c r="J1417">
        <f t="shared" si="130"/>
        <v>0.79668049792531137</v>
      </c>
    </row>
    <row r="1418" spans="3:10" x14ac:dyDescent="0.2">
      <c r="C1418">
        <v>1411</v>
      </c>
      <c r="D1418" s="101" t="str">
        <f t="shared" si="131"/>
        <v>2-28</v>
      </c>
      <c r="E1418" s="78" t="str">
        <f t="shared" si="132"/>
        <v>2-28-19</v>
      </c>
      <c r="F1418" s="76">
        <v>2</v>
      </c>
      <c r="G1418" s="76">
        <v>28</v>
      </c>
      <c r="H1418" s="76">
        <v>19</v>
      </c>
      <c r="I1418">
        <f t="shared" si="130"/>
        <v>0.99173553719008267</v>
      </c>
      <c r="J1418">
        <f t="shared" si="130"/>
        <v>1.5933609958506227</v>
      </c>
    </row>
    <row r="1419" spans="3:10" x14ac:dyDescent="0.2">
      <c r="C1419">
        <v>1412</v>
      </c>
      <c r="D1419" s="101" t="str">
        <f t="shared" si="131"/>
        <v>2-28</v>
      </c>
      <c r="E1419" s="78" t="str">
        <f t="shared" si="132"/>
        <v>2-28-20</v>
      </c>
      <c r="F1419" s="76">
        <v>2</v>
      </c>
      <c r="G1419" s="76">
        <v>28</v>
      </c>
      <c r="H1419" s="76">
        <v>20</v>
      </c>
      <c r="I1419">
        <f t="shared" si="130"/>
        <v>0.99173553719008267</v>
      </c>
      <c r="J1419">
        <f t="shared" si="130"/>
        <v>2.9875518672199175</v>
      </c>
    </row>
    <row r="1420" spans="3:10" x14ac:dyDescent="0.2">
      <c r="C1420">
        <v>1413</v>
      </c>
      <c r="D1420" s="101" t="str">
        <f t="shared" si="131"/>
        <v>2-28</v>
      </c>
      <c r="E1420" s="78" t="str">
        <f t="shared" si="132"/>
        <v>2-28-21</v>
      </c>
      <c r="F1420" s="76">
        <v>2</v>
      </c>
      <c r="G1420" s="76">
        <v>28</v>
      </c>
      <c r="H1420" s="76">
        <v>21</v>
      </c>
      <c r="I1420">
        <f t="shared" si="130"/>
        <v>0.99173553719008267</v>
      </c>
      <c r="J1420">
        <f t="shared" si="130"/>
        <v>2.7087136929460582</v>
      </c>
    </row>
    <row r="1421" spans="3:10" x14ac:dyDescent="0.2">
      <c r="C1421">
        <v>1414</v>
      </c>
      <c r="D1421" s="101" t="str">
        <f t="shared" si="131"/>
        <v>2-28</v>
      </c>
      <c r="E1421" s="78" t="str">
        <f t="shared" si="132"/>
        <v>2-28-22</v>
      </c>
      <c r="F1421" s="76">
        <v>2</v>
      </c>
      <c r="G1421" s="76">
        <v>28</v>
      </c>
      <c r="H1421" s="76">
        <v>22</v>
      </c>
      <c r="I1421">
        <f t="shared" si="130"/>
        <v>1.0909090909090908</v>
      </c>
      <c r="J1421">
        <f t="shared" si="130"/>
        <v>1.9917012448132783</v>
      </c>
    </row>
    <row r="1422" spans="3:10" x14ac:dyDescent="0.2">
      <c r="C1422">
        <v>1415</v>
      </c>
      <c r="D1422" s="101" t="str">
        <f t="shared" si="131"/>
        <v>2-28</v>
      </c>
      <c r="E1422" s="78" t="str">
        <f t="shared" si="132"/>
        <v>2-28-23</v>
      </c>
      <c r="F1422" s="76">
        <v>2</v>
      </c>
      <c r="G1422" s="76">
        <v>28</v>
      </c>
      <c r="H1422" s="76">
        <v>23</v>
      </c>
      <c r="I1422">
        <f t="shared" si="130"/>
        <v>1.1305785123966943</v>
      </c>
      <c r="J1422">
        <f t="shared" si="130"/>
        <v>1.5535269709543571</v>
      </c>
    </row>
    <row r="1423" spans="3:10" x14ac:dyDescent="0.2">
      <c r="C1423">
        <v>1416</v>
      </c>
      <c r="D1423" s="101" t="str">
        <f t="shared" si="131"/>
        <v>2-28</v>
      </c>
      <c r="E1423" s="78" t="str">
        <f t="shared" si="132"/>
        <v>2-28-24</v>
      </c>
      <c r="F1423" s="76">
        <v>2</v>
      </c>
      <c r="G1423" s="76">
        <v>28</v>
      </c>
      <c r="H1423" s="76">
        <v>24</v>
      </c>
      <c r="I1423">
        <f t="shared" si="130"/>
        <v>1.1504132231404958</v>
      </c>
      <c r="J1423">
        <f t="shared" si="130"/>
        <v>1.1551867219917014</v>
      </c>
    </row>
    <row r="1424" spans="3:10" x14ac:dyDescent="0.2">
      <c r="C1424">
        <v>1417</v>
      </c>
      <c r="D1424" s="101" t="str">
        <f t="shared" si="131"/>
        <v>3-1</v>
      </c>
      <c r="E1424" s="78" t="str">
        <f t="shared" si="132"/>
        <v>3-1-1</v>
      </c>
      <c r="F1424" s="76">
        <v>3</v>
      </c>
      <c r="G1424" s="76">
        <v>1</v>
      </c>
      <c r="H1424" s="76">
        <v>1</v>
      </c>
      <c r="I1424">
        <f t="shared" si="130"/>
        <v>1.1504132231404958</v>
      </c>
      <c r="J1424">
        <f t="shared" si="130"/>
        <v>0.79668049792531137</v>
      </c>
    </row>
    <row r="1425" spans="3:10" x14ac:dyDescent="0.2">
      <c r="C1425">
        <v>1418</v>
      </c>
      <c r="D1425" s="101" t="str">
        <f t="shared" si="131"/>
        <v>3-1</v>
      </c>
      <c r="E1425" s="78" t="str">
        <f t="shared" si="132"/>
        <v>3-1-2</v>
      </c>
      <c r="F1425" s="76">
        <v>3</v>
      </c>
      <c r="G1425" s="76">
        <v>1</v>
      </c>
      <c r="H1425" s="76">
        <v>2</v>
      </c>
      <c r="I1425">
        <f t="shared" ref="I1425:J1440" si="133">I1401</f>
        <v>1.1504132231404958</v>
      </c>
      <c r="J1425">
        <f t="shared" si="133"/>
        <v>0.39834024896265569</v>
      </c>
    </row>
    <row r="1426" spans="3:10" x14ac:dyDescent="0.2">
      <c r="C1426">
        <v>1419</v>
      </c>
      <c r="D1426" s="101" t="str">
        <f t="shared" si="131"/>
        <v>3-1</v>
      </c>
      <c r="E1426" s="78" t="str">
        <f t="shared" si="132"/>
        <v>3-1-3</v>
      </c>
      <c r="F1426" s="76">
        <v>3</v>
      </c>
      <c r="G1426" s="76">
        <v>1</v>
      </c>
      <c r="H1426" s="76">
        <v>3</v>
      </c>
      <c r="I1426">
        <f t="shared" si="133"/>
        <v>1.1504132231404958</v>
      </c>
      <c r="J1426">
        <f t="shared" si="133"/>
        <v>3.9834024896265571E-2</v>
      </c>
    </row>
    <row r="1427" spans="3:10" x14ac:dyDescent="0.2">
      <c r="C1427">
        <v>1420</v>
      </c>
      <c r="D1427" s="101" t="str">
        <f t="shared" si="131"/>
        <v>3-1</v>
      </c>
      <c r="E1427" s="78" t="str">
        <f t="shared" si="132"/>
        <v>3-1-4</v>
      </c>
      <c r="F1427" s="76">
        <v>3</v>
      </c>
      <c r="G1427" s="76">
        <v>1</v>
      </c>
      <c r="H1427" s="76">
        <v>4</v>
      </c>
      <c r="I1427">
        <f t="shared" si="133"/>
        <v>1.1504132231404958</v>
      </c>
      <c r="J1427">
        <f t="shared" si="133"/>
        <v>1.9917012448132786E-2</v>
      </c>
    </row>
    <row r="1428" spans="3:10" x14ac:dyDescent="0.2">
      <c r="C1428">
        <v>1421</v>
      </c>
      <c r="D1428" s="101" t="str">
        <f t="shared" si="131"/>
        <v>3-1</v>
      </c>
      <c r="E1428" s="78" t="str">
        <f t="shared" si="132"/>
        <v>3-1-5</v>
      </c>
      <c r="F1428" s="76">
        <v>3</v>
      </c>
      <c r="G1428" s="76">
        <v>1</v>
      </c>
      <c r="H1428" s="76">
        <v>5</v>
      </c>
      <c r="I1428">
        <f t="shared" si="133"/>
        <v>1.1305785123966943</v>
      </c>
      <c r="J1428">
        <f t="shared" si="133"/>
        <v>1.9917012448132786E-2</v>
      </c>
    </row>
    <row r="1429" spans="3:10" x14ac:dyDescent="0.2">
      <c r="C1429">
        <v>1422</v>
      </c>
      <c r="D1429" s="101" t="str">
        <f t="shared" si="131"/>
        <v>3-1</v>
      </c>
      <c r="E1429" s="78" t="str">
        <f t="shared" si="132"/>
        <v>3-1-6</v>
      </c>
      <c r="F1429" s="76">
        <v>3</v>
      </c>
      <c r="G1429" s="76">
        <v>1</v>
      </c>
      <c r="H1429" s="76">
        <v>6</v>
      </c>
      <c r="I1429">
        <f t="shared" si="133"/>
        <v>1.1305785123966943</v>
      </c>
      <c r="J1429">
        <f t="shared" si="133"/>
        <v>1.9917012448132786E-2</v>
      </c>
    </row>
    <row r="1430" spans="3:10" x14ac:dyDescent="0.2">
      <c r="C1430">
        <v>1423</v>
      </c>
      <c r="D1430" s="101" t="str">
        <f t="shared" si="131"/>
        <v>3-1</v>
      </c>
      <c r="E1430" s="78" t="str">
        <f t="shared" si="132"/>
        <v>3-1-7</v>
      </c>
      <c r="F1430" s="76">
        <v>3</v>
      </c>
      <c r="G1430" s="76">
        <v>1</v>
      </c>
      <c r="H1430" s="76">
        <v>7</v>
      </c>
      <c r="I1430">
        <f t="shared" si="133"/>
        <v>0.99173553719008267</v>
      </c>
      <c r="J1430">
        <f t="shared" si="133"/>
        <v>3.9834024896265571E-2</v>
      </c>
    </row>
    <row r="1431" spans="3:10" x14ac:dyDescent="0.2">
      <c r="C1431">
        <v>1424</v>
      </c>
      <c r="D1431" s="101" t="str">
        <f t="shared" si="131"/>
        <v>3-1</v>
      </c>
      <c r="E1431" s="78" t="str">
        <f t="shared" si="132"/>
        <v>3-1-8</v>
      </c>
      <c r="F1431" s="76">
        <v>3</v>
      </c>
      <c r="G1431" s="76">
        <v>1</v>
      </c>
      <c r="H1431" s="76">
        <v>8</v>
      </c>
      <c r="I1431">
        <f t="shared" si="133"/>
        <v>0.79338842975206614</v>
      </c>
      <c r="J1431">
        <f t="shared" si="133"/>
        <v>0.17925311203319505</v>
      </c>
    </row>
    <row r="1432" spans="3:10" x14ac:dyDescent="0.2">
      <c r="C1432">
        <v>1425</v>
      </c>
      <c r="D1432" s="101" t="str">
        <f t="shared" si="131"/>
        <v>3-1</v>
      </c>
      <c r="E1432" s="78" t="str">
        <f t="shared" si="132"/>
        <v>3-1-9</v>
      </c>
      <c r="F1432" s="76">
        <v>3</v>
      </c>
      <c r="G1432" s="76">
        <v>1</v>
      </c>
      <c r="H1432" s="76">
        <v>9</v>
      </c>
      <c r="I1432">
        <f t="shared" si="133"/>
        <v>0.83305785123966936</v>
      </c>
      <c r="J1432">
        <f t="shared" si="133"/>
        <v>0.69709543568464738</v>
      </c>
    </row>
    <row r="1433" spans="3:10" x14ac:dyDescent="0.2">
      <c r="C1433">
        <v>1426</v>
      </c>
      <c r="D1433" s="101" t="str">
        <f t="shared" si="131"/>
        <v>3-1</v>
      </c>
      <c r="E1433" s="78" t="str">
        <f t="shared" si="132"/>
        <v>3-1-10</v>
      </c>
      <c r="F1433" s="76">
        <v>3</v>
      </c>
      <c r="G1433" s="76">
        <v>1</v>
      </c>
      <c r="H1433" s="76">
        <v>10</v>
      </c>
      <c r="I1433">
        <f t="shared" si="133"/>
        <v>1.2099173553719007</v>
      </c>
      <c r="J1433">
        <f t="shared" si="133"/>
        <v>1.5535269709543571</v>
      </c>
    </row>
    <row r="1434" spans="3:10" x14ac:dyDescent="0.2">
      <c r="C1434">
        <v>1427</v>
      </c>
      <c r="D1434" s="101" t="str">
        <f t="shared" si="131"/>
        <v>3-1</v>
      </c>
      <c r="E1434" s="78" t="str">
        <f t="shared" si="132"/>
        <v>3-1-11</v>
      </c>
      <c r="F1434" s="76">
        <v>3</v>
      </c>
      <c r="G1434" s="76">
        <v>1</v>
      </c>
      <c r="H1434" s="76">
        <v>11</v>
      </c>
      <c r="I1434">
        <f t="shared" si="133"/>
        <v>1.2099173553719007</v>
      </c>
      <c r="J1434">
        <f t="shared" si="133"/>
        <v>1.4937759336099588</v>
      </c>
    </row>
    <row r="1435" spans="3:10" x14ac:dyDescent="0.2">
      <c r="C1435">
        <v>1428</v>
      </c>
      <c r="D1435" s="101" t="str">
        <f t="shared" si="131"/>
        <v>3-1</v>
      </c>
      <c r="E1435" s="78" t="str">
        <f t="shared" si="132"/>
        <v>3-1-12</v>
      </c>
      <c r="F1435" s="76">
        <v>3</v>
      </c>
      <c r="G1435" s="76">
        <v>1</v>
      </c>
      <c r="H1435" s="76">
        <v>12</v>
      </c>
      <c r="I1435">
        <f t="shared" si="133"/>
        <v>1.2297520661157024</v>
      </c>
      <c r="J1435">
        <f t="shared" si="133"/>
        <v>0.99585062240663913</v>
      </c>
    </row>
    <row r="1436" spans="3:10" x14ac:dyDescent="0.2">
      <c r="C1436">
        <v>1429</v>
      </c>
      <c r="D1436" s="101" t="str">
        <f t="shared" si="131"/>
        <v>3-1</v>
      </c>
      <c r="E1436" s="78" t="str">
        <f t="shared" si="132"/>
        <v>3-1-13</v>
      </c>
      <c r="F1436" s="76">
        <v>3</v>
      </c>
      <c r="G1436" s="76">
        <v>1</v>
      </c>
      <c r="H1436" s="76">
        <v>13</v>
      </c>
      <c r="I1436">
        <f t="shared" si="133"/>
        <v>0.79338842975206614</v>
      </c>
      <c r="J1436">
        <f t="shared" si="133"/>
        <v>1.3543568464730291</v>
      </c>
    </row>
    <row r="1437" spans="3:10" x14ac:dyDescent="0.2">
      <c r="C1437">
        <v>1430</v>
      </c>
      <c r="D1437" s="101" t="str">
        <f t="shared" si="131"/>
        <v>3-1</v>
      </c>
      <c r="E1437" s="78" t="str">
        <f t="shared" si="132"/>
        <v>3-1-14</v>
      </c>
      <c r="F1437" s="76">
        <v>3</v>
      </c>
      <c r="G1437" s="76">
        <v>1</v>
      </c>
      <c r="H1437" s="76">
        <v>14</v>
      </c>
      <c r="I1437">
        <f t="shared" si="133"/>
        <v>0.79338842975206614</v>
      </c>
      <c r="J1437">
        <f t="shared" si="133"/>
        <v>0.79668049792531137</v>
      </c>
    </row>
    <row r="1438" spans="3:10" x14ac:dyDescent="0.2">
      <c r="C1438">
        <v>1431</v>
      </c>
      <c r="D1438" s="101" t="str">
        <f t="shared" si="131"/>
        <v>3-1</v>
      </c>
      <c r="E1438" s="78" t="str">
        <f t="shared" si="132"/>
        <v>3-1-15</v>
      </c>
      <c r="F1438" s="76">
        <v>3</v>
      </c>
      <c r="G1438" s="76">
        <v>1</v>
      </c>
      <c r="H1438" s="76">
        <v>15</v>
      </c>
      <c r="I1438">
        <f t="shared" si="133"/>
        <v>0.79338842975206614</v>
      </c>
      <c r="J1438">
        <f t="shared" si="133"/>
        <v>1.1751037344398343</v>
      </c>
    </row>
    <row r="1439" spans="3:10" x14ac:dyDescent="0.2">
      <c r="C1439">
        <v>1432</v>
      </c>
      <c r="D1439" s="101" t="str">
        <f t="shared" si="131"/>
        <v>3-1</v>
      </c>
      <c r="E1439" s="78" t="str">
        <f t="shared" si="132"/>
        <v>3-1-16</v>
      </c>
      <c r="F1439" s="76">
        <v>3</v>
      </c>
      <c r="G1439" s="76">
        <v>1</v>
      </c>
      <c r="H1439" s="76">
        <v>16</v>
      </c>
      <c r="I1439">
        <f t="shared" si="133"/>
        <v>0.77355371900826442</v>
      </c>
      <c r="J1439">
        <f t="shared" si="133"/>
        <v>0.79668049792531137</v>
      </c>
    </row>
    <row r="1440" spans="3:10" x14ac:dyDescent="0.2">
      <c r="C1440">
        <v>1433</v>
      </c>
      <c r="D1440" s="101" t="str">
        <f t="shared" si="131"/>
        <v>3-1</v>
      </c>
      <c r="E1440" s="78" t="str">
        <f t="shared" si="132"/>
        <v>3-1-17</v>
      </c>
      <c r="F1440" s="76">
        <v>3</v>
      </c>
      <c r="G1440" s="76">
        <v>1</v>
      </c>
      <c r="H1440" s="76">
        <v>17</v>
      </c>
      <c r="I1440">
        <f t="shared" si="133"/>
        <v>0.7537190082644627</v>
      </c>
      <c r="J1440">
        <f t="shared" si="133"/>
        <v>0.8365145228215769</v>
      </c>
    </row>
    <row r="1441" spans="3:10" x14ac:dyDescent="0.2">
      <c r="C1441">
        <v>1434</v>
      </c>
      <c r="D1441" s="101" t="str">
        <f t="shared" si="131"/>
        <v>3-1</v>
      </c>
      <c r="E1441" s="78" t="str">
        <f t="shared" si="132"/>
        <v>3-1-18</v>
      </c>
      <c r="F1441" s="76">
        <v>3</v>
      </c>
      <c r="G1441" s="76">
        <v>1</v>
      </c>
      <c r="H1441" s="76">
        <v>18</v>
      </c>
      <c r="I1441">
        <f t="shared" ref="I1441:J1456" si="134">I1417</f>
        <v>0.61487603305785121</v>
      </c>
      <c r="J1441">
        <f t="shared" si="134"/>
        <v>0.79668049792531137</v>
      </c>
    </row>
    <row r="1442" spans="3:10" x14ac:dyDescent="0.2">
      <c r="C1442">
        <v>1435</v>
      </c>
      <c r="D1442" s="101" t="str">
        <f t="shared" si="131"/>
        <v>3-1</v>
      </c>
      <c r="E1442" s="78" t="str">
        <f t="shared" si="132"/>
        <v>3-1-19</v>
      </c>
      <c r="F1442" s="76">
        <v>3</v>
      </c>
      <c r="G1442" s="76">
        <v>1</v>
      </c>
      <c r="H1442" s="76">
        <v>19</v>
      </c>
      <c r="I1442">
        <f t="shared" si="134"/>
        <v>0.99173553719008267</v>
      </c>
      <c r="J1442">
        <f t="shared" si="134"/>
        <v>1.5933609958506227</v>
      </c>
    </row>
    <row r="1443" spans="3:10" x14ac:dyDescent="0.2">
      <c r="C1443">
        <v>1436</v>
      </c>
      <c r="D1443" s="101" t="str">
        <f t="shared" si="131"/>
        <v>3-1</v>
      </c>
      <c r="E1443" s="78" t="str">
        <f t="shared" si="132"/>
        <v>3-1-20</v>
      </c>
      <c r="F1443" s="76">
        <v>3</v>
      </c>
      <c r="G1443" s="76">
        <v>1</v>
      </c>
      <c r="H1443" s="76">
        <v>20</v>
      </c>
      <c r="I1443">
        <f t="shared" si="134"/>
        <v>0.99173553719008267</v>
      </c>
      <c r="J1443">
        <f t="shared" si="134"/>
        <v>2.9875518672199175</v>
      </c>
    </row>
    <row r="1444" spans="3:10" x14ac:dyDescent="0.2">
      <c r="C1444">
        <v>1437</v>
      </c>
      <c r="D1444" s="101" t="str">
        <f t="shared" si="131"/>
        <v>3-1</v>
      </c>
      <c r="E1444" s="78" t="str">
        <f t="shared" si="132"/>
        <v>3-1-21</v>
      </c>
      <c r="F1444" s="76">
        <v>3</v>
      </c>
      <c r="G1444" s="76">
        <v>1</v>
      </c>
      <c r="H1444" s="76">
        <v>21</v>
      </c>
      <c r="I1444">
        <f t="shared" si="134"/>
        <v>0.99173553719008267</v>
      </c>
      <c r="J1444">
        <f t="shared" si="134"/>
        <v>2.7087136929460582</v>
      </c>
    </row>
    <row r="1445" spans="3:10" x14ac:dyDescent="0.2">
      <c r="C1445">
        <v>1438</v>
      </c>
      <c r="D1445" s="101" t="str">
        <f t="shared" si="131"/>
        <v>3-1</v>
      </c>
      <c r="E1445" s="78" t="str">
        <f t="shared" si="132"/>
        <v>3-1-22</v>
      </c>
      <c r="F1445" s="76">
        <v>3</v>
      </c>
      <c r="G1445" s="76">
        <v>1</v>
      </c>
      <c r="H1445" s="76">
        <v>22</v>
      </c>
      <c r="I1445">
        <f t="shared" si="134"/>
        <v>1.0909090909090908</v>
      </c>
      <c r="J1445">
        <f t="shared" si="134"/>
        <v>1.9917012448132783</v>
      </c>
    </row>
    <row r="1446" spans="3:10" x14ac:dyDescent="0.2">
      <c r="C1446">
        <v>1439</v>
      </c>
      <c r="D1446" s="101" t="str">
        <f t="shared" si="131"/>
        <v>3-1</v>
      </c>
      <c r="E1446" s="78" t="str">
        <f t="shared" si="132"/>
        <v>3-1-23</v>
      </c>
      <c r="F1446" s="76">
        <v>3</v>
      </c>
      <c r="G1446" s="76">
        <v>1</v>
      </c>
      <c r="H1446" s="76">
        <v>23</v>
      </c>
      <c r="I1446">
        <f t="shared" si="134"/>
        <v>1.1305785123966943</v>
      </c>
      <c r="J1446">
        <f t="shared" si="134"/>
        <v>1.5535269709543571</v>
      </c>
    </row>
    <row r="1447" spans="3:10" x14ac:dyDescent="0.2">
      <c r="C1447">
        <v>1440</v>
      </c>
      <c r="D1447" s="101" t="str">
        <f t="shared" si="131"/>
        <v>3-1</v>
      </c>
      <c r="E1447" s="78" t="str">
        <f t="shared" si="132"/>
        <v>3-1-24</v>
      </c>
      <c r="F1447" s="76">
        <v>3</v>
      </c>
      <c r="G1447" s="76">
        <v>1</v>
      </c>
      <c r="H1447" s="76">
        <v>24</v>
      </c>
      <c r="I1447">
        <f t="shared" si="134"/>
        <v>1.1504132231404958</v>
      </c>
      <c r="J1447">
        <f t="shared" si="134"/>
        <v>1.1551867219917014</v>
      </c>
    </row>
    <row r="1448" spans="3:10" x14ac:dyDescent="0.2">
      <c r="C1448">
        <v>1441</v>
      </c>
      <c r="D1448" s="101" t="str">
        <f t="shared" si="131"/>
        <v>3-2</v>
      </c>
      <c r="E1448" s="78" t="str">
        <f t="shared" si="132"/>
        <v>3-2-1</v>
      </c>
      <c r="F1448" s="76">
        <v>3</v>
      </c>
      <c r="G1448" s="76">
        <v>2</v>
      </c>
      <c r="H1448" s="76">
        <v>1</v>
      </c>
      <c r="I1448">
        <f t="shared" si="134"/>
        <v>1.1504132231404958</v>
      </c>
      <c r="J1448">
        <f t="shared" si="134"/>
        <v>0.79668049792531137</v>
      </c>
    </row>
    <row r="1449" spans="3:10" x14ac:dyDescent="0.2">
      <c r="C1449">
        <v>1442</v>
      </c>
      <c r="D1449" s="101" t="str">
        <f t="shared" si="131"/>
        <v>3-2</v>
      </c>
      <c r="E1449" s="78" t="str">
        <f t="shared" si="132"/>
        <v>3-2-2</v>
      </c>
      <c r="F1449" s="76">
        <v>3</v>
      </c>
      <c r="G1449" s="76">
        <v>2</v>
      </c>
      <c r="H1449" s="76">
        <v>2</v>
      </c>
      <c r="I1449">
        <f t="shared" si="134"/>
        <v>1.1504132231404958</v>
      </c>
      <c r="J1449">
        <f t="shared" si="134"/>
        <v>0.39834024896265569</v>
      </c>
    </row>
    <row r="1450" spans="3:10" x14ac:dyDescent="0.2">
      <c r="C1450">
        <v>1443</v>
      </c>
      <c r="D1450" s="101" t="str">
        <f t="shared" si="131"/>
        <v>3-2</v>
      </c>
      <c r="E1450" s="78" t="str">
        <f t="shared" si="132"/>
        <v>3-2-3</v>
      </c>
      <c r="F1450" s="76">
        <v>3</v>
      </c>
      <c r="G1450" s="76">
        <v>2</v>
      </c>
      <c r="H1450" s="76">
        <v>3</v>
      </c>
      <c r="I1450">
        <f t="shared" si="134"/>
        <v>1.1504132231404958</v>
      </c>
      <c r="J1450">
        <f t="shared" si="134"/>
        <v>3.9834024896265571E-2</v>
      </c>
    </row>
    <row r="1451" spans="3:10" x14ac:dyDescent="0.2">
      <c r="C1451">
        <v>1444</v>
      </c>
      <c r="D1451" s="101" t="str">
        <f t="shared" si="131"/>
        <v>3-2</v>
      </c>
      <c r="E1451" s="78" t="str">
        <f t="shared" si="132"/>
        <v>3-2-4</v>
      </c>
      <c r="F1451" s="76">
        <v>3</v>
      </c>
      <c r="G1451" s="76">
        <v>2</v>
      </c>
      <c r="H1451" s="76">
        <v>4</v>
      </c>
      <c r="I1451">
        <f t="shared" si="134"/>
        <v>1.1504132231404958</v>
      </c>
      <c r="J1451">
        <f t="shared" si="134"/>
        <v>1.9917012448132786E-2</v>
      </c>
    </row>
    <row r="1452" spans="3:10" x14ac:dyDescent="0.2">
      <c r="C1452">
        <v>1445</v>
      </c>
      <c r="D1452" s="101" t="str">
        <f t="shared" si="131"/>
        <v>3-2</v>
      </c>
      <c r="E1452" s="78" t="str">
        <f t="shared" si="132"/>
        <v>3-2-5</v>
      </c>
      <c r="F1452" s="76">
        <v>3</v>
      </c>
      <c r="G1452" s="76">
        <v>2</v>
      </c>
      <c r="H1452" s="76">
        <v>5</v>
      </c>
      <c r="I1452">
        <f t="shared" si="134"/>
        <v>1.1305785123966943</v>
      </c>
      <c r="J1452">
        <f t="shared" si="134"/>
        <v>1.9917012448132786E-2</v>
      </c>
    </row>
    <row r="1453" spans="3:10" x14ac:dyDescent="0.2">
      <c r="C1453">
        <v>1446</v>
      </c>
      <c r="D1453" s="101" t="str">
        <f t="shared" si="131"/>
        <v>3-2</v>
      </c>
      <c r="E1453" s="78" t="str">
        <f t="shared" si="132"/>
        <v>3-2-6</v>
      </c>
      <c r="F1453" s="76">
        <v>3</v>
      </c>
      <c r="G1453" s="76">
        <v>2</v>
      </c>
      <c r="H1453" s="76">
        <v>6</v>
      </c>
      <c r="I1453">
        <f t="shared" si="134"/>
        <v>1.1305785123966943</v>
      </c>
      <c r="J1453">
        <f t="shared" si="134"/>
        <v>1.9917012448132786E-2</v>
      </c>
    </row>
    <row r="1454" spans="3:10" x14ac:dyDescent="0.2">
      <c r="C1454">
        <v>1447</v>
      </c>
      <c r="D1454" s="101" t="str">
        <f t="shared" si="131"/>
        <v>3-2</v>
      </c>
      <c r="E1454" s="78" t="str">
        <f t="shared" si="132"/>
        <v>3-2-7</v>
      </c>
      <c r="F1454" s="76">
        <v>3</v>
      </c>
      <c r="G1454" s="76">
        <v>2</v>
      </c>
      <c r="H1454" s="76">
        <v>7</v>
      </c>
      <c r="I1454">
        <f t="shared" si="134"/>
        <v>0.99173553719008267</v>
      </c>
      <c r="J1454">
        <f t="shared" si="134"/>
        <v>3.9834024896265571E-2</v>
      </c>
    </row>
    <row r="1455" spans="3:10" x14ac:dyDescent="0.2">
      <c r="C1455">
        <v>1448</v>
      </c>
      <c r="D1455" s="101" t="str">
        <f t="shared" si="131"/>
        <v>3-2</v>
      </c>
      <c r="E1455" s="78" t="str">
        <f t="shared" si="132"/>
        <v>3-2-8</v>
      </c>
      <c r="F1455" s="76">
        <v>3</v>
      </c>
      <c r="G1455" s="76">
        <v>2</v>
      </c>
      <c r="H1455" s="76">
        <v>8</v>
      </c>
      <c r="I1455">
        <f t="shared" si="134"/>
        <v>0.79338842975206614</v>
      </c>
      <c r="J1455">
        <f t="shared" si="134"/>
        <v>0.17925311203319505</v>
      </c>
    </row>
    <row r="1456" spans="3:10" x14ac:dyDescent="0.2">
      <c r="C1456">
        <v>1449</v>
      </c>
      <c r="D1456" s="101" t="str">
        <f t="shared" si="131"/>
        <v>3-2</v>
      </c>
      <c r="E1456" s="78" t="str">
        <f t="shared" si="132"/>
        <v>3-2-9</v>
      </c>
      <c r="F1456" s="76">
        <v>3</v>
      </c>
      <c r="G1456" s="76">
        <v>2</v>
      </c>
      <c r="H1456" s="76">
        <v>9</v>
      </c>
      <c r="I1456">
        <f t="shared" si="134"/>
        <v>0.83305785123966936</v>
      </c>
      <c r="J1456">
        <f t="shared" si="134"/>
        <v>0.69709543568464738</v>
      </c>
    </row>
    <row r="1457" spans="3:10" x14ac:dyDescent="0.2">
      <c r="C1457">
        <v>1450</v>
      </c>
      <c r="D1457" s="101" t="str">
        <f t="shared" si="131"/>
        <v>3-2</v>
      </c>
      <c r="E1457" s="78" t="str">
        <f t="shared" si="132"/>
        <v>3-2-10</v>
      </c>
      <c r="F1457" s="76">
        <v>3</v>
      </c>
      <c r="G1457" s="76">
        <v>2</v>
      </c>
      <c r="H1457" s="76">
        <v>10</v>
      </c>
      <c r="I1457">
        <f t="shared" ref="I1457:J1472" si="135">I1433</f>
        <v>1.2099173553719007</v>
      </c>
      <c r="J1457">
        <f t="shared" si="135"/>
        <v>1.5535269709543571</v>
      </c>
    </row>
    <row r="1458" spans="3:10" x14ac:dyDescent="0.2">
      <c r="C1458">
        <v>1451</v>
      </c>
      <c r="D1458" s="101" t="str">
        <f t="shared" si="131"/>
        <v>3-2</v>
      </c>
      <c r="E1458" s="78" t="str">
        <f t="shared" si="132"/>
        <v>3-2-11</v>
      </c>
      <c r="F1458" s="76">
        <v>3</v>
      </c>
      <c r="G1458" s="76">
        <v>2</v>
      </c>
      <c r="H1458" s="76">
        <v>11</v>
      </c>
      <c r="I1458">
        <f t="shared" si="135"/>
        <v>1.2099173553719007</v>
      </c>
      <c r="J1458">
        <f t="shared" si="135"/>
        <v>1.4937759336099588</v>
      </c>
    </row>
    <row r="1459" spans="3:10" x14ac:dyDescent="0.2">
      <c r="C1459">
        <v>1452</v>
      </c>
      <c r="D1459" s="101" t="str">
        <f t="shared" si="131"/>
        <v>3-2</v>
      </c>
      <c r="E1459" s="78" t="str">
        <f t="shared" si="132"/>
        <v>3-2-12</v>
      </c>
      <c r="F1459" s="76">
        <v>3</v>
      </c>
      <c r="G1459" s="76">
        <v>2</v>
      </c>
      <c r="H1459" s="76">
        <v>12</v>
      </c>
      <c r="I1459">
        <f t="shared" si="135"/>
        <v>1.2297520661157024</v>
      </c>
      <c r="J1459">
        <f t="shared" si="135"/>
        <v>0.99585062240663913</v>
      </c>
    </row>
    <row r="1460" spans="3:10" x14ac:dyDescent="0.2">
      <c r="C1460">
        <v>1453</v>
      </c>
      <c r="D1460" s="101" t="str">
        <f t="shared" si="131"/>
        <v>3-2</v>
      </c>
      <c r="E1460" s="78" t="str">
        <f t="shared" si="132"/>
        <v>3-2-13</v>
      </c>
      <c r="F1460" s="76">
        <v>3</v>
      </c>
      <c r="G1460" s="76">
        <v>2</v>
      </c>
      <c r="H1460" s="76">
        <v>13</v>
      </c>
      <c r="I1460">
        <f t="shared" si="135"/>
        <v>0.79338842975206614</v>
      </c>
      <c r="J1460">
        <f t="shared" si="135"/>
        <v>1.3543568464730291</v>
      </c>
    </row>
    <row r="1461" spans="3:10" x14ac:dyDescent="0.2">
      <c r="C1461">
        <v>1454</v>
      </c>
      <c r="D1461" s="101" t="str">
        <f t="shared" si="131"/>
        <v>3-2</v>
      </c>
      <c r="E1461" s="78" t="str">
        <f t="shared" si="132"/>
        <v>3-2-14</v>
      </c>
      <c r="F1461" s="76">
        <v>3</v>
      </c>
      <c r="G1461" s="76">
        <v>2</v>
      </c>
      <c r="H1461" s="76">
        <v>14</v>
      </c>
      <c r="I1461">
        <f t="shared" si="135"/>
        <v>0.79338842975206614</v>
      </c>
      <c r="J1461">
        <f t="shared" si="135"/>
        <v>0.79668049792531137</v>
      </c>
    </row>
    <row r="1462" spans="3:10" x14ac:dyDescent="0.2">
      <c r="C1462">
        <v>1455</v>
      </c>
      <c r="D1462" s="101" t="str">
        <f t="shared" si="131"/>
        <v>3-2</v>
      </c>
      <c r="E1462" s="78" t="str">
        <f t="shared" si="132"/>
        <v>3-2-15</v>
      </c>
      <c r="F1462" s="76">
        <v>3</v>
      </c>
      <c r="G1462" s="76">
        <v>2</v>
      </c>
      <c r="H1462" s="76">
        <v>15</v>
      </c>
      <c r="I1462">
        <f t="shared" si="135"/>
        <v>0.79338842975206614</v>
      </c>
      <c r="J1462">
        <f t="shared" si="135"/>
        <v>1.1751037344398343</v>
      </c>
    </row>
    <row r="1463" spans="3:10" x14ac:dyDescent="0.2">
      <c r="C1463">
        <v>1456</v>
      </c>
      <c r="D1463" s="101" t="str">
        <f t="shared" si="131"/>
        <v>3-2</v>
      </c>
      <c r="E1463" s="78" t="str">
        <f t="shared" si="132"/>
        <v>3-2-16</v>
      </c>
      <c r="F1463" s="76">
        <v>3</v>
      </c>
      <c r="G1463" s="76">
        <v>2</v>
      </c>
      <c r="H1463" s="76">
        <v>16</v>
      </c>
      <c r="I1463">
        <f t="shared" si="135"/>
        <v>0.77355371900826442</v>
      </c>
      <c r="J1463">
        <f t="shared" si="135"/>
        <v>0.79668049792531137</v>
      </c>
    </row>
    <row r="1464" spans="3:10" x14ac:dyDescent="0.2">
      <c r="C1464">
        <v>1457</v>
      </c>
      <c r="D1464" s="101" t="str">
        <f t="shared" si="131"/>
        <v>3-2</v>
      </c>
      <c r="E1464" s="78" t="str">
        <f t="shared" si="132"/>
        <v>3-2-17</v>
      </c>
      <c r="F1464" s="76">
        <v>3</v>
      </c>
      <c r="G1464" s="76">
        <v>2</v>
      </c>
      <c r="H1464" s="76">
        <v>17</v>
      </c>
      <c r="I1464">
        <f t="shared" si="135"/>
        <v>0.7537190082644627</v>
      </c>
      <c r="J1464">
        <f t="shared" si="135"/>
        <v>0.8365145228215769</v>
      </c>
    </row>
    <row r="1465" spans="3:10" x14ac:dyDescent="0.2">
      <c r="C1465">
        <v>1458</v>
      </c>
      <c r="D1465" s="101" t="str">
        <f t="shared" si="131"/>
        <v>3-2</v>
      </c>
      <c r="E1465" s="78" t="str">
        <f t="shared" si="132"/>
        <v>3-2-18</v>
      </c>
      <c r="F1465" s="76">
        <v>3</v>
      </c>
      <c r="G1465" s="76">
        <v>2</v>
      </c>
      <c r="H1465" s="76">
        <v>18</v>
      </c>
      <c r="I1465">
        <f t="shared" si="135"/>
        <v>0.61487603305785121</v>
      </c>
      <c r="J1465">
        <f t="shared" si="135"/>
        <v>0.79668049792531137</v>
      </c>
    </row>
    <row r="1466" spans="3:10" x14ac:dyDescent="0.2">
      <c r="C1466">
        <v>1459</v>
      </c>
      <c r="D1466" s="101" t="str">
        <f t="shared" si="131"/>
        <v>3-2</v>
      </c>
      <c r="E1466" s="78" t="str">
        <f t="shared" si="132"/>
        <v>3-2-19</v>
      </c>
      <c r="F1466" s="76">
        <v>3</v>
      </c>
      <c r="G1466" s="76">
        <v>2</v>
      </c>
      <c r="H1466" s="76">
        <v>19</v>
      </c>
      <c r="I1466">
        <f t="shared" si="135"/>
        <v>0.99173553719008267</v>
      </c>
      <c r="J1466">
        <f t="shared" si="135"/>
        <v>1.5933609958506227</v>
      </c>
    </row>
    <row r="1467" spans="3:10" x14ac:dyDescent="0.2">
      <c r="C1467">
        <v>1460</v>
      </c>
      <c r="D1467" s="101" t="str">
        <f t="shared" si="131"/>
        <v>3-2</v>
      </c>
      <c r="E1467" s="78" t="str">
        <f t="shared" si="132"/>
        <v>3-2-20</v>
      </c>
      <c r="F1467" s="76">
        <v>3</v>
      </c>
      <c r="G1467" s="76">
        <v>2</v>
      </c>
      <c r="H1467" s="76">
        <v>20</v>
      </c>
      <c r="I1467">
        <f t="shared" si="135"/>
        <v>0.99173553719008267</v>
      </c>
      <c r="J1467">
        <f t="shared" si="135"/>
        <v>2.9875518672199175</v>
      </c>
    </row>
    <row r="1468" spans="3:10" x14ac:dyDescent="0.2">
      <c r="C1468">
        <v>1461</v>
      </c>
      <c r="D1468" s="101" t="str">
        <f t="shared" si="131"/>
        <v>3-2</v>
      </c>
      <c r="E1468" s="78" t="str">
        <f t="shared" si="132"/>
        <v>3-2-21</v>
      </c>
      <c r="F1468" s="76">
        <v>3</v>
      </c>
      <c r="G1468" s="76">
        <v>2</v>
      </c>
      <c r="H1468" s="76">
        <v>21</v>
      </c>
      <c r="I1468">
        <f t="shared" si="135"/>
        <v>0.99173553719008267</v>
      </c>
      <c r="J1468">
        <f t="shared" si="135"/>
        <v>2.7087136929460582</v>
      </c>
    </row>
    <row r="1469" spans="3:10" x14ac:dyDescent="0.2">
      <c r="C1469">
        <v>1462</v>
      </c>
      <c r="D1469" s="101" t="str">
        <f t="shared" si="131"/>
        <v>3-2</v>
      </c>
      <c r="E1469" s="78" t="str">
        <f t="shared" si="132"/>
        <v>3-2-22</v>
      </c>
      <c r="F1469" s="76">
        <v>3</v>
      </c>
      <c r="G1469" s="76">
        <v>2</v>
      </c>
      <c r="H1469" s="76">
        <v>22</v>
      </c>
      <c r="I1469">
        <f t="shared" si="135"/>
        <v>1.0909090909090908</v>
      </c>
      <c r="J1469">
        <f t="shared" si="135"/>
        <v>1.9917012448132783</v>
      </c>
    </row>
    <row r="1470" spans="3:10" x14ac:dyDescent="0.2">
      <c r="C1470">
        <v>1463</v>
      </c>
      <c r="D1470" s="101" t="str">
        <f t="shared" si="131"/>
        <v>3-2</v>
      </c>
      <c r="E1470" s="78" t="str">
        <f t="shared" si="132"/>
        <v>3-2-23</v>
      </c>
      <c r="F1470" s="76">
        <v>3</v>
      </c>
      <c r="G1470" s="76">
        <v>2</v>
      </c>
      <c r="H1470" s="76">
        <v>23</v>
      </c>
      <c r="I1470">
        <f t="shared" si="135"/>
        <v>1.1305785123966943</v>
      </c>
      <c r="J1470">
        <f t="shared" si="135"/>
        <v>1.5535269709543571</v>
      </c>
    </row>
    <row r="1471" spans="3:10" x14ac:dyDescent="0.2">
      <c r="C1471">
        <v>1464</v>
      </c>
      <c r="D1471" s="101" t="str">
        <f t="shared" si="131"/>
        <v>3-2</v>
      </c>
      <c r="E1471" s="78" t="str">
        <f t="shared" si="132"/>
        <v>3-2-24</v>
      </c>
      <c r="F1471" s="76">
        <v>3</v>
      </c>
      <c r="G1471" s="76">
        <v>2</v>
      </c>
      <c r="H1471" s="76">
        <v>24</v>
      </c>
      <c r="I1471">
        <f t="shared" si="135"/>
        <v>1.1504132231404958</v>
      </c>
      <c r="J1471">
        <f t="shared" si="135"/>
        <v>1.1551867219917014</v>
      </c>
    </row>
    <row r="1472" spans="3:10" x14ac:dyDescent="0.2">
      <c r="C1472">
        <v>1465</v>
      </c>
      <c r="D1472" s="101" t="str">
        <f t="shared" si="131"/>
        <v>3-3</v>
      </c>
      <c r="E1472" s="78" t="str">
        <f t="shared" si="132"/>
        <v>3-3-1</v>
      </c>
      <c r="F1472" s="76">
        <v>3</v>
      </c>
      <c r="G1472" s="76">
        <v>3</v>
      </c>
      <c r="H1472" s="76">
        <v>1</v>
      </c>
      <c r="I1472">
        <f t="shared" si="135"/>
        <v>1.1504132231404958</v>
      </c>
      <c r="J1472">
        <f t="shared" si="135"/>
        <v>0.79668049792531137</v>
      </c>
    </row>
    <row r="1473" spans="3:10" x14ac:dyDescent="0.2">
      <c r="C1473">
        <v>1466</v>
      </c>
      <c r="D1473" s="101" t="str">
        <f t="shared" si="131"/>
        <v>3-3</v>
      </c>
      <c r="E1473" s="78" t="str">
        <f t="shared" si="132"/>
        <v>3-3-2</v>
      </c>
      <c r="F1473" s="76">
        <v>3</v>
      </c>
      <c r="G1473" s="76">
        <v>3</v>
      </c>
      <c r="H1473" s="76">
        <v>2</v>
      </c>
      <c r="I1473">
        <f t="shared" ref="I1473:J1488" si="136">I1449</f>
        <v>1.1504132231404958</v>
      </c>
      <c r="J1473">
        <f t="shared" si="136"/>
        <v>0.39834024896265569</v>
      </c>
    </row>
    <row r="1474" spans="3:10" x14ac:dyDescent="0.2">
      <c r="C1474">
        <v>1467</v>
      </c>
      <c r="D1474" s="101" t="str">
        <f t="shared" si="131"/>
        <v>3-3</v>
      </c>
      <c r="E1474" s="78" t="str">
        <f t="shared" si="132"/>
        <v>3-3-3</v>
      </c>
      <c r="F1474" s="76">
        <v>3</v>
      </c>
      <c r="G1474" s="76">
        <v>3</v>
      </c>
      <c r="H1474" s="76">
        <v>3</v>
      </c>
      <c r="I1474">
        <f t="shared" si="136"/>
        <v>1.1504132231404958</v>
      </c>
      <c r="J1474">
        <f t="shared" si="136"/>
        <v>3.9834024896265571E-2</v>
      </c>
    </row>
    <row r="1475" spans="3:10" x14ac:dyDescent="0.2">
      <c r="C1475">
        <v>1468</v>
      </c>
      <c r="D1475" s="101" t="str">
        <f t="shared" si="131"/>
        <v>3-3</v>
      </c>
      <c r="E1475" s="78" t="str">
        <f t="shared" si="132"/>
        <v>3-3-4</v>
      </c>
      <c r="F1475" s="76">
        <v>3</v>
      </c>
      <c r="G1475" s="76">
        <v>3</v>
      </c>
      <c r="H1475" s="76">
        <v>4</v>
      </c>
      <c r="I1475">
        <f t="shared" si="136"/>
        <v>1.1504132231404958</v>
      </c>
      <c r="J1475">
        <f t="shared" si="136"/>
        <v>1.9917012448132786E-2</v>
      </c>
    </row>
    <row r="1476" spans="3:10" x14ac:dyDescent="0.2">
      <c r="C1476">
        <v>1469</v>
      </c>
      <c r="D1476" s="101" t="str">
        <f t="shared" si="131"/>
        <v>3-3</v>
      </c>
      <c r="E1476" s="78" t="str">
        <f t="shared" si="132"/>
        <v>3-3-5</v>
      </c>
      <c r="F1476" s="76">
        <v>3</v>
      </c>
      <c r="G1476" s="76">
        <v>3</v>
      </c>
      <c r="H1476" s="76">
        <v>5</v>
      </c>
      <c r="I1476">
        <f t="shared" si="136"/>
        <v>1.1305785123966943</v>
      </c>
      <c r="J1476">
        <f t="shared" si="136"/>
        <v>1.9917012448132786E-2</v>
      </c>
    </row>
    <row r="1477" spans="3:10" x14ac:dyDescent="0.2">
      <c r="C1477">
        <v>1470</v>
      </c>
      <c r="D1477" s="101" t="str">
        <f t="shared" si="131"/>
        <v>3-3</v>
      </c>
      <c r="E1477" s="78" t="str">
        <f t="shared" si="132"/>
        <v>3-3-6</v>
      </c>
      <c r="F1477" s="76">
        <v>3</v>
      </c>
      <c r="G1477" s="76">
        <v>3</v>
      </c>
      <c r="H1477" s="76">
        <v>6</v>
      </c>
      <c r="I1477">
        <f t="shared" si="136"/>
        <v>1.1305785123966943</v>
      </c>
      <c r="J1477">
        <f t="shared" si="136"/>
        <v>1.9917012448132786E-2</v>
      </c>
    </row>
    <row r="1478" spans="3:10" x14ac:dyDescent="0.2">
      <c r="C1478">
        <v>1471</v>
      </c>
      <c r="D1478" s="101" t="str">
        <f t="shared" si="131"/>
        <v>3-3</v>
      </c>
      <c r="E1478" s="78" t="str">
        <f t="shared" si="132"/>
        <v>3-3-7</v>
      </c>
      <c r="F1478" s="76">
        <v>3</v>
      </c>
      <c r="G1478" s="76">
        <v>3</v>
      </c>
      <c r="H1478" s="76">
        <v>7</v>
      </c>
      <c r="I1478">
        <f t="shared" si="136"/>
        <v>0.99173553719008267</v>
      </c>
      <c r="J1478">
        <f t="shared" si="136"/>
        <v>3.9834024896265571E-2</v>
      </c>
    </row>
    <row r="1479" spans="3:10" x14ac:dyDescent="0.2">
      <c r="C1479">
        <v>1472</v>
      </c>
      <c r="D1479" s="101" t="str">
        <f t="shared" si="131"/>
        <v>3-3</v>
      </c>
      <c r="E1479" s="78" t="str">
        <f t="shared" si="132"/>
        <v>3-3-8</v>
      </c>
      <c r="F1479" s="76">
        <v>3</v>
      </c>
      <c r="G1479" s="76">
        <v>3</v>
      </c>
      <c r="H1479" s="76">
        <v>8</v>
      </c>
      <c r="I1479">
        <f t="shared" si="136"/>
        <v>0.79338842975206614</v>
      </c>
      <c r="J1479">
        <f t="shared" si="136"/>
        <v>0.17925311203319505</v>
      </c>
    </row>
    <row r="1480" spans="3:10" x14ac:dyDescent="0.2">
      <c r="C1480">
        <v>1473</v>
      </c>
      <c r="D1480" s="101" t="str">
        <f t="shared" si="131"/>
        <v>3-3</v>
      </c>
      <c r="E1480" s="78" t="str">
        <f t="shared" si="132"/>
        <v>3-3-9</v>
      </c>
      <c r="F1480" s="76">
        <v>3</v>
      </c>
      <c r="G1480" s="76">
        <v>3</v>
      </c>
      <c r="H1480" s="76">
        <v>9</v>
      </c>
      <c r="I1480">
        <f t="shared" si="136"/>
        <v>0.83305785123966936</v>
      </c>
      <c r="J1480">
        <f t="shared" si="136"/>
        <v>0.69709543568464738</v>
      </c>
    </row>
    <row r="1481" spans="3:10" x14ac:dyDescent="0.2">
      <c r="C1481">
        <v>1474</v>
      </c>
      <c r="D1481" s="101" t="str">
        <f t="shared" ref="D1481:D1544" si="137">F1481&amp;"-"&amp;G1481</f>
        <v>3-3</v>
      </c>
      <c r="E1481" s="78" t="str">
        <f t="shared" ref="E1481:E1544" si="138">F1481&amp;"-"&amp;G1481&amp;"-"&amp;H1481</f>
        <v>3-3-10</v>
      </c>
      <c r="F1481" s="76">
        <v>3</v>
      </c>
      <c r="G1481" s="76">
        <v>3</v>
      </c>
      <c r="H1481" s="76">
        <v>10</v>
      </c>
      <c r="I1481">
        <f t="shared" si="136"/>
        <v>1.2099173553719007</v>
      </c>
      <c r="J1481">
        <f t="shared" si="136"/>
        <v>1.5535269709543571</v>
      </c>
    </row>
    <row r="1482" spans="3:10" x14ac:dyDescent="0.2">
      <c r="C1482">
        <v>1475</v>
      </c>
      <c r="D1482" s="101" t="str">
        <f t="shared" si="137"/>
        <v>3-3</v>
      </c>
      <c r="E1482" s="78" t="str">
        <f t="shared" si="138"/>
        <v>3-3-11</v>
      </c>
      <c r="F1482" s="76">
        <v>3</v>
      </c>
      <c r="G1482" s="76">
        <v>3</v>
      </c>
      <c r="H1482" s="76">
        <v>11</v>
      </c>
      <c r="I1482">
        <f t="shared" si="136"/>
        <v>1.2099173553719007</v>
      </c>
      <c r="J1482">
        <f t="shared" si="136"/>
        <v>1.4937759336099588</v>
      </c>
    </row>
    <row r="1483" spans="3:10" x14ac:dyDescent="0.2">
      <c r="C1483">
        <v>1476</v>
      </c>
      <c r="D1483" s="101" t="str">
        <f t="shared" si="137"/>
        <v>3-3</v>
      </c>
      <c r="E1483" s="78" t="str">
        <f t="shared" si="138"/>
        <v>3-3-12</v>
      </c>
      <c r="F1483" s="76">
        <v>3</v>
      </c>
      <c r="G1483" s="76">
        <v>3</v>
      </c>
      <c r="H1483" s="76">
        <v>12</v>
      </c>
      <c r="I1483">
        <f t="shared" si="136"/>
        <v>1.2297520661157024</v>
      </c>
      <c r="J1483">
        <f t="shared" si="136"/>
        <v>0.99585062240663913</v>
      </c>
    </row>
    <row r="1484" spans="3:10" x14ac:dyDescent="0.2">
      <c r="C1484">
        <v>1477</v>
      </c>
      <c r="D1484" s="101" t="str">
        <f t="shared" si="137"/>
        <v>3-3</v>
      </c>
      <c r="E1484" s="78" t="str">
        <f t="shared" si="138"/>
        <v>3-3-13</v>
      </c>
      <c r="F1484" s="76">
        <v>3</v>
      </c>
      <c r="G1484" s="76">
        <v>3</v>
      </c>
      <c r="H1484" s="76">
        <v>13</v>
      </c>
      <c r="I1484">
        <f t="shared" si="136"/>
        <v>0.79338842975206614</v>
      </c>
      <c r="J1484">
        <f t="shared" si="136"/>
        <v>1.3543568464730291</v>
      </c>
    </row>
    <row r="1485" spans="3:10" x14ac:dyDescent="0.2">
      <c r="C1485">
        <v>1478</v>
      </c>
      <c r="D1485" s="101" t="str">
        <f t="shared" si="137"/>
        <v>3-3</v>
      </c>
      <c r="E1485" s="78" t="str">
        <f t="shared" si="138"/>
        <v>3-3-14</v>
      </c>
      <c r="F1485" s="76">
        <v>3</v>
      </c>
      <c r="G1485" s="76">
        <v>3</v>
      </c>
      <c r="H1485" s="76">
        <v>14</v>
      </c>
      <c r="I1485">
        <f t="shared" si="136"/>
        <v>0.79338842975206614</v>
      </c>
      <c r="J1485">
        <f t="shared" si="136"/>
        <v>0.79668049792531137</v>
      </c>
    </row>
    <row r="1486" spans="3:10" x14ac:dyDescent="0.2">
      <c r="C1486">
        <v>1479</v>
      </c>
      <c r="D1486" s="101" t="str">
        <f t="shared" si="137"/>
        <v>3-3</v>
      </c>
      <c r="E1486" s="78" t="str">
        <f t="shared" si="138"/>
        <v>3-3-15</v>
      </c>
      <c r="F1486" s="76">
        <v>3</v>
      </c>
      <c r="G1486" s="76">
        <v>3</v>
      </c>
      <c r="H1486" s="76">
        <v>15</v>
      </c>
      <c r="I1486">
        <f t="shared" si="136"/>
        <v>0.79338842975206614</v>
      </c>
      <c r="J1486">
        <f t="shared" si="136"/>
        <v>1.1751037344398343</v>
      </c>
    </row>
    <row r="1487" spans="3:10" x14ac:dyDescent="0.2">
      <c r="C1487">
        <v>1480</v>
      </c>
      <c r="D1487" s="101" t="str">
        <f t="shared" si="137"/>
        <v>3-3</v>
      </c>
      <c r="E1487" s="78" t="str">
        <f t="shared" si="138"/>
        <v>3-3-16</v>
      </c>
      <c r="F1487" s="76">
        <v>3</v>
      </c>
      <c r="G1487" s="76">
        <v>3</v>
      </c>
      <c r="H1487" s="76">
        <v>16</v>
      </c>
      <c r="I1487">
        <f t="shared" si="136"/>
        <v>0.77355371900826442</v>
      </c>
      <c r="J1487">
        <f t="shared" si="136"/>
        <v>0.79668049792531137</v>
      </c>
    </row>
    <row r="1488" spans="3:10" x14ac:dyDescent="0.2">
      <c r="C1488">
        <v>1481</v>
      </c>
      <c r="D1488" s="101" t="str">
        <f t="shared" si="137"/>
        <v>3-3</v>
      </c>
      <c r="E1488" s="78" t="str">
        <f t="shared" si="138"/>
        <v>3-3-17</v>
      </c>
      <c r="F1488" s="76">
        <v>3</v>
      </c>
      <c r="G1488" s="76">
        <v>3</v>
      </c>
      <c r="H1488" s="76">
        <v>17</v>
      </c>
      <c r="I1488">
        <f t="shared" si="136"/>
        <v>0.7537190082644627</v>
      </c>
      <c r="J1488">
        <f t="shared" si="136"/>
        <v>0.8365145228215769</v>
      </c>
    </row>
    <row r="1489" spans="3:10" x14ac:dyDescent="0.2">
      <c r="C1489">
        <v>1482</v>
      </c>
      <c r="D1489" s="101" t="str">
        <f t="shared" si="137"/>
        <v>3-3</v>
      </c>
      <c r="E1489" s="78" t="str">
        <f t="shared" si="138"/>
        <v>3-3-18</v>
      </c>
      <c r="F1489" s="76">
        <v>3</v>
      </c>
      <c r="G1489" s="76">
        <v>3</v>
      </c>
      <c r="H1489" s="76">
        <v>18</v>
      </c>
      <c r="I1489">
        <f t="shared" ref="I1489:J1504" si="139">I1465</f>
        <v>0.61487603305785121</v>
      </c>
      <c r="J1489">
        <f t="shared" si="139"/>
        <v>0.79668049792531137</v>
      </c>
    </row>
    <row r="1490" spans="3:10" x14ac:dyDescent="0.2">
      <c r="C1490">
        <v>1483</v>
      </c>
      <c r="D1490" s="101" t="str">
        <f t="shared" si="137"/>
        <v>3-3</v>
      </c>
      <c r="E1490" s="78" t="str">
        <f t="shared" si="138"/>
        <v>3-3-19</v>
      </c>
      <c r="F1490" s="76">
        <v>3</v>
      </c>
      <c r="G1490" s="76">
        <v>3</v>
      </c>
      <c r="H1490" s="76">
        <v>19</v>
      </c>
      <c r="I1490">
        <f t="shared" si="139"/>
        <v>0.99173553719008267</v>
      </c>
      <c r="J1490">
        <f t="shared" si="139"/>
        <v>1.5933609958506227</v>
      </c>
    </row>
    <row r="1491" spans="3:10" x14ac:dyDescent="0.2">
      <c r="C1491">
        <v>1484</v>
      </c>
      <c r="D1491" s="101" t="str">
        <f t="shared" si="137"/>
        <v>3-3</v>
      </c>
      <c r="E1491" s="78" t="str">
        <f t="shared" si="138"/>
        <v>3-3-20</v>
      </c>
      <c r="F1491" s="76">
        <v>3</v>
      </c>
      <c r="G1491" s="76">
        <v>3</v>
      </c>
      <c r="H1491" s="76">
        <v>20</v>
      </c>
      <c r="I1491">
        <f t="shared" si="139"/>
        <v>0.99173553719008267</v>
      </c>
      <c r="J1491">
        <f t="shared" si="139"/>
        <v>2.9875518672199175</v>
      </c>
    </row>
    <row r="1492" spans="3:10" x14ac:dyDescent="0.2">
      <c r="C1492">
        <v>1485</v>
      </c>
      <c r="D1492" s="101" t="str">
        <f t="shared" si="137"/>
        <v>3-3</v>
      </c>
      <c r="E1492" s="78" t="str">
        <f t="shared" si="138"/>
        <v>3-3-21</v>
      </c>
      <c r="F1492" s="76">
        <v>3</v>
      </c>
      <c r="G1492" s="76">
        <v>3</v>
      </c>
      <c r="H1492" s="76">
        <v>21</v>
      </c>
      <c r="I1492">
        <f t="shared" si="139"/>
        <v>0.99173553719008267</v>
      </c>
      <c r="J1492">
        <f t="shared" si="139"/>
        <v>2.7087136929460582</v>
      </c>
    </row>
    <row r="1493" spans="3:10" x14ac:dyDescent="0.2">
      <c r="C1493">
        <v>1486</v>
      </c>
      <c r="D1493" s="101" t="str">
        <f t="shared" si="137"/>
        <v>3-3</v>
      </c>
      <c r="E1493" s="78" t="str">
        <f t="shared" si="138"/>
        <v>3-3-22</v>
      </c>
      <c r="F1493" s="76">
        <v>3</v>
      </c>
      <c r="G1493" s="76">
        <v>3</v>
      </c>
      <c r="H1493" s="76">
        <v>22</v>
      </c>
      <c r="I1493">
        <f t="shared" si="139"/>
        <v>1.0909090909090908</v>
      </c>
      <c r="J1493">
        <f t="shared" si="139"/>
        <v>1.9917012448132783</v>
      </c>
    </row>
    <row r="1494" spans="3:10" x14ac:dyDescent="0.2">
      <c r="C1494">
        <v>1487</v>
      </c>
      <c r="D1494" s="101" t="str">
        <f t="shared" si="137"/>
        <v>3-3</v>
      </c>
      <c r="E1494" s="78" t="str">
        <f t="shared" si="138"/>
        <v>3-3-23</v>
      </c>
      <c r="F1494" s="76">
        <v>3</v>
      </c>
      <c r="G1494" s="76">
        <v>3</v>
      </c>
      <c r="H1494" s="76">
        <v>23</v>
      </c>
      <c r="I1494">
        <f t="shared" si="139"/>
        <v>1.1305785123966943</v>
      </c>
      <c r="J1494">
        <f t="shared" si="139"/>
        <v>1.5535269709543571</v>
      </c>
    </row>
    <row r="1495" spans="3:10" x14ac:dyDescent="0.2">
      <c r="C1495">
        <v>1488</v>
      </c>
      <c r="D1495" s="101" t="str">
        <f t="shared" si="137"/>
        <v>3-3</v>
      </c>
      <c r="E1495" s="78" t="str">
        <f t="shared" si="138"/>
        <v>3-3-24</v>
      </c>
      <c r="F1495" s="76">
        <v>3</v>
      </c>
      <c r="G1495" s="76">
        <v>3</v>
      </c>
      <c r="H1495" s="76">
        <v>24</v>
      </c>
      <c r="I1495">
        <f t="shared" si="139"/>
        <v>1.1504132231404958</v>
      </c>
      <c r="J1495">
        <f t="shared" si="139"/>
        <v>1.1551867219917014</v>
      </c>
    </row>
    <row r="1496" spans="3:10" x14ac:dyDescent="0.2">
      <c r="C1496">
        <v>1489</v>
      </c>
      <c r="D1496" s="101" t="str">
        <f t="shared" si="137"/>
        <v>3-4</v>
      </c>
      <c r="E1496" s="78" t="str">
        <f t="shared" si="138"/>
        <v>3-4-1</v>
      </c>
      <c r="F1496" s="76">
        <v>3</v>
      </c>
      <c r="G1496" s="76">
        <v>4</v>
      </c>
      <c r="H1496" s="76">
        <v>1</v>
      </c>
      <c r="I1496">
        <f t="shared" si="139"/>
        <v>1.1504132231404958</v>
      </c>
      <c r="J1496">
        <f t="shared" si="139"/>
        <v>0.79668049792531137</v>
      </c>
    </row>
    <row r="1497" spans="3:10" x14ac:dyDescent="0.2">
      <c r="C1497">
        <v>1490</v>
      </c>
      <c r="D1497" s="101" t="str">
        <f t="shared" si="137"/>
        <v>3-4</v>
      </c>
      <c r="E1497" s="78" t="str">
        <f t="shared" si="138"/>
        <v>3-4-2</v>
      </c>
      <c r="F1497" s="76">
        <v>3</v>
      </c>
      <c r="G1497" s="76">
        <v>4</v>
      </c>
      <c r="H1497" s="76">
        <v>2</v>
      </c>
      <c r="I1497">
        <f t="shared" si="139"/>
        <v>1.1504132231404958</v>
      </c>
      <c r="J1497">
        <f t="shared" si="139"/>
        <v>0.39834024896265569</v>
      </c>
    </row>
    <row r="1498" spans="3:10" x14ac:dyDescent="0.2">
      <c r="C1498">
        <v>1491</v>
      </c>
      <c r="D1498" s="101" t="str">
        <f t="shared" si="137"/>
        <v>3-4</v>
      </c>
      <c r="E1498" s="78" t="str">
        <f t="shared" si="138"/>
        <v>3-4-3</v>
      </c>
      <c r="F1498" s="76">
        <v>3</v>
      </c>
      <c r="G1498" s="76">
        <v>4</v>
      </c>
      <c r="H1498" s="76">
        <v>3</v>
      </c>
      <c r="I1498">
        <f t="shared" si="139"/>
        <v>1.1504132231404958</v>
      </c>
      <c r="J1498">
        <f t="shared" si="139"/>
        <v>3.9834024896265571E-2</v>
      </c>
    </row>
    <row r="1499" spans="3:10" x14ac:dyDescent="0.2">
      <c r="C1499">
        <v>1492</v>
      </c>
      <c r="D1499" s="101" t="str">
        <f t="shared" si="137"/>
        <v>3-4</v>
      </c>
      <c r="E1499" s="78" t="str">
        <f t="shared" si="138"/>
        <v>3-4-4</v>
      </c>
      <c r="F1499" s="76">
        <v>3</v>
      </c>
      <c r="G1499" s="76">
        <v>4</v>
      </c>
      <c r="H1499" s="76">
        <v>4</v>
      </c>
      <c r="I1499">
        <f t="shared" si="139"/>
        <v>1.1504132231404958</v>
      </c>
      <c r="J1499">
        <f t="shared" si="139"/>
        <v>1.9917012448132786E-2</v>
      </c>
    </row>
    <row r="1500" spans="3:10" x14ac:dyDescent="0.2">
      <c r="C1500">
        <v>1493</v>
      </c>
      <c r="D1500" s="101" t="str">
        <f t="shared" si="137"/>
        <v>3-4</v>
      </c>
      <c r="E1500" s="78" t="str">
        <f t="shared" si="138"/>
        <v>3-4-5</v>
      </c>
      <c r="F1500" s="76">
        <v>3</v>
      </c>
      <c r="G1500" s="76">
        <v>4</v>
      </c>
      <c r="H1500" s="76">
        <v>5</v>
      </c>
      <c r="I1500">
        <f t="shared" si="139"/>
        <v>1.1305785123966943</v>
      </c>
      <c r="J1500">
        <f t="shared" si="139"/>
        <v>1.9917012448132786E-2</v>
      </c>
    </row>
    <row r="1501" spans="3:10" x14ac:dyDescent="0.2">
      <c r="C1501">
        <v>1494</v>
      </c>
      <c r="D1501" s="101" t="str">
        <f t="shared" si="137"/>
        <v>3-4</v>
      </c>
      <c r="E1501" s="78" t="str">
        <f t="shared" si="138"/>
        <v>3-4-6</v>
      </c>
      <c r="F1501" s="76">
        <v>3</v>
      </c>
      <c r="G1501" s="76">
        <v>4</v>
      </c>
      <c r="H1501" s="76">
        <v>6</v>
      </c>
      <c r="I1501">
        <f t="shared" si="139"/>
        <v>1.1305785123966943</v>
      </c>
      <c r="J1501">
        <f t="shared" si="139"/>
        <v>1.9917012448132786E-2</v>
      </c>
    </row>
    <row r="1502" spans="3:10" x14ac:dyDescent="0.2">
      <c r="C1502">
        <v>1495</v>
      </c>
      <c r="D1502" s="101" t="str">
        <f t="shared" si="137"/>
        <v>3-4</v>
      </c>
      <c r="E1502" s="78" t="str">
        <f t="shared" si="138"/>
        <v>3-4-7</v>
      </c>
      <c r="F1502" s="76">
        <v>3</v>
      </c>
      <c r="G1502" s="76">
        <v>4</v>
      </c>
      <c r="H1502" s="76">
        <v>7</v>
      </c>
      <c r="I1502">
        <f t="shared" si="139"/>
        <v>0.99173553719008267</v>
      </c>
      <c r="J1502">
        <f t="shared" si="139"/>
        <v>3.9834024896265571E-2</v>
      </c>
    </row>
    <row r="1503" spans="3:10" x14ac:dyDescent="0.2">
      <c r="C1503">
        <v>1496</v>
      </c>
      <c r="D1503" s="101" t="str">
        <f t="shared" si="137"/>
        <v>3-4</v>
      </c>
      <c r="E1503" s="78" t="str">
        <f t="shared" si="138"/>
        <v>3-4-8</v>
      </c>
      <c r="F1503" s="76">
        <v>3</v>
      </c>
      <c r="G1503" s="76">
        <v>4</v>
      </c>
      <c r="H1503" s="76">
        <v>8</v>
      </c>
      <c r="I1503">
        <f t="shared" si="139"/>
        <v>0.79338842975206614</v>
      </c>
      <c r="J1503">
        <f t="shared" si="139"/>
        <v>0.17925311203319505</v>
      </c>
    </row>
    <row r="1504" spans="3:10" x14ac:dyDescent="0.2">
      <c r="C1504">
        <v>1497</v>
      </c>
      <c r="D1504" s="101" t="str">
        <f t="shared" si="137"/>
        <v>3-4</v>
      </c>
      <c r="E1504" s="78" t="str">
        <f t="shared" si="138"/>
        <v>3-4-9</v>
      </c>
      <c r="F1504" s="76">
        <v>3</v>
      </c>
      <c r="G1504" s="76">
        <v>4</v>
      </c>
      <c r="H1504" s="76">
        <v>9</v>
      </c>
      <c r="I1504">
        <f t="shared" si="139"/>
        <v>0.83305785123966936</v>
      </c>
      <c r="J1504">
        <f t="shared" si="139"/>
        <v>0.69709543568464738</v>
      </c>
    </row>
    <row r="1505" spans="3:10" x14ac:dyDescent="0.2">
      <c r="C1505">
        <v>1498</v>
      </c>
      <c r="D1505" s="101" t="str">
        <f t="shared" si="137"/>
        <v>3-4</v>
      </c>
      <c r="E1505" s="78" t="str">
        <f t="shared" si="138"/>
        <v>3-4-10</v>
      </c>
      <c r="F1505" s="76">
        <v>3</v>
      </c>
      <c r="G1505" s="76">
        <v>4</v>
      </c>
      <c r="H1505" s="76">
        <v>10</v>
      </c>
      <c r="I1505">
        <f t="shared" ref="I1505:J1520" si="140">I1481</f>
        <v>1.2099173553719007</v>
      </c>
      <c r="J1505">
        <f t="shared" si="140"/>
        <v>1.5535269709543571</v>
      </c>
    </row>
    <row r="1506" spans="3:10" x14ac:dyDescent="0.2">
      <c r="C1506">
        <v>1499</v>
      </c>
      <c r="D1506" s="101" t="str">
        <f t="shared" si="137"/>
        <v>3-4</v>
      </c>
      <c r="E1506" s="78" t="str">
        <f t="shared" si="138"/>
        <v>3-4-11</v>
      </c>
      <c r="F1506" s="76">
        <v>3</v>
      </c>
      <c r="G1506" s="76">
        <v>4</v>
      </c>
      <c r="H1506" s="76">
        <v>11</v>
      </c>
      <c r="I1506">
        <f t="shared" si="140"/>
        <v>1.2099173553719007</v>
      </c>
      <c r="J1506">
        <f t="shared" si="140"/>
        <v>1.4937759336099588</v>
      </c>
    </row>
    <row r="1507" spans="3:10" x14ac:dyDescent="0.2">
      <c r="C1507">
        <v>1500</v>
      </c>
      <c r="D1507" s="101" t="str">
        <f t="shared" si="137"/>
        <v>3-4</v>
      </c>
      <c r="E1507" s="78" t="str">
        <f t="shared" si="138"/>
        <v>3-4-12</v>
      </c>
      <c r="F1507" s="76">
        <v>3</v>
      </c>
      <c r="G1507" s="76">
        <v>4</v>
      </c>
      <c r="H1507" s="76">
        <v>12</v>
      </c>
      <c r="I1507">
        <f t="shared" si="140"/>
        <v>1.2297520661157024</v>
      </c>
      <c r="J1507">
        <f t="shared" si="140"/>
        <v>0.99585062240663913</v>
      </c>
    </row>
    <row r="1508" spans="3:10" x14ac:dyDescent="0.2">
      <c r="C1508">
        <v>1501</v>
      </c>
      <c r="D1508" s="101" t="str">
        <f t="shared" si="137"/>
        <v>3-4</v>
      </c>
      <c r="E1508" s="78" t="str">
        <f t="shared" si="138"/>
        <v>3-4-13</v>
      </c>
      <c r="F1508" s="76">
        <v>3</v>
      </c>
      <c r="G1508" s="76">
        <v>4</v>
      </c>
      <c r="H1508" s="76">
        <v>13</v>
      </c>
      <c r="I1508">
        <f t="shared" si="140"/>
        <v>0.79338842975206614</v>
      </c>
      <c r="J1508">
        <f t="shared" si="140"/>
        <v>1.3543568464730291</v>
      </c>
    </row>
    <row r="1509" spans="3:10" x14ac:dyDescent="0.2">
      <c r="C1509">
        <v>1502</v>
      </c>
      <c r="D1509" s="101" t="str">
        <f t="shared" si="137"/>
        <v>3-4</v>
      </c>
      <c r="E1509" s="78" t="str">
        <f t="shared" si="138"/>
        <v>3-4-14</v>
      </c>
      <c r="F1509" s="76">
        <v>3</v>
      </c>
      <c r="G1509" s="76">
        <v>4</v>
      </c>
      <c r="H1509" s="76">
        <v>14</v>
      </c>
      <c r="I1509">
        <f t="shared" si="140"/>
        <v>0.79338842975206614</v>
      </c>
      <c r="J1509">
        <f t="shared" si="140"/>
        <v>0.79668049792531137</v>
      </c>
    </row>
    <row r="1510" spans="3:10" x14ac:dyDescent="0.2">
      <c r="C1510">
        <v>1503</v>
      </c>
      <c r="D1510" s="101" t="str">
        <f t="shared" si="137"/>
        <v>3-4</v>
      </c>
      <c r="E1510" s="78" t="str">
        <f t="shared" si="138"/>
        <v>3-4-15</v>
      </c>
      <c r="F1510" s="76">
        <v>3</v>
      </c>
      <c r="G1510" s="76">
        <v>4</v>
      </c>
      <c r="H1510" s="76">
        <v>15</v>
      </c>
      <c r="I1510">
        <f t="shared" si="140"/>
        <v>0.79338842975206614</v>
      </c>
      <c r="J1510">
        <f t="shared" si="140"/>
        <v>1.1751037344398343</v>
      </c>
    </row>
    <row r="1511" spans="3:10" x14ac:dyDescent="0.2">
      <c r="C1511">
        <v>1504</v>
      </c>
      <c r="D1511" s="101" t="str">
        <f t="shared" si="137"/>
        <v>3-4</v>
      </c>
      <c r="E1511" s="78" t="str">
        <f t="shared" si="138"/>
        <v>3-4-16</v>
      </c>
      <c r="F1511" s="76">
        <v>3</v>
      </c>
      <c r="G1511" s="76">
        <v>4</v>
      </c>
      <c r="H1511" s="76">
        <v>16</v>
      </c>
      <c r="I1511">
        <f t="shared" si="140"/>
        <v>0.77355371900826442</v>
      </c>
      <c r="J1511">
        <f t="shared" si="140"/>
        <v>0.79668049792531137</v>
      </c>
    </row>
    <row r="1512" spans="3:10" x14ac:dyDescent="0.2">
      <c r="C1512">
        <v>1505</v>
      </c>
      <c r="D1512" s="101" t="str">
        <f t="shared" si="137"/>
        <v>3-4</v>
      </c>
      <c r="E1512" s="78" t="str">
        <f t="shared" si="138"/>
        <v>3-4-17</v>
      </c>
      <c r="F1512" s="76">
        <v>3</v>
      </c>
      <c r="G1512" s="76">
        <v>4</v>
      </c>
      <c r="H1512" s="76">
        <v>17</v>
      </c>
      <c r="I1512">
        <f t="shared" si="140"/>
        <v>0.7537190082644627</v>
      </c>
      <c r="J1512">
        <f t="shared" si="140"/>
        <v>0.8365145228215769</v>
      </c>
    </row>
    <row r="1513" spans="3:10" x14ac:dyDescent="0.2">
      <c r="C1513">
        <v>1506</v>
      </c>
      <c r="D1513" s="101" t="str">
        <f t="shared" si="137"/>
        <v>3-4</v>
      </c>
      <c r="E1513" s="78" t="str">
        <f t="shared" si="138"/>
        <v>3-4-18</v>
      </c>
      <c r="F1513" s="76">
        <v>3</v>
      </c>
      <c r="G1513" s="76">
        <v>4</v>
      </c>
      <c r="H1513" s="76">
        <v>18</v>
      </c>
      <c r="I1513">
        <f t="shared" si="140"/>
        <v>0.61487603305785121</v>
      </c>
      <c r="J1513">
        <f t="shared" si="140"/>
        <v>0.79668049792531137</v>
      </c>
    </row>
    <row r="1514" spans="3:10" x14ac:dyDescent="0.2">
      <c r="C1514">
        <v>1507</v>
      </c>
      <c r="D1514" s="101" t="str">
        <f t="shared" si="137"/>
        <v>3-4</v>
      </c>
      <c r="E1514" s="78" t="str">
        <f t="shared" si="138"/>
        <v>3-4-19</v>
      </c>
      <c r="F1514" s="76">
        <v>3</v>
      </c>
      <c r="G1514" s="76">
        <v>4</v>
      </c>
      <c r="H1514" s="76">
        <v>19</v>
      </c>
      <c r="I1514">
        <f t="shared" si="140"/>
        <v>0.99173553719008267</v>
      </c>
      <c r="J1514">
        <f t="shared" si="140"/>
        <v>1.5933609958506227</v>
      </c>
    </row>
    <row r="1515" spans="3:10" x14ac:dyDescent="0.2">
      <c r="C1515">
        <v>1508</v>
      </c>
      <c r="D1515" s="101" t="str">
        <f t="shared" si="137"/>
        <v>3-4</v>
      </c>
      <c r="E1515" s="78" t="str">
        <f t="shared" si="138"/>
        <v>3-4-20</v>
      </c>
      <c r="F1515" s="76">
        <v>3</v>
      </c>
      <c r="G1515" s="76">
        <v>4</v>
      </c>
      <c r="H1515" s="76">
        <v>20</v>
      </c>
      <c r="I1515">
        <f t="shared" si="140"/>
        <v>0.99173553719008267</v>
      </c>
      <c r="J1515">
        <f t="shared" si="140"/>
        <v>2.9875518672199175</v>
      </c>
    </row>
    <row r="1516" spans="3:10" x14ac:dyDescent="0.2">
      <c r="C1516">
        <v>1509</v>
      </c>
      <c r="D1516" s="101" t="str">
        <f t="shared" si="137"/>
        <v>3-4</v>
      </c>
      <c r="E1516" s="78" t="str">
        <f t="shared" si="138"/>
        <v>3-4-21</v>
      </c>
      <c r="F1516" s="76">
        <v>3</v>
      </c>
      <c r="G1516" s="76">
        <v>4</v>
      </c>
      <c r="H1516" s="76">
        <v>21</v>
      </c>
      <c r="I1516">
        <f t="shared" si="140"/>
        <v>0.99173553719008267</v>
      </c>
      <c r="J1516">
        <f t="shared" si="140"/>
        <v>2.7087136929460582</v>
      </c>
    </row>
    <row r="1517" spans="3:10" x14ac:dyDescent="0.2">
      <c r="C1517">
        <v>1510</v>
      </c>
      <c r="D1517" s="101" t="str">
        <f t="shared" si="137"/>
        <v>3-4</v>
      </c>
      <c r="E1517" s="78" t="str">
        <f t="shared" si="138"/>
        <v>3-4-22</v>
      </c>
      <c r="F1517" s="76">
        <v>3</v>
      </c>
      <c r="G1517" s="76">
        <v>4</v>
      </c>
      <c r="H1517" s="76">
        <v>22</v>
      </c>
      <c r="I1517">
        <f t="shared" si="140"/>
        <v>1.0909090909090908</v>
      </c>
      <c r="J1517">
        <f t="shared" si="140"/>
        <v>1.9917012448132783</v>
      </c>
    </row>
    <row r="1518" spans="3:10" x14ac:dyDescent="0.2">
      <c r="C1518">
        <v>1511</v>
      </c>
      <c r="D1518" s="101" t="str">
        <f t="shared" si="137"/>
        <v>3-4</v>
      </c>
      <c r="E1518" s="78" t="str">
        <f t="shared" si="138"/>
        <v>3-4-23</v>
      </c>
      <c r="F1518" s="76">
        <v>3</v>
      </c>
      <c r="G1518" s="76">
        <v>4</v>
      </c>
      <c r="H1518" s="76">
        <v>23</v>
      </c>
      <c r="I1518">
        <f t="shared" si="140"/>
        <v>1.1305785123966943</v>
      </c>
      <c r="J1518">
        <f t="shared" si="140"/>
        <v>1.5535269709543571</v>
      </c>
    </row>
    <row r="1519" spans="3:10" x14ac:dyDescent="0.2">
      <c r="C1519">
        <v>1512</v>
      </c>
      <c r="D1519" s="101" t="str">
        <f t="shared" si="137"/>
        <v>3-4</v>
      </c>
      <c r="E1519" s="78" t="str">
        <f t="shared" si="138"/>
        <v>3-4-24</v>
      </c>
      <c r="F1519" s="76">
        <v>3</v>
      </c>
      <c r="G1519" s="76">
        <v>4</v>
      </c>
      <c r="H1519" s="76">
        <v>24</v>
      </c>
      <c r="I1519">
        <f t="shared" si="140"/>
        <v>1.1504132231404958</v>
      </c>
      <c r="J1519">
        <f t="shared" si="140"/>
        <v>1.1551867219917014</v>
      </c>
    </row>
    <row r="1520" spans="3:10" x14ac:dyDescent="0.2">
      <c r="C1520">
        <v>1513</v>
      </c>
      <c r="D1520" s="101" t="str">
        <f t="shared" si="137"/>
        <v>3-5</v>
      </c>
      <c r="E1520" s="78" t="str">
        <f t="shared" si="138"/>
        <v>3-5-1</v>
      </c>
      <c r="F1520" s="76">
        <v>3</v>
      </c>
      <c r="G1520" s="76">
        <v>5</v>
      </c>
      <c r="H1520" s="76">
        <v>1</v>
      </c>
      <c r="I1520">
        <f t="shared" si="140"/>
        <v>1.1504132231404958</v>
      </c>
      <c r="J1520">
        <f t="shared" si="140"/>
        <v>0.79668049792531137</v>
      </c>
    </row>
    <row r="1521" spans="3:10" x14ac:dyDescent="0.2">
      <c r="C1521">
        <v>1514</v>
      </c>
      <c r="D1521" s="101" t="str">
        <f t="shared" si="137"/>
        <v>3-5</v>
      </c>
      <c r="E1521" s="78" t="str">
        <f t="shared" si="138"/>
        <v>3-5-2</v>
      </c>
      <c r="F1521" s="76">
        <v>3</v>
      </c>
      <c r="G1521" s="76">
        <v>5</v>
      </c>
      <c r="H1521" s="76">
        <v>2</v>
      </c>
      <c r="I1521">
        <f t="shared" ref="I1521:J1536" si="141">I1497</f>
        <v>1.1504132231404958</v>
      </c>
      <c r="J1521">
        <f t="shared" si="141"/>
        <v>0.39834024896265569</v>
      </c>
    </row>
    <row r="1522" spans="3:10" x14ac:dyDescent="0.2">
      <c r="C1522">
        <v>1515</v>
      </c>
      <c r="D1522" s="101" t="str">
        <f t="shared" si="137"/>
        <v>3-5</v>
      </c>
      <c r="E1522" s="78" t="str">
        <f t="shared" si="138"/>
        <v>3-5-3</v>
      </c>
      <c r="F1522" s="76">
        <v>3</v>
      </c>
      <c r="G1522" s="76">
        <v>5</v>
      </c>
      <c r="H1522" s="76">
        <v>3</v>
      </c>
      <c r="I1522">
        <f t="shared" si="141"/>
        <v>1.1504132231404958</v>
      </c>
      <c r="J1522">
        <f t="shared" si="141"/>
        <v>3.9834024896265571E-2</v>
      </c>
    </row>
    <row r="1523" spans="3:10" x14ac:dyDescent="0.2">
      <c r="C1523">
        <v>1516</v>
      </c>
      <c r="D1523" s="101" t="str">
        <f t="shared" si="137"/>
        <v>3-5</v>
      </c>
      <c r="E1523" s="78" t="str">
        <f t="shared" si="138"/>
        <v>3-5-4</v>
      </c>
      <c r="F1523" s="76">
        <v>3</v>
      </c>
      <c r="G1523" s="76">
        <v>5</v>
      </c>
      <c r="H1523" s="76">
        <v>4</v>
      </c>
      <c r="I1523">
        <f t="shared" si="141"/>
        <v>1.1504132231404958</v>
      </c>
      <c r="J1523">
        <f t="shared" si="141"/>
        <v>1.9917012448132786E-2</v>
      </c>
    </row>
    <row r="1524" spans="3:10" x14ac:dyDescent="0.2">
      <c r="C1524">
        <v>1517</v>
      </c>
      <c r="D1524" s="101" t="str">
        <f t="shared" si="137"/>
        <v>3-5</v>
      </c>
      <c r="E1524" s="78" t="str">
        <f t="shared" si="138"/>
        <v>3-5-5</v>
      </c>
      <c r="F1524" s="76">
        <v>3</v>
      </c>
      <c r="G1524" s="76">
        <v>5</v>
      </c>
      <c r="H1524" s="76">
        <v>5</v>
      </c>
      <c r="I1524">
        <f t="shared" si="141"/>
        <v>1.1305785123966943</v>
      </c>
      <c r="J1524">
        <f t="shared" si="141"/>
        <v>1.9917012448132786E-2</v>
      </c>
    </row>
    <row r="1525" spans="3:10" x14ac:dyDescent="0.2">
      <c r="C1525">
        <v>1518</v>
      </c>
      <c r="D1525" s="101" t="str">
        <f t="shared" si="137"/>
        <v>3-5</v>
      </c>
      <c r="E1525" s="78" t="str">
        <f t="shared" si="138"/>
        <v>3-5-6</v>
      </c>
      <c r="F1525" s="76">
        <v>3</v>
      </c>
      <c r="G1525" s="76">
        <v>5</v>
      </c>
      <c r="H1525" s="76">
        <v>6</v>
      </c>
      <c r="I1525">
        <f t="shared" si="141"/>
        <v>1.1305785123966943</v>
      </c>
      <c r="J1525">
        <f t="shared" si="141"/>
        <v>1.9917012448132786E-2</v>
      </c>
    </row>
    <row r="1526" spans="3:10" x14ac:dyDescent="0.2">
      <c r="C1526">
        <v>1519</v>
      </c>
      <c r="D1526" s="101" t="str">
        <f t="shared" si="137"/>
        <v>3-5</v>
      </c>
      <c r="E1526" s="78" t="str">
        <f t="shared" si="138"/>
        <v>3-5-7</v>
      </c>
      <c r="F1526" s="76">
        <v>3</v>
      </c>
      <c r="G1526" s="76">
        <v>5</v>
      </c>
      <c r="H1526" s="76">
        <v>7</v>
      </c>
      <c r="I1526">
        <f t="shared" si="141"/>
        <v>0.99173553719008267</v>
      </c>
      <c r="J1526">
        <f t="shared" si="141"/>
        <v>3.9834024896265571E-2</v>
      </c>
    </row>
    <row r="1527" spans="3:10" x14ac:dyDescent="0.2">
      <c r="C1527">
        <v>1520</v>
      </c>
      <c r="D1527" s="101" t="str">
        <f t="shared" si="137"/>
        <v>3-5</v>
      </c>
      <c r="E1527" s="78" t="str">
        <f t="shared" si="138"/>
        <v>3-5-8</v>
      </c>
      <c r="F1527" s="76">
        <v>3</v>
      </c>
      <c r="G1527" s="76">
        <v>5</v>
      </c>
      <c r="H1527" s="76">
        <v>8</v>
      </c>
      <c r="I1527">
        <f t="shared" si="141"/>
        <v>0.79338842975206614</v>
      </c>
      <c r="J1527">
        <f t="shared" si="141"/>
        <v>0.17925311203319505</v>
      </c>
    </row>
    <row r="1528" spans="3:10" x14ac:dyDescent="0.2">
      <c r="C1528">
        <v>1521</v>
      </c>
      <c r="D1528" s="101" t="str">
        <f t="shared" si="137"/>
        <v>3-5</v>
      </c>
      <c r="E1528" s="78" t="str">
        <f t="shared" si="138"/>
        <v>3-5-9</v>
      </c>
      <c r="F1528" s="76">
        <v>3</v>
      </c>
      <c r="G1528" s="76">
        <v>5</v>
      </c>
      <c r="H1528" s="76">
        <v>9</v>
      </c>
      <c r="I1528">
        <f t="shared" si="141"/>
        <v>0.83305785123966936</v>
      </c>
      <c r="J1528">
        <f t="shared" si="141"/>
        <v>0.69709543568464738</v>
      </c>
    </row>
    <row r="1529" spans="3:10" x14ac:dyDescent="0.2">
      <c r="C1529">
        <v>1522</v>
      </c>
      <c r="D1529" s="101" t="str">
        <f t="shared" si="137"/>
        <v>3-5</v>
      </c>
      <c r="E1529" s="78" t="str">
        <f t="shared" si="138"/>
        <v>3-5-10</v>
      </c>
      <c r="F1529" s="76">
        <v>3</v>
      </c>
      <c r="G1529" s="76">
        <v>5</v>
      </c>
      <c r="H1529" s="76">
        <v>10</v>
      </c>
      <c r="I1529">
        <f t="shared" si="141"/>
        <v>1.2099173553719007</v>
      </c>
      <c r="J1529">
        <f t="shared" si="141"/>
        <v>1.5535269709543571</v>
      </c>
    </row>
    <row r="1530" spans="3:10" x14ac:dyDescent="0.2">
      <c r="C1530">
        <v>1523</v>
      </c>
      <c r="D1530" s="101" t="str">
        <f t="shared" si="137"/>
        <v>3-5</v>
      </c>
      <c r="E1530" s="78" t="str">
        <f t="shared" si="138"/>
        <v>3-5-11</v>
      </c>
      <c r="F1530" s="76">
        <v>3</v>
      </c>
      <c r="G1530" s="76">
        <v>5</v>
      </c>
      <c r="H1530" s="76">
        <v>11</v>
      </c>
      <c r="I1530">
        <f t="shared" si="141"/>
        <v>1.2099173553719007</v>
      </c>
      <c r="J1530">
        <f t="shared" si="141"/>
        <v>1.4937759336099588</v>
      </c>
    </row>
    <row r="1531" spans="3:10" x14ac:dyDescent="0.2">
      <c r="C1531">
        <v>1524</v>
      </c>
      <c r="D1531" s="101" t="str">
        <f t="shared" si="137"/>
        <v>3-5</v>
      </c>
      <c r="E1531" s="78" t="str">
        <f t="shared" si="138"/>
        <v>3-5-12</v>
      </c>
      <c r="F1531" s="76">
        <v>3</v>
      </c>
      <c r="G1531" s="76">
        <v>5</v>
      </c>
      <c r="H1531" s="76">
        <v>12</v>
      </c>
      <c r="I1531">
        <f t="shared" si="141"/>
        <v>1.2297520661157024</v>
      </c>
      <c r="J1531">
        <f t="shared" si="141"/>
        <v>0.99585062240663913</v>
      </c>
    </row>
    <row r="1532" spans="3:10" x14ac:dyDescent="0.2">
      <c r="C1532">
        <v>1525</v>
      </c>
      <c r="D1532" s="101" t="str">
        <f t="shared" si="137"/>
        <v>3-5</v>
      </c>
      <c r="E1532" s="78" t="str">
        <f t="shared" si="138"/>
        <v>3-5-13</v>
      </c>
      <c r="F1532" s="76">
        <v>3</v>
      </c>
      <c r="G1532" s="76">
        <v>5</v>
      </c>
      <c r="H1532" s="76">
        <v>13</v>
      </c>
      <c r="I1532">
        <f t="shared" si="141"/>
        <v>0.79338842975206614</v>
      </c>
      <c r="J1532">
        <f t="shared" si="141"/>
        <v>1.3543568464730291</v>
      </c>
    </row>
    <row r="1533" spans="3:10" x14ac:dyDescent="0.2">
      <c r="C1533">
        <v>1526</v>
      </c>
      <c r="D1533" s="101" t="str">
        <f t="shared" si="137"/>
        <v>3-5</v>
      </c>
      <c r="E1533" s="78" t="str">
        <f t="shared" si="138"/>
        <v>3-5-14</v>
      </c>
      <c r="F1533" s="76">
        <v>3</v>
      </c>
      <c r="G1533" s="76">
        <v>5</v>
      </c>
      <c r="H1533" s="76">
        <v>14</v>
      </c>
      <c r="I1533">
        <f t="shared" si="141"/>
        <v>0.79338842975206614</v>
      </c>
      <c r="J1533">
        <f t="shared" si="141"/>
        <v>0.79668049792531137</v>
      </c>
    </row>
    <row r="1534" spans="3:10" x14ac:dyDescent="0.2">
      <c r="C1534">
        <v>1527</v>
      </c>
      <c r="D1534" s="101" t="str">
        <f t="shared" si="137"/>
        <v>3-5</v>
      </c>
      <c r="E1534" s="78" t="str">
        <f t="shared" si="138"/>
        <v>3-5-15</v>
      </c>
      <c r="F1534" s="76">
        <v>3</v>
      </c>
      <c r="G1534" s="76">
        <v>5</v>
      </c>
      <c r="H1534" s="76">
        <v>15</v>
      </c>
      <c r="I1534">
        <f t="shared" si="141"/>
        <v>0.79338842975206614</v>
      </c>
      <c r="J1534">
        <f t="shared" si="141"/>
        <v>1.1751037344398343</v>
      </c>
    </row>
    <row r="1535" spans="3:10" x14ac:dyDescent="0.2">
      <c r="C1535">
        <v>1528</v>
      </c>
      <c r="D1535" s="101" t="str">
        <f t="shared" si="137"/>
        <v>3-5</v>
      </c>
      <c r="E1535" s="78" t="str">
        <f t="shared" si="138"/>
        <v>3-5-16</v>
      </c>
      <c r="F1535" s="76">
        <v>3</v>
      </c>
      <c r="G1535" s="76">
        <v>5</v>
      </c>
      <c r="H1535" s="76">
        <v>16</v>
      </c>
      <c r="I1535">
        <f t="shared" si="141"/>
        <v>0.77355371900826442</v>
      </c>
      <c r="J1535">
        <f t="shared" si="141"/>
        <v>0.79668049792531137</v>
      </c>
    </row>
    <row r="1536" spans="3:10" x14ac:dyDescent="0.2">
      <c r="C1536">
        <v>1529</v>
      </c>
      <c r="D1536" s="101" t="str">
        <f t="shared" si="137"/>
        <v>3-5</v>
      </c>
      <c r="E1536" s="78" t="str">
        <f t="shared" si="138"/>
        <v>3-5-17</v>
      </c>
      <c r="F1536" s="76">
        <v>3</v>
      </c>
      <c r="G1536" s="76">
        <v>5</v>
      </c>
      <c r="H1536" s="76">
        <v>17</v>
      </c>
      <c r="I1536">
        <f t="shared" si="141"/>
        <v>0.7537190082644627</v>
      </c>
      <c r="J1536">
        <f t="shared" si="141"/>
        <v>0.8365145228215769</v>
      </c>
    </row>
    <row r="1537" spans="3:10" x14ac:dyDescent="0.2">
      <c r="C1537">
        <v>1530</v>
      </c>
      <c r="D1537" s="101" t="str">
        <f t="shared" si="137"/>
        <v>3-5</v>
      </c>
      <c r="E1537" s="78" t="str">
        <f t="shared" si="138"/>
        <v>3-5-18</v>
      </c>
      <c r="F1537" s="76">
        <v>3</v>
      </c>
      <c r="G1537" s="76">
        <v>5</v>
      </c>
      <c r="H1537" s="76">
        <v>18</v>
      </c>
      <c r="I1537">
        <f t="shared" ref="I1537:J1552" si="142">I1513</f>
        <v>0.61487603305785121</v>
      </c>
      <c r="J1537">
        <f t="shared" si="142"/>
        <v>0.79668049792531137</v>
      </c>
    </row>
    <row r="1538" spans="3:10" x14ac:dyDescent="0.2">
      <c r="C1538">
        <v>1531</v>
      </c>
      <c r="D1538" s="101" t="str">
        <f t="shared" si="137"/>
        <v>3-5</v>
      </c>
      <c r="E1538" s="78" t="str">
        <f t="shared" si="138"/>
        <v>3-5-19</v>
      </c>
      <c r="F1538" s="76">
        <v>3</v>
      </c>
      <c r="G1538" s="76">
        <v>5</v>
      </c>
      <c r="H1538" s="76">
        <v>19</v>
      </c>
      <c r="I1538">
        <f t="shared" si="142"/>
        <v>0.99173553719008267</v>
      </c>
      <c r="J1538">
        <f t="shared" si="142"/>
        <v>1.5933609958506227</v>
      </c>
    </row>
    <row r="1539" spans="3:10" x14ac:dyDescent="0.2">
      <c r="C1539">
        <v>1532</v>
      </c>
      <c r="D1539" s="101" t="str">
        <f t="shared" si="137"/>
        <v>3-5</v>
      </c>
      <c r="E1539" s="78" t="str">
        <f t="shared" si="138"/>
        <v>3-5-20</v>
      </c>
      <c r="F1539" s="76">
        <v>3</v>
      </c>
      <c r="G1539" s="76">
        <v>5</v>
      </c>
      <c r="H1539" s="76">
        <v>20</v>
      </c>
      <c r="I1539">
        <f t="shared" si="142"/>
        <v>0.99173553719008267</v>
      </c>
      <c r="J1539">
        <f t="shared" si="142"/>
        <v>2.9875518672199175</v>
      </c>
    </row>
    <row r="1540" spans="3:10" x14ac:dyDescent="0.2">
      <c r="C1540">
        <v>1533</v>
      </c>
      <c r="D1540" s="101" t="str">
        <f t="shared" si="137"/>
        <v>3-5</v>
      </c>
      <c r="E1540" s="78" t="str">
        <f t="shared" si="138"/>
        <v>3-5-21</v>
      </c>
      <c r="F1540" s="76">
        <v>3</v>
      </c>
      <c r="G1540" s="76">
        <v>5</v>
      </c>
      <c r="H1540" s="76">
        <v>21</v>
      </c>
      <c r="I1540">
        <f t="shared" si="142"/>
        <v>0.99173553719008267</v>
      </c>
      <c r="J1540">
        <f t="shared" si="142"/>
        <v>2.7087136929460582</v>
      </c>
    </row>
    <row r="1541" spans="3:10" x14ac:dyDescent="0.2">
      <c r="C1541">
        <v>1534</v>
      </c>
      <c r="D1541" s="101" t="str">
        <f t="shared" si="137"/>
        <v>3-5</v>
      </c>
      <c r="E1541" s="78" t="str">
        <f t="shared" si="138"/>
        <v>3-5-22</v>
      </c>
      <c r="F1541" s="76">
        <v>3</v>
      </c>
      <c r="G1541" s="76">
        <v>5</v>
      </c>
      <c r="H1541" s="76">
        <v>22</v>
      </c>
      <c r="I1541">
        <f t="shared" si="142"/>
        <v>1.0909090909090908</v>
      </c>
      <c r="J1541">
        <f t="shared" si="142"/>
        <v>1.9917012448132783</v>
      </c>
    </row>
    <row r="1542" spans="3:10" x14ac:dyDescent="0.2">
      <c r="C1542">
        <v>1535</v>
      </c>
      <c r="D1542" s="101" t="str">
        <f t="shared" si="137"/>
        <v>3-5</v>
      </c>
      <c r="E1542" s="78" t="str">
        <f t="shared" si="138"/>
        <v>3-5-23</v>
      </c>
      <c r="F1542" s="76">
        <v>3</v>
      </c>
      <c r="G1542" s="76">
        <v>5</v>
      </c>
      <c r="H1542" s="76">
        <v>23</v>
      </c>
      <c r="I1542">
        <f t="shared" si="142"/>
        <v>1.1305785123966943</v>
      </c>
      <c r="J1542">
        <f t="shared" si="142"/>
        <v>1.5535269709543571</v>
      </c>
    </row>
    <row r="1543" spans="3:10" x14ac:dyDescent="0.2">
      <c r="C1543">
        <v>1536</v>
      </c>
      <c r="D1543" s="101" t="str">
        <f t="shared" si="137"/>
        <v>3-5</v>
      </c>
      <c r="E1543" s="78" t="str">
        <f t="shared" si="138"/>
        <v>3-5-24</v>
      </c>
      <c r="F1543" s="76">
        <v>3</v>
      </c>
      <c r="G1543" s="76">
        <v>5</v>
      </c>
      <c r="H1543" s="76">
        <v>24</v>
      </c>
      <c r="I1543">
        <f t="shared" si="142"/>
        <v>1.1504132231404958</v>
      </c>
      <c r="J1543">
        <f t="shared" si="142"/>
        <v>1.1551867219917014</v>
      </c>
    </row>
    <row r="1544" spans="3:10" x14ac:dyDescent="0.2">
      <c r="C1544">
        <v>1537</v>
      </c>
      <c r="D1544" s="101" t="str">
        <f t="shared" si="137"/>
        <v>3-6</v>
      </c>
      <c r="E1544" s="78" t="str">
        <f t="shared" si="138"/>
        <v>3-6-1</v>
      </c>
      <c r="F1544" s="76">
        <v>3</v>
      </c>
      <c r="G1544" s="76">
        <v>6</v>
      </c>
      <c r="H1544" s="76">
        <v>1</v>
      </c>
      <c r="I1544">
        <f t="shared" si="142"/>
        <v>1.1504132231404958</v>
      </c>
      <c r="J1544">
        <f t="shared" si="142"/>
        <v>0.79668049792531137</v>
      </c>
    </row>
    <row r="1545" spans="3:10" x14ac:dyDescent="0.2">
      <c r="C1545">
        <v>1538</v>
      </c>
      <c r="D1545" s="101" t="str">
        <f t="shared" ref="D1545:D1608" si="143">F1545&amp;"-"&amp;G1545</f>
        <v>3-6</v>
      </c>
      <c r="E1545" s="78" t="str">
        <f t="shared" ref="E1545:E1608" si="144">F1545&amp;"-"&amp;G1545&amp;"-"&amp;H1545</f>
        <v>3-6-2</v>
      </c>
      <c r="F1545" s="76">
        <v>3</v>
      </c>
      <c r="G1545" s="76">
        <v>6</v>
      </c>
      <c r="H1545" s="76">
        <v>2</v>
      </c>
      <c r="I1545">
        <f t="shared" si="142"/>
        <v>1.1504132231404958</v>
      </c>
      <c r="J1545">
        <f t="shared" si="142"/>
        <v>0.39834024896265569</v>
      </c>
    </row>
    <row r="1546" spans="3:10" x14ac:dyDescent="0.2">
      <c r="C1546">
        <v>1539</v>
      </c>
      <c r="D1546" s="101" t="str">
        <f t="shared" si="143"/>
        <v>3-6</v>
      </c>
      <c r="E1546" s="78" t="str">
        <f t="shared" si="144"/>
        <v>3-6-3</v>
      </c>
      <c r="F1546" s="76">
        <v>3</v>
      </c>
      <c r="G1546" s="76">
        <v>6</v>
      </c>
      <c r="H1546" s="76">
        <v>3</v>
      </c>
      <c r="I1546">
        <f t="shared" si="142"/>
        <v>1.1504132231404958</v>
      </c>
      <c r="J1546">
        <f t="shared" si="142"/>
        <v>3.9834024896265571E-2</v>
      </c>
    </row>
    <row r="1547" spans="3:10" x14ac:dyDescent="0.2">
      <c r="C1547">
        <v>1540</v>
      </c>
      <c r="D1547" s="101" t="str">
        <f t="shared" si="143"/>
        <v>3-6</v>
      </c>
      <c r="E1547" s="78" t="str">
        <f t="shared" si="144"/>
        <v>3-6-4</v>
      </c>
      <c r="F1547" s="76">
        <v>3</v>
      </c>
      <c r="G1547" s="76">
        <v>6</v>
      </c>
      <c r="H1547" s="76">
        <v>4</v>
      </c>
      <c r="I1547">
        <f t="shared" si="142"/>
        <v>1.1504132231404958</v>
      </c>
      <c r="J1547">
        <f t="shared" si="142"/>
        <v>1.9917012448132786E-2</v>
      </c>
    </row>
    <row r="1548" spans="3:10" x14ac:dyDescent="0.2">
      <c r="C1548">
        <v>1541</v>
      </c>
      <c r="D1548" s="101" t="str">
        <f t="shared" si="143"/>
        <v>3-6</v>
      </c>
      <c r="E1548" s="78" t="str">
        <f t="shared" si="144"/>
        <v>3-6-5</v>
      </c>
      <c r="F1548" s="76">
        <v>3</v>
      </c>
      <c r="G1548" s="76">
        <v>6</v>
      </c>
      <c r="H1548" s="76">
        <v>5</v>
      </c>
      <c r="I1548">
        <f t="shared" si="142"/>
        <v>1.1305785123966943</v>
      </c>
      <c r="J1548">
        <f t="shared" si="142"/>
        <v>1.9917012448132786E-2</v>
      </c>
    </row>
    <row r="1549" spans="3:10" x14ac:dyDescent="0.2">
      <c r="C1549">
        <v>1542</v>
      </c>
      <c r="D1549" s="101" t="str">
        <f t="shared" si="143"/>
        <v>3-6</v>
      </c>
      <c r="E1549" s="78" t="str">
        <f t="shared" si="144"/>
        <v>3-6-6</v>
      </c>
      <c r="F1549" s="76">
        <v>3</v>
      </c>
      <c r="G1549" s="76">
        <v>6</v>
      </c>
      <c r="H1549" s="76">
        <v>6</v>
      </c>
      <c r="I1549">
        <f t="shared" si="142"/>
        <v>1.1305785123966943</v>
      </c>
      <c r="J1549">
        <f t="shared" si="142"/>
        <v>1.9917012448132786E-2</v>
      </c>
    </row>
    <row r="1550" spans="3:10" x14ac:dyDescent="0.2">
      <c r="C1550">
        <v>1543</v>
      </c>
      <c r="D1550" s="101" t="str">
        <f t="shared" si="143"/>
        <v>3-6</v>
      </c>
      <c r="E1550" s="78" t="str">
        <f t="shared" si="144"/>
        <v>3-6-7</v>
      </c>
      <c r="F1550" s="76">
        <v>3</v>
      </c>
      <c r="G1550" s="76">
        <v>6</v>
      </c>
      <c r="H1550" s="76">
        <v>7</v>
      </c>
      <c r="I1550">
        <f t="shared" si="142"/>
        <v>0.99173553719008267</v>
      </c>
      <c r="J1550">
        <f t="shared" si="142"/>
        <v>3.9834024896265571E-2</v>
      </c>
    </row>
    <row r="1551" spans="3:10" x14ac:dyDescent="0.2">
      <c r="C1551">
        <v>1544</v>
      </c>
      <c r="D1551" s="101" t="str">
        <f t="shared" si="143"/>
        <v>3-6</v>
      </c>
      <c r="E1551" s="78" t="str">
        <f t="shared" si="144"/>
        <v>3-6-8</v>
      </c>
      <c r="F1551" s="76">
        <v>3</v>
      </c>
      <c r="G1551" s="76">
        <v>6</v>
      </c>
      <c r="H1551" s="76">
        <v>8</v>
      </c>
      <c r="I1551">
        <f t="shared" si="142"/>
        <v>0.79338842975206614</v>
      </c>
      <c r="J1551">
        <f t="shared" si="142"/>
        <v>0.17925311203319505</v>
      </c>
    </row>
    <row r="1552" spans="3:10" x14ac:dyDescent="0.2">
      <c r="C1552">
        <v>1545</v>
      </c>
      <c r="D1552" s="101" t="str">
        <f t="shared" si="143"/>
        <v>3-6</v>
      </c>
      <c r="E1552" s="78" t="str">
        <f t="shared" si="144"/>
        <v>3-6-9</v>
      </c>
      <c r="F1552" s="76">
        <v>3</v>
      </c>
      <c r="G1552" s="76">
        <v>6</v>
      </c>
      <c r="H1552" s="76">
        <v>9</v>
      </c>
      <c r="I1552">
        <f t="shared" si="142"/>
        <v>0.83305785123966936</v>
      </c>
      <c r="J1552">
        <f t="shared" si="142"/>
        <v>0.69709543568464738</v>
      </c>
    </row>
    <row r="1553" spans="3:10" x14ac:dyDescent="0.2">
      <c r="C1553">
        <v>1546</v>
      </c>
      <c r="D1553" s="101" t="str">
        <f t="shared" si="143"/>
        <v>3-6</v>
      </c>
      <c r="E1553" s="78" t="str">
        <f t="shared" si="144"/>
        <v>3-6-10</v>
      </c>
      <c r="F1553" s="76">
        <v>3</v>
      </c>
      <c r="G1553" s="76">
        <v>6</v>
      </c>
      <c r="H1553" s="76">
        <v>10</v>
      </c>
      <c r="I1553">
        <f t="shared" ref="I1553:J1568" si="145">I1529</f>
        <v>1.2099173553719007</v>
      </c>
      <c r="J1553">
        <f t="shared" si="145"/>
        <v>1.5535269709543571</v>
      </c>
    </row>
    <row r="1554" spans="3:10" x14ac:dyDescent="0.2">
      <c r="C1554">
        <v>1547</v>
      </c>
      <c r="D1554" s="101" t="str">
        <f t="shared" si="143"/>
        <v>3-6</v>
      </c>
      <c r="E1554" s="78" t="str">
        <f t="shared" si="144"/>
        <v>3-6-11</v>
      </c>
      <c r="F1554" s="76">
        <v>3</v>
      </c>
      <c r="G1554" s="76">
        <v>6</v>
      </c>
      <c r="H1554" s="76">
        <v>11</v>
      </c>
      <c r="I1554">
        <f t="shared" si="145"/>
        <v>1.2099173553719007</v>
      </c>
      <c r="J1554">
        <f t="shared" si="145"/>
        <v>1.4937759336099588</v>
      </c>
    </row>
    <row r="1555" spans="3:10" x14ac:dyDescent="0.2">
      <c r="C1555">
        <v>1548</v>
      </c>
      <c r="D1555" s="101" t="str">
        <f t="shared" si="143"/>
        <v>3-6</v>
      </c>
      <c r="E1555" s="78" t="str">
        <f t="shared" si="144"/>
        <v>3-6-12</v>
      </c>
      <c r="F1555" s="76">
        <v>3</v>
      </c>
      <c r="G1555" s="76">
        <v>6</v>
      </c>
      <c r="H1555" s="76">
        <v>12</v>
      </c>
      <c r="I1555">
        <f t="shared" si="145"/>
        <v>1.2297520661157024</v>
      </c>
      <c r="J1555">
        <f t="shared" si="145"/>
        <v>0.99585062240663913</v>
      </c>
    </row>
    <row r="1556" spans="3:10" x14ac:dyDescent="0.2">
      <c r="C1556">
        <v>1549</v>
      </c>
      <c r="D1556" s="101" t="str">
        <f t="shared" si="143"/>
        <v>3-6</v>
      </c>
      <c r="E1556" s="78" t="str">
        <f t="shared" si="144"/>
        <v>3-6-13</v>
      </c>
      <c r="F1556" s="76">
        <v>3</v>
      </c>
      <c r="G1556" s="76">
        <v>6</v>
      </c>
      <c r="H1556" s="76">
        <v>13</v>
      </c>
      <c r="I1556">
        <f t="shared" si="145"/>
        <v>0.79338842975206614</v>
      </c>
      <c r="J1556">
        <f t="shared" si="145"/>
        <v>1.3543568464730291</v>
      </c>
    </row>
    <row r="1557" spans="3:10" x14ac:dyDescent="0.2">
      <c r="C1557">
        <v>1550</v>
      </c>
      <c r="D1557" s="101" t="str">
        <f t="shared" si="143"/>
        <v>3-6</v>
      </c>
      <c r="E1557" s="78" t="str">
        <f t="shared" si="144"/>
        <v>3-6-14</v>
      </c>
      <c r="F1557" s="76">
        <v>3</v>
      </c>
      <c r="G1557" s="76">
        <v>6</v>
      </c>
      <c r="H1557" s="76">
        <v>14</v>
      </c>
      <c r="I1557">
        <f t="shared" si="145"/>
        <v>0.79338842975206614</v>
      </c>
      <c r="J1557">
        <f t="shared" si="145"/>
        <v>0.79668049792531137</v>
      </c>
    </row>
    <row r="1558" spans="3:10" x14ac:dyDescent="0.2">
      <c r="C1558">
        <v>1551</v>
      </c>
      <c r="D1558" s="101" t="str">
        <f t="shared" si="143"/>
        <v>3-6</v>
      </c>
      <c r="E1558" s="78" t="str">
        <f t="shared" si="144"/>
        <v>3-6-15</v>
      </c>
      <c r="F1558" s="76">
        <v>3</v>
      </c>
      <c r="G1558" s="76">
        <v>6</v>
      </c>
      <c r="H1558" s="76">
        <v>15</v>
      </c>
      <c r="I1558">
        <f t="shared" si="145"/>
        <v>0.79338842975206614</v>
      </c>
      <c r="J1558">
        <f t="shared" si="145"/>
        <v>1.1751037344398343</v>
      </c>
    </row>
    <row r="1559" spans="3:10" x14ac:dyDescent="0.2">
      <c r="C1559">
        <v>1552</v>
      </c>
      <c r="D1559" s="101" t="str">
        <f t="shared" si="143"/>
        <v>3-6</v>
      </c>
      <c r="E1559" s="78" t="str">
        <f t="shared" si="144"/>
        <v>3-6-16</v>
      </c>
      <c r="F1559" s="76">
        <v>3</v>
      </c>
      <c r="G1559" s="76">
        <v>6</v>
      </c>
      <c r="H1559" s="76">
        <v>16</v>
      </c>
      <c r="I1559">
        <f t="shared" si="145"/>
        <v>0.77355371900826442</v>
      </c>
      <c r="J1559">
        <f t="shared" si="145"/>
        <v>0.79668049792531137</v>
      </c>
    </row>
    <row r="1560" spans="3:10" x14ac:dyDescent="0.2">
      <c r="C1560">
        <v>1553</v>
      </c>
      <c r="D1560" s="101" t="str">
        <f t="shared" si="143"/>
        <v>3-6</v>
      </c>
      <c r="E1560" s="78" t="str">
        <f t="shared" si="144"/>
        <v>3-6-17</v>
      </c>
      <c r="F1560" s="76">
        <v>3</v>
      </c>
      <c r="G1560" s="76">
        <v>6</v>
      </c>
      <c r="H1560" s="76">
        <v>17</v>
      </c>
      <c r="I1560">
        <f t="shared" si="145"/>
        <v>0.7537190082644627</v>
      </c>
      <c r="J1560">
        <f t="shared" si="145"/>
        <v>0.8365145228215769</v>
      </c>
    </row>
    <row r="1561" spans="3:10" x14ac:dyDescent="0.2">
      <c r="C1561">
        <v>1554</v>
      </c>
      <c r="D1561" s="101" t="str">
        <f t="shared" si="143"/>
        <v>3-6</v>
      </c>
      <c r="E1561" s="78" t="str">
        <f t="shared" si="144"/>
        <v>3-6-18</v>
      </c>
      <c r="F1561" s="76">
        <v>3</v>
      </c>
      <c r="G1561" s="76">
        <v>6</v>
      </c>
      <c r="H1561" s="76">
        <v>18</v>
      </c>
      <c r="I1561">
        <f t="shared" si="145"/>
        <v>0.61487603305785121</v>
      </c>
      <c r="J1561">
        <f t="shared" si="145"/>
        <v>0.79668049792531137</v>
      </c>
    </row>
    <row r="1562" spans="3:10" x14ac:dyDescent="0.2">
      <c r="C1562">
        <v>1555</v>
      </c>
      <c r="D1562" s="101" t="str">
        <f t="shared" si="143"/>
        <v>3-6</v>
      </c>
      <c r="E1562" s="78" t="str">
        <f t="shared" si="144"/>
        <v>3-6-19</v>
      </c>
      <c r="F1562" s="76">
        <v>3</v>
      </c>
      <c r="G1562" s="76">
        <v>6</v>
      </c>
      <c r="H1562" s="76">
        <v>19</v>
      </c>
      <c r="I1562">
        <f t="shared" si="145"/>
        <v>0.99173553719008267</v>
      </c>
      <c r="J1562">
        <f t="shared" si="145"/>
        <v>1.5933609958506227</v>
      </c>
    </row>
    <row r="1563" spans="3:10" x14ac:dyDescent="0.2">
      <c r="C1563">
        <v>1556</v>
      </c>
      <c r="D1563" s="101" t="str">
        <f t="shared" si="143"/>
        <v>3-6</v>
      </c>
      <c r="E1563" s="78" t="str">
        <f t="shared" si="144"/>
        <v>3-6-20</v>
      </c>
      <c r="F1563" s="76">
        <v>3</v>
      </c>
      <c r="G1563" s="76">
        <v>6</v>
      </c>
      <c r="H1563" s="76">
        <v>20</v>
      </c>
      <c r="I1563">
        <f t="shared" si="145"/>
        <v>0.99173553719008267</v>
      </c>
      <c r="J1563">
        <f t="shared" si="145"/>
        <v>2.9875518672199175</v>
      </c>
    </row>
    <row r="1564" spans="3:10" x14ac:dyDescent="0.2">
      <c r="C1564">
        <v>1557</v>
      </c>
      <c r="D1564" s="101" t="str">
        <f t="shared" si="143"/>
        <v>3-6</v>
      </c>
      <c r="E1564" s="78" t="str">
        <f t="shared" si="144"/>
        <v>3-6-21</v>
      </c>
      <c r="F1564" s="76">
        <v>3</v>
      </c>
      <c r="G1564" s="76">
        <v>6</v>
      </c>
      <c r="H1564" s="76">
        <v>21</v>
      </c>
      <c r="I1564">
        <f t="shared" si="145"/>
        <v>0.99173553719008267</v>
      </c>
      <c r="J1564">
        <f t="shared" si="145"/>
        <v>2.7087136929460582</v>
      </c>
    </row>
    <row r="1565" spans="3:10" x14ac:dyDescent="0.2">
      <c r="C1565">
        <v>1558</v>
      </c>
      <c r="D1565" s="101" t="str">
        <f t="shared" si="143"/>
        <v>3-6</v>
      </c>
      <c r="E1565" s="78" t="str">
        <f t="shared" si="144"/>
        <v>3-6-22</v>
      </c>
      <c r="F1565" s="76">
        <v>3</v>
      </c>
      <c r="G1565" s="76">
        <v>6</v>
      </c>
      <c r="H1565" s="76">
        <v>22</v>
      </c>
      <c r="I1565">
        <f t="shared" si="145"/>
        <v>1.0909090909090908</v>
      </c>
      <c r="J1565">
        <f t="shared" si="145"/>
        <v>1.9917012448132783</v>
      </c>
    </row>
    <row r="1566" spans="3:10" x14ac:dyDescent="0.2">
      <c r="C1566">
        <v>1559</v>
      </c>
      <c r="D1566" s="101" t="str">
        <f t="shared" si="143"/>
        <v>3-6</v>
      </c>
      <c r="E1566" s="78" t="str">
        <f t="shared" si="144"/>
        <v>3-6-23</v>
      </c>
      <c r="F1566" s="76">
        <v>3</v>
      </c>
      <c r="G1566" s="76">
        <v>6</v>
      </c>
      <c r="H1566" s="76">
        <v>23</v>
      </c>
      <c r="I1566">
        <f t="shared" si="145"/>
        <v>1.1305785123966943</v>
      </c>
      <c r="J1566">
        <f t="shared" si="145"/>
        <v>1.5535269709543571</v>
      </c>
    </row>
    <row r="1567" spans="3:10" x14ac:dyDescent="0.2">
      <c r="C1567">
        <v>1560</v>
      </c>
      <c r="D1567" s="101" t="str">
        <f t="shared" si="143"/>
        <v>3-6</v>
      </c>
      <c r="E1567" s="78" t="str">
        <f t="shared" si="144"/>
        <v>3-6-24</v>
      </c>
      <c r="F1567" s="76">
        <v>3</v>
      </c>
      <c r="G1567" s="76">
        <v>6</v>
      </c>
      <c r="H1567" s="76">
        <v>24</v>
      </c>
      <c r="I1567">
        <f t="shared" si="145"/>
        <v>1.1504132231404958</v>
      </c>
      <c r="J1567">
        <f t="shared" si="145"/>
        <v>1.1551867219917014</v>
      </c>
    </row>
    <row r="1568" spans="3:10" x14ac:dyDescent="0.2">
      <c r="C1568">
        <v>1561</v>
      </c>
      <c r="D1568" s="101" t="str">
        <f t="shared" si="143"/>
        <v>3-7</v>
      </c>
      <c r="E1568" s="78" t="str">
        <f t="shared" si="144"/>
        <v>3-7-1</v>
      </c>
      <c r="F1568" s="76">
        <v>3</v>
      </c>
      <c r="G1568" s="76">
        <v>7</v>
      </c>
      <c r="H1568" s="76">
        <v>1</v>
      </c>
      <c r="I1568">
        <f t="shared" si="145"/>
        <v>1.1504132231404958</v>
      </c>
      <c r="J1568">
        <f t="shared" si="145"/>
        <v>0.79668049792531137</v>
      </c>
    </row>
    <row r="1569" spans="3:10" x14ac:dyDescent="0.2">
      <c r="C1569">
        <v>1562</v>
      </c>
      <c r="D1569" s="101" t="str">
        <f t="shared" si="143"/>
        <v>3-7</v>
      </c>
      <c r="E1569" s="78" t="str">
        <f t="shared" si="144"/>
        <v>3-7-2</v>
      </c>
      <c r="F1569" s="76">
        <v>3</v>
      </c>
      <c r="G1569" s="76">
        <v>7</v>
      </c>
      <c r="H1569" s="76">
        <v>2</v>
      </c>
      <c r="I1569">
        <f t="shared" ref="I1569:J1584" si="146">I1545</f>
        <v>1.1504132231404958</v>
      </c>
      <c r="J1569">
        <f t="shared" si="146"/>
        <v>0.39834024896265569</v>
      </c>
    </row>
    <row r="1570" spans="3:10" x14ac:dyDescent="0.2">
      <c r="C1570">
        <v>1563</v>
      </c>
      <c r="D1570" s="101" t="str">
        <f t="shared" si="143"/>
        <v>3-7</v>
      </c>
      <c r="E1570" s="78" t="str">
        <f t="shared" si="144"/>
        <v>3-7-3</v>
      </c>
      <c r="F1570" s="76">
        <v>3</v>
      </c>
      <c r="G1570" s="76">
        <v>7</v>
      </c>
      <c r="H1570" s="76">
        <v>3</v>
      </c>
      <c r="I1570">
        <f t="shared" si="146"/>
        <v>1.1504132231404958</v>
      </c>
      <c r="J1570">
        <f t="shared" si="146"/>
        <v>3.9834024896265571E-2</v>
      </c>
    </row>
    <row r="1571" spans="3:10" x14ac:dyDescent="0.2">
      <c r="C1571">
        <v>1564</v>
      </c>
      <c r="D1571" s="101" t="str">
        <f t="shared" si="143"/>
        <v>3-7</v>
      </c>
      <c r="E1571" s="78" t="str">
        <f t="shared" si="144"/>
        <v>3-7-4</v>
      </c>
      <c r="F1571" s="76">
        <v>3</v>
      </c>
      <c r="G1571" s="76">
        <v>7</v>
      </c>
      <c r="H1571" s="76">
        <v>4</v>
      </c>
      <c r="I1571">
        <f t="shared" si="146"/>
        <v>1.1504132231404958</v>
      </c>
      <c r="J1571">
        <f t="shared" si="146"/>
        <v>1.9917012448132786E-2</v>
      </c>
    </row>
    <row r="1572" spans="3:10" x14ac:dyDescent="0.2">
      <c r="C1572">
        <v>1565</v>
      </c>
      <c r="D1572" s="101" t="str">
        <f t="shared" si="143"/>
        <v>3-7</v>
      </c>
      <c r="E1572" s="78" t="str">
        <f t="shared" si="144"/>
        <v>3-7-5</v>
      </c>
      <c r="F1572" s="76">
        <v>3</v>
      </c>
      <c r="G1572" s="76">
        <v>7</v>
      </c>
      <c r="H1572" s="76">
        <v>5</v>
      </c>
      <c r="I1572">
        <f t="shared" si="146"/>
        <v>1.1305785123966943</v>
      </c>
      <c r="J1572">
        <f t="shared" si="146"/>
        <v>1.9917012448132786E-2</v>
      </c>
    </row>
    <row r="1573" spans="3:10" x14ac:dyDescent="0.2">
      <c r="C1573">
        <v>1566</v>
      </c>
      <c r="D1573" s="101" t="str">
        <f t="shared" si="143"/>
        <v>3-7</v>
      </c>
      <c r="E1573" s="78" t="str">
        <f t="shared" si="144"/>
        <v>3-7-6</v>
      </c>
      <c r="F1573" s="76">
        <v>3</v>
      </c>
      <c r="G1573" s="76">
        <v>7</v>
      </c>
      <c r="H1573" s="76">
        <v>6</v>
      </c>
      <c r="I1573">
        <f t="shared" si="146"/>
        <v>1.1305785123966943</v>
      </c>
      <c r="J1573">
        <f t="shared" si="146"/>
        <v>1.9917012448132786E-2</v>
      </c>
    </row>
    <row r="1574" spans="3:10" x14ac:dyDescent="0.2">
      <c r="C1574">
        <v>1567</v>
      </c>
      <c r="D1574" s="101" t="str">
        <f t="shared" si="143"/>
        <v>3-7</v>
      </c>
      <c r="E1574" s="78" t="str">
        <f t="shared" si="144"/>
        <v>3-7-7</v>
      </c>
      <c r="F1574" s="76">
        <v>3</v>
      </c>
      <c r="G1574" s="76">
        <v>7</v>
      </c>
      <c r="H1574" s="76">
        <v>7</v>
      </c>
      <c r="I1574">
        <f t="shared" si="146"/>
        <v>0.99173553719008267</v>
      </c>
      <c r="J1574">
        <f t="shared" si="146"/>
        <v>3.9834024896265571E-2</v>
      </c>
    </row>
    <row r="1575" spans="3:10" x14ac:dyDescent="0.2">
      <c r="C1575">
        <v>1568</v>
      </c>
      <c r="D1575" s="101" t="str">
        <f t="shared" si="143"/>
        <v>3-7</v>
      </c>
      <c r="E1575" s="78" t="str">
        <f t="shared" si="144"/>
        <v>3-7-8</v>
      </c>
      <c r="F1575" s="76">
        <v>3</v>
      </c>
      <c r="G1575" s="76">
        <v>7</v>
      </c>
      <c r="H1575" s="76">
        <v>8</v>
      </c>
      <c r="I1575">
        <f t="shared" si="146"/>
        <v>0.79338842975206614</v>
      </c>
      <c r="J1575">
        <f t="shared" si="146"/>
        <v>0.17925311203319505</v>
      </c>
    </row>
    <row r="1576" spans="3:10" x14ac:dyDescent="0.2">
      <c r="C1576">
        <v>1569</v>
      </c>
      <c r="D1576" s="101" t="str">
        <f t="shared" si="143"/>
        <v>3-7</v>
      </c>
      <c r="E1576" s="78" t="str">
        <f t="shared" si="144"/>
        <v>3-7-9</v>
      </c>
      <c r="F1576" s="76">
        <v>3</v>
      </c>
      <c r="G1576" s="76">
        <v>7</v>
      </c>
      <c r="H1576" s="76">
        <v>9</v>
      </c>
      <c r="I1576">
        <f t="shared" si="146"/>
        <v>0.83305785123966936</v>
      </c>
      <c r="J1576">
        <f t="shared" si="146"/>
        <v>0.69709543568464738</v>
      </c>
    </row>
    <row r="1577" spans="3:10" x14ac:dyDescent="0.2">
      <c r="C1577">
        <v>1570</v>
      </c>
      <c r="D1577" s="101" t="str">
        <f t="shared" si="143"/>
        <v>3-7</v>
      </c>
      <c r="E1577" s="78" t="str">
        <f t="shared" si="144"/>
        <v>3-7-10</v>
      </c>
      <c r="F1577" s="76">
        <v>3</v>
      </c>
      <c r="G1577" s="76">
        <v>7</v>
      </c>
      <c r="H1577" s="76">
        <v>10</v>
      </c>
      <c r="I1577">
        <f t="shared" si="146"/>
        <v>1.2099173553719007</v>
      </c>
      <c r="J1577">
        <f t="shared" si="146"/>
        <v>1.5535269709543571</v>
      </c>
    </row>
    <row r="1578" spans="3:10" x14ac:dyDescent="0.2">
      <c r="C1578">
        <v>1571</v>
      </c>
      <c r="D1578" s="101" t="str">
        <f t="shared" si="143"/>
        <v>3-7</v>
      </c>
      <c r="E1578" s="78" t="str">
        <f t="shared" si="144"/>
        <v>3-7-11</v>
      </c>
      <c r="F1578" s="76">
        <v>3</v>
      </c>
      <c r="G1578" s="76">
        <v>7</v>
      </c>
      <c r="H1578" s="76">
        <v>11</v>
      </c>
      <c r="I1578">
        <f t="shared" si="146"/>
        <v>1.2099173553719007</v>
      </c>
      <c r="J1578">
        <f t="shared" si="146"/>
        <v>1.4937759336099588</v>
      </c>
    </row>
    <row r="1579" spans="3:10" x14ac:dyDescent="0.2">
      <c r="C1579">
        <v>1572</v>
      </c>
      <c r="D1579" s="101" t="str">
        <f t="shared" si="143"/>
        <v>3-7</v>
      </c>
      <c r="E1579" s="78" t="str">
        <f t="shared" si="144"/>
        <v>3-7-12</v>
      </c>
      <c r="F1579" s="76">
        <v>3</v>
      </c>
      <c r="G1579" s="76">
        <v>7</v>
      </c>
      <c r="H1579" s="76">
        <v>12</v>
      </c>
      <c r="I1579">
        <f t="shared" si="146"/>
        <v>1.2297520661157024</v>
      </c>
      <c r="J1579">
        <f t="shared" si="146"/>
        <v>0.99585062240663913</v>
      </c>
    </row>
    <row r="1580" spans="3:10" x14ac:dyDescent="0.2">
      <c r="C1580">
        <v>1573</v>
      </c>
      <c r="D1580" s="101" t="str">
        <f t="shared" si="143"/>
        <v>3-7</v>
      </c>
      <c r="E1580" s="78" t="str">
        <f t="shared" si="144"/>
        <v>3-7-13</v>
      </c>
      <c r="F1580" s="76">
        <v>3</v>
      </c>
      <c r="G1580" s="76">
        <v>7</v>
      </c>
      <c r="H1580" s="76">
        <v>13</v>
      </c>
      <c r="I1580">
        <f t="shared" si="146"/>
        <v>0.79338842975206614</v>
      </c>
      <c r="J1580">
        <f t="shared" si="146"/>
        <v>1.3543568464730291</v>
      </c>
    </row>
    <row r="1581" spans="3:10" x14ac:dyDescent="0.2">
      <c r="C1581">
        <v>1574</v>
      </c>
      <c r="D1581" s="101" t="str">
        <f t="shared" si="143"/>
        <v>3-7</v>
      </c>
      <c r="E1581" s="78" t="str">
        <f t="shared" si="144"/>
        <v>3-7-14</v>
      </c>
      <c r="F1581" s="76">
        <v>3</v>
      </c>
      <c r="G1581" s="76">
        <v>7</v>
      </c>
      <c r="H1581" s="76">
        <v>14</v>
      </c>
      <c r="I1581">
        <f t="shared" si="146"/>
        <v>0.79338842975206614</v>
      </c>
      <c r="J1581">
        <f t="shared" si="146"/>
        <v>0.79668049792531137</v>
      </c>
    </row>
    <row r="1582" spans="3:10" x14ac:dyDescent="0.2">
      <c r="C1582">
        <v>1575</v>
      </c>
      <c r="D1582" s="101" t="str">
        <f t="shared" si="143"/>
        <v>3-7</v>
      </c>
      <c r="E1582" s="78" t="str">
        <f t="shared" si="144"/>
        <v>3-7-15</v>
      </c>
      <c r="F1582" s="76">
        <v>3</v>
      </c>
      <c r="G1582" s="76">
        <v>7</v>
      </c>
      <c r="H1582" s="76">
        <v>15</v>
      </c>
      <c r="I1582">
        <f t="shared" si="146"/>
        <v>0.79338842975206614</v>
      </c>
      <c r="J1582">
        <f t="shared" si="146"/>
        <v>1.1751037344398343</v>
      </c>
    </row>
    <row r="1583" spans="3:10" x14ac:dyDescent="0.2">
      <c r="C1583">
        <v>1576</v>
      </c>
      <c r="D1583" s="101" t="str">
        <f t="shared" si="143"/>
        <v>3-7</v>
      </c>
      <c r="E1583" s="78" t="str">
        <f t="shared" si="144"/>
        <v>3-7-16</v>
      </c>
      <c r="F1583" s="76">
        <v>3</v>
      </c>
      <c r="G1583" s="76">
        <v>7</v>
      </c>
      <c r="H1583" s="76">
        <v>16</v>
      </c>
      <c r="I1583">
        <f t="shared" si="146"/>
        <v>0.77355371900826442</v>
      </c>
      <c r="J1583">
        <f t="shared" si="146"/>
        <v>0.79668049792531137</v>
      </c>
    </row>
    <row r="1584" spans="3:10" x14ac:dyDescent="0.2">
      <c r="C1584">
        <v>1577</v>
      </c>
      <c r="D1584" s="101" t="str">
        <f t="shared" si="143"/>
        <v>3-7</v>
      </c>
      <c r="E1584" s="78" t="str">
        <f t="shared" si="144"/>
        <v>3-7-17</v>
      </c>
      <c r="F1584" s="76">
        <v>3</v>
      </c>
      <c r="G1584" s="76">
        <v>7</v>
      </c>
      <c r="H1584" s="76">
        <v>17</v>
      </c>
      <c r="I1584">
        <f t="shared" si="146"/>
        <v>0.7537190082644627</v>
      </c>
      <c r="J1584">
        <f t="shared" si="146"/>
        <v>0.8365145228215769</v>
      </c>
    </row>
    <row r="1585" spans="3:10" x14ac:dyDescent="0.2">
      <c r="C1585">
        <v>1578</v>
      </c>
      <c r="D1585" s="101" t="str">
        <f t="shared" si="143"/>
        <v>3-7</v>
      </c>
      <c r="E1585" s="78" t="str">
        <f t="shared" si="144"/>
        <v>3-7-18</v>
      </c>
      <c r="F1585" s="76">
        <v>3</v>
      </c>
      <c r="G1585" s="76">
        <v>7</v>
      </c>
      <c r="H1585" s="76">
        <v>18</v>
      </c>
      <c r="I1585">
        <f t="shared" ref="I1585:J1600" si="147">I1561</f>
        <v>0.61487603305785121</v>
      </c>
      <c r="J1585">
        <f t="shared" si="147"/>
        <v>0.79668049792531137</v>
      </c>
    </row>
    <row r="1586" spans="3:10" x14ac:dyDescent="0.2">
      <c r="C1586">
        <v>1579</v>
      </c>
      <c r="D1586" s="101" t="str">
        <f t="shared" si="143"/>
        <v>3-7</v>
      </c>
      <c r="E1586" s="78" t="str">
        <f t="shared" si="144"/>
        <v>3-7-19</v>
      </c>
      <c r="F1586" s="76">
        <v>3</v>
      </c>
      <c r="G1586" s="76">
        <v>7</v>
      </c>
      <c r="H1586" s="76">
        <v>19</v>
      </c>
      <c r="I1586">
        <f t="shared" si="147"/>
        <v>0.99173553719008267</v>
      </c>
      <c r="J1586">
        <f t="shared" si="147"/>
        <v>1.5933609958506227</v>
      </c>
    </row>
    <row r="1587" spans="3:10" x14ac:dyDescent="0.2">
      <c r="C1587">
        <v>1580</v>
      </c>
      <c r="D1587" s="101" t="str">
        <f t="shared" si="143"/>
        <v>3-7</v>
      </c>
      <c r="E1587" s="78" t="str">
        <f t="shared" si="144"/>
        <v>3-7-20</v>
      </c>
      <c r="F1587" s="76">
        <v>3</v>
      </c>
      <c r="G1587" s="76">
        <v>7</v>
      </c>
      <c r="H1587" s="76">
        <v>20</v>
      </c>
      <c r="I1587">
        <f t="shared" si="147"/>
        <v>0.99173553719008267</v>
      </c>
      <c r="J1587">
        <f t="shared" si="147"/>
        <v>2.9875518672199175</v>
      </c>
    </row>
    <row r="1588" spans="3:10" x14ac:dyDescent="0.2">
      <c r="C1588">
        <v>1581</v>
      </c>
      <c r="D1588" s="101" t="str">
        <f t="shared" si="143"/>
        <v>3-7</v>
      </c>
      <c r="E1588" s="78" t="str">
        <f t="shared" si="144"/>
        <v>3-7-21</v>
      </c>
      <c r="F1588" s="76">
        <v>3</v>
      </c>
      <c r="G1588" s="76">
        <v>7</v>
      </c>
      <c r="H1588" s="76">
        <v>21</v>
      </c>
      <c r="I1588">
        <f t="shared" si="147"/>
        <v>0.99173553719008267</v>
      </c>
      <c r="J1588">
        <f t="shared" si="147"/>
        <v>2.7087136929460582</v>
      </c>
    </row>
    <row r="1589" spans="3:10" x14ac:dyDescent="0.2">
      <c r="C1589">
        <v>1582</v>
      </c>
      <c r="D1589" s="101" t="str">
        <f t="shared" si="143"/>
        <v>3-7</v>
      </c>
      <c r="E1589" s="78" t="str">
        <f t="shared" si="144"/>
        <v>3-7-22</v>
      </c>
      <c r="F1589" s="76">
        <v>3</v>
      </c>
      <c r="G1589" s="76">
        <v>7</v>
      </c>
      <c r="H1589" s="76">
        <v>22</v>
      </c>
      <c r="I1589">
        <f t="shared" si="147"/>
        <v>1.0909090909090908</v>
      </c>
      <c r="J1589">
        <f t="shared" si="147"/>
        <v>1.9917012448132783</v>
      </c>
    </row>
    <row r="1590" spans="3:10" x14ac:dyDescent="0.2">
      <c r="C1590">
        <v>1583</v>
      </c>
      <c r="D1590" s="101" t="str">
        <f t="shared" si="143"/>
        <v>3-7</v>
      </c>
      <c r="E1590" s="78" t="str">
        <f t="shared" si="144"/>
        <v>3-7-23</v>
      </c>
      <c r="F1590" s="76">
        <v>3</v>
      </c>
      <c r="G1590" s="76">
        <v>7</v>
      </c>
      <c r="H1590" s="76">
        <v>23</v>
      </c>
      <c r="I1590">
        <f t="shared" si="147"/>
        <v>1.1305785123966943</v>
      </c>
      <c r="J1590">
        <f t="shared" si="147"/>
        <v>1.5535269709543571</v>
      </c>
    </row>
    <row r="1591" spans="3:10" x14ac:dyDescent="0.2">
      <c r="C1591">
        <v>1584</v>
      </c>
      <c r="D1591" s="101" t="str">
        <f t="shared" si="143"/>
        <v>3-7</v>
      </c>
      <c r="E1591" s="78" t="str">
        <f t="shared" si="144"/>
        <v>3-7-24</v>
      </c>
      <c r="F1591" s="76">
        <v>3</v>
      </c>
      <c r="G1591" s="76">
        <v>7</v>
      </c>
      <c r="H1591" s="76">
        <v>24</v>
      </c>
      <c r="I1591">
        <f t="shared" si="147"/>
        <v>1.1504132231404958</v>
      </c>
      <c r="J1591">
        <f t="shared" si="147"/>
        <v>1.1551867219917014</v>
      </c>
    </row>
    <row r="1592" spans="3:10" x14ac:dyDescent="0.2">
      <c r="C1592">
        <v>1585</v>
      </c>
      <c r="D1592" s="101" t="str">
        <f t="shared" si="143"/>
        <v>3-8</v>
      </c>
      <c r="E1592" s="78" t="str">
        <f t="shared" si="144"/>
        <v>3-8-1</v>
      </c>
      <c r="F1592" s="76">
        <v>3</v>
      </c>
      <c r="G1592" s="76">
        <v>8</v>
      </c>
      <c r="H1592" s="76">
        <v>1</v>
      </c>
      <c r="I1592">
        <f t="shared" si="147"/>
        <v>1.1504132231404958</v>
      </c>
      <c r="J1592">
        <f t="shared" si="147"/>
        <v>0.79668049792531137</v>
      </c>
    </row>
    <row r="1593" spans="3:10" x14ac:dyDescent="0.2">
      <c r="C1593">
        <v>1586</v>
      </c>
      <c r="D1593" s="101" t="str">
        <f t="shared" si="143"/>
        <v>3-8</v>
      </c>
      <c r="E1593" s="78" t="str">
        <f t="shared" si="144"/>
        <v>3-8-2</v>
      </c>
      <c r="F1593" s="76">
        <v>3</v>
      </c>
      <c r="G1593" s="76">
        <v>8</v>
      </c>
      <c r="H1593" s="76">
        <v>2</v>
      </c>
      <c r="I1593">
        <f t="shared" si="147"/>
        <v>1.1504132231404958</v>
      </c>
      <c r="J1593">
        <f t="shared" si="147"/>
        <v>0.39834024896265569</v>
      </c>
    </row>
    <row r="1594" spans="3:10" x14ac:dyDescent="0.2">
      <c r="C1594">
        <v>1587</v>
      </c>
      <c r="D1594" s="101" t="str">
        <f t="shared" si="143"/>
        <v>3-8</v>
      </c>
      <c r="E1594" s="78" t="str">
        <f t="shared" si="144"/>
        <v>3-8-3</v>
      </c>
      <c r="F1594" s="76">
        <v>3</v>
      </c>
      <c r="G1594" s="76">
        <v>8</v>
      </c>
      <c r="H1594" s="76">
        <v>3</v>
      </c>
      <c r="I1594">
        <f t="shared" si="147"/>
        <v>1.1504132231404958</v>
      </c>
      <c r="J1594">
        <f t="shared" si="147"/>
        <v>3.9834024896265571E-2</v>
      </c>
    </row>
    <row r="1595" spans="3:10" x14ac:dyDescent="0.2">
      <c r="C1595">
        <v>1588</v>
      </c>
      <c r="D1595" s="101" t="str">
        <f t="shared" si="143"/>
        <v>3-8</v>
      </c>
      <c r="E1595" s="78" t="str">
        <f t="shared" si="144"/>
        <v>3-8-4</v>
      </c>
      <c r="F1595" s="76">
        <v>3</v>
      </c>
      <c r="G1595" s="76">
        <v>8</v>
      </c>
      <c r="H1595" s="76">
        <v>4</v>
      </c>
      <c r="I1595">
        <f t="shared" si="147"/>
        <v>1.1504132231404958</v>
      </c>
      <c r="J1595">
        <f t="shared" si="147"/>
        <v>1.9917012448132786E-2</v>
      </c>
    </row>
    <row r="1596" spans="3:10" x14ac:dyDescent="0.2">
      <c r="C1596">
        <v>1589</v>
      </c>
      <c r="D1596" s="101" t="str">
        <f t="shared" si="143"/>
        <v>3-8</v>
      </c>
      <c r="E1596" s="78" t="str">
        <f t="shared" si="144"/>
        <v>3-8-5</v>
      </c>
      <c r="F1596" s="76">
        <v>3</v>
      </c>
      <c r="G1596" s="76">
        <v>8</v>
      </c>
      <c r="H1596" s="76">
        <v>5</v>
      </c>
      <c r="I1596">
        <f t="shared" si="147"/>
        <v>1.1305785123966943</v>
      </c>
      <c r="J1596">
        <f t="shared" si="147"/>
        <v>1.9917012448132786E-2</v>
      </c>
    </row>
    <row r="1597" spans="3:10" x14ac:dyDescent="0.2">
      <c r="C1597">
        <v>1590</v>
      </c>
      <c r="D1597" s="101" t="str">
        <f t="shared" si="143"/>
        <v>3-8</v>
      </c>
      <c r="E1597" s="78" t="str">
        <f t="shared" si="144"/>
        <v>3-8-6</v>
      </c>
      <c r="F1597" s="76">
        <v>3</v>
      </c>
      <c r="G1597" s="76">
        <v>8</v>
      </c>
      <c r="H1597" s="76">
        <v>6</v>
      </c>
      <c r="I1597">
        <f t="shared" si="147"/>
        <v>1.1305785123966943</v>
      </c>
      <c r="J1597">
        <f t="shared" si="147"/>
        <v>1.9917012448132786E-2</v>
      </c>
    </row>
    <row r="1598" spans="3:10" x14ac:dyDescent="0.2">
      <c r="C1598">
        <v>1591</v>
      </c>
      <c r="D1598" s="101" t="str">
        <f t="shared" si="143"/>
        <v>3-8</v>
      </c>
      <c r="E1598" s="78" t="str">
        <f t="shared" si="144"/>
        <v>3-8-7</v>
      </c>
      <c r="F1598" s="76">
        <v>3</v>
      </c>
      <c r="G1598" s="76">
        <v>8</v>
      </c>
      <c r="H1598" s="76">
        <v>7</v>
      </c>
      <c r="I1598">
        <f t="shared" si="147"/>
        <v>0.99173553719008267</v>
      </c>
      <c r="J1598">
        <f t="shared" si="147"/>
        <v>3.9834024896265571E-2</v>
      </c>
    </row>
    <row r="1599" spans="3:10" x14ac:dyDescent="0.2">
      <c r="C1599">
        <v>1592</v>
      </c>
      <c r="D1599" s="101" t="str">
        <f t="shared" si="143"/>
        <v>3-8</v>
      </c>
      <c r="E1599" s="78" t="str">
        <f t="shared" si="144"/>
        <v>3-8-8</v>
      </c>
      <c r="F1599" s="76">
        <v>3</v>
      </c>
      <c r="G1599" s="76">
        <v>8</v>
      </c>
      <c r="H1599" s="76">
        <v>8</v>
      </c>
      <c r="I1599">
        <f t="shared" si="147"/>
        <v>0.79338842975206614</v>
      </c>
      <c r="J1599">
        <f t="shared" si="147"/>
        <v>0.17925311203319505</v>
      </c>
    </row>
    <row r="1600" spans="3:10" x14ac:dyDescent="0.2">
      <c r="C1600">
        <v>1593</v>
      </c>
      <c r="D1600" s="101" t="str">
        <f t="shared" si="143"/>
        <v>3-8</v>
      </c>
      <c r="E1600" s="78" t="str">
        <f t="shared" si="144"/>
        <v>3-8-9</v>
      </c>
      <c r="F1600" s="76">
        <v>3</v>
      </c>
      <c r="G1600" s="76">
        <v>8</v>
      </c>
      <c r="H1600" s="76">
        <v>9</v>
      </c>
      <c r="I1600">
        <f t="shared" si="147"/>
        <v>0.83305785123966936</v>
      </c>
      <c r="J1600">
        <f t="shared" si="147"/>
        <v>0.69709543568464738</v>
      </c>
    </row>
    <row r="1601" spans="3:10" x14ac:dyDescent="0.2">
      <c r="C1601">
        <v>1594</v>
      </c>
      <c r="D1601" s="101" t="str">
        <f t="shared" si="143"/>
        <v>3-8</v>
      </c>
      <c r="E1601" s="78" t="str">
        <f t="shared" si="144"/>
        <v>3-8-10</v>
      </c>
      <c r="F1601" s="76">
        <v>3</v>
      </c>
      <c r="G1601" s="76">
        <v>8</v>
      </c>
      <c r="H1601" s="76">
        <v>10</v>
      </c>
      <c r="I1601">
        <f t="shared" ref="I1601:J1616" si="148">I1577</f>
        <v>1.2099173553719007</v>
      </c>
      <c r="J1601">
        <f t="shared" si="148"/>
        <v>1.5535269709543571</v>
      </c>
    </row>
    <row r="1602" spans="3:10" x14ac:dyDescent="0.2">
      <c r="C1602">
        <v>1595</v>
      </c>
      <c r="D1602" s="101" t="str">
        <f t="shared" si="143"/>
        <v>3-8</v>
      </c>
      <c r="E1602" s="78" t="str">
        <f t="shared" si="144"/>
        <v>3-8-11</v>
      </c>
      <c r="F1602" s="76">
        <v>3</v>
      </c>
      <c r="G1602" s="76">
        <v>8</v>
      </c>
      <c r="H1602" s="76">
        <v>11</v>
      </c>
      <c r="I1602">
        <f t="shared" si="148"/>
        <v>1.2099173553719007</v>
      </c>
      <c r="J1602">
        <f t="shared" si="148"/>
        <v>1.4937759336099588</v>
      </c>
    </row>
    <row r="1603" spans="3:10" x14ac:dyDescent="0.2">
      <c r="C1603">
        <v>1596</v>
      </c>
      <c r="D1603" s="101" t="str">
        <f t="shared" si="143"/>
        <v>3-8</v>
      </c>
      <c r="E1603" s="78" t="str">
        <f t="shared" si="144"/>
        <v>3-8-12</v>
      </c>
      <c r="F1603" s="76">
        <v>3</v>
      </c>
      <c r="G1603" s="76">
        <v>8</v>
      </c>
      <c r="H1603" s="76">
        <v>12</v>
      </c>
      <c r="I1603">
        <f t="shared" si="148"/>
        <v>1.2297520661157024</v>
      </c>
      <c r="J1603">
        <f t="shared" si="148"/>
        <v>0.99585062240663913</v>
      </c>
    </row>
    <row r="1604" spans="3:10" x14ac:dyDescent="0.2">
      <c r="C1604">
        <v>1597</v>
      </c>
      <c r="D1604" s="101" t="str">
        <f t="shared" si="143"/>
        <v>3-8</v>
      </c>
      <c r="E1604" s="78" t="str">
        <f t="shared" si="144"/>
        <v>3-8-13</v>
      </c>
      <c r="F1604" s="76">
        <v>3</v>
      </c>
      <c r="G1604" s="76">
        <v>8</v>
      </c>
      <c r="H1604" s="76">
        <v>13</v>
      </c>
      <c r="I1604">
        <f t="shared" si="148"/>
        <v>0.79338842975206614</v>
      </c>
      <c r="J1604">
        <f t="shared" si="148"/>
        <v>1.3543568464730291</v>
      </c>
    </row>
    <row r="1605" spans="3:10" x14ac:dyDescent="0.2">
      <c r="C1605">
        <v>1598</v>
      </c>
      <c r="D1605" s="101" t="str">
        <f t="shared" si="143"/>
        <v>3-8</v>
      </c>
      <c r="E1605" s="78" t="str">
        <f t="shared" si="144"/>
        <v>3-8-14</v>
      </c>
      <c r="F1605" s="76">
        <v>3</v>
      </c>
      <c r="G1605" s="76">
        <v>8</v>
      </c>
      <c r="H1605" s="76">
        <v>14</v>
      </c>
      <c r="I1605">
        <f t="shared" si="148"/>
        <v>0.79338842975206614</v>
      </c>
      <c r="J1605">
        <f t="shared" si="148"/>
        <v>0.79668049792531137</v>
      </c>
    </row>
    <row r="1606" spans="3:10" x14ac:dyDescent="0.2">
      <c r="C1606">
        <v>1599</v>
      </c>
      <c r="D1606" s="101" t="str">
        <f t="shared" si="143"/>
        <v>3-8</v>
      </c>
      <c r="E1606" s="78" t="str">
        <f t="shared" si="144"/>
        <v>3-8-15</v>
      </c>
      <c r="F1606" s="76">
        <v>3</v>
      </c>
      <c r="G1606" s="76">
        <v>8</v>
      </c>
      <c r="H1606" s="76">
        <v>15</v>
      </c>
      <c r="I1606">
        <f t="shared" si="148"/>
        <v>0.79338842975206614</v>
      </c>
      <c r="J1606">
        <f t="shared" si="148"/>
        <v>1.1751037344398343</v>
      </c>
    </row>
    <row r="1607" spans="3:10" x14ac:dyDescent="0.2">
      <c r="C1607">
        <v>1600</v>
      </c>
      <c r="D1607" s="101" t="str">
        <f t="shared" si="143"/>
        <v>3-8</v>
      </c>
      <c r="E1607" s="78" t="str">
        <f t="shared" si="144"/>
        <v>3-8-16</v>
      </c>
      <c r="F1607" s="76">
        <v>3</v>
      </c>
      <c r="G1607" s="76">
        <v>8</v>
      </c>
      <c r="H1607" s="76">
        <v>16</v>
      </c>
      <c r="I1607">
        <f t="shared" si="148"/>
        <v>0.77355371900826442</v>
      </c>
      <c r="J1607">
        <f t="shared" si="148"/>
        <v>0.79668049792531137</v>
      </c>
    </row>
    <row r="1608" spans="3:10" x14ac:dyDescent="0.2">
      <c r="C1608">
        <v>1601</v>
      </c>
      <c r="D1608" s="101" t="str">
        <f t="shared" si="143"/>
        <v>3-8</v>
      </c>
      <c r="E1608" s="78" t="str">
        <f t="shared" si="144"/>
        <v>3-8-17</v>
      </c>
      <c r="F1608" s="76">
        <v>3</v>
      </c>
      <c r="G1608" s="76">
        <v>8</v>
      </c>
      <c r="H1608" s="76">
        <v>17</v>
      </c>
      <c r="I1608">
        <f t="shared" si="148"/>
        <v>0.7537190082644627</v>
      </c>
      <c r="J1608">
        <f t="shared" si="148"/>
        <v>0.8365145228215769</v>
      </c>
    </row>
    <row r="1609" spans="3:10" x14ac:dyDescent="0.2">
      <c r="C1609">
        <v>1602</v>
      </c>
      <c r="D1609" s="101" t="str">
        <f t="shared" ref="D1609:D1672" si="149">F1609&amp;"-"&amp;G1609</f>
        <v>3-8</v>
      </c>
      <c r="E1609" s="78" t="str">
        <f t="shared" ref="E1609:E1672" si="150">F1609&amp;"-"&amp;G1609&amp;"-"&amp;H1609</f>
        <v>3-8-18</v>
      </c>
      <c r="F1609" s="76">
        <v>3</v>
      </c>
      <c r="G1609" s="76">
        <v>8</v>
      </c>
      <c r="H1609" s="76">
        <v>18</v>
      </c>
      <c r="I1609">
        <f t="shared" si="148"/>
        <v>0.61487603305785121</v>
      </c>
      <c r="J1609">
        <f t="shared" si="148"/>
        <v>0.79668049792531137</v>
      </c>
    </row>
    <row r="1610" spans="3:10" x14ac:dyDescent="0.2">
      <c r="C1610">
        <v>1603</v>
      </c>
      <c r="D1610" s="101" t="str">
        <f t="shared" si="149"/>
        <v>3-8</v>
      </c>
      <c r="E1610" s="78" t="str">
        <f t="shared" si="150"/>
        <v>3-8-19</v>
      </c>
      <c r="F1610" s="76">
        <v>3</v>
      </c>
      <c r="G1610" s="76">
        <v>8</v>
      </c>
      <c r="H1610" s="76">
        <v>19</v>
      </c>
      <c r="I1610">
        <f t="shared" si="148"/>
        <v>0.99173553719008267</v>
      </c>
      <c r="J1610">
        <f t="shared" si="148"/>
        <v>1.5933609958506227</v>
      </c>
    </row>
    <row r="1611" spans="3:10" x14ac:dyDescent="0.2">
      <c r="C1611">
        <v>1604</v>
      </c>
      <c r="D1611" s="101" t="str">
        <f t="shared" si="149"/>
        <v>3-8</v>
      </c>
      <c r="E1611" s="78" t="str">
        <f t="shared" si="150"/>
        <v>3-8-20</v>
      </c>
      <c r="F1611" s="76">
        <v>3</v>
      </c>
      <c r="G1611" s="76">
        <v>8</v>
      </c>
      <c r="H1611" s="76">
        <v>20</v>
      </c>
      <c r="I1611">
        <f t="shared" si="148"/>
        <v>0.99173553719008267</v>
      </c>
      <c r="J1611">
        <f t="shared" si="148"/>
        <v>2.9875518672199175</v>
      </c>
    </row>
    <row r="1612" spans="3:10" x14ac:dyDescent="0.2">
      <c r="C1612">
        <v>1605</v>
      </c>
      <c r="D1612" s="101" t="str">
        <f t="shared" si="149"/>
        <v>3-8</v>
      </c>
      <c r="E1612" s="78" t="str">
        <f t="shared" si="150"/>
        <v>3-8-21</v>
      </c>
      <c r="F1612" s="76">
        <v>3</v>
      </c>
      <c r="G1612" s="76">
        <v>8</v>
      </c>
      <c r="H1612" s="76">
        <v>21</v>
      </c>
      <c r="I1612">
        <f t="shared" si="148"/>
        <v>0.99173553719008267</v>
      </c>
      <c r="J1612">
        <f t="shared" si="148"/>
        <v>2.7087136929460582</v>
      </c>
    </row>
    <row r="1613" spans="3:10" x14ac:dyDescent="0.2">
      <c r="C1613">
        <v>1606</v>
      </c>
      <c r="D1613" s="101" t="str">
        <f t="shared" si="149"/>
        <v>3-8</v>
      </c>
      <c r="E1613" s="78" t="str">
        <f t="shared" si="150"/>
        <v>3-8-22</v>
      </c>
      <c r="F1613" s="76">
        <v>3</v>
      </c>
      <c r="G1613" s="76">
        <v>8</v>
      </c>
      <c r="H1613" s="76">
        <v>22</v>
      </c>
      <c r="I1613">
        <f t="shared" si="148"/>
        <v>1.0909090909090908</v>
      </c>
      <c r="J1613">
        <f t="shared" si="148"/>
        <v>1.9917012448132783</v>
      </c>
    </row>
    <row r="1614" spans="3:10" x14ac:dyDescent="0.2">
      <c r="C1614">
        <v>1607</v>
      </c>
      <c r="D1614" s="101" t="str">
        <f t="shared" si="149"/>
        <v>3-8</v>
      </c>
      <c r="E1614" s="78" t="str">
        <f t="shared" si="150"/>
        <v>3-8-23</v>
      </c>
      <c r="F1614" s="76">
        <v>3</v>
      </c>
      <c r="G1614" s="76">
        <v>8</v>
      </c>
      <c r="H1614" s="76">
        <v>23</v>
      </c>
      <c r="I1614">
        <f t="shared" si="148"/>
        <v>1.1305785123966943</v>
      </c>
      <c r="J1614">
        <f t="shared" si="148"/>
        <v>1.5535269709543571</v>
      </c>
    </row>
    <row r="1615" spans="3:10" x14ac:dyDescent="0.2">
      <c r="C1615">
        <v>1608</v>
      </c>
      <c r="D1615" s="101" t="str">
        <f t="shared" si="149"/>
        <v>3-8</v>
      </c>
      <c r="E1615" s="78" t="str">
        <f t="shared" si="150"/>
        <v>3-8-24</v>
      </c>
      <c r="F1615" s="76">
        <v>3</v>
      </c>
      <c r="G1615" s="76">
        <v>8</v>
      </c>
      <c r="H1615" s="76">
        <v>24</v>
      </c>
      <c r="I1615">
        <f t="shared" si="148"/>
        <v>1.1504132231404958</v>
      </c>
      <c r="J1615">
        <f t="shared" si="148"/>
        <v>1.1551867219917014</v>
      </c>
    </row>
    <row r="1616" spans="3:10" x14ac:dyDescent="0.2">
      <c r="C1616">
        <v>1609</v>
      </c>
      <c r="D1616" s="101" t="str">
        <f t="shared" si="149"/>
        <v>3-9</v>
      </c>
      <c r="E1616" s="78" t="str">
        <f t="shared" si="150"/>
        <v>3-9-1</v>
      </c>
      <c r="F1616" s="76">
        <v>3</v>
      </c>
      <c r="G1616" s="76">
        <v>9</v>
      </c>
      <c r="H1616" s="76">
        <v>1</v>
      </c>
      <c r="I1616">
        <f t="shared" si="148"/>
        <v>1.1504132231404958</v>
      </c>
      <c r="J1616">
        <f t="shared" si="148"/>
        <v>0.79668049792531137</v>
      </c>
    </row>
    <row r="1617" spans="3:10" x14ac:dyDescent="0.2">
      <c r="C1617">
        <v>1610</v>
      </c>
      <c r="D1617" s="101" t="str">
        <f t="shared" si="149"/>
        <v>3-9</v>
      </c>
      <c r="E1617" s="78" t="str">
        <f t="shared" si="150"/>
        <v>3-9-2</v>
      </c>
      <c r="F1617" s="76">
        <v>3</v>
      </c>
      <c r="G1617" s="76">
        <v>9</v>
      </c>
      <c r="H1617" s="76">
        <v>2</v>
      </c>
      <c r="I1617">
        <f t="shared" ref="I1617:J1632" si="151">I1593</f>
        <v>1.1504132231404958</v>
      </c>
      <c r="J1617">
        <f t="shared" si="151"/>
        <v>0.39834024896265569</v>
      </c>
    </row>
    <row r="1618" spans="3:10" x14ac:dyDescent="0.2">
      <c r="C1618">
        <v>1611</v>
      </c>
      <c r="D1618" s="101" t="str">
        <f t="shared" si="149"/>
        <v>3-9</v>
      </c>
      <c r="E1618" s="78" t="str">
        <f t="shared" si="150"/>
        <v>3-9-3</v>
      </c>
      <c r="F1618" s="76">
        <v>3</v>
      </c>
      <c r="G1618" s="76">
        <v>9</v>
      </c>
      <c r="H1618" s="76">
        <v>3</v>
      </c>
      <c r="I1618">
        <f t="shared" si="151"/>
        <v>1.1504132231404958</v>
      </c>
      <c r="J1618">
        <f t="shared" si="151"/>
        <v>3.9834024896265571E-2</v>
      </c>
    </row>
    <row r="1619" spans="3:10" x14ac:dyDescent="0.2">
      <c r="C1619">
        <v>1612</v>
      </c>
      <c r="D1619" s="101" t="str">
        <f t="shared" si="149"/>
        <v>3-9</v>
      </c>
      <c r="E1619" s="78" t="str">
        <f t="shared" si="150"/>
        <v>3-9-4</v>
      </c>
      <c r="F1619" s="76">
        <v>3</v>
      </c>
      <c r="G1619" s="76">
        <v>9</v>
      </c>
      <c r="H1619" s="76">
        <v>4</v>
      </c>
      <c r="I1619">
        <f t="shared" si="151"/>
        <v>1.1504132231404958</v>
      </c>
      <c r="J1619">
        <f t="shared" si="151"/>
        <v>1.9917012448132786E-2</v>
      </c>
    </row>
    <row r="1620" spans="3:10" x14ac:dyDescent="0.2">
      <c r="C1620">
        <v>1613</v>
      </c>
      <c r="D1620" s="101" t="str">
        <f t="shared" si="149"/>
        <v>3-9</v>
      </c>
      <c r="E1620" s="78" t="str">
        <f t="shared" si="150"/>
        <v>3-9-5</v>
      </c>
      <c r="F1620" s="76">
        <v>3</v>
      </c>
      <c r="G1620" s="76">
        <v>9</v>
      </c>
      <c r="H1620" s="76">
        <v>5</v>
      </c>
      <c r="I1620">
        <f t="shared" si="151"/>
        <v>1.1305785123966943</v>
      </c>
      <c r="J1620">
        <f t="shared" si="151"/>
        <v>1.9917012448132786E-2</v>
      </c>
    </row>
    <row r="1621" spans="3:10" x14ac:dyDescent="0.2">
      <c r="C1621">
        <v>1614</v>
      </c>
      <c r="D1621" s="101" t="str">
        <f t="shared" si="149"/>
        <v>3-9</v>
      </c>
      <c r="E1621" s="78" t="str">
        <f t="shared" si="150"/>
        <v>3-9-6</v>
      </c>
      <c r="F1621" s="76">
        <v>3</v>
      </c>
      <c r="G1621" s="76">
        <v>9</v>
      </c>
      <c r="H1621" s="76">
        <v>6</v>
      </c>
      <c r="I1621">
        <f t="shared" si="151"/>
        <v>1.1305785123966943</v>
      </c>
      <c r="J1621">
        <f t="shared" si="151"/>
        <v>1.9917012448132786E-2</v>
      </c>
    </row>
    <row r="1622" spans="3:10" x14ac:dyDescent="0.2">
      <c r="C1622">
        <v>1615</v>
      </c>
      <c r="D1622" s="101" t="str">
        <f t="shared" si="149"/>
        <v>3-9</v>
      </c>
      <c r="E1622" s="78" t="str">
        <f t="shared" si="150"/>
        <v>3-9-7</v>
      </c>
      <c r="F1622" s="76">
        <v>3</v>
      </c>
      <c r="G1622" s="76">
        <v>9</v>
      </c>
      <c r="H1622" s="76">
        <v>7</v>
      </c>
      <c r="I1622">
        <f t="shared" si="151"/>
        <v>0.99173553719008267</v>
      </c>
      <c r="J1622">
        <f t="shared" si="151"/>
        <v>3.9834024896265571E-2</v>
      </c>
    </row>
    <row r="1623" spans="3:10" x14ac:dyDescent="0.2">
      <c r="C1623">
        <v>1616</v>
      </c>
      <c r="D1623" s="101" t="str">
        <f t="shared" si="149"/>
        <v>3-9</v>
      </c>
      <c r="E1623" s="78" t="str">
        <f t="shared" si="150"/>
        <v>3-9-8</v>
      </c>
      <c r="F1623" s="76">
        <v>3</v>
      </c>
      <c r="G1623" s="76">
        <v>9</v>
      </c>
      <c r="H1623" s="76">
        <v>8</v>
      </c>
      <c r="I1623">
        <f t="shared" si="151"/>
        <v>0.79338842975206614</v>
      </c>
      <c r="J1623">
        <f t="shared" si="151"/>
        <v>0.17925311203319505</v>
      </c>
    </row>
    <row r="1624" spans="3:10" x14ac:dyDescent="0.2">
      <c r="C1624">
        <v>1617</v>
      </c>
      <c r="D1624" s="101" t="str">
        <f t="shared" si="149"/>
        <v>3-9</v>
      </c>
      <c r="E1624" s="78" t="str">
        <f t="shared" si="150"/>
        <v>3-9-9</v>
      </c>
      <c r="F1624" s="76">
        <v>3</v>
      </c>
      <c r="G1624" s="76">
        <v>9</v>
      </c>
      <c r="H1624" s="76">
        <v>9</v>
      </c>
      <c r="I1624">
        <f t="shared" si="151"/>
        <v>0.83305785123966936</v>
      </c>
      <c r="J1624">
        <f t="shared" si="151"/>
        <v>0.69709543568464738</v>
      </c>
    </row>
    <row r="1625" spans="3:10" x14ac:dyDescent="0.2">
      <c r="C1625">
        <v>1618</v>
      </c>
      <c r="D1625" s="101" t="str">
        <f t="shared" si="149"/>
        <v>3-9</v>
      </c>
      <c r="E1625" s="78" t="str">
        <f t="shared" si="150"/>
        <v>3-9-10</v>
      </c>
      <c r="F1625" s="76">
        <v>3</v>
      </c>
      <c r="G1625" s="76">
        <v>9</v>
      </c>
      <c r="H1625" s="76">
        <v>10</v>
      </c>
      <c r="I1625">
        <f t="shared" si="151"/>
        <v>1.2099173553719007</v>
      </c>
      <c r="J1625">
        <f t="shared" si="151"/>
        <v>1.5535269709543571</v>
      </c>
    </row>
    <row r="1626" spans="3:10" x14ac:dyDescent="0.2">
      <c r="C1626">
        <v>1619</v>
      </c>
      <c r="D1626" s="101" t="str">
        <f t="shared" si="149"/>
        <v>3-9</v>
      </c>
      <c r="E1626" s="78" t="str">
        <f t="shared" si="150"/>
        <v>3-9-11</v>
      </c>
      <c r="F1626" s="76">
        <v>3</v>
      </c>
      <c r="G1626" s="76">
        <v>9</v>
      </c>
      <c r="H1626" s="76">
        <v>11</v>
      </c>
      <c r="I1626">
        <f t="shared" si="151"/>
        <v>1.2099173553719007</v>
      </c>
      <c r="J1626">
        <f t="shared" si="151"/>
        <v>1.4937759336099588</v>
      </c>
    </row>
    <row r="1627" spans="3:10" x14ac:dyDescent="0.2">
      <c r="C1627">
        <v>1620</v>
      </c>
      <c r="D1627" s="101" t="str">
        <f t="shared" si="149"/>
        <v>3-9</v>
      </c>
      <c r="E1627" s="78" t="str">
        <f t="shared" si="150"/>
        <v>3-9-12</v>
      </c>
      <c r="F1627" s="76">
        <v>3</v>
      </c>
      <c r="G1627" s="76">
        <v>9</v>
      </c>
      <c r="H1627" s="76">
        <v>12</v>
      </c>
      <c r="I1627">
        <f t="shared" si="151"/>
        <v>1.2297520661157024</v>
      </c>
      <c r="J1627">
        <f t="shared" si="151"/>
        <v>0.99585062240663913</v>
      </c>
    </row>
    <row r="1628" spans="3:10" x14ac:dyDescent="0.2">
      <c r="C1628">
        <v>1621</v>
      </c>
      <c r="D1628" s="101" t="str">
        <f t="shared" si="149"/>
        <v>3-9</v>
      </c>
      <c r="E1628" s="78" t="str">
        <f t="shared" si="150"/>
        <v>3-9-13</v>
      </c>
      <c r="F1628" s="76">
        <v>3</v>
      </c>
      <c r="G1628" s="76">
        <v>9</v>
      </c>
      <c r="H1628" s="76">
        <v>13</v>
      </c>
      <c r="I1628">
        <f t="shared" si="151"/>
        <v>0.79338842975206614</v>
      </c>
      <c r="J1628">
        <f t="shared" si="151"/>
        <v>1.3543568464730291</v>
      </c>
    </row>
    <row r="1629" spans="3:10" x14ac:dyDescent="0.2">
      <c r="C1629">
        <v>1622</v>
      </c>
      <c r="D1629" s="101" t="str">
        <f t="shared" si="149"/>
        <v>3-9</v>
      </c>
      <c r="E1629" s="78" t="str">
        <f t="shared" si="150"/>
        <v>3-9-14</v>
      </c>
      <c r="F1629" s="76">
        <v>3</v>
      </c>
      <c r="G1629" s="76">
        <v>9</v>
      </c>
      <c r="H1629" s="76">
        <v>14</v>
      </c>
      <c r="I1629">
        <f t="shared" si="151"/>
        <v>0.79338842975206614</v>
      </c>
      <c r="J1629">
        <f t="shared" si="151"/>
        <v>0.79668049792531137</v>
      </c>
    </row>
    <row r="1630" spans="3:10" x14ac:dyDescent="0.2">
      <c r="C1630">
        <v>1623</v>
      </c>
      <c r="D1630" s="101" t="str">
        <f t="shared" si="149"/>
        <v>3-9</v>
      </c>
      <c r="E1630" s="78" t="str">
        <f t="shared" si="150"/>
        <v>3-9-15</v>
      </c>
      <c r="F1630" s="76">
        <v>3</v>
      </c>
      <c r="G1630" s="76">
        <v>9</v>
      </c>
      <c r="H1630" s="76">
        <v>15</v>
      </c>
      <c r="I1630">
        <f t="shared" si="151"/>
        <v>0.79338842975206614</v>
      </c>
      <c r="J1630">
        <f t="shared" si="151"/>
        <v>1.1751037344398343</v>
      </c>
    </row>
    <row r="1631" spans="3:10" x14ac:dyDescent="0.2">
      <c r="C1631">
        <v>1624</v>
      </c>
      <c r="D1631" s="101" t="str">
        <f t="shared" si="149"/>
        <v>3-9</v>
      </c>
      <c r="E1631" s="78" t="str">
        <f t="shared" si="150"/>
        <v>3-9-16</v>
      </c>
      <c r="F1631" s="76">
        <v>3</v>
      </c>
      <c r="G1631" s="76">
        <v>9</v>
      </c>
      <c r="H1631" s="76">
        <v>16</v>
      </c>
      <c r="I1631">
        <f t="shared" si="151"/>
        <v>0.77355371900826442</v>
      </c>
      <c r="J1631">
        <f t="shared" si="151"/>
        <v>0.79668049792531137</v>
      </c>
    </row>
    <row r="1632" spans="3:10" x14ac:dyDescent="0.2">
      <c r="C1632">
        <v>1625</v>
      </c>
      <c r="D1632" s="101" t="str">
        <f t="shared" si="149"/>
        <v>3-9</v>
      </c>
      <c r="E1632" s="78" t="str">
        <f t="shared" si="150"/>
        <v>3-9-17</v>
      </c>
      <c r="F1632" s="76">
        <v>3</v>
      </c>
      <c r="G1632" s="76">
        <v>9</v>
      </c>
      <c r="H1632" s="76">
        <v>17</v>
      </c>
      <c r="I1632">
        <f t="shared" si="151"/>
        <v>0.7537190082644627</v>
      </c>
      <c r="J1632">
        <f t="shared" si="151"/>
        <v>0.8365145228215769</v>
      </c>
    </row>
    <row r="1633" spans="3:10" x14ac:dyDescent="0.2">
      <c r="C1633">
        <v>1626</v>
      </c>
      <c r="D1633" s="101" t="str">
        <f t="shared" si="149"/>
        <v>3-9</v>
      </c>
      <c r="E1633" s="78" t="str">
        <f t="shared" si="150"/>
        <v>3-9-18</v>
      </c>
      <c r="F1633" s="76">
        <v>3</v>
      </c>
      <c r="G1633" s="76">
        <v>9</v>
      </c>
      <c r="H1633" s="76">
        <v>18</v>
      </c>
      <c r="I1633">
        <f t="shared" ref="I1633:J1648" si="152">I1609</f>
        <v>0.61487603305785121</v>
      </c>
      <c r="J1633">
        <f t="shared" si="152"/>
        <v>0.79668049792531137</v>
      </c>
    </row>
    <row r="1634" spans="3:10" x14ac:dyDescent="0.2">
      <c r="C1634">
        <v>1627</v>
      </c>
      <c r="D1634" s="101" t="str">
        <f t="shared" si="149"/>
        <v>3-9</v>
      </c>
      <c r="E1634" s="78" t="str">
        <f t="shared" si="150"/>
        <v>3-9-19</v>
      </c>
      <c r="F1634" s="76">
        <v>3</v>
      </c>
      <c r="G1634" s="76">
        <v>9</v>
      </c>
      <c r="H1634" s="76">
        <v>19</v>
      </c>
      <c r="I1634">
        <f t="shared" si="152"/>
        <v>0.99173553719008267</v>
      </c>
      <c r="J1634">
        <f t="shared" si="152"/>
        <v>1.5933609958506227</v>
      </c>
    </row>
    <row r="1635" spans="3:10" x14ac:dyDescent="0.2">
      <c r="C1635">
        <v>1628</v>
      </c>
      <c r="D1635" s="101" t="str">
        <f t="shared" si="149"/>
        <v>3-9</v>
      </c>
      <c r="E1635" s="78" t="str">
        <f t="shared" si="150"/>
        <v>3-9-20</v>
      </c>
      <c r="F1635" s="76">
        <v>3</v>
      </c>
      <c r="G1635" s="76">
        <v>9</v>
      </c>
      <c r="H1635" s="76">
        <v>20</v>
      </c>
      <c r="I1635">
        <f t="shared" si="152"/>
        <v>0.99173553719008267</v>
      </c>
      <c r="J1635">
        <f t="shared" si="152"/>
        <v>2.9875518672199175</v>
      </c>
    </row>
    <row r="1636" spans="3:10" x14ac:dyDescent="0.2">
      <c r="C1636">
        <v>1629</v>
      </c>
      <c r="D1636" s="101" t="str">
        <f t="shared" si="149"/>
        <v>3-9</v>
      </c>
      <c r="E1636" s="78" t="str">
        <f t="shared" si="150"/>
        <v>3-9-21</v>
      </c>
      <c r="F1636" s="76">
        <v>3</v>
      </c>
      <c r="G1636" s="76">
        <v>9</v>
      </c>
      <c r="H1636" s="76">
        <v>21</v>
      </c>
      <c r="I1636">
        <f t="shared" si="152"/>
        <v>0.99173553719008267</v>
      </c>
      <c r="J1636">
        <f t="shared" si="152"/>
        <v>2.7087136929460582</v>
      </c>
    </row>
    <row r="1637" spans="3:10" x14ac:dyDescent="0.2">
      <c r="C1637">
        <v>1630</v>
      </c>
      <c r="D1637" s="101" t="str">
        <f t="shared" si="149"/>
        <v>3-9</v>
      </c>
      <c r="E1637" s="78" t="str">
        <f t="shared" si="150"/>
        <v>3-9-22</v>
      </c>
      <c r="F1637" s="76">
        <v>3</v>
      </c>
      <c r="G1637" s="76">
        <v>9</v>
      </c>
      <c r="H1637" s="76">
        <v>22</v>
      </c>
      <c r="I1637">
        <f t="shared" si="152"/>
        <v>1.0909090909090908</v>
      </c>
      <c r="J1637">
        <f t="shared" si="152"/>
        <v>1.9917012448132783</v>
      </c>
    </row>
    <row r="1638" spans="3:10" x14ac:dyDescent="0.2">
      <c r="C1638">
        <v>1631</v>
      </c>
      <c r="D1638" s="101" t="str">
        <f t="shared" si="149"/>
        <v>3-9</v>
      </c>
      <c r="E1638" s="78" t="str">
        <f t="shared" si="150"/>
        <v>3-9-23</v>
      </c>
      <c r="F1638" s="76">
        <v>3</v>
      </c>
      <c r="G1638" s="76">
        <v>9</v>
      </c>
      <c r="H1638" s="76">
        <v>23</v>
      </c>
      <c r="I1638">
        <f t="shared" si="152"/>
        <v>1.1305785123966943</v>
      </c>
      <c r="J1638">
        <f t="shared" si="152"/>
        <v>1.5535269709543571</v>
      </c>
    </row>
    <row r="1639" spans="3:10" x14ac:dyDescent="0.2">
      <c r="C1639">
        <v>1632</v>
      </c>
      <c r="D1639" s="101" t="str">
        <f t="shared" si="149"/>
        <v>3-9</v>
      </c>
      <c r="E1639" s="78" t="str">
        <f t="shared" si="150"/>
        <v>3-9-24</v>
      </c>
      <c r="F1639" s="76">
        <v>3</v>
      </c>
      <c r="G1639" s="76">
        <v>9</v>
      </c>
      <c r="H1639" s="76">
        <v>24</v>
      </c>
      <c r="I1639">
        <f t="shared" si="152"/>
        <v>1.1504132231404958</v>
      </c>
      <c r="J1639">
        <f t="shared" si="152"/>
        <v>1.1551867219917014</v>
      </c>
    </row>
    <row r="1640" spans="3:10" x14ac:dyDescent="0.2">
      <c r="C1640">
        <v>1633</v>
      </c>
      <c r="D1640" s="101" t="str">
        <f t="shared" si="149"/>
        <v>3-10</v>
      </c>
      <c r="E1640" s="78" t="str">
        <f t="shared" si="150"/>
        <v>3-10-1</v>
      </c>
      <c r="F1640" s="76">
        <v>3</v>
      </c>
      <c r="G1640" s="76">
        <v>10</v>
      </c>
      <c r="H1640" s="76">
        <v>1</v>
      </c>
      <c r="I1640">
        <f t="shared" si="152"/>
        <v>1.1504132231404958</v>
      </c>
      <c r="J1640">
        <f t="shared" si="152"/>
        <v>0.79668049792531137</v>
      </c>
    </row>
    <row r="1641" spans="3:10" x14ac:dyDescent="0.2">
      <c r="C1641">
        <v>1634</v>
      </c>
      <c r="D1641" s="101" t="str">
        <f t="shared" si="149"/>
        <v>3-10</v>
      </c>
      <c r="E1641" s="78" t="str">
        <f t="shared" si="150"/>
        <v>3-10-2</v>
      </c>
      <c r="F1641" s="76">
        <v>3</v>
      </c>
      <c r="G1641" s="76">
        <v>10</v>
      </c>
      <c r="H1641" s="76">
        <v>2</v>
      </c>
      <c r="I1641">
        <f t="shared" si="152"/>
        <v>1.1504132231404958</v>
      </c>
      <c r="J1641">
        <f t="shared" si="152"/>
        <v>0.39834024896265569</v>
      </c>
    </row>
    <row r="1642" spans="3:10" x14ac:dyDescent="0.2">
      <c r="C1642">
        <v>1635</v>
      </c>
      <c r="D1642" s="101" t="str">
        <f t="shared" si="149"/>
        <v>3-10</v>
      </c>
      <c r="E1642" s="78" t="str">
        <f t="shared" si="150"/>
        <v>3-10-3</v>
      </c>
      <c r="F1642" s="76">
        <v>3</v>
      </c>
      <c r="G1642" s="76">
        <v>10</v>
      </c>
      <c r="H1642" s="76">
        <v>3</v>
      </c>
      <c r="I1642">
        <f t="shared" si="152"/>
        <v>1.1504132231404958</v>
      </c>
      <c r="J1642">
        <f t="shared" si="152"/>
        <v>3.9834024896265571E-2</v>
      </c>
    </row>
    <row r="1643" spans="3:10" x14ac:dyDescent="0.2">
      <c r="C1643">
        <v>1636</v>
      </c>
      <c r="D1643" s="101" t="str">
        <f t="shared" si="149"/>
        <v>3-10</v>
      </c>
      <c r="E1643" s="78" t="str">
        <f t="shared" si="150"/>
        <v>3-10-4</v>
      </c>
      <c r="F1643" s="76">
        <v>3</v>
      </c>
      <c r="G1643" s="76">
        <v>10</v>
      </c>
      <c r="H1643" s="76">
        <v>4</v>
      </c>
      <c r="I1643">
        <f t="shared" si="152"/>
        <v>1.1504132231404958</v>
      </c>
      <c r="J1643">
        <f t="shared" si="152"/>
        <v>1.9917012448132786E-2</v>
      </c>
    </row>
    <row r="1644" spans="3:10" x14ac:dyDescent="0.2">
      <c r="C1644">
        <v>1637</v>
      </c>
      <c r="D1644" s="101" t="str">
        <f t="shared" si="149"/>
        <v>3-10</v>
      </c>
      <c r="E1644" s="78" t="str">
        <f t="shared" si="150"/>
        <v>3-10-5</v>
      </c>
      <c r="F1644" s="76">
        <v>3</v>
      </c>
      <c r="G1644" s="76">
        <v>10</v>
      </c>
      <c r="H1644" s="76">
        <v>5</v>
      </c>
      <c r="I1644">
        <f t="shared" si="152"/>
        <v>1.1305785123966943</v>
      </c>
      <c r="J1644">
        <f t="shared" si="152"/>
        <v>1.9917012448132786E-2</v>
      </c>
    </row>
    <row r="1645" spans="3:10" x14ac:dyDescent="0.2">
      <c r="C1645">
        <v>1638</v>
      </c>
      <c r="D1645" s="101" t="str">
        <f t="shared" si="149"/>
        <v>3-10</v>
      </c>
      <c r="E1645" s="78" t="str">
        <f t="shared" si="150"/>
        <v>3-10-6</v>
      </c>
      <c r="F1645" s="76">
        <v>3</v>
      </c>
      <c r="G1645" s="76">
        <v>10</v>
      </c>
      <c r="H1645" s="76">
        <v>6</v>
      </c>
      <c r="I1645">
        <f t="shared" si="152"/>
        <v>1.1305785123966943</v>
      </c>
      <c r="J1645">
        <f t="shared" si="152"/>
        <v>1.9917012448132786E-2</v>
      </c>
    </row>
    <row r="1646" spans="3:10" x14ac:dyDescent="0.2">
      <c r="C1646">
        <v>1639</v>
      </c>
      <c r="D1646" s="101" t="str">
        <f t="shared" si="149"/>
        <v>3-10</v>
      </c>
      <c r="E1646" s="78" t="str">
        <f t="shared" si="150"/>
        <v>3-10-7</v>
      </c>
      <c r="F1646" s="76">
        <v>3</v>
      </c>
      <c r="G1646" s="76">
        <v>10</v>
      </c>
      <c r="H1646" s="76">
        <v>7</v>
      </c>
      <c r="I1646">
        <f t="shared" si="152"/>
        <v>0.99173553719008267</v>
      </c>
      <c r="J1646">
        <f t="shared" si="152"/>
        <v>3.9834024896265571E-2</v>
      </c>
    </row>
    <row r="1647" spans="3:10" x14ac:dyDescent="0.2">
      <c r="C1647">
        <v>1640</v>
      </c>
      <c r="D1647" s="101" t="str">
        <f t="shared" si="149"/>
        <v>3-10</v>
      </c>
      <c r="E1647" s="78" t="str">
        <f t="shared" si="150"/>
        <v>3-10-8</v>
      </c>
      <c r="F1647" s="76">
        <v>3</v>
      </c>
      <c r="G1647" s="76">
        <v>10</v>
      </c>
      <c r="H1647" s="76">
        <v>8</v>
      </c>
      <c r="I1647">
        <f t="shared" si="152"/>
        <v>0.79338842975206614</v>
      </c>
      <c r="J1647">
        <f t="shared" si="152"/>
        <v>0.17925311203319505</v>
      </c>
    </row>
    <row r="1648" spans="3:10" x14ac:dyDescent="0.2">
      <c r="C1648">
        <v>1641</v>
      </c>
      <c r="D1648" s="101" t="str">
        <f t="shared" si="149"/>
        <v>3-10</v>
      </c>
      <c r="E1648" s="78" t="str">
        <f t="shared" si="150"/>
        <v>3-10-9</v>
      </c>
      <c r="F1648" s="76">
        <v>3</v>
      </c>
      <c r="G1648" s="76">
        <v>10</v>
      </c>
      <c r="H1648" s="76">
        <v>9</v>
      </c>
      <c r="I1648">
        <f t="shared" si="152"/>
        <v>0.83305785123966936</v>
      </c>
      <c r="J1648">
        <f t="shared" si="152"/>
        <v>0.69709543568464738</v>
      </c>
    </row>
    <row r="1649" spans="3:10" x14ac:dyDescent="0.2">
      <c r="C1649">
        <v>1642</v>
      </c>
      <c r="D1649" s="101" t="str">
        <f t="shared" si="149"/>
        <v>3-10</v>
      </c>
      <c r="E1649" s="78" t="str">
        <f t="shared" si="150"/>
        <v>3-10-10</v>
      </c>
      <c r="F1649" s="76">
        <v>3</v>
      </c>
      <c r="G1649" s="76">
        <v>10</v>
      </c>
      <c r="H1649" s="76">
        <v>10</v>
      </c>
      <c r="I1649">
        <f t="shared" ref="I1649:J1664" si="153">I1625</f>
        <v>1.2099173553719007</v>
      </c>
      <c r="J1649">
        <f t="shared" si="153"/>
        <v>1.5535269709543571</v>
      </c>
    </row>
    <row r="1650" spans="3:10" x14ac:dyDescent="0.2">
      <c r="C1650">
        <v>1643</v>
      </c>
      <c r="D1650" s="101" t="str">
        <f t="shared" si="149"/>
        <v>3-10</v>
      </c>
      <c r="E1650" s="78" t="str">
        <f t="shared" si="150"/>
        <v>3-10-11</v>
      </c>
      <c r="F1650" s="76">
        <v>3</v>
      </c>
      <c r="G1650" s="76">
        <v>10</v>
      </c>
      <c r="H1650" s="76">
        <v>11</v>
      </c>
      <c r="I1650">
        <f t="shared" si="153"/>
        <v>1.2099173553719007</v>
      </c>
      <c r="J1650">
        <f t="shared" si="153"/>
        <v>1.4937759336099588</v>
      </c>
    </row>
    <row r="1651" spans="3:10" x14ac:dyDescent="0.2">
      <c r="C1651">
        <v>1644</v>
      </c>
      <c r="D1651" s="101" t="str">
        <f t="shared" si="149"/>
        <v>3-10</v>
      </c>
      <c r="E1651" s="78" t="str">
        <f t="shared" si="150"/>
        <v>3-10-12</v>
      </c>
      <c r="F1651" s="76">
        <v>3</v>
      </c>
      <c r="G1651" s="76">
        <v>10</v>
      </c>
      <c r="H1651" s="76">
        <v>12</v>
      </c>
      <c r="I1651">
        <f t="shared" si="153"/>
        <v>1.2297520661157024</v>
      </c>
      <c r="J1651">
        <f t="shared" si="153"/>
        <v>0.99585062240663913</v>
      </c>
    </row>
    <row r="1652" spans="3:10" x14ac:dyDescent="0.2">
      <c r="C1652">
        <v>1645</v>
      </c>
      <c r="D1652" s="101" t="str">
        <f t="shared" si="149"/>
        <v>3-10</v>
      </c>
      <c r="E1652" s="78" t="str">
        <f t="shared" si="150"/>
        <v>3-10-13</v>
      </c>
      <c r="F1652" s="76">
        <v>3</v>
      </c>
      <c r="G1652" s="76">
        <v>10</v>
      </c>
      <c r="H1652" s="76">
        <v>13</v>
      </c>
      <c r="I1652">
        <f t="shared" si="153"/>
        <v>0.79338842975206614</v>
      </c>
      <c r="J1652">
        <f t="shared" si="153"/>
        <v>1.3543568464730291</v>
      </c>
    </row>
    <row r="1653" spans="3:10" x14ac:dyDescent="0.2">
      <c r="C1653">
        <v>1646</v>
      </c>
      <c r="D1653" s="101" t="str">
        <f t="shared" si="149"/>
        <v>3-10</v>
      </c>
      <c r="E1653" s="78" t="str">
        <f t="shared" si="150"/>
        <v>3-10-14</v>
      </c>
      <c r="F1653" s="76">
        <v>3</v>
      </c>
      <c r="G1653" s="76">
        <v>10</v>
      </c>
      <c r="H1653" s="76">
        <v>14</v>
      </c>
      <c r="I1653">
        <f t="shared" si="153"/>
        <v>0.79338842975206614</v>
      </c>
      <c r="J1653">
        <f t="shared" si="153"/>
        <v>0.79668049792531137</v>
      </c>
    </row>
    <row r="1654" spans="3:10" x14ac:dyDescent="0.2">
      <c r="C1654">
        <v>1647</v>
      </c>
      <c r="D1654" s="101" t="str">
        <f t="shared" si="149"/>
        <v>3-10</v>
      </c>
      <c r="E1654" s="78" t="str">
        <f t="shared" si="150"/>
        <v>3-10-15</v>
      </c>
      <c r="F1654" s="76">
        <v>3</v>
      </c>
      <c r="G1654" s="76">
        <v>10</v>
      </c>
      <c r="H1654" s="76">
        <v>15</v>
      </c>
      <c r="I1654">
        <f t="shared" si="153"/>
        <v>0.79338842975206614</v>
      </c>
      <c r="J1654">
        <f t="shared" si="153"/>
        <v>1.1751037344398343</v>
      </c>
    </row>
    <row r="1655" spans="3:10" x14ac:dyDescent="0.2">
      <c r="C1655">
        <v>1648</v>
      </c>
      <c r="D1655" s="101" t="str">
        <f t="shared" si="149"/>
        <v>3-10</v>
      </c>
      <c r="E1655" s="78" t="str">
        <f t="shared" si="150"/>
        <v>3-10-16</v>
      </c>
      <c r="F1655" s="76">
        <v>3</v>
      </c>
      <c r="G1655" s="76">
        <v>10</v>
      </c>
      <c r="H1655" s="76">
        <v>16</v>
      </c>
      <c r="I1655">
        <f t="shared" si="153"/>
        <v>0.77355371900826442</v>
      </c>
      <c r="J1655">
        <f t="shared" si="153"/>
        <v>0.79668049792531137</v>
      </c>
    </row>
    <row r="1656" spans="3:10" x14ac:dyDescent="0.2">
      <c r="C1656">
        <v>1649</v>
      </c>
      <c r="D1656" s="101" t="str">
        <f t="shared" si="149"/>
        <v>3-10</v>
      </c>
      <c r="E1656" s="78" t="str">
        <f t="shared" si="150"/>
        <v>3-10-17</v>
      </c>
      <c r="F1656" s="76">
        <v>3</v>
      </c>
      <c r="G1656" s="76">
        <v>10</v>
      </c>
      <c r="H1656" s="76">
        <v>17</v>
      </c>
      <c r="I1656">
        <f t="shared" si="153"/>
        <v>0.7537190082644627</v>
      </c>
      <c r="J1656">
        <f t="shared" si="153"/>
        <v>0.8365145228215769</v>
      </c>
    </row>
    <row r="1657" spans="3:10" x14ac:dyDescent="0.2">
      <c r="C1657">
        <v>1650</v>
      </c>
      <c r="D1657" s="101" t="str">
        <f t="shared" si="149"/>
        <v>3-10</v>
      </c>
      <c r="E1657" s="78" t="str">
        <f t="shared" si="150"/>
        <v>3-10-18</v>
      </c>
      <c r="F1657" s="76">
        <v>3</v>
      </c>
      <c r="G1657" s="76">
        <v>10</v>
      </c>
      <c r="H1657" s="76">
        <v>18</v>
      </c>
      <c r="I1657">
        <f t="shared" si="153"/>
        <v>0.61487603305785121</v>
      </c>
      <c r="J1657">
        <f t="shared" si="153"/>
        <v>0.79668049792531137</v>
      </c>
    </row>
    <row r="1658" spans="3:10" x14ac:dyDescent="0.2">
      <c r="C1658">
        <v>1651</v>
      </c>
      <c r="D1658" s="101" t="str">
        <f t="shared" si="149"/>
        <v>3-10</v>
      </c>
      <c r="E1658" s="78" t="str">
        <f t="shared" si="150"/>
        <v>3-10-19</v>
      </c>
      <c r="F1658" s="76">
        <v>3</v>
      </c>
      <c r="G1658" s="76">
        <v>10</v>
      </c>
      <c r="H1658" s="76">
        <v>19</v>
      </c>
      <c r="I1658">
        <f t="shared" si="153"/>
        <v>0.99173553719008267</v>
      </c>
      <c r="J1658">
        <f t="shared" si="153"/>
        <v>1.5933609958506227</v>
      </c>
    </row>
    <row r="1659" spans="3:10" x14ac:dyDescent="0.2">
      <c r="C1659">
        <v>1652</v>
      </c>
      <c r="D1659" s="101" t="str">
        <f t="shared" si="149"/>
        <v>3-10</v>
      </c>
      <c r="E1659" s="78" t="str">
        <f t="shared" si="150"/>
        <v>3-10-20</v>
      </c>
      <c r="F1659" s="76">
        <v>3</v>
      </c>
      <c r="G1659" s="76">
        <v>10</v>
      </c>
      <c r="H1659" s="76">
        <v>20</v>
      </c>
      <c r="I1659">
        <f t="shared" si="153"/>
        <v>0.99173553719008267</v>
      </c>
      <c r="J1659">
        <f t="shared" si="153"/>
        <v>2.9875518672199175</v>
      </c>
    </row>
    <row r="1660" spans="3:10" x14ac:dyDescent="0.2">
      <c r="C1660">
        <v>1653</v>
      </c>
      <c r="D1660" s="101" t="str">
        <f t="shared" si="149"/>
        <v>3-10</v>
      </c>
      <c r="E1660" s="78" t="str">
        <f t="shared" si="150"/>
        <v>3-10-21</v>
      </c>
      <c r="F1660" s="76">
        <v>3</v>
      </c>
      <c r="G1660" s="76">
        <v>10</v>
      </c>
      <c r="H1660" s="76">
        <v>21</v>
      </c>
      <c r="I1660">
        <f t="shared" si="153"/>
        <v>0.99173553719008267</v>
      </c>
      <c r="J1660">
        <f t="shared" si="153"/>
        <v>2.7087136929460582</v>
      </c>
    </row>
    <row r="1661" spans="3:10" x14ac:dyDescent="0.2">
      <c r="C1661">
        <v>1654</v>
      </c>
      <c r="D1661" s="101" t="str">
        <f t="shared" si="149"/>
        <v>3-10</v>
      </c>
      <c r="E1661" s="78" t="str">
        <f t="shared" si="150"/>
        <v>3-10-22</v>
      </c>
      <c r="F1661" s="76">
        <v>3</v>
      </c>
      <c r="G1661" s="76">
        <v>10</v>
      </c>
      <c r="H1661" s="76">
        <v>22</v>
      </c>
      <c r="I1661">
        <f t="shared" si="153"/>
        <v>1.0909090909090908</v>
      </c>
      <c r="J1661">
        <f t="shared" si="153"/>
        <v>1.9917012448132783</v>
      </c>
    </row>
    <row r="1662" spans="3:10" x14ac:dyDescent="0.2">
      <c r="C1662">
        <v>1655</v>
      </c>
      <c r="D1662" s="101" t="str">
        <f t="shared" si="149"/>
        <v>3-10</v>
      </c>
      <c r="E1662" s="78" t="str">
        <f t="shared" si="150"/>
        <v>3-10-23</v>
      </c>
      <c r="F1662" s="76">
        <v>3</v>
      </c>
      <c r="G1662" s="76">
        <v>10</v>
      </c>
      <c r="H1662" s="76">
        <v>23</v>
      </c>
      <c r="I1662">
        <f t="shared" si="153"/>
        <v>1.1305785123966943</v>
      </c>
      <c r="J1662">
        <f t="shared" si="153"/>
        <v>1.5535269709543571</v>
      </c>
    </row>
    <row r="1663" spans="3:10" x14ac:dyDescent="0.2">
      <c r="C1663">
        <v>1656</v>
      </c>
      <c r="D1663" s="101" t="str">
        <f t="shared" si="149"/>
        <v>3-10</v>
      </c>
      <c r="E1663" s="78" t="str">
        <f t="shared" si="150"/>
        <v>3-10-24</v>
      </c>
      <c r="F1663" s="76">
        <v>3</v>
      </c>
      <c r="G1663" s="76">
        <v>10</v>
      </c>
      <c r="H1663" s="76">
        <v>24</v>
      </c>
      <c r="I1663">
        <f t="shared" si="153"/>
        <v>1.1504132231404958</v>
      </c>
      <c r="J1663">
        <f t="shared" si="153"/>
        <v>1.1551867219917014</v>
      </c>
    </row>
    <row r="1664" spans="3:10" x14ac:dyDescent="0.2">
      <c r="C1664">
        <v>1657</v>
      </c>
      <c r="D1664" s="101" t="str">
        <f t="shared" si="149"/>
        <v>3-11</v>
      </c>
      <c r="E1664" s="78" t="str">
        <f t="shared" si="150"/>
        <v>3-11-1</v>
      </c>
      <c r="F1664" s="76">
        <v>3</v>
      </c>
      <c r="G1664" s="76">
        <v>11</v>
      </c>
      <c r="H1664" s="76">
        <v>1</v>
      </c>
      <c r="I1664">
        <f t="shared" si="153"/>
        <v>1.1504132231404958</v>
      </c>
      <c r="J1664">
        <f t="shared" si="153"/>
        <v>0.79668049792531137</v>
      </c>
    </row>
    <row r="1665" spans="3:10" x14ac:dyDescent="0.2">
      <c r="C1665">
        <v>1658</v>
      </c>
      <c r="D1665" s="101" t="str">
        <f t="shared" si="149"/>
        <v>3-11</v>
      </c>
      <c r="E1665" s="78" t="str">
        <f t="shared" si="150"/>
        <v>3-11-2</v>
      </c>
      <c r="F1665" s="76">
        <v>3</v>
      </c>
      <c r="G1665" s="76">
        <v>11</v>
      </c>
      <c r="H1665" s="76">
        <v>2</v>
      </c>
      <c r="I1665">
        <f t="shared" ref="I1665:J1680" si="154">I1641</f>
        <v>1.1504132231404958</v>
      </c>
      <c r="J1665">
        <f t="shared" si="154"/>
        <v>0.39834024896265569</v>
      </c>
    </row>
    <row r="1666" spans="3:10" x14ac:dyDescent="0.2">
      <c r="C1666">
        <v>1659</v>
      </c>
      <c r="D1666" s="101" t="str">
        <f t="shared" si="149"/>
        <v>3-11</v>
      </c>
      <c r="E1666" s="78" t="str">
        <f t="shared" si="150"/>
        <v>3-11-3</v>
      </c>
      <c r="F1666" s="76">
        <v>3</v>
      </c>
      <c r="G1666" s="76">
        <v>11</v>
      </c>
      <c r="H1666" s="76">
        <v>3</v>
      </c>
      <c r="I1666">
        <f t="shared" si="154"/>
        <v>1.1504132231404958</v>
      </c>
      <c r="J1666">
        <f t="shared" si="154"/>
        <v>3.9834024896265571E-2</v>
      </c>
    </row>
    <row r="1667" spans="3:10" x14ac:dyDescent="0.2">
      <c r="C1667">
        <v>1660</v>
      </c>
      <c r="D1667" s="101" t="str">
        <f t="shared" si="149"/>
        <v>3-11</v>
      </c>
      <c r="E1667" s="78" t="str">
        <f t="shared" si="150"/>
        <v>3-11-4</v>
      </c>
      <c r="F1667" s="76">
        <v>3</v>
      </c>
      <c r="G1667" s="76">
        <v>11</v>
      </c>
      <c r="H1667" s="76">
        <v>4</v>
      </c>
      <c r="I1667">
        <f t="shared" si="154"/>
        <v>1.1504132231404958</v>
      </c>
      <c r="J1667">
        <f t="shared" si="154"/>
        <v>1.9917012448132786E-2</v>
      </c>
    </row>
    <row r="1668" spans="3:10" x14ac:dyDescent="0.2">
      <c r="C1668">
        <v>1661</v>
      </c>
      <c r="D1668" s="101" t="str">
        <f t="shared" si="149"/>
        <v>3-11</v>
      </c>
      <c r="E1668" s="78" t="str">
        <f t="shared" si="150"/>
        <v>3-11-5</v>
      </c>
      <c r="F1668" s="76">
        <v>3</v>
      </c>
      <c r="G1668" s="76">
        <v>11</v>
      </c>
      <c r="H1668" s="76">
        <v>5</v>
      </c>
      <c r="I1668">
        <f t="shared" si="154"/>
        <v>1.1305785123966943</v>
      </c>
      <c r="J1668">
        <f t="shared" si="154"/>
        <v>1.9917012448132786E-2</v>
      </c>
    </row>
    <row r="1669" spans="3:10" x14ac:dyDescent="0.2">
      <c r="C1669">
        <v>1662</v>
      </c>
      <c r="D1669" s="101" t="str">
        <f t="shared" si="149"/>
        <v>3-11</v>
      </c>
      <c r="E1669" s="78" t="str">
        <f t="shared" si="150"/>
        <v>3-11-6</v>
      </c>
      <c r="F1669" s="76">
        <v>3</v>
      </c>
      <c r="G1669" s="76">
        <v>11</v>
      </c>
      <c r="H1669" s="76">
        <v>6</v>
      </c>
      <c r="I1669">
        <f t="shared" si="154"/>
        <v>1.1305785123966943</v>
      </c>
      <c r="J1669">
        <f t="shared" si="154"/>
        <v>1.9917012448132786E-2</v>
      </c>
    </row>
    <row r="1670" spans="3:10" x14ac:dyDescent="0.2">
      <c r="C1670">
        <v>1663</v>
      </c>
      <c r="D1670" s="101" t="str">
        <f t="shared" si="149"/>
        <v>3-11</v>
      </c>
      <c r="E1670" s="78" t="str">
        <f t="shared" si="150"/>
        <v>3-11-7</v>
      </c>
      <c r="F1670" s="76">
        <v>3</v>
      </c>
      <c r="G1670" s="76">
        <v>11</v>
      </c>
      <c r="H1670" s="76">
        <v>7</v>
      </c>
      <c r="I1670">
        <f t="shared" si="154"/>
        <v>0.99173553719008267</v>
      </c>
      <c r="J1670">
        <f t="shared" si="154"/>
        <v>3.9834024896265571E-2</v>
      </c>
    </row>
    <row r="1671" spans="3:10" x14ac:dyDescent="0.2">
      <c r="C1671">
        <v>1664</v>
      </c>
      <c r="D1671" s="101" t="str">
        <f t="shared" si="149"/>
        <v>3-11</v>
      </c>
      <c r="E1671" s="78" t="str">
        <f t="shared" si="150"/>
        <v>3-11-8</v>
      </c>
      <c r="F1671" s="76">
        <v>3</v>
      </c>
      <c r="G1671" s="76">
        <v>11</v>
      </c>
      <c r="H1671" s="76">
        <v>8</v>
      </c>
      <c r="I1671">
        <f t="shared" si="154"/>
        <v>0.79338842975206614</v>
      </c>
      <c r="J1671">
        <f t="shared" si="154"/>
        <v>0.17925311203319505</v>
      </c>
    </row>
    <row r="1672" spans="3:10" x14ac:dyDescent="0.2">
      <c r="C1672">
        <v>1665</v>
      </c>
      <c r="D1672" s="101" t="str">
        <f t="shared" si="149"/>
        <v>3-11</v>
      </c>
      <c r="E1672" s="78" t="str">
        <f t="shared" si="150"/>
        <v>3-11-9</v>
      </c>
      <c r="F1672" s="76">
        <v>3</v>
      </c>
      <c r="G1672" s="76">
        <v>11</v>
      </c>
      <c r="H1672" s="76">
        <v>9</v>
      </c>
      <c r="I1672">
        <f t="shared" si="154"/>
        <v>0.83305785123966936</v>
      </c>
      <c r="J1672">
        <f t="shared" si="154"/>
        <v>0.69709543568464738</v>
      </c>
    </row>
    <row r="1673" spans="3:10" x14ac:dyDescent="0.2">
      <c r="C1673">
        <v>1666</v>
      </c>
      <c r="D1673" s="101" t="str">
        <f t="shared" ref="D1673:D1736" si="155">F1673&amp;"-"&amp;G1673</f>
        <v>3-11</v>
      </c>
      <c r="E1673" s="78" t="str">
        <f t="shared" ref="E1673:E1736" si="156">F1673&amp;"-"&amp;G1673&amp;"-"&amp;H1673</f>
        <v>3-11-10</v>
      </c>
      <c r="F1673" s="76">
        <v>3</v>
      </c>
      <c r="G1673" s="76">
        <v>11</v>
      </c>
      <c r="H1673" s="76">
        <v>10</v>
      </c>
      <c r="I1673">
        <f t="shared" si="154"/>
        <v>1.2099173553719007</v>
      </c>
      <c r="J1673">
        <f t="shared" si="154"/>
        <v>1.5535269709543571</v>
      </c>
    </row>
    <row r="1674" spans="3:10" x14ac:dyDescent="0.2">
      <c r="C1674">
        <v>1667</v>
      </c>
      <c r="D1674" s="101" t="str">
        <f t="shared" si="155"/>
        <v>3-11</v>
      </c>
      <c r="E1674" s="78" t="str">
        <f t="shared" si="156"/>
        <v>3-11-11</v>
      </c>
      <c r="F1674" s="76">
        <v>3</v>
      </c>
      <c r="G1674" s="76">
        <v>11</v>
      </c>
      <c r="H1674" s="76">
        <v>11</v>
      </c>
      <c r="I1674">
        <f t="shared" si="154"/>
        <v>1.2099173553719007</v>
      </c>
      <c r="J1674">
        <f t="shared" si="154"/>
        <v>1.4937759336099588</v>
      </c>
    </row>
    <row r="1675" spans="3:10" x14ac:dyDescent="0.2">
      <c r="C1675">
        <v>1668</v>
      </c>
      <c r="D1675" s="101" t="str">
        <f t="shared" si="155"/>
        <v>3-11</v>
      </c>
      <c r="E1675" s="78" t="str">
        <f t="shared" si="156"/>
        <v>3-11-12</v>
      </c>
      <c r="F1675" s="76">
        <v>3</v>
      </c>
      <c r="G1675" s="76">
        <v>11</v>
      </c>
      <c r="H1675" s="76">
        <v>12</v>
      </c>
      <c r="I1675">
        <f t="shared" si="154"/>
        <v>1.2297520661157024</v>
      </c>
      <c r="J1675">
        <f t="shared" si="154"/>
        <v>0.99585062240663913</v>
      </c>
    </row>
    <row r="1676" spans="3:10" x14ac:dyDescent="0.2">
      <c r="C1676">
        <v>1669</v>
      </c>
      <c r="D1676" s="101" t="str">
        <f t="shared" si="155"/>
        <v>3-11</v>
      </c>
      <c r="E1676" s="78" t="str">
        <f t="shared" si="156"/>
        <v>3-11-13</v>
      </c>
      <c r="F1676" s="76">
        <v>3</v>
      </c>
      <c r="G1676" s="76">
        <v>11</v>
      </c>
      <c r="H1676" s="76">
        <v>13</v>
      </c>
      <c r="I1676">
        <f t="shared" si="154"/>
        <v>0.79338842975206614</v>
      </c>
      <c r="J1676">
        <f t="shared" si="154"/>
        <v>1.3543568464730291</v>
      </c>
    </row>
    <row r="1677" spans="3:10" x14ac:dyDescent="0.2">
      <c r="C1677">
        <v>1670</v>
      </c>
      <c r="D1677" s="101" t="str">
        <f t="shared" si="155"/>
        <v>3-11</v>
      </c>
      <c r="E1677" s="78" t="str">
        <f t="shared" si="156"/>
        <v>3-11-14</v>
      </c>
      <c r="F1677" s="76">
        <v>3</v>
      </c>
      <c r="G1677" s="76">
        <v>11</v>
      </c>
      <c r="H1677" s="76">
        <v>14</v>
      </c>
      <c r="I1677">
        <f t="shared" si="154"/>
        <v>0.79338842975206614</v>
      </c>
      <c r="J1677">
        <f t="shared" si="154"/>
        <v>0.79668049792531137</v>
      </c>
    </row>
    <row r="1678" spans="3:10" x14ac:dyDescent="0.2">
      <c r="C1678">
        <v>1671</v>
      </c>
      <c r="D1678" s="101" t="str">
        <f t="shared" si="155"/>
        <v>3-11</v>
      </c>
      <c r="E1678" s="78" t="str">
        <f t="shared" si="156"/>
        <v>3-11-15</v>
      </c>
      <c r="F1678" s="76">
        <v>3</v>
      </c>
      <c r="G1678" s="76">
        <v>11</v>
      </c>
      <c r="H1678" s="76">
        <v>15</v>
      </c>
      <c r="I1678">
        <f t="shared" si="154"/>
        <v>0.79338842975206614</v>
      </c>
      <c r="J1678">
        <f t="shared" si="154"/>
        <v>1.1751037344398343</v>
      </c>
    </row>
    <row r="1679" spans="3:10" x14ac:dyDescent="0.2">
      <c r="C1679">
        <v>1672</v>
      </c>
      <c r="D1679" s="101" t="str">
        <f t="shared" si="155"/>
        <v>3-11</v>
      </c>
      <c r="E1679" s="78" t="str">
        <f t="shared" si="156"/>
        <v>3-11-16</v>
      </c>
      <c r="F1679" s="76">
        <v>3</v>
      </c>
      <c r="G1679" s="76">
        <v>11</v>
      </c>
      <c r="H1679" s="76">
        <v>16</v>
      </c>
      <c r="I1679">
        <f t="shared" si="154"/>
        <v>0.77355371900826442</v>
      </c>
      <c r="J1679">
        <f t="shared" si="154"/>
        <v>0.79668049792531137</v>
      </c>
    </row>
    <row r="1680" spans="3:10" x14ac:dyDescent="0.2">
      <c r="C1680">
        <v>1673</v>
      </c>
      <c r="D1680" s="101" t="str">
        <f t="shared" si="155"/>
        <v>3-11</v>
      </c>
      <c r="E1680" s="78" t="str">
        <f t="shared" si="156"/>
        <v>3-11-17</v>
      </c>
      <c r="F1680" s="76">
        <v>3</v>
      </c>
      <c r="G1680" s="76">
        <v>11</v>
      </c>
      <c r="H1680" s="76">
        <v>17</v>
      </c>
      <c r="I1680">
        <f t="shared" si="154"/>
        <v>0.7537190082644627</v>
      </c>
      <c r="J1680">
        <f t="shared" si="154"/>
        <v>0.8365145228215769</v>
      </c>
    </row>
    <row r="1681" spans="3:10" x14ac:dyDescent="0.2">
      <c r="C1681">
        <v>1674</v>
      </c>
      <c r="D1681" s="101" t="str">
        <f t="shared" si="155"/>
        <v>3-11</v>
      </c>
      <c r="E1681" s="78" t="str">
        <f t="shared" si="156"/>
        <v>3-11-18</v>
      </c>
      <c r="F1681" s="76">
        <v>3</v>
      </c>
      <c r="G1681" s="76">
        <v>11</v>
      </c>
      <c r="H1681" s="76">
        <v>18</v>
      </c>
      <c r="I1681">
        <f t="shared" ref="I1681:J1696" si="157">I1657</f>
        <v>0.61487603305785121</v>
      </c>
      <c r="J1681">
        <f t="shared" si="157"/>
        <v>0.79668049792531137</v>
      </c>
    </row>
    <row r="1682" spans="3:10" x14ac:dyDescent="0.2">
      <c r="C1682">
        <v>1675</v>
      </c>
      <c r="D1682" s="101" t="str">
        <f t="shared" si="155"/>
        <v>3-11</v>
      </c>
      <c r="E1682" s="78" t="str">
        <f t="shared" si="156"/>
        <v>3-11-19</v>
      </c>
      <c r="F1682" s="76">
        <v>3</v>
      </c>
      <c r="G1682" s="76">
        <v>11</v>
      </c>
      <c r="H1682" s="76">
        <v>19</v>
      </c>
      <c r="I1682">
        <f t="shared" si="157"/>
        <v>0.99173553719008267</v>
      </c>
      <c r="J1682">
        <f t="shared" si="157"/>
        <v>1.5933609958506227</v>
      </c>
    </row>
    <row r="1683" spans="3:10" x14ac:dyDescent="0.2">
      <c r="C1683">
        <v>1676</v>
      </c>
      <c r="D1683" s="101" t="str">
        <f t="shared" si="155"/>
        <v>3-11</v>
      </c>
      <c r="E1683" s="78" t="str">
        <f t="shared" si="156"/>
        <v>3-11-20</v>
      </c>
      <c r="F1683" s="76">
        <v>3</v>
      </c>
      <c r="G1683" s="76">
        <v>11</v>
      </c>
      <c r="H1683" s="76">
        <v>20</v>
      </c>
      <c r="I1683">
        <f t="shared" si="157"/>
        <v>0.99173553719008267</v>
      </c>
      <c r="J1683">
        <f t="shared" si="157"/>
        <v>2.9875518672199175</v>
      </c>
    </row>
    <row r="1684" spans="3:10" x14ac:dyDescent="0.2">
      <c r="C1684">
        <v>1677</v>
      </c>
      <c r="D1684" s="101" t="str">
        <f t="shared" si="155"/>
        <v>3-11</v>
      </c>
      <c r="E1684" s="78" t="str">
        <f t="shared" si="156"/>
        <v>3-11-21</v>
      </c>
      <c r="F1684" s="76">
        <v>3</v>
      </c>
      <c r="G1684" s="76">
        <v>11</v>
      </c>
      <c r="H1684" s="76">
        <v>21</v>
      </c>
      <c r="I1684">
        <f t="shared" si="157"/>
        <v>0.99173553719008267</v>
      </c>
      <c r="J1684">
        <f t="shared" si="157"/>
        <v>2.7087136929460582</v>
      </c>
    </row>
    <row r="1685" spans="3:10" x14ac:dyDescent="0.2">
      <c r="C1685">
        <v>1678</v>
      </c>
      <c r="D1685" s="101" t="str">
        <f t="shared" si="155"/>
        <v>3-11</v>
      </c>
      <c r="E1685" s="78" t="str">
        <f t="shared" si="156"/>
        <v>3-11-22</v>
      </c>
      <c r="F1685" s="76">
        <v>3</v>
      </c>
      <c r="G1685" s="76">
        <v>11</v>
      </c>
      <c r="H1685" s="76">
        <v>22</v>
      </c>
      <c r="I1685">
        <f t="shared" si="157"/>
        <v>1.0909090909090908</v>
      </c>
      <c r="J1685">
        <f t="shared" si="157"/>
        <v>1.9917012448132783</v>
      </c>
    </row>
    <row r="1686" spans="3:10" x14ac:dyDescent="0.2">
      <c r="C1686">
        <v>1679</v>
      </c>
      <c r="D1686" s="101" t="str">
        <f t="shared" si="155"/>
        <v>3-11</v>
      </c>
      <c r="E1686" s="78" t="str">
        <f t="shared" si="156"/>
        <v>3-11-23</v>
      </c>
      <c r="F1686" s="76">
        <v>3</v>
      </c>
      <c r="G1686" s="76">
        <v>11</v>
      </c>
      <c r="H1686" s="76">
        <v>23</v>
      </c>
      <c r="I1686">
        <f t="shared" si="157"/>
        <v>1.1305785123966943</v>
      </c>
      <c r="J1686">
        <f t="shared" si="157"/>
        <v>1.5535269709543571</v>
      </c>
    </row>
    <row r="1687" spans="3:10" x14ac:dyDescent="0.2">
      <c r="C1687">
        <v>1680</v>
      </c>
      <c r="D1687" s="101" t="str">
        <f t="shared" si="155"/>
        <v>3-11</v>
      </c>
      <c r="E1687" s="78" t="str">
        <f t="shared" si="156"/>
        <v>3-11-24</v>
      </c>
      <c r="F1687" s="76">
        <v>3</v>
      </c>
      <c r="G1687" s="76">
        <v>11</v>
      </c>
      <c r="H1687" s="76">
        <v>24</v>
      </c>
      <c r="I1687">
        <f t="shared" si="157"/>
        <v>1.1504132231404958</v>
      </c>
      <c r="J1687">
        <f t="shared" si="157"/>
        <v>1.1551867219917014</v>
      </c>
    </row>
    <row r="1688" spans="3:10" x14ac:dyDescent="0.2">
      <c r="C1688">
        <v>1681</v>
      </c>
      <c r="D1688" s="101" t="str">
        <f t="shared" si="155"/>
        <v>3-12</v>
      </c>
      <c r="E1688" s="78" t="str">
        <f t="shared" si="156"/>
        <v>3-12-1</v>
      </c>
      <c r="F1688" s="76">
        <v>3</v>
      </c>
      <c r="G1688" s="76">
        <v>12</v>
      </c>
      <c r="H1688" s="76">
        <v>1</v>
      </c>
      <c r="I1688">
        <f t="shared" si="157"/>
        <v>1.1504132231404958</v>
      </c>
      <c r="J1688">
        <f t="shared" si="157"/>
        <v>0.79668049792531137</v>
      </c>
    </row>
    <row r="1689" spans="3:10" x14ac:dyDescent="0.2">
      <c r="C1689">
        <v>1682</v>
      </c>
      <c r="D1689" s="101" t="str">
        <f t="shared" si="155"/>
        <v>3-12</v>
      </c>
      <c r="E1689" s="78" t="str">
        <f t="shared" si="156"/>
        <v>3-12-2</v>
      </c>
      <c r="F1689" s="76">
        <v>3</v>
      </c>
      <c r="G1689" s="76">
        <v>12</v>
      </c>
      <c r="H1689" s="76">
        <v>2</v>
      </c>
      <c r="I1689">
        <f t="shared" si="157"/>
        <v>1.1504132231404958</v>
      </c>
      <c r="J1689">
        <f t="shared" si="157"/>
        <v>0.39834024896265569</v>
      </c>
    </row>
    <row r="1690" spans="3:10" x14ac:dyDescent="0.2">
      <c r="C1690">
        <v>1683</v>
      </c>
      <c r="D1690" s="101" t="str">
        <f t="shared" si="155"/>
        <v>3-12</v>
      </c>
      <c r="E1690" s="78" t="str">
        <f t="shared" si="156"/>
        <v>3-12-3</v>
      </c>
      <c r="F1690" s="76">
        <v>3</v>
      </c>
      <c r="G1690" s="76">
        <v>12</v>
      </c>
      <c r="H1690" s="76">
        <v>3</v>
      </c>
      <c r="I1690">
        <f t="shared" si="157"/>
        <v>1.1504132231404958</v>
      </c>
      <c r="J1690">
        <f t="shared" si="157"/>
        <v>3.9834024896265571E-2</v>
      </c>
    </row>
    <row r="1691" spans="3:10" x14ac:dyDescent="0.2">
      <c r="C1691">
        <v>1684</v>
      </c>
      <c r="D1691" s="101" t="str">
        <f t="shared" si="155"/>
        <v>3-12</v>
      </c>
      <c r="E1691" s="78" t="str">
        <f t="shared" si="156"/>
        <v>3-12-4</v>
      </c>
      <c r="F1691" s="76">
        <v>3</v>
      </c>
      <c r="G1691" s="76">
        <v>12</v>
      </c>
      <c r="H1691" s="76">
        <v>4</v>
      </c>
      <c r="I1691">
        <f t="shared" si="157"/>
        <v>1.1504132231404958</v>
      </c>
      <c r="J1691">
        <f t="shared" si="157"/>
        <v>1.9917012448132786E-2</v>
      </c>
    </row>
    <row r="1692" spans="3:10" x14ac:dyDescent="0.2">
      <c r="C1692">
        <v>1685</v>
      </c>
      <c r="D1692" s="101" t="str">
        <f t="shared" si="155"/>
        <v>3-12</v>
      </c>
      <c r="E1692" s="78" t="str">
        <f t="shared" si="156"/>
        <v>3-12-5</v>
      </c>
      <c r="F1692" s="76">
        <v>3</v>
      </c>
      <c r="G1692" s="76">
        <v>12</v>
      </c>
      <c r="H1692" s="76">
        <v>5</v>
      </c>
      <c r="I1692">
        <f t="shared" si="157"/>
        <v>1.1305785123966943</v>
      </c>
      <c r="J1692">
        <f t="shared" si="157"/>
        <v>1.9917012448132786E-2</v>
      </c>
    </row>
    <row r="1693" spans="3:10" x14ac:dyDescent="0.2">
      <c r="C1693">
        <v>1686</v>
      </c>
      <c r="D1693" s="101" t="str">
        <f t="shared" si="155"/>
        <v>3-12</v>
      </c>
      <c r="E1693" s="78" t="str">
        <f t="shared" si="156"/>
        <v>3-12-6</v>
      </c>
      <c r="F1693" s="76">
        <v>3</v>
      </c>
      <c r="G1693" s="76">
        <v>12</v>
      </c>
      <c r="H1693" s="76">
        <v>6</v>
      </c>
      <c r="I1693">
        <f t="shared" si="157"/>
        <v>1.1305785123966943</v>
      </c>
      <c r="J1693">
        <f t="shared" si="157"/>
        <v>1.9917012448132786E-2</v>
      </c>
    </row>
    <row r="1694" spans="3:10" x14ac:dyDescent="0.2">
      <c r="C1694">
        <v>1687</v>
      </c>
      <c r="D1694" s="101" t="str">
        <f t="shared" si="155"/>
        <v>3-12</v>
      </c>
      <c r="E1694" s="78" t="str">
        <f t="shared" si="156"/>
        <v>3-12-7</v>
      </c>
      <c r="F1694" s="76">
        <v>3</v>
      </c>
      <c r="G1694" s="76">
        <v>12</v>
      </c>
      <c r="H1694" s="76">
        <v>7</v>
      </c>
      <c r="I1694">
        <f t="shared" si="157"/>
        <v>0.99173553719008267</v>
      </c>
      <c r="J1694">
        <f t="shared" si="157"/>
        <v>3.9834024896265571E-2</v>
      </c>
    </row>
    <row r="1695" spans="3:10" x14ac:dyDescent="0.2">
      <c r="C1695">
        <v>1688</v>
      </c>
      <c r="D1695" s="101" t="str">
        <f t="shared" si="155"/>
        <v>3-12</v>
      </c>
      <c r="E1695" s="78" t="str">
        <f t="shared" si="156"/>
        <v>3-12-8</v>
      </c>
      <c r="F1695" s="76">
        <v>3</v>
      </c>
      <c r="G1695" s="76">
        <v>12</v>
      </c>
      <c r="H1695" s="76">
        <v>8</v>
      </c>
      <c r="I1695">
        <f t="shared" si="157"/>
        <v>0.79338842975206614</v>
      </c>
      <c r="J1695">
        <f t="shared" si="157"/>
        <v>0.17925311203319505</v>
      </c>
    </row>
    <row r="1696" spans="3:10" x14ac:dyDescent="0.2">
      <c r="C1696">
        <v>1689</v>
      </c>
      <c r="D1696" s="101" t="str">
        <f t="shared" si="155"/>
        <v>3-12</v>
      </c>
      <c r="E1696" s="78" t="str">
        <f t="shared" si="156"/>
        <v>3-12-9</v>
      </c>
      <c r="F1696" s="76">
        <v>3</v>
      </c>
      <c r="G1696" s="76">
        <v>12</v>
      </c>
      <c r="H1696" s="76">
        <v>9</v>
      </c>
      <c r="I1696">
        <f t="shared" si="157"/>
        <v>0.83305785123966936</v>
      </c>
      <c r="J1696">
        <f t="shared" si="157"/>
        <v>0.69709543568464738</v>
      </c>
    </row>
    <row r="1697" spans="3:10" x14ac:dyDescent="0.2">
      <c r="C1697">
        <v>1690</v>
      </c>
      <c r="D1697" s="101" t="str">
        <f t="shared" si="155"/>
        <v>3-12</v>
      </c>
      <c r="E1697" s="78" t="str">
        <f t="shared" si="156"/>
        <v>3-12-10</v>
      </c>
      <c r="F1697" s="76">
        <v>3</v>
      </c>
      <c r="G1697" s="76">
        <v>12</v>
      </c>
      <c r="H1697" s="76">
        <v>10</v>
      </c>
      <c r="I1697">
        <f t="shared" ref="I1697:J1712" si="158">I1673</f>
        <v>1.2099173553719007</v>
      </c>
      <c r="J1697">
        <f t="shared" si="158"/>
        <v>1.5535269709543571</v>
      </c>
    </row>
    <row r="1698" spans="3:10" x14ac:dyDescent="0.2">
      <c r="C1698">
        <v>1691</v>
      </c>
      <c r="D1698" s="101" t="str">
        <f t="shared" si="155"/>
        <v>3-12</v>
      </c>
      <c r="E1698" s="78" t="str">
        <f t="shared" si="156"/>
        <v>3-12-11</v>
      </c>
      <c r="F1698" s="76">
        <v>3</v>
      </c>
      <c r="G1698" s="76">
        <v>12</v>
      </c>
      <c r="H1698" s="76">
        <v>11</v>
      </c>
      <c r="I1698">
        <f t="shared" si="158"/>
        <v>1.2099173553719007</v>
      </c>
      <c r="J1698">
        <f t="shared" si="158"/>
        <v>1.4937759336099588</v>
      </c>
    </row>
    <row r="1699" spans="3:10" x14ac:dyDescent="0.2">
      <c r="C1699">
        <v>1692</v>
      </c>
      <c r="D1699" s="101" t="str">
        <f t="shared" si="155"/>
        <v>3-12</v>
      </c>
      <c r="E1699" s="78" t="str">
        <f t="shared" si="156"/>
        <v>3-12-12</v>
      </c>
      <c r="F1699" s="76">
        <v>3</v>
      </c>
      <c r="G1699" s="76">
        <v>12</v>
      </c>
      <c r="H1699" s="76">
        <v>12</v>
      </c>
      <c r="I1699">
        <f t="shared" si="158"/>
        <v>1.2297520661157024</v>
      </c>
      <c r="J1699">
        <f t="shared" si="158"/>
        <v>0.99585062240663913</v>
      </c>
    </row>
    <row r="1700" spans="3:10" x14ac:dyDescent="0.2">
      <c r="C1700">
        <v>1693</v>
      </c>
      <c r="D1700" s="101" t="str">
        <f t="shared" si="155"/>
        <v>3-12</v>
      </c>
      <c r="E1700" s="78" t="str">
        <f t="shared" si="156"/>
        <v>3-12-13</v>
      </c>
      <c r="F1700" s="76">
        <v>3</v>
      </c>
      <c r="G1700" s="76">
        <v>12</v>
      </c>
      <c r="H1700" s="76">
        <v>13</v>
      </c>
      <c r="I1700">
        <f t="shared" si="158"/>
        <v>0.79338842975206614</v>
      </c>
      <c r="J1700">
        <f t="shared" si="158"/>
        <v>1.3543568464730291</v>
      </c>
    </row>
    <row r="1701" spans="3:10" x14ac:dyDescent="0.2">
      <c r="C1701">
        <v>1694</v>
      </c>
      <c r="D1701" s="101" t="str">
        <f t="shared" si="155"/>
        <v>3-12</v>
      </c>
      <c r="E1701" s="78" t="str">
        <f t="shared" si="156"/>
        <v>3-12-14</v>
      </c>
      <c r="F1701" s="76">
        <v>3</v>
      </c>
      <c r="G1701" s="76">
        <v>12</v>
      </c>
      <c r="H1701" s="76">
        <v>14</v>
      </c>
      <c r="I1701">
        <f t="shared" si="158"/>
        <v>0.79338842975206614</v>
      </c>
      <c r="J1701">
        <f t="shared" si="158"/>
        <v>0.79668049792531137</v>
      </c>
    </row>
    <row r="1702" spans="3:10" x14ac:dyDescent="0.2">
      <c r="C1702">
        <v>1695</v>
      </c>
      <c r="D1702" s="101" t="str">
        <f t="shared" si="155"/>
        <v>3-12</v>
      </c>
      <c r="E1702" s="78" t="str">
        <f t="shared" si="156"/>
        <v>3-12-15</v>
      </c>
      <c r="F1702" s="76">
        <v>3</v>
      </c>
      <c r="G1702" s="76">
        <v>12</v>
      </c>
      <c r="H1702" s="76">
        <v>15</v>
      </c>
      <c r="I1702">
        <f t="shared" si="158"/>
        <v>0.79338842975206614</v>
      </c>
      <c r="J1702">
        <f t="shared" si="158"/>
        <v>1.1751037344398343</v>
      </c>
    </row>
    <row r="1703" spans="3:10" x14ac:dyDescent="0.2">
      <c r="C1703">
        <v>1696</v>
      </c>
      <c r="D1703" s="101" t="str">
        <f t="shared" si="155"/>
        <v>3-12</v>
      </c>
      <c r="E1703" s="78" t="str">
        <f t="shared" si="156"/>
        <v>3-12-16</v>
      </c>
      <c r="F1703" s="76">
        <v>3</v>
      </c>
      <c r="G1703" s="76">
        <v>12</v>
      </c>
      <c r="H1703" s="76">
        <v>16</v>
      </c>
      <c r="I1703">
        <f t="shared" si="158"/>
        <v>0.77355371900826442</v>
      </c>
      <c r="J1703">
        <f t="shared" si="158"/>
        <v>0.79668049792531137</v>
      </c>
    </row>
    <row r="1704" spans="3:10" x14ac:dyDescent="0.2">
      <c r="C1704">
        <v>1697</v>
      </c>
      <c r="D1704" s="101" t="str">
        <f t="shared" si="155"/>
        <v>3-12</v>
      </c>
      <c r="E1704" s="78" t="str">
        <f t="shared" si="156"/>
        <v>3-12-17</v>
      </c>
      <c r="F1704" s="76">
        <v>3</v>
      </c>
      <c r="G1704" s="76">
        <v>12</v>
      </c>
      <c r="H1704" s="76">
        <v>17</v>
      </c>
      <c r="I1704">
        <f t="shared" si="158"/>
        <v>0.7537190082644627</v>
      </c>
      <c r="J1704">
        <f t="shared" si="158"/>
        <v>0.8365145228215769</v>
      </c>
    </row>
    <row r="1705" spans="3:10" x14ac:dyDescent="0.2">
      <c r="C1705">
        <v>1698</v>
      </c>
      <c r="D1705" s="101" t="str">
        <f t="shared" si="155"/>
        <v>3-12</v>
      </c>
      <c r="E1705" s="78" t="str">
        <f t="shared" si="156"/>
        <v>3-12-18</v>
      </c>
      <c r="F1705" s="76">
        <v>3</v>
      </c>
      <c r="G1705" s="76">
        <v>12</v>
      </c>
      <c r="H1705" s="76">
        <v>18</v>
      </c>
      <c r="I1705">
        <f t="shared" si="158"/>
        <v>0.61487603305785121</v>
      </c>
      <c r="J1705">
        <f t="shared" si="158"/>
        <v>0.79668049792531137</v>
      </c>
    </row>
    <row r="1706" spans="3:10" x14ac:dyDescent="0.2">
      <c r="C1706">
        <v>1699</v>
      </c>
      <c r="D1706" s="101" t="str">
        <f t="shared" si="155"/>
        <v>3-12</v>
      </c>
      <c r="E1706" s="78" t="str">
        <f t="shared" si="156"/>
        <v>3-12-19</v>
      </c>
      <c r="F1706" s="76">
        <v>3</v>
      </c>
      <c r="G1706" s="76">
        <v>12</v>
      </c>
      <c r="H1706" s="76">
        <v>19</v>
      </c>
      <c r="I1706">
        <f t="shared" si="158"/>
        <v>0.99173553719008267</v>
      </c>
      <c r="J1706">
        <f t="shared" si="158"/>
        <v>1.5933609958506227</v>
      </c>
    </row>
    <row r="1707" spans="3:10" x14ac:dyDescent="0.2">
      <c r="C1707">
        <v>1700</v>
      </c>
      <c r="D1707" s="101" t="str">
        <f t="shared" si="155"/>
        <v>3-12</v>
      </c>
      <c r="E1707" s="78" t="str">
        <f t="shared" si="156"/>
        <v>3-12-20</v>
      </c>
      <c r="F1707" s="76">
        <v>3</v>
      </c>
      <c r="G1707" s="76">
        <v>12</v>
      </c>
      <c r="H1707" s="76">
        <v>20</v>
      </c>
      <c r="I1707">
        <f t="shared" si="158"/>
        <v>0.99173553719008267</v>
      </c>
      <c r="J1707">
        <f t="shared" si="158"/>
        <v>2.9875518672199175</v>
      </c>
    </row>
    <row r="1708" spans="3:10" x14ac:dyDescent="0.2">
      <c r="C1708">
        <v>1701</v>
      </c>
      <c r="D1708" s="101" t="str">
        <f t="shared" si="155"/>
        <v>3-12</v>
      </c>
      <c r="E1708" s="78" t="str">
        <f t="shared" si="156"/>
        <v>3-12-21</v>
      </c>
      <c r="F1708" s="76">
        <v>3</v>
      </c>
      <c r="G1708" s="76">
        <v>12</v>
      </c>
      <c r="H1708" s="76">
        <v>21</v>
      </c>
      <c r="I1708">
        <f t="shared" si="158"/>
        <v>0.99173553719008267</v>
      </c>
      <c r="J1708">
        <f t="shared" si="158"/>
        <v>2.7087136929460582</v>
      </c>
    </row>
    <row r="1709" spans="3:10" x14ac:dyDescent="0.2">
      <c r="C1709">
        <v>1702</v>
      </c>
      <c r="D1709" s="101" t="str">
        <f t="shared" si="155"/>
        <v>3-12</v>
      </c>
      <c r="E1709" s="78" t="str">
        <f t="shared" si="156"/>
        <v>3-12-22</v>
      </c>
      <c r="F1709" s="76">
        <v>3</v>
      </c>
      <c r="G1709" s="76">
        <v>12</v>
      </c>
      <c r="H1709" s="76">
        <v>22</v>
      </c>
      <c r="I1709">
        <f t="shared" si="158"/>
        <v>1.0909090909090908</v>
      </c>
      <c r="J1709">
        <f t="shared" si="158"/>
        <v>1.9917012448132783</v>
      </c>
    </row>
    <row r="1710" spans="3:10" x14ac:dyDescent="0.2">
      <c r="C1710">
        <v>1703</v>
      </c>
      <c r="D1710" s="101" t="str">
        <f t="shared" si="155"/>
        <v>3-12</v>
      </c>
      <c r="E1710" s="78" t="str">
        <f t="shared" si="156"/>
        <v>3-12-23</v>
      </c>
      <c r="F1710" s="76">
        <v>3</v>
      </c>
      <c r="G1710" s="76">
        <v>12</v>
      </c>
      <c r="H1710" s="76">
        <v>23</v>
      </c>
      <c r="I1710">
        <f t="shared" si="158"/>
        <v>1.1305785123966943</v>
      </c>
      <c r="J1710">
        <f t="shared" si="158"/>
        <v>1.5535269709543571</v>
      </c>
    </row>
    <row r="1711" spans="3:10" x14ac:dyDescent="0.2">
      <c r="C1711">
        <v>1704</v>
      </c>
      <c r="D1711" s="101" t="str">
        <f t="shared" si="155"/>
        <v>3-12</v>
      </c>
      <c r="E1711" s="78" t="str">
        <f t="shared" si="156"/>
        <v>3-12-24</v>
      </c>
      <c r="F1711" s="76">
        <v>3</v>
      </c>
      <c r="G1711" s="76">
        <v>12</v>
      </c>
      <c r="H1711" s="76">
        <v>24</v>
      </c>
      <c r="I1711">
        <f t="shared" si="158"/>
        <v>1.1504132231404958</v>
      </c>
      <c r="J1711">
        <f t="shared" si="158"/>
        <v>1.1551867219917014</v>
      </c>
    </row>
    <row r="1712" spans="3:10" x14ac:dyDescent="0.2">
      <c r="C1712">
        <v>1705</v>
      </c>
      <c r="D1712" s="101" t="str">
        <f t="shared" si="155"/>
        <v>3-13</v>
      </c>
      <c r="E1712" s="78" t="str">
        <f t="shared" si="156"/>
        <v>3-13-1</v>
      </c>
      <c r="F1712" s="76">
        <v>3</v>
      </c>
      <c r="G1712" s="76">
        <v>13</v>
      </c>
      <c r="H1712" s="76">
        <v>1</v>
      </c>
      <c r="I1712">
        <f t="shared" si="158"/>
        <v>1.1504132231404958</v>
      </c>
      <c r="J1712">
        <f t="shared" si="158"/>
        <v>0.79668049792531137</v>
      </c>
    </row>
    <row r="1713" spans="3:10" x14ac:dyDescent="0.2">
      <c r="C1713">
        <v>1706</v>
      </c>
      <c r="D1713" s="101" t="str">
        <f t="shared" si="155"/>
        <v>3-13</v>
      </c>
      <c r="E1713" s="78" t="str">
        <f t="shared" si="156"/>
        <v>3-13-2</v>
      </c>
      <c r="F1713" s="76">
        <v>3</v>
      </c>
      <c r="G1713" s="76">
        <v>13</v>
      </c>
      <c r="H1713" s="76">
        <v>2</v>
      </c>
      <c r="I1713">
        <f t="shared" ref="I1713:J1728" si="159">I1689</f>
        <v>1.1504132231404958</v>
      </c>
      <c r="J1713">
        <f t="shared" si="159"/>
        <v>0.39834024896265569</v>
      </c>
    </row>
    <row r="1714" spans="3:10" x14ac:dyDescent="0.2">
      <c r="C1714">
        <v>1707</v>
      </c>
      <c r="D1714" s="101" t="str">
        <f t="shared" si="155"/>
        <v>3-13</v>
      </c>
      <c r="E1714" s="78" t="str">
        <f t="shared" si="156"/>
        <v>3-13-3</v>
      </c>
      <c r="F1714" s="76">
        <v>3</v>
      </c>
      <c r="G1714" s="76">
        <v>13</v>
      </c>
      <c r="H1714" s="76">
        <v>3</v>
      </c>
      <c r="I1714">
        <f t="shared" si="159"/>
        <v>1.1504132231404958</v>
      </c>
      <c r="J1714">
        <f t="shared" si="159"/>
        <v>3.9834024896265571E-2</v>
      </c>
    </row>
    <row r="1715" spans="3:10" x14ac:dyDescent="0.2">
      <c r="C1715">
        <v>1708</v>
      </c>
      <c r="D1715" s="101" t="str">
        <f t="shared" si="155"/>
        <v>3-13</v>
      </c>
      <c r="E1715" s="78" t="str">
        <f t="shared" si="156"/>
        <v>3-13-4</v>
      </c>
      <c r="F1715" s="76">
        <v>3</v>
      </c>
      <c r="G1715" s="76">
        <v>13</v>
      </c>
      <c r="H1715" s="76">
        <v>4</v>
      </c>
      <c r="I1715">
        <f t="shared" si="159"/>
        <v>1.1504132231404958</v>
      </c>
      <c r="J1715">
        <f t="shared" si="159"/>
        <v>1.9917012448132786E-2</v>
      </c>
    </row>
    <row r="1716" spans="3:10" x14ac:dyDescent="0.2">
      <c r="C1716">
        <v>1709</v>
      </c>
      <c r="D1716" s="101" t="str">
        <f t="shared" si="155"/>
        <v>3-13</v>
      </c>
      <c r="E1716" s="78" t="str">
        <f t="shared" si="156"/>
        <v>3-13-5</v>
      </c>
      <c r="F1716" s="76">
        <v>3</v>
      </c>
      <c r="G1716" s="76">
        <v>13</v>
      </c>
      <c r="H1716" s="76">
        <v>5</v>
      </c>
      <c r="I1716">
        <f t="shared" si="159"/>
        <v>1.1305785123966943</v>
      </c>
      <c r="J1716">
        <f t="shared" si="159"/>
        <v>1.9917012448132786E-2</v>
      </c>
    </row>
    <row r="1717" spans="3:10" x14ac:dyDescent="0.2">
      <c r="C1717">
        <v>1710</v>
      </c>
      <c r="D1717" s="101" t="str">
        <f t="shared" si="155"/>
        <v>3-13</v>
      </c>
      <c r="E1717" s="78" t="str">
        <f t="shared" si="156"/>
        <v>3-13-6</v>
      </c>
      <c r="F1717" s="76">
        <v>3</v>
      </c>
      <c r="G1717" s="76">
        <v>13</v>
      </c>
      <c r="H1717" s="76">
        <v>6</v>
      </c>
      <c r="I1717">
        <f t="shared" si="159"/>
        <v>1.1305785123966943</v>
      </c>
      <c r="J1717">
        <f t="shared" si="159"/>
        <v>1.9917012448132786E-2</v>
      </c>
    </row>
    <row r="1718" spans="3:10" x14ac:dyDescent="0.2">
      <c r="C1718">
        <v>1711</v>
      </c>
      <c r="D1718" s="101" t="str">
        <f t="shared" si="155"/>
        <v>3-13</v>
      </c>
      <c r="E1718" s="78" t="str">
        <f t="shared" si="156"/>
        <v>3-13-7</v>
      </c>
      <c r="F1718" s="76">
        <v>3</v>
      </c>
      <c r="G1718" s="76">
        <v>13</v>
      </c>
      <c r="H1718" s="76">
        <v>7</v>
      </c>
      <c r="I1718">
        <f t="shared" si="159"/>
        <v>0.99173553719008267</v>
      </c>
      <c r="J1718">
        <f t="shared" si="159"/>
        <v>3.9834024896265571E-2</v>
      </c>
    </row>
    <row r="1719" spans="3:10" x14ac:dyDescent="0.2">
      <c r="C1719">
        <v>1712</v>
      </c>
      <c r="D1719" s="101" t="str">
        <f t="shared" si="155"/>
        <v>3-13</v>
      </c>
      <c r="E1719" s="78" t="str">
        <f t="shared" si="156"/>
        <v>3-13-8</v>
      </c>
      <c r="F1719" s="76">
        <v>3</v>
      </c>
      <c r="G1719" s="76">
        <v>13</v>
      </c>
      <c r="H1719" s="76">
        <v>8</v>
      </c>
      <c r="I1719">
        <f t="shared" si="159"/>
        <v>0.79338842975206614</v>
      </c>
      <c r="J1719">
        <f t="shared" si="159"/>
        <v>0.17925311203319505</v>
      </c>
    </row>
    <row r="1720" spans="3:10" x14ac:dyDescent="0.2">
      <c r="C1720">
        <v>1713</v>
      </c>
      <c r="D1720" s="101" t="str">
        <f t="shared" si="155"/>
        <v>3-13</v>
      </c>
      <c r="E1720" s="78" t="str">
        <f t="shared" si="156"/>
        <v>3-13-9</v>
      </c>
      <c r="F1720" s="76">
        <v>3</v>
      </c>
      <c r="G1720" s="76">
        <v>13</v>
      </c>
      <c r="H1720" s="76">
        <v>9</v>
      </c>
      <c r="I1720">
        <f t="shared" si="159"/>
        <v>0.83305785123966936</v>
      </c>
      <c r="J1720">
        <f t="shared" si="159"/>
        <v>0.69709543568464738</v>
      </c>
    </row>
    <row r="1721" spans="3:10" x14ac:dyDescent="0.2">
      <c r="C1721">
        <v>1714</v>
      </c>
      <c r="D1721" s="101" t="str">
        <f t="shared" si="155"/>
        <v>3-13</v>
      </c>
      <c r="E1721" s="78" t="str">
        <f t="shared" si="156"/>
        <v>3-13-10</v>
      </c>
      <c r="F1721" s="76">
        <v>3</v>
      </c>
      <c r="G1721" s="76">
        <v>13</v>
      </c>
      <c r="H1721" s="76">
        <v>10</v>
      </c>
      <c r="I1721">
        <f t="shared" si="159"/>
        <v>1.2099173553719007</v>
      </c>
      <c r="J1721">
        <f t="shared" si="159"/>
        <v>1.5535269709543571</v>
      </c>
    </row>
    <row r="1722" spans="3:10" x14ac:dyDescent="0.2">
      <c r="C1722">
        <v>1715</v>
      </c>
      <c r="D1722" s="101" t="str">
        <f t="shared" si="155"/>
        <v>3-13</v>
      </c>
      <c r="E1722" s="78" t="str">
        <f t="shared" si="156"/>
        <v>3-13-11</v>
      </c>
      <c r="F1722" s="76">
        <v>3</v>
      </c>
      <c r="G1722" s="76">
        <v>13</v>
      </c>
      <c r="H1722" s="76">
        <v>11</v>
      </c>
      <c r="I1722">
        <f t="shared" si="159"/>
        <v>1.2099173553719007</v>
      </c>
      <c r="J1722">
        <f t="shared" si="159"/>
        <v>1.4937759336099588</v>
      </c>
    </row>
    <row r="1723" spans="3:10" x14ac:dyDescent="0.2">
      <c r="C1723">
        <v>1716</v>
      </c>
      <c r="D1723" s="101" t="str">
        <f t="shared" si="155"/>
        <v>3-13</v>
      </c>
      <c r="E1723" s="78" t="str">
        <f t="shared" si="156"/>
        <v>3-13-12</v>
      </c>
      <c r="F1723" s="76">
        <v>3</v>
      </c>
      <c r="G1723" s="76">
        <v>13</v>
      </c>
      <c r="H1723" s="76">
        <v>12</v>
      </c>
      <c r="I1723">
        <f t="shared" si="159"/>
        <v>1.2297520661157024</v>
      </c>
      <c r="J1723">
        <f t="shared" si="159"/>
        <v>0.99585062240663913</v>
      </c>
    </row>
    <row r="1724" spans="3:10" x14ac:dyDescent="0.2">
      <c r="C1724">
        <v>1717</v>
      </c>
      <c r="D1724" s="101" t="str">
        <f t="shared" si="155"/>
        <v>3-13</v>
      </c>
      <c r="E1724" s="78" t="str">
        <f t="shared" si="156"/>
        <v>3-13-13</v>
      </c>
      <c r="F1724" s="76">
        <v>3</v>
      </c>
      <c r="G1724" s="76">
        <v>13</v>
      </c>
      <c r="H1724" s="76">
        <v>13</v>
      </c>
      <c r="I1724">
        <f t="shared" si="159"/>
        <v>0.79338842975206614</v>
      </c>
      <c r="J1724">
        <f t="shared" si="159"/>
        <v>1.3543568464730291</v>
      </c>
    </row>
    <row r="1725" spans="3:10" x14ac:dyDescent="0.2">
      <c r="C1725">
        <v>1718</v>
      </c>
      <c r="D1725" s="101" t="str">
        <f t="shared" si="155"/>
        <v>3-13</v>
      </c>
      <c r="E1725" s="78" t="str">
        <f t="shared" si="156"/>
        <v>3-13-14</v>
      </c>
      <c r="F1725" s="76">
        <v>3</v>
      </c>
      <c r="G1725" s="76">
        <v>13</v>
      </c>
      <c r="H1725" s="76">
        <v>14</v>
      </c>
      <c r="I1725">
        <f t="shared" si="159"/>
        <v>0.79338842975206614</v>
      </c>
      <c r="J1725">
        <f t="shared" si="159"/>
        <v>0.79668049792531137</v>
      </c>
    </row>
    <row r="1726" spans="3:10" x14ac:dyDescent="0.2">
      <c r="C1726">
        <v>1719</v>
      </c>
      <c r="D1726" s="101" t="str">
        <f t="shared" si="155"/>
        <v>3-13</v>
      </c>
      <c r="E1726" s="78" t="str">
        <f t="shared" si="156"/>
        <v>3-13-15</v>
      </c>
      <c r="F1726" s="76">
        <v>3</v>
      </c>
      <c r="G1726" s="76">
        <v>13</v>
      </c>
      <c r="H1726" s="76">
        <v>15</v>
      </c>
      <c r="I1726">
        <f t="shared" si="159"/>
        <v>0.79338842975206614</v>
      </c>
      <c r="J1726">
        <f t="shared" si="159"/>
        <v>1.1751037344398343</v>
      </c>
    </row>
    <row r="1727" spans="3:10" x14ac:dyDescent="0.2">
      <c r="C1727">
        <v>1720</v>
      </c>
      <c r="D1727" s="101" t="str">
        <f t="shared" si="155"/>
        <v>3-13</v>
      </c>
      <c r="E1727" s="78" t="str">
        <f t="shared" si="156"/>
        <v>3-13-16</v>
      </c>
      <c r="F1727" s="76">
        <v>3</v>
      </c>
      <c r="G1727" s="76">
        <v>13</v>
      </c>
      <c r="H1727" s="76">
        <v>16</v>
      </c>
      <c r="I1727">
        <f t="shared" si="159"/>
        <v>0.77355371900826442</v>
      </c>
      <c r="J1727">
        <f t="shared" si="159"/>
        <v>0.79668049792531137</v>
      </c>
    </row>
    <row r="1728" spans="3:10" x14ac:dyDescent="0.2">
      <c r="C1728">
        <v>1721</v>
      </c>
      <c r="D1728" s="101" t="str">
        <f t="shared" si="155"/>
        <v>3-13</v>
      </c>
      <c r="E1728" s="78" t="str">
        <f t="shared" si="156"/>
        <v>3-13-17</v>
      </c>
      <c r="F1728" s="76">
        <v>3</v>
      </c>
      <c r="G1728" s="76">
        <v>13</v>
      </c>
      <c r="H1728" s="76">
        <v>17</v>
      </c>
      <c r="I1728">
        <f t="shared" si="159"/>
        <v>0.7537190082644627</v>
      </c>
      <c r="J1728">
        <f t="shared" si="159"/>
        <v>0.8365145228215769</v>
      </c>
    </row>
    <row r="1729" spans="3:10" x14ac:dyDescent="0.2">
      <c r="C1729">
        <v>1722</v>
      </c>
      <c r="D1729" s="101" t="str">
        <f t="shared" si="155"/>
        <v>3-13</v>
      </c>
      <c r="E1729" s="78" t="str">
        <f t="shared" si="156"/>
        <v>3-13-18</v>
      </c>
      <c r="F1729" s="76">
        <v>3</v>
      </c>
      <c r="G1729" s="76">
        <v>13</v>
      </c>
      <c r="H1729" s="76">
        <v>18</v>
      </c>
      <c r="I1729">
        <f t="shared" ref="I1729:J1744" si="160">I1705</f>
        <v>0.61487603305785121</v>
      </c>
      <c r="J1729">
        <f t="shared" si="160"/>
        <v>0.79668049792531137</v>
      </c>
    </row>
    <row r="1730" spans="3:10" x14ac:dyDescent="0.2">
      <c r="C1730">
        <v>1723</v>
      </c>
      <c r="D1730" s="101" t="str">
        <f t="shared" si="155"/>
        <v>3-13</v>
      </c>
      <c r="E1730" s="78" t="str">
        <f t="shared" si="156"/>
        <v>3-13-19</v>
      </c>
      <c r="F1730" s="76">
        <v>3</v>
      </c>
      <c r="G1730" s="76">
        <v>13</v>
      </c>
      <c r="H1730" s="76">
        <v>19</v>
      </c>
      <c r="I1730">
        <f t="shared" si="160"/>
        <v>0.99173553719008267</v>
      </c>
      <c r="J1730">
        <f t="shared" si="160"/>
        <v>1.5933609958506227</v>
      </c>
    </row>
    <row r="1731" spans="3:10" x14ac:dyDescent="0.2">
      <c r="C1731">
        <v>1724</v>
      </c>
      <c r="D1731" s="101" t="str">
        <f t="shared" si="155"/>
        <v>3-13</v>
      </c>
      <c r="E1731" s="78" t="str">
        <f t="shared" si="156"/>
        <v>3-13-20</v>
      </c>
      <c r="F1731" s="76">
        <v>3</v>
      </c>
      <c r="G1731" s="76">
        <v>13</v>
      </c>
      <c r="H1731" s="76">
        <v>20</v>
      </c>
      <c r="I1731">
        <f t="shared" si="160"/>
        <v>0.99173553719008267</v>
      </c>
      <c r="J1731">
        <f t="shared" si="160"/>
        <v>2.9875518672199175</v>
      </c>
    </row>
    <row r="1732" spans="3:10" x14ac:dyDescent="0.2">
      <c r="C1732">
        <v>1725</v>
      </c>
      <c r="D1732" s="101" t="str">
        <f t="shared" si="155"/>
        <v>3-13</v>
      </c>
      <c r="E1732" s="78" t="str">
        <f t="shared" si="156"/>
        <v>3-13-21</v>
      </c>
      <c r="F1732" s="76">
        <v>3</v>
      </c>
      <c r="G1732" s="76">
        <v>13</v>
      </c>
      <c r="H1732" s="76">
        <v>21</v>
      </c>
      <c r="I1732">
        <f t="shared" si="160"/>
        <v>0.99173553719008267</v>
      </c>
      <c r="J1732">
        <f t="shared" si="160"/>
        <v>2.7087136929460582</v>
      </c>
    </row>
    <row r="1733" spans="3:10" x14ac:dyDescent="0.2">
      <c r="C1733">
        <v>1726</v>
      </c>
      <c r="D1733" s="101" t="str">
        <f t="shared" si="155"/>
        <v>3-13</v>
      </c>
      <c r="E1733" s="78" t="str">
        <f t="shared" si="156"/>
        <v>3-13-22</v>
      </c>
      <c r="F1733" s="76">
        <v>3</v>
      </c>
      <c r="G1733" s="76">
        <v>13</v>
      </c>
      <c r="H1733" s="76">
        <v>22</v>
      </c>
      <c r="I1733">
        <f t="shared" si="160"/>
        <v>1.0909090909090908</v>
      </c>
      <c r="J1733">
        <f t="shared" si="160"/>
        <v>1.9917012448132783</v>
      </c>
    </row>
    <row r="1734" spans="3:10" x14ac:dyDescent="0.2">
      <c r="C1734">
        <v>1727</v>
      </c>
      <c r="D1734" s="101" t="str">
        <f t="shared" si="155"/>
        <v>3-13</v>
      </c>
      <c r="E1734" s="78" t="str">
        <f t="shared" si="156"/>
        <v>3-13-23</v>
      </c>
      <c r="F1734" s="76">
        <v>3</v>
      </c>
      <c r="G1734" s="76">
        <v>13</v>
      </c>
      <c r="H1734" s="76">
        <v>23</v>
      </c>
      <c r="I1734">
        <f t="shared" si="160"/>
        <v>1.1305785123966943</v>
      </c>
      <c r="J1734">
        <f t="shared" si="160"/>
        <v>1.5535269709543571</v>
      </c>
    </row>
    <row r="1735" spans="3:10" x14ac:dyDescent="0.2">
      <c r="C1735">
        <v>1728</v>
      </c>
      <c r="D1735" s="101" t="str">
        <f t="shared" si="155"/>
        <v>3-13</v>
      </c>
      <c r="E1735" s="78" t="str">
        <f t="shared" si="156"/>
        <v>3-13-24</v>
      </c>
      <c r="F1735" s="76">
        <v>3</v>
      </c>
      <c r="G1735" s="76">
        <v>13</v>
      </c>
      <c r="H1735" s="76">
        <v>24</v>
      </c>
      <c r="I1735">
        <f t="shared" si="160"/>
        <v>1.1504132231404958</v>
      </c>
      <c r="J1735">
        <f t="shared" si="160"/>
        <v>1.1551867219917014</v>
      </c>
    </row>
    <row r="1736" spans="3:10" x14ac:dyDescent="0.2">
      <c r="C1736">
        <v>1729</v>
      </c>
      <c r="D1736" s="101" t="str">
        <f t="shared" si="155"/>
        <v>3-14</v>
      </c>
      <c r="E1736" s="78" t="str">
        <f t="shared" si="156"/>
        <v>3-14-1</v>
      </c>
      <c r="F1736" s="76">
        <v>3</v>
      </c>
      <c r="G1736" s="76">
        <v>14</v>
      </c>
      <c r="H1736" s="76">
        <v>1</v>
      </c>
      <c r="I1736">
        <f t="shared" si="160"/>
        <v>1.1504132231404958</v>
      </c>
      <c r="J1736">
        <f t="shared" si="160"/>
        <v>0.79668049792531137</v>
      </c>
    </row>
    <row r="1737" spans="3:10" x14ac:dyDescent="0.2">
      <c r="C1737">
        <v>1730</v>
      </c>
      <c r="D1737" s="101" t="str">
        <f t="shared" ref="D1737:D1800" si="161">F1737&amp;"-"&amp;G1737</f>
        <v>3-14</v>
      </c>
      <c r="E1737" s="78" t="str">
        <f t="shared" ref="E1737:E1800" si="162">F1737&amp;"-"&amp;G1737&amp;"-"&amp;H1737</f>
        <v>3-14-2</v>
      </c>
      <c r="F1737" s="76">
        <v>3</v>
      </c>
      <c r="G1737" s="76">
        <v>14</v>
      </c>
      <c r="H1737" s="76">
        <v>2</v>
      </c>
      <c r="I1737">
        <f t="shared" si="160"/>
        <v>1.1504132231404958</v>
      </c>
      <c r="J1737">
        <f t="shared" si="160"/>
        <v>0.39834024896265569</v>
      </c>
    </row>
    <row r="1738" spans="3:10" x14ac:dyDescent="0.2">
      <c r="C1738">
        <v>1731</v>
      </c>
      <c r="D1738" s="101" t="str">
        <f t="shared" si="161"/>
        <v>3-14</v>
      </c>
      <c r="E1738" s="78" t="str">
        <f t="shared" si="162"/>
        <v>3-14-3</v>
      </c>
      <c r="F1738" s="76">
        <v>3</v>
      </c>
      <c r="G1738" s="76">
        <v>14</v>
      </c>
      <c r="H1738" s="76">
        <v>3</v>
      </c>
      <c r="I1738">
        <f t="shared" si="160"/>
        <v>1.1504132231404958</v>
      </c>
      <c r="J1738">
        <f t="shared" si="160"/>
        <v>3.9834024896265571E-2</v>
      </c>
    </row>
    <row r="1739" spans="3:10" x14ac:dyDescent="0.2">
      <c r="C1739">
        <v>1732</v>
      </c>
      <c r="D1739" s="101" t="str">
        <f t="shared" si="161"/>
        <v>3-14</v>
      </c>
      <c r="E1739" s="78" t="str">
        <f t="shared" si="162"/>
        <v>3-14-4</v>
      </c>
      <c r="F1739" s="76">
        <v>3</v>
      </c>
      <c r="G1739" s="76">
        <v>14</v>
      </c>
      <c r="H1739" s="76">
        <v>4</v>
      </c>
      <c r="I1739">
        <f t="shared" si="160"/>
        <v>1.1504132231404958</v>
      </c>
      <c r="J1739">
        <f t="shared" si="160"/>
        <v>1.9917012448132786E-2</v>
      </c>
    </row>
    <row r="1740" spans="3:10" x14ac:dyDescent="0.2">
      <c r="C1740">
        <v>1733</v>
      </c>
      <c r="D1740" s="101" t="str">
        <f t="shared" si="161"/>
        <v>3-14</v>
      </c>
      <c r="E1740" s="78" t="str">
        <f t="shared" si="162"/>
        <v>3-14-5</v>
      </c>
      <c r="F1740" s="76">
        <v>3</v>
      </c>
      <c r="G1740" s="76">
        <v>14</v>
      </c>
      <c r="H1740" s="76">
        <v>5</v>
      </c>
      <c r="I1740">
        <f t="shared" si="160"/>
        <v>1.1305785123966943</v>
      </c>
      <c r="J1740">
        <f t="shared" si="160"/>
        <v>1.9917012448132786E-2</v>
      </c>
    </row>
    <row r="1741" spans="3:10" x14ac:dyDescent="0.2">
      <c r="C1741">
        <v>1734</v>
      </c>
      <c r="D1741" s="101" t="str">
        <f t="shared" si="161"/>
        <v>3-14</v>
      </c>
      <c r="E1741" s="78" t="str">
        <f t="shared" si="162"/>
        <v>3-14-6</v>
      </c>
      <c r="F1741" s="76">
        <v>3</v>
      </c>
      <c r="G1741" s="76">
        <v>14</v>
      </c>
      <c r="H1741" s="76">
        <v>6</v>
      </c>
      <c r="I1741">
        <f t="shared" si="160"/>
        <v>1.1305785123966943</v>
      </c>
      <c r="J1741">
        <f t="shared" si="160"/>
        <v>1.9917012448132786E-2</v>
      </c>
    </row>
    <row r="1742" spans="3:10" x14ac:dyDescent="0.2">
      <c r="C1742">
        <v>1735</v>
      </c>
      <c r="D1742" s="101" t="str">
        <f t="shared" si="161"/>
        <v>3-14</v>
      </c>
      <c r="E1742" s="78" t="str">
        <f t="shared" si="162"/>
        <v>3-14-7</v>
      </c>
      <c r="F1742" s="76">
        <v>3</v>
      </c>
      <c r="G1742" s="76">
        <v>14</v>
      </c>
      <c r="H1742" s="76">
        <v>7</v>
      </c>
      <c r="I1742">
        <f t="shared" si="160"/>
        <v>0.99173553719008267</v>
      </c>
      <c r="J1742">
        <f t="shared" si="160"/>
        <v>3.9834024896265571E-2</v>
      </c>
    </row>
    <row r="1743" spans="3:10" x14ac:dyDescent="0.2">
      <c r="C1743">
        <v>1736</v>
      </c>
      <c r="D1743" s="101" t="str">
        <f t="shared" si="161"/>
        <v>3-14</v>
      </c>
      <c r="E1743" s="78" t="str">
        <f t="shared" si="162"/>
        <v>3-14-8</v>
      </c>
      <c r="F1743" s="76">
        <v>3</v>
      </c>
      <c r="G1743" s="76">
        <v>14</v>
      </c>
      <c r="H1743" s="76">
        <v>8</v>
      </c>
      <c r="I1743">
        <f t="shared" si="160"/>
        <v>0.79338842975206614</v>
      </c>
      <c r="J1743">
        <f t="shared" si="160"/>
        <v>0.17925311203319505</v>
      </c>
    </row>
    <row r="1744" spans="3:10" x14ac:dyDescent="0.2">
      <c r="C1744">
        <v>1737</v>
      </c>
      <c r="D1744" s="101" t="str">
        <f t="shared" si="161"/>
        <v>3-14</v>
      </c>
      <c r="E1744" s="78" t="str">
        <f t="shared" si="162"/>
        <v>3-14-9</v>
      </c>
      <c r="F1744" s="76">
        <v>3</v>
      </c>
      <c r="G1744" s="76">
        <v>14</v>
      </c>
      <c r="H1744" s="76">
        <v>9</v>
      </c>
      <c r="I1744">
        <f t="shared" si="160"/>
        <v>0.83305785123966936</v>
      </c>
      <c r="J1744">
        <f t="shared" si="160"/>
        <v>0.69709543568464738</v>
      </c>
    </row>
    <row r="1745" spans="3:10" x14ac:dyDescent="0.2">
      <c r="C1745">
        <v>1738</v>
      </c>
      <c r="D1745" s="101" t="str">
        <f t="shared" si="161"/>
        <v>3-14</v>
      </c>
      <c r="E1745" s="78" t="str">
        <f t="shared" si="162"/>
        <v>3-14-10</v>
      </c>
      <c r="F1745" s="76">
        <v>3</v>
      </c>
      <c r="G1745" s="76">
        <v>14</v>
      </c>
      <c r="H1745" s="76">
        <v>10</v>
      </c>
      <c r="I1745">
        <f t="shared" ref="I1745:J1760" si="163">I1721</f>
        <v>1.2099173553719007</v>
      </c>
      <c r="J1745">
        <f t="shared" si="163"/>
        <v>1.5535269709543571</v>
      </c>
    </row>
    <row r="1746" spans="3:10" x14ac:dyDescent="0.2">
      <c r="C1746">
        <v>1739</v>
      </c>
      <c r="D1746" s="101" t="str">
        <f t="shared" si="161"/>
        <v>3-14</v>
      </c>
      <c r="E1746" s="78" t="str">
        <f t="shared" si="162"/>
        <v>3-14-11</v>
      </c>
      <c r="F1746" s="76">
        <v>3</v>
      </c>
      <c r="G1746" s="76">
        <v>14</v>
      </c>
      <c r="H1746" s="76">
        <v>11</v>
      </c>
      <c r="I1746">
        <f t="shared" si="163"/>
        <v>1.2099173553719007</v>
      </c>
      <c r="J1746">
        <f t="shared" si="163"/>
        <v>1.4937759336099588</v>
      </c>
    </row>
    <row r="1747" spans="3:10" x14ac:dyDescent="0.2">
      <c r="C1747">
        <v>1740</v>
      </c>
      <c r="D1747" s="101" t="str">
        <f t="shared" si="161"/>
        <v>3-14</v>
      </c>
      <c r="E1747" s="78" t="str">
        <f t="shared" si="162"/>
        <v>3-14-12</v>
      </c>
      <c r="F1747" s="76">
        <v>3</v>
      </c>
      <c r="G1747" s="76">
        <v>14</v>
      </c>
      <c r="H1747" s="76">
        <v>12</v>
      </c>
      <c r="I1747">
        <f t="shared" si="163"/>
        <v>1.2297520661157024</v>
      </c>
      <c r="J1747">
        <f t="shared" si="163"/>
        <v>0.99585062240663913</v>
      </c>
    </row>
    <row r="1748" spans="3:10" x14ac:dyDescent="0.2">
      <c r="C1748">
        <v>1741</v>
      </c>
      <c r="D1748" s="101" t="str">
        <f t="shared" si="161"/>
        <v>3-14</v>
      </c>
      <c r="E1748" s="78" t="str">
        <f t="shared" si="162"/>
        <v>3-14-13</v>
      </c>
      <c r="F1748" s="76">
        <v>3</v>
      </c>
      <c r="G1748" s="76">
        <v>14</v>
      </c>
      <c r="H1748" s="76">
        <v>13</v>
      </c>
      <c r="I1748">
        <f t="shared" si="163"/>
        <v>0.79338842975206614</v>
      </c>
      <c r="J1748">
        <f t="shared" si="163"/>
        <v>1.3543568464730291</v>
      </c>
    </row>
    <row r="1749" spans="3:10" x14ac:dyDescent="0.2">
      <c r="C1749">
        <v>1742</v>
      </c>
      <c r="D1749" s="101" t="str">
        <f t="shared" si="161"/>
        <v>3-14</v>
      </c>
      <c r="E1749" s="78" t="str">
        <f t="shared" si="162"/>
        <v>3-14-14</v>
      </c>
      <c r="F1749" s="76">
        <v>3</v>
      </c>
      <c r="G1749" s="76">
        <v>14</v>
      </c>
      <c r="H1749" s="76">
        <v>14</v>
      </c>
      <c r="I1749">
        <f t="shared" si="163"/>
        <v>0.79338842975206614</v>
      </c>
      <c r="J1749">
        <f t="shared" si="163"/>
        <v>0.79668049792531137</v>
      </c>
    </row>
    <row r="1750" spans="3:10" x14ac:dyDescent="0.2">
      <c r="C1750">
        <v>1743</v>
      </c>
      <c r="D1750" s="101" t="str">
        <f t="shared" si="161"/>
        <v>3-14</v>
      </c>
      <c r="E1750" s="78" t="str">
        <f t="shared" si="162"/>
        <v>3-14-15</v>
      </c>
      <c r="F1750" s="76">
        <v>3</v>
      </c>
      <c r="G1750" s="76">
        <v>14</v>
      </c>
      <c r="H1750" s="76">
        <v>15</v>
      </c>
      <c r="I1750">
        <f t="shared" si="163"/>
        <v>0.79338842975206614</v>
      </c>
      <c r="J1750">
        <f t="shared" si="163"/>
        <v>1.1751037344398343</v>
      </c>
    </row>
    <row r="1751" spans="3:10" x14ac:dyDescent="0.2">
      <c r="C1751">
        <v>1744</v>
      </c>
      <c r="D1751" s="101" t="str">
        <f t="shared" si="161"/>
        <v>3-14</v>
      </c>
      <c r="E1751" s="78" t="str">
        <f t="shared" si="162"/>
        <v>3-14-16</v>
      </c>
      <c r="F1751" s="76">
        <v>3</v>
      </c>
      <c r="G1751" s="76">
        <v>14</v>
      </c>
      <c r="H1751" s="76">
        <v>16</v>
      </c>
      <c r="I1751">
        <f t="shared" si="163"/>
        <v>0.77355371900826442</v>
      </c>
      <c r="J1751">
        <f t="shared" si="163"/>
        <v>0.79668049792531137</v>
      </c>
    </row>
    <row r="1752" spans="3:10" x14ac:dyDescent="0.2">
      <c r="C1752">
        <v>1745</v>
      </c>
      <c r="D1752" s="101" t="str">
        <f t="shared" si="161"/>
        <v>3-14</v>
      </c>
      <c r="E1752" s="78" t="str">
        <f t="shared" si="162"/>
        <v>3-14-17</v>
      </c>
      <c r="F1752" s="76">
        <v>3</v>
      </c>
      <c r="G1752" s="76">
        <v>14</v>
      </c>
      <c r="H1752" s="76">
        <v>17</v>
      </c>
      <c r="I1752">
        <f t="shared" si="163"/>
        <v>0.7537190082644627</v>
      </c>
      <c r="J1752">
        <f t="shared" si="163"/>
        <v>0.8365145228215769</v>
      </c>
    </row>
    <row r="1753" spans="3:10" x14ac:dyDescent="0.2">
      <c r="C1753">
        <v>1746</v>
      </c>
      <c r="D1753" s="101" t="str">
        <f t="shared" si="161"/>
        <v>3-14</v>
      </c>
      <c r="E1753" s="78" t="str">
        <f t="shared" si="162"/>
        <v>3-14-18</v>
      </c>
      <c r="F1753" s="76">
        <v>3</v>
      </c>
      <c r="G1753" s="76">
        <v>14</v>
      </c>
      <c r="H1753" s="76">
        <v>18</v>
      </c>
      <c r="I1753">
        <f t="shared" si="163"/>
        <v>0.61487603305785121</v>
      </c>
      <c r="J1753">
        <f t="shared" si="163"/>
        <v>0.79668049792531137</v>
      </c>
    </row>
    <row r="1754" spans="3:10" x14ac:dyDescent="0.2">
      <c r="C1754">
        <v>1747</v>
      </c>
      <c r="D1754" s="101" t="str">
        <f t="shared" si="161"/>
        <v>3-14</v>
      </c>
      <c r="E1754" s="78" t="str">
        <f t="shared" si="162"/>
        <v>3-14-19</v>
      </c>
      <c r="F1754" s="76">
        <v>3</v>
      </c>
      <c r="G1754" s="76">
        <v>14</v>
      </c>
      <c r="H1754" s="76">
        <v>19</v>
      </c>
      <c r="I1754">
        <f t="shared" si="163"/>
        <v>0.99173553719008267</v>
      </c>
      <c r="J1754">
        <f t="shared" si="163"/>
        <v>1.5933609958506227</v>
      </c>
    </row>
    <row r="1755" spans="3:10" x14ac:dyDescent="0.2">
      <c r="C1755">
        <v>1748</v>
      </c>
      <c r="D1755" s="101" t="str">
        <f t="shared" si="161"/>
        <v>3-14</v>
      </c>
      <c r="E1755" s="78" t="str">
        <f t="shared" si="162"/>
        <v>3-14-20</v>
      </c>
      <c r="F1755" s="76">
        <v>3</v>
      </c>
      <c r="G1755" s="76">
        <v>14</v>
      </c>
      <c r="H1755" s="76">
        <v>20</v>
      </c>
      <c r="I1755">
        <f t="shared" si="163"/>
        <v>0.99173553719008267</v>
      </c>
      <c r="J1755">
        <f t="shared" si="163"/>
        <v>2.9875518672199175</v>
      </c>
    </row>
    <row r="1756" spans="3:10" x14ac:dyDescent="0.2">
      <c r="C1756">
        <v>1749</v>
      </c>
      <c r="D1756" s="101" t="str">
        <f t="shared" si="161"/>
        <v>3-14</v>
      </c>
      <c r="E1756" s="78" t="str">
        <f t="shared" si="162"/>
        <v>3-14-21</v>
      </c>
      <c r="F1756" s="76">
        <v>3</v>
      </c>
      <c r="G1756" s="76">
        <v>14</v>
      </c>
      <c r="H1756" s="76">
        <v>21</v>
      </c>
      <c r="I1756">
        <f t="shared" si="163"/>
        <v>0.99173553719008267</v>
      </c>
      <c r="J1756">
        <f t="shared" si="163"/>
        <v>2.7087136929460582</v>
      </c>
    </row>
    <row r="1757" spans="3:10" x14ac:dyDescent="0.2">
      <c r="C1757">
        <v>1750</v>
      </c>
      <c r="D1757" s="101" t="str">
        <f t="shared" si="161"/>
        <v>3-14</v>
      </c>
      <c r="E1757" s="78" t="str">
        <f t="shared" si="162"/>
        <v>3-14-22</v>
      </c>
      <c r="F1757" s="76">
        <v>3</v>
      </c>
      <c r="G1757" s="76">
        <v>14</v>
      </c>
      <c r="H1757" s="76">
        <v>22</v>
      </c>
      <c r="I1757">
        <f t="shared" si="163"/>
        <v>1.0909090909090908</v>
      </c>
      <c r="J1757">
        <f t="shared" si="163"/>
        <v>1.9917012448132783</v>
      </c>
    </row>
    <row r="1758" spans="3:10" x14ac:dyDescent="0.2">
      <c r="C1758">
        <v>1751</v>
      </c>
      <c r="D1758" s="101" t="str">
        <f t="shared" si="161"/>
        <v>3-14</v>
      </c>
      <c r="E1758" s="78" t="str">
        <f t="shared" si="162"/>
        <v>3-14-23</v>
      </c>
      <c r="F1758" s="76">
        <v>3</v>
      </c>
      <c r="G1758" s="76">
        <v>14</v>
      </c>
      <c r="H1758" s="76">
        <v>23</v>
      </c>
      <c r="I1758">
        <f t="shared" si="163"/>
        <v>1.1305785123966943</v>
      </c>
      <c r="J1758">
        <f t="shared" si="163"/>
        <v>1.5535269709543571</v>
      </c>
    </row>
    <row r="1759" spans="3:10" x14ac:dyDescent="0.2">
      <c r="C1759">
        <v>1752</v>
      </c>
      <c r="D1759" s="101" t="str">
        <f t="shared" si="161"/>
        <v>3-14</v>
      </c>
      <c r="E1759" s="78" t="str">
        <f t="shared" si="162"/>
        <v>3-14-24</v>
      </c>
      <c r="F1759" s="76">
        <v>3</v>
      </c>
      <c r="G1759" s="76">
        <v>14</v>
      </c>
      <c r="H1759" s="76">
        <v>24</v>
      </c>
      <c r="I1759">
        <f t="shared" si="163"/>
        <v>1.1504132231404958</v>
      </c>
      <c r="J1759">
        <f t="shared" si="163"/>
        <v>1.1551867219917014</v>
      </c>
    </row>
    <row r="1760" spans="3:10" x14ac:dyDescent="0.2">
      <c r="C1760">
        <v>1753</v>
      </c>
      <c r="D1760" s="101" t="str">
        <f t="shared" si="161"/>
        <v>3-15</v>
      </c>
      <c r="E1760" s="78" t="str">
        <f t="shared" si="162"/>
        <v>3-15-1</v>
      </c>
      <c r="F1760" s="76">
        <v>3</v>
      </c>
      <c r="G1760" s="76">
        <v>15</v>
      </c>
      <c r="H1760" s="76">
        <v>1</v>
      </c>
      <c r="I1760">
        <f t="shared" si="163"/>
        <v>1.1504132231404958</v>
      </c>
      <c r="J1760">
        <f t="shared" si="163"/>
        <v>0.79668049792531137</v>
      </c>
    </row>
    <row r="1761" spans="3:10" x14ac:dyDescent="0.2">
      <c r="C1761">
        <v>1754</v>
      </c>
      <c r="D1761" s="101" t="str">
        <f t="shared" si="161"/>
        <v>3-15</v>
      </c>
      <c r="E1761" s="78" t="str">
        <f t="shared" si="162"/>
        <v>3-15-2</v>
      </c>
      <c r="F1761" s="76">
        <v>3</v>
      </c>
      <c r="G1761" s="76">
        <v>15</v>
      </c>
      <c r="H1761" s="76">
        <v>2</v>
      </c>
      <c r="I1761">
        <f t="shared" ref="I1761:J1776" si="164">I1737</f>
        <v>1.1504132231404958</v>
      </c>
      <c r="J1761">
        <f t="shared" si="164"/>
        <v>0.39834024896265569</v>
      </c>
    </row>
    <row r="1762" spans="3:10" x14ac:dyDescent="0.2">
      <c r="C1762">
        <v>1755</v>
      </c>
      <c r="D1762" s="101" t="str">
        <f t="shared" si="161"/>
        <v>3-15</v>
      </c>
      <c r="E1762" s="78" t="str">
        <f t="shared" si="162"/>
        <v>3-15-3</v>
      </c>
      <c r="F1762" s="76">
        <v>3</v>
      </c>
      <c r="G1762" s="76">
        <v>15</v>
      </c>
      <c r="H1762" s="76">
        <v>3</v>
      </c>
      <c r="I1762">
        <f t="shared" si="164"/>
        <v>1.1504132231404958</v>
      </c>
      <c r="J1762">
        <f t="shared" si="164"/>
        <v>3.9834024896265571E-2</v>
      </c>
    </row>
    <row r="1763" spans="3:10" x14ac:dyDescent="0.2">
      <c r="C1763">
        <v>1756</v>
      </c>
      <c r="D1763" s="101" t="str">
        <f t="shared" si="161"/>
        <v>3-15</v>
      </c>
      <c r="E1763" s="78" t="str">
        <f t="shared" si="162"/>
        <v>3-15-4</v>
      </c>
      <c r="F1763" s="76">
        <v>3</v>
      </c>
      <c r="G1763" s="76">
        <v>15</v>
      </c>
      <c r="H1763" s="76">
        <v>4</v>
      </c>
      <c r="I1763">
        <f t="shared" si="164"/>
        <v>1.1504132231404958</v>
      </c>
      <c r="J1763">
        <f t="shared" si="164"/>
        <v>1.9917012448132786E-2</v>
      </c>
    </row>
    <row r="1764" spans="3:10" x14ac:dyDescent="0.2">
      <c r="C1764">
        <v>1757</v>
      </c>
      <c r="D1764" s="101" t="str">
        <f t="shared" si="161"/>
        <v>3-15</v>
      </c>
      <c r="E1764" s="78" t="str">
        <f t="shared" si="162"/>
        <v>3-15-5</v>
      </c>
      <c r="F1764" s="76">
        <v>3</v>
      </c>
      <c r="G1764" s="76">
        <v>15</v>
      </c>
      <c r="H1764" s="76">
        <v>5</v>
      </c>
      <c r="I1764">
        <f t="shared" si="164"/>
        <v>1.1305785123966943</v>
      </c>
      <c r="J1764">
        <f t="shared" si="164"/>
        <v>1.9917012448132786E-2</v>
      </c>
    </row>
    <row r="1765" spans="3:10" x14ac:dyDescent="0.2">
      <c r="C1765">
        <v>1758</v>
      </c>
      <c r="D1765" s="101" t="str">
        <f t="shared" si="161"/>
        <v>3-15</v>
      </c>
      <c r="E1765" s="78" t="str">
        <f t="shared" si="162"/>
        <v>3-15-6</v>
      </c>
      <c r="F1765" s="76">
        <v>3</v>
      </c>
      <c r="G1765" s="76">
        <v>15</v>
      </c>
      <c r="H1765" s="76">
        <v>6</v>
      </c>
      <c r="I1765">
        <f t="shared" si="164"/>
        <v>1.1305785123966943</v>
      </c>
      <c r="J1765">
        <f t="shared" si="164"/>
        <v>1.9917012448132786E-2</v>
      </c>
    </row>
    <row r="1766" spans="3:10" x14ac:dyDescent="0.2">
      <c r="C1766">
        <v>1759</v>
      </c>
      <c r="D1766" s="101" t="str">
        <f t="shared" si="161"/>
        <v>3-15</v>
      </c>
      <c r="E1766" s="78" t="str">
        <f t="shared" si="162"/>
        <v>3-15-7</v>
      </c>
      <c r="F1766" s="76">
        <v>3</v>
      </c>
      <c r="G1766" s="76">
        <v>15</v>
      </c>
      <c r="H1766" s="76">
        <v>7</v>
      </c>
      <c r="I1766">
        <f t="shared" si="164"/>
        <v>0.99173553719008267</v>
      </c>
      <c r="J1766">
        <f t="shared" si="164"/>
        <v>3.9834024896265571E-2</v>
      </c>
    </row>
    <row r="1767" spans="3:10" x14ac:dyDescent="0.2">
      <c r="C1767">
        <v>1760</v>
      </c>
      <c r="D1767" s="101" t="str">
        <f t="shared" si="161"/>
        <v>3-15</v>
      </c>
      <c r="E1767" s="78" t="str">
        <f t="shared" si="162"/>
        <v>3-15-8</v>
      </c>
      <c r="F1767" s="76">
        <v>3</v>
      </c>
      <c r="G1767" s="76">
        <v>15</v>
      </c>
      <c r="H1767" s="76">
        <v>8</v>
      </c>
      <c r="I1767">
        <f t="shared" si="164"/>
        <v>0.79338842975206614</v>
      </c>
      <c r="J1767">
        <f t="shared" si="164"/>
        <v>0.17925311203319505</v>
      </c>
    </row>
    <row r="1768" spans="3:10" x14ac:dyDescent="0.2">
      <c r="C1768">
        <v>1761</v>
      </c>
      <c r="D1768" s="101" t="str">
        <f t="shared" si="161"/>
        <v>3-15</v>
      </c>
      <c r="E1768" s="78" t="str">
        <f t="shared" si="162"/>
        <v>3-15-9</v>
      </c>
      <c r="F1768" s="76">
        <v>3</v>
      </c>
      <c r="G1768" s="76">
        <v>15</v>
      </c>
      <c r="H1768" s="76">
        <v>9</v>
      </c>
      <c r="I1768">
        <f t="shared" si="164"/>
        <v>0.83305785123966936</v>
      </c>
      <c r="J1768">
        <f t="shared" si="164"/>
        <v>0.69709543568464738</v>
      </c>
    </row>
    <row r="1769" spans="3:10" x14ac:dyDescent="0.2">
      <c r="C1769">
        <v>1762</v>
      </c>
      <c r="D1769" s="101" t="str">
        <f t="shared" si="161"/>
        <v>3-15</v>
      </c>
      <c r="E1769" s="78" t="str">
        <f t="shared" si="162"/>
        <v>3-15-10</v>
      </c>
      <c r="F1769" s="76">
        <v>3</v>
      </c>
      <c r="G1769" s="76">
        <v>15</v>
      </c>
      <c r="H1769" s="76">
        <v>10</v>
      </c>
      <c r="I1769">
        <f t="shared" si="164"/>
        <v>1.2099173553719007</v>
      </c>
      <c r="J1769">
        <f t="shared" si="164"/>
        <v>1.5535269709543571</v>
      </c>
    </row>
    <row r="1770" spans="3:10" x14ac:dyDescent="0.2">
      <c r="C1770">
        <v>1763</v>
      </c>
      <c r="D1770" s="101" t="str">
        <f t="shared" si="161"/>
        <v>3-15</v>
      </c>
      <c r="E1770" s="78" t="str">
        <f t="shared" si="162"/>
        <v>3-15-11</v>
      </c>
      <c r="F1770" s="76">
        <v>3</v>
      </c>
      <c r="G1770" s="76">
        <v>15</v>
      </c>
      <c r="H1770" s="76">
        <v>11</v>
      </c>
      <c r="I1770">
        <f t="shared" si="164"/>
        <v>1.2099173553719007</v>
      </c>
      <c r="J1770">
        <f t="shared" si="164"/>
        <v>1.4937759336099588</v>
      </c>
    </row>
    <row r="1771" spans="3:10" x14ac:dyDescent="0.2">
      <c r="C1771">
        <v>1764</v>
      </c>
      <c r="D1771" s="101" t="str">
        <f t="shared" si="161"/>
        <v>3-15</v>
      </c>
      <c r="E1771" s="78" t="str">
        <f t="shared" si="162"/>
        <v>3-15-12</v>
      </c>
      <c r="F1771" s="76">
        <v>3</v>
      </c>
      <c r="G1771" s="76">
        <v>15</v>
      </c>
      <c r="H1771" s="76">
        <v>12</v>
      </c>
      <c r="I1771">
        <f t="shared" si="164"/>
        <v>1.2297520661157024</v>
      </c>
      <c r="J1771">
        <f t="shared" si="164"/>
        <v>0.99585062240663913</v>
      </c>
    </row>
    <row r="1772" spans="3:10" x14ac:dyDescent="0.2">
      <c r="C1772">
        <v>1765</v>
      </c>
      <c r="D1772" s="101" t="str">
        <f t="shared" si="161"/>
        <v>3-15</v>
      </c>
      <c r="E1772" s="78" t="str">
        <f t="shared" si="162"/>
        <v>3-15-13</v>
      </c>
      <c r="F1772" s="76">
        <v>3</v>
      </c>
      <c r="G1772" s="76">
        <v>15</v>
      </c>
      <c r="H1772" s="76">
        <v>13</v>
      </c>
      <c r="I1772">
        <f t="shared" si="164"/>
        <v>0.79338842975206614</v>
      </c>
      <c r="J1772">
        <f t="shared" si="164"/>
        <v>1.3543568464730291</v>
      </c>
    </row>
    <row r="1773" spans="3:10" x14ac:dyDescent="0.2">
      <c r="C1773">
        <v>1766</v>
      </c>
      <c r="D1773" s="101" t="str">
        <f t="shared" si="161"/>
        <v>3-15</v>
      </c>
      <c r="E1773" s="78" t="str">
        <f t="shared" si="162"/>
        <v>3-15-14</v>
      </c>
      <c r="F1773" s="76">
        <v>3</v>
      </c>
      <c r="G1773" s="76">
        <v>15</v>
      </c>
      <c r="H1773" s="76">
        <v>14</v>
      </c>
      <c r="I1773">
        <f t="shared" si="164"/>
        <v>0.79338842975206614</v>
      </c>
      <c r="J1773">
        <f t="shared" si="164"/>
        <v>0.79668049792531137</v>
      </c>
    </row>
    <row r="1774" spans="3:10" x14ac:dyDescent="0.2">
      <c r="C1774">
        <v>1767</v>
      </c>
      <c r="D1774" s="101" t="str">
        <f t="shared" si="161"/>
        <v>3-15</v>
      </c>
      <c r="E1774" s="78" t="str">
        <f t="shared" si="162"/>
        <v>3-15-15</v>
      </c>
      <c r="F1774" s="76">
        <v>3</v>
      </c>
      <c r="G1774" s="76">
        <v>15</v>
      </c>
      <c r="H1774" s="76">
        <v>15</v>
      </c>
      <c r="I1774">
        <f t="shared" si="164"/>
        <v>0.79338842975206614</v>
      </c>
      <c r="J1774">
        <f t="shared" si="164"/>
        <v>1.1751037344398343</v>
      </c>
    </row>
    <row r="1775" spans="3:10" x14ac:dyDescent="0.2">
      <c r="C1775">
        <v>1768</v>
      </c>
      <c r="D1775" s="101" t="str">
        <f t="shared" si="161"/>
        <v>3-15</v>
      </c>
      <c r="E1775" s="78" t="str">
        <f t="shared" si="162"/>
        <v>3-15-16</v>
      </c>
      <c r="F1775" s="76">
        <v>3</v>
      </c>
      <c r="G1775" s="76">
        <v>15</v>
      </c>
      <c r="H1775" s="76">
        <v>16</v>
      </c>
      <c r="I1775">
        <f t="shared" si="164"/>
        <v>0.77355371900826442</v>
      </c>
      <c r="J1775">
        <f t="shared" si="164"/>
        <v>0.79668049792531137</v>
      </c>
    </row>
    <row r="1776" spans="3:10" x14ac:dyDescent="0.2">
      <c r="C1776">
        <v>1769</v>
      </c>
      <c r="D1776" s="101" t="str">
        <f t="shared" si="161"/>
        <v>3-15</v>
      </c>
      <c r="E1776" s="78" t="str">
        <f t="shared" si="162"/>
        <v>3-15-17</v>
      </c>
      <c r="F1776" s="76">
        <v>3</v>
      </c>
      <c r="G1776" s="76">
        <v>15</v>
      </c>
      <c r="H1776" s="76">
        <v>17</v>
      </c>
      <c r="I1776">
        <f t="shared" si="164"/>
        <v>0.7537190082644627</v>
      </c>
      <c r="J1776">
        <f t="shared" si="164"/>
        <v>0.8365145228215769</v>
      </c>
    </row>
    <row r="1777" spans="3:10" x14ac:dyDescent="0.2">
      <c r="C1777">
        <v>1770</v>
      </c>
      <c r="D1777" s="101" t="str">
        <f t="shared" si="161"/>
        <v>3-15</v>
      </c>
      <c r="E1777" s="78" t="str">
        <f t="shared" si="162"/>
        <v>3-15-18</v>
      </c>
      <c r="F1777" s="76">
        <v>3</v>
      </c>
      <c r="G1777" s="76">
        <v>15</v>
      </c>
      <c r="H1777" s="76">
        <v>18</v>
      </c>
      <c r="I1777">
        <f t="shared" ref="I1777:J1792" si="165">I1753</f>
        <v>0.61487603305785121</v>
      </c>
      <c r="J1777">
        <f t="shared" si="165"/>
        <v>0.79668049792531137</v>
      </c>
    </row>
    <row r="1778" spans="3:10" x14ac:dyDescent="0.2">
      <c r="C1778">
        <v>1771</v>
      </c>
      <c r="D1778" s="101" t="str">
        <f t="shared" si="161"/>
        <v>3-15</v>
      </c>
      <c r="E1778" s="78" t="str">
        <f t="shared" si="162"/>
        <v>3-15-19</v>
      </c>
      <c r="F1778" s="76">
        <v>3</v>
      </c>
      <c r="G1778" s="76">
        <v>15</v>
      </c>
      <c r="H1778" s="76">
        <v>19</v>
      </c>
      <c r="I1778">
        <f t="shared" si="165"/>
        <v>0.99173553719008267</v>
      </c>
      <c r="J1778">
        <f t="shared" si="165"/>
        <v>1.5933609958506227</v>
      </c>
    </row>
    <row r="1779" spans="3:10" x14ac:dyDescent="0.2">
      <c r="C1779">
        <v>1772</v>
      </c>
      <c r="D1779" s="101" t="str">
        <f t="shared" si="161"/>
        <v>3-15</v>
      </c>
      <c r="E1779" s="78" t="str">
        <f t="shared" si="162"/>
        <v>3-15-20</v>
      </c>
      <c r="F1779" s="76">
        <v>3</v>
      </c>
      <c r="G1779" s="76">
        <v>15</v>
      </c>
      <c r="H1779" s="76">
        <v>20</v>
      </c>
      <c r="I1779">
        <f t="shared" si="165"/>
        <v>0.99173553719008267</v>
      </c>
      <c r="J1779">
        <f t="shared" si="165"/>
        <v>2.9875518672199175</v>
      </c>
    </row>
    <row r="1780" spans="3:10" x14ac:dyDescent="0.2">
      <c r="C1780">
        <v>1773</v>
      </c>
      <c r="D1780" s="101" t="str">
        <f t="shared" si="161"/>
        <v>3-15</v>
      </c>
      <c r="E1780" s="78" t="str">
        <f t="shared" si="162"/>
        <v>3-15-21</v>
      </c>
      <c r="F1780" s="76">
        <v>3</v>
      </c>
      <c r="G1780" s="76">
        <v>15</v>
      </c>
      <c r="H1780" s="76">
        <v>21</v>
      </c>
      <c r="I1780">
        <f t="shared" si="165"/>
        <v>0.99173553719008267</v>
      </c>
      <c r="J1780">
        <f t="shared" si="165"/>
        <v>2.7087136929460582</v>
      </c>
    </row>
    <row r="1781" spans="3:10" x14ac:dyDescent="0.2">
      <c r="C1781">
        <v>1774</v>
      </c>
      <c r="D1781" s="101" t="str">
        <f t="shared" si="161"/>
        <v>3-15</v>
      </c>
      <c r="E1781" s="78" t="str">
        <f t="shared" si="162"/>
        <v>3-15-22</v>
      </c>
      <c r="F1781" s="76">
        <v>3</v>
      </c>
      <c r="G1781" s="76">
        <v>15</v>
      </c>
      <c r="H1781" s="76">
        <v>22</v>
      </c>
      <c r="I1781">
        <f t="shared" si="165"/>
        <v>1.0909090909090908</v>
      </c>
      <c r="J1781">
        <f t="shared" si="165"/>
        <v>1.9917012448132783</v>
      </c>
    </row>
    <row r="1782" spans="3:10" x14ac:dyDescent="0.2">
      <c r="C1782">
        <v>1775</v>
      </c>
      <c r="D1782" s="101" t="str">
        <f t="shared" si="161"/>
        <v>3-15</v>
      </c>
      <c r="E1782" s="78" t="str">
        <f t="shared" si="162"/>
        <v>3-15-23</v>
      </c>
      <c r="F1782" s="76">
        <v>3</v>
      </c>
      <c r="G1782" s="76">
        <v>15</v>
      </c>
      <c r="H1782" s="76">
        <v>23</v>
      </c>
      <c r="I1782">
        <f t="shared" si="165"/>
        <v>1.1305785123966943</v>
      </c>
      <c r="J1782">
        <f t="shared" si="165"/>
        <v>1.5535269709543571</v>
      </c>
    </row>
    <row r="1783" spans="3:10" x14ac:dyDescent="0.2">
      <c r="C1783">
        <v>1776</v>
      </c>
      <c r="D1783" s="101" t="str">
        <f t="shared" si="161"/>
        <v>3-15</v>
      </c>
      <c r="E1783" s="78" t="str">
        <f t="shared" si="162"/>
        <v>3-15-24</v>
      </c>
      <c r="F1783" s="76">
        <v>3</v>
      </c>
      <c r="G1783" s="76">
        <v>15</v>
      </c>
      <c r="H1783" s="76">
        <v>24</v>
      </c>
      <c r="I1783">
        <f t="shared" si="165"/>
        <v>1.1504132231404958</v>
      </c>
      <c r="J1783">
        <f t="shared" si="165"/>
        <v>1.1551867219917014</v>
      </c>
    </row>
    <row r="1784" spans="3:10" x14ac:dyDescent="0.2">
      <c r="C1784">
        <v>1777</v>
      </c>
      <c r="D1784" s="101" t="str">
        <f t="shared" si="161"/>
        <v>3-16</v>
      </c>
      <c r="E1784" s="78" t="str">
        <f t="shared" si="162"/>
        <v>3-16-1</v>
      </c>
      <c r="F1784" s="76">
        <v>3</v>
      </c>
      <c r="G1784" s="76">
        <v>16</v>
      </c>
      <c r="H1784" s="76">
        <v>1</v>
      </c>
      <c r="I1784">
        <f t="shared" si="165"/>
        <v>1.1504132231404958</v>
      </c>
      <c r="J1784">
        <f t="shared" si="165"/>
        <v>0.79668049792531137</v>
      </c>
    </row>
    <row r="1785" spans="3:10" x14ac:dyDescent="0.2">
      <c r="C1785">
        <v>1778</v>
      </c>
      <c r="D1785" s="101" t="str">
        <f t="shared" si="161"/>
        <v>3-16</v>
      </c>
      <c r="E1785" s="78" t="str">
        <f t="shared" si="162"/>
        <v>3-16-2</v>
      </c>
      <c r="F1785" s="76">
        <v>3</v>
      </c>
      <c r="G1785" s="76">
        <v>16</v>
      </c>
      <c r="H1785" s="76">
        <v>2</v>
      </c>
      <c r="I1785">
        <f t="shared" si="165"/>
        <v>1.1504132231404958</v>
      </c>
      <c r="J1785">
        <f t="shared" si="165"/>
        <v>0.39834024896265569</v>
      </c>
    </row>
    <row r="1786" spans="3:10" x14ac:dyDescent="0.2">
      <c r="C1786">
        <v>1779</v>
      </c>
      <c r="D1786" s="101" t="str">
        <f t="shared" si="161"/>
        <v>3-16</v>
      </c>
      <c r="E1786" s="78" t="str">
        <f t="shared" si="162"/>
        <v>3-16-3</v>
      </c>
      <c r="F1786" s="76">
        <v>3</v>
      </c>
      <c r="G1786" s="76">
        <v>16</v>
      </c>
      <c r="H1786" s="76">
        <v>3</v>
      </c>
      <c r="I1786">
        <f t="shared" si="165"/>
        <v>1.1504132231404958</v>
      </c>
      <c r="J1786">
        <f t="shared" si="165"/>
        <v>3.9834024896265571E-2</v>
      </c>
    </row>
    <row r="1787" spans="3:10" x14ac:dyDescent="0.2">
      <c r="C1787">
        <v>1780</v>
      </c>
      <c r="D1787" s="101" t="str">
        <f t="shared" si="161"/>
        <v>3-16</v>
      </c>
      <c r="E1787" s="78" t="str">
        <f t="shared" si="162"/>
        <v>3-16-4</v>
      </c>
      <c r="F1787" s="76">
        <v>3</v>
      </c>
      <c r="G1787" s="76">
        <v>16</v>
      </c>
      <c r="H1787" s="76">
        <v>4</v>
      </c>
      <c r="I1787">
        <f t="shared" si="165"/>
        <v>1.1504132231404958</v>
      </c>
      <c r="J1787">
        <f t="shared" si="165"/>
        <v>1.9917012448132786E-2</v>
      </c>
    </row>
    <row r="1788" spans="3:10" x14ac:dyDescent="0.2">
      <c r="C1788">
        <v>1781</v>
      </c>
      <c r="D1788" s="101" t="str">
        <f t="shared" si="161"/>
        <v>3-16</v>
      </c>
      <c r="E1788" s="78" t="str">
        <f t="shared" si="162"/>
        <v>3-16-5</v>
      </c>
      <c r="F1788" s="76">
        <v>3</v>
      </c>
      <c r="G1788" s="76">
        <v>16</v>
      </c>
      <c r="H1788" s="76">
        <v>5</v>
      </c>
      <c r="I1788">
        <f t="shared" si="165"/>
        <v>1.1305785123966943</v>
      </c>
      <c r="J1788">
        <f t="shared" si="165"/>
        <v>1.9917012448132786E-2</v>
      </c>
    </row>
    <row r="1789" spans="3:10" x14ac:dyDescent="0.2">
      <c r="C1789">
        <v>1782</v>
      </c>
      <c r="D1789" s="101" t="str">
        <f t="shared" si="161"/>
        <v>3-16</v>
      </c>
      <c r="E1789" s="78" t="str">
        <f t="shared" si="162"/>
        <v>3-16-6</v>
      </c>
      <c r="F1789" s="76">
        <v>3</v>
      </c>
      <c r="G1789" s="76">
        <v>16</v>
      </c>
      <c r="H1789" s="76">
        <v>6</v>
      </c>
      <c r="I1789">
        <f t="shared" si="165"/>
        <v>1.1305785123966943</v>
      </c>
      <c r="J1789">
        <f t="shared" si="165"/>
        <v>1.9917012448132786E-2</v>
      </c>
    </row>
    <row r="1790" spans="3:10" x14ac:dyDescent="0.2">
      <c r="C1790">
        <v>1783</v>
      </c>
      <c r="D1790" s="101" t="str">
        <f t="shared" si="161"/>
        <v>3-16</v>
      </c>
      <c r="E1790" s="78" t="str">
        <f t="shared" si="162"/>
        <v>3-16-7</v>
      </c>
      <c r="F1790" s="76">
        <v>3</v>
      </c>
      <c r="G1790" s="76">
        <v>16</v>
      </c>
      <c r="H1790" s="76">
        <v>7</v>
      </c>
      <c r="I1790">
        <f t="shared" si="165"/>
        <v>0.99173553719008267</v>
      </c>
      <c r="J1790">
        <f t="shared" si="165"/>
        <v>3.9834024896265571E-2</v>
      </c>
    </row>
    <row r="1791" spans="3:10" x14ac:dyDescent="0.2">
      <c r="C1791">
        <v>1784</v>
      </c>
      <c r="D1791" s="101" t="str">
        <f t="shared" si="161"/>
        <v>3-16</v>
      </c>
      <c r="E1791" s="78" t="str">
        <f t="shared" si="162"/>
        <v>3-16-8</v>
      </c>
      <c r="F1791" s="76">
        <v>3</v>
      </c>
      <c r="G1791" s="76">
        <v>16</v>
      </c>
      <c r="H1791" s="76">
        <v>8</v>
      </c>
      <c r="I1791">
        <f t="shared" si="165"/>
        <v>0.79338842975206614</v>
      </c>
      <c r="J1791">
        <f t="shared" si="165"/>
        <v>0.17925311203319505</v>
      </c>
    </row>
    <row r="1792" spans="3:10" x14ac:dyDescent="0.2">
      <c r="C1792">
        <v>1785</v>
      </c>
      <c r="D1792" s="101" t="str">
        <f t="shared" si="161"/>
        <v>3-16</v>
      </c>
      <c r="E1792" s="78" t="str">
        <f t="shared" si="162"/>
        <v>3-16-9</v>
      </c>
      <c r="F1792" s="76">
        <v>3</v>
      </c>
      <c r="G1792" s="76">
        <v>16</v>
      </c>
      <c r="H1792" s="76">
        <v>9</v>
      </c>
      <c r="I1792">
        <f t="shared" si="165"/>
        <v>0.83305785123966936</v>
      </c>
      <c r="J1792">
        <f t="shared" si="165"/>
        <v>0.69709543568464738</v>
      </c>
    </row>
    <row r="1793" spans="3:10" x14ac:dyDescent="0.2">
      <c r="C1793">
        <v>1786</v>
      </c>
      <c r="D1793" s="101" t="str">
        <f t="shared" si="161"/>
        <v>3-16</v>
      </c>
      <c r="E1793" s="78" t="str">
        <f t="shared" si="162"/>
        <v>3-16-10</v>
      </c>
      <c r="F1793" s="76">
        <v>3</v>
      </c>
      <c r="G1793" s="76">
        <v>16</v>
      </c>
      <c r="H1793" s="76">
        <v>10</v>
      </c>
      <c r="I1793">
        <f t="shared" ref="I1793:J1808" si="166">I1769</f>
        <v>1.2099173553719007</v>
      </c>
      <c r="J1793">
        <f t="shared" si="166"/>
        <v>1.5535269709543571</v>
      </c>
    </row>
    <row r="1794" spans="3:10" x14ac:dyDescent="0.2">
      <c r="C1794">
        <v>1787</v>
      </c>
      <c r="D1794" s="101" t="str">
        <f t="shared" si="161"/>
        <v>3-16</v>
      </c>
      <c r="E1794" s="78" t="str">
        <f t="shared" si="162"/>
        <v>3-16-11</v>
      </c>
      <c r="F1794" s="76">
        <v>3</v>
      </c>
      <c r="G1794" s="76">
        <v>16</v>
      </c>
      <c r="H1794" s="76">
        <v>11</v>
      </c>
      <c r="I1794">
        <f t="shared" si="166"/>
        <v>1.2099173553719007</v>
      </c>
      <c r="J1794">
        <f t="shared" si="166"/>
        <v>1.4937759336099588</v>
      </c>
    </row>
    <row r="1795" spans="3:10" x14ac:dyDescent="0.2">
      <c r="C1795">
        <v>1788</v>
      </c>
      <c r="D1795" s="101" t="str">
        <f t="shared" si="161"/>
        <v>3-16</v>
      </c>
      <c r="E1795" s="78" t="str">
        <f t="shared" si="162"/>
        <v>3-16-12</v>
      </c>
      <c r="F1795" s="76">
        <v>3</v>
      </c>
      <c r="G1795" s="76">
        <v>16</v>
      </c>
      <c r="H1795" s="76">
        <v>12</v>
      </c>
      <c r="I1795">
        <f t="shared" si="166"/>
        <v>1.2297520661157024</v>
      </c>
      <c r="J1795">
        <f t="shared" si="166"/>
        <v>0.99585062240663913</v>
      </c>
    </row>
    <row r="1796" spans="3:10" x14ac:dyDescent="0.2">
      <c r="C1796">
        <v>1789</v>
      </c>
      <c r="D1796" s="101" t="str">
        <f t="shared" si="161"/>
        <v>3-16</v>
      </c>
      <c r="E1796" s="78" t="str">
        <f t="shared" si="162"/>
        <v>3-16-13</v>
      </c>
      <c r="F1796" s="76">
        <v>3</v>
      </c>
      <c r="G1796" s="76">
        <v>16</v>
      </c>
      <c r="H1796" s="76">
        <v>13</v>
      </c>
      <c r="I1796">
        <f t="shared" si="166"/>
        <v>0.79338842975206614</v>
      </c>
      <c r="J1796">
        <f t="shared" si="166"/>
        <v>1.3543568464730291</v>
      </c>
    </row>
    <row r="1797" spans="3:10" x14ac:dyDescent="0.2">
      <c r="C1797">
        <v>1790</v>
      </c>
      <c r="D1797" s="101" t="str">
        <f t="shared" si="161"/>
        <v>3-16</v>
      </c>
      <c r="E1797" s="78" t="str">
        <f t="shared" si="162"/>
        <v>3-16-14</v>
      </c>
      <c r="F1797" s="76">
        <v>3</v>
      </c>
      <c r="G1797" s="76">
        <v>16</v>
      </c>
      <c r="H1797" s="76">
        <v>14</v>
      </c>
      <c r="I1797">
        <f t="shared" si="166"/>
        <v>0.79338842975206614</v>
      </c>
      <c r="J1797">
        <f t="shared" si="166"/>
        <v>0.79668049792531137</v>
      </c>
    </row>
    <row r="1798" spans="3:10" x14ac:dyDescent="0.2">
      <c r="C1798">
        <v>1791</v>
      </c>
      <c r="D1798" s="101" t="str">
        <f t="shared" si="161"/>
        <v>3-16</v>
      </c>
      <c r="E1798" s="78" t="str">
        <f t="shared" si="162"/>
        <v>3-16-15</v>
      </c>
      <c r="F1798" s="76">
        <v>3</v>
      </c>
      <c r="G1798" s="76">
        <v>16</v>
      </c>
      <c r="H1798" s="76">
        <v>15</v>
      </c>
      <c r="I1798">
        <f t="shared" si="166"/>
        <v>0.79338842975206614</v>
      </c>
      <c r="J1798">
        <f t="shared" si="166"/>
        <v>1.1751037344398343</v>
      </c>
    </row>
    <row r="1799" spans="3:10" x14ac:dyDescent="0.2">
      <c r="C1799">
        <v>1792</v>
      </c>
      <c r="D1799" s="101" t="str">
        <f t="shared" si="161"/>
        <v>3-16</v>
      </c>
      <c r="E1799" s="78" t="str">
        <f t="shared" si="162"/>
        <v>3-16-16</v>
      </c>
      <c r="F1799" s="76">
        <v>3</v>
      </c>
      <c r="G1799" s="76">
        <v>16</v>
      </c>
      <c r="H1799" s="76">
        <v>16</v>
      </c>
      <c r="I1799">
        <f t="shared" si="166"/>
        <v>0.77355371900826442</v>
      </c>
      <c r="J1799">
        <f t="shared" si="166"/>
        <v>0.79668049792531137</v>
      </c>
    </row>
    <row r="1800" spans="3:10" x14ac:dyDescent="0.2">
      <c r="C1800">
        <v>1793</v>
      </c>
      <c r="D1800" s="101" t="str">
        <f t="shared" si="161"/>
        <v>3-16</v>
      </c>
      <c r="E1800" s="78" t="str">
        <f t="shared" si="162"/>
        <v>3-16-17</v>
      </c>
      <c r="F1800" s="76">
        <v>3</v>
      </c>
      <c r="G1800" s="76">
        <v>16</v>
      </c>
      <c r="H1800" s="76">
        <v>17</v>
      </c>
      <c r="I1800">
        <f t="shared" si="166"/>
        <v>0.7537190082644627</v>
      </c>
      <c r="J1800">
        <f t="shared" si="166"/>
        <v>0.8365145228215769</v>
      </c>
    </row>
    <row r="1801" spans="3:10" x14ac:dyDescent="0.2">
      <c r="C1801">
        <v>1794</v>
      </c>
      <c r="D1801" s="101" t="str">
        <f t="shared" ref="D1801:D1864" si="167">F1801&amp;"-"&amp;G1801</f>
        <v>3-16</v>
      </c>
      <c r="E1801" s="78" t="str">
        <f t="shared" ref="E1801:E1864" si="168">F1801&amp;"-"&amp;G1801&amp;"-"&amp;H1801</f>
        <v>3-16-18</v>
      </c>
      <c r="F1801" s="76">
        <v>3</v>
      </c>
      <c r="G1801" s="76">
        <v>16</v>
      </c>
      <c r="H1801" s="76">
        <v>18</v>
      </c>
      <c r="I1801">
        <f t="shared" si="166"/>
        <v>0.61487603305785121</v>
      </c>
      <c r="J1801">
        <f t="shared" si="166"/>
        <v>0.79668049792531137</v>
      </c>
    </row>
    <row r="1802" spans="3:10" x14ac:dyDescent="0.2">
      <c r="C1802">
        <v>1795</v>
      </c>
      <c r="D1802" s="101" t="str">
        <f t="shared" si="167"/>
        <v>3-16</v>
      </c>
      <c r="E1802" s="78" t="str">
        <f t="shared" si="168"/>
        <v>3-16-19</v>
      </c>
      <c r="F1802" s="76">
        <v>3</v>
      </c>
      <c r="G1802" s="76">
        <v>16</v>
      </c>
      <c r="H1802" s="76">
        <v>19</v>
      </c>
      <c r="I1802">
        <f t="shared" si="166"/>
        <v>0.99173553719008267</v>
      </c>
      <c r="J1802">
        <f t="shared" si="166"/>
        <v>1.5933609958506227</v>
      </c>
    </row>
    <row r="1803" spans="3:10" x14ac:dyDescent="0.2">
      <c r="C1803">
        <v>1796</v>
      </c>
      <c r="D1803" s="101" t="str">
        <f t="shared" si="167"/>
        <v>3-16</v>
      </c>
      <c r="E1803" s="78" t="str">
        <f t="shared" si="168"/>
        <v>3-16-20</v>
      </c>
      <c r="F1803" s="76">
        <v>3</v>
      </c>
      <c r="G1803" s="76">
        <v>16</v>
      </c>
      <c r="H1803" s="76">
        <v>20</v>
      </c>
      <c r="I1803">
        <f t="shared" si="166"/>
        <v>0.99173553719008267</v>
      </c>
      <c r="J1803">
        <f t="shared" si="166"/>
        <v>2.9875518672199175</v>
      </c>
    </row>
    <row r="1804" spans="3:10" x14ac:dyDescent="0.2">
      <c r="C1804">
        <v>1797</v>
      </c>
      <c r="D1804" s="101" t="str">
        <f t="shared" si="167"/>
        <v>3-16</v>
      </c>
      <c r="E1804" s="78" t="str">
        <f t="shared" si="168"/>
        <v>3-16-21</v>
      </c>
      <c r="F1804" s="76">
        <v>3</v>
      </c>
      <c r="G1804" s="76">
        <v>16</v>
      </c>
      <c r="H1804" s="76">
        <v>21</v>
      </c>
      <c r="I1804">
        <f t="shared" si="166"/>
        <v>0.99173553719008267</v>
      </c>
      <c r="J1804">
        <f t="shared" si="166"/>
        <v>2.7087136929460582</v>
      </c>
    </row>
    <row r="1805" spans="3:10" x14ac:dyDescent="0.2">
      <c r="C1805">
        <v>1798</v>
      </c>
      <c r="D1805" s="101" t="str">
        <f t="shared" si="167"/>
        <v>3-16</v>
      </c>
      <c r="E1805" s="78" t="str">
        <f t="shared" si="168"/>
        <v>3-16-22</v>
      </c>
      <c r="F1805" s="76">
        <v>3</v>
      </c>
      <c r="G1805" s="76">
        <v>16</v>
      </c>
      <c r="H1805" s="76">
        <v>22</v>
      </c>
      <c r="I1805">
        <f t="shared" si="166"/>
        <v>1.0909090909090908</v>
      </c>
      <c r="J1805">
        <f t="shared" si="166"/>
        <v>1.9917012448132783</v>
      </c>
    </row>
    <row r="1806" spans="3:10" x14ac:dyDescent="0.2">
      <c r="C1806">
        <v>1799</v>
      </c>
      <c r="D1806" s="101" t="str">
        <f t="shared" si="167"/>
        <v>3-16</v>
      </c>
      <c r="E1806" s="78" t="str">
        <f t="shared" si="168"/>
        <v>3-16-23</v>
      </c>
      <c r="F1806" s="76">
        <v>3</v>
      </c>
      <c r="G1806" s="76">
        <v>16</v>
      </c>
      <c r="H1806" s="76">
        <v>23</v>
      </c>
      <c r="I1806">
        <f t="shared" si="166"/>
        <v>1.1305785123966943</v>
      </c>
      <c r="J1806">
        <f t="shared" si="166"/>
        <v>1.5535269709543571</v>
      </c>
    </row>
    <row r="1807" spans="3:10" x14ac:dyDescent="0.2">
      <c r="C1807">
        <v>1800</v>
      </c>
      <c r="D1807" s="101" t="str">
        <f t="shared" si="167"/>
        <v>3-16</v>
      </c>
      <c r="E1807" s="78" t="str">
        <f t="shared" si="168"/>
        <v>3-16-24</v>
      </c>
      <c r="F1807" s="76">
        <v>3</v>
      </c>
      <c r="G1807" s="76">
        <v>16</v>
      </c>
      <c r="H1807" s="76">
        <v>24</v>
      </c>
      <c r="I1807">
        <f t="shared" si="166"/>
        <v>1.1504132231404958</v>
      </c>
      <c r="J1807">
        <f t="shared" si="166"/>
        <v>1.1551867219917014</v>
      </c>
    </row>
    <row r="1808" spans="3:10" x14ac:dyDescent="0.2">
      <c r="C1808">
        <v>1801</v>
      </c>
      <c r="D1808" s="101" t="str">
        <f t="shared" si="167"/>
        <v>3-17</v>
      </c>
      <c r="E1808" s="78" t="str">
        <f t="shared" si="168"/>
        <v>3-17-1</v>
      </c>
      <c r="F1808" s="76">
        <v>3</v>
      </c>
      <c r="G1808" s="76">
        <v>17</v>
      </c>
      <c r="H1808" s="76">
        <v>1</v>
      </c>
      <c r="I1808">
        <f t="shared" si="166"/>
        <v>1.1504132231404958</v>
      </c>
      <c r="J1808">
        <f t="shared" si="166"/>
        <v>0.79668049792531137</v>
      </c>
    </row>
    <row r="1809" spans="3:10" x14ac:dyDescent="0.2">
      <c r="C1809">
        <v>1802</v>
      </c>
      <c r="D1809" s="101" t="str">
        <f t="shared" si="167"/>
        <v>3-17</v>
      </c>
      <c r="E1809" s="78" t="str">
        <f t="shared" si="168"/>
        <v>3-17-2</v>
      </c>
      <c r="F1809" s="76">
        <v>3</v>
      </c>
      <c r="G1809" s="76">
        <v>17</v>
      </c>
      <c r="H1809" s="76">
        <v>2</v>
      </c>
      <c r="I1809">
        <f t="shared" ref="I1809:J1824" si="169">I1785</f>
        <v>1.1504132231404958</v>
      </c>
      <c r="J1809">
        <f t="shared" si="169"/>
        <v>0.39834024896265569</v>
      </c>
    </row>
    <row r="1810" spans="3:10" x14ac:dyDescent="0.2">
      <c r="C1810">
        <v>1803</v>
      </c>
      <c r="D1810" s="101" t="str">
        <f t="shared" si="167"/>
        <v>3-17</v>
      </c>
      <c r="E1810" s="78" t="str">
        <f t="shared" si="168"/>
        <v>3-17-3</v>
      </c>
      <c r="F1810" s="76">
        <v>3</v>
      </c>
      <c r="G1810" s="76">
        <v>17</v>
      </c>
      <c r="H1810" s="76">
        <v>3</v>
      </c>
      <c r="I1810">
        <f t="shared" si="169"/>
        <v>1.1504132231404958</v>
      </c>
      <c r="J1810">
        <f t="shared" si="169"/>
        <v>3.9834024896265571E-2</v>
      </c>
    </row>
    <row r="1811" spans="3:10" x14ac:dyDescent="0.2">
      <c r="C1811">
        <v>1804</v>
      </c>
      <c r="D1811" s="101" t="str">
        <f t="shared" si="167"/>
        <v>3-17</v>
      </c>
      <c r="E1811" s="78" t="str">
        <f t="shared" si="168"/>
        <v>3-17-4</v>
      </c>
      <c r="F1811" s="76">
        <v>3</v>
      </c>
      <c r="G1811" s="76">
        <v>17</v>
      </c>
      <c r="H1811" s="76">
        <v>4</v>
      </c>
      <c r="I1811">
        <f t="shared" si="169"/>
        <v>1.1504132231404958</v>
      </c>
      <c r="J1811">
        <f t="shared" si="169"/>
        <v>1.9917012448132786E-2</v>
      </c>
    </row>
    <row r="1812" spans="3:10" x14ac:dyDescent="0.2">
      <c r="C1812">
        <v>1805</v>
      </c>
      <c r="D1812" s="101" t="str">
        <f t="shared" si="167"/>
        <v>3-17</v>
      </c>
      <c r="E1812" s="78" t="str">
        <f t="shared" si="168"/>
        <v>3-17-5</v>
      </c>
      <c r="F1812" s="76">
        <v>3</v>
      </c>
      <c r="G1812" s="76">
        <v>17</v>
      </c>
      <c r="H1812" s="76">
        <v>5</v>
      </c>
      <c r="I1812">
        <f t="shared" si="169"/>
        <v>1.1305785123966943</v>
      </c>
      <c r="J1812">
        <f t="shared" si="169"/>
        <v>1.9917012448132786E-2</v>
      </c>
    </row>
    <row r="1813" spans="3:10" x14ac:dyDescent="0.2">
      <c r="C1813">
        <v>1806</v>
      </c>
      <c r="D1813" s="101" t="str">
        <f t="shared" si="167"/>
        <v>3-17</v>
      </c>
      <c r="E1813" s="78" t="str">
        <f t="shared" si="168"/>
        <v>3-17-6</v>
      </c>
      <c r="F1813" s="76">
        <v>3</v>
      </c>
      <c r="G1813" s="76">
        <v>17</v>
      </c>
      <c r="H1813" s="76">
        <v>6</v>
      </c>
      <c r="I1813">
        <f t="shared" si="169"/>
        <v>1.1305785123966943</v>
      </c>
      <c r="J1813">
        <f t="shared" si="169"/>
        <v>1.9917012448132786E-2</v>
      </c>
    </row>
    <row r="1814" spans="3:10" x14ac:dyDescent="0.2">
      <c r="C1814">
        <v>1807</v>
      </c>
      <c r="D1814" s="101" t="str">
        <f t="shared" si="167"/>
        <v>3-17</v>
      </c>
      <c r="E1814" s="78" t="str">
        <f t="shared" si="168"/>
        <v>3-17-7</v>
      </c>
      <c r="F1814" s="76">
        <v>3</v>
      </c>
      <c r="G1814" s="76">
        <v>17</v>
      </c>
      <c r="H1814" s="76">
        <v>7</v>
      </c>
      <c r="I1814">
        <f t="shared" si="169"/>
        <v>0.99173553719008267</v>
      </c>
      <c r="J1814">
        <f t="shared" si="169"/>
        <v>3.9834024896265571E-2</v>
      </c>
    </row>
    <row r="1815" spans="3:10" x14ac:dyDescent="0.2">
      <c r="C1815">
        <v>1808</v>
      </c>
      <c r="D1815" s="101" t="str">
        <f t="shared" si="167"/>
        <v>3-17</v>
      </c>
      <c r="E1815" s="78" t="str">
        <f t="shared" si="168"/>
        <v>3-17-8</v>
      </c>
      <c r="F1815" s="76">
        <v>3</v>
      </c>
      <c r="G1815" s="76">
        <v>17</v>
      </c>
      <c r="H1815" s="76">
        <v>8</v>
      </c>
      <c r="I1815">
        <f t="shared" si="169"/>
        <v>0.79338842975206614</v>
      </c>
      <c r="J1815">
        <f t="shared" si="169"/>
        <v>0.17925311203319505</v>
      </c>
    </row>
    <row r="1816" spans="3:10" x14ac:dyDescent="0.2">
      <c r="C1816">
        <v>1809</v>
      </c>
      <c r="D1816" s="101" t="str">
        <f t="shared" si="167"/>
        <v>3-17</v>
      </c>
      <c r="E1816" s="78" t="str">
        <f t="shared" si="168"/>
        <v>3-17-9</v>
      </c>
      <c r="F1816" s="76">
        <v>3</v>
      </c>
      <c r="G1816" s="76">
        <v>17</v>
      </c>
      <c r="H1816" s="76">
        <v>9</v>
      </c>
      <c r="I1816">
        <f t="shared" si="169"/>
        <v>0.83305785123966936</v>
      </c>
      <c r="J1816">
        <f t="shared" si="169"/>
        <v>0.69709543568464738</v>
      </c>
    </row>
    <row r="1817" spans="3:10" x14ac:dyDescent="0.2">
      <c r="C1817">
        <v>1810</v>
      </c>
      <c r="D1817" s="101" t="str">
        <f t="shared" si="167"/>
        <v>3-17</v>
      </c>
      <c r="E1817" s="78" t="str">
        <f t="shared" si="168"/>
        <v>3-17-10</v>
      </c>
      <c r="F1817" s="76">
        <v>3</v>
      </c>
      <c r="G1817" s="76">
        <v>17</v>
      </c>
      <c r="H1817" s="76">
        <v>10</v>
      </c>
      <c r="I1817">
        <f t="shared" si="169"/>
        <v>1.2099173553719007</v>
      </c>
      <c r="J1817">
        <f t="shared" si="169"/>
        <v>1.5535269709543571</v>
      </c>
    </row>
    <row r="1818" spans="3:10" x14ac:dyDescent="0.2">
      <c r="C1818">
        <v>1811</v>
      </c>
      <c r="D1818" s="101" t="str">
        <f t="shared" si="167"/>
        <v>3-17</v>
      </c>
      <c r="E1818" s="78" t="str">
        <f t="shared" si="168"/>
        <v>3-17-11</v>
      </c>
      <c r="F1818" s="76">
        <v>3</v>
      </c>
      <c r="G1818" s="76">
        <v>17</v>
      </c>
      <c r="H1818" s="76">
        <v>11</v>
      </c>
      <c r="I1818">
        <f t="shared" si="169"/>
        <v>1.2099173553719007</v>
      </c>
      <c r="J1818">
        <f t="shared" si="169"/>
        <v>1.4937759336099588</v>
      </c>
    </row>
    <row r="1819" spans="3:10" x14ac:dyDescent="0.2">
      <c r="C1819">
        <v>1812</v>
      </c>
      <c r="D1819" s="101" t="str">
        <f t="shared" si="167"/>
        <v>3-17</v>
      </c>
      <c r="E1819" s="78" t="str">
        <f t="shared" si="168"/>
        <v>3-17-12</v>
      </c>
      <c r="F1819" s="76">
        <v>3</v>
      </c>
      <c r="G1819" s="76">
        <v>17</v>
      </c>
      <c r="H1819" s="76">
        <v>12</v>
      </c>
      <c r="I1819">
        <f t="shared" si="169"/>
        <v>1.2297520661157024</v>
      </c>
      <c r="J1819">
        <f t="shared" si="169"/>
        <v>0.99585062240663913</v>
      </c>
    </row>
    <row r="1820" spans="3:10" x14ac:dyDescent="0.2">
      <c r="C1820">
        <v>1813</v>
      </c>
      <c r="D1820" s="101" t="str">
        <f t="shared" si="167"/>
        <v>3-17</v>
      </c>
      <c r="E1820" s="78" t="str">
        <f t="shared" si="168"/>
        <v>3-17-13</v>
      </c>
      <c r="F1820" s="76">
        <v>3</v>
      </c>
      <c r="G1820" s="76">
        <v>17</v>
      </c>
      <c r="H1820" s="76">
        <v>13</v>
      </c>
      <c r="I1820">
        <f t="shared" si="169"/>
        <v>0.79338842975206614</v>
      </c>
      <c r="J1820">
        <f t="shared" si="169"/>
        <v>1.3543568464730291</v>
      </c>
    </row>
    <row r="1821" spans="3:10" x14ac:dyDescent="0.2">
      <c r="C1821">
        <v>1814</v>
      </c>
      <c r="D1821" s="101" t="str">
        <f t="shared" si="167"/>
        <v>3-17</v>
      </c>
      <c r="E1821" s="78" t="str">
        <f t="shared" si="168"/>
        <v>3-17-14</v>
      </c>
      <c r="F1821" s="76">
        <v>3</v>
      </c>
      <c r="G1821" s="76">
        <v>17</v>
      </c>
      <c r="H1821" s="76">
        <v>14</v>
      </c>
      <c r="I1821">
        <f t="shared" si="169"/>
        <v>0.79338842975206614</v>
      </c>
      <c r="J1821">
        <f t="shared" si="169"/>
        <v>0.79668049792531137</v>
      </c>
    </row>
    <row r="1822" spans="3:10" x14ac:dyDescent="0.2">
      <c r="C1822">
        <v>1815</v>
      </c>
      <c r="D1822" s="101" t="str">
        <f t="shared" si="167"/>
        <v>3-17</v>
      </c>
      <c r="E1822" s="78" t="str">
        <f t="shared" si="168"/>
        <v>3-17-15</v>
      </c>
      <c r="F1822" s="76">
        <v>3</v>
      </c>
      <c r="G1822" s="76">
        <v>17</v>
      </c>
      <c r="H1822" s="76">
        <v>15</v>
      </c>
      <c r="I1822">
        <f t="shared" si="169"/>
        <v>0.79338842975206614</v>
      </c>
      <c r="J1822">
        <f t="shared" si="169"/>
        <v>1.1751037344398343</v>
      </c>
    </row>
    <row r="1823" spans="3:10" x14ac:dyDescent="0.2">
      <c r="C1823">
        <v>1816</v>
      </c>
      <c r="D1823" s="101" t="str">
        <f t="shared" si="167"/>
        <v>3-17</v>
      </c>
      <c r="E1823" s="78" t="str">
        <f t="shared" si="168"/>
        <v>3-17-16</v>
      </c>
      <c r="F1823" s="76">
        <v>3</v>
      </c>
      <c r="G1823" s="76">
        <v>17</v>
      </c>
      <c r="H1823" s="76">
        <v>16</v>
      </c>
      <c r="I1823">
        <f t="shared" si="169"/>
        <v>0.77355371900826442</v>
      </c>
      <c r="J1823">
        <f t="shared" si="169"/>
        <v>0.79668049792531137</v>
      </c>
    </row>
    <row r="1824" spans="3:10" x14ac:dyDescent="0.2">
      <c r="C1824">
        <v>1817</v>
      </c>
      <c r="D1824" s="101" t="str">
        <f t="shared" si="167"/>
        <v>3-17</v>
      </c>
      <c r="E1824" s="78" t="str">
        <f t="shared" si="168"/>
        <v>3-17-17</v>
      </c>
      <c r="F1824" s="76">
        <v>3</v>
      </c>
      <c r="G1824" s="76">
        <v>17</v>
      </c>
      <c r="H1824" s="76">
        <v>17</v>
      </c>
      <c r="I1824">
        <f t="shared" si="169"/>
        <v>0.7537190082644627</v>
      </c>
      <c r="J1824">
        <f t="shared" si="169"/>
        <v>0.8365145228215769</v>
      </c>
    </row>
    <row r="1825" spans="3:10" x14ac:dyDescent="0.2">
      <c r="C1825">
        <v>1818</v>
      </c>
      <c r="D1825" s="101" t="str">
        <f t="shared" si="167"/>
        <v>3-17</v>
      </c>
      <c r="E1825" s="78" t="str">
        <f t="shared" si="168"/>
        <v>3-17-18</v>
      </c>
      <c r="F1825" s="76">
        <v>3</v>
      </c>
      <c r="G1825" s="76">
        <v>17</v>
      </c>
      <c r="H1825" s="76">
        <v>18</v>
      </c>
      <c r="I1825">
        <f t="shared" ref="I1825:J1840" si="170">I1801</f>
        <v>0.61487603305785121</v>
      </c>
      <c r="J1825">
        <f t="shared" si="170"/>
        <v>0.79668049792531137</v>
      </c>
    </row>
    <row r="1826" spans="3:10" x14ac:dyDescent="0.2">
      <c r="C1826">
        <v>1819</v>
      </c>
      <c r="D1826" s="101" t="str">
        <f t="shared" si="167"/>
        <v>3-17</v>
      </c>
      <c r="E1826" s="78" t="str">
        <f t="shared" si="168"/>
        <v>3-17-19</v>
      </c>
      <c r="F1826" s="76">
        <v>3</v>
      </c>
      <c r="G1826" s="76">
        <v>17</v>
      </c>
      <c r="H1826" s="76">
        <v>19</v>
      </c>
      <c r="I1826">
        <f t="shared" si="170"/>
        <v>0.99173553719008267</v>
      </c>
      <c r="J1826">
        <f t="shared" si="170"/>
        <v>1.5933609958506227</v>
      </c>
    </row>
    <row r="1827" spans="3:10" x14ac:dyDescent="0.2">
      <c r="C1827">
        <v>1820</v>
      </c>
      <c r="D1827" s="101" t="str">
        <f t="shared" si="167"/>
        <v>3-17</v>
      </c>
      <c r="E1827" s="78" t="str">
        <f t="shared" si="168"/>
        <v>3-17-20</v>
      </c>
      <c r="F1827" s="76">
        <v>3</v>
      </c>
      <c r="G1827" s="76">
        <v>17</v>
      </c>
      <c r="H1827" s="76">
        <v>20</v>
      </c>
      <c r="I1827">
        <f t="shared" si="170"/>
        <v>0.99173553719008267</v>
      </c>
      <c r="J1827">
        <f t="shared" si="170"/>
        <v>2.9875518672199175</v>
      </c>
    </row>
    <row r="1828" spans="3:10" x14ac:dyDescent="0.2">
      <c r="C1828">
        <v>1821</v>
      </c>
      <c r="D1828" s="101" t="str">
        <f t="shared" si="167"/>
        <v>3-17</v>
      </c>
      <c r="E1828" s="78" t="str">
        <f t="shared" si="168"/>
        <v>3-17-21</v>
      </c>
      <c r="F1828" s="76">
        <v>3</v>
      </c>
      <c r="G1828" s="76">
        <v>17</v>
      </c>
      <c r="H1828" s="76">
        <v>21</v>
      </c>
      <c r="I1828">
        <f t="shared" si="170"/>
        <v>0.99173553719008267</v>
      </c>
      <c r="J1828">
        <f t="shared" si="170"/>
        <v>2.7087136929460582</v>
      </c>
    </row>
    <row r="1829" spans="3:10" x14ac:dyDescent="0.2">
      <c r="C1829">
        <v>1822</v>
      </c>
      <c r="D1829" s="101" t="str">
        <f t="shared" si="167"/>
        <v>3-17</v>
      </c>
      <c r="E1829" s="78" t="str">
        <f t="shared" si="168"/>
        <v>3-17-22</v>
      </c>
      <c r="F1829" s="76">
        <v>3</v>
      </c>
      <c r="G1829" s="76">
        <v>17</v>
      </c>
      <c r="H1829" s="76">
        <v>22</v>
      </c>
      <c r="I1829">
        <f t="shared" si="170"/>
        <v>1.0909090909090908</v>
      </c>
      <c r="J1829">
        <f t="shared" si="170"/>
        <v>1.9917012448132783</v>
      </c>
    </row>
    <row r="1830" spans="3:10" x14ac:dyDescent="0.2">
      <c r="C1830">
        <v>1823</v>
      </c>
      <c r="D1830" s="101" t="str">
        <f t="shared" si="167"/>
        <v>3-17</v>
      </c>
      <c r="E1830" s="78" t="str">
        <f t="shared" si="168"/>
        <v>3-17-23</v>
      </c>
      <c r="F1830" s="76">
        <v>3</v>
      </c>
      <c r="G1830" s="76">
        <v>17</v>
      </c>
      <c r="H1830" s="76">
        <v>23</v>
      </c>
      <c r="I1830">
        <f t="shared" si="170"/>
        <v>1.1305785123966943</v>
      </c>
      <c r="J1830">
        <f t="shared" si="170"/>
        <v>1.5535269709543571</v>
      </c>
    </row>
    <row r="1831" spans="3:10" x14ac:dyDescent="0.2">
      <c r="C1831">
        <v>1824</v>
      </c>
      <c r="D1831" s="101" t="str">
        <f t="shared" si="167"/>
        <v>3-17</v>
      </c>
      <c r="E1831" s="78" t="str">
        <f t="shared" si="168"/>
        <v>3-17-24</v>
      </c>
      <c r="F1831" s="76">
        <v>3</v>
      </c>
      <c r="G1831" s="76">
        <v>17</v>
      </c>
      <c r="H1831" s="76">
        <v>24</v>
      </c>
      <c r="I1831">
        <f t="shared" si="170"/>
        <v>1.1504132231404958</v>
      </c>
      <c r="J1831">
        <f t="shared" si="170"/>
        <v>1.1551867219917014</v>
      </c>
    </row>
    <row r="1832" spans="3:10" x14ac:dyDescent="0.2">
      <c r="C1832">
        <v>1825</v>
      </c>
      <c r="D1832" s="101" t="str">
        <f t="shared" si="167"/>
        <v>3-18</v>
      </c>
      <c r="E1832" s="78" t="str">
        <f t="shared" si="168"/>
        <v>3-18-1</v>
      </c>
      <c r="F1832" s="76">
        <v>3</v>
      </c>
      <c r="G1832" s="76">
        <v>18</v>
      </c>
      <c r="H1832" s="76">
        <v>1</v>
      </c>
      <c r="I1832">
        <f t="shared" si="170"/>
        <v>1.1504132231404958</v>
      </c>
      <c r="J1832">
        <f t="shared" si="170"/>
        <v>0.79668049792531137</v>
      </c>
    </row>
    <row r="1833" spans="3:10" x14ac:dyDescent="0.2">
      <c r="C1833">
        <v>1826</v>
      </c>
      <c r="D1833" s="101" t="str">
        <f t="shared" si="167"/>
        <v>3-18</v>
      </c>
      <c r="E1833" s="78" t="str">
        <f t="shared" si="168"/>
        <v>3-18-2</v>
      </c>
      <c r="F1833" s="76">
        <v>3</v>
      </c>
      <c r="G1833" s="76">
        <v>18</v>
      </c>
      <c r="H1833" s="76">
        <v>2</v>
      </c>
      <c r="I1833">
        <f t="shared" si="170"/>
        <v>1.1504132231404958</v>
      </c>
      <c r="J1833">
        <f t="shared" si="170"/>
        <v>0.39834024896265569</v>
      </c>
    </row>
    <row r="1834" spans="3:10" x14ac:dyDescent="0.2">
      <c r="C1834">
        <v>1827</v>
      </c>
      <c r="D1834" s="101" t="str">
        <f t="shared" si="167"/>
        <v>3-18</v>
      </c>
      <c r="E1834" s="78" t="str">
        <f t="shared" si="168"/>
        <v>3-18-3</v>
      </c>
      <c r="F1834" s="76">
        <v>3</v>
      </c>
      <c r="G1834" s="76">
        <v>18</v>
      </c>
      <c r="H1834" s="76">
        <v>3</v>
      </c>
      <c r="I1834">
        <f t="shared" si="170"/>
        <v>1.1504132231404958</v>
      </c>
      <c r="J1834">
        <f t="shared" si="170"/>
        <v>3.9834024896265571E-2</v>
      </c>
    </row>
    <row r="1835" spans="3:10" x14ac:dyDescent="0.2">
      <c r="C1835">
        <v>1828</v>
      </c>
      <c r="D1835" s="101" t="str">
        <f t="shared" si="167"/>
        <v>3-18</v>
      </c>
      <c r="E1835" s="78" t="str">
        <f t="shared" si="168"/>
        <v>3-18-4</v>
      </c>
      <c r="F1835" s="76">
        <v>3</v>
      </c>
      <c r="G1835" s="76">
        <v>18</v>
      </c>
      <c r="H1835" s="76">
        <v>4</v>
      </c>
      <c r="I1835">
        <f t="shared" si="170"/>
        <v>1.1504132231404958</v>
      </c>
      <c r="J1835">
        <f t="shared" si="170"/>
        <v>1.9917012448132786E-2</v>
      </c>
    </row>
    <row r="1836" spans="3:10" x14ac:dyDescent="0.2">
      <c r="C1836">
        <v>1829</v>
      </c>
      <c r="D1836" s="101" t="str">
        <f t="shared" si="167"/>
        <v>3-18</v>
      </c>
      <c r="E1836" s="78" t="str">
        <f t="shared" si="168"/>
        <v>3-18-5</v>
      </c>
      <c r="F1836" s="76">
        <v>3</v>
      </c>
      <c r="G1836" s="76">
        <v>18</v>
      </c>
      <c r="H1836" s="76">
        <v>5</v>
      </c>
      <c r="I1836">
        <f t="shared" si="170"/>
        <v>1.1305785123966943</v>
      </c>
      <c r="J1836">
        <f t="shared" si="170"/>
        <v>1.9917012448132786E-2</v>
      </c>
    </row>
    <row r="1837" spans="3:10" x14ac:dyDescent="0.2">
      <c r="C1837">
        <v>1830</v>
      </c>
      <c r="D1837" s="101" t="str">
        <f t="shared" si="167"/>
        <v>3-18</v>
      </c>
      <c r="E1837" s="78" t="str">
        <f t="shared" si="168"/>
        <v>3-18-6</v>
      </c>
      <c r="F1837" s="76">
        <v>3</v>
      </c>
      <c r="G1837" s="76">
        <v>18</v>
      </c>
      <c r="H1837" s="76">
        <v>6</v>
      </c>
      <c r="I1837">
        <f t="shared" si="170"/>
        <v>1.1305785123966943</v>
      </c>
      <c r="J1837">
        <f t="shared" si="170"/>
        <v>1.9917012448132786E-2</v>
      </c>
    </row>
    <row r="1838" spans="3:10" x14ac:dyDescent="0.2">
      <c r="C1838">
        <v>1831</v>
      </c>
      <c r="D1838" s="101" t="str">
        <f t="shared" si="167"/>
        <v>3-18</v>
      </c>
      <c r="E1838" s="78" t="str">
        <f t="shared" si="168"/>
        <v>3-18-7</v>
      </c>
      <c r="F1838" s="76">
        <v>3</v>
      </c>
      <c r="G1838" s="76">
        <v>18</v>
      </c>
      <c r="H1838" s="76">
        <v>7</v>
      </c>
      <c r="I1838">
        <f t="shared" si="170"/>
        <v>0.99173553719008267</v>
      </c>
      <c r="J1838">
        <f t="shared" si="170"/>
        <v>3.9834024896265571E-2</v>
      </c>
    </row>
    <row r="1839" spans="3:10" x14ac:dyDescent="0.2">
      <c r="C1839">
        <v>1832</v>
      </c>
      <c r="D1839" s="101" t="str">
        <f t="shared" si="167"/>
        <v>3-18</v>
      </c>
      <c r="E1839" s="78" t="str">
        <f t="shared" si="168"/>
        <v>3-18-8</v>
      </c>
      <c r="F1839" s="76">
        <v>3</v>
      </c>
      <c r="G1839" s="76">
        <v>18</v>
      </c>
      <c r="H1839" s="76">
        <v>8</v>
      </c>
      <c r="I1839">
        <f t="shared" si="170"/>
        <v>0.79338842975206614</v>
      </c>
      <c r="J1839">
        <f t="shared" si="170"/>
        <v>0.17925311203319505</v>
      </c>
    </row>
    <row r="1840" spans="3:10" x14ac:dyDescent="0.2">
      <c r="C1840">
        <v>1833</v>
      </c>
      <c r="D1840" s="101" t="str">
        <f t="shared" si="167"/>
        <v>3-18</v>
      </c>
      <c r="E1840" s="78" t="str">
        <f t="shared" si="168"/>
        <v>3-18-9</v>
      </c>
      <c r="F1840" s="76">
        <v>3</v>
      </c>
      <c r="G1840" s="76">
        <v>18</v>
      </c>
      <c r="H1840" s="76">
        <v>9</v>
      </c>
      <c r="I1840">
        <f t="shared" si="170"/>
        <v>0.83305785123966936</v>
      </c>
      <c r="J1840">
        <f t="shared" si="170"/>
        <v>0.69709543568464738</v>
      </c>
    </row>
    <row r="1841" spans="3:10" x14ac:dyDescent="0.2">
      <c r="C1841">
        <v>1834</v>
      </c>
      <c r="D1841" s="101" t="str">
        <f t="shared" si="167"/>
        <v>3-18</v>
      </c>
      <c r="E1841" s="78" t="str">
        <f t="shared" si="168"/>
        <v>3-18-10</v>
      </c>
      <c r="F1841" s="76">
        <v>3</v>
      </c>
      <c r="G1841" s="76">
        <v>18</v>
      </c>
      <c r="H1841" s="76">
        <v>10</v>
      </c>
      <c r="I1841">
        <f t="shared" ref="I1841:J1856" si="171">I1817</f>
        <v>1.2099173553719007</v>
      </c>
      <c r="J1841">
        <f t="shared" si="171"/>
        <v>1.5535269709543571</v>
      </c>
    </row>
    <row r="1842" spans="3:10" x14ac:dyDescent="0.2">
      <c r="C1842">
        <v>1835</v>
      </c>
      <c r="D1842" s="101" t="str">
        <f t="shared" si="167"/>
        <v>3-18</v>
      </c>
      <c r="E1842" s="78" t="str">
        <f t="shared" si="168"/>
        <v>3-18-11</v>
      </c>
      <c r="F1842" s="76">
        <v>3</v>
      </c>
      <c r="G1842" s="76">
        <v>18</v>
      </c>
      <c r="H1842" s="76">
        <v>11</v>
      </c>
      <c r="I1842">
        <f t="shared" si="171"/>
        <v>1.2099173553719007</v>
      </c>
      <c r="J1842">
        <f t="shared" si="171"/>
        <v>1.4937759336099588</v>
      </c>
    </row>
    <row r="1843" spans="3:10" x14ac:dyDescent="0.2">
      <c r="C1843">
        <v>1836</v>
      </c>
      <c r="D1843" s="101" t="str">
        <f t="shared" si="167"/>
        <v>3-18</v>
      </c>
      <c r="E1843" s="78" t="str">
        <f t="shared" si="168"/>
        <v>3-18-12</v>
      </c>
      <c r="F1843" s="76">
        <v>3</v>
      </c>
      <c r="G1843" s="76">
        <v>18</v>
      </c>
      <c r="H1843" s="76">
        <v>12</v>
      </c>
      <c r="I1843">
        <f t="shared" si="171"/>
        <v>1.2297520661157024</v>
      </c>
      <c r="J1843">
        <f t="shared" si="171"/>
        <v>0.99585062240663913</v>
      </c>
    </row>
    <row r="1844" spans="3:10" x14ac:dyDescent="0.2">
      <c r="C1844">
        <v>1837</v>
      </c>
      <c r="D1844" s="101" t="str">
        <f t="shared" si="167"/>
        <v>3-18</v>
      </c>
      <c r="E1844" s="78" t="str">
        <f t="shared" si="168"/>
        <v>3-18-13</v>
      </c>
      <c r="F1844" s="76">
        <v>3</v>
      </c>
      <c r="G1844" s="76">
        <v>18</v>
      </c>
      <c r="H1844" s="76">
        <v>13</v>
      </c>
      <c r="I1844">
        <f t="shared" si="171"/>
        <v>0.79338842975206614</v>
      </c>
      <c r="J1844">
        <f t="shared" si="171"/>
        <v>1.3543568464730291</v>
      </c>
    </row>
    <row r="1845" spans="3:10" x14ac:dyDescent="0.2">
      <c r="C1845">
        <v>1838</v>
      </c>
      <c r="D1845" s="101" t="str">
        <f t="shared" si="167"/>
        <v>3-18</v>
      </c>
      <c r="E1845" s="78" t="str">
        <f t="shared" si="168"/>
        <v>3-18-14</v>
      </c>
      <c r="F1845" s="76">
        <v>3</v>
      </c>
      <c r="G1845" s="76">
        <v>18</v>
      </c>
      <c r="H1845" s="76">
        <v>14</v>
      </c>
      <c r="I1845">
        <f t="shared" si="171"/>
        <v>0.79338842975206614</v>
      </c>
      <c r="J1845">
        <f t="shared" si="171"/>
        <v>0.79668049792531137</v>
      </c>
    </row>
    <row r="1846" spans="3:10" x14ac:dyDescent="0.2">
      <c r="C1846">
        <v>1839</v>
      </c>
      <c r="D1846" s="101" t="str">
        <f t="shared" si="167"/>
        <v>3-18</v>
      </c>
      <c r="E1846" s="78" t="str">
        <f t="shared" si="168"/>
        <v>3-18-15</v>
      </c>
      <c r="F1846" s="76">
        <v>3</v>
      </c>
      <c r="G1846" s="76">
        <v>18</v>
      </c>
      <c r="H1846" s="76">
        <v>15</v>
      </c>
      <c r="I1846">
        <f t="shared" si="171"/>
        <v>0.79338842975206614</v>
      </c>
      <c r="J1846">
        <f t="shared" si="171"/>
        <v>1.1751037344398343</v>
      </c>
    </row>
    <row r="1847" spans="3:10" x14ac:dyDescent="0.2">
      <c r="C1847">
        <v>1840</v>
      </c>
      <c r="D1847" s="101" t="str">
        <f t="shared" si="167"/>
        <v>3-18</v>
      </c>
      <c r="E1847" s="78" t="str">
        <f t="shared" si="168"/>
        <v>3-18-16</v>
      </c>
      <c r="F1847" s="76">
        <v>3</v>
      </c>
      <c r="G1847" s="76">
        <v>18</v>
      </c>
      <c r="H1847" s="76">
        <v>16</v>
      </c>
      <c r="I1847">
        <f t="shared" si="171"/>
        <v>0.77355371900826442</v>
      </c>
      <c r="J1847">
        <f t="shared" si="171"/>
        <v>0.79668049792531137</v>
      </c>
    </row>
    <row r="1848" spans="3:10" x14ac:dyDescent="0.2">
      <c r="C1848">
        <v>1841</v>
      </c>
      <c r="D1848" s="101" t="str">
        <f t="shared" si="167"/>
        <v>3-18</v>
      </c>
      <c r="E1848" s="78" t="str">
        <f t="shared" si="168"/>
        <v>3-18-17</v>
      </c>
      <c r="F1848" s="76">
        <v>3</v>
      </c>
      <c r="G1848" s="76">
        <v>18</v>
      </c>
      <c r="H1848" s="76">
        <v>17</v>
      </c>
      <c r="I1848">
        <f t="shared" si="171"/>
        <v>0.7537190082644627</v>
      </c>
      <c r="J1848">
        <f t="shared" si="171"/>
        <v>0.8365145228215769</v>
      </c>
    </row>
    <row r="1849" spans="3:10" x14ac:dyDescent="0.2">
      <c r="C1849">
        <v>1842</v>
      </c>
      <c r="D1849" s="101" t="str">
        <f t="shared" si="167"/>
        <v>3-18</v>
      </c>
      <c r="E1849" s="78" t="str">
        <f t="shared" si="168"/>
        <v>3-18-18</v>
      </c>
      <c r="F1849" s="76">
        <v>3</v>
      </c>
      <c r="G1849" s="76">
        <v>18</v>
      </c>
      <c r="H1849" s="76">
        <v>18</v>
      </c>
      <c r="I1849">
        <f t="shared" si="171"/>
        <v>0.61487603305785121</v>
      </c>
      <c r="J1849">
        <f t="shared" si="171"/>
        <v>0.79668049792531137</v>
      </c>
    </row>
    <row r="1850" spans="3:10" x14ac:dyDescent="0.2">
      <c r="C1850">
        <v>1843</v>
      </c>
      <c r="D1850" s="101" t="str">
        <f t="shared" si="167"/>
        <v>3-18</v>
      </c>
      <c r="E1850" s="78" t="str">
        <f t="shared" si="168"/>
        <v>3-18-19</v>
      </c>
      <c r="F1850" s="76">
        <v>3</v>
      </c>
      <c r="G1850" s="76">
        <v>18</v>
      </c>
      <c r="H1850" s="76">
        <v>19</v>
      </c>
      <c r="I1850">
        <f t="shared" si="171"/>
        <v>0.99173553719008267</v>
      </c>
      <c r="J1850">
        <f t="shared" si="171"/>
        <v>1.5933609958506227</v>
      </c>
    </row>
    <row r="1851" spans="3:10" x14ac:dyDescent="0.2">
      <c r="C1851">
        <v>1844</v>
      </c>
      <c r="D1851" s="101" t="str">
        <f t="shared" si="167"/>
        <v>3-18</v>
      </c>
      <c r="E1851" s="78" t="str">
        <f t="shared" si="168"/>
        <v>3-18-20</v>
      </c>
      <c r="F1851" s="76">
        <v>3</v>
      </c>
      <c r="G1851" s="76">
        <v>18</v>
      </c>
      <c r="H1851" s="76">
        <v>20</v>
      </c>
      <c r="I1851">
        <f t="shared" si="171"/>
        <v>0.99173553719008267</v>
      </c>
      <c r="J1851">
        <f t="shared" si="171"/>
        <v>2.9875518672199175</v>
      </c>
    </row>
    <row r="1852" spans="3:10" x14ac:dyDescent="0.2">
      <c r="C1852">
        <v>1845</v>
      </c>
      <c r="D1852" s="101" t="str">
        <f t="shared" si="167"/>
        <v>3-18</v>
      </c>
      <c r="E1852" s="78" t="str">
        <f t="shared" si="168"/>
        <v>3-18-21</v>
      </c>
      <c r="F1852" s="76">
        <v>3</v>
      </c>
      <c r="G1852" s="76">
        <v>18</v>
      </c>
      <c r="H1852" s="76">
        <v>21</v>
      </c>
      <c r="I1852">
        <f t="shared" si="171"/>
        <v>0.99173553719008267</v>
      </c>
      <c r="J1852">
        <f t="shared" si="171"/>
        <v>2.7087136929460582</v>
      </c>
    </row>
    <row r="1853" spans="3:10" x14ac:dyDescent="0.2">
      <c r="C1853">
        <v>1846</v>
      </c>
      <c r="D1853" s="101" t="str">
        <f t="shared" si="167"/>
        <v>3-18</v>
      </c>
      <c r="E1853" s="78" t="str">
        <f t="shared" si="168"/>
        <v>3-18-22</v>
      </c>
      <c r="F1853" s="76">
        <v>3</v>
      </c>
      <c r="G1853" s="76">
        <v>18</v>
      </c>
      <c r="H1853" s="76">
        <v>22</v>
      </c>
      <c r="I1853">
        <f t="shared" si="171"/>
        <v>1.0909090909090908</v>
      </c>
      <c r="J1853">
        <f t="shared" si="171"/>
        <v>1.9917012448132783</v>
      </c>
    </row>
    <row r="1854" spans="3:10" x14ac:dyDescent="0.2">
      <c r="C1854">
        <v>1847</v>
      </c>
      <c r="D1854" s="101" t="str">
        <f t="shared" si="167"/>
        <v>3-18</v>
      </c>
      <c r="E1854" s="78" t="str">
        <f t="shared" si="168"/>
        <v>3-18-23</v>
      </c>
      <c r="F1854" s="76">
        <v>3</v>
      </c>
      <c r="G1854" s="76">
        <v>18</v>
      </c>
      <c r="H1854" s="76">
        <v>23</v>
      </c>
      <c r="I1854">
        <f t="shared" si="171"/>
        <v>1.1305785123966943</v>
      </c>
      <c r="J1854">
        <f t="shared" si="171"/>
        <v>1.5535269709543571</v>
      </c>
    </row>
    <row r="1855" spans="3:10" x14ac:dyDescent="0.2">
      <c r="C1855">
        <v>1848</v>
      </c>
      <c r="D1855" s="101" t="str">
        <f t="shared" si="167"/>
        <v>3-18</v>
      </c>
      <c r="E1855" s="78" t="str">
        <f t="shared" si="168"/>
        <v>3-18-24</v>
      </c>
      <c r="F1855" s="76">
        <v>3</v>
      </c>
      <c r="G1855" s="76">
        <v>18</v>
      </c>
      <c r="H1855" s="76">
        <v>24</v>
      </c>
      <c r="I1855">
        <f t="shared" si="171"/>
        <v>1.1504132231404958</v>
      </c>
      <c r="J1855">
        <f t="shared" si="171"/>
        <v>1.1551867219917014</v>
      </c>
    </row>
    <row r="1856" spans="3:10" x14ac:dyDescent="0.2">
      <c r="C1856">
        <v>1849</v>
      </c>
      <c r="D1856" s="101" t="str">
        <f t="shared" si="167"/>
        <v>3-19</v>
      </c>
      <c r="E1856" s="78" t="str">
        <f t="shared" si="168"/>
        <v>3-19-1</v>
      </c>
      <c r="F1856" s="76">
        <v>3</v>
      </c>
      <c r="G1856" s="76">
        <v>19</v>
      </c>
      <c r="H1856" s="76">
        <v>1</v>
      </c>
      <c r="I1856">
        <f t="shared" si="171"/>
        <v>1.1504132231404958</v>
      </c>
      <c r="J1856">
        <f t="shared" si="171"/>
        <v>0.79668049792531137</v>
      </c>
    </row>
    <row r="1857" spans="3:10" x14ac:dyDescent="0.2">
      <c r="C1857">
        <v>1850</v>
      </c>
      <c r="D1857" s="101" t="str">
        <f t="shared" si="167"/>
        <v>3-19</v>
      </c>
      <c r="E1857" s="78" t="str">
        <f t="shared" si="168"/>
        <v>3-19-2</v>
      </c>
      <c r="F1857" s="76">
        <v>3</v>
      </c>
      <c r="G1857" s="76">
        <v>19</v>
      </c>
      <c r="H1857" s="76">
        <v>2</v>
      </c>
      <c r="I1857">
        <f t="shared" ref="I1857:J1872" si="172">I1833</f>
        <v>1.1504132231404958</v>
      </c>
      <c r="J1857">
        <f t="shared" si="172"/>
        <v>0.39834024896265569</v>
      </c>
    </row>
    <row r="1858" spans="3:10" x14ac:dyDescent="0.2">
      <c r="C1858">
        <v>1851</v>
      </c>
      <c r="D1858" s="101" t="str">
        <f t="shared" si="167"/>
        <v>3-19</v>
      </c>
      <c r="E1858" s="78" t="str">
        <f t="shared" si="168"/>
        <v>3-19-3</v>
      </c>
      <c r="F1858" s="76">
        <v>3</v>
      </c>
      <c r="G1858" s="76">
        <v>19</v>
      </c>
      <c r="H1858" s="76">
        <v>3</v>
      </c>
      <c r="I1858">
        <f t="shared" si="172"/>
        <v>1.1504132231404958</v>
      </c>
      <c r="J1858">
        <f t="shared" si="172"/>
        <v>3.9834024896265571E-2</v>
      </c>
    </row>
    <row r="1859" spans="3:10" x14ac:dyDescent="0.2">
      <c r="C1859">
        <v>1852</v>
      </c>
      <c r="D1859" s="101" t="str">
        <f t="shared" si="167"/>
        <v>3-19</v>
      </c>
      <c r="E1859" s="78" t="str">
        <f t="shared" si="168"/>
        <v>3-19-4</v>
      </c>
      <c r="F1859" s="76">
        <v>3</v>
      </c>
      <c r="G1859" s="76">
        <v>19</v>
      </c>
      <c r="H1859" s="76">
        <v>4</v>
      </c>
      <c r="I1859">
        <f t="shared" si="172"/>
        <v>1.1504132231404958</v>
      </c>
      <c r="J1859">
        <f t="shared" si="172"/>
        <v>1.9917012448132786E-2</v>
      </c>
    </row>
    <row r="1860" spans="3:10" x14ac:dyDescent="0.2">
      <c r="C1860">
        <v>1853</v>
      </c>
      <c r="D1860" s="101" t="str">
        <f t="shared" si="167"/>
        <v>3-19</v>
      </c>
      <c r="E1860" s="78" t="str">
        <f t="shared" si="168"/>
        <v>3-19-5</v>
      </c>
      <c r="F1860" s="76">
        <v>3</v>
      </c>
      <c r="G1860" s="76">
        <v>19</v>
      </c>
      <c r="H1860" s="76">
        <v>5</v>
      </c>
      <c r="I1860">
        <f t="shared" si="172"/>
        <v>1.1305785123966943</v>
      </c>
      <c r="J1860">
        <f t="shared" si="172"/>
        <v>1.9917012448132786E-2</v>
      </c>
    </row>
    <row r="1861" spans="3:10" x14ac:dyDescent="0.2">
      <c r="C1861">
        <v>1854</v>
      </c>
      <c r="D1861" s="101" t="str">
        <f t="shared" si="167"/>
        <v>3-19</v>
      </c>
      <c r="E1861" s="78" t="str">
        <f t="shared" si="168"/>
        <v>3-19-6</v>
      </c>
      <c r="F1861" s="76">
        <v>3</v>
      </c>
      <c r="G1861" s="76">
        <v>19</v>
      </c>
      <c r="H1861" s="76">
        <v>6</v>
      </c>
      <c r="I1861">
        <f t="shared" si="172"/>
        <v>1.1305785123966943</v>
      </c>
      <c r="J1861">
        <f t="shared" si="172"/>
        <v>1.9917012448132786E-2</v>
      </c>
    </row>
    <row r="1862" spans="3:10" x14ac:dyDescent="0.2">
      <c r="C1862">
        <v>1855</v>
      </c>
      <c r="D1862" s="101" t="str">
        <f t="shared" si="167"/>
        <v>3-19</v>
      </c>
      <c r="E1862" s="78" t="str">
        <f t="shared" si="168"/>
        <v>3-19-7</v>
      </c>
      <c r="F1862" s="76">
        <v>3</v>
      </c>
      <c r="G1862" s="76">
        <v>19</v>
      </c>
      <c r="H1862" s="76">
        <v>7</v>
      </c>
      <c r="I1862">
        <f t="shared" si="172"/>
        <v>0.99173553719008267</v>
      </c>
      <c r="J1862">
        <f t="shared" si="172"/>
        <v>3.9834024896265571E-2</v>
      </c>
    </row>
    <row r="1863" spans="3:10" x14ac:dyDescent="0.2">
      <c r="C1863">
        <v>1856</v>
      </c>
      <c r="D1863" s="101" t="str">
        <f t="shared" si="167"/>
        <v>3-19</v>
      </c>
      <c r="E1863" s="78" t="str">
        <f t="shared" si="168"/>
        <v>3-19-8</v>
      </c>
      <c r="F1863" s="76">
        <v>3</v>
      </c>
      <c r="G1863" s="76">
        <v>19</v>
      </c>
      <c r="H1863" s="76">
        <v>8</v>
      </c>
      <c r="I1863">
        <f t="shared" si="172"/>
        <v>0.79338842975206614</v>
      </c>
      <c r="J1863">
        <f t="shared" si="172"/>
        <v>0.17925311203319505</v>
      </c>
    </row>
    <row r="1864" spans="3:10" x14ac:dyDescent="0.2">
      <c r="C1864">
        <v>1857</v>
      </c>
      <c r="D1864" s="101" t="str">
        <f t="shared" si="167"/>
        <v>3-19</v>
      </c>
      <c r="E1864" s="78" t="str">
        <f t="shared" si="168"/>
        <v>3-19-9</v>
      </c>
      <c r="F1864" s="76">
        <v>3</v>
      </c>
      <c r="G1864" s="76">
        <v>19</v>
      </c>
      <c r="H1864" s="76">
        <v>9</v>
      </c>
      <c r="I1864">
        <f t="shared" si="172"/>
        <v>0.83305785123966936</v>
      </c>
      <c r="J1864">
        <f t="shared" si="172"/>
        <v>0.69709543568464738</v>
      </c>
    </row>
    <row r="1865" spans="3:10" x14ac:dyDescent="0.2">
      <c r="C1865">
        <v>1858</v>
      </c>
      <c r="D1865" s="101" t="str">
        <f t="shared" ref="D1865:D1928" si="173">F1865&amp;"-"&amp;G1865</f>
        <v>3-19</v>
      </c>
      <c r="E1865" s="78" t="str">
        <f t="shared" ref="E1865:E1928" si="174">F1865&amp;"-"&amp;G1865&amp;"-"&amp;H1865</f>
        <v>3-19-10</v>
      </c>
      <c r="F1865" s="76">
        <v>3</v>
      </c>
      <c r="G1865" s="76">
        <v>19</v>
      </c>
      <c r="H1865" s="76">
        <v>10</v>
      </c>
      <c r="I1865">
        <f t="shared" si="172"/>
        <v>1.2099173553719007</v>
      </c>
      <c r="J1865">
        <f t="shared" si="172"/>
        <v>1.5535269709543571</v>
      </c>
    </row>
    <row r="1866" spans="3:10" x14ac:dyDescent="0.2">
      <c r="C1866">
        <v>1859</v>
      </c>
      <c r="D1866" s="101" t="str">
        <f t="shared" si="173"/>
        <v>3-19</v>
      </c>
      <c r="E1866" s="78" t="str">
        <f t="shared" si="174"/>
        <v>3-19-11</v>
      </c>
      <c r="F1866" s="76">
        <v>3</v>
      </c>
      <c r="G1866" s="76">
        <v>19</v>
      </c>
      <c r="H1866" s="76">
        <v>11</v>
      </c>
      <c r="I1866">
        <f t="shared" si="172"/>
        <v>1.2099173553719007</v>
      </c>
      <c r="J1866">
        <f t="shared" si="172"/>
        <v>1.4937759336099588</v>
      </c>
    </row>
    <row r="1867" spans="3:10" x14ac:dyDescent="0.2">
      <c r="C1867">
        <v>1860</v>
      </c>
      <c r="D1867" s="101" t="str">
        <f t="shared" si="173"/>
        <v>3-19</v>
      </c>
      <c r="E1867" s="78" t="str">
        <f t="shared" si="174"/>
        <v>3-19-12</v>
      </c>
      <c r="F1867" s="76">
        <v>3</v>
      </c>
      <c r="G1867" s="76">
        <v>19</v>
      </c>
      <c r="H1867" s="76">
        <v>12</v>
      </c>
      <c r="I1867">
        <f t="shared" si="172"/>
        <v>1.2297520661157024</v>
      </c>
      <c r="J1867">
        <f t="shared" si="172"/>
        <v>0.99585062240663913</v>
      </c>
    </row>
    <row r="1868" spans="3:10" x14ac:dyDescent="0.2">
      <c r="C1868">
        <v>1861</v>
      </c>
      <c r="D1868" s="101" t="str">
        <f t="shared" si="173"/>
        <v>3-19</v>
      </c>
      <c r="E1868" s="78" t="str">
        <f t="shared" si="174"/>
        <v>3-19-13</v>
      </c>
      <c r="F1868" s="76">
        <v>3</v>
      </c>
      <c r="G1868" s="76">
        <v>19</v>
      </c>
      <c r="H1868" s="76">
        <v>13</v>
      </c>
      <c r="I1868">
        <f t="shared" si="172"/>
        <v>0.79338842975206614</v>
      </c>
      <c r="J1868">
        <f t="shared" si="172"/>
        <v>1.3543568464730291</v>
      </c>
    </row>
    <row r="1869" spans="3:10" x14ac:dyDescent="0.2">
      <c r="C1869">
        <v>1862</v>
      </c>
      <c r="D1869" s="101" t="str">
        <f t="shared" si="173"/>
        <v>3-19</v>
      </c>
      <c r="E1869" s="78" t="str">
        <f t="shared" si="174"/>
        <v>3-19-14</v>
      </c>
      <c r="F1869" s="76">
        <v>3</v>
      </c>
      <c r="G1869" s="76">
        <v>19</v>
      </c>
      <c r="H1869" s="76">
        <v>14</v>
      </c>
      <c r="I1869">
        <f t="shared" si="172"/>
        <v>0.79338842975206614</v>
      </c>
      <c r="J1869">
        <f t="shared" si="172"/>
        <v>0.79668049792531137</v>
      </c>
    </row>
    <row r="1870" spans="3:10" x14ac:dyDescent="0.2">
      <c r="C1870">
        <v>1863</v>
      </c>
      <c r="D1870" s="101" t="str">
        <f t="shared" si="173"/>
        <v>3-19</v>
      </c>
      <c r="E1870" s="78" t="str">
        <f t="shared" si="174"/>
        <v>3-19-15</v>
      </c>
      <c r="F1870" s="76">
        <v>3</v>
      </c>
      <c r="G1870" s="76">
        <v>19</v>
      </c>
      <c r="H1870" s="76">
        <v>15</v>
      </c>
      <c r="I1870">
        <f t="shared" si="172"/>
        <v>0.79338842975206614</v>
      </c>
      <c r="J1870">
        <f t="shared" si="172"/>
        <v>1.1751037344398343</v>
      </c>
    </row>
    <row r="1871" spans="3:10" x14ac:dyDescent="0.2">
      <c r="C1871">
        <v>1864</v>
      </c>
      <c r="D1871" s="101" t="str">
        <f t="shared" si="173"/>
        <v>3-19</v>
      </c>
      <c r="E1871" s="78" t="str">
        <f t="shared" si="174"/>
        <v>3-19-16</v>
      </c>
      <c r="F1871" s="76">
        <v>3</v>
      </c>
      <c r="G1871" s="76">
        <v>19</v>
      </c>
      <c r="H1871" s="76">
        <v>16</v>
      </c>
      <c r="I1871">
        <f t="shared" si="172"/>
        <v>0.77355371900826442</v>
      </c>
      <c r="J1871">
        <f t="shared" si="172"/>
        <v>0.79668049792531137</v>
      </c>
    </row>
    <row r="1872" spans="3:10" x14ac:dyDescent="0.2">
      <c r="C1872">
        <v>1865</v>
      </c>
      <c r="D1872" s="101" t="str">
        <f t="shared" si="173"/>
        <v>3-19</v>
      </c>
      <c r="E1872" s="78" t="str">
        <f t="shared" si="174"/>
        <v>3-19-17</v>
      </c>
      <c r="F1872" s="76">
        <v>3</v>
      </c>
      <c r="G1872" s="76">
        <v>19</v>
      </c>
      <c r="H1872" s="76">
        <v>17</v>
      </c>
      <c r="I1872">
        <f t="shared" si="172"/>
        <v>0.7537190082644627</v>
      </c>
      <c r="J1872">
        <f t="shared" si="172"/>
        <v>0.8365145228215769</v>
      </c>
    </row>
    <row r="1873" spans="3:10" x14ac:dyDescent="0.2">
      <c r="C1873">
        <v>1866</v>
      </c>
      <c r="D1873" s="101" t="str">
        <f t="shared" si="173"/>
        <v>3-19</v>
      </c>
      <c r="E1873" s="78" t="str">
        <f t="shared" si="174"/>
        <v>3-19-18</v>
      </c>
      <c r="F1873" s="76">
        <v>3</v>
      </c>
      <c r="G1873" s="76">
        <v>19</v>
      </c>
      <c r="H1873" s="76">
        <v>18</v>
      </c>
      <c r="I1873">
        <f t="shared" ref="I1873:J1888" si="175">I1849</f>
        <v>0.61487603305785121</v>
      </c>
      <c r="J1873">
        <f t="shared" si="175"/>
        <v>0.79668049792531137</v>
      </c>
    </row>
    <row r="1874" spans="3:10" x14ac:dyDescent="0.2">
      <c r="C1874">
        <v>1867</v>
      </c>
      <c r="D1874" s="101" t="str">
        <f t="shared" si="173"/>
        <v>3-19</v>
      </c>
      <c r="E1874" s="78" t="str">
        <f t="shared" si="174"/>
        <v>3-19-19</v>
      </c>
      <c r="F1874" s="76">
        <v>3</v>
      </c>
      <c r="G1874" s="76">
        <v>19</v>
      </c>
      <c r="H1874" s="76">
        <v>19</v>
      </c>
      <c r="I1874">
        <f t="shared" si="175"/>
        <v>0.99173553719008267</v>
      </c>
      <c r="J1874">
        <f t="shared" si="175"/>
        <v>1.5933609958506227</v>
      </c>
    </row>
    <row r="1875" spans="3:10" x14ac:dyDescent="0.2">
      <c r="C1875">
        <v>1868</v>
      </c>
      <c r="D1875" s="101" t="str">
        <f t="shared" si="173"/>
        <v>3-19</v>
      </c>
      <c r="E1875" s="78" t="str">
        <f t="shared" si="174"/>
        <v>3-19-20</v>
      </c>
      <c r="F1875" s="76">
        <v>3</v>
      </c>
      <c r="G1875" s="76">
        <v>19</v>
      </c>
      <c r="H1875" s="76">
        <v>20</v>
      </c>
      <c r="I1875">
        <f t="shared" si="175"/>
        <v>0.99173553719008267</v>
      </c>
      <c r="J1875">
        <f t="shared" si="175"/>
        <v>2.9875518672199175</v>
      </c>
    </row>
    <row r="1876" spans="3:10" x14ac:dyDescent="0.2">
      <c r="C1876">
        <v>1869</v>
      </c>
      <c r="D1876" s="101" t="str">
        <f t="shared" si="173"/>
        <v>3-19</v>
      </c>
      <c r="E1876" s="78" t="str">
        <f t="shared" si="174"/>
        <v>3-19-21</v>
      </c>
      <c r="F1876" s="76">
        <v>3</v>
      </c>
      <c r="G1876" s="76">
        <v>19</v>
      </c>
      <c r="H1876" s="76">
        <v>21</v>
      </c>
      <c r="I1876">
        <f t="shared" si="175"/>
        <v>0.99173553719008267</v>
      </c>
      <c r="J1876">
        <f t="shared" si="175"/>
        <v>2.7087136929460582</v>
      </c>
    </row>
    <row r="1877" spans="3:10" x14ac:dyDescent="0.2">
      <c r="C1877">
        <v>1870</v>
      </c>
      <c r="D1877" s="101" t="str">
        <f t="shared" si="173"/>
        <v>3-19</v>
      </c>
      <c r="E1877" s="78" t="str">
        <f t="shared" si="174"/>
        <v>3-19-22</v>
      </c>
      <c r="F1877" s="76">
        <v>3</v>
      </c>
      <c r="G1877" s="76">
        <v>19</v>
      </c>
      <c r="H1877" s="76">
        <v>22</v>
      </c>
      <c r="I1877">
        <f t="shared" si="175"/>
        <v>1.0909090909090908</v>
      </c>
      <c r="J1877">
        <f t="shared" si="175"/>
        <v>1.9917012448132783</v>
      </c>
    </row>
    <row r="1878" spans="3:10" x14ac:dyDescent="0.2">
      <c r="C1878">
        <v>1871</v>
      </c>
      <c r="D1878" s="101" t="str">
        <f t="shared" si="173"/>
        <v>3-19</v>
      </c>
      <c r="E1878" s="78" t="str">
        <f t="shared" si="174"/>
        <v>3-19-23</v>
      </c>
      <c r="F1878" s="76">
        <v>3</v>
      </c>
      <c r="G1878" s="76">
        <v>19</v>
      </c>
      <c r="H1878" s="76">
        <v>23</v>
      </c>
      <c r="I1878">
        <f t="shared" si="175"/>
        <v>1.1305785123966943</v>
      </c>
      <c r="J1878">
        <f t="shared" si="175"/>
        <v>1.5535269709543571</v>
      </c>
    </row>
    <row r="1879" spans="3:10" x14ac:dyDescent="0.2">
      <c r="C1879">
        <v>1872</v>
      </c>
      <c r="D1879" s="101" t="str">
        <f t="shared" si="173"/>
        <v>3-19</v>
      </c>
      <c r="E1879" s="78" t="str">
        <f t="shared" si="174"/>
        <v>3-19-24</v>
      </c>
      <c r="F1879" s="76">
        <v>3</v>
      </c>
      <c r="G1879" s="76">
        <v>19</v>
      </c>
      <c r="H1879" s="76">
        <v>24</v>
      </c>
      <c r="I1879">
        <f t="shared" si="175"/>
        <v>1.1504132231404958</v>
      </c>
      <c r="J1879">
        <f t="shared" si="175"/>
        <v>1.1551867219917014</v>
      </c>
    </row>
    <row r="1880" spans="3:10" x14ac:dyDescent="0.2">
      <c r="C1880">
        <v>1873</v>
      </c>
      <c r="D1880" s="101" t="str">
        <f t="shared" si="173"/>
        <v>3-20</v>
      </c>
      <c r="E1880" s="78" t="str">
        <f t="shared" si="174"/>
        <v>3-20-1</v>
      </c>
      <c r="F1880" s="76">
        <v>3</v>
      </c>
      <c r="G1880" s="76">
        <v>20</v>
      </c>
      <c r="H1880" s="76">
        <v>1</v>
      </c>
      <c r="I1880">
        <f t="shared" si="175"/>
        <v>1.1504132231404958</v>
      </c>
      <c r="J1880">
        <f t="shared" si="175"/>
        <v>0.79668049792531137</v>
      </c>
    </row>
    <row r="1881" spans="3:10" x14ac:dyDescent="0.2">
      <c r="C1881">
        <v>1874</v>
      </c>
      <c r="D1881" s="101" t="str">
        <f t="shared" si="173"/>
        <v>3-20</v>
      </c>
      <c r="E1881" s="78" t="str">
        <f t="shared" si="174"/>
        <v>3-20-2</v>
      </c>
      <c r="F1881" s="76">
        <v>3</v>
      </c>
      <c r="G1881" s="76">
        <v>20</v>
      </c>
      <c r="H1881" s="76">
        <v>2</v>
      </c>
      <c r="I1881">
        <f t="shared" si="175"/>
        <v>1.1504132231404958</v>
      </c>
      <c r="J1881">
        <f t="shared" si="175"/>
        <v>0.39834024896265569</v>
      </c>
    </row>
    <row r="1882" spans="3:10" x14ac:dyDescent="0.2">
      <c r="C1882">
        <v>1875</v>
      </c>
      <c r="D1882" s="101" t="str">
        <f t="shared" si="173"/>
        <v>3-20</v>
      </c>
      <c r="E1882" s="78" t="str">
        <f t="shared" si="174"/>
        <v>3-20-3</v>
      </c>
      <c r="F1882" s="76">
        <v>3</v>
      </c>
      <c r="G1882" s="76">
        <v>20</v>
      </c>
      <c r="H1882" s="76">
        <v>3</v>
      </c>
      <c r="I1882">
        <f t="shared" si="175"/>
        <v>1.1504132231404958</v>
      </c>
      <c r="J1882">
        <f t="shared" si="175"/>
        <v>3.9834024896265571E-2</v>
      </c>
    </row>
    <row r="1883" spans="3:10" x14ac:dyDescent="0.2">
      <c r="C1883">
        <v>1876</v>
      </c>
      <c r="D1883" s="101" t="str">
        <f t="shared" si="173"/>
        <v>3-20</v>
      </c>
      <c r="E1883" s="78" t="str">
        <f t="shared" si="174"/>
        <v>3-20-4</v>
      </c>
      <c r="F1883" s="76">
        <v>3</v>
      </c>
      <c r="G1883" s="76">
        <v>20</v>
      </c>
      <c r="H1883" s="76">
        <v>4</v>
      </c>
      <c r="I1883">
        <f t="shared" si="175"/>
        <v>1.1504132231404958</v>
      </c>
      <c r="J1883">
        <f t="shared" si="175"/>
        <v>1.9917012448132786E-2</v>
      </c>
    </row>
    <row r="1884" spans="3:10" x14ac:dyDescent="0.2">
      <c r="C1884">
        <v>1877</v>
      </c>
      <c r="D1884" s="101" t="str">
        <f t="shared" si="173"/>
        <v>3-20</v>
      </c>
      <c r="E1884" s="78" t="str">
        <f t="shared" si="174"/>
        <v>3-20-5</v>
      </c>
      <c r="F1884" s="76">
        <v>3</v>
      </c>
      <c r="G1884" s="76">
        <v>20</v>
      </c>
      <c r="H1884" s="76">
        <v>5</v>
      </c>
      <c r="I1884">
        <f t="shared" si="175"/>
        <v>1.1305785123966943</v>
      </c>
      <c r="J1884">
        <f t="shared" si="175"/>
        <v>1.9917012448132786E-2</v>
      </c>
    </row>
    <row r="1885" spans="3:10" x14ac:dyDescent="0.2">
      <c r="C1885">
        <v>1878</v>
      </c>
      <c r="D1885" s="101" t="str">
        <f t="shared" si="173"/>
        <v>3-20</v>
      </c>
      <c r="E1885" s="78" t="str">
        <f t="shared" si="174"/>
        <v>3-20-6</v>
      </c>
      <c r="F1885" s="76">
        <v>3</v>
      </c>
      <c r="G1885" s="76">
        <v>20</v>
      </c>
      <c r="H1885" s="76">
        <v>6</v>
      </c>
      <c r="I1885">
        <f t="shared" si="175"/>
        <v>1.1305785123966943</v>
      </c>
      <c r="J1885">
        <f t="shared" si="175"/>
        <v>1.9917012448132786E-2</v>
      </c>
    </row>
    <row r="1886" spans="3:10" x14ac:dyDescent="0.2">
      <c r="C1886">
        <v>1879</v>
      </c>
      <c r="D1886" s="101" t="str">
        <f t="shared" si="173"/>
        <v>3-20</v>
      </c>
      <c r="E1886" s="78" t="str">
        <f t="shared" si="174"/>
        <v>3-20-7</v>
      </c>
      <c r="F1886" s="76">
        <v>3</v>
      </c>
      <c r="G1886" s="76">
        <v>20</v>
      </c>
      <c r="H1886" s="76">
        <v>7</v>
      </c>
      <c r="I1886">
        <f t="shared" si="175"/>
        <v>0.99173553719008267</v>
      </c>
      <c r="J1886">
        <f t="shared" si="175"/>
        <v>3.9834024896265571E-2</v>
      </c>
    </row>
    <row r="1887" spans="3:10" x14ac:dyDescent="0.2">
      <c r="C1887">
        <v>1880</v>
      </c>
      <c r="D1887" s="101" t="str">
        <f t="shared" si="173"/>
        <v>3-20</v>
      </c>
      <c r="E1887" s="78" t="str">
        <f t="shared" si="174"/>
        <v>3-20-8</v>
      </c>
      <c r="F1887" s="76">
        <v>3</v>
      </c>
      <c r="G1887" s="76">
        <v>20</v>
      </c>
      <c r="H1887" s="76">
        <v>8</v>
      </c>
      <c r="I1887">
        <f t="shared" si="175"/>
        <v>0.79338842975206614</v>
      </c>
      <c r="J1887">
        <f t="shared" si="175"/>
        <v>0.17925311203319505</v>
      </c>
    </row>
    <row r="1888" spans="3:10" x14ac:dyDescent="0.2">
      <c r="C1888">
        <v>1881</v>
      </c>
      <c r="D1888" s="101" t="str">
        <f t="shared" si="173"/>
        <v>3-20</v>
      </c>
      <c r="E1888" s="78" t="str">
        <f t="shared" si="174"/>
        <v>3-20-9</v>
      </c>
      <c r="F1888" s="76">
        <v>3</v>
      </c>
      <c r="G1888" s="76">
        <v>20</v>
      </c>
      <c r="H1888" s="76">
        <v>9</v>
      </c>
      <c r="I1888">
        <f t="shared" si="175"/>
        <v>0.83305785123966936</v>
      </c>
      <c r="J1888">
        <f t="shared" si="175"/>
        <v>0.69709543568464738</v>
      </c>
    </row>
    <row r="1889" spans="3:10" x14ac:dyDescent="0.2">
      <c r="C1889">
        <v>1882</v>
      </c>
      <c r="D1889" s="101" t="str">
        <f t="shared" si="173"/>
        <v>3-20</v>
      </c>
      <c r="E1889" s="78" t="str">
        <f t="shared" si="174"/>
        <v>3-20-10</v>
      </c>
      <c r="F1889" s="76">
        <v>3</v>
      </c>
      <c r="G1889" s="76">
        <v>20</v>
      </c>
      <c r="H1889" s="76">
        <v>10</v>
      </c>
      <c r="I1889">
        <f t="shared" ref="I1889:J1904" si="176">I1865</f>
        <v>1.2099173553719007</v>
      </c>
      <c r="J1889">
        <f t="shared" si="176"/>
        <v>1.5535269709543571</v>
      </c>
    </row>
    <row r="1890" spans="3:10" x14ac:dyDescent="0.2">
      <c r="C1890">
        <v>1883</v>
      </c>
      <c r="D1890" s="101" t="str">
        <f t="shared" si="173"/>
        <v>3-20</v>
      </c>
      <c r="E1890" s="78" t="str">
        <f t="shared" si="174"/>
        <v>3-20-11</v>
      </c>
      <c r="F1890" s="76">
        <v>3</v>
      </c>
      <c r="G1890" s="76">
        <v>20</v>
      </c>
      <c r="H1890" s="76">
        <v>11</v>
      </c>
      <c r="I1890">
        <f t="shared" si="176"/>
        <v>1.2099173553719007</v>
      </c>
      <c r="J1890">
        <f t="shared" si="176"/>
        <v>1.4937759336099588</v>
      </c>
    </row>
    <row r="1891" spans="3:10" x14ac:dyDescent="0.2">
      <c r="C1891">
        <v>1884</v>
      </c>
      <c r="D1891" s="101" t="str">
        <f t="shared" si="173"/>
        <v>3-20</v>
      </c>
      <c r="E1891" s="78" t="str">
        <f t="shared" si="174"/>
        <v>3-20-12</v>
      </c>
      <c r="F1891" s="76">
        <v>3</v>
      </c>
      <c r="G1891" s="76">
        <v>20</v>
      </c>
      <c r="H1891" s="76">
        <v>12</v>
      </c>
      <c r="I1891">
        <f t="shared" si="176"/>
        <v>1.2297520661157024</v>
      </c>
      <c r="J1891">
        <f t="shared" si="176"/>
        <v>0.99585062240663913</v>
      </c>
    </row>
    <row r="1892" spans="3:10" x14ac:dyDescent="0.2">
      <c r="C1892">
        <v>1885</v>
      </c>
      <c r="D1892" s="101" t="str">
        <f t="shared" si="173"/>
        <v>3-20</v>
      </c>
      <c r="E1892" s="78" t="str">
        <f t="shared" si="174"/>
        <v>3-20-13</v>
      </c>
      <c r="F1892" s="76">
        <v>3</v>
      </c>
      <c r="G1892" s="76">
        <v>20</v>
      </c>
      <c r="H1892" s="76">
        <v>13</v>
      </c>
      <c r="I1892">
        <f t="shared" si="176"/>
        <v>0.79338842975206614</v>
      </c>
      <c r="J1892">
        <f t="shared" si="176"/>
        <v>1.3543568464730291</v>
      </c>
    </row>
    <row r="1893" spans="3:10" x14ac:dyDescent="0.2">
      <c r="C1893">
        <v>1886</v>
      </c>
      <c r="D1893" s="101" t="str">
        <f t="shared" si="173"/>
        <v>3-20</v>
      </c>
      <c r="E1893" s="78" t="str">
        <f t="shared" si="174"/>
        <v>3-20-14</v>
      </c>
      <c r="F1893" s="76">
        <v>3</v>
      </c>
      <c r="G1893" s="76">
        <v>20</v>
      </c>
      <c r="H1893" s="76">
        <v>14</v>
      </c>
      <c r="I1893">
        <f t="shared" si="176"/>
        <v>0.79338842975206614</v>
      </c>
      <c r="J1893">
        <f t="shared" si="176"/>
        <v>0.79668049792531137</v>
      </c>
    </row>
    <row r="1894" spans="3:10" x14ac:dyDescent="0.2">
      <c r="C1894">
        <v>1887</v>
      </c>
      <c r="D1894" s="101" t="str">
        <f t="shared" si="173"/>
        <v>3-20</v>
      </c>
      <c r="E1894" s="78" t="str">
        <f t="shared" si="174"/>
        <v>3-20-15</v>
      </c>
      <c r="F1894" s="76">
        <v>3</v>
      </c>
      <c r="G1894" s="76">
        <v>20</v>
      </c>
      <c r="H1894" s="76">
        <v>15</v>
      </c>
      <c r="I1894">
        <f t="shared" si="176"/>
        <v>0.79338842975206614</v>
      </c>
      <c r="J1894">
        <f t="shared" si="176"/>
        <v>1.1751037344398343</v>
      </c>
    </row>
    <row r="1895" spans="3:10" x14ac:dyDescent="0.2">
      <c r="C1895">
        <v>1888</v>
      </c>
      <c r="D1895" s="101" t="str">
        <f t="shared" si="173"/>
        <v>3-20</v>
      </c>
      <c r="E1895" s="78" t="str">
        <f t="shared" si="174"/>
        <v>3-20-16</v>
      </c>
      <c r="F1895" s="76">
        <v>3</v>
      </c>
      <c r="G1895" s="76">
        <v>20</v>
      </c>
      <c r="H1895" s="76">
        <v>16</v>
      </c>
      <c r="I1895">
        <f t="shared" si="176"/>
        <v>0.77355371900826442</v>
      </c>
      <c r="J1895">
        <f t="shared" si="176"/>
        <v>0.79668049792531137</v>
      </c>
    </row>
    <row r="1896" spans="3:10" x14ac:dyDescent="0.2">
      <c r="C1896">
        <v>1889</v>
      </c>
      <c r="D1896" s="101" t="str">
        <f t="shared" si="173"/>
        <v>3-20</v>
      </c>
      <c r="E1896" s="78" t="str">
        <f t="shared" si="174"/>
        <v>3-20-17</v>
      </c>
      <c r="F1896" s="76">
        <v>3</v>
      </c>
      <c r="G1896" s="76">
        <v>20</v>
      </c>
      <c r="H1896" s="76">
        <v>17</v>
      </c>
      <c r="I1896">
        <f t="shared" si="176"/>
        <v>0.7537190082644627</v>
      </c>
      <c r="J1896">
        <f t="shared" si="176"/>
        <v>0.8365145228215769</v>
      </c>
    </row>
    <row r="1897" spans="3:10" x14ac:dyDescent="0.2">
      <c r="C1897">
        <v>1890</v>
      </c>
      <c r="D1897" s="101" t="str">
        <f t="shared" si="173"/>
        <v>3-20</v>
      </c>
      <c r="E1897" s="78" t="str">
        <f t="shared" si="174"/>
        <v>3-20-18</v>
      </c>
      <c r="F1897" s="76">
        <v>3</v>
      </c>
      <c r="G1897" s="76">
        <v>20</v>
      </c>
      <c r="H1897" s="76">
        <v>18</v>
      </c>
      <c r="I1897">
        <f t="shared" si="176"/>
        <v>0.61487603305785121</v>
      </c>
      <c r="J1897">
        <f t="shared" si="176"/>
        <v>0.79668049792531137</v>
      </c>
    </row>
    <row r="1898" spans="3:10" x14ac:dyDescent="0.2">
      <c r="C1898">
        <v>1891</v>
      </c>
      <c r="D1898" s="101" t="str">
        <f t="shared" si="173"/>
        <v>3-20</v>
      </c>
      <c r="E1898" s="78" t="str">
        <f t="shared" si="174"/>
        <v>3-20-19</v>
      </c>
      <c r="F1898" s="76">
        <v>3</v>
      </c>
      <c r="G1898" s="76">
        <v>20</v>
      </c>
      <c r="H1898" s="76">
        <v>19</v>
      </c>
      <c r="I1898">
        <f t="shared" si="176"/>
        <v>0.99173553719008267</v>
      </c>
      <c r="J1898">
        <f t="shared" si="176"/>
        <v>1.5933609958506227</v>
      </c>
    </row>
    <row r="1899" spans="3:10" x14ac:dyDescent="0.2">
      <c r="C1899">
        <v>1892</v>
      </c>
      <c r="D1899" s="101" t="str">
        <f t="shared" si="173"/>
        <v>3-20</v>
      </c>
      <c r="E1899" s="78" t="str">
        <f t="shared" si="174"/>
        <v>3-20-20</v>
      </c>
      <c r="F1899" s="76">
        <v>3</v>
      </c>
      <c r="G1899" s="76">
        <v>20</v>
      </c>
      <c r="H1899" s="76">
        <v>20</v>
      </c>
      <c r="I1899">
        <f t="shared" si="176"/>
        <v>0.99173553719008267</v>
      </c>
      <c r="J1899">
        <f t="shared" si="176"/>
        <v>2.9875518672199175</v>
      </c>
    </row>
    <row r="1900" spans="3:10" x14ac:dyDescent="0.2">
      <c r="C1900">
        <v>1893</v>
      </c>
      <c r="D1900" s="101" t="str">
        <f t="shared" si="173"/>
        <v>3-20</v>
      </c>
      <c r="E1900" s="78" t="str">
        <f t="shared" si="174"/>
        <v>3-20-21</v>
      </c>
      <c r="F1900" s="76">
        <v>3</v>
      </c>
      <c r="G1900" s="76">
        <v>20</v>
      </c>
      <c r="H1900" s="76">
        <v>21</v>
      </c>
      <c r="I1900">
        <f t="shared" si="176"/>
        <v>0.99173553719008267</v>
      </c>
      <c r="J1900">
        <f t="shared" si="176"/>
        <v>2.7087136929460582</v>
      </c>
    </row>
    <row r="1901" spans="3:10" x14ac:dyDescent="0.2">
      <c r="C1901">
        <v>1894</v>
      </c>
      <c r="D1901" s="101" t="str">
        <f t="shared" si="173"/>
        <v>3-20</v>
      </c>
      <c r="E1901" s="78" t="str">
        <f t="shared" si="174"/>
        <v>3-20-22</v>
      </c>
      <c r="F1901" s="76">
        <v>3</v>
      </c>
      <c r="G1901" s="76">
        <v>20</v>
      </c>
      <c r="H1901" s="76">
        <v>22</v>
      </c>
      <c r="I1901">
        <f t="shared" si="176"/>
        <v>1.0909090909090908</v>
      </c>
      <c r="J1901">
        <f t="shared" si="176"/>
        <v>1.9917012448132783</v>
      </c>
    </row>
    <row r="1902" spans="3:10" x14ac:dyDescent="0.2">
      <c r="C1902">
        <v>1895</v>
      </c>
      <c r="D1902" s="101" t="str">
        <f t="shared" si="173"/>
        <v>3-20</v>
      </c>
      <c r="E1902" s="78" t="str">
        <f t="shared" si="174"/>
        <v>3-20-23</v>
      </c>
      <c r="F1902" s="76">
        <v>3</v>
      </c>
      <c r="G1902" s="76">
        <v>20</v>
      </c>
      <c r="H1902" s="76">
        <v>23</v>
      </c>
      <c r="I1902">
        <f t="shared" si="176"/>
        <v>1.1305785123966943</v>
      </c>
      <c r="J1902">
        <f t="shared" si="176"/>
        <v>1.5535269709543571</v>
      </c>
    </row>
    <row r="1903" spans="3:10" x14ac:dyDescent="0.2">
      <c r="C1903">
        <v>1896</v>
      </c>
      <c r="D1903" s="101" t="str">
        <f t="shared" si="173"/>
        <v>3-20</v>
      </c>
      <c r="E1903" s="78" t="str">
        <f t="shared" si="174"/>
        <v>3-20-24</v>
      </c>
      <c r="F1903" s="76">
        <v>3</v>
      </c>
      <c r="G1903" s="76">
        <v>20</v>
      </c>
      <c r="H1903" s="76">
        <v>24</v>
      </c>
      <c r="I1903">
        <f t="shared" si="176"/>
        <v>1.1504132231404958</v>
      </c>
      <c r="J1903">
        <f t="shared" si="176"/>
        <v>1.1551867219917014</v>
      </c>
    </row>
    <row r="1904" spans="3:10" x14ac:dyDescent="0.2">
      <c r="C1904">
        <v>1897</v>
      </c>
      <c r="D1904" s="101" t="str">
        <f t="shared" si="173"/>
        <v>3-21</v>
      </c>
      <c r="E1904" s="78" t="str">
        <f t="shared" si="174"/>
        <v>3-21-1</v>
      </c>
      <c r="F1904" s="76">
        <v>3</v>
      </c>
      <c r="G1904" s="76">
        <v>21</v>
      </c>
      <c r="H1904" s="76">
        <v>1</v>
      </c>
      <c r="I1904">
        <f t="shared" si="176"/>
        <v>1.1504132231404958</v>
      </c>
      <c r="J1904">
        <f t="shared" si="176"/>
        <v>0.79668049792531137</v>
      </c>
    </row>
    <row r="1905" spans="3:10" x14ac:dyDescent="0.2">
      <c r="C1905">
        <v>1898</v>
      </c>
      <c r="D1905" s="101" t="str">
        <f t="shared" si="173"/>
        <v>3-21</v>
      </c>
      <c r="E1905" s="78" t="str">
        <f t="shared" si="174"/>
        <v>3-21-2</v>
      </c>
      <c r="F1905" s="76">
        <v>3</v>
      </c>
      <c r="G1905" s="76">
        <v>21</v>
      </c>
      <c r="H1905" s="76">
        <v>2</v>
      </c>
      <c r="I1905">
        <f t="shared" ref="I1905:J1920" si="177">I1881</f>
        <v>1.1504132231404958</v>
      </c>
      <c r="J1905">
        <f t="shared" si="177"/>
        <v>0.39834024896265569</v>
      </c>
    </row>
    <row r="1906" spans="3:10" x14ac:dyDescent="0.2">
      <c r="C1906">
        <v>1899</v>
      </c>
      <c r="D1906" s="101" t="str">
        <f t="shared" si="173"/>
        <v>3-21</v>
      </c>
      <c r="E1906" s="78" t="str">
        <f t="shared" si="174"/>
        <v>3-21-3</v>
      </c>
      <c r="F1906" s="76">
        <v>3</v>
      </c>
      <c r="G1906" s="76">
        <v>21</v>
      </c>
      <c r="H1906" s="76">
        <v>3</v>
      </c>
      <c r="I1906">
        <f t="shared" si="177"/>
        <v>1.1504132231404958</v>
      </c>
      <c r="J1906">
        <f t="shared" si="177"/>
        <v>3.9834024896265571E-2</v>
      </c>
    </row>
    <row r="1907" spans="3:10" x14ac:dyDescent="0.2">
      <c r="C1907">
        <v>1900</v>
      </c>
      <c r="D1907" s="101" t="str">
        <f t="shared" si="173"/>
        <v>3-21</v>
      </c>
      <c r="E1907" s="78" t="str">
        <f t="shared" si="174"/>
        <v>3-21-4</v>
      </c>
      <c r="F1907" s="76">
        <v>3</v>
      </c>
      <c r="G1907" s="76">
        <v>21</v>
      </c>
      <c r="H1907" s="76">
        <v>4</v>
      </c>
      <c r="I1907">
        <f t="shared" si="177"/>
        <v>1.1504132231404958</v>
      </c>
      <c r="J1907">
        <f t="shared" si="177"/>
        <v>1.9917012448132786E-2</v>
      </c>
    </row>
    <row r="1908" spans="3:10" x14ac:dyDescent="0.2">
      <c r="C1908">
        <v>1901</v>
      </c>
      <c r="D1908" s="101" t="str">
        <f t="shared" si="173"/>
        <v>3-21</v>
      </c>
      <c r="E1908" s="78" t="str">
        <f t="shared" si="174"/>
        <v>3-21-5</v>
      </c>
      <c r="F1908" s="76">
        <v>3</v>
      </c>
      <c r="G1908" s="76">
        <v>21</v>
      </c>
      <c r="H1908" s="76">
        <v>5</v>
      </c>
      <c r="I1908">
        <f t="shared" si="177"/>
        <v>1.1305785123966943</v>
      </c>
      <c r="J1908">
        <f t="shared" si="177"/>
        <v>1.9917012448132786E-2</v>
      </c>
    </row>
    <row r="1909" spans="3:10" x14ac:dyDescent="0.2">
      <c r="C1909">
        <v>1902</v>
      </c>
      <c r="D1909" s="101" t="str">
        <f t="shared" si="173"/>
        <v>3-21</v>
      </c>
      <c r="E1909" s="78" t="str">
        <f t="shared" si="174"/>
        <v>3-21-6</v>
      </c>
      <c r="F1909" s="76">
        <v>3</v>
      </c>
      <c r="G1909" s="76">
        <v>21</v>
      </c>
      <c r="H1909" s="76">
        <v>6</v>
      </c>
      <c r="I1909">
        <f t="shared" si="177"/>
        <v>1.1305785123966943</v>
      </c>
      <c r="J1909">
        <f t="shared" si="177"/>
        <v>1.9917012448132786E-2</v>
      </c>
    </row>
    <row r="1910" spans="3:10" x14ac:dyDescent="0.2">
      <c r="C1910">
        <v>1903</v>
      </c>
      <c r="D1910" s="101" t="str">
        <f t="shared" si="173"/>
        <v>3-21</v>
      </c>
      <c r="E1910" s="78" t="str">
        <f t="shared" si="174"/>
        <v>3-21-7</v>
      </c>
      <c r="F1910" s="76">
        <v>3</v>
      </c>
      <c r="G1910" s="76">
        <v>21</v>
      </c>
      <c r="H1910" s="76">
        <v>7</v>
      </c>
      <c r="I1910">
        <f t="shared" si="177"/>
        <v>0.99173553719008267</v>
      </c>
      <c r="J1910">
        <f t="shared" si="177"/>
        <v>3.9834024896265571E-2</v>
      </c>
    </row>
    <row r="1911" spans="3:10" x14ac:dyDescent="0.2">
      <c r="C1911">
        <v>1904</v>
      </c>
      <c r="D1911" s="101" t="str">
        <f t="shared" si="173"/>
        <v>3-21</v>
      </c>
      <c r="E1911" s="78" t="str">
        <f t="shared" si="174"/>
        <v>3-21-8</v>
      </c>
      <c r="F1911" s="76">
        <v>3</v>
      </c>
      <c r="G1911" s="76">
        <v>21</v>
      </c>
      <c r="H1911" s="76">
        <v>8</v>
      </c>
      <c r="I1911">
        <f t="shared" si="177"/>
        <v>0.79338842975206614</v>
      </c>
      <c r="J1911">
        <f t="shared" si="177"/>
        <v>0.17925311203319505</v>
      </c>
    </row>
    <row r="1912" spans="3:10" x14ac:dyDescent="0.2">
      <c r="C1912">
        <v>1905</v>
      </c>
      <c r="D1912" s="101" t="str">
        <f t="shared" si="173"/>
        <v>3-21</v>
      </c>
      <c r="E1912" s="78" t="str">
        <f t="shared" si="174"/>
        <v>3-21-9</v>
      </c>
      <c r="F1912" s="76">
        <v>3</v>
      </c>
      <c r="G1912" s="76">
        <v>21</v>
      </c>
      <c r="H1912" s="76">
        <v>9</v>
      </c>
      <c r="I1912">
        <f t="shared" si="177"/>
        <v>0.83305785123966936</v>
      </c>
      <c r="J1912">
        <f t="shared" si="177"/>
        <v>0.69709543568464738</v>
      </c>
    </row>
    <row r="1913" spans="3:10" x14ac:dyDescent="0.2">
      <c r="C1913">
        <v>1906</v>
      </c>
      <c r="D1913" s="101" t="str">
        <f t="shared" si="173"/>
        <v>3-21</v>
      </c>
      <c r="E1913" s="78" t="str">
        <f t="shared" si="174"/>
        <v>3-21-10</v>
      </c>
      <c r="F1913" s="76">
        <v>3</v>
      </c>
      <c r="G1913" s="76">
        <v>21</v>
      </c>
      <c r="H1913" s="76">
        <v>10</v>
      </c>
      <c r="I1913">
        <f t="shared" si="177"/>
        <v>1.2099173553719007</v>
      </c>
      <c r="J1913">
        <f t="shared" si="177"/>
        <v>1.5535269709543571</v>
      </c>
    </row>
    <row r="1914" spans="3:10" x14ac:dyDescent="0.2">
      <c r="C1914">
        <v>1907</v>
      </c>
      <c r="D1914" s="101" t="str">
        <f t="shared" si="173"/>
        <v>3-21</v>
      </c>
      <c r="E1914" s="78" t="str">
        <f t="shared" si="174"/>
        <v>3-21-11</v>
      </c>
      <c r="F1914" s="76">
        <v>3</v>
      </c>
      <c r="G1914" s="76">
        <v>21</v>
      </c>
      <c r="H1914" s="76">
        <v>11</v>
      </c>
      <c r="I1914">
        <f t="shared" si="177"/>
        <v>1.2099173553719007</v>
      </c>
      <c r="J1914">
        <f t="shared" si="177"/>
        <v>1.4937759336099588</v>
      </c>
    </row>
    <row r="1915" spans="3:10" x14ac:dyDescent="0.2">
      <c r="C1915">
        <v>1908</v>
      </c>
      <c r="D1915" s="101" t="str">
        <f t="shared" si="173"/>
        <v>3-21</v>
      </c>
      <c r="E1915" s="78" t="str">
        <f t="shared" si="174"/>
        <v>3-21-12</v>
      </c>
      <c r="F1915" s="76">
        <v>3</v>
      </c>
      <c r="G1915" s="76">
        <v>21</v>
      </c>
      <c r="H1915" s="76">
        <v>12</v>
      </c>
      <c r="I1915">
        <f t="shared" si="177"/>
        <v>1.2297520661157024</v>
      </c>
      <c r="J1915">
        <f t="shared" si="177"/>
        <v>0.99585062240663913</v>
      </c>
    </row>
    <row r="1916" spans="3:10" x14ac:dyDescent="0.2">
      <c r="C1916">
        <v>1909</v>
      </c>
      <c r="D1916" s="101" t="str">
        <f t="shared" si="173"/>
        <v>3-21</v>
      </c>
      <c r="E1916" s="78" t="str">
        <f t="shared" si="174"/>
        <v>3-21-13</v>
      </c>
      <c r="F1916" s="76">
        <v>3</v>
      </c>
      <c r="G1916" s="76">
        <v>21</v>
      </c>
      <c r="H1916" s="76">
        <v>13</v>
      </c>
      <c r="I1916">
        <f t="shared" si="177"/>
        <v>0.79338842975206614</v>
      </c>
      <c r="J1916">
        <f t="shared" si="177"/>
        <v>1.3543568464730291</v>
      </c>
    </row>
    <row r="1917" spans="3:10" x14ac:dyDescent="0.2">
      <c r="C1917">
        <v>1910</v>
      </c>
      <c r="D1917" s="101" t="str">
        <f t="shared" si="173"/>
        <v>3-21</v>
      </c>
      <c r="E1917" s="78" t="str">
        <f t="shared" si="174"/>
        <v>3-21-14</v>
      </c>
      <c r="F1917" s="76">
        <v>3</v>
      </c>
      <c r="G1917" s="76">
        <v>21</v>
      </c>
      <c r="H1917" s="76">
        <v>14</v>
      </c>
      <c r="I1917">
        <f t="shared" si="177"/>
        <v>0.79338842975206614</v>
      </c>
      <c r="J1917">
        <f t="shared" si="177"/>
        <v>0.79668049792531137</v>
      </c>
    </row>
    <row r="1918" spans="3:10" x14ac:dyDescent="0.2">
      <c r="C1918">
        <v>1911</v>
      </c>
      <c r="D1918" s="101" t="str">
        <f t="shared" si="173"/>
        <v>3-21</v>
      </c>
      <c r="E1918" s="78" t="str">
        <f t="shared" si="174"/>
        <v>3-21-15</v>
      </c>
      <c r="F1918" s="76">
        <v>3</v>
      </c>
      <c r="G1918" s="76">
        <v>21</v>
      </c>
      <c r="H1918" s="76">
        <v>15</v>
      </c>
      <c r="I1918">
        <f t="shared" si="177"/>
        <v>0.79338842975206614</v>
      </c>
      <c r="J1918">
        <f t="shared" si="177"/>
        <v>1.1751037344398343</v>
      </c>
    </row>
    <row r="1919" spans="3:10" x14ac:dyDescent="0.2">
      <c r="C1919">
        <v>1912</v>
      </c>
      <c r="D1919" s="101" t="str">
        <f t="shared" si="173"/>
        <v>3-21</v>
      </c>
      <c r="E1919" s="78" t="str">
        <f t="shared" si="174"/>
        <v>3-21-16</v>
      </c>
      <c r="F1919" s="76">
        <v>3</v>
      </c>
      <c r="G1919" s="76">
        <v>21</v>
      </c>
      <c r="H1919" s="76">
        <v>16</v>
      </c>
      <c r="I1919">
        <f t="shared" si="177"/>
        <v>0.77355371900826442</v>
      </c>
      <c r="J1919">
        <f t="shared" si="177"/>
        <v>0.79668049792531137</v>
      </c>
    </row>
    <row r="1920" spans="3:10" x14ac:dyDescent="0.2">
      <c r="C1920">
        <v>1913</v>
      </c>
      <c r="D1920" s="101" t="str">
        <f t="shared" si="173"/>
        <v>3-21</v>
      </c>
      <c r="E1920" s="78" t="str">
        <f t="shared" si="174"/>
        <v>3-21-17</v>
      </c>
      <c r="F1920" s="76">
        <v>3</v>
      </c>
      <c r="G1920" s="76">
        <v>21</v>
      </c>
      <c r="H1920" s="76">
        <v>17</v>
      </c>
      <c r="I1920">
        <f t="shared" si="177"/>
        <v>0.7537190082644627</v>
      </c>
      <c r="J1920">
        <f t="shared" si="177"/>
        <v>0.8365145228215769</v>
      </c>
    </row>
    <row r="1921" spans="3:10" x14ac:dyDescent="0.2">
      <c r="C1921">
        <v>1914</v>
      </c>
      <c r="D1921" s="101" t="str">
        <f t="shared" si="173"/>
        <v>3-21</v>
      </c>
      <c r="E1921" s="78" t="str">
        <f t="shared" si="174"/>
        <v>3-21-18</v>
      </c>
      <c r="F1921" s="76">
        <v>3</v>
      </c>
      <c r="G1921" s="76">
        <v>21</v>
      </c>
      <c r="H1921" s="76">
        <v>18</v>
      </c>
      <c r="I1921">
        <f t="shared" ref="I1921:J1936" si="178">I1897</f>
        <v>0.61487603305785121</v>
      </c>
      <c r="J1921">
        <f t="shared" si="178"/>
        <v>0.79668049792531137</v>
      </c>
    </row>
    <row r="1922" spans="3:10" x14ac:dyDescent="0.2">
      <c r="C1922">
        <v>1915</v>
      </c>
      <c r="D1922" s="101" t="str">
        <f t="shared" si="173"/>
        <v>3-21</v>
      </c>
      <c r="E1922" s="78" t="str">
        <f t="shared" si="174"/>
        <v>3-21-19</v>
      </c>
      <c r="F1922" s="76">
        <v>3</v>
      </c>
      <c r="G1922" s="76">
        <v>21</v>
      </c>
      <c r="H1922" s="76">
        <v>19</v>
      </c>
      <c r="I1922">
        <f t="shared" si="178"/>
        <v>0.99173553719008267</v>
      </c>
      <c r="J1922">
        <f t="shared" si="178"/>
        <v>1.5933609958506227</v>
      </c>
    </row>
    <row r="1923" spans="3:10" x14ac:dyDescent="0.2">
      <c r="C1923">
        <v>1916</v>
      </c>
      <c r="D1923" s="101" t="str">
        <f t="shared" si="173"/>
        <v>3-21</v>
      </c>
      <c r="E1923" s="78" t="str">
        <f t="shared" si="174"/>
        <v>3-21-20</v>
      </c>
      <c r="F1923" s="76">
        <v>3</v>
      </c>
      <c r="G1923" s="76">
        <v>21</v>
      </c>
      <c r="H1923" s="76">
        <v>20</v>
      </c>
      <c r="I1923">
        <f t="shared" si="178"/>
        <v>0.99173553719008267</v>
      </c>
      <c r="J1923">
        <f t="shared" si="178"/>
        <v>2.9875518672199175</v>
      </c>
    </row>
    <row r="1924" spans="3:10" x14ac:dyDescent="0.2">
      <c r="C1924">
        <v>1917</v>
      </c>
      <c r="D1924" s="101" t="str">
        <f t="shared" si="173"/>
        <v>3-21</v>
      </c>
      <c r="E1924" s="78" t="str">
        <f t="shared" si="174"/>
        <v>3-21-21</v>
      </c>
      <c r="F1924" s="76">
        <v>3</v>
      </c>
      <c r="G1924" s="76">
        <v>21</v>
      </c>
      <c r="H1924" s="76">
        <v>21</v>
      </c>
      <c r="I1924">
        <f t="shared" si="178"/>
        <v>0.99173553719008267</v>
      </c>
      <c r="J1924">
        <f t="shared" si="178"/>
        <v>2.7087136929460582</v>
      </c>
    </row>
    <row r="1925" spans="3:10" x14ac:dyDescent="0.2">
      <c r="C1925">
        <v>1918</v>
      </c>
      <c r="D1925" s="101" t="str">
        <f t="shared" si="173"/>
        <v>3-21</v>
      </c>
      <c r="E1925" s="78" t="str">
        <f t="shared" si="174"/>
        <v>3-21-22</v>
      </c>
      <c r="F1925" s="76">
        <v>3</v>
      </c>
      <c r="G1925" s="76">
        <v>21</v>
      </c>
      <c r="H1925" s="76">
        <v>22</v>
      </c>
      <c r="I1925">
        <f t="shared" si="178"/>
        <v>1.0909090909090908</v>
      </c>
      <c r="J1925">
        <f t="shared" si="178"/>
        <v>1.9917012448132783</v>
      </c>
    </row>
    <row r="1926" spans="3:10" x14ac:dyDescent="0.2">
      <c r="C1926">
        <v>1919</v>
      </c>
      <c r="D1926" s="101" t="str">
        <f t="shared" si="173"/>
        <v>3-21</v>
      </c>
      <c r="E1926" s="78" t="str">
        <f t="shared" si="174"/>
        <v>3-21-23</v>
      </c>
      <c r="F1926" s="76">
        <v>3</v>
      </c>
      <c r="G1926" s="76">
        <v>21</v>
      </c>
      <c r="H1926" s="76">
        <v>23</v>
      </c>
      <c r="I1926">
        <f t="shared" si="178"/>
        <v>1.1305785123966943</v>
      </c>
      <c r="J1926">
        <f t="shared" si="178"/>
        <v>1.5535269709543571</v>
      </c>
    </row>
    <row r="1927" spans="3:10" x14ac:dyDescent="0.2">
      <c r="C1927">
        <v>1920</v>
      </c>
      <c r="D1927" s="101" t="str">
        <f t="shared" si="173"/>
        <v>3-21</v>
      </c>
      <c r="E1927" s="78" t="str">
        <f t="shared" si="174"/>
        <v>3-21-24</v>
      </c>
      <c r="F1927" s="76">
        <v>3</v>
      </c>
      <c r="G1927" s="76">
        <v>21</v>
      </c>
      <c r="H1927" s="76">
        <v>24</v>
      </c>
      <c r="I1927">
        <f t="shared" si="178"/>
        <v>1.1504132231404958</v>
      </c>
      <c r="J1927">
        <f t="shared" si="178"/>
        <v>1.1551867219917014</v>
      </c>
    </row>
    <row r="1928" spans="3:10" x14ac:dyDescent="0.2">
      <c r="C1928">
        <v>1921</v>
      </c>
      <c r="D1928" s="101" t="str">
        <f t="shared" si="173"/>
        <v>3-22</v>
      </c>
      <c r="E1928" s="78" t="str">
        <f t="shared" si="174"/>
        <v>3-22-1</v>
      </c>
      <c r="F1928" s="76">
        <v>3</v>
      </c>
      <c r="G1928" s="76">
        <v>22</v>
      </c>
      <c r="H1928" s="76">
        <v>1</v>
      </c>
      <c r="I1928">
        <f t="shared" si="178"/>
        <v>1.1504132231404958</v>
      </c>
      <c r="J1928">
        <f t="shared" si="178"/>
        <v>0.79668049792531137</v>
      </c>
    </row>
    <row r="1929" spans="3:10" x14ac:dyDescent="0.2">
      <c r="C1929">
        <v>1922</v>
      </c>
      <c r="D1929" s="101" t="str">
        <f t="shared" ref="D1929:D1992" si="179">F1929&amp;"-"&amp;G1929</f>
        <v>3-22</v>
      </c>
      <c r="E1929" s="78" t="str">
        <f t="shared" ref="E1929:E1992" si="180">F1929&amp;"-"&amp;G1929&amp;"-"&amp;H1929</f>
        <v>3-22-2</v>
      </c>
      <c r="F1929" s="76">
        <v>3</v>
      </c>
      <c r="G1929" s="76">
        <v>22</v>
      </c>
      <c r="H1929" s="76">
        <v>2</v>
      </c>
      <c r="I1929">
        <f t="shared" si="178"/>
        <v>1.1504132231404958</v>
      </c>
      <c r="J1929">
        <f t="shared" si="178"/>
        <v>0.39834024896265569</v>
      </c>
    </row>
    <row r="1930" spans="3:10" x14ac:dyDescent="0.2">
      <c r="C1930">
        <v>1923</v>
      </c>
      <c r="D1930" s="101" t="str">
        <f t="shared" si="179"/>
        <v>3-22</v>
      </c>
      <c r="E1930" s="78" t="str">
        <f t="shared" si="180"/>
        <v>3-22-3</v>
      </c>
      <c r="F1930" s="76">
        <v>3</v>
      </c>
      <c r="G1930" s="76">
        <v>22</v>
      </c>
      <c r="H1930" s="76">
        <v>3</v>
      </c>
      <c r="I1930">
        <f t="shared" si="178"/>
        <v>1.1504132231404958</v>
      </c>
      <c r="J1930">
        <f t="shared" si="178"/>
        <v>3.9834024896265571E-2</v>
      </c>
    </row>
    <row r="1931" spans="3:10" x14ac:dyDescent="0.2">
      <c r="C1931">
        <v>1924</v>
      </c>
      <c r="D1931" s="101" t="str">
        <f t="shared" si="179"/>
        <v>3-22</v>
      </c>
      <c r="E1931" s="78" t="str">
        <f t="shared" si="180"/>
        <v>3-22-4</v>
      </c>
      <c r="F1931" s="76">
        <v>3</v>
      </c>
      <c r="G1931" s="76">
        <v>22</v>
      </c>
      <c r="H1931" s="76">
        <v>4</v>
      </c>
      <c r="I1931">
        <f t="shared" si="178"/>
        <v>1.1504132231404958</v>
      </c>
      <c r="J1931">
        <f t="shared" si="178"/>
        <v>1.9917012448132786E-2</v>
      </c>
    </row>
    <row r="1932" spans="3:10" x14ac:dyDescent="0.2">
      <c r="C1932">
        <v>1925</v>
      </c>
      <c r="D1932" s="101" t="str">
        <f t="shared" si="179"/>
        <v>3-22</v>
      </c>
      <c r="E1932" s="78" t="str">
        <f t="shared" si="180"/>
        <v>3-22-5</v>
      </c>
      <c r="F1932" s="76">
        <v>3</v>
      </c>
      <c r="G1932" s="76">
        <v>22</v>
      </c>
      <c r="H1932" s="76">
        <v>5</v>
      </c>
      <c r="I1932">
        <f t="shared" si="178"/>
        <v>1.1305785123966943</v>
      </c>
      <c r="J1932">
        <f t="shared" si="178"/>
        <v>1.9917012448132786E-2</v>
      </c>
    </row>
    <row r="1933" spans="3:10" x14ac:dyDescent="0.2">
      <c r="C1933">
        <v>1926</v>
      </c>
      <c r="D1933" s="101" t="str">
        <f t="shared" si="179"/>
        <v>3-22</v>
      </c>
      <c r="E1933" s="78" t="str">
        <f t="shared" si="180"/>
        <v>3-22-6</v>
      </c>
      <c r="F1933" s="76">
        <v>3</v>
      </c>
      <c r="G1933" s="76">
        <v>22</v>
      </c>
      <c r="H1933" s="76">
        <v>6</v>
      </c>
      <c r="I1933">
        <f t="shared" si="178"/>
        <v>1.1305785123966943</v>
      </c>
      <c r="J1933">
        <f t="shared" si="178"/>
        <v>1.9917012448132786E-2</v>
      </c>
    </row>
    <row r="1934" spans="3:10" x14ac:dyDescent="0.2">
      <c r="C1934">
        <v>1927</v>
      </c>
      <c r="D1934" s="101" t="str">
        <f t="shared" si="179"/>
        <v>3-22</v>
      </c>
      <c r="E1934" s="78" t="str">
        <f t="shared" si="180"/>
        <v>3-22-7</v>
      </c>
      <c r="F1934" s="76">
        <v>3</v>
      </c>
      <c r="G1934" s="76">
        <v>22</v>
      </c>
      <c r="H1934" s="76">
        <v>7</v>
      </c>
      <c r="I1934">
        <f t="shared" si="178"/>
        <v>0.99173553719008267</v>
      </c>
      <c r="J1934">
        <f t="shared" si="178"/>
        <v>3.9834024896265571E-2</v>
      </c>
    </row>
    <row r="1935" spans="3:10" x14ac:dyDescent="0.2">
      <c r="C1935">
        <v>1928</v>
      </c>
      <c r="D1935" s="101" t="str">
        <f t="shared" si="179"/>
        <v>3-22</v>
      </c>
      <c r="E1935" s="78" t="str">
        <f t="shared" si="180"/>
        <v>3-22-8</v>
      </c>
      <c r="F1935" s="76">
        <v>3</v>
      </c>
      <c r="G1935" s="76">
        <v>22</v>
      </c>
      <c r="H1935" s="76">
        <v>8</v>
      </c>
      <c r="I1935">
        <f t="shared" si="178"/>
        <v>0.79338842975206614</v>
      </c>
      <c r="J1935">
        <f t="shared" si="178"/>
        <v>0.17925311203319505</v>
      </c>
    </row>
    <row r="1936" spans="3:10" x14ac:dyDescent="0.2">
      <c r="C1936">
        <v>1929</v>
      </c>
      <c r="D1936" s="101" t="str">
        <f t="shared" si="179"/>
        <v>3-22</v>
      </c>
      <c r="E1936" s="78" t="str">
        <f t="shared" si="180"/>
        <v>3-22-9</v>
      </c>
      <c r="F1936" s="76">
        <v>3</v>
      </c>
      <c r="G1936" s="76">
        <v>22</v>
      </c>
      <c r="H1936" s="76">
        <v>9</v>
      </c>
      <c r="I1936">
        <f t="shared" si="178"/>
        <v>0.83305785123966936</v>
      </c>
      <c r="J1936">
        <f t="shared" si="178"/>
        <v>0.69709543568464738</v>
      </c>
    </row>
    <row r="1937" spans="3:10" x14ac:dyDescent="0.2">
      <c r="C1937">
        <v>1930</v>
      </c>
      <c r="D1937" s="101" t="str">
        <f t="shared" si="179"/>
        <v>3-22</v>
      </c>
      <c r="E1937" s="78" t="str">
        <f t="shared" si="180"/>
        <v>3-22-10</v>
      </c>
      <c r="F1937" s="76">
        <v>3</v>
      </c>
      <c r="G1937" s="76">
        <v>22</v>
      </c>
      <c r="H1937" s="76">
        <v>10</v>
      </c>
      <c r="I1937">
        <f t="shared" ref="I1937:J1952" si="181">I1913</f>
        <v>1.2099173553719007</v>
      </c>
      <c r="J1937">
        <f t="shared" si="181"/>
        <v>1.5535269709543571</v>
      </c>
    </row>
    <row r="1938" spans="3:10" x14ac:dyDescent="0.2">
      <c r="C1938">
        <v>1931</v>
      </c>
      <c r="D1938" s="101" t="str">
        <f t="shared" si="179"/>
        <v>3-22</v>
      </c>
      <c r="E1938" s="78" t="str">
        <f t="shared" si="180"/>
        <v>3-22-11</v>
      </c>
      <c r="F1938" s="76">
        <v>3</v>
      </c>
      <c r="G1938" s="76">
        <v>22</v>
      </c>
      <c r="H1938" s="76">
        <v>11</v>
      </c>
      <c r="I1938">
        <f t="shared" si="181"/>
        <v>1.2099173553719007</v>
      </c>
      <c r="J1938">
        <f t="shared" si="181"/>
        <v>1.4937759336099588</v>
      </c>
    </row>
    <row r="1939" spans="3:10" x14ac:dyDescent="0.2">
      <c r="C1939">
        <v>1932</v>
      </c>
      <c r="D1939" s="101" t="str">
        <f t="shared" si="179"/>
        <v>3-22</v>
      </c>
      <c r="E1939" s="78" t="str">
        <f t="shared" si="180"/>
        <v>3-22-12</v>
      </c>
      <c r="F1939" s="76">
        <v>3</v>
      </c>
      <c r="G1939" s="76">
        <v>22</v>
      </c>
      <c r="H1939" s="76">
        <v>12</v>
      </c>
      <c r="I1939">
        <f t="shared" si="181"/>
        <v>1.2297520661157024</v>
      </c>
      <c r="J1939">
        <f t="shared" si="181"/>
        <v>0.99585062240663913</v>
      </c>
    </row>
    <row r="1940" spans="3:10" x14ac:dyDescent="0.2">
      <c r="C1940">
        <v>1933</v>
      </c>
      <c r="D1940" s="101" t="str">
        <f t="shared" si="179"/>
        <v>3-22</v>
      </c>
      <c r="E1940" s="78" t="str">
        <f t="shared" si="180"/>
        <v>3-22-13</v>
      </c>
      <c r="F1940" s="76">
        <v>3</v>
      </c>
      <c r="G1940" s="76">
        <v>22</v>
      </c>
      <c r="H1940" s="76">
        <v>13</v>
      </c>
      <c r="I1940">
        <f t="shared" si="181"/>
        <v>0.79338842975206614</v>
      </c>
      <c r="J1940">
        <f t="shared" si="181"/>
        <v>1.3543568464730291</v>
      </c>
    </row>
    <row r="1941" spans="3:10" x14ac:dyDescent="0.2">
      <c r="C1941">
        <v>1934</v>
      </c>
      <c r="D1941" s="101" t="str">
        <f t="shared" si="179"/>
        <v>3-22</v>
      </c>
      <c r="E1941" s="78" t="str">
        <f t="shared" si="180"/>
        <v>3-22-14</v>
      </c>
      <c r="F1941" s="76">
        <v>3</v>
      </c>
      <c r="G1941" s="76">
        <v>22</v>
      </c>
      <c r="H1941" s="76">
        <v>14</v>
      </c>
      <c r="I1941">
        <f t="shared" si="181"/>
        <v>0.79338842975206614</v>
      </c>
      <c r="J1941">
        <f t="shared" si="181"/>
        <v>0.79668049792531137</v>
      </c>
    </row>
    <row r="1942" spans="3:10" x14ac:dyDescent="0.2">
      <c r="C1942">
        <v>1935</v>
      </c>
      <c r="D1942" s="101" t="str">
        <f t="shared" si="179"/>
        <v>3-22</v>
      </c>
      <c r="E1942" s="78" t="str">
        <f t="shared" si="180"/>
        <v>3-22-15</v>
      </c>
      <c r="F1942" s="76">
        <v>3</v>
      </c>
      <c r="G1942" s="76">
        <v>22</v>
      </c>
      <c r="H1942" s="76">
        <v>15</v>
      </c>
      <c r="I1942">
        <f t="shared" si="181"/>
        <v>0.79338842975206614</v>
      </c>
      <c r="J1942">
        <f t="shared" si="181"/>
        <v>1.1751037344398343</v>
      </c>
    </row>
    <row r="1943" spans="3:10" x14ac:dyDescent="0.2">
      <c r="C1943">
        <v>1936</v>
      </c>
      <c r="D1943" s="101" t="str">
        <f t="shared" si="179"/>
        <v>3-22</v>
      </c>
      <c r="E1943" s="78" t="str">
        <f t="shared" si="180"/>
        <v>3-22-16</v>
      </c>
      <c r="F1943" s="76">
        <v>3</v>
      </c>
      <c r="G1943" s="76">
        <v>22</v>
      </c>
      <c r="H1943" s="76">
        <v>16</v>
      </c>
      <c r="I1943">
        <f t="shared" si="181"/>
        <v>0.77355371900826442</v>
      </c>
      <c r="J1943">
        <f t="shared" si="181"/>
        <v>0.79668049792531137</v>
      </c>
    </row>
    <row r="1944" spans="3:10" x14ac:dyDescent="0.2">
      <c r="C1944">
        <v>1937</v>
      </c>
      <c r="D1944" s="101" t="str">
        <f t="shared" si="179"/>
        <v>3-22</v>
      </c>
      <c r="E1944" s="78" t="str">
        <f t="shared" si="180"/>
        <v>3-22-17</v>
      </c>
      <c r="F1944" s="76">
        <v>3</v>
      </c>
      <c r="G1944" s="76">
        <v>22</v>
      </c>
      <c r="H1944" s="76">
        <v>17</v>
      </c>
      <c r="I1944">
        <f t="shared" si="181"/>
        <v>0.7537190082644627</v>
      </c>
      <c r="J1944">
        <f t="shared" si="181"/>
        <v>0.8365145228215769</v>
      </c>
    </row>
    <row r="1945" spans="3:10" x14ac:dyDescent="0.2">
      <c r="C1945">
        <v>1938</v>
      </c>
      <c r="D1945" s="101" t="str">
        <f t="shared" si="179"/>
        <v>3-22</v>
      </c>
      <c r="E1945" s="78" t="str">
        <f t="shared" si="180"/>
        <v>3-22-18</v>
      </c>
      <c r="F1945" s="76">
        <v>3</v>
      </c>
      <c r="G1945" s="76">
        <v>22</v>
      </c>
      <c r="H1945" s="76">
        <v>18</v>
      </c>
      <c r="I1945">
        <f t="shared" si="181"/>
        <v>0.61487603305785121</v>
      </c>
      <c r="J1945">
        <f t="shared" si="181"/>
        <v>0.79668049792531137</v>
      </c>
    </row>
    <row r="1946" spans="3:10" x14ac:dyDescent="0.2">
      <c r="C1946">
        <v>1939</v>
      </c>
      <c r="D1946" s="101" t="str">
        <f t="shared" si="179"/>
        <v>3-22</v>
      </c>
      <c r="E1946" s="78" t="str">
        <f t="shared" si="180"/>
        <v>3-22-19</v>
      </c>
      <c r="F1946" s="76">
        <v>3</v>
      </c>
      <c r="G1946" s="76">
        <v>22</v>
      </c>
      <c r="H1946" s="76">
        <v>19</v>
      </c>
      <c r="I1946">
        <f t="shared" si="181"/>
        <v>0.99173553719008267</v>
      </c>
      <c r="J1946">
        <f t="shared" si="181"/>
        <v>1.5933609958506227</v>
      </c>
    </row>
    <row r="1947" spans="3:10" x14ac:dyDescent="0.2">
      <c r="C1947">
        <v>1940</v>
      </c>
      <c r="D1947" s="101" t="str">
        <f t="shared" si="179"/>
        <v>3-22</v>
      </c>
      <c r="E1947" s="78" t="str">
        <f t="shared" si="180"/>
        <v>3-22-20</v>
      </c>
      <c r="F1947" s="76">
        <v>3</v>
      </c>
      <c r="G1947" s="76">
        <v>22</v>
      </c>
      <c r="H1947" s="76">
        <v>20</v>
      </c>
      <c r="I1947">
        <f t="shared" si="181"/>
        <v>0.99173553719008267</v>
      </c>
      <c r="J1947">
        <f t="shared" si="181"/>
        <v>2.9875518672199175</v>
      </c>
    </row>
    <row r="1948" spans="3:10" x14ac:dyDescent="0.2">
      <c r="C1948">
        <v>1941</v>
      </c>
      <c r="D1948" s="101" t="str">
        <f t="shared" si="179"/>
        <v>3-22</v>
      </c>
      <c r="E1948" s="78" t="str">
        <f t="shared" si="180"/>
        <v>3-22-21</v>
      </c>
      <c r="F1948" s="76">
        <v>3</v>
      </c>
      <c r="G1948" s="76">
        <v>22</v>
      </c>
      <c r="H1948" s="76">
        <v>21</v>
      </c>
      <c r="I1948">
        <f t="shared" si="181"/>
        <v>0.99173553719008267</v>
      </c>
      <c r="J1948">
        <f t="shared" si="181"/>
        <v>2.7087136929460582</v>
      </c>
    </row>
    <row r="1949" spans="3:10" x14ac:dyDescent="0.2">
      <c r="C1949">
        <v>1942</v>
      </c>
      <c r="D1949" s="101" t="str">
        <f t="shared" si="179"/>
        <v>3-22</v>
      </c>
      <c r="E1949" s="78" t="str">
        <f t="shared" si="180"/>
        <v>3-22-22</v>
      </c>
      <c r="F1949" s="76">
        <v>3</v>
      </c>
      <c r="G1949" s="76">
        <v>22</v>
      </c>
      <c r="H1949" s="76">
        <v>22</v>
      </c>
      <c r="I1949">
        <f t="shared" si="181"/>
        <v>1.0909090909090908</v>
      </c>
      <c r="J1949">
        <f t="shared" si="181"/>
        <v>1.9917012448132783</v>
      </c>
    </row>
    <row r="1950" spans="3:10" x14ac:dyDescent="0.2">
      <c r="C1950">
        <v>1943</v>
      </c>
      <c r="D1950" s="101" t="str">
        <f t="shared" si="179"/>
        <v>3-22</v>
      </c>
      <c r="E1950" s="78" t="str">
        <f t="shared" si="180"/>
        <v>3-22-23</v>
      </c>
      <c r="F1950" s="76">
        <v>3</v>
      </c>
      <c r="G1950" s="76">
        <v>22</v>
      </c>
      <c r="H1950" s="76">
        <v>23</v>
      </c>
      <c r="I1950">
        <f t="shared" si="181"/>
        <v>1.1305785123966943</v>
      </c>
      <c r="J1950">
        <f t="shared" si="181"/>
        <v>1.5535269709543571</v>
      </c>
    </row>
    <row r="1951" spans="3:10" x14ac:dyDescent="0.2">
      <c r="C1951">
        <v>1944</v>
      </c>
      <c r="D1951" s="101" t="str">
        <f t="shared" si="179"/>
        <v>3-22</v>
      </c>
      <c r="E1951" s="78" t="str">
        <f t="shared" si="180"/>
        <v>3-22-24</v>
      </c>
      <c r="F1951" s="76">
        <v>3</v>
      </c>
      <c r="G1951" s="76">
        <v>22</v>
      </c>
      <c r="H1951" s="76">
        <v>24</v>
      </c>
      <c r="I1951">
        <f t="shared" si="181"/>
        <v>1.1504132231404958</v>
      </c>
      <c r="J1951">
        <f t="shared" si="181"/>
        <v>1.1551867219917014</v>
      </c>
    </row>
    <row r="1952" spans="3:10" x14ac:dyDescent="0.2">
      <c r="C1952">
        <v>1945</v>
      </c>
      <c r="D1952" s="101" t="str">
        <f t="shared" si="179"/>
        <v>3-23</v>
      </c>
      <c r="E1952" s="78" t="str">
        <f t="shared" si="180"/>
        <v>3-23-1</v>
      </c>
      <c r="F1952" s="76">
        <v>3</v>
      </c>
      <c r="G1952" s="76">
        <v>23</v>
      </c>
      <c r="H1952" s="76">
        <v>1</v>
      </c>
      <c r="I1952">
        <f t="shared" si="181"/>
        <v>1.1504132231404958</v>
      </c>
      <c r="J1952">
        <f t="shared" si="181"/>
        <v>0.79668049792531137</v>
      </c>
    </row>
    <row r="1953" spans="3:10" x14ac:dyDescent="0.2">
      <c r="C1953">
        <v>1946</v>
      </c>
      <c r="D1953" s="101" t="str">
        <f t="shared" si="179"/>
        <v>3-23</v>
      </c>
      <c r="E1953" s="78" t="str">
        <f t="shared" si="180"/>
        <v>3-23-2</v>
      </c>
      <c r="F1953" s="76">
        <v>3</v>
      </c>
      <c r="G1953" s="76">
        <v>23</v>
      </c>
      <c r="H1953" s="76">
        <v>2</v>
      </c>
      <c r="I1953">
        <f t="shared" ref="I1953:J1968" si="182">I1929</f>
        <v>1.1504132231404958</v>
      </c>
      <c r="J1953">
        <f t="shared" si="182"/>
        <v>0.39834024896265569</v>
      </c>
    </row>
    <row r="1954" spans="3:10" x14ac:dyDescent="0.2">
      <c r="C1954">
        <v>1947</v>
      </c>
      <c r="D1954" s="101" t="str">
        <f t="shared" si="179"/>
        <v>3-23</v>
      </c>
      <c r="E1954" s="78" t="str">
        <f t="shared" si="180"/>
        <v>3-23-3</v>
      </c>
      <c r="F1954" s="76">
        <v>3</v>
      </c>
      <c r="G1954" s="76">
        <v>23</v>
      </c>
      <c r="H1954" s="76">
        <v>3</v>
      </c>
      <c r="I1954">
        <f t="shared" si="182"/>
        <v>1.1504132231404958</v>
      </c>
      <c r="J1954">
        <f t="shared" si="182"/>
        <v>3.9834024896265571E-2</v>
      </c>
    </row>
    <row r="1955" spans="3:10" x14ac:dyDescent="0.2">
      <c r="C1955">
        <v>1948</v>
      </c>
      <c r="D1955" s="101" t="str">
        <f t="shared" si="179"/>
        <v>3-23</v>
      </c>
      <c r="E1955" s="78" t="str">
        <f t="shared" si="180"/>
        <v>3-23-4</v>
      </c>
      <c r="F1955" s="76">
        <v>3</v>
      </c>
      <c r="G1955" s="76">
        <v>23</v>
      </c>
      <c r="H1955" s="76">
        <v>4</v>
      </c>
      <c r="I1955">
        <f t="shared" si="182"/>
        <v>1.1504132231404958</v>
      </c>
      <c r="J1955">
        <f t="shared" si="182"/>
        <v>1.9917012448132786E-2</v>
      </c>
    </row>
    <row r="1956" spans="3:10" x14ac:dyDescent="0.2">
      <c r="C1956">
        <v>1949</v>
      </c>
      <c r="D1956" s="101" t="str">
        <f t="shared" si="179"/>
        <v>3-23</v>
      </c>
      <c r="E1956" s="78" t="str">
        <f t="shared" si="180"/>
        <v>3-23-5</v>
      </c>
      <c r="F1956" s="76">
        <v>3</v>
      </c>
      <c r="G1956" s="76">
        <v>23</v>
      </c>
      <c r="H1956" s="76">
        <v>5</v>
      </c>
      <c r="I1956">
        <f t="shared" si="182"/>
        <v>1.1305785123966943</v>
      </c>
      <c r="J1956">
        <f t="shared" si="182"/>
        <v>1.9917012448132786E-2</v>
      </c>
    </row>
    <row r="1957" spans="3:10" x14ac:dyDescent="0.2">
      <c r="C1957">
        <v>1950</v>
      </c>
      <c r="D1957" s="101" t="str">
        <f t="shared" si="179"/>
        <v>3-23</v>
      </c>
      <c r="E1957" s="78" t="str">
        <f t="shared" si="180"/>
        <v>3-23-6</v>
      </c>
      <c r="F1957" s="76">
        <v>3</v>
      </c>
      <c r="G1957" s="76">
        <v>23</v>
      </c>
      <c r="H1957" s="76">
        <v>6</v>
      </c>
      <c r="I1957">
        <f t="shared" si="182"/>
        <v>1.1305785123966943</v>
      </c>
      <c r="J1957">
        <f t="shared" si="182"/>
        <v>1.9917012448132786E-2</v>
      </c>
    </row>
    <row r="1958" spans="3:10" x14ac:dyDescent="0.2">
      <c r="C1958">
        <v>1951</v>
      </c>
      <c r="D1958" s="101" t="str">
        <f t="shared" si="179"/>
        <v>3-23</v>
      </c>
      <c r="E1958" s="78" t="str">
        <f t="shared" si="180"/>
        <v>3-23-7</v>
      </c>
      <c r="F1958" s="76">
        <v>3</v>
      </c>
      <c r="G1958" s="76">
        <v>23</v>
      </c>
      <c r="H1958" s="76">
        <v>7</v>
      </c>
      <c r="I1958">
        <f t="shared" si="182"/>
        <v>0.99173553719008267</v>
      </c>
      <c r="J1958">
        <f t="shared" si="182"/>
        <v>3.9834024896265571E-2</v>
      </c>
    </row>
    <row r="1959" spans="3:10" x14ac:dyDescent="0.2">
      <c r="C1959">
        <v>1952</v>
      </c>
      <c r="D1959" s="101" t="str">
        <f t="shared" si="179"/>
        <v>3-23</v>
      </c>
      <c r="E1959" s="78" t="str">
        <f t="shared" si="180"/>
        <v>3-23-8</v>
      </c>
      <c r="F1959" s="76">
        <v>3</v>
      </c>
      <c r="G1959" s="76">
        <v>23</v>
      </c>
      <c r="H1959" s="76">
        <v>8</v>
      </c>
      <c r="I1959">
        <f t="shared" si="182"/>
        <v>0.79338842975206614</v>
      </c>
      <c r="J1959">
        <f t="shared" si="182"/>
        <v>0.17925311203319505</v>
      </c>
    </row>
    <row r="1960" spans="3:10" x14ac:dyDescent="0.2">
      <c r="C1960">
        <v>1953</v>
      </c>
      <c r="D1960" s="101" t="str">
        <f t="shared" si="179"/>
        <v>3-23</v>
      </c>
      <c r="E1960" s="78" t="str">
        <f t="shared" si="180"/>
        <v>3-23-9</v>
      </c>
      <c r="F1960" s="76">
        <v>3</v>
      </c>
      <c r="G1960" s="76">
        <v>23</v>
      </c>
      <c r="H1960" s="76">
        <v>9</v>
      </c>
      <c r="I1960">
        <f t="shared" si="182"/>
        <v>0.83305785123966936</v>
      </c>
      <c r="J1960">
        <f t="shared" si="182"/>
        <v>0.69709543568464738</v>
      </c>
    </row>
    <row r="1961" spans="3:10" x14ac:dyDescent="0.2">
      <c r="C1961">
        <v>1954</v>
      </c>
      <c r="D1961" s="101" t="str">
        <f t="shared" si="179"/>
        <v>3-23</v>
      </c>
      <c r="E1961" s="78" t="str">
        <f t="shared" si="180"/>
        <v>3-23-10</v>
      </c>
      <c r="F1961" s="76">
        <v>3</v>
      </c>
      <c r="G1961" s="76">
        <v>23</v>
      </c>
      <c r="H1961" s="76">
        <v>10</v>
      </c>
      <c r="I1961">
        <f t="shared" si="182"/>
        <v>1.2099173553719007</v>
      </c>
      <c r="J1961">
        <f t="shared" si="182"/>
        <v>1.5535269709543571</v>
      </c>
    </row>
    <row r="1962" spans="3:10" x14ac:dyDescent="0.2">
      <c r="C1962">
        <v>1955</v>
      </c>
      <c r="D1962" s="101" t="str">
        <f t="shared" si="179"/>
        <v>3-23</v>
      </c>
      <c r="E1962" s="78" t="str">
        <f t="shared" si="180"/>
        <v>3-23-11</v>
      </c>
      <c r="F1962" s="76">
        <v>3</v>
      </c>
      <c r="G1962" s="76">
        <v>23</v>
      </c>
      <c r="H1962" s="76">
        <v>11</v>
      </c>
      <c r="I1962">
        <f t="shared" si="182"/>
        <v>1.2099173553719007</v>
      </c>
      <c r="J1962">
        <f t="shared" si="182"/>
        <v>1.4937759336099588</v>
      </c>
    </row>
    <row r="1963" spans="3:10" x14ac:dyDescent="0.2">
      <c r="C1963">
        <v>1956</v>
      </c>
      <c r="D1963" s="101" t="str">
        <f t="shared" si="179"/>
        <v>3-23</v>
      </c>
      <c r="E1963" s="78" t="str">
        <f t="shared" si="180"/>
        <v>3-23-12</v>
      </c>
      <c r="F1963" s="76">
        <v>3</v>
      </c>
      <c r="G1963" s="76">
        <v>23</v>
      </c>
      <c r="H1963" s="76">
        <v>12</v>
      </c>
      <c r="I1963">
        <f t="shared" si="182"/>
        <v>1.2297520661157024</v>
      </c>
      <c r="J1963">
        <f t="shared" si="182"/>
        <v>0.99585062240663913</v>
      </c>
    </row>
    <row r="1964" spans="3:10" x14ac:dyDescent="0.2">
      <c r="C1964">
        <v>1957</v>
      </c>
      <c r="D1964" s="101" t="str">
        <f t="shared" si="179"/>
        <v>3-23</v>
      </c>
      <c r="E1964" s="78" t="str">
        <f t="shared" si="180"/>
        <v>3-23-13</v>
      </c>
      <c r="F1964" s="76">
        <v>3</v>
      </c>
      <c r="G1964" s="76">
        <v>23</v>
      </c>
      <c r="H1964" s="76">
        <v>13</v>
      </c>
      <c r="I1964">
        <f t="shared" si="182"/>
        <v>0.79338842975206614</v>
      </c>
      <c r="J1964">
        <f t="shared" si="182"/>
        <v>1.3543568464730291</v>
      </c>
    </row>
    <row r="1965" spans="3:10" x14ac:dyDescent="0.2">
      <c r="C1965">
        <v>1958</v>
      </c>
      <c r="D1965" s="101" t="str">
        <f t="shared" si="179"/>
        <v>3-23</v>
      </c>
      <c r="E1965" s="78" t="str">
        <f t="shared" si="180"/>
        <v>3-23-14</v>
      </c>
      <c r="F1965" s="76">
        <v>3</v>
      </c>
      <c r="G1965" s="76">
        <v>23</v>
      </c>
      <c r="H1965" s="76">
        <v>14</v>
      </c>
      <c r="I1965">
        <f t="shared" si="182"/>
        <v>0.79338842975206614</v>
      </c>
      <c r="J1965">
        <f t="shared" si="182"/>
        <v>0.79668049792531137</v>
      </c>
    </row>
    <row r="1966" spans="3:10" x14ac:dyDescent="0.2">
      <c r="C1966">
        <v>1959</v>
      </c>
      <c r="D1966" s="101" t="str">
        <f t="shared" si="179"/>
        <v>3-23</v>
      </c>
      <c r="E1966" s="78" t="str">
        <f t="shared" si="180"/>
        <v>3-23-15</v>
      </c>
      <c r="F1966" s="76">
        <v>3</v>
      </c>
      <c r="G1966" s="76">
        <v>23</v>
      </c>
      <c r="H1966" s="76">
        <v>15</v>
      </c>
      <c r="I1966">
        <f t="shared" si="182"/>
        <v>0.79338842975206614</v>
      </c>
      <c r="J1966">
        <f t="shared" si="182"/>
        <v>1.1751037344398343</v>
      </c>
    </row>
    <row r="1967" spans="3:10" x14ac:dyDescent="0.2">
      <c r="C1967">
        <v>1960</v>
      </c>
      <c r="D1967" s="101" t="str">
        <f t="shared" si="179"/>
        <v>3-23</v>
      </c>
      <c r="E1967" s="78" t="str">
        <f t="shared" si="180"/>
        <v>3-23-16</v>
      </c>
      <c r="F1967" s="76">
        <v>3</v>
      </c>
      <c r="G1967" s="76">
        <v>23</v>
      </c>
      <c r="H1967" s="76">
        <v>16</v>
      </c>
      <c r="I1967">
        <f t="shared" si="182"/>
        <v>0.77355371900826442</v>
      </c>
      <c r="J1967">
        <f t="shared" si="182"/>
        <v>0.79668049792531137</v>
      </c>
    </row>
    <row r="1968" spans="3:10" x14ac:dyDescent="0.2">
      <c r="C1968">
        <v>1961</v>
      </c>
      <c r="D1968" s="101" t="str">
        <f t="shared" si="179"/>
        <v>3-23</v>
      </c>
      <c r="E1968" s="78" t="str">
        <f t="shared" si="180"/>
        <v>3-23-17</v>
      </c>
      <c r="F1968" s="76">
        <v>3</v>
      </c>
      <c r="G1968" s="76">
        <v>23</v>
      </c>
      <c r="H1968" s="76">
        <v>17</v>
      </c>
      <c r="I1968">
        <f t="shared" si="182"/>
        <v>0.7537190082644627</v>
      </c>
      <c r="J1968">
        <f t="shared" si="182"/>
        <v>0.8365145228215769</v>
      </c>
    </row>
    <row r="1969" spans="3:10" x14ac:dyDescent="0.2">
      <c r="C1969">
        <v>1962</v>
      </c>
      <c r="D1969" s="101" t="str">
        <f t="shared" si="179"/>
        <v>3-23</v>
      </c>
      <c r="E1969" s="78" t="str">
        <f t="shared" si="180"/>
        <v>3-23-18</v>
      </c>
      <c r="F1969" s="76">
        <v>3</v>
      </c>
      <c r="G1969" s="76">
        <v>23</v>
      </c>
      <c r="H1969" s="76">
        <v>18</v>
      </c>
      <c r="I1969">
        <f t="shared" ref="I1969:J1984" si="183">I1945</f>
        <v>0.61487603305785121</v>
      </c>
      <c r="J1969">
        <f t="shared" si="183"/>
        <v>0.79668049792531137</v>
      </c>
    </row>
    <row r="1970" spans="3:10" x14ac:dyDescent="0.2">
      <c r="C1970">
        <v>1963</v>
      </c>
      <c r="D1970" s="101" t="str">
        <f t="shared" si="179"/>
        <v>3-23</v>
      </c>
      <c r="E1970" s="78" t="str">
        <f t="shared" si="180"/>
        <v>3-23-19</v>
      </c>
      <c r="F1970" s="76">
        <v>3</v>
      </c>
      <c r="G1970" s="76">
        <v>23</v>
      </c>
      <c r="H1970" s="76">
        <v>19</v>
      </c>
      <c r="I1970">
        <f t="shared" si="183"/>
        <v>0.99173553719008267</v>
      </c>
      <c r="J1970">
        <f t="shared" si="183"/>
        <v>1.5933609958506227</v>
      </c>
    </row>
    <row r="1971" spans="3:10" x14ac:dyDescent="0.2">
      <c r="C1971">
        <v>1964</v>
      </c>
      <c r="D1971" s="101" t="str">
        <f t="shared" si="179"/>
        <v>3-23</v>
      </c>
      <c r="E1971" s="78" t="str">
        <f t="shared" si="180"/>
        <v>3-23-20</v>
      </c>
      <c r="F1971" s="76">
        <v>3</v>
      </c>
      <c r="G1971" s="76">
        <v>23</v>
      </c>
      <c r="H1971" s="76">
        <v>20</v>
      </c>
      <c r="I1971">
        <f t="shared" si="183"/>
        <v>0.99173553719008267</v>
      </c>
      <c r="J1971">
        <f t="shared" si="183"/>
        <v>2.9875518672199175</v>
      </c>
    </row>
    <row r="1972" spans="3:10" x14ac:dyDescent="0.2">
      <c r="C1972">
        <v>1965</v>
      </c>
      <c r="D1972" s="101" t="str">
        <f t="shared" si="179"/>
        <v>3-23</v>
      </c>
      <c r="E1972" s="78" t="str">
        <f t="shared" si="180"/>
        <v>3-23-21</v>
      </c>
      <c r="F1972" s="76">
        <v>3</v>
      </c>
      <c r="G1972" s="76">
        <v>23</v>
      </c>
      <c r="H1972" s="76">
        <v>21</v>
      </c>
      <c r="I1972">
        <f t="shared" si="183"/>
        <v>0.99173553719008267</v>
      </c>
      <c r="J1972">
        <f t="shared" si="183"/>
        <v>2.7087136929460582</v>
      </c>
    </row>
    <row r="1973" spans="3:10" x14ac:dyDescent="0.2">
      <c r="C1973">
        <v>1966</v>
      </c>
      <c r="D1973" s="101" t="str">
        <f t="shared" si="179"/>
        <v>3-23</v>
      </c>
      <c r="E1973" s="78" t="str">
        <f t="shared" si="180"/>
        <v>3-23-22</v>
      </c>
      <c r="F1973" s="76">
        <v>3</v>
      </c>
      <c r="G1973" s="76">
        <v>23</v>
      </c>
      <c r="H1973" s="76">
        <v>22</v>
      </c>
      <c r="I1973">
        <f t="shared" si="183"/>
        <v>1.0909090909090908</v>
      </c>
      <c r="J1973">
        <f t="shared" si="183"/>
        <v>1.9917012448132783</v>
      </c>
    </row>
    <row r="1974" spans="3:10" x14ac:dyDescent="0.2">
      <c r="C1974">
        <v>1967</v>
      </c>
      <c r="D1974" s="101" t="str">
        <f t="shared" si="179"/>
        <v>3-23</v>
      </c>
      <c r="E1974" s="78" t="str">
        <f t="shared" si="180"/>
        <v>3-23-23</v>
      </c>
      <c r="F1974" s="76">
        <v>3</v>
      </c>
      <c r="G1974" s="76">
        <v>23</v>
      </c>
      <c r="H1974" s="76">
        <v>23</v>
      </c>
      <c r="I1974">
        <f t="shared" si="183"/>
        <v>1.1305785123966943</v>
      </c>
      <c r="J1974">
        <f t="shared" si="183"/>
        <v>1.5535269709543571</v>
      </c>
    </row>
    <row r="1975" spans="3:10" x14ac:dyDescent="0.2">
      <c r="C1975">
        <v>1968</v>
      </c>
      <c r="D1975" s="101" t="str">
        <f t="shared" si="179"/>
        <v>3-23</v>
      </c>
      <c r="E1975" s="78" t="str">
        <f t="shared" si="180"/>
        <v>3-23-24</v>
      </c>
      <c r="F1975" s="76">
        <v>3</v>
      </c>
      <c r="G1975" s="76">
        <v>23</v>
      </c>
      <c r="H1975" s="76">
        <v>24</v>
      </c>
      <c r="I1975">
        <f t="shared" si="183"/>
        <v>1.1504132231404958</v>
      </c>
      <c r="J1975">
        <f t="shared" si="183"/>
        <v>1.1551867219917014</v>
      </c>
    </row>
    <row r="1976" spans="3:10" x14ac:dyDescent="0.2">
      <c r="C1976">
        <v>1969</v>
      </c>
      <c r="D1976" s="101" t="str">
        <f t="shared" si="179"/>
        <v>3-24</v>
      </c>
      <c r="E1976" s="78" t="str">
        <f t="shared" si="180"/>
        <v>3-24-1</v>
      </c>
      <c r="F1976" s="76">
        <v>3</v>
      </c>
      <c r="G1976" s="76">
        <v>24</v>
      </c>
      <c r="H1976" s="76">
        <v>1</v>
      </c>
      <c r="I1976">
        <f t="shared" si="183"/>
        <v>1.1504132231404958</v>
      </c>
      <c r="J1976">
        <f t="shared" si="183"/>
        <v>0.79668049792531137</v>
      </c>
    </row>
    <row r="1977" spans="3:10" x14ac:dyDescent="0.2">
      <c r="C1977">
        <v>1970</v>
      </c>
      <c r="D1977" s="101" t="str">
        <f t="shared" si="179"/>
        <v>3-24</v>
      </c>
      <c r="E1977" s="78" t="str">
        <f t="shared" si="180"/>
        <v>3-24-2</v>
      </c>
      <c r="F1977" s="76">
        <v>3</v>
      </c>
      <c r="G1977" s="76">
        <v>24</v>
      </c>
      <c r="H1977" s="76">
        <v>2</v>
      </c>
      <c r="I1977">
        <f t="shared" si="183"/>
        <v>1.1504132231404958</v>
      </c>
      <c r="J1977">
        <f t="shared" si="183"/>
        <v>0.39834024896265569</v>
      </c>
    </row>
    <row r="1978" spans="3:10" x14ac:dyDescent="0.2">
      <c r="C1978">
        <v>1971</v>
      </c>
      <c r="D1978" s="101" t="str">
        <f t="shared" si="179"/>
        <v>3-24</v>
      </c>
      <c r="E1978" s="78" t="str">
        <f t="shared" si="180"/>
        <v>3-24-3</v>
      </c>
      <c r="F1978" s="76">
        <v>3</v>
      </c>
      <c r="G1978" s="76">
        <v>24</v>
      </c>
      <c r="H1978" s="76">
        <v>3</v>
      </c>
      <c r="I1978">
        <f t="shared" si="183"/>
        <v>1.1504132231404958</v>
      </c>
      <c r="J1978">
        <f t="shared" si="183"/>
        <v>3.9834024896265571E-2</v>
      </c>
    </row>
    <row r="1979" spans="3:10" x14ac:dyDescent="0.2">
      <c r="C1979">
        <v>1972</v>
      </c>
      <c r="D1979" s="101" t="str">
        <f t="shared" si="179"/>
        <v>3-24</v>
      </c>
      <c r="E1979" s="78" t="str">
        <f t="shared" si="180"/>
        <v>3-24-4</v>
      </c>
      <c r="F1979" s="76">
        <v>3</v>
      </c>
      <c r="G1979" s="76">
        <v>24</v>
      </c>
      <c r="H1979" s="76">
        <v>4</v>
      </c>
      <c r="I1979">
        <f t="shared" si="183"/>
        <v>1.1504132231404958</v>
      </c>
      <c r="J1979">
        <f t="shared" si="183"/>
        <v>1.9917012448132786E-2</v>
      </c>
    </row>
    <row r="1980" spans="3:10" x14ac:dyDescent="0.2">
      <c r="C1980">
        <v>1973</v>
      </c>
      <c r="D1980" s="101" t="str">
        <f t="shared" si="179"/>
        <v>3-24</v>
      </c>
      <c r="E1980" s="78" t="str">
        <f t="shared" si="180"/>
        <v>3-24-5</v>
      </c>
      <c r="F1980" s="76">
        <v>3</v>
      </c>
      <c r="G1980" s="76">
        <v>24</v>
      </c>
      <c r="H1980" s="76">
        <v>5</v>
      </c>
      <c r="I1980">
        <f t="shared" si="183"/>
        <v>1.1305785123966943</v>
      </c>
      <c r="J1980">
        <f t="shared" si="183"/>
        <v>1.9917012448132786E-2</v>
      </c>
    </row>
    <row r="1981" spans="3:10" x14ac:dyDescent="0.2">
      <c r="C1981">
        <v>1974</v>
      </c>
      <c r="D1981" s="101" t="str">
        <f t="shared" si="179"/>
        <v>3-24</v>
      </c>
      <c r="E1981" s="78" t="str">
        <f t="shared" si="180"/>
        <v>3-24-6</v>
      </c>
      <c r="F1981" s="76">
        <v>3</v>
      </c>
      <c r="G1981" s="76">
        <v>24</v>
      </c>
      <c r="H1981" s="76">
        <v>6</v>
      </c>
      <c r="I1981">
        <f t="shared" si="183"/>
        <v>1.1305785123966943</v>
      </c>
      <c r="J1981">
        <f t="shared" si="183"/>
        <v>1.9917012448132786E-2</v>
      </c>
    </row>
    <row r="1982" spans="3:10" x14ac:dyDescent="0.2">
      <c r="C1982">
        <v>1975</v>
      </c>
      <c r="D1982" s="101" t="str">
        <f t="shared" si="179"/>
        <v>3-24</v>
      </c>
      <c r="E1982" s="78" t="str">
        <f t="shared" si="180"/>
        <v>3-24-7</v>
      </c>
      <c r="F1982" s="76">
        <v>3</v>
      </c>
      <c r="G1982" s="76">
        <v>24</v>
      </c>
      <c r="H1982" s="76">
        <v>7</v>
      </c>
      <c r="I1982">
        <f t="shared" si="183"/>
        <v>0.99173553719008267</v>
      </c>
      <c r="J1982">
        <f t="shared" si="183"/>
        <v>3.9834024896265571E-2</v>
      </c>
    </row>
    <row r="1983" spans="3:10" x14ac:dyDescent="0.2">
      <c r="C1983">
        <v>1976</v>
      </c>
      <c r="D1983" s="101" t="str">
        <f t="shared" si="179"/>
        <v>3-24</v>
      </c>
      <c r="E1983" s="78" t="str">
        <f t="shared" si="180"/>
        <v>3-24-8</v>
      </c>
      <c r="F1983" s="76">
        <v>3</v>
      </c>
      <c r="G1983" s="76">
        <v>24</v>
      </c>
      <c r="H1983" s="76">
        <v>8</v>
      </c>
      <c r="I1983">
        <f t="shared" si="183"/>
        <v>0.79338842975206614</v>
      </c>
      <c r="J1983">
        <f t="shared" si="183"/>
        <v>0.17925311203319505</v>
      </c>
    </row>
    <row r="1984" spans="3:10" x14ac:dyDescent="0.2">
      <c r="C1984">
        <v>1977</v>
      </c>
      <c r="D1984" s="101" t="str">
        <f t="shared" si="179"/>
        <v>3-24</v>
      </c>
      <c r="E1984" s="78" t="str">
        <f t="shared" si="180"/>
        <v>3-24-9</v>
      </c>
      <c r="F1984" s="76">
        <v>3</v>
      </c>
      <c r="G1984" s="76">
        <v>24</v>
      </c>
      <c r="H1984" s="76">
        <v>9</v>
      </c>
      <c r="I1984">
        <f t="shared" si="183"/>
        <v>0.83305785123966936</v>
      </c>
      <c r="J1984">
        <f t="shared" si="183"/>
        <v>0.69709543568464738</v>
      </c>
    </row>
    <row r="1985" spans="3:10" x14ac:dyDescent="0.2">
      <c r="C1985">
        <v>1978</v>
      </c>
      <c r="D1985" s="101" t="str">
        <f t="shared" si="179"/>
        <v>3-24</v>
      </c>
      <c r="E1985" s="78" t="str">
        <f t="shared" si="180"/>
        <v>3-24-10</v>
      </c>
      <c r="F1985" s="76">
        <v>3</v>
      </c>
      <c r="G1985" s="76">
        <v>24</v>
      </c>
      <c r="H1985" s="76">
        <v>10</v>
      </c>
      <c r="I1985">
        <f t="shared" ref="I1985:J2000" si="184">I1961</f>
        <v>1.2099173553719007</v>
      </c>
      <c r="J1985">
        <f t="shared" si="184"/>
        <v>1.5535269709543571</v>
      </c>
    </row>
    <row r="1986" spans="3:10" x14ac:dyDescent="0.2">
      <c r="C1986">
        <v>1979</v>
      </c>
      <c r="D1986" s="101" t="str">
        <f t="shared" si="179"/>
        <v>3-24</v>
      </c>
      <c r="E1986" s="78" t="str">
        <f t="shared" si="180"/>
        <v>3-24-11</v>
      </c>
      <c r="F1986" s="76">
        <v>3</v>
      </c>
      <c r="G1986" s="76">
        <v>24</v>
      </c>
      <c r="H1986" s="76">
        <v>11</v>
      </c>
      <c r="I1986">
        <f t="shared" si="184"/>
        <v>1.2099173553719007</v>
      </c>
      <c r="J1986">
        <f t="shared" si="184"/>
        <v>1.4937759336099588</v>
      </c>
    </row>
    <row r="1987" spans="3:10" x14ac:dyDescent="0.2">
      <c r="C1987">
        <v>1980</v>
      </c>
      <c r="D1987" s="101" t="str">
        <f t="shared" si="179"/>
        <v>3-24</v>
      </c>
      <c r="E1987" s="78" t="str">
        <f t="shared" si="180"/>
        <v>3-24-12</v>
      </c>
      <c r="F1987" s="76">
        <v>3</v>
      </c>
      <c r="G1987" s="76">
        <v>24</v>
      </c>
      <c r="H1987" s="76">
        <v>12</v>
      </c>
      <c r="I1987">
        <f t="shared" si="184"/>
        <v>1.2297520661157024</v>
      </c>
      <c r="J1987">
        <f t="shared" si="184"/>
        <v>0.99585062240663913</v>
      </c>
    </row>
    <row r="1988" spans="3:10" x14ac:dyDescent="0.2">
      <c r="C1988">
        <v>1981</v>
      </c>
      <c r="D1988" s="101" t="str">
        <f t="shared" si="179"/>
        <v>3-24</v>
      </c>
      <c r="E1988" s="78" t="str">
        <f t="shared" si="180"/>
        <v>3-24-13</v>
      </c>
      <c r="F1988" s="76">
        <v>3</v>
      </c>
      <c r="G1988" s="76">
        <v>24</v>
      </c>
      <c r="H1988" s="76">
        <v>13</v>
      </c>
      <c r="I1988">
        <f t="shared" si="184"/>
        <v>0.79338842975206614</v>
      </c>
      <c r="J1988">
        <f t="shared" si="184"/>
        <v>1.3543568464730291</v>
      </c>
    </row>
    <row r="1989" spans="3:10" x14ac:dyDescent="0.2">
      <c r="C1989">
        <v>1982</v>
      </c>
      <c r="D1989" s="101" t="str">
        <f t="shared" si="179"/>
        <v>3-24</v>
      </c>
      <c r="E1989" s="78" t="str">
        <f t="shared" si="180"/>
        <v>3-24-14</v>
      </c>
      <c r="F1989" s="76">
        <v>3</v>
      </c>
      <c r="G1989" s="76">
        <v>24</v>
      </c>
      <c r="H1989" s="76">
        <v>14</v>
      </c>
      <c r="I1989">
        <f t="shared" si="184"/>
        <v>0.79338842975206614</v>
      </c>
      <c r="J1989">
        <f t="shared" si="184"/>
        <v>0.79668049792531137</v>
      </c>
    </row>
    <row r="1990" spans="3:10" x14ac:dyDescent="0.2">
      <c r="C1990">
        <v>1983</v>
      </c>
      <c r="D1990" s="101" t="str">
        <f t="shared" si="179"/>
        <v>3-24</v>
      </c>
      <c r="E1990" s="78" t="str">
        <f t="shared" si="180"/>
        <v>3-24-15</v>
      </c>
      <c r="F1990" s="76">
        <v>3</v>
      </c>
      <c r="G1990" s="76">
        <v>24</v>
      </c>
      <c r="H1990" s="76">
        <v>15</v>
      </c>
      <c r="I1990">
        <f t="shared" si="184"/>
        <v>0.79338842975206614</v>
      </c>
      <c r="J1990">
        <f t="shared" si="184"/>
        <v>1.1751037344398343</v>
      </c>
    </row>
    <row r="1991" spans="3:10" x14ac:dyDescent="0.2">
      <c r="C1991">
        <v>1984</v>
      </c>
      <c r="D1991" s="101" t="str">
        <f t="shared" si="179"/>
        <v>3-24</v>
      </c>
      <c r="E1991" s="78" t="str">
        <f t="shared" si="180"/>
        <v>3-24-16</v>
      </c>
      <c r="F1991" s="76">
        <v>3</v>
      </c>
      <c r="G1991" s="76">
        <v>24</v>
      </c>
      <c r="H1991" s="76">
        <v>16</v>
      </c>
      <c r="I1991">
        <f t="shared" si="184"/>
        <v>0.77355371900826442</v>
      </c>
      <c r="J1991">
        <f t="shared" si="184"/>
        <v>0.79668049792531137</v>
      </c>
    </row>
    <row r="1992" spans="3:10" x14ac:dyDescent="0.2">
      <c r="C1992">
        <v>1985</v>
      </c>
      <c r="D1992" s="101" t="str">
        <f t="shared" si="179"/>
        <v>3-24</v>
      </c>
      <c r="E1992" s="78" t="str">
        <f t="shared" si="180"/>
        <v>3-24-17</v>
      </c>
      <c r="F1992" s="76">
        <v>3</v>
      </c>
      <c r="G1992" s="76">
        <v>24</v>
      </c>
      <c r="H1992" s="76">
        <v>17</v>
      </c>
      <c r="I1992">
        <f t="shared" si="184"/>
        <v>0.7537190082644627</v>
      </c>
      <c r="J1992">
        <f t="shared" si="184"/>
        <v>0.8365145228215769</v>
      </c>
    </row>
    <row r="1993" spans="3:10" x14ac:dyDescent="0.2">
      <c r="C1993">
        <v>1986</v>
      </c>
      <c r="D1993" s="101" t="str">
        <f t="shared" ref="D1993:D2056" si="185">F1993&amp;"-"&amp;G1993</f>
        <v>3-24</v>
      </c>
      <c r="E1993" s="78" t="str">
        <f t="shared" ref="E1993:E2056" si="186">F1993&amp;"-"&amp;G1993&amp;"-"&amp;H1993</f>
        <v>3-24-18</v>
      </c>
      <c r="F1993" s="76">
        <v>3</v>
      </c>
      <c r="G1993" s="76">
        <v>24</v>
      </c>
      <c r="H1993" s="76">
        <v>18</v>
      </c>
      <c r="I1993">
        <f t="shared" si="184"/>
        <v>0.61487603305785121</v>
      </c>
      <c r="J1993">
        <f t="shared" si="184"/>
        <v>0.79668049792531137</v>
      </c>
    </row>
    <row r="1994" spans="3:10" x14ac:dyDescent="0.2">
      <c r="C1994">
        <v>1987</v>
      </c>
      <c r="D1994" s="101" t="str">
        <f t="shared" si="185"/>
        <v>3-24</v>
      </c>
      <c r="E1994" s="78" t="str">
        <f t="shared" si="186"/>
        <v>3-24-19</v>
      </c>
      <c r="F1994" s="76">
        <v>3</v>
      </c>
      <c r="G1994" s="76">
        <v>24</v>
      </c>
      <c r="H1994" s="76">
        <v>19</v>
      </c>
      <c r="I1994">
        <f t="shared" si="184"/>
        <v>0.99173553719008267</v>
      </c>
      <c r="J1994">
        <f t="shared" si="184"/>
        <v>1.5933609958506227</v>
      </c>
    </row>
    <row r="1995" spans="3:10" x14ac:dyDescent="0.2">
      <c r="C1995">
        <v>1988</v>
      </c>
      <c r="D1995" s="101" t="str">
        <f t="shared" si="185"/>
        <v>3-24</v>
      </c>
      <c r="E1995" s="78" t="str">
        <f t="shared" si="186"/>
        <v>3-24-20</v>
      </c>
      <c r="F1995" s="76">
        <v>3</v>
      </c>
      <c r="G1995" s="76">
        <v>24</v>
      </c>
      <c r="H1995" s="76">
        <v>20</v>
      </c>
      <c r="I1995">
        <f t="shared" si="184"/>
        <v>0.99173553719008267</v>
      </c>
      <c r="J1995">
        <f t="shared" si="184"/>
        <v>2.9875518672199175</v>
      </c>
    </row>
    <row r="1996" spans="3:10" x14ac:dyDescent="0.2">
      <c r="C1996">
        <v>1989</v>
      </c>
      <c r="D1996" s="101" t="str">
        <f t="shared" si="185"/>
        <v>3-24</v>
      </c>
      <c r="E1996" s="78" t="str">
        <f t="shared" si="186"/>
        <v>3-24-21</v>
      </c>
      <c r="F1996" s="76">
        <v>3</v>
      </c>
      <c r="G1996" s="76">
        <v>24</v>
      </c>
      <c r="H1996" s="76">
        <v>21</v>
      </c>
      <c r="I1996">
        <f t="shared" si="184"/>
        <v>0.99173553719008267</v>
      </c>
      <c r="J1996">
        <f t="shared" si="184"/>
        <v>2.7087136929460582</v>
      </c>
    </row>
    <row r="1997" spans="3:10" x14ac:dyDescent="0.2">
      <c r="C1997">
        <v>1990</v>
      </c>
      <c r="D1997" s="101" t="str">
        <f t="shared" si="185"/>
        <v>3-24</v>
      </c>
      <c r="E1997" s="78" t="str">
        <f t="shared" si="186"/>
        <v>3-24-22</v>
      </c>
      <c r="F1997" s="76">
        <v>3</v>
      </c>
      <c r="G1997" s="76">
        <v>24</v>
      </c>
      <c r="H1997" s="76">
        <v>22</v>
      </c>
      <c r="I1997">
        <f t="shared" si="184"/>
        <v>1.0909090909090908</v>
      </c>
      <c r="J1997">
        <f t="shared" si="184"/>
        <v>1.9917012448132783</v>
      </c>
    </row>
    <row r="1998" spans="3:10" x14ac:dyDescent="0.2">
      <c r="C1998">
        <v>1991</v>
      </c>
      <c r="D1998" s="101" t="str">
        <f t="shared" si="185"/>
        <v>3-24</v>
      </c>
      <c r="E1998" s="78" t="str">
        <f t="shared" si="186"/>
        <v>3-24-23</v>
      </c>
      <c r="F1998" s="76">
        <v>3</v>
      </c>
      <c r="G1998" s="76">
        <v>24</v>
      </c>
      <c r="H1998" s="76">
        <v>23</v>
      </c>
      <c r="I1998">
        <f t="shared" si="184"/>
        <v>1.1305785123966943</v>
      </c>
      <c r="J1998">
        <f t="shared" si="184"/>
        <v>1.5535269709543571</v>
      </c>
    </row>
    <row r="1999" spans="3:10" x14ac:dyDescent="0.2">
      <c r="C1999">
        <v>1992</v>
      </c>
      <c r="D1999" s="101" t="str">
        <f t="shared" si="185"/>
        <v>3-24</v>
      </c>
      <c r="E1999" s="78" t="str">
        <f t="shared" si="186"/>
        <v>3-24-24</v>
      </c>
      <c r="F1999" s="76">
        <v>3</v>
      </c>
      <c r="G1999" s="76">
        <v>24</v>
      </c>
      <c r="H1999" s="76">
        <v>24</v>
      </c>
      <c r="I1999">
        <f t="shared" si="184"/>
        <v>1.1504132231404958</v>
      </c>
      <c r="J1999">
        <f t="shared" si="184"/>
        <v>1.1551867219917014</v>
      </c>
    </row>
    <row r="2000" spans="3:10" x14ac:dyDescent="0.2">
      <c r="C2000">
        <v>1993</v>
      </c>
      <c r="D2000" s="101" t="str">
        <f t="shared" si="185"/>
        <v>3-25</v>
      </c>
      <c r="E2000" s="78" t="str">
        <f t="shared" si="186"/>
        <v>3-25-1</v>
      </c>
      <c r="F2000" s="76">
        <v>3</v>
      </c>
      <c r="G2000" s="76">
        <v>25</v>
      </c>
      <c r="H2000" s="76">
        <v>1</v>
      </c>
      <c r="I2000">
        <f t="shared" si="184"/>
        <v>1.1504132231404958</v>
      </c>
      <c r="J2000">
        <f t="shared" si="184"/>
        <v>0.79668049792531137</v>
      </c>
    </row>
    <row r="2001" spans="3:10" x14ac:dyDescent="0.2">
      <c r="C2001">
        <v>1994</v>
      </c>
      <c r="D2001" s="101" t="str">
        <f t="shared" si="185"/>
        <v>3-25</v>
      </c>
      <c r="E2001" s="78" t="str">
        <f t="shared" si="186"/>
        <v>3-25-2</v>
      </c>
      <c r="F2001" s="76">
        <v>3</v>
      </c>
      <c r="G2001" s="76">
        <v>25</v>
      </c>
      <c r="H2001" s="76">
        <v>2</v>
      </c>
      <c r="I2001">
        <f t="shared" ref="I2001:J2016" si="187">I1977</f>
        <v>1.1504132231404958</v>
      </c>
      <c r="J2001">
        <f t="shared" si="187"/>
        <v>0.39834024896265569</v>
      </c>
    </row>
    <row r="2002" spans="3:10" x14ac:dyDescent="0.2">
      <c r="C2002">
        <v>1995</v>
      </c>
      <c r="D2002" s="101" t="str">
        <f t="shared" si="185"/>
        <v>3-25</v>
      </c>
      <c r="E2002" s="78" t="str">
        <f t="shared" si="186"/>
        <v>3-25-3</v>
      </c>
      <c r="F2002" s="76">
        <v>3</v>
      </c>
      <c r="G2002" s="76">
        <v>25</v>
      </c>
      <c r="H2002" s="76">
        <v>3</v>
      </c>
      <c r="I2002">
        <f t="shared" si="187"/>
        <v>1.1504132231404958</v>
      </c>
      <c r="J2002">
        <f t="shared" si="187"/>
        <v>3.9834024896265571E-2</v>
      </c>
    </row>
    <row r="2003" spans="3:10" x14ac:dyDescent="0.2">
      <c r="C2003">
        <v>1996</v>
      </c>
      <c r="D2003" s="101" t="str">
        <f t="shared" si="185"/>
        <v>3-25</v>
      </c>
      <c r="E2003" s="78" t="str">
        <f t="shared" si="186"/>
        <v>3-25-4</v>
      </c>
      <c r="F2003" s="76">
        <v>3</v>
      </c>
      <c r="G2003" s="76">
        <v>25</v>
      </c>
      <c r="H2003" s="76">
        <v>4</v>
      </c>
      <c r="I2003">
        <f t="shared" si="187"/>
        <v>1.1504132231404958</v>
      </c>
      <c r="J2003">
        <f t="shared" si="187"/>
        <v>1.9917012448132786E-2</v>
      </c>
    </row>
    <row r="2004" spans="3:10" x14ac:dyDescent="0.2">
      <c r="C2004">
        <v>1997</v>
      </c>
      <c r="D2004" s="101" t="str">
        <f t="shared" si="185"/>
        <v>3-25</v>
      </c>
      <c r="E2004" s="78" t="str">
        <f t="shared" si="186"/>
        <v>3-25-5</v>
      </c>
      <c r="F2004" s="76">
        <v>3</v>
      </c>
      <c r="G2004" s="76">
        <v>25</v>
      </c>
      <c r="H2004" s="76">
        <v>5</v>
      </c>
      <c r="I2004">
        <f t="shared" si="187"/>
        <v>1.1305785123966943</v>
      </c>
      <c r="J2004">
        <f t="shared" si="187"/>
        <v>1.9917012448132786E-2</v>
      </c>
    </row>
    <row r="2005" spans="3:10" x14ac:dyDescent="0.2">
      <c r="C2005">
        <v>1998</v>
      </c>
      <c r="D2005" s="101" t="str">
        <f t="shared" si="185"/>
        <v>3-25</v>
      </c>
      <c r="E2005" s="78" t="str">
        <f t="shared" si="186"/>
        <v>3-25-6</v>
      </c>
      <c r="F2005" s="76">
        <v>3</v>
      </c>
      <c r="G2005" s="76">
        <v>25</v>
      </c>
      <c r="H2005" s="76">
        <v>6</v>
      </c>
      <c r="I2005">
        <f t="shared" si="187"/>
        <v>1.1305785123966943</v>
      </c>
      <c r="J2005">
        <f t="shared" si="187"/>
        <v>1.9917012448132786E-2</v>
      </c>
    </row>
    <row r="2006" spans="3:10" x14ac:dyDescent="0.2">
      <c r="C2006">
        <v>1999</v>
      </c>
      <c r="D2006" s="101" t="str">
        <f t="shared" si="185"/>
        <v>3-25</v>
      </c>
      <c r="E2006" s="78" t="str">
        <f t="shared" si="186"/>
        <v>3-25-7</v>
      </c>
      <c r="F2006" s="76">
        <v>3</v>
      </c>
      <c r="G2006" s="76">
        <v>25</v>
      </c>
      <c r="H2006" s="76">
        <v>7</v>
      </c>
      <c r="I2006">
        <f t="shared" si="187"/>
        <v>0.99173553719008267</v>
      </c>
      <c r="J2006">
        <f t="shared" si="187"/>
        <v>3.9834024896265571E-2</v>
      </c>
    </row>
    <row r="2007" spans="3:10" x14ac:dyDescent="0.2">
      <c r="C2007">
        <v>2000</v>
      </c>
      <c r="D2007" s="101" t="str">
        <f t="shared" si="185"/>
        <v>3-25</v>
      </c>
      <c r="E2007" s="78" t="str">
        <f t="shared" si="186"/>
        <v>3-25-8</v>
      </c>
      <c r="F2007" s="76">
        <v>3</v>
      </c>
      <c r="G2007" s="76">
        <v>25</v>
      </c>
      <c r="H2007" s="76">
        <v>8</v>
      </c>
      <c r="I2007">
        <f t="shared" si="187"/>
        <v>0.79338842975206614</v>
      </c>
      <c r="J2007">
        <f t="shared" si="187"/>
        <v>0.17925311203319505</v>
      </c>
    </row>
    <row r="2008" spans="3:10" x14ac:dyDescent="0.2">
      <c r="C2008">
        <v>2001</v>
      </c>
      <c r="D2008" s="101" t="str">
        <f t="shared" si="185"/>
        <v>3-25</v>
      </c>
      <c r="E2008" s="78" t="str">
        <f t="shared" si="186"/>
        <v>3-25-9</v>
      </c>
      <c r="F2008" s="76">
        <v>3</v>
      </c>
      <c r="G2008" s="76">
        <v>25</v>
      </c>
      <c r="H2008" s="76">
        <v>9</v>
      </c>
      <c r="I2008">
        <f t="shared" si="187"/>
        <v>0.83305785123966936</v>
      </c>
      <c r="J2008">
        <f t="shared" si="187"/>
        <v>0.69709543568464738</v>
      </c>
    </row>
    <row r="2009" spans="3:10" x14ac:dyDescent="0.2">
      <c r="C2009">
        <v>2002</v>
      </c>
      <c r="D2009" s="101" t="str">
        <f t="shared" si="185"/>
        <v>3-25</v>
      </c>
      <c r="E2009" s="78" t="str">
        <f t="shared" si="186"/>
        <v>3-25-10</v>
      </c>
      <c r="F2009" s="76">
        <v>3</v>
      </c>
      <c r="G2009" s="76">
        <v>25</v>
      </c>
      <c r="H2009" s="76">
        <v>10</v>
      </c>
      <c r="I2009">
        <f t="shared" si="187"/>
        <v>1.2099173553719007</v>
      </c>
      <c r="J2009">
        <f t="shared" si="187"/>
        <v>1.5535269709543571</v>
      </c>
    </row>
    <row r="2010" spans="3:10" x14ac:dyDescent="0.2">
      <c r="C2010">
        <v>2003</v>
      </c>
      <c r="D2010" s="101" t="str">
        <f t="shared" si="185"/>
        <v>3-25</v>
      </c>
      <c r="E2010" s="78" t="str">
        <f t="shared" si="186"/>
        <v>3-25-11</v>
      </c>
      <c r="F2010" s="76">
        <v>3</v>
      </c>
      <c r="G2010" s="76">
        <v>25</v>
      </c>
      <c r="H2010" s="76">
        <v>11</v>
      </c>
      <c r="I2010">
        <f t="shared" si="187"/>
        <v>1.2099173553719007</v>
      </c>
      <c r="J2010">
        <f t="shared" si="187"/>
        <v>1.4937759336099588</v>
      </c>
    </row>
    <row r="2011" spans="3:10" x14ac:dyDescent="0.2">
      <c r="C2011">
        <v>2004</v>
      </c>
      <c r="D2011" s="101" t="str">
        <f t="shared" si="185"/>
        <v>3-25</v>
      </c>
      <c r="E2011" s="78" t="str">
        <f t="shared" si="186"/>
        <v>3-25-12</v>
      </c>
      <c r="F2011" s="76">
        <v>3</v>
      </c>
      <c r="G2011" s="76">
        <v>25</v>
      </c>
      <c r="H2011" s="76">
        <v>12</v>
      </c>
      <c r="I2011">
        <f t="shared" si="187"/>
        <v>1.2297520661157024</v>
      </c>
      <c r="J2011">
        <f t="shared" si="187"/>
        <v>0.99585062240663913</v>
      </c>
    </row>
    <row r="2012" spans="3:10" x14ac:dyDescent="0.2">
      <c r="C2012">
        <v>2005</v>
      </c>
      <c r="D2012" s="101" t="str">
        <f t="shared" si="185"/>
        <v>3-25</v>
      </c>
      <c r="E2012" s="78" t="str">
        <f t="shared" si="186"/>
        <v>3-25-13</v>
      </c>
      <c r="F2012" s="76">
        <v>3</v>
      </c>
      <c r="G2012" s="76">
        <v>25</v>
      </c>
      <c r="H2012" s="76">
        <v>13</v>
      </c>
      <c r="I2012">
        <f t="shared" si="187"/>
        <v>0.79338842975206614</v>
      </c>
      <c r="J2012">
        <f t="shared" si="187"/>
        <v>1.3543568464730291</v>
      </c>
    </row>
    <row r="2013" spans="3:10" x14ac:dyDescent="0.2">
      <c r="C2013">
        <v>2006</v>
      </c>
      <c r="D2013" s="101" t="str">
        <f t="shared" si="185"/>
        <v>3-25</v>
      </c>
      <c r="E2013" s="78" t="str">
        <f t="shared" si="186"/>
        <v>3-25-14</v>
      </c>
      <c r="F2013" s="76">
        <v>3</v>
      </c>
      <c r="G2013" s="76">
        <v>25</v>
      </c>
      <c r="H2013" s="76">
        <v>14</v>
      </c>
      <c r="I2013">
        <f t="shared" si="187"/>
        <v>0.79338842975206614</v>
      </c>
      <c r="J2013">
        <f t="shared" si="187"/>
        <v>0.79668049792531137</v>
      </c>
    </row>
    <row r="2014" spans="3:10" x14ac:dyDescent="0.2">
      <c r="C2014">
        <v>2007</v>
      </c>
      <c r="D2014" s="101" t="str">
        <f t="shared" si="185"/>
        <v>3-25</v>
      </c>
      <c r="E2014" s="78" t="str">
        <f t="shared" si="186"/>
        <v>3-25-15</v>
      </c>
      <c r="F2014" s="76">
        <v>3</v>
      </c>
      <c r="G2014" s="76">
        <v>25</v>
      </c>
      <c r="H2014" s="76">
        <v>15</v>
      </c>
      <c r="I2014">
        <f t="shared" si="187"/>
        <v>0.79338842975206614</v>
      </c>
      <c r="J2014">
        <f t="shared" si="187"/>
        <v>1.1751037344398343</v>
      </c>
    </row>
    <row r="2015" spans="3:10" x14ac:dyDescent="0.2">
      <c r="C2015">
        <v>2008</v>
      </c>
      <c r="D2015" s="101" t="str">
        <f t="shared" si="185"/>
        <v>3-25</v>
      </c>
      <c r="E2015" s="78" t="str">
        <f t="shared" si="186"/>
        <v>3-25-16</v>
      </c>
      <c r="F2015" s="76">
        <v>3</v>
      </c>
      <c r="G2015" s="76">
        <v>25</v>
      </c>
      <c r="H2015" s="76">
        <v>16</v>
      </c>
      <c r="I2015">
        <f t="shared" si="187"/>
        <v>0.77355371900826442</v>
      </c>
      <c r="J2015">
        <f t="shared" si="187"/>
        <v>0.79668049792531137</v>
      </c>
    </row>
    <row r="2016" spans="3:10" x14ac:dyDescent="0.2">
      <c r="C2016">
        <v>2009</v>
      </c>
      <c r="D2016" s="101" t="str">
        <f t="shared" si="185"/>
        <v>3-25</v>
      </c>
      <c r="E2016" s="78" t="str">
        <f t="shared" si="186"/>
        <v>3-25-17</v>
      </c>
      <c r="F2016" s="76">
        <v>3</v>
      </c>
      <c r="G2016" s="76">
        <v>25</v>
      </c>
      <c r="H2016" s="76">
        <v>17</v>
      </c>
      <c r="I2016">
        <f t="shared" si="187"/>
        <v>0.7537190082644627</v>
      </c>
      <c r="J2016">
        <f t="shared" si="187"/>
        <v>0.8365145228215769</v>
      </c>
    </row>
    <row r="2017" spans="3:10" x14ac:dyDescent="0.2">
      <c r="C2017">
        <v>2010</v>
      </c>
      <c r="D2017" s="101" t="str">
        <f t="shared" si="185"/>
        <v>3-25</v>
      </c>
      <c r="E2017" s="78" t="str">
        <f t="shared" si="186"/>
        <v>3-25-18</v>
      </c>
      <c r="F2017" s="76">
        <v>3</v>
      </c>
      <c r="G2017" s="76">
        <v>25</v>
      </c>
      <c r="H2017" s="76">
        <v>18</v>
      </c>
      <c r="I2017">
        <f t="shared" ref="I2017:J2032" si="188">I1993</f>
        <v>0.61487603305785121</v>
      </c>
      <c r="J2017">
        <f t="shared" si="188"/>
        <v>0.79668049792531137</v>
      </c>
    </row>
    <row r="2018" spans="3:10" x14ac:dyDescent="0.2">
      <c r="C2018">
        <v>2011</v>
      </c>
      <c r="D2018" s="101" t="str">
        <f t="shared" si="185"/>
        <v>3-25</v>
      </c>
      <c r="E2018" s="78" t="str">
        <f t="shared" si="186"/>
        <v>3-25-19</v>
      </c>
      <c r="F2018" s="76">
        <v>3</v>
      </c>
      <c r="G2018" s="76">
        <v>25</v>
      </c>
      <c r="H2018" s="76">
        <v>19</v>
      </c>
      <c r="I2018">
        <f t="shared" si="188"/>
        <v>0.99173553719008267</v>
      </c>
      <c r="J2018">
        <f t="shared" si="188"/>
        <v>1.5933609958506227</v>
      </c>
    </row>
    <row r="2019" spans="3:10" x14ac:dyDescent="0.2">
      <c r="C2019">
        <v>2012</v>
      </c>
      <c r="D2019" s="101" t="str">
        <f t="shared" si="185"/>
        <v>3-25</v>
      </c>
      <c r="E2019" s="78" t="str">
        <f t="shared" si="186"/>
        <v>3-25-20</v>
      </c>
      <c r="F2019" s="76">
        <v>3</v>
      </c>
      <c r="G2019" s="76">
        <v>25</v>
      </c>
      <c r="H2019" s="76">
        <v>20</v>
      </c>
      <c r="I2019">
        <f t="shared" si="188"/>
        <v>0.99173553719008267</v>
      </c>
      <c r="J2019">
        <f t="shared" si="188"/>
        <v>2.9875518672199175</v>
      </c>
    </row>
    <row r="2020" spans="3:10" x14ac:dyDescent="0.2">
      <c r="C2020">
        <v>2013</v>
      </c>
      <c r="D2020" s="101" t="str">
        <f t="shared" si="185"/>
        <v>3-25</v>
      </c>
      <c r="E2020" s="78" t="str">
        <f t="shared" si="186"/>
        <v>3-25-21</v>
      </c>
      <c r="F2020" s="76">
        <v>3</v>
      </c>
      <c r="G2020" s="76">
        <v>25</v>
      </c>
      <c r="H2020" s="76">
        <v>21</v>
      </c>
      <c r="I2020">
        <f t="shared" si="188"/>
        <v>0.99173553719008267</v>
      </c>
      <c r="J2020">
        <f t="shared" si="188"/>
        <v>2.7087136929460582</v>
      </c>
    </row>
    <row r="2021" spans="3:10" x14ac:dyDescent="0.2">
      <c r="C2021">
        <v>2014</v>
      </c>
      <c r="D2021" s="101" t="str">
        <f t="shared" si="185"/>
        <v>3-25</v>
      </c>
      <c r="E2021" s="78" t="str">
        <f t="shared" si="186"/>
        <v>3-25-22</v>
      </c>
      <c r="F2021" s="76">
        <v>3</v>
      </c>
      <c r="G2021" s="76">
        <v>25</v>
      </c>
      <c r="H2021" s="76">
        <v>22</v>
      </c>
      <c r="I2021">
        <f t="shared" si="188"/>
        <v>1.0909090909090908</v>
      </c>
      <c r="J2021">
        <f t="shared" si="188"/>
        <v>1.9917012448132783</v>
      </c>
    </row>
    <row r="2022" spans="3:10" x14ac:dyDescent="0.2">
      <c r="C2022">
        <v>2015</v>
      </c>
      <c r="D2022" s="101" t="str">
        <f t="shared" si="185"/>
        <v>3-25</v>
      </c>
      <c r="E2022" s="78" t="str">
        <f t="shared" si="186"/>
        <v>3-25-23</v>
      </c>
      <c r="F2022" s="76">
        <v>3</v>
      </c>
      <c r="G2022" s="76">
        <v>25</v>
      </c>
      <c r="H2022" s="76">
        <v>23</v>
      </c>
      <c r="I2022">
        <f t="shared" si="188"/>
        <v>1.1305785123966943</v>
      </c>
      <c r="J2022">
        <f t="shared" si="188"/>
        <v>1.5535269709543571</v>
      </c>
    </row>
    <row r="2023" spans="3:10" x14ac:dyDescent="0.2">
      <c r="C2023">
        <v>2016</v>
      </c>
      <c r="D2023" s="101" t="str">
        <f t="shared" si="185"/>
        <v>3-25</v>
      </c>
      <c r="E2023" s="78" t="str">
        <f t="shared" si="186"/>
        <v>3-25-24</v>
      </c>
      <c r="F2023" s="76">
        <v>3</v>
      </c>
      <c r="G2023" s="76">
        <v>25</v>
      </c>
      <c r="H2023" s="76">
        <v>24</v>
      </c>
      <c r="I2023">
        <f t="shared" si="188"/>
        <v>1.1504132231404958</v>
      </c>
      <c r="J2023">
        <f t="shared" si="188"/>
        <v>1.1551867219917014</v>
      </c>
    </row>
    <row r="2024" spans="3:10" x14ac:dyDescent="0.2">
      <c r="C2024">
        <v>2017</v>
      </c>
      <c r="D2024" s="101" t="str">
        <f t="shared" si="185"/>
        <v>3-26</v>
      </c>
      <c r="E2024" s="78" t="str">
        <f t="shared" si="186"/>
        <v>3-26-1</v>
      </c>
      <c r="F2024" s="76">
        <v>3</v>
      </c>
      <c r="G2024" s="76">
        <v>26</v>
      </c>
      <c r="H2024" s="76">
        <v>1</v>
      </c>
      <c r="I2024">
        <f t="shared" si="188"/>
        <v>1.1504132231404958</v>
      </c>
      <c r="J2024">
        <f t="shared" si="188"/>
        <v>0.79668049792531137</v>
      </c>
    </row>
    <row r="2025" spans="3:10" x14ac:dyDescent="0.2">
      <c r="C2025">
        <v>2018</v>
      </c>
      <c r="D2025" s="101" t="str">
        <f t="shared" si="185"/>
        <v>3-26</v>
      </c>
      <c r="E2025" s="78" t="str">
        <f t="shared" si="186"/>
        <v>3-26-2</v>
      </c>
      <c r="F2025" s="76">
        <v>3</v>
      </c>
      <c r="G2025" s="76">
        <v>26</v>
      </c>
      <c r="H2025" s="76">
        <v>2</v>
      </c>
      <c r="I2025">
        <f t="shared" si="188"/>
        <v>1.1504132231404958</v>
      </c>
      <c r="J2025">
        <f t="shared" si="188"/>
        <v>0.39834024896265569</v>
      </c>
    </row>
    <row r="2026" spans="3:10" x14ac:dyDescent="0.2">
      <c r="C2026">
        <v>2019</v>
      </c>
      <c r="D2026" s="101" t="str">
        <f t="shared" si="185"/>
        <v>3-26</v>
      </c>
      <c r="E2026" s="78" t="str">
        <f t="shared" si="186"/>
        <v>3-26-3</v>
      </c>
      <c r="F2026" s="76">
        <v>3</v>
      </c>
      <c r="G2026" s="76">
        <v>26</v>
      </c>
      <c r="H2026" s="76">
        <v>3</v>
      </c>
      <c r="I2026">
        <f t="shared" si="188"/>
        <v>1.1504132231404958</v>
      </c>
      <c r="J2026">
        <f t="shared" si="188"/>
        <v>3.9834024896265571E-2</v>
      </c>
    </row>
    <row r="2027" spans="3:10" x14ac:dyDescent="0.2">
      <c r="C2027">
        <v>2020</v>
      </c>
      <c r="D2027" s="101" t="str">
        <f t="shared" si="185"/>
        <v>3-26</v>
      </c>
      <c r="E2027" s="78" t="str">
        <f t="shared" si="186"/>
        <v>3-26-4</v>
      </c>
      <c r="F2027" s="76">
        <v>3</v>
      </c>
      <c r="G2027" s="76">
        <v>26</v>
      </c>
      <c r="H2027" s="76">
        <v>4</v>
      </c>
      <c r="I2027">
        <f t="shared" si="188"/>
        <v>1.1504132231404958</v>
      </c>
      <c r="J2027">
        <f t="shared" si="188"/>
        <v>1.9917012448132786E-2</v>
      </c>
    </row>
    <row r="2028" spans="3:10" x14ac:dyDescent="0.2">
      <c r="C2028">
        <v>2021</v>
      </c>
      <c r="D2028" s="101" t="str">
        <f t="shared" si="185"/>
        <v>3-26</v>
      </c>
      <c r="E2028" s="78" t="str">
        <f t="shared" si="186"/>
        <v>3-26-5</v>
      </c>
      <c r="F2028" s="76">
        <v>3</v>
      </c>
      <c r="G2028" s="76">
        <v>26</v>
      </c>
      <c r="H2028" s="76">
        <v>5</v>
      </c>
      <c r="I2028">
        <f t="shared" si="188"/>
        <v>1.1305785123966943</v>
      </c>
      <c r="J2028">
        <f t="shared" si="188"/>
        <v>1.9917012448132786E-2</v>
      </c>
    </row>
    <row r="2029" spans="3:10" x14ac:dyDescent="0.2">
      <c r="C2029">
        <v>2022</v>
      </c>
      <c r="D2029" s="101" t="str">
        <f t="shared" si="185"/>
        <v>3-26</v>
      </c>
      <c r="E2029" s="78" t="str">
        <f t="shared" si="186"/>
        <v>3-26-6</v>
      </c>
      <c r="F2029" s="76">
        <v>3</v>
      </c>
      <c r="G2029" s="76">
        <v>26</v>
      </c>
      <c r="H2029" s="76">
        <v>6</v>
      </c>
      <c r="I2029">
        <f t="shared" si="188"/>
        <v>1.1305785123966943</v>
      </c>
      <c r="J2029">
        <f t="shared" si="188"/>
        <v>1.9917012448132786E-2</v>
      </c>
    </row>
    <row r="2030" spans="3:10" x14ac:dyDescent="0.2">
      <c r="C2030">
        <v>2023</v>
      </c>
      <c r="D2030" s="101" t="str">
        <f t="shared" si="185"/>
        <v>3-26</v>
      </c>
      <c r="E2030" s="78" t="str">
        <f t="shared" si="186"/>
        <v>3-26-7</v>
      </c>
      <c r="F2030" s="76">
        <v>3</v>
      </c>
      <c r="G2030" s="76">
        <v>26</v>
      </c>
      <c r="H2030" s="76">
        <v>7</v>
      </c>
      <c r="I2030">
        <f t="shared" si="188"/>
        <v>0.99173553719008267</v>
      </c>
      <c r="J2030">
        <f t="shared" si="188"/>
        <v>3.9834024896265571E-2</v>
      </c>
    </row>
    <row r="2031" spans="3:10" x14ac:dyDescent="0.2">
      <c r="C2031">
        <v>2024</v>
      </c>
      <c r="D2031" s="101" t="str">
        <f t="shared" si="185"/>
        <v>3-26</v>
      </c>
      <c r="E2031" s="78" t="str">
        <f t="shared" si="186"/>
        <v>3-26-8</v>
      </c>
      <c r="F2031" s="76">
        <v>3</v>
      </c>
      <c r="G2031" s="76">
        <v>26</v>
      </c>
      <c r="H2031" s="76">
        <v>8</v>
      </c>
      <c r="I2031">
        <f t="shared" si="188"/>
        <v>0.79338842975206614</v>
      </c>
      <c r="J2031">
        <f t="shared" si="188"/>
        <v>0.17925311203319505</v>
      </c>
    </row>
    <row r="2032" spans="3:10" x14ac:dyDescent="0.2">
      <c r="C2032">
        <v>2025</v>
      </c>
      <c r="D2032" s="101" t="str">
        <f t="shared" si="185"/>
        <v>3-26</v>
      </c>
      <c r="E2032" s="78" t="str">
        <f t="shared" si="186"/>
        <v>3-26-9</v>
      </c>
      <c r="F2032" s="76">
        <v>3</v>
      </c>
      <c r="G2032" s="76">
        <v>26</v>
      </c>
      <c r="H2032" s="76">
        <v>9</v>
      </c>
      <c r="I2032">
        <f t="shared" si="188"/>
        <v>0.83305785123966936</v>
      </c>
      <c r="J2032">
        <f t="shared" si="188"/>
        <v>0.69709543568464738</v>
      </c>
    </row>
    <row r="2033" spans="3:10" x14ac:dyDescent="0.2">
      <c r="C2033">
        <v>2026</v>
      </c>
      <c r="D2033" s="101" t="str">
        <f t="shared" si="185"/>
        <v>3-26</v>
      </c>
      <c r="E2033" s="78" t="str">
        <f t="shared" si="186"/>
        <v>3-26-10</v>
      </c>
      <c r="F2033" s="76">
        <v>3</v>
      </c>
      <c r="G2033" s="76">
        <v>26</v>
      </c>
      <c r="H2033" s="76">
        <v>10</v>
      </c>
      <c r="I2033">
        <f t="shared" ref="I2033:J2048" si="189">I2009</f>
        <v>1.2099173553719007</v>
      </c>
      <c r="J2033">
        <f t="shared" si="189"/>
        <v>1.5535269709543571</v>
      </c>
    </row>
    <row r="2034" spans="3:10" x14ac:dyDescent="0.2">
      <c r="C2034">
        <v>2027</v>
      </c>
      <c r="D2034" s="101" t="str">
        <f t="shared" si="185"/>
        <v>3-26</v>
      </c>
      <c r="E2034" s="78" t="str">
        <f t="shared" si="186"/>
        <v>3-26-11</v>
      </c>
      <c r="F2034" s="76">
        <v>3</v>
      </c>
      <c r="G2034" s="76">
        <v>26</v>
      </c>
      <c r="H2034" s="76">
        <v>11</v>
      </c>
      <c r="I2034">
        <f t="shared" si="189"/>
        <v>1.2099173553719007</v>
      </c>
      <c r="J2034">
        <f t="shared" si="189"/>
        <v>1.4937759336099588</v>
      </c>
    </row>
    <row r="2035" spans="3:10" x14ac:dyDescent="0.2">
      <c r="C2035">
        <v>2028</v>
      </c>
      <c r="D2035" s="101" t="str">
        <f t="shared" si="185"/>
        <v>3-26</v>
      </c>
      <c r="E2035" s="78" t="str">
        <f t="shared" si="186"/>
        <v>3-26-12</v>
      </c>
      <c r="F2035" s="76">
        <v>3</v>
      </c>
      <c r="G2035" s="76">
        <v>26</v>
      </c>
      <c r="H2035" s="76">
        <v>12</v>
      </c>
      <c r="I2035">
        <f t="shared" si="189"/>
        <v>1.2297520661157024</v>
      </c>
      <c r="J2035">
        <f t="shared" si="189"/>
        <v>0.99585062240663913</v>
      </c>
    </row>
    <row r="2036" spans="3:10" x14ac:dyDescent="0.2">
      <c r="C2036">
        <v>2029</v>
      </c>
      <c r="D2036" s="101" t="str">
        <f t="shared" si="185"/>
        <v>3-26</v>
      </c>
      <c r="E2036" s="78" t="str">
        <f t="shared" si="186"/>
        <v>3-26-13</v>
      </c>
      <c r="F2036" s="76">
        <v>3</v>
      </c>
      <c r="G2036" s="76">
        <v>26</v>
      </c>
      <c r="H2036" s="76">
        <v>13</v>
      </c>
      <c r="I2036">
        <f t="shared" si="189"/>
        <v>0.79338842975206614</v>
      </c>
      <c r="J2036">
        <f t="shared" si="189"/>
        <v>1.3543568464730291</v>
      </c>
    </row>
    <row r="2037" spans="3:10" x14ac:dyDescent="0.2">
      <c r="C2037">
        <v>2030</v>
      </c>
      <c r="D2037" s="101" t="str">
        <f t="shared" si="185"/>
        <v>3-26</v>
      </c>
      <c r="E2037" s="78" t="str">
        <f t="shared" si="186"/>
        <v>3-26-14</v>
      </c>
      <c r="F2037" s="76">
        <v>3</v>
      </c>
      <c r="G2037" s="76">
        <v>26</v>
      </c>
      <c r="H2037" s="76">
        <v>14</v>
      </c>
      <c r="I2037">
        <f t="shared" si="189"/>
        <v>0.79338842975206614</v>
      </c>
      <c r="J2037">
        <f t="shared" si="189"/>
        <v>0.79668049792531137</v>
      </c>
    </row>
    <row r="2038" spans="3:10" x14ac:dyDescent="0.2">
      <c r="C2038">
        <v>2031</v>
      </c>
      <c r="D2038" s="101" t="str">
        <f t="shared" si="185"/>
        <v>3-26</v>
      </c>
      <c r="E2038" s="78" t="str">
        <f t="shared" si="186"/>
        <v>3-26-15</v>
      </c>
      <c r="F2038" s="76">
        <v>3</v>
      </c>
      <c r="G2038" s="76">
        <v>26</v>
      </c>
      <c r="H2038" s="76">
        <v>15</v>
      </c>
      <c r="I2038">
        <f t="shared" si="189"/>
        <v>0.79338842975206614</v>
      </c>
      <c r="J2038">
        <f t="shared" si="189"/>
        <v>1.1751037344398343</v>
      </c>
    </row>
    <row r="2039" spans="3:10" x14ac:dyDescent="0.2">
      <c r="C2039">
        <v>2032</v>
      </c>
      <c r="D2039" s="101" t="str">
        <f t="shared" si="185"/>
        <v>3-26</v>
      </c>
      <c r="E2039" s="78" t="str">
        <f t="shared" si="186"/>
        <v>3-26-16</v>
      </c>
      <c r="F2039" s="76">
        <v>3</v>
      </c>
      <c r="G2039" s="76">
        <v>26</v>
      </c>
      <c r="H2039" s="76">
        <v>16</v>
      </c>
      <c r="I2039">
        <f t="shared" si="189"/>
        <v>0.77355371900826442</v>
      </c>
      <c r="J2039">
        <f t="shared" si="189"/>
        <v>0.79668049792531137</v>
      </c>
    </row>
    <row r="2040" spans="3:10" x14ac:dyDescent="0.2">
      <c r="C2040">
        <v>2033</v>
      </c>
      <c r="D2040" s="101" t="str">
        <f t="shared" si="185"/>
        <v>3-26</v>
      </c>
      <c r="E2040" s="78" t="str">
        <f t="shared" si="186"/>
        <v>3-26-17</v>
      </c>
      <c r="F2040" s="76">
        <v>3</v>
      </c>
      <c r="G2040" s="76">
        <v>26</v>
      </c>
      <c r="H2040" s="76">
        <v>17</v>
      </c>
      <c r="I2040">
        <f t="shared" si="189"/>
        <v>0.7537190082644627</v>
      </c>
      <c r="J2040">
        <f t="shared" si="189"/>
        <v>0.8365145228215769</v>
      </c>
    </row>
    <row r="2041" spans="3:10" x14ac:dyDescent="0.2">
      <c r="C2041">
        <v>2034</v>
      </c>
      <c r="D2041" s="101" t="str">
        <f t="shared" si="185"/>
        <v>3-26</v>
      </c>
      <c r="E2041" s="78" t="str">
        <f t="shared" si="186"/>
        <v>3-26-18</v>
      </c>
      <c r="F2041" s="76">
        <v>3</v>
      </c>
      <c r="G2041" s="76">
        <v>26</v>
      </c>
      <c r="H2041" s="76">
        <v>18</v>
      </c>
      <c r="I2041">
        <f t="shared" si="189"/>
        <v>0.61487603305785121</v>
      </c>
      <c r="J2041">
        <f t="shared" si="189"/>
        <v>0.79668049792531137</v>
      </c>
    </row>
    <row r="2042" spans="3:10" x14ac:dyDescent="0.2">
      <c r="C2042">
        <v>2035</v>
      </c>
      <c r="D2042" s="101" t="str">
        <f t="shared" si="185"/>
        <v>3-26</v>
      </c>
      <c r="E2042" s="78" t="str">
        <f t="shared" si="186"/>
        <v>3-26-19</v>
      </c>
      <c r="F2042" s="76">
        <v>3</v>
      </c>
      <c r="G2042" s="76">
        <v>26</v>
      </c>
      <c r="H2042" s="76">
        <v>19</v>
      </c>
      <c r="I2042">
        <f t="shared" si="189"/>
        <v>0.99173553719008267</v>
      </c>
      <c r="J2042">
        <f t="shared" si="189"/>
        <v>1.5933609958506227</v>
      </c>
    </row>
    <row r="2043" spans="3:10" x14ac:dyDescent="0.2">
      <c r="C2043">
        <v>2036</v>
      </c>
      <c r="D2043" s="101" t="str">
        <f t="shared" si="185"/>
        <v>3-26</v>
      </c>
      <c r="E2043" s="78" t="str">
        <f t="shared" si="186"/>
        <v>3-26-20</v>
      </c>
      <c r="F2043" s="76">
        <v>3</v>
      </c>
      <c r="G2043" s="76">
        <v>26</v>
      </c>
      <c r="H2043" s="76">
        <v>20</v>
      </c>
      <c r="I2043">
        <f t="shared" si="189"/>
        <v>0.99173553719008267</v>
      </c>
      <c r="J2043">
        <f t="shared" si="189"/>
        <v>2.9875518672199175</v>
      </c>
    </row>
    <row r="2044" spans="3:10" x14ac:dyDescent="0.2">
      <c r="C2044">
        <v>2037</v>
      </c>
      <c r="D2044" s="101" t="str">
        <f t="shared" si="185"/>
        <v>3-26</v>
      </c>
      <c r="E2044" s="78" t="str">
        <f t="shared" si="186"/>
        <v>3-26-21</v>
      </c>
      <c r="F2044" s="76">
        <v>3</v>
      </c>
      <c r="G2044" s="76">
        <v>26</v>
      </c>
      <c r="H2044" s="76">
        <v>21</v>
      </c>
      <c r="I2044">
        <f t="shared" si="189"/>
        <v>0.99173553719008267</v>
      </c>
      <c r="J2044">
        <f t="shared" si="189"/>
        <v>2.7087136929460582</v>
      </c>
    </row>
    <row r="2045" spans="3:10" x14ac:dyDescent="0.2">
      <c r="C2045">
        <v>2038</v>
      </c>
      <c r="D2045" s="101" t="str">
        <f t="shared" si="185"/>
        <v>3-26</v>
      </c>
      <c r="E2045" s="78" t="str">
        <f t="shared" si="186"/>
        <v>3-26-22</v>
      </c>
      <c r="F2045" s="76">
        <v>3</v>
      </c>
      <c r="G2045" s="76">
        <v>26</v>
      </c>
      <c r="H2045" s="76">
        <v>22</v>
      </c>
      <c r="I2045">
        <f t="shared" si="189"/>
        <v>1.0909090909090908</v>
      </c>
      <c r="J2045">
        <f t="shared" si="189"/>
        <v>1.9917012448132783</v>
      </c>
    </row>
    <row r="2046" spans="3:10" x14ac:dyDescent="0.2">
      <c r="C2046">
        <v>2039</v>
      </c>
      <c r="D2046" s="101" t="str">
        <f t="shared" si="185"/>
        <v>3-26</v>
      </c>
      <c r="E2046" s="78" t="str">
        <f t="shared" si="186"/>
        <v>3-26-23</v>
      </c>
      <c r="F2046" s="76">
        <v>3</v>
      </c>
      <c r="G2046" s="76">
        <v>26</v>
      </c>
      <c r="H2046" s="76">
        <v>23</v>
      </c>
      <c r="I2046">
        <f t="shared" si="189"/>
        <v>1.1305785123966943</v>
      </c>
      <c r="J2046">
        <f t="shared" si="189"/>
        <v>1.5535269709543571</v>
      </c>
    </row>
    <row r="2047" spans="3:10" x14ac:dyDescent="0.2">
      <c r="C2047">
        <v>2040</v>
      </c>
      <c r="D2047" s="101" t="str">
        <f t="shared" si="185"/>
        <v>3-26</v>
      </c>
      <c r="E2047" s="78" t="str">
        <f t="shared" si="186"/>
        <v>3-26-24</v>
      </c>
      <c r="F2047" s="76">
        <v>3</v>
      </c>
      <c r="G2047" s="76">
        <v>26</v>
      </c>
      <c r="H2047" s="76">
        <v>24</v>
      </c>
      <c r="I2047">
        <f t="shared" si="189"/>
        <v>1.1504132231404958</v>
      </c>
      <c r="J2047">
        <f t="shared" si="189"/>
        <v>1.1551867219917014</v>
      </c>
    </row>
    <row r="2048" spans="3:10" x14ac:dyDescent="0.2">
      <c r="C2048">
        <v>2041</v>
      </c>
      <c r="D2048" s="101" t="str">
        <f t="shared" si="185"/>
        <v>3-27</v>
      </c>
      <c r="E2048" s="78" t="str">
        <f t="shared" si="186"/>
        <v>3-27-1</v>
      </c>
      <c r="F2048" s="76">
        <v>3</v>
      </c>
      <c r="G2048" s="76">
        <v>27</v>
      </c>
      <c r="H2048" s="76">
        <v>1</v>
      </c>
      <c r="I2048">
        <f t="shared" si="189"/>
        <v>1.1504132231404958</v>
      </c>
      <c r="J2048">
        <f t="shared" si="189"/>
        <v>0.79668049792531137</v>
      </c>
    </row>
    <row r="2049" spans="3:10" x14ac:dyDescent="0.2">
      <c r="C2049">
        <v>2042</v>
      </c>
      <c r="D2049" s="101" t="str">
        <f t="shared" si="185"/>
        <v>3-27</v>
      </c>
      <c r="E2049" s="78" t="str">
        <f t="shared" si="186"/>
        <v>3-27-2</v>
      </c>
      <c r="F2049" s="76">
        <v>3</v>
      </c>
      <c r="G2049" s="76">
        <v>27</v>
      </c>
      <c r="H2049" s="76">
        <v>2</v>
      </c>
      <c r="I2049">
        <f t="shared" ref="I2049:J2064" si="190">I2025</f>
        <v>1.1504132231404958</v>
      </c>
      <c r="J2049">
        <f t="shared" si="190"/>
        <v>0.39834024896265569</v>
      </c>
    </row>
    <row r="2050" spans="3:10" x14ac:dyDescent="0.2">
      <c r="C2050">
        <v>2043</v>
      </c>
      <c r="D2050" s="101" t="str">
        <f t="shared" si="185"/>
        <v>3-27</v>
      </c>
      <c r="E2050" s="78" t="str">
        <f t="shared" si="186"/>
        <v>3-27-3</v>
      </c>
      <c r="F2050" s="76">
        <v>3</v>
      </c>
      <c r="G2050" s="76">
        <v>27</v>
      </c>
      <c r="H2050" s="76">
        <v>3</v>
      </c>
      <c r="I2050">
        <f t="shared" si="190"/>
        <v>1.1504132231404958</v>
      </c>
      <c r="J2050">
        <f t="shared" si="190"/>
        <v>3.9834024896265571E-2</v>
      </c>
    </row>
    <row r="2051" spans="3:10" x14ac:dyDescent="0.2">
      <c r="C2051">
        <v>2044</v>
      </c>
      <c r="D2051" s="101" t="str">
        <f t="shared" si="185"/>
        <v>3-27</v>
      </c>
      <c r="E2051" s="78" t="str">
        <f t="shared" si="186"/>
        <v>3-27-4</v>
      </c>
      <c r="F2051" s="76">
        <v>3</v>
      </c>
      <c r="G2051" s="76">
        <v>27</v>
      </c>
      <c r="H2051" s="76">
        <v>4</v>
      </c>
      <c r="I2051">
        <f t="shared" si="190"/>
        <v>1.1504132231404958</v>
      </c>
      <c r="J2051">
        <f t="shared" si="190"/>
        <v>1.9917012448132786E-2</v>
      </c>
    </row>
    <row r="2052" spans="3:10" x14ac:dyDescent="0.2">
      <c r="C2052">
        <v>2045</v>
      </c>
      <c r="D2052" s="101" t="str">
        <f t="shared" si="185"/>
        <v>3-27</v>
      </c>
      <c r="E2052" s="78" t="str">
        <f t="shared" si="186"/>
        <v>3-27-5</v>
      </c>
      <c r="F2052" s="76">
        <v>3</v>
      </c>
      <c r="G2052" s="76">
        <v>27</v>
      </c>
      <c r="H2052" s="76">
        <v>5</v>
      </c>
      <c r="I2052">
        <f t="shared" si="190"/>
        <v>1.1305785123966943</v>
      </c>
      <c r="J2052">
        <f t="shared" si="190"/>
        <v>1.9917012448132786E-2</v>
      </c>
    </row>
    <row r="2053" spans="3:10" x14ac:dyDescent="0.2">
      <c r="C2053">
        <v>2046</v>
      </c>
      <c r="D2053" s="101" t="str">
        <f t="shared" si="185"/>
        <v>3-27</v>
      </c>
      <c r="E2053" s="78" t="str">
        <f t="shared" si="186"/>
        <v>3-27-6</v>
      </c>
      <c r="F2053" s="76">
        <v>3</v>
      </c>
      <c r="G2053" s="76">
        <v>27</v>
      </c>
      <c r="H2053" s="76">
        <v>6</v>
      </c>
      <c r="I2053">
        <f t="shared" si="190"/>
        <v>1.1305785123966943</v>
      </c>
      <c r="J2053">
        <f t="shared" si="190"/>
        <v>1.9917012448132786E-2</v>
      </c>
    </row>
    <row r="2054" spans="3:10" x14ac:dyDescent="0.2">
      <c r="C2054">
        <v>2047</v>
      </c>
      <c r="D2054" s="101" t="str">
        <f t="shared" si="185"/>
        <v>3-27</v>
      </c>
      <c r="E2054" s="78" t="str">
        <f t="shared" si="186"/>
        <v>3-27-7</v>
      </c>
      <c r="F2054" s="76">
        <v>3</v>
      </c>
      <c r="G2054" s="76">
        <v>27</v>
      </c>
      <c r="H2054" s="76">
        <v>7</v>
      </c>
      <c r="I2054">
        <f t="shared" si="190"/>
        <v>0.99173553719008267</v>
      </c>
      <c r="J2054">
        <f t="shared" si="190"/>
        <v>3.9834024896265571E-2</v>
      </c>
    </row>
    <row r="2055" spans="3:10" x14ac:dyDescent="0.2">
      <c r="C2055">
        <v>2048</v>
      </c>
      <c r="D2055" s="101" t="str">
        <f t="shared" si="185"/>
        <v>3-27</v>
      </c>
      <c r="E2055" s="78" t="str">
        <f t="shared" si="186"/>
        <v>3-27-8</v>
      </c>
      <c r="F2055" s="76">
        <v>3</v>
      </c>
      <c r="G2055" s="76">
        <v>27</v>
      </c>
      <c r="H2055" s="76">
        <v>8</v>
      </c>
      <c r="I2055">
        <f t="shared" si="190"/>
        <v>0.79338842975206614</v>
      </c>
      <c r="J2055">
        <f t="shared" si="190"/>
        <v>0.17925311203319505</v>
      </c>
    </row>
    <row r="2056" spans="3:10" x14ac:dyDescent="0.2">
      <c r="C2056">
        <v>2049</v>
      </c>
      <c r="D2056" s="101" t="str">
        <f t="shared" si="185"/>
        <v>3-27</v>
      </c>
      <c r="E2056" s="78" t="str">
        <f t="shared" si="186"/>
        <v>3-27-9</v>
      </c>
      <c r="F2056" s="76">
        <v>3</v>
      </c>
      <c r="G2056" s="76">
        <v>27</v>
      </c>
      <c r="H2056" s="76">
        <v>9</v>
      </c>
      <c r="I2056">
        <f t="shared" si="190"/>
        <v>0.83305785123966936</v>
      </c>
      <c r="J2056">
        <f t="shared" si="190"/>
        <v>0.69709543568464738</v>
      </c>
    </row>
    <row r="2057" spans="3:10" x14ac:dyDescent="0.2">
      <c r="C2057">
        <v>2050</v>
      </c>
      <c r="D2057" s="101" t="str">
        <f t="shared" ref="D2057:D2120" si="191">F2057&amp;"-"&amp;G2057</f>
        <v>3-27</v>
      </c>
      <c r="E2057" s="78" t="str">
        <f t="shared" ref="E2057:E2120" si="192">F2057&amp;"-"&amp;G2057&amp;"-"&amp;H2057</f>
        <v>3-27-10</v>
      </c>
      <c r="F2057" s="76">
        <v>3</v>
      </c>
      <c r="G2057" s="76">
        <v>27</v>
      </c>
      <c r="H2057" s="76">
        <v>10</v>
      </c>
      <c r="I2057">
        <f t="shared" si="190"/>
        <v>1.2099173553719007</v>
      </c>
      <c r="J2057">
        <f t="shared" si="190"/>
        <v>1.5535269709543571</v>
      </c>
    </row>
    <row r="2058" spans="3:10" x14ac:dyDescent="0.2">
      <c r="C2058">
        <v>2051</v>
      </c>
      <c r="D2058" s="101" t="str">
        <f t="shared" si="191"/>
        <v>3-27</v>
      </c>
      <c r="E2058" s="78" t="str">
        <f t="shared" si="192"/>
        <v>3-27-11</v>
      </c>
      <c r="F2058" s="76">
        <v>3</v>
      </c>
      <c r="G2058" s="76">
        <v>27</v>
      </c>
      <c r="H2058" s="76">
        <v>11</v>
      </c>
      <c r="I2058">
        <f t="shared" si="190"/>
        <v>1.2099173553719007</v>
      </c>
      <c r="J2058">
        <f t="shared" si="190"/>
        <v>1.4937759336099588</v>
      </c>
    </row>
    <row r="2059" spans="3:10" x14ac:dyDescent="0.2">
      <c r="C2059">
        <v>2052</v>
      </c>
      <c r="D2059" s="101" t="str">
        <f t="shared" si="191"/>
        <v>3-27</v>
      </c>
      <c r="E2059" s="78" t="str">
        <f t="shared" si="192"/>
        <v>3-27-12</v>
      </c>
      <c r="F2059" s="76">
        <v>3</v>
      </c>
      <c r="G2059" s="76">
        <v>27</v>
      </c>
      <c r="H2059" s="76">
        <v>12</v>
      </c>
      <c r="I2059">
        <f t="shared" si="190"/>
        <v>1.2297520661157024</v>
      </c>
      <c r="J2059">
        <f t="shared" si="190"/>
        <v>0.99585062240663913</v>
      </c>
    </row>
    <row r="2060" spans="3:10" x14ac:dyDescent="0.2">
      <c r="C2060">
        <v>2053</v>
      </c>
      <c r="D2060" s="101" t="str">
        <f t="shared" si="191"/>
        <v>3-27</v>
      </c>
      <c r="E2060" s="78" t="str">
        <f t="shared" si="192"/>
        <v>3-27-13</v>
      </c>
      <c r="F2060" s="76">
        <v>3</v>
      </c>
      <c r="G2060" s="76">
        <v>27</v>
      </c>
      <c r="H2060" s="76">
        <v>13</v>
      </c>
      <c r="I2060">
        <f t="shared" si="190"/>
        <v>0.79338842975206614</v>
      </c>
      <c r="J2060">
        <f t="shared" si="190"/>
        <v>1.3543568464730291</v>
      </c>
    </row>
    <row r="2061" spans="3:10" x14ac:dyDescent="0.2">
      <c r="C2061">
        <v>2054</v>
      </c>
      <c r="D2061" s="101" t="str">
        <f t="shared" si="191"/>
        <v>3-27</v>
      </c>
      <c r="E2061" s="78" t="str">
        <f t="shared" si="192"/>
        <v>3-27-14</v>
      </c>
      <c r="F2061" s="76">
        <v>3</v>
      </c>
      <c r="G2061" s="76">
        <v>27</v>
      </c>
      <c r="H2061" s="76">
        <v>14</v>
      </c>
      <c r="I2061">
        <f t="shared" si="190"/>
        <v>0.79338842975206614</v>
      </c>
      <c r="J2061">
        <f t="shared" si="190"/>
        <v>0.79668049792531137</v>
      </c>
    </row>
    <row r="2062" spans="3:10" x14ac:dyDescent="0.2">
      <c r="C2062">
        <v>2055</v>
      </c>
      <c r="D2062" s="101" t="str">
        <f t="shared" si="191"/>
        <v>3-27</v>
      </c>
      <c r="E2062" s="78" t="str">
        <f t="shared" si="192"/>
        <v>3-27-15</v>
      </c>
      <c r="F2062" s="76">
        <v>3</v>
      </c>
      <c r="G2062" s="76">
        <v>27</v>
      </c>
      <c r="H2062" s="76">
        <v>15</v>
      </c>
      <c r="I2062">
        <f t="shared" si="190"/>
        <v>0.79338842975206614</v>
      </c>
      <c r="J2062">
        <f t="shared" si="190"/>
        <v>1.1751037344398343</v>
      </c>
    </row>
    <row r="2063" spans="3:10" x14ac:dyDescent="0.2">
      <c r="C2063">
        <v>2056</v>
      </c>
      <c r="D2063" s="101" t="str">
        <f t="shared" si="191"/>
        <v>3-27</v>
      </c>
      <c r="E2063" s="78" t="str">
        <f t="shared" si="192"/>
        <v>3-27-16</v>
      </c>
      <c r="F2063" s="76">
        <v>3</v>
      </c>
      <c r="G2063" s="76">
        <v>27</v>
      </c>
      <c r="H2063" s="76">
        <v>16</v>
      </c>
      <c r="I2063">
        <f t="shared" si="190"/>
        <v>0.77355371900826442</v>
      </c>
      <c r="J2063">
        <f t="shared" si="190"/>
        <v>0.79668049792531137</v>
      </c>
    </row>
    <row r="2064" spans="3:10" x14ac:dyDescent="0.2">
      <c r="C2064">
        <v>2057</v>
      </c>
      <c r="D2064" s="101" t="str">
        <f t="shared" si="191"/>
        <v>3-27</v>
      </c>
      <c r="E2064" s="78" t="str">
        <f t="shared" si="192"/>
        <v>3-27-17</v>
      </c>
      <c r="F2064" s="76">
        <v>3</v>
      </c>
      <c r="G2064" s="76">
        <v>27</v>
      </c>
      <c r="H2064" s="76">
        <v>17</v>
      </c>
      <c r="I2064">
        <f t="shared" si="190"/>
        <v>0.7537190082644627</v>
      </c>
      <c r="J2064">
        <f t="shared" si="190"/>
        <v>0.8365145228215769</v>
      </c>
    </row>
    <row r="2065" spans="3:10" x14ac:dyDescent="0.2">
      <c r="C2065">
        <v>2058</v>
      </c>
      <c r="D2065" s="101" t="str">
        <f t="shared" si="191"/>
        <v>3-27</v>
      </c>
      <c r="E2065" s="78" t="str">
        <f t="shared" si="192"/>
        <v>3-27-18</v>
      </c>
      <c r="F2065" s="76">
        <v>3</v>
      </c>
      <c r="G2065" s="76">
        <v>27</v>
      </c>
      <c r="H2065" s="76">
        <v>18</v>
      </c>
      <c r="I2065">
        <f t="shared" ref="I2065:J2080" si="193">I2041</f>
        <v>0.61487603305785121</v>
      </c>
      <c r="J2065">
        <f t="shared" si="193"/>
        <v>0.79668049792531137</v>
      </c>
    </row>
    <row r="2066" spans="3:10" x14ac:dyDescent="0.2">
      <c r="C2066">
        <v>2059</v>
      </c>
      <c r="D2066" s="101" t="str">
        <f t="shared" si="191"/>
        <v>3-27</v>
      </c>
      <c r="E2066" s="78" t="str">
        <f t="shared" si="192"/>
        <v>3-27-19</v>
      </c>
      <c r="F2066" s="76">
        <v>3</v>
      </c>
      <c r="G2066" s="76">
        <v>27</v>
      </c>
      <c r="H2066" s="76">
        <v>19</v>
      </c>
      <c r="I2066">
        <f t="shared" si="193"/>
        <v>0.99173553719008267</v>
      </c>
      <c r="J2066">
        <f t="shared" si="193"/>
        <v>1.5933609958506227</v>
      </c>
    </row>
    <row r="2067" spans="3:10" x14ac:dyDescent="0.2">
      <c r="C2067">
        <v>2060</v>
      </c>
      <c r="D2067" s="101" t="str">
        <f t="shared" si="191"/>
        <v>3-27</v>
      </c>
      <c r="E2067" s="78" t="str">
        <f t="shared" si="192"/>
        <v>3-27-20</v>
      </c>
      <c r="F2067" s="76">
        <v>3</v>
      </c>
      <c r="G2067" s="76">
        <v>27</v>
      </c>
      <c r="H2067" s="76">
        <v>20</v>
      </c>
      <c r="I2067">
        <f t="shared" si="193"/>
        <v>0.99173553719008267</v>
      </c>
      <c r="J2067">
        <f t="shared" si="193"/>
        <v>2.9875518672199175</v>
      </c>
    </row>
    <row r="2068" spans="3:10" x14ac:dyDescent="0.2">
      <c r="C2068">
        <v>2061</v>
      </c>
      <c r="D2068" s="101" t="str">
        <f t="shared" si="191"/>
        <v>3-27</v>
      </c>
      <c r="E2068" s="78" t="str">
        <f t="shared" si="192"/>
        <v>3-27-21</v>
      </c>
      <c r="F2068" s="76">
        <v>3</v>
      </c>
      <c r="G2068" s="76">
        <v>27</v>
      </c>
      <c r="H2068" s="76">
        <v>21</v>
      </c>
      <c r="I2068">
        <f t="shared" si="193"/>
        <v>0.99173553719008267</v>
      </c>
      <c r="J2068">
        <f t="shared" si="193"/>
        <v>2.7087136929460582</v>
      </c>
    </row>
    <row r="2069" spans="3:10" x14ac:dyDescent="0.2">
      <c r="C2069">
        <v>2062</v>
      </c>
      <c r="D2069" s="101" t="str">
        <f t="shared" si="191"/>
        <v>3-27</v>
      </c>
      <c r="E2069" s="78" t="str">
        <f t="shared" si="192"/>
        <v>3-27-22</v>
      </c>
      <c r="F2069" s="76">
        <v>3</v>
      </c>
      <c r="G2069" s="76">
        <v>27</v>
      </c>
      <c r="H2069" s="76">
        <v>22</v>
      </c>
      <c r="I2069">
        <f t="shared" si="193"/>
        <v>1.0909090909090908</v>
      </c>
      <c r="J2069">
        <f t="shared" si="193"/>
        <v>1.9917012448132783</v>
      </c>
    </row>
    <row r="2070" spans="3:10" x14ac:dyDescent="0.2">
      <c r="C2070">
        <v>2063</v>
      </c>
      <c r="D2070" s="101" t="str">
        <f t="shared" si="191"/>
        <v>3-27</v>
      </c>
      <c r="E2070" s="78" t="str">
        <f t="shared" si="192"/>
        <v>3-27-23</v>
      </c>
      <c r="F2070" s="76">
        <v>3</v>
      </c>
      <c r="G2070" s="76">
        <v>27</v>
      </c>
      <c r="H2070" s="76">
        <v>23</v>
      </c>
      <c r="I2070">
        <f t="shared" si="193"/>
        <v>1.1305785123966943</v>
      </c>
      <c r="J2070">
        <f t="shared" si="193"/>
        <v>1.5535269709543571</v>
      </c>
    </row>
    <row r="2071" spans="3:10" x14ac:dyDescent="0.2">
      <c r="C2071">
        <v>2064</v>
      </c>
      <c r="D2071" s="101" t="str">
        <f t="shared" si="191"/>
        <v>3-27</v>
      </c>
      <c r="E2071" s="78" t="str">
        <f t="shared" si="192"/>
        <v>3-27-24</v>
      </c>
      <c r="F2071" s="76">
        <v>3</v>
      </c>
      <c r="G2071" s="76">
        <v>27</v>
      </c>
      <c r="H2071" s="76">
        <v>24</v>
      </c>
      <c r="I2071">
        <f t="shared" si="193"/>
        <v>1.1504132231404958</v>
      </c>
      <c r="J2071">
        <f t="shared" si="193"/>
        <v>1.1551867219917014</v>
      </c>
    </row>
    <row r="2072" spans="3:10" x14ac:dyDescent="0.2">
      <c r="C2072">
        <v>2065</v>
      </c>
      <c r="D2072" s="101" t="str">
        <f t="shared" si="191"/>
        <v>3-28</v>
      </c>
      <c r="E2072" s="78" t="str">
        <f t="shared" si="192"/>
        <v>3-28-1</v>
      </c>
      <c r="F2072" s="76">
        <v>3</v>
      </c>
      <c r="G2072" s="76">
        <v>28</v>
      </c>
      <c r="H2072" s="76">
        <v>1</v>
      </c>
      <c r="I2072">
        <f t="shared" si="193"/>
        <v>1.1504132231404958</v>
      </c>
      <c r="J2072">
        <f t="shared" si="193"/>
        <v>0.79668049792531137</v>
      </c>
    </row>
    <row r="2073" spans="3:10" x14ac:dyDescent="0.2">
      <c r="C2073">
        <v>2066</v>
      </c>
      <c r="D2073" s="101" t="str">
        <f t="shared" si="191"/>
        <v>3-28</v>
      </c>
      <c r="E2073" s="78" t="str">
        <f t="shared" si="192"/>
        <v>3-28-2</v>
      </c>
      <c r="F2073" s="76">
        <v>3</v>
      </c>
      <c r="G2073" s="76">
        <v>28</v>
      </c>
      <c r="H2073" s="76">
        <v>2</v>
      </c>
      <c r="I2073">
        <f t="shared" si="193"/>
        <v>1.1504132231404958</v>
      </c>
      <c r="J2073">
        <f t="shared" si="193"/>
        <v>0.39834024896265569</v>
      </c>
    </row>
    <row r="2074" spans="3:10" x14ac:dyDescent="0.2">
      <c r="C2074">
        <v>2067</v>
      </c>
      <c r="D2074" s="101" t="str">
        <f t="shared" si="191"/>
        <v>3-28</v>
      </c>
      <c r="E2074" s="78" t="str">
        <f t="shared" si="192"/>
        <v>3-28-3</v>
      </c>
      <c r="F2074" s="76">
        <v>3</v>
      </c>
      <c r="G2074" s="76">
        <v>28</v>
      </c>
      <c r="H2074" s="76">
        <v>3</v>
      </c>
      <c r="I2074">
        <f t="shared" si="193"/>
        <v>1.1504132231404958</v>
      </c>
      <c r="J2074">
        <f t="shared" si="193"/>
        <v>3.9834024896265571E-2</v>
      </c>
    </row>
    <row r="2075" spans="3:10" x14ac:dyDescent="0.2">
      <c r="C2075">
        <v>2068</v>
      </c>
      <c r="D2075" s="101" t="str">
        <f t="shared" si="191"/>
        <v>3-28</v>
      </c>
      <c r="E2075" s="78" t="str">
        <f t="shared" si="192"/>
        <v>3-28-4</v>
      </c>
      <c r="F2075" s="76">
        <v>3</v>
      </c>
      <c r="G2075" s="76">
        <v>28</v>
      </c>
      <c r="H2075" s="76">
        <v>4</v>
      </c>
      <c r="I2075">
        <f t="shared" si="193"/>
        <v>1.1504132231404958</v>
      </c>
      <c r="J2075">
        <f t="shared" si="193"/>
        <v>1.9917012448132786E-2</v>
      </c>
    </row>
    <row r="2076" spans="3:10" x14ac:dyDescent="0.2">
      <c r="C2076">
        <v>2069</v>
      </c>
      <c r="D2076" s="101" t="str">
        <f t="shared" si="191"/>
        <v>3-28</v>
      </c>
      <c r="E2076" s="78" t="str">
        <f t="shared" si="192"/>
        <v>3-28-5</v>
      </c>
      <c r="F2076" s="76">
        <v>3</v>
      </c>
      <c r="G2076" s="76">
        <v>28</v>
      </c>
      <c r="H2076" s="76">
        <v>5</v>
      </c>
      <c r="I2076">
        <f t="shared" si="193"/>
        <v>1.1305785123966943</v>
      </c>
      <c r="J2076">
        <f t="shared" si="193"/>
        <v>1.9917012448132786E-2</v>
      </c>
    </row>
    <row r="2077" spans="3:10" x14ac:dyDescent="0.2">
      <c r="C2077">
        <v>2070</v>
      </c>
      <c r="D2077" s="101" t="str">
        <f t="shared" si="191"/>
        <v>3-28</v>
      </c>
      <c r="E2077" s="78" t="str">
        <f t="shared" si="192"/>
        <v>3-28-6</v>
      </c>
      <c r="F2077" s="76">
        <v>3</v>
      </c>
      <c r="G2077" s="76">
        <v>28</v>
      </c>
      <c r="H2077" s="76">
        <v>6</v>
      </c>
      <c r="I2077">
        <f t="shared" si="193"/>
        <v>1.1305785123966943</v>
      </c>
      <c r="J2077">
        <f t="shared" si="193"/>
        <v>1.9917012448132786E-2</v>
      </c>
    </row>
    <row r="2078" spans="3:10" x14ac:dyDescent="0.2">
      <c r="C2078">
        <v>2071</v>
      </c>
      <c r="D2078" s="101" t="str">
        <f t="shared" si="191"/>
        <v>3-28</v>
      </c>
      <c r="E2078" s="78" t="str">
        <f t="shared" si="192"/>
        <v>3-28-7</v>
      </c>
      <c r="F2078" s="76">
        <v>3</v>
      </c>
      <c r="G2078" s="76">
        <v>28</v>
      </c>
      <c r="H2078" s="76">
        <v>7</v>
      </c>
      <c r="I2078">
        <f t="shared" si="193"/>
        <v>0.99173553719008267</v>
      </c>
      <c r="J2078">
        <f t="shared" si="193"/>
        <v>3.9834024896265571E-2</v>
      </c>
    </row>
    <row r="2079" spans="3:10" x14ac:dyDescent="0.2">
      <c r="C2079">
        <v>2072</v>
      </c>
      <c r="D2079" s="101" t="str">
        <f t="shared" si="191"/>
        <v>3-28</v>
      </c>
      <c r="E2079" s="78" t="str">
        <f t="shared" si="192"/>
        <v>3-28-8</v>
      </c>
      <c r="F2079" s="76">
        <v>3</v>
      </c>
      <c r="G2079" s="76">
        <v>28</v>
      </c>
      <c r="H2079" s="76">
        <v>8</v>
      </c>
      <c r="I2079">
        <f t="shared" si="193"/>
        <v>0.79338842975206614</v>
      </c>
      <c r="J2079">
        <f t="shared" si="193"/>
        <v>0.17925311203319505</v>
      </c>
    </row>
    <row r="2080" spans="3:10" x14ac:dyDescent="0.2">
      <c r="C2080">
        <v>2073</v>
      </c>
      <c r="D2080" s="101" t="str">
        <f t="shared" si="191"/>
        <v>3-28</v>
      </c>
      <c r="E2080" s="78" t="str">
        <f t="shared" si="192"/>
        <v>3-28-9</v>
      </c>
      <c r="F2080" s="76">
        <v>3</v>
      </c>
      <c r="G2080" s="76">
        <v>28</v>
      </c>
      <c r="H2080" s="76">
        <v>9</v>
      </c>
      <c r="I2080">
        <f t="shared" si="193"/>
        <v>0.83305785123966936</v>
      </c>
      <c r="J2080">
        <f t="shared" si="193"/>
        <v>0.69709543568464738</v>
      </c>
    </row>
    <row r="2081" spans="3:10" x14ac:dyDescent="0.2">
      <c r="C2081">
        <v>2074</v>
      </c>
      <c r="D2081" s="101" t="str">
        <f t="shared" si="191"/>
        <v>3-28</v>
      </c>
      <c r="E2081" s="78" t="str">
        <f t="shared" si="192"/>
        <v>3-28-10</v>
      </c>
      <c r="F2081" s="76">
        <v>3</v>
      </c>
      <c r="G2081" s="76">
        <v>28</v>
      </c>
      <c r="H2081" s="76">
        <v>10</v>
      </c>
      <c r="I2081">
        <f t="shared" ref="I2081:J2096" si="194">I2057</f>
        <v>1.2099173553719007</v>
      </c>
      <c r="J2081">
        <f t="shared" si="194"/>
        <v>1.5535269709543571</v>
      </c>
    </row>
    <row r="2082" spans="3:10" x14ac:dyDescent="0.2">
      <c r="C2082">
        <v>2075</v>
      </c>
      <c r="D2082" s="101" t="str">
        <f t="shared" si="191"/>
        <v>3-28</v>
      </c>
      <c r="E2082" s="78" t="str">
        <f t="shared" si="192"/>
        <v>3-28-11</v>
      </c>
      <c r="F2082" s="76">
        <v>3</v>
      </c>
      <c r="G2082" s="76">
        <v>28</v>
      </c>
      <c r="H2082" s="76">
        <v>11</v>
      </c>
      <c r="I2082">
        <f t="shared" si="194"/>
        <v>1.2099173553719007</v>
      </c>
      <c r="J2082">
        <f t="shared" si="194"/>
        <v>1.4937759336099588</v>
      </c>
    </row>
    <row r="2083" spans="3:10" x14ac:dyDescent="0.2">
      <c r="C2083">
        <v>2076</v>
      </c>
      <c r="D2083" s="101" t="str">
        <f t="shared" si="191"/>
        <v>3-28</v>
      </c>
      <c r="E2083" s="78" t="str">
        <f t="shared" si="192"/>
        <v>3-28-12</v>
      </c>
      <c r="F2083" s="76">
        <v>3</v>
      </c>
      <c r="G2083" s="76">
        <v>28</v>
      </c>
      <c r="H2083" s="76">
        <v>12</v>
      </c>
      <c r="I2083">
        <f t="shared" si="194"/>
        <v>1.2297520661157024</v>
      </c>
      <c r="J2083">
        <f t="shared" si="194"/>
        <v>0.99585062240663913</v>
      </c>
    </row>
    <row r="2084" spans="3:10" x14ac:dyDescent="0.2">
      <c r="C2084">
        <v>2077</v>
      </c>
      <c r="D2084" s="101" t="str">
        <f t="shared" si="191"/>
        <v>3-28</v>
      </c>
      <c r="E2084" s="78" t="str">
        <f t="shared" si="192"/>
        <v>3-28-13</v>
      </c>
      <c r="F2084" s="76">
        <v>3</v>
      </c>
      <c r="G2084" s="76">
        <v>28</v>
      </c>
      <c r="H2084" s="76">
        <v>13</v>
      </c>
      <c r="I2084">
        <f t="shared" si="194"/>
        <v>0.79338842975206614</v>
      </c>
      <c r="J2084">
        <f t="shared" si="194"/>
        <v>1.3543568464730291</v>
      </c>
    </row>
    <row r="2085" spans="3:10" x14ac:dyDescent="0.2">
      <c r="C2085">
        <v>2078</v>
      </c>
      <c r="D2085" s="101" t="str">
        <f t="shared" si="191"/>
        <v>3-28</v>
      </c>
      <c r="E2085" s="78" t="str">
        <f t="shared" si="192"/>
        <v>3-28-14</v>
      </c>
      <c r="F2085" s="76">
        <v>3</v>
      </c>
      <c r="G2085" s="76">
        <v>28</v>
      </c>
      <c r="H2085" s="76">
        <v>14</v>
      </c>
      <c r="I2085">
        <f t="shared" si="194"/>
        <v>0.79338842975206614</v>
      </c>
      <c r="J2085">
        <f t="shared" si="194"/>
        <v>0.79668049792531137</v>
      </c>
    </row>
    <row r="2086" spans="3:10" x14ac:dyDescent="0.2">
      <c r="C2086">
        <v>2079</v>
      </c>
      <c r="D2086" s="101" t="str">
        <f t="shared" si="191"/>
        <v>3-28</v>
      </c>
      <c r="E2086" s="78" t="str">
        <f t="shared" si="192"/>
        <v>3-28-15</v>
      </c>
      <c r="F2086" s="76">
        <v>3</v>
      </c>
      <c r="G2086" s="76">
        <v>28</v>
      </c>
      <c r="H2086" s="76">
        <v>15</v>
      </c>
      <c r="I2086">
        <f t="shared" si="194"/>
        <v>0.79338842975206614</v>
      </c>
      <c r="J2086">
        <f t="shared" si="194"/>
        <v>1.1751037344398343</v>
      </c>
    </row>
    <row r="2087" spans="3:10" x14ac:dyDescent="0.2">
      <c r="C2087">
        <v>2080</v>
      </c>
      <c r="D2087" s="101" t="str">
        <f t="shared" si="191"/>
        <v>3-28</v>
      </c>
      <c r="E2087" s="78" t="str">
        <f t="shared" si="192"/>
        <v>3-28-16</v>
      </c>
      <c r="F2087" s="76">
        <v>3</v>
      </c>
      <c r="G2087" s="76">
        <v>28</v>
      </c>
      <c r="H2087" s="76">
        <v>16</v>
      </c>
      <c r="I2087">
        <f t="shared" si="194"/>
        <v>0.77355371900826442</v>
      </c>
      <c r="J2087">
        <f t="shared" si="194"/>
        <v>0.79668049792531137</v>
      </c>
    </row>
    <row r="2088" spans="3:10" x14ac:dyDescent="0.2">
      <c r="C2088">
        <v>2081</v>
      </c>
      <c r="D2088" s="101" t="str">
        <f t="shared" si="191"/>
        <v>3-28</v>
      </c>
      <c r="E2088" s="78" t="str">
        <f t="shared" si="192"/>
        <v>3-28-17</v>
      </c>
      <c r="F2088" s="76">
        <v>3</v>
      </c>
      <c r="G2088" s="76">
        <v>28</v>
      </c>
      <c r="H2088" s="76">
        <v>17</v>
      </c>
      <c r="I2088">
        <f t="shared" si="194"/>
        <v>0.7537190082644627</v>
      </c>
      <c r="J2088">
        <f t="shared" si="194"/>
        <v>0.8365145228215769</v>
      </c>
    </row>
    <row r="2089" spans="3:10" x14ac:dyDescent="0.2">
      <c r="C2089">
        <v>2082</v>
      </c>
      <c r="D2089" s="101" t="str">
        <f t="shared" si="191"/>
        <v>3-28</v>
      </c>
      <c r="E2089" s="78" t="str">
        <f t="shared" si="192"/>
        <v>3-28-18</v>
      </c>
      <c r="F2089" s="76">
        <v>3</v>
      </c>
      <c r="G2089" s="76">
        <v>28</v>
      </c>
      <c r="H2089" s="76">
        <v>18</v>
      </c>
      <c r="I2089">
        <f t="shared" si="194"/>
        <v>0.61487603305785121</v>
      </c>
      <c r="J2089">
        <f t="shared" si="194"/>
        <v>0.79668049792531137</v>
      </c>
    </row>
    <row r="2090" spans="3:10" x14ac:dyDescent="0.2">
      <c r="C2090">
        <v>2083</v>
      </c>
      <c r="D2090" s="101" t="str">
        <f t="shared" si="191"/>
        <v>3-28</v>
      </c>
      <c r="E2090" s="78" t="str">
        <f t="shared" si="192"/>
        <v>3-28-19</v>
      </c>
      <c r="F2090" s="76">
        <v>3</v>
      </c>
      <c r="G2090" s="76">
        <v>28</v>
      </c>
      <c r="H2090" s="76">
        <v>19</v>
      </c>
      <c r="I2090">
        <f t="shared" si="194"/>
        <v>0.99173553719008267</v>
      </c>
      <c r="J2090">
        <f t="shared" si="194"/>
        <v>1.5933609958506227</v>
      </c>
    </row>
    <row r="2091" spans="3:10" x14ac:dyDescent="0.2">
      <c r="C2091">
        <v>2084</v>
      </c>
      <c r="D2091" s="101" t="str">
        <f t="shared" si="191"/>
        <v>3-28</v>
      </c>
      <c r="E2091" s="78" t="str">
        <f t="shared" si="192"/>
        <v>3-28-20</v>
      </c>
      <c r="F2091" s="76">
        <v>3</v>
      </c>
      <c r="G2091" s="76">
        <v>28</v>
      </c>
      <c r="H2091" s="76">
        <v>20</v>
      </c>
      <c r="I2091">
        <f t="shared" si="194"/>
        <v>0.99173553719008267</v>
      </c>
      <c r="J2091">
        <f t="shared" si="194"/>
        <v>2.9875518672199175</v>
      </c>
    </row>
    <row r="2092" spans="3:10" x14ac:dyDescent="0.2">
      <c r="C2092">
        <v>2085</v>
      </c>
      <c r="D2092" s="101" t="str">
        <f t="shared" si="191"/>
        <v>3-28</v>
      </c>
      <c r="E2092" s="78" t="str">
        <f t="shared" si="192"/>
        <v>3-28-21</v>
      </c>
      <c r="F2092" s="76">
        <v>3</v>
      </c>
      <c r="G2092" s="76">
        <v>28</v>
      </c>
      <c r="H2092" s="76">
        <v>21</v>
      </c>
      <c r="I2092">
        <f t="shared" si="194"/>
        <v>0.99173553719008267</v>
      </c>
      <c r="J2092">
        <f t="shared" si="194"/>
        <v>2.7087136929460582</v>
      </c>
    </row>
    <row r="2093" spans="3:10" x14ac:dyDescent="0.2">
      <c r="C2093">
        <v>2086</v>
      </c>
      <c r="D2093" s="101" t="str">
        <f t="shared" si="191"/>
        <v>3-28</v>
      </c>
      <c r="E2093" s="78" t="str">
        <f t="shared" si="192"/>
        <v>3-28-22</v>
      </c>
      <c r="F2093" s="76">
        <v>3</v>
      </c>
      <c r="G2093" s="76">
        <v>28</v>
      </c>
      <c r="H2093" s="76">
        <v>22</v>
      </c>
      <c r="I2093">
        <f t="shared" si="194"/>
        <v>1.0909090909090908</v>
      </c>
      <c r="J2093">
        <f t="shared" si="194"/>
        <v>1.9917012448132783</v>
      </c>
    </row>
    <row r="2094" spans="3:10" x14ac:dyDescent="0.2">
      <c r="C2094">
        <v>2087</v>
      </c>
      <c r="D2094" s="101" t="str">
        <f t="shared" si="191"/>
        <v>3-28</v>
      </c>
      <c r="E2094" s="78" t="str">
        <f t="shared" si="192"/>
        <v>3-28-23</v>
      </c>
      <c r="F2094" s="76">
        <v>3</v>
      </c>
      <c r="G2094" s="76">
        <v>28</v>
      </c>
      <c r="H2094" s="76">
        <v>23</v>
      </c>
      <c r="I2094">
        <f t="shared" si="194"/>
        <v>1.1305785123966943</v>
      </c>
      <c r="J2094">
        <f t="shared" si="194"/>
        <v>1.5535269709543571</v>
      </c>
    </row>
    <row r="2095" spans="3:10" x14ac:dyDescent="0.2">
      <c r="C2095">
        <v>2088</v>
      </c>
      <c r="D2095" s="101" t="str">
        <f t="shared" si="191"/>
        <v>3-28</v>
      </c>
      <c r="E2095" s="78" t="str">
        <f t="shared" si="192"/>
        <v>3-28-24</v>
      </c>
      <c r="F2095" s="76">
        <v>3</v>
      </c>
      <c r="G2095" s="76">
        <v>28</v>
      </c>
      <c r="H2095" s="76">
        <v>24</v>
      </c>
      <c r="I2095">
        <f t="shared" si="194"/>
        <v>1.1504132231404958</v>
      </c>
      <c r="J2095">
        <f t="shared" si="194"/>
        <v>1.1551867219917014</v>
      </c>
    </row>
    <row r="2096" spans="3:10" x14ac:dyDescent="0.2">
      <c r="C2096">
        <v>2089</v>
      </c>
      <c r="D2096" s="101" t="str">
        <f t="shared" si="191"/>
        <v>3-29</v>
      </c>
      <c r="E2096" s="78" t="str">
        <f t="shared" si="192"/>
        <v>3-29-1</v>
      </c>
      <c r="F2096" s="76">
        <v>3</v>
      </c>
      <c r="G2096" s="76">
        <v>29</v>
      </c>
      <c r="H2096" s="76">
        <v>1</v>
      </c>
      <c r="I2096">
        <f t="shared" si="194"/>
        <v>1.1504132231404958</v>
      </c>
      <c r="J2096">
        <f t="shared" si="194"/>
        <v>0.79668049792531137</v>
      </c>
    </row>
    <row r="2097" spans="3:10" x14ac:dyDescent="0.2">
      <c r="C2097">
        <v>2090</v>
      </c>
      <c r="D2097" s="101" t="str">
        <f t="shared" si="191"/>
        <v>3-29</v>
      </c>
      <c r="E2097" s="78" t="str">
        <f t="shared" si="192"/>
        <v>3-29-2</v>
      </c>
      <c r="F2097" s="76">
        <v>3</v>
      </c>
      <c r="G2097" s="76">
        <v>29</v>
      </c>
      <c r="H2097" s="76">
        <v>2</v>
      </c>
      <c r="I2097">
        <f t="shared" ref="I2097:J2112" si="195">I2073</f>
        <v>1.1504132231404958</v>
      </c>
      <c r="J2097">
        <f t="shared" si="195"/>
        <v>0.39834024896265569</v>
      </c>
    </row>
    <row r="2098" spans="3:10" x14ac:dyDescent="0.2">
      <c r="C2098">
        <v>2091</v>
      </c>
      <c r="D2098" s="101" t="str">
        <f t="shared" si="191"/>
        <v>3-29</v>
      </c>
      <c r="E2098" s="78" t="str">
        <f t="shared" si="192"/>
        <v>3-29-3</v>
      </c>
      <c r="F2098" s="76">
        <v>3</v>
      </c>
      <c r="G2098" s="76">
        <v>29</v>
      </c>
      <c r="H2098" s="76">
        <v>3</v>
      </c>
      <c r="I2098">
        <f t="shared" si="195"/>
        <v>1.1504132231404958</v>
      </c>
      <c r="J2098">
        <f t="shared" si="195"/>
        <v>3.9834024896265571E-2</v>
      </c>
    </row>
    <row r="2099" spans="3:10" x14ac:dyDescent="0.2">
      <c r="C2099">
        <v>2092</v>
      </c>
      <c r="D2099" s="101" t="str">
        <f t="shared" si="191"/>
        <v>3-29</v>
      </c>
      <c r="E2099" s="78" t="str">
        <f t="shared" si="192"/>
        <v>3-29-4</v>
      </c>
      <c r="F2099" s="76">
        <v>3</v>
      </c>
      <c r="G2099" s="76">
        <v>29</v>
      </c>
      <c r="H2099" s="76">
        <v>4</v>
      </c>
      <c r="I2099">
        <f t="shared" si="195"/>
        <v>1.1504132231404958</v>
      </c>
      <c r="J2099">
        <f t="shared" si="195"/>
        <v>1.9917012448132786E-2</v>
      </c>
    </row>
    <row r="2100" spans="3:10" x14ac:dyDescent="0.2">
      <c r="C2100">
        <v>2093</v>
      </c>
      <c r="D2100" s="101" t="str">
        <f t="shared" si="191"/>
        <v>3-29</v>
      </c>
      <c r="E2100" s="78" t="str">
        <f t="shared" si="192"/>
        <v>3-29-5</v>
      </c>
      <c r="F2100" s="76">
        <v>3</v>
      </c>
      <c r="G2100" s="76">
        <v>29</v>
      </c>
      <c r="H2100" s="76">
        <v>5</v>
      </c>
      <c r="I2100">
        <f t="shared" si="195"/>
        <v>1.1305785123966943</v>
      </c>
      <c r="J2100">
        <f t="shared" si="195"/>
        <v>1.9917012448132786E-2</v>
      </c>
    </row>
    <row r="2101" spans="3:10" x14ac:dyDescent="0.2">
      <c r="C2101">
        <v>2094</v>
      </c>
      <c r="D2101" s="101" t="str">
        <f t="shared" si="191"/>
        <v>3-29</v>
      </c>
      <c r="E2101" s="78" t="str">
        <f t="shared" si="192"/>
        <v>3-29-6</v>
      </c>
      <c r="F2101" s="76">
        <v>3</v>
      </c>
      <c r="G2101" s="76">
        <v>29</v>
      </c>
      <c r="H2101" s="76">
        <v>6</v>
      </c>
      <c r="I2101">
        <f t="shared" si="195"/>
        <v>1.1305785123966943</v>
      </c>
      <c r="J2101">
        <f t="shared" si="195"/>
        <v>1.9917012448132786E-2</v>
      </c>
    </row>
    <row r="2102" spans="3:10" x14ac:dyDescent="0.2">
      <c r="C2102">
        <v>2095</v>
      </c>
      <c r="D2102" s="101" t="str">
        <f t="shared" si="191"/>
        <v>3-29</v>
      </c>
      <c r="E2102" s="78" t="str">
        <f t="shared" si="192"/>
        <v>3-29-7</v>
      </c>
      <c r="F2102" s="76">
        <v>3</v>
      </c>
      <c r="G2102" s="76">
        <v>29</v>
      </c>
      <c r="H2102" s="76">
        <v>7</v>
      </c>
      <c r="I2102">
        <f t="shared" si="195"/>
        <v>0.99173553719008267</v>
      </c>
      <c r="J2102">
        <f t="shared" si="195"/>
        <v>3.9834024896265571E-2</v>
      </c>
    </row>
    <row r="2103" spans="3:10" x14ac:dyDescent="0.2">
      <c r="C2103">
        <v>2096</v>
      </c>
      <c r="D2103" s="101" t="str">
        <f t="shared" si="191"/>
        <v>3-29</v>
      </c>
      <c r="E2103" s="78" t="str">
        <f t="shared" si="192"/>
        <v>3-29-8</v>
      </c>
      <c r="F2103" s="76">
        <v>3</v>
      </c>
      <c r="G2103" s="76">
        <v>29</v>
      </c>
      <c r="H2103" s="76">
        <v>8</v>
      </c>
      <c r="I2103">
        <f t="shared" si="195"/>
        <v>0.79338842975206614</v>
      </c>
      <c r="J2103">
        <f t="shared" si="195"/>
        <v>0.17925311203319505</v>
      </c>
    </row>
    <row r="2104" spans="3:10" x14ac:dyDescent="0.2">
      <c r="C2104">
        <v>2097</v>
      </c>
      <c r="D2104" s="101" t="str">
        <f t="shared" si="191"/>
        <v>3-29</v>
      </c>
      <c r="E2104" s="78" t="str">
        <f t="shared" si="192"/>
        <v>3-29-9</v>
      </c>
      <c r="F2104" s="76">
        <v>3</v>
      </c>
      <c r="G2104" s="76">
        <v>29</v>
      </c>
      <c r="H2104" s="76">
        <v>9</v>
      </c>
      <c r="I2104">
        <f t="shared" si="195"/>
        <v>0.83305785123966936</v>
      </c>
      <c r="J2104">
        <f t="shared" si="195"/>
        <v>0.69709543568464738</v>
      </c>
    </row>
    <row r="2105" spans="3:10" x14ac:dyDescent="0.2">
      <c r="C2105">
        <v>2098</v>
      </c>
      <c r="D2105" s="101" t="str">
        <f t="shared" si="191"/>
        <v>3-29</v>
      </c>
      <c r="E2105" s="78" t="str">
        <f t="shared" si="192"/>
        <v>3-29-10</v>
      </c>
      <c r="F2105" s="76">
        <v>3</v>
      </c>
      <c r="G2105" s="76">
        <v>29</v>
      </c>
      <c r="H2105" s="76">
        <v>10</v>
      </c>
      <c r="I2105">
        <f t="shared" si="195"/>
        <v>1.2099173553719007</v>
      </c>
      <c r="J2105">
        <f t="shared" si="195"/>
        <v>1.5535269709543571</v>
      </c>
    </row>
    <row r="2106" spans="3:10" x14ac:dyDescent="0.2">
      <c r="C2106">
        <v>2099</v>
      </c>
      <c r="D2106" s="101" t="str">
        <f t="shared" si="191"/>
        <v>3-29</v>
      </c>
      <c r="E2106" s="78" t="str">
        <f t="shared" si="192"/>
        <v>3-29-11</v>
      </c>
      <c r="F2106" s="76">
        <v>3</v>
      </c>
      <c r="G2106" s="76">
        <v>29</v>
      </c>
      <c r="H2106" s="76">
        <v>11</v>
      </c>
      <c r="I2106">
        <f t="shared" si="195"/>
        <v>1.2099173553719007</v>
      </c>
      <c r="J2106">
        <f t="shared" si="195"/>
        <v>1.4937759336099588</v>
      </c>
    </row>
    <row r="2107" spans="3:10" x14ac:dyDescent="0.2">
      <c r="C2107">
        <v>2100</v>
      </c>
      <c r="D2107" s="101" t="str">
        <f t="shared" si="191"/>
        <v>3-29</v>
      </c>
      <c r="E2107" s="78" t="str">
        <f t="shared" si="192"/>
        <v>3-29-12</v>
      </c>
      <c r="F2107" s="76">
        <v>3</v>
      </c>
      <c r="G2107" s="76">
        <v>29</v>
      </c>
      <c r="H2107" s="76">
        <v>12</v>
      </c>
      <c r="I2107">
        <f t="shared" si="195"/>
        <v>1.2297520661157024</v>
      </c>
      <c r="J2107">
        <f t="shared" si="195"/>
        <v>0.99585062240663913</v>
      </c>
    </row>
    <row r="2108" spans="3:10" x14ac:dyDescent="0.2">
      <c r="C2108">
        <v>2101</v>
      </c>
      <c r="D2108" s="101" t="str">
        <f t="shared" si="191"/>
        <v>3-29</v>
      </c>
      <c r="E2108" s="78" t="str">
        <f t="shared" si="192"/>
        <v>3-29-13</v>
      </c>
      <c r="F2108" s="76">
        <v>3</v>
      </c>
      <c r="G2108" s="76">
        <v>29</v>
      </c>
      <c r="H2108" s="76">
        <v>13</v>
      </c>
      <c r="I2108">
        <f t="shared" si="195"/>
        <v>0.79338842975206614</v>
      </c>
      <c r="J2108">
        <f t="shared" si="195"/>
        <v>1.3543568464730291</v>
      </c>
    </row>
    <row r="2109" spans="3:10" x14ac:dyDescent="0.2">
      <c r="C2109">
        <v>2102</v>
      </c>
      <c r="D2109" s="101" t="str">
        <f t="shared" si="191"/>
        <v>3-29</v>
      </c>
      <c r="E2109" s="78" t="str">
        <f t="shared" si="192"/>
        <v>3-29-14</v>
      </c>
      <c r="F2109" s="76">
        <v>3</v>
      </c>
      <c r="G2109" s="76">
        <v>29</v>
      </c>
      <c r="H2109" s="76">
        <v>14</v>
      </c>
      <c r="I2109">
        <f t="shared" si="195"/>
        <v>0.79338842975206614</v>
      </c>
      <c r="J2109">
        <f t="shared" si="195"/>
        <v>0.79668049792531137</v>
      </c>
    </row>
    <row r="2110" spans="3:10" x14ac:dyDescent="0.2">
      <c r="C2110">
        <v>2103</v>
      </c>
      <c r="D2110" s="101" t="str">
        <f t="shared" si="191"/>
        <v>3-29</v>
      </c>
      <c r="E2110" s="78" t="str">
        <f t="shared" si="192"/>
        <v>3-29-15</v>
      </c>
      <c r="F2110" s="76">
        <v>3</v>
      </c>
      <c r="G2110" s="76">
        <v>29</v>
      </c>
      <c r="H2110" s="76">
        <v>15</v>
      </c>
      <c r="I2110">
        <f t="shared" si="195"/>
        <v>0.79338842975206614</v>
      </c>
      <c r="J2110">
        <f t="shared" si="195"/>
        <v>1.1751037344398343</v>
      </c>
    </row>
    <row r="2111" spans="3:10" x14ac:dyDescent="0.2">
      <c r="C2111">
        <v>2104</v>
      </c>
      <c r="D2111" s="101" t="str">
        <f t="shared" si="191"/>
        <v>3-29</v>
      </c>
      <c r="E2111" s="78" t="str">
        <f t="shared" si="192"/>
        <v>3-29-16</v>
      </c>
      <c r="F2111" s="76">
        <v>3</v>
      </c>
      <c r="G2111" s="76">
        <v>29</v>
      </c>
      <c r="H2111" s="76">
        <v>16</v>
      </c>
      <c r="I2111">
        <f t="shared" si="195"/>
        <v>0.77355371900826442</v>
      </c>
      <c r="J2111">
        <f t="shared" si="195"/>
        <v>0.79668049792531137</v>
      </c>
    </row>
    <row r="2112" spans="3:10" x14ac:dyDescent="0.2">
      <c r="C2112">
        <v>2105</v>
      </c>
      <c r="D2112" s="101" t="str">
        <f t="shared" si="191"/>
        <v>3-29</v>
      </c>
      <c r="E2112" s="78" t="str">
        <f t="shared" si="192"/>
        <v>3-29-17</v>
      </c>
      <c r="F2112" s="76">
        <v>3</v>
      </c>
      <c r="G2112" s="76">
        <v>29</v>
      </c>
      <c r="H2112" s="76">
        <v>17</v>
      </c>
      <c r="I2112">
        <f t="shared" si="195"/>
        <v>0.7537190082644627</v>
      </c>
      <c r="J2112">
        <f t="shared" si="195"/>
        <v>0.8365145228215769</v>
      </c>
    </row>
    <row r="2113" spans="3:10" x14ac:dyDescent="0.2">
      <c r="C2113">
        <v>2106</v>
      </c>
      <c r="D2113" s="101" t="str">
        <f t="shared" si="191"/>
        <v>3-29</v>
      </c>
      <c r="E2113" s="78" t="str">
        <f t="shared" si="192"/>
        <v>3-29-18</v>
      </c>
      <c r="F2113" s="76">
        <v>3</v>
      </c>
      <c r="G2113" s="76">
        <v>29</v>
      </c>
      <c r="H2113" s="76">
        <v>18</v>
      </c>
      <c r="I2113">
        <f t="shared" ref="I2113:J2128" si="196">I2089</f>
        <v>0.61487603305785121</v>
      </c>
      <c r="J2113">
        <f t="shared" si="196"/>
        <v>0.79668049792531137</v>
      </c>
    </row>
    <row r="2114" spans="3:10" x14ac:dyDescent="0.2">
      <c r="C2114">
        <v>2107</v>
      </c>
      <c r="D2114" s="101" t="str">
        <f t="shared" si="191"/>
        <v>3-29</v>
      </c>
      <c r="E2114" s="78" t="str">
        <f t="shared" si="192"/>
        <v>3-29-19</v>
      </c>
      <c r="F2114" s="76">
        <v>3</v>
      </c>
      <c r="G2114" s="76">
        <v>29</v>
      </c>
      <c r="H2114" s="76">
        <v>19</v>
      </c>
      <c r="I2114">
        <f t="shared" si="196"/>
        <v>0.99173553719008267</v>
      </c>
      <c r="J2114">
        <f t="shared" si="196"/>
        <v>1.5933609958506227</v>
      </c>
    </row>
    <row r="2115" spans="3:10" x14ac:dyDescent="0.2">
      <c r="C2115">
        <v>2108</v>
      </c>
      <c r="D2115" s="101" t="str">
        <f t="shared" si="191"/>
        <v>3-29</v>
      </c>
      <c r="E2115" s="78" t="str">
        <f t="shared" si="192"/>
        <v>3-29-20</v>
      </c>
      <c r="F2115" s="76">
        <v>3</v>
      </c>
      <c r="G2115" s="76">
        <v>29</v>
      </c>
      <c r="H2115" s="76">
        <v>20</v>
      </c>
      <c r="I2115">
        <f t="shared" si="196"/>
        <v>0.99173553719008267</v>
      </c>
      <c r="J2115">
        <f t="shared" si="196"/>
        <v>2.9875518672199175</v>
      </c>
    </row>
    <row r="2116" spans="3:10" x14ac:dyDescent="0.2">
      <c r="C2116">
        <v>2109</v>
      </c>
      <c r="D2116" s="101" t="str">
        <f t="shared" si="191"/>
        <v>3-29</v>
      </c>
      <c r="E2116" s="78" t="str">
        <f t="shared" si="192"/>
        <v>3-29-21</v>
      </c>
      <c r="F2116" s="76">
        <v>3</v>
      </c>
      <c r="G2116" s="76">
        <v>29</v>
      </c>
      <c r="H2116" s="76">
        <v>21</v>
      </c>
      <c r="I2116">
        <f t="shared" si="196"/>
        <v>0.99173553719008267</v>
      </c>
      <c r="J2116">
        <f t="shared" si="196"/>
        <v>2.7087136929460582</v>
      </c>
    </row>
    <row r="2117" spans="3:10" x14ac:dyDescent="0.2">
      <c r="C2117">
        <v>2110</v>
      </c>
      <c r="D2117" s="101" t="str">
        <f t="shared" si="191"/>
        <v>3-29</v>
      </c>
      <c r="E2117" s="78" t="str">
        <f t="shared" si="192"/>
        <v>3-29-22</v>
      </c>
      <c r="F2117" s="76">
        <v>3</v>
      </c>
      <c r="G2117" s="76">
        <v>29</v>
      </c>
      <c r="H2117" s="76">
        <v>22</v>
      </c>
      <c r="I2117">
        <f t="shared" si="196"/>
        <v>1.0909090909090908</v>
      </c>
      <c r="J2117">
        <f t="shared" si="196"/>
        <v>1.9917012448132783</v>
      </c>
    </row>
    <row r="2118" spans="3:10" x14ac:dyDescent="0.2">
      <c r="C2118">
        <v>2111</v>
      </c>
      <c r="D2118" s="101" t="str">
        <f t="shared" si="191"/>
        <v>3-29</v>
      </c>
      <c r="E2118" s="78" t="str">
        <f t="shared" si="192"/>
        <v>3-29-23</v>
      </c>
      <c r="F2118" s="76">
        <v>3</v>
      </c>
      <c r="G2118" s="76">
        <v>29</v>
      </c>
      <c r="H2118" s="76">
        <v>23</v>
      </c>
      <c r="I2118">
        <f t="shared" si="196"/>
        <v>1.1305785123966943</v>
      </c>
      <c r="J2118">
        <f t="shared" si="196"/>
        <v>1.5535269709543571</v>
      </c>
    </row>
    <row r="2119" spans="3:10" x14ac:dyDescent="0.2">
      <c r="C2119">
        <v>2112</v>
      </c>
      <c r="D2119" s="101" t="str">
        <f t="shared" si="191"/>
        <v>3-29</v>
      </c>
      <c r="E2119" s="78" t="str">
        <f t="shared" si="192"/>
        <v>3-29-24</v>
      </c>
      <c r="F2119" s="76">
        <v>3</v>
      </c>
      <c r="G2119" s="76">
        <v>29</v>
      </c>
      <c r="H2119" s="76">
        <v>24</v>
      </c>
      <c r="I2119">
        <f t="shared" si="196"/>
        <v>1.1504132231404958</v>
      </c>
      <c r="J2119">
        <f t="shared" si="196"/>
        <v>1.1551867219917014</v>
      </c>
    </row>
    <row r="2120" spans="3:10" x14ac:dyDescent="0.2">
      <c r="C2120">
        <v>2113</v>
      </c>
      <c r="D2120" s="101" t="str">
        <f t="shared" si="191"/>
        <v>3-30</v>
      </c>
      <c r="E2120" s="78" t="str">
        <f t="shared" si="192"/>
        <v>3-30-1</v>
      </c>
      <c r="F2120" s="76">
        <v>3</v>
      </c>
      <c r="G2120" s="76">
        <v>30</v>
      </c>
      <c r="H2120" s="76">
        <v>1</v>
      </c>
      <c r="I2120">
        <f t="shared" si="196"/>
        <v>1.1504132231404958</v>
      </c>
      <c r="J2120">
        <f t="shared" si="196"/>
        <v>0.79668049792531137</v>
      </c>
    </row>
    <row r="2121" spans="3:10" x14ac:dyDescent="0.2">
      <c r="C2121">
        <v>2114</v>
      </c>
      <c r="D2121" s="101" t="str">
        <f t="shared" ref="D2121:D2184" si="197">F2121&amp;"-"&amp;G2121</f>
        <v>3-30</v>
      </c>
      <c r="E2121" s="78" t="str">
        <f t="shared" ref="E2121:E2184" si="198">F2121&amp;"-"&amp;G2121&amp;"-"&amp;H2121</f>
        <v>3-30-2</v>
      </c>
      <c r="F2121" s="76">
        <v>3</v>
      </c>
      <c r="G2121" s="76">
        <v>30</v>
      </c>
      <c r="H2121" s="76">
        <v>2</v>
      </c>
      <c r="I2121">
        <f t="shared" si="196"/>
        <v>1.1504132231404958</v>
      </c>
      <c r="J2121">
        <f t="shared" si="196"/>
        <v>0.39834024896265569</v>
      </c>
    </row>
    <row r="2122" spans="3:10" x14ac:dyDescent="0.2">
      <c r="C2122">
        <v>2115</v>
      </c>
      <c r="D2122" s="101" t="str">
        <f t="shared" si="197"/>
        <v>3-30</v>
      </c>
      <c r="E2122" s="78" t="str">
        <f t="shared" si="198"/>
        <v>3-30-3</v>
      </c>
      <c r="F2122" s="76">
        <v>3</v>
      </c>
      <c r="G2122" s="76">
        <v>30</v>
      </c>
      <c r="H2122" s="76">
        <v>3</v>
      </c>
      <c r="I2122">
        <f t="shared" si="196"/>
        <v>1.1504132231404958</v>
      </c>
      <c r="J2122">
        <f t="shared" si="196"/>
        <v>3.9834024896265571E-2</v>
      </c>
    </row>
    <row r="2123" spans="3:10" x14ac:dyDescent="0.2">
      <c r="C2123">
        <v>2116</v>
      </c>
      <c r="D2123" s="101" t="str">
        <f t="shared" si="197"/>
        <v>3-30</v>
      </c>
      <c r="E2123" s="78" t="str">
        <f t="shared" si="198"/>
        <v>3-30-4</v>
      </c>
      <c r="F2123" s="76">
        <v>3</v>
      </c>
      <c r="G2123" s="76">
        <v>30</v>
      </c>
      <c r="H2123" s="76">
        <v>4</v>
      </c>
      <c r="I2123">
        <f t="shared" si="196"/>
        <v>1.1504132231404958</v>
      </c>
      <c r="J2123">
        <f t="shared" si="196"/>
        <v>1.9917012448132786E-2</v>
      </c>
    </row>
    <row r="2124" spans="3:10" x14ac:dyDescent="0.2">
      <c r="C2124">
        <v>2117</v>
      </c>
      <c r="D2124" s="101" t="str">
        <f t="shared" si="197"/>
        <v>3-30</v>
      </c>
      <c r="E2124" s="78" t="str">
        <f t="shared" si="198"/>
        <v>3-30-5</v>
      </c>
      <c r="F2124" s="76">
        <v>3</v>
      </c>
      <c r="G2124" s="76">
        <v>30</v>
      </c>
      <c r="H2124" s="76">
        <v>5</v>
      </c>
      <c r="I2124">
        <f t="shared" si="196"/>
        <v>1.1305785123966943</v>
      </c>
      <c r="J2124">
        <f t="shared" si="196"/>
        <v>1.9917012448132786E-2</v>
      </c>
    </row>
    <row r="2125" spans="3:10" x14ac:dyDescent="0.2">
      <c r="C2125">
        <v>2118</v>
      </c>
      <c r="D2125" s="101" t="str">
        <f t="shared" si="197"/>
        <v>3-30</v>
      </c>
      <c r="E2125" s="78" t="str">
        <f t="shared" si="198"/>
        <v>3-30-6</v>
      </c>
      <c r="F2125" s="76">
        <v>3</v>
      </c>
      <c r="G2125" s="76">
        <v>30</v>
      </c>
      <c r="H2125" s="76">
        <v>6</v>
      </c>
      <c r="I2125">
        <f t="shared" si="196"/>
        <v>1.1305785123966943</v>
      </c>
      <c r="J2125">
        <f t="shared" si="196"/>
        <v>1.9917012448132786E-2</v>
      </c>
    </row>
    <row r="2126" spans="3:10" x14ac:dyDescent="0.2">
      <c r="C2126">
        <v>2119</v>
      </c>
      <c r="D2126" s="101" t="str">
        <f t="shared" si="197"/>
        <v>3-30</v>
      </c>
      <c r="E2126" s="78" t="str">
        <f t="shared" si="198"/>
        <v>3-30-7</v>
      </c>
      <c r="F2126" s="76">
        <v>3</v>
      </c>
      <c r="G2126" s="76">
        <v>30</v>
      </c>
      <c r="H2126" s="76">
        <v>7</v>
      </c>
      <c r="I2126">
        <f t="shared" si="196"/>
        <v>0.99173553719008267</v>
      </c>
      <c r="J2126">
        <f t="shared" si="196"/>
        <v>3.9834024896265571E-2</v>
      </c>
    </row>
    <row r="2127" spans="3:10" x14ac:dyDescent="0.2">
      <c r="C2127">
        <v>2120</v>
      </c>
      <c r="D2127" s="101" t="str">
        <f t="shared" si="197"/>
        <v>3-30</v>
      </c>
      <c r="E2127" s="78" t="str">
        <f t="shared" si="198"/>
        <v>3-30-8</v>
      </c>
      <c r="F2127" s="76">
        <v>3</v>
      </c>
      <c r="G2127" s="76">
        <v>30</v>
      </c>
      <c r="H2127" s="76">
        <v>8</v>
      </c>
      <c r="I2127">
        <f t="shared" si="196"/>
        <v>0.79338842975206614</v>
      </c>
      <c r="J2127">
        <f t="shared" si="196"/>
        <v>0.17925311203319505</v>
      </c>
    </row>
    <row r="2128" spans="3:10" x14ac:dyDescent="0.2">
      <c r="C2128">
        <v>2121</v>
      </c>
      <c r="D2128" s="101" t="str">
        <f t="shared" si="197"/>
        <v>3-30</v>
      </c>
      <c r="E2128" s="78" t="str">
        <f t="shared" si="198"/>
        <v>3-30-9</v>
      </c>
      <c r="F2128" s="76">
        <v>3</v>
      </c>
      <c r="G2128" s="76">
        <v>30</v>
      </c>
      <c r="H2128" s="76">
        <v>9</v>
      </c>
      <c r="I2128">
        <f t="shared" si="196"/>
        <v>0.83305785123966936</v>
      </c>
      <c r="J2128">
        <f t="shared" si="196"/>
        <v>0.69709543568464738</v>
      </c>
    </row>
    <row r="2129" spans="3:10" x14ac:dyDescent="0.2">
      <c r="C2129">
        <v>2122</v>
      </c>
      <c r="D2129" s="101" t="str">
        <f t="shared" si="197"/>
        <v>3-30</v>
      </c>
      <c r="E2129" s="78" t="str">
        <f t="shared" si="198"/>
        <v>3-30-10</v>
      </c>
      <c r="F2129" s="76">
        <v>3</v>
      </c>
      <c r="G2129" s="76">
        <v>30</v>
      </c>
      <c r="H2129" s="76">
        <v>10</v>
      </c>
      <c r="I2129">
        <f t="shared" ref="I2129:J2144" si="199">I2105</f>
        <v>1.2099173553719007</v>
      </c>
      <c r="J2129">
        <f t="shared" si="199"/>
        <v>1.5535269709543571</v>
      </c>
    </row>
    <row r="2130" spans="3:10" x14ac:dyDescent="0.2">
      <c r="C2130">
        <v>2123</v>
      </c>
      <c r="D2130" s="101" t="str">
        <f t="shared" si="197"/>
        <v>3-30</v>
      </c>
      <c r="E2130" s="78" t="str">
        <f t="shared" si="198"/>
        <v>3-30-11</v>
      </c>
      <c r="F2130" s="76">
        <v>3</v>
      </c>
      <c r="G2130" s="76">
        <v>30</v>
      </c>
      <c r="H2130" s="76">
        <v>11</v>
      </c>
      <c r="I2130">
        <f t="shared" si="199"/>
        <v>1.2099173553719007</v>
      </c>
      <c r="J2130">
        <f t="shared" si="199"/>
        <v>1.4937759336099588</v>
      </c>
    </row>
    <row r="2131" spans="3:10" x14ac:dyDescent="0.2">
      <c r="C2131">
        <v>2124</v>
      </c>
      <c r="D2131" s="101" t="str">
        <f t="shared" si="197"/>
        <v>3-30</v>
      </c>
      <c r="E2131" s="78" t="str">
        <f t="shared" si="198"/>
        <v>3-30-12</v>
      </c>
      <c r="F2131" s="76">
        <v>3</v>
      </c>
      <c r="G2131" s="76">
        <v>30</v>
      </c>
      <c r="H2131" s="76">
        <v>12</v>
      </c>
      <c r="I2131">
        <f t="shared" si="199"/>
        <v>1.2297520661157024</v>
      </c>
      <c r="J2131">
        <f t="shared" si="199"/>
        <v>0.99585062240663913</v>
      </c>
    </row>
    <row r="2132" spans="3:10" x14ac:dyDescent="0.2">
      <c r="C2132">
        <v>2125</v>
      </c>
      <c r="D2132" s="101" t="str">
        <f t="shared" si="197"/>
        <v>3-30</v>
      </c>
      <c r="E2132" s="78" t="str">
        <f t="shared" si="198"/>
        <v>3-30-13</v>
      </c>
      <c r="F2132" s="76">
        <v>3</v>
      </c>
      <c r="G2132" s="76">
        <v>30</v>
      </c>
      <c r="H2132" s="76">
        <v>13</v>
      </c>
      <c r="I2132">
        <f t="shared" si="199"/>
        <v>0.79338842975206614</v>
      </c>
      <c r="J2132">
        <f t="shared" si="199"/>
        <v>1.3543568464730291</v>
      </c>
    </row>
    <row r="2133" spans="3:10" x14ac:dyDescent="0.2">
      <c r="C2133">
        <v>2126</v>
      </c>
      <c r="D2133" s="101" t="str">
        <f t="shared" si="197"/>
        <v>3-30</v>
      </c>
      <c r="E2133" s="78" t="str">
        <f t="shared" si="198"/>
        <v>3-30-14</v>
      </c>
      <c r="F2133" s="76">
        <v>3</v>
      </c>
      <c r="G2133" s="76">
        <v>30</v>
      </c>
      <c r="H2133" s="76">
        <v>14</v>
      </c>
      <c r="I2133">
        <f t="shared" si="199"/>
        <v>0.79338842975206614</v>
      </c>
      <c r="J2133">
        <f t="shared" si="199"/>
        <v>0.79668049792531137</v>
      </c>
    </row>
    <row r="2134" spans="3:10" x14ac:dyDescent="0.2">
      <c r="C2134">
        <v>2127</v>
      </c>
      <c r="D2134" s="101" t="str">
        <f t="shared" si="197"/>
        <v>3-30</v>
      </c>
      <c r="E2134" s="78" t="str">
        <f t="shared" si="198"/>
        <v>3-30-15</v>
      </c>
      <c r="F2134" s="76">
        <v>3</v>
      </c>
      <c r="G2134" s="76">
        <v>30</v>
      </c>
      <c r="H2134" s="76">
        <v>15</v>
      </c>
      <c r="I2134">
        <f t="shared" si="199"/>
        <v>0.79338842975206614</v>
      </c>
      <c r="J2134">
        <f t="shared" si="199"/>
        <v>1.1751037344398343</v>
      </c>
    </row>
    <row r="2135" spans="3:10" x14ac:dyDescent="0.2">
      <c r="C2135">
        <v>2128</v>
      </c>
      <c r="D2135" s="101" t="str">
        <f t="shared" si="197"/>
        <v>3-30</v>
      </c>
      <c r="E2135" s="78" t="str">
        <f t="shared" si="198"/>
        <v>3-30-16</v>
      </c>
      <c r="F2135" s="76">
        <v>3</v>
      </c>
      <c r="G2135" s="76">
        <v>30</v>
      </c>
      <c r="H2135" s="76">
        <v>16</v>
      </c>
      <c r="I2135">
        <f t="shared" si="199"/>
        <v>0.77355371900826442</v>
      </c>
      <c r="J2135">
        <f t="shared" si="199"/>
        <v>0.79668049792531137</v>
      </c>
    </row>
    <row r="2136" spans="3:10" x14ac:dyDescent="0.2">
      <c r="C2136">
        <v>2129</v>
      </c>
      <c r="D2136" s="101" t="str">
        <f t="shared" si="197"/>
        <v>3-30</v>
      </c>
      <c r="E2136" s="78" t="str">
        <f t="shared" si="198"/>
        <v>3-30-17</v>
      </c>
      <c r="F2136" s="76">
        <v>3</v>
      </c>
      <c r="G2136" s="76">
        <v>30</v>
      </c>
      <c r="H2136" s="76">
        <v>17</v>
      </c>
      <c r="I2136">
        <f t="shared" si="199"/>
        <v>0.7537190082644627</v>
      </c>
      <c r="J2136">
        <f t="shared" si="199"/>
        <v>0.8365145228215769</v>
      </c>
    </row>
    <row r="2137" spans="3:10" x14ac:dyDescent="0.2">
      <c r="C2137">
        <v>2130</v>
      </c>
      <c r="D2137" s="101" t="str">
        <f t="shared" si="197"/>
        <v>3-30</v>
      </c>
      <c r="E2137" s="78" t="str">
        <f t="shared" si="198"/>
        <v>3-30-18</v>
      </c>
      <c r="F2137" s="76">
        <v>3</v>
      </c>
      <c r="G2137" s="76">
        <v>30</v>
      </c>
      <c r="H2137" s="76">
        <v>18</v>
      </c>
      <c r="I2137">
        <f t="shared" si="199"/>
        <v>0.61487603305785121</v>
      </c>
      <c r="J2137">
        <f t="shared" si="199"/>
        <v>0.79668049792531137</v>
      </c>
    </row>
    <row r="2138" spans="3:10" x14ac:dyDescent="0.2">
      <c r="C2138">
        <v>2131</v>
      </c>
      <c r="D2138" s="101" t="str">
        <f t="shared" si="197"/>
        <v>3-30</v>
      </c>
      <c r="E2138" s="78" t="str">
        <f t="shared" si="198"/>
        <v>3-30-19</v>
      </c>
      <c r="F2138" s="76">
        <v>3</v>
      </c>
      <c r="G2138" s="76">
        <v>30</v>
      </c>
      <c r="H2138" s="76">
        <v>19</v>
      </c>
      <c r="I2138">
        <f t="shared" si="199"/>
        <v>0.99173553719008267</v>
      </c>
      <c r="J2138">
        <f t="shared" si="199"/>
        <v>1.5933609958506227</v>
      </c>
    </row>
    <row r="2139" spans="3:10" x14ac:dyDescent="0.2">
      <c r="C2139">
        <v>2132</v>
      </c>
      <c r="D2139" s="101" t="str">
        <f t="shared" si="197"/>
        <v>3-30</v>
      </c>
      <c r="E2139" s="78" t="str">
        <f t="shared" si="198"/>
        <v>3-30-20</v>
      </c>
      <c r="F2139" s="76">
        <v>3</v>
      </c>
      <c r="G2139" s="76">
        <v>30</v>
      </c>
      <c r="H2139" s="76">
        <v>20</v>
      </c>
      <c r="I2139">
        <f t="shared" si="199"/>
        <v>0.99173553719008267</v>
      </c>
      <c r="J2139">
        <f t="shared" si="199"/>
        <v>2.9875518672199175</v>
      </c>
    </row>
    <row r="2140" spans="3:10" x14ac:dyDescent="0.2">
      <c r="C2140">
        <v>2133</v>
      </c>
      <c r="D2140" s="101" t="str">
        <f t="shared" si="197"/>
        <v>3-30</v>
      </c>
      <c r="E2140" s="78" t="str">
        <f t="shared" si="198"/>
        <v>3-30-21</v>
      </c>
      <c r="F2140" s="76">
        <v>3</v>
      </c>
      <c r="G2140" s="76">
        <v>30</v>
      </c>
      <c r="H2140" s="76">
        <v>21</v>
      </c>
      <c r="I2140">
        <f t="shared" si="199"/>
        <v>0.99173553719008267</v>
      </c>
      <c r="J2140">
        <f t="shared" si="199"/>
        <v>2.7087136929460582</v>
      </c>
    </row>
    <row r="2141" spans="3:10" x14ac:dyDescent="0.2">
      <c r="C2141">
        <v>2134</v>
      </c>
      <c r="D2141" s="101" t="str">
        <f t="shared" si="197"/>
        <v>3-30</v>
      </c>
      <c r="E2141" s="78" t="str">
        <f t="shared" si="198"/>
        <v>3-30-22</v>
      </c>
      <c r="F2141" s="76">
        <v>3</v>
      </c>
      <c r="G2141" s="76">
        <v>30</v>
      </c>
      <c r="H2141" s="76">
        <v>22</v>
      </c>
      <c r="I2141">
        <f t="shared" si="199"/>
        <v>1.0909090909090908</v>
      </c>
      <c r="J2141">
        <f t="shared" si="199"/>
        <v>1.9917012448132783</v>
      </c>
    </row>
    <row r="2142" spans="3:10" x14ac:dyDescent="0.2">
      <c r="C2142">
        <v>2135</v>
      </c>
      <c r="D2142" s="101" t="str">
        <f t="shared" si="197"/>
        <v>3-30</v>
      </c>
      <c r="E2142" s="78" t="str">
        <f t="shared" si="198"/>
        <v>3-30-23</v>
      </c>
      <c r="F2142" s="76">
        <v>3</v>
      </c>
      <c r="G2142" s="76">
        <v>30</v>
      </c>
      <c r="H2142" s="76">
        <v>23</v>
      </c>
      <c r="I2142">
        <f t="shared" si="199"/>
        <v>1.1305785123966943</v>
      </c>
      <c r="J2142">
        <f t="shared" si="199"/>
        <v>1.5535269709543571</v>
      </c>
    </row>
    <row r="2143" spans="3:10" x14ac:dyDescent="0.2">
      <c r="C2143">
        <v>2136</v>
      </c>
      <c r="D2143" s="101" t="str">
        <f t="shared" si="197"/>
        <v>3-30</v>
      </c>
      <c r="E2143" s="78" t="str">
        <f t="shared" si="198"/>
        <v>3-30-24</v>
      </c>
      <c r="F2143" s="76">
        <v>3</v>
      </c>
      <c r="G2143" s="76">
        <v>30</v>
      </c>
      <c r="H2143" s="76">
        <v>24</v>
      </c>
      <c r="I2143">
        <f t="shared" si="199"/>
        <v>1.1504132231404958</v>
      </c>
      <c r="J2143">
        <f t="shared" si="199"/>
        <v>1.1551867219917014</v>
      </c>
    </row>
    <row r="2144" spans="3:10" x14ac:dyDescent="0.2">
      <c r="C2144">
        <v>2137</v>
      </c>
      <c r="D2144" s="101" t="str">
        <f t="shared" si="197"/>
        <v>3-31</v>
      </c>
      <c r="E2144" s="78" t="str">
        <f t="shared" si="198"/>
        <v>3-31-1</v>
      </c>
      <c r="F2144" s="76">
        <v>3</v>
      </c>
      <c r="G2144" s="76">
        <v>31</v>
      </c>
      <c r="H2144" s="76">
        <v>1</v>
      </c>
      <c r="I2144">
        <f t="shared" si="199"/>
        <v>1.1504132231404958</v>
      </c>
      <c r="J2144">
        <f t="shared" si="199"/>
        <v>0.79668049792531137</v>
      </c>
    </row>
    <row r="2145" spans="3:10" x14ac:dyDescent="0.2">
      <c r="C2145">
        <v>2138</v>
      </c>
      <c r="D2145" s="101" t="str">
        <f t="shared" si="197"/>
        <v>3-31</v>
      </c>
      <c r="E2145" s="78" t="str">
        <f t="shared" si="198"/>
        <v>3-31-2</v>
      </c>
      <c r="F2145" s="76">
        <v>3</v>
      </c>
      <c r="G2145" s="76">
        <v>31</v>
      </c>
      <c r="H2145" s="76">
        <v>2</v>
      </c>
      <c r="I2145">
        <f t="shared" ref="I2145:J2160" si="200">I2121</f>
        <v>1.1504132231404958</v>
      </c>
      <c r="J2145">
        <f t="shared" si="200"/>
        <v>0.39834024896265569</v>
      </c>
    </row>
    <row r="2146" spans="3:10" x14ac:dyDescent="0.2">
      <c r="C2146">
        <v>2139</v>
      </c>
      <c r="D2146" s="101" t="str">
        <f t="shared" si="197"/>
        <v>3-31</v>
      </c>
      <c r="E2146" s="78" t="str">
        <f t="shared" si="198"/>
        <v>3-31-3</v>
      </c>
      <c r="F2146" s="76">
        <v>3</v>
      </c>
      <c r="G2146" s="76">
        <v>31</v>
      </c>
      <c r="H2146" s="76">
        <v>3</v>
      </c>
      <c r="I2146">
        <f t="shared" si="200"/>
        <v>1.1504132231404958</v>
      </c>
      <c r="J2146">
        <f t="shared" si="200"/>
        <v>3.9834024896265571E-2</v>
      </c>
    </row>
    <row r="2147" spans="3:10" x14ac:dyDescent="0.2">
      <c r="C2147">
        <v>2140</v>
      </c>
      <c r="D2147" s="101" t="str">
        <f t="shared" si="197"/>
        <v>3-31</v>
      </c>
      <c r="E2147" s="78" t="str">
        <f t="shared" si="198"/>
        <v>3-31-4</v>
      </c>
      <c r="F2147" s="76">
        <v>3</v>
      </c>
      <c r="G2147" s="76">
        <v>31</v>
      </c>
      <c r="H2147" s="76">
        <v>4</v>
      </c>
      <c r="I2147">
        <f t="shared" si="200"/>
        <v>1.1504132231404958</v>
      </c>
      <c r="J2147">
        <f t="shared" si="200"/>
        <v>1.9917012448132786E-2</v>
      </c>
    </row>
    <row r="2148" spans="3:10" x14ac:dyDescent="0.2">
      <c r="C2148">
        <v>2141</v>
      </c>
      <c r="D2148" s="101" t="str">
        <f t="shared" si="197"/>
        <v>3-31</v>
      </c>
      <c r="E2148" s="78" t="str">
        <f t="shared" si="198"/>
        <v>3-31-5</v>
      </c>
      <c r="F2148" s="76">
        <v>3</v>
      </c>
      <c r="G2148" s="76">
        <v>31</v>
      </c>
      <c r="H2148" s="76">
        <v>5</v>
      </c>
      <c r="I2148">
        <f t="shared" si="200"/>
        <v>1.1305785123966943</v>
      </c>
      <c r="J2148">
        <f t="shared" si="200"/>
        <v>1.9917012448132786E-2</v>
      </c>
    </row>
    <row r="2149" spans="3:10" x14ac:dyDescent="0.2">
      <c r="C2149">
        <v>2142</v>
      </c>
      <c r="D2149" s="101" t="str">
        <f t="shared" si="197"/>
        <v>3-31</v>
      </c>
      <c r="E2149" s="78" t="str">
        <f t="shared" si="198"/>
        <v>3-31-6</v>
      </c>
      <c r="F2149" s="76">
        <v>3</v>
      </c>
      <c r="G2149" s="76">
        <v>31</v>
      </c>
      <c r="H2149" s="76">
        <v>6</v>
      </c>
      <c r="I2149">
        <f t="shared" si="200"/>
        <v>1.1305785123966943</v>
      </c>
      <c r="J2149">
        <f t="shared" si="200"/>
        <v>1.9917012448132786E-2</v>
      </c>
    </row>
    <row r="2150" spans="3:10" x14ac:dyDescent="0.2">
      <c r="C2150">
        <v>2143</v>
      </c>
      <c r="D2150" s="101" t="str">
        <f t="shared" si="197"/>
        <v>3-31</v>
      </c>
      <c r="E2150" s="78" t="str">
        <f t="shared" si="198"/>
        <v>3-31-7</v>
      </c>
      <c r="F2150" s="76">
        <v>3</v>
      </c>
      <c r="G2150" s="76">
        <v>31</v>
      </c>
      <c r="H2150" s="76">
        <v>7</v>
      </c>
      <c r="I2150">
        <f t="shared" si="200"/>
        <v>0.99173553719008267</v>
      </c>
      <c r="J2150">
        <f t="shared" si="200"/>
        <v>3.9834024896265571E-2</v>
      </c>
    </row>
    <row r="2151" spans="3:10" x14ac:dyDescent="0.2">
      <c r="C2151">
        <v>2144</v>
      </c>
      <c r="D2151" s="101" t="str">
        <f t="shared" si="197"/>
        <v>3-31</v>
      </c>
      <c r="E2151" s="78" t="str">
        <f t="shared" si="198"/>
        <v>3-31-8</v>
      </c>
      <c r="F2151" s="76">
        <v>3</v>
      </c>
      <c r="G2151" s="76">
        <v>31</v>
      </c>
      <c r="H2151" s="76">
        <v>8</v>
      </c>
      <c r="I2151">
        <f t="shared" si="200"/>
        <v>0.79338842975206614</v>
      </c>
      <c r="J2151">
        <f t="shared" si="200"/>
        <v>0.17925311203319505</v>
      </c>
    </row>
    <row r="2152" spans="3:10" x14ac:dyDescent="0.2">
      <c r="C2152">
        <v>2145</v>
      </c>
      <c r="D2152" s="101" t="str">
        <f t="shared" si="197"/>
        <v>3-31</v>
      </c>
      <c r="E2152" s="78" t="str">
        <f t="shared" si="198"/>
        <v>3-31-9</v>
      </c>
      <c r="F2152" s="76">
        <v>3</v>
      </c>
      <c r="G2152" s="76">
        <v>31</v>
      </c>
      <c r="H2152" s="76">
        <v>9</v>
      </c>
      <c r="I2152">
        <f t="shared" si="200"/>
        <v>0.83305785123966936</v>
      </c>
      <c r="J2152">
        <f t="shared" si="200"/>
        <v>0.69709543568464738</v>
      </c>
    </row>
    <row r="2153" spans="3:10" x14ac:dyDescent="0.2">
      <c r="C2153">
        <v>2146</v>
      </c>
      <c r="D2153" s="101" t="str">
        <f t="shared" si="197"/>
        <v>3-31</v>
      </c>
      <c r="E2153" s="78" t="str">
        <f t="shared" si="198"/>
        <v>3-31-10</v>
      </c>
      <c r="F2153" s="76">
        <v>3</v>
      </c>
      <c r="G2153" s="76">
        <v>31</v>
      </c>
      <c r="H2153" s="76">
        <v>10</v>
      </c>
      <c r="I2153">
        <f t="shared" si="200"/>
        <v>1.2099173553719007</v>
      </c>
      <c r="J2153">
        <f t="shared" si="200"/>
        <v>1.5535269709543571</v>
      </c>
    </row>
    <row r="2154" spans="3:10" x14ac:dyDescent="0.2">
      <c r="C2154">
        <v>2147</v>
      </c>
      <c r="D2154" s="101" t="str">
        <f t="shared" si="197"/>
        <v>3-31</v>
      </c>
      <c r="E2154" s="78" t="str">
        <f t="shared" si="198"/>
        <v>3-31-11</v>
      </c>
      <c r="F2154" s="76">
        <v>3</v>
      </c>
      <c r="G2154" s="76">
        <v>31</v>
      </c>
      <c r="H2154" s="76">
        <v>11</v>
      </c>
      <c r="I2154">
        <f t="shared" si="200"/>
        <v>1.2099173553719007</v>
      </c>
      <c r="J2154">
        <f t="shared" si="200"/>
        <v>1.4937759336099588</v>
      </c>
    </row>
    <row r="2155" spans="3:10" x14ac:dyDescent="0.2">
      <c r="C2155">
        <v>2148</v>
      </c>
      <c r="D2155" s="101" t="str">
        <f t="shared" si="197"/>
        <v>3-31</v>
      </c>
      <c r="E2155" s="78" t="str">
        <f t="shared" si="198"/>
        <v>3-31-12</v>
      </c>
      <c r="F2155" s="76">
        <v>3</v>
      </c>
      <c r="G2155" s="76">
        <v>31</v>
      </c>
      <c r="H2155" s="76">
        <v>12</v>
      </c>
      <c r="I2155">
        <f t="shared" si="200"/>
        <v>1.2297520661157024</v>
      </c>
      <c r="J2155">
        <f t="shared" si="200"/>
        <v>0.99585062240663913</v>
      </c>
    </row>
    <row r="2156" spans="3:10" x14ac:dyDescent="0.2">
      <c r="C2156">
        <v>2149</v>
      </c>
      <c r="D2156" s="101" t="str">
        <f t="shared" si="197"/>
        <v>3-31</v>
      </c>
      <c r="E2156" s="78" t="str">
        <f t="shared" si="198"/>
        <v>3-31-13</v>
      </c>
      <c r="F2156" s="76">
        <v>3</v>
      </c>
      <c r="G2156" s="76">
        <v>31</v>
      </c>
      <c r="H2156" s="76">
        <v>13</v>
      </c>
      <c r="I2156">
        <f t="shared" si="200"/>
        <v>0.79338842975206614</v>
      </c>
      <c r="J2156">
        <f t="shared" si="200"/>
        <v>1.3543568464730291</v>
      </c>
    </row>
    <row r="2157" spans="3:10" x14ac:dyDescent="0.2">
      <c r="C2157">
        <v>2150</v>
      </c>
      <c r="D2157" s="101" t="str">
        <f t="shared" si="197"/>
        <v>3-31</v>
      </c>
      <c r="E2157" s="78" t="str">
        <f t="shared" si="198"/>
        <v>3-31-14</v>
      </c>
      <c r="F2157" s="76">
        <v>3</v>
      </c>
      <c r="G2157" s="76">
        <v>31</v>
      </c>
      <c r="H2157" s="76">
        <v>14</v>
      </c>
      <c r="I2157">
        <f t="shared" si="200"/>
        <v>0.79338842975206614</v>
      </c>
      <c r="J2157">
        <f t="shared" si="200"/>
        <v>0.79668049792531137</v>
      </c>
    </row>
    <row r="2158" spans="3:10" x14ac:dyDescent="0.2">
      <c r="C2158">
        <v>2151</v>
      </c>
      <c r="D2158" s="101" t="str">
        <f t="shared" si="197"/>
        <v>3-31</v>
      </c>
      <c r="E2158" s="78" t="str">
        <f t="shared" si="198"/>
        <v>3-31-15</v>
      </c>
      <c r="F2158" s="76">
        <v>3</v>
      </c>
      <c r="G2158" s="76">
        <v>31</v>
      </c>
      <c r="H2158" s="76">
        <v>15</v>
      </c>
      <c r="I2158">
        <f t="shared" si="200"/>
        <v>0.79338842975206614</v>
      </c>
      <c r="J2158">
        <f t="shared" si="200"/>
        <v>1.1751037344398343</v>
      </c>
    </row>
    <row r="2159" spans="3:10" x14ac:dyDescent="0.2">
      <c r="C2159">
        <v>2152</v>
      </c>
      <c r="D2159" s="101" t="str">
        <f t="shared" si="197"/>
        <v>3-31</v>
      </c>
      <c r="E2159" s="78" t="str">
        <f t="shared" si="198"/>
        <v>3-31-16</v>
      </c>
      <c r="F2159" s="76">
        <v>3</v>
      </c>
      <c r="G2159" s="76">
        <v>31</v>
      </c>
      <c r="H2159" s="76">
        <v>16</v>
      </c>
      <c r="I2159">
        <f t="shared" si="200"/>
        <v>0.77355371900826442</v>
      </c>
      <c r="J2159">
        <f t="shared" si="200"/>
        <v>0.79668049792531137</v>
      </c>
    </row>
    <row r="2160" spans="3:10" x14ac:dyDescent="0.2">
      <c r="C2160">
        <v>2153</v>
      </c>
      <c r="D2160" s="101" t="str">
        <f t="shared" si="197"/>
        <v>3-31</v>
      </c>
      <c r="E2160" s="78" t="str">
        <f t="shared" si="198"/>
        <v>3-31-17</v>
      </c>
      <c r="F2160" s="76">
        <v>3</v>
      </c>
      <c r="G2160" s="76">
        <v>31</v>
      </c>
      <c r="H2160" s="76">
        <v>17</v>
      </c>
      <c r="I2160">
        <f t="shared" si="200"/>
        <v>0.7537190082644627</v>
      </c>
      <c r="J2160">
        <f t="shared" si="200"/>
        <v>0.8365145228215769</v>
      </c>
    </row>
    <row r="2161" spans="3:10" x14ac:dyDescent="0.2">
      <c r="C2161">
        <v>2154</v>
      </c>
      <c r="D2161" s="101" t="str">
        <f t="shared" si="197"/>
        <v>3-31</v>
      </c>
      <c r="E2161" s="78" t="str">
        <f t="shared" si="198"/>
        <v>3-31-18</v>
      </c>
      <c r="F2161" s="76">
        <v>3</v>
      </c>
      <c r="G2161" s="76">
        <v>31</v>
      </c>
      <c r="H2161" s="76">
        <v>18</v>
      </c>
      <c r="I2161">
        <f t="shared" ref="I2161:J2176" si="201">I2137</f>
        <v>0.61487603305785121</v>
      </c>
      <c r="J2161">
        <f t="shared" si="201"/>
        <v>0.79668049792531137</v>
      </c>
    </row>
    <row r="2162" spans="3:10" x14ac:dyDescent="0.2">
      <c r="C2162">
        <v>2155</v>
      </c>
      <c r="D2162" s="101" t="str">
        <f t="shared" si="197"/>
        <v>3-31</v>
      </c>
      <c r="E2162" s="78" t="str">
        <f t="shared" si="198"/>
        <v>3-31-19</v>
      </c>
      <c r="F2162" s="76">
        <v>3</v>
      </c>
      <c r="G2162" s="76">
        <v>31</v>
      </c>
      <c r="H2162" s="76">
        <v>19</v>
      </c>
      <c r="I2162">
        <f t="shared" si="201"/>
        <v>0.99173553719008267</v>
      </c>
      <c r="J2162">
        <f t="shared" si="201"/>
        <v>1.5933609958506227</v>
      </c>
    </row>
    <row r="2163" spans="3:10" x14ac:dyDescent="0.2">
      <c r="C2163">
        <v>2156</v>
      </c>
      <c r="D2163" s="101" t="str">
        <f t="shared" si="197"/>
        <v>3-31</v>
      </c>
      <c r="E2163" s="78" t="str">
        <f t="shared" si="198"/>
        <v>3-31-20</v>
      </c>
      <c r="F2163" s="76">
        <v>3</v>
      </c>
      <c r="G2163" s="76">
        <v>31</v>
      </c>
      <c r="H2163" s="76">
        <v>20</v>
      </c>
      <c r="I2163">
        <f t="shared" si="201"/>
        <v>0.99173553719008267</v>
      </c>
      <c r="J2163">
        <f t="shared" si="201"/>
        <v>2.9875518672199175</v>
      </c>
    </row>
    <row r="2164" spans="3:10" x14ac:dyDescent="0.2">
      <c r="C2164">
        <v>2157</v>
      </c>
      <c r="D2164" s="101" t="str">
        <f t="shared" si="197"/>
        <v>3-31</v>
      </c>
      <c r="E2164" s="78" t="str">
        <f t="shared" si="198"/>
        <v>3-31-21</v>
      </c>
      <c r="F2164" s="76">
        <v>3</v>
      </c>
      <c r="G2164" s="76">
        <v>31</v>
      </c>
      <c r="H2164" s="76">
        <v>21</v>
      </c>
      <c r="I2164">
        <f t="shared" si="201"/>
        <v>0.99173553719008267</v>
      </c>
      <c r="J2164">
        <f t="shared" si="201"/>
        <v>2.7087136929460582</v>
      </c>
    </row>
    <row r="2165" spans="3:10" x14ac:dyDescent="0.2">
      <c r="C2165">
        <v>2158</v>
      </c>
      <c r="D2165" s="101" t="str">
        <f t="shared" si="197"/>
        <v>3-31</v>
      </c>
      <c r="E2165" s="78" t="str">
        <f t="shared" si="198"/>
        <v>3-31-22</v>
      </c>
      <c r="F2165" s="76">
        <v>3</v>
      </c>
      <c r="G2165" s="76">
        <v>31</v>
      </c>
      <c r="H2165" s="76">
        <v>22</v>
      </c>
      <c r="I2165">
        <f t="shared" si="201"/>
        <v>1.0909090909090908</v>
      </c>
      <c r="J2165">
        <f t="shared" si="201"/>
        <v>1.9917012448132783</v>
      </c>
    </row>
    <row r="2166" spans="3:10" x14ac:dyDescent="0.2">
      <c r="C2166">
        <v>2159</v>
      </c>
      <c r="D2166" s="101" t="str">
        <f t="shared" si="197"/>
        <v>3-31</v>
      </c>
      <c r="E2166" s="78" t="str">
        <f t="shared" si="198"/>
        <v>3-31-23</v>
      </c>
      <c r="F2166" s="76">
        <v>3</v>
      </c>
      <c r="G2166" s="76">
        <v>31</v>
      </c>
      <c r="H2166" s="76">
        <v>23</v>
      </c>
      <c r="I2166">
        <f t="shared" si="201"/>
        <v>1.1305785123966943</v>
      </c>
      <c r="J2166">
        <f t="shared" si="201"/>
        <v>1.5535269709543571</v>
      </c>
    </row>
    <row r="2167" spans="3:10" x14ac:dyDescent="0.2">
      <c r="C2167">
        <v>2160</v>
      </c>
      <c r="D2167" s="101" t="str">
        <f t="shared" si="197"/>
        <v>3-31</v>
      </c>
      <c r="E2167" s="78" t="str">
        <f t="shared" si="198"/>
        <v>3-31-24</v>
      </c>
      <c r="F2167" s="76">
        <v>3</v>
      </c>
      <c r="G2167" s="76">
        <v>31</v>
      </c>
      <c r="H2167" s="76">
        <v>24</v>
      </c>
      <c r="I2167">
        <f t="shared" si="201"/>
        <v>1.1504132231404958</v>
      </c>
      <c r="J2167">
        <f t="shared" si="201"/>
        <v>1.1551867219917014</v>
      </c>
    </row>
    <row r="2168" spans="3:10" x14ac:dyDescent="0.2">
      <c r="C2168">
        <v>2161</v>
      </c>
      <c r="D2168" s="101" t="str">
        <f t="shared" si="197"/>
        <v>4-1</v>
      </c>
      <c r="E2168" s="78" t="str">
        <f t="shared" si="198"/>
        <v>4-1-1</v>
      </c>
      <c r="F2168" s="76">
        <v>4</v>
      </c>
      <c r="G2168" s="76">
        <v>1</v>
      </c>
      <c r="H2168" s="76">
        <v>1</v>
      </c>
      <c r="I2168">
        <f t="shared" si="201"/>
        <v>1.1504132231404958</v>
      </c>
      <c r="J2168">
        <f t="shared" si="201"/>
        <v>0.79668049792531137</v>
      </c>
    </row>
    <row r="2169" spans="3:10" x14ac:dyDescent="0.2">
      <c r="C2169">
        <v>2162</v>
      </c>
      <c r="D2169" s="101" t="str">
        <f t="shared" si="197"/>
        <v>4-1</v>
      </c>
      <c r="E2169" s="78" t="str">
        <f t="shared" si="198"/>
        <v>4-1-2</v>
      </c>
      <c r="F2169" s="76">
        <v>4</v>
      </c>
      <c r="G2169" s="76">
        <v>1</v>
      </c>
      <c r="H2169" s="76">
        <v>2</v>
      </c>
      <c r="I2169">
        <f t="shared" si="201"/>
        <v>1.1504132231404958</v>
      </c>
      <c r="J2169">
        <f t="shared" si="201"/>
        <v>0.39834024896265569</v>
      </c>
    </row>
    <row r="2170" spans="3:10" x14ac:dyDescent="0.2">
      <c r="C2170">
        <v>2163</v>
      </c>
      <c r="D2170" s="101" t="str">
        <f t="shared" si="197"/>
        <v>4-1</v>
      </c>
      <c r="E2170" s="78" t="str">
        <f t="shared" si="198"/>
        <v>4-1-3</v>
      </c>
      <c r="F2170" s="76">
        <v>4</v>
      </c>
      <c r="G2170" s="76">
        <v>1</v>
      </c>
      <c r="H2170" s="76">
        <v>3</v>
      </c>
      <c r="I2170">
        <f t="shared" si="201"/>
        <v>1.1504132231404958</v>
      </c>
      <c r="J2170">
        <f t="shared" si="201"/>
        <v>3.9834024896265571E-2</v>
      </c>
    </row>
    <row r="2171" spans="3:10" x14ac:dyDescent="0.2">
      <c r="C2171">
        <v>2164</v>
      </c>
      <c r="D2171" s="101" t="str">
        <f t="shared" si="197"/>
        <v>4-1</v>
      </c>
      <c r="E2171" s="78" t="str">
        <f t="shared" si="198"/>
        <v>4-1-4</v>
      </c>
      <c r="F2171" s="76">
        <v>4</v>
      </c>
      <c r="G2171" s="76">
        <v>1</v>
      </c>
      <c r="H2171" s="76">
        <v>4</v>
      </c>
      <c r="I2171">
        <f t="shared" si="201"/>
        <v>1.1504132231404958</v>
      </c>
      <c r="J2171">
        <f t="shared" si="201"/>
        <v>1.9917012448132786E-2</v>
      </c>
    </row>
    <row r="2172" spans="3:10" x14ac:dyDescent="0.2">
      <c r="C2172">
        <v>2165</v>
      </c>
      <c r="D2172" s="101" t="str">
        <f t="shared" si="197"/>
        <v>4-1</v>
      </c>
      <c r="E2172" s="78" t="str">
        <f t="shared" si="198"/>
        <v>4-1-5</v>
      </c>
      <c r="F2172" s="76">
        <v>4</v>
      </c>
      <c r="G2172" s="76">
        <v>1</v>
      </c>
      <c r="H2172" s="76">
        <v>5</v>
      </c>
      <c r="I2172">
        <f t="shared" si="201"/>
        <v>1.1305785123966943</v>
      </c>
      <c r="J2172">
        <f t="shared" si="201"/>
        <v>1.9917012448132786E-2</v>
      </c>
    </row>
    <row r="2173" spans="3:10" x14ac:dyDescent="0.2">
      <c r="C2173">
        <v>2166</v>
      </c>
      <c r="D2173" s="101" t="str">
        <f t="shared" si="197"/>
        <v>4-1</v>
      </c>
      <c r="E2173" s="78" t="str">
        <f t="shared" si="198"/>
        <v>4-1-6</v>
      </c>
      <c r="F2173" s="76">
        <v>4</v>
      </c>
      <c r="G2173" s="76">
        <v>1</v>
      </c>
      <c r="H2173" s="76">
        <v>6</v>
      </c>
      <c r="I2173">
        <f t="shared" si="201"/>
        <v>1.1305785123966943</v>
      </c>
      <c r="J2173">
        <f t="shared" si="201"/>
        <v>1.9917012448132786E-2</v>
      </c>
    </row>
    <row r="2174" spans="3:10" x14ac:dyDescent="0.2">
      <c r="C2174">
        <v>2167</v>
      </c>
      <c r="D2174" s="101" t="str">
        <f t="shared" si="197"/>
        <v>4-1</v>
      </c>
      <c r="E2174" s="78" t="str">
        <f t="shared" si="198"/>
        <v>4-1-7</v>
      </c>
      <c r="F2174" s="76">
        <v>4</v>
      </c>
      <c r="G2174" s="76">
        <v>1</v>
      </c>
      <c r="H2174" s="76">
        <v>7</v>
      </c>
      <c r="I2174">
        <f t="shared" si="201"/>
        <v>0.99173553719008267</v>
      </c>
      <c r="J2174">
        <f t="shared" si="201"/>
        <v>3.9834024896265571E-2</v>
      </c>
    </row>
    <row r="2175" spans="3:10" x14ac:dyDescent="0.2">
      <c r="C2175">
        <v>2168</v>
      </c>
      <c r="D2175" s="101" t="str">
        <f t="shared" si="197"/>
        <v>4-1</v>
      </c>
      <c r="E2175" s="78" t="str">
        <f t="shared" si="198"/>
        <v>4-1-8</v>
      </c>
      <c r="F2175" s="76">
        <v>4</v>
      </c>
      <c r="G2175" s="76">
        <v>1</v>
      </c>
      <c r="H2175" s="76">
        <v>8</v>
      </c>
      <c r="I2175">
        <f t="shared" si="201"/>
        <v>0.79338842975206614</v>
      </c>
      <c r="J2175">
        <f t="shared" si="201"/>
        <v>0.17925311203319505</v>
      </c>
    </row>
    <row r="2176" spans="3:10" x14ac:dyDescent="0.2">
      <c r="C2176">
        <v>2169</v>
      </c>
      <c r="D2176" s="101" t="str">
        <f t="shared" si="197"/>
        <v>4-1</v>
      </c>
      <c r="E2176" s="78" t="str">
        <f t="shared" si="198"/>
        <v>4-1-9</v>
      </c>
      <c r="F2176" s="76">
        <v>4</v>
      </c>
      <c r="G2176" s="76">
        <v>1</v>
      </c>
      <c r="H2176" s="76">
        <v>9</v>
      </c>
      <c r="I2176">
        <f t="shared" si="201"/>
        <v>0.83305785123966936</v>
      </c>
      <c r="J2176">
        <f t="shared" si="201"/>
        <v>0.69709543568464738</v>
      </c>
    </row>
    <row r="2177" spans="3:10" x14ac:dyDescent="0.2">
      <c r="C2177">
        <v>2170</v>
      </c>
      <c r="D2177" s="101" t="str">
        <f t="shared" si="197"/>
        <v>4-1</v>
      </c>
      <c r="E2177" s="78" t="str">
        <f t="shared" si="198"/>
        <v>4-1-10</v>
      </c>
      <c r="F2177" s="76">
        <v>4</v>
      </c>
      <c r="G2177" s="76">
        <v>1</v>
      </c>
      <c r="H2177" s="76">
        <v>10</v>
      </c>
      <c r="I2177">
        <f t="shared" ref="I2177:J2192" si="202">I2153</f>
        <v>1.2099173553719007</v>
      </c>
      <c r="J2177">
        <f t="shared" si="202"/>
        <v>1.5535269709543571</v>
      </c>
    </row>
    <row r="2178" spans="3:10" x14ac:dyDescent="0.2">
      <c r="C2178">
        <v>2171</v>
      </c>
      <c r="D2178" s="101" t="str">
        <f t="shared" si="197"/>
        <v>4-1</v>
      </c>
      <c r="E2178" s="78" t="str">
        <f t="shared" si="198"/>
        <v>4-1-11</v>
      </c>
      <c r="F2178" s="76">
        <v>4</v>
      </c>
      <c r="G2178" s="76">
        <v>1</v>
      </c>
      <c r="H2178" s="76">
        <v>11</v>
      </c>
      <c r="I2178">
        <f t="shared" si="202"/>
        <v>1.2099173553719007</v>
      </c>
      <c r="J2178">
        <f t="shared" si="202"/>
        <v>1.4937759336099588</v>
      </c>
    </row>
    <row r="2179" spans="3:10" x14ac:dyDescent="0.2">
      <c r="C2179">
        <v>2172</v>
      </c>
      <c r="D2179" s="101" t="str">
        <f t="shared" si="197"/>
        <v>4-1</v>
      </c>
      <c r="E2179" s="78" t="str">
        <f t="shared" si="198"/>
        <v>4-1-12</v>
      </c>
      <c r="F2179" s="76">
        <v>4</v>
      </c>
      <c r="G2179" s="76">
        <v>1</v>
      </c>
      <c r="H2179" s="76">
        <v>12</v>
      </c>
      <c r="I2179">
        <f t="shared" si="202"/>
        <v>1.2297520661157024</v>
      </c>
      <c r="J2179">
        <f t="shared" si="202"/>
        <v>0.99585062240663913</v>
      </c>
    </row>
    <row r="2180" spans="3:10" x14ac:dyDescent="0.2">
      <c r="C2180">
        <v>2173</v>
      </c>
      <c r="D2180" s="101" t="str">
        <f t="shared" si="197"/>
        <v>4-1</v>
      </c>
      <c r="E2180" s="78" t="str">
        <f t="shared" si="198"/>
        <v>4-1-13</v>
      </c>
      <c r="F2180" s="76">
        <v>4</v>
      </c>
      <c r="G2180" s="76">
        <v>1</v>
      </c>
      <c r="H2180" s="76">
        <v>13</v>
      </c>
      <c r="I2180">
        <f t="shared" si="202"/>
        <v>0.79338842975206614</v>
      </c>
      <c r="J2180">
        <f t="shared" si="202"/>
        <v>1.3543568464730291</v>
      </c>
    </row>
    <row r="2181" spans="3:10" x14ac:dyDescent="0.2">
      <c r="C2181">
        <v>2174</v>
      </c>
      <c r="D2181" s="101" t="str">
        <f t="shared" si="197"/>
        <v>4-1</v>
      </c>
      <c r="E2181" s="78" t="str">
        <f t="shared" si="198"/>
        <v>4-1-14</v>
      </c>
      <c r="F2181" s="76">
        <v>4</v>
      </c>
      <c r="G2181" s="76">
        <v>1</v>
      </c>
      <c r="H2181" s="76">
        <v>14</v>
      </c>
      <c r="I2181">
        <f t="shared" si="202"/>
        <v>0.79338842975206614</v>
      </c>
      <c r="J2181">
        <f t="shared" si="202"/>
        <v>0.79668049792531137</v>
      </c>
    </row>
    <row r="2182" spans="3:10" x14ac:dyDescent="0.2">
      <c r="C2182">
        <v>2175</v>
      </c>
      <c r="D2182" s="101" t="str">
        <f t="shared" si="197"/>
        <v>4-1</v>
      </c>
      <c r="E2182" s="78" t="str">
        <f t="shared" si="198"/>
        <v>4-1-15</v>
      </c>
      <c r="F2182" s="76">
        <v>4</v>
      </c>
      <c r="G2182" s="76">
        <v>1</v>
      </c>
      <c r="H2182" s="76">
        <v>15</v>
      </c>
      <c r="I2182">
        <f t="shared" si="202"/>
        <v>0.79338842975206614</v>
      </c>
      <c r="J2182">
        <f t="shared" si="202"/>
        <v>1.1751037344398343</v>
      </c>
    </row>
    <row r="2183" spans="3:10" x14ac:dyDescent="0.2">
      <c r="C2183">
        <v>2176</v>
      </c>
      <c r="D2183" s="101" t="str">
        <f t="shared" si="197"/>
        <v>4-1</v>
      </c>
      <c r="E2183" s="78" t="str">
        <f t="shared" si="198"/>
        <v>4-1-16</v>
      </c>
      <c r="F2183" s="76">
        <v>4</v>
      </c>
      <c r="G2183" s="76">
        <v>1</v>
      </c>
      <c r="H2183" s="76">
        <v>16</v>
      </c>
      <c r="I2183">
        <f t="shared" si="202"/>
        <v>0.77355371900826442</v>
      </c>
      <c r="J2183">
        <f t="shared" si="202"/>
        <v>0.79668049792531137</v>
      </c>
    </row>
    <row r="2184" spans="3:10" x14ac:dyDescent="0.2">
      <c r="C2184">
        <v>2177</v>
      </c>
      <c r="D2184" s="101" t="str">
        <f t="shared" si="197"/>
        <v>4-1</v>
      </c>
      <c r="E2184" s="78" t="str">
        <f t="shared" si="198"/>
        <v>4-1-17</v>
      </c>
      <c r="F2184" s="76">
        <v>4</v>
      </c>
      <c r="G2184" s="76">
        <v>1</v>
      </c>
      <c r="H2184" s="76">
        <v>17</v>
      </c>
      <c r="I2184">
        <f t="shared" si="202"/>
        <v>0.7537190082644627</v>
      </c>
      <c r="J2184">
        <f t="shared" si="202"/>
        <v>0.8365145228215769</v>
      </c>
    </row>
    <row r="2185" spans="3:10" x14ac:dyDescent="0.2">
      <c r="C2185">
        <v>2178</v>
      </c>
      <c r="D2185" s="101" t="str">
        <f t="shared" ref="D2185:D2248" si="203">F2185&amp;"-"&amp;G2185</f>
        <v>4-1</v>
      </c>
      <c r="E2185" s="78" t="str">
        <f t="shared" ref="E2185:E2248" si="204">F2185&amp;"-"&amp;G2185&amp;"-"&amp;H2185</f>
        <v>4-1-18</v>
      </c>
      <c r="F2185" s="76">
        <v>4</v>
      </c>
      <c r="G2185" s="76">
        <v>1</v>
      </c>
      <c r="H2185" s="76">
        <v>18</v>
      </c>
      <c r="I2185">
        <f t="shared" si="202"/>
        <v>0.61487603305785121</v>
      </c>
      <c r="J2185">
        <f t="shared" si="202"/>
        <v>0.79668049792531137</v>
      </c>
    </row>
    <row r="2186" spans="3:10" x14ac:dyDescent="0.2">
      <c r="C2186">
        <v>2179</v>
      </c>
      <c r="D2186" s="101" t="str">
        <f t="shared" si="203"/>
        <v>4-1</v>
      </c>
      <c r="E2186" s="78" t="str">
        <f t="shared" si="204"/>
        <v>4-1-19</v>
      </c>
      <c r="F2186" s="76">
        <v>4</v>
      </c>
      <c r="G2186" s="76">
        <v>1</v>
      </c>
      <c r="H2186" s="76">
        <v>19</v>
      </c>
      <c r="I2186">
        <f t="shared" si="202"/>
        <v>0.99173553719008267</v>
      </c>
      <c r="J2186">
        <f t="shared" si="202"/>
        <v>1.5933609958506227</v>
      </c>
    </row>
    <row r="2187" spans="3:10" x14ac:dyDescent="0.2">
      <c r="C2187">
        <v>2180</v>
      </c>
      <c r="D2187" s="101" t="str">
        <f t="shared" si="203"/>
        <v>4-1</v>
      </c>
      <c r="E2187" s="78" t="str">
        <f t="shared" si="204"/>
        <v>4-1-20</v>
      </c>
      <c r="F2187" s="76">
        <v>4</v>
      </c>
      <c r="G2187" s="76">
        <v>1</v>
      </c>
      <c r="H2187" s="76">
        <v>20</v>
      </c>
      <c r="I2187">
        <f t="shared" si="202"/>
        <v>0.99173553719008267</v>
      </c>
      <c r="J2187">
        <f t="shared" si="202"/>
        <v>2.9875518672199175</v>
      </c>
    </row>
    <row r="2188" spans="3:10" x14ac:dyDescent="0.2">
      <c r="C2188">
        <v>2181</v>
      </c>
      <c r="D2188" s="101" t="str">
        <f t="shared" si="203"/>
        <v>4-1</v>
      </c>
      <c r="E2188" s="78" t="str">
        <f t="shared" si="204"/>
        <v>4-1-21</v>
      </c>
      <c r="F2188" s="76">
        <v>4</v>
      </c>
      <c r="G2188" s="76">
        <v>1</v>
      </c>
      <c r="H2188" s="76">
        <v>21</v>
      </c>
      <c r="I2188">
        <f t="shared" si="202"/>
        <v>0.99173553719008267</v>
      </c>
      <c r="J2188">
        <f t="shared" si="202"/>
        <v>2.7087136929460582</v>
      </c>
    </row>
    <row r="2189" spans="3:10" x14ac:dyDescent="0.2">
      <c r="C2189">
        <v>2182</v>
      </c>
      <c r="D2189" s="101" t="str">
        <f t="shared" si="203"/>
        <v>4-1</v>
      </c>
      <c r="E2189" s="78" t="str">
        <f t="shared" si="204"/>
        <v>4-1-22</v>
      </c>
      <c r="F2189" s="76">
        <v>4</v>
      </c>
      <c r="G2189" s="76">
        <v>1</v>
      </c>
      <c r="H2189" s="76">
        <v>22</v>
      </c>
      <c r="I2189">
        <f t="shared" si="202"/>
        <v>1.0909090909090908</v>
      </c>
      <c r="J2189">
        <f t="shared" si="202"/>
        <v>1.9917012448132783</v>
      </c>
    </row>
    <row r="2190" spans="3:10" x14ac:dyDescent="0.2">
      <c r="C2190">
        <v>2183</v>
      </c>
      <c r="D2190" s="101" t="str">
        <f t="shared" si="203"/>
        <v>4-1</v>
      </c>
      <c r="E2190" s="78" t="str">
        <f t="shared" si="204"/>
        <v>4-1-23</v>
      </c>
      <c r="F2190" s="76">
        <v>4</v>
      </c>
      <c r="G2190" s="76">
        <v>1</v>
      </c>
      <c r="H2190" s="76">
        <v>23</v>
      </c>
      <c r="I2190">
        <f t="shared" si="202"/>
        <v>1.1305785123966943</v>
      </c>
      <c r="J2190">
        <f t="shared" si="202"/>
        <v>1.5535269709543571</v>
      </c>
    </row>
    <row r="2191" spans="3:10" x14ac:dyDescent="0.2">
      <c r="C2191">
        <v>2184</v>
      </c>
      <c r="D2191" s="101" t="str">
        <f t="shared" si="203"/>
        <v>4-1</v>
      </c>
      <c r="E2191" s="78" t="str">
        <f t="shared" si="204"/>
        <v>4-1-24</v>
      </c>
      <c r="F2191" s="76">
        <v>4</v>
      </c>
      <c r="G2191" s="76">
        <v>1</v>
      </c>
      <c r="H2191" s="76">
        <v>24</v>
      </c>
      <c r="I2191">
        <f t="shared" si="202"/>
        <v>1.1504132231404958</v>
      </c>
      <c r="J2191">
        <f t="shared" si="202"/>
        <v>1.1551867219917014</v>
      </c>
    </row>
    <row r="2192" spans="3:10" x14ac:dyDescent="0.2">
      <c r="C2192">
        <v>2185</v>
      </c>
      <c r="D2192" s="101" t="str">
        <f t="shared" si="203"/>
        <v>4-2</v>
      </c>
      <c r="E2192" s="78" t="str">
        <f t="shared" si="204"/>
        <v>4-2-1</v>
      </c>
      <c r="F2192" s="76">
        <v>4</v>
      </c>
      <c r="G2192" s="76">
        <v>2</v>
      </c>
      <c r="H2192" s="76">
        <v>1</v>
      </c>
      <c r="I2192">
        <f t="shared" si="202"/>
        <v>1.1504132231404958</v>
      </c>
      <c r="J2192">
        <f t="shared" si="202"/>
        <v>0.79668049792531137</v>
      </c>
    </row>
    <row r="2193" spans="3:10" x14ac:dyDescent="0.2">
      <c r="C2193">
        <v>2186</v>
      </c>
      <c r="D2193" s="101" t="str">
        <f t="shared" si="203"/>
        <v>4-2</v>
      </c>
      <c r="E2193" s="78" t="str">
        <f t="shared" si="204"/>
        <v>4-2-2</v>
      </c>
      <c r="F2193" s="76">
        <v>4</v>
      </c>
      <c r="G2193" s="76">
        <v>2</v>
      </c>
      <c r="H2193" s="76">
        <v>2</v>
      </c>
      <c r="I2193">
        <f t="shared" ref="I2193:J2208" si="205">I2169</f>
        <v>1.1504132231404958</v>
      </c>
      <c r="J2193">
        <f t="shared" si="205"/>
        <v>0.39834024896265569</v>
      </c>
    </row>
    <row r="2194" spans="3:10" x14ac:dyDescent="0.2">
      <c r="C2194">
        <v>2187</v>
      </c>
      <c r="D2194" s="101" t="str">
        <f t="shared" si="203"/>
        <v>4-2</v>
      </c>
      <c r="E2194" s="78" t="str">
        <f t="shared" si="204"/>
        <v>4-2-3</v>
      </c>
      <c r="F2194" s="76">
        <v>4</v>
      </c>
      <c r="G2194" s="76">
        <v>2</v>
      </c>
      <c r="H2194" s="76">
        <v>3</v>
      </c>
      <c r="I2194">
        <f t="shared" si="205"/>
        <v>1.1504132231404958</v>
      </c>
      <c r="J2194">
        <f t="shared" si="205"/>
        <v>3.9834024896265571E-2</v>
      </c>
    </row>
    <row r="2195" spans="3:10" x14ac:dyDescent="0.2">
      <c r="C2195">
        <v>2188</v>
      </c>
      <c r="D2195" s="101" t="str">
        <f t="shared" si="203"/>
        <v>4-2</v>
      </c>
      <c r="E2195" s="78" t="str">
        <f t="shared" si="204"/>
        <v>4-2-4</v>
      </c>
      <c r="F2195" s="76">
        <v>4</v>
      </c>
      <c r="G2195" s="76">
        <v>2</v>
      </c>
      <c r="H2195" s="76">
        <v>4</v>
      </c>
      <c r="I2195">
        <f t="shared" si="205"/>
        <v>1.1504132231404958</v>
      </c>
      <c r="J2195">
        <f t="shared" si="205"/>
        <v>1.9917012448132786E-2</v>
      </c>
    </row>
    <row r="2196" spans="3:10" x14ac:dyDescent="0.2">
      <c r="C2196">
        <v>2189</v>
      </c>
      <c r="D2196" s="101" t="str">
        <f t="shared" si="203"/>
        <v>4-2</v>
      </c>
      <c r="E2196" s="78" t="str">
        <f t="shared" si="204"/>
        <v>4-2-5</v>
      </c>
      <c r="F2196" s="76">
        <v>4</v>
      </c>
      <c r="G2196" s="76">
        <v>2</v>
      </c>
      <c r="H2196" s="76">
        <v>5</v>
      </c>
      <c r="I2196">
        <f t="shared" si="205"/>
        <v>1.1305785123966943</v>
      </c>
      <c r="J2196">
        <f t="shared" si="205"/>
        <v>1.9917012448132786E-2</v>
      </c>
    </row>
    <row r="2197" spans="3:10" x14ac:dyDescent="0.2">
      <c r="C2197">
        <v>2190</v>
      </c>
      <c r="D2197" s="101" t="str">
        <f t="shared" si="203"/>
        <v>4-2</v>
      </c>
      <c r="E2197" s="78" t="str">
        <f t="shared" si="204"/>
        <v>4-2-6</v>
      </c>
      <c r="F2197" s="76">
        <v>4</v>
      </c>
      <c r="G2197" s="76">
        <v>2</v>
      </c>
      <c r="H2197" s="76">
        <v>6</v>
      </c>
      <c r="I2197">
        <f t="shared" si="205"/>
        <v>1.1305785123966943</v>
      </c>
      <c r="J2197">
        <f t="shared" si="205"/>
        <v>1.9917012448132786E-2</v>
      </c>
    </row>
    <row r="2198" spans="3:10" x14ac:dyDescent="0.2">
      <c r="C2198">
        <v>2191</v>
      </c>
      <c r="D2198" s="101" t="str">
        <f t="shared" si="203"/>
        <v>4-2</v>
      </c>
      <c r="E2198" s="78" t="str">
        <f t="shared" si="204"/>
        <v>4-2-7</v>
      </c>
      <c r="F2198" s="76">
        <v>4</v>
      </c>
      <c r="G2198" s="76">
        <v>2</v>
      </c>
      <c r="H2198" s="76">
        <v>7</v>
      </c>
      <c r="I2198">
        <f t="shared" si="205"/>
        <v>0.99173553719008267</v>
      </c>
      <c r="J2198">
        <f t="shared" si="205"/>
        <v>3.9834024896265571E-2</v>
      </c>
    </row>
    <row r="2199" spans="3:10" x14ac:dyDescent="0.2">
      <c r="C2199">
        <v>2192</v>
      </c>
      <c r="D2199" s="101" t="str">
        <f t="shared" si="203"/>
        <v>4-2</v>
      </c>
      <c r="E2199" s="78" t="str">
        <f t="shared" si="204"/>
        <v>4-2-8</v>
      </c>
      <c r="F2199" s="76">
        <v>4</v>
      </c>
      <c r="G2199" s="76">
        <v>2</v>
      </c>
      <c r="H2199" s="76">
        <v>8</v>
      </c>
      <c r="I2199">
        <f t="shared" si="205"/>
        <v>0.79338842975206614</v>
      </c>
      <c r="J2199">
        <f t="shared" si="205"/>
        <v>0.17925311203319505</v>
      </c>
    </row>
    <row r="2200" spans="3:10" x14ac:dyDescent="0.2">
      <c r="C2200">
        <v>2193</v>
      </c>
      <c r="D2200" s="101" t="str">
        <f t="shared" si="203"/>
        <v>4-2</v>
      </c>
      <c r="E2200" s="78" t="str">
        <f t="shared" si="204"/>
        <v>4-2-9</v>
      </c>
      <c r="F2200" s="76">
        <v>4</v>
      </c>
      <c r="G2200" s="76">
        <v>2</v>
      </c>
      <c r="H2200" s="76">
        <v>9</v>
      </c>
      <c r="I2200">
        <f t="shared" si="205"/>
        <v>0.83305785123966936</v>
      </c>
      <c r="J2200">
        <f t="shared" si="205"/>
        <v>0.69709543568464738</v>
      </c>
    </row>
    <row r="2201" spans="3:10" x14ac:dyDescent="0.2">
      <c r="C2201">
        <v>2194</v>
      </c>
      <c r="D2201" s="101" t="str">
        <f t="shared" si="203"/>
        <v>4-2</v>
      </c>
      <c r="E2201" s="78" t="str">
        <f t="shared" si="204"/>
        <v>4-2-10</v>
      </c>
      <c r="F2201" s="76">
        <v>4</v>
      </c>
      <c r="G2201" s="76">
        <v>2</v>
      </c>
      <c r="H2201" s="76">
        <v>10</v>
      </c>
      <c r="I2201">
        <f t="shared" si="205"/>
        <v>1.2099173553719007</v>
      </c>
      <c r="J2201">
        <f t="shared" si="205"/>
        <v>1.5535269709543571</v>
      </c>
    </row>
    <row r="2202" spans="3:10" x14ac:dyDescent="0.2">
      <c r="C2202">
        <v>2195</v>
      </c>
      <c r="D2202" s="101" t="str">
        <f t="shared" si="203"/>
        <v>4-2</v>
      </c>
      <c r="E2202" s="78" t="str">
        <f t="shared" si="204"/>
        <v>4-2-11</v>
      </c>
      <c r="F2202" s="76">
        <v>4</v>
      </c>
      <c r="G2202" s="76">
        <v>2</v>
      </c>
      <c r="H2202" s="76">
        <v>11</v>
      </c>
      <c r="I2202">
        <f t="shared" si="205"/>
        <v>1.2099173553719007</v>
      </c>
      <c r="J2202">
        <f t="shared" si="205"/>
        <v>1.4937759336099588</v>
      </c>
    </row>
    <row r="2203" spans="3:10" x14ac:dyDescent="0.2">
      <c r="C2203">
        <v>2196</v>
      </c>
      <c r="D2203" s="101" t="str">
        <f t="shared" si="203"/>
        <v>4-2</v>
      </c>
      <c r="E2203" s="78" t="str">
        <f t="shared" si="204"/>
        <v>4-2-12</v>
      </c>
      <c r="F2203" s="76">
        <v>4</v>
      </c>
      <c r="G2203" s="76">
        <v>2</v>
      </c>
      <c r="H2203" s="76">
        <v>12</v>
      </c>
      <c r="I2203">
        <f t="shared" si="205"/>
        <v>1.2297520661157024</v>
      </c>
      <c r="J2203">
        <f t="shared" si="205"/>
        <v>0.99585062240663913</v>
      </c>
    </row>
    <row r="2204" spans="3:10" x14ac:dyDescent="0.2">
      <c r="C2204">
        <v>2197</v>
      </c>
      <c r="D2204" s="101" t="str">
        <f t="shared" si="203"/>
        <v>4-2</v>
      </c>
      <c r="E2204" s="78" t="str">
        <f t="shared" si="204"/>
        <v>4-2-13</v>
      </c>
      <c r="F2204" s="76">
        <v>4</v>
      </c>
      <c r="G2204" s="76">
        <v>2</v>
      </c>
      <c r="H2204" s="76">
        <v>13</v>
      </c>
      <c r="I2204">
        <f t="shared" si="205"/>
        <v>0.79338842975206614</v>
      </c>
      <c r="J2204">
        <f t="shared" si="205"/>
        <v>1.3543568464730291</v>
      </c>
    </row>
    <row r="2205" spans="3:10" x14ac:dyDescent="0.2">
      <c r="C2205">
        <v>2198</v>
      </c>
      <c r="D2205" s="101" t="str">
        <f t="shared" si="203"/>
        <v>4-2</v>
      </c>
      <c r="E2205" s="78" t="str">
        <f t="shared" si="204"/>
        <v>4-2-14</v>
      </c>
      <c r="F2205" s="76">
        <v>4</v>
      </c>
      <c r="G2205" s="76">
        <v>2</v>
      </c>
      <c r="H2205" s="76">
        <v>14</v>
      </c>
      <c r="I2205">
        <f t="shared" si="205"/>
        <v>0.79338842975206614</v>
      </c>
      <c r="J2205">
        <f t="shared" si="205"/>
        <v>0.79668049792531137</v>
      </c>
    </row>
    <row r="2206" spans="3:10" x14ac:dyDescent="0.2">
      <c r="C2206">
        <v>2199</v>
      </c>
      <c r="D2206" s="101" t="str">
        <f t="shared" si="203"/>
        <v>4-2</v>
      </c>
      <c r="E2206" s="78" t="str">
        <f t="shared" si="204"/>
        <v>4-2-15</v>
      </c>
      <c r="F2206" s="76">
        <v>4</v>
      </c>
      <c r="G2206" s="76">
        <v>2</v>
      </c>
      <c r="H2206" s="76">
        <v>15</v>
      </c>
      <c r="I2206">
        <f t="shared" si="205"/>
        <v>0.79338842975206614</v>
      </c>
      <c r="J2206">
        <f t="shared" si="205"/>
        <v>1.1751037344398343</v>
      </c>
    </row>
    <row r="2207" spans="3:10" x14ac:dyDescent="0.2">
      <c r="C2207">
        <v>2200</v>
      </c>
      <c r="D2207" s="101" t="str">
        <f t="shared" si="203"/>
        <v>4-2</v>
      </c>
      <c r="E2207" s="78" t="str">
        <f t="shared" si="204"/>
        <v>4-2-16</v>
      </c>
      <c r="F2207" s="76">
        <v>4</v>
      </c>
      <c r="G2207" s="76">
        <v>2</v>
      </c>
      <c r="H2207" s="76">
        <v>16</v>
      </c>
      <c r="I2207">
        <f t="shared" si="205"/>
        <v>0.77355371900826442</v>
      </c>
      <c r="J2207">
        <f t="shared" si="205"/>
        <v>0.79668049792531137</v>
      </c>
    </row>
    <row r="2208" spans="3:10" x14ac:dyDescent="0.2">
      <c r="C2208">
        <v>2201</v>
      </c>
      <c r="D2208" s="101" t="str">
        <f t="shared" si="203"/>
        <v>4-2</v>
      </c>
      <c r="E2208" s="78" t="str">
        <f t="shared" si="204"/>
        <v>4-2-17</v>
      </c>
      <c r="F2208" s="76">
        <v>4</v>
      </c>
      <c r="G2208" s="76">
        <v>2</v>
      </c>
      <c r="H2208" s="76">
        <v>17</v>
      </c>
      <c r="I2208">
        <f t="shared" si="205"/>
        <v>0.7537190082644627</v>
      </c>
      <c r="J2208">
        <f t="shared" si="205"/>
        <v>0.8365145228215769</v>
      </c>
    </row>
    <row r="2209" spans="3:10" x14ac:dyDescent="0.2">
      <c r="C2209">
        <v>2202</v>
      </c>
      <c r="D2209" s="101" t="str">
        <f t="shared" si="203"/>
        <v>4-2</v>
      </c>
      <c r="E2209" s="78" t="str">
        <f t="shared" si="204"/>
        <v>4-2-18</v>
      </c>
      <c r="F2209" s="76">
        <v>4</v>
      </c>
      <c r="G2209" s="76">
        <v>2</v>
      </c>
      <c r="H2209" s="76">
        <v>18</v>
      </c>
      <c r="I2209">
        <f t="shared" ref="I2209:J2224" si="206">I2185</f>
        <v>0.61487603305785121</v>
      </c>
      <c r="J2209">
        <f t="shared" si="206"/>
        <v>0.79668049792531137</v>
      </c>
    </row>
    <row r="2210" spans="3:10" x14ac:dyDescent="0.2">
      <c r="C2210">
        <v>2203</v>
      </c>
      <c r="D2210" s="101" t="str">
        <f t="shared" si="203"/>
        <v>4-2</v>
      </c>
      <c r="E2210" s="78" t="str">
        <f t="shared" si="204"/>
        <v>4-2-19</v>
      </c>
      <c r="F2210" s="76">
        <v>4</v>
      </c>
      <c r="G2210" s="76">
        <v>2</v>
      </c>
      <c r="H2210" s="76">
        <v>19</v>
      </c>
      <c r="I2210">
        <f t="shared" si="206"/>
        <v>0.99173553719008267</v>
      </c>
      <c r="J2210">
        <f t="shared" si="206"/>
        <v>1.5933609958506227</v>
      </c>
    </row>
    <row r="2211" spans="3:10" x14ac:dyDescent="0.2">
      <c r="C2211">
        <v>2204</v>
      </c>
      <c r="D2211" s="101" t="str">
        <f t="shared" si="203"/>
        <v>4-2</v>
      </c>
      <c r="E2211" s="78" t="str">
        <f t="shared" si="204"/>
        <v>4-2-20</v>
      </c>
      <c r="F2211" s="76">
        <v>4</v>
      </c>
      <c r="G2211" s="76">
        <v>2</v>
      </c>
      <c r="H2211" s="76">
        <v>20</v>
      </c>
      <c r="I2211">
        <f t="shared" si="206"/>
        <v>0.99173553719008267</v>
      </c>
      <c r="J2211">
        <f t="shared" si="206"/>
        <v>2.9875518672199175</v>
      </c>
    </row>
    <row r="2212" spans="3:10" x14ac:dyDescent="0.2">
      <c r="C2212">
        <v>2205</v>
      </c>
      <c r="D2212" s="101" t="str">
        <f t="shared" si="203"/>
        <v>4-2</v>
      </c>
      <c r="E2212" s="78" t="str">
        <f t="shared" si="204"/>
        <v>4-2-21</v>
      </c>
      <c r="F2212" s="76">
        <v>4</v>
      </c>
      <c r="G2212" s="76">
        <v>2</v>
      </c>
      <c r="H2212" s="76">
        <v>21</v>
      </c>
      <c r="I2212">
        <f t="shared" si="206"/>
        <v>0.99173553719008267</v>
      </c>
      <c r="J2212">
        <f t="shared" si="206"/>
        <v>2.7087136929460582</v>
      </c>
    </row>
    <row r="2213" spans="3:10" x14ac:dyDescent="0.2">
      <c r="C2213">
        <v>2206</v>
      </c>
      <c r="D2213" s="101" t="str">
        <f t="shared" si="203"/>
        <v>4-2</v>
      </c>
      <c r="E2213" s="78" t="str">
        <f t="shared" si="204"/>
        <v>4-2-22</v>
      </c>
      <c r="F2213" s="76">
        <v>4</v>
      </c>
      <c r="G2213" s="76">
        <v>2</v>
      </c>
      <c r="H2213" s="76">
        <v>22</v>
      </c>
      <c r="I2213">
        <f t="shared" si="206"/>
        <v>1.0909090909090908</v>
      </c>
      <c r="J2213">
        <f t="shared" si="206"/>
        <v>1.9917012448132783</v>
      </c>
    </row>
    <row r="2214" spans="3:10" x14ac:dyDescent="0.2">
      <c r="C2214">
        <v>2207</v>
      </c>
      <c r="D2214" s="101" t="str">
        <f t="shared" si="203"/>
        <v>4-2</v>
      </c>
      <c r="E2214" s="78" t="str">
        <f t="shared" si="204"/>
        <v>4-2-23</v>
      </c>
      <c r="F2214" s="76">
        <v>4</v>
      </c>
      <c r="G2214" s="76">
        <v>2</v>
      </c>
      <c r="H2214" s="76">
        <v>23</v>
      </c>
      <c r="I2214">
        <f t="shared" si="206"/>
        <v>1.1305785123966943</v>
      </c>
      <c r="J2214">
        <f t="shared" si="206"/>
        <v>1.5535269709543571</v>
      </c>
    </row>
    <row r="2215" spans="3:10" x14ac:dyDescent="0.2">
      <c r="C2215">
        <v>2208</v>
      </c>
      <c r="D2215" s="101" t="str">
        <f t="shared" si="203"/>
        <v>4-2</v>
      </c>
      <c r="E2215" s="78" t="str">
        <f t="shared" si="204"/>
        <v>4-2-24</v>
      </c>
      <c r="F2215" s="76">
        <v>4</v>
      </c>
      <c r="G2215" s="76">
        <v>2</v>
      </c>
      <c r="H2215" s="76">
        <v>24</v>
      </c>
      <c r="I2215">
        <f t="shared" si="206"/>
        <v>1.1504132231404958</v>
      </c>
      <c r="J2215">
        <f t="shared" si="206"/>
        <v>1.1551867219917014</v>
      </c>
    </row>
    <row r="2216" spans="3:10" x14ac:dyDescent="0.2">
      <c r="C2216">
        <v>2209</v>
      </c>
      <c r="D2216" s="101" t="str">
        <f t="shared" si="203"/>
        <v>4-3</v>
      </c>
      <c r="E2216" s="78" t="str">
        <f t="shared" si="204"/>
        <v>4-3-1</v>
      </c>
      <c r="F2216" s="76">
        <v>4</v>
      </c>
      <c r="G2216" s="76">
        <v>3</v>
      </c>
      <c r="H2216" s="76">
        <v>1</v>
      </c>
      <c r="I2216">
        <f t="shared" si="206"/>
        <v>1.1504132231404958</v>
      </c>
      <c r="J2216">
        <f t="shared" si="206"/>
        <v>0.79668049792531137</v>
      </c>
    </row>
    <row r="2217" spans="3:10" x14ac:dyDescent="0.2">
      <c r="C2217">
        <v>2210</v>
      </c>
      <c r="D2217" s="101" t="str">
        <f t="shared" si="203"/>
        <v>4-3</v>
      </c>
      <c r="E2217" s="78" t="str">
        <f t="shared" si="204"/>
        <v>4-3-2</v>
      </c>
      <c r="F2217" s="76">
        <v>4</v>
      </c>
      <c r="G2217" s="76">
        <v>3</v>
      </c>
      <c r="H2217" s="76">
        <v>2</v>
      </c>
      <c r="I2217">
        <f t="shared" si="206"/>
        <v>1.1504132231404958</v>
      </c>
      <c r="J2217">
        <f t="shared" si="206"/>
        <v>0.39834024896265569</v>
      </c>
    </row>
    <row r="2218" spans="3:10" x14ac:dyDescent="0.2">
      <c r="C2218">
        <v>2211</v>
      </c>
      <c r="D2218" s="101" t="str">
        <f t="shared" si="203"/>
        <v>4-3</v>
      </c>
      <c r="E2218" s="78" t="str">
        <f t="shared" si="204"/>
        <v>4-3-3</v>
      </c>
      <c r="F2218" s="76">
        <v>4</v>
      </c>
      <c r="G2218" s="76">
        <v>3</v>
      </c>
      <c r="H2218" s="76">
        <v>3</v>
      </c>
      <c r="I2218">
        <f t="shared" si="206"/>
        <v>1.1504132231404958</v>
      </c>
      <c r="J2218">
        <f t="shared" si="206"/>
        <v>3.9834024896265571E-2</v>
      </c>
    </row>
    <row r="2219" spans="3:10" x14ac:dyDescent="0.2">
      <c r="C2219">
        <v>2212</v>
      </c>
      <c r="D2219" s="101" t="str">
        <f t="shared" si="203"/>
        <v>4-3</v>
      </c>
      <c r="E2219" s="78" t="str">
        <f t="shared" si="204"/>
        <v>4-3-4</v>
      </c>
      <c r="F2219" s="76">
        <v>4</v>
      </c>
      <c r="G2219" s="76">
        <v>3</v>
      </c>
      <c r="H2219" s="76">
        <v>4</v>
      </c>
      <c r="I2219">
        <f t="shared" si="206"/>
        <v>1.1504132231404958</v>
      </c>
      <c r="J2219">
        <f t="shared" si="206"/>
        <v>1.9917012448132786E-2</v>
      </c>
    </row>
    <row r="2220" spans="3:10" x14ac:dyDescent="0.2">
      <c r="C2220">
        <v>2213</v>
      </c>
      <c r="D2220" s="101" t="str">
        <f t="shared" si="203"/>
        <v>4-3</v>
      </c>
      <c r="E2220" s="78" t="str">
        <f t="shared" si="204"/>
        <v>4-3-5</v>
      </c>
      <c r="F2220" s="76">
        <v>4</v>
      </c>
      <c r="G2220" s="76">
        <v>3</v>
      </c>
      <c r="H2220" s="76">
        <v>5</v>
      </c>
      <c r="I2220">
        <f t="shared" si="206"/>
        <v>1.1305785123966943</v>
      </c>
      <c r="J2220">
        <f t="shared" si="206"/>
        <v>1.9917012448132786E-2</v>
      </c>
    </row>
    <row r="2221" spans="3:10" x14ac:dyDescent="0.2">
      <c r="C2221">
        <v>2214</v>
      </c>
      <c r="D2221" s="101" t="str">
        <f t="shared" si="203"/>
        <v>4-3</v>
      </c>
      <c r="E2221" s="78" t="str">
        <f t="shared" si="204"/>
        <v>4-3-6</v>
      </c>
      <c r="F2221" s="76">
        <v>4</v>
      </c>
      <c r="G2221" s="76">
        <v>3</v>
      </c>
      <c r="H2221" s="76">
        <v>6</v>
      </c>
      <c r="I2221">
        <f t="shared" si="206"/>
        <v>1.1305785123966943</v>
      </c>
      <c r="J2221">
        <f t="shared" si="206"/>
        <v>1.9917012448132786E-2</v>
      </c>
    </row>
    <row r="2222" spans="3:10" x14ac:dyDescent="0.2">
      <c r="C2222">
        <v>2215</v>
      </c>
      <c r="D2222" s="101" t="str">
        <f t="shared" si="203"/>
        <v>4-3</v>
      </c>
      <c r="E2222" s="78" t="str">
        <f t="shared" si="204"/>
        <v>4-3-7</v>
      </c>
      <c r="F2222" s="76">
        <v>4</v>
      </c>
      <c r="G2222" s="76">
        <v>3</v>
      </c>
      <c r="H2222" s="76">
        <v>7</v>
      </c>
      <c r="I2222">
        <f t="shared" si="206"/>
        <v>0.99173553719008267</v>
      </c>
      <c r="J2222">
        <f t="shared" si="206"/>
        <v>3.9834024896265571E-2</v>
      </c>
    </row>
    <row r="2223" spans="3:10" x14ac:dyDescent="0.2">
      <c r="C2223">
        <v>2216</v>
      </c>
      <c r="D2223" s="101" t="str">
        <f t="shared" si="203"/>
        <v>4-3</v>
      </c>
      <c r="E2223" s="78" t="str">
        <f t="shared" si="204"/>
        <v>4-3-8</v>
      </c>
      <c r="F2223" s="76">
        <v>4</v>
      </c>
      <c r="G2223" s="76">
        <v>3</v>
      </c>
      <c r="H2223" s="76">
        <v>8</v>
      </c>
      <c r="I2223">
        <f t="shared" si="206"/>
        <v>0.79338842975206614</v>
      </c>
      <c r="J2223">
        <f t="shared" si="206"/>
        <v>0.17925311203319505</v>
      </c>
    </row>
    <row r="2224" spans="3:10" x14ac:dyDescent="0.2">
      <c r="C2224">
        <v>2217</v>
      </c>
      <c r="D2224" s="101" t="str">
        <f t="shared" si="203"/>
        <v>4-3</v>
      </c>
      <c r="E2224" s="78" t="str">
        <f t="shared" si="204"/>
        <v>4-3-9</v>
      </c>
      <c r="F2224" s="76">
        <v>4</v>
      </c>
      <c r="G2224" s="76">
        <v>3</v>
      </c>
      <c r="H2224" s="76">
        <v>9</v>
      </c>
      <c r="I2224">
        <f t="shared" si="206"/>
        <v>0.83305785123966936</v>
      </c>
      <c r="J2224">
        <f t="shared" si="206"/>
        <v>0.69709543568464738</v>
      </c>
    </row>
    <row r="2225" spans="3:10" x14ac:dyDescent="0.2">
      <c r="C2225">
        <v>2218</v>
      </c>
      <c r="D2225" s="101" t="str">
        <f t="shared" si="203"/>
        <v>4-3</v>
      </c>
      <c r="E2225" s="78" t="str">
        <f t="shared" si="204"/>
        <v>4-3-10</v>
      </c>
      <c r="F2225" s="76">
        <v>4</v>
      </c>
      <c r="G2225" s="76">
        <v>3</v>
      </c>
      <c r="H2225" s="76">
        <v>10</v>
      </c>
      <c r="I2225">
        <f t="shared" ref="I2225:J2240" si="207">I2201</f>
        <v>1.2099173553719007</v>
      </c>
      <c r="J2225">
        <f t="shared" si="207"/>
        <v>1.5535269709543571</v>
      </c>
    </row>
    <row r="2226" spans="3:10" x14ac:dyDescent="0.2">
      <c r="C2226">
        <v>2219</v>
      </c>
      <c r="D2226" s="101" t="str">
        <f t="shared" si="203"/>
        <v>4-3</v>
      </c>
      <c r="E2226" s="78" t="str">
        <f t="shared" si="204"/>
        <v>4-3-11</v>
      </c>
      <c r="F2226" s="76">
        <v>4</v>
      </c>
      <c r="G2226" s="76">
        <v>3</v>
      </c>
      <c r="H2226" s="76">
        <v>11</v>
      </c>
      <c r="I2226">
        <f t="shared" si="207"/>
        <v>1.2099173553719007</v>
      </c>
      <c r="J2226">
        <f t="shared" si="207"/>
        <v>1.4937759336099588</v>
      </c>
    </row>
    <row r="2227" spans="3:10" x14ac:dyDescent="0.2">
      <c r="C2227">
        <v>2220</v>
      </c>
      <c r="D2227" s="101" t="str">
        <f t="shared" si="203"/>
        <v>4-3</v>
      </c>
      <c r="E2227" s="78" t="str">
        <f t="shared" si="204"/>
        <v>4-3-12</v>
      </c>
      <c r="F2227" s="76">
        <v>4</v>
      </c>
      <c r="G2227" s="76">
        <v>3</v>
      </c>
      <c r="H2227" s="76">
        <v>12</v>
      </c>
      <c r="I2227">
        <f t="shared" si="207"/>
        <v>1.2297520661157024</v>
      </c>
      <c r="J2227">
        <f t="shared" si="207"/>
        <v>0.99585062240663913</v>
      </c>
    </row>
    <row r="2228" spans="3:10" x14ac:dyDescent="0.2">
      <c r="C2228">
        <v>2221</v>
      </c>
      <c r="D2228" s="101" t="str">
        <f t="shared" si="203"/>
        <v>4-3</v>
      </c>
      <c r="E2228" s="78" t="str">
        <f t="shared" si="204"/>
        <v>4-3-13</v>
      </c>
      <c r="F2228" s="76">
        <v>4</v>
      </c>
      <c r="G2228" s="76">
        <v>3</v>
      </c>
      <c r="H2228" s="76">
        <v>13</v>
      </c>
      <c r="I2228">
        <f t="shared" si="207"/>
        <v>0.79338842975206614</v>
      </c>
      <c r="J2228">
        <f t="shared" si="207"/>
        <v>1.3543568464730291</v>
      </c>
    </row>
    <row r="2229" spans="3:10" x14ac:dyDescent="0.2">
      <c r="C2229">
        <v>2222</v>
      </c>
      <c r="D2229" s="101" t="str">
        <f t="shared" si="203"/>
        <v>4-3</v>
      </c>
      <c r="E2229" s="78" t="str">
        <f t="shared" si="204"/>
        <v>4-3-14</v>
      </c>
      <c r="F2229" s="76">
        <v>4</v>
      </c>
      <c r="G2229" s="76">
        <v>3</v>
      </c>
      <c r="H2229" s="76">
        <v>14</v>
      </c>
      <c r="I2229">
        <f t="shared" si="207"/>
        <v>0.79338842975206614</v>
      </c>
      <c r="J2229">
        <f t="shared" si="207"/>
        <v>0.79668049792531137</v>
      </c>
    </row>
    <row r="2230" spans="3:10" x14ac:dyDescent="0.2">
      <c r="C2230">
        <v>2223</v>
      </c>
      <c r="D2230" s="101" t="str">
        <f t="shared" si="203"/>
        <v>4-3</v>
      </c>
      <c r="E2230" s="78" t="str">
        <f t="shared" si="204"/>
        <v>4-3-15</v>
      </c>
      <c r="F2230" s="76">
        <v>4</v>
      </c>
      <c r="G2230" s="76">
        <v>3</v>
      </c>
      <c r="H2230" s="76">
        <v>15</v>
      </c>
      <c r="I2230">
        <f t="shared" si="207"/>
        <v>0.79338842975206614</v>
      </c>
      <c r="J2230">
        <f t="shared" si="207"/>
        <v>1.1751037344398343</v>
      </c>
    </row>
    <row r="2231" spans="3:10" x14ac:dyDescent="0.2">
      <c r="C2231">
        <v>2224</v>
      </c>
      <c r="D2231" s="101" t="str">
        <f t="shared" si="203"/>
        <v>4-3</v>
      </c>
      <c r="E2231" s="78" t="str">
        <f t="shared" si="204"/>
        <v>4-3-16</v>
      </c>
      <c r="F2231" s="76">
        <v>4</v>
      </c>
      <c r="G2231" s="76">
        <v>3</v>
      </c>
      <c r="H2231" s="76">
        <v>16</v>
      </c>
      <c r="I2231">
        <f t="shared" si="207"/>
        <v>0.77355371900826442</v>
      </c>
      <c r="J2231">
        <f t="shared" si="207"/>
        <v>0.79668049792531137</v>
      </c>
    </row>
    <row r="2232" spans="3:10" x14ac:dyDescent="0.2">
      <c r="C2232">
        <v>2225</v>
      </c>
      <c r="D2232" s="101" t="str">
        <f t="shared" si="203"/>
        <v>4-3</v>
      </c>
      <c r="E2232" s="78" t="str">
        <f t="shared" si="204"/>
        <v>4-3-17</v>
      </c>
      <c r="F2232" s="76">
        <v>4</v>
      </c>
      <c r="G2232" s="76">
        <v>3</v>
      </c>
      <c r="H2232" s="76">
        <v>17</v>
      </c>
      <c r="I2232">
        <f t="shared" si="207"/>
        <v>0.7537190082644627</v>
      </c>
      <c r="J2232">
        <f t="shared" si="207"/>
        <v>0.8365145228215769</v>
      </c>
    </row>
    <row r="2233" spans="3:10" x14ac:dyDescent="0.2">
      <c r="C2233">
        <v>2226</v>
      </c>
      <c r="D2233" s="101" t="str">
        <f t="shared" si="203"/>
        <v>4-3</v>
      </c>
      <c r="E2233" s="78" t="str">
        <f t="shared" si="204"/>
        <v>4-3-18</v>
      </c>
      <c r="F2233" s="76">
        <v>4</v>
      </c>
      <c r="G2233" s="76">
        <v>3</v>
      </c>
      <c r="H2233" s="76">
        <v>18</v>
      </c>
      <c r="I2233">
        <f t="shared" si="207"/>
        <v>0.61487603305785121</v>
      </c>
      <c r="J2233">
        <f t="shared" si="207"/>
        <v>0.79668049792531137</v>
      </c>
    </row>
    <row r="2234" spans="3:10" x14ac:dyDescent="0.2">
      <c r="C2234">
        <v>2227</v>
      </c>
      <c r="D2234" s="101" t="str">
        <f t="shared" si="203"/>
        <v>4-3</v>
      </c>
      <c r="E2234" s="78" t="str">
        <f t="shared" si="204"/>
        <v>4-3-19</v>
      </c>
      <c r="F2234" s="76">
        <v>4</v>
      </c>
      <c r="G2234" s="76">
        <v>3</v>
      </c>
      <c r="H2234" s="76">
        <v>19</v>
      </c>
      <c r="I2234">
        <f t="shared" si="207"/>
        <v>0.99173553719008267</v>
      </c>
      <c r="J2234">
        <f t="shared" si="207"/>
        <v>1.5933609958506227</v>
      </c>
    </row>
    <row r="2235" spans="3:10" x14ac:dyDescent="0.2">
      <c r="C2235">
        <v>2228</v>
      </c>
      <c r="D2235" s="101" t="str">
        <f t="shared" si="203"/>
        <v>4-3</v>
      </c>
      <c r="E2235" s="78" t="str">
        <f t="shared" si="204"/>
        <v>4-3-20</v>
      </c>
      <c r="F2235" s="76">
        <v>4</v>
      </c>
      <c r="G2235" s="76">
        <v>3</v>
      </c>
      <c r="H2235" s="76">
        <v>20</v>
      </c>
      <c r="I2235">
        <f t="shared" si="207"/>
        <v>0.99173553719008267</v>
      </c>
      <c r="J2235">
        <f t="shared" si="207"/>
        <v>2.9875518672199175</v>
      </c>
    </row>
    <row r="2236" spans="3:10" x14ac:dyDescent="0.2">
      <c r="C2236">
        <v>2229</v>
      </c>
      <c r="D2236" s="101" t="str">
        <f t="shared" si="203"/>
        <v>4-3</v>
      </c>
      <c r="E2236" s="78" t="str">
        <f t="shared" si="204"/>
        <v>4-3-21</v>
      </c>
      <c r="F2236" s="76">
        <v>4</v>
      </c>
      <c r="G2236" s="76">
        <v>3</v>
      </c>
      <c r="H2236" s="76">
        <v>21</v>
      </c>
      <c r="I2236">
        <f t="shared" si="207"/>
        <v>0.99173553719008267</v>
      </c>
      <c r="J2236">
        <f t="shared" si="207"/>
        <v>2.7087136929460582</v>
      </c>
    </row>
    <row r="2237" spans="3:10" x14ac:dyDescent="0.2">
      <c r="C2237">
        <v>2230</v>
      </c>
      <c r="D2237" s="101" t="str">
        <f t="shared" si="203"/>
        <v>4-3</v>
      </c>
      <c r="E2237" s="78" t="str">
        <f t="shared" si="204"/>
        <v>4-3-22</v>
      </c>
      <c r="F2237" s="76">
        <v>4</v>
      </c>
      <c r="G2237" s="76">
        <v>3</v>
      </c>
      <c r="H2237" s="76">
        <v>22</v>
      </c>
      <c r="I2237">
        <f t="shared" si="207"/>
        <v>1.0909090909090908</v>
      </c>
      <c r="J2237">
        <f t="shared" si="207"/>
        <v>1.9917012448132783</v>
      </c>
    </row>
    <row r="2238" spans="3:10" x14ac:dyDescent="0.2">
      <c r="C2238">
        <v>2231</v>
      </c>
      <c r="D2238" s="101" t="str">
        <f t="shared" si="203"/>
        <v>4-3</v>
      </c>
      <c r="E2238" s="78" t="str">
        <f t="shared" si="204"/>
        <v>4-3-23</v>
      </c>
      <c r="F2238" s="76">
        <v>4</v>
      </c>
      <c r="G2238" s="76">
        <v>3</v>
      </c>
      <c r="H2238" s="76">
        <v>23</v>
      </c>
      <c r="I2238">
        <f t="shared" si="207"/>
        <v>1.1305785123966943</v>
      </c>
      <c r="J2238">
        <f t="shared" si="207"/>
        <v>1.5535269709543571</v>
      </c>
    </row>
    <row r="2239" spans="3:10" x14ac:dyDescent="0.2">
      <c r="C2239">
        <v>2232</v>
      </c>
      <c r="D2239" s="101" t="str">
        <f t="shared" si="203"/>
        <v>4-3</v>
      </c>
      <c r="E2239" s="78" t="str">
        <f t="shared" si="204"/>
        <v>4-3-24</v>
      </c>
      <c r="F2239" s="76">
        <v>4</v>
      </c>
      <c r="G2239" s="76">
        <v>3</v>
      </c>
      <c r="H2239" s="76">
        <v>24</v>
      </c>
      <c r="I2239">
        <f t="shared" si="207"/>
        <v>1.1504132231404958</v>
      </c>
      <c r="J2239">
        <f t="shared" si="207"/>
        <v>1.1551867219917014</v>
      </c>
    </row>
    <row r="2240" spans="3:10" x14ac:dyDescent="0.2">
      <c r="C2240">
        <v>2233</v>
      </c>
      <c r="D2240" s="101" t="str">
        <f t="shared" si="203"/>
        <v>4-4</v>
      </c>
      <c r="E2240" s="78" t="str">
        <f t="shared" si="204"/>
        <v>4-4-1</v>
      </c>
      <c r="F2240" s="76">
        <v>4</v>
      </c>
      <c r="G2240" s="76">
        <v>4</v>
      </c>
      <c r="H2240" s="76">
        <v>1</v>
      </c>
      <c r="I2240">
        <f t="shared" si="207"/>
        <v>1.1504132231404958</v>
      </c>
      <c r="J2240">
        <f t="shared" si="207"/>
        <v>0.79668049792531137</v>
      </c>
    </row>
    <row r="2241" spans="3:10" x14ac:dyDescent="0.2">
      <c r="C2241">
        <v>2234</v>
      </c>
      <c r="D2241" s="101" t="str">
        <f t="shared" si="203"/>
        <v>4-4</v>
      </c>
      <c r="E2241" s="78" t="str">
        <f t="shared" si="204"/>
        <v>4-4-2</v>
      </c>
      <c r="F2241" s="76">
        <v>4</v>
      </c>
      <c r="G2241" s="76">
        <v>4</v>
      </c>
      <c r="H2241" s="76">
        <v>2</v>
      </c>
      <c r="I2241">
        <f t="shared" ref="I2241:J2256" si="208">I2217</f>
        <v>1.1504132231404958</v>
      </c>
      <c r="J2241">
        <f t="shared" si="208"/>
        <v>0.39834024896265569</v>
      </c>
    </row>
    <row r="2242" spans="3:10" x14ac:dyDescent="0.2">
      <c r="C2242">
        <v>2235</v>
      </c>
      <c r="D2242" s="101" t="str">
        <f t="shared" si="203"/>
        <v>4-4</v>
      </c>
      <c r="E2242" s="78" t="str">
        <f t="shared" si="204"/>
        <v>4-4-3</v>
      </c>
      <c r="F2242" s="76">
        <v>4</v>
      </c>
      <c r="G2242" s="76">
        <v>4</v>
      </c>
      <c r="H2242" s="76">
        <v>3</v>
      </c>
      <c r="I2242">
        <f t="shared" si="208"/>
        <v>1.1504132231404958</v>
      </c>
      <c r="J2242">
        <f t="shared" si="208"/>
        <v>3.9834024896265571E-2</v>
      </c>
    </row>
    <row r="2243" spans="3:10" x14ac:dyDescent="0.2">
      <c r="C2243">
        <v>2236</v>
      </c>
      <c r="D2243" s="101" t="str">
        <f t="shared" si="203"/>
        <v>4-4</v>
      </c>
      <c r="E2243" s="78" t="str">
        <f t="shared" si="204"/>
        <v>4-4-4</v>
      </c>
      <c r="F2243" s="76">
        <v>4</v>
      </c>
      <c r="G2243" s="76">
        <v>4</v>
      </c>
      <c r="H2243" s="76">
        <v>4</v>
      </c>
      <c r="I2243">
        <f t="shared" si="208"/>
        <v>1.1504132231404958</v>
      </c>
      <c r="J2243">
        <f t="shared" si="208"/>
        <v>1.9917012448132786E-2</v>
      </c>
    </row>
    <row r="2244" spans="3:10" x14ac:dyDescent="0.2">
      <c r="C2244">
        <v>2237</v>
      </c>
      <c r="D2244" s="101" t="str">
        <f t="shared" si="203"/>
        <v>4-4</v>
      </c>
      <c r="E2244" s="78" t="str">
        <f t="shared" si="204"/>
        <v>4-4-5</v>
      </c>
      <c r="F2244" s="76">
        <v>4</v>
      </c>
      <c r="G2244" s="76">
        <v>4</v>
      </c>
      <c r="H2244" s="76">
        <v>5</v>
      </c>
      <c r="I2244">
        <f t="shared" si="208"/>
        <v>1.1305785123966943</v>
      </c>
      <c r="J2244">
        <f t="shared" si="208"/>
        <v>1.9917012448132786E-2</v>
      </c>
    </row>
    <row r="2245" spans="3:10" x14ac:dyDescent="0.2">
      <c r="C2245">
        <v>2238</v>
      </c>
      <c r="D2245" s="101" t="str">
        <f t="shared" si="203"/>
        <v>4-4</v>
      </c>
      <c r="E2245" s="78" t="str">
        <f t="shared" si="204"/>
        <v>4-4-6</v>
      </c>
      <c r="F2245" s="76">
        <v>4</v>
      </c>
      <c r="G2245" s="76">
        <v>4</v>
      </c>
      <c r="H2245" s="76">
        <v>6</v>
      </c>
      <c r="I2245">
        <f t="shared" si="208"/>
        <v>1.1305785123966943</v>
      </c>
      <c r="J2245">
        <f t="shared" si="208"/>
        <v>1.9917012448132786E-2</v>
      </c>
    </row>
    <row r="2246" spans="3:10" x14ac:dyDescent="0.2">
      <c r="C2246">
        <v>2239</v>
      </c>
      <c r="D2246" s="101" t="str">
        <f t="shared" si="203"/>
        <v>4-4</v>
      </c>
      <c r="E2246" s="78" t="str">
        <f t="shared" si="204"/>
        <v>4-4-7</v>
      </c>
      <c r="F2246" s="76">
        <v>4</v>
      </c>
      <c r="G2246" s="76">
        <v>4</v>
      </c>
      <c r="H2246" s="76">
        <v>7</v>
      </c>
      <c r="I2246">
        <f t="shared" si="208"/>
        <v>0.99173553719008267</v>
      </c>
      <c r="J2246">
        <f t="shared" si="208"/>
        <v>3.9834024896265571E-2</v>
      </c>
    </row>
    <row r="2247" spans="3:10" x14ac:dyDescent="0.2">
      <c r="C2247">
        <v>2240</v>
      </c>
      <c r="D2247" s="101" t="str">
        <f t="shared" si="203"/>
        <v>4-4</v>
      </c>
      <c r="E2247" s="78" t="str">
        <f t="shared" si="204"/>
        <v>4-4-8</v>
      </c>
      <c r="F2247" s="76">
        <v>4</v>
      </c>
      <c r="G2247" s="76">
        <v>4</v>
      </c>
      <c r="H2247" s="76">
        <v>8</v>
      </c>
      <c r="I2247">
        <f t="shared" si="208"/>
        <v>0.79338842975206614</v>
      </c>
      <c r="J2247">
        <f t="shared" si="208"/>
        <v>0.17925311203319505</v>
      </c>
    </row>
    <row r="2248" spans="3:10" x14ac:dyDescent="0.2">
      <c r="C2248">
        <v>2241</v>
      </c>
      <c r="D2248" s="101" t="str">
        <f t="shared" si="203"/>
        <v>4-4</v>
      </c>
      <c r="E2248" s="78" t="str">
        <f t="shared" si="204"/>
        <v>4-4-9</v>
      </c>
      <c r="F2248" s="76">
        <v>4</v>
      </c>
      <c r="G2248" s="76">
        <v>4</v>
      </c>
      <c r="H2248" s="76">
        <v>9</v>
      </c>
      <c r="I2248">
        <f t="shared" si="208"/>
        <v>0.83305785123966936</v>
      </c>
      <c r="J2248">
        <f t="shared" si="208"/>
        <v>0.69709543568464738</v>
      </c>
    </row>
    <row r="2249" spans="3:10" x14ac:dyDescent="0.2">
      <c r="C2249">
        <v>2242</v>
      </c>
      <c r="D2249" s="101" t="str">
        <f t="shared" ref="D2249:D2312" si="209">F2249&amp;"-"&amp;G2249</f>
        <v>4-4</v>
      </c>
      <c r="E2249" s="78" t="str">
        <f t="shared" ref="E2249:E2312" si="210">F2249&amp;"-"&amp;G2249&amp;"-"&amp;H2249</f>
        <v>4-4-10</v>
      </c>
      <c r="F2249" s="76">
        <v>4</v>
      </c>
      <c r="G2249" s="76">
        <v>4</v>
      </c>
      <c r="H2249" s="76">
        <v>10</v>
      </c>
      <c r="I2249">
        <f t="shared" si="208"/>
        <v>1.2099173553719007</v>
      </c>
      <c r="J2249">
        <f t="shared" si="208"/>
        <v>1.5535269709543571</v>
      </c>
    </row>
    <row r="2250" spans="3:10" x14ac:dyDescent="0.2">
      <c r="C2250">
        <v>2243</v>
      </c>
      <c r="D2250" s="101" t="str">
        <f t="shared" si="209"/>
        <v>4-4</v>
      </c>
      <c r="E2250" s="78" t="str">
        <f t="shared" si="210"/>
        <v>4-4-11</v>
      </c>
      <c r="F2250" s="76">
        <v>4</v>
      </c>
      <c r="G2250" s="76">
        <v>4</v>
      </c>
      <c r="H2250" s="76">
        <v>11</v>
      </c>
      <c r="I2250">
        <f t="shared" si="208"/>
        <v>1.2099173553719007</v>
      </c>
      <c r="J2250">
        <f t="shared" si="208"/>
        <v>1.4937759336099588</v>
      </c>
    </row>
    <row r="2251" spans="3:10" x14ac:dyDescent="0.2">
      <c r="C2251">
        <v>2244</v>
      </c>
      <c r="D2251" s="101" t="str">
        <f t="shared" si="209"/>
        <v>4-4</v>
      </c>
      <c r="E2251" s="78" t="str">
        <f t="shared" si="210"/>
        <v>4-4-12</v>
      </c>
      <c r="F2251" s="76">
        <v>4</v>
      </c>
      <c r="G2251" s="76">
        <v>4</v>
      </c>
      <c r="H2251" s="76">
        <v>12</v>
      </c>
      <c r="I2251">
        <f t="shared" si="208"/>
        <v>1.2297520661157024</v>
      </c>
      <c r="J2251">
        <f t="shared" si="208"/>
        <v>0.99585062240663913</v>
      </c>
    </row>
    <row r="2252" spans="3:10" x14ac:dyDescent="0.2">
      <c r="C2252">
        <v>2245</v>
      </c>
      <c r="D2252" s="101" t="str">
        <f t="shared" si="209"/>
        <v>4-4</v>
      </c>
      <c r="E2252" s="78" t="str">
        <f t="shared" si="210"/>
        <v>4-4-13</v>
      </c>
      <c r="F2252" s="76">
        <v>4</v>
      </c>
      <c r="G2252" s="76">
        <v>4</v>
      </c>
      <c r="H2252" s="76">
        <v>13</v>
      </c>
      <c r="I2252">
        <f t="shared" si="208"/>
        <v>0.79338842975206614</v>
      </c>
      <c r="J2252">
        <f t="shared" si="208"/>
        <v>1.3543568464730291</v>
      </c>
    </row>
    <row r="2253" spans="3:10" x14ac:dyDescent="0.2">
      <c r="C2253">
        <v>2246</v>
      </c>
      <c r="D2253" s="101" t="str">
        <f t="shared" si="209"/>
        <v>4-4</v>
      </c>
      <c r="E2253" s="78" t="str">
        <f t="shared" si="210"/>
        <v>4-4-14</v>
      </c>
      <c r="F2253" s="76">
        <v>4</v>
      </c>
      <c r="G2253" s="76">
        <v>4</v>
      </c>
      <c r="H2253" s="76">
        <v>14</v>
      </c>
      <c r="I2253">
        <f t="shared" si="208"/>
        <v>0.79338842975206614</v>
      </c>
      <c r="J2253">
        <f t="shared" si="208"/>
        <v>0.79668049792531137</v>
      </c>
    </row>
    <row r="2254" spans="3:10" x14ac:dyDescent="0.2">
      <c r="C2254">
        <v>2247</v>
      </c>
      <c r="D2254" s="101" t="str">
        <f t="shared" si="209"/>
        <v>4-4</v>
      </c>
      <c r="E2254" s="78" t="str">
        <f t="shared" si="210"/>
        <v>4-4-15</v>
      </c>
      <c r="F2254" s="76">
        <v>4</v>
      </c>
      <c r="G2254" s="76">
        <v>4</v>
      </c>
      <c r="H2254" s="76">
        <v>15</v>
      </c>
      <c r="I2254">
        <f t="shared" si="208"/>
        <v>0.79338842975206614</v>
      </c>
      <c r="J2254">
        <f t="shared" si="208"/>
        <v>1.1751037344398343</v>
      </c>
    </row>
    <row r="2255" spans="3:10" x14ac:dyDescent="0.2">
      <c r="C2255">
        <v>2248</v>
      </c>
      <c r="D2255" s="101" t="str">
        <f t="shared" si="209"/>
        <v>4-4</v>
      </c>
      <c r="E2255" s="78" t="str">
        <f t="shared" si="210"/>
        <v>4-4-16</v>
      </c>
      <c r="F2255" s="76">
        <v>4</v>
      </c>
      <c r="G2255" s="76">
        <v>4</v>
      </c>
      <c r="H2255" s="76">
        <v>16</v>
      </c>
      <c r="I2255">
        <f t="shared" si="208"/>
        <v>0.77355371900826442</v>
      </c>
      <c r="J2255">
        <f t="shared" si="208"/>
        <v>0.79668049792531137</v>
      </c>
    </row>
    <row r="2256" spans="3:10" x14ac:dyDescent="0.2">
      <c r="C2256">
        <v>2249</v>
      </c>
      <c r="D2256" s="101" t="str">
        <f t="shared" si="209"/>
        <v>4-4</v>
      </c>
      <c r="E2256" s="78" t="str">
        <f t="shared" si="210"/>
        <v>4-4-17</v>
      </c>
      <c r="F2256" s="76">
        <v>4</v>
      </c>
      <c r="G2256" s="76">
        <v>4</v>
      </c>
      <c r="H2256" s="76">
        <v>17</v>
      </c>
      <c r="I2256">
        <f t="shared" si="208"/>
        <v>0.7537190082644627</v>
      </c>
      <c r="J2256">
        <f t="shared" si="208"/>
        <v>0.8365145228215769</v>
      </c>
    </row>
    <row r="2257" spans="3:10" x14ac:dyDescent="0.2">
      <c r="C2257">
        <v>2250</v>
      </c>
      <c r="D2257" s="101" t="str">
        <f t="shared" si="209"/>
        <v>4-4</v>
      </c>
      <c r="E2257" s="78" t="str">
        <f t="shared" si="210"/>
        <v>4-4-18</v>
      </c>
      <c r="F2257" s="76">
        <v>4</v>
      </c>
      <c r="G2257" s="76">
        <v>4</v>
      </c>
      <c r="H2257" s="76">
        <v>18</v>
      </c>
      <c r="I2257">
        <f t="shared" ref="I2257:J2272" si="211">I2233</f>
        <v>0.61487603305785121</v>
      </c>
      <c r="J2257">
        <f t="shared" si="211"/>
        <v>0.79668049792531137</v>
      </c>
    </row>
    <row r="2258" spans="3:10" x14ac:dyDescent="0.2">
      <c r="C2258">
        <v>2251</v>
      </c>
      <c r="D2258" s="101" t="str">
        <f t="shared" si="209"/>
        <v>4-4</v>
      </c>
      <c r="E2258" s="78" t="str">
        <f t="shared" si="210"/>
        <v>4-4-19</v>
      </c>
      <c r="F2258" s="76">
        <v>4</v>
      </c>
      <c r="G2258" s="76">
        <v>4</v>
      </c>
      <c r="H2258" s="76">
        <v>19</v>
      </c>
      <c r="I2258">
        <f t="shared" si="211"/>
        <v>0.99173553719008267</v>
      </c>
      <c r="J2258">
        <f t="shared" si="211"/>
        <v>1.5933609958506227</v>
      </c>
    </row>
    <row r="2259" spans="3:10" x14ac:dyDescent="0.2">
      <c r="C2259">
        <v>2252</v>
      </c>
      <c r="D2259" s="101" t="str">
        <f t="shared" si="209"/>
        <v>4-4</v>
      </c>
      <c r="E2259" s="78" t="str">
        <f t="shared" si="210"/>
        <v>4-4-20</v>
      </c>
      <c r="F2259" s="76">
        <v>4</v>
      </c>
      <c r="G2259" s="76">
        <v>4</v>
      </c>
      <c r="H2259" s="76">
        <v>20</v>
      </c>
      <c r="I2259">
        <f t="shared" si="211"/>
        <v>0.99173553719008267</v>
      </c>
      <c r="J2259">
        <f t="shared" si="211"/>
        <v>2.9875518672199175</v>
      </c>
    </row>
    <row r="2260" spans="3:10" x14ac:dyDescent="0.2">
      <c r="C2260">
        <v>2253</v>
      </c>
      <c r="D2260" s="101" t="str">
        <f t="shared" si="209"/>
        <v>4-4</v>
      </c>
      <c r="E2260" s="78" t="str">
        <f t="shared" si="210"/>
        <v>4-4-21</v>
      </c>
      <c r="F2260" s="76">
        <v>4</v>
      </c>
      <c r="G2260" s="76">
        <v>4</v>
      </c>
      <c r="H2260" s="76">
        <v>21</v>
      </c>
      <c r="I2260">
        <f t="shared" si="211"/>
        <v>0.99173553719008267</v>
      </c>
      <c r="J2260">
        <f t="shared" si="211"/>
        <v>2.7087136929460582</v>
      </c>
    </row>
    <row r="2261" spans="3:10" x14ac:dyDescent="0.2">
      <c r="C2261">
        <v>2254</v>
      </c>
      <c r="D2261" s="101" t="str">
        <f t="shared" si="209"/>
        <v>4-4</v>
      </c>
      <c r="E2261" s="78" t="str">
        <f t="shared" si="210"/>
        <v>4-4-22</v>
      </c>
      <c r="F2261" s="76">
        <v>4</v>
      </c>
      <c r="G2261" s="76">
        <v>4</v>
      </c>
      <c r="H2261" s="76">
        <v>22</v>
      </c>
      <c r="I2261">
        <f t="shared" si="211"/>
        <v>1.0909090909090908</v>
      </c>
      <c r="J2261">
        <f t="shared" si="211"/>
        <v>1.9917012448132783</v>
      </c>
    </row>
    <row r="2262" spans="3:10" x14ac:dyDescent="0.2">
      <c r="C2262">
        <v>2255</v>
      </c>
      <c r="D2262" s="101" t="str">
        <f t="shared" si="209"/>
        <v>4-4</v>
      </c>
      <c r="E2262" s="78" t="str">
        <f t="shared" si="210"/>
        <v>4-4-23</v>
      </c>
      <c r="F2262" s="76">
        <v>4</v>
      </c>
      <c r="G2262" s="76">
        <v>4</v>
      </c>
      <c r="H2262" s="76">
        <v>23</v>
      </c>
      <c r="I2262">
        <f t="shared" si="211"/>
        <v>1.1305785123966943</v>
      </c>
      <c r="J2262">
        <f t="shared" si="211"/>
        <v>1.5535269709543571</v>
      </c>
    </row>
    <row r="2263" spans="3:10" x14ac:dyDescent="0.2">
      <c r="C2263">
        <v>2256</v>
      </c>
      <c r="D2263" s="101" t="str">
        <f t="shared" si="209"/>
        <v>4-4</v>
      </c>
      <c r="E2263" s="78" t="str">
        <f t="shared" si="210"/>
        <v>4-4-24</v>
      </c>
      <c r="F2263" s="76">
        <v>4</v>
      </c>
      <c r="G2263" s="76">
        <v>4</v>
      </c>
      <c r="H2263" s="76">
        <v>24</v>
      </c>
      <c r="I2263">
        <f t="shared" si="211"/>
        <v>1.1504132231404958</v>
      </c>
      <c r="J2263">
        <f t="shared" si="211"/>
        <v>1.1551867219917014</v>
      </c>
    </row>
    <row r="2264" spans="3:10" x14ac:dyDescent="0.2">
      <c r="C2264">
        <v>2257</v>
      </c>
      <c r="D2264" s="101" t="str">
        <f t="shared" si="209"/>
        <v>4-5</v>
      </c>
      <c r="E2264" s="78" t="str">
        <f t="shared" si="210"/>
        <v>4-5-1</v>
      </c>
      <c r="F2264" s="76">
        <v>4</v>
      </c>
      <c r="G2264" s="76">
        <v>5</v>
      </c>
      <c r="H2264" s="76">
        <v>1</v>
      </c>
      <c r="I2264">
        <f t="shared" si="211"/>
        <v>1.1504132231404958</v>
      </c>
      <c r="J2264">
        <f t="shared" si="211"/>
        <v>0.79668049792531137</v>
      </c>
    </row>
    <row r="2265" spans="3:10" x14ac:dyDescent="0.2">
      <c r="C2265">
        <v>2258</v>
      </c>
      <c r="D2265" s="101" t="str">
        <f t="shared" si="209"/>
        <v>4-5</v>
      </c>
      <c r="E2265" s="78" t="str">
        <f t="shared" si="210"/>
        <v>4-5-2</v>
      </c>
      <c r="F2265" s="76">
        <v>4</v>
      </c>
      <c r="G2265" s="76">
        <v>5</v>
      </c>
      <c r="H2265" s="76">
        <v>2</v>
      </c>
      <c r="I2265">
        <f t="shared" si="211"/>
        <v>1.1504132231404958</v>
      </c>
      <c r="J2265">
        <f t="shared" si="211"/>
        <v>0.39834024896265569</v>
      </c>
    </row>
    <row r="2266" spans="3:10" x14ac:dyDescent="0.2">
      <c r="C2266">
        <v>2259</v>
      </c>
      <c r="D2266" s="101" t="str">
        <f t="shared" si="209"/>
        <v>4-5</v>
      </c>
      <c r="E2266" s="78" t="str">
        <f t="shared" si="210"/>
        <v>4-5-3</v>
      </c>
      <c r="F2266" s="76">
        <v>4</v>
      </c>
      <c r="G2266" s="76">
        <v>5</v>
      </c>
      <c r="H2266" s="76">
        <v>3</v>
      </c>
      <c r="I2266">
        <f t="shared" si="211"/>
        <v>1.1504132231404958</v>
      </c>
      <c r="J2266">
        <f t="shared" si="211"/>
        <v>3.9834024896265571E-2</v>
      </c>
    </row>
    <row r="2267" spans="3:10" x14ac:dyDescent="0.2">
      <c r="C2267">
        <v>2260</v>
      </c>
      <c r="D2267" s="101" t="str">
        <f t="shared" si="209"/>
        <v>4-5</v>
      </c>
      <c r="E2267" s="78" t="str">
        <f t="shared" si="210"/>
        <v>4-5-4</v>
      </c>
      <c r="F2267" s="76">
        <v>4</v>
      </c>
      <c r="G2267" s="76">
        <v>5</v>
      </c>
      <c r="H2267" s="76">
        <v>4</v>
      </c>
      <c r="I2267">
        <f t="shared" si="211"/>
        <v>1.1504132231404958</v>
      </c>
      <c r="J2267">
        <f t="shared" si="211"/>
        <v>1.9917012448132786E-2</v>
      </c>
    </row>
    <row r="2268" spans="3:10" x14ac:dyDescent="0.2">
      <c r="C2268">
        <v>2261</v>
      </c>
      <c r="D2268" s="101" t="str">
        <f t="shared" si="209"/>
        <v>4-5</v>
      </c>
      <c r="E2268" s="78" t="str">
        <f t="shared" si="210"/>
        <v>4-5-5</v>
      </c>
      <c r="F2268" s="76">
        <v>4</v>
      </c>
      <c r="G2268" s="76">
        <v>5</v>
      </c>
      <c r="H2268" s="76">
        <v>5</v>
      </c>
      <c r="I2268">
        <f t="shared" si="211"/>
        <v>1.1305785123966943</v>
      </c>
      <c r="J2268">
        <f t="shared" si="211"/>
        <v>1.9917012448132786E-2</v>
      </c>
    </row>
    <row r="2269" spans="3:10" x14ac:dyDescent="0.2">
      <c r="C2269">
        <v>2262</v>
      </c>
      <c r="D2269" s="101" t="str">
        <f t="shared" si="209"/>
        <v>4-5</v>
      </c>
      <c r="E2269" s="78" t="str">
        <f t="shared" si="210"/>
        <v>4-5-6</v>
      </c>
      <c r="F2269" s="76">
        <v>4</v>
      </c>
      <c r="G2269" s="76">
        <v>5</v>
      </c>
      <c r="H2269" s="76">
        <v>6</v>
      </c>
      <c r="I2269">
        <f t="shared" si="211"/>
        <v>1.1305785123966943</v>
      </c>
      <c r="J2269">
        <f t="shared" si="211"/>
        <v>1.9917012448132786E-2</v>
      </c>
    </row>
    <row r="2270" spans="3:10" x14ac:dyDescent="0.2">
      <c r="C2270">
        <v>2263</v>
      </c>
      <c r="D2270" s="101" t="str">
        <f t="shared" si="209"/>
        <v>4-5</v>
      </c>
      <c r="E2270" s="78" t="str">
        <f t="shared" si="210"/>
        <v>4-5-7</v>
      </c>
      <c r="F2270" s="76">
        <v>4</v>
      </c>
      <c r="G2270" s="76">
        <v>5</v>
      </c>
      <c r="H2270" s="76">
        <v>7</v>
      </c>
      <c r="I2270">
        <f t="shared" si="211"/>
        <v>0.99173553719008267</v>
      </c>
      <c r="J2270">
        <f t="shared" si="211"/>
        <v>3.9834024896265571E-2</v>
      </c>
    </row>
    <row r="2271" spans="3:10" x14ac:dyDescent="0.2">
      <c r="C2271">
        <v>2264</v>
      </c>
      <c r="D2271" s="101" t="str">
        <f t="shared" si="209"/>
        <v>4-5</v>
      </c>
      <c r="E2271" s="78" t="str">
        <f t="shared" si="210"/>
        <v>4-5-8</v>
      </c>
      <c r="F2271" s="76">
        <v>4</v>
      </c>
      <c r="G2271" s="76">
        <v>5</v>
      </c>
      <c r="H2271" s="76">
        <v>8</v>
      </c>
      <c r="I2271">
        <f t="shared" si="211"/>
        <v>0.79338842975206614</v>
      </c>
      <c r="J2271">
        <f t="shared" si="211"/>
        <v>0.17925311203319505</v>
      </c>
    </row>
    <row r="2272" spans="3:10" x14ac:dyDescent="0.2">
      <c r="C2272">
        <v>2265</v>
      </c>
      <c r="D2272" s="101" t="str">
        <f t="shared" si="209"/>
        <v>4-5</v>
      </c>
      <c r="E2272" s="78" t="str">
        <f t="shared" si="210"/>
        <v>4-5-9</v>
      </c>
      <c r="F2272" s="76">
        <v>4</v>
      </c>
      <c r="G2272" s="76">
        <v>5</v>
      </c>
      <c r="H2272" s="76">
        <v>9</v>
      </c>
      <c r="I2272">
        <f t="shared" si="211"/>
        <v>0.83305785123966936</v>
      </c>
      <c r="J2272">
        <f t="shared" si="211"/>
        <v>0.69709543568464738</v>
      </c>
    </row>
    <row r="2273" spans="3:10" x14ac:dyDescent="0.2">
      <c r="C2273">
        <v>2266</v>
      </c>
      <c r="D2273" s="101" t="str">
        <f t="shared" si="209"/>
        <v>4-5</v>
      </c>
      <c r="E2273" s="78" t="str">
        <f t="shared" si="210"/>
        <v>4-5-10</v>
      </c>
      <c r="F2273" s="76">
        <v>4</v>
      </c>
      <c r="G2273" s="76">
        <v>5</v>
      </c>
      <c r="H2273" s="76">
        <v>10</v>
      </c>
      <c r="I2273">
        <f t="shared" ref="I2273:J2288" si="212">I2249</f>
        <v>1.2099173553719007</v>
      </c>
      <c r="J2273">
        <f t="shared" si="212"/>
        <v>1.5535269709543571</v>
      </c>
    </row>
    <row r="2274" spans="3:10" x14ac:dyDescent="0.2">
      <c r="C2274">
        <v>2267</v>
      </c>
      <c r="D2274" s="101" t="str">
        <f t="shared" si="209"/>
        <v>4-5</v>
      </c>
      <c r="E2274" s="78" t="str">
        <f t="shared" si="210"/>
        <v>4-5-11</v>
      </c>
      <c r="F2274" s="76">
        <v>4</v>
      </c>
      <c r="G2274" s="76">
        <v>5</v>
      </c>
      <c r="H2274" s="76">
        <v>11</v>
      </c>
      <c r="I2274">
        <f t="shared" si="212"/>
        <v>1.2099173553719007</v>
      </c>
      <c r="J2274">
        <f t="shared" si="212"/>
        <v>1.4937759336099588</v>
      </c>
    </row>
    <row r="2275" spans="3:10" x14ac:dyDescent="0.2">
      <c r="C2275">
        <v>2268</v>
      </c>
      <c r="D2275" s="101" t="str">
        <f t="shared" si="209"/>
        <v>4-5</v>
      </c>
      <c r="E2275" s="78" t="str">
        <f t="shared" si="210"/>
        <v>4-5-12</v>
      </c>
      <c r="F2275" s="76">
        <v>4</v>
      </c>
      <c r="G2275" s="76">
        <v>5</v>
      </c>
      <c r="H2275" s="76">
        <v>12</v>
      </c>
      <c r="I2275">
        <f t="shared" si="212"/>
        <v>1.2297520661157024</v>
      </c>
      <c r="J2275">
        <f t="shared" si="212"/>
        <v>0.99585062240663913</v>
      </c>
    </row>
    <row r="2276" spans="3:10" x14ac:dyDescent="0.2">
      <c r="C2276">
        <v>2269</v>
      </c>
      <c r="D2276" s="101" t="str">
        <f t="shared" si="209"/>
        <v>4-5</v>
      </c>
      <c r="E2276" s="78" t="str">
        <f t="shared" si="210"/>
        <v>4-5-13</v>
      </c>
      <c r="F2276" s="76">
        <v>4</v>
      </c>
      <c r="G2276" s="76">
        <v>5</v>
      </c>
      <c r="H2276" s="76">
        <v>13</v>
      </c>
      <c r="I2276">
        <f t="shared" si="212"/>
        <v>0.79338842975206614</v>
      </c>
      <c r="J2276">
        <f t="shared" si="212"/>
        <v>1.3543568464730291</v>
      </c>
    </row>
    <row r="2277" spans="3:10" x14ac:dyDescent="0.2">
      <c r="C2277">
        <v>2270</v>
      </c>
      <c r="D2277" s="101" t="str">
        <f t="shared" si="209"/>
        <v>4-5</v>
      </c>
      <c r="E2277" s="78" t="str">
        <f t="shared" si="210"/>
        <v>4-5-14</v>
      </c>
      <c r="F2277" s="76">
        <v>4</v>
      </c>
      <c r="G2277" s="76">
        <v>5</v>
      </c>
      <c r="H2277" s="76">
        <v>14</v>
      </c>
      <c r="I2277">
        <f t="shared" si="212"/>
        <v>0.79338842975206614</v>
      </c>
      <c r="J2277">
        <f t="shared" si="212"/>
        <v>0.79668049792531137</v>
      </c>
    </row>
    <row r="2278" spans="3:10" x14ac:dyDescent="0.2">
      <c r="C2278">
        <v>2271</v>
      </c>
      <c r="D2278" s="101" t="str">
        <f t="shared" si="209"/>
        <v>4-5</v>
      </c>
      <c r="E2278" s="78" t="str">
        <f t="shared" si="210"/>
        <v>4-5-15</v>
      </c>
      <c r="F2278" s="76">
        <v>4</v>
      </c>
      <c r="G2278" s="76">
        <v>5</v>
      </c>
      <c r="H2278" s="76">
        <v>15</v>
      </c>
      <c r="I2278">
        <f t="shared" si="212"/>
        <v>0.79338842975206614</v>
      </c>
      <c r="J2278">
        <f t="shared" si="212"/>
        <v>1.1751037344398343</v>
      </c>
    </row>
    <row r="2279" spans="3:10" x14ac:dyDescent="0.2">
      <c r="C2279">
        <v>2272</v>
      </c>
      <c r="D2279" s="101" t="str">
        <f t="shared" si="209"/>
        <v>4-5</v>
      </c>
      <c r="E2279" s="78" t="str">
        <f t="shared" si="210"/>
        <v>4-5-16</v>
      </c>
      <c r="F2279" s="76">
        <v>4</v>
      </c>
      <c r="G2279" s="76">
        <v>5</v>
      </c>
      <c r="H2279" s="76">
        <v>16</v>
      </c>
      <c r="I2279">
        <f t="shared" si="212"/>
        <v>0.77355371900826442</v>
      </c>
      <c r="J2279">
        <f t="shared" si="212"/>
        <v>0.79668049792531137</v>
      </c>
    </row>
    <row r="2280" spans="3:10" x14ac:dyDescent="0.2">
      <c r="C2280">
        <v>2273</v>
      </c>
      <c r="D2280" s="101" t="str">
        <f t="shared" si="209"/>
        <v>4-5</v>
      </c>
      <c r="E2280" s="78" t="str">
        <f t="shared" si="210"/>
        <v>4-5-17</v>
      </c>
      <c r="F2280" s="76">
        <v>4</v>
      </c>
      <c r="G2280" s="76">
        <v>5</v>
      </c>
      <c r="H2280" s="76">
        <v>17</v>
      </c>
      <c r="I2280">
        <f t="shared" si="212"/>
        <v>0.7537190082644627</v>
      </c>
      <c r="J2280">
        <f t="shared" si="212"/>
        <v>0.8365145228215769</v>
      </c>
    </row>
    <row r="2281" spans="3:10" x14ac:dyDescent="0.2">
      <c r="C2281">
        <v>2274</v>
      </c>
      <c r="D2281" s="101" t="str">
        <f t="shared" si="209"/>
        <v>4-5</v>
      </c>
      <c r="E2281" s="78" t="str">
        <f t="shared" si="210"/>
        <v>4-5-18</v>
      </c>
      <c r="F2281" s="76">
        <v>4</v>
      </c>
      <c r="G2281" s="76">
        <v>5</v>
      </c>
      <c r="H2281" s="76">
        <v>18</v>
      </c>
      <c r="I2281">
        <f t="shared" si="212"/>
        <v>0.61487603305785121</v>
      </c>
      <c r="J2281">
        <f t="shared" si="212"/>
        <v>0.79668049792531137</v>
      </c>
    </row>
    <row r="2282" spans="3:10" x14ac:dyDescent="0.2">
      <c r="C2282">
        <v>2275</v>
      </c>
      <c r="D2282" s="101" t="str">
        <f t="shared" si="209"/>
        <v>4-5</v>
      </c>
      <c r="E2282" s="78" t="str">
        <f t="shared" si="210"/>
        <v>4-5-19</v>
      </c>
      <c r="F2282" s="76">
        <v>4</v>
      </c>
      <c r="G2282" s="76">
        <v>5</v>
      </c>
      <c r="H2282" s="76">
        <v>19</v>
      </c>
      <c r="I2282">
        <f t="shared" si="212"/>
        <v>0.99173553719008267</v>
      </c>
      <c r="J2282">
        <f t="shared" si="212"/>
        <v>1.5933609958506227</v>
      </c>
    </row>
    <row r="2283" spans="3:10" x14ac:dyDescent="0.2">
      <c r="C2283">
        <v>2276</v>
      </c>
      <c r="D2283" s="101" t="str">
        <f t="shared" si="209"/>
        <v>4-5</v>
      </c>
      <c r="E2283" s="78" t="str">
        <f t="shared" si="210"/>
        <v>4-5-20</v>
      </c>
      <c r="F2283" s="76">
        <v>4</v>
      </c>
      <c r="G2283" s="76">
        <v>5</v>
      </c>
      <c r="H2283" s="76">
        <v>20</v>
      </c>
      <c r="I2283">
        <f t="shared" si="212"/>
        <v>0.99173553719008267</v>
      </c>
      <c r="J2283">
        <f t="shared" si="212"/>
        <v>2.9875518672199175</v>
      </c>
    </row>
    <row r="2284" spans="3:10" x14ac:dyDescent="0.2">
      <c r="C2284">
        <v>2277</v>
      </c>
      <c r="D2284" s="101" t="str">
        <f t="shared" si="209"/>
        <v>4-5</v>
      </c>
      <c r="E2284" s="78" t="str">
        <f t="shared" si="210"/>
        <v>4-5-21</v>
      </c>
      <c r="F2284" s="76">
        <v>4</v>
      </c>
      <c r="G2284" s="76">
        <v>5</v>
      </c>
      <c r="H2284" s="76">
        <v>21</v>
      </c>
      <c r="I2284">
        <f t="shared" si="212"/>
        <v>0.99173553719008267</v>
      </c>
      <c r="J2284">
        <f t="shared" si="212"/>
        <v>2.7087136929460582</v>
      </c>
    </row>
    <row r="2285" spans="3:10" x14ac:dyDescent="0.2">
      <c r="C2285">
        <v>2278</v>
      </c>
      <c r="D2285" s="101" t="str">
        <f t="shared" si="209"/>
        <v>4-5</v>
      </c>
      <c r="E2285" s="78" t="str">
        <f t="shared" si="210"/>
        <v>4-5-22</v>
      </c>
      <c r="F2285" s="76">
        <v>4</v>
      </c>
      <c r="G2285" s="76">
        <v>5</v>
      </c>
      <c r="H2285" s="76">
        <v>22</v>
      </c>
      <c r="I2285">
        <f t="shared" si="212"/>
        <v>1.0909090909090908</v>
      </c>
      <c r="J2285">
        <f t="shared" si="212"/>
        <v>1.9917012448132783</v>
      </c>
    </row>
    <row r="2286" spans="3:10" x14ac:dyDescent="0.2">
      <c r="C2286">
        <v>2279</v>
      </c>
      <c r="D2286" s="101" t="str">
        <f t="shared" si="209"/>
        <v>4-5</v>
      </c>
      <c r="E2286" s="78" t="str">
        <f t="shared" si="210"/>
        <v>4-5-23</v>
      </c>
      <c r="F2286" s="76">
        <v>4</v>
      </c>
      <c r="G2286" s="76">
        <v>5</v>
      </c>
      <c r="H2286" s="76">
        <v>23</v>
      </c>
      <c r="I2286">
        <f t="shared" si="212"/>
        <v>1.1305785123966943</v>
      </c>
      <c r="J2286">
        <f t="shared" si="212"/>
        <v>1.5535269709543571</v>
      </c>
    </row>
    <row r="2287" spans="3:10" x14ac:dyDescent="0.2">
      <c r="C2287">
        <v>2280</v>
      </c>
      <c r="D2287" s="101" t="str">
        <f t="shared" si="209"/>
        <v>4-5</v>
      </c>
      <c r="E2287" s="78" t="str">
        <f t="shared" si="210"/>
        <v>4-5-24</v>
      </c>
      <c r="F2287" s="76">
        <v>4</v>
      </c>
      <c r="G2287" s="76">
        <v>5</v>
      </c>
      <c r="H2287" s="76">
        <v>24</v>
      </c>
      <c r="I2287">
        <f t="shared" si="212"/>
        <v>1.1504132231404958</v>
      </c>
      <c r="J2287">
        <f t="shared" si="212"/>
        <v>1.1551867219917014</v>
      </c>
    </row>
    <row r="2288" spans="3:10" x14ac:dyDescent="0.2">
      <c r="C2288">
        <v>2281</v>
      </c>
      <c r="D2288" s="101" t="str">
        <f t="shared" si="209"/>
        <v>4-6</v>
      </c>
      <c r="E2288" s="78" t="str">
        <f t="shared" si="210"/>
        <v>4-6-1</v>
      </c>
      <c r="F2288" s="76">
        <v>4</v>
      </c>
      <c r="G2288" s="76">
        <v>6</v>
      </c>
      <c r="H2288" s="76">
        <v>1</v>
      </c>
      <c r="I2288">
        <f t="shared" si="212"/>
        <v>1.1504132231404958</v>
      </c>
      <c r="J2288">
        <f t="shared" si="212"/>
        <v>0.79668049792531137</v>
      </c>
    </row>
    <row r="2289" spans="3:10" x14ac:dyDescent="0.2">
      <c r="C2289">
        <v>2282</v>
      </c>
      <c r="D2289" s="101" t="str">
        <f t="shared" si="209"/>
        <v>4-6</v>
      </c>
      <c r="E2289" s="78" t="str">
        <f t="shared" si="210"/>
        <v>4-6-2</v>
      </c>
      <c r="F2289" s="76">
        <v>4</v>
      </c>
      <c r="G2289" s="76">
        <v>6</v>
      </c>
      <c r="H2289" s="76">
        <v>2</v>
      </c>
      <c r="I2289">
        <f t="shared" ref="I2289:J2304" si="213">I2265</f>
        <v>1.1504132231404958</v>
      </c>
      <c r="J2289">
        <f t="shared" si="213"/>
        <v>0.39834024896265569</v>
      </c>
    </row>
    <row r="2290" spans="3:10" x14ac:dyDescent="0.2">
      <c r="C2290">
        <v>2283</v>
      </c>
      <c r="D2290" s="101" t="str">
        <f t="shared" si="209"/>
        <v>4-6</v>
      </c>
      <c r="E2290" s="78" t="str">
        <f t="shared" si="210"/>
        <v>4-6-3</v>
      </c>
      <c r="F2290" s="76">
        <v>4</v>
      </c>
      <c r="G2290" s="76">
        <v>6</v>
      </c>
      <c r="H2290" s="76">
        <v>3</v>
      </c>
      <c r="I2290">
        <f t="shared" si="213"/>
        <v>1.1504132231404958</v>
      </c>
      <c r="J2290">
        <f t="shared" si="213"/>
        <v>3.9834024896265571E-2</v>
      </c>
    </row>
    <row r="2291" spans="3:10" x14ac:dyDescent="0.2">
      <c r="C2291">
        <v>2284</v>
      </c>
      <c r="D2291" s="101" t="str">
        <f t="shared" si="209"/>
        <v>4-6</v>
      </c>
      <c r="E2291" s="78" t="str">
        <f t="shared" si="210"/>
        <v>4-6-4</v>
      </c>
      <c r="F2291" s="76">
        <v>4</v>
      </c>
      <c r="G2291" s="76">
        <v>6</v>
      </c>
      <c r="H2291" s="76">
        <v>4</v>
      </c>
      <c r="I2291">
        <f t="shared" si="213"/>
        <v>1.1504132231404958</v>
      </c>
      <c r="J2291">
        <f t="shared" si="213"/>
        <v>1.9917012448132786E-2</v>
      </c>
    </row>
    <row r="2292" spans="3:10" x14ac:dyDescent="0.2">
      <c r="C2292">
        <v>2285</v>
      </c>
      <c r="D2292" s="101" t="str">
        <f t="shared" si="209"/>
        <v>4-6</v>
      </c>
      <c r="E2292" s="78" t="str">
        <f t="shared" si="210"/>
        <v>4-6-5</v>
      </c>
      <c r="F2292" s="76">
        <v>4</v>
      </c>
      <c r="G2292" s="76">
        <v>6</v>
      </c>
      <c r="H2292" s="76">
        <v>5</v>
      </c>
      <c r="I2292">
        <f t="shared" si="213"/>
        <v>1.1305785123966943</v>
      </c>
      <c r="J2292">
        <f t="shared" si="213"/>
        <v>1.9917012448132786E-2</v>
      </c>
    </row>
    <row r="2293" spans="3:10" x14ac:dyDescent="0.2">
      <c r="C2293">
        <v>2286</v>
      </c>
      <c r="D2293" s="101" t="str">
        <f t="shared" si="209"/>
        <v>4-6</v>
      </c>
      <c r="E2293" s="78" t="str">
        <f t="shared" si="210"/>
        <v>4-6-6</v>
      </c>
      <c r="F2293" s="76">
        <v>4</v>
      </c>
      <c r="G2293" s="76">
        <v>6</v>
      </c>
      <c r="H2293" s="76">
        <v>6</v>
      </c>
      <c r="I2293">
        <f t="shared" si="213"/>
        <v>1.1305785123966943</v>
      </c>
      <c r="J2293">
        <f t="shared" si="213"/>
        <v>1.9917012448132786E-2</v>
      </c>
    </row>
    <row r="2294" spans="3:10" x14ac:dyDescent="0.2">
      <c r="C2294">
        <v>2287</v>
      </c>
      <c r="D2294" s="101" t="str">
        <f t="shared" si="209"/>
        <v>4-6</v>
      </c>
      <c r="E2294" s="78" t="str">
        <f t="shared" si="210"/>
        <v>4-6-7</v>
      </c>
      <c r="F2294" s="76">
        <v>4</v>
      </c>
      <c r="G2294" s="76">
        <v>6</v>
      </c>
      <c r="H2294" s="76">
        <v>7</v>
      </c>
      <c r="I2294">
        <f t="shared" si="213"/>
        <v>0.99173553719008267</v>
      </c>
      <c r="J2294">
        <f t="shared" si="213"/>
        <v>3.9834024896265571E-2</v>
      </c>
    </row>
    <row r="2295" spans="3:10" x14ac:dyDescent="0.2">
      <c r="C2295">
        <v>2288</v>
      </c>
      <c r="D2295" s="101" t="str">
        <f t="shared" si="209"/>
        <v>4-6</v>
      </c>
      <c r="E2295" s="78" t="str">
        <f t="shared" si="210"/>
        <v>4-6-8</v>
      </c>
      <c r="F2295" s="76">
        <v>4</v>
      </c>
      <c r="G2295" s="76">
        <v>6</v>
      </c>
      <c r="H2295" s="76">
        <v>8</v>
      </c>
      <c r="I2295">
        <f t="shared" si="213"/>
        <v>0.79338842975206614</v>
      </c>
      <c r="J2295">
        <f t="shared" si="213"/>
        <v>0.17925311203319505</v>
      </c>
    </row>
    <row r="2296" spans="3:10" x14ac:dyDescent="0.2">
      <c r="C2296">
        <v>2289</v>
      </c>
      <c r="D2296" s="101" t="str">
        <f t="shared" si="209"/>
        <v>4-6</v>
      </c>
      <c r="E2296" s="78" t="str">
        <f t="shared" si="210"/>
        <v>4-6-9</v>
      </c>
      <c r="F2296" s="76">
        <v>4</v>
      </c>
      <c r="G2296" s="76">
        <v>6</v>
      </c>
      <c r="H2296" s="76">
        <v>9</v>
      </c>
      <c r="I2296">
        <f t="shared" si="213"/>
        <v>0.83305785123966936</v>
      </c>
      <c r="J2296">
        <f t="shared" si="213"/>
        <v>0.69709543568464738</v>
      </c>
    </row>
    <row r="2297" spans="3:10" x14ac:dyDescent="0.2">
      <c r="C2297">
        <v>2290</v>
      </c>
      <c r="D2297" s="101" t="str">
        <f t="shared" si="209"/>
        <v>4-6</v>
      </c>
      <c r="E2297" s="78" t="str">
        <f t="shared" si="210"/>
        <v>4-6-10</v>
      </c>
      <c r="F2297" s="76">
        <v>4</v>
      </c>
      <c r="G2297" s="76">
        <v>6</v>
      </c>
      <c r="H2297" s="76">
        <v>10</v>
      </c>
      <c r="I2297">
        <f t="shared" si="213"/>
        <v>1.2099173553719007</v>
      </c>
      <c r="J2297">
        <f t="shared" si="213"/>
        <v>1.5535269709543571</v>
      </c>
    </row>
    <row r="2298" spans="3:10" x14ac:dyDescent="0.2">
      <c r="C2298">
        <v>2291</v>
      </c>
      <c r="D2298" s="101" t="str">
        <f t="shared" si="209"/>
        <v>4-6</v>
      </c>
      <c r="E2298" s="78" t="str">
        <f t="shared" si="210"/>
        <v>4-6-11</v>
      </c>
      <c r="F2298" s="76">
        <v>4</v>
      </c>
      <c r="G2298" s="76">
        <v>6</v>
      </c>
      <c r="H2298" s="76">
        <v>11</v>
      </c>
      <c r="I2298">
        <f t="shared" si="213"/>
        <v>1.2099173553719007</v>
      </c>
      <c r="J2298">
        <f t="shared" si="213"/>
        <v>1.4937759336099588</v>
      </c>
    </row>
    <row r="2299" spans="3:10" x14ac:dyDescent="0.2">
      <c r="C2299">
        <v>2292</v>
      </c>
      <c r="D2299" s="101" t="str">
        <f t="shared" si="209"/>
        <v>4-6</v>
      </c>
      <c r="E2299" s="78" t="str">
        <f t="shared" si="210"/>
        <v>4-6-12</v>
      </c>
      <c r="F2299" s="76">
        <v>4</v>
      </c>
      <c r="G2299" s="76">
        <v>6</v>
      </c>
      <c r="H2299" s="76">
        <v>12</v>
      </c>
      <c r="I2299">
        <f t="shared" si="213"/>
        <v>1.2297520661157024</v>
      </c>
      <c r="J2299">
        <f t="shared" si="213"/>
        <v>0.99585062240663913</v>
      </c>
    </row>
    <row r="2300" spans="3:10" x14ac:dyDescent="0.2">
      <c r="C2300">
        <v>2293</v>
      </c>
      <c r="D2300" s="101" t="str">
        <f t="shared" si="209"/>
        <v>4-6</v>
      </c>
      <c r="E2300" s="78" t="str">
        <f t="shared" si="210"/>
        <v>4-6-13</v>
      </c>
      <c r="F2300" s="76">
        <v>4</v>
      </c>
      <c r="G2300" s="76">
        <v>6</v>
      </c>
      <c r="H2300" s="76">
        <v>13</v>
      </c>
      <c r="I2300">
        <f t="shared" si="213"/>
        <v>0.79338842975206614</v>
      </c>
      <c r="J2300">
        <f t="shared" si="213"/>
        <v>1.3543568464730291</v>
      </c>
    </row>
    <row r="2301" spans="3:10" x14ac:dyDescent="0.2">
      <c r="C2301">
        <v>2294</v>
      </c>
      <c r="D2301" s="101" t="str">
        <f t="shared" si="209"/>
        <v>4-6</v>
      </c>
      <c r="E2301" s="78" t="str">
        <f t="shared" si="210"/>
        <v>4-6-14</v>
      </c>
      <c r="F2301" s="76">
        <v>4</v>
      </c>
      <c r="G2301" s="76">
        <v>6</v>
      </c>
      <c r="H2301" s="76">
        <v>14</v>
      </c>
      <c r="I2301">
        <f t="shared" si="213"/>
        <v>0.79338842975206614</v>
      </c>
      <c r="J2301">
        <f t="shared" si="213"/>
        <v>0.79668049792531137</v>
      </c>
    </row>
    <row r="2302" spans="3:10" x14ac:dyDescent="0.2">
      <c r="C2302">
        <v>2295</v>
      </c>
      <c r="D2302" s="101" t="str">
        <f t="shared" si="209"/>
        <v>4-6</v>
      </c>
      <c r="E2302" s="78" t="str">
        <f t="shared" si="210"/>
        <v>4-6-15</v>
      </c>
      <c r="F2302" s="76">
        <v>4</v>
      </c>
      <c r="G2302" s="76">
        <v>6</v>
      </c>
      <c r="H2302" s="76">
        <v>15</v>
      </c>
      <c r="I2302">
        <f t="shared" si="213"/>
        <v>0.79338842975206614</v>
      </c>
      <c r="J2302">
        <f t="shared" si="213"/>
        <v>1.1751037344398343</v>
      </c>
    </row>
    <row r="2303" spans="3:10" x14ac:dyDescent="0.2">
      <c r="C2303">
        <v>2296</v>
      </c>
      <c r="D2303" s="101" t="str">
        <f t="shared" si="209"/>
        <v>4-6</v>
      </c>
      <c r="E2303" s="78" t="str">
        <f t="shared" si="210"/>
        <v>4-6-16</v>
      </c>
      <c r="F2303" s="76">
        <v>4</v>
      </c>
      <c r="G2303" s="76">
        <v>6</v>
      </c>
      <c r="H2303" s="76">
        <v>16</v>
      </c>
      <c r="I2303">
        <f t="shared" si="213"/>
        <v>0.77355371900826442</v>
      </c>
      <c r="J2303">
        <f t="shared" si="213"/>
        <v>0.79668049792531137</v>
      </c>
    </row>
    <row r="2304" spans="3:10" x14ac:dyDescent="0.2">
      <c r="C2304">
        <v>2297</v>
      </c>
      <c r="D2304" s="101" t="str">
        <f t="shared" si="209"/>
        <v>4-6</v>
      </c>
      <c r="E2304" s="78" t="str">
        <f t="shared" si="210"/>
        <v>4-6-17</v>
      </c>
      <c r="F2304" s="76">
        <v>4</v>
      </c>
      <c r="G2304" s="76">
        <v>6</v>
      </c>
      <c r="H2304" s="76">
        <v>17</v>
      </c>
      <c r="I2304">
        <f t="shared" si="213"/>
        <v>0.7537190082644627</v>
      </c>
      <c r="J2304">
        <f t="shared" si="213"/>
        <v>0.8365145228215769</v>
      </c>
    </row>
    <row r="2305" spans="3:10" x14ac:dyDescent="0.2">
      <c r="C2305">
        <v>2298</v>
      </c>
      <c r="D2305" s="101" t="str">
        <f t="shared" si="209"/>
        <v>4-6</v>
      </c>
      <c r="E2305" s="78" t="str">
        <f t="shared" si="210"/>
        <v>4-6-18</v>
      </c>
      <c r="F2305" s="76">
        <v>4</v>
      </c>
      <c r="G2305" s="76">
        <v>6</v>
      </c>
      <c r="H2305" s="76">
        <v>18</v>
      </c>
      <c r="I2305">
        <f t="shared" ref="I2305:J2320" si="214">I2281</f>
        <v>0.61487603305785121</v>
      </c>
      <c r="J2305">
        <f t="shared" si="214"/>
        <v>0.79668049792531137</v>
      </c>
    </row>
    <row r="2306" spans="3:10" x14ac:dyDescent="0.2">
      <c r="C2306">
        <v>2299</v>
      </c>
      <c r="D2306" s="101" t="str">
        <f t="shared" si="209"/>
        <v>4-6</v>
      </c>
      <c r="E2306" s="78" t="str">
        <f t="shared" si="210"/>
        <v>4-6-19</v>
      </c>
      <c r="F2306" s="76">
        <v>4</v>
      </c>
      <c r="G2306" s="76">
        <v>6</v>
      </c>
      <c r="H2306" s="76">
        <v>19</v>
      </c>
      <c r="I2306">
        <f t="shared" si="214"/>
        <v>0.99173553719008267</v>
      </c>
      <c r="J2306">
        <f t="shared" si="214"/>
        <v>1.5933609958506227</v>
      </c>
    </row>
    <row r="2307" spans="3:10" x14ac:dyDescent="0.2">
      <c r="C2307">
        <v>2300</v>
      </c>
      <c r="D2307" s="101" t="str">
        <f t="shared" si="209"/>
        <v>4-6</v>
      </c>
      <c r="E2307" s="78" t="str">
        <f t="shared" si="210"/>
        <v>4-6-20</v>
      </c>
      <c r="F2307" s="76">
        <v>4</v>
      </c>
      <c r="G2307" s="76">
        <v>6</v>
      </c>
      <c r="H2307" s="76">
        <v>20</v>
      </c>
      <c r="I2307">
        <f t="shared" si="214"/>
        <v>0.99173553719008267</v>
      </c>
      <c r="J2307">
        <f t="shared" si="214"/>
        <v>2.9875518672199175</v>
      </c>
    </row>
    <row r="2308" spans="3:10" x14ac:dyDescent="0.2">
      <c r="C2308">
        <v>2301</v>
      </c>
      <c r="D2308" s="101" t="str">
        <f t="shared" si="209"/>
        <v>4-6</v>
      </c>
      <c r="E2308" s="78" t="str">
        <f t="shared" si="210"/>
        <v>4-6-21</v>
      </c>
      <c r="F2308" s="76">
        <v>4</v>
      </c>
      <c r="G2308" s="76">
        <v>6</v>
      </c>
      <c r="H2308" s="76">
        <v>21</v>
      </c>
      <c r="I2308">
        <f t="shared" si="214"/>
        <v>0.99173553719008267</v>
      </c>
      <c r="J2308">
        <f t="shared" si="214"/>
        <v>2.7087136929460582</v>
      </c>
    </row>
    <row r="2309" spans="3:10" x14ac:dyDescent="0.2">
      <c r="C2309">
        <v>2302</v>
      </c>
      <c r="D2309" s="101" t="str">
        <f t="shared" si="209"/>
        <v>4-6</v>
      </c>
      <c r="E2309" s="78" t="str">
        <f t="shared" si="210"/>
        <v>4-6-22</v>
      </c>
      <c r="F2309" s="76">
        <v>4</v>
      </c>
      <c r="G2309" s="76">
        <v>6</v>
      </c>
      <c r="H2309" s="76">
        <v>22</v>
      </c>
      <c r="I2309">
        <f t="shared" si="214"/>
        <v>1.0909090909090908</v>
      </c>
      <c r="J2309">
        <f t="shared" si="214"/>
        <v>1.9917012448132783</v>
      </c>
    </row>
    <row r="2310" spans="3:10" x14ac:dyDescent="0.2">
      <c r="C2310">
        <v>2303</v>
      </c>
      <c r="D2310" s="101" t="str">
        <f t="shared" si="209"/>
        <v>4-6</v>
      </c>
      <c r="E2310" s="78" t="str">
        <f t="shared" si="210"/>
        <v>4-6-23</v>
      </c>
      <c r="F2310" s="76">
        <v>4</v>
      </c>
      <c r="G2310" s="76">
        <v>6</v>
      </c>
      <c r="H2310" s="76">
        <v>23</v>
      </c>
      <c r="I2310">
        <f t="shared" si="214"/>
        <v>1.1305785123966943</v>
      </c>
      <c r="J2310">
        <f t="shared" si="214"/>
        <v>1.5535269709543571</v>
      </c>
    </row>
    <row r="2311" spans="3:10" x14ac:dyDescent="0.2">
      <c r="C2311">
        <v>2304</v>
      </c>
      <c r="D2311" s="101" t="str">
        <f t="shared" si="209"/>
        <v>4-6</v>
      </c>
      <c r="E2311" s="78" t="str">
        <f t="shared" si="210"/>
        <v>4-6-24</v>
      </c>
      <c r="F2311" s="76">
        <v>4</v>
      </c>
      <c r="G2311" s="76">
        <v>6</v>
      </c>
      <c r="H2311" s="76">
        <v>24</v>
      </c>
      <c r="I2311">
        <f t="shared" si="214"/>
        <v>1.1504132231404958</v>
      </c>
      <c r="J2311">
        <f t="shared" si="214"/>
        <v>1.1551867219917014</v>
      </c>
    </row>
    <row r="2312" spans="3:10" x14ac:dyDescent="0.2">
      <c r="C2312">
        <v>2305</v>
      </c>
      <c r="D2312" s="101" t="str">
        <f t="shared" si="209"/>
        <v>4-7</v>
      </c>
      <c r="E2312" s="78" t="str">
        <f t="shared" si="210"/>
        <v>4-7-1</v>
      </c>
      <c r="F2312" s="76">
        <v>4</v>
      </c>
      <c r="G2312" s="76">
        <v>7</v>
      </c>
      <c r="H2312" s="76">
        <v>1</v>
      </c>
      <c r="I2312">
        <f t="shared" si="214"/>
        <v>1.1504132231404958</v>
      </c>
      <c r="J2312">
        <f t="shared" si="214"/>
        <v>0.79668049792531137</v>
      </c>
    </row>
    <row r="2313" spans="3:10" x14ac:dyDescent="0.2">
      <c r="C2313">
        <v>2306</v>
      </c>
      <c r="D2313" s="101" t="str">
        <f t="shared" ref="D2313:D2376" si="215">F2313&amp;"-"&amp;G2313</f>
        <v>4-7</v>
      </c>
      <c r="E2313" s="78" t="str">
        <f t="shared" ref="E2313:E2376" si="216">F2313&amp;"-"&amp;G2313&amp;"-"&amp;H2313</f>
        <v>4-7-2</v>
      </c>
      <c r="F2313" s="76">
        <v>4</v>
      </c>
      <c r="G2313" s="76">
        <v>7</v>
      </c>
      <c r="H2313" s="76">
        <v>2</v>
      </c>
      <c r="I2313">
        <f t="shared" si="214"/>
        <v>1.1504132231404958</v>
      </c>
      <c r="J2313">
        <f t="shared" si="214"/>
        <v>0.39834024896265569</v>
      </c>
    </row>
    <row r="2314" spans="3:10" x14ac:dyDescent="0.2">
      <c r="C2314">
        <v>2307</v>
      </c>
      <c r="D2314" s="101" t="str">
        <f t="shared" si="215"/>
        <v>4-7</v>
      </c>
      <c r="E2314" s="78" t="str">
        <f t="shared" si="216"/>
        <v>4-7-3</v>
      </c>
      <c r="F2314" s="76">
        <v>4</v>
      </c>
      <c r="G2314" s="76">
        <v>7</v>
      </c>
      <c r="H2314" s="76">
        <v>3</v>
      </c>
      <c r="I2314">
        <f t="shared" si="214"/>
        <v>1.1504132231404958</v>
      </c>
      <c r="J2314">
        <f t="shared" si="214"/>
        <v>3.9834024896265571E-2</v>
      </c>
    </row>
    <row r="2315" spans="3:10" x14ac:dyDescent="0.2">
      <c r="C2315">
        <v>2308</v>
      </c>
      <c r="D2315" s="101" t="str">
        <f t="shared" si="215"/>
        <v>4-7</v>
      </c>
      <c r="E2315" s="78" t="str">
        <f t="shared" si="216"/>
        <v>4-7-4</v>
      </c>
      <c r="F2315" s="76">
        <v>4</v>
      </c>
      <c r="G2315" s="76">
        <v>7</v>
      </c>
      <c r="H2315" s="76">
        <v>4</v>
      </c>
      <c r="I2315">
        <f t="shared" si="214"/>
        <v>1.1504132231404958</v>
      </c>
      <c r="J2315">
        <f t="shared" si="214"/>
        <v>1.9917012448132786E-2</v>
      </c>
    </row>
    <row r="2316" spans="3:10" x14ac:dyDescent="0.2">
      <c r="C2316">
        <v>2309</v>
      </c>
      <c r="D2316" s="101" t="str">
        <f t="shared" si="215"/>
        <v>4-7</v>
      </c>
      <c r="E2316" s="78" t="str">
        <f t="shared" si="216"/>
        <v>4-7-5</v>
      </c>
      <c r="F2316" s="76">
        <v>4</v>
      </c>
      <c r="G2316" s="76">
        <v>7</v>
      </c>
      <c r="H2316" s="76">
        <v>5</v>
      </c>
      <c r="I2316">
        <f t="shared" si="214"/>
        <v>1.1305785123966943</v>
      </c>
      <c r="J2316">
        <f t="shared" si="214"/>
        <v>1.9917012448132786E-2</v>
      </c>
    </row>
    <row r="2317" spans="3:10" x14ac:dyDescent="0.2">
      <c r="C2317">
        <v>2310</v>
      </c>
      <c r="D2317" s="101" t="str">
        <f t="shared" si="215"/>
        <v>4-7</v>
      </c>
      <c r="E2317" s="78" t="str">
        <f t="shared" si="216"/>
        <v>4-7-6</v>
      </c>
      <c r="F2317" s="76">
        <v>4</v>
      </c>
      <c r="G2317" s="76">
        <v>7</v>
      </c>
      <c r="H2317" s="76">
        <v>6</v>
      </c>
      <c r="I2317">
        <f t="shared" si="214"/>
        <v>1.1305785123966943</v>
      </c>
      <c r="J2317">
        <f t="shared" si="214"/>
        <v>1.9917012448132786E-2</v>
      </c>
    </row>
    <row r="2318" spans="3:10" x14ac:dyDescent="0.2">
      <c r="C2318">
        <v>2311</v>
      </c>
      <c r="D2318" s="101" t="str">
        <f t="shared" si="215"/>
        <v>4-7</v>
      </c>
      <c r="E2318" s="78" t="str">
        <f t="shared" si="216"/>
        <v>4-7-7</v>
      </c>
      <c r="F2318" s="76">
        <v>4</v>
      </c>
      <c r="G2318" s="76">
        <v>7</v>
      </c>
      <c r="H2318" s="76">
        <v>7</v>
      </c>
      <c r="I2318">
        <f t="shared" si="214"/>
        <v>0.99173553719008267</v>
      </c>
      <c r="J2318">
        <f t="shared" si="214"/>
        <v>3.9834024896265571E-2</v>
      </c>
    </row>
    <row r="2319" spans="3:10" x14ac:dyDescent="0.2">
      <c r="C2319">
        <v>2312</v>
      </c>
      <c r="D2319" s="101" t="str">
        <f t="shared" si="215"/>
        <v>4-7</v>
      </c>
      <c r="E2319" s="78" t="str">
        <f t="shared" si="216"/>
        <v>4-7-8</v>
      </c>
      <c r="F2319" s="76">
        <v>4</v>
      </c>
      <c r="G2319" s="76">
        <v>7</v>
      </c>
      <c r="H2319" s="76">
        <v>8</v>
      </c>
      <c r="I2319">
        <f t="shared" si="214"/>
        <v>0.79338842975206614</v>
      </c>
      <c r="J2319">
        <f t="shared" si="214"/>
        <v>0.17925311203319505</v>
      </c>
    </row>
    <row r="2320" spans="3:10" x14ac:dyDescent="0.2">
      <c r="C2320">
        <v>2313</v>
      </c>
      <c r="D2320" s="101" t="str">
        <f t="shared" si="215"/>
        <v>4-7</v>
      </c>
      <c r="E2320" s="78" t="str">
        <f t="shared" si="216"/>
        <v>4-7-9</v>
      </c>
      <c r="F2320" s="76">
        <v>4</v>
      </c>
      <c r="G2320" s="76">
        <v>7</v>
      </c>
      <c r="H2320" s="76">
        <v>9</v>
      </c>
      <c r="I2320">
        <f t="shared" si="214"/>
        <v>0.83305785123966936</v>
      </c>
      <c r="J2320">
        <f t="shared" si="214"/>
        <v>0.69709543568464738</v>
      </c>
    </row>
    <row r="2321" spans="3:10" x14ac:dyDescent="0.2">
      <c r="C2321">
        <v>2314</v>
      </c>
      <c r="D2321" s="101" t="str">
        <f t="shared" si="215"/>
        <v>4-7</v>
      </c>
      <c r="E2321" s="78" t="str">
        <f t="shared" si="216"/>
        <v>4-7-10</v>
      </c>
      <c r="F2321" s="76">
        <v>4</v>
      </c>
      <c r="G2321" s="76">
        <v>7</v>
      </c>
      <c r="H2321" s="76">
        <v>10</v>
      </c>
      <c r="I2321">
        <f t="shared" ref="I2321:J2336" si="217">I2297</f>
        <v>1.2099173553719007</v>
      </c>
      <c r="J2321">
        <f t="shared" si="217"/>
        <v>1.5535269709543571</v>
      </c>
    </row>
    <row r="2322" spans="3:10" x14ac:dyDescent="0.2">
      <c r="C2322">
        <v>2315</v>
      </c>
      <c r="D2322" s="101" t="str">
        <f t="shared" si="215"/>
        <v>4-7</v>
      </c>
      <c r="E2322" s="78" t="str">
        <f t="shared" si="216"/>
        <v>4-7-11</v>
      </c>
      <c r="F2322" s="76">
        <v>4</v>
      </c>
      <c r="G2322" s="76">
        <v>7</v>
      </c>
      <c r="H2322" s="76">
        <v>11</v>
      </c>
      <c r="I2322">
        <f t="shared" si="217"/>
        <v>1.2099173553719007</v>
      </c>
      <c r="J2322">
        <f t="shared" si="217"/>
        <v>1.4937759336099588</v>
      </c>
    </row>
    <row r="2323" spans="3:10" x14ac:dyDescent="0.2">
      <c r="C2323">
        <v>2316</v>
      </c>
      <c r="D2323" s="101" t="str">
        <f t="shared" si="215"/>
        <v>4-7</v>
      </c>
      <c r="E2323" s="78" t="str">
        <f t="shared" si="216"/>
        <v>4-7-12</v>
      </c>
      <c r="F2323" s="76">
        <v>4</v>
      </c>
      <c r="G2323" s="76">
        <v>7</v>
      </c>
      <c r="H2323" s="76">
        <v>12</v>
      </c>
      <c r="I2323">
        <f t="shared" si="217"/>
        <v>1.2297520661157024</v>
      </c>
      <c r="J2323">
        <f t="shared" si="217"/>
        <v>0.99585062240663913</v>
      </c>
    </row>
    <row r="2324" spans="3:10" x14ac:dyDescent="0.2">
      <c r="C2324">
        <v>2317</v>
      </c>
      <c r="D2324" s="101" t="str">
        <f t="shared" si="215"/>
        <v>4-7</v>
      </c>
      <c r="E2324" s="78" t="str">
        <f t="shared" si="216"/>
        <v>4-7-13</v>
      </c>
      <c r="F2324" s="76">
        <v>4</v>
      </c>
      <c r="G2324" s="76">
        <v>7</v>
      </c>
      <c r="H2324" s="76">
        <v>13</v>
      </c>
      <c r="I2324">
        <f t="shared" si="217"/>
        <v>0.79338842975206614</v>
      </c>
      <c r="J2324">
        <f t="shared" si="217"/>
        <v>1.3543568464730291</v>
      </c>
    </row>
    <row r="2325" spans="3:10" x14ac:dyDescent="0.2">
      <c r="C2325">
        <v>2318</v>
      </c>
      <c r="D2325" s="101" t="str">
        <f t="shared" si="215"/>
        <v>4-7</v>
      </c>
      <c r="E2325" s="78" t="str">
        <f t="shared" si="216"/>
        <v>4-7-14</v>
      </c>
      <c r="F2325" s="76">
        <v>4</v>
      </c>
      <c r="G2325" s="76">
        <v>7</v>
      </c>
      <c r="H2325" s="76">
        <v>14</v>
      </c>
      <c r="I2325">
        <f t="shared" si="217"/>
        <v>0.79338842975206614</v>
      </c>
      <c r="J2325">
        <f t="shared" si="217"/>
        <v>0.79668049792531137</v>
      </c>
    </row>
    <row r="2326" spans="3:10" x14ac:dyDescent="0.2">
      <c r="C2326">
        <v>2319</v>
      </c>
      <c r="D2326" s="101" t="str">
        <f t="shared" si="215"/>
        <v>4-7</v>
      </c>
      <c r="E2326" s="78" t="str">
        <f t="shared" si="216"/>
        <v>4-7-15</v>
      </c>
      <c r="F2326" s="76">
        <v>4</v>
      </c>
      <c r="G2326" s="76">
        <v>7</v>
      </c>
      <c r="H2326" s="76">
        <v>15</v>
      </c>
      <c r="I2326">
        <f t="shared" si="217"/>
        <v>0.79338842975206614</v>
      </c>
      <c r="J2326">
        <f t="shared" si="217"/>
        <v>1.1751037344398343</v>
      </c>
    </row>
    <row r="2327" spans="3:10" x14ac:dyDescent="0.2">
      <c r="C2327">
        <v>2320</v>
      </c>
      <c r="D2327" s="101" t="str">
        <f t="shared" si="215"/>
        <v>4-7</v>
      </c>
      <c r="E2327" s="78" t="str">
        <f t="shared" si="216"/>
        <v>4-7-16</v>
      </c>
      <c r="F2327" s="76">
        <v>4</v>
      </c>
      <c r="G2327" s="76">
        <v>7</v>
      </c>
      <c r="H2327" s="76">
        <v>16</v>
      </c>
      <c r="I2327">
        <f t="shared" si="217"/>
        <v>0.77355371900826442</v>
      </c>
      <c r="J2327">
        <f t="shared" si="217"/>
        <v>0.79668049792531137</v>
      </c>
    </row>
    <row r="2328" spans="3:10" x14ac:dyDescent="0.2">
      <c r="C2328">
        <v>2321</v>
      </c>
      <c r="D2328" s="101" t="str">
        <f t="shared" si="215"/>
        <v>4-7</v>
      </c>
      <c r="E2328" s="78" t="str">
        <f t="shared" si="216"/>
        <v>4-7-17</v>
      </c>
      <c r="F2328" s="76">
        <v>4</v>
      </c>
      <c r="G2328" s="76">
        <v>7</v>
      </c>
      <c r="H2328" s="76">
        <v>17</v>
      </c>
      <c r="I2328">
        <f t="shared" si="217"/>
        <v>0.7537190082644627</v>
      </c>
      <c r="J2328">
        <f t="shared" si="217"/>
        <v>0.8365145228215769</v>
      </c>
    </row>
    <row r="2329" spans="3:10" x14ac:dyDescent="0.2">
      <c r="C2329">
        <v>2322</v>
      </c>
      <c r="D2329" s="101" t="str">
        <f t="shared" si="215"/>
        <v>4-7</v>
      </c>
      <c r="E2329" s="78" t="str">
        <f t="shared" si="216"/>
        <v>4-7-18</v>
      </c>
      <c r="F2329" s="76">
        <v>4</v>
      </c>
      <c r="G2329" s="76">
        <v>7</v>
      </c>
      <c r="H2329" s="76">
        <v>18</v>
      </c>
      <c r="I2329">
        <f t="shared" si="217"/>
        <v>0.61487603305785121</v>
      </c>
      <c r="J2329">
        <f t="shared" si="217"/>
        <v>0.79668049792531137</v>
      </c>
    </row>
    <row r="2330" spans="3:10" x14ac:dyDescent="0.2">
      <c r="C2330">
        <v>2323</v>
      </c>
      <c r="D2330" s="101" t="str">
        <f t="shared" si="215"/>
        <v>4-7</v>
      </c>
      <c r="E2330" s="78" t="str">
        <f t="shared" si="216"/>
        <v>4-7-19</v>
      </c>
      <c r="F2330" s="76">
        <v>4</v>
      </c>
      <c r="G2330" s="76">
        <v>7</v>
      </c>
      <c r="H2330" s="76">
        <v>19</v>
      </c>
      <c r="I2330">
        <f t="shared" si="217"/>
        <v>0.99173553719008267</v>
      </c>
      <c r="J2330">
        <f t="shared" si="217"/>
        <v>1.5933609958506227</v>
      </c>
    </row>
    <row r="2331" spans="3:10" x14ac:dyDescent="0.2">
      <c r="C2331">
        <v>2324</v>
      </c>
      <c r="D2331" s="101" t="str">
        <f t="shared" si="215"/>
        <v>4-7</v>
      </c>
      <c r="E2331" s="78" t="str">
        <f t="shared" si="216"/>
        <v>4-7-20</v>
      </c>
      <c r="F2331" s="76">
        <v>4</v>
      </c>
      <c r="G2331" s="76">
        <v>7</v>
      </c>
      <c r="H2331" s="76">
        <v>20</v>
      </c>
      <c r="I2331">
        <f t="shared" si="217"/>
        <v>0.99173553719008267</v>
      </c>
      <c r="J2331">
        <f t="shared" si="217"/>
        <v>2.9875518672199175</v>
      </c>
    </row>
    <row r="2332" spans="3:10" x14ac:dyDescent="0.2">
      <c r="C2332">
        <v>2325</v>
      </c>
      <c r="D2332" s="101" t="str">
        <f t="shared" si="215"/>
        <v>4-7</v>
      </c>
      <c r="E2332" s="78" t="str">
        <f t="shared" si="216"/>
        <v>4-7-21</v>
      </c>
      <c r="F2332" s="76">
        <v>4</v>
      </c>
      <c r="G2332" s="76">
        <v>7</v>
      </c>
      <c r="H2332" s="76">
        <v>21</v>
      </c>
      <c r="I2332">
        <f t="shared" si="217"/>
        <v>0.99173553719008267</v>
      </c>
      <c r="J2332">
        <f t="shared" si="217"/>
        <v>2.7087136929460582</v>
      </c>
    </row>
    <row r="2333" spans="3:10" x14ac:dyDescent="0.2">
      <c r="C2333">
        <v>2326</v>
      </c>
      <c r="D2333" s="101" t="str">
        <f t="shared" si="215"/>
        <v>4-7</v>
      </c>
      <c r="E2333" s="78" t="str">
        <f t="shared" si="216"/>
        <v>4-7-22</v>
      </c>
      <c r="F2333" s="76">
        <v>4</v>
      </c>
      <c r="G2333" s="76">
        <v>7</v>
      </c>
      <c r="H2333" s="76">
        <v>22</v>
      </c>
      <c r="I2333">
        <f t="shared" si="217"/>
        <v>1.0909090909090908</v>
      </c>
      <c r="J2333">
        <f t="shared" si="217"/>
        <v>1.9917012448132783</v>
      </c>
    </row>
    <row r="2334" spans="3:10" x14ac:dyDescent="0.2">
      <c r="C2334">
        <v>2327</v>
      </c>
      <c r="D2334" s="101" t="str">
        <f t="shared" si="215"/>
        <v>4-7</v>
      </c>
      <c r="E2334" s="78" t="str">
        <f t="shared" si="216"/>
        <v>4-7-23</v>
      </c>
      <c r="F2334" s="76">
        <v>4</v>
      </c>
      <c r="G2334" s="76">
        <v>7</v>
      </c>
      <c r="H2334" s="76">
        <v>23</v>
      </c>
      <c r="I2334">
        <f t="shared" si="217"/>
        <v>1.1305785123966943</v>
      </c>
      <c r="J2334">
        <f t="shared" si="217"/>
        <v>1.5535269709543571</v>
      </c>
    </row>
    <row r="2335" spans="3:10" x14ac:dyDescent="0.2">
      <c r="C2335">
        <v>2328</v>
      </c>
      <c r="D2335" s="101" t="str">
        <f t="shared" si="215"/>
        <v>4-7</v>
      </c>
      <c r="E2335" s="78" t="str">
        <f t="shared" si="216"/>
        <v>4-7-24</v>
      </c>
      <c r="F2335" s="76">
        <v>4</v>
      </c>
      <c r="G2335" s="76">
        <v>7</v>
      </c>
      <c r="H2335" s="76">
        <v>24</v>
      </c>
      <c r="I2335">
        <f t="shared" si="217"/>
        <v>1.1504132231404958</v>
      </c>
      <c r="J2335">
        <f t="shared" si="217"/>
        <v>1.1551867219917014</v>
      </c>
    </row>
    <row r="2336" spans="3:10" x14ac:dyDescent="0.2">
      <c r="C2336">
        <v>2329</v>
      </c>
      <c r="D2336" s="101" t="str">
        <f t="shared" si="215"/>
        <v>4-8</v>
      </c>
      <c r="E2336" s="78" t="str">
        <f t="shared" si="216"/>
        <v>4-8-1</v>
      </c>
      <c r="F2336" s="76">
        <v>4</v>
      </c>
      <c r="G2336" s="76">
        <v>8</v>
      </c>
      <c r="H2336" s="76">
        <v>1</v>
      </c>
      <c r="I2336">
        <f t="shared" si="217"/>
        <v>1.1504132231404958</v>
      </c>
      <c r="J2336">
        <f t="shared" si="217"/>
        <v>0.79668049792531137</v>
      </c>
    </row>
    <row r="2337" spans="3:10" x14ac:dyDescent="0.2">
      <c r="C2337">
        <v>2330</v>
      </c>
      <c r="D2337" s="101" t="str">
        <f t="shared" si="215"/>
        <v>4-8</v>
      </c>
      <c r="E2337" s="78" t="str">
        <f t="shared" si="216"/>
        <v>4-8-2</v>
      </c>
      <c r="F2337" s="76">
        <v>4</v>
      </c>
      <c r="G2337" s="76">
        <v>8</v>
      </c>
      <c r="H2337" s="76">
        <v>2</v>
      </c>
      <c r="I2337">
        <f t="shared" ref="I2337:J2352" si="218">I2313</f>
        <v>1.1504132231404958</v>
      </c>
      <c r="J2337">
        <f t="shared" si="218"/>
        <v>0.39834024896265569</v>
      </c>
    </row>
    <row r="2338" spans="3:10" x14ac:dyDescent="0.2">
      <c r="C2338">
        <v>2331</v>
      </c>
      <c r="D2338" s="101" t="str">
        <f t="shared" si="215"/>
        <v>4-8</v>
      </c>
      <c r="E2338" s="78" t="str">
        <f t="shared" si="216"/>
        <v>4-8-3</v>
      </c>
      <c r="F2338" s="76">
        <v>4</v>
      </c>
      <c r="G2338" s="76">
        <v>8</v>
      </c>
      <c r="H2338" s="76">
        <v>3</v>
      </c>
      <c r="I2338">
        <f t="shared" si="218"/>
        <v>1.1504132231404958</v>
      </c>
      <c r="J2338">
        <f t="shared" si="218"/>
        <v>3.9834024896265571E-2</v>
      </c>
    </row>
    <row r="2339" spans="3:10" x14ac:dyDescent="0.2">
      <c r="C2339">
        <v>2332</v>
      </c>
      <c r="D2339" s="101" t="str">
        <f t="shared" si="215"/>
        <v>4-8</v>
      </c>
      <c r="E2339" s="78" t="str">
        <f t="shared" si="216"/>
        <v>4-8-4</v>
      </c>
      <c r="F2339" s="76">
        <v>4</v>
      </c>
      <c r="G2339" s="76">
        <v>8</v>
      </c>
      <c r="H2339" s="76">
        <v>4</v>
      </c>
      <c r="I2339">
        <f t="shared" si="218"/>
        <v>1.1504132231404958</v>
      </c>
      <c r="J2339">
        <f t="shared" si="218"/>
        <v>1.9917012448132786E-2</v>
      </c>
    </row>
    <row r="2340" spans="3:10" x14ac:dyDescent="0.2">
      <c r="C2340">
        <v>2333</v>
      </c>
      <c r="D2340" s="101" t="str">
        <f t="shared" si="215"/>
        <v>4-8</v>
      </c>
      <c r="E2340" s="78" t="str">
        <f t="shared" si="216"/>
        <v>4-8-5</v>
      </c>
      <c r="F2340" s="76">
        <v>4</v>
      </c>
      <c r="G2340" s="76">
        <v>8</v>
      </c>
      <c r="H2340" s="76">
        <v>5</v>
      </c>
      <c r="I2340">
        <f t="shared" si="218"/>
        <v>1.1305785123966943</v>
      </c>
      <c r="J2340">
        <f t="shared" si="218"/>
        <v>1.9917012448132786E-2</v>
      </c>
    </row>
    <row r="2341" spans="3:10" x14ac:dyDescent="0.2">
      <c r="C2341">
        <v>2334</v>
      </c>
      <c r="D2341" s="101" t="str">
        <f t="shared" si="215"/>
        <v>4-8</v>
      </c>
      <c r="E2341" s="78" t="str">
        <f t="shared" si="216"/>
        <v>4-8-6</v>
      </c>
      <c r="F2341" s="76">
        <v>4</v>
      </c>
      <c r="G2341" s="76">
        <v>8</v>
      </c>
      <c r="H2341" s="76">
        <v>6</v>
      </c>
      <c r="I2341">
        <f t="shared" si="218"/>
        <v>1.1305785123966943</v>
      </c>
      <c r="J2341">
        <f t="shared" si="218"/>
        <v>1.9917012448132786E-2</v>
      </c>
    </row>
    <row r="2342" spans="3:10" x14ac:dyDescent="0.2">
      <c r="C2342">
        <v>2335</v>
      </c>
      <c r="D2342" s="101" t="str">
        <f t="shared" si="215"/>
        <v>4-8</v>
      </c>
      <c r="E2342" s="78" t="str">
        <f t="shared" si="216"/>
        <v>4-8-7</v>
      </c>
      <c r="F2342" s="76">
        <v>4</v>
      </c>
      <c r="G2342" s="76">
        <v>8</v>
      </c>
      <c r="H2342" s="76">
        <v>7</v>
      </c>
      <c r="I2342">
        <f t="shared" si="218"/>
        <v>0.99173553719008267</v>
      </c>
      <c r="J2342">
        <f t="shared" si="218"/>
        <v>3.9834024896265571E-2</v>
      </c>
    </row>
    <row r="2343" spans="3:10" x14ac:dyDescent="0.2">
      <c r="C2343">
        <v>2336</v>
      </c>
      <c r="D2343" s="101" t="str">
        <f t="shared" si="215"/>
        <v>4-8</v>
      </c>
      <c r="E2343" s="78" t="str">
        <f t="shared" si="216"/>
        <v>4-8-8</v>
      </c>
      <c r="F2343" s="76">
        <v>4</v>
      </c>
      <c r="G2343" s="76">
        <v>8</v>
      </c>
      <c r="H2343" s="76">
        <v>8</v>
      </c>
      <c r="I2343">
        <f t="shared" si="218"/>
        <v>0.79338842975206614</v>
      </c>
      <c r="J2343">
        <f t="shared" si="218"/>
        <v>0.17925311203319505</v>
      </c>
    </row>
    <row r="2344" spans="3:10" x14ac:dyDescent="0.2">
      <c r="C2344">
        <v>2337</v>
      </c>
      <c r="D2344" s="101" t="str">
        <f t="shared" si="215"/>
        <v>4-8</v>
      </c>
      <c r="E2344" s="78" t="str">
        <f t="shared" si="216"/>
        <v>4-8-9</v>
      </c>
      <c r="F2344" s="76">
        <v>4</v>
      </c>
      <c r="G2344" s="76">
        <v>8</v>
      </c>
      <c r="H2344" s="76">
        <v>9</v>
      </c>
      <c r="I2344">
        <f t="shared" si="218"/>
        <v>0.83305785123966936</v>
      </c>
      <c r="J2344">
        <f t="shared" si="218"/>
        <v>0.69709543568464738</v>
      </c>
    </row>
    <row r="2345" spans="3:10" x14ac:dyDescent="0.2">
      <c r="C2345">
        <v>2338</v>
      </c>
      <c r="D2345" s="101" t="str">
        <f t="shared" si="215"/>
        <v>4-8</v>
      </c>
      <c r="E2345" s="78" t="str">
        <f t="shared" si="216"/>
        <v>4-8-10</v>
      </c>
      <c r="F2345" s="76">
        <v>4</v>
      </c>
      <c r="G2345" s="76">
        <v>8</v>
      </c>
      <c r="H2345" s="76">
        <v>10</v>
      </c>
      <c r="I2345">
        <f t="shared" si="218"/>
        <v>1.2099173553719007</v>
      </c>
      <c r="J2345">
        <f t="shared" si="218"/>
        <v>1.5535269709543571</v>
      </c>
    </row>
    <row r="2346" spans="3:10" x14ac:dyDescent="0.2">
      <c r="C2346">
        <v>2339</v>
      </c>
      <c r="D2346" s="101" t="str">
        <f t="shared" si="215"/>
        <v>4-8</v>
      </c>
      <c r="E2346" s="78" t="str">
        <f t="shared" si="216"/>
        <v>4-8-11</v>
      </c>
      <c r="F2346" s="76">
        <v>4</v>
      </c>
      <c r="G2346" s="76">
        <v>8</v>
      </c>
      <c r="H2346" s="76">
        <v>11</v>
      </c>
      <c r="I2346">
        <f t="shared" si="218"/>
        <v>1.2099173553719007</v>
      </c>
      <c r="J2346">
        <f t="shared" si="218"/>
        <v>1.4937759336099588</v>
      </c>
    </row>
    <row r="2347" spans="3:10" x14ac:dyDescent="0.2">
      <c r="C2347">
        <v>2340</v>
      </c>
      <c r="D2347" s="101" t="str">
        <f t="shared" si="215"/>
        <v>4-8</v>
      </c>
      <c r="E2347" s="78" t="str">
        <f t="shared" si="216"/>
        <v>4-8-12</v>
      </c>
      <c r="F2347" s="76">
        <v>4</v>
      </c>
      <c r="G2347" s="76">
        <v>8</v>
      </c>
      <c r="H2347" s="76">
        <v>12</v>
      </c>
      <c r="I2347">
        <f t="shared" si="218"/>
        <v>1.2297520661157024</v>
      </c>
      <c r="J2347">
        <f t="shared" si="218"/>
        <v>0.99585062240663913</v>
      </c>
    </row>
    <row r="2348" spans="3:10" x14ac:dyDescent="0.2">
      <c r="C2348">
        <v>2341</v>
      </c>
      <c r="D2348" s="101" t="str">
        <f t="shared" si="215"/>
        <v>4-8</v>
      </c>
      <c r="E2348" s="78" t="str">
        <f t="shared" si="216"/>
        <v>4-8-13</v>
      </c>
      <c r="F2348" s="76">
        <v>4</v>
      </c>
      <c r="G2348" s="76">
        <v>8</v>
      </c>
      <c r="H2348" s="76">
        <v>13</v>
      </c>
      <c r="I2348">
        <f t="shared" si="218"/>
        <v>0.79338842975206614</v>
      </c>
      <c r="J2348">
        <f t="shared" si="218"/>
        <v>1.3543568464730291</v>
      </c>
    </row>
    <row r="2349" spans="3:10" x14ac:dyDescent="0.2">
      <c r="C2349">
        <v>2342</v>
      </c>
      <c r="D2349" s="101" t="str">
        <f t="shared" si="215"/>
        <v>4-8</v>
      </c>
      <c r="E2349" s="78" t="str">
        <f t="shared" si="216"/>
        <v>4-8-14</v>
      </c>
      <c r="F2349" s="76">
        <v>4</v>
      </c>
      <c r="G2349" s="76">
        <v>8</v>
      </c>
      <c r="H2349" s="76">
        <v>14</v>
      </c>
      <c r="I2349">
        <f t="shared" si="218"/>
        <v>0.79338842975206614</v>
      </c>
      <c r="J2349">
        <f t="shared" si="218"/>
        <v>0.79668049792531137</v>
      </c>
    </row>
    <row r="2350" spans="3:10" x14ac:dyDescent="0.2">
      <c r="C2350">
        <v>2343</v>
      </c>
      <c r="D2350" s="101" t="str">
        <f t="shared" si="215"/>
        <v>4-8</v>
      </c>
      <c r="E2350" s="78" t="str">
        <f t="shared" si="216"/>
        <v>4-8-15</v>
      </c>
      <c r="F2350" s="76">
        <v>4</v>
      </c>
      <c r="G2350" s="76">
        <v>8</v>
      </c>
      <c r="H2350" s="76">
        <v>15</v>
      </c>
      <c r="I2350">
        <f t="shared" si="218"/>
        <v>0.79338842975206614</v>
      </c>
      <c r="J2350">
        <f t="shared" si="218"/>
        <v>1.1751037344398343</v>
      </c>
    </row>
    <row r="2351" spans="3:10" x14ac:dyDescent="0.2">
      <c r="C2351">
        <v>2344</v>
      </c>
      <c r="D2351" s="101" t="str">
        <f t="shared" si="215"/>
        <v>4-8</v>
      </c>
      <c r="E2351" s="78" t="str">
        <f t="shared" si="216"/>
        <v>4-8-16</v>
      </c>
      <c r="F2351" s="76">
        <v>4</v>
      </c>
      <c r="G2351" s="76">
        <v>8</v>
      </c>
      <c r="H2351" s="76">
        <v>16</v>
      </c>
      <c r="I2351">
        <f t="shared" si="218"/>
        <v>0.77355371900826442</v>
      </c>
      <c r="J2351">
        <f t="shared" si="218"/>
        <v>0.79668049792531137</v>
      </c>
    </row>
    <row r="2352" spans="3:10" x14ac:dyDescent="0.2">
      <c r="C2352">
        <v>2345</v>
      </c>
      <c r="D2352" s="101" t="str">
        <f t="shared" si="215"/>
        <v>4-8</v>
      </c>
      <c r="E2352" s="78" t="str">
        <f t="shared" si="216"/>
        <v>4-8-17</v>
      </c>
      <c r="F2352" s="76">
        <v>4</v>
      </c>
      <c r="G2352" s="76">
        <v>8</v>
      </c>
      <c r="H2352" s="76">
        <v>17</v>
      </c>
      <c r="I2352">
        <f t="shared" si="218"/>
        <v>0.7537190082644627</v>
      </c>
      <c r="J2352">
        <f t="shared" si="218"/>
        <v>0.8365145228215769</v>
      </c>
    </row>
    <row r="2353" spans="3:10" x14ac:dyDescent="0.2">
      <c r="C2353">
        <v>2346</v>
      </c>
      <c r="D2353" s="101" t="str">
        <f t="shared" si="215"/>
        <v>4-8</v>
      </c>
      <c r="E2353" s="78" t="str">
        <f t="shared" si="216"/>
        <v>4-8-18</v>
      </c>
      <c r="F2353" s="76">
        <v>4</v>
      </c>
      <c r="G2353" s="76">
        <v>8</v>
      </c>
      <c r="H2353" s="76">
        <v>18</v>
      </c>
      <c r="I2353">
        <f t="shared" ref="I2353:J2368" si="219">I2329</f>
        <v>0.61487603305785121</v>
      </c>
      <c r="J2353">
        <f t="shared" si="219"/>
        <v>0.79668049792531137</v>
      </c>
    </row>
    <row r="2354" spans="3:10" x14ac:dyDescent="0.2">
      <c r="C2354">
        <v>2347</v>
      </c>
      <c r="D2354" s="101" t="str">
        <f t="shared" si="215"/>
        <v>4-8</v>
      </c>
      <c r="E2354" s="78" t="str">
        <f t="shared" si="216"/>
        <v>4-8-19</v>
      </c>
      <c r="F2354" s="76">
        <v>4</v>
      </c>
      <c r="G2354" s="76">
        <v>8</v>
      </c>
      <c r="H2354" s="76">
        <v>19</v>
      </c>
      <c r="I2354">
        <f t="shared" si="219"/>
        <v>0.99173553719008267</v>
      </c>
      <c r="J2354">
        <f t="shared" si="219"/>
        <v>1.5933609958506227</v>
      </c>
    </row>
    <row r="2355" spans="3:10" x14ac:dyDescent="0.2">
      <c r="C2355">
        <v>2348</v>
      </c>
      <c r="D2355" s="101" t="str">
        <f t="shared" si="215"/>
        <v>4-8</v>
      </c>
      <c r="E2355" s="78" t="str">
        <f t="shared" si="216"/>
        <v>4-8-20</v>
      </c>
      <c r="F2355" s="76">
        <v>4</v>
      </c>
      <c r="G2355" s="76">
        <v>8</v>
      </c>
      <c r="H2355" s="76">
        <v>20</v>
      </c>
      <c r="I2355">
        <f t="shared" si="219"/>
        <v>0.99173553719008267</v>
      </c>
      <c r="J2355">
        <f t="shared" si="219"/>
        <v>2.9875518672199175</v>
      </c>
    </row>
    <row r="2356" spans="3:10" x14ac:dyDescent="0.2">
      <c r="C2356">
        <v>2349</v>
      </c>
      <c r="D2356" s="101" t="str">
        <f t="shared" si="215"/>
        <v>4-8</v>
      </c>
      <c r="E2356" s="78" t="str">
        <f t="shared" si="216"/>
        <v>4-8-21</v>
      </c>
      <c r="F2356" s="76">
        <v>4</v>
      </c>
      <c r="G2356" s="76">
        <v>8</v>
      </c>
      <c r="H2356" s="76">
        <v>21</v>
      </c>
      <c r="I2356">
        <f t="shared" si="219"/>
        <v>0.99173553719008267</v>
      </c>
      <c r="J2356">
        <f t="shared" si="219"/>
        <v>2.7087136929460582</v>
      </c>
    </row>
    <row r="2357" spans="3:10" x14ac:dyDescent="0.2">
      <c r="C2357">
        <v>2350</v>
      </c>
      <c r="D2357" s="101" t="str">
        <f t="shared" si="215"/>
        <v>4-8</v>
      </c>
      <c r="E2357" s="78" t="str">
        <f t="shared" si="216"/>
        <v>4-8-22</v>
      </c>
      <c r="F2357" s="76">
        <v>4</v>
      </c>
      <c r="G2357" s="76">
        <v>8</v>
      </c>
      <c r="H2357" s="76">
        <v>22</v>
      </c>
      <c r="I2357">
        <f t="shared" si="219"/>
        <v>1.0909090909090908</v>
      </c>
      <c r="J2357">
        <f t="shared" si="219"/>
        <v>1.9917012448132783</v>
      </c>
    </row>
    <row r="2358" spans="3:10" x14ac:dyDescent="0.2">
      <c r="C2358">
        <v>2351</v>
      </c>
      <c r="D2358" s="101" t="str">
        <f t="shared" si="215"/>
        <v>4-8</v>
      </c>
      <c r="E2358" s="78" t="str">
        <f t="shared" si="216"/>
        <v>4-8-23</v>
      </c>
      <c r="F2358" s="76">
        <v>4</v>
      </c>
      <c r="G2358" s="76">
        <v>8</v>
      </c>
      <c r="H2358" s="76">
        <v>23</v>
      </c>
      <c r="I2358">
        <f t="shared" si="219"/>
        <v>1.1305785123966943</v>
      </c>
      <c r="J2358">
        <f t="shared" si="219"/>
        <v>1.5535269709543571</v>
      </c>
    </row>
    <row r="2359" spans="3:10" x14ac:dyDescent="0.2">
      <c r="C2359">
        <v>2352</v>
      </c>
      <c r="D2359" s="101" t="str">
        <f t="shared" si="215"/>
        <v>4-8</v>
      </c>
      <c r="E2359" s="78" t="str">
        <f t="shared" si="216"/>
        <v>4-8-24</v>
      </c>
      <c r="F2359" s="76">
        <v>4</v>
      </c>
      <c r="G2359" s="76">
        <v>8</v>
      </c>
      <c r="H2359" s="76">
        <v>24</v>
      </c>
      <c r="I2359">
        <f t="shared" si="219"/>
        <v>1.1504132231404958</v>
      </c>
      <c r="J2359">
        <f t="shared" si="219"/>
        <v>1.1551867219917014</v>
      </c>
    </row>
    <row r="2360" spans="3:10" x14ac:dyDescent="0.2">
      <c r="C2360">
        <v>2353</v>
      </c>
      <c r="D2360" s="101" t="str">
        <f t="shared" si="215"/>
        <v>4-9</v>
      </c>
      <c r="E2360" s="78" t="str">
        <f t="shared" si="216"/>
        <v>4-9-1</v>
      </c>
      <c r="F2360" s="76">
        <v>4</v>
      </c>
      <c r="G2360" s="76">
        <v>9</v>
      </c>
      <c r="H2360" s="76">
        <v>1</v>
      </c>
      <c r="I2360">
        <f t="shared" si="219"/>
        <v>1.1504132231404958</v>
      </c>
      <c r="J2360">
        <f t="shared" si="219"/>
        <v>0.79668049792531137</v>
      </c>
    </row>
    <row r="2361" spans="3:10" x14ac:dyDescent="0.2">
      <c r="C2361">
        <v>2354</v>
      </c>
      <c r="D2361" s="101" t="str">
        <f t="shared" si="215"/>
        <v>4-9</v>
      </c>
      <c r="E2361" s="78" t="str">
        <f t="shared" si="216"/>
        <v>4-9-2</v>
      </c>
      <c r="F2361" s="76">
        <v>4</v>
      </c>
      <c r="G2361" s="76">
        <v>9</v>
      </c>
      <c r="H2361" s="76">
        <v>2</v>
      </c>
      <c r="I2361">
        <f t="shared" si="219"/>
        <v>1.1504132231404958</v>
      </c>
      <c r="J2361">
        <f t="shared" si="219"/>
        <v>0.39834024896265569</v>
      </c>
    </row>
    <row r="2362" spans="3:10" x14ac:dyDescent="0.2">
      <c r="C2362">
        <v>2355</v>
      </c>
      <c r="D2362" s="101" t="str">
        <f t="shared" si="215"/>
        <v>4-9</v>
      </c>
      <c r="E2362" s="78" t="str">
        <f t="shared" si="216"/>
        <v>4-9-3</v>
      </c>
      <c r="F2362" s="76">
        <v>4</v>
      </c>
      <c r="G2362" s="76">
        <v>9</v>
      </c>
      <c r="H2362" s="76">
        <v>3</v>
      </c>
      <c r="I2362">
        <f t="shared" si="219"/>
        <v>1.1504132231404958</v>
      </c>
      <c r="J2362">
        <f t="shared" si="219"/>
        <v>3.9834024896265571E-2</v>
      </c>
    </row>
    <row r="2363" spans="3:10" x14ac:dyDescent="0.2">
      <c r="C2363">
        <v>2356</v>
      </c>
      <c r="D2363" s="101" t="str">
        <f t="shared" si="215"/>
        <v>4-9</v>
      </c>
      <c r="E2363" s="78" t="str">
        <f t="shared" si="216"/>
        <v>4-9-4</v>
      </c>
      <c r="F2363" s="76">
        <v>4</v>
      </c>
      <c r="G2363" s="76">
        <v>9</v>
      </c>
      <c r="H2363" s="76">
        <v>4</v>
      </c>
      <c r="I2363">
        <f t="shared" si="219"/>
        <v>1.1504132231404958</v>
      </c>
      <c r="J2363">
        <f t="shared" si="219"/>
        <v>1.9917012448132786E-2</v>
      </c>
    </row>
    <row r="2364" spans="3:10" x14ac:dyDescent="0.2">
      <c r="C2364">
        <v>2357</v>
      </c>
      <c r="D2364" s="101" t="str">
        <f t="shared" si="215"/>
        <v>4-9</v>
      </c>
      <c r="E2364" s="78" t="str">
        <f t="shared" si="216"/>
        <v>4-9-5</v>
      </c>
      <c r="F2364" s="76">
        <v>4</v>
      </c>
      <c r="G2364" s="76">
        <v>9</v>
      </c>
      <c r="H2364" s="76">
        <v>5</v>
      </c>
      <c r="I2364">
        <f t="shared" si="219"/>
        <v>1.1305785123966943</v>
      </c>
      <c r="J2364">
        <f t="shared" si="219"/>
        <v>1.9917012448132786E-2</v>
      </c>
    </row>
    <row r="2365" spans="3:10" x14ac:dyDescent="0.2">
      <c r="C2365">
        <v>2358</v>
      </c>
      <c r="D2365" s="101" t="str">
        <f t="shared" si="215"/>
        <v>4-9</v>
      </c>
      <c r="E2365" s="78" t="str">
        <f t="shared" si="216"/>
        <v>4-9-6</v>
      </c>
      <c r="F2365" s="76">
        <v>4</v>
      </c>
      <c r="G2365" s="76">
        <v>9</v>
      </c>
      <c r="H2365" s="76">
        <v>6</v>
      </c>
      <c r="I2365">
        <f t="shared" si="219"/>
        <v>1.1305785123966943</v>
      </c>
      <c r="J2365">
        <f t="shared" si="219"/>
        <v>1.9917012448132786E-2</v>
      </c>
    </row>
    <row r="2366" spans="3:10" x14ac:dyDescent="0.2">
      <c r="C2366">
        <v>2359</v>
      </c>
      <c r="D2366" s="101" t="str">
        <f t="shared" si="215"/>
        <v>4-9</v>
      </c>
      <c r="E2366" s="78" t="str">
        <f t="shared" si="216"/>
        <v>4-9-7</v>
      </c>
      <c r="F2366" s="76">
        <v>4</v>
      </c>
      <c r="G2366" s="76">
        <v>9</v>
      </c>
      <c r="H2366" s="76">
        <v>7</v>
      </c>
      <c r="I2366">
        <f t="shared" si="219"/>
        <v>0.99173553719008267</v>
      </c>
      <c r="J2366">
        <f t="shared" si="219"/>
        <v>3.9834024896265571E-2</v>
      </c>
    </row>
    <row r="2367" spans="3:10" x14ac:dyDescent="0.2">
      <c r="C2367">
        <v>2360</v>
      </c>
      <c r="D2367" s="101" t="str">
        <f t="shared" si="215"/>
        <v>4-9</v>
      </c>
      <c r="E2367" s="78" t="str">
        <f t="shared" si="216"/>
        <v>4-9-8</v>
      </c>
      <c r="F2367" s="76">
        <v>4</v>
      </c>
      <c r="G2367" s="76">
        <v>9</v>
      </c>
      <c r="H2367" s="76">
        <v>8</v>
      </c>
      <c r="I2367">
        <f t="shared" si="219"/>
        <v>0.79338842975206614</v>
      </c>
      <c r="J2367">
        <f t="shared" si="219"/>
        <v>0.17925311203319505</v>
      </c>
    </row>
    <row r="2368" spans="3:10" x14ac:dyDescent="0.2">
      <c r="C2368">
        <v>2361</v>
      </c>
      <c r="D2368" s="101" t="str">
        <f t="shared" si="215"/>
        <v>4-9</v>
      </c>
      <c r="E2368" s="78" t="str">
        <f t="shared" si="216"/>
        <v>4-9-9</v>
      </c>
      <c r="F2368" s="76">
        <v>4</v>
      </c>
      <c r="G2368" s="76">
        <v>9</v>
      </c>
      <c r="H2368" s="76">
        <v>9</v>
      </c>
      <c r="I2368">
        <f t="shared" si="219"/>
        <v>0.83305785123966936</v>
      </c>
      <c r="J2368">
        <f t="shared" si="219"/>
        <v>0.69709543568464738</v>
      </c>
    </row>
    <row r="2369" spans="3:10" x14ac:dyDescent="0.2">
      <c r="C2369">
        <v>2362</v>
      </c>
      <c r="D2369" s="101" t="str">
        <f t="shared" si="215"/>
        <v>4-9</v>
      </c>
      <c r="E2369" s="78" t="str">
        <f t="shared" si="216"/>
        <v>4-9-10</v>
      </c>
      <c r="F2369" s="76">
        <v>4</v>
      </c>
      <c r="G2369" s="76">
        <v>9</v>
      </c>
      <c r="H2369" s="76">
        <v>10</v>
      </c>
      <c r="I2369">
        <f t="shared" ref="I2369:J2384" si="220">I2345</f>
        <v>1.2099173553719007</v>
      </c>
      <c r="J2369">
        <f t="shared" si="220"/>
        <v>1.5535269709543571</v>
      </c>
    </row>
    <row r="2370" spans="3:10" x14ac:dyDescent="0.2">
      <c r="C2370">
        <v>2363</v>
      </c>
      <c r="D2370" s="101" t="str">
        <f t="shared" si="215"/>
        <v>4-9</v>
      </c>
      <c r="E2370" s="78" t="str">
        <f t="shared" si="216"/>
        <v>4-9-11</v>
      </c>
      <c r="F2370" s="76">
        <v>4</v>
      </c>
      <c r="G2370" s="76">
        <v>9</v>
      </c>
      <c r="H2370" s="76">
        <v>11</v>
      </c>
      <c r="I2370">
        <f t="shared" si="220"/>
        <v>1.2099173553719007</v>
      </c>
      <c r="J2370">
        <f t="shared" si="220"/>
        <v>1.4937759336099588</v>
      </c>
    </row>
    <row r="2371" spans="3:10" x14ac:dyDescent="0.2">
      <c r="C2371">
        <v>2364</v>
      </c>
      <c r="D2371" s="101" t="str">
        <f t="shared" si="215"/>
        <v>4-9</v>
      </c>
      <c r="E2371" s="78" t="str">
        <f t="shared" si="216"/>
        <v>4-9-12</v>
      </c>
      <c r="F2371" s="76">
        <v>4</v>
      </c>
      <c r="G2371" s="76">
        <v>9</v>
      </c>
      <c r="H2371" s="76">
        <v>12</v>
      </c>
      <c r="I2371">
        <f t="shared" si="220"/>
        <v>1.2297520661157024</v>
      </c>
      <c r="J2371">
        <f t="shared" si="220"/>
        <v>0.99585062240663913</v>
      </c>
    </row>
    <row r="2372" spans="3:10" x14ac:dyDescent="0.2">
      <c r="C2372">
        <v>2365</v>
      </c>
      <c r="D2372" s="101" t="str">
        <f t="shared" si="215"/>
        <v>4-9</v>
      </c>
      <c r="E2372" s="78" t="str">
        <f t="shared" si="216"/>
        <v>4-9-13</v>
      </c>
      <c r="F2372" s="76">
        <v>4</v>
      </c>
      <c r="G2372" s="76">
        <v>9</v>
      </c>
      <c r="H2372" s="76">
        <v>13</v>
      </c>
      <c r="I2372">
        <f t="shared" si="220"/>
        <v>0.79338842975206614</v>
      </c>
      <c r="J2372">
        <f t="shared" si="220"/>
        <v>1.3543568464730291</v>
      </c>
    </row>
    <row r="2373" spans="3:10" x14ac:dyDescent="0.2">
      <c r="C2373">
        <v>2366</v>
      </c>
      <c r="D2373" s="101" t="str">
        <f t="shared" si="215"/>
        <v>4-9</v>
      </c>
      <c r="E2373" s="78" t="str">
        <f t="shared" si="216"/>
        <v>4-9-14</v>
      </c>
      <c r="F2373" s="76">
        <v>4</v>
      </c>
      <c r="G2373" s="76">
        <v>9</v>
      </c>
      <c r="H2373" s="76">
        <v>14</v>
      </c>
      <c r="I2373">
        <f t="shared" si="220"/>
        <v>0.79338842975206614</v>
      </c>
      <c r="J2373">
        <f t="shared" si="220"/>
        <v>0.79668049792531137</v>
      </c>
    </row>
    <row r="2374" spans="3:10" x14ac:dyDescent="0.2">
      <c r="C2374">
        <v>2367</v>
      </c>
      <c r="D2374" s="101" t="str">
        <f t="shared" si="215"/>
        <v>4-9</v>
      </c>
      <c r="E2374" s="78" t="str">
        <f t="shared" si="216"/>
        <v>4-9-15</v>
      </c>
      <c r="F2374" s="76">
        <v>4</v>
      </c>
      <c r="G2374" s="76">
        <v>9</v>
      </c>
      <c r="H2374" s="76">
        <v>15</v>
      </c>
      <c r="I2374">
        <f t="shared" si="220"/>
        <v>0.79338842975206614</v>
      </c>
      <c r="J2374">
        <f t="shared" si="220"/>
        <v>1.1751037344398343</v>
      </c>
    </row>
    <row r="2375" spans="3:10" x14ac:dyDescent="0.2">
      <c r="C2375">
        <v>2368</v>
      </c>
      <c r="D2375" s="101" t="str">
        <f t="shared" si="215"/>
        <v>4-9</v>
      </c>
      <c r="E2375" s="78" t="str">
        <f t="shared" si="216"/>
        <v>4-9-16</v>
      </c>
      <c r="F2375" s="76">
        <v>4</v>
      </c>
      <c r="G2375" s="76">
        <v>9</v>
      </c>
      <c r="H2375" s="76">
        <v>16</v>
      </c>
      <c r="I2375">
        <f t="shared" si="220"/>
        <v>0.77355371900826442</v>
      </c>
      <c r="J2375">
        <f t="shared" si="220"/>
        <v>0.79668049792531137</v>
      </c>
    </row>
    <row r="2376" spans="3:10" x14ac:dyDescent="0.2">
      <c r="C2376">
        <v>2369</v>
      </c>
      <c r="D2376" s="101" t="str">
        <f t="shared" si="215"/>
        <v>4-9</v>
      </c>
      <c r="E2376" s="78" t="str">
        <f t="shared" si="216"/>
        <v>4-9-17</v>
      </c>
      <c r="F2376" s="76">
        <v>4</v>
      </c>
      <c r="G2376" s="76">
        <v>9</v>
      </c>
      <c r="H2376" s="76">
        <v>17</v>
      </c>
      <c r="I2376">
        <f t="shared" si="220"/>
        <v>0.7537190082644627</v>
      </c>
      <c r="J2376">
        <f t="shared" si="220"/>
        <v>0.8365145228215769</v>
      </c>
    </row>
    <row r="2377" spans="3:10" x14ac:dyDescent="0.2">
      <c r="C2377">
        <v>2370</v>
      </c>
      <c r="D2377" s="101" t="str">
        <f t="shared" ref="D2377:D2440" si="221">F2377&amp;"-"&amp;G2377</f>
        <v>4-9</v>
      </c>
      <c r="E2377" s="78" t="str">
        <f t="shared" ref="E2377:E2440" si="222">F2377&amp;"-"&amp;G2377&amp;"-"&amp;H2377</f>
        <v>4-9-18</v>
      </c>
      <c r="F2377" s="76">
        <v>4</v>
      </c>
      <c r="G2377" s="76">
        <v>9</v>
      </c>
      <c r="H2377" s="76">
        <v>18</v>
      </c>
      <c r="I2377">
        <f t="shared" si="220"/>
        <v>0.61487603305785121</v>
      </c>
      <c r="J2377">
        <f t="shared" si="220"/>
        <v>0.79668049792531137</v>
      </c>
    </row>
    <row r="2378" spans="3:10" x14ac:dyDescent="0.2">
      <c r="C2378">
        <v>2371</v>
      </c>
      <c r="D2378" s="101" t="str">
        <f t="shared" si="221"/>
        <v>4-9</v>
      </c>
      <c r="E2378" s="78" t="str">
        <f t="shared" si="222"/>
        <v>4-9-19</v>
      </c>
      <c r="F2378" s="76">
        <v>4</v>
      </c>
      <c r="G2378" s="76">
        <v>9</v>
      </c>
      <c r="H2378" s="76">
        <v>19</v>
      </c>
      <c r="I2378">
        <f t="shared" si="220"/>
        <v>0.99173553719008267</v>
      </c>
      <c r="J2378">
        <f t="shared" si="220"/>
        <v>1.5933609958506227</v>
      </c>
    </row>
    <row r="2379" spans="3:10" x14ac:dyDescent="0.2">
      <c r="C2379">
        <v>2372</v>
      </c>
      <c r="D2379" s="101" t="str">
        <f t="shared" si="221"/>
        <v>4-9</v>
      </c>
      <c r="E2379" s="78" t="str">
        <f t="shared" si="222"/>
        <v>4-9-20</v>
      </c>
      <c r="F2379" s="76">
        <v>4</v>
      </c>
      <c r="G2379" s="76">
        <v>9</v>
      </c>
      <c r="H2379" s="76">
        <v>20</v>
      </c>
      <c r="I2379">
        <f t="shared" si="220"/>
        <v>0.99173553719008267</v>
      </c>
      <c r="J2379">
        <f t="shared" si="220"/>
        <v>2.9875518672199175</v>
      </c>
    </row>
    <row r="2380" spans="3:10" x14ac:dyDescent="0.2">
      <c r="C2380">
        <v>2373</v>
      </c>
      <c r="D2380" s="101" t="str">
        <f t="shared" si="221"/>
        <v>4-9</v>
      </c>
      <c r="E2380" s="78" t="str">
        <f t="shared" si="222"/>
        <v>4-9-21</v>
      </c>
      <c r="F2380" s="76">
        <v>4</v>
      </c>
      <c r="G2380" s="76">
        <v>9</v>
      </c>
      <c r="H2380" s="76">
        <v>21</v>
      </c>
      <c r="I2380">
        <f t="shared" si="220"/>
        <v>0.99173553719008267</v>
      </c>
      <c r="J2380">
        <f t="shared" si="220"/>
        <v>2.7087136929460582</v>
      </c>
    </row>
    <row r="2381" spans="3:10" x14ac:dyDescent="0.2">
      <c r="C2381">
        <v>2374</v>
      </c>
      <c r="D2381" s="101" t="str">
        <f t="shared" si="221"/>
        <v>4-9</v>
      </c>
      <c r="E2381" s="78" t="str">
        <f t="shared" si="222"/>
        <v>4-9-22</v>
      </c>
      <c r="F2381" s="76">
        <v>4</v>
      </c>
      <c r="G2381" s="76">
        <v>9</v>
      </c>
      <c r="H2381" s="76">
        <v>22</v>
      </c>
      <c r="I2381">
        <f t="shared" si="220"/>
        <v>1.0909090909090908</v>
      </c>
      <c r="J2381">
        <f t="shared" si="220"/>
        <v>1.9917012448132783</v>
      </c>
    </row>
    <row r="2382" spans="3:10" x14ac:dyDescent="0.2">
      <c r="C2382">
        <v>2375</v>
      </c>
      <c r="D2382" s="101" t="str">
        <f t="shared" si="221"/>
        <v>4-9</v>
      </c>
      <c r="E2382" s="78" t="str">
        <f t="shared" si="222"/>
        <v>4-9-23</v>
      </c>
      <c r="F2382" s="76">
        <v>4</v>
      </c>
      <c r="G2382" s="76">
        <v>9</v>
      </c>
      <c r="H2382" s="76">
        <v>23</v>
      </c>
      <c r="I2382">
        <f t="shared" si="220"/>
        <v>1.1305785123966943</v>
      </c>
      <c r="J2382">
        <f t="shared" si="220"/>
        <v>1.5535269709543571</v>
      </c>
    </row>
    <row r="2383" spans="3:10" x14ac:dyDescent="0.2">
      <c r="C2383">
        <v>2376</v>
      </c>
      <c r="D2383" s="101" t="str">
        <f t="shared" si="221"/>
        <v>4-9</v>
      </c>
      <c r="E2383" s="78" t="str">
        <f t="shared" si="222"/>
        <v>4-9-24</v>
      </c>
      <c r="F2383" s="76">
        <v>4</v>
      </c>
      <c r="G2383" s="76">
        <v>9</v>
      </c>
      <c r="H2383" s="76">
        <v>24</v>
      </c>
      <c r="I2383">
        <f t="shared" si="220"/>
        <v>1.1504132231404958</v>
      </c>
      <c r="J2383">
        <f t="shared" si="220"/>
        <v>1.1551867219917014</v>
      </c>
    </row>
    <row r="2384" spans="3:10" x14ac:dyDescent="0.2">
      <c r="C2384">
        <v>2377</v>
      </c>
      <c r="D2384" s="101" t="str">
        <f t="shared" si="221"/>
        <v>4-10</v>
      </c>
      <c r="E2384" s="78" t="str">
        <f t="shared" si="222"/>
        <v>4-10-1</v>
      </c>
      <c r="F2384" s="76">
        <v>4</v>
      </c>
      <c r="G2384" s="76">
        <v>10</v>
      </c>
      <c r="H2384" s="76">
        <v>1</v>
      </c>
      <c r="I2384">
        <f t="shared" si="220"/>
        <v>1.1504132231404958</v>
      </c>
      <c r="J2384">
        <f t="shared" si="220"/>
        <v>0.79668049792531137</v>
      </c>
    </row>
    <row r="2385" spans="3:10" x14ac:dyDescent="0.2">
      <c r="C2385">
        <v>2378</v>
      </c>
      <c r="D2385" s="101" t="str">
        <f t="shared" si="221"/>
        <v>4-10</v>
      </c>
      <c r="E2385" s="78" t="str">
        <f t="shared" si="222"/>
        <v>4-10-2</v>
      </c>
      <c r="F2385" s="76">
        <v>4</v>
      </c>
      <c r="G2385" s="76">
        <v>10</v>
      </c>
      <c r="H2385" s="76">
        <v>2</v>
      </c>
      <c r="I2385">
        <f t="shared" ref="I2385:J2400" si="223">I2361</f>
        <v>1.1504132231404958</v>
      </c>
      <c r="J2385">
        <f t="shared" si="223"/>
        <v>0.39834024896265569</v>
      </c>
    </row>
    <row r="2386" spans="3:10" x14ac:dyDescent="0.2">
      <c r="C2386">
        <v>2379</v>
      </c>
      <c r="D2386" s="101" t="str">
        <f t="shared" si="221"/>
        <v>4-10</v>
      </c>
      <c r="E2386" s="78" t="str">
        <f t="shared" si="222"/>
        <v>4-10-3</v>
      </c>
      <c r="F2386" s="76">
        <v>4</v>
      </c>
      <c r="G2386" s="76">
        <v>10</v>
      </c>
      <c r="H2386" s="76">
        <v>3</v>
      </c>
      <c r="I2386">
        <f t="shared" si="223"/>
        <v>1.1504132231404958</v>
      </c>
      <c r="J2386">
        <f t="shared" si="223"/>
        <v>3.9834024896265571E-2</v>
      </c>
    </row>
    <row r="2387" spans="3:10" x14ac:dyDescent="0.2">
      <c r="C2387">
        <v>2380</v>
      </c>
      <c r="D2387" s="101" t="str">
        <f t="shared" si="221"/>
        <v>4-10</v>
      </c>
      <c r="E2387" s="78" t="str">
        <f t="shared" si="222"/>
        <v>4-10-4</v>
      </c>
      <c r="F2387" s="76">
        <v>4</v>
      </c>
      <c r="G2387" s="76">
        <v>10</v>
      </c>
      <c r="H2387" s="76">
        <v>4</v>
      </c>
      <c r="I2387">
        <f t="shared" si="223"/>
        <v>1.1504132231404958</v>
      </c>
      <c r="J2387">
        <f t="shared" si="223"/>
        <v>1.9917012448132786E-2</v>
      </c>
    </row>
    <row r="2388" spans="3:10" x14ac:dyDescent="0.2">
      <c r="C2388">
        <v>2381</v>
      </c>
      <c r="D2388" s="101" t="str">
        <f t="shared" si="221"/>
        <v>4-10</v>
      </c>
      <c r="E2388" s="78" t="str">
        <f t="shared" si="222"/>
        <v>4-10-5</v>
      </c>
      <c r="F2388" s="76">
        <v>4</v>
      </c>
      <c r="G2388" s="76">
        <v>10</v>
      </c>
      <c r="H2388" s="76">
        <v>5</v>
      </c>
      <c r="I2388">
        <f t="shared" si="223"/>
        <v>1.1305785123966943</v>
      </c>
      <c r="J2388">
        <f t="shared" si="223"/>
        <v>1.9917012448132786E-2</v>
      </c>
    </row>
    <row r="2389" spans="3:10" x14ac:dyDescent="0.2">
      <c r="C2389">
        <v>2382</v>
      </c>
      <c r="D2389" s="101" t="str">
        <f t="shared" si="221"/>
        <v>4-10</v>
      </c>
      <c r="E2389" s="78" t="str">
        <f t="shared" si="222"/>
        <v>4-10-6</v>
      </c>
      <c r="F2389" s="76">
        <v>4</v>
      </c>
      <c r="G2389" s="76">
        <v>10</v>
      </c>
      <c r="H2389" s="76">
        <v>6</v>
      </c>
      <c r="I2389">
        <f t="shared" si="223"/>
        <v>1.1305785123966943</v>
      </c>
      <c r="J2389">
        <f t="shared" si="223"/>
        <v>1.9917012448132786E-2</v>
      </c>
    </row>
    <row r="2390" spans="3:10" x14ac:dyDescent="0.2">
      <c r="C2390">
        <v>2383</v>
      </c>
      <c r="D2390" s="101" t="str">
        <f t="shared" si="221"/>
        <v>4-10</v>
      </c>
      <c r="E2390" s="78" t="str">
        <f t="shared" si="222"/>
        <v>4-10-7</v>
      </c>
      <c r="F2390" s="76">
        <v>4</v>
      </c>
      <c r="G2390" s="76">
        <v>10</v>
      </c>
      <c r="H2390" s="76">
        <v>7</v>
      </c>
      <c r="I2390">
        <f t="shared" si="223"/>
        <v>0.99173553719008267</v>
      </c>
      <c r="J2390">
        <f t="shared" si="223"/>
        <v>3.9834024896265571E-2</v>
      </c>
    </row>
    <row r="2391" spans="3:10" x14ac:dyDescent="0.2">
      <c r="C2391">
        <v>2384</v>
      </c>
      <c r="D2391" s="101" t="str">
        <f t="shared" si="221"/>
        <v>4-10</v>
      </c>
      <c r="E2391" s="78" t="str">
        <f t="shared" si="222"/>
        <v>4-10-8</v>
      </c>
      <c r="F2391" s="76">
        <v>4</v>
      </c>
      <c r="G2391" s="76">
        <v>10</v>
      </c>
      <c r="H2391" s="76">
        <v>8</v>
      </c>
      <c r="I2391">
        <f t="shared" si="223"/>
        <v>0.79338842975206614</v>
      </c>
      <c r="J2391">
        <f t="shared" si="223"/>
        <v>0.17925311203319505</v>
      </c>
    </row>
    <row r="2392" spans="3:10" x14ac:dyDescent="0.2">
      <c r="C2392">
        <v>2385</v>
      </c>
      <c r="D2392" s="101" t="str">
        <f t="shared" si="221"/>
        <v>4-10</v>
      </c>
      <c r="E2392" s="78" t="str">
        <f t="shared" si="222"/>
        <v>4-10-9</v>
      </c>
      <c r="F2392" s="76">
        <v>4</v>
      </c>
      <c r="G2392" s="76">
        <v>10</v>
      </c>
      <c r="H2392" s="76">
        <v>9</v>
      </c>
      <c r="I2392">
        <f t="shared" si="223"/>
        <v>0.83305785123966936</v>
      </c>
      <c r="J2392">
        <f t="shared" si="223"/>
        <v>0.69709543568464738</v>
      </c>
    </row>
    <row r="2393" spans="3:10" x14ac:dyDescent="0.2">
      <c r="C2393">
        <v>2386</v>
      </c>
      <c r="D2393" s="101" t="str">
        <f t="shared" si="221"/>
        <v>4-10</v>
      </c>
      <c r="E2393" s="78" t="str">
        <f t="shared" si="222"/>
        <v>4-10-10</v>
      </c>
      <c r="F2393" s="76">
        <v>4</v>
      </c>
      <c r="G2393" s="76">
        <v>10</v>
      </c>
      <c r="H2393" s="76">
        <v>10</v>
      </c>
      <c r="I2393">
        <f t="shared" si="223"/>
        <v>1.2099173553719007</v>
      </c>
      <c r="J2393">
        <f t="shared" si="223"/>
        <v>1.5535269709543571</v>
      </c>
    </row>
    <row r="2394" spans="3:10" x14ac:dyDescent="0.2">
      <c r="C2394">
        <v>2387</v>
      </c>
      <c r="D2394" s="101" t="str">
        <f t="shared" si="221"/>
        <v>4-10</v>
      </c>
      <c r="E2394" s="78" t="str">
        <f t="shared" si="222"/>
        <v>4-10-11</v>
      </c>
      <c r="F2394" s="76">
        <v>4</v>
      </c>
      <c r="G2394" s="76">
        <v>10</v>
      </c>
      <c r="H2394" s="76">
        <v>11</v>
      </c>
      <c r="I2394">
        <f t="shared" si="223"/>
        <v>1.2099173553719007</v>
      </c>
      <c r="J2394">
        <f t="shared" si="223"/>
        <v>1.4937759336099588</v>
      </c>
    </row>
    <row r="2395" spans="3:10" x14ac:dyDescent="0.2">
      <c r="C2395">
        <v>2388</v>
      </c>
      <c r="D2395" s="101" t="str">
        <f t="shared" si="221"/>
        <v>4-10</v>
      </c>
      <c r="E2395" s="78" t="str">
        <f t="shared" si="222"/>
        <v>4-10-12</v>
      </c>
      <c r="F2395" s="76">
        <v>4</v>
      </c>
      <c r="G2395" s="76">
        <v>10</v>
      </c>
      <c r="H2395" s="76">
        <v>12</v>
      </c>
      <c r="I2395">
        <f t="shared" si="223"/>
        <v>1.2297520661157024</v>
      </c>
      <c r="J2395">
        <f t="shared" si="223"/>
        <v>0.99585062240663913</v>
      </c>
    </row>
    <row r="2396" spans="3:10" x14ac:dyDescent="0.2">
      <c r="C2396">
        <v>2389</v>
      </c>
      <c r="D2396" s="101" t="str">
        <f t="shared" si="221"/>
        <v>4-10</v>
      </c>
      <c r="E2396" s="78" t="str">
        <f t="shared" si="222"/>
        <v>4-10-13</v>
      </c>
      <c r="F2396" s="76">
        <v>4</v>
      </c>
      <c r="G2396" s="76">
        <v>10</v>
      </c>
      <c r="H2396" s="76">
        <v>13</v>
      </c>
      <c r="I2396">
        <f t="shared" si="223"/>
        <v>0.79338842975206614</v>
      </c>
      <c r="J2396">
        <f t="shared" si="223"/>
        <v>1.3543568464730291</v>
      </c>
    </row>
    <row r="2397" spans="3:10" x14ac:dyDescent="0.2">
      <c r="C2397">
        <v>2390</v>
      </c>
      <c r="D2397" s="101" t="str">
        <f t="shared" si="221"/>
        <v>4-10</v>
      </c>
      <c r="E2397" s="78" t="str">
        <f t="shared" si="222"/>
        <v>4-10-14</v>
      </c>
      <c r="F2397" s="76">
        <v>4</v>
      </c>
      <c r="G2397" s="76">
        <v>10</v>
      </c>
      <c r="H2397" s="76">
        <v>14</v>
      </c>
      <c r="I2397">
        <f t="shared" si="223"/>
        <v>0.79338842975206614</v>
      </c>
      <c r="J2397">
        <f t="shared" si="223"/>
        <v>0.79668049792531137</v>
      </c>
    </row>
    <row r="2398" spans="3:10" x14ac:dyDescent="0.2">
      <c r="C2398">
        <v>2391</v>
      </c>
      <c r="D2398" s="101" t="str">
        <f t="shared" si="221"/>
        <v>4-10</v>
      </c>
      <c r="E2398" s="78" t="str">
        <f t="shared" si="222"/>
        <v>4-10-15</v>
      </c>
      <c r="F2398" s="76">
        <v>4</v>
      </c>
      <c r="G2398" s="76">
        <v>10</v>
      </c>
      <c r="H2398" s="76">
        <v>15</v>
      </c>
      <c r="I2398">
        <f t="shared" si="223"/>
        <v>0.79338842975206614</v>
      </c>
      <c r="J2398">
        <f t="shared" si="223"/>
        <v>1.1751037344398343</v>
      </c>
    </row>
    <row r="2399" spans="3:10" x14ac:dyDescent="0.2">
      <c r="C2399">
        <v>2392</v>
      </c>
      <c r="D2399" s="101" t="str">
        <f t="shared" si="221"/>
        <v>4-10</v>
      </c>
      <c r="E2399" s="78" t="str">
        <f t="shared" si="222"/>
        <v>4-10-16</v>
      </c>
      <c r="F2399" s="76">
        <v>4</v>
      </c>
      <c r="G2399" s="76">
        <v>10</v>
      </c>
      <c r="H2399" s="76">
        <v>16</v>
      </c>
      <c r="I2399">
        <f t="shared" si="223"/>
        <v>0.77355371900826442</v>
      </c>
      <c r="J2399">
        <f t="shared" si="223"/>
        <v>0.79668049792531137</v>
      </c>
    </row>
    <row r="2400" spans="3:10" x14ac:dyDescent="0.2">
      <c r="C2400">
        <v>2393</v>
      </c>
      <c r="D2400" s="101" t="str">
        <f t="shared" si="221"/>
        <v>4-10</v>
      </c>
      <c r="E2400" s="78" t="str">
        <f t="shared" si="222"/>
        <v>4-10-17</v>
      </c>
      <c r="F2400" s="76">
        <v>4</v>
      </c>
      <c r="G2400" s="76">
        <v>10</v>
      </c>
      <c r="H2400" s="76">
        <v>17</v>
      </c>
      <c r="I2400">
        <f t="shared" si="223"/>
        <v>0.7537190082644627</v>
      </c>
      <c r="J2400">
        <f t="shared" si="223"/>
        <v>0.8365145228215769</v>
      </c>
    </row>
    <row r="2401" spans="3:10" x14ac:dyDescent="0.2">
      <c r="C2401">
        <v>2394</v>
      </c>
      <c r="D2401" s="101" t="str">
        <f t="shared" si="221"/>
        <v>4-10</v>
      </c>
      <c r="E2401" s="78" t="str">
        <f t="shared" si="222"/>
        <v>4-10-18</v>
      </c>
      <c r="F2401" s="76">
        <v>4</v>
      </c>
      <c r="G2401" s="76">
        <v>10</v>
      </c>
      <c r="H2401" s="76">
        <v>18</v>
      </c>
      <c r="I2401">
        <f t="shared" ref="I2401:J2416" si="224">I2377</f>
        <v>0.61487603305785121</v>
      </c>
      <c r="J2401">
        <f t="shared" si="224"/>
        <v>0.79668049792531137</v>
      </c>
    </row>
    <row r="2402" spans="3:10" x14ac:dyDescent="0.2">
      <c r="C2402">
        <v>2395</v>
      </c>
      <c r="D2402" s="101" t="str">
        <f t="shared" si="221"/>
        <v>4-10</v>
      </c>
      <c r="E2402" s="78" t="str">
        <f t="shared" si="222"/>
        <v>4-10-19</v>
      </c>
      <c r="F2402" s="76">
        <v>4</v>
      </c>
      <c r="G2402" s="76">
        <v>10</v>
      </c>
      <c r="H2402" s="76">
        <v>19</v>
      </c>
      <c r="I2402">
        <f t="shared" si="224"/>
        <v>0.99173553719008267</v>
      </c>
      <c r="J2402">
        <f t="shared" si="224"/>
        <v>1.5933609958506227</v>
      </c>
    </row>
    <row r="2403" spans="3:10" x14ac:dyDescent="0.2">
      <c r="C2403">
        <v>2396</v>
      </c>
      <c r="D2403" s="101" t="str">
        <f t="shared" si="221"/>
        <v>4-10</v>
      </c>
      <c r="E2403" s="78" t="str">
        <f t="shared" si="222"/>
        <v>4-10-20</v>
      </c>
      <c r="F2403" s="76">
        <v>4</v>
      </c>
      <c r="G2403" s="76">
        <v>10</v>
      </c>
      <c r="H2403" s="76">
        <v>20</v>
      </c>
      <c r="I2403">
        <f t="shared" si="224"/>
        <v>0.99173553719008267</v>
      </c>
      <c r="J2403">
        <f t="shared" si="224"/>
        <v>2.9875518672199175</v>
      </c>
    </row>
    <row r="2404" spans="3:10" x14ac:dyDescent="0.2">
      <c r="C2404">
        <v>2397</v>
      </c>
      <c r="D2404" s="101" t="str">
        <f t="shared" si="221"/>
        <v>4-10</v>
      </c>
      <c r="E2404" s="78" t="str">
        <f t="shared" si="222"/>
        <v>4-10-21</v>
      </c>
      <c r="F2404" s="76">
        <v>4</v>
      </c>
      <c r="G2404" s="76">
        <v>10</v>
      </c>
      <c r="H2404" s="76">
        <v>21</v>
      </c>
      <c r="I2404">
        <f t="shared" si="224"/>
        <v>0.99173553719008267</v>
      </c>
      <c r="J2404">
        <f t="shared" si="224"/>
        <v>2.7087136929460582</v>
      </c>
    </row>
    <row r="2405" spans="3:10" x14ac:dyDescent="0.2">
      <c r="C2405">
        <v>2398</v>
      </c>
      <c r="D2405" s="101" t="str">
        <f t="shared" si="221"/>
        <v>4-10</v>
      </c>
      <c r="E2405" s="78" t="str">
        <f t="shared" si="222"/>
        <v>4-10-22</v>
      </c>
      <c r="F2405" s="76">
        <v>4</v>
      </c>
      <c r="G2405" s="76">
        <v>10</v>
      </c>
      <c r="H2405" s="76">
        <v>22</v>
      </c>
      <c r="I2405">
        <f t="shared" si="224"/>
        <v>1.0909090909090908</v>
      </c>
      <c r="J2405">
        <f t="shared" si="224"/>
        <v>1.9917012448132783</v>
      </c>
    </row>
    <row r="2406" spans="3:10" x14ac:dyDescent="0.2">
      <c r="C2406">
        <v>2399</v>
      </c>
      <c r="D2406" s="101" t="str">
        <f t="shared" si="221"/>
        <v>4-10</v>
      </c>
      <c r="E2406" s="78" t="str">
        <f t="shared" si="222"/>
        <v>4-10-23</v>
      </c>
      <c r="F2406" s="76">
        <v>4</v>
      </c>
      <c r="G2406" s="76">
        <v>10</v>
      </c>
      <c r="H2406" s="76">
        <v>23</v>
      </c>
      <c r="I2406">
        <f t="shared" si="224"/>
        <v>1.1305785123966943</v>
      </c>
      <c r="J2406">
        <f t="shared" si="224"/>
        <v>1.5535269709543571</v>
      </c>
    </row>
    <row r="2407" spans="3:10" x14ac:dyDescent="0.2">
      <c r="C2407">
        <v>2400</v>
      </c>
      <c r="D2407" s="101" t="str">
        <f t="shared" si="221"/>
        <v>4-10</v>
      </c>
      <c r="E2407" s="78" t="str">
        <f t="shared" si="222"/>
        <v>4-10-24</v>
      </c>
      <c r="F2407" s="76">
        <v>4</v>
      </c>
      <c r="G2407" s="76">
        <v>10</v>
      </c>
      <c r="H2407" s="76">
        <v>24</v>
      </c>
      <c r="I2407">
        <f t="shared" si="224"/>
        <v>1.1504132231404958</v>
      </c>
      <c r="J2407">
        <f t="shared" si="224"/>
        <v>1.1551867219917014</v>
      </c>
    </row>
    <row r="2408" spans="3:10" x14ac:dyDescent="0.2">
      <c r="C2408">
        <v>2401</v>
      </c>
      <c r="D2408" s="101" t="str">
        <f t="shared" si="221"/>
        <v>4-11</v>
      </c>
      <c r="E2408" s="78" t="str">
        <f t="shared" si="222"/>
        <v>4-11-1</v>
      </c>
      <c r="F2408" s="76">
        <v>4</v>
      </c>
      <c r="G2408" s="76">
        <v>11</v>
      </c>
      <c r="H2408" s="76">
        <v>1</v>
      </c>
      <c r="I2408">
        <f t="shared" si="224"/>
        <v>1.1504132231404958</v>
      </c>
      <c r="J2408">
        <f t="shared" si="224"/>
        <v>0.79668049792531137</v>
      </c>
    </row>
    <row r="2409" spans="3:10" x14ac:dyDescent="0.2">
      <c r="C2409">
        <v>2402</v>
      </c>
      <c r="D2409" s="101" t="str">
        <f t="shared" si="221"/>
        <v>4-11</v>
      </c>
      <c r="E2409" s="78" t="str">
        <f t="shared" si="222"/>
        <v>4-11-2</v>
      </c>
      <c r="F2409" s="76">
        <v>4</v>
      </c>
      <c r="G2409" s="76">
        <v>11</v>
      </c>
      <c r="H2409" s="76">
        <v>2</v>
      </c>
      <c r="I2409">
        <f t="shared" si="224"/>
        <v>1.1504132231404958</v>
      </c>
      <c r="J2409">
        <f t="shared" si="224"/>
        <v>0.39834024896265569</v>
      </c>
    </row>
    <row r="2410" spans="3:10" x14ac:dyDescent="0.2">
      <c r="C2410">
        <v>2403</v>
      </c>
      <c r="D2410" s="101" t="str">
        <f t="shared" si="221"/>
        <v>4-11</v>
      </c>
      <c r="E2410" s="78" t="str">
        <f t="shared" si="222"/>
        <v>4-11-3</v>
      </c>
      <c r="F2410" s="76">
        <v>4</v>
      </c>
      <c r="G2410" s="76">
        <v>11</v>
      </c>
      <c r="H2410" s="76">
        <v>3</v>
      </c>
      <c r="I2410">
        <f t="shared" si="224"/>
        <v>1.1504132231404958</v>
      </c>
      <c r="J2410">
        <f t="shared" si="224"/>
        <v>3.9834024896265571E-2</v>
      </c>
    </row>
    <row r="2411" spans="3:10" x14ac:dyDescent="0.2">
      <c r="C2411">
        <v>2404</v>
      </c>
      <c r="D2411" s="101" t="str">
        <f t="shared" si="221"/>
        <v>4-11</v>
      </c>
      <c r="E2411" s="78" t="str">
        <f t="shared" si="222"/>
        <v>4-11-4</v>
      </c>
      <c r="F2411" s="76">
        <v>4</v>
      </c>
      <c r="G2411" s="76">
        <v>11</v>
      </c>
      <c r="H2411" s="76">
        <v>4</v>
      </c>
      <c r="I2411">
        <f t="shared" si="224"/>
        <v>1.1504132231404958</v>
      </c>
      <c r="J2411">
        <f t="shared" si="224"/>
        <v>1.9917012448132786E-2</v>
      </c>
    </row>
    <row r="2412" spans="3:10" x14ac:dyDescent="0.2">
      <c r="C2412">
        <v>2405</v>
      </c>
      <c r="D2412" s="101" t="str">
        <f t="shared" si="221"/>
        <v>4-11</v>
      </c>
      <c r="E2412" s="78" t="str">
        <f t="shared" si="222"/>
        <v>4-11-5</v>
      </c>
      <c r="F2412" s="76">
        <v>4</v>
      </c>
      <c r="G2412" s="76">
        <v>11</v>
      </c>
      <c r="H2412" s="76">
        <v>5</v>
      </c>
      <c r="I2412">
        <f t="shared" si="224"/>
        <v>1.1305785123966943</v>
      </c>
      <c r="J2412">
        <f t="shared" si="224"/>
        <v>1.9917012448132786E-2</v>
      </c>
    </row>
    <row r="2413" spans="3:10" x14ac:dyDescent="0.2">
      <c r="C2413">
        <v>2406</v>
      </c>
      <c r="D2413" s="101" t="str">
        <f t="shared" si="221"/>
        <v>4-11</v>
      </c>
      <c r="E2413" s="78" t="str">
        <f t="shared" si="222"/>
        <v>4-11-6</v>
      </c>
      <c r="F2413" s="76">
        <v>4</v>
      </c>
      <c r="G2413" s="76">
        <v>11</v>
      </c>
      <c r="H2413" s="76">
        <v>6</v>
      </c>
      <c r="I2413">
        <f t="shared" si="224"/>
        <v>1.1305785123966943</v>
      </c>
      <c r="J2413">
        <f t="shared" si="224"/>
        <v>1.9917012448132786E-2</v>
      </c>
    </row>
    <row r="2414" spans="3:10" x14ac:dyDescent="0.2">
      <c r="C2414">
        <v>2407</v>
      </c>
      <c r="D2414" s="101" t="str">
        <f t="shared" si="221"/>
        <v>4-11</v>
      </c>
      <c r="E2414" s="78" t="str">
        <f t="shared" si="222"/>
        <v>4-11-7</v>
      </c>
      <c r="F2414" s="76">
        <v>4</v>
      </c>
      <c r="G2414" s="76">
        <v>11</v>
      </c>
      <c r="H2414" s="76">
        <v>7</v>
      </c>
      <c r="I2414">
        <f t="shared" si="224"/>
        <v>0.99173553719008267</v>
      </c>
      <c r="J2414">
        <f t="shared" si="224"/>
        <v>3.9834024896265571E-2</v>
      </c>
    </row>
    <row r="2415" spans="3:10" x14ac:dyDescent="0.2">
      <c r="C2415">
        <v>2408</v>
      </c>
      <c r="D2415" s="101" t="str">
        <f t="shared" si="221"/>
        <v>4-11</v>
      </c>
      <c r="E2415" s="78" t="str">
        <f t="shared" si="222"/>
        <v>4-11-8</v>
      </c>
      <c r="F2415" s="76">
        <v>4</v>
      </c>
      <c r="G2415" s="76">
        <v>11</v>
      </c>
      <c r="H2415" s="76">
        <v>8</v>
      </c>
      <c r="I2415">
        <f t="shared" si="224"/>
        <v>0.79338842975206614</v>
      </c>
      <c r="J2415">
        <f t="shared" si="224"/>
        <v>0.17925311203319505</v>
      </c>
    </row>
    <row r="2416" spans="3:10" x14ac:dyDescent="0.2">
      <c r="C2416">
        <v>2409</v>
      </c>
      <c r="D2416" s="101" t="str">
        <f t="shared" si="221"/>
        <v>4-11</v>
      </c>
      <c r="E2416" s="78" t="str">
        <f t="shared" si="222"/>
        <v>4-11-9</v>
      </c>
      <c r="F2416" s="76">
        <v>4</v>
      </c>
      <c r="G2416" s="76">
        <v>11</v>
      </c>
      <c r="H2416" s="76">
        <v>9</v>
      </c>
      <c r="I2416">
        <f t="shared" si="224"/>
        <v>0.83305785123966936</v>
      </c>
      <c r="J2416">
        <f t="shared" si="224"/>
        <v>0.69709543568464738</v>
      </c>
    </row>
    <row r="2417" spans="3:10" x14ac:dyDescent="0.2">
      <c r="C2417">
        <v>2410</v>
      </c>
      <c r="D2417" s="101" t="str">
        <f t="shared" si="221"/>
        <v>4-11</v>
      </c>
      <c r="E2417" s="78" t="str">
        <f t="shared" si="222"/>
        <v>4-11-10</v>
      </c>
      <c r="F2417" s="76">
        <v>4</v>
      </c>
      <c r="G2417" s="76">
        <v>11</v>
      </c>
      <c r="H2417" s="76">
        <v>10</v>
      </c>
      <c r="I2417">
        <f t="shared" ref="I2417:J2432" si="225">I2393</f>
        <v>1.2099173553719007</v>
      </c>
      <c r="J2417">
        <f t="shared" si="225"/>
        <v>1.5535269709543571</v>
      </c>
    </row>
    <row r="2418" spans="3:10" x14ac:dyDescent="0.2">
      <c r="C2418">
        <v>2411</v>
      </c>
      <c r="D2418" s="101" t="str">
        <f t="shared" si="221"/>
        <v>4-11</v>
      </c>
      <c r="E2418" s="78" t="str">
        <f t="shared" si="222"/>
        <v>4-11-11</v>
      </c>
      <c r="F2418" s="76">
        <v>4</v>
      </c>
      <c r="G2418" s="76">
        <v>11</v>
      </c>
      <c r="H2418" s="76">
        <v>11</v>
      </c>
      <c r="I2418">
        <f t="shared" si="225"/>
        <v>1.2099173553719007</v>
      </c>
      <c r="J2418">
        <f t="shared" si="225"/>
        <v>1.4937759336099588</v>
      </c>
    </row>
    <row r="2419" spans="3:10" x14ac:dyDescent="0.2">
      <c r="C2419">
        <v>2412</v>
      </c>
      <c r="D2419" s="101" t="str">
        <f t="shared" si="221"/>
        <v>4-11</v>
      </c>
      <c r="E2419" s="78" t="str">
        <f t="shared" si="222"/>
        <v>4-11-12</v>
      </c>
      <c r="F2419" s="76">
        <v>4</v>
      </c>
      <c r="G2419" s="76">
        <v>11</v>
      </c>
      <c r="H2419" s="76">
        <v>12</v>
      </c>
      <c r="I2419">
        <f t="shared" si="225"/>
        <v>1.2297520661157024</v>
      </c>
      <c r="J2419">
        <f t="shared" si="225"/>
        <v>0.99585062240663913</v>
      </c>
    </row>
    <row r="2420" spans="3:10" x14ac:dyDescent="0.2">
      <c r="C2420">
        <v>2413</v>
      </c>
      <c r="D2420" s="101" t="str">
        <f t="shared" si="221"/>
        <v>4-11</v>
      </c>
      <c r="E2420" s="78" t="str">
        <f t="shared" si="222"/>
        <v>4-11-13</v>
      </c>
      <c r="F2420" s="76">
        <v>4</v>
      </c>
      <c r="G2420" s="76">
        <v>11</v>
      </c>
      <c r="H2420" s="76">
        <v>13</v>
      </c>
      <c r="I2420">
        <f t="shared" si="225"/>
        <v>0.79338842975206614</v>
      </c>
      <c r="J2420">
        <f t="shared" si="225"/>
        <v>1.3543568464730291</v>
      </c>
    </row>
    <row r="2421" spans="3:10" x14ac:dyDescent="0.2">
      <c r="C2421">
        <v>2414</v>
      </c>
      <c r="D2421" s="101" t="str">
        <f t="shared" si="221"/>
        <v>4-11</v>
      </c>
      <c r="E2421" s="78" t="str">
        <f t="shared" si="222"/>
        <v>4-11-14</v>
      </c>
      <c r="F2421" s="76">
        <v>4</v>
      </c>
      <c r="G2421" s="76">
        <v>11</v>
      </c>
      <c r="H2421" s="76">
        <v>14</v>
      </c>
      <c r="I2421">
        <f t="shared" si="225"/>
        <v>0.79338842975206614</v>
      </c>
      <c r="J2421">
        <f t="shared" si="225"/>
        <v>0.79668049792531137</v>
      </c>
    </row>
    <row r="2422" spans="3:10" x14ac:dyDescent="0.2">
      <c r="C2422">
        <v>2415</v>
      </c>
      <c r="D2422" s="101" t="str">
        <f t="shared" si="221"/>
        <v>4-11</v>
      </c>
      <c r="E2422" s="78" t="str">
        <f t="shared" si="222"/>
        <v>4-11-15</v>
      </c>
      <c r="F2422" s="76">
        <v>4</v>
      </c>
      <c r="G2422" s="76">
        <v>11</v>
      </c>
      <c r="H2422" s="76">
        <v>15</v>
      </c>
      <c r="I2422">
        <f t="shared" si="225"/>
        <v>0.79338842975206614</v>
      </c>
      <c r="J2422">
        <f t="shared" si="225"/>
        <v>1.1751037344398343</v>
      </c>
    </row>
    <row r="2423" spans="3:10" x14ac:dyDescent="0.2">
      <c r="C2423">
        <v>2416</v>
      </c>
      <c r="D2423" s="101" t="str">
        <f t="shared" si="221"/>
        <v>4-11</v>
      </c>
      <c r="E2423" s="78" t="str">
        <f t="shared" si="222"/>
        <v>4-11-16</v>
      </c>
      <c r="F2423" s="76">
        <v>4</v>
      </c>
      <c r="G2423" s="76">
        <v>11</v>
      </c>
      <c r="H2423" s="76">
        <v>16</v>
      </c>
      <c r="I2423">
        <f t="shared" si="225"/>
        <v>0.77355371900826442</v>
      </c>
      <c r="J2423">
        <f t="shared" si="225"/>
        <v>0.79668049792531137</v>
      </c>
    </row>
    <row r="2424" spans="3:10" x14ac:dyDescent="0.2">
      <c r="C2424">
        <v>2417</v>
      </c>
      <c r="D2424" s="101" t="str">
        <f t="shared" si="221"/>
        <v>4-11</v>
      </c>
      <c r="E2424" s="78" t="str">
        <f t="shared" si="222"/>
        <v>4-11-17</v>
      </c>
      <c r="F2424" s="76">
        <v>4</v>
      </c>
      <c r="G2424" s="76">
        <v>11</v>
      </c>
      <c r="H2424" s="76">
        <v>17</v>
      </c>
      <c r="I2424">
        <f t="shared" si="225"/>
        <v>0.7537190082644627</v>
      </c>
      <c r="J2424">
        <f t="shared" si="225"/>
        <v>0.8365145228215769</v>
      </c>
    </row>
    <row r="2425" spans="3:10" x14ac:dyDescent="0.2">
      <c r="C2425">
        <v>2418</v>
      </c>
      <c r="D2425" s="101" t="str">
        <f t="shared" si="221"/>
        <v>4-11</v>
      </c>
      <c r="E2425" s="78" t="str">
        <f t="shared" si="222"/>
        <v>4-11-18</v>
      </c>
      <c r="F2425" s="76">
        <v>4</v>
      </c>
      <c r="G2425" s="76">
        <v>11</v>
      </c>
      <c r="H2425" s="76">
        <v>18</v>
      </c>
      <c r="I2425">
        <f t="shared" si="225"/>
        <v>0.61487603305785121</v>
      </c>
      <c r="J2425">
        <f t="shared" si="225"/>
        <v>0.79668049792531137</v>
      </c>
    </row>
    <row r="2426" spans="3:10" x14ac:dyDescent="0.2">
      <c r="C2426">
        <v>2419</v>
      </c>
      <c r="D2426" s="101" t="str">
        <f t="shared" si="221"/>
        <v>4-11</v>
      </c>
      <c r="E2426" s="78" t="str">
        <f t="shared" si="222"/>
        <v>4-11-19</v>
      </c>
      <c r="F2426" s="76">
        <v>4</v>
      </c>
      <c r="G2426" s="76">
        <v>11</v>
      </c>
      <c r="H2426" s="76">
        <v>19</v>
      </c>
      <c r="I2426">
        <f t="shared" si="225"/>
        <v>0.99173553719008267</v>
      </c>
      <c r="J2426">
        <f t="shared" si="225"/>
        <v>1.5933609958506227</v>
      </c>
    </row>
    <row r="2427" spans="3:10" x14ac:dyDescent="0.2">
      <c r="C2427">
        <v>2420</v>
      </c>
      <c r="D2427" s="101" t="str">
        <f t="shared" si="221"/>
        <v>4-11</v>
      </c>
      <c r="E2427" s="78" t="str">
        <f t="shared" si="222"/>
        <v>4-11-20</v>
      </c>
      <c r="F2427" s="76">
        <v>4</v>
      </c>
      <c r="G2427" s="76">
        <v>11</v>
      </c>
      <c r="H2427" s="76">
        <v>20</v>
      </c>
      <c r="I2427">
        <f t="shared" si="225"/>
        <v>0.99173553719008267</v>
      </c>
      <c r="J2427">
        <f t="shared" si="225"/>
        <v>2.9875518672199175</v>
      </c>
    </row>
    <row r="2428" spans="3:10" x14ac:dyDescent="0.2">
      <c r="C2428">
        <v>2421</v>
      </c>
      <c r="D2428" s="101" t="str">
        <f t="shared" si="221"/>
        <v>4-11</v>
      </c>
      <c r="E2428" s="78" t="str">
        <f t="shared" si="222"/>
        <v>4-11-21</v>
      </c>
      <c r="F2428" s="76">
        <v>4</v>
      </c>
      <c r="G2428" s="76">
        <v>11</v>
      </c>
      <c r="H2428" s="76">
        <v>21</v>
      </c>
      <c r="I2428">
        <f t="shared" si="225"/>
        <v>0.99173553719008267</v>
      </c>
      <c r="J2428">
        <f t="shared" si="225"/>
        <v>2.7087136929460582</v>
      </c>
    </row>
    <row r="2429" spans="3:10" x14ac:dyDescent="0.2">
      <c r="C2429">
        <v>2422</v>
      </c>
      <c r="D2429" s="101" t="str">
        <f t="shared" si="221"/>
        <v>4-11</v>
      </c>
      <c r="E2429" s="78" t="str">
        <f t="shared" si="222"/>
        <v>4-11-22</v>
      </c>
      <c r="F2429" s="76">
        <v>4</v>
      </c>
      <c r="G2429" s="76">
        <v>11</v>
      </c>
      <c r="H2429" s="76">
        <v>22</v>
      </c>
      <c r="I2429">
        <f t="shared" si="225"/>
        <v>1.0909090909090908</v>
      </c>
      <c r="J2429">
        <f t="shared" si="225"/>
        <v>1.9917012448132783</v>
      </c>
    </row>
    <row r="2430" spans="3:10" x14ac:dyDescent="0.2">
      <c r="C2430">
        <v>2423</v>
      </c>
      <c r="D2430" s="101" t="str">
        <f t="shared" si="221"/>
        <v>4-11</v>
      </c>
      <c r="E2430" s="78" t="str">
        <f t="shared" si="222"/>
        <v>4-11-23</v>
      </c>
      <c r="F2430" s="76">
        <v>4</v>
      </c>
      <c r="G2430" s="76">
        <v>11</v>
      </c>
      <c r="H2430" s="76">
        <v>23</v>
      </c>
      <c r="I2430">
        <f t="shared" si="225"/>
        <v>1.1305785123966943</v>
      </c>
      <c r="J2430">
        <f t="shared" si="225"/>
        <v>1.5535269709543571</v>
      </c>
    </row>
    <row r="2431" spans="3:10" x14ac:dyDescent="0.2">
      <c r="C2431">
        <v>2424</v>
      </c>
      <c r="D2431" s="101" t="str">
        <f t="shared" si="221"/>
        <v>4-11</v>
      </c>
      <c r="E2431" s="78" t="str">
        <f t="shared" si="222"/>
        <v>4-11-24</v>
      </c>
      <c r="F2431" s="76">
        <v>4</v>
      </c>
      <c r="G2431" s="76">
        <v>11</v>
      </c>
      <c r="H2431" s="76">
        <v>24</v>
      </c>
      <c r="I2431">
        <f t="shared" si="225"/>
        <v>1.1504132231404958</v>
      </c>
      <c r="J2431">
        <f t="shared" si="225"/>
        <v>1.1551867219917014</v>
      </c>
    </row>
    <row r="2432" spans="3:10" x14ac:dyDescent="0.2">
      <c r="C2432">
        <v>2425</v>
      </c>
      <c r="D2432" s="101" t="str">
        <f t="shared" si="221"/>
        <v>4-12</v>
      </c>
      <c r="E2432" s="78" t="str">
        <f t="shared" si="222"/>
        <v>4-12-1</v>
      </c>
      <c r="F2432" s="76">
        <v>4</v>
      </c>
      <c r="G2432" s="76">
        <v>12</v>
      </c>
      <c r="H2432" s="76">
        <v>1</v>
      </c>
      <c r="I2432">
        <f t="shared" si="225"/>
        <v>1.1504132231404958</v>
      </c>
      <c r="J2432">
        <f t="shared" si="225"/>
        <v>0.79668049792531137</v>
      </c>
    </row>
    <row r="2433" spans="3:10" x14ac:dyDescent="0.2">
      <c r="C2433">
        <v>2426</v>
      </c>
      <c r="D2433" s="101" t="str">
        <f t="shared" si="221"/>
        <v>4-12</v>
      </c>
      <c r="E2433" s="78" t="str">
        <f t="shared" si="222"/>
        <v>4-12-2</v>
      </c>
      <c r="F2433" s="76">
        <v>4</v>
      </c>
      <c r="G2433" s="76">
        <v>12</v>
      </c>
      <c r="H2433" s="76">
        <v>2</v>
      </c>
      <c r="I2433">
        <f t="shared" ref="I2433:J2448" si="226">I2409</f>
        <v>1.1504132231404958</v>
      </c>
      <c r="J2433">
        <f t="shared" si="226"/>
        <v>0.39834024896265569</v>
      </c>
    </row>
    <row r="2434" spans="3:10" x14ac:dyDescent="0.2">
      <c r="C2434">
        <v>2427</v>
      </c>
      <c r="D2434" s="101" t="str">
        <f t="shared" si="221"/>
        <v>4-12</v>
      </c>
      <c r="E2434" s="78" t="str">
        <f t="shared" si="222"/>
        <v>4-12-3</v>
      </c>
      <c r="F2434" s="76">
        <v>4</v>
      </c>
      <c r="G2434" s="76">
        <v>12</v>
      </c>
      <c r="H2434" s="76">
        <v>3</v>
      </c>
      <c r="I2434">
        <f t="shared" si="226"/>
        <v>1.1504132231404958</v>
      </c>
      <c r="J2434">
        <f t="shared" si="226"/>
        <v>3.9834024896265571E-2</v>
      </c>
    </row>
    <row r="2435" spans="3:10" x14ac:dyDescent="0.2">
      <c r="C2435">
        <v>2428</v>
      </c>
      <c r="D2435" s="101" t="str">
        <f t="shared" si="221"/>
        <v>4-12</v>
      </c>
      <c r="E2435" s="78" t="str">
        <f t="shared" si="222"/>
        <v>4-12-4</v>
      </c>
      <c r="F2435" s="76">
        <v>4</v>
      </c>
      <c r="G2435" s="76">
        <v>12</v>
      </c>
      <c r="H2435" s="76">
        <v>4</v>
      </c>
      <c r="I2435">
        <f t="shared" si="226"/>
        <v>1.1504132231404958</v>
      </c>
      <c r="J2435">
        <f t="shared" si="226"/>
        <v>1.9917012448132786E-2</v>
      </c>
    </row>
    <row r="2436" spans="3:10" x14ac:dyDescent="0.2">
      <c r="C2436">
        <v>2429</v>
      </c>
      <c r="D2436" s="101" t="str">
        <f t="shared" si="221"/>
        <v>4-12</v>
      </c>
      <c r="E2436" s="78" t="str">
        <f t="shared" si="222"/>
        <v>4-12-5</v>
      </c>
      <c r="F2436" s="76">
        <v>4</v>
      </c>
      <c r="G2436" s="76">
        <v>12</v>
      </c>
      <c r="H2436" s="76">
        <v>5</v>
      </c>
      <c r="I2436">
        <f t="shared" si="226"/>
        <v>1.1305785123966943</v>
      </c>
      <c r="J2436">
        <f t="shared" si="226"/>
        <v>1.9917012448132786E-2</v>
      </c>
    </row>
    <row r="2437" spans="3:10" x14ac:dyDescent="0.2">
      <c r="C2437">
        <v>2430</v>
      </c>
      <c r="D2437" s="101" t="str">
        <f t="shared" si="221"/>
        <v>4-12</v>
      </c>
      <c r="E2437" s="78" t="str">
        <f t="shared" si="222"/>
        <v>4-12-6</v>
      </c>
      <c r="F2437" s="76">
        <v>4</v>
      </c>
      <c r="G2437" s="76">
        <v>12</v>
      </c>
      <c r="H2437" s="76">
        <v>6</v>
      </c>
      <c r="I2437">
        <f t="shared" si="226"/>
        <v>1.1305785123966943</v>
      </c>
      <c r="J2437">
        <f t="shared" si="226"/>
        <v>1.9917012448132786E-2</v>
      </c>
    </row>
    <row r="2438" spans="3:10" x14ac:dyDescent="0.2">
      <c r="C2438">
        <v>2431</v>
      </c>
      <c r="D2438" s="101" t="str">
        <f t="shared" si="221"/>
        <v>4-12</v>
      </c>
      <c r="E2438" s="78" t="str">
        <f t="shared" si="222"/>
        <v>4-12-7</v>
      </c>
      <c r="F2438" s="76">
        <v>4</v>
      </c>
      <c r="G2438" s="76">
        <v>12</v>
      </c>
      <c r="H2438" s="76">
        <v>7</v>
      </c>
      <c r="I2438">
        <f t="shared" si="226"/>
        <v>0.99173553719008267</v>
      </c>
      <c r="J2438">
        <f t="shared" si="226"/>
        <v>3.9834024896265571E-2</v>
      </c>
    </row>
    <row r="2439" spans="3:10" x14ac:dyDescent="0.2">
      <c r="C2439">
        <v>2432</v>
      </c>
      <c r="D2439" s="101" t="str">
        <f t="shared" si="221"/>
        <v>4-12</v>
      </c>
      <c r="E2439" s="78" t="str">
        <f t="shared" si="222"/>
        <v>4-12-8</v>
      </c>
      <c r="F2439" s="76">
        <v>4</v>
      </c>
      <c r="G2439" s="76">
        <v>12</v>
      </c>
      <c r="H2439" s="76">
        <v>8</v>
      </c>
      <c r="I2439">
        <f t="shared" si="226"/>
        <v>0.79338842975206614</v>
      </c>
      <c r="J2439">
        <f t="shared" si="226"/>
        <v>0.17925311203319505</v>
      </c>
    </row>
    <row r="2440" spans="3:10" x14ac:dyDescent="0.2">
      <c r="C2440">
        <v>2433</v>
      </c>
      <c r="D2440" s="101" t="str">
        <f t="shared" si="221"/>
        <v>4-12</v>
      </c>
      <c r="E2440" s="78" t="str">
        <f t="shared" si="222"/>
        <v>4-12-9</v>
      </c>
      <c r="F2440" s="76">
        <v>4</v>
      </c>
      <c r="G2440" s="76">
        <v>12</v>
      </c>
      <c r="H2440" s="76">
        <v>9</v>
      </c>
      <c r="I2440">
        <f t="shared" si="226"/>
        <v>0.83305785123966936</v>
      </c>
      <c r="J2440">
        <f t="shared" si="226"/>
        <v>0.69709543568464738</v>
      </c>
    </row>
    <row r="2441" spans="3:10" x14ac:dyDescent="0.2">
      <c r="C2441">
        <v>2434</v>
      </c>
      <c r="D2441" s="101" t="str">
        <f t="shared" ref="D2441:D2504" si="227">F2441&amp;"-"&amp;G2441</f>
        <v>4-12</v>
      </c>
      <c r="E2441" s="78" t="str">
        <f t="shared" ref="E2441:E2504" si="228">F2441&amp;"-"&amp;G2441&amp;"-"&amp;H2441</f>
        <v>4-12-10</v>
      </c>
      <c r="F2441" s="76">
        <v>4</v>
      </c>
      <c r="G2441" s="76">
        <v>12</v>
      </c>
      <c r="H2441" s="76">
        <v>10</v>
      </c>
      <c r="I2441">
        <f t="shared" si="226"/>
        <v>1.2099173553719007</v>
      </c>
      <c r="J2441">
        <f t="shared" si="226"/>
        <v>1.5535269709543571</v>
      </c>
    </row>
    <row r="2442" spans="3:10" x14ac:dyDescent="0.2">
      <c r="C2442">
        <v>2435</v>
      </c>
      <c r="D2442" s="101" t="str">
        <f t="shared" si="227"/>
        <v>4-12</v>
      </c>
      <c r="E2442" s="78" t="str">
        <f t="shared" si="228"/>
        <v>4-12-11</v>
      </c>
      <c r="F2442" s="76">
        <v>4</v>
      </c>
      <c r="G2442" s="76">
        <v>12</v>
      </c>
      <c r="H2442" s="76">
        <v>11</v>
      </c>
      <c r="I2442">
        <f t="shared" si="226"/>
        <v>1.2099173553719007</v>
      </c>
      <c r="J2442">
        <f t="shared" si="226"/>
        <v>1.4937759336099588</v>
      </c>
    </row>
    <row r="2443" spans="3:10" x14ac:dyDescent="0.2">
      <c r="C2443">
        <v>2436</v>
      </c>
      <c r="D2443" s="101" t="str">
        <f t="shared" si="227"/>
        <v>4-12</v>
      </c>
      <c r="E2443" s="78" t="str">
        <f t="shared" si="228"/>
        <v>4-12-12</v>
      </c>
      <c r="F2443" s="76">
        <v>4</v>
      </c>
      <c r="G2443" s="76">
        <v>12</v>
      </c>
      <c r="H2443" s="76">
        <v>12</v>
      </c>
      <c r="I2443">
        <f t="shared" si="226"/>
        <v>1.2297520661157024</v>
      </c>
      <c r="J2443">
        <f t="shared" si="226"/>
        <v>0.99585062240663913</v>
      </c>
    </row>
    <row r="2444" spans="3:10" x14ac:dyDescent="0.2">
      <c r="C2444">
        <v>2437</v>
      </c>
      <c r="D2444" s="101" t="str">
        <f t="shared" si="227"/>
        <v>4-12</v>
      </c>
      <c r="E2444" s="78" t="str">
        <f t="shared" si="228"/>
        <v>4-12-13</v>
      </c>
      <c r="F2444" s="76">
        <v>4</v>
      </c>
      <c r="G2444" s="76">
        <v>12</v>
      </c>
      <c r="H2444" s="76">
        <v>13</v>
      </c>
      <c r="I2444">
        <f t="shared" si="226"/>
        <v>0.79338842975206614</v>
      </c>
      <c r="J2444">
        <f t="shared" si="226"/>
        <v>1.3543568464730291</v>
      </c>
    </row>
    <row r="2445" spans="3:10" x14ac:dyDescent="0.2">
      <c r="C2445">
        <v>2438</v>
      </c>
      <c r="D2445" s="101" t="str">
        <f t="shared" si="227"/>
        <v>4-12</v>
      </c>
      <c r="E2445" s="78" t="str">
        <f t="shared" si="228"/>
        <v>4-12-14</v>
      </c>
      <c r="F2445" s="76">
        <v>4</v>
      </c>
      <c r="G2445" s="76">
        <v>12</v>
      </c>
      <c r="H2445" s="76">
        <v>14</v>
      </c>
      <c r="I2445">
        <f t="shared" si="226"/>
        <v>0.79338842975206614</v>
      </c>
      <c r="J2445">
        <f t="shared" si="226"/>
        <v>0.79668049792531137</v>
      </c>
    </row>
    <row r="2446" spans="3:10" x14ac:dyDescent="0.2">
      <c r="C2446">
        <v>2439</v>
      </c>
      <c r="D2446" s="101" t="str">
        <f t="shared" si="227"/>
        <v>4-12</v>
      </c>
      <c r="E2446" s="78" t="str">
        <f t="shared" si="228"/>
        <v>4-12-15</v>
      </c>
      <c r="F2446" s="76">
        <v>4</v>
      </c>
      <c r="G2446" s="76">
        <v>12</v>
      </c>
      <c r="H2446" s="76">
        <v>15</v>
      </c>
      <c r="I2446">
        <f t="shared" si="226"/>
        <v>0.79338842975206614</v>
      </c>
      <c r="J2446">
        <f t="shared" si="226"/>
        <v>1.1751037344398343</v>
      </c>
    </row>
    <row r="2447" spans="3:10" x14ac:dyDescent="0.2">
      <c r="C2447">
        <v>2440</v>
      </c>
      <c r="D2447" s="101" t="str">
        <f t="shared" si="227"/>
        <v>4-12</v>
      </c>
      <c r="E2447" s="78" t="str">
        <f t="shared" si="228"/>
        <v>4-12-16</v>
      </c>
      <c r="F2447" s="76">
        <v>4</v>
      </c>
      <c r="G2447" s="76">
        <v>12</v>
      </c>
      <c r="H2447" s="76">
        <v>16</v>
      </c>
      <c r="I2447">
        <f t="shared" si="226"/>
        <v>0.77355371900826442</v>
      </c>
      <c r="J2447">
        <f t="shared" si="226"/>
        <v>0.79668049792531137</v>
      </c>
    </row>
    <row r="2448" spans="3:10" x14ac:dyDescent="0.2">
      <c r="C2448">
        <v>2441</v>
      </c>
      <c r="D2448" s="101" t="str">
        <f t="shared" si="227"/>
        <v>4-12</v>
      </c>
      <c r="E2448" s="78" t="str">
        <f t="shared" si="228"/>
        <v>4-12-17</v>
      </c>
      <c r="F2448" s="76">
        <v>4</v>
      </c>
      <c r="G2448" s="76">
        <v>12</v>
      </c>
      <c r="H2448" s="76">
        <v>17</v>
      </c>
      <c r="I2448">
        <f t="shared" si="226"/>
        <v>0.7537190082644627</v>
      </c>
      <c r="J2448">
        <f t="shared" si="226"/>
        <v>0.8365145228215769</v>
      </c>
    </row>
    <row r="2449" spans="3:10" x14ac:dyDescent="0.2">
      <c r="C2449">
        <v>2442</v>
      </c>
      <c r="D2449" s="101" t="str">
        <f t="shared" si="227"/>
        <v>4-12</v>
      </c>
      <c r="E2449" s="78" t="str">
        <f t="shared" si="228"/>
        <v>4-12-18</v>
      </c>
      <c r="F2449" s="76">
        <v>4</v>
      </c>
      <c r="G2449" s="76">
        <v>12</v>
      </c>
      <c r="H2449" s="76">
        <v>18</v>
      </c>
      <c r="I2449">
        <f t="shared" ref="I2449:J2464" si="229">I2425</f>
        <v>0.61487603305785121</v>
      </c>
      <c r="J2449">
        <f t="shared" si="229"/>
        <v>0.79668049792531137</v>
      </c>
    </row>
    <row r="2450" spans="3:10" x14ac:dyDescent="0.2">
      <c r="C2450">
        <v>2443</v>
      </c>
      <c r="D2450" s="101" t="str">
        <f t="shared" si="227"/>
        <v>4-12</v>
      </c>
      <c r="E2450" s="78" t="str">
        <f t="shared" si="228"/>
        <v>4-12-19</v>
      </c>
      <c r="F2450" s="76">
        <v>4</v>
      </c>
      <c r="G2450" s="76">
        <v>12</v>
      </c>
      <c r="H2450" s="76">
        <v>19</v>
      </c>
      <c r="I2450">
        <f t="shared" si="229"/>
        <v>0.99173553719008267</v>
      </c>
      <c r="J2450">
        <f t="shared" si="229"/>
        <v>1.5933609958506227</v>
      </c>
    </row>
    <row r="2451" spans="3:10" x14ac:dyDescent="0.2">
      <c r="C2451">
        <v>2444</v>
      </c>
      <c r="D2451" s="101" t="str">
        <f t="shared" si="227"/>
        <v>4-12</v>
      </c>
      <c r="E2451" s="78" t="str">
        <f t="shared" si="228"/>
        <v>4-12-20</v>
      </c>
      <c r="F2451" s="76">
        <v>4</v>
      </c>
      <c r="G2451" s="76">
        <v>12</v>
      </c>
      <c r="H2451" s="76">
        <v>20</v>
      </c>
      <c r="I2451">
        <f t="shared" si="229"/>
        <v>0.99173553719008267</v>
      </c>
      <c r="J2451">
        <f t="shared" si="229"/>
        <v>2.9875518672199175</v>
      </c>
    </row>
    <row r="2452" spans="3:10" x14ac:dyDescent="0.2">
      <c r="C2452">
        <v>2445</v>
      </c>
      <c r="D2452" s="101" t="str">
        <f t="shared" si="227"/>
        <v>4-12</v>
      </c>
      <c r="E2452" s="78" t="str">
        <f t="shared" si="228"/>
        <v>4-12-21</v>
      </c>
      <c r="F2452" s="76">
        <v>4</v>
      </c>
      <c r="G2452" s="76">
        <v>12</v>
      </c>
      <c r="H2452" s="76">
        <v>21</v>
      </c>
      <c r="I2452">
        <f t="shared" si="229"/>
        <v>0.99173553719008267</v>
      </c>
      <c r="J2452">
        <f t="shared" si="229"/>
        <v>2.7087136929460582</v>
      </c>
    </row>
    <row r="2453" spans="3:10" x14ac:dyDescent="0.2">
      <c r="C2453">
        <v>2446</v>
      </c>
      <c r="D2453" s="101" t="str">
        <f t="shared" si="227"/>
        <v>4-12</v>
      </c>
      <c r="E2453" s="78" t="str">
        <f t="shared" si="228"/>
        <v>4-12-22</v>
      </c>
      <c r="F2453" s="76">
        <v>4</v>
      </c>
      <c r="G2453" s="76">
        <v>12</v>
      </c>
      <c r="H2453" s="76">
        <v>22</v>
      </c>
      <c r="I2453">
        <f t="shared" si="229"/>
        <v>1.0909090909090908</v>
      </c>
      <c r="J2453">
        <f t="shared" si="229"/>
        <v>1.9917012448132783</v>
      </c>
    </row>
    <row r="2454" spans="3:10" x14ac:dyDescent="0.2">
      <c r="C2454">
        <v>2447</v>
      </c>
      <c r="D2454" s="101" t="str">
        <f t="shared" si="227"/>
        <v>4-12</v>
      </c>
      <c r="E2454" s="78" t="str">
        <f t="shared" si="228"/>
        <v>4-12-23</v>
      </c>
      <c r="F2454" s="76">
        <v>4</v>
      </c>
      <c r="G2454" s="76">
        <v>12</v>
      </c>
      <c r="H2454" s="76">
        <v>23</v>
      </c>
      <c r="I2454">
        <f t="shared" si="229"/>
        <v>1.1305785123966943</v>
      </c>
      <c r="J2454">
        <f t="shared" si="229"/>
        <v>1.5535269709543571</v>
      </c>
    </row>
    <row r="2455" spans="3:10" x14ac:dyDescent="0.2">
      <c r="C2455">
        <v>2448</v>
      </c>
      <c r="D2455" s="101" t="str">
        <f t="shared" si="227"/>
        <v>4-12</v>
      </c>
      <c r="E2455" s="78" t="str">
        <f t="shared" si="228"/>
        <v>4-12-24</v>
      </c>
      <c r="F2455" s="76">
        <v>4</v>
      </c>
      <c r="G2455" s="76">
        <v>12</v>
      </c>
      <c r="H2455" s="76">
        <v>24</v>
      </c>
      <c r="I2455">
        <f t="shared" si="229"/>
        <v>1.1504132231404958</v>
      </c>
      <c r="J2455">
        <f t="shared" si="229"/>
        <v>1.1551867219917014</v>
      </c>
    </row>
    <row r="2456" spans="3:10" x14ac:dyDescent="0.2">
      <c r="C2456">
        <v>2449</v>
      </c>
      <c r="D2456" s="101" t="str">
        <f t="shared" si="227"/>
        <v>4-13</v>
      </c>
      <c r="E2456" s="78" t="str">
        <f t="shared" si="228"/>
        <v>4-13-1</v>
      </c>
      <c r="F2456" s="76">
        <v>4</v>
      </c>
      <c r="G2456" s="76">
        <v>13</v>
      </c>
      <c r="H2456" s="76">
        <v>1</v>
      </c>
      <c r="I2456">
        <f t="shared" si="229"/>
        <v>1.1504132231404958</v>
      </c>
      <c r="J2456">
        <f t="shared" si="229"/>
        <v>0.79668049792531137</v>
      </c>
    </row>
    <row r="2457" spans="3:10" x14ac:dyDescent="0.2">
      <c r="C2457">
        <v>2450</v>
      </c>
      <c r="D2457" s="101" t="str">
        <f t="shared" si="227"/>
        <v>4-13</v>
      </c>
      <c r="E2457" s="78" t="str">
        <f t="shared" si="228"/>
        <v>4-13-2</v>
      </c>
      <c r="F2457" s="76">
        <v>4</v>
      </c>
      <c r="G2457" s="76">
        <v>13</v>
      </c>
      <c r="H2457" s="76">
        <v>2</v>
      </c>
      <c r="I2457">
        <f t="shared" si="229"/>
        <v>1.1504132231404958</v>
      </c>
      <c r="J2457">
        <f t="shared" si="229"/>
        <v>0.39834024896265569</v>
      </c>
    </row>
    <row r="2458" spans="3:10" x14ac:dyDescent="0.2">
      <c r="C2458">
        <v>2451</v>
      </c>
      <c r="D2458" s="101" t="str">
        <f t="shared" si="227"/>
        <v>4-13</v>
      </c>
      <c r="E2458" s="78" t="str">
        <f t="shared" si="228"/>
        <v>4-13-3</v>
      </c>
      <c r="F2458" s="76">
        <v>4</v>
      </c>
      <c r="G2458" s="76">
        <v>13</v>
      </c>
      <c r="H2458" s="76">
        <v>3</v>
      </c>
      <c r="I2458">
        <f t="shared" si="229"/>
        <v>1.1504132231404958</v>
      </c>
      <c r="J2458">
        <f t="shared" si="229"/>
        <v>3.9834024896265571E-2</v>
      </c>
    </row>
    <row r="2459" spans="3:10" x14ac:dyDescent="0.2">
      <c r="C2459">
        <v>2452</v>
      </c>
      <c r="D2459" s="101" t="str">
        <f t="shared" si="227"/>
        <v>4-13</v>
      </c>
      <c r="E2459" s="78" t="str">
        <f t="shared" si="228"/>
        <v>4-13-4</v>
      </c>
      <c r="F2459" s="76">
        <v>4</v>
      </c>
      <c r="G2459" s="76">
        <v>13</v>
      </c>
      <c r="H2459" s="76">
        <v>4</v>
      </c>
      <c r="I2459">
        <f t="shared" si="229"/>
        <v>1.1504132231404958</v>
      </c>
      <c r="J2459">
        <f t="shared" si="229"/>
        <v>1.9917012448132786E-2</v>
      </c>
    </row>
    <row r="2460" spans="3:10" x14ac:dyDescent="0.2">
      <c r="C2460">
        <v>2453</v>
      </c>
      <c r="D2460" s="101" t="str">
        <f t="shared" si="227"/>
        <v>4-13</v>
      </c>
      <c r="E2460" s="78" t="str">
        <f t="shared" si="228"/>
        <v>4-13-5</v>
      </c>
      <c r="F2460" s="76">
        <v>4</v>
      </c>
      <c r="G2460" s="76">
        <v>13</v>
      </c>
      <c r="H2460" s="76">
        <v>5</v>
      </c>
      <c r="I2460">
        <f t="shared" si="229"/>
        <v>1.1305785123966943</v>
      </c>
      <c r="J2460">
        <f t="shared" si="229"/>
        <v>1.9917012448132786E-2</v>
      </c>
    </row>
    <row r="2461" spans="3:10" x14ac:dyDescent="0.2">
      <c r="C2461">
        <v>2454</v>
      </c>
      <c r="D2461" s="101" t="str">
        <f t="shared" si="227"/>
        <v>4-13</v>
      </c>
      <c r="E2461" s="78" t="str">
        <f t="shared" si="228"/>
        <v>4-13-6</v>
      </c>
      <c r="F2461" s="76">
        <v>4</v>
      </c>
      <c r="G2461" s="76">
        <v>13</v>
      </c>
      <c r="H2461" s="76">
        <v>6</v>
      </c>
      <c r="I2461">
        <f t="shared" si="229"/>
        <v>1.1305785123966943</v>
      </c>
      <c r="J2461">
        <f t="shared" si="229"/>
        <v>1.9917012448132786E-2</v>
      </c>
    </row>
    <row r="2462" spans="3:10" x14ac:dyDescent="0.2">
      <c r="C2462">
        <v>2455</v>
      </c>
      <c r="D2462" s="101" t="str">
        <f t="shared" si="227"/>
        <v>4-13</v>
      </c>
      <c r="E2462" s="78" t="str">
        <f t="shared" si="228"/>
        <v>4-13-7</v>
      </c>
      <c r="F2462" s="76">
        <v>4</v>
      </c>
      <c r="G2462" s="76">
        <v>13</v>
      </c>
      <c r="H2462" s="76">
        <v>7</v>
      </c>
      <c r="I2462">
        <f t="shared" si="229"/>
        <v>0.99173553719008267</v>
      </c>
      <c r="J2462">
        <f t="shared" si="229"/>
        <v>3.9834024896265571E-2</v>
      </c>
    </row>
    <row r="2463" spans="3:10" x14ac:dyDescent="0.2">
      <c r="C2463">
        <v>2456</v>
      </c>
      <c r="D2463" s="101" t="str">
        <f t="shared" si="227"/>
        <v>4-13</v>
      </c>
      <c r="E2463" s="78" t="str">
        <f t="shared" si="228"/>
        <v>4-13-8</v>
      </c>
      <c r="F2463" s="76">
        <v>4</v>
      </c>
      <c r="G2463" s="76">
        <v>13</v>
      </c>
      <c r="H2463" s="76">
        <v>8</v>
      </c>
      <c r="I2463">
        <f t="shared" si="229"/>
        <v>0.79338842975206614</v>
      </c>
      <c r="J2463">
        <f t="shared" si="229"/>
        <v>0.17925311203319505</v>
      </c>
    </row>
    <row r="2464" spans="3:10" x14ac:dyDescent="0.2">
      <c r="C2464">
        <v>2457</v>
      </c>
      <c r="D2464" s="101" t="str">
        <f t="shared" si="227"/>
        <v>4-13</v>
      </c>
      <c r="E2464" s="78" t="str">
        <f t="shared" si="228"/>
        <v>4-13-9</v>
      </c>
      <c r="F2464" s="76">
        <v>4</v>
      </c>
      <c r="G2464" s="76">
        <v>13</v>
      </c>
      <c r="H2464" s="76">
        <v>9</v>
      </c>
      <c r="I2464">
        <f t="shared" si="229"/>
        <v>0.83305785123966936</v>
      </c>
      <c r="J2464">
        <f t="shared" si="229"/>
        <v>0.69709543568464738</v>
      </c>
    </row>
    <row r="2465" spans="3:10" x14ac:dyDescent="0.2">
      <c r="C2465">
        <v>2458</v>
      </c>
      <c r="D2465" s="101" t="str">
        <f t="shared" si="227"/>
        <v>4-13</v>
      </c>
      <c r="E2465" s="78" t="str">
        <f t="shared" si="228"/>
        <v>4-13-10</v>
      </c>
      <c r="F2465" s="76">
        <v>4</v>
      </c>
      <c r="G2465" s="76">
        <v>13</v>
      </c>
      <c r="H2465" s="76">
        <v>10</v>
      </c>
      <c r="I2465">
        <f t="shared" ref="I2465:J2480" si="230">I2441</f>
        <v>1.2099173553719007</v>
      </c>
      <c r="J2465">
        <f t="shared" si="230"/>
        <v>1.5535269709543571</v>
      </c>
    </row>
    <row r="2466" spans="3:10" x14ac:dyDescent="0.2">
      <c r="C2466">
        <v>2459</v>
      </c>
      <c r="D2466" s="101" t="str">
        <f t="shared" si="227"/>
        <v>4-13</v>
      </c>
      <c r="E2466" s="78" t="str">
        <f t="shared" si="228"/>
        <v>4-13-11</v>
      </c>
      <c r="F2466" s="76">
        <v>4</v>
      </c>
      <c r="G2466" s="76">
        <v>13</v>
      </c>
      <c r="H2466" s="76">
        <v>11</v>
      </c>
      <c r="I2466">
        <f t="shared" si="230"/>
        <v>1.2099173553719007</v>
      </c>
      <c r="J2466">
        <f t="shared" si="230"/>
        <v>1.4937759336099588</v>
      </c>
    </row>
    <row r="2467" spans="3:10" x14ac:dyDescent="0.2">
      <c r="C2467">
        <v>2460</v>
      </c>
      <c r="D2467" s="101" t="str">
        <f t="shared" si="227"/>
        <v>4-13</v>
      </c>
      <c r="E2467" s="78" t="str">
        <f t="shared" si="228"/>
        <v>4-13-12</v>
      </c>
      <c r="F2467" s="76">
        <v>4</v>
      </c>
      <c r="G2467" s="76">
        <v>13</v>
      </c>
      <c r="H2467" s="76">
        <v>12</v>
      </c>
      <c r="I2467">
        <f t="shared" si="230"/>
        <v>1.2297520661157024</v>
      </c>
      <c r="J2467">
        <f t="shared" si="230"/>
        <v>0.99585062240663913</v>
      </c>
    </row>
    <row r="2468" spans="3:10" x14ac:dyDescent="0.2">
      <c r="C2468">
        <v>2461</v>
      </c>
      <c r="D2468" s="101" t="str">
        <f t="shared" si="227"/>
        <v>4-13</v>
      </c>
      <c r="E2468" s="78" t="str">
        <f t="shared" si="228"/>
        <v>4-13-13</v>
      </c>
      <c r="F2468" s="76">
        <v>4</v>
      </c>
      <c r="G2468" s="76">
        <v>13</v>
      </c>
      <c r="H2468" s="76">
        <v>13</v>
      </c>
      <c r="I2468">
        <f t="shared" si="230"/>
        <v>0.79338842975206614</v>
      </c>
      <c r="J2468">
        <f t="shared" si="230"/>
        <v>1.3543568464730291</v>
      </c>
    </row>
    <row r="2469" spans="3:10" x14ac:dyDescent="0.2">
      <c r="C2469">
        <v>2462</v>
      </c>
      <c r="D2469" s="101" t="str">
        <f t="shared" si="227"/>
        <v>4-13</v>
      </c>
      <c r="E2469" s="78" t="str">
        <f t="shared" si="228"/>
        <v>4-13-14</v>
      </c>
      <c r="F2469" s="76">
        <v>4</v>
      </c>
      <c r="G2469" s="76">
        <v>13</v>
      </c>
      <c r="H2469" s="76">
        <v>14</v>
      </c>
      <c r="I2469">
        <f t="shared" si="230"/>
        <v>0.79338842975206614</v>
      </c>
      <c r="J2469">
        <f t="shared" si="230"/>
        <v>0.79668049792531137</v>
      </c>
    </row>
    <row r="2470" spans="3:10" x14ac:dyDescent="0.2">
      <c r="C2470">
        <v>2463</v>
      </c>
      <c r="D2470" s="101" t="str">
        <f t="shared" si="227"/>
        <v>4-13</v>
      </c>
      <c r="E2470" s="78" t="str">
        <f t="shared" si="228"/>
        <v>4-13-15</v>
      </c>
      <c r="F2470" s="76">
        <v>4</v>
      </c>
      <c r="G2470" s="76">
        <v>13</v>
      </c>
      <c r="H2470" s="76">
        <v>15</v>
      </c>
      <c r="I2470">
        <f t="shared" si="230"/>
        <v>0.79338842975206614</v>
      </c>
      <c r="J2470">
        <f t="shared" si="230"/>
        <v>1.1751037344398343</v>
      </c>
    </row>
    <row r="2471" spans="3:10" x14ac:dyDescent="0.2">
      <c r="C2471">
        <v>2464</v>
      </c>
      <c r="D2471" s="101" t="str">
        <f t="shared" si="227"/>
        <v>4-13</v>
      </c>
      <c r="E2471" s="78" t="str">
        <f t="shared" si="228"/>
        <v>4-13-16</v>
      </c>
      <c r="F2471" s="76">
        <v>4</v>
      </c>
      <c r="G2471" s="76">
        <v>13</v>
      </c>
      <c r="H2471" s="76">
        <v>16</v>
      </c>
      <c r="I2471">
        <f t="shared" si="230"/>
        <v>0.77355371900826442</v>
      </c>
      <c r="J2471">
        <f t="shared" si="230"/>
        <v>0.79668049792531137</v>
      </c>
    </row>
    <row r="2472" spans="3:10" x14ac:dyDescent="0.2">
      <c r="C2472">
        <v>2465</v>
      </c>
      <c r="D2472" s="101" t="str">
        <f t="shared" si="227"/>
        <v>4-13</v>
      </c>
      <c r="E2472" s="78" t="str">
        <f t="shared" si="228"/>
        <v>4-13-17</v>
      </c>
      <c r="F2472" s="76">
        <v>4</v>
      </c>
      <c r="G2472" s="76">
        <v>13</v>
      </c>
      <c r="H2472" s="76">
        <v>17</v>
      </c>
      <c r="I2472">
        <f t="shared" si="230"/>
        <v>0.7537190082644627</v>
      </c>
      <c r="J2472">
        <f t="shared" si="230"/>
        <v>0.8365145228215769</v>
      </c>
    </row>
    <row r="2473" spans="3:10" x14ac:dyDescent="0.2">
      <c r="C2473">
        <v>2466</v>
      </c>
      <c r="D2473" s="101" t="str">
        <f t="shared" si="227"/>
        <v>4-13</v>
      </c>
      <c r="E2473" s="78" t="str">
        <f t="shared" si="228"/>
        <v>4-13-18</v>
      </c>
      <c r="F2473" s="76">
        <v>4</v>
      </c>
      <c r="G2473" s="76">
        <v>13</v>
      </c>
      <c r="H2473" s="76">
        <v>18</v>
      </c>
      <c r="I2473">
        <f t="shared" si="230"/>
        <v>0.61487603305785121</v>
      </c>
      <c r="J2473">
        <f t="shared" si="230"/>
        <v>0.79668049792531137</v>
      </c>
    </row>
    <row r="2474" spans="3:10" x14ac:dyDescent="0.2">
      <c r="C2474">
        <v>2467</v>
      </c>
      <c r="D2474" s="101" t="str">
        <f t="shared" si="227"/>
        <v>4-13</v>
      </c>
      <c r="E2474" s="78" t="str">
        <f t="shared" si="228"/>
        <v>4-13-19</v>
      </c>
      <c r="F2474" s="76">
        <v>4</v>
      </c>
      <c r="G2474" s="76">
        <v>13</v>
      </c>
      <c r="H2474" s="76">
        <v>19</v>
      </c>
      <c r="I2474">
        <f t="shared" si="230"/>
        <v>0.99173553719008267</v>
      </c>
      <c r="J2474">
        <f t="shared" si="230"/>
        <v>1.5933609958506227</v>
      </c>
    </row>
    <row r="2475" spans="3:10" x14ac:dyDescent="0.2">
      <c r="C2475">
        <v>2468</v>
      </c>
      <c r="D2475" s="101" t="str">
        <f t="shared" si="227"/>
        <v>4-13</v>
      </c>
      <c r="E2475" s="78" t="str">
        <f t="shared" si="228"/>
        <v>4-13-20</v>
      </c>
      <c r="F2475" s="76">
        <v>4</v>
      </c>
      <c r="G2475" s="76">
        <v>13</v>
      </c>
      <c r="H2475" s="76">
        <v>20</v>
      </c>
      <c r="I2475">
        <f t="shared" si="230"/>
        <v>0.99173553719008267</v>
      </c>
      <c r="J2475">
        <f t="shared" si="230"/>
        <v>2.9875518672199175</v>
      </c>
    </row>
    <row r="2476" spans="3:10" x14ac:dyDescent="0.2">
      <c r="C2476">
        <v>2469</v>
      </c>
      <c r="D2476" s="101" t="str">
        <f t="shared" si="227"/>
        <v>4-13</v>
      </c>
      <c r="E2476" s="78" t="str">
        <f t="shared" si="228"/>
        <v>4-13-21</v>
      </c>
      <c r="F2476" s="76">
        <v>4</v>
      </c>
      <c r="G2476" s="76">
        <v>13</v>
      </c>
      <c r="H2476" s="76">
        <v>21</v>
      </c>
      <c r="I2476">
        <f t="shared" si="230"/>
        <v>0.99173553719008267</v>
      </c>
      <c r="J2476">
        <f t="shared" si="230"/>
        <v>2.7087136929460582</v>
      </c>
    </row>
    <row r="2477" spans="3:10" x14ac:dyDescent="0.2">
      <c r="C2477">
        <v>2470</v>
      </c>
      <c r="D2477" s="101" t="str">
        <f t="shared" si="227"/>
        <v>4-13</v>
      </c>
      <c r="E2477" s="78" t="str">
        <f t="shared" si="228"/>
        <v>4-13-22</v>
      </c>
      <c r="F2477" s="76">
        <v>4</v>
      </c>
      <c r="G2477" s="76">
        <v>13</v>
      </c>
      <c r="H2477" s="76">
        <v>22</v>
      </c>
      <c r="I2477">
        <f t="shared" si="230"/>
        <v>1.0909090909090908</v>
      </c>
      <c r="J2477">
        <f t="shared" si="230"/>
        <v>1.9917012448132783</v>
      </c>
    </row>
    <row r="2478" spans="3:10" x14ac:dyDescent="0.2">
      <c r="C2478">
        <v>2471</v>
      </c>
      <c r="D2478" s="101" t="str">
        <f t="shared" si="227"/>
        <v>4-13</v>
      </c>
      <c r="E2478" s="78" t="str">
        <f t="shared" si="228"/>
        <v>4-13-23</v>
      </c>
      <c r="F2478" s="76">
        <v>4</v>
      </c>
      <c r="G2478" s="76">
        <v>13</v>
      </c>
      <c r="H2478" s="76">
        <v>23</v>
      </c>
      <c r="I2478">
        <f t="shared" si="230"/>
        <v>1.1305785123966943</v>
      </c>
      <c r="J2478">
        <f t="shared" si="230"/>
        <v>1.5535269709543571</v>
      </c>
    </row>
    <row r="2479" spans="3:10" x14ac:dyDescent="0.2">
      <c r="C2479">
        <v>2472</v>
      </c>
      <c r="D2479" s="101" t="str">
        <f t="shared" si="227"/>
        <v>4-13</v>
      </c>
      <c r="E2479" s="78" t="str">
        <f t="shared" si="228"/>
        <v>4-13-24</v>
      </c>
      <c r="F2479" s="76">
        <v>4</v>
      </c>
      <c r="G2479" s="76">
        <v>13</v>
      </c>
      <c r="H2479" s="76">
        <v>24</v>
      </c>
      <c r="I2479">
        <f t="shared" si="230"/>
        <v>1.1504132231404958</v>
      </c>
      <c r="J2479">
        <f t="shared" si="230"/>
        <v>1.1551867219917014</v>
      </c>
    </row>
    <row r="2480" spans="3:10" x14ac:dyDescent="0.2">
      <c r="C2480">
        <v>2473</v>
      </c>
      <c r="D2480" s="101" t="str">
        <f t="shared" si="227"/>
        <v>4-14</v>
      </c>
      <c r="E2480" s="78" t="str">
        <f t="shared" si="228"/>
        <v>4-14-1</v>
      </c>
      <c r="F2480" s="76">
        <v>4</v>
      </c>
      <c r="G2480" s="76">
        <v>14</v>
      </c>
      <c r="H2480" s="76">
        <v>1</v>
      </c>
      <c r="I2480">
        <f t="shared" si="230"/>
        <v>1.1504132231404958</v>
      </c>
      <c r="J2480">
        <f t="shared" si="230"/>
        <v>0.79668049792531137</v>
      </c>
    </row>
    <row r="2481" spans="3:10" x14ac:dyDescent="0.2">
      <c r="C2481">
        <v>2474</v>
      </c>
      <c r="D2481" s="101" t="str">
        <f t="shared" si="227"/>
        <v>4-14</v>
      </c>
      <c r="E2481" s="78" t="str">
        <f t="shared" si="228"/>
        <v>4-14-2</v>
      </c>
      <c r="F2481" s="76">
        <v>4</v>
      </c>
      <c r="G2481" s="76">
        <v>14</v>
      </c>
      <c r="H2481" s="76">
        <v>2</v>
      </c>
      <c r="I2481">
        <f t="shared" ref="I2481:J2496" si="231">I2457</f>
        <v>1.1504132231404958</v>
      </c>
      <c r="J2481">
        <f t="shared" si="231"/>
        <v>0.39834024896265569</v>
      </c>
    </row>
    <row r="2482" spans="3:10" x14ac:dyDescent="0.2">
      <c r="C2482">
        <v>2475</v>
      </c>
      <c r="D2482" s="101" t="str">
        <f t="shared" si="227"/>
        <v>4-14</v>
      </c>
      <c r="E2482" s="78" t="str">
        <f t="shared" si="228"/>
        <v>4-14-3</v>
      </c>
      <c r="F2482" s="76">
        <v>4</v>
      </c>
      <c r="G2482" s="76">
        <v>14</v>
      </c>
      <c r="H2482" s="76">
        <v>3</v>
      </c>
      <c r="I2482">
        <f t="shared" si="231"/>
        <v>1.1504132231404958</v>
      </c>
      <c r="J2482">
        <f t="shared" si="231"/>
        <v>3.9834024896265571E-2</v>
      </c>
    </row>
    <row r="2483" spans="3:10" x14ac:dyDescent="0.2">
      <c r="C2483">
        <v>2476</v>
      </c>
      <c r="D2483" s="101" t="str">
        <f t="shared" si="227"/>
        <v>4-14</v>
      </c>
      <c r="E2483" s="78" t="str">
        <f t="shared" si="228"/>
        <v>4-14-4</v>
      </c>
      <c r="F2483" s="76">
        <v>4</v>
      </c>
      <c r="G2483" s="76">
        <v>14</v>
      </c>
      <c r="H2483" s="76">
        <v>4</v>
      </c>
      <c r="I2483">
        <f t="shared" si="231"/>
        <v>1.1504132231404958</v>
      </c>
      <c r="J2483">
        <f t="shared" si="231"/>
        <v>1.9917012448132786E-2</v>
      </c>
    </row>
    <row r="2484" spans="3:10" x14ac:dyDescent="0.2">
      <c r="C2484">
        <v>2477</v>
      </c>
      <c r="D2484" s="101" t="str">
        <f t="shared" si="227"/>
        <v>4-14</v>
      </c>
      <c r="E2484" s="78" t="str">
        <f t="shared" si="228"/>
        <v>4-14-5</v>
      </c>
      <c r="F2484" s="76">
        <v>4</v>
      </c>
      <c r="G2484" s="76">
        <v>14</v>
      </c>
      <c r="H2484" s="76">
        <v>5</v>
      </c>
      <c r="I2484">
        <f t="shared" si="231"/>
        <v>1.1305785123966943</v>
      </c>
      <c r="J2484">
        <f t="shared" si="231"/>
        <v>1.9917012448132786E-2</v>
      </c>
    </row>
    <row r="2485" spans="3:10" x14ac:dyDescent="0.2">
      <c r="C2485">
        <v>2478</v>
      </c>
      <c r="D2485" s="101" t="str">
        <f t="shared" si="227"/>
        <v>4-14</v>
      </c>
      <c r="E2485" s="78" t="str">
        <f t="shared" si="228"/>
        <v>4-14-6</v>
      </c>
      <c r="F2485" s="76">
        <v>4</v>
      </c>
      <c r="G2485" s="76">
        <v>14</v>
      </c>
      <c r="H2485" s="76">
        <v>6</v>
      </c>
      <c r="I2485">
        <f t="shared" si="231"/>
        <v>1.1305785123966943</v>
      </c>
      <c r="J2485">
        <f t="shared" si="231"/>
        <v>1.9917012448132786E-2</v>
      </c>
    </row>
    <row r="2486" spans="3:10" x14ac:dyDescent="0.2">
      <c r="C2486">
        <v>2479</v>
      </c>
      <c r="D2486" s="101" t="str">
        <f t="shared" si="227"/>
        <v>4-14</v>
      </c>
      <c r="E2486" s="78" t="str">
        <f t="shared" si="228"/>
        <v>4-14-7</v>
      </c>
      <c r="F2486" s="76">
        <v>4</v>
      </c>
      <c r="G2486" s="76">
        <v>14</v>
      </c>
      <c r="H2486" s="76">
        <v>7</v>
      </c>
      <c r="I2486">
        <f t="shared" si="231"/>
        <v>0.99173553719008267</v>
      </c>
      <c r="J2486">
        <f t="shared" si="231"/>
        <v>3.9834024896265571E-2</v>
      </c>
    </row>
    <row r="2487" spans="3:10" x14ac:dyDescent="0.2">
      <c r="C2487">
        <v>2480</v>
      </c>
      <c r="D2487" s="101" t="str">
        <f t="shared" si="227"/>
        <v>4-14</v>
      </c>
      <c r="E2487" s="78" t="str">
        <f t="shared" si="228"/>
        <v>4-14-8</v>
      </c>
      <c r="F2487" s="76">
        <v>4</v>
      </c>
      <c r="G2487" s="76">
        <v>14</v>
      </c>
      <c r="H2487" s="76">
        <v>8</v>
      </c>
      <c r="I2487">
        <f t="shared" si="231"/>
        <v>0.79338842975206614</v>
      </c>
      <c r="J2487">
        <f t="shared" si="231"/>
        <v>0.17925311203319505</v>
      </c>
    </row>
    <row r="2488" spans="3:10" x14ac:dyDescent="0.2">
      <c r="C2488">
        <v>2481</v>
      </c>
      <c r="D2488" s="101" t="str">
        <f t="shared" si="227"/>
        <v>4-14</v>
      </c>
      <c r="E2488" s="78" t="str">
        <f t="shared" si="228"/>
        <v>4-14-9</v>
      </c>
      <c r="F2488" s="76">
        <v>4</v>
      </c>
      <c r="G2488" s="76">
        <v>14</v>
      </c>
      <c r="H2488" s="76">
        <v>9</v>
      </c>
      <c r="I2488">
        <f t="shared" si="231"/>
        <v>0.83305785123966936</v>
      </c>
      <c r="J2488">
        <f t="shared" si="231"/>
        <v>0.69709543568464738</v>
      </c>
    </row>
    <row r="2489" spans="3:10" x14ac:dyDescent="0.2">
      <c r="C2489">
        <v>2482</v>
      </c>
      <c r="D2489" s="101" t="str">
        <f t="shared" si="227"/>
        <v>4-14</v>
      </c>
      <c r="E2489" s="78" t="str">
        <f t="shared" si="228"/>
        <v>4-14-10</v>
      </c>
      <c r="F2489" s="76">
        <v>4</v>
      </c>
      <c r="G2489" s="76">
        <v>14</v>
      </c>
      <c r="H2489" s="76">
        <v>10</v>
      </c>
      <c r="I2489">
        <f t="shared" si="231"/>
        <v>1.2099173553719007</v>
      </c>
      <c r="J2489">
        <f t="shared" si="231"/>
        <v>1.5535269709543571</v>
      </c>
    </row>
    <row r="2490" spans="3:10" x14ac:dyDescent="0.2">
      <c r="C2490">
        <v>2483</v>
      </c>
      <c r="D2490" s="101" t="str">
        <f t="shared" si="227"/>
        <v>4-14</v>
      </c>
      <c r="E2490" s="78" t="str">
        <f t="shared" si="228"/>
        <v>4-14-11</v>
      </c>
      <c r="F2490" s="76">
        <v>4</v>
      </c>
      <c r="G2490" s="76">
        <v>14</v>
      </c>
      <c r="H2490" s="76">
        <v>11</v>
      </c>
      <c r="I2490">
        <f t="shared" si="231"/>
        <v>1.2099173553719007</v>
      </c>
      <c r="J2490">
        <f t="shared" si="231"/>
        <v>1.4937759336099588</v>
      </c>
    </row>
    <row r="2491" spans="3:10" x14ac:dyDescent="0.2">
      <c r="C2491">
        <v>2484</v>
      </c>
      <c r="D2491" s="101" t="str">
        <f t="shared" si="227"/>
        <v>4-14</v>
      </c>
      <c r="E2491" s="78" t="str">
        <f t="shared" si="228"/>
        <v>4-14-12</v>
      </c>
      <c r="F2491" s="76">
        <v>4</v>
      </c>
      <c r="G2491" s="76">
        <v>14</v>
      </c>
      <c r="H2491" s="76">
        <v>12</v>
      </c>
      <c r="I2491">
        <f t="shared" si="231"/>
        <v>1.2297520661157024</v>
      </c>
      <c r="J2491">
        <f t="shared" si="231"/>
        <v>0.99585062240663913</v>
      </c>
    </row>
    <row r="2492" spans="3:10" x14ac:dyDescent="0.2">
      <c r="C2492">
        <v>2485</v>
      </c>
      <c r="D2492" s="101" t="str">
        <f t="shared" si="227"/>
        <v>4-14</v>
      </c>
      <c r="E2492" s="78" t="str">
        <f t="shared" si="228"/>
        <v>4-14-13</v>
      </c>
      <c r="F2492" s="76">
        <v>4</v>
      </c>
      <c r="G2492" s="76">
        <v>14</v>
      </c>
      <c r="H2492" s="76">
        <v>13</v>
      </c>
      <c r="I2492">
        <f t="shared" si="231"/>
        <v>0.79338842975206614</v>
      </c>
      <c r="J2492">
        <f t="shared" si="231"/>
        <v>1.3543568464730291</v>
      </c>
    </row>
    <row r="2493" spans="3:10" x14ac:dyDescent="0.2">
      <c r="C2493">
        <v>2486</v>
      </c>
      <c r="D2493" s="101" t="str">
        <f t="shared" si="227"/>
        <v>4-14</v>
      </c>
      <c r="E2493" s="78" t="str">
        <f t="shared" si="228"/>
        <v>4-14-14</v>
      </c>
      <c r="F2493" s="76">
        <v>4</v>
      </c>
      <c r="G2493" s="76">
        <v>14</v>
      </c>
      <c r="H2493" s="76">
        <v>14</v>
      </c>
      <c r="I2493">
        <f t="shared" si="231"/>
        <v>0.79338842975206614</v>
      </c>
      <c r="J2493">
        <f t="shared" si="231"/>
        <v>0.79668049792531137</v>
      </c>
    </row>
    <row r="2494" spans="3:10" x14ac:dyDescent="0.2">
      <c r="C2494">
        <v>2487</v>
      </c>
      <c r="D2494" s="101" t="str">
        <f t="shared" si="227"/>
        <v>4-14</v>
      </c>
      <c r="E2494" s="78" t="str">
        <f t="shared" si="228"/>
        <v>4-14-15</v>
      </c>
      <c r="F2494" s="76">
        <v>4</v>
      </c>
      <c r="G2494" s="76">
        <v>14</v>
      </c>
      <c r="H2494" s="76">
        <v>15</v>
      </c>
      <c r="I2494">
        <f t="shared" si="231"/>
        <v>0.79338842975206614</v>
      </c>
      <c r="J2494">
        <f t="shared" si="231"/>
        <v>1.1751037344398343</v>
      </c>
    </row>
    <row r="2495" spans="3:10" x14ac:dyDescent="0.2">
      <c r="C2495">
        <v>2488</v>
      </c>
      <c r="D2495" s="101" t="str">
        <f t="shared" si="227"/>
        <v>4-14</v>
      </c>
      <c r="E2495" s="78" t="str">
        <f t="shared" si="228"/>
        <v>4-14-16</v>
      </c>
      <c r="F2495" s="76">
        <v>4</v>
      </c>
      <c r="G2495" s="76">
        <v>14</v>
      </c>
      <c r="H2495" s="76">
        <v>16</v>
      </c>
      <c r="I2495">
        <f t="shared" si="231"/>
        <v>0.77355371900826442</v>
      </c>
      <c r="J2495">
        <f t="shared" si="231"/>
        <v>0.79668049792531137</v>
      </c>
    </row>
    <row r="2496" spans="3:10" x14ac:dyDescent="0.2">
      <c r="C2496">
        <v>2489</v>
      </c>
      <c r="D2496" s="101" t="str">
        <f t="shared" si="227"/>
        <v>4-14</v>
      </c>
      <c r="E2496" s="78" t="str">
        <f t="shared" si="228"/>
        <v>4-14-17</v>
      </c>
      <c r="F2496" s="76">
        <v>4</v>
      </c>
      <c r="G2496" s="76">
        <v>14</v>
      </c>
      <c r="H2496" s="76">
        <v>17</v>
      </c>
      <c r="I2496">
        <f t="shared" si="231"/>
        <v>0.7537190082644627</v>
      </c>
      <c r="J2496">
        <f t="shared" si="231"/>
        <v>0.8365145228215769</v>
      </c>
    </row>
    <row r="2497" spans="3:10" x14ac:dyDescent="0.2">
      <c r="C2497">
        <v>2490</v>
      </c>
      <c r="D2497" s="101" t="str">
        <f t="shared" si="227"/>
        <v>4-14</v>
      </c>
      <c r="E2497" s="78" t="str">
        <f t="shared" si="228"/>
        <v>4-14-18</v>
      </c>
      <c r="F2497" s="76">
        <v>4</v>
      </c>
      <c r="G2497" s="76">
        <v>14</v>
      </c>
      <c r="H2497" s="76">
        <v>18</v>
      </c>
      <c r="I2497">
        <f t="shared" ref="I2497:J2512" si="232">I2473</f>
        <v>0.61487603305785121</v>
      </c>
      <c r="J2497">
        <f t="shared" si="232"/>
        <v>0.79668049792531137</v>
      </c>
    </row>
    <row r="2498" spans="3:10" x14ac:dyDescent="0.2">
      <c r="C2498">
        <v>2491</v>
      </c>
      <c r="D2498" s="101" t="str">
        <f t="shared" si="227"/>
        <v>4-14</v>
      </c>
      <c r="E2498" s="78" t="str">
        <f t="shared" si="228"/>
        <v>4-14-19</v>
      </c>
      <c r="F2498" s="76">
        <v>4</v>
      </c>
      <c r="G2498" s="76">
        <v>14</v>
      </c>
      <c r="H2498" s="76">
        <v>19</v>
      </c>
      <c r="I2498">
        <f t="shared" si="232"/>
        <v>0.99173553719008267</v>
      </c>
      <c r="J2498">
        <f t="shared" si="232"/>
        <v>1.5933609958506227</v>
      </c>
    </row>
    <row r="2499" spans="3:10" x14ac:dyDescent="0.2">
      <c r="C2499">
        <v>2492</v>
      </c>
      <c r="D2499" s="101" t="str">
        <f t="shared" si="227"/>
        <v>4-14</v>
      </c>
      <c r="E2499" s="78" t="str">
        <f t="shared" si="228"/>
        <v>4-14-20</v>
      </c>
      <c r="F2499" s="76">
        <v>4</v>
      </c>
      <c r="G2499" s="76">
        <v>14</v>
      </c>
      <c r="H2499" s="76">
        <v>20</v>
      </c>
      <c r="I2499">
        <f t="shared" si="232"/>
        <v>0.99173553719008267</v>
      </c>
      <c r="J2499">
        <f t="shared" si="232"/>
        <v>2.9875518672199175</v>
      </c>
    </row>
    <row r="2500" spans="3:10" x14ac:dyDescent="0.2">
      <c r="C2500">
        <v>2493</v>
      </c>
      <c r="D2500" s="101" t="str">
        <f t="shared" si="227"/>
        <v>4-14</v>
      </c>
      <c r="E2500" s="78" t="str">
        <f t="shared" si="228"/>
        <v>4-14-21</v>
      </c>
      <c r="F2500" s="76">
        <v>4</v>
      </c>
      <c r="G2500" s="76">
        <v>14</v>
      </c>
      <c r="H2500" s="76">
        <v>21</v>
      </c>
      <c r="I2500">
        <f t="shared" si="232"/>
        <v>0.99173553719008267</v>
      </c>
      <c r="J2500">
        <f t="shared" si="232"/>
        <v>2.7087136929460582</v>
      </c>
    </row>
    <row r="2501" spans="3:10" x14ac:dyDescent="0.2">
      <c r="C2501">
        <v>2494</v>
      </c>
      <c r="D2501" s="101" t="str">
        <f t="shared" si="227"/>
        <v>4-14</v>
      </c>
      <c r="E2501" s="78" t="str">
        <f t="shared" si="228"/>
        <v>4-14-22</v>
      </c>
      <c r="F2501" s="76">
        <v>4</v>
      </c>
      <c r="G2501" s="76">
        <v>14</v>
      </c>
      <c r="H2501" s="76">
        <v>22</v>
      </c>
      <c r="I2501">
        <f t="shared" si="232"/>
        <v>1.0909090909090908</v>
      </c>
      <c r="J2501">
        <f t="shared" si="232"/>
        <v>1.9917012448132783</v>
      </c>
    </row>
    <row r="2502" spans="3:10" x14ac:dyDescent="0.2">
      <c r="C2502">
        <v>2495</v>
      </c>
      <c r="D2502" s="101" t="str">
        <f t="shared" si="227"/>
        <v>4-14</v>
      </c>
      <c r="E2502" s="78" t="str">
        <f t="shared" si="228"/>
        <v>4-14-23</v>
      </c>
      <c r="F2502" s="76">
        <v>4</v>
      </c>
      <c r="G2502" s="76">
        <v>14</v>
      </c>
      <c r="H2502" s="76">
        <v>23</v>
      </c>
      <c r="I2502">
        <f t="shared" si="232"/>
        <v>1.1305785123966943</v>
      </c>
      <c r="J2502">
        <f t="shared" si="232"/>
        <v>1.5535269709543571</v>
      </c>
    </row>
    <row r="2503" spans="3:10" x14ac:dyDescent="0.2">
      <c r="C2503">
        <v>2496</v>
      </c>
      <c r="D2503" s="101" t="str">
        <f t="shared" si="227"/>
        <v>4-14</v>
      </c>
      <c r="E2503" s="78" t="str">
        <f t="shared" si="228"/>
        <v>4-14-24</v>
      </c>
      <c r="F2503" s="76">
        <v>4</v>
      </c>
      <c r="G2503" s="76">
        <v>14</v>
      </c>
      <c r="H2503" s="76">
        <v>24</v>
      </c>
      <c r="I2503">
        <f t="shared" si="232"/>
        <v>1.1504132231404958</v>
      </c>
      <c r="J2503">
        <f t="shared" si="232"/>
        <v>1.1551867219917014</v>
      </c>
    </row>
    <row r="2504" spans="3:10" x14ac:dyDescent="0.2">
      <c r="C2504">
        <v>2497</v>
      </c>
      <c r="D2504" s="101" t="str">
        <f t="shared" si="227"/>
        <v>4-15</v>
      </c>
      <c r="E2504" s="78" t="str">
        <f t="shared" si="228"/>
        <v>4-15-1</v>
      </c>
      <c r="F2504" s="76">
        <v>4</v>
      </c>
      <c r="G2504" s="76">
        <v>15</v>
      </c>
      <c r="H2504" s="76">
        <v>1</v>
      </c>
      <c r="I2504">
        <f t="shared" si="232"/>
        <v>1.1504132231404958</v>
      </c>
      <c r="J2504">
        <f t="shared" si="232"/>
        <v>0.79668049792531137</v>
      </c>
    </row>
    <row r="2505" spans="3:10" x14ac:dyDescent="0.2">
      <c r="C2505">
        <v>2498</v>
      </c>
      <c r="D2505" s="101" t="str">
        <f t="shared" ref="D2505:D2568" si="233">F2505&amp;"-"&amp;G2505</f>
        <v>4-15</v>
      </c>
      <c r="E2505" s="78" t="str">
        <f t="shared" ref="E2505:E2568" si="234">F2505&amp;"-"&amp;G2505&amp;"-"&amp;H2505</f>
        <v>4-15-2</v>
      </c>
      <c r="F2505" s="76">
        <v>4</v>
      </c>
      <c r="G2505" s="76">
        <v>15</v>
      </c>
      <c r="H2505" s="76">
        <v>2</v>
      </c>
      <c r="I2505">
        <f t="shared" si="232"/>
        <v>1.1504132231404958</v>
      </c>
      <c r="J2505">
        <f t="shared" si="232"/>
        <v>0.39834024896265569</v>
      </c>
    </row>
    <row r="2506" spans="3:10" x14ac:dyDescent="0.2">
      <c r="C2506">
        <v>2499</v>
      </c>
      <c r="D2506" s="101" t="str">
        <f t="shared" si="233"/>
        <v>4-15</v>
      </c>
      <c r="E2506" s="78" t="str">
        <f t="shared" si="234"/>
        <v>4-15-3</v>
      </c>
      <c r="F2506" s="76">
        <v>4</v>
      </c>
      <c r="G2506" s="76">
        <v>15</v>
      </c>
      <c r="H2506" s="76">
        <v>3</v>
      </c>
      <c r="I2506">
        <f t="shared" si="232"/>
        <v>1.1504132231404958</v>
      </c>
      <c r="J2506">
        <f t="shared" si="232"/>
        <v>3.9834024896265571E-2</v>
      </c>
    </row>
    <row r="2507" spans="3:10" x14ac:dyDescent="0.2">
      <c r="C2507">
        <v>2500</v>
      </c>
      <c r="D2507" s="101" t="str">
        <f t="shared" si="233"/>
        <v>4-15</v>
      </c>
      <c r="E2507" s="78" t="str">
        <f t="shared" si="234"/>
        <v>4-15-4</v>
      </c>
      <c r="F2507" s="76">
        <v>4</v>
      </c>
      <c r="G2507" s="76">
        <v>15</v>
      </c>
      <c r="H2507" s="76">
        <v>4</v>
      </c>
      <c r="I2507">
        <f t="shared" si="232"/>
        <v>1.1504132231404958</v>
      </c>
      <c r="J2507">
        <f t="shared" si="232"/>
        <v>1.9917012448132786E-2</v>
      </c>
    </row>
    <row r="2508" spans="3:10" x14ac:dyDescent="0.2">
      <c r="C2508">
        <v>2501</v>
      </c>
      <c r="D2508" s="101" t="str">
        <f t="shared" si="233"/>
        <v>4-15</v>
      </c>
      <c r="E2508" s="78" t="str">
        <f t="shared" si="234"/>
        <v>4-15-5</v>
      </c>
      <c r="F2508" s="76">
        <v>4</v>
      </c>
      <c r="G2508" s="76">
        <v>15</v>
      </c>
      <c r="H2508" s="76">
        <v>5</v>
      </c>
      <c r="I2508">
        <f t="shared" si="232"/>
        <v>1.1305785123966943</v>
      </c>
      <c r="J2508">
        <f t="shared" si="232"/>
        <v>1.9917012448132786E-2</v>
      </c>
    </row>
    <row r="2509" spans="3:10" x14ac:dyDescent="0.2">
      <c r="C2509">
        <v>2502</v>
      </c>
      <c r="D2509" s="101" t="str">
        <f t="shared" si="233"/>
        <v>4-15</v>
      </c>
      <c r="E2509" s="78" t="str">
        <f t="shared" si="234"/>
        <v>4-15-6</v>
      </c>
      <c r="F2509" s="76">
        <v>4</v>
      </c>
      <c r="G2509" s="76">
        <v>15</v>
      </c>
      <c r="H2509" s="76">
        <v>6</v>
      </c>
      <c r="I2509">
        <f t="shared" si="232"/>
        <v>1.1305785123966943</v>
      </c>
      <c r="J2509">
        <f t="shared" si="232"/>
        <v>1.9917012448132786E-2</v>
      </c>
    </row>
    <row r="2510" spans="3:10" x14ac:dyDescent="0.2">
      <c r="C2510">
        <v>2503</v>
      </c>
      <c r="D2510" s="101" t="str">
        <f t="shared" si="233"/>
        <v>4-15</v>
      </c>
      <c r="E2510" s="78" t="str">
        <f t="shared" si="234"/>
        <v>4-15-7</v>
      </c>
      <c r="F2510" s="76">
        <v>4</v>
      </c>
      <c r="G2510" s="76">
        <v>15</v>
      </c>
      <c r="H2510" s="76">
        <v>7</v>
      </c>
      <c r="I2510">
        <f t="shared" si="232"/>
        <v>0.99173553719008267</v>
      </c>
      <c r="J2510">
        <f t="shared" si="232"/>
        <v>3.9834024896265571E-2</v>
      </c>
    </row>
    <row r="2511" spans="3:10" x14ac:dyDescent="0.2">
      <c r="C2511">
        <v>2504</v>
      </c>
      <c r="D2511" s="101" t="str">
        <f t="shared" si="233"/>
        <v>4-15</v>
      </c>
      <c r="E2511" s="78" t="str">
        <f t="shared" si="234"/>
        <v>4-15-8</v>
      </c>
      <c r="F2511" s="76">
        <v>4</v>
      </c>
      <c r="G2511" s="76">
        <v>15</v>
      </c>
      <c r="H2511" s="76">
        <v>8</v>
      </c>
      <c r="I2511">
        <f t="shared" si="232"/>
        <v>0.79338842975206614</v>
      </c>
      <c r="J2511">
        <f t="shared" si="232"/>
        <v>0.17925311203319505</v>
      </c>
    </row>
    <row r="2512" spans="3:10" x14ac:dyDescent="0.2">
      <c r="C2512">
        <v>2505</v>
      </c>
      <c r="D2512" s="101" t="str">
        <f t="shared" si="233"/>
        <v>4-15</v>
      </c>
      <c r="E2512" s="78" t="str">
        <f t="shared" si="234"/>
        <v>4-15-9</v>
      </c>
      <c r="F2512" s="76">
        <v>4</v>
      </c>
      <c r="G2512" s="76">
        <v>15</v>
      </c>
      <c r="H2512" s="76">
        <v>9</v>
      </c>
      <c r="I2512">
        <f t="shared" si="232"/>
        <v>0.83305785123966936</v>
      </c>
      <c r="J2512">
        <f t="shared" si="232"/>
        <v>0.69709543568464738</v>
      </c>
    </row>
    <row r="2513" spans="3:10" x14ac:dyDescent="0.2">
      <c r="C2513">
        <v>2506</v>
      </c>
      <c r="D2513" s="101" t="str">
        <f t="shared" si="233"/>
        <v>4-15</v>
      </c>
      <c r="E2513" s="78" t="str">
        <f t="shared" si="234"/>
        <v>4-15-10</v>
      </c>
      <c r="F2513" s="76">
        <v>4</v>
      </c>
      <c r="G2513" s="76">
        <v>15</v>
      </c>
      <c r="H2513" s="76">
        <v>10</v>
      </c>
      <c r="I2513">
        <f t="shared" ref="I2513:J2528" si="235">I2489</f>
        <v>1.2099173553719007</v>
      </c>
      <c r="J2513">
        <f t="shared" si="235"/>
        <v>1.5535269709543571</v>
      </c>
    </row>
    <row r="2514" spans="3:10" x14ac:dyDescent="0.2">
      <c r="C2514">
        <v>2507</v>
      </c>
      <c r="D2514" s="101" t="str">
        <f t="shared" si="233"/>
        <v>4-15</v>
      </c>
      <c r="E2514" s="78" t="str">
        <f t="shared" si="234"/>
        <v>4-15-11</v>
      </c>
      <c r="F2514" s="76">
        <v>4</v>
      </c>
      <c r="G2514" s="76">
        <v>15</v>
      </c>
      <c r="H2514" s="76">
        <v>11</v>
      </c>
      <c r="I2514">
        <f t="shared" si="235"/>
        <v>1.2099173553719007</v>
      </c>
      <c r="J2514">
        <f t="shared" si="235"/>
        <v>1.4937759336099588</v>
      </c>
    </row>
    <row r="2515" spans="3:10" x14ac:dyDescent="0.2">
      <c r="C2515">
        <v>2508</v>
      </c>
      <c r="D2515" s="101" t="str">
        <f t="shared" si="233"/>
        <v>4-15</v>
      </c>
      <c r="E2515" s="78" t="str">
        <f t="shared" si="234"/>
        <v>4-15-12</v>
      </c>
      <c r="F2515" s="76">
        <v>4</v>
      </c>
      <c r="G2515" s="76">
        <v>15</v>
      </c>
      <c r="H2515" s="76">
        <v>12</v>
      </c>
      <c r="I2515">
        <f t="shared" si="235"/>
        <v>1.2297520661157024</v>
      </c>
      <c r="J2515">
        <f t="shared" si="235"/>
        <v>0.99585062240663913</v>
      </c>
    </row>
    <row r="2516" spans="3:10" x14ac:dyDescent="0.2">
      <c r="C2516">
        <v>2509</v>
      </c>
      <c r="D2516" s="101" t="str">
        <f t="shared" si="233"/>
        <v>4-15</v>
      </c>
      <c r="E2516" s="78" t="str">
        <f t="shared" si="234"/>
        <v>4-15-13</v>
      </c>
      <c r="F2516" s="76">
        <v>4</v>
      </c>
      <c r="G2516" s="76">
        <v>15</v>
      </c>
      <c r="H2516" s="76">
        <v>13</v>
      </c>
      <c r="I2516">
        <f t="shared" si="235"/>
        <v>0.79338842975206614</v>
      </c>
      <c r="J2516">
        <f t="shared" si="235"/>
        <v>1.3543568464730291</v>
      </c>
    </row>
    <row r="2517" spans="3:10" x14ac:dyDescent="0.2">
      <c r="C2517">
        <v>2510</v>
      </c>
      <c r="D2517" s="101" t="str">
        <f t="shared" si="233"/>
        <v>4-15</v>
      </c>
      <c r="E2517" s="78" t="str">
        <f t="shared" si="234"/>
        <v>4-15-14</v>
      </c>
      <c r="F2517" s="76">
        <v>4</v>
      </c>
      <c r="G2517" s="76">
        <v>15</v>
      </c>
      <c r="H2517" s="76">
        <v>14</v>
      </c>
      <c r="I2517">
        <f t="shared" si="235"/>
        <v>0.79338842975206614</v>
      </c>
      <c r="J2517">
        <f t="shared" si="235"/>
        <v>0.79668049792531137</v>
      </c>
    </row>
    <row r="2518" spans="3:10" x14ac:dyDescent="0.2">
      <c r="C2518">
        <v>2511</v>
      </c>
      <c r="D2518" s="101" t="str">
        <f t="shared" si="233"/>
        <v>4-15</v>
      </c>
      <c r="E2518" s="78" t="str">
        <f t="shared" si="234"/>
        <v>4-15-15</v>
      </c>
      <c r="F2518" s="76">
        <v>4</v>
      </c>
      <c r="G2518" s="76">
        <v>15</v>
      </c>
      <c r="H2518" s="76">
        <v>15</v>
      </c>
      <c r="I2518">
        <f t="shared" si="235"/>
        <v>0.79338842975206614</v>
      </c>
      <c r="J2518">
        <f t="shared" si="235"/>
        <v>1.1751037344398343</v>
      </c>
    </row>
    <row r="2519" spans="3:10" x14ac:dyDescent="0.2">
      <c r="C2519">
        <v>2512</v>
      </c>
      <c r="D2519" s="101" t="str">
        <f t="shared" si="233"/>
        <v>4-15</v>
      </c>
      <c r="E2519" s="78" t="str">
        <f t="shared" si="234"/>
        <v>4-15-16</v>
      </c>
      <c r="F2519" s="76">
        <v>4</v>
      </c>
      <c r="G2519" s="76">
        <v>15</v>
      </c>
      <c r="H2519" s="76">
        <v>16</v>
      </c>
      <c r="I2519">
        <f t="shared" si="235"/>
        <v>0.77355371900826442</v>
      </c>
      <c r="J2519">
        <f t="shared" si="235"/>
        <v>0.79668049792531137</v>
      </c>
    </row>
    <row r="2520" spans="3:10" x14ac:dyDescent="0.2">
      <c r="C2520">
        <v>2513</v>
      </c>
      <c r="D2520" s="101" t="str">
        <f t="shared" si="233"/>
        <v>4-15</v>
      </c>
      <c r="E2520" s="78" t="str">
        <f t="shared" si="234"/>
        <v>4-15-17</v>
      </c>
      <c r="F2520" s="76">
        <v>4</v>
      </c>
      <c r="G2520" s="76">
        <v>15</v>
      </c>
      <c r="H2520" s="76">
        <v>17</v>
      </c>
      <c r="I2520">
        <f t="shared" si="235"/>
        <v>0.7537190082644627</v>
      </c>
      <c r="J2520">
        <f t="shared" si="235"/>
        <v>0.8365145228215769</v>
      </c>
    </row>
    <row r="2521" spans="3:10" x14ac:dyDescent="0.2">
      <c r="C2521">
        <v>2514</v>
      </c>
      <c r="D2521" s="101" t="str">
        <f t="shared" si="233"/>
        <v>4-15</v>
      </c>
      <c r="E2521" s="78" t="str">
        <f t="shared" si="234"/>
        <v>4-15-18</v>
      </c>
      <c r="F2521" s="76">
        <v>4</v>
      </c>
      <c r="G2521" s="76">
        <v>15</v>
      </c>
      <c r="H2521" s="76">
        <v>18</v>
      </c>
      <c r="I2521">
        <f t="shared" si="235"/>
        <v>0.61487603305785121</v>
      </c>
      <c r="J2521">
        <f t="shared" si="235"/>
        <v>0.79668049792531137</v>
      </c>
    </row>
    <row r="2522" spans="3:10" x14ac:dyDescent="0.2">
      <c r="C2522">
        <v>2515</v>
      </c>
      <c r="D2522" s="101" t="str">
        <f t="shared" si="233"/>
        <v>4-15</v>
      </c>
      <c r="E2522" s="78" t="str">
        <f t="shared" si="234"/>
        <v>4-15-19</v>
      </c>
      <c r="F2522" s="76">
        <v>4</v>
      </c>
      <c r="G2522" s="76">
        <v>15</v>
      </c>
      <c r="H2522" s="76">
        <v>19</v>
      </c>
      <c r="I2522">
        <f t="shared" si="235"/>
        <v>0.99173553719008267</v>
      </c>
      <c r="J2522">
        <f t="shared" si="235"/>
        <v>1.5933609958506227</v>
      </c>
    </row>
    <row r="2523" spans="3:10" x14ac:dyDescent="0.2">
      <c r="C2523">
        <v>2516</v>
      </c>
      <c r="D2523" s="101" t="str">
        <f t="shared" si="233"/>
        <v>4-15</v>
      </c>
      <c r="E2523" s="78" t="str">
        <f t="shared" si="234"/>
        <v>4-15-20</v>
      </c>
      <c r="F2523" s="76">
        <v>4</v>
      </c>
      <c r="G2523" s="76">
        <v>15</v>
      </c>
      <c r="H2523" s="76">
        <v>20</v>
      </c>
      <c r="I2523">
        <f t="shared" si="235"/>
        <v>0.99173553719008267</v>
      </c>
      <c r="J2523">
        <f t="shared" si="235"/>
        <v>2.9875518672199175</v>
      </c>
    </row>
    <row r="2524" spans="3:10" x14ac:dyDescent="0.2">
      <c r="C2524">
        <v>2517</v>
      </c>
      <c r="D2524" s="101" t="str">
        <f t="shared" si="233"/>
        <v>4-15</v>
      </c>
      <c r="E2524" s="78" t="str">
        <f t="shared" si="234"/>
        <v>4-15-21</v>
      </c>
      <c r="F2524" s="76">
        <v>4</v>
      </c>
      <c r="G2524" s="76">
        <v>15</v>
      </c>
      <c r="H2524" s="76">
        <v>21</v>
      </c>
      <c r="I2524">
        <f t="shared" si="235"/>
        <v>0.99173553719008267</v>
      </c>
      <c r="J2524">
        <f t="shared" si="235"/>
        <v>2.7087136929460582</v>
      </c>
    </row>
    <row r="2525" spans="3:10" x14ac:dyDescent="0.2">
      <c r="C2525">
        <v>2518</v>
      </c>
      <c r="D2525" s="101" t="str">
        <f t="shared" si="233"/>
        <v>4-15</v>
      </c>
      <c r="E2525" s="78" t="str">
        <f t="shared" si="234"/>
        <v>4-15-22</v>
      </c>
      <c r="F2525" s="76">
        <v>4</v>
      </c>
      <c r="G2525" s="76">
        <v>15</v>
      </c>
      <c r="H2525" s="76">
        <v>22</v>
      </c>
      <c r="I2525">
        <f t="shared" si="235"/>
        <v>1.0909090909090908</v>
      </c>
      <c r="J2525">
        <f t="shared" si="235"/>
        <v>1.9917012448132783</v>
      </c>
    </row>
    <row r="2526" spans="3:10" x14ac:dyDescent="0.2">
      <c r="C2526">
        <v>2519</v>
      </c>
      <c r="D2526" s="101" t="str">
        <f t="shared" si="233"/>
        <v>4-15</v>
      </c>
      <c r="E2526" s="78" t="str">
        <f t="shared" si="234"/>
        <v>4-15-23</v>
      </c>
      <c r="F2526" s="76">
        <v>4</v>
      </c>
      <c r="G2526" s="76">
        <v>15</v>
      </c>
      <c r="H2526" s="76">
        <v>23</v>
      </c>
      <c r="I2526">
        <f t="shared" si="235"/>
        <v>1.1305785123966943</v>
      </c>
      <c r="J2526">
        <f t="shared" si="235"/>
        <v>1.5535269709543571</v>
      </c>
    </row>
    <row r="2527" spans="3:10" x14ac:dyDescent="0.2">
      <c r="C2527">
        <v>2520</v>
      </c>
      <c r="D2527" s="101" t="str">
        <f t="shared" si="233"/>
        <v>4-15</v>
      </c>
      <c r="E2527" s="78" t="str">
        <f t="shared" si="234"/>
        <v>4-15-24</v>
      </c>
      <c r="F2527" s="76">
        <v>4</v>
      </c>
      <c r="G2527" s="76">
        <v>15</v>
      </c>
      <c r="H2527" s="76">
        <v>24</v>
      </c>
      <c r="I2527">
        <f t="shared" si="235"/>
        <v>1.1504132231404958</v>
      </c>
      <c r="J2527">
        <f t="shared" si="235"/>
        <v>1.1551867219917014</v>
      </c>
    </row>
    <row r="2528" spans="3:10" x14ac:dyDescent="0.2">
      <c r="C2528">
        <v>2521</v>
      </c>
      <c r="D2528" s="101" t="str">
        <f t="shared" si="233"/>
        <v>4-16</v>
      </c>
      <c r="E2528" s="78" t="str">
        <f t="shared" si="234"/>
        <v>4-16-1</v>
      </c>
      <c r="F2528" s="76">
        <v>4</v>
      </c>
      <c r="G2528" s="76">
        <v>16</v>
      </c>
      <c r="H2528" s="76">
        <v>1</v>
      </c>
      <c r="I2528">
        <f t="shared" si="235"/>
        <v>1.1504132231404958</v>
      </c>
      <c r="J2528">
        <f t="shared" si="235"/>
        <v>0.79668049792531137</v>
      </c>
    </row>
    <row r="2529" spans="3:10" x14ac:dyDescent="0.2">
      <c r="C2529">
        <v>2522</v>
      </c>
      <c r="D2529" s="101" t="str">
        <f t="shared" si="233"/>
        <v>4-16</v>
      </c>
      <c r="E2529" s="78" t="str">
        <f t="shared" si="234"/>
        <v>4-16-2</v>
      </c>
      <c r="F2529" s="76">
        <v>4</v>
      </c>
      <c r="G2529" s="76">
        <v>16</v>
      </c>
      <c r="H2529" s="76">
        <v>2</v>
      </c>
      <c r="I2529">
        <f t="shared" ref="I2529:J2544" si="236">I2505</f>
        <v>1.1504132231404958</v>
      </c>
      <c r="J2529">
        <f t="shared" si="236"/>
        <v>0.39834024896265569</v>
      </c>
    </row>
    <row r="2530" spans="3:10" x14ac:dyDescent="0.2">
      <c r="C2530">
        <v>2523</v>
      </c>
      <c r="D2530" s="101" t="str">
        <f t="shared" si="233"/>
        <v>4-16</v>
      </c>
      <c r="E2530" s="78" t="str">
        <f t="shared" si="234"/>
        <v>4-16-3</v>
      </c>
      <c r="F2530" s="76">
        <v>4</v>
      </c>
      <c r="G2530" s="76">
        <v>16</v>
      </c>
      <c r="H2530" s="76">
        <v>3</v>
      </c>
      <c r="I2530">
        <f t="shared" si="236"/>
        <v>1.1504132231404958</v>
      </c>
      <c r="J2530">
        <f t="shared" si="236"/>
        <v>3.9834024896265571E-2</v>
      </c>
    </row>
    <row r="2531" spans="3:10" x14ac:dyDescent="0.2">
      <c r="C2531">
        <v>2524</v>
      </c>
      <c r="D2531" s="101" t="str">
        <f t="shared" si="233"/>
        <v>4-16</v>
      </c>
      <c r="E2531" s="78" t="str">
        <f t="shared" si="234"/>
        <v>4-16-4</v>
      </c>
      <c r="F2531" s="76">
        <v>4</v>
      </c>
      <c r="G2531" s="76">
        <v>16</v>
      </c>
      <c r="H2531" s="76">
        <v>4</v>
      </c>
      <c r="I2531">
        <f t="shared" si="236"/>
        <v>1.1504132231404958</v>
      </c>
      <c r="J2531">
        <f t="shared" si="236"/>
        <v>1.9917012448132786E-2</v>
      </c>
    </row>
    <row r="2532" spans="3:10" x14ac:dyDescent="0.2">
      <c r="C2532">
        <v>2525</v>
      </c>
      <c r="D2532" s="101" t="str">
        <f t="shared" si="233"/>
        <v>4-16</v>
      </c>
      <c r="E2532" s="78" t="str">
        <f t="shared" si="234"/>
        <v>4-16-5</v>
      </c>
      <c r="F2532" s="76">
        <v>4</v>
      </c>
      <c r="G2532" s="76">
        <v>16</v>
      </c>
      <c r="H2532" s="76">
        <v>5</v>
      </c>
      <c r="I2532">
        <f t="shared" si="236"/>
        <v>1.1305785123966943</v>
      </c>
      <c r="J2532">
        <f t="shared" si="236"/>
        <v>1.9917012448132786E-2</v>
      </c>
    </row>
    <row r="2533" spans="3:10" x14ac:dyDescent="0.2">
      <c r="C2533">
        <v>2526</v>
      </c>
      <c r="D2533" s="101" t="str">
        <f t="shared" si="233"/>
        <v>4-16</v>
      </c>
      <c r="E2533" s="78" t="str">
        <f t="shared" si="234"/>
        <v>4-16-6</v>
      </c>
      <c r="F2533" s="76">
        <v>4</v>
      </c>
      <c r="G2533" s="76">
        <v>16</v>
      </c>
      <c r="H2533" s="76">
        <v>6</v>
      </c>
      <c r="I2533">
        <f t="shared" si="236"/>
        <v>1.1305785123966943</v>
      </c>
      <c r="J2533">
        <f t="shared" si="236"/>
        <v>1.9917012448132786E-2</v>
      </c>
    </row>
    <row r="2534" spans="3:10" x14ac:dyDescent="0.2">
      <c r="C2534">
        <v>2527</v>
      </c>
      <c r="D2534" s="101" t="str">
        <f t="shared" si="233"/>
        <v>4-16</v>
      </c>
      <c r="E2534" s="78" t="str">
        <f t="shared" si="234"/>
        <v>4-16-7</v>
      </c>
      <c r="F2534" s="76">
        <v>4</v>
      </c>
      <c r="G2534" s="76">
        <v>16</v>
      </c>
      <c r="H2534" s="76">
        <v>7</v>
      </c>
      <c r="I2534">
        <f t="shared" si="236"/>
        <v>0.99173553719008267</v>
      </c>
      <c r="J2534">
        <f t="shared" si="236"/>
        <v>3.9834024896265571E-2</v>
      </c>
    </row>
    <row r="2535" spans="3:10" x14ac:dyDescent="0.2">
      <c r="C2535">
        <v>2528</v>
      </c>
      <c r="D2535" s="101" t="str">
        <f t="shared" si="233"/>
        <v>4-16</v>
      </c>
      <c r="E2535" s="78" t="str">
        <f t="shared" si="234"/>
        <v>4-16-8</v>
      </c>
      <c r="F2535" s="76">
        <v>4</v>
      </c>
      <c r="G2535" s="76">
        <v>16</v>
      </c>
      <c r="H2535" s="76">
        <v>8</v>
      </c>
      <c r="I2535">
        <f t="shared" si="236"/>
        <v>0.79338842975206614</v>
      </c>
      <c r="J2535">
        <f t="shared" si="236"/>
        <v>0.17925311203319505</v>
      </c>
    </row>
    <row r="2536" spans="3:10" x14ac:dyDescent="0.2">
      <c r="C2536">
        <v>2529</v>
      </c>
      <c r="D2536" s="101" t="str">
        <f t="shared" si="233"/>
        <v>4-16</v>
      </c>
      <c r="E2536" s="78" t="str">
        <f t="shared" si="234"/>
        <v>4-16-9</v>
      </c>
      <c r="F2536" s="76">
        <v>4</v>
      </c>
      <c r="G2536" s="76">
        <v>16</v>
      </c>
      <c r="H2536" s="76">
        <v>9</v>
      </c>
      <c r="I2536">
        <f t="shared" si="236"/>
        <v>0.83305785123966936</v>
      </c>
      <c r="J2536">
        <f t="shared" si="236"/>
        <v>0.69709543568464738</v>
      </c>
    </row>
    <row r="2537" spans="3:10" x14ac:dyDescent="0.2">
      <c r="C2537">
        <v>2530</v>
      </c>
      <c r="D2537" s="101" t="str">
        <f t="shared" si="233"/>
        <v>4-16</v>
      </c>
      <c r="E2537" s="78" t="str">
        <f t="shared" si="234"/>
        <v>4-16-10</v>
      </c>
      <c r="F2537" s="76">
        <v>4</v>
      </c>
      <c r="G2537" s="76">
        <v>16</v>
      </c>
      <c r="H2537" s="76">
        <v>10</v>
      </c>
      <c r="I2537">
        <f t="shared" si="236"/>
        <v>1.2099173553719007</v>
      </c>
      <c r="J2537">
        <f t="shared" si="236"/>
        <v>1.5535269709543571</v>
      </c>
    </row>
    <row r="2538" spans="3:10" x14ac:dyDescent="0.2">
      <c r="C2538">
        <v>2531</v>
      </c>
      <c r="D2538" s="101" t="str">
        <f t="shared" si="233"/>
        <v>4-16</v>
      </c>
      <c r="E2538" s="78" t="str">
        <f t="shared" si="234"/>
        <v>4-16-11</v>
      </c>
      <c r="F2538" s="76">
        <v>4</v>
      </c>
      <c r="G2538" s="76">
        <v>16</v>
      </c>
      <c r="H2538" s="76">
        <v>11</v>
      </c>
      <c r="I2538">
        <f t="shared" si="236"/>
        <v>1.2099173553719007</v>
      </c>
      <c r="J2538">
        <f t="shared" si="236"/>
        <v>1.4937759336099588</v>
      </c>
    </row>
    <row r="2539" spans="3:10" x14ac:dyDescent="0.2">
      <c r="C2539">
        <v>2532</v>
      </c>
      <c r="D2539" s="101" t="str">
        <f t="shared" si="233"/>
        <v>4-16</v>
      </c>
      <c r="E2539" s="78" t="str">
        <f t="shared" si="234"/>
        <v>4-16-12</v>
      </c>
      <c r="F2539" s="76">
        <v>4</v>
      </c>
      <c r="G2539" s="76">
        <v>16</v>
      </c>
      <c r="H2539" s="76">
        <v>12</v>
      </c>
      <c r="I2539">
        <f t="shared" si="236"/>
        <v>1.2297520661157024</v>
      </c>
      <c r="J2539">
        <f t="shared" si="236"/>
        <v>0.99585062240663913</v>
      </c>
    </row>
    <row r="2540" spans="3:10" x14ac:dyDescent="0.2">
      <c r="C2540">
        <v>2533</v>
      </c>
      <c r="D2540" s="101" t="str">
        <f t="shared" si="233"/>
        <v>4-16</v>
      </c>
      <c r="E2540" s="78" t="str">
        <f t="shared" si="234"/>
        <v>4-16-13</v>
      </c>
      <c r="F2540" s="76">
        <v>4</v>
      </c>
      <c r="G2540" s="76">
        <v>16</v>
      </c>
      <c r="H2540" s="76">
        <v>13</v>
      </c>
      <c r="I2540">
        <f t="shared" si="236"/>
        <v>0.79338842975206614</v>
      </c>
      <c r="J2540">
        <f t="shared" si="236"/>
        <v>1.3543568464730291</v>
      </c>
    </row>
    <row r="2541" spans="3:10" x14ac:dyDescent="0.2">
      <c r="C2541">
        <v>2534</v>
      </c>
      <c r="D2541" s="101" t="str">
        <f t="shared" si="233"/>
        <v>4-16</v>
      </c>
      <c r="E2541" s="78" t="str">
        <f t="shared" si="234"/>
        <v>4-16-14</v>
      </c>
      <c r="F2541" s="76">
        <v>4</v>
      </c>
      <c r="G2541" s="76">
        <v>16</v>
      </c>
      <c r="H2541" s="76">
        <v>14</v>
      </c>
      <c r="I2541">
        <f t="shared" si="236"/>
        <v>0.79338842975206614</v>
      </c>
      <c r="J2541">
        <f t="shared" si="236"/>
        <v>0.79668049792531137</v>
      </c>
    </row>
    <row r="2542" spans="3:10" x14ac:dyDescent="0.2">
      <c r="C2542">
        <v>2535</v>
      </c>
      <c r="D2542" s="101" t="str">
        <f t="shared" si="233"/>
        <v>4-16</v>
      </c>
      <c r="E2542" s="78" t="str">
        <f t="shared" si="234"/>
        <v>4-16-15</v>
      </c>
      <c r="F2542" s="76">
        <v>4</v>
      </c>
      <c r="G2542" s="76">
        <v>16</v>
      </c>
      <c r="H2542" s="76">
        <v>15</v>
      </c>
      <c r="I2542">
        <f t="shared" si="236"/>
        <v>0.79338842975206614</v>
      </c>
      <c r="J2542">
        <f t="shared" si="236"/>
        <v>1.1751037344398343</v>
      </c>
    </row>
    <row r="2543" spans="3:10" x14ac:dyDescent="0.2">
      <c r="C2543">
        <v>2536</v>
      </c>
      <c r="D2543" s="101" t="str">
        <f t="shared" si="233"/>
        <v>4-16</v>
      </c>
      <c r="E2543" s="78" t="str">
        <f t="shared" si="234"/>
        <v>4-16-16</v>
      </c>
      <c r="F2543" s="76">
        <v>4</v>
      </c>
      <c r="G2543" s="76">
        <v>16</v>
      </c>
      <c r="H2543" s="76">
        <v>16</v>
      </c>
      <c r="I2543">
        <f t="shared" si="236"/>
        <v>0.77355371900826442</v>
      </c>
      <c r="J2543">
        <f t="shared" si="236"/>
        <v>0.79668049792531137</v>
      </c>
    </row>
    <row r="2544" spans="3:10" x14ac:dyDescent="0.2">
      <c r="C2544">
        <v>2537</v>
      </c>
      <c r="D2544" s="101" t="str">
        <f t="shared" si="233"/>
        <v>4-16</v>
      </c>
      <c r="E2544" s="78" t="str">
        <f t="shared" si="234"/>
        <v>4-16-17</v>
      </c>
      <c r="F2544" s="76">
        <v>4</v>
      </c>
      <c r="G2544" s="76">
        <v>16</v>
      </c>
      <c r="H2544" s="76">
        <v>17</v>
      </c>
      <c r="I2544">
        <f t="shared" si="236"/>
        <v>0.7537190082644627</v>
      </c>
      <c r="J2544">
        <f t="shared" si="236"/>
        <v>0.8365145228215769</v>
      </c>
    </row>
    <row r="2545" spans="3:10" x14ac:dyDescent="0.2">
      <c r="C2545">
        <v>2538</v>
      </c>
      <c r="D2545" s="101" t="str">
        <f t="shared" si="233"/>
        <v>4-16</v>
      </c>
      <c r="E2545" s="78" t="str">
        <f t="shared" si="234"/>
        <v>4-16-18</v>
      </c>
      <c r="F2545" s="76">
        <v>4</v>
      </c>
      <c r="G2545" s="76">
        <v>16</v>
      </c>
      <c r="H2545" s="76">
        <v>18</v>
      </c>
      <c r="I2545">
        <f t="shared" ref="I2545:J2560" si="237">I2521</f>
        <v>0.61487603305785121</v>
      </c>
      <c r="J2545">
        <f t="shared" si="237"/>
        <v>0.79668049792531137</v>
      </c>
    </row>
    <row r="2546" spans="3:10" x14ac:dyDescent="0.2">
      <c r="C2546">
        <v>2539</v>
      </c>
      <c r="D2546" s="101" t="str">
        <f t="shared" si="233"/>
        <v>4-16</v>
      </c>
      <c r="E2546" s="78" t="str">
        <f t="shared" si="234"/>
        <v>4-16-19</v>
      </c>
      <c r="F2546" s="76">
        <v>4</v>
      </c>
      <c r="G2546" s="76">
        <v>16</v>
      </c>
      <c r="H2546" s="76">
        <v>19</v>
      </c>
      <c r="I2546">
        <f t="shared" si="237"/>
        <v>0.99173553719008267</v>
      </c>
      <c r="J2546">
        <f t="shared" si="237"/>
        <v>1.5933609958506227</v>
      </c>
    </row>
    <row r="2547" spans="3:10" x14ac:dyDescent="0.2">
      <c r="C2547">
        <v>2540</v>
      </c>
      <c r="D2547" s="101" t="str">
        <f t="shared" si="233"/>
        <v>4-16</v>
      </c>
      <c r="E2547" s="78" t="str">
        <f t="shared" si="234"/>
        <v>4-16-20</v>
      </c>
      <c r="F2547" s="76">
        <v>4</v>
      </c>
      <c r="G2547" s="76">
        <v>16</v>
      </c>
      <c r="H2547" s="76">
        <v>20</v>
      </c>
      <c r="I2547">
        <f t="shared" si="237"/>
        <v>0.99173553719008267</v>
      </c>
      <c r="J2547">
        <f t="shared" si="237"/>
        <v>2.9875518672199175</v>
      </c>
    </row>
    <row r="2548" spans="3:10" x14ac:dyDescent="0.2">
      <c r="C2548">
        <v>2541</v>
      </c>
      <c r="D2548" s="101" t="str">
        <f t="shared" si="233"/>
        <v>4-16</v>
      </c>
      <c r="E2548" s="78" t="str">
        <f t="shared" si="234"/>
        <v>4-16-21</v>
      </c>
      <c r="F2548" s="76">
        <v>4</v>
      </c>
      <c r="G2548" s="76">
        <v>16</v>
      </c>
      <c r="H2548" s="76">
        <v>21</v>
      </c>
      <c r="I2548">
        <f t="shared" si="237"/>
        <v>0.99173553719008267</v>
      </c>
      <c r="J2548">
        <f t="shared" si="237"/>
        <v>2.7087136929460582</v>
      </c>
    </row>
    <row r="2549" spans="3:10" x14ac:dyDescent="0.2">
      <c r="C2549">
        <v>2542</v>
      </c>
      <c r="D2549" s="101" t="str">
        <f t="shared" si="233"/>
        <v>4-16</v>
      </c>
      <c r="E2549" s="78" t="str">
        <f t="shared" si="234"/>
        <v>4-16-22</v>
      </c>
      <c r="F2549" s="76">
        <v>4</v>
      </c>
      <c r="G2549" s="76">
        <v>16</v>
      </c>
      <c r="H2549" s="76">
        <v>22</v>
      </c>
      <c r="I2549">
        <f t="shared" si="237"/>
        <v>1.0909090909090908</v>
      </c>
      <c r="J2549">
        <f t="shared" si="237"/>
        <v>1.9917012448132783</v>
      </c>
    </row>
    <row r="2550" spans="3:10" x14ac:dyDescent="0.2">
      <c r="C2550">
        <v>2543</v>
      </c>
      <c r="D2550" s="101" t="str">
        <f t="shared" si="233"/>
        <v>4-16</v>
      </c>
      <c r="E2550" s="78" t="str">
        <f t="shared" si="234"/>
        <v>4-16-23</v>
      </c>
      <c r="F2550" s="76">
        <v>4</v>
      </c>
      <c r="G2550" s="76">
        <v>16</v>
      </c>
      <c r="H2550" s="76">
        <v>23</v>
      </c>
      <c r="I2550">
        <f t="shared" si="237"/>
        <v>1.1305785123966943</v>
      </c>
      <c r="J2550">
        <f t="shared" si="237"/>
        <v>1.5535269709543571</v>
      </c>
    </row>
    <row r="2551" spans="3:10" x14ac:dyDescent="0.2">
      <c r="C2551">
        <v>2544</v>
      </c>
      <c r="D2551" s="101" t="str">
        <f t="shared" si="233"/>
        <v>4-16</v>
      </c>
      <c r="E2551" s="78" t="str">
        <f t="shared" si="234"/>
        <v>4-16-24</v>
      </c>
      <c r="F2551" s="76">
        <v>4</v>
      </c>
      <c r="G2551" s="76">
        <v>16</v>
      </c>
      <c r="H2551" s="76">
        <v>24</v>
      </c>
      <c r="I2551">
        <f t="shared" si="237"/>
        <v>1.1504132231404958</v>
      </c>
      <c r="J2551">
        <f t="shared" si="237"/>
        <v>1.1551867219917014</v>
      </c>
    </row>
    <row r="2552" spans="3:10" x14ac:dyDescent="0.2">
      <c r="C2552">
        <v>2545</v>
      </c>
      <c r="D2552" s="101" t="str">
        <f t="shared" si="233"/>
        <v>4-17</v>
      </c>
      <c r="E2552" s="78" t="str">
        <f t="shared" si="234"/>
        <v>4-17-1</v>
      </c>
      <c r="F2552" s="76">
        <v>4</v>
      </c>
      <c r="G2552" s="76">
        <v>17</v>
      </c>
      <c r="H2552" s="76">
        <v>1</v>
      </c>
      <c r="I2552">
        <f t="shared" si="237"/>
        <v>1.1504132231404958</v>
      </c>
      <c r="J2552">
        <f t="shared" si="237"/>
        <v>0.79668049792531137</v>
      </c>
    </row>
    <row r="2553" spans="3:10" x14ac:dyDescent="0.2">
      <c r="C2553">
        <v>2546</v>
      </c>
      <c r="D2553" s="101" t="str">
        <f t="shared" si="233"/>
        <v>4-17</v>
      </c>
      <c r="E2553" s="78" t="str">
        <f t="shared" si="234"/>
        <v>4-17-2</v>
      </c>
      <c r="F2553" s="76">
        <v>4</v>
      </c>
      <c r="G2553" s="76">
        <v>17</v>
      </c>
      <c r="H2553" s="76">
        <v>2</v>
      </c>
      <c r="I2553">
        <f t="shared" si="237"/>
        <v>1.1504132231404958</v>
      </c>
      <c r="J2553">
        <f t="shared" si="237"/>
        <v>0.39834024896265569</v>
      </c>
    </row>
    <row r="2554" spans="3:10" x14ac:dyDescent="0.2">
      <c r="C2554">
        <v>2547</v>
      </c>
      <c r="D2554" s="101" t="str">
        <f t="shared" si="233"/>
        <v>4-17</v>
      </c>
      <c r="E2554" s="78" t="str">
        <f t="shared" si="234"/>
        <v>4-17-3</v>
      </c>
      <c r="F2554" s="76">
        <v>4</v>
      </c>
      <c r="G2554" s="76">
        <v>17</v>
      </c>
      <c r="H2554" s="76">
        <v>3</v>
      </c>
      <c r="I2554">
        <f t="shared" si="237"/>
        <v>1.1504132231404958</v>
      </c>
      <c r="J2554">
        <f t="shared" si="237"/>
        <v>3.9834024896265571E-2</v>
      </c>
    </row>
    <row r="2555" spans="3:10" x14ac:dyDescent="0.2">
      <c r="C2555">
        <v>2548</v>
      </c>
      <c r="D2555" s="101" t="str">
        <f t="shared" si="233"/>
        <v>4-17</v>
      </c>
      <c r="E2555" s="78" t="str">
        <f t="shared" si="234"/>
        <v>4-17-4</v>
      </c>
      <c r="F2555" s="76">
        <v>4</v>
      </c>
      <c r="G2555" s="76">
        <v>17</v>
      </c>
      <c r="H2555" s="76">
        <v>4</v>
      </c>
      <c r="I2555">
        <f t="shared" si="237"/>
        <v>1.1504132231404958</v>
      </c>
      <c r="J2555">
        <f t="shared" si="237"/>
        <v>1.9917012448132786E-2</v>
      </c>
    </row>
    <row r="2556" spans="3:10" x14ac:dyDescent="0.2">
      <c r="C2556">
        <v>2549</v>
      </c>
      <c r="D2556" s="101" t="str">
        <f t="shared" si="233"/>
        <v>4-17</v>
      </c>
      <c r="E2556" s="78" t="str">
        <f t="shared" si="234"/>
        <v>4-17-5</v>
      </c>
      <c r="F2556" s="76">
        <v>4</v>
      </c>
      <c r="G2556" s="76">
        <v>17</v>
      </c>
      <c r="H2556" s="76">
        <v>5</v>
      </c>
      <c r="I2556">
        <f t="shared" si="237"/>
        <v>1.1305785123966943</v>
      </c>
      <c r="J2556">
        <f t="shared" si="237"/>
        <v>1.9917012448132786E-2</v>
      </c>
    </row>
    <row r="2557" spans="3:10" x14ac:dyDescent="0.2">
      <c r="C2557">
        <v>2550</v>
      </c>
      <c r="D2557" s="101" t="str">
        <f t="shared" si="233"/>
        <v>4-17</v>
      </c>
      <c r="E2557" s="78" t="str">
        <f t="shared" si="234"/>
        <v>4-17-6</v>
      </c>
      <c r="F2557" s="76">
        <v>4</v>
      </c>
      <c r="G2557" s="76">
        <v>17</v>
      </c>
      <c r="H2557" s="76">
        <v>6</v>
      </c>
      <c r="I2557">
        <f t="shared" si="237"/>
        <v>1.1305785123966943</v>
      </c>
      <c r="J2557">
        <f t="shared" si="237"/>
        <v>1.9917012448132786E-2</v>
      </c>
    </row>
    <row r="2558" spans="3:10" x14ac:dyDescent="0.2">
      <c r="C2558">
        <v>2551</v>
      </c>
      <c r="D2558" s="101" t="str">
        <f t="shared" si="233"/>
        <v>4-17</v>
      </c>
      <c r="E2558" s="78" t="str">
        <f t="shared" si="234"/>
        <v>4-17-7</v>
      </c>
      <c r="F2558" s="76">
        <v>4</v>
      </c>
      <c r="G2558" s="76">
        <v>17</v>
      </c>
      <c r="H2558" s="76">
        <v>7</v>
      </c>
      <c r="I2558">
        <f t="shared" si="237"/>
        <v>0.99173553719008267</v>
      </c>
      <c r="J2558">
        <f t="shared" si="237"/>
        <v>3.9834024896265571E-2</v>
      </c>
    </row>
    <row r="2559" spans="3:10" x14ac:dyDescent="0.2">
      <c r="C2559">
        <v>2552</v>
      </c>
      <c r="D2559" s="101" t="str">
        <f t="shared" si="233"/>
        <v>4-17</v>
      </c>
      <c r="E2559" s="78" t="str">
        <f t="shared" si="234"/>
        <v>4-17-8</v>
      </c>
      <c r="F2559" s="76">
        <v>4</v>
      </c>
      <c r="G2559" s="76">
        <v>17</v>
      </c>
      <c r="H2559" s="76">
        <v>8</v>
      </c>
      <c r="I2559">
        <f t="shared" si="237"/>
        <v>0.79338842975206614</v>
      </c>
      <c r="J2559">
        <f t="shared" si="237"/>
        <v>0.17925311203319505</v>
      </c>
    </row>
    <row r="2560" spans="3:10" x14ac:dyDescent="0.2">
      <c r="C2560">
        <v>2553</v>
      </c>
      <c r="D2560" s="101" t="str">
        <f t="shared" si="233"/>
        <v>4-17</v>
      </c>
      <c r="E2560" s="78" t="str">
        <f t="shared" si="234"/>
        <v>4-17-9</v>
      </c>
      <c r="F2560" s="76">
        <v>4</v>
      </c>
      <c r="G2560" s="76">
        <v>17</v>
      </c>
      <c r="H2560" s="76">
        <v>9</v>
      </c>
      <c r="I2560">
        <f t="shared" si="237"/>
        <v>0.83305785123966936</v>
      </c>
      <c r="J2560">
        <f t="shared" si="237"/>
        <v>0.69709543568464738</v>
      </c>
    </row>
    <row r="2561" spans="3:10" x14ac:dyDescent="0.2">
      <c r="C2561">
        <v>2554</v>
      </c>
      <c r="D2561" s="101" t="str">
        <f t="shared" si="233"/>
        <v>4-17</v>
      </c>
      <c r="E2561" s="78" t="str">
        <f t="shared" si="234"/>
        <v>4-17-10</v>
      </c>
      <c r="F2561" s="76">
        <v>4</v>
      </c>
      <c r="G2561" s="76">
        <v>17</v>
      </c>
      <c r="H2561" s="76">
        <v>10</v>
      </c>
      <c r="I2561">
        <f t="shared" ref="I2561:J2576" si="238">I2537</f>
        <v>1.2099173553719007</v>
      </c>
      <c r="J2561">
        <f t="shared" si="238"/>
        <v>1.5535269709543571</v>
      </c>
    </row>
    <row r="2562" spans="3:10" x14ac:dyDescent="0.2">
      <c r="C2562">
        <v>2555</v>
      </c>
      <c r="D2562" s="101" t="str">
        <f t="shared" si="233"/>
        <v>4-17</v>
      </c>
      <c r="E2562" s="78" t="str">
        <f t="shared" si="234"/>
        <v>4-17-11</v>
      </c>
      <c r="F2562" s="76">
        <v>4</v>
      </c>
      <c r="G2562" s="76">
        <v>17</v>
      </c>
      <c r="H2562" s="76">
        <v>11</v>
      </c>
      <c r="I2562">
        <f t="shared" si="238"/>
        <v>1.2099173553719007</v>
      </c>
      <c r="J2562">
        <f t="shared" si="238"/>
        <v>1.4937759336099588</v>
      </c>
    </row>
    <row r="2563" spans="3:10" x14ac:dyDescent="0.2">
      <c r="C2563">
        <v>2556</v>
      </c>
      <c r="D2563" s="101" t="str">
        <f t="shared" si="233"/>
        <v>4-17</v>
      </c>
      <c r="E2563" s="78" t="str">
        <f t="shared" si="234"/>
        <v>4-17-12</v>
      </c>
      <c r="F2563" s="76">
        <v>4</v>
      </c>
      <c r="G2563" s="76">
        <v>17</v>
      </c>
      <c r="H2563" s="76">
        <v>12</v>
      </c>
      <c r="I2563">
        <f t="shared" si="238"/>
        <v>1.2297520661157024</v>
      </c>
      <c r="J2563">
        <f t="shared" si="238"/>
        <v>0.99585062240663913</v>
      </c>
    </row>
    <row r="2564" spans="3:10" x14ac:dyDescent="0.2">
      <c r="C2564">
        <v>2557</v>
      </c>
      <c r="D2564" s="101" t="str">
        <f t="shared" si="233"/>
        <v>4-17</v>
      </c>
      <c r="E2564" s="78" t="str">
        <f t="shared" si="234"/>
        <v>4-17-13</v>
      </c>
      <c r="F2564" s="76">
        <v>4</v>
      </c>
      <c r="G2564" s="76">
        <v>17</v>
      </c>
      <c r="H2564" s="76">
        <v>13</v>
      </c>
      <c r="I2564">
        <f t="shared" si="238"/>
        <v>0.79338842975206614</v>
      </c>
      <c r="J2564">
        <f t="shared" si="238"/>
        <v>1.3543568464730291</v>
      </c>
    </row>
    <row r="2565" spans="3:10" x14ac:dyDescent="0.2">
      <c r="C2565">
        <v>2558</v>
      </c>
      <c r="D2565" s="101" t="str">
        <f t="shared" si="233"/>
        <v>4-17</v>
      </c>
      <c r="E2565" s="78" t="str">
        <f t="shared" si="234"/>
        <v>4-17-14</v>
      </c>
      <c r="F2565" s="76">
        <v>4</v>
      </c>
      <c r="G2565" s="76">
        <v>17</v>
      </c>
      <c r="H2565" s="76">
        <v>14</v>
      </c>
      <c r="I2565">
        <f t="shared" si="238"/>
        <v>0.79338842975206614</v>
      </c>
      <c r="J2565">
        <f t="shared" si="238"/>
        <v>0.79668049792531137</v>
      </c>
    </row>
    <row r="2566" spans="3:10" x14ac:dyDescent="0.2">
      <c r="C2566">
        <v>2559</v>
      </c>
      <c r="D2566" s="101" t="str">
        <f t="shared" si="233"/>
        <v>4-17</v>
      </c>
      <c r="E2566" s="78" t="str">
        <f t="shared" si="234"/>
        <v>4-17-15</v>
      </c>
      <c r="F2566" s="76">
        <v>4</v>
      </c>
      <c r="G2566" s="76">
        <v>17</v>
      </c>
      <c r="H2566" s="76">
        <v>15</v>
      </c>
      <c r="I2566">
        <f t="shared" si="238"/>
        <v>0.79338842975206614</v>
      </c>
      <c r="J2566">
        <f t="shared" si="238"/>
        <v>1.1751037344398343</v>
      </c>
    </row>
    <row r="2567" spans="3:10" x14ac:dyDescent="0.2">
      <c r="C2567">
        <v>2560</v>
      </c>
      <c r="D2567" s="101" t="str">
        <f t="shared" si="233"/>
        <v>4-17</v>
      </c>
      <c r="E2567" s="78" t="str">
        <f t="shared" si="234"/>
        <v>4-17-16</v>
      </c>
      <c r="F2567" s="76">
        <v>4</v>
      </c>
      <c r="G2567" s="76">
        <v>17</v>
      </c>
      <c r="H2567" s="76">
        <v>16</v>
      </c>
      <c r="I2567">
        <f t="shared" si="238"/>
        <v>0.77355371900826442</v>
      </c>
      <c r="J2567">
        <f t="shared" si="238"/>
        <v>0.79668049792531137</v>
      </c>
    </row>
    <row r="2568" spans="3:10" x14ac:dyDescent="0.2">
      <c r="C2568">
        <v>2561</v>
      </c>
      <c r="D2568" s="101" t="str">
        <f t="shared" si="233"/>
        <v>4-17</v>
      </c>
      <c r="E2568" s="78" t="str">
        <f t="shared" si="234"/>
        <v>4-17-17</v>
      </c>
      <c r="F2568" s="76">
        <v>4</v>
      </c>
      <c r="G2568" s="76">
        <v>17</v>
      </c>
      <c r="H2568" s="76">
        <v>17</v>
      </c>
      <c r="I2568">
        <f t="shared" si="238"/>
        <v>0.7537190082644627</v>
      </c>
      <c r="J2568">
        <f t="shared" si="238"/>
        <v>0.8365145228215769</v>
      </c>
    </row>
    <row r="2569" spans="3:10" x14ac:dyDescent="0.2">
      <c r="C2569">
        <v>2562</v>
      </c>
      <c r="D2569" s="101" t="str">
        <f t="shared" ref="D2569:D2632" si="239">F2569&amp;"-"&amp;G2569</f>
        <v>4-17</v>
      </c>
      <c r="E2569" s="78" t="str">
        <f t="shared" ref="E2569:E2632" si="240">F2569&amp;"-"&amp;G2569&amp;"-"&amp;H2569</f>
        <v>4-17-18</v>
      </c>
      <c r="F2569" s="76">
        <v>4</v>
      </c>
      <c r="G2569" s="76">
        <v>17</v>
      </c>
      <c r="H2569" s="76">
        <v>18</v>
      </c>
      <c r="I2569">
        <f t="shared" si="238"/>
        <v>0.61487603305785121</v>
      </c>
      <c r="J2569">
        <f t="shared" si="238"/>
        <v>0.79668049792531137</v>
      </c>
    </row>
    <row r="2570" spans="3:10" x14ac:dyDescent="0.2">
      <c r="C2570">
        <v>2563</v>
      </c>
      <c r="D2570" s="101" t="str">
        <f t="shared" si="239"/>
        <v>4-17</v>
      </c>
      <c r="E2570" s="78" t="str">
        <f t="shared" si="240"/>
        <v>4-17-19</v>
      </c>
      <c r="F2570" s="76">
        <v>4</v>
      </c>
      <c r="G2570" s="76">
        <v>17</v>
      </c>
      <c r="H2570" s="76">
        <v>19</v>
      </c>
      <c r="I2570">
        <f t="shared" si="238"/>
        <v>0.99173553719008267</v>
      </c>
      <c r="J2570">
        <f t="shared" si="238"/>
        <v>1.5933609958506227</v>
      </c>
    </row>
    <row r="2571" spans="3:10" x14ac:dyDescent="0.2">
      <c r="C2571">
        <v>2564</v>
      </c>
      <c r="D2571" s="101" t="str">
        <f t="shared" si="239"/>
        <v>4-17</v>
      </c>
      <c r="E2571" s="78" t="str">
        <f t="shared" si="240"/>
        <v>4-17-20</v>
      </c>
      <c r="F2571" s="76">
        <v>4</v>
      </c>
      <c r="G2571" s="76">
        <v>17</v>
      </c>
      <c r="H2571" s="76">
        <v>20</v>
      </c>
      <c r="I2571">
        <f t="shared" si="238"/>
        <v>0.99173553719008267</v>
      </c>
      <c r="J2571">
        <f t="shared" si="238"/>
        <v>2.9875518672199175</v>
      </c>
    </row>
    <row r="2572" spans="3:10" x14ac:dyDescent="0.2">
      <c r="C2572">
        <v>2565</v>
      </c>
      <c r="D2572" s="101" t="str">
        <f t="shared" si="239"/>
        <v>4-17</v>
      </c>
      <c r="E2572" s="78" t="str">
        <f t="shared" si="240"/>
        <v>4-17-21</v>
      </c>
      <c r="F2572" s="76">
        <v>4</v>
      </c>
      <c r="G2572" s="76">
        <v>17</v>
      </c>
      <c r="H2572" s="76">
        <v>21</v>
      </c>
      <c r="I2572">
        <f t="shared" si="238"/>
        <v>0.99173553719008267</v>
      </c>
      <c r="J2572">
        <f t="shared" si="238"/>
        <v>2.7087136929460582</v>
      </c>
    </row>
    <row r="2573" spans="3:10" x14ac:dyDescent="0.2">
      <c r="C2573">
        <v>2566</v>
      </c>
      <c r="D2573" s="101" t="str">
        <f t="shared" si="239"/>
        <v>4-17</v>
      </c>
      <c r="E2573" s="78" t="str">
        <f t="shared" si="240"/>
        <v>4-17-22</v>
      </c>
      <c r="F2573" s="76">
        <v>4</v>
      </c>
      <c r="G2573" s="76">
        <v>17</v>
      </c>
      <c r="H2573" s="76">
        <v>22</v>
      </c>
      <c r="I2573">
        <f t="shared" si="238"/>
        <v>1.0909090909090908</v>
      </c>
      <c r="J2573">
        <f t="shared" si="238"/>
        <v>1.9917012448132783</v>
      </c>
    </row>
    <row r="2574" spans="3:10" x14ac:dyDescent="0.2">
      <c r="C2574">
        <v>2567</v>
      </c>
      <c r="D2574" s="101" t="str">
        <f t="shared" si="239"/>
        <v>4-17</v>
      </c>
      <c r="E2574" s="78" t="str">
        <f t="shared" si="240"/>
        <v>4-17-23</v>
      </c>
      <c r="F2574" s="76">
        <v>4</v>
      </c>
      <c r="G2574" s="76">
        <v>17</v>
      </c>
      <c r="H2574" s="76">
        <v>23</v>
      </c>
      <c r="I2574">
        <f t="shared" si="238"/>
        <v>1.1305785123966943</v>
      </c>
      <c r="J2574">
        <f t="shared" si="238"/>
        <v>1.5535269709543571</v>
      </c>
    </row>
    <row r="2575" spans="3:10" x14ac:dyDescent="0.2">
      <c r="C2575">
        <v>2568</v>
      </c>
      <c r="D2575" s="101" t="str">
        <f t="shared" si="239"/>
        <v>4-17</v>
      </c>
      <c r="E2575" s="78" t="str">
        <f t="shared" si="240"/>
        <v>4-17-24</v>
      </c>
      <c r="F2575" s="76">
        <v>4</v>
      </c>
      <c r="G2575" s="76">
        <v>17</v>
      </c>
      <c r="H2575" s="76">
        <v>24</v>
      </c>
      <c r="I2575">
        <f t="shared" si="238"/>
        <v>1.1504132231404958</v>
      </c>
      <c r="J2575">
        <f t="shared" si="238"/>
        <v>1.1551867219917014</v>
      </c>
    </row>
    <row r="2576" spans="3:10" x14ac:dyDescent="0.2">
      <c r="C2576">
        <v>2569</v>
      </c>
      <c r="D2576" s="101" t="str">
        <f t="shared" si="239"/>
        <v>4-18</v>
      </c>
      <c r="E2576" s="78" t="str">
        <f t="shared" si="240"/>
        <v>4-18-1</v>
      </c>
      <c r="F2576" s="76">
        <v>4</v>
      </c>
      <c r="G2576" s="76">
        <v>18</v>
      </c>
      <c r="H2576" s="76">
        <v>1</v>
      </c>
      <c r="I2576">
        <f t="shared" si="238"/>
        <v>1.1504132231404958</v>
      </c>
      <c r="J2576">
        <f t="shared" si="238"/>
        <v>0.79668049792531137</v>
      </c>
    </row>
    <row r="2577" spans="3:10" x14ac:dyDescent="0.2">
      <c r="C2577">
        <v>2570</v>
      </c>
      <c r="D2577" s="101" t="str">
        <f t="shared" si="239"/>
        <v>4-18</v>
      </c>
      <c r="E2577" s="78" t="str">
        <f t="shared" si="240"/>
        <v>4-18-2</v>
      </c>
      <c r="F2577" s="76">
        <v>4</v>
      </c>
      <c r="G2577" s="76">
        <v>18</v>
      </c>
      <c r="H2577" s="76">
        <v>2</v>
      </c>
      <c r="I2577">
        <f t="shared" ref="I2577:J2592" si="241">I2553</f>
        <v>1.1504132231404958</v>
      </c>
      <c r="J2577">
        <f t="shared" si="241"/>
        <v>0.39834024896265569</v>
      </c>
    </row>
    <row r="2578" spans="3:10" x14ac:dyDescent="0.2">
      <c r="C2578">
        <v>2571</v>
      </c>
      <c r="D2578" s="101" t="str">
        <f t="shared" si="239"/>
        <v>4-18</v>
      </c>
      <c r="E2578" s="78" t="str">
        <f t="shared" si="240"/>
        <v>4-18-3</v>
      </c>
      <c r="F2578" s="76">
        <v>4</v>
      </c>
      <c r="G2578" s="76">
        <v>18</v>
      </c>
      <c r="H2578" s="76">
        <v>3</v>
      </c>
      <c r="I2578">
        <f t="shared" si="241"/>
        <v>1.1504132231404958</v>
      </c>
      <c r="J2578">
        <f t="shared" si="241"/>
        <v>3.9834024896265571E-2</v>
      </c>
    </row>
    <row r="2579" spans="3:10" x14ac:dyDescent="0.2">
      <c r="C2579">
        <v>2572</v>
      </c>
      <c r="D2579" s="101" t="str">
        <f t="shared" si="239"/>
        <v>4-18</v>
      </c>
      <c r="E2579" s="78" t="str">
        <f t="shared" si="240"/>
        <v>4-18-4</v>
      </c>
      <c r="F2579" s="76">
        <v>4</v>
      </c>
      <c r="G2579" s="76">
        <v>18</v>
      </c>
      <c r="H2579" s="76">
        <v>4</v>
      </c>
      <c r="I2579">
        <f t="shared" si="241"/>
        <v>1.1504132231404958</v>
      </c>
      <c r="J2579">
        <f t="shared" si="241"/>
        <v>1.9917012448132786E-2</v>
      </c>
    </row>
    <row r="2580" spans="3:10" x14ac:dyDescent="0.2">
      <c r="C2580">
        <v>2573</v>
      </c>
      <c r="D2580" s="101" t="str">
        <f t="shared" si="239"/>
        <v>4-18</v>
      </c>
      <c r="E2580" s="78" t="str">
        <f t="shared" si="240"/>
        <v>4-18-5</v>
      </c>
      <c r="F2580" s="76">
        <v>4</v>
      </c>
      <c r="G2580" s="76">
        <v>18</v>
      </c>
      <c r="H2580" s="76">
        <v>5</v>
      </c>
      <c r="I2580">
        <f t="shared" si="241"/>
        <v>1.1305785123966943</v>
      </c>
      <c r="J2580">
        <f t="shared" si="241"/>
        <v>1.9917012448132786E-2</v>
      </c>
    </row>
    <row r="2581" spans="3:10" x14ac:dyDescent="0.2">
      <c r="C2581">
        <v>2574</v>
      </c>
      <c r="D2581" s="101" t="str">
        <f t="shared" si="239"/>
        <v>4-18</v>
      </c>
      <c r="E2581" s="78" t="str">
        <f t="shared" si="240"/>
        <v>4-18-6</v>
      </c>
      <c r="F2581" s="76">
        <v>4</v>
      </c>
      <c r="G2581" s="76">
        <v>18</v>
      </c>
      <c r="H2581" s="76">
        <v>6</v>
      </c>
      <c r="I2581">
        <f t="shared" si="241"/>
        <v>1.1305785123966943</v>
      </c>
      <c r="J2581">
        <f t="shared" si="241"/>
        <v>1.9917012448132786E-2</v>
      </c>
    </row>
    <row r="2582" spans="3:10" x14ac:dyDescent="0.2">
      <c r="C2582">
        <v>2575</v>
      </c>
      <c r="D2582" s="101" t="str">
        <f t="shared" si="239"/>
        <v>4-18</v>
      </c>
      <c r="E2582" s="78" t="str">
        <f t="shared" si="240"/>
        <v>4-18-7</v>
      </c>
      <c r="F2582" s="76">
        <v>4</v>
      </c>
      <c r="G2582" s="76">
        <v>18</v>
      </c>
      <c r="H2582" s="76">
        <v>7</v>
      </c>
      <c r="I2582">
        <f t="shared" si="241"/>
        <v>0.99173553719008267</v>
      </c>
      <c r="J2582">
        <f t="shared" si="241"/>
        <v>3.9834024896265571E-2</v>
      </c>
    </row>
    <row r="2583" spans="3:10" x14ac:dyDescent="0.2">
      <c r="C2583">
        <v>2576</v>
      </c>
      <c r="D2583" s="101" t="str">
        <f t="shared" si="239"/>
        <v>4-18</v>
      </c>
      <c r="E2583" s="78" t="str">
        <f t="shared" si="240"/>
        <v>4-18-8</v>
      </c>
      <c r="F2583" s="76">
        <v>4</v>
      </c>
      <c r="G2583" s="76">
        <v>18</v>
      </c>
      <c r="H2583" s="76">
        <v>8</v>
      </c>
      <c r="I2583">
        <f t="shared" si="241"/>
        <v>0.79338842975206614</v>
      </c>
      <c r="J2583">
        <f t="shared" si="241"/>
        <v>0.17925311203319505</v>
      </c>
    </row>
    <row r="2584" spans="3:10" x14ac:dyDescent="0.2">
      <c r="C2584">
        <v>2577</v>
      </c>
      <c r="D2584" s="101" t="str">
        <f t="shared" si="239"/>
        <v>4-18</v>
      </c>
      <c r="E2584" s="78" t="str">
        <f t="shared" si="240"/>
        <v>4-18-9</v>
      </c>
      <c r="F2584" s="76">
        <v>4</v>
      </c>
      <c r="G2584" s="76">
        <v>18</v>
      </c>
      <c r="H2584" s="76">
        <v>9</v>
      </c>
      <c r="I2584">
        <f t="shared" si="241"/>
        <v>0.83305785123966936</v>
      </c>
      <c r="J2584">
        <f t="shared" si="241"/>
        <v>0.69709543568464738</v>
      </c>
    </row>
    <row r="2585" spans="3:10" x14ac:dyDescent="0.2">
      <c r="C2585">
        <v>2578</v>
      </c>
      <c r="D2585" s="101" t="str">
        <f t="shared" si="239"/>
        <v>4-18</v>
      </c>
      <c r="E2585" s="78" t="str">
        <f t="shared" si="240"/>
        <v>4-18-10</v>
      </c>
      <c r="F2585" s="76">
        <v>4</v>
      </c>
      <c r="G2585" s="76">
        <v>18</v>
      </c>
      <c r="H2585" s="76">
        <v>10</v>
      </c>
      <c r="I2585">
        <f t="shared" si="241"/>
        <v>1.2099173553719007</v>
      </c>
      <c r="J2585">
        <f t="shared" si="241"/>
        <v>1.5535269709543571</v>
      </c>
    </row>
    <row r="2586" spans="3:10" x14ac:dyDescent="0.2">
      <c r="C2586">
        <v>2579</v>
      </c>
      <c r="D2586" s="101" t="str">
        <f t="shared" si="239"/>
        <v>4-18</v>
      </c>
      <c r="E2586" s="78" t="str">
        <f t="shared" si="240"/>
        <v>4-18-11</v>
      </c>
      <c r="F2586" s="76">
        <v>4</v>
      </c>
      <c r="G2586" s="76">
        <v>18</v>
      </c>
      <c r="H2586" s="76">
        <v>11</v>
      </c>
      <c r="I2586">
        <f t="shared" si="241"/>
        <v>1.2099173553719007</v>
      </c>
      <c r="J2586">
        <f t="shared" si="241"/>
        <v>1.4937759336099588</v>
      </c>
    </row>
    <row r="2587" spans="3:10" x14ac:dyDescent="0.2">
      <c r="C2587">
        <v>2580</v>
      </c>
      <c r="D2587" s="101" t="str">
        <f t="shared" si="239"/>
        <v>4-18</v>
      </c>
      <c r="E2587" s="78" t="str">
        <f t="shared" si="240"/>
        <v>4-18-12</v>
      </c>
      <c r="F2587" s="76">
        <v>4</v>
      </c>
      <c r="G2587" s="76">
        <v>18</v>
      </c>
      <c r="H2587" s="76">
        <v>12</v>
      </c>
      <c r="I2587">
        <f t="shared" si="241"/>
        <v>1.2297520661157024</v>
      </c>
      <c r="J2587">
        <f t="shared" si="241"/>
        <v>0.99585062240663913</v>
      </c>
    </row>
    <row r="2588" spans="3:10" x14ac:dyDescent="0.2">
      <c r="C2588">
        <v>2581</v>
      </c>
      <c r="D2588" s="101" t="str">
        <f t="shared" si="239"/>
        <v>4-18</v>
      </c>
      <c r="E2588" s="78" t="str">
        <f t="shared" si="240"/>
        <v>4-18-13</v>
      </c>
      <c r="F2588" s="76">
        <v>4</v>
      </c>
      <c r="G2588" s="76">
        <v>18</v>
      </c>
      <c r="H2588" s="76">
        <v>13</v>
      </c>
      <c r="I2588">
        <f t="shared" si="241"/>
        <v>0.79338842975206614</v>
      </c>
      <c r="J2588">
        <f t="shared" si="241"/>
        <v>1.3543568464730291</v>
      </c>
    </row>
    <row r="2589" spans="3:10" x14ac:dyDescent="0.2">
      <c r="C2589">
        <v>2582</v>
      </c>
      <c r="D2589" s="101" t="str">
        <f t="shared" si="239"/>
        <v>4-18</v>
      </c>
      <c r="E2589" s="78" t="str">
        <f t="shared" si="240"/>
        <v>4-18-14</v>
      </c>
      <c r="F2589" s="76">
        <v>4</v>
      </c>
      <c r="G2589" s="76">
        <v>18</v>
      </c>
      <c r="H2589" s="76">
        <v>14</v>
      </c>
      <c r="I2589">
        <f t="shared" si="241"/>
        <v>0.79338842975206614</v>
      </c>
      <c r="J2589">
        <f t="shared" si="241"/>
        <v>0.79668049792531137</v>
      </c>
    </row>
    <row r="2590" spans="3:10" x14ac:dyDescent="0.2">
      <c r="C2590">
        <v>2583</v>
      </c>
      <c r="D2590" s="101" t="str">
        <f t="shared" si="239"/>
        <v>4-18</v>
      </c>
      <c r="E2590" s="78" t="str">
        <f t="shared" si="240"/>
        <v>4-18-15</v>
      </c>
      <c r="F2590" s="76">
        <v>4</v>
      </c>
      <c r="G2590" s="76">
        <v>18</v>
      </c>
      <c r="H2590" s="76">
        <v>15</v>
      </c>
      <c r="I2590">
        <f t="shared" si="241"/>
        <v>0.79338842975206614</v>
      </c>
      <c r="J2590">
        <f t="shared" si="241"/>
        <v>1.1751037344398343</v>
      </c>
    </row>
    <row r="2591" spans="3:10" x14ac:dyDescent="0.2">
      <c r="C2591">
        <v>2584</v>
      </c>
      <c r="D2591" s="101" t="str">
        <f t="shared" si="239"/>
        <v>4-18</v>
      </c>
      <c r="E2591" s="78" t="str">
        <f t="shared" si="240"/>
        <v>4-18-16</v>
      </c>
      <c r="F2591" s="76">
        <v>4</v>
      </c>
      <c r="G2591" s="76">
        <v>18</v>
      </c>
      <c r="H2591" s="76">
        <v>16</v>
      </c>
      <c r="I2591">
        <f t="shared" si="241"/>
        <v>0.77355371900826442</v>
      </c>
      <c r="J2591">
        <f t="shared" si="241"/>
        <v>0.79668049792531137</v>
      </c>
    </row>
    <row r="2592" spans="3:10" x14ac:dyDescent="0.2">
      <c r="C2592">
        <v>2585</v>
      </c>
      <c r="D2592" s="101" t="str">
        <f t="shared" si="239"/>
        <v>4-18</v>
      </c>
      <c r="E2592" s="78" t="str">
        <f t="shared" si="240"/>
        <v>4-18-17</v>
      </c>
      <c r="F2592" s="76">
        <v>4</v>
      </c>
      <c r="G2592" s="76">
        <v>18</v>
      </c>
      <c r="H2592" s="76">
        <v>17</v>
      </c>
      <c r="I2592">
        <f t="shared" si="241"/>
        <v>0.7537190082644627</v>
      </c>
      <c r="J2592">
        <f t="shared" si="241"/>
        <v>0.8365145228215769</v>
      </c>
    </row>
    <row r="2593" spans="3:10" x14ac:dyDescent="0.2">
      <c r="C2593">
        <v>2586</v>
      </c>
      <c r="D2593" s="101" t="str">
        <f t="shared" si="239"/>
        <v>4-18</v>
      </c>
      <c r="E2593" s="78" t="str">
        <f t="shared" si="240"/>
        <v>4-18-18</v>
      </c>
      <c r="F2593" s="76">
        <v>4</v>
      </c>
      <c r="G2593" s="76">
        <v>18</v>
      </c>
      <c r="H2593" s="76">
        <v>18</v>
      </c>
      <c r="I2593">
        <f t="shared" ref="I2593:J2608" si="242">I2569</f>
        <v>0.61487603305785121</v>
      </c>
      <c r="J2593">
        <f t="shared" si="242"/>
        <v>0.79668049792531137</v>
      </c>
    </row>
    <row r="2594" spans="3:10" x14ac:dyDescent="0.2">
      <c r="C2594">
        <v>2587</v>
      </c>
      <c r="D2594" s="101" t="str">
        <f t="shared" si="239"/>
        <v>4-18</v>
      </c>
      <c r="E2594" s="78" t="str">
        <f t="shared" si="240"/>
        <v>4-18-19</v>
      </c>
      <c r="F2594" s="76">
        <v>4</v>
      </c>
      <c r="G2594" s="76">
        <v>18</v>
      </c>
      <c r="H2594" s="76">
        <v>19</v>
      </c>
      <c r="I2594">
        <f t="shared" si="242"/>
        <v>0.99173553719008267</v>
      </c>
      <c r="J2594">
        <f t="shared" si="242"/>
        <v>1.5933609958506227</v>
      </c>
    </row>
    <row r="2595" spans="3:10" x14ac:dyDescent="0.2">
      <c r="C2595">
        <v>2588</v>
      </c>
      <c r="D2595" s="101" t="str">
        <f t="shared" si="239"/>
        <v>4-18</v>
      </c>
      <c r="E2595" s="78" t="str">
        <f t="shared" si="240"/>
        <v>4-18-20</v>
      </c>
      <c r="F2595" s="76">
        <v>4</v>
      </c>
      <c r="G2595" s="76">
        <v>18</v>
      </c>
      <c r="H2595" s="76">
        <v>20</v>
      </c>
      <c r="I2595">
        <f t="shared" si="242"/>
        <v>0.99173553719008267</v>
      </c>
      <c r="J2595">
        <f t="shared" si="242"/>
        <v>2.9875518672199175</v>
      </c>
    </row>
    <row r="2596" spans="3:10" x14ac:dyDescent="0.2">
      <c r="C2596">
        <v>2589</v>
      </c>
      <c r="D2596" s="101" t="str">
        <f t="shared" si="239"/>
        <v>4-18</v>
      </c>
      <c r="E2596" s="78" t="str">
        <f t="shared" si="240"/>
        <v>4-18-21</v>
      </c>
      <c r="F2596" s="76">
        <v>4</v>
      </c>
      <c r="G2596" s="76">
        <v>18</v>
      </c>
      <c r="H2596" s="76">
        <v>21</v>
      </c>
      <c r="I2596">
        <f t="shared" si="242"/>
        <v>0.99173553719008267</v>
      </c>
      <c r="J2596">
        <f t="shared" si="242"/>
        <v>2.7087136929460582</v>
      </c>
    </row>
    <row r="2597" spans="3:10" x14ac:dyDescent="0.2">
      <c r="C2597">
        <v>2590</v>
      </c>
      <c r="D2597" s="101" t="str">
        <f t="shared" si="239"/>
        <v>4-18</v>
      </c>
      <c r="E2597" s="78" t="str">
        <f t="shared" si="240"/>
        <v>4-18-22</v>
      </c>
      <c r="F2597" s="76">
        <v>4</v>
      </c>
      <c r="G2597" s="76">
        <v>18</v>
      </c>
      <c r="H2597" s="76">
        <v>22</v>
      </c>
      <c r="I2597">
        <f t="shared" si="242"/>
        <v>1.0909090909090908</v>
      </c>
      <c r="J2597">
        <f t="shared" si="242"/>
        <v>1.9917012448132783</v>
      </c>
    </row>
    <row r="2598" spans="3:10" x14ac:dyDescent="0.2">
      <c r="C2598">
        <v>2591</v>
      </c>
      <c r="D2598" s="101" t="str">
        <f t="shared" si="239"/>
        <v>4-18</v>
      </c>
      <c r="E2598" s="78" t="str">
        <f t="shared" si="240"/>
        <v>4-18-23</v>
      </c>
      <c r="F2598" s="76">
        <v>4</v>
      </c>
      <c r="G2598" s="76">
        <v>18</v>
      </c>
      <c r="H2598" s="76">
        <v>23</v>
      </c>
      <c r="I2598">
        <f t="shared" si="242"/>
        <v>1.1305785123966943</v>
      </c>
      <c r="J2598">
        <f t="shared" si="242"/>
        <v>1.5535269709543571</v>
      </c>
    </row>
    <row r="2599" spans="3:10" x14ac:dyDescent="0.2">
      <c r="C2599">
        <v>2592</v>
      </c>
      <c r="D2599" s="101" t="str">
        <f t="shared" si="239"/>
        <v>4-18</v>
      </c>
      <c r="E2599" s="78" t="str">
        <f t="shared" si="240"/>
        <v>4-18-24</v>
      </c>
      <c r="F2599" s="76">
        <v>4</v>
      </c>
      <c r="G2599" s="76">
        <v>18</v>
      </c>
      <c r="H2599" s="76">
        <v>24</v>
      </c>
      <c r="I2599">
        <f t="shared" si="242"/>
        <v>1.1504132231404958</v>
      </c>
      <c r="J2599">
        <f t="shared" si="242"/>
        <v>1.1551867219917014</v>
      </c>
    </row>
    <row r="2600" spans="3:10" x14ac:dyDescent="0.2">
      <c r="C2600">
        <v>2593</v>
      </c>
      <c r="D2600" s="101" t="str">
        <f t="shared" si="239"/>
        <v>4-19</v>
      </c>
      <c r="E2600" s="78" t="str">
        <f t="shared" si="240"/>
        <v>4-19-1</v>
      </c>
      <c r="F2600" s="76">
        <v>4</v>
      </c>
      <c r="G2600" s="76">
        <v>19</v>
      </c>
      <c r="H2600" s="76">
        <v>1</v>
      </c>
      <c r="I2600">
        <f t="shared" si="242"/>
        <v>1.1504132231404958</v>
      </c>
      <c r="J2600">
        <f t="shared" si="242"/>
        <v>0.79668049792531137</v>
      </c>
    </row>
    <row r="2601" spans="3:10" x14ac:dyDescent="0.2">
      <c r="C2601">
        <v>2594</v>
      </c>
      <c r="D2601" s="101" t="str">
        <f t="shared" si="239"/>
        <v>4-19</v>
      </c>
      <c r="E2601" s="78" t="str">
        <f t="shared" si="240"/>
        <v>4-19-2</v>
      </c>
      <c r="F2601" s="76">
        <v>4</v>
      </c>
      <c r="G2601" s="76">
        <v>19</v>
      </c>
      <c r="H2601" s="76">
        <v>2</v>
      </c>
      <c r="I2601">
        <f t="shared" si="242"/>
        <v>1.1504132231404958</v>
      </c>
      <c r="J2601">
        <f t="shared" si="242"/>
        <v>0.39834024896265569</v>
      </c>
    </row>
    <row r="2602" spans="3:10" x14ac:dyDescent="0.2">
      <c r="C2602">
        <v>2595</v>
      </c>
      <c r="D2602" s="101" t="str">
        <f t="shared" si="239"/>
        <v>4-19</v>
      </c>
      <c r="E2602" s="78" t="str">
        <f t="shared" si="240"/>
        <v>4-19-3</v>
      </c>
      <c r="F2602" s="76">
        <v>4</v>
      </c>
      <c r="G2602" s="76">
        <v>19</v>
      </c>
      <c r="H2602" s="76">
        <v>3</v>
      </c>
      <c r="I2602">
        <f t="shared" si="242"/>
        <v>1.1504132231404958</v>
      </c>
      <c r="J2602">
        <f t="shared" si="242"/>
        <v>3.9834024896265571E-2</v>
      </c>
    </row>
    <row r="2603" spans="3:10" x14ac:dyDescent="0.2">
      <c r="C2603">
        <v>2596</v>
      </c>
      <c r="D2603" s="101" t="str">
        <f t="shared" si="239"/>
        <v>4-19</v>
      </c>
      <c r="E2603" s="78" t="str">
        <f t="shared" si="240"/>
        <v>4-19-4</v>
      </c>
      <c r="F2603" s="76">
        <v>4</v>
      </c>
      <c r="G2603" s="76">
        <v>19</v>
      </c>
      <c r="H2603" s="76">
        <v>4</v>
      </c>
      <c r="I2603">
        <f t="shared" si="242"/>
        <v>1.1504132231404958</v>
      </c>
      <c r="J2603">
        <f t="shared" si="242"/>
        <v>1.9917012448132786E-2</v>
      </c>
    </row>
    <row r="2604" spans="3:10" x14ac:dyDescent="0.2">
      <c r="C2604">
        <v>2597</v>
      </c>
      <c r="D2604" s="101" t="str">
        <f t="shared" si="239"/>
        <v>4-19</v>
      </c>
      <c r="E2604" s="78" t="str">
        <f t="shared" si="240"/>
        <v>4-19-5</v>
      </c>
      <c r="F2604" s="76">
        <v>4</v>
      </c>
      <c r="G2604" s="76">
        <v>19</v>
      </c>
      <c r="H2604" s="76">
        <v>5</v>
      </c>
      <c r="I2604">
        <f t="shared" si="242"/>
        <v>1.1305785123966943</v>
      </c>
      <c r="J2604">
        <f t="shared" si="242"/>
        <v>1.9917012448132786E-2</v>
      </c>
    </row>
    <row r="2605" spans="3:10" x14ac:dyDescent="0.2">
      <c r="C2605">
        <v>2598</v>
      </c>
      <c r="D2605" s="101" t="str">
        <f t="shared" si="239"/>
        <v>4-19</v>
      </c>
      <c r="E2605" s="78" t="str">
        <f t="shared" si="240"/>
        <v>4-19-6</v>
      </c>
      <c r="F2605" s="76">
        <v>4</v>
      </c>
      <c r="G2605" s="76">
        <v>19</v>
      </c>
      <c r="H2605" s="76">
        <v>6</v>
      </c>
      <c r="I2605">
        <f t="shared" si="242"/>
        <v>1.1305785123966943</v>
      </c>
      <c r="J2605">
        <f t="shared" si="242"/>
        <v>1.9917012448132786E-2</v>
      </c>
    </row>
    <row r="2606" spans="3:10" x14ac:dyDescent="0.2">
      <c r="C2606">
        <v>2599</v>
      </c>
      <c r="D2606" s="101" t="str">
        <f t="shared" si="239"/>
        <v>4-19</v>
      </c>
      <c r="E2606" s="78" t="str">
        <f t="shared" si="240"/>
        <v>4-19-7</v>
      </c>
      <c r="F2606" s="76">
        <v>4</v>
      </c>
      <c r="G2606" s="76">
        <v>19</v>
      </c>
      <c r="H2606" s="76">
        <v>7</v>
      </c>
      <c r="I2606">
        <f t="shared" si="242"/>
        <v>0.99173553719008267</v>
      </c>
      <c r="J2606">
        <f t="shared" si="242"/>
        <v>3.9834024896265571E-2</v>
      </c>
    </row>
    <row r="2607" spans="3:10" x14ac:dyDescent="0.2">
      <c r="C2607">
        <v>2600</v>
      </c>
      <c r="D2607" s="101" t="str">
        <f t="shared" si="239"/>
        <v>4-19</v>
      </c>
      <c r="E2607" s="78" t="str">
        <f t="shared" si="240"/>
        <v>4-19-8</v>
      </c>
      <c r="F2607" s="76">
        <v>4</v>
      </c>
      <c r="G2607" s="76">
        <v>19</v>
      </c>
      <c r="H2607" s="76">
        <v>8</v>
      </c>
      <c r="I2607">
        <f t="shared" si="242"/>
        <v>0.79338842975206614</v>
      </c>
      <c r="J2607">
        <f t="shared" si="242"/>
        <v>0.17925311203319505</v>
      </c>
    </row>
    <row r="2608" spans="3:10" x14ac:dyDescent="0.2">
      <c r="C2608">
        <v>2601</v>
      </c>
      <c r="D2608" s="101" t="str">
        <f t="shared" si="239"/>
        <v>4-19</v>
      </c>
      <c r="E2608" s="78" t="str">
        <f t="shared" si="240"/>
        <v>4-19-9</v>
      </c>
      <c r="F2608" s="76">
        <v>4</v>
      </c>
      <c r="G2608" s="76">
        <v>19</v>
      </c>
      <c r="H2608" s="76">
        <v>9</v>
      </c>
      <c r="I2608">
        <f t="shared" si="242"/>
        <v>0.83305785123966936</v>
      </c>
      <c r="J2608">
        <f t="shared" si="242"/>
        <v>0.69709543568464738</v>
      </c>
    </row>
    <row r="2609" spans="3:10" x14ac:dyDescent="0.2">
      <c r="C2609">
        <v>2602</v>
      </c>
      <c r="D2609" s="101" t="str">
        <f t="shared" si="239"/>
        <v>4-19</v>
      </c>
      <c r="E2609" s="78" t="str">
        <f t="shared" si="240"/>
        <v>4-19-10</v>
      </c>
      <c r="F2609" s="76">
        <v>4</v>
      </c>
      <c r="G2609" s="76">
        <v>19</v>
      </c>
      <c r="H2609" s="76">
        <v>10</v>
      </c>
      <c r="I2609">
        <f t="shared" ref="I2609:J2624" si="243">I2585</f>
        <v>1.2099173553719007</v>
      </c>
      <c r="J2609">
        <f t="shared" si="243"/>
        <v>1.5535269709543571</v>
      </c>
    </row>
    <row r="2610" spans="3:10" x14ac:dyDescent="0.2">
      <c r="C2610">
        <v>2603</v>
      </c>
      <c r="D2610" s="101" t="str">
        <f t="shared" si="239"/>
        <v>4-19</v>
      </c>
      <c r="E2610" s="78" t="str">
        <f t="shared" si="240"/>
        <v>4-19-11</v>
      </c>
      <c r="F2610" s="76">
        <v>4</v>
      </c>
      <c r="G2610" s="76">
        <v>19</v>
      </c>
      <c r="H2610" s="76">
        <v>11</v>
      </c>
      <c r="I2610">
        <f t="shared" si="243"/>
        <v>1.2099173553719007</v>
      </c>
      <c r="J2610">
        <f t="shared" si="243"/>
        <v>1.4937759336099588</v>
      </c>
    </row>
    <row r="2611" spans="3:10" x14ac:dyDescent="0.2">
      <c r="C2611">
        <v>2604</v>
      </c>
      <c r="D2611" s="101" t="str">
        <f t="shared" si="239"/>
        <v>4-19</v>
      </c>
      <c r="E2611" s="78" t="str">
        <f t="shared" si="240"/>
        <v>4-19-12</v>
      </c>
      <c r="F2611" s="76">
        <v>4</v>
      </c>
      <c r="G2611" s="76">
        <v>19</v>
      </c>
      <c r="H2611" s="76">
        <v>12</v>
      </c>
      <c r="I2611">
        <f t="shared" si="243"/>
        <v>1.2297520661157024</v>
      </c>
      <c r="J2611">
        <f t="shared" si="243"/>
        <v>0.99585062240663913</v>
      </c>
    </row>
    <row r="2612" spans="3:10" x14ac:dyDescent="0.2">
      <c r="C2612">
        <v>2605</v>
      </c>
      <c r="D2612" s="101" t="str">
        <f t="shared" si="239"/>
        <v>4-19</v>
      </c>
      <c r="E2612" s="78" t="str">
        <f t="shared" si="240"/>
        <v>4-19-13</v>
      </c>
      <c r="F2612" s="76">
        <v>4</v>
      </c>
      <c r="G2612" s="76">
        <v>19</v>
      </c>
      <c r="H2612" s="76">
        <v>13</v>
      </c>
      <c r="I2612">
        <f t="shared" si="243"/>
        <v>0.79338842975206614</v>
      </c>
      <c r="J2612">
        <f t="shared" si="243"/>
        <v>1.3543568464730291</v>
      </c>
    </row>
    <row r="2613" spans="3:10" x14ac:dyDescent="0.2">
      <c r="C2613">
        <v>2606</v>
      </c>
      <c r="D2613" s="101" t="str">
        <f t="shared" si="239"/>
        <v>4-19</v>
      </c>
      <c r="E2613" s="78" t="str">
        <f t="shared" si="240"/>
        <v>4-19-14</v>
      </c>
      <c r="F2613" s="76">
        <v>4</v>
      </c>
      <c r="G2613" s="76">
        <v>19</v>
      </c>
      <c r="H2613" s="76">
        <v>14</v>
      </c>
      <c r="I2613">
        <f t="shared" si="243"/>
        <v>0.79338842975206614</v>
      </c>
      <c r="J2613">
        <f t="shared" si="243"/>
        <v>0.79668049792531137</v>
      </c>
    </row>
    <row r="2614" spans="3:10" x14ac:dyDescent="0.2">
      <c r="C2614">
        <v>2607</v>
      </c>
      <c r="D2614" s="101" t="str">
        <f t="shared" si="239"/>
        <v>4-19</v>
      </c>
      <c r="E2614" s="78" t="str">
        <f t="shared" si="240"/>
        <v>4-19-15</v>
      </c>
      <c r="F2614" s="76">
        <v>4</v>
      </c>
      <c r="G2614" s="76">
        <v>19</v>
      </c>
      <c r="H2614" s="76">
        <v>15</v>
      </c>
      <c r="I2614">
        <f t="shared" si="243"/>
        <v>0.79338842975206614</v>
      </c>
      <c r="J2614">
        <f t="shared" si="243"/>
        <v>1.1751037344398343</v>
      </c>
    </row>
    <row r="2615" spans="3:10" x14ac:dyDescent="0.2">
      <c r="C2615">
        <v>2608</v>
      </c>
      <c r="D2615" s="101" t="str">
        <f t="shared" si="239"/>
        <v>4-19</v>
      </c>
      <c r="E2615" s="78" t="str">
        <f t="shared" si="240"/>
        <v>4-19-16</v>
      </c>
      <c r="F2615" s="76">
        <v>4</v>
      </c>
      <c r="G2615" s="76">
        <v>19</v>
      </c>
      <c r="H2615" s="76">
        <v>16</v>
      </c>
      <c r="I2615">
        <f t="shared" si="243"/>
        <v>0.77355371900826442</v>
      </c>
      <c r="J2615">
        <f t="shared" si="243"/>
        <v>0.79668049792531137</v>
      </c>
    </row>
    <row r="2616" spans="3:10" x14ac:dyDescent="0.2">
      <c r="C2616">
        <v>2609</v>
      </c>
      <c r="D2616" s="101" t="str">
        <f t="shared" si="239"/>
        <v>4-19</v>
      </c>
      <c r="E2616" s="78" t="str">
        <f t="shared" si="240"/>
        <v>4-19-17</v>
      </c>
      <c r="F2616" s="76">
        <v>4</v>
      </c>
      <c r="G2616" s="76">
        <v>19</v>
      </c>
      <c r="H2616" s="76">
        <v>17</v>
      </c>
      <c r="I2616">
        <f t="shared" si="243"/>
        <v>0.7537190082644627</v>
      </c>
      <c r="J2616">
        <f t="shared" si="243"/>
        <v>0.8365145228215769</v>
      </c>
    </row>
    <row r="2617" spans="3:10" x14ac:dyDescent="0.2">
      <c r="C2617">
        <v>2610</v>
      </c>
      <c r="D2617" s="101" t="str">
        <f t="shared" si="239"/>
        <v>4-19</v>
      </c>
      <c r="E2617" s="78" t="str">
        <f t="shared" si="240"/>
        <v>4-19-18</v>
      </c>
      <c r="F2617" s="76">
        <v>4</v>
      </c>
      <c r="G2617" s="76">
        <v>19</v>
      </c>
      <c r="H2617" s="76">
        <v>18</v>
      </c>
      <c r="I2617">
        <f t="shared" si="243"/>
        <v>0.61487603305785121</v>
      </c>
      <c r="J2617">
        <f t="shared" si="243"/>
        <v>0.79668049792531137</v>
      </c>
    </row>
    <row r="2618" spans="3:10" x14ac:dyDescent="0.2">
      <c r="C2618">
        <v>2611</v>
      </c>
      <c r="D2618" s="101" t="str">
        <f t="shared" si="239"/>
        <v>4-19</v>
      </c>
      <c r="E2618" s="78" t="str">
        <f t="shared" si="240"/>
        <v>4-19-19</v>
      </c>
      <c r="F2618" s="76">
        <v>4</v>
      </c>
      <c r="G2618" s="76">
        <v>19</v>
      </c>
      <c r="H2618" s="76">
        <v>19</v>
      </c>
      <c r="I2618">
        <f t="shared" si="243"/>
        <v>0.99173553719008267</v>
      </c>
      <c r="J2618">
        <f t="shared" si="243"/>
        <v>1.5933609958506227</v>
      </c>
    </row>
    <row r="2619" spans="3:10" x14ac:dyDescent="0.2">
      <c r="C2619">
        <v>2612</v>
      </c>
      <c r="D2619" s="101" t="str">
        <f t="shared" si="239"/>
        <v>4-19</v>
      </c>
      <c r="E2619" s="78" t="str">
        <f t="shared" si="240"/>
        <v>4-19-20</v>
      </c>
      <c r="F2619" s="76">
        <v>4</v>
      </c>
      <c r="G2619" s="76">
        <v>19</v>
      </c>
      <c r="H2619" s="76">
        <v>20</v>
      </c>
      <c r="I2619">
        <f t="shared" si="243"/>
        <v>0.99173553719008267</v>
      </c>
      <c r="J2619">
        <f t="shared" si="243"/>
        <v>2.9875518672199175</v>
      </c>
    </row>
    <row r="2620" spans="3:10" x14ac:dyDescent="0.2">
      <c r="C2620">
        <v>2613</v>
      </c>
      <c r="D2620" s="101" t="str">
        <f t="shared" si="239"/>
        <v>4-19</v>
      </c>
      <c r="E2620" s="78" t="str">
        <f t="shared" si="240"/>
        <v>4-19-21</v>
      </c>
      <c r="F2620" s="76">
        <v>4</v>
      </c>
      <c r="G2620" s="76">
        <v>19</v>
      </c>
      <c r="H2620" s="76">
        <v>21</v>
      </c>
      <c r="I2620">
        <f t="shared" si="243"/>
        <v>0.99173553719008267</v>
      </c>
      <c r="J2620">
        <f t="shared" si="243"/>
        <v>2.7087136929460582</v>
      </c>
    </row>
    <row r="2621" spans="3:10" x14ac:dyDescent="0.2">
      <c r="C2621">
        <v>2614</v>
      </c>
      <c r="D2621" s="101" t="str">
        <f t="shared" si="239"/>
        <v>4-19</v>
      </c>
      <c r="E2621" s="78" t="str">
        <f t="shared" si="240"/>
        <v>4-19-22</v>
      </c>
      <c r="F2621" s="76">
        <v>4</v>
      </c>
      <c r="G2621" s="76">
        <v>19</v>
      </c>
      <c r="H2621" s="76">
        <v>22</v>
      </c>
      <c r="I2621">
        <f t="shared" si="243"/>
        <v>1.0909090909090908</v>
      </c>
      <c r="J2621">
        <f t="shared" si="243"/>
        <v>1.9917012448132783</v>
      </c>
    </row>
    <row r="2622" spans="3:10" x14ac:dyDescent="0.2">
      <c r="C2622">
        <v>2615</v>
      </c>
      <c r="D2622" s="101" t="str">
        <f t="shared" si="239"/>
        <v>4-19</v>
      </c>
      <c r="E2622" s="78" t="str">
        <f t="shared" si="240"/>
        <v>4-19-23</v>
      </c>
      <c r="F2622" s="76">
        <v>4</v>
      </c>
      <c r="G2622" s="76">
        <v>19</v>
      </c>
      <c r="H2622" s="76">
        <v>23</v>
      </c>
      <c r="I2622">
        <f t="shared" si="243"/>
        <v>1.1305785123966943</v>
      </c>
      <c r="J2622">
        <f t="shared" si="243"/>
        <v>1.5535269709543571</v>
      </c>
    </row>
    <row r="2623" spans="3:10" x14ac:dyDescent="0.2">
      <c r="C2623">
        <v>2616</v>
      </c>
      <c r="D2623" s="101" t="str">
        <f t="shared" si="239"/>
        <v>4-19</v>
      </c>
      <c r="E2623" s="78" t="str">
        <f t="shared" si="240"/>
        <v>4-19-24</v>
      </c>
      <c r="F2623" s="76">
        <v>4</v>
      </c>
      <c r="G2623" s="76">
        <v>19</v>
      </c>
      <c r="H2623" s="76">
        <v>24</v>
      </c>
      <c r="I2623">
        <f t="shared" si="243"/>
        <v>1.1504132231404958</v>
      </c>
      <c r="J2623">
        <f t="shared" si="243"/>
        <v>1.1551867219917014</v>
      </c>
    </row>
    <row r="2624" spans="3:10" x14ac:dyDescent="0.2">
      <c r="C2624">
        <v>2617</v>
      </c>
      <c r="D2624" s="101" t="str">
        <f t="shared" si="239"/>
        <v>4-20</v>
      </c>
      <c r="E2624" s="78" t="str">
        <f t="shared" si="240"/>
        <v>4-20-1</v>
      </c>
      <c r="F2624" s="76">
        <v>4</v>
      </c>
      <c r="G2624" s="76">
        <v>20</v>
      </c>
      <c r="H2624" s="76">
        <v>1</v>
      </c>
      <c r="I2624">
        <f t="shared" si="243"/>
        <v>1.1504132231404958</v>
      </c>
      <c r="J2624">
        <f t="shared" si="243"/>
        <v>0.79668049792531137</v>
      </c>
    </row>
    <row r="2625" spans="3:10" x14ac:dyDescent="0.2">
      <c r="C2625">
        <v>2618</v>
      </c>
      <c r="D2625" s="101" t="str">
        <f t="shared" si="239"/>
        <v>4-20</v>
      </c>
      <c r="E2625" s="78" t="str">
        <f t="shared" si="240"/>
        <v>4-20-2</v>
      </c>
      <c r="F2625" s="76">
        <v>4</v>
      </c>
      <c r="G2625" s="76">
        <v>20</v>
      </c>
      <c r="H2625" s="76">
        <v>2</v>
      </c>
      <c r="I2625">
        <f t="shared" ref="I2625:J2640" si="244">I2601</f>
        <v>1.1504132231404958</v>
      </c>
      <c r="J2625">
        <f t="shared" si="244"/>
        <v>0.39834024896265569</v>
      </c>
    </row>
    <row r="2626" spans="3:10" x14ac:dyDescent="0.2">
      <c r="C2626">
        <v>2619</v>
      </c>
      <c r="D2626" s="101" t="str">
        <f t="shared" si="239"/>
        <v>4-20</v>
      </c>
      <c r="E2626" s="78" t="str">
        <f t="shared" si="240"/>
        <v>4-20-3</v>
      </c>
      <c r="F2626" s="76">
        <v>4</v>
      </c>
      <c r="G2626" s="76">
        <v>20</v>
      </c>
      <c r="H2626" s="76">
        <v>3</v>
      </c>
      <c r="I2626">
        <f t="shared" si="244"/>
        <v>1.1504132231404958</v>
      </c>
      <c r="J2626">
        <f t="shared" si="244"/>
        <v>3.9834024896265571E-2</v>
      </c>
    </row>
    <row r="2627" spans="3:10" x14ac:dyDescent="0.2">
      <c r="C2627">
        <v>2620</v>
      </c>
      <c r="D2627" s="101" t="str">
        <f t="shared" si="239"/>
        <v>4-20</v>
      </c>
      <c r="E2627" s="78" t="str">
        <f t="shared" si="240"/>
        <v>4-20-4</v>
      </c>
      <c r="F2627" s="76">
        <v>4</v>
      </c>
      <c r="G2627" s="76">
        <v>20</v>
      </c>
      <c r="H2627" s="76">
        <v>4</v>
      </c>
      <c r="I2627">
        <f t="shared" si="244"/>
        <v>1.1504132231404958</v>
      </c>
      <c r="J2627">
        <f t="shared" si="244"/>
        <v>1.9917012448132786E-2</v>
      </c>
    </row>
    <row r="2628" spans="3:10" x14ac:dyDescent="0.2">
      <c r="C2628">
        <v>2621</v>
      </c>
      <c r="D2628" s="101" t="str">
        <f t="shared" si="239"/>
        <v>4-20</v>
      </c>
      <c r="E2628" s="78" t="str">
        <f t="shared" si="240"/>
        <v>4-20-5</v>
      </c>
      <c r="F2628" s="76">
        <v>4</v>
      </c>
      <c r="G2628" s="76">
        <v>20</v>
      </c>
      <c r="H2628" s="76">
        <v>5</v>
      </c>
      <c r="I2628">
        <f t="shared" si="244"/>
        <v>1.1305785123966943</v>
      </c>
      <c r="J2628">
        <f t="shared" si="244"/>
        <v>1.9917012448132786E-2</v>
      </c>
    </row>
    <row r="2629" spans="3:10" x14ac:dyDescent="0.2">
      <c r="C2629">
        <v>2622</v>
      </c>
      <c r="D2629" s="101" t="str">
        <f t="shared" si="239"/>
        <v>4-20</v>
      </c>
      <c r="E2629" s="78" t="str">
        <f t="shared" si="240"/>
        <v>4-20-6</v>
      </c>
      <c r="F2629" s="76">
        <v>4</v>
      </c>
      <c r="G2629" s="76">
        <v>20</v>
      </c>
      <c r="H2629" s="76">
        <v>6</v>
      </c>
      <c r="I2629">
        <f t="shared" si="244"/>
        <v>1.1305785123966943</v>
      </c>
      <c r="J2629">
        <f t="shared" si="244"/>
        <v>1.9917012448132786E-2</v>
      </c>
    </row>
    <row r="2630" spans="3:10" x14ac:dyDescent="0.2">
      <c r="C2630">
        <v>2623</v>
      </c>
      <c r="D2630" s="101" t="str">
        <f t="shared" si="239"/>
        <v>4-20</v>
      </c>
      <c r="E2630" s="78" t="str">
        <f t="shared" si="240"/>
        <v>4-20-7</v>
      </c>
      <c r="F2630" s="76">
        <v>4</v>
      </c>
      <c r="G2630" s="76">
        <v>20</v>
      </c>
      <c r="H2630" s="76">
        <v>7</v>
      </c>
      <c r="I2630">
        <f t="shared" si="244"/>
        <v>0.99173553719008267</v>
      </c>
      <c r="J2630">
        <f t="shared" si="244"/>
        <v>3.9834024896265571E-2</v>
      </c>
    </row>
    <row r="2631" spans="3:10" x14ac:dyDescent="0.2">
      <c r="C2631">
        <v>2624</v>
      </c>
      <c r="D2631" s="101" t="str">
        <f t="shared" si="239"/>
        <v>4-20</v>
      </c>
      <c r="E2631" s="78" t="str">
        <f t="shared" si="240"/>
        <v>4-20-8</v>
      </c>
      <c r="F2631" s="76">
        <v>4</v>
      </c>
      <c r="G2631" s="76">
        <v>20</v>
      </c>
      <c r="H2631" s="76">
        <v>8</v>
      </c>
      <c r="I2631">
        <f t="shared" si="244"/>
        <v>0.79338842975206614</v>
      </c>
      <c r="J2631">
        <f t="shared" si="244"/>
        <v>0.17925311203319505</v>
      </c>
    </row>
    <row r="2632" spans="3:10" x14ac:dyDescent="0.2">
      <c r="C2632">
        <v>2625</v>
      </c>
      <c r="D2632" s="101" t="str">
        <f t="shared" si="239"/>
        <v>4-20</v>
      </c>
      <c r="E2632" s="78" t="str">
        <f t="shared" si="240"/>
        <v>4-20-9</v>
      </c>
      <c r="F2632" s="76">
        <v>4</v>
      </c>
      <c r="G2632" s="76">
        <v>20</v>
      </c>
      <c r="H2632" s="76">
        <v>9</v>
      </c>
      <c r="I2632">
        <f t="shared" si="244"/>
        <v>0.83305785123966936</v>
      </c>
      <c r="J2632">
        <f t="shared" si="244"/>
        <v>0.69709543568464738</v>
      </c>
    </row>
    <row r="2633" spans="3:10" x14ac:dyDescent="0.2">
      <c r="C2633">
        <v>2626</v>
      </c>
      <c r="D2633" s="101" t="str">
        <f t="shared" ref="D2633:D2696" si="245">F2633&amp;"-"&amp;G2633</f>
        <v>4-20</v>
      </c>
      <c r="E2633" s="78" t="str">
        <f t="shared" ref="E2633:E2696" si="246">F2633&amp;"-"&amp;G2633&amp;"-"&amp;H2633</f>
        <v>4-20-10</v>
      </c>
      <c r="F2633" s="76">
        <v>4</v>
      </c>
      <c r="G2633" s="76">
        <v>20</v>
      </c>
      <c r="H2633" s="76">
        <v>10</v>
      </c>
      <c r="I2633">
        <f t="shared" si="244"/>
        <v>1.2099173553719007</v>
      </c>
      <c r="J2633">
        <f t="shared" si="244"/>
        <v>1.5535269709543571</v>
      </c>
    </row>
    <row r="2634" spans="3:10" x14ac:dyDescent="0.2">
      <c r="C2634">
        <v>2627</v>
      </c>
      <c r="D2634" s="101" t="str">
        <f t="shared" si="245"/>
        <v>4-20</v>
      </c>
      <c r="E2634" s="78" t="str">
        <f t="shared" si="246"/>
        <v>4-20-11</v>
      </c>
      <c r="F2634" s="76">
        <v>4</v>
      </c>
      <c r="G2634" s="76">
        <v>20</v>
      </c>
      <c r="H2634" s="76">
        <v>11</v>
      </c>
      <c r="I2634">
        <f t="shared" si="244"/>
        <v>1.2099173553719007</v>
      </c>
      <c r="J2634">
        <f t="shared" si="244"/>
        <v>1.4937759336099588</v>
      </c>
    </row>
    <row r="2635" spans="3:10" x14ac:dyDescent="0.2">
      <c r="C2635">
        <v>2628</v>
      </c>
      <c r="D2635" s="101" t="str">
        <f t="shared" si="245"/>
        <v>4-20</v>
      </c>
      <c r="E2635" s="78" t="str">
        <f t="shared" si="246"/>
        <v>4-20-12</v>
      </c>
      <c r="F2635" s="76">
        <v>4</v>
      </c>
      <c r="G2635" s="76">
        <v>20</v>
      </c>
      <c r="H2635" s="76">
        <v>12</v>
      </c>
      <c r="I2635">
        <f t="shared" si="244"/>
        <v>1.2297520661157024</v>
      </c>
      <c r="J2635">
        <f t="shared" si="244"/>
        <v>0.99585062240663913</v>
      </c>
    </row>
    <row r="2636" spans="3:10" x14ac:dyDescent="0.2">
      <c r="C2636">
        <v>2629</v>
      </c>
      <c r="D2636" s="101" t="str">
        <f t="shared" si="245"/>
        <v>4-20</v>
      </c>
      <c r="E2636" s="78" t="str">
        <f t="shared" si="246"/>
        <v>4-20-13</v>
      </c>
      <c r="F2636" s="76">
        <v>4</v>
      </c>
      <c r="G2636" s="76">
        <v>20</v>
      </c>
      <c r="H2636" s="76">
        <v>13</v>
      </c>
      <c r="I2636">
        <f t="shared" si="244"/>
        <v>0.79338842975206614</v>
      </c>
      <c r="J2636">
        <f t="shared" si="244"/>
        <v>1.3543568464730291</v>
      </c>
    </row>
    <row r="2637" spans="3:10" x14ac:dyDescent="0.2">
      <c r="C2637">
        <v>2630</v>
      </c>
      <c r="D2637" s="101" t="str">
        <f t="shared" si="245"/>
        <v>4-20</v>
      </c>
      <c r="E2637" s="78" t="str">
        <f t="shared" si="246"/>
        <v>4-20-14</v>
      </c>
      <c r="F2637" s="76">
        <v>4</v>
      </c>
      <c r="G2637" s="76">
        <v>20</v>
      </c>
      <c r="H2637" s="76">
        <v>14</v>
      </c>
      <c r="I2637">
        <f t="shared" si="244"/>
        <v>0.79338842975206614</v>
      </c>
      <c r="J2637">
        <f t="shared" si="244"/>
        <v>0.79668049792531137</v>
      </c>
    </row>
    <row r="2638" spans="3:10" x14ac:dyDescent="0.2">
      <c r="C2638">
        <v>2631</v>
      </c>
      <c r="D2638" s="101" t="str">
        <f t="shared" si="245"/>
        <v>4-20</v>
      </c>
      <c r="E2638" s="78" t="str">
        <f t="shared" si="246"/>
        <v>4-20-15</v>
      </c>
      <c r="F2638" s="76">
        <v>4</v>
      </c>
      <c r="G2638" s="76">
        <v>20</v>
      </c>
      <c r="H2638" s="76">
        <v>15</v>
      </c>
      <c r="I2638">
        <f t="shared" si="244"/>
        <v>0.79338842975206614</v>
      </c>
      <c r="J2638">
        <f t="shared" si="244"/>
        <v>1.1751037344398343</v>
      </c>
    </row>
    <row r="2639" spans="3:10" x14ac:dyDescent="0.2">
      <c r="C2639">
        <v>2632</v>
      </c>
      <c r="D2639" s="101" t="str">
        <f t="shared" si="245"/>
        <v>4-20</v>
      </c>
      <c r="E2639" s="78" t="str">
        <f t="shared" si="246"/>
        <v>4-20-16</v>
      </c>
      <c r="F2639" s="76">
        <v>4</v>
      </c>
      <c r="G2639" s="76">
        <v>20</v>
      </c>
      <c r="H2639" s="76">
        <v>16</v>
      </c>
      <c r="I2639">
        <f t="shared" si="244"/>
        <v>0.77355371900826442</v>
      </c>
      <c r="J2639">
        <f t="shared" si="244"/>
        <v>0.79668049792531137</v>
      </c>
    </row>
    <row r="2640" spans="3:10" x14ac:dyDescent="0.2">
      <c r="C2640">
        <v>2633</v>
      </c>
      <c r="D2640" s="101" t="str">
        <f t="shared" si="245"/>
        <v>4-20</v>
      </c>
      <c r="E2640" s="78" t="str">
        <f t="shared" si="246"/>
        <v>4-20-17</v>
      </c>
      <c r="F2640" s="76">
        <v>4</v>
      </c>
      <c r="G2640" s="76">
        <v>20</v>
      </c>
      <c r="H2640" s="76">
        <v>17</v>
      </c>
      <c r="I2640">
        <f t="shared" si="244"/>
        <v>0.7537190082644627</v>
      </c>
      <c r="J2640">
        <f t="shared" si="244"/>
        <v>0.8365145228215769</v>
      </c>
    </row>
    <row r="2641" spans="3:10" x14ac:dyDescent="0.2">
      <c r="C2641">
        <v>2634</v>
      </c>
      <c r="D2641" s="101" t="str">
        <f t="shared" si="245"/>
        <v>4-20</v>
      </c>
      <c r="E2641" s="78" t="str">
        <f t="shared" si="246"/>
        <v>4-20-18</v>
      </c>
      <c r="F2641" s="76">
        <v>4</v>
      </c>
      <c r="G2641" s="76">
        <v>20</v>
      </c>
      <c r="H2641" s="76">
        <v>18</v>
      </c>
      <c r="I2641">
        <f t="shared" ref="I2641:J2656" si="247">I2617</f>
        <v>0.61487603305785121</v>
      </c>
      <c r="J2641">
        <f t="shared" si="247"/>
        <v>0.79668049792531137</v>
      </c>
    </row>
    <row r="2642" spans="3:10" x14ac:dyDescent="0.2">
      <c r="C2642">
        <v>2635</v>
      </c>
      <c r="D2642" s="101" t="str">
        <f t="shared" si="245"/>
        <v>4-20</v>
      </c>
      <c r="E2642" s="78" t="str">
        <f t="shared" si="246"/>
        <v>4-20-19</v>
      </c>
      <c r="F2642" s="76">
        <v>4</v>
      </c>
      <c r="G2642" s="76">
        <v>20</v>
      </c>
      <c r="H2642" s="76">
        <v>19</v>
      </c>
      <c r="I2642">
        <f t="shared" si="247"/>
        <v>0.99173553719008267</v>
      </c>
      <c r="J2642">
        <f t="shared" si="247"/>
        <v>1.5933609958506227</v>
      </c>
    </row>
    <row r="2643" spans="3:10" x14ac:dyDescent="0.2">
      <c r="C2643">
        <v>2636</v>
      </c>
      <c r="D2643" s="101" t="str">
        <f t="shared" si="245"/>
        <v>4-20</v>
      </c>
      <c r="E2643" s="78" t="str">
        <f t="shared" si="246"/>
        <v>4-20-20</v>
      </c>
      <c r="F2643" s="76">
        <v>4</v>
      </c>
      <c r="G2643" s="76">
        <v>20</v>
      </c>
      <c r="H2643" s="76">
        <v>20</v>
      </c>
      <c r="I2643">
        <f t="shared" si="247"/>
        <v>0.99173553719008267</v>
      </c>
      <c r="J2643">
        <f t="shared" si="247"/>
        <v>2.9875518672199175</v>
      </c>
    </row>
    <row r="2644" spans="3:10" x14ac:dyDescent="0.2">
      <c r="C2644">
        <v>2637</v>
      </c>
      <c r="D2644" s="101" t="str">
        <f t="shared" si="245"/>
        <v>4-20</v>
      </c>
      <c r="E2644" s="78" t="str">
        <f t="shared" si="246"/>
        <v>4-20-21</v>
      </c>
      <c r="F2644" s="76">
        <v>4</v>
      </c>
      <c r="G2644" s="76">
        <v>20</v>
      </c>
      <c r="H2644" s="76">
        <v>21</v>
      </c>
      <c r="I2644">
        <f t="shared" si="247"/>
        <v>0.99173553719008267</v>
      </c>
      <c r="J2644">
        <f t="shared" si="247"/>
        <v>2.7087136929460582</v>
      </c>
    </row>
    <row r="2645" spans="3:10" x14ac:dyDescent="0.2">
      <c r="C2645">
        <v>2638</v>
      </c>
      <c r="D2645" s="101" t="str">
        <f t="shared" si="245"/>
        <v>4-20</v>
      </c>
      <c r="E2645" s="78" t="str">
        <f t="shared" si="246"/>
        <v>4-20-22</v>
      </c>
      <c r="F2645" s="76">
        <v>4</v>
      </c>
      <c r="G2645" s="76">
        <v>20</v>
      </c>
      <c r="H2645" s="76">
        <v>22</v>
      </c>
      <c r="I2645">
        <f t="shared" si="247"/>
        <v>1.0909090909090908</v>
      </c>
      <c r="J2645">
        <f t="shared" si="247"/>
        <v>1.9917012448132783</v>
      </c>
    </row>
    <row r="2646" spans="3:10" x14ac:dyDescent="0.2">
      <c r="C2646">
        <v>2639</v>
      </c>
      <c r="D2646" s="101" t="str">
        <f t="shared" si="245"/>
        <v>4-20</v>
      </c>
      <c r="E2646" s="78" t="str">
        <f t="shared" si="246"/>
        <v>4-20-23</v>
      </c>
      <c r="F2646" s="76">
        <v>4</v>
      </c>
      <c r="G2646" s="76">
        <v>20</v>
      </c>
      <c r="H2646" s="76">
        <v>23</v>
      </c>
      <c r="I2646">
        <f t="shared" si="247"/>
        <v>1.1305785123966943</v>
      </c>
      <c r="J2646">
        <f t="shared" si="247"/>
        <v>1.5535269709543571</v>
      </c>
    </row>
    <row r="2647" spans="3:10" x14ac:dyDescent="0.2">
      <c r="C2647">
        <v>2640</v>
      </c>
      <c r="D2647" s="101" t="str">
        <f t="shared" si="245"/>
        <v>4-20</v>
      </c>
      <c r="E2647" s="78" t="str">
        <f t="shared" si="246"/>
        <v>4-20-24</v>
      </c>
      <c r="F2647" s="76">
        <v>4</v>
      </c>
      <c r="G2647" s="76">
        <v>20</v>
      </c>
      <c r="H2647" s="76">
        <v>24</v>
      </c>
      <c r="I2647">
        <f t="shared" si="247"/>
        <v>1.1504132231404958</v>
      </c>
      <c r="J2647">
        <f t="shared" si="247"/>
        <v>1.1551867219917014</v>
      </c>
    </row>
    <row r="2648" spans="3:10" x14ac:dyDescent="0.2">
      <c r="C2648">
        <v>2641</v>
      </c>
      <c r="D2648" s="101" t="str">
        <f t="shared" si="245"/>
        <v>4-21</v>
      </c>
      <c r="E2648" s="78" t="str">
        <f t="shared" si="246"/>
        <v>4-21-1</v>
      </c>
      <c r="F2648" s="76">
        <v>4</v>
      </c>
      <c r="G2648" s="76">
        <v>21</v>
      </c>
      <c r="H2648" s="76">
        <v>1</v>
      </c>
      <c r="I2648">
        <f t="shared" si="247"/>
        <v>1.1504132231404958</v>
      </c>
      <c r="J2648">
        <f t="shared" si="247"/>
        <v>0.79668049792531137</v>
      </c>
    </row>
    <row r="2649" spans="3:10" x14ac:dyDescent="0.2">
      <c r="C2649">
        <v>2642</v>
      </c>
      <c r="D2649" s="101" t="str">
        <f t="shared" si="245"/>
        <v>4-21</v>
      </c>
      <c r="E2649" s="78" t="str">
        <f t="shared" si="246"/>
        <v>4-21-2</v>
      </c>
      <c r="F2649" s="76">
        <v>4</v>
      </c>
      <c r="G2649" s="76">
        <v>21</v>
      </c>
      <c r="H2649" s="76">
        <v>2</v>
      </c>
      <c r="I2649">
        <f t="shared" si="247"/>
        <v>1.1504132231404958</v>
      </c>
      <c r="J2649">
        <f t="shared" si="247"/>
        <v>0.39834024896265569</v>
      </c>
    </row>
    <row r="2650" spans="3:10" x14ac:dyDescent="0.2">
      <c r="C2650">
        <v>2643</v>
      </c>
      <c r="D2650" s="101" t="str">
        <f t="shared" si="245"/>
        <v>4-21</v>
      </c>
      <c r="E2650" s="78" t="str">
        <f t="shared" si="246"/>
        <v>4-21-3</v>
      </c>
      <c r="F2650" s="76">
        <v>4</v>
      </c>
      <c r="G2650" s="76">
        <v>21</v>
      </c>
      <c r="H2650" s="76">
        <v>3</v>
      </c>
      <c r="I2650">
        <f t="shared" si="247"/>
        <v>1.1504132231404958</v>
      </c>
      <c r="J2650">
        <f t="shared" si="247"/>
        <v>3.9834024896265571E-2</v>
      </c>
    </row>
    <row r="2651" spans="3:10" x14ac:dyDescent="0.2">
      <c r="C2651">
        <v>2644</v>
      </c>
      <c r="D2651" s="101" t="str">
        <f t="shared" si="245"/>
        <v>4-21</v>
      </c>
      <c r="E2651" s="78" t="str">
        <f t="shared" si="246"/>
        <v>4-21-4</v>
      </c>
      <c r="F2651" s="76">
        <v>4</v>
      </c>
      <c r="G2651" s="76">
        <v>21</v>
      </c>
      <c r="H2651" s="76">
        <v>4</v>
      </c>
      <c r="I2651">
        <f t="shared" si="247"/>
        <v>1.1504132231404958</v>
      </c>
      <c r="J2651">
        <f t="shared" si="247"/>
        <v>1.9917012448132786E-2</v>
      </c>
    </row>
    <row r="2652" spans="3:10" x14ac:dyDescent="0.2">
      <c r="C2652">
        <v>2645</v>
      </c>
      <c r="D2652" s="101" t="str">
        <f t="shared" si="245"/>
        <v>4-21</v>
      </c>
      <c r="E2652" s="78" t="str">
        <f t="shared" si="246"/>
        <v>4-21-5</v>
      </c>
      <c r="F2652" s="76">
        <v>4</v>
      </c>
      <c r="G2652" s="76">
        <v>21</v>
      </c>
      <c r="H2652" s="76">
        <v>5</v>
      </c>
      <c r="I2652">
        <f t="shared" si="247"/>
        <v>1.1305785123966943</v>
      </c>
      <c r="J2652">
        <f t="shared" si="247"/>
        <v>1.9917012448132786E-2</v>
      </c>
    </row>
    <row r="2653" spans="3:10" x14ac:dyDescent="0.2">
      <c r="C2653">
        <v>2646</v>
      </c>
      <c r="D2653" s="101" t="str">
        <f t="shared" si="245"/>
        <v>4-21</v>
      </c>
      <c r="E2653" s="78" t="str">
        <f t="shared" si="246"/>
        <v>4-21-6</v>
      </c>
      <c r="F2653" s="76">
        <v>4</v>
      </c>
      <c r="G2653" s="76">
        <v>21</v>
      </c>
      <c r="H2653" s="76">
        <v>6</v>
      </c>
      <c r="I2653">
        <f t="shared" si="247"/>
        <v>1.1305785123966943</v>
      </c>
      <c r="J2653">
        <f t="shared" si="247"/>
        <v>1.9917012448132786E-2</v>
      </c>
    </row>
    <row r="2654" spans="3:10" x14ac:dyDescent="0.2">
      <c r="C2654">
        <v>2647</v>
      </c>
      <c r="D2654" s="101" t="str">
        <f t="shared" si="245"/>
        <v>4-21</v>
      </c>
      <c r="E2654" s="78" t="str">
        <f t="shared" si="246"/>
        <v>4-21-7</v>
      </c>
      <c r="F2654" s="76">
        <v>4</v>
      </c>
      <c r="G2654" s="76">
        <v>21</v>
      </c>
      <c r="H2654" s="76">
        <v>7</v>
      </c>
      <c r="I2654">
        <f t="shared" si="247"/>
        <v>0.99173553719008267</v>
      </c>
      <c r="J2654">
        <f t="shared" si="247"/>
        <v>3.9834024896265571E-2</v>
      </c>
    </row>
    <row r="2655" spans="3:10" x14ac:dyDescent="0.2">
      <c r="C2655">
        <v>2648</v>
      </c>
      <c r="D2655" s="101" t="str">
        <f t="shared" si="245"/>
        <v>4-21</v>
      </c>
      <c r="E2655" s="78" t="str">
        <f t="shared" si="246"/>
        <v>4-21-8</v>
      </c>
      <c r="F2655" s="76">
        <v>4</v>
      </c>
      <c r="G2655" s="76">
        <v>21</v>
      </c>
      <c r="H2655" s="76">
        <v>8</v>
      </c>
      <c r="I2655">
        <f t="shared" si="247"/>
        <v>0.79338842975206614</v>
      </c>
      <c r="J2655">
        <f t="shared" si="247"/>
        <v>0.17925311203319505</v>
      </c>
    </row>
    <row r="2656" spans="3:10" x14ac:dyDescent="0.2">
      <c r="C2656">
        <v>2649</v>
      </c>
      <c r="D2656" s="101" t="str">
        <f t="shared" si="245"/>
        <v>4-21</v>
      </c>
      <c r="E2656" s="78" t="str">
        <f t="shared" si="246"/>
        <v>4-21-9</v>
      </c>
      <c r="F2656" s="76">
        <v>4</v>
      </c>
      <c r="G2656" s="76">
        <v>21</v>
      </c>
      <c r="H2656" s="76">
        <v>9</v>
      </c>
      <c r="I2656">
        <f t="shared" si="247"/>
        <v>0.83305785123966936</v>
      </c>
      <c r="J2656">
        <f t="shared" si="247"/>
        <v>0.69709543568464738</v>
      </c>
    </row>
    <row r="2657" spans="3:10" x14ac:dyDescent="0.2">
      <c r="C2657">
        <v>2650</v>
      </c>
      <c r="D2657" s="101" t="str">
        <f t="shared" si="245"/>
        <v>4-21</v>
      </c>
      <c r="E2657" s="78" t="str">
        <f t="shared" si="246"/>
        <v>4-21-10</v>
      </c>
      <c r="F2657" s="76">
        <v>4</v>
      </c>
      <c r="G2657" s="76">
        <v>21</v>
      </c>
      <c r="H2657" s="76">
        <v>10</v>
      </c>
      <c r="I2657">
        <f t="shared" ref="I2657:J2672" si="248">I2633</f>
        <v>1.2099173553719007</v>
      </c>
      <c r="J2657">
        <f t="shared" si="248"/>
        <v>1.5535269709543571</v>
      </c>
    </row>
    <row r="2658" spans="3:10" x14ac:dyDescent="0.2">
      <c r="C2658">
        <v>2651</v>
      </c>
      <c r="D2658" s="101" t="str">
        <f t="shared" si="245"/>
        <v>4-21</v>
      </c>
      <c r="E2658" s="78" t="str">
        <f t="shared" si="246"/>
        <v>4-21-11</v>
      </c>
      <c r="F2658" s="76">
        <v>4</v>
      </c>
      <c r="G2658" s="76">
        <v>21</v>
      </c>
      <c r="H2658" s="76">
        <v>11</v>
      </c>
      <c r="I2658">
        <f t="shared" si="248"/>
        <v>1.2099173553719007</v>
      </c>
      <c r="J2658">
        <f t="shared" si="248"/>
        <v>1.4937759336099588</v>
      </c>
    </row>
    <row r="2659" spans="3:10" x14ac:dyDescent="0.2">
      <c r="C2659">
        <v>2652</v>
      </c>
      <c r="D2659" s="101" t="str">
        <f t="shared" si="245"/>
        <v>4-21</v>
      </c>
      <c r="E2659" s="78" t="str">
        <f t="shared" si="246"/>
        <v>4-21-12</v>
      </c>
      <c r="F2659" s="76">
        <v>4</v>
      </c>
      <c r="G2659" s="76">
        <v>21</v>
      </c>
      <c r="H2659" s="76">
        <v>12</v>
      </c>
      <c r="I2659">
        <f t="shared" si="248"/>
        <v>1.2297520661157024</v>
      </c>
      <c r="J2659">
        <f t="shared" si="248"/>
        <v>0.99585062240663913</v>
      </c>
    </row>
    <row r="2660" spans="3:10" x14ac:dyDescent="0.2">
      <c r="C2660">
        <v>2653</v>
      </c>
      <c r="D2660" s="101" t="str">
        <f t="shared" si="245"/>
        <v>4-21</v>
      </c>
      <c r="E2660" s="78" t="str">
        <f t="shared" si="246"/>
        <v>4-21-13</v>
      </c>
      <c r="F2660" s="76">
        <v>4</v>
      </c>
      <c r="G2660" s="76">
        <v>21</v>
      </c>
      <c r="H2660" s="76">
        <v>13</v>
      </c>
      <c r="I2660">
        <f t="shared" si="248"/>
        <v>0.79338842975206614</v>
      </c>
      <c r="J2660">
        <f t="shared" si="248"/>
        <v>1.3543568464730291</v>
      </c>
    </row>
    <row r="2661" spans="3:10" x14ac:dyDescent="0.2">
      <c r="C2661">
        <v>2654</v>
      </c>
      <c r="D2661" s="101" t="str">
        <f t="shared" si="245"/>
        <v>4-21</v>
      </c>
      <c r="E2661" s="78" t="str">
        <f t="shared" si="246"/>
        <v>4-21-14</v>
      </c>
      <c r="F2661" s="76">
        <v>4</v>
      </c>
      <c r="G2661" s="76">
        <v>21</v>
      </c>
      <c r="H2661" s="76">
        <v>14</v>
      </c>
      <c r="I2661">
        <f t="shared" si="248"/>
        <v>0.79338842975206614</v>
      </c>
      <c r="J2661">
        <f t="shared" si="248"/>
        <v>0.79668049792531137</v>
      </c>
    </row>
    <row r="2662" spans="3:10" x14ac:dyDescent="0.2">
      <c r="C2662">
        <v>2655</v>
      </c>
      <c r="D2662" s="101" t="str">
        <f t="shared" si="245"/>
        <v>4-21</v>
      </c>
      <c r="E2662" s="78" t="str">
        <f t="shared" si="246"/>
        <v>4-21-15</v>
      </c>
      <c r="F2662" s="76">
        <v>4</v>
      </c>
      <c r="G2662" s="76">
        <v>21</v>
      </c>
      <c r="H2662" s="76">
        <v>15</v>
      </c>
      <c r="I2662">
        <f t="shared" si="248"/>
        <v>0.79338842975206614</v>
      </c>
      <c r="J2662">
        <f t="shared" si="248"/>
        <v>1.1751037344398343</v>
      </c>
    </row>
    <row r="2663" spans="3:10" x14ac:dyDescent="0.2">
      <c r="C2663">
        <v>2656</v>
      </c>
      <c r="D2663" s="101" t="str">
        <f t="shared" si="245"/>
        <v>4-21</v>
      </c>
      <c r="E2663" s="78" t="str">
        <f t="shared" si="246"/>
        <v>4-21-16</v>
      </c>
      <c r="F2663" s="76">
        <v>4</v>
      </c>
      <c r="G2663" s="76">
        <v>21</v>
      </c>
      <c r="H2663" s="76">
        <v>16</v>
      </c>
      <c r="I2663">
        <f t="shared" si="248"/>
        <v>0.77355371900826442</v>
      </c>
      <c r="J2663">
        <f t="shared" si="248"/>
        <v>0.79668049792531137</v>
      </c>
    </row>
    <row r="2664" spans="3:10" x14ac:dyDescent="0.2">
      <c r="C2664">
        <v>2657</v>
      </c>
      <c r="D2664" s="101" t="str">
        <f t="shared" si="245"/>
        <v>4-21</v>
      </c>
      <c r="E2664" s="78" t="str">
        <f t="shared" si="246"/>
        <v>4-21-17</v>
      </c>
      <c r="F2664" s="76">
        <v>4</v>
      </c>
      <c r="G2664" s="76">
        <v>21</v>
      </c>
      <c r="H2664" s="76">
        <v>17</v>
      </c>
      <c r="I2664">
        <f t="shared" si="248"/>
        <v>0.7537190082644627</v>
      </c>
      <c r="J2664">
        <f t="shared" si="248"/>
        <v>0.8365145228215769</v>
      </c>
    </row>
    <row r="2665" spans="3:10" x14ac:dyDescent="0.2">
      <c r="C2665">
        <v>2658</v>
      </c>
      <c r="D2665" s="101" t="str">
        <f t="shared" si="245"/>
        <v>4-21</v>
      </c>
      <c r="E2665" s="78" t="str">
        <f t="shared" si="246"/>
        <v>4-21-18</v>
      </c>
      <c r="F2665" s="76">
        <v>4</v>
      </c>
      <c r="G2665" s="76">
        <v>21</v>
      </c>
      <c r="H2665" s="76">
        <v>18</v>
      </c>
      <c r="I2665">
        <f t="shared" si="248"/>
        <v>0.61487603305785121</v>
      </c>
      <c r="J2665">
        <f t="shared" si="248"/>
        <v>0.79668049792531137</v>
      </c>
    </row>
    <row r="2666" spans="3:10" x14ac:dyDescent="0.2">
      <c r="C2666">
        <v>2659</v>
      </c>
      <c r="D2666" s="101" t="str">
        <f t="shared" si="245"/>
        <v>4-21</v>
      </c>
      <c r="E2666" s="78" t="str">
        <f t="shared" si="246"/>
        <v>4-21-19</v>
      </c>
      <c r="F2666" s="76">
        <v>4</v>
      </c>
      <c r="G2666" s="76">
        <v>21</v>
      </c>
      <c r="H2666" s="76">
        <v>19</v>
      </c>
      <c r="I2666">
        <f t="shared" si="248"/>
        <v>0.99173553719008267</v>
      </c>
      <c r="J2666">
        <f t="shared" si="248"/>
        <v>1.5933609958506227</v>
      </c>
    </row>
    <row r="2667" spans="3:10" x14ac:dyDescent="0.2">
      <c r="C2667">
        <v>2660</v>
      </c>
      <c r="D2667" s="101" t="str">
        <f t="shared" si="245"/>
        <v>4-21</v>
      </c>
      <c r="E2667" s="78" t="str">
        <f t="shared" si="246"/>
        <v>4-21-20</v>
      </c>
      <c r="F2667" s="76">
        <v>4</v>
      </c>
      <c r="G2667" s="76">
        <v>21</v>
      </c>
      <c r="H2667" s="76">
        <v>20</v>
      </c>
      <c r="I2667">
        <f t="shared" si="248"/>
        <v>0.99173553719008267</v>
      </c>
      <c r="J2667">
        <f t="shared" si="248"/>
        <v>2.9875518672199175</v>
      </c>
    </row>
    <row r="2668" spans="3:10" x14ac:dyDescent="0.2">
      <c r="C2668">
        <v>2661</v>
      </c>
      <c r="D2668" s="101" t="str">
        <f t="shared" si="245"/>
        <v>4-21</v>
      </c>
      <c r="E2668" s="78" t="str">
        <f t="shared" si="246"/>
        <v>4-21-21</v>
      </c>
      <c r="F2668" s="76">
        <v>4</v>
      </c>
      <c r="G2668" s="76">
        <v>21</v>
      </c>
      <c r="H2668" s="76">
        <v>21</v>
      </c>
      <c r="I2668">
        <f t="shared" si="248"/>
        <v>0.99173553719008267</v>
      </c>
      <c r="J2668">
        <f t="shared" si="248"/>
        <v>2.7087136929460582</v>
      </c>
    </row>
    <row r="2669" spans="3:10" x14ac:dyDescent="0.2">
      <c r="C2669">
        <v>2662</v>
      </c>
      <c r="D2669" s="101" t="str">
        <f t="shared" si="245"/>
        <v>4-21</v>
      </c>
      <c r="E2669" s="78" t="str">
        <f t="shared" si="246"/>
        <v>4-21-22</v>
      </c>
      <c r="F2669" s="76">
        <v>4</v>
      </c>
      <c r="G2669" s="76">
        <v>21</v>
      </c>
      <c r="H2669" s="76">
        <v>22</v>
      </c>
      <c r="I2669">
        <f t="shared" si="248"/>
        <v>1.0909090909090908</v>
      </c>
      <c r="J2669">
        <f t="shared" si="248"/>
        <v>1.9917012448132783</v>
      </c>
    </row>
    <row r="2670" spans="3:10" x14ac:dyDescent="0.2">
      <c r="C2670">
        <v>2663</v>
      </c>
      <c r="D2670" s="101" t="str">
        <f t="shared" si="245"/>
        <v>4-21</v>
      </c>
      <c r="E2670" s="78" t="str">
        <f t="shared" si="246"/>
        <v>4-21-23</v>
      </c>
      <c r="F2670" s="76">
        <v>4</v>
      </c>
      <c r="G2670" s="76">
        <v>21</v>
      </c>
      <c r="H2670" s="76">
        <v>23</v>
      </c>
      <c r="I2670">
        <f t="shared" si="248"/>
        <v>1.1305785123966943</v>
      </c>
      <c r="J2670">
        <f t="shared" si="248"/>
        <v>1.5535269709543571</v>
      </c>
    </row>
    <row r="2671" spans="3:10" x14ac:dyDescent="0.2">
      <c r="C2671">
        <v>2664</v>
      </c>
      <c r="D2671" s="101" t="str">
        <f t="shared" si="245"/>
        <v>4-21</v>
      </c>
      <c r="E2671" s="78" t="str">
        <f t="shared" si="246"/>
        <v>4-21-24</v>
      </c>
      <c r="F2671" s="76">
        <v>4</v>
      </c>
      <c r="G2671" s="76">
        <v>21</v>
      </c>
      <c r="H2671" s="76">
        <v>24</v>
      </c>
      <c r="I2671">
        <f t="shared" si="248"/>
        <v>1.1504132231404958</v>
      </c>
      <c r="J2671">
        <f t="shared" si="248"/>
        <v>1.1551867219917014</v>
      </c>
    </row>
    <row r="2672" spans="3:10" x14ac:dyDescent="0.2">
      <c r="C2672">
        <v>2665</v>
      </c>
      <c r="D2672" s="101" t="str">
        <f t="shared" si="245"/>
        <v>4-22</v>
      </c>
      <c r="E2672" s="78" t="str">
        <f t="shared" si="246"/>
        <v>4-22-1</v>
      </c>
      <c r="F2672" s="76">
        <v>4</v>
      </c>
      <c r="G2672" s="76">
        <v>22</v>
      </c>
      <c r="H2672" s="76">
        <v>1</v>
      </c>
      <c r="I2672">
        <f t="shared" si="248"/>
        <v>1.1504132231404958</v>
      </c>
      <c r="J2672">
        <f t="shared" si="248"/>
        <v>0.79668049792531137</v>
      </c>
    </row>
    <row r="2673" spans="3:10" x14ac:dyDescent="0.2">
      <c r="C2673">
        <v>2666</v>
      </c>
      <c r="D2673" s="101" t="str">
        <f t="shared" si="245"/>
        <v>4-22</v>
      </c>
      <c r="E2673" s="78" t="str">
        <f t="shared" si="246"/>
        <v>4-22-2</v>
      </c>
      <c r="F2673" s="76">
        <v>4</v>
      </c>
      <c r="G2673" s="76">
        <v>22</v>
      </c>
      <c r="H2673" s="76">
        <v>2</v>
      </c>
      <c r="I2673">
        <f t="shared" ref="I2673:J2688" si="249">I2649</f>
        <v>1.1504132231404958</v>
      </c>
      <c r="J2673">
        <f t="shared" si="249"/>
        <v>0.39834024896265569</v>
      </c>
    </row>
    <row r="2674" spans="3:10" x14ac:dyDescent="0.2">
      <c r="C2674">
        <v>2667</v>
      </c>
      <c r="D2674" s="101" t="str">
        <f t="shared" si="245"/>
        <v>4-22</v>
      </c>
      <c r="E2674" s="78" t="str">
        <f t="shared" si="246"/>
        <v>4-22-3</v>
      </c>
      <c r="F2674" s="76">
        <v>4</v>
      </c>
      <c r="G2674" s="76">
        <v>22</v>
      </c>
      <c r="H2674" s="76">
        <v>3</v>
      </c>
      <c r="I2674">
        <f t="shared" si="249"/>
        <v>1.1504132231404958</v>
      </c>
      <c r="J2674">
        <f t="shared" si="249"/>
        <v>3.9834024896265571E-2</v>
      </c>
    </row>
    <row r="2675" spans="3:10" x14ac:dyDescent="0.2">
      <c r="C2675">
        <v>2668</v>
      </c>
      <c r="D2675" s="101" t="str">
        <f t="shared" si="245"/>
        <v>4-22</v>
      </c>
      <c r="E2675" s="78" t="str">
        <f t="shared" si="246"/>
        <v>4-22-4</v>
      </c>
      <c r="F2675" s="76">
        <v>4</v>
      </c>
      <c r="G2675" s="76">
        <v>22</v>
      </c>
      <c r="H2675" s="76">
        <v>4</v>
      </c>
      <c r="I2675">
        <f t="shared" si="249"/>
        <v>1.1504132231404958</v>
      </c>
      <c r="J2675">
        <f t="shared" si="249"/>
        <v>1.9917012448132786E-2</v>
      </c>
    </row>
    <row r="2676" spans="3:10" x14ac:dyDescent="0.2">
      <c r="C2676">
        <v>2669</v>
      </c>
      <c r="D2676" s="101" t="str">
        <f t="shared" si="245"/>
        <v>4-22</v>
      </c>
      <c r="E2676" s="78" t="str">
        <f t="shared" si="246"/>
        <v>4-22-5</v>
      </c>
      <c r="F2676" s="76">
        <v>4</v>
      </c>
      <c r="G2676" s="76">
        <v>22</v>
      </c>
      <c r="H2676" s="76">
        <v>5</v>
      </c>
      <c r="I2676">
        <f t="shared" si="249"/>
        <v>1.1305785123966943</v>
      </c>
      <c r="J2676">
        <f t="shared" si="249"/>
        <v>1.9917012448132786E-2</v>
      </c>
    </row>
    <row r="2677" spans="3:10" x14ac:dyDescent="0.2">
      <c r="C2677">
        <v>2670</v>
      </c>
      <c r="D2677" s="101" t="str">
        <f t="shared" si="245"/>
        <v>4-22</v>
      </c>
      <c r="E2677" s="78" t="str">
        <f t="shared" si="246"/>
        <v>4-22-6</v>
      </c>
      <c r="F2677" s="76">
        <v>4</v>
      </c>
      <c r="G2677" s="76">
        <v>22</v>
      </c>
      <c r="H2677" s="76">
        <v>6</v>
      </c>
      <c r="I2677">
        <f t="shared" si="249"/>
        <v>1.1305785123966943</v>
      </c>
      <c r="J2677">
        <f t="shared" si="249"/>
        <v>1.9917012448132786E-2</v>
      </c>
    </row>
    <row r="2678" spans="3:10" x14ac:dyDescent="0.2">
      <c r="C2678">
        <v>2671</v>
      </c>
      <c r="D2678" s="101" t="str">
        <f t="shared" si="245"/>
        <v>4-22</v>
      </c>
      <c r="E2678" s="78" t="str">
        <f t="shared" si="246"/>
        <v>4-22-7</v>
      </c>
      <c r="F2678" s="76">
        <v>4</v>
      </c>
      <c r="G2678" s="76">
        <v>22</v>
      </c>
      <c r="H2678" s="76">
        <v>7</v>
      </c>
      <c r="I2678">
        <f t="shared" si="249"/>
        <v>0.99173553719008267</v>
      </c>
      <c r="J2678">
        <f t="shared" si="249"/>
        <v>3.9834024896265571E-2</v>
      </c>
    </row>
    <row r="2679" spans="3:10" x14ac:dyDescent="0.2">
      <c r="C2679">
        <v>2672</v>
      </c>
      <c r="D2679" s="101" t="str">
        <f t="shared" si="245"/>
        <v>4-22</v>
      </c>
      <c r="E2679" s="78" t="str">
        <f t="shared" si="246"/>
        <v>4-22-8</v>
      </c>
      <c r="F2679" s="76">
        <v>4</v>
      </c>
      <c r="G2679" s="76">
        <v>22</v>
      </c>
      <c r="H2679" s="76">
        <v>8</v>
      </c>
      <c r="I2679">
        <f t="shared" si="249"/>
        <v>0.79338842975206614</v>
      </c>
      <c r="J2679">
        <f t="shared" si="249"/>
        <v>0.17925311203319505</v>
      </c>
    </row>
    <row r="2680" spans="3:10" x14ac:dyDescent="0.2">
      <c r="C2680">
        <v>2673</v>
      </c>
      <c r="D2680" s="101" t="str">
        <f t="shared" si="245"/>
        <v>4-22</v>
      </c>
      <c r="E2680" s="78" t="str">
        <f t="shared" si="246"/>
        <v>4-22-9</v>
      </c>
      <c r="F2680" s="76">
        <v>4</v>
      </c>
      <c r="G2680" s="76">
        <v>22</v>
      </c>
      <c r="H2680" s="76">
        <v>9</v>
      </c>
      <c r="I2680">
        <f t="shared" si="249"/>
        <v>0.83305785123966936</v>
      </c>
      <c r="J2680">
        <f t="shared" si="249"/>
        <v>0.69709543568464738</v>
      </c>
    </row>
    <row r="2681" spans="3:10" x14ac:dyDescent="0.2">
      <c r="C2681">
        <v>2674</v>
      </c>
      <c r="D2681" s="101" t="str">
        <f t="shared" si="245"/>
        <v>4-22</v>
      </c>
      <c r="E2681" s="78" t="str">
        <f t="shared" si="246"/>
        <v>4-22-10</v>
      </c>
      <c r="F2681" s="76">
        <v>4</v>
      </c>
      <c r="G2681" s="76">
        <v>22</v>
      </c>
      <c r="H2681" s="76">
        <v>10</v>
      </c>
      <c r="I2681">
        <f t="shared" si="249"/>
        <v>1.2099173553719007</v>
      </c>
      <c r="J2681">
        <f t="shared" si="249"/>
        <v>1.5535269709543571</v>
      </c>
    </row>
    <row r="2682" spans="3:10" x14ac:dyDescent="0.2">
      <c r="C2682">
        <v>2675</v>
      </c>
      <c r="D2682" s="101" t="str">
        <f t="shared" si="245"/>
        <v>4-22</v>
      </c>
      <c r="E2682" s="78" t="str">
        <f t="shared" si="246"/>
        <v>4-22-11</v>
      </c>
      <c r="F2682" s="76">
        <v>4</v>
      </c>
      <c r="G2682" s="76">
        <v>22</v>
      </c>
      <c r="H2682" s="76">
        <v>11</v>
      </c>
      <c r="I2682">
        <f t="shared" si="249"/>
        <v>1.2099173553719007</v>
      </c>
      <c r="J2682">
        <f t="shared" si="249"/>
        <v>1.4937759336099588</v>
      </c>
    </row>
    <row r="2683" spans="3:10" x14ac:dyDescent="0.2">
      <c r="C2683">
        <v>2676</v>
      </c>
      <c r="D2683" s="101" t="str">
        <f t="shared" si="245"/>
        <v>4-22</v>
      </c>
      <c r="E2683" s="78" t="str">
        <f t="shared" si="246"/>
        <v>4-22-12</v>
      </c>
      <c r="F2683" s="76">
        <v>4</v>
      </c>
      <c r="G2683" s="76">
        <v>22</v>
      </c>
      <c r="H2683" s="76">
        <v>12</v>
      </c>
      <c r="I2683">
        <f t="shared" si="249"/>
        <v>1.2297520661157024</v>
      </c>
      <c r="J2683">
        <f t="shared" si="249"/>
        <v>0.99585062240663913</v>
      </c>
    </row>
    <row r="2684" spans="3:10" x14ac:dyDescent="0.2">
      <c r="C2684">
        <v>2677</v>
      </c>
      <c r="D2684" s="101" t="str">
        <f t="shared" si="245"/>
        <v>4-22</v>
      </c>
      <c r="E2684" s="78" t="str">
        <f t="shared" si="246"/>
        <v>4-22-13</v>
      </c>
      <c r="F2684" s="76">
        <v>4</v>
      </c>
      <c r="G2684" s="76">
        <v>22</v>
      </c>
      <c r="H2684" s="76">
        <v>13</v>
      </c>
      <c r="I2684">
        <f t="shared" si="249"/>
        <v>0.79338842975206614</v>
      </c>
      <c r="J2684">
        <f t="shared" si="249"/>
        <v>1.3543568464730291</v>
      </c>
    </row>
    <row r="2685" spans="3:10" x14ac:dyDescent="0.2">
      <c r="C2685">
        <v>2678</v>
      </c>
      <c r="D2685" s="101" t="str">
        <f t="shared" si="245"/>
        <v>4-22</v>
      </c>
      <c r="E2685" s="78" t="str">
        <f t="shared" si="246"/>
        <v>4-22-14</v>
      </c>
      <c r="F2685" s="76">
        <v>4</v>
      </c>
      <c r="G2685" s="76">
        <v>22</v>
      </c>
      <c r="H2685" s="76">
        <v>14</v>
      </c>
      <c r="I2685">
        <f t="shared" si="249"/>
        <v>0.79338842975206614</v>
      </c>
      <c r="J2685">
        <f t="shared" si="249"/>
        <v>0.79668049792531137</v>
      </c>
    </row>
    <row r="2686" spans="3:10" x14ac:dyDescent="0.2">
      <c r="C2686">
        <v>2679</v>
      </c>
      <c r="D2686" s="101" t="str">
        <f t="shared" si="245"/>
        <v>4-22</v>
      </c>
      <c r="E2686" s="78" t="str">
        <f t="shared" si="246"/>
        <v>4-22-15</v>
      </c>
      <c r="F2686" s="76">
        <v>4</v>
      </c>
      <c r="G2686" s="76">
        <v>22</v>
      </c>
      <c r="H2686" s="76">
        <v>15</v>
      </c>
      <c r="I2686">
        <f t="shared" si="249"/>
        <v>0.79338842975206614</v>
      </c>
      <c r="J2686">
        <f t="shared" si="249"/>
        <v>1.1751037344398343</v>
      </c>
    </row>
    <row r="2687" spans="3:10" x14ac:dyDescent="0.2">
      <c r="C2687">
        <v>2680</v>
      </c>
      <c r="D2687" s="101" t="str">
        <f t="shared" si="245"/>
        <v>4-22</v>
      </c>
      <c r="E2687" s="78" t="str">
        <f t="shared" si="246"/>
        <v>4-22-16</v>
      </c>
      <c r="F2687" s="76">
        <v>4</v>
      </c>
      <c r="G2687" s="76">
        <v>22</v>
      </c>
      <c r="H2687" s="76">
        <v>16</v>
      </c>
      <c r="I2687">
        <f t="shared" si="249"/>
        <v>0.77355371900826442</v>
      </c>
      <c r="J2687">
        <f t="shared" si="249"/>
        <v>0.79668049792531137</v>
      </c>
    </row>
    <row r="2688" spans="3:10" x14ac:dyDescent="0.2">
      <c r="C2688">
        <v>2681</v>
      </c>
      <c r="D2688" s="101" t="str">
        <f t="shared" si="245"/>
        <v>4-22</v>
      </c>
      <c r="E2688" s="78" t="str">
        <f t="shared" si="246"/>
        <v>4-22-17</v>
      </c>
      <c r="F2688" s="76">
        <v>4</v>
      </c>
      <c r="G2688" s="76">
        <v>22</v>
      </c>
      <c r="H2688" s="76">
        <v>17</v>
      </c>
      <c r="I2688">
        <f t="shared" si="249"/>
        <v>0.7537190082644627</v>
      </c>
      <c r="J2688">
        <f t="shared" si="249"/>
        <v>0.8365145228215769</v>
      </c>
    </row>
    <row r="2689" spans="3:10" x14ac:dyDescent="0.2">
      <c r="C2689">
        <v>2682</v>
      </c>
      <c r="D2689" s="101" t="str">
        <f t="shared" si="245"/>
        <v>4-22</v>
      </c>
      <c r="E2689" s="78" t="str">
        <f t="shared" si="246"/>
        <v>4-22-18</v>
      </c>
      <c r="F2689" s="76">
        <v>4</v>
      </c>
      <c r="G2689" s="76">
        <v>22</v>
      </c>
      <c r="H2689" s="76">
        <v>18</v>
      </c>
      <c r="I2689">
        <f t="shared" ref="I2689:J2704" si="250">I2665</f>
        <v>0.61487603305785121</v>
      </c>
      <c r="J2689">
        <f t="shared" si="250"/>
        <v>0.79668049792531137</v>
      </c>
    </row>
    <row r="2690" spans="3:10" x14ac:dyDescent="0.2">
      <c r="C2690">
        <v>2683</v>
      </c>
      <c r="D2690" s="101" t="str">
        <f t="shared" si="245"/>
        <v>4-22</v>
      </c>
      <c r="E2690" s="78" t="str">
        <f t="shared" si="246"/>
        <v>4-22-19</v>
      </c>
      <c r="F2690" s="76">
        <v>4</v>
      </c>
      <c r="G2690" s="76">
        <v>22</v>
      </c>
      <c r="H2690" s="76">
        <v>19</v>
      </c>
      <c r="I2690">
        <f t="shared" si="250"/>
        <v>0.99173553719008267</v>
      </c>
      <c r="J2690">
        <f t="shared" si="250"/>
        <v>1.5933609958506227</v>
      </c>
    </row>
    <row r="2691" spans="3:10" x14ac:dyDescent="0.2">
      <c r="C2691">
        <v>2684</v>
      </c>
      <c r="D2691" s="101" t="str">
        <f t="shared" si="245"/>
        <v>4-22</v>
      </c>
      <c r="E2691" s="78" t="str">
        <f t="shared" si="246"/>
        <v>4-22-20</v>
      </c>
      <c r="F2691" s="76">
        <v>4</v>
      </c>
      <c r="G2691" s="76">
        <v>22</v>
      </c>
      <c r="H2691" s="76">
        <v>20</v>
      </c>
      <c r="I2691">
        <f t="shared" si="250"/>
        <v>0.99173553719008267</v>
      </c>
      <c r="J2691">
        <f t="shared" si="250"/>
        <v>2.9875518672199175</v>
      </c>
    </row>
    <row r="2692" spans="3:10" x14ac:dyDescent="0.2">
      <c r="C2692">
        <v>2685</v>
      </c>
      <c r="D2692" s="101" t="str">
        <f t="shared" si="245"/>
        <v>4-22</v>
      </c>
      <c r="E2692" s="78" t="str">
        <f t="shared" si="246"/>
        <v>4-22-21</v>
      </c>
      <c r="F2692" s="76">
        <v>4</v>
      </c>
      <c r="G2692" s="76">
        <v>22</v>
      </c>
      <c r="H2692" s="76">
        <v>21</v>
      </c>
      <c r="I2692">
        <f t="shared" si="250"/>
        <v>0.99173553719008267</v>
      </c>
      <c r="J2692">
        <f t="shared" si="250"/>
        <v>2.7087136929460582</v>
      </c>
    </row>
    <row r="2693" spans="3:10" x14ac:dyDescent="0.2">
      <c r="C2693">
        <v>2686</v>
      </c>
      <c r="D2693" s="101" t="str">
        <f t="shared" si="245"/>
        <v>4-22</v>
      </c>
      <c r="E2693" s="78" t="str">
        <f t="shared" si="246"/>
        <v>4-22-22</v>
      </c>
      <c r="F2693" s="76">
        <v>4</v>
      </c>
      <c r="G2693" s="76">
        <v>22</v>
      </c>
      <c r="H2693" s="76">
        <v>22</v>
      </c>
      <c r="I2693">
        <f t="shared" si="250"/>
        <v>1.0909090909090908</v>
      </c>
      <c r="J2693">
        <f t="shared" si="250"/>
        <v>1.9917012448132783</v>
      </c>
    </row>
    <row r="2694" spans="3:10" x14ac:dyDescent="0.2">
      <c r="C2694">
        <v>2687</v>
      </c>
      <c r="D2694" s="101" t="str">
        <f t="shared" si="245"/>
        <v>4-22</v>
      </c>
      <c r="E2694" s="78" t="str">
        <f t="shared" si="246"/>
        <v>4-22-23</v>
      </c>
      <c r="F2694" s="76">
        <v>4</v>
      </c>
      <c r="G2694" s="76">
        <v>22</v>
      </c>
      <c r="H2694" s="76">
        <v>23</v>
      </c>
      <c r="I2694">
        <f t="shared" si="250"/>
        <v>1.1305785123966943</v>
      </c>
      <c r="J2694">
        <f t="shared" si="250"/>
        <v>1.5535269709543571</v>
      </c>
    </row>
    <row r="2695" spans="3:10" x14ac:dyDescent="0.2">
      <c r="C2695">
        <v>2688</v>
      </c>
      <c r="D2695" s="101" t="str">
        <f t="shared" si="245"/>
        <v>4-22</v>
      </c>
      <c r="E2695" s="78" t="str">
        <f t="shared" si="246"/>
        <v>4-22-24</v>
      </c>
      <c r="F2695" s="76">
        <v>4</v>
      </c>
      <c r="G2695" s="76">
        <v>22</v>
      </c>
      <c r="H2695" s="76">
        <v>24</v>
      </c>
      <c r="I2695">
        <f t="shared" si="250"/>
        <v>1.1504132231404958</v>
      </c>
      <c r="J2695">
        <f t="shared" si="250"/>
        <v>1.1551867219917014</v>
      </c>
    </row>
    <row r="2696" spans="3:10" x14ac:dyDescent="0.2">
      <c r="C2696">
        <v>2689</v>
      </c>
      <c r="D2696" s="101" t="str">
        <f t="shared" si="245"/>
        <v>4-23</v>
      </c>
      <c r="E2696" s="78" t="str">
        <f t="shared" si="246"/>
        <v>4-23-1</v>
      </c>
      <c r="F2696" s="76">
        <v>4</v>
      </c>
      <c r="G2696" s="76">
        <v>23</v>
      </c>
      <c r="H2696" s="76">
        <v>1</v>
      </c>
      <c r="I2696">
        <f t="shared" si="250"/>
        <v>1.1504132231404958</v>
      </c>
      <c r="J2696">
        <f t="shared" si="250"/>
        <v>0.79668049792531137</v>
      </c>
    </row>
    <row r="2697" spans="3:10" x14ac:dyDescent="0.2">
      <c r="C2697">
        <v>2690</v>
      </c>
      <c r="D2697" s="101" t="str">
        <f t="shared" ref="D2697:D2760" si="251">F2697&amp;"-"&amp;G2697</f>
        <v>4-23</v>
      </c>
      <c r="E2697" s="78" t="str">
        <f t="shared" ref="E2697:E2760" si="252">F2697&amp;"-"&amp;G2697&amp;"-"&amp;H2697</f>
        <v>4-23-2</v>
      </c>
      <c r="F2697" s="76">
        <v>4</v>
      </c>
      <c r="G2697" s="76">
        <v>23</v>
      </c>
      <c r="H2697" s="76">
        <v>2</v>
      </c>
      <c r="I2697">
        <f t="shared" si="250"/>
        <v>1.1504132231404958</v>
      </c>
      <c r="J2697">
        <f t="shared" si="250"/>
        <v>0.39834024896265569</v>
      </c>
    </row>
    <row r="2698" spans="3:10" x14ac:dyDescent="0.2">
      <c r="C2698">
        <v>2691</v>
      </c>
      <c r="D2698" s="101" t="str">
        <f t="shared" si="251"/>
        <v>4-23</v>
      </c>
      <c r="E2698" s="78" t="str">
        <f t="shared" si="252"/>
        <v>4-23-3</v>
      </c>
      <c r="F2698" s="76">
        <v>4</v>
      </c>
      <c r="G2698" s="76">
        <v>23</v>
      </c>
      <c r="H2698" s="76">
        <v>3</v>
      </c>
      <c r="I2698">
        <f t="shared" si="250"/>
        <v>1.1504132231404958</v>
      </c>
      <c r="J2698">
        <f t="shared" si="250"/>
        <v>3.9834024896265571E-2</v>
      </c>
    </row>
    <row r="2699" spans="3:10" x14ac:dyDescent="0.2">
      <c r="C2699">
        <v>2692</v>
      </c>
      <c r="D2699" s="101" t="str">
        <f t="shared" si="251"/>
        <v>4-23</v>
      </c>
      <c r="E2699" s="78" t="str">
        <f t="shared" si="252"/>
        <v>4-23-4</v>
      </c>
      <c r="F2699" s="76">
        <v>4</v>
      </c>
      <c r="G2699" s="76">
        <v>23</v>
      </c>
      <c r="H2699" s="76">
        <v>4</v>
      </c>
      <c r="I2699">
        <f t="shared" si="250"/>
        <v>1.1504132231404958</v>
      </c>
      <c r="J2699">
        <f t="shared" si="250"/>
        <v>1.9917012448132786E-2</v>
      </c>
    </row>
    <row r="2700" spans="3:10" x14ac:dyDescent="0.2">
      <c r="C2700">
        <v>2693</v>
      </c>
      <c r="D2700" s="101" t="str">
        <f t="shared" si="251"/>
        <v>4-23</v>
      </c>
      <c r="E2700" s="78" t="str">
        <f t="shared" si="252"/>
        <v>4-23-5</v>
      </c>
      <c r="F2700" s="76">
        <v>4</v>
      </c>
      <c r="G2700" s="76">
        <v>23</v>
      </c>
      <c r="H2700" s="76">
        <v>5</v>
      </c>
      <c r="I2700">
        <f t="shared" si="250"/>
        <v>1.1305785123966943</v>
      </c>
      <c r="J2700">
        <f t="shared" si="250"/>
        <v>1.9917012448132786E-2</v>
      </c>
    </row>
    <row r="2701" spans="3:10" x14ac:dyDescent="0.2">
      <c r="C2701">
        <v>2694</v>
      </c>
      <c r="D2701" s="101" t="str">
        <f t="shared" si="251"/>
        <v>4-23</v>
      </c>
      <c r="E2701" s="78" t="str">
        <f t="shared" si="252"/>
        <v>4-23-6</v>
      </c>
      <c r="F2701" s="76">
        <v>4</v>
      </c>
      <c r="G2701" s="76">
        <v>23</v>
      </c>
      <c r="H2701" s="76">
        <v>6</v>
      </c>
      <c r="I2701">
        <f t="shared" si="250"/>
        <v>1.1305785123966943</v>
      </c>
      <c r="J2701">
        <f t="shared" si="250"/>
        <v>1.9917012448132786E-2</v>
      </c>
    </row>
    <row r="2702" spans="3:10" x14ac:dyDescent="0.2">
      <c r="C2702">
        <v>2695</v>
      </c>
      <c r="D2702" s="101" t="str">
        <f t="shared" si="251"/>
        <v>4-23</v>
      </c>
      <c r="E2702" s="78" t="str">
        <f t="shared" si="252"/>
        <v>4-23-7</v>
      </c>
      <c r="F2702" s="76">
        <v>4</v>
      </c>
      <c r="G2702" s="76">
        <v>23</v>
      </c>
      <c r="H2702" s="76">
        <v>7</v>
      </c>
      <c r="I2702">
        <f t="shared" si="250"/>
        <v>0.99173553719008267</v>
      </c>
      <c r="J2702">
        <f t="shared" si="250"/>
        <v>3.9834024896265571E-2</v>
      </c>
    </row>
    <row r="2703" spans="3:10" x14ac:dyDescent="0.2">
      <c r="C2703">
        <v>2696</v>
      </c>
      <c r="D2703" s="101" t="str">
        <f t="shared" si="251"/>
        <v>4-23</v>
      </c>
      <c r="E2703" s="78" t="str">
        <f t="shared" si="252"/>
        <v>4-23-8</v>
      </c>
      <c r="F2703" s="76">
        <v>4</v>
      </c>
      <c r="G2703" s="76">
        <v>23</v>
      </c>
      <c r="H2703" s="76">
        <v>8</v>
      </c>
      <c r="I2703">
        <f t="shared" si="250"/>
        <v>0.79338842975206614</v>
      </c>
      <c r="J2703">
        <f t="shared" si="250"/>
        <v>0.17925311203319505</v>
      </c>
    </row>
    <row r="2704" spans="3:10" x14ac:dyDescent="0.2">
      <c r="C2704">
        <v>2697</v>
      </c>
      <c r="D2704" s="101" t="str">
        <f t="shared" si="251"/>
        <v>4-23</v>
      </c>
      <c r="E2704" s="78" t="str">
        <f t="shared" si="252"/>
        <v>4-23-9</v>
      </c>
      <c r="F2704" s="76">
        <v>4</v>
      </c>
      <c r="G2704" s="76">
        <v>23</v>
      </c>
      <c r="H2704" s="76">
        <v>9</v>
      </c>
      <c r="I2704">
        <f t="shared" si="250"/>
        <v>0.83305785123966936</v>
      </c>
      <c r="J2704">
        <f t="shared" si="250"/>
        <v>0.69709543568464738</v>
      </c>
    </row>
    <row r="2705" spans="3:10" x14ac:dyDescent="0.2">
      <c r="C2705">
        <v>2698</v>
      </c>
      <c r="D2705" s="101" t="str">
        <f t="shared" si="251"/>
        <v>4-23</v>
      </c>
      <c r="E2705" s="78" t="str">
        <f t="shared" si="252"/>
        <v>4-23-10</v>
      </c>
      <c r="F2705" s="76">
        <v>4</v>
      </c>
      <c r="G2705" s="76">
        <v>23</v>
      </c>
      <c r="H2705" s="76">
        <v>10</v>
      </c>
      <c r="I2705">
        <f t="shared" ref="I2705:J2720" si="253">I2681</f>
        <v>1.2099173553719007</v>
      </c>
      <c r="J2705">
        <f t="shared" si="253"/>
        <v>1.5535269709543571</v>
      </c>
    </row>
    <row r="2706" spans="3:10" x14ac:dyDescent="0.2">
      <c r="C2706">
        <v>2699</v>
      </c>
      <c r="D2706" s="101" t="str">
        <f t="shared" si="251"/>
        <v>4-23</v>
      </c>
      <c r="E2706" s="78" t="str">
        <f t="shared" si="252"/>
        <v>4-23-11</v>
      </c>
      <c r="F2706" s="76">
        <v>4</v>
      </c>
      <c r="G2706" s="76">
        <v>23</v>
      </c>
      <c r="H2706" s="76">
        <v>11</v>
      </c>
      <c r="I2706">
        <f t="shared" si="253"/>
        <v>1.2099173553719007</v>
      </c>
      <c r="J2706">
        <f t="shared" si="253"/>
        <v>1.4937759336099588</v>
      </c>
    </row>
    <row r="2707" spans="3:10" x14ac:dyDescent="0.2">
      <c r="C2707">
        <v>2700</v>
      </c>
      <c r="D2707" s="101" t="str">
        <f t="shared" si="251"/>
        <v>4-23</v>
      </c>
      <c r="E2707" s="78" t="str">
        <f t="shared" si="252"/>
        <v>4-23-12</v>
      </c>
      <c r="F2707" s="76">
        <v>4</v>
      </c>
      <c r="G2707" s="76">
        <v>23</v>
      </c>
      <c r="H2707" s="76">
        <v>12</v>
      </c>
      <c r="I2707">
        <f t="shared" si="253"/>
        <v>1.2297520661157024</v>
      </c>
      <c r="J2707">
        <f t="shared" si="253"/>
        <v>0.99585062240663913</v>
      </c>
    </row>
    <row r="2708" spans="3:10" x14ac:dyDescent="0.2">
      <c r="C2708">
        <v>2701</v>
      </c>
      <c r="D2708" s="101" t="str">
        <f t="shared" si="251"/>
        <v>4-23</v>
      </c>
      <c r="E2708" s="78" t="str">
        <f t="shared" si="252"/>
        <v>4-23-13</v>
      </c>
      <c r="F2708" s="76">
        <v>4</v>
      </c>
      <c r="G2708" s="76">
        <v>23</v>
      </c>
      <c r="H2708" s="76">
        <v>13</v>
      </c>
      <c r="I2708">
        <f t="shared" si="253"/>
        <v>0.79338842975206614</v>
      </c>
      <c r="J2708">
        <f t="shared" si="253"/>
        <v>1.3543568464730291</v>
      </c>
    </row>
    <row r="2709" spans="3:10" x14ac:dyDescent="0.2">
      <c r="C2709">
        <v>2702</v>
      </c>
      <c r="D2709" s="101" t="str">
        <f t="shared" si="251"/>
        <v>4-23</v>
      </c>
      <c r="E2709" s="78" t="str">
        <f t="shared" si="252"/>
        <v>4-23-14</v>
      </c>
      <c r="F2709" s="76">
        <v>4</v>
      </c>
      <c r="G2709" s="76">
        <v>23</v>
      </c>
      <c r="H2709" s="76">
        <v>14</v>
      </c>
      <c r="I2709">
        <f t="shared" si="253"/>
        <v>0.79338842975206614</v>
      </c>
      <c r="J2709">
        <f t="shared" si="253"/>
        <v>0.79668049792531137</v>
      </c>
    </row>
    <row r="2710" spans="3:10" x14ac:dyDescent="0.2">
      <c r="C2710">
        <v>2703</v>
      </c>
      <c r="D2710" s="101" t="str">
        <f t="shared" si="251"/>
        <v>4-23</v>
      </c>
      <c r="E2710" s="78" t="str">
        <f t="shared" si="252"/>
        <v>4-23-15</v>
      </c>
      <c r="F2710" s="76">
        <v>4</v>
      </c>
      <c r="G2710" s="76">
        <v>23</v>
      </c>
      <c r="H2710" s="76">
        <v>15</v>
      </c>
      <c r="I2710">
        <f t="shared" si="253"/>
        <v>0.79338842975206614</v>
      </c>
      <c r="J2710">
        <f t="shared" si="253"/>
        <v>1.1751037344398343</v>
      </c>
    </row>
    <row r="2711" spans="3:10" x14ac:dyDescent="0.2">
      <c r="C2711">
        <v>2704</v>
      </c>
      <c r="D2711" s="101" t="str">
        <f t="shared" si="251"/>
        <v>4-23</v>
      </c>
      <c r="E2711" s="78" t="str">
        <f t="shared" si="252"/>
        <v>4-23-16</v>
      </c>
      <c r="F2711" s="76">
        <v>4</v>
      </c>
      <c r="G2711" s="76">
        <v>23</v>
      </c>
      <c r="H2711" s="76">
        <v>16</v>
      </c>
      <c r="I2711">
        <f t="shared" si="253"/>
        <v>0.77355371900826442</v>
      </c>
      <c r="J2711">
        <f t="shared" si="253"/>
        <v>0.79668049792531137</v>
      </c>
    </row>
    <row r="2712" spans="3:10" x14ac:dyDescent="0.2">
      <c r="C2712">
        <v>2705</v>
      </c>
      <c r="D2712" s="101" t="str">
        <f t="shared" si="251"/>
        <v>4-23</v>
      </c>
      <c r="E2712" s="78" t="str">
        <f t="shared" si="252"/>
        <v>4-23-17</v>
      </c>
      <c r="F2712" s="76">
        <v>4</v>
      </c>
      <c r="G2712" s="76">
        <v>23</v>
      </c>
      <c r="H2712" s="76">
        <v>17</v>
      </c>
      <c r="I2712">
        <f t="shared" si="253"/>
        <v>0.7537190082644627</v>
      </c>
      <c r="J2712">
        <f t="shared" si="253"/>
        <v>0.8365145228215769</v>
      </c>
    </row>
    <row r="2713" spans="3:10" x14ac:dyDescent="0.2">
      <c r="C2713">
        <v>2706</v>
      </c>
      <c r="D2713" s="101" t="str">
        <f t="shared" si="251"/>
        <v>4-23</v>
      </c>
      <c r="E2713" s="78" t="str">
        <f t="shared" si="252"/>
        <v>4-23-18</v>
      </c>
      <c r="F2713" s="76">
        <v>4</v>
      </c>
      <c r="G2713" s="76">
        <v>23</v>
      </c>
      <c r="H2713" s="76">
        <v>18</v>
      </c>
      <c r="I2713">
        <f t="shared" si="253"/>
        <v>0.61487603305785121</v>
      </c>
      <c r="J2713">
        <f t="shared" si="253"/>
        <v>0.79668049792531137</v>
      </c>
    </row>
    <row r="2714" spans="3:10" x14ac:dyDescent="0.2">
      <c r="C2714">
        <v>2707</v>
      </c>
      <c r="D2714" s="101" t="str">
        <f t="shared" si="251"/>
        <v>4-23</v>
      </c>
      <c r="E2714" s="78" t="str">
        <f t="shared" si="252"/>
        <v>4-23-19</v>
      </c>
      <c r="F2714" s="76">
        <v>4</v>
      </c>
      <c r="G2714" s="76">
        <v>23</v>
      </c>
      <c r="H2714" s="76">
        <v>19</v>
      </c>
      <c r="I2714">
        <f t="shared" si="253"/>
        <v>0.99173553719008267</v>
      </c>
      <c r="J2714">
        <f t="shared" si="253"/>
        <v>1.5933609958506227</v>
      </c>
    </row>
    <row r="2715" spans="3:10" x14ac:dyDescent="0.2">
      <c r="C2715">
        <v>2708</v>
      </c>
      <c r="D2715" s="101" t="str">
        <f t="shared" si="251"/>
        <v>4-23</v>
      </c>
      <c r="E2715" s="78" t="str">
        <f t="shared" si="252"/>
        <v>4-23-20</v>
      </c>
      <c r="F2715" s="76">
        <v>4</v>
      </c>
      <c r="G2715" s="76">
        <v>23</v>
      </c>
      <c r="H2715" s="76">
        <v>20</v>
      </c>
      <c r="I2715">
        <f t="shared" si="253"/>
        <v>0.99173553719008267</v>
      </c>
      <c r="J2715">
        <f t="shared" si="253"/>
        <v>2.9875518672199175</v>
      </c>
    </row>
    <row r="2716" spans="3:10" x14ac:dyDescent="0.2">
      <c r="C2716">
        <v>2709</v>
      </c>
      <c r="D2716" s="101" t="str">
        <f t="shared" si="251"/>
        <v>4-23</v>
      </c>
      <c r="E2716" s="78" t="str">
        <f t="shared" si="252"/>
        <v>4-23-21</v>
      </c>
      <c r="F2716" s="76">
        <v>4</v>
      </c>
      <c r="G2716" s="76">
        <v>23</v>
      </c>
      <c r="H2716" s="76">
        <v>21</v>
      </c>
      <c r="I2716">
        <f t="shared" si="253"/>
        <v>0.99173553719008267</v>
      </c>
      <c r="J2716">
        <f t="shared" si="253"/>
        <v>2.7087136929460582</v>
      </c>
    </row>
    <row r="2717" spans="3:10" x14ac:dyDescent="0.2">
      <c r="C2717">
        <v>2710</v>
      </c>
      <c r="D2717" s="101" t="str">
        <f t="shared" si="251"/>
        <v>4-23</v>
      </c>
      <c r="E2717" s="78" t="str">
        <f t="shared" si="252"/>
        <v>4-23-22</v>
      </c>
      <c r="F2717" s="76">
        <v>4</v>
      </c>
      <c r="G2717" s="76">
        <v>23</v>
      </c>
      <c r="H2717" s="76">
        <v>22</v>
      </c>
      <c r="I2717">
        <f t="shared" si="253"/>
        <v>1.0909090909090908</v>
      </c>
      <c r="J2717">
        <f t="shared" si="253"/>
        <v>1.9917012448132783</v>
      </c>
    </row>
    <row r="2718" spans="3:10" x14ac:dyDescent="0.2">
      <c r="C2718">
        <v>2711</v>
      </c>
      <c r="D2718" s="101" t="str">
        <f t="shared" si="251"/>
        <v>4-23</v>
      </c>
      <c r="E2718" s="78" t="str">
        <f t="shared" si="252"/>
        <v>4-23-23</v>
      </c>
      <c r="F2718" s="76">
        <v>4</v>
      </c>
      <c r="G2718" s="76">
        <v>23</v>
      </c>
      <c r="H2718" s="76">
        <v>23</v>
      </c>
      <c r="I2718">
        <f t="shared" si="253"/>
        <v>1.1305785123966943</v>
      </c>
      <c r="J2718">
        <f t="shared" si="253"/>
        <v>1.5535269709543571</v>
      </c>
    </row>
    <row r="2719" spans="3:10" x14ac:dyDescent="0.2">
      <c r="C2719">
        <v>2712</v>
      </c>
      <c r="D2719" s="101" t="str">
        <f t="shared" si="251"/>
        <v>4-23</v>
      </c>
      <c r="E2719" s="78" t="str">
        <f t="shared" si="252"/>
        <v>4-23-24</v>
      </c>
      <c r="F2719" s="76">
        <v>4</v>
      </c>
      <c r="G2719" s="76">
        <v>23</v>
      </c>
      <c r="H2719" s="76">
        <v>24</v>
      </c>
      <c r="I2719">
        <f t="shared" si="253"/>
        <v>1.1504132231404958</v>
      </c>
      <c r="J2719">
        <f t="shared" si="253"/>
        <v>1.1551867219917014</v>
      </c>
    </row>
    <row r="2720" spans="3:10" x14ac:dyDescent="0.2">
      <c r="C2720">
        <v>2713</v>
      </c>
      <c r="D2720" s="101" t="str">
        <f t="shared" si="251"/>
        <v>4-24</v>
      </c>
      <c r="E2720" s="78" t="str">
        <f t="shared" si="252"/>
        <v>4-24-1</v>
      </c>
      <c r="F2720" s="76">
        <v>4</v>
      </c>
      <c r="G2720" s="76">
        <v>24</v>
      </c>
      <c r="H2720" s="76">
        <v>1</v>
      </c>
      <c r="I2720">
        <f t="shared" si="253"/>
        <v>1.1504132231404958</v>
      </c>
      <c r="J2720">
        <f t="shared" si="253"/>
        <v>0.79668049792531137</v>
      </c>
    </row>
    <row r="2721" spans="3:10" x14ac:dyDescent="0.2">
      <c r="C2721">
        <v>2714</v>
      </c>
      <c r="D2721" s="101" t="str">
        <f t="shared" si="251"/>
        <v>4-24</v>
      </c>
      <c r="E2721" s="78" t="str">
        <f t="shared" si="252"/>
        <v>4-24-2</v>
      </c>
      <c r="F2721" s="76">
        <v>4</v>
      </c>
      <c r="G2721" s="76">
        <v>24</v>
      </c>
      <c r="H2721" s="76">
        <v>2</v>
      </c>
      <c r="I2721">
        <f t="shared" ref="I2721:J2736" si="254">I2697</f>
        <v>1.1504132231404958</v>
      </c>
      <c r="J2721">
        <f t="shared" si="254"/>
        <v>0.39834024896265569</v>
      </c>
    </row>
    <row r="2722" spans="3:10" x14ac:dyDescent="0.2">
      <c r="C2722">
        <v>2715</v>
      </c>
      <c r="D2722" s="101" t="str">
        <f t="shared" si="251"/>
        <v>4-24</v>
      </c>
      <c r="E2722" s="78" t="str">
        <f t="shared" si="252"/>
        <v>4-24-3</v>
      </c>
      <c r="F2722" s="76">
        <v>4</v>
      </c>
      <c r="G2722" s="76">
        <v>24</v>
      </c>
      <c r="H2722" s="76">
        <v>3</v>
      </c>
      <c r="I2722">
        <f t="shared" si="254"/>
        <v>1.1504132231404958</v>
      </c>
      <c r="J2722">
        <f t="shared" si="254"/>
        <v>3.9834024896265571E-2</v>
      </c>
    </row>
    <row r="2723" spans="3:10" x14ac:dyDescent="0.2">
      <c r="C2723">
        <v>2716</v>
      </c>
      <c r="D2723" s="101" t="str">
        <f t="shared" si="251"/>
        <v>4-24</v>
      </c>
      <c r="E2723" s="78" t="str">
        <f t="shared" si="252"/>
        <v>4-24-4</v>
      </c>
      <c r="F2723" s="76">
        <v>4</v>
      </c>
      <c r="G2723" s="76">
        <v>24</v>
      </c>
      <c r="H2723" s="76">
        <v>4</v>
      </c>
      <c r="I2723">
        <f t="shared" si="254"/>
        <v>1.1504132231404958</v>
      </c>
      <c r="J2723">
        <f t="shared" si="254"/>
        <v>1.9917012448132786E-2</v>
      </c>
    </row>
    <row r="2724" spans="3:10" x14ac:dyDescent="0.2">
      <c r="C2724">
        <v>2717</v>
      </c>
      <c r="D2724" s="101" t="str">
        <f t="shared" si="251"/>
        <v>4-24</v>
      </c>
      <c r="E2724" s="78" t="str">
        <f t="shared" si="252"/>
        <v>4-24-5</v>
      </c>
      <c r="F2724" s="76">
        <v>4</v>
      </c>
      <c r="G2724" s="76">
        <v>24</v>
      </c>
      <c r="H2724" s="76">
        <v>5</v>
      </c>
      <c r="I2724">
        <f t="shared" si="254"/>
        <v>1.1305785123966943</v>
      </c>
      <c r="J2724">
        <f t="shared" si="254"/>
        <v>1.9917012448132786E-2</v>
      </c>
    </row>
    <row r="2725" spans="3:10" x14ac:dyDescent="0.2">
      <c r="C2725">
        <v>2718</v>
      </c>
      <c r="D2725" s="101" t="str">
        <f t="shared" si="251"/>
        <v>4-24</v>
      </c>
      <c r="E2725" s="78" t="str">
        <f t="shared" si="252"/>
        <v>4-24-6</v>
      </c>
      <c r="F2725" s="76">
        <v>4</v>
      </c>
      <c r="G2725" s="76">
        <v>24</v>
      </c>
      <c r="H2725" s="76">
        <v>6</v>
      </c>
      <c r="I2725">
        <f t="shared" si="254"/>
        <v>1.1305785123966943</v>
      </c>
      <c r="J2725">
        <f t="shared" si="254"/>
        <v>1.9917012448132786E-2</v>
      </c>
    </row>
    <row r="2726" spans="3:10" x14ac:dyDescent="0.2">
      <c r="C2726">
        <v>2719</v>
      </c>
      <c r="D2726" s="101" t="str">
        <f t="shared" si="251"/>
        <v>4-24</v>
      </c>
      <c r="E2726" s="78" t="str">
        <f t="shared" si="252"/>
        <v>4-24-7</v>
      </c>
      <c r="F2726" s="76">
        <v>4</v>
      </c>
      <c r="G2726" s="76">
        <v>24</v>
      </c>
      <c r="H2726" s="76">
        <v>7</v>
      </c>
      <c r="I2726">
        <f t="shared" si="254"/>
        <v>0.99173553719008267</v>
      </c>
      <c r="J2726">
        <f t="shared" si="254"/>
        <v>3.9834024896265571E-2</v>
      </c>
    </row>
    <row r="2727" spans="3:10" x14ac:dyDescent="0.2">
      <c r="C2727">
        <v>2720</v>
      </c>
      <c r="D2727" s="101" t="str">
        <f t="shared" si="251"/>
        <v>4-24</v>
      </c>
      <c r="E2727" s="78" t="str">
        <f t="shared" si="252"/>
        <v>4-24-8</v>
      </c>
      <c r="F2727" s="76">
        <v>4</v>
      </c>
      <c r="G2727" s="76">
        <v>24</v>
      </c>
      <c r="H2727" s="76">
        <v>8</v>
      </c>
      <c r="I2727">
        <f t="shared" si="254"/>
        <v>0.79338842975206614</v>
      </c>
      <c r="J2727">
        <f t="shared" si="254"/>
        <v>0.17925311203319505</v>
      </c>
    </row>
    <row r="2728" spans="3:10" x14ac:dyDescent="0.2">
      <c r="C2728">
        <v>2721</v>
      </c>
      <c r="D2728" s="101" t="str">
        <f t="shared" si="251"/>
        <v>4-24</v>
      </c>
      <c r="E2728" s="78" t="str">
        <f t="shared" si="252"/>
        <v>4-24-9</v>
      </c>
      <c r="F2728" s="76">
        <v>4</v>
      </c>
      <c r="G2728" s="76">
        <v>24</v>
      </c>
      <c r="H2728" s="76">
        <v>9</v>
      </c>
      <c r="I2728">
        <f t="shared" si="254"/>
        <v>0.83305785123966936</v>
      </c>
      <c r="J2728">
        <f t="shared" si="254"/>
        <v>0.69709543568464738</v>
      </c>
    </row>
    <row r="2729" spans="3:10" x14ac:dyDescent="0.2">
      <c r="C2729">
        <v>2722</v>
      </c>
      <c r="D2729" s="101" t="str">
        <f t="shared" si="251"/>
        <v>4-24</v>
      </c>
      <c r="E2729" s="78" t="str">
        <f t="shared" si="252"/>
        <v>4-24-10</v>
      </c>
      <c r="F2729" s="76">
        <v>4</v>
      </c>
      <c r="G2729" s="76">
        <v>24</v>
      </c>
      <c r="H2729" s="76">
        <v>10</v>
      </c>
      <c r="I2729">
        <f t="shared" si="254"/>
        <v>1.2099173553719007</v>
      </c>
      <c r="J2729">
        <f t="shared" si="254"/>
        <v>1.5535269709543571</v>
      </c>
    </row>
    <row r="2730" spans="3:10" x14ac:dyDescent="0.2">
      <c r="C2730">
        <v>2723</v>
      </c>
      <c r="D2730" s="101" t="str">
        <f t="shared" si="251"/>
        <v>4-24</v>
      </c>
      <c r="E2730" s="78" t="str">
        <f t="shared" si="252"/>
        <v>4-24-11</v>
      </c>
      <c r="F2730" s="76">
        <v>4</v>
      </c>
      <c r="G2730" s="76">
        <v>24</v>
      </c>
      <c r="H2730" s="76">
        <v>11</v>
      </c>
      <c r="I2730">
        <f t="shared" si="254"/>
        <v>1.2099173553719007</v>
      </c>
      <c r="J2730">
        <f t="shared" si="254"/>
        <v>1.4937759336099588</v>
      </c>
    </row>
    <row r="2731" spans="3:10" x14ac:dyDescent="0.2">
      <c r="C2731">
        <v>2724</v>
      </c>
      <c r="D2731" s="101" t="str">
        <f t="shared" si="251"/>
        <v>4-24</v>
      </c>
      <c r="E2731" s="78" t="str">
        <f t="shared" si="252"/>
        <v>4-24-12</v>
      </c>
      <c r="F2731" s="76">
        <v>4</v>
      </c>
      <c r="G2731" s="76">
        <v>24</v>
      </c>
      <c r="H2731" s="76">
        <v>12</v>
      </c>
      <c r="I2731">
        <f t="shared" si="254"/>
        <v>1.2297520661157024</v>
      </c>
      <c r="J2731">
        <f t="shared" si="254"/>
        <v>0.99585062240663913</v>
      </c>
    </row>
    <row r="2732" spans="3:10" x14ac:dyDescent="0.2">
      <c r="C2732">
        <v>2725</v>
      </c>
      <c r="D2732" s="101" t="str">
        <f t="shared" si="251"/>
        <v>4-24</v>
      </c>
      <c r="E2732" s="78" t="str">
        <f t="shared" si="252"/>
        <v>4-24-13</v>
      </c>
      <c r="F2732" s="76">
        <v>4</v>
      </c>
      <c r="G2732" s="76">
        <v>24</v>
      </c>
      <c r="H2732" s="76">
        <v>13</v>
      </c>
      <c r="I2732">
        <f t="shared" si="254"/>
        <v>0.79338842975206614</v>
      </c>
      <c r="J2732">
        <f t="shared" si="254"/>
        <v>1.3543568464730291</v>
      </c>
    </row>
    <row r="2733" spans="3:10" x14ac:dyDescent="0.2">
      <c r="C2733">
        <v>2726</v>
      </c>
      <c r="D2733" s="101" t="str">
        <f t="shared" si="251"/>
        <v>4-24</v>
      </c>
      <c r="E2733" s="78" t="str">
        <f t="shared" si="252"/>
        <v>4-24-14</v>
      </c>
      <c r="F2733" s="76">
        <v>4</v>
      </c>
      <c r="G2733" s="76">
        <v>24</v>
      </c>
      <c r="H2733" s="76">
        <v>14</v>
      </c>
      <c r="I2733">
        <f t="shared" si="254"/>
        <v>0.79338842975206614</v>
      </c>
      <c r="J2733">
        <f t="shared" si="254"/>
        <v>0.79668049792531137</v>
      </c>
    </row>
    <row r="2734" spans="3:10" x14ac:dyDescent="0.2">
      <c r="C2734">
        <v>2727</v>
      </c>
      <c r="D2734" s="101" t="str">
        <f t="shared" si="251"/>
        <v>4-24</v>
      </c>
      <c r="E2734" s="78" t="str">
        <f t="shared" si="252"/>
        <v>4-24-15</v>
      </c>
      <c r="F2734" s="76">
        <v>4</v>
      </c>
      <c r="G2734" s="76">
        <v>24</v>
      </c>
      <c r="H2734" s="76">
        <v>15</v>
      </c>
      <c r="I2734">
        <f t="shared" si="254"/>
        <v>0.79338842975206614</v>
      </c>
      <c r="J2734">
        <f t="shared" si="254"/>
        <v>1.1751037344398343</v>
      </c>
    </row>
    <row r="2735" spans="3:10" x14ac:dyDescent="0.2">
      <c r="C2735">
        <v>2728</v>
      </c>
      <c r="D2735" s="101" t="str">
        <f t="shared" si="251"/>
        <v>4-24</v>
      </c>
      <c r="E2735" s="78" t="str">
        <f t="shared" si="252"/>
        <v>4-24-16</v>
      </c>
      <c r="F2735" s="76">
        <v>4</v>
      </c>
      <c r="G2735" s="76">
        <v>24</v>
      </c>
      <c r="H2735" s="76">
        <v>16</v>
      </c>
      <c r="I2735">
        <f t="shared" si="254"/>
        <v>0.77355371900826442</v>
      </c>
      <c r="J2735">
        <f t="shared" si="254"/>
        <v>0.79668049792531137</v>
      </c>
    </row>
    <row r="2736" spans="3:10" x14ac:dyDescent="0.2">
      <c r="C2736">
        <v>2729</v>
      </c>
      <c r="D2736" s="101" t="str">
        <f t="shared" si="251"/>
        <v>4-24</v>
      </c>
      <c r="E2736" s="78" t="str">
        <f t="shared" si="252"/>
        <v>4-24-17</v>
      </c>
      <c r="F2736" s="76">
        <v>4</v>
      </c>
      <c r="G2736" s="76">
        <v>24</v>
      </c>
      <c r="H2736" s="76">
        <v>17</v>
      </c>
      <c r="I2736">
        <f t="shared" si="254"/>
        <v>0.7537190082644627</v>
      </c>
      <c r="J2736">
        <f t="shared" si="254"/>
        <v>0.8365145228215769</v>
      </c>
    </row>
    <row r="2737" spans="3:10" x14ac:dyDescent="0.2">
      <c r="C2737">
        <v>2730</v>
      </c>
      <c r="D2737" s="101" t="str">
        <f t="shared" si="251"/>
        <v>4-24</v>
      </c>
      <c r="E2737" s="78" t="str">
        <f t="shared" si="252"/>
        <v>4-24-18</v>
      </c>
      <c r="F2737" s="76">
        <v>4</v>
      </c>
      <c r="G2737" s="76">
        <v>24</v>
      </c>
      <c r="H2737" s="76">
        <v>18</v>
      </c>
      <c r="I2737">
        <f t="shared" ref="I2737:J2752" si="255">I2713</f>
        <v>0.61487603305785121</v>
      </c>
      <c r="J2737">
        <f t="shared" si="255"/>
        <v>0.79668049792531137</v>
      </c>
    </row>
    <row r="2738" spans="3:10" x14ac:dyDescent="0.2">
      <c r="C2738">
        <v>2731</v>
      </c>
      <c r="D2738" s="101" t="str">
        <f t="shared" si="251"/>
        <v>4-24</v>
      </c>
      <c r="E2738" s="78" t="str">
        <f t="shared" si="252"/>
        <v>4-24-19</v>
      </c>
      <c r="F2738" s="76">
        <v>4</v>
      </c>
      <c r="G2738" s="76">
        <v>24</v>
      </c>
      <c r="H2738" s="76">
        <v>19</v>
      </c>
      <c r="I2738">
        <f t="shared" si="255"/>
        <v>0.99173553719008267</v>
      </c>
      <c r="J2738">
        <f t="shared" si="255"/>
        <v>1.5933609958506227</v>
      </c>
    </row>
    <row r="2739" spans="3:10" x14ac:dyDescent="0.2">
      <c r="C2739">
        <v>2732</v>
      </c>
      <c r="D2739" s="101" t="str">
        <f t="shared" si="251"/>
        <v>4-24</v>
      </c>
      <c r="E2739" s="78" t="str">
        <f t="shared" si="252"/>
        <v>4-24-20</v>
      </c>
      <c r="F2739" s="76">
        <v>4</v>
      </c>
      <c r="G2739" s="76">
        <v>24</v>
      </c>
      <c r="H2739" s="76">
        <v>20</v>
      </c>
      <c r="I2739">
        <f t="shared" si="255"/>
        <v>0.99173553719008267</v>
      </c>
      <c r="J2739">
        <f t="shared" si="255"/>
        <v>2.9875518672199175</v>
      </c>
    </row>
    <row r="2740" spans="3:10" x14ac:dyDescent="0.2">
      <c r="C2740">
        <v>2733</v>
      </c>
      <c r="D2740" s="101" t="str">
        <f t="shared" si="251"/>
        <v>4-24</v>
      </c>
      <c r="E2740" s="78" t="str">
        <f t="shared" si="252"/>
        <v>4-24-21</v>
      </c>
      <c r="F2740" s="76">
        <v>4</v>
      </c>
      <c r="G2740" s="76">
        <v>24</v>
      </c>
      <c r="H2740" s="76">
        <v>21</v>
      </c>
      <c r="I2740">
        <f t="shared" si="255"/>
        <v>0.99173553719008267</v>
      </c>
      <c r="J2740">
        <f t="shared" si="255"/>
        <v>2.7087136929460582</v>
      </c>
    </row>
    <row r="2741" spans="3:10" x14ac:dyDescent="0.2">
      <c r="C2741">
        <v>2734</v>
      </c>
      <c r="D2741" s="101" t="str">
        <f t="shared" si="251"/>
        <v>4-24</v>
      </c>
      <c r="E2741" s="78" t="str">
        <f t="shared" si="252"/>
        <v>4-24-22</v>
      </c>
      <c r="F2741" s="76">
        <v>4</v>
      </c>
      <c r="G2741" s="76">
        <v>24</v>
      </c>
      <c r="H2741" s="76">
        <v>22</v>
      </c>
      <c r="I2741">
        <f t="shared" si="255"/>
        <v>1.0909090909090908</v>
      </c>
      <c r="J2741">
        <f t="shared" si="255"/>
        <v>1.9917012448132783</v>
      </c>
    </row>
    <row r="2742" spans="3:10" x14ac:dyDescent="0.2">
      <c r="C2742">
        <v>2735</v>
      </c>
      <c r="D2742" s="101" t="str">
        <f t="shared" si="251"/>
        <v>4-24</v>
      </c>
      <c r="E2742" s="78" t="str">
        <f t="shared" si="252"/>
        <v>4-24-23</v>
      </c>
      <c r="F2742" s="76">
        <v>4</v>
      </c>
      <c r="G2742" s="76">
        <v>24</v>
      </c>
      <c r="H2742" s="76">
        <v>23</v>
      </c>
      <c r="I2742">
        <f t="shared" si="255"/>
        <v>1.1305785123966943</v>
      </c>
      <c r="J2742">
        <f t="shared" si="255"/>
        <v>1.5535269709543571</v>
      </c>
    </row>
    <row r="2743" spans="3:10" x14ac:dyDescent="0.2">
      <c r="C2743">
        <v>2736</v>
      </c>
      <c r="D2743" s="101" t="str">
        <f t="shared" si="251"/>
        <v>4-24</v>
      </c>
      <c r="E2743" s="78" t="str">
        <f t="shared" si="252"/>
        <v>4-24-24</v>
      </c>
      <c r="F2743" s="76">
        <v>4</v>
      </c>
      <c r="G2743" s="76">
        <v>24</v>
      </c>
      <c r="H2743" s="76">
        <v>24</v>
      </c>
      <c r="I2743">
        <f t="shared" si="255"/>
        <v>1.1504132231404958</v>
      </c>
      <c r="J2743">
        <f t="shared" si="255"/>
        <v>1.1551867219917014</v>
      </c>
    </row>
    <row r="2744" spans="3:10" x14ac:dyDescent="0.2">
      <c r="C2744">
        <v>2737</v>
      </c>
      <c r="D2744" s="101" t="str">
        <f t="shared" si="251"/>
        <v>4-25</v>
      </c>
      <c r="E2744" s="78" t="str">
        <f t="shared" si="252"/>
        <v>4-25-1</v>
      </c>
      <c r="F2744" s="76">
        <v>4</v>
      </c>
      <c r="G2744" s="76">
        <v>25</v>
      </c>
      <c r="H2744" s="76">
        <v>1</v>
      </c>
      <c r="I2744">
        <f t="shared" si="255"/>
        <v>1.1504132231404958</v>
      </c>
      <c r="J2744">
        <f t="shared" si="255"/>
        <v>0.79668049792531137</v>
      </c>
    </row>
    <row r="2745" spans="3:10" x14ac:dyDescent="0.2">
      <c r="C2745">
        <v>2738</v>
      </c>
      <c r="D2745" s="101" t="str">
        <f t="shared" si="251"/>
        <v>4-25</v>
      </c>
      <c r="E2745" s="78" t="str">
        <f t="shared" si="252"/>
        <v>4-25-2</v>
      </c>
      <c r="F2745" s="76">
        <v>4</v>
      </c>
      <c r="G2745" s="76">
        <v>25</v>
      </c>
      <c r="H2745" s="76">
        <v>2</v>
      </c>
      <c r="I2745">
        <f t="shared" si="255"/>
        <v>1.1504132231404958</v>
      </c>
      <c r="J2745">
        <f t="shared" si="255"/>
        <v>0.39834024896265569</v>
      </c>
    </row>
    <row r="2746" spans="3:10" x14ac:dyDescent="0.2">
      <c r="C2746">
        <v>2739</v>
      </c>
      <c r="D2746" s="101" t="str">
        <f t="shared" si="251"/>
        <v>4-25</v>
      </c>
      <c r="E2746" s="78" t="str">
        <f t="shared" si="252"/>
        <v>4-25-3</v>
      </c>
      <c r="F2746" s="76">
        <v>4</v>
      </c>
      <c r="G2746" s="76">
        <v>25</v>
      </c>
      <c r="H2746" s="76">
        <v>3</v>
      </c>
      <c r="I2746">
        <f t="shared" si="255"/>
        <v>1.1504132231404958</v>
      </c>
      <c r="J2746">
        <f t="shared" si="255"/>
        <v>3.9834024896265571E-2</v>
      </c>
    </row>
    <row r="2747" spans="3:10" x14ac:dyDescent="0.2">
      <c r="C2747">
        <v>2740</v>
      </c>
      <c r="D2747" s="101" t="str">
        <f t="shared" si="251"/>
        <v>4-25</v>
      </c>
      <c r="E2747" s="78" t="str">
        <f t="shared" si="252"/>
        <v>4-25-4</v>
      </c>
      <c r="F2747" s="76">
        <v>4</v>
      </c>
      <c r="G2747" s="76">
        <v>25</v>
      </c>
      <c r="H2747" s="76">
        <v>4</v>
      </c>
      <c r="I2747">
        <f t="shared" si="255"/>
        <v>1.1504132231404958</v>
      </c>
      <c r="J2747">
        <f t="shared" si="255"/>
        <v>1.9917012448132786E-2</v>
      </c>
    </row>
    <row r="2748" spans="3:10" x14ac:dyDescent="0.2">
      <c r="C2748">
        <v>2741</v>
      </c>
      <c r="D2748" s="101" t="str">
        <f t="shared" si="251"/>
        <v>4-25</v>
      </c>
      <c r="E2748" s="78" t="str">
        <f t="shared" si="252"/>
        <v>4-25-5</v>
      </c>
      <c r="F2748" s="76">
        <v>4</v>
      </c>
      <c r="G2748" s="76">
        <v>25</v>
      </c>
      <c r="H2748" s="76">
        <v>5</v>
      </c>
      <c r="I2748">
        <f t="shared" si="255"/>
        <v>1.1305785123966943</v>
      </c>
      <c r="J2748">
        <f t="shared" si="255"/>
        <v>1.9917012448132786E-2</v>
      </c>
    </row>
    <row r="2749" spans="3:10" x14ac:dyDescent="0.2">
      <c r="C2749">
        <v>2742</v>
      </c>
      <c r="D2749" s="101" t="str">
        <f t="shared" si="251"/>
        <v>4-25</v>
      </c>
      <c r="E2749" s="78" t="str">
        <f t="shared" si="252"/>
        <v>4-25-6</v>
      </c>
      <c r="F2749" s="76">
        <v>4</v>
      </c>
      <c r="G2749" s="76">
        <v>25</v>
      </c>
      <c r="H2749" s="76">
        <v>6</v>
      </c>
      <c r="I2749">
        <f t="shared" si="255"/>
        <v>1.1305785123966943</v>
      </c>
      <c r="J2749">
        <f t="shared" si="255"/>
        <v>1.9917012448132786E-2</v>
      </c>
    </row>
    <row r="2750" spans="3:10" x14ac:dyDescent="0.2">
      <c r="C2750">
        <v>2743</v>
      </c>
      <c r="D2750" s="101" t="str">
        <f t="shared" si="251"/>
        <v>4-25</v>
      </c>
      <c r="E2750" s="78" t="str">
        <f t="shared" si="252"/>
        <v>4-25-7</v>
      </c>
      <c r="F2750" s="76">
        <v>4</v>
      </c>
      <c r="G2750" s="76">
        <v>25</v>
      </c>
      <c r="H2750" s="76">
        <v>7</v>
      </c>
      <c r="I2750">
        <f t="shared" si="255"/>
        <v>0.99173553719008267</v>
      </c>
      <c r="J2750">
        <f t="shared" si="255"/>
        <v>3.9834024896265571E-2</v>
      </c>
    </row>
    <row r="2751" spans="3:10" x14ac:dyDescent="0.2">
      <c r="C2751">
        <v>2744</v>
      </c>
      <c r="D2751" s="101" t="str">
        <f t="shared" si="251"/>
        <v>4-25</v>
      </c>
      <c r="E2751" s="78" t="str">
        <f t="shared" si="252"/>
        <v>4-25-8</v>
      </c>
      <c r="F2751" s="76">
        <v>4</v>
      </c>
      <c r="G2751" s="76">
        <v>25</v>
      </c>
      <c r="H2751" s="76">
        <v>8</v>
      </c>
      <c r="I2751">
        <f t="shared" si="255"/>
        <v>0.79338842975206614</v>
      </c>
      <c r="J2751">
        <f t="shared" si="255"/>
        <v>0.17925311203319505</v>
      </c>
    </row>
    <row r="2752" spans="3:10" x14ac:dyDescent="0.2">
      <c r="C2752">
        <v>2745</v>
      </c>
      <c r="D2752" s="101" t="str">
        <f t="shared" si="251"/>
        <v>4-25</v>
      </c>
      <c r="E2752" s="78" t="str">
        <f t="shared" si="252"/>
        <v>4-25-9</v>
      </c>
      <c r="F2752" s="76">
        <v>4</v>
      </c>
      <c r="G2752" s="76">
        <v>25</v>
      </c>
      <c r="H2752" s="76">
        <v>9</v>
      </c>
      <c r="I2752">
        <f t="shared" si="255"/>
        <v>0.83305785123966936</v>
      </c>
      <c r="J2752">
        <f t="shared" si="255"/>
        <v>0.69709543568464738</v>
      </c>
    </row>
    <row r="2753" spans="3:10" x14ac:dyDescent="0.2">
      <c r="C2753">
        <v>2746</v>
      </c>
      <c r="D2753" s="101" t="str">
        <f t="shared" si="251"/>
        <v>4-25</v>
      </c>
      <c r="E2753" s="78" t="str">
        <f t="shared" si="252"/>
        <v>4-25-10</v>
      </c>
      <c r="F2753" s="76">
        <v>4</v>
      </c>
      <c r="G2753" s="76">
        <v>25</v>
      </c>
      <c r="H2753" s="76">
        <v>10</v>
      </c>
      <c r="I2753">
        <f t="shared" ref="I2753:J2768" si="256">I2729</f>
        <v>1.2099173553719007</v>
      </c>
      <c r="J2753">
        <f t="shared" si="256"/>
        <v>1.5535269709543571</v>
      </c>
    </row>
    <row r="2754" spans="3:10" x14ac:dyDescent="0.2">
      <c r="C2754">
        <v>2747</v>
      </c>
      <c r="D2754" s="101" t="str">
        <f t="shared" si="251"/>
        <v>4-25</v>
      </c>
      <c r="E2754" s="78" t="str">
        <f t="shared" si="252"/>
        <v>4-25-11</v>
      </c>
      <c r="F2754" s="76">
        <v>4</v>
      </c>
      <c r="G2754" s="76">
        <v>25</v>
      </c>
      <c r="H2754" s="76">
        <v>11</v>
      </c>
      <c r="I2754">
        <f t="shared" si="256"/>
        <v>1.2099173553719007</v>
      </c>
      <c r="J2754">
        <f t="shared" si="256"/>
        <v>1.4937759336099588</v>
      </c>
    </row>
    <row r="2755" spans="3:10" x14ac:dyDescent="0.2">
      <c r="C2755">
        <v>2748</v>
      </c>
      <c r="D2755" s="101" t="str">
        <f t="shared" si="251"/>
        <v>4-25</v>
      </c>
      <c r="E2755" s="78" t="str">
        <f t="shared" si="252"/>
        <v>4-25-12</v>
      </c>
      <c r="F2755" s="76">
        <v>4</v>
      </c>
      <c r="G2755" s="76">
        <v>25</v>
      </c>
      <c r="H2755" s="76">
        <v>12</v>
      </c>
      <c r="I2755">
        <f t="shared" si="256"/>
        <v>1.2297520661157024</v>
      </c>
      <c r="J2755">
        <f t="shared" si="256"/>
        <v>0.99585062240663913</v>
      </c>
    </row>
    <row r="2756" spans="3:10" x14ac:dyDescent="0.2">
      <c r="C2756">
        <v>2749</v>
      </c>
      <c r="D2756" s="101" t="str">
        <f t="shared" si="251"/>
        <v>4-25</v>
      </c>
      <c r="E2756" s="78" t="str">
        <f t="shared" si="252"/>
        <v>4-25-13</v>
      </c>
      <c r="F2756" s="76">
        <v>4</v>
      </c>
      <c r="G2756" s="76">
        <v>25</v>
      </c>
      <c r="H2756" s="76">
        <v>13</v>
      </c>
      <c r="I2756">
        <f t="shared" si="256"/>
        <v>0.79338842975206614</v>
      </c>
      <c r="J2756">
        <f t="shared" si="256"/>
        <v>1.3543568464730291</v>
      </c>
    </row>
    <row r="2757" spans="3:10" x14ac:dyDescent="0.2">
      <c r="C2757">
        <v>2750</v>
      </c>
      <c r="D2757" s="101" t="str">
        <f t="shared" si="251"/>
        <v>4-25</v>
      </c>
      <c r="E2757" s="78" t="str">
        <f t="shared" si="252"/>
        <v>4-25-14</v>
      </c>
      <c r="F2757" s="76">
        <v>4</v>
      </c>
      <c r="G2757" s="76">
        <v>25</v>
      </c>
      <c r="H2757" s="76">
        <v>14</v>
      </c>
      <c r="I2757">
        <f t="shared" si="256"/>
        <v>0.79338842975206614</v>
      </c>
      <c r="J2757">
        <f t="shared" si="256"/>
        <v>0.79668049792531137</v>
      </c>
    </row>
    <row r="2758" spans="3:10" x14ac:dyDescent="0.2">
      <c r="C2758">
        <v>2751</v>
      </c>
      <c r="D2758" s="101" t="str">
        <f t="shared" si="251"/>
        <v>4-25</v>
      </c>
      <c r="E2758" s="78" t="str">
        <f t="shared" si="252"/>
        <v>4-25-15</v>
      </c>
      <c r="F2758" s="76">
        <v>4</v>
      </c>
      <c r="G2758" s="76">
        <v>25</v>
      </c>
      <c r="H2758" s="76">
        <v>15</v>
      </c>
      <c r="I2758">
        <f t="shared" si="256"/>
        <v>0.79338842975206614</v>
      </c>
      <c r="J2758">
        <f t="shared" si="256"/>
        <v>1.1751037344398343</v>
      </c>
    </row>
    <row r="2759" spans="3:10" x14ac:dyDescent="0.2">
      <c r="C2759">
        <v>2752</v>
      </c>
      <c r="D2759" s="101" t="str">
        <f t="shared" si="251"/>
        <v>4-25</v>
      </c>
      <c r="E2759" s="78" t="str">
        <f t="shared" si="252"/>
        <v>4-25-16</v>
      </c>
      <c r="F2759" s="76">
        <v>4</v>
      </c>
      <c r="G2759" s="76">
        <v>25</v>
      </c>
      <c r="H2759" s="76">
        <v>16</v>
      </c>
      <c r="I2759">
        <f t="shared" si="256"/>
        <v>0.77355371900826442</v>
      </c>
      <c r="J2759">
        <f t="shared" si="256"/>
        <v>0.79668049792531137</v>
      </c>
    </row>
    <row r="2760" spans="3:10" x14ac:dyDescent="0.2">
      <c r="C2760">
        <v>2753</v>
      </c>
      <c r="D2760" s="101" t="str">
        <f t="shared" si="251"/>
        <v>4-25</v>
      </c>
      <c r="E2760" s="78" t="str">
        <f t="shared" si="252"/>
        <v>4-25-17</v>
      </c>
      <c r="F2760" s="76">
        <v>4</v>
      </c>
      <c r="G2760" s="76">
        <v>25</v>
      </c>
      <c r="H2760" s="76">
        <v>17</v>
      </c>
      <c r="I2760">
        <f t="shared" si="256"/>
        <v>0.7537190082644627</v>
      </c>
      <c r="J2760">
        <f t="shared" si="256"/>
        <v>0.8365145228215769</v>
      </c>
    </row>
    <row r="2761" spans="3:10" x14ac:dyDescent="0.2">
      <c r="C2761">
        <v>2754</v>
      </c>
      <c r="D2761" s="101" t="str">
        <f t="shared" ref="D2761:D2824" si="257">F2761&amp;"-"&amp;G2761</f>
        <v>4-25</v>
      </c>
      <c r="E2761" s="78" t="str">
        <f t="shared" ref="E2761:E2824" si="258">F2761&amp;"-"&amp;G2761&amp;"-"&amp;H2761</f>
        <v>4-25-18</v>
      </c>
      <c r="F2761" s="76">
        <v>4</v>
      </c>
      <c r="G2761" s="76">
        <v>25</v>
      </c>
      <c r="H2761" s="76">
        <v>18</v>
      </c>
      <c r="I2761">
        <f t="shared" si="256"/>
        <v>0.61487603305785121</v>
      </c>
      <c r="J2761">
        <f t="shared" si="256"/>
        <v>0.79668049792531137</v>
      </c>
    </row>
    <row r="2762" spans="3:10" x14ac:dyDescent="0.2">
      <c r="C2762">
        <v>2755</v>
      </c>
      <c r="D2762" s="101" t="str">
        <f t="shared" si="257"/>
        <v>4-25</v>
      </c>
      <c r="E2762" s="78" t="str">
        <f t="shared" si="258"/>
        <v>4-25-19</v>
      </c>
      <c r="F2762" s="76">
        <v>4</v>
      </c>
      <c r="G2762" s="76">
        <v>25</v>
      </c>
      <c r="H2762" s="76">
        <v>19</v>
      </c>
      <c r="I2762">
        <f t="shared" si="256"/>
        <v>0.99173553719008267</v>
      </c>
      <c r="J2762">
        <f t="shared" si="256"/>
        <v>1.5933609958506227</v>
      </c>
    </row>
    <row r="2763" spans="3:10" x14ac:dyDescent="0.2">
      <c r="C2763">
        <v>2756</v>
      </c>
      <c r="D2763" s="101" t="str">
        <f t="shared" si="257"/>
        <v>4-25</v>
      </c>
      <c r="E2763" s="78" t="str">
        <f t="shared" si="258"/>
        <v>4-25-20</v>
      </c>
      <c r="F2763" s="76">
        <v>4</v>
      </c>
      <c r="G2763" s="76">
        <v>25</v>
      </c>
      <c r="H2763" s="76">
        <v>20</v>
      </c>
      <c r="I2763">
        <f t="shared" si="256"/>
        <v>0.99173553719008267</v>
      </c>
      <c r="J2763">
        <f t="shared" si="256"/>
        <v>2.9875518672199175</v>
      </c>
    </row>
    <row r="2764" spans="3:10" x14ac:dyDescent="0.2">
      <c r="C2764">
        <v>2757</v>
      </c>
      <c r="D2764" s="101" t="str">
        <f t="shared" si="257"/>
        <v>4-25</v>
      </c>
      <c r="E2764" s="78" t="str">
        <f t="shared" si="258"/>
        <v>4-25-21</v>
      </c>
      <c r="F2764" s="76">
        <v>4</v>
      </c>
      <c r="G2764" s="76">
        <v>25</v>
      </c>
      <c r="H2764" s="76">
        <v>21</v>
      </c>
      <c r="I2764">
        <f t="shared" si="256"/>
        <v>0.99173553719008267</v>
      </c>
      <c r="J2764">
        <f t="shared" si="256"/>
        <v>2.7087136929460582</v>
      </c>
    </row>
    <row r="2765" spans="3:10" x14ac:dyDescent="0.2">
      <c r="C2765">
        <v>2758</v>
      </c>
      <c r="D2765" s="101" t="str">
        <f t="shared" si="257"/>
        <v>4-25</v>
      </c>
      <c r="E2765" s="78" t="str">
        <f t="shared" si="258"/>
        <v>4-25-22</v>
      </c>
      <c r="F2765" s="76">
        <v>4</v>
      </c>
      <c r="G2765" s="76">
        <v>25</v>
      </c>
      <c r="H2765" s="76">
        <v>22</v>
      </c>
      <c r="I2765">
        <f t="shared" si="256"/>
        <v>1.0909090909090908</v>
      </c>
      <c r="J2765">
        <f t="shared" si="256"/>
        <v>1.9917012448132783</v>
      </c>
    </row>
    <row r="2766" spans="3:10" x14ac:dyDescent="0.2">
      <c r="C2766">
        <v>2759</v>
      </c>
      <c r="D2766" s="101" t="str">
        <f t="shared" si="257"/>
        <v>4-25</v>
      </c>
      <c r="E2766" s="78" t="str">
        <f t="shared" si="258"/>
        <v>4-25-23</v>
      </c>
      <c r="F2766" s="76">
        <v>4</v>
      </c>
      <c r="G2766" s="76">
        <v>25</v>
      </c>
      <c r="H2766" s="76">
        <v>23</v>
      </c>
      <c r="I2766">
        <f t="shared" si="256"/>
        <v>1.1305785123966943</v>
      </c>
      <c r="J2766">
        <f t="shared" si="256"/>
        <v>1.5535269709543571</v>
      </c>
    </row>
    <row r="2767" spans="3:10" x14ac:dyDescent="0.2">
      <c r="C2767">
        <v>2760</v>
      </c>
      <c r="D2767" s="101" t="str">
        <f t="shared" si="257"/>
        <v>4-25</v>
      </c>
      <c r="E2767" s="78" t="str">
        <f t="shared" si="258"/>
        <v>4-25-24</v>
      </c>
      <c r="F2767" s="76">
        <v>4</v>
      </c>
      <c r="G2767" s="76">
        <v>25</v>
      </c>
      <c r="H2767" s="76">
        <v>24</v>
      </c>
      <c r="I2767">
        <f t="shared" si="256"/>
        <v>1.1504132231404958</v>
      </c>
      <c r="J2767">
        <f t="shared" si="256"/>
        <v>1.1551867219917014</v>
      </c>
    </row>
    <row r="2768" spans="3:10" x14ac:dyDescent="0.2">
      <c r="C2768">
        <v>2761</v>
      </c>
      <c r="D2768" s="101" t="str">
        <f t="shared" si="257"/>
        <v>4-26</v>
      </c>
      <c r="E2768" s="78" t="str">
        <f t="shared" si="258"/>
        <v>4-26-1</v>
      </c>
      <c r="F2768" s="76">
        <v>4</v>
      </c>
      <c r="G2768" s="76">
        <v>26</v>
      </c>
      <c r="H2768" s="76">
        <v>1</v>
      </c>
      <c r="I2768">
        <f t="shared" si="256"/>
        <v>1.1504132231404958</v>
      </c>
      <c r="J2768">
        <f t="shared" si="256"/>
        <v>0.79668049792531137</v>
      </c>
    </row>
    <row r="2769" spans="3:10" x14ac:dyDescent="0.2">
      <c r="C2769">
        <v>2762</v>
      </c>
      <c r="D2769" s="101" t="str">
        <f t="shared" si="257"/>
        <v>4-26</v>
      </c>
      <c r="E2769" s="78" t="str">
        <f t="shared" si="258"/>
        <v>4-26-2</v>
      </c>
      <c r="F2769" s="76">
        <v>4</v>
      </c>
      <c r="G2769" s="76">
        <v>26</v>
      </c>
      <c r="H2769" s="76">
        <v>2</v>
      </c>
      <c r="I2769">
        <f t="shared" ref="I2769:J2784" si="259">I2745</f>
        <v>1.1504132231404958</v>
      </c>
      <c r="J2769">
        <f t="shared" si="259"/>
        <v>0.39834024896265569</v>
      </c>
    </row>
    <row r="2770" spans="3:10" x14ac:dyDescent="0.2">
      <c r="C2770">
        <v>2763</v>
      </c>
      <c r="D2770" s="101" t="str">
        <f t="shared" si="257"/>
        <v>4-26</v>
      </c>
      <c r="E2770" s="78" t="str">
        <f t="shared" si="258"/>
        <v>4-26-3</v>
      </c>
      <c r="F2770" s="76">
        <v>4</v>
      </c>
      <c r="G2770" s="76">
        <v>26</v>
      </c>
      <c r="H2770" s="76">
        <v>3</v>
      </c>
      <c r="I2770">
        <f t="shared" si="259"/>
        <v>1.1504132231404958</v>
      </c>
      <c r="J2770">
        <f t="shared" si="259"/>
        <v>3.9834024896265571E-2</v>
      </c>
    </row>
    <row r="2771" spans="3:10" x14ac:dyDescent="0.2">
      <c r="C2771">
        <v>2764</v>
      </c>
      <c r="D2771" s="101" t="str">
        <f t="shared" si="257"/>
        <v>4-26</v>
      </c>
      <c r="E2771" s="78" t="str">
        <f t="shared" si="258"/>
        <v>4-26-4</v>
      </c>
      <c r="F2771" s="76">
        <v>4</v>
      </c>
      <c r="G2771" s="76">
        <v>26</v>
      </c>
      <c r="H2771" s="76">
        <v>4</v>
      </c>
      <c r="I2771">
        <f t="shared" si="259"/>
        <v>1.1504132231404958</v>
      </c>
      <c r="J2771">
        <f t="shared" si="259"/>
        <v>1.9917012448132786E-2</v>
      </c>
    </row>
    <row r="2772" spans="3:10" x14ac:dyDescent="0.2">
      <c r="C2772">
        <v>2765</v>
      </c>
      <c r="D2772" s="101" t="str">
        <f t="shared" si="257"/>
        <v>4-26</v>
      </c>
      <c r="E2772" s="78" t="str">
        <f t="shared" si="258"/>
        <v>4-26-5</v>
      </c>
      <c r="F2772" s="76">
        <v>4</v>
      </c>
      <c r="G2772" s="76">
        <v>26</v>
      </c>
      <c r="H2772" s="76">
        <v>5</v>
      </c>
      <c r="I2772">
        <f t="shared" si="259"/>
        <v>1.1305785123966943</v>
      </c>
      <c r="J2772">
        <f t="shared" si="259"/>
        <v>1.9917012448132786E-2</v>
      </c>
    </row>
    <row r="2773" spans="3:10" x14ac:dyDescent="0.2">
      <c r="C2773">
        <v>2766</v>
      </c>
      <c r="D2773" s="101" t="str">
        <f t="shared" si="257"/>
        <v>4-26</v>
      </c>
      <c r="E2773" s="78" t="str">
        <f t="shared" si="258"/>
        <v>4-26-6</v>
      </c>
      <c r="F2773" s="76">
        <v>4</v>
      </c>
      <c r="G2773" s="76">
        <v>26</v>
      </c>
      <c r="H2773" s="76">
        <v>6</v>
      </c>
      <c r="I2773">
        <f t="shared" si="259"/>
        <v>1.1305785123966943</v>
      </c>
      <c r="J2773">
        <f t="shared" si="259"/>
        <v>1.9917012448132786E-2</v>
      </c>
    </row>
    <row r="2774" spans="3:10" x14ac:dyDescent="0.2">
      <c r="C2774">
        <v>2767</v>
      </c>
      <c r="D2774" s="101" t="str">
        <f t="shared" si="257"/>
        <v>4-26</v>
      </c>
      <c r="E2774" s="78" t="str">
        <f t="shared" si="258"/>
        <v>4-26-7</v>
      </c>
      <c r="F2774" s="76">
        <v>4</v>
      </c>
      <c r="G2774" s="76">
        <v>26</v>
      </c>
      <c r="H2774" s="76">
        <v>7</v>
      </c>
      <c r="I2774">
        <f t="shared" si="259"/>
        <v>0.99173553719008267</v>
      </c>
      <c r="J2774">
        <f t="shared" si="259"/>
        <v>3.9834024896265571E-2</v>
      </c>
    </row>
    <row r="2775" spans="3:10" x14ac:dyDescent="0.2">
      <c r="C2775">
        <v>2768</v>
      </c>
      <c r="D2775" s="101" t="str">
        <f t="shared" si="257"/>
        <v>4-26</v>
      </c>
      <c r="E2775" s="78" t="str">
        <f t="shared" si="258"/>
        <v>4-26-8</v>
      </c>
      <c r="F2775" s="76">
        <v>4</v>
      </c>
      <c r="G2775" s="76">
        <v>26</v>
      </c>
      <c r="H2775" s="76">
        <v>8</v>
      </c>
      <c r="I2775">
        <f t="shared" si="259"/>
        <v>0.79338842975206614</v>
      </c>
      <c r="J2775">
        <f t="shared" si="259"/>
        <v>0.17925311203319505</v>
      </c>
    </row>
    <row r="2776" spans="3:10" x14ac:dyDescent="0.2">
      <c r="C2776">
        <v>2769</v>
      </c>
      <c r="D2776" s="101" t="str">
        <f t="shared" si="257"/>
        <v>4-26</v>
      </c>
      <c r="E2776" s="78" t="str">
        <f t="shared" si="258"/>
        <v>4-26-9</v>
      </c>
      <c r="F2776" s="76">
        <v>4</v>
      </c>
      <c r="G2776" s="76">
        <v>26</v>
      </c>
      <c r="H2776" s="76">
        <v>9</v>
      </c>
      <c r="I2776">
        <f t="shared" si="259"/>
        <v>0.83305785123966936</v>
      </c>
      <c r="J2776">
        <f t="shared" si="259"/>
        <v>0.69709543568464738</v>
      </c>
    </row>
    <row r="2777" spans="3:10" x14ac:dyDescent="0.2">
      <c r="C2777">
        <v>2770</v>
      </c>
      <c r="D2777" s="101" t="str">
        <f t="shared" si="257"/>
        <v>4-26</v>
      </c>
      <c r="E2777" s="78" t="str">
        <f t="shared" si="258"/>
        <v>4-26-10</v>
      </c>
      <c r="F2777" s="76">
        <v>4</v>
      </c>
      <c r="G2777" s="76">
        <v>26</v>
      </c>
      <c r="H2777" s="76">
        <v>10</v>
      </c>
      <c r="I2777">
        <f t="shared" si="259"/>
        <v>1.2099173553719007</v>
      </c>
      <c r="J2777">
        <f t="shared" si="259"/>
        <v>1.5535269709543571</v>
      </c>
    </row>
    <row r="2778" spans="3:10" x14ac:dyDescent="0.2">
      <c r="C2778">
        <v>2771</v>
      </c>
      <c r="D2778" s="101" t="str">
        <f t="shared" si="257"/>
        <v>4-26</v>
      </c>
      <c r="E2778" s="78" t="str">
        <f t="shared" si="258"/>
        <v>4-26-11</v>
      </c>
      <c r="F2778" s="76">
        <v>4</v>
      </c>
      <c r="G2778" s="76">
        <v>26</v>
      </c>
      <c r="H2778" s="76">
        <v>11</v>
      </c>
      <c r="I2778">
        <f t="shared" si="259"/>
        <v>1.2099173553719007</v>
      </c>
      <c r="J2778">
        <f t="shared" si="259"/>
        <v>1.4937759336099588</v>
      </c>
    </row>
    <row r="2779" spans="3:10" x14ac:dyDescent="0.2">
      <c r="C2779">
        <v>2772</v>
      </c>
      <c r="D2779" s="101" t="str">
        <f t="shared" si="257"/>
        <v>4-26</v>
      </c>
      <c r="E2779" s="78" t="str">
        <f t="shared" si="258"/>
        <v>4-26-12</v>
      </c>
      <c r="F2779" s="76">
        <v>4</v>
      </c>
      <c r="G2779" s="76">
        <v>26</v>
      </c>
      <c r="H2779" s="76">
        <v>12</v>
      </c>
      <c r="I2779">
        <f t="shared" si="259"/>
        <v>1.2297520661157024</v>
      </c>
      <c r="J2779">
        <f t="shared" si="259"/>
        <v>0.99585062240663913</v>
      </c>
    </row>
    <row r="2780" spans="3:10" x14ac:dyDescent="0.2">
      <c r="C2780">
        <v>2773</v>
      </c>
      <c r="D2780" s="101" t="str">
        <f t="shared" si="257"/>
        <v>4-26</v>
      </c>
      <c r="E2780" s="78" t="str">
        <f t="shared" si="258"/>
        <v>4-26-13</v>
      </c>
      <c r="F2780" s="76">
        <v>4</v>
      </c>
      <c r="G2780" s="76">
        <v>26</v>
      </c>
      <c r="H2780" s="76">
        <v>13</v>
      </c>
      <c r="I2780">
        <f t="shared" si="259"/>
        <v>0.79338842975206614</v>
      </c>
      <c r="J2780">
        <f t="shared" si="259"/>
        <v>1.3543568464730291</v>
      </c>
    </row>
    <row r="2781" spans="3:10" x14ac:dyDescent="0.2">
      <c r="C2781">
        <v>2774</v>
      </c>
      <c r="D2781" s="101" t="str">
        <f t="shared" si="257"/>
        <v>4-26</v>
      </c>
      <c r="E2781" s="78" t="str">
        <f t="shared" si="258"/>
        <v>4-26-14</v>
      </c>
      <c r="F2781" s="76">
        <v>4</v>
      </c>
      <c r="G2781" s="76">
        <v>26</v>
      </c>
      <c r="H2781" s="76">
        <v>14</v>
      </c>
      <c r="I2781">
        <f t="shared" si="259"/>
        <v>0.79338842975206614</v>
      </c>
      <c r="J2781">
        <f t="shared" si="259"/>
        <v>0.79668049792531137</v>
      </c>
    </row>
    <row r="2782" spans="3:10" x14ac:dyDescent="0.2">
      <c r="C2782">
        <v>2775</v>
      </c>
      <c r="D2782" s="101" t="str">
        <f t="shared" si="257"/>
        <v>4-26</v>
      </c>
      <c r="E2782" s="78" t="str">
        <f t="shared" si="258"/>
        <v>4-26-15</v>
      </c>
      <c r="F2782" s="76">
        <v>4</v>
      </c>
      <c r="G2782" s="76">
        <v>26</v>
      </c>
      <c r="H2782" s="76">
        <v>15</v>
      </c>
      <c r="I2782">
        <f t="shared" si="259"/>
        <v>0.79338842975206614</v>
      </c>
      <c r="J2782">
        <f t="shared" si="259"/>
        <v>1.1751037344398343</v>
      </c>
    </row>
    <row r="2783" spans="3:10" x14ac:dyDescent="0.2">
      <c r="C2783">
        <v>2776</v>
      </c>
      <c r="D2783" s="101" t="str">
        <f t="shared" si="257"/>
        <v>4-26</v>
      </c>
      <c r="E2783" s="78" t="str">
        <f t="shared" si="258"/>
        <v>4-26-16</v>
      </c>
      <c r="F2783" s="76">
        <v>4</v>
      </c>
      <c r="G2783" s="76">
        <v>26</v>
      </c>
      <c r="H2783" s="76">
        <v>16</v>
      </c>
      <c r="I2783">
        <f t="shared" si="259"/>
        <v>0.77355371900826442</v>
      </c>
      <c r="J2783">
        <f t="shared" si="259"/>
        <v>0.79668049792531137</v>
      </c>
    </row>
    <row r="2784" spans="3:10" x14ac:dyDescent="0.2">
      <c r="C2784">
        <v>2777</v>
      </c>
      <c r="D2784" s="101" t="str">
        <f t="shared" si="257"/>
        <v>4-26</v>
      </c>
      <c r="E2784" s="78" t="str">
        <f t="shared" si="258"/>
        <v>4-26-17</v>
      </c>
      <c r="F2784" s="76">
        <v>4</v>
      </c>
      <c r="G2784" s="76">
        <v>26</v>
      </c>
      <c r="H2784" s="76">
        <v>17</v>
      </c>
      <c r="I2784">
        <f t="shared" si="259"/>
        <v>0.7537190082644627</v>
      </c>
      <c r="J2784">
        <f t="shared" si="259"/>
        <v>0.8365145228215769</v>
      </c>
    </row>
    <row r="2785" spans="3:10" x14ac:dyDescent="0.2">
      <c r="C2785">
        <v>2778</v>
      </c>
      <c r="D2785" s="101" t="str">
        <f t="shared" si="257"/>
        <v>4-26</v>
      </c>
      <c r="E2785" s="78" t="str">
        <f t="shared" si="258"/>
        <v>4-26-18</v>
      </c>
      <c r="F2785" s="76">
        <v>4</v>
      </c>
      <c r="G2785" s="76">
        <v>26</v>
      </c>
      <c r="H2785" s="76">
        <v>18</v>
      </c>
      <c r="I2785">
        <f t="shared" ref="I2785:J2800" si="260">I2761</f>
        <v>0.61487603305785121</v>
      </c>
      <c r="J2785">
        <f t="shared" si="260"/>
        <v>0.79668049792531137</v>
      </c>
    </row>
    <row r="2786" spans="3:10" x14ac:dyDescent="0.2">
      <c r="C2786">
        <v>2779</v>
      </c>
      <c r="D2786" s="101" t="str">
        <f t="shared" si="257"/>
        <v>4-26</v>
      </c>
      <c r="E2786" s="78" t="str">
        <f t="shared" si="258"/>
        <v>4-26-19</v>
      </c>
      <c r="F2786" s="76">
        <v>4</v>
      </c>
      <c r="G2786" s="76">
        <v>26</v>
      </c>
      <c r="H2786" s="76">
        <v>19</v>
      </c>
      <c r="I2786">
        <f t="shared" si="260"/>
        <v>0.99173553719008267</v>
      </c>
      <c r="J2786">
        <f t="shared" si="260"/>
        <v>1.5933609958506227</v>
      </c>
    </row>
    <row r="2787" spans="3:10" x14ac:dyDescent="0.2">
      <c r="C2787">
        <v>2780</v>
      </c>
      <c r="D2787" s="101" t="str">
        <f t="shared" si="257"/>
        <v>4-26</v>
      </c>
      <c r="E2787" s="78" t="str">
        <f t="shared" si="258"/>
        <v>4-26-20</v>
      </c>
      <c r="F2787" s="76">
        <v>4</v>
      </c>
      <c r="G2787" s="76">
        <v>26</v>
      </c>
      <c r="H2787" s="76">
        <v>20</v>
      </c>
      <c r="I2787">
        <f t="shared" si="260"/>
        <v>0.99173553719008267</v>
      </c>
      <c r="J2787">
        <f t="shared" si="260"/>
        <v>2.9875518672199175</v>
      </c>
    </row>
    <row r="2788" spans="3:10" x14ac:dyDescent="0.2">
      <c r="C2788">
        <v>2781</v>
      </c>
      <c r="D2788" s="101" t="str">
        <f t="shared" si="257"/>
        <v>4-26</v>
      </c>
      <c r="E2788" s="78" t="str">
        <f t="shared" si="258"/>
        <v>4-26-21</v>
      </c>
      <c r="F2788" s="76">
        <v>4</v>
      </c>
      <c r="G2788" s="76">
        <v>26</v>
      </c>
      <c r="H2788" s="76">
        <v>21</v>
      </c>
      <c r="I2788">
        <f t="shared" si="260"/>
        <v>0.99173553719008267</v>
      </c>
      <c r="J2788">
        <f t="shared" si="260"/>
        <v>2.7087136929460582</v>
      </c>
    </row>
    <row r="2789" spans="3:10" x14ac:dyDescent="0.2">
      <c r="C2789">
        <v>2782</v>
      </c>
      <c r="D2789" s="101" t="str">
        <f t="shared" si="257"/>
        <v>4-26</v>
      </c>
      <c r="E2789" s="78" t="str">
        <f t="shared" si="258"/>
        <v>4-26-22</v>
      </c>
      <c r="F2789" s="76">
        <v>4</v>
      </c>
      <c r="G2789" s="76">
        <v>26</v>
      </c>
      <c r="H2789" s="76">
        <v>22</v>
      </c>
      <c r="I2789">
        <f t="shared" si="260"/>
        <v>1.0909090909090908</v>
      </c>
      <c r="J2789">
        <f t="shared" si="260"/>
        <v>1.9917012448132783</v>
      </c>
    </row>
    <row r="2790" spans="3:10" x14ac:dyDescent="0.2">
      <c r="C2790">
        <v>2783</v>
      </c>
      <c r="D2790" s="101" t="str">
        <f t="shared" si="257"/>
        <v>4-26</v>
      </c>
      <c r="E2790" s="78" t="str">
        <f t="shared" si="258"/>
        <v>4-26-23</v>
      </c>
      <c r="F2790" s="76">
        <v>4</v>
      </c>
      <c r="G2790" s="76">
        <v>26</v>
      </c>
      <c r="H2790" s="76">
        <v>23</v>
      </c>
      <c r="I2790">
        <f t="shared" si="260"/>
        <v>1.1305785123966943</v>
      </c>
      <c r="J2790">
        <f t="shared" si="260"/>
        <v>1.5535269709543571</v>
      </c>
    </row>
    <row r="2791" spans="3:10" x14ac:dyDescent="0.2">
      <c r="C2791">
        <v>2784</v>
      </c>
      <c r="D2791" s="101" t="str">
        <f t="shared" si="257"/>
        <v>4-26</v>
      </c>
      <c r="E2791" s="78" t="str">
        <f t="shared" si="258"/>
        <v>4-26-24</v>
      </c>
      <c r="F2791" s="76">
        <v>4</v>
      </c>
      <c r="G2791" s="76">
        <v>26</v>
      </c>
      <c r="H2791" s="76">
        <v>24</v>
      </c>
      <c r="I2791">
        <f t="shared" si="260"/>
        <v>1.1504132231404958</v>
      </c>
      <c r="J2791">
        <f t="shared" si="260"/>
        <v>1.1551867219917014</v>
      </c>
    </row>
    <row r="2792" spans="3:10" x14ac:dyDescent="0.2">
      <c r="C2792">
        <v>2785</v>
      </c>
      <c r="D2792" s="101" t="str">
        <f t="shared" si="257"/>
        <v>4-27</v>
      </c>
      <c r="E2792" s="78" t="str">
        <f t="shared" si="258"/>
        <v>4-27-1</v>
      </c>
      <c r="F2792" s="76">
        <v>4</v>
      </c>
      <c r="G2792" s="76">
        <v>27</v>
      </c>
      <c r="H2792" s="76">
        <v>1</v>
      </c>
      <c r="I2792">
        <f t="shared" si="260"/>
        <v>1.1504132231404958</v>
      </c>
      <c r="J2792">
        <f t="shared" si="260"/>
        <v>0.79668049792531137</v>
      </c>
    </row>
    <row r="2793" spans="3:10" x14ac:dyDescent="0.2">
      <c r="C2793">
        <v>2786</v>
      </c>
      <c r="D2793" s="101" t="str">
        <f t="shared" si="257"/>
        <v>4-27</v>
      </c>
      <c r="E2793" s="78" t="str">
        <f t="shared" si="258"/>
        <v>4-27-2</v>
      </c>
      <c r="F2793" s="76">
        <v>4</v>
      </c>
      <c r="G2793" s="76">
        <v>27</v>
      </c>
      <c r="H2793" s="76">
        <v>2</v>
      </c>
      <c r="I2793">
        <f t="shared" si="260"/>
        <v>1.1504132231404958</v>
      </c>
      <c r="J2793">
        <f t="shared" si="260"/>
        <v>0.39834024896265569</v>
      </c>
    </row>
    <row r="2794" spans="3:10" x14ac:dyDescent="0.2">
      <c r="C2794">
        <v>2787</v>
      </c>
      <c r="D2794" s="101" t="str">
        <f t="shared" si="257"/>
        <v>4-27</v>
      </c>
      <c r="E2794" s="78" t="str">
        <f t="shared" si="258"/>
        <v>4-27-3</v>
      </c>
      <c r="F2794" s="76">
        <v>4</v>
      </c>
      <c r="G2794" s="76">
        <v>27</v>
      </c>
      <c r="H2794" s="76">
        <v>3</v>
      </c>
      <c r="I2794">
        <f t="shared" si="260"/>
        <v>1.1504132231404958</v>
      </c>
      <c r="J2794">
        <f t="shared" si="260"/>
        <v>3.9834024896265571E-2</v>
      </c>
    </row>
    <row r="2795" spans="3:10" x14ac:dyDescent="0.2">
      <c r="C2795">
        <v>2788</v>
      </c>
      <c r="D2795" s="101" t="str">
        <f t="shared" si="257"/>
        <v>4-27</v>
      </c>
      <c r="E2795" s="78" t="str">
        <f t="shared" si="258"/>
        <v>4-27-4</v>
      </c>
      <c r="F2795" s="76">
        <v>4</v>
      </c>
      <c r="G2795" s="76">
        <v>27</v>
      </c>
      <c r="H2795" s="76">
        <v>4</v>
      </c>
      <c r="I2795">
        <f t="shared" si="260"/>
        <v>1.1504132231404958</v>
      </c>
      <c r="J2795">
        <f t="shared" si="260"/>
        <v>1.9917012448132786E-2</v>
      </c>
    </row>
    <row r="2796" spans="3:10" x14ac:dyDescent="0.2">
      <c r="C2796">
        <v>2789</v>
      </c>
      <c r="D2796" s="101" t="str">
        <f t="shared" si="257"/>
        <v>4-27</v>
      </c>
      <c r="E2796" s="78" t="str">
        <f t="shared" si="258"/>
        <v>4-27-5</v>
      </c>
      <c r="F2796" s="76">
        <v>4</v>
      </c>
      <c r="G2796" s="76">
        <v>27</v>
      </c>
      <c r="H2796" s="76">
        <v>5</v>
      </c>
      <c r="I2796">
        <f t="shared" si="260"/>
        <v>1.1305785123966943</v>
      </c>
      <c r="J2796">
        <f t="shared" si="260"/>
        <v>1.9917012448132786E-2</v>
      </c>
    </row>
    <row r="2797" spans="3:10" x14ac:dyDescent="0.2">
      <c r="C2797">
        <v>2790</v>
      </c>
      <c r="D2797" s="101" t="str">
        <f t="shared" si="257"/>
        <v>4-27</v>
      </c>
      <c r="E2797" s="78" t="str">
        <f t="shared" si="258"/>
        <v>4-27-6</v>
      </c>
      <c r="F2797" s="76">
        <v>4</v>
      </c>
      <c r="G2797" s="76">
        <v>27</v>
      </c>
      <c r="H2797" s="76">
        <v>6</v>
      </c>
      <c r="I2797">
        <f t="shared" si="260"/>
        <v>1.1305785123966943</v>
      </c>
      <c r="J2797">
        <f t="shared" si="260"/>
        <v>1.9917012448132786E-2</v>
      </c>
    </row>
    <row r="2798" spans="3:10" x14ac:dyDescent="0.2">
      <c r="C2798">
        <v>2791</v>
      </c>
      <c r="D2798" s="101" t="str">
        <f t="shared" si="257"/>
        <v>4-27</v>
      </c>
      <c r="E2798" s="78" t="str">
        <f t="shared" si="258"/>
        <v>4-27-7</v>
      </c>
      <c r="F2798" s="76">
        <v>4</v>
      </c>
      <c r="G2798" s="76">
        <v>27</v>
      </c>
      <c r="H2798" s="76">
        <v>7</v>
      </c>
      <c r="I2798">
        <f t="shared" si="260"/>
        <v>0.99173553719008267</v>
      </c>
      <c r="J2798">
        <f t="shared" si="260"/>
        <v>3.9834024896265571E-2</v>
      </c>
    </row>
    <row r="2799" spans="3:10" x14ac:dyDescent="0.2">
      <c r="C2799">
        <v>2792</v>
      </c>
      <c r="D2799" s="101" t="str">
        <f t="shared" si="257"/>
        <v>4-27</v>
      </c>
      <c r="E2799" s="78" t="str">
        <f t="shared" si="258"/>
        <v>4-27-8</v>
      </c>
      <c r="F2799" s="76">
        <v>4</v>
      </c>
      <c r="G2799" s="76">
        <v>27</v>
      </c>
      <c r="H2799" s="76">
        <v>8</v>
      </c>
      <c r="I2799">
        <f t="shared" si="260"/>
        <v>0.79338842975206614</v>
      </c>
      <c r="J2799">
        <f t="shared" si="260"/>
        <v>0.17925311203319505</v>
      </c>
    </row>
    <row r="2800" spans="3:10" x14ac:dyDescent="0.2">
      <c r="C2800">
        <v>2793</v>
      </c>
      <c r="D2800" s="101" t="str">
        <f t="shared" si="257"/>
        <v>4-27</v>
      </c>
      <c r="E2800" s="78" t="str">
        <f t="shared" si="258"/>
        <v>4-27-9</v>
      </c>
      <c r="F2800" s="76">
        <v>4</v>
      </c>
      <c r="G2800" s="76">
        <v>27</v>
      </c>
      <c r="H2800" s="76">
        <v>9</v>
      </c>
      <c r="I2800">
        <f t="shared" si="260"/>
        <v>0.83305785123966936</v>
      </c>
      <c r="J2800">
        <f t="shared" si="260"/>
        <v>0.69709543568464738</v>
      </c>
    </row>
    <row r="2801" spans="3:10" x14ac:dyDescent="0.2">
      <c r="C2801">
        <v>2794</v>
      </c>
      <c r="D2801" s="101" t="str">
        <f t="shared" si="257"/>
        <v>4-27</v>
      </c>
      <c r="E2801" s="78" t="str">
        <f t="shared" si="258"/>
        <v>4-27-10</v>
      </c>
      <c r="F2801" s="76">
        <v>4</v>
      </c>
      <c r="G2801" s="76">
        <v>27</v>
      </c>
      <c r="H2801" s="76">
        <v>10</v>
      </c>
      <c r="I2801">
        <f t="shared" ref="I2801:J2816" si="261">I2777</f>
        <v>1.2099173553719007</v>
      </c>
      <c r="J2801">
        <f t="shared" si="261"/>
        <v>1.5535269709543571</v>
      </c>
    </row>
    <row r="2802" spans="3:10" x14ac:dyDescent="0.2">
      <c r="C2802">
        <v>2795</v>
      </c>
      <c r="D2802" s="101" t="str">
        <f t="shared" si="257"/>
        <v>4-27</v>
      </c>
      <c r="E2802" s="78" t="str">
        <f t="shared" si="258"/>
        <v>4-27-11</v>
      </c>
      <c r="F2802" s="76">
        <v>4</v>
      </c>
      <c r="G2802" s="76">
        <v>27</v>
      </c>
      <c r="H2802" s="76">
        <v>11</v>
      </c>
      <c r="I2802">
        <f t="shared" si="261"/>
        <v>1.2099173553719007</v>
      </c>
      <c r="J2802">
        <f t="shared" si="261"/>
        <v>1.4937759336099588</v>
      </c>
    </row>
    <row r="2803" spans="3:10" x14ac:dyDescent="0.2">
      <c r="C2803">
        <v>2796</v>
      </c>
      <c r="D2803" s="101" t="str">
        <f t="shared" si="257"/>
        <v>4-27</v>
      </c>
      <c r="E2803" s="78" t="str">
        <f t="shared" si="258"/>
        <v>4-27-12</v>
      </c>
      <c r="F2803" s="76">
        <v>4</v>
      </c>
      <c r="G2803" s="76">
        <v>27</v>
      </c>
      <c r="H2803" s="76">
        <v>12</v>
      </c>
      <c r="I2803">
        <f t="shared" si="261"/>
        <v>1.2297520661157024</v>
      </c>
      <c r="J2803">
        <f t="shared" si="261"/>
        <v>0.99585062240663913</v>
      </c>
    </row>
    <row r="2804" spans="3:10" x14ac:dyDescent="0.2">
      <c r="C2804">
        <v>2797</v>
      </c>
      <c r="D2804" s="101" t="str">
        <f t="shared" si="257"/>
        <v>4-27</v>
      </c>
      <c r="E2804" s="78" t="str">
        <f t="shared" si="258"/>
        <v>4-27-13</v>
      </c>
      <c r="F2804" s="76">
        <v>4</v>
      </c>
      <c r="G2804" s="76">
        <v>27</v>
      </c>
      <c r="H2804" s="76">
        <v>13</v>
      </c>
      <c r="I2804">
        <f t="shared" si="261"/>
        <v>0.79338842975206614</v>
      </c>
      <c r="J2804">
        <f t="shared" si="261"/>
        <v>1.3543568464730291</v>
      </c>
    </row>
    <row r="2805" spans="3:10" x14ac:dyDescent="0.2">
      <c r="C2805">
        <v>2798</v>
      </c>
      <c r="D2805" s="101" t="str">
        <f t="shared" si="257"/>
        <v>4-27</v>
      </c>
      <c r="E2805" s="78" t="str">
        <f t="shared" si="258"/>
        <v>4-27-14</v>
      </c>
      <c r="F2805" s="76">
        <v>4</v>
      </c>
      <c r="G2805" s="76">
        <v>27</v>
      </c>
      <c r="H2805" s="76">
        <v>14</v>
      </c>
      <c r="I2805">
        <f t="shared" si="261"/>
        <v>0.79338842975206614</v>
      </c>
      <c r="J2805">
        <f t="shared" si="261"/>
        <v>0.79668049792531137</v>
      </c>
    </row>
    <row r="2806" spans="3:10" x14ac:dyDescent="0.2">
      <c r="C2806">
        <v>2799</v>
      </c>
      <c r="D2806" s="101" t="str">
        <f t="shared" si="257"/>
        <v>4-27</v>
      </c>
      <c r="E2806" s="78" t="str">
        <f t="shared" si="258"/>
        <v>4-27-15</v>
      </c>
      <c r="F2806" s="76">
        <v>4</v>
      </c>
      <c r="G2806" s="76">
        <v>27</v>
      </c>
      <c r="H2806" s="76">
        <v>15</v>
      </c>
      <c r="I2806">
        <f t="shared" si="261"/>
        <v>0.79338842975206614</v>
      </c>
      <c r="J2806">
        <f t="shared" si="261"/>
        <v>1.1751037344398343</v>
      </c>
    </row>
    <row r="2807" spans="3:10" x14ac:dyDescent="0.2">
      <c r="C2807">
        <v>2800</v>
      </c>
      <c r="D2807" s="101" t="str">
        <f t="shared" si="257"/>
        <v>4-27</v>
      </c>
      <c r="E2807" s="78" t="str">
        <f t="shared" si="258"/>
        <v>4-27-16</v>
      </c>
      <c r="F2807" s="76">
        <v>4</v>
      </c>
      <c r="G2807" s="76">
        <v>27</v>
      </c>
      <c r="H2807" s="76">
        <v>16</v>
      </c>
      <c r="I2807">
        <f t="shared" si="261"/>
        <v>0.77355371900826442</v>
      </c>
      <c r="J2807">
        <f t="shared" si="261"/>
        <v>0.79668049792531137</v>
      </c>
    </row>
    <row r="2808" spans="3:10" x14ac:dyDescent="0.2">
      <c r="C2808">
        <v>2801</v>
      </c>
      <c r="D2808" s="101" t="str">
        <f t="shared" si="257"/>
        <v>4-27</v>
      </c>
      <c r="E2808" s="78" t="str">
        <f t="shared" si="258"/>
        <v>4-27-17</v>
      </c>
      <c r="F2808" s="76">
        <v>4</v>
      </c>
      <c r="G2808" s="76">
        <v>27</v>
      </c>
      <c r="H2808" s="76">
        <v>17</v>
      </c>
      <c r="I2808">
        <f t="shared" si="261"/>
        <v>0.7537190082644627</v>
      </c>
      <c r="J2808">
        <f t="shared" si="261"/>
        <v>0.8365145228215769</v>
      </c>
    </row>
    <row r="2809" spans="3:10" x14ac:dyDescent="0.2">
      <c r="C2809">
        <v>2802</v>
      </c>
      <c r="D2809" s="101" t="str">
        <f t="shared" si="257"/>
        <v>4-27</v>
      </c>
      <c r="E2809" s="78" t="str">
        <f t="shared" si="258"/>
        <v>4-27-18</v>
      </c>
      <c r="F2809" s="76">
        <v>4</v>
      </c>
      <c r="G2809" s="76">
        <v>27</v>
      </c>
      <c r="H2809" s="76">
        <v>18</v>
      </c>
      <c r="I2809">
        <f t="shared" si="261"/>
        <v>0.61487603305785121</v>
      </c>
      <c r="J2809">
        <f t="shared" si="261"/>
        <v>0.79668049792531137</v>
      </c>
    </row>
    <row r="2810" spans="3:10" x14ac:dyDescent="0.2">
      <c r="C2810">
        <v>2803</v>
      </c>
      <c r="D2810" s="101" t="str">
        <f t="shared" si="257"/>
        <v>4-27</v>
      </c>
      <c r="E2810" s="78" t="str">
        <f t="shared" si="258"/>
        <v>4-27-19</v>
      </c>
      <c r="F2810" s="76">
        <v>4</v>
      </c>
      <c r="G2810" s="76">
        <v>27</v>
      </c>
      <c r="H2810" s="76">
        <v>19</v>
      </c>
      <c r="I2810">
        <f t="shared" si="261"/>
        <v>0.99173553719008267</v>
      </c>
      <c r="J2810">
        <f t="shared" si="261"/>
        <v>1.5933609958506227</v>
      </c>
    </row>
    <row r="2811" spans="3:10" x14ac:dyDescent="0.2">
      <c r="C2811">
        <v>2804</v>
      </c>
      <c r="D2811" s="101" t="str">
        <f t="shared" si="257"/>
        <v>4-27</v>
      </c>
      <c r="E2811" s="78" t="str">
        <f t="shared" si="258"/>
        <v>4-27-20</v>
      </c>
      <c r="F2811" s="76">
        <v>4</v>
      </c>
      <c r="G2811" s="76">
        <v>27</v>
      </c>
      <c r="H2811" s="76">
        <v>20</v>
      </c>
      <c r="I2811">
        <f t="shared" si="261"/>
        <v>0.99173553719008267</v>
      </c>
      <c r="J2811">
        <f t="shared" si="261"/>
        <v>2.9875518672199175</v>
      </c>
    </row>
    <row r="2812" spans="3:10" x14ac:dyDescent="0.2">
      <c r="C2812">
        <v>2805</v>
      </c>
      <c r="D2812" s="101" t="str">
        <f t="shared" si="257"/>
        <v>4-27</v>
      </c>
      <c r="E2812" s="78" t="str">
        <f t="shared" si="258"/>
        <v>4-27-21</v>
      </c>
      <c r="F2812" s="76">
        <v>4</v>
      </c>
      <c r="G2812" s="76">
        <v>27</v>
      </c>
      <c r="H2812" s="76">
        <v>21</v>
      </c>
      <c r="I2812">
        <f t="shared" si="261"/>
        <v>0.99173553719008267</v>
      </c>
      <c r="J2812">
        <f t="shared" si="261"/>
        <v>2.7087136929460582</v>
      </c>
    </row>
    <row r="2813" spans="3:10" x14ac:dyDescent="0.2">
      <c r="C2813">
        <v>2806</v>
      </c>
      <c r="D2813" s="101" t="str">
        <f t="shared" si="257"/>
        <v>4-27</v>
      </c>
      <c r="E2813" s="78" t="str">
        <f t="shared" si="258"/>
        <v>4-27-22</v>
      </c>
      <c r="F2813" s="76">
        <v>4</v>
      </c>
      <c r="G2813" s="76">
        <v>27</v>
      </c>
      <c r="H2813" s="76">
        <v>22</v>
      </c>
      <c r="I2813">
        <f t="shared" si="261"/>
        <v>1.0909090909090908</v>
      </c>
      <c r="J2813">
        <f t="shared" si="261"/>
        <v>1.9917012448132783</v>
      </c>
    </row>
    <row r="2814" spans="3:10" x14ac:dyDescent="0.2">
      <c r="C2814">
        <v>2807</v>
      </c>
      <c r="D2814" s="101" t="str">
        <f t="shared" si="257"/>
        <v>4-27</v>
      </c>
      <c r="E2814" s="78" t="str">
        <f t="shared" si="258"/>
        <v>4-27-23</v>
      </c>
      <c r="F2814" s="76">
        <v>4</v>
      </c>
      <c r="G2814" s="76">
        <v>27</v>
      </c>
      <c r="H2814" s="76">
        <v>23</v>
      </c>
      <c r="I2814">
        <f t="shared" si="261"/>
        <v>1.1305785123966943</v>
      </c>
      <c r="J2814">
        <f t="shared" si="261"/>
        <v>1.5535269709543571</v>
      </c>
    </row>
    <row r="2815" spans="3:10" x14ac:dyDescent="0.2">
      <c r="C2815">
        <v>2808</v>
      </c>
      <c r="D2815" s="101" t="str">
        <f t="shared" si="257"/>
        <v>4-27</v>
      </c>
      <c r="E2815" s="78" t="str">
        <f t="shared" si="258"/>
        <v>4-27-24</v>
      </c>
      <c r="F2815" s="76">
        <v>4</v>
      </c>
      <c r="G2815" s="76">
        <v>27</v>
      </c>
      <c r="H2815" s="76">
        <v>24</v>
      </c>
      <c r="I2815">
        <f t="shared" si="261"/>
        <v>1.1504132231404958</v>
      </c>
      <c r="J2815">
        <f t="shared" si="261"/>
        <v>1.1551867219917014</v>
      </c>
    </row>
    <row r="2816" spans="3:10" x14ac:dyDescent="0.2">
      <c r="C2816">
        <v>2809</v>
      </c>
      <c r="D2816" s="101" t="str">
        <f t="shared" si="257"/>
        <v>4-28</v>
      </c>
      <c r="E2816" s="78" t="str">
        <f t="shared" si="258"/>
        <v>4-28-1</v>
      </c>
      <c r="F2816" s="76">
        <v>4</v>
      </c>
      <c r="G2816" s="76">
        <v>28</v>
      </c>
      <c r="H2816" s="76">
        <v>1</v>
      </c>
      <c r="I2816">
        <f t="shared" si="261"/>
        <v>1.1504132231404958</v>
      </c>
      <c r="J2816">
        <f t="shared" si="261"/>
        <v>0.79668049792531137</v>
      </c>
    </row>
    <row r="2817" spans="3:10" x14ac:dyDescent="0.2">
      <c r="C2817">
        <v>2810</v>
      </c>
      <c r="D2817" s="101" t="str">
        <f t="shared" si="257"/>
        <v>4-28</v>
      </c>
      <c r="E2817" s="78" t="str">
        <f t="shared" si="258"/>
        <v>4-28-2</v>
      </c>
      <c r="F2817" s="76">
        <v>4</v>
      </c>
      <c r="G2817" s="76">
        <v>28</v>
      </c>
      <c r="H2817" s="76">
        <v>2</v>
      </c>
      <c r="I2817">
        <f t="shared" ref="I2817:J2832" si="262">I2793</f>
        <v>1.1504132231404958</v>
      </c>
      <c r="J2817">
        <f t="shared" si="262"/>
        <v>0.39834024896265569</v>
      </c>
    </row>
    <row r="2818" spans="3:10" x14ac:dyDescent="0.2">
      <c r="C2818">
        <v>2811</v>
      </c>
      <c r="D2818" s="101" t="str">
        <f t="shared" si="257"/>
        <v>4-28</v>
      </c>
      <c r="E2818" s="78" t="str">
        <f t="shared" si="258"/>
        <v>4-28-3</v>
      </c>
      <c r="F2818" s="76">
        <v>4</v>
      </c>
      <c r="G2818" s="76">
        <v>28</v>
      </c>
      <c r="H2818" s="76">
        <v>3</v>
      </c>
      <c r="I2818">
        <f t="shared" si="262"/>
        <v>1.1504132231404958</v>
      </c>
      <c r="J2818">
        <f t="shared" si="262"/>
        <v>3.9834024896265571E-2</v>
      </c>
    </row>
    <row r="2819" spans="3:10" x14ac:dyDescent="0.2">
      <c r="C2819">
        <v>2812</v>
      </c>
      <c r="D2819" s="101" t="str">
        <f t="shared" si="257"/>
        <v>4-28</v>
      </c>
      <c r="E2819" s="78" t="str">
        <f t="shared" si="258"/>
        <v>4-28-4</v>
      </c>
      <c r="F2819" s="76">
        <v>4</v>
      </c>
      <c r="G2819" s="76">
        <v>28</v>
      </c>
      <c r="H2819" s="76">
        <v>4</v>
      </c>
      <c r="I2819">
        <f t="shared" si="262"/>
        <v>1.1504132231404958</v>
      </c>
      <c r="J2819">
        <f t="shared" si="262"/>
        <v>1.9917012448132786E-2</v>
      </c>
    </row>
    <row r="2820" spans="3:10" x14ac:dyDescent="0.2">
      <c r="C2820">
        <v>2813</v>
      </c>
      <c r="D2820" s="101" t="str">
        <f t="shared" si="257"/>
        <v>4-28</v>
      </c>
      <c r="E2820" s="78" t="str">
        <f t="shared" si="258"/>
        <v>4-28-5</v>
      </c>
      <c r="F2820" s="76">
        <v>4</v>
      </c>
      <c r="G2820" s="76">
        <v>28</v>
      </c>
      <c r="H2820" s="76">
        <v>5</v>
      </c>
      <c r="I2820">
        <f t="shared" si="262"/>
        <v>1.1305785123966943</v>
      </c>
      <c r="J2820">
        <f t="shared" si="262"/>
        <v>1.9917012448132786E-2</v>
      </c>
    </row>
    <row r="2821" spans="3:10" x14ac:dyDescent="0.2">
      <c r="C2821">
        <v>2814</v>
      </c>
      <c r="D2821" s="101" t="str">
        <f t="shared" si="257"/>
        <v>4-28</v>
      </c>
      <c r="E2821" s="78" t="str">
        <f t="shared" si="258"/>
        <v>4-28-6</v>
      </c>
      <c r="F2821" s="76">
        <v>4</v>
      </c>
      <c r="G2821" s="76">
        <v>28</v>
      </c>
      <c r="H2821" s="76">
        <v>6</v>
      </c>
      <c r="I2821">
        <f t="shared" si="262"/>
        <v>1.1305785123966943</v>
      </c>
      <c r="J2821">
        <f t="shared" si="262"/>
        <v>1.9917012448132786E-2</v>
      </c>
    </row>
    <row r="2822" spans="3:10" x14ac:dyDescent="0.2">
      <c r="C2822">
        <v>2815</v>
      </c>
      <c r="D2822" s="101" t="str">
        <f t="shared" si="257"/>
        <v>4-28</v>
      </c>
      <c r="E2822" s="78" t="str">
        <f t="shared" si="258"/>
        <v>4-28-7</v>
      </c>
      <c r="F2822" s="76">
        <v>4</v>
      </c>
      <c r="G2822" s="76">
        <v>28</v>
      </c>
      <c r="H2822" s="76">
        <v>7</v>
      </c>
      <c r="I2822">
        <f t="shared" si="262"/>
        <v>0.99173553719008267</v>
      </c>
      <c r="J2822">
        <f t="shared" si="262"/>
        <v>3.9834024896265571E-2</v>
      </c>
    </row>
    <row r="2823" spans="3:10" x14ac:dyDescent="0.2">
      <c r="C2823">
        <v>2816</v>
      </c>
      <c r="D2823" s="101" t="str">
        <f t="shared" si="257"/>
        <v>4-28</v>
      </c>
      <c r="E2823" s="78" t="str">
        <f t="shared" si="258"/>
        <v>4-28-8</v>
      </c>
      <c r="F2823" s="76">
        <v>4</v>
      </c>
      <c r="G2823" s="76">
        <v>28</v>
      </c>
      <c r="H2823" s="76">
        <v>8</v>
      </c>
      <c r="I2823">
        <f t="shared" si="262"/>
        <v>0.79338842975206614</v>
      </c>
      <c r="J2823">
        <f t="shared" si="262"/>
        <v>0.17925311203319505</v>
      </c>
    </row>
    <row r="2824" spans="3:10" x14ac:dyDescent="0.2">
      <c r="C2824">
        <v>2817</v>
      </c>
      <c r="D2824" s="101" t="str">
        <f t="shared" si="257"/>
        <v>4-28</v>
      </c>
      <c r="E2824" s="78" t="str">
        <f t="shared" si="258"/>
        <v>4-28-9</v>
      </c>
      <c r="F2824" s="76">
        <v>4</v>
      </c>
      <c r="G2824" s="76">
        <v>28</v>
      </c>
      <c r="H2824" s="76">
        <v>9</v>
      </c>
      <c r="I2824">
        <f t="shared" si="262"/>
        <v>0.83305785123966936</v>
      </c>
      <c r="J2824">
        <f t="shared" si="262"/>
        <v>0.69709543568464738</v>
      </c>
    </row>
    <row r="2825" spans="3:10" x14ac:dyDescent="0.2">
      <c r="C2825">
        <v>2818</v>
      </c>
      <c r="D2825" s="101" t="str">
        <f t="shared" ref="D2825:D2888" si="263">F2825&amp;"-"&amp;G2825</f>
        <v>4-28</v>
      </c>
      <c r="E2825" s="78" t="str">
        <f t="shared" ref="E2825:E2888" si="264">F2825&amp;"-"&amp;G2825&amp;"-"&amp;H2825</f>
        <v>4-28-10</v>
      </c>
      <c r="F2825" s="76">
        <v>4</v>
      </c>
      <c r="G2825" s="76">
        <v>28</v>
      </c>
      <c r="H2825" s="76">
        <v>10</v>
      </c>
      <c r="I2825">
        <f t="shared" si="262"/>
        <v>1.2099173553719007</v>
      </c>
      <c r="J2825">
        <f t="shared" si="262"/>
        <v>1.5535269709543571</v>
      </c>
    </row>
    <row r="2826" spans="3:10" x14ac:dyDescent="0.2">
      <c r="C2826">
        <v>2819</v>
      </c>
      <c r="D2826" s="101" t="str">
        <f t="shared" si="263"/>
        <v>4-28</v>
      </c>
      <c r="E2826" s="78" t="str">
        <f t="shared" si="264"/>
        <v>4-28-11</v>
      </c>
      <c r="F2826" s="76">
        <v>4</v>
      </c>
      <c r="G2826" s="76">
        <v>28</v>
      </c>
      <c r="H2826" s="76">
        <v>11</v>
      </c>
      <c r="I2826">
        <f t="shared" si="262"/>
        <v>1.2099173553719007</v>
      </c>
      <c r="J2826">
        <f t="shared" si="262"/>
        <v>1.4937759336099588</v>
      </c>
    </row>
    <row r="2827" spans="3:10" x14ac:dyDescent="0.2">
      <c r="C2827">
        <v>2820</v>
      </c>
      <c r="D2827" s="101" t="str">
        <f t="shared" si="263"/>
        <v>4-28</v>
      </c>
      <c r="E2827" s="78" t="str">
        <f t="shared" si="264"/>
        <v>4-28-12</v>
      </c>
      <c r="F2827" s="76">
        <v>4</v>
      </c>
      <c r="G2827" s="76">
        <v>28</v>
      </c>
      <c r="H2827" s="76">
        <v>12</v>
      </c>
      <c r="I2827">
        <f t="shared" si="262"/>
        <v>1.2297520661157024</v>
      </c>
      <c r="J2827">
        <f t="shared" si="262"/>
        <v>0.99585062240663913</v>
      </c>
    </row>
    <row r="2828" spans="3:10" x14ac:dyDescent="0.2">
      <c r="C2828">
        <v>2821</v>
      </c>
      <c r="D2828" s="101" t="str">
        <f t="shared" si="263"/>
        <v>4-28</v>
      </c>
      <c r="E2828" s="78" t="str">
        <f t="shared" si="264"/>
        <v>4-28-13</v>
      </c>
      <c r="F2828" s="76">
        <v>4</v>
      </c>
      <c r="G2828" s="76">
        <v>28</v>
      </c>
      <c r="H2828" s="76">
        <v>13</v>
      </c>
      <c r="I2828">
        <f t="shared" si="262"/>
        <v>0.79338842975206614</v>
      </c>
      <c r="J2828">
        <f t="shared" si="262"/>
        <v>1.3543568464730291</v>
      </c>
    </row>
    <row r="2829" spans="3:10" x14ac:dyDescent="0.2">
      <c r="C2829">
        <v>2822</v>
      </c>
      <c r="D2829" s="101" t="str">
        <f t="shared" si="263"/>
        <v>4-28</v>
      </c>
      <c r="E2829" s="78" t="str">
        <f t="shared" si="264"/>
        <v>4-28-14</v>
      </c>
      <c r="F2829" s="76">
        <v>4</v>
      </c>
      <c r="G2829" s="76">
        <v>28</v>
      </c>
      <c r="H2829" s="76">
        <v>14</v>
      </c>
      <c r="I2829">
        <f t="shared" si="262"/>
        <v>0.79338842975206614</v>
      </c>
      <c r="J2829">
        <f t="shared" si="262"/>
        <v>0.79668049792531137</v>
      </c>
    </row>
    <row r="2830" spans="3:10" x14ac:dyDescent="0.2">
      <c r="C2830">
        <v>2823</v>
      </c>
      <c r="D2830" s="101" t="str">
        <f t="shared" si="263"/>
        <v>4-28</v>
      </c>
      <c r="E2830" s="78" t="str">
        <f t="shared" si="264"/>
        <v>4-28-15</v>
      </c>
      <c r="F2830" s="76">
        <v>4</v>
      </c>
      <c r="G2830" s="76">
        <v>28</v>
      </c>
      <c r="H2830" s="76">
        <v>15</v>
      </c>
      <c r="I2830">
        <f t="shared" si="262"/>
        <v>0.79338842975206614</v>
      </c>
      <c r="J2830">
        <f t="shared" si="262"/>
        <v>1.1751037344398343</v>
      </c>
    </row>
    <row r="2831" spans="3:10" x14ac:dyDescent="0.2">
      <c r="C2831">
        <v>2824</v>
      </c>
      <c r="D2831" s="101" t="str">
        <f t="shared" si="263"/>
        <v>4-28</v>
      </c>
      <c r="E2831" s="78" t="str">
        <f t="shared" si="264"/>
        <v>4-28-16</v>
      </c>
      <c r="F2831" s="76">
        <v>4</v>
      </c>
      <c r="G2831" s="76">
        <v>28</v>
      </c>
      <c r="H2831" s="76">
        <v>16</v>
      </c>
      <c r="I2831">
        <f t="shared" si="262"/>
        <v>0.77355371900826442</v>
      </c>
      <c r="J2831">
        <f t="shared" si="262"/>
        <v>0.79668049792531137</v>
      </c>
    </row>
    <row r="2832" spans="3:10" x14ac:dyDescent="0.2">
      <c r="C2832">
        <v>2825</v>
      </c>
      <c r="D2832" s="101" t="str">
        <f t="shared" si="263"/>
        <v>4-28</v>
      </c>
      <c r="E2832" s="78" t="str">
        <f t="shared" si="264"/>
        <v>4-28-17</v>
      </c>
      <c r="F2832" s="76">
        <v>4</v>
      </c>
      <c r="G2832" s="76">
        <v>28</v>
      </c>
      <c r="H2832" s="76">
        <v>17</v>
      </c>
      <c r="I2832">
        <f t="shared" si="262"/>
        <v>0.7537190082644627</v>
      </c>
      <c r="J2832">
        <f t="shared" si="262"/>
        <v>0.8365145228215769</v>
      </c>
    </row>
    <row r="2833" spans="3:10" x14ac:dyDescent="0.2">
      <c r="C2833">
        <v>2826</v>
      </c>
      <c r="D2833" s="101" t="str">
        <f t="shared" si="263"/>
        <v>4-28</v>
      </c>
      <c r="E2833" s="78" t="str">
        <f t="shared" si="264"/>
        <v>4-28-18</v>
      </c>
      <c r="F2833" s="76">
        <v>4</v>
      </c>
      <c r="G2833" s="76">
        <v>28</v>
      </c>
      <c r="H2833" s="76">
        <v>18</v>
      </c>
      <c r="I2833">
        <f t="shared" ref="I2833:J2848" si="265">I2809</f>
        <v>0.61487603305785121</v>
      </c>
      <c r="J2833">
        <f t="shared" si="265"/>
        <v>0.79668049792531137</v>
      </c>
    </row>
    <row r="2834" spans="3:10" x14ac:dyDescent="0.2">
      <c r="C2834">
        <v>2827</v>
      </c>
      <c r="D2834" s="101" t="str">
        <f t="shared" si="263"/>
        <v>4-28</v>
      </c>
      <c r="E2834" s="78" t="str">
        <f t="shared" si="264"/>
        <v>4-28-19</v>
      </c>
      <c r="F2834" s="76">
        <v>4</v>
      </c>
      <c r="G2834" s="76">
        <v>28</v>
      </c>
      <c r="H2834" s="76">
        <v>19</v>
      </c>
      <c r="I2834">
        <f t="shared" si="265"/>
        <v>0.99173553719008267</v>
      </c>
      <c r="J2834">
        <f t="shared" si="265"/>
        <v>1.5933609958506227</v>
      </c>
    </row>
    <row r="2835" spans="3:10" x14ac:dyDescent="0.2">
      <c r="C2835">
        <v>2828</v>
      </c>
      <c r="D2835" s="101" t="str">
        <f t="shared" si="263"/>
        <v>4-28</v>
      </c>
      <c r="E2835" s="78" t="str">
        <f t="shared" si="264"/>
        <v>4-28-20</v>
      </c>
      <c r="F2835" s="76">
        <v>4</v>
      </c>
      <c r="G2835" s="76">
        <v>28</v>
      </c>
      <c r="H2835" s="76">
        <v>20</v>
      </c>
      <c r="I2835">
        <f t="shared" si="265"/>
        <v>0.99173553719008267</v>
      </c>
      <c r="J2835">
        <f t="shared" si="265"/>
        <v>2.9875518672199175</v>
      </c>
    </row>
    <row r="2836" spans="3:10" x14ac:dyDescent="0.2">
      <c r="C2836">
        <v>2829</v>
      </c>
      <c r="D2836" s="101" t="str">
        <f t="shared" si="263"/>
        <v>4-28</v>
      </c>
      <c r="E2836" s="78" t="str">
        <f t="shared" si="264"/>
        <v>4-28-21</v>
      </c>
      <c r="F2836" s="76">
        <v>4</v>
      </c>
      <c r="G2836" s="76">
        <v>28</v>
      </c>
      <c r="H2836" s="76">
        <v>21</v>
      </c>
      <c r="I2836">
        <f t="shared" si="265"/>
        <v>0.99173553719008267</v>
      </c>
      <c r="J2836">
        <f t="shared" si="265"/>
        <v>2.7087136929460582</v>
      </c>
    </row>
    <row r="2837" spans="3:10" x14ac:dyDescent="0.2">
      <c r="C2837">
        <v>2830</v>
      </c>
      <c r="D2837" s="101" t="str">
        <f t="shared" si="263"/>
        <v>4-28</v>
      </c>
      <c r="E2837" s="78" t="str">
        <f t="shared" si="264"/>
        <v>4-28-22</v>
      </c>
      <c r="F2837" s="76">
        <v>4</v>
      </c>
      <c r="G2837" s="76">
        <v>28</v>
      </c>
      <c r="H2837" s="76">
        <v>22</v>
      </c>
      <c r="I2837">
        <f t="shared" si="265"/>
        <v>1.0909090909090908</v>
      </c>
      <c r="J2837">
        <f t="shared" si="265"/>
        <v>1.9917012448132783</v>
      </c>
    </row>
    <row r="2838" spans="3:10" x14ac:dyDescent="0.2">
      <c r="C2838">
        <v>2831</v>
      </c>
      <c r="D2838" s="101" t="str">
        <f t="shared" si="263"/>
        <v>4-28</v>
      </c>
      <c r="E2838" s="78" t="str">
        <f t="shared" si="264"/>
        <v>4-28-23</v>
      </c>
      <c r="F2838" s="76">
        <v>4</v>
      </c>
      <c r="G2838" s="76">
        <v>28</v>
      </c>
      <c r="H2838" s="76">
        <v>23</v>
      </c>
      <c r="I2838">
        <f t="shared" si="265"/>
        <v>1.1305785123966943</v>
      </c>
      <c r="J2838">
        <f t="shared" si="265"/>
        <v>1.5535269709543571</v>
      </c>
    </row>
    <row r="2839" spans="3:10" x14ac:dyDescent="0.2">
      <c r="C2839">
        <v>2832</v>
      </c>
      <c r="D2839" s="101" t="str">
        <f t="shared" si="263"/>
        <v>4-28</v>
      </c>
      <c r="E2839" s="78" t="str">
        <f t="shared" si="264"/>
        <v>4-28-24</v>
      </c>
      <c r="F2839" s="76">
        <v>4</v>
      </c>
      <c r="G2839" s="76">
        <v>28</v>
      </c>
      <c r="H2839" s="76">
        <v>24</v>
      </c>
      <c r="I2839">
        <f t="shared" si="265"/>
        <v>1.1504132231404958</v>
      </c>
      <c r="J2839">
        <f t="shared" si="265"/>
        <v>1.1551867219917014</v>
      </c>
    </row>
    <row r="2840" spans="3:10" x14ac:dyDescent="0.2">
      <c r="C2840">
        <v>2833</v>
      </c>
      <c r="D2840" s="101" t="str">
        <f t="shared" si="263"/>
        <v>4-29</v>
      </c>
      <c r="E2840" s="78" t="str">
        <f t="shared" si="264"/>
        <v>4-29-1</v>
      </c>
      <c r="F2840" s="76">
        <v>4</v>
      </c>
      <c r="G2840" s="76">
        <v>29</v>
      </c>
      <c r="H2840" s="76">
        <v>1</v>
      </c>
      <c r="I2840">
        <f t="shared" si="265"/>
        <v>1.1504132231404958</v>
      </c>
      <c r="J2840">
        <f t="shared" si="265"/>
        <v>0.79668049792531137</v>
      </c>
    </row>
    <row r="2841" spans="3:10" x14ac:dyDescent="0.2">
      <c r="C2841">
        <v>2834</v>
      </c>
      <c r="D2841" s="101" t="str">
        <f t="shared" si="263"/>
        <v>4-29</v>
      </c>
      <c r="E2841" s="78" t="str">
        <f t="shared" si="264"/>
        <v>4-29-2</v>
      </c>
      <c r="F2841" s="76">
        <v>4</v>
      </c>
      <c r="G2841" s="76">
        <v>29</v>
      </c>
      <c r="H2841" s="76">
        <v>2</v>
      </c>
      <c r="I2841">
        <f t="shared" si="265"/>
        <v>1.1504132231404958</v>
      </c>
      <c r="J2841">
        <f t="shared" si="265"/>
        <v>0.39834024896265569</v>
      </c>
    </row>
    <row r="2842" spans="3:10" x14ac:dyDescent="0.2">
      <c r="C2842">
        <v>2835</v>
      </c>
      <c r="D2842" s="101" t="str">
        <f t="shared" si="263"/>
        <v>4-29</v>
      </c>
      <c r="E2842" s="78" t="str">
        <f t="shared" si="264"/>
        <v>4-29-3</v>
      </c>
      <c r="F2842" s="76">
        <v>4</v>
      </c>
      <c r="G2842" s="76">
        <v>29</v>
      </c>
      <c r="H2842" s="76">
        <v>3</v>
      </c>
      <c r="I2842">
        <f t="shared" si="265"/>
        <v>1.1504132231404958</v>
      </c>
      <c r="J2842">
        <f t="shared" si="265"/>
        <v>3.9834024896265571E-2</v>
      </c>
    </row>
    <row r="2843" spans="3:10" x14ac:dyDescent="0.2">
      <c r="C2843">
        <v>2836</v>
      </c>
      <c r="D2843" s="101" t="str">
        <f t="shared" si="263"/>
        <v>4-29</v>
      </c>
      <c r="E2843" s="78" t="str">
        <f t="shared" si="264"/>
        <v>4-29-4</v>
      </c>
      <c r="F2843" s="76">
        <v>4</v>
      </c>
      <c r="G2843" s="76">
        <v>29</v>
      </c>
      <c r="H2843" s="76">
        <v>4</v>
      </c>
      <c r="I2843">
        <f t="shared" si="265"/>
        <v>1.1504132231404958</v>
      </c>
      <c r="J2843">
        <f t="shared" si="265"/>
        <v>1.9917012448132786E-2</v>
      </c>
    </row>
    <row r="2844" spans="3:10" x14ac:dyDescent="0.2">
      <c r="C2844">
        <v>2837</v>
      </c>
      <c r="D2844" s="101" t="str">
        <f t="shared" si="263"/>
        <v>4-29</v>
      </c>
      <c r="E2844" s="78" t="str">
        <f t="shared" si="264"/>
        <v>4-29-5</v>
      </c>
      <c r="F2844" s="76">
        <v>4</v>
      </c>
      <c r="G2844" s="76">
        <v>29</v>
      </c>
      <c r="H2844" s="76">
        <v>5</v>
      </c>
      <c r="I2844">
        <f t="shared" si="265"/>
        <v>1.1305785123966943</v>
      </c>
      <c r="J2844">
        <f t="shared" si="265"/>
        <v>1.9917012448132786E-2</v>
      </c>
    </row>
    <row r="2845" spans="3:10" x14ac:dyDescent="0.2">
      <c r="C2845">
        <v>2838</v>
      </c>
      <c r="D2845" s="101" t="str">
        <f t="shared" si="263"/>
        <v>4-29</v>
      </c>
      <c r="E2845" s="78" t="str">
        <f t="shared" si="264"/>
        <v>4-29-6</v>
      </c>
      <c r="F2845" s="76">
        <v>4</v>
      </c>
      <c r="G2845" s="76">
        <v>29</v>
      </c>
      <c r="H2845" s="76">
        <v>6</v>
      </c>
      <c r="I2845">
        <f t="shared" si="265"/>
        <v>1.1305785123966943</v>
      </c>
      <c r="J2845">
        <f t="shared" si="265"/>
        <v>1.9917012448132786E-2</v>
      </c>
    </row>
    <row r="2846" spans="3:10" x14ac:dyDescent="0.2">
      <c r="C2846">
        <v>2839</v>
      </c>
      <c r="D2846" s="101" t="str">
        <f t="shared" si="263"/>
        <v>4-29</v>
      </c>
      <c r="E2846" s="78" t="str">
        <f t="shared" si="264"/>
        <v>4-29-7</v>
      </c>
      <c r="F2846" s="76">
        <v>4</v>
      </c>
      <c r="G2846" s="76">
        <v>29</v>
      </c>
      <c r="H2846" s="76">
        <v>7</v>
      </c>
      <c r="I2846">
        <f t="shared" si="265"/>
        <v>0.99173553719008267</v>
      </c>
      <c r="J2846">
        <f t="shared" si="265"/>
        <v>3.9834024896265571E-2</v>
      </c>
    </row>
    <row r="2847" spans="3:10" x14ac:dyDescent="0.2">
      <c r="C2847">
        <v>2840</v>
      </c>
      <c r="D2847" s="101" t="str">
        <f t="shared" si="263"/>
        <v>4-29</v>
      </c>
      <c r="E2847" s="78" t="str">
        <f t="shared" si="264"/>
        <v>4-29-8</v>
      </c>
      <c r="F2847" s="76">
        <v>4</v>
      </c>
      <c r="G2847" s="76">
        <v>29</v>
      </c>
      <c r="H2847" s="76">
        <v>8</v>
      </c>
      <c r="I2847">
        <f t="shared" si="265"/>
        <v>0.79338842975206614</v>
      </c>
      <c r="J2847">
        <f t="shared" si="265"/>
        <v>0.17925311203319505</v>
      </c>
    </row>
    <row r="2848" spans="3:10" x14ac:dyDescent="0.2">
      <c r="C2848">
        <v>2841</v>
      </c>
      <c r="D2848" s="101" t="str">
        <f t="shared" si="263"/>
        <v>4-29</v>
      </c>
      <c r="E2848" s="78" t="str">
        <f t="shared" si="264"/>
        <v>4-29-9</v>
      </c>
      <c r="F2848" s="76">
        <v>4</v>
      </c>
      <c r="G2848" s="76">
        <v>29</v>
      </c>
      <c r="H2848" s="76">
        <v>9</v>
      </c>
      <c r="I2848">
        <f t="shared" si="265"/>
        <v>0.83305785123966936</v>
      </c>
      <c r="J2848">
        <f t="shared" si="265"/>
        <v>0.69709543568464738</v>
      </c>
    </row>
    <row r="2849" spans="3:10" x14ac:dyDescent="0.2">
      <c r="C2849">
        <v>2842</v>
      </c>
      <c r="D2849" s="101" t="str">
        <f t="shared" si="263"/>
        <v>4-29</v>
      </c>
      <c r="E2849" s="78" t="str">
        <f t="shared" si="264"/>
        <v>4-29-10</v>
      </c>
      <c r="F2849" s="76">
        <v>4</v>
      </c>
      <c r="G2849" s="76">
        <v>29</v>
      </c>
      <c r="H2849" s="76">
        <v>10</v>
      </c>
      <c r="I2849">
        <f t="shared" ref="I2849:J2864" si="266">I2825</f>
        <v>1.2099173553719007</v>
      </c>
      <c r="J2849">
        <f t="shared" si="266"/>
        <v>1.5535269709543571</v>
      </c>
    </row>
    <row r="2850" spans="3:10" x14ac:dyDescent="0.2">
      <c r="C2850">
        <v>2843</v>
      </c>
      <c r="D2850" s="101" t="str">
        <f t="shared" si="263"/>
        <v>4-29</v>
      </c>
      <c r="E2850" s="78" t="str">
        <f t="shared" si="264"/>
        <v>4-29-11</v>
      </c>
      <c r="F2850" s="76">
        <v>4</v>
      </c>
      <c r="G2850" s="76">
        <v>29</v>
      </c>
      <c r="H2850" s="76">
        <v>11</v>
      </c>
      <c r="I2850">
        <f t="shared" si="266"/>
        <v>1.2099173553719007</v>
      </c>
      <c r="J2850">
        <f t="shared" si="266"/>
        <v>1.4937759336099588</v>
      </c>
    </row>
    <row r="2851" spans="3:10" x14ac:dyDescent="0.2">
      <c r="C2851">
        <v>2844</v>
      </c>
      <c r="D2851" s="101" t="str">
        <f t="shared" si="263"/>
        <v>4-29</v>
      </c>
      <c r="E2851" s="78" t="str">
        <f t="shared" si="264"/>
        <v>4-29-12</v>
      </c>
      <c r="F2851" s="76">
        <v>4</v>
      </c>
      <c r="G2851" s="76">
        <v>29</v>
      </c>
      <c r="H2851" s="76">
        <v>12</v>
      </c>
      <c r="I2851">
        <f t="shared" si="266"/>
        <v>1.2297520661157024</v>
      </c>
      <c r="J2851">
        <f t="shared" si="266"/>
        <v>0.99585062240663913</v>
      </c>
    </row>
    <row r="2852" spans="3:10" x14ac:dyDescent="0.2">
      <c r="C2852">
        <v>2845</v>
      </c>
      <c r="D2852" s="101" t="str">
        <f t="shared" si="263"/>
        <v>4-29</v>
      </c>
      <c r="E2852" s="78" t="str">
        <f t="shared" si="264"/>
        <v>4-29-13</v>
      </c>
      <c r="F2852" s="76">
        <v>4</v>
      </c>
      <c r="G2852" s="76">
        <v>29</v>
      </c>
      <c r="H2852" s="76">
        <v>13</v>
      </c>
      <c r="I2852">
        <f t="shared" si="266"/>
        <v>0.79338842975206614</v>
      </c>
      <c r="J2852">
        <f t="shared" si="266"/>
        <v>1.3543568464730291</v>
      </c>
    </row>
    <row r="2853" spans="3:10" x14ac:dyDescent="0.2">
      <c r="C2853">
        <v>2846</v>
      </c>
      <c r="D2853" s="101" t="str">
        <f t="shared" si="263"/>
        <v>4-29</v>
      </c>
      <c r="E2853" s="78" t="str">
        <f t="shared" si="264"/>
        <v>4-29-14</v>
      </c>
      <c r="F2853" s="76">
        <v>4</v>
      </c>
      <c r="G2853" s="76">
        <v>29</v>
      </c>
      <c r="H2853" s="76">
        <v>14</v>
      </c>
      <c r="I2853">
        <f t="shared" si="266"/>
        <v>0.79338842975206614</v>
      </c>
      <c r="J2853">
        <f t="shared" si="266"/>
        <v>0.79668049792531137</v>
      </c>
    </row>
    <row r="2854" spans="3:10" x14ac:dyDescent="0.2">
      <c r="C2854">
        <v>2847</v>
      </c>
      <c r="D2854" s="101" t="str">
        <f t="shared" si="263"/>
        <v>4-29</v>
      </c>
      <c r="E2854" s="78" t="str">
        <f t="shared" si="264"/>
        <v>4-29-15</v>
      </c>
      <c r="F2854" s="76">
        <v>4</v>
      </c>
      <c r="G2854" s="76">
        <v>29</v>
      </c>
      <c r="H2854" s="76">
        <v>15</v>
      </c>
      <c r="I2854">
        <f t="shared" si="266"/>
        <v>0.79338842975206614</v>
      </c>
      <c r="J2854">
        <f t="shared" si="266"/>
        <v>1.1751037344398343</v>
      </c>
    </row>
    <row r="2855" spans="3:10" x14ac:dyDescent="0.2">
      <c r="C2855">
        <v>2848</v>
      </c>
      <c r="D2855" s="101" t="str">
        <f t="shared" si="263"/>
        <v>4-29</v>
      </c>
      <c r="E2855" s="78" t="str">
        <f t="shared" si="264"/>
        <v>4-29-16</v>
      </c>
      <c r="F2855" s="76">
        <v>4</v>
      </c>
      <c r="G2855" s="76">
        <v>29</v>
      </c>
      <c r="H2855" s="76">
        <v>16</v>
      </c>
      <c r="I2855">
        <f t="shared" si="266"/>
        <v>0.77355371900826442</v>
      </c>
      <c r="J2855">
        <f t="shared" si="266"/>
        <v>0.79668049792531137</v>
      </c>
    </row>
    <row r="2856" spans="3:10" x14ac:dyDescent="0.2">
      <c r="C2856">
        <v>2849</v>
      </c>
      <c r="D2856" s="101" t="str">
        <f t="shared" si="263"/>
        <v>4-29</v>
      </c>
      <c r="E2856" s="78" t="str">
        <f t="shared" si="264"/>
        <v>4-29-17</v>
      </c>
      <c r="F2856" s="76">
        <v>4</v>
      </c>
      <c r="G2856" s="76">
        <v>29</v>
      </c>
      <c r="H2856" s="76">
        <v>17</v>
      </c>
      <c r="I2856">
        <f t="shared" si="266"/>
        <v>0.7537190082644627</v>
      </c>
      <c r="J2856">
        <f t="shared" si="266"/>
        <v>0.8365145228215769</v>
      </c>
    </row>
    <row r="2857" spans="3:10" x14ac:dyDescent="0.2">
      <c r="C2857">
        <v>2850</v>
      </c>
      <c r="D2857" s="101" t="str">
        <f t="shared" si="263"/>
        <v>4-29</v>
      </c>
      <c r="E2857" s="78" t="str">
        <f t="shared" si="264"/>
        <v>4-29-18</v>
      </c>
      <c r="F2857" s="76">
        <v>4</v>
      </c>
      <c r="G2857" s="76">
        <v>29</v>
      </c>
      <c r="H2857" s="76">
        <v>18</v>
      </c>
      <c r="I2857">
        <f t="shared" si="266"/>
        <v>0.61487603305785121</v>
      </c>
      <c r="J2857">
        <f t="shared" si="266"/>
        <v>0.79668049792531137</v>
      </c>
    </row>
    <row r="2858" spans="3:10" x14ac:dyDescent="0.2">
      <c r="C2858">
        <v>2851</v>
      </c>
      <c r="D2858" s="101" t="str">
        <f t="shared" si="263"/>
        <v>4-29</v>
      </c>
      <c r="E2858" s="78" t="str">
        <f t="shared" si="264"/>
        <v>4-29-19</v>
      </c>
      <c r="F2858" s="76">
        <v>4</v>
      </c>
      <c r="G2858" s="76">
        <v>29</v>
      </c>
      <c r="H2858" s="76">
        <v>19</v>
      </c>
      <c r="I2858">
        <f t="shared" si="266"/>
        <v>0.99173553719008267</v>
      </c>
      <c r="J2858">
        <f t="shared" si="266"/>
        <v>1.5933609958506227</v>
      </c>
    </row>
    <row r="2859" spans="3:10" x14ac:dyDescent="0.2">
      <c r="C2859">
        <v>2852</v>
      </c>
      <c r="D2859" s="101" t="str">
        <f t="shared" si="263"/>
        <v>4-29</v>
      </c>
      <c r="E2859" s="78" t="str">
        <f t="shared" si="264"/>
        <v>4-29-20</v>
      </c>
      <c r="F2859" s="76">
        <v>4</v>
      </c>
      <c r="G2859" s="76">
        <v>29</v>
      </c>
      <c r="H2859" s="76">
        <v>20</v>
      </c>
      <c r="I2859">
        <f t="shared" si="266"/>
        <v>0.99173553719008267</v>
      </c>
      <c r="J2859">
        <f t="shared" si="266"/>
        <v>2.9875518672199175</v>
      </c>
    </row>
    <row r="2860" spans="3:10" x14ac:dyDescent="0.2">
      <c r="C2860">
        <v>2853</v>
      </c>
      <c r="D2860" s="101" t="str">
        <f t="shared" si="263"/>
        <v>4-29</v>
      </c>
      <c r="E2860" s="78" t="str">
        <f t="shared" si="264"/>
        <v>4-29-21</v>
      </c>
      <c r="F2860" s="76">
        <v>4</v>
      </c>
      <c r="G2860" s="76">
        <v>29</v>
      </c>
      <c r="H2860" s="76">
        <v>21</v>
      </c>
      <c r="I2860">
        <f t="shared" si="266"/>
        <v>0.99173553719008267</v>
      </c>
      <c r="J2860">
        <f t="shared" si="266"/>
        <v>2.7087136929460582</v>
      </c>
    </row>
    <row r="2861" spans="3:10" x14ac:dyDescent="0.2">
      <c r="C2861">
        <v>2854</v>
      </c>
      <c r="D2861" s="101" t="str">
        <f t="shared" si="263"/>
        <v>4-29</v>
      </c>
      <c r="E2861" s="78" t="str">
        <f t="shared" si="264"/>
        <v>4-29-22</v>
      </c>
      <c r="F2861" s="76">
        <v>4</v>
      </c>
      <c r="G2861" s="76">
        <v>29</v>
      </c>
      <c r="H2861" s="76">
        <v>22</v>
      </c>
      <c r="I2861">
        <f t="shared" si="266"/>
        <v>1.0909090909090908</v>
      </c>
      <c r="J2861">
        <f t="shared" si="266"/>
        <v>1.9917012448132783</v>
      </c>
    </row>
    <row r="2862" spans="3:10" x14ac:dyDescent="0.2">
      <c r="C2862">
        <v>2855</v>
      </c>
      <c r="D2862" s="101" t="str">
        <f t="shared" si="263"/>
        <v>4-29</v>
      </c>
      <c r="E2862" s="78" t="str">
        <f t="shared" si="264"/>
        <v>4-29-23</v>
      </c>
      <c r="F2862" s="76">
        <v>4</v>
      </c>
      <c r="G2862" s="76">
        <v>29</v>
      </c>
      <c r="H2862" s="76">
        <v>23</v>
      </c>
      <c r="I2862">
        <f t="shared" si="266"/>
        <v>1.1305785123966943</v>
      </c>
      <c r="J2862">
        <f t="shared" si="266"/>
        <v>1.5535269709543571</v>
      </c>
    </row>
    <row r="2863" spans="3:10" x14ac:dyDescent="0.2">
      <c r="C2863">
        <v>2856</v>
      </c>
      <c r="D2863" s="101" t="str">
        <f t="shared" si="263"/>
        <v>4-29</v>
      </c>
      <c r="E2863" s="78" t="str">
        <f t="shared" si="264"/>
        <v>4-29-24</v>
      </c>
      <c r="F2863" s="76">
        <v>4</v>
      </c>
      <c r="G2863" s="76">
        <v>29</v>
      </c>
      <c r="H2863" s="76">
        <v>24</v>
      </c>
      <c r="I2863">
        <f t="shared" si="266"/>
        <v>1.1504132231404958</v>
      </c>
      <c r="J2863">
        <f t="shared" si="266"/>
        <v>1.1551867219917014</v>
      </c>
    </row>
    <row r="2864" spans="3:10" x14ac:dyDescent="0.2">
      <c r="C2864">
        <v>2857</v>
      </c>
      <c r="D2864" s="101" t="str">
        <f t="shared" si="263"/>
        <v>4-30</v>
      </c>
      <c r="E2864" s="78" t="str">
        <f t="shared" si="264"/>
        <v>4-30-1</v>
      </c>
      <c r="F2864" s="76">
        <v>4</v>
      </c>
      <c r="G2864" s="76">
        <v>30</v>
      </c>
      <c r="H2864" s="76">
        <v>1</v>
      </c>
      <c r="I2864">
        <f t="shared" si="266"/>
        <v>1.1504132231404958</v>
      </c>
      <c r="J2864">
        <f t="shared" si="266"/>
        <v>0.79668049792531137</v>
      </c>
    </row>
    <row r="2865" spans="3:10" x14ac:dyDescent="0.2">
      <c r="C2865">
        <v>2858</v>
      </c>
      <c r="D2865" s="101" t="str">
        <f t="shared" si="263"/>
        <v>4-30</v>
      </c>
      <c r="E2865" s="78" t="str">
        <f t="shared" si="264"/>
        <v>4-30-2</v>
      </c>
      <c r="F2865" s="76">
        <v>4</v>
      </c>
      <c r="G2865" s="76">
        <v>30</v>
      </c>
      <c r="H2865" s="76">
        <v>2</v>
      </c>
      <c r="I2865">
        <f t="shared" ref="I2865:J2880" si="267">I2841</f>
        <v>1.1504132231404958</v>
      </c>
      <c r="J2865">
        <f t="shared" si="267"/>
        <v>0.39834024896265569</v>
      </c>
    </row>
    <row r="2866" spans="3:10" x14ac:dyDescent="0.2">
      <c r="C2866">
        <v>2859</v>
      </c>
      <c r="D2866" s="101" t="str">
        <f t="shared" si="263"/>
        <v>4-30</v>
      </c>
      <c r="E2866" s="78" t="str">
        <f t="shared" si="264"/>
        <v>4-30-3</v>
      </c>
      <c r="F2866" s="76">
        <v>4</v>
      </c>
      <c r="G2866" s="76">
        <v>30</v>
      </c>
      <c r="H2866" s="76">
        <v>3</v>
      </c>
      <c r="I2866">
        <f t="shared" si="267"/>
        <v>1.1504132231404958</v>
      </c>
      <c r="J2866">
        <f t="shared" si="267"/>
        <v>3.9834024896265571E-2</v>
      </c>
    </row>
    <row r="2867" spans="3:10" x14ac:dyDescent="0.2">
      <c r="C2867">
        <v>2860</v>
      </c>
      <c r="D2867" s="101" t="str">
        <f t="shared" si="263"/>
        <v>4-30</v>
      </c>
      <c r="E2867" s="78" t="str">
        <f t="shared" si="264"/>
        <v>4-30-4</v>
      </c>
      <c r="F2867" s="76">
        <v>4</v>
      </c>
      <c r="G2867" s="76">
        <v>30</v>
      </c>
      <c r="H2867" s="76">
        <v>4</v>
      </c>
      <c r="I2867">
        <f t="shared" si="267"/>
        <v>1.1504132231404958</v>
      </c>
      <c r="J2867">
        <f t="shared" si="267"/>
        <v>1.9917012448132786E-2</v>
      </c>
    </row>
    <row r="2868" spans="3:10" x14ac:dyDescent="0.2">
      <c r="C2868">
        <v>2861</v>
      </c>
      <c r="D2868" s="101" t="str">
        <f t="shared" si="263"/>
        <v>4-30</v>
      </c>
      <c r="E2868" s="78" t="str">
        <f t="shared" si="264"/>
        <v>4-30-5</v>
      </c>
      <c r="F2868" s="76">
        <v>4</v>
      </c>
      <c r="G2868" s="76">
        <v>30</v>
      </c>
      <c r="H2868" s="76">
        <v>5</v>
      </c>
      <c r="I2868">
        <f t="shared" si="267"/>
        <v>1.1305785123966943</v>
      </c>
      <c r="J2868">
        <f t="shared" si="267"/>
        <v>1.9917012448132786E-2</v>
      </c>
    </row>
    <row r="2869" spans="3:10" x14ac:dyDescent="0.2">
      <c r="C2869">
        <v>2862</v>
      </c>
      <c r="D2869" s="101" t="str">
        <f t="shared" si="263"/>
        <v>4-30</v>
      </c>
      <c r="E2869" s="78" t="str">
        <f t="shared" si="264"/>
        <v>4-30-6</v>
      </c>
      <c r="F2869" s="76">
        <v>4</v>
      </c>
      <c r="G2869" s="76">
        <v>30</v>
      </c>
      <c r="H2869" s="76">
        <v>6</v>
      </c>
      <c r="I2869">
        <f t="shared" si="267"/>
        <v>1.1305785123966943</v>
      </c>
      <c r="J2869">
        <f t="shared" si="267"/>
        <v>1.9917012448132786E-2</v>
      </c>
    </row>
    <row r="2870" spans="3:10" x14ac:dyDescent="0.2">
      <c r="C2870">
        <v>2863</v>
      </c>
      <c r="D2870" s="101" t="str">
        <f t="shared" si="263"/>
        <v>4-30</v>
      </c>
      <c r="E2870" s="78" t="str">
        <f t="shared" si="264"/>
        <v>4-30-7</v>
      </c>
      <c r="F2870" s="76">
        <v>4</v>
      </c>
      <c r="G2870" s="76">
        <v>30</v>
      </c>
      <c r="H2870" s="76">
        <v>7</v>
      </c>
      <c r="I2870">
        <f t="shared" si="267"/>
        <v>0.99173553719008267</v>
      </c>
      <c r="J2870">
        <f t="shared" si="267"/>
        <v>3.9834024896265571E-2</v>
      </c>
    </row>
    <row r="2871" spans="3:10" x14ac:dyDescent="0.2">
      <c r="C2871">
        <v>2864</v>
      </c>
      <c r="D2871" s="101" t="str">
        <f t="shared" si="263"/>
        <v>4-30</v>
      </c>
      <c r="E2871" s="78" t="str">
        <f t="shared" si="264"/>
        <v>4-30-8</v>
      </c>
      <c r="F2871" s="76">
        <v>4</v>
      </c>
      <c r="G2871" s="76">
        <v>30</v>
      </c>
      <c r="H2871" s="76">
        <v>8</v>
      </c>
      <c r="I2871">
        <f t="shared" si="267"/>
        <v>0.79338842975206614</v>
      </c>
      <c r="J2871">
        <f t="shared" si="267"/>
        <v>0.17925311203319505</v>
      </c>
    </row>
    <row r="2872" spans="3:10" x14ac:dyDescent="0.2">
      <c r="C2872">
        <v>2865</v>
      </c>
      <c r="D2872" s="101" t="str">
        <f t="shared" si="263"/>
        <v>4-30</v>
      </c>
      <c r="E2872" s="78" t="str">
        <f t="shared" si="264"/>
        <v>4-30-9</v>
      </c>
      <c r="F2872" s="76">
        <v>4</v>
      </c>
      <c r="G2872" s="76">
        <v>30</v>
      </c>
      <c r="H2872" s="76">
        <v>9</v>
      </c>
      <c r="I2872">
        <f t="shared" si="267"/>
        <v>0.83305785123966936</v>
      </c>
      <c r="J2872">
        <f t="shared" si="267"/>
        <v>0.69709543568464738</v>
      </c>
    </row>
    <row r="2873" spans="3:10" x14ac:dyDescent="0.2">
      <c r="C2873">
        <v>2866</v>
      </c>
      <c r="D2873" s="101" t="str">
        <f t="shared" si="263"/>
        <v>4-30</v>
      </c>
      <c r="E2873" s="78" t="str">
        <f t="shared" si="264"/>
        <v>4-30-10</v>
      </c>
      <c r="F2873" s="76">
        <v>4</v>
      </c>
      <c r="G2873" s="76">
        <v>30</v>
      </c>
      <c r="H2873" s="76">
        <v>10</v>
      </c>
      <c r="I2873">
        <f t="shared" si="267"/>
        <v>1.2099173553719007</v>
      </c>
      <c r="J2873">
        <f t="shared" si="267"/>
        <v>1.5535269709543571</v>
      </c>
    </row>
    <row r="2874" spans="3:10" x14ac:dyDescent="0.2">
      <c r="C2874">
        <v>2867</v>
      </c>
      <c r="D2874" s="101" t="str">
        <f t="shared" si="263"/>
        <v>4-30</v>
      </c>
      <c r="E2874" s="78" t="str">
        <f t="shared" si="264"/>
        <v>4-30-11</v>
      </c>
      <c r="F2874" s="76">
        <v>4</v>
      </c>
      <c r="G2874" s="76">
        <v>30</v>
      </c>
      <c r="H2874" s="76">
        <v>11</v>
      </c>
      <c r="I2874">
        <f t="shared" si="267"/>
        <v>1.2099173553719007</v>
      </c>
      <c r="J2874">
        <f t="shared" si="267"/>
        <v>1.4937759336099588</v>
      </c>
    </row>
    <row r="2875" spans="3:10" x14ac:dyDescent="0.2">
      <c r="C2875">
        <v>2868</v>
      </c>
      <c r="D2875" s="101" t="str">
        <f t="shared" si="263"/>
        <v>4-30</v>
      </c>
      <c r="E2875" s="78" t="str">
        <f t="shared" si="264"/>
        <v>4-30-12</v>
      </c>
      <c r="F2875" s="76">
        <v>4</v>
      </c>
      <c r="G2875" s="76">
        <v>30</v>
      </c>
      <c r="H2875" s="76">
        <v>12</v>
      </c>
      <c r="I2875">
        <f t="shared" si="267"/>
        <v>1.2297520661157024</v>
      </c>
      <c r="J2875">
        <f t="shared" si="267"/>
        <v>0.99585062240663913</v>
      </c>
    </row>
    <row r="2876" spans="3:10" x14ac:dyDescent="0.2">
      <c r="C2876">
        <v>2869</v>
      </c>
      <c r="D2876" s="101" t="str">
        <f t="shared" si="263"/>
        <v>4-30</v>
      </c>
      <c r="E2876" s="78" t="str">
        <f t="shared" si="264"/>
        <v>4-30-13</v>
      </c>
      <c r="F2876" s="76">
        <v>4</v>
      </c>
      <c r="G2876" s="76">
        <v>30</v>
      </c>
      <c r="H2876" s="76">
        <v>13</v>
      </c>
      <c r="I2876">
        <f t="shared" si="267"/>
        <v>0.79338842975206614</v>
      </c>
      <c r="J2876">
        <f t="shared" si="267"/>
        <v>1.3543568464730291</v>
      </c>
    </row>
    <row r="2877" spans="3:10" x14ac:dyDescent="0.2">
      <c r="C2877">
        <v>2870</v>
      </c>
      <c r="D2877" s="101" t="str">
        <f t="shared" si="263"/>
        <v>4-30</v>
      </c>
      <c r="E2877" s="78" t="str">
        <f t="shared" si="264"/>
        <v>4-30-14</v>
      </c>
      <c r="F2877" s="76">
        <v>4</v>
      </c>
      <c r="G2877" s="76">
        <v>30</v>
      </c>
      <c r="H2877" s="76">
        <v>14</v>
      </c>
      <c r="I2877">
        <f t="shared" si="267"/>
        <v>0.79338842975206614</v>
      </c>
      <c r="J2877">
        <f t="shared" si="267"/>
        <v>0.79668049792531137</v>
      </c>
    </row>
    <row r="2878" spans="3:10" x14ac:dyDescent="0.2">
      <c r="C2878">
        <v>2871</v>
      </c>
      <c r="D2878" s="101" t="str">
        <f t="shared" si="263"/>
        <v>4-30</v>
      </c>
      <c r="E2878" s="78" t="str">
        <f t="shared" si="264"/>
        <v>4-30-15</v>
      </c>
      <c r="F2878" s="76">
        <v>4</v>
      </c>
      <c r="G2878" s="76">
        <v>30</v>
      </c>
      <c r="H2878" s="76">
        <v>15</v>
      </c>
      <c r="I2878">
        <f t="shared" si="267"/>
        <v>0.79338842975206614</v>
      </c>
      <c r="J2878">
        <f t="shared" si="267"/>
        <v>1.1751037344398343</v>
      </c>
    </row>
    <row r="2879" spans="3:10" x14ac:dyDescent="0.2">
      <c r="C2879">
        <v>2872</v>
      </c>
      <c r="D2879" s="101" t="str">
        <f t="shared" si="263"/>
        <v>4-30</v>
      </c>
      <c r="E2879" s="78" t="str">
        <f t="shared" si="264"/>
        <v>4-30-16</v>
      </c>
      <c r="F2879" s="76">
        <v>4</v>
      </c>
      <c r="G2879" s="76">
        <v>30</v>
      </c>
      <c r="H2879" s="76">
        <v>16</v>
      </c>
      <c r="I2879">
        <f t="shared" si="267"/>
        <v>0.77355371900826442</v>
      </c>
      <c r="J2879">
        <f t="shared" si="267"/>
        <v>0.79668049792531137</v>
      </c>
    </row>
    <row r="2880" spans="3:10" x14ac:dyDescent="0.2">
      <c r="C2880">
        <v>2873</v>
      </c>
      <c r="D2880" s="101" t="str">
        <f t="shared" si="263"/>
        <v>4-30</v>
      </c>
      <c r="E2880" s="78" t="str">
        <f t="shared" si="264"/>
        <v>4-30-17</v>
      </c>
      <c r="F2880" s="76">
        <v>4</v>
      </c>
      <c r="G2880" s="76">
        <v>30</v>
      </c>
      <c r="H2880" s="76">
        <v>17</v>
      </c>
      <c r="I2880">
        <f t="shared" si="267"/>
        <v>0.7537190082644627</v>
      </c>
      <c r="J2880">
        <f t="shared" si="267"/>
        <v>0.8365145228215769</v>
      </c>
    </row>
    <row r="2881" spans="3:10" x14ac:dyDescent="0.2">
      <c r="C2881">
        <v>2874</v>
      </c>
      <c r="D2881" s="101" t="str">
        <f t="shared" si="263"/>
        <v>4-30</v>
      </c>
      <c r="E2881" s="78" t="str">
        <f t="shared" si="264"/>
        <v>4-30-18</v>
      </c>
      <c r="F2881" s="76">
        <v>4</v>
      </c>
      <c r="G2881" s="76">
        <v>30</v>
      </c>
      <c r="H2881" s="76">
        <v>18</v>
      </c>
      <c r="I2881">
        <f t="shared" ref="I2881:J2896" si="268">I2857</f>
        <v>0.61487603305785121</v>
      </c>
      <c r="J2881">
        <f t="shared" si="268"/>
        <v>0.79668049792531137</v>
      </c>
    </row>
    <row r="2882" spans="3:10" x14ac:dyDescent="0.2">
      <c r="C2882">
        <v>2875</v>
      </c>
      <c r="D2882" s="101" t="str">
        <f t="shared" si="263"/>
        <v>4-30</v>
      </c>
      <c r="E2882" s="78" t="str">
        <f t="shared" si="264"/>
        <v>4-30-19</v>
      </c>
      <c r="F2882" s="76">
        <v>4</v>
      </c>
      <c r="G2882" s="76">
        <v>30</v>
      </c>
      <c r="H2882" s="76">
        <v>19</v>
      </c>
      <c r="I2882">
        <f t="shared" si="268"/>
        <v>0.99173553719008267</v>
      </c>
      <c r="J2882">
        <f t="shared" si="268"/>
        <v>1.5933609958506227</v>
      </c>
    </row>
    <row r="2883" spans="3:10" x14ac:dyDescent="0.2">
      <c r="C2883">
        <v>2876</v>
      </c>
      <c r="D2883" s="101" t="str">
        <f t="shared" si="263"/>
        <v>4-30</v>
      </c>
      <c r="E2883" s="78" t="str">
        <f t="shared" si="264"/>
        <v>4-30-20</v>
      </c>
      <c r="F2883" s="76">
        <v>4</v>
      </c>
      <c r="G2883" s="76">
        <v>30</v>
      </c>
      <c r="H2883" s="76">
        <v>20</v>
      </c>
      <c r="I2883">
        <f t="shared" si="268"/>
        <v>0.99173553719008267</v>
      </c>
      <c r="J2883">
        <f t="shared" si="268"/>
        <v>2.9875518672199175</v>
      </c>
    </row>
    <row r="2884" spans="3:10" x14ac:dyDescent="0.2">
      <c r="C2884">
        <v>2877</v>
      </c>
      <c r="D2884" s="101" t="str">
        <f t="shared" si="263"/>
        <v>4-30</v>
      </c>
      <c r="E2884" s="78" t="str">
        <f t="shared" si="264"/>
        <v>4-30-21</v>
      </c>
      <c r="F2884" s="76">
        <v>4</v>
      </c>
      <c r="G2884" s="76">
        <v>30</v>
      </c>
      <c r="H2884" s="76">
        <v>21</v>
      </c>
      <c r="I2884">
        <f t="shared" si="268"/>
        <v>0.99173553719008267</v>
      </c>
      <c r="J2884">
        <f t="shared" si="268"/>
        <v>2.7087136929460582</v>
      </c>
    </row>
    <row r="2885" spans="3:10" x14ac:dyDescent="0.2">
      <c r="C2885">
        <v>2878</v>
      </c>
      <c r="D2885" s="101" t="str">
        <f t="shared" si="263"/>
        <v>4-30</v>
      </c>
      <c r="E2885" s="78" t="str">
        <f t="shared" si="264"/>
        <v>4-30-22</v>
      </c>
      <c r="F2885" s="76">
        <v>4</v>
      </c>
      <c r="G2885" s="76">
        <v>30</v>
      </c>
      <c r="H2885" s="76">
        <v>22</v>
      </c>
      <c r="I2885">
        <f t="shared" si="268"/>
        <v>1.0909090909090908</v>
      </c>
      <c r="J2885">
        <f t="shared" si="268"/>
        <v>1.9917012448132783</v>
      </c>
    </row>
    <row r="2886" spans="3:10" x14ac:dyDescent="0.2">
      <c r="C2886">
        <v>2879</v>
      </c>
      <c r="D2886" s="101" t="str">
        <f t="shared" si="263"/>
        <v>4-30</v>
      </c>
      <c r="E2886" s="78" t="str">
        <f t="shared" si="264"/>
        <v>4-30-23</v>
      </c>
      <c r="F2886" s="76">
        <v>4</v>
      </c>
      <c r="G2886" s="76">
        <v>30</v>
      </c>
      <c r="H2886" s="76">
        <v>23</v>
      </c>
      <c r="I2886">
        <f t="shared" si="268"/>
        <v>1.1305785123966943</v>
      </c>
      <c r="J2886">
        <f t="shared" si="268"/>
        <v>1.5535269709543571</v>
      </c>
    </row>
    <row r="2887" spans="3:10" x14ac:dyDescent="0.2">
      <c r="C2887">
        <v>2880</v>
      </c>
      <c r="D2887" s="101" t="str">
        <f t="shared" si="263"/>
        <v>4-30</v>
      </c>
      <c r="E2887" s="78" t="str">
        <f t="shared" si="264"/>
        <v>4-30-24</v>
      </c>
      <c r="F2887" s="76">
        <v>4</v>
      </c>
      <c r="G2887" s="76">
        <v>30</v>
      </c>
      <c r="H2887" s="76">
        <v>24</v>
      </c>
      <c r="I2887">
        <f t="shared" si="268"/>
        <v>1.1504132231404958</v>
      </c>
      <c r="J2887">
        <f t="shared" si="268"/>
        <v>1.1551867219917014</v>
      </c>
    </row>
    <row r="2888" spans="3:10" x14ac:dyDescent="0.2">
      <c r="C2888">
        <v>2881</v>
      </c>
      <c r="D2888" s="101" t="str">
        <f t="shared" si="263"/>
        <v>5-1</v>
      </c>
      <c r="E2888" s="78" t="str">
        <f t="shared" si="264"/>
        <v>5-1-1</v>
      </c>
      <c r="F2888" s="76">
        <v>5</v>
      </c>
      <c r="G2888" s="76">
        <v>1</v>
      </c>
      <c r="H2888" s="76">
        <v>1</v>
      </c>
      <c r="I2888">
        <f t="shared" si="268"/>
        <v>1.1504132231404958</v>
      </c>
      <c r="J2888">
        <f t="shared" si="268"/>
        <v>0.79668049792531137</v>
      </c>
    </row>
    <row r="2889" spans="3:10" x14ac:dyDescent="0.2">
      <c r="C2889">
        <v>2882</v>
      </c>
      <c r="D2889" s="101" t="str">
        <f t="shared" ref="D2889:D2952" si="269">F2889&amp;"-"&amp;G2889</f>
        <v>5-1</v>
      </c>
      <c r="E2889" s="78" t="str">
        <f t="shared" ref="E2889:E2952" si="270">F2889&amp;"-"&amp;G2889&amp;"-"&amp;H2889</f>
        <v>5-1-2</v>
      </c>
      <c r="F2889" s="76">
        <v>5</v>
      </c>
      <c r="G2889" s="76">
        <v>1</v>
      </c>
      <c r="H2889" s="76">
        <v>2</v>
      </c>
      <c r="I2889">
        <f t="shared" si="268"/>
        <v>1.1504132231404958</v>
      </c>
      <c r="J2889">
        <f t="shared" si="268"/>
        <v>0.39834024896265569</v>
      </c>
    </row>
    <row r="2890" spans="3:10" x14ac:dyDescent="0.2">
      <c r="C2890">
        <v>2883</v>
      </c>
      <c r="D2890" s="101" t="str">
        <f t="shared" si="269"/>
        <v>5-1</v>
      </c>
      <c r="E2890" s="78" t="str">
        <f t="shared" si="270"/>
        <v>5-1-3</v>
      </c>
      <c r="F2890" s="76">
        <v>5</v>
      </c>
      <c r="G2890" s="76">
        <v>1</v>
      </c>
      <c r="H2890" s="76">
        <v>3</v>
      </c>
      <c r="I2890">
        <f t="shared" si="268"/>
        <v>1.1504132231404958</v>
      </c>
      <c r="J2890">
        <f t="shared" si="268"/>
        <v>3.9834024896265571E-2</v>
      </c>
    </row>
    <row r="2891" spans="3:10" x14ac:dyDescent="0.2">
      <c r="C2891">
        <v>2884</v>
      </c>
      <c r="D2891" s="101" t="str">
        <f t="shared" si="269"/>
        <v>5-1</v>
      </c>
      <c r="E2891" s="78" t="str">
        <f t="shared" si="270"/>
        <v>5-1-4</v>
      </c>
      <c r="F2891" s="76">
        <v>5</v>
      </c>
      <c r="G2891" s="76">
        <v>1</v>
      </c>
      <c r="H2891" s="76">
        <v>4</v>
      </c>
      <c r="I2891">
        <f t="shared" si="268"/>
        <v>1.1504132231404958</v>
      </c>
      <c r="J2891">
        <f t="shared" si="268"/>
        <v>1.9917012448132786E-2</v>
      </c>
    </row>
    <row r="2892" spans="3:10" x14ac:dyDescent="0.2">
      <c r="C2892">
        <v>2885</v>
      </c>
      <c r="D2892" s="101" t="str">
        <f t="shared" si="269"/>
        <v>5-1</v>
      </c>
      <c r="E2892" s="78" t="str">
        <f t="shared" si="270"/>
        <v>5-1-5</v>
      </c>
      <c r="F2892" s="76">
        <v>5</v>
      </c>
      <c r="G2892" s="76">
        <v>1</v>
      </c>
      <c r="H2892" s="76">
        <v>5</v>
      </c>
      <c r="I2892">
        <f t="shared" si="268"/>
        <v>1.1305785123966943</v>
      </c>
      <c r="J2892">
        <f t="shared" si="268"/>
        <v>1.9917012448132786E-2</v>
      </c>
    </row>
    <row r="2893" spans="3:10" x14ac:dyDescent="0.2">
      <c r="C2893">
        <v>2886</v>
      </c>
      <c r="D2893" s="101" t="str">
        <f t="shared" si="269"/>
        <v>5-1</v>
      </c>
      <c r="E2893" s="78" t="str">
        <f t="shared" si="270"/>
        <v>5-1-6</v>
      </c>
      <c r="F2893" s="76">
        <v>5</v>
      </c>
      <c r="G2893" s="76">
        <v>1</v>
      </c>
      <c r="H2893" s="76">
        <v>6</v>
      </c>
      <c r="I2893">
        <f t="shared" si="268"/>
        <v>1.1305785123966943</v>
      </c>
      <c r="J2893">
        <f t="shared" si="268"/>
        <v>1.9917012448132786E-2</v>
      </c>
    </row>
    <row r="2894" spans="3:10" x14ac:dyDescent="0.2">
      <c r="C2894">
        <v>2887</v>
      </c>
      <c r="D2894" s="101" t="str">
        <f t="shared" si="269"/>
        <v>5-1</v>
      </c>
      <c r="E2894" s="78" t="str">
        <f t="shared" si="270"/>
        <v>5-1-7</v>
      </c>
      <c r="F2894" s="76">
        <v>5</v>
      </c>
      <c r="G2894" s="76">
        <v>1</v>
      </c>
      <c r="H2894" s="76">
        <v>7</v>
      </c>
      <c r="I2894">
        <f t="shared" si="268"/>
        <v>0.99173553719008267</v>
      </c>
      <c r="J2894">
        <f t="shared" si="268"/>
        <v>3.9834024896265571E-2</v>
      </c>
    </row>
    <row r="2895" spans="3:10" x14ac:dyDescent="0.2">
      <c r="C2895">
        <v>2888</v>
      </c>
      <c r="D2895" s="101" t="str">
        <f t="shared" si="269"/>
        <v>5-1</v>
      </c>
      <c r="E2895" s="78" t="str">
        <f t="shared" si="270"/>
        <v>5-1-8</v>
      </c>
      <c r="F2895" s="76">
        <v>5</v>
      </c>
      <c r="G2895" s="76">
        <v>1</v>
      </c>
      <c r="H2895" s="76">
        <v>8</v>
      </c>
      <c r="I2895">
        <f t="shared" si="268"/>
        <v>0.79338842975206614</v>
      </c>
      <c r="J2895">
        <f t="shared" si="268"/>
        <v>0.17925311203319505</v>
      </c>
    </row>
    <row r="2896" spans="3:10" x14ac:dyDescent="0.2">
      <c r="C2896">
        <v>2889</v>
      </c>
      <c r="D2896" s="101" t="str">
        <f t="shared" si="269"/>
        <v>5-1</v>
      </c>
      <c r="E2896" s="78" t="str">
        <f t="shared" si="270"/>
        <v>5-1-9</v>
      </c>
      <c r="F2896" s="76">
        <v>5</v>
      </c>
      <c r="G2896" s="76">
        <v>1</v>
      </c>
      <c r="H2896" s="76">
        <v>9</v>
      </c>
      <c r="I2896">
        <f t="shared" si="268"/>
        <v>0.83305785123966936</v>
      </c>
      <c r="J2896">
        <f t="shared" si="268"/>
        <v>0.69709543568464738</v>
      </c>
    </row>
    <row r="2897" spans="3:10" x14ac:dyDescent="0.2">
      <c r="C2897">
        <v>2890</v>
      </c>
      <c r="D2897" s="101" t="str">
        <f t="shared" si="269"/>
        <v>5-1</v>
      </c>
      <c r="E2897" s="78" t="str">
        <f t="shared" si="270"/>
        <v>5-1-10</v>
      </c>
      <c r="F2897" s="76">
        <v>5</v>
      </c>
      <c r="G2897" s="76">
        <v>1</v>
      </c>
      <c r="H2897" s="76">
        <v>10</v>
      </c>
      <c r="I2897">
        <f t="shared" ref="I2897:J2912" si="271">I2873</f>
        <v>1.2099173553719007</v>
      </c>
      <c r="J2897">
        <f t="shared" si="271"/>
        <v>1.5535269709543571</v>
      </c>
    </row>
    <row r="2898" spans="3:10" x14ac:dyDescent="0.2">
      <c r="C2898">
        <v>2891</v>
      </c>
      <c r="D2898" s="101" t="str">
        <f t="shared" si="269"/>
        <v>5-1</v>
      </c>
      <c r="E2898" s="78" t="str">
        <f t="shared" si="270"/>
        <v>5-1-11</v>
      </c>
      <c r="F2898" s="76">
        <v>5</v>
      </c>
      <c r="G2898" s="76">
        <v>1</v>
      </c>
      <c r="H2898" s="76">
        <v>11</v>
      </c>
      <c r="I2898">
        <f t="shared" si="271"/>
        <v>1.2099173553719007</v>
      </c>
      <c r="J2898">
        <f t="shared" si="271"/>
        <v>1.4937759336099588</v>
      </c>
    </row>
    <row r="2899" spans="3:10" x14ac:dyDescent="0.2">
      <c r="C2899">
        <v>2892</v>
      </c>
      <c r="D2899" s="101" t="str">
        <f t="shared" si="269"/>
        <v>5-1</v>
      </c>
      <c r="E2899" s="78" t="str">
        <f t="shared" si="270"/>
        <v>5-1-12</v>
      </c>
      <c r="F2899" s="76">
        <v>5</v>
      </c>
      <c r="G2899" s="76">
        <v>1</v>
      </c>
      <c r="H2899" s="76">
        <v>12</v>
      </c>
      <c r="I2899">
        <f t="shared" si="271"/>
        <v>1.2297520661157024</v>
      </c>
      <c r="J2899">
        <f t="shared" si="271"/>
        <v>0.99585062240663913</v>
      </c>
    </row>
    <row r="2900" spans="3:10" x14ac:dyDescent="0.2">
      <c r="C2900">
        <v>2893</v>
      </c>
      <c r="D2900" s="101" t="str">
        <f t="shared" si="269"/>
        <v>5-1</v>
      </c>
      <c r="E2900" s="78" t="str">
        <f t="shared" si="270"/>
        <v>5-1-13</v>
      </c>
      <c r="F2900" s="76">
        <v>5</v>
      </c>
      <c r="G2900" s="76">
        <v>1</v>
      </c>
      <c r="H2900" s="76">
        <v>13</v>
      </c>
      <c r="I2900">
        <f t="shared" si="271"/>
        <v>0.79338842975206614</v>
      </c>
      <c r="J2900">
        <f t="shared" si="271"/>
        <v>1.3543568464730291</v>
      </c>
    </row>
    <row r="2901" spans="3:10" x14ac:dyDescent="0.2">
      <c r="C2901">
        <v>2894</v>
      </c>
      <c r="D2901" s="101" t="str">
        <f t="shared" si="269"/>
        <v>5-1</v>
      </c>
      <c r="E2901" s="78" t="str">
        <f t="shared" si="270"/>
        <v>5-1-14</v>
      </c>
      <c r="F2901" s="76">
        <v>5</v>
      </c>
      <c r="G2901" s="76">
        <v>1</v>
      </c>
      <c r="H2901" s="76">
        <v>14</v>
      </c>
      <c r="I2901">
        <f t="shared" si="271"/>
        <v>0.79338842975206614</v>
      </c>
      <c r="J2901">
        <f t="shared" si="271"/>
        <v>0.79668049792531137</v>
      </c>
    </row>
    <row r="2902" spans="3:10" x14ac:dyDescent="0.2">
      <c r="C2902">
        <v>2895</v>
      </c>
      <c r="D2902" s="101" t="str">
        <f t="shared" si="269"/>
        <v>5-1</v>
      </c>
      <c r="E2902" s="78" t="str">
        <f t="shared" si="270"/>
        <v>5-1-15</v>
      </c>
      <c r="F2902" s="76">
        <v>5</v>
      </c>
      <c r="G2902" s="76">
        <v>1</v>
      </c>
      <c r="H2902" s="76">
        <v>15</v>
      </c>
      <c r="I2902">
        <f t="shared" si="271"/>
        <v>0.79338842975206614</v>
      </c>
      <c r="J2902">
        <f t="shared" si="271"/>
        <v>1.1751037344398343</v>
      </c>
    </row>
    <row r="2903" spans="3:10" x14ac:dyDescent="0.2">
      <c r="C2903">
        <v>2896</v>
      </c>
      <c r="D2903" s="101" t="str">
        <f t="shared" si="269"/>
        <v>5-1</v>
      </c>
      <c r="E2903" s="78" t="str">
        <f t="shared" si="270"/>
        <v>5-1-16</v>
      </c>
      <c r="F2903" s="76">
        <v>5</v>
      </c>
      <c r="G2903" s="76">
        <v>1</v>
      </c>
      <c r="H2903" s="76">
        <v>16</v>
      </c>
      <c r="I2903">
        <f t="shared" si="271"/>
        <v>0.77355371900826442</v>
      </c>
      <c r="J2903">
        <f t="shared" si="271"/>
        <v>0.79668049792531137</v>
      </c>
    </row>
    <row r="2904" spans="3:10" x14ac:dyDescent="0.2">
      <c r="C2904">
        <v>2897</v>
      </c>
      <c r="D2904" s="101" t="str">
        <f t="shared" si="269"/>
        <v>5-1</v>
      </c>
      <c r="E2904" s="78" t="str">
        <f t="shared" si="270"/>
        <v>5-1-17</v>
      </c>
      <c r="F2904" s="76">
        <v>5</v>
      </c>
      <c r="G2904" s="76">
        <v>1</v>
      </c>
      <c r="H2904" s="76">
        <v>17</v>
      </c>
      <c r="I2904">
        <f t="shared" si="271"/>
        <v>0.7537190082644627</v>
      </c>
      <c r="J2904">
        <f t="shared" si="271"/>
        <v>0.8365145228215769</v>
      </c>
    </row>
    <row r="2905" spans="3:10" x14ac:dyDescent="0.2">
      <c r="C2905">
        <v>2898</v>
      </c>
      <c r="D2905" s="101" t="str">
        <f t="shared" si="269"/>
        <v>5-1</v>
      </c>
      <c r="E2905" s="78" t="str">
        <f t="shared" si="270"/>
        <v>5-1-18</v>
      </c>
      <c r="F2905" s="76">
        <v>5</v>
      </c>
      <c r="G2905" s="76">
        <v>1</v>
      </c>
      <c r="H2905" s="76">
        <v>18</v>
      </c>
      <c r="I2905">
        <f t="shared" si="271"/>
        <v>0.61487603305785121</v>
      </c>
      <c r="J2905">
        <f t="shared" si="271"/>
        <v>0.79668049792531137</v>
      </c>
    </row>
    <row r="2906" spans="3:10" x14ac:dyDescent="0.2">
      <c r="C2906">
        <v>2899</v>
      </c>
      <c r="D2906" s="101" t="str">
        <f t="shared" si="269"/>
        <v>5-1</v>
      </c>
      <c r="E2906" s="78" t="str">
        <f t="shared" si="270"/>
        <v>5-1-19</v>
      </c>
      <c r="F2906" s="76">
        <v>5</v>
      </c>
      <c r="G2906" s="76">
        <v>1</v>
      </c>
      <c r="H2906" s="76">
        <v>19</v>
      </c>
      <c r="I2906">
        <f t="shared" si="271"/>
        <v>0.99173553719008267</v>
      </c>
      <c r="J2906">
        <f t="shared" si="271"/>
        <v>1.5933609958506227</v>
      </c>
    </row>
    <row r="2907" spans="3:10" x14ac:dyDescent="0.2">
      <c r="C2907">
        <v>2900</v>
      </c>
      <c r="D2907" s="101" t="str">
        <f t="shared" si="269"/>
        <v>5-1</v>
      </c>
      <c r="E2907" s="78" t="str">
        <f t="shared" si="270"/>
        <v>5-1-20</v>
      </c>
      <c r="F2907" s="76">
        <v>5</v>
      </c>
      <c r="G2907" s="76">
        <v>1</v>
      </c>
      <c r="H2907" s="76">
        <v>20</v>
      </c>
      <c r="I2907">
        <f t="shared" si="271"/>
        <v>0.99173553719008267</v>
      </c>
      <c r="J2907">
        <f t="shared" si="271"/>
        <v>2.9875518672199175</v>
      </c>
    </row>
    <row r="2908" spans="3:10" x14ac:dyDescent="0.2">
      <c r="C2908">
        <v>2901</v>
      </c>
      <c r="D2908" s="101" t="str">
        <f t="shared" si="269"/>
        <v>5-1</v>
      </c>
      <c r="E2908" s="78" t="str">
        <f t="shared" si="270"/>
        <v>5-1-21</v>
      </c>
      <c r="F2908" s="76">
        <v>5</v>
      </c>
      <c r="G2908" s="76">
        <v>1</v>
      </c>
      <c r="H2908" s="76">
        <v>21</v>
      </c>
      <c r="I2908">
        <f t="shared" si="271"/>
        <v>0.99173553719008267</v>
      </c>
      <c r="J2908">
        <f t="shared" si="271"/>
        <v>2.7087136929460582</v>
      </c>
    </row>
    <row r="2909" spans="3:10" x14ac:dyDescent="0.2">
      <c r="C2909">
        <v>2902</v>
      </c>
      <c r="D2909" s="101" t="str">
        <f t="shared" si="269"/>
        <v>5-1</v>
      </c>
      <c r="E2909" s="78" t="str">
        <f t="shared" si="270"/>
        <v>5-1-22</v>
      </c>
      <c r="F2909" s="76">
        <v>5</v>
      </c>
      <c r="G2909" s="76">
        <v>1</v>
      </c>
      <c r="H2909" s="76">
        <v>22</v>
      </c>
      <c r="I2909">
        <f t="shared" si="271"/>
        <v>1.0909090909090908</v>
      </c>
      <c r="J2909">
        <f t="shared" si="271"/>
        <v>1.9917012448132783</v>
      </c>
    </row>
    <row r="2910" spans="3:10" x14ac:dyDescent="0.2">
      <c r="C2910">
        <v>2903</v>
      </c>
      <c r="D2910" s="101" t="str">
        <f t="shared" si="269"/>
        <v>5-1</v>
      </c>
      <c r="E2910" s="78" t="str">
        <f t="shared" si="270"/>
        <v>5-1-23</v>
      </c>
      <c r="F2910" s="76">
        <v>5</v>
      </c>
      <c r="G2910" s="76">
        <v>1</v>
      </c>
      <c r="H2910" s="76">
        <v>23</v>
      </c>
      <c r="I2910">
        <f t="shared" si="271"/>
        <v>1.1305785123966943</v>
      </c>
      <c r="J2910">
        <f t="shared" si="271"/>
        <v>1.5535269709543571</v>
      </c>
    </row>
    <row r="2911" spans="3:10" x14ac:dyDescent="0.2">
      <c r="C2911">
        <v>2904</v>
      </c>
      <c r="D2911" s="101" t="str">
        <f t="shared" si="269"/>
        <v>5-1</v>
      </c>
      <c r="E2911" s="78" t="str">
        <f t="shared" si="270"/>
        <v>5-1-24</v>
      </c>
      <c r="F2911" s="76">
        <v>5</v>
      </c>
      <c r="G2911" s="76">
        <v>1</v>
      </c>
      <c r="H2911" s="76">
        <v>24</v>
      </c>
      <c r="I2911">
        <f t="shared" si="271"/>
        <v>1.1504132231404958</v>
      </c>
      <c r="J2911">
        <f t="shared" si="271"/>
        <v>1.1551867219917014</v>
      </c>
    </row>
    <row r="2912" spans="3:10" x14ac:dyDescent="0.2">
      <c r="C2912">
        <v>2905</v>
      </c>
      <c r="D2912" s="101" t="str">
        <f t="shared" si="269"/>
        <v>5-2</v>
      </c>
      <c r="E2912" s="78" t="str">
        <f t="shared" si="270"/>
        <v>5-2-1</v>
      </c>
      <c r="F2912" s="76">
        <v>5</v>
      </c>
      <c r="G2912" s="76">
        <v>2</v>
      </c>
      <c r="H2912" s="76">
        <v>1</v>
      </c>
      <c r="I2912">
        <f t="shared" si="271"/>
        <v>1.1504132231404958</v>
      </c>
      <c r="J2912">
        <f t="shared" si="271"/>
        <v>0.79668049792531137</v>
      </c>
    </row>
    <row r="2913" spans="3:10" x14ac:dyDescent="0.2">
      <c r="C2913">
        <v>2906</v>
      </c>
      <c r="D2913" s="101" t="str">
        <f t="shared" si="269"/>
        <v>5-2</v>
      </c>
      <c r="E2913" s="78" t="str">
        <f t="shared" si="270"/>
        <v>5-2-2</v>
      </c>
      <c r="F2913" s="76">
        <v>5</v>
      </c>
      <c r="G2913" s="76">
        <v>2</v>
      </c>
      <c r="H2913" s="76">
        <v>2</v>
      </c>
      <c r="I2913">
        <f t="shared" ref="I2913:J2928" si="272">I2889</f>
        <v>1.1504132231404958</v>
      </c>
      <c r="J2913">
        <f t="shared" si="272"/>
        <v>0.39834024896265569</v>
      </c>
    </row>
    <row r="2914" spans="3:10" x14ac:dyDescent="0.2">
      <c r="C2914">
        <v>2907</v>
      </c>
      <c r="D2914" s="101" t="str">
        <f t="shared" si="269"/>
        <v>5-2</v>
      </c>
      <c r="E2914" s="78" t="str">
        <f t="shared" si="270"/>
        <v>5-2-3</v>
      </c>
      <c r="F2914" s="76">
        <v>5</v>
      </c>
      <c r="G2914" s="76">
        <v>2</v>
      </c>
      <c r="H2914" s="76">
        <v>3</v>
      </c>
      <c r="I2914">
        <f t="shared" si="272"/>
        <v>1.1504132231404958</v>
      </c>
      <c r="J2914">
        <f t="shared" si="272"/>
        <v>3.9834024896265571E-2</v>
      </c>
    </row>
    <row r="2915" spans="3:10" x14ac:dyDescent="0.2">
      <c r="C2915">
        <v>2908</v>
      </c>
      <c r="D2915" s="101" t="str">
        <f t="shared" si="269"/>
        <v>5-2</v>
      </c>
      <c r="E2915" s="78" t="str">
        <f t="shared" si="270"/>
        <v>5-2-4</v>
      </c>
      <c r="F2915" s="76">
        <v>5</v>
      </c>
      <c r="G2915" s="76">
        <v>2</v>
      </c>
      <c r="H2915" s="76">
        <v>4</v>
      </c>
      <c r="I2915">
        <f t="shared" si="272"/>
        <v>1.1504132231404958</v>
      </c>
      <c r="J2915">
        <f t="shared" si="272"/>
        <v>1.9917012448132786E-2</v>
      </c>
    </row>
    <row r="2916" spans="3:10" x14ac:dyDescent="0.2">
      <c r="C2916">
        <v>2909</v>
      </c>
      <c r="D2916" s="101" t="str">
        <f t="shared" si="269"/>
        <v>5-2</v>
      </c>
      <c r="E2916" s="78" t="str">
        <f t="shared" si="270"/>
        <v>5-2-5</v>
      </c>
      <c r="F2916" s="76">
        <v>5</v>
      </c>
      <c r="G2916" s="76">
        <v>2</v>
      </c>
      <c r="H2916" s="76">
        <v>5</v>
      </c>
      <c r="I2916">
        <f t="shared" si="272"/>
        <v>1.1305785123966943</v>
      </c>
      <c r="J2916">
        <f t="shared" si="272"/>
        <v>1.9917012448132786E-2</v>
      </c>
    </row>
    <row r="2917" spans="3:10" x14ac:dyDescent="0.2">
      <c r="C2917">
        <v>2910</v>
      </c>
      <c r="D2917" s="101" t="str">
        <f t="shared" si="269"/>
        <v>5-2</v>
      </c>
      <c r="E2917" s="78" t="str">
        <f t="shared" si="270"/>
        <v>5-2-6</v>
      </c>
      <c r="F2917" s="76">
        <v>5</v>
      </c>
      <c r="G2917" s="76">
        <v>2</v>
      </c>
      <c r="H2917" s="76">
        <v>6</v>
      </c>
      <c r="I2917">
        <f t="shared" si="272"/>
        <v>1.1305785123966943</v>
      </c>
      <c r="J2917">
        <f t="shared" si="272"/>
        <v>1.9917012448132786E-2</v>
      </c>
    </row>
    <row r="2918" spans="3:10" x14ac:dyDescent="0.2">
      <c r="C2918">
        <v>2911</v>
      </c>
      <c r="D2918" s="101" t="str">
        <f t="shared" si="269"/>
        <v>5-2</v>
      </c>
      <c r="E2918" s="78" t="str">
        <f t="shared" si="270"/>
        <v>5-2-7</v>
      </c>
      <c r="F2918" s="76">
        <v>5</v>
      </c>
      <c r="G2918" s="76">
        <v>2</v>
      </c>
      <c r="H2918" s="76">
        <v>7</v>
      </c>
      <c r="I2918">
        <f t="shared" si="272"/>
        <v>0.99173553719008267</v>
      </c>
      <c r="J2918">
        <f t="shared" si="272"/>
        <v>3.9834024896265571E-2</v>
      </c>
    </row>
    <row r="2919" spans="3:10" x14ac:dyDescent="0.2">
      <c r="C2919">
        <v>2912</v>
      </c>
      <c r="D2919" s="101" t="str">
        <f t="shared" si="269"/>
        <v>5-2</v>
      </c>
      <c r="E2919" s="78" t="str">
        <f t="shared" si="270"/>
        <v>5-2-8</v>
      </c>
      <c r="F2919" s="76">
        <v>5</v>
      </c>
      <c r="G2919" s="76">
        <v>2</v>
      </c>
      <c r="H2919" s="76">
        <v>8</v>
      </c>
      <c r="I2919">
        <f t="shared" si="272"/>
        <v>0.79338842975206614</v>
      </c>
      <c r="J2919">
        <f t="shared" si="272"/>
        <v>0.17925311203319505</v>
      </c>
    </row>
    <row r="2920" spans="3:10" x14ac:dyDescent="0.2">
      <c r="C2920">
        <v>2913</v>
      </c>
      <c r="D2920" s="101" t="str">
        <f t="shared" si="269"/>
        <v>5-2</v>
      </c>
      <c r="E2920" s="78" t="str">
        <f t="shared" si="270"/>
        <v>5-2-9</v>
      </c>
      <c r="F2920" s="76">
        <v>5</v>
      </c>
      <c r="G2920" s="76">
        <v>2</v>
      </c>
      <c r="H2920" s="76">
        <v>9</v>
      </c>
      <c r="I2920">
        <f t="shared" si="272"/>
        <v>0.83305785123966936</v>
      </c>
      <c r="J2920">
        <f t="shared" si="272"/>
        <v>0.69709543568464738</v>
      </c>
    </row>
    <row r="2921" spans="3:10" x14ac:dyDescent="0.2">
      <c r="C2921">
        <v>2914</v>
      </c>
      <c r="D2921" s="101" t="str">
        <f t="shared" si="269"/>
        <v>5-2</v>
      </c>
      <c r="E2921" s="78" t="str">
        <f t="shared" si="270"/>
        <v>5-2-10</v>
      </c>
      <c r="F2921" s="76">
        <v>5</v>
      </c>
      <c r="G2921" s="76">
        <v>2</v>
      </c>
      <c r="H2921" s="76">
        <v>10</v>
      </c>
      <c r="I2921">
        <f t="shared" si="272"/>
        <v>1.2099173553719007</v>
      </c>
      <c r="J2921">
        <f t="shared" si="272"/>
        <v>1.5535269709543571</v>
      </c>
    </row>
    <row r="2922" spans="3:10" x14ac:dyDescent="0.2">
      <c r="C2922">
        <v>2915</v>
      </c>
      <c r="D2922" s="101" t="str">
        <f t="shared" si="269"/>
        <v>5-2</v>
      </c>
      <c r="E2922" s="78" t="str">
        <f t="shared" si="270"/>
        <v>5-2-11</v>
      </c>
      <c r="F2922" s="76">
        <v>5</v>
      </c>
      <c r="G2922" s="76">
        <v>2</v>
      </c>
      <c r="H2922" s="76">
        <v>11</v>
      </c>
      <c r="I2922">
        <f t="shared" si="272"/>
        <v>1.2099173553719007</v>
      </c>
      <c r="J2922">
        <f t="shared" si="272"/>
        <v>1.4937759336099588</v>
      </c>
    </row>
    <row r="2923" spans="3:10" x14ac:dyDescent="0.2">
      <c r="C2923">
        <v>2916</v>
      </c>
      <c r="D2923" s="101" t="str">
        <f t="shared" si="269"/>
        <v>5-2</v>
      </c>
      <c r="E2923" s="78" t="str">
        <f t="shared" si="270"/>
        <v>5-2-12</v>
      </c>
      <c r="F2923" s="76">
        <v>5</v>
      </c>
      <c r="G2923" s="76">
        <v>2</v>
      </c>
      <c r="H2923" s="76">
        <v>12</v>
      </c>
      <c r="I2923">
        <f t="shared" si="272"/>
        <v>1.2297520661157024</v>
      </c>
      <c r="J2923">
        <f t="shared" si="272"/>
        <v>0.99585062240663913</v>
      </c>
    </row>
    <row r="2924" spans="3:10" x14ac:dyDescent="0.2">
      <c r="C2924">
        <v>2917</v>
      </c>
      <c r="D2924" s="101" t="str">
        <f t="shared" si="269"/>
        <v>5-2</v>
      </c>
      <c r="E2924" s="78" t="str">
        <f t="shared" si="270"/>
        <v>5-2-13</v>
      </c>
      <c r="F2924" s="76">
        <v>5</v>
      </c>
      <c r="G2924" s="76">
        <v>2</v>
      </c>
      <c r="H2924" s="76">
        <v>13</v>
      </c>
      <c r="I2924">
        <f t="shared" si="272"/>
        <v>0.79338842975206614</v>
      </c>
      <c r="J2924">
        <f t="shared" si="272"/>
        <v>1.3543568464730291</v>
      </c>
    </row>
    <row r="2925" spans="3:10" x14ac:dyDescent="0.2">
      <c r="C2925">
        <v>2918</v>
      </c>
      <c r="D2925" s="101" t="str">
        <f t="shared" si="269"/>
        <v>5-2</v>
      </c>
      <c r="E2925" s="78" t="str">
        <f t="shared" si="270"/>
        <v>5-2-14</v>
      </c>
      <c r="F2925" s="76">
        <v>5</v>
      </c>
      <c r="G2925" s="76">
        <v>2</v>
      </c>
      <c r="H2925" s="76">
        <v>14</v>
      </c>
      <c r="I2925">
        <f t="shared" si="272"/>
        <v>0.79338842975206614</v>
      </c>
      <c r="J2925">
        <f t="shared" si="272"/>
        <v>0.79668049792531137</v>
      </c>
    </row>
    <row r="2926" spans="3:10" x14ac:dyDescent="0.2">
      <c r="C2926">
        <v>2919</v>
      </c>
      <c r="D2926" s="101" t="str">
        <f t="shared" si="269"/>
        <v>5-2</v>
      </c>
      <c r="E2926" s="78" t="str">
        <f t="shared" si="270"/>
        <v>5-2-15</v>
      </c>
      <c r="F2926" s="76">
        <v>5</v>
      </c>
      <c r="G2926" s="76">
        <v>2</v>
      </c>
      <c r="H2926" s="76">
        <v>15</v>
      </c>
      <c r="I2926">
        <f t="shared" si="272"/>
        <v>0.79338842975206614</v>
      </c>
      <c r="J2926">
        <f t="shared" si="272"/>
        <v>1.1751037344398343</v>
      </c>
    </row>
    <row r="2927" spans="3:10" x14ac:dyDescent="0.2">
      <c r="C2927">
        <v>2920</v>
      </c>
      <c r="D2927" s="101" t="str">
        <f t="shared" si="269"/>
        <v>5-2</v>
      </c>
      <c r="E2927" s="78" t="str">
        <f t="shared" si="270"/>
        <v>5-2-16</v>
      </c>
      <c r="F2927" s="76">
        <v>5</v>
      </c>
      <c r="G2927" s="76">
        <v>2</v>
      </c>
      <c r="H2927" s="76">
        <v>16</v>
      </c>
      <c r="I2927">
        <f t="shared" si="272"/>
        <v>0.77355371900826442</v>
      </c>
      <c r="J2927">
        <f t="shared" si="272"/>
        <v>0.79668049792531137</v>
      </c>
    </row>
    <row r="2928" spans="3:10" x14ac:dyDescent="0.2">
      <c r="C2928">
        <v>2921</v>
      </c>
      <c r="D2928" s="101" t="str">
        <f t="shared" si="269"/>
        <v>5-2</v>
      </c>
      <c r="E2928" s="78" t="str">
        <f t="shared" si="270"/>
        <v>5-2-17</v>
      </c>
      <c r="F2928" s="76">
        <v>5</v>
      </c>
      <c r="G2928" s="76">
        <v>2</v>
      </c>
      <c r="H2928" s="76">
        <v>17</v>
      </c>
      <c r="I2928">
        <f t="shared" si="272"/>
        <v>0.7537190082644627</v>
      </c>
      <c r="J2928">
        <f t="shared" si="272"/>
        <v>0.8365145228215769</v>
      </c>
    </row>
    <row r="2929" spans="3:10" x14ac:dyDescent="0.2">
      <c r="C2929">
        <v>2922</v>
      </c>
      <c r="D2929" s="101" t="str">
        <f t="shared" si="269"/>
        <v>5-2</v>
      </c>
      <c r="E2929" s="78" t="str">
        <f t="shared" si="270"/>
        <v>5-2-18</v>
      </c>
      <c r="F2929" s="76">
        <v>5</v>
      </c>
      <c r="G2929" s="76">
        <v>2</v>
      </c>
      <c r="H2929" s="76">
        <v>18</v>
      </c>
      <c r="I2929">
        <f t="shared" ref="I2929:J2944" si="273">I2905</f>
        <v>0.61487603305785121</v>
      </c>
      <c r="J2929">
        <f t="shared" si="273"/>
        <v>0.79668049792531137</v>
      </c>
    </row>
    <row r="2930" spans="3:10" x14ac:dyDescent="0.2">
      <c r="C2930">
        <v>2923</v>
      </c>
      <c r="D2930" s="101" t="str">
        <f t="shared" si="269"/>
        <v>5-2</v>
      </c>
      <c r="E2930" s="78" t="str">
        <f t="shared" si="270"/>
        <v>5-2-19</v>
      </c>
      <c r="F2930" s="76">
        <v>5</v>
      </c>
      <c r="G2930" s="76">
        <v>2</v>
      </c>
      <c r="H2930" s="76">
        <v>19</v>
      </c>
      <c r="I2930">
        <f t="shared" si="273"/>
        <v>0.99173553719008267</v>
      </c>
      <c r="J2930">
        <f t="shared" si="273"/>
        <v>1.5933609958506227</v>
      </c>
    </row>
    <row r="2931" spans="3:10" x14ac:dyDescent="0.2">
      <c r="C2931">
        <v>2924</v>
      </c>
      <c r="D2931" s="101" t="str">
        <f t="shared" si="269"/>
        <v>5-2</v>
      </c>
      <c r="E2931" s="78" t="str">
        <f t="shared" si="270"/>
        <v>5-2-20</v>
      </c>
      <c r="F2931" s="76">
        <v>5</v>
      </c>
      <c r="G2931" s="76">
        <v>2</v>
      </c>
      <c r="H2931" s="76">
        <v>20</v>
      </c>
      <c r="I2931">
        <f t="shared" si="273"/>
        <v>0.99173553719008267</v>
      </c>
      <c r="J2931">
        <f t="shared" si="273"/>
        <v>2.9875518672199175</v>
      </c>
    </row>
    <row r="2932" spans="3:10" x14ac:dyDescent="0.2">
      <c r="C2932">
        <v>2925</v>
      </c>
      <c r="D2932" s="101" t="str">
        <f t="shared" si="269"/>
        <v>5-2</v>
      </c>
      <c r="E2932" s="78" t="str">
        <f t="shared" si="270"/>
        <v>5-2-21</v>
      </c>
      <c r="F2932" s="76">
        <v>5</v>
      </c>
      <c r="G2932" s="76">
        <v>2</v>
      </c>
      <c r="H2932" s="76">
        <v>21</v>
      </c>
      <c r="I2932">
        <f t="shared" si="273"/>
        <v>0.99173553719008267</v>
      </c>
      <c r="J2932">
        <f t="shared" si="273"/>
        <v>2.7087136929460582</v>
      </c>
    </row>
    <row r="2933" spans="3:10" x14ac:dyDescent="0.2">
      <c r="C2933">
        <v>2926</v>
      </c>
      <c r="D2933" s="101" t="str">
        <f t="shared" si="269"/>
        <v>5-2</v>
      </c>
      <c r="E2933" s="78" t="str">
        <f t="shared" si="270"/>
        <v>5-2-22</v>
      </c>
      <c r="F2933" s="76">
        <v>5</v>
      </c>
      <c r="G2933" s="76">
        <v>2</v>
      </c>
      <c r="H2933" s="76">
        <v>22</v>
      </c>
      <c r="I2933">
        <f t="shared" si="273"/>
        <v>1.0909090909090908</v>
      </c>
      <c r="J2933">
        <f t="shared" si="273"/>
        <v>1.9917012448132783</v>
      </c>
    </row>
    <row r="2934" spans="3:10" x14ac:dyDescent="0.2">
      <c r="C2934">
        <v>2927</v>
      </c>
      <c r="D2934" s="101" t="str">
        <f t="shared" si="269"/>
        <v>5-2</v>
      </c>
      <c r="E2934" s="78" t="str">
        <f t="shared" si="270"/>
        <v>5-2-23</v>
      </c>
      <c r="F2934" s="76">
        <v>5</v>
      </c>
      <c r="G2934" s="76">
        <v>2</v>
      </c>
      <c r="H2934" s="76">
        <v>23</v>
      </c>
      <c r="I2934">
        <f t="shared" si="273"/>
        <v>1.1305785123966943</v>
      </c>
      <c r="J2934">
        <f t="shared" si="273"/>
        <v>1.5535269709543571</v>
      </c>
    </row>
    <row r="2935" spans="3:10" x14ac:dyDescent="0.2">
      <c r="C2935">
        <v>2928</v>
      </c>
      <c r="D2935" s="101" t="str">
        <f t="shared" si="269"/>
        <v>5-2</v>
      </c>
      <c r="E2935" s="78" t="str">
        <f t="shared" si="270"/>
        <v>5-2-24</v>
      </c>
      <c r="F2935" s="76">
        <v>5</v>
      </c>
      <c r="G2935" s="76">
        <v>2</v>
      </c>
      <c r="H2935" s="76">
        <v>24</v>
      </c>
      <c r="I2935">
        <f t="shared" si="273"/>
        <v>1.1504132231404958</v>
      </c>
      <c r="J2935">
        <f t="shared" si="273"/>
        <v>1.1551867219917014</v>
      </c>
    </row>
    <row r="2936" spans="3:10" x14ac:dyDescent="0.2">
      <c r="C2936">
        <v>2929</v>
      </c>
      <c r="D2936" s="101" t="str">
        <f t="shared" si="269"/>
        <v>5-3</v>
      </c>
      <c r="E2936" s="78" t="str">
        <f t="shared" si="270"/>
        <v>5-3-1</v>
      </c>
      <c r="F2936" s="76">
        <v>5</v>
      </c>
      <c r="G2936" s="76">
        <v>3</v>
      </c>
      <c r="H2936" s="76">
        <v>1</v>
      </c>
      <c r="I2936">
        <f t="shared" si="273"/>
        <v>1.1504132231404958</v>
      </c>
      <c r="J2936">
        <f t="shared" si="273"/>
        <v>0.79668049792531137</v>
      </c>
    </row>
    <row r="2937" spans="3:10" x14ac:dyDescent="0.2">
      <c r="C2937">
        <v>2930</v>
      </c>
      <c r="D2937" s="101" t="str">
        <f t="shared" si="269"/>
        <v>5-3</v>
      </c>
      <c r="E2937" s="78" t="str">
        <f t="shared" si="270"/>
        <v>5-3-2</v>
      </c>
      <c r="F2937" s="76">
        <v>5</v>
      </c>
      <c r="G2937" s="76">
        <v>3</v>
      </c>
      <c r="H2937" s="76">
        <v>2</v>
      </c>
      <c r="I2937">
        <f t="shared" si="273"/>
        <v>1.1504132231404958</v>
      </c>
      <c r="J2937">
        <f t="shared" si="273"/>
        <v>0.39834024896265569</v>
      </c>
    </row>
    <row r="2938" spans="3:10" x14ac:dyDescent="0.2">
      <c r="C2938">
        <v>2931</v>
      </c>
      <c r="D2938" s="101" t="str">
        <f t="shared" si="269"/>
        <v>5-3</v>
      </c>
      <c r="E2938" s="78" t="str">
        <f t="shared" si="270"/>
        <v>5-3-3</v>
      </c>
      <c r="F2938" s="76">
        <v>5</v>
      </c>
      <c r="G2938" s="76">
        <v>3</v>
      </c>
      <c r="H2938" s="76">
        <v>3</v>
      </c>
      <c r="I2938">
        <f t="shared" si="273"/>
        <v>1.1504132231404958</v>
      </c>
      <c r="J2938">
        <f t="shared" si="273"/>
        <v>3.9834024896265571E-2</v>
      </c>
    </row>
    <row r="2939" spans="3:10" x14ac:dyDescent="0.2">
      <c r="C2939">
        <v>2932</v>
      </c>
      <c r="D2939" s="101" t="str">
        <f t="shared" si="269"/>
        <v>5-3</v>
      </c>
      <c r="E2939" s="78" t="str">
        <f t="shared" si="270"/>
        <v>5-3-4</v>
      </c>
      <c r="F2939" s="76">
        <v>5</v>
      </c>
      <c r="G2939" s="76">
        <v>3</v>
      </c>
      <c r="H2939" s="76">
        <v>4</v>
      </c>
      <c r="I2939">
        <f t="shared" si="273"/>
        <v>1.1504132231404958</v>
      </c>
      <c r="J2939">
        <f t="shared" si="273"/>
        <v>1.9917012448132786E-2</v>
      </c>
    </row>
    <row r="2940" spans="3:10" x14ac:dyDescent="0.2">
      <c r="C2940">
        <v>2933</v>
      </c>
      <c r="D2940" s="101" t="str">
        <f t="shared" si="269"/>
        <v>5-3</v>
      </c>
      <c r="E2940" s="78" t="str">
        <f t="shared" si="270"/>
        <v>5-3-5</v>
      </c>
      <c r="F2940" s="76">
        <v>5</v>
      </c>
      <c r="G2940" s="76">
        <v>3</v>
      </c>
      <c r="H2940" s="76">
        <v>5</v>
      </c>
      <c r="I2940">
        <f t="shared" si="273"/>
        <v>1.1305785123966943</v>
      </c>
      <c r="J2940">
        <f t="shared" si="273"/>
        <v>1.9917012448132786E-2</v>
      </c>
    </row>
    <row r="2941" spans="3:10" x14ac:dyDescent="0.2">
      <c r="C2941">
        <v>2934</v>
      </c>
      <c r="D2941" s="101" t="str">
        <f t="shared" si="269"/>
        <v>5-3</v>
      </c>
      <c r="E2941" s="78" t="str">
        <f t="shared" si="270"/>
        <v>5-3-6</v>
      </c>
      <c r="F2941" s="76">
        <v>5</v>
      </c>
      <c r="G2941" s="76">
        <v>3</v>
      </c>
      <c r="H2941" s="76">
        <v>6</v>
      </c>
      <c r="I2941">
        <f t="shared" si="273"/>
        <v>1.1305785123966943</v>
      </c>
      <c r="J2941">
        <f t="shared" si="273"/>
        <v>1.9917012448132786E-2</v>
      </c>
    </row>
    <row r="2942" spans="3:10" x14ac:dyDescent="0.2">
      <c r="C2942">
        <v>2935</v>
      </c>
      <c r="D2942" s="101" t="str">
        <f t="shared" si="269"/>
        <v>5-3</v>
      </c>
      <c r="E2942" s="78" t="str">
        <f t="shared" si="270"/>
        <v>5-3-7</v>
      </c>
      <c r="F2942" s="76">
        <v>5</v>
      </c>
      <c r="G2942" s="76">
        <v>3</v>
      </c>
      <c r="H2942" s="76">
        <v>7</v>
      </c>
      <c r="I2942">
        <f t="shared" si="273"/>
        <v>0.99173553719008267</v>
      </c>
      <c r="J2942">
        <f t="shared" si="273"/>
        <v>3.9834024896265571E-2</v>
      </c>
    </row>
    <row r="2943" spans="3:10" x14ac:dyDescent="0.2">
      <c r="C2943">
        <v>2936</v>
      </c>
      <c r="D2943" s="101" t="str">
        <f t="shared" si="269"/>
        <v>5-3</v>
      </c>
      <c r="E2943" s="78" t="str">
        <f t="shared" si="270"/>
        <v>5-3-8</v>
      </c>
      <c r="F2943" s="76">
        <v>5</v>
      </c>
      <c r="G2943" s="76">
        <v>3</v>
      </c>
      <c r="H2943" s="76">
        <v>8</v>
      </c>
      <c r="I2943">
        <f t="shared" si="273"/>
        <v>0.79338842975206614</v>
      </c>
      <c r="J2943">
        <f t="shared" si="273"/>
        <v>0.17925311203319505</v>
      </c>
    </row>
    <row r="2944" spans="3:10" x14ac:dyDescent="0.2">
      <c r="C2944">
        <v>2937</v>
      </c>
      <c r="D2944" s="101" t="str">
        <f t="shared" si="269"/>
        <v>5-3</v>
      </c>
      <c r="E2944" s="78" t="str">
        <f t="shared" si="270"/>
        <v>5-3-9</v>
      </c>
      <c r="F2944" s="76">
        <v>5</v>
      </c>
      <c r="G2944" s="76">
        <v>3</v>
      </c>
      <c r="H2944" s="76">
        <v>9</v>
      </c>
      <c r="I2944">
        <f t="shared" si="273"/>
        <v>0.83305785123966936</v>
      </c>
      <c r="J2944">
        <f t="shared" si="273"/>
        <v>0.69709543568464738</v>
      </c>
    </row>
    <row r="2945" spans="3:10" x14ac:dyDescent="0.2">
      <c r="C2945">
        <v>2938</v>
      </c>
      <c r="D2945" s="101" t="str">
        <f t="shared" si="269"/>
        <v>5-3</v>
      </c>
      <c r="E2945" s="78" t="str">
        <f t="shared" si="270"/>
        <v>5-3-10</v>
      </c>
      <c r="F2945" s="76">
        <v>5</v>
      </c>
      <c r="G2945" s="76">
        <v>3</v>
      </c>
      <c r="H2945" s="76">
        <v>10</v>
      </c>
      <c r="I2945">
        <f t="shared" ref="I2945:J2960" si="274">I2921</f>
        <v>1.2099173553719007</v>
      </c>
      <c r="J2945">
        <f t="shared" si="274"/>
        <v>1.5535269709543571</v>
      </c>
    </row>
    <row r="2946" spans="3:10" x14ac:dyDescent="0.2">
      <c r="C2946">
        <v>2939</v>
      </c>
      <c r="D2946" s="101" t="str">
        <f t="shared" si="269"/>
        <v>5-3</v>
      </c>
      <c r="E2946" s="78" t="str">
        <f t="shared" si="270"/>
        <v>5-3-11</v>
      </c>
      <c r="F2946" s="76">
        <v>5</v>
      </c>
      <c r="G2946" s="76">
        <v>3</v>
      </c>
      <c r="H2946" s="76">
        <v>11</v>
      </c>
      <c r="I2946">
        <f t="shared" si="274"/>
        <v>1.2099173553719007</v>
      </c>
      <c r="J2946">
        <f t="shared" si="274"/>
        <v>1.4937759336099588</v>
      </c>
    </row>
    <row r="2947" spans="3:10" x14ac:dyDescent="0.2">
      <c r="C2947">
        <v>2940</v>
      </c>
      <c r="D2947" s="101" t="str">
        <f t="shared" si="269"/>
        <v>5-3</v>
      </c>
      <c r="E2947" s="78" t="str">
        <f t="shared" si="270"/>
        <v>5-3-12</v>
      </c>
      <c r="F2947" s="76">
        <v>5</v>
      </c>
      <c r="G2947" s="76">
        <v>3</v>
      </c>
      <c r="H2947" s="76">
        <v>12</v>
      </c>
      <c r="I2947">
        <f t="shared" si="274"/>
        <v>1.2297520661157024</v>
      </c>
      <c r="J2947">
        <f t="shared" si="274"/>
        <v>0.99585062240663913</v>
      </c>
    </row>
    <row r="2948" spans="3:10" x14ac:dyDescent="0.2">
      <c r="C2948">
        <v>2941</v>
      </c>
      <c r="D2948" s="101" t="str">
        <f t="shared" si="269"/>
        <v>5-3</v>
      </c>
      <c r="E2948" s="78" t="str">
        <f t="shared" si="270"/>
        <v>5-3-13</v>
      </c>
      <c r="F2948" s="76">
        <v>5</v>
      </c>
      <c r="G2948" s="76">
        <v>3</v>
      </c>
      <c r="H2948" s="76">
        <v>13</v>
      </c>
      <c r="I2948">
        <f t="shared" si="274"/>
        <v>0.79338842975206614</v>
      </c>
      <c r="J2948">
        <f t="shared" si="274"/>
        <v>1.3543568464730291</v>
      </c>
    </row>
    <row r="2949" spans="3:10" x14ac:dyDescent="0.2">
      <c r="C2949">
        <v>2942</v>
      </c>
      <c r="D2949" s="101" t="str">
        <f t="shared" si="269"/>
        <v>5-3</v>
      </c>
      <c r="E2949" s="78" t="str">
        <f t="shared" si="270"/>
        <v>5-3-14</v>
      </c>
      <c r="F2949" s="76">
        <v>5</v>
      </c>
      <c r="G2949" s="76">
        <v>3</v>
      </c>
      <c r="H2949" s="76">
        <v>14</v>
      </c>
      <c r="I2949">
        <f t="shared" si="274"/>
        <v>0.79338842975206614</v>
      </c>
      <c r="J2949">
        <f t="shared" si="274"/>
        <v>0.79668049792531137</v>
      </c>
    </row>
    <row r="2950" spans="3:10" x14ac:dyDescent="0.2">
      <c r="C2950">
        <v>2943</v>
      </c>
      <c r="D2950" s="101" t="str">
        <f t="shared" si="269"/>
        <v>5-3</v>
      </c>
      <c r="E2950" s="78" t="str">
        <f t="shared" si="270"/>
        <v>5-3-15</v>
      </c>
      <c r="F2950" s="76">
        <v>5</v>
      </c>
      <c r="G2950" s="76">
        <v>3</v>
      </c>
      <c r="H2950" s="76">
        <v>15</v>
      </c>
      <c r="I2950">
        <f t="shared" si="274"/>
        <v>0.79338842975206614</v>
      </c>
      <c r="J2950">
        <f t="shared" si="274"/>
        <v>1.1751037344398343</v>
      </c>
    </row>
    <row r="2951" spans="3:10" x14ac:dyDescent="0.2">
      <c r="C2951">
        <v>2944</v>
      </c>
      <c r="D2951" s="101" t="str">
        <f t="shared" si="269"/>
        <v>5-3</v>
      </c>
      <c r="E2951" s="78" t="str">
        <f t="shared" si="270"/>
        <v>5-3-16</v>
      </c>
      <c r="F2951" s="76">
        <v>5</v>
      </c>
      <c r="G2951" s="76">
        <v>3</v>
      </c>
      <c r="H2951" s="76">
        <v>16</v>
      </c>
      <c r="I2951">
        <f t="shared" si="274"/>
        <v>0.77355371900826442</v>
      </c>
      <c r="J2951">
        <f t="shared" si="274"/>
        <v>0.79668049792531137</v>
      </c>
    </row>
    <row r="2952" spans="3:10" x14ac:dyDescent="0.2">
      <c r="C2952">
        <v>2945</v>
      </c>
      <c r="D2952" s="101" t="str">
        <f t="shared" si="269"/>
        <v>5-3</v>
      </c>
      <c r="E2952" s="78" t="str">
        <f t="shared" si="270"/>
        <v>5-3-17</v>
      </c>
      <c r="F2952" s="76">
        <v>5</v>
      </c>
      <c r="G2952" s="76">
        <v>3</v>
      </c>
      <c r="H2952" s="76">
        <v>17</v>
      </c>
      <c r="I2952">
        <f t="shared" si="274"/>
        <v>0.7537190082644627</v>
      </c>
      <c r="J2952">
        <f t="shared" si="274"/>
        <v>0.8365145228215769</v>
      </c>
    </row>
    <row r="2953" spans="3:10" x14ac:dyDescent="0.2">
      <c r="C2953">
        <v>2946</v>
      </c>
      <c r="D2953" s="101" t="str">
        <f t="shared" ref="D2953:D3016" si="275">F2953&amp;"-"&amp;G2953</f>
        <v>5-3</v>
      </c>
      <c r="E2953" s="78" t="str">
        <f t="shared" ref="E2953:E3016" si="276">F2953&amp;"-"&amp;G2953&amp;"-"&amp;H2953</f>
        <v>5-3-18</v>
      </c>
      <c r="F2953" s="76">
        <v>5</v>
      </c>
      <c r="G2953" s="76">
        <v>3</v>
      </c>
      <c r="H2953" s="76">
        <v>18</v>
      </c>
      <c r="I2953">
        <f t="shared" si="274"/>
        <v>0.61487603305785121</v>
      </c>
      <c r="J2953">
        <f t="shared" si="274"/>
        <v>0.79668049792531137</v>
      </c>
    </row>
    <row r="2954" spans="3:10" x14ac:dyDescent="0.2">
      <c r="C2954">
        <v>2947</v>
      </c>
      <c r="D2954" s="101" t="str">
        <f t="shared" si="275"/>
        <v>5-3</v>
      </c>
      <c r="E2954" s="78" t="str">
        <f t="shared" si="276"/>
        <v>5-3-19</v>
      </c>
      <c r="F2954" s="76">
        <v>5</v>
      </c>
      <c r="G2954" s="76">
        <v>3</v>
      </c>
      <c r="H2954" s="76">
        <v>19</v>
      </c>
      <c r="I2954">
        <f t="shared" si="274"/>
        <v>0.99173553719008267</v>
      </c>
      <c r="J2954">
        <f t="shared" si="274"/>
        <v>1.5933609958506227</v>
      </c>
    </row>
    <row r="2955" spans="3:10" x14ac:dyDescent="0.2">
      <c r="C2955">
        <v>2948</v>
      </c>
      <c r="D2955" s="101" t="str">
        <f t="shared" si="275"/>
        <v>5-3</v>
      </c>
      <c r="E2955" s="78" t="str">
        <f t="shared" si="276"/>
        <v>5-3-20</v>
      </c>
      <c r="F2955" s="76">
        <v>5</v>
      </c>
      <c r="G2955" s="76">
        <v>3</v>
      </c>
      <c r="H2955" s="76">
        <v>20</v>
      </c>
      <c r="I2955">
        <f t="shared" si="274"/>
        <v>0.99173553719008267</v>
      </c>
      <c r="J2955">
        <f t="shared" si="274"/>
        <v>2.9875518672199175</v>
      </c>
    </row>
    <row r="2956" spans="3:10" x14ac:dyDescent="0.2">
      <c r="C2956">
        <v>2949</v>
      </c>
      <c r="D2956" s="101" t="str">
        <f t="shared" si="275"/>
        <v>5-3</v>
      </c>
      <c r="E2956" s="78" t="str">
        <f t="shared" si="276"/>
        <v>5-3-21</v>
      </c>
      <c r="F2956" s="76">
        <v>5</v>
      </c>
      <c r="G2956" s="76">
        <v>3</v>
      </c>
      <c r="H2956" s="76">
        <v>21</v>
      </c>
      <c r="I2956">
        <f t="shared" si="274"/>
        <v>0.99173553719008267</v>
      </c>
      <c r="J2956">
        <f t="shared" si="274"/>
        <v>2.7087136929460582</v>
      </c>
    </row>
    <row r="2957" spans="3:10" x14ac:dyDescent="0.2">
      <c r="C2957">
        <v>2950</v>
      </c>
      <c r="D2957" s="101" t="str">
        <f t="shared" si="275"/>
        <v>5-3</v>
      </c>
      <c r="E2957" s="78" t="str">
        <f t="shared" si="276"/>
        <v>5-3-22</v>
      </c>
      <c r="F2957" s="76">
        <v>5</v>
      </c>
      <c r="G2957" s="76">
        <v>3</v>
      </c>
      <c r="H2957" s="76">
        <v>22</v>
      </c>
      <c r="I2957">
        <f t="shared" si="274"/>
        <v>1.0909090909090908</v>
      </c>
      <c r="J2957">
        <f t="shared" si="274"/>
        <v>1.9917012448132783</v>
      </c>
    </row>
    <row r="2958" spans="3:10" x14ac:dyDescent="0.2">
      <c r="C2958">
        <v>2951</v>
      </c>
      <c r="D2958" s="101" t="str">
        <f t="shared" si="275"/>
        <v>5-3</v>
      </c>
      <c r="E2958" s="78" t="str">
        <f t="shared" si="276"/>
        <v>5-3-23</v>
      </c>
      <c r="F2958" s="76">
        <v>5</v>
      </c>
      <c r="G2958" s="76">
        <v>3</v>
      </c>
      <c r="H2958" s="76">
        <v>23</v>
      </c>
      <c r="I2958">
        <f t="shared" si="274"/>
        <v>1.1305785123966943</v>
      </c>
      <c r="J2958">
        <f t="shared" si="274"/>
        <v>1.5535269709543571</v>
      </c>
    </row>
    <row r="2959" spans="3:10" x14ac:dyDescent="0.2">
      <c r="C2959">
        <v>2952</v>
      </c>
      <c r="D2959" s="101" t="str">
        <f t="shared" si="275"/>
        <v>5-3</v>
      </c>
      <c r="E2959" s="78" t="str">
        <f t="shared" si="276"/>
        <v>5-3-24</v>
      </c>
      <c r="F2959" s="76">
        <v>5</v>
      </c>
      <c r="G2959" s="76">
        <v>3</v>
      </c>
      <c r="H2959" s="76">
        <v>24</v>
      </c>
      <c r="I2959">
        <f t="shared" si="274"/>
        <v>1.1504132231404958</v>
      </c>
      <c r="J2959">
        <f t="shared" si="274"/>
        <v>1.1551867219917014</v>
      </c>
    </row>
    <row r="2960" spans="3:10" x14ac:dyDescent="0.2">
      <c r="C2960">
        <v>2953</v>
      </c>
      <c r="D2960" s="101" t="str">
        <f t="shared" si="275"/>
        <v>5-4</v>
      </c>
      <c r="E2960" s="78" t="str">
        <f t="shared" si="276"/>
        <v>5-4-1</v>
      </c>
      <c r="F2960" s="76">
        <v>5</v>
      </c>
      <c r="G2960" s="76">
        <v>4</v>
      </c>
      <c r="H2960" s="76">
        <v>1</v>
      </c>
      <c r="I2960">
        <f t="shared" si="274"/>
        <v>1.1504132231404958</v>
      </c>
      <c r="J2960">
        <f t="shared" si="274"/>
        <v>0.79668049792531137</v>
      </c>
    </row>
    <row r="2961" spans="3:10" x14ac:dyDescent="0.2">
      <c r="C2961">
        <v>2954</v>
      </c>
      <c r="D2961" s="101" t="str">
        <f t="shared" si="275"/>
        <v>5-4</v>
      </c>
      <c r="E2961" s="78" t="str">
        <f t="shared" si="276"/>
        <v>5-4-2</v>
      </c>
      <c r="F2961" s="76">
        <v>5</v>
      </c>
      <c r="G2961" s="76">
        <v>4</v>
      </c>
      <c r="H2961" s="76">
        <v>2</v>
      </c>
      <c r="I2961">
        <f t="shared" ref="I2961:J2976" si="277">I2937</f>
        <v>1.1504132231404958</v>
      </c>
      <c r="J2961">
        <f t="shared" si="277"/>
        <v>0.39834024896265569</v>
      </c>
    </row>
    <row r="2962" spans="3:10" x14ac:dyDescent="0.2">
      <c r="C2962">
        <v>2955</v>
      </c>
      <c r="D2962" s="101" t="str">
        <f t="shared" si="275"/>
        <v>5-4</v>
      </c>
      <c r="E2962" s="78" t="str">
        <f t="shared" si="276"/>
        <v>5-4-3</v>
      </c>
      <c r="F2962" s="76">
        <v>5</v>
      </c>
      <c r="G2962" s="76">
        <v>4</v>
      </c>
      <c r="H2962" s="76">
        <v>3</v>
      </c>
      <c r="I2962">
        <f t="shared" si="277"/>
        <v>1.1504132231404958</v>
      </c>
      <c r="J2962">
        <f t="shared" si="277"/>
        <v>3.9834024896265571E-2</v>
      </c>
    </row>
    <row r="2963" spans="3:10" x14ac:dyDescent="0.2">
      <c r="C2963">
        <v>2956</v>
      </c>
      <c r="D2963" s="101" t="str">
        <f t="shared" si="275"/>
        <v>5-4</v>
      </c>
      <c r="E2963" s="78" t="str">
        <f t="shared" si="276"/>
        <v>5-4-4</v>
      </c>
      <c r="F2963" s="76">
        <v>5</v>
      </c>
      <c r="G2963" s="76">
        <v>4</v>
      </c>
      <c r="H2963" s="76">
        <v>4</v>
      </c>
      <c r="I2963">
        <f t="shared" si="277"/>
        <v>1.1504132231404958</v>
      </c>
      <c r="J2963">
        <f t="shared" si="277"/>
        <v>1.9917012448132786E-2</v>
      </c>
    </row>
    <row r="2964" spans="3:10" x14ac:dyDescent="0.2">
      <c r="C2964">
        <v>2957</v>
      </c>
      <c r="D2964" s="101" t="str">
        <f t="shared" si="275"/>
        <v>5-4</v>
      </c>
      <c r="E2964" s="78" t="str">
        <f t="shared" si="276"/>
        <v>5-4-5</v>
      </c>
      <c r="F2964" s="76">
        <v>5</v>
      </c>
      <c r="G2964" s="76">
        <v>4</v>
      </c>
      <c r="H2964" s="76">
        <v>5</v>
      </c>
      <c r="I2964">
        <f t="shared" si="277"/>
        <v>1.1305785123966943</v>
      </c>
      <c r="J2964">
        <f t="shared" si="277"/>
        <v>1.9917012448132786E-2</v>
      </c>
    </row>
    <row r="2965" spans="3:10" x14ac:dyDescent="0.2">
      <c r="C2965">
        <v>2958</v>
      </c>
      <c r="D2965" s="101" t="str">
        <f t="shared" si="275"/>
        <v>5-4</v>
      </c>
      <c r="E2965" s="78" t="str">
        <f t="shared" si="276"/>
        <v>5-4-6</v>
      </c>
      <c r="F2965" s="76">
        <v>5</v>
      </c>
      <c r="G2965" s="76">
        <v>4</v>
      </c>
      <c r="H2965" s="76">
        <v>6</v>
      </c>
      <c r="I2965">
        <f t="shared" si="277"/>
        <v>1.1305785123966943</v>
      </c>
      <c r="J2965">
        <f t="shared" si="277"/>
        <v>1.9917012448132786E-2</v>
      </c>
    </row>
    <row r="2966" spans="3:10" x14ac:dyDescent="0.2">
      <c r="C2966">
        <v>2959</v>
      </c>
      <c r="D2966" s="101" t="str">
        <f t="shared" si="275"/>
        <v>5-4</v>
      </c>
      <c r="E2966" s="78" t="str">
        <f t="shared" si="276"/>
        <v>5-4-7</v>
      </c>
      <c r="F2966" s="76">
        <v>5</v>
      </c>
      <c r="G2966" s="76">
        <v>4</v>
      </c>
      <c r="H2966" s="76">
        <v>7</v>
      </c>
      <c r="I2966">
        <f t="shared" si="277"/>
        <v>0.99173553719008267</v>
      </c>
      <c r="J2966">
        <f t="shared" si="277"/>
        <v>3.9834024896265571E-2</v>
      </c>
    </row>
    <row r="2967" spans="3:10" x14ac:dyDescent="0.2">
      <c r="C2967">
        <v>2960</v>
      </c>
      <c r="D2967" s="101" t="str">
        <f t="shared" si="275"/>
        <v>5-4</v>
      </c>
      <c r="E2967" s="78" t="str">
        <f t="shared" si="276"/>
        <v>5-4-8</v>
      </c>
      <c r="F2967" s="76">
        <v>5</v>
      </c>
      <c r="G2967" s="76">
        <v>4</v>
      </c>
      <c r="H2967" s="76">
        <v>8</v>
      </c>
      <c r="I2967">
        <f t="shared" si="277"/>
        <v>0.79338842975206614</v>
      </c>
      <c r="J2967">
        <f t="shared" si="277"/>
        <v>0.17925311203319505</v>
      </c>
    </row>
    <row r="2968" spans="3:10" x14ac:dyDescent="0.2">
      <c r="C2968">
        <v>2961</v>
      </c>
      <c r="D2968" s="101" t="str">
        <f t="shared" si="275"/>
        <v>5-4</v>
      </c>
      <c r="E2968" s="78" t="str">
        <f t="shared" si="276"/>
        <v>5-4-9</v>
      </c>
      <c r="F2968" s="76">
        <v>5</v>
      </c>
      <c r="G2968" s="76">
        <v>4</v>
      </c>
      <c r="H2968" s="76">
        <v>9</v>
      </c>
      <c r="I2968">
        <f t="shared" si="277"/>
        <v>0.83305785123966936</v>
      </c>
      <c r="J2968">
        <f t="shared" si="277"/>
        <v>0.69709543568464738</v>
      </c>
    </row>
    <row r="2969" spans="3:10" x14ac:dyDescent="0.2">
      <c r="C2969">
        <v>2962</v>
      </c>
      <c r="D2969" s="101" t="str">
        <f t="shared" si="275"/>
        <v>5-4</v>
      </c>
      <c r="E2969" s="78" t="str">
        <f t="shared" si="276"/>
        <v>5-4-10</v>
      </c>
      <c r="F2969" s="76">
        <v>5</v>
      </c>
      <c r="G2969" s="76">
        <v>4</v>
      </c>
      <c r="H2969" s="76">
        <v>10</v>
      </c>
      <c r="I2969">
        <f t="shared" si="277"/>
        <v>1.2099173553719007</v>
      </c>
      <c r="J2969">
        <f t="shared" si="277"/>
        <v>1.5535269709543571</v>
      </c>
    </row>
    <row r="2970" spans="3:10" x14ac:dyDescent="0.2">
      <c r="C2970">
        <v>2963</v>
      </c>
      <c r="D2970" s="101" t="str">
        <f t="shared" si="275"/>
        <v>5-4</v>
      </c>
      <c r="E2970" s="78" t="str">
        <f t="shared" si="276"/>
        <v>5-4-11</v>
      </c>
      <c r="F2970" s="76">
        <v>5</v>
      </c>
      <c r="G2970" s="76">
        <v>4</v>
      </c>
      <c r="H2970" s="76">
        <v>11</v>
      </c>
      <c r="I2970">
        <f t="shared" si="277"/>
        <v>1.2099173553719007</v>
      </c>
      <c r="J2970">
        <f t="shared" si="277"/>
        <v>1.4937759336099588</v>
      </c>
    </row>
    <row r="2971" spans="3:10" x14ac:dyDescent="0.2">
      <c r="C2971">
        <v>2964</v>
      </c>
      <c r="D2971" s="101" t="str">
        <f t="shared" si="275"/>
        <v>5-4</v>
      </c>
      <c r="E2971" s="78" t="str">
        <f t="shared" si="276"/>
        <v>5-4-12</v>
      </c>
      <c r="F2971" s="76">
        <v>5</v>
      </c>
      <c r="G2971" s="76">
        <v>4</v>
      </c>
      <c r="H2971" s="76">
        <v>12</v>
      </c>
      <c r="I2971">
        <f t="shared" si="277"/>
        <v>1.2297520661157024</v>
      </c>
      <c r="J2971">
        <f t="shared" si="277"/>
        <v>0.99585062240663913</v>
      </c>
    </row>
    <row r="2972" spans="3:10" x14ac:dyDescent="0.2">
      <c r="C2972">
        <v>2965</v>
      </c>
      <c r="D2972" s="101" t="str">
        <f t="shared" si="275"/>
        <v>5-4</v>
      </c>
      <c r="E2972" s="78" t="str">
        <f t="shared" si="276"/>
        <v>5-4-13</v>
      </c>
      <c r="F2972" s="76">
        <v>5</v>
      </c>
      <c r="G2972" s="76">
        <v>4</v>
      </c>
      <c r="H2972" s="76">
        <v>13</v>
      </c>
      <c r="I2972">
        <f t="shared" si="277"/>
        <v>0.79338842975206614</v>
      </c>
      <c r="J2972">
        <f t="shared" si="277"/>
        <v>1.3543568464730291</v>
      </c>
    </row>
    <row r="2973" spans="3:10" x14ac:dyDescent="0.2">
      <c r="C2973">
        <v>2966</v>
      </c>
      <c r="D2973" s="101" t="str">
        <f t="shared" si="275"/>
        <v>5-4</v>
      </c>
      <c r="E2973" s="78" t="str">
        <f t="shared" si="276"/>
        <v>5-4-14</v>
      </c>
      <c r="F2973" s="76">
        <v>5</v>
      </c>
      <c r="G2973" s="76">
        <v>4</v>
      </c>
      <c r="H2973" s="76">
        <v>14</v>
      </c>
      <c r="I2973">
        <f t="shared" si="277"/>
        <v>0.79338842975206614</v>
      </c>
      <c r="J2973">
        <f t="shared" si="277"/>
        <v>0.79668049792531137</v>
      </c>
    </row>
    <row r="2974" spans="3:10" x14ac:dyDescent="0.2">
      <c r="C2974">
        <v>2967</v>
      </c>
      <c r="D2974" s="101" t="str">
        <f t="shared" si="275"/>
        <v>5-4</v>
      </c>
      <c r="E2974" s="78" t="str">
        <f t="shared" si="276"/>
        <v>5-4-15</v>
      </c>
      <c r="F2974" s="76">
        <v>5</v>
      </c>
      <c r="G2974" s="76">
        <v>4</v>
      </c>
      <c r="H2974" s="76">
        <v>15</v>
      </c>
      <c r="I2974">
        <f t="shared" si="277"/>
        <v>0.79338842975206614</v>
      </c>
      <c r="J2974">
        <f t="shared" si="277"/>
        <v>1.1751037344398343</v>
      </c>
    </row>
    <row r="2975" spans="3:10" x14ac:dyDescent="0.2">
      <c r="C2975">
        <v>2968</v>
      </c>
      <c r="D2975" s="101" t="str">
        <f t="shared" si="275"/>
        <v>5-4</v>
      </c>
      <c r="E2975" s="78" t="str">
        <f t="shared" si="276"/>
        <v>5-4-16</v>
      </c>
      <c r="F2975" s="76">
        <v>5</v>
      </c>
      <c r="G2975" s="76">
        <v>4</v>
      </c>
      <c r="H2975" s="76">
        <v>16</v>
      </c>
      <c r="I2975">
        <f t="shared" si="277"/>
        <v>0.77355371900826442</v>
      </c>
      <c r="J2975">
        <f t="shared" si="277"/>
        <v>0.79668049792531137</v>
      </c>
    </row>
    <row r="2976" spans="3:10" x14ac:dyDescent="0.2">
      <c r="C2976">
        <v>2969</v>
      </c>
      <c r="D2976" s="101" t="str">
        <f t="shared" si="275"/>
        <v>5-4</v>
      </c>
      <c r="E2976" s="78" t="str">
        <f t="shared" si="276"/>
        <v>5-4-17</v>
      </c>
      <c r="F2976" s="76">
        <v>5</v>
      </c>
      <c r="G2976" s="76">
        <v>4</v>
      </c>
      <c r="H2976" s="76">
        <v>17</v>
      </c>
      <c r="I2976">
        <f t="shared" si="277"/>
        <v>0.7537190082644627</v>
      </c>
      <c r="J2976">
        <f t="shared" si="277"/>
        <v>0.8365145228215769</v>
      </c>
    </row>
    <row r="2977" spans="3:10" x14ac:dyDescent="0.2">
      <c r="C2977">
        <v>2970</v>
      </c>
      <c r="D2977" s="101" t="str">
        <f t="shared" si="275"/>
        <v>5-4</v>
      </c>
      <c r="E2977" s="78" t="str">
        <f t="shared" si="276"/>
        <v>5-4-18</v>
      </c>
      <c r="F2977" s="76">
        <v>5</v>
      </c>
      <c r="G2977" s="76">
        <v>4</v>
      </c>
      <c r="H2977" s="76">
        <v>18</v>
      </c>
      <c r="I2977">
        <f t="shared" ref="I2977:J2992" si="278">I2953</f>
        <v>0.61487603305785121</v>
      </c>
      <c r="J2977">
        <f t="shared" si="278"/>
        <v>0.79668049792531137</v>
      </c>
    </row>
    <row r="2978" spans="3:10" x14ac:dyDescent="0.2">
      <c r="C2978">
        <v>2971</v>
      </c>
      <c r="D2978" s="101" t="str">
        <f t="shared" si="275"/>
        <v>5-4</v>
      </c>
      <c r="E2978" s="78" t="str">
        <f t="shared" si="276"/>
        <v>5-4-19</v>
      </c>
      <c r="F2978" s="76">
        <v>5</v>
      </c>
      <c r="G2978" s="76">
        <v>4</v>
      </c>
      <c r="H2978" s="76">
        <v>19</v>
      </c>
      <c r="I2978">
        <f t="shared" si="278"/>
        <v>0.99173553719008267</v>
      </c>
      <c r="J2978">
        <f t="shared" si="278"/>
        <v>1.5933609958506227</v>
      </c>
    </row>
    <row r="2979" spans="3:10" x14ac:dyDescent="0.2">
      <c r="C2979">
        <v>2972</v>
      </c>
      <c r="D2979" s="101" t="str">
        <f t="shared" si="275"/>
        <v>5-4</v>
      </c>
      <c r="E2979" s="78" t="str">
        <f t="shared" si="276"/>
        <v>5-4-20</v>
      </c>
      <c r="F2979" s="76">
        <v>5</v>
      </c>
      <c r="G2979" s="76">
        <v>4</v>
      </c>
      <c r="H2979" s="76">
        <v>20</v>
      </c>
      <c r="I2979">
        <f t="shared" si="278"/>
        <v>0.99173553719008267</v>
      </c>
      <c r="J2979">
        <f t="shared" si="278"/>
        <v>2.9875518672199175</v>
      </c>
    </row>
    <row r="2980" spans="3:10" x14ac:dyDescent="0.2">
      <c r="C2980">
        <v>2973</v>
      </c>
      <c r="D2980" s="101" t="str">
        <f t="shared" si="275"/>
        <v>5-4</v>
      </c>
      <c r="E2980" s="78" t="str">
        <f t="shared" si="276"/>
        <v>5-4-21</v>
      </c>
      <c r="F2980" s="76">
        <v>5</v>
      </c>
      <c r="G2980" s="76">
        <v>4</v>
      </c>
      <c r="H2980" s="76">
        <v>21</v>
      </c>
      <c r="I2980">
        <f t="shared" si="278"/>
        <v>0.99173553719008267</v>
      </c>
      <c r="J2980">
        <f t="shared" si="278"/>
        <v>2.7087136929460582</v>
      </c>
    </row>
    <row r="2981" spans="3:10" x14ac:dyDescent="0.2">
      <c r="C2981">
        <v>2974</v>
      </c>
      <c r="D2981" s="101" t="str">
        <f t="shared" si="275"/>
        <v>5-4</v>
      </c>
      <c r="E2981" s="78" t="str">
        <f t="shared" si="276"/>
        <v>5-4-22</v>
      </c>
      <c r="F2981" s="76">
        <v>5</v>
      </c>
      <c r="G2981" s="76">
        <v>4</v>
      </c>
      <c r="H2981" s="76">
        <v>22</v>
      </c>
      <c r="I2981">
        <f t="shared" si="278"/>
        <v>1.0909090909090908</v>
      </c>
      <c r="J2981">
        <f t="shared" si="278"/>
        <v>1.9917012448132783</v>
      </c>
    </row>
    <row r="2982" spans="3:10" x14ac:dyDescent="0.2">
      <c r="C2982">
        <v>2975</v>
      </c>
      <c r="D2982" s="101" t="str">
        <f t="shared" si="275"/>
        <v>5-4</v>
      </c>
      <c r="E2982" s="78" t="str">
        <f t="shared" si="276"/>
        <v>5-4-23</v>
      </c>
      <c r="F2982" s="76">
        <v>5</v>
      </c>
      <c r="G2982" s="76">
        <v>4</v>
      </c>
      <c r="H2982" s="76">
        <v>23</v>
      </c>
      <c r="I2982">
        <f t="shared" si="278"/>
        <v>1.1305785123966943</v>
      </c>
      <c r="J2982">
        <f t="shared" si="278"/>
        <v>1.5535269709543571</v>
      </c>
    </row>
    <row r="2983" spans="3:10" x14ac:dyDescent="0.2">
      <c r="C2983">
        <v>2976</v>
      </c>
      <c r="D2983" s="101" t="str">
        <f t="shared" si="275"/>
        <v>5-4</v>
      </c>
      <c r="E2983" s="78" t="str">
        <f t="shared" si="276"/>
        <v>5-4-24</v>
      </c>
      <c r="F2983" s="76">
        <v>5</v>
      </c>
      <c r="G2983" s="76">
        <v>4</v>
      </c>
      <c r="H2983" s="76">
        <v>24</v>
      </c>
      <c r="I2983">
        <f t="shared" si="278"/>
        <v>1.1504132231404958</v>
      </c>
      <c r="J2983">
        <f t="shared" si="278"/>
        <v>1.1551867219917014</v>
      </c>
    </row>
    <row r="2984" spans="3:10" x14ac:dyDescent="0.2">
      <c r="C2984">
        <v>2977</v>
      </c>
      <c r="D2984" s="101" t="str">
        <f t="shared" si="275"/>
        <v>5-5</v>
      </c>
      <c r="E2984" s="78" t="str">
        <f t="shared" si="276"/>
        <v>5-5-1</v>
      </c>
      <c r="F2984" s="76">
        <v>5</v>
      </c>
      <c r="G2984" s="76">
        <v>5</v>
      </c>
      <c r="H2984" s="76">
        <v>1</v>
      </c>
      <c r="I2984">
        <f t="shared" si="278"/>
        <v>1.1504132231404958</v>
      </c>
      <c r="J2984">
        <f t="shared" si="278"/>
        <v>0.79668049792531137</v>
      </c>
    </row>
    <row r="2985" spans="3:10" x14ac:dyDescent="0.2">
      <c r="C2985">
        <v>2978</v>
      </c>
      <c r="D2985" s="101" t="str">
        <f t="shared" si="275"/>
        <v>5-5</v>
      </c>
      <c r="E2985" s="78" t="str">
        <f t="shared" si="276"/>
        <v>5-5-2</v>
      </c>
      <c r="F2985" s="76">
        <v>5</v>
      </c>
      <c r="G2985" s="76">
        <v>5</v>
      </c>
      <c r="H2985" s="76">
        <v>2</v>
      </c>
      <c r="I2985">
        <f t="shared" si="278"/>
        <v>1.1504132231404958</v>
      </c>
      <c r="J2985">
        <f t="shared" si="278"/>
        <v>0.39834024896265569</v>
      </c>
    </row>
    <row r="2986" spans="3:10" x14ac:dyDescent="0.2">
      <c r="C2986">
        <v>2979</v>
      </c>
      <c r="D2986" s="101" t="str">
        <f t="shared" si="275"/>
        <v>5-5</v>
      </c>
      <c r="E2986" s="78" t="str">
        <f t="shared" si="276"/>
        <v>5-5-3</v>
      </c>
      <c r="F2986" s="76">
        <v>5</v>
      </c>
      <c r="G2986" s="76">
        <v>5</v>
      </c>
      <c r="H2986" s="76">
        <v>3</v>
      </c>
      <c r="I2986">
        <f t="shared" si="278"/>
        <v>1.1504132231404958</v>
      </c>
      <c r="J2986">
        <f t="shared" si="278"/>
        <v>3.9834024896265571E-2</v>
      </c>
    </row>
    <row r="2987" spans="3:10" x14ac:dyDescent="0.2">
      <c r="C2987">
        <v>2980</v>
      </c>
      <c r="D2987" s="101" t="str">
        <f t="shared" si="275"/>
        <v>5-5</v>
      </c>
      <c r="E2987" s="78" t="str">
        <f t="shared" si="276"/>
        <v>5-5-4</v>
      </c>
      <c r="F2987" s="76">
        <v>5</v>
      </c>
      <c r="G2987" s="76">
        <v>5</v>
      </c>
      <c r="H2987" s="76">
        <v>4</v>
      </c>
      <c r="I2987">
        <f t="shared" si="278"/>
        <v>1.1504132231404958</v>
      </c>
      <c r="J2987">
        <f t="shared" si="278"/>
        <v>1.9917012448132786E-2</v>
      </c>
    </row>
    <row r="2988" spans="3:10" x14ac:dyDescent="0.2">
      <c r="C2988">
        <v>2981</v>
      </c>
      <c r="D2988" s="101" t="str">
        <f t="shared" si="275"/>
        <v>5-5</v>
      </c>
      <c r="E2988" s="78" t="str">
        <f t="shared" si="276"/>
        <v>5-5-5</v>
      </c>
      <c r="F2988" s="76">
        <v>5</v>
      </c>
      <c r="G2988" s="76">
        <v>5</v>
      </c>
      <c r="H2988" s="76">
        <v>5</v>
      </c>
      <c r="I2988">
        <f t="shared" si="278"/>
        <v>1.1305785123966943</v>
      </c>
      <c r="J2988">
        <f t="shared" si="278"/>
        <v>1.9917012448132786E-2</v>
      </c>
    </row>
    <row r="2989" spans="3:10" x14ac:dyDescent="0.2">
      <c r="C2989">
        <v>2982</v>
      </c>
      <c r="D2989" s="101" t="str">
        <f t="shared" si="275"/>
        <v>5-5</v>
      </c>
      <c r="E2989" s="78" t="str">
        <f t="shared" si="276"/>
        <v>5-5-6</v>
      </c>
      <c r="F2989" s="76">
        <v>5</v>
      </c>
      <c r="G2989" s="76">
        <v>5</v>
      </c>
      <c r="H2989" s="76">
        <v>6</v>
      </c>
      <c r="I2989">
        <f t="shared" si="278"/>
        <v>1.1305785123966943</v>
      </c>
      <c r="J2989">
        <f t="shared" si="278"/>
        <v>1.9917012448132786E-2</v>
      </c>
    </row>
    <row r="2990" spans="3:10" x14ac:dyDescent="0.2">
      <c r="C2990">
        <v>2983</v>
      </c>
      <c r="D2990" s="101" t="str">
        <f t="shared" si="275"/>
        <v>5-5</v>
      </c>
      <c r="E2990" s="78" t="str">
        <f t="shared" si="276"/>
        <v>5-5-7</v>
      </c>
      <c r="F2990" s="76">
        <v>5</v>
      </c>
      <c r="G2990" s="76">
        <v>5</v>
      </c>
      <c r="H2990" s="76">
        <v>7</v>
      </c>
      <c r="I2990">
        <f t="shared" si="278"/>
        <v>0.99173553719008267</v>
      </c>
      <c r="J2990">
        <f t="shared" si="278"/>
        <v>3.9834024896265571E-2</v>
      </c>
    </row>
    <row r="2991" spans="3:10" x14ac:dyDescent="0.2">
      <c r="C2991">
        <v>2984</v>
      </c>
      <c r="D2991" s="101" t="str">
        <f t="shared" si="275"/>
        <v>5-5</v>
      </c>
      <c r="E2991" s="78" t="str">
        <f t="shared" si="276"/>
        <v>5-5-8</v>
      </c>
      <c r="F2991" s="76">
        <v>5</v>
      </c>
      <c r="G2991" s="76">
        <v>5</v>
      </c>
      <c r="H2991" s="76">
        <v>8</v>
      </c>
      <c r="I2991">
        <f t="shared" si="278"/>
        <v>0.79338842975206614</v>
      </c>
      <c r="J2991">
        <f t="shared" si="278"/>
        <v>0.17925311203319505</v>
      </c>
    </row>
    <row r="2992" spans="3:10" x14ac:dyDescent="0.2">
      <c r="C2992">
        <v>2985</v>
      </c>
      <c r="D2992" s="101" t="str">
        <f t="shared" si="275"/>
        <v>5-5</v>
      </c>
      <c r="E2992" s="78" t="str">
        <f t="shared" si="276"/>
        <v>5-5-9</v>
      </c>
      <c r="F2992" s="76">
        <v>5</v>
      </c>
      <c r="G2992" s="76">
        <v>5</v>
      </c>
      <c r="H2992" s="76">
        <v>9</v>
      </c>
      <c r="I2992">
        <f t="shared" si="278"/>
        <v>0.83305785123966936</v>
      </c>
      <c r="J2992">
        <f t="shared" si="278"/>
        <v>0.69709543568464738</v>
      </c>
    </row>
    <row r="2993" spans="3:10" x14ac:dyDescent="0.2">
      <c r="C2993">
        <v>2986</v>
      </c>
      <c r="D2993" s="101" t="str">
        <f t="shared" si="275"/>
        <v>5-5</v>
      </c>
      <c r="E2993" s="78" t="str">
        <f t="shared" si="276"/>
        <v>5-5-10</v>
      </c>
      <c r="F2993" s="76">
        <v>5</v>
      </c>
      <c r="G2993" s="76">
        <v>5</v>
      </c>
      <c r="H2993" s="76">
        <v>10</v>
      </c>
      <c r="I2993">
        <f t="shared" ref="I2993:J3008" si="279">I2969</f>
        <v>1.2099173553719007</v>
      </c>
      <c r="J2993">
        <f t="shared" si="279"/>
        <v>1.5535269709543571</v>
      </c>
    </row>
    <row r="2994" spans="3:10" x14ac:dyDescent="0.2">
      <c r="C2994">
        <v>2987</v>
      </c>
      <c r="D2994" s="101" t="str">
        <f t="shared" si="275"/>
        <v>5-5</v>
      </c>
      <c r="E2994" s="78" t="str">
        <f t="shared" si="276"/>
        <v>5-5-11</v>
      </c>
      <c r="F2994" s="76">
        <v>5</v>
      </c>
      <c r="G2994" s="76">
        <v>5</v>
      </c>
      <c r="H2994" s="76">
        <v>11</v>
      </c>
      <c r="I2994">
        <f t="shared" si="279"/>
        <v>1.2099173553719007</v>
      </c>
      <c r="J2994">
        <f t="shared" si="279"/>
        <v>1.4937759336099588</v>
      </c>
    </row>
    <row r="2995" spans="3:10" x14ac:dyDescent="0.2">
      <c r="C2995">
        <v>2988</v>
      </c>
      <c r="D2995" s="101" t="str">
        <f t="shared" si="275"/>
        <v>5-5</v>
      </c>
      <c r="E2995" s="78" t="str">
        <f t="shared" si="276"/>
        <v>5-5-12</v>
      </c>
      <c r="F2995" s="76">
        <v>5</v>
      </c>
      <c r="G2995" s="76">
        <v>5</v>
      </c>
      <c r="H2995" s="76">
        <v>12</v>
      </c>
      <c r="I2995">
        <f t="shared" si="279"/>
        <v>1.2297520661157024</v>
      </c>
      <c r="J2995">
        <f t="shared" si="279"/>
        <v>0.99585062240663913</v>
      </c>
    </row>
    <row r="2996" spans="3:10" x14ac:dyDescent="0.2">
      <c r="C2996">
        <v>2989</v>
      </c>
      <c r="D2996" s="101" t="str">
        <f t="shared" si="275"/>
        <v>5-5</v>
      </c>
      <c r="E2996" s="78" t="str">
        <f t="shared" si="276"/>
        <v>5-5-13</v>
      </c>
      <c r="F2996" s="76">
        <v>5</v>
      </c>
      <c r="G2996" s="76">
        <v>5</v>
      </c>
      <c r="H2996" s="76">
        <v>13</v>
      </c>
      <c r="I2996">
        <f t="shared" si="279"/>
        <v>0.79338842975206614</v>
      </c>
      <c r="J2996">
        <f t="shared" si="279"/>
        <v>1.3543568464730291</v>
      </c>
    </row>
    <row r="2997" spans="3:10" x14ac:dyDescent="0.2">
      <c r="C2997">
        <v>2990</v>
      </c>
      <c r="D2997" s="101" t="str">
        <f t="shared" si="275"/>
        <v>5-5</v>
      </c>
      <c r="E2997" s="78" t="str">
        <f t="shared" si="276"/>
        <v>5-5-14</v>
      </c>
      <c r="F2997" s="76">
        <v>5</v>
      </c>
      <c r="G2997" s="76">
        <v>5</v>
      </c>
      <c r="H2997" s="76">
        <v>14</v>
      </c>
      <c r="I2997">
        <f t="shared" si="279"/>
        <v>0.79338842975206614</v>
      </c>
      <c r="J2997">
        <f t="shared" si="279"/>
        <v>0.79668049792531137</v>
      </c>
    </row>
    <row r="2998" spans="3:10" x14ac:dyDescent="0.2">
      <c r="C2998">
        <v>2991</v>
      </c>
      <c r="D2998" s="101" t="str">
        <f t="shared" si="275"/>
        <v>5-5</v>
      </c>
      <c r="E2998" s="78" t="str">
        <f t="shared" si="276"/>
        <v>5-5-15</v>
      </c>
      <c r="F2998" s="76">
        <v>5</v>
      </c>
      <c r="G2998" s="76">
        <v>5</v>
      </c>
      <c r="H2998" s="76">
        <v>15</v>
      </c>
      <c r="I2998">
        <f t="shared" si="279"/>
        <v>0.79338842975206614</v>
      </c>
      <c r="J2998">
        <f t="shared" si="279"/>
        <v>1.1751037344398343</v>
      </c>
    </row>
    <row r="2999" spans="3:10" x14ac:dyDescent="0.2">
      <c r="C2999">
        <v>2992</v>
      </c>
      <c r="D2999" s="101" t="str">
        <f t="shared" si="275"/>
        <v>5-5</v>
      </c>
      <c r="E2999" s="78" t="str">
        <f t="shared" si="276"/>
        <v>5-5-16</v>
      </c>
      <c r="F2999" s="76">
        <v>5</v>
      </c>
      <c r="G2999" s="76">
        <v>5</v>
      </c>
      <c r="H2999" s="76">
        <v>16</v>
      </c>
      <c r="I2999">
        <f t="shared" si="279"/>
        <v>0.77355371900826442</v>
      </c>
      <c r="J2999">
        <f t="shared" si="279"/>
        <v>0.79668049792531137</v>
      </c>
    </row>
    <row r="3000" spans="3:10" x14ac:dyDescent="0.2">
      <c r="C3000">
        <v>2993</v>
      </c>
      <c r="D3000" s="101" t="str">
        <f t="shared" si="275"/>
        <v>5-5</v>
      </c>
      <c r="E3000" s="78" t="str">
        <f t="shared" si="276"/>
        <v>5-5-17</v>
      </c>
      <c r="F3000" s="76">
        <v>5</v>
      </c>
      <c r="G3000" s="76">
        <v>5</v>
      </c>
      <c r="H3000" s="76">
        <v>17</v>
      </c>
      <c r="I3000">
        <f t="shared" si="279"/>
        <v>0.7537190082644627</v>
      </c>
      <c r="J3000">
        <f t="shared" si="279"/>
        <v>0.8365145228215769</v>
      </c>
    </row>
    <row r="3001" spans="3:10" x14ac:dyDescent="0.2">
      <c r="C3001">
        <v>2994</v>
      </c>
      <c r="D3001" s="101" t="str">
        <f t="shared" si="275"/>
        <v>5-5</v>
      </c>
      <c r="E3001" s="78" t="str">
        <f t="shared" si="276"/>
        <v>5-5-18</v>
      </c>
      <c r="F3001" s="76">
        <v>5</v>
      </c>
      <c r="G3001" s="76">
        <v>5</v>
      </c>
      <c r="H3001" s="76">
        <v>18</v>
      </c>
      <c r="I3001">
        <f t="shared" si="279"/>
        <v>0.61487603305785121</v>
      </c>
      <c r="J3001">
        <f t="shared" si="279"/>
        <v>0.79668049792531137</v>
      </c>
    </row>
    <row r="3002" spans="3:10" x14ac:dyDescent="0.2">
      <c r="C3002">
        <v>2995</v>
      </c>
      <c r="D3002" s="101" t="str">
        <f t="shared" si="275"/>
        <v>5-5</v>
      </c>
      <c r="E3002" s="78" t="str">
        <f t="shared" si="276"/>
        <v>5-5-19</v>
      </c>
      <c r="F3002" s="76">
        <v>5</v>
      </c>
      <c r="G3002" s="76">
        <v>5</v>
      </c>
      <c r="H3002" s="76">
        <v>19</v>
      </c>
      <c r="I3002">
        <f t="shared" si="279"/>
        <v>0.99173553719008267</v>
      </c>
      <c r="J3002">
        <f t="shared" si="279"/>
        <v>1.5933609958506227</v>
      </c>
    </row>
    <row r="3003" spans="3:10" x14ac:dyDescent="0.2">
      <c r="C3003">
        <v>2996</v>
      </c>
      <c r="D3003" s="101" t="str">
        <f t="shared" si="275"/>
        <v>5-5</v>
      </c>
      <c r="E3003" s="78" t="str">
        <f t="shared" si="276"/>
        <v>5-5-20</v>
      </c>
      <c r="F3003" s="76">
        <v>5</v>
      </c>
      <c r="G3003" s="76">
        <v>5</v>
      </c>
      <c r="H3003" s="76">
        <v>20</v>
      </c>
      <c r="I3003">
        <f t="shared" si="279"/>
        <v>0.99173553719008267</v>
      </c>
      <c r="J3003">
        <f t="shared" si="279"/>
        <v>2.9875518672199175</v>
      </c>
    </row>
    <row r="3004" spans="3:10" x14ac:dyDescent="0.2">
      <c r="C3004">
        <v>2997</v>
      </c>
      <c r="D3004" s="101" t="str">
        <f t="shared" si="275"/>
        <v>5-5</v>
      </c>
      <c r="E3004" s="78" t="str">
        <f t="shared" si="276"/>
        <v>5-5-21</v>
      </c>
      <c r="F3004" s="76">
        <v>5</v>
      </c>
      <c r="G3004" s="76">
        <v>5</v>
      </c>
      <c r="H3004" s="76">
        <v>21</v>
      </c>
      <c r="I3004">
        <f t="shared" si="279"/>
        <v>0.99173553719008267</v>
      </c>
      <c r="J3004">
        <f t="shared" si="279"/>
        <v>2.7087136929460582</v>
      </c>
    </row>
    <row r="3005" spans="3:10" x14ac:dyDescent="0.2">
      <c r="C3005">
        <v>2998</v>
      </c>
      <c r="D3005" s="101" t="str">
        <f t="shared" si="275"/>
        <v>5-5</v>
      </c>
      <c r="E3005" s="78" t="str">
        <f t="shared" si="276"/>
        <v>5-5-22</v>
      </c>
      <c r="F3005" s="76">
        <v>5</v>
      </c>
      <c r="G3005" s="76">
        <v>5</v>
      </c>
      <c r="H3005" s="76">
        <v>22</v>
      </c>
      <c r="I3005">
        <f t="shared" si="279"/>
        <v>1.0909090909090908</v>
      </c>
      <c r="J3005">
        <f t="shared" si="279"/>
        <v>1.9917012448132783</v>
      </c>
    </row>
    <row r="3006" spans="3:10" x14ac:dyDescent="0.2">
      <c r="C3006">
        <v>2999</v>
      </c>
      <c r="D3006" s="101" t="str">
        <f t="shared" si="275"/>
        <v>5-5</v>
      </c>
      <c r="E3006" s="78" t="str">
        <f t="shared" si="276"/>
        <v>5-5-23</v>
      </c>
      <c r="F3006" s="76">
        <v>5</v>
      </c>
      <c r="G3006" s="76">
        <v>5</v>
      </c>
      <c r="H3006" s="76">
        <v>23</v>
      </c>
      <c r="I3006">
        <f t="shared" si="279"/>
        <v>1.1305785123966943</v>
      </c>
      <c r="J3006">
        <f t="shared" si="279"/>
        <v>1.5535269709543571</v>
      </c>
    </row>
    <row r="3007" spans="3:10" x14ac:dyDescent="0.2">
      <c r="C3007">
        <v>3000</v>
      </c>
      <c r="D3007" s="101" t="str">
        <f t="shared" si="275"/>
        <v>5-5</v>
      </c>
      <c r="E3007" s="78" t="str">
        <f t="shared" si="276"/>
        <v>5-5-24</v>
      </c>
      <c r="F3007" s="76">
        <v>5</v>
      </c>
      <c r="G3007" s="76">
        <v>5</v>
      </c>
      <c r="H3007" s="76">
        <v>24</v>
      </c>
      <c r="I3007">
        <f t="shared" si="279"/>
        <v>1.1504132231404958</v>
      </c>
      <c r="J3007">
        <f t="shared" si="279"/>
        <v>1.1551867219917014</v>
      </c>
    </row>
    <row r="3008" spans="3:10" x14ac:dyDescent="0.2">
      <c r="C3008">
        <v>3001</v>
      </c>
      <c r="D3008" s="101" t="str">
        <f t="shared" si="275"/>
        <v>5-6</v>
      </c>
      <c r="E3008" s="78" t="str">
        <f t="shared" si="276"/>
        <v>5-6-1</v>
      </c>
      <c r="F3008" s="76">
        <v>5</v>
      </c>
      <c r="G3008" s="76">
        <v>6</v>
      </c>
      <c r="H3008" s="76">
        <v>1</v>
      </c>
      <c r="I3008">
        <f t="shared" si="279"/>
        <v>1.1504132231404958</v>
      </c>
      <c r="J3008">
        <f t="shared" si="279"/>
        <v>0.79668049792531137</v>
      </c>
    </row>
    <row r="3009" spans="3:10" x14ac:dyDescent="0.2">
      <c r="C3009">
        <v>3002</v>
      </c>
      <c r="D3009" s="101" t="str">
        <f t="shared" si="275"/>
        <v>5-6</v>
      </c>
      <c r="E3009" s="78" t="str">
        <f t="shared" si="276"/>
        <v>5-6-2</v>
      </c>
      <c r="F3009" s="76">
        <v>5</v>
      </c>
      <c r="G3009" s="76">
        <v>6</v>
      </c>
      <c r="H3009" s="76">
        <v>2</v>
      </c>
      <c r="I3009">
        <f t="shared" ref="I3009:J3024" si="280">I2985</f>
        <v>1.1504132231404958</v>
      </c>
      <c r="J3009">
        <f t="shared" si="280"/>
        <v>0.39834024896265569</v>
      </c>
    </row>
    <row r="3010" spans="3:10" x14ac:dyDescent="0.2">
      <c r="C3010">
        <v>3003</v>
      </c>
      <c r="D3010" s="101" t="str">
        <f t="shared" si="275"/>
        <v>5-6</v>
      </c>
      <c r="E3010" s="78" t="str">
        <f t="shared" si="276"/>
        <v>5-6-3</v>
      </c>
      <c r="F3010" s="76">
        <v>5</v>
      </c>
      <c r="G3010" s="76">
        <v>6</v>
      </c>
      <c r="H3010" s="76">
        <v>3</v>
      </c>
      <c r="I3010">
        <f t="shared" si="280"/>
        <v>1.1504132231404958</v>
      </c>
      <c r="J3010">
        <f t="shared" si="280"/>
        <v>3.9834024896265571E-2</v>
      </c>
    </row>
    <row r="3011" spans="3:10" x14ac:dyDescent="0.2">
      <c r="C3011">
        <v>3004</v>
      </c>
      <c r="D3011" s="101" t="str">
        <f t="shared" si="275"/>
        <v>5-6</v>
      </c>
      <c r="E3011" s="78" t="str">
        <f t="shared" si="276"/>
        <v>5-6-4</v>
      </c>
      <c r="F3011" s="76">
        <v>5</v>
      </c>
      <c r="G3011" s="76">
        <v>6</v>
      </c>
      <c r="H3011" s="76">
        <v>4</v>
      </c>
      <c r="I3011">
        <f t="shared" si="280"/>
        <v>1.1504132231404958</v>
      </c>
      <c r="J3011">
        <f t="shared" si="280"/>
        <v>1.9917012448132786E-2</v>
      </c>
    </row>
    <row r="3012" spans="3:10" x14ac:dyDescent="0.2">
      <c r="C3012">
        <v>3005</v>
      </c>
      <c r="D3012" s="101" t="str">
        <f t="shared" si="275"/>
        <v>5-6</v>
      </c>
      <c r="E3012" s="78" t="str">
        <f t="shared" si="276"/>
        <v>5-6-5</v>
      </c>
      <c r="F3012" s="76">
        <v>5</v>
      </c>
      <c r="G3012" s="76">
        <v>6</v>
      </c>
      <c r="H3012" s="76">
        <v>5</v>
      </c>
      <c r="I3012">
        <f t="shared" si="280"/>
        <v>1.1305785123966943</v>
      </c>
      <c r="J3012">
        <f t="shared" si="280"/>
        <v>1.9917012448132786E-2</v>
      </c>
    </row>
    <row r="3013" spans="3:10" x14ac:dyDescent="0.2">
      <c r="C3013">
        <v>3006</v>
      </c>
      <c r="D3013" s="101" t="str">
        <f t="shared" si="275"/>
        <v>5-6</v>
      </c>
      <c r="E3013" s="78" t="str">
        <f t="shared" si="276"/>
        <v>5-6-6</v>
      </c>
      <c r="F3013" s="76">
        <v>5</v>
      </c>
      <c r="G3013" s="76">
        <v>6</v>
      </c>
      <c r="H3013" s="76">
        <v>6</v>
      </c>
      <c r="I3013">
        <f t="shared" si="280"/>
        <v>1.1305785123966943</v>
      </c>
      <c r="J3013">
        <f t="shared" si="280"/>
        <v>1.9917012448132786E-2</v>
      </c>
    </row>
    <row r="3014" spans="3:10" x14ac:dyDescent="0.2">
      <c r="C3014">
        <v>3007</v>
      </c>
      <c r="D3014" s="101" t="str">
        <f t="shared" si="275"/>
        <v>5-6</v>
      </c>
      <c r="E3014" s="78" t="str">
        <f t="shared" si="276"/>
        <v>5-6-7</v>
      </c>
      <c r="F3014" s="76">
        <v>5</v>
      </c>
      <c r="G3014" s="76">
        <v>6</v>
      </c>
      <c r="H3014" s="76">
        <v>7</v>
      </c>
      <c r="I3014">
        <f t="shared" si="280"/>
        <v>0.99173553719008267</v>
      </c>
      <c r="J3014">
        <f t="shared" si="280"/>
        <v>3.9834024896265571E-2</v>
      </c>
    </row>
    <row r="3015" spans="3:10" x14ac:dyDescent="0.2">
      <c r="C3015">
        <v>3008</v>
      </c>
      <c r="D3015" s="101" t="str">
        <f t="shared" si="275"/>
        <v>5-6</v>
      </c>
      <c r="E3015" s="78" t="str">
        <f t="shared" si="276"/>
        <v>5-6-8</v>
      </c>
      <c r="F3015" s="76">
        <v>5</v>
      </c>
      <c r="G3015" s="76">
        <v>6</v>
      </c>
      <c r="H3015" s="76">
        <v>8</v>
      </c>
      <c r="I3015">
        <f t="shared" si="280"/>
        <v>0.79338842975206614</v>
      </c>
      <c r="J3015">
        <f t="shared" si="280"/>
        <v>0.17925311203319505</v>
      </c>
    </row>
    <row r="3016" spans="3:10" x14ac:dyDescent="0.2">
      <c r="C3016">
        <v>3009</v>
      </c>
      <c r="D3016" s="101" t="str">
        <f t="shared" si="275"/>
        <v>5-6</v>
      </c>
      <c r="E3016" s="78" t="str">
        <f t="shared" si="276"/>
        <v>5-6-9</v>
      </c>
      <c r="F3016" s="76">
        <v>5</v>
      </c>
      <c r="G3016" s="76">
        <v>6</v>
      </c>
      <c r="H3016" s="76">
        <v>9</v>
      </c>
      <c r="I3016">
        <f t="shared" si="280"/>
        <v>0.83305785123966936</v>
      </c>
      <c r="J3016">
        <f t="shared" si="280"/>
        <v>0.69709543568464738</v>
      </c>
    </row>
    <row r="3017" spans="3:10" x14ac:dyDescent="0.2">
      <c r="C3017">
        <v>3010</v>
      </c>
      <c r="D3017" s="101" t="str">
        <f t="shared" ref="D3017:D3080" si="281">F3017&amp;"-"&amp;G3017</f>
        <v>5-6</v>
      </c>
      <c r="E3017" s="78" t="str">
        <f t="shared" ref="E3017:E3080" si="282">F3017&amp;"-"&amp;G3017&amp;"-"&amp;H3017</f>
        <v>5-6-10</v>
      </c>
      <c r="F3017" s="76">
        <v>5</v>
      </c>
      <c r="G3017" s="76">
        <v>6</v>
      </c>
      <c r="H3017" s="76">
        <v>10</v>
      </c>
      <c r="I3017">
        <f t="shared" si="280"/>
        <v>1.2099173553719007</v>
      </c>
      <c r="J3017">
        <f t="shared" si="280"/>
        <v>1.5535269709543571</v>
      </c>
    </row>
    <row r="3018" spans="3:10" x14ac:dyDescent="0.2">
      <c r="C3018">
        <v>3011</v>
      </c>
      <c r="D3018" s="101" t="str">
        <f t="shared" si="281"/>
        <v>5-6</v>
      </c>
      <c r="E3018" s="78" t="str">
        <f t="shared" si="282"/>
        <v>5-6-11</v>
      </c>
      <c r="F3018" s="76">
        <v>5</v>
      </c>
      <c r="G3018" s="76">
        <v>6</v>
      </c>
      <c r="H3018" s="76">
        <v>11</v>
      </c>
      <c r="I3018">
        <f t="shared" si="280"/>
        <v>1.2099173553719007</v>
      </c>
      <c r="J3018">
        <f t="shared" si="280"/>
        <v>1.4937759336099588</v>
      </c>
    </row>
    <row r="3019" spans="3:10" x14ac:dyDescent="0.2">
      <c r="C3019">
        <v>3012</v>
      </c>
      <c r="D3019" s="101" t="str">
        <f t="shared" si="281"/>
        <v>5-6</v>
      </c>
      <c r="E3019" s="78" t="str">
        <f t="shared" si="282"/>
        <v>5-6-12</v>
      </c>
      <c r="F3019" s="76">
        <v>5</v>
      </c>
      <c r="G3019" s="76">
        <v>6</v>
      </c>
      <c r="H3019" s="76">
        <v>12</v>
      </c>
      <c r="I3019">
        <f t="shared" si="280"/>
        <v>1.2297520661157024</v>
      </c>
      <c r="J3019">
        <f t="shared" si="280"/>
        <v>0.99585062240663913</v>
      </c>
    </row>
    <row r="3020" spans="3:10" x14ac:dyDescent="0.2">
      <c r="C3020">
        <v>3013</v>
      </c>
      <c r="D3020" s="101" t="str">
        <f t="shared" si="281"/>
        <v>5-6</v>
      </c>
      <c r="E3020" s="78" t="str">
        <f t="shared" si="282"/>
        <v>5-6-13</v>
      </c>
      <c r="F3020" s="76">
        <v>5</v>
      </c>
      <c r="G3020" s="76">
        <v>6</v>
      </c>
      <c r="H3020" s="76">
        <v>13</v>
      </c>
      <c r="I3020">
        <f t="shared" si="280"/>
        <v>0.79338842975206614</v>
      </c>
      <c r="J3020">
        <f t="shared" si="280"/>
        <v>1.3543568464730291</v>
      </c>
    </row>
    <row r="3021" spans="3:10" x14ac:dyDescent="0.2">
      <c r="C3021">
        <v>3014</v>
      </c>
      <c r="D3021" s="101" t="str">
        <f t="shared" si="281"/>
        <v>5-6</v>
      </c>
      <c r="E3021" s="78" t="str">
        <f t="shared" si="282"/>
        <v>5-6-14</v>
      </c>
      <c r="F3021" s="76">
        <v>5</v>
      </c>
      <c r="G3021" s="76">
        <v>6</v>
      </c>
      <c r="H3021" s="76">
        <v>14</v>
      </c>
      <c r="I3021">
        <f t="shared" si="280"/>
        <v>0.79338842975206614</v>
      </c>
      <c r="J3021">
        <f t="shared" si="280"/>
        <v>0.79668049792531137</v>
      </c>
    </row>
    <row r="3022" spans="3:10" x14ac:dyDescent="0.2">
      <c r="C3022">
        <v>3015</v>
      </c>
      <c r="D3022" s="101" t="str">
        <f t="shared" si="281"/>
        <v>5-6</v>
      </c>
      <c r="E3022" s="78" t="str">
        <f t="shared" si="282"/>
        <v>5-6-15</v>
      </c>
      <c r="F3022" s="76">
        <v>5</v>
      </c>
      <c r="G3022" s="76">
        <v>6</v>
      </c>
      <c r="H3022" s="76">
        <v>15</v>
      </c>
      <c r="I3022">
        <f t="shared" si="280"/>
        <v>0.79338842975206614</v>
      </c>
      <c r="J3022">
        <f t="shared" si="280"/>
        <v>1.1751037344398343</v>
      </c>
    </row>
    <row r="3023" spans="3:10" x14ac:dyDescent="0.2">
      <c r="C3023">
        <v>3016</v>
      </c>
      <c r="D3023" s="101" t="str">
        <f t="shared" si="281"/>
        <v>5-6</v>
      </c>
      <c r="E3023" s="78" t="str">
        <f t="shared" si="282"/>
        <v>5-6-16</v>
      </c>
      <c r="F3023" s="76">
        <v>5</v>
      </c>
      <c r="G3023" s="76">
        <v>6</v>
      </c>
      <c r="H3023" s="76">
        <v>16</v>
      </c>
      <c r="I3023">
        <f t="shared" si="280"/>
        <v>0.77355371900826442</v>
      </c>
      <c r="J3023">
        <f t="shared" si="280"/>
        <v>0.79668049792531137</v>
      </c>
    </row>
    <row r="3024" spans="3:10" x14ac:dyDescent="0.2">
      <c r="C3024">
        <v>3017</v>
      </c>
      <c r="D3024" s="101" t="str">
        <f t="shared" si="281"/>
        <v>5-6</v>
      </c>
      <c r="E3024" s="78" t="str">
        <f t="shared" si="282"/>
        <v>5-6-17</v>
      </c>
      <c r="F3024" s="76">
        <v>5</v>
      </c>
      <c r="G3024" s="76">
        <v>6</v>
      </c>
      <c r="H3024" s="76">
        <v>17</v>
      </c>
      <c r="I3024">
        <f t="shared" si="280"/>
        <v>0.7537190082644627</v>
      </c>
      <c r="J3024">
        <f t="shared" si="280"/>
        <v>0.8365145228215769</v>
      </c>
    </row>
    <row r="3025" spans="3:10" x14ac:dyDescent="0.2">
      <c r="C3025">
        <v>3018</v>
      </c>
      <c r="D3025" s="101" t="str">
        <f t="shared" si="281"/>
        <v>5-6</v>
      </c>
      <c r="E3025" s="78" t="str">
        <f t="shared" si="282"/>
        <v>5-6-18</v>
      </c>
      <c r="F3025" s="76">
        <v>5</v>
      </c>
      <c r="G3025" s="76">
        <v>6</v>
      </c>
      <c r="H3025" s="76">
        <v>18</v>
      </c>
      <c r="I3025">
        <f t="shared" ref="I3025:J3040" si="283">I3001</f>
        <v>0.61487603305785121</v>
      </c>
      <c r="J3025">
        <f t="shared" si="283"/>
        <v>0.79668049792531137</v>
      </c>
    </row>
    <row r="3026" spans="3:10" x14ac:dyDescent="0.2">
      <c r="C3026">
        <v>3019</v>
      </c>
      <c r="D3026" s="101" t="str">
        <f t="shared" si="281"/>
        <v>5-6</v>
      </c>
      <c r="E3026" s="78" t="str">
        <f t="shared" si="282"/>
        <v>5-6-19</v>
      </c>
      <c r="F3026" s="76">
        <v>5</v>
      </c>
      <c r="G3026" s="76">
        <v>6</v>
      </c>
      <c r="H3026" s="76">
        <v>19</v>
      </c>
      <c r="I3026">
        <f t="shared" si="283"/>
        <v>0.99173553719008267</v>
      </c>
      <c r="J3026">
        <f t="shared" si="283"/>
        <v>1.5933609958506227</v>
      </c>
    </row>
    <row r="3027" spans="3:10" x14ac:dyDescent="0.2">
      <c r="C3027">
        <v>3020</v>
      </c>
      <c r="D3027" s="101" t="str">
        <f t="shared" si="281"/>
        <v>5-6</v>
      </c>
      <c r="E3027" s="78" t="str">
        <f t="shared" si="282"/>
        <v>5-6-20</v>
      </c>
      <c r="F3027" s="76">
        <v>5</v>
      </c>
      <c r="G3027" s="76">
        <v>6</v>
      </c>
      <c r="H3027" s="76">
        <v>20</v>
      </c>
      <c r="I3027">
        <f t="shared" si="283"/>
        <v>0.99173553719008267</v>
      </c>
      <c r="J3027">
        <f t="shared" si="283"/>
        <v>2.9875518672199175</v>
      </c>
    </row>
    <row r="3028" spans="3:10" x14ac:dyDescent="0.2">
      <c r="C3028">
        <v>3021</v>
      </c>
      <c r="D3028" s="101" t="str">
        <f t="shared" si="281"/>
        <v>5-6</v>
      </c>
      <c r="E3028" s="78" t="str">
        <f t="shared" si="282"/>
        <v>5-6-21</v>
      </c>
      <c r="F3028" s="76">
        <v>5</v>
      </c>
      <c r="G3028" s="76">
        <v>6</v>
      </c>
      <c r="H3028" s="76">
        <v>21</v>
      </c>
      <c r="I3028">
        <f t="shared" si="283"/>
        <v>0.99173553719008267</v>
      </c>
      <c r="J3028">
        <f t="shared" si="283"/>
        <v>2.7087136929460582</v>
      </c>
    </row>
    <row r="3029" spans="3:10" x14ac:dyDescent="0.2">
      <c r="C3029">
        <v>3022</v>
      </c>
      <c r="D3029" s="101" t="str">
        <f t="shared" si="281"/>
        <v>5-6</v>
      </c>
      <c r="E3029" s="78" t="str">
        <f t="shared" si="282"/>
        <v>5-6-22</v>
      </c>
      <c r="F3029" s="76">
        <v>5</v>
      </c>
      <c r="G3029" s="76">
        <v>6</v>
      </c>
      <c r="H3029" s="76">
        <v>22</v>
      </c>
      <c r="I3029">
        <f t="shared" si="283"/>
        <v>1.0909090909090908</v>
      </c>
      <c r="J3029">
        <f t="shared" si="283"/>
        <v>1.9917012448132783</v>
      </c>
    </row>
    <row r="3030" spans="3:10" x14ac:dyDescent="0.2">
      <c r="C3030">
        <v>3023</v>
      </c>
      <c r="D3030" s="101" t="str">
        <f t="shared" si="281"/>
        <v>5-6</v>
      </c>
      <c r="E3030" s="78" t="str">
        <f t="shared" si="282"/>
        <v>5-6-23</v>
      </c>
      <c r="F3030" s="76">
        <v>5</v>
      </c>
      <c r="G3030" s="76">
        <v>6</v>
      </c>
      <c r="H3030" s="76">
        <v>23</v>
      </c>
      <c r="I3030">
        <f t="shared" si="283"/>
        <v>1.1305785123966943</v>
      </c>
      <c r="J3030">
        <f t="shared" si="283"/>
        <v>1.5535269709543571</v>
      </c>
    </row>
    <row r="3031" spans="3:10" x14ac:dyDescent="0.2">
      <c r="C3031">
        <v>3024</v>
      </c>
      <c r="D3031" s="101" t="str">
        <f t="shared" si="281"/>
        <v>5-6</v>
      </c>
      <c r="E3031" s="78" t="str">
        <f t="shared" si="282"/>
        <v>5-6-24</v>
      </c>
      <c r="F3031" s="76">
        <v>5</v>
      </c>
      <c r="G3031" s="76">
        <v>6</v>
      </c>
      <c r="H3031" s="76">
        <v>24</v>
      </c>
      <c r="I3031">
        <f t="shared" si="283"/>
        <v>1.1504132231404958</v>
      </c>
      <c r="J3031">
        <f t="shared" si="283"/>
        <v>1.1551867219917014</v>
      </c>
    </row>
    <row r="3032" spans="3:10" x14ac:dyDescent="0.2">
      <c r="C3032">
        <v>3025</v>
      </c>
      <c r="D3032" s="101" t="str">
        <f t="shared" si="281"/>
        <v>5-7</v>
      </c>
      <c r="E3032" s="78" t="str">
        <f t="shared" si="282"/>
        <v>5-7-1</v>
      </c>
      <c r="F3032" s="76">
        <v>5</v>
      </c>
      <c r="G3032" s="76">
        <v>7</v>
      </c>
      <c r="H3032" s="76">
        <v>1</v>
      </c>
      <c r="I3032">
        <f t="shared" si="283"/>
        <v>1.1504132231404958</v>
      </c>
      <c r="J3032">
        <f t="shared" si="283"/>
        <v>0.79668049792531137</v>
      </c>
    </row>
    <row r="3033" spans="3:10" x14ac:dyDescent="0.2">
      <c r="C3033">
        <v>3026</v>
      </c>
      <c r="D3033" s="101" t="str">
        <f t="shared" si="281"/>
        <v>5-7</v>
      </c>
      <c r="E3033" s="78" t="str">
        <f t="shared" si="282"/>
        <v>5-7-2</v>
      </c>
      <c r="F3033" s="76">
        <v>5</v>
      </c>
      <c r="G3033" s="76">
        <v>7</v>
      </c>
      <c r="H3033" s="76">
        <v>2</v>
      </c>
      <c r="I3033">
        <f t="shared" si="283"/>
        <v>1.1504132231404958</v>
      </c>
      <c r="J3033">
        <f t="shared" si="283"/>
        <v>0.39834024896265569</v>
      </c>
    </row>
    <row r="3034" spans="3:10" x14ac:dyDescent="0.2">
      <c r="C3034">
        <v>3027</v>
      </c>
      <c r="D3034" s="101" t="str">
        <f t="shared" si="281"/>
        <v>5-7</v>
      </c>
      <c r="E3034" s="78" t="str">
        <f t="shared" si="282"/>
        <v>5-7-3</v>
      </c>
      <c r="F3034" s="76">
        <v>5</v>
      </c>
      <c r="G3034" s="76">
        <v>7</v>
      </c>
      <c r="H3034" s="76">
        <v>3</v>
      </c>
      <c r="I3034">
        <f t="shared" si="283"/>
        <v>1.1504132231404958</v>
      </c>
      <c r="J3034">
        <f t="shared" si="283"/>
        <v>3.9834024896265571E-2</v>
      </c>
    </row>
    <row r="3035" spans="3:10" x14ac:dyDescent="0.2">
      <c r="C3035">
        <v>3028</v>
      </c>
      <c r="D3035" s="101" t="str">
        <f t="shared" si="281"/>
        <v>5-7</v>
      </c>
      <c r="E3035" s="78" t="str">
        <f t="shared" si="282"/>
        <v>5-7-4</v>
      </c>
      <c r="F3035" s="76">
        <v>5</v>
      </c>
      <c r="G3035" s="76">
        <v>7</v>
      </c>
      <c r="H3035" s="76">
        <v>4</v>
      </c>
      <c r="I3035">
        <f t="shared" si="283"/>
        <v>1.1504132231404958</v>
      </c>
      <c r="J3035">
        <f t="shared" si="283"/>
        <v>1.9917012448132786E-2</v>
      </c>
    </row>
    <row r="3036" spans="3:10" x14ac:dyDescent="0.2">
      <c r="C3036">
        <v>3029</v>
      </c>
      <c r="D3036" s="101" t="str">
        <f t="shared" si="281"/>
        <v>5-7</v>
      </c>
      <c r="E3036" s="78" t="str">
        <f t="shared" si="282"/>
        <v>5-7-5</v>
      </c>
      <c r="F3036" s="76">
        <v>5</v>
      </c>
      <c r="G3036" s="76">
        <v>7</v>
      </c>
      <c r="H3036" s="76">
        <v>5</v>
      </c>
      <c r="I3036">
        <f t="shared" si="283"/>
        <v>1.1305785123966943</v>
      </c>
      <c r="J3036">
        <f t="shared" si="283"/>
        <v>1.9917012448132786E-2</v>
      </c>
    </row>
    <row r="3037" spans="3:10" x14ac:dyDescent="0.2">
      <c r="C3037">
        <v>3030</v>
      </c>
      <c r="D3037" s="101" t="str">
        <f t="shared" si="281"/>
        <v>5-7</v>
      </c>
      <c r="E3037" s="78" t="str">
        <f t="shared" si="282"/>
        <v>5-7-6</v>
      </c>
      <c r="F3037" s="76">
        <v>5</v>
      </c>
      <c r="G3037" s="76">
        <v>7</v>
      </c>
      <c r="H3037" s="76">
        <v>6</v>
      </c>
      <c r="I3037">
        <f t="shared" si="283"/>
        <v>1.1305785123966943</v>
      </c>
      <c r="J3037">
        <f t="shared" si="283"/>
        <v>1.9917012448132786E-2</v>
      </c>
    </row>
    <row r="3038" spans="3:10" x14ac:dyDescent="0.2">
      <c r="C3038">
        <v>3031</v>
      </c>
      <c r="D3038" s="101" t="str">
        <f t="shared" si="281"/>
        <v>5-7</v>
      </c>
      <c r="E3038" s="78" t="str">
        <f t="shared" si="282"/>
        <v>5-7-7</v>
      </c>
      <c r="F3038" s="76">
        <v>5</v>
      </c>
      <c r="G3038" s="76">
        <v>7</v>
      </c>
      <c r="H3038" s="76">
        <v>7</v>
      </c>
      <c r="I3038">
        <f t="shared" si="283"/>
        <v>0.99173553719008267</v>
      </c>
      <c r="J3038">
        <f t="shared" si="283"/>
        <v>3.9834024896265571E-2</v>
      </c>
    </row>
    <row r="3039" spans="3:10" x14ac:dyDescent="0.2">
      <c r="C3039">
        <v>3032</v>
      </c>
      <c r="D3039" s="101" t="str">
        <f t="shared" si="281"/>
        <v>5-7</v>
      </c>
      <c r="E3039" s="78" t="str">
        <f t="shared" si="282"/>
        <v>5-7-8</v>
      </c>
      <c r="F3039" s="76">
        <v>5</v>
      </c>
      <c r="G3039" s="76">
        <v>7</v>
      </c>
      <c r="H3039" s="76">
        <v>8</v>
      </c>
      <c r="I3039">
        <f t="shared" si="283"/>
        <v>0.79338842975206614</v>
      </c>
      <c r="J3039">
        <f t="shared" si="283"/>
        <v>0.17925311203319505</v>
      </c>
    </row>
    <row r="3040" spans="3:10" x14ac:dyDescent="0.2">
      <c r="C3040">
        <v>3033</v>
      </c>
      <c r="D3040" s="101" t="str">
        <f t="shared" si="281"/>
        <v>5-7</v>
      </c>
      <c r="E3040" s="78" t="str">
        <f t="shared" si="282"/>
        <v>5-7-9</v>
      </c>
      <c r="F3040" s="76">
        <v>5</v>
      </c>
      <c r="G3040" s="76">
        <v>7</v>
      </c>
      <c r="H3040" s="76">
        <v>9</v>
      </c>
      <c r="I3040">
        <f t="shared" si="283"/>
        <v>0.83305785123966936</v>
      </c>
      <c r="J3040">
        <f t="shared" si="283"/>
        <v>0.69709543568464738</v>
      </c>
    </row>
    <row r="3041" spans="3:10" x14ac:dyDescent="0.2">
      <c r="C3041">
        <v>3034</v>
      </c>
      <c r="D3041" s="101" t="str">
        <f t="shared" si="281"/>
        <v>5-7</v>
      </c>
      <c r="E3041" s="78" t="str">
        <f t="shared" si="282"/>
        <v>5-7-10</v>
      </c>
      <c r="F3041" s="76">
        <v>5</v>
      </c>
      <c r="G3041" s="76">
        <v>7</v>
      </c>
      <c r="H3041" s="76">
        <v>10</v>
      </c>
      <c r="I3041">
        <f t="shared" ref="I3041:J3056" si="284">I3017</f>
        <v>1.2099173553719007</v>
      </c>
      <c r="J3041">
        <f t="shared" si="284"/>
        <v>1.5535269709543571</v>
      </c>
    </row>
    <row r="3042" spans="3:10" x14ac:dyDescent="0.2">
      <c r="C3042">
        <v>3035</v>
      </c>
      <c r="D3042" s="101" t="str">
        <f t="shared" si="281"/>
        <v>5-7</v>
      </c>
      <c r="E3042" s="78" t="str">
        <f t="shared" si="282"/>
        <v>5-7-11</v>
      </c>
      <c r="F3042" s="76">
        <v>5</v>
      </c>
      <c r="G3042" s="76">
        <v>7</v>
      </c>
      <c r="H3042" s="76">
        <v>11</v>
      </c>
      <c r="I3042">
        <f t="shared" si="284"/>
        <v>1.2099173553719007</v>
      </c>
      <c r="J3042">
        <f t="shared" si="284"/>
        <v>1.4937759336099588</v>
      </c>
    </row>
    <row r="3043" spans="3:10" x14ac:dyDescent="0.2">
      <c r="C3043">
        <v>3036</v>
      </c>
      <c r="D3043" s="101" t="str">
        <f t="shared" si="281"/>
        <v>5-7</v>
      </c>
      <c r="E3043" s="78" t="str">
        <f t="shared" si="282"/>
        <v>5-7-12</v>
      </c>
      <c r="F3043" s="76">
        <v>5</v>
      </c>
      <c r="G3043" s="76">
        <v>7</v>
      </c>
      <c r="H3043" s="76">
        <v>12</v>
      </c>
      <c r="I3043">
        <f t="shared" si="284"/>
        <v>1.2297520661157024</v>
      </c>
      <c r="J3043">
        <f t="shared" si="284"/>
        <v>0.99585062240663913</v>
      </c>
    </row>
    <row r="3044" spans="3:10" x14ac:dyDescent="0.2">
      <c r="C3044">
        <v>3037</v>
      </c>
      <c r="D3044" s="101" t="str">
        <f t="shared" si="281"/>
        <v>5-7</v>
      </c>
      <c r="E3044" s="78" t="str">
        <f t="shared" si="282"/>
        <v>5-7-13</v>
      </c>
      <c r="F3044" s="76">
        <v>5</v>
      </c>
      <c r="G3044" s="76">
        <v>7</v>
      </c>
      <c r="H3044" s="76">
        <v>13</v>
      </c>
      <c r="I3044">
        <f t="shared" si="284"/>
        <v>0.79338842975206614</v>
      </c>
      <c r="J3044">
        <f t="shared" si="284"/>
        <v>1.3543568464730291</v>
      </c>
    </row>
    <row r="3045" spans="3:10" x14ac:dyDescent="0.2">
      <c r="C3045">
        <v>3038</v>
      </c>
      <c r="D3045" s="101" t="str">
        <f t="shared" si="281"/>
        <v>5-7</v>
      </c>
      <c r="E3045" s="78" t="str">
        <f t="shared" si="282"/>
        <v>5-7-14</v>
      </c>
      <c r="F3045" s="76">
        <v>5</v>
      </c>
      <c r="G3045" s="76">
        <v>7</v>
      </c>
      <c r="H3045" s="76">
        <v>14</v>
      </c>
      <c r="I3045">
        <f t="shared" si="284"/>
        <v>0.79338842975206614</v>
      </c>
      <c r="J3045">
        <f t="shared" si="284"/>
        <v>0.79668049792531137</v>
      </c>
    </row>
    <row r="3046" spans="3:10" x14ac:dyDescent="0.2">
      <c r="C3046">
        <v>3039</v>
      </c>
      <c r="D3046" s="101" t="str">
        <f t="shared" si="281"/>
        <v>5-7</v>
      </c>
      <c r="E3046" s="78" t="str">
        <f t="shared" si="282"/>
        <v>5-7-15</v>
      </c>
      <c r="F3046" s="76">
        <v>5</v>
      </c>
      <c r="G3046" s="76">
        <v>7</v>
      </c>
      <c r="H3046" s="76">
        <v>15</v>
      </c>
      <c r="I3046">
        <f t="shared" si="284"/>
        <v>0.79338842975206614</v>
      </c>
      <c r="J3046">
        <f t="shared" si="284"/>
        <v>1.1751037344398343</v>
      </c>
    </row>
    <row r="3047" spans="3:10" x14ac:dyDescent="0.2">
      <c r="C3047">
        <v>3040</v>
      </c>
      <c r="D3047" s="101" t="str">
        <f t="shared" si="281"/>
        <v>5-7</v>
      </c>
      <c r="E3047" s="78" t="str">
        <f t="shared" si="282"/>
        <v>5-7-16</v>
      </c>
      <c r="F3047" s="76">
        <v>5</v>
      </c>
      <c r="G3047" s="76">
        <v>7</v>
      </c>
      <c r="H3047" s="76">
        <v>16</v>
      </c>
      <c r="I3047">
        <f t="shared" si="284"/>
        <v>0.77355371900826442</v>
      </c>
      <c r="J3047">
        <f t="shared" si="284"/>
        <v>0.79668049792531137</v>
      </c>
    </row>
    <row r="3048" spans="3:10" x14ac:dyDescent="0.2">
      <c r="C3048">
        <v>3041</v>
      </c>
      <c r="D3048" s="101" t="str">
        <f t="shared" si="281"/>
        <v>5-7</v>
      </c>
      <c r="E3048" s="78" t="str">
        <f t="shared" si="282"/>
        <v>5-7-17</v>
      </c>
      <c r="F3048" s="76">
        <v>5</v>
      </c>
      <c r="G3048" s="76">
        <v>7</v>
      </c>
      <c r="H3048" s="76">
        <v>17</v>
      </c>
      <c r="I3048">
        <f t="shared" si="284"/>
        <v>0.7537190082644627</v>
      </c>
      <c r="J3048">
        <f t="shared" si="284"/>
        <v>0.8365145228215769</v>
      </c>
    </row>
    <row r="3049" spans="3:10" x14ac:dyDescent="0.2">
      <c r="C3049">
        <v>3042</v>
      </c>
      <c r="D3049" s="101" t="str">
        <f t="shared" si="281"/>
        <v>5-7</v>
      </c>
      <c r="E3049" s="78" t="str">
        <f t="shared" si="282"/>
        <v>5-7-18</v>
      </c>
      <c r="F3049" s="76">
        <v>5</v>
      </c>
      <c r="G3049" s="76">
        <v>7</v>
      </c>
      <c r="H3049" s="76">
        <v>18</v>
      </c>
      <c r="I3049">
        <f t="shared" si="284"/>
        <v>0.61487603305785121</v>
      </c>
      <c r="J3049">
        <f t="shared" si="284"/>
        <v>0.79668049792531137</v>
      </c>
    </row>
    <row r="3050" spans="3:10" x14ac:dyDescent="0.2">
      <c r="C3050">
        <v>3043</v>
      </c>
      <c r="D3050" s="101" t="str">
        <f t="shared" si="281"/>
        <v>5-7</v>
      </c>
      <c r="E3050" s="78" t="str">
        <f t="shared" si="282"/>
        <v>5-7-19</v>
      </c>
      <c r="F3050" s="76">
        <v>5</v>
      </c>
      <c r="G3050" s="76">
        <v>7</v>
      </c>
      <c r="H3050" s="76">
        <v>19</v>
      </c>
      <c r="I3050">
        <f t="shared" si="284"/>
        <v>0.99173553719008267</v>
      </c>
      <c r="J3050">
        <f t="shared" si="284"/>
        <v>1.5933609958506227</v>
      </c>
    </row>
    <row r="3051" spans="3:10" x14ac:dyDescent="0.2">
      <c r="C3051">
        <v>3044</v>
      </c>
      <c r="D3051" s="101" t="str">
        <f t="shared" si="281"/>
        <v>5-7</v>
      </c>
      <c r="E3051" s="78" t="str">
        <f t="shared" si="282"/>
        <v>5-7-20</v>
      </c>
      <c r="F3051" s="76">
        <v>5</v>
      </c>
      <c r="G3051" s="76">
        <v>7</v>
      </c>
      <c r="H3051" s="76">
        <v>20</v>
      </c>
      <c r="I3051">
        <f t="shared" si="284"/>
        <v>0.99173553719008267</v>
      </c>
      <c r="J3051">
        <f t="shared" si="284"/>
        <v>2.9875518672199175</v>
      </c>
    </row>
    <row r="3052" spans="3:10" x14ac:dyDescent="0.2">
      <c r="C3052">
        <v>3045</v>
      </c>
      <c r="D3052" s="101" t="str">
        <f t="shared" si="281"/>
        <v>5-7</v>
      </c>
      <c r="E3052" s="78" t="str">
        <f t="shared" si="282"/>
        <v>5-7-21</v>
      </c>
      <c r="F3052" s="76">
        <v>5</v>
      </c>
      <c r="G3052" s="76">
        <v>7</v>
      </c>
      <c r="H3052" s="76">
        <v>21</v>
      </c>
      <c r="I3052">
        <f t="shared" si="284"/>
        <v>0.99173553719008267</v>
      </c>
      <c r="J3052">
        <f t="shared" si="284"/>
        <v>2.7087136929460582</v>
      </c>
    </row>
    <row r="3053" spans="3:10" x14ac:dyDescent="0.2">
      <c r="C3053">
        <v>3046</v>
      </c>
      <c r="D3053" s="101" t="str">
        <f t="shared" si="281"/>
        <v>5-7</v>
      </c>
      <c r="E3053" s="78" t="str">
        <f t="shared" si="282"/>
        <v>5-7-22</v>
      </c>
      <c r="F3053" s="76">
        <v>5</v>
      </c>
      <c r="G3053" s="76">
        <v>7</v>
      </c>
      <c r="H3053" s="76">
        <v>22</v>
      </c>
      <c r="I3053">
        <f t="shared" si="284"/>
        <v>1.0909090909090908</v>
      </c>
      <c r="J3053">
        <f t="shared" si="284"/>
        <v>1.9917012448132783</v>
      </c>
    </row>
    <row r="3054" spans="3:10" x14ac:dyDescent="0.2">
      <c r="C3054">
        <v>3047</v>
      </c>
      <c r="D3054" s="101" t="str">
        <f t="shared" si="281"/>
        <v>5-7</v>
      </c>
      <c r="E3054" s="78" t="str">
        <f t="shared" si="282"/>
        <v>5-7-23</v>
      </c>
      <c r="F3054" s="76">
        <v>5</v>
      </c>
      <c r="G3054" s="76">
        <v>7</v>
      </c>
      <c r="H3054" s="76">
        <v>23</v>
      </c>
      <c r="I3054">
        <f t="shared" si="284"/>
        <v>1.1305785123966943</v>
      </c>
      <c r="J3054">
        <f t="shared" si="284"/>
        <v>1.5535269709543571</v>
      </c>
    </row>
    <row r="3055" spans="3:10" x14ac:dyDescent="0.2">
      <c r="C3055">
        <v>3048</v>
      </c>
      <c r="D3055" s="101" t="str">
        <f t="shared" si="281"/>
        <v>5-7</v>
      </c>
      <c r="E3055" s="78" t="str">
        <f t="shared" si="282"/>
        <v>5-7-24</v>
      </c>
      <c r="F3055" s="76">
        <v>5</v>
      </c>
      <c r="G3055" s="76">
        <v>7</v>
      </c>
      <c r="H3055" s="76">
        <v>24</v>
      </c>
      <c r="I3055">
        <f t="shared" si="284"/>
        <v>1.1504132231404958</v>
      </c>
      <c r="J3055">
        <f t="shared" si="284"/>
        <v>1.1551867219917014</v>
      </c>
    </row>
    <row r="3056" spans="3:10" x14ac:dyDescent="0.2">
      <c r="C3056">
        <v>3049</v>
      </c>
      <c r="D3056" s="101" t="str">
        <f t="shared" si="281"/>
        <v>5-8</v>
      </c>
      <c r="E3056" s="78" t="str">
        <f t="shared" si="282"/>
        <v>5-8-1</v>
      </c>
      <c r="F3056" s="76">
        <v>5</v>
      </c>
      <c r="G3056" s="76">
        <v>8</v>
      </c>
      <c r="H3056" s="76">
        <v>1</v>
      </c>
      <c r="I3056">
        <f t="shared" si="284"/>
        <v>1.1504132231404958</v>
      </c>
      <c r="J3056">
        <f t="shared" si="284"/>
        <v>0.79668049792531137</v>
      </c>
    </row>
    <row r="3057" spans="3:10" x14ac:dyDescent="0.2">
      <c r="C3057">
        <v>3050</v>
      </c>
      <c r="D3057" s="101" t="str">
        <f t="shared" si="281"/>
        <v>5-8</v>
      </c>
      <c r="E3057" s="78" t="str">
        <f t="shared" si="282"/>
        <v>5-8-2</v>
      </c>
      <c r="F3057" s="76">
        <v>5</v>
      </c>
      <c r="G3057" s="76">
        <v>8</v>
      </c>
      <c r="H3057" s="76">
        <v>2</v>
      </c>
      <c r="I3057">
        <f t="shared" ref="I3057:J3072" si="285">I3033</f>
        <v>1.1504132231404958</v>
      </c>
      <c r="J3057">
        <f t="shared" si="285"/>
        <v>0.39834024896265569</v>
      </c>
    </row>
    <row r="3058" spans="3:10" x14ac:dyDescent="0.2">
      <c r="C3058">
        <v>3051</v>
      </c>
      <c r="D3058" s="101" t="str">
        <f t="shared" si="281"/>
        <v>5-8</v>
      </c>
      <c r="E3058" s="78" t="str">
        <f t="shared" si="282"/>
        <v>5-8-3</v>
      </c>
      <c r="F3058" s="76">
        <v>5</v>
      </c>
      <c r="G3058" s="76">
        <v>8</v>
      </c>
      <c r="H3058" s="76">
        <v>3</v>
      </c>
      <c r="I3058">
        <f t="shared" si="285"/>
        <v>1.1504132231404958</v>
      </c>
      <c r="J3058">
        <f t="shared" si="285"/>
        <v>3.9834024896265571E-2</v>
      </c>
    </row>
    <row r="3059" spans="3:10" x14ac:dyDescent="0.2">
      <c r="C3059">
        <v>3052</v>
      </c>
      <c r="D3059" s="101" t="str">
        <f t="shared" si="281"/>
        <v>5-8</v>
      </c>
      <c r="E3059" s="78" t="str">
        <f t="shared" si="282"/>
        <v>5-8-4</v>
      </c>
      <c r="F3059" s="76">
        <v>5</v>
      </c>
      <c r="G3059" s="76">
        <v>8</v>
      </c>
      <c r="H3059" s="76">
        <v>4</v>
      </c>
      <c r="I3059">
        <f t="shared" si="285"/>
        <v>1.1504132231404958</v>
      </c>
      <c r="J3059">
        <f t="shared" si="285"/>
        <v>1.9917012448132786E-2</v>
      </c>
    </row>
    <row r="3060" spans="3:10" x14ac:dyDescent="0.2">
      <c r="C3060">
        <v>3053</v>
      </c>
      <c r="D3060" s="101" t="str">
        <f t="shared" si="281"/>
        <v>5-8</v>
      </c>
      <c r="E3060" s="78" t="str">
        <f t="shared" si="282"/>
        <v>5-8-5</v>
      </c>
      <c r="F3060" s="76">
        <v>5</v>
      </c>
      <c r="G3060" s="76">
        <v>8</v>
      </c>
      <c r="H3060" s="76">
        <v>5</v>
      </c>
      <c r="I3060">
        <f t="shared" si="285"/>
        <v>1.1305785123966943</v>
      </c>
      <c r="J3060">
        <f t="shared" si="285"/>
        <v>1.9917012448132786E-2</v>
      </c>
    </row>
    <row r="3061" spans="3:10" x14ac:dyDescent="0.2">
      <c r="C3061">
        <v>3054</v>
      </c>
      <c r="D3061" s="101" t="str">
        <f t="shared" si="281"/>
        <v>5-8</v>
      </c>
      <c r="E3061" s="78" t="str">
        <f t="shared" si="282"/>
        <v>5-8-6</v>
      </c>
      <c r="F3061" s="76">
        <v>5</v>
      </c>
      <c r="G3061" s="76">
        <v>8</v>
      </c>
      <c r="H3061" s="76">
        <v>6</v>
      </c>
      <c r="I3061">
        <f t="shared" si="285"/>
        <v>1.1305785123966943</v>
      </c>
      <c r="J3061">
        <f t="shared" si="285"/>
        <v>1.9917012448132786E-2</v>
      </c>
    </row>
    <row r="3062" spans="3:10" x14ac:dyDescent="0.2">
      <c r="C3062">
        <v>3055</v>
      </c>
      <c r="D3062" s="101" t="str">
        <f t="shared" si="281"/>
        <v>5-8</v>
      </c>
      <c r="E3062" s="78" t="str">
        <f t="shared" si="282"/>
        <v>5-8-7</v>
      </c>
      <c r="F3062" s="76">
        <v>5</v>
      </c>
      <c r="G3062" s="76">
        <v>8</v>
      </c>
      <c r="H3062" s="76">
        <v>7</v>
      </c>
      <c r="I3062">
        <f t="shared" si="285"/>
        <v>0.99173553719008267</v>
      </c>
      <c r="J3062">
        <f t="shared" si="285"/>
        <v>3.9834024896265571E-2</v>
      </c>
    </row>
    <row r="3063" spans="3:10" x14ac:dyDescent="0.2">
      <c r="C3063">
        <v>3056</v>
      </c>
      <c r="D3063" s="101" t="str">
        <f t="shared" si="281"/>
        <v>5-8</v>
      </c>
      <c r="E3063" s="78" t="str">
        <f t="shared" si="282"/>
        <v>5-8-8</v>
      </c>
      <c r="F3063" s="76">
        <v>5</v>
      </c>
      <c r="G3063" s="76">
        <v>8</v>
      </c>
      <c r="H3063" s="76">
        <v>8</v>
      </c>
      <c r="I3063">
        <f t="shared" si="285"/>
        <v>0.79338842975206614</v>
      </c>
      <c r="J3063">
        <f t="shared" si="285"/>
        <v>0.17925311203319505</v>
      </c>
    </row>
    <row r="3064" spans="3:10" x14ac:dyDescent="0.2">
      <c r="C3064">
        <v>3057</v>
      </c>
      <c r="D3064" s="101" t="str">
        <f t="shared" si="281"/>
        <v>5-8</v>
      </c>
      <c r="E3064" s="78" t="str">
        <f t="shared" si="282"/>
        <v>5-8-9</v>
      </c>
      <c r="F3064" s="76">
        <v>5</v>
      </c>
      <c r="G3064" s="76">
        <v>8</v>
      </c>
      <c r="H3064" s="76">
        <v>9</v>
      </c>
      <c r="I3064">
        <f t="shared" si="285"/>
        <v>0.83305785123966936</v>
      </c>
      <c r="J3064">
        <f t="shared" si="285"/>
        <v>0.69709543568464738</v>
      </c>
    </row>
    <row r="3065" spans="3:10" x14ac:dyDescent="0.2">
      <c r="C3065">
        <v>3058</v>
      </c>
      <c r="D3065" s="101" t="str">
        <f t="shared" si="281"/>
        <v>5-8</v>
      </c>
      <c r="E3065" s="78" t="str">
        <f t="shared" si="282"/>
        <v>5-8-10</v>
      </c>
      <c r="F3065" s="76">
        <v>5</v>
      </c>
      <c r="G3065" s="76">
        <v>8</v>
      </c>
      <c r="H3065" s="76">
        <v>10</v>
      </c>
      <c r="I3065">
        <f t="shared" si="285"/>
        <v>1.2099173553719007</v>
      </c>
      <c r="J3065">
        <f t="shared" si="285"/>
        <v>1.5535269709543571</v>
      </c>
    </row>
    <row r="3066" spans="3:10" x14ac:dyDescent="0.2">
      <c r="C3066">
        <v>3059</v>
      </c>
      <c r="D3066" s="101" t="str">
        <f t="shared" si="281"/>
        <v>5-8</v>
      </c>
      <c r="E3066" s="78" t="str">
        <f t="shared" si="282"/>
        <v>5-8-11</v>
      </c>
      <c r="F3066" s="76">
        <v>5</v>
      </c>
      <c r="G3066" s="76">
        <v>8</v>
      </c>
      <c r="H3066" s="76">
        <v>11</v>
      </c>
      <c r="I3066">
        <f t="shared" si="285"/>
        <v>1.2099173553719007</v>
      </c>
      <c r="J3066">
        <f t="shared" si="285"/>
        <v>1.4937759336099588</v>
      </c>
    </row>
    <row r="3067" spans="3:10" x14ac:dyDescent="0.2">
      <c r="C3067">
        <v>3060</v>
      </c>
      <c r="D3067" s="101" t="str">
        <f t="shared" si="281"/>
        <v>5-8</v>
      </c>
      <c r="E3067" s="78" t="str">
        <f t="shared" si="282"/>
        <v>5-8-12</v>
      </c>
      <c r="F3067" s="76">
        <v>5</v>
      </c>
      <c r="G3067" s="76">
        <v>8</v>
      </c>
      <c r="H3067" s="76">
        <v>12</v>
      </c>
      <c r="I3067">
        <f t="shared" si="285"/>
        <v>1.2297520661157024</v>
      </c>
      <c r="J3067">
        <f t="shared" si="285"/>
        <v>0.99585062240663913</v>
      </c>
    </row>
    <row r="3068" spans="3:10" x14ac:dyDescent="0.2">
      <c r="C3068">
        <v>3061</v>
      </c>
      <c r="D3068" s="101" t="str">
        <f t="shared" si="281"/>
        <v>5-8</v>
      </c>
      <c r="E3068" s="78" t="str">
        <f t="shared" si="282"/>
        <v>5-8-13</v>
      </c>
      <c r="F3068" s="76">
        <v>5</v>
      </c>
      <c r="G3068" s="76">
        <v>8</v>
      </c>
      <c r="H3068" s="76">
        <v>13</v>
      </c>
      <c r="I3068">
        <f t="shared" si="285"/>
        <v>0.79338842975206614</v>
      </c>
      <c r="J3068">
        <f t="shared" si="285"/>
        <v>1.3543568464730291</v>
      </c>
    </row>
    <row r="3069" spans="3:10" x14ac:dyDescent="0.2">
      <c r="C3069">
        <v>3062</v>
      </c>
      <c r="D3069" s="101" t="str">
        <f t="shared" si="281"/>
        <v>5-8</v>
      </c>
      <c r="E3069" s="78" t="str">
        <f t="shared" si="282"/>
        <v>5-8-14</v>
      </c>
      <c r="F3069" s="76">
        <v>5</v>
      </c>
      <c r="G3069" s="76">
        <v>8</v>
      </c>
      <c r="H3069" s="76">
        <v>14</v>
      </c>
      <c r="I3069">
        <f t="shared" si="285"/>
        <v>0.79338842975206614</v>
      </c>
      <c r="J3069">
        <f t="shared" si="285"/>
        <v>0.79668049792531137</v>
      </c>
    </row>
    <row r="3070" spans="3:10" x14ac:dyDescent="0.2">
      <c r="C3070">
        <v>3063</v>
      </c>
      <c r="D3070" s="101" t="str">
        <f t="shared" si="281"/>
        <v>5-8</v>
      </c>
      <c r="E3070" s="78" t="str">
        <f t="shared" si="282"/>
        <v>5-8-15</v>
      </c>
      <c r="F3070" s="76">
        <v>5</v>
      </c>
      <c r="G3070" s="76">
        <v>8</v>
      </c>
      <c r="H3070" s="76">
        <v>15</v>
      </c>
      <c r="I3070">
        <f t="shared" si="285"/>
        <v>0.79338842975206614</v>
      </c>
      <c r="J3070">
        <f t="shared" si="285"/>
        <v>1.1751037344398343</v>
      </c>
    </row>
    <row r="3071" spans="3:10" x14ac:dyDescent="0.2">
      <c r="C3071">
        <v>3064</v>
      </c>
      <c r="D3071" s="101" t="str">
        <f t="shared" si="281"/>
        <v>5-8</v>
      </c>
      <c r="E3071" s="78" t="str">
        <f t="shared" si="282"/>
        <v>5-8-16</v>
      </c>
      <c r="F3071" s="76">
        <v>5</v>
      </c>
      <c r="G3071" s="76">
        <v>8</v>
      </c>
      <c r="H3071" s="76">
        <v>16</v>
      </c>
      <c r="I3071">
        <f t="shared" si="285"/>
        <v>0.77355371900826442</v>
      </c>
      <c r="J3071">
        <f t="shared" si="285"/>
        <v>0.79668049792531137</v>
      </c>
    </row>
    <row r="3072" spans="3:10" x14ac:dyDescent="0.2">
      <c r="C3072">
        <v>3065</v>
      </c>
      <c r="D3072" s="101" t="str">
        <f t="shared" si="281"/>
        <v>5-8</v>
      </c>
      <c r="E3072" s="78" t="str">
        <f t="shared" si="282"/>
        <v>5-8-17</v>
      </c>
      <c r="F3072" s="76">
        <v>5</v>
      </c>
      <c r="G3072" s="76">
        <v>8</v>
      </c>
      <c r="H3072" s="76">
        <v>17</v>
      </c>
      <c r="I3072">
        <f t="shared" si="285"/>
        <v>0.7537190082644627</v>
      </c>
      <c r="J3072">
        <f t="shared" si="285"/>
        <v>0.8365145228215769</v>
      </c>
    </row>
    <row r="3073" spans="3:10" x14ac:dyDescent="0.2">
      <c r="C3073">
        <v>3066</v>
      </c>
      <c r="D3073" s="101" t="str">
        <f t="shared" si="281"/>
        <v>5-8</v>
      </c>
      <c r="E3073" s="78" t="str">
        <f t="shared" si="282"/>
        <v>5-8-18</v>
      </c>
      <c r="F3073" s="76">
        <v>5</v>
      </c>
      <c r="G3073" s="76">
        <v>8</v>
      </c>
      <c r="H3073" s="76">
        <v>18</v>
      </c>
      <c r="I3073">
        <f t="shared" ref="I3073:J3088" si="286">I3049</f>
        <v>0.61487603305785121</v>
      </c>
      <c r="J3073">
        <f t="shared" si="286"/>
        <v>0.79668049792531137</v>
      </c>
    </row>
    <row r="3074" spans="3:10" x14ac:dyDescent="0.2">
      <c r="C3074">
        <v>3067</v>
      </c>
      <c r="D3074" s="101" t="str">
        <f t="shared" si="281"/>
        <v>5-8</v>
      </c>
      <c r="E3074" s="78" t="str">
        <f t="shared" si="282"/>
        <v>5-8-19</v>
      </c>
      <c r="F3074" s="76">
        <v>5</v>
      </c>
      <c r="G3074" s="76">
        <v>8</v>
      </c>
      <c r="H3074" s="76">
        <v>19</v>
      </c>
      <c r="I3074">
        <f t="shared" si="286"/>
        <v>0.99173553719008267</v>
      </c>
      <c r="J3074">
        <f t="shared" si="286"/>
        <v>1.5933609958506227</v>
      </c>
    </row>
    <row r="3075" spans="3:10" x14ac:dyDescent="0.2">
      <c r="C3075">
        <v>3068</v>
      </c>
      <c r="D3075" s="101" t="str">
        <f t="shared" si="281"/>
        <v>5-8</v>
      </c>
      <c r="E3075" s="78" t="str">
        <f t="shared" si="282"/>
        <v>5-8-20</v>
      </c>
      <c r="F3075" s="76">
        <v>5</v>
      </c>
      <c r="G3075" s="76">
        <v>8</v>
      </c>
      <c r="H3075" s="76">
        <v>20</v>
      </c>
      <c r="I3075">
        <f t="shared" si="286"/>
        <v>0.99173553719008267</v>
      </c>
      <c r="J3075">
        <f t="shared" si="286"/>
        <v>2.9875518672199175</v>
      </c>
    </row>
    <row r="3076" spans="3:10" x14ac:dyDescent="0.2">
      <c r="C3076">
        <v>3069</v>
      </c>
      <c r="D3076" s="101" t="str">
        <f t="shared" si="281"/>
        <v>5-8</v>
      </c>
      <c r="E3076" s="78" t="str">
        <f t="shared" si="282"/>
        <v>5-8-21</v>
      </c>
      <c r="F3076" s="76">
        <v>5</v>
      </c>
      <c r="G3076" s="76">
        <v>8</v>
      </c>
      <c r="H3076" s="76">
        <v>21</v>
      </c>
      <c r="I3076">
        <f t="shared" si="286"/>
        <v>0.99173553719008267</v>
      </c>
      <c r="J3076">
        <f t="shared" si="286"/>
        <v>2.7087136929460582</v>
      </c>
    </row>
    <row r="3077" spans="3:10" x14ac:dyDescent="0.2">
      <c r="C3077">
        <v>3070</v>
      </c>
      <c r="D3077" s="101" t="str">
        <f t="shared" si="281"/>
        <v>5-8</v>
      </c>
      <c r="E3077" s="78" t="str">
        <f t="shared" si="282"/>
        <v>5-8-22</v>
      </c>
      <c r="F3077" s="76">
        <v>5</v>
      </c>
      <c r="G3077" s="76">
        <v>8</v>
      </c>
      <c r="H3077" s="76">
        <v>22</v>
      </c>
      <c r="I3077">
        <f t="shared" si="286"/>
        <v>1.0909090909090908</v>
      </c>
      <c r="J3077">
        <f t="shared" si="286"/>
        <v>1.9917012448132783</v>
      </c>
    </row>
    <row r="3078" spans="3:10" x14ac:dyDescent="0.2">
      <c r="C3078">
        <v>3071</v>
      </c>
      <c r="D3078" s="101" t="str">
        <f t="shared" si="281"/>
        <v>5-8</v>
      </c>
      <c r="E3078" s="78" t="str">
        <f t="shared" si="282"/>
        <v>5-8-23</v>
      </c>
      <c r="F3078" s="76">
        <v>5</v>
      </c>
      <c r="G3078" s="76">
        <v>8</v>
      </c>
      <c r="H3078" s="76">
        <v>23</v>
      </c>
      <c r="I3078">
        <f t="shared" si="286"/>
        <v>1.1305785123966943</v>
      </c>
      <c r="J3078">
        <f t="shared" si="286"/>
        <v>1.5535269709543571</v>
      </c>
    </row>
    <row r="3079" spans="3:10" x14ac:dyDescent="0.2">
      <c r="C3079">
        <v>3072</v>
      </c>
      <c r="D3079" s="101" t="str">
        <f t="shared" si="281"/>
        <v>5-8</v>
      </c>
      <c r="E3079" s="78" t="str">
        <f t="shared" si="282"/>
        <v>5-8-24</v>
      </c>
      <c r="F3079" s="76">
        <v>5</v>
      </c>
      <c r="G3079" s="76">
        <v>8</v>
      </c>
      <c r="H3079" s="76">
        <v>24</v>
      </c>
      <c r="I3079">
        <f t="shared" si="286"/>
        <v>1.1504132231404958</v>
      </c>
      <c r="J3079">
        <f t="shared" si="286"/>
        <v>1.1551867219917014</v>
      </c>
    </row>
    <row r="3080" spans="3:10" x14ac:dyDescent="0.2">
      <c r="C3080">
        <v>3073</v>
      </c>
      <c r="D3080" s="101" t="str">
        <f t="shared" si="281"/>
        <v>5-9</v>
      </c>
      <c r="E3080" s="78" t="str">
        <f t="shared" si="282"/>
        <v>5-9-1</v>
      </c>
      <c r="F3080" s="76">
        <v>5</v>
      </c>
      <c r="G3080" s="76">
        <v>9</v>
      </c>
      <c r="H3080" s="76">
        <v>1</v>
      </c>
      <c r="I3080">
        <f t="shared" si="286"/>
        <v>1.1504132231404958</v>
      </c>
      <c r="J3080">
        <f t="shared" si="286"/>
        <v>0.79668049792531137</v>
      </c>
    </row>
    <row r="3081" spans="3:10" x14ac:dyDescent="0.2">
      <c r="C3081">
        <v>3074</v>
      </c>
      <c r="D3081" s="101" t="str">
        <f t="shared" ref="D3081:D3144" si="287">F3081&amp;"-"&amp;G3081</f>
        <v>5-9</v>
      </c>
      <c r="E3081" s="78" t="str">
        <f t="shared" ref="E3081:E3144" si="288">F3081&amp;"-"&amp;G3081&amp;"-"&amp;H3081</f>
        <v>5-9-2</v>
      </c>
      <c r="F3081" s="76">
        <v>5</v>
      </c>
      <c r="G3081" s="76">
        <v>9</v>
      </c>
      <c r="H3081" s="76">
        <v>2</v>
      </c>
      <c r="I3081">
        <f t="shared" si="286"/>
        <v>1.1504132231404958</v>
      </c>
      <c r="J3081">
        <f t="shared" si="286"/>
        <v>0.39834024896265569</v>
      </c>
    </row>
    <row r="3082" spans="3:10" x14ac:dyDescent="0.2">
      <c r="C3082">
        <v>3075</v>
      </c>
      <c r="D3082" s="101" t="str">
        <f t="shared" si="287"/>
        <v>5-9</v>
      </c>
      <c r="E3082" s="78" t="str">
        <f t="shared" si="288"/>
        <v>5-9-3</v>
      </c>
      <c r="F3082" s="76">
        <v>5</v>
      </c>
      <c r="G3082" s="76">
        <v>9</v>
      </c>
      <c r="H3082" s="76">
        <v>3</v>
      </c>
      <c r="I3082">
        <f t="shared" si="286"/>
        <v>1.1504132231404958</v>
      </c>
      <c r="J3082">
        <f t="shared" si="286"/>
        <v>3.9834024896265571E-2</v>
      </c>
    </row>
    <row r="3083" spans="3:10" x14ac:dyDescent="0.2">
      <c r="C3083">
        <v>3076</v>
      </c>
      <c r="D3083" s="101" t="str">
        <f t="shared" si="287"/>
        <v>5-9</v>
      </c>
      <c r="E3083" s="78" t="str">
        <f t="shared" si="288"/>
        <v>5-9-4</v>
      </c>
      <c r="F3083" s="76">
        <v>5</v>
      </c>
      <c r="G3083" s="76">
        <v>9</v>
      </c>
      <c r="H3083" s="76">
        <v>4</v>
      </c>
      <c r="I3083">
        <f t="shared" si="286"/>
        <v>1.1504132231404958</v>
      </c>
      <c r="J3083">
        <f t="shared" si="286"/>
        <v>1.9917012448132786E-2</v>
      </c>
    </row>
    <row r="3084" spans="3:10" x14ac:dyDescent="0.2">
      <c r="C3084">
        <v>3077</v>
      </c>
      <c r="D3084" s="101" t="str">
        <f t="shared" si="287"/>
        <v>5-9</v>
      </c>
      <c r="E3084" s="78" t="str">
        <f t="shared" si="288"/>
        <v>5-9-5</v>
      </c>
      <c r="F3084" s="76">
        <v>5</v>
      </c>
      <c r="G3084" s="76">
        <v>9</v>
      </c>
      <c r="H3084" s="76">
        <v>5</v>
      </c>
      <c r="I3084">
        <f t="shared" si="286"/>
        <v>1.1305785123966943</v>
      </c>
      <c r="J3084">
        <f t="shared" si="286"/>
        <v>1.9917012448132786E-2</v>
      </c>
    </row>
    <row r="3085" spans="3:10" x14ac:dyDescent="0.2">
      <c r="C3085">
        <v>3078</v>
      </c>
      <c r="D3085" s="101" t="str">
        <f t="shared" si="287"/>
        <v>5-9</v>
      </c>
      <c r="E3085" s="78" t="str">
        <f t="shared" si="288"/>
        <v>5-9-6</v>
      </c>
      <c r="F3085" s="76">
        <v>5</v>
      </c>
      <c r="G3085" s="76">
        <v>9</v>
      </c>
      <c r="H3085" s="76">
        <v>6</v>
      </c>
      <c r="I3085">
        <f t="shared" si="286"/>
        <v>1.1305785123966943</v>
      </c>
      <c r="J3085">
        <f t="shared" si="286"/>
        <v>1.9917012448132786E-2</v>
      </c>
    </row>
    <row r="3086" spans="3:10" x14ac:dyDescent="0.2">
      <c r="C3086">
        <v>3079</v>
      </c>
      <c r="D3086" s="101" t="str">
        <f t="shared" si="287"/>
        <v>5-9</v>
      </c>
      <c r="E3086" s="78" t="str">
        <f t="shared" si="288"/>
        <v>5-9-7</v>
      </c>
      <c r="F3086" s="76">
        <v>5</v>
      </c>
      <c r="G3086" s="76">
        <v>9</v>
      </c>
      <c r="H3086" s="76">
        <v>7</v>
      </c>
      <c r="I3086">
        <f t="shared" si="286"/>
        <v>0.99173553719008267</v>
      </c>
      <c r="J3086">
        <f t="shared" si="286"/>
        <v>3.9834024896265571E-2</v>
      </c>
    </row>
    <row r="3087" spans="3:10" x14ac:dyDescent="0.2">
      <c r="C3087">
        <v>3080</v>
      </c>
      <c r="D3087" s="101" t="str">
        <f t="shared" si="287"/>
        <v>5-9</v>
      </c>
      <c r="E3087" s="78" t="str">
        <f t="shared" si="288"/>
        <v>5-9-8</v>
      </c>
      <c r="F3087" s="76">
        <v>5</v>
      </c>
      <c r="G3087" s="76">
        <v>9</v>
      </c>
      <c r="H3087" s="76">
        <v>8</v>
      </c>
      <c r="I3087">
        <f t="shared" si="286"/>
        <v>0.79338842975206614</v>
      </c>
      <c r="J3087">
        <f t="shared" si="286"/>
        <v>0.17925311203319505</v>
      </c>
    </row>
    <row r="3088" spans="3:10" x14ac:dyDescent="0.2">
      <c r="C3088">
        <v>3081</v>
      </c>
      <c r="D3088" s="101" t="str">
        <f t="shared" si="287"/>
        <v>5-9</v>
      </c>
      <c r="E3088" s="78" t="str">
        <f t="shared" si="288"/>
        <v>5-9-9</v>
      </c>
      <c r="F3088" s="76">
        <v>5</v>
      </c>
      <c r="G3088" s="76">
        <v>9</v>
      </c>
      <c r="H3088" s="76">
        <v>9</v>
      </c>
      <c r="I3088">
        <f t="shared" si="286"/>
        <v>0.83305785123966936</v>
      </c>
      <c r="J3088">
        <f t="shared" si="286"/>
        <v>0.69709543568464738</v>
      </c>
    </row>
    <row r="3089" spans="3:10" x14ac:dyDescent="0.2">
      <c r="C3089">
        <v>3082</v>
      </c>
      <c r="D3089" s="101" t="str">
        <f t="shared" si="287"/>
        <v>5-9</v>
      </c>
      <c r="E3089" s="78" t="str">
        <f t="shared" si="288"/>
        <v>5-9-10</v>
      </c>
      <c r="F3089" s="76">
        <v>5</v>
      </c>
      <c r="G3089" s="76">
        <v>9</v>
      </c>
      <c r="H3089" s="76">
        <v>10</v>
      </c>
      <c r="I3089">
        <f t="shared" ref="I3089:J3104" si="289">I3065</f>
        <v>1.2099173553719007</v>
      </c>
      <c r="J3089">
        <f t="shared" si="289"/>
        <v>1.5535269709543571</v>
      </c>
    </row>
    <row r="3090" spans="3:10" x14ac:dyDescent="0.2">
      <c r="C3090">
        <v>3083</v>
      </c>
      <c r="D3090" s="101" t="str">
        <f t="shared" si="287"/>
        <v>5-9</v>
      </c>
      <c r="E3090" s="78" t="str">
        <f t="shared" si="288"/>
        <v>5-9-11</v>
      </c>
      <c r="F3090" s="76">
        <v>5</v>
      </c>
      <c r="G3090" s="76">
        <v>9</v>
      </c>
      <c r="H3090" s="76">
        <v>11</v>
      </c>
      <c r="I3090">
        <f t="shared" si="289"/>
        <v>1.2099173553719007</v>
      </c>
      <c r="J3090">
        <f t="shared" si="289"/>
        <v>1.4937759336099588</v>
      </c>
    </row>
    <row r="3091" spans="3:10" x14ac:dyDescent="0.2">
      <c r="C3091">
        <v>3084</v>
      </c>
      <c r="D3091" s="101" t="str">
        <f t="shared" si="287"/>
        <v>5-9</v>
      </c>
      <c r="E3091" s="78" t="str">
        <f t="shared" si="288"/>
        <v>5-9-12</v>
      </c>
      <c r="F3091" s="76">
        <v>5</v>
      </c>
      <c r="G3091" s="76">
        <v>9</v>
      </c>
      <c r="H3091" s="76">
        <v>12</v>
      </c>
      <c r="I3091">
        <f t="shared" si="289"/>
        <v>1.2297520661157024</v>
      </c>
      <c r="J3091">
        <f t="shared" si="289"/>
        <v>0.99585062240663913</v>
      </c>
    </row>
    <row r="3092" spans="3:10" x14ac:dyDescent="0.2">
      <c r="C3092">
        <v>3085</v>
      </c>
      <c r="D3092" s="101" t="str">
        <f t="shared" si="287"/>
        <v>5-9</v>
      </c>
      <c r="E3092" s="78" t="str">
        <f t="shared" si="288"/>
        <v>5-9-13</v>
      </c>
      <c r="F3092" s="76">
        <v>5</v>
      </c>
      <c r="G3092" s="76">
        <v>9</v>
      </c>
      <c r="H3092" s="76">
        <v>13</v>
      </c>
      <c r="I3092">
        <f t="shared" si="289"/>
        <v>0.79338842975206614</v>
      </c>
      <c r="J3092">
        <f t="shared" si="289"/>
        <v>1.3543568464730291</v>
      </c>
    </row>
    <row r="3093" spans="3:10" x14ac:dyDescent="0.2">
      <c r="C3093">
        <v>3086</v>
      </c>
      <c r="D3093" s="101" t="str">
        <f t="shared" si="287"/>
        <v>5-9</v>
      </c>
      <c r="E3093" s="78" t="str">
        <f t="shared" si="288"/>
        <v>5-9-14</v>
      </c>
      <c r="F3093" s="76">
        <v>5</v>
      </c>
      <c r="G3093" s="76">
        <v>9</v>
      </c>
      <c r="H3093" s="76">
        <v>14</v>
      </c>
      <c r="I3093">
        <f t="shared" si="289"/>
        <v>0.79338842975206614</v>
      </c>
      <c r="J3093">
        <f t="shared" si="289"/>
        <v>0.79668049792531137</v>
      </c>
    </row>
    <row r="3094" spans="3:10" x14ac:dyDescent="0.2">
      <c r="C3094">
        <v>3087</v>
      </c>
      <c r="D3094" s="101" t="str">
        <f t="shared" si="287"/>
        <v>5-9</v>
      </c>
      <c r="E3094" s="78" t="str">
        <f t="shared" si="288"/>
        <v>5-9-15</v>
      </c>
      <c r="F3094" s="76">
        <v>5</v>
      </c>
      <c r="G3094" s="76">
        <v>9</v>
      </c>
      <c r="H3094" s="76">
        <v>15</v>
      </c>
      <c r="I3094">
        <f t="shared" si="289"/>
        <v>0.79338842975206614</v>
      </c>
      <c r="J3094">
        <f t="shared" si="289"/>
        <v>1.1751037344398343</v>
      </c>
    </row>
    <row r="3095" spans="3:10" x14ac:dyDescent="0.2">
      <c r="C3095">
        <v>3088</v>
      </c>
      <c r="D3095" s="101" t="str">
        <f t="shared" si="287"/>
        <v>5-9</v>
      </c>
      <c r="E3095" s="78" t="str">
        <f t="shared" si="288"/>
        <v>5-9-16</v>
      </c>
      <c r="F3095" s="76">
        <v>5</v>
      </c>
      <c r="G3095" s="76">
        <v>9</v>
      </c>
      <c r="H3095" s="76">
        <v>16</v>
      </c>
      <c r="I3095">
        <f t="shared" si="289"/>
        <v>0.77355371900826442</v>
      </c>
      <c r="J3095">
        <f t="shared" si="289"/>
        <v>0.79668049792531137</v>
      </c>
    </row>
    <row r="3096" spans="3:10" x14ac:dyDescent="0.2">
      <c r="C3096">
        <v>3089</v>
      </c>
      <c r="D3096" s="101" t="str">
        <f t="shared" si="287"/>
        <v>5-9</v>
      </c>
      <c r="E3096" s="78" t="str">
        <f t="shared" si="288"/>
        <v>5-9-17</v>
      </c>
      <c r="F3096" s="76">
        <v>5</v>
      </c>
      <c r="G3096" s="76">
        <v>9</v>
      </c>
      <c r="H3096" s="76">
        <v>17</v>
      </c>
      <c r="I3096">
        <f t="shared" si="289"/>
        <v>0.7537190082644627</v>
      </c>
      <c r="J3096">
        <f t="shared" si="289"/>
        <v>0.8365145228215769</v>
      </c>
    </row>
    <row r="3097" spans="3:10" x14ac:dyDescent="0.2">
      <c r="C3097">
        <v>3090</v>
      </c>
      <c r="D3097" s="101" t="str">
        <f t="shared" si="287"/>
        <v>5-9</v>
      </c>
      <c r="E3097" s="78" t="str">
        <f t="shared" si="288"/>
        <v>5-9-18</v>
      </c>
      <c r="F3097" s="76">
        <v>5</v>
      </c>
      <c r="G3097" s="76">
        <v>9</v>
      </c>
      <c r="H3097" s="76">
        <v>18</v>
      </c>
      <c r="I3097">
        <f t="shared" si="289"/>
        <v>0.61487603305785121</v>
      </c>
      <c r="J3097">
        <f t="shared" si="289"/>
        <v>0.79668049792531137</v>
      </c>
    </row>
    <row r="3098" spans="3:10" x14ac:dyDescent="0.2">
      <c r="C3098">
        <v>3091</v>
      </c>
      <c r="D3098" s="101" t="str">
        <f t="shared" si="287"/>
        <v>5-9</v>
      </c>
      <c r="E3098" s="78" t="str">
        <f t="shared" si="288"/>
        <v>5-9-19</v>
      </c>
      <c r="F3098" s="76">
        <v>5</v>
      </c>
      <c r="G3098" s="76">
        <v>9</v>
      </c>
      <c r="H3098" s="76">
        <v>19</v>
      </c>
      <c r="I3098">
        <f t="shared" si="289"/>
        <v>0.99173553719008267</v>
      </c>
      <c r="J3098">
        <f t="shared" si="289"/>
        <v>1.5933609958506227</v>
      </c>
    </row>
    <row r="3099" spans="3:10" x14ac:dyDescent="0.2">
      <c r="C3099">
        <v>3092</v>
      </c>
      <c r="D3099" s="101" t="str">
        <f t="shared" si="287"/>
        <v>5-9</v>
      </c>
      <c r="E3099" s="78" t="str">
        <f t="shared" si="288"/>
        <v>5-9-20</v>
      </c>
      <c r="F3099" s="76">
        <v>5</v>
      </c>
      <c r="G3099" s="76">
        <v>9</v>
      </c>
      <c r="H3099" s="76">
        <v>20</v>
      </c>
      <c r="I3099">
        <f t="shared" si="289"/>
        <v>0.99173553719008267</v>
      </c>
      <c r="J3099">
        <f t="shared" si="289"/>
        <v>2.9875518672199175</v>
      </c>
    </row>
    <row r="3100" spans="3:10" x14ac:dyDescent="0.2">
      <c r="C3100">
        <v>3093</v>
      </c>
      <c r="D3100" s="101" t="str">
        <f t="shared" si="287"/>
        <v>5-9</v>
      </c>
      <c r="E3100" s="78" t="str">
        <f t="shared" si="288"/>
        <v>5-9-21</v>
      </c>
      <c r="F3100" s="76">
        <v>5</v>
      </c>
      <c r="G3100" s="76">
        <v>9</v>
      </c>
      <c r="H3100" s="76">
        <v>21</v>
      </c>
      <c r="I3100">
        <f t="shared" si="289"/>
        <v>0.99173553719008267</v>
      </c>
      <c r="J3100">
        <f t="shared" si="289"/>
        <v>2.7087136929460582</v>
      </c>
    </row>
    <row r="3101" spans="3:10" x14ac:dyDescent="0.2">
      <c r="C3101">
        <v>3094</v>
      </c>
      <c r="D3101" s="101" t="str">
        <f t="shared" si="287"/>
        <v>5-9</v>
      </c>
      <c r="E3101" s="78" t="str">
        <f t="shared" si="288"/>
        <v>5-9-22</v>
      </c>
      <c r="F3101" s="76">
        <v>5</v>
      </c>
      <c r="G3101" s="76">
        <v>9</v>
      </c>
      <c r="H3101" s="76">
        <v>22</v>
      </c>
      <c r="I3101">
        <f t="shared" si="289"/>
        <v>1.0909090909090908</v>
      </c>
      <c r="J3101">
        <f t="shared" si="289"/>
        <v>1.9917012448132783</v>
      </c>
    </row>
    <row r="3102" spans="3:10" x14ac:dyDescent="0.2">
      <c r="C3102">
        <v>3095</v>
      </c>
      <c r="D3102" s="101" t="str">
        <f t="shared" si="287"/>
        <v>5-9</v>
      </c>
      <c r="E3102" s="78" t="str">
        <f t="shared" si="288"/>
        <v>5-9-23</v>
      </c>
      <c r="F3102" s="76">
        <v>5</v>
      </c>
      <c r="G3102" s="76">
        <v>9</v>
      </c>
      <c r="H3102" s="76">
        <v>23</v>
      </c>
      <c r="I3102">
        <f t="shared" si="289"/>
        <v>1.1305785123966943</v>
      </c>
      <c r="J3102">
        <f t="shared" si="289"/>
        <v>1.5535269709543571</v>
      </c>
    </row>
    <row r="3103" spans="3:10" x14ac:dyDescent="0.2">
      <c r="C3103">
        <v>3096</v>
      </c>
      <c r="D3103" s="101" t="str">
        <f t="shared" si="287"/>
        <v>5-9</v>
      </c>
      <c r="E3103" s="78" t="str">
        <f t="shared" si="288"/>
        <v>5-9-24</v>
      </c>
      <c r="F3103" s="76">
        <v>5</v>
      </c>
      <c r="G3103" s="76">
        <v>9</v>
      </c>
      <c r="H3103" s="76">
        <v>24</v>
      </c>
      <c r="I3103">
        <f t="shared" si="289"/>
        <v>1.1504132231404958</v>
      </c>
      <c r="J3103">
        <f t="shared" si="289"/>
        <v>1.1551867219917014</v>
      </c>
    </row>
    <row r="3104" spans="3:10" x14ac:dyDescent="0.2">
      <c r="C3104">
        <v>3097</v>
      </c>
      <c r="D3104" s="101" t="str">
        <f t="shared" si="287"/>
        <v>5-10</v>
      </c>
      <c r="E3104" s="78" t="str">
        <f t="shared" si="288"/>
        <v>5-10-1</v>
      </c>
      <c r="F3104" s="76">
        <v>5</v>
      </c>
      <c r="G3104" s="76">
        <v>10</v>
      </c>
      <c r="H3104" s="76">
        <v>1</v>
      </c>
      <c r="I3104">
        <f t="shared" si="289"/>
        <v>1.1504132231404958</v>
      </c>
      <c r="J3104">
        <f t="shared" si="289"/>
        <v>0.79668049792531137</v>
      </c>
    </row>
    <row r="3105" spans="3:10" x14ac:dyDescent="0.2">
      <c r="C3105">
        <v>3098</v>
      </c>
      <c r="D3105" s="101" t="str">
        <f t="shared" si="287"/>
        <v>5-10</v>
      </c>
      <c r="E3105" s="78" t="str">
        <f t="shared" si="288"/>
        <v>5-10-2</v>
      </c>
      <c r="F3105" s="76">
        <v>5</v>
      </c>
      <c r="G3105" s="76">
        <v>10</v>
      </c>
      <c r="H3105" s="76">
        <v>2</v>
      </c>
      <c r="I3105">
        <f t="shared" ref="I3105:J3120" si="290">I3081</f>
        <v>1.1504132231404958</v>
      </c>
      <c r="J3105">
        <f t="shared" si="290"/>
        <v>0.39834024896265569</v>
      </c>
    </row>
    <row r="3106" spans="3:10" x14ac:dyDescent="0.2">
      <c r="C3106">
        <v>3099</v>
      </c>
      <c r="D3106" s="101" t="str">
        <f t="shared" si="287"/>
        <v>5-10</v>
      </c>
      <c r="E3106" s="78" t="str">
        <f t="shared" si="288"/>
        <v>5-10-3</v>
      </c>
      <c r="F3106" s="76">
        <v>5</v>
      </c>
      <c r="G3106" s="76">
        <v>10</v>
      </c>
      <c r="H3106" s="76">
        <v>3</v>
      </c>
      <c r="I3106">
        <f t="shared" si="290"/>
        <v>1.1504132231404958</v>
      </c>
      <c r="J3106">
        <f t="shared" si="290"/>
        <v>3.9834024896265571E-2</v>
      </c>
    </row>
    <row r="3107" spans="3:10" x14ac:dyDescent="0.2">
      <c r="C3107">
        <v>3100</v>
      </c>
      <c r="D3107" s="101" t="str">
        <f t="shared" si="287"/>
        <v>5-10</v>
      </c>
      <c r="E3107" s="78" t="str">
        <f t="shared" si="288"/>
        <v>5-10-4</v>
      </c>
      <c r="F3107" s="76">
        <v>5</v>
      </c>
      <c r="G3107" s="76">
        <v>10</v>
      </c>
      <c r="H3107" s="76">
        <v>4</v>
      </c>
      <c r="I3107">
        <f t="shared" si="290"/>
        <v>1.1504132231404958</v>
      </c>
      <c r="J3107">
        <f t="shared" si="290"/>
        <v>1.9917012448132786E-2</v>
      </c>
    </row>
    <row r="3108" spans="3:10" x14ac:dyDescent="0.2">
      <c r="C3108">
        <v>3101</v>
      </c>
      <c r="D3108" s="101" t="str">
        <f t="shared" si="287"/>
        <v>5-10</v>
      </c>
      <c r="E3108" s="78" t="str">
        <f t="shared" si="288"/>
        <v>5-10-5</v>
      </c>
      <c r="F3108" s="76">
        <v>5</v>
      </c>
      <c r="G3108" s="76">
        <v>10</v>
      </c>
      <c r="H3108" s="76">
        <v>5</v>
      </c>
      <c r="I3108">
        <f t="shared" si="290"/>
        <v>1.1305785123966943</v>
      </c>
      <c r="J3108">
        <f t="shared" si="290"/>
        <v>1.9917012448132786E-2</v>
      </c>
    </row>
    <row r="3109" spans="3:10" x14ac:dyDescent="0.2">
      <c r="C3109">
        <v>3102</v>
      </c>
      <c r="D3109" s="101" t="str">
        <f t="shared" si="287"/>
        <v>5-10</v>
      </c>
      <c r="E3109" s="78" t="str">
        <f t="shared" si="288"/>
        <v>5-10-6</v>
      </c>
      <c r="F3109" s="76">
        <v>5</v>
      </c>
      <c r="G3109" s="76">
        <v>10</v>
      </c>
      <c r="H3109" s="76">
        <v>6</v>
      </c>
      <c r="I3109">
        <f t="shared" si="290"/>
        <v>1.1305785123966943</v>
      </c>
      <c r="J3109">
        <f t="shared" si="290"/>
        <v>1.9917012448132786E-2</v>
      </c>
    </row>
    <row r="3110" spans="3:10" x14ac:dyDescent="0.2">
      <c r="C3110">
        <v>3103</v>
      </c>
      <c r="D3110" s="101" t="str">
        <f t="shared" si="287"/>
        <v>5-10</v>
      </c>
      <c r="E3110" s="78" t="str">
        <f t="shared" si="288"/>
        <v>5-10-7</v>
      </c>
      <c r="F3110" s="76">
        <v>5</v>
      </c>
      <c r="G3110" s="76">
        <v>10</v>
      </c>
      <c r="H3110" s="76">
        <v>7</v>
      </c>
      <c r="I3110">
        <f t="shared" si="290"/>
        <v>0.99173553719008267</v>
      </c>
      <c r="J3110">
        <f t="shared" si="290"/>
        <v>3.9834024896265571E-2</v>
      </c>
    </row>
    <row r="3111" spans="3:10" x14ac:dyDescent="0.2">
      <c r="C3111">
        <v>3104</v>
      </c>
      <c r="D3111" s="101" t="str">
        <f t="shared" si="287"/>
        <v>5-10</v>
      </c>
      <c r="E3111" s="78" t="str">
        <f t="shared" si="288"/>
        <v>5-10-8</v>
      </c>
      <c r="F3111" s="76">
        <v>5</v>
      </c>
      <c r="G3111" s="76">
        <v>10</v>
      </c>
      <c r="H3111" s="76">
        <v>8</v>
      </c>
      <c r="I3111">
        <f t="shared" si="290"/>
        <v>0.79338842975206614</v>
      </c>
      <c r="J3111">
        <f t="shared" si="290"/>
        <v>0.17925311203319505</v>
      </c>
    </row>
    <row r="3112" spans="3:10" x14ac:dyDescent="0.2">
      <c r="C3112">
        <v>3105</v>
      </c>
      <c r="D3112" s="101" t="str">
        <f t="shared" si="287"/>
        <v>5-10</v>
      </c>
      <c r="E3112" s="78" t="str">
        <f t="shared" si="288"/>
        <v>5-10-9</v>
      </c>
      <c r="F3112" s="76">
        <v>5</v>
      </c>
      <c r="G3112" s="76">
        <v>10</v>
      </c>
      <c r="H3112" s="76">
        <v>9</v>
      </c>
      <c r="I3112">
        <f t="shared" si="290"/>
        <v>0.83305785123966936</v>
      </c>
      <c r="J3112">
        <f t="shared" si="290"/>
        <v>0.69709543568464738</v>
      </c>
    </row>
    <row r="3113" spans="3:10" x14ac:dyDescent="0.2">
      <c r="C3113">
        <v>3106</v>
      </c>
      <c r="D3113" s="101" t="str">
        <f t="shared" si="287"/>
        <v>5-10</v>
      </c>
      <c r="E3113" s="78" t="str">
        <f t="shared" si="288"/>
        <v>5-10-10</v>
      </c>
      <c r="F3113" s="76">
        <v>5</v>
      </c>
      <c r="G3113" s="76">
        <v>10</v>
      </c>
      <c r="H3113" s="76">
        <v>10</v>
      </c>
      <c r="I3113">
        <f t="shared" si="290"/>
        <v>1.2099173553719007</v>
      </c>
      <c r="J3113">
        <f t="shared" si="290"/>
        <v>1.5535269709543571</v>
      </c>
    </row>
    <row r="3114" spans="3:10" x14ac:dyDescent="0.2">
      <c r="C3114">
        <v>3107</v>
      </c>
      <c r="D3114" s="101" t="str">
        <f t="shared" si="287"/>
        <v>5-10</v>
      </c>
      <c r="E3114" s="78" t="str">
        <f t="shared" si="288"/>
        <v>5-10-11</v>
      </c>
      <c r="F3114" s="76">
        <v>5</v>
      </c>
      <c r="G3114" s="76">
        <v>10</v>
      </c>
      <c r="H3114" s="76">
        <v>11</v>
      </c>
      <c r="I3114">
        <f t="shared" si="290"/>
        <v>1.2099173553719007</v>
      </c>
      <c r="J3114">
        <f t="shared" si="290"/>
        <v>1.4937759336099588</v>
      </c>
    </row>
    <row r="3115" spans="3:10" x14ac:dyDescent="0.2">
      <c r="C3115">
        <v>3108</v>
      </c>
      <c r="D3115" s="101" t="str">
        <f t="shared" si="287"/>
        <v>5-10</v>
      </c>
      <c r="E3115" s="78" t="str">
        <f t="shared" si="288"/>
        <v>5-10-12</v>
      </c>
      <c r="F3115" s="76">
        <v>5</v>
      </c>
      <c r="G3115" s="76">
        <v>10</v>
      </c>
      <c r="H3115" s="76">
        <v>12</v>
      </c>
      <c r="I3115">
        <f t="shared" si="290"/>
        <v>1.2297520661157024</v>
      </c>
      <c r="J3115">
        <f t="shared" si="290"/>
        <v>0.99585062240663913</v>
      </c>
    </row>
    <row r="3116" spans="3:10" x14ac:dyDescent="0.2">
      <c r="C3116">
        <v>3109</v>
      </c>
      <c r="D3116" s="101" t="str">
        <f t="shared" si="287"/>
        <v>5-10</v>
      </c>
      <c r="E3116" s="78" t="str">
        <f t="shared" si="288"/>
        <v>5-10-13</v>
      </c>
      <c r="F3116" s="76">
        <v>5</v>
      </c>
      <c r="G3116" s="76">
        <v>10</v>
      </c>
      <c r="H3116" s="76">
        <v>13</v>
      </c>
      <c r="I3116">
        <f t="shared" si="290"/>
        <v>0.79338842975206614</v>
      </c>
      <c r="J3116">
        <f t="shared" si="290"/>
        <v>1.3543568464730291</v>
      </c>
    </row>
    <row r="3117" spans="3:10" x14ac:dyDescent="0.2">
      <c r="C3117">
        <v>3110</v>
      </c>
      <c r="D3117" s="101" t="str">
        <f t="shared" si="287"/>
        <v>5-10</v>
      </c>
      <c r="E3117" s="78" t="str">
        <f t="shared" si="288"/>
        <v>5-10-14</v>
      </c>
      <c r="F3117" s="76">
        <v>5</v>
      </c>
      <c r="G3117" s="76">
        <v>10</v>
      </c>
      <c r="H3117" s="76">
        <v>14</v>
      </c>
      <c r="I3117">
        <f t="shared" si="290"/>
        <v>0.79338842975206614</v>
      </c>
      <c r="J3117">
        <f t="shared" si="290"/>
        <v>0.79668049792531137</v>
      </c>
    </row>
    <row r="3118" spans="3:10" x14ac:dyDescent="0.2">
      <c r="C3118">
        <v>3111</v>
      </c>
      <c r="D3118" s="101" t="str">
        <f t="shared" si="287"/>
        <v>5-10</v>
      </c>
      <c r="E3118" s="78" t="str">
        <f t="shared" si="288"/>
        <v>5-10-15</v>
      </c>
      <c r="F3118" s="76">
        <v>5</v>
      </c>
      <c r="G3118" s="76">
        <v>10</v>
      </c>
      <c r="H3118" s="76">
        <v>15</v>
      </c>
      <c r="I3118">
        <f t="shared" si="290"/>
        <v>0.79338842975206614</v>
      </c>
      <c r="J3118">
        <f t="shared" si="290"/>
        <v>1.1751037344398343</v>
      </c>
    </row>
    <row r="3119" spans="3:10" x14ac:dyDescent="0.2">
      <c r="C3119">
        <v>3112</v>
      </c>
      <c r="D3119" s="101" t="str">
        <f t="shared" si="287"/>
        <v>5-10</v>
      </c>
      <c r="E3119" s="78" t="str">
        <f t="shared" si="288"/>
        <v>5-10-16</v>
      </c>
      <c r="F3119" s="76">
        <v>5</v>
      </c>
      <c r="G3119" s="76">
        <v>10</v>
      </c>
      <c r="H3119" s="76">
        <v>16</v>
      </c>
      <c r="I3119">
        <f t="shared" si="290"/>
        <v>0.77355371900826442</v>
      </c>
      <c r="J3119">
        <f t="shared" si="290"/>
        <v>0.79668049792531137</v>
      </c>
    </row>
    <row r="3120" spans="3:10" x14ac:dyDescent="0.2">
      <c r="C3120">
        <v>3113</v>
      </c>
      <c r="D3120" s="101" t="str">
        <f t="shared" si="287"/>
        <v>5-10</v>
      </c>
      <c r="E3120" s="78" t="str">
        <f t="shared" si="288"/>
        <v>5-10-17</v>
      </c>
      <c r="F3120" s="76">
        <v>5</v>
      </c>
      <c r="G3120" s="76">
        <v>10</v>
      </c>
      <c r="H3120" s="76">
        <v>17</v>
      </c>
      <c r="I3120">
        <f t="shared" si="290"/>
        <v>0.7537190082644627</v>
      </c>
      <c r="J3120">
        <f t="shared" si="290"/>
        <v>0.8365145228215769</v>
      </c>
    </row>
    <row r="3121" spans="3:10" x14ac:dyDescent="0.2">
      <c r="C3121">
        <v>3114</v>
      </c>
      <c r="D3121" s="101" t="str">
        <f t="shared" si="287"/>
        <v>5-10</v>
      </c>
      <c r="E3121" s="78" t="str">
        <f t="shared" si="288"/>
        <v>5-10-18</v>
      </c>
      <c r="F3121" s="76">
        <v>5</v>
      </c>
      <c r="G3121" s="76">
        <v>10</v>
      </c>
      <c r="H3121" s="76">
        <v>18</v>
      </c>
      <c r="I3121">
        <f t="shared" ref="I3121:J3136" si="291">I3097</f>
        <v>0.61487603305785121</v>
      </c>
      <c r="J3121">
        <f t="shared" si="291"/>
        <v>0.79668049792531137</v>
      </c>
    </row>
    <row r="3122" spans="3:10" x14ac:dyDescent="0.2">
      <c r="C3122">
        <v>3115</v>
      </c>
      <c r="D3122" s="101" t="str">
        <f t="shared" si="287"/>
        <v>5-10</v>
      </c>
      <c r="E3122" s="78" t="str">
        <f t="shared" si="288"/>
        <v>5-10-19</v>
      </c>
      <c r="F3122" s="76">
        <v>5</v>
      </c>
      <c r="G3122" s="76">
        <v>10</v>
      </c>
      <c r="H3122" s="76">
        <v>19</v>
      </c>
      <c r="I3122">
        <f t="shared" si="291"/>
        <v>0.99173553719008267</v>
      </c>
      <c r="J3122">
        <f t="shared" si="291"/>
        <v>1.5933609958506227</v>
      </c>
    </row>
    <row r="3123" spans="3:10" x14ac:dyDescent="0.2">
      <c r="C3123">
        <v>3116</v>
      </c>
      <c r="D3123" s="101" t="str">
        <f t="shared" si="287"/>
        <v>5-10</v>
      </c>
      <c r="E3123" s="78" t="str">
        <f t="shared" si="288"/>
        <v>5-10-20</v>
      </c>
      <c r="F3123" s="76">
        <v>5</v>
      </c>
      <c r="G3123" s="76">
        <v>10</v>
      </c>
      <c r="H3123" s="76">
        <v>20</v>
      </c>
      <c r="I3123">
        <f t="shared" si="291"/>
        <v>0.99173553719008267</v>
      </c>
      <c r="J3123">
        <f t="shared" si="291"/>
        <v>2.9875518672199175</v>
      </c>
    </row>
    <row r="3124" spans="3:10" x14ac:dyDescent="0.2">
      <c r="C3124">
        <v>3117</v>
      </c>
      <c r="D3124" s="101" t="str">
        <f t="shared" si="287"/>
        <v>5-10</v>
      </c>
      <c r="E3124" s="78" t="str">
        <f t="shared" si="288"/>
        <v>5-10-21</v>
      </c>
      <c r="F3124" s="76">
        <v>5</v>
      </c>
      <c r="G3124" s="76">
        <v>10</v>
      </c>
      <c r="H3124" s="76">
        <v>21</v>
      </c>
      <c r="I3124">
        <f t="shared" si="291"/>
        <v>0.99173553719008267</v>
      </c>
      <c r="J3124">
        <f t="shared" si="291"/>
        <v>2.7087136929460582</v>
      </c>
    </row>
    <row r="3125" spans="3:10" x14ac:dyDescent="0.2">
      <c r="C3125">
        <v>3118</v>
      </c>
      <c r="D3125" s="101" t="str">
        <f t="shared" si="287"/>
        <v>5-10</v>
      </c>
      <c r="E3125" s="78" t="str">
        <f t="shared" si="288"/>
        <v>5-10-22</v>
      </c>
      <c r="F3125" s="76">
        <v>5</v>
      </c>
      <c r="G3125" s="76">
        <v>10</v>
      </c>
      <c r="H3125" s="76">
        <v>22</v>
      </c>
      <c r="I3125">
        <f t="shared" si="291"/>
        <v>1.0909090909090908</v>
      </c>
      <c r="J3125">
        <f t="shared" si="291"/>
        <v>1.9917012448132783</v>
      </c>
    </row>
    <row r="3126" spans="3:10" x14ac:dyDescent="0.2">
      <c r="C3126">
        <v>3119</v>
      </c>
      <c r="D3126" s="101" t="str">
        <f t="shared" si="287"/>
        <v>5-10</v>
      </c>
      <c r="E3126" s="78" t="str">
        <f t="shared" si="288"/>
        <v>5-10-23</v>
      </c>
      <c r="F3126" s="76">
        <v>5</v>
      </c>
      <c r="G3126" s="76">
        <v>10</v>
      </c>
      <c r="H3126" s="76">
        <v>23</v>
      </c>
      <c r="I3126">
        <f t="shared" si="291"/>
        <v>1.1305785123966943</v>
      </c>
      <c r="J3126">
        <f t="shared" si="291"/>
        <v>1.5535269709543571</v>
      </c>
    </row>
    <row r="3127" spans="3:10" x14ac:dyDescent="0.2">
      <c r="C3127">
        <v>3120</v>
      </c>
      <c r="D3127" s="101" t="str">
        <f t="shared" si="287"/>
        <v>5-10</v>
      </c>
      <c r="E3127" s="78" t="str">
        <f t="shared" si="288"/>
        <v>5-10-24</v>
      </c>
      <c r="F3127" s="76">
        <v>5</v>
      </c>
      <c r="G3127" s="76">
        <v>10</v>
      </c>
      <c r="H3127" s="76">
        <v>24</v>
      </c>
      <c r="I3127">
        <f t="shared" si="291"/>
        <v>1.1504132231404958</v>
      </c>
      <c r="J3127">
        <f t="shared" si="291"/>
        <v>1.1551867219917014</v>
      </c>
    </row>
    <row r="3128" spans="3:10" x14ac:dyDescent="0.2">
      <c r="C3128">
        <v>3121</v>
      </c>
      <c r="D3128" s="101" t="str">
        <f t="shared" si="287"/>
        <v>5-11</v>
      </c>
      <c r="E3128" s="78" t="str">
        <f t="shared" si="288"/>
        <v>5-11-1</v>
      </c>
      <c r="F3128" s="76">
        <v>5</v>
      </c>
      <c r="G3128" s="76">
        <v>11</v>
      </c>
      <c r="H3128" s="76">
        <v>1</v>
      </c>
      <c r="I3128">
        <f t="shared" si="291"/>
        <v>1.1504132231404958</v>
      </c>
      <c r="J3128">
        <f t="shared" si="291"/>
        <v>0.79668049792531137</v>
      </c>
    </row>
    <row r="3129" spans="3:10" x14ac:dyDescent="0.2">
      <c r="C3129">
        <v>3122</v>
      </c>
      <c r="D3129" s="101" t="str">
        <f t="shared" si="287"/>
        <v>5-11</v>
      </c>
      <c r="E3129" s="78" t="str">
        <f t="shared" si="288"/>
        <v>5-11-2</v>
      </c>
      <c r="F3129" s="76">
        <v>5</v>
      </c>
      <c r="G3129" s="76">
        <v>11</v>
      </c>
      <c r="H3129" s="76">
        <v>2</v>
      </c>
      <c r="I3129">
        <f t="shared" si="291"/>
        <v>1.1504132231404958</v>
      </c>
      <c r="J3129">
        <f t="shared" si="291"/>
        <v>0.39834024896265569</v>
      </c>
    </row>
    <row r="3130" spans="3:10" x14ac:dyDescent="0.2">
      <c r="C3130">
        <v>3123</v>
      </c>
      <c r="D3130" s="101" t="str">
        <f t="shared" si="287"/>
        <v>5-11</v>
      </c>
      <c r="E3130" s="78" t="str">
        <f t="shared" si="288"/>
        <v>5-11-3</v>
      </c>
      <c r="F3130" s="76">
        <v>5</v>
      </c>
      <c r="G3130" s="76">
        <v>11</v>
      </c>
      <c r="H3130" s="76">
        <v>3</v>
      </c>
      <c r="I3130">
        <f t="shared" si="291"/>
        <v>1.1504132231404958</v>
      </c>
      <c r="J3130">
        <f t="shared" si="291"/>
        <v>3.9834024896265571E-2</v>
      </c>
    </row>
    <row r="3131" spans="3:10" x14ac:dyDescent="0.2">
      <c r="C3131">
        <v>3124</v>
      </c>
      <c r="D3131" s="101" t="str">
        <f t="shared" si="287"/>
        <v>5-11</v>
      </c>
      <c r="E3131" s="78" t="str">
        <f t="shared" si="288"/>
        <v>5-11-4</v>
      </c>
      <c r="F3131" s="76">
        <v>5</v>
      </c>
      <c r="G3131" s="76">
        <v>11</v>
      </c>
      <c r="H3131" s="76">
        <v>4</v>
      </c>
      <c r="I3131">
        <f t="shared" si="291"/>
        <v>1.1504132231404958</v>
      </c>
      <c r="J3131">
        <f t="shared" si="291"/>
        <v>1.9917012448132786E-2</v>
      </c>
    </row>
    <row r="3132" spans="3:10" x14ac:dyDescent="0.2">
      <c r="C3132">
        <v>3125</v>
      </c>
      <c r="D3132" s="101" t="str">
        <f t="shared" si="287"/>
        <v>5-11</v>
      </c>
      <c r="E3132" s="78" t="str">
        <f t="shared" si="288"/>
        <v>5-11-5</v>
      </c>
      <c r="F3132" s="76">
        <v>5</v>
      </c>
      <c r="G3132" s="76">
        <v>11</v>
      </c>
      <c r="H3132" s="76">
        <v>5</v>
      </c>
      <c r="I3132">
        <f t="shared" si="291"/>
        <v>1.1305785123966943</v>
      </c>
      <c r="J3132">
        <f t="shared" si="291"/>
        <v>1.9917012448132786E-2</v>
      </c>
    </row>
    <row r="3133" spans="3:10" x14ac:dyDescent="0.2">
      <c r="C3133">
        <v>3126</v>
      </c>
      <c r="D3133" s="101" t="str">
        <f t="shared" si="287"/>
        <v>5-11</v>
      </c>
      <c r="E3133" s="78" t="str">
        <f t="shared" si="288"/>
        <v>5-11-6</v>
      </c>
      <c r="F3133" s="76">
        <v>5</v>
      </c>
      <c r="G3133" s="76">
        <v>11</v>
      </c>
      <c r="H3133" s="76">
        <v>6</v>
      </c>
      <c r="I3133">
        <f t="shared" si="291"/>
        <v>1.1305785123966943</v>
      </c>
      <c r="J3133">
        <f t="shared" si="291"/>
        <v>1.9917012448132786E-2</v>
      </c>
    </row>
    <row r="3134" spans="3:10" x14ac:dyDescent="0.2">
      <c r="C3134">
        <v>3127</v>
      </c>
      <c r="D3134" s="101" t="str">
        <f t="shared" si="287"/>
        <v>5-11</v>
      </c>
      <c r="E3134" s="78" t="str">
        <f t="shared" si="288"/>
        <v>5-11-7</v>
      </c>
      <c r="F3134" s="76">
        <v>5</v>
      </c>
      <c r="G3134" s="76">
        <v>11</v>
      </c>
      <c r="H3134" s="76">
        <v>7</v>
      </c>
      <c r="I3134">
        <f t="shared" si="291"/>
        <v>0.99173553719008267</v>
      </c>
      <c r="J3134">
        <f t="shared" si="291"/>
        <v>3.9834024896265571E-2</v>
      </c>
    </row>
    <row r="3135" spans="3:10" x14ac:dyDescent="0.2">
      <c r="C3135">
        <v>3128</v>
      </c>
      <c r="D3135" s="101" t="str">
        <f t="shared" si="287"/>
        <v>5-11</v>
      </c>
      <c r="E3135" s="78" t="str">
        <f t="shared" si="288"/>
        <v>5-11-8</v>
      </c>
      <c r="F3135" s="76">
        <v>5</v>
      </c>
      <c r="G3135" s="76">
        <v>11</v>
      </c>
      <c r="H3135" s="76">
        <v>8</v>
      </c>
      <c r="I3135">
        <f t="shared" si="291"/>
        <v>0.79338842975206614</v>
      </c>
      <c r="J3135">
        <f t="shared" si="291"/>
        <v>0.17925311203319505</v>
      </c>
    </row>
    <row r="3136" spans="3:10" x14ac:dyDescent="0.2">
      <c r="C3136">
        <v>3129</v>
      </c>
      <c r="D3136" s="101" t="str">
        <f t="shared" si="287"/>
        <v>5-11</v>
      </c>
      <c r="E3136" s="78" t="str">
        <f t="shared" si="288"/>
        <v>5-11-9</v>
      </c>
      <c r="F3136" s="76">
        <v>5</v>
      </c>
      <c r="G3136" s="76">
        <v>11</v>
      </c>
      <c r="H3136" s="76">
        <v>9</v>
      </c>
      <c r="I3136">
        <f t="shared" si="291"/>
        <v>0.83305785123966936</v>
      </c>
      <c r="J3136">
        <f t="shared" si="291"/>
        <v>0.69709543568464738</v>
      </c>
    </row>
    <row r="3137" spans="3:10" x14ac:dyDescent="0.2">
      <c r="C3137">
        <v>3130</v>
      </c>
      <c r="D3137" s="101" t="str">
        <f t="shared" si="287"/>
        <v>5-11</v>
      </c>
      <c r="E3137" s="78" t="str">
        <f t="shared" si="288"/>
        <v>5-11-10</v>
      </c>
      <c r="F3137" s="76">
        <v>5</v>
      </c>
      <c r="G3137" s="76">
        <v>11</v>
      </c>
      <c r="H3137" s="76">
        <v>10</v>
      </c>
      <c r="I3137">
        <f t="shared" ref="I3137:J3152" si="292">I3113</f>
        <v>1.2099173553719007</v>
      </c>
      <c r="J3137">
        <f t="shared" si="292"/>
        <v>1.5535269709543571</v>
      </c>
    </row>
    <row r="3138" spans="3:10" x14ac:dyDescent="0.2">
      <c r="C3138">
        <v>3131</v>
      </c>
      <c r="D3138" s="101" t="str">
        <f t="shared" si="287"/>
        <v>5-11</v>
      </c>
      <c r="E3138" s="78" t="str">
        <f t="shared" si="288"/>
        <v>5-11-11</v>
      </c>
      <c r="F3138" s="76">
        <v>5</v>
      </c>
      <c r="G3138" s="76">
        <v>11</v>
      </c>
      <c r="H3138" s="76">
        <v>11</v>
      </c>
      <c r="I3138">
        <f t="shared" si="292"/>
        <v>1.2099173553719007</v>
      </c>
      <c r="J3138">
        <f t="shared" si="292"/>
        <v>1.4937759336099588</v>
      </c>
    </row>
    <row r="3139" spans="3:10" x14ac:dyDescent="0.2">
      <c r="C3139">
        <v>3132</v>
      </c>
      <c r="D3139" s="101" t="str">
        <f t="shared" si="287"/>
        <v>5-11</v>
      </c>
      <c r="E3139" s="78" t="str">
        <f t="shared" si="288"/>
        <v>5-11-12</v>
      </c>
      <c r="F3139" s="76">
        <v>5</v>
      </c>
      <c r="G3139" s="76">
        <v>11</v>
      </c>
      <c r="H3139" s="76">
        <v>12</v>
      </c>
      <c r="I3139">
        <f t="shared" si="292"/>
        <v>1.2297520661157024</v>
      </c>
      <c r="J3139">
        <f t="shared" si="292"/>
        <v>0.99585062240663913</v>
      </c>
    </row>
    <row r="3140" spans="3:10" x14ac:dyDescent="0.2">
      <c r="C3140">
        <v>3133</v>
      </c>
      <c r="D3140" s="101" t="str">
        <f t="shared" si="287"/>
        <v>5-11</v>
      </c>
      <c r="E3140" s="78" t="str">
        <f t="shared" si="288"/>
        <v>5-11-13</v>
      </c>
      <c r="F3140" s="76">
        <v>5</v>
      </c>
      <c r="G3140" s="76">
        <v>11</v>
      </c>
      <c r="H3140" s="76">
        <v>13</v>
      </c>
      <c r="I3140">
        <f t="shared" si="292"/>
        <v>0.79338842975206614</v>
      </c>
      <c r="J3140">
        <f t="shared" si="292"/>
        <v>1.3543568464730291</v>
      </c>
    </row>
    <row r="3141" spans="3:10" x14ac:dyDescent="0.2">
      <c r="C3141">
        <v>3134</v>
      </c>
      <c r="D3141" s="101" t="str">
        <f t="shared" si="287"/>
        <v>5-11</v>
      </c>
      <c r="E3141" s="78" t="str">
        <f t="shared" si="288"/>
        <v>5-11-14</v>
      </c>
      <c r="F3141" s="76">
        <v>5</v>
      </c>
      <c r="G3141" s="76">
        <v>11</v>
      </c>
      <c r="H3141" s="76">
        <v>14</v>
      </c>
      <c r="I3141">
        <f t="shared" si="292"/>
        <v>0.79338842975206614</v>
      </c>
      <c r="J3141">
        <f t="shared" si="292"/>
        <v>0.79668049792531137</v>
      </c>
    </row>
    <row r="3142" spans="3:10" x14ac:dyDescent="0.2">
      <c r="C3142">
        <v>3135</v>
      </c>
      <c r="D3142" s="101" t="str">
        <f t="shared" si="287"/>
        <v>5-11</v>
      </c>
      <c r="E3142" s="78" t="str">
        <f t="shared" si="288"/>
        <v>5-11-15</v>
      </c>
      <c r="F3142" s="76">
        <v>5</v>
      </c>
      <c r="G3142" s="76">
        <v>11</v>
      </c>
      <c r="H3142" s="76">
        <v>15</v>
      </c>
      <c r="I3142">
        <f t="shared" si="292"/>
        <v>0.79338842975206614</v>
      </c>
      <c r="J3142">
        <f t="shared" si="292"/>
        <v>1.1751037344398343</v>
      </c>
    </row>
    <row r="3143" spans="3:10" x14ac:dyDescent="0.2">
      <c r="C3143">
        <v>3136</v>
      </c>
      <c r="D3143" s="101" t="str">
        <f t="shared" si="287"/>
        <v>5-11</v>
      </c>
      <c r="E3143" s="78" t="str">
        <f t="shared" si="288"/>
        <v>5-11-16</v>
      </c>
      <c r="F3143" s="76">
        <v>5</v>
      </c>
      <c r="G3143" s="76">
        <v>11</v>
      </c>
      <c r="H3143" s="76">
        <v>16</v>
      </c>
      <c r="I3143">
        <f t="shared" si="292"/>
        <v>0.77355371900826442</v>
      </c>
      <c r="J3143">
        <f t="shared" si="292"/>
        <v>0.79668049792531137</v>
      </c>
    </row>
    <row r="3144" spans="3:10" x14ac:dyDescent="0.2">
      <c r="C3144">
        <v>3137</v>
      </c>
      <c r="D3144" s="101" t="str">
        <f t="shared" si="287"/>
        <v>5-11</v>
      </c>
      <c r="E3144" s="78" t="str">
        <f t="shared" si="288"/>
        <v>5-11-17</v>
      </c>
      <c r="F3144" s="76">
        <v>5</v>
      </c>
      <c r="G3144" s="76">
        <v>11</v>
      </c>
      <c r="H3144" s="76">
        <v>17</v>
      </c>
      <c r="I3144">
        <f t="shared" si="292"/>
        <v>0.7537190082644627</v>
      </c>
      <c r="J3144">
        <f t="shared" si="292"/>
        <v>0.8365145228215769</v>
      </c>
    </row>
    <row r="3145" spans="3:10" x14ac:dyDescent="0.2">
      <c r="C3145">
        <v>3138</v>
      </c>
      <c r="D3145" s="101" t="str">
        <f t="shared" ref="D3145:D3208" si="293">F3145&amp;"-"&amp;G3145</f>
        <v>5-11</v>
      </c>
      <c r="E3145" s="78" t="str">
        <f t="shared" ref="E3145:E3208" si="294">F3145&amp;"-"&amp;G3145&amp;"-"&amp;H3145</f>
        <v>5-11-18</v>
      </c>
      <c r="F3145" s="76">
        <v>5</v>
      </c>
      <c r="G3145" s="76">
        <v>11</v>
      </c>
      <c r="H3145" s="76">
        <v>18</v>
      </c>
      <c r="I3145">
        <f t="shared" si="292"/>
        <v>0.61487603305785121</v>
      </c>
      <c r="J3145">
        <f t="shared" si="292"/>
        <v>0.79668049792531137</v>
      </c>
    </row>
    <row r="3146" spans="3:10" x14ac:dyDescent="0.2">
      <c r="C3146">
        <v>3139</v>
      </c>
      <c r="D3146" s="101" t="str">
        <f t="shared" si="293"/>
        <v>5-11</v>
      </c>
      <c r="E3146" s="78" t="str">
        <f t="shared" si="294"/>
        <v>5-11-19</v>
      </c>
      <c r="F3146" s="76">
        <v>5</v>
      </c>
      <c r="G3146" s="76">
        <v>11</v>
      </c>
      <c r="H3146" s="76">
        <v>19</v>
      </c>
      <c r="I3146">
        <f t="shared" si="292"/>
        <v>0.99173553719008267</v>
      </c>
      <c r="J3146">
        <f t="shared" si="292"/>
        <v>1.5933609958506227</v>
      </c>
    </row>
    <row r="3147" spans="3:10" x14ac:dyDescent="0.2">
      <c r="C3147">
        <v>3140</v>
      </c>
      <c r="D3147" s="101" t="str">
        <f t="shared" si="293"/>
        <v>5-11</v>
      </c>
      <c r="E3147" s="78" t="str">
        <f t="shared" si="294"/>
        <v>5-11-20</v>
      </c>
      <c r="F3147" s="76">
        <v>5</v>
      </c>
      <c r="G3147" s="76">
        <v>11</v>
      </c>
      <c r="H3147" s="76">
        <v>20</v>
      </c>
      <c r="I3147">
        <f t="shared" si="292"/>
        <v>0.99173553719008267</v>
      </c>
      <c r="J3147">
        <f t="shared" si="292"/>
        <v>2.9875518672199175</v>
      </c>
    </row>
    <row r="3148" spans="3:10" x14ac:dyDescent="0.2">
      <c r="C3148">
        <v>3141</v>
      </c>
      <c r="D3148" s="101" t="str">
        <f t="shared" si="293"/>
        <v>5-11</v>
      </c>
      <c r="E3148" s="78" t="str">
        <f t="shared" si="294"/>
        <v>5-11-21</v>
      </c>
      <c r="F3148" s="76">
        <v>5</v>
      </c>
      <c r="G3148" s="76">
        <v>11</v>
      </c>
      <c r="H3148" s="76">
        <v>21</v>
      </c>
      <c r="I3148">
        <f t="shared" si="292"/>
        <v>0.99173553719008267</v>
      </c>
      <c r="J3148">
        <f t="shared" si="292"/>
        <v>2.7087136929460582</v>
      </c>
    </row>
    <row r="3149" spans="3:10" x14ac:dyDescent="0.2">
      <c r="C3149">
        <v>3142</v>
      </c>
      <c r="D3149" s="101" t="str">
        <f t="shared" si="293"/>
        <v>5-11</v>
      </c>
      <c r="E3149" s="78" t="str">
        <f t="shared" si="294"/>
        <v>5-11-22</v>
      </c>
      <c r="F3149" s="76">
        <v>5</v>
      </c>
      <c r="G3149" s="76">
        <v>11</v>
      </c>
      <c r="H3149" s="76">
        <v>22</v>
      </c>
      <c r="I3149">
        <f t="shared" si="292"/>
        <v>1.0909090909090908</v>
      </c>
      <c r="J3149">
        <f t="shared" si="292"/>
        <v>1.9917012448132783</v>
      </c>
    </row>
    <row r="3150" spans="3:10" x14ac:dyDescent="0.2">
      <c r="C3150">
        <v>3143</v>
      </c>
      <c r="D3150" s="101" t="str">
        <f t="shared" si="293"/>
        <v>5-11</v>
      </c>
      <c r="E3150" s="78" t="str">
        <f t="shared" si="294"/>
        <v>5-11-23</v>
      </c>
      <c r="F3150" s="76">
        <v>5</v>
      </c>
      <c r="G3150" s="76">
        <v>11</v>
      </c>
      <c r="H3150" s="76">
        <v>23</v>
      </c>
      <c r="I3150">
        <f t="shared" si="292"/>
        <v>1.1305785123966943</v>
      </c>
      <c r="J3150">
        <f t="shared" si="292"/>
        <v>1.5535269709543571</v>
      </c>
    </row>
    <row r="3151" spans="3:10" x14ac:dyDescent="0.2">
      <c r="C3151">
        <v>3144</v>
      </c>
      <c r="D3151" s="101" t="str">
        <f t="shared" si="293"/>
        <v>5-11</v>
      </c>
      <c r="E3151" s="78" t="str">
        <f t="shared" si="294"/>
        <v>5-11-24</v>
      </c>
      <c r="F3151" s="76">
        <v>5</v>
      </c>
      <c r="G3151" s="76">
        <v>11</v>
      </c>
      <c r="H3151" s="76">
        <v>24</v>
      </c>
      <c r="I3151">
        <f t="shared" si="292"/>
        <v>1.1504132231404958</v>
      </c>
      <c r="J3151">
        <f t="shared" si="292"/>
        <v>1.1551867219917014</v>
      </c>
    </row>
    <row r="3152" spans="3:10" x14ac:dyDescent="0.2">
      <c r="C3152">
        <v>3145</v>
      </c>
      <c r="D3152" s="101" t="str">
        <f t="shared" si="293"/>
        <v>5-12</v>
      </c>
      <c r="E3152" s="78" t="str">
        <f t="shared" si="294"/>
        <v>5-12-1</v>
      </c>
      <c r="F3152" s="76">
        <v>5</v>
      </c>
      <c r="G3152" s="76">
        <v>12</v>
      </c>
      <c r="H3152" s="76">
        <v>1</v>
      </c>
      <c r="I3152">
        <f t="shared" si="292"/>
        <v>1.1504132231404958</v>
      </c>
      <c r="J3152">
        <f t="shared" si="292"/>
        <v>0.79668049792531137</v>
      </c>
    </row>
    <row r="3153" spans="3:10" x14ac:dyDescent="0.2">
      <c r="C3153">
        <v>3146</v>
      </c>
      <c r="D3153" s="101" t="str">
        <f t="shared" si="293"/>
        <v>5-12</v>
      </c>
      <c r="E3153" s="78" t="str">
        <f t="shared" si="294"/>
        <v>5-12-2</v>
      </c>
      <c r="F3153" s="76">
        <v>5</v>
      </c>
      <c r="G3153" s="76">
        <v>12</v>
      </c>
      <c r="H3153" s="76">
        <v>2</v>
      </c>
      <c r="I3153">
        <f t="shared" ref="I3153:J3168" si="295">I3129</f>
        <v>1.1504132231404958</v>
      </c>
      <c r="J3153">
        <f t="shared" si="295"/>
        <v>0.39834024896265569</v>
      </c>
    </row>
    <row r="3154" spans="3:10" x14ac:dyDescent="0.2">
      <c r="C3154">
        <v>3147</v>
      </c>
      <c r="D3154" s="101" t="str">
        <f t="shared" si="293"/>
        <v>5-12</v>
      </c>
      <c r="E3154" s="78" t="str">
        <f t="shared" si="294"/>
        <v>5-12-3</v>
      </c>
      <c r="F3154" s="76">
        <v>5</v>
      </c>
      <c r="G3154" s="76">
        <v>12</v>
      </c>
      <c r="H3154" s="76">
        <v>3</v>
      </c>
      <c r="I3154">
        <f t="shared" si="295"/>
        <v>1.1504132231404958</v>
      </c>
      <c r="J3154">
        <f t="shared" si="295"/>
        <v>3.9834024896265571E-2</v>
      </c>
    </row>
    <row r="3155" spans="3:10" x14ac:dyDescent="0.2">
      <c r="C3155">
        <v>3148</v>
      </c>
      <c r="D3155" s="101" t="str">
        <f t="shared" si="293"/>
        <v>5-12</v>
      </c>
      <c r="E3155" s="78" t="str">
        <f t="shared" si="294"/>
        <v>5-12-4</v>
      </c>
      <c r="F3155" s="76">
        <v>5</v>
      </c>
      <c r="G3155" s="76">
        <v>12</v>
      </c>
      <c r="H3155" s="76">
        <v>4</v>
      </c>
      <c r="I3155">
        <f t="shared" si="295"/>
        <v>1.1504132231404958</v>
      </c>
      <c r="J3155">
        <f t="shared" si="295"/>
        <v>1.9917012448132786E-2</v>
      </c>
    </row>
    <row r="3156" spans="3:10" x14ac:dyDescent="0.2">
      <c r="C3156">
        <v>3149</v>
      </c>
      <c r="D3156" s="101" t="str">
        <f t="shared" si="293"/>
        <v>5-12</v>
      </c>
      <c r="E3156" s="78" t="str">
        <f t="shared" si="294"/>
        <v>5-12-5</v>
      </c>
      <c r="F3156" s="76">
        <v>5</v>
      </c>
      <c r="G3156" s="76">
        <v>12</v>
      </c>
      <c r="H3156" s="76">
        <v>5</v>
      </c>
      <c r="I3156">
        <f t="shared" si="295"/>
        <v>1.1305785123966943</v>
      </c>
      <c r="J3156">
        <f t="shared" si="295"/>
        <v>1.9917012448132786E-2</v>
      </c>
    </row>
    <row r="3157" spans="3:10" x14ac:dyDescent="0.2">
      <c r="C3157">
        <v>3150</v>
      </c>
      <c r="D3157" s="101" t="str">
        <f t="shared" si="293"/>
        <v>5-12</v>
      </c>
      <c r="E3157" s="78" t="str">
        <f t="shared" si="294"/>
        <v>5-12-6</v>
      </c>
      <c r="F3157" s="76">
        <v>5</v>
      </c>
      <c r="G3157" s="76">
        <v>12</v>
      </c>
      <c r="H3157" s="76">
        <v>6</v>
      </c>
      <c r="I3157">
        <f t="shared" si="295"/>
        <v>1.1305785123966943</v>
      </c>
      <c r="J3157">
        <f t="shared" si="295"/>
        <v>1.9917012448132786E-2</v>
      </c>
    </row>
    <row r="3158" spans="3:10" x14ac:dyDescent="0.2">
      <c r="C3158">
        <v>3151</v>
      </c>
      <c r="D3158" s="101" t="str">
        <f t="shared" si="293"/>
        <v>5-12</v>
      </c>
      <c r="E3158" s="78" t="str">
        <f t="shared" si="294"/>
        <v>5-12-7</v>
      </c>
      <c r="F3158" s="76">
        <v>5</v>
      </c>
      <c r="G3158" s="76">
        <v>12</v>
      </c>
      <c r="H3158" s="76">
        <v>7</v>
      </c>
      <c r="I3158">
        <f t="shared" si="295"/>
        <v>0.99173553719008267</v>
      </c>
      <c r="J3158">
        <f t="shared" si="295"/>
        <v>3.9834024896265571E-2</v>
      </c>
    </row>
    <row r="3159" spans="3:10" x14ac:dyDescent="0.2">
      <c r="C3159">
        <v>3152</v>
      </c>
      <c r="D3159" s="101" t="str">
        <f t="shared" si="293"/>
        <v>5-12</v>
      </c>
      <c r="E3159" s="78" t="str">
        <f t="shared" si="294"/>
        <v>5-12-8</v>
      </c>
      <c r="F3159" s="76">
        <v>5</v>
      </c>
      <c r="G3159" s="76">
        <v>12</v>
      </c>
      <c r="H3159" s="76">
        <v>8</v>
      </c>
      <c r="I3159">
        <f t="shared" si="295"/>
        <v>0.79338842975206614</v>
      </c>
      <c r="J3159">
        <f t="shared" si="295"/>
        <v>0.17925311203319505</v>
      </c>
    </row>
    <row r="3160" spans="3:10" x14ac:dyDescent="0.2">
      <c r="C3160">
        <v>3153</v>
      </c>
      <c r="D3160" s="101" t="str">
        <f t="shared" si="293"/>
        <v>5-12</v>
      </c>
      <c r="E3160" s="78" t="str">
        <f t="shared" si="294"/>
        <v>5-12-9</v>
      </c>
      <c r="F3160" s="76">
        <v>5</v>
      </c>
      <c r="G3160" s="76">
        <v>12</v>
      </c>
      <c r="H3160" s="76">
        <v>9</v>
      </c>
      <c r="I3160">
        <f t="shared" si="295"/>
        <v>0.83305785123966936</v>
      </c>
      <c r="J3160">
        <f t="shared" si="295"/>
        <v>0.69709543568464738</v>
      </c>
    </row>
    <row r="3161" spans="3:10" x14ac:dyDescent="0.2">
      <c r="C3161">
        <v>3154</v>
      </c>
      <c r="D3161" s="101" t="str">
        <f t="shared" si="293"/>
        <v>5-12</v>
      </c>
      <c r="E3161" s="78" t="str">
        <f t="shared" si="294"/>
        <v>5-12-10</v>
      </c>
      <c r="F3161" s="76">
        <v>5</v>
      </c>
      <c r="G3161" s="76">
        <v>12</v>
      </c>
      <c r="H3161" s="76">
        <v>10</v>
      </c>
      <c r="I3161">
        <f t="shared" si="295"/>
        <v>1.2099173553719007</v>
      </c>
      <c r="J3161">
        <f t="shared" si="295"/>
        <v>1.5535269709543571</v>
      </c>
    </row>
    <row r="3162" spans="3:10" x14ac:dyDescent="0.2">
      <c r="C3162">
        <v>3155</v>
      </c>
      <c r="D3162" s="101" t="str">
        <f t="shared" si="293"/>
        <v>5-12</v>
      </c>
      <c r="E3162" s="78" t="str">
        <f t="shared" si="294"/>
        <v>5-12-11</v>
      </c>
      <c r="F3162" s="76">
        <v>5</v>
      </c>
      <c r="G3162" s="76">
        <v>12</v>
      </c>
      <c r="H3162" s="76">
        <v>11</v>
      </c>
      <c r="I3162">
        <f t="shared" si="295"/>
        <v>1.2099173553719007</v>
      </c>
      <c r="J3162">
        <f t="shared" si="295"/>
        <v>1.4937759336099588</v>
      </c>
    </row>
    <row r="3163" spans="3:10" x14ac:dyDescent="0.2">
      <c r="C3163">
        <v>3156</v>
      </c>
      <c r="D3163" s="101" t="str">
        <f t="shared" si="293"/>
        <v>5-12</v>
      </c>
      <c r="E3163" s="78" t="str">
        <f t="shared" si="294"/>
        <v>5-12-12</v>
      </c>
      <c r="F3163" s="76">
        <v>5</v>
      </c>
      <c r="G3163" s="76">
        <v>12</v>
      </c>
      <c r="H3163" s="76">
        <v>12</v>
      </c>
      <c r="I3163">
        <f t="shared" si="295"/>
        <v>1.2297520661157024</v>
      </c>
      <c r="J3163">
        <f t="shared" si="295"/>
        <v>0.99585062240663913</v>
      </c>
    </row>
    <row r="3164" spans="3:10" x14ac:dyDescent="0.2">
      <c r="C3164">
        <v>3157</v>
      </c>
      <c r="D3164" s="101" t="str">
        <f t="shared" si="293"/>
        <v>5-12</v>
      </c>
      <c r="E3164" s="78" t="str">
        <f t="shared" si="294"/>
        <v>5-12-13</v>
      </c>
      <c r="F3164" s="76">
        <v>5</v>
      </c>
      <c r="G3164" s="76">
        <v>12</v>
      </c>
      <c r="H3164" s="76">
        <v>13</v>
      </c>
      <c r="I3164">
        <f t="shared" si="295"/>
        <v>0.79338842975206614</v>
      </c>
      <c r="J3164">
        <f t="shared" si="295"/>
        <v>1.3543568464730291</v>
      </c>
    </row>
    <row r="3165" spans="3:10" x14ac:dyDescent="0.2">
      <c r="C3165">
        <v>3158</v>
      </c>
      <c r="D3165" s="101" t="str">
        <f t="shared" si="293"/>
        <v>5-12</v>
      </c>
      <c r="E3165" s="78" t="str">
        <f t="shared" si="294"/>
        <v>5-12-14</v>
      </c>
      <c r="F3165" s="76">
        <v>5</v>
      </c>
      <c r="G3165" s="76">
        <v>12</v>
      </c>
      <c r="H3165" s="76">
        <v>14</v>
      </c>
      <c r="I3165">
        <f t="shared" si="295"/>
        <v>0.79338842975206614</v>
      </c>
      <c r="J3165">
        <f t="shared" si="295"/>
        <v>0.79668049792531137</v>
      </c>
    </row>
    <row r="3166" spans="3:10" x14ac:dyDescent="0.2">
      <c r="C3166">
        <v>3159</v>
      </c>
      <c r="D3166" s="101" t="str">
        <f t="shared" si="293"/>
        <v>5-12</v>
      </c>
      <c r="E3166" s="78" t="str">
        <f t="shared" si="294"/>
        <v>5-12-15</v>
      </c>
      <c r="F3166" s="76">
        <v>5</v>
      </c>
      <c r="G3166" s="76">
        <v>12</v>
      </c>
      <c r="H3166" s="76">
        <v>15</v>
      </c>
      <c r="I3166">
        <f t="shared" si="295"/>
        <v>0.79338842975206614</v>
      </c>
      <c r="J3166">
        <f t="shared" si="295"/>
        <v>1.1751037344398343</v>
      </c>
    </row>
    <row r="3167" spans="3:10" x14ac:dyDescent="0.2">
      <c r="C3167">
        <v>3160</v>
      </c>
      <c r="D3167" s="101" t="str">
        <f t="shared" si="293"/>
        <v>5-12</v>
      </c>
      <c r="E3167" s="78" t="str">
        <f t="shared" si="294"/>
        <v>5-12-16</v>
      </c>
      <c r="F3167" s="76">
        <v>5</v>
      </c>
      <c r="G3167" s="76">
        <v>12</v>
      </c>
      <c r="H3167" s="76">
        <v>16</v>
      </c>
      <c r="I3167">
        <f t="shared" si="295"/>
        <v>0.77355371900826442</v>
      </c>
      <c r="J3167">
        <f t="shared" si="295"/>
        <v>0.79668049792531137</v>
      </c>
    </row>
    <row r="3168" spans="3:10" x14ac:dyDescent="0.2">
      <c r="C3168">
        <v>3161</v>
      </c>
      <c r="D3168" s="101" t="str">
        <f t="shared" si="293"/>
        <v>5-12</v>
      </c>
      <c r="E3168" s="78" t="str">
        <f t="shared" si="294"/>
        <v>5-12-17</v>
      </c>
      <c r="F3168" s="76">
        <v>5</v>
      </c>
      <c r="G3168" s="76">
        <v>12</v>
      </c>
      <c r="H3168" s="76">
        <v>17</v>
      </c>
      <c r="I3168">
        <f t="shared" si="295"/>
        <v>0.7537190082644627</v>
      </c>
      <c r="J3168">
        <f t="shared" si="295"/>
        <v>0.8365145228215769</v>
      </c>
    </row>
    <row r="3169" spans="3:10" x14ac:dyDescent="0.2">
      <c r="C3169">
        <v>3162</v>
      </c>
      <c r="D3169" s="101" t="str">
        <f t="shared" si="293"/>
        <v>5-12</v>
      </c>
      <c r="E3169" s="78" t="str">
        <f t="shared" si="294"/>
        <v>5-12-18</v>
      </c>
      <c r="F3169" s="76">
        <v>5</v>
      </c>
      <c r="G3169" s="76">
        <v>12</v>
      </c>
      <c r="H3169" s="76">
        <v>18</v>
      </c>
      <c r="I3169">
        <f t="shared" ref="I3169:J3184" si="296">I3145</f>
        <v>0.61487603305785121</v>
      </c>
      <c r="J3169">
        <f t="shared" si="296"/>
        <v>0.79668049792531137</v>
      </c>
    </row>
    <row r="3170" spans="3:10" x14ac:dyDescent="0.2">
      <c r="C3170">
        <v>3163</v>
      </c>
      <c r="D3170" s="101" t="str">
        <f t="shared" si="293"/>
        <v>5-12</v>
      </c>
      <c r="E3170" s="78" t="str">
        <f t="shared" si="294"/>
        <v>5-12-19</v>
      </c>
      <c r="F3170" s="76">
        <v>5</v>
      </c>
      <c r="G3170" s="76">
        <v>12</v>
      </c>
      <c r="H3170" s="76">
        <v>19</v>
      </c>
      <c r="I3170">
        <f t="shared" si="296"/>
        <v>0.99173553719008267</v>
      </c>
      <c r="J3170">
        <f t="shared" si="296"/>
        <v>1.5933609958506227</v>
      </c>
    </row>
    <row r="3171" spans="3:10" x14ac:dyDescent="0.2">
      <c r="C3171">
        <v>3164</v>
      </c>
      <c r="D3171" s="101" t="str">
        <f t="shared" si="293"/>
        <v>5-12</v>
      </c>
      <c r="E3171" s="78" t="str">
        <f t="shared" si="294"/>
        <v>5-12-20</v>
      </c>
      <c r="F3171" s="76">
        <v>5</v>
      </c>
      <c r="G3171" s="76">
        <v>12</v>
      </c>
      <c r="H3171" s="76">
        <v>20</v>
      </c>
      <c r="I3171">
        <f t="shared" si="296"/>
        <v>0.99173553719008267</v>
      </c>
      <c r="J3171">
        <f t="shared" si="296"/>
        <v>2.9875518672199175</v>
      </c>
    </row>
    <row r="3172" spans="3:10" x14ac:dyDescent="0.2">
      <c r="C3172">
        <v>3165</v>
      </c>
      <c r="D3172" s="101" t="str">
        <f t="shared" si="293"/>
        <v>5-12</v>
      </c>
      <c r="E3172" s="78" t="str">
        <f t="shared" si="294"/>
        <v>5-12-21</v>
      </c>
      <c r="F3172" s="76">
        <v>5</v>
      </c>
      <c r="G3172" s="76">
        <v>12</v>
      </c>
      <c r="H3172" s="76">
        <v>21</v>
      </c>
      <c r="I3172">
        <f t="shared" si="296"/>
        <v>0.99173553719008267</v>
      </c>
      <c r="J3172">
        <f t="shared" si="296"/>
        <v>2.7087136929460582</v>
      </c>
    </row>
    <row r="3173" spans="3:10" x14ac:dyDescent="0.2">
      <c r="C3173">
        <v>3166</v>
      </c>
      <c r="D3173" s="101" t="str">
        <f t="shared" si="293"/>
        <v>5-12</v>
      </c>
      <c r="E3173" s="78" t="str">
        <f t="shared" si="294"/>
        <v>5-12-22</v>
      </c>
      <c r="F3173" s="76">
        <v>5</v>
      </c>
      <c r="G3173" s="76">
        <v>12</v>
      </c>
      <c r="H3173" s="76">
        <v>22</v>
      </c>
      <c r="I3173">
        <f t="shared" si="296"/>
        <v>1.0909090909090908</v>
      </c>
      <c r="J3173">
        <f t="shared" si="296"/>
        <v>1.9917012448132783</v>
      </c>
    </row>
    <row r="3174" spans="3:10" x14ac:dyDescent="0.2">
      <c r="C3174">
        <v>3167</v>
      </c>
      <c r="D3174" s="101" t="str">
        <f t="shared" si="293"/>
        <v>5-12</v>
      </c>
      <c r="E3174" s="78" t="str">
        <f t="shared" si="294"/>
        <v>5-12-23</v>
      </c>
      <c r="F3174" s="76">
        <v>5</v>
      </c>
      <c r="G3174" s="76">
        <v>12</v>
      </c>
      <c r="H3174" s="76">
        <v>23</v>
      </c>
      <c r="I3174">
        <f t="shared" si="296"/>
        <v>1.1305785123966943</v>
      </c>
      <c r="J3174">
        <f t="shared" si="296"/>
        <v>1.5535269709543571</v>
      </c>
    </row>
    <row r="3175" spans="3:10" x14ac:dyDescent="0.2">
      <c r="C3175">
        <v>3168</v>
      </c>
      <c r="D3175" s="101" t="str">
        <f t="shared" si="293"/>
        <v>5-12</v>
      </c>
      <c r="E3175" s="78" t="str">
        <f t="shared" si="294"/>
        <v>5-12-24</v>
      </c>
      <c r="F3175" s="76">
        <v>5</v>
      </c>
      <c r="G3175" s="76">
        <v>12</v>
      </c>
      <c r="H3175" s="76">
        <v>24</v>
      </c>
      <c r="I3175">
        <f t="shared" si="296"/>
        <v>1.1504132231404958</v>
      </c>
      <c r="J3175">
        <f t="shared" si="296"/>
        <v>1.1551867219917014</v>
      </c>
    </row>
    <row r="3176" spans="3:10" x14ac:dyDescent="0.2">
      <c r="C3176">
        <v>3169</v>
      </c>
      <c r="D3176" s="101" t="str">
        <f t="shared" si="293"/>
        <v>5-13</v>
      </c>
      <c r="E3176" s="78" t="str">
        <f t="shared" si="294"/>
        <v>5-13-1</v>
      </c>
      <c r="F3176" s="76">
        <v>5</v>
      </c>
      <c r="G3176" s="76">
        <v>13</v>
      </c>
      <c r="H3176" s="76">
        <v>1</v>
      </c>
      <c r="I3176">
        <f t="shared" si="296"/>
        <v>1.1504132231404958</v>
      </c>
      <c r="J3176">
        <f t="shared" si="296"/>
        <v>0.79668049792531137</v>
      </c>
    </row>
    <row r="3177" spans="3:10" x14ac:dyDescent="0.2">
      <c r="C3177">
        <v>3170</v>
      </c>
      <c r="D3177" s="101" t="str">
        <f t="shared" si="293"/>
        <v>5-13</v>
      </c>
      <c r="E3177" s="78" t="str">
        <f t="shared" si="294"/>
        <v>5-13-2</v>
      </c>
      <c r="F3177" s="76">
        <v>5</v>
      </c>
      <c r="G3177" s="76">
        <v>13</v>
      </c>
      <c r="H3177" s="76">
        <v>2</v>
      </c>
      <c r="I3177">
        <f t="shared" si="296"/>
        <v>1.1504132231404958</v>
      </c>
      <c r="J3177">
        <f t="shared" si="296"/>
        <v>0.39834024896265569</v>
      </c>
    </row>
    <row r="3178" spans="3:10" x14ac:dyDescent="0.2">
      <c r="C3178">
        <v>3171</v>
      </c>
      <c r="D3178" s="101" t="str">
        <f t="shared" si="293"/>
        <v>5-13</v>
      </c>
      <c r="E3178" s="78" t="str">
        <f t="shared" si="294"/>
        <v>5-13-3</v>
      </c>
      <c r="F3178" s="76">
        <v>5</v>
      </c>
      <c r="G3178" s="76">
        <v>13</v>
      </c>
      <c r="H3178" s="76">
        <v>3</v>
      </c>
      <c r="I3178">
        <f t="shared" si="296"/>
        <v>1.1504132231404958</v>
      </c>
      <c r="J3178">
        <f t="shared" si="296"/>
        <v>3.9834024896265571E-2</v>
      </c>
    </row>
    <row r="3179" spans="3:10" x14ac:dyDescent="0.2">
      <c r="C3179">
        <v>3172</v>
      </c>
      <c r="D3179" s="101" t="str">
        <f t="shared" si="293"/>
        <v>5-13</v>
      </c>
      <c r="E3179" s="78" t="str">
        <f t="shared" si="294"/>
        <v>5-13-4</v>
      </c>
      <c r="F3179" s="76">
        <v>5</v>
      </c>
      <c r="G3179" s="76">
        <v>13</v>
      </c>
      <c r="H3179" s="76">
        <v>4</v>
      </c>
      <c r="I3179">
        <f t="shared" si="296"/>
        <v>1.1504132231404958</v>
      </c>
      <c r="J3179">
        <f t="shared" si="296"/>
        <v>1.9917012448132786E-2</v>
      </c>
    </row>
    <row r="3180" spans="3:10" x14ac:dyDescent="0.2">
      <c r="C3180">
        <v>3173</v>
      </c>
      <c r="D3180" s="101" t="str">
        <f t="shared" si="293"/>
        <v>5-13</v>
      </c>
      <c r="E3180" s="78" t="str">
        <f t="shared" si="294"/>
        <v>5-13-5</v>
      </c>
      <c r="F3180" s="76">
        <v>5</v>
      </c>
      <c r="G3180" s="76">
        <v>13</v>
      </c>
      <c r="H3180" s="76">
        <v>5</v>
      </c>
      <c r="I3180">
        <f t="shared" si="296"/>
        <v>1.1305785123966943</v>
      </c>
      <c r="J3180">
        <f t="shared" si="296"/>
        <v>1.9917012448132786E-2</v>
      </c>
    </row>
    <row r="3181" spans="3:10" x14ac:dyDescent="0.2">
      <c r="C3181">
        <v>3174</v>
      </c>
      <c r="D3181" s="101" t="str">
        <f t="shared" si="293"/>
        <v>5-13</v>
      </c>
      <c r="E3181" s="78" t="str">
        <f t="shared" si="294"/>
        <v>5-13-6</v>
      </c>
      <c r="F3181" s="76">
        <v>5</v>
      </c>
      <c r="G3181" s="76">
        <v>13</v>
      </c>
      <c r="H3181" s="76">
        <v>6</v>
      </c>
      <c r="I3181">
        <f t="shared" si="296"/>
        <v>1.1305785123966943</v>
      </c>
      <c r="J3181">
        <f t="shared" si="296"/>
        <v>1.9917012448132786E-2</v>
      </c>
    </row>
    <row r="3182" spans="3:10" x14ac:dyDescent="0.2">
      <c r="C3182">
        <v>3175</v>
      </c>
      <c r="D3182" s="101" t="str">
        <f t="shared" si="293"/>
        <v>5-13</v>
      </c>
      <c r="E3182" s="78" t="str">
        <f t="shared" si="294"/>
        <v>5-13-7</v>
      </c>
      <c r="F3182" s="76">
        <v>5</v>
      </c>
      <c r="G3182" s="76">
        <v>13</v>
      </c>
      <c r="H3182" s="76">
        <v>7</v>
      </c>
      <c r="I3182">
        <f t="shared" si="296"/>
        <v>0.99173553719008267</v>
      </c>
      <c r="J3182">
        <f t="shared" si="296"/>
        <v>3.9834024896265571E-2</v>
      </c>
    </row>
    <row r="3183" spans="3:10" x14ac:dyDescent="0.2">
      <c r="C3183">
        <v>3176</v>
      </c>
      <c r="D3183" s="101" t="str">
        <f t="shared" si="293"/>
        <v>5-13</v>
      </c>
      <c r="E3183" s="78" t="str">
        <f t="shared" si="294"/>
        <v>5-13-8</v>
      </c>
      <c r="F3183" s="76">
        <v>5</v>
      </c>
      <c r="G3183" s="76">
        <v>13</v>
      </c>
      <c r="H3183" s="76">
        <v>8</v>
      </c>
      <c r="I3183">
        <f t="shared" si="296"/>
        <v>0.79338842975206614</v>
      </c>
      <c r="J3183">
        <f t="shared" si="296"/>
        <v>0.17925311203319505</v>
      </c>
    </row>
    <row r="3184" spans="3:10" x14ac:dyDescent="0.2">
      <c r="C3184">
        <v>3177</v>
      </c>
      <c r="D3184" s="101" t="str">
        <f t="shared" si="293"/>
        <v>5-13</v>
      </c>
      <c r="E3184" s="78" t="str">
        <f t="shared" si="294"/>
        <v>5-13-9</v>
      </c>
      <c r="F3184" s="76">
        <v>5</v>
      </c>
      <c r="G3184" s="76">
        <v>13</v>
      </c>
      <c r="H3184" s="76">
        <v>9</v>
      </c>
      <c r="I3184">
        <f t="shared" si="296"/>
        <v>0.83305785123966936</v>
      </c>
      <c r="J3184">
        <f t="shared" si="296"/>
        <v>0.69709543568464738</v>
      </c>
    </row>
    <row r="3185" spans="3:10" x14ac:dyDescent="0.2">
      <c r="C3185">
        <v>3178</v>
      </c>
      <c r="D3185" s="101" t="str">
        <f t="shared" si="293"/>
        <v>5-13</v>
      </c>
      <c r="E3185" s="78" t="str">
        <f t="shared" si="294"/>
        <v>5-13-10</v>
      </c>
      <c r="F3185" s="76">
        <v>5</v>
      </c>
      <c r="G3185" s="76">
        <v>13</v>
      </c>
      <c r="H3185" s="76">
        <v>10</v>
      </c>
      <c r="I3185">
        <f t="shared" ref="I3185:J3200" si="297">I3161</f>
        <v>1.2099173553719007</v>
      </c>
      <c r="J3185">
        <f t="shared" si="297"/>
        <v>1.5535269709543571</v>
      </c>
    </row>
    <row r="3186" spans="3:10" x14ac:dyDescent="0.2">
      <c r="C3186">
        <v>3179</v>
      </c>
      <c r="D3186" s="101" t="str">
        <f t="shared" si="293"/>
        <v>5-13</v>
      </c>
      <c r="E3186" s="78" t="str">
        <f t="shared" si="294"/>
        <v>5-13-11</v>
      </c>
      <c r="F3186" s="76">
        <v>5</v>
      </c>
      <c r="G3186" s="76">
        <v>13</v>
      </c>
      <c r="H3186" s="76">
        <v>11</v>
      </c>
      <c r="I3186">
        <f t="shared" si="297"/>
        <v>1.2099173553719007</v>
      </c>
      <c r="J3186">
        <f t="shared" si="297"/>
        <v>1.4937759336099588</v>
      </c>
    </row>
    <row r="3187" spans="3:10" x14ac:dyDescent="0.2">
      <c r="C3187">
        <v>3180</v>
      </c>
      <c r="D3187" s="101" t="str">
        <f t="shared" si="293"/>
        <v>5-13</v>
      </c>
      <c r="E3187" s="78" t="str">
        <f t="shared" si="294"/>
        <v>5-13-12</v>
      </c>
      <c r="F3187" s="76">
        <v>5</v>
      </c>
      <c r="G3187" s="76">
        <v>13</v>
      </c>
      <c r="H3187" s="76">
        <v>12</v>
      </c>
      <c r="I3187">
        <f t="shared" si="297"/>
        <v>1.2297520661157024</v>
      </c>
      <c r="J3187">
        <f t="shared" si="297"/>
        <v>0.99585062240663913</v>
      </c>
    </row>
    <row r="3188" spans="3:10" x14ac:dyDescent="0.2">
      <c r="C3188">
        <v>3181</v>
      </c>
      <c r="D3188" s="101" t="str">
        <f t="shared" si="293"/>
        <v>5-13</v>
      </c>
      <c r="E3188" s="78" t="str">
        <f t="shared" si="294"/>
        <v>5-13-13</v>
      </c>
      <c r="F3188" s="76">
        <v>5</v>
      </c>
      <c r="G3188" s="76">
        <v>13</v>
      </c>
      <c r="H3188" s="76">
        <v>13</v>
      </c>
      <c r="I3188">
        <f t="shared" si="297"/>
        <v>0.79338842975206614</v>
      </c>
      <c r="J3188">
        <f t="shared" si="297"/>
        <v>1.3543568464730291</v>
      </c>
    </row>
    <row r="3189" spans="3:10" x14ac:dyDescent="0.2">
      <c r="C3189">
        <v>3182</v>
      </c>
      <c r="D3189" s="101" t="str">
        <f t="shared" si="293"/>
        <v>5-13</v>
      </c>
      <c r="E3189" s="78" t="str">
        <f t="shared" si="294"/>
        <v>5-13-14</v>
      </c>
      <c r="F3189" s="76">
        <v>5</v>
      </c>
      <c r="G3189" s="76">
        <v>13</v>
      </c>
      <c r="H3189" s="76">
        <v>14</v>
      </c>
      <c r="I3189">
        <f t="shared" si="297"/>
        <v>0.79338842975206614</v>
      </c>
      <c r="J3189">
        <f t="shared" si="297"/>
        <v>0.79668049792531137</v>
      </c>
    </row>
    <row r="3190" spans="3:10" x14ac:dyDescent="0.2">
      <c r="C3190">
        <v>3183</v>
      </c>
      <c r="D3190" s="101" t="str">
        <f t="shared" si="293"/>
        <v>5-13</v>
      </c>
      <c r="E3190" s="78" t="str">
        <f t="shared" si="294"/>
        <v>5-13-15</v>
      </c>
      <c r="F3190" s="76">
        <v>5</v>
      </c>
      <c r="G3190" s="76">
        <v>13</v>
      </c>
      <c r="H3190" s="76">
        <v>15</v>
      </c>
      <c r="I3190">
        <f t="shared" si="297"/>
        <v>0.79338842975206614</v>
      </c>
      <c r="J3190">
        <f t="shared" si="297"/>
        <v>1.1751037344398343</v>
      </c>
    </row>
    <row r="3191" spans="3:10" x14ac:dyDescent="0.2">
      <c r="C3191">
        <v>3184</v>
      </c>
      <c r="D3191" s="101" t="str">
        <f t="shared" si="293"/>
        <v>5-13</v>
      </c>
      <c r="E3191" s="78" t="str">
        <f t="shared" si="294"/>
        <v>5-13-16</v>
      </c>
      <c r="F3191" s="76">
        <v>5</v>
      </c>
      <c r="G3191" s="76">
        <v>13</v>
      </c>
      <c r="H3191" s="76">
        <v>16</v>
      </c>
      <c r="I3191">
        <f t="shared" si="297"/>
        <v>0.77355371900826442</v>
      </c>
      <c r="J3191">
        <f t="shared" si="297"/>
        <v>0.79668049792531137</v>
      </c>
    </row>
    <row r="3192" spans="3:10" x14ac:dyDescent="0.2">
      <c r="C3192">
        <v>3185</v>
      </c>
      <c r="D3192" s="101" t="str">
        <f t="shared" si="293"/>
        <v>5-13</v>
      </c>
      <c r="E3192" s="78" t="str">
        <f t="shared" si="294"/>
        <v>5-13-17</v>
      </c>
      <c r="F3192" s="76">
        <v>5</v>
      </c>
      <c r="G3192" s="76">
        <v>13</v>
      </c>
      <c r="H3192" s="76">
        <v>17</v>
      </c>
      <c r="I3192">
        <f t="shared" si="297"/>
        <v>0.7537190082644627</v>
      </c>
      <c r="J3192">
        <f t="shared" si="297"/>
        <v>0.8365145228215769</v>
      </c>
    </row>
    <row r="3193" spans="3:10" x14ac:dyDescent="0.2">
      <c r="C3193">
        <v>3186</v>
      </c>
      <c r="D3193" s="101" t="str">
        <f t="shared" si="293"/>
        <v>5-13</v>
      </c>
      <c r="E3193" s="78" t="str">
        <f t="shared" si="294"/>
        <v>5-13-18</v>
      </c>
      <c r="F3193" s="76">
        <v>5</v>
      </c>
      <c r="G3193" s="76">
        <v>13</v>
      </c>
      <c r="H3193" s="76">
        <v>18</v>
      </c>
      <c r="I3193">
        <f t="shared" si="297"/>
        <v>0.61487603305785121</v>
      </c>
      <c r="J3193">
        <f t="shared" si="297"/>
        <v>0.79668049792531137</v>
      </c>
    </row>
    <row r="3194" spans="3:10" x14ac:dyDescent="0.2">
      <c r="C3194">
        <v>3187</v>
      </c>
      <c r="D3194" s="101" t="str">
        <f t="shared" si="293"/>
        <v>5-13</v>
      </c>
      <c r="E3194" s="78" t="str">
        <f t="shared" si="294"/>
        <v>5-13-19</v>
      </c>
      <c r="F3194" s="76">
        <v>5</v>
      </c>
      <c r="G3194" s="76">
        <v>13</v>
      </c>
      <c r="H3194" s="76">
        <v>19</v>
      </c>
      <c r="I3194">
        <f t="shared" si="297"/>
        <v>0.99173553719008267</v>
      </c>
      <c r="J3194">
        <f t="shared" si="297"/>
        <v>1.5933609958506227</v>
      </c>
    </row>
    <row r="3195" spans="3:10" x14ac:dyDescent="0.2">
      <c r="C3195">
        <v>3188</v>
      </c>
      <c r="D3195" s="101" t="str">
        <f t="shared" si="293"/>
        <v>5-13</v>
      </c>
      <c r="E3195" s="78" t="str">
        <f t="shared" si="294"/>
        <v>5-13-20</v>
      </c>
      <c r="F3195" s="76">
        <v>5</v>
      </c>
      <c r="G3195" s="76">
        <v>13</v>
      </c>
      <c r="H3195" s="76">
        <v>20</v>
      </c>
      <c r="I3195">
        <f t="shared" si="297"/>
        <v>0.99173553719008267</v>
      </c>
      <c r="J3195">
        <f t="shared" si="297"/>
        <v>2.9875518672199175</v>
      </c>
    </row>
    <row r="3196" spans="3:10" x14ac:dyDescent="0.2">
      <c r="C3196">
        <v>3189</v>
      </c>
      <c r="D3196" s="101" t="str">
        <f t="shared" si="293"/>
        <v>5-13</v>
      </c>
      <c r="E3196" s="78" t="str">
        <f t="shared" si="294"/>
        <v>5-13-21</v>
      </c>
      <c r="F3196" s="76">
        <v>5</v>
      </c>
      <c r="G3196" s="76">
        <v>13</v>
      </c>
      <c r="H3196" s="76">
        <v>21</v>
      </c>
      <c r="I3196">
        <f t="shared" si="297"/>
        <v>0.99173553719008267</v>
      </c>
      <c r="J3196">
        <f t="shared" si="297"/>
        <v>2.7087136929460582</v>
      </c>
    </row>
    <row r="3197" spans="3:10" x14ac:dyDescent="0.2">
      <c r="C3197">
        <v>3190</v>
      </c>
      <c r="D3197" s="101" t="str">
        <f t="shared" si="293"/>
        <v>5-13</v>
      </c>
      <c r="E3197" s="78" t="str">
        <f t="shared" si="294"/>
        <v>5-13-22</v>
      </c>
      <c r="F3197" s="76">
        <v>5</v>
      </c>
      <c r="G3197" s="76">
        <v>13</v>
      </c>
      <c r="H3197" s="76">
        <v>22</v>
      </c>
      <c r="I3197">
        <f t="shared" si="297"/>
        <v>1.0909090909090908</v>
      </c>
      <c r="J3197">
        <f t="shared" si="297"/>
        <v>1.9917012448132783</v>
      </c>
    </row>
    <row r="3198" spans="3:10" x14ac:dyDescent="0.2">
      <c r="C3198">
        <v>3191</v>
      </c>
      <c r="D3198" s="101" t="str">
        <f t="shared" si="293"/>
        <v>5-13</v>
      </c>
      <c r="E3198" s="78" t="str">
        <f t="shared" si="294"/>
        <v>5-13-23</v>
      </c>
      <c r="F3198" s="76">
        <v>5</v>
      </c>
      <c r="G3198" s="76">
        <v>13</v>
      </c>
      <c r="H3198" s="76">
        <v>23</v>
      </c>
      <c r="I3198">
        <f t="shared" si="297"/>
        <v>1.1305785123966943</v>
      </c>
      <c r="J3198">
        <f t="shared" si="297"/>
        <v>1.5535269709543571</v>
      </c>
    </row>
    <row r="3199" spans="3:10" x14ac:dyDescent="0.2">
      <c r="C3199">
        <v>3192</v>
      </c>
      <c r="D3199" s="101" t="str">
        <f t="shared" si="293"/>
        <v>5-13</v>
      </c>
      <c r="E3199" s="78" t="str">
        <f t="shared" si="294"/>
        <v>5-13-24</v>
      </c>
      <c r="F3199" s="76">
        <v>5</v>
      </c>
      <c r="G3199" s="76">
        <v>13</v>
      </c>
      <c r="H3199" s="76">
        <v>24</v>
      </c>
      <c r="I3199">
        <f t="shared" si="297"/>
        <v>1.1504132231404958</v>
      </c>
      <c r="J3199">
        <f t="shared" si="297"/>
        <v>1.1551867219917014</v>
      </c>
    </row>
    <row r="3200" spans="3:10" x14ac:dyDescent="0.2">
      <c r="C3200">
        <v>3193</v>
      </c>
      <c r="D3200" s="101" t="str">
        <f t="shared" si="293"/>
        <v>5-14</v>
      </c>
      <c r="E3200" s="78" t="str">
        <f t="shared" si="294"/>
        <v>5-14-1</v>
      </c>
      <c r="F3200" s="76">
        <v>5</v>
      </c>
      <c r="G3200" s="76">
        <v>14</v>
      </c>
      <c r="H3200" s="76">
        <v>1</v>
      </c>
      <c r="I3200">
        <f t="shared" si="297"/>
        <v>1.1504132231404958</v>
      </c>
      <c r="J3200">
        <f t="shared" si="297"/>
        <v>0.79668049792531137</v>
      </c>
    </row>
    <row r="3201" spans="3:10" x14ac:dyDescent="0.2">
      <c r="C3201">
        <v>3194</v>
      </c>
      <c r="D3201" s="101" t="str">
        <f t="shared" si="293"/>
        <v>5-14</v>
      </c>
      <c r="E3201" s="78" t="str">
        <f t="shared" si="294"/>
        <v>5-14-2</v>
      </c>
      <c r="F3201" s="76">
        <v>5</v>
      </c>
      <c r="G3201" s="76">
        <v>14</v>
      </c>
      <c r="H3201" s="76">
        <v>2</v>
      </c>
      <c r="I3201">
        <f t="shared" ref="I3201:J3216" si="298">I3177</f>
        <v>1.1504132231404958</v>
      </c>
      <c r="J3201">
        <f t="shared" si="298"/>
        <v>0.39834024896265569</v>
      </c>
    </row>
    <row r="3202" spans="3:10" x14ac:dyDescent="0.2">
      <c r="C3202">
        <v>3195</v>
      </c>
      <c r="D3202" s="101" t="str">
        <f t="shared" si="293"/>
        <v>5-14</v>
      </c>
      <c r="E3202" s="78" t="str">
        <f t="shared" si="294"/>
        <v>5-14-3</v>
      </c>
      <c r="F3202" s="76">
        <v>5</v>
      </c>
      <c r="G3202" s="76">
        <v>14</v>
      </c>
      <c r="H3202" s="76">
        <v>3</v>
      </c>
      <c r="I3202">
        <f t="shared" si="298"/>
        <v>1.1504132231404958</v>
      </c>
      <c r="J3202">
        <f t="shared" si="298"/>
        <v>3.9834024896265571E-2</v>
      </c>
    </row>
    <row r="3203" spans="3:10" x14ac:dyDescent="0.2">
      <c r="C3203">
        <v>3196</v>
      </c>
      <c r="D3203" s="101" t="str">
        <f t="shared" si="293"/>
        <v>5-14</v>
      </c>
      <c r="E3203" s="78" t="str">
        <f t="shared" si="294"/>
        <v>5-14-4</v>
      </c>
      <c r="F3203" s="76">
        <v>5</v>
      </c>
      <c r="G3203" s="76">
        <v>14</v>
      </c>
      <c r="H3203" s="76">
        <v>4</v>
      </c>
      <c r="I3203">
        <f t="shared" si="298"/>
        <v>1.1504132231404958</v>
      </c>
      <c r="J3203">
        <f t="shared" si="298"/>
        <v>1.9917012448132786E-2</v>
      </c>
    </row>
    <row r="3204" spans="3:10" x14ac:dyDescent="0.2">
      <c r="C3204">
        <v>3197</v>
      </c>
      <c r="D3204" s="101" t="str">
        <f t="shared" si="293"/>
        <v>5-14</v>
      </c>
      <c r="E3204" s="78" t="str">
        <f t="shared" si="294"/>
        <v>5-14-5</v>
      </c>
      <c r="F3204" s="76">
        <v>5</v>
      </c>
      <c r="G3204" s="76">
        <v>14</v>
      </c>
      <c r="H3204" s="76">
        <v>5</v>
      </c>
      <c r="I3204">
        <f t="shared" si="298"/>
        <v>1.1305785123966943</v>
      </c>
      <c r="J3204">
        <f t="shared" si="298"/>
        <v>1.9917012448132786E-2</v>
      </c>
    </row>
    <row r="3205" spans="3:10" x14ac:dyDescent="0.2">
      <c r="C3205">
        <v>3198</v>
      </c>
      <c r="D3205" s="101" t="str">
        <f t="shared" si="293"/>
        <v>5-14</v>
      </c>
      <c r="E3205" s="78" t="str">
        <f t="shared" si="294"/>
        <v>5-14-6</v>
      </c>
      <c r="F3205" s="76">
        <v>5</v>
      </c>
      <c r="G3205" s="76">
        <v>14</v>
      </c>
      <c r="H3205" s="76">
        <v>6</v>
      </c>
      <c r="I3205">
        <f t="shared" si="298"/>
        <v>1.1305785123966943</v>
      </c>
      <c r="J3205">
        <f t="shared" si="298"/>
        <v>1.9917012448132786E-2</v>
      </c>
    </row>
    <row r="3206" spans="3:10" x14ac:dyDescent="0.2">
      <c r="C3206">
        <v>3199</v>
      </c>
      <c r="D3206" s="101" t="str">
        <f t="shared" si="293"/>
        <v>5-14</v>
      </c>
      <c r="E3206" s="78" t="str">
        <f t="shared" si="294"/>
        <v>5-14-7</v>
      </c>
      <c r="F3206" s="76">
        <v>5</v>
      </c>
      <c r="G3206" s="76">
        <v>14</v>
      </c>
      <c r="H3206" s="76">
        <v>7</v>
      </c>
      <c r="I3206">
        <f t="shared" si="298"/>
        <v>0.99173553719008267</v>
      </c>
      <c r="J3206">
        <f t="shared" si="298"/>
        <v>3.9834024896265571E-2</v>
      </c>
    </row>
    <row r="3207" spans="3:10" x14ac:dyDescent="0.2">
      <c r="C3207">
        <v>3200</v>
      </c>
      <c r="D3207" s="101" t="str">
        <f t="shared" si="293"/>
        <v>5-14</v>
      </c>
      <c r="E3207" s="78" t="str">
        <f t="shared" si="294"/>
        <v>5-14-8</v>
      </c>
      <c r="F3207" s="76">
        <v>5</v>
      </c>
      <c r="G3207" s="76">
        <v>14</v>
      </c>
      <c r="H3207" s="76">
        <v>8</v>
      </c>
      <c r="I3207">
        <f t="shared" si="298"/>
        <v>0.79338842975206614</v>
      </c>
      <c r="J3207">
        <f t="shared" si="298"/>
        <v>0.17925311203319505</v>
      </c>
    </row>
    <row r="3208" spans="3:10" x14ac:dyDescent="0.2">
      <c r="C3208">
        <v>3201</v>
      </c>
      <c r="D3208" s="101" t="str">
        <f t="shared" si="293"/>
        <v>5-14</v>
      </c>
      <c r="E3208" s="78" t="str">
        <f t="shared" si="294"/>
        <v>5-14-9</v>
      </c>
      <c r="F3208" s="76">
        <v>5</v>
      </c>
      <c r="G3208" s="76">
        <v>14</v>
      </c>
      <c r="H3208" s="76">
        <v>9</v>
      </c>
      <c r="I3208">
        <f t="shared" si="298"/>
        <v>0.83305785123966936</v>
      </c>
      <c r="J3208">
        <f t="shared" si="298"/>
        <v>0.69709543568464738</v>
      </c>
    </row>
    <row r="3209" spans="3:10" x14ac:dyDescent="0.2">
      <c r="C3209">
        <v>3202</v>
      </c>
      <c r="D3209" s="101" t="str">
        <f t="shared" ref="D3209:D3272" si="299">F3209&amp;"-"&amp;G3209</f>
        <v>5-14</v>
      </c>
      <c r="E3209" s="78" t="str">
        <f t="shared" ref="E3209:E3272" si="300">F3209&amp;"-"&amp;G3209&amp;"-"&amp;H3209</f>
        <v>5-14-10</v>
      </c>
      <c r="F3209" s="76">
        <v>5</v>
      </c>
      <c r="G3209" s="76">
        <v>14</v>
      </c>
      <c r="H3209" s="76">
        <v>10</v>
      </c>
      <c r="I3209">
        <f t="shared" si="298"/>
        <v>1.2099173553719007</v>
      </c>
      <c r="J3209">
        <f t="shared" si="298"/>
        <v>1.5535269709543571</v>
      </c>
    </row>
    <row r="3210" spans="3:10" x14ac:dyDescent="0.2">
      <c r="C3210">
        <v>3203</v>
      </c>
      <c r="D3210" s="101" t="str">
        <f t="shared" si="299"/>
        <v>5-14</v>
      </c>
      <c r="E3210" s="78" t="str">
        <f t="shared" si="300"/>
        <v>5-14-11</v>
      </c>
      <c r="F3210" s="76">
        <v>5</v>
      </c>
      <c r="G3210" s="76">
        <v>14</v>
      </c>
      <c r="H3210" s="76">
        <v>11</v>
      </c>
      <c r="I3210">
        <f t="shared" si="298"/>
        <v>1.2099173553719007</v>
      </c>
      <c r="J3210">
        <f t="shared" si="298"/>
        <v>1.4937759336099588</v>
      </c>
    </row>
    <row r="3211" spans="3:10" x14ac:dyDescent="0.2">
      <c r="C3211">
        <v>3204</v>
      </c>
      <c r="D3211" s="101" t="str">
        <f t="shared" si="299"/>
        <v>5-14</v>
      </c>
      <c r="E3211" s="78" t="str">
        <f t="shared" si="300"/>
        <v>5-14-12</v>
      </c>
      <c r="F3211" s="76">
        <v>5</v>
      </c>
      <c r="G3211" s="76">
        <v>14</v>
      </c>
      <c r="H3211" s="76">
        <v>12</v>
      </c>
      <c r="I3211">
        <f t="shared" si="298"/>
        <v>1.2297520661157024</v>
      </c>
      <c r="J3211">
        <f t="shared" si="298"/>
        <v>0.99585062240663913</v>
      </c>
    </row>
    <row r="3212" spans="3:10" x14ac:dyDescent="0.2">
      <c r="C3212">
        <v>3205</v>
      </c>
      <c r="D3212" s="101" t="str">
        <f t="shared" si="299"/>
        <v>5-14</v>
      </c>
      <c r="E3212" s="78" t="str">
        <f t="shared" si="300"/>
        <v>5-14-13</v>
      </c>
      <c r="F3212" s="76">
        <v>5</v>
      </c>
      <c r="G3212" s="76">
        <v>14</v>
      </c>
      <c r="H3212" s="76">
        <v>13</v>
      </c>
      <c r="I3212">
        <f t="shared" si="298"/>
        <v>0.79338842975206614</v>
      </c>
      <c r="J3212">
        <f t="shared" si="298"/>
        <v>1.3543568464730291</v>
      </c>
    </row>
    <row r="3213" spans="3:10" x14ac:dyDescent="0.2">
      <c r="C3213">
        <v>3206</v>
      </c>
      <c r="D3213" s="101" t="str">
        <f t="shared" si="299"/>
        <v>5-14</v>
      </c>
      <c r="E3213" s="78" t="str">
        <f t="shared" si="300"/>
        <v>5-14-14</v>
      </c>
      <c r="F3213" s="76">
        <v>5</v>
      </c>
      <c r="G3213" s="76">
        <v>14</v>
      </c>
      <c r="H3213" s="76">
        <v>14</v>
      </c>
      <c r="I3213">
        <f t="shared" si="298"/>
        <v>0.79338842975206614</v>
      </c>
      <c r="J3213">
        <f t="shared" si="298"/>
        <v>0.79668049792531137</v>
      </c>
    </row>
    <row r="3214" spans="3:10" x14ac:dyDescent="0.2">
      <c r="C3214">
        <v>3207</v>
      </c>
      <c r="D3214" s="101" t="str">
        <f t="shared" si="299"/>
        <v>5-14</v>
      </c>
      <c r="E3214" s="78" t="str">
        <f t="shared" si="300"/>
        <v>5-14-15</v>
      </c>
      <c r="F3214" s="76">
        <v>5</v>
      </c>
      <c r="G3214" s="76">
        <v>14</v>
      </c>
      <c r="H3214" s="76">
        <v>15</v>
      </c>
      <c r="I3214">
        <f t="shared" si="298"/>
        <v>0.79338842975206614</v>
      </c>
      <c r="J3214">
        <f t="shared" si="298"/>
        <v>1.1751037344398343</v>
      </c>
    </row>
    <row r="3215" spans="3:10" x14ac:dyDescent="0.2">
      <c r="C3215">
        <v>3208</v>
      </c>
      <c r="D3215" s="101" t="str">
        <f t="shared" si="299"/>
        <v>5-14</v>
      </c>
      <c r="E3215" s="78" t="str">
        <f t="shared" si="300"/>
        <v>5-14-16</v>
      </c>
      <c r="F3215" s="76">
        <v>5</v>
      </c>
      <c r="G3215" s="76">
        <v>14</v>
      </c>
      <c r="H3215" s="76">
        <v>16</v>
      </c>
      <c r="I3215">
        <f t="shared" si="298"/>
        <v>0.77355371900826442</v>
      </c>
      <c r="J3215">
        <f t="shared" si="298"/>
        <v>0.79668049792531137</v>
      </c>
    </row>
    <row r="3216" spans="3:10" x14ac:dyDescent="0.2">
      <c r="C3216">
        <v>3209</v>
      </c>
      <c r="D3216" s="101" t="str">
        <f t="shared" si="299"/>
        <v>5-14</v>
      </c>
      <c r="E3216" s="78" t="str">
        <f t="shared" si="300"/>
        <v>5-14-17</v>
      </c>
      <c r="F3216" s="76">
        <v>5</v>
      </c>
      <c r="G3216" s="76">
        <v>14</v>
      </c>
      <c r="H3216" s="76">
        <v>17</v>
      </c>
      <c r="I3216">
        <f t="shared" si="298"/>
        <v>0.7537190082644627</v>
      </c>
      <c r="J3216">
        <f t="shared" si="298"/>
        <v>0.8365145228215769</v>
      </c>
    </row>
    <row r="3217" spans="3:10" x14ac:dyDescent="0.2">
      <c r="C3217">
        <v>3210</v>
      </c>
      <c r="D3217" s="101" t="str">
        <f t="shared" si="299"/>
        <v>5-14</v>
      </c>
      <c r="E3217" s="78" t="str">
        <f t="shared" si="300"/>
        <v>5-14-18</v>
      </c>
      <c r="F3217" s="76">
        <v>5</v>
      </c>
      <c r="G3217" s="76">
        <v>14</v>
      </c>
      <c r="H3217" s="76">
        <v>18</v>
      </c>
      <c r="I3217">
        <f t="shared" ref="I3217:J3232" si="301">I3193</f>
        <v>0.61487603305785121</v>
      </c>
      <c r="J3217">
        <f t="shared" si="301"/>
        <v>0.79668049792531137</v>
      </c>
    </row>
    <row r="3218" spans="3:10" x14ac:dyDescent="0.2">
      <c r="C3218">
        <v>3211</v>
      </c>
      <c r="D3218" s="101" t="str">
        <f t="shared" si="299"/>
        <v>5-14</v>
      </c>
      <c r="E3218" s="78" t="str">
        <f t="shared" si="300"/>
        <v>5-14-19</v>
      </c>
      <c r="F3218" s="76">
        <v>5</v>
      </c>
      <c r="G3218" s="76">
        <v>14</v>
      </c>
      <c r="H3218" s="76">
        <v>19</v>
      </c>
      <c r="I3218">
        <f t="shared" si="301"/>
        <v>0.99173553719008267</v>
      </c>
      <c r="J3218">
        <f t="shared" si="301"/>
        <v>1.5933609958506227</v>
      </c>
    </row>
    <row r="3219" spans="3:10" x14ac:dyDescent="0.2">
      <c r="C3219">
        <v>3212</v>
      </c>
      <c r="D3219" s="101" t="str">
        <f t="shared" si="299"/>
        <v>5-14</v>
      </c>
      <c r="E3219" s="78" t="str">
        <f t="shared" si="300"/>
        <v>5-14-20</v>
      </c>
      <c r="F3219" s="76">
        <v>5</v>
      </c>
      <c r="G3219" s="76">
        <v>14</v>
      </c>
      <c r="H3219" s="76">
        <v>20</v>
      </c>
      <c r="I3219">
        <f t="shared" si="301"/>
        <v>0.99173553719008267</v>
      </c>
      <c r="J3219">
        <f t="shared" si="301"/>
        <v>2.9875518672199175</v>
      </c>
    </row>
    <row r="3220" spans="3:10" x14ac:dyDescent="0.2">
      <c r="C3220">
        <v>3213</v>
      </c>
      <c r="D3220" s="101" t="str">
        <f t="shared" si="299"/>
        <v>5-14</v>
      </c>
      <c r="E3220" s="78" t="str">
        <f t="shared" si="300"/>
        <v>5-14-21</v>
      </c>
      <c r="F3220" s="76">
        <v>5</v>
      </c>
      <c r="G3220" s="76">
        <v>14</v>
      </c>
      <c r="H3220" s="76">
        <v>21</v>
      </c>
      <c r="I3220">
        <f t="shared" si="301"/>
        <v>0.99173553719008267</v>
      </c>
      <c r="J3220">
        <f t="shared" si="301"/>
        <v>2.7087136929460582</v>
      </c>
    </row>
    <row r="3221" spans="3:10" x14ac:dyDescent="0.2">
      <c r="C3221">
        <v>3214</v>
      </c>
      <c r="D3221" s="101" t="str">
        <f t="shared" si="299"/>
        <v>5-14</v>
      </c>
      <c r="E3221" s="78" t="str">
        <f t="shared" si="300"/>
        <v>5-14-22</v>
      </c>
      <c r="F3221" s="76">
        <v>5</v>
      </c>
      <c r="G3221" s="76">
        <v>14</v>
      </c>
      <c r="H3221" s="76">
        <v>22</v>
      </c>
      <c r="I3221">
        <f t="shared" si="301"/>
        <v>1.0909090909090908</v>
      </c>
      <c r="J3221">
        <f t="shared" si="301"/>
        <v>1.9917012448132783</v>
      </c>
    </row>
    <row r="3222" spans="3:10" x14ac:dyDescent="0.2">
      <c r="C3222">
        <v>3215</v>
      </c>
      <c r="D3222" s="101" t="str">
        <f t="shared" si="299"/>
        <v>5-14</v>
      </c>
      <c r="E3222" s="78" t="str">
        <f t="shared" si="300"/>
        <v>5-14-23</v>
      </c>
      <c r="F3222" s="76">
        <v>5</v>
      </c>
      <c r="G3222" s="76">
        <v>14</v>
      </c>
      <c r="H3222" s="76">
        <v>23</v>
      </c>
      <c r="I3222">
        <f t="shared" si="301"/>
        <v>1.1305785123966943</v>
      </c>
      <c r="J3222">
        <f t="shared" si="301"/>
        <v>1.5535269709543571</v>
      </c>
    </row>
    <row r="3223" spans="3:10" x14ac:dyDescent="0.2">
      <c r="C3223">
        <v>3216</v>
      </c>
      <c r="D3223" s="101" t="str">
        <f t="shared" si="299"/>
        <v>5-14</v>
      </c>
      <c r="E3223" s="78" t="str">
        <f t="shared" si="300"/>
        <v>5-14-24</v>
      </c>
      <c r="F3223" s="76">
        <v>5</v>
      </c>
      <c r="G3223" s="76">
        <v>14</v>
      </c>
      <c r="H3223" s="76">
        <v>24</v>
      </c>
      <c r="I3223">
        <f t="shared" si="301"/>
        <v>1.1504132231404958</v>
      </c>
      <c r="J3223">
        <f t="shared" si="301"/>
        <v>1.1551867219917014</v>
      </c>
    </row>
    <row r="3224" spans="3:10" x14ac:dyDescent="0.2">
      <c r="C3224">
        <v>3217</v>
      </c>
      <c r="D3224" s="101" t="str">
        <f t="shared" si="299"/>
        <v>5-15</v>
      </c>
      <c r="E3224" s="78" t="str">
        <f t="shared" si="300"/>
        <v>5-15-1</v>
      </c>
      <c r="F3224" s="76">
        <v>5</v>
      </c>
      <c r="G3224" s="76">
        <v>15</v>
      </c>
      <c r="H3224" s="76">
        <v>1</v>
      </c>
      <c r="I3224">
        <f t="shared" si="301"/>
        <v>1.1504132231404958</v>
      </c>
      <c r="J3224">
        <f t="shared" si="301"/>
        <v>0.79668049792531137</v>
      </c>
    </row>
    <row r="3225" spans="3:10" x14ac:dyDescent="0.2">
      <c r="C3225">
        <v>3218</v>
      </c>
      <c r="D3225" s="101" t="str">
        <f t="shared" si="299"/>
        <v>5-15</v>
      </c>
      <c r="E3225" s="78" t="str">
        <f t="shared" si="300"/>
        <v>5-15-2</v>
      </c>
      <c r="F3225" s="76">
        <v>5</v>
      </c>
      <c r="G3225" s="76">
        <v>15</v>
      </c>
      <c r="H3225" s="76">
        <v>2</v>
      </c>
      <c r="I3225">
        <f t="shared" si="301"/>
        <v>1.1504132231404958</v>
      </c>
      <c r="J3225">
        <f t="shared" si="301"/>
        <v>0.39834024896265569</v>
      </c>
    </row>
    <row r="3226" spans="3:10" x14ac:dyDescent="0.2">
      <c r="C3226">
        <v>3219</v>
      </c>
      <c r="D3226" s="101" t="str">
        <f t="shared" si="299"/>
        <v>5-15</v>
      </c>
      <c r="E3226" s="78" t="str">
        <f t="shared" si="300"/>
        <v>5-15-3</v>
      </c>
      <c r="F3226" s="76">
        <v>5</v>
      </c>
      <c r="G3226" s="76">
        <v>15</v>
      </c>
      <c r="H3226" s="76">
        <v>3</v>
      </c>
      <c r="I3226">
        <f t="shared" si="301"/>
        <v>1.1504132231404958</v>
      </c>
      <c r="J3226">
        <f t="shared" si="301"/>
        <v>3.9834024896265571E-2</v>
      </c>
    </row>
    <row r="3227" spans="3:10" x14ac:dyDescent="0.2">
      <c r="C3227">
        <v>3220</v>
      </c>
      <c r="D3227" s="101" t="str">
        <f t="shared" si="299"/>
        <v>5-15</v>
      </c>
      <c r="E3227" s="78" t="str">
        <f t="shared" si="300"/>
        <v>5-15-4</v>
      </c>
      <c r="F3227" s="76">
        <v>5</v>
      </c>
      <c r="G3227" s="76">
        <v>15</v>
      </c>
      <c r="H3227" s="76">
        <v>4</v>
      </c>
      <c r="I3227">
        <f t="shared" si="301"/>
        <v>1.1504132231404958</v>
      </c>
      <c r="J3227">
        <f t="shared" si="301"/>
        <v>1.9917012448132786E-2</v>
      </c>
    </row>
    <row r="3228" spans="3:10" x14ac:dyDescent="0.2">
      <c r="C3228">
        <v>3221</v>
      </c>
      <c r="D3228" s="101" t="str">
        <f t="shared" si="299"/>
        <v>5-15</v>
      </c>
      <c r="E3228" s="78" t="str">
        <f t="shared" si="300"/>
        <v>5-15-5</v>
      </c>
      <c r="F3228" s="76">
        <v>5</v>
      </c>
      <c r="G3228" s="76">
        <v>15</v>
      </c>
      <c r="H3228" s="76">
        <v>5</v>
      </c>
      <c r="I3228">
        <f t="shared" si="301"/>
        <v>1.1305785123966943</v>
      </c>
      <c r="J3228">
        <f t="shared" si="301"/>
        <v>1.9917012448132786E-2</v>
      </c>
    </row>
    <row r="3229" spans="3:10" x14ac:dyDescent="0.2">
      <c r="C3229">
        <v>3222</v>
      </c>
      <c r="D3229" s="101" t="str">
        <f t="shared" si="299"/>
        <v>5-15</v>
      </c>
      <c r="E3229" s="78" t="str">
        <f t="shared" si="300"/>
        <v>5-15-6</v>
      </c>
      <c r="F3229" s="76">
        <v>5</v>
      </c>
      <c r="G3229" s="76">
        <v>15</v>
      </c>
      <c r="H3229" s="76">
        <v>6</v>
      </c>
      <c r="I3229">
        <f t="shared" si="301"/>
        <v>1.1305785123966943</v>
      </c>
      <c r="J3229">
        <f t="shared" si="301"/>
        <v>1.9917012448132786E-2</v>
      </c>
    </row>
    <row r="3230" spans="3:10" x14ac:dyDescent="0.2">
      <c r="C3230">
        <v>3223</v>
      </c>
      <c r="D3230" s="101" t="str">
        <f t="shared" si="299"/>
        <v>5-15</v>
      </c>
      <c r="E3230" s="78" t="str">
        <f t="shared" si="300"/>
        <v>5-15-7</v>
      </c>
      <c r="F3230" s="76">
        <v>5</v>
      </c>
      <c r="G3230" s="76">
        <v>15</v>
      </c>
      <c r="H3230" s="76">
        <v>7</v>
      </c>
      <c r="I3230">
        <f t="shared" si="301"/>
        <v>0.99173553719008267</v>
      </c>
      <c r="J3230">
        <f t="shared" si="301"/>
        <v>3.9834024896265571E-2</v>
      </c>
    </row>
    <row r="3231" spans="3:10" x14ac:dyDescent="0.2">
      <c r="C3231">
        <v>3224</v>
      </c>
      <c r="D3231" s="101" t="str">
        <f t="shared" si="299"/>
        <v>5-15</v>
      </c>
      <c r="E3231" s="78" t="str">
        <f t="shared" si="300"/>
        <v>5-15-8</v>
      </c>
      <c r="F3231" s="76">
        <v>5</v>
      </c>
      <c r="G3231" s="76">
        <v>15</v>
      </c>
      <c r="H3231" s="76">
        <v>8</v>
      </c>
      <c r="I3231">
        <f t="shared" si="301"/>
        <v>0.79338842975206614</v>
      </c>
      <c r="J3231">
        <f t="shared" si="301"/>
        <v>0.17925311203319505</v>
      </c>
    </row>
    <row r="3232" spans="3:10" x14ac:dyDescent="0.2">
      <c r="C3232">
        <v>3225</v>
      </c>
      <c r="D3232" s="101" t="str">
        <f t="shared" si="299"/>
        <v>5-15</v>
      </c>
      <c r="E3232" s="78" t="str">
        <f t="shared" si="300"/>
        <v>5-15-9</v>
      </c>
      <c r="F3232" s="76">
        <v>5</v>
      </c>
      <c r="G3232" s="76">
        <v>15</v>
      </c>
      <c r="H3232" s="76">
        <v>9</v>
      </c>
      <c r="I3232">
        <f t="shared" si="301"/>
        <v>0.83305785123966936</v>
      </c>
      <c r="J3232">
        <f t="shared" si="301"/>
        <v>0.69709543568464738</v>
      </c>
    </row>
    <row r="3233" spans="3:10" x14ac:dyDescent="0.2">
      <c r="C3233">
        <v>3226</v>
      </c>
      <c r="D3233" s="101" t="str">
        <f t="shared" si="299"/>
        <v>5-15</v>
      </c>
      <c r="E3233" s="78" t="str">
        <f t="shared" si="300"/>
        <v>5-15-10</v>
      </c>
      <c r="F3233" s="76">
        <v>5</v>
      </c>
      <c r="G3233" s="76">
        <v>15</v>
      </c>
      <c r="H3233" s="76">
        <v>10</v>
      </c>
      <c r="I3233">
        <f t="shared" ref="I3233:J3248" si="302">I3209</f>
        <v>1.2099173553719007</v>
      </c>
      <c r="J3233">
        <f t="shared" si="302"/>
        <v>1.5535269709543571</v>
      </c>
    </row>
    <row r="3234" spans="3:10" x14ac:dyDescent="0.2">
      <c r="C3234">
        <v>3227</v>
      </c>
      <c r="D3234" s="101" t="str">
        <f t="shared" si="299"/>
        <v>5-15</v>
      </c>
      <c r="E3234" s="78" t="str">
        <f t="shared" si="300"/>
        <v>5-15-11</v>
      </c>
      <c r="F3234" s="76">
        <v>5</v>
      </c>
      <c r="G3234" s="76">
        <v>15</v>
      </c>
      <c r="H3234" s="76">
        <v>11</v>
      </c>
      <c r="I3234">
        <f t="shared" si="302"/>
        <v>1.2099173553719007</v>
      </c>
      <c r="J3234">
        <f t="shared" si="302"/>
        <v>1.4937759336099588</v>
      </c>
    </row>
    <row r="3235" spans="3:10" x14ac:dyDescent="0.2">
      <c r="C3235">
        <v>3228</v>
      </c>
      <c r="D3235" s="101" t="str">
        <f t="shared" si="299"/>
        <v>5-15</v>
      </c>
      <c r="E3235" s="78" t="str">
        <f t="shared" si="300"/>
        <v>5-15-12</v>
      </c>
      <c r="F3235" s="76">
        <v>5</v>
      </c>
      <c r="G3235" s="76">
        <v>15</v>
      </c>
      <c r="H3235" s="76">
        <v>12</v>
      </c>
      <c r="I3235">
        <f t="shared" si="302"/>
        <v>1.2297520661157024</v>
      </c>
      <c r="J3235">
        <f t="shared" si="302"/>
        <v>0.99585062240663913</v>
      </c>
    </row>
    <row r="3236" spans="3:10" x14ac:dyDescent="0.2">
      <c r="C3236">
        <v>3229</v>
      </c>
      <c r="D3236" s="101" t="str">
        <f t="shared" si="299"/>
        <v>5-15</v>
      </c>
      <c r="E3236" s="78" t="str">
        <f t="shared" si="300"/>
        <v>5-15-13</v>
      </c>
      <c r="F3236" s="76">
        <v>5</v>
      </c>
      <c r="G3236" s="76">
        <v>15</v>
      </c>
      <c r="H3236" s="76">
        <v>13</v>
      </c>
      <c r="I3236">
        <f t="shared" si="302"/>
        <v>0.79338842975206614</v>
      </c>
      <c r="J3236">
        <f t="shared" si="302"/>
        <v>1.3543568464730291</v>
      </c>
    </row>
    <row r="3237" spans="3:10" x14ac:dyDescent="0.2">
      <c r="C3237">
        <v>3230</v>
      </c>
      <c r="D3237" s="101" t="str">
        <f t="shared" si="299"/>
        <v>5-15</v>
      </c>
      <c r="E3237" s="78" t="str">
        <f t="shared" si="300"/>
        <v>5-15-14</v>
      </c>
      <c r="F3237" s="76">
        <v>5</v>
      </c>
      <c r="G3237" s="76">
        <v>15</v>
      </c>
      <c r="H3237" s="76">
        <v>14</v>
      </c>
      <c r="I3237">
        <f t="shared" si="302"/>
        <v>0.79338842975206614</v>
      </c>
      <c r="J3237">
        <f t="shared" si="302"/>
        <v>0.79668049792531137</v>
      </c>
    </row>
    <row r="3238" spans="3:10" x14ac:dyDescent="0.2">
      <c r="C3238">
        <v>3231</v>
      </c>
      <c r="D3238" s="101" t="str">
        <f t="shared" si="299"/>
        <v>5-15</v>
      </c>
      <c r="E3238" s="78" t="str">
        <f t="shared" si="300"/>
        <v>5-15-15</v>
      </c>
      <c r="F3238" s="76">
        <v>5</v>
      </c>
      <c r="G3238" s="76">
        <v>15</v>
      </c>
      <c r="H3238" s="76">
        <v>15</v>
      </c>
      <c r="I3238">
        <f t="shared" si="302"/>
        <v>0.79338842975206614</v>
      </c>
      <c r="J3238">
        <f t="shared" si="302"/>
        <v>1.1751037344398343</v>
      </c>
    </row>
    <row r="3239" spans="3:10" x14ac:dyDescent="0.2">
      <c r="C3239">
        <v>3232</v>
      </c>
      <c r="D3239" s="101" t="str">
        <f t="shared" si="299"/>
        <v>5-15</v>
      </c>
      <c r="E3239" s="78" t="str">
        <f t="shared" si="300"/>
        <v>5-15-16</v>
      </c>
      <c r="F3239" s="76">
        <v>5</v>
      </c>
      <c r="G3239" s="76">
        <v>15</v>
      </c>
      <c r="H3239" s="76">
        <v>16</v>
      </c>
      <c r="I3239">
        <f t="shared" si="302"/>
        <v>0.77355371900826442</v>
      </c>
      <c r="J3239">
        <f t="shared" si="302"/>
        <v>0.79668049792531137</v>
      </c>
    </row>
    <row r="3240" spans="3:10" x14ac:dyDescent="0.2">
      <c r="C3240">
        <v>3233</v>
      </c>
      <c r="D3240" s="101" t="str">
        <f t="shared" si="299"/>
        <v>5-15</v>
      </c>
      <c r="E3240" s="78" t="str">
        <f t="shared" si="300"/>
        <v>5-15-17</v>
      </c>
      <c r="F3240" s="76">
        <v>5</v>
      </c>
      <c r="G3240" s="76">
        <v>15</v>
      </c>
      <c r="H3240" s="76">
        <v>17</v>
      </c>
      <c r="I3240">
        <f t="shared" si="302"/>
        <v>0.7537190082644627</v>
      </c>
      <c r="J3240">
        <f t="shared" si="302"/>
        <v>0.8365145228215769</v>
      </c>
    </row>
    <row r="3241" spans="3:10" x14ac:dyDescent="0.2">
      <c r="C3241">
        <v>3234</v>
      </c>
      <c r="D3241" s="101" t="str">
        <f t="shared" si="299"/>
        <v>5-15</v>
      </c>
      <c r="E3241" s="78" t="str">
        <f t="shared" si="300"/>
        <v>5-15-18</v>
      </c>
      <c r="F3241" s="76">
        <v>5</v>
      </c>
      <c r="G3241" s="76">
        <v>15</v>
      </c>
      <c r="H3241" s="76">
        <v>18</v>
      </c>
      <c r="I3241">
        <f t="shared" si="302"/>
        <v>0.61487603305785121</v>
      </c>
      <c r="J3241">
        <f t="shared" si="302"/>
        <v>0.79668049792531137</v>
      </c>
    </row>
    <row r="3242" spans="3:10" x14ac:dyDescent="0.2">
      <c r="C3242">
        <v>3235</v>
      </c>
      <c r="D3242" s="101" t="str">
        <f t="shared" si="299"/>
        <v>5-15</v>
      </c>
      <c r="E3242" s="78" t="str">
        <f t="shared" si="300"/>
        <v>5-15-19</v>
      </c>
      <c r="F3242" s="76">
        <v>5</v>
      </c>
      <c r="G3242" s="76">
        <v>15</v>
      </c>
      <c r="H3242" s="76">
        <v>19</v>
      </c>
      <c r="I3242">
        <f t="shared" si="302"/>
        <v>0.99173553719008267</v>
      </c>
      <c r="J3242">
        <f t="shared" si="302"/>
        <v>1.5933609958506227</v>
      </c>
    </row>
    <row r="3243" spans="3:10" x14ac:dyDescent="0.2">
      <c r="C3243">
        <v>3236</v>
      </c>
      <c r="D3243" s="101" t="str">
        <f t="shared" si="299"/>
        <v>5-15</v>
      </c>
      <c r="E3243" s="78" t="str">
        <f t="shared" si="300"/>
        <v>5-15-20</v>
      </c>
      <c r="F3243" s="76">
        <v>5</v>
      </c>
      <c r="G3243" s="76">
        <v>15</v>
      </c>
      <c r="H3243" s="76">
        <v>20</v>
      </c>
      <c r="I3243">
        <f t="shared" si="302"/>
        <v>0.99173553719008267</v>
      </c>
      <c r="J3243">
        <f t="shared" si="302"/>
        <v>2.9875518672199175</v>
      </c>
    </row>
    <row r="3244" spans="3:10" x14ac:dyDescent="0.2">
      <c r="C3244">
        <v>3237</v>
      </c>
      <c r="D3244" s="101" t="str">
        <f t="shared" si="299"/>
        <v>5-15</v>
      </c>
      <c r="E3244" s="78" t="str">
        <f t="shared" si="300"/>
        <v>5-15-21</v>
      </c>
      <c r="F3244" s="76">
        <v>5</v>
      </c>
      <c r="G3244" s="76">
        <v>15</v>
      </c>
      <c r="H3244" s="76">
        <v>21</v>
      </c>
      <c r="I3244">
        <f t="shared" si="302"/>
        <v>0.99173553719008267</v>
      </c>
      <c r="J3244">
        <f t="shared" si="302"/>
        <v>2.7087136929460582</v>
      </c>
    </row>
    <row r="3245" spans="3:10" x14ac:dyDescent="0.2">
      <c r="C3245">
        <v>3238</v>
      </c>
      <c r="D3245" s="101" t="str">
        <f t="shared" si="299"/>
        <v>5-15</v>
      </c>
      <c r="E3245" s="78" t="str">
        <f t="shared" si="300"/>
        <v>5-15-22</v>
      </c>
      <c r="F3245" s="76">
        <v>5</v>
      </c>
      <c r="G3245" s="76">
        <v>15</v>
      </c>
      <c r="H3245" s="76">
        <v>22</v>
      </c>
      <c r="I3245">
        <f t="shared" si="302"/>
        <v>1.0909090909090908</v>
      </c>
      <c r="J3245">
        <f t="shared" si="302"/>
        <v>1.9917012448132783</v>
      </c>
    </row>
    <row r="3246" spans="3:10" x14ac:dyDescent="0.2">
      <c r="C3246">
        <v>3239</v>
      </c>
      <c r="D3246" s="101" t="str">
        <f t="shared" si="299"/>
        <v>5-15</v>
      </c>
      <c r="E3246" s="78" t="str">
        <f t="shared" si="300"/>
        <v>5-15-23</v>
      </c>
      <c r="F3246" s="76">
        <v>5</v>
      </c>
      <c r="G3246" s="76">
        <v>15</v>
      </c>
      <c r="H3246" s="76">
        <v>23</v>
      </c>
      <c r="I3246">
        <f t="shared" si="302"/>
        <v>1.1305785123966943</v>
      </c>
      <c r="J3246">
        <f t="shared" si="302"/>
        <v>1.5535269709543571</v>
      </c>
    </row>
    <row r="3247" spans="3:10" x14ac:dyDescent="0.2">
      <c r="C3247">
        <v>3240</v>
      </c>
      <c r="D3247" s="101" t="str">
        <f t="shared" si="299"/>
        <v>5-15</v>
      </c>
      <c r="E3247" s="78" t="str">
        <f t="shared" si="300"/>
        <v>5-15-24</v>
      </c>
      <c r="F3247" s="76">
        <v>5</v>
      </c>
      <c r="G3247" s="76">
        <v>15</v>
      </c>
      <c r="H3247" s="76">
        <v>24</v>
      </c>
      <c r="I3247">
        <f t="shared" si="302"/>
        <v>1.1504132231404958</v>
      </c>
      <c r="J3247">
        <f t="shared" si="302"/>
        <v>1.1551867219917014</v>
      </c>
    </row>
    <row r="3248" spans="3:10" x14ac:dyDescent="0.2">
      <c r="C3248">
        <v>3241</v>
      </c>
      <c r="D3248" s="101" t="str">
        <f t="shared" si="299"/>
        <v>5-16</v>
      </c>
      <c r="E3248" s="78" t="str">
        <f t="shared" si="300"/>
        <v>5-16-1</v>
      </c>
      <c r="F3248" s="76">
        <v>5</v>
      </c>
      <c r="G3248" s="76">
        <v>16</v>
      </c>
      <c r="H3248" s="76">
        <v>1</v>
      </c>
      <c r="I3248">
        <f t="shared" si="302"/>
        <v>1.1504132231404958</v>
      </c>
      <c r="J3248">
        <f t="shared" si="302"/>
        <v>0.79668049792531137</v>
      </c>
    </row>
    <row r="3249" spans="3:10" x14ac:dyDescent="0.2">
      <c r="C3249">
        <v>3242</v>
      </c>
      <c r="D3249" s="101" t="str">
        <f t="shared" si="299"/>
        <v>5-16</v>
      </c>
      <c r="E3249" s="78" t="str">
        <f t="shared" si="300"/>
        <v>5-16-2</v>
      </c>
      <c r="F3249" s="76">
        <v>5</v>
      </c>
      <c r="G3249" s="76">
        <v>16</v>
      </c>
      <c r="H3249" s="76">
        <v>2</v>
      </c>
      <c r="I3249">
        <f t="shared" ref="I3249:J3264" si="303">I3225</f>
        <v>1.1504132231404958</v>
      </c>
      <c r="J3249">
        <f t="shared" si="303"/>
        <v>0.39834024896265569</v>
      </c>
    </row>
    <row r="3250" spans="3:10" x14ac:dyDescent="0.2">
      <c r="C3250">
        <v>3243</v>
      </c>
      <c r="D3250" s="101" t="str">
        <f t="shared" si="299"/>
        <v>5-16</v>
      </c>
      <c r="E3250" s="78" t="str">
        <f t="shared" si="300"/>
        <v>5-16-3</v>
      </c>
      <c r="F3250" s="76">
        <v>5</v>
      </c>
      <c r="G3250" s="76">
        <v>16</v>
      </c>
      <c r="H3250" s="76">
        <v>3</v>
      </c>
      <c r="I3250">
        <f t="shared" si="303"/>
        <v>1.1504132231404958</v>
      </c>
      <c r="J3250">
        <f t="shared" si="303"/>
        <v>3.9834024896265571E-2</v>
      </c>
    </row>
    <row r="3251" spans="3:10" x14ac:dyDescent="0.2">
      <c r="C3251">
        <v>3244</v>
      </c>
      <c r="D3251" s="101" t="str">
        <f t="shared" si="299"/>
        <v>5-16</v>
      </c>
      <c r="E3251" s="78" t="str">
        <f t="shared" si="300"/>
        <v>5-16-4</v>
      </c>
      <c r="F3251" s="76">
        <v>5</v>
      </c>
      <c r="G3251" s="76">
        <v>16</v>
      </c>
      <c r="H3251" s="76">
        <v>4</v>
      </c>
      <c r="I3251">
        <f t="shared" si="303"/>
        <v>1.1504132231404958</v>
      </c>
      <c r="J3251">
        <f t="shared" si="303"/>
        <v>1.9917012448132786E-2</v>
      </c>
    </row>
    <row r="3252" spans="3:10" x14ac:dyDescent="0.2">
      <c r="C3252">
        <v>3245</v>
      </c>
      <c r="D3252" s="101" t="str">
        <f t="shared" si="299"/>
        <v>5-16</v>
      </c>
      <c r="E3252" s="78" t="str">
        <f t="shared" si="300"/>
        <v>5-16-5</v>
      </c>
      <c r="F3252" s="76">
        <v>5</v>
      </c>
      <c r="G3252" s="76">
        <v>16</v>
      </c>
      <c r="H3252" s="76">
        <v>5</v>
      </c>
      <c r="I3252">
        <f t="shared" si="303"/>
        <v>1.1305785123966943</v>
      </c>
      <c r="J3252">
        <f t="shared" si="303"/>
        <v>1.9917012448132786E-2</v>
      </c>
    </row>
    <row r="3253" spans="3:10" x14ac:dyDescent="0.2">
      <c r="C3253">
        <v>3246</v>
      </c>
      <c r="D3253" s="101" t="str">
        <f t="shared" si="299"/>
        <v>5-16</v>
      </c>
      <c r="E3253" s="78" t="str">
        <f t="shared" si="300"/>
        <v>5-16-6</v>
      </c>
      <c r="F3253" s="76">
        <v>5</v>
      </c>
      <c r="G3253" s="76">
        <v>16</v>
      </c>
      <c r="H3253" s="76">
        <v>6</v>
      </c>
      <c r="I3253">
        <f t="shared" si="303"/>
        <v>1.1305785123966943</v>
      </c>
      <c r="J3253">
        <f t="shared" si="303"/>
        <v>1.9917012448132786E-2</v>
      </c>
    </row>
    <row r="3254" spans="3:10" x14ac:dyDescent="0.2">
      <c r="C3254">
        <v>3247</v>
      </c>
      <c r="D3254" s="101" t="str">
        <f t="shared" si="299"/>
        <v>5-16</v>
      </c>
      <c r="E3254" s="78" t="str">
        <f t="shared" si="300"/>
        <v>5-16-7</v>
      </c>
      <c r="F3254" s="76">
        <v>5</v>
      </c>
      <c r="G3254" s="76">
        <v>16</v>
      </c>
      <c r="H3254" s="76">
        <v>7</v>
      </c>
      <c r="I3254">
        <f t="shared" si="303"/>
        <v>0.99173553719008267</v>
      </c>
      <c r="J3254">
        <f t="shared" si="303"/>
        <v>3.9834024896265571E-2</v>
      </c>
    </row>
    <row r="3255" spans="3:10" x14ac:dyDescent="0.2">
      <c r="C3255">
        <v>3248</v>
      </c>
      <c r="D3255" s="101" t="str">
        <f t="shared" si="299"/>
        <v>5-16</v>
      </c>
      <c r="E3255" s="78" t="str">
        <f t="shared" si="300"/>
        <v>5-16-8</v>
      </c>
      <c r="F3255" s="76">
        <v>5</v>
      </c>
      <c r="G3255" s="76">
        <v>16</v>
      </c>
      <c r="H3255" s="76">
        <v>8</v>
      </c>
      <c r="I3255">
        <f t="shared" si="303"/>
        <v>0.79338842975206614</v>
      </c>
      <c r="J3255">
        <f t="shared" si="303"/>
        <v>0.17925311203319505</v>
      </c>
    </row>
    <row r="3256" spans="3:10" x14ac:dyDescent="0.2">
      <c r="C3256">
        <v>3249</v>
      </c>
      <c r="D3256" s="101" t="str">
        <f t="shared" si="299"/>
        <v>5-16</v>
      </c>
      <c r="E3256" s="78" t="str">
        <f t="shared" si="300"/>
        <v>5-16-9</v>
      </c>
      <c r="F3256" s="76">
        <v>5</v>
      </c>
      <c r="G3256" s="76">
        <v>16</v>
      </c>
      <c r="H3256" s="76">
        <v>9</v>
      </c>
      <c r="I3256">
        <f t="shared" si="303"/>
        <v>0.83305785123966936</v>
      </c>
      <c r="J3256">
        <f t="shared" si="303"/>
        <v>0.69709543568464738</v>
      </c>
    </row>
    <row r="3257" spans="3:10" x14ac:dyDescent="0.2">
      <c r="C3257">
        <v>3250</v>
      </c>
      <c r="D3257" s="101" t="str">
        <f t="shared" si="299"/>
        <v>5-16</v>
      </c>
      <c r="E3257" s="78" t="str">
        <f t="shared" si="300"/>
        <v>5-16-10</v>
      </c>
      <c r="F3257" s="76">
        <v>5</v>
      </c>
      <c r="G3257" s="76">
        <v>16</v>
      </c>
      <c r="H3257" s="76">
        <v>10</v>
      </c>
      <c r="I3257">
        <f t="shared" si="303"/>
        <v>1.2099173553719007</v>
      </c>
      <c r="J3257">
        <f t="shared" si="303"/>
        <v>1.5535269709543571</v>
      </c>
    </row>
    <row r="3258" spans="3:10" x14ac:dyDescent="0.2">
      <c r="C3258">
        <v>3251</v>
      </c>
      <c r="D3258" s="101" t="str">
        <f t="shared" si="299"/>
        <v>5-16</v>
      </c>
      <c r="E3258" s="78" t="str">
        <f t="shared" si="300"/>
        <v>5-16-11</v>
      </c>
      <c r="F3258" s="76">
        <v>5</v>
      </c>
      <c r="G3258" s="76">
        <v>16</v>
      </c>
      <c r="H3258" s="76">
        <v>11</v>
      </c>
      <c r="I3258">
        <f t="shared" si="303"/>
        <v>1.2099173553719007</v>
      </c>
      <c r="J3258">
        <f t="shared" si="303"/>
        <v>1.4937759336099588</v>
      </c>
    </row>
    <row r="3259" spans="3:10" x14ac:dyDescent="0.2">
      <c r="C3259">
        <v>3252</v>
      </c>
      <c r="D3259" s="101" t="str">
        <f t="shared" si="299"/>
        <v>5-16</v>
      </c>
      <c r="E3259" s="78" t="str">
        <f t="shared" si="300"/>
        <v>5-16-12</v>
      </c>
      <c r="F3259" s="76">
        <v>5</v>
      </c>
      <c r="G3259" s="76">
        <v>16</v>
      </c>
      <c r="H3259" s="76">
        <v>12</v>
      </c>
      <c r="I3259">
        <f t="shared" si="303"/>
        <v>1.2297520661157024</v>
      </c>
      <c r="J3259">
        <f t="shared" si="303"/>
        <v>0.99585062240663913</v>
      </c>
    </row>
    <row r="3260" spans="3:10" x14ac:dyDescent="0.2">
      <c r="C3260">
        <v>3253</v>
      </c>
      <c r="D3260" s="101" t="str">
        <f t="shared" si="299"/>
        <v>5-16</v>
      </c>
      <c r="E3260" s="78" t="str">
        <f t="shared" si="300"/>
        <v>5-16-13</v>
      </c>
      <c r="F3260" s="76">
        <v>5</v>
      </c>
      <c r="G3260" s="76">
        <v>16</v>
      </c>
      <c r="H3260" s="76">
        <v>13</v>
      </c>
      <c r="I3260">
        <f t="shared" si="303"/>
        <v>0.79338842975206614</v>
      </c>
      <c r="J3260">
        <f t="shared" si="303"/>
        <v>1.3543568464730291</v>
      </c>
    </row>
    <row r="3261" spans="3:10" x14ac:dyDescent="0.2">
      <c r="C3261">
        <v>3254</v>
      </c>
      <c r="D3261" s="101" t="str">
        <f t="shared" si="299"/>
        <v>5-16</v>
      </c>
      <c r="E3261" s="78" t="str">
        <f t="shared" si="300"/>
        <v>5-16-14</v>
      </c>
      <c r="F3261" s="76">
        <v>5</v>
      </c>
      <c r="G3261" s="76">
        <v>16</v>
      </c>
      <c r="H3261" s="76">
        <v>14</v>
      </c>
      <c r="I3261">
        <f t="shared" si="303"/>
        <v>0.79338842975206614</v>
      </c>
      <c r="J3261">
        <f t="shared" si="303"/>
        <v>0.79668049792531137</v>
      </c>
    </row>
    <row r="3262" spans="3:10" x14ac:dyDescent="0.2">
      <c r="C3262">
        <v>3255</v>
      </c>
      <c r="D3262" s="101" t="str">
        <f t="shared" si="299"/>
        <v>5-16</v>
      </c>
      <c r="E3262" s="78" t="str">
        <f t="shared" si="300"/>
        <v>5-16-15</v>
      </c>
      <c r="F3262" s="76">
        <v>5</v>
      </c>
      <c r="G3262" s="76">
        <v>16</v>
      </c>
      <c r="H3262" s="76">
        <v>15</v>
      </c>
      <c r="I3262">
        <f t="shared" si="303"/>
        <v>0.79338842975206614</v>
      </c>
      <c r="J3262">
        <f t="shared" si="303"/>
        <v>1.1751037344398343</v>
      </c>
    </row>
    <row r="3263" spans="3:10" x14ac:dyDescent="0.2">
      <c r="C3263">
        <v>3256</v>
      </c>
      <c r="D3263" s="101" t="str">
        <f t="shared" si="299"/>
        <v>5-16</v>
      </c>
      <c r="E3263" s="78" t="str">
        <f t="shared" si="300"/>
        <v>5-16-16</v>
      </c>
      <c r="F3263" s="76">
        <v>5</v>
      </c>
      <c r="G3263" s="76">
        <v>16</v>
      </c>
      <c r="H3263" s="76">
        <v>16</v>
      </c>
      <c r="I3263">
        <f t="shared" si="303"/>
        <v>0.77355371900826442</v>
      </c>
      <c r="J3263">
        <f t="shared" si="303"/>
        <v>0.79668049792531137</v>
      </c>
    </row>
    <row r="3264" spans="3:10" x14ac:dyDescent="0.2">
      <c r="C3264">
        <v>3257</v>
      </c>
      <c r="D3264" s="101" t="str">
        <f t="shared" si="299"/>
        <v>5-16</v>
      </c>
      <c r="E3264" s="78" t="str">
        <f t="shared" si="300"/>
        <v>5-16-17</v>
      </c>
      <c r="F3264" s="76">
        <v>5</v>
      </c>
      <c r="G3264" s="76">
        <v>16</v>
      </c>
      <c r="H3264" s="76">
        <v>17</v>
      </c>
      <c r="I3264">
        <f t="shared" si="303"/>
        <v>0.7537190082644627</v>
      </c>
      <c r="J3264">
        <f t="shared" si="303"/>
        <v>0.8365145228215769</v>
      </c>
    </row>
    <row r="3265" spans="3:10" x14ac:dyDescent="0.2">
      <c r="C3265">
        <v>3258</v>
      </c>
      <c r="D3265" s="101" t="str">
        <f t="shared" si="299"/>
        <v>5-16</v>
      </c>
      <c r="E3265" s="78" t="str">
        <f t="shared" si="300"/>
        <v>5-16-18</v>
      </c>
      <c r="F3265" s="76">
        <v>5</v>
      </c>
      <c r="G3265" s="76">
        <v>16</v>
      </c>
      <c r="H3265" s="76">
        <v>18</v>
      </c>
      <c r="I3265">
        <f t="shared" ref="I3265:J3280" si="304">I3241</f>
        <v>0.61487603305785121</v>
      </c>
      <c r="J3265">
        <f t="shared" si="304"/>
        <v>0.79668049792531137</v>
      </c>
    </row>
    <row r="3266" spans="3:10" x14ac:dyDescent="0.2">
      <c r="C3266">
        <v>3259</v>
      </c>
      <c r="D3266" s="101" t="str">
        <f t="shared" si="299"/>
        <v>5-16</v>
      </c>
      <c r="E3266" s="78" t="str">
        <f t="shared" si="300"/>
        <v>5-16-19</v>
      </c>
      <c r="F3266" s="76">
        <v>5</v>
      </c>
      <c r="G3266" s="76">
        <v>16</v>
      </c>
      <c r="H3266" s="76">
        <v>19</v>
      </c>
      <c r="I3266">
        <f t="shared" si="304"/>
        <v>0.99173553719008267</v>
      </c>
      <c r="J3266">
        <f t="shared" si="304"/>
        <v>1.5933609958506227</v>
      </c>
    </row>
    <row r="3267" spans="3:10" x14ac:dyDescent="0.2">
      <c r="C3267">
        <v>3260</v>
      </c>
      <c r="D3267" s="101" t="str">
        <f t="shared" si="299"/>
        <v>5-16</v>
      </c>
      <c r="E3267" s="78" t="str">
        <f t="shared" si="300"/>
        <v>5-16-20</v>
      </c>
      <c r="F3267" s="76">
        <v>5</v>
      </c>
      <c r="G3267" s="76">
        <v>16</v>
      </c>
      <c r="H3267" s="76">
        <v>20</v>
      </c>
      <c r="I3267">
        <f t="shared" si="304"/>
        <v>0.99173553719008267</v>
      </c>
      <c r="J3267">
        <f t="shared" si="304"/>
        <v>2.9875518672199175</v>
      </c>
    </row>
    <row r="3268" spans="3:10" x14ac:dyDescent="0.2">
      <c r="C3268">
        <v>3261</v>
      </c>
      <c r="D3268" s="101" t="str">
        <f t="shared" si="299"/>
        <v>5-16</v>
      </c>
      <c r="E3268" s="78" t="str">
        <f t="shared" si="300"/>
        <v>5-16-21</v>
      </c>
      <c r="F3268" s="76">
        <v>5</v>
      </c>
      <c r="G3268" s="76">
        <v>16</v>
      </c>
      <c r="H3268" s="76">
        <v>21</v>
      </c>
      <c r="I3268">
        <f t="shared" si="304"/>
        <v>0.99173553719008267</v>
      </c>
      <c r="J3268">
        <f t="shared" si="304"/>
        <v>2.7087136929460582</v>
      </c>
    </row>
    <row r="3269" spans="3:10" x14ac:dyDescent="0.2">
      <c r="C3269">
        <v>3262</v>
      </c>
      <c r="D3269" s="101" t="str">
        <f t="shared" si="299"/>
        <v>5-16</v>
      </c>
      <c r="E3269" s="78" t="str">
        <f t="shared" si="300"/>
        <v>5-16-22</v>
      </c>
      <c r="F3269" s="76">
        <v>5</v>
      </c>
      <c r="G3269" s="76">
        <v>16</v>
      </c>
      <c r="H3269" s="76">
        <v>22</v>
      </c>
      <c r="I3269">
        <f t="shared" si="304"/>
        <v>1.0909090909090908</v>
      </c>
      <c r="J3269">
        <f t="shared" si="304"/>
        <v>1.9917012448132783</v>
      </c>
    </row>
    <row r="3270" spans="3:10" x14ac:dyDescent="0.2">
      <c r="C3270">
        <v>3263</v>
      </c>
      <c r="D3270" s="101" t="str">
        <f t="shared" si="299"/>
        <v>5-16</v>
      </c>
      <c r="E3270" s="78" t="str">
        <f t="shared" si="300"/>
        <v>5-16-23</v>
      </c>
      <c r="F3270" s="76">
        <v>5</v>
      </c>
      <c r="G3270" s="76">
        <v>16</v>
      </c>
      <c r="H3270" s="76">
        <v>23</v>
      </c>
      <c r="I3270">
        <f t="shared" si="304"/>
        <v>1.1305785123966943</v>
      </c>
      <c r="J3270">
        <f t="shared" si="304"/>
        <v>1.5535269709543571</v>
      </c>
    </row>
    <row r="3271" spans="3:10" x14ac:dyDescent="0.2">
      <c r="C3271">
        <v>3264</v>
      </c>
      <c r="D3271" s="101" t="str">
        <f t="shared" si="299"/>
        <v>5-16</v>
      </c>
      <c r="E3271" s="78" t="str">
        <f t="shared" si="300"/>
        <v>5-16-24</v>
      </c>
      <c r="F3271" s="76">
        <v>5</v>
      </c>
      <c r="G3271" s="76">
        <v>16</v>
      </c>
      <c r="H3271" s="76">
        <v>24</v>
      </c>
      <c r="I3271">
        <f t="shared" si="304"/>
        <v>1.1504132231404958</v>
      </c>
      <c r="J3271">
        <f t="shared" si="304"/>
        <v>1.1551867219917014</v>
      </c>
    </row>
    <row r="3272" spans="3:10" x14ac:dyDescent="0.2">
      <c r="C3272">
        <v>3265</v>
      </c>
      <c r="D3272" s="101" t="str">
        <f t="shared" si="299"/>
        <v>5-17</v>
      </c>
      <c r="E3272" s="78" t="str">
        <f t="shared" si="300"/>
        <v>5-17-1</v>
      </c>
      <c r="F3272" s="76">
        <v>5</v>
      </c>
      <c r="G3272" s="76">
        <v>17</v>
      </c>
      <c r="H3272" s="76">
        <v>1</v>
      </c>
      <c r="I3272">
        <f t="shared" si="304"/>
        <v>1.1504132231404958</v>
      </c>
      <c r="J3272">
        <f t="shared" si="304"/>
        <v>0.79668049792531137</v>
      </c>
    </row>
    <row r="3273" spans="3:10" x14ac:dyDescent="0.2">
      <c r="C3273">
        <v>3266</v>
      </c>
      <c r="D3273" s="101" t="str">
        <f t="shared" ref="D3273:D3336" si="305">F3273&amp;"-"&amp;G3273</f>
        <v>5-17</v>
      </c>
      <c r="E3273" s="78" t="str">
        <f t="shared" ref="E3273:E3336" si="306">F3273&amp;"-"&amp;G3273&amp;"-"&amp;H3273</f>
        <v>5-17-2</v>
      </c>
      <c r="F3273" s="76">
        <v>5</v>
      </c>
      <c r="G3273" s="76">
        <v>17</v>
      </c>
      <c r="H3273" s="76">
        <v>2</v>
      </c>
      <c r="I3273">
        <f t="shared" si="304"/>
        <v>1.1504132231404958</v>
      </c>
      <c r="J3273">
        <f t="shared" si="304"/>
        <v>0.39834024896265569</v>
      </c>
    </row>
    <row r="3274" spans="3:10" x14ac:dyDescent="0.2">
      <c r="C3274">
        <v>3267</v>
      </c>
      <c r="D3274" s="101" t="str">
        <f t="shared" si="305"/>
        <v>5-17</v>
      </c>
      <c r="E3274" s="78" t="str">
        <f t="shared" si="306"/>
        <v>5-17-3</v>
      </c>
      <c r="F3274" s="76">
        <v>5</v>
      </c>
      <c r="G3274" s="76">
        <v>17</v>
      </c>
      <c r="H3274" s="76">
        <v>3</v>
      </c>
      <c r="I3274">
        <f t="shared" si="304"/>
        <v>1.1504132231404958</v>
      </c>
      <c r="J3274">
        <f t="shared" si="304"/>
        <v>3.9834024896265571E-2</v>
      </c>
    </row>
    <row r="3275" spans="3:10" x14ac:dyDescent="0.2">
      <c r="C3275">
        <v>3268</v>
      </c>
      <c r="D3275" s="101" t="str">
        <f t="shared" si="305"/>
        <v>5-17</v>
      </c>
      <c r="E3275" s="78" t="str">
        <f t="shared" si="306"/>
        <v>5-17-4</v>
      </c>
      <c r="F3275" s="76">
        <v>5</v>
      </c>
      <c r="G3275" s="76">
        <v>17</v>
      </c>
      <c r="H3275" s="76">
        <v>4</v>
      </c>
      <c r="I3275">
        <f t="shared" si="304"/>
        <v>1.1504132231404958</v>
      </c>
      <c r="J3275">
        <f t="shared" si="304"/>
        <v>1.9917012448132786E-2</v>
      </c>
    </row>
    <row r="3276" spans="3:10" x14ac:dyDescent="0.2">
      <c r="C3276">
        <v>3269</v>
      </c>
      <c r="D3276" s="101" t="str">
        <f t="shared" si="305"/>
        <v>5-17</v>
      </c>
      <c r="E3276" s="78" t="str">
        <f t="shared" si="306"/>
        <v>5-17-5</v>
      </c>
      <c r="F3276" s="76">
        <v>5</v>
      </c>
      <c r="G3276" s="76">
        <v>17</v>
      </c>
      <c r="H3276" s="76">
        <v>5</v>
      </c>
      <c r="I3276">
        <f t="shared" si="304"/>
        <v>1.1305785123966943</v>
      </c>
      <c r="J3276">
        <f t="shared" si="304"/>
        <v>1.9917012448132786E-2</v>
      </c>
    </row>
    <row r="3277" spans="3:10" x14ac:dyDescent="0.2">
      <c r="C3277">
        <v>3270</v>
      </c>
      <c r="D3277" s="101" t="str">
        <f t="shared" si="305"/>
        <v>5-17</v>
      </c>
      <c r="E3277" s="78" t="str">
        <f t="shared" si="306"/>
        <v>5-17-6</v>
      </c>
      <c r="F3277" s="76">
        <v>5</v>
      </c>
      <c r="G3277" s="76">
        <v>17</v>
      </c>
      <c r="H3277" s="76">
        <v>6</v>
      </c>
      <c r="I3277">
        <f t="shared" si="304"/>
        <v>1.1305785123966943</v>
      </c>
      <c r="J3277">
        <f t="shared" si="304"/>
        <v>1.9917012448132786E-2</v>
      </c>
    </row>
    <row r="3278" spans="3:10" x14ac:dyDescent="0.2">
      <c r="C3278">
        <v>3271</v>
      </c>
      <c r="D3278" s="101" t="str">
        <f t="shared" si="305"/>
        <v>5-17</v>
      </c>
      <c r="E3278" s="78" t="str">
        <f t="shared" si="306"/>
        <v>5-17-7</v>
      </c>
      <c r="F3278" s="76">
        <v>5</v>
      </c>
      <c r="G3278" s="76">
        <v>17</v>
      </c>
      <c r="H3278" s="76">
        <v>7</v>
      </c>
      <c r="I3278">
        <f t="shared" si="304"/>
        <v>0.99173553719008267</v>
      </c>
      <c r="J3278">
        <f t="shared" si="304"/>
        <v>3.9834024896265571E-2</v>
      </c>
    </row>
    <row r="3279" spans="3:10" x14ac:dyDescent="0.2">
      <c r="C3279">
        <v>3272</v>
      </c>
      <c r="D3279" s="101" t="str">
        <f t="shared" si="305"/>
        <v>5-17</v>
      </c>
      <c r="E3279" s="78" t="str">
        <f t="shared" si="306"/>
        <v>5-17-8</v>
      </c>
      <c r="F3279" s="76">
        <v>5</v>
      </c>
      <c r="G3279" s="76">
        <v>17</v>
      </c>
      <c r="H3279" s="76">
        <v>8</v>
      </c>
      <c r="I3279">
        <f t="shared" si="304"/>
        <v>0.79338842975206614</v>
      </c>
      <c r="J3279">
        <f t="shared" si="304"/>
        <v>0.17925311203319505</v>
      </c>
    </row>
    <row r="3280" spans="3:10" x14ac:dyDescent="0.2">
      <c r="C3280">
        <v>3273</v>
      </c>
      <c r="D3280" s="101" t="str">
        <f t="shared" si="305"/>
        <v>5-17</v>
      </c>
      <c r="E3280" s="78" t="str">
        <f t="shared" si="306"/>
        <v>5-17-9</v>
      </c>
      <c r="F3280" s="76">
        <v>5</v>
      </c>
      <c r="G3280" s="76">
        <v>17</v>
      </c>
      <c r="H3280" s="76">
        <v>9</v>
      </c>
      <c r="I3280">
        <f t="shared" si="304"/>
        <v>0.83305785123966936</v>
      </c>
      <c r="J3280">
        <f t="shared" si="304"/>
        <v>0.69709543568464738</v>
      </c>
    </row>
    <row r="3281" spans="3:10" x14ac:dyDescent="0.2">
      <c r="C3281">
        <v>3274</v>
      </c>
      <c r="D3281" s="101" t="str">
        <f t="shared" si="305"/>
        <v>5-17</v>
      </c>
      <c r="E3281" s="78" t="str">
        <f t="shared" si="306"/>
        <v>5-17-10</v>
      </c>
      <c r="F3281" s="76">
        <v>5</v>
      </c>
      <c r="G3281" s="76">
        <v>17</v>
      </c>
      <c r="H3281" s="76">
        <v>10</v>
      </c>
      <c r="I3281">
        <f t="shared" ref="I3281:J3296" si="307">I3257</f>
        <v>1.2099173553719007</v>
      </c>
      <c r="J3281">
        <f t="shared" si="307"/>
        <v>1.5535269709543571</v>
      </c>
    </row>
    <row r="3282" spans="3:10" x14ac:dyDescent="0.2">
      <c r="C3282">
        <v>3275</v>
      </c>
      <c r="D3282" s="101" t="str">
        <f t="shared" si="305"/>
        <v>5-17</v>
      </c>
      <c r="E3282" s="78" t="str">
        <f t="shared" si="306"/>
        <v>5-17-11</v>
      </c>
      <c r="F3282" s="76">
        <v>5</v>
      </c>
      <c r="G3282" s="76">
        <v>17</v>
      </c>
      <c r="H3282" s="76">
        <v>11</v>
      </c>
      <c r="I3282">
        <f t="shared" si="307"/>
        <v>1.2099173553719007</v>
      </c>
      <c r="J3282">
        <f t="shared" si="307"/>
        <v>1.4937759336099588</v>
      </c>
    </row>
    <row r="3283" spans="3:10" x14ac:dyDescent="0.2">
      <c r="C3283">
        <v>3276</v>
      </c>
      <c r="D3283" s="101" t="str">
        <f t="shared" si="305"/>
        <v>5-17</v>
      </c>
      <c r="E3283" s="78" t="str">
        <f t="shared" si="306"/>
        <v>5-17-12</v>
      </c>
      <c r="F3283" s="76">
        <v>5</v>
      </c>
      <c r="G3283" s="76">
        <v>17</v>
      </c>
      <c r="H3283" s="76">
        <v>12</v>
      </c>
      <c r="I3283">
        <f t="shared" si="307"/>
        <v>1.2297520661157024</v>
      </c>
      <c r="J3283">
        <f t="shared" si="307"/>
        <v>0.99585062240663913</v>
      </c>
    </row>
    <row r="3284" spans="3:10" x14ac:dyDescent="0.2">
      <c r="C3284">
        <v>3277</v>
      </c>
      <c r="D3284" s="101" t="str">
        <f t="shared" si="305"/>
        <v>5-17</v>
      </c>
      <c r="E3284" s="78" t="str">
        <f t="shared" si="306"/>
        <v>5-17-13</v>
      </c>
      <c r="F3284" s="76">
        <v>5</v>
      </c>
      <c r="G3284" s="76">
        <v>17</v>
      </c>
      <c r="H3284" s="76">
        <v>13</v>
      </c>
      <c r="I3284">
        <f t="shared" si="307"/>
        <v>0.79338842975206614</v>
      </c>
      <c r="J3284">
        <f t="shared" si="307"/>
        <v>1.3543568464730291</v>
      </c>
    </row>
    <row r="3285" spans="3:10" x14ac:dyDescent="0.2">
      <c r="C3285">
        <v>3278</v>
      </c>
      <c r="D3285" s="101" t="str">
        <f t="shared" si="305"/>
        <v>5-17</v>
      </c>
      <c r="E3285" s="78" t="str">
        <f t="shared" si="306"/>
        <v>5-17-14</v>
      </c>
      <c r="F3285" s="76">
        <v>5</v>
      </c>
      <c r="G3285" s="76">
        <v>17</v>
      </c>
      <c r="H3285" s="76">
        <v>14</v>
      </c>
      <c r="I3285">
        <f t="shared" si="307"/>
        <v>0.79338842975206614</v>
      </c>
      <c r="J3285">
        <f t="shared" si="307"/>
        <v>0.79668049792531137</v>
      </c>
    </row>
    <row r="3286" spans="3:10" x14ac:dyDescent="0.2">
      <c r="C3286">
        <v>3279</v>
      </c>
      <c r="D3286" s="101" t="str">
        <f t="shared" si="305"/>
        <v>5-17</v>
      </c>
      <c r="E3286" s="78" t="str">
        <f t="shared" si="306"/>
        <v>5-17-15</v>
      </c>
      <c r="F3286" s="76">
        <v>5</v>
      </c>
      <c r="G3286" s="76">
        <v>17</v>
      </c>
      <c r="H3286" s="76">
        <v>15</v>
      </c>
      <c r="I3286">
        <f t="shared" si="307"/>
        <v>0.79338842975206614</v>
      </c>
      <c r="J3286">
        <f t="shared" si="307"/>
        <v>1.1751037344398343</v>
      </c>
    </row>
    <row r="3287" spans="3:10" x14ac:dyDescent="0.2">
      <c r="C3287">
        <v>3280</v>
      </c>
      <c r="D3287" s="101" t="str">
        <f t="shared" si="305"/>
        <v>5-17</v>
      </c>
      <c r="E3287" s="78" t="str">
        <f t="shared" si="306"/>
        <v>5-17-16</v>
      </c>
      <c r="F3287" s="76">
        <v>5</v>
      </c>
      <c r="G3287" s="76">
        <v>17</v>
      </c>
      <c r="H3287" s="76">
        <v>16</v>
      </c>
      <c r="I3287">
        <f t="shared" si="307"/>
        <v>0.77355371900826442</v>
      </c>
      <c r="J3287">
        <f t="shared" si="307"/>
        <v>0.79668049792531137</v>
      </c>
    </row>
    <row r="3288" spans="3:10" x14ac:dyDescent="0.2">
      <c r="C3288">
        <v>3281</v>
      </c>
      <c r="D3288" s="101" t="str">
        <f t="shared" si="305"/>
        <v>5-17</v>
      </c>
      <c r="E3288" s="78" t="str">
        <f t="shared" si="306"/>
        <v>5-17-17</v>
      </c>
      <c r="F3288" s="76">
        <v>5</v>
      </c>
      <c r="G3288" s="76">
        <v>17</v>
      </c>
      <c r="H3288" s="76">
        <v>17</v>
      </c>
      <c r="I3288">
        <f t="shared" si="307"/>
        <v>0.7537190082644627</v>
      </c>
      <c r="J3288">
        <f t="shared" si="307"/>
        <v>0.8365145228215769</v>
      </c>
    </row>
    <row r="3289" spans="3:10" x14ac:dyDescent="0.2">
      <c r="C3289">
        <v>3282</v>
      </c>
      <c r="D3289" s="101" t="str">
        <f t="shared" si="305"/>
        <v>5-17</v>
      </c>
      <c r="E3289" s="78" t="str">
        <f t="shared" si="306"/>
        <v>5-17-18</v>
      </c>
      <c r="F3289" s="76">
        <v>5</v>
      </c>
      <c r="G3289" s="76">
        <v>17</v>
      </c>
      <c r="H3289" s="76">
        <v>18</v>
      </c>
      <c r="I3289">
        <f t="shared" si="307"/>
        <v>0.61487603305785121</v>
      </c>
      <c r="J3289">
        <f t="shared" si="307"/>
        <v>0.79668049792531137</v>
      </c>
    </row>
    <row r="3290" spans="3:10" x14ac:dyDescent="0.2">
      <c r="C3290">
        <v>3283</v>
      </c>
      <c r="D3290" s="101" t="str">
        <f t="shared" si="305"/>
        <v>5-17</v>
      </c>
      <c r="E3290" s="78" t="str">
        <f t="shared" si="306"/>
        <v>5-17-19</v>
      </c>
      <c r="F3290" s="76">
        <v>5</v>
      </c>
      <c r="G3290" s="76">
        <v>17</v>
      </c>
      <c r="H3290" s="76">
        <v>19</v>
      </c>
      <c r="I3290">
        <f t="shared" si="307"/>
        <v>0.99173553719008267</v>
      </c>
      <c r="J3290">
        <f t="shared" si="307"/>
        <v>1.5933609958506227</v>
      </c>
    </row>
    <row r="3291" spans="3:10" x14ac:dyDescent="0.2">
      <c r="C3291">
        <v>3284</v>
      </c>
      <c r="D3291" s="101" t="str">
        <f t="shared" si="305"/>
        <v>5-17</v>
      </c>
      <c r="E3291" s="78" t="str">
        <f t="shared" si="306"/>
        <v>5-17-20</v>
      </c>
      <c r="F3291" s="76">
        <v>5</v>
      </c>
      <c r="G3291" s="76">
        <v>17</v>
      </c>
      <c r="H3291" s="76">
        <v>20</v>
      </c>
      <c r="I3291">
        <f t="shared" si="307"/>
        <v>0.99173553719008267</v>
      </c>
      <c r="J3291">
        <f t="shared" si="307"/>
        <v>2.9875518672199175</v>
      </c>
    </row>
    <row r="3292" spans="3:10" x14ac:dyDescent="0.2">
      <c r="C3292">
        <v>3285</v>
      </c>
      <c r="D3292" s="101" t="str">
        <f t="shared" si="305"/>
        <v>5-17</v>
      </c>
      <c r="E3292" s="78" t="str">
        <f t="shared" si="306"/>
        <v>5-17-21</v>
      </c>
      <c r="F3292" s="76">
        <v>5</v>
      </c>
      <c r="G3292" s="76">
        <v>17</v>
      </c>
      <c r="H3292" s="76">
        <v>21</v>
      </c>
      <c r="I3292">
        <f t="shared" si="307"/>
        <v>0.99173553719008267</v>
      </c>
      <c r="J3292">
        <f t="shared" si="307"/>
        <v>2.7087136929460582</v>
      </c>
    </row>
    <row r="3293" spans="3:10" x14ac:dyDescent="0.2">
      <c r="C3293">
        <v>3286</v>
      </c>
      <c r="D3293" s="101" t="str">
        <f t="shared" si="305"/>
        <v>5-17</v>
      </c>
      <c r="E3293" s="78" t="str">
        <f t="shared" si="306"/>
        <v>5-17-22</v>
      </c>
      <c r="F3293" s="76">
        <v>5</v>
      </c>
      <c r="G3293" s="76">
        <v>17</v>
      </c>
      <c r="H3293" s="76">
        <v>22</v>
      </c>
      <c r="I3293">
        <f t="shared" si="307"/>
        <v>1.0909090909090908</v>
      </c>
      <c r="J3293">
        <f t="shared" si="307"/>
        <v>1.9917012448132783</v>
      </c>
    </row>
    <row r="3294" spans="3:10" x14ac:dyDescent="0.2">
      <c r="C3294">
        <v>3287</v>
      </c>
      <c r="D3294" s="101" t="str">
        <f t="shared" si="305"/>
        <v>5-17</v>
      </c>
      <c r="E3294" s="78" t="str">
        <f t="shared" si="306"/>
        <v>5-17-23</v>
      </c>
      <c r="F3294" s="76">
        <v>5</v>
      </c>
      <c r="G3294" s="76">
        <v>17</v>
      </c>
      <c r="H3294" s="76">
        <v>23</v>
      </c>
      <c r="I3294">
        <f t="shared" si="307"/>
        <v>1.1305785123966943</v>
      </c>
      <c r="J3294">
        <f t="shared" si="307"/>
        <v>1.5535269709543571</v>
      </c>
    </row>
    <row r="3295" spans="3:10" x14ac:dyDescent="0.2">
      <c r="C3295">
        <v>3288</v>
      </c>
      <c r="D3295" s="101" t="str">
        <f t="shared" si="305"/>
        <v>5-17</v>
      </c>
      <c r="E3295" s="78" t="str">
        <f t="shared" si="306"/>
        <v>5-17-24</v>
      </c>
      <c r="F3295" s="76">
        <v>5</v>
      </c>
      <c r="G3295" s="76">
        <v>17</v>
      </c>
      <c r="H3295" s="76">
        <v>24</v>
      </c>
      <c r="I3295">
        <f t="shared" si="307"/>
        <v>1.1504132231404958</v>
      </c>
      <c r="J3295">
        <f t="shared" si="307"/>
        <v>1.1551867219917014</v>
      </c>
    </row>
    <row r="3296" spans="3:10" x14ac:dyDescent="0.2">
      <c r="C3296">
        <v>3289</v>
      </c>
      <c r="D3296" s="101" t="str">
        <f t="shared" si="305"/>
        <v>5-18</v>
      </c>
      <c r="E3296" s="78" t="str">
        <f t="shared" si="306"/>
        <v>5-18-1</v>
      </c>
      <c r="F3296" s="76">
        <v>5</v>
      </c>
      <c r="G3296" s="76">
        <v>18</v>
      </c>
      <c r="H3296" s="76">
        <v>1</v>
      </c>
      <c r="I3296">
        <f t="shared" si="307"/>
        <v>1.1504132231404958</v>
      </c>
      <c r="J3296">
        <f t="shared" si="307"/>
        <v>0.79668049792531137</v>
      </c>
    </row>
    <row r="3297" spans="3:10" x14ac:dyDescent="0.2">
      <c r="C3297">
        <v>3290</v>
      </c>
      <c r="D3297" s="101" t="str">
        <f t="shared" si="305"/>
        <v>5-18</v>
      </c>
      <c r="E3297" s="78" t="str">
        <f t="shared" si="306"/>
        <v>5-18-2</v>
      </c>
      <c r="F3297" s="76">
        <v>5</v>
      </c>
      <c r="G3297" s="76">
        <v>18</v>
      </c>
      <c r="H3297" s="76">
        <v>2</v>
      </c>
      <c r="I3297">
        <f t="shared" ref="I3297:J3312" si="308">I3273</f>
        <v>1.1504132231404958</v>
      </c>
      <c r="J3297">
        <f t="shared" si="308"/>
        <v>0.39834024896265569</v>
      </c>
    </row>
    <row r="3298" spans="3:10" x14ac:dyDescent="0.2">
      <c r="C3298">
        <v>3291</v>
      </c>
      <c r="D3298" s="101" t="str">
        <f t="shared" si="305"/>
        <v>5-18</v>
      </c>
      <c r="E3298" s="78" t="str">
        <f t="shared" si="306"/>
        <v>5-18-3</v>
      </c>
      <c r="F3298" s="76">
        <v>5</v>
      </c>
      <c r="G3298" s="76">
        <v>18</v>
      </c>
      <c r="H3298" s="76">
        <v>3</v>
      </c>
      <c r="I3298">
        <f t="shared" si="308"/>
        <v>1.1504132231404958</v>
      </c>
      <c r="J3298">
        <f t="shared" si="308"/>
        <v>3.9834024896265571E-2</v>
      </c>
    </row>
    <row r="3299" spans="3:10" x14ac:dyDescent="0.2">
      <c r="C3299">
        <v>3292</v>
      </c>
      <c r="D3299" s="101" t="str">
        <f t="shared" si="305"/>
        <v>5-18</v>
      </c>
      <c r="E3299" s="78" t="str">
        <f t="shared" si="306"/>
        <v>5-18-4</v>
      </c>
      <c r="F3299" s="76">
        <v>5</v>
      </c>
      <c r="G3299" s="76">
        <v>18</v>
      </c>
      <c r="H3299" s="76">
        <v>4</v>
      </c>
      <c r="I3299">
        <f t="shared" si="308"/>
        <v>1.1504132231404958</v>
      </c>
      <c r="J3299">
        <f t="shared" si="308"/>
        <v>1.9917012448132786E-2</v>
      </c>
    </row>
    <row r="3300" spans="3:10" x14ac:dyDescent="0.2">
      <c r="C3300">
        <v>3293</v>
      </c>
      <c r="D3300" s="101" t="str">
        <f t="shared" si="305"/>
        <v>5-18</v>
      </c>
      <c r="E3300" s="78" t="str">
        <f t="shared" si="306"/>
        <v>5-18-5</v>
      </c>
      <c r="F3300" s="76">
        <v>5</v>
      </c>
      <c r="G3300" s="76">
        <v>18</v>
      </c>
      <c r="H3300" s="76">
        <v>5</v>
      </c>
      <c r="I3300">
        <f t="shared" si="308"/>
        <v>1.1305785123966943</v>
      </c>
      <c r="J3300">
        <f t="shared" si="308"/>
        <v>1.9917012448132786E-2</v>
      </c>
    </row>
    <row r="3301" spans="3:10" x14ac:dyDescent="0.2">
      <c r="C3301">
        <v>3294</v>
      </c>
      <c r="D3301" s="101" t="str">
        <f t="shared" si="305"/>
        <v>5-18</v>
      </c>
      <c r="E3301" s="78" t="str">
        <f t="shared" si="306"/>
        <v>5-18-6</v>
      </c>
      <c r="F3301" s="76">
        <v>5</v>
      </c>
      <c r="G3301" s="76">
        <v>18</v>
      </c>
      <c r="H3301" s="76">
        <v>6</v>
      </c>
      <c r="I3301">
        <f t="shared" si="308"/>
        <v>1.1305785123966943</v>
      </c>
      <c r="J3301">
        <f t="shared" si="308"/>
        <v>1.9917012448132786E-2</v>
      </c>
    </row>
    <row r="3302" spans="3:10" x14ac:dyDescent="0.2">
      <c r="C3302">
        <v>3295</v>
      </c>
      <c r="D3302" s="101" t="str">
        <f t="shared" si="305"/>
        <v>5-18</v>
      </c>
      <c r="E3302" s="78" t="str">
        <f t="shared" si="306"/>
        <v>5-18-7</v>
      </c>
      <c r="F3302" s="76">
        <v>5</v>
      </c>
      <c r="G3302" s="76">
        <v>18</v>
      </c>
      <c r="H3302" s="76">
        <v>7</v>
      </c>
      <c r="I3302">
        <f t="shared" si="308"/>
        <v>0.99173553719008267</v>
      </c>
      <c r="J3302">
        <f t="shared" si="308"/>
        <v>3.9834024896265571E-2</v>
      </c>
    </row>
    <row r="3303" spans="3:10" x14ac:dyDescent="0.2">
      <c r="C3303">
        <v>3296</v>
      </c>
      <c r="D3303" s="101" t="str">
        <f t="shared" si="305"/>
        <v>5-18</v>
      </c>
      <c r="E3303" s="78" t="str">
        <f t="shared" si="306"/>
        <v>5-18-8</v>
      </c>
      <c r="F3303" s="76">
        <v>5</v>
      </c>
      <c r="G3303" s="76">
        <v>18</v>
      </c>
      <c r="H3303" s="76">
        <v>8</v>
      </c>
      <c r="I3303">
        <f t="shared" si="308"/>
        <v>0.79338842975206614</v>
      </c>
      <c r="J3303">
        <f t="shared" si="308"/>
        <v>0.17925311203319505</v>
      </c>
    </row>
    <row r="3304" spans="3:10" x14ac:dyDescent="0.2">
      <c r="C3304">
        <v>3297</v>
      </c>
      <c r="D3304" s="101" t="str">
        <f t="shared" si="305"/>
        <v>5-18</v>
      </c>
      <c r="E3304" s="78" t="str">
        <f t="shared" si="306"/>
        <v>5-18-9</v>
      </c>
      <c r="F3304" s="76">
        <v>5</v>
      </c>
      <c r="G3304" s="76">
        <v>18</v>
      </c>
      <c r="H3304" s="76">
        <v>9</v>
      </c>
      <c r="I3304">
        <f t="shared" si="308"/>
        <v>0.83305785123966936</v>
      </c>
      <c r="J3304">
        <f t="shared" si="308"/>
        <v>0.69709543568464738</v>
      </c>
    </row>
    <row r="3305" spans="3:10" x14ac:dyDescent="0.2">
      <c r="C3305">
        <v>3298</v>
      </c>
      <c r="D3305" s="101" t="str">
        <f t="shared" si="305"/>
        <v>5-18</v>
      </c>
      <c r="E3305" s="78" t="str">
        <f t="shared" si="306"/>
        <v>5-18-10</v>
      </c>
      <c r="F3305" s="76">
        <v>5</v>
      </c>
      <c r="G3305" s="76">
        <v>18</v>
      </c>
      <c r="H3305" s="76">
        <v>10</v>
      </c>
      <c r="I3305">
        <f t="shared" si="308"/>
        <v>1.2099173553719007</v>
      </c>
      <c r="J3305">
        <f t="shared" si="308"/>
        <v>1.5535269709543571</v>
      </c>
    </row>
    <row r="3306" spans="3:10" x14ac:dyDescent="0.2">
      <c r="C3306">
        <v>3299</v>
      </c>
      <c r="D3306" s="101" t="str">
        <f t="shared" si="305"/>
        <v>5-18</v>
      </c>
      <c r="E3306" s="78" t="str">
        <f t="shared" si="306"/>
        <v>5-18-11</v>
      </c>
      <c r="F3306" s="76">
        <v>5</v>
      </c>
      <c r="G3306" s="76">
        <v>18</v>
      </c>
      <c r="H3306" s="76">
        <v>11</v>
      </c>
      <c r="I3306">
        <f t="shared" si="308"/>
        <v>1.2099173553719007</v>
      </c>
      <c r="J3306">
        <f t="shared" si="308"/>
        <v>1.4937759336099588</v>
      </c>
    </row>
    <row r="3307" spans="3:10" x14ac:dyDescent="0.2">
      <c r="C3307">
        <v>3300</v>
      </c>
      <c r="D3307" s="101" t="str">
        <f t="shared" si="305"/>
        <v>5-18</v>
      </c>
      <c r="E3307" s="78" t="str">
        <f t="shared" si="306"/>
        <v>5-18-12</v>
      </c>
      <c r="F3307" s="76">
        <v>5</v>
      </c>
      <c r="G3307" s="76">
        <v>18</v>
      </c>
      <c r="H3307" s="76">
        <v>12</v>
      </c>
      <c r="I3307">
        <f t="shared" si="308"/>
        <v>1.2297520661157024</v>
      </c>
      <c r="J3307">
        <f t="shared" si="308"/>
        <v>0.99585062240663913</v>
      </c>
    </row>
    <row r="3308" spans="3:10" x14ac:dyDescent="0.2">
      <c r="C3308">
        <v>3301</v>
      </c>
      <c r="D3308" s="101" t="str">
        <f t="shared" si="305"/>
        <v>5-18</v>
      </c>
      <c r="E3308" s="78" t="str">
        <f t="shared" si="306"/>
        <v>5-18-13</v>
      </c>
      <c r="F3308" s="76">
        <v>5</v>
      </c>
      <c r="G3308" s="76">
        <v>18</v>
      </c>
      <c r="H3308" s="76">
        <v>13</v>
      </c>
      <c r="I3308">
        <f t="shared" si="308"/>
        <v>0.79338842975206614</v>
      </c>
      <c r="J3308">
        <f t="shared" si="308"/>
        <v>1.3543568464730291</v>
      </c>
    </row>
    <row r="3309" spans="3:10" x14ac:dyDescent="0.2">
      <c r="C3309">
        <v>3302</v>
      </c>
      <c r="D3309" s="101" t="str">
        <f t="shared" si="305"/>
        <v>5-18</v>
      </c>
      <c r="E3309" s="78" t="str">
        <f t="shared" si="306"/>
        <v>5-18-14</v>
      </c>
      <c r="F3309" s="76">
        <v>5</v>
      </c>
      <c r="G3309" s="76">
        <v>18</v>
      </c>
      <c r="H3309" s="76">
        <v>14</v>
      </c>
      <c r="I3309">
        <f t="shared" si="308"/>
        <v>0.79338842975206614</v>
      </c>
      <c r="J3309">
        <f t="shared" si="308"/>
        <v>0.79668049792531137</v>
      </c>
    </row>
    <row r="3310" spans="3:10" x14ac:dyDescent="0.2">
      <c r="C3310">
        <v>3303</v>
      </c>
      <c r="D3310" s="101" t="str">
        <f t="shared" si="305"/>
        <v>5-18</v>
      </c>
      <c r="E3310" s="78" t="str">
        <f t="shared" si="306"/>
        <v>5-18-15</v>
      </c>
      <c r="F3310" s="76">
        <v>5</v>
      </c>
      <c r="G3310" s="76">
        <v>18</v>
      </c>
      <c r="H3310" s="76">
        <v>15</v>
      </c>
      <c r="I3310">
        <f t="shared" si="308"/>
        <v>0.79338842975206614</v>
      </c>
      <c r="J3310">
        <f t="shared" si="308"/>
        <v>1.1751037344398343</v>
      </c>
    </row>
    <row r="3311" spans="3:10" x14ac:dyDescent="0.2">
      <c r="C3311">
        <v>3304</v>
      </c>
      <c r="D3311" s="101" t="str">
        <f t="shared" si="305"/>
        <v>5-18</v>
      </c>
      <c r="E3311" s="78" t="str">
        <f t="shared" si="306"/>
        <v>5-18-16</v>
      </c>
      <c r="F3311" s="76">
        <v>5</v>
      </c>
      <c r="G3311" s="76">
        <v>18</v>
      </c>
      <c r="H3311" s="76">
        <v>16</v>
      </c>
      <c r="I3311">
        <f t="shared" si="308"/>
        <v>0.77355371900826442</v>
      </c>
      <c r="J3311">
        <f t="shared" si="308"/>
        <v>0.79668049792531137</v>
      </c>
    </row>
    <row r="3312" spans="3:10" x14ac:dyDescent="0.2">
      <c r="C3312">
        <v>3305</v>
      </c>
      <c r="D3312" s="101" t="str">
        <f t="shared" si="305"/>
        <v>5-18</v>
      </c>
      <c r="E3312" s="78" t="str">
        <f t="shared" si="306"/>
        <v>5-18-17</v>
      </c>
      <c r="F3312" s="76">
        <v>5</v>
      </c>
      <c r="G3312" s="76">
        <v>18</v>
      </c>
      <c r="H3312" s="76">
        <v>17</v>
      </c>
      <c r="I3312">
        <f t="shared" si="308"/>
        <v>0.7537190082644627</v>
      </c>
      <c r="J3312">
        <f t="shared" si="308"/>
        <v>0.8365145228215769</v>
      </c>
    </row>
    <row r="3313" spans="3:10" x14ac:dyDescent="0.2">
      <c r="C3313">
        <v>3306</v>
      </c>
      <c r="D3313" s="101" t="str">
        <f t="shared" si="305"/>
        <v>5-18</v>
      </c>
      <c r="E3313" s="78" t="str">
        <f t="shared" si="306"/>
        <v>5-18-18</v>
      </c>
      <c r="F3313" s="76">
        <v>5</v>
      </c>
      <c r="G3313" s="76">
        <v>18</v>
      </c>
      <c r="H3313" s="76">
        <v>18</v>
      </c>
      <c r="I3313">
        <f t="shared" ref="I3313:J3328" si="309">I3289</f>
        <v>0.61487603305785121</v>
      </c>
      <c r="J3313">
        <f t="shared" si="309"/>
        <v>0.79668049792531137</v>
      </c>
    </row>
    <row r="3314" spans="3:10" x14ac:dyDescent="0.2">
      <c r="C3314">
        <v>3307</v>
      </c>
      <c r="D3314" s="101" t="str">
        <f t="shared" si="305"/>
        <v>5-18</v>
      </c>
      <c r="E3314" s="78" t="str">
        <f t="shared" si="306"/>
        <v>5-18-19</v>
      </c>
      <c r="F3314" s="76">
        <v>5</v>
      </c>
      <c r="G3314" s="76">
        <v>18</v>
      </c>
      <c r="H3314" s="76">
        <v>19</v>
      </c>
      <c r="I3314">
        <f t="shared" si="309"/>
        <v>0.99173553719008267</v>
      </c>
      <c r="J3314">
        <f t="shared" si="309"/>
        <v>1.5933609958506227</v>
      </c>
    </row>
    <row r="3315" spans="3:10" x14ac:dyDescent="0.2">
      <c r="C3315">
        <v>3308</v>
      </c>
      <c r="D3315" s="101" t="str">
        <f t="shared" si="305"/>
        <v>5-18</v>
      </c>
      <c r="E3315" s="78" t="str">
        <f t="shared" si="306"/>
        <v>5-18-20</v>
      </c>
      <c r="F3315" s="76">
        <v>5</v>
      </c>
      <c r="G3315" s="76">
        <v>18</v>
      </c>
      <c r="H3315" s="76">
        <v>20</v>
      </c>
      <c r="I3315">
        <f t="shared" si="309"/>
        <v>0.99173553719008267</v>
      </c>
      <c r="J3315">
        <f t="shared" si="309"/>
        <v>2.9875518672199175</v>
      </c>
    </row>
    <row r="3316" spans="3:10" x14ac:dyDescent="0.2">
      <c r="C3316">
        <v>3309</v>
      </c>
      <c r="D3316" s="101" t="str">
        <f t="shared" si="305"/>
        <v>5-18</v>
      </c>
      <c r="E3316" s="78" t="str">
        <f t="shared" si="306"/>
        <v>5-18-21</v>
      </c>
      <c r="F3316" s="76">
        <v>5</v>
      </c>
      <c r="G3316" s="76">
        <v>18</v>
      </c>
      <c r="H3316" s="76">
        <v>21</v>
      </c>
      <c r="I3316">
        <f t="shared" si="309"/>
        <v>0.99173553719008267</v>
      </c>
      <c r="J3316">
        <f t="shared" si="309"/>
        <v>2.7087136929460582</v>
      </c>
    </row>
    <row r="3317" spans="3:10" x14ac:dyDescent="0.2">
      <c r="C3317">
        <v>3310</v>
      </c>
      <c r="D3317" s="101" t="str">
        <f t="shared" si="305"/>
        <v>5-18</v>
      </c>
      <c r="E3317" s="78" t="str">
        <f t="shared" si="306"/>
        <v>5-18-22</v>
      </c>
      <c r="F3317" s="76">
        <v>5</v>
      </c>
      <c r="G3317" s="76">
        <v>18</v>
      </c>
      <c r="H3317" s="76">
        <v>22</v>
      </c>
      <c r="I3317">
        <f t="shared" si="309"/>
        <v>1.0909090909090908</v>
      </c>
      <c r="J3317">
        <f t="shared" si="309"/>
        <v>1.9917012448132783</v>
      </c>
    </row>
    <row r="3318" spans="3:10" x14ac:dyDescent="0.2">
      <c r="C3318">
        <v>3311</v>
      </c>
      <c r="D3318" s="101" t="str">
        <f t="shared" si="305"/>
        <v>5-18</v>
      </c>
      <c r="E3318" s="78" t="str">
        <f t="shared" si="306"/>
        <v>5-18-23</v>
      </c>
      <c r="F3318" s="76">
        <v>5</v>
      </c>
      <c r="G3318" s="76">
        <v>18</v>
      </c>
      <c r="H3318" s="76">
        <v>23</v>
      </c>
      <c r="I3318">
        <f t="shared" si="309"/>
        <v>1.1305785123966943</v>
      </c>
      <c r="J3318">
        <f t="shared" si="309"/>
        <v>1.5535269709543571</v>
      </c>
    </row>
    <row r="3319" spans="3:10" x14ac:dyDescent="0.2">
      <c r="C3319">
        <v>3312</v>
      </c>
      <c r="D3319" s="101" t="str">
        <f t="shared" si="305"/>
        <v>5-18</v>
      </c>
      <c r="E3319" s="78" t="str">
        <f t="shared" si="306"/>
        <v>5-18-24</v>
      </c>
      <c r="F3319" s="76">
        <v>5</v>
      </c>
      <c r="G3319" s="76">
        <v>18</v>
      </c>
      <c r="H3319" s="76">
        <v>24</v>
      </c>
      <c r="I3319">
        <f t="shared" si="309"/>
        <v>1.1504132231404958</v>
      </c>
      <c r="J3319">
        <f t="shared" si="309"/>
        <v>1.1551867219917014</v>
      </c>
    </row>
    <row r="3320" spans="3:10" x14ac:dyDescent="0.2">
      <c r="C3320">
        <v>3313</v>
      </c>
      <c r="D3320" s="101" t="str">
        <f t="shared" si="305"/>
        <v>5-19</v>
      </c>
      <c r="E3320" s="78" t="str">
        <f t="shared" si="306"/>
        <v>5-19-1</v>
      </c>
      <c r="F3320" s="76">
        <v>5</v>
      </c>
      <c r="G3320" s="76">
        <v>19</v>
      </c>
      <c r="H3320" s="76">
        <v>1</v>
      </c>
      <c r="I3320">
        <f t="shared" si="309"/>
        <v>1.1504132231404958</v>
      </c>
      <c r="J3320">
        <f t="shared" si="309"/>
        <v>0.79668049792531137</v>
      </c>
    </row>
    <row r="3321" spans="3:10" x14ac:dyDescent="0.2">
      <c r="C3321">
        <v>3314</v>
      </c>
      <c r="D3321" s="101" t="str">
        <f t="shared" si="305"/>
        <v>5-19</v>
      </c>
      <c r="E3321" s="78" t="str">
        <f t="shared" si="306"/>
        <v>5-19-2</v>
      </c>
      <c r="F3321" s="76">
        <v>5</v>
      </c>
      <c r="G3321" s="76">
        <v>19</v>
      </c>
      <c r="H3321" s="76">
        <v>2</v>
      </c>
      <c r="I3321">
        <f t="shared" si="309"/>
        <v>1.1504132231404958</v>
      </c>
      <c r="J3321">
        <f t="shared" si="309"/>
        <v>0.39834024896265569</v>
      </c>
    </row>
    <row r="3322" spans="3:10" x14ac:dyDescent="0.2">
      <c r="C3322">
        <v>3315</v>
      </c>
      <c r="D3322" s="101" t="str">
        <f t="shared" si="305"/>
        <v>5-19</v>
      </c>
      <c r="E3322" s="78" t="str">
        <f t="shared" si="306"/>
        <v>5-19-3</v>
      </c>
      <c r="F3322" s="76">
        <v>5</v>
      </c>
      <c r="G3322" s="76">
        <v>19</v>
      </c>
      <c r="H3322" s="76">
        <v>3</v>
      </c>
      <c r="I3322">
        <f t="shared" si="309"/>
        <v>1.1504132231404958</v>
      </c>
      <c r="J3322">
        <f t="shared" si="309"/>
        <v>3.9834024896265571E-2</v>
      </c>
    </row>
    <row r="3323" spans="3:10" x14ac:dyDescent="0.2">
      <c r="C3323">
        <v>3316</v>
      </c>
      <c r="D3323" s="101" t="str">
        <f t="shared" si="305"/>
        <v>5-19</v>
      </c>
      <c r="E3323" s="78" t="str">
        <f t="shared" si="306"/>
        <v>5-19-4</v>
      </c>
      <c r="F3323" s="76">
        <v>5</v>
      </c>
      <c r="G3323" s="76">
        <v>19</v>
      </c>
      <c r="H3323" s="76">
        <v>4</v>
      </c>
      <c r="I3323">
        <f t="shared" si="309"/>
        <v>1.1504132231404958</v>
      </c>
      <c r="J3323">
        <f t="shared" si="309"/>
        <v>1.9917012448132786E-2</v>
      </c>
    </row>
    <row r="3324" spans="3:10" x14ac:dyDescent="0.2">
      <c r="C3324">
        <v>3317</v>
      </c>
      <c r="D3324" s="101" t="str">
        <f t="shared" si="305"/>
        <v>5-19</v>
      </c>
      <c r="E3324" s="78" t="str">
        <f t="shared" si="306"/>
        <v>5-19-5</v>
      </c>
      <c r="F3324" s="76">
        <v>5</v>
      </c>
      <c r="G3324" s="76">
        <v>19</v>
      </c>
      <c r="H3324" s="76">
        <v>5</v>
      </c>
      <c r="I3324">
        <f t="shared" si="309"/>
        <v>1.1305785123966943</v>
      </c>
      <c r="J3324">
        <f t="shared" si="309"/>
        <v>1.9917012448132786E-2</v>
      </c>
    </row>
    <row r="3325" spans="3:10" x14ac:dyDescent="0.2">
      <c r="C3325">
        <v>3318</v>
      </c>
      <c r="D3325" s="101" t="str">
        <f t="shared" si="305"/>
        <v>5-19</v>
      </c>
      <c r="E3325" s="78" t="str">
        <f t="shared" si="306"/>
        <v>5-19-6</v>
      </c>
      <c r="F3325" s="76">
        <v>5</v>
      </c>
      <c r="G3325" s="76">
        <v>19</v>
      </c>
      <c r="H3325" s="76">
        <v>6</v>
      </c>
      <c r="I3325">
        <f t="shared" si="309"/>
        <v>1.1305785123966943</v>
      </c>
      <c r="J3325">
        <f t="shared" si="309"/>
        <v>1.9917012448132786E-2</v>
      </c>
    </row>
    <row r="3326" spans="3:10" x14ac:dyDescent="0.2">
      <c r="C3326">
        <v>3319</v>
      </c>
      <c r="D3326" s="101" t="str">
        <f t="shared" si="305"/>
        <v>5-19</v>
      </c>
      <c r="E3326" s="78" t="str">
        <f t="shared" si="306"/>
        <v>5-19-7</v>
      </c>
      <c r="F3326" s="76">
        <v>5</v>
      </c>
      <c r="G3326" s="76">
        <v>19</v>
      </c>
      <c r="H3326" s="76">
        <v>7</v>
      </c>
      <c r="I3326">
        <f t="shared" si="309"/>
        <v>0.99173553719008267</v>
      </c>
      <c r="J3326">
        <f t="shared" si="309"/>
        <v>3.9834024896265571E-2</v>
      </c>
    </row>
    <row r="3327" spans="3:10" x14ac:dyDescent="0.2">
      <c r="C3327">
        <v>3320</v>
      </c>
      <c r="D3327" s="101" t="str">
        <f t="shared" si="305"/>
        <v>5-19</v>
      </c>
      <c r="E3327" s="78" t="str">
        <f t="shared" si="306"/>
        <v>5-19-8</v>
      </c>
      <c r="F3327" s="76">
        <v>5</v>
      </c>
      <c r="G3327" s="76">
        <v>19</v>
      </c>
      <c r="H3327" s="76">
        <v>8</v>
      </c>
      <c r="I3327">
        <f t="shared" si="309"/>
        <v>0.79338842975206614</v>
      </c>
      <c r="J3327">
        <f t="shared" si="309"/>
        <v>0.17925311203319505</v>
      </c>
    </row>
    <row r="3328" spans="3:10" x14ac:dyDescent="0.2">
      <c r="C3328">
        <v>3321</v>
      </c>
      <c r="D3328" s="101" t="str">
        <f t="shared" si="305"/>
        <v>5-19</v>
      </c>
      <c r="E3328" s="78" t="str">
        <f t="shared" si="306"/>
        <v>5-19-9</v>
      </c>
      <c r="F3328" s="76">
        <v>5</v>
      </c>
      <c r="G3328" s="76">
        <v>19</v>
      </c>
      <c r="H3328" s="76">
        <v>9</v>
      </c>
      <c r="I3328">
        <f t="shared" si="309"/>
        <v>0.83305785123966936</v>
      </c>
      <c r="J3328">
        <f t="shared" si="309"/>
        <v>0.69709543568464738</v>
      </c>
    </row>
    <row r="3329" spans="3:10" x14ac:dyDescent="0.2">
      <c r="C3329">
        <v>3322</v>
      </c>
      <c r="D3329" s="101" t="str">
        <f t="shared" si="305"/>
        <v>5-19</v>
      </c>
      <c r="E3329" s="78" t="str">
        <f t="shared" si="306"/>
        <v>5-19-10</v>
      </c>
      <c r="F3329" s="76">
        <v>5</v>
      </c>
      <c r="G3329" s="76">
        <v>19</v>
      </c>
      <c r="H3329" s="76">
        <v>10</v>
      </c>
      <c r="I3329">
        <f t="shared" ref="I3329:J3344" si="310">I3305</f>
        <v>1.2099173553719007</v>
      </c>
      <c r="J3329">
        <f t="shared" si="310"/>
        <v>1.5535269709543571</v>
      </c>
    </row>
    <row r="3330" spans="3:10" x14ac:dyDescent="0.2">
      <c r="C3330">
        <v>3323</v>
      </c>
      <c r="D3330" s="101" t="str">
        <f t="shared" si="305"/>
        <v>5-19</v>
      </c>
      <c r="E3330" s="78" t="str">
        <f t="shared" si="306"/>
        <v>5-19-11</v>
      </c>
      <c r="F3330" s="76">
        <v>5</v>
      </c>
      <c r="G3330" s="76">
        <v>19</v>
      </c>
      <c r="H3330" s="76">
        <v>11</v>
      </c>
      <c r="I3330">
        <f t="shared" si="310"/>
        <v>1.2099173553719007</v>
      </c>
      <c r="J3330">
        <f t="shared" si="310"/>
        <v>1.4937759336099588</v>
      </c>
    </row>
    <row r="3331" spans="3:10" x14ac:dyDescent="0.2">
      <c r="C3331">
        <v>3324</v>
      </c>
      <c r="D3331" s="101" t="str">
        <f t="shared" si="305"/>
        <v>5-19</v>
      </c>
      <c r="E3331" s="78" t="str">
        <f t="shared" si="306"/>
        <v>5-19-12</v>
      </c>
      <c r="F3331" s="76">
        <v>5</v>
      </c>
      <c r="G3331" s="76">
        <v>19</v>
      </c>
      <c r="H3331" s="76">
        <v>12</v>
      </c>
      <c r="I3331">
        <f t="shared" si="310"/>
        <v>1.2297520661157024</v>
      </c>
      <c r="J3331">
        <f t="shared" si="310"/>
        <v>0.99585062240663913</v>
      </c>
    </row>
    <row r="3332" spans="3:10" x14ac:dyDescent="0.2">
      <c r="C3332">
        <v>3325</v>
      </c>
      <c r="D3332" s="101" t="str">
        <f t="shared" si="305"/>
        <v>5-19</v>
      </c>
      <c r="E3332" s="78" t="str">
        <f t="shared" si="306"/>
        <v>5-19-13</v>
      </c>
      <c r="F3332" s="76">
        <v>5</v>
      </c>
      <c r="G3332" s="76">
        <v>19</v>
      </c>
      <c r="H3332" s="76">
        <v>13</v>
      </c>
      <c r="I3332">
        <f t="shared" si="310"/>
        <v>0.79338842975206614</v>
      </c>
      <c r="J3332">
        <f t="shared" si="310"/>
        <v>1.3543568464730291</v>
      </c>
    </row>
    <row r="3333" spans="3:10" x14ac:dyDescent="0.2">
      <c r="C3333">
        <v>3326</v>
      </c>
      <c r="D3333" s="101" t="str">
        <f t="shared" si="305"/>
        <v>5-19</v>
      </c>
      <c r="E3333" s="78" t="str">
        <f t="shared" si="306"/>
        <v>5-19-14</v>
      </c>
      <c r="F3333" s="76">
        <v>5</v>
      </c>
      <c r="G3333" s="76">
        <v>19</v>
      </c>
      <c r="H3333" s="76">
        <v>14</v>
      </c>
      <c r="I3333">
        <f t="shared" si="310"/>
        <v>0.79338842975206614</v>
      </c>
      <c r="J3333">
        <f t="shared" si="310"/>
        <v>0.79668049792531137</v>
      </c>
    </row>
    <row r="3334" spans="3:10" x14ac:dyDescent="0.2">
      <c r="C3334">
        <v>3327</v>
      </c>
      <c r="D3334" s="101" t="str">
        <f t="shared" si="305"/>
        <v>5-19</v>
      </c>
      <c r="E3334" s="78" t="str">
        <f t="shared" si="306"/>
        <v>5-19-15</v>
      </c>
      <c r="F3334" s="76">
        <v>5</v>
      </c>
      <c r="G3334" s="76">
        <v>19</v>
      </c>
      <c r="H3334" s="76">
        <v>15</v>
      </c>
      <c r="I3334">
        <f t="shared" si="310"/>
        <v>0.79338842975206614</v>
      </c>
      <c r="J3334">
        <f t="shared" si="310"/>
        <v>1.1751037344398343</v>
      </c>
    </row>
    <row r="3335" spans="3:10" x14ac:dyDescent="0.2">
      <c r="C3335">
        <v>3328</v>
      </c>
      <c r="D3335" s="101" t="str">
        <f t="shared" si="305"/>
        <v>5-19</v>
      </c>
      <c r="E3335" s="78" t="str">
        <f t="shared" si="306"/>
        <v>5-19-16</v>
      </c>
      <c r="F3335" s="76">
        <v>5</v>
      </c>
      <c r="G3335" s="76">
        <v>19</v>
      </c>
      <c r="H3335" s="76">
        <v>16</v>
      </c>
      <c r="I3335">
        <f t="shared" si="310"/>
        <v>0.77355371900826442</v>
      </c>
      <c r="J3335">
        <f t="shared" si="310"/>
        <v>0.79668049792531137</v>
      </c>
    </row>
    <row r="3336" spans="3:10" x14ac:dyDescent="0.2">
      <c r="C3336">
        <v>3329</v>
      </c>
      <c r="D3336" s="101" t="str">
        <f t="shared" si="305"/>
        <v>5-19</v>
      </c>
      <c r="E3336" s="78" t="str">
        <f t="shared" si="306"/>
        <v>5-19-17</v>
      </c>
      <c r="F3336" s="76">
        <v>5</v>
      </c>
      <c r="G3336" s="76">
        <v>19</v>
      </c>
      <c r="H3336" s="76">
        <v>17</v>
      </c>
      <c r="I3336">
        <f t="shared" si="310"/>
        <v>0.7537190082644627</v>
      </c>
      <c r="J3336">
        <f t="shared" si="310"/>
        <v>0.8365145228215769</v>
      </c>
    </row>
    <row r="3337" spans="3:10" x14ac:dyDescent="0.2">
      <c r="C3337">
        <v>3330</v>
      </c>
      <c r="D3337" s="101" t="str">
        <f t="shared" ref="D3337:D3400" si="311">F3337&amp;"-"&amp;G3337</f>
        <v>5-19</v>
      </c>
      <c r="E3337" s="78" t="str">
        <f t="shared" ref="E3337:E3400" si="312">F3337&amp;"-"&amp;G3337&amp;"-"&amp;H3337</f>
        <v>5-19-18</v>
      </c>
      <c r="F3337" s="76">
        <v>5</v>
      </c>
      <c r="G3337" s="76">
        <v>19</v>
      </c>
      <c r="H3337" s="76">
        <v>18</v>
      </c>
      <c r="I3337">
        <f t="shared" si="310"/>
        <v>0.61487603305785121</v>
      </c>
      <c r="J3337">
        <f t="shared" si="310"/>
        <v>0.79668049792531137</v>
      </c>
    </row>
    <row r="3338" spans="3:10" x14ac:dyDescent="0.2">
      <c r="C3338">
        <v>3331</v>
      </c>
      <c r="D3338" s="101" t="str">
        <f t="shared" si="311"/>
        <v>5-19</v>
      </c>
      <c r="E3338" s="78" t="str">
        <f t="shared" si="312"/>
        <v>5-19-19</v>
      </c>
      <c r="F3338" s="76">
        <v>5</v>
      </c>
      <c r="G3338" s="76">
        <v>19</v>
      </c>
      <c r="H3338" s="76">
        <v>19</v>
      </c>
      <c r="I3338">
        <f t="shared" si="310"/>
        <v>0.99173553719008267</v>
      </c>
      <c r="J3338">
        <f t="shared" si="310"/>
        <v>1.5933609958506227</v>
      </c>
    </row>
    <row r="3339" spans="3:10" x14ac:dyDescent="0.2">
      <c r="C3339">
        <v>3332</v>
      </c>
      <c r="D3339" s="101" t="str">
        <f t="shared" si="311"/>
        <v>5-19</v>
      </c>
      <c r="E3339" s="78" t="str">
        <f t="shared" si="312"/>
        <v>5-19-20</v>
      </c>
      <c r="F3339" s="76">
        <v>5</v>
      </c>
      <c r="G3339" s="76">
        <v>19</v>
      </c>
      <c r="H3339" s="76">
        <v>20</v>
      </c>
      <c r="I3339">
        <f t="shared" si="310"/>
        <v>0.99173553719008267</v>
      </c>
      <c r="J3339">
        <f t="shared" si="310"/>
        <v>2.9875518672199175</v>
      </c>
    </row>
    <row r="3340" spans="3:10" x14ac:dyDescent="0.2">
      <c r="C3340">
        <v>3333</v>
      </c>
      <c r="D3340" s="101" t="str">
        <f t="shared" si="311"/>
        <v>5-19</v>
      </c>
      <c r="E3340" s="78" t="str">
        <f t="shared" si="312"/>
        <v>5-19-21</v>
      </c>
      <c r="F3340" s="76">
        <v>5</v>
      </c>
      <c r="G3340" s="76">
        <v>19</v>
      </c>
      <c r="H3340" s="76">
        <v>21</v>
      </c>
      <c r="I3340">
        <f t="shared" si="310"/>
        <v>0.99173553719008267</v>
      </c>
      <c r="J3340">
        <f t="shared" si="310"/>
        <v>2.7087136929460582</v>
      </c>
    </row>
    <row r="3341" spans="3:10" x14ac:dyDescent="0.2">
      <c r="C3341">
        <v>3334</v>
      </c>
      <c r="D3341" s="101" t="str">
        <f t="shared" si="311"/>
        <v>5-19</v>
      </c>
      <c r="E3341" s="78" t="str">
        <f t="shared" si="312"/>
        <v>5-19-22</v>
      </c>
      <c r="F3341" s="76">
        <v>5</v>
      </c>
      <c r="G3341" s="76">
        <v>19</v>
      </c>
      <c r="H3341" s="76">
        <v>22</v>
      </c>
      <c r="I3341">
        <f t="shared" si="310"/>
        <v>1.0909090909090908</v>
      </c>
      <c r="J3341">
        <f t="shared" si="310"/>
        <v>1.9917012448132783</v>
      </c>
    </row>
    <row r="3342" spans="3:10" x14ac:dyDescent="0.2">
      <c r="C3342">
        <v>3335</v>
      </c>
      <c r="D3342" s="101" t="str">
        <f t="shared" si="311"/>
        <v>5-19</v>
      </c>
      <c r="E3342" s="78" t="str">
        <f t="shared" si="312"/>
        <v>5-19-23</v>
      </c>
      <c r="F3342" s="76">
        <v>5</v>
      </c>
      <c r="G3342" s="76">
        <v>19</v>
      </c>
      <c r="H3342" s="76">
        <v>23</v>
      </c>
      <c r="I3342">
        <f t="shared" si="310"/>
        <v>1.1305785123966943</v>
      </c>
      <c r="J3342">
        <f t="shared" si="310"/>
        <v>1.5535269709543571</v>
      </c>
    </row>
    <row r="3343" spans="3:10" x14ac:dyDescent="0.2">
      <c r="C3343">
        <v>3336</v>
      </c>
      <c r="D3343" s="101" t="str">
        <f t="shared" si="311"/>
        <v>5-19</v>
      </c>
      <c r="E3343" s="78" t="str">
        <f t="shared" si="312"/>
        <v>5-19-24</v>
      </c>
      <c r="F3343" s="76">
        <v>5</v>
      </c>
      <c r="G3343" s="76">
        <v>19</v>
      </c>
      <c r="H3343" s="76">
        <v>24</v>
      </c>
      <c r="I3343">
        <f t="shared" si="310"/>
        <v>1.1504132231404958</v>
      </c>
      <c r="J3343">
        <f t="shared" si="310"/>
        <v>1.1551867219917014</v>
      </c>
    </row>
    <row r="3344" spans="3:10" x14ac:dyDescent="0.2">
      <c r="C3344">
        <v>3337</v>
      </c>
      <c r="D3344" s="101" t="str">
        <f t="shared" si="311"/>
        <v>5-20</v>
      </c>
      <c r="E3344" s="78" t="str">
        <f t="shared" si="312"/>
        <v>5-20-1</v>
      </c>
      <c r="F3344" s="76">
        <v>5</v>
      </c>
      <c r="G3344" s="76">
        <v>20</v>
      </c>
      <c r="H3344" s="76">
        <v>1</v>
      </c>
      <c r="I3344">
        <f t="shared" si="310"/>
        <v>1.1504132231404958</v>
      </c>
      <c r="J3344">
        <f t="shared" si="310"/>
        <v>0.79668049792531137</v>
      </c>
    </row>
    <row r="3345" spans="3:10" x14ac:dyDescent="0.2">
      <c r="C3345">
        <v>3338</v>
      </c>
      <c r="D3345" s="101" t="str">
        <f t="shared" si="311"/>
        <v>5-20</v>
      </c>
      <c r="E3345" s="78" t="str">
        <f t="shared" si="312"/>
        <v>5-20-2</v>
      </c>
      <c r="F3345" s="76">
        <v>5</v>
      </c>
      <c r="G3345" s="76">
        <v>20</v>
      </c>
      <c r="H3345" s="76">
        <v>2</v>
      </c>
      <c r="I3345">
        <f t="shared" ref="I3345:J3360" si="313">I3321</f>
        <v>1.1504132231404958</v>
      </c>
      <c r="J3345">
        <f t="shared" si="313"/>
        <v>0.39834024896265569</v>
      </c>
    </row>
    <row r="3346" spans="3:10" x14ac:dyDescent="0.2">
      <c r="C3346">
        <v>3339</v>
      </c>
      <c r="D3346" s="101" t="str">
        <f t="shared" si="311"/>
        <v>5-20</v>
      </c>
      <c r="E3346" s="78" t="str">
        <f t="shared" si="312"/>
        <v>5-20-3</v>
      </c>
      <c r="F3346" s="76">
        <v>5</v>
      </c>
      <c r="G3346" s="76">
        <v>20</v>
      </c>
      <c r="H3346" s="76">
        <v>3</v>
      </c>
      <c r="I3346">
        <f t="shared" si="313"/>
        <v>1.1504132231404958</v>
      </c>
      <c r="J3346">
        <f t="shared" si="313"/>
        <v>3.9834024896265571E-2</v>
      </c>
    </row>
    <row r="3347" spans="3:10" x14ac:dyDescent="0.2">
      <c r="C3347">
        <v>3340</v>
      </c>
      <c r="D3347" s="101" t="str">
        <f t="shared" si="311"/>
        <v>5-20</v>
      </c>
      <c r="E3347" s="78" t="str">
        <f t="shared" si="312"/>
        <v>5-20-4</v>
      </c>
      <c r="F3347" s="76">
        <v>5</v>
      </c>
      <c r="G3347" s="76">
        <v>20</v>
      </c>
      <c r="H3347" s="76">
        <v>4</v>
      </c>
      <c r="I3347">
        <f t="shared" si="313"/>
        <v>1.1504132231404958</v>
      </c>
      <c r="J3347">
        <f t="shared" si="313"/>
        <v>1.9917012448132786E-2</v>
      </c>
    </row>
    <row r="3348" spans="3:10" x14ac:dyDescent="0.2">
      <c r="C3348">
        <v>3341</v>
      </c>
      <c r="D3348" s="101" t="str">
        <f t="shared" si="311"/>
        <v>5-20</v>
      </c>
      <c r="E3348" s="78" t="str">
        <f t="shared" si="312"/>
        <v>5-20-5</v>
      </c>
      <c r="F3348" s="76">
        <v>5</v>
      </c>
      <c r="G3348" s="76">
        <v>20</v>
      </c>
      <c r="H3348" s="76">
        <v>5</v>
      </c>
      <c r="I3348">
        <f t="shared" si="313"/>
        <v>1.1305785123966943</v>
      </c>
      <c r="J3348">
        <f t="shared" si="313"/>
        <v>1.9917012448132786E-2</v>
      </c>
    </row>
    <row r="3349" spans="3:10" x14ac:dyDescent="0.2">
      <c r="C3349">
        <v>3342</v>
      </c>
      <c r="D3349" s="101" t="str">
        <f t="shared" si="311"/>
        <v>5-20</v>
      </c>
      <c r="E3349" s="78" t="str">
        <f t="shared" si="312"/>
        <v>5-20-6</v>
      </c>
      <c r="F3349" s="76">
        <v>5</v>
      </c>
      <c r="G3349" s="76">
        <v>20</v>
      </c>
      <c r="H3349" s="76">
        <v>6</v>
      </c>
      <c r="I3349">
        <f t="shared" si="313"/>
        <v>1.1305785123966943</v>
      </c>
      <c r="J3349">
        <f t="shared" si="313"/>
        <v>1.9917012448132786E-2</v>
      </c>
    </row>
    <row r="3350" spans="3:10" x14ac:dyDescent="0.2">
      <c r="C3350">
        <v>3343</v>
      </c>
      <c r="D3350" s="101" t="str">
        <f t="shared" si="311"/>
        <v>5-20</v>
      </c>
      <c r="E3350" s="78" t="str">
        <f t="shared" si="312"/>
        <v>5-20-7</v>
      </c>
      <c r="F3350" s="76">
        <v>5</v>
      </c>
      <c r="G3350" s="76">
        <v>20</v>
      </c>
      <c r="H3350" s="76">
        <v>7</v>
      </c>
      <c r="I3350">
        <f t="shared" si="313"/>
        <v>0.99173553719008267</v>
      </c>
      <c r="J3350">
        <f t="shared" si="313"/>
        <v>3.9834024896265571E-2</v>
      </c>
    </row>
    <row r="3351" spans="3:10" x14ac:dyDescent="0.2">
      <c r="C3351">
        <v>3344</v>
      </c>
      <c r="D3351" s="101" t="str">
        <f t="shared" si="311"/>
        <v>5-20</v>
      </c>
      <c r="E3351" s="78" t="str">
        <f t="shared" si="312"/>
        <v>5-20-8</v>
      </c>
      <c r="F3351" s="76">
        <v>5</v>
      </c>
      <c r="G3351" s="76">
        <v>20</v>
      </c>
      <c r="H3351" s="76">
        <v>8</v>
      </c>
      <c r="I3351">
        <f t="shared" si="313"/>
        <v>0.79338842975206614</v>
      </c>
      <c r="J3351">
        <f t="shared" si="313"/>
        <v>0.17925311203319505</v>
      </c>
    </row>
    <row r="3352" spans="3:10" x14ac:dyDescent="0.2">
      <c r="C3352">
        <v>3345</v>
      </c>
      <c r="D3352" s="101" t="str">
        <f t="shared" si="311"/>
        <v>5-20</v>
      </c>
      <c r="E3352" s="78" t="str">
        <f t="shared" si="312"/>
        <v>5-20-9</v>
      </c>
      <c r="F3352" s="76">
        <v>5</v>
      </c>
      <c r="G3352" s="76">
        <v>20</v>
      </c>
      <c r="H3352" s="76">
        <v>9</v>
      </c>
      <c r="I3352">
        <f t="shared" si="313"/>
        <v>0.83305785123966936</v>
      </c>
      <c r="J3352">
        <f t="shared" si="313"/>
        <v>0.69709543568464738</v>
      </c>
    </row>
    <row r="3353" spans="3:10" x14ac:dyDescent="0.2">
      <c r="C3353">
        <v>3346</v>
      </c>
      <c r="D3353" s="101" t="str">
        <f t="shared" si="311"/>
        <v>5-20</v>
      </c>
      <c r="E3353" s="78" t="str">
        <f t="shared" si="312"/>
        <v>5-20-10</v>
      </c>
      <c r="F3353" s="76">
        <v>5</v>
      </c>
      <c r="G3353" s="76">
        <v>20</v>
      </c>
      <c r="H3353" s="76">
        <v>10</v>
      </c>
      <c r="I3353">
        <f t="shared" si="313"/>
        <v>1.2099173553719007</v>
      </c>
      <c r="J3353">
        <f t="shared" si="313"/>
        <v>1.5535269709543571</v>
      </c>
    </row>
    <row r="3354" spans="3:10" x14ac:dyDescent="0.2">
      <c r="C3354">
        <v>3347</v>
      </c>
      <c r="D3354" s="101" t="str">
        <f t="shared" si="311"/>
        <v>5-20</v>
      </c>
      <c r="E3354" s="78" t="str">
        <f t="shared" si="312"/>
        <v>5-20-11</v>
      </c>
      <c r="F3354" s="76">
        <v>5</v>
      </c>
      <c r="G3354" s="76">
        <v>20</v>
      </c>
      <c r="H3354" s="76">
        <v>11</v>
      </c>
      <c r="I3354">
        <f t="shared" si="313"/>
        <v>1.2099173553719007</v>
      </c>
      <c r="J3354">
        <f t="shared" si="313"/>
        <v>1.4937759336099588</v>
      </c>
    </row>
    <row r="3355" spans="3:10" x14ac:dyDescent="0.2">
      <c r="C3355">
        <v>3348</v>
      </c>
      <c r="D3355" s="101" t="str">
        <f t="shared" si="311"/>
        <v>5-20</v>
      </c>
      <c r="E3355" s="78" t="str">
        <f t="shared" si="312"/>
        <v>5-20-12</v>
      </c>
      <c r="F3355" s="76">
        <v>5</v>
      </c>
      <c r="G3355" s="76">
        <v>20</v>
      </c>
      <c r="H3355" s="76">
        <v>12</v>
      </c>
      <c r="I3355">
        <f t="shared" si="313"/>
        <v>1.2297520661157024</v>
      </c>
      <c r="J3355">
        <f t="shared" si="313"/>
        <v>0.99585062240663913</v>
      </c>
    </row>
    <row r="3356" spans="3:10" x14ac:dyDescent="0.2">
      <c r="C3356">
        <v>3349</v>
      </c>
      <c r="D3356" s="101" t="str">
        <f t="shared" si="311"/>
        <v>5-20</v>
      </c>
      <c r="E3356" s="78" t="str">
        <f t="shared" si="312"/>
        <v>5-20-13</v>
      </c>
      <c r="F3356" s="76">
        <v>5</v>
      </c>
      <c r="G3356" s="76">
        <v>20</v>
      </c>
      <c r="H3356" s="76">
        <v>13</v>
      </c>
      <c r="I3356">
        <f t="shared" si="313"/>
        <v>0.79338842975206614</v>
      </c>
      <c r="J3356">
        <f t="shared" si="313"/>
        <v>1.3543568464730291</v>
      </c>
    </row>
    <row r="3357" spans="3:10" x14ac:dyDescent="0.2">
      <c r="C3357">
        <v>3350</v>
      </c>
      <c r="D3357" s="101" t="str">
        <f t="shared" si="311"/>
        <v>5-20</v>
      </c>
      <c r="E3357" s="78" t="str">
        <f t="shared" si="312"/>
        <v>5-20-14</v>
      </c>
      <c r="F3357" s="76">
        <v>5</v>
      </c>
      <c r="G3357" s="76">
        <v>20</v>
      </c>
      <c r="H3357" s="76">
        <v>14</v>
      </c>
      <c r="I3357">
        <f t="shared" si="313"/>
        <v>0.79338842975206614</v>
      </c>
      <c r="J3357">
        <f t="shared" si="313"/>
        <v>0.79668049792531137</v>
      </c>
    </row>
    <row r="3358" spans="3:10" x14ac:dyDescent="0.2">
      <c r="C3358">
        <v>3351</v>
      </c>
      <c r="D3358" s="101" t="str">
        <f t="shared" si="311"/>
        <v>5-20</v>
      </c>
      <c r="E3358" s="78" t="str">
        <f t="shared" si="312"/>
        <v>5-20-15</v>
      </c>
      <c r="F3358" s="76">
        <v>5</v>
      </c>
      <c r="G3358" s="76">
        <v>20</v>
      </c>
      <c r="H3358" s="76">
        <v>15</v>
      </c>
      <c r="I3358">
        <f t="shared" si="313"/>
        <v>0.79338842975206614</v>
      </c>
      <c r="J3358">
        <f t="shared" si="313"/>
        <v>1.1751037344398343</v>
      </c>
    </row>
    <row r="3359" spans="3:10" x14ac:dyDescent="0.2">
      <c r="C3359">
        <v>3352</v>
      </c>
      <c r="D3359" s="101" t="str">
        <f t="shared" si="311"/>
        <v>5-20</v>
      </c>
      <c r="E3359" s="78" t="str">
        <f t="shared" si="312"/>
        <v>5-20-16</v>
      </c>
      <c r="F3359" s="76">
        <v>5</v>
      </c>
      <c r="G3359" s="76">
        <v>20</v>
      </c>
      <c r="H3359" s="76">
        <v>16</v>
      </c>
      <c r="I3359">
        <f t="shared" si="313"/>
        <v>0.77355371900826442</v>
      </c>
      <c r="J3359">
        <f t="shared" si="313"/>
        <v>0.79668049792531137</v>
      </c>
    </row>
    <row r="3360" spans="3:10" x14ac:dyDescent="0.2">
      <c r="C3360">
        <v>3353</v>
      </c>
      <c r="D3360" s="101" t="str">
        <f t="shared" si="311"/>
        <v>5-20</v>
      </c>
      <c r="E3360" s="78" t="str">
        <f t="shared" si="312"/>
        <v>5-20-17</v>
      </c>
      <c r="F3360" s="76">
        <v>5</v>
      </c>
      <c r="G3360" s="76">
        <v>20</v>
      </c>
      <c r="H3360" s="76">
        <v>17</v>
      </c>
      <c r="I3360">
        <f t="shared" si="313"/>
        <v>0.7537190082644627</v>
      </c>
      <c r="J3360">
        <f t="shared" si="313"/>
        <v>0.8365145228215769</v>
      </c>
    </row>
    <row r="3361" spans="3:10" x14ac:dyDescent="0.2">
      <c r="C3361">
        <v>3354</v>
      </c>
      <c r="D3361" s="101" t="str">
        <f t="shared" si="311"/>
        <v>5-20</v>
      </c>
      <c r="E3361" s="78" t="str">
        <f t="shared" si="312"/>
        <v>5-20-18</v>
      </c>
      <c r="F3361" s="76">
        <v>5</v>
      </c>
      <c r="G3361" s="76">
        <v>20</v>
      </c>
      <c r="H3361" s="76">
        <v>18</v>
      </c>
      <c r="I3361">
        <f t="shared" ref="I3361:J3376" si="314">I3337</f>
        <v>0.61487603305785121</v>
      </c>
      <c r="J3361">
        <f t="shared" si="314"/>
        <v>0.79668049792531137</v>
      </c>
    </row>
    <row r="3362" spans="3:10" x14ac:dyDescent="0.2">
      <c r="C3362">
        <v>3355</v>
      </c>
      <c r="D3362" s="101" t="str">
        <f t="shared" si="311"/>
        <v>5-20</v>
      </c>
      <c r="E3362" s="78" t="str">
        <f t="shared" si="312"/>
        <v>5-20-19</v>
      </c>
      <c r="F3362" s="76">
        <v>5</v>
      </c>
      <c r="G3362" s="76">
        <v>20</v>
      </c>
      <c r="H3362" s="76">
        <v>19</v>
      </c>
      <c r="I3362">
        <f t="shared" si="314"/>
        <v>0.99173553719008267</v>
      </c>
      <c r="J3362">
        <f t="shared" si="314"/>
        <v>1.5933609958506227</v>
      </c>
    </row>
    <row r="3363" spans="3:10" x14ac:dyDescent="0.2">
      <c r="C3363">
        <v>3356</v>
      </c>
      <c r="D3363" s="101" t="str">
        <f t="shared" si="311"/>
        <v>5-20</v>
      </c>
      <c r="E3363" s="78" t="str">
        <f t="shared" si="312"/>
        <v>5-20-20</v>
      </c>
      <c r="F3363" s="76">
        <v>5</v>
      </c>
      <c r="G3363" s="76">
        <v>20</v>
      </c>
      <c r="H3363" s="76">
        <v>20</v>
      </c>
      <c r="I3363">
        <f t="shared" si="314"/>
        <v>0.99173553719008267</v>
      </c>
      <c r="J3363">
        <f t="shared" si="314"/>
        <v>2.9875518672199175</v>
      </c>
    </row>
    <row r="3364" spans="3:10" x14ac:dyDescent="0.2">
      <c r="C3364">
        <v>3357</v>
      </c>
      <c r="D3364" s="101" t="str">
        <f t="shared" si="311"/>
        <v>5-20</v>
      </c>
      <c r="E3364" s="78" t="str">
        <f t="shared" si="312"/>
        <v>5-20-21</v>
      </c>
      <c r="F3364" s="76">
        <v>5</v>
      </c>
      <c r="G3364" s="76">
        <v>20</v>
      </c>
      <c r="H3364" s="76">
        <v>21</v>
      </c>
      <c r="I3364">
        <f t="shared" si="314"/>
        <v>0.99173553719008267</v>
      </c>
      <c r="J3364">
        <f t="shared" si="314"/>
        <v>2.7087136929460582</v>
      </c>
    </row>
    <row r="3365" spans="3:10" x14ac:dyDescent="0.2">
      <c r="C3365">
        <v>3358</v>
      </c>
      <c r="D3365" s="101" t="str">
        <f t="shared" si="311"/>
        <v>5-20</v>
      </c>
      <c r="E3365" s="78" t="str">
        <f t="shared" si="312"/>
        <v>5-20-22</v>
      </c>
      <c r="F3365" s="76">
        <v>5</v>
      </c>
      <c r="G3365" s="76">
        <v>20</v>
      </c>
      <c r="H3365" s="76">
        <v>22</v>
      </c>
      <c r="I3365">
        <f t="shared" si="314"/>
        <v>1.0909090909090908</v>
      </c>
      <c r="J3365">
        <f t="shared" si="314"/>
        <v>1.9917012448132783</v>
      </c>
    </row>
    <row r="3366" spans="3:10" x14ac:dyDescent="0.2">
      <c r="C3366">
        <v>3359</v>
      </c>
      <c r="D3366" s="101" t="str">
        <f t="shared" si="311"/>
        <v>5-20</v>
      </c>
      <c r="E3366" s="78" t="str">
        <f t="shared" si="312"/>
        <v>5-20-23</v>
      </c>
      <c r="F3366" s="76">
        <v>5</v>
      </c>
      <c r="G3366" s="76">
        <v>20</v>
      </c>
      <c r="H3366" s="76">
        <v>23</v>
      </c>
      <c r="I3366">
        <f t="shared" si="314"/>
        <v>1.1305785123966943</v>
      </c>
      <c r="J3366">
        <f t="shared" si="314"/>
        <v>1.5535269709543571</v>
      </c>
    </row>
    <row r="3367" spans="3:10" x14ac:dyDescent="0.2">
      <c r="C3367">
        <v>3360</v>
      </c>
      <c r="D3367" s="101" t="str">
        <f t="shared" si="311"/>
        <v>5-20</v>
      </c>
      <c r="E3367" s="78" t="str">
        <f t="shared" si="312"/>
        <v>5-20-24</v>
      </c>
      <c r="F3367" s="76">
        <v>5</v>
      </c>
      <c r="G3367" s="76">
        <v>20</v>
      </c>
      <c r="H3367" s="76">
        <v>24</v>
      </c>
      <c r="I3367">
        <f t="shared" si="314"/>
        <v>1.1504132231404958</v>
      </c>
      <c r="J3367">
        <f t="shared" si="314"/>
        <v>1.1551867219917014</v>
      </c>
    </row>
    <row r="3368" spans="3:10" x14ac:dyDescent="0.2">
      <c r="C3368">
        <v>3361</v>
      </c>
      <c r="D3368" s="101" t="str">
        <f t="shared" si="311"/>
        <v>5-21</v>
      </c>
      <c r="E3368" s="78" t="str">
        <f t="shared" si="312"/>
        <v>5-21-1</v>
      </c>
      <c r="F3368" s="76">
        <v>5</v>
      </c>
      <c r="G3368" s="76">
        <v>21</v>
      </c>
      <c r="H3368" s="76">
        <v>1</v>
      </c>
      <c r="I3368">
        <f t="shared" si="314"/>
        <v>1.1504132231404958</v>
      </c>
      <c r="J3368">
        <f t="shared" si="314"/>
        <v>0.79668049792531137</v>
      </c>
    </row>
    <row r="3369" spans="3:10" x14ac:dyDescent="0.2">
      <c r="C3369">
        <v>3362</v>
      </c>
      <c r="D3369" s="101" t="str">
        <f t="shared" si="311"/>
        <v>5-21</v>
      </c>
      <c r="E3369" s="78" t="str">
        <f t="shared" si="312"/>
        <v>5-21-2</v>
      </c>
      <c r="F3369" s="76">
        <v>5</v>
      </c>
      <c r="G3369" s="76">
        <v>21</v>
      </c>
      <c r="H3369" s="76">
        <v>2</v>
      </c>
      <c r="I3369">
        <f t="shared" si="314"/>
        <v>1.1504132231404958</v>
      </c>
      <c r="J3369">
        <f t="shared" si="314"/>
        <v>0.39834024896265569</v>
      </c>
    </row>
    <row r="3370" spans="3:10" x14ac:dyDescent="0.2">
      <c r="C3370">
        <v>3363</v>
      </c>
      <c r="D3370" s="101" t="str">
        <f t="shared" si="311"/>
        <v>5-21</v>
      </c>
      <c r="E3370" s="78" t="str">
        <f t="shared" si="312"/>
        <v>5-21-3</v>
      </c>
      <c r="F3370" s="76">
        <v>5</v>
      </c>
      <c r="G3370" s="76">
        <v>21</v>
      </c>
      <c r="H3370" s="76">
        <v>3</v>
      </c>
      <c r="I3370">
        <f t="shared" si="314"/>
        <v>1.1504132231404958</v>
      </c>
      <c r="J3370">
        <f t="shared" si="314"/>
        <v>3.9834024896265571E-2</v>
      </c>
    </row>
    <row r="3371" spans="3:10" x14ac:dyDescent="0.2">
      <c r="C3371">
        <v>3364</v>
      </c>
      <c r="D3371" s="101" t="str">
        <f t="shared" si="311"/>
        <v>5-21</v>
      </c>
      <c r="E3371" s="78" t="str">
        <f t="shared" si="312"/>
        <v>5-21-4</v>
      </c>
      <c r="F3371" s="76">
        <v>5</v>
      </c>
      <c r="G3371" s="76">
        <v>21</v>
      </c>
      <c r="H3371" s="76">
        <v>4</v>
      </c>
      <c r="I3371">
        <f t="shared" si="314"/>
        <v>1.1504132231404958</v>
      </c>
      <c r="J3371">
        <f t="shared" si="314"/>
        <v>1.9917012448132786E-2</v>
      </c>
    </row>
    <row r="3372" spans="3:10" x14ac:dyDescent="0.2">
      <c r="C3372">
        <v>3365</v>
      </c>
      <c r="D3372" s="101" t="str">
        <f t="shared" si="311"/>
        <v>5-21</v>
      </c>
      <c r="E3372" s="78" t="str">
        <f t="shared" si="312"/>
        <v>5-21-5</v>
      </c>
      <c r="F3372" s="76">
        <v>5</v>
      </c>
      <c r="G3372" s="76">
        <v>21</v>
      </c>
      <c r="H3372" s="76">
        <v>5</v>
      </c>
      <c r="I3372">
        <f t="shared" si="314"/>
        <v>1.1305785123966943</v>
      </c>
      <c r="J3372">
        <f t="shared" si="314"/>
        <v>1.9917012448132786E-2</v>
      </c>
    </row>
    <row r="3373" spans="3:10" x14ac:dyDescent="0.2">
      <c r="C3373">
        <v>3366</v>
      </c>
      <c r="D3373" s="101" t="str">
        <f t="shared" si="311"/>
        <v>5-21</v>
      </c>
      <c r="E3373" s="78" t="str">
        <f t="shared" si="312"/>
        <v>5-21-6</v>
      </c>
      <c r="F3373" s="76">
        <v>5</v>
      </c>
      <c r="G3373" s="76">
        <v>21</v>
      </c>
      <c r="H3373" s="76">
        <v>6</v>
      </c>
      <c r="I3373">
        <f t="shared" si="314"/>
        <v>1.1305785123966943</v>
      </c>
      <c r="J3373">
        <f t="shared" si="314"/>
        <v>1.9917012448132786E-2</v>
      </c>
    </row>
    <row r="3374" spans="3:10" x14ac:dyDescent="0.2">
      <c r="C3374">
        <v>3367</v>
      </c>
      <c r="D3374" s="101" t="str">
        <f t="shared" si="311"/>
        <v>5-21</v>
      </c>
      <c r="E3374" s="78" t="str">
        <f t="shared" si="312"/>
        <v>5-21-7</v>
      </c>
      <c r="F3374" s="76">
        <v>5</v>
      </c>
      <c r="G3374" s="76">
        <v>21</v>
      </c>
      <c r="H3374" s="76">
        <v>7</v>
      </c>
      <c r="I3374">
        <f t="shared" si="314"/>
        <v>0.99173553719008267</v>
      </c>
      <c r="J3374">
        <f t="shared" si="314"/>
        <v>3.9834024896265571E-2</v>
      </c>
    </row>
    <row r="3375" spans="3:10" x14ac:dyDescent="0.2">
      <c r="C3375">
        <v>3368</v>
      </c>
      <c r="D3375" s="101" t="str">
        <f t="shared" si="311"/>
        <v>5-21</v>
      </c>
      <c r="E3375" s="78" t="str">
        <f t="shared" si="312"/>
        <v>5-21-8</v>
      </c>
      <c r="F3375" s="76">
        <v>5</v>
      </c>
      <c r="G3375" s="76">
        <v>21</v>
      </c>
      <c r="H3375" s="76">
        <v>8</v>
      </c>
      <c r="I3375">
        <f t="shared" si="314"/>
        <v>0.79338842975206614</v>
      </c>
      <c r="J3375">
        <f t="shared" si="314"/>
        <v>0.17925311203319505</v>
      </c>
    </row>
    <row r="3376" spans="3:10" x14ac:dyDescent="0.2">
      <c r="C3376">
        <v>3369</v>
      </c>
      <c r="D3376" s="101" t="str">
        <f t="shared" si="311"/>
        <v>5-21</v>
      </c>
      <c r="E3376" s="78" t="str">
        <f t="shared" si="312"/>
        <v>5-21-9</v>
      </c>
      <c r="F3376" s="76">
        <v>5</v>
      </c>
      <c r="G3376" s="76">
        <v>21</v>
      </c>
      <c r="H3376" s="76">
        <v>9</v>
      </c>
      <c r="I3376">
        <f t="shared" si="314"/>
        <v>0.83305785123966936</v>
      </c>
      <c r="J3376">
        <f t="shared" si="314"/>
        <v>0.69709543568464738</v>
      </c>
    </row>
    <row r="3377" spans="3:10" x14ac:dyDescent="0.2">
      <c r="C3377">
        <v>3370</v>
      </c>
      <c r="D3377" s="101" t="str">
        <f t="shared" si="311"/>
        <v>5-21</v>
      </c>
      <c r="E3377" s="78" t="str">
        <f t="shared" si="312"/>
        <v>5-21-10</v>
      </c>
      <c r="F3377" s="76">
        <v>5</v>
      </c>
      <c r="G3377" s="76">
        <v>21</v>
      </c>
      <c r="H3377" s="76">
        <v>10</v>
      </c>
      <c r="I3377">
        <f t="shared" ref="I3377:J3392" si="315">I3353</f>
        <v>1.2099173553719007</v>
      </c>
      <c r="J3377">
        <f t="shared" si="315"/>
        <v>1.5535269709543571</v>
      </c>
    </row>
    <row r="3378" spans="3:10" x14ac:dyDescent="0.2">
      <c r="C3378">
        <v>3371</v>
      </c>
      <c r="D3378" s="101" t="str">
        <f t="shared" si="311"/>
        <v>5-21</v>
      </c>
      <c r="E3378" s="78" t="str">
        <f t="shared" si="312"/>
        <v>5-21-11</v>
      </c>
      <c r="F3378" s="76">
        <v>5</v>
      </c>
      <c r="G3378" s="76">
        <v>21</v>
      </c>
      <c r="H3378" s="76">
        <v>11</v>
      </c>
      <c r="I3378">
        <f t="shared" si="315"/>
        <v>1.2099173553719007</v>
      </c>
      <c r="J3378">
        <f t="shared" si="315"/>
        <v>1.4937759336099588</v>
      </c>
    </row>
    <row r="3379" spans="3:10" x14ac:dyDescent="0.2">
      <c r="C3379">
        <v>3372</v>
      </c>
      <c r="D3379" s="101" t="str">
        <f t="shared" si="311"/>
        <v>5-21</v>
      </c>
      <c r="E3379" s="78" t="str">
        <f t="shared" si="312"/>
        <v>5-21-12</v>
      </c>
      <c r="F3379" s="76">
        <v>5</v>
      </c>
      <c r="G3379" s="76">
        <v>21</v>
      </c>
      <c r="H3379" s="76">
        <v>12</v>
      </c>
      <c r="I3379">
        <f t="shared" si="315"/>
        <v>1.2297520661157024</v>
      </c>
      <c r="J3379">
        <f t="shared" si="315"/>
        <v>0.99585062240663913</v>
      </c>
    </row>
    <row r="3380" spans="3:10" x14ac:dyDescent="0.2">
      <c r="C3380">
        <v>3373</v>
      </c>
      <c r="D3380" s="101" t="str">
        <f t="shared" si="311"/>
        <v>5-21</v>
      </c>
      <c r="E3380" s="78" t="str">
        <f t="shared" si="312"/>
        <v>5-21-13</v>
      </c>
      <c r="F3380" s="76">
        <v>5</v>
      </c>
      <c r="G3380" s="76">
        <v>21</v>
      </c>
      <c r="H3380" s="76">
        <v>13</v>
      </c>
      <c r="I3380">
        <f t="shared" si="315"/>
        <v>0.79338842975206614</v>
      </c>
      <c r="J3380">
        <f t="shared" si="315"/>
        <v>1.3543568464730291</v>
      </c>
    </row>
    <row r="3381" spans="3:10" x14ac:dyDescent="0.2">
      <c r="C3381">
        <v>3374</v>
      </c>
      <c r="D3381" s="101" t="str">
        <f t="shared" si="311"/>
        <v>5-21</v>
      </c>
      <c r="E3381" s="78" t="str">
        <f t="shared" si="312"/>
        <v>5-21-14</v>
      </c>
      <c r="F3381" s="76">
        <v>5</v>
      </c>
      <c r="G3381" s="76">
        <v>21</v>
      </c>
      <c r="H3381" s="76">
        <v>14</v>
      </c>
      <c r="I3381">
        <f t="shared" si="315"/>
        <v>0.79338842975206614</v>
      </c>
      <c r="J3381">
        <f t="shared" si="315"/>
        <v>0.79668049792531137</v>
      </c>
    </row>
    <row r="3382" spans="3:10" x14ac:dyDescent="0.2">
      <c r="C3382">
        <v>3375</v>
      </c>
      <c r="D3382" s="101" t="str">
        <f t="shared" si="311"/>
        <v>5-21</v>
      </c>
      <c r="E3382" s="78" t="str">
        <f t="shared" si="312"/>
        <v>5-21-15</v>
      </c>
      <c r="F3382" s="76">
        <v>5</v>
      </c>
      <c r="G3382" s="76">
        <v>21</v>
      </c>
      <c r="H3382" s="76">
        <v>15</v>
      </c>
      <c r="I3382">
        <f t="shared" si="315"/>
        <v>0.79338842975206614</v>
      </c>
      <c r="J3382">
        <f t="shared" si="315"/>
        <v>1.1751037344398343</v>
      </c>
    </row>
    <row r="3383" spans="3:10" x14ac:dyDescent="0.2">
      <c r="C3383">
        <v>3376</v>
      </c>
      <c r="D3383" s="101" t="str">
        <f t="shared" si="311"/>
        <v>5-21</v>
      </c>
      <c r="E3383" s="78" t="str">
        <f t="shared" si="312"/>
        <v>5-21-16</v>
      </c>
      <c r="F3383" s="76">
        <v>5</v>
      </c>
      <c r="G3383" s="76">
        <v>21</v>
      </c>
      <c r="H3383" s="76">
        <v>16</v>
      </c>
      <c r="I3383">
        <f t="shared" si="315"/>
        <v>0.77355371900826442</v>
      </c>
      <c r="J3383">
        <f t="shared" si="315"/>
        <v>0.79668049792531137</v>
      </c>
    </row>
    <row r="3384" spans="3:10" x14ac:dyDescent="0.2">
      <c r="C3384">
        <v>3377</v>
      </c>
      <c r="D3384" s="101" t="str">
        <f t="shared" si="311"/>
        <v>5-21</v>
      </c>
      <c r="E3384" s="78" t="str">
        <f t="shared" si="312"/>
        <v>5-21-17</v>
      </c>
      <c r="F3384" s="76">
        <v>5</v>
      </c>
      <c r="G3384" s="76">
        <v>21</v>
      </c>
      <c r="H3384" s="76">
        <v>17</v>
      </c>
      <c r="I3384">
        <f t="shared" si="315"/>
        <v>0.7537190082644627</v>
      </c>
      <c r="J3384">
        <f t="shared" si="315"/>
        <v>0.8365145228215769</v>
      </c>
    </row>
    <row r="3385" spans="3:10" x14ac:dyDescent="0.2">
      <c r="C3385">
        <v>3378</v>
      </c>
      <c r="D3385" s="101" t="str">
        <f t="shared" si="311"/>
        <v>5-21</v>
      </c>
      <c r="E3385" s="78" t="str">
        <f t="shared" si="312"/>
        <v>5-21-18</v>
      </c>
      <c r="F3385" s="76">
        <v>5</v>
      </c>
      <c r="G3385" s="76">
        <v>21</v>
      </c>
      <c r="H3385" s="76">
        <v>18</v>
      </c>
      <c r="I3385">
        <f t="shared" si="315"/>
        <v>0.61487603305785121</v>
      </c>
      <c r="J3385">
        <f t="shared" si="315"/>
        <v>0.79668049792531137</v>
      </c>
    </row>
    <row r="3386" spans="3:10" x14ac:dyDescent="0.2">
      <c r="C3386">
        <v>3379</v>
      </c>
      <c r="D3386" s="101" t="str">
        <f t="shared" si="311"/>
        <v>5-21</v>
      </c>
      <c r="E3386" s="78" t="str">
        <f t="shared" si="312"/>
        <v>5-21-19</v>
      </c>
      <c r="F3386" s="76">
        <v>5</v>
      </c>
      <c r="G3386" s="76">
        <v>21</v>
      </c>
      <c r="H3386" s="76">
        <v>19</v>
      </c>
      <c r="I3386">
        <f t="shared" si="315"/>
        <v>0.99173553719008267</v>
      </c>
      <c r="J3386">
        <f t="shared" si="315"/>
        <v>1.5933609958506227</v>
      </c>
    </row>
    <row r="3387" spans="3:10" x14ac:dyDescent="0.2">
      <c r="C3387">
        <v>3380</v>
      </c>
      <c r="D3387" s="101" t="str">
        <f t="shared" si="311"/>
        <v>5-21</v>
      </c>
      <c r="E3387" s="78" t="str">
        <f t="shared" si="312"/>
        <v>5-21-20</v>
      </c>
      <c r="F3387" s="76">
        <v>5</v>
      </c>
      <c r="G3387" s="76">
        <v>21</v>
      </c>
      <c r="H3387" s="76">
        <v>20</v>
      </c>
      <c r="I3387">
        <f t="shared" si="315"/>
        <v>0.99173553719008267</v>
      </c>
      <c r="J3387">
        <f t="shared" si="315"/>
        <v>2.9875518672199175</v>
      </c>
    </row>
    <row r="3388" spans="3:10" x14ac:dyDescent="0.2">
      <c r="C3388">
        <v>3381</v>
      </c>
      <c r="D3388" s="101" t="str">
        <f t="shared" si="311"/>
        <v>5-21</v>
      </c>
      <c r="E3388" s="78" t="str">
        <f t="shared" si="312"/>
        <v>5-21-21</v>
      </c>
      <c r="F3388" s="76">
        <v>5</v>
      </c>
      <c r="G3388" s="76">
        <v>21</v>
      </c>
      <c r="H3388" s="76">
        <v>21</v>
      </c>
      <c r="I3388">
        <f t="shared" si="315"/>
        <v>0.99173553719008267</v>
      </c>
      <c r="J3388">
        <f t="shared" si="315"/>
        <v>2.7087136929460582</v>
      </c>
    </row>
    <row r="3389" spans="3:10" x14ac:dyDescent="0.2">
      <c r="C3389">
        <v>3382</v>
      </c>
      <c r="D3389" s="101" t="str">
        <f t="shared" si="311"/>
        <v>5-21</v>
      </c>
      <c r="E3389" s="78" t="str">
        <f t="shared" si="312"/>
        <v>5-21-22</v>
      </c>
      <c r="F3389" s="76">
        <v>5</v>
      </c>
      <c r="G3389" s="76">
        <v>21</v>
      </c>
      <c r="H3389" s="76">
        <v>22</v>
      </c>
      <c r="I3389">
        <f t="shared" si="315"/>
        <v>1.0909090909090908</v>
      </c>
      <c r="J3389">
        <f t="shared" si="315"/>
        <v>1.9917012448132783</v>
      </c>
    </row>
    <row r="3390" spans="3:10" x14ac:dyDescent="0.2">
      <c r="C3390">
        <v>3383</v>
      </c>
      <c r="D3390" s="101" t="str">
        <f t="shared" si="311"/>
        <v>5-21</v>
      </c>
      <c r="E3390" s="78" t="str">
        <f t="shared" si="312"/>
        <v>5-21-23</v>
      </c>
      <c r="F3390" s="76">
        <v>5</v>
      </c>
      <c r="G3390" s="76">
        <v>21</v>
      </c>
      <c r="H3390" s="76">
        <v>23</v>
      </c>
      <c r="I3390">
        <f t="shared" si="315"/>
        <v>1.1305785123966943</v>
      </c>
      <c r="J3390">
        <f t="shared" si="315"/>
        <v>1.5535269709543571</v>
      </c>
    </row>
    <row r="3391" spans="3:10" x14ac:dyDescent="0.2">
      <c r="C3391">
        <v>3384</v>
      </c>
      <c r="D3391" s="101" t="str">
        <f t="shared" si="311"/>
        <v>5-21</v>
      </c>
      <c r="E3391" s="78" t="str">
        <f t="shared" si="312"/>
        <v>5-21-24</v>
      </c>
      <c r="F3391" s="76">
        <v>5</v>
      </c>
      <c r="G3391" s="76">
        <v>21</v>
      </c>
      <c r="H3391" s="76">
        <v>24</v>
      </c>
      <c r="I3391">
        <f t="shared" si="315"/>
        <v>1.1504132231404958</v>
      </c>
      <c r="J3391">
        <f t="shared" si="315"/>
        <v>1.1551867219917014</v>
      </c>
    </row>
    <row r="3392" spans="3:10" x14ac:dyDescent="0.2">
      <c r="C3392">
        <v>3385</v>
      </c>
      <c r="D3392" s="101" t="str">
        <f t="shared" si="311"/>
        <v>5-22</v>
      </c>
      <c r="E3392" s="78" t="str">
        <f t="shared" si="312"/>
        <v>5-22-1</v>
      </c>
      <c r="F3392" s="76">
        <v>5</v>
      </c>
      <c r="G3392" s="76">
        <v>22</v>
      </c>
      <c r="H3392" s="76">
        <v>1</v>
      </c>
      <c r="I3392">
        <f t="shared" si="315"/>
        <v>1.1504132231404958</v>
      </c>
      <c r="J3392">
        <f t="shared" si="315"/>
        <v>0.79668049792531137</v>
      </c>
    </row>
    <row r="3393" spans="3:10" x14ac:dyDescent="0.2">
      <c r="C3393">
        <v>3386</v>
      </c>
      <c r="D3393" s="101" t="str">
        <f t="shared" si="311"/>
        <v>5-22</v>
      </c>
      <c r="E3393" s="78" t="str">
        <f t="shared" si="312"/>
        <v>5-22-2</v>
      </c>
      <c r="F3393" s="76">
        <v>5</v>
      </c>
      <c r="G3393" s="76">
        <v>22</v>
      </c>
      <c r="H3393" s="76">
        <v>2</v>
      </c>
      <c r="I3393">
        <f t="shared" ref="I3393:J3408" si="316">I3369</f>
        <v>1.1504132231404958</v>
      </c>
      <c r="J3393">
        <f t="shared" si="316"/>
        <v>0.39834024896265569</v>
      </c>
    </row>
    <row r="3394" spans="3:10" x14ac:dyDescent="0.2">
      <c r="C3394">
        <v>3387</v>
      </c>
      <c r="D3394" s="101" t="str">
        <f t="shared" si="311"/>
        <v>5-22</v>
      </c>
      <c r="E3394" s="78" t="str">
        <f t="shared" si="312"/>
        <v>5-22-3</v>
      </c>
      <c r="F3394" s="76">
        <v>5</v>
      </c>
      <c r="G3394" s="76">
        <v>22</v>
      </c>
      <c r="H3394" s="76">
        <v>3</v>
      </c>
      <c r="I3394">
        <f t="shared" si="316"/>
        <v>1.1504132231404958</v>
      </c>
      <c r="J3394">
        <f t="shared" si="316"/>
        <v>3.9834024896265571E-2</v>
      </c>
    </row>
    <row r="3395" spans="3:10" x14ac:dyDescent="0.2">
      <c r="C3395">
        <v>3388</v>
      </c>
      <c r="D3395" s="101" t="str">
        <f t="shared" si="311"/>
        <v>5-22</v>
      </c>
      <c r="E3395" s="78" t="str">
        <f t="shared" si="312"/>
        <v>5-22-4</v>
      </c>
      <c r="F3395" s="76">
        <v>5</v>
      </c>
      <c r="G3395" s="76">
        <v>22</v>
      </c>
      <c r="H3395" s="76">
        <v>4</v>
      </c>
      <c r="I3395">
        <f t="shared" si="316"/>
        <v>1.1504132231404958</v>
      </c>
      <c r="J3395">
        <f t="shared" si="316"/>
        <v>1.9917012448132786E-2</v>
      </c>
    </row>
    <row r="3396" spans="3:10" x14ac:dyDescent="0.2">
      <c r="C3396">
        <v>3389</v>
      </c>
      <c r="D3396" s="101" t="str">
        <f t="shared" si="311"/>
        <v>5-22</v>
      </c>
      <c r="E3396" s="78" t="str">
        <f t="shared" si="312"/>
        <v>5-22-5</v>
      </c>
      <c r="F3396" s="76">
        <v>5</v>
      </c>
      <c r="G3396" s="76">
        <v>22</v>
      </c>
      <c r="H3396" s="76">
        <v>5</v>
      </c>
      <c r="I3396">
        <f t="shared" si="316"/>
        <v>1.1305785123966943</v>
      </c>
      <c r="J3396">
        <f t="shared" si="316"/>
        <v>1.9917012448132786E-2</v>
      </c>
    </row>
    <row r="3397" spans="3:10" x14ac:dyDescent="0.2">
      <c r="C3397">
        <v>3390</v>
      </c>
      <c r="D3397" s="101" t="str">
        <f t="shared" si="311"/>
        <v>5-22</v>
      </c>
      <c r="E3397" s="78" t="str">
        <f t="shared" si="312"/>
        <v>5-22-6</v>
      </c>
      <c r="F3397" s="76">
        <v>5</v>
      </c>
      <c r="G3397" s="76">
        <v>22</v>
      </c>
      <c r="H3397" s="76">
        <v>6</v>
      </c>
      <c r="I3397">
        <f t="shared" si="316"/>
        <v>1.1305785123966943</v>
      </c>
      <c r="J3397">
        <f t="shared" si="316"/>
        <v>1.9917012448132786E-2</v>
      </c>
    </row>
    <row r="3398" spans="3:10" x14ac:dyDescent="0.2">
      <c r="C3398">
        <v>3391</v>
      </c>
      <c r="D3398" s="101" t="str">
        <f t="shared" si="311"/>
        <v>5-22</v>
      </c>
      <c r="E3398" s="78" t="str">
        <f t="shared" si="312"/>
        <v>5-22-7</v>
      </c>
      <c r="F3398" s="76">
        <v>5</v>
      </c>
      <c r="G3398" s="76">
        <v>22</v>
      </c>
      <c r="H3398" s="76">
        <v>7</v>
      </c>
      <c r="I3398">
        <f t="shared" si="316"/>
        <v>0.99173553719008267</v>
      </c>
      <c r="J3398">
        <f t="shared" si="316"/>
        <v>3.9834024896265571E-2</v>
      </c>
    </row>
    <row r="3399" spans="3:10" x14ac:dyDescent="0.2">
      <c r="C3399">
        <v>3392</v>
      </c>
      <c r="D3399" s="101" t="str">
        <f t="shared" si="311"/>
        <v>5-22</v>
      </c>
      <c r="E3399" s="78" t="str">
        <f t="shared" si="312"/>
        <v>5-22-8</v>
      </c>
      <c r="F3399" s="76">
        <v>5</v>
      </c>
      <c r="G3399" s="76">
        <v>22</v>
      </c>
      <c r="H3399" s="76">
        <v>8</v>
      </c>
      <c r="I3399">
        <f t="shared" si="316"/>
        <v>0.79338842975206614</v>
      </c>
      <c r="J3399">
        <f t="shared" si="316"/>
        <v>0.17925311203319505</v>
      </c>
    </row>
    <row r="3400" spans="3:10" x14ac:dyDescent="0.2">
      <c r="C3400">
        <v>3393</v>
      </c>
      <c r="D3400" s="101" t="str">
        <f t="shared" si="311"/>
        <v>5-22</v>
      </c>
      <c r="E3400" s="78" t="str">
        <f t="shared" si="312"/>
        <v>5-22-9</v>
      </c>
      <c r="F3400" s="76">
        <v>5</v>
      </c>
      <c r="G3400" s="76">
        <v>22</v>
      </c>
      <c r="H3400" s="76">
        <v>9</v>
      </c>
      <c r="I3400">
        <f t="shared" si="316"/>
        <v>0.83305785123966936</v>
      </c>
      <c r="J3400">
        <f t="shared" si="316"/>
        <v>0.69709543568464738</v>
      </c>
    </row>
    <row r="3401" spans="3:10" x14ac:dyDescent="0.2">
      <c r="C3401">
        <v>3394</v>
      </c>
      <c r="D3401" s="101" t="str">
        <f t="shared" ref="D3401:D3464" si="317">F3401&amp;"-"&amp;G3401</f>
        <v>5-22</v>
      </c>
      <c r="E3401" s="78" t="str">
        <f t="shared" ref="E3401:E3464" si="318">F3401&amp;"-"&amp;G3401&amp;"-"&amp;H3401</f>
        <v>5-22-10</v>
      </c>
      <c r="F3401" s="76">
        <v>5</v>
      </c>
      <c r="G3401" s="76">
        <v>22</v>
      </c>
      <c r="H3401" s="76">
        <v>10</v>
      </c>
      <c r="I3401">
        <f t="shared" si="316"/>
        <v>1.2099173553719007</v>
      </c>
      <c r="J3401">
        <f t="shared" si="316"/>
        <v>1.5535269709543571</v>
      </c>
    </row>
    <row r="3402" spans="3:10" x14ac:dyDescent="0.2">
      <c r="C3402">
        <v>3395</v>
      </c>
      <c r="D3402" s="101" t="str">
        <f t="shared" si="317"/>
        <v>5-22</v>
      </c>
      <c r="E3402" s="78" t="str">
        <f t="shared" si="318"/>
        <v>5-22-11</v>
      </c>
      <c r="F3402" s="76">
        <v>5</v>
      </c>
      <c r="G3402" s="76">
        <v>22</v>
      </c>
      <c r="H3402" s="76">
        <v>11</v>
      </c>
      <c r="I3402">
        <f t="shared" si="316"/>
        <v>1.2099173553719007</v>
      </c>
      <c r="J3402">
        <f t="shared" si="316"/>
        <v>1.4937759336099588</v>
      </c>
    </row>
    <row r="3403" spans="3:10" x14ac:dyDescent="0.2">
      <c r="C3403">
        <v>3396</v>
      </c>
      <c r="D3403" s="101" t="str">
        <f t="shared" si="317"/>
        <v>5-22</v>
      </c>
      <c r="E3403" s="78" t="str">
        <f t="shared" si="318"/>
        <v>5-22-12</v>
      </c>
      <c r="F3403" s="76">
        <v>5</v>
      </c>
      <c r="G3403" s="76">
        <v>22</v>
      </c>
      <c r="H3403" s="76">
        <v>12</v>
      </c>
      <c r="I3403">
        <f t="shared" si="316"/>
        <v>1.2297520661157024</v>
      </c>
      <c r="J3403">
        <f t="shared" si="316"/>
        <v>0.99585062240663913</v>
      </c>
    </row>
    <row r="3404" spans="3:10" x14ac:dyDescent="0.2">
      <c r="C3404">
        <v>3397</v>
      </c>
      <c r="D3404" s="101" t="str">
        <f t="shared" si="317"/>
        <v>5-22</v>
      </c>
      <c r="E3404" s="78" t="str">
        <f t="shared" si="318"/>
        <v>5-22-13</v>
      </c>
      <c r="F3404" s="76">
        <v>5</v>
      </c>
      <c r="G3404" s="76">
        <v>22</v>
      </c>
      <c r="H3404" s="76">
        <v>13</v>
      </c>
      <c r="I3404">
        <f t="shared" si="316"/>
        <v>0.79338842975206614</v>
      </c>
      <c r="J3404">
        <f t="shared" si="316"/>
        <v>1.3543568464730291</v>
      </c>
    </row>
    <row r="3405" spans="3:10" x14ac:dyDescent="0.2">
      <c r="C3405">
        <v>3398</v>
      </c>
      <c r="D3405" s="101" t="str">
        <f t="shared" si="317"/>
        <v>5-22</v>
      </c>
      <c r="E3405" s="78" t="str">
        <f t="shared" si="318"/>
        <v>5-22-14</v>
      </c>
      <c r="F3405" s="76">
        <v>5</v>
      </c>
      <c r="G3405" s="76">
        <v>22</v>
      </c>
      <c r="H3405" s="76">
        <v>14</v>
      </c>
      <c r="I3405">
        <f t="shared" si="316"/>
        <v>0.79338842975206614</v>
      </c>
      <c r="J3405">
        <f t="shared" si="316"/>
        <v>0.79668049792531137</v>
      </c>
    </row>
    <row r="3406" spans="3:10" x14ac:dyDescent="0.2">
      <c r="C3406">
        <v>3399</v>
      </c>
      <c r="D3406" s="101" t="str">
        <f t="shared" si="317"/>
        <v>5-22</v>
      </c>
      <c r="E3406" s="78" t="str">
        <f t="shared" si="318"/>
        <v>5-22-15</v>
      </c>
      <c r="F3406" s="76">
        <v>5</v>
      </c>
      <c r="G3406" s="76">
        <v>22</v>
      </c>
      <c r="H3406" s="76">
        <v>15</v>
      </c>
      <c r="I3406">
        <f t="shared" si="316"/>
        <v>0.79338842975206614</v>
      </c>
      <c r="J3406">
        <f t="shared" si="316"/>
        <v>1.1751037344398343</v>
      </c>
    </row>
    <row r="3407" spans="3:10" x14ac:dyDescent="0.2">
      <c r="C3407">
        <v>3400</v>
      </c>
      <c r="D3407" s="101" t="str">
        <f t="shared" si="317"/>
        <v>5-22</v>
      </c>
      <c r="E3407" s="78" t="str">
        <f t="shared" si="318"/>
        <v>5-22-16</v>
      </c>
      <c r="F3407" s="76">
        <v>5</v>
      </c>
      <c r="G3407" s="76">
        <v>22</v>
      </c>
      <c r="H3407" s="76">
        <v>16</v>
      </c>
      <c r="I3407">
        <f t="shared" si="316"/>
        <v>0.77355371900826442</v>
      </c>
      <c r="J3407">
        <f t="shared" si="316"/>
        <v>0.79668049792531137</v>
      </c>
    </row>
    <row r="3408" spans="3:10" x14ac:dyDescent="0.2">
      <c r="C3408">
        <v>3401</v>
      </c>
      <c r="D3408" s="101" t="str">
        <f t="shared" si="317"/>
        <v>5-22</v>
      </c>
      <c r="E3408" s="78" t="str">
        <f t="shared" si="318"/>
        <v>5-22-17</v>
      </c>
      <c r="F3408" s="76">
        <v>5</v>
      </c>
      <c r="G3408" s="76">
        <v>22</v>
      </c>
      <c r="H3408" s="76">
        <v>17</v>
      </c>
      <c r="I3408">
        <f t="shared" si="316"/>
        <v>0.7537190082644627</v>
      </c>
      <c r="J3408">
        <f t="shared" si="316"/>
        <v>0.8365145228215769</v>
      </c>
    </row>
    <row r="3409" spans="3:10" x14ac:dyDescent="0.2">
      <c r="C3409">
        <v>3402</v>
      </c>
      <c r="D3409" s="101" t="str">
        <f t="shared" si="317"/>
        <v>5-22</v>
      </c>
      <c r="E3409" s="78" t="str">
        <f t="shared" si="318"/>
        <v>5-22-18</v>
      </c>
      <c r="F3409" s="76">
        <v>5</v>
      </c>
      <c r="G3409" s="76">
        <v>22</v>
      </c>
      <c r="H3409" s="76">
        <v>18</v>
      </c>
      <c r="I3409">
        <f t="shared" ref="I3409:J3424" si="319">I3385</f>
        <v>0.61487603305785121</v>
      </c>
      <c r="J3409">
        <f t="shared" si="319"/>
        <v>0.79668049792531137</v>
      </c>
    </row>
    <row r="3410" spans="3:10" x14ac:dyDescent="0.2">
      <c r="C3410">
        <v>3403</v>
      </c>
      <c r="D3410" s="101" t="str">
        <f t="shared" si="317"/>
        <v>5-22</v>
      </c>
      <c r="E3410" s="78" t="str">
        <f t="shared" si="318"/>
        <v>5-22-19</v>
      </c>
      <c r="F3410" s="76">
        <v>5</v>
      </c>
      <c r="G3410" s="76">
        <v>22</v>
      </c>
      <c r="H3410" s="76">
        <v>19</v>
      </c>
      <c r="I3410">
        <f t="shared" si="319"/>
        <v>0.99173553719008267</v>
      </c>
      <c r="J3410">
        <f t="shared" si="319"/>
        <v>1.5933609958506227</v>
      </c>
    </row>
    <row r="3411" spans="3:10" x14ac:dyDescent="0.2">
      <c r="C3411">
        <v>3404</v>
      </c>
      <c r="D3411" s="101" t="str">
        <f t="shared" si="317"/>
        <v>5-22</v>
      </c>
      <c r="E3411" s="78" t="str">
        <f t="shared" si="318"/>
        <v>5-22-20</v>
      </c>
      <c r="F3411" s="76">
        <v>5</v>
      </c>
      <c r="G3411" s="76">
        <v>22</v>
      </c>
      <c r="H3411" s="76">
        <v>20</v>
      </c>
      <c r="I3411">
        <f t="shared" si="319"/>
        <v>0.99173553719008267</v>
      </c>
      <c r="J3411">
        <f t="shared" si="319"/>
        <v>2.9875518672199175</v>
      </c>
    </row>
    <row r="3412" spans="3:10" x14ac:dyDescent="0.2">
      <c r="C3412">
        <v>3405</v>
      </c>
      <c r="D3412" s="101" t="str">
        <f t="shared" si="317"/>
        <v>5-22</v>
      </c>
      <c r="E3412" s="78" t="str">
        <f t="shared" si="318"/>
        <v>5-22-21</v>
      </c>
      <c r="F3412" s="76">
        <v>5</v>
      </c>
      <c r="G3412" s="76">
        <v>22</v>
      </c>
      <c r="H3412" s="76">
        <v>21</v>
      </c>
      <c r="I3412">
        <f t="shared" si="319"/>
        <v>0.99173553719008267</v>
      </c>
      <c r="J3412">
        <f t="shared" si="319"/>
        <v>2.7087136929460582</v>
      </c>
    </row>
    <row r="3413" spans="3:10" x14ac:dyDescent="0.2">
      <c r="C3413">
        <v>3406</v>
      </c>
      <c r="D3413" s="101" t="str">
        <f t="shared" si="317"/>
        <v>5-22</v>
      </c>
      <c r="E3413" s="78" t="str">
        <f t="shared" si="318"/>
        <v>5-22-22</v>
      </c>
      <c r="F3413" s="76">
        <v>5</v>
      </c>
      <c r="G3413" s="76">
        <v>22</v>
      </c>
      <c r="H3413" s="76">
        <v>22</v>
      </c>
      <c r="I3413">
        <f t="shared" si="319"/>
        <v>1.0909090909090908</v>
      </c>
      <c r="J3413">
        <f t="shared" si="319"/>
        <v>1.9917012448132783</v>
      </c>
    </row>
    <row r="3414" spans="3:10" x14ac:dyDescent="0.2">
      <c r="C3414">
        <v>3407</v>
      </c>
      <c r="D3414" s="101" t="str">
        <f t="shared" si="317"/>
        <v>5-22</v>
      </c>
      <c r="E3414" s="78" t="str">
        <f t="shared" si="318"/>
        <v>5-22-23</v>
      </c>
      <c r="F3414" s="76">
        <v>5</v>
      </c>
      <c r="G3414" s="76">
        <v>22</v>
      </c>
      <c r="H3414" s="76">
        <v>23</v>
      </c>
      <c r="I3414">
        <f t="shared" si="319"/>
        <v>1.1305785123966943</v>
      </c>
      <c r="J3414">
        <f t="shared" si="319"/>
        <v>1.5535269709543571</v>
      </c>
    </row>
    <row r="3415" spans="3:10" x14ac:dyDescent="0.2">
      <c r="C3415">
        <v>3408</v>
      </c>
      <c r="D3415" s="101" t="str">
        <f t="shared" si="317"/>
        <v>5-22</v>
      </c>
      <c r="E3415" s="78" t="str">
        <f t="shared" si="318"/>
        <v>5-22-24</v>
      </c>
      <c r="F3415" s="76">
        <v>5</v>
      </c>
      <c r="G3415" s="76">
        <v>22</v>
      </c>
      <c r="H3415" s="76">
        <v>24</v>
      </c>
      <c r="I3415">
        <f t="shared" si="319"/>
        <v>1.1504132231404958</v>
      </c>
      <c r="J3415">
        <f t="shared" si="319"/>
        <v>1.1551867219917014</v>
      </c>
    </row>
    <row r="3416" spans="3:10" x14ac:dyDescent="0.2">
      <c r="C3416">
        <v>3409</v>
      </c>
      <c r="D3416" s="101" t="str">
        <f t="shared" si="317"/>
        <v>5-23</v>
      </c>
      <c r="E3416" s="78" t="str">
        <f t="shared" si="318"/>
        <v>5-23-1</v>
      </c>
      <c r="F3416" s="76">
        <v>5</v>
      </c>
      <c r="G3416" s="76">
        <v>23</v>
      </c>
      <c r="H3416" s="76">
        <v>1</v>
      </c>
      <c r="I3416">
        <f t="shared" si="319"/>
        <v>1.1504132231404958</v>
      </c>
      <c r="J3416">
        <f t="shared" si="319"/>
        <v>0.79668049792531137</v>
      </c>
    </row>
    <row r="3417" spans="3:10" x14ac:dyDescent="0.2">
      <c r="C3417">
        <v>3410</v>
      </c>
      <c r="D3417" s="101" t="str">
        <f t="shared" si="317"/>
        <v>5-23</v>
      </c>
      <c r="E3417" s="78" t="str">
        <f t="shared" si="318"/>
        <v>5-23-2</v>
      </c>
      <c r="F3417" s="76">
        <v>5</v>
      </c>
      <c r="G3417" s="76">
        <v>23</v>
      </c>
      <c r="H3417" s="76">
        <v>2</v>
      </c>
      <c r="I3417">
        <f t="shared" si="319"/>
        <v>1.1504132231404958</v>
      </c>
      <c r="J3417">
        <f t="shared" si="319"/>
        <v>0.39834024896265569</v>
      </c>
    </row>
    <row r="3418" spans="3:10" x14ac:dyDescent="0.2">
      <c r="C3418">
        <v>3411</v>
      </c>
      <c r="D3418" s="101" t="str">
        <f t="shared" si="317"/>
        <v>5-23</v>
      </c>
      <c r="E3418" s="78" t="str">
        <f t="shared" si="318"/>
        <v>5-23-3</v>
      </c>
      <c r="F3418" s="76">
        <v>5</v>
      </c>
      <c r="G3418" s="76">
        <v>23</v>
      </c>
      <c r="H3418" s="76">
        <v>3</v>
      </c>
      <c r="I3418">
        <f t="shared" si="319"/>
        <v>1.1504132231404958</v>
      </c>
      <c r="J3418">
        <f t="shared" si="319"/>
        <v>3.9834024896265571E-2</v>
      </c>
    </row>
    <row r="3419" spans="3:10" x14ac:dyDescent="0.2">
      <c r="C3419">
        <v>3412</v>
      </c>
      <c r="D3419" s="101" t="str">
        <f t="shared" si="317"/>
        <v>5-23</v>
      </c>
      <c r="E3419" s="78" t="str">
        <f t="shared" si="318"/>
        <v>5-23-4</v>
      </c>
      <c r="F3419" s="76">
        <v>5</v>
      </c>
      <c r="G3419" s="76">
        <v>23</v>
      </c>
      <c r="H3419" s="76">
        <v>4</v>
      </c>
      <c r="I3419">
        <f t="shared" si="319"/>
        <v>1.1504132231404958</v>
      </c>
      <c r="J3419">
        <f t="shared" si="319"/>
        <v>1.9917012448132786E-2</v>
      </c>
    </row>
    <row r="3420" spans="3:10" x14ac:dyDescent="0.2">
      <c r="C3420">
        <v>3413</v>
      </c>
      <c r="D3420" s="101" t="str">
        <f t="shared" si="317"/>
        <v>5-23</v>
      </c>
      <c r="E3420" s="78" t="str">
        <f t="shared" si="318"/>
        <v>5-23-5</v>
      </c>
      <c r="F3420" s="76">
        <v>5</v>
      </c>
      <c r="G3420" s="76">
        <v>23</v>
      </c>
      <c r="H3420" s="76">
        <v>5</v>
      </c>
      <c r="I3420">
        <f t="shared" si="319"/>
        <v>1.1305785123966943</v>
      </c>
      <c r="J3420">
        <f t="shared" si="319"/>
        <v>1.9917012448132786E-2</v>
      </c>
    </row>
    <row r="3421" spans="3:10" x14ac:dyDescent="0.2">
      <c r="C3421">
        <v>3414</v>
      </c>
      <c r="D3421" s="101" t="str">
        <f t="shared" si="317"/>
        <v>5-23</v>
      </c>
      <c r="E3421" s="78" t="str">
        <f t="shared" si="318"/>
        <v>5-23-6</v>
      </c>
      <c r="F3421" s="76">
        <v>5</v>
      </c>
      <c r="G3421" s="76">
        <v>23</v>
      </c>
      <c r="H3421" s="76">
        <v>6</v>
      </c>
      <c r="I3421">
        <f t="shared" si="319"/>
        <v>1.1305785123966943</v>
      </c>
      <c r="J3421">
        <f t="shared" si="319"/>
        <v>1.9917012448132786E-2</v>
      </c>
    </row>
    <row r="3422" spans="3:10" x14ac:dyDescent="0.2">
      <c r="C3422">
        <v>3415</v>
      </c>
      <c r="D3422" s="101" t="str">
        <f t="shared" si="317"/>
        <v>5-23</v>
      </c>
      <c r="E3422" s="78" t="str">
        <f t="shared" si="318"/>
        <v>5-23-7</v>
      </c>
      <c r="F3422" s="76">
        <v>5</v>
      </c>
      <c r="G3422" s="76">
        <v>23</v>
      </c>
      <c r="H3422" s="76">
        <v>7</v>
      </c>
      <c r="I3422">
        <f t="shared" si="319"/>
        <v>0.99173553719008267</v>
      </c>
      <c r="J3422">
        <f t="shared" si="319"/>
        <v>3.9834024896265571E-2</v>
      </c>
    </row>
    <row r="3423" spans="3:10" x14ac:dyDescent="0.2">
      <c r="C3423">
        <v>3416</v>
      </c>
      <c r="D3423" s="101" t="str">
        <f t="shared" si="317"/>
        <v>5-23</v>
      </c>
      <c r="E3423" s="78" t="str">
        <f t="shared" si="318"/>
        <v>5-23-8</v>
      </c>
      <c r="F3423" s="76">
        <v>5</v>
      </c>
      <c r="G3423" s="76">
        <v>23</v>
      </c>
      <c r="H3423" s="76">
        <v>8</v>
      </c>
      <c r="I3423">
        <f t="shared" si="319"/>
        <v>0.79338842975206614</v>
      </c>
      <c r="J3423">
        <f t="shared" si="319"/>
        <v>0.17925311203319505</v>
      </c>
    </row>
    <row r="3424" spans="3:10" x14ac:dyDescent="0.2">
      <c r="C3424">
        <v>3417</v>
      </c>
      <c r="D3424" s="101" t="str">
        <f t="shared" si="317"/>
        <v>5-23</v>
      </c>
      <c r="E3424" s="78" t="str">
        <f t="shared" si="318"/>
        <v>5-23-9</v>
      </c>
      <c r="F3424" s="76">
        <v>5</v>
      </c>
      <c r="G3424" s="76">
        <v>23</v>
      </c>
      <c r="H3424" s="76">
        <v>9</v>
      </c>
      <c r="I3424">
        <f t="shared" si="319"/>
        <v>0.83305785123966936</v>
      </c>
      <c r="J3424">
        <f t="shared" si="319"/>
        <v>0.69709543568464738</v>
      </c>
    </row>
    <row r="3425" spans="3:10" x14ac:dyDescent="0.2">
      <c r="C3425">
        <v>3418</v>
      </c>
      <c r="D3425" s="101" t="str">
        <f t="shared" si="317"/>
        <v>5-23</v>
      </c>
      <c r="E3425" s="78" t="str">
        <f t="shared" si="318"/>
        <v>5-23-10</v>
      </c>
      <c r="F3425" s="76">
        <v>5</v>
      </c>
      <c r="G3425" s="76">
        <v>23</v>
      </c>
      <c r="H3425" s="76">
        <v>10</v>
      </c>
      <c r="I3425">
        <f t="shared" ref="I3425:J3440" si="320">I3401</f>
        <v>1.2099173553719007</v>
      </c>
      <c r="J3425">
        <f t="shared" si="320"/>
        <v>1.5535269709543571</v>
      </c>
    </row>
    <row r="3426" spans="3:10" x14ac:dyDescent="0.2">
      <c r="C3426">
        <v>3419</v>
      </c>
      <c r="D3426" s="101" t="str">
        <f t="shared" si="317"/>
        <v>5-23</v>
      </c>
      <c r="E3426" s="78" t="str">
        <f t="shared" si="318"/>
        <v>5-23-11</v>
      </c>
      <c r="F3426" s="76">
        <v>5</v>
      </c>
      <c r="G3426" s="76">
        <v>23</v>
      </c>
      <c r="H3426" s="76">
        <v>11</v>
      </c>
      <c r="I3426">
        <f t="shared" si="320"/>
        <v>1.2099173553719007</v>
      </c>
      <c r="J3426">
        <f t="shared" si="320"/>
        <v>1.4937759336099588</v>
      </c>
    </row>
    <row r="3427" spans="3:10" x14ac:dyDescent="0.2">
      <c r="C3427">
        <v>3420</v>
      </c>
      <c r="D3427" s="101" t="str">
        <f t="shared" si="317"/>
        <v>5-23</v>
      </c>
      <c r="E3427" s="78" t="str">
        <f t="shared" si="318"/>
        <v>5-23-12</v>
      </c>
      <c r="F3427" s="76">
        <v>5</v>
      </c>
      <c r="G3427" s="76">
        <v>23</v>
      </c>
      <c r="H3427" s="76">
        <v>12</v>
      </c>
      <c r="I3427">
        <f t="shared" si="320"/>
        <v>1.2297520661157024</v>
      </c>
      <c r="J3427">
        <f t="shared" si="320"/>
        <v>0.99585062240663913</v>
      </c>
    </row>
    <row r="3428" spans="3:10" x14ac:dyDescent="0.2">
      <c r="C3428">
        <v>3421</v>
      </c>
      <c r="D3428" s="101" t="str">
        <f t="shared" si="317"/>
        <v>5-23</v>
      </c>
      <c r="E3428" s="78" t="str">
        <f t="shared" si="318"/>
        <v>5-23-13</v>
      </c>
      <c r="F3428" s="76">
        <v>5</v>
      </c>
      <c r="G3428" s="76">
        <v>23</v>
      </c>
      <c r="H3428" s="76">
        <v>13</v>
      </c>
      <c r="I3428">
        <f t="shared" si="320"/>
        <v>0.79338842975206614</v>
      </c>
      <c r="J3428">
        <f t="shared" si="320"/>
        <v>1.3543568464730291</v>
      </c>
    </row>
    <row r="3429" spans="3:10" x14ac:dyDescent="0.2">
      <c r="C3429">
        <v>3422</v>
      </c>
      <c r="D3429" s="101" t="str">
        <f t="shared" si="317"/>
        <v>5-23</v>
      </c>
      <c r="E3429" s="78" t="str">
        <f t="shared" si="318"/>
        <v>5-23-14</v>
      </c>
      <c r="F3429" s="76">
        <v>5</v>
      </c>
      <c r="G3429" s="76">
        <v>23</v>
      </c>
      <c r="H3429" s="76">
        <v>14</v>
      </c>
      <c r="I3429">
        <f t="shared" si="320"/>
        <v>0.79338842975206614</v>
      </c>
      <c r="J3429">
        <f t="shared" si="320"/>
        <v>0.79668049792531137</v>
      </c>
    </row>
    <row r="3430" spans="3:10" x14ac:dyDescent="0.2">
      <c r="C3430">
        <v>3423</v>
      </c>
      <c r="D3430" s="101" t="str">
        <f t="shared" si="317"/>
        <v>5-23</v>
      </c>
      <c r="E3430" s="78" t="str">
        <f t="shared" si="318"/>
        <v>5-23-15</v>
      </c>
      <c r="F3430" s="76">
        <v>5</v>
      </c>
      <c r="G3430" s="76">
        <v>23</v>
      </c>
      <c r="H3430" s="76">
        <v>15</v>
      </c>
      <c r="I3430">
        <f t="shared" si="320"/>
        <v>0.79338842975206614</v>
      </c>
      <c r="J3430">
        <f t="shared" si="320"/>
        <v>1.1751037344398343</v>
      </c>
    </row>
    <row r="3431" spans="3:10" x14ac:dyDescent="0.2">
      <c r="C3431">
        <v>3424</v>
      </c>
      <c r="D3431" s="101" t="str">
        <f t="shared" si="317"/>
        <v>5-23</v>
      </c>
      <c r="E3431" s="78" t="str">
        <f t="shared" si="318"/>
        <v>5-23-16</v>
      </c>
      <c r="F3431" s="76">
        <v>5</v>
      </c>
      <c r="G3431" s="76">
        <v>23</v>
      </c>
      <c r="H3431" s="76">
        <v>16</v>
      </c>
      <c r="I3431">
        <f t="shared" si="320"/>
        <v>0.77355371900826442</v>
      </c>
      <c r="J3431">
        <f t="shared" si="320"/>
        <v>0.79668049792531137</v>
      </c>
    </row>
    <row r="3432" spans="3:10" x14ac:dyDescent="0.2">
      <c r="C3432">
        <v>3425</v>
      </c>
      <c r="D3432" s="101" t="str">
        <f t="shared" si="317"/>
        <v>5-23</v>
      </c>
      <c r="E3432" s="78" t="str">
        <f t="shared" si="318"/>
        <v>5-23-17</v>
      </c>
      <c r="F3432" s="76">
        <v>5</v>
      </c>
      <c r="G3432" s="76">
        <v>23</v>
      </c>
      <c r="H3432" s="76">
        <v>17</v>
      </c>
      <c r="I3432">
        <f t="shared" si="320"/>
        <v>0.7537190082644627</v>
      </c>
      <c r="J3432">
        <f t="shared" si="320"/>
        <v>0.8365145228215769</v>
      </c>
    </row>
    <row r="3433" spans="3:10" x14ac:dyDescent="0.2">
      <c r="C3433">
        <v>3426</v>
      </c>
      <c r="D3433" s="101" t="str">
        <f t="shared" si="317"/>
        <v>5-23</v>
      </c>
      <c r="E3433" s="78" t="str">
        <f t="shared" si="318"/>
        <v>5-23-18</v>
      </c>
      <c r="F3433" s="76">
        <v>5</v>
      </c>
      <c r="G3433" s="76">
        <v>23</v>
      </c>
      <c r="H3433" s="76">
        <v>18</v>
      </c>
      <c r="I3433">
        <f t="shared" si="320"/>
        <v>0.61487603305785121</v>
      </c>
      <c r="J3433">
        <f t="shared" si="320"/>
        <v>0.79668049792531137</v>
      </c>
    </row>
    <row r="3434" spans="3:10" x14ac:dyDescent="0.2">
      <c r="C3434">
        <v>3427</v>
      </c>
      <c r="D3434" s="101" t="str">
        <f t="shared" si="317"/>
        <v>5-23</v>
      </c>
      <c r="E3434" s="78" t="str">
        <f t="shared" si="318"/>
        <v>5-23-19</v>
      </c>
      <c r="F3434" s="76">
        <v>5</v>
      </c>
      <c r="G3434" s="76">
        <v>23</v>
      </c>
      <c r="H3434" s="76">
        <v>19</v>
      </c>
      <c r="I3434">
        <f t="shared" si="320"/>
        <v>0.99173553719008267</v>
      </c>
      <c r="J3434">
        <f t="shared" si="320"/>
        <v>1.5933609958506227</v>
      </c>
    </row>
    <row r="3435" spans="3:10" x14ac:dyDescent="0.2">
      <c r="C3435">
        <v>3428</v>
      </c>
      <c r="D3435" s="101" t="str">
        <f t="shared" si="317"/>
        <v>5-23</v>
      </c>
      <c r="E3435" s="78" t="str">
        <f t="shared" si="318"/>
        <v>5-23-20</v>
      </c>
      <c r="F3435" s="76">
        <v>5</v>
      </c>
      <c r="G3435" s="76">
        <v>23</v>
      </c>
      <c r="H3435" s="76">
        <v>20</v>
      </c>
      <c r="I3435">
        <f t="shared" si="320"/>
        <v>0.99173553719008267</v>
      </c>
      <c r="J3435">
        <f t="shared" si="320"/>
        <v>2.9875518672199175</v>
      </c>
    </row>
    <row r="3436" spans="3:10" x14ac:dyDescent="0.2">
      <c r="C3436">
        <v>3429</v>
      </c>
      <c r="D3436" s="101" t="str">
        <f t="shared" si="317"/>
        <v>5-23</v>
      </c>
      <c r="E3436" s="78" t="str">
        <f t="shared" si="318"/>
        <v>5-23-21</v>
      </c>
      <c r="F3436" s="76">
        <v>5</v>
      </c>
      <c r="G3436" s="76">
        <v>23</v>
      </c>
      <c r="H3436" s="76">
        <v>21</v>
      </c>
      <c r="I3436">
        <f t="shared" si="320"/>
        <v>0.99173553719008267</v>
      </c>
      <c r="J3436">
        <f t="shared" si="320"/>
        <v>2.7087136929460582</v>
      </c>
    </row>
    <row r="3437" spans="3:10" x14ac:dyDescent="0.2">
      <c r="C3437">
        <v>3430</v>
      </c>
      <c r="D3437" s="101" t="str">
        <f t="shared" si="317"/>
        <v>5-23</v>
      </c>
      <c r="E3437" s="78" t="str">
        <f t="shared" si="318"/>
        <v>5-23-22</v>
      </c>
      <c r="F3437" s="76">
        <v>5</v>
      </c>
      <c r="G3437" s="76">
        <v>23</v>
      </c>
      <c r="H3437" s="76">
        <v>22</v>
      </c>
      <c r="I3437">
        <f t="shared" si="320"/>
        <v>1.0909090909090908</v>
      </c>
      <c r="J3437">
        <f t="shared" si="320"/>
        <v>1.9917012448132783</v>
      </c>
    </row>
    <row r="3438" spans="3:10" x14ac:dyDescent="0.2">
      <c r="C3438">
        <v>3431</v>
      </c>
      <c r="D3438" s="101" t="str">
        <f t="shared" si="317"/>
        <v>5-23</v>
      </c>
      <c r="E3438" s="78" t="str">
        <f t="shared" si="318"/>
        <v>5-23-23</v>
      </c>
      <c r="F3438" s="76">
        <v>5</v>
      </c>
      <c r="G3438" s="76">
        <v>23</v>
      </c>
      <c r="H3438" s="76">
        <v>23</v>
      </c>
      <c r="I3438">
        <f t="shared" si="320"/>
        <v>1.1305785123966943</v>
      </c>
      <c r="J3438">
        <f t="shared" si="320"/>
        <v>1.5535269709543571</v>
      </c>
    </row>
    <row r="3439" spans="3:10" x14ac:dyDescent="0.2">
      <c r="C3439">
        <v>3432</v>
      </c>
      <c r="D3439" s="101" t="str">
        <f t="shared" si="317"/>
        <v>5-23</v>
      </c>
      <c r="E3439" s="78" t="str">
        <f t="shared" si="318"/>
        <v>5-23-24</v>
      </c>
      <c r="F3439" s="76">
        <v>5</v>
      </c>
      <c r="G3439" s="76">
        <v>23</v>
      </c>
      <c r="H3439" s="76">
        <v>24</v>
      </c>
      <c r="I3439">
        <f t="shared" si="320"/>
        <v>1.1504132231404958</v>
      </c>
      <c r="J3439">
        <f t="shared" si="320"/>
        <v>1.1551867219917014</v>
      </c>
    </row>
    <row r="3440" spans="3:10" x14ac:dyDescent="0.2">
      <c r="C3440">
        <v>3433</v>
      </c>
      <c r="D3440" s="101" t="str">
        <f t="shared" si="317"/>
        <v>5-24</v>
      </c>
      <c r="E3440" s="78" t="str">
        <f t="shared" si="318"/>
        <v>5-24-1</v>
      </c>
      <c r="F3440" s="76">
        <v>5</v>
      </c>
      <c r="G3440" s="76">
        <v>24</v>
      </c>
      <c r="H3440" s="76">
        <v>1</v>
      </c>
      <c r="I3440">
        <f t="shared" si="320"/>
        <v>1.1504132231404958</v>
      </c>
      <c r="J3440">
        <f t="shared" si="320"/>
        <v>0.79668049792531137</v>
      </c>
    </row>
    <row r="3441" spans="3:10" x14ac:dyDescent="0.2">
      <c r="C3441">
        <v>3434</v>
      </c>
      <c r="D3441" s="101" t="str">
        <f t="shared" si="317"/>
        <v>5-24</v>
      </c>
      <c r="E3441" s="78" t="str">
        <f t="shared" si="318"/>
        <v>5-24-2</v>
      </c>
      <c r="F3441" s="76">
        <v>5</v>
      </c>
      <c r="G3441" s="76">
        <v>24</v>
      </c>
      <c r="H3441" s="76">
        <v>2</v>
      </c>
      <c r="I3441">
        <f t="shared" ref="I3441:J3456" si="321">I3417</f>
        <v>1.1504132231404958</v>
      </c>
      <c r="J3441">
        <f t="shared" si="321"/>
        <v>0.39834024896265569</v>
      </c>
    </row>
    <row r="3442" spans="3:10" x14ac:dyDescent="0.2">
      <c r="C3442">
        <v>3435</v>
      </c>
      <c r="D3442" s="101" t="str">
        <f t="shared" si="317"/>
        <v>5-24</v>
      </c>
      <c r="E3442" s="78" t="str">
        <f t="shared" si="318"/>
        <v>5-24-3</v>
      </c>
      <c r="F3442" s="76">
        <v>5</v>
      </c>
      <c r="G3442" s="76">
        <v>24</v>
      </c>
      <c r="H3442" s="76">
        <v>3</v>
      </c>
      <c r="I3442">
        <f t="shared" si="321"/>
        <v>1.1504132231404958</v>
      </c>
      <c r="J3442">
        <f t="shared" si="321"/>
        <v>3.9834024896265571E-2</v>
      </c>
    </row>
    <row r="3443" spans="3:10" x14ac:dyDescent="0.2">
      <c r="C3443">
        <v>3436</v>
      </c>
      <c r="D3443" s="101" t="str">
        <f t="shared" si="317"/>
        <v>5-24</v>
      </c>
      <c r="E3443" s="78" t="str">
        <f t="shared" si="318"/>
        <v>5-24-4</v>
      </c>
      <c r="F3443" s="76">
        <v>5</v>
      </c>
      <c r="G3443" s="76">
        <v>24</v>
      </c>
      <c r="H3443" s="76">
        <v>4</v>
      </c>
      <c r="I3443">
        <f t="shared" si="321"/>
        <v>1.1504132231404958</v>
      </c>
      <c r="J3443">
        <f t="shared" si="321"/>
        <v>1.9917012448132786E-2</v>
      </c>
    </row>
    <row r="3444" spans="3:10" x14ac:dyDescent="0.2">
      <c r="C3444">
        <v>3437</v>
      </c>
      <c r="D3444" s="101" t="str">
        <f t="shared" si="317"/>
        <v>5-24</v>
      </c>
      <c r="E3444" s="78" t="str">
        <f t="shared" si="318"/>
        <v>5-24-5</v>
      </c>
      <c r="F3444" s="76">
        <v>5</v>
      </c>
      <c r="G3444" s="76">
        <v>24</v>
      </c>
      <c r="H3444" s="76">
        <v>5</v>
      </c>
      <c r="I3444">
        <f t="shared" si="321"/>
        <v>1.1305785123966943</v>
      </c>
      <c r="J3444">
        <f t="shared" si="321"/>
        <v>1.9917012448132786E-2</v>
      </c>
    </row>
    <row r="3445" spans="3:10" x14ac:dyDescent="0.2">
      <c r="C3445">
        <v>3438</v>
      </c>
      <c r="D3445" s="101" t="str">
        <f t="shared" si="317"/>
        <v>5-24</v>
      </c>
      <c r="E3445" s="78" t="str">
        <f t="shared" si="318"/>
        <v>5-24-6</v>
      </c>
      <c r="F3445" s="76">
        <v>5</v>
      </c>
      <c r="G3445" s="76">
        <v>24</v>
      </c>
      <c r="H3445" s="76">
        <v>6</v>
      </c>
      <c r="I3445">
        <f t="shared" si="321"/>
        <v>1.1305785123966943</v>
      </c>
      <c r="J3445">
        <f t="shared" si="321"/>
        <v>1.9917012448132786E-2</v>
      </c>
    </row>
    <row r="3446" spans="3:10" x14ac:dyDescent="0.2">
      <c r="C3446">
        <v>3439</v>
      </c>
      <c r="D3446" s="101" t="str">
        <f t="shared" si="317"/>
        <v>5-24</v>
      </c>
      <c r="E3446" s="78" t="str">
        <f t="shared" si="318"/>
        <v>5-24-7</v>
      </c>
      <c r="F3446" s="76">
        <v>5</v>
      </c>
      <c r="G3446" s="76">
        <v>24</v>
      </c>
      <c r="H3446" s="76">
        <v>7</v>
      </c>
      <c r="I3446">
        <f t="shared" si="321"/>
        <v>0.99173553719008267</v>
      </c>
      <c r="J3446">
        <f t="shared" si="321"/>
        <v>3.9834024896265571E-2</v>
      </c>
    </row>
    <row r="3447" spans="3:10" x14ac:dyDescent="0.2">
      <c r="C3447">
        <v>3440</v>
      </c>
      <c r="D3447" s="101" t="str">
        <f t="shared" si="317"/>
        <v>5-24</v>
      </c>
      <c r="E3447" s="78" t="str">
        <f t="shared" si="318"/>
        <v>5-24-8</v>
      </c>
      <c r="F3447" s="76">
        <v>5</v>
      </c>
      <c r="G3447" s="76">
        <v>24</v>
      </c>
      <c r="H3447" s="76">
        <v>8</v>
      </c>
      <c r="I3447">
        <f t="shared" si="321"/>
        <v>0.79338842975206614</v>
      </c>
      <c r="J3447">
        <f t="shared" si="321"/>
        <v>0.17925311203319505</v>
      </c>
    </row>
    <row r="3448" spans="3:10" x14ac:dyDescent="0.2">
      <c r="C3448">
        <v>3441</v>
      </c>
      <c r="D3448" s="101" t="str">
        <f t="shared" si="317"/>
        <v>5-24</v>
      </c>
      <c r="E3448" s="78" t="str">
        <f t="shared" si="318"/>
        <v>5-24-9</v>
      </c>
      <c r="F3448" s="76">
        <v>5</v>
      </c>
      <c r="G3448" s="76">
        <v>24</v>
      </c>
      <c r="H3448" s="76">
        <v>9</v>
      </c>
      <c r="I3448">
        <f t="shared" si="321"/>
        <v>0.83305785123966936</v>
      </c>
      <c r="J3448">
        <f t="shared" si="321"/>
        <v>0.69709543568464738</v>
      </c>
    </row>
    <row r="3449" spans="3:10" x14ac:dyDescent="0.2">
      <c r="C3449">
        <v>3442</v>
      </c>
      <c r="D3449" s="101" t="str">
        <f t="shared" si="317"/>
        <v>5-24</v>
      </c>
      <c r="E3449" s="78" t="str">
        <f t="shared" si="318"/>
        <v>5-24-10</v>
      </c>
      <c r="F3449" s="76">
        <v>5</v>
      </c>
      <c r="G3449" s="76">
        <v>24</v>
      </c>
      <c r="H3449" s="76">
        <v>10</v>
      </c>
      <c r="I3449">
        <f t="shared" si="321"/>
        <v>1.2099173553719007</v>
      </c>
      <c r="J3449">
        <f t="shared" si="321"/>
        <v>1.5535269709543571</v>
      </c>
    </row>
    <row r="3450" spans="3:10" x14ac:dyDescent="0.2">
      <c r="C3450">
        <v>3443</v>
      </c>
      <c r="D3450" s="101" t="str">
        <f t="shared" si="317"/>
        <v>5-24</v>
      </c>
      <c r="E3450" s="78" t="str">
        <f t="shared" si="318"/>
        <v>5-24-11</v>
      </c>
      <c r="F3450" s="76">
        <v>5</v>
      </c>
      <c r="G3450" s="76">
        <v>24</v>
      </c>
      <c r="H3450" s="76">
        <v>11</v>
      </c>
      <c r="I3450">
        <f t="shared" si="321"/>
        <v>1.2099173553719007</v>
      </c>
      <c r="J3450">
        <f t="shared" si="321"/>
        <v>1.4937759336099588</v>
      </c>
    </row>
    <row r="3451" spans="3:10" x14ac:dyDescent="0.2">
      <c r="C3451">
        <v>3444</v>
      </c>
      <c r="D3451" s="101" t="str">
        <f t="shared" si="317"/>
        <v>5-24</v>
      </c>
      <c r="E3451" s="78" t="str">
        <f t="shared" si="318"/>
        <v>5-24-12</v>
      </c>
      <c r="F3451" s="76">
        <v>5</v>
      </c>
      <c r="G3451" s="76">
        <v>24</v>
      </c>
      <c r="H3451" s="76">
        <v>12</v>
      </c>
      <c r="I3451">
        <f t="shared" si="321"/>
        <v>1.2297520661157024</v>
      </c>
      <c r="J3451">
        <f t="shared" si="321"/>
        <v>0.99585062240663913</v>
      </c>
    </row>
    <row r="3452" spans="3:10" x14ac:dyDescent="0.2">
      <c r="C3452">
        <v>3445</v>
      </c>
      <c r="D3452" s="101" t="str">
        <f t="shared" si="317"/>
        <v>5-24</v>
      </c>
      <c r="E3452" s="78" t="str">
        <f t="shared" si="318"/>
        <v>5-24-13</v>
      </c>
      <c r="F3452" s="76">
        <v>5</v>
      </c>
      <c r="G3452" s="76">
        <v>24</v>
      </c>
      <c r="H3452" s="76">
        <v>13</v>
      </c>
      <c r="I3452">
        <f t="shared" si="321"/>
        <v>0.79338842975206614</v>
      </c>
      <c r="J3452">
        <f t="shared" si="321"/>
        <v>1.3543568464730291</v>
      </c>
    </row>
    <row r="3453" spans="3:10" x14ac:dyDescent="0.2">
      <c r="C3453">
        <v>3446</v>
      </c>
      <c r="D3453" s="101" t="str">
        <f t="shared" si="317"/>
        <v>5-24</v>
      </c>
      <c r="E3453" s="78" t="str">
        <f t="shared" si="318"/>
        <v>5-24-14</v>
      </c>
      <c r="F3453" s="76">
        <v>5</v>
      </c>
      <c r="G3453" s="76">
        <v>24</v>
      </c>
      <c r="H3453" s="76">
        <v>14</v>
      </c>
      <c r="I3453">
        <f t="shared" si="321"/>
        <v>0.79338842975206614</v>
      </c>
      <c r="J3453">
        <f t="shared" si="321"/>
        <v>0.79668049792531137</v>
      </c>
    </row>
    <row r="3454" spans="3:10" x14ac:dyDescent="0.2">
      <c r="C3454">
        <v>3447</v>
      </c>
      <c r="D3454" s="101" t="str">
        <f t="shared" si="317"/>
        <v>5-24</v>
      </c>
      <c r="E3454" s="78" t="str">
        <f t="shared" si="318"/>
        <v>5-24-15</v>
      </c>
      <c r="F3454" s="76">
        <v>5</v>
      </c>
      <c r="G3454" s="76">
        <v>24</v>
      </c>
      <c r="H3454" s="76">
        <v>15</v>
      </c>
      <c r="I3454">
        <f t="shared" si="321"/>
        <v>0.79338842975206614</v>
      </c>
      <c r="J3454">
        <f t="shared" si="321"/>
        <v>1.1751037344398343</v>
      </c>
    </row>
    <row r="3455" spans="3:10" x14ac:dyDescent="0.2">
      <c r="C3455">
        <v>3448</v>
      </c>
      <c r="D3455" s="101" t="str">
        <f t="shared" si="317"/>
        <v>5-24</v>
      </c>
      <c r="E3455" s="78" t="str">
        <f t="shared" si="318"/>
        <v>5-24-16</v>
      </c>
      <c r="F3455" s="76">
        <v>5</v>
      </c>
      <c r="G3455" s="76">
        <v>24</v>
      </c>
      <c r="H3455" s="76">
        <v>16</v>
      </c>
      <c r="I3455">
        <f t="shared" si="321"/>
        <v>0.77355371900826442</v>
      </c>
      <c r="J3455">
        <f t="shared" si="321"/>
        <v>0.79668049792531137</v>
      </c>
    </row>
    <row r="3456" spans="3:10" x14ac:dyDescent="0.2">
      <c r="C3456">
        <v>3449</v>
      </c>
      <c r="D3456" s="101" t="str">
        <f t="shared" si="317"/>
        <v>5-24</v>
      </c>
      <c r="E3456" s="78" t="str">
        <f t="shared" si="318"/>
        <v>5-24-17</v>
      </c>
      <c r="F3456" s="76">
        <v>5</v>
      </c>
      <c r="G3456" s="76">
        <v>24</v>
      </c>
      <c r="H3456" s="76">
        <v>17</v>
      </c>
      <c r="I3456">
        <f t="shared" si="321"/>
        <v>0.7537190082644627</v>
      </c>
      <c r="J3456">
        <f t="shared" si="321"/>
        <v>0.8365145228215769</v>
      </c>
    </row>
    <row r="3457" spans="3:10" x14ac:dyDescent="0.2">
      <c r="C3457">
        <v>3450</v>
      </c>
      <c r="D3457" s="101" t="str">
        <f t="shared" si="317"/>
        <v>5-24</v>
      </c>
      <c r="E3457" s="78" t="str">
        <f t="shared" si="318"/>
        <v>5-24-18</v>
      </c>
      <c r="F3457" s="76">
        <v>5</v>
      </c>
      <c r="G3457" s="76">
        <v>24</v>
      </c>
      <c r="H3457" s="76">
        <v>18</v>
      </c>
      <c r="I3457">
        <f t="shared" ref="I3457:J3472" si="322">I3433</f>
        <v>0.61487603305785121</v>
      </c>
      <c r="J3457">
        <f t="shared" si="322"/>
        <v>0.79668049792531137</v>
      </c>
    </row>
    <row r="3458" spans="3:10" x14ac:dyDescent="0.2">
      <c r="C3458">
        <v>3451</v>
      </c>
      <c r="D3458" s="101" t="str">
        <f t="shared" si="317"/>
        <v>5-24</v>
      </c>
      <c r="E3458" s="78" t="str">
        <f t="shared" si="318"/>
        <v>5-24-19</v>
      </c>
      <c r="F3458" s="76">
        <v>5</v>
      </c>
      <c r="G3458" s="76">
        <v>24</v>
      </c>
      <c r="H3458" s="76">
        <v>19</v>
      </c>
      <c r="I3458">
        <f t="shared" si="322"/>
        <v>0.99173553719008267</v>
      </c>
      <c r="J3458">
        <f t="shared" si="322"/>
        <v>1.5933609958506227</v>
      </c>
    </row>
    <row r="3459" spans="3:10" x14ac:dyDescent="0.2">
      <c r="C3459">
        <v>3452</v>
      </c>
      <c r="D3459" s="101" t="str">
        <f t="shared" si="317"/>
        <v>5-24</v>
      </c>
      <c r="E3459" s="78" t="str">
        <f t="shared" si="318"/>
        <v>5-24-20</v>
      </c>
      <c r="F3459" s="76">
        <v>5</v>
      </c>
      <c r="G3459" s="76">
        <v>24</v>
      </c>
      <c r="H3459" s="76">
        <v>20</v>
      </c>
      <c r="I3459">
        <f t="shared" si="322"/>
        <v>0.99173553719008267</v>
      </c>
      <c r="J3459">
        <f t="shared" si="322"/>
        <v>2.9875518672199175</v>
      </c>
    </row>
    <row r="3460" spans="3:10" x14ac:dyDescent="0.2">
      <c r="C3460">
        <v>3453</v>
      </c>
      <c r="D3460" s="101" t="str">
        <f t="shared" si="317"/>
        <v>5-24</v>
      </c>
      <c r="E3460" s="78" t="str">
        <f t="shared" si="318"/>
        <v>5-24-21</v>
      </c>
      <c r="F3460" s="76">
        <v>5</v>
      </c>
      <c r="G3460" s="76">
        <v>24</v>
      </c>
      <c r="H3460" s="76">
        <v>21</v>
      </c>
      <c r="I3460">
        <f t="shared" si="322"/>
        <v>0.99173553719008267</v>
      </c>
      <c r="J3460">
        <f t="shared" si="322"/>
        <v>2.7087136929460582</v>
      </c>
    </row>
    <row r="3461" spans="3:10" x14ac:dyDescent="0.2">
      <c r="C3461">
        <v>3454</v>
      </c>
      <c r="D3461" s="101" t="str">
        <f t="shared" si="317"/>
        <v>5-24</v>
      </c>
      <c r="E3461" s="78" t="str">
        <f t="shared" si="318"/>
        <v>5-24-22</v>
      </c>
      <c r="F3461" s="76">
        <v>5</v>
      </c>
      <c r="G3461" s="76">
        <v>24</v>
      </c>
      <c r="H3461" s="76">
        <v>22</v>
      </c>
      <c r="I3461">
        <f t="shared" si="322"/>
        <v>1.0909090909090908</v>
      </c>
      <c r="J3461">
        <f t="shared" si="322"/>
        <v>1.9917012448132783</v>
      </c>
    </row>
    <row r="3462" spans="3:10" x14ac:dyDescent="0.2">
      <c r="C3462">
        <v>3455</v>
      </c>
      <c r="D3462" s="101" t="str">
        <f t="shared" si="317"/>
        <v>5-24</v>
      </c>
      <c r="E3462" s="78" t="str">
        <f t="shared" si="318"/>
        <v>5-24-23</v>
      </c>
      <c r="F3462" s="76">
        <v>5</v>
      </c>
      <c r="G3462" s="76">
        <v>24</v>
      </c>
      <c r="H3462" s="76">
        <v>23</v>
      </c>
      <c r="I3462">
        <f t="shared" si="322"/>
        <v>1.1305785123966943</v>
      </c>
      <c r="J3462">
        <f t="shared" si="322"/>
        <v>1.5535269709543571</v>
      </c>
    </row>
    <row r="3463" spans="3:10" x14ac:dyDescent="0.2">
      <c r="C3463">
        <v>3456</v>
      </c>
      <c r="D3463" s="101" t="str">
        <f t="shared" si="317"/>
        <v>5-24</v>
      </c>
      <c r="E3463" s="78" t="str">
        <f t="shared" si="318"/>
        <v>5-24-24</v>
      </c>
      <c r="F3463" s="76">
        <v>5</v>
      </c>
      <c r="G3463" s="76">
        <v>24</v>
      </c>
      <c r="H3463" s="76">
        <v>24</v>
      </c>
      <c r="I3463">
        <f t="shared" si="322"/>
        <v>1.1504132231404958</v>
      </c>
      <c r="J3463">
        <f t="shared" si="322"/>
        <v>1.1551867219917014</v>
      </c>
    </row>
    <row r="3464" spans="3:10" x14ac:dyDescent="0.2">
      <c r="C3464">
        <v>3457</v>
      </c>
      <c r="D3464" s="101" t="str">
        <f t="shared" si="317"/>
        <v>5-25</v>
      </c>
      <c r="E3464" s="78" t="str">
        <f t="shared" si="318"/>
        <v>5-25-1</v>
      </c>
      <c r="F3464" s="76">
        <v>5</v>
      </c>
      <c r="G3464" s="76">
        <v>25</v>
      </c>
      <c r="H3464" s="76">
        <v>1</v>
      </c>
      <c r="I3464">
        <f t="shared" si="322"/>
        <v>1.1504132231404958</v>
      </c>
      <c r="J3464">
        <f t="shared" si="322"/>
        <v>0.79668049792531137</v>
      </c>
    </row>
    <row r="3465" spans="3:10" x14ac:dyDescent="0.2">
      <c r="C3465">
        <v>3458</v>
      </c>
      <c r="D3465" s="101" t="str">
        <f t="shared" ref="D3465:D3528" si="323">F3465&amp;"-"&amp;G3465</f>
        <v>5-25</v>
      </c>
      <c r="E3465" s="78" t="str">
        <f t="shared" ref="E3465:E3528" si="324">F3465&amp;"-"&amp;G3465&amp;"-"&amp;H3465</f>
        <v>5-25-2</v>
      </c>
      <c r="F3465" s="76">
        <v>5</v>
      </c>
      <c r="G3465" s="76">
        <v>25</v>
      </c>
      <c r="H3465" s="76">
        <v>2</v>
      </c>
      <c r="I3465">
        <f t="shared" si="322"/>
        <v>1.1504132231404958</v>
      </c>
      <c r="J3465">
        <f t="shared" si="322"/>
        <v>0.39834024896265569</v>
      </c>
    </row>
    <row r="3466" spans="3:10" x14ac:dyDescent="0.2">
      <c r="C3466">
        <v>3459</v>
      </c>
      <c r="D3466" s="101" t="str">
        <f t="shared" si="323"/>
        <v>5-25</v>
      </c>
      <c r="E3466" s="78" t="str">
        <f t="shared" si="324"/>
        <v>5-25-3</v>
      </c>
      <c r="F3466" s="76">
        <v>5</v>
      </c>
      <c r="G3466" s="76">
        <v>25</v>
      </c>
      <c r="H3466" s="76">
        <v>3</v>
      </c>
      <c r="I3466">
        <f t="shared" si="322"/>
        <v>1.1504132231404958</v>
      </c>
      <c r="J3466">
        <f t="shared" si="322"/>
        <v>3.9834024896265571E-2</v>
      </c>
    </row>
    <row r="3467" spans="3:10" x14ac:dyDescent="0.2">
      <c r="C3467">
        <v>3460</v>
      </c>
      <c r="D3467" s="101" t="str">
        <f t="shared" si="323"/>
        <v>5-25</v>
      </c>
      <c r="E3467" s="78" t="str">
        <f t="shared" si="324"/>
        <v>5-25-4</v>
      </c>
      <c r="F3467" s="76">
        <v>5</v>
      </c>
      <c r="G3467" s="76">
        <v>25</v>
      </c>
      <c r="H3467" s="76">
        <v>4</v>
      </c>
      <c r="I3467">
        <f t="shared" si="322"/>
        <v>1.1504132231404958</v>
      </c>
      <c r="J3467">
        <f t="shared" si="322"/>
        <v>1.9917012448132786E-2</v>
      </c>
    </row>
    <row r="3468" spans="3:10" x14ac:dyDescent="0.2">
      <c r="C3468">
        <v>3461</v>
      </c>
      <c r="D3468" s="101" t="str">
        <f t="shared" si="323"/>
        <v>5-25</v>
      </c>
      <c r="E3468" s="78" t="str">
        <f t="shared" si="324"/>
        <v>5-25-5</v>
      </c>
      <c r="F3468" s="76">
        <v>5</v>
      </c>
      <c r="G3468" s="76">
        <v>25</v>
      </c>
      <c r="H3468" s="76">
        <v>5</v>
      </c>
      <c r="I3468">
        <f t="shared" si="322"/>
        <v>1.1305785123966943</v>
      </c>
      <c r="J3468">
        <f t="shared" si="322"/>
        <v>1.9917012448132786E-2</v>
      </c>
    </row>
    <row r="3469" spans="3:10" x14ac:dyDescent="0.2">
      <c r="C3469">
        <v>3462</v>
      </c>
      <c r="D3469" s="101" t="str">
        <f t="shared" si="323"/>
        <v>5-25</v>
      </c>
      <c r="E3469" s="78" t="str">
        <f t="shared" si="324"/>
        <v>5-25-6</v>
      </c>
      <c r="F3469" s="76">
        <v>5</v>
      </c>
      <c r="G3469" s="76">
        <v>25</v>
      </c>
      <c r="H3469" s="76">
        <v>6</v>
      </c>
      <c r="I3469">
        <f t="shared" si="322"/>
        <v>1.1305785123966943</v>
      </c>
      <c r="J3469">
        <f t="shared" si="322"/>
        <v>1.9917012448132786E-2</v>
      </c>
    </row>
    <row r="3470" spans="3:10" x14ac:dyDescent="0.2">
      <c r="C3470">
        <v>3463</v>
      </c>
      <c r="D3470" s="101" t="str">
        <f t="shared" si="323"/>
        <v>5-25</v>
      </c>
      <c r="E3470" s="78" t="str">
        <f t="shared" si="324"/>
        <v>5-25-7</v>
      </c>
      <c r="F3470" s="76">
        <v>5</v>
      </c>
      <c r="G3470" s="76">
        <v>25</v>
      </c>
      <c r="H3470" s="76">
        <v>7</v>
      </c>
      <c r="I3470">
        <f t="shared" si="322"/>
        <v>0.99173553719008267</v>
      </c>
      <c r="J3470">
        <f t="shared" si="322"/>
        <v>3.9834024896265571E-2</v>
      </c>
    </row>
    <row r="3471" spans="3:10" x14ac:dyDescent="0.2">
      <c r="C3471">
        <v>3464</v>
      </c>
      <c r="D3471" s="101" t="str">
        <f t="shared" si="323"/>
        <v>5-25</v>
      </c>
      <c r="E3471" s="78" t="str">
        <f t="shared" si="324"/>
        <v>5-25-8</v>
      </c>
      <c r="F3471" s="76">
        <v>5</v>
      </c>
      <c r="G3471" s="76">
        <v>25</v>
      </c>
      <c r="H3471" s="76">
        <v>8</v>
      </c>
      <c r="I3471">
        <f t="shared" si="322"/>
        <v>0.79338842975206614</v>
      </c>
      <c r="J3471">
        <f t="shared" si="322"/>
        <v>0.17925311203319505</v>
      </c>
    </row>
    <row r="3472" spans="3:10" x14ac:dyDescent="0.2">
      <c r="C3472">
        <v>3465</v>
      </c>
      <c r="D3472" s="101" t="str">
        <f t="shared" si="323"/>
        <v>5-25</v>
      </c>
      <c r="E3472" s="78" t="str">
        <f t="shared" si="324"/>
        <v>5-25-9</v>
      </c>
      <c r="F3472" s="76">
        <v>5</v>
      </c>
      <c r="G3472" s="76">
        <v>25</v>
      </c>
      <c r="H3472" s="76">
        <v>9</v>
      </c>
      <c r="I3472">
        <f t="shared" si="322"/>
        <v>0.83305785123966936</v>
      </c>
      <c r="J3472">
        <f t="shared" si="322"/>
        <v>0.69709543568464738</v>
      </c>
    </row>
    <row r="3473" spans="3:10" x14ac:dyDescent="0.2">
      <c r="C3473">
        <v>3466</v>
      </c>
      <c r="D3473" s="101" t="str">
        <f t="shared" si="323"/>
        <v>5-25</v>
      </c>
      <c r="E3473" s="78" t="str">
        <f t="shared" si="324"/>
        <v>5-25-10</v>
      </c>
      <c r="F3473" s="76">
        <v>5</v>
      </c>
      <c r="G3473" s="76">
        <v>25</v>
      </c>
      <c r="H3473" s="76">
        <v>10</v>
      </c>
      <c r="I3473">
        <f t="shared" ref="I3473:J3488" si="325">I3449</f>
        <v>1.2099173553719007</v>
      </c>
      <c r="J3473">
        <f t="shared" si="325"/>
        <v>1.5535269709543571</v>
      </c>
    </row>
    <row r="3474" spans="3:10" x14ac:dyDescent="0.2">
      <c r="C3474">
        <v>3467</v>
      </c>
      <c r="D3474" s="101" t="str">
        <f t="shared" si="323"/>
        <v>5-25</v>
      </c>
      <c r="E3474" s="78" t="str">
        <f t="shared" si="324"/>
        <v>5-25-11</v>
      </c>
      <c r="F3474" s="76">
        <v>5</v>
      </c>
      <c r="G3474" s="76">
        <v>25</v>
      </c>
      <c r="H3474" s="76">
        <v>11</v>
      </c>
      <c r="I3474">
        <f t="shared" si="325"/>
        <v>1.2099173553719007</v>
      </c>
      <c r="J3474">
        <f t="shared" si="325"/>
        <v>1.4937759336099588</v>
      </c>
    </row>
    <row r="3475" spans="3:10" x14ac:dyDescent="0.2">
      <c r="C3475">
        <v>3468</v>
      </c>
      <c r="D3475" s="101" t="str">
        <f t="shared" si="323"/>
        <v>5-25</v>
      </c>
      <c r="E3475" s="78" t="str">
        <f t="shared" si="324"/>
        <v>5-25-12</v>
      </c>
      <c r="F3475" s="76">
        <v>5</v>
      </c>
      <c r="G3475" s="76">
        <v>25</v>
      </c>
      <c r="H3475" s="76">
        <v>12</v>
      </c>
      <c r="I3475">
        <f t="shared" si="325"/>
        <v>1.2297520661157024</v>
      </c>
      <c r="J3475">
        <f t="shared" si="325"/>
        <v>0.99585062240663913</v>
      </c>
    </row>
    <row r="3476" spans="3:10" x14ac:dyDescent="0.2">
      <c r="C3476">
        <v>3469</v>
      </c>
      <c r="D3476" s="101" t="str">
        <f t="shared" si="323"/>
        <v>5-25</v>
      </c>
      <c r="E3476" s="78" t="str">
        <f t="shared" si="324"/>
        <v>5-25-13</v>
      </c>
      <c r="F3476" s="76">
        <v>5</v>
      </c>
      <c r="G3476" s="76">
        <v>25</v>
      </c>
      <c r="H3476" s="76">
        <v>13</v>
      </c>
      <c r="I3476">
        <f t="shared" si="325"/>
        <v>0.79338842975206614</v>
      </c>
      <c r="J3476">
        <f t="shared" si="325"/>
        <v>1.3543568464730291</v>
      </c>
    </row>
    <row r="3477" spans="3:10" x14ac:dyDescent="0.2">
      <c r="C3477">
        <v>3470</v>
      </c>
      <c r="D3477" s="101" t="str">
        <f t="shared" si="323"/>
        <v>5-25</v>
      </c>
      <c r="E3477" s="78" t="str">
        <f t="shared" si="324"/>
        <v>5-25-14</v>
      </c>
      <c r="F3477" s="76">
        <v>5</v>
      </c>
      <c r="G3477" s="76">
        <v>25</v>
      </c>
      <c r="H3477" s="76">
        <v>14</v>
      </c>
      <c r="I3477">
        <f t="shared" si="325"/>
        <v>0.79338842975206614</v>
      </c>
      <c r="J3477">
        <f t="shared" si="325"/>
        <v>0.79668049792531137</v>
      </c>
    </row>
    <row r="3478" spans="3:10" x14ac:dyDescent="0.2">
      <c r="C3478">
        <v>3471</v>
      </c>
      <c r="D3478" s="101" t="str">
        <f t="shared" si="323"/>
        <v>5-25</v>
      </c>
      <c r="E3478" s="78" t="str">
        <f t="shared" si="324"/>
        <v>5-25-15</v>
      </c>
      <c r="F3478" s="76">
        <v>5</v>
      </c>
      <c r="G3478" s="76">
        <v>25</v>
      </c>
      <c r="H3478" s="76">
        <v>15</v>
      </c>
      <c r="I3478">
        <f t="shared" si="325"/>
        <v>0.79338842975206614</v>
      </c>
      <c r="J3478">
        <f t="shared" si="325"/>
        <v>1.1751037344398343</v>
      </c>
    </row>
    <row r="3479" spans="3:10" x14ac:dyDescent="0.2">
      <c r="C3479">
        <v>3472</v>
      </c>
      <c r="D3479" s="101" t="str">
        <f t="shared" si="323"/>
        <v>5-25</v>
      </c>
      <c r="E3479" s="78" t="str">
        <f t="shared" si="324"/>
        <v>5-25-16</v>
      </c>
      <c r="F3479" s="76">
        <v>5</v>
      </c>
      <c r="G3479" s="76">
        <v>25</v>
      </c>
      <c r="H3479" s="76">
        <v>16</v>
      </c>
      <c r="I3479">
        <f t="shared" si="325"/>
        <v>0.77355371900826442</v>
      </c>
      <c r="J3479">
        <f t="shared" si="325"/>
        <v>0.79668049792531137</v>
      </c>
    </row>
    <row r="3480" spans="3:10" x14ac:dyDescent="0.2">
      <c r="C3480">
        <v>3473</v>
      </c>
      <c r="D3480" s="101" t="str">
        <f t="shared" si="323"/>
        <v>5-25</v>
      </c>
      <c r="E3480" s="78" t="str">
        <f t="shared" si="324"/>
        <v>5-25-17</v>
      </c>
      <c r="F3480" s="76">
        <v>5</v>
      </c>
      <c r="G3480" s="76">
        <v>25</v>
      </c>
      <c r="H3480" s="76">
        <v>17</v>
      </c>
      <c r="I3480">
        <f t="shared" si="325"/>
        <v>0.7537190082644627</v>
      </c>
      <c r="J3480">
        <f t="shared" si="325"/>
        <v>0.8365145228215769</v>
      </c>
    </row>
    <row r="3481" spans="3:10" x14ac:dyDescent="0.2">
      <c r="C3481">
        <v>3474</v>
      </c>
      <c r="D3481" s="101" t="str">
        <f t="shared" si="323"/>
        <v>5-25</v>
      </c>
      <c r="E3481" s="78" t="str">
        <f t="shared" si="324"/>
        <v>5-25-18</v>
      </c>
      <c r="F3481" s="76">
        <v>5</v>
      </c>
      <c r="G3481" s="76">
        <v>25</v>
      </c>
      <c r="H3481" s="76">
        <v>18</v>
      </c>
      <c r="I3481">
        <f t="shared" si="325"/>
        <v>0.61487603305785121</v>
      </c>
      <c r="J3481">
        <f t="shared" si="325"/>
        <v>0.79668049792531137</v>
      </c>
    </row>
    <row r="3482" spans="3:10" x14ac:dyDescent="0.2">
      <c r="C3482">
        <v>3475</v>
      </c>
      <c r="D3482" s="101" t="str">
        <f t="shared" si="323"/>
        <v>5-25</v>
      </c>
      <c r="E3482" s="78" t="str">
        <f t="shared" si="324"/>
        <v>5-25-19</v>
      </c>
      <c r="F3482" s="76">
        <v>5</v>
      </c>
      <c r="G3482" s="76">
        <v>25</v>
      </c>
      <c r="H3482" s="76">
        <v>19</v>
      </c>
      <c r="I3482">
        <f t="shared" si="325"/>
        <v>0.99173553719008267</v>
      </c>
      <c r="J3482">
        <f t="shared" si="325"/>
        <v>1.5933609958506227</v>
      </c>
    </row>
    <row r="3483" spans="3:10" x14ac:dyDescent="0.2">
      <c r="C3483">
        <v>3476</v>
      </c>
      <c r="D3483" s="101" t="str">
        <f t="shared" si="323"/>
        <v>5-25</v>
      </c>
      <c r="E3483" s="78" t="str">
        <f t="shared" si="324"/>
        <v>5-25-20</v>
      </c>
      <c r="F3483" s="76">
        <v>5</v>
      </c>
      <c r="G3483" s="76">
        <v>25</v>
      </c>
      <c r="H3483" s="76">
        <v>20</v>
      </c>
      <c r="I3483">
        <f t="shared" si="325"/>
        <v>0.99173553719008267</v>
      </c>
      <c r="J3483">
        <f t="shared" si="325"/>
        <v>2.9875518672199175</v>
      </c>
    </row>
    <row r="3484" spans="3:10" x14ac:dyDescent="0.2">
      <c r="C3484">
        <v>3477</v>
      </c>
      <c r="D3484" s="101" t="str">
        <f t="shared" si="323"/>
        <v>5-25</v>
      </c>
      <c r="E3484" s="78" t="str">
        <f t="shared" si="324"/>
        <v>5-25-21</v>
      </c>
      <c r="F3484" s="76">
        <v>5</v>
      </c>
      <c r="G3484" s="76">
        <v>25</v>
      </c>
      <c r="H3484" s="76">
        <v>21</v>
      </c>
      <c r="I3484">
        <f t="shared" si="325"/>
        <v>0.99173553719008267</v>
      </c>
      <c r="J3484">
        <f t="shared" si="325"/>
        <v>2.7087136929460582</v>
      </c>
    </row>
    <row r="3485" spans="3:10" x14ac:dyDescent="0.2">
      <c r="C3485">
        <v>3478</v>
      </c>
      <c r="D3485" s="101" t="str">
        <f t="shared" si="323"/>
        <v>5-25</v>
      </c>
      <c r="E3485" s="78" t="str">
        <f t="shared" si="324"/>
        <v>5-25-22</v>
      </c>
      <c r="F3485" s="76">
        <v>5</v>
      </c>
      <c r="G3485" s="76">
        <v>25</v>
      </c>
      <c r="H3485" s="76">
        <v>22</v>
      </c>
      <c r="I3485">
        <f t="shared" si="325"/>
        <v>1.0909090909090908</v>
      </c>
      <c r="J3485">
        <f t="shared" si="325"/>
        <v>1.9917012448132783</v>
      </c>
    </row>
    <row r="3486" spans="3:10" x14ac:dyDescent="0.2">
      <c r="C3486">
        <v>3479</v>
      </c>
      <c r="D3486" s="101" t="str">
        <f t="shared" si="323"/>
        <v>5-25</v>
      </c>
      <c r="E3486" s="78" t="str">
        <f t="shared" si="324"/>
        <v>5-25-23</v>
      </c>
      <c r="F3486" s="76">
        <v>5</v>
      </c>
      <c r="G3486" s="76">
        <v>25</v>
      </c>
      <c r="H3486" s="76">
        <v>23</v>
      </c>
      <c r="I3486">
        <f t="shared" si="325"/>
        <v>1.1305785123966943</v>
      </c>
      <c r="J3486">
        <f t="shared" si="325"/>
        <v>1.5535269709543571</v>
      </c>
    </row>
    <row r="3487" spans="3:10" x14ac:dyDescent="0.2">
      <c r="C3487">
        <v>3480</v>
      </c>
      <c r="D3487" s="101" t="str">
        <f t="shared" si="323"/>
        <v>5-25</v>
      </c>
      <c r="E3487" s="78" t="str">
        <f t="shared" si="324"/>
        <v>5-25-24</v>
      </c>
      <c r="F3487" s="76">
        <v>5</v>
      </c>
      <c r="G3487" s="76">
        <v>25</v>
      </c>
      <c r="H3487" s="76">
        <v>24</v>
      </c>
      <c r="I3487">
        <f t="shared" si="325"/>
        <v>1.1504132231404958</v>
      </c>
      <c r="J3487">
        <f t="shared" si="325"/>
        <v>1.1551867219917014</v>
      </c>
    </row>
    <row r="3488" spans="3:10" x14ac:dyDescent="0.2">
      <c r="C3488">
        <v>3481</v>
      </c>
      <c r="D3488" s="101" t="str">
        <f t="shared" si="323"/>
        <v>5-26</v>
      </c>
      <c r="E3488" s="78" t="str">
        <f t="shared" si="324"/>
        <v>5-26-1</v>
      </c>
      <c r="F3488" s="76">
        <v>5</v>
      </c>
      <c r="G3488" s="76">
        <v>26</v>
      </c>
      <c r="H3488" s="76">
        <v>1</v>
      </c>
      <c r="I3488">
        <f t="shared" si="325"/>
        <v>1.1504132231404958</v>
      </c>
      <c r="J3488">
        <f t="shared" si="325"/>
        <v>0.79668049792531137</v>
      </c>
    </row>
    <row r="3489" spans="3:10" x14ac:dyDescent="0.2">
      <c r="C3489">
        <v>3482</v>
      </c>
      <c r="D3489" s="101" t="str">
        <f t="shared" si="323"/>
        <v>5-26</v>
      </c>
      <c r="E3489" s="78" t="str">
        <f t="shared" si="324"/>
        <v>5-26-2</v>
      </c>
      <c r="F3489" s="76">
        <v>5</v>
      </c>
      <c r="G3489" s="76">
        <v>26</v>
      </c>
      <c r="H3489" s="76">
        <v>2</v>
      </c>
      <c r="I3489">
        <f t="shared" ref="I3489:J3504" si="326">I3465</f>
        <v>1.1504132231404958</v>
      </c>
      <c r="J3489">
        <f t="shared" si="326"/>
        <v>0.39834024896265569</v>
      </c>
    </row>
    <row r="3490" spans="3:10" x14ac:dyDescent="0.2">
      <c r="C3490">
        <v>3483</v>
      </c>
      <c r="D3490" s="101" t="str">
        <f t="shared" si="323"/>
        <v>5-26</v>
      </c>
      <c r="E3490" s="78" t="str">
        <f t="shared" si="324"/>
        <v>5-26-3</v>
      </c>
      <c r="F3490" s="76">
        <v>5</v>
      </c>
      <c r="G3490" s="76">
        <v>26</v>
      </c>
      <c r="H3490" s="76">
        <v>3</v>
      </c>
      <c r="I3490">
        <f t="shared" si="326"/>
        <v>1.1504132231404958</v>
      </c>
      <c r="J3490">
        <f t="shared" si="326"/>
        <v>3.9834024896265571E-2</v>
      </c>
    </row>
    <row r="3491" spans="3:10" x14ac:dyDescent="0.2">
      <c r="C3491">
        <v>3484</v>
      </c>
      <c r="D3491" s="101" t="str">
        <f t="shared" si="323"/>
        <v>5-26</v>
      </c>
      <c r="E3491" s="78" t="str">
        <f t="shared" si="324"/>
        <v>5-26-4</v>
      </c>
      <c r="F3491" s="76">
        <v>5</v>
      </c>
      <c r="G3491" s="76">
        <v>26</v>
      </c>
      <c r="H3491" s="76">
        <v>4</v>
      </c>
      <c r="I3491">
        <f t="shared" si="326"/>
        <v>1.1504132231404958</v>
      </c>
      <c r="J3491">
        <f t="shared" si="326"/>
        <v>1.9917012448132786E-2</v>
      </c>
    </row>
    <row r="3492" spans="3:10" x14ac:dyDescent="0.2">
      <c r="C3492">
        <v>3485</v>
      </c>
      <c r="D3492" s="101" t="str">
        <f t="shared" si="323"/>
        <v>5-26</v>
      </c>
      <c r="E3492" s="78" t="str">
        <f t="shared" si="324"/>
        <v>5-26-5</v>
      </c>
      <c r="F3492" s="76">
        <v>5</v>
      </c>
      <c r="G3492" s="76">
        <v>26</v>
      </c>
      <c r="H3492" s="76">
        <v>5</v>
      </c>
      <c r="I3492">
        <f t="shared" si="326"/>
        <v>1.1305785123966943</v>
      </c>
      <c r="J3492">
        <f t="shared" si="326"/>
        <v>1.9917012448132786E-2</v>
      </c>
    </row>
    <row r="3493" spans="3:10" x14ac:dyDescent="0.2">
      <c r="C3493">
        <v>3486</v>
      </c>
      <c r="D3493" s="101" t="str">
        <f t="shared" si="323"/>
        <v>5-26</v>
      </c>
      <c r="E3493" s="78" t="str">
        <f t="shared" si="324"/>
        <v>5-26-6</v>
      </c>
      <c r="F3493" s="76">
        <v>5</v>
      </c>
      <c r="G3493" s="76">
        <v>26</v>
      </c>
      <c r="H3493" s="76">
        <v>6</v>
      </c>
      <c r="I3493">
        <f t="shared" si="326"/>
        <v>1.1305785123966943</v>
      </c>
      <c r="J3493">
        <f t="shared" si="326"/>
        <v>1.9917012448132786E-2</v>
      </c>
    </row>
    <row r="3494" spans="3:10" x14ac:dyDescent="0.2">
      <c r="C3494">
        <v>3487</v>
      </c>
      <c r="D3494" s="101" t="str">
        <f t="shared" si="323"/>
        <v>5-26</v>
      </c>
      <c r="E3494" s="78" t="str">
        <f t="shared" si="324"/>
        <v>5-26-7</v>
      </c>
      <c r="F3494" s="76">
        <v>5</v>
      </c>
      <c r="G3494" s="76">
        <v>26</v>
      </c>
      <c r="H3494" s="76">
        <v>7</v>
      </c>
      <c r="I3494">
        <f t="shared" si="326"/>
        <v>0.99173553719008267</v>
      </c>
      <c r="J3494">
        <f t="shared" si="326"/>
        <v>3.9834024896265571E-2</v>
      </c>
    </row>
    <row r="3495" spans="3:10" x14ac:dyDescent="0.2">
      <c r="C3495">
        <v>3488</v>
      </c>
      <c r="D3495" s="101" t="str">
        <f t="shared" si="323"/>
        <v>5-26</v>
      </c>
      <c r="E3495" s="78" t="str">
        <f t="shared" si="324"/>
        <v>5-26-8</v>
      </c>
      <c r="F3495" s="76">
        <v>5</v>
      </c>
      <c r="G3495" s="76">
        <v>26</v>
      </c>
      <c r="H3495" s="76">
        <v>8</v>
      </c>
      <c r="I3495">
        <f t="shared" si="326"/>
        <v>0.79338842975206614</v>
      </c>
      <c r="J3495">
        <f t="shared" si="326"/>
        <v>0.17925311203319505</v>
      </c>
    </row>
    <row r="3496" spans="3:10" x14ac:dyDescent="0.2">
      <c r="C3496">
        <v>3489</v>
      </c>
      <c r="D3496" s="101" t="str">
        <f t="shared" si="323"/>
        <v>5-26</v>
      </c>
      <c r="E3496" s="78" t="str">
        <f t="shared" si="324"/>
        <v>5-26-9</v>
      </c>
      <c r="F3496" s="76">
        <v>5</v>
      </c>
      <c r="G3496" s="76">
        <v>26</v>
      </c>
      <c r="H3496" s="76">
        <v>9</v>
      </c>
      <c r="I3496">
        <f t="shared" si="326"/>
        <v>0.83305785123966936</v>
      </c>
      <c r="J3496">
        <f t="shared" si="326"/>
        <v>0.69709543568464738</v>
      </c>
    </row>
    <row r="3497" spans="3:10" x14ac:dyDescent="0.2">
      <c r="C3497">
        <v>3490</v>
      </c>
      <c r="D3497" s="101" t="str">
        <f t="shared" si="323"/>
        <v>5-26</v>
      </c>
      <c r="E3497" s="78" t="str">
        <f t="shared" si="324"/>
        <v>5-26-10</v>
      </c>
      <c r="F3497" s="76">
        <v>5</v>
      </c>
      <c r="G3497" s="76">
        <v>26</v>
      </c>
      <c r="H3497" s="76">
        <v>10</v>
      </c>
      <c r="I3497">
        <f t="shared" si="326"/>
        <v>1.2099173553719007</v>
      </c>
      <c r="J3497">
        <f t="shared" si="326"/>
        <v>1.5535269709543571</v>
      </c>
    </row>
    <row r="3498" spans="3:10" x14ac:dyDescent="0.2">
      <c r="C3498">
        <v>3491</v>
      </c>
      <c r="D3498" s="101" t="str">
        <f t="shared" si="323"/>
        <v>5-26</v>
      </c>
      <c r="E3498" s="78" t="str">
        <f t="shared" si="324"/>
        <v>5-26-11</v>
      </c>
      <c r="F3498" s="76">
        <v>5</v>
      </c>
      <c r="G3498" s="76">
        <v>26</v>
      </c>
      <c r="H3498" s="76">
        <v>11</v>
      </c>
      <c r="I3498">
        <f t="shared" si="326"/>
        <v>1.2099173553719007</v>
      </c>
      <c r="J3498">
        <f t="shared" si="326"/>
        <v>1.4937759336099588</v>
      </c>
    </row>
    <row r="3499" spans="3:10" x14ac:dyDescent="0.2">
      <c r="C3499">
        <v>3492</v>
      </c>
      <c r="D3499" s="101" t="str">
        <f t="shared" si="323"/>
        <v>5-26</v>
      </c>
      <c r="E3499" s="78" t="str">
        <f t="shared" si="324"/>
        <v>5-26-12</v>
      </c>
      <c r="F3499" s="76">
        <v>5</v>
      </c>
      <c r="G3499" s="76">
        <v>26</v>
      </c>
      <c r="H3499" s="76">
        <v>12</v>
      </c>
      <c r="I3499">
        <f t="shared" si="326"/>
        <v>1.2297520661157024</v>
      </c>
      <c r="J3499">
        <f t="shared" si="326"/>
        <v>0.99585062240663913</v>
      </c>
    </row>
    <row r="3500" spans="3:10" x14ac:dyDescent="0.2">
      <c r="C3500">
        <v>3493</v>
      </c>
      <c r="D3500" s="101" t="str">
        <f t="shared" si="323"/>
        <v>5-26</v>
      </c>
      <c r="E3500" s="78" t="str">
        <f t="shared" si="324"/>
        <v>5-26-13</v>
      </c>
      <c r="F3500" s="76">
        <v>5</v>
      </c>
      <c r="G3500" s="76">
        <v>26</v>
      </c>
      <c r="H3500" s="76">
        <v>13</v>
      </c>
      <c r="I3500">
        <f t="shared" si="326"/>
        <v>0.79338842975206614</v>
      </c>
      <c r="J3500">
        <f t="shared" si="326"/>
        <v>1.3543568464730291</v>
      </c>
    </row>
    <row r="3501" spans="3:10" x14ac:dyDescent="0.2">
      <c r="C3501">
        <v>3494</v>
      </c>
      <c r="D3501" s="101" t="str">
        <f t="shared" si="323"/>
        <v>5-26</v>
      </c>
      <c r="E3501" s="78" t="str">
        <f t="shared" si="324"/>
        <v>5-26-14</v>
      </c>
      <c r="F3501" s="76">
        <v>5</v>
      </c>
      <c r="G3501" s="76">
        <v>26</v>
      </c>
      <c r="H3501" s="76">
        <v>14</v>
      </c>
      <c r="I3501">
        <f t="shared" si="326"/>
        <v>0.79338842975206614</v>
      </c>
      <c r="J3501">
        <f t="shared" si="326"/>
        <v>0.79668049792531137</v>
      </c>
    </row>
    <row r="3502" spans="3:10" x14ac:dyDescent="0.2">
      <c r="C3502">
        <v>3495</v>
      </c>
      <c r="D3502" s="101" t="str">
        <f t="shared" si="323"/>
        <v>5-26</v>
      </c>
      <c r="E3502" s="78" t="str">
        <f t="shared" si="324"/>
        <v>5-26-15</v>
      </c>
      <c r="F3502" s="76">
        <v>5</v>
      </c>
      <c r="G3502" s="76">
        <v>26</v>
      </c>
      <c r="H3502" s="76">
        <v>15</v>
      </c>
      <c r="I3502">
        <f t="shared" si="326"/>
        <v>0.79338842975206614</v>
      </c>
      <c r="J3502">
        <f t="shared" si="326"/>
        <v>1.1751037344398343</v>
      </c>
    </row>
    <row r="3503" spans="3:10" x14ac:dyDescent="0.2">
      <c r="C3503">
        <v>3496</v>
      </c>
      <c r="D3503" s="101" t="str">
        <f t="shared" si="323"/>
        <v>5-26</v>
      </c>
      <c r="E3503" s="78" t="str">
        <f t="shared" si="324"/>
        <v>5-26-16</v>
      </c>
      <c r="F3503" s="76">
        <v>5</v>
      </c>
      <c r="G3503" s="76">
        <v>26</v>
      </c>
      <c r="H3503" s="76">
        <v>16</v>
      </c>
      <c r="I3503">
        <f t="shared" si="326"/>
        <v>0.77355371900826442</v>
      </c>
      <c r="J3503">
        <f t="shared" si="326"/>
        <v>0.79668049792531137</v>
      </c>
    </row>
    <row r="3504" spans="3:10" x14ac:dyDescent="0.2">
      <c r="C3504">
        <v>3497</v>
      </c>
      <c r="D3504" s="101" t="str">
        <f t="shared" si="323"/>
        <v>5-26</v>
      </c>
      <c r="E3504" s="78" t="str">
        <f t="shared" si="324"/>
        <v>5-26-17</v>
      </c>
      <c r="F3504" s="76">
        <v>5</v>
      </c>
      <c r="G3504" s="76">
        <v>26</v>
      </c>
      <c r="H3504" s="76">
        <v>17</v>
      </c>
      <c r="I3504">
        <f t="shared" si="326"/>
        <v>0.7537190082644627</v>
      </c>
      <c r="J3504">
        <f t="shared" si="326"/>
        <v>0.8365145228215769</v>
      </c>
    </row>
    <row r="3505" spans="3:10" x14ac:dyDescent="0.2">
      <c r="C3505">
        <v>3498</v>
      </c>
      <c r="D3505" s="101" t="str">
        <f t="shared" si="323"/>
        <v>5-26</v>
      </c>
      <c r="E3505" s="78" t="str">
        <f t="shared" si="324"/>
        <v>5-26-18</v>
      </c>
      <c r="F3505" s="76">
        <v>5</v>
      </c>
      <c r="G3505" s="76">
        <v>26</v>
      </c>
      <c r="H3505" s="76">
        <v>18</v>
      </c>
      <c r="I3505">
        <f t="shared" ref="I3505:J3520" si="327">I3481</f>
        <v>0.61487603305785121</v>
      </c>
      <c r="J3505">
        <f t="shared" si="327"/>
        <v>0.79668049792531137</v>
      </c>
    </row>
    <row r="3506" spans="3:10" x14ac:dyDescent="0.2">
      <c r="C3506">
        <v>3499</v>
      </c>
      <c r="D3506" s="101" t="str">
        <f t="shared" si="323"/>
        <v>5-26</v>
      </c>
      <c r="E3506" s="78" t="str">
        <f t="shared" si="324"/>
        <v>5-26-19</v>
      </c>
      <c r="F3506" s="76">
        <v>5</v>
      </c>
      <c r="G3506" s="76">
        <v>26</v>
      </c>
      <c r="H3506" s="76">
        <v>19</v>
      </c>
      <c r="I3506">
        <f t="shared" si="327"/>
        <v>0.99173553719008267</v>
      </c>
      <c r="J3506">
        <f t="shared" si="327"/>
        <v>1.5933609958506227</v>
      </c>
    </row>
    <row r="3507" spans="3:10" x14ac:dyDescent="0.2">
      <c r="C3507">
        <v>3500</v>
      </c>
      <c r="D3507" s="101" t="str">
        <f t="shared" si="323"/>
        <v>5-26</v>
      </c>
      <c r="E3507" s="78" t="str">
        <f t="shared" si="324"/>
        <v>5-26-20</v>
      </c>
      <c r="F3507" s="76">
        <v>5</v>
      </c>
      <c r="G3507" s="76">
        <v>26</v>
      </c>
      <c r="H3507" s="76">
        <v>20</v>
      </c>
      <c r="I3507">
        <f t="shared" si="327"/>
        <v>0.99173553719008267</v>
      </c>
      <c r="J3507">
        <f t="shared" si="327"/>
        <v>2.9875518672199175</v>
      </c>
    </row>
    <row r="3508" spans="3:10" x14ac:dyDescent="0.2">
      <c r="C3508">
        <v>3501</v>
      </c>
      <c r="D3508" s="101" t="str">
        <f t="shared" si="323"/>
        <v>5-26</v>
      </c>
      <c r="E3508" s="78" t="str">
        <f t="shared" si="324"/>
        <v>5-26-21</v>
      </c>
      <c r="F3508" s="76">
        <v>5</v>
      </c>
      <c r="G3508" s="76">
        <v>26</v>
      </c>
      <c r="H3508" s="76">
        <v>21</v>
      </c>
      <c r="I3508">
        <f t="shared" si="327"/>
        <v>0.99173553719008267</v>
      </c>
      <c r="J3508">
        <f t="shared" si="327"/>
        <v>2.7087136929460582</v>
      </c>
    </row>
    <row r="3509" spans="3:10" x14ac:dyDescent="0.2">
      <c r="C3509">
        <v>3502</v>
      </c>
      <c r="D3509" s="101" t="str">
        <f t="shared" si="323"/>
        <v>5-26</v>
      </c>
      <c r="E3509" s="78" t="str">
        <f t="shared" si="324"/>
        <v>5-26-22</v>
      </c>
      <c r="F3509" s="76">
        <v>5</v>
      </c>
      <c r="G3509" s="76">
        <v>26</v>
      </c>
      <c r="H3509" s="76">
        <v>22</v>
      </c>
      <c r="I3509">
        <f t="shared" si="327"/>
        <v>1.0909090909090908</v>
      </c>
      <c r="J3509">
        <f t="shared" si="327"/>
        <v>1.9917012448132783</v>
      </c>
    </row>
    <row r="3510" spans="3:10" x14ac:dyDescent="0.2">
      <c r="C3510">
        <v>3503</v>
      </c>
      <c r="D3510" s="101" t="str">
        <f t="shared" si="323"/>
        <v>5-26</v>
      </c>
      <c r="E3510" s="78" t="str">
        <f t="shared" si="324"/>
        <v>5-26-23</v>
      </c>
      <c r="F3510" s="76">
        <v>5</v>
      </c>
      <c r="G3510" s="76">
        <v>26</v>
      </c>
      <c r="H3510" s="76">
        <v>23</v>
      </c>
      <c r="I3510">
        <f t="shared" si="327"/>
        <v>1.1305785123966943</v>
      </c>
      <c r="J3510">
        <f t="shared" si="327"/>
        <v>1.5535269709543571</v>
      </c>
    </row>
    <row r="3511" spans="3:10" x14ac:dyDescent="0.2">
      <c r="C3511">
        <v>3504</v>
      </c>
      <c r="D3511" s="101" t="str">
        <f t="shared" si="323"/>
        <v>5-26</v>
      </c>
      <c r="E3511" s="78" t="str">
        <f t="shared" si="324"/>
        <v>5-26-24</v>
      </c>
      <c r="F3511" s="76">
        <v>5</v>
      </c>
      <c r="G3511" s="76">
        <v>26</v>
      </c>
      <c r="H3511" s="76">
        <v>24</v>
      </c>
      <c r="I3511">
        <f t="shared" si="327"/>
        <v>1.1504132231404958</v>
      </c>
      <c r="J3511">
        <f t="shared" si="327"/>
        <v>1.1551867219917014</v>
      </c>
    </row>
    <row r="3512" spans="3:10" x14ac:dyDescent="0.2">
      <c r="C3512">
        <v>3505</v>
      </c>
      <c r="D3512" s="101" t="str">
        <f t="shared" si="323"/>
        <v>5-27</v>
      </c>
      <c r="E3512" s="78" t="str">
        <f t="shared" si="324"/>
        <v>5-27-1</v>
      </c>
      <c r="F3512" s="76">
        <v>5</v>
      </c>
      <c r="G3512" s="76">
        <v>27</v>
      </c>
      <c r="H3512" s="76">
        <v>1</v>
      </c>
      <c r="I3512">
        <f t="shared" si="327"/>
        <v>1.1504132231404958</v>
      </c>
      <c r="J3512">
        <f t="shared" si="327"/>
        <v>0.79668049792531137</v>
      </c>
    </row>
    <row r="3513" spans="3:10" x14ac:dyDescent="0.2">
      <c r="C3513">
        <v>3506</v>
      </c>
      <c r="D3513" s="101" t="str">
        <f t="shared" si="323"/>
        <v>5-27</v>
      </c>
      <c r="E3513" s="78" t="str">
        <f t="shared" si="324"/>
        <v>5-27-2</v>
      </c>
      <c r="F3513" s="76">
        <v>5</v>
      </c>
      <c r="G3513" s="76">
        <v>27</v>
      </c>
      <c r="H3513" s="76">
        <v>2</v>
      </c>
      <c r="I3513">
        <f t="shared" si="327"/>
        <v>1.1504132231404958</v>
      </c>
      <c r="J3513">
        <f t="shared" si="327"/>
        <v>0.39834024896265569</v>
      </c>
    </row>
    <row r="3514" spans="3:10" x14ac:dyDescent="0.2">
      <c r="C3514">
        <v>3507</v>
      </c>
      <c r="D3514" s="101" t="str">
        <f t="shared" si="323"/>
        <v>5-27</v>
      </c>
      <c r="E3514" s="78" t="str">
        <f t="shared" si="324"/>
        <v>5-27-3</v>
      </c>
      <c r="F3514" s="76">
        <v>5</v>
      </c>
      <c r="G3514" s="76">
        <v>27</v>
      </c>
      <c r="H3514" s="76">
        <v>3</v>
      </c>
      <c r="I3514">
        <f t="shared" si="327"/>
        <v>1.1504132231404958</v>
      </c>
      <c r="J3514">
        <f t="shared" si="327"/>
        <v>3.9834024896265571E-2</v>
      </c>
    </row>
    <row r="3515" spans="3:10" x14ac:dyDescent="0.2">
      <c r="C3515">
        <v>3508</v>
      </c>
      <c r="D3515" s="101" t="str">
        <f t="shared" si="323"/>
        <v>5-27</v>
      </c>
      <c r="E3515" s="78" t="str">
        <f t="shared" si="324"/>
        <v>5-27-4</v>
      </c>
      <c r="F3515" s="76">
        <v>5</v>
      </c>
      <c r="G3515" s="76">
        <v>27</v>
      </c>
      <c r="H3515" s="76">
        <v>4</v>
      </c>
      <c r="I3515">
        <f t="shared" si="327"/>
        <v>1.1504132231404958</v>
      </c>
      <c r="J3515">
        <f t="shared" si="327"/>
        <v>1.9917012448132786E-2</v>
      </c>
    </row>
    <row r="3516" spans="3:10" x14ac:dyDescent="0.2">
      <c r="C3516">
        <v>3509</v>
      </c>
      <c r="D3516" s="101" t="str">
        <f t="shared" si="323"/>
        <v>5-27</v>
      </c>
      <c r="E3516" s="78" t="str">
        <f t="shared" si="324"/>
        <v>5-27-5</v>
      </c>
      <c r="F3516" s="76">
        <v>5</v>
      </c>
      <c r="G3516" s="76">
        <v>27</v>
      </c>
      <c r="H3516" s="76">
        <v>5</v>
      </c>
      <c r="I3516">
        <f t="shared" si="327"/>
        <v>1.1305785123966943</v>
      </c>
      <c r="J3516">
        <f t="shared" si="327"/>
        <v>1.9917012448132786E-2</v>
      </c>
    </row>
    <row r="3517" spans="3:10" x14ac:dyDescent="0.2">
      <c r="C3517">
        <v>3510</v>
      </c>
      <c r="D3517" s="101" t="str">
        <f t="shared" si="323"/>
        <v>5-27</v>
      </c>
      <c r="E3517" s="78" t="str">
        <f t="shared" si="324"/>
        <v>5-27-6</v>
      </c>
      <c r="F3517" s="76">
        <v>5</v>
      </c>
      <c r="G3517" s="76">
        <v>27</v>
      </c>
      <c r="H3517" s="76">
        <v>6</v>
      </c>
      <c r="I3517">
        <f t="shared" si="327"/>
        <v>1.1305785123966943</v>
      </c>
      <c r="J3517">
        <f t="shared" si="327"/>
        <v>1.9917012448132786E-2</v>
      </c>
    </row>
    <row r="3518" spans="3:10" x14ac:dyDescent="0.2">
      <c r="C3518">
        <v>3511</v>
      </c>
      <c r="D3518" s="101" t="str">
        <f t="shared" si="323"/>
        <v>5-27</v>
      </c>
      <c r="E3518" s="78" t="str">
        <f t="shared" si="324"/>
        <v>5-27-7</v>
      </c>
      <c r="F3518" s="76">
        <v>5</v>
      </c>
      <c r="G3518" s="76">
        <v>27</v>
      </c>
      <c r="H3518" s="76">
        <v>7</v>
      </c>
      <c r="I3518">
        <f t="shared" si="327"/>
        <v>0.99173553719008267</v>
      </c>
      <c r="J3518">
        <f t="shared" si="327"/>
        <v>3.9834024896265571E-2</v>
      </c>
    </row>
    <row r="3519" spans="3:10" x14ac:dyDescent="0.2">
      <c r="C3519">
        <v>3512</v>
      </c>
      <c r="D3519" s="101" t="str">
        <f t="shared" si="323"/>
        <v>5-27</v>
      </c>
      <c r="E3519" s="78" t="str">
        <f t="shared" si="324"/>
        <v>5-27-8</v>
      </c>
      <c r="F3519" s="76">
        <v>5</v>
      </c>
      <c r="G3519" s="76">
        <v>27</v>
      </c>
      <c r="H3519" s="76">
        <v>8</v>
      </c>
      <c r="I3519">
        <f t="shared" si="327"/>
        <v>0.79338842975206614</v>
      </c>
      <c r="J3519">
        <f t="shared" si="327"/>
        <v>0.17925311203319505</v>
      </c>
    </row>
    <row r="3520" spans="3:10" x14ac:dyDescent="0.2">
      <c r="C3520">
        <v>3513</v>
      </c>
      <c r="D3520" s="101" t="str">
        <f t="shared" si="323"/>
        <v>5-27</v>
      </c>
      <c r="E3520" s="78" t="str">
        <f t="shared" si="324"/>
        <v>5-27-9</v>
      </c>
      <c r="F3520" s="76">
        <v>5</v>
      </c>
      <c r="G3520" s="76">
        <v>27</v>
      </c>
      <c r="H3520" s="76">
        <v>9</v>
      </c>
      <c r="I3520">
        <f t="shared" si="327"/>
        <v>0.83305785123966936</v>
      </c>
      <c r="J3520">
        <f t="shared" si="327"/>
        <v>0.69709543568464738</v>
      </c>
    </row>
    <row r="3521" spans="3:10" x14ac:dyDescent="0.2">
      <c r="C3521">
        <v>3514</v>
      </c>
      <c r="D3521" s="101" t="str">
        <f t="shared" si="323"/>
        <v>5-27</v>
      </c>
      <c r="E3521" s="78" t="str">
        <f t="shared" si="324"/>
        <v>5-27-10</v>
      </c>
      <c r="F3521" s="76">
        <v>5</v>
      </c>
      <c r="G3521" s="76">
        <v>27</v>
      </c>
      <c r="H3521" s="76">
        <v>10</v>
      </c>
      <c r="I3521">
        <f t="shared" ref="I3521:J3536" si="328">I3497</f>
        <v>1.2099173553719007</v>
      </c>
      <c r="J3521">
        <f t="shared" si="328"/>
        <v>1.5535269709543571</v>
      </c>
    </row>
    <row r="3522" spans="3:10" x14ac:dyDescent="0.2">
      <c r="C3522">
        <v>3515</v>
      </c>
      <c r="D3522" s="101" t="str">
        <f t="shared" si="323"/>
        <v>5-27</v>
      </c>
      <c r="E3522" s="78" t="str">
        <f t="shared" si="324"/>
        <v>5-27-11</v>
      </c>
      <c r="F3522" s="76">
        <v>5</v>
      </c>
      <c r="G3522" s="76">
        <v>27</v>
      </c>
      <c r="H3522" s="76">
        <v>11</v>
      </c>
      <c r="I3522">
        <f t="shared" si="328"/>
        <v>1.2099173553719007</v>
      </c>
      <c r="J3522">
        <f t="shared" si="328"/>
        <v>1.4937759336099588</v>
      </c>
    </row>
    <row r="3523" spans="3:10" x14ac:dyDescent="0.2">
      <c r="C3523">
        <v>3516</v>
      </c>
      <c r="D3523" s="101" t="str">
        <f t="shared" si="323"/>
        <v>5-27</v>
      </c>
      <c r="E3523" s="78" t="str">
        <f t="shared" si="324"/>
        <v>5-27-12</v>
      </c>
      <c r="F3523" s="76">
        <v>5</v>
      </c>
      <c r="G3523" s="76">
        <v>27</v>
      </c>
      <c r="H3523" s="76">
        <v>12</v>
      </c>
      <c r="I3523">
        <f t="shared" si="328"/>
        <v>1.2297520661157024</v>
      </c>
      <c r="J3523">
        <f t="shared" si="328"/>
        <v>0.99585062240663913</v>
      </c>
    </row>
    <row r="3524" spans="3:10" x14ac:dyDescent="0.2">
      <c r="C3524">
        <v>3517</v>
      </c>
      <c r="D3524" s="101" t="str">
        <f t="shared" si="323"/>
        <v>5-27</v>
      </c>
      <c r="E3524" s="78" t="str">
        <f t="shared" si="324"/>
        <v>5-27-13</v>
      </c>
      <c r="F3524" s="76">
        <v>5</v>
      </c>
      <c r="G3524" s="76">
        <v>27</v>
      </c>
      <c r="H3524" s="76">
        <v>13</v>
      </c>
      <c r="I3524">
        <f t="shared" si="328"/>
        <v>0.79338842975206614</v>
      </c>
      <c r="J3524">
        <f t="shared" si="328"/>
        <v>1.3543568464730291</v>
      </c>
    </row>
    <row r="3525" spans="3:10" x14ac:dyDescent="0.2">
      <c r="C3525">
        <v>3518</v>
      </c>
      <c r="D3525" s="101" t="str">
        <f t="shared" si="323"/>
        <v>5-27</v>
      </c>
      <c r="E3525" s="78" t="str">
        <f t="shared" si="324"/>
        <v>5-27-14</v>
      </c>
      <c r="F3525" s="76">
        <v>5</v>
      </c>
      <c r="G3525" s="76">
        <v>27</v>
      </c>
      <c r="H3525" s="76">
        <v>14</v>
      </c>
      <c r="I3525">
        <f t="shared" si="328"/>
        <v>0.79338842975206614</v>
      </c>
      <c r="J3525">
        <f t="shared" si="328"/>
        <v>0.79668049792531137</v>
      </c>
    </row>
    <row r="3526" spans="3:10" x14ac:dyDescent="0.2">
      <c r="C3526">
        <v>3519</v>
      </c>
      <c r="D3526" s="101" t="str">
        <f t="shared" si="323"/>
        <v>5-27</v>
      </c>
      <c r="E3526" s="78" t="str">
        <f t="shared" si="324"/>
        <v>5-27-15</v>
      </c>
      <c r="F3526" s="76">
        <v>5</v>
      </c>
      <c r="G3526" s="76">
        <v>27</v>
      </c>
      <c r="H3526" s="76">
        <v>15</v>
      </c>
      <c r="I3526">
        <f t="shared" si="328"/>
        <v>0.79338842975206614</v>
      </c>
      <c r="J3526">
        <f t="shared" si="328"/>
        <v>1.1751037344398343</v>
      </c>
    </row>
    <row r="3527" spans="3:10" x14ac:dyDescent="0.2">
      <c r="C3527">
        <v>3520</v>
      </c>
      <c r="D3527" s="101" t="str">
        <f t="shared" si="323"/>
        <v>5-27</v>
      </c>
      <c r="E3527" s="78" t="str">
        <f t="shared" si="324"/>
        <v>5-27-16</v>
      </c>
      <c r="F3527" s="76">
        <v>5</v>
      </c>
      <c r="G3527" s="76">
        <v>27</v>
      </c>
      <c r="H3527" s="76">
        <v>16</v>
      </c>
      <c r="I3527">
        <f t="shared" si="328"/>
        <v>0.77355371900826442</v>
      </c>
      <c r="J3527">
        <f t="shared" si="328"/>
        <v>0.79668049792531137</v>
      </c>
    </row>
    <row r="3528" spans="3:10" x14ac:dyDescent="0.2">
      <c r="C3528">
        <v>3521</v>
      </c>
      <c r="D3528" s="101" t="str">
        <f t="shared" si="323"/>
        <v>5-27</v>
      </c>
      <c r="E3528" s="78" t="str">
        <f t="shared" si="324"/>
        <v>5-27-17</v>
      </c>
      <c r="F3528" s="76">
        <v>5</v>
      </c>
      <c r="G3528" s="76">
        <v>27</v>
      </c>
      <c r="H3528" s="76">
        <v>17</v>
      </c>
      <c r="I3528">
        <f t="shared" si="328"/>
        <v>0.7537190082644627</v>
      </c>
      <c r="J3528">
        <f t="shared" si="328"/>
        <v>0.8365145228215769</v>
      </c>
    </row>
    <row r="3529" spans="3:10" x14ac:dyDescent="0.2">
      <c r="C3529">
        <v>3522</v>
      </c>
      <c r="D3529" s="101" t="str">
        <f t="shared" ref="D3529:D3592" si="329">F3529&amp;"-"&amp;G3529</f>
        <v>5-27</v>
      </c>
      <c r="E3529" s="78" t="str">
        <f t="shared" ref="E3529:E3592" si="330">F3529&amp;"-"&amp;G3529&amp;"-"&amp;H3529</f>
        <v>5-27-18</v>
      </c>
      <c r="F3529" s="76">
        <v>5</v>
      </c>
      <c r="G3529" s="76">
        <v>27</v>
      </c>
      <c r="H3529" s="76">
        <v>18</v>
      </c>
      <c r="I3529">
        <f t="shared" si="328"/>
        <v>0.61487603305785121</v>
      </c>
      <c r="J3529">
        <f t="shared" si="328"/>
        <v>0.79668049792531137</v>
      </c>
    </row>
    <row r="3530" spans="3:10" x14ac:dyDescent="0.2">
      <c r="C3530">
        <v>3523</v>
      </c>
      <c r="D3530" s="101" t="str">
        <f t="shared" si="329"/>
        <v>5-27</v>
      </c>
      <c r="E3530" s="78" t="str">
        <f t="shared" si="330"/>
        <v>5-27-19</v>
      </c>
      <c r="F3530" s="76">
        <v>5</v>
      </c>
      <c r="G3530" s="76">
        <v>27</v>
      </c>
      <c r="H3530" s="76">
        <v>19</v>
      </c>
      <c r="I3530">
        <f t="shared" si="328"/>
        <v>0.99173553719008267</v>
      </c>
      <c r="J3530">
        <f t="shared" si="328"/>
        <v>1.5933609958506227</v>
      </c>
    </row>
    <row r="3531" spans="3:10" x14ac:dyDescent="0.2">
      <c r="C3531">
        <v>3524</v>
      </c>
      <c r="D3531" s="101" t="str">
        <f t="shared" si="329"/>
        <v>5-27</v>
      </c>
      <c r="E3531" s="78" t="str">
        <f t="shared" si="330"/>
        <v>5-27-20</v>
      </c>
      <c r="F3531" s="76">
        <v>5</v>
      </c>
      <c r="G3531" s="76">
        <v>27</v>
      </c>
      <c r="H3531" s="76">
        <v>20</v>
      </c>
      <c r="I3531">
        <f t="shared" si="328"/>
        <v>0.99173553719008267</v>
      </c>
      <c r="J3531">
        <f t="shared" si="328"/>
        <v>2.9875518672199175</v>
      </c>
    </row>
    <row r="3532" spans="3:10" x14ac:dyDescent="0.2">
      <c r="C3532">
        <v>3525</v>
      </c>
      <c r="D3532" s="101" t="str">
        <f t="shared" si="329"/>
        <v>5-27</v>
      </c>
      <c r="E3532" s="78" t="str">
        <f t="shared" si="330"/>
        <v>5-27-21</v>
      </c>
      <c r="F3532" s="76">
        <v>5</v>
      </c>
      <c r="G3532" s="76">
        <v>27</v>
      </c>
      <c r="H3532" s="76">
        <v>21</v>
      </c>
      <c r="I3532">
        <f t="shared" si="328"/>
        <v>0.99173553719008267</v>
      </c>
      <c r="J3532">
        <f t="shared" si="328"/>
        <v>2.7087136929460582</v>
      </c>
    </row>
    <row r="3533" spans="3:10" x14ac:dyDescent="0.2">
      <c r="C3533">
        <v>3526</v>
      </c>
      <c r="D3533" s="101" t="str">
        <f t="shared" si="329"/>
        <v>5-27</v>
      </c>
      <c r="E3533" s="78" t="str">
        <f t="shared" si="330"/>
        <v>5-27-22</v>
      </c>
      <c r="F3533" s="76">
        <v>5</v>
      </c>
      <c r="G3533" s="76">
        <v>27</v>
      </c>
      <c r="H3533" s="76">
        <v>22</v>
      </c>
      <c r="I3533">
        <f t="shared" si="328"/>
        <v>1.0909090909090908</v>
      </c>
      <c r="J3533">
        <f t="shared" si="328"/>
        <v>1.9917012448132783</v>
      </c>
    </row>
    <row r="3534" spans="3:10" x14ac:dyDescent="0.2">
      <c r="C3534">
        <v>3527</v>
      </c>
      <c r="D3534" s="101" t="str">
        <f t="shared" si="329"/>
        <v>5-27</v>
      </c>
      <c r="E3534" s="78" t="str">
        <f t="shared" si="330"/>
        <v>5-27-23</v>
      </c>
      <c r="F3534" s="76">
        <v>5</v>
      </c>
      <c r="G3534" s="76">
        <v>27</v>
      </c>
      <c r="H3534" s="76">
        <v>23</v>
      </c>
      <c r="I3534">
        <f t="shared" si="328"/>
        <v>1.1305785123966943</v>
      </c>
      <c r="J3534">
        <f t="shared" si="328"/>
        <v>1.5535269709543571</v>
      </c>
    </row>
    <row r="3535" spans="3:10" x14ac:dyDescent="0.2">
      <c r="C3535">
        <v>3528</v>
      </c>
      <c r="D3535" s="101" t="str">
        <f t="shared" si="329"/>
        <v>5-27</v>
      </c>
      <c r="E3535" s="78" t="str">
        <f t="shared" si="330"/>
        <v>5-27-24</v>
      </c>
      <c r="F3535" s="76">
        <v>5</v>
      </c>
      <c r="G3535" s="76">
        <v>27</v>
      </c>
      <c r="H3535" s="76">
        <v>24</v>
      </c>
      <c r="I3535">
        <f t="shared" si="328"/>
        <v>1.1504132231404958</v>
      </c>
      <c r="J3535">
        <f t="shared" si="328"/>
        <v>1.1551867219917014</v>
      </c>
    </row>
    <row r="3536" spans="3:10" x14ac:dyDescent="0.2">
      <c r="C3536">
        <v>3529</v>
      </c>
      <c r="D3536" s="101" t="str">
        <f t="shared" si="329"/>
        <v>5-28</v>
      </c>
      <c r="E3536" s="78" t="str">
        <f t="shared" si="330"/>
        <v>5-28-1</v>
      </c>
      <c r="F3536" s="76">
        <v>5</v>
      </c>
      <c r="G3536" s="76">
        <v>28</v>
      </c>
      <c r="H3536" s="76">
        <v>1</v>
      </c>
      <c r="I3536">
        <f t="shared" si="328"/>
        <v>1.1504132231404958</v>
      </c>
      <c r="J3536">
        <f t="shared" si="328"/>
        <v>0.79668049792531137</v>
      </c>
    </row>
    <row r="3537" spans="3:10" x14ac:dyDescent="0.2">
      <c r="C3537">
        <v>3530</v>
      </c>
      <c r="D3537" s="101" t="str">
        <f t="shared" si="329"/>
        <v>5-28</v>
      </c>
      <c r="E3537" s="78" t="str">
        <f t="shared" si="330"/>
        <v>5-28-2</v>
      </c>
      <c r="F3537" s="76">
        <v>5</v>
      </c>
      <c r="G3537" s="76">
        <v>28</v>
      </c>
      <c r="H3537" s="76">
        <v>2</v>
      </c>
      <c r="I3537">
        <f t="shared" ref="I3537:J3552" si="331">I3513</f>
        <v>1.1504132231404958</v>
      </c>
      <c r="J3537">
        <f t="shared" si="331"/>
        <v>0.39834024896265569</v>
      </c>
    </row>
    <row r="3538" spans="3:10" x14ac:dyDescent="0.2">
      <c r="C3538">
        <v>3531</v>
      </c>
      <c r="D3538" s="101" t="str">
        <f t="shared" si="329"/>
        <v>5-28</v>
      </c>
      <c r="E3538" s="78" t="str">
        <f t="shared" si="330"/>
        <v>5-28-3</v>
      </c>
      <c r="F3538" s="76">
        <v>5</v>
      </c>
      <c r="G3538" s="76">
        <v>28</v>
      </c>
      <c r="H3538" s="76">
        <v>3</v>
      </c>
      <c r="I3538">
        <f t="shared" si="331"/>
        <v>1.1504132231404958</v>
      </c>
      <c r="J3538">
        <f t="shared" si="331"/>
        <v>3.9834024896265571E-2</v>
      </c>
    </row>
    <row r="3539" spans="3:10" x14ac:dyDescent="0.2">
      <c r="C3539">
        <v>3532</v>
      </c>
      <c r="D3539" s="101" t="str">
        <f t="shared" si="329"/>
        <v>5-28</v>
      </c>
      <c r="E3539" s="78" t="str">
        <f t="shared" si="330"/>
        <v>5-28-4</v>
      </c>
      <c r="F3539" s="76">
        <v>5</v>
      </c>
      <c r="G3539" s="76">
        <v>28</v>
      </c>
      <c r="H3539" s="76">
        <v>4</v>
      </c>
      <c r="I3539">
        <f t="shared" si="331"/>
        <v>1.1504132231404958</v>
      </c>
      <c r="J3539">
        <f t="shared" si="331"/>
        <v>1.9917012448132786E-2</v>
      </c>
    </row>
    <row r="3540" spans="3:10" x14ac:dyDescent="0.2">
      <c r="C3540">
        <v>3533</v>
      </c>
      <c r="D3540" s="101" t="str">
        <f t="shared" si="329"/>
        <v>5-28</v>
      </c>
      <c r="E3540" s="78" t="str">
        <f t="shared" si="330"/>
        <v>5-28-5</v>
      </c>
      <c r="F3540" s="76">
        <v>5</v>
      </c>
      <c r="G3540" s="76">
        <v>28</v>
      </c>
      <c r="H3540" s="76">
        <v>5</v>
      </c>
      <c r="I3540">
        <f t="shared" si="331"/>
        <v>1.1305785123966943</v>
      </c>
      <c r="J3540">
        <f t="shared" si="331"/>
        <v>1.9917012448132786E-2</v>
      </c>
    </row>
    <row r="3541" spans="3:10" x14ac:dyDescent="0.2">
      <c r="C3541">
        <v>3534</v>
      </c>
      <c r="D3541" s="101" t="str">
        <f t="shared" si="329"/>
        <v>5-28</v>
      </c>
      <c r="E3541" s="78" t="str">
        <f t="shared" si="330"/>
        <v>5-28-6</v>
      </c>
      <c r="F3541" s="76">
        <v>5</v>
      </c>
      <c r="G3541" s="76">
        <v>28</v>
      </c>
      <c r="H3541" s="76">
        <v>6</v>
      </c>
      <c r="I3541">
        <f t="shared" si="331"/>
        <v>1.1305785123966943</v>
      </c>
      <c r="J3541">
        <f t="shared" si="331"/>
        <v>1.9917012448132786E-2</v>
      </c>
    </row>
    <row r="3542" spans="3:10" x14ac:dyDescent="0.2">
      <c r="C3542">
        <v>3535</v>
      </c>
      <c r="D3542" s="101" t="str">
        <f t="shared" si="329"/>
        <v>5-28</v>
      </c>
      <c r="E3542" s="78" t="str">
        <f t="shared" si="330"/>
        <v>5-28-7</v>
      </c>
      <c r="F3542" s="76">
        <v>5</v>
      </c>
      <c r="G3542" s="76">
        <v>28</v>
      </c>
      <c r="H3542" s="76">
        <v>7</v>
      </c>
      <c r="I3542">
        <f t="shared" si="331"/>
        <v>0.99173553719008267</v>
      </c>
      <c r="J3542">
        <f t="shared" si="331"/>
        <v>3.9834024896265571E-2</v>
      </c>
    </row>
    <row r="3543" spans="3:10" x14ac:dyDescent="0.2">
      <c r="C3543">
        <v>3536</v>
      </c>
      <c r="D3543" s="101" t="str">
        <f t="shared" si="329"/>
        <v>5-28</v>
      </c>
      <c r="E3543" s="78" t="str">
        <f t="shared" si="330"/>
        <v>5-28-8</v>
      </c>
      <c r="F3543" s="76">
        <v>5</v>
      </c>
      <c r="G3543" s="76">
        <v>28</v>
      </c>
      <c r="H3543" s="76">
        <v>8</v>
      </c>
      <c r="I3543">
        <f t="shared" si="331"/>
        <v>0.79338842975206614</v>
      </c>
      <c r="J3543">
        <f t="shared" si="331"/>
        <v>0.17925311203319505</v>
      </c>
    </row>
    <row r="3544" spans="3:10" x14ac:dyDescent="0.2">
      <c r="C3544">
        <v>3537</v>
      </c>
      <c r="D3544" s="101" t="str">
        <f t="shared" si="329"/>
        <v>5-28</v>
      </c>
      <c r="E3544" s="78" t="str">
        <f t="shared" si="330"/>
        <v>5-28-9</v>
      </c>
      <c r="F3544" s="76">
        <v>5</v>
      </c>
      <c r="G3544" s="76">
        <v>28</v>
      </c>
      <c r="H3544" s="76">
        <v>9</v>
      </c>
      <c r="I3544">
        <f t="shared" si="331"/>
        <v>0.83305785123966936</v>
      </c>
      <c r="J3544">
        <f t="shared" si="331"/>
        <v>0.69709543568464738</v>
      </c>
    </row>
    <row r="3545" spans="3:10" x14ac:dyDescent="0.2">
      <c r="C3545">
        <v>3538</v>
      </c>
      <c r="D3545" s="101" t="str">
        <f t="shared" si="329"/>
        <v>5-28</v>
      </c>
      <c r="E3545" s="78" t="str">
        <f t="shared" si="330"/>
        <v>5-28-10</v>
      </c>
      <c r="F3545" s="76">
        <v>5</v>
      </c>
      <c r="G3545" s="76">
        <v>28</v>
      </c>
      <c r="H3545" s="76">
        <v>10</v>
      </c>
      <c r="I3545">
        <f t="shared" si="331"/>
        <v>1.2099173553719007</v>
      </c>
      <c r="J3545">
        <f t="shared" si="331"/>
        <v>1.5535269709543571</v>
      </c>
    </row>
    <row r="3546" spans="3:10" x14ac:dyDescent="0.2">
      <c r="C3546">
        <v>3539</v>
      </c>
      <c r="D3546" s="101" t="str">
        <f t="shared" si="329"/>
        <v>5-28</v>
      </c>
      <c r="E3546" s="78" t="str">
        <f t="shared" si="330"/>
        <v>5-28-11</v>
      </c>
      <c r="F3546" s="76">
        <v>5</v>
      </c>
      <c r="G3546" s="76">
        <v>28</v>
      </c>
      <c r="H3546" s="76">
        <v>11</v>
      </c>
      <c r="I3546">
        <f t="shared" si="331"/>
        <v>1.2099173553719007</v>
      </c>
      <c r="J3546">
        <f t="shared" si="331"/>
        <v>1.4937759336099588</v>
      </c>
    </row>
    <row r="3547" spans="3:10" x14ac:dyDescent="0.2">
      <c r="C3547">
        <v>3540</v>
      </c>
      <c r="D3547" s="101" t="str">
        <f t="shared" si="329"/>
        <v>5-28</v>
      </c>
      <c r="E3547" s="78" t="str">
        <f t="shared" si="330"/>
        <v>5-28-12</v>
      </c>
      <c r="F3547" s="76">
        <v>5</v>
      </c>
      <c r="G3547" s="76">
        <v>28</v>
      </c>
      <c r="H3547" s="76">
        <v>12</v>
      </c>
      <c r="I3547">
        <f t="shared" si="331"/>
        <v>1.2297520661157024</v>
      </c>
      <c r="J3547">
        <f t="shared" si="331"/>
        <v>0.99585062240663913</v>
      </c>
    </row>
    <row r="3548" spans="3:10" x14ac:dyDescent="0.2">
      <c r="C3548">
        <v>3541</v>
      </c>
      <c r="D3548" s="101" t="str">
        <f t="shared" si="329"/>
        <v>5-28</v>
      </c>
      <c r="E3548" s="78" t="str">
        <f t="shared" si="330"/>
        <v>5-28-13</v>
      </c>
      <c r="F3548" s="76">
        <v>5</v>
      </c>
      <c r="G3548" s="76">
        <v>28</v>
      </c>
      <c r="H3548" s="76">
        <v>13</v>
      </c>
      <c r="I3548">
        <f t="shared" si="331"/>
        <v>0.79338842975206614</v>
      </c>
      <c r="J3548">
        <f t="shared" si="331"/>
        <v>1.3543568464730291</v>
      </c>
    </row>
    <row r="3549" spans="3:10" x14ac:dyDescent="0.2">
      <c r="C3549">
        <v>3542</v>
      </c>
      <c r="D3549" s="101" t="str">
        <f t="shared" si="329"/>
        <v>5-28</v>
      </c>
      <c r="E3549" s="78" t="str">
        <f t="shared" si="330"/>
        <v>5-28-14</v>
      </c>
      <c r="F3549" s="76">
        <v>5</v>
      </c>
      <c r="G3549" s="76">
        <v>28</v>
      </c>
      <c r="H3549" s="76">
        <v>14</v>
      </c>
      <c r="I3549">
        <f t="shared" si="331"/>
        <v>0.79338842975206614</v>
      </c>
      <c r="J3549">
        <f t="shared" si="331"/>
        <v>0.79668049792531137</v>
      </c>
    </row>
    <row r="3550" spans="3:10" x14ac:dyDescent="0.2">
      <c r="C3550">
        <v>3543</v>
      </c>
      <c r="D3550" s="101" t="str">
        <f t="shared" si="329"/>
        <v>5-28</v>
      </c>
      <c r="E3550" s="78" t="str">
        <f t="shared" si="330"/>
        <v>5-28-15</v>
      </c>
      <c r="F3550" s="76">
        <v>5</v>
      </c>
      <c r="G3550" s="76">
        <v>28</v>
      </c>
      <c r="H3550" s="76">
        <v>15</v>
      </c>
      <c r="I3550">
        <f t="shared" si="331"/>
        <v>0.79338842975206614</v>
      </c>
      <c r="J3550">
        <f t="shared" si="331"/>
        <v>1.1751037344398343</v>
      </c>
    </row>
    <row r="3551" spans="3:10" x14ac:dyDescent="0.2">
      <c r="C3551">
        <v>3544</v>
      </c>
      <c r="D3551" s="101" t="str">
        <f t="shared" si="329"/>
        <v>5-28</v>
      </c>
      <c r="E3551" s="78" t="str">
        <f t="shared" si="330"/>
        <v>5-28-16</v>
      </c>
      <c r="F3551" s="76">
        <v>5</v>
      </c>
      <c r="G3551" s="76">
        <v>28</v>
      </c>
      <c r="H3551" s="76">
        <v>16</v>
      </c>
      <c r="I3551">
        <f t="shared" si="331"/>
        <v>0.77355371900826442</v>
      </c>
      <c r="J3551">
        <f t="shared" si="331"/>
        <v>0.79668049792531137</v>
      </c>
    </row>
    <row r="3552" spans="3:10" x14ac:dyDescent="0.2">
      <c r="C3552">
        <v>3545</v>
      </c>
      <c r="D3552" s="101" t="str">
        <f t="shared" si="329"/>
        <v>5-28</v>
      </c>
      <c r="E3552" s="78" t="str">
        <f t="shared" si="330"/>
        <v>5-28-17</v>
      </c>
      <c r="F3552" s="76">
        <v>5</v>
      </c>
      <c r="G3552" s="76">
        <v>28</v>
      </c>
      <c r="H3552" s="76">
        <v>17</v>
      </c>
      <c r="I3552">
        <f t="shared" si="331"/>
        <v>0.7537190082644627</v>
      </c>
      <c r="J3552">
        <f t="shared" si="331"/>
        <v>0.8365145228215769</v>
      </c>
    </row>
    <row r="3553" spans="3:10" x14ac:dyDescent="0.2">
      <c r="C3553">
        <v>3546</v>
      </c>
      <c r="D3553" s="101" t="str">
        <f t="shared" si="329"/>
        <v>5-28</v>
      </c>
      <c r="E3553" s="78" t="str">
        <f t="shared" si="330"/>
        <v>5-28-18</v>
      </c>
      <c r="F3553" s="76">
        <v>5</v>
      </c>
      <c r="G3553" s="76">
        <v>28</v>
      </c>
      <c r="H3553" s="76">
        <v>18</v>
      </c>
      <c r="I3553">
        <f t="shared" ref="I3553:J3568" si="332">I3529</f>
        <v>0.61487603305785121</v>
      </c>
      <c r="J3553">
        <f t="shared" si="332"/>
        <v>0.79668049792531137</v>
      </c>
    </row>
    <row r="3554" spans="3:10" x14ac:dyDescent="0.2">
      <c r="C3554">
        <v>3547</v>
      </c>
      <c r="D3554" s="101" t="str">
        <f t="shared" si="329"/>
        <v>5-28</v>
      </c>
      <c r="E3554" s="78" t="str">
        <f t="shared" si="330"/>
        <v>5-28-19</v>
      </c>
      <c r="F3554" s="76">
        <v>5</v>
      </c>
      <c r="G3554" s="76">
        <v>28</v>
      </c>
      <c r="H3554" s="76">
        <v>19</v>
      </c>
      <c r="I3554">
        <f t="shared" si="332"/>
        <v>0.99173553719008267</v>
      </c>
      <c r="J3554">
        <f t="shared" si="332"/>
        <v>1.5933609958506227</v>
      </c>
    </row>
    <row r="3555" spans="3:10" x14ac:dyDescent="0.2">
      <c r="C3555">
        <v>3548</v>
      </c>
      <c r="D3555" s="101" t="str">
        <f t="shared" si="329"/>
        <v>5-28</v>
      </c>
      <c r="E3555" s="78" t="str">
        <f t="shared" si="330"/>
        <v>5-28-20</v>
      </c>
      <c r="F3555" s="76">
        <v>5</v>
      </c>
      <c r="G3555" s="76">
        <v>28</v>
      </c>
      <c r="H3555" s="76">
        <v>20</v>
      </c>
      <c r="I3555">
        <f t="shared" si="332"/>
        <v>0.99173553719008267</v>
      </c>
      <c r="J3555">
        <f t="shared" si="332"/>
        <v>2.9875518672199175</v>
      </c>
    </row>
    <row r="3556" spans="3:10" x14ac:dyDescent="0.2">
      <c r="C3556">
        <v>3549</v>
      </c>
      <c r="D3556" s="101" t="str">
        <f t="shared" si="329"/>
        <v>5-28</v>
      </c>
      <c r="E3556" s="78" t="str">
        <f t="shared" si="330"/>
        <v>5-28-21</v>
      </c>
      <c r="F3556" s="76">
        <v>5</v>
      </c>
      <c r="G3556" s="76">
        <v>28</v>
      </c>
      <c r="H3556" s="76">
        <v>21</v>
      </c>
      <c r="I3556">
        <f t="shared" si="332"/>
        <v>0.99173553719008267</v>
      </c>
      <c r="J3556">
        <f t="shared" si="332"/>
        <v>2.7087136929460582</v>
      </c>
    </row>
    <row r="3557" spans="3:10" x14ac:dyDescent="0.2">
      <c r="C3557">
        <v>3550</v>
      </c>
      <c r="D3557" s="101" t="str">
        <f t="shared" si="329"/>
        <v>5-28</v>
      </c>
      <c r="E3557" s="78" t="str">
        <f t="shared" si="330"/>
        <v>5-28-22</v>
      </c>
      <c r="F3557" s="76">
        <v>5</v>
      </c>
      <c r="G3557" s="76">
        <v>28</v>
      </c>
      <c r="H3557" s="76">
        <v>22</v>
      </c>
      <c r="I3557">
        <f t="shared" si="332"/>
        <v>1.0909090909090908</v>
      </c>
      <c r="J3557">
        <f t="shared" si="332"/>
        <v>1.9917012448132783</v>
      </c>
    </row>
    <row r="3558" spans="3:10" x14ac:dyDescent="0.2">
      <c r="C3558">
        <v>3551</v>
      </c>
      <c r="D3558" s="101" t="str">
        <f t="shared" si="329"/>
        <v>5-28</v>
      </c>
      <c r="E3558" s="78" t="str">
        <f t="shared" si="330"/>
        <v>5-28-23</v>
      </c>
      <c r="F3558" s="76">
        <v>5</v>
      </c>
      <c r="G3558" s="76">
        <v>28</v>
      </c>
      <c r="H3558" s="76">
        <v>23</v>
      </c>
      <c r="I3558">
        <f t="shared" si="332"/>
        <v>1.1305785123966943</v>
      </c>
      <c r="J3558">
        <f t="shared" si="332"/>
        <v>1.5535269709543571</v>
      </c>
    </row>
    <row r="3559" spans="3:10" x14ac:dyDescent="0.2">
      <c r="C3559">
        <v>3552</v>
      </c>
      <c r="D3559" s="101" t="str">
        <f t="shared" si="329"/>
        <v>5-28</v>
      </c>
      <c r="E3559" s="78" t="str">
        <f t="shared" si="330"/>
        <v>5-28-24</v>
      </c>
      <c r="F3559" s="76">
        <v>5</v>
      </c>
      <c r="G3559" s="76">
        <v>28</v>
      </c>
      <c r="H3559" s="76">
        <v>24</v>
      </c>
      <c r="I3559">
        <f t="shared" si="332"/>
        <v>1.1504132231404958</v>
      </c>
      <c r="J3559">
        <f t="shared" si="332"/>
        <v>1.1551867219917014</v>
      </c>
    </row>
    <row r="3560" spans="3:10" x14ac:dyDescent="0.2">
      <c r="C3560">
        <v>3553</v>
      </c>
      <c r="D3560" s="101" t="str">
        <f t="shared" si="329"/>
        <v>5-29</v>
      </c>
      <c r="E3560" s="78" t="str">
        <f t="shared" si="330"/>
        <v>5-29-1</v>
      </c>
      <c r="F3560" s="76">
        <v>5</v>
      </c>
      <c r="G3560" s="76">
        <v>29</v>
      </c>
      <c r="H3560" s="76">
        <v>1</v>
      </c>
      <c r="I3560">
        <f t="shared" si="332"/>
        <v>1.1504132231404958</v>
      </c>
      <c r="J3560">
        <f t="shared" si="332"/>
        <v>0.79668049792531137</v>
      </c>
    </row>
    <row r="3561" spans="3:10" x14ac:dyDescent="0.2">
      <c r="C3561">
        <v>3554</v>
      </c>
      <c r="D3561" s="101" t="str">
        <f t="shared" si="329"/>
        <v>5-29</v>
      </c>
      <c r="E3561" s="78" t="str">
        <f t="shared" si="330"/>
        <v>5-29-2</v>
      </c>
      <c r="F3561" s="76">
        <v>5</v>
      </c>
      <c r="G3561" s="76">
        <v>29</v>
      </c>
      <c r="H3561" s="76">
        <v>2</v>
      </c>
      <c r="I3561">
        <f t="shared" si="332"/>
        <v>1.1504132231404958</v>
      </c>
      <c r="J3561">
        <f t="shared" si="332"/>
        <v>0.39834024896265569</v>
      </c>
    </row>
    <row r="3562" spans="3:10" x14ac:dyDescent="0.2">
      <c r="C3562">
        <v>3555</v>
      </c>
      <c r="D3562" s="101" t="str">
        <f t="shared" si="329"/>
        <v>5-29</v>
      </c>
      <c r="E3562" s="78" t="str">
        <f t="shared" si="330"/>
        <v>5-29-3</v>
      </c>
      <c r="F3562" s="76">
        <v>5</v>
      </c>
      <c r="G3562" s="76">
        <v>29</v>
      </c>
      <c r="H3562" s="76">
        <v>3</v>
      </c>
      <c r="I3562">
        <f t="shared" si="332"/>
        <v>1.1504132231404958</v>
      </c>
      <c r="J3562">
        <f t="shared" si="332"/>
        <v>3.9834024896265571E-2</v>
      </c>
    </row>
    <row r="3563" spans="3:10" x14ac:dyDescent="0.2">
      <c r="C3563">
        <v>3556</v>
      </c>
      <c r="D3563" s="101" t="str">
        <f t="shared" si="329"/>
        <v>5-29</v>
      </c>
      <c r="E3563" s="78" t="str">
        <f t="shared" si="330"/>
        <v>5-29-4</v>
      </c>
      <c r="F3563" s="76">
        <v>5</v>
      </c>
      <c r="G3563" s="76">
        <v>29</v>
      </c>
      <c r="H3563" s="76">
        <v>4</v>
      </c>
      <c r="I3563">
        <f t="shared" si="332"/>
        <v>1.1504132231404958</v>
      </c>
      <c r="J3563">
        <f t="shared" si="332"/>
        <v>1.9917012448132786E-2</v>
      </c>
    </row>
    <row r="3564" spans="3:10" x14ac:dyDescent="0.2">
      <c r="C3564">
        <v>3557</v>
      </c>
      <c r="D3564" s="101" t="str">
        <f t="shared" si="329"/>
        <v>5-29</v>
      </c>
      <c r="E3564" s="78" t="str">
        <f t="shared" si="330"/>
        <v>5-29-5</v>
      </c>
      <c r="F3564" s="76">
        <v>5</v>
      </c>
      <c r="G3564" s="76">
        <v>29</v>
      </c>
      <c r="H3564" s="76">
        <v>5</v>
      </c>
      <c r="I3564">
        <f t="shared" si="332"/>
        <v>1.1305785123966943</v>
      </c>
      <c r="J3564">
        <f t="shared" si="332"/>
        <v>1.9917012448132786E-2</v>
      </c>
    </row>
    <row r="3565" spans="3:10" x14ac:dyDescent="0.2">
      <c r="C3565">
        <v>3558</v>
      </c>
      <c r="D3565" s="101" t="str">
        <f t="shared" si="329"/>
        <v>5-29</v>
      </c>
      <c r="E3565" s="78" t="str">
        <f t="shared" si="330"/>
        <v>5-29-6</v>
      </c>
      <c r="F3565" s="76">
        <v>5</v>
      </c>
      <c r="G3565" s="76">
        <v>29</v>
      </c>
      <c r="H3565" s="76">
        <v>6</v>
      </c>
      <c r="I3565">
        <f t="shared" si="332"/>
        <v>1.1305785123966943</v>
      </c>
      <c r="J3565">
        <f t="shared" si="332"/>
        <v>1.9917012448132786E-2</v>
      </c>
    </row>
    <row r="3566" spans="3:10" x14ac:dyDescent="0.2">
      <c r="C3566">
        <v>3559</v>
      </c>
      <c r="D3566" s="101" t="str">
        <f t="shared" si="329"/>
        <v>5-29</v>
      </c>
      <c r="E3566" s="78" t="str">
        <f t="shared" si="330"/>
        <v>5-29-7</v>
      </c>
      <c r="F3566" s="76">
        <v>5</v>
      </c>
      <c r="G3566" s="76">
        <v>29</v>
      </c>
      <c r="H3566" s="76">
        <v>7</v>
      </c>
      <c r="I3566">
        <f t="shared" si="332"/>
        <v>0.99173553719008267</v>
      </c>
      <c r="J3566">
        <f t="shared" si="332"/>
        <v>3.9834024896265571E-2</v>
      </c>
    </row>
    <row r="3567" spans="3:10" x14ac:dyDescent="0.2">
      <c r="C3567">
        <v>3560</v>
      </c>
      <c r="D3567" s="101" t="str">
        <f t="shared" si="329"/>
        <v>5-29</v>
      </c>
      <c r="E3567" s="78" t="str">
        <f t="shared" si="330"/>
        <v>5-29-8</v>
      </c>
      <c r="F3567" s="76">
        <v>5</v>
      </c>
      <c r="G3567" s="76">
        <v>29</v>
      </c>
      <c r="H3567" s="76">
        <v>8</v>
      </c>
      <c r="I3567">
        <f t="shared" si="332"/>
        <v>0.79338842975206614</v>
      </c>
      <c r="J3567">
        <f t="shared" si="332"/>
        <v>0.17925311203319505</v>
      </c>
    </row>
    <row r="3568" spans="3:10" x14ac:dyDescent="0.2">
      <c r="C3568">
        <v>3561</v>
      </c>
      <c r="D3568" s="101" t="str">
        <f t="shared" si="329"/>
        <v>5-29</v>
      </c>
      <c r="E3568" s="78" t="str">
        <f t="shared" si="330"/>
        <v>5-29-9</v>
      </c>
      <c r="F3568" s="76">
        <v>5</v>
      </c>
      <c r="G3568" s="76">
        <v>29</v>
      </c>
      <c r="H3568" s="76">
        <v>9</v>
      </c>
      <c r="I3568">
        <f t="shared" si="332"/>
        <v>0.83305785123966936</v>
      </c>
      <c r="J3568">
        <f t="shared" si="332"/>
        <v>0.69709543568464738</v>
      </c>
    </row>
    <row r="3569" spans="3:10" x14ac:dyDescent="0.2">
      <c r="C3569">
        <v>3562</v>
      </c>
      <c r="D3569" s="101" t="str">
        <f t="shared" si="329"/>
        <v>5-29</v>
      </c>
      <c r="E3569" s="78" t="str">
        <f t="shared" si="330"/>
        <v>5-29-10</v>
      </c>
      <c r="F3569" s="76">
        <v>5</v>
      </c>
      <c r="G3569" s="76">
        <v>29</v>
      </c>
      <c r="H3569" s="76">
        <v>10</v>
      </c>
      <c r="I3569">
        <f t="shared" ref="I3569:J3584" si="333">I3545</f>
        <v>1.2099173553719007</v>
      </c>
      <c r="J3569">
        <f t="shared" si="333"/>
        <v>1.5535269709543571</v>
      </c>
    </row>
    <row r="3570" spans="3:10" x14ac:dyDescent="0.2">
      <c r="C3570">
        <v>3563</v>
      </c>
      <c r="D3570" s="101" t="str">
        <f t="shared" si="329"/>
        <v>5-29</v>
      </c>
      <c r="E3570" s="78" t="str">
        <f t="shared" si="330"/>
        <v>5-29-11</v>
      </c>
      <c r="F3570" s="76">
        <v>5</v>
      </c>
      <c r="G3570" s="76">
        <v>29</v>
      </c>
      <c r="H3570" s="76">
        <v>11</v>
      </c>
      <c r="I3570">
        <f t="shared" si="333"/>
        <v>1.2099173553719007</v>
      </c>
      <c r="J3570">
        <f t="shared" si="333"/>
        <v>1.4937759336099588</v>
      </c>
    </row>
    <row r="3571" spans="3:10" x14ac:dyDescent="0.2">
      <c r="C3571">
        <v>3564</v>
      </c>
      <c r="D3571" s="101" t="str">
        <f t="shared" si="329"/>
        <v>5-29</v>
      </c>
      <c r="E3571" s="78" t="str">
        <f t="shared" si="330"/>
        <v>5-29-12</v>
      </c>
      <c r="F3571" s="76">
        <v>5</v>
      </c>
      <c r="G3571" s="76">
        <v>29</v>
      </c>
      <c r="H3571" s="76">
        <v>12</v>
      </c>
      <c r="I3571">
        <f t="shared" si="333"/>
        <v>1.2297520661157024</v>
      </c>
      <c r="J3571">
        <f t="shared" si="333"/>
        <v>0.99585062240663913</v>
      </c>
    </row>
    <row r="3572" spans="3:10" x14ac:dyDescent="0.2">
      <c r="C3572">
        <v>3565</v>
      </c>
      <c r="D3572" s="101" t="str">
        <f t="shared" si="329"/>
        <v>5-29</v>
      </c>
      <c r="E3572" s="78" t="str">
        <f t="shared" si="330"/>
        <v>5-29-13</v>
      </c>
      <c r="F3572" s="76">
        <v>5</v>
      </c>
      <c r="G3572" s="76">
        <v>29</v>
      </c>
      <c r="H3572" s="76">
        <v>13</v>
      </c>
      <c r="I3572">
        <f t="shared" si="333"/>
        <v>0.79338842975206614</v>
      </c>
      <c r="J3572">
        <f t="shared" si="333"/>
        <v>1.3543568464730291</v>
      </c>
    </row>
    <row r="3573" spans="3:10" x14ac:dyDescent="0.2">
      <c r="C3573">
        <v>3566</v>
      </c>
      <c r="D3573" s="101" t="str">
        <f t="shared" si="329"/>
        <v>5-29</v>
      </c>
      <c r="E3573" s="78" t="str">
        <f t="shared" si="330"/>
        <v>5-29-14</v>
      </c>
      <c r="F3573" s="76">
        <v>5</v>
      </c>
      <c r="G3573" s="76">
        <v>29</v>
      </c>
      <c r="H3573" s="76">
        <v>14</v>
      </c>
      <c r="I3573">
        <f t="shared" si="333"/>
        <v>0.79338842975206614</v>
      </c>
      <c r="J3573">
        <f t="shared" si="333"/>
        <v>0.79668049792531137</v>
      </c>
    </row>
    <row r="3574" spans="3:10" x14ac:dyDescent="0.2">
      <c r="C3574">
        <v>3567</v>
      </c>
      <c r="D3574" s="101" t="str">
        <f t="shared" si="329"/>
        <v>5-29</v>
      </c>
      <c r="E3574" s="78" t="str">
        <f t="shared" si="330"/>
        <v>5-29-15</v>
      </c>
      <c r="F3574" s="76">
        <v>5</v>
      </c>
      <c r="G3574" s="76">
        <v>29</v>
      </c>
      <c r="H3574" s="76">
        <v>15</v>
      </c>
      <c r="I3574">
        <f t="shared" si="333"/>
        <v>0.79338842975206614</v>
      </c>
      <c r="J3574">
        <f t="shared" si="333"/>
        <v>1.1751037344398343</v>
      </c>
    </row>
    <row r="3575" spans="3:10" x14ac:dyDescent="0.2">
      <c r="C3575">
        <v>3568</v>
      </c>
      <c r="D3575" s="101" t="str">
        <f t="shared" si="329"/>
        <v>5-29</v>
      </c>
      <c r="E3575" s="78" t="str">
        <f t="shared" si="330"/>
        <v>5-29-16</v>
      </c>
      <c r="F3575" s="76">
        <v>5</v>
      </c>
      <c r="G3575" s="76">
        <v>29</v>
      </c>
      <c r="H3575" s="76">
        <v>16</v>
      </c>
      <c r="I3575">
        <f t="shared" si="333"/>
        <v>0.77355371900826442</v>
      </c>
      <c r="J3575">
        <f t="shared" si="333"/>
        <v>0.79668049792531137</v>
      </c>
    </row>
    <row r="3576" spans="3:10" x14ac:dyDescent="0.2">
      <c r="C3576">
        <v>3569</v>
      </c>
      <c r="D3576" s="101" t="str">
        <f t="shared" si="329"/>
        <v>5-29</v>
      </c>
      <c r="E3576" s="78" t="str">
        <f t="shared" si="330"/>
        <v>5-29-17</v>
      </c>
      <c r="F3576" s="76">
        <v>5</v>
      </c>
      <c r="G3576" s="76">
        <v>29</v>
      </c>
      <c r="H3576" s="76">
        <v>17</v>
      </c>
      <c r="I3576">
        <f t="shared" si="333"/>
        <v>0.7537190082644627</v>
      </c>
      <c r="J3576">
        <f t="shared" si="333"/>
        <v>0.8365145228215769</v>
      </c>
    </row>
    <row r="3577" spans="3:10" x14ac:dyDescent="0.2">
      <c r="C3577">
        <v>3570</v>
      </c>
      <c r="D3577" s="101" t="str">
        <f t="shared" si="329"/>
        <v>5-29</v>
      </c>
      <c r="E3577" s="78" t="str">
        <f t="shared" si="330"/>
        <v>5-29-18</v>
      </c>
      <c r="F3577" s="76">
        <v>5</v>
      </c>
      <c r="G3577" s="76">
        <v>29</v>
      </c>
      <c r="H3577" s="76">
        <v>18</v>
      </c>
      <c r="I3577">
        <f t="shared" si="333"/>
        <v>0.61487603305785121</v>
      </c>
      <c r="J3577">
        <f t="shared" si="333"/>
        <v>0.79668049792531137</v>
      </c>
    </row>
    <row r="3578" spans="3:10" x14ac:dyDescent="0.2">
      <c r="C3578">
        <v>3571</v>
      </c>
      <c r="D3578" s="101" t="str">
        <f t="shared" si="329"/>
        <v>5-29</v>
      </c>
      <c r="E3578" s="78" t="str">
        <f t="shared" si="330"/>
        <v>5-29-19</v>
      </c>
      <c r="F3578" s="76">
        <v>5</v>
      </c>
      <c r="G3578" s="76">
        <v>29</v>
      </c>
      <c r="H3578" s="76">
        <v>19</v>
      </c>
      <c r="I3578">
        <f t="shared" si="333"/>
        <v>0.99173553719008267</v>
      </c>
      <c r="J3578">
        <f t="shared" si="333"/>
        <v>1.5933609958506227</v>
      </c>
    </row>
    <row r="3579" spans="3:10" x14ac:dyDescent="0.2">
      <c r="C3579">
        <v>3572</v>
      </c>
      <c r="D3579" s="101" t="str">
        <f t="shared" si="329"/>
        <v>5-29</v>
      </c>
      <c r="E3579" s="78" t="str">
        <f t="shared" si="330"/>
        <v>5-29-20</v>
      </c>
      <c r="F3579" s="76">
        <v>5</v>
      </c>
      <c r="G3579" s="76">
        <v>29</v>
      </c>
      <c r="H3579" s="76">
        <v>20</v>
      </c>
      <c r="I3579">
        <f t="shared" si="333"/>
        <v>0.99173553719008267</v>
      </c>
      <c r="J3579">
        <f t="shared" si="333"/>
        <v>2.9875518672199175</v>
      </c>
    </row>
    <row r="3580" spans="3:10" x14ac:dyDescent="0.2">
      <c r="C3580">
        <v>3573</v>
      </c>
      <c r="D3580" s="101" t="str">
        <f t="shared" si="329"/>
        <v>5-29</v>
      </c>
      <c r="E3580" s="78" t="str">
        <f t="shared" si="330"/>
        <v>5-29-21</v>
      </c>
      <c r="F3580" s="76">
        <v>5</v>
      </c>
      <c r="G3580" s="76">
        <v>29</v>
      </c>
      <c r="H3580" s="76">
        <v>21</v>
      </c>
      <c r="I3580">
        <f t="shared" si="333"/>
        <v>0.99173553719008267</v>
      </c>
      <c r="J3580">
        <f t="shared" si="333"/>
        <v>2.7087136929460582</v>
      </c>
    </row>
    <row r="3581" spans="3:10" x14ac:dyDescent="0.2">
      <c r="C3581">
        <v>3574</v>
      </c>
      <c r="D3581" s="101" t="str">
        <f t="shared" si="329"/>
        <v>5-29</v>
      </c>
      <c r="E3581" s="78" t="str">
        <f t="shared" si="330"/>
        <v>5-29-22</v>
      </c>
      <c r="F3581" s="76">
        <v>5</v>
      </c>
      <c r="G3581" s="76">
        <v>29</v>
      </c>
      <c r="H3581" s="76">
        <v>22</v>
      </c>
      <c r="I3581">
        <f t="shared" si="333"/>
        <v>1.0909090909090908</v>
      </c>
      <c r="J3581">
        <f t="shared" si="333"/>
        <v>1.9917012448132783</v>
      </c>
    </row>
    <row r="3582" spans="3:10" x14ac:dyDescent="0.2">
      <c r="C3582">
        <v>3575</v>
      </c>
      <c r="D3582" s="101" t="str">
        <f t="shared" si="329"/>
        <v>5-29</v>
      </c>
      <c r="E3582" s="78" t="str">
        <f t="shared" si="330"/>
        <v>5-29-23</v>
      </c>
      <c r="F3582" s="76">
        <v>5</v>
      </c>
      <c r="G3582" s="76">
        <v>29</v>
      </c>
      <c r="H3582" s="76">
        <v>23</v>
      </c>
      <c r="I3582">
        <f t="shared" si="333"/>
        <v>1.1305785123966943</v>
      </c>
      <c r="J3582">
        <f t="shared" si="333"/>
        <v>1.5535269709543571</v>
      </c>
    </row>
    <row r="3583" spans="3:10" x14ac:dyDescent="0.2">
      <c r="C3583">
        <v>3576</v>
      </c>
      <c r="D3583" s="101" t="str">
        <f t="shared" si="329"/>
        <v>5-29</v>
      </c>
      <c r="E3583" s="78" t="str">
        <f t="shared" si="330"/>
        <v>5-29-24</v>
      </c>
      <c r="F3583" s="76">
        <v>5</v>
      </c>
      <c r="G3583" s="76">
        <v>29</v>
      </c>
      <c r="H3583" s="76">
        <v>24</v>
      </c>
      <c r="I3583">
        <f t="shared" si="333"/>
        <v>1.1504132231404958</v>
      </c>
      <c r="J3583">
        <f t="shared" si="333"/>
        <v>1.1551867219917014</v>
      </c>
    </row>
    <row r="3584" spans="3:10" x14ac:dyDescent="0.2">
      <c r="C3584">
        <v>3577</v>
      </c>
      <c r="D3584" s="101" t="str">
        <f t="shared" si="329"/>
        <v>5-30</v>
      </c>
      <c r="E3584" s="78" t="str">
        <f t="shared" si="330"/>
        <v>5-30-1</v>
      </c>
      <c r="F3584" s="76">
        <v>5</v>
      </c>
      <c r="G3584" s="76">
        <v>30</v>
      </c>
      <c r="H3584" s="76">
        <v>1</v>
      </c>
      <c r="I3584">
        <f t="shared" si="333"/>
        <v>1.1504132231404958</v>
      </c>
      <c r="J3584">
        <f t="shared" si="333"/>
        <v>0.79668049792531137</v>
      </c>
    </row>
    <row r="3585" spans="3:10" x14ac:dyDescent="0.2">
      <c r="C3585">
        <v>3578</v>
      </c>
      <c r="D3585" s="101" t="str">
        <f t="shared" si="329"/>
        <v>5-30</v>
      </c>
      <c r="E3585" s="78" t="str">
        <f t="shared" si="330"/>
        <v>5-30-2</v>
      </c>
      <c r="F3585" s="76">
        <v>5</v>
      </c>
      <c r="G3585" s="76">
        <v>30</v>
      </c>
      <c r="H3585" s="76">
        <v>2</v>
      </c>
      <c r="I3585">
        <f t="shared" ref="I3585:J3600" si="334">I3561</f>
        <v>1.1504132231404958</v>
      </c>
      <c r="J3585">
        <f t="shared" si="334"/>
        <v>0.39834024896265569</v>
      </c>
    </row>
    <row r="3586" spans="3:10" x14ac:dyDescent="0.2">
      <c r="C3586">
        <v>3579</v>
      </c>
      <c r="D3586" s="101" t="str">
        <f t="shared" si="329"/>
        <v>5-30</v>
      </c>
      <c r="E3586" s="78" t="str">
        <f t="shared" si="330"/>
        <v>5-30-3</v>
      </c>
      <c r="F3586" s="76">
        <v>5</v>
      </c>
      <c r="G3586" s="76">
        <v>30</v>
      </c>
      <c r="H3586" s="76">
        <v>3</v>
      </c>
      <c r="I3586">
        <f t="shared" si="334"/>
        <v>1.1504132231404958</v>
      </c>
      <c r="J3586">
        <f t="shared" si="334"/>
        <v>3.9834024896265571E-2</v>
      </c>
    </row>
    <row r="3587" spans="3:10" x14ac:dyDescent="0.2">
      <c r="C3587">
        <v>3580</v>
      </c>
      <c r="D3587" s="101" t="str">
        <f t="shared" si="329"/>
        <v>5-30</v>
      </c>
      <c r="E3587" s="78" t="str">
        <f t="shared" si="330"/>
        <v>5-30-4</v>
      </c>
      <c r="F3587" s="76">
        <v>5</v>
      </c>
      <c r="G3587" s="76">
        <v>30</v>
      </c>
      <c r="H3587" s="76">
        <v>4</v>
      </c>
      <c r="I3587">
        <f t="shared" si="334"/>
        <v>1.1504132231404958</v>
      </c>
      <c r="J3587">
        <f t="shared" si="334"/>
        <v>1.9917012448132786E-2</v>
      </c>
    </row>
    <row r="3588" spans="3:10" x14ac:dyDescent="0.2">
      <c r="C3588">
        <v>3581</v>
      </c>
      <c r="D3588" s="101" t="str">
        <f t="shared" si="329"/>
        <v>5-30</v>
      </c>
      <c r="E3588" s="78" t="str">
        <f t="shared" si="330"/>
        <v>5-30-5</v>
      </c>
      <c r="F3588" s="76">
        <v>5</v>
      </c>
      <c r="G3588" s="76">
        <v>30</v>
      </c>
      <c r="H3588" s="76">
        <v>5</v>
      </c>
      <c r="I3588">
        <f t="shared" si="334"/>
        <v>1.1305785123966943</v>
      </c>
      <c r="J3588">
        <f t="shared" si="334"/>
        <v>1.9917012448132786E-2</v>
      </c>
    </row>
    <row r="3589" spans="3:10" x14ac:dyDescent="0.2">
      <c r="C3589">
        <v>3582</v>
      </c>
      <c r="D3589" s="101" t="str">
        <f t="shared" si="329"/>
        <v>5-30</v>
      </c>
      <c r="E3589" s="78" t="str">
        <f t="shared" si="330"/>
        <v>5-30-6</v>
      </c>
      <c r="F3589" s="76">
        <v>5</v>
      </c>
      <c r="G3589" s="76">
        <v>30</v>
      </c>
      <c r="H3589" s="76">
        <v>6</v>
      </c>
      <c r="I3589">
        <f t="shared" si="334"/>
        <v>1.1305785123966943</v>
      </c>
      <c r="J3589">
        <f t="shared" si="334"/>
        <v>1.9917012448132786E-2</v>
      </c>
    </row>
    <row r="3590" spans="3:10" x14ac:dyDescent="0.2">
      <c r="C3590">
        <v>3583</v>
      </c>
      <c r="D3590" s="101" t="str">
        <f t="shared" si="329"/>
        <v>5-30</v>
      </c>
      <c r="E3590" s="78" t="str">
        <f t="shared" si="330"/>
        <v>5-30-7</v>
      </c>
      <c r="F3590" s="76">
        <v>5</v>
      </c>
      <c r="G3590" s="76">
        <v>30</v>
      </c>
      <c r="H3590" s="76">
        <v>7</v>
      </c>
      <c r="I3590">
        <f t="shared" si="334"/>
        <v>0.99173553719008267</v>
      </c>
      <c r="J3590">
        <f t="shared" si="334"/>
        <v>3.9834024896265571E-2</v>
      </c>
    </row>
    <row r="3591" spans="3:10" x14ac:dyDescent="0.2">
      <c r="C3591">
        <v>3584</v>
      </c>
      <c r="D3591" s="101" t="str">
        <f t="shared" si="329"/>
        <v>5-30</v>
      </c>
      <c r="E3591" s="78" t="str">
        <f t="shared" si="330"/>
        <v>5-30-8</v>
      </c>
      <c r="F3591" s="76">
        <v>5</v>
      </c>
      <c r="G3591" s="76">
        <v>30</v>
      </c>
      <c r="H3591" s="76">
        <v>8</v>
      </c>
      <c r="I3591">
        <f t="shared" si="334"/>
        <v>0.79338842975206614</v>
      </c>
      <c r="J3591">
        <f t="shared" si="334"/>
        <v>0.17925311203319505</v>
      </c>
    </row>
    <row r="3592" spans="3:10" x14ac:dyDescent="0.2">
      <c r="C3592">
        <v>3585</v>
      </c>
      <c r="D3592" s="101" t="str">
        <f t="shared" si="329"/>
        <v>5-30</v>
      </c>
      <c r="E3592" s="78" t="str">
        <f t="shared" si="330"/>
        <v>5-30-9</v>
      </c>
      <c r="F3592" s="76">
        <v>5</v>
      </c>
      <c r="G3592" s="76">
        <v>30</v>
      </c>
      <c r="H3592" s="76">
        <v>9</v>
      </c>
      <c r="I3592">
        <f t="shared" si="334"/>
        <v>0.83305785123966936</v>
      </c>
      <c r="J3592">
        <f t="shared" si="334"/>
        <v>0.69709543568464738</v>
      </c>
    </row>
    <row r="3593" spans="3:10" x14ac:dyDescent="0.2">
      <c r="C3593">
        <v>3586</v>
      </c>
      <c r="D3593" s="101" t="str">
        <f t="shared" ref="D3593:D3656" si="335">F3593&amp;"-"&amp;G3593</f>
        <v>5-30</v>
      </c>
      <c r="E3593" s="78" t="str">
        <f t="shared" ref="E3593:E3656" si="336">F3593&amp;"-"&amp;G3593&amp;"-"&amp;H3593</f>
        <v>5-30-10</v>
      </c>
      <c r="F3593" s="76">
        <v>5</v>
      </c>
      <c r="G3593" s="76">
        <v>30</v>
      </c>
      <c r="H3593" s="76">
        <v>10</v>
      </c>
      <c r="I3593">
        <f t="shared" si="334"/>
        <v>1.2099173553719007</v>
      </c>
      <c r="J3593">
        <f t="shared" si="334"/>
        <v>1.5535269709543571</v>
      </c>
    </row>
    <row r="3594" spans="3:10" x14ac:dyDescent="0.2">
      <c r="C3594">
        <v>3587</v>
      </c>
      <c r="D3594" s="101" t="str">
        <f t="shared" si="335"/>
        <v>5-30</v>
      </c>
      <c r="E3594" s="78" t="str">
        <f t="shared" si="336"/>
        <v>5-30-11</v>
      </c>
      <c r="F3594" s="76">
        <v>5</v>
      </c>
      <c r="G3594" s="76">
        <v>30</v>
      </c>
      <c r="H3594" s="76">
        <v>11</v>
      </c>
      <c r="I3594">
        <f t="shared" si="334"/>
        <v>1.2099173553719007</v>
      </c>
      <c r="J3594">
        <f t="shared" si="334"/>
        <v>1.4937759336099588</v>
      </c>
    </row>
    <row r="3595" spans="3:10" x14ac:dyDescent="0.2">
      <c r="C3595">
        <v>3588</v>
      </c>
      <c r="D3595" s="101" t="str">
        <f t="shared" si="335"/>
        <v>5-30</v>
      </c>
      <c r="E3595" s="78" t="str">
        <f t="shared" si="336"/>
        <v>5-30-12</v>
      </c>
      <c r="F3595" s="76">
        <v>5</v>
      </c>
      <c r="G3595" s="76">
        <v>30</v>
      </c>
      <c r="H3595" s="76">
        <v>12</v>
      </c>
      <c r="I3595">
        <f t="shared" si="334"/>
        <v>1.2297520661157024</v>
      </c>
      <c r="J3595">
        <f t="shared" si="334"/>
        <v>0.99585062240663913</v>
      </c>
    </row>
    <row r="3596" spans="3:10" x14ac:dyDescent="0.2">
      <c r="C3596">
        <v>3589</v>
      </c>
      <c r="D3596" s="101" t="str">
        <f t="shared" si="335"/>
        <v>5-30</v>
      </c>
      <c r="E3596" s="78" t="str">
        <f t="shared" si="336"/>
        <v>5-30-13</v>
      </c>
      <c r="F3596" s="76">
        <v>5</v>
      </c>
      <c r="G3596" s="76">
        <v>30</v>
      </c>
      <c r="H3596" s="76">
        <v>13</v>
      </c>
      <c r="I3596">
        <f t="shared" si="334"/>
        <v>0.79338842975206614</v>
      </c>
      <c r="J3596">
        <f t="shared" si="334"/>
        <v>1.3543568464730291</v>
      </c>
    </row>
    <row r="3597" spans="3:10" x14ac:dyDescent="0.2">
      <c r="C3597">
        <v>3590</v>
      </c>
      <c r="D3597" s="101" t="str">
        <f t="shared" si="335"/>
        <v>5-30</v>
      </c>
      <c r="E3597" s="78" t="str">
        <f t="shared" si="336"/>
        <v>5-30-14</v>
      </c>
      <c r="F3597" s="76">
        <v>5</v>
      </c>
      <c r="G3597" s="76">
        <v>30</v>
      </c>
      <c r="H3597" s="76">
        <v>14</v>
      </c>
      <c r="I3597">
        <f t="shared" si="334"/>
        <v>0.79338842975206614</v>
      </c>
      <c r="J3597">
        <f t="shared" si="334"/>
        <v>0.79668049792531137</v>
      </c>
    </row>
    <row r="3598" spans="3:10" x14ac:dyDescent="0.2">
      <c r="C3598">
        <v>3591</v>
      </c>
      <c r="D3598" s="101" t="str">
        <f t="shared" si="335"/>
        <v>5-30</v>
      </c>
      <c r="E3598" s="78" t="str">
        <f t="shared" si="336"/>
        <v>5-30-15</v>
      </c>
      <c r="F3598" s="76">
        <v>5</v>
      </c>
      <c r="G3598" s="76">
        <v>30</v>
      </c>
      <c r="H3598" s="76">
        <v>15</v>
      </c>
      <c r="I3598">
        <f t="shared" si="334"/>
        <v>0.79338842975206614</v>
      </c>
      <c r="J3598">
        <f t="shared" si="334"/>
        <v>1.1751037344398343</v>
      </c>
    </row>
    <row r="3599" spans="3:10" x14ac:dyDescent="0.2">
      <c r="C3599">
        <v>3592</v>
      </c>
      <c r="D3599" s="101" t="str">
        <f t="shared" si="335"/>
        <v>5-30</v>
      </c>
      <c r="E3599" s="78" t="str">
        <f t="shared" si="336"/>
        <v>5-30-16</v>
      </c>
      <c r="F3599" s="76">
        <v>5</v>
      </c>
      <c r="G3599" s="76">
        <v>30</v>
      </c>
      <c r="H3599" s="76">
        <v>16</v>
      </c>
      <c r="I3599">
        <f t="shared" si="334"/>
        <v>0.77355371900826442</v>
      </c>
      <c r="J3599">
        <f t="shared" si="334"/>
        <v>0.79668049792531137</v>
      </c>
    </row>
    <row r="3600" spans="3:10" x14ac:dyDescent="0.2">
      <c r="C3600">
        <v>3593</v>
      </c>
      <c r="D3600" s="101" t="str">
        <f t="shared" si="335"/>
        <v>5-30</v>
      </c>
      <c r="E3600" s="78" t="str">
        <f t="shared" si="336"/>
        <v>5-30-17</v>
      </c>
      <c r="F3600" s="76">
        <v>5</v>
      </c>
      <c r="G3600" s="76">
        <v>30</v>
      </c>
      <c r="H3600" s="76">
        <v>17</v>
      </c>
      <c r="I3600">
        <f t="shared" si="334"/>
        <v>0.7537190082644627</v>
      </c>
      <c r="J3600">
        <f t="shared" si="334"/>
        <v>0.8365145228215769</v>
      </c>
    </row>
    <row r="3601" spans="3:10" x14ac:dyDescent="0.2">
      <c r="C3601">
        <v>3594</v>
      </c>
      <c r="D3601" s="101" t="str">
        <f t="shared" si="335"/>
        <v>5-30</v>
      </c>
      <c r="E3601" s="78" t="str">
        <f t="shared" si="336"/>
        <v>5-30-18</v>
      </c>
      <c r="F3601" s="76">
        <v>5</v>
      </c>
      <c r="G3601" s="76">
        <v>30</v>
      </c>
      <c r="H3601" s="76">
        <v>18</v>
      </c>
      <c r="I3601">
        <f t="shared" ref="I3601:J3616" si="337">I3577</f>
        <v>0.61487603305785121</v>
      </c>
      <c r="J3601">
        <f t="shared" si="337"/>
        <v>0.79668049792531137</v>
      </c>
    </row>
    <row r="3602" spans="3:10" x14ac:dyDescent="0.2">
      <c r="C3602">
        <v>3595</v>
      </c>
      <c r="D3602" s="101" t="str">
        <f t="shared" si="335"/>
        <v>5-30</v>
      </c>
      <c r="E3602" s="78" t="str">
        <f t="shared" si="336"/>
        <v>5-30-19</v>
      </c>
      <c r="F3602" s="76">
        <v>5</v>
      </c>
      <c r="G3602" s="76">
        <v>30</v>
      </c>
      <c r="H3602" s="76">
        <v>19</v>
      </c>
      <c r="I3602">
        <f t="shared" si="337"/>
        <v>0.99173553719008267</v>
      </c>
      <c r="J3602">
        <f t="shared" si="337"/>
        <v>1.5933609958506227</v>
      </c>
    </row>
    <row r="3603" spans="3:10" x14ac:dyDescent="0.2">
      <c r="C3603">
        <v>3596</v>
      </c>
      <c r="D3603" s="101" t="str">
        <f t="shared" si="335"/>
        <v>5-30</v>
      </c>
      <c r="E3603" s="78" t="str">
        <f t="shared" si="336"/>
        <v>5-30-20</v>
      </c>
      <c r="F3603" s="76">
        <v>5</v>
      </c>
      <c r="G3603" s="76">
        <v>30</v>
      </c>
      <c r="H3603" s="76">
        <v>20</v>
      </c>
      <c r="I3603">
        <f t="shared" si="337"/>
        <v>0.99173553719008267</v>
      </c>
      <c r="J3603">
        <f t="shared" si="337"/>
        <v>2.9875518672199175</v>
      </c>
    </row>
    <row r="3604" spans="3:10" x14ac:dyDescent="0.2">
      <c r="C3604">
        <v>3597</v>
      </c>
      <c r="D3604" s="101" t="str">
        <f t="shared" si="335"/>
        <v>5-30</v>
      </c>
      <c r="E3604" s="78" t="str">
        <f t="shared" si="336"/>
        <v>5-30-21</v>
      </c>
      <c r="F3604" s="76">
        <v>5</v>
      </c>
      <c r="G3604" s="76">
        <v>30</v>
      </c>
      <c r="H3604" s="76">
        <v>21</v>
      </c>
      <c r="I3604">
        <f t="shared" si="337"/>
        <v>0.99173553719008267</v>
      </c>
      <c r="J3604">
        <f t="shared" si="337"/>
        <v>2.7087136929460582</v>
      </c>
    </row>
    <row r="3605" spans="3:10" x14ac:dyDescent="0.2">
      <c r="C3605">
        <v>3598</v>
      </c>
      <c r="D3605" s="101" t="str">
        <f t="shared" si="335"/>
        <v>5-30</v>
      </c>
      <c r="E3605" s="78" t="str">
        <f t="shared" si="336"/>
        <v>5-30-22</v>
      </c>
      <c r="F3605" s="76">
        <v>5</v>
      </c>
      <c r="G3605" s="76">
        <v>30</v>
      </c>
      <c r="H3605" s="76">
        <v>22</v>
      </c>
      <c r="I3605">
        <f t="shared" si="337"/>
        <v>1.0909090909090908</v>
      </c>
      <c r="J3605">
        <f t="shared" si="337"/>
        <v>1.9917012448132783</v>
      </c>
    </row>
    <row r="3606" spans="3:10" x14ac:dyDescent="0.2">
      <c r="C3606">
        <v>3599</v>
      </c>
      <c r="D3606" s="101" t="str">
        <f t="shared" si="335"/>
        <v>5-30</v>
      </c>
      <c r="E3606" s="78" t="str">
        <f t="shared" si="336"/>
        <v>5-30-23</v>
      </c>
      <c r="F3606" s="76">
        <v>5</v>
      </c>
      <c r="G3606" s="76">
        <v>30</v>
      </c>
      <c r="H3606" s="76">
        <v>23</v>
      </c>
      <c r="I3606">
        <f t="shared" si="337"/>
        <v>1.1305785123966943</v>
      </c>
      <c r="J3606">
        <f t="shared" si="337"/>
        <v>1.5535269709543571</v>
      </c>
    </row>
    <row r="3607" spans="3:10" x14ac:dyDescent="0.2">
      <c r="C3607">
        <v>3600</v>
      </c>
      <c r="D3607" s="101" t="str">
        <f t="shared" si="335"/>
        <v>5-30</v>
      </c>
      <c r="E3607" s="78" t="str">
        <f t="shared" si="336"/>
        <v>5-30-24</v>
      </c>
      <c r="F3607" s="76">
        <v>5</v>
      </c>
      <c r="G3607" s="76">
        <v>30</v>
      </c>
      <c r="H3607" s="76">
        <v>24</v>
      </c>
      <c r="I3607">
        <f t="shared" si="337"/>
        <v>1.1504132231404958</v>
      </c>
      <c r="J3607">
        <f t="shared" si="337"/>
        <v>1.1551867219917014</v>
      </c>
    </row>
    <row r="3608" spans="3:10" x14ac:dyDescent="0.2">
      <c r="C3608">
        <v>3601</v>
      </c>
      <c r="D3608" s="101" t="str">
        <f t="shared" si="335"/>
        <v>5-31</v>
      </c>
      <c r="E3608" s="78" t="str">
        <f t="shared" si="336"/>
        <v>5-31-1</v>
      </c>
      <c r="F3608" s="76">
        <v>5</v>
      </c>
      <c r="G3608" s="76">
        <v>31</v>
      </c>
      <c r="H3608" s="76">
        <v>1</v>
      </c>
      <c r="I3608">
        <f t="shared" si="337"/>
        <v>1.1504132231404958</v>
      </c>
      <c r="J3608">
        <f t="shared" si="337"/>
        <v>0.79668049792531137</v>
      </c>
    </row>
    <row r="3609" spans="3:10" x14ac:dyDescent="0.2">
      <c r="C3609">
        <v>3602</v>
      </c>
      <c r="D3609" s="101" t="str">
        <f t="shared" si="335"/>
        <v>5-31</v>
      </c>
      <c r="E3609" s="78" t="str">
        <f t="shared" si="336"/>
        <v>5-31-2</v>
      </c>
      <c r="F3609" s="76">
        <v>5</v>
      </c>
      <c r="G3609" s="76">
        <v>31</v>
      </c>
      <c r="H3609" s="76">
        <v>2</v>
      </c>
      <c r="I3609">
        <f t="shared" si="337"/>
        <v>1.1504132231404958</v>
      </c>
      <c r="J3609">
        <f t="shared" si="337"/>
        <v>0.39834024896265569</v>
      </c>
    </row>
    <row r="3610" spans="3:10" x14ac:dyDescent="0.2">
      <c r="C3610">
        <v>3603</v>
      </c>
      <c r="D3610" s="101" t="str">
        <f t="shared" si="335"/>
        <v>5-31</v>
      </c>
      <c r="E3610" s="78" t="str">
        <f t="shared" si="336"/>
        <v>5-31-3</v>
      </c>
      <c r="F3610" s="76">
        <v>5</v>
      </c>
      <c r="G3610" s="76">
        <v>31</v>
      </c>
      <c r="H3610" s="76">
        <v>3</v>
      </c>
      <c r="I3610">
        <f t="shared" si="337"/>
        <v>1.1504132231404958</v>
      </c>
      <c r="J3610">
        <f t="shared" si="337"/>
        <v>3.9834024896265571E-2</v>
      </c>
    </row>
    <row r="3611" spans="3:10" x14ac:dyDescent="0.2">
      <c r="C3611">
        <v>3604</v>
      </c>
      <c r="D3611" s="101" t="str">
        <f t="shared" si="335"/>
        <v>5-31</v>
      </c>
      <c r="E3611" s="78" t="str">
        <f t="shared" si="336"/>
        <v>5-31-4</v>
      </c>
      <c r="F3611" s="76">
        <v>5</v>
      </c>
      <c r="G3611" s="76">
        <v>31</v>
      </c>
      <c r="H3611" s="76">
        <v>4</v>
      </c>
      <c r="I3611">
        <f t="shared" si="337"/>
        <v>1.1504132231404958</v>
      </c>
      <c r="J3611">
        <f t="shared" si="337"/>
        <v>1.9917012448132786E-2</v>
      </c>
    </row>
    <row r="3612" spans="3:10" x14ac:dyDescent="0.2">
      <c r="C3612">
        <v>3605</v>
      </c>
      <c r="D3612" s="101" t="str">
        <f t="shared" si="335"/>
        <v>5-31</v>
      </c>
      <c r="E3612" s="78" t="str">
        <f t="shared" si="336"/>
        <v>5-31-5</v>
      </c>
      <c r="F3612" s="76">
        <v>5</v>
      </c>
      <c r="G3612" s="76">
        <v>31</v>
      </c>
      <c r="H3612" s="76">
        <v>5</v>
      </c>
      <c r="I3612">
        <f t="shared" si="337"/>
        <v>1.1305785123966943</v>
      </c>
      <c r="J3612">
        <f t="shared" si="337"/>
        <v>1.9917012448132786E-2</v>
      </c>
    </row>
    <row r="3613" spans="3:10" x14ac:dyDescent="0.2">
      <c r="C3613">
        <v>3606</v>
      </c>
      <c r="D3613" s="101" t="str">
        <f t="shared" si="335"/>
        <v>5-31</v>
      </c>
      <c r="E3613" s="78" t="str">
        <f t="shared" si="336"/>
        <v>5-31-6</v>
      </c>
      <c r="F3613" s="76">
        <v>5</v>
      </c>
      <c r="G3613" s="76">
        <v>31</v>
      </c>
      <c r="H3613" s="76">
        <v>6</v>
      </c>
      <c r="I3613">
        <f t="shared" si="337"/>
        <v>1.1305785123966943</v>
      </c>
      <c r="J3613">
        <f t="shared" si="337"/>
        <v>1.9917012448132786E-2</v>
      </c>
    </row>
    <row r="3614" spans="3:10" x14ac:dyDescent="0.2">
      <c r="C3614">
        <v>3607</v>
      </c>
      <c r="D3614" s="101" t="str">
        <f t="shared" si="335"/>
        <v>5-31</v>
      </c>
      <c r="E3614" s="78" t="str">
        <f t="shared" si="336"/>
        <v>5-31-7</v>
      </c>
      <c r="F3614" s="76">
        <v>5</v>
      </c>
      <c r="G3614" s="76">
        <v>31</v>
      </c>
      <c r="H3614" s="76">
        <v>7</v>
      </c>
      <c r="I3614">
        <f t="shared" si="337"/>
        <v>0.99173553719008267</v>
      </c>
      <c r="J3614">
        <f t="shared" si="337"/>
        <v>3.9834024896265571E-2</v>
      </c>
    </row>
    <row r="3615" spans="3:10" x14ac:dyDescent="0.2">
      <c r="C3615">
        <v>3608</v>
      </c>
      <c r="D3615" s="101" t="str">
        <f t="shared" si="335"/>
        <v>5-31</v>
      </c>
      <c r="E3615" s="78" t="str">
        <f t="shared" si="336"/>
        <v>5-31-8</v>
      </c>
      <c r="F3615" s="76">
        <v>5</v>
      </c>
      <c r="G3615" s="76">
        <v>31</v>
      </c>
      <c r="H3615" s="76">
        <v>8</v>
      </c>
      <c r="I3615">
        <f t="shared" si="337"/>
        <v>0.79338842975206614</v>
      </c>
      <c r="J3615">
        <f t="shared" si="337"/>
        <v>0.17925311203319505</v>
      </c>
    </row>
    <row r="3616" spans="3:10" x14ac:dyDescent="0.2">
      <c r="C3616">
        <v>3609</v>
      </c>
      <c r="D3616" s="101" t="str">
        <f t="shared" si="335"/>
        <v>5-31</v>
      </c>
      <c r="E3616" s="78" t="str">
        <f t="shared" si="336"/>
        <v>5-31-9</v>
      </c>
      <c r="F3616" s="76">
        <v>5</v>
      </c>
      <c r="G3616" s="76">
        <v>31</v>
      </c>
      <c r="H3616" s="76">
        <v>9</v>
      </c>
      <c r="I3616">
        <f t="shared" si="337"/>
        <v>0.83305785123966936</v>
      </c>
      <c r="J3616">
        <f t="shared" si="337"/>
        <v>0.69709543568464738</v>
      </c>
    </row>
    <row r="3617" spans="3:10" x14ac:dyDescent="0.2">
      <c r="C3617">
        <v>3610</v>
      </c>
      <c r="D3617" s="101" t="str">
        <f t="shared" si="335"/>
        <v>5-31</v>
      </c>
      <c r="E3617" s="78" t="str">
        <f t="shared" si="336"/>
        <v>5-31-10</v>
      </c>
      <c r="F3617" s="76">
        <v>5</v>
      </c>
      <c r="G3617" s="76">
        <v>31</v>
      </c>
      <c r="H3617" s="76">
        <v>10</v>
      </c>
      <c r="I3617">
        <f t="shared" ref="I3617:J3632" si="338">I3593</f>
        <v>1.2099173553719007</v>
      </c>
      <c r="J3617">
        <f t="shared" si="338"/>
        <v>1.5535269709543571</v>
      </c>
    </row>
    <row r="3618" spans="3:10" x14ac:dyDescent="0.2">
      <c r="C3618">
        <v>3611</v>
      </c>
      <c r="D3618" s="101" t="str">
        <f t="shared" si="335"/>
        <v>5-31</v>
      </c>
      <c r="E3618" s="78" t="str">
        <f t="shared" si="336"/>
        <v>5-31-11</v>
      </c>
      <c r="F3618" s="76">
        <v>5</v>
      </c>
      <c r="G3618" s="76">
        <v>31</v>
      </c>
      <c r="H3618" s="76">
        <v>11</v>
      </c>
      <c r="I3618">
        <f t="shared" si="338"/>
        <v>1.2099173553719007</v>
      </c>
      <c r="J3618">
        <f t="shared" si="338"/>
        <v>1.4937759336099588</v>
      </c>
    </row>
    <row r="3619" spans="3:10" x14ac:dyDescent="0.2">
      <c r="C3619">
        <v>3612</v>
      </c>
      <c r="D3619" s="101" t="str">
        <f t="shared" si="335"/>
        <v>5-31</v>
      </c>
      <c r="E3619" s="78" t="str">
        <f t="shared" si="336"/>
        <v>5-31-12</v>
      </c>
      <c r="F3619" s="76">
        <v>5</v>
      </c>
      <c r="G3619" s="76">
        <v>31</v>
      </c>
      <c r="H3619" s="76">
        <v>12</v>
      </c>
      <c r="I3619">
        <f t="shared" si="338"/>
        <v>1.2297520661157024</v>
      </c>
      <c r="J3619">
        <f t="shared" si="338"/>
        <v>0.99585062240663913</v>
      </c>
    </row>
    <row r="3620" spans="3:10" x14ac:dyDescent="0.2">
      <c r="C3620">
        <v>3613</v>
      </c>
      <c r="D3620" s="101" t="str">
        <f t="shared" si="335"/>
        <v>5-31</v>
      </c>
      <c r="E3620" s="78" t="str">
        <f t="shared" si="336"/>
        <v>5-31-13</v>
      </c>
      <c r="F3620" s="76">
        <v>5</v>
      </c>
      <c r="G3620" s="76">
        <v>31</v>
      </c>
      <c r="H3620" s="76">
        <v>13</v>
      </c>
      <c r="I3620">
        <f t="shared" si="338"/>
        <v>0.79338842975206614</v>
      </c>
      <c r="J3620">
        <f t="shared" si="338"/>
        <v>1.3543568464730291</v>
      </c>
    </row>
    <row r="3621" spans="3:10" x14ac:dyDescent="0.2">
      <c r="C3621">
        <v>3614</v>
      </c>
      <c r="D3621" s="101" t="str">
        <f t="shared" si="335"/>
        <v>5-31</v>
      </c>
      <c r="E3621" s="78" t="str">
        <f t="shared" si="336"/>
        <v>5-31-14</v>
      </c>
      <c r="F3621" s="76">
        <v>5</v>
      </c>
      <c r="G3621" s="76">
        <v>31</v>
      </c>
      <c r="H3621" s="76">
        <v>14</v>
      </c>
      <c r="I3621">
        <f t="shared" si="338"/>
        <v>0.79338842975206614</v>
      </c>
      <c r="J3621">
        <f t="shared" si="338"/>
        <v>0.79668049792531137</v>
      </c>
    </row>
    <row r="3622" spans="3:10" x14ac:dyDescent="0.2">
      <c r="C3622">
        <v>3615</v>
      </c>
      <c r="D3622" s="101" t="str">
        <f t="shared" si="335"/>
        <v>5-31</v>
      </c>
      <c r="E3622" s="78" t="str">
        <f t="shared" si="336"/>
        <v>5-31-15</v>
      </c>
      <c r="F3622" s="76">
        <v>5</v>
      </c>
      <c r="G3622" s="76">
        <v>31</v>
      </c>
      <c r="H3622" s="76">
        <v>15</v>
      </c>
      <c r="I3622">
        <f t="shared" si="338"/>
        <v>0.79338842975206614</v>
      </c>
      <c r="J3622">
        <f t="shared" si="338"/>
        <v>1.1751037344398343</v>
      </c>
    </row>
    <row r="3623" spans="3:10" x14ac:dyDescent="0.2">
      <c r="C3623">
        <v>3616</v>
      </c>
      <c r="D3623" s="101" t="str">
        <f t="shared" si="335"/>
        <v>5-31</v>
      </c>
      <c r="E3623" s="78" t="str">
        <f t="shared" si="336"/>
        <v>5-31-16</v>
      </c>
      <c r="F3623" s="76">
        <v>5</v>
      </c>
      <c r="G3623" s="76">
        <v>31</v>
      </c>
      <c r="H3623" s="76">
        <v>16</v>
      </c>
      <c r="I3623">
        <f t="shared" si="338"/>
        <v>0.77355371900826442</v>
      </c>
      <c r="J3623">
        <f t="shared" si="338"/>
        <v>0.79668049792531137</v>
      </c>
    </row>
    <row r="3624" spans="3:10" x14ac:dyDescent="0.2">
      <c r="C3624">
        <v>3617</v>
      </c>
      <c r="D3624" s="101" t="str">
        <f t="shared" si="335"/>
        <v>5-31</v>
      </c>
      <c r="E3624" s="78" t="str">
        <f t="shared" si="336"/>
        <v>5-31-17</v>
      </c>
      <c r="F3624" s="76">
        <v>5</v>
      </c>
      <c r="G3624" s="76">
        <v>31</v>
      </c>
      <c r="H3624" s="76">
        <v>17</v>
      </c>
      <c r="I3624">
        <f t="shared" si="338"/>
        <v>0.7537190082644627</v>
      </c>
      <c r="J3624">
        <f t="shared" si="338"/>
        <v>0.8365145228215769</v>
      </c>
    </row>
    <row r="3625" spans="3:10" x14ac:dyDescent="0.2">
      <c r="C3625">
        <v>3618</v>
      </c>
      <c r="D3625" s="101" t="str">
        <f t="shared" si="335"/>
        <v>5-31</v>
      </c>
      <c r="E3625" s="78" t="str">
        <f t="shared" si="336"/>
        <v>5-31-18</v>
      </c>
      <c r="F3625" s="76">
        <v>5</v>
      </c>
      <c r="G3625" s="76">
        <v>31</v>
      </c>
      <c r="H3625" s="76">
        <v>18</v>
      </c>
      <c r="I3625">
        <f t="shared" si="338"/>
        <v>0.61487603305785121</v>
      </c>
      <c r="J3625">
        <f t="shared" si="338"/>
        <v>0.79668049792531137</v>
      </c>
    </row>
    <row r="3626" spans="3:10" x14ac:dyDescent="0.2">
      <c r="C3626">
        <v>3619</v>
      </c>
      <c r="D3626" s="101" t="str">
        <f t="shared" si="335"/>
        <v>5-31</v>
      </c>
      <c r="E3626" s="78" t="str">
        <f t="shared" si="336"/>
        <v>5-31-19</v>
      </c>
      <c r="F3626" s="76">
        <v>5</v>
      </c>
      <c r="G3626" s="76">
        <v>31</v>
      </c>
      <c r="H3626" s="76">
        <v>19</v>
      </c>
      <c r="I3626">
        <f t="shared" si="338"/>
        <v>0.99173553719008267</v>
      </c>
      <c r="J3626">
        <f t="shared" si="338"/>
        <v>1.5933609958506227</v>
      </c>
    </row>
    <row r="3627" spans="3:10" x14ac:dyDescent="0.2">
      <c r="C3627">
        <v>3620</v>
      </c>
      <c r="D3627" s="101" t="str">
        <f t="shared" si="335"/>
        <v>5-31</v>
      </c>
      <c r="E3627" s="78" t="str">
        <f t="shared" si="336"/>
        <v>5-31-20</v>
      </c>
      <c r="F3627" s="76">
        <v>5</v>
      </c>
      <c r="G3627" s="76">
        <v>31</v>
      </c>
      <c r="H3627" s="76">
        <v>20</v>
      </c>
      <c r="I3627">
        <f t="shared" si="338"/>
        <v>0.99173553719008267</v>
      </c>
      <c r="J3627">
        <f t="shared" si="338"/>
        <v>2.9875518672199175</v>
      </c>
    </row>
    <row r="3628" spans="3:10" x14ac:dyDescent="0.2">
      <c r="C3628">
        <v>3621</v>
      </c>
      <c r="D3628" s="101" t="str">
        <f t="shared" si="335"/>
        <v>5-31</v>
      </c>
      <c r="E3628" s="78" t="str">
        <f t="shared" si="336"/>
        <v>5-31-21</v>
      </c>
      <c r="F3628" s="76">
        <v>5</v>
      </c>
      <c r="G3628" s="76">
        <v>31</v>
      </c>
      <c r="H3628" s="76">
        <v>21</v>
      </c>
      <c r="I3628">
        <f t="shared" si="338"/>
        <v>0.99173553719008267</v>
      </c>
      <c r="J3628">
        <f t="shared" si="338"/>
        <v>2.7087136929460582</v>
      </c>
    </row>
    <row r="3629" spans="3:10" x14ac:dyDescent="0.2">
      <c r="C3629">
        <v>3622</v>
      </c>
      <c r="D3629" s="101" t="str">
        <f t="shared" si="335"/>
        <v>5-31</v>
      </c>
      <c r="E3629" s="78" t="str">
        <f t="shared" si="336"/>
        <v>5-31-22</v>
      </c>
      <c r="F3629" s="76">
        <v>5</v>
      </c>
      <c r="G3629" s="76">
        <v>31</v>
      </c>
      <c r="H3629" s="76">
        <v>22</v>
      </c>
      <c r="I3629">
        <f t="shared" si="338"/>
        <v>1.0909090909090908</v>
      </c>
      <c r="J3629">
        <f t="shared" si="338"/>
        <v>1.9917012448132783</v>
      </c>
    </row>
    <row r="3630" spans="3:10" x14ac:dyDescent="0.2">
      <c r="C3630">
        <v>3623</v>
      </c>
      <c r="D3630" s="101" t="str">
        <f t="shared" si="335"/>
        <v>5-31</v>
      </c>
      <c r="E3630" s="78" t="str">
        <f t="shared" si="336"/>
        <v>5-31-23</v>
      </c>
      <c r="F3630" s="76">
        <v>5</v>
      </c>
      <c r="G3630" s="76">
        <v>31</v>
      </c>
      <c r="H3630" s="76">
        <v>23</v>
      </c>
      <c r="I3630">
        <f t="shared" si="338"/>
        <v>1.1305785123966943</v>
      </c>
      <c r="J3630">
        <f t="shared" si="338"/>
        <v>1.5535269709543571</v>
      </c>
    </row>
    <row r="3631" spans="3:10" x14ac:dyDescent="0.2">
      <c r="C3631">
        <v>3624</v>
      </c>
      <c r="D3631" s="101" t="str">
        <f t="shared" si="335"/>
        <v>5-31</v>
      </c>
      <c r="E3631" s="78" t="str">
        <f t="shared" si="336"/>
        <v>5-31-24</v>
      </c>
      <c r="F3631" s="76">
        <v>5</v>
      </c>
      <c r="G3631" s="76">
        <v>31</v>
      </c>
      <c r="H3631" s="76">
        <v>24</v>
      </c>
      <c r="I3631">
        <f t="shared" si="338"/>
        <v>1.1504132231404958</v>
      </c>
      <c r="J3631">
        <f t="shared" si="338"/>
        <v>1.1551867219917014</v>
      </c>
    </row>
    <row r="3632" spans="3:10" x14ac:dyDescent="0.2">
      <c r="C3632">
        <v>3625</v>
      </c>
      <c r="D3632" s="101" t="str">
        <f t="shared" si="335"/>
        <v>6-1</v>
      </c>
      <c r="E3632" s="78" t="str">
        <f t="shared" si="336"/>
        <v>6-1-1</v>
      </c>
      <c r="F3632" s="76">
        <v>6</v>
      </c>
      <c r="G3632" s="76">
        <v>1</v>
      </c>
      <c r="H3632" s="76">
        <v>1</v>
      </c>
      <c r="I3632">
        <f t="shared" si="338"/>
        <v>1.1504132231404958</v>
      </c>
      <c r="J3632">
        <f t="shared" si="338"/>
        <v>0.79668049792531137</v>
      </c>
    </row>
    <row r="3633" spans="3:10" x14ac:dyDescent="0.2">
      <c r="C3633">
        <v>3626</v>
      </c>
      <c r="D3633" s="101" t="str">
        <f t="shared" si="335"/>
        <v>6-1</v>
      </c>
      <c r="E3633" s="78" t="str">
        <f t="shared" si="336"/>
        <v>6-1-2</v>
      </c>
      <c r="F3633" s="76">
        <v>6</v>
      </c>
      <c r="G3633" s="76">
        <v>1</v>
      </c>
      <c r="H3633" s="76">
        <v>2</v>
      </c>
      <c r="I3633">
        <f t="shared" ref="I3633:J3648" si="339">I3609</f>
        <v>1.1504132231404958</v>
      </c>
      <c r="J3633">
        <f t="shared" si="339"/>
        <v>0.39834024896265569</v>
      </c>
    </row>
    <row r="3634" spans="3:10" x14ac:dyDescent="0.2">
      <c r="C3634">
        <v>3627</v>
      </c>
      <c r="D3634" s="101" t="str">
        <f t="shared" si="335"/>
        <v>6-1</v>
      </c>
      <c r="E3634" s="78" t="str">
        <f t="shared" si="336"/>
        <v>6-1-3</v>
      </c>
      <c r="F3634" s="76">
        <v>6</v>
      </c>
      <c r="G3634" s="76">
        <v>1</v>
      </c>
      <c r="H3634" s="76">
        <v>3</v>
      </c>
      <c r="I3634">
        <f t="shared" si="339"/>
        <v>1.1504132231404958</v>
      </c>
      <c r="J3634">
        <f t="shared" si="339"/>
        <v>3.9834024896265571E-2</v>
      </c>
    </row>
    <row r="3635" spans="3:10" x14ac:dyDescent="0.2">
      <c r="C3635">
        <v>3628</v>
      </c>
      <c r="D3635" s="101" t="str">
        <f t="shared" si="335"/>
        <v>6-1</v>
      </c>
      <c r="E3635" s="78" t="str">
        <f t="shared" si="336"/>
        <v>6-1-4</v>
      </c>
      <c r="F3635" s="76">
        <v>6</v>
      </c>
      <c r="G3635" s="76">
        <v>1</v>
      </c>
      <c r="H3635" s="76">
        <v>4</v>
      </c>
      <c r="I3635">
        <f t="shared" si="339"/>
        <v>1.1504132231404958</v>
      </c>
      <c r="J3635">
        <f t="shared" si="339"/>
        <v>1.9917012448132786E-2</v>
      </c>
    </row>
    <row r="3636" spans="3:10" x14ac:dyDescent="0.2">
      <c r="C3636">
        <v>3629</v>
      </c>
      <c r="D3636" s="101" t="str">
        <f t="shared" si="335"/>
        <v>6-1</v>
      </c>
      <c r="E3636" s="78" t="str">
        <f t="shared" si="336"/>
        <v>6-1-5</v>
      </c>
      <c r="F3636" s="76">
        <v>6</v>
      </c>
      <c r="G3636" s="76">
        <v>1</v>
      </c>
      <c r="H3636" s="76">
        <v>5</v>
      </c>
      <c r="I3636">
        <f t="shared" si="339"/>
        <v>1.1305785123966943</v>
      </c>
      <c r="J3636">
        <f t="shared" si="339"/>
        <v>1.9917012448132786E-2</v>
      </c>
    </row>
    <row r="3637" spans="3:10" x14ac:dyDescent="0.2">
      <c r="C3637">
        <v>3630</v>
      </c>
      <c r="D3637" s="101" t="str">
        <f t="shared" si="335"/>
        <v>6-1</v>
      </c>
      <c r="E3637" s="78" t="str">
        <f t="shared" si="336"/>
        <v>6-1-6</v>
      </c>
      <c r="F3637" s="76">
        <v>6</v>
      </c>
      <c r="G3637" s="76">
        <v>1</v>
      </c>
      <c r="H3637" s="76">
        <v>6</v>
      </c>
      <c r="I3637">
        <f t="shared" si="339"/>
        <v>1.1305785123966943</v>
      </c>
      <c r="J3637">
        <f t="shared" si="339"/>
        <v>1.9917012448132786E-2</v>
      </c>
    </row>
    <row r="3638" spans="3:10" x14ac:dyDescent="0.2">
      <c r="C3638">
        <v>3631</v>
      </c>
      <c r="D3638" s="101" t="str">
        <f t="shared" si="335"/>
        <v>6-1</v>
      </c>
      <c r="E3638" s="78" t="str">
        <f t="shared" si="336"/>
        <v>6-1-7</v>
      </c>
      <c r="F3638" s="76">
        <v>6</v>
      </c>
      <c r="G3638" s="76">
        <v>1</v>
      </c>
      <c r="H3638" s="76">
        <v>7</v>
      </c>
      <c r="I3638">
        <f t="shared" si="339"/>
        <v>0.99173553719008267</v>
      </c>
      <c r="J3638">
        <f t="shared" si="339"/>
        <v>3.9834024896265571E-2</v>
      </c>
    </row>
    <row r="3639" spans="3:10" x14ac:dyDescent="0.2">
      <c r="C3639">
        <v>3632</v>
      </c>
      <c r="D3639" s="101" t="str">
        <f t="shared" si="335"/>
        <v>6-1</v>
      </c>
      <c r="E3639" s="78" t="str">
        <f t="shared" si="336"/>
        <v>6-1-8</v>
      </c>
      <c r="F3639" s="76">
        <v>6</v>
      </c>
      <c r="G3639" s="76">
        <v>1</v>
      </c>
      <c r="H3639" s="76">
        <v>8</v>
      </c>
      <c r="I3639">
        <f t="shared" si="339"/>
        <v>0.79338842975206614</v>
      </c>
      <c r="J3639">
        <f t="shared" si="339"/>
        <v>0.17925311203319505</v>
      </c>
    </row>
    <row r="3640" spans="3:10" x14ac:dyDescent="0.2">
      <c r="C3640">
        <v>3633</v>
      </c>
      <c r="D3640" s="101" t="str">
        <f t="shared" si="335"/>
        <v>6-1</v>
      </c>
      <c r="E3640" s="78" t="str">
        <f t="shared" si="336"/>
        <v>6-1-9</v>
      </c>
      <c r="F3640" s="76">
        <v>6</v>
      </c>
      <c r="G3640" s="76">
        <v>1</v>
      </c>
      <c r="H3640" s="76">
        <v>9</v>
      </c>
      <c r="I3640">
        <f t="shared" si="339"/>
        <v>0.83305785123966936</v>
      </c>
      <c r="J3640">
        <f t="shared" si="339"/>
        <v>0.69709543568464738</v>
      </c>
    </row>
    <row r="3641" spans="3:10" x14ac:dyDescent="0.2">
      <c r="C3641">
        <v>3634</v>
      </c>
      <c r="D3641" s="101" t="str">
        <f t="shared" si="335"/>
        <v>6-1</v>
      </c>
      <c r="E3641" s="78" t="str">
        <f t="shared" si="336"/>
        <v>6-1-10</v>
      </c>
      <c r="F3641" s="76">
        <v>6</v>
      </c>
      <c r="G3641" s="76">
        <v>1</v>
      </c>
      <c r="H3641" s="76">
        <v>10</v>
      </c>
      <c r="I3641">
        <f t="shared" si="339"/>
        <v>1.2099173553719007</v>
      </c>
      <c r="J3641">
        <f t="shared" si="339"/>
        <v>1.5535269709543571</v>
      </c>
    </row>
    <row r="3642" spans="3:10" x14ac:dyDescent="0.2">
      <c r="C3642">
        <v>3635</v>
      </c>
      <c r="D3642" s="101" t="str">
        <f t="shared" si="335"/>
        <v>6-1</v>
      </c>
      <c r="E3642" s="78" t="str">
        <f t="shared" si="336"/>
        <v>6-1-11</v>
      </c>
      <c r="F3642" s="76">
        <v>6</v>
      </c>
      <c r="G3642" s="76">
        <v>1</v>
      </c>
      <c r="H3642" s="76">
        <v>11</v>
      </c>
      <c r="I3642">
        <f t="shared" si="339"/>
        <v>1.2099173553719007</v>
      </c>
      <c r="J3642">
        <f t="shared" si="339"/>
        <v>1.4937759336099588</v>
      </c>
    </row>
    <row r="3643" spans="3:10" x14ac:dyDescent="0.2">
      <c r="C3643">
        <v>3636</v>
      </c>
      <c r="D3643" s="101" t="str">
        <f t="shared" si="335"/>
        <v>6-1</v>
      </c>
      <c r="E3643" s="78" t="str">
        <f t="shared" si="336"/>
        <v>6-1-12</v>
      </c>
      <c r="F3643" s="76">
        <v>6</v>
      </c>
      <c r="G3643" s="76">
        <v>1</v>
      </c>
      <c r="H3643" s="76">
        <v>12</v>
      </c>
      <c r="I3643">
        <f t="shared" si="339"/>
        <v>1.2297520661157024</v>
      </c>
      <c r="J3643">
        <f t="shared" si="339"/>
        <v>0.99585062240663913</v>
      </c>
    </row>
    <row r="3644" spans="3:10" x14ac:dyDescent="0.2">
      <c r="C3644">
        <v>3637</v>
      </c>
      <c r="D3644" s="101" t="str">
        <f t="shared" si="335"/>
        <v>6-1</v>
      </c>
      <c r="E3644" s="78" t="str">
        <f t="shared" si="336"/>
        <v>6-1-13</v>
      </c>
      <c r="F3644" s="76">
        <v>6</v>
      </c>
      <c r="G3644" s="76">
        <v>1</v>
      </c>
      <c r="H3644" s="76">
        <v>13</v>
      </c>
      <c r="I3644">
        <f t="shared" si="339"/>
        <v>0.79338842975206614</v>
      </c>
      <c r="J3644">
        <f t="shared" si="339"/>
        <v>1.3543568464730291</v>
      </c>
    </row>
    <row r="3645" spans="3:10" x14ac:dyDescent="0.2">
      <c r="C3645">
        <v>3638</v>
      </c>
      <c r="D3645" s="101" t="str">
        <f t="shared" si="335"/>
        <v>6-1</v>
      </c>
      <c r="E3645" s="78" t="str">
        <f t="shared" si="336"/>
        <v>6-1-14</v>
      </c>
      <c r="F3645" s="76">
        <v>6</v>
      </c>
      <c r="G3645" s="76">
        <v>1</v>
      </c>
      <c r="H3645" s="76">
        <v>14</v>
      </c>
      <c r="I3645">
        <f t="shared" si="339"/>
        <v>0.79338842975206614</v>
      </c>
      <c r="J3645">
        <f t="shared" si="339"/>
        <v>0.79668049792531137</v>
      </c>
    </row>
    <row r="3646" spans="3:10" x14ac:dyDescent="0.2">
      <c r="C3646">
        <v>3639</v>
      </c>
      <c r="D3646" s="101" t="str">
        <f t="shared" si="335"/>
        <v>6-1</v>
      </c>
      <c r="E3646" s="78" t="str">
        <f t="shared" si="336"/>
        <v>6-1-15</v>
      </c>
      <c r="F3646" s="76">
        <v>6</v>
      </c>
      <c r="G3646" s="76">
        <v>1</v>
      </c>
      <c r="H3646" s="76">
        <v>15</v>
      </c>
      <c r="I3646">
        <f t="shared" si="339"/>
        <v>0.79338842975206614</v>
      </c>
      <c r="J3646">
        <f t="shared" si="339"/>
        <v>1.1751037344398343</v>
      </c>
    </row>
    <row r="3647" spans="3:10" x14ac:dyDescent="0.2">
      <c r="C3647">
        <v>3640</v>
      </c>
      <c r="D3647" s="101" t="str">
        <f t="shared" si="335"/>
        <v>6-1</v>
      </c>
      <c r="E3647" s="78" t="str">
        <f t="shared" si="336"/>
        <v>6-1-16</v>
      </c>
      <c r="F3647" s="76">
        <v>6</v>
      </c>
      <c r="G3647" s="76">
        <v>1</v>
      </c>
      <c r="H3647" s="76">
        <v>16</v>
      </c>
      <c r="I3647">
        <f t="shared" si="339"/>
        <v>0.77355371900826442</v>
      </c>
      <c r="J3647">
        <f t="shared" si="339"/>
        <v>0.79668049792531137</v>
      </c>
    </row>
    <row r="3648" spans="3:10" x14ac:dyDescent="0.2">
      <c r="C3648">
        <v>3641</v>
      </c>
      <c r="D3648" s="101" t="str">
        <f t="shared" si="335"/>
        <v>6-1</v>
      </c>
      <c r="E3648" s="78" t="str">
        <f t="shared" si="336"/>
        <v>6-1-17</v>
      </c>
      <c r="F3648" s="76">
        <v>6</v>
      </c>
      <c r="G3648" s="76">
        <v>1</v>
      </c>
      <c r="H3648" s="76">
        <v>17</v>
      </c>
      <c r="I3648">
        <f t="shared" si="339"/>
        <v>0.7537190082644627</v>
      </c>
      <c r="J3648">
        <f t="shared" si="339"/>
        <v>0.8365145228215769</v>
      </c>
    </row>
    <row r="3649" spans="3:10" x14ac:dyDescent="0.2">
      <c r="C3649">
        <v>3642</v>
      </c>
      <c r="D3649" s="101" t="str">
        <f t="shared" si="335"/>
        <v>6-1</v>
      </c>
      <c r="E3649" s="78" t="str">
        <f t="shared" si="336"/>
        <v>6-1-18</v>
      </c>
      <c r="F3649" s="76">
        <v>6</v>
      </c>
      <c r="G3649" s="76">
        <v>1</v>
      </c>
      <c r="H3649" s="76">
        <v>18</v>
      </c>
      <c r="I3649">
        <f t="shared" ref="I3649:J3664" si="340">I3625</f>
        <v>0.61487603305785121</v>
      </c>
      <c r="J3649">
        <f t="shared" si="340"/>
        <v>0.79668049792531137</v>
      </c>
    </row>
    <row r="3650" spans="3:10" x14ac:dyDescent="0.2">
      <c r="C3650">
        <v>3643</v>
      </c>
      <c r="D3650" s="101" t="str">
        <f t="shared" si="335"/>
        <v>6-1</v>
      </c>
      <c r="E3650" s="78" t="str">
        <f t="shared" si="336"/>
        <v>6-1-19</v>
      </c>
      <c r="F3650" s="76">
        <v>6</v>
      </c>
      <c r="G3650" s="76">
        <v>1</v>
      </c>
      <c r="H3650" s="76">
        <v>19</v>
      </c>
      <c r="I3650">
        <f t="shared" si="340"/>
        <v>0.99173553719008267</v>
      </c>
      <c r="J3650">
        <f t="shared" si="340"/>
        <v>1.5933609958506227</v>
      </c>
    </row>
    <row r="3651" spans="3:10" x14ac:dyDescent="0.2">
      <c r="C3651">
        <v>3644</v>
      </c>
      <c r="D3651" s="101" t="str">
        <f t="shared" si="335"/>
        <v>6-1</v>
      </c>
      <c r="E3651" s="78" t="str">
        <f t="shared" si="336"/>
        <v>6-1-20</v>
      </c>
      <c r="F3651" s="76">
        <v>6</v>
      </c>
      <c r="G3651" s="76">
        <v>1</v>
      </c>
      <c r="H3651" s="76">
        <v>20</v>
      </c>
      <c r="I3651">
        <f t="shared" si="340"/>
        <v>0.99173553719008267</v>
      </c>
      <c r="J3651">
        <f t="shared" si="340"/>
        <v>2.9875518672199175</v>
      </c>
    </row>
    <row r="3652" spans="3:10" x14ac:dyDescent="0.2">
      <c r="C3652">
        <v>3645</v>
      </c>
      <c r="D3652" s="101" t="str">
        <f t="shared" si="335"/>
        <v>6-1</v>
      </c>
      <c r="E3652" s="78" t="str">
        <f t="shared" si="336"/>
        <v>6-1-21</v>
      </c>
      <c r="F3652" s="76">
        <v>6</v>
      </c>
      <c r="G3652" s="76">
        <v>1</v>
      </c>
      <c r="H3652" s="76">
        <v>21</v>
      </c>
      <c r="I3652">
        <f t="shared" si="340"/>
        <v>0.99173553719008267</v>
      </c>
      <c r="J3652">
        <f t="shared" si="340"/>
        <v>2.7087136929460582</v>
      </c>
    </row>
    <row r="3653" spans="3:10" x14ac:dyDescent="0.2">
      <c r="C3653">
        <v>3646</v>
      </c>
      <c r="D3653" s="101" t="str">
        <f t="shared" si="335"/>
        <v>6-1</v>
      </c>
      <c r="E3653" s="78" t="str">
        <f t="shared" si="336"/>
        <v>6-1-22</v>
      </c>
      <c r="F3653" s="76">
        <v>6</v>
      </c>
      <c r="G3653" s="76">
        <v>1</v>
      </c>
      <c r="H3653" s="76">
        <v>22</v>
      </c>
      <c r="I3653">
        <f t="shared" si="340"/>
        <v>1.0909090909090908</v>
      </c>
      <c r="J3653">
        <f t="shared" si="340"/>
        <v>1.9917012448132783</v>
      </c>
    </row>
    <row r="3654" spans="3:10" x14ac:dyDescent="0.2">
      <c r="C3654">
        <v>3647</v>
      </c>
      <c r="D3654" s="101" t="str">
        <f t="shared" si="335"/>
        <v>6-1</v>
      </c>
      <c r="E3654" s="78" t="str">
        <f t="shared" si="336"/>
        <v>6-1-23</v>
      </c>
      <c r="F3654" s="76">
        <v>6</v>
      </c>
      <c r="G3654" s="76">
        <v>1</v>
      </c>
      <c r="H3654" s="76">
        <v>23</v>
      </c>
      <c r="I3654">
        <f t="shared" si="340"/>
        <v>1.1305785123966943</v>
      </c>
      <c r="J3654">
        <f t="shared" si="340"/>
        <v>1.5535269709543571</v>
      </c>
    </row>
    <row r="3655" spans="3:10" x14ac:dyDescent="0.2">
      <c r="C3655">
        <v>3648</v>
      </c>
      <c r="D3655" s="101" t="str">
        <f t="shared" si="335"/>
        <v>6-1</v>
      </c>
      <c r="E3655" s="78" t="str">
        <f t="shared" si="336"/>
        <v>6-1-24</v>
      </c>
      <c r="F3655" s="76">
        <v>6</v>
      </c>
      <c r="G3655" s="76">
        <v>1</v>
      </c>
      <c r="H3655" s="76">
        <v>24</v>
      </c>
      <c r="I3655">
        <f t="shared" si="340"/>
        <v>1.1504132231404958</v>
      </c>
      <c r="J3655">
        <f t="shared" si="340"/>
        <v>1.1551867219917014</v>
      </c>
    </row>
    <row r="3656" spans="3:10" x14ac:dyDescent="0.2">
      <c r="C3656">
        <v>3649</v>
      </c>
      <c r="D3656" s="101" t="str">
        <f t="shared" si="335"/>
        <v>6-2</v>
      </c>
      <c r="E3656" s="78" t="str">
        <f t="shared" si="336"/>
        <v>6-2-1</v>
      </c>
      <c r="F3656" s="76">
        <v>6</v>
      </c>
      <c r="G3656" s="76">
        <v>2</v>
      </c>
      <c r="H3656" s="76">
        <v>1</v>
      </c>
      <c r="I3656">
        <f t="shared" si="340"/>
        <v>1.1504132231404958</v>
      </c>
      <c r="J3656">
        <f t="shared" si="340"/>
        <v>0.79668049792531137</v>
      </c>
    </row>
    <row r="3657" spans="3:10" x14ac:dyDescent="0.2">
      <c r="C3657">
        <v>3650</v>
      </c>
      <c r="D3657" s="101" t="str">
        <f t="shared" ref="D3657:D3720" si="341">F3657&amp;"-"&amp;G3657</f>
        <v>6-2</v>
      </c>
      <c r="E3657" s="78" t="str">
        <f t="shared" ref="E3657:E3720" si="342">F3657&amp;"-"&amp;G3657&amp;"-"&amp;H3657</f>
        <v>6-2-2</v>
      </c>
      <c r="F3657" s="76">
        <v>6</v>
      </c>
      <c r="G3657" s="76">
        <v>2</v>
      </c>
      <c r="H3657" s="76">
        <v>2</v>
      </c>
      <c r="I3657">
        <f t="shared" si="340"/>
        <v>1.1504132231404958</v>
      </c>
      <c r="J3657">
        <f t="shared" si="340"/>
        <v>0.39834024896265569</v>
      </c>
    </row>
    <row r="3658" spans="3:10" x14ac:dyDescent="0.2">
      <c r="C3658">
        <v>3651</v>
      </c>
      <c r="D3658" s="101" t="str">
        <f t="shared" si="341"/>
        <v>6-2</v>
      </c>
      <c r="E3658" s="78" t="str">
        <f t="shared" si="342"/>
        <v>6-2-3</v>
      </c>
      <c r="F3658" s="76">
        <v>6</v>
      </c>
      <c r="G3658" s="76">
        <v>2</v>
      </c>
      <c r="H3658" s="76">
        <v>3</v>
      </c>
      <c r="I3658">
        <f t="shared" si="340"/>
        <v>1.1504132231404958</v>
      </c>
      <c r="J3658">
        <f t="shared" si="340"/>
        <v>3.9834024896265571E-2</v>
      </c>
    </row>
    <row r="3659" spans="3:10" x14ac:dyDescent="0.2">
      <c r="C3659">
        <v>3652</v>
      </c>
      <c r="D3659" s="101" t="str">
        <f t="shared" si="341"/>
        <v>6-2</v>
      </c>
      <c r="E3659" s="78" t="str">
        <f t="shared" si="342"/>
        <v>6-2-4</v>
      </c>
      <c r="F3659" s="76">
        <v>6</v>
      </c>
      <c r="G3659" s="76">
        <v>2</v>
      </c>
      <c r="H3659" s="76">
        <v>4</v>
      </c>
      <c r="I3659">
        <f t="shared" si="340"/>
        <v>1.1504132231404958</v>
      </c>
      <c r="J3659">
        <f t="shared" si="340"/>
        <v>1.9917012448132786E-2</v>
      </c>
    </row>
    <row r="3660" spans="3:10" x14ac:dyDescent="0.2">
      <c r="C3660">
        <v>3653</v>
      </c>
      <c r="D3660" s="101" t="str">
        <f t="shared" si="341"/>
        <v>6-2</v>
      </c>
      <c r="E3660" s="78" t="str">
        <f t="shared" si="342"/>
        <v>6-2-5</v>
      </c>
      <c r="F3660" s="76">
        <v>6</v>
      </c>
      <c r="G3660" s="76">
        <v>2</v>
      </c>
      <c r="H3660" s="76">
        <v>5</v>
      </c>
      <c r="I3660">
        <f t="shared" si="340"/>
        <v>1.1305785123966943</v>
      </c>
      <c r="J3660">
        <f t="shared" si="340"/>
        <v>1.9917012448132786E-2</v>
      </c>
    </row>
    <row r="3661" spans="3:10" x14ac:dyDescent="0.2">
      <c r="C3661">
        <v>3654</v>
      </c>
      <c r="D3661" s="101" t="str">
        <f t="shared" si="341"/>
        <v>6-2</v>
      </c>
      <c r="E3661" s="78" t="str">
        <f t="shared" si="342"/>
        <v>6-2-6</v>
      </c>
      <c r="F3661" s="76">
        <v>6</v>
      </c>
      <c r="G3661" s="76">
        <v>2</v>
      </c>
      <c r="H3661" s="76">
        <v>6</v>
      </c>
      <c r="I3661">
        <f t="shared" si="340"/>
        <v>1.1305785123966943</v>
      </c>
      <c r="J3661">
        <f t="shared" si="340"/>
        <v>1.9917012448132786E-2</v>
      </c>
    </row>
    <row r="3662" spans="3:10" x14ac:dyDescent="0.2">
      <c r="C3662">
        <v>3655</v>
      </c>
      <c r="D3662" s="101" t="str">
        <f t="shared" si="341"/>
        <v>6-2</v>
      </c>
      <c r="E3662" s="78" t="str">
        <f t="shared" si="342"/>
        <v>6-2-7</v>
      </c>
      <c r="F3662" s="76">
        <v>6</v>
      </c>
      <c r="G3662" s="76">
        <v>2</v>
      </c>
      <c r="H3662" s="76">
        <v>7</v>
      </c>
      <c r="I3662">
        <f t="shared" si="340"/>
        <v>0.99173553719008267</v>
      </c>
      <c r="J3662">
        <f t="shared" si="340"/>
        <v>3.9834024896265571E-2</v>
      </c>
    </row>
    <row r="3663" spans="3:10" x14ac:dyDescent="0.2">
      <c r="C3663">
        <v>3656</v>
      </c>
      <c r="D3663" s="101" t="str">
        <f t="shared" si="341"/>
        <v>6-2</v>
      </c>
      <c r="E3663" s="78" t="str">
        <f t="shared" si="342"/>
        <v>6-2-8</v>
      </c>
      <c r="F3663" s="76">
        <v>6</v>
      </c>
      <c r="G3663" s="76">
        <v>2</v>
      </c>
      <c r="H3663" s="76">
        <v>8</v>
      </c>
      <c r="I3663">
        <f t="shared" si="340"/>
        <v>0.79338842975206614</v>
      </c>
      <c r="J3663">
        <f t="shared" si="340"/>
        <v>0.17925311203319505</v>
      </c>
    </row>
    <row r="3664" spans="3:10" x14ac:dyDescent="0.2">
      <c r="C3664">
        <v>3657</v>
      </c>
      <c r="D3664" s="101" t="str">
        <f t="shared" si="341"/>
        <v>6-2</v>
      </c>
      <c r="E3664" s="78" t="str">
        <f t="shared" si="342"/>
        <v>6-2-9</v>
      </c>
      <c r="F3664" s="76">
        <v>6</v>
      </c>
      <c r="G3664" s="76">
        <v>2</v>
      </c>
      <c r="H3664" s="76">
        <v>9</v>
      </c>
      <c r="I3664">
        <f t="shared" si="340"/>
        <v>0.83305785123966936</v>
      </c>
      <c r="J3664">
        <f t="shared" si="340"/>
        <v>0.69709543568464738</v>
      </c>
    </row>
    <row r="3665" spans="3:10" x14ac:dyDescent="0.2">
      <c r="C3665">
        <v>3658</v>
      </c>
      <c r="D3665" s="101" t="str">
        <f t="shared" si="341"/>
        <v>6-2</v>
      </c>
      <c r="E3665" s="78" t="str">
        <f t="shared" si="342"/>
        <v>6-2-10</v>
      </c>
      <c r="F3665" s="76">
        <v>6</v>
      </c>
      <c r="G3665" s="76">
        <v>2</v>
      </c>
      <c r="H3665" s="76">
        <v>10</v>
      </c>
      <c r="I3665">
        <f t="shared" ref="I3665:J3680" si="343">I3641</f>
        <v>1.2099173553719007</v>
      </c>
      <c r="J3665">
        <f t="shared" si="343"/>
        <v>1.5535269709543571</v>
      </c>
    </row>
    <row r="3666" spans="3:10" x14ac:dyDescent="0.2">
      <c r="C3666">
        <v>3659</v>
      </c>
      <c r="D3666" s="101" t="str">
        <f t="shared" si="341"/>
        <v>6-2</v>
      </c>
      <c r="E3666" s="78" t="str">
        <f t="shared" si="342"/>
        <v>6-2-11</v>
      </c>
      <c r="F3666" s="76">
        <v>6</v>
      </c>
      <c r="G3666" s="76">
        <v>2</v>
      </c>
      <c r="H3666" s="76">
        <v>11</v>
      </c>
      <c r="I3666">
        <f t="shared" si="343"/>
        <v>1.2099173553719007</v>
      </c>
      <c r="J3666">
        <f t="shared" si="343"/>
        <v>1.4937759336099588</v>
      </c>
    </row>
    <row r="3667" spans="3:10" x14ac:dyDescent="0.2">
      <c r="C3667">
        <v>3660</v>
      </c>
      <c r="D3667" s="101" t="str">
        <f t="shared" si="341"/>
        <v>6-2</v>
      </c>
      <c r="E3667" s="78" t="str">
        <f t="shared" si="342"/>
        <v>6-2-12</v>
      </c>
      <c r="F3667" s="76">
        <v>6</v>
      </c>
      <c r="G3667" s="76">
        <v>2</v>
      </c>
      <c r="H3667" s="76">
        <v>12</v>
      </c>
      <c r="I3667">
        <f t="shared" si="343"/>
        <v>1.2297520661157024</v>
      </c>
      <c r="J3667">
        <f t="shared" si="343"/>
        <v>0.99585062240663913</v>
      </c>
    </row>
    <row r="3668" spans="3:10" x14ac:dyDescent="0.2">
      <c r="C3668">
        <v>3661</v>
      </c>
      <c r="D3668" s="101" t="str">
        <f t="shared" si="341"/>
        <v>6-2</v>
      </c>
      <c r="E3668" s="78" t="str">
        <f t="shared" si="342"/>
        <v>6-2-13</v>
      </c>
      <c r="F3668" s="76">
        <v>6</v>
      </c>
      <c r="G3668" s="76">
        <v>2</v>
      </c>
      <c r="H3668" s="76">
        <v>13</v>
      </c>
      <c r="I3668">
        <f t="shared" si="343"/>
        <v>0.79338842975206614</v>
      </c>
      <c r="J3668">
        <f t="shared" si="343"/>
        <v>1.3543568464730291</v>
      </c>
    </row>
    <row r="3669" spans="3:10" x14ac:dyDescent="0.2">
      <c r="C3669">
        <v>3662</v>
      </c>
      <c r="D3669" s="101" t="str">
        <f t="shared" si="341"/>
        <v>6-2</v>
      </c>
      <c r="E3669" s="78" t="str">
        <f t="shared" si="342"/>
        <v>6-2-14</v>
      </c>
      <c r="F3669" s="76">
        <v>6</v>
      </c>
      <c r="G3669" s="76">
        <v>2</v>
      </c>
      <c r="H3669" s="76">
        <v>14</v>
      </c>
      <c r="I3669">
        <f t="shared" si="343"/>
        <v>0.79338842975206614</v>
      </c>
      <c r="J3669">
        <f t="shared" si="343"/>
        <v>0.79668049792531137</v>
      </c>
    </row>
    <row r="3670" spans="3:10" x14ac:dyDescent="0.2">
      <c r="C3670">
        <v>3663</v>
      </c>
      <c r="D3670" s="101" t="str">
        <f t="shared" si="341"/>
        <v>6-2</v>
      </c>
      <c r="E3670" s="78" t="str">
        <f t="shared" si="342"/>
        <v>6-2-15</v>
      </c>
      <c r="F3670" s="76">
        <v>6</v>
      </c>
      <c r="G3670" s="76">
        <v>2</v>
      </c>
      <c r="H3670" s="76">
        <v>15</v>
      </c>
      <c r="I3670">
        <f t="shared" si="343"/>
        <v>0.79338842975206614</v>
      </c>
      <c r="J3670">
        <f t="shared" si="343"/>
        <v>1.1751037344398343</v>
      </c>
    </row>
    <row r="3671" spans="3:10" x14ac:dyDescent="0.2">
      <c r="C3671">
        <v>3664</v>
      </c>
      <c r="D3671" s="101" t="str">
        <f t="shared" si="341"/>
        <v>6-2</v>
      </c>
      <c r="E3671" s="78" t="str">
        <f t="shared" si="342"/>
        <v>6-2-16</v>
      </c>
      <c r="F3671" s="76">
        <v>6</v>
      </c>
      <c r="G3671" s="76">
        <v>2</v>
      </c>
      <c r="H3671" s="76">
        <v>16</v>
      </c>
      <c r="I3671">
        <f t="shared" si="343"/>
        <v>0.77355371900826442</v>
      </c>
      <c r="J3671">
        <f t="shared" si="343"/>
        <v>0.79668049792531137</v>
      </c>
    </row>
    <row r="3672" spans="3:10" x14ac:dyDescent="0.2">
      <c r="C3672">
        <v>3665</v>
      </c>
      <c r="D3672" s="101" t="str">
        <f t="shared" si="341"/>
        <v>6-2</v>
      </c>
      <c r="E3672" s="78" t="str">
        <f t="shared" si="342"/>
        <v>6-2-17</v>
      </c>
      <c r="F3672" s="76">
        <v>6</v>
      </c>
      <c r="G3672" s="76">
        <v>2</v>
      </c>
      <c r="H3672" s="76">
        <v>17</v>
      </c>
      <c r="I3672">
        <f t="shared" si="343"/>
        <v>0.7537190082644627</v>
      </c>
      <c r="J3672">
        <f t="shared" si="343"/>
        <v>0.8365145228215769</v>
      </c>
    </row>
    <row r="3673" spans="3:10" x14ac:dyDescent="0.2">
      <c r="C3673">
        <v>3666</v>
      </c>
      <c r="D3673" s="101" t="str">
        <f t="shared" si="341"/>
        <v>6-2</v>
      </c>
      <c r="E3673" s="78" t="str">
        <f t="shared" si="342"/>
        <v>6-2-18</v>
      </c>
      <c r="F3673" s="76">
        <v>6</v>
      </c>
      <c r="G3673" s="76">
        <v>2</v>
      </c>
      <c r="H3673" s="76">
        <v>18</v>
      </c>
      <c r="I3673">
        <f t="shared" si="343"/>
        <v>0.61487603305785121</v>
      </c>
      <c r="J3673">
        <f t="shared" si="343"/>
        <v>0.79668049792531137</v>
      </c>
    </row>
    <row r="3674" spans="3:10" x14ac:dyDescent="0.2">
      <c r="C3674">
        <v>3667</v>
      </c>
      <c r="D3674" s="101" t="str">
        <f t="shared" si="341"/>
        <v>6-2</v>
      </c>
      <c r="E3674" s="78" t="str">
        <f t="shared" si="342"/>
        <v>6-2-19</v>
      </c>
      <c r="F3674" s="76">
        <v>6</v>
      </c>
      <c r="G3674" s="76">
        <v>2</v>
      </c>
      <c r="H3674" s="76">
        <v>19</v>
      </c>
      <c r="I3674">
        <f t="shared" si="343"/>
        <v>0.99173553719008267</v>
      </c>
      <c r="J3674">
        <f t="shared" si="343"/>
        <v>1.5933609958506227</v>
      </c>
    </row>
    <row r="3675" spans="3:10" x14ac:dyDescent="0.2">
      <c r="C3675">
        <v>3668</v>
      </c>
      <c r="D3675" s="101" t="str">
        <f t="shared" si="341"/>
        <v>6-2</v>
      </c>
      <c r="E3675" s="78" t="str">
        <f t="shared" si="342"/>
        <v>6-2-20</v>
      </c>
      <c r="F3675" s="76">
        <v>6</v>
      </c>
      <c r="G3675" s="76">
        <v>2</v>
      </c>
      <c r="H3675" s="76">
        <v>20</v>
      </c>
      <c r="I3675">
        <f t="shared" si="343"/>
        <v>0.99173553719008267</v>
      </c>
      <c r="J3675">
        <f t="shared" si="343"/>
        <v>2.9875518672199175</v>
      </c>
    </row>
    <row r="3676" spans="3:10" x14ac:dyDescent="0.2">
      <c r="C3676">
        <v>3669</v>
      </c>
      <c r="D3676" s="101" t="str">
        <f t="shared" si="341"/>
        <v>6-2</v>
      </c>
      <c r="E3676" s="78" t="str">
        <f t="shared" si="342"/>
        <v>6-2-21</v>
      </c>
      <c r="F3676" s="76">
        <v>6</v>
      </c>
      <c r="G3676" s="76">
        <v>2</v>
      </c>
      <c r="H3676" s="76">
        <v>21</v>
      </c>
      <c r="I3676">
        <f t="shared" si="343"/>
        <v>0.99173553719008267</v>
      </c>
      <c r="J3676">
        <f t="shared" si="343"/>
        <v>2.7087136929460582</v>
      </c>
    </row>
    <row r="3677" spans="3:10" x14ac:dyDescent="0.2">
      <c r="C3677">
        <v>3670</v>
      </c>
      <c r="D3677" s="101" t="str">
        <f t="shared" si="341"/>
        <v>6-2</v>
      </c>
      <c r="E3677" s="78" t="str">
        <f t="shared" si="342"/>
        <v>6-2-22</v>
      </c>
      <c r="F3677" s="76">
        <v>6</v>
      </c>
      <c r="G3677" s="76">
        <v>2</v>
      </c>
      <c r="H3677" s="76">
        <v>22</v>
      </c>
      <c r="I3677">
        <f t="shared" si="343"/>
        <v>1.0909090909090908</v>
      </c>
      <c r="J3677">
        <f t="shared" si="343"/>
        <v>1.9917012448132783</v>
      </c>
    </row>
    <row r="3678" spans="3:10" x14ac:dyDescent="0.2">
      <c r="C3678">
        <v>3671</v>
      </c>
      <c r="D3678" s="101" t="str">
        <f t="shared" si="341"/>
        <v>6-2</v>
      </c>
      <c r="E3678" s="78" t="str">
        <f t="shared" si="342"/>
        <v>6-2-23</v>
      </c>
      <c r="F3678" s="76">
        <v>6</v>
      </c>
      <c r="G3678" s="76">
        <v>2</v>
      </c>
      <c r="H3678" s="76">
        <v>23</v>
      </c>
      <c r="I3678">
        <f t="shared" si="343"/>
        <v>1.1305785123966943</v>
      </c>
      <c r="J3678">
        <f t="shared" si="343"/>
        <v>1.5535269709543571</v>
      </c>
    </row>
    <row r="3679" spans="3:10" x14ac:dyDescent="0.2">
      <c r="C3679">
        <v>3672</v>
      </c>
      <c r="D3679" s="101" t="str">
        <f t="shared" si="341"/>
        <v>6-2</v>
      </c>
      <c r="E3679" s="78" t="str">
        <f t="shared" si="342"/>
        <v>6-2-24</v>
      </c>
      <c r="F3679" s="76">
        <v>6</v>
      </c>
      <c r="G3679" s="76">
        <v>2</v>
      </c>
      <c r="H3679" s="76">
        <v>24</v>
      </c>
      <c r="I3679">
        <f t="shared" si="343"/>
        <v>1.1504132231404958</v>
      </c>
      <c r="J3679">
        <f t="shared" si="343"/>
        <v>1.1551867219917014</v>
      </c>
    </row>
    <row r="3680" spans="3:10" x14ac:dyDescent="0.2">
      <c r="C3680">
        <v>3673</v>
      </c>
      <c r="D3680" s="101" t="str">
        <f t="shared" si="341"/>
        <v>6-3</v>
      </c>
      <c r="E3680" s="78" t="str">
        <f t="shared" si="342"/>
        <v>6-3-1</v>
      </c>
      <c r="F3680" s="76">
        <v>6</v>
      </c>
      <c r="G3680" s="76">
        <v>3</v>
      </c>
      <c r="H3680" s="76">
        <v>1</v>
      </c>
      <c r="I3680">
        <f t="shared" si="343"/>
        <v>1.1504132231404958</v>
      </c>
      <c r="J3680">
        <f t="shared" si="343"/>
        <v>0.79668049792531137</v>
      </c>
    </row>
    <row r="3681" spans="3:10" x14ac:dyDescent="0.2">
      <c r="C3681">
        <v>3674</v>
      </c>
      <c r="D3681" s="101" t="str">
        <f t="shared" si="341"/>
        <v>6-3</v>
      </c>
      <c r="E3681" s="78" t="str">
        <f t="shared" si="342"/>
        <v>6-3-2</v>
      </c>
      <c r="F3681" s="76">
        <v>6</v>
      </c>
      <c r="G3681" s="76">
        <v>3</v>
      </c>
      <c r="H3681" s="76">
        <v>2</v>
      </c>
      <c r="I3681">
        <f t="shared" ref="I3681:J3696" si="344">I3657</f>
        <v>1.1504132231404958</v>
      </c>
      <c r="J3681">
        <f t="shared" si="344"/>
        <v>0.39834024896265569</v>
      </c>
    </row>
    <row r="3682" spans="3:10" x14ac:dyDescent="0.2">
      <c r="C3682">
        <v>3675</v>
      </c>
      <c r="D3682" s="101" t="str">
        <f t="shared" si="341"/>
        <v>6-3</v>
      </c>
      <c r="E3682" s="78" t="str">
        <f t="shared" si="342"/>
        <v>6-3-3</v>
      </c>
      <c r="F3682" s="76">
        <v>6</v>
      </c>
      <c r="G3682" s="76">
        <v>3</v>
      </c>
      <c r="H3682" s="76">
        <v>3</v>
      </c>
      <c r="I3682">
        <f t="shared" si="344"/>
        <v>1.1504132231404958</v>
      </c>
      <c r="J3682">
        <f t="shared" si="344"/>
        <v>3.9834024896265571E-2</v>
      </c>
    </row>
    <row r="3683" spans="3:10" x14ac:dyDescent="0.2">
      <c r="C3683">
        <v>3676</v>
      </c>
      <c r="D3683" s="101" t="str">
        <f t="shared" si="341"/>
        <v>6-3</v>
      </c>
      <c r="E3683" s="78" t="str">
        <f t="shared" si="342"/>
        <v>6-3-4</v>
      </c>
      <c r="F3683" s="76">
        <v>6</v>
      </c>
      <c r="G3683" s="76">
        <v>3</v>
      </c>
      <c r="H3683" s="76">
        <v>4</v>
      </c>
      <c r="I3683">
        <f t="shared" si="344"/>
        <v>1.1504132231404958</v>
      </c>
      <c r="J3683">
        <f t="shared" si="344"/>
        <v>1.9917012448132786E-2</v>
      </c>
    </row>
    <row r="3684" spans="3:10" x14ac:dyDescent="0.2">
      <c r="C3684">
        <v>3677</v>
      </c>
      <c r="D3684" s="101" t="str">
        <f t="shared" si="341"/>
        <v>6-3</v>
      </c>
      <c r="E3684" s="78" t="str">
        <f t="shared" si="342"/>
        <v>6-3-5</v>
      </c>
      <c r="F3684" s="76">
        <v>6</v>
      </c>
      <c r="G3684" s="76">
        <v>3</v>
      </c>
      <c r="H3684" s="76">
        <v>5</v>
      </c>
      <c r="I3684">
        <f t="shared" si="344"/>
        <v>1.1305785123966943</v>
      </c>
      <c r="J3684">
        <f t="shared" si="344"/>
        <v>1.9917012448132786E-2</v>
      </c>
    </row>
    <row r="3685" spans="3:10" x14ac:dyDescent="0.2">
      <c r="C3685">
        <v>3678</v>
      </c>
      <c r="D3685" s="101" t="str">
        <f t="shared" si="341"/>
        <v>6-3</v>
      </c>
      <c r="E3685" s="78" t="str">
        <f t="shared" si="342"/>
        <v>6-3-6</v>
      </c>
      <c r="F3685" s="76">
        <v>6</v>
      </c>
      <c r="G3685" s="76">
        <v>3</v>
      </c>
      <c r="H3685" s="76">
        <v>6</v>
      </c>
      <c r="I3685">
        <f t="shared" si="344"/>
        <v>1.1305785123966943</v>
      </c>
      <c r="J3685">
        <f t="shared" si="344"/>
        <v>1.9917012448132786E-2</v>
      </c>
    </row>
    <row r="3686" spans="3:10" x14ac:dyDescent="0.2">
      <c r="C3686">
        <v>3679</v>
      </c>
      <c r="D3686" s="101" t="str">
        <f t="shared" si="341"/>
        <v>6-3</v>
      </c>
      <c r="E3686" s="78" t="str">
        <f t="shared" si="342"/>
        <v>6-3-7</v>
      </c>
      <c r="F3686" s="76">
        <v>6</v>
      </c>
      <c r="G3686" s="76">
        <v>3</v>
      </c>
      <c r="H3686" s="76">
        <v>7</v>
      </c>
      <c r="I3686">
        <f t="shared" si="344"/>
        <v>0.99173553719008267</v>
      </c>
      <c r="J3686">
        <f t="shared" si="344"/>
        <v>3.9834024896265571E-2</v>
      </c>
    </row>
    <row r="3687" spans="3:10" x14ac:dyDescent="0.2">
      <c r="C3687">
        <v>3680</v>
      </c>
      <c r="D3687" s="101" t="str">
        <f t="shared" si="341"/>
        <v>6-3</v>
      </c>
      <c r="E3687" s="78" t="str">
        <f t="shared" si="342"/>
        <v>6-3-8</v>
      </c>
      <c r="F3687" s="76">
        <v>6</v>
      </c>
      <c r="G3687" s="76">
        <v>3</v>
      </c>
      <c r="H3687" s="76">
        <v>8</v>
      </c>
      <c r="I3687">
        <f t="shared" si="344"/>
        <v>0.79338842975206614</v>
      </c>
      <c r="J3687">
        <f t="shared" si="344"/>
        <v>0.17925311203319505</v>
      </c>
    </row>
    <row r="3688" spans="3:10" x14ac:dyDescent="0.2">
      <c r="C3688">
        <v>3681</v>
      </c>
      <c r="D3688" s="101" t="str">
        <f t="shared" si="341"/>
        <v>6-3</v>
      </c>
      <c r="E3688" s="78" t="str">
        <f t="shared" si="342"/>
        <v>6-3-9</v>
      </c>
      <c r="F3688" s="76">
        <v>6</v>
      </c>
      <c r="G3688" s="76">
        <v>3</v>
      </c>
      <c r="H3688" s="76">
        <v>9</v>
      </c>
      <c r="I3688">
        <f t="shared" si="344"/>
        <v>0.83305785123966936</v>
      </c>
      <c r="J3688">
        <f t="shared" si="344"/>
        <v>0.69709543568464738</v>
      </c>
    </row>
    <row r="3689" spans="3:10" x14ac:dyDescent="0.2">
      <c r="C3689">
        <v>3682</v>
      </c>
      <c r="D3689" s="101" t="str">
        <f t="shared" si="341"/>
        <v>6-3</v>
      </c>
      <c r="E3689" s="78" t="str">
        <f t="shared" si="342"/>
        <v>6-3-10</v>
      </c>
      <c r="F3689" s="76">
        <v>6</v>
      </c>
      <c r="G3689" s="76">
        <v>3</v>
      </c>
      <c r="H3689" s="76">
        <v>10</v>
      </c>
      <c r="I3689">
        <f t="shared" si="344"/>
        <v>1.2099173553719007</v>
      </c>
      <c r="J3689">
        <f t="shared" si="344"/>
        <v>1.5535269709543571</v>
      </c>
    </row>
    <row r="3690" spans="3:10" x14ac:dyDescent="0.2">
      <c r="C3690">
        <v>3683</v>
      </c>
      <c r="D3690" s="101" t="str">
        <f t="shared" si="341"/>
        <v>6-3</v>
      </c>
      <c r="E3690" s="78" t="str">
        <f t="shared" si="342"/>
        <v>6-3-11</v>
      </c>
      <c r="F3690" s="76">
        <v>6</v>
      </c>
      <c r="G3690" s="76">
        <v>3</v>
      </c>
      <c r="H3690" s="76">
        <v>11</v>
      </c>
      <c r="I3690">
        <f t="shared" si="344"/>
        <v>1.2099173553719007</v>
      </c>
      <c r="J3690">
        <f t="shared" si="344"/>
        <v>1.4937759336099588</v>
      </c>
    </row>
    <row r="3691" spans="3:10" x14ac:dyDescent="0.2">
      <c r="C3691">
        <v>3684</v>
      </c>
      <c r="D3691" s="101" t="str">
        <f t="shared" si="341"/>
        <v>6-3</v>
      </c>
      <c r="E3691" s="78" t="str">
        <f t="shared" si="342"/>
        <v>6-3-12</v>
      </c>
      <c r="F3691" s="76">
        <v>6</v>
      </c>
      <c r="G3691" s="76">
        <v>3</v>
      </c>
      <c r="H3691" s="76">
        <v>12</v>
      </c>
      <c r="I3691">
        <f t="shared" si="344"/>
        <v>1.2297520661157024</v>
      </c>
      <c r="J3691">
        <f t="shared" si="344"/>
        <v>0.99585062240663913</v>
      </c>
    </row>
    <row r="3692" spans="3:10" x14ac:dyDescent="0.2">
      <c r="C3692">
        <v>3685</v>
      </c>
      <c r="D3692" s="101" t="str">
        <f t="shared" si="341"/>
        <v>6-3</v>
      </c>
      <c r="E3692" s="78" t="str">
        <f t="shared" si="342"/>
        <v>6-3-13</v>
      </c>
      <c r="F3692" s="76">
        <v>6</v>
      </c>
      <c r="G3692" s="76">
        <v>3</v>
      </c>
      <c r="H3692" s="76">
        <v>13</v>
      </c>
      <c r="I3692">
        <f t="shared" si="344"/>
        <v>0.79338842975206614</v>
      </c>
      <c r="J3692">
        <f t="shared" si="344"/>
        <v>1.3543568464730291</v>
      </c>
    </row>
    <row r="3693" spans="3:10" x14ac:dyDescent="0.2">
      <c r="C3693">
        <v>3686</v>
      </c>
      <c r="D3693" s="101" t="str">
        <f t="shared" si="341"/>
        <v>6-3</v>
      </c>
      <c r="E3693" s="78" t="str">
        <f t="shared" si="342"/>
        <v>6-3-14</v>
      </c>
      <c r="F3693" s="76">
        <v>6</v>
      </c>
      <c r="G3693" s="76">
        <v>3</v>
      </c>
      <c r="H3693" s="76">
        <v>14</v>
      </c>
      <c r="I3693">
        <f t="shared" si="344"/>
        <v>0.79338842975206614</v>
      </c>
      <c r="J3693">
        <f t="shared" si="344"/>
        <v>0.79668049792531137</v>
      </c>
    </row>
    <row r="3694" spans="3:10" x14ac:dyDescent="0.2">
      <c r="C3694">
        <v>3687</v>
      </c>
      <c r="D3694" s="101" t="str">
        <f t="shared" si="341"/>
        <v>6-3</v>
      </c>
      <c r="E3694" s="78" t="str">
        <f t="shared" si="342"/>
        <v>6-3-15</v>
      </c>
      <c r="F3694" s="76">
        <v>6</v>
      </c>
      <c r="G3694" s="76">
        <v>3</v>
      </c>
      <c r="H3694" s="76">
        <v>15</v>
      </c>
      <c r="I3694">
        <f t="shared" si="344"/>
        <v>0.79338842975206614</v>
      </c>
      <c r="J3694">
        <f t="shared" si="344"/>
        <v>1.1751037344398343</v>
      </c>
    </row>
    <row r="3695" spans="3:10" x14ac:dyDescent="0.2">
      <c r="C3695">
        <v>3688</v>
      </c>
      <c r="D3695" s="101" t="str">
        <f t="shared" si="341"/>
        <v>6-3</v>
      </c>
      <c r="E3695" s="78" t="str">
        <f t="shared" si="342"/>
        <v>6-3-16</v>
      </c>
      <c r="F3695" s="76">
        <v>6</v>
      </c>
      <c r="G3695" s="76">
        <v>3</v>
      </c>
      <c r="H3695" s="76">
        <v>16</v>
      </c>
      <c r="I3695">
        <f t="shared" si="344"/>
        <v>0.77355371900826442</v>
      </c>
      <c r="J3695">
        <f t="shared" si="344"/>
        <v>0.79668049792531137</v>
      </c>
    </row>
    <row r="3696" spans="3:10" x14ac:dyDescent="0.2">
      <c r="C3696">
        <v>3689</v>
      </c>
      <c r="D3696" s="101" t="str">
        <f t="shared" si="341"/>
        <v>6-3</v>
      </c>
      <c r="E3696" s="78" t="str">
        <f t="shared" si="342"/>
        <v>6-3-17</v>
      </c>
      <c r="F3696" s="76">
        <v>6</v>
      </c>
      <c r="G3696" s="76">
        <v>3</v>
      </c>
      <c r="H3696" s="76">
        <v>17</v>
      </c>
      <c r="I3696">
        <f t="shared" si="344"/>
        <v>0.7537190082644627</v>
      </c>
      <c r="J3696">
        <f t="shared" si="344"/>
        <v>0.8365145228215769</v>
      </c>
    </row>
    <row r="3697" spans="3:10" x14ac:dyDescent="0.2">
      <c r="C3697">
        <v>3690</v>
      </c>
      <c r="D3697" s="101" t="str">
        <f t="shared" si="341"/>
        <v>6-3</v>
      </c>
      <c r="E3697" s="78" t="str">
        <f t="shared" si="342"/>
        <v>6-3-18</v>
      </c>
      <c r="F3697" s="76">
        <v>6</v>
      </c>
      <c r="G3697" s="76">
        <v>3</v>
      </c>
      <c r="H3697" s="76">
        <v>18</v>
      </c>
      <c r="I3697">
        <f t="shared" ref="I3697:J3712" si="345">I3673</f>
        <v>0.61487603305785121</v>
      </c>
      <c r="J3697">
        <f t="shared" si="345"/>
        <v>0.79668049792531137</v>
      </c>
    </row>
    <row r="3698" spans="3:10" x14ac:dyDescent="0.2">
      <c r="C3698">
        <v>3691</v>
      </c>
      <c r="D3698" s="101" t="str">
        <f t="shared" si="341"/>
        <v>6-3</v>
      </c>
      <c r="E3698" s="78" t="str">
        <f t="shared" si="342"/>
        <v>6-3-19</v>
      </c>
      <c r="F3698" s="76">
        <v>6</v>
      </c>
      <c r="G3698" s="76">
        <v>3</v>
      </c>
      <c r="H3698" s="76">
        <v>19</v>
      </c>
      <c r="I3698">
        <f t="shared" si="345"/>
        <v>0.99173553719008267</v>
      </c>
      <c r="J3698">
        <f t="shared" si="345"/>
        <v>1.5933609958506227</v>
      </c>
    </row>
    <row r="3699" spans="3:10" x14ac:dyDescent="0.2">
      <c r="C3699">
        <v>3692</v>
      </c>
      <c r="D3699" s="101" t="str">
        <f t="shared" si="341"/>
        <v>6-3</v>
      </c>
      <c r="E3699" s="78" t="str">
        <f t="shared" si="342"/>
        <v>6-3-20</v>
      </c>
      <c r="F3699" s="76">
        <v>6</v>
      </c>
      <c r="G3699" s="76">
        <v>3</v>
      </c>
      <c r="H3699" s="76">
        <v>20</v>
      </c>
      <c r="I3699">
        <f t="shared" si="345"/>
        <v>0.99173553719008267</v>
      </c>
      <c r="J3699">
        <f t="shared" si="345"/>
        <v>2.9875518672199175</v>
      </c>
    </row>
    <row r="3700" spans="3:10" x14ac:dyDescent="0.2">
      <c r="C3700">
        <v>3693</v>
      </c>
      <c r="D3700" s="101" t="str">
        <f t="shared" si="341"/>
        <v>6-3</v>
      </c>
      <c r="E3700" s="78" t="str">
        <f t="shared" si="342"/>
        <v>6-3-21</v>
      </c>
      <c r="F3700" s="76">
        <v>6</v>
      </c>
      <c r="G3700" s="76">
        <v>3</v>
      </c>
      <c r="H3700" s="76">
        <v>21</v>
      </c>
      <c r="I3700">
        <f t="shared" si="345"/>
        <v>0.99173553719008267</v>
      </c>
      <c r="J3700">
        <f t="shared" si="345"/>
        <v>2.7087136929460582</v>
      </c>
    </row>
    <row r="3701" spans="3:10" x14ac:dyDescent="0.2">
      <c r="C3701">
        <v>3694</v>
      </c>
      <c r="D3701" s="101" t="str">
        <f t="shared" si="341"/>
        <v>6-3</v>
      </c>
      <c r="E3701" s="78" t="str">
        <f t="shared" si="342"/>
        <v>6-3-22</v>
      </c>
      <c r="F3701" s="76">
        <v>6</v>
      </c>
      <c r="G3701" s="76">
        <v>3</v>
      </c>
      <c r="H3701" s="76">
        <v>22</v>
      </c>
      <c r="I3701">
        <f t="shared" si="345"/>
        <v>1.0909090909090908</v>
      </c>
      <c r="J3701">
        <f t="shared" si="345"/>
        <v>1.9917012448132783</v>
      </c>
    </row>
    <row r="3702" spans="3:10" x14ac:dyDescent="0.2">
      <c r="C3702">
        <v>3695</v>
      </c>
      <c r="D3702" s="101" t="str">
        <f t="shared" si="341"/>
        <v>6-3</v>
      </c>
      <c r="E3702" s="78" t="str">
        <f t="shared" si="342"/>
        <v>6-3-23</v>
      </c>
      <c r="F3702" s="76">
        <v>6</v>
      </c>
      <c r="G3702" s="76">
        <v>3</v>
      </c>
      <c r="H3702" s="76">
        <v>23</v>
      </c>
      <c r="I3702">
        <f t="shared" si="345"/>
        <v>1.1305785123966943</v>
      </c>
      <c r="J3702">
        <f t="shared" si="345"/>
        <v>1.5535269709543571</v>
      </c>
    </row>
    <row r="3703" spans="3:10" x14ac:dyDescent="0.2">
      <c r="C3703">
        <v>3696</v>
      </c>
      <c r="D3703" s="101" t="str">
        <f t="shared" si="341"/>
        <v>6-3</v>
      </c>
      <c r="E3703" s="78" t="str">
        <f t="shared" si="342"/>
        <v>6-3-24</v>
      </c>
      <c r="F3703" s="76">
        <v>6</v>
      </c>
      <c r="G3703" s="76">
        <v>3</v>
      </c>
      <c r="H3703" s="76">
        <v>24</v>
      </c>
      <c r="I3703">
        <f t="shared" si="345"/>
        <v>1.1504132231404958</v>
      </c>
      <c r="J3703">
        <f t="shared" si="345"/>
        <v>1.1551867219917014</v>
      </c>
    </row>
    <row r="3704" spans="3:10" x14ac:dyDescent="0.2">
      <c r="C3704">
        <v>3697</v>
      </c>
      <c r="D3704" s="101" t="str">
        <f t="shared" si="341"/>
        <v>6-4</v>
      </c>
      <c r="E3704" s="78" t="str">
        <f t="shared" si="342"/>
        <v>6-4-1</v>
      </c>
      <c r="F3704" s="76">
        <v>6</v>
      </c>
      <c r="G3704" s="76">
        <v>4</v>
      </c>
      <c r="H3704" s="76">
        <v>1</v>
      </c>
      <c r="I3704">
        <f t="shared" si="345"/>
        <v>1.1504132231404958</v>
      </c>
      <c r="J3704">
        <f t="shared" si="345"/>
        <v>0.79668049792531137</v>
      </c>
    </row>
    <row r="3705" spans="3:10" x14ac:dyDescent="0.2">
      <c r="C3705">
        <v>3698</v>
      </c>
      <c r="D3705" s="101" t="str">
        <f t="shared" si="341"/>
        <v>6-4</v>
      </c>
      <c r="E3705" s="78" t="str">
        <f t="shared" si="342"/>
        <v>6-4-2</v>
      </c>
      <c r="F3705" s="76">
        <v>6</v>
      </c>
      <c r="G3705" s="76">
        <v>4</v>
      </c>
      <c r="H3705" s="76">
        <v>2</v>
      </c>
      <c r="I3705">
        <f t="shared" si="345"/>
        <v>1.1504132231404958</v>
      </c>
      <c r="J3705">
        <f t="shared" si="345"/>
        <v>0.39834024896265569</v>
      </c>
    </row>
    <row r="3706" spans="3:10" x14ac:dyDescent="0.2">
      <c r="C3706">
        <v>3699</v>
      </c>
      <c r="D3706" s="101" t="str">
        <f t="shared" si="341"/>
        <v>6-4</v>
      </c>
      <c r="E3706" s="78" t="str">
        <f t="shared" si="342"/>
        <v>6-4-3</v>
      </c>
      <c r="F3706" s="76">
        <v>6</v>
      </c>
      <c r="G3706" s="76">
        <v>4</v>
      </c>
      <c r="H3706" s="76">
        <v>3</v>
      </c>
      <c r="I3706">
        <f t="shared" si="345"/>
        <v>1.1504132231404958</v>
      </c>
      <c r="J3706">
        <f t="shared" si="345"/>
        <v>3.9834024896265571E-2</v>
      </c>
    </row>
    <row r="3707" spans="3:10" x14ac:dyDescent="0.2">
      <c r="C3707">
        <v>3700</v>
      </c>
      <c r="D3707" s="101" t="str">
        <f t="shared" si="341"/>
        <v>6-4</v>
      </c>
      <c r="E3707" s="78" t="str">
        <f t="shared" si="342"/>
        <v>6-4-4</v>
      </c>
      <c r="F3707" s="76">
        <v>6</v>
      </c>
      <c r="G3707" s="76">
        <v>4</v>
      </c>
      <c r="H3707" s="76">
        <v>4</v>
      </c>
      <c r="I3707">
        <f t="shared" si="345"/>
        <v>1.1504132231404958</v>
      </c>
      <c r="J3707">
        <f t="shared" si="345"/>
        <v>1.9917012448132786E-2</v>
      </c>
    </row>
    <row r="3708" spans="3:10" x14ac:dyDescent="0.2">
      <c r="C3708">
        <v>3701</v>
      </c>
      <c r="D3708" s="101" t="str">
        <f t="shared" si="341"/>
        <v>6-4</v>
      </c>
      <c r="E3708" s="78" t="str">
        <f t="shared" si="342"/>
        <v>6-4-5</v>
      </c>
      <c r="F3708" s="76">
        <v>6</v>
      </c>
      <c r="G3708" s="76">
        <v>4</v>
      </c>
      <c r="H3708" s="76">
        <v>5</v>
      </c>
      <c r="I3708">
        <f t="shared" si="345"/>
        <v>1.1305785123966943</v>
      </c>
      <c r="J3708">
        <f t="shared" si="345"/>
        <v>1.9917012448132786E-2</v>
      </c>
    </row>
    <row r="3709" spans="3:10" x14ac:dyDescent="0.2">
      <c r="C3709">
        <v>3702</v>
      </c>
      <c r="D3709" s="101" t="str">
        <f t="shared" si="341"/>
        <v>6-4</v>
      </c>
      <c r="E3709" s="78" t="str">
        <f t="shared" si="342"/>
        <v>6-4-6</v>
      </c>
      <c r="F3709" s="76">
        <v>6</v>
      </c>
      <c r="G3709" s="76">
        <v>4</v>
      </c>
      <c r="H3709" s="76">
        <v>6</v>
      </c>
      <c r="I3709">
        <f t="shared" si="345"/>
        <v>1.1305785123966943</v>
      </c>
      <c r="J3709">
        <f t="shared" si="345"/>
        <v>1.9917012448132786E-2</v>
      </c>
    </row>
    <row r="3710" spans="3:10" x14ac:dyDescent="0.2">
      <c r="C3710">
        <v>3703</v>
      </c>
      <c r="D3710" s="101" t="str">
        <f t="shared" si="341"/>
        <v>6-4</v>
      </c>
      <c r="E3710" s="78" t="str">
        <f t="shared" si="342"/>
        <v>6-4-7</v>
      </c>
      <c r="F3710" s="76">
        <v>6</v>
      </c>
      <c r="G3710" s="76">
        <v>4</v>
      </c>
      <c r="H3710" s="76">
        <v>7</v>
      </c>
      <c r="I3710">
        <f t="shared" si="345"/>
        <v>0.99173553719008267</v>
      </c>
      <c r="J3710">
        <f t="shared" si="345"/>
        <v>3.9834024896265571E-2</v>
      </c>
    </row>
    <row r="3711" spans="3:10" x14ac:dyDescent="0.2">
      <c r="C3711">
        <v>3704</v>
      </c>
      <c r="D3711" s="101" t="str">
        <f t="shared" si="341"/>
        <v>6-4</v>
      </c>
      <c r="E3711" s="78" t="str">
        <f t="shared" si="342"/>
        <v>6-4-8</v>
      </c>
      <c r="F3711" s="76">
        <v>6</v>
      </c>
      <c r="G3711" s="76">
        <v>4</v>
      </c>
      <c r="H3711" s="76">
        <v>8</v>
      </c>
      <c r="I3711">
        <f t="shared" si="345"/>
        <v>0.79338842975206614</v>
      </c>
      <c r="J3711">
        <f t="shared" si="345"/>
        <v>0.17925311203319505</v>
      </c>
    </row>
    <row r="3712" spans="3:10" x14ac:dyDescent="0.2">
      <c r="C3712">
        <v>3705</v>
      </c>
      <c r="D3712" s="101" t="str">
        <f t="shared" si="341"/>
        <v>6-4</v>
      </c>
      <c r="E3712" s="78" t="str">
        <f t="shared" si="342"/>
        <v>6-4-9</v>
      </c>
      <c r="F3712" s="76">
        <v>6</v>
      </c>
      <c r="G3712" s="76">
        <v>4</v>
      </c>
      <c r="H3712" s="76">
        <v>9</v>
      </c>
      <c r="I3712">
        <f t="shared" si="345"/>
        <v>0.83305785123966936</v>
      </c>
      <c r="J3712">
        <f t="shared" si="345"/>
        <v>0.69709543568464738</v>
      </c>
    </row>
    <row r="3713" spans="3:10" x14ac:dyDescent="0.2">
      <c r="C3713">
        <v>3706</v>
      </c>
      <c r="D3713" s="101" t="str">
        <f t="shared" si="341"/>
        <v>6-4</v>
      </c>
      <c r="E3713" s="78" t="str">
        <f t="shared" si="342"/>
        <v>6-4-10</v>
      </c>
      <c r="F3713" s="76">
        <v>6</v>
      </c>
      <c r="G3713" s="76">
        <v>4</v>
      </c>
      <c r="H3713" s="76">
        <v>10</v>
      </c>
      <c r="I3713">
        <f t="shared" ref="I3713:J3728" si="346">I3689</f>
        <v>1.2099173553719007</v>
      </c>
      <c r="J3713">
        <f t="shared" si="346"/>
        <v>1.5535269709543571</v>
      </c>
    </row>
    <row r="3714" spans="3:10" x14ac:dyDescent="0.2">
      <c r="C3714">
        <v>3707</v>
      </c>
      <c r="D3714" s="101" t="str">
        <f t="shared" si="341"/>
        <v>6-4</v>
      </c>
      <c r="E3714" s="78" t="str">
        <f t="shared" si="342"/>
        <v>6-4-11</v>
      </c>
      <c r="F3714" s="76">
        <v>6</v>
      </c>
      <c r="G3714" s="76">
        <v>4</v>
      </c>
      <c r="H3714" s="76">
        <v>11</v>
      </c>
      <c r="I3714">
        <f t="shared" si="346"/>
        <v>1.2099173553719007</v>
      </c>
      <c r="J3714">
        <f t="shared" si="346"/>
        <v>1.4937759336099588</v>
      </c>
    </row>
    <row r="3715" spans="3:10" x14ac:dyDescent="0.2">
      <c r="C3715">
        <v>3708</v>
      </c>
      <c r="D3715" s="101" t="str">
        <f t="shared" si="341"/>
        <v>6-4</v>
      </c>
      <c r="E3715" s="78" t="str">
        <f t="shared" si="342"/>
        <v>6-4-12</v>
      </c>
      <c r="F3715" s="76">
        <v>6</v>
      </c>
      <c r="G3715" s="76">
        <v>4</v>
      </c>
      <c r="H3715" s="76">
        <v>12</v>
      </c>
      <c r="I3715">
        <f t="shared" si="346"/>
        <v>1.2297520661157024</v>
      </c>
      <c r="J3715">
        <f t="shared" si="346"/>
        <v>0.99585062240663913</v>
      </c>
    </row>
    <row r="3716" spans="3:10" x14ac:dyDescent="0.2">
      <c r="C3716">
        <v>3709</v>
      </c>
      <c r="D3716" s="101" t="str">
        <f t="shared" si="341"/>
        <v>6-4</v>
      </c>
      <c r="E3716" s="78" t="str">
        <f t="shared" si="342"/>
        <v>6-4-13</v>
      </c>
      <c r="F3716" s="76">
        <v>6</v>
      </c>
      <c r="G3716" s="76">
        <v>4</v>
      </c>
      <c r="H3716" s="76">
        <v>13</v>
      </c>
      <c r="I3716">
        <f t="shared" si="346"/>
        <v>0.79338842975206614</v>
      </c>
      <c r="J3716">
        <f t="shared" si="346"/>
        <v>1.3543568464730291</v>
      </c>
    </row>
    <row r="3717" spans="3:10" x14ac:dyDescent="0.2">
      <c r="C3717">
        <v>3710</v>
      </c>
      <c r="D3717" s="101" t="str">
        <f t="shared" si="341"/>
        <v>6-4</v>
      </c>
      <c r="E3717" s="78" t="str">
        <f t="shared" si="342"/>
        <v>6-4-14</v>
      </c>
      <c r="F3717" s="76">
        <v>6</v>
      </c>
      <c r="G3717" s="76">
        <v>4</v>
      </c>
      <c r="H3717" s="76">
        <v>14</v>
      </c>
      <c r="I3717">
        <f t="shared" si="346"/>
        <v>0.79338842975206614</v>
      </c>
      <c r="J3717">
        <f t="shared" si="346"/>
        <v>0.79668049792531137</v>
      </c>
    </row>
    <row r="3718" spans="3:10" x14ac:dyDescent="0.2">
      <c r="C3718">
        <v>3711</v>
      </c>
      <c r="D3718" s="101" t="str">
        <f t="shared" si="341"/>
        <v>6-4</v>
      </c>
      <c r="E3718" s="78" t="str">
        <f t="shared" si="342"/>
        <v>6-4-15</v>
      </c>
      <c r="F3718" s="76">
        <v>6</v>
      </c>
      <c r="G3718" s="76">
        <v>4</v>
      </c>
      <c r="H3718" s="76">
        <v>15</v>
      </c>
      <c r="I3718">
        <f t="shared" si="346"/>
        <v>0.79338842975206614</v>
      </c>
      <c r="J3718">
        <f t="shared" si="346"/>
        <v>1.1751037344398343</v>
      </c>
    </row>
    <row r="3719" spans="3:10" x14ac:dyDescent="0.2">
      <c r="C3719">
        <v>3712</v>
      </c>
      <c r="D3719" s="101" t="str">
        <f t="shared" si="341"/>
        <v>6-4</v>
      </c>
      <c r="E3719" s="78" t="str">
        <f t="shared" si="342"/>
        <v>6-4-16</v>
      </c>
      <c r="F3719" s="76">
        <v>6</v>
      </c>
      <c r="G3719" s="76">
        <v>4</v>
      </c>
      <c r="H3719" s="76">
        <v>16</v>
      </c>
      <c r="I3719">
        <f t="shared" si="346"/>
        <v>0.77355371900826442</v>
      </c>
      <c r="J3719">
        <f t="shared" si="346"/>
        <v>0.79668049792531137</v>
      </c>
    </row>
    <row r="3720" spans="3:10" x14ac:dyDescent="0.2">
      <c r="C3720">
        <v>3713</v>
      </c>
      <c r="D3720" s="101" t="str">
        <f t="shared" si="341"/>
        <v>6-4</v>
      </c>
      <c r="E3720" s="78" t="str">
        <f t="shared" si="342"/>
        <v>6-4-17</v>
      </c>
      <c r="F3720" s="76">
        <v>6</v>
      </c>
      <c r="G3720" s="76">
        <v>4</v>
      </c>
      <c r="H3720" s="76">
        <v>17</v>
      </c>
      <c r="I3720">
        <f t="shared" si="346"/>
        <v>0.7537190082644627</v>
      </c>
      <c r="J3720">
        <f t="shared" si="346"/>
        <v>0.8365145228215769</v>
      </c>
    </row>
    <row r="3721" spans="3:10" x14ac:dyDescent="0.2">
      <c r="C3721">
        <v>3714</v>
      </c>
      <c r="D3721" s="101" t="str">
        <f t="shared" ref="D3721:D3784" si="347">F3721&amp;"-"&amp;G3721</f>
        <v>6-4</v>
      </c>
      <c r="E3721" s="78" t="str">
        <f t="shared" ref="E3721:E3784" si="348">F3721&amp;"-"&amp;G3721&amp;"-"&amp;H3721</f>
        <v>6-4-18</v>
      </c>
      <c r="F3721" s="76">
        <v>6</v>
      </c>
      <c r="G3721" s="76">
        <v>4</v>
      </c>
      <c r="H3721" s="76">
        <v>18</v>
      </c>
      <c r="I3721">
        <f t="shared" si="346"/>
        <v>0.61487603305785121</v>
      </c>
      <c r="J3721">
        <f t="shared" si="346"/>
        <v>0.79668049792531137</v>
      </c>
    </row>
    <row r="3722" spans="3:10" x14ac:dyDescent="0.2">
      <c r="C3722">
        <v>3715</v>
      </c>
      <c r="D3722" s="101" t="str">
        <f t="shared" si="347"/>
        <v>6-4</v>
      </c>
      <c r="E3722" s="78" t="str">
        <f t="shared" si="348"/>
        <v>6-4-19</v>
      </c>
      <c r="F3722" s="76">
        <v>6</v>
      </c>
      <c r="G3722" s="76">
        <v>4</v>
      </c>
      <c r="H3722" s="76">
        <v>19</v>
      </c>
      <c r="I3722">
        <f t="shared" si="346"/>
        <v>0.99173553719008267</v>
      </c>
      <c r="J3722">
        <f t="shared" si="346"/>
        <v>1.5933609958506227</v>
      </c>
    </row>
    <row r="3723" spans="3:10" x14ac:dyDescent="0.2">
      <c r="C3723">
        <v>3716</v>
      </c>
      <c r="D3723" s="101" t="str">
        <f t="shared" si="347"/>
        <v>6-4</v>
      </c>
      <c r="E3723" s="78" t="str">
        <f t="shared" si="348"/>
        <v>6-4-20</v>
      </c>
      <c r="F3723" s="76">
        <v>6</v>
      </c>
      <c r="G3723" s="76">
        <v>4</v>
      </c>
      <c r="H3723" s="76">
        <v>20</v>
      </c>
      <c r="I3723">
        <f t="shared" si="346"/>
        <v>0.99173553719008267</v>
      </c>
      <c r="J3723">
        <f t="shared" si="346"/>
        <v>2.9875518672199175</v>
      </c>
    </row>
    <row r="3724" spans="3:10" x14ac:dyDescent="0.2">
      <c r="C3724">
        <v>3717</v>
      </c>
      <c r="D3724" s="101" t="str">
        <f t="shared" si="347"/>
        <v>6-4</v>
      </c>
      <c r="E3724" s="78" t="str">
        <f t="shared" si="348"/>
        <v>6-4-21</v>
      </c>
      <c r="F3724" s="76">
        <v>6</v>
      </c>
      <c r="G3724" s="76">
        <v>4</v>
      </c>
      <c r="H3724" s="76">
        <v>21</v>
      </c>
      <c r="I3724">
        <f t="shared" si="346"/>
        <v>0.99173553719008267</v>
      </c>
      <c r="J3724">
        <f t="shared" si="346"/>
        <v>2.7087136929460582</v>
      </c>
    </row>
    <row r="3725" spans="3:10" x14ac:dyDescent="0.2">
      <c r="C3725">
        <v>3718</v>
      </c>
      <c r="D3725" s="101" t="str">
        <f t="shared" si="347"/>
        <v>6-4</v>
      </c>
      <c r="E3725" s="78" t="str">
        <f t="shared" si="348"/>
        <v>6-4-22</v>
      </c>
      <c r="F3725" s="76">
        <v>6</v>
      </c>
      <c r="G3725" s="76">
        <v>4</v>
      </c>
      <c r="H3725" s="76">
        <v>22</v>
      </c>
      <c r="I3725">
        <f t="shared" si="346"/>
        <v>1.0909090909090908</v>
      </c>
      <c r="J3725">
        <f t="shared" si="346"/>
        <v>1.9917012448132783</v>
      </c>
    </row>
    <row r="3726" spans="3:10" x14ac:dyDescent="0.2">
      <c r="C3726">
        <v>3719</v>
      </c>
      <c r="D3726" s="101" t="str">
        <f t="shared" si="347"/>
        <v>6-4</v>
      </c>
      <c r="E3726" s="78" t="str">
        <f t="shared" si="348"/>
        <v>6-4-23</v>
      </c>
      <c r="F3726" s="76">
        <v>6</v>
      </c>
      <c r="G3726" s="76">
        <v>4</v>
      </c>
      <c r="H3726" s="76">
        <v>23</v>
      </c>
      <c r="I3726">
        <f t="shared" si="346"/>
        <v>1.1305785123966943</v>
      </c>
      <c r="J3726">
        <f t="shared" si="346"/>
        <v>1.5535269709543571</v>
      </c>
    </row>
    <row r="3727" spans="3:10" x14ac:dyDescent="0.2">
      <c r="C3727">
        <v>3720</v>
      </c>
      <c r="D3727" s="101" t="str">
        <f t="shared" si="347"/>
        <v>6-4</v>
      </c>
      <c r="E3727" s="78" t="str">
        <f t="shared" si="348"/>
        <v>6-4-24</v>
      </c>
      <c r="F3727" s="76">
        <v>6</v>
      </c>
      <c r="G3727" s="76">
        <v>4</v>
      </c>
      <c r="H3727" s="76">
        <v>24</v>
      </c>
      <c r="I3727">
        <f t="shared" si="346"/>
        <v>1.1504132231404958</v>
      </c>
      <c r="J3727">
        <f t="shared" si="346"/>
        <v>1.1551867219917014</v>
      </c>
    </row>
    <row r="3728" spans="3:10" x14ac:dyDescent="0.2">
      <c r="C3728">
        <v>3721</v>
      </c>
      <c r="D3728" s="101" t="str">
        <f t="shared" si="347"/>
        <v>6-5</v>
      </c>
      <c r="E3728" s="78" t="str">
        <f t="shared" si="348"/>
        <v>6-5-1</v>
      </c>
      <c r="F3728" s="76">
        <v>6</v>
      </c>
      <c r="G3728" s="76">
        <v>5</v>
      </c>
      <c r="H3728" s="76">
        <v>1</v>
      </c>
      <c r="I3728">
        <f t="shared" si="346"/>
        <v>1.1504132231404958</v>
      </c>
      <c r="J3728">
        <f t="shared" si="346"/>
        <v>0.79668049792531137</v>
      </c>
    </row>
    <row r="3729" spans="3:10" x14ac:dyDescent="0.2">
      <c r="C3729">
        <v>3722</v>
      </c>
      <c r="D3729" s="101" t="str">
        <f t="shared" si="347"/>
        <v>6-5</v>
      </c>
      <c r="E3729" s="78" t="str">
        <f t="shared" si="348"/>
        <v>6-5-2</v>
      </c>
      <c r="F3729" s="76">
        <v>6</v>
      </c>
      <c r="G3729" s="76">
        <v>5</v>
      </c>
      <c r="H3729" s="76">
        <v>2</v>
      </c>
      <c r="I3729">
        <f t="shared" ref="I3729:J3744" si="349">I3705</f>
        <v>1.1504132231404958</v>
      </c>
      <c r="J3729">
        <f t="shared" si="349"/>
        <v>0.39834024896265569</v>
      </c>
    </row>
    <row r="3730" spans="3:10" x14ac:dyDescent="0.2">
      <c r="C3730">
        <v>3723</v>
      </c>
      <c r="D3730" s="101" t="str">
        <f t="shared" si="347"/>
        <v>6-5</v>
      </c>
      <c r="E3730" s="78" t="str">
        <f t="shared" si="348"/>
        <v>6-5-3</v>
      </c>
      <c r="F3730" s="76">
        <v>6</v>
      </c>
      <c r="G3730" s="76">
        <v>5</v>
      </c>
      <c r="H3730" s="76">
        <v>3</v>
      </c>
      <c r="I3730">
        <f t="shared" si="349"/>
        <v>1.1504132231404958</v>
      </c>
      <c r="J3730">
        <f t="shared" si="349"/>
        <v>3.9834024896265571E-2</v>
      </c>
    </row>
    <row r="3731" spans="3:10" x14ac:dyDescent="0.2">
      <c r="C3731">
        <v>3724</v>
      </c>
      <c r="D3731" s="101" t="str">
        <f t="shared" si="347"/>
        <v>6-5</v>
      </c>
      <c r="E3731" s="78" t="str">
        <f t="shared" si="348"/>
        <v>6-5-4</v>
      </c>
      <c r="F3731" s="76">
        <v>6</v>
      </c>
      <c r="G3731" s="76">
        <v>5</v>
      </c>
      <c r="H3731" s="76">
        <v>4</v>
      </c>
      <c r="I3731">
        <f t="shared" si="349"/>
        <v>1.1504132231404958</v>
      </c>
      <c r="J3731">
        <f t="shared" si="349"/>
        <v>1.9917012448132786E-2</v>
      </c>
    </row>
    <row r="3732" spans="3:10" x14ac:dyDescent="0.2">
      <c r="C3732">
        <v>3725</v>
      </c>
      <c r="D3732" s="101" t="str">
        <f t="shared" si="347"/>
        <v>6-5</v>
      </c>
      <c r="E3732" s="78" t="str">
        <f t="shared" si="348"/>
        <v>6-5-5</v>
      </c>
      <c r="F3732" s="76">
        <v>6</v>
      </c>
      <c r="G3732" s="76">
        <v>5</v>
      </c>
      <c r="H3732" s="76">
        <v>5</v>
      </c>
      <c r="I3732">
        <f t="shared" si="349"/>
        <v>1.1305785123966943</v>
      </c>
      <c r="J3732">
        <f t="shared" si="349"/>
        <v>1.9917012448132786E-2</v>
      </c>
    </row>
    <row r="3733" spans="3:10" x14ac:dyDescent="0.2">
      <c r="C3733">
        <v>3726</v>
      </c>
      <c r="D3733" s="101" t="str">
        <f t="shared" si="347"/>
        <v>6-5</v>
      </c>
      <c r="E3733" s="78" t="str">
        <f t="shared" si="348"/>
        <v>6-5-6</v>
      </c>
      <c r="F3733" s="76">
        <v>6</v>
      </c>
      <c r="G3733" s="76">
        <v>5</v>
      </c>
      <c r="H3733" s="76">
        <v>6</v>
      </c>
      <c r="I3733">
        <f t="shared" si="349"/>
        <v>1.1305785123966943</v>
      </c>
      <c r="J3733">
        <f t="shared" si="349"/>
        <v>1.9917012448132786E-2</v>
      </c>
    </row>
    <row r="3734" spans="3:10" x14ac:dyDescent="0.2">
      <c r="C3734">
        <v>3727</v>
      </c>
      <c r="D3734" s="101" t="str">
        <f t="shared" si="347"/>
        <v>6-5</v>
      </c>
      <c r="E3734" s="78" t="str">
        <f t="shared" si="348"/>
        <v>6-5-7</v>
      </c>
      <c r="F3734" s="76">
        <v>6</v>
      </c>
      <c r="G3734" s="76">
        <v>5</v>
      </c>
      <c r="H3734" s="76">
        <v>7</v>
      </c>
      <c r="I3734">
        <f t="shared" si="349"/>
        <v>0.99173553719008267</v>
      </c>
      <c r="J3734">
        <f t="shared" si="349"/>
        <v>3.9834024896265571E-2</v>
      </c>
    </row>
    <row r="3735" spans="3:10" x14ac:dyDescent="0.2">
      <c r="C3735">
        <v>3728</v>
      </c>
      <c r="D3735" s="101" t="str">
        <f t="shared" si="347"/>
        <v>6-5</v>
      </c>
      <c r="E3735" s="78" t="str">
        <f t="shared" si="348"/>
        <v>6-5-8</v>
      </c>
      <c r="F3735" s="76">
        <v>6</v>
      </c>
      <c r="G3735" s="76">
        <v>5</v>
      </c>
      <c r="H3735" s="76">
        <v>8</v>
      </c>
      <c r="I3735">
        <f t="shared" si="349"/>
        <v>0.79338842975206614</v>
      </c>
      <c r="J3735">
        <f t="shared" si="349"/>
        <v>0.17925311203319505</v>
      </c>
    </row>
    <row r="3736" spans="3:10" x14ac:dyDescent="0.2">
      <c r="C3736">
        <v>3729</v>
      </c>
      <c r="D3736" s="101" t="str">
        <f t="shared" si="347"/>
        <v>6-5</v>
      </c>
      <c r="E3736" s="78" t="str">
        <f t="shared" si="348"/>
        <v>6-5-9</v>
      </c>
      <c r="F3736" s="76">
        <v>6</v>
      </c>
      <c r="G3736" s="76">
        <v>5</v>
      </c>
      <c r="H3736" s="76">
        <v>9</v>
      </c>
      <c r="I3736">
        <f t="shared" si="349"/>
        <v>0.83305785123966936</v>
      </c>
      <c r="J3736">
        <f t="shared" si="349"/>
        <v>0.69709543568464738</v>
      </c>
    </row>
    <row r="3737" spans="3:10" x14ac:dyDescent="0.2">
      <c r="C3737">
        <v>3730</v>
      </c>
      <c r="D3737" s="101" t="str">
        <f t="shared" si="347"/>
        <v>6-5</v>
      </c>
      <c r="E3737" s="78" t="str">
        <f t="shared" si="348"/>
        <v>6-5-10</v>
      </c>
      <c r="F3737" s="76">
        <v>6</v>
      </c>
      <c r="G3737" s="76">
        <v>5</v>
      </c>
      <c r="H3737" s="76">
        <v>10</v>
      </c>
      <c r="I3737">
        <f t="shared" si="349"/>
        <v>1.2099173553719007</v>
      </c>
      <c r="J3737">
        <f t="shared" si="349"/>
        <v>1.5535269709543571</v>
      </c>
    </row>
    <row r="3738" spans="3:10" x14ac:dyDescent="0.2">
      <c r="C3738">
        <v>3731</v>
      </c>
      <c r="D3738" s="101" t="str">
        <f t="shared" si="347"/>
        <v>6-5</v>
      </c>
      <c r="E3738" s="78" t="str">
        <f t="shared" si="348"/>
        <v>6-5-11</v>
      </c>
      <c r="F3738" s="76">
        <v>6</v>
      </c>
      <c r="G3738" s="76">
        <v>5</v>
      </c>
      <c r="H3738" s="76">
        <v>11</v>
      </c>
      <c r="I3738">
        <f t="shared" si="349"/>
        <v>1.2099173553719007</v>
      </c>
      <c r="J3738">
        <f t="shared" si="349"/>
        <v>1.4937759336099588</v>
      </c>
    </row>
    <row r="3739" spans="3:10" x14ac:dyDescent="0.2">
      <c r="C3739">
        <v>3732</v>
      </c>
      <c r="D3739" s="101" t="str">
        <f t="shared" si="347"/>
        <v>6-5</v>
      </c>
      <c r="E3739" s="78" t="str">
        <f t="shared" si="348"/>
        <v>6-5-12</v>
      </c>
      <c r="F3739" s="76">
        <v>6</v>
      </c>
      <c r="G3739" s="76">
        <v>5</v>
      </c>
      <c r="H3739" s="76">
        <v>12</v>
      </c>
      <c r="I3739">
        <f t="shared" si="349"/>
        <v>1.2297520661157024</v>
      </c>
      <c r="J3739">
        <f t="shared" si="349"/>
        <v>0.99585062240663913</v>
      </c>
    </row>
    <row r="3740" spans="3:10" x14ac:dyDescent="0.2">
      <c r="C3740">
        <v>3733</v>
      </c>
      <c r="D3740" s="101" t="str">
        <f t="shared" si="347"/>
        <v>6-5</v>
      </c>
      <c r="E3740" s="78" t="str">
        <f t="shared" si="348"/>
        <v>6-5-13</v>
      </c>
      <c r="F3740" s="76">
        <v>6</v>
      </c>
      <c r="G3740" s="76">
        <v>5</v>
      </c>
      <c r="H3740" s="76">
        <v>13</v>
      </c>
      <c r="I3740">
        <f t="shared" si="349"/>
        <v>0.79338842975206614</v>
      </c>
      <c r="J3740">
        <f t="shared" si="349"/>
        <v>1.3543568464730291</v>
      </c>
    </row>
    <row r="3741" spans="3:10" x14ac:dyDescent="0.2">
      <c r="C3741">
        <v>3734</v>
      </c>
      <c r="D3741" s="101" t="str">
        <f t="shared" si="347"/>
        <v>6-5</v>
      </c>
      <c r="E3741" s="78" t="str">
        <f t="shared" si="348"/>
        <v>6-5-14</v>
      </c>
      <c r="F3741" s="76">
        <v>6</v>
      </c>
      <c r="G3741" s="76">
        <v>5</v>
      </c>
      <c r="H3741" s="76">
        <v>14</v>
      </c>
      <c r="I3741">
        <f t="shared" si="349"/>
        <v>0.79338842975206614</v>
      </c>
      <c r="J3741">
        <f t="shared" si="349"/>
        <v>0.79668049792531137</v>
      </c>
    </row>
    <row r="3742" spans="3:10" x14ac:dyDescent="0.2">
      <c r="C3742">
        <v>3735</v>
      </c>
      <c r="D3742" s="101" t="str">
        <f t="shared" si="347"/>
        <v>6-5</v>
      </c>
      <c r="E3742" s="78" t="str">
        <f t="shared" si="348"/>
        <v>6-5-15</v>
      </c>
      <c r="F3742" s="76">
        <v>6</v>
      </c>
      <c r="G3742" s="76">
        <v>5</v>
      </c>
      <c r="H3742" s="76">
        <v>15</v>
      </c>
      <c r="I3742">
        <f t="shared" si="349"/>
        <v>0.79338842975206614</v>
      </c>
      <c r="J3742">
        <f t="shared" si="349"/>
        <v>1.1751037344398343</v>
      </c>
    </row>
    <row r="3743" spans="3:10" x14ac:dyDescent="0.2">
      <c r="C3743">
        <v>3736</v>
      </c>
      <c r="D3743" s="101" t="str">
        <f t="shared" si="347"/>
        <v>6-5</v>
      </c>
      <c r="E3743" s="78" t="str">
        <f t="shared" si="348"/>
        <v>6-5-16</v>
      </c>
      <c r="F3743" s="76">
        <v>6</v>
      </c>
      <c r="G3743" s="76">
        <v>5</v>
      </c>
      <c r="H3743" s="76">
        <v>16</v>
      </c>
      <c r="I3743">
        <f t="shared" si="349"/>
        <v>0.77355371900826442</v>
      </c>
      <c r="J3743">
        <f t="shared" si="349"/>
        <v>0.79668049792531137</v>
      </c>
    </row>
    <row r="3744" spans="3:10" x14ac:dyDescent="0.2">
      <c r="C3744">
        <v>3737</v>
      </c>
      <c r="D3744" s="101" t="str">
        <f t="shared" si="347"/>
        <v>6-5</v>
      </c>
      <c r="E3744" s="78" t="str">
        <f t="shared" si="348"/>
        <v>6-5-17</v>
      </c>
      <c r="F3744" s="76">
        <v>6</v>
      </c>
      <c r="G3744" s="76">
        <v>5</v>
      </c>
      <c r="H3744" s="76">
        <v>17</v>
      </c>
      <c r="I3744">
        <f t="shared" si="349"/>
        <v>0.7537190082644627</v>
      </c>
      <c r="J3744">
        <f t="shared" si="349"/>
        <v>0.8365145228215769</v>
      </c>
    </row>
    <row r="3745" spans="3:10" x14ac:dyDescent="0.2">
      <c r="C3745">
        <v>3738</v>
      </c>
      <c r="D3745" s="101" t="str">
        <f t="shared" si="347"/>
        <v>6-5</v>
      </c>
      <c r="E3745" s="78" t="str">
        <f t="shared" si="348"/>
        <v>6-5-18</v>
      </c>
      <c r="F3745" s="76">
        <v>6</v>
      </c>
      <c r="G3745" s="76">
        <v>5</v>
      </c>
      <c r="H3745" s="76">
        <v>18</v>
      </c>
      <c r="I3745">
        <f t="shared" ref="I3745:J3760" si="350">I3721</f>
        <v>0.61487603305785121</v>
      </c>
      <c r="J3745">
        <f t="shared" si="350"/>
        <v>0.79668049792531137</v>
      </c>
    </row>
    <row r="3746" spans="3:10" x14ac:dyDescent="0.2">
      <c r="C3746">
        <v>3739</v>
      </c>
      <c r="D3746" s="101" t="str">
        <f t="shared" si="347"/>
        <v>6-5</v>
      </c>
      <c r="E3746" s="78" t="str">
        <f t="shared" si="348"/>
        <v>6-5-19</v>
      </c>
      <c r="F3746" s="76">
        <v>6</v>
      </c>
      <c r="G3746" s="76">
        <v>5</v>
      </c>
      <c r="H3746" s="76">
        <v>19</v>
      </c>
      <c r="I3746">
        <f t="shared" si="350"/>
        <v>0.99173553719008267</v>
      </c>
      <c r="J3746">
        <f t="shared" si="350"/>
        <v>1.5933609958506227</v>
      </c>
    </row>
    <row r="3747" spans="3:10" x14ac:dyDescent="0.2">
      <c r="C3747">
        <v>3740</v>
      </c>
      <c r="D3747" s="101" t="str">
        <f t="shared" si="347"/>
        <v>6-5</v>
      </c>
      <c r="E3747" s="78" t="str">
        <f t="shared" si="348"/>
        <v>6-5-20</v>
      </c>
      <c r="F3747" s="76">
        <v>6</v>
      </c>
      <c r="G3747" s="76">
        <v>5</v>
      </c>
      <c r="H3747" s="76">
        <v>20</v>
      </c>
      <c r="I3747">
        <f t="shared" si="350"/>
        <v>0.99173553719008267</v>
      </c>
      <c r="J3747">
        <f t="shared" si="350"/>
        <v>2.9875518672199175</v>
      </c>
    </row>
    <row r="3748" spans="3:10" x14ac:dyDescent="0.2">
      <c r="C3748">
        <v>3741</v>
      </c>
      <c r="D3748" s="101" t="str">
        <f t="shared" si="347"/>
        <v>6-5</v>
      </c>
      <c r="E3748" s="78" t="str">
        <f t="shared" si="348"/>
        <v>6-5-21</v>
      </c>
      <c r="F3748" s="76">
        <v>6</v>
      </c>
      <c r="G3748" s="76">
        <v>5</v>
      </c>
      <c r="H3748" s="76">
        <v>21</v>
      </c>
      <c r="I3748">
        <f t="shared" si="350"/>
        <v>0.99173553719008267</v>
      </c>
      <c r="J3748">
        <f t="shared" si="350"/>
        <v>2.7087136929460582</v>
      </c>
    </row>
    <row r="3749" spans="3:10" x14ac:dyDescent="0.2">
      <c r="C3749">
        <v>3742</v>
      </c>
      <c r="D3749" s="101" t="str">
        <f t="shared" si="347"/>
        <v>6-5</v>
      </c>
      <c r="E3749" s="78" t="str">
        <f t="shared" si="348"/>
        <v>6-5-22</v>
      </c>
      <c r="F3749" s="76">
        <v>6</v>
      </c>
      <c r="G3749" s="76">
        <v>5</v>
      </c>
      <c r="H3749" s="76">
        <v>22</v>
      </c>
      <c r="I3749">
        <f t="shared" si="350"/>
        <v>1.0909090909090908</v>
      </c>
      <c r="J3749">
        <f t="shared" si="350"/>
        <v>1.9917012448132783</v>
      </c>
    </row>
    <row r="3750" spans="3:10" x14ac:dyDescent="0.2">
      <c r="C3750">
        <v>3743</v>
      </c>
      <c r="D3750" s="101" t="str">
        <f t="shared" si="347"/>
        <v>6-5</v>
      </c>
      <c r="E3750" s="78" t="str">
        <f t="shared" si="348"/>
        <v>6-5-23</v>
      </c>
      <c r="F3750" s="76">
        <v>6</v>
      </c>
      <c r="G3750" s="76">
        <v>5</v>
      </c>
      <c r="H3750" s="76">
        <v>23</v>
      </c>
      <c r="I3750">
        <f t="shared" si="350"/>
        <v>1.1305785123966943</v>
      </c>
      <c r="J3750">
        <f t="shared" si="350"/>
        <v>1.5535269709543571</v>
      </c>
    </row>
    <row r="3751" spans="3:10" x14ac:dyDescent="0.2">
      <c r="C3751">
        <v>3744</v>
      </c>
      <c r="D3751" s="101" t="str">
        <f t="shared" si="347"/>
        <v>6-5</v>
      </c>
      <c r="E3751" s="78" t="str">
        <f t="shared" si="348"/>
        <v>6-5-24</v>
      </c>
      <c r="F3751" s="76">
        <v>6</v>
      </c>
      <c r="G3751" s="76">
        <v>5</v>
      </c>
      <c r="H3751" s="76">
        <v>24</v>
      </c>
      <c r="I3751">
        <f t="shared" si="350"/>
        <v>1.1504132231404958</v>
      </c>
      <c r="J3751">
        <f t="shared" si="350"/>
        <v>1.1551867219917014</v>
      </c>
    </row>
    <row r="3752" spans="3:10" x14ac:dyDescent="0.2">
      <c r="C3752">
        <v>3745</v>
      </c>
      <c r="D3752" s="101" t="str">
        <f t="shared" si="347"/>
        <v>6-6</v>
      </c>
      <c r="E3752" s="78" t="str">
        <f t="shared" si="348"/>
        <v>6-6-1</v>
      </c>
      <c r="F3752" s="76">
        <v>6</v>
      </c>
      <c r="G3752" s="76">
        <v>6</v>
      </c>
      <c r="H3752" s="76">
        <v>1</v>
      </c>
      <c r="I3752">
        <f t="shared" si="350"/>
        <v>1.1504132231404958</v>
      </c>
      <c r="J3752">
        <f t="shared" si="350"/>
        <v>0.79668049792531137</v>
      </c>
    </row>
    <row r="3753" spans="3:10" x14ac:dyDescent="0.2">
      <c r="C3753">
        <v>3746</v>
      </c>
      <c r="D3753" s="101" t="str">
        <f t="shared" si="347"/>
        <v>6-6</v>
      </c>
      <c r="E3753" s="78" t="str">
        <f t="shared" si="348"/>
        <v>6-6-2</v>
      </c>
      <c r="F3753" s="76">
        <v>6</v>
      </c>
      <c r="G3753" s="76">
        <v>6</v>
      </c>
      <c r="H3753" s="76">
        <v>2</v>
      </c>
      <c r="I3753">
        <f t="shared" si="350"/>
        <v>1.1504132231404958</v>
      </c>
      <c r="J3753">
        <f t="shared" si="350"/>
        <v>0.39834024896265569</v>
      </c>
    </row>
    <row r="3754" spans="3:10" x14ac:dyDescent="0.2">
      <c r="C3754">
        <v>3747</v>
      </c>
      <c r="D3754" s="101" t="str">
        <f t="shared" si="347"/>
        <v>6-6</v>
      </c>
      <c r="E3754" s="78" t="str">
        <f t="shared" si="348"/>
        <v>6-6-3</v>
      </c>
      <c r="F3754" s="76">
        <v>6</v>
      </c>
      <c r="G3754" s="76">
        <v>6</v>
      </c>
      <c r="H3754" s="76">
        <v>3</v>
      </c>
      <c r="I3754">
        <f t="shared" si="350"/>
        <v>1.1504132231404958</v>
      </c>
      <c r="J3754">
        <f t="shared" si="350"/>
        <v>3.9834024896265571E-2</v>
      </c>
    </row>
    <row r="3755" spans="3:10" x14ac:dyDescent="0.2">
      <c r="C3755">
        <v>3748</v>
      </c>
      <c r="D3755" s="101" t="str">
        <f t="shared" si="347"/>
        <v>6-6</v>
      </c>
      <c r="E3755" s="78" t="str">
        <f t="shared" si="348"/>
        <v>6-6-4</v>
      </c>
      <c r="F3755" s="76">
        <v>6</v>
      </c>
      <c r="G3755" s="76">
        <v>6</v>
      </c>
      <c r="H3755" s="76">
        <v>4</v>
      </c>
      <c r="I3755">
        <f t="shared" si="350"/>
        <v>1.1504132231404958</v>
      </c>
      <c r="J3755">
        <f t="shared" si="350"/>
        <v>1.9917012448132786E-2</v>
      </c>
    </row>
    <row r="3756" spans="3:10" x14ac:dyDescent="0.2">
      <c r="C3756">
        <v>3749</v>
      </c>
      <c r="D3756" s="101" t="str">
        <f t="shared" si="347"/>
        <v>6-6</v>
      </c>
      <c r="E3756" s="78" t="str">
        <f t="shared" si="348"/>
        <v>6-6-5</v>
      </c>
      <c r="F3756" s="76">
        <v>6</v>
      </c>
      <c r="G3756" s="76">
        <v>6</v>
      </c>
      <c r="H3756" s="76">
        <v>5</v>
      </c>
      <c r="I3756">
        <f t="shared" si="350"/>
        <v>1.1305785123966943</v>
      </c>
      <c r="J3756">
        <f t="shared" si="350"/>
        <v>1.9917012448132786E-2</v>
      </c>
    </row>
    <row r="3757" spans="3:10" x14ac:dyDescent="0.2">
      <c r="C3757">
        <v>3750</v>
      </c>
      <c r="D3757" s="101" t="str">
        <f t="shared" si="347"/>
        <v>6-6</v>
      </c>
      <c r="E3757" s="78" t="str">
        <f t="shared" si="348"/>
        <v>6-6-6</v>
      </c>
      <c r="F3757" s="76">
        <v>6</v>
      </c>
      <c r="G3757" s="76">
        <v>6</v>
      </c>
      <c r="H3757" s="76">
        <v>6</v>
      </c>
      <c r="I3757">
        <f t="shared" si="350"/>
        <v>1.1305785123966943</v>
      </c>
      <c r="J3757">
        <f t="shared" si="350"/>
        <v>1.9917012448132786E-2</v>
      </c>
    </row>
    <row r="3758" spans="3:10" x14ac:dyDescent="0.2">
      <c r="C3758">
        <v>3751</v>
      </c>
      <c r="D3758" s="101" t="str">
        <f t="shared" si="347"/>
        <v>6-6</v>
      </c>
      <c r="E3758" s="78" t="str">
        <f t="shared" si="348"/>
        <v>6-6-7</v>
      </c>
      <c r="F3758" s="76">
        <v>6</v>
      </c>
      <c r="G3758" s="76">
        <v>6</v>
      </c>
      <c r="H3758" s="76">
        <v>7</v>
      </c>
      <c r="I3758">
        <f t="shared" si="350"/>
        <v>0.99173553719008267</v>
      </c>
      <c r="J3758">
        <f t="shared" si="350"/>
        <v>3.9834024896265571E-2</v>
      </c>
    </row>
    <row r="3759" spans="3:10" x14ac:dyDescent="0.2">
      <c r="C3759">
        <v>3752</v>
      </c>
      <c r="D3759" s="101" t="str">
        <f t="shared" si="347"/>
        <v>6-6</v>
      </c>
      <c r="E3759" s="78" t="str">
        <f t="shared" si="348"/>
        <v>6-6-8</v>
      </c>
      <c r="F3759" s="76">
        <v>6</v>
      </c>
      <c r="G3759" s="76">
        <v>6</v>
      </c>
      <c r="H3759" s="76">
        <v>8</v>
      </c>
      <c r="I3759">
        <f t="shared" si="350"/>
        <v>0.79338842975206614</v>
      </c>
      <c r="J3759">
        <f t="shared" si="350"/>
        <v>0.17925311203319505</v>
      </c>
    </row>
    <row r="3760" spans="3:10" x14ac:dyDescent="0.2">
      <c r="C3760">
        <v>3753</v>
      </c>
      <c r="D3760" s="101" t="str">
        <f t="shared" si="347"/>
        <v>6-6</v>
      </c>
      <c r="E3760" s="78" t="str">
        <f t="shared" si="348"/>
        <v>6-6-9</v>
      </c>
      <c r="F3760" s="76">
        <v>6</v>
      </c>
      <c r="G3760" s="76">
        <v>6</v>
      </c>
      <c r="H3760" s="76">
        <v>9</v>
      </c>
      <c r="I3760">
        <f t="shared" si="350"/>
        <v>0.83305785123966936</v>
      </c>
      <c r="J3760">
        <f t="shared" si="350"/>
        <v>0.69709543568464738</v>
      </c>
    </row>
    <row r="3761" spans="3:10" x14ac:dyDescent="0.2">
      <c r="C3761">
        <v>3754</v>
      </c>
      <c r="D3761" s="101" t="str">
        <f t="shared" si="347"/>
        <v>6-6</v>
      </c>
      <c r="E3761" s="78" t="str">
        <f t="shared" si="348"/>
        <v>6-6-10</v>
      </c>
      <c r="F3761" s="76">
        <v>6</v>
      </c>
      <c r="G3761" s="76">
        <v>6</v>
      </c>
      <c r="H3761" s="76">
        <v>10</v>
      </c>
      <c r="I3761">
        <f t="shared" ref="I3761:J3776" si="351">I3737</f>
        <v>1.2099173553719007</v>
      </c>
      <c r="J3761">
        <f t="shared" si="351"/>
        <v>1.5535269709543571</v>
      </c>
    </row>
    <row r="3762" spans="3:10" x14ac:dyDescent="0.2">
      <c r="C3762">
        <v>3755</v>
      </c>
      <c r="D3762" s="101" t="str">
        <f t="shared" si="347"/>
        <v>6-6</v>
      </c>
      <c r="E3762" s="78" t="str">
        <f t="shared" si="348"/>
        <v>6-6-11</v>
      </c>
      <c r="F3762" s="76">
        <v>6</v>
      </c>
      <c r="G3762" s="76">
        <v>6</v>
      </c>
      <c r="H3762" s="76">
        <v>11</v>
      </c>
      <c r="I3762">
        <f t="shared" si="351"/>
        <v>1.2099173553719007</v>
      </c>
      <c r="J3762">
        <f t="shared" si="351"/>
        <v>1.4937759336099588</v>
      </c>
    </row>
    <row r="3763" spans="3:10" x14ac:dyDescent="0.2">
      <c r="C3763">
        <v>3756</v>
      </c>
      <c r="D3763" s="101" t="str">
        <f t="shared" si="347"/>
        <v>6-6</v>
      </c>
      <c r="E3763" s="78" t="str">
        <f t="shared" si="348"/>
        <v>6-6-12</v>
      </c>
      <c r="F3763" s="76">
        <v>6</v>
      </c>
      <c r="G3763" s="76">
        <v>6</v>
      </c>
      <c r="H3763" s="76">
        <v>12</v>
      </c>
      <c r="I3763">
        <f t="shared" si="351"/>
        <v>1.2297520661157024</v>
      </c>
      <c r="J3763">
        <f t="shared" si="351"/>
        <v>0.99585062240663913</v>
      </c>
    </row>
    <row r="3764" spans="3:10" x14ac:dyDescent="0.2">
      <c r="C3764">
        <v>3757</v>
      </c>
      <c r="D3764" s="101" t="str">
        <f t="shared" si="347"/>
        <v>6-6</v>
      </c>
      <c r="E3764" s="78" t="str">
        <f t="shared" si="348"/>
        <v>6-6-13</v>
      </c>
      <c r="F3764" s="76">
        <v>6</v>
      </c>
      <c r="G3764" s="76">
        <v>6</v>
      </c>
      <c r="H3764" s="76">
        <v>13</v>
      </c>
      <c r="I3764">
        <f t="shared" si="351"/>
        <v>0.79338842975206614</v>
      </c>
      <c r="J3764">
        <f t="shared" si="351"/>
        <v>1.3543568464730291</v>
      </c>
    </row>
    <row r="3765" spans="3:10" x14ac:dyDescent="0.2">
      <c r="C3765">
        <v>3758</v>
      </c>
      <c r="D3765" s="101" t="str">
        <f t="shared" si="347"/>
        <v>6-6</v>
      </c>
      <c r="E3765" s="78" t="str">
        <f t="shared" si="348"/>
        <v>6-6-14</v>
      </c>
      <c r="F3765" s="76">
        <v>6</v>
      </c>
      <c r="G3765" s="76">
        <v>6</v>
      </c>
      <c r="H3765" s="76">
        <v>14</v>
      </c>
      <c r="I3765">
        <f t="shared" si="351"/>
        <v>0.79338842975206614</v>
      </c>
      <c r="J3765">
        <f t="shared" si="351"/>
        <v>0.79668049792531137</v>
      </c>
    </row>
    <row r="3766" spans="3:10" x14ac:dyDescent="0.2">
      <c r="C3766">
        <v>3759</v>
      </c>
      <c r="D3766" s="101" t="str">
        <f t="shared" si="347"/>
        <v>6-6</v>
      </c>
      <c r="E3766" s="78" t="str">
        <f t="shared" si="348"/>
        <v>6-6-15</v>
      </c>
      <c r="F3766" s="76">
        <v>6</v>
      </c>
      <c r="G3766" s="76">
        <v>6</v>
      </c>
      <c r="H3766" s="76">
        <v>15</v>
      </c>
      <c r="I3766">
        <f t="shared" si="351"/>
        <v>0.79338842975206614</v>
      </c>
      <c r="J3766">
        <f t="shared" si="351"/>
        <v>1.1751037344398343</v>
      </c>
    </row>
    <row r="3767" spans="3:10" x14ac:dyDescent="0.2">
      <c r="C3767">
        <v>3760</v>
      </c>
      <c r="D3767" s="101" t="str">
        <f t="shared" si="347"/>
        <v>6-6</v>
      </c>
      <c r="E3767" s="78" t="str">
        <f t="shared" si="348"/>
        <v>6-6-16</v>
      </c>
      <c r="F3767" s="76">
        <v>6</v>
      </c>
      <c r="G3767" s="76">
        <v>6</v>
      </c>
      <c r="H3767" s="76">
        <v>16</v>
      </c>
      <c r="I3767">
        <f t="shared" si="351"/>
        <v>0.77355371900826442</v>
      </c>
      <c r="J3767">
        <f t="shared" si="351"/>
        <v>0.79668049792531137</v>
      </c>
    </row>
    <row r="3768" spans="3:10" x14ac:dyDescent="0.2">
      <c r="C3768">
        <v>3761</v>
      </c>
      <c r="D3768" s="101" t="str">
        <f t="shared" si="347"/>
        <v>6-6</v>
      </c>
      <c r="E3768" s="78" t="str">
        <f t="shared" si="348"/>
        <v>6-6-17</v>
      </c>
      <c r="F3768" s="76">
        <v>6</v>
      </c>
      <c r="G3768" s="76">
        <v>6</v>
      </c>
      <c r="H3768" s="76">
        <v>17</v>
      </c>
      <c r="I3768">
        <f t="shared" si="351"/>
        <v>0.7537190082644627</v>
      </c>
      <c r="J3768">
        <f t="shared" si="351"/>
        <v>0.8365145228215769</v>
      </c>
    </row>
    <row r="3769" spans="3:10" x14ac:dyDescent="0.2">
      <c r="C3769">
        <v>3762</v>
      </c>
      <c r="D3769" s="101" t="str">
        <f t="shared" si="347"/>
        <v>6-6</v>
      </c>
      <c r="E3769" s="78" t="str">
        <f t="shared" si="348"/>
        <v>6-6-18</v>
      </c>
      <c r="F3769" s="76">
        <v>6</v>
      </c>
      <c r="G3769" s="76">
        <v>6</v>
      </c>
      <c r="H3769" s="76">
        <v>18</v>
      </c>
      <c r="I3769">
        <f t="shared" si="351"/>
        <v>0.61487603305785121</v>
      </c>
      <c r="J3769">
        <f t="shared" si="351"/>
        <v>0.79668049792531137</v>
      </c>
    </row>
    <row r="3770" spans="3:10" x14ac:dyDescent="0.2">
      <c r="C3770">
        <v>3763</v>
      </c>
      <c r="D3770" s="101" t="str">
        <f t="shared" si="347"/>
        <v>6-6</v>
      </c>
      <c r="E3770" s="78" t="str">
        <f t="shared" si="348"/>
        <v>6-6-19</v>
      </c>
      <c r="F3770" s="76">
        <v>6</v>
      </c>
      <c r="G3770" s="76">
        <v>6</v>
      </c>
      <c r="H3770" s="76">
        <v>19</v>
      </c>
      <c r="I3770">
        <f t="shared" si="351"/>
        <v>0.99173553719008267</v>
      </c>
      <c r="J3770">
        <f t="shared" si="351"/>
        <v>1.5933609958506227</v>
      </c>
    </row>
    <row r="3771" spans="3:10" x14ac:dyDescent="0.2">
      <c r="C3771">
        <v>3764</v>
      </c>
      <c r="D3771" s="101" t="str">
        <f t="shared" si="347"/>
        <v>6-6</v>
      </c>
      <c r="E3771" s="78" t="str">
        <f t="shared" si="348"/>
        <v>6-6-20</v>
      </c>
      <c r="F3771" s="76">
        <v>6</v>
      </c>
      <c r="G3771" s="76">
        <v>6</v>
      </c>
      <c r="H3771" s="76">
        <v>20</v>
      </c>
      <c r="I3771">
        <f t="shared" si="351"/>
        <v>0.99173553719008267</v>
      </c>
      <c r="J3771">
        <f t="shared" si="351"/>
        <v>2.9875518672199175</v>
      </c>
    </row>
    <row r="3772" spans="3:10" x14ac:dyDescent="0.2">
      <c r="C3772">
        <v>3765</v>
      </c>
      <c r="D3772" s="101" t="str">
        <f t="shared" si="347"/>
        <v>6-6</v>
      </c>
      <c r="E3772" s="78" t="str">
        <f t="shared" si="348"/>
        <v>6-6-21</v>
      </c>
      <c r="F3772" s="76">
        <v>6</v>
      </c>
      <c r="G3772" s="76">
        <v>6</v>
      </c>
      <c r="H3772" s="76">
        <v>21</v>
      </c>
      <c r="I3772">
        <f t="shared" si="351"/>
        <v>0.99173553719008267</v>
      </c>
      <c r="J3772">
        <f t="shared" si="351"/>
        <v>2.7087136929460582</v>
      </c>
    </row>
    <row r="3773" spans="3:10" x14ac:dyDescent="0.2">
      <c r="C3773">
        <v>3766</v>
      </c>
      <c r="D3773" s="101" t="str">
        <f t="shared" si="347"/>
        <v>6-6</v>
      </c>
      <c r="E3773" s="78" t="str">
        <f t="shared" si="348"/>
        <v>6-6-22</v>
      </c>
      <c r="F3773" s="76">
        <v>6</v>
      </c>
      <c r="G3773" s="76">
        <v>6</v>
      </c>
      <c r="H3773" s="76">
        <v>22</v>
      </c>
      <c r="I3773">
        <f t="shared" si="351"/>
        <v>1.0909090909090908</v>
      </c>
      <c r="J3773">
        <f t="shared" si="351"/>
        <v>1.9917012448132783</v>
      </c>
    </row>
    <row r="3774" spans="3:10" x14ac:dyDescent="0.2">
      <c r="C3774">
        <v>3767</v>
      </c>
      <c r="D3774" s="101" t="str">
        <f t="shared" si="347"/>
        <v>6-6</v>
      </c>
      <c r="E3774" s="78" t="str">
        <f t="shared" si="348"/>
        <v>6-6-23</v>
      </c>
      <c r="F3774" s="76">
        <v>6</v>
      </c>
      <c r="G3774" s="76">
        <v>6</v>
      </c>
      <c r="H3774" s="76">
        <v>23</v>
      </c>
      <c r="I3774">
        <f t="shared" si="351"/>
        <v>1.1305785123966943</v>
      </c>
      <c r="J3774">
        <f t="shared" si="351"/>
        <v>1.5535269709543571</v>
      </c>
    </row>
    <row r="3775" spans="3:10" x14ac:dyDescent="0.2">
      <c r="C3775">
        <v>3768</v>
      </c>
      <c r="D3775" s="101" t="str">
        <f t="shared" si="347"/>
        <v>6-6</v>
      </c>
      <c r="E3775" s="78" t="str">
        <f t="shared" si="348"/>
        <v>6-6-24</v>
      </c>
      <c r="F3775" s="76">
        <v>6</v>
      </c>
      <c r="G3775" s="76">
        <v>6</v>
      </c>
      <c r="H3775" s="76">
        <v>24</v>
      </c>
      <c r="I3775">
        <f t="shared" si="351"/>
        <v>1.1504132231404958</v>
      </c>
      <c r="J3775">
        <f t="shared" si="351"/>
        <v>1.1551867219917014</v>
      </c>
    </row>
    <row r="3776" spans="3:10" x14ac:dyDescent="0.2">
      <c r="C3776">
        <v>3769</v>
      </c>
      <c r="D3776" s="101" t="str">
        <f t="shared" si="347"/>
        <v>6-7</v>
      </c>
      <c r="E3776" s="78" t="str">
        <f t="shared" si="348"/>
        <v>6-7-1</v>
      </c>
      <c r="F3776" s="76">
        <v>6</v>
      </c>
      <c r="G3776" s="76">
        <v>7</v>
      </c>
      <c r="H3776" s="76">
        <v>1</v>
      </c>
      <c r="I3776">
        <f t="shared" si="351"/>
        <v>1.1504132231404958</v>
      </c>
      <c r="J3776">
        <f t="shared" si="351"/>
        <v>0.79668049792531137</v>
      </c>
    </row>
    <row r="3777" spans="3:10" x14ac:dyDescent="0.2">
      <c r="C3777">
        <v>3770</v>
      </c>
      <c r="D3777" s="101" t="str">
        <f t="shared" si="347"/>
        <v>6-7</v>
      </c>
      <c r="E3777" s="78" t="str">
        <f t="shared" si="348"/>
        <v>6-7-2</v>
      </c>
      <c r="F3777" s="76">
        <v>6</v>
      </c>
      <c r="G3777" s="76">
        <v>7</v>
      </c>
      <c r="H3777" s="76">
        <v>2</v>
      </c>
      <c r="I3777">
        <f t="shared" ref="I3777:J3792" si="352">I3753</f>
        <v>1.1504132231404958</v>
      </c>
      <c r="J3777">
        <f t="shared" si="352"/>
        <v>0.39834024896265569</v>
      </c>
    </row>
    <row r="3778" spans="3:10" x14ac:dyDescent="0.2">
      <c r="C3778">
        <v>3771</v>
      </c>
      <c r="D3778" s="101" t="str">
        <f t="shared" si="347"/>
        <v>6-7</v>
      </c>
      <c r="E3778" s="78" t="str">
        <f t="shared" si="348"/>
        <v>6-7-3</v>
      </c>
      <c r="F3778" s="76">
        <v>6</v>
      </c>
      <c r="G3778" s="76">
        <v>7</v>
      </c>
      <c r="H3778" s="76">
        <v>3</v>
      </c>
      <c r="I3778">
        <f t="shared" si="352"/>
        <v>1.1504132231404958</v>
      </c>
      <c r="J3778">
        <f t="shared" si="352"/>
        <v>3.9834024896265571E-2</v>
      </c>
    </row>
    <row r="3779" spans="3:10" x14ac:dyDescent="0.2">
      <c r="C3779">
        <v>3772</v>
      </c>
      <c r="D3779" s="101" t="str">
        <f t="shared" si="347"/>
        <v>6-7</v>
      </c>
      <c r="E3779" s="78" t="str">
        <f t="shared" si="348"/>
        <v>6-7-4</v>
      </c>
      <c r="F3779" s="76">
        <v>6</v>
      </c>
      <c r="G3779" s="76">
        <v>7</v>
      </c>
      <c r="H3779" s="76">
        <v>4</v>
      </c>
      <c r="I3779">
        <f t="shared" si="352"/>
        <v>1.1504132231404958</v>
      </c>
      <c r="J3779">
        <f t="shared" si="352"/>
        <v>1.9917012448132786E-2</v>
      </c>
    </row>
    <row r="3780" spans="3:10" x14ac:dyDescent="0.2">
      <c r="C3780">
        <v>3773</v>
      </c>
      <c r="D3780" s="101" t="str">
        <f t="shared" si="347"/>
        <v>6-7</v>
      </c>
      <c r="E3780" s="78" t="str">
        <f t="shared" si="348"/>
        <v>6-7-5</v>
      </c>
      <c r="F3780" s="76">
        <v>6</v>
      </c>
      <c r="G3780" s="76">
        <v>7</v>
      </c>
      <c r="H3780" s="76">
        <v>5</v>
      </c>
      <c r="I3780">
        <f t="shared" si="352"/>
        <v>1.1305785123966943</v>
      </c>
      <c r="J3780">
        <f t="shared" si="352"/>
        <v>1.9917012448132786E-2</v>
      </c>
    </row>
    <row r="3781" spans="3:10" x14ac:dyDescent="0.2">
      <c r="C3781">
        <v>3774</v>
      </c>
      <c r="D3781" s="101" t="str">
        <f t="shared" si="347"/>
        <v>6-7</v>
      </c>
      <c r="E3781" s="78" t="str">
        <f t="shared" si="348"/>
        <v>6-7-6</v>
      </c>
      <c r="F3781" s="76">
        <v>6</v>
      </c>
      <c r="G3781" s="76">
        <v>7</v>
      </c>
      <c r="H3781" s="76">
        <v>6</v>
      </c>
      <c r="I3781">
        <f t="shared" si="352"/>
        <v>1.1305785123966943</v>
      </c>
      <c r="J3781">
        <f t="shared" si="352"/>
        <v>1.9917012448132786E-2</v>
      </c>
    </row>
    <row r="3782" spans="3:10" x14ac:dyDescent="0.2">
      <c r="C3782">
        <v>3775</v>
      </c>
      <c r="D3782" s="101" t="str">
        <f t="shared" si="347"/>
        <v>6-7</v>
      </c>
      <c r="E3782" s="78" t="str">
        <f t="shared" si="348"/>
        <v>6-7-7</v>
      </c>
      <c r="F3782" s="76">
        <v>6</v>
      </c>
      <c r="G3782" s="76">
        <v>7</v>
      </c>
      <c r="H3782" s="76">
        <v>7</v>
      </c>
      <c r="I3782">
        <f t="shared" si="352"/>
        <v>0.99173553719008267</v>
      </c>
      <c r="J3782">
        <f t="shared" si="352"/>
        <v>3.9834024896265571E-2</v>
      </c>
    </row>
    <row r="3783" spans="3:10" x14ac:dyDescent="0.2">
      <c r="C3783">
        <v>3776</v>
      </c>
      <c r="D3783" s="101" t="str">
        <f t="shared" si="347"/>
        <v>6-7</v>
      </c>
      <c r="E3783" s="78" t="str">
        <f t="shared" si="348"/>
        <v>6-7-8</v>
      </c>
      <c r="F3783" s="76">
        <v>6</v>
      </c>
      <c r="G3783" s="76">
        <v>7</v>
      </c>
      <c r="H3783" s="76">
        <v>8</v>
      </c>
      <c r="I3783">
        <f t="shared" si="352"/>
        <v>0.79338842975206614</v>
      </c>
      <c r="J3783">
        <f t="shared" si="352"/>
        <v>0.17925311203319505</v>
      </c>
    </row>
    <row r="3784" spans="3:10" x14ac:dyDescent="0.2">
      <c r="C3784">
        <v>3777</v>
      </c>
      <c r="D3784" s="101" t="str">
        <f t="shared" si="347"/>
        <v>6-7</v>
      </c>
      <c r="E3784" s="78" t="str">
        <f t="shared" si="348"/>
        <v>6-7-9</v>
      </c>
      <c r="F3784" s="76">
        <v>6</v>
      </c>
      <c r="G3784" s="76">
        <v>7</v>
      </c>
      <c r="H3784" s="76">
        <v>9</v>
      </c>
      <c r="I3784">
        <f t="shared" si="352"/>
        <v>0.83305785123966936</v>
      </c>
      <c r="J3784">
        <f t="shared" si="352"/>
        <v>0.69709543568464738</v>
      </c>
    </row>
    <row r="3785" spans="3:10" x14ac:dyDescent="0.2">
      <c r="C3785">
        <v>3778</v>
      </c>
      <c r="D3785" s="101" t="str">
        <f t="shared" ref="D3785:D3848" si="353">F3785&amp;"-"&amp;G3785</f>
        <v>6-7</v>
      </c>
      <c r="E3785" s="78" t="str">
        <f t="shared" ref="E3785:E3848" si="354">F3785&amp;"-"&amp;G3785&amp;"-"&amp;H3785</f>
        <v>6-7-10</v>
      </c>
      <c r="F3785" s="76">
        <v>6</v>
      </c>
      <c r="G3785" s="76">
        <v>7</v>
      </c>
      <c r="H3785" s="76">
        <v>10</v>
      </c>
      <c r="I3785">
        <f t="shared" si="352"/>
        <v>1.2099173553719007</v>
      </c>
      <c r="J3785">
        <f t="shared" si="352"/>
        <v>1.5535269709543571</v>
      </c>
    </row>
    <row r="3786" spans="3:10" x14ac:dyDescent="0.2">
      <c r="C3786">
        <v>3779</v>
      </c>
      <c r="D3786" s="101" t="str">
        <f t="shared" si="353"/>
        <v>6-7</v>
      </c>
      <c r="E3786" s="78" t="str">
        <f t="shared" si="354"/>
        <v>6-7-11</v>
      </c>
      <c r="F3786" s="76">
        <v>6</v>
      </c>
      <c r="G3786" s="76">
        <v>7</v>
      </c>
      <c r="H3786" s="76">
        <v>11</v>
      </c>
      <c r="I3786">
        <f t="shared" si="352"/>
        <v>1.2099173553719007</v>
      </c>
      <c r="J3786">
        <f t="shared" si="352"/>
        <v>1.4937759336099588</v>
      </c>
    </row>
    <row r="3787" spans="3:10" x14ac:dyDescent="0.2">
      <c r="C3787">
        <v>3780</v>
      </c>
      <c r="D3787" s="101" t="str">
        <f t="shared" si="353"/>
        <v>6-7</v>
      </c>
      <c r="E3787" s="78" t="str">
        <f t="shared" si="354"/>
        <v>6-7-12</v>
      </c>
      <c r="F3787" s="76">
        <v>6</v>
      </c>
      <c r="G3787" s="76">
        <v>7</v>
      </c>
      <c r="H3787" s="76">
        <v>12</v>
      </c>
      <c r="I3787">
        <f t="shared" si="352"/>
        <v>1.2297520661157024</v>
      </c>
      <c r="J3787">
        <f t="shared" si="352"/>
        <v>0.99585062240663913</v>
      </c>
    </row>
    <row r="3788" spans="3:10" x14ac:dyDescent="0.2">
      <c r="C3788">
        <v>3781</v>
      </c>
      <c r="D3788" s="101" t="str">
        <f t="shared" si="353"/>
        <v>6-7</v>
      </c>
      <c r="E3788" s="78" t="str">
        <f t="shared" si="354"/>
        <v>6-7-13</v>
      </c>
      <c r="F3788" s="76">
        <v>6</v>
      </c>
      <c r="G3788" s="76">
        <v>7</v>
      </c>
      <c r="H3788" s="76">
        <v>13</v>
      </c>
      <c r="I3788">
        <f t="shared" si="352"/>
        <v>0.79338842975206614</v>
      </c>
      <c r="J3788">
        <f t="shared" si="352"/>
        <v>1.3543568464730291</v>
      </c>
    </row>
    <row r="3789" spans="3:10" x14ac:dyDescent="0.2">
      <c r="C3789">
        <v>3782</v>
      </c>
      <c r="D3789" s="101" t="str">
        <f t="shared" si="353"/>
        <v>6-7</v>
      </c>
      <c r="E3789" s="78" t="str">
        <f t="shared" si="354"/>
        <v>6-7-14</v>
      </c>
      <c r="F3789" s="76">
        <v>6</v>
      </c>
      <c r="G3789" s="76">
        <v>7</v>
      </c>
      <c r="H3789" s="76">
        <v>14</v>
      </c>
      <c r="I3789">
        <f t="shared" si="352"/>
        <v>0.79338842975206614</v>
      </c>
      <c r="J3789">
        <f t="shared" si="352"/>
        <v>0.79668049792531137</v>
      </c>
    </row>
    <row r="3790" spans="3:10" x14ac:dyDescent="0.2">
      <c r="C3790">
        <v>3783</v>
      </c>
      <c r="D3790" s="101" t="str">
        <f t="shared" si="353"/>
        <v>6-7</v>
      </c>
      <c r="E3790" s="78" t="str">
        <f t="shared" si="354"/>
        <v>6-7-15</v>
      </c>
      <c r="F3790" s="76">
        <v>6</v>
      </c>
      <c r="G3790" s="76">
        <v>7</v>
      </c>
      <c r="H3790" s="76">
        <v>15</v>
      </c>
      <c r="I3790">
        <f t="shared" si="352"/>
        <v>0.79338842975206614</v>
      </c>
      <c r="J3790">
        <f t="shared" si="352"/>
        <v>1.1751037344398343</v>
      </c>
    </row>
    <row r="3791" spans="3:10" x14ac:dyDescent="0.2">
      <c r="C3791">
        <v>3784</v>
      </c>
      <c r="D3791" s="101" t="str">
        <f t="shared" si="353"/>
        <v>6-7</v>
      </c>
      <c r="E3791" s="78" t="str">
        <f t="shared" si="354"/>
        <v>6-7-16</v>
      </c>
      <c r="F3791" s="76">
        <v>6</v>
      </c>
      <c r="G3791" s="76">
        <v>7</v>
      </c>
      <c r="H3791" s="76">
        <v>16</v>
      </c>
      <c r="I3791">
        <f t="shared" si="352"/>
        <v>0.77355371900826442</v>
      </c>
      <c r="J3791">
        <f t="shared" si="352"/>
        <v>0.79668049792531137</v>
      </c>
    </row>
    <row r="3792" spans="3:10" x14ac:dyDescent="0.2">
      <c r="C3792">
        <v>3785</v>
      </c>
      <c r="D3792" s="101" t="str">
        <f t="shared" si="353"/>
        <v>6-7</v>
      </c>
      <c r="E3792" s="78" t="str">
        <f t="shared" si="354"/>
        <v>6-7-17</v>
      </c>
      <c r="F3792" s="76">
        <v>6</v>
      </c>
      <c r="G3792" s="76">
        <v>7</v>
      </c>
      <c r="H3792" s="76">
        <v>17</v>
      </c>
      <c r="I3792">
        <f t="shared" si="352"/>
        <v>0.7537190082644627</v>
      </c>
      <c r="J3792">
        <f t="shared" si="352"/>
        <v>0.8365145228215769</v>
      </c>
    </row>
    <row r="3793" spans="3:10" x14ac:dyDescent="0.2">
      <c r="C3793">
        <v>3786</v>
      </c>
      <c r="D3793" s="101" t="str">
        <f t="shared" si="353"/>
        <v>6-7</v>
      </c>
      <c r="E3793" s="78" t="str">
        <f t="shared" si="354"/>
        <v>6-7-18</v>
      </c>
      <c r="F3793" s="76">
        <v>6</v>
      </c>
      <c r="G3793" s="76">
        <v>7</v>
      </c>
      <c r="H3793" s="76">
        <v>18</v>
      </c>
      <c r="I3793">
        <f t="shared" ref="I3793:J3808" si="355">I3769</f>
        <v>0.61487603305785121</v>
      </c>
      <c r="J3793">
        <f t="shared" si="355"/>
        <v>0.79668049792531137</v>
      </c>
    </row>
    <row r="3794" spans="3:10" x14ac:dyDescent="0.2">
      <c r="C3794">
        <v>3787</v>
      </c>
      <c r="D3794" s="101" t="str">
        <f t="shared" si="353"/>
        <v>6-7</v>
      </c>
      <c r="E3794" s="78" t="str">
        <f t="shared" si="354"/>
        <v>6-7-19</v>
      </c>
      <c r="F3794" s="76">
        <v>6</v>
      </c>
      <c r="G3794" s="76">
        <v>7</v>
      </c>
      <c r="H3794" s="76">
        <v>19</v>
      </c>
      <c r="I3794">
        <f t="shared" si="355"/>
        <v>0.99173553719008267</v>
      </c>
      <c r="J3794">
        <f t="shared" si="355"/>
        <v>1.5933609958506227</v>
      </c>
    </row>
    <row r="3795" spans="3:10" x14ac:dyDescent="0.2">
      <c r="C3795">
        <v>3788</v>
      </c>
      <c r="D3795" s="101" t="str">
        <f t="shared" si="353"/>
        <v>6-7</v>
      </c>
      <c r="E3795" s="78" t="str">
        <f t="shared" si="354"/>
        <v>6-7-20</v>
      </c>
      <c r="F3795" s="76">
        <v>6</v>
      </c>
      <c r="G3795" s="76">
        <v>7</v>
      </c>
      <c r="H3795" s="76">
        <v>20</v>
      </c>
      <c r="I3795">
        <f t="shared" si="355"/>
        <v>0.99173553719008267</v>
      </c>
      <c r="J3795">
        <f t="shared" si="355"/>
        <v>2.9875518672199175</v>
      </c>
    </row>
    <row r="3796" spans="3:10" x14ac:dyDescent="0.2">
      <c r="C3796">
        <v>3789</v>
      </c>
      <c r="D3796" s="101" t="str">
        <f t="shared" si="353"/>
        <v>6-7</v>
      </c>
      <c r="E3796" s="78" t="str">
        <f t="shared" si="354"/>
        <v>6-7-21</v>
      </c>
      <c r="F3796" s="76">
        <v>6</v>
      </c>
      <c r="G3796" s="76">
        <v>7</v>
      </c>
      <c r="H3796" s="76">
        <v>21</v>
      </c>
      <c r="I3796">
        <f t="shared" si="355"/>
        <v>0.99173553719008267</v>
      </c>
      <c r="J3796">
        <f t="shared" si="355"/>
        <v>2.7087136929460582</v>
      </c>
    </row>
    <row r="3797" spans="3:10" x14ac:dyDescent="0.2">
      <c r="C3797">
        <v>3790</v>
      </c>
      <c r="D3797" s="101" t="str">
        <f t="shared" si="353"/>
        <v>6-7</v>
      </c>
      <c r="E3797" s="78" t="str">
        <f t="shared" si="354"/>
        <v>6-7-22</v>
      </c>
      <c r="F3797" s="76">
        <v>6</v>
      </c>
      <c r="G3797" s="76">
        <v>7</v>
      </c>
      <c r="H3797" s="76">
        <v>22</v>
      </c>
      <c r="I3797">
        <f t="shared" si="355"/>
        <v>1.0909090909090908</v>
      </c>
      <c r="J3797">
        <f t="shared" si="355"/>
        <v>1.9917012448132783</v>
      </c>
    </row>
    <row r="3798" spans="3:10" x14ac:dyDescent="0.2">
      <c r="C3798">
        <v>3791</v>
      </c>
      <c r="D3798" s="101" t="str">
        <f t="shared" si="353"/>
        <v>6-7</v>
      </c>
      <c r="E3798" s="78" t="str">
        <f t="shared" si="354"/>
        <v>6-7-23</v>
      </c>
      <c r="F3798" s="76">
        <v>6</v>
      </c>
      <c r="G3798" s="76">
        <v>7</v>
      </c>
      <c r="H3798" s="76">
        <v>23</v>
      </c>
      <c r="I3798">
        <f t="shared" si="355"/>
        <v>1.1305785123966943</v>
      </c>
      <c r="J3798">
        <f t="shared" si="355"/>
        <v>1.5535269709543571</v>
      </c>
    </row>
    <row r="3799" spans="3:10" x14ac:dyDescent="0.2">
      <c r="C3799">
        <v>3792</v>
      </c>
      <c r="D3799" s="101" t="str">
        <f t="shared" si="353"/>
        <v>6-7</v>
      </c>
      <c r="E3799" s="78" t="str">
        <f t="shared" si="354"/>
        <v>6-7-24</v>
      </c>
      <c r="F3799" s="76">
        <v>6</v>
      </c>
      <c r="G3799" s="76">
        <v>7</v>
      </c>
      <c r="H3799" s="76">
        <v>24</v>
      </c>
      <c r="I3799">
        <f t="shared" si="355"/>
        <v>1.1504132231404958</v>
      </c>
      <c r="J3799">
        <f t="shared" si="355"/>
        <v>1.1551867219917014</v>
      </c>
    </row>
    <row r="3800" spans="3:10" x14ac:dyDescent="0.2">
      <c r="C3800">
        <v>3793</v>
      </c>
      <c r="D3800" s="101" t="str">
        <f t="shared" si="353"/>
        <v>6-8</v>
      </c>
      <c r="E3800" s="78" t="str">
        <f t="shared" si="354"/>
        <v>6-8-1</v>
      </c>
      <c r="F3800" s="76">
        <v>6</v>
      </c>
      <c r="G3800" s="76">
        <v>8</v>
      </c>
      <c r="H3800" s="76">
        <v>1</v>
      </c>
      <c r="I3800">
        <f t="shared" si="355"/>
        <v>1.1504132231404958</v>
      </c>
      <c r="J3800">
        <f t="shared" si="355"/>
        <v>0.79668049792531137</v>
      </c>
    </row>
    <row r="3801" spans="3:10" x14ac:dyDescent="0.2">
      <c r="C3801">
        <v>3794</v>
      </c>
      <c r="D3801" s="101" t="str">
        <f t="shared" si="353"/>
        <v>6-8</v>
      </c>
      <c r="E3801" s="78" t="str">
        <f t="shared" si="354"/>
        <v>6-8-2</v>
      </c>
      <c r="F3801" s="76">
        <v>6</v>
      </c>
      <c r="G3801" s="76">
        <v>8</v>
      </c>
      <c r="H3801" s="76">
        <v>2</v>
      </c>
      <c r="I3801">
        <f t="shared" si="355"/>
        <v>1.1504132231404958</v>
      </c>
      <c r="J3801">
        <f t="shared" si="355"/>
        <v>0.39834024896265569</v>
      </c>
    </row>
    <row r="3802" spans="3:10" x14ac:dyDescent="0.2">
      <c r="C3802">
        <v>3795</v>
      </c>
      <c r="D3802" s="101" t="str">
        <f t="shared" si="353"/>
        <v>6-8</v>
      </c>
      <c r="E3802" s="78" t="str">
        <f t="shared" si="354"/>
        <v>6-8-3</v>
      </c>
      <c r="F3802" s="76">
        <v>6</v>
      </c>
      <c r="G3802" s="76">
        <v>8</v>
      </c>
      <c r="H3802" s="76">
        <v>3</v>
      </c>
      <c r="I3802">
        <f t="shared" si="355"/>
        <v>1.1504132231404958</v>
      </c>
      <c r="J3802">
        <f t="shared" si="355"/>
        <v>3.9834024896265571E-2</v>
      </c>
    </row>
    <row r="3803" spans="3:10" x14ac:dyDescent="0.2">
      <c r="C3803">
        <v>3796</v>
      </c>
      <c r="D3803" s="101" t="str">
        <f t="shared" si="353"/>
        <v>6-8</v>
      </c>
      <c r="E3803" s="78" t="str">
        <f t="shared" si="354"/>
        <v>6-8-4</v>
      </c>
      <c r="F3803" s="76">
        <v>6</v>
      </c>
      <c r="G3803" s="76">
        <v>8</v>
      </c>
      <c r="H3803" s="76">
        <v>4</v>
      </c>
      <c r="I3803">
        <f t="shared" si="355"/>
        <v>1.1504132231404958</v>
      </c>
      <c r="J3803">
        <f t="shared" si="355"/>
        <v>1.9917012448132786E-2</v>
      </c>
    </row>
    <row r="3804" spans="3:10" x14ac:dyDescent="0.2">
      <c r="C3804">
        <v>3797</v>
      </c>
      <c r="D3804" s="101" t="str">
        <f t="shared" si="353"/>
        <v>6-8</v>
      </c>
      <c r="E3804" s="78" t="str">
        <f t="shared" si="354"/>
        <v>6-8-5</v>
      </c>
      <c r="F3804" s="76">
        <v>6</v>
      </c>
      <c r="G3804" s="76">
        <v>8</v>
      </c>
      <c r="H3804" s="76">
        <v>5</v>
      </c>
      <c r="I3804">
        <f t="shared" si="355"/>
        <v>1.1305785123966943</v>
      </c>
      <c r="J3804">
        <f t="shared" si="355"/>
        <v>1.9917012448132786E-2</v>
      </c>
    </row>
    <row r="3805" spans="3:10" x14ac:dyDescent="0.2">
      <c r="C3805">
        <v>3798</v>
      </c>
      <c r="D3805" s="101" t="str">
        <f t="shared" si="353"/>
        <v>6-8</v>
      </c>
      <c r="E3805" s="78" t="str">
        <f t="shared" si="354"/>
        <v>6-8-6</v>
      </c>
      <c r="F3805" s="76">
        <v>6</v>
      </c>
      <c r="G3805" s="76">
        <v>8</v>
      </c>
      <c r="H3805" s="76">
        <v>6</v>
      </c>
      <c r="I3805">
        <f t="shared" si="355"/>
        <v>1.1305785123966943</v>
      </c>
      <c r="J3805">
        <f t="shared" si="355"/>
        <v>1.9917012448132786E-2</v>
      </c>
    </row>
    <row r="3806" spans="3:10" x14ac:dyDescent="0.2">
      <c r="C3806">
        <v>3799</v>
      </c>
      <c r="D3806" s="101" t="str">
        <f t="shared" si="353"/>
        <v>6-8</v>
      </c>
      <c r="E3806" s="78" t="str">
        <f t="shared" si="354"/>
        <v>6-8-7</v>
      </c>
      <c r="F3806" s="76">
        <v>6</v>
      </c>
      <c r="G3806" s="76">
        <v>8</v>
      </c>
      <c r="H3806" s="76">
        <v>7</v>
      </c>
      <c r="I3806">
        <f t="shared" si="355"/>
        <v>0.99173553719008267</v>
      </c>
      <c r="J3806">
        <f t="shared" si="355"/>
        <v>3.9834024896265571E-2</v>
      </c>
    </row>
    <row r="3807" spans="3:10" x14ac:dyDescent="0.2">
      <c r="C3807">
        <v>3800</v>
      </c>
      <c r="D3807" s="101" t="str">
        <f t="shared" si="353"/>
        <v>6-8</v>
      </c>
      <c r="E3807" s="78" t="str">
        <f t="shared" si="354"/>
        <v>6-8-8</v>
      </c>
      <c r="F3807" s="76">
        <v>6</v>
      </c>
      <c r="G3807" s="76">
        <v>8</v>
      </c>
      <c r="H3807" s="76">
        <v>8</v>
      </c>
      <c r="I3807">
        <f t="shared" si="355"/>
        <v>0.79338842975206614</v>
      </c>
      <c r="J3807">
        <f t="shared" si="355"/>
        <v>0.17925311203319505</v>
      </c>
    </row>
    <row r="3808" spans="3:10" x14ac:dyDescent="0.2">
      <c r="C3808">
        <v>3801</v>
      </c>
      <c r="D3808" s="101" t="str">
        <f t="shared" si="353"/>
        <v>6-8</v>
      </c>
      <c r="E3808" s="78" t="str">
        <f t="shared" si="354"/>
        <v>6-8-9</v>
      </c>
      <c r="F3808" s="76">
        <v>6</v>
      </c>
      <c r="G3808" s="76">
        <v>8</v>
      </c>
      <c r="H3808" s="76">
        <v>9</v>
      </c>
      <c r="I3808">
        <f t="shared" si="355"/>
        <v>0.83305785123966936</v>
      </c>
      <c r="J3808">
        <f t="shared" si="355"/>
        <v>0.69709543568464738</v>
      </c>
    </row>
    <row r="3809" spans="3:10" x14ac:dyDescent="0.2">
      <c r="C3809">
        <v>3802</v>
      </c>
      <c r="D3809" s="101" t="str">
        <f t="shared" si="353"/>
        <v>6-8</v>
      </c>
      <c r="E3809" s="78" t="str">
        <f t="shared" si="354"/>
        <v>6-8-10</v>
      </c>
      <c r="F3809" s="76">
        <v>6</v>
      </c>
      <c r="G3809" s="76">
        <v>8</v>
      </c>
      <c r="H3809" s="76">
        <v>10</v>
      </c>
      <c r="I3809">
        <f t="shared" ref="I3809:J3824" si="356">I3785</f>
        <v>1.2099173553719007</v>
      </c>
      <c r="J3809">
        <f t="shared" si="356"/>
        <v>1.5535269709543571</v>
      </c>
    </row>
    <row r="3810" spans="3:10" x14ac:dyDescent="0.2">
      <c r="C3810">
        <v>3803</v>
      </c>
      <c r="D3810" s="101" t="str">
        <f t="shared" si="353"/>
        <v>6-8</v>
      </c>
      <c r="E3810" s="78" t="str">
        <f t="shared" si="354"/>
        <v>6-8-11</v>
      </c>
      <c r="F3810" s="76">
        <v>6</v>
      </c>
      <c r="G3810" s="76">
        <v>8</v>
      </c>
      <c r="H3810" s="76">
        <v>11</v>
      </c>
      <c r="I3810">
        <f t="shared" si="356"/>
        <v>1.2099173553719007</v>
      </c>
      <c r="J3810">
        <f t="shared" si="356"/>
        <v>1.4937759336099588</v>
      </c>
    </row>
    <row r="3811" spans="3:10" x14ac:dyDescent="0.2">
      <c r="C3811">
        <v>3804</v>
      </c>
      <c r="D3811" s="101" t="str">
        <f t="shared" si="353"/>
        <v>6-8</v>
      </c>
      <c r="E3811" s="78" t="str">
        <f t="shared" si="354"/>
        <v>6-8-12</v>
      </c>
      <c r="F3811" s="76">
        <v>6</v>
      </c>
      <c r="G3811" s="76">
        <v>8</v>
      </c>
      <c r="H3811" s="76">
        <v>12</v>
      </c>
      <c r="I3811">
        <f t="shared" si="356"/>
        <v>1.2297520661157024</v>
      </c>
      <c r="J3811">
        <f t="shared" si="356"/>
        <v>0.99585062240663913</v>
      </c>
    </row>
    <row r="3812" spans="3:10" x14ac:dyDescent="0.2">
      <c r="C3812">
        <v>3805</v>
      </c>
      <c r="D3812" s="101" t="str">
        <f t="shared" si="353"/>
        <v>6-8</v>
      </c>
      <c r="E3812" s="78" t="str">
        <f t="shared" si="354"/>
        <v>6-8-13</v>
      </c>
      <c r="F3812" s="76">
        <v>6</v>
      </c>
      <c r="G3812" s="76">
        <v>8</v>
      </c>
      <c r="H3812" s="76">
        <v>13</v>
      </c>
      <c r="I3812">
        <f t="shared" si="356"/>
        <v>0.79338842975206614</v>
      </c>
      <c r="J3812">
        <f t="shared" si="356"/>
        <v>1.3543568464730291</v>
      </c>
    </row>
    <row r="3813" spans="3:10" x14ac:dyDescent="0.2">
      <c r="C3813">
        <v>3806</v>
      </c>
      <c r="D3813" s="101" t="str">
        <f t="shared" si="353"/>
        <v>6-8</v>
      </c>
      <c r="E3813" s="78" t="str">
        <f t="shared" si="354"/>
        <v>6-8-14</v>
      </c>
      <c r="F3813" s="76">
        <v>6</v>
      </c>
      <c r="G3813" s="76">
        <v>8</v>
      </c>
      <c r="H3813" s="76">
        <v>14</v>
      </c>
      <c r="I3813">
        <f t="shared" si="356"/>
        <v>0.79338842975206614</v>
      </c>
      <c r="J3813">
        <f t="shared" si="356"/>
        <v>0.79668049792531137</v>
      </c>
    </row>
    <row r="3814" spans="3:10" x14ac:dyDescent="0.2">
      <c r="C3814">
        <v>3807</v>
      </c>
      <c r="D3814" s="101" t="str">
        <f t="shared" si="353"/>
        <v>6-8</v>
      </c>
      <c r="E3814" s="78" t="str">
        <f t="shared" si="354"/>
        <v>6-8-15</v>
      </c>
      <c r="F3814" s="76">
        <v>6</v>
      </c>
      <c r="G3814" s="76">
        <v>8</v>
      </c>
      <c r="H3814" s="76">
        <v>15</v>
      </c>
      <c r="I3814">
        <f t="shared" si="356"/>
        <v>0.79338842975206614</v>
      </c>
      <c r="J3814">
        <f t="shared" si="356"/>
        <v>1.1751037344398343</v>
      </c>
    </row>
    <row r="3815" spans="3:10" x14ac:dyDescent="0.2">
      <c r="C3815">
        <v>3808</v>
      </c>
      <c r="D3815" s="101" t="str">
        <f t="shared" si="353"/>
        <v>6-8</v>
      </c>
      <c r="E3815" s="78" t="str">
        <f t="shared" si="354"/>
        <v>6-8-16</v>
      </c>
      <c r="F3815" s="76">
        <v>6</v>
      </c>
      <c r="G3815" s="76">
        <v>8</v>
      </c>
      <c r="H3815" s="76">
        <v>16</v>
      </c>
      <c r="I3815">
        <f t="shared" si="356"/>
        <v>0.77355371900826442</v>
      </c>
      <c r="J3815">
        <f t="shared" si="356"/>
        <v>0.79668049792531137</v>
      </c>
    </row>
    <row r="3816" spans="3:10" x14ac:dyDescent="0.2">
      <c r="C3816">
        <v>3809</v>
      </c>
      <c r="D3816" s="101" t="str">
        <f t="shared" si="353"/>
        <v>6-8</v>
      </c>
      <c r="E3816" s="78" t="str">
        <f t="shared" si="354"/>
        <v>6-8-17</v>
      </c>
      <c r="F3816" s="76">
        <v>6</v>
      </c>
      <c r="G3816" s="76">
        <v>8</v>
      </c>
      <c r="H3816" s="76">
        <v>17</v>
      </c>
      <c r="I3816">
        <f t="shared" si="356"/>
        <v>0.7537190082644627</v>
      </c>
      <c r="J3816">
        <f t="shared" si="356"/>
        <v>0.8365145228215769</v>
      </c>
    </row>
    <row r="3817" spans="3:10" x14ac:dyDescent="0.2">
      <c r="C3817">
        <v>3810</v>
      </c>
      <c r="D3817" s="101" t="str">
        <f t="shared" si="353"/>
        <v>6-8</v>
      </c>
      <c r="E3817" s="78" t="str">
        <f t="shared" si="354"/>
        <v>6-8-18</v>
      </c>
      <c r="F3817" s="76">
        <v>6</v>
      </c>
      <c r="G3817" s="76">
        <v>8</v>
      </c>
      <c r="H3817" s="76">
        <v>18</v>
      </c>
      <c r="I3817">
        <f t="shared" si="356"/>
        <v>0.61487603305785121</v>
      </c>
      <c r="J3817">
        <f t="shared" si="356"/>
        <v>0.79668049792531137</v>
      </c>
    </row>
    <row r="3818" spans="3:10" x14ac:dyDescent="0.2">
      <c r="C3818">
        <v>3811</v>
      </c>
      <c r="D3818" s="101" t="str">
        <f t="shared" si="353"/>
        <v>6-8</v>
      </c>
      <c r="E3818" s="78" t="str">
        <f t="shared" si="354"/>
        <v>6-8-19</v>
      </c>
      <c r="F3818" s="76">
        <v>6</v>
      </c>
      <c r="G3818" s="76">
        <v>8</v>
      </c>
      <c r="H3818" s="76">
        <v>19</v>
      </c>
      <c r="I3818">
        <f t="shared" si="356"/>
        <v>0.99173553719008267</v>
      </c>
      <c r="J3818">
        <f t="shared" si="356"/>
        <v>1.5933609958506227</v>
      </c>
    </row>
    <row r="3819" spans="3:10" x14ac:dyDescent="0.2">
      <c r="C3819">
        <v>3812</v>
      </c>
      <c r="D3819" s="101" t="str">
        <f t="shared" si="353"/>
        <v>6-8</v>
      </c>
      <c r="E3819" s="78" t="str">
        <f t="shared" si="354"/>
        <v>6-8-20</v>
      </c>
      <c r="F3819" s="76">
        <v>6</v>
      </c>
      <c r="G3819" s="76">
        <v>8</v>
      </c>
      <c r="H3819" s="76">
        <v>20</v>
      </c>
      <c r="I3819">
        <f t="shared" si="356"/>
        <v>0.99173553719008267</v>
      </c>
      <c r="J3819">
        <f t="shared" si="356"/>
        <v>2.9875518672199175</v>
      </c>
    </row>
    <row r="3820" spans="3:10" x14ac:dyDescent="0.2">
      <c r="C3820">
        <v>3813</v>
      </c>
      <c r="D3820" s="101" t="str">
        <f t="shared" si="353"/>
        <v>6-8</v>
      </c>
      <c r="E3820" s="78" t="str">
        <f t="shared" si="354"/>
        <v>6-8-21</v>
      </c>
      <c r="F3820" s="76">
        <v>6</v>
      </c>
      <c r="G3820" s="76">
        <v>8</v>
      </c>
      <c r="H3820" s="76">
        <v>21</v>
      </c>
      <c r="I3820">
        <f t="shared" si="356"/>
        <v>0.99173553719008267</v>
      </c>
      <c r="J3820">
        <f t="shared" si="356"/>
        <v>2.7087136929460582</v>
      </c>
    </row>
    <row r="3821" spans="3:10" x14ac:dyDescent="0.2">
      <c r="C3821">
        <v>3814</v>
      </c>
      <c r="D3821" s="101" t="str">
        <f t="shared" si="353"/>
        <v>6-8</v>
      </c>
      <c r="E3821" s="78" t="str">
        <f t="shared" si="354"/>
        <v>6-8-22</v>
      </c>
      <c r="F3821" s="76">
        <v>6</v>
      </c>
      <c r="G3821" s="76">
        <v>8</v>
      </c>
      <c r="H3821" s="76">
        <v>22</v>
      </c>
      <c r="I3821">
        <f t="shared" si="356"/>
        <v>1.0909090909090908</v>
      </c>
      <c r="J3821">
        <f t="shared" si="356"/>
        <v>1.9917012448132783</v>
      </c>
    </row>
    <row r="3822" spans="3:10" x14ac:dyDescent="0.2">
      <c r="C3822">
        <v>3815</v>
      </c>
      <c r="D3822" s="101" t="str">
        <f t="shared" si="353"/>
        <v>6-8</v>
      </c>
      <c r="E3822" s="78" t="str">
        <f t="shared" si="354"/>
        <v>6-8-23</v>
      </c>
      <c r="F3822" s="76">
        <v>6</v>
      </c>
      <c r="G3822" s="76">
        <v>8</v>
      </c>
      <c r="H3822" s="76">
        <v>23</v>
      </c>
      <c r="I3822">
        <f t="shared" si="356"/>
        <v>1.1305785123966943</v>
      </c>
      <c r="J3822">
        <f t="shared" si="356"/>
        <v>1.5535269709543571</v>
      </c>
    </row>
    <row r="3823" spans="3:10" x14ac:dyDescent="0.2">
      <c r="C3823">
        <v>3816</v>
      </c>
      <c r="D3823" s="101" t="str">
        <f t="shared" si="353"/>
        <v>6-8</v>
      </c>
      <c r="E3823" s="78" t="str">
        <f t="shared" si="354"/>
        <v>6-8-24</v>
      </c>
      <c r="F3823" s="76">
        <v>6</v>
      </c>
      <c r="G3823" s="76">
        <v>8</v>
      </c>
      <c r="H3823" s="76">
        <v>24</v>
      </c>
      <c r="I3823">
        <f t="shared" si="356"/>
        <v>1.1504132231404958</v>
      </c>
      <c r="J3823">
        <f t="shared" si="356"/>
        <v>1.1551867219917014</v>
      </c>
    </row>
    <row r="3824" spans="3:10" x14ac:dyDescent="0.2">
      <c r="C3824">
        <v>3817</v>
      </c>
      <c r="D3824" s="101" t="str">
        <f t="shared" si="353"/>
        <v>6-9</v>
      </c>
      <c r="E3824" s="78" t="str">
        <f t="shared" si="354"/>
        <v>6-9-1</v>
      </c>
      <c r="F3824" s="76">
        <v>6</v>
      </c>
      <c r="G3824" s="76">
        <v>9</v>
      </c>
      <c r="H3824" s="76">
        <v>1</v>
      </c>
      <c r="I3824">
        <f t="shared" si="356"/>
        <v>1.1504132231404958</v>
      </c>
      <c r="J3824">
        <f t="shared" si="356"/>
        <v>0.79668049792531137</v>
      </c>
    </row>
    <row r="3825" spans="3:10" x14ac:dyDescent="0.2">
      <c r="C3825">
        <v>3818</v>
      </c>
      <c r="D3825" s="101" t="str">
        <f t="shared" si="353"/>
        <v>6-9</v>
      </c>
      <c r="E3825" s="78" t="str">
        <f t="shared" si="354"/>
        <v>6-9-2</v>
      </c>
      <c r="F3825" s="76">
        <v>6</v>
      </c>
      <c r="G3825" s="76">
        <v>9</v>
      </c>
      <c r="H3825" s="76">
        <v>2</v>
      </c>
      <c r="I3825">
        <f t="shared" ref="I3825:J3840" si="357">I3801</f>
        <v>1.1504132231404958</v>
      </c>
      <c r="J3825">
        <f t="shared" si="357"/>
        <v>0.39834024896265569</v>
      </c>
    </row>
    <row r="3826" spans="3:10" x14ac:dyDescent="0.2">
      <c r="C3826">
        <v>3819</v>
      </c>
      <c r="D3826" s="101" t="str">
        <f t="shared" si="353"/>
        <v>6-9</v>
      </c>
      <c r="E3826" s="78" t="str">
        <f t="shared" si="354"/>
        <v>6-9-3</v>
      </c>
      <c r="F3826" s="76">
        <v>6</v>
      </c>
      <c r="G3826" s="76">
        <v>9</v>
      </c>
      <c r="H3826" s="76">
        <v>3</v>
      </c>
      <c r="I3826">
        <f t="shared" si="357"/>
        <v>1.1504132231404958</v>
      </c>
      <c r="J3826">
        <f t="shared" si="357"/>
        <v>3.9834024896265571E-2</v>
      </c>
    </row>
    <row r="3827" spans="3:10" x14ac:dyDescent="0.2">
      <c r="C3827">
        <v>3820</v>
      </c>
      <c r="D3827" s="101" t="str">
        <f t="shared" si="353"/>
        <v>6-9</v>
      </c>
      <c r="E3827" s="78" t="str">
        <f t="shared" si="354"/>
        <v>6-9-4</v>
      </c>
      <c r="F3827" s="76">
        <v>6</v>
      </c>
      <c r="G3827" s="76">
        <v>9</v>
      </c>
      <c r="H3827" s="76">
        <v>4</v>
      </c>
      <c r="I3827">
        <f t="shared" si="357"/>
        <v>1.1504132231404958</v>
      </c>
      <c r="J3827">
        <f t="shared" si="357"/>
        <v>1.9917012448132786E-2</v>
      </c>
    </row>
    <row r="3828" spans="3:10" x14ac:dyDescent="0.2">
      <c r="C3828">
        <v>3821</v>
      </c>
      <c r="D3828" s="101" t="str">
        <f t="shared" si="353"/>
        <v>6-9</v>
      </c>
      <c r="E3828" s="78" t="str">
        <f t="shared" si="354"/>
        <v>6-9-5</v>
      </c>
      <c r="F3828" s="76">
        <v>6</v>
      </c>
      <c r="G3828" s="76">
        <v>9</v>
      </c>
      <c r="H3828" s="76">
        <v>5</v>
      </c>
      <c r="I3828">
        <f t="shared" si="357"/>
        <v>1.1305785123966943</v>
      </c>
      <c r="J3828">
        <f t="shared" si="357"/>
        <v>1.9917012448132786E-2</v>
      </c>
    </row>
    <row r="3829" spans="3:10" x14ac:dyDescent="0.2">
      <c r="C3829">
        <v>3822</v>
      </c>
      <c r="D3829" s="101" t="str">
        <f t="shared" si="353"/>
        <v>6-9</v>
      </c>
      <c r="E3829" s="78" t="str">
        <f t="shared" si="354"/>
        <v>6-9-6</v>
      </c>
      <c r="F3829" s="76">
        <v>6</v>
      </c>
      <c r="G3829" s="76">
        <v>9</v>
      </c>
      <c r="H3829" s="76">
        <v>6</v>
      </c>
      <c r="I3829">
        <f t="shared" si="357"/>
        <v>1.1305785123966943</v>
      </c>
      <c r="J3829">
        <f t="shared" si="357"/>
        <v>1.9917012448132786E-2</v>
      </c>
    </row>
    <row r="3830" spans="3:10" x14ac:dyDescent="0.2">
      <c r="C3830">
        <v>3823</v>
      </c>
      <c r="D3830" s="101" t="str">
        <f t="shared" si="353"/>
        <v>6-9</v>
      </c>
      <c r="E3830" s="78" t="str">
        <f t="shared" si="354"/>
        <v>6-9-7</v>
      </c>
      <c r="F3830" s="76">
        <v>6</v>
      </c>
      <c r="G3830" s="76">
        <v>9</v>
      </c>
      <c r="H3830" s="76">
        <v>7</v>
      </c>
      <c r="I3830">
        <f t="shared" si="357"/>
        <v>0.99173553719008267</v>
      </c>
      <c r="J3830">
        <f t="shared" si="357"/>
        <v>3.9834024896265571E-2</v>
      </c>
    </row>
    <row r="3831" spans="3:10" x14ac:dyDescent="0.2">
      <c r="C3831">
        <v>3824</v>
      </c>
      <c r="D3831" s="101" t="str">
        <f t="shared" si="353"/>
        <v>6-9</v>
      </c>
      <c r="E3831" s="78" t="str">
        <f t="shared" si="354"/>
        <v>6-9-8</v>
      </c>
      <c r="F3831" s="76">
        <v>6</v>
      </c>
      <c r="G3831" s="76">
        <v>9</v>
      </c>
      <c r="H3831" s="76">
        <v>8</v>
      </c>
      <c r="I3831">
        <f t="shared" si="357"/>
        <v>0.79338842975206614</v>
      </c>
      <c r="J3831">
        <f t="shared" si="357"/>
        <v>0.17925311203319505</v>
      </c>
    </row>
    <row r="3832" spans="3:10" x14ac:dyDescent="0.2">
      <c r="C3832">
        <v>3825</v>
      </c>
      <c r="D3832" s="101" t="str">
        <f t="shared" si="353"/>
        <v>6-9</v>
      </c>
      <c r="E3832" s="78" t="str">
        <f t="shared" si="354"/>
        <v>6-9-9</v>
      </c>
      <c r="F3832" s="76">
        <v>6</v>
      </c>
      <c r="G3832" s="76">
        <v>9</v>
      </c>
      <c r="H3832" s="76">
        <v>9</v>
      </c>
      <c r="I3832">
        <f t="shared" si="357"/>
        <v>0.83305785123966936</v>
      </c>
      <c r="J3832">
        <f t="shared" si="357"/>
        <v>0.69709543568464738</v>
      </c>
    </row>
    <row r="3833" spans="3:10" x14ac:dyDescent="0.2">
      <c r="C3833">
        <v>3826</v>
      </c>
      <c r="D3833" s="101" t="str">
        <f t="shared" si="353"/>
        <v>6-9</v>
      </c>
      <c r="E3833" s="78" t="str">
        <f t="shared" si="354"/>
        <v>6-9-10</v>
      </c>
      <c r="F3833" s="76">
        <v>6</v>
      </c>
      <c r="G3833" s="76">
        <v>9</v>
      </c>
      <c r="H3833" s="76">
        <v>10</v>
      </c>
      <c r="I3833">
        <f t="shared" si="357"/>
        <v>1.2099173553719007</v>
      </c>
      <c r="J3833">
        <f t="shared" si="357"/>
        <v>1.5535269709543571</v>
      </c>
    </row>
    <row r="3834" spans="3:10" x14ac:dyDescent="0.2">
      <c r="C3834">
        <v>3827</v>
      </c>
      <c r="D3834" s="101" t="str">
        <f t="shared" si="353"/>
        <v>6-9</v>
      </c>
      <c r="E3834" s="78" t="str">
        <f t="shared" si="354"/>
        <v>6-9-11</v>
      </c>
      <c r="F3834" s="76">
        <v>6</v>
      </c>
      <c r="G3834" s="76">
        <v>9</v>
      </c>
      <c r="H3834" s="76">
        <v>11</v>
      </c>
      <c r="I3834">
        <f t="shared" si="357"/>
        <v>1.2099173553719007</v>
      </c>
      <c r="J3834">
        <f t="shared" si="357"/>
        <v>1.4937759336099588</v>
      </c>
    </row>
    <row r="3835" spans="3:10" x14ac:dyDescent="0.2">
      <c r="C3835">
        <v>3828</v>
      </c>
      <c r="D3835" s="101" t="str">
        <f t="shared" si="353"/>
        <v>6-9</v>
      </c>
      <c r="E3835" s="78" t="str">
        <f t="shared" si="354"/>
        <v>6-9-12</v>
      </c>
      <c r="F3835" s="76">
        <v>6</v>
      </c>
      <c r="G3835" s="76">
        <v>9</v>
      </c>
      <c r="H3835" s="76">
        <v>12</v>
      </c>
      <c r="I3835">
        <f t="shared" si="357"/>
        <v>1.2297520661157024</v>
      </c>
      <c r="J3835">
        <f t="shared" si="357"/>
        <v>0.99585062240663913</v>
      </c>
    </row>
    <row r="3836" spans="3:10" x14ac:dyDescent="0.2">
      <c r="C3836">
        <v>3829</v>
      </c>
      <c r="D3836" s="101" t="str">
        <f t="shared" si="353"/>
        <v>6-9</v>
      </c>
      <c r="E3836" s="78" t="str">
        <f t="shared" si="354"/>
        <v>6-9-13</v>
      </c>
      <c r="F3836" s="76">
        <v>6</v>
      </c>
      <c r="G3836" s="76">
        <v>9</v>
      </c>
      <c r="H3836" s="76">
        <v>13</v>
      </c>
      <c r="I3836">
        <f t="shared" si="357"/>
        <v>0.79338842975206614</v>
      </c>
      <c r="J3836">
        <f t="shared" si="357"/>
        <v>1.3543568464730291</v>
      </c>
    </row>
    <row r="3837" spans="3:10" x14ac:dyDescent="0.2">
      <c r="C3837">
        <v>3830</v>
      </c>
      <c r="D3837" s="101" t="str">
        <f t="shared" si="353"/>
        <v>6-9</v>
      </c>
      <c r="E3837" s="78" t="str">
        <f t="shared" si="354"/>
        <v>6-9-14</v>
      </c>
      <c r="F3837" s="76">
        <v>6</v>
      </c>
      <c r="G3837" s="76">
        <v>9</v>
      </c>
      <c r="H3837" s="76">
        <v>14</v>
      </c>
      <c r="I3837">
        <f t="shared" si="357"/>
        <v>0.79338842975206614</v>
      </c>
      <c r="J3837">
        <f t="shared" si="357"/>
        <v>0.79668049792531137</v>
      </c>
    </row>
    <row r="3838" spans="3:10" x14ac:dyDescent="0.2">
      <c r="C3838">
        <v>3831</v>
      </c>
      <c r="D3838" s="101" t="str">
        <f t="shared" si="353"/>
        <v>6-9</v>
      </c>
      <c r="E3838" s="78" t="str">
        <f t="shared" si="354"/>
        <v>6-9-15</v>
      </c>
      <c r="F3838" s="76">
        <v>6</v>
      </c>
      <c r="G3838" s="76">
        <v>9</v>
      </c>
      <c r="H3838" s="76">
        <v>15</v>
      </c>
      <c r="I3838">
        <f t="shared" si="357"/>
        <v>0.79338842975206614</v>
      </c>
      <c r="J3838">
        <f t="shared" si="357"/>
        <v>1.1751037344398343</v>
      </c>
    </row>
    <row r="3839" spans="3:10" x14ac:dyDescent="0.2">
      <c r="C3839">
        <v>3832</v>
      </c>
      <c r="D3839" s="101" t="str">
        <f t="shared" si="353"/>
        <v>6-9</v>
      </c>
      <c r="E3839" s="78" t="str">
        <f t="shared" si="354"/>
        <v>6-9-16</v>
      </c>
      <c r="F3839" s="76">
        <v>6</v>
      </c>
      <c r="G3839" s="76">
        <v>9</v>
      </c>
      <c r="H3839" s="76">
        <v>16</v>
      </c>
      <c r="I3839">
        <f t="shared" si="357"/>
        <v>0.77355371900826442</v>
      </c>
      <c r="J3839">
        <f t="shared" si="357"/>
        <v>0.79668049792531137</v>
      </c>
    </row>
    <row r="3840" spans="3:10" x14ac:dyDescent="0.2">
      <c r="C3840">
        <v>3833</v>
      </c>
      <c r="D3840" s="101" t="str">
        <f t="shared" si="353"/>
        <v>6-9</v>
      </c>
      <c r="E3840" s="78" t="str">
        <f t="shared" si="354"/>
        <v>6-9-17</v>
      </c>
      <c r="F3840" s="76">
        <v>6</v>
      </c>
      <c r="G3840" s="76">
        <v>9</v>
      </c>
      <c r="H3840" s="76">
        <v>17</v>
      </c>
      <c r="I3840">
        <f t="shared" si="357"/>
        <v>0.7537190082644627</v>
      </c>
      <c r="J3840">
        <f t="shared" si="357"/>
        <v>0.8365145228215769</v>
      </c>
    </row>
    <row r="3841" spans="3:10" x14ac:dyDescent="0.2">
      <c r="C3841">
        <v>3834</v>
      </c>
      <c r="D3841" s="101" t="str">
        <f t="shared" si="353"/>
        <v>6-9</v>
      </c>
      <c r="E3841" s="78" t="str">
        <f t="shared" si="354"/>
        <v>6-9-18</v>
      </c>
      <c r="F3841" s="76">
        <v>6</v>
      </c>
      <c r="G3841" s="76">
        <v>9</v>
      </c>
      <c r="H3841" s="76">
        <v>18</v>
      </c>
      <c r="I3841">
        <f t="shared" ref="I3841:J3856" si="358">I3817</f>
        <v>0.61487603305785121</v>
      </c>
      <c r="J3841">
        <f t="shared" si="358"/>
        <v>0.79668049792531137</v>
      </c>
    </row>
    <row r="3842" spans="3:10" x14ac:dyDescent="0.2">
      <c r="C3842">
        <v>3835</v>
      </c>
      <c r="D3842" s="101" t="str">
        <f t="shared" si="353"/>
        <v>6-9</v>
      </c>
      <c r="E3842" s="78" t="str">
        <f t="shared" si="354"/>
        <v>6-9-19</v>
      </c>
      <c r="F3842" s="76">
        <v>6</v>
      </c>
      <c r="G3842" s="76">
        <v>9</v>
      </c>
      <c r="H3842" s="76">
        <v>19</v>
      </c>
      <c r="I3842">
        <f t="shared" si="358"/>
        <v>0.99173553719008267</v>
      </c>
      <c r="J3842">
        <f t="shared" si="358"/>
        <v>1.5933609958506227</v>
      </c>
    </row>
    <row r="3843" spans="3:10" x14ac:dyDescent="0.2">
      <c r="C3843">
        <v>3836</v>
      </c>
      <c r="D3843" s="101" t="str">
        <f t="shared" si="353"/>
        <v>6-9</v>
      </c>
      <c r="E3843" s="78" t="str">
        <f t="shared" si="354"/>
        <v>6-9-20</v>
      </c>
      <c r="F3843" s="76">
        <v>6</v>
      </c>
      <c r="G3843" s="76">
        <v>9</v>
      </c>
      <c r="H3843" s="76">
        <v>20</v>
      </c>
      <c r="I3843">
        <f t="shared" si="358"/>
        <v>0.99173553719008267</v>
      </c>
      <c r="J3843">
        <f t="shared" si="358"/>
        <v>2.9875518672199175</v>
      </c>
    </row>
    <row r="3844" spans="3:10" x14ac:dyDescent="0.2">
      <c r="C3844">
        <v>3837</v>
      </c>
      <c r="D3844" s="101" t="str">
        <f t="shared" si="353"/>
        <v>6-9</v>
      </c>
      <c r="E3844" s="78" t="str">
        <f t="shared" si="354"/>
        <v>6-9-21</v>
      </c>
      <c r="F3844" s="76">
        <v>6</v>
      </c>
      <c r="G3844" s="76">
        <v>9</v>
      </c>
      <c r="H3844" s="76">
        <v>21</v>
      </c>
      <c r="I3844">
        <f t="shared" si="358"/>
        <v>0.99173553719008267</v>
      </c>
      <c r="J3844">
        <f t="shared" si="358"/>
        <v>2.7087136929460582</v>
      </c>
    </row>
    <row r="3845" spans="3:10" x14ac:dyDescent="0.2">
      <c r="C3845">
        <v>3838</v>
      </c>
      <c r="D3845" s="101" t="str">
        <f t="shared" si="353"/>
        <v>6-9</v>
      </c>
      <c r="E3845" s="78" t="str">
        <f t="shared" si="354"/>
        <v>6-9-22</v>
      </c>
      <c r="F3845" s="76">
        <v>6</v>
      </c>
      <c r="G3845" s="76">
        <v>9</v>
      </c>
      <c r="H3845" s="76">
        <v>22</v>
      </c>
      <c r="I3845">
        <f t="shared" si="358"/>
        <v>1.0909090909090908</v>
      </c>
      <c r="J3845">
        <f t="shared" si="358"/>
        <v>1.9917012448132783</v>
      </c>
    </row>
    <row r="3846" spans="3:10" x14ac:dyDescent="0.2">
      <c r="C3846">
        <v>3839</v>
      </c>
      <c r="D3846" s="101" t="str">
        <f t="shared" si="353"/>
        <v>6-9</v>
      </c>
      <c r="E3846" s="78" t="str">
        <f t="shared" si="354"/>
        <v>6-9-23</v>
      </c>
      <c r="F3846" s="76">
        <v>6</v>
      </c>
      <c r="G3846" s="76">
        <v>9</v>
      </c>
      <c r="H3846" s="76">
        <v>23</v>
      </c>
      <c r="I3846">
        <f t="shared" si="358"/>
        <v>1.1305785123966943</v>
      </c>
      <c r="J3846">
        <f t="shared" si="358"/>
        <v>1.5535269709543571</v>
      </c>
    </row>
    <row r="3847" spans="3:10" x14ac:dyDescent="0.2">
      <c r="C3847">
        <v>3840</v>
      </c>
      <c r="D3847" s="101" t="str">
        <f t="shared" si="353"/>
        <v>6-9</v>
      </c>
      <c r="E3847" s="78" t="str">
        <f t="shared" si="354"/>
        <v>6-9-24</v>
      </c>
      <c r="F3847" s="76">
        <v>6</v>
      </c>
      <c r="G3847" s="76">
        <v>9</v>
      </c>
      <c r="H3847" s="76">
        <v>24</v>
      </c>
      <c r="I3847">
        <f t="shared" si="358"/>
        <v>1.1504132231404958</v>
      </c>
      <c r="J3847">
        <f t="shared" si="358"/>
        <v>1.1551867219917014</v>
      </c>
    </row>
    <row r="3848" spans="3:10" x14ac:dyDescent="0.2">
      <c r="C3848">
        <v>3841</v>
      </c>
      <c r="D3848" s="101" t="str">
        <f t="shared" si="353"/>
        <v>6-10</v>
      </c>
      <c r="E3848" s="78" t="str">
        <f t="shared" si="354"/>
        <v>6-10-1</v>
      </c>
      <c r="F3848" s="76">
        <v>6</v>
      </c>
      <c r="G3848" s="76">
        <v>10</v>
      </c>
      <c r="H3848" s="76">
        <v>1</v>
      </c>
      <c r="I3848">
        <f t="shared" si="358"/>
        <v>1.1504132231404958</v>
      </c>
      <c r="J3848">
        <f t="shared" si="358"/>
        <v>0.79668049792531137</v>
      </c>
    </row>
    <row r="3849" spans="3:10" x14ac:dyDescent="0.2">
      <c r="C3849">
        <v>3842</v>
      </c>
      <c r="D3849" s="101" t="str">
        <f t="shared" ref="D3849:D3912" si="359">F3849&amp;"-"&amp;G3849</f>
        <v>6-10</v>
      </c>
      <c r="E3849" s="78" t="str">
        <f t="shared" ref="E3849:E3912" si="360">F3849&amp;"-"&amp;G3849&amp;"-"&amp;H3849</f>
        <v>6-10-2</v>
      </c>
      <c r="F3849" s="76">
        <v>6</v>
      </c>
      <c r="G3849" s="76">
        <v>10</v>
      </c>
      <c r="H3849" s="76">
        <v>2</v>
      </c>
      <c r="I3849">
        <f t="shared" si="358"/>
        <v>1.1504132231404958</v>
      </c>
      <c r="J3849">
        <f t="shared" si="358"/>
        <v>0.39834024896265569</v>
      </c>
    </row>
    <row r="3850" spans="3:10" x14ac:dyDescent="0.2">
      <c r="C3850">
        <v>3843</v>
      </c>
      <c r="D3850" s="101" t="str">
        <f t="shared" si="359"/>
        <v>6-10</v>
      </c>
      <c r="E3850" s="78" t="str">
        <f t="shared" si="360"/>
        <v>6-10-3</v>
      </c>
      <c r="F3850" s="76">
        <v>6</v>
      </c>
      <c r="G3850" s="76">
        <v>10</v>
      </c>
      <c r="H3850" s="76">
        <v>3</v>
      </c>
      <c r="I3850">
        <f t="shared" si="358"/>
        <v>1.1504132231404958</v>
      </c>
      <c r="J3850">
        <f t="shared" si="358"/>
        <v>3.9834024896265571E-2</v>
      </c>
    </row>
    <row r="3851" spans="3:10" x14ac:dyDescent="0.2">
      <c r="C3851">
        <v>3844</v>
      </c>
      <c r="D3851" s="101" t="str">
        <f t="shared" si="359"/>
        <v>6-10</v>
      </c>
      <c r="E3851" s="78" t="str">
        <f t="shared" si="360"/>
        <v>6-10-4</v>
      </c>
      <c r="F3851" s="76">
        <v>6</v>
      </c>
      <c r="G3851" s="76">
        <v>10</v>
      </c>
      <c r="H3851" s="76">
        <v>4</v>
      </c>
      <c r="I3851">
        <f t="shared" si="358"/>
        <v>1.1504132231404958</v>
      </c>
      <c r="J3851">
        <f t="shared" si="358"/>
        <v>1.9917012448132786E-2</v>
      </c>
    </row>
    <row r="3852" spans="3:10" x14ac:dyDescent="0.2">
      <c r="C3852">
        <v>3845</v>
      </c>
      <c r="D3852" s="101" t="str">
        <f t="shared" si="359"/>
        <v>6-10</v>
      </c>
      <c r="E3852" s="78" t="str">
        <f t="shared" si="360"/>
        <v>6-10-5</v>
      </c>
      <c r="F3852" s="76">
        <v>6</v>
      </c>
      <c r="G3852" s="76">
        <v>10</v>
      </c>
      <c r="H3852" s="76">
        <v>5</v>
      </c>
      <c r="I3852">
        <f t="shared" si="358"/>
        <v>1.1305785123966943</v>
      </c>
      <c r="J3852">
        <f t="shared" si="358"/>
        <v>1.9917012448132786E-2</v>
      </c>
    </row>
    <row r="3853" spans="3:10" x14ac:dyDescent="0.2">
      <c r="C3853">
        <v>3846</v>
      </c>
      <c r="D3853" s="101" t="str">
        <f t="shared" si="359"/>
        <v>6-10</v>
      </c>
      <c r="E3853" s="78" t="str">
        <f t="shared" si="360"/>
        <v>6-10-6</v>
      </c>
      <c r="F3853" s="76">
        <v>6</v>
      </c>
      <c r="G3853" s="76">
        <v>10</v>
      </c>
      <c r="H3853" s="76">
        <v>6</v>
      </c>
      <c r="I3853">
        <f t="shared" si="358"/>
        <v>1.1305785123966943</v>
      </c>
      <c r="J3853">
        <f t="shared" si="358"/>
        <v>1.9917012448132786E-2</v>
      </c>
    </row>
    <row r="3854" spans="3:10" x14ac:dyDescent="0.2">
      <c r="C3854">
        <v>3847</v>
      </c>
      <c r="D3854" s="101" t="str">
        <f t="shared" si="359"/>
        <v>6-10</v>
      </c>
      <c r="E3854" s="78" t="str">
        <f t="shared" si="360"/>
        <v>6-10-7</v>
      </c>
      <c r="F3854" s="76">
        <v>6</v>
      </c>
      <c r="G3854" s="76">
        <v>10</v>
      </c>
      <c r="H3854" s="76">
        <v>7</v>
      </c>
      <c r="I3854">
        <f t="shared" si="358"/>
        <v>0.99173553719008267</v>
      </c>
      <c r="J3854">
        <f t="shared" si="358"/>
        <v>3.9834024896265571E-2</v>
      </c>
    </row>
    <row r="3855" spans="3:10" x14ac:dyDescent="0.2">
      <c r="C3855">
        <v>3848</v>
      </c>
      <c r="D3855" s="101" t="str">
        <f t="shared" si="359"/>
        <v>6-10</v>
      </c>
      <c r="E3855" s="78" t="str">
        <f t="shared" si="360"/>
        <v>6-10-8</v>
      </c>
      <c r="F3855" s="76">
        <v>6</v>
      </c>
      <c r="G3855" s="76">
        <v>10</v>
      </c>
      <c r="H3855" s="76">
        <v>8</v>
      </c>
      <c r="I3855">
        <f t="shared" si="358"/>
        <v>0.79338842975206614</v>
      </c>
      <c r="J3855">
        <f t="shared" si="358"/>
        <v>0.17925311203319505</v>
      </c>
    </row>
    <row r="3856" spans="3:10" x14ac:dyDescent="0.2">
      <c r="C3856">
        <v>3849</v>
      </c>
      <c r="D3856" s="101" t="str">
        <f t="shared" si="359"/>
        <v>6-10</v>
      </c>
      <c r="E3856" s="78" t="str">
        <f t="shared" si="360"/>
        <v>6-10-9</v>
      </c>
      <c r="F3856" s="76">
        <v>6</v>
      </c>
      <c r="G3856" s="76">
        <v>10</v>
      </c>
      <c r="H3856" s="76">
        <v>9</v>
      </c>
      <c r="I3856">
        <f t="shared" si="358"/>
        <v>0.83305785123966936</v>
      </c>
      <c r="J3856">
        <f t="shared" si="358"/>
        <v>0.69709543568464738</v>
      </c>
    </row>
    <row r="3857" spans="3:10" x14ac:dyDescent="0.2">
      <c r="C3857">
        <v>3850</v>
      </c>
      <c r="D3857" s="101" t="str">
        <f t="shared" si="359"/>
        <v>6-10</v>
      </c>
      <c r="E3857" s="78" t="str">
        <f t="shared" si="360"/>
        <v>6-10-10</v>
      </c>
      <c r="F3857" s="76">
        <v>6</v>
      </c>
      <c r="G3857" s="76">
        <v>10</v>
      </c>
      <c r="H3857" s="76">
        <v>10</v>
      </c>
      <c r="I3857">
        <f t="shared" ref="I3857:J3872" si="361">I3833</f>
        <v>1.2099173553719007</v>
      </c>
      <c r="J3857">
        <f t="shared" si="361"/>
        <v>1.5535269709543571</v>
      </c>
    </row>
    <row r="3858" spans="3:10" x14ac:dyDescent="0.2">
      <c r="C3858">
        <v>3851</v>
      </c>
      <c r="D3858" s="101" t="str">
        <f t="shared" si="359"/>
        <v>6-10</v>
      </c>
      <c r="E3858" s="78" t="str">
        <f t="shared" si="360"/>
        <v>6-10-11</v>
      </c>
      <c r="F3858" s="76">
        <v>6</v>
      </c>
      <c r="G3858" s="76">
        <v>10</v>
      </c>
      <c r="H3858" s="76">
        <v>11</v>
      </c>
      <c r="I3858">
        <f t="shared" si="361"/>
        <v>1.2099173553719007</v>
      </c>
      <c r="J3858">
        <f t="shared" si="361"/>
        <v>1.4937759336099588</v>
      </c>
    </row>
    <row r="3859" spans="3:10" x14ac:dyDescent="0.2">
      <c r="C3859">
        <v>3852</v>
      </c>
      <c r="D3859" s="101" t="str">
        <f t="shared" si="359"/>
        <v>6-10</v>
      </c>
      <c r="E3859" s="78" t="str">
        <f t="shared" si="360"/>
        <v>6-10-12</v>
      </c>
      <c r="F3859" s="76">
        <v>6</v>
      </c>
      <c r="G3859" s="76">
        <v>10</v>
      </c>
      <c r="H3859" s="76">
        <v>12</v>
      </c>
      <c r="I3859">
        <f t="shared" si="361"/>
        <v>1.2297520661157024</v>
      </c>
      <c r="J3859">
        <f t="shared" si="361"/>
        <v>0.99585062240663913</v>
      </c>
    </row>
    <row r="3860" spans="3:10" x14ac:dyDescent="0.2">
      <c r="C3860">
        <v>3853</v>
      </c>
      <c r="D3860" s="101" t="str">
        <f t="shared" si="359"/>
        <v>6-10</v>
      </c>
      <c r="E3860" s="78" t="str">
        <f t="shared" si="360"/>
        <v>6-10-13</v>
      </c>
      <c r="F3860" s="76">
        <v>6</v>
      </c>
      <c r="G3860" s="76">
        <v>10</v>
      </c>
      <c r="H3860" s="76">
        <v>13</v>
      </c>
      <c r="I3860">
        <f t="shared" si="361"/>
        <v>0.79338842975206614</v>
      </c>
      <c r="J3860">
        <f t="shared" si="361"/>
        <v>1.3543568464730291</v>
      </c>
    </row>
    <row r="3861" spans="3:10" x14ac:dyDescent="0.2">
      <c r="C3861">
        <v>3854</v>
      </c>
      <c r="D3861" s="101" t="str">
        <f t="shared" si="359"/>
        <v>6-10</v>
      </c>
      <c r="E3861" s="78" t="str">
        <f t="shared" si="360"/>
        <v>6-10-14</v>
      </c>
      <c r="F3861" s="76">
        <v>6</v>
      </c>
      <c r="G3861" s="76">
        <v>10</v>
      </c>
      <c r="H3861" s="76">
        <v>14</v>
      </c>
      <c r="I3861">
        <f t="shared" si="361"/>
        <v>0.79338842975206614</v>
      </c>
      <c r="J3861">
        <f t="shared" si="361"/>
        <v>0.79668049792531137</v>
      </c>
    </row>
    <row r="3862" spans="3:10" x14ac:dyDescent="0.2">
      <c r="C3862">
        <v>3855</v>
      </c>
      <c r="D3862" s="101" t="str">
        <f t="shared" si="359"/>
        <v>6-10</v>
      </c>
      <c r="E3862" s="78" t="str">
        <f t="shared" si="360"/>
        <v>6-10-15</v>
      </c>
      <c r="F3862" s="76">
        <v>6</v>
      </c>
      <c r="G3862" s="76">
        <v>10</v>
      </c>
      <c r="H3862" s="76">
        <v>15</v>
      </c>
      <c r="I3862">
        <f t="shared" si="361"/>
        <v>0.79338842975206614</v>
      </c>
      <c r="J3862">
        <f t="shared" si="361"/>
        <v>1.1751037344398343</v>
      </c>
    </row>
    <row r="3863" spans="3:10" x14ac:dyDescent="0.2">
      <c r="C3863">
        <v>3856</v>
      </c>
      <c r="D3863" s="101" t="str">
        <f t="shared" si="359"/>
        <v>6-10</v>
      </c>
      <c r="E3863" s="78" t="str">
        <f t="shared" si="360"/>
        <v>6-10-16</v>
      </c>
      <c r="F3863" s="76">
        <v>6</v>
      </c>
      <c r="G3863" s="76">
        <v>10</v>
      </c>
      <c r="H3863" s="76">
        <v>16</v>
      </c>
      <c r="I3863">
        <f t="shared" si="361"/>
        <v>0.77355371900826442</v>
      </c>
      <c r="J3863">
        <f t="shared" si="361"/>
        <v>0.79668049792531137</v>
      </c>
    </row>
    <row r="3864" spans="3:10" x14ac:dyDescent="0.2">
      <c r="C3864">
        <v>3857</v>
      </c>
      <c r="D3864" s="101" t="str">
        <f t="shared" si="359"/>
        <v>6-10</v>
      </c>
      <c r="E3864" s="78" t="str">
        <f t="shared" si="360"/>
        <v>6-10-17</v>
      </c>
      <c r="F3864" s="76">
        <v>6</v>
      </c>
      <c r="G3864" s="76">
        <v>10</v>
      </c>
      <c r="H3864" s="76">
        <v>17</v>
      </c>
      <c r="I3864">
        <f t="shared" si="361"/>
        <v>0.7537190082644627</v>
      </c>
      <c r="J3864">
        <f t="shared" si="361"/>
        <v>0.8365145228215769</v>
      </c>
    </row>
    <row r="3865" spans="3:10" x14ac:dyDescent="0.2">
      <c r="C3865">
        <v>3858</v>
      </c>
      <c r="D3865" s="101" t="str">
        <f t="shared" si="359"/>
        <v>6-10</v>
      </c>
      <c r="E3865" s="78" t="str">
        <f t="shared" si="360"/>
        <v>6-10-18</v>
      </c>
      <c r="F3865" s="76">
        <v>6</v>
      </c>
      <c r="G3865" s="76">
        <v>10</v>
      </c>
      <c r="H3865" s="76">
        <v>18</v>
      </c>
      <c r="I3865">
        <f t="shared" si="361"/>
        <v>0.61487603305785121</v>
      </c>
      <c r="J3865">
        <f t="shared" si="361"/>
        <v>0.79668049792531137</v>
      </c>
    </row>
    <row r="3866" spans="3:10" x14ac:dyDescent="0.2">
      <c r="C3866">
        <v>3859</v>
      </c>
      <c r="D3866" s="101" t="str">
        <f t="shared" si="359"/>
        <v>6-10</v>
      </c>
      <c r="E3866" s="78" t="str">
        <f t="shared" si="360"/>
        <v>6-10-19</v>
      </c>
      <c r="F3866" s="76">
        <v>6</v>
      </c>
      <c r="G3866" s="76">
        <v>10</v>
      </c>
      <c r="H3866" s="76">
        <v>19</v>
      </c>
      <c r="I3866">
        <f t="shared" si="361"/>
        <v>0.99173553719008267</v>
      </c>
      <c r="J3866">
        <f t="shared" si="361"/>
        <v>1.5933609958506227</v>
      </c>
    </row>
    <row r="3867" spans="3:10" x14ac:dyDescent="0.2">
      <c r="C3867">
        <v>3860</v>
      </c>
      <c r="D3867" s="101" t="str">
        <f t="shared" si="359"/>
        <v>6-10</v>
      </c>
      <c r="E3867" s="78" t="str">
        <f t="shared" si="360"/>
        <v>6-10-20</v>
      </c>
      <c r="F3867" s="76">
        <v>6</v>
      </c>
      <c r="G3867" s="76">
        <v>10</v>
      </c>
      <c r="H3867" s="76">
        <v>20</v>
      </c>
      <c r="I3867">
        <f t="shared" si="361"/>
        <v>0.99173553719008267</v>
      </c>
      <c r="J3867">
        <f t="shared" si="361"/>
        <v>2.9875518672199175</v>
      </c>
    </row>
    <row r="3868" spans="3:10" x14ac:dyDescent="0.2">
      <c r="C3868">
        <v>3861</v>
      </c>
      <c r="D3868" s="101" t="str">
        <f t="shared" si="359"/>
        <v>6-10</v>
      </c>
      <c r="E3868" s="78" t="str">
        <f t="shared" si="360"/>
        <v>6-10-21</v>
      </c>
      <c r="F3868" s="76">
        <v>6</v>
      </c>
      <c r="G3868" s="76">
        <v>10</v>
      </c>
      <c r="H3868" s="76">
        <v>21</v>
      </c>
      <c r="I3868">
        <f t="shared" si="361"/>
        <v>0.99173553719008267</v>
      </c>
      <c r="J3868">
        <f t="shared" si="361"/>
        <v>2.7087136929460582</v>
      </c>
    </row>
    <row r="3869" spans="3:10" x14ac:dyDescent="0.2">
      <c r="C3869">
        <v>3862</v>
      </c>
      <c r="D3869" s="101" t="str">
        <f t="shared" si="359"/>
        <v>6-10</v>
      </c>
      <c r="E3869" s="78" t="str">
        <f t="shared" si="360"/>
        <v>6-10-22</v>
      </c>
      <c r="F3869" s="76">
        <v>6</v>
      </c>
      <c r="G3869" s="76">
        <v>10</v>
      </c>
      <c r="H3869" s="76">
        <v>22</v>
      </c>
      <c r="I3869">
        <f t="shared" si="361"/>
        <v>1.0909090909090908</v>
      </c>
      <c r="J3869">
        <f t="shared" si="361"/>
        <v>1.9917012448132783</v>
      </c>
    </row>
    <row r="3870" spans="3:10" x14ac:dyDescent="0.2">
      <c r="C3870">
        <v>3863</v>
      </c>
      <c r="D3870" s="101" t="str">
        <f t="shared" si="359"/>
        <v>6-10</v>
      </c>
      <c r="E3870" s="78" t="str">
        <f t="shared" si="360"/>
        <v>6-10-23</v>
      </c>
      <c r="F3870" s="76">
        <v>6</v>
      </c>
      <c r="G3870" s="76">
        <v>10</v>
      </c>
      <c r="H3870" s="76">
        <v>23</v>
      </c>
      <c r="I3870">
        <f t="shared" si="361"/>
        <v>1.1305785123966943</v>
      </c>
      <c r="J3870">
        <f t="shared" si="361"/>
        <v>1.5535269709543571</v>
      </c>
    </row>
    <row r="3871" spans="3:10" x14ac:dyDescent="0.2">
      <c r="C3871">
        <v>3864</v>
      </c>
      <c r="D3871" s="101" t="str">
        <f t="shared" si="359"/>
        <v>6-10</v>
      </c>
      <c r="E3871" s="78" t="str">
        <f t="shared" si="360"/>
        <v>6-10-24</v>
      </c>
      <c r="F3871" s="76">
        <v>6</v>
      </c>
      <c r="G3871" s="76">
        <v>10</v>
      </c>
      <c r="H3871" s="76">
        <v>24</v>
      </c>
      <c r="I3871">
        <f t="shared" si="361"/>
        <v>1.1504132231404958</v>
      </c>
      <c r="J3871">
        <f t="shared" si="361"/>
        <v>1.1551867219917014</v>
      </c>
    </row>
    <row r="3872" spans="3:10" x14ac:dyDescent="0.2">
      <c r="C3872">
        <v>3865</v>
      </c>
      <c r="D3872" s="101" t="str">
        <f t="shared" si="359"/>
        <v>6-11</v>
      </c>
      <c r="E3872" s="78" t="str">
        <f t="shared" si="360"/>
        <v>6-11-1</v>
      </c>
      <c r="F3872" s="76">
        <v>6</v>
      </c>
      <c r="G3872" s="76">
        <v>11</v>
      </c>
      <c r="H3872" s="76">
        <v>1</v>
      </c>
      <c r="I3872">
        <f t="shared" si="361"/>
        <v>1.1504132231404958</v>
      </c>
      <c r="J3872">
        <f t="shared" si="361"/>
        <v>0.79668049792531137</v>
      </c>
    </row>
    <row r="3873" spans="3:10" x14ac:dyDescent="0.2">
      <c r="C3873">
        <v>3866</v>
      </c>
      <c r="D3873" s="101" t="str">
        <f t="shared" si="359"/>
        <v>6-11</v>
      </c>
      <c r="E3873" s="78" t="str">
        <f t="shared" si="360"/>
        <v>6-11-2</v>
      </c>
      <c r="F3873" s="76">
        <v>6</v>
      </c>
      <c r="G3873" s="76">
        <v>11</v>
      </c>
      <c r="H3873" s="76">
        <v>2</v>
      </c>
      <c r="I3873">
        <f t="shared" ref="I3873:J3888" si="362">I3849</f>
        <v>1.1504132231404958</v>
      </c>
      <c r="J3873">
        <f t="shared" si="362"/>
        <v>0.39834024896265569</v>
      </c>
    </row>
    <row r="3874" spans="3:10" x14ac:dyDescent="0.2">
      <c r="C3874">
        <v>3867</v>
      </c>
      <c r="D3874" s="101" t="str">
        <f t="shared" si="359"/>
        <v>6-11</v>
      </c>
      <c r="E3874" s="78" t="str">
        <f t="shared" si="360"/>
        <v>6-11-3</v>
      </c>
      <c r="F3874" s="76">
        <v>6</v>
      </c>
      <c r="G3874" s="76">
        <v>11</v>
      </c>
      <c r="H3874" s="76">
        <v>3</v>
      </c>
      <c r="I3874">
        <f t="shared" si="362"/>
        <v>1.1504132231404958</v>
      </c>
      <c r="J3874">
        <f t="shared" si="362"/>
        <v>3.9834024896265571E-2</v>
      </c>
    </row>
    <row r="3875" spans="3:10" x14ac:dyDescent="0.2">
      <c r="C3875">
        <v>3868</v>
      </c>
      <c r="D3875" s="101" t="str">
        <f t="shared" si="359"/>
        <v>6-11</v>
      </c>
      <c r="E3875" s="78" t="str">
        <f t="shared" si="360"/>
        <v>6-11-4</v>
      </c>
      <c r="F3875" s="76">
        <v>6</v>
      </c>
      <c r="G3875" s="76">
        <v>11</v>
      </c>
      <c r="H3875" s="76">
        <v>4</v>
      </c>
      <c r="I3875">
        <f t="shared" si="362"/>
        <v>1.1504132231404958</v>
      </c>
      <c r="J3875">
        <f t="shared" si="362"/>
        <v>1.9917012448132786E-2</v>
      </c>
    </row>
    <row r="3876" spans="3:10" x14ac:dyDescent="0.2">
      <c r="C3876">
        <v>3869</v>
      </c>
      <c r="D3876" s="101" t="str">
        <f t="shared" si="359"/>
        <v>6-11</v>
      </c>
      <c r="E3876" s="78" t="str">
        <f t="shared" si="360"/>
        <v>6-11-5</v>
      </c>
      <c r="F3876" s="76">
        <v>6</v>
      </c>
      <c r="G3876" s="76">
        <v>11</v>
      </c>
      <c r="H3876" s="76">
        <v>5</v>
      </c>
      <c r="I3876">
        <f t="shared" si="362"/>
        <v>1.1305785123966943</v>
      </c>
      <c r="J3876">
        <f t="shared" si="362"/>
        <v>1.9917012448132786E-2</v>
      </c>
    </row>
    <row r="3877" spans="3:10" x14ac:dyDescent="0.2">
      <c r="C3877">
        <v>3870</v>
      </c>
      <c r="D3877" s="101" t="str">
        <f t="shared" si="359"/>
        <v>6-11</v>
      </c>
      <c r="E3877" s="78" t="str">
        <f t="shared" si="360"/>
        <v>6-11-6</v>
      </c>
      <c r="F3877" s="76">
        <v>6</v>
      </c>
      <c r="G3877" s="76">
        <v>11</v>
      </c>
      <c r="H3877" s="76">
        <v>6</v>
      </c>
      <c r="I3877">
        <f t="shared" si="362"/>
        <v>1.1305785123966943</v>
      </c>
      <c r="J3877">
        <f t="shared" si="362"/>
        <v>1.9917012448132786E-2</v>
      </c>
    </row>
    <row r="3878" spans="3:10" x14ac:dyDescent="0.2">
      <c r="C3878">
        <v>3871</v>
      </c>
      <c r="D3878" s="101" t="str">
        <f t="shared" si="359"/>
        <v>6-11</v>
      </c>
      <c r="E3878" s="78" t="str">
        <f t="shared" si="360"/>
        <v>6-11-7</v>
      </c>
      <c r="F3878" s="76">
        <v>6</v>
      </c>
      <c r="G3878" s="76">
        <v>11</v>
      </c>
      <c r="H3878" s="76">
        <v>7</v>
      </c>
      <c r="I3878">
        <f t="shared" si="362"/>
        <v>0.99173553719008267</v>
      </c>
      <c r="J3878">
        <f t="shared" si="362"/>
        <v>3.9834024896265571E-2</v>
      </c>
    </row>
    <row r="3879" spans="3:10" x14ac:dyDescent="0.2">
      <c r="C3879">
        <v>3872</v>
      </c>
      <c r="D3879" s="101" t="str">
        <f t="shared" si="359"/>
        <v>6-11</v>
      </c>
      <c r="E3879" s="78" t="str">
        <f t="shared" si="360"/>
        <v>6-11-8</v>
      </c>
      <c r="F3879" s="76">
        <v>6</v>
      </c>
      <c r="G3879" s="76">
        <v>11</v>
      </c>
      <c r="H3879" s="76">
        <v>8</v>
      </c>
      <c r="I3879">
        <f t="shared" si="362"/>
        <v>0.79338842975206614</v>
      </c>
      <c r="J3879">
        <f t="shared" si="362"/>
        <v>0.17925311203319505</v>
      </c>
    </row>
    <row r="3880" spans="3:10" x14ac:dyDescent="0.2">
      <c r="C3880">
        <v>3873</v>
      </c>
      <c r="D3880" s="101" t="str">
        <f t="shared" si="359"/>
        <v>6-11</v>
      </c>
      <c r="E3880" s="78" t="str">
        <f t="shared" si="360"/>
        <v>6-11-9</v>
      </c>
      <c r="F3880" s="76">
        <v>6</v>
      </c>
      <c r="G3880" s="76">
        <v>11</v>
      </c>
      <c r="H3880" s="76">
        <v>9</v>
      </c>
      <c r="I3880">
        <f t="shared" si="362"/>
        <v>0.83305785123966936</v>
      </c>
      <c r="J3880">
        <f t="shared" si="362"/>
        <v>0.69709543568464738</v>
      </c>
    </row>
    <row r="3881" spans="3:10" x14ac:dyDescent="0.2">
      <c r="C3881">
        <v>3874</v>
      </c>
      <c r="D3881" s="101" t="str">
        <f t="shared" si="359"/>
        <v>6-11</v>
      </c>
      <c r="E3881" s="78" t="str">
        <f t="shared" si="360"/>
        <v>6-11-10</v>
      </c>
      <c r="F3881" s="76">
        <v>6</v>
      </c>
      <c r="G3881" s="76">
        <v>11</v>
      </c>
      <c r="H3881" s="76">
        <v>10</v>
      </c>
      <c r="I3881">
        <f t="shared" si="362"/>
        <v>1.2099173553719007</v>
      </c>
      <c r="J3881">
        <f t="shared" si="362"/>
        <v>1.5535269709543571</v>
      </c>
    </row>
    <row r="3882" spans="3:10" x14ac:dyDescent="0.2">
      <c r="C3882">
        <v>3875</v>
      </c>
      <c r="D3882" s="101" t="str">
        <f t="shared" si="359"/>
        <v>6-11</v>
      </c>
      <c r="E3882" s="78" t="str">
        <f t="shared" si="360"/>
        <v>6-11-11</v>
      </c>
      <c r="F3882" s="76">
        <v>6</v>
      </c>
      <c r="G3882" s="76">
        <v>11</v>
      </c>
      <c r="H3882" s="76">
        <v>11</v>
      </c>
      <c r="I3882">
        <f t="shared" si="362"/>
        <v>1.2099173553719007</v>
      </c>
      <c r="J3882">
        <f t="shared" si="362"/>
        <v>1.4937759336099588</v>
      </c>
    </row>
    <row r="3883" spans="3:10" x14ac:dyDescent="0.2">
      <c r="C3883">
        <v>3876</v>
      </c>
      <c r="D3883" s="101" t="str">
        <f t="shared" si="359"/>
        <v>6-11</v>
      </c>
      <c r="E3883" s="78" t="str">
        <f t="shared" si="360"/>
        <v>6-11-12</v>
      </c>
      <c r="F3883" s="76">
        <v>6</v>
      </c>
      <c r="G3883" s="76">
        <v>11</v>
      </c>
      <c r="H3883" s="76">
        <v>12</v>
      </c>
      <c r="I3883">
        <f t="shared" si="362"/>
        <v>1.2297520661157024</v>
      </c>
      <c r="J3883">
        <f t="shared" si="362"/>
        <v>0.99585062240663913</v>
      </c>
    </row>
    <row r="3884" spans="3:10" x14ac:dyDescent="0.2">
      <c r="C3884">
        <v>3877</v>
      </c>
      <c r="D3884" s="101" t="str">
        <f t="shared" si="359"/>
        <v>6-11</v>
      </c>
      <c r="E3884" s="78" t="str">
        <f t="shared" si="360"/>
        <v>6-11-13</v>
      </c>
      <c r="F3884" s="76">
        <v>6</v>
      </c>
      <c r="G3884" s="76">
        <v>11</v>
      </c>
      <c r="H3884" s="76">
        <v>13</v>
      </c>
      <c r="I3884">
        <f t="shared" si="362"/>
        <v>0.79338842975206614</v>
      </c>
      <c r="J3884">
        <f t="shared" si="362"/>
        <v>1.3543568464730291</v>
      </c>
    </row>
    <row r="3885" spans="3:10" x14ac:dyDescent="0.2">
      <c r="C3885">
        <v>3878</v>
      </c>
      <c r="D3885" s="101" t="str">
        <f t="shared" si="359"/>
        <v>6-11</v>
      </c>
      <c r="E3885" s="78" t="str">
        <f t="shared" si="360"/>
        <v>6-11-14</v>
      </c>
      <c r="F3885" s="76">
        <v>6</v>
      </c>
      <c r="G3885" s="76">
        <v>11</v>
      </c>
      <c r="H3885" s="76">
        <v>14</v>
      </c>
      <c r="I3885">
        <f t="shared" si="362"/>
        <v>0.79338842975206614</v>
      </c>
      <c r="J3885">
        <f t="shared" si="362"/>
        <v>0.79668049792531137</v>
      </c>
    </row>
    <row r="3886" spans="3:10" x14ac:dyDescent="0.2">
      <c r="C3886">
        <v>3879</v>
      </c>
      <c r="D3886" s="101" t="str">
        <f t="shared" si="359"/>
        <v>6-11</v>
      </c>
      <c r="E3886" s="78" t="str">
        <f t="shared" si="360"/>
        <v>6-11-15</v>
      </c>
      <c r="F3886" s="76">
        <v>6</v>
      </c>
      <c r="G3886" s="76">
        <v>11</v>
      </c>
      <c r="H3886" s="76">
        <v>15</v>
      </c>
      <c r="I3886">
        <f t="shared" si="362"/>
        <v>0.79338842975206614</v>
      </c>
      <c r="J3886">
        <f t="shared" si="362"/>
        <v>1.1751037344398343</v>
      </c>
    </row>
    <row r="3887" spans="3:10" x14ac:dyDescent="0.2">
      <c r="C3887">
        <v>3880</v>
      </c>
      <c r="D3887" s="101" t="str">
        <f t="shared" si="359"/>
        <v>6-11</v>
      </c>
      <c r="E3887" s="78" t="str">
        <f t="shared" si="360"/>
        <v>6-11-16</v>
      </c>
      <c r="F3887" s="76">
        <v>6</v>
      </c>
      <c r="G3887" s="76">
        <v>11</v>
      </c>
      <c r="H3887" s="76">
        <v>16</v>
      </c>
      <c r="I3887">
        <f t="shared" si="362"/>
        <v>0.77355371900826442</v>
      </c>
      <c r="J3887">
        <f t="shared" si="362"/>
        <v>0.79668049792531137</v>
      </c>
    </row>
    <row r="3888" spans="3:10" x14ac:dyDescent="0.2">
      <c r="C3888">
        <v>3881</v>
      </c>
      <c r="D3888" s="101" t="str">
        <f t="shared" si="359"/>
        <v>6-11</v>
      </c>
      <c r="E3888" s="78" t="str">
        <f t="shared" si="360"/>
        <v>6-11-17</v>
      </c>
      <c r="F3888" s="76">
        <v>6</v>
      </c>
      <c r="G3888" s="76">
        <v>11</v>
      </c>
      <c r="H3888" s="76">
        <v>17</v>
      </c>
      <c r="I3888">
        <f t="shared" si="362"/>
        <v>0.7537190082644627</v>
      </c>
      <c r="J3888">
        <f t="shared" si="362"/>
        <v>0.8365145228215769</v>
      </c>
    </row>
    <row r="3889" spans="3:10" x14ac:dyDescent="0.2">
      <c r="C3889">
        <v>3882</v>
      </c>
      <c r="D3889" s="101" t="str">
        <f t="shared" si="359"/>
        <v>6-11</v>
      </c>
      <c r="E3889" s="78" t="str">
        <f t="shared" si="360"/>
        <v>6-11-18</v>
      </c>
      <c r="F3889" s="76">
        <v>6</v>
      </c>
      <c r="G3889" s="76">
        <v>11</v>
      </c>
      <c r="H3889" s="76">
        <v>18</v>
      </c>
      <c r="I3889">
        <f t="shared" ref="I3889:J3904" si="363">I3865</f>
        <v>0.61487603305785121</v>
      </c>
      <c r="J3889">
        <f t="shared" si="363"/>
        <v>0.79668049792531137</v>
      </c>
    </row>
    <row r="3890" spans="3:10" x14ac:dyDescent="0.2">
      <c r="C3890">
        <v>3883</v>
      </c>
      <c r="D3890" s="101" t="str">
        <f t="shared" si="359"/>
        <v>6-11</v>
      </c>
      <c r="E3890" s="78" t="str">
        <f t="shared" si="360"/>
        <v>6-11-19</v>
      </c>
      <c r="F3890" s="76">
        <v>6</v>
      </c>
      <c r="G3890" s="76">
        <v>11</v>
      </c>
      <c r="H3890" s="76">
        <v>19</v>
      </c>
      <c r="I3890">
        <f t="shared" si="363"/>
        <v>0.99173553719008267</v>
      </c>
      <c r="J3890">
        <f t="shared" si="363"/>
        <v>1.5933609958506227</v>
      </c>
    </row>
    <row r="3891" spans="3:10" x14ac:dyDescent="0.2">
      <c r="C3891">
        <v>3884</v>
      </c>
      <c r="D3891" s="101" t="str">
        <f t="shared" si="359"/>
        <v>6-11</v>
      </c>
      <c r="E3891" s="78" t="str">
        <f t="shared" si="360"/>
        <v>6-11-20</v>
      </c>
      <c r="F3891" s="76">
        <v>6</v>
      </c>
      <c r="G3891" s="76">
        <v>11</v>
      </c>
      <c r="H3891" s="76">
        <v>20</v>
      </c>
      <c r="I3891">
        <f t="shared" si="363"/>
        <v>0.99173553719008267</v>
      </c>
      <c r="J3891">
        <f t="shared" si="363"/>
        <v>2.9875518672199175</v>
      </c>
    </row>
    <row r="3892" spans="3:10" x14ac:dyDescent="0.2">
      <c r="C3892">
        <v>3885</v>
      </c>
      <c r="D3892" s="101" t="str">
        <f t="shared" si="359"/>
        <v>6-11</v>
      </c>
      <c r="E3892" s="78" t="str">
        <f t="shared" si="360"/>
        <v>6-11-21</v>
      </c>
      <c r="F3892" s="76">
        <v>6</v>
      </c>
      <c r="G3892" s="76">
        <v>11</v>
      </c>
      <c r="H3892" s="76">
        <v>21</v>
      </c>
      <c r="I3892">
        <f t="shared" si="363"/>
        <v>0.99173553719008267</v>
      </c>
      <c r="J3892">
        <f t="shared" si="363"/>
        <v>2.7087136929460582</v>
      </c>
    </row>
    <row r="3893" spans="3:10" x14ac:dyDescent="0.2">
      <c r="C3893">
        <v>3886</v>
      </c>
      <c r="D3893" s="101" t="str">
        <f t="shared" si="359"/>
        <v>6-11</v>
      </c>
      <c r="E3893" s="78" t="str">
        <f t="shared" si="360"/>
        <v>6-11-22</v>
      </c>
      <c r="F3893" s="76">
        <v>6</v>
      </c>
      <c r="G3893" s="76">
        <v>11</v>
      </c>
      <c r="H3893" s="76">
        <v>22</v>
      </c>
      <c r="I3893">
        <f t="shared" si="363"/>
        <v>1.0909090909090908</v>
      </c>
      <c r="J3893">
        <f t="shared" si="363"/>
        <v>1.9917012448132783</v>
      </c>
    </row>
    <row r="3894" spans="3:10" x14ac:dyDescent="0.2">
      <c r="C3894">
        <v>3887</v>
      </c>
      <c r="D3894" s="101" t="str">
        <f t="shared" si="359"/>
        <v>6-11</v>
      </c>
      <c r="E3894" s="78" t="str">
        <f t="shared" si="360"/>
        <v>6-11-23</v>
      </c>
      <c r="F3894" s="76">
        <v>6</v>
      </c>
      <c r="G3894" s="76">
        <v>11</v>
      </c>
      <c r="H3894" s="76">
        <v>23</v>
      </c>
      <c r="I3894">
        <f t="shared" si="363"/>
        <v>1.1305785123966943</v>
      </c>
      <c r="J3894">
        <f t="shared" si="363"/>
        <v>1.5535269709543571</v>
      </c>
    </row>
    <row r="3895" spans="3:10" x14ac:dyDescent="0.2">
      <c r="C3895">
        <v>3888</v>
      </c>
      <c r="D3895" s="101" t="str">
        <f t="shared" si="359"/>
        <v>6-11</v>
      </c>
      <c r="E3895" s="78" t="str">
        <f t="shared" si="360"/>
        <v>6-11-24</v>
      </c>
      <c r="F3895" s="76">
        <v>6</v>
      </c>
      <c r="G3895" s="76">
        <v>11</v>
      </c>
      <c r="H3895" s="76">
        <v>24</v>
      </c>
      <c r="I3895">
        <f t="shared" si="363"/>
        <v>1.1504132231404958</v>
      </c>
      <c r="J3895">
        <f t="shared" si="363"/>
        <v>1.1551867219917014</v>
      </c>
    </row>
    <row r="3896" spans="3:10" x14ac:dyDescent="0.2">
      <c r="C3896">
        <v>3889</v>
      </c>
      <c r="D3896" s="101" t="str">
        <f t="shared" si="359"/>
        <v>6-12</v>
      </c>
      <c r="E3896" s="78" t="str">
        <f t="shared" si="360"/>
        <v>6-12-1</v>
      </c>
      <c r="F3896" s="76">
        <v>6</v>
      </c>
      <c r="G3896" s="76">
        <v>12</v>
      </c>
      <c r="H3896" s="76">
        <v>1</v>
      </c>
      <c r="I3896">
        <f t="shared" si="363"/>
        <v>1.1504132231404958</v>
      </c>
      <c r="J3896">
        <f t="shared" si="363"/>
        <v>0.79668049792531137</v>
      </c>
    </row>
    <row r="3897" spans="3:10" x14ac:dyDescent="0.2">
      <c r="C3897">
        <v>3890</v>
      </c>
      <c r="D3897" s="101" t="str">
        <f t="shared" si="359"/>
        <v>6-12</v>
      </c>
      <c r="E3897" s="78" t="str">
        <f t="shared" si="360"/>
        <v>6-12-2</v>
      </c>
      <c r="F3897" s="76">
        <v>6</v>
      </c>
      <c r="G3897" s="76">
        <v>12</v>
      </c>
      <c r="H3897" s="76">
        <v>2</v>
      </c>
      <c r="I3897">
        <f t="shared" si="363"/>
        <v>1.1504132231404958</v>
      </c>
      <c r="J3897">
        <f t="shared" si="363"/>
        <v>0.39834024896265569</v>
      </c>
    </row>
    <row r="3898" spans="3:10" x14ac:dyDescent="0.2">
      <c r="C3898">
        <v>3891</v>
      </c>
      <c r="D3898" s="101" t="str">
        <f t="shared" si="359"/>
        <v>6-12</v>
      </c>
      <c r="E3898" s="78" t="str">
        <f t="shared" si="360"/>
        <v>6-12-3</v>
      </c>
      <c r="F3898" s="76">
        <v>6</v>
      </c>
      <c r="G3898" s="76">
        <v>12</v>
      </c>
      <c r="H3898" s="76">
        <v>3</v>
      </c>
      <c r="I3898">
        <f t="shared" si="363"/>
        <v>1.1504132231404958</v>
      </c>
      <c r="J3898">
        <f t="shared" si="363"/>
        <v>3.9834024896265571E-2</v>
      </c>
    </row>
    <row r="3899" spans="3:10" x14ac:dyDescent="0.2">
      <c r="C3899">
        <v>3892</v>
      </c>
      <c r="D3899" s="101" t="str">
        <f t="shared" si="359"/>
        <v>6-12</v>
      </c>
      <c r="E3899" s="78" t="str">
        <f t="shared" si="360"/>
        <v>6-12-4</v>
      </c>
      <c r="F3899" s="76">
        <v>6</v>
      </c>
      <c r="G3899" s="76">
        <v>12</v>
      </c>
      <c r="H3899" s="76">
        <v>4</v>
      </c>
      <c r="I3899">
        <f t="shared" si="363"/>
        <v>1.1504132231404958</v>
      </c>
      <c r="J3899">
        <f t="shared" si="363"/>
        <v>1.9917012448132786E-2</v>
      </c>
    </row>
    <row r="3900" spans="3:10" x14ac:dyDescent="0.2">
      <c r="C3900">
        <v>3893</v>
      </c>
      <c r="D3900" s="101" t="str">
        <f t="shared" si="359"/>
        <v>6-12</v>
      </c>
      <c r="E3900" s="78" t="str">
        <f t="shared" si="360"/>
        <v>6-12-5</v>
      </c>
      <c r="F3900" s="76">
        <v>6</v>
      </c>
      <c r="G3900" s="76">
        <v>12</v>
      </c>
      <c r="H3900" s="76">
        <v>5</v>
      </c>
      <c r="I3900">
        <f t="shared" si="363"/>
        <v>1.1305785123966943</v>
      </c>
      <c r="J3900">
        <f t="shared" si="363"/>
        <v>1.9917012448132786E-2</v>
      </c>
    </row>
    <row r="3901" spans="3:10" x14ac:dyDescent="0.2">
      <c r="C3901">
        <v>3894</v>
      </c>
      <c r="D3901" s="101" t="str">
        <f t="shared" si="359"/>
        <v>6-12</v>
      </c>
      <c r="E3901" s="78" t="str">
        <f t="shared" si="360"/>
        <v>6-12-6</v>
      </c>
      <c r="F3901" s="76">
        <v>6</v>
      </c>
      <c r="G3901" s="76">
        <v>12</v>
      </c>
      <c r="H3901" s="76">
        <v>6</v>
      </c>
      <c r="I3901">
        <f t="shared" si="363"/>
        <v>1.1305785123966943</v>
      </c>
      <c r="J3901">
        <f t="shared" si="363"/>
        <v>1.9917012448132786E-2</v>
      </c>
    </row>
    <row r="3902" spans="3:10" x14ac:dyDescent="0.2">
      <c r="C3902">
        <v>3895</v>
      </c>
      <c r="D3902" s="101" t="str">
        <f t="shared" si="359"/>
        <v>6-12</v>
      </c>
      <c r="E3902" s="78" t="str">
        <f t="shared" si="360"/>
        <v>6-12-7</v>
      </c>
      <c r="F3902" s="76">
        <v>6</v>
      </c>
      <c r="G3902" s="76">
        <v>12</v>
      </c>
      <c r="H3902" s="76">
        <v>7</v>
      </c>
      <c r="I3902">
        <f t="shared" si="363"/>
        <v>0.99173553719008267</v>
      </c>
      <c r="J3902">
        <f t="shared" si="363"/>
        <v>3.9834024896265571E-2</v>
      </c>
    </row>
    <row r="3903" spans="3:10" x14ac:dyDescent="0.2">
      <c r="C3903">
        <v>3896</v>
      </c>
      <c r="D3903" s="101" t="str">
        <f t="shared" si="359"/>
        <v>6-12</v>
      </c>
      <c r="E3903" s="78" t="str">
        <f t="shared" si="360"/>
        <v>6-12-8</v>
      </c>
      <c r="F3903" s="76">
        <v>6</v>
      </c>
      <c r="G3903" s="76">
        <v>12</v>
      </c>
      <c r="H3903" s="76">
        <v>8</v>
      </c>
      <c r="I3903">
        <f t="shared" si="363"/>
        <v>0.79338842975206614</v>
      </c>
      <c r="J3903">
        <f t="shared" si="363"/>
        <v>0.17925311203319505</v>
      </c>
    </row>
    <row r="3904" spans="3:10" x14ac:dyDescent="0.2">
      <c r="C3904">
        <v>3897</v>
      </c>
      <c r="D3904" s="101" t="str">
        <f t="shared" si="359"/>
        <v>6-12</v>
      </c>
      <c r="E3904" s="78" t="str">
        <f t="shared" si="360"/>
        <v>6-12-9</v>
      </c>
      <c r="F3904" s="76">
        <v>6</v>
      </c>
      <c r="G3904" s="76">
        <v>12</v>
      </c>
      <c r="H3904" s="76">
        <v>9</v>
      </c>
      <c r="I3904">
        <f t="shared" si="363"/>
        <v>0.83305785123966936</v>
      </c>
      <c r="J3904">
        <f t="shared" si="363"/>
        <v>0.69709543568464738</v>
      </c>
    </row>
    <row r="3905" spans="3:10" x14ac:dyDescent="0.2">
      <c r="C3905">
        <v>3898</v>
      </c>
      <c r="D3905" s="101" t="str">
        <f t="shared" si="359"/>
        <v>6-12</v>
      </c>
      <c r="E3905" s="78" t="str">
        <f t="shared" si="360"/>
        <v>6-12-10</v>
      </c>
      <c r="F3905" s="76">
        <v>6</v>
      </c>
      <c r="G3905" s="76">
        <v>12</v>
      </c>
      <c r="H3905" s="76">
        <v>10</v>
      </c>
      <c r="I3905">
        <f t="shared" ref="I3905:J3920" si="364">I3881</f>
        <v>1.2099173553719007</v>
      </c>
      <c r="J3905">
        <f t="shared" si="364"/>
        <v>1.5535269709543571</v>
      </c>
    </row>
    <row r="3906" spans="3:10" x14ac:dyDescent="0.2">
      <c r="C3906">
        <v>3899</v>
      </c>
      <c r="D3906" s="101" t="str">
        <f t="shared" si="359"/>
        <v>6-12</v>
      </c>
      <c r="E3906" s="78" t="str">
        <f t="shared" si="360"/>
        <v>6-12-11</v>
      </c>
      <c r="F3906" s="76">
        <v>6</v>
      </c>
      <c r="G3906" s="76">
        <v>12</v>
      </c>
      <c r="H3906" s="76">
        <v>11</v>
      </c>
      <c r="I3906">
        <f t="shared" si="364"/>
        <v>1.2099173553719007</v>
      </c>
      <c r="J3906">
        <f t="shared" si="364"/>
        <v>1.4937759336099588</v>
      </c>
    </row>
    <row r="3907" spans="3:10" x14ac:dyDescent="0.2">
      <c r="C3907">
        <v>3900</v>
      </c>
      <c r="D3907" s="101" t="str">
        <f t="shared" si="359"/>
        <v>6-12</v>
      </c>
      <c r="E3907" s="78" t="str">
        <f t="shared" si="360"/>
        <v>6-12-12</v>
      </c>
      <c r="F3907" s="76">
        <v>6</v>
      </c>
      <c r="G3907" s="76">
        <v>12</v>
      </c>
      <c r="H3907" s="76">
        <v>12</v>
      </c>
      <c r="I3907">
        <f t="shared" si="364"/>
        <v>1.2297520661157024</v>
      </c>
      <c r="J3907">
        <f t="shared" si="364"/>
        <v>0.99585062240663913</v>
      </c>
    </row>
    <row r="3908" spans="3:10" x14ac:dyDescent="0.2">
      <c r="C3908">
        <v>3901</v>
      </c>
      <c r="D3908" s="101" t="str">
        <f t="shared" si="359"/>
        <v>6-12</v>
      </c>
      <c r="E3908" s="78" t="str">
        <f t="shared" si="360"/>
        <v>6-12-13</v>
      </c>
      <c r="F3908" s="76">
        <v>6</v>
      </c>
      <c r="G3908" s="76">
        <v>12</v>
      </c>
      <c r="H3908" s="76">
        <v>13</v>
      </c>
      <c r="I3908">
        <f t="shared" si="364"/>
        <v>0.79338842975206614</v>
      </c>
      <c r="J3908">
        <f t="shared" si="364"/>
        <v>1.3543568464730291</v>
      </c>
    </row>
    <row r="3909" spans="3:10" x14ac:dyDescent="0.2">
      <c r="C3909">
        <v>3902</v>
      </c>
      <c r="D3909" s="101" t="str">
        <f t="shared" si="359"/>
        <v>6-12</v>
      </c>
      <c r="E3909" s="78" t="str">
        <f t="shared" si="360"/>
        <v>6-12-14</v>
      </c>
      <c r="F3909" s="76">
        <v>6</v>
      </c>
      <c r="G3909" s="76">
        <v>12</v>
      </c>
      <c r="H3909" s="76">
        <v>14</v>
      </c>
      <c r="I3909">
        <f t="shared" si="364"/>
        <v>0.79338842975206614</v>
      </c>
      <c r="J3909">
        <f t="shared" si="364"/>
        <v>0.79668049792531137</v>
      </c>
    </row>
    <row r="3910" spans="3:10" x14ac:dyDescent="0.2">
      <c r="C3910">
        <v>3903</v>
      </c>
      <c r="D3910" s="101" t="str">
        <f t="shared" si="359"/>
        <v>6-12</v>
      </c>
      <c r="E3910" s="78" t="str">
        <f t="shared" si="360"/>
        <v>6-12-15</v>
      </c>
      <c r="F3910" s="76">
        <v>6</v>
      </c>
      <c r="G3910" s="76">
        <v>12</v>
      </c>
      <c r="H3910" s="76">
        <v>15</v>
      </c>
      <c r="I3910">
        <f t="shared" si="364"/>
        <v>0.79338842975206614</v>
      </c>
      <c r="J3910">
        <f t="shared" si="364"/>
        <v>1.1751037344398343</v>
      </c>
    </row>
    <row r="3911" spans="3:10" x14ac:dyDescent="0.2">
      <c r="C3911">
        <v>3904</v>
      </c>
      <c r="D3911" s="101" t="str">
        <f t="shared" si="359"/>
        <v>6-12</v>
      </c>
      <c r="E3911" s="78" t="str">
        <f t="shared" si="360"/>
        <v>6-12-16</v>
      </c>
      <c r="F3911" s="76">
        <v>6</v>
      </c>
      <c r="G3911" s="76">
        <v>12</v>
      </c>
      <c r="H3911" s="76">
        <v>16</v>
      </c>
      <c r="I3911">
        <f t="shared" si="364"/>
        <v>0.77355371900826442</v>
      </c>
      <c r="J3911">
        <f t="shared" si="364"/>
        <v>0.79668049792531137</v>
      </c>
    </row>
    <row r="3912" spans="3:10" x14ac:dyDescent="0.2">
      <c r="C3912">
        <v>3905</v>
      </c>
      <c r="D3912" s="101" t="str">
        <f t="shared" si="359"/>
        <v>6-12</v>
      </c>
      <c r="E3912" s="78" t="str">
        <f t="shared" si="360"/>
        <v>6-12-17</v>
      </c>
      <c r="F3912" s="76">
        <v>6</v>
      </c>
      <c r="G3912" s="76">
        <v>12</v>
      </c>
      <c r="H3912" s="76">
        <v>17</v>
      </c>
      <c r="I3912">
        <f t="shared" si="364"/>
        <v>0.7537190082644627</v>
      </c>
      <c r="J3912">
        <f t="shared" si="364"/>
        <v>0.8365145228215769</v>
      </c>
    </row>
    <row r="3913" spans="3:10" x14ac:dyDescent="0.2">
      <c r="C3913">
        <v>3906</v>
      </c>
      <c r="D3913" s="101" t="str">
        <f t="shared" ref="D3913:D3976" si="365">F3913&amp;"-"&amp;G3913</f>
        <v>6-12</v>
      </c>
      <c r="E3913" s="78" t="str">
        <f t="shared" ref="E3913:E3976" si="366">F3913&amp;"-"&amp;G3913&amp;"-"&amp;H3913</f>
        <v>6-12-18</v>
      </c>
      <c r="F3913" s="76">
        <v>6</v>
      </c>
      <c r="G3913" s="76">
        <v>12</v>
      </c>
      <c r="H3913" s="76">
        <v>18</v>
      </c>
      <c r="I3913">
        <f t="shared" si="364"/>
        <v>0.61487603305785121</v>
      </c>
      <c r="J3913">
        <f t="shared" si="364"/>
        <v>0.79668049792531137</v>
      </c>
    </row>
    <row r="3914" spans="3:10" x14ac:dyDescent="0.2">
      <c r="C3914">
        <v>3907</v>
      </c>
      <c r="D3914" s="101" t="str">
        <f t="shared" si="365"/>
        <v>6-12</v>
      </c>
      <c r="E3914" s="78" t="str">
        <f t="shared" si="366"/>
        <v>6-12-19</v>
      </c>
      <c r="F3914" s="76">
        <v>6</v>
      </c>
      <c r="G3914" s="76">
        <v>12</v>
      </c>
      <c r="H3914" s="76">
        <v>19</v>
      </c>
      <c r="I3914">
        <f t="shared" si="364"/>
        <v>0.99173553719008267</v>
      </c>
      <c r="J3914">
        <f t="shared" si="364"/>
        <v>1.5933609958506227</v>
      </c>
    </row>
    <row r="3915" spans="3:10" x14ac:dyDescent="0.2">
      <c r="C3915">
        <v>3908</v>
      </c>
      <c r="D3915" s="101" t="str">
        <f t="shared" si="365"/>
        <v>6-12</v>
      </c>
      <c r="E3915" s="78" t="str">
        <f t="shared" si="366"/>
        <v>6-12-20</v>
      </c>
      <c r="F3915" s="76">
        <v>6</v>
      </c>
      <c r="G3915" s="76">
        <v>12</v>
      </c>
      <c r="H3915" s="76">
        <v>20</v>
      </c>
      <c r="I3915">
        <f t="shared" si="364"/>
        <v>0.99173553719008267</v>
      </c>
      <c r="J3915">
        <f t="shared" si="364"/>
        <v>2.9875518672199175</v>
      </c>
    </row>
    <row r="3916" spans="3:10" x14ac:dyDescent="0.2">
      <c r="C3916">
        <v>3909</v>
      </c>
      <c r="D3916" s="101" t="str">
        <f t="shared" si="365"/>
        <v>6-12</v>
      </c>
      <c r="E3916" s="78" t="str">
        <f t="shared" si="366"/>
        <v>6-12-21</v>
      </c>
      <c r="F3916" s="76">
        <v>6</v>
      </c>
      <c r="G3916" s="76">
        <v>12</v>
      </c>
      <c r="H3916" s="76">
        <v>21</v>
      </c>
      <c r="I3916">
        <f t="shared" si="364"/>
        <v>0.99173553719008267</v>
      </c>
      <c r="J3916">
        <f t="shared" si="364"/>
        <v>2.7087136929460582</v>
      </c>
    </row>
    <row r="3917" spans="3:10" x14ac:dyDescent="0.2">
      <c r="C3917">
        <v>3910</v>
      </c>
      <c r="D3917" s="101" t="str">
        <f t="shared" si="365"/>
        <v>6-12</v>
      </c>
      <c r="E3917" s="78" t="str">
        <f t="shared" si="366"/>
        <v>6-12-22</v>
      </c>
      <c r="F3917" s="76">
        <v>6</v>
      </c>
      <c r="G3917" s="76">
        <v>12</v>
      </c>
      <c r="H3917" s="76">
        <v>22</v>
      </c>
      <c r="I3917">
        <f t="shared" si="364"/>
        <v>1.0909090909090908</v>
      </c>
      <c r="J3917">
        <f t="shared" si="364"/>
        <v>1.9917012448132783</v>
      </c>
    </row>
    <row r="3918" spans="3:10" x14ac:dyDescent="0.2">
      <c r="C3918">
        <v>3911</v>
      </c>
      <c r="D3918" s="101" t="str">
        <f t="shared" si="365"/>
        <v>6-12</v>
      </c>
      <c r="E3918" s="78" t="str">
        <f t="shared" si="366"/>
        <v>6-12-23</v>
      </c>
      <c r="F3918" s="76">
        <v>6</v>
      </c>
      <c r="G3918" s="76">
        <v>12</v>
      </c>
      <c r="H3918" s="76">
        <v>23</v>
      </c>
      <c r="I3918">
        <f t="shared" si="364"/>
        <v>1.1305785123966943</v>
      </c>
      <c r="J3918">
        <f t="shared" si="364"/>
        <v>1.5535269709543571</v>
      </c>
    </row>
    <row r="3919" spans="3:10" x14ac:dyDescent="0.2">
      <c r="C3919">
        <v>3912</v>
      </c>
      <c r="D3919" s="101" t="str">
        <f t="shared" si="365"/>
        <v>6-12</v>
      </c>
      <c r="E3919" s="78" t="str">
        <f t="shared" si="366"/>
        <v>6-12-24</v>
      </c>
      <c r="F3919" s="76">
        <v>6</v>
      </c>
      <c r="G3919" s="76">
        <v>12</v>
      </c>
      <c r="H3919" s="76">
        <v>24</v>
      </c>
      <c r="I3919">
        <f t="shared" si="364"/>
        <v>1.1504132231404958</v>
      </c>
      <c r="J3919">
        <f t="shared" si="364"/>
        <v>1.1551867219917014</v>
      </c>
    </row>
    <row r="3920" spans="3:10" x14ac:dyDescent="0.2">
      <c r="C3920">
        <v>3913</v>
      </c>
      <c r="D3920" s="101" t="str">
        <f t="shared" si="365"/>
        <v>6-13</v>
      </c>
      <c r="E3920" s="78" t="str">
        <f t="shared" si="366"/>
        <v>6-13-1</v>
      </c>
      <c r="F3920" s="76">
        <v>6</v>
      </c>
      <c r="G3920" s="76">
        <v>13</v>
      </c>
      <c r="H3920" s="76">
        <v>1</v>
      </c>
      <c r="I3920">
        <f t="shared" si="364"/>
        <v>1.1504132231404958</v>
      </c>
      <c r="J3920">
        <f t="shared" si="364"/>
        <v>0.79668049792531137</v>
      </c>
    </row>
    <row r="3921" spans="3:10" x14ac:dyDescent="0.2">
      <c r="C3921">
        <v>3914</v>
      </c>
      <c r="D3921" s="101" t="str">
        <f t="shared" si="365"/>
        <v>6-13</v>
      </c>
      <c r="E3921" s="78" t="str">
        <f t="shared" si="366"/>
        <v>6-13-2</v>
      </c>
      <c r="F3921" s="76">
        <v>6</v>
      </c>
      <c r="G3921" s="76">
        <v>13</v>
      </c>
      <c r="H3921" s="76">
        <v>2</v>
      </c>
      <c r="I3921">
        <f t="shared" ref="I3921:J3936" si="367">I3897</f>
        <v>1.1504132231404958</v>
      </c>
      <c r="J3921">
        <f t="shared" si="367"/>
        <v>0.39834024896265569</v>
      </c>
    </row>
    <row r="3922" spans="3:10" x14ac:dyDescent="0.2">
      <c r="C3922">
        <v>3915</v>
      </c>
      <c r="D3922" s="101" t="str">
        <f t="shared" si="365"/>
        <v>6-13</v>
      </c>
      <c r="E3922" s="78" t="str">
        <f t="shared" si="366"/>
        <v>6-13-3</v>
      </c>
      <c r="F3922" s="76">
        <v>6</v>
      </c>
      <c r="G3922" s="76">
        <v>13</v>
      </c>
      <c r="H3922" s="76">
        <v>3</v>
      </c>
      <c r="I3922">
        <f t="shared" si="367"/>
        <v>1.1504132231404958</v>
      </c>
      <c r="J3922">
        <f t="shared" si="367"/>
        <v>3.9834024896265571E-2</v>
      </c>
    </row>
    <row r="3923" spans="3:10" x14ac:dyDescent="0.2">
      <c r="C3923">
        <v>3916</v>
      </c>
      <c r="D3923" s="101" t="str">
        <f t="shared" si="365"/>
        <v>6-13</v>
      </c>
      <c r="E3923" s="78" t="str">
        <f t="shared" si="366"/>
        <v>6-13-4</v>
      </c>
      <c r="F3923" s="76">
        <v>6</v>
      </c>
      <c r="G3923" s="76">
        <v>13</v>
      </c>
      <c r="H3923" s="76">
        <v>4</v>
      </c>
      <c r="I3923">
        <f t="shared" si="367"/>
        <v>1.1504132231404958</v>
      </c>
      <c r="J3923">
        <f t="shared" si="367"/>
        <v>1.9917012448132786E-2</v>
      </c>
    </row>
    <row r="3924" spans="3:10" x14ac:dyDescent="0.2">
      <c r="C3924">
        <v>3917</v>
      </c>
      <c r="D3924" s="101" t="str">
        <f t="shared" si="365"/>
        <v>6-13</v>
      </c>
      <c r="E3924" s="78" t="str">
        <f t="shared" si="366"/>
        <v>6-13-5</v>
      </c>
      <c r="F3924" s="76">
        <v>6</v>
      </c>
      <c r="G3924" s="76">
        <v>13</v>
      </c>
      <c r="H3924" s="76">
        <v>5</v>
      </c>
      <c r="I3924">
        <f t="shared" si="367"/>
        <v>1.1305785123966943</v>
      </c>
      <c r="J3924">
        <f t="shared" si="367"/>
        <v>1.9917012448132786E-2</v>
      </c>
    </row>
    <row r="3925" spans="3:10" x14ac:dyDescent="0.2">
      <c r="C3925">
        <v>3918</v>
      </c>
      <c r="D3925" s="101" t="str">
        <f t="shared" si="365"/>
        <v>6-13</v>
      </c>
      <c r="E3925" s="78" t="str">
        <f t="shared" si="366"/>
        <v>6-13-6</v>
      </c>
      <c r="F3925" s="76">
        <v>6</v>
      </c>
      <c r="G3925" s="76">
        <v>13</v>
      </c>
      <c r="H3925" s="76">
        <v>6</v>
      </c>
      <c r="I3925">
        <f t="shared" si="367"/>
        <v>1.1305785123966943</v>
      </c>
      <c r="J3925">
        <f t="shared" si="367"/>
        <v>1.9917012448132786E-2</v>
      </c>
    </row>
    <row r="3926" spans="3:10" x14ac:dyDescent="0.2">
      <c r="C3926">
        <v>3919</v>
      </c>
      <c r="D3926" s="101" t="str">
        <f t="shared" si="365"/>
        <v>6-13</v>
      </c>
      <c r="E3926" s="78" t="str">
        <f t="shared" si="366"/>
        <v>6-13-7</v>
      </c>
      <c r="F3926" s="76">
        <v>6</v>
      </c>
      <c r="G3926" s="76">
        <v>13</v>
      </c>
      <c r="H3926" s="76">
        <v>7</v>
      </c>
      <c r="I3926">
        <f t="shared" si="367"/>
        <v>0.99173553719008267</v>
      </c>
      <c r="J3926">
        <f t="shared" si="367"/>
        <v>3.9834024896265571E-2</v>
      </c>
    </row>
    <row r="3927" spans="3:10" x14ac:dyDescent="0.2">
      <c r="C3927">
        <v>3920</v>
      </c>
      <c r="D3927" s="101" t="str">
        <f t="shared" si="365"/>
        <v>6-13</v>
      </c>
      <c r="E3927" s="78" t="str">
        <f t="shared" si="366"/>
        <v>6-13-8</v>
      </c>
      <c r="F3927" s="76">
        <v>6</v>
      </c>
      <c r="G3927" s="76">
        <v>13</v>
      </c>
      <c r="H3927" s="76">
        <v>8</v>
      </c>
      <c r="I3927">
        <f t="shared" si="367"/>
        <v>0.79338842975206614</v>
      </c>
      <c r="J3927">
        <f t="shared" si="367"/>
        <v>0.17925311203319505</v>
      </c>
    </row>
    <row r="3928" spans="3:10" x14ac:dyDescent="0.2">
      <c r="C3928">
        <v>3921</v>
      </c>
      <c r="D3928" s="101" t="str">
        <f t="shared" si="365"/>
        <v>6-13</v>
      </c>
      <c r="E3928" s="78" t="str">
        <f t="shared" si="366"/>
        <v>6-13-9</v>
      </c>
      <c r="F3928" s="76">
        <v>6</v>
      </c>
      <c r="G3928" s="76">
        <v>13</v>
      </c>
      <c r="H3928" s="76">
        <v>9</v>
      </c>
      <c r="I3928">
        <f t="shared" si="367"/>
        <v>0.83305785123966936</v>
      </c>
      <c r="J3928">
        <f t="shared" si="367"/>
        <v>0.69709543568464738</v>
      </c>
    </row>
    <row r="3929" spans="3:10" x14ac:dyDescent="0.2">
      <c r="C3929">
        <v>3922</v>
      </c>
      <c r="D3929" s="101" t="str">
        <f t="shared" si="365"/>
        <v>6-13</v>
      </c>
      <c r="E3929" s="78" t="str">
        <f t="shared" si="366"/>
        <v>6-13-10</v>
      </c>
      <c r="F3929" s="76">
        <v>6</v>
      </c>
      <c r="G3929" s="76">
        <v>13</v>
      </c>
      <c r="H3929" s="76">
        <v>10</v>
      </c>
      <c r="I3929">
        <f t="shared" si="367"/>
        <v>1.2099173553719007</v>
      </c>
      <c r="J3929">
        <f t="shared" si="367"/>
        <v>1.5535269709543571</v>
      </c>
    </row>
    <row r="3930" spans="3:10" x14ac:dyDescent="0.2">
      <c r="C3930">
        <v>3923</v>
      </c>
      <c r="D3930" s="101" t="str">
        <f t="shared" si="365"/>
        <v>6-13</v>
      </c>
      <c r="E3930" s="78" t="str">
        <f t="shared" si="366"/>
        <v>6-13-11</v>
      </c>
      <c r="F3930" s="76">
        <v>6</v>
      </c>
      <c r="G3930" s="76">
        <v>13</v>
      </c>
      <c r="H3930" s="76">
        <v>11</v>
      </c>
      <c r="I3930">
        <f t="shared" si="367"/>
        <v>1.2099173553719007</v>
      </c>
      <c r="J3930">
        <f t="shared" si="367"/>
        <v>1.4937759336099588</v>
      </c>
    </row>
    <row r="3931" spans="3:10" x14ac:dyDescent="0.2">
      <c r="C3931">
        <v>3924</v>
      </c>
      <c r="D3931" s="101" t="str">
        <f t="shared" si="365"/>
        <v>6-13</v>
      </c>
      <c r="E3931" s="78" t="str">
        <f t="shared" si="366"/>
        <v>6-13-12</v>
      </c>
      <c r="F3931" s="76">
        <v>6</v>
      </c>
      <c r="G3931" s="76">
        <v>13</v>
      </c>
      <c r="H3931" s="76">
        <v>12</v>
      </c>
      <c r="I3931">
        <f t="shared" si="367"/>
        <v>1.2297520661157024</v>
      </c>
      <c r="J3931">
        <f t="shared" si="367"/>
        <v>0.99585062240663913</v>
      </c>
    </row>
    <row r="3932" spans="3:10" x14ac:dyDescent="0.2">
      <c r="C3932">
        <v>3925</v>
      </c>
      <c r="D3932" s="101" t="str">
        <f t="shared" si="365"/>
        <v>6-13</v>
      </c>
      <c r="E3932" s="78" t="str">
        <f t="shared" si="366"/>
        <v>6-13-13</v>
      </c>
      <c r="F3932" s="76">
        <v>6</v>
      </c>
      <c r="G3932" s="76">
        <v>13</v>
      </c>
      <c r="H3932" s="76">
        <v>13</v>
      </c>
      <c r="I3932">
        <f t="shared" si="367"/>
        <v>0.79338842975206614</v>
      </c>
      <c r="J3932">
        <f t="shared" si="367"/>
        <v>1.3543568464730291</v>
      </c>
    </row>
    <row r="3933" spans="3:10" x14ac:dyDescent="0.2">
      <c r="C3933">
        <v>3926</v>
      </c>
      <c r="D3933" s="101" t="str">
        <f t="shared" si="365"/>
        <v>6-13</v>
      </c>
      <c r="E3933" s="78" t="str">
        <f t="shared" si="366"/>
        <v>6-13-14</v>
      </c>
      <c r="F3933" s="76">
        <v>6</v>
      </c>
      <c r="G3933" s="76">
        <v>13</v>
      </c>
      <c r="H3933" s="76">
        <v>14</v>
      </c>
      <c r="I3933">
        <f t="shared" si="367"/>
        <v>0.79338842975206614</v>
      </c>
      <c r="J3933">
        <f t="shared" si="367"/>
        <v>0.79668049792531137</v>
      </c>
    </row>
    <row r="3934" spans="3:10" x14ac:dyDescent="0.2">
      <c r="C3934">
        <v>3927</v>
      </c>
      <c r="D3934" s="101" t="str">
        <f t="shared" si="365"/>
        <v>6-13</v>
      </c>
      <c r="E3934" s="78" t="str">
        <f t="shared" si="366"/>
        <v>6-13-15</v>
      </c>
      <c r="F3934" s="76">
        <v>6</v>
      </c>
      <c r="G3934" s="76">
        <v>13</v>
      </c>
      <c r="H3934" s="76">
        <v>15</v>
      </c>
      <c r="I3934">
        <f t="shared" si="367"/>
        <v>0.79338842975206614</v>
      </c>
      <c r="J3934">
        <f t="shared" si="367"/>
        <v>1.1751037344398343</v>
      </c>
    </row>
    <row r="3935" spans="3:10" x14ac:dyDescent="0.2">
      <c r="C3935">
        <v>3928</v>
      </c>
      <c r="D3935" s="101" t="str">
        <f t="shared" si="365"/>
        <v>6-13</v>
      </c>
      <c r="E3935" s="78" t="str">
        <f t="shared" si="366"/>
        <v>6-13-16</v>
      </c>
      <c r="F3935" s="76">
        <v>6</v>
      </c>
      <c r="G3935" s="76">
        <v>13</v>
      </c>
      <c r="H3935" s="76">
        <v>16</v>
      </c>
      <c r="I3935">
        <f t="shared" si="367"/>
        <v>0.77355371900826442</v>
      </c>
      <c r="J3935">
        <f t="shared" si="367"/>
        <v>0.79668049792531137</v>
      </c>
    </row>
    <row r="3936" spans="3:10" x14ac:dyDescent="0.2">
      <c r="C3936">
        <v>3929</v>
      </c>
      <c r="D3936" s="101" t="str">
        <f t="shared" si="365"/>
        <v>6-13</v>
      </c>
      <c r="E3936" s="78" t="str">
        <f t="shared" si="366"/>
        <v>6-13-17</v>
      </c>
      <c r="F3936" s="76">
        <v>6</v>
      </c>
      <c r="G3936" s="76">
        <v>13</v>
      </c>
      <c r="H3936" s="76">
        <v>17</v>
      </c>
      <c r="I3936">
        <f t="shared" si="367"/>
        <v>0.7537190082644627</v>
      </c>
      <c r="J3936">
        <f t="shared" si="367"/>
        <v>0.8365145228215769</v>
      </c>
    </row>
    <row r="3937" spans="3:10" x14ac:dyDescent="0.2">
      <c r="C3937">
        <v>3930</v>
      </c>
      <c r="D3937" s="101" t="str">
        <f t="shared" si="365"/>
        <v>6-13</v>
      </c>
      <c r="E3937" s="78" t="str">
        <f t="shared" si="366"/>
        <v>6-13-18</v>
      </c>
      <c r="F3937" s="76">
        <v>6</v>
      </c>
      <c r="G3937" s="76">
        <v>13</v>
      </c>
      <c r="H3937" s="76">
        <v>18</v>
      </c>
      <c r="I3937">
        <f t="shared" ref="I3937:J3952" si="368">I3913</f>
        <v>0.61487603305785121</v>
      </c>
      <c r="J3937">
        <f t="shared" si="368"/>
        <v>0.79668049792531137</v>
      </c>
    </row>
    <row r="3938" spans="3:10" x14ac:dyDescent="0.2">
      <c r="C3938">
        <v>3931</v>
      </c>
      <c r="D3938" s="101" t="str">
        <f t="shared" si="365"/>
        <v>6-13</v>
      </c>
      <c r="E3938" s="78" t="str">
        <f t="shared" si="366"/>
        <v>6-13-19</v>
      </c>
      <c r="F3938" s="76">
        <v>6</v>
      </c>
      <c r="G3938" s="76">
        <v>13</v>
      </c>
      <c r="H3938" s="76">
        <v>19</v>
      </c>
      <c r="I3938">
        <f t="shared" si="368"/>
        <v>0.99173553719008267</v>
      </c>
      <c r="J3938">
        <f t="shared" si="368"/>
        <v>1.5933609958506227</v>
      </c>
    </row>
    <row r="3939" spans="3:10" x14ac:dyDescent="0.2">
      <c r="C3939">
        <v>3932</v>
      </c>
      <c r="D3939" s="101" t="str">
        <f t="shared" si="365"/>
        <v>6-13</v>
      </c>
      <c r="E3939" s="78" t="str">
        <f t="shared" si="366"/>
        <v>6-13-20</v>
      </c>
      <c r="F3939" s="76">
        <v>6</v>
      </c>
      <c r="G3939" s="76">
        <v>13</v>
      </c>
      <c r="H3939" s="76">
        <v>20</v>
      </c>
      <c r="I3939">
        <f t="shared" si="368"/>
        <v>0.99173553719008267</v>
      </c>
      <c r="J3939">
        <f t="shared" si="368"/>
        <v>2.9875518672199175</v>
      </c>
    </row>
    <row r="3940" spans="3:10" x14ac:dyDescent="0.2">
      <c r="C3940">
        <v>3933</v>
      </c>
      <c r="D3940" s="101" t="str">
        <f t="shared" si="365"/>
        <v>6-13</v>
      </c>
      <c r="E3940" s="78" t="str">
        <f t="shared" si="366"/>
        <v>6-13-21</v>
      </c>
      <c r="F3940" s="76">
        <v>6</v>
      </c>
      <c r="G3940" s="76">
        <v>13</v>
      </c>
      <c r="H3940" s="76">
        <v>21</v>
      </c>
      <c r="I3940">
        <f t="shared" si="368"/>
        <v>0.99173553719008267</v>
      </c>
      <c r="J3940">
        <f t="shared" si="368"/>
        <v>2.7087136929460582</v>
      </c>
    </row>
    <row r="3941" spans="3:10" x14ac:dyDescent="0.2">
      <c r="C3941">
        <v>3934</v>
      </c>
      <c r="D3941" s="101" t="str">
        <f t="shared" si="365"/>
        <v>6-13</v>
      </c>
      <c r="E3941" s="78" t="str">
        <f t="shared" si="366"/>
        <v>6-13-22</v>
      </c>
      <c r="F3941" s="76">
        <v>6</v>
      </c>
      <c r="G3941" s="76">
        <v>13</v>
      </c>
      <c r="H3941" s="76">
        <v>22</v>
      </c>
      <c r="I3941">
        <f t="shared" si="368"/>
        <v>1.0909090909090908</v>
      </c>
      <c r="J3941">
        <f t="shared" si="368"/>
        <v>1.9917012448132783</v>
      </c>
    </row>
    <row r="3942" spans="3:10" x14ac:dyDescent="0.2">
      <c r="C3942">
        <v>3935</v>
      </c>
      <c r="D3942" s="101" t="str">
        <f t="shared" si="365"/>
        <v>6-13</v>
      </c>
      <c r="E3942" s="78" t="str">
        <f t="shared" si="366"/>
        <v>6-13-23</v>
      </c>
      <c r="F3942" s="76">
        <v>6</v>
      </c>
      <c r="G3942" s="76">
        <v>13</v>
      </c>
      <c r="H3942" s="76">
        <v>23</v>
      </c>
      <c r="I3942">
        <f t="shared" si="368"/>
        <v>1.1305785123966943</v>
      </c>
      <c r="J3942">
        <f t="shared" si="368"/>
        <v>1.5535269709543571</v>
      </c>
    </row>
    <row r="3943" spans="3:10" x14ac:dyDescent="0.2">
      <c r="C3943">
        <v>3936</v>
      </c>
      <c r="D3943" s="101" t="str">
        <f t="shared" si="365"/>
        <v>6-13</v>
      </c>
      <c r="E3943" s="78" t="str">
        <f t="shared" si="366"/>
        <v>6-13-24</v>
      </c>
      <c r="F3943" s="76">
        <v>6</v>
      </c>
      <c r="G3943" s="76">
        <v>13</v>
      </c>
      <c r="H3943" s="76">
        <v>24</v>
      </c>
      <c r="I3943">
        <f t="shared" si="368"/>
        <v>1.1504132231404958</v>
      </c>
      <c r="J3943">
        <f t="shared" si="368"/>
        <v>1.1551867219917014</v>
      </c>
    </row>
    <row r="3944" spans="3:10" x14ac:dyDescent="0.2">
      <c r="C3944">
        <v>3937</v>
      </c>
      <c r="D3944" s="101" t="str">
        <f t="shared" si="365"/>
        <v>6-14</v>
      </c>
      <c r="E3944" s="78" t="str">
        <f t="shared" si="366"/>
        <v>6-14-1</v>
      </c>
      <c r="F3944" s="76">
        <v>6</v>
      </c>
      <c r="G3944" s="76">
        <v>14</v>
      </c>
      <c r="H3944" s="76">
        <v>1</v>
      </c>
      <c r="I3944">
        <f t="shared" si="368"/>
        <v>1.1504132231404958</v>
      </c>
      <c r="J3944">
        <f t="shared" si="368"/>
        <v>0.79668049792531137</v>
      </c>
    </row>
    <row r="3945" spans="3:10" x14ac:dyDescent="0.2">
      <c r="C3945">
        <v>3938</v>
      </c>
      <c r="D3945" s="101" t="str">
        <f t="shared" si="365"/>
        <v>6-14</v>
      </c>
      <c r="E3945" s="78" t="str">
        <f t="shared" si="366"/>
        <v>6-14-2</v>
      </c>
      <c r="F3945" s="76">
        <v>6</v>
      </c>
      <c r="G3945" s="76">
        <v>14</v>
      </c>
      <c r="H3945" s="76">
        <v>2</v>
      </c>
      <c r="I3945">
        <f t="shared" si="368"/>
        <v>1.1504132231404958</v>
      </c>
      <c r="J3945">
        <f t="shared" si="368"/>
        <v>0.39834024896265569</v>
      </c>
    </row>
    <row r="3946" spans="3:10" x14ac:dyDescent="0.2">
      <c r="C3946">
        <v>3939</v>
      </c>
      <c r="D3946" s="101" t="str">
        <f t="shared" si="365"/>
        <v>6-14</v>
      </c>
      <c r="E3946" s="78" t="str">
        <f t="shared" si="366"/>
        <v>6-14-3</v>
      </c>
      <c r="F3946" s="76">
        <v>6</v>
      </c>
      <c r="G3946" s="76">
        <v>14</v>
      </c>
      <c r="H3946" s="76">
        <v>3</v>
      </c>
      <c r="I3946">
        <f t="shared" si="368"/>
        <v>1.1504132231404958</v>
      </c>
      <c r="J3946">
        <f t="shared" si="368"/>
        <v>3.9834024896265571E-2</v>
      </c>
    </row>
    <row r="3947" spans="3:10" x14ac:dyDescent="0.2">
      <c r="C3947">
        <v>3940</v>
      </c>
      <c r="D3947" s="101" t="str">
        <f t="shared" si="365"/>
        <v>6-14</v>
      </c>
      <c r="E3947" s="78" t="str">
        <f t="shared" si="366"/>
        <v>6-14-4</v>
      </c>
      <c r="F3947" s="76">
        <v>6</v>
      </c>
      <c r="G3947" s="76">
        <v>14</v>
      </c>
      <c r="H3947" s="76">
        <v>4</v>
      </c>
      <c r="I3947">
        <f t="shared" si="368"/>
        <v>1.1504132231404958</v>
      </c>
      <c r="J3947">
        <f t="shared" si="368"/>
        <v>1.9917012448132786E-2</v>
      </c>
    </row>
    <row r="3948" spans="3:10" x14ac:dyDescent="0.2">
      <c r="C3948">
        <v>3941</v>
      </c>
      <c r="D3948" s="101" t="str">
        <f t="shared" si="365"/>
        <v>6-14</v>
      </c>
      <c r="E3948" s="78" t="str">
        <f t="shared" si="366"/>
        <v>6-14-5</v>
      </c>
      <c r="F3948" s="76">
        <v>6</v>
      </c>
      <c r="G3948" s="76">
        <v>14</v>
      </c>
      <c r="H3948" s="76">
        <v>5</v>
      </c>
      <c r="I3948">
        <f t="shared" si="368"/>
        <v>1.1305785123966943</v>
      </c>
      <c r="J3948">
        <f t="shared" si="368"/>
        <v>1.9917012448132786E-2</v>
      </c>
    </row>
    <row r="3949" spans="3:10" x14ac:dyDescent="0.2">
      <c r="C3949">
        <v>3942</v>
      </c>
      <c r="D3949" s="101" t="str">
        <f t="shared" si="365"/>
        <v>6-14</v>
      </c>
      <c r="E3949" s="78" t="str">
        <f t="shared" si="366"/>
        <v>6-14-6</v>
      </c>
      <c r="F3949" s="76">
        <v>6</v>
      </c>
      <c r="G3949" s="76">
        <v>14</v>
      </c>
      <c r="H3949" s="76">
        <v>6</v>
      </c>
      <c r="I3949">
        <f t="shared" si="368"/>
        <v>1.1305785123966943</v>
      </c>
      <c r="J3949">
        <f t="shared" si="368"/>
        <v>1.9917012448132786E-2</v>
      </c>
    </row>
    <row r="3950" spans="3:10" x14ac:dyDescent="0.2">
      <c r="C3950">
        <v>3943</v>
      </c>
      <c r="D3950" s="101" t="str">
        <f t="shared" si="365"/>
        <v>6-14</v>
      </c>
      <c r="E3950" s="78" t="str">
        <f t="shared" si="366"/>
        <v>6-14-7</v>
      </c>
      <c r="F3950" s="76">
        <v>6</v>
      </c>
      <c r="G3950" s="76">
        <v>14</v>
      </c>
      <c r="H3950" s="76">
        <v>7</v>
      </c>
      <c r="I3950">
        <f t="shared" si="368"/>
        <v>0.99173553719008267</v>
      </c>
      <c r="J3950">
        <f t="shared" si="368"/>
        <v>3.9834024896265571E-2</v>
      </c>
    </row>
    <row r="3951" spans="3:10" x14ac:dyDescent="0.2">
      <c r="C3951">
        <v>3944</v>
      </c>
      <c r="D3951" s="101" t="str">
        <f t="shared" si="365"/>
        <v>6-14</v>
      </c>
      <c r="E3951" s="78" t="str">
        <f t="shared" si="366"/>
        <v>6-14-8</v>
      </c>
      <c r="F3951" s="76">
        <v>6</v>
      </c>
      <c r="G3951" s="76">
        <v>14</v>
      </c>
      <c r="H3951" s="76">
        <v>8</v>
      </c>
      <c r="I3951">
        <f t="shared" si="368"/>
        <v>0.79338842975206614</v>
      </c>
      <c r="J3951">
        <f t="shared" si="368"/>
        <v>0.17925311203319505</v>
      </c>
    </row>
    <row r="3952" spans="3:10" x14ac:dyDescent="0.2">
      <c r="C3952">
        <v>3945</v>
      </c>
      <c r="D3952" s="101" t="str">
        <f t="shared" si="365"/>
        <v>6-14</v>
      </c>
      <c r="E3952" s="78" t="str">
        <f t="shared" si="366"/>
        <v>6-14-9</v>
      </c>
      <c r="F3952" s="76">
        <v>6</v>
      </c>
      <c r="G3952" s="76">
        <v>14</v>
      </c>
      <c r="H3952" s="76">
        <v>9</v>
      </c>
      <c r="I3952">
        <f t="shared" si="368"/>
        <v>0.83305785123966936</v>
      </c>
      <c r="J3952">
        <f t="shared" si="368"/>
        <v>0.69709543568464738</v>
      </c>
    </row>
    <row r="3953" spans="3:10" x14ac:dyDescent="0.2">
      <c r="C3953">
        <v>3946</v>
      </c>
      <c r="D3953" s="101" t="str">
        <f t="shared" si="365"/>
        <v>6-14</v>
      </c>
      <c r="E3953" s="78" t="str">
        <f t="shared" si="366"/>
        <v>6-14-10</v>
      </c>
      <c r="F3953" s="76">
        <v>6</v>
      </c>
      <c r="G3953" s="76">
        <v>14</v>
      </c>
      <c r="H3953" s="76">
        <v>10</v>
      </c>
      <c r="I3953">
        <f t="shared" ref="I3953:J3968" si="369">I3929</f>
        <v>1.2099173553719007</v>
      </c>
      <c r="J3953">
        <f t="shared" si="369"/>
        <v>1.5535269709543571</v>
      </c>
    </row>
    <row r="3954" spans="3:10" x14ac:dyDescent="0.2">
      <c r="C3954">
        <v>3947</v>
      </c>
      <c r="D3954" s="101" t="str">
        <f t="shared" si="365"/>
        <v>6-14</v>
      </c>
      <c r="E3954" s="78" t="str">
        <f t="shared" si="366"/>
        <v>6-14-11</v>
      </c>
      <c r="F3954" s="76">
        <v>6</v>
      </c>
      <c r="G3954" s="76">
        <v>14</v>
      </c>
      <c r="H3954" s="76">
        <v>11</v>
      </c>
      <c r="I3954">
        <f t="shared" si="369"/>
        <v>1.2099173553719007</v>
      </c>
      <c r="J3954">
        <f t="shared" si="369"/>
        <v>1.4937759336099588</v>
      </c>
    </row>
    <row r="3955" spans="3:10" x14ac:dyDescent="0.2">
      <c r="C3955">
        <v>3948</v>
      </c>
      <c r="D3955" s="101" t="str">
        <f t="shared" si="365"/>
        <v>6-14</v>
      </c>
      <c r="E3955" s="78" t="str">
        <f t="shared" si="366"/>
        <v>6-14-12</v>
      </c>
      <c r="F3955" s="76">
        <v>6</v>
      </c>
      <c r="G3955" s="76">
        <v>14</v>
      </c>
      <c r="H3955" s="76">
        <v>12</v>
      </c>
      <c r="I3955">
        <f t="shared" si="369"/>
        <v>1.2297520661157024</v>
      </c>
      <c r="J3955">
        <f t="shared" si="369"/>
        <v>0.99585062240663913</v>
      </c>
    </row>
    <row r="3956" spans="3:10" x14ac:dyDescent="0.2">
      <c r="C3956">
        <v>3949</v>
      </c>
      <c r="D3956" s="101" t="str">
        <f t="shared" si="365"/>
        <v>6-14</v>
      </c>
      <c r="E3956" s="78" t="str">
        <f t="shared" si="366"/>
        <v>6-14-13</v>
      </c>
      <c r="F3956" s="76">
        <v>6</v>
      </c>
      <c r="G3956" s="76">
        <v>14</v>
      </c>
      <c r="H3956" s="76">
        <v>13</v>
      </c>
      <c r="I3956">
        <f t="shared" si="369"/>
        <v>0.79338842975206614</v>
      </c>
      <c r="J3956">
        <f t="shared" si="369"/>
        <v>1.3543568464730291</v>
      </c>
    </row>
    <row r="3957" spans="3:10" x14ac:dyDescent="0.2">
      <c r="C3957">
        <v>3950</v>
      </c>
      <c r="D3957" s="101" t="str">
        <f t="shared" si="365"/>
        <v>6-14</v>
      </c>
      <c r="E3957" s="78" t="str">
        <f t="shared" si="366"/>
        <v>6-14-14</v>
      </c>
      <c r="F3957" s="76">
        <v>6</v>
      </c>
      <c r="G3957" s="76">
        <v>14</v>
      </c>
      <c r="H3957" s="76">
        <v>14</v>
      </c>
      <c r="I3957">
        <f t="shared" si="369"/>
        <v>0.79338842975206614</v>
      </c>
      <c r="J3957">
        <f t="shared" si="369"/>
        <v>0.79668049792531137</v>
      </c>
    </row>
    <row r="3958" spans="3:10" x14ac:dyDescent="0.2">
      <c r="C3958">
        <v>3951</v>
      </c>
      <c r="D3958" s="101" t="str">
        <f t="shared" si="365"/>
        <v>6-14</v>
      </c>
      <c r="E3958" s="78" t="str">
        <f t="shared" si="366"/>
        <v>6-14-15</v>
      </c>
      <c r="F3958" s="76">
        <v>6</v>
      </c>
      <c r="G3958" s="76">
        <v>14</v>
      </c>
      <c r="H3958" s="76">
        <v>15</v>
      </c>
      <c r="I3958">
        <f t="shared" si="369"/>
        <v>0.79338842975206614</v>
      </c>
      <c r="J3958">
        <f t="shared" si="369"/>
        <v>1.1751037344398343</v>
      </c>
    </row>
    <row r="3959" spans="3:10" x14ac:dyDescent="0.2">
      <c r="C3959">
        <v>3952</v>
      </c>
      <c r="D3959" s="101" t="str">
        <f t="shared" si="365"/>
        <v>6-14</v>
      </c>
      <c r="E3959" s="78" t="str">
        <f t="shared" si="366"/>
        <v>6-14-16</v>
      </c>
      <c r="F3959" s="76">
        <v>6</v>
      </c>
      <c r="G3959" s="76">
        <v>14</v>
      </c>
      <c r="H3959" s="76">
        <v>16</v>
      </c>
      <c r="I3959">
        <f t="shared" si="369"/>
        <v>0.77355371900826442</v>
      </c>
      <c r="J3959">
        <f t="shared" si="369"/>
        <v>0.79668049792531137</v>
      </c>
    </row>
    <row r="3960" spans="3:10" x14ac:dyDescent="0.2">
      <c r="C3960">
        <v>3953</v>
      </c>
      <c r="D3960" s="101" t="str">
        <f t="shared" si="365"/>
        <v>6-14</v>
      </c>
      <c r="E3960" s="78" t="str">
        <f t="shared" si="366"/>
        <v>6-14-17</v>
      </c>
      <c r="F3960" s="76">
        <v>6</v>
      </c>
      <c r="G3960" s="76">
        <v>14</v>
      </c>
      <c r="H3960" s="76">
        <v>17</v>
      </c>
      <c r="I3960">
        <f t="shared" si="369"/>
        <v>0.7537190082644627</v>
      </c>
      <c r="J3960">
        <f t="shared" si="369"/>
        <v>0.8365145228215769</v>
      </c>
    </row>
    <row r="3961" spans="3:10" x14ac:dyDescent="0.2">
      <c r="C3961">
        <v>3954</v>
      </c>
      <c r="D3961" s="101" t="str">
        <f t="shared" si="365"/>
        <v>6-14</v>
      </c>
      <c r="E3961" s="78" t="str">
        <f t="shared" si="366"/>
        <v>6-14-18</v>
      </c>
      <c r="F3961" s="76">
        <v>6</v>
      </c>
      <c r="G3961" s="76">
        <v>14</v>
      </c>
      <c r="H3961" s="76">
        <v>18</v>
      </c>
      <c r="I3961">
        <f t="shared" si="369"/>
        <v>0.61487603305785121</v>
      </c>
      <c r="J3961">
        <f t="shared" si="369"/>
        <v>0.79668049792531137</v>
      </c>
    </row>
    <row r="3962" spans="3:10" x14ac:dyDescent="0.2">
      <c r="C3962">
        <v>3955</v>
      </c>
      <c r="D3962" s="101" t="str">
        <f t="shared" si="365"/>
        <v>6-14</v>
      </c>
      <c r="E3962" s="78" t="str">
        <f t="shared" si="366"/>
        <v>6-14-19</v>
      </c>
      <c r="F3962" s="76">
        <v>6</v>
      </c>
      <c r="G3962" s="76">
        <v>14</v>
      </c>
      <c r="H3962" s="76">
        <v>19</v>
      </c>
      <c r="I3962">
        <f t="shared" si="369"/>
        <v>0.99173553719008267</v>
      </c>
      <c r="J3962">
        <f t="shared" si="369"/>
        <v>1.5933609958506227</v>
      </c>
    </row>
    <row r="3963" spans="3:10" x14ac:dyDescent="0.2">
      <c r="C3963">
        <v>3956</v>
      </c>
      <c r="D3963" s="101" t="str">
        <f t="shared" si="365"/>
        <v>6-14</v>
      </c>
      <c r="E3963" s="78" t="str">
        <f t="shared" si="366"/>
        <v>6-14-20</v>
      </c>
      <c r="F3963" s="76">
        <v>6</v>
      </c>
      <c r="G3963" s="76">
        <v>14</v>
      </c>
      <c r="H3963" s="76">
        <v>20</v>
      </c>
      <c r="I3963">
        <f t="shared" si="369"/>
        <v>0.99173553719008267</v>
      </c>
      <c r="J3963">
        <f t="shared" si="369"/>
        <v>2.9875518672199175</v>
      </c>
    </row>
    <row r="3964" spans="3:10" x14ac:dyDescent="0.2">
      <c r="C3964">
        <v>3957</v>
      </c>
      <c r="D3964" s="101" t="str">
        <f t="shared" si="365"/>
        <v>6-14</v>
      </c>
      <c r="E3964" s="78" t="str">
        <f t="shared" si="366"/>
        <v>6-14-21</v>
      </c>
      <c r="F3964" s="76">
        <v>6</v>
      </c>
      <c r="G3964" s="76">
        <v>14</v>
      </c>
      <c r="H3964" s="76">
        <v>21</v>
      </c>
      <c r="I3964">
        <f t="shared" si="369"/>
        <v>0.99173553719008267</v>
      </c>
      <c r="J3964">
        <f t="shared" si="369"/>
        <v>2.7087136929460582</v>
      </c>
    </row>
    <row r="3965" spans="3:10" x14ac:dyDescent="0.2">
      <c r="C3965">
        <v>3958</v>
      </c>
      <c r="D3965" s="101" t="str">
        <f t="shared" si="365"/>
        <v>6-14</v>
      </c>
      <c r="E3965" s="78" t="str">
        <f t="shared" si="366"/>
        <v>6-14-22</v>
      </c>
      <c r="F3965" s="76">
        <v>6</v>
      </c>
      <c r="G3965" s="76">
        <v>14</v>
      </c>
      <c r="H3965" s="76">
        <v>22</v>
      </c>
      <c r="I3965">
        <f t="shared" si="369"/>
        <v>1.0909090909090908</v>
      </c>
      <c r="J3965">
        <f t="shared" si="369"/>
        <v>1.9917012448132783</v>
      </c>
    </row>
    <row r="3966" spans="3:10" x14ac:dyDescent="0.2">
      <c r="C3966">
        <v>3959</v>
      </c>
      <c r="D3966" s="101" t="str">
        <f t="shared" si="365"/>
        <v>6-14</v>
      </c>
      <c r="E3966" s="78" t="str">
        <f t="shared" si="366"/>
        <v>6-14-23</v>
      </c>
      <c r="F3966" s="76">
        <v>6</v>
      </c>
      <c r="G3966" s="76">
        <v>14</v>
      </c>
      <c r="H3966" s="76">
        <v>23</v>
      </c>
      <c r="I3966">
        <f t="shared" si="369"/>
        <v>1.1305785123966943</v>
      </c>
      <c r="J3966">
        <f t="shared" si="369"/>
        <v>1.5535269709543571</v>
      </c>
    </row>
    <row r="3967" spans="3:10" x14ac:dyDescent="0.2">
      <c r="C3967">
        <v>3960</v>
      </c>
      <c r="D3967" s="101" t="str">
        <f t="shared" si="365"/>
        <v>6-14</v>
      </c>
      <c r="E3967" s="78" t="str">
        <f t="shared" si="366"/>
        <v>6-14-24</v>
      </c>
      <c r="F3967" s="76">
        <v>6</v>
      </c>
      <c r="G3967" s="76">
        <v>14</v>
      </c>
      <c r="H3967" s="76">
        <v>24</v>
      </c>
      <c r="I3967">
        <f t="shared" si="369"/>
        <v>1.1504132231404958</v>
      </c>
      <c r="J3967">
        <f t="shared" si="369"/>
        <v>1.1551867219917014</v>
      </c>
    </row>
    <row r="3968" spans="3:10" x14ac:dyDescent="0.2">
      <c r="C3968">
        <v>3961</v>
      </c>
      <c r="D3968" s="101" t="str">
        <f t="shared" si="365"/>
        <v>6-15</v>
      </c>
      <c r="E3968" s="78" t="str">
        <f t="shared" si="366"/>
        <v>6-15-1</v>
      </c>
      <c r="F3968" s="76">
        <v>6</v>
      </c>
      <c r="G3968" s="76">
        <v>15</v>
      </c>
      <c r="H3968" s="76">
        <v>1</v>
      </c>
      <c r="I3968">
        <f t="shared" si="369"/>
        <v>1.1504132231404958</v>
      </c>
      <c r="J3968">
        <f t="shared" si="369"/>
        <v>0.79668049792531137</v>
      </c>
    </row>
    <row r="3969" spans="3:10" x14ac:dyDescent="0.2">
      <c r="C3969">
        <v>3962</v>
      </c>
      <c r="D3969" s="101" t="str">
        <f t="shared" si="365"/>
        <v>6-15</v>
      </c>
      <c r="E3969" s="78" t="str">
        <f t="shared" si="366"/>
        <v>6-15-2</v>
      </c>
      <c r="F3969" s="76">
        <v>6</v>
      </c>
      <c r="G3969" s="76">
        <v>15</v>
      </c>
      <c r="H3969" s="76">
        <v>2</v>
      </c>
      <c r="I3969">
        <f t="shared" ref="I3969:J3984" si="370">I3945</f>
        <v>1.1504132231404958</v>
      </c>
      <c r="J3969">
        <f t="shared" si="370"/>
        <v>0.39834024896265569</v>
      </c>
    </row>
    <row r="3970" spans="3:10" x14ac:dyDescent="0.2">
      <c r="C3970">
        <v>3963</v>
      </c>
      <c r="D3970" s="101" t="str">
        <f t="shared" si="365"/>
        <v>6-15</v>
      </c>
      <c r="E3970" s="78" t="str">
        <f t="shared" si="366"/>
        <v>6-15-3</v>
      </c>
      <c r="F3970" s="76">
        <v>6</v>
      </c>
      <c r="G3970" s="76">
        <v>15</v>
      </c>
      <c r="H3970" s="76">
        <v>3</v>
      </c>
      <c r="I3970">
        <f t="shared" si="370"/>
        <v>1.1504132231404958</v>
      </c>
      <c r="J3970">
        <f t="shared" si="370"/>
        <v>3.9834024896265571E-2</v>
      </c>
    </row>
    <row r="3971" spans="3:10" x14ac:dyDescent="0.2">
      <c r="C3971">
        <v>3964</v>
      </c>
      <c r="D3971" s="101" t="str">
        <f t="shared" si="365"/>
        <v>6-15</v>
      </c>
      <c r="E3971" s="78" t="str">
        <f t="shared" si="366"/>
        <v>6-15-4</v>
      </c>
      <c r="F3971" s="76">
        <v>6</v>
      </c>
      <c r="G3971" s="76">
        <v>15</v>
      </c>
      <c r="H3971" s="76">
        <v>4</v>
      </c>
      <c r="I3971">
        <f t="shared" si="370"/>
        <v>1.1504132231404958</v>
      </c>
      <c r="J3971">
        <f t="shared" si="370"/>
        <v>1.9917012448132786E-2</v>
      </c>
    </row>
    <row r="3972" spans="3:10" x14ac:dyDescent="0.2">
      <c r="C3972">
        <v>3965</v>
      </c>
      <c r="D3972" s="101" t="str">
        <f t="shared" si="365"/>
        <v>6-15</v>
      </c>
      <c r="E3972" s="78" t="str">
        <f t="shared" si="366"/>
        <v>6-15-5</v>
      </c>
      <c r="F3972" s="76">
        <v>6</v>
      </c>
      <c r="G3972" s="76">
        <v>15</v>
      </c>
      <c r="H3972" s="76">
        <v>5</v>
      </c>
      <c r="I3972">
        <f t="shared" si="370"/>
        <v>1.1305785123966943</v>
      </c>
      <c r="J3972">
        <f t="shared" si="370"/>
        <v>1.9917012448132786E-2</v>
      </c>
    </row>
    <row r="3973" spans="3:10" x14ac:dyDescent="0.2">
      <c r="C3973">
        <v>3966</v>
      </c>
      <c r="D3973" s="101" t="str">
        <f t="shared" si="365"/>
        <v>6-15</v>
      </c>
      <c r="E3973" s="78" t="str">
        <f t="shared" si="366"/>
        <v>6-15-6</v>
      </c>
      <c r="F3973" s="76">
        <v>6</v>
      </c>
      <c r="G3973" s="76">
        <v>15</v>
      </c>
      <c r="H3973" s="76">
        <v>6</v>
      </c>
      <c r="I3973">
        <f t="shared" si="370"/>
        <v>1.1305785123966943</v>
      </c>
      <c r="J3973">
        <f t="shared" si="370"/>
        <v>1.9917012448132786E-2</v>
      </c>
    </row>
    <row r="3974" spans="3:10" x14ac:dyDescent="0.2">
      <c r="C3974">
        <v>3967</v>
      </c>
      <c r="D3974" s="101" t="str">
        <f t="shared" si="365"/>
        <v>6-15</v>
      </c>
      <c r="E3974" s="78" t="str">
        <f t="shared" si="366"/>
        <v>6-15-7</v>
      </c>
      <c r="F3974" s="76">
        <v>6</v>
      </c>
      <c r="G3974" s="76">
        <v>15</v>
      </c>
      <c r="H3974" s="76">
        <v>7</v>
      </c>
      <c r="I3974">
        <f t="shared" si="370"/>
        <v>0.99173553719008267</v>
      </c>
      <c r="J3974">
        <f t="shared" si="370"/>
        <v>3.9834024896265571E-2</v>
      </c>
    </row>
    <row r="3975" spans="3:10" x14ac:dyDescent="0.2">
      <c r="C3975">
        <v>3968</v>
      </c>
      <c r="D3975" s="101" t="str">
        <f t="shared" si="365"/>
        <v>6-15</v>
      </c>
      <c r="E3975" s="78" t="str">
        <f t="shared" si="366"/>
        <v>6-15-8</v>
      </c>
      <c r="F3975" s="76">
        <v>6</v>
      </c>
      <c r="G3975" s="76">
        <v>15</v>
      </c>
      <c r="H3975" s="76">
        <v>8</v>
      </c>
      <c r="I3975">
        <f t="shared" si="370"/>
        <v>0.79338842975206614</v>
      </c>
      <c r="J3975">
        <f t="shared" si="370"/>
        <v>0.17925311203319505</v>
      </c>
    </row>
    <row r="3976" spans="3:10" x14ac:dyDescent="0.2">
      <c r="C3976">
        <v>3969</v>
      </c>
      <c r="D3976" s="101" t="str">
        <f t="shared" si="365"/>
        <v>6-15</v>
      </c>
      <c r="E3976" s="78" t="str">
        <f t="shared" si="366"/>
        <v>6-15-9</v>
      </c>
      <c r="F3976" s="76">
        <v>6</v>
      </c>
      <c r="G3976" s="76">
        <v>15</v>
      </c>
      <c r="H3976" s="76">
        <v>9</v>
      </c>
      <c r="I3976">
        <f t="shared" si="370"/>
        <v>0.83305785123966936</v>
      </c>
      <c r="J3976">
        <f t="shared" si="370"/>
        <v>0.69709543568464738</v>
      </c>
    </row>
    <row r="3977" spans="3:10" x14ac:dyDescent="0.2">
      <c r="C3977">
        <v>3970</v>
      </c>
      <c r="D3977" s="101" t="str">
        <f t="shared" ref="D3977:D4040" si="371">F3977&amp;"-"&amp;G3977</f>
        <v>6-15</v>
      </c>
      <c r="E3977" s="78" t="str">
        <f t="shared" ref="E3977:E4040" si="372">F3977&amp;"-"&amp;G3977&amp;"-"&amp;H3977</f>
        <v>6-15-10</v>
      </c>
      <c r="F3977" s="76">
        <v>6</v>
      </c>
      <c r="G3977" s="76">
        <v>15</v>
      </c>
      <c r="H3977" s="76">
        <v>10</v>
      </c>
      <c r="I3977">
        <f t="shared" si="370"/>
        <v>1.2099173553719007</v>
      </c>
      <c r="J3977">
        <f t="shared" si="370"/>
        <v>1.5535269709543571</v>
      </c>
    </row>
    <row r="3978" spans="3:10" x14ac:dyDescent="0.2">
      <c r="C3978">
        <v>3971</v>
      </c>
      <c r="D3978" s="101" t="str">
        <f t="shared" si="371"/>
        <v>6-15</v>
      </c>
      <c r="E3978" s="78" t="str">
        <f t="shared" si="372"/>
        <v>6-15-11</v>
      </c>
      <c r="F3978" s="76">
        <v>6</v>
      </c>
      <c r="G3978" s="76">
        <v>15</v>
      </c>
      <c r="H3978" s="76">
        <v>11</v>
      </c>
      <c r="I3978">
        <f t="shared" si="370"/>
        <v>1.2099173553719007</v>
      </c>
      <c r="J3978">
        <f t="shared" si="370"/>
        <v>1.4937759336099588</v>
      </c>
    </row>
    <row r="3979" spans="3:10" x14ac:dyDescent="0.2">
      <c r="C3979">
        <v>3972</v>
      </c>
      <c r="D3979" s="101" t="str">
        <f t="shared" si="371"/>
        <v>6-15</v>
      </c>
      <c r="E3979" s="78" t="str">
        <f t="shared" si="372"/>
        <v>6-15-12</v>
      </c>
      <c r="F3979" s="76">
        <v>6</v>
      </c>
      <c r="G3979" s="76">
        <v>15</v>
      </c>
      <c r="H3979" s="76">
        <v>12</v>
      </c>
      <c r="I3979">
        <f t="shared" si="370"/>
        <v>1.2297520661157024</v>
      </c>
      <c r="J3979">
        <f t="shared" si="370"/>
        <v>0.99585062240663913</v>
      </c>
    </row>
    <row r="3980" spans="3:10" x14ac:dyDescent="0.2">
      <c r="C3980">
        <v>3973</v>
      </c>
      <c r="D3980" s="101" t="str">
        <f t="shared" si="371"/>
        <v>6-15</v>
      </c>
      <c r="E3980" s="78" t="str">
        <f t="shared" si="372"/>
        <v>6-15-13</v>
      </c>
      <c r="F3980" s="76">
        <v>6</v>
      </c>
      <c r="G3980" s="76">
        <v>15</v>
      </c>
      <c r="H3980" s="76">
        <v>13</v>
      </c>
      <c r="I3980">
        <f t="shared" si="370"/>
        <v>0.79338842975206614</v>
      </c>
      <c r="J3980">
        <f t="shared" si="370"/>
        <v>1.3543568464730291</v>
      </c>
    </row>
    <row r="3981" spans="3:10" x14ac:dyDescent="0.2">
      <c r="C3981">
        <v>3974</v>
      </c>
      <c r="D3981" s="101" t="str">
        <f t="shared" si="371"/>
        <v>6-15</v>
      </c>
      <c r="E3981" s="78" t="str">
        <f t="shared" si="372"/>
        <v>6-15-14</v>
      </c>
      <c r="F3981" s="76">
        <v>6</v>
      </c>
      <c r="G3981" s="76">
        <v>15</v>
      </c>
      <c r="H3981" s="76">
        <v>14</v>
      </c>
      <c r="I3981">
        <f t="shared" si="370"/>
        <v>0.79338842975206614</v>
      </c>
      <c r="J3981">
        <f t="shared" si="370"/>
        <v>0.79668049792531137</v>
      </c>
    </row>
    <row r="3982" spans="3:10" x14ac:dyDescent="0.2">
      <c r="C3982">
        <v>3975</v>
      </c>
      <c r="D3982" s="101" t="str">
        <f t="shared" si="371"/>
        <v>6-15</v>
      </c>
      <c r="E3982" s="78" t="str">
        <f t="shared" si="372"/>
        <v>6-15-15</v>
      </c>
      <c r="F3982" s="76">
        <v>6</v>
      </c>
      <c r="G3982" s="76">
        <v>15</v>
      </c>
      <c r="H3982" s="76">
        <v>15</v>
      </c>
      <c r="I3982">
        <f t="shared" si="370"/>
        <v>0.79338842975206614</v>
      </c>
      <c r="J3982">
        <f t="shared" si="370"/>
        <v>1.1751037344398343</v>
      </c>
    </row>
    <row r="3983" spans="3:10" x14ac:dyDescent="0.2">
      <c r="C3983">
        <v>3976</v>
      </c>
      <c r="D3983" s="101" t="str">
        <f t="shared" si="371"/>
        <v>6-15</v>
      </c>
      <c r="E3983" s="78" t="str">
        <f t="shared" si="372"/>
        <v>6-15-16</v>
      </c>
      <c r="F3983" s="76">
        <v>6</v>
      </c>
      <c r="G3983" s="76">
        <v>15</v>
      </c>
      <c r="H3983" s="76">
        <v>16</v>
      </c>
      <c r="I3983">
        <f t="shared" si="370"/>
        <v>0.77355371900826442</v>
      </c>
      <c r="J3983">
        <f t="shared" si="370"/>
        <v>0.79668049792531137</v>
      </c>
    </row>
    <row r="3984" spans="3:10" x14ac:dyDescent="0.2">
      <c r="C3984">
        <v>3977</v>
      </c>
      <c r="D3984" s="101" t="str">
        <f t="shared" si="371"/>
        <v>6-15</v>
      </c>
      <c r="E3984" s="78" t="str">
        <f t="shared" si="372"/>
        <v>6-15-17</v>
      </c>
      <c r="F3984" s="76">
        <v>6</v>
      </c>
      <c r="G3984" s="76">
        <v>15</v>
      </c>
      <c r="H3984" s="76">
        <v>17</v>
      </c>
      <c r="I3984">
        <f t="shared" si="370"/>
        <v>0.7537190082644627</v>
      </c>
      <c r="J3984">
        <f t="shared" si="370"/>
        <v>0.8365145228215769</v>
      </c>
    </row>
    <row r="3985" spans="3:10" x14ac:dyDescent="0.2">
      <c r="C3985">
        <v>3978</v>
      </c>
      <c r="D3985" s="101" t="str">
        <f t="shared" si="371"/>
        <v>6-15</v>
      </c>
      <c r="E3985" s="78" t="str">
        <f t="shared" si="372"/>
        <v>6-15-18</v>
      </c>
      <c r="F3985" s="76">
        <v>6</v>
      </c>
      <c r="G3985" s="76">
        <v>15</v>
      </c>
      <c r="H3985" s="76">
        <v>18</v>
      </c>
      <c r="I3985">
        <f t="shared" ref="I3985:J4000" si="373">I3961</f>
        <v>0.61487603305785121</v>
      </c>
      <c r="J3985">
        <f t="shared" si="373"/>
        <v>0.79668049792531137</v>
      </c>
    </row>
    <row r="3986" spans="3:10" x14ac:dyDescent="0.2">
      <c r="C3986">
        <v>3979</v>
      </c>
      <c r="D3986" s="101" t="str">
        <f t="shared" si="371"/>
        <v>6-15</v>
      </c>
      <c r="E3986" s="78" t="str">
        <f t="shared" si="372"/>
        <v>6-15-19</v>
      </c>
      <c r="F3986" s="76">
        <v>6</v>
      </c>
      <c r="G3986" s="76">
        <v>15</v>
      </c>
      <c r="H3986" s="76">
        <v>19</v>
      </c>
      <c r="I3986">
        <f t="shared" si="373"/>
        <v>0.99173553719008267</v>
      </c>
      <c r="J3986">
        <f t="shared" si="373"/>
        <v>1.5933609958506227</v>
      </c>
    </row>
    <row r="3987" spans="3:10" x14ac:dyDescent="0.2">
      <c r="C3987">
        <v>3980</v>
      </c>
      <c r="D3987" s="101" t="str">
        <f t="shared" si="371"/>
        <v>6-15</v>
      </c>
      <c r="E3987" s="78" t="str">
        <f t="shared" si="372"/>
        <v>6-15-20</v>
      </c>
      <c r="F3987" s="76">
        <v>6</v>
      </c>
      <c r="G3987" s="76">
        <v>15</v>
      </c>
      <c r="H3987" s="76">
        <v>20</v>
      </c>
      <c r="I3987">
        <f t="shared" si="373"/>
        <v>0.99173553719008267</v>
      </c>
      <c r="J3987">
        <f t="shared" si="373"/>
        <v>2.9875518672199175</v>
      </c>
    </row>
    <row r="3988" spans="3:10" x14ac:dyDescent="0.2">
      <c r="C3988">
        <v>3981</v>
      </c>
      <c r="D3988" s="101" t="str">
        <f t="shared" si="371"/>
        <v>6-15</v>
      </c>
      <c r="E3988" s="78" t="str">
        <f t="shared" si="372"/>
        <v>6-15-21</v>
      </c>
      <c r="F3988" s="76">
        <v>6</v>
      </c>
      <c r="G3988" s="76">
        <v>15</v>
      </c>
      <c r="H3988" s="76">
        <v>21</v>
      </c>
      <c r="I3988">
        <f t="shared" si="373"/>
        <v>0.99173553719008267</v>
      </c>
      <c r="J3988">
        <f t="shared" si="373"/>
        <v>2.7087136929460582</v>
      </c>
    </row>
    <row r="3989" spans="3:10" x14ac:dyDescent="0.2">
      <c r="C3989">
        <v>3982</v>
      </c>
      <c r="D3989" s="101" t="str">
        <f t="shared" si="371"/>
        <v>6-15</v>
      </c>
      <c r="E3989" s="78" t="str">
        <f t="shared" si="372"/>
        <v>6-15-22</v>
      </c>
      <c r="F3989" s="76">
        <v>6</v>
      </c>
      <c r="G3989" s="76">
        <v>15</v>
      </c>
      <c r="H3989" s="76">
        <v>22</v>
      </c>
      <c r="I3989">
        <f t="shared" si="373"/>
        <v>1.0909090909090908</v>
      </c>
      <c r="J3989">
        <f t="shared" si="373"/>
        <v>1.9917012448132783</v>
      </c>
    </row>
    <row r="3990" spans="3:10" x14ac:dyDescent="0.2">
      <c r="C3990">
        <v>3983</v>
      </c>
      <c r="D3990" s="101" t="str">
        <f t="shared" si="371"/>
        <v>6-15</v>
      </c>
      <c r="E3990" s="78" t="str">
        <f t="shared" si="372"/>
        <v>6-15-23</v>
      </c>
      <c r="F3990" s="76">
        <v>6</v>
      </c>
      <c r="G3990" s="76">
        <v>15</v>
      </c>
      <c r="H3990" s="76">
        <v>23</v>
      </c>
      <c r="I3990">
        <f t="shared" si="373"/>
        <v>1.1305785123966943</v>
      </c>
      <c r="J3990">
        <f t="shared" si="373"/>
        <v>1.5535269709543571</v>
      </c>
    </row>
    <row r="3991" spans="3:10" x14ac:dyDescent="0.2">
      <c r="C3991">
        <v>3984</v>
      </c>
      <c r="D3991" s="101" t="str">
        <f t="shared" si="371"/>
        <v>6-15</v>
      </c>
      <c r="E3991" s="78" t="str">
        <f t="shared" si="372"/>
        <v>6-15-24</v>
      </c>
      <c r="F3991" s="76">
        <v>6</v>
      </c>
      <c r="G3991" s="76">
        <v>15</v>
      </c>
      <c r="H3991" s="76">
        <v>24</v>
      </c>
      <c r="I3991">
        <f t="shared" si="373"/>
        <v>1.1504132231404958</v>
      </c>
      <c r="J3991">
        <f t="shared" si="373"/>
        <v>1.1551867219917014</v>
      </c>
    </row>
    <row r="3992" spans="3:10" x14ac:dyDescent="0.2">
      <c r="C3992">
        <v>3985</v>
      </c>
      <c r="D3992" s="101" t="str">
        <f t="shared" si="371"/>
        <v>6-16</v>
      </c>
      <c r="E3992" s="78" t="str">
        <f t="shared" si="372"/>
        <v>6-16-1</v>
      </c>
      <c r="F3992" s="76">
        <v>6</v>
      </c>
      <c r="G3992" s="76">
        <v>16</v>
      </c>
      <c r="H3992" s="76">
        <v>1</v>
      </c>
      <c r="I3992">
        <f t="shared" si="373"/>
        <v>1.1504132231404958</v>
      </c>
      <c r="J3992">
        <f t="shared" si="373"/>
        <v>0.79668049792531137</v>
      </c>
    </row>
    <row r="3993" spans="3:10" x14ac:dyDescent="0.2">
      <c r="C3993">
        <v>3986</v>
      </c>
      <c r="D3993" s="101" t="str">
        <f t="shared" si="371"/>
        <v>6-16</v>
      </c>
      <c r="E3993" s="78" t="str">
        <f t="shared" si="372"/>
        <v>6-16-2</v>
      </c>
      <c r="F3993" s="76">
        <v>6</v>
      </c>
      <c r="G3993" s="76">
        <v>16</v>
      </c>
      <c r="H3993" s="76">
        <v>2</v>
      </c>
      <c r="I3993">
        <f t="shared" si="373"/>
        <v>1.1504132231404958</v>
      </c>
      <c r="J3993">
        <f t="shared" si="373"/>
        <v>0.39834024896265569</v>
      </c>
    </row>
    <row r="3994" spans="3:10" x14ac:dyDescent="0.2">
      <c r="C3994">
        <v>3987</v>
      </c>
      <c r="D3994" s="101" t="str">
        <f t="shared" si="371"/>
        <v>6-16</v>
      </c>
      <c r="E3994" s="78" t="str">
        <f t="shared" si="372"/>
        <v>6-16-3</v>
      </c>
      <c r="F3994" s="76">
        <v>6</v>
      </c>
      <c r="G3994" s="76">
        <v>16</v>
      </c>
      <c r="H3994" s="76">
        <v>3</v>
      </c>
      <c r="I3994">
        <f t="shared" si="373"/>
        <v>1.1504132231404958</v>
      </c>
      <c r="J3994">
        <f t="shared" si="373"/>
        <v>3.9834024896265571E-2</v>
      </c>
    </row>
    <row r="3995" spans="3:10" x14ac:dyDescent="0.2">
      <c r="C3995">
        <v>3988</v>
      </c>
      <c r="D3995" s="101" t="str">
        <f t="shared" si="371"/>
        <v>6-16</v>
      </c>
      <c r="E3995" s="78" t="str">
        <f t="shared" si="372"/>
        <v>6-16-4</v>
      </c>
      <c r="F3995" s="76">
        <v>6</v>
      </c>
      <c r="G3995" s="76">
        <v>16</v>
      </c>
      <c r="H3995" s="76">
        <v>4</v>
      </c>
      <c r="I3995">
        <f t="shared" si="373"/>
        <v>1.1504132231404958</v>
      </c>
      <c r="J3995">
        <f t="shared" si="373"/>
        <v>1.9917012448132786E-2</v>
      </c>
    </row>
    <row r="3996" spans="3:10" x14ac:dyDescent="0.2">
      <c r="C3996">
        <v>3989</v>
      </c>
      <c r="D3996" s="101" t="str">
        <f t="shared" si="371"/>
        <v>6-16</v>
      </c>
      <c r="E3996" s="78" t="str">
        <f t="shared" si="372"/>
        <v>6-16-5</v>
      </c>
      <c r="F3996" s="76">
        <v>6</v>
      </c>
      <c r="G3996" s="76">
        <v>16</v>
      </c>
      <c r="H3996" s="76">
        <v>5</v>
      </c>
      <c r="I3996">
        <f t="shared" si="373"/>
        <v>1.1305785123966943</v>
      </c>
      <c r="J3996">
        <f t="shared" si="373"/>
        <v>1.9917012448132786E-2</v>
      </c>
    </row>
    <row r="3997" spans="3:10" x14ac:dyDescent="0.2">
      <c r="C3997">
        <v>3990</v>
      </c>
      <c r="D3997" s="101" t="str">
        <f t="shared" si="371"/>
        <v>6-16</v>
      </c>
      <c r="E3997" s="78" t="str">
        <f t="shared" si="372"/>
        <v>6-16-6</v>
      </c>
      <c r="F3997" s="76">
        <v>6</v>
      </c>
      <c r="G3997" s="76">
        <v>16</v>
      </c>
      <c r="H3997" s="76">
        <v>6</v>
      </c>
      <c r="I3997">
        <f t="shared" si="373"/>
        <v>1.1305785123966943</v>
      </c>
      <c r="J3997">
        <f t="shared" si="373"/>
        <v>1.9917012448132786E-2</v>
      </c>
    </row>
    <row r="3998" spans="3:10" x14ac:dyDescent="0.2">
      <c r="C3998">
        <v>3991</v>
      </c>
      <c r="D3998" s="101" t="str">
        <f t="shared" si="371"/>
        <v>6-16</v>
      </c>
      <c r="E3998" s="78" t="str">
        <f t="shared" si="372"/>
        <v>6-16-7</v>
      </c>
      <c r="F3998" s="76">
        <v>6</v>
      </c>
      <c r="G3998" s="76">
        <v>16</v>
      </c>
      <c r="H3998" s="76">
        <v>7</v>
      </c>
      <c r="I3998">
        <f t="shared" si="373"/>
        <v>0.99173553719008267</v>
      </c>
      <c r="J3998">
        <f t="shared" si="373"/>
        <v>3.9834024896265571E-2</v>
      </c>
    </row>
    <row r="3999" spans="3:10" x14ac:dyDescent="0.2">
      <c r="C3999">
        <v>3992</v>
      </c>
      <c r="D3999" s="101" t="str">
        <f t="shared" si="371"/>
        <v>6-16</v>
      </c>
      <c r="E3999" s="78" t="str">
        <f t="shared" si="372"/>
        <v>6-16-8</v>
      </c>
      <c r="F3999" s="76">
        <v>6</v>
      </c>
      <c r="G3999" s="76">
        <v>16</v>
      </c>
      <c r="H3999" s="76">
        <v>8</v>
      </c>
      <c r="I3999">
        <f t="shared" si="373"/>
        <v>0.79338842975206614</v>
      </c>
      <c r="J3999">
        <f t="shared" si="373"/>
        <v>0.17925311203319505</v>
      </c>
    </row>
    <row r="4000" spans="3:10" x14ac:dyDescent="0.2">
      <c r="C4000">
        <v>3993</v>
      </c>
      <c r="D4000" s="101" t="str">
        <f t="shared" si="371"/>
        <v>6-16</v>
      </c>
      <c r="E4000" s="78" t="str">
        <f t="shared" si="372"/>
        <v>6-16-9</v>
      </c>
      <c r="F4000" s="76">
        <v>6</v>
      </c>
      <c r="G4000" s="76">
        <v>16</v>
      </c>
      <c r="H4000" s="76">
        <v>9</v>
      </c>
      <c r="I4000">
        <f t="shared" si="373"/>
        <v>0.83305785123966936</v>
      </c>
      <c r="J4000">
        <f t="shared" si="373"/>
        <v>0.69709543568464738</v>
      </c>
    </row>
    <row r="4001" spans="3:10" x14ac:dyDescent="0.2">
      <c r="C4001">
        <v>3994</v>
      </c>
      <c r="D4001" s="101" t="str">
        <f t="shared" si="371"/>
        <v>6-16</v>
      </c>
      <c r="E4001" s="78" t="str">
        <f t="shared" si="372"/>
        <v>6-16-10</v>
      </c>
      <c r="F4001" s="76">
        <v>6</v>
      </c>
      <c r="G4001" s="76">
        <v>16</v>
      </c>
      <c r="H4001" s="76">
        <v>10</v>
      </c>
      <c r="I4001">
        <f t="shared" ref="I4001:J4016" si="374">I3977</f>
        <v>1.2099173553719007</v>
      </c>
      <c r="J4001">
        <f t="shared" si="374"/>
        <v>1.5535269709543571</v>
      </c>
    </row>
    <row r="4002" spans="3:10" x14ac:dyDescent="0.2">
      <c r="C4002">
        <v>3995</v>
      </c>
      <c r="D4002" s="101" t="str">
        <f t="shared" si="371"/>
        <v>6-16</v>
      </c>
      <c r="E4002" s="78" t="str">
        <f t="shared" si="372"/>
        <v>6-16-11</v>
      </c>
      <c r="F4002" s="76">
        <v>6</v>
      </c>
      <c r="G4002" s="76">
        <v>16</v>
      </c>
      <c r="H4002" s="76">
        <v>11</v>
      </c>
      <c r="I4002">
        <f t="shared" si="374"/>
        <v>1.2099173553719007</v>
      </c>
      <c r="J4002">
        <f t="shared" si="374"/>
        <v>1.4937759336099588</v>
      </c>
    </row>
    <row r="4003" spans="3:10" x14ac:dyDescent="0.2">
      <c r="C4003">
        <v>3996</v>
      </c>
      <c r="D4003" s="101" t="str">
        <f t="shared" si="371"/>
        <v>6-16</v>
      </c>
      <c r="E4003" s="78" t="str">
        <f t="shared" si="372"/>
        <v>6-16-12</v>
      </c>
      <c r="F4003" s="76">
        <v>6</v>
      </c>
      <c r="G4003" s="76">
        <v>16</v>
      </c>
      <c r="H4003" s="76">
        <v>12</v>
      </c>
      <c r="I4003">
        <f t="shared" si="374"/>
        <v>1.2297520661157024</v>
      </c>
      <c r="J4003">
        <f t="shared" si="374"/>
        <v>0.99585062240663913</v>
      </c>
    </row>
    <row r="4004" spans="3:10" x14ac:dyDescent="0.2">
      <c r="C4004">
        <v>3997</v>
      </c>
      <c r="D4004" s="101" t="str">
        <f t="shared" si="371"/>
        <v>6-16</v>
      </c>
      <c r="E4004" s="78" t="str">
        <f t="shared" si="372"/>
        <v>6-16-13</v>
      </c>
      <c r="F4004" s="76">
        <v>6</v>
      </c>
      <c r="G4004" s="76">
        <v>16</v>
      </c>
      <c r="H4004" s="76">
        <v>13</v>
      </c>
      <c r="I4004">
        <f t="shared" si="374"/>
        <v>0.79338842975206614</v>
      </c>
      <c r="J4004">
        <f t="shared" si="374"/>
        <v>1.3543568464730291</v>
      </c>
    </row>
    <row r="4005" spans="3:10" x14ac:dyDescent="0.2">
      <c r="C4005">
        <v>3998</v>
      </c>
      <c r="D4005" s="101" t="str">
        <f t="shared" si="371"/>
        <v>6-16</v>
      </c>
      <c r="E4005" s="78" t="str">
        <f t="shared" si="372"/>
        <v>6-16-14</v>
      </c>
      <c r="F4005" s="76">
        <v>6</v>
      </c>
      <c r="G4005" s="76">
        <v>16</v>
      </c>
      <c r="H4005" s="76">
        <v>14</v>
      </c>
      <c r="I4005">
        <f t="shared" si="374"/>
        <v>0.79338842975206614</v>
      </c>
      <c r="J4005">
        <f t="shared" si="374"/>
        <v>0.79668049792531137</v>
      </c>
    </row>
    <row r="4006" spans="3:10" x14ac:dyDescent="0.2">
      <c r="C4006">
        <v>3999</v>
      </c>
      <c r="D4006" s="101" t="str">
        <f t="shared" si="371"/>
        <v>6-16</v>
      </c>
      <c r="E4006" s="78" t="str">
        <f t="shared" si="372"/>
        <v>6-16-15</v>
      </c>
      <c r="F4006" s="76">
        <v>6</v>
      </c>
      <c r="G4006" s="76">
        <v>16</v>
      </c>
      <c r="H4006" s="76">
        <v>15</v>
      </c>
      <c r="I4006">
        <f t="shared" si="374"/>
        <v>0.79338842975206614</v>
      </c>
      <c r="J4006">
        <f t="shared" si="374"/>
        <v>1.1751037344398343</v>
      </c>
    </row>
    <row r="4007" spans="3:10" x14ac:dyDescent="0.2">
      <c r="C4007">
        <v>4000</v>
      </c>
      <c r="D4007" s="101" t="str">
        <f t="shared" si="371"/>
        <v>6-16</v>
      </c>
      <c r="E4007" s="78" t="str">
        <f t="shared" si="372"/>
        <v>6-16-16</v>
      </c>
      <c r="F4007" s="76">
        <v>6</v>
      </c>
      <c r="G4007" s="76">
        <v>16</v>
      </c>
      <c r="H4007" s="76">
        <v>16</v>
      </c>
      <c r="I4007">
        <f t="shared" si="374"/>
        <v>0.77355371900826442</v>
      </c>
      <c r="J4007">
        <f t="shared" si="374"/>
        <v>0.79668049792531137</v>
      </c>
    </row>
    <row r="4008" spans="3:10" x14ac:dyDescent="0.2">
      <c r="C4008">
        <v>4001</v>
      </c>
      <c r="D4008" s="101" t="str">
        <f t="shared" si="371"/>
        <v>6-16</v>
      </c>
      <c r="E4008" s="78" t="str">
        <f t="shared" si="372"/>
        <v>6-16-17</v>
      </c>
      <c r="F4008" s="76">
        <v>6</v>
      </c>
      <c r="G4008" s="76">
        <v>16</v>
      </c>
      <c r="H4008" s="76">
        <v>17</v>
      </c>
      <c r="I4008">
        <f t="shared" si="374"/>
        <v>0.7537190082644627</v>
      </c>
      <c r="J4008">
        <f t="shared" si="374"/>
        <v>0.8365145228215769</v>
      </c>
    </row>
    <row r="4009" spans="3:10" x14ac:dyDescent="0.2">
      <c r="C4009">
        <v>4002</v>
      </c>
      <c r="D4009" s="101" t="str">
        <f t="shared" si="371"/>
        <v>6-16</v>
      </c>
      <c r="E4009" s="78" t="str">
        <f t="shared" si="372"/>
        <v>6-16-18</v>
      </c>
      <c r="F4009" s="76">
        <v>6</v>
      </c>
      <c r="G4009" s="76">
        <v>16</v>
      </c>
      <c r="H4009" s="76">
        <v>18</v>
      </c>
      <c r="I4009">
        <f t="shared" si="374"/>
        <v>0.61487603305785121</v>
      </c>
      <c r="J4009">
        <f t="shared" si="374"/>
        <v>0.79668049792531137</v>
      </c>
    </row>
    <row r="4010" spans="3:10" x14ac:dyDescent="0.2">
      <c r="C4010">
        <v>4003</v>
      </c>
      <c r="D4010" s="101" t="str">
        <f t="shared" si="371"/>
        <v>6-16</v>
      </c>
      <c r="E4010" s="78" t="str">
        <f t="shared" si="372"/>
        <v>6-16-19</v>
      </c>
      <c r="F4010" s="76">
        <v>6</v>
      </c>
      <c r="G4010" s="76">
        <v>16</v>
      </c>
      <c r="H4010" s="76">
        <v>19</v>
      </c>
      <c r="I4010">
        <f t="shared" si="374"/>
        <v>0.99173553719008267</v>
      </c>
      <c r="J4010">
        <f t="shared" si="374"/>
        <v>1.5933609958506227</v>
      </c>
    </row>
    <row r="4011" spans="3:10" x14ac:dyDescent="0.2">
      <c r="C4011">
        <v>4004</v>
      </c>
      <c r="D4011" s="101" t="str">
        <f t="shared" si="371"/>
        <v>6-16</v>
      </c>
      <c r="E4011" s="78" t="str">
        <f t="shared" si="372"/>
        <v>6-16-20</v>
      </c>
      <c r="F4011" s="76">
        <v>6</v>
      </c>
      <c r="G4011" s="76">
        <v>16</v>
      </c>
      <c r="H4011" s="76">
        <v>20</v>
      </c>
      <c r="I4011">
        <f t="shared" si="374"/>
        <v>0.99173553719008267</v>
      </c>
      <c r="J4011">
        <f t="shared" si="374"/>
        <v>2.9875518672199175</v>
      </c>
    </row>
    <row r="4012" spans="3:10" x14ac:dyDescent="0.2">
      <c r="C4012">
        <v>4005</v>
      </c>
      <c r="D4012" s="101" t="str">
        <f t="shared" si="371"/>
        <v>6-16</v>
      </c>
      <c r="E4012" s="78" t="str">
        <f t="shared" si="372"/>
        <v>6-16-21</v>
      </c>
      <c r="F4012" s="76">
        <v>6</v>
      </c>
      <c r="G4012" s="76">
        <v>16</v>
      </c>
      <c r="H4012" s="76">
        <v>21</v>
      </c>
      <c r="I4012">
        <f t="shared" si="374"/>
        <v>0.99173553719008267</v>
      </c>
      <c r="J4012">
        <f t="shared" si="374"/>
        <v>2.7087136929460582</v>
      </c>
    </row>
    <row r="4013" spans="3:10" x14ac:dyDescent="0.2">
      <c r="C4013">
        <v>4006</v>
      </c>
      <c r="D4013" s="101" t="str">
        <f t="shared" si="371"/>
        <v>6-16</v>
      </c>
      <c r="E4013" s="78" t="str">
        <f t="shared" si="372"/>
        <v>6-16-22</v>
      </c>
      <c r="F4013" s="76">
        <v>6</v>
      </c>
      <c r="G4013" s="76">
        <v>16</v>
      </c>
      <c r="H4013" s="76">
        <v>22</v>
      </c>
      <c r="I4013">
        <f t="shared" si="374"/>
        <v>1.0909090909090908</v>
      </c>
      <c r="J4013">
        <f t="shared" si="374"/>
        <v>1.9917012448132783</v>
      </c>
    </row>
    <row r="4014" spans="3:10" x14ac:dyDescent="0.2">
      <c r="C4014">
        <v>4007</v>
      </c>
      <c r="D4014" s="101" t="str">
        <f t="shared" si="371"/>
        <v>6-16</v>
      </c>
      <c r="E4014" s="78" t="str">
        <f t="shared" si="372"/>
        <v>6-16-23</v>
      </c>
      <c r="F4014" s="76">
        <v>6</v>
      </c>
      <c r="G4014" s="76">
        <v>16</v>
      </c>
      <c r="H4014" s="76">
        <v>23</v>
      </c>
      <c r="I4014">
        <f t="shared" si="374"/>
        <v>1.1305785123966943</v>
      </c>
      <c r="J4014">
        <f t="shared" si="374"/>
        <v>1.5535269709543571</v>
      </c>
    </row>
    <row r="4015" spans="3:10" x14ac:dyDescent="0.2">
      <c r="C4015">
        <v>4008</v>
      </c>
      <c r="D4015" s="101" t="str">
        <f t="shared" si="371"/>
        <v>6-16</v>
      </c>
      <c r="E4015" s="78" t="str">
        <f t="shared" si="372"/>
        <v>6-16-24</v>
      </c>
      <c r="F4015" s="76">
        <v>6</v>
      </c>
      <c r="G4015" s="76">
        <v>16</v>
      </c>
      <c r="H4015" s="76">
        <v>24</v>
      </c>
      <c r="I4015">
        <f t="shared" si="374"/>
        <v>1.1504132231404958</v>
      </c>
      <c r="J4015">
        <f t="shared" si="374"/>
        <v>1.1551867219917014</v>
      </c>
    </row>
    <row r="4016" spans="3:10" x14ac:dyDescent="0.2">
      <c r="C4016">
        <v>4009</v>
      </c>
      <c r="D4016" s="101" t="str">
        <f t="shared" si="371"/>
        <v>6-17</v>
      </c>
      <c r="E4016" s="78" t="str">
        <f t="shared" si="372"/>
        <v>6-17-1</v>
      </c>
      <c r="F4016" s="76">
        <v>6</v>
      </c>
      <c r="G4016" s="76">
        <v>17</v>
      </c>
      <c r="H4016" s="76">
        <v>1</v>
      </c>
      <c r="I4016">
        <f t="shared" si="374"/>
        <v>1.1504132231404958</v>
      </c>
      <c r="J4016">
        <f t="shared" si="374"/>
        <v>0.79668049792531137</v>
      </c>
    </row>
    <row r="4017" spans="3:10" x14ac:dyDescent="0.2">
      <c r="C4017">
        <v>4010</v>
      </c>
      <c r="D4017" s="101" t="str">
        <f t="shared" si="371"/>
        <v>6-17</v>
      </c>
      <c r="E4017" s="78" t="str">
        <f t="shared" si="372"/>
        <v>6-17-2</v>
      </c>
      <c r="F4017" s="76">
        <v>6</v>
      </c>
      <c r="G4017" s="76">
        <v>17</v>
      </c>
      <c r="H4017" s="76">
        <v>2</v>
      </c>
      <c r="I4017">
        <f t="shared" ref="I4017:J4032" si="375">I3993</f>
        <v>1.1504132231404958</v>
      </c>
      <c r="J4017">
        <f t="shared" si="375"/>
        <v>0.39834024896265569</v>
      </c>
    </row>
    <row r="4018" spans="3:10" x14ac:dyDescent="0.2">
      <c r="C4018">
        <v>4011</v>
      </c>
      <c r="D4018" s="101" t="str">
        <f t="shared" si="371"/>
        <v>6-17</v>
      </c>
      <c r="E4018" s="78" t="str">
        <f t="shared" si="372"/>
        <v>6-17-3</v>
      </c>
      <c r="F4018" s="76">
        <v>6</v>
      </c>
      <c r="G4018" s="76">
        <v>17</v>
      </c>
      <c r="H4018" s="76">
        <v>3</v>
      </c>
      <c r="I4018">
        <f t="shared" si="375"/>
        <v>1.1504132231404958</v>
      </c>
      <c r="J4018">
        <f t="shared" si="375"/>
        <v>3.9834024896265571E-2</v>
      </c>
    </row>
    <row r="4019" spans="3:10" x14ac:dyDescent="0.2">
      <c r="C4019">
        <v>4012</v>
      </c>
      <c r="D4019" s="101" t="str">
        <f t="shared" si="371"/>
        <v>6-17</v>
      </c>
      <c r="E4019" s="78" t="str">
        <f t="shared" si="372"/>
        <v>6-17-4</v>
      </c>
      <c r="F4019" s="76">
        <v>6</v>
      </c>
      <c r="G4019" s="76">
        <v>17</v>
      </c>
      <c r="H4019" s="76">
        <v>4</v>
      </c>
      <c r="I4019">
        <f t="shared" si="375"/>
        <v>1.1504132231404958</v>
      </c>
      <c r="J4019">
        <f t="shared" si="375"/>
        <v>1.9917012448132786E-2</v>
      </c>
    </row>
    <row r="4020" spans="3:10" x14ac:dyDescent="0.2">
      <c r="C4020">
        <v>4013</v>
      </c>
      <c r="D4020" s="101" t="str">
        <f t="shared" si="371"/>
        <v>6-17</v>
      </c>
      <c r="E4020" s="78" t="str">
        <f t="shared" si="372"/>
        <v>6-17-5</v>
      </c>
      <c r="F4020" s="76">
        <v>6</v>
      </c>
      <c r="G4020" s="76">
        <v>17</v>
      </c>
      <c r="H4020" s="76">
        <v>5</v>
      </c>
      <c r="I4020">
        <f t="shared" si="375"/>
        <v>1.1305785123966943</v>
      </c>
      <c r="J4020">
        <f t="shared" si="375"/>
        <v>1.9917012448132786E-2</v>
      </c>
    </row>
    <row r="4021" spans="3:10" x14ac:dyDescent="0.2">
      <c r="C4021">
        <v>4014</v>
      </c>
      <c r="D4021" s="101" t="str">
        <f t="shared" si="371"/>
        <v>6-17</v>
      </c>
      <c r="E4021" s="78" t="str">
        <f t="shared" si="372"/>
        <v>6-17-6</v>
      </c>
      <c r="F4021" s="76">
        <v>6</v>
      </c>
      <c r="G4021" s="76">
        <v>17</v>
      </c>
      <c r="H4021" s="76">
        <v>6</v>
      </c>
      <c r="I4021">
        <f t="shared" si="375"/>
        <v>1.1305785123966943</v>
      </c>
      <c r="J4021">
        <f t="shared" si="375"/>
        <v>1.9917012448132786E-2</v>
      </c>
    </row>
    <row r="4022" spans="3:10" x14ac:dyDescent="0.2">
      <c r="C4022">
        <v>4015</v>
      </c>
      <c r="D4022" s="101" t="str">
        <f t="shared" si="371"/>
        <v>6-17</v>
      </c>
      <c r="E4022" s="78" t="str">
        <f t="shared" si="372"/>
        <v>6-17-7</v>
      </c>
      <c r="F4022" s="76">
        <v>6</v>
      </c>
      <c r="G4022" s="76">
        <v>17</v>
      </c>
      <c r="H4022" s="76">
        <v>7</v>
      </c>
      <c r="I4022">
        <f t="shared" si="375"/>
        <v>0.99173553719008267</v>
      </c>
      <c r="J4022">
        <f t="shared" si="375"/>
        <v>3.9834024896265571E-2</v>
      </c>
    </row>
    <row r="4023" spans="3:10" x14ac:dyDescent="0.2">
      <c r="C4023">
        <v>4016</v>
      </c>
      <c r="D4023" s="101" t="str">
        <f t="shared" si="371"/>
        <v>6-17</v>
      </c>
      <c r="E4023" s="78" t="str">
        <f t="shared" si="372"/>
        <v>6-17-8</v>
      </c>
      <c r="F4023" s="76">
        <v>6</v>
      </c>
      <c r="G4023" s="76">
        <v>17</v>
      </c>
      <c r="H4023" s="76">
        <v>8</v>
      </c>
      <c r="I4023">
        <f t="shared" si="375"/>
        <v>0.79338842975206614</v>
      </c>
      <c r="J4023">
        <f t="shared" si="375"/>
        <v>0.17925311203319505</v>
      </c>
    </row>
    <row r="4024" spans="3:10" x14ac:dyDescent="0.2">
      <c r="C4024">
        <v>4017</v>
      </c>
      <c r="D4024" s="101" t="str">
        <f t="shared" si="371"/>
        <v>6-17</v>
      </c>
      <c r="E4024" s="78" t="str">
        <f t="shared" si="372"/>
        <v>6-17-9</v>
      </c>
      <c r="F4024" s="76">
        <v>6</v>
      </c>
      <c r="G4024" s="76">
        <v>17</v>
      </c>
      <c r="H4024" s="76">
        <v>9</v>
      </c>
      <c r="I4024">
        <f t="shared" si="375"/>
        <v>0.83305785123966936</v>
      </c>
      <c r="J4024">
        <f t="shared" si="375"/>
        <v>0.69709543568464738</v>
      </c>
    </row>
    <row r="4025" spans="3:10" x14ac:dyDescent="0.2">
      <c r="C4025">
        <v>4018</v>
      </c>
      <c r="D4025" s="101" t="str">
        <f t="shared" si="371"/>
        <v>6-17</v>
      </c>
      <c r="E4025" s="78" t="str">
        <f t="shared" si="372"/>
        <v>6-17-10</v>
      </c>
      <c r="F4025" s="76">
        <v>6</v>
      </c>
      <c r="G4025" s="76">
        <v>17</v>
      </c>
      <c r="H4025" s="76">
        <v>10</v>
      </c>
      <c r="I4025">
        <f t="shared" si="375"/>
        <v>1.2099173553719007</v>
      </c>
      <c r="J4025">
        <f t="shared" si="375"/>
        <v>1.5535269709543571</v>
      </c>
    </row>
    <row r="4026" spans="3:10" x14ac:dyDescent="0.2">
      <c r="C4026">
        <v>4019</v>
      </c>
      <c r="D4026" s="101" t="str">
        <f t="shared" si="371"/>
        <v>6-17</v>
      </c>
      <c r="E4026" s="78" t="str">
        <f t="shared" si="372"/>
        <v>6-17-11</v>
      </c>
      <c r="F4026" s="76">
        <v>6</v>
      </c>
      <c r="G4026" s="76">
        <v>17</v>
      </c>
      <c r="H4026" s="76">
        <v>11</v>
      </c>
      <c r="I4026">
        <f t="shared" si="375"/>
        <v>1.2099173553719007</v>
      </c>
      <c r="J4026">
        <f t="shared" si="375"/>
        <v>1.4937759336099588</v>
      </c>
    </row>
    <row r="4027" spans="3:10" x14ac:dyDescent="0.2">
      <c r="C4027">
        <v>4020</v>
      </c>
      <c r="D4027" s="101" t="str">
        <f t="shared" si="371"/>
        <v>6-17</v>
      </c>
      <c r="E4027" s="78" t="str">
        <f t="shared" si="372"/>
        <v>6-17-12</v>
      </c>
      <c r="F4027" s="76">
        <v>6</v>
      </c>
      <c r="G4027" s="76">
        <v>17</v>
      </c>
      <c r="H4027" s="76">
        <v>12</v>
      </c>
      <c r="I4027">
        <f t="shared" si="375"/>
        <v>1.2297520661157024</v>
      </c>
      <c r="J4027">
        <f t="shared" si="375"/>
        <v>0.99585062240663913</v>
      </c>
    </row>
    <row r="4028" spans="3:10" x14ac:dyDescent="0.2">
      <c r="C4028">
        <v>4021</v>
      </c>
      <c r="D4028" s="101" t="str">
        <f t="shared" si="371"/>
        <v>6-17</v>
      </c>
      <c r="E4028" s="78" t="str">
        <f t="shared" si="372"/>
        <v>6-17-13</v>
      </c>
      <c r="F4028" s="76">
        <v>6</v>
      </c>
      <c r="G4028" s="76">
        <v>17</v>
      </c>
      <c r="H4028" s="76">
        <v>13</v>
      </c>
      <c r="I4028">
        <f t="shared" si="375"/>
        <v>0.79338842975206614</v>
      </c>
      <c r="J4028">
        <f t="shared" si="375"/>
        <v>1.3543568464730291</v>
      </c>
    </row>
    <row r="4029" spans="3:10" x14ac:dyDescent="0.2">
      <c r="C4029">
        <v>4022</v>
      </c>
      <c r="D4029" s="101" t="str">
        <f t="shared" si="371"/>
        <v>6-17</v>
      </c>
      <c r="E4029" s="78" t="str">
        <f t="shared" si="372"/>
        <v>6-17-14</v>
      </c>
      <c r="F4029" s="76">
        <v>6</v>
      </c>
      <c r="G4029" s="76">
        <v>17</v>
      </c>
      <c r="H4029" s="76">
        <v>14</v>
      </c>
      <c r="I4029">
        <f t="shared" si="375"/>
        <v>0.79338842975206614</v>
      </c>
      <c r="J4029">
        <f t="shared" si="375"/>
        <v>0.79668049792531137</v>
      </c>
    </row>
    <row r="4030" spans="3:10" x14ac:dyDescent="0.2">
      <c r="C4030">
        <v>4023</v>
      </c>
      <c r="D4030" s="101" t="str">
        <f t="shared" si="371"/>
        <v>6-17</v>
      </c>
      <c r="E4030" s="78" t="str">
        <f t="shared" si="372"/>
        <v>6-17-15</v>
      </c>
      <c r="F4030" s="76">
        <v>6</v>
      </c>
      <c r="G4030" s="76">
        <v>17</v>
      </c>
      <c r="H4030" s="76">
        <v>15</v>
      </c>
      <c r="I4030">
        <f t="shared" si="375"/>
        <v>0.79338842975206614</v>
      </c>
      <c r="J4030">
        <f t="shared" si="375"/>
        <v>1.1751037344398343</v>
      </c>
    </row>
    <row r="4031" spans="3:10" x14ac:dyDescent="0.2">
      <c r="C4031">
        <v>4024</v>
      </c>
      <c r="D4031" s="101" t="str">
        <f t="shared" si="371"/>
        <v>6-17</v>
      </c>
      <c r="E4031" s="78" t="str">
        <f t="shared" si="372"/>
        <v>6-17-16</v>
      </c>
      <c r="F4031" s="76">
        <v>6</v>
      </c>
      <c r="G4031" s="76">
        <v>17</v>
      </c>
      <c r="H4031" s="76">
        <v>16</v>
      </c>
      <c r="I4031">
        <f t="shared" si="375"/>
        <v>0.77355371900826442</v>
      </c>
      <c r="J4031">
        <f t="shared" si="375"/>
        <v>0.79668049792531137</v>
      </c>
    </row>
    <row r="4032" spans="3:10" x14ac:dyDescent="0.2">
      <c r="C4032">
        <v>4025</v>
      </c>
      <c r="D4032" s="101" t="str">
        <f t="shared" si="371"/>
        <v>6-17</v>
      </c>
      <c r="E4032" s="78" t="str">
        <f t="shared" si="372"/>
        <v>6-17-17</v>
      </c>
      <c r="F4032" s="76">
        <v>6</v>
      </c>
      <c r="G4032" s="76">
        <v>17</v>
      </c>
      <c r="H4032" s="76">
        <v>17</v>
      </c>
      <c r="I4032">
        <f t="shared" si="375"/>
        <v>0.7537190082644627</v>
      </c>
      <c r="J4032">
        <f t="shared" si="375"/>
        <v>0.8365145228215769</v>
      </c>
    </row>
    <row r="4033" spans="3:10" x14ac:dyDescent="0.2">
      <c r="C4033">
        <v>4026</v>
      </c>
      <c r="D4033" s="101" t="str">
        <f t="shared" si="371"/>
        <v>6-17</v>
      </c>
      <c r="E4033" s="78" t="str">
        <f t="shared" si="372"/>
        <v>6-17-18</v>
      </c>
      <c r="F4033" s="76">
        <v>6</v>
      </c>
      <c r="G4033" s="76">
        <v>17</v>
      </c>
      <c r="H4033" s="76">
        <v>18</v>
      </c>
      <c r="I4033">
        <f t="shared" ref="I4033:J4048" si="376">I4009</f>
        <v>0.61487603305785121</v>
      </c>
      <c r="J4033">
        <f t="shared" si="376"/>
        <v>0.79668049792531137</v>
      </c>
    </row>
    <row r="4034" spans="3:10" x14ac:dyDescent="0.2">
      <c r="C4034">
        <v>4027</v>
      </c>
      <c r="D4034" s="101" t="str">
        <f t="shared" si="371"/>
        <v>6-17</v>
      </c>
      <c r="E4034" s="78" t="str">
        <f t="shared" si="372"/>
        <v>6-17-19</v>
      </c>
      <c r="F4034" s="76">
        <v>6</v>
      </c>
      <c r="G4034" s="76">
        <v>17</v>
      </c>
      <c r="H4034" s="76">
        <v>19</v>
      </c>
      <c r="I4034">
        <f t="shared" si="376"/>
        <v>0.99173553719008267</v>
      </c>
      <c r="J4034">
        <f t="shared" si="376"/>
        <v>1.5933609958506227</v>
      </c>
    </row>
    <row r="4035" spans="3:10" x14ac:dyDescent="0.2">
      <c r="C4035">
        <v>4028</v>
      </c>
      <c r="D4035" s="101" t="str">
        <f t="shared" si="371"/>
        <v>6-17</v>
      </c>
      <c r="E4035" s="78" t="str">
        <f t="shared" si="372"/>
        <v>6-17-20</v>
      </c>
      <c r="F4035" s="76">
        <v>6</v>
      </c>
      <c r="G4035" s="76">
        <v>17</v>
      </c>
      <c r="H4035" s="76">
        <v>20</v>
      </c>
      <c r="I4035">
        <f t="shared" si="376"/>
        <v>0.99173553719008267</v>
      </c>
      <c r="J4035">
        <f t="shared" si="376"/>
        <v>2.9875518672199175</v>
      </c>
    </row>
    <row r="4036" spans="3:10" x14ac:dyDescent="0.2">
      <c r="C4036">
        <v>4029</v>
      </c>
      <c r="D4036" s="101" t="str">
        <f t="shared" si="371"/>
        <v>6-17</v>
      </c>
      <c r="E4036" s="78" t="str">
        <f t="shared" si="372"/>
        <v>6-17-21</v>
      </c>
      <c r="F4036" s="76">
        <v>6</v>
      </c>
      <c r="G4036" s="76">
        <v>17</v>
      </c>
      <c r="H4036" s="76">
        <v>21</v>
      </c>
      <c r="I4036">
        <f t="shared" si="376"/>
        <v>0.99173553719008267</v>
      </c>
      <c r="J4036">
        <f t="shared" si="376"/>
        <v>2.7087136929460582</v>
      </c>
    </row>
    <row r="4037" spans="3:10" x14ac:dyDescent="0.2">
      <c r="C4037">
        <v>4030</v>
      </c>
      <c r="D4037" s="101" t="str">
        <f t="shared" si="371"/>
        <v>6-17</v>
      </c>
      <c r="E4037" s="78" t="str">
        <f t="shared" si="372"/>
        <v>6-17-22</v>
      </c>
      <c r="F4037" s="76">
        <v>6</v>
      </c>
      <c r="G4037" s="76">
        <v>17</v>
      </c>
      <c r="H4037" s="76">
        <v>22</v>
      </c>
      <c r="I4037">
        <f t="shared" si="376"/>
        <v>1.0909090909090908</v>
      </c>
      <c r="J4037">
        <f t="shared" si="376"/>
        <v>1.9917012448132783</v>
      </c>
    </row>
    <row r="4038" spans="3:10" x14ac:dyDescent="0.2">
      <c r="C4038">
        <v>4031</v>
      </c>
      <c r="D4038" s="101" t="str">
        <f t="shared" si="371"/>
        <v>6-17</v>
      </c>
      <c r="E4038" s="78" t="str">
        <f t="shared" si="372"/>
        <v>6-17-23</v>
      </c>
      <c r="F4038" s="76">
        <v>6</v>
      </c>
      <c r="G4038" s="76">
        <v>17</v>
      </c>
      <c r="H4038" s="76">
        <v>23</v>
      </c>
      <c r="I4038">
        <f t="shared" si="376"/>
        <v>1.1305785123966943</v>
      </c>
      <c r="J4038">
        <f t="shared" si="376"/>
        <v>1.5535269709543571</v>
      </c>
    </row>
    <row r="4039" spans="3:10" x14ac:dyDescent="0.2">
      <c r="C4039">
        <v>4032</v>
      </c>
      <c r="D4039" s="101" t="str">
        <f t="shared" si="371"/>
        <v>6-17</v>
      </c>
      <c r="E4039" s="78" t="str">
        <f t="shared" si="372"/>
        <v>6-17-24</v>
      </c>
      <c r="F4039" s="76">
        <v>6</v>
      </c>
      <c r="G4039" s="76">
        <v>17</v>
      </c>
      <c r="H4039" s="76">
        <v>24</v>
      </c>
      <c r="I4039">
        <f t="shared" si="376"/>
        <v>1.1504132231404958</v>
      </c>
      <c r="J4039">
        <f t="shared" si="376"/>
        <v>1.1551867219917014</v>
      </c>
    </row>
    <row r="4040" spans="3:10" x14ac:dyDescent="0.2">
      <c r="C4040">
        <v>4033</v>
      </c>
      <c r="D4040" s="101" t="str">
        <f t="shared" si="371"/>
        <v>6-18</v>
      </c>
      <c r="E4040" s="78" t="str">
        <f t="shared" si="372"/>
        <v>6-18-1</v>
      </c>
      <c r="F4040" s="76">
        <v>6</v>
      </c>
      <c r="G4040" s="76">
        <v>18</v>
      </c>
      <c r="H4040" s="76">
        <v>1</v>
      </c>
      <c r="I4040">
        <f t="shared" si="376"/>
        <v>1.1504132231404958</v>
      </c>
      <c r="J4040">
        <f t="shared" si="376"/>
        <v>0.79668049792531137</v>
      </c>
    </row>
    <row r="4041" spans="3:10" x14ac:dyDescent="0.2">
      <c r="C4041">
        <v>4034</v>
      </c>
      <c r="D4041" s="101" t="str">
        <f t="shared" ref="D4041:D4104" si="377">F4041&amp;"-"&amp;G4041</f>
        <v>6-18</v>
      </c>
      <c r="E4041" s="78" t="str">
        <f t="shared" ref="E4041:E4104" si="378">F4041&amp;"-"&amp;G4041&amp;"-"&amp;H4041</f>
        <v>6-18-2</v>
      </c>
      <c r="F4041" s="76">
        <v>6</v>
      </c>
      <c r="G4041" s="76">
        <v>18</v>
      </c>
      <c r="H4041" s="76">
        <v>2</v>
      </c>
      <c r="I4041">
        <f t="shared" si="376"/>
        <v>1.1504132231404958</v>
      </c>
      <c r="J4041">
        <f t="shared" si="376"/>
        <v>0.39834024896265569</v>
      </c>
    </row>
    <row r="4042" spans="3:10" x14ac:dyDescent="0.2">
      <c r="C4042">
        <v>4035</v>
      </c>
      <c r="D4042" s="101" t="str">
        <f t="shared" si="377"/>
        <v>6-18</v>
      </c>
      <c r="E4042" s="78" t="str">
        <f t="shared" si="378"/>
        <v>6-18-3</v>
      </c>
      <c r="F4042" s="76">
        <v>6</v>
      </c>
      <c r="G4042" s="76">
        <v>18</v>
      </c>
      <c r="H4042" s="76">
        <v>3</v>
      </c>
      <c r="I4042">
        <f t="shared" si="376"/>
        <v>1.1504132231404958</v>
      </c>
      <c r="J4042">
        <f t="shared" si="376"/>
        <v>3.9834024896265571E-2</v>
      </c>
    </row>
    <row r="4043" spans="3:10" x14ac:dyDescent="0.2">
      <c r="C4043">
        <v>4036</v>
      </c>
      <c r="D4043" s="101" t="str">
        <f t="shared" si="377"/>
        <v>6-18</v>
      </c>
      <c r="E4043" s="78" t="str">
        <f t="shared" si="378"/>
        <v>6-18-4</v>
      </c>
      <c r="F4043" s="76">
        <v>6</v>
      </c>
      <c r="G4043" s="76">
        <v>18</v>
      </c>
      <c r="H4043" s="76">
        <v>4</v>
      </c>
      <c r="I4043">
        <f t="shared" si="376"/>
        <v>1.1504132231404958</v>
      </c>
      <c r="J4043">
        <f t="shared" si="376"/>
        <v>1.9917012448132786E-2</v>
      </c>
    </row>
    <row r="4044" spans="3:10" x14ac:dyDescent="0.2">
      <c r="C4044">
        <v>4037</v>
      </c>
      <c r="D4044" s="101" t="str">
        <f t="shared" si="377"/>
        <v>6-18</v>
      </c>
      <c r="E4044" s="78" t="str">
        <f t="shared" si="378"/>
        <v>6-18-5</v>
      </c>
      <c r="F4044" s="76">
        <v>6</v>
      </c>
      <c r="G4044" s="76">
        <v>18</v>
      </c>
      <c r="H4044" s="76">
        <v>5</v>
      </c>
      <c r="I4044">
        <f t="shared" si="376"/>
        <v>1.1305785123966943</v>
      </c>
      <c r="J4044">
        <f t="shared" si="376"/>
        <v>1.9917012448132786E-2</v>
      </c>
    </row>
    <row r="4045" spans="3:10" x14ac:dyDescent="0.2">
      <c r="C4045">
        <v>4038</v>
      </c>
      <c r="D4045" s="101" t="str">
        <f t="shared" si="377"/>
        <v>6-18</v>
      </c>
      <c r="E4045" s="78" t="str">
        <f t="shared" si="378"/>
        <v>6-18-6</v>
      </c>
      <c r="F4045" s="76">
        <v>6</v>
      </c>
      <c r="G4045" s="76">
        <v>18</v>
      </c>
      <c r="H4045" s="76">
        <v>6</v>
      </c>
      <c r="I4045">
        <f t="shared" si="376"/>
        <v>1.1305785123966943</v>
      </c>
      <c r="J4045">
        <f t="shared" si="376"/>
        <v>1.9917012448132786E-2</v>
      </c>
    </row>
    <row r="4046" spans="3:10" x14ac:dyDescent="0.2">
      <c r="C4046">
        <v>4039</v>
      </c>
      <c r="D4046" s="101" t="str">
        <f t="shared" si="377"/>
        <v>6-18</v>
      </c>
      <c r="E4046" s="78" t="str">
        <f t="shared" si="378"/>
        <v>6-18-7</v>
      </c>
      <c r="F4046" s="76">
        <v>6</v>
      </c>
      <c r="G4046" s="76">
        <v>18</v>
      </c>
      <c r="H4046" s="76">
        <v>7</v>
      </c>
      <c r="I4046">
        <f t="shared" si="376"/>
        <v>0.99173553719008267</v>
      </c>
      <c r="J4046">
        <f t="shared" si="376"/>
        <v>3.9834024896265571E-2</v>
      </c>
    </row>
    <row r="4047" spans="3:10" x14ac:dyDescent="0.2">
      <c r="C4047">
        <v>4040</v>
      </c>
      <c r="D4047" s="101" t="str">
        <f t="shared" si="377"/>
        <v>6-18</v>
      </c>
      <c r="E4047" s="78" t="str">
        <f t="shared" si="378"/>
        <v>6-18-8</v>
      </c>
      <c r="F4047" s="76">
        <v>6</v>
      </c>
      <c r="G4047" s="76">
        <v>18</v>
      </c>
      <c r="H4047" s="76">
        <v>8</v>
      </c>
      <c r="I4047">
        <f t="shared" si="376"/>
        <v>0.79338842975206614</v>
      </c>
      <c r="J4047">
        <f t="shared" si="376"/>
        <v>0.17925311203319505</v>
      </c>
    </row>
    <row r="4048" spans="3:10" x14ac:dyDescent="0.2">
      <c r="C4048">
        <v>4041</v>
      </c>
      <c r="D4048" s="101" t="str">
        <f t="shared" si="377"/>
        <v>6-18</v>
      </c>
      <c r="E4048" s="78" t="str">
        <f t="shared" si="378"/>
        <v>6-18-9</v>
      </c>
      <c r="F4048" s="76">
        <v>6</v>
      </c>
      <c r="G4048" s="76">
        <v>18</v>
      </c>
      <c r="H4048" s="76">
        <v>9</v>
      </c>
      <c r="I4048">
        <f t="shared" si="376"/>
        <v>0.83305785123966936</v>
      </c>
      <c r="J4048">
        <f t="shared" si="376"/>
        <v>0.69709543568464738</v>
      </c>
    </row>
    <row r="4049" spans="3:10" x14ac:dyDescent="0.2">
      <c r="C4049">
        <v>4042</v>
      </c>
      <c r="D4049" s="101" t="str">
        <f t="shared" si="377"/>
        <v>6-18</v>
      </c>
      <c r="E4049" s="78" t="str">
        <f t="shared" si="378"/>
        <v>6-18-10</v>
      </c>
      <c r="F4049" s="76">
        <v>6</v>
      </c>
      <c r="G4049" s="76">
        <v>18</v>
      </c>
      <c r="H4049" s="76">
        <v>10</v>
      </c>
      <c r="I4049">
        <f t="shared" ref="I4049:J4064" si="379">I4025</f>
        <v>1.2099173553719007</v>
      </c>
      <c r="J4049">
        <f t="shared" si="379"/>
        <v>1.5535269709543571</v>
      </c>
    </row>
    <row r="4050" spans="3:10" x14ac:dyDescent="0.2">
      <c r="C4050">
        <v>4043</v>
      </c>
      <c r="D4050" s="101" t="str">
        <f t="shared" si="377"/>
        <v>6-18</v>
      </c>
      <c r="E4050" s="78" t="str">
        <f t="shared" si="378"/>
        <v>6-18-11</v>
      </c>
      <c r="F4050" s="76">
        <v>6</v>
      </c>
      <c r="G4050" s="76">
        <v>18</v>
      </c>
      <c r="H4050" s="76">
        <v>11</v>
      </c>
      <c r="I4050">
        <f t="shared" si="379"/>
        <v>1.2099173553719007</v>
      </c>
      <c r="J4050">
        <f t="shared" si="379"/>
        <v>1.4937759336099588</v>
      </c>
    </row>
    <row r="4051" spans="3:10" x14ac:dyDescent="0.2">
      <c r="C4051">
        <v>4044</v>
      </c>
      <c r="D4051" s="101" t="str">
        <f t="shared" si="377"/>
        <v>6-18</v>
      </c>
      <c r="E4051" s="78" t="str">
        <f t="shared" si="378"/>
        <v>6-18-12</v>
      </c>
      <c r="F4051" s="76">
        <v>6</v>
      </c>
      <c r="G4051" s="76">
        <v>18</v>
      </c>
      <c r="H4051" s="76">
        <v>12</v>
      </c>
      <c r="I4051">
        <f t="shared" si="379"/>
        <v>1.2297520661157024</v>
      </c>
      <c r="J4051">
        <f t="shared" si="379"/>
        <v>0.99585062240663913</v>
      </c>
    </row>
    <row r="4052" spans="3:10" x14ac:dyDescent="0.2">
      <c r="C4052">
        <v>4045</v>
      </c>
      <c r="D4052" s="101" t="str">
        <f t="shared" si="377"/>
        <v>6-18</v>
      </c>
      <c r="E4052" s="78" t="str">
        <f t="shared" si="378"/>
        <v>6-18-13</v>
      </c>
      <c r="F4052" s="76">
        <v>6</v>
      </c>
      <c r="G4052" s="76">
        <v>18</v>
      </c>
      <c r="H4052" s="76">
        <v>13</v>
      </c>
      <c r="I4052">
        <f t="shared" si="379"/>
        <v>0.79338842975206614</v>
      </c>
      <c r="J4052">
        <f t="shared" si="379"/>
        <v>1.3543568464730291</v>
      </c>
    </row>
    <row r="4053" spans="3:10" x14ac:dyDescent="0.2">
      <c r="C4053">
        <v>4046</v>
      </c>
      <c r="D4053" s="101" t="str">
        <f t="shared" si="377"/>
        <v>6-18</v>
      </c>
      <c r="E4053" s="78" t="str">
        <f t="shared" si="378"/>
        <v>6-18-14</v>
      </c>
      <c r="F4053" s="76">
        <v>6</v>
      </c>
      <c r="G4053" s="76">
        <v>18</v>
      </c>
      <c r="H4053" s="76">
        <v>14</v>
      </c>
      <c r="I4053">
        <f t="shared" si="379"/>
        <v>0.79338842975206614</v>
      </c>
      <c r="J4053">
        <f t="shared" si="379"/>
        <v>0.79668049792531137</v>
      </c>
    </row>
    <row r="4054" spans="3:10" x14ac:dyDescent="0.2">
      <c r="C4054">
        <v>4047</v>
      </c>
      <c r="D4054" s="101" t="str">
        <f t="shared" si="377"/>
        <v>6-18</v>
      </c>
      <c r="E4054" s="78" t="str">
        <f t="shared" si="378"/>
        <v>6-18-15</v>
      </c>
      <c r="F4054" s="76">
        <v>6</v>
      </c>
      <c r="G4054" s="76">
        <v>18</v>
      </c>
      <c r="H4054" s="76">
        <v>15</v>
      </c>
      <c r="I4054">
        <f t="shared" si="379"/>
        <v>0.79338842975206614</v>
      </c>
      <c r="J4054">
        <f t="shared" si="379"/>
        <v>1.1751037344398343</v>
      </c>
    </row>
    <row r="4055" spans="3:10" x14ac:dyDescent="0.2">
      <c r="C4055">
        <v>4048</v>
      </c>
      <c r="D4055" s="101" t="str">
        <f t="shared" si="377"/>
        <v>6-18</v>
      </c>
      <c r="E4055" s="78" t="str">
        <f t="shared" si="378"/>
        <v>6-18-16</v>
      </c>
      <c r="F4055" s="76">
        <v>6</v>
      </c>
      <c r="G4055" s="76">
        <v>18</v>
      </c>
      <c r="H4055" s="76">
        <v>16</v>
      </c>
      <c r="I4055">
        <f t="shared" si="379"/>
        <v>0.77355371900826442</v>
      </c>
      <c r="J4055">
        <f t="shared" si="379"/>
        <v>0.79668049792531137</v>
      </c>
    </row>
    <row r="4056" spans="3:10" x14ac:dyDescent="0.2">
      <c r="C4056">
        <v>4049</v>
      </c>
      <c r="D4056" s="101" t="str">
        <f t="shared" si="377"/>
        <v>6-18</v>
      </c>
      <c r="E4056" s="78" t="str">
        <f t="shared" si="378"/>
        <v>6-18-17</v>
      </c>
      <c r="F4056" s="76">
        <v>6</v>
      </c>
      <c r="G4056" s="76">
        <v>18</v>
      </c>
      <c r="H4056" s="76">
        <v>17</v>
      </c>
      <c r="I4056">
        <f t="shared" si="379"/>
        <v>0.7537190082644627</v>
      </c>
      <c r="J4056">
        <f t="shared" si="379"/>
        <v>0.8365145228215769</v>
      </c>
    </row>
    <row r="4057" spans="3:10" x14ac:dyDescent="0.2">
      <c r="C4057">
        <v>4050</v>
      </c>
      <c r="D4057" s="101" t="str">
        <f t="shared" si="377"/>
        <v>6-18</v>
      </c>
      <c r="E4057" s="78" t="str">
        <f t="shared" si="378"/>
        <v>6-18-18</v>
      </c>
      <c r="F4057" s="76">
        <v>6</v>
      </c>
      <c r="G4057" s="76">
        <v>18</v>
      </c>
      <c r="H4057" s="76">
        <v>18</v>
      </c>
      <c r="I4057">
        <f t="shared" si="379"/>
        <v>0.61487603305785121</v>
      </c>
      <c r="J4057">
        <f t="shared" si="379"/>
        <v>0.79668049792531137</v>
      </c>
    </row>
    <row r="4058" spans="3:10" x14ac:dyDescent="0.2">
      <c r="C4058">
        <v>4051</v>
      </c>
      <c r="D4058" s="101" t="str">
        <f t="shared" si="377"/>
        <v>6-18</v>
      </c>
      <c r="E4058" s="78" t="str">
        <f t="shared" si="378"/>
        <v>6-18-19</v>
      </c>
      <c r="F4058" s="76">
        <v>6</v>
      </c>
      <c r="G4058" s="76">
        <v>18</v>
      </c>
      <c r="H4058" s="76">
        <v>19</v>
      </c>
      <c r="I4058">
        <f t="shared" si="379"/>
        <v>0.99173553719008267</v>
      </c>
      <c r="J4058">
        <f t="shared" si="379"/>
        <v>1.5933609958506227</v>
      </c>
    </row>
    <row r="4059" spans="3:10" x14ac:dyDescent="0.2">
      <c r="C4059">
        <v>4052</v>
      </c>
      <c r="D4059" s="101" t="str">
        <f t="shared" si="377"/>
        <v>6-18</v>
      </c>
      <c r="E4059" s="78" t="str">
        <f t="shared" si="378"/>
        <v>6-18-20</v>
      </c>
      <c r="F4059" s="76">
        <v>6</v>
      </c>
      <c r="G4059" s="76">
        <v>18</v>
      </c>
      <c r="H4059" s="76">
        <v>20</v>
      </c>
      <c r="I4059">
        <f t="shared" si="379"/>
        <v>0.99173553719008267</v>
      </c>
      <c r="J4059">
        <f t="shared" si="379"/>
        <v>2.9875518672199175</v>
      </c>
    </row>
    <row r="4060" spans="3:10" x14ac:dyDescent="0.2">
      <c r="C4060">
        <v>4053</v>
      </c>
      <c r="D4060" s="101" t="str">
        <f t="shared" si="377"/>
        <v>6-18</v>
      </c>
      <c r="E4060" s="78" t="str">
        <f t="shared" si="378"/>
        <v>6-18-21</v>
      </c>
      <c r="F4060" s="76">
        <v>6</v>
      </c>
      <c r="G4060" s="76">
        <v>18</v>
      </c>
      <c r="H4060" s="76">
        <v>21</v>
      </c>
      <c r="I4060">
        <f t="shared" si="379"/>
        <v>0.99173553719008267</v>
      </c>
      <c r="J4060">
        <f t="shared" si="379"/>
        <v>2.7087136929460582</v>
      </c>
    </row>
    <row r="4061" spans="3:10" x14ac:dyDescent="0.2">
      <c r="C4061">
        <v>4054</v>
      </c>
      <c r="D4061" s="101" t="str">
        <f t="shared" si="377"/>
        <v>6-18</v>
      </c>
      <c r="E4061" s="78" t="str">
        <f t="shared" si="378"/>
        <v>6-18-22</v>
      </c>
      <c r="F4061" s="76">
        <v>6</v>
      </c>
      <c r="G4061" s="76">
        <v>18</v>
      </c>
      <c r="H4061" s="76">
        <v>22</v>
      </c>
      <c r="I4061">
        <f t="shared" si="379"/>
        <v>1.0909090909090908</v>
      </c>
      <c r="J4061">
        <f t="shared" si="379"/>
        <v>1.9917012448132783</v>
      </c>
    </row>
    <row r="4062" spans="3:10" x14ac:dyDescent="0.2">
      <c r="C4062">
        <v>4055</v>
      </c>
      <c r="D4062" s="101" t="str">
        <f t="shared" si="377"/>
        <v>6-18</v>
      </c>
      <c r="E4062" s="78" t="str">
        <f t="shared" si="378"/>
        <v>6-18-23</v>
      </c>
      <c r="F4062" s="76">
        <v>6</v>
      </c>
      <c r="G4062" s="76">
        <v>18</v>
      </c>
      <c r="H4062" s="76">
        <v>23</v>
      </c>
      <c r="I4062">
        <f t="shared" si="379"/>
        <v>1.1305785123966943</v>
      </c>
      <c r="J4062">
        <f t="shared" si="379"/>
        <v>1.5535269709543571</v>
      </c>
    </row>
    <row r="4063" spans="3:10" x14ac:dyDescent="0.2">
      <c r="C4063">
        <v>4056</v>
      </c>
      <c r="D4063" s="101" t="str">
        <f t="shared" si="377"/>
        <v>6-18</v>
      </c>
      <c r="E4063" s="78" t="str">
        <f t="shared" si="378"/>
        <v>6-18-24</v>
      </c>
      <c r="F4063" s="76">
        <v>6</v>
      </c>
      <c r="G4063" s="76">
        <v>18</v>
      </c>
      <c r="H4063" s="76">
        <v>24</v>
      </c>
      <c r="I4063">
        <f t="shared" si="379"/>
        <v>1.1504132231404958</v>
      </c>
      <c r="J4063">
        <f t="shared" si="379"/>
        <v>1.1551867219917014</v>
      </c>
    </row>
    <row r="4064" spans="3:10" x14ac:dyDescent="0.2">
      <c r="C4064">
        <v>4057</v>
      </c>
      <c r="D4064" s="101" t="str">
        <f t="shared" si="377"/>
        <v>6-19</v>
      </c>
      <c r="E4064" s="78" t="str">
        <f t="shared" si="378"/>
        <v>6-19-1</v>
      </c>
      <c r="F4064" s="76">
        <v>6</v>
      </c>
      <c r="G4064" s="76">
        <v>19</v>
      </c>
      <c r="H4064" s="76">
        <v>1</v>
      </c>
      <c r="I4064">
        <f t="shared" si="379"/>
        <v>1.1504132231404958</v>
      </c>
      <c r="J4064">
        <f t="shared" si="379"/>
        <v>0.79668049792531137</v>
      </c>
    </row>
    <row r="4065" spans="3:10" x14ac:dyDescent="0.2">
      <c r="C4065">
        <v>4058</v>
      </c>
      <c r="D4065" s="101" t="str">
        <f t="shared" si="377"/>
        <v>6-19</v>
      </c>
      <c r="E4065" s="78" t="str">
        <f t="shared" si="378"/>
        <v>6-19-2</v>
      </c>
      <c r="F4065" s="76">
        <v>6</v>
      </c>
      <c r="G4065" s="76">
        <v>19</v>
      </c>
      <c r="H4065" s="76">
        <v>2</v>
      </c>
      <c r="I4065">
        <f t="shared" ref="I4065:J4080" si="380">I4041</f>
        <v>1.1504132231404958</v>
      </c>
      <c r="J4065">
        <f t="shared" si="380"/>
        <v>0.39834024896265569</v>
      </c>
    </row>
    <row r="4066" spans="3:10" x14ac:dyDescent="0.2">
      <c r="C4066">
        <v>4059</v>
      </c>
      <c r="D4066" s="101" t="str">
        <f t="shared" si="377"/>
        <v>6-19</v>
      </c>
      <c r="E4066" s="78" t="str">
        <f t="shared" si="378"/>
        <v>6-19-3</v>
      </c>
      <c r="F4066" s="76">
        <v>6</v>
      </c>
      <c r="G4066" s="76">
        <v>19</v>
      </c>
      <c r="H4066" s="76">
        <v>3</v>
      </c>
      <c r="I4066">
        <f t="shared" si="380"/>
        <v>1.1504132231404958</v>
      </c>
      <c r="J4066">
        <f t="shared" si="380"/>
        <v>3.9834024896265571E-2</v>
      </c>
    </row>
    <row r="4067" spans="3:10" x14ac:dyDescent="0.2">
      <c r="C4067">
        <v>4060</v>
      </c>
      <c r="D4067" s="101" t="str">
        <f t="shared" si="377"/>
        <v>6-19</v>
      </c>
      <c r="E4067" s="78" t="str">
        <f t="shared" si="378"/>
        <v>6-19-4</v>
      </c>
      <c r="F4067" s="76">
        <v>6</v>
      </c>
      <c r="G4067" s="76">
        <v>19</v>
      </c>
      <c r="H4067" s="76">
        <v>4</v>
      </c>
      <c r="I4067">
        <f t="shared" si="380"/>
        <v>1.1504132231404958</v>
      </c>
      <c r="J4067">
        <f t="shared" si="380"/>
        <v>1.9917012448132786E-2</v>
      </c>
    </row>
    <row r="4068" spans="3:10" x14ac:dyDescent="0.2">
      <c r="C4068">
        <v>4061</v>
      </c>
      <c r="D4068" s="101" t="str">
        <f t="shared" si="377"/>
        <v>6-19</v>
      </c>
      <c r="E4068" s="78" t="str">
        <f t="shared" si="378"/>
        <v>6-19-5</v>
      </c>
      <c r="F4068" s="76">
        <v>6</v>
      </c>
      <c r="G4068" s="76">
        <v>19</v>
      </c>
      <c r="H4068" s="76">
        <v>5</v>
      </c>
      <c r="I4068">
        <f t="shared" si="380"/>
        <v>1.1305785123966943</v>
      </c>
      <c r="J4068">
        <f t="shared" si="380"/>
        <v>1.9917012448132786E-2</v>
      </c>
    </row>
    <row r="4069" spans="3:10" x14ac:dyDescent="0.2">
      <c r="C4069">
        <v>4062</v>
      </c>
      <c r="D4069" s="101" t="str">
        <f t="shared" si="377"/>
        <v>6-19</v>
      </c>
      <c r="E4069" s="78" t="str">
        <f t="shared" si="378"/>
        <v>6-19-6</v>
      </c>
      <c r="F4069" s="76">
        <v>6</v>
      </c>
      <c r="G4069" s="76">
        <v>19</v>
      </c>
      <c r="H4069" s="76">
        <v>6</v>
      </c>
      <c r="I4069">
        <f t="shared" si="380"/>
        <v>1.1305785123966943</v>
      </c>
      <c r="J4069">
        <f t="shared" si="380"/>
        <v>1.9917012448132786E-2</v>
      </c>
    </row>
    <row r="4070" spans="3:10" x14ac:dyDescent="0.2">
      <c r="C4070">
        <v>4063</v>
      </c>
      <c r="D4070" s="101" t="str">
        <f t="shared" si="377"/>
        <v>6-19</v>
      </c>
      <c r="E4070" s="78" t="str">
        <f t="shared" si="378"/>
        <v>6-19-7</v>
      </c>
      <c r="F4070" s="76">
        <v>6</v>
      </c>
      <c r="G4070" s="76">
        <v>19</v>
      </c>
      <c r="H4070" s="76">
        <v>7</v>
      </c>
      <c r="I4070">
        <f t="shared" si="380"/>
        <v>0.99173553719008267</v>
      </c>
      <c r="J4070">
        <f t="shared" si="380"/>
        <v>3.9834024896265571E-2</v>
      </c>
    </row>
    <row r="4071" spans="3:10" x14ac:dyDescent="0.2">
      <c r="C4071">
        <v>4064</v>
      </c>
      <c r="D4071" s="101" t="str">
        <f t="shared" si="377"/>
        <v>6-19</v>
      </c>
      <c r="E4071" s="78" t="str">
        <f t="shared" si="378"/>
        <v>6-19-8</v>
      </c>
      <c r="F4071" s="76">
        <v>6</v>
      </c>
      <c r="G4071" s="76">
        <v>19</v>
      </c>
      <c r="H4071" s="76">
        <v>8</v>
      </c>
      <c r="I4071">
        <f t="shared" si="380"/>
        <v>0.79338842975206614</v>
      </c>
      <c r="J4071">
        <f t="shared" si="380"/>
        <v>0.17925311203319505</v>
      </c>
    </row>
    <row r="4072" spans="3:10" x14ac:dyDescent="0.2">
      <c r="C4072">
        <v>4065</v>
      </c>
      <c r="D4072" s="101" t="str">
        <f t="shared" si="377"/>
        <v>6-19</v>
      </c>
      <c r="E4072" s="78" t="str">
        <f t="shared" si="378"/>
        <v>6-19-9</v>
      </c>
      <c r="F4072" s="76">
        <v>6</v>
      </c>
      <c r="G4072" s="76">
        <v>19</v>
      </c>
      <c r="H4072" s="76">
        <v>9</v>
      </c>
      <c r="I4072">
        <f t="shared" si="380"/>
        <v>0.83305785123966936</v>
      </c>
      <c r="J4072">
        <f t="shared" si="380"/>
        <v>0.69709543568464738</v>
      </c>
    </row>
    <row r="4073" spans="3:10" x14ac:dyDescent="0.2">
      <c r="C4073">
        <v>4066</v>
      </c>
      <c r="D4073" s="101" t="str">
        <f t="shared" si="377"/>
        <v>6-19</v>
      </c>
      <c r="E4073" s="78" t="str">
        <f t="shared" si="378"/>
        <v>6-19-10</v>
      </c>
      <c r="F4073" s="76">
        <v>6</v>
      </c>
      <c r="G4073" s="76">
        <v>19</v>
      </c>
      <c r="H4073" s="76">
        <v>10</v>
      </c>
      <c r="I4073">
        <f t="shared" si="380"/>
        <v>1.2099173553719007</v>
      </c>
      <c r="J4073">
        <f t="shared" si="380"/>
        <v>1.5535269709543571</v>
      </c>
    </row>
    <row r="4074" spans="3:10" x14ac:dyDescent="0.2">
      <c r="C4074">
        <v>4067</v>
      </c>
      <c r="D4074" s="101" t="str">
        <f t="shared" si="377"/>
        <v>6-19</v>
      </c>
      <c r="E4074" s="78" t="str">
        <f t="shared" si="378"/>
        <v>6-19-11</v>
      </c>
      <c r="F4074" s="76">
        <v>6</v>
      </c>
      <c r="G4074" s="76">
        <v>19</v>
      </c>
      <c r="H4074" s="76">
        <v>11</v>
      </c>
      <c r="I4074">
        <f t="shared" si="380"/>
        <v>1.2099173553719007</v>
      </c>
      <c r="J4074">
        <f t="shared" si="380"/>
        <v>1.4937759336099588</v>
      </c>
    </row>
    <row r="4075" spans="3:10" x14ac:dyDescent="0.2">
      <c r="C4075">
        <v>4068</v>
      </c>
      <c r="D4075" s="101" t="str">
        <f t="shared" si="377"/>
        <v>6-19</v>
      </c>
      <c r="E4075" s="78" t="str">
        <f t="shared" si="378"/>
        <v>6-19-12</v>
      </c>
      <c r="F4075" s="76">
        <v>6</v>
      </c>
      <c r="G4075" s="76">
        <v>19</v>
      </c>
      <c r="H4075" s="76">
        <v>12</v>
      </c>
      <c r="I4075">
        <f t="shared" si="380"/>
        <v>1.2297520661157024</v>
      </c>
      <c r="J4075">
        <f t="shared" si="380"/>
        <v>0.99585062240663913</v>
      </c>
    </row>
    <row r="4076" spans="3:10" x14ac:dyDescent="0.2">
      <c r="C4076">
        <v>4069</v>
      </c>
      <c r="D4076" s="101" t="str">
        <f t="shared" si="377"/>
        <v>6-19</v>
      </c>
      <c r="E4076" s="78" t="str">
        <f t="shared" si="378"/>
        <v>6-19-13</v>
      </c>
      <c r="F4076" s="76">
        <v>6</v>
      </c>
      <c r="G4076" s="76">
        <v>19</v>
      </c>
      <c r="H4076" s="76">
        <v>13</v>
      </c>
      <c r="I4076">
        <f t="shared" si="380"/>
        <v>0.79338842975206614</v>
      </c>
      <c r="J4076">
        <f t="shared" si="380"/>
        <v>1.3543568464730291</v>
      </c>
    </row>
    <row r="4077" spans="3:10" x14ac:dyDescent="0.2">
      <c r="C4077">
        <v>4070</v>
      </c>
      <c r="D4077" s="101" t="str">
        <f t="shared" si="377"/>
        <v>6-19</v>
      </c>
      <c r="E4077" s="78" t="str">
        <f t="shared" si="378"/>
        <v>6-19-14</v>
      </c>
      <c r="F4077" s="76">
        <v>6</v>
      </c>
      <c r="G4077" s="76">
        <v>19</v>
      </c>
      <c r="H4077" s="76">
        <v>14</v>
      </c>
      <c r="I4077">
        <f t="shared" si="380"/>
        <v>0.79338842975206614</v>
      </c>
      <c r="J4077">
        <f t="shared" si="380"/>
        <v>0.79668049792531137</v>
      </c>
    </row>
    <row r="4078" spans="3:10" x14ac:dyDescent="0.2">
      <c r="C4078">
        <v>4071</v>
      </c>
      <c r="D4078" s="101" t="str">
        <f t="shared" si="377"/>
        <v>6-19</v>
      </c>
      <c r="E4078" s="78" t="str">
        <f t="shared" si="378"/>
        <v>6-19-15</v>
      </c>
      <c r="F4078" s="76">
        <v>6</v>
      </c>
      <c r="G4078" s="76">
        <v>19</v>
      </c>
      <c r="H4078" s="76">
        <v>15</v>
      </c>
      <c r="I4078">
        <f t="shared" si="380"/>
        <v>0.79338842975206614</v>
      </c>
      <c r="J4078">
        <f t="shared" si="380"/>
        <v>1.1751037344398343</v>
      </c>
    </row>
    <row r="4079" spans="3:10" x14ac:dyDescent="0.2">
      <c r="C4079">
        <v>4072</v>
      </c>
      <c r="D4079" s="101" t="str">
        <f t="shared" si="377"/>
        <v>6-19</v>
      </c>
      <c r="E4079" s="78" t="str">
        <f t="shared" si="378"/>
        <v>6-19-16</v>
      </c>
      <c r="F4079" s="76">
        <v>6</v>
      </c>
      <c r="G4079" s="76">
        <v>19</v>
      </c>
      <c r="H4079" s="76">
        <v>16</v>
      </c>
      <c r="I4079">
        <f t="shared" si="380"/>
        <v>0.77355371900826442</v>
      </c>
      <c r="J4079">
        <f t="shared" si="380"/>
        <v>0.79668049792531137</v>
      </c>
    </row>
    <row r="4080" spans="3:10" x14ac:dyDescent="0.2">
      <c r="C4080">
        <v>4073</v>
      </c>
      <c r="D4080" s="101" t="str">
        <f t="shared" si="377"/>
        <v>6-19</v>
      </c>
      <c r="E4080" s="78" t="str">
        <f t="shared" si="378"/>
        <v>6-19-17</v>
      </c>
      <c r="F4080" s="76">
        <v>6</v>
      </c>
      <c r="G4080" s="76">
        <v>19</v>
      </c>
      <c r="H4080" s="76">
        <v>17</v>
      </c>
      <c r="I4080">
        <f t="shared" si="380"/>
        <v>0.7537190082644627</v>
      </c>
      <c r="J4080">
        <f t="shared" si="380"/>
        <v>0.8365145228215769</v>
      </c>
    </row>
    <row r="4081" spans="3:10" x14ac:dyDescent="0.2">
      <c r="C4081">
        <v>4074</v>
      </c>
      <c r="D4081" s="101" t="str">
        <f t="shared" si="377"/>
        <v>6-19</v>
      </c>
      <c r="E4081" s="78" t="str">
        <f t="shared" si="378"/>
        <v>6-19-18</v>
      </c>
      <c r="F4081" s="76">
        <v>6</v>
      </c>
      <c r="G4081" s="76">
        <v>19</v>
      </c>
      <c r="H4081" s="76">
        <v>18</v>
      </c>
      <c r="I4081">
        <f t="shared" ref="I4081:J4096" si="381">I4057</f>
        <v>0.61487603305785121</v>
      </c>
      <c r="J4081">
        <f t="shared" si="381"/>
        <v>0.79668049792531137</v>
      </c>
    </row>
    <row r="4082" spans="3:10" x14ac:dyDescent="0.2">
      <c r="C4082">
        <v>4075</v>
      </c>
      <c r="D4082" s="101" t="str">
        <f t="shared" si="377"/>
        <v>6-19</v>
      </c>
      <c r="E4082" s="78" t="str">
        <f t="shared" si="378"/>
        <v>6-19-19</v>
      </c>
      <c r="F4082" s="76">
        <v>6</v>
      </c>
      <c r="G4082" s="76">
        <v>19</v>
      </c>
      <c r="H4082" s="76">
        <v>19</v>
      </c>
      <c r="I4082">
        <f t="shared" si="381"/>
        <v>0.99173553719008267</v>
      </c>
      <c r="J4082">
        <f t="shared" si="381"/>
        <v>1.5933609958506227</v>
      </c>
    </row>
    <row r="4083" spans="3:10" x14ac:dyDescent="0.2">
      <c r="C4083">
        <v>4076</v>
      </c>
      <c r="D4083" s="101" t="str">
        <f t="shared" si="377"/>
        <v>6-19</v>
      </c>
      <c r="E4083" s="78" t="str">
        <f t="shared" si="378"/>
        <v>6-19-20</v>
      </c>
      <c r="F4083" s="76">
        <v>6</v>
      </c>
      <c r="G4083" s="76">
        <v>19</v>
      </c>
      <c r="H4083" s="76">
        <v>20</v>
      </c>
      <c r="I4083">
        <f t="shared" si="381"/>
        <v>0.99173553719008267</v>
      </c>
      <c r="J4083">
        <f t="shared" si="381"/>
        <v>2.9875518672199175</v>
      </c>
    </row>
    <row r="4084" spans="3:10" x14ac:dyDescent="0.2">
      <c r="C4084">
        <v>4077</v>
      </c>
      <c r="D4084" s="101" t="str">
        <f t="shared" si="377"/>
        <v>6-19</v>
      </c>
      <c r="E4084" s="78" t="str">
        <f t="shared" si="378"/>
        <v>6-19-21</v>
      </c>
      <c r="F4084" s="76">
        <v>6</v>
      </c>
      <c r="G4084" s="76">
        <v>19</v>
      </c>
      <c r="H4084" s="76">
        <v>21</v>
      </c>
      <c r="I4084">
        <f t="shared" si="381"/>
        <v>0.99173553719008267</v>
      </c>
      <c r="J4084">
        <f t="shared" si="381"/>
        <v>2.7087136929460582</v>
      </c>
    </row>
    <row r="4085" spans="3:10" x14ac:dyDescent="0.2">
      <c r="C4085">
        <v>4078</v>
      </c>
      <c r="D4085" s="101" t="str">
        <f t="shared" si="377"/>
        <v>6-19</v>
      </c>
      <c r="E4085" s="78" t="str">
        <f t="shared" si="378"/>
        <v>6-19-22</v>
      </c>
      <c r="F4085" s="76">
        <v>6</v>
      </c>
      <c r="G4085" s="76">
        <v>19</v>
      </c>
      <c r="H4085" s="76">
        <v>22</v>
      </c>
      <c r="I4085">
        <f t="shared" si="381"/>
        <v>1.0909090909090908</v>
      </c>
      <c r="J4085">
        <f t="shared" si="381"/>
        <v>1.9917012448132783</v>
      </c>
    </row>
    <row r="4086" spans="3:10" x14ac:dyDescent="0.2">
      <c r="C4086">
        <v>4079</v>
      </c>
      <c r="D4086" s="101" t="str">
        <f t="shared" si="377"/>
        <v>6-19</v>
      </c>
      <c r="E4086" s="78" t="str">
        <f t="shared" si="378"/>
        <v>6-19-23</v>
      </c>
      <c r="F4086" s="76">
        <v>6</v>
      </c>
      <c r="G4086" s="76">
        <v>19</v>
      </c>
      <c r="H4086" s="76">
        <v>23</v>
      </c>
      <c r="I4086">
        <f t="shared" si="381"/>
        <v>1.1305785123966943</v>
      </c>
      <c r="J4086">
        <f t="shared" si="381"/>
        <v>1.5535269709543571</v>
      </c>
    </row>
    <row r="4087" spans="3:10" x14ac:dyDescent="0.2">
      <c r="C4087">
        <v>4080</v>
      </c>
      <c r="D4087" s="101" t="str">
        <f t="shared" si="377"/>
        <v>6-19</v>
      </c>
      <c r="E4087" s="78" t="str">
        <f t="shared" si="378"/>
        <v>6-19-24</v>
      </c>
      <c r="F4087" s="76">
        <v>6</v>
      </c>
      <c r="G4087" s="76">
        <v>19</v>
      </c>
      <c r="H4087" s="76">
        <v>24</v>
      </c>
      <c r="I4087">
        <f t="shared" si="381"/>
        <v>1.1504132231404958</v>
      </c>
      <c r="J4087">
        <f t="shared" si="381"/>
        <v>1.1551867219917014</v>
      </c>
    </row>
    <row r="4088" spans="3:10" x14ac:dyDescent="0.2">
      <c r="C4088">
        <v>4081</v>
      </c>
      <c r="D4088" s="101" t="str">
        <f t="shared" si="377"/>
        <v>6-20</v>
      </c>
      <c r="E4088" s="78" t="str">
        <f t="shared" si="378"/>
        <v>6-20-1</v>
      </c>
      <c r="F4088" s="76">
        <v>6</v>
      </c>
      <c r="G4088" s="76">
        <v>20</v>
      </c>
      <c r="H4088" s="76">
        <v>1</v>
      </c>
      <c r="I4088">
        <f t="shared" si="381"/>
        <v>1.1504132231404958</v>
      </c>
      <c r="J4088">
        <f t="shared" si="381"/>
        <v>0.79668049792531137</v>
      </c>
    </row>
    <row r="4089" spans="3:10" x14ac:dyDescent="0.2">
      <c r="C4089">
        <v>4082</v>
      </c>
      <c r="D4089" s="101" t="str">
        <f t="shared" si="377"/>
        <v>6-20</v>
      </c>
      <c r="E4089" s="78" t="str">
        <f t="shared" si="378"/>
        <v>6-20-2</v>
      </c>
      <c r="F4089" s="76">
        <v>6</v>
      </c>
      <c r="G4089" s="76">
        <v>20</v>
      </c>
      <c r="H4089" s="76">
        <v>2</v>
      </c>
      <c r="I4089">
        <f t="shared" si="381"/>
        <v>1.1504132231404958</v>
      </c>
      <c r="J4089">
        <f t="shared" si="381"/>
        <v>0.39834024896265569</v>
      </c>
    </row>
    <row r="4090" spans="3:10" x14ac:dyDescent="0.2">
      <c r="C4090">
        <v>4083</v>
      </c>
      <c r="D4090" s="101" t="str">
        <f t="shared" si="377"/>
        <v>6-20</v>
      </c>
      <c r="E4090" s="78" t="str">
        <f t="shared" si="378"/>
        <v>6-20-3</v>
      </c>
      <c r="F4090" s="76">
        <v>6</v>
      </c>
      <c r="G4090" s="76">
        <v>20</v>
      </c>
      <c r="H4090" s="76">
        <v>3</v>
      </c>
      <c r="I4090">
        <f t="shared" si="381"/>
        <v>1.1504132231404958</v>
      </c>
      <c r="J4090">
        <f t="shared" si="381"/>
        <v>3.9834024896265571E-2</v>
      </c>
    </row>
    <row r="4091" spans="3:10" x14ac:dyDescent="0.2">
      <c r="C4091">
        <v>4084</v>
      </c>
      <c r="D4091" s="101" t="str">
        <f t="shared" si="377"/>
        <v>6-20</v>
      </c>
      <c r="E4091" s="78" t="str">
        <f t="shared" si="378"/>
        <v>6-20-4</v>
      </c>
      <c r="F4091" s="76">
        <v>6</v>
      </c>
      <c r="G4091" s="76">
        <v>20</v>
      </c>
      <c r="H4091" s="76">
        <v>4</v>
      </c>
      <c r="I4091">
        <f t="shared" si="381"/>
        <v>1.1504132231404958</v>
      </c>
      <c r="J4091">
        <f t="shared" si="381"/>
        <v>1.9917012448132786E-2</v>
      </c>
    </row>
    <row r="4092" spans="3:10" x14ac:dyDescent="0.2">
      <c r="C4092">
        <v>4085</v>
      </c>
      <c r="D4092" s="101" t="str">
        <f t="shared" si="377"/>
        <v>6-20</v>
      </c>
      <c r="E4092" s="78" t="str">
        <f t="shared" si="378"/>
        <v>6-20-5</v>
      </c>
      <c r="F4092" s="76">
        <v>6</v>
      </c>
      <c r="G4092" s="76">
        <v>20</v>
      </c>
      <c r="H4092" s="76">
        <v>5</v>
      </c>
      <c r="I4092">
        <f t="shared" si="381"/>
        <v>1.1305785123966943</v>
      </c>
      <c r="J4092">
        <f t="shared" si="381"/>
        <v>1.9917012448132786E-2</v>
      </c>
    </row>
    <row r="4093" spans="3:10" x14ac:dyDescent="0.2">
      <c r="C4093">
        <v>4086</v>
      </c>
      <c r="D4093" s="101" t="str">
        <f t="shared" si="377"/>
        <v>6-20</v>
      </c>
      <c r="E4093" s="78" t="str">
        <f t="shared" si="378"/>
        <v>6-20-6</v>
      </c>
      <c r="F4093" s="76">
        <v>6</v>
      </c>
      <c r="G4093" s="76">
        <v>20</v>
      </c>
      <c r="H4093" s="76">
        <v>6</v>
      </c>
      <c r="I4093">
        <f t="shared" si="381"/>
        <v>1.1305785123966943</v>
      </c>
      <c r="J4093">
        <f t="shared" si="381"/>
        <v>1.9917012448132786E-2</v>
      </c>
    </row>
    <row r="4094" spans="3:10" x14ac:dyDescent="0.2">
      <c r="C4094">
        <v>4087</v>
      </c>
      <c r="D4094" s="101" t="str">
        <f t="shared" si="377"/>
        <v>6-20</v>
      </c>
      <c r="E4094" s="78" t="str">
        <f t="shared" si="378"/>
        <v>6-20-7</v>
      </c>
      <c r="F4094" s="76">
        <v>6</v>
      </c>
      <c r="G4094" s="76">
        <v>20</v>
      </c>
      <c r="H4094" s="76">
        <v>7</v>
      </c>
      <c r="I4094">
        <f t="shared" si="381"/>
        <v>0.99173553719008267</v>
      </c>
      <c r="J4094">
        <f t="shared" si="381"/>
        <v>3.9834024896265571E-2</v>
      </c>
    </row>
    <row r="4095" spans="3:10" x14ac:dyDescent="0.2">
      <c r="C4095">
        <v>4088</v>
      </c>
      <c r="D4095" s="101" t="str">
        <f t="shared" si="377"/>
        <v>6-20</v>
      </c>
      <c r="E4095" s="78" t="str">
        <f t="shared" si="378"/>
        <v>6-20-8</v>
      </c>
      <c r="F4095" s="76">
        <v>6</v>
      </c>
      <c r="G4095" s="76">
        <v>20</v>
      </c>
      <c r="H4095" s="76">
        <v>8</v>
      </c>
      <c r="I4095">
        <f t="shared" si="381"/>
        <v>0.79338842975206614</v>
      </c>
      <c r="J4095">
        <f t="shared" si="381"/>
        <v>0.17925311203319505</v>
      </c>
    </row>
    <row r="4096" spans="3:10" x14ac:dyDescent="0.2">
      <c r="C4096">
        <v>4089</v>
      </c>
      <c r="D4096" s="101" t="str">
        <f t="shared" si="377"/>
        <v>6-20</v>
      </c>
      <c r="E4096" s="78" t="str">
        <f t="shared" si="378"/>
        <v>6-20-9</v>
      </c>
      <c r="F4096" s="76">
        <v>6</v>
      </c>
      <c r="G4096" s="76">
        <v>20</v>
      </c>
      <c r="H4096" s="76">
        <v>9</v>
      </c>
      <c r="I4096">
        <f t="shared" si="381"/>
        <v>0.83305785123966936</v>
      </c>
      <c r="J4096">
        <f t="shared" si="381"/>
        <v>0.69709543568464738</v>
      </c>
    </row>
    <row r="4097" spans="3:10" x14ac:dyDescent="0.2">
      <c r="C4097">
        <v>4090</v>
      </c>
      <c r="D4097" s="101" t="str">
        <f t="shared" si="377"/>
        <v>6-20</v>
      </c>
      <c r="E4097" s="78" t="str">
        <f t="shared" si="378"/>
        <v>6-20-10</v>
      </c>
      <c r="F4097" s="76">
        <v>6</v>
      </c>
      <c r="G4097" s="76">
        <v>20</v>
      </c>
      <c r="H4097" s="76">
        <v>10</v>
      </c>
      <c r="I4097">
        <f t="shared" ref="I4097:J4112" si="382">I4073</f>
        <v>1.2099173553719007</v>
      </c>
      <c r="J4097">
        <f t="shared" si="382"/>
        <v>1.5535269709543571</v>
      </c>
    </row>
    <row r="4098" spans="3:10" x14ac:dyDescent="0.2">
      <c r="C4098">
        <v>4091</v>
      </c>
      <c r="D4098" s="101" t="str">
        <f t="shared" si="377"/>
        <v>6-20</v>
      </c>
      <c r="E4098" s="78" t="str">
        <f t="shared" si="378"/>
        <v>6-20-11</v>
      </c>
      <c r="F4098" s="76">
        <v>6</v>
      </c>
      <c r="G4098" s="76">
        <v>20</v>
      </c>
      <c r="H4098" s="76">
        <v>11</v>
      </c>
      <c r="I4098">
        <f t="shared" si="382"/>
        <v>1.2099173553719007</v>
      </c>
      <c r="J4098">
        <f t="shared" si="382"/>
        <v>1.4937759336099588</v>
      </c>
    </row>
    <row r="4099" spans="3:10" x14ac:dyDescent="0.2">
      <c r="C4099">
        <v>4092</v>
      </c>
      <c r="D4099" s="101" t="str">
        <f t="shared" si="377"/>
        <v>6-20</v>
      </c>
      <c r="E4099" s="78" t="str">
        <f t="shared" si="378"/>
        <v>6-20-12</v>
      </c>
      <c r="F4099" s="76">
        <v>6</v>
      </c>
      <c r="G4099" s="76">
        <v>20</v>
      </c>
      <c r="H4099" s="76">
        <v>12</v>
      </c>
      <c r="I4099">
        <f t="shared" si="382"/>
        <v>1.2297520661157024</v>
      </c>
      <c r="J4099">
        <f t="shared" si="382"/>
        <v>0.99585062240663913</v>
      </c>
    </row>
    <row r="4100" spans="3:10" x14ac:dyDescent="0.2">
      <c r="C4100">
        <v>4093</v>
      </c>
      <c r="D4100" s="101" t="str">
        <f t="shared" si="377"/>
        <v>6-20</v>
      </c>
      <c r="E4100" s="78" t="str">
        <f t="shared" si="378"/>
        <v>6-20-13</v>
      </c>
      <c r="F4100" s="76">
        <v>6</v>
      </c>
      <c r="G4100" s="76">
        <v>20</v>
      </c>
      <c r="H4100" s="76">
        <v>13</v>
      </c>
      <c r="I4100">
        <f t="shared" si="382"/>
        <v>0.79338842975206614</v>
      </c>
      <c r="J4100">
        <f t="shared" si="382"/>
        <v>1.3543568464730291</v>
      </c>
    </row>
    <row r="4101" spans="3:10" x14ac:dyDescent="0.2">
      <c r="C4101">
        <v>4094</v>
      </c>
      <c r="D4101" s="101" t="str">
        <f t="shared" si="377"/>
        <v>6-20</v>
      </c>
      <c r="E4101" s="78" t="str">
        <f t="shared" si="378"/>
        <v>6-20-14</v>
      </c>
      <c r="F4101" s="76">
        <v>6</v>
      </c>
      <c r="G4101" s="76">
        <v>20</v>
      </c>
      <c r="H4101" s="76">
        <v>14</v>
      </c>
      <c r="I4101">
        <f t="shared" si="382"/>
        <v>0.79338842975206614</v>
      </c>
      <c r="J4101">
        <f t="shared" si="382"/>
        <v>0.79668049792531137</v>
      </c>
    </row>
    <row r="4102" spans="3:10" x14ac:dyDescent="0.2">
      <c r="C4102">
        <v>4095</v>
      </c>
      <c r="D4102" s="101" t="str">
        <f t="shared" si="377"/>
        <v>6-20</v>
      </c>
      <c r="E4102" s="78" t="str">
        <f t="shared" si="378"/>
        <v>6-20-15</v>
      </c>
      <c r="F4102" s="76">
        <v>6</v>
      </c>
      <c r="G4102" s="76">
        <v>20</v>
      </c>
      <c r="H4102" s="76">
        <v>15</v>
      </c>
      <c r="I4102">
        <f t="shared" si="382"/>
        <v>0.79338842975206614</v>
      </c>
      <c r="J4102">
        <f t="shared" si="382"/>
        <v>1.1751037344398343</v>
      </c>
    </row>
    <row r="4103" spans="3:10" x14ac:dyDescent="0.2">
      <c r="C4103">
        <v>4096</v>
      </c>
      <c r="D4103" s="101" t="str">
        <f t="shared" si="377"/>
        <v>6-20</v>
      </c>
      <c r="E4103" s="78" t="str">
        <f t="shared" si="378"/>
        <v>6-20-16</v>
      </c>
      <c r="F4103" s="76">
        <v>6</v>
      </c>
      <c r="G4103" s="76">
        <v>20</v>
      </c>
      <c r="H4103" s="76">
        <v>16</v>
      </c>
      <c r="I4103">
        <f t="shared" si="382"/>
        <v>0.77355371900826442</v>
      </c>
      <c r="J4103">
        <f t="shared" si="382"/>
        <v>0.79668049792531137</v>
      </c>
    </row>
    <row r="4104" spans="3:10" x14ac:dyDescent="0.2">
      <c r="C4104">
        <v>4097</v>
      </c>
      <c r="D4104" s="101" t="str">
        <f t="shared" si="377"/>
        <v>6-20</v>
      </c>
      <c r="E4104" s="78" t="str">
        <f t="shared" si="378"/>
        <v>6-20-17</v>
      </c>
      <c r="F4104" s="76">
        <v>6</v>
      </c>
      <c r="G4104" s="76">
        <v>20</v>
      </c>
      <c r="H4104" s="76">
        <v>17</v>
      </c>
      <c r="I4104">
        <f t="shared" si="382"/>
        <v>0.7537190082644627</v>
      </c>
      <c r="J4104">
        <f t="shared" si="382"/>
        <v>0.8365145228215769</v>
      </c>
    </row>
    <row r="4105" spans="3:10" x14ac:dyDescent="0.2">
      <c r="C4105">
        <v>4098</v>
      </c>
      <c r="D4105" s="101" t="str">
        <f t="shared" ref="D4105:D4168" si="383">F4105&amp;"-"&amp;G4105</f>
        <v>6-20</v>
      </c>
      <c r="E4105" s="78" t="str">
        <f t="shared" ref="E4105:E4168" si="384">F4105&amp;"-"&amp;G4105&amp;"-"&amp;H4105</f>
        <v>6-20-18</v>
      </c>
      <c r="F4105" s="76">
        <v>6</v>
      </c>
      <c r="G4105" s="76">
        <v>20</v>
      </c>
      <c r="H4105" s="76">
        <v>18</v>
      </c>
      <c r="I4105">
        <f t="shared" si="382"/>
        <v>0.61487603305785121</v>
      </c>
      <c r="J4105">
        <f t="shared" si="382"/>
        <v>0.79668049792531137</v>
      </c>
    </row>
    <row r="4106" spans="3:10" x14ac:dyDescent="0.2">
      <c r="C4106">
        <v>4099</v>
      </c>
      <c r="D4106" s="101" t="str">
        <f t="shared" si="383"/>
        <v>6-20</v>
      </c>
      <c r="E4106" s="78" t="str">
        <f t="shared" si="384"/>
        <v>6-20-19</v>
      </c>
      <c r="F4106" s="76">
        <v>6</v>
      </c>
      <c r="G4106" s="76">
        <v>20</v>
      </c>
      <c r="H4106" s="76">
        <v>19</v>
      </c>
      <c r="I4106">
        <f t="shared" si="382"/>
        <v>0.99173553719008267</v>
      </c>
      <c r="J4106">
        <f t="shared" si="382"/>
        <v>1.5933609958506227</v>
      </c>
    </row>
    <row r="4107" spans="3:10" x14ac:dyDescent="0.2">
      <c r="C4107">
        <v>4100</v>
      </c>
      <c r="D4107" s="101" t="str">
        <f t="shared" si="383"/>
        <v>6-20</v>
      </c>
      <c r="E4107" s="78" t="str">
        <f t="shared" si="384"/>
        <v>6-20-20</v>
      </c>
      <c r="F4107" s="76">
        <v>6</v>
      </c>
      <c r="G4107" s="76">
        <v>20</v>
      </c>
      <c r="H4107" s="76">
        <v>20</v>
      </c>
      <c r="I4107">
        <f t="shared" si="382"/>
        <v>0.99173553719008267</v>
      </c>
      <c r="J4107">
        <f t="shared" si="382"/>
        <v>2.9875518672199175</v>
      </c>
    </row>
    <row r="4108" spans="3:10" x14ac:dyDescent="0.2">
      <c r="C4108">
        <v>4101</v>
      </c>
      <c r="D4108" s="101" t="str">
        <f t="shared" si="383"/>
        <v>6-20</v>
      </c>
      <c r="E4108" s="78" t="str">
        <f t="shared" si="384"/>
        <v>6-20-21</v>
      </c>
      <c r="F4108" s="76">
        <v>6</v>
      </c>
      <c r="G4108" s="76">
        <v>20</v>
      </c>
      <c r="H4108" s="76">
        <v>21</v>
      </c>
      <c r="I4108">
        <f t="shared" si="382"/>
        <v>0.99173553719008267</v>
      </c>
      <c r="J4108">
        <f t="shared" si="382"/>
        <v>2.7087136929460582</v>
      </c>
    </row>
    <row r="4109" spans="3:10" x14ac:dyDescent="0.2">
      <c r="C4109">
        <v>4102</v>
      </c>
      <c r="D4109" s="101" t="str">
        <f t="shared" si="383"/>
        <v>6-20</v>
      </c>
      <c r="E4109" s="78" t="str">
        <f t="shared" si="384"/>
        <v>6-20-22</v>
      </c>
      <c r="F4109" s="76">
        <v>6</v>
      </c>
      <c r="G4109" s="76">
        <v>20</v>
      </c>
      <c r="H4109" s="76">
        <v>22</v>
      </c>
      <c r="I4109">
        <f t="shared" si="382"/>
        <v>1.0909090909090908</v>
      </c>
      <c r="J4109">
        <f t="shared" si="382"/>
        <v>1.9917012448132783</v>
      </c>
    </row>
    <row r="4110" spans="3:10" x14ac:dyDescent="0.2">
      <c r="C4110">
        <v>4103</v>
      </c>
      <c r="D4110" s="101" t="str">
        <f t="shared" si="383"/>
        <v>6-20</v>
      </c>
      <c r="E4110" s="78" t="str">
        <f t="shared" si="384"/>
        <v>6-20-23</v>
      </c>
      <c r="F4110" s="76">
        <v>6</v>
      </c>
      <c r="G4110" s="76">
        <v>20</v>
      </c>
      <c r="H4110" s="76">
        <v>23</v>
      </c>
      <c r="I4110">
        <f t="shared" si="382"/>
        <v>1.1305785123966943</v>
      </c>
      <c r="J4110">
        <f t="shared" si="382"/>
        <v>1.5535269709543571</v>
      </c>
    </row>
    <row r="4111" spans="3:10" x14ac:dyDescent="0.2">
      <c r="C4111">
        <v>4104</v>
      </c>
      <c r="D4111" s="101" t="str">
        <f t="shared" si="383"/>
        <v>6-20</v>
      </c>
      <c r="E4111" s="78" t="str">
        <f t="shared" si="384"/>
        <v>6-20-24</v>
      </c>
      <c r="F4111" s="76">
        <v>6</v>
      </c>
      <c r="G4111" s="76">
        <v>20</v>
      </c>
      <c r="H4111" s="76">
        <v>24</v>
      </c>
      <c r="I4111">
        <f t="shared" si="382"/>
        <v>1.1504132231404958</v>
      </c>
      <c r="J4111">
        <f t="shared" si="382"/>
        <v>1.1551867219917014</v>
      </c>
    </row>
    <row r="4112" spans="3:10" x14ac:dyDescent="0.2">
      <c r="C4112">
        <v>4105</v>
      </c>
      <c r="D4112" s="101" t="str">
        <f t="shared" si="383"/>
        <v>6-21</v>
      </c>
      <c r="E4112" s="78" t="str">
        <f t="shared" si="384"/>
        <v>6-21-1</v>
      </c>
      <c r="F4112" s="76">
        <v>6</v>
      </c>
      <c r="G4112" s="76">
        <v>21</v>
      </c>
      <c r="H4112" s="76">
        <v>1</v>
      </c>
      <c r="I4112">
        <f t="shared" si="382"/>
        <v>1.1504132231404958</v>
      </c>
      <c r="J4112">
        <f t="shared" si="382"/>
        <v>0.79668049792531137</v>
      </c>
    </row>
    <row r="4113" spans="3:10" x14ac:dyDescent="0.2">
      <c r="C4113">
        <v>4106</v>
      </c>
      <c r="D4113" s="101" t="str">
        <f t="shared" si="383"/>
        <v>6-21</v>
      </c>
      <c r="E4113" s="78" t="str">
        <f t="shared" si="384"/>
        <v>6-21-2</v>
      </c>
      <c r="F4113" s="76">
        <v>6</v>
      </c>
      <c r="G4113" s="76">
        <v>21</v>
      </c>
      <c r="H4113" s="76">
        <v>2</v>
      </c>
      <c r="I4113">
        <f t="shared" ref="I4113:J4128" si="385">I4089</f>
        <v>1.1504132231404958</v>
      </c>
      <c r="J4113">
        <f t="shared" si="385"/>
        <v>0.39834024896265569</v>
      </c>
    </row>
    <row r="4114" spans="3:10" x14ac:dyDescent="0.2">
      <c r="C4114">
        <v>4107</v>
      </c>
      <c r="D4114" s="101" t="str">
        <f t="shared" si="383"/>
        <v>6-21</v>
      </c>
      <c r="E4114" s="78" t="str">
        <f t="shared" si="384"/>
        <v>6-21-3</v>
      </c>
      <c r="F4114" s="76">
        <v>6</v>
      </c>
      <c r="G4114" s="76">
        <v>21</v>
      </c>
      <c r="H4114" s="76">
        <v>3</v>
      </c>
      <c r="I4114">
        <f t="shared" si="385"/>
        <v>1.1504132231404958</v>
      </c>
      <c r="J4114">
        <f t="shared" si="385"/>
        <v>3.9834024896265571E-2</v>
      </c>
    </row>
    <row r="4115" spans="3:10" x14ac:dyDescent="0.2">
      <c r="C4115">
        <v>4108</v>
      </c>
      <c r="D4115" s="101" t="str">
        <f t="shared" si="383"/>
        <v>6-21</v>
      </c>
      <c r="E4115" s="78" t="str">
        <f t="shared" si="384"/>
        <v>6-21-4</v>
      </c>
      <c r="F4115" s="76">
        <v>6</v>
      </c>
      <c r="G4115" s="76">
        <v>21</v>
      </c>
      <c r="H4115" s="76">
        <v>4</v>
      </c>
      <c r="I4115">
        <f t="shared" si="385"/>
        <v>1.1504132231404958</v>
      </c>
      <c r="J4115">
        <f t="shared" si="385"/>
        <v>1.9917012448132786E-2</v>
      </c>
    </row>
    <row r="4116" spans="3:10" x14ac:dyDescent="0.2">
      <c r="C4116">
        <v>4109</v>
      </c>
      <c r="D4116" s="101" t="str">
        <f t="shared" si="383"/>
        <v>6-21</v>
      </c>
      <c r="E4116" s="78" t="str">
        <f t="shared" si="384"/>
        <v>6-21-5</v>
      </c>
      <c r="F4116" s="76">
        <v>6</v>
      </c>
      <c r="G4116" s="76">
        <v>21</v>
      </c>
      <c r="H4116" s="76">
        <v>5</v>
      </c>
      <c r="I4116">
        <f t="shared" si="385"/>
        <v>1.1305785123966943</v>
      </c>
      <c r="J4116">
        <f t="shared" si="385"/>
        <v>1.9917012448132786E-2</v>
      </c>
    </row>
    <row r="4117" spans="3:10" x14ac:dyDescent="0.2">
      <c r="C4117">
        <v>4110</v>
      </c>
      <c r="D4117" s="101" t="str">
        <f t="shared" si="383"/>
        <v>6-21</v>
      </c>
      <c r="E4117" s="78" t="str">
        <f t="shared" si="384"/>
        <v>6-21-6</v>
      </c>
      <c r="F4117" s="76">
        <v>6</v>
      </c>
      <c r="G4117" s="76">
        <v>21</v>
      </c>
      <c r="H4117" s="76">
        <v>6</v>
      </c>
      <c r="I4117">
        <f t="shared" si="385"/>
        <v>1.1305785123966943</v>
      </c>
      <c r="J4117">
        <f t="shared" si="385"/>
        <v>1.9917012448132786E-2</v>
      </c>
    </row>
    <row r="4118" spans="3:10" x14ac:dyDescent="0.2">
      <c r="C4118">
        <v>4111</v>
      </c>
      <c r="D4118" s="101" t="str">
        <f t="shared" si="383"/>
        <v>6-21</v>
      </c>
      <c r="E4118" s="78" t="str">
        <f t="shared" si="384"/>
        <v>6-21-7</v>
      </c>
      <c r="F4118" s="76">
        <v>6</v>
      </c>
      <c r="G4118" s="76">
        <v>21</v>
      </c>
      <c r="H4118" s="76">
        <v>7</v>
      </c>
      <c r="I4118">
        <f t="shared" si="385"/>
        <v>0.99173553719008267</v>
      </c>
      <c r="J4118">
        <f t="shared" si="385"/>
        <v>3.9834024896265571E-2</v>
      </c>
    </row>
    <row r="4119" spans="3:10" x14ac:dyDescent="0.2">
      <c r="C4119">
        <v>4112</v>
      </c>
      <c r="D4119" s="101" t="str">
        <f t="shared" si="383"/>
        <v>6-21</v>
      </c>
      <c r="E4119" s="78" t="str">
        <f t="shared" si="384"/>
        <v>6-21-8</v>
      </c>
      <c r="F4119" s="76">
        <v>6</v>
      </c>
      <c r="G4119" s="76">
        <v>21</v>
      </c>
      <c r="H4119" s="76">
        <v>8</v>
      </c>
      <c r="I4119">
        <f t="shared" si="385"/>
        <v>0.79338842975206614</v>
      </c>
      <c r="J4119">
        <f t="shared" si="385"/>
        <v>0.17925311203319505</v>
      </c>
    </row>
    <row r="4120" spans="3:10" x14ac:dyDescent="0.2">
      <c r="C4120">
        <v>4113</v>
      </c>
      <c r="D4120" s="101" t="str">
        <f t="shared" si="383"/>
        <v>6-21</v>
      </c>
      <c r="E4120" s="78" t="str">
        <f t="shared" si="384"/>
        <v>6-21-9</v>
      </c>
      <c r="F4120" s="76">
        <v>6</v>
      </c>
      <c r="G4120" s="76">
        <v>21</v>
      </c>
      <c r="H4120" s="76">
        <v>9</v>
      </c>
      <c r="I4120">
        <f t="shared" si="385"/>
        <v>0.83305785123966936</v>
      </c>
      <c r="J4120">
        <f t="shared" si="385"/>
        <v>0.69709543568464738</v>
      </c>
    </row>
    <row r="4121" spans="3:10" x14ac:dyDescent="0.2">
      <c r="C4121">
        <v>4114</v>
      </c>
      <c r="D4121" s="101" t="str">
        <f t="shared" si="383"/>
        <v>6-21</v>
      </c>
      <c r="E4121" s="78" t="str">
        <f t="shared" si="384"/>
        <v>6-21-10</v>
      </c>
      <c r="F4121" s="76">
        <v>6</v>
      </c>
      <c r="G4121" s="76">
        <v>21</v>
      </c>
      <c r="H4121" s="76">
        <v>10</v>
      </c>
      <c r="I4121">
        <f t="shared" si="385"/>
        <v>1.2099173553719007</v>
      </c>
      <c r="J4121">
        <f t="shared" si="385"/>
        <v>1.5535269709543571</v>
      </c>
    </row>
    <row r="4122" spans="3:10" x14ac:dyDescent="0.2">
      <c r="C4122">
        <v>4115</v>
      </c>
      <c r="D4122" s="101" t="str">
        <f t="shared" si="383"/>
        <v>6-21</v>
      </c>
      <c r="E4122" s="78" t="str">
        <f t="shared" si="384"/>
        <v>6-21-11</v>
      </c>
      <c r="F4122" s="76">
        <v>6</v>
      </c>
      <c r="G4122" s="76">
        <v>21</v>
      </c>
      <c r="H4122" s="76">
        <v>11</v>
      </c>
      <c r="I4122">
        <f t="shared" si="385"/>
        <v>1.2099173553719007</v>
      </c>
      <c r="J4122">
        <f t="shared" si="385"/>
        <v>1.4937759336099588</v>
      </c>
    </row>
    <row r="4123" spans="3:10" x14ac:dyDescent="0.2">
      <c r="C4123">
        <v>4116</v>
      </c>
      <c r="D4123" s="101" t="str">
        <f t="shared" si="383"/>
        <v>6-21</v>
      </c>
      <c r="E4123" s="78" t="str">
        <f t="shared" si="384"/>
        <v>6-21-12</v>
      </c>
      <c r="F4123" s="76">
        <v>6</v>
      </c>
      <c r="G4123" s="76">
        <v>21</v>
      </c>
      <c r="H4123" s="76">
        <v>12</v>
      </c>
      <c r="I4123">
        <f t="shared" si="385"/>
        <v>1.2297520661157024</v>
      </c>
      <c r="J4123">
        <f t="shared" si="385"/>
        <v>0.99585062240663913</v>
      </c>
    </row>
    <row r="4124" spans="3:10" x14ac:dyDescent="0.2">
      <c r="C4124">
        <v>4117</v>
      </c>
      <c r="D4124" s="101" t="str">
        <f t="shared" si="383"/>
        <v>6-21</v>
      </c>
      <c r="E4124" s="78" t="str">
        <f t="shared" si="384"/>
        <v>6-21-13</v>
      </c>
      <c r="F4124" s="76">
        <v>6</v>
      </c>
      <c r="G4124" s="76">
        <v>21</v>
      </c>
      <c r="H4124" s="76">
        <v>13</v>
      </c>
      <c r="I4124">
        <f t="shared" si="385"/>
        <v>0.79338842975206614</v>
      </c>
      <c r="J4124">
        <f t="shared" si="385"/>
        <v>1.3543568464730291</v>
      </c>
    </row>
    <row r="4125" spans="3:10" x14ac:dyDescent="0.2">
      <c r="C4125">
        <v>4118</v>
      </c>
      <c r="D4125" s="101" t="str">
        <f t="shared" si="383"/>
        <v>6-21</v>
      </c>
      <c r="E4125" s="78" t="str">
        <f t="shared" si="384"/>
        <v>6-21-14</v>
      </c>
      <c r="F4125" s="76">
        <v>6</v>
      </c>
      <c r="G4125" s="76">
        <v>21</v>
      </c>
      <c r="H4125" s="76">
        <v>14</v>
      </c>
      <c r="I4125">
        <f t="shared" si="385"/>
        <v>0.79338842975206614</v>
      </c>
      <c r="J4125">
        <f t="shared" si="385"/>
        <v>0.79668049792531137</v>
      </c>
    </row>
    <row r="4126" spans="3:10" x14ac:dyDescent="0.2">
      <c r="C4126">
        <v>4119</v>
      </c>
      <c r="D4126" s="101" t="str">
        <f t="shared" si="383"/>
        <v>6-21</v>
      </c>
      <c r="E4126" s="78" t="str">
        <f t="shared" si="384"/>
        <v>6-21-15</v>
      </c>
      <c r="F4126" s="76">
        <v>6</v>
      </c>
      <c r="G4126" s="76">
        <v>21</v>
      </c>
      <c r="H4126" s="76">
        <v>15</v>
      </c>
      <c r="I4126">
        <f t="shared" si="385"/>
        <v>0.79338842975206614</v>
      </c>
      <c r="J4126">
        <f t="shared" si="385"/>
        <v>1.1751037344398343</v>
      </c>
    </row>
    <row r="4127" spans="3:10" x14ac:dyDescent="0.2">
      <c r="C4127">
        <v>4120</v>
      </c>
      <c r="D4127" s="101" t="str">
        <f t="shared" si="383"/>
        <v>6-21</v>
      </c>
      <c r="E4127" s="78" t="str">
        <f t="shared" si="384"/>
        <v>6-21-16</v>
      </c>
      <c r="F4127" s="76">
        <v>6</v>
      </c>
      <c r="G4127" s="76">
        <v>21</v>
      </c>
      <c r="H4127" s="76">
        <v>16</v>
      </c>
      <c r="I4127">
        <f t="shared" si="385"/>
        <v>0.77355371900826442</v>
      </c>
      <c r="J4127">
        <f t="shared" si="385"/>
        <v>0.79668049792531137</v>
      </c>
    </row>
    <row r="4128" spans="3:10" x14ac:dyDescent="0.2">
      <c r="C4128">
        <v>4121</v>
      </c>
      <c r="D4128" s="101" t="str">
        <f t="shared" si="383"/>
        <v>6-21</v>
      </c>
      <c r="E4128" s="78" t="str">
        <f t="shared" si="384"/>
        <v>6-21-17</v>
      </c>
      <c r="F4128" s="76">
        <v>6</v>
      </c>
      <c r="G4128" s="76">
        <v>21</v>
      </c>
      <c r="H4128" s="76">
        <v>17</v>
      </c>
      <c r="I4128">
        <f t="shared" si="385"/>
        <v>0.7537190082644627</v>
      </c>
      <c r="J4128">
        <f t="shared" si="385"/>
        <v>0.8365145228215769</v>
      </c>
    </row>
    <row r="4129" spans="3:10" x14ac:dyDescent="0.2">
      <c r="C4129">
        <v>4122</v>
      </c>
      <c r="D4129" s="101" t="str">
        <f t="shared" si="383"/>
        <v>6-21</v>
      </c>
      <c r="E4129" s="78" t="str">
        <f t="shared" si="384"/>
        <v>6-21-18</v>
      </c>
      <c r="F4129" s="76">
        <v>6</v>
      </c>
      <c r="G4129" s="76">
        <v>21</v>
      </c>
      <c r="H4129" s="76">
        <v>18</v>
      </c>
      <c r="I4129">
        <f t="shared" ref="I4129:J4144" si="386">I4105</f>
        <v>0.61487603305785121</v>
      </c>
      <c r="J4129">
        <f t="shared" si="386"/>
        <v>0.79668049792531137</v>
      </c>
    </row>
    <row r="4130" spans="3:10" x14ac:dyDescent="0.2">
      <c r="C4130">
        <v>4123</v>
      </c>
      <c r="D4130" s="101" t="str">
        <f t="shared" si="383"/>
        <v>6-21</v>
      </c>
      <c r="E4130" s="78" t="str">
        <f t="shared" si="384"/>
        <v>6-21-19</v>
      </c>
      <c r="F4130" s="76">
        <v>6</v>
      </c>
      <c r="G4130" s="76">
        <v>21</v>
      </c>
      <c r="H4130" s="76">
        <v>19</v>
      </c>
      <c r="I4130">
        <f t="shared" si="386"/>
        <v>0.99173553719008267</v>
      </c>
      <c r="J4130">
        <f t="shared" si="386"/>
        <v>1.5933609958506227</v>
      </c>
    </row>
    <row r="4131" spans="3:10" x14ac:dyDescent="0.2">
      <c r="C4131">
        <v>4124</v>
      </c>
      <c r="D4131" s="101" t="str">
        <f t="shared" si="383"/>
        <v>6-21</v>
      </c>
      <c r="E4131" s="78" t="str">
        <f t="shared" si="384"/>
        <v>6-21-20</v>
      </c>
      <c r="F4131" s="76">
        <v>6</v>
      </c>
      <c r="G4131" s="76">
        <v>21</v>
      </c>
      <c r="H4131" s="76">
        <v>20</v>
      </c>
      <c r="I4131">
        <f t="shared" si="386"/>
        <v>0.99173553719008267</v>
      </c>
      <c r="J4131">
        <f t="shared" si="386"/>
        <v>2.9875518672199175</v>
      </c>
    </row>
    <row r="4132" spans="3:10" x14ac:dyDescent="0.2">
      <c r="C4132">
        <v>4125</v>
      </c>
      <c r="D4132" s="101" t="str">
        <f t="shared" si="383"/>
        <v>6-21</v>
      </c>
      <c r="E4132" s="78" t="str">
        <f t="shared" si="384"/>
        <v>6-21-21</v>
      </c>
      <c r="F4132" s="76">
        <v>6</v>
      </c>
      <c r="G4132" s="76">
        <v>21</v>
      </c>
      <c r="H4132" s="76">
        <v>21</v>
      </c>
      <c r="I4132">
        <f t="shared" si="386"/>
        <v>0.99173553719008267</v>
      </c>
      <c r="J4132">
        <f t="shared" si="386"/>
        <v>2.7087136929460582</v>
      </c>
    </row>
    <row r="4133" spans="3:10" x14ac:dyDescent="0.2">
      <c r="C4133">
        <v>4126</v>
      </c>
      <c r="D4133" s="101" t="str">
        <f t="shared" si="383"/>
        <v>6-21</v>
      </c>
      <c r="E4133" s="78" t="str">
        <f t="shared" si="384"/>
        <v>6-21-22</v>
      </c>
      <c r="F4133" s="76">
        <v>6</v>
      </c>
      <c r="G4133" s="76">
        <v>21</v>
      </c>
      <c r="H4133" s="76">
        <v>22</v>
      </c>
      <c r="I4133">
        <f t="shared" si="386"/>
        <v>1.0909090909090908</v>
      </c>
      <c r="J4133">
        <f t="shared" si="386"/>
        <v>1.9917012448132783</v>
      </c>
    </row>
    <row r="4134" spans="3:10" x14ac:dyDescent="0.2">
      <c r="C4134">
        <v>4127</v>
      </c>
      <c r="D4134" s="101" t="str">
        <f t="shared" si="383"/>
        <v>6-21</v>
      </c>
      <c r="E4134" s="78" t="str">
        <f t="shared" si="384"/>
        <v>6-21-23</v>
      </c>
      <c r="F4134" s="76">
        <v>6</v>
      </c>
      <c r="G4134" s="76">
        <v>21</v>
      </c>
      <c r="H4134" s="76">
        <v>23</v>
      </c>
      <c r="I4134">
        <f t="shared" si="386"/>
        <v>1.1305785123966943</v>
      </c>
      <c r="J4134">
        <f t="shared" si="386"/>
        <v>1.5535269709543571</v>
      </c>
    </row>
    <row r="4135" spans="3:10" x14ac:dyDescent="0.2">
      <c r="C4135">
        <v>4128</v>
      </c>
      <c r="D4135" s="101" t="str">
        <f t="shared" si="383"/>
        <v>6-21</v>
      </c>
      <c r="E4135" s="78" t="str">
        <f t="shared" si="384"/>
        <v>6-21-24</v>
      </c>
      <c r="F4135" s="76">
        <v>6</v>
      </c>
      <c r="G4135" s="76">
        <v>21</v>
      </c>
      <c r="H4135" s="76">
        <v>24</v>
      </c>
      <c r="I4135">
        <f t="shared" si="386"/>
        <v>1.1504132231404958</v>
      </c>
      <c r="J4135">
        <f t="shared" si="386"/>
        <v>1.1551867219917014</v>
      </c>
    </row>
    <row r="4136" spans="3:10" x14ac:dyDescent="0.2">
      <c r="C4136">
        <v>4129</v>
      </c>
      <c r="D4136" s="101" t="str">
        <f t="shared" si="383"/>
        <v>6-22</v>
      </c>
      <c r="E4136" s="78" t="str">
        <f t="shared" si="384"/>
        <v>6-22-1</v>
      </c>
      <c r="F4136" s="76">
        <v>6</v>
      </c>
      <c r="G4136" s="76">
        <v>22</v>
      </c>
      <c r="H4136" s="76">
        <v>1</v>
      </c>
      <c r="I4136">
        <f t="shared" si="386"/>
        <v>1.1504132231404958</v>
      </c>
      <c r="J4136">
        <f t="shared" si="386"/>
        <v>0.79668049792531137</v>
      </c>
    </row>
    <row r="4137" spans="3:10" x14ac:dyDescent="0.2">
      <c r="C4137">
        <v>4130</v>
      </c>
      <c r="D4137" s="101" t="str">
        <f t="shared" si="383"/>
        <v>6-22</v>
      </c>
      <c r="E4137" s="78" t="str">
        <f t="shared" si="384"/>
        <v>6-22-2</v>
      </c>
      <c r="F4137" s="76">
        <v>6</v>
      </c>
      <c r="G4137" s="76">
        <v>22</v>
      </c>
      <c r="H4137" s="76">
        <v>2</v>
      </c>
      <c r="I4137">
        <f t="shared" si="386"/>
        <v>1.1504132231404958</v>
      </c>
      <c r="J4137">
        <f t="shared" si="386"/>
        <v>0.39834024896265569</v>
      </c>
    </row>
    <row r="4138" spans="3:10" x14ac:dyDescent="0.2">
      <c r="C4138">
        <v>4131</v>
      </c>
      <c r="D4138" s="101" t="str">
        <f t="shared" si="383"/>
        <v>6-22</v>
      </c>
      <c r="E4138" s="78" t="str">
        <f t="shared" si="384"/>
        <v>6-22-3</v>
      </c>
      <c r="F4138" s="76">
        <v>6</v>
      </c>
      <c r="G4138" s="76">
        <v>22</v>
      </c>
      <c r="H4138" s="76">
        <v>3</v>
      </c>
      <c r="I4138">
        <f t="shared" si="386"/>
        <v>1.1504132231404958</v>
      </c>
      <c r="J4138">
        <f t="shared" si="386"/>
        <v>3.9834024896265571E-2</v>
      </c>
    </row>
    <row r="4139" spans="3:10" x14ac:dyDescent="0.2">
      <c r="C4139">
        <v>4132</v>
      </c>
      <c r="D4139" s="101" t="str">
        <f t="shared" si="383"/>
        <v>6-22</v>
      </c>
      <c r="E4139" s="78" t="str">
        <f t="shared" si="384"/>
        <v>6-22-4</v>
      </c>
      <c r="F4139" s="76">
        <v>6</v>
      </c>
      <c r="G4139" s="76">
        <v>22</v>
      </c>
      <c r="H4139" s="76">
        <v>4</v>
      </c>
      <c r="I4139">
        <f t="shared" si="386"/>
        <v>1.1504132231404958</v>
      </c>
      <c r="J4139">
        <f t="shared" si="386"/>
        <v>1.9917012448132786E-2</v>
      </c>
    </row>
    <row r="4140" spans="3:10" x14ac:dyDescent="0.2">
      <c r="C4140">
        <v>4133</v>
      </c>
      <c r="D4140" s="101" t="str">
        <f t="shared" si="383"/>
        <v>6-22</v>
      </c>
      <c r="E4140" s="78" t="str">
        <f t="shared" si="384"/>
        <v>6-22-5</v>
      </c>
      <c r="F4140" s="76">
        <v>6</v>
      </c>
      <c r="G4140" s="76">
        <v>22</v>
      </c>
      <c r="H4140" s="76">
        <v>5</v>
      </c>
      <c r="I4140">
        <f t="shared" si="386"/>
        <v>1.1305785123966943</v>
      </c>
      <c r="J4140">
        <f t="shared" si="386"/>
        <v>1.9917012448132786E-2</v>
      </c>
    </row>
    <row r="4141" spans="3:10" x14ac:dyDescent="0.2">
      <c r="C4141">
        <v>4134</v>
      </c>
      <c r="D4141" s="101" t="str">
        <f t="shared" si="383"/>
        <v>6-22</v>
      </c>
      <c r="E4141" s="78" t="str">
        <f t="shared" si="384"/>
        <v>6-22-6</v>
      </c>
      <c r="F4141" s="76">
        <v>6</v>
      </c>
      <c r="G4141" s="76">
        <v>22</v>
      </c>
      <c r="H4141" s="76">
        <v>6</v>
      </c>
      <c r="I4141">
        <f t="shared" si="386"/>
        <v>1.1305785123966943</v>
      </c>
      <c r="J4141">
        <f t="shared" si="386"/>
        <v>1.9917012448132786E-2</v>
      </c>
    </row>
    <row r="4142" spans="3:10" x14ac:dyDescent="0.2">
      <c r="C4142">
        <v>4135</v>
      </c>
      <c r="D4142" s="101" t="str">
        <f t="shared" si="383"/>
        <v>6-22</v>
      </c>
      <c r="E4142" s="78" t="str">
        <f t="shared" si="384"/>
        <v>6-22-7</v>
      </c>
      <c r="F4142" s="76">
        <v>6</v>
      </c>
      <c r="G4142" s="76">
        <v>22</v>
      </c>
      <c r="H4142" s="76">
        <v>7</v>
      </c>
      <c r="I4142">
        <f t="shared" si="386"/>
        <v>0.99173553719008267</v>
      </c>
      <c r="J4142">
        <f t="shared" si="386"/>
        <v>3.9834024896265571E-2</v>
      </c>
    </row>
    <row r="4143" spans="3:10" x14ac:dyDescent="0.2">
      <c r="C4143">
        <v>4136</v>
      </c>
      <c r="D4143" s="101" t="str">
        <f t="shared" si="383"/>
        <v>6-22</v>
      </c>
      <c r="E4143" s="78" t="str">
        <f t="shared" si="384"/>
        <v>6-22-8</v>
      </c>
      <c r="F4143" s="76">
        <v>6</v>
      </c>
      <c r="G4143" s="76">
        <v>22</v>
      </c>
      <c r="H4143" s="76">
        <v>8</v>
      </c>
      <c r="I4143">
        <f t="shared" si="386"/>
        <v>0.79338842975206614</v>
      </c>
      <c r="J4143">
        <f t="shared" si="386"/>
        <v>0.17925311203319505</v>
      </c>
    </row>
    <row r="4144" spans="3:10" x14ac:dyDescent="0.2">
      <c r="C4144">
        <v>4137</v>
      </c>
      <c r="D4144" s="101" t="str">
        <f t="shared" si="383"/>
        <v>6-22</v>
      </c>
      <c r="E4144" s="78" t="str">
        <f t="shared" si="384"/>
        <v>6-22-9</v>
      </c>
      <c r="F4144" s="76">
        <v>6</v>
      </c>
      <c r="G4144" s="76">
        <v>22</v>
      </c>
      <c r="H4144" s="76">
        <v>9</v>
      </c>
      <c r="I4144">
        <f t="shared" si="386"/>
        <v>0.83305785123966936</v>
      </c>
      <c r="J4144">
        <f t="shared" si="386"/>
        <v>0.69709543568464738</v>
      </c>
    </row>
    <row r="4145" spans="3:10" x14ac:dyDescent="0.2">
      <c r="C4145">
        <v>4138</v>
      </c>
      <c r="D4145" s="101" t="str">
        <f t="shared" si="383"/>
        <v>6-22</v>
      </c>
      <c r="E4145" s="78" t="str">
        <f t="shared" si="384"/>
        <v>6-22-10</v>
      </c>
      <c r="F4145" s="76">
        <v>6</v>
      </c>
      <c r="G4145" s="76">
        <v>22</v>
      </c>
      <c r="H4145" s="76">
        <v>10</v>
      </c>
      <c r="I4145">
        <f t="shared" ref="I4145:J4160" si="387">I4121</f>
        <v>1.2099173553719007</v>
      </c>
      <c r="J4145">
        <f t="shared" si="387"/>
        <v>1.5535269709543571</v>
      </c>
    </row>
    <row r="4146" spans="3:10" x14ac:dyDescent="0.2">
      <c r="C4146">
        <v>4139</v>
      </c>
      <c r="D4146" s="101" t="str">
        <f t="shared" si="383"/>
        <v>6-22</v>
      </c>
      <c r="E4146" s="78" t="str">
        <f t="shared" si="384"/>
        <v>6-22-11</v>
      </c>
      <c r="F4146" s="76">
        <v>6</v>
      </c>
      <c r="G4146" s="76">
        <v>22</v>
      </c>
      <c r="H4146" s="76">
        <v>11</v>
      </c>
      <c r="I4146">
        <f t="shared" si="387"/>
        <v>1.2099173553719007</v>
      </c>
      <c r="J4146">
        <f t="shared" si="387"/>
        <v>1.4937759336099588</v>
      </c>
    </row>
    <row r="4147" spans="3:10" x14ac:dyDescent="0.2">
      <c r="C4147">
        <v>4140</v>
      </c>
      <c r="D4147" s="101" t="str">
        <f t="shared" si="383"/>
        <v>6-22</v>
      </c>
      <c r="E4147" s="78" t="str">
        <f t="shared" si="384"/>
        <v>6-22-12</v>
      </c>
      <c r="F4147" s="76">
        <v>6</v>
      </c>
      <c r="G4147" s="76">
        <v>22</v>
      </c>
      <c r="H4147" s="76">
        <v>12</v>
      </c>
      <c r="I4147">
        <f t="shared" si="387"/>
        <v>1.2297520661157024</v>
      </c>
      <c r="J4147">
        <f t="shared" si="387"/>
        <v>0.99585062240663913</v>
      </c>
    </row>
    <row r="4148" spans="3:10" x14ac:dyDescent="0.2">
      <c r="C4148">
        <v>4141</v>
      </c>
      <c r="D4148" s="101" t="str">
        <f t="shared" si="383"/>
        <v>6-22</v>
      </c>
      <c r="E4148" s="78" t="str">
        <f t="shared" si="384"/>
        <v>6-22-13</v>
      </c>
      <c r="F4148" s="76">
        <v>6</v>
      </c>
      <c r="G4148" s="76">
        <v>22</v>
      </c>
      <c r="H4148" s="76">
        <v>13</v>
      </c>
      <c r="I4148">
        <f t="shared" si="387"/>
        <v>0.79338842975206614</v>
      </c>
      <c r="J4148">
        <f t="shared" si="387"/>
        <v>1.3543568464730291</v>
      </c>
    </row>
    <row r="4149" spans="3:10" x14ac:dyDescent="0.2">
      <c r="C4149">
        <v>4142</v>
      </c>
      <c r="D4149" s="101" t="str">
        <f t="shared" si="383"/>
        <v>6-22</v>
      </c>
      <c r="E4149" s="78" t="str">
        <f t="shared" si="384"/>
        <v>6-22-14</v>
      </c>
      <c r="F4149" s="76">
        <v>6</v>
      </c>
      <c r="G4149" s="76">
        <v>22</v>
      </c>
      <c r="H4149" s="76">
        <v>14</v>
      </c>
      <c r="I4149">
        <f t="shared" si="387"/>
        <v>0.79338842975206614</v>
      </c>
      <c r="J4149">
        <f t="shared" si="387"/>
        <v>0.79668049792531137</v>
      </c>
    </row>
    <row r="4150" spans="3:10" x14ac:dyDescent="0.2">
      <c r="C4150">
        <v>4143</v>
      </c>
      <c r="D4150" s="101" t="str">
        <f t="shared" si="383"/>
        <v>6-22</v>
      </c>
      <c r="E4150" s="78" t="str">
        <f t="shared" si="384"/>
        <v>6-22-15</v>
      </c>
      <c r="F4150" s="76">
        <v>6</v>
      </c>
      <c r="G4150" s="76">
        <v>22</v>
      </c>
      <c r="H4150" s="76">
        <v>15</v>
      </c>
      <c r="I4150">
        <f t="shared" si="387"/>
        <v>0.79338842975206614</v>
      </c>
      <c r="J4150">
        <f t="shared" si="387"/>
        <v>1.1751037344398343</v>
      </c>
    </row>
    <row r="4151" spans="3:10" x14ac:dyDescent="0.2">
      <c r="C4151">
        <v>4144</v>
      </c>
      <c r="D4151" s="101" t="str">
        <f t="shared" si="383"/>
        <v>6-22</v>
      </c>
      <c r="E4151" s="78" t="str">
        <f t="shared" si="384"/>
        <v>6-22-16</v>
      </c>
      <c r="F4151" s="76">
        <v>6</v>
      </c>
      <c r="G4151" s="76">
        <v>22</v>
      </c>
      <c r="H4151" s="76">
        <v>16</v>
      </c>
      <c r="I4151">
        <f t="shared" si="387"/>
        <v>0.77355371900826442</v>
      </c>
      <c r="J4151">
        <f t="shared" si="387"/>
        <v>0.79668049792531137</v>
      </c>
    </row>
    <row r="4152" spans="3:10" x14ac:dyDescent="0.2">
      <c r="C4152">
        <v>4145</v>
      </c>
      <c r="D4152" s="101" t="str">
        <f t="shared" si="383"/>
        <v>6-22</v>
      </c>
      <c r="E4152" s="78" t="str">
        <f t="shared" si="384"/>
        <v>6-22-17</v>
      </c>
      <c r="F4152" s="76">
        <v>6</v>
      </c>
      <c r="G4152" s="76">
        <v>22</v>
      </c>
      <c r="H4152" s="76">
        <v>17</v>
      </c>
      <c r="I4152">
        <f t="shared" si="387"/>
        <v>0.7537190082644627</v>
      </c>
      <c r="J4152">
        <f t="shared" si="387"/>
        <v>0.8365145228215769</v>
      </c>
    </row>
    <row r="4153" spans="3:10" x14ac:dyDescent="0.2">
      <c r="C4153">
        <v>4146</v>
      </c>
      <c r="D4153" s="101" t="str">
        <f t="shared" si="383"/>
        <v>6-22</v>
      </c>
      <c r="E4153" s="78" t="str">
        <f t="shared" si="384"/>
        <v>6-22-18</v>
      </c>
      <c r="F4153" s="76">
        <v>6</v>
      </c>
      <c r="G4153" s="76">
        <v>22</v>
      </c>
      <c r="H4153" s="76">
        <v>18</v>
      </c>
      <c r="I4153">
        <f t="shared" si="387"/>
        <v>0.61487603305785121</v>
      </c>
      <c r="J4153">
        <f t="shared" si="387"/>
        <v>0.79668049792531137</v>
      </c>
    </row>
    <row r="4154" spans="3:10" x14ac:dyDescent="0.2">
      <c r="C4154">
        <v>4147</v>
      </c>
      <c r="D4154" s="101" t="str">
        <f t="shared" si="383"/>
        <v>6-22</v>
      </c>
      <c r="E4154" s="78" t="str">
        <f t="shared" si="384"/>
        <v>6-22-19</v>
      </c>
      <c r="F4154" s="76">
        <v>6</v>
      </c>
      <c r="G4154" s="76">
        <v>22</v>
      </c>
      <c r="H4154" s="76">
        <v>19</v>
      </c>
      <c r="I4154">
        <f t="shared" si="387"/>
        <v>0.99173553719008267</v>
      </c>
      <c r="J4154">
        <f t="shared" si="387"/>
        <v>1.5933609958506227</v>
      </c>
    </row>
    <row r="4155" spans="3:10" x14ac:dyDescent="0.2">
      <c r="C4155">
        <v>4148</v>
      </c>
      <c r="D4155" s="101" t="str">
        <f t="shared" si="383"/>
        <v>6-22</v>
      </c>
      <c r="E4155" s="78" t="str">
        <f t="shared" si="384"/>
        <v>6-22-20</v>
      </c>
      <c r="F4155" s="76">
        <v>6</v>
      </c>
      <c r="G4155" s="76">
        <v>22</v>
      </c>
      <c r="H4155" s="76">
        <v>20</v>
      </c>
      <c r="I4155">
        <f t="shared" si="387"/>
        <v>0.99173553719008267</v>
      </c>
      <c r="J4155">
        <f t="shared" si="387"/>
        <v>2.9875518672199175</v>
      </c>
    </row>
    <row r="4156" spans="3:10" x14ac:dyDescent="0.2">
      <c r="C4156">
        <v>4149</v>
      </c>
      <c r="D4156" s="101" t="str">
        <f t="shared" si="383"/>
        <v>6-22</v>
      </c>
      <c r="E4156" s="78" t="str">
        <f t="shared" si="384"/>
        <v>6-22-21</v>
      </c>
      <c r="F4156" s="76">
        <v>6</v>
      </c>
      <c r="G4156" s="76">
        <v>22</v>
      </c>
      <c r="H4156" s="76">
        <v>21</v>
      </c>
      <c r="I4156">
        <f t="shared" si="387"/>
        <v>0.99173553719008267</v>
      </c>
      <c r="J4156">
        <f t="shared" si="387"/>
        <v>2.7087136929460582</v>
      </c>
    </row>
    <row r="4157" spans="3:10" x14ac:dyDescent="0.2">
      <c r="C4157">
        <v>4150</v>
      </c>
      <c r="D4157" s="101" t="str">
        <f t="shared" si="383"/>
        <v>6-22</v>
      </c>
      <c r="E4157" s="78" t="str">
        <f t="shared" si="384"/>
        <v>6-22-22</v>
      </c>
      <c r="F4157" s="76">
        <v>6</v>
      </c>
      <c r="G4157" s="76">
        <v>22</v>
      </c>
      <c r="H4157" s="76">
        <v>22</v>
      </c>
      <c r="I4157">
        <f t="shared" si="387"/>
        <v>1.0909090909090908</v>
      </c>
      <c r="J4157">
        <f t="shared" si="387"/>
        <v>1.9917012448132783</v>
      </c>
    </row>
    <row r="4158" spans="3:10" x14ac:dyDescent="0.2">
      <c r="C4158">
        <v>4151</v>
      </c>
      <c r="D4158" s="101" t="str">
        <f t="shared" si="383"/>
        <v>6-22</v>
      </c>
      <c r="E4158" s="78" t="str">
        <f t="shared" si="384"/>
        <v>6-22-23</v>
      </c>
      <c r="F4158" s="76">
        <v>6</v>
      </c>
      <c r="G4158" s="76">
        <v>22</v>
      </c>
      <c r="H4158" s="76">
        <v>23</v>
      </c>
      <c r="I4158">
        <f t="shared" si="387"/>
        <v>1.1305785123966943</v>
      </c>
      <c r="J4158">
        <f t="shared" si="387"/>
        <v>1.5535269709543571</v>
      </c>
    </row>
    <row r="4159" spans="3:10" x14ac:dyDescent="0.2">
      <c r="C4159">
        <v>4152</v>
      </c>
      <c r="D4159" s="101" t="str">
        <f t="shared" si="383"/>
        <v>6-22</v>
      </c>
      <c r="E4159" s="78" t="str">
        <f t="shared" si="384"/>
        <v>6-22-24</v>
      </c>
      <c r="F4159" s="76">
        <v>6</v>
      </c>
      <c r="G4159" s="76">
        <v>22</v>
      </c>
      <c r="H4159" s="76">
        <v>24</v>
      </c>
      <c r="I4159">
        <f t="shared" si="387"/>
        <v>1.1504132231404958</v>
      </c>
      <c r="J4159">
        <f t="shared" si="387"/>
        <v>1.1551867219917014</v>
      </c>
    </row>
    <row r="4160" spans="3:10" x14ac:dyDescent="0.2">
      <c r="C4160">
        <v>4153</v>
      </c>
      <c r="D4160" s="101" t="str">
        <f t="shared" si="383"/>
        <v>6-23</v>
      </c>
      <c r="E4160" s="78" t="str">
        <f t="shared" si="384"/>
        <v>6-23-1</v>
      </c>
      <c r="F4160" s="76">
        <v>6</v>
      </c>
      <c r="G4160" s="76">
        <v>23</v>
      </c>
      <c r="H4160" s="76">
        <v>1</v>
      </c>
      <c r="I4160">
        <f t="shared" si="387"/>
        <v>1.1504132231404958</v>
      </c>
      <c r="J4160">
        <f t="shared" si="387"/>
        <v>0.79668049792531137</v>
      </c>
    </row>
    <row r="4161" spans="3:10" x14ac:dyDescent="0.2">
      <c r="C4161">
        <v>4154</v>
      </c>
      <c r="D4161" s="101" t="str">
        <f t="shared" si="383"/>
        <v>6-23</v>
      </c>
      <c r="E4161" s="78" t="str">
        <f t="shared" si="384"/>
        <v>6-23-2</v>
      </c>
      <c r="F4161" s="76">
        <v>6</v>
      </c>
      <c r="G4161" s="76">
        <v>23</v>
      </c>
      <c r="H4161" s="76">
        <v>2</v>
      </c>
      <c r="I4161">
        <f t="shared" ref="I4161:J4176" si="388">I4137</f>
        <v>1.1504132231404958</v>
      </c>
      <c r="J4161">
        <f t="shared" si="388"/>
        <v>0.39834024896265569</v>
      </c>
    </row>
    <row r="4162" spans="3:10" x14ac:dyDescent="0.2">
      <c r="C4162">
        <v>4155</v>
      </c>
      <c r="D4162" s="101" t="str">
        <f t="shared" si="383"/>
        <v>6-23</v>
      </c>
      <c r="E4162" s="78" t="str">
        <f t="shared" si="384"/>
        <v>6-23-3</v>
      </c>
      <c r="F4162" s="76">
        <v>6</v>
      </c>
      <c r="G4162" s="76">
        <v>23</v>
      </c>
      <c r="H4162" s="76">
        <v>3</v>
      </c>
      <c r="I4162">
        <f t="shared" si="388"/>
        <v>1.1504132231404958</v>
      </c>
      <c r="J4162">
        <f t="shared" si="388"/>
        <v>3.9834024896265571E-2</v>
      </c>
    </row>
    <row r="4163" spans="3:10" x14ac:dyDescent="0.2">
      <c r="C4163">
        <v>4156</v>
      </c>
      <c r="D4163" s="101" t="str">
        <f t="shared" si="383"/>
        <v>6-23</v>
      </c>
      <c r="E4163" s="78" t="str">
        <f t="shared" si="384"/>
        <v>6-23-4</v>
      </c>
      <c r="F4163" s="76">
        <v>6</v>
      </c>
      <c r="G4163" s="76">
        <v>23</v>
      </c>
      <c r="H4163" s="76">
        <v>4</v>
      </c>
      <c r="I4163">
        <f t="shared" si="388"/>
        <v>1.1504132231404958</v>
      </c>
      <c r="J4163">
        <f t="shared" si="388"/>
        <v>1.9917012448132786E-2</v>
      </c>
    </row>
    <row r="4164" spans="3:10" x14ac:dyDescent="0.2">
      <c r="C4164">
        <v>4157</v>
      </c>
      <c r="D4164" s="101" t="str">
        <f t="shared" si="383"/>
        <v>6-23</v>
      </c>
      <c r="E4164" s="78" t="str">
        <f t="shared" si="384"/>
        <v>6-23-5</v>
      </c>
      <c r="F4164" s="76">
        <v>6</v>
      </c>
      <c r="G4164" s="76">
        <v>23</v>
      </c>
      <c r="H4164" s="76">
        <v>5</v>
      </c>
      <c r="I4164">
        <f t="shared" si="388"/>
        <v>1.1305785123966943</v>
      </c>
      <c r="J4164">
        <f t="shared" si="388"/>
        <v>1.9917012448132786E-2</v>
      </c>
    </row>
    <row r="4165" spans="3:10" x14ac:dyDescent="0.2">
      <c r="C4165">
        <v>4158</v>
      </c>
      <c r="D4165" s="101" t="str">
        <f t="shared" si="383"/>
        <v>6-23</v>
      </c>
      <c r="E4165" s="78" t="str">
        <f t="shared" si="384"/>
        <v>6-23-6</v>
      </c>
      <c r="F4165" s="76">
        <v>6</v>
      </c>
      <c r="G4165" s="76">
        <v>23</v>
      </c>
      <c r="H4165" s="76">
        <v>6</v>
      </c>
      <c r="I4165">
        <f t="shared" si="388"/>
        <v>1.1305785123966943</v>
      </c>
      <c r="J4165">
        <f t="shared" si="388"/>
        <v>1.9917012448132786E-2</v>
      </c>
    </row>
    <row r="4166" spans="3:10" x14ac:dyDescent="0.2">
      <c r="C4166">
        <v>4159</v>
      </c>
      <c r="D4166" s="101" t="str">
        <f t="shared" si="383"/>
        <v>6-23</v>
      </c>
      <c r="E4166" s="78" t="str">
        <f t="shared" si="384"/>
        <v>6-23-7</v>
      </c>
      <c r="F4166" s="76">
        <v>6</v>
      </c>
      <c r="G4166" s="76">
        <v>23</v>
      </c>
      <c r="H4166" s="76">
        <v>7</v>
      </c>
      <c r="I4166">
        <f t="shared" si="388"/>
        <v>0.99173553719008267</v>
      </c>
      <c r="J4166">
        <f t="shared" si="388"/>
        <v>3.9834024896265571E-2</v>
      </c>
    </row>
    <row r="4167" spans="3:10" x14ac:dyDescent="0.2">
      <c r="C4167">
        <v>4160</v>
      </c>
      <c r="D4167" s="101" t="str">
        <f t="shared" si="383"/>
        <v>6-23</v>
      </c>
      <c r="E4167" s="78" t="str">
        <f t="shared" si="384"/>
        <v>6-23-8</v>
      </c>
      <c r="F4167" s="76">
        <v>6</v>
      </c>
      <c r="G4167" s="76">
        <v>23</v>
      </c>
      <c r="H4167" s="76">
        <v>8</v>
      </c>
      <c r="I4167">
        <f t="shared" si="388"/>
        <v>0.79338842975206614</v>
      </c>
      <c r="J4167">
        <f t="shared" si="388"/>
        <v>0.17925311203319505</v>
      </c>
    </row>
    <row r="4168" spans="3:10" x14ac:dyDescent="0.2">
      <c r="C4168">
        <v>4161</v>
      </c>
      <c r="D4168" s="101" t="str">
        <f t="shared" si="383"/>
        <v>6-23</v>
      </c>
      <c r="E4168" s="78" t="str">
        <f t="shared" si="384"/>
        <v>6-23-9</v>
      </c>
      <c r="F4168" s="76">
        <v>6</v>
      </c>
      <c r="G4168" s="76">
        <v>23</v>
      </c>
      <c r="H4168" s="76">
        <v>9</v>
      </c>
      <c r="I4168">
        <f t="shared" si="388"/>
        <v>0.83305785123966936</v>
      </c>
      <c r="J4168">
        <f t="shared" si="388"/>
        <v>0.69709543568464738</v>
      </c>
    </row>
    <row r="4169" spans="3:10" x14ac:dyDescent="0.2">
      <c r="C4169">
        <v>4162</v>
      </c>
      <c r="D4169" s="101" t="str">
        <f t="shared" ref="D4169:D4232" si="389">F4169&amp;"-"&amp;G4169</f>
        <v>6-23</v>
      </c>
      <c r="E4169" s="78" t="str">
        <f t="shared" ref="E4169:E4232" si="390">F4169&amp;"-"&amp;G4169&amp;"-"&amp;H4169</f>
        <v>6-23-10</v>
      </c>
      <c r="F4169" s="76">
        <v>6</v>
      </c>
      <c r="G4169" s="76">
        <v>23</v>
      </c>
      <c r="H4169" s="76">
        <v>10</v>
      </c>
      <c r="I4169">
        <f t="shared" si="388"/>
        <v>1.2099173553719007</v>
      </c>
      <c r="J4169">
        <f t="shared" si="388"/>
        <v>1.5535269709543571</v>
      </c>
    </row>
    <row r="4170" spans="3:10" x14ac:dyDescent="0.2">
      <c r="C4170">
        <v>4163</v>
      </c>
      <c r="D4170" s="101" t="str">
        <f t="shared" si="389"/>
        <v>6-23</v>
      </c>
      <c r="E4170" s="78" t="str">
        <f t="shared" si="390"/>
        <v>6-23-11</v>
      </c>
      <c r="F4170" s="76">
        <v>6</v>
      </c>
      <c r="G4170" s="76">
        <v>23</v>
      </c>
      <c r="H4170" s="76">
        <v>11</v>
      </c>
      <c r="I4170">
        <f t="shared" si="388"/>
        <v>1.2099173553719007</v>
      </c>
      <c r="J4170">
        <f t="shared" si="388"/>
        <v>1.4937759336099588</v>
      </c>
    </row>
    <row r="4171" spans="3:10" x14ac:dyDescent="0.2">
      <c r="C4171">
        <v>4164</v>
      </c>
      <c r="D4171" s="101" t="str">
        <f t="shared" si="389"/>
        <v>6-23</v>
      </c>
      <c r="E4171" s="78" t="str">
        <f t="shared" si="390"/>
        <v>6-23-12</v>
      </c>
      <c r="F4171" s="76">
        <v>6</v>
      </c>
      <c r="G4171" s="76">
        <v>23</v>
      </c>
      <c r="H4171" s="76">
        <v>12</v>
      </c>
      <c r="I4171">
        <f t="shared" si="388"/>
        <v>1.2297520661157024</v>
      </c>
      <c r="J4171">
        <f t="shared" si="388"/>
        <v>0.99585062240663913</v>
      </c>
    </row>
    <row r="4172" spans="3:10" x14ac:dyDescent="0.2">
      <c r="C4172">
        <v>4165</v>
      </c>
      <c r="D4172" s="101" t="str">
        <f t="shared" si="389"/>
        <v>6-23</v>
      </c>
      <c r="E4172" s="78" t="str">
        <f t="shared" si="390"/>
        <v>6-23-13</v>
      </c>
      <c r="F4172" s="76">
        <v>6</v>
      </c>
      <c r="G4172" s="76">
        <v>23</v>
      </c>
      <c r="H4172" s="76">
        <v>13</v>
      </c>
      <c r="I4172">
        <f t="shared" si="388"/>
        <v>0.79338842975206614</v>
      </c>
      <c r="J4172">
        <f t="shared" si="388"/>
        <v>1.3543568464730291</v>
      </c>
    </row>
    <row r="4173" spans="3:10" x14ac:dyDescent="0.2">
      <c r="C4173">
        <v>4166</v>
      </c>
      <c r="D4173" s="101" t="str">
        <f t="shared" si="389"/>
        <v>6-23</v>
      </c>
      <c r="E4173" s="78" t="str">
        <f t="shared" si="390"/>
        <v>6-23-14</v>
      </c>
      <c r="F4173" s="76">
        <v>6</v>
      </c>
      <c r="G4173" s="76">
        <v>23</v>
      </c>
      <c r="H4173" s="76">
        <v>14</v>
      </c>
      <c r="I4173">
        <f t="shared" si="388"/>
        <v>0.79338842975206614</v>
      </c>
      <c r="J4173">
        <f t="shared" si="388"/>
        <v>0.79668049792531137</v>
      </c>
    </row>
    <row r="4174" spans="3:10" x14ac:dyDescent="0.2">
      <c r="C4174">
        <v>4167</v>
      </c>
      <c r="D4174" s="101" t="str">
        <f t="shared" si="389"/>
        <v>6-23</v>
      </c>
      <c r="E4174" s="78" t="str">
        <f t="shared" si="390"/>
        <v>6-23-15</v>
      </c>
      <c r="F4174" s="76">
        <v>6</v>
      </c>
      <c r="G4174" s="76">
        <v>23</v>
      </c>
      <c r="H4174" s="76">
        <v>15</v>
      </c>
      <c r="I4174">
        <f t="shared" si="388"/>
        <v>0.79338842975206614</v>
      </c>
      <c r="J4174">
        <f t="shared" si="388"/>
        <v>1.1751037344398343</v>
      </c>
    </row>
    <row r="4175" spans="3:10" x14ac:dyDescent="0.2">
      <c r="C4175">
        <v>4168</v>
      </c>
      <c r="D4175" s="101" t="str">
        <f t="shared" si="389"/>
        <v>6-23</v>
      </c>
      <c r="E4175" s="78" t="str">
        <f t="shared" si="390"/>
        <v>6-23-16</v>
      </c>
      <c r="F4175" s="76">
        <v>6</v>
      </c>
      <c r="G4175" s="76">
        <v>23</v>
      </c>
      <c r="H4175" s="76">
        <v>16</v>
      </c>
      <c r="I4175">
        <f t="shared" si="388"/>
        <v>0.77355371900826442</v>
      </c>
      <c r="J4175">
        <f t="shared" si="388"/>
        <v>0.79668049792531137</v>
      </c>
    </row>
    <row r="4176" spans="3:10" x14ac:dyDescent="0.2">
      <c r="C4176">
        <v>4169</v>
      </c>
      <c r="D4176" s="101" t="str">
        <f t="shared" si="389"/>
        <v>6-23</v>
      </c>
      <c r="E4176" s="78" t="str">
        <f t="shared" si="390"/>
        <v>6-23-17</v>
      </c>
      <c r="F4176" s="76">
        <v>6</v>
      </c>
      <c r="G4176" s="76">
        <v>23</v>
      </c>
      <c r="H4176" s="76">
        <v>17</v>
      </c>
      <c r="I4176">
        <f t="shared" si="388"/>
        <v>0.7537190082644627</v>
      </c>
      <c r="J4176">
        <f t="shared" si="388"/>
        <v>0.8365145228215769</v>
      </c>
    </row>
    <row r="4177" spans="3:10" x14ac:dyDescent="0.2">
      <c r="C4177">
        <v>4170</v>
      </c>
      <c r="D4177" s="101" t="str">
        <f t="shared" si="389"/>
        <v>6-23</v>
      </c>
      <c r="E4177" s="78" t="str">
        <f t="shared" si="390"/>
        <v>6-23-18</v>
      </c>
      <c r="F4177" s="76">
        <v>6</v>
      </c>
      <c r="G4177" s="76">
        <v>23</v>
      </c>
      <c r="H4177" s="76">
        <v>18</v>
      </c>
      <c r="I4177">
        <f t="shared" ref="I4177:J4192" si="391">I4153</f>
        <v>0.61487603305785121</v>
      </c>
      <c r="J4177">
        <f t="shared" si="391"/>
        <v>0.79668049792531137</v>
      </c>
    </row>
    <row r="4178" spans="3:10" x14ac:dyDescent="0.2">
      <c r="C4178">
        <v>4171</v>
      </c>
      <c r="D4178" s="101" t="str">
        <f t="shared" si="389"/>
        <v>6-23</v>
      </c>
      <c r="E4178" s="78" t="str">
        <f t="shared" si="390"/>
        <v>6-23-19</v>
      </c>
      <c r="F4178" s="76">
        <v>6</v>
      </c>
      <c r="G4178" s="76">
        <v>23</v>
      </c>
      <c r="H4178" s="76">
        <v>19</v>
      </c>
      <c r="I4178">
        <f t="shared" si="391"/>
        <v>0.99173553719008267</v>
      </c>
      <c r="J4178">
        <f t="shared" si="391"/>
        <v>1.5933609958506227</v>
      </c>
    </row>
    <row r="4179" spans="3:10" x14ac:dyDescent="0.2">
      <c r="C4179">
        <v>4172</v>
      </c>
      <c r="D4179" s="101" t="str">
        <f t="shared" si="389"/>
        <v>6-23</v>
      </c>
      <c r="E4179" s="78" t="str">
        <f t="shared" si="390"/>
        <v>6-23-20</v>
      </c>
      <c r="F4179" s="76">
        <v>6</v>
      </c>
      <c r="G4179" s="76">
        <v>23</v>
      </c>
      <c r="H4179" s="76">
        <v>20</v>
      </c>
      <c r="I4179">
        <f t="shared" si="391"/>
        <v>0.99173553719008267</v>
      </c>
      <c r="J4179">
        <f t="shared" si="391"/>
        <v>2.9875518672199175</v>
      </c>
    </row>
    <row r="4180" spans="3:10" x14ac:dyDescent="0.2">
      <c r="C4180">
        <v>4173</v>
      </c>
      <c r="D4180" s="101" t="str">
        <f t="shared" si="389"/>
        <v>6-23</v>
      </c>
      <c r="E4180" s="78" t="str">
        <f t="shared" si="390"/>
        <v>6-23-21</v>
      </c>
      <c r="F4180" s="76">
        <v>6</v>
      </c>
      <c r="G4180" s="76">
        <v>23</v>
      </c>
      <c r="H4180" s="76">
        <v>21</v>
      </c>
      <c r="I4180">
        <f t="shared" si="391"/>
        <v>0.99173553719008267</v>
      </c>
      <c r="J4180">
        <f t="shared" si="391"/>
        <v>2.7087136929460582</v>
      </c>
    </row>
    <row r="4181" spans="3:10" x14ac:dyDescent="0.2">
      <c r="C4181">
        <v>4174</v>
      </c>
      <c r="D4181" s="101" t="str">
        <f t="shared" si="389"/>
        <v>6-23</v>
      </c>
      <c r="E4181" s="78" t="str">
        <f t="shared" si="390"/>
        <v>6-23-22</v>
      </c>
      <c r="F4181" s="76">
        <v>6</v>
      </c>
      <c r="G4181" s="76">
        <v>23</v>
      </c>
      <c r="H4181" s="76">
        <v>22</v>
      </c>
      <c r="I4181">
        <f t="shared" si="391"/>
        <v>1.0909090909090908</v>
      </c>
      <c r="J4181">
        <f t="shared" si="391"/>
        <v>1.9917012448132783</v>
      </c>
    </row>
    <row r="4182" spans="3:10" x14ac:dyDescent="0.2">
      <c r="C4182">
        <v>4175</v>
      </c>
      <c r="D4182" s="101" t="str">
        <f t="shared" si="389"/>
        <v>6-23</v>
      </c>
      <c r="E4182" s="78" t="str">
        <f t="shared" si="390"/>
        <v>6-23-23</v>
      </c>
      <c r="F4182" s="76">
        <v>6</v>
      </c>
      <c r="G4182" s="76">
        <v>23</v>
      </c>
      <c r="H4182" s="76">
        <v>23</v>
      </c>
      <c r="I4182">
        <f t="shared" si="391"/>
        <v>1.1305785123966943</v>
      </c>
      <c r="J4182">
        <f t="shared" si="391"/>
        <v>1.5535269709543571</v>
      </c>
    </row>
    <row r="4183" spans="3:10" x14ac:dyDescent="0.2">
      <c r="C4183">
        <v>4176</v>
      </c>
      <c r="D4183" s="101" t="str">
        <f t="shared" si="389"/>
        <v>6-23</v>
      </c>
      <c r="E4183" s="78" t="str">
        <f t="shared" si="390"/>
        <v>6-23-24</v>
      </c>
      <c r="F4183" s="76">
        <v>6</v>
      </c>
      <c r="G4183" s="76">
        <v>23</v>
      </c>
      <c r="H4183" s="76">
        <v>24</v>
      </c>
      <c r="I4183">
        <f t="shared" si="391"/>
        <v>1.1504132231404958</v>
      </c>
      <c r="J4183">
        <f t="shared" si="391"/>
        <v>1.1551867219917014</v>
      </c>
    </row>
    <row r="4184" spans="3:10" x14ac:dyDescent="0.2">
      <c r="C4184">
        <v>4177</v>
      </c>
      <c r="D4184" s="101" t="str">
        <f t="shared" si="389"/>
        <v>6-24</v>
      </c>
      <c r="E4184" s="78" t="str">
        <f t="shared" si="390"/>
        <v>6-24-1</v>
      </c>
      <c r="F4184" s="76">
        <v>6</v>
      </c>
      <c r="G4184" s="76">
        <v>24</v>
      </c>
      <c r="H4184" s="76">
        <v>1</v>
      </c>
      <c r="I4184">
        <f t="shared" si="391"/>
        <v>1.1504132231404958</v>
      </c>
      <c r="J4184">
        <f t="shared" si="391"/>
        <v>0.79668049792531137</v>
      </c>
    </row>
    <row r="4185" spans="3:10" x14ac:dyDescent="0.2">
      <c r="C4185">
        <v>4178</v>
      </c>
      <c r="D4185" s="101" t="str">
        <f t="shared" si="389"/>
        <v>6-24</v>
      </c>
      <c r="E4185" s="78" t="str">
        <f t="shared" si="390"/>
        <v>6-24-2</v>
      </c>
      <c r="F4185" s="76">
        <v>6</v>
      </c>
      <c r="G4185" s="76">
        <v>24</v>
      </c>
      <c r="H4185" s="76">
        <v>2</v>
      </c>
      <c r="I4185">
        <f t="shared" si="391"/>
        <v>1.1504132231404958</v>
      </c>
      <c r="J4185">
        <f t="shared" si="391"/>
        <v>0.39834024896265569</v>
      </c>
    </row>
    <row r="4186" spans="3:10" x14ac:dyDescent="0.2">
      <c r="C4186">
        <v>4179</v>
      </c>
      <c r="D4186" s="101" t="str">
        <f t="shared" si="389"/>
        <v>6-24</v>
      </c>
      <c r="E4186" s="78" t="str">
        <f t="shared" si="390"/>
        <v>6-24-3</v>
      </c>
      <c r="F4186" s="76">
        <v>6</v>
      </c>
      <c r="G4186" s="76">
        <v>24</v>
      </c>
      <c r="H4186" s="76">
        <v>3</v>
      </c>
      <c r="I4186">
        <f t="shared" si="391"/>
        <v>1.1504132231404958</v>
      </c>
      <c r="J4186">
        <f t="shared" si="391"/>
        <v>3.9834024896265571E-2</v>
      </c>
    </row>
    <row r="4187" spans="3:10" x14ac:dyDescent="0.2">
      <c r="C4187">
        <v>4180</v>
      </c>
      <c r="D4187" s="101" t="str">
        <f t="shared" si="389"/>
        <v>6-24</v>
      </c>
      <c r="E4187" s="78" t="str">
        <f t="shared" si="390"/>
        <v>6-24-4</v>
      </c>
      <c r="F4187" s="76">
        <v>6</v>
      </c>
      <c r="G4187" s="76">
        <v>24</v>
      </c>
      <c r="H4187" s="76">
        <v>4</v>
      </c>
      <c r="I4187">
        <f t="shared" si="391"/>
        <v>1.1504132231404958</v>
      </c>
      <c r="J4187">
        <f t="shared" si="391"/>
        <v>1.9917012448132786E-2</v>
      </c>
    </row>
    <row r="4188" spans="3:10" x14ac:dyDescent="0.2">
      <c r="C4188">
        <v>4181</v>
      </c>
      <c r="D4188" s="101" t="str">
        <f t="shared" si="389"/>
        <v>6-24</v>
      </c>
      <c r="E4188" s="78" t="str">
        <f t="shared" si="390"/>
        <v>6-24-5</v>
      </c>
      <c r="F4188" s="76">
        <v>6</v>
      </c>
      <c r="G4188" s="76">
        <v>24</v>
      </c>
      <c r="H4188" s="76">
        <v>5</v>
      </c>
      <c r="I4188">
        <f t="shared" si="391"/>
        <v>1.1305785123966943</v>
      </c>
      <c r="J4188">
        <f t="shared" si="391"/>
        <v>1.9917012448132786E-2</v>
      </c>
    </row>
    <row r="4189" spans="3:10" x14ac:dyDescent="0.2">
      <c r="C4189">
        <v>4182</v>
      </c>
      <c r="D4189" s="101" t="str">
        <f t="shared" si="389"/>
        <v>6-24</v>
      </c>
      <c r="E4189" s="78" t="str">
        <f t="shared" si="390"/>
        <v>6-24-6</v>
      </c>
      <c r="F4189" s="76">
        <v>6</v>
      </c>
      <c r="G4189" s="76">
        <v>24</v>
      </c>
      <c r="H4189" s="76">
        <v>6</v>
      </c>
      <c r="I4189">
        <f t="shared" si="391"/>
        <v>1.1305785123966943</v>
      </c>
      <c r="J4189">
        <f t="shared" si="391"/>
        <v>1.9917012448132786E-2</v>
      </c>
    </row>
    <row r="4190" spans="3:10" x14ac:dyDescent="0.2">
      <c r="C4190">
        <v>4183</v>
      </c>
      <c r="D4190" s="101" t="str">
        <f t="shared" si="389"/>
        <v>6-24</v>
      </c>
      <c r="E4190" s="78" t="str">
        <f t="shared" si="390"/>
        <v>6-24-7</v>
      </c>
      <c r="F4190" s="76">
        <v>6</v>
      </c>
      <c r="G4190" s="76">
        <v>24</v>
      </c>
      <c r="H4190" s="76">
        <v>7</v>
      </c>
      <c r="I4190">
        <f t="shared" si="391"/>
        <v>0.99173553719008267</v>
      </c>
      <c r="J4190">
        <f t="shared" si="391"/>
        <v>3.9834024896265571E-2</v>
      </c>
    </row>
    <row r="4191" spans="3:10" x14ac:dyDescent="0.2">
      <c r="C4191">
        <v>4184</v>
      </c>
      <c r="D4191" s="101" t="str">
        <f t="shared" si="389"/>
        <v>6-24</v>
      </c>
      <c r="E4191" s="78" t="str">
        <f t="shared" si="390"/>
        <v>6-24-8</v>
      </c>
      <c r="F4191" s="76">
        <v>6</v>
      </c>
      <c r="G4191" s="76">
        <v>24</v>
      </c>
      <c r="H4191" s="76">
        <v>8</v>
      </c>
      <c r="I4191">
        <f t="shared" si="391"/>
        <v>0.79338842975206614</v>
      </c>
      <c r="J4191">
        <f t="shared" si="391"/>
        <v>0.17925311203319505</v>
      </c>
    </row>
    <row r="4192" spans="3:10" x14ac:dyDescent="0.2">
      <c r="C4192">
        <v>4185</v>
      </c>
      <c r="D4192" s="101" t="str">
        <f t="shared" si="389"/>
        <v>6-24</v>
      </c>
      <c r="E4192" s="78" t="str">
        <f t="shared" si="390"/>
        <v>6-24-9</v>
      </c>
      <c r="F4192" s="76">
        <v>6</v>
      </c>
      <c r="G4192" s="76">
        <v>24</v>
      </c>
      <c r="H4192" s="76">
        <v>9</v>
      </c>
      <c r="I4192">
        <f t="shared" si="391"/>
        <v>0.83305785123966936</v>
      </c>
      <c r="J4192">
        <f t="shared" si="391"/>
        <v>0.69709543568464738</v>
      </c>
    </row>
    <row r="4193" spans="3:10" x14ac:dyDescent="0.2">
      <c r="C4193">
        <v>4186</v>
      </c>
      <c r="D4193" s="101" t="str">
        <f t="shared" si="389"/>
        <v>6-24</v>
      </c>
      <c r="E4193" s="78" t="str">
        <f t="shared" si="390"/>
        <v>6-24-10</v>
      </c>
      <c r="F4193" s="76">
        <v>6</v>
      </c>
      <c r="G4193" s="76">
        <v>24</v>
      </c>
      <c r="H4193" s="76">
        <v>10</v>
      </c>
      <c r="I4193">
        <f t="shared" ref="I4193:J4208" si="392">I4169</f>
        <v>1.2099173553719007</v>
      </c>
      <c r="J4193">
        <f t="shared" si="392"/>
        <v>1.5535269709543571</v>
      </c>
    </row>
    <row r="4194" spans="3:10" x14ac:dyDescent="0.2">
      <c r="C4194">
        <v>4187</v>
      </c>
      <c r="D4194" s="101" t="str">
        <f t="shared" si="389"/>
        <v>6-24</v>
      </c>
      <c r="E4194" s="78" t="str">
        <f t="shared" si="390"/>
        <v>6-24-11</v>
      </c>
      <c r="F4194" s="76">
        <v>6</v>
      </c>
      <c r="G4194" s="76">
        <v>24</v>
      </c>
      <c r="H4194" s="76">
        <v>11</v>
      </c>
      <c r="I4194">
        <f t="shared" si="392"/>
        <v>1.2099173553719007</v>
      </c>
      <c r="J4194">
        <f t="shared" si="392"/>
        <v>1.4937759336099588</v>
      </c>
    </row>
    <row r="4195" spans="3:10" x14ac:dyDescent="0.2">
      <c r="C4195">
        <v>4188</v>
      </c>
      <c r="D4195" s="101" t="str">
        <f t="shared" si="389"/>
        <v>6-24</v>
      </c>
      <c r="E4195" s="78" t="str">
        <f t="shared" si="390"/>
        <v>6-24-12</v>
      </c>
      <c r="F4195" s="76">
        <v>6</v>
      </c>
      <c r="G4195" s="76">
        <v>24</v>
      </c>
      <c r="H4195" s="76">
        <v>12</v>
      </c>
      <c r="I4195">
        <f t="shared" si="392"/>
        <v>1.2297520661157024</v>
      </c>
      <c r="J4195">
        <f t="shared" si="392"/>
        <v>0.99585062240663913</v>
      </c>
    </row>
    <row r="4196" spans="3:10" x14ac:dyDescent="0.2">
      <c r="C4196">
        <v>4189</v>
      </c>
      <c r="D4196" s="101" t="str">
        <f t="shared" si="389"/>
        <v>6-24</v>
      </c>
      <c r="E4196" s="78" t="str">
        <f t="shared" si="390"/>
        <v>6-24-13</v>
      </c>
      <c r="F4196" s="76">
        <v>6</v>
      </c>
      <c r="G4196" s="76">
        <v>24</v>
      </c>
      <c r="H4196" s="76">
        <v>13</v>
      </c>
      <c r="I4196">
        <f t="shared" si="392"/>
        <v>0.79338842975206614</v>
      </c>
      <c r="J4196">
        <f t="shared" si="392"/>
        <v>1.3543568464730291</v>
      </c>
    </row>
    <row r="4197" spans="3:10" x14ac:dyDescent="0.2">
      <c r="C4197">
        <v>4190</v>
      </c>
      <c r="D4197" s="101" t="str">
        <f t="shared" si="389"/>
        <v>6-24</v>
      </c>
      <c r="E4197" s="78" t="str">
        <f t="shared" si="390"/>
        <v>6-24-14</v>
      </c>
      <c r="F4197" s="76">
        <v>6</v>
      </c>
      <c r="G4197" s="76">
        <v>24</v>
      </c>
      <c r="H4197" s="76">
        <v>14</v>
      </c>
      <c r="I4197">
        <f t="shared" si="392"/>
        <v>0.79338842975206614</v>
      </c>
      <c r="J4197">
        <f t="shared" si="392"/>
        <v>0.79668049792531137</v>
      </c>
    </row>
    <row r="4198" spans="3:10" x14ac:dyDescent="0.2">
      <c r="C4198">
        <v>4191</v>
      </c>
      <c r="D4198" s="101" t="str">
        <f t="shared" si="389"/>
        <v>6-24</v>
      </c>
      <c r="E4198" s="78" t="str">
        <f t="shared" si="390"/>
        <v>6-24-15</v>
      </c>
      <c r="F4198" s="76">
        <v>6</v>
      </c>
      <c r="G4198" s="76">
        <v>24</v>
      </c>
      <c r="H4198" s="76">
        <v>15</v>
      </c>
      <c r="I4198">
        <f t="shared" si="392"/>
        <v>0.79338842975206614</v>
      </c>
      <c r="J4198">
        <f t="shared" si="392"/>
        <v>1.1751037344398343</v>
      </c>
    </row>
    <row r="4199" spans="3:10" x14ac:dyDescent="0.2">
      <c r="C4199">
        <v>4192</v>
      </c>
      <c r="D4199" s="101" t="str">
        <f t="shared" si="389"/>
        <v>6-24</v>
      </c>
      <c r="E4199" s="78" t="str">
        <f t="shared" si="390"/>
        <v>6-24-16</v>
      </c>
      <c r="F4199" s="76">
        <v>6</v>
      </c>
      <c r="G4199" s="76">
        <v>24</v>
      </c>
      <c r="H4199" s="76">
        <v>16</v>
      </c>
      <c r="I4199">
        <f t="shared" si="392"/>
        <v>0.77355371900826442</v>
      </c>
      <c r="J4199">
        <f t="shared" si="392"/>
        <v>0.79668049792531137</v>
      </c>
    </row>
    <row r="4200" spans="3:10" x14ac:dyDescent="0.2">
      <c r="C4200">
        <v>4193</v>
      </c>
      <c r="D4200" s="101" t="str">
        <f t="shared" si="389"/>
        <v>6-24</v>
      </c>
      <c r="E4200" s="78" t="str">
        <f t="shared" si="390"/>
        <v>6-24-17</v>
      </c>
      <c r="F4200" s="76">
        <v>6</v>
      </c>
      <c r="G4200" s="76">
        <v>24</v>
      </c>
      <c r="H4200" s="76">
        <v>17</v>
      </c>
      <c r="I4200">
        <f t="shared" si="392"/>
        <v>0.7537190082644627</v>
      </c>
      <c r="J4200">
        <f t="shared" si="392"/>
        <v>0.8365145228215769</v>
      </c>
    </row>
    <row r="4201" spans="3:10" x14ac:dyDescent="0.2">
      <c r="C4201">
        <v>4194</v>
      </c>
      <c r="D4201" s="101" t="str">
        <f t="shared" si="389"/>
        <v>6-24</v>
      </c>
      <c r="E4201" s="78" t="str">
        <f t="shared" si="390"/>
        <v>6-24-18</v>
      </c>
      <c r="F4201" s="76">
        <v>6</v>
      </c>
      <c r="G4201" s="76">
        <v>24</v>
      </c>
      <c r="H4201" s="76">
        <v>18</v>
      </c>
      <c r="I4201">
        <f t="shared" si="392"/>
        <v>0.61487603305785121</v>
      </c>
      <c r="J4201">
        <f t="shared" si="392"/>
        <v>0.79668049792531137</v>
      </c>
    </row>
    <row r="4202" spans="3:10" x14ac:dyDescent="0.2">
      <c r="C4202">
        <v>4195</v>
      </c>
      <c r="D4202" s="101" t="str">
        <f t="shared" si="389"/>
        <v>6-24</v>
      </c>
      <c r="E4202" s="78" t="str">
        <f t="shared" si="390"/>
        <v>6-24-19</v>
      </c>
      <c r="F4202" s="76">
        <v>6</v>
      </c>
      <c r="G4202" s="76">
        <v>24</v>
      </c>
      <c r="H4202" s="76">
        <v>19</v>
      </c>
      <c r="I4202">
        <f t="shared" si="392"/>
        <v>0.99173553719008267</v>
      </c>
      <c r="J4202">
        <f t="shared" si="392"/>
        <v>1.5933609958506227</v>
      </c>
    </row>
    <row r="4203" spans="3:10" x14ac:dyDescent="0.2">
      <c r="C4203">
        <v>4196</v>
      </c>
      <c r="D4203" s="101" t="str">
        <f t="shared" si="389"/>
        <v>6-24</v>
      </c>
      <c r="E4203" s="78" t="str">
        <f t="shared" si="390"/>
        <v>6-24-20</v>
      </c>
      <c r="F4203" s="76">
        <v>6</v>
      </c>
      <c r="G4203" s="76">
        <v>24</v>
      </c>
      <c r="H4203" s="76">
        <v>20</v>
      </c>
      <c r="I4203">
        <f t="shared" si="392"/>
        <v>0.99173553719008267</v>
      </c>
      <c r="J4203">
        <f t="shared" si="392"/>
        <v>2.9875518672199175</v>
      </c>
    </row>
    <row r="4204" spans="3:10" x14ac:dyDescent="0.2">
      <c r="C4204">
        <v>4197</v>
      </c>
      <c r="D4204" s="101" t="str">
        <f t="shared" si="389"/>
        <v>6-24</v>
      </c>
      <c r="E4204" s="78" t="str">
        <f t="shared" si="390"/>
        <v>6-24-21</v>
      </c>
      <c r="F4204" s="76">
        <v>6</v>
      </c>
      <c r="G4204" s="76">
        <v>24</v>
      </c>
      <c r="H4204" s="76">
        <v>21</v>
      </c>
      <c r="I4204">
        <f t="shared" si="392"/>
        <v>0.99173553719008267</v>
      </c>
      <c r="J4204">
        <f t="shared" si="392"/>
        <v>2.7087136929460582</v>
      </c>
    </row>
    <row r="4205" spans="3:10" x14ac:dyDescent="0.2">
      <c r="C4205">
        <v>4198</v>
      </c>
      <c r="D4205" s="101" t="str">
        <f t="shared" si="389"/>
        <v>6-24</v>
      </c>
      <c r="E4205" s="78" t="str">
        <f t="shared" si="390"/>
        <v>6-24-22</v>
      </c>
      <c r="F4205" s="76">
        <v>6</v>
      </c>
      <c r="G4205" s="76">
        <v>24</v>
      </c>
      <c r="H4205" s="76">
        <v>22</v>
      </c>
      <c r="I4205">
        <f t="shared" si="392"/>
        <v>1.0909090909090908</v>
      </c>
      <c r="J4205">
        <f t="shared" si="392"/>
        <v>1.9917012448132783</v>
      </c>
    </row>
    <row r="4206" spans="3:10" x14ac:dyDescent="0.2">
      <c r="C4206">
        <v>4199</v>
      </c>
      <c r="D4206" s="101" t="str">
        <f t="shared" si="389"/>
        <v>6-24</v>
      </c>
      <c r="E4206" s="78" t="str">
        <f t="shared" si="390"/>
        <v>6-24-23</v>
      </c>
      <c r="F4206" s="76">
        <v>6</v>
      </c>
      <c r="G4206" s="76">
        <v>24</v>
      </c>
      <c r="H4206" s="76">
        <v>23</v>
      </c>
      <c r="I4206">
        <f t="shared" si="392"/>
        <v>1.1305785123966943</v>
      </c>
      <c r="J4206">
        <f t="shared" si="392"/>
        <v>1.5535269709543571</v>
      </c>
    </row>
    <row r="4207" spans="3:10" x14ac:dyDescent="0.2">
      <c r="C4207">
        <v>4200</v>
      </c>
      <c r="D4207" s="101" t="str">
        <f t="shared" si="389"/>
        <v>6-24</v>
      </c>
      <c r="E4207" s="78" t="str">
        <f t="shared" si="390"/>
        <v>6-24-24</v>
      </c>
      <c r="F4207" s="76">
        <v>6</v>
      </c>
      <c r="G4207" s="76">
        <v>24</v>
      </c>
      <c r="H4207" s="76">
        <v>24</v>
      </c>
      <c r="I4207">
        <f t="shared" si="392"/>
        <v>1.1504132231404958</v>
      </c>
      <c r="J4207">
        <f t="shared" si="392"/>
        <v>1.1551867219917014</v>
      </c>
    </row>
    <row r="4208" spans="3:10" x14ac:dyDescent="0.2">
      <c r="C4208">
        <v>4201</v>
      </c>
      <c r="D4208" s="101" t="str">
        <f t="shared" si="389"/>
        <v>6-25</v>
      </c>
      <c r="E4208" s="78" t="str">
        <f t="shared" si="390"/>
        <v>6-25-1</v>
      </c>
      <c r="F4208" s="76">
        <v>6</v>
      </c>
      <c r="G4208" s="76">
        <v>25</v>
      </c>
      <c r="H4208" s="76">
        <v>1</v>
      </c>
      <c r="I4208">
        <f t="shared" si="392"/>
        <v>1.1504132231404958</v>
      </c>
      <c r="J4208">
        <f t="shared" si="392"/>
        <v>0.79668049792531137</v>
      </c>
    </row>
    <row r="4209" spans="3:10" x14ac:dyDescent="0.2">
      <c r="C4209">
        <v>4202</v>
      </c>
      <c r="D4209" s="101" t="str">
        <f t="shared" si="389"/>
        <v>6-25</v>
      </c>
      <c r="E4209" s="78" t="str">
        <f t="shared" si="390"/>
        <v>6-25-2</v>
      </c>
      <c r="F4209" s="76">
        <v>6</v>
      </c>
      <c r="G4209" s="76">
        <v>25</v>
      </c>
      <c r="H4209" s="76">
        <v>2</v>
      </c>
      <c r="I4209">
        <f t="shared" ref="I4209:J4224" si="393">I4185</f>
        <v>1.1504132231404958</v>
      </c>
      <c r="J4209">
        <f t="shared" si="393"/>
        <v>0.39834024896265569</v>
      </c>
    </row>
    <row r="4210" spans="3:10" x14ac:dyDescent="0.2">
      <c r="C4210">
        <v>4203</v>
      </c>
      <c r="D4210" s="101" t="str">
        <f t="shared" si="389"/>
        <v>6-25</v>
      </c>
      <c r="E4210" s="78" t="str">
        <f t="shared" si="390"/>
        <v>6-25-3</v>
      </c>
      <c r="F4210" s="76">
        <v>6</v>
      </c>
      <c r="G4210" s="76">
        <v>25</v>
      </c>
      <c r="H4210" s="76">
        <v>3</v>
      </c>
      <c r="I4210">
        <f t="shared" si="393"/>
        <v>1.1504132231404958</v>
      </c>
      <c r="J4210">
        <f t="shared" si="393"/>
        <v>3.9834024896265571E-2</v>
      </c>
    </row>
    <row r="4211" spans="3:10" x14ac:dyDescent="0.2">
      <c r="C4211">
        <v>4204</v>
      </c>
      <c r="D4211" s="101" t="str">
        <f t="shared" si="389"/>
        <v>6-25</v>
      </c>
      <c r="E4211" s="78" t="str">
        <f t="shared" si="390"/>
        <v>6-25-4</v>
      </c>
      <c r="F4211" s="76">
        <v>6</v>
      </c>
      <c r="G4211" s="76">
        <v>25</v>
      </c>
      <c r="H4211" s="76">
        <v>4</v>
      </c>
      <c r="I4211">
        <f t="shared" si="393"/>
        <v>1.1504132231404958</v>
      </c>
      <c r="J4211">
        <f t="shared" si="393"/>
        <v>1.9917012448132786E-2</v>
      </c>
    </row>
    <row r="4212" spans="3:10" x14ac:dyDescent="0.2">
      <c r="C4212">
        <v>4205</v>
      </c>
      <c r="D4212" s="101" t="str">
        <f t="shared" si="389"/>
        <v>6-25</v>
      </c>
      <c r="E4212" s="78" t="str">
        <f t="shared" si="390"/>
        <v>6-25-5</v>
      </c>
      <c r="F4212" s="76">
        <v>6</v>
      </c>
      <c r="G4212" s="76">
        <v>25</v>
      </c>
      <c r="H4212" s="76">
        <v>5</v>
      </c>
      <c r="I4212">
        <f t="shared" si="393"/>
        <v>1.1305785123966943</v>
      </c>
      <c r="J4212">
        <f t="shared" si="393"/>
        <v>1.9917012448132786E-2</v>
      </c>
    </row>
    <row r="4213" spans="3:10" x14ac:dyDescent="0.2">
      <c r="C4213">
        <v>4206</v>
      </c>
      <c r="D4213" s="101" t="str">
        <f t="shared" si="389"/>
        <v>6-25</v>
      </c>
      <c r="E4213" s="78" t="str">
        <f t="shared" si="390"/>
        <v>6-25-6</v>
      </c>
      <c r="F4213" s="76">
        <v>6</v>
      </c>
      <c r="G4213" s="76">
        <v>25</v>
      </c>
      <c r="H4213" s="76">
        <v>6</v>
      </c>
      <c r="I4213">
        <f t="shared" si="393"/>
        <v>1.1305785123966943</v>
      </c>
      <c r="J4213">
        <f t="shared" si="393"/>
        <v>1.9917012448132786E-2</v>
      </c>
    </row>
    <row r="4214" spans="3:10" x14ac:dyDescent="0.2">
      <c r="C4214">
        <v>4207</v>
      </c>
      <c r="D4214" s="101" t="str">
        <f t="shared" si="389"/>
        <v>6-25</v>
      </c>
      <c r="E4214" s="78" t="str">
        <f t="shared" si="390"/>
        <v>6-25-7</v>
      </c>
      <c r="F4214" s="76">
        <v>6</v>
      </c>
      <c r="G4214" s="76">
        <v>25</v>
      </c>
      <c r="H4214" s="76">
        <v>7</v>
      </c>
      <c r="I4214">
        <f t="shared" si="393"/>
        <v>0.99173553719008267</v>
      </c>
      <c r="J4214">
        <f t="shared" si="393"/>
        <v>3.9834024896265571E-2</v>
      </c>
    </row>
    <row r="4215" spans="3:10" x14ac:dyDescent="0.2">
      <c r="C4215">
        <v>4208</v>
      </c>
      <c r="D4215" s="101" t="str">
        <f t="shared" si="389"/>
        <v>6-25</v>
      </c>
      <c r="E4215" s="78" t="str">
        <f t="shared" si="390"/>
        <v>6-25-8</v>
      </c>
      <c r="F4215" s="76">
        <v>6</v>
      </c>
      <c r="G4215" s="76">
        <v>25</v>
      </c>
      <c r="H4215" s="76">
        <v>8</v>
      </c>
      <c r="I4215">
        <f t="shared" si="393"/>
        <v>0.79338842975206614</v>
      </c>
      <c r="J4215">
        <f t="shared" si="393"/>
        <v>0.17925311203319505</v>
      </c>
    </row>
    <row r="4216" spans="3:10" x14ac:dyDescent="0.2">
      <c r="C4216">
        <v>4209</v>
      </c>
      <c r="D4216" s="101" t="str">
        <f t="shared" si="389"/>
        <v>6-25</v>
      </c>
      <c r="E4216" s="78" t="str">
        <f t="shared" si="390"/>
        <v>6-25-9</v>
      </c>
      <c r="F4216" s="76">
        <v>6</v>
      </c>
      <c r="G4216" s="76">
        <v>25</v>
      </c>
      <c r="H4216" s="76">
        <v>9</v>
      </c>
      <c r="I4216">
        <f t="shared" si="393"/>
        <v>0.83305785123966936</v>
      </c>
      <c r="J4216">
        <f t="shared" si="393"/>
        <v>0.69709543568464738</v>
      </c>
    </row>
    <row r="4217" spans="3:10" x14ac:dyDescent="0.2">
      <c r="C4217">
        <v>4210</v>
      </c>
      <c r="D4217" s="101" t="str">
        <f t="shared" si="389"/>
        <v>6-25</v>
      </c>
      <c r="E4217" s="78" t="str">
        <f t="shared" si="390"/>
        <v>6-25-10</v>
      </c>
      <c r="F4217" s="76">
        <v>6</v>
      </c>
      <c r="G4217" s="76">
        <v>25</v>
      </c>
      <c r="H4217" s="76">
        <v>10</v>
      </c>
      <c r="I4217">
        <f t="shared" si="393"/>
        <v>1.2099173553719007</v>
      </c>
      <c r="J4217">
        <f t="shared" si="393"/>
        <v>1.5535269709543571</v>
      </c>
    </row>
    <row r="4218" spans="3:10" x14ac:dyDescent="0.2">
      <c r="C4218">
        <v>4211</v>
      </c>
      <c r="D4218" s="101" t="str">
        <f t="shared" si="389"/>
        <v>6-25</v>
      </c>
      <c r="E4218" s="78" t="str">
        <f t="shared" si="390"/>
        <v>6-25-11</v>
      </c>
      <c r="F4218" s="76">
        <v>6</v>
      </c>
      <c r="G4218" s="76">
        <v>25</v>
      </c>
      <c r="H4218" s="76">
        <v>11</v>
      </c>
      <c r="I4218">
        <f t="shared" si="393"/>
        <v>1.2099173553719007</v>
      </c>
      <c r="J4218">
        <f t="shared" si="393"/>
        <v>1.4937759336099588</v>
      </c>
    </row>
    <row r="4219" spans="3:10" x14ac:dyDescent="0.2">
      <c r="C4219">
        <v>4212</v>
      </c>
      <c r="D4219" s="101" t="str">
        <f t="shared" si="389"/>
        <v>6-25</v>
      </c>
      <c r="E4219" s="78" t="str">
        <f t="shared" si="390"/>
        <v>6-25-12</v>
      </c>
      <c r="F4219" s="76">
        <v>6</v>
      </c>
      <c r="G4219" s="76">
        <v>25</v>
      </c>
      <c r="H4219" s="76">
        <v>12</v>
      </c>
      <c r="I4219">
        <f t="shared" si="393"/>
        <v>1.2297520661157024</v>
      </c>
      <c r="J4219">
        <f t="shared" si="393"/>
        <v>0.99585062240663913</v>
      </c>
    </row>
    <row r="4220" spans="3:10" x14ac:dyDescent="0.2">
      <c r="C4220">
        <v>4213</v>
      </c>
      <c r="D4220" s="101" t="str">
        <f t="shared" si="389"/>
        <v>6-25</v>
      </c>
      <c r="E4220" s="78" t="str">
        <f t="shared" si="390"/>
        <v>6-25-13</v>
      </c>
      <c r="F4220" s="76">
        <v>6</v>
      </c>
      <c r="G4220" s="76">
        <v>25</v>
      </c>
      <c r="H4220" s="76">
        <v>13</v>
      </c>
      <c r="I4220">
        <f t="shared" si="393"/>
        <v>0.79338842975206614</v>
      </c>
      <c r="J4220">
        <f t="shared" si="393"/>
        <v>1.3543568464730291</v>
      </c>
    </row>
    <row r="4221" spans="3:10" x14ac:dyDescent="0.2">
      <c r="C4221">
        <v>4214</v>
      </c>
      <c r="D4221" s="101" t="str">
        <f t="shared" si="389"/>
        <v>6-25</v>
      </c>
      <c r="E4221" s="78" t="str">
        <f t="shared" si="390"/>
        <v>6-25-14</v>
      </c>
      <c r="F4221" s="76">
        <v>6</v>
      </c>
      <c r="G4221" s="76">
        <v>25</v>
      </c>
      <c r="H4221" s="76">
        <v>14</v>
      </c>
      <c r="I4221">
        <f t="shared" si="393"/>
        <v>0.79338842975206614</v>
      </c>
      <c r="J4221">
        <f t="shared" si="393"/>
        <v>0.79668049792531137</v>
      </c>
    </row>
    <row r="4222" spans="3:10" x14ac:dyDescent="0.2">
      <c r="C4222">
        <v>4215</v>
      </c>
      <c r="D4222" s="101" t="str">
        <f t="shared" si="389"/>
        <v>6-25</v>
      </c>
      <c r="E4222" s="78" t="str">
        <f t="shared" si="390"/>
        <v>6-25-15</v>
      </c>
      <c r="F4222" s="76">
        <v>6</v>
      </c>
      <c r="G4222" s="76">
        <v>25</v>
      </c>
      <c r="H4222" s="76">
        <v>15</v>
      </c>
      <c r="I4222">
        <f t="shared" si="393"/>
        <v>0.79338842975206614</v>
      </c>
      <c r="J4222">
        <f t="shared" si="393"/>
        <v>1.1751037344398343</v>
      </c>
    </row>
    <row r="4223" spans="3:10" x14ac:dyDescent="0.2">
      <c r="C4223">
        <v>4216</v>
      </c>
      <c r="D4223" s="101" t="str">
        <f t="shared" si="389"/>
        <v>6-25</v>
      </c>
      <c r="E4223" s="78" t="str">
        <f t="shared" si="390"/>
        <v>6-25-16</v>
      </c>
      <c r="F4223" s="76">
        <v>6</v>
      </c>
      <c r="G4223" s="76">
        <v>25</v>
      </c>
      <c r="H4223" s="76">
        <v>16</v>
      </c>
      <c r="I4223">
        <f t="shared" si="393"/>
        <v>0.77355371900826442</v>
      </c>
      <c r="J4223">
        <f t="shared" si="393"/>
        <v>0.79668049792531137</v>
      </c>
    </row>
    <row r="4224" spans="3:10" x14ac:dyDescent="0.2">
      <c r="C4224">
        <v>4217</v>
      </c>
      <c r="D4224" s="101" t="str">
        <f t="shared" si="389"/>
        <v>6-25</v>
      </c>
      <c r="E4224" s="78" t="str">
        <f t="shared" si="390"/>
        <v>6-25-17</v>
      </c>
      <c r="F4224" s="76">
        <v>6</v>
      </c>
      <c r="G4224" s="76">
        <v>25</v>
      </c>
      <c r="H4224" s="76">
        <v>17</v>
      </c>
      <c r="I4224">
        <f t="shared" si="393"/>
        <v>0.7537190082644627</v>
      </c>
      <c r="J4224">
        <f t="shared" si="393"/>
        <v>0.8365145228215769</v>
      </c>
    </row>
    <row r="4225" spans="3:10" x14ac:dyDescent="0.2">
      <c r="C4225">
        <v>4218</v>
      </c>
      <c r="D4225" s="101" t="str">
        <f t="shared" si="389"/>
        <v>6-25</v>
      </c>
      <c r="E4225" s="78" t="str">
        <f t="shared" si="390"/>
        <v>6-25-18</v>
      </c>
      <c r="F4225" s="76">
        <v>6</v>
      </c>
      <c r="G4225" s="76">
        <v>25</v>
      </c>
      <c r="H4225" s="76">
        <v>18</v>
      </c>
      <c r="I4225">
        <f t="shared" ref="I4225:J4240" si="394">I4201</f>
        <v>0.61487603305785121</v>
      </c>
      <c r="J4225">
        <f t="shared" si="394"/>
        <v>0.79668049792531137</v>
      </c>
    </row>
    <row r="4226" spans="3:10" x14ac:dyDescent="0.2">
      <c r="C4226">
        <v>4219</v>
      </c>
      <c r="D4226" s="101" t="str">
        <f t="shared" si="389"/>
        <v>6-25</v>
      </c>
      <c r="E4226" s="78" t="str">
        <f t="shared" si="390"/>
        <v>6-25-19</v>
      </c>
      <c r="F4226" s="76">
        <v>6</v>
      </c>
      <c r="G4226" s="76">
        <v>25</v>
      </c>
      <c r="H4226" s="76">
        <v>19</v>
      </c>
      <c r="I4226">
        <f t="shared" si="394"/>
        <v>0.99173553719008267</v>
      </c>
      <c r="J4226">
        <f t="shared" si="394"/>
        <v>1.5933609958506227</v>
      </c>
    </row>
    <row r="4227" spans="3:10" x14ac:dyDescent="0.2">
      <c r="C4227">
        <v>4220</v>
      </c>
      <c r="D4227" s="101" t="str">
        <f t="shared" si="389"/>
        <v>6-25</v>
      </c>
      <c r="E4227" s="78" t="str">
        <f t="shared" si="390"/>
        <v>6-25-20</v>
      </c>
      <c r="F4227" s="76">
        <v>6</v>
      </c>
      <c r="G4227" s="76">
        <v>25</v>
      </c>
      <c r="H4227" s="76">
        <v>20</v>
      </c>
      <c r="I4227">
        <f t="shared" si="394"/>
        <v>0.99173553719008267</v>
      </c>
      <c r="J4227">
        <f t="shared" si="394"/>
        <v>2.9875518672199175</v>
      </c>
    </row>
    <row r="4228" spans="3:10" x14ac:dyDescent="0.2">
      <c r="C4228">
        <v>4221</v>
      </c>
      <c r="D4228" s="101" t="str">
        <f t="shared" si="389"/>
        <v>6-25</v>
      </c>
      <c r="E4228" s="78" t="str">
        <f t="shared" si="390"/>
        <v>6-25-21</v>
      </c>
      <c r="F4228" s="76">
        <v>6</v>
      </c>
      <c r="G4228" s="76">
        <v>25</v>
      </c>
      <c r="H4228" s="76">
        <v>21</v>
      </c>
      <c r="I4228">
        <f t="shared" si="394"/>
        <v>0.99173553719008267</v>
      </c>
      <c r="J4228">
        <f t="shared" si="394"/>
        <v>2.7087136929460582</v>
      </c>
    </row>
    <row r="4229" spans="3:10" x14ac:dyDescent="0.2">
      <c r="C4229">
        <v>4222</v>
      </c>
      <c r="D4229" s="101" t="str">
        <f t="shared" si="389"/>
        <v>6-25</v>
      </c>
      <c r="E4229" s="78" t="str">
        <f t="shared" si="390"/>
        <v>6-25-22</v>
      </c>
      <c r="F4229" s="76">
        <v>6</v>
      </c>
      <c r="G4229" s="76">
        <v>25</v>
      </c>
      <c r="H4229" s="76">
        <v>22</v>
      </c>
      <c r="I4229">
        <f t="shared" si="394"/>
        <v>1.0909090909090908</v>
      </c>
      <c r="J4229">
        <f t="shared" si="394"/>
        <v>1.9917012448132783</v>
      </c>
    </row>
    <row r="4230" spans="3:10" x14ac:dyDescent="0.2">
      <c r="C4230">
        <v>4223</v>
      </c>
      <c r="D4230" s="101" t="str">
        <f t="shared" si="389"/>
        <v>6-25</v>
      </c>
      <c r="E4230" s="78" t="str">
        <f t="shared" si="390"/>
        <v>6-25-23</v>
      </c>
      <c r="F4230" s="76">
        <v>6</v>
      </c>
      <c r="G4230" s="76">
        <v>25</v>
      </c>
      <c r="H4230" s="76">
        <v>23</v>
      </c>
      <c r="I4230">
        <f t="shared" si="394"/>
        <v>1.1305785123966943</v>
      </c>
      <c r="J4230">
        <f t="shared" si="394"/>
        <v>1.5535269709543571</v>
      </c>
    </row>
    <row r="4231" spans="3:10" x14ac:dyDescent="0.2">
      <c r="C4231">
        <v>4224</v>
      </c>
      <c r="D4231" s="101" t="str">
        <f t="shared" si="389"/>
        <v>6-25</v>
      </c>
      <c r="E4231" s="78" t="str">
        <f t="shared" si="390"/>
        <v>6-25-24</v>
      </c>
      <c r="F4231" s="76">
        <v>6</v>
      </c>
      <c r="G4231" s="76">
        <v>25</v>
      </c>
      <c r="H4231" s="76">
        <v>24</v>
      </c>
      <c r="I4231">
        <f t="shared" si="394"/>
        <v>1.1504132231404958</v>
      </c>
      <c r="J4231">
        <f t="shared" si="394"/>
        <v>1.1551867219917014</v>
      </c>
    </row>
    <row r="4232" spans="3:10" x14ac:dyDescent="0.2">
      <c r="C4232">
        <v>4225</v>
      </c>
      <c r="D4232" s="101" t="str">
        <f t="shared" si="389"/>
        <v>6-26</v>
      </c>
      <c r="E4232" s="78" t="str">
        <f t="shared" si="390"/>
        <v>6-26-1</v>
      </c>
      <c r="F4232" s="76">
        <v>6</v>
      </c>
      <c r="G4232" s="76">
        <v>26</v>
      </c>
      <c r="H4232" s="76">
        <v>1</v>
      </c>
      <c r="I4232">
        <f t="shared" si="394"/>
        <v>1.1504132231404958</v>
      </c>
      <c r="J4232">
        <f t="shared" si="394"/>
        <v>0.79668049792531137</v>
      </c>
    </row>
    <row r="4233" spans="3:10" x14ac:dyDescent="0.2">
      <c r="C4233">
        <v>4226</v>
      </c>
      <c r="D4233" s="101" t="str">
        <f t="shared" ref="D4233:D4296" si="395">F4233&amp;"-"&amp;G4233</f>
        <v>6-26</v>
      </c>
      <c r="E4233" s="78" t="str">
        <f t="shared" ref="E4233:E4296" si="396">F4233&amp;"-"&amp;G4233&amp;"-"&amp;H4233</f>
        <v>6-26-2</v>
      </c>
      <c r="F4233" s="76">
        <v>6</v>
      </c>
      <c r="G4233" s="76">
        <v>26</v>
      </c>
      <c r="H4233" s="76">
        <v>2</v>
      </c>
      <c r="I4233">
        <f t="shared" si="394"/>
        <v>1.1504132231404958</v>
      </c>
      <c r="J4233">
        <f t="shared" si="394"/>
        <v>0.39834024896265569</v>
      </c>
    </row>
    <row r="4234" spans="3:10" x14ac:dyDescent="0.2">
      <c r="C4234">
        <v>4227</v>
      </c>
      <c r="D4234" s="101" t="str">
        <f t="shared" si="395"/>
        <v>6-26</v>
      </c>
      <c r="E4234" s="78" t="str">
        <f t="shared" si="396"/>
        <v>6-26-3</v>
      </c>
      <c r="F4234" s="76">
        <v>6</v>
      </c>
      <c r="G4234" s="76">
        <v>26</v>
      </c>
      <c r="H4234" s="76">
        <v>3</v>
      </c>
      <c r="I4234">
        <f t="shared" si="394"/>
        <v>1.1504132231404958</v>
      </c>
      <c r="J4234">
        <f t="shared" si="394"/>
        <v>3.9834024896265571E-2</v>
      </c>
    </row>
    <row r="4235" spans="3:10" x14ac:dyDescent="0.2">
      <c r="C4235">
        <v>4228</v>
      </c>
      <c r="D4235" s="101" t="str">
        <f t="shared" si="395"/>
        <v>6-26</v>
      </c>
      <c r="E4235" s="78" t="str">
        <f t="shared" si="396"/>
        <v>6-26-4</v>
      </c>
      <c r="F4235" s="76">
        <v>6</v>
      </c>
      <c r="G4235" s="76">
        <v>26</v>
      </c>
      <c r="H4235" s="76">
        <v>4</v>
      </c>
      <c r="I4235">
        <f t="shared" si="394"/>
        <v>1.1504132231404958</v>
      </c>
      <c r="J4235">
        <f t="shared" si="394"/>
        <v>1.9917012448132786E-2</v>
      </c>
    </row>
    <row r="4236" spans="3:10" x14ac:dyDescent="0.2">
      <c r="C4236">
        <v>4229</v>
      </c>
      <c r="D4236" s="101" t="str">
        <f t="shared" si="395"/>
        <v>6-26</v>
      </c>
      <c r="E4236" s="78" t="str">
        <f t="shared" si="396"/>
        <v>6-26-5</v>
      </c>
      <c r="F4236" s="76">
        <v>6</v>
      </c>
      <c r="G4236" s="76">
        <v>26</v>
      </c>
      <c r="H4236" s="76">
        <v>5</v>
      </c>
      <c r="I4236">
        <f t="shared" si="394"/>
        <v>1.1305785123966943</v>
      </c>
      <c r="J4236">
        <f t="shared" si="394"/>
        <v>1.9917012448132786E-2</v>
      </c>
    </row>
    <row r="4237" spans="3:10" x14ac:dyDescent="0.2">
      <c r="C4237">
        <v>4230</v>
      </c>
      <c r="D4237" s="101" t="str">
        <f t="shared" si="395"/>
        <v>6-26</v>
      </c>
      <c r="E4237" s="78" t="str">
        <f t="shared" si="396"/>
        <v>6-26-6</v>
      </c>
      <c r="F4237" s="76">
        <v>6</v>
      </c>
      <c r="G4237" s="76">
        <v>26</v>
      </c>
      <c r="H4237" s="76">
        <v>6</v>
      </c>
      <c r="I4237">
        <f t="shared" si="394"/>
        <v>1.1305785123966943</v>
      </c>
      <c r="J4237">
        <f t="shared" si="394"/>
        <v>1.9917012448132786E-2</v>
      </c>
    </row>
    <row r="4238" spans="3:10" x14ac:dyDescent="0.2">
      <c r="C4238">
        <v>4231</v>
      </c>
      <c r="D4238" s="101" t="str">
        <f t="shared" si="395"/>
        <v>6-26</v>
      </c>
      <c r="E4238" s="78" t="str">
        <f t="shared" si="396"/>
        <v>6-26-7</v>
      </c>
      <c r="F4238" s="76">
        <v>6</v>
      </c>
      <c r="G4238" s="76">
        <v>26</v>
      </c>
      <c r="H4238" s="76">
        <v>7</v>
      </c>
      <c r="I4238">
        <f t="shared" si="394"/>
        <v>0.99173553719008267</v>
      </c>
      <c r="J4238">
        <f t="shared" si="394"/>
        <v>3.9834024896265571E-2</v>
      </c>
    </row>
    <row r="4239" spans="3:10" x14ac:dyDescent="0.2">
      <c r="C4239">
        <v>4232</v>
      </c>
      <c r="D4239" s="101" t="str">
        <f t="shared" si="395"/>
        <v>6-26</v>
      </c>
      <c r="E4239" s="78" t="str">
        <f t="shared" si="396"/>
        <v>6-26-8</v>
      </c>
      <c r="F4239" s="76">
        <v>6</v>
      </c>
      <c r="G4239" s="76">
        <v>26</v>
      </c>
      <c r="H4239" s="76">
        <v>8</v>
      </c>
      <c r="I4239">
        <f t="shared" si="394"/>
        <v>0.79338842975206614</v>
      </c>
      <c r="J4239">
        <f t="shared" si="394"/>
        <v>0.17925311203319505</v>
      </c>
    </row>
    <row r="4240" spans="3:10" x14ac:dyDescent="0.2">
      <c r="C4240">
        <v>4233</v>
      </c>
      <c r="D4240" s="101" t="str">
        <f t="shared" si="395"/>
        <v>6-26</v>
      </c>
      <c r="E4240" s="78" t="str">
        <f t="shared" si="396"/>
        <v>6-26-9</v>
      </c>
      <c r="F4240" s="76">
        <v>6</v>
      </c>
      <c r="G4240" s="76">
        <v>26</v>
      </c>
      <c r="H4240" s="76">
        <v>9</v>
      </c>
      <c r="I4240">
        <f t="shared" si="394"/>
        <v>0.83305785123966936</v>
      </c>
      <c r="J4240">
        <f t="shared" si="394"/>
        <v>0.69709543568464738</v>
      </c>
    </row>
    <row r="4241" spans="3:10" x14ac:dyDescent="0.2">
      <c r="C4241">
        <v>4234</v>
      </c>
      <c r="D4241" s="101" t="str">
        <f t="shared" si="395"/>
        <v>6-26</v>
      </c>
      <c r="E4241" s="78" t="str">
        <f t="shared" si="396"/>
        <v>6-26-10</v>
      </c>
      <c r="F4241" s="76">
        <v>6</v>
      </c>
      <c r="G4241" s="76">
        <v>26</v>
      </c>
      <c r="H4241" s="76">
        <v>10</v>
      </c>
      <c r="I4241">
        <f t="shared" ref="I4241:J4256" si="397">I4217</f>
        <v>1.2099173553719007</v>
      </c>
      <c r="J4241">
        <f t="shared" si="397"/>
        <v>1.5535269709543571</v>
      </c>
    </row>
    <row r="4242" spans="3:10" x14ac:dyDescent="0.2">
      <c r="C4242">
        <v>4235</v>
      </c>
      <c r="D4242" s="101" t="str">
        <f t="shared" si="395"/>
        <v>6-26</v>
      </c>
      <c r="E4242" s="78" t="str">
        <f t="shared" si="396"/>
        <v>6-26-11</v>
      </c>
      <c r="F4242" s="76">
        <v>6</v>
      </c>
      <c r="G4242" s="76">
        <v>26</v>
      </c>
      <c r="H4242" s="76">
        <v>11</v>
      </c>
      <c r="I4242">
        <f t="shared" si="397"/>
        <v>1.2099173553719007</v>
      </c>
      <c r="J4242">
        <f t="shared" si="397"/>
        <v>1.4937759336099588</v>
      </c>
    </row>
    <row r="4243" spans="3:10" x14ac:dyDescent="0.2">
      <c r="C4243">
        <v>4236</v>
      </c>
      <c r="D4243" s="101" t="str">
        <f t="shared" si="395"/>
        <v>6-26</v>
      </c>
      <c r="E4243" s="78" t="str">
        <f t="shared" si="396"/>
        <v>6-26-12</v>
      </c>
      <c r="F4243" s="76">
        <v>6</v>
      </c>
      <c r="G4243" s="76">
        <v>26</v>
      </c>
      <c r="H4243" s="76">
        <v>12</v>
      </c>
      <c r="I4243">
        <f t="shared" si="397"/>
        <v>1.2297520661157024</v>
      </c>
      <c r="J4243">
        <f t="shared" si="397"/>
        <v>0.99585062240663913</v>
      </c>
    </row>
    <row r="4244" spans="3:10" x14ac:dyDescent="0.2">
      <c r="C4244">
        <v>4237</v>
      </c>
      <c r="D4244" s="101" t="str">
        <f t="shared" si="395"/>
        <v>6-26</v>
      </c>
      <c r="E4244" s="78" t="str">
        <f t="shared" si="396"/>
        <v>6-26-13</v>
      </c>
      <c r="F4244" s="76">
        <v>6</v>
      </c>
      <c r="G4244" s="76">
        <v>26</v>
      </c>
      <c r="H4244" s="76">
        <v>13</v>
      </c>
      <c r="I4244">
        <f t="shared" si="397"/>
        <v>0.79338842975206614</v>
      </c>
      <c r="J4244">
        <f t="shared" si="397"/>
        <v>1.3543568464730291</v>
      </c>
    </row>
    <row r="4245" spans="3:10" x14ac:dyDescent="0.2">
      <c r="C4245">
        <v>4238</v>
      </c>
      <c r="D4245" s="101" t="str">
        <f t="shared" si="395"/>
        <v>6-26</v>
      </c>
      <c r="E4245" s="78" t="str">
        <f t="shared" si="396"/>
        <v>6-26-14</v>
      </c>
      <c r="F4245" s="76">
        <v>6</v>
      </c>
      <c r="G4245" s="76">
        <v>26</v>
      </c>
      <c r="H4245" s="76">
        <v>14</v>
      </c>
      <c r="I4245">
        <f t="shared" si="397"/>
        <v>0.79338842975206614</v>
      </c>
      <c r="J4245">
        <f t="shared" si="397"/>
        <v>0.79668049792531137</v>
      </c>
    </row>
    <row r="4246" spans="3:10" x14ac:dyDescent="0.2">
      <c r="C4246">
        <v>4239</v>
      </c>
      <c r="D4246" s="101" t="str">
        <f t="shared" si="395"/>
        <v>6-26</v>
      </c>
      <c r="E4246" s="78" t="str">
        <f t="shared" si="396"/>
        <v>6-26-15</v>
      </c>
      <c r="F4246" s="76">
        <v>6</v>
      </c>
      <c r="G4246" s="76">
        <v>26</v>
      </c>
      <c r="H4246" s="76">
        <v>15</v>
      </c>
      <c r="I4246">
        <f t="shared" si="397"/>
        <v>0.79338842975206614</v>
      </c>
      <c r="J4246">
        <f t="shared" si="397"/>
        <v>1.1751037344398343</v>
      </c>
    </row>
    <row r="4247" spans="3:10" x14ac:dyDescent="0.2">
      <c r="C4247">
        <v>4240</v>
      </c>
      <c r="D4247" s="101" t="str">
        <f t="shared" si="395"/>
        <v>6-26</v>
      </c>
      <c r="E4247" s="78" t="str">
        <f t="shared" si="396"/>
        <v>6-26-16</v>
      </c>
      <c r="F4247" s="76">
        <v>6</v>
      </c>
      <c r="G4247" s="76">
        <v>26</v>
      </c>
      <c r="H4247" s="76">
        <v>16</v>
      </c>
      <c r="I4247">
        <f t="shared" si="397"/>
        <v>0.77355371900826442</v>
      </c>
      <c r="J4247">
        <f t="shared" si="397"/>
        <v>0.79668049792531137</v>
      </c>
    </row>
    <row r="4248" spans="3:10" x14ac:dyDescent="0.2">
      <c r="C4248">
        <v>4241</v>
      </c>
      <c r="D4248" s="101" t="str">
        <f t="shared" si="395"/>
        <v>6-26</v>
      </c>
      <c r="E4248" s="78" t="str">
        <f t="shared" si="396"/>
        <v>6-26-17</v>
      </c>
      <c r="F4248" s="76">
        <v>6</v>
      </c>
      <c r="G4248" s="76">
        <v>26</v>
      </c>
      <c r="H4248" s="76">
        <v>17</v>
      </c>
      <c r="I4248">
        <f t="shared" si="397"/>
        <v>0.7537190082644627</v>
      </c>
      <c r="J4248">
        <f t="shared" si="397"/>
        <v>0.8365145228215769</v>
      </c>
    </row>
    <row r="4249" spans="3:10" x14ac:dyDescent="0.2">
      <c r="C4249">
        <v>4242</v>
      </c>
      <c r="D4249" s="101" t="str">
        <f t="shared" si="395"/>
        <v>6-26</v>
      </c>
      <c r="E4249" s="78" t="str">
        <f t="shared" si="396"/>
        <v>6-26-18</v>
      </c>
      <c r="F4249" s="76">
        <v>6</v>
      </c>
      <c r="G4249" s="76">
        <v>26</v>
      </c>
      <c r="H4249" s="76">
        <v>18</v>
      </c>
      <c r="I4249">
        <f t="shared" si="397"/>
        <v>0.61487603305785121</v>
      </c>
      <c r="J4249">
        <f t="shared" si="397"/>
        <v>0.79668049792531137</v>
      </c>
    </row>
    <row r="4250" spans="3:10" x14ac:dyDescent="0.2">
      <c r="C4250">
        <v>4243</v>
      </c>
      <c r="D4250" s="101" t="str">
        <f t="shared" si="395"/>
        <v>6-26</v>
      </c>
      <c r="E4250" s="78" t="str">
        <f t="shared" si="396"/>
        <v>6-26-19</v>
      </c>
      <c r="F4250" s="76">
        <v>6</v>
      </c>
      <c r="G4250" s="76">
        <v>26</v>
      </c>
      <c r="H4250" s="76">
        <v>19</v>
      </c>
      <c r="I4250">
        <f t="shared" si="397"/>
        <v>0.99173553719008267</v>
      </c>
      <c r="J4250">
        <f t="shared" si="397"/>
        <v>1.5933609958506227</v>
      </c>
    </row>
    <row r="4251" spans="3:10" x14ac:dyDescent="0.2">
      <c r="C4251">
        <v>4244</v>
      </c>
      <c r="D4251" s="101" t="str">
        <f t="shared" si="395"/>
        <v>6-26</v>
      </c>
      <c r="E4251" s="78" t="str">
        <f t="shared" si="396"/>
        <v>6-26-20</v>
      </c>
      <c r="F4251" s="76">
        <v>6</v>
      </c>
      <c r="G4251" s="76">
        <v>26</v>
      </c>
      <c r="H4251" s="76">
        <v>20</v>
      </c>
      <c r="I4251">
        <f t="shared" si="397"/>
        <v>0.99173553719008267</v>
      </c>
      <c r="J4251">
        <f t="shared" si="397"/>
        <v>2.9875518672199175</v>
      </c>
    </row>
    <row r="4252" spans="3:10" x14ac:dyDescent="0.2">
      <c r="C4252">
        <v>4245</v>
      </c>
      <c r="D4252" s="101" t="str">
        <f t="shared" si="395"/>
        <v>6-26</v>
      </c>
      <c r="E4252" s="78" t="str">
        <f t="shared" si="396"/>
        <v>6-26-21</v>
      </c>
      <c r="F4252" s="76">
        <v>6</v>
      </c>
      <c r="G4252" s="76">
        <v>26</v>
      </c>
      <c r="H4252" s="76">
        <v>21</v>
      </c>
      <c r="I4252">
        <f t="shared" si="397"/>
        <v>0.99173553719008267</v>
      </c>
      <c r="J4252">
        <f t="shared" si="397"/>
        <v>2.7087136929460582</v>
      </c>
    </row>
    <row r="4253" spans="3:10" x14ac:dyDescent="0.2">
      <c r="C4253">
        <v>4246</v>
      </c>
      <c r="D4253" s="101" t="str">
        <f t="shared" si="395"/>
        <v>6-26</v>
      </c>
      <c r="E4253" s="78" t="str">
        <f t="shared" si="396"/>
        <v>6-26-22</v>
      </c>
      <c r="F4253" s="76">
        <v>6</v>
      </c>
      <c r="G4253" s="76">
        <v>26</v>
      </c>
      <c r="H4253" s="76">
        <v>22</v>
      </c>
      <c r="I4253">
        <f t="shared" si="397"/>
        <v>1.0909090909090908</v>
      </c>
      <c r="J4253">
        <f t="shared" si="397"/>
        <v>1.9917012448132783</v>
      </c>
    </row>
    <row r="4254" spans="3:10" x14ac:dyDescent="0.2">
      <c r="C4254">
        <v>4247</v>
      </c>
      <c r="D4254" s="101" t="str">
        <f t="shared" si="395"/>
        <v>6-26</v>
      </c>
      <c r="E4254" s="78" t="str">
        <f t="shared" si="396"/>
        <v>6-26-23</v>
      </c>
      <c r="F4254" s="76">
        <v>6</v>
      </c>
      <c r="G4254" s="76">
        <v>26</v>
      </c>
      <c r="H4254" s="76">
        <v>23</v>
      </c>
      <c r="I4254">
        <f t="shared" si="397"/>
        <v>1.1305785123966943</v>
      </c>
      <c r="J4254">
        <f t="shared" si="397"/>
        <v>1.5535269709543571</v>
      </c>
    </row>
    <row r="4255" spans="3:10" x14ac:dyDescent="0.2">
      <c r="C4255">
        <v>4248</v>
      </c>
      <c r="D4255" s="101" t="str">
        <f t="shared" si="395"/>
        <v>6-26</v>
      </c>
      <c r="E4255" s="78" t="str">
        <f t="shared" si="396"/>
        <v>6-26-24</v>
      </c>
      <c r="F4255" s="76">
        <v>6</v>
      </c>
      <c r="G4255" s="76">
        <v>26</v>
      </c>
      <c r="H4255" s="76">
        <v>24</v>
      </c>
      <c r="I4255">
        <f t="shared" si="397"/>
        <v>1.1504132231404958</v>
      </c>
      <c r="J4255">
        <f t="shared" si="397"/>
        <v>1.1551867219917014</v>
      </c>
    </row>
    <row r="4256" spans="3:10" x14ac:dyDescent="0.2">
      <c r="C4256">
        <v>4249</v>
      </c>
      <c r="D4256" s="101" t="str">
        <f t="shared" si="395"/>
        <v>6-27</v>
      </c>
      <c r="E4256" s="78" t="str">
        <f t="shared" si="396"/>
        <v>6-27-1</v>
      </c>
      <c r="F4256" s="76">
        <v>6</v>
      </c>
      <c r="G4256" s="76">
        <v>27</v>
      </c>
      <c r="H4256" s="76">
        <v>1</v>
      </c>
      <c r="I4256">
        <f t="shared" si="397"/>
        <v>1.1504132231404958</v>
      </c>
      <c r="J4256">
        <f t="shared" si="397"/>
        <v>0.79668049792531137</v>
      </c>
    </row>
    <row r="4257" spans="3:10" x14ac:dyDescent="0.2">
      <c r="C4257">
        <v>4250</v>
      </c>
      <c r="D4257" s="101" t="str">
        <f t="shared" si="395"/>
        <v>6-27</v>
      </c>
      <c r="E4257" s="78" t="str">
        <f t="shared" si="396"/>
        <v>6-27-2</v>
      </c>
      <c r="F4257" s="76">
        <v>6</v>
      </c>
      <c r="G4257" s="76">
        <v>27</v>
      </c>
      <c r="H4257" s="76">
        <v>2</v>
      </c>
      <c r="I4257">
        <f t="shared" ref="I4257:J4272" si="398">I4233</f>
        <v>1.1504132231404958</v>
      </c>
      <c r="J4257">
        <f t="shared" si="398"/>
        <v>0.39834024896265569</v>
      </c>
    </row>
    <row r="4258" spans="3:10" x14ac:dyDescent="0.2">
      <c r="C4258">
        <v>4251</v>
      </c>
      <c r="D4258" s="101" t="str">
        <f t="shared" si="395"/>
        <v>6-27</v>
      </c>
      <c r="E4258" s="78" t="str">
        <f t="shared" si="396"/>
        <v>6-27-3</v>
      </c>
      <c r="F4258" s="76">
        <v>6</v>
      </c>
      <c r="G4258" s="76">
        <v>27</v>
      </c>
      <c r="H4258" s="76">
        <v>3</v>
      </c>
      <c r="I4258">
        <f t="shared" si="398"/>
        <v>1.1504132231404958</v>
      </c>
      <c r="J4258">
        <f t="shared" si="398"/>
        <v>3.9834024896265571E-2</v>
      </c>
    </row>
    <row r="4259" spans="3:10" x14ac:dyDescent="0.2">
      <c r="C4259">
        <v>4252</v>
      </c>
      <c r="D4259" s="101" t="str">
        <f t="shared" si="395"/>
        <v>6-27</v>
      </c>
      <c r="E4259" s="78" t="str">
        <f t="shared" si="396"/>
        <v>6-27-4</v>
      </c>
      <c r="F4259" s="76">
        <v>6</v>
      </c>
      <c r="G4259" s="76">
        <v>27</v>
      </c>
      <c r="H4259" s="76">
        <v>4</v>
      </c>
      <c r="I4259">
        <f t="shared" si="398"/>
        <v>1.1504132231404958</v>
      </c>
      <c r="J4259">
        <f t="shared" si="398"/>
        <v>1.9917012448132786E-2</v>
      </c>
    </row>
    <row r="4260" spans="3:10" x14ac:dyDescent="0.2">
      <c r="C4260">
        <v>4253</v>
      </c>
      <c r="D4260" s="101" t="str">
        <f t="shared" si="395"/>
        <v>6-27</v>
      </c>
      <c r="E4260" s="78" t="str">
        <f t="shared" si="396"/>
        <v>6-27-5</v>
      </c>
      <c r="F4260" s="76">
        <v>6</v>
      </c>
      <c r="G4260" s="76">
        <v>27</v>
      </c>
      <c r="H4260" s="76">
        <v>5</v>
      </c>
      <c r="I4260">
        <f t="shared" si="398"/>
        <v>1.1305785123966943</v>
      </c>
      <c r="J4260">
        <f t="shared" si="398"/>
        <v>1.9917012448132786E-2</v>
      </c>
    </row>
    <row r="4261" spans="3:10" x14ac:dyDescent="0.2">
      <c r="C4261">
        <v>4254</v>
      </c>
      <c r="D4261" s="101" t="str">
        <f t="shared" si="395"/>
        <v>6-27</v>
      </c>
      <c r="E4261" s="78" t="str">
        <f t="shared" si="396"/>
        <v>6-27-6</v>
      </c>
      <c r="F4261" s="76">
        <v>6</v>
      </c>
      <c r="G4261" s="76">
        <v>27</v>
      </c>
      <c r="H4261" s="76">
        <v>6</v>
      </c>
      <c r="I4261">
        <f t="shared" si="398"/>
        <v>1.1305785123966943</v>
      </c>
      <c r="J4261">
        <f t="shared" si="398"/>
        <v>1.9917012448132786E-2</v>
      </c>
    </row>
    <row r="4262" spans="3:10" x14ac:dyDescent="0.2">
      <c r="C4262">
        <v>4255</v>
      </c>
      <c r="D4262" s="101" t="str">
        <f t="shared" si="395"/>
        <v>6-27</v>
      </c>
      <c r="E4262" s="78" t="str">
        <f t="shared" si="396"/>
        <v>6-27-7</v>
      </c>
      <c r="F4262" s="76">
        <v>6</v>
      </c>
      <c r="G4262" s="76">
        <v>27</v>
      </c>
      <c r="H4262" s="76">
        <v>7</v>
      </c>
      <c r="I4262">
        <f t="shared" si="398"/>
        <v>0.99173553719008267</v>
      </c>
      <c r="J4262">
        <f t="shared" si="398"/>
        <v>3.9834024896265571E-2</v>
      </c>
    </row>
    <row r="4263" spans="3:10" x14ac:dyDescent="0.2">
      <c r="C4263">
        <v>4256</v>
      </c>
      <c r="D4263" s="101" t="str">
        <f t="shared" si="395"/>
        <v>6-27</v>
      </c>
      <c r="E4263" s="78" t="str">
        <f t="shared" si="396"/>
        <v>6-27-8</v>
      </c>
      <c r="F4263" s="76">
        <v>6</v>
      </c>
      <c r="G4263" s="76">
        <v>27</v>
      </c>
      <c r="H4263" s="76">
        <v>8</v>
      </c>
      <c r="I4263">
        <f t="shared" si="398"/>
        <v>0.79338842975206614</v>
      </c>
      <c r="J4263">
        <f t="shared" si="398"/>
        <v>0.17925311203319505</v>
      </c>
    </row>
    <row r="4264" spans="3:10" x14ac:dyDescent="0.2">
      <c r="C4264">
        <v>4257</v>
      </c>
      <c r="D4264" s="101" t="str">
        <f t="shared" si="395"/>
        <v>6-27</v>
      </c>
      <c r="E4264" s="78" t="str">
        <f t="shared" si="396"/>
        <v>6-27-9</v>
      </c>
      <c r="F4264" s="76">
        <v>6</v>
      </c>
      <c r="G4264" s="76">
        <v>27</v>
      </c>
      <c r="H4264" s="76">
        <v>9</v>
      </c>
      <c r="I4264">
        <f t="shared" si="398"/>
        <v>0.83305785123966936</v>
      </c>
      <c r="J4264">
        <f t="shared" si="398"/>
        <v>0.69709543568464738</v>
      </c>
    </row>
    <row r="4265" spans="3:10" x14ac:dyDescent="0.2">
      <c r="C4265">
        <v>4258</v>
      </c>
      <c r="D4265" s="101" t="str">
        <f t="shared" si="395"/>
        <v>6-27</v>
      </c>
      <c r="E4265" s="78" t="str">
        <f t="shared" si="396"/>
        <v>6-27-10</v>
      </c>
      <c r="F4265" s="76">
        <v>6</v>
      </c>
      <c r="G4265" s="76">
        <v>27</v>
      </c>
      <c r="H4265" s="76">
        <v>10</v>
      </c>
      <c r="I4265">
        <f t="shared" si="398"/>
        <v>1.2099173553719007</v>
      </c>
      <c r="J4265">
        <f t="shared" si="398"/>
        <v>1.5535269709543571</v>
      </c>
    </row>
    <row r="4266" spans="3:10" x14ac:dyDescent="0.2">
      <c r="C4266">
        <v>4259</v>
      </c>
      <c r="D4266" s="101" t="str">
        <f t="shared" si="395"/>
        <v>6-27</v>
      </c>
      <c r="E4266" s="78" t="str">
        <f t="shared" si="396"/>
        <v>6-27-11</v>
      </c>
      <c r="F4266" s="76">
        <v>6</v>
      </c>
      <c r="G4266" s="76">
        <v>27</v>
      </c>
      <c r="H4266" s="76">
        <v>11</v>
      </c>
      <c r="I4266">
        <f t="shared" si="398"/>
        <v>1.2099173553719007</v>
      </c>
      <c r="J4266">
        <f t="shared" si="398"/>
        <v>1.4937759336099588</v>
      </c>
    </row>
    <row r="4267" spans="3:10" x14ac:dyDescent="0.2">
      <c r="C4267">
        <v>4260</v>
      </c>
      <c r="D4267" s="101" t="str">
        <f t="shared" si="395"/>
        <v>6-27</v>
      </c>
      <c r="E4267" s="78" t="str">
        <f t="shared" si="396"/>
        <v>6-27-12</v>
      </c>
      <c r="F4267" s="76">
        <v>6</v>
      </c>
      <c r="G4267" s="76">
        <v>27</v>
      </c>
      <c r="H4267" s="76">
        <v>12</v>
      </c>
      <c r="I4267">
        <f t="shared" si="398"/>
        <v>1.2297520661157024</v>
      </c>
      <c r="J4267">
        <f t="shared" si="398"/>
        <v>0.99585062240663913</v>
      </c>
    </row>
    <row r="4268" spans="3:10" x14ac:dyDescent="0.2">
      <c r="C4268">
        <v>4261</v>
      </c>
      <c r="D4268" s="101" t="str">
        <f t="shared" si="395"/>
        <v>6-27</v>
      </c>
      <c r="E4268" s="78" t="str">
        <f t="shared" si="396"/>
        <v>6-27-13</v>
      </c>
      <c r="F4268" s="76">
        <v>6</v>
      </c>
      <c r="G4268" s="76">
        <v>27</v>
      </c>
      <c r="H4268" s="76">
        <v>13</v>
      </c>
      <c r="I4268">
        <f t="shared" si="398"/>
        <v>0.79338842975206614</v>
      </c>
      <c r="J4268">
        <f t="shared" si="398"/>
        <v>1.3543568464730291</v>
      </c>
    </row>
    <row r="4269" spans="3:10" x14ac:dyDescent="0.2">
      <c r="C4269">
        <v>4262</v>
      </c>
      <c r="D4269" s="101" t="str">
        <f t="shared" si="395"/>
        <v>6-27</v>
      </c>
      <c r="E4269" s="78" t="str">
        <f t="shared" si="396"/>
        <v>6-27-14</v>
      </c>
      <c r="F4269" s="76">
        <v>6</v>
      </c>
      <c r="G4269" s="76">
        <v>27</v>
      </c>
      <c r="H4269" s="76">
        <v>14</v>
      </c>
      <c r="I4269">
        <f t="shared" si="398"/>
        <v>0.79338842975206614</v>
      </c>
      <c r="J4269">
        <f t="shared" si="398"/>
        <v>0.79668049792531137</v>
      </c>
    </row>
    <row r="4270" spans="3:10" x14ac:dyDescent="0.2">
      <c r="C4270">
        <v>4263</v>
      </c>
      <c r="D4270" s="101" t="str">
        <f t="shared" si="395"/>
        <v>6-27</v>
      </c>
      <c r="E4270" s="78" t="str">
        <f t="shared" si="396"/>
        <v>6-27-15</v>
      </c>
      <c r="F4270" s="76">
        <v>6</v>
      </c>
      <c r="G4270" s="76">
        <v>27</v>
      </c>
      <c r="H4270" s="76">
        <v>15</v>
      </c>
      <c r="I4270">
        <f t="shared" si="398"/>
        <v>0.79338842975206614</v>
      </c>
      <c r="J4270">
        <f t="shared" si="398"/>
        <v>1.1751037344398343</v>
      </c>
    </row>
    <row r="4271" spans="3:10" x14ac:dyDescent="0.2">
      <c r="C4271">
        <v>4264</v>
      </c>
      <c r="D4271" s="101" t="str">
        <f t="shared" si="395"/>
        <v>6-27</v>
      </c>
      <c r="E4271" s="78" t="str">
        <f t="shared" si="396"/>
        <v>6-27-16</v>
      </c>
      <c r="F4271" s="76">
        <v>6</v>
      </c>
      <c r="G4271" s="76">
        <v>27</v>
      </c>
      <c r="H4271" s="76">
        <v>16</v>
      </c>
      <c r="I4271">
        <f t="shared" si="398"/>
        <v>0.77355371900826442</v>
      </c>
      <c r="J4271">
        <f t="shared" si="398"/>
        <v>0.79668049792531137</v>
      </c>
    </row>
    <row r="4272" spans="3:10" x14ac:dyDescent="0.2">
      <c r="C4272">
        <v>4265</v>
      </c>
      <c r="D4272" s="101" t="str">
        <f t="shared" si="395"/>
        <v>6-27</v>
      </c>
      <c r="E4272" s="78" t="str">
        <f t="shared" si="396"/>
        <v>6-27-17</v>
      </c>
      <c r="F4272" s="76">
        <v>6</v>
      </c>
      <c r="G4272" s="76">
        <v>27</v>
      </c>
      <c r="H4272" s="76">
        <v>17</v>
      </c>
      <c r="I4272">
        <f t="shared" si="398"/>
        <v>0.7537190082644627</v>
      </c>
      <c r="J4272">
        <f t="shared" si="398"/>
        <v>0.8365145228215769</v>
      </c>
    </row>
    <row r="4273" spans="3:10" x14ac:dyDescent="0.2">
      <c r="C4273">
        <v>4266</v>
      </c>
      <c r="D4273" s="101" t="str">
        <f t="shared" si="395"/>
        <v>6-27</v>
      </c>
      <c r="E4273" s="78" t="str">
        <f t="shared" si="396"/>
        <v>6-27-18</v>
      </c>
      <c r="F4273" s="76">
        <v>6</v>
      </c>
      <c r="G4273" s="76">
        <v>27</v>
      </c>
      <c r="H4273" s="76">
        <v>18</v>
      </c>
      <c r="I4273">
        <f t="shared" ref="I4273:J4288" si="399">I4249</f>
        <v>0.61487603305785121</v>
      </c>
      <c r="J4273">
        <f t="shared" si="399"/>
        <v>0.79668049792531137</v>
      </c>
    </row>
    <row r="4274" spans="3:10" x14ac:dyDescent="0.2">
      <c r="C4274">
        <v>4267</v>
      </c>
      <c r="D4274" s="101" t="str">
        <f t="shared" si="395"/>
        <v>6-27</v>
      </c>
      <c r="E4274" s="78" t="str">
        <f t="shared" si="396"/>
        <v>6-27-19</v>
      </c>
      <c r="F4274" s="76">
        <v>6</v>
      </c>
      <c r="G4274" s="76">
        <v>27</v>
      </c>
      <c r="H4274" s="76">
        <v>19</v>
      </c>
      <c r="I4274">
        <f t="shared" si="399"/>
        <v>0.99173553719008267</v>
      </c>
      <c r="J4274">
        <f t="shared" si="399"/>
        <v>1.5933609958506227</v>
      </c>
    </row>
    <row r="4275" spans="3:10" x14ac:dyDescent="0.2">
      <c r="C4275">
        <v>4268</v>
      </c>
      <c r="D4275" s="101" t="str">
        <f t="shared" si="395"/>
        <v>6-27</v>
      </c>
      <c r="E4275" s="78" t="str">
        <f t="shared" si="396"/>
        <v>6-27-20</v>
      </c>
      <c r="F4275" s="76">
        <v>6</v>
      </c>
      <c r="G4275" s="76">
        <v>27</v>
      </c>
      <c r="H4275" s="76">
        <v>20</v>
      </c>
      <c r="I4275">
        <f t="shared" si="399"/>
        <v>0.99173553719008267</v>
      </c>
      <c r="J4275">
        <f t="shared" si="399"/>
        <v>2.9875518672199175</v>
      </c>
    </row>
    <row r="4276" spans="3:10" x14ac:dyDescent="0.2">
      <c r="C4276">
        <v>4269</v>
      </c>
      <c r="D4276" s="101" t="str">
        <f t="shared" si="395"/>
        <v>6-27</v>
      </c>
      <c r="E4276" s="78" t="str">
        <f t="shared" si="396"/>
        <v>6-27-21</v>
      </c>
      <c r="F4276" s="76">
        <v>6</v>
      </c>
      <c r="G4276" s="76">
        <v>27</v>
      </c>
      <c r="H4276" s="76">
        <v>21</v>
      </c>
      <c r="I4276">
        <f t="shared" si="399"/>
        <v>0.99173553719008267</v>
      </c>
      <c r="J4276">
        <f t="shared" si="399"/>
        <v>2.7087136929460582</v>
      </c>
    </row>
    <row r="4277" spans="3:10" x14ac:dyDescent="0.2">
      <c r="C4277">
        <v>4270</v>
      </c>
      <c r="D4277" s="101" t="str">
        <f t="shared" si="395"/>
        <v>6-27</v>
      </c>
      <c r="E4277" s="78" t="str">
        <f t="shared" si="396"/>
        <v>6-27-22</v>
      </c>
      <c r="F4277" s="76">
        <v>6</v>
      </c>
      <c r="G4277" s="76">
        <v>27</v>
      </c>
      <c r="H4277" s="76">
        <v>22</v>
      </c>
      <c r="I4277">
        <f t="shared" si="399"/>
        <v>1.0909090909090908</v>
      </c>
      <c r="J4277">
        <f t="shared" si="399"/>
        <v>1.9917012448132783</v>
      </c>
    </row>
    <row r="4278" spans="3:10" x14ac:dyDescent="0.2">
      <c r="C4278">
        <v>4271</v>
      </c>
      <c r="D4278" s="101" t="str">
        <f t="shared" si="395"/>
        <v>6-27</v>
      </c>
      <c r="E4278" s="78" t="str">
        <f t="shared" si="396"/>
        <v>6-27-23</v>
      </c>
      <c r="F4278" s="76">
        <v>6</v>
      </c>
      <c r="G4278" s="76">
        <v>27</v>
      </c>
      <c r="H4278" s="76">
        <v>23</v>
      </c>
      <c r="I4278">
        <f t="shared" si="399"/>
        <v>1.1305785123966943</v>
      </c>
      <c r="J4278">
        <f t="shared" si="399"/>
        <v>1.5535269709543571</v>
      </c>
    </row>
    <row r="4279" spans="3:10" x14ac:dyDescent="0.2">
      <c r="C4279">
        <v>4272</v>
      </c>
      <c r="D4279" s="101" t="str">
        <f t="shared" si="395"/>
        <v>6-27</v>
      </c>
      <c r="E4279" s="78" t="str">
        <f t="shared" si="396"/>
        <v>6-27-24</v>
      </c>
      <c r="F4279" s="76">
        <v>6</v>
      </c>
      <c r="G4279" s="76">
        <v>27</v>
      </c>
      <c r="H4279" s="76">
        <v>24</v>
      </c>
      <c r="I4279">
        <f t="shared" si="399"/>
        <v>1.1504132231404958</v>
      </c>
      <c r="J4279">
        <f t="shared" si="399"/>
        <v>1.1551867219917014</v>
      </c>
    </row>
    <row r="4280" spans="3:10" x14ac:dyDescent="0.2">
      <c r="C4280">
        <v>4273</v>
      </c>
      <c r="D4280" s="101" t="str">
        <f t="shared" si="395"/>
        <v>6-28</v>
      </c>
      <c r="E4280" s="78" t="str">
        <f t="shared" si="396"/>
        <v>6-28-1</v>
      </c>
      <c r="F4280" s="76">
        <v>6</v>
      </c>
      <c r="G4280" s="76">
        <v>28</v>
      </c>
      <c r="H4280" s="76">
        <v>1</v>
      </c>
      <c r="I4280">
        <f t="shared" si="399"/>
        <v>1.1504132231404958</v>
      </c>
      <c r="J4280">
        <f t="shared" si="399"/>
        <v>0.79668049792531137</v>
      </c>
    </row>
    <row r="4281" spans="3:10" x14ac:dyDescent="0.2">
      <c r="C4281">
        <v>4274</v>
      </c>
      <c r="D4281" s="101" t="str">
        <f t="shared" si="395"/>
        <v>6-28</v>
      </c>
      <c r="E4281" s="78" t="str">
        <f t="shared" si="396"/>
        <v>6-28-2</v>
      </c>
      <c r="F4281" s="76">
        <v>6</v>
      </c>
      <c r="G4281" s="76">
        <v>28</v>
      </c>
      <c r="H4281" s="76">
        <v>2</v>
      </c>
      <c r="I4281">
        <f t="shared" si="399"/>
        <v>1.1504132231404958</v>
      </c>
      <c r="J4281">
        <f t="shared" si="399"/>
        <v>0.39834024896265569</v>
      </c>
    </row>
    <row r="4282" spans="3:10" x14ac:dyDescent="0.2">
      <c r="C4282">
        <v>4275</v>
      </c>
      <c r="D4282" s="101" t="str">
        <f t="shared" si="395"/>
        <v>6-28</v>
      </c>
      <c r="E4282" s="78" t="str">
        <f t="shared" si="396"/>
        <v>6-28-3</v>
      </c>
      <c r="F4282" s="76">
        <v>6</v>
      </c>
      <c r="G4282" s="76">
        <v>28</v>
      </c>
      <c r="H4282" s="76">
        <v>3</v>
      </c>
      <c r="I4282">
        <f t="shared" si="399"/>
        <v>1.1504132231404958</v>
      </c>
      <c r="J4282">
        <f t="shared" si="399"/>
        <v>3.9834024896265571E-2</v>
      </c>
    </row>
    <row r="4283" spans="3:10" x14ac:dyDescent="0.2">
      <c r="C4283">
        <v>4276</v>
      </c>
      <c r="D4283" s="101" t="str">
        <f t="shared" si="395"/>
        <v>6-28</v>
      </c>
      <c r="E4283" s="78" t="str">
        <f t="shared" si="396"/>
        <v>6-28-4</v>
      </c>
      <c r="F4283" s="76">
        <v>6</v>
      </c>
      <c r="G4283" s="76">
        <v>28</v>
      </c>
      <c r="H4283" s="76">
        <v>4</v>
      </c>
      <c r="I4283">
        <f t="shared" si="399"/>
        <v>1.1504132231404958</v>
      </c>
      <c r="J4283">
        <f t="shared" si="399"/>
        <v>1.9917012448132786E-2</v>
      </c>
    </row>
    <row r="4284" spans="3:10" x14ac:dyDescent="0.2">
      <c r="C4284">
        <v>4277</v>
      </c>
      <c r="D4284" s="101" t="str">
        <f t="shared" si="395"/>
        <v>6-28</v>
      </c>
      <c r="E4284" s="78" t="str">
        <f t="shared" si="396"/>
        <v>6-28-5</v>
      </c>
      <c r="F4284" s="76">
        <v>6</v>
      </c>
      <c r="G4284" s="76">
        <v>28</v>
      </c>
      <c r="H4284" s="76">
        <v>5</v>
      </c>
      <c r="I4284">
        <f t="shared" si="399"/>
        <v>1.1305785123966943</v>
      </c>
      <c r="J4284">
        <f t="shared" si="399"/>
        <v>1.9917012448132786E-2</v>
      </c>
    </row>
    <row r="4285" spans="3:10" x14ac:dyDescent="0.2">
      <c r="C4285">
        <v>4278</v>
      </c>
      <c r="D4285" s="101" t="str">
        <f t="shared" si="395"/>
        <v>6-28</v>
      </c>
      <c r="E4285" s="78" t="str">
        <f t="shared" si="396"/>
        <v>6-28-6</v>
      </c>
      <c r="F4285" s="76">
        <v>6</v>
      </c>
      <c r="G4285" s="76">
        <v>28</v>
      </c>
      <c r="H4285" s="76">
        <v>6</v>
      </c>
      <c r="I4285">
        <f t="shared" si="399"/>
        <v>1.1305785123966943</v>
      </c>
      <c r="J4285">
        <f t="shared" si="399"/>
        <v>1.9917012448132786E-2</v>
      </c>
    </row>
    <row r="4286" spans="3:10" x14ac:dyDescent="0.2">
      <c r="C4286">
        <v>4279</v>
      </c>
      <c r="D4286" s="101" t="str">
        <f t="shared" si="395"/>
        <v>6-28</v>
      </c>
      <c r="E4286" s="78" t="str">
        <f t="shared" si="396"/>
        <v>6-28-7</v>
      </c>
      <c r="F4286" s="76">
        <v>6</v>
      </c>
      <c r="G4286" s="76">
        <v>28</v>
      </c>
      <c r="H4286" s="76">
        <v>7</v>
      </c>
      <c r="I4286">
        <f t="shared" si="399"/>
        <v>0.99173553719008267</v>
      </c>
      <c r="J4286">
        <f t="shared" si="399"/>
        <v>3.9834024896265571E-2</v>
      </c>
    </row>
    <row r="4287" spans="3:10" x14ac:dyDescent="0.2">
      <c r="C4287">
        <v>4280</v>
      </c>
      <c r="D4287" s="101" t="str">
        <f t="shared" si="395"/>
        <v>6-28</v>
      </c>
      <c r="E4287" s="78" t="str">
        <f t="shared" si="396"/>
        <v>6-28-8</v>
      </c>
      <c r="F4287" s="76">
        <v>6</v>
      </c>
      <c r="G4287" s="76">
        <v>28</v>
      </c>
      <c r="H4287" s="76">
        <v>8</v>
      </c>
      <c r="I4287">
        <f t="shared" si="399"/>
        <v>0.79338842975206614</v>
      </c>
      <c r="J4287">
        <f t="shared" si="399"/>
        <v>0.17925311203319505</v>
      </c>
    </row>
    <row r="4288" spans="3:10" x14ac:dyDescent="0.2">
      <c r="C4288">
        <v>4281</v>
      </c>
      <c r="D4288" s="101" t="str">
        <f t="shared" si="395"/>
        <v>6-28</v>
      </c>
      <c r="E4288" s="78" t="str">
        <f t="shared" si="396"/>
        <v>6-28-9</v>
      </c>
      <c r="F4288" s="76">
        <v>6</v>
      </c>
      <c r="G4288" s="76">
        <v>28</v>
      </c>
      <c r="H4288" s="76">
        <v>9</v>
      </c>
      <c r="I4288">
        <f t="shared" si="399"/>
        <v>0.83305785123966936</v>
      </c>
      <c r="J4288">
        <f t="shared" si="399"/>
        <v>0.69709543568464738</v>
      </c>
    </row>
    <row r="4289" spans="3:10" x14ac:dyDescent="0.2">
      <c r="C4289">
        <v>4282</v>
      </c>
      <c r="D4289" s="101" t="str">
        <f t="shared" si="395"/>
        <v>6-28</v>
      </c>
      <c r="E4289" s="78" t="str">
        <f t="shared" si="396"/>
        <v>6-28-10</v>
      </c>
      <c r="F4289" s="76">
        <v>6</v>
      </c>
      <c r="G4289" s="76">
        <v>28</v>
      </c>
      <c r="H4289" s="76">
        <v>10</v>
      </c>
      <c r="I4289">
        <f t="shared" ref="I4289:J4304" si="400">I4265</f>
        <v>1.2099173553719007</v>
      </c>
      <c r="J4289">
        <f t="shared" si="400"/>
        <v>1.5535269709543571</v>
      </c>
    </row>
    <row r="4290" spans="3:10" x14ac:dyDescent="0.2">
      <c r="C4290">
        <v>4283</v>
      </c>
      <c r="D4290" s="101" t="str">
        <f t="shared" si="395"/>
        <v>6-28</v>
      </c>
      <c r="E4290" s="78" t="str">
        <f t="shared" si="396"/>
        <v>6-28-11</v>
      </c>
      <c r="F4290" s="76">
        <v>6</v>
      </c>
      <c r="G4290" s="76">
        <v>28</v>
      </c>
      <c r="H4290" s="76">
        <v>11</v>
      </c>
      <c r="I4290">
        <f t="shared" si="400"/>
        <v>1.2099173553719007</v>
      </c>
      <c r="J4290">
        <f t="shared" si="400"/>
        <v>1.4937759336099588</v>
      </c>
    </row>
    <row r="4291" spans="3:10" x14ac:dyDescent="0.2">
      <c r="C4291">
        <v>4284</v>
      </c>
      <c r="D4291" s="101" t="str">
        <f t="shared" si="395"/>
        <v>6-28</v>
      </c>
      <c r="E4291" s="78" t="str">
        <f t="shared" si="396"/>
        <v>6-28-12</v>
      </c>
      <c r="F4291" s="76">
        <v>6</v>
      </c>
      <c r="G4291" s="76">
        <v>28</v>
      </c>
      <c r="H4291" s="76">
        <v>12</v>
      </c>
      <c r="I4291">
        <f t="shared" si="400"/>
        <v>1.2297520661157024</v>
      </c>
      <c r="J4291">
        <f t="shared" si="400"/>
        <v>0.99585062240663913</v>
      </c>
    </row>
    <row r="4292" spans="3:10" x14ac:dyDescent="0.2">
      <c r="C4292">
        <v>4285</v>
      </c>
      <c r="D4292" s="101" t="str">
        <f t="shared" si="395"/>
        <v>6-28</v>
      </c>
      <c r="E4292" s="78" t="str">
        <f t="shared" si="396"/>
        <v>6-28-13</v>
      </c>
      <c r="F4292" s="76">
        <v>6</v>
      </c>
      <c r="G4292" s="76">
        <v>28</v>
      </c>
      <c r="H4292" s="76">
        <v>13</v>
      </c>
      <c r="I4292">
        <f t="shared" si="400"/>
        <v>0.79338842975206614</v>
      </c>
      <c r="J4292">
        <f t="shared" si="400"/>
        <v>1.3543568464730291</v>
      </c>
    </row>
    <row r="4293" spans="3:10" x14ac:dyDescent="0.2">
      <c r="C4293">
        <v>4286</v>
      </c>
      <c r="D4293" s="101" t="str">
        <f t="shared" si="395"/>
        <v>6-28</v>
      </c>
      <c r="E4293" s="78" t="str">
        <f t="shared" si="396"/>
        <v>6-28-14</v>
      </c>
      <c r="F4293" s="76">
        <v>6</v>
      </c>
      <c r="G4293" s="76">
        <v>28</v>
      </c>
      <c r="H4293" s="76">
        <v>14</v>
      </c>
      <c r="I4293">
        <f t="shared" si="400"/>
        <v>0.79338842975206614</v>
      </c>
      <c r="J4293">
        <f t="shared" si="400"/>
        <v>0.79668049792531137</v>
      </c>
    </row>
    <row r="4294" spans="3:10" x14ac:dyDescent="0.2">
      <c r="C4294">
        <v>4287</v>
      </c>
      <c r="D4294" s="101" t="str">
        <f t="shared" si="395"/>
        <v>6-28</v>
      </c>
      <c r="E4294" s="78" t="str">
        <f t="shared" si="396"/>
        <v>6-28-15</v>
      </c>
      <c r="F4294" s="76">
        <v>6</v>
      </c>
      <c r="G4294" s="76">
        <v>28</v>
      </c>
      <c r="H4294" s="76">
        <v>15</v>
      </c>
      <c r="I4294">
        <f t="shared" si="400"/>
        <v>0.79338842975206614</v>
      </c>
      <c r="J4294">
        <f t="shared" si="400"/>
        <v>1.1751037344398343</v>
      </c>
    </row>
    <row r="4295" spans="3:10" x14ac:dyDescent="0.2">
      <c r="C4295">
        <v>4288</v>
      </c>
      <c r="D4295" s="101" t="str">
        <f t="shared" si="395"/>
        <v>6-28</v>
      </c>
      <c r="E4295" s="78" t="str">
        <f t="shared" si="396"/>
        <v>6-28-16</v>
      </c>
      <c r="F4295" s="76">
        <v>6</v>
      </c>
      <c r="G4295" s="76">
        <v>28</v>
      </c>
      <c r="H4295" s="76">
        <v>16</v>
      </c>
      <c r="I4295">
        <f t="shared" si="400"/>
        <v>0.77355371900826442</v>
      </c>
      <c r="J4295">
        <f t="shared" si="400"/>
        <v>0.79668049792531137</v>
      </c>
    </row>
    <row r="4296" spans="3:10" x14ac:dyDescent="0.2">
      <c r="C4296">
        <v>4289</v>
      </c>
      <c r="D4296" s="101" t="str">
        <f t="shared" si="395"/>
        <v>6-28</v>
      </c>
      <c r="E4296" s="78" t="str">
        <f t="shared" si="396"/>
        <v>6-28-17</v>
      </c>
      <c r="F4296" s="76">
        <v>6</v>
      </c>
      <c r="G4296" s="76">
        <v>28</v>
      </c>
      <c r="H4296" s="76">
        <v>17</v>
      </c>
      <c r="I4296">
        <f t="shared" si="400"/>
        <v>0.7537190082644627</v>
      </c>
      <c r="J4296">
        <f t="shared" si="400"/>
        <v>0.8365145228215769</v>
      </c>
    </row>
    <row r="4297" spans="3:10" x14ac:dyDescent="0.2">
      <c r="C4297">
        <v>4290</v>
      </c>
      <c r="D4297" s="101" t="str">
        <f t="shared" ref="D4297:D4360" si="401">F4297&amp;"-"&amp;G4297</f>
        <v>6-28</v>
      </c>
      <c r="E4297" s="78" t="str">
        <f t="shared" ref="E4297:E4360" si="402">F4297&amp;"-"&amp;G4297&amp;"-"&amp;H4297</f>
        <v>6-28-18</v>
      </c>
      <c r="F4297" s="76">
        <v>6</v>
      </c>
      <c r="G4297" s="76">
        <v>28</v>
      </c>
      <c r="H4297" s="76">
        <v>18</v>
      </c>
      <c r="I4297">
        <f t="shared" si="400"/>
        <v>0.61487603305785121</v>
      </c>
      <c r="J4297">
        <f t="shared" si="400"/>
        <v>0.79668049792531137</v>
      </c>
    </row>
    <row r="4298" spans="3:10" x14ac:dyDescent="0.2">
      <c r="C4298">
        <v>4291</v>
      </c>
      <c r="D4298" s="101" t="str">
        <f t="shared" si="401"/>
        <v>6-28</v>
      </c>
      <c r="E4298" s="78" t="str">
        <f t="shared" si="402"/>
        <v>6-28-19</v>
      </c>
      <c r="F4298" s="76">
        <v>6</v>
      </c>
      <c r="G4298" s="76">
        <v>28</v>
      </c>
      <c r="H4298" s="76">
        <v>19</v>
      </c>
      <c r="I4298">
        <f t="shared" si="400"/>
        <v>0.99173553719008267</v>
      </c>
      <c r="J4298">
        <f t="shared" si="400"/>
        <v>1.5933609958506227</v>
      </c>
    </row>
    <row r="4299" spans="3:10" x14ac:dyDescent="0.2">
      <c r="C4299">
        <v>4292</v>
      </c>
      <c r="D4299" s="101" t="str">
        <f t="shared" si="401"/>
        <v>6-28</v>
      </c>
      <c r="E4299" s="78" t="str">
        <f t="shared" si="402"/>
        <v>6-28-20</v>
      </c>
      <c r="F4299" s="76">
        <v>6</v>
      </c>
      <c r="G4299" s="76">
        <v>28</v>
      </c>
      <c r="H4299" s="76">
        <v>20</v>
      </c>
      <c r="I4299">
        <f t="shared" si="400"/>
        <v>0.99173553719008267</v>
      </c>
      <c r="J4299">
        <f t="shared" si="400"/>
        <v>2.9875518672199175</v>
      </c>
    </row>
    <row r="4300" spans="3:10" x14ac:dyDescent="0.2">
      <c r="C4300">
        <v>4293</v>
      </c>
      <c r="D4300" s="101" t="str">
        <f t="shared" si="401"/>
        <v>6-28</v>
      </c>
      <c r="E4300" s="78" t="str">
        <f t="shared" si="402"/>
        <v>6-28-21</v>
      </c>
      <c r="F4300" s="76">
        <v>6</v>
      </c>
      <c r="G4300" s="76">
        <v>28</v>
      </c>
      <c r="H4300" s="76">
        <v>21</v>
      </c>
      <c r="I4300">
        <f t="shared" si="400"/>
        <v>0.99173553719008267</v>
      </c>
      <c r="J4300">
        <f t="shared" si="400"/>
        <v>2.7087136929460582</v>
      </c>
    </row>
    <row r="4301" spans="3:10" x14ac:dyDescent="0.2">
      <c r="C4301">
        <v>4294</v>
      </c>
      <c r="D4301" s="101" t="str">
        <f t="shared" si="401"/>
        <v>6-28</v>
      </c>
      <c r="E4301" s="78" t="str">
        <f t="shared" si="402"/>
        <v>6-28-22</v>
      </c>
      <c r="F4301" s="76">
        <v>6</v>
      </c>
      <c r="G4301" s="76">
        <v>28</v>
      </c>
      <c r="H4301" s="76">
        <v>22</v>
      </c>
      <c r="I4301">
        <f t="shared" si="400"/>
        <v>1.0909090909090908</v>
      </c>
      <c r="J4301">
        <f t="shared" si="400"/>
        <v>1.9917012448132783</v>
      </c>
    </row>
    <row r="4302" spans="3:10" x14ac:dyDescent="0.2">
      <c r="C4302">
        <v>4295</v>
      </c>
      <c r="D4302" s="101" t="str">
        <f t="shared" si="401"/>
        <v>6-28</v>
      </c>
      <c r="E4302" s="78" t="str">
        <f t="shared" si="402"/>
        <v>6-28-23</v>
      </c>
      <c r="F4302" s="76">
        <v>6</v>
      </c>
      <c r="G4302" s="76">
        <v>28</v>
      </c>
      <c r="H4302" s="76">
        <v>23</v>
      </c>
      <c r="I4302">
        <f t="shared" si="400"/>
        <v>1.1305785123966943</v>
      </c>
      <c r="J4302">
        <f t="shared" si="400"/>
        <v>1.5535269709543571</v>
      </c>
    </row>
    <row r="4303" spans="3:10" x14ac:dyDescent="0.2">
      <c r="C4303">
        <v>4296</v>
      </c>
      <c r="D4303" s="101" t="str">
        <f t="shared" si="401"/>
        <v>6-28</v>
      </c>
      <c r="E4303" s="78" t="str">
        <f t="shared" si="402"/>
        <v>6-28-24</v>
      </c>
      <c r="F4303" s="76">
        <v>6</v>
      </c>
      <c r="G4303" s="76">
        <v>28</v>
      </c>
      <c r="H4303" s="76">
        <v>24</v>
      </c>
      <c r="I4303">
        <f t="shared" si="400"/>
        <v>1.1504132231404958</v>
      </c>
      <c r="J4303">
        <f t="shared" si="400"/>
        <v>1.1551867219917014</v>
      </c>
    </row>
    <row r="4304" spans="3:10" x14ac:dyDescent="0.2">
      <c r="C4304">
        <v>4297</v>
      </c>
      <c r="D4304" s="101" t="str">
        <f t="shared" si="401"/>
        <v>6-29</v>
      </c>
      <c r="E4304" s="78" t="str">
        <f t="shared" si="402"/>
        <v>6-29-1</v>
      </c>
      <c r="F4304" s="76">
        <v>6</v>
      </c>
      <c r="G4304" s="76">
        <v>29</v>
      </c>
      <c r="H4304" s="76">
        <v>1</v>
      </c>
      <c r="I4304">
        <f t="shared" si="400"/>
        <v>1.1504132231404958</v>
      </c>
      <c r="J4304">
        <f t="shared" si="400"/>
        <v>0.79668049792531137</v>
      </c>
    </row>
    <row r="4305" spans="3:10" x14ac:dyDescent="0.2">
      <c r="C4305">
        <v>4298</v>
      </c>
      <c r="D4305" s="101" t="str">
        <f t="shared" si="401"/>
        <v>6-29</v>
      </c>
      <c r="E4305" s="78" t="str">
        <f t="shared" si="402"/>
        <v>6-29-2</v>
      </c>
      <c r="F4305" s="76">
        <v>6</v>
      </c>
      <c r="G4305" s="76">
        <v>29</v>
      </c>
      <c r="H4305" s="76">
        <v>2</v>
      </c>
      <c r="I4305">
        <f t="shared" ref="I4305:J4320" si="403">I4281</f>
        <v>1.1504132231404958</v>
      </c>
      <c r="J4305">
        <f t="shared" si="403"/>
        <v>0.39834024896265569</v>
      </c>
    </row>
    <row r="4306" spans="3:10" x14ac:dyDescent="0.2">
      <c r="C4306">
        <v>4299</v>
      </c>
      <c r="D4306" s="101" t="str">
        <f t="shared" si="401"/>
        <v>6-29</v>
      </c>
      <c r="E4306" s="78" t="str">
        <f t="shared" si="402"/>
        <v>6-29-3</v>
      </c>
      <c r="F4306" s="76">
        <v>6</v>
      </c>
      <c r="G4306" s="76">
        <v>29</v>
      </c>
      <c r="H4306" s="76">
        <v>3</v>
      </c>
      <c r="I4306">
        <f t="shared" si="403"/>
        <v>1.1504132231404958</v>
      </c>
      <c r="J4306">
        <f t="shared" si="403"/>
        <v>3.9834024896265571E-2</v>
      </c>
    </row>
    <row r="4307" spans="3:10" x14ac:dyDescent="0.2">
      <c r="C4307">
        <v>4300</v>
      </c>
      <c r="D4307" s="101" t="str">
        <f t="shared" si="401"/>
        <v>6-29</v>
      </c>
      <c r="E4307" s="78" t="str">
        <f t="shared" si="402"/>
        <v>6-29-4</v>
      </c>
      <c r="F4307" s="76">
        <v>6</v>
      </c>
      <c r="G4307" s="76">
        <v>29</v>
      </c>
      <c r="H4307" s="76">
        <v>4</v>
      </c>
      <c r="I4307">
        <f t="shared" si="403"/>
        <v>1.1504132231404958</v>
      </c>
      <c r="J4307">
        <f t="shared" si="403"/>
        <v>1.9917012448132786E-2</v>
      </c>
    </row>
    <row r="4308" spans="3:10" x14ac:dyDescent="0.2">
      <c r="C4308">
        <v>4301</v>
      </c>
      <c r="D4308" s="101" t="str">
        <f t="shared" si="401"/>
        <v>6-29</v>
      </c>
      <c r="E4308" s="78" t="str">
        <f t="shared" si="402"/>
        <v>6-29-5</v>
      </c>
      <c r="F4308" s="76">
        <v>6</v>
      </c>
      <c r="G4308" s="76">
        <v>29</v>
      </c>
      <c r="H4308" s="76">
        <v>5</v>
      </c>
      <c r="I4308">
        <f t="shared" si="403"/>
        <v>1.1305785123966943</v>
      </c>
      <c r="J4308">
        <f t="shared" si="403"/>
        <v>1.9917012448132786E-2</v>
      </c>
    </row>
    <row r="4309" spans="3:10" x14ac:dyDescent="0.2">
      <c r="C4309">
        <v>4302</v>
      </c>
      <c r="D4309" s="101" t="str">
        <f t="shared" si="401"/>
        <v>6-29</v>
      </c>
      <c r="E4309" s="78" t="str">
        <f t="shared" si="402"/>
        <v>6-29-6</v>
      </c>
      <c r="F4309" s="76">
        <v>6</v>
      </c>
      <c r="G4309" s="76">
        <v>29</v>
      </c>
      <c r="H4309" s="76">
        <v>6</v>
      </c>
      <c r="I4309">
        <f t="shared" si="403"/>
        <v>1.1305785123966943</v>
      </c>
      <c r="J4309">
        <f t="shared" si="403"/>
        <v>1.9917012448132786E-2</v>
      </c>
    </row>
    <row r="4310" spans="3:10" x14ac:dyDescent="0.2">
      <c r="C4310">
        <v>4303</v>
      </c>
      <c r="D4310" s="101" t="str">
        <f t="shared" si="401"/>
        <v>6-29</v>
      </c>
      <c r="E4310" s="78" t="str">
        <f t="shared" si="402"/>
        <v>6-29-7</v>
      </c>
      <c r="F4310" s="76">
        <v>6</v>
      </c>
      <c r="G4310" s="76">
        <v>29</v>
      </c>
      <c r="H4310" s="76">
        <v>7</v>
      </c>
      <c r="I4310">
        <f t="shared" si="403"/>
        <v>0.99173553719008267</v>
      </c>
      <c r="J4310">
        <f t="shared" si="403"/>
        <v>3.9834024896265571E-2</v>
      </c>
    </row>
    <row r="4311" spans="3:10" x14ac:dyDescent="0.2">
      <c r="C4311">
        <v>4304</v>
      </c>
      <c r="D4311" s="101" t="str">
        <f t="shared" si="401"/>
        <v>6-29</v>
      </c>
      <c r="E4311" s="78" t="str">
        <f t="shared" si="402"/>
        <v>6-29-8</v>
      </c>
      <c r="F4311" s="76">
        <v>6</v>
      </c>
      <c r="G4311" s="76">
        <v>29</v>
      </c>
      <c r="H4311" s="76">
        <v>8</v>
      </c>
      <c r="I4311">
        <f t="shared" si="403"/>
        <v>0.79338842975206614</v>
      </c>
      <c r="J4311">
        <f t="shared" si="403"/>
        <v>0.17925311203319505</v>
      </c>
    </row>
    <row r="4312" spans="3:10" x14ac:dyDescent="0.2">
      <c r="C4312">
        <v>4305</v>
      </c>
      <c r="D4312" s="101" t="str">
        <f t="shared" si="401"/>
        <v>6-29</v>
      </c>
      <c r="E4312" s="78" t="str">
        <f t="shared" si="402"/>
        <v>6-29-9</v>
      </c>
      <c r="F4312" s="76">
        <v>6</v>
      </c>
      <c r="G4312" s="76">
        <v>29</v>
      </c>
      <c r="H4312" s="76">
        <v>9</v>
      </c>
      <c r="I4312">
        <f t="shared" si="403"/>
        <v>0.83305785123966936</v>
      </c>
      <c r="J4312">
        <f t="shared" si="403"/>
        <v>0.69709543568464738</v>
      </c>
    </row>
    <row r="4313" spans="3:10" x14ac:dyDescent="0.2">
      <c r="C4313">
        <v>4306</v>
      </c>
      <c r="D4313" s="101" t="str">
        <f t="shared" si="401"/>
        <v>6-29</v>
      </c>
      <c r="E4313" s="78" t="str">
        <f t="shared" si="402"/>
        <v>6-29-10</v>
      </c>
      <c r="F4313" s="76">
        <v>6</v>
      </c>
      <c r="G4313" s="76">
        <v>29</v>
      </c>
      <c r="H4313" s="76">
        <v>10</v>
      </c>
      <c r="I4313">
        <f t="shared" si="403"/>
        <v>1.2099173553719007</v>
      </c>
      <c r="J4313">
        <f t="shared" si="403"/>
        <v>1.5535269709543571</v>
      </c>
    </row>
    <row r="4314" spans="3:10" x14ac:dyDescent="0.2">
      <c r="C4314">
        <v>4307</v>
      </c>
      <c r="D4314" s="101" t="str">
        <f t="shared" si="401"/>
        <v>6-29</v>
      </c>
      <c r="E4314" s="78" t="str">
        <f t="shared" si="402"/>
        <v>6-29-11</v>
      </c>
      <c r="F4314" s="76">
        <v>6</v>
      </c>
      <c r="G4314" s="76">
        <v>29</v>
      </c>
      <c r="H4314" s="76">
        <v>11</v>
      </c>
      <c r="I4314">
        <f t="shared" si="403"/>
        <v>1.2099173553719007</v>
      </c>
      <c r="J4314">
        <f t="shared" si="403"/>
        <v>1.4937759336099588</v>
      </c>
    </row>
    <row r="4315" spans="3:10" x14ac:dyDescent="0.2">
      <c r="C4315">
        <v>4308</v>
      </c>
      <c r="D4315" s="101" t="str">
        <f t="shared" si="401"/>
        <v>6-29</v>
      </c>
      <c r="E4315" s="78" t="str">
        <f t="shared" si="402"/>
        <v>6-29-12</v>
      </c>
      <c r="F4315" s="76">
        <v>6</v>
      </c>
      <c r="G4315" s="76">
        <v>29</v>
      </c>
      <c r="H4315" s="76">
        <v>12</v>
      </c>
      <c r="I4315">
        <f t="shared" si="403"/>
        <v>1.2297520661157024</v>
      </c>
      <c r="J4315">
        <f t="shared" si="403"/>
        <v>0.99585062240663913</v>
      </c>
    </row>
    <row r="4316" spans="3:10" x14ac:dyDescent="0.2">
      <c r="C4316">
        <v>4309</v>
      </c>
      <c r="D4316" s="101" t="str">
        <f t="shared" si="401"/>
        <v>6-29</v>
      </c>
      <c r="E4316" s="78" t="str">
        <f t="shared" si="402"/>
        <v>6-29-13</v>
      </c>
      <c r="F4316" s="76">
        <v>6</v>
      </c>
      <c r="G4316" s="76">
        <v>29</v>
      </c>
      <c r="H4316" s="76">
        <v>13</v>
      </c>
      <c r="I4316">
        <f t="shared" si="403"/>
        <v>0.79338842975206614</v>
      </c>
      <c r="J4316">
        <f t="shared" si="403"/>
        <v>1.3543568464730291</v>
      </c>
    </row>
    <row r="4317" spans="3:10" x14ac:dyDescent="0.2">
      <c r="C4317">
        <v>4310</v>
      </c>
      <c r="D4317" s="101" t="str">
        <f t="shared" si="401"/>
        <v>6-29</v>
      </c>
      <c r="E4317" s="78" t="str">
        <f t="shared" si="402"/>
        <v>6-29-14</v>
      </c>
      <c r="F4317" s="76">
        <v>6</v>
      </c>
      <c r="G4317" s="76">
        <v>29</v>
      </c>
      <c r="H4317" s="76">
        <v>14</v>
      </c>
      <c r="I4317">
        <f t="shared" si="403"/>
        <v>0.79338842975206614</v>
      </c>
      <c r="J4317">
        <f t="shared" si="403"/>
        <v>0.79668049792531137</v>
      </c>
    </row>
    <row r="4318" spans="3:10" x14ac:dyDescent="0.2">
      <c r="C4318">
        <v>4311</v>
      </c>
      <c r="D4318" s="101" t="str">
        <f t="shared" si="401"/>
        <v>6-29</v>
      </c>
      <c r="E4318" s="78" t="str">
        <f t="shared" si="402"/>
        <v>6-29-15</v>
      </c>
      <c r="F4318" s="76">
        <v>6</v>
      </c>
      <c r="G4318" s="76">
        <v>29</v>
      </c>
      <c r="H4318" s="76">
        <v>15</v>
      </c>
      <c r="I4318">
        <f t="shared" si="403"/>
        <v>0.79338842975206614</v>
      </c>
      <c r="J4318">
        <f t="shared" si="403"/>
        <v>1.1751037344398343</v>
      </c>
    </row>
    <row r="4319" spans="3:10" x14ac:dyDescent="0.2">
      <c r="C4319">
        <v>4312</v>
      </c>
      <c r="D4319" s="101" t="str">
        <f t="shared" si="401"/>
        <v>6-29</v>
      </c>
      <c r="E4319" s="78" t="str">
        <f t="shared" si="402"/>
        <v>6-29-16</v>
      </c>
      <c r="F4319" s="76">
        <v>6</v>
      </c>
      <c r="G4319" s="76">
        <v>29</v>
      </c>
      <c r="H4319" s="76">
        <v>16</v>
      </c>
      <c r="I4319">
        <f t="shared" si="403"/>
        <v>0.77355371900826442</v>
      </c>
      <c r="J4319">
        <f t="shared" si="403"/>
        <v>0.79668049792531137</v>
      </c>
    </row>
    <row r="4320" spans="3:10" x14ac:dyDescent="0.2">
      <c r="C4320">
        <v>4313</v>
      </c>
      <c r="D4320" s="101" t="str">
        <f t="shared" si="401"/>
        <v>6-29</v>
      </c>
      <c r="E4320" s="78" t="str">
        <f t="shared" si="402"/>
        <v>6-29-17</v>
      </c>
      <c r="F4320" s="76">
        <v>6</v>
      </c>
      <c r="G4320" s="76">
        <v>29</v>
      </c>
      <c r="H4320" s="76">
        <v>17</v>
      </c>
      <c r="I4320">
        <f t="shared" si="403"/>
        <v>0.7537190082644627</v>
      </c>
      <c r="J4320">
        <f t="shared" si="403"/>
        <v>0.8365145228215769</v>
      </c>
    </row>
    <row r="4321" spans="3:10" x14ac:dyDescent="0.2">
      <c r="C4321">
        <v>4314</v>
      </c>
      <c r="D4321" s="101" t="str">
        <f t="shared" si="401"/>
        <v>6-29</v>
      </c>
      <c r="E4321" s="78" t="str">
        <f t="shared" si="402"/>
        <v>6-29-18</v>
      </c>
      <c r="F4321" s="76">
        <v>6</v>
      </c>
      <c r="G4321" s="76">
        <v>29</v>
      </c>
      <c r="H4321" s="76">
        <v>18</v>
      </c>
      <c r="I4321">
        <f t="shared" ref="I4321:J4336" si="404">I4297</f>
        <v>0.61487603305785121</v>
      </c>
      <c r="J4321">
        <f t="shared" si="404"/>
        <v>0.79668049792531137</v>
      </c>
    </row>
    <row r="4322" spans="3:10" x14ac:dyDescent="0.2">
      <c r="C4322">
        <v>4315</v>
      </c>
      <c r="D4322" s="101" t="str">
        <f t="shared" si="401"/>
        <v>6-29</v>
      </c>
      <c r="E4322" s="78" t="str">
        <f t="shared" si="402"/>
        <v>6-29-19</v>
      </c>
      <c r="F4322" s="76">
        <v>6</v>
      </c>
      <c r="G4322" s="76">
        <v>29</v>
      </c>
      <c r="H4322" s="76">
        <v>19</v>
      </c>
      <c r="I4322">
        <f t="shared" si="404"/>
        <v>0.99173553719008267</v>
      </c>
      <c r="J4322">
        <f t="shared" si="404"/>
        <v>1.5933609958506227</v>
      </c>
    </row>
    <row r="4323" spans="3:10" x14ac:dyDescent="0.2">
      <c r="C4323">
        <v>4316</v>
      </c>
      <c r="D4323" s="101" t="str">
        <f t="shared" si="401"/>
        <v>6-29</v>
      </c>
      <c r="E4323" s="78" t="str">
        <f t="shared" si="402"/>
        <v>6-29-20</v>
      </c>
      <c r="F4323" s="76">
        <v>6</v>
      </c>
      <c r="G4323" s="76">
        <v>29</v>
      </c>
      <c r="H4323" s="76">
        <v>20</v>
      </c>
      <c r="I4323">
        <f t="shared" si="404"/>
        <v>0.99173553719008267</v>
      </c>
      <c r="J4323">
        <f t="shared" si="404"/>
        <v>2.9875518672199175</v>
      </c>
    </row>
    <row r="4324" spans="3:10" x14ac:dyDescent="0.2">
      <c r="C4324">
        <v>4317</v>
      </c>
      <c r="D4324" s="101" t="str">
        <f t="shared" si="401"/>
        <v>6-29</v>
      </c>
      <c r="E4324" s="78" t="str">
        <f t="shared" si="402"/>
        <v>6-29-21</v>
      </c>
      <c r="F4324" s="76">
        <v>6</v>
      </c>
      <c r="G4324" s="76">
        <v>29</v>
      </c>
      <c r="H4324" s="76">
        <v>21</v>
      </c>
      <c r="I4324">
        <f t="shared" si="404"/>
        <v>0.99173553719008267</v>
      </c>
      <c r="J4324">
        <f t="shared" si="404"/>
        <v>2.7087136929460582</v>
      </c>
    </row>
    <row r="4325" spans="3:10" x14ac:dyDescent="0.2">
      <c r="C4325">
        <v>4318</v>
      </c>
      <c r="D4325" s="101" t="str">
        <f t="shared" si="401"/>
        <v>6-29</v>
      </c>
      <c r="E4325" s="78" t="str">
        <f t="shared" si="402"/>
        <v>6-29-22</v>
      </c>
      <c r="F4325" s="76">
        <v>6</v>
      </c>
      <c r="G4325" s="76">
        <v>29</v>
      </c>
      <c r="H4325" s="76">
        <v>22</v>
      </c>
      <c r="I4325">
        <f t="shared" si="404"/>
        <v>1.0909090909090908</v>
      </c>
      <c r="J4325">
        <f t="shared" si="404"/>
        <v>1.9917012448132783</v>
      </c>
    </row>
    <row r="4326" spans="3:10" x14ac:dyDescent="0.2">
      <c r="C4326">
        <v>4319</v>
      </c>
      <c r="D4326" s="101" t="str">
        <f t="shared" si="401"/>
        <v>6-29</v>
      </c>
      <c r="E4326" s="78" t="str">
        <f t="shared" si="402"/>
        <v>6-29-23</v>
      </c>
      <c r="F4326" s="76">
        <v>6</v>
      </c>
      <c r="G4326" s="76">
        <v>29</v>
      </c>
      <c r="H4326" s="76">
        <v>23</v>
      </c>
      <c r="I4326">
        <f t="shared" si="404"/>
        <v>1.1305785123966943</v>
      </c>
      <c r="J4326">
        <f t="shared" si="404"/>
        <v>1.5535269709543571</v>
      </c>
    </row>
    <row r="4327" spans="3:10" x14ac:dyDescent="0.2">
      <c r="C4327">
        <v>4320</v>
      </c>
      <c r="D4327" s="101" t="str">
        <f t="shared" si="401"/>
        <v>6-29</v>
      </c>
      <c r="E4327" s="78" t="str">
        <f t="shared" si="402"/>
        <v>6-29-24</v>
      </c>
      <c r="F4327" s="76">
        <v>6</v>
      </c>
      <c r="G4327" s="76">
        <v>29</v>
      </c>
      <c r="H4327" s="76">
        <v>24</v>
      </c>
      <c r="I4327">
        <f t="shared" si="404"/>
        <v>1.1504132231404958</v>
      </c>
      <c r="J4327">
        <f t="shared" si="404"/>
        <v>1.1551867219917014</v>
      </c>
    </row>
    <row r="4328" spans="3:10" x14ac:dyDescent="0.2">
      <c r="C4328">
        <v>4321</v>
      </c>
      <c r="D4328" s="101" t="str">
        <f t="shared" si="401"/>
        <v>6-30</v>
      </c>
      <c r="E4328" s="78" t="str">
        <f t="shared" si="402"/>
        <v>6-30-1</v>
      </c>
      <c r="F4328" s="76">
        <v>6</v>
      </c>
      <c r="G4328" s="76">
        <v>30</v>
      </c>
      <c r="H4328" s="76">
        <v>1</v>
      </c>
      <c r="I4328">
        <f t="shared" si="404"/>
        <v>1.1504132231404958</v>
      </c>
      <c r="J4328">
        <f t="shared" si="404"/>
        <v>0.79668049792531137</v>
      </c>
    </row>
    <row r="4329" spans="3:10" x14ac:dyDescent="0.2">
      <c r="C4329">
        <v>4322</v>
      </c>
      <c r="D4329" s="101" t="str">
        <f t="shared" si="401"/>
        <v>6-30</v>
      </c>
      <c r="E4329" s="78" t="str">
        <f t="shared" si="402"/>
        <v>6-30-2</v>
      </c>
      <c r="F4329" s="76">
        <v>6</v>
      </c>
      <c r="G4329" s="76">
        <v>30</v>
      </c>
      <c r="H4329" s="76">
        <v>2</v>
      </c>
      <c r="I4329">
        <f t="shared" si="404"/>
        <v>1.1504132231404958</v>
      </c>
      <c r="J4329">
        <f t="shared" si="404"/>
        <v>0.39834024896265569</v>
      </c>
    </row>
    <row r="4330" spans="3:10" x14ac:dyDescent="0.2">
      <c r="C4330">
        <v>4323</v>
      </c>
      <c r="D4330" s="101" t="str">
        <f t="shared" si="401"/>
        <v>6-30</v>
      </c>
      <c r="E4330" s="78" t="str">
        <f t="shared" si="402"/>
        <v>6-30-3</v>
      </c>
      <c r="F4330" s="76">
        <v>6</v>
      </c>
      <c r="G4330" s="76">
        <v>30</v>
      </c>
      <c r="H4330" s="76">
        <v>3</v>
      </c>
      <c r="I4330">
        <f t="shared" si="404"/>
        <v>1.1504132231404958</v>
      </c>
      <c r="J4330">
        <f t="shared" si="404"/>
        <v>3.9834024896265571E-2</v>
      </c>
    </row>
    <row r="4331" spans="3:10" x14ac:dyDescent="0.2">
      <c r="C4331">
        <v>4324</v>
      </c>
      <c r="D4331" s="101" t="str">
        <f t="shared" si="401"/>
        <v>6-30</v>
      </c>
      <c r="E4331" s="78" t="str">
        <f t="shared" si="402"/>
        <v>6-30-4</v>
      </c>
      <c r="F4331" s="76">
        <v>6</v>
      </c>
      <c r="G4331" s="76">
        <v>30</v>
      </c>
      <c r="H4331" s="76">
        <v>4</v>
      </c>
      <c r="I4331">
        <f t="shared" si="404"/>
        <v>1.1504132231404958</v>
      </c>
      <c r="J4331">
        <f t="shared" si="404"/>
        <v>1.9917012448132786E-2</v>
      </c>
    </row>
    <row r="4332" spans="3:10" x14ac:dyDescent="0.2">
      <c r="C4332">
        <v>4325</v>
      </c>
      <c r="D4332" s="101" t="str">
        <f t="shared" si="401"/>
        <v>6-30</v>
      </c>
      <c r="E4332" s="78" t="str">
        <f t="shared" si="402"/>
        <v>6-30-5</v>
      </c>
      <c r="F4332" s="76">
        <v>6</v>
      </c>
      <c r="G4332" s="76">
        <v>30</v>
      </c>
      <c r="H4332" s="76">
        <v>5</v>
      </c>
      <c r="I4332">
        <f t="shared" si="404"/>
        <v>1.1305785123966943</v>
      </c>
      <c r="J4332">
        <f t="shared" si="404"/>
        <v>1.9917012448132786E-2</v>
      </c>
    </row>
    <row r="4333" spans="3:10" x14ac:dyDescent="0.2">
      <c r="C4333">
        <v>4326</v>
      </c>
      <c r="D4333" s="101" t="str">
        <f t="shared" si="401"/>
        <v>6-30</v>
      </c>
      <c r="E4333" s="78" t="str">
        <f t="shared" si="402"/>
        <v>6-30-6</v>
      </c>
      <c r="F4333" s="76">
        <v>6</v>
      </c>
      <c r="G4333" s="76">
        <v>30</v>
      </c>
      <c r="H4333" s="76">
        <v>6</v>
      </c>
      <c r="I4333">
        <f t="shared" si="404"/>
        <v>1.1305785123966943</v>
      </c>
      <c r="J4333">
        <f t="shared" si="404"/>
        <v>1.9917012448132786E-2</v>
      </c>
    </row>
    <row r="4334" spans="3:10" x14ac:dyDescent="0.2">
      <c r="C4334">
        <v>4327</v>
      </c>
      <c r="D4334" s="101" t="str">
        <f t="shared" si="401"/>
        <v>6-30</v>
      </c>
      <c r="E4334" s="78" t="str">
        <f t="shared" si="402"/>
        <v>6-30-7</v>
      </c>
      <c r="F4334" s="76">
        <v>6</v>
      </c>
      <c r="G4334" s="76">
        <v>30</v>
      </c>
      <c r="H4334" s="76">
        <v>7</v>
      </c>
      <c r="I4334">
        <f t="shared" si="404"/>
        <v>0.99173553719008267</v>
      </c>
      <c r="J4334">
        <f t="shared" si="404"/>
        <v>3.9834024896265571E-2</v>
      </c>
    </row>
    <row r="4335" spans="3:10" x14ac:dyDescent="0.2">
      <c r="C4335">
        <v>4328</v>
      </c>
      <c r="D4335" s="101" t="str">
        <f t="shared" si="401"/>
        <v>6-30</v>
      </c>
      <c r="E4335" s="78" t="str">
        <f t="shared" si="402"/>
        <v>6-30-8</v>
      </c>
      <c r="F4335" s="76">
        <v>6</v>
      </c>
      <c r="G4335" s="76">
        <v>30</v>
      </c>
      <c r="H4335" s="76">
        <v>8</v>
      </c>
      <c r="I4335">
        <f t="shared" si="404"/>
        <v>0.79338842975206614</v>
      </c>
      <c r="J4335">
        <f t="shared" si="404"/>
        <v>0.17925311203319505</v>
      </c>
    </row>
    <row r="4336" spans="3:10" x14ac:dyDescent="0.2">
      <c r="C4336">
        <v>4329</v>
      </c>
      <c r="D4336" s="101" t="str">
        <f t="shared" si="401"/>
        <v>6-30</v>
      </c>
      <c r="E4336" s="78" t="str">
        <f t="shared" si="402"/>
        <v>6-30-9</v>
      </c>
      <c r="F4336" s="76">
        <v>6</v>
      </c>
      <c r="G4336" s="76">
        <v>30</v>
      </c>
      <c r="H4336" s="76">
        <v>9</v>
      </c>
      <c r="I4336">
        <f t="shared" si="404"/>
        <v>0.83305785123966936</v>
      </c>
      <c r="J4336">
        <f t="shared" si="404"/>
        <v>0.69709543568464738</v>
      </c>
    </row>
    <row r="4337" spans="3:10" x14ac:dyDescent="0.2">
      <c r="C4337">
        <v>4330</v>
      </c>
      <c r="D4337" s="101" t="str">
        <f t="shared" si="401"/>
        <v>6-30</v>
      </c>
      <c r="E4337" s="78" t="str">
        <f t="shared" si="402"/>
        <v>6-30-10</v>
      </c>
      <c r="F4337" s="76">
        <v>6</v>
      </c>
      <c r="G4337" s="76">
        <v>30</v>
      </c>
      <c r="H4337" s="76">
        <v>10</v>
      </c>
      <c r="I4337">
        <f t="shared" ref="I4337:J4352" si="405">I4313</f>
        <v>1.2099173553719007</v>
      </c>
      <c r="J4337">
        <f t="shared" si="405"/>
        <v>1.5535269709543571</v>
      </c>
    </row>
    <row r="4338" spans="3:10" x14ac:dyDescent="0.2">
      <c r="C4338">
        <v>4331</v>
      </c>
      <c r="D4338" s="101" t="str">
        <f t="shared" si="401"/>
        <v>6-30</v>
      </c>
      <c r="E4338" s="78" t="str">
        <f t="shared" si="402"/>
        <v>6-30-11</v>
      </c>
      <c r="F4338" s="76">
        <v>6</v>
      </c>
      <c r="G4338" s="76">
        <v>30</v>
      </c>
      <c r="H4338" s="76">
        <v>11</v>
      </c>
      <c r="I4338">
        <f t="shared" si="405"/>
        <v>1.2099173553719007</v>
      </c>
      <c r="J4338">
        <f t="shared" si="405"/>
        <v>1.4937759336099588</v>
      </c>
    </row>
    <row r="4339" spans="3:10" x14ac:dyDescent="0.2">
      <c r="C4339">
        <v>4332</v>
      </c>
      <c r="D4339" s="101" t="str">
        <f t="shared" si="401"/>
        <v>6-30</v>
      </c>
      <c r="E4339" s="78" t="str">
        <f t="shared" si="402"/>
        <v>6-30-12</v>
      </c>
      <c r="F4339" s="76">
        <v>6</v>
      </c>
      <c r="G4339" s="76">
        <v>30</v>
      </c>
      <c r="H4339" s="76">
        <v>12</v>
      </c>
      <c r="I4339">
        <f t="shared" si="405"/>
        <v>1.2297520661157024</v>
      </c>
      <c r="J4339">
        <f t="shared" si="405"/>
        <v>0.99585062240663913</v>
      </c>
    </row>
    <row r="4340" spans="3:10" x14ac:dyDescent="0.2">
      <c r="C4340">
        <v>4333</v>
      </c>
      <c r="D4340" s="101" t="str">
        <f t="shared" si="401"/>
        <v>6-30</v>
      </c>
      <c r="E4340" s="78" t="str">
        <f t="shared" si="402"/>
        <v>6-30-13</v>
      </c>
      <c r="F4340" s="76">
        <v>6</v>
      </c>
      <c r="G4340" s="76">
        <v>30</v>
      </c>
      <c r="H4340" s="76">
        <v>13</v>
      </c>
      <c r="I4340">
        <f t="shared" si="405"/>
        <v>0.79338842975206614</v>
      </c>
      <c r="J4340">
        <f t="shared" si="405"/>
        <v>1.3543568464730291</v>
      </c>
    </row>
    <row r="4341" spans="3:10" x14ac:dyDescent="0.2">
      <c r="C4341">
        <v>4334</v>
      </c>
      <c r="D4341" s="101" t="str">
        <f t="shared" si="401"/>
        <v>6-30</v>
      </c>
      <c r="E4341" s="78" t="str">
        <f t="shared" si="402"/>
        <v>6-30-14</v>
      </c>
      <c r="F4341" s="76">
        <v>6</v>
      </c>
      <c r="G4341" s="76">
        <v>30</v>
      </c>
      <c r="H4341" s="76">
        <v>14</v>
      </c>
      <c r="I4341">
        <f t="shared" si="405"/>
        <v>0.79338842975206614</v>
      </c>
      <c r="J4341">
        <f t="shared" si="405"/>
        <v>0.79668049792531137</v>
      </c>
    </row>
    <row r="4342" spans="3:10" x14ac:dyDescent="0.2">
      <c r="C4342">
        <v>4335</v>
      </c>
      <c r="D4342" s="101" t="str">
        <f t="shared" si="401"/>
        <v>6-30</v>
      </c>
      <c r="E4342" s="78" t="str">
        <f t="shared" si="402"/>
        <v>6-30-15</v>
      </c>
      <c r="F4342" s="76">
        <v>6</v>
      </c>
      <c r="G4342" s="76">
        <v>30</v>
      </c>
      <c r="H4342" s="76">
        <v>15</v>
      </c>
      <c r="I4342">
        <f t="shared" si="405"/>
        <v>0.79338842975206614</v>
      </c>
      <c r="J4342">
        <f t="shared" si="405"/>
        <v>1.1751037344398343</v>
      </c>
    </row>
    <row r="4343" spans="3:10" x14ac:dyDescent="0.2">
      <c r="C4343">
        <v>4336</v>
      </c>
      <c r="D4343" s="101" t="str">
        <f t="shared" si="401"/>
        <v>6-30</v>
      </c>
      <c r="E4343" s="78" t="str">
        <f t="shared" si="402"/>
        <v>6-30-16</v>
      </c>
      <c r="F4343" s="76">
        <v>6</v>
      </c>
      <c r="G4343" s="76">
        <v>30</v>
      </c>
      <c r="H4343" s="76">
        <v>16</v>
      </c>
      <c r="I4343">
        <f t="shared" si="405"/>
        <v>0.77355371900826442</v>
      </c>
      <c r="J4343">
        <f t="shared" si="405"/>
        <v>0.79668049792531137</v>
      </c>
    </row>
    <row r="4344" spans="3:10" x14ac:dyDescent="0.2">
      <c r="C4344">
        <v>4337</v>
      </c>
      <c r="D4344" s="101" t="str">
        <f t="shared" si="401"/>
        <v>6-30</v>
      </c>
      <c r="E4344" s="78" t="str">
        <f t="shared" si="402"/>
        <v>6-30-17</v>
      </c>
      <c r="F4344" s="76">
        <v>6</v>
      </c>
      <c r="G4344" s="76">
        <v>30</v>
      </c>
      <c r="H4344" s="76">
        <v>17</v>
      </c>
      <c r="I4344">
        <f t="shared" si="405"/>
        <v>0.7537190082644627</v>
      </c>
      <c r="J4344">
        <f t="shared" si="405"/>
        <v>0.8365145228215769</v>
      </c>
    </row>
    <row r="4345" spans="3:10" x14ac:dyDescent="0.2">
      <c r="C4345">
        <v>4338</v>
      </c>
      <c r="D4345" s="101" t="str">
        <f t="shared" si="401"/>
        <v>6-30</v>
      </c>
      <c r="E4345" s="78" t="str">
        <f t="shared" si="402"/>
        <v>6-30-18</v>
      </c>
      <c r="F4345" s="76">
        <v>6</v>
      </c>
      <c r="G4345" s="76">
        <v>30</v>
      </c>
      <c r="H4345" s="76">
        <v>18</v>
      </c>
      <c r="I4345">
        <f t="shared" si="405"/>
        <v>0.61487603305785121</v>
      </c>
      <c r="J4345">
        <f t="shared" si="405"/>
        <v>0.79668049792531137</v>
      </c>
    </row>
    <row r="4346" spans="3:10" x14ac:dyDescent="0.2">
      <c r="C4346">
        <v>4339</v>
      </c>
      <c r="D4346" s="101" t="str">
        <f t="shared" si="401"/>
        <v>6-30</v>
      </c>
      <c r="E4346" s="78" t="str">
        <f t="shared" si="402"/>
        <v>6-30-19</v>
      </c>
      <c r="F4346" s="76">
        <v>6</v>
      </c>
      <c r="G4346" s="76">
        <v>30</v>
      </c>
      <c r="H4346" s="76">
        <v>19</v>
      </c>
      <c r="I4346">
        <f t="shared" si="405"/>
        <v>0.99173553719008267</v>
      </c>
      <c r="J4346">
        <f t="shared" si="405"/>
        <v>1.5933609958506227</v>
      </c>
    </row>
    <row r="4347" spans="3:10" x14ac:dyDescent="0.2">
      <c r="C4347">
        <v>4340</v>
      </c>
      <c r="D4347" s="101" t="str">
        <f t="shared" si="401"/>
        <v>6-30</v>
      </c>
      <c r="E4347" s="78" t="str">
        <f t="shared" si="402"/>
        <v>6-30-20</v>
      </c>
      <c r="F4347" s="76">
        <v>6</v>
      </c>
      <c r="G4347" s="76">
        <v>30</v>
      </c>
      <c r="H4347" s="76">
        <v>20</v>
      </c>
      <c r="I4347">
        <f t="shared" si="405"/>
        <v>0.99173553719008267</v>
      </c>
      <c r="J4347">
        <f t="shared" si="405"/>
        <v>2.9875518672199175</v>
      </c>
    </row>
    <row r="4348" spans="3:10" x14ac:dyDescent="0.2">
      <c r="C4348">
        <v>4341</v>
      </c>
      <c r="D4348" s="101" t="str">
        <f t="shared" si="401"/>
        <v>6-30</v>
      </c>
      <c r="E4348" s="78" t="str">
        <f t="shared" si="402"/>
        <v>6-30-21</v>
      </c>
      <c r="F4348" s="76">
        <v>6</v>
      </c>
      <c r="G4348" s="76">
        <v>30</v>
      </c>
      <c r="H4348" s="76">
        <v>21</v>
      </c>
      <c r="I4348">
        <f t="shared" si="405"/>
        <v>0.99173553719008267</v>
      </c>
      <c r="J4348">
        <f t="shared" si="405"/>
        <v>2.7087136929460582</v>
      </c>
    </row>
    <row r="4349" spans="3:10" x14ac:dyDescent="0.2">
      <c r="C4349">
        <v>4342</v>
      </c>
      <c r="D4349" s="101" t="str">
        <f t="shared" si="401"/>
        <v>6-30</v>
      </c>
      <c r="E4349" s="78" t="str">
        <f t="shared" si="402"/>
        <v>6-30-22</v>
      </c>
      <c r="F4349" s="76">
        <v>6</v>
      </c>
      <c r="G4349" s="76">
        <v>30</v>
      </c>
      <c r="H4349" s="76">
        <v>22</v>
      </c>
      <c r="I4349">
        <f t="shared" si="405"/>
        <v>1.0909090909090908</v>
      </c>
      <c r="J4349">
        <f t="shared" si="405"/>
        <v>1.9917012448132783</v>
      </c>
    </row>
    <row r="4350" spans="3:10" x14ac:dyDescent="0.2">
      <c r="C4350">
        <v>4343</v>
      </c>
      <c r="D4350" s="101" t="str">
        <f t="shared" si="401"/>
        <v>6-30</v>
      </c>
      <c r="E4350" s="78" t="str">
        <f t="shared" si="402"/>
        <v>6-30-23</v>
      </c>
      <c r="F4350" s="76">
        <v>6</v>
      </c>
      <c r="G4350" s="76">
        <v>30</v>
      </c>
      <c r="H4350" s="76">
        <v>23</v>
      </c>
      <c r="I4350">
        <f t="shared" si="405"/>
        <v>1.1305785123966943</v>
      </c>
      <c r="J4350">
        <f t="shared" si="405"/>
        <v>1.5535269709543571</v>
      </c>
    </row>
    <row r="4351" spans="3:10" x14ac:dyDescent="0.2">
      <c r="C4351">
        <v>4344</v>
      </c>
      <c r="D4351" s="101" t="str">
        <f t="shared" si="401"/>
        <v>6-30</v>
      </c>
      <c r="E4351" s="78" t="str">
        <f t="shared" si="402"/>
        <v>6-30-24</v>
      </c>
      <c r="F4351" s="76">
        <v>6</v>
      </c>
      <c r="G4351" s="76">
        <v>30</v>
      </c>
      <c r="H4351" s="76">
        <v>24</v>
      </c>
      <c r="I4351">
        <f t="shared" si="405"/>
        <v>1.1504132231404958</v>
      </c>
      <c r="J4351">
        <f t="shared" si="405"/>
        <v>1.1551867219917014</v>
      </c>
    </row>
    <row r="4352" spans="3:10" x14ac:dyDescent="0.2">
      <c r="C4352">
        <v>4345</v>
      </c>
      <c r="D4352" s="101" t="str">
        <f t="shared" si="401"/>
        <v>7-1</v>
      </c>
      <c r="E4352" s="78" t="str">
        <f t="shared" si="402"/>
        <v>7-1-1</v>
      </c>
      <c r="F4352" s="76">
        <v>7</v>
      </c>
      <c r="G4352" s="76">
        <v>1</v>
      </c>
      <c r="H4352" s="76">
        <v>1</v>
      </c>
      <c r="I4352">
        <f t="shared" si="405"/>
        <v>1.1504132231404958</v>
      </c>
      <c r="J4352">
        <f t="shared" si="405"/>
        <v>0.79668049792531137</v>
      </c>
    </row>
    <row r="4353" spans="3:10" x14ac:dyDescent="0.2">
      <c r="C4353">
        <v>4346</v>
      </c>
      <c r="D4353" s="101" t="str">
        <f t="shared" si="401"/>
        <v>7-1</v>
      </c>
      <c r="E4353" s="78" t="str">
        <f t="shared" si="402"/>
        <v>7-1-2</v>
      </c>
      <c r="F4353" s="76">
        <v>7</v>
      </c>
      <c r="G4353" s="76">
        <v>1</v>
      </c>
      <c r="H4353" s="76">
        <v>2</v>
      </c>
      <c r="I4353">
        <f t="shared" ref="I4353:J4368" si="406">I4329</f>
        <v>1.1504132231404958</v>
      </c>
      <c r="J4353">
        <f t="shared" si="406"/>
        <v>0.39834024896265569</v>
      </c>
    </row>
    <row r="4354" spans="3:10" x14ac:dyDescent="0.2">
      <c r="C4354">
        <v>4347</v>
      </c>
      <c r="D4354" s="101" t="str">
        <f t="shared" si="401"/>
        <v>7-1</v>
      </c>
      <c r="E4354" s="78" t="str">
        <f t="shared" si="402"/>
        <v>7-1-3</v>
      </c>
      <c r="F4354" s="76">
        <v>7</v>
      </c>
      <c r="G4354" s="76">
        <v>1</v>
      </c>
      <c r="H4354" s="76">
        <v>3</v>
      </c>
      <c r="I4354">
        <f t="shared" si="406"/>
        <v>1.1504132231404958</v>
      </c>
      <c r="J4354">
        <f t="shared" si="406"/>
        <v>3.9834024896265571E-2</v>
      </c>
    </row>
    <row r="4355" spans="3:10" x14ac:dyDescent="0.2">
      <c r="C4355">
        <v>4348</v>
      </c>
      <c r="D4355" s="101" t="str">
        <f t="shared" si="401"/>
        <v>7-1</v>
      </c>
      <c r="E4355" s="78" t="str">
        <f t="shared" si="402"/>
        <v>7-1-4</v>
      </c>
      <c r="F4355" s="76">
        <v>7</v>
      </c>
      <c r="G4355" s="76">
        <v>1</v>
      </c>
      <c r="H4355" s="76">
        <v>4</v>
      </c>
      <c r="I4355">
        <f t="shared" si="406"/>
        <v>1.1504132231404958</v>
      </c>
      <c r="J4355">
        <f t="shared" si="406"/>
        <v>1.9917012448132786E-2</v>
      </c>
    </row>
    <row r="4356" spans="3:10" x14ac:dyDescent="0.2">
      <c r="C4356">
        <v>4349</v>
      </c>
      <c r="D4356" s="101" t="str">
        <f t="shared" si="401"/>
        <v>7-1</v>
      </c>
      <c r="E4356" s="78" t="str">
        <f t="shared" si="402"/>
        <v>7-1-5</v>
      </c>
      <c r="F4356" s="76">
        <v>7</v>
      </c>
      <c r="G4356" s="76">
        <v>1</v>
      </c>
      <c r="H4356" s="76">
        <v>5</v>
      </c>
      <c r="I4356">
        <f t="shared" si="406"/>
        <v>1.1305785123966943</v>
      </c>
      <c r="J4356">
        <f t="shared" si="406"/>
        <v>1.9917012448132786E-2</v>
      </c>
    </row>
    <row r="4357" spans="3:10" x14ac:dyDescent="0.2">
      <c r="C4357">
        <v>4350</v>
      </c>
      <c r="D4357" s="101" t="str">
        <f t="shared" si="401"/>
        <v>7-1</v>
      </c>
      <c r="E4357" s="78" t="str">
        <f t="shared" si="402"/>
        <v>7-1-6</v>
      </c>
      <c r="F4357" s="76">
        <v>7</v>
      </c>
      <c r="G4357" s="76">
        <v>1</v>
      </c>
      <c r="H4357" s="76">
        <v>6</v>
      </c>
      <c r="I4357">
        <f t="shared" si="406"/>
        <v>1.1305785123966943</v>
      </c>
      <c r="J4357">
        <f t="shared" si="406"/>
        <v>1.9917012448132786E-2</v>
      </c>
    </row>
    <row r="4358" spans="3:10" x14ac:dyDescent="0.2">
      <c r="C4358">
        <v>4351</v>
      </c>
      <c r="D4358" s="101" t="str">
        <f t="shared" si="401"/>
        <v>7-1</v>
      </c>
      <c r="E4358" s="78" t="str">
        <f t="shared" si="402"/>
        <v>7-1-7</v>
      </c>
      <c r="F4358" s="76">
        <v>7</v>
      </c>
      <c r="G4358" s="76">
        <v>1</v>
      </c>
      <c r="H4358" s="76">
        <v>7</v>
      </c>
      <c r="I4358">
        <f t="shared" si="406"/>
        <v>0.99173553719008267</v>
      </c>
      <c r="J4358">
        <f t="shared" si="406"/>
        <v>3.9834024896265571E-2</v>
      </c>
    </row>
    <row r="4359" spans="3:10" x14ac:dyDescent="0.2">
      <c r="C4359">
        <v>4352</v>
      </c>
      <c r="D4359" s="101" t="str">
        <f t="shared" si="401"/>
        <v>7-1</v>
      </c>
      <c r="E4359" s="78" t="str">
        <f t="shared" si="402"/>
        <v>7-1-8</v>
      </c>
      <c r="F4359" s="76">
        <v>7</v>
      </c>
      <c r="G4359" s="76">
        <v>1</v>
      </c>
      <c r="H4359" s="76">
        <v>8</v>
      </c>
      <c r="I4359">
        <f t="shared" si="406"/>
        <v>0.79338842975206614</v>
      </c>
      <c r="J4359">
        <f t="shared" si="406"/>
        <v>0.17925311203319505</v>
      </c>
    </row>
    <row r="4360" spans="3:10" x14ac:dyDescent="0.2">
      <c r="C4360">
        <v>4353</v>
      </c>
      <c r="D4360" s="101" t="str">
        <f t="shared" si="401"/>
        <v>7-1</v>
      </c>
      <c r="E4360" s="78" t="str">
        <f t="shared" si="402"/>
        <v>7-1-9</v>
      </c>
      <c r="F4360" s="76">
        <v>7</v>
      </c>
      <c r="G4360" s="76">
        <v>1</v>
      </c>
      <c r="H4360" s="76">
        <v>9</v>
      </c>
      <c r="I4360">
        <f t="shared" si="406"/>
        <v>0.83305785123966936</v>
      </c>
      <c r="J4360">
        <f t="shared" si="406"/>
        <v>0.69709543568464738</v>
      </c>
    </row>
    <row r="4361" spans="3:10" x14ac:dyDescent="0.2">
      <c r="C4361">
        <v>4354</v>
      </c>
      <c r="D4361" s="101" t="str">
        <f t="shared" ref="D4361:D4424" si="407">F4361&amp;"-"&amp;G4361</f>
        <v>7-1</v>
      </c>
      <c r="E4361" s="78" t="str">
        <f t="shared" ref="E4361:E4424" si="408">F4361&amp;"-"&amp;G4361&amp;"-"&amp;H4361</f>
        <v>7-1-10</v>
      </c>
      <c r="F4361" s="76">
        <v>7</v>
      </c>
      <c r="G4361" s="76">
        <v>1</v>
      </c>
      <c r="H4361" s="76">
        <v>10</v>
      </c>
      <c r="I4361">
        <f t="shared" si="406"/>
        <v>1.2099173553719007</v>
      </c>
      <c r="J4361">
        <f t="shared" si="406"/>
        <v>1.5535269709543571</v>
      </c>
    </row>
    <row r="4362" spans="3:10" x14ac:dyDescent="0.2">
      <c r="C4362">
        <v>4355</v>
      </c>
      <c r="D4362" s="101" t="str">
        <f t="shared" si="407"/>
        <v>7-1</v>
      </c>
      <c r="E4362" s="78" t="str">
        <f t="shared" si="408"/>
        <v>7-1-11</v>
      </c>
      <c r="F4362" s="76">
        <v>7</v>
      </c>
      <c r="G4362" s="76">
        <v>1</v>
      </c>
      <c r="H4362" s="76">
        <v>11</v>
      </c>
      <c r="I4362">
        <f t="shared" si="406"/>
        <v>1.2099173553719007</v>
      </c>
      <c r="J4362">
        <f t="shared" si="406"/>
        <v>1.4937759336099588</v>
      </c>
    </row>
    <row r="4363" spans="3:10" x14ac:dyDescent="0.2">
      <c r="C4363">
        <v>4356</v>
      </c>
      <c r="D4363" s="101" t="str">
        <f t="shared" si="407"/>
        <v>7-1</v>
      </c>
      <c r="E4363" s="78" t="str">
        <f t="shared" si="408"/>
        <v>7-1-12</v>
      </c>
      <c r="F4363" s="76">
        <v>7</v>
      </c>
      <c r="G4363" s="76">
        <v>1</v>
      </c>
      <c r="H4363" s="76">
        <v>12</v>
      </c>
      <c r="I4363">
        <f t="shared" si="406"/>
        <v>1.2297520661157024</v>
      </c>
      <c r="J4363">
        <f t="shared" si="406"/>
        <v>0.99585062240663913</v>
      </c>
    </row>
    <row r="4364" spans="3:10" x14ac:dyDescent="0.2">
      <c r="C4364">
        <v>4357</v>
      </c>
      <c r="D4364" s="101" t="str">
        <f t="shared" si="407"/>
        <v>7-1</v>
      </c>
      <c r="E4364" s="78" t="str">
        <f t="shared" si="408"/>
        <v>7-1-13</v>
      </c>
      <c r="F4364" s="76">
        <v>7</v>
      </c>
      <c r="G4364" s="76">
        <v>1</v>
      </c>
      <c r="H4364" s="76">
        <v>13</v>
      </c>
      <c r="I4364">
        <f t="shared" si="406"/>
        <v>0.79338842975206614</v>
      </c>
      <c r="J4364">
        <f t="shared" si="406"/>
        <v>1.3543568464730291</v>
      </c>
    </row>
    <row r="4365" spans="3:10" x14ac:dyDescent="0.2">
      <c r="C4365">
        <v>4358</v>
      </c>
      <c r="D4365" s="101" t="str">
        <f t="shared" si="407"/>
        <v>7-1</v>
      </c>
      <c r="E4365" s="78" t="str">
        <f t="shared" si="408"/>
        <v>7-1-14</v>
      </c>
      <c r="F4365" s="76">
        <v>7</v>
      </c>
      <c r="G4365" s="76">
        <v>1</v>
      </c>
      <c r="H4365" s="76">
        <v>14</v>
      </c>
      <c r="I4365">
        <f t="shared" si="406"/>
        <v>0.79338842975206614</v>
      </c>
      <c r="J4365">
        <f t="shared" si="406"/>
        <v>0.79668049792531137</v>
      </c>
    </row>
    <row r="4366" spans="3:10" x14ac:dyDescent="0.2">
      <c r="C4366">
        <v>4359</v>
      </c>
      <c r="D4366" s="101" t="str">
        <f t="shared" si="407"/>
        <v>7-1</v>
      </c>
      <c r="E4366" s="78" t="str">
        <f t="shared" si="408"/>
        <v>7-1-15</v>
      </c>
      <c r="F4366" s="76">
        <v>7</v>
      </c>
      <c r="G4366" s="76">
        <v>1</v>
      </c>
      <c r="H4366" s="76">
        <v>15</v>
      </c>
      <c r="I4366">
        <f t="shared" si="406"/>
        <v>0.79338842975206614</v>
      </c>
      <c r="J4366">
        <f t="shared" si="406"/>
        <v>1.1751037344398343</v>
      </c>
    </row>
    <row r="4367" spans="3:10" x14ac:dyDescent="0.2">
      <c r="C4367">
        <v>4360</v>
      </c>
      <c r="D4367" s="101" t="str">
        <f t="shared" si="407"/>
        <v>7-1</v>
      </c>
      <c r="E4367" s="78" t="str">
        <f t="shared" si="408"/>
        <v>7-1-16</v>
      </c>
      <c r="F4367" s="76">
        <v>7</v>
      </c>
      <c r="G4367" s="76">
        <v>1</v>
      </c>
      <c r="H4367" s="76">
        <v>16</v>
      </c>
      <c r="I4367">
        <f t="shared" si="406"/>
        <v>0.77355371900826442</v>
      </c>
      <c r="J4367">
        <f t="shared" si="406"/>
        <v>0.79668049792531137</v>
      </c>
    </row>
    <row r="4368" spans="3:10" x14ac:dyDescent="0.2">
      <c r="C4368">
        <v>4361</v>
      </c>
      <c r="D4368" s="101" t="str">
        <f t="shared" si="407"/>
        <v>7-1</v>
      </c>
      <c r="E4368" s="78" t="str">
        <f t="shared" si="408"/>
        <v>7-1-17</v>
      </c>
      <c r="F4368" s="76">
        <v>7</v>
      </c>
      <c r="G4368" s="76">
        <v>1</v>
      </c>
      <c r="H4368" s="76">
        <v>17</v>
      </c>
      <c r="I4368">
        <f t="shared" si="406"/>
        <v>0.7537190082644627</v>
      </c>
      <c r="J4368">
        <f t="shared" si="406"/>
        <v>0.8365145228215769</v>
      </c>
    </row>
    <row r="4369" spans="3:10" x14ac:dyDescent="0.2">
      <c r="C4369">
        <v>4362</v>
      </c>
      <c r="D4369" s="101" t="str">
        <f t="shared" si="407"/>
        <v>7-1</v>
      </c>
      <c r="E4369" s="78" t="str">
        <f t="shared" si="408"/>
        <v>7-1-18</v>
      </c>
      <c r="F4369" s="76">
        <v>7</v>
      </c>
      <c r="G4369" s="76">
        <v>1</v>
      </c>
      <c r="H4369" s="76">
        <v>18</v>
      </c>
      <c r="I4369">
        <f t="shared" ref="I4369:J4384" si="409">I4345</f>
        <v>0.61487603305785121</v>
      </c>
      <c r="J4369">
        <f t="shared" si="409"/>
        <v>0.79668049792531137</v>
      </c>
    </row>
    <row r="4370" spans="3:10" x14ac:dyDescent="0.2">
      <c r="C4370">
        <v>4363</v>
      </c>
      <c r="D4370" s="101" t="str">
        <f t="shared" si="407"/>
        <v>7-1</v>
      </c>
      <c r="E4370" s="78" t="str">
        <f t="shared" si="408"/>
        <v>7-1-19</v>
      </c>
      <c r="F4370" s="76">
        <v>7</v>
      </c>
      <c r="G4370" s="76">
        <v>1</v>
      </c>
      <c r="H4370" s="76">
        <v>19</v>
      </c>
      <c r="I4370">
        <f t="shared" si="409"/>
        <v>0.99173553719008267</v>
      </c>
      <c r="J4370">
        <f t="shared" si="409"/>
        <v>1.5933609958506227</v>
      </c>
    </row>
    <row r="4371" spans="3:10" x14ac:dyDescent="0.2">
      <c r="C4371">
        <v>4364</v>
      </c>
      <c r="D4371" s="101" t="str">
        <f t="shared" si="407"/>
        <v>7-1</v>
      </c>
      <c r="E4371" s="78" t="str">
        <f t="shared" si="408"/>
        <v>7-1-20</v>
      </c>
      <c r="F4371" s="76">
        <v>7</v>
      </c>
      <c r="G4371" s="76">
        <v>1</v>
      </c>
      <c r="H4371" s="76">
        <v>20</v>
      </c>
      <c r="I4371">
        <f t="shared" si="409"/>
        <v>0.99173553719008267</v>
      </c>
      <c r="J4371">
        <f t="shared" si="409"/>
        <v>2.9875518672199175</v>
      </c>
    </row>
    <row r="4372" spans="3:10" x14ac:dyDescent="0.2">
      <c r="C4372">
        <v>4365</v>
      </c>
      <c r="D4372" s="101" t="str">
        <f t="shared" si="407"/>
        <v>7-1</v>
      </c>
      <c r="E4372" s="78" t="str">
        <f t="shared" si="408"/>
        <v>7-1-21</v>
      </c>
      <c r="F4372" s="76">
        <v>7</v>
      </c>
      <c r="G4372" s="76">
        <v>1</v>
      </c>
      <c r="H4372" s="76">
        <v>21</v>
      </c>
      <c r="I4372">
        <f t="shared" si="409"/>
        <v>0.99173553719008267</v>
      </c>
      <c r="J4372">
        <f t="shared" si="409"/>
        <v>2.7087136929460582</v>
      </c>
    </row>
    <row r="4373" spans="3:10" x14ac:dyDescent="0.2">
      <c r="C4373">
        <v>4366</v>
      </c>
      <c r="D4373" s="101" t="str">
        <f t="shared" si="407"/>
        <v>7-1</v>
      </c>
      <c r="E4373" s="78" t="str">
        <f t="shared" si="408"/>
        <v>7-1-22</v>
      </c>
      <c r="F4373" s="76">
        <v>7</v>
      </c>
      <c r="G4373" s="76">
        <v>1</v>
      </c>
      <c r="H4373" s="76">
        <v>22</v>
      </c>
      <c r="I4373">
        <f t="shared" si="409"/>
        <v>1.0909090909090908</v>
      </c>
      <c r="J4373">
        <f t="shared" si="409"/>
        <v>1.9917012448132783</v>
      </c>
    </row>
    <row r="4374" spans="3:10" x14ac:dyDescent="0.2">
      <c r="C4374">
        <v>4367</v>
      </c>
      <c r="D4374" s="101" t="str">
        <f t="shared" si="407"/>
        <v>7-1</v>
      </c>
      <c r="E4374" s="78" t="str">
        <f t="shared" si="408"/>
        <v>7-1-23</v>
      </c>
      <c r="F4374" s="76">
        <v>7</v>
      </c>
      <c r="G4374" s="76">
        <v>1</v>
      </c>
      <c r="H4374" s="76">
        <v>23</v>
      </c>
      <c r="I4374">
        <f t="shared" si="409"/>
        <v>1.1305785123966943</v>
      </c>
      <c r="J4374">
        <f t="shared" si="409"/>
        <v>1.5535269709543571</v>
      </c>
    </row>
    <row r="4375" spans="3:10" x14ac:dyDescent="0.2">
      <c r="C4375">
        <v>4368</v>
      </c>
      <c r="D4375" s="101" t="str">
        <f t="shared" si="407"/>
        <v>7-1</v>
      </c>
      <c r="E4375" s="78" t="str">
        <f t="shared" si="408"/>
        <v>7-1-24</v>
      </c>
      <c r="F4375" s="76">
        <v>7</v>
      </c>
      <c r="G4375" s="76">
        <v>1</v>
      </c>
      <c r="H4375" s="76">
        <v>24</v>
      </c>
      <c r="I4375">
        <f t="shared" si="409"/>
        <v>1.1504132231404958</v>
      </c>
      <c r="J4375">
        <f t="shared" si="409"/>
        <v>1.1551867219917014</v>
      </c>
    </row>
    <row r="4376" spans="3:10" x14ac:dyDescent="0.2">
      <c r="C4376">
        <v>4369</v>
      </c>
      <c r="D4376" s="101" t="str">
        <f t="shared" si="407"/>
        <v>7-2</v>
      </c>
      <c r="E4376" s="78" t="str">
        <f t="shared" si="408"/>
        <v>7-2-1</v>
      </c>
      <c r="F4376" s="76">
        <v>7</v>
      </c>
      <c r="G4376" s="76">
        <v>2</v>
      </c>
      <c r="H4376" s="76">
        <v>1</v>
      </c>
      <c r="I4376">
        <f t="shared" si="409"/>
        <v>1.1504132231404958</v>
      </c>
      <c r="J4376">
        <f t="shared" si="409"/>
        <v>0.79668049792531137</v>
      </c>
    </row>
    <row r="4377" spans="3:10" x14ac:dyDescent="0.2">
      <c r="C4377">
        <v>4370</v>
      </c>
      <c r="D4377" s="101" t="str">
        <f t="shared" si="407"/>
        <v>7-2</v>
      </c>
      <c r="E4377" s="78" t="str">
        <f t="shared" si="408"/>
        <v>7-2-2</v>
      </c>
      <c r="F4377" s="76">
        <v>7</v>
      </c>
      <c r="G4377" s="76">
        <v>2</v>
      </c>
      <c r="H4377" s="76">
        <v>2</v>
      </c>
      <c r="I4377">
        <f t="shared" si="409"/>
        <v>1.1504132231404958</v>
      </c>
      <c r="J4377">
        <f t="shared" si="409"/>
        <v>0.39834024896265569</v>
      </c>
    </row>
    <row r="4378" spans="3:10" x14ac:dyDescent="0.2">
      <c r="C4378">
        <v>4371</v>
      </c>
      <c r="D4378" s="101" t="str">
        <f t="shared" si="407"/>
        <v>7-2</v>
      </c>
      <c r="E4378" s="78" t="str">
        <f t="shared" si="408"/>
        <v>7-2-3</v>
      </c>
      <c r="F4378" s="76">
        <v>7</v>
      </c>
      <c r="G4378" s="76">
        <v>2</v>
      </c>
      <c r="H4378" s="76">
        <v>3</v>
      </c>
      <c r="I4378">
        <f t="shared" si="409"/>
        <v>1.1504132231404958</v>
      </c>
      <c r="J4378">
        <f t="shared" si="409"/>
        <v>3.9834024896265571E-2</v>
      </c>
    </row>
    <row r="4379" spans="3:10" x14ac:dyDescent="0.2">
      <c r="C4379">
        <v>4372</v>
      </c>
      <c r="D4379" s="101" t="str">
        <f t="shared" si="407"/>
        <v>7-2</v>
      </c>
      <c r="E4379" s="78" t="str">
        <f t="shared" si="408"/>
        <v>7-2-4</v>
      </c>
      <c r="F4379" s="76">
        <v>7</v>
      </c>
      <c r="G4379" s="76">
        <v>2</v>
      </c>
      <c r="H4379" s="76">
        <v>4</v>
      </c>
      <c r="I4379">
        <f t="shared" si="409"/>
        <v>1.1504132231404958</v>
      </c>
      <c r="J4379">
        <f t="shared" si="409"/>
        <v>1.9917012448132786E-2</v>
      </c>
    </row>
    <row r="4380" spans="3:10" x14ac:dyDescent="0.2">
      <c r="C4380">
        <v>4373</v>
      </c>
      <c r="D4380" s="101" t="str">
        <f t="shared" si="407"/>
        <v>7-2</v>
      </c>
      <c r="E4380" s="78" t="str">
        <f t="shared" si="408"/>
        <v>7-2-5</v>
      </c>
      <c r="F4380" s="76">
        <v>7</v>
      </c>
      <c r="G4380" s="76">
        <v>2</v>
      </c>
      <c r="H4380" s="76">
        <v>5</v>
      </c>
      <c r="I4380">
        <f t="shared" si="409"/>
        <v>1.1305785123966943</v>
      </c>
      <c r="J4380">
        <f t="shared" si="409"/>
        <v>1.9917012448132786E-2</v>
      </c>
    </row>
    <row r="4381" spans="3:10" x14ac:dyDescent="0.2">
      <c r="C4381">
        <v>4374</v>
      </c>
      <c r="D4381" s="101" t="str">
        <f t="shared" si="407"/>
        <v>7-2</v>
      </c>
      <c r="E4381" s="78" t="str">
        <f t="shared" si="408"/>
        <v>7-2-6</v>
      </c>
      <c r="F4381" s="76">
        <v>7</v>
      </c>
      <c r="G4381" s="76">
        <v>2</v>
      </c>
      <c r="H4381" s="76">
        <v>6</v>
      </c>
      <c r="I4381">
        <f t="shared" si="409"/>
        <v>1.1305785123966943</v>
      </c>
      <c r="J4381">
        <f t="shared" si="409"/>
        <v>1.9917012448132786E-2</v>
      </c>
    </row>
    <row r="4382" spans="3:10" x14ac:dyDescent="0.2">
      <c r="C4382">
        <v>4375</v>
      </c>
      <c r="D4382" s="101" t="str">
        <f t="shared" si="407"/>
        <v>7-2</v>
      </c>
      <c r="E4382" s="78" t="str">
        <f t="shared" si="408"/>
        <v>7-2-7</v>
      </c>
      <c r="F4382" s="76">
        <v>7</v>
      </c>
      <c r="G4382" s="76">
        <v>2</v>
      </c>
      <c r="H4382" s="76">
        <v>7</v>
      </c>
      <c r="I4382">
        <f t="shared" si="409"/>
        <v>0.99173553719008267</v>
      </c>
      <c r="J4382">
        <f t="shared" si="409"/>
        <v>3.9834024896265571E-2</v>
      </c>
    </row>
    <row r="4383" spans="3:10" x14ac:dyDescent="0.2">
      <c r="C4383">
        <v>4376</v>
      </c>
      <c r="D4383" s="101" t="str">
        <f t="shared" si="407"/>
        <v>7-2</v>
      </c>
      <c r="E4383" s="78" t="str">
        <f t="shared" si="408"/>
        <v>7-2-8</v>
      </c>
      <c r="F4383" s="76">
        <v>7</v>
      </c>
      <c r="G4383" s="76">
        <v>2</v>
      </c>
      <c r="H4383" s="76">
        <v>8</v>
      </c>
      <c r="I4383">
        <f t="shared" si="409"/>
        <v>0.79338842975206614</v>
      </c>
      <c r="J4383">
        <f t="shared" si="409"/>
        <v>0.17925311203319505</v>
      </c>
    </row>
    <row r="4384" spans="3:10" x14ac:dyDescent="0.2">
      <c r="C4384">
        <v>4377</v>
      </c>
      <c r="D4384" s="101" t="str">
        <f t="shared" si="407"/>
        <v>7-2</v>
      </c>
      <c r="E4384" s="78" t="str">
        <f t="shared" si="408"/>
        <v>7-2-9</v>
      </c>
      <c r="F4384" s="76">
        <v>7</v>
      </c>
      <c r="G4384" s="76">
        <v>2</v>
      </c>
      <c r="H4384" s="76">
        <v>9</v>
      </c>
      <c r="I4384">
        <f t="shared" si="409"/>
        <v>0.83305785123966936</v>
      </c>
      <c r="J4384">
        <f t="shared" si="409"/>
        <v>0.69709543568464738</v>
      </c>
    </row>
    <row r="4385" spans="3:10" x14ac:dyDescent="0.2">
      <c r="C4385">
        <v>4378</v>
      </c>
      <c r="D4385" s="101" t="str">
        <f t="shared" si="407"/>
        <v>7-2</v>
      </c>
      <c r="E4385" s="78" t="str">
        <f t="shared" si="408"/>
        <v>7-2-10</v>
      </c>
      <c r="F4385" s="76">
        <v>7</v>
      </c>
      <c r="G4385" s="76">
        <v>2</v>
      </c>
      <c r="H4385" s="76">
        <v>10</v>
      </c>
      <c r="I4385">
        <f t="shared" ref="I4385:J4400" si="410">I4361</f>
        <v>1.2099173553719007</v>
      </c>
      <c r="J4385">
        <f t="shared" si="410"/>
        <v>1.5535269709543571</v>
      </c>
    </row>
    <row r="4386" spans="3:10" x14ac:dyDescent="0.2">
      <c r="C4386">
        <v>4379</v>
      </c>
      <c r="D4386" s="101" t="str">
        <f t="shared" si="407"/>
        <v>7-2</v>
      </c>
      <c r="E4386" s="78" t="str">
        <f t="shared" si="408"/>
        <v>7-2-11</v>
      </c>
      <c r="F4386" s="76">
        <v>7</v>
      </c>
      <c r="G4386" s="76">
        <v>2</v>
      </c>
      <c r="H4386" s="76">
        <v>11</v>
      </c>
      <c r="I4386">
        <f t="shared" si="410"/>
        <v>1.2099173553719007</v>
      </c>
      <c r="J4386">
        <f t="shared" si="410"/>
        <v>1.4937759336099588</v>
      </c>
    </row>
    <row r="4387" spans="3:10" x14ac:dyDescent="0.2">
      <c r="C4387">
        <v>4380</v>
      </c>
      <c r="D4387" s="101" t="str">
        <f t="shared" si="407"/>
        <v>7-2</v>
      </c>
      <c r="E4387" s="78" t="str">
        <f t="shared" si="408"/>
        <v>7-2-12</v>
      </c>
      <c r="F4387" s="76">
        <v>7</v>
      </c>
      <c r="G4387" s="76">
        <v>2</v>
      </c>
      <c r="H4387" s="76">
        <v>12</v>
      </c>
      <c r="I4387">
        <f t="shared" si="410"/>
        <v>1.2297520661157024</v>
      </c>
      <c r="J4387">
        <f t="shared" si="410"/>
        <v>0.99585062240663913</v>
      </c>
    </row>
    <row r="4388" spans="3:10" x14ac:dyDescent="0.2">
      <c r="C4388">
        <v>4381</v>
      </c>
      <c r="D4388" s="101" t="str">
        <f t="shared" si="407"/>
        <v>7-2</v>
      </c>
      <c r="E4388" s="78" t="str">
        <f t="shared" si="408"/>
        <v>7-2-13</v>
      </c>
      <c r="F4388" s="76">
        <v>7</v>
      </c>
      <c r="G4388" s="76">
        <v>2</v>
      </c>
      <c r="H4388" s="76">
        <v>13</v>
      </c>
      <c r="I4388">
        <f t="shared" si="410"/>
        <v>0.79338842975206614</v>
      </c>
      <c r="J4388">
        <f t="shared" si="410"/>
        <v>1.3543568464730291</v>
      </c>
    </row>
    <row r="4389" spans="3:10" x14ac:dyDescent="0.2">
      <c r="C4389">
        <v>4382</v>
      </c>
      <c r="D4389" s="101" t="str">
        <f t="shared" si="407"/>
        <v>7-2</v>
      </c>
      <c r="E4389" s="78" t="str">
        <f t="shared" si="408"/>
        <v>7-2-14</v>
      </c>
      <c r="F4389" s="76">
        <v>7</v>
      </c>
      <c r="G4389" s="76">
        <v>2</v>
      </c>
      <c r="H4389" s="76">
        <v>14</v>
      </c>
      <c r="I4389">
        <f t="shared" si="410"/>
        <v>0.79338842975206614</v>
      </c>
      <c r="J4389">
        <f t="shared" si="410"/>
        <v>0.79668049792531137</v>
      </c>
    </row>
    <row r="4390" spans="3:10" x14ac:dyDescent="0.2">
      <c r="C4390">
        <v>4383</v>
      </c>
      <c r="D4390" s="101" t="str">
        <f t="shared" si="407"/>
        <v>7-2</v>
      </c>
      <c r="E4390" s="78" t="str">
        <f t="shared" si="408"/>
        <v>7-2-15</v>
      </c>
      <c r="F4390" s="76">
        <v>7</v>
      </c>
      <c r="G4390" s="76">
        <v>2</v>
      </c>
      <c r="H4390" s="76">
        <v>15</v>
      </c>
      <c r="I4390">
        <f t="shared" si="410"/>
        <v>0.79338842975206614</v>
      </c>
      <c r="J4390">
        <f t="shared" si="410"/>
        <v>1.1751037344398343</v>
      </c>
    </row>
    <row r="4391" spans="3:10" x14ac:dyDescent="0.2">
      <c r="C4391">
        <v>4384</v>
      </c>
      <c r="D4391" s="101" t="str">
        <f t="shared" si="407"/>
        <v>7-2</v>
      </c>
      <c r="E4391" s="78" t="str">
        <f t="shared" si="408"/>
        <v>7-2-16</v>
      </c>
      <c r="F4391" s="76">
        <v>7</v>
      </c>
      <c r="G4391" s="76">
        <v>2</v>
      </c>
      <c r="H4391" s="76">
        <v>16</v>
      </c>
      <c r="I4391">
        <f t="shared" si="410"/>
        <v>0.77355371900826442</v>
      </c>
      <c r="J4391">
        <f t="shared" si="410"/>
        <v>0.79668049792531137</v>
      </c>
    </row>
    <row r="4392" spans="3:10" x14ac:dyDescent="0.2">
      <c r="C4392">
        <v>4385</v>
      </c>
      <c r="D4392" s="101" t="str">
        <f t="shared" si="407"/>
        <v>7-2</v>
      </c>
      <c r="E4392" s="78" t="str">
        <f t="shared" si="408"/>
        <v>7-2-17</v>
      </c>
      <c r="F4392" s="76">
        <v>7</v>
      </c>
      <c r="G4392" s="76">
        <v>2</v>
      </c>
      <c r="H4392" s="76">
        <v>17</v>
      </c>
      <c r="I4392">
        <f t="shared" si="410"/>
        <v>0.7537190082644627</v>
      </c>
      <c r="J4392">
        <f t="shared" si="410"/>
        <v>0.8365145228215769</v>
      </c>
    </row>
    <row r="4393" spans="3:10" x14ac:dyDescent="0.2">
      <c r="C4393">
        <v>4386</v>
      </c>
      <c r="D4393" s="101" t="str">
        <f t="shared" si="407"/>
        <v>7-2</v>
      </c>
      <c r="E4393" s="78" t="str">
        <f t="shared" si="408"/>
        <v>7-2-18</v>
      </c>
      <c r="F4393" s="76">
        <v>7</v>
      </c>
      <c r="G4393" s="76">
        <v>2</v>
      </c>
      <c r="H4393" s="76">
        <v>18</v>
      </c>
      <c r="I4393">
        <f t="shared" si="410"/>
        <v>0.61487603305785121</v>
      </c>
      <c r="J4393">
        <f t="shared" si="410"/>
        <v>0.79668049792531137</v>
      </c>
    </row>
    <row r="4394" spans="3:10" x14ac:dyDescent="0.2">
      <c r="C4394">
        <v>4387</v>
      </c>
      <c r="D4394" s="101" t="str">
        <f t="shared" si="407"/>
        <v>7-2</v>
      </c>
      <c r="E4394" s="78" t="str">
        <f t="shared" si="408"/>
        <v>7-2-19</v>
      </c>
      <c r="F4394" s="76">
        <v>7</v>
      </c>
      <c r="G4394" s="76">
        <v>2</v>
      </c>
      <c r="H4394" s="76">
        <v>19</v>
      </c>
      <c r="I4394">
        <f t="shared" si="410"/>
        <v>0.99173553719008267</v>
      </c>
      <c r="J4394">
        <f t="shared" si="410"/>
        <v>1.5933609958506227</v>
      </c>
    </row>
    <row r="4395" spans="3:10" x14ac:dyDescent="0.2">
      <c r="C4395">
        <v>4388</v>
      </c>
      <c r="D4395" s="101" t="str">
        <f t="shared" si="407"/>
        <v>7-2</v>
      </c>
      <c r="E4395" s="78" t="str">
        <f t="shared" si="408"/>
        <v>7-2-20</v>
      </c>
      <c r="F4395" s="76">
        <v>7</v>
      </c>
      <c r="G4395" s="76">
        <v>2</v>
      </c>
      <c r="H4395" s="76">
        <v>20</v>
      </c>
      <c r="I4395">
        <f t="shared" si="410"/>
        <v>0.99173553719008267</v>
      </c>
      <c r="J4395">
        <f t="shared" si="410"/>
        <v>2.9875518672199175</v>
      </c>
    </row>
    <row r="4396" spans="3:10" x14ac:dyDescent="0.2">
      <c r="C4396">
        <v>4389</v>
      </c>
      <c r="D4396" s="101" t="str">
        <f t="shared" si="407"/>
        <v>7-2</v>
      </c>
      <c r="E4396" s="78" t="str">
        <f t="shared" si="408"/>
        <v>7-2-21</v>
      </c>
      <c r="F4396" s="76">
        <v>7</v>
      </c>
      <c r="G4396" s="76">
        <v>2</v>
      </c>
      <c r="H4396" s="76">
        <v>21</v>
      </c>
      <c r="I4396">
        <f t="shared" si="410"/>
        <v>0.99173553719008267</v>
      </c>
      <c r="J4396">
        <f t="shared" si="410"/>
        <v>2.7087136929460582</v>
      </c>
    </row>
    <row r="4397" spans="3:10" x14ac:dyDescent="0.2">
      <c r="C4397">
        <v>4390</v>
      </c>
      <c r="D4397" s="101" t="str">
        <f t="shared" si="407"/>
        <v>7-2</v>
      </c>
      <c r="E4397" s="78" t="str">
        <f t="shared" si="408"/>
        <v>7-2-22</v>
      </c>
      <c r="F4397" s="76">
        <v>7</v>
      </c>
      <c r="G4397" s="76">
        <v>2</v>
      </c>
      <c r="H4397" s="76">
        <v>22</v>
      </c>
      <c r="I4397">
        <f t="shared" si="410"/>
        <v>1.0909090909090908</v>
      </c>
      <c r="J4397">
        <f t="shared" si="410"/>
        <v>1.9917012448132783</v>
      </c>
    </row>
    <row r="4398" spans="3:10" x14ac:dyDescent="0.2">
      <c r="C4398">
        <v>4391</v>
      </c>
      <c r="D4398" s="101" t="str">
        <f t="shared" si="407"/>
        <v>7-2</v>
      </c>
      <c r="E4398" s="78" t="str">
        <f t="shared" si="408"/>
        <v>7-2-23</v>
      </c>
      <c r="F4398" s="76">
        <v>7</v>
      </c>
      <c r="G4398" s="76">
        <v>2</v>
      </c>
      <c r="H4398" s="76">
        <v>23</v>
      </c>
      <c r="I4398">
        <f t="shared" si="410"/>
        <v>1.1305785123966943</v>
      </c>
      <c r="J4398">
        <f t="shared" si="410"/>
        <v>1.5535269709543571</v>
      </c>
    </row>
    <row r="4399" spans="3:10" x14ac:dyDescent="0.2">
      <c r="C4399">
        <v>4392</v>
      </c>
      <c r="D4399" s="101" t="str">
        <f t="shared" si="407"/>
        <v>7-2</v>
      </c>
      <c r="E4399" s="78" t="str">
        <f t="shared" si="408"/>
        <v>7-2-24</v>
      </c>
      <c r="F4399" s="76">
        <v>7</v>
      </c>
      <c r="G4399" s="76">
        <v>2</v>
      </c>
      <c r="H4399" s="76">
        <v>24</v>
      </c>
      <c r="I4399">
        <f t="shared" si="410"/>
        <v>1.1504132231404958</v>
      </c>
      <c r="J4399">
        <f t="shared" si="410"/>
        <v>1.1551867219917014</v>
      </c>
    </row>
    <row r="4400" spans="3:10" x14ac:dyDescent="0.2">
      <c r="C4400">
        <v>4393</v>
      </c>
      <c r="D4400" s="101" t="str">
        <f t="shared" si="407"/>
        <v>7-3</v>
      </c>
      <c r="E4400" s="78" t="str">
        <f t="shared" si="408"/>
        <v>7-3-1</v>
      </c>
      <c r="F4400" s="76">
        <v>7</v>
      </c>
      <c r="G4400" s="76">
        <v>3</v>
      </c>
      <c r="H4400" s="76">
        <v>1</v>
      </c>
      <c r="I4400">
        <f t="shared" si="410"/>
        <v>1.1504132231404958</v>
      </c>
      <c r="J4400">
        <f t="shared" si="410"/>
        <v>0.79668049792531137</v>
      </c>
    </row>
    <row r="4401" spans="3:10" x14ac:dyDescent="0.2">
      <c r="C4401">
        <v>4394</v>
      </c>
      <c r="D4401" s="101" t="str">
        <f t="shared" si="407"/>
        <v>7-3</v>
      </c>
      <c r="E4401" s="78" t="str">
        <f t="shared" si="408"/>
        <v>7-3-2</v>
      </c>
      <c r="F4401" s="76">
        <v>7</v>
      </c>
      <c r="G4401" s="76">
        <v>3</v>
      </c>
      <c r="H4401" s="76">
        <v>2</v>
      </c>
      <c r="I4401">
        <f t="shared" ref="I4401:J4416" si="411">I4377</f>
        <v>1.1504132231404958</v>
      </c>
      <c r="J4401">
        <f t="shared" si="411"/>
        <v>0.39834024896265569</v>
      </c>
    </row>
    <row r="4402" spans="3:10" x14ac:dyDescent="0.2">
      <c r="C4402">
        <v>4395</v>
      </c>
      <c r="D4402" s="101" t="str">
        <f t="shared" si="407"/>
        <v>7-3</v>
      </c>
      <c r="E4402" s="78" t="str">
        <f t="shared" si="408"/>
        <v>7-3-3</v>
      </c>
      <c r="F4402" s="76">
        <v>7</v>
      </c>
      <c r="G4402" s="76">
        <v>3</v>
      </c>
      <c r="H4402" s="76">
        <v>3</v>
      </c>
      <c r="I4402">
        <f t="shared" si="411"/>
        <v>1.1504132231404958</v>
      </c>
      <c r="J4402">
        <f t="shared" si="411"/>
        <v>3.9834024896265571E-2</v>
      </c>
    </row>
    <row r="4403" spans="3:10" x14ac:dyDescent="0.2">
      <c r="C4403">
        <v>4396</v>
      </c>
      <c r="D4403" s="101" t="str">
        <f t="shared" si="407"/>
        <v>7-3</v>
      </c>
      <c r="E4403" s="78" t="str">
        <f t="shared" si="408"/>
        <v>7-3-4</v>
      </c>
      <c r="F4403" s="76">
        <v>7</v>
      </c>
      <c r="G4403" s="76">
        <v>3</v>
      </c>
      <c r="H4403" s="76">
        <v>4</v>
      </c>
      <c r="I4403">
        <f t="shared" si="411"/>
        <v>1.1504132231404958</v>
      </c>
      <c r="J4403">
        <f t="shared" si="411"/>
        <v>1.9917012448132786E-2</v>
      </c>
    </row>
    <row r="4404" spans="3:10" x14ac:dyDescent="0.2">
      <c r="C4404">
        <v>4397</v>
      </c>
      <c r="D4404" s="101" t="str">
        <f t="shared" si="407"/>
        <v>7-3</v>
      </c>
      <c r="E4404" s="78" t="str">
        <f t="shared" si="408"/>
        <v>7-3-5</v>
      </c>
      <c r="F4404" s="76">
        <v>7</v>
      </c>
      <c r="G4404" s="76">
        <v>3</v>
      </c>
      <c r="H4404" s="76">
        <v>5</v>
      </c>
      <c r="I4404">
        <f t="shared" si="411"/>
        <v>1.1305785123966943</v>
      </c>
      <c r="J4404">
        <f t="shared" si="411"/>
        <v>1.9917012448132786E-2</v>
      </c>
    </row>
    <row r="4405" spans="3:10" x14ac:dyDescent="0.2">
      <c r="C4405">
        <v>4398</v>
      </c>
      <c r="D4405" s="101" t="str">
        <f t="shared" si="407"/>
        <v>7-3</v>
      </c>
      <c r="E4405" s="78" t="str">
        <f t="shared" si="408"/>
        <v>7-3-6</v>
      </c>
      <c r="F4405" s="76">
        <v>7</v>
      </c>
      <c r="G4405" s="76">
        <v>3</v>
      </c>
      <c r="H4405" s="76">
        <v>6</v>
      </c>
      <c r="I4405">
        <f t="shared" si="411"/>
        <v>1.1305785123966943</v>
      </c>
      <c r="J4405">
        <f t="shared" si="411"/>
        <v>1.9917012448132786E-2</v>
      </c>
    </row>
    <row r="4406" spans="3:10" x14ac:dyDescent="0.2">
      <c r="C4406">
        <v>4399</v>
      </c>
      <c r="D4406" s="101" t="str">
        <f t="shared" si="407"/>
        <v>7-3</v>
      </c>
      <c r="E4406" s="78" t="str">
        <f t="shared" si="408"/>
        <v>7-3-7</v>
      </c>
      <c r="F4406" s="76">
        <v>7</v>
      </c>
      <c r="G4406" s="76">
        <v>3</v>
      </c>
      <c r="H4406" s="76">
        <v>7</v>
      </c>
      <c r="I4406">
        <f t="shared" si="411"/>
        <v>0.99173553719008267</v>
      </c>
      <c r="J4406">
        <f t="shared" si="411"/>
        <v>3.9834024896265571E-2</v>
      </c>
    </row>
    <row r="4407" spans="3:10" x14ac:dyDescent="0.2">
      <c r="C4407">
        <v>4400</v>
      </c>
      <c r="D4407" s="101" t="str">
        <f t="shared" si="407"/>
        <v>7-3</v>
      </c>
      <c r="E4407" s="78" t="str">
        <f t="shared" si="408"/>
        <v>7-3-8</v>
      </c>
      <c r="F4407" s="76">
        <v>7</v>
      </c>
      <c r="G4407" s="76">
        <v>3</v>
      </c>
      <c r="H4407" s="76">
        <v>8</v>
      </c>
      <c r="I4407">
        <f t="shared" si="411"/>
        <v>0.79338842975206614</v>
      </c>
      <c r="J4407">
        <f t="shared" si="411"/>
        <v>0.17925311203319505</v>
      </c>
    </row>
    <row r="4408" spans="3:10" x14ac:dyDescent="0.2">
      <c r="C4408">
        <v>4401</v>
      </c>
      <c r="D4408" s="101" t="str">
        <f t="shared" si="407"/>
        <v>7-3</v>
      </c>
      <c r="E4408" s="78" t="str">
        <f t="shared" si="408"/>
        <v>7-3-9</v>
      </c>
      <c r="F4408" s="76">
        <v>7</v>
      </c>
      <c r="G4408" s="76">
        <v>3</v>
      </c>
      <c r="H4408" s="76">
        <v>9</v>
      </c>
      <c r="I4408">
        <f t="shared" si="411"/>
        <v>0.83305785123966936</v>
      </c>
      <c r="J4408">
        <f t="shared" si="411"/>
        <v>0.69709543568464738</v>
      </c>
    </row>
    <row r="4409" spans="3:10" x14ac:dyDescent="0.2">
      <c r="C4409">
        <v>4402</v>
      </c>
      <c r="D4409" s="101" t="str">
        <f t="shared" si="407"/>
        <v>7-3</v>
      </c>
      <c r="E4409" s="78" t="str">
        <f t="shared" si="408"/>
        <v>7-3-10</v>
      </c>
      <c r="F4409" s="76">
        <v>7</v>
      </c>
      <c r="G4409" s="76">
        <v>3</v>
      </c>
      <c r="H4409" s="76">
        <v>10</v>
      </c>
      <c r="I4409">
        <f t="shared" si="411"/>
        <v>1.2099173553719007</v>
      </c>
      <c r="J4409">
        <f t="shared" si="411"/>
        <v>1.5535269709543571</v>
      </c>
    </row>
    <row r="4410" spans="3:10" x14ac:dyDescent="0.2">
      <c r="C4410">
        <v>4403</v>
      </c>
      <c r="D4410" s="101" t="str">
        <f t="shared" si="407"/>
        <v>7-3</v>
      </c>
      <c r="E4410" s="78" t="str">
        <f t="shared" si="408"/>
        <v>7-3-11</v>
      </c>
      <c r="F4410" s="76">
        <v>7</v>
      </c>
      <c r="G4410" s="76">
        <v>3</v>
      </c>
      <c r="H4410" s="76">
        <v>11</v>
      </c>
      <c r="I4410">
        <f t="shared" si="411"/>
        <v>1.2099173553719007</v>
      </c>
      <c r="J4410">
        <f t="shared" si="411"/>
        <v>1.4937759336099588</v>
      </c>
    </row>
    <row r="4411" spans="3:10" x14ac:dyDescent="0.2">
      <c r="C4411">
        <v>4404</v>
      </c>
      <c r="D4411" s="101" t="str">
        <f t="shared" si="407"/>
        <v>7-3</v>
      </c>
      <c r="E4411" s="78" t="str">
        <f t="shared" si="408"/>
        <v>7-3-12</v>
      </c>
      <c r="F4411" s="76">
        <v>7</v>
      </c>
      <c r="G4411" s="76">
        <v>3</v>
      </c>
      <c r="H4411" s="76">
        <v>12</v>
      </c>
      <c r="I4411">
        <f t="shared" si="411"/>
        <v>1.2297520661157024</v>
      </c>
      <c r="J4411">
        <f t="shared" si="411"/>
        <v>0.99585062240663913</v>
      </c>
    </row>
    <row r="4412" spans="3:10" x14ac:dyDescent="0.2">
      <c r="C4412">
        <v>4405</v>
      </c>
      <c r="D4412" s="101" t="str">
        <f t="shared" si="407"/>
        <v>7-3</v>
      </c>
      <c r="E4412" s="78" t="str">
        <f t="shared" si="408"/>
        <v>7-3-13</v>
      </c>
      <c r="F4412" s="76">
        <v>7</v>
      </c>
      <c r="G4412" s="76">
        <v>3</v>
      </c>
      <c r="H4412" s="76">
        <v>13</v>
      </c>
      <c r="I4412">
        <f t="shared" si="411"/>
        <v>0.79338842975206614</v>
      </c>
      <c r="J4412">
        <f t="shared" si="411"/>
        <v>1.3543568464730291</v>
      </c>
    </row>
    <row r="4413" spans="3:10" x14ac:dyDescent="0.2">
      <c r="C4413">
        <v>4406</v>
      </c>
      <c r="D4413" s="101" t="str">
        <f t="shared" si="407"/>
        <v>7-3</v>
      </c>
      <c r="E4413" s="78" t="str">
        <f t="shared" si="408"/>
        <v>7-3-14</v>
      </c>
      <c r="F4413" s="76">
        <v>7</v>
      </c>
      <c r="G4413" s="76">
        <v>3</v>
      </c>
      <c r="H4413" s="76">
        <v>14</v>
      </c>
      <c r="I4413">
        <f t="shared" si="411"/>
        <v>0.79338842975206614</v>
      </c>
      <c r="J4413">
        <f t="shared" si="411"/>
        <v>0.79668049792531137</v>
      </c>
    </row>
    <row r="4414" spans="3:10" x14ac:dyDescent="0.2">
      <c r="C4414">
        <v>4407</v>
      </c>
      <c r="D4414" s="101" t="str">
        <f t="shared" si="407"/>
        <v>7-3</v>
      </c>
      <c r="E4414" s="78" t="str">
        <f t="shared" si="408"/>
        <v>7-3-15</v>
      </c>
      <c r="F4414" s="76">
        <v>7</v>
      </c>
      <c r="G4414" s="76">
        <v>3</v>
      </c>
      <c r="H4414" s="76">
        <v>15</v>
      </c>
      <c r="I4414">
        <f t="shared" si="411"/>
        <v>0.79338842975206614</v>
      </c>
      <c r="J4414">
        <f t="shared" si="411"/>
        <v>1.1751037344398343</v>
      </c>
    </row>
    <row r="4415" spans="3:10" x14ac:dyDescent="0.2">
      <c r="C4415">
        <v>4408</v>
      </c>
      <c r="D4415" s="101" t="str">
        <f t="shared" si="407"/>
        <v>7-3</v>
      </c>
      <c r="E4415" s="78" t="str">
        <f t="shared" si="408"/>
        <v>7-3-16</v>
      </c>
      <c r="F4415" s="76">
        <v>7</v>
      </c>
      <c r="G4415" s="76">
        <v>3</v>
      </c>
      <c r="H4415" s="76">
        <v>16</v>
      </c>
      <c r="I4415">
        <f t="shared" si="411"/>
        <v>0.77355371900826442</v>
      </c>
      <c r="J4415">
        <f t="shared" si="411"/>
        <v>0.79668049792531137</v>
      </c>
    </row>
    <row r="4416" spans="3:10" x14ac:dyDescent="0.2">
      <c r="C4416">
        <v>4409</v>
      </c>
      <c r="D4416" s="101" t="str">
        <f t="shared" si="407"/>
        <v>7-3</v>
      </c>
      <c r="E4416" s="78" t="str">
        <f t="shared" si="408"/>
        <v>7-3-17</v>
      </c>
      <c r="F4416" s="76">
        <v>7</v>
      </c>
      <c r="G4416" s="76">
        <v>3</v>
      </c>
      <c r="H4416" s="76">
        <v>17</v>
      </c>
      <c r="I4416">
        <f t="shared" si="411"/>
        <v>0.7537190082644627</v>
      </c>
      <c r="J4416">
        <f t="shared" si="411"/>
        <v>0.8365145228215769</v>
      </c>
    </row>
    <row r="4417" spans="3:10" x14ac:dyDescent="0.2">
      <c r="C4417">
        <v>4410</v>
      </c>
      <c r="D4417" s="101" t="str">
        <f t="shared" si="407"/>
        <v>7-3</v>
      </c>
      <c r="E4417" s="78" t="str">
        <f t="shared" si="408"/>
        <v>7-3-18</v>
      </c>
      <c r="F4417" s="76">
        <v>7</v>
      </c>
      <c r="G4417" s="76">
        <v>3</v>
      </c>
      <c r="H4417" s="76">
        <v>18</v>
      </c>
      <c r="I4417">
        <f t="shared" ref="I4417:J4432" si="412">I4393</f>
        <v>0.61487603305785121</v>
      </c>
      <c r="J4417">
        <f t="shared" si="412"/>
        <v>0.79668049792531137</v>
      </c>
    </row>
    <row r="4418" spans="3:10" x14ac:dyDescent="0.2">
      <c r="C4418">
        <v>4411</v>
      </c>
      <c r="D4418" s="101" t="str">
        <f t="shared" si="407"/>
        <v>7-3</v>
      </c>
      <c r="E4418" s="78" t="str">
        <f t="shared" si="408"/>
        <v>7-3-19</v>
      </c>
      <c r="F4418" s="76">
        <v>7</v>
      </c>
      <c r="G4418" s="76">
        <v>3</v>
      </c>
      <c r="H4418" s="76">
        <v>19</v>
      </c>
      <c r="I4418">
        <f t="shared" si="412"/>
        <v>0.99173553719008267</v>
      </c>
      <c r="J4418">
        <f t="shared" si="412"/>
        <v>1.5933609958506227</v>
      </c>
    </row>
    <row r="4419" spans="3:10" x14ac:dyDescent="0.2">
      <c r="C4419">
        <v>4412</v>
      </c>
      <c r="D4419" s="101" t="str">
        <f t="shared" si="407"/>
        <v>7-3</v>
      </c>
      <c r="E4419" s="78" t="str">
        <f t="shared" si="408"/>
        <v>7-3-20</v>
      </c>
      <c r="F4419" s="76">
        <v>7</v>
      </c>
      <c r="G4419" s="76">
        <v>3</v>
      </c>
      <c r="H4419" s="76">
        <v>20</v>
      </c>
      <c r="I4419">
        <f t="shared" si="412"/>
        <v>0.99173553719008267</v>
      </c>
      <c r="J4419">
        <f t="shared" si="412"/>
        <v>2.9875518672199175</v>
      </c>
    </row>
    <row r="4420" spans="3:10" x14ac:dyDescent="0.2">
      <c r="C4420">
        <v>4413</v>
      </c>
      <c r="D4420" s="101" t="str">
        <f t="shared" si="407"/>
        <v>7-3</v>
      </c>
      <c r="E4420" s="78" t="str">
        <f t="shared" si="408"/>
        <v>7-3-21</v>
      </c>
      <c r="F4420" s="76">
        <v>7</v>
      </c>
      <c r="G4420" s="76">
        <v>3</v>
      </c>
      <c r="H4420" s="76">
        <v>21</v>
      </c>
      <c r="I4420">
        <f t="shared" si="412"/>
        <v>0.99173553719008267</v>
      </c>
      <c r="J4420">
        <f t="shared" si="412"/>
        <v>2.7087136929460582</v>
      </c>
    </row>
    <row r="4421" spans="3:10" x14ac:dyDescent="0.2">
      <c r="C4421">
        <v>4414</v>
      </c>
      <c r="D4421" s="101" t="str">
        <f t="shared" si="407"/>
        <v>7-3</v>
      </c>
      <c r="E4421" s="78" t="str">
        <f t="shared" si="408"/>
        <v>7-3-22</v>
      </c>
      <c r="F4421" s="76">
        <v>7</v>
      </c>
      <c r="G4421" s="76">
        <v>3</v>
      </c>
      <c r="H4421" s="76">
        <v>22</v>
      </c>
      <c r="I4421">
        <f t="shared" si="412"/>
        <v>1.0909090909090908</v>
      </c>
      <c r="J4421">
        <f t="shared" si="412"/>
        <v>1.9917012448132783</v>
      </c>
    </row>
    <row r="4422" spans="3:10" x14ac:dyDescent="0.2">
      <c r="C4422">
        <v>4415</v>
      </c>
      <c r="D4422" s="101" t="str">
        <f t="shared" si="407"/>
        <v>7-3</v>
      </c>
      <c r="E4422" s="78" t="str">
        <f t="shared" si="408"/>
        <v>7-3-23</v>
      </c>
      <c r="F4422" s="76">
        <v>7</v>
      </c>
      <c r="G4422" s="76">
        <v>3</v>
      </c>
      <c r="H4422" s="76">
        <v>23</v>
      </c>
      <c r="I4422">
        <f t="shared" si="412"/>
        <v>1.1305785123966943</v>
      </c>
      <c r="J4422">
        <f t="shared" si="412"/>
        <v>1.5535269709543571</v>
      </c>
    </row>
    <row r="4423" spans="3:10" x14ac:dyDescent="0.2">
      <c r="C4423">
        <v>4416</v>
      </c>
      <c r="D4423" s="101" t="str">
        <f t="shared" si="407"/>
        <v>7-3</v>
      </c>
      <c r="E4423" s="78" t="str">
        <f t="shared" si="408"/>
        <v>7-3-24</v>
      </c>
      <c r="F4423" s="76">
        <v>7</v>
      </c>
      <c r="G4423" s="76">
        <v>3</v>
      </c>
      <c r="H4423" s="76">
        <v>24</v>
      </c>
      <c r="I4423">
        <f t="shared" si="412"/>
        <v>1.1504132231404958</v>
      </c>
      <c r="J4423">
        <f t="shared" si="412"/>
        <v>1.1551867219917014</v>
      </c>
    </row>
    <row r="4424" spans="3:10" x14ac:dyDescent="0.2">
      <c r="C4424">
        <v>4417</v>
      </c>
      <c r="D4424" s="101" t="str">
        <f t="shared" si="407"/>
        <v>7-4</v>
      </c>
      <c r="E4424" s="78" t="str">
        <f t="shared" si="408"/>
        <v>7-4-1</v>
      </c>
      <c r="F4424" s="76">
        <v>7</v>
      </c>
      <c r="G4424" s="76">
        <v>4</v>
      </c>
      <c r="H4424" s="76">
        <v>1</v>
      </c>
      <c r="I4424">
        <f t="shared" si="412"/>
        <v>1.1504132231404958</v>
      </c>
      <c r="J4424">
        <f t="shared" si="412"/>
        <v>0.79668049792531137</v>
      </c>
    </row>
    <row r="4425" spans="3:10" x14ac:dyDescent="0.2">
      <c r="C4425">
        <v>4418</v>
      </c>
      <c r="D4425" s="101" t="str">
        <f t="shared" ref="D4425:D4488" si="413">F4425&amp;"-"&amp;G4425</f>
        <v>7-4</v>
      </c>
      <c r="E4425" s="78" t="str">
        <f t="shared" ref="E4425:E4488" si="414">F4425&amp;"-"&amp;G4425&amp;"-"&amp;H4425</f>
        <v>7-4-2</v>
      </c>
      <c r="F4425" s="76">
        <v>7</v>
      </c>
      <c r="G4425" s="76">
        <v>4</v>
      </c>
      <c r="H4425" s="76">
        <v>2</v>
      </c>
      <c r="I4425">
        <f t="shared" si="412"/>
        <v>1.1504132231404958</v>
      </c>
      <c r="J4425">
        <f t="shared" si="412"/>
        <v>0.39834024896265569</v>
      </c>
    </row>
    <row r="4426" spans="3:10" x14ac:dyDescent="0.2">
      <c r="C4426">
        <v>4419</v>
      </c>
      <c r="D4426" s="101" t="str">
        <f t="shared" si="413"/>
        <v>7-4</v>
      </c>
      <c r="E4426" s="78" t="str">
        <f t="shared" si="414"/>
        <v>7-4-3</v>
      </c>
      <c r="F4426" s="76">
        <v>7</v>
      </c>
      <c r="G4426" s="76">
        <v>4</v>
      </c>
      <c r="H4426" s="76">
        <v>3</v>
      </c>
      <c r="I4426">
        <f t="shared" si="412"/>
        <v>1.1504132231404958</v>
      </c>
      <c r="J4426">
        <f t="shared" si="412"/>
        <v>3.9834024896265571E-2</v>
      </c>
    </row>
    <row r="4427" spans="3:10" x14ac:dyDescent="0.2">
      <c r="C4427">
        <v>4420</v>
      </c>
      <c r="D4427" s="101" t="str">
        <f t="shared" si="413"/>
        <v>7-4</v>
      </c>
      <c r="E4427" s="78" t="str">
        <f t="shared" si="414"/>
        <v>7-4-4</v>
      </c>
      <c r="F4427" s="76">
        <v>7</v>
      </c>
      <c r="G4427" s="76">
        <v>4</v>
      </c>
      <c r="H4427" s="76">
        <v>4</v>
      </c>
      <c r="I4427">
        <f t="shared" si="412"/>
        <v>1.1504132231404958</v>
      </c>
      <c r="J4427">
        <f t="shared" si="412"/>
        <v>1.9917012448132786E-2</v>
      </c>
    </row>
    <row r="4428" spans="3:10" x14ac:dyDescent="0.2">
      <c r="C4428">
        <v>4421</v>
      </c>
      <c r="D4428" s="101" t="str">
        <f t="shared" si="413"/>
        <v>7-4</v>
      </c>
      <c r="E4428" s="78" t="str">
        <f t="shared" si="414"/>
        <v>7-4-5</v>
      </c>
      <c r="F4428" s="76">
        <v>7</v>
      </c>
      <c r="G4428" s="76">
        <v>4</v>
      </c>
      <c r="H4428" s="76">
        <v>5</v>
      </c>
      <c r="I4428">
        <f t="shared" si="412"/>
        <v>1.1305785123966943</v>
      </c>
      <c r="J4428">
        <f t="shared" si="412"/>
        <v>1.9917012448132786E-2</v>
      </c>
    </row>
    <row r="4429" spans="3:10" x14ac:dyDescent="0.2">
      <c r="C4429">
        <v>4422</v>
      </c>
      <c r="D4429" s="101" t="str">
        <f t="shared" si="413"/>
        <v>7-4</v>
      </c>
      <c r="E4429" s="78" t="str">
        <f t="shared" si="414"/>
        <v>7-4-6</v>
      </c>
      <c r="F4429" s="76">
        <v>7</v>
      </c>
      <c r="G4429" s="76">
        <v>4</v>
      </c>
      <c r="H4429" s="76">
        <v>6</v>
      </c>
      <c r="I4429">
        <f t="shared" si="412"/>
        <v>1.1305785123966943</v>
      </c>
      <c r="J4429">
        <f t="shared" si="412"/>
        <v>1.9917012448132786E-2</v>
      </c>
    </row>
    <row r="4430" spans="3:10" x14ac:dyDescent="0.2">
      <c r="C4430">
        <v>4423</v>
      </c>
      <c r="D4430" s="101" t="str">
        <f t="shared" si="413"/>
        <v>7-4</v>
      </c>
      <c r="E4430" s="78" t="str">
        <f t="shared" si="414"/>
        <v>7-4-7</v>
      </c>
      <c r="F4430" s="76">
        <v>7</v>
      </c>
      <c r="G4430" s="76">
        <v>4</v>
      </c>
      <c r="H4430" s="76">
        <v>7</v>
      </c>
      <c r="I4430">
        <f t="shared" si="412"/>
        <v>0.99173553719008267</v>
      </c>
      <c r="J4430">
        <f t="shared" si="412"/>
        <v>3.9834024896265571E-2</v>
      </c>
    </row>
    <row r="4431" spans="3:10" x14ac:dyDescent="0.2">
      <c r="C4431">
        <v>4424</v>
      </c>
      <c r="D4431" s="101" t="str">
        <f t="shared" si="413"/>
        <v>7-4</v>
      </c>
      <c r="E4431" s="78" t="str">
        <f t="shared" si="414"/>
        <v>7-4-8</v>
      </c>
      <c r="F4431" s="76">
        <v>7</v>
      </c>
      <c r="G4431" s="76">
        <v>4</v>
      </c>
      <c r="H4431" s="76">
        <v>8</v>
      </c>
      <c r="I4431">
        <f t="shared" si="412"/>
        <v>0.79338842975206614</v>
      </c>
      <c r="J4431">
        <f t="shared" si="412"/>
        <v>0.17925311203319505</v>
      </c>
    </row>
    <row r="4432" spans="3:10" x14ac:dyDescent="0.2">
      <c r="C4432">
        <v>4425</v>
      </c>
      <c r="D4432" s="101" t="str">
        <f t="shared" si="413"/>
        <v>7-4</v>
      </c>
      <c r="E4432" s="78" t="str">
        <f t="shared" si="414"/>
        <v>7-4-9</v>
      </c>
      <c r="F4432" s="76">
        <v>7</v>
      </c>
      <c r="G4432" s="76">
        <v>4</v>
      </c>
      <c r="H4432" s="76">
        <v>9</v>
      </c>
      <c r="I4432">
        <f t="shared" si="412"/>
        <v>0.83305785123966936</v>
      </c>
      <c r="J4432">
        <f t="shared" si="412"/>
        <v>0.69709543568464738</v>
      </c>
    </row>
    <row r="4433" spans="3:10" x14ac:dyDescent="0.2">
      <c r="C4433">
        <v>4426</v>
      </c>
      <c r="D4433" s="101" t="str">
        <f t="shared" si="413"/>
        <v>7-4</v>
      </c>
      <c r="E4433" s="78" t="str">
        <f t="shared" si="414"/>
        <v>7-4-10</v>
      </c>
      <c r="F4433" s="76">
        <v>7</v>
      </c>
      <c r="G4433" s="76">
        <v>4</v>
      </c>
      <c r="H4433" s="76">
        <v>10</v>
      </c>
      <c r="I4433">
        <f t="shared" ref="I4433:J4448" si="415">I4409</f>
        <v>1.2099173553719007</v>
      </c>
      <c r="J4433">
        <f t="shared" si="415"/>
        <v>1.5535269709543571</v>
      </c>
    </row>
    <row r="4434" spans="3:10" x14ac:dyDescent="0.2">
      <c r="C4434">
        <v>4427</v>
      </c>
      <c r="D4434" s="101" t="str">
        <f t="shared" si="413"/>
        <v>7-4</v>
      </c>
      <c r="E4434" s="78" t="str">
        <f t="shared" si="414"/>
        <v>7-4-11</v>
      </c>
      <c r="F4434" s="76">
        <v>7</v>
      </c>
      <c r="G4434" s="76">
        <v>4</v>
      </c>
      <c r="H4434" s="76">
        <v>11</v>
      </c>
      <c r="I4434">
        <f t="shared" si="415"/>
        <v>1.2099173553719007</v>
      </c>
      <c r="J4434">
        <f t="shared" si="415"/>
        <v>1.4937759336099588</v>
      </c>
    </row>
    <row r="4435" spans="3:10" x14ac:dyDescent="0.2">
      <c r="C4435">
        <v>4428</v>
      </c>
      <c r="D4435" s="101" t="str">
        <f t="shared" si="413"/>
        <v>7-4</v>
      </c>
      <c r="E4435" s="78" t="str">
        <f t="shared" si="414"/>
        <v>7-4-12</v>
      </c>
      <c r="F4435" s="76">
        <v>7</v>
      </c>
      <c r="G4435" s="76">
        <v>4</v>
      </c>
      <c r="H4435" s="76">
        <v>12</v>
      </c>
      <c r="I4435">
        <f t="shared" si="415"/>
        <v>1.2297520661157024</v>
      </c>
      <c r="J4435">
        <f t="shared" si="415"/>
        <v>0.99585062240663913</v>
      </c>
    </row>
    <row r="4436" spans="3:10" x14ac:dyDescent="0.2">
      <c r="C4436">
        <v>4429</v>
      </c>
      <c r="D4436" s="101" t="str">
        <f t="shared" si="413"/>
        <v>7-4</v>
      </c>
      <c r="E4436" s="78" t="str">
        <f t="shared" si="414"/>
        <v>7-4-13</v>
      </c>
      <c r="F4436" s="76">
        <v>7</v>
      </c>
      <c r="G4436" s="76">
        <v>4</v>
      </c>
      <c r="H4436" s="76">
        <v>13</v>
      </c>
      <c r="I4436">
        <f t="shared" si="415"/>
        <v>0.79338842975206614</v>
      </c>
      <c r="J4436">
        <f t="shared" si="415"/>
        <v>1.3543568464730291</v>
      </c>
    </row>
    <row r="4437" spans="3:10" x14ac:dyDescent="0.2">
      <c r="C4437">
        <v>4430</v>
      </c>
      <c r="D4437" s="101" t="str">
        <f t="shared" si="413"/>
        <v>7-4</v>
      </c>
      <c r="E4437" s="78" t="str">
        <f t="shared" si="414"/>
        <v>7-4-14</v>
      </c>
      <c r="F4437" s="76">
        <v>7</v>
      </c>
      <c r="G4437" s="76">
        <v>4</v>
      </c>
      <c r="H4437" s="76">
        <v>14</v>
      </c>
      <c r="I4437">
        <f t="shared" si="415"/>
        <v>0.79338842975206614</v>
      </c>
      <c r="J4437">
        <f t="shared" si="415"/>
        <v>0.79668049792531137</v>
      </c>
    </row>
    <row r="4438" spans="3:10" x14ac:dyDescent="0.2">
      <c r="C4438">
        <v>4431</v>
      </c>
      <c r="D4438" s="101" t="str">
        <f t="shared" si="413"/>
        <v>7-4</v>
      </c>
      <c r="E4438" s="78" t="str">
        <f t="shared" si="414"/>
        <v>7-4-15</v>
      </c>
      <c r="F4438" s="76">
        <v>7</v>
      </c>
      <c r="G4438" s="76">
        <v>4</v>
      </c>
      <c r="H4438" s="76">
        <v>15</v>
      </c>
      <c r="I4438">
        <f t="shared" si="415"/>
        <v>0.79338842975206614</v>
      </c>
      <c r="J4438">
        <f t="shared" si="415"/>
        <v>1.1751037344398343</v>
      </c>
    </row>
    <row r="4439" spans="3:10" x14ac:dyDescent="0.2">
      <c r="C4439">
        <v>4432</v>
      </c>
      <c r="D4439" s="101" t="str">
        <f t="shared" si="413"/>
        <v>7-4</v>
      </c>
      <c r="E4439" s="78" t="str">
        <f t="shared" si="414"/>
        <v>7-4-16</v>
      </c>
      <c r="F4439" s="76">
        <v>7</v>
      </c>
      <c r="G4439" s="76">
        <v>4</v>
      </c>
      <c r="H4439" s="76">
        <v>16</v>
      </c>
      <c r="I4439">
        <f t="shared" si="415"/>
        <v>0.77355371900826442</v>
      </c>
      <c r="J4439">
        <f t="shared" si="415"/>
        <v>0.79668049792531137</v>
      </c>
    </row>
    <row r="4440" spans="3:10" x14ac:dyDescent="0.2">
      <c r="C4440">
        <v>4433</v>
      </c>
      <c r="D4440" s="101" t="str">
        <f t="shared" si="413"/>
        <v>7-4</v>
      </c>
      <c r="E4440" s="78" t="str">
        <f t="shared" si="414"/>
        <v>7-4-17</v>
      </c>
      <c r="F4440" s="76">
        <v>7</v>
      </c>
      <c r="G4440" s="76">
        <v>4</v>
      </c>
      <c r="H4440" s="76">
        <v>17</v>
      </c>
      <c r="I4440">
        <f t="shared" si="415"/>
        <v>0.7537190082644627</v>
      </c>
      <c r="J4440">
        <f t="shared" si="415"/>
        <v>0.8365145228215769</v>
      </c>
    </row>
    <row r="4441" spans="3:10" x14ac:dyDescent="0.2">
      <c r="C4441">
        <v>4434</v>
      </c>
      <c r="D4441" s="101" t="str">
        <f t="shared" si="413"/>
        <v>7-4</v>
      </c>
      <c r="E4441" s="78" t="str">
        <f t="shared" si="414"/>
        <v>7-4-18</v>
      </c>
      <c r="F4441" s="76">
        <v>7</v>
      </c>
      <c r="G4441" s="76">
        <v>4</v>
      </c>
      <c r="H4441" s="76">
        <v>18</v>
      </c>
      <c r="I4441">
        <f t="shared" si="415"/>
        <v>0.61487603305785121</v>
      </c>
      <c r="J4441">
        <f t="shared" si="415"/>
        <v>0.79668049792531137</v>
      </c>
    </row>
    <row r="4442" spans="3:10" x14ac:dyDescent="0.2">
      <c r="C4442">
        <v>4435</v>
      </c>
      <c r="D4442" s="101" t="str">
        <f t="shared" si="413"/>
        <v>7-4</v>
      </c>
      <c r="E4442" s="78" t="str">
        <f t="shared" si="414"/>
        <v>7-4-19</v>
      </c>
      <c r="F4442" s="76">
        <v>7</v>
      </c>
      <c r="G4442" s="76">
        <v>4</v>
      </c>
      <c r="H4442" s="76">
        <v>19</v>
      </c>
      <c r="I4442">
        <f t="shared" si="415"/>
        <v>0.99173553719008267</v>
      </c>
      <c r="J4442">
        <f t="shared" si="415"/>
        <v>1.5933609958506227</v>
      </c>
    </row>
    <row r="4443" spans="3:10" x14ac:dyDescent="0.2">
      <c r="C4443">
        <v>4436</v>
      </c>
      <c r="D4443" s="101" t="str">
        <f t="shared" si="413"/>
        <v>7-4</v>
      </c>
      <c r="E4443" s="78" t="str">
        <f t="shared" si="414"/>
        <v>7-4-20</v>
      </c>
      <c r="F4443" s="76">
        <v>7</v>
      </c>
      <c r="G4443" s="76">
        <v>4</v>
      </c>
      <c r="H4443" s="76">
        <v>20</v>
      </c>
      <c r="I4443">
        <f t="shared" si="415"/>
        <v>0.99173553719008267</v>
      </c>
      <c r="J4443">
        <f t="shared" si="415"/>
        <v>2.9875518672199175</v>
      </c>
    </row>
    <row r="4444" spans="3:10" x14ac:dyDescent="0.2">
      <c r="C4444">
        <v>4437</v>
      </c>
      <c r="D4444" s="101" t="str">
        <f t="shared" si="413"/>
        <v>7-4</v>
      </c>
      <c r="E4444" s="78" t="str">
        <f t="shared" si="414"/>
        <v>7-4-21</v>
      </c>
      <c r="F4444" s="76">
        <v>7</v>
      </c>
      <c r="G4444" s="76">
        <v>4</v>
      </c>
      <c r="H4444" s="76">
        <v>21</v>
      </c>
      <c r="I4444">
        <f t="shared" si="415"/>
        <v>0.99173553719008267</v>
      </c>
      <c r="J4444">
        <f t="shared" si="415"/>
        <v>2.7087136929460582</v>
      </c>
    </row>
    <row r="4445" spans="3:10" x14ac:dyDescent="0.2">
      <c r="C4445">
        <v>4438</v>
      </c>
      <c r="D4445" s="101" t="str">
        <f t="shared" si="413"/>
        <v>7-4</v>
      </c>
      <c r="E4445" s="78" t="str">
        <f t="shared" si="414"/>
        <v>7-4-22</v>
      </c>
      <c r="F4445" s="76">
        <v>7</v>
      </c>
      <c r="G4445" s="76">
        <v>4</v>
      </c>
      <c r="H4445" s="76">
        <v>22</v>
      </c>
      <c r="I4445">
        <f t="shared" si="415"/>
        <v>1.0909090909090908</v>
      </c>
      <c r="J4445">
        <f t="shared" si="415"/>
        <v>1.9917012448132783</v>
      </c>
    </row>
    <row r="4446" spans="3:10" x14ac:dyDescent="0.2">
      <c r="C4446">
        <v>4439</v>
      </c>
      <c r="D4446" s="101" t="str">
        <f t="shared" si="413"/>
        <v>7-4</v>
      </c>
      <c r="E4446" s="78" t="str">
        <f t="shared" si="414"/>
        <v>7-4-23</v>
      </c>
      <c r="F4446" s="76">
        <v>7</v>
      </c>
      <c r="G4446" s="76">
        <v>4</v>
      </c>
      <c r="H4446" s="76">
        <v>23</v>
      </c>
      <c r="I4446">
        <f t="shared" si="415"/>
        <v>1.1305785123966943</v>
      </c>
      <c r="J4446">
        <f t="shared" si="415"/>
        <v>1.5535269709543571</v>
      </c>
    </row>
    <row r="4447" spans="3:10" x14ac:dyDescent="0.2">
      <c r="C4447">
        <v>4440</v>
      </c>
      <c r="D4447" s="101" t="str">
        <f t="shared" si="413"/>
        <v>7-4</v>
      </c>
      <c r="E4447" s="78" t="str">
        <f t="shared" si="414"/>
        <v>7-4-24</v>
      </c>
      <c r="F4447" s="76">
        <v>7</v>
      </c>
      <c r="G4447" s="76">
        <v>4</v>
      </c>
      <c r="H4447" s="76">
        <v>24</v>
      </c>
      <c r="I4447">
        <f t="shared" si="415"/>
        <v>1.1504132231404958</v>
      </c>
      <c r="J4447">
        <f t="shared" si="415"/>
        <v>1.1551867219917014</v>
      </c>
    </row>
    <row r="4448" spans="3:10" x14ac:dyDescent="0.2">
      <c r="C4448">
        <v>4441</v>
      </c>
      <c r="D4448" s="101" t="str">
        <f t="shared" si="413"/>
        <v>7-5</v>
      </c>
      <c r="E4448" s="78" t="str">
        <f t="shared" si="414"/>
        <v>7-5-1</v>
      </c>
      <c r="F4448" s="76">
        <v>7</v>
      </c>
      <c r="G4448" s="76">
        <v>5</v>
      </c>
      <c r="H4448" s="76">
        <v>1</v>
      </c>
      <c r="I4448">
        <f t="shared" si="415"/>
        <v>1.1504132231404958</v>
      </c>
      <c r="J4448">
        <f t="shared" si="415"/>
        <v>0.79668049792531137</v>
      </c>
    </row>
    <row r="4449" spans="3:10" x14ac:dyDescent="0.2">
      <c r="C4449">
        <v>4442</v>
      </c>
      <c r="D4449" s="101" t="str">
        <f t="shared" si="413"/>
        <v>7-5</v>
      </c>
      <c r="E4449" s="78" t="str">
        <f t="shared" si="414"/>
        <v>7-5-2</v>
      </c>
      <c r="F4449" s="76">
        <v>7</v>
      </c>
      <c r="G4449" s="76">
        <v>5</v>
      </c>
      <c r="H4449" s="76">
        <v>2</v>
      </c>
      <c r="I4449">
        <f t="shared" ref="I4449:J4464" si="416">I4425</f>
        <v>1.1504132231404958</v>
      </c>
      <c r="J4449">
        <f t="shared" si="416"/>
        <v>0.39834024896265569</v>
      </c>
    </row>
    <row r="4450" spans="3:10" x14ac:dyDescent="0.2">
      <c r="C4450">
        <v>4443</v>
      </c>
      <c r="D4450" s="101" t="str">
        <f t="shared" si="413"/>
        <v>7-5</v>
      </c>
      <c r="E4450" s="78" t="str">
        <f t="shared" si="414"/>
        <v>7-5-3</v>
      </c>
      <c r="F4450" s="76">
        <v>7</v>
      </c>
      <c r="G4450" s="76">
        <v>5</v>
      </c>
      <c r="H4450" s="76">
        <v>3</v>
      </c>
      <c r="I4450">
        <f t="shared" si="416"/>
        <v>1.1504132231404958</v>
      </c>
      <c r="J4450">
        <f t="shared" si="416"/>
        <v>3.9834024896265571E-2</v>
      </c>
    </row>
    <row r="4451" spans="3:10" x14ac:dyDescent="0.2">
      <c r="C4451">
        <v>4444</v>
      </c>
      <c r="D4451" s="101" t="str">
        <f t="shared" si="413"/>
        <v>7-5</v>
      </c>
      <c r="E4451" s="78" t="str">
        <f t="shared" si="414"/>
        <v>7-5-4</v>
      </c>
      <c r="F4451" s="76">
        <v>7</v>
      </c>
      <c r="G4451" s="76">
        <v>5</v>
      </c>
      <c r="H4451" s="76">
        <v>4</v>
      </c>
      <c r="I4451">
        <f t="shared" si="416"/>
        <v>1.1504132231404958</v>
      </c>
      <c r="J4451">
        <f t="shared" si="416"/>
        <v>1.9917012448132786E-2</v>
      </c>
    </row>
    <row r="4452" spans="3:10" x14ac:dyDescent="0.2">
      <c r="C4452">
        <v>4445</v>
      </c>
      <c r="D4452" s="101" t="str">
        <f t="shared" si="413"/>
        <v>7-5</v>
      </c>
      <c r="E4452" s="78" t="str">
        <f t="shared" si="414"/>
        <v>7-5-5</v>
      </c>
      <c r="F4452" s="76">
        <v>7</v>
      </c>
      <c r="G4452" s="76">
        <v>5</v>
      </c>
      <c r="H4452" s="76">
        <v>5</v>
      </c>
      <c r="I4452">
        <f t="shared" si="416"/>
        <v>1.1305785123966943</v>
      </c>
      <c r="J4452">
        <f t="shared" si="416"/>
        <v>1.9917012448132786E-2</v>
      </c>
    </row>
    <row r="4453" spans="3:10" x14ac:dyDescent="0.2">
      <c r="C4453">
        <v>4446</v>
      </c>
      <c r="D4453" s="101" t="str">
        <f t="shared" si="413"/>
        <v>7-5</v>
      </c>
      <c r="E4453" s="78" t="str">
        <f t="shared" si="414"/>
        <v>7-5-6</v>
      </c>
      <c r="F4453" s="76">
        <v>7</v>
      </c>
      <c r="G4453" s="76">
        <v>5</v>
      </c>
      <c r="H4453" s="76">
        <v>6</v>
      </c>
      <c r="I4453">
        <f t="shared" si="416"/>
        <v>1.1305785123966943</v>
      </c>
      <c r="J4453">
        <f t="shared" si="416"/>
        <v>1.9917012448132786E-2</v>
      </c>
    </row>
    <row r="4454" spans="3:10" x14ac:dyDescent="0.2">
      <c r="C4454">
        <v>4447</v>
      </c>
      <c r="D4454" s="101" t="str">
        <f t="shared" si="413"/>
        <v>7-5</v>
      </c>
      <c r="E4454" s="78" t="str">
        <f t="shared" si="414"/>
        <v>7-5-7</v>
      </c>
      <c r="F4454" s="76">
        <v>7</v>
      </c>
      <c r="G4454" s="76">
        <v>5</v>
      </c>
      <c r="H4454" s="76">
        <v>7</v>
      </c>
      <c r="I4454">
        <f t="shared" si="416"/>
        <v>0.99173553719008267</v>
      </c>
      <c r="J4454">
        <f t="shared" si="416"/>
        <v>3.9834024896265571E-2</v>
      </c>
    </row>
    <row r="4455" spans="3:10" x14ac:dyDescent="0.2">
      <c r="C4455">
        <v>4448</v>
      </c>
      <c r="D4455" s="101" t="str">
        <f t="shared" si="413"/>
        <v>7-5</v>
      </c>
      <c r="E4455" s="78" t="str">
        <f t="shared" si="414"/>
        <v>7-5-8</v>
      </c>
      <c r="F4455" s="76">
        <v>7</v>
      </c>
      <c r="G4455" s="76">
        <v>5</v>
      </c>
      <c r="H4455" s="76">
        <v>8</v>
      </c>
      <c r="I4455">
        <f t="shared" si="416"/>
        <v>0.79338842975206614</v>
      </c>
      <c r="J4455">
        <f t="shared" si="416"/>
        <v>0.17925311203319505</v>
      </c>
    </row>
    <row r="4456" spans="3:10" x14ac:dyDescent="0.2">
      <c r="C4456">
        <v>4449</v>
      </c>
      <c r="D4456" s="101" t="str">
        <f t="shared" si="413"/>
        <v>7-5</v>
      </c>
      <c r="E4456" s="78" t="str">
        <f t="shared" si="414"/>
        <v>7-5-9</v>
      </c>
      <c r="F4456" s="76">
        <v>7</v>
      </c>
      <c r="G4456" s="76">
        <v>5</v>
      </c>
      <c r="H4456" s="76">
        <v>9</v>
      </c>
      <c r="I4456">
        <f t="shared" si="416"/>
        <v>0.83305785123966936</v>
      </c>
      <c r="J4456">
        <f t="shared" si="416"/>
        <v>0.69709543568464738</v>
      </c>
    </row>
    <row r="4457" spans="3:10" x14ac:dyDescent="0.2">
      <c r="C4457">
        <v>4450</v>
      </c>
      <c r="D4457" s="101" t="str">
        <f t="shared" si="413"/>
        <v>7-5</v>
      </c>
      <c r="E4457" s="78" t="str">
        <f t="shared" si="414"/>
        <v>7-5-10</v>
      </c>
      <c r="F4457" s="76">
        <v>7</v>
      </c>
      <c r="G4457" s="76">
        <v>5</v>
      </c>
      <c r="H4457" s="76">
        <v>10</v>
      </c>
      <c r="I4457">
        <f t="shared" si="416"/>
        <v>1.2099173553719007</v>
      </c>
      <c r="J4457">
        <f t="shared" si="416"/>
        <v>1.5535269709543571</v>
      </c>
    </row>
    <row r="4458" spans="3:10" x14ac:dyDescent="0.2">
      <c r="C4458">
        <v>4451</v>
      </c>
      <c r="D4458" s="101" t="str">
        <f t="shared" si="413"/>
        <v>7-5</v>
      </c>
      <c r="E4458" s="78" t="str">
        <f t="shared" si="414"/>
        <v>7-5-11</v>
      </c>
      <c r="F4458" s="76">
        <v>7</v>
      </c>
      <c r="G4458" s="76">
        <v>5</v>
      </c>
      <c r="H4458" s="76">
        <v>11</v>
      </c>
      <c r="I4458">
        <f t="shared" si="416"/>
        <v>1.2099173553719007</v>
      </c>
      <c r="J4458">
        <f t="shared" si="416"/>
        <v>1.4937759336099588</v>
      </c>
    </row>
    <row r="4459" spans="3:10" x14ac:dyDescent="0.2">
      <c r="C4459">
        <v>4452</v>
      </c>
      <c r="D4459" s="101" t="str">
        <f t="shared" si="413"/>
        <v>7-5</v>
      </c>
      <c r="E4459" s="78" t="str">
        <f t="shared" si="414"/>
        <v>7-5-12</v>
      </c>
      <c r="F4459" s="76">
        <v>7</v>
      </c>
      <c r="G4459" s="76">
        <v>5</v>
      </c>
      <c r="H4459" s="76">
        <v>12</v>
      </c>
      <c r="I4459">
        <f t="shared" si="416"/>
        <v>1.2297520661157024</v>
      </c>
      <c r="J4459">
        <f t="shared" si="416"/>
        <v>0.99585062240663913</v>
      </c>
    </row>
    <row r="4460" spans="3:10" x14ac:dyDescent="0.2">
      <c r="C4460">
        <v>4453</v>
      </c>
      <c r="D4460" s="101" t="str">
        <f t="shared" si="413"/>
        <v>7-5</v>
      </c>
      <c r="E4460" s="78" t="str">
        <f t="shared" si="414"/>
        <v>7-5-13</v>
      </c>
      <c r="F4460" s="76">
        <v>7</v>
      </c>
      <c r="G4460" s="76">
        <v>5</v>
      </c>
      <c r="H4460" s="76">
        <v>13</v>
      </c>
      <c r="I4460">
        <f t="shared" si="416"/>
        <v>0.79338842975206614</v>
      </c>
      <c r="J4460">
        <f t="shared" si="416"/>
        <v>1.3543568464730291</v>
      </c>
    </row>
    <row r="4461" spans="3:10" x14ac:dyDescent="0.2">
      <c r="C4461">
        <v>4454</v>
      </c>
      <c r="D4461" s="101" t="str">
        <f t="shared" si="413"/>
        <v>7-5</v>
      </c>
      <c r="E4461" s="78" t="str">
        <f t="shared" si="414"/>
        <v>7-5-14</v>
      </c>
      <c r="F4461" s="76">
        <v>7</v>
      </c>
      <c r="G4461" s="76">
        <v>5</v>
      </c>
      <c r="H4461" s="76">
        <v>14</v>
      </c>
      <c r="I4461">
        <f t="shared" si="416"/>
        <v>0.79338842975206614</v>
      </c>
      <c r="J4461">
        <f t="shared" si="416"/>
        <v>0.79668049792531137</v>
      </c>
    </row>
    <row r="4462" spans="3:10" x14ac:dyDescent="0.2">
      <c r="C4462">
        <v>4455</v>
      </c>
      <c r="D4462" s="101" t="str">
        <f t="shared" si="413"/>
        <v>7-5</v>
      </c>
      <c r="E4462" s="78" t="str">
        <f t="shared" si="414"/>
        <v>7-5-15</v>
      </c>
      <c r="F4462" s="76">
        <v>7</v>
      </c>
      <c r="G4462" s="76">
        <v>5</v>
      </c>
      <c r="H4462" s="76">
        <v>15</v>
      </c>
      <c r="I4462">
        <f t="shared" si="416"/>
        <v>0.79338842975206614</v>
      </c>
      <c r="J4462">
        <f t="shared" si="416"/>
        <v>1.1751037344398343</v>
      </c>
    </row>
    <row r="4463" spans="3:10" x14ac:dyDescent="0.2">
      <c r="C4463">
        <v>4456</v>
      </c>
      <c r="D4463" s="101" t="str">
        <f t="shared" si="413"/>
        <v>7-5</v>
      </c>
      <c r="E4463" s="78" t="str">
        <f t="shared" si="414"/>
        <v>7-5-16</v>
      </c>
      <c r="F4463" s="76">
        <v>7</v>
      </c>
      <c r="G4463" s="76">
        <v>5</v>
      </c>
      <c r="H4463" s="76">
        <v>16</v>
      </c>
      <c r="I4463">
        <f t="shared" si="416"/>
        <v>0.77355371900826442</v>
      </c>
      <c r="J4463">
        <f t="shared" si="416"/>
        <v>0.79668049792531137</v>
      </c>
    </row>
    <row r="4464" spans="3:10" x14ac:dyDescent="0.2">
      <c r="C4464">
        <v>4457</v>
      </c>
      <c r="D4464" s="101" t="str">
        <f t="shared" si="413"/>
        <v>7-5</v>
      </c>
      <c r="E4464" s="78" t="str">
        <f t="shared" si="414"/>
        <v>7-5-17</v>
      </c>
      <c r="F4464" s="76">
        <v>7</v>
      </c>
      <c r="G4464" s="76">
        <v>5</v>
      </c>
      <c r="H4464" s="76">
        <v>17</v>
      </c>
      <c r="I4464">
        <f t="shared" si="416"/>
        <v>0.7537190082644627</v>
      </c>
      <c r="J4464">
        <f t="shared" si="416"/>
        <v>0.8365145228215769</v>
      </c>
    </row>
    <row r="4465" spans="3:10" x14ac:dyDescent="0.2">
      <c r="C4465">
        <v>4458</v>
      </c>
      <c r="D4465" s="101" t="str">
        <f t="shared" si="413"/>
        <v>7-5</v>
      </c>
      <c r="E4465" s="78" t="str">
        <f t="shared" si="414"/>
        <v>7-5-18</v>
      </c>
      <c r="F4465" s="76">
        <v>7</v>
      </c>
      <c r="G4465" s="76">
        <v>5</v>
      </c>
      <c r="H4465" s="76">
        <v>18</v>
      </c>
      <c r="I4465">
        <f t="shared" ref="I4465:J4480" si="417">I4441</f>
        <v>0.61487603305785121</v>
      </c>
      <c r="J4465">
        <f t="shared" si="417"/>
        <v>0.79668049792531137</v>
      </c>
    </row>
    <row r="4466" spans="3:10" x14ac:dyDescent="0.2">
      <c r="C4466">
        <v>4459</v>
      </c>
      <c r="D4466" s="101" t="str">
        <f t="shared" si="413"/>
        <v>7-5</v>
      </c>
      <c r="E4466" s="78" t="str">
        <f t="shared" si="414"/>
        <v>7-5-19</v>
      </c>
      <c r="F4466" s="76">
        <v>7</v>
      </c>
      <c r="G4466" s="76">
        <v>5</v>
      </c>
      <c r="H4466" s="76">
        <v>19</v>
      </c>
      <c r="I4466">
        <f t="shared" si="417"/>
        <v>0.99173553719008267</v>
      </c>
      <c r="J4466">
        <f t="shared" si="417"/>
        <v>1.5933609958506227</v>
      </c>
    </row>
    <row r="4467" spans="3:10" x14ac:dyDescent="0.2">
      <c r="C4467">
        <v>4460</v>
      </c>
      <c r="D4467" s="101" t="str">
        <f t="shared" si="413"/>
        <v>7-5</v>
      </c>
      <c r="E4467" s="78" t="str">
        <f t="shared" si="414"/>
        <v>7-5-20</v>
      </c>
      <c r="F4467" s="76">
        <v>7</v>
      </c>
      <c r="G4467" s="76">
        <v>5</v>
      </c>
      <c r="H4467" s="76">
        <v>20</v>
      </c>
      <c r="I4467">
        <f t="shared" si="417"/>
        <v>0.99173553719008267</v>
      </c>
      <c r="J4467">
        <f t="shared" si="417"/>
        <v>2.9875518672199175</v>
      </c>
    </row>
    <row r="4468" spans="3:10" x14ac:dyDescent="0.2">
      <c r="C4468">
        <v>4461</v>
      </c>
      <c r="D4468" s="101" t="str">
        <f t="shared" si="413"/>
        <v>7-5</v>
      </c>
      <c r="E4468" s="78" t="str">
        <f t="shared" si="414"/>
        <v>7-5-21</v>
      </c>
      <c r="F4468" s="76">
        <v>7</v>
      </c>
      <c r="G4468" s="76">
        <v>5</v>
      </c>
      <c r="H4468" s="76">
        <v>21</v>
      </c>
      <c r="I4468">
        <f t="shared" si="417"/>
        <v>0.99173553719008267</v>
      </c>
      <c r="J4468">
        <f t="shared" si="417"/>
        <v>2.7087136929460582</v>
      </c>
    </row>
    <row r="4469" spans="3:10" x14ac:dyDescent="0.2">
      <c r="C4469">
        <v>4462</v>
      </c>
      <c r="D4469" s="101" t="str">
        <f t="shared" si="413"/>
        <v>7-5</v>
      </c>
      <c r="E4469" s="78" t="str">
        <f t="shared" si="414"/>
        <v>7-5-22</v>
      </c>
      <c r="F4469" s="76">
        <v>7</v>
      </c>
      <c r="G4469" s="76">
        <v>5</v>
      </c>
      <c r="H4469" s="76">
        <v>22</v>
      </c>
      <c r="I4469">
        <f t="shared" si="417"/>
        <v>1.0909090909090908</v>
      </c>
      <c r="J4469">
        <f t="shared" si="417"/>
        <v>1.9917012448132783</v>
      </c>
    </row>
    <row r="4470" spans="3:10" x14ac:dyDescent="0.2">
      <c r="C4470">
        <v>4463</v>
      </c>
      <c r="D4470" s="101" t="str">
        <f t="shared" si="413"/>
        <v>7-5</v>
      </c>
      <c r="E4470" s="78" t="str">
        <f t="shared" si="414"/>
        <v>7-5-23</v>
      </c>
      <c r="F4470" s="76">
        <v>7</v>
      </c>
      <c r="G4470" s="76">
        <v>5</v>
      </c>
      <c r="H4470" s="76">
        <v>23</v>
      </c>
      <c r="I4470">
        <f t="shared" si="417"/>
        <v>1.1305785123966943</v>
      </c>
      <c r="J4470">
        <f t="shared" si="417"/>
        <v>1.5535269709543571</v>
      </c>
    </row>
    <row r="4471" spans="3:10" x14ac:dyDescent="0.2">
      <c r="C4471">
        <v>4464</v>
      </c>
      <c r="D4471" s="101" t="str">
        <f t="shared" si="413"/>
        <v>7-5</v>
      </c>
      <c r="E4471" s="78" t="str">
        <f t="shared" si="414"/>
        <v>7-5-24</v>
      </c>
      <c r="F4471" s="76">
        <v>7</v>
      </c>
      <c r="G4471" s="76">
        <v>5</v>
      </c>
      <c r="H4471" s="76">
        <v>24</v>
      </c>
      <c r="I4471">
        <f t="shared" si="417"/>
        <v>1.1504132231404958</v>
      </c>
      <c r="J4471">
        <f t="shared" si="417"/>
        <v>1.1551867219917014</v>
      </c>
    </row>
    <row r="4472" spans="3:10" x14ac:dyDescent="0.2">
      <c r="C4472">
        <v>4465</v>
      </c>
      <c r="D4472" s="101" t="str">
        <f t="shared" si="413"/>
        <v>7-6</v>
      </c>
      <c r="E4472" s="78" t="str">
        <f t="shared" si="414"/>
        <v>7-6-1</v>
      </c>
      <c r="F4472" s="76">
        <v>7</v>
      </c>
      <c r="G4472" s="76">
        <v>6</v>
      </c>
      <c r="H4472" s="76">
        <v>1</v>
      </c>
      <c r="I4472">
        <f t="shared" si="417"/>
        <v>1.1504132231404958</v>
      </c>
      <c r="J4472">
        <f t="shared" si="417"/>
        <v>0.79668049792531137</v>
      </c>
    </row>
    <row r="4473" spans="3:10" x14ac:dyDescent="0.2">
      <c r="C4473">
        <v>4466</v>
      </c>
      <c r="D4473" s="101" t="str">
        <f t="shared" si="413"/>
        <v>7-6</v>
      </c>
      <c r="E4473" s="78" t="str">
        <f t="shared" si="414"/>
        <v>7-6-2</v>
      </c>
      <c r="F4473" s="76">
        <v>7</v>
      </c>
      <c r="G4473" s="76">
        <v>6</v>
      </c>
      <c r="H4473" s="76">
        <v>2</v>
      </c>
      <c r="I4473">
        <f t="shared" si="417"/>
        <v>1.1504132231404958</v>
      </c>
      <c r="J4473">
        <f t="shared" si="417"/>
        <v>0.39834024896265569</v>
      </c>
    </row>
    <row r="4474" spans="3:10" x14ac:dyDescent="0.2">
      <c r="C4474">
        <v>4467</v>
      </c>
      <c r="D4474" s="101" t="str">
        <f t="shared" si="413"/>
        <v>7-6</v>
      </c>
      <c r="E4474" s="78" t="str">
        <f t="shared" si="414"/>
        <v>7-6-3</v>
      </c>
      <c r="F4474" s="76">
        <v>7</v>
      </c>
      <c r="G4474" s="76">
        <v>6</v>
      </c>
      <c r="H4474" s="76">
        <v>3</v>
      </c>
      <c r="I4474">
        <f t="shared" si="417"/>
        <v>1.1504132231404958</v>
      </c>
      <c r="J4474">
        <f t="shared" si="417"/>
        <v>3.9834024896265571E-2</v>
      </c>
    </row>
    <row r="4475" spans="3:10" x14ac:dyDescent="0.2">
      <c r="C4475">
        <v>4468</v>
      </c>
      <c r="D4475" s="101" t="str">
        <f t="shared" si="413"/>
        <v>7-6</v>
      </c>
      <c r="E4475" s="78" t="str">
        <f t="shared" si="414"/>
        <v>7-6-4</v>
      </c>
      <c r="F4475" s="76">
        <v>7</v>
      </c>
      <c r="G4475" s="76">
        <v>6</v>
      </c>
      <c r="H4475" s="76">
        <v>4</v>
      </c>
      <c r="I4475">
        <f t="shared" si="417"/>
        <v>1.1504132231404958</v>
      </c>
      <c r="J4475">
        <f t="shared" si="417"/>
        <v>1.9917012448132786E-2</v>
      </c>
    </row>
    <row r="4476" spans="3:10" x14ac:dyDescent="0.2">
      <c r="C4476">
        <v>4469</v>
      </c>
      <c r="D4476" s="101" t="str">
        <f t="shared" si="413"/>
        <v>7-6</v>
      </c>
      <c r="E4476" s="78" t="str">
        <f t="shared" si="414"/>
        <v>7-6-5</v>
      </c>
      <c r="F4476" s="76">
        <v>7</v>
      </c>
      <c r="G4476" s="76">
        <v>6</v>
      </c>
      <c r="H4476" s="76">
        <v>5</v>
      </c>
      <c r="I4476">
        <f t="shared" si="417"/>
        <v>1.1305785123966943</v>
      </c>
      <c r="J4476">
        <f t="shared" si="417"/>
        <v>1.9917012448132786E-2</v>
      </c>
    </row>
    <row r="4477" spans="3:10" x14ac:dyDescent="0.2">
      <c r="C4477">
        <v>4470</v>
      </c>
      <c r="D4477" s="101" t="str">
        <f t="shared" si="413"/>
        <v>7-6</v>
      </c>
      <c r="E4477" s="78" t="str">
        <f t="shared" si="414"/>
        <v>7-6-6</v>
      </c>
      <c r="F4477" s="76">
        <v>7</v>
      </c>
      <c r="G4477" s="76">
        <v>6</v>
      </c>
      <c r="H4477" s="76">
        <v>6</v>
      </c>
      <c r="I4477">
        <f t="shared" si="417"/>
        <v>1.1305785123966943</v>
      </c>
      <c r="J4477">
        <f t="shared" si="417"/>
        <v>1.9917012448132786E-2</v>
      </c>
    </row>
    <row r="4478" spans="3:10" x14ac:dyDescent="0.2">
      <c r="C4478">
        <v>4471</v>
      </c>
      <c r="D4478" s="101" t="str">
        <f t="shared" si="413"/>
        <v>7-6</v>
      </c>
      <c r="E4478" s="78" t="str">
        <f t="shared" si="414"/>
        <v>7-6-7</v>
      </c>
      <c r="F4478" s="76">
        <v>7</v>
      </c>
      <c r="G4478" s="76">
        <v>6</v>
      </c>
      <c r="H4478" s="76">
        <v>7</v>
      </c>
      <c r="I4478">
        <f t="shared" si="417"/>
        <v>0.99173553719008267</v>
      </c>
      <c r="J4478">
        <f t="shared" si="417"/>
        <v>3.9834024896265571E-2</v>
      </c>
    </row>
    <row r="4479" spans="3:10" x14ac:dyDescent="0.2">
      <c r="C4479">
        <v>4472</v>
      </c>
      <c r="D4479" s="101" t="str">
        <f t="shared" si="413"/>
        <v>7-6</v>
      </c>
      <c r="E4479" s="78" t="str">
        <f t="shared" si="414"/>
        <v>7-6-8</v>
      </c>
      <c r="F4479" s="76">
        <v>7</v>
      </c>
      <c r="G4479" s="76">
        <v>6</v>
      </c>
      <c r="H4479" s="76">
        <v>8</v>
      </c>
      <c r="I4479">
        <f t="shared" si="417"/>
        <v>0.79338842975206614</v>
      </c>
      <c r="J4479">
        <f t="shared" si="417"/>
        <v>0.17925311203319505</v>
      </c>
    </row>
    <row r="4480" spans="3:10" x14ac:dyDescent="0.2">
      <c r="C4480">
        <v>4473</v>
      </c>
      <c r="D4480" s="101" t="str">
        <f t="shared" si="413"/>
        <v>7-6</v>
      </c>
      <c r="E4480" s="78" t="str">
        <f t="shared" si="414"/>
        <v>7-6-9</v>
      </c>
      <c r="F4480" s="76">
        <v>7</v>
      </c>
      <c r="G4480" s="76">
        <v>6</v>
      </c>
      <c r="H4480" s="76">
        <v>9</v>
      </c>
      <c r="I4480">
        <f t="shared" si="417"/>
        <v>0.83305785123966936</v>
      </c>
      <c r="J4480">
        <f t="shared" si="417"/>
        <v>0.69709543568464738</v>
      </c>
    </row>
    <row r="4481" spans="3:10" x14ac:dyDescent="0.2">
      <c r="C4481">
        <v>4474</v>
      </c>
      <c r="D4481" s="101" t="str">
        <f t="shared" si="413"/>
        <v>7-6</v>
      </c>
      <c r="E4481" s="78" t="str">
        <f t="shared" si="414"/>
        <v>7-6-10</v>
      </c>
      <c r="F4481" s="76">
        <v>7</v>
      </c>
      <c r="G4481" s="76">
        <v>6</v>
      </c>
      <c r="H4481" s="76">
        <v>10</v>
      </c>
      <c r="I4481">
        <f t="shared" ref="I4481:J4496" si="418">I4457</f>
        <v>1.2099173553719007</v>
      </c>
      <c r="J4481">
        <f t="shared" si="418"/>
        <v>1.5535269709543571</v>
      </c>
    </row>
    <row r="4482" spans="3:10" x14ac:dyDescent="0.2">
      <c r="C4482">
        <v>4475</v>
      </c>
      <c r="D4482" s="101" t="str">
        <f t="shared" si="413"/>
        <v>7-6</v>
      </c>
      <c r="E4482" s="78" t="str">
        <f t="shared" si="414"/>
        <v>7-6-11</v>
      </c>
      <c r="F4482" s="76">
        <v>7</v>
      </c>
      <c r="G4482" s="76">
        <v>6</v>
      </c>
      <c r="H4482" s="76">
        <v>11</v>
      </c>
      <c r="I4482">
        <f t="shared" si="418"/>
        <v>1.2099173553719007</v>
      </c>
      <c r="J4482">
        <f t="shared" si="418"/>
        <v>1.4937759336099588</v>
      </c>
    </row>
    <row r="4483" spans="3:10" x14ac:dyDescent="0.2">
      <c r="C4483">
        <v>4476</v>
      </c>
      <c r="D4483" s="101" t="str">
        <f t="shared" si="413"/>
        <v>7-6</v>
      </c>
      <c r="E4483" s="78" t="str">
        <f t="shared" si="414"/>
        <v>7-6-12</v>
      </c>
      <c r="F4483" s="76">
        <v>7</v>
      </c>
      <c r="G4483" s="76">
        <v>6</v>
      </c>
      <c r="H4483" s="76">
        <v>12</v>
      </c>
      <c r="I4483">
        <f t="shared" si="418"/>
        <v>1.2297520661157024</v>
      </c>
      <c r="J4483">
        <f t="shared" si="418"/>
        <v>0.99585062240663913</v>
      </c>
    </row>
    <row r="4484" spans="3:10" x14ac:dyDescent="0.2">
      <c r="C4484">
        <v>4477</v>
      </c>
      <c r="D4484" s="101" t="str">
        <f t="shared" si="413"/>
        <v>7-6</v>
      </c>
      <c r="E4484" s="78" t="str">
        <f t="shared" si="414"/>
        <v>7-6-13</v>
      </c>
      <c r="F4484" s="76">
        <v>7</v>
      </c>
      <c r="G4484" s="76">
        <v>6</v>
      </c>
      <c r="H4484" s="76">
        <v>13</v>
      </c>
      <c r="I4484">
        <f t="shared" si="418"/>
        <v>0.79338842975206614</v>
      </c>
      <c r="J4484">
        <f t="shared" si="418"/>
        <v>1.3543568464730291</v>
      </c>
    </row>
    <row r="4485" spans="3:10" x14ac:dyDescent="0.2">
      <c r="C4485">
        <v>4478</v>
      </c>
      <c r="D4485" s="101" t="str">
        <f t="shared" si="413"/>
        <v>7-6</v>
      </c>
      <c r="E4485" s="78" t="str">
        <f t="shared" si="414"/>
        <v>7-6-14</v>
      </c>
      <c r="F4485" s="76">
        <v>7</v>
      </c>
      <c r="G4485" s="76">
        <v>6</v>
      </c>
      <c r="H4485" s="76">
        <v>14</v>
      </c>
      <c r="I4485">
        <f t="shared" si="418"/>
        <v>0.79338842975206614</v>
      </c>
      <c r="J4485">
        <f t="shared" si="418"/>
        <v>0.79668049792531137</v>
      </c>
    </row>
    <row r="4486" spans="3:10" x14ac:dyDescent="0.2">
      <c r="C4486">
        <v>4479</v>
      </c>
      <c r="D4486" s="101" t="str">
        <f t="shared" si="413"/>
        <v>7-6</v>
      </c>
      <c r="E4486" s="78" t="str">
        <f t="shared" si="414"/>
        <v>7-6-15</v>
      </c>
      <c r="F4486" s="76">
        <v>7</v>
      </c>
      <c r="G4486" s="76">
        <v>6</v>
      </c>
      <c r="H4486" s="76">
        <v>15</v>
      </c>
      <c r="I4486">
        <f t="shared" si="418"/>
        <v>0.79338842975206614</v>
      </c>
      <c r="J4486">
        <f t="shared" si="418"/>
        <v>1.1751037344398343</v>
      </c>
    </row>
    <row r="4487" spans="3:10" x14ac:dyDescent="0.2">
      <c r="C4487">
        <v>4480</v>
      </c>
      <c r="D4487" s="101" t="str">
        <f t="shared" si="413"/>
        <v>7-6</v>
      </c>
      <c r="E4487" s="78" t="str">
        <f t="shared" si="414"/>
        <v>7-6-16</v>
      </c>
      <c r="F4487" s="76">
        <v>7</v>
      </c>
      <c r="G4487" s="76">
        <v>6</v>
      </c>
      <c r="H4487" s="76">
        <v>16</v>
      </c>
      <c r="I4487">
        <f t="shared" si="418"/>
        <v>0.77355371900826442</v>
      </c>
      <c r="J4487">
        <f t="shared" si="418"/>
        <v>0.79668049792531137</v>
      </c>
    </row>
    <row r="4488" spans="3:10" x14ac:dyDescent="0.2">
      <c r="C4488">
        <v>4481</v>
      </c>
      <c r="D4488" s="101" t="str">
        <f t="shared" si="413"/>
        <v>7-6</v>
      </c>
      <c r="E4488" s="78" t="str">
        <f t="shared" si="414"/>
        <v>7-6-17</v>
      </c>
      <c r="F4488" s="76">
        <v>7</v>
      </c>
      <c r="G4488" s="76">
        <v>6</v>
      </c>
      <c r="H4488" s="76">
        <v>17</v>
      </c>
      <c r="I4488">
        <f t="shared" si="418"/>
        <v>0.7537190082644627</v>
      </c>
      <c r="J4488">
        <f t="shared" si="418"/>
        <v>0.8365145228215769</v>
      </c>
    </row>
    <row r="4489" spans="3:10" x14ac:dyDescent="0.2">
      <c r="C4489">
        <v>4482</v>
      </c>
      <c r="D4489" s="101" t="str">
        <f t="shared" ref="D4489:D4552" si="419">F4489&amp;"-"&amp;G4489</f>
        <v>7-6</v>
      </c>
      <c r="E4489" s="78" t="str">
        <f t="shared" ref="E4489:E4552" si="420">F4489&amp;"-"&amp;G4489&amp;"-"&amp;H4489</f>
        <v>7-6-18</v>
      </c>
      <c r="F4489" s="76">
        <v>7</v>
      </c>
      <c r="G4489" s="76">
        <v>6</v>
      </c>
      <c r="H4489" s="76">
        <v>18</v>
      </c>
      <c r="I4489">
        <f t="shared" si="418"/>
        <v>0.61487603305785121</v>
      </c>
      <c r="J4489">
        <f t="shared" si="418"/>
        <v>0.79668049792531137</v>
      </c>
    </row>
    <row r="4490" spans="3:10" x14ac:dyDescent="0.2">
      <c r="C4490">
        <v>4483</v>
      </c>
      <c r="D4490" s="101" t="str">
        <f t="shared" si="419"/>
        <v>7-6</v>
      </c>
      <c r="E4490" s="78" t="str">
        <f t="shared" si="420"/>
        <v>7-6-19</v>
      </c>
      <c r="F4490" s="76">
        <v>7</v>
      </c>
      <c r="G4490" s="76">
        <v>6</v>
      </c>
      <c r="H4490" s="76">
        <v>19</v>
      </c>
      <c r="I4490">
        <f t="shared" si="418"/>
        <v>0.99173553719008267</v>
      </c>
      <c r="J4490">
        <f t="shared" si="418"/>
        <v>1.5933609958506227</v>
      </c>
    </row>
    <row r="4491" spans="3:10" x14ac:dyDescent="0.2">
      <c r="C4491">
        <v>4484</v>
      </c>
      <c r="D4491" s="101" t="str">
        <f t="shared" si="419"/>
        <v>7-6</v>
      </c>
      <c r="E4491" s="78" t="str">
        <f t="shared" si="420"/>
        <v>7-6-20</v>
      </c>
      <c r="F4491" s="76">
        <v>7</v>
      </c>
      <c r="G4491" s="76">
        <v>6</v>
      </c>
      <c r="H4491" s="76">
        <v>20</v>
      </c>
      <c r="I4491">
        <f t="shared" si="418"/>
        <v>0.99173553719008267</v>
      </c>
      <c r="J4491">
        <f t="shared" si="418"/>
        <v>2.9875518672199175</v>
      </c>
    </row>
    <row r="4492" spans="3:10" x14ac:dyDescent="0.2">
      <c r="C4492">
        <v>4485</v>
      </c>
      <c r="D4492" s="101" t="str">
        <f t="shared" si="419"/>
        <v>7-6</v>
      </c>
      <c r="E4492" s="78" t="str">
        <f t="shared" si="420"/>
        <v>7-6-21</v>
      </c>
      <c r="F4492" s="76">
        <v>7</v>
      </c>
      <c r="G4492" s="76">
        <v>6</v>
      </c>
      <c r="H4492" s="76">
        <v>21</v>
      </c>
      <c r="I4492">
        <f t="shared" si="418"/>
        <v>0.99173553719008267</v>
      </c>
      <c r="J4492">
        <f t="shared" si="418"/>
        <v>2.7087136929460582</v>
      </c>
    </row>
    <row r="4493" spans="3:10" x14ac:dyDescent="0.2">
      <c r="C4493">
        <v>4486</v>
      </c>
      <c r="D4493" s="101" t="str">
        <f t="shared" si="419"/>
        <v>7-6</v>
      </c>
      <c r="E4493" s="78" t="str">
        <f t="shared" si="420"/>
        <v>7-6-22</v>
      </c>
      <c r="F4493" s="76">
        <v>7</v>
      </c>
      <c r="G4493" s="76">
        <v>6</v>
      </c>
      <c r="H4493" s="76">
        <v>22</v>
      </c>
      <c r="I4493">
        <f t="shared" si="418"/>
        <v>1.0909090909090908</v>
      </c>
      <c r="J4493">
        <f t="shared" si="418"/>
        <v>1.9917012448132783</v>
      </c>
    </row>
    <row r="4494" spans="3:10" x14ac:dyDescent="0.2">
      <c r="C4494">
        <v>4487</v>
      </c>
      <c r="D4494" s="101" t="str">
        <f t="shared" si="419"/>
        <v>7-6</v>
      </c>
      <c r="E4494" s="78" t="str">
        <f t="shared" si="420"/>
        <v>7-6-23</v>
      </c>
      <c r="F4494" s="76">
        <v>7</v>
      </c>
      <c r="G4494" s="76">
        <v>6</v>
      </c>
      <c r="H4494" s="76">
        <v>23</v>
      </c>
      <c r="I4494">
        <f t="shared" si="418"/>
        <v>1.1305785123966943</v>
      </c>
      <c r="J4494">
        <f t="shared" si="418"/>
        <v>1.5535269709543571</v>
      </c>
    </row>
    <row r="4495" spans="3:10" x14ac:dyDescent="0.2">
      <c r="C4495">
        <v>4488</v>
      </c>
      <c r="D4495" s="101" t="str">
        <f t="shared" si="419"/>
        <v>7-6</v>
      </c>
      <c r="E4495" s="78" t="str">
        <f t="shared" si="420"/>
        <v>7-6-24</v>
      </c>
      <c r="F4495" s="76">
        <v>7</v>
      </c>
      <c r="G4495" s="76">
        <v>6</v>
      </c>
      <c r="H4495" s="76">
        <v>24</v>
      </c>
      <c r="I4495">
        <f t="shared" si="418"/>
        <v>1.1504132231404958</v>
      </c>
      <c r="J4495">
        <f t="shared" si="418"/>
        <v>1.1551867219917014</v>
      </c>
    </row>
    <row r="4496" spans="3:10" x14ac:dyDescent="0.2">
      <c r="C4496">
        <v>4489</v>
      </c>
      <c r="D4496" s="101" t="str">
        <f t="shared" si="419"/>
        <v>7-7</v>
      </c>
      <c r="E4496" s="78" t="str">
        <f t="shared" si="420"/>
        <v>7-7-1</v>
      </c>
      <c r="F4496" s="76">
        <v>7</v>
      </c>
      <c r="G4496" s="76">
        <v>7</v>
      </c>
      <c r="H4496" s="76">
        <v>1</v>
      </c>
      <c r="I4496">
        <f t="shared" si="418"/>
        <v>1.1504132231404958</v>
      </c>
      <c r="J4496">
        <f t="shared" si="418"/>
        <v>0.79668049792531137</v>
      </c>
    </row>
    <row r="4497" spans="3:10" x14ac:dyDescent="0.2">
      <c r="C4497">
        <v>4490</v>
      </c>
      <c r="D4497" s="101" t="str">
        <f t="shared" si="419"/>
        <v>7-7</v>
      </c>
      <c r="E4497" s="78" t="str">
        <f t="shared" si="420"/>
        <v>7-7-2</v>
      </c>
      <c r="F4497" s="76">
        <v>7</v>
      </c>
      <c r="G4497" s="76">
        <v>7</v>
      </c>
      <c r="H4497" s="76">
        <v>2</v>
      </c>
      <c r="I4497">
        <f t="shared" ref="I4497:J4512" si="421">I4473</f>
        <v>1.1504132231404958</v>
      </c>
      <c r="J4497">
        <f t="shared" si="421"/>
        <v>0.39834024896265569</v>
      </c>
    </row>
    <row r="4498" spans="3:10" x14ac:dyDescent="0.2">
      <c r="C4498">
        <v>4491</v>
      </c>
      <c r="D4498" s="101" t="str">
        <f t="shared" si="419"/>
        <v>7-7</v>
      </c>
      <c r="E4498" s="78" t="str">
        <f t="shared" si="420"/>
        <v>7-7-3</v>
      </c>
      <c r="F4498" s="76">
        <v>7</v>
      </c>
      <c r="G4498" s="76">
        <v>7</v>
      </c>
      <c r="H4498" s="76">
        <v>3</v>
      </c>
      <c r="I4498">
        <f t="shared" si="421"/>
        <v>1.1504132231404958</v>
      </c>
      <c r="J4498">
        <f t="shared" si="421"/>
        <v>3.9834024896265571E-2</v>
      </c>
    </row>
    <row r="4499" spans="3:10" x14ac:dyDescent="0.2">
      <c r="C4499">
        <v>4492</v>
      </c>
      <c r="D4499" s="101" t="str">
        <f t="shared" si="419"/>
        <v>7-7</v>
      </c>
      <c r="E4499" s="78" t="str">
        <f t="shared" si="420"/>
        <v>7-7-4</v>
      </c>
      <c r="F4499" s="76">
        <v>7</v>
      </c>
      <c r="G4499" s="76">
        <v>7</v>
      </c>
      <c r="H4499" s="76">
        <v>4</v>
      </c>
      <c r="I4499">
        <f t="shared" si="421"/>
        <v>1.1504132231404958</v>
      </c>
      <c r="J4499">
        <f t="shared" si="421"/>
        <v>1.9917012448132786E-2</v>
      </c>
    </row>
    <row r="4500" spans="3:10" x14ac:dyDescent="0.2">
      <c r="C4500">
        <v>4493</v>
      </c>
      <c r="D4500" s="101" t="str">
        <f t="shared" si="419"/>
        <v>7-7</v>
      </c>
      <c r="E4500" s="78" t="str">
        <f t="shared" si="420"/>
        <v>7-7-5</v>
      </c>
      <c r="F4500" s="76">
        <v>7</v>
      </c>
      <c r="G4500" s="76">
        <v>7</v>
      </c>
      <c r="H4500" s="76">
        <v>5</v>
      </c>
      <c r="I4500">
        <f t="shared" si="421"/>
        <v>1.1305785123966943</v>
      </c>
      <c r="J4500">
        <f t="shared" si="421"/>
        <v>1.9917012448132786E-2</v>
      </c>
    </row>
    <row r="4501" spans="3:10" x14ac:dyDescent="0.2">
      <c r="C4501">
        <v>4494</v>
      </c>
      <c r="D4501" s="101" t="str">
        <f t="shared" si="419"/>
        <v>7-7</v>
      </c>
      <c r="E4501" s="78" t="str">
        <f t="shared" si="420"/>
        <v>7-7-6</v>
      </c>
      <c r="F4501" s="76">
        <v>7</v>
      </c>
      <c r="G4501" s="76">
        <v>7</v>
      </c>
      <c r="H4501" s="76">
        <v>6</v>
      </c>
      <c r="I4501">
        <f t="shared" si="421"/>
        <v>1.1305785123966943</v>
      </c>
      <c r="J4501">
        <f t="shared" si="421"/>
        <v>1.9917012448132786E-2</v>
      </c>
    </row>
    <row r="4502" spans="3:10" x14ac:dyDescent="0.2">
      <c r="C4502">
        <v>4495</v>
      </c>
      <c r="D4502" s="101" t="str">
        <f t="shared" si="419"/>
        <v>7-7</v>
      </c>
      <c r="E4502" s="78" t="str">
        <f t="shared" si="420"/>
        <v>7-7-7</v>
      </c>
      <c r="F4502" s="76">
        <v>7</v>
      </c>
      <c r="G4502" s="76">
        <v>7</v>
      </c>
      <c r="H4502" s="76">
        <v>7</v>
      </c>
      <c r="I4502">
        <f t="shared" si="421"/>
        <v>0.99173553719008267</v>
      </c>
      <c r="J4502">
        <f t="shared" si="421"/>
        <v>3.9834024896265571E-2</v>
      </c>
    </row>
    <row r="4503" spans="3:10" x14ac:dyDescent="0.2">
      <c r="C4503">
        <v>4496</v>
      </c>
      <c r="D4503" s="101" t="str">
        <f t="shared" si="419"/>
        <v>7-7</v>
      </c>
      <c r="E4503" s="78" t="str">
        <f t="shared" si="420"/>
        <v>7-7-8</v>
      </c>
      <c r="F4503" s="76">
        <v>7</v>
      </c>
      <c r="G4503" s="76">
        <v>7</v>
      </c>
      <c r="H4503" s="76">
        <v>8</v>
      </c>
      <c r="I4503">
        <f t="shared" si="421"/>
        <v>0.79338842975206614</v>
      </c>
      <c r="J4503">
        <f t="shared" si="421"/>
        <v>0.17925311203319505</v>
      </c>
    </row>
    <row r="4504" spans="3:10" x14ac:dyDescent="0.2">
      <c r="C4504">
        <v>4497</v>
      </c>
      <c r="D4504" s="101" t="str">
        <f t="shared" si="419"/>
        <v>7-7</v>
      </c>
      <c r="E4504" s="78" t="str">
        <f t="shared" si="420"/>
        <v>7-7-9</v>
      </c>
      <c r="F4504" s="76">
        <v>7</v>
      </c>
      <c r="G4504" s="76">
        <v>7</v>
      </c>
      <c r="H4504" s="76">
        <v>9</v>
      </c>
      <c r="I4504">
        <f t="shared" si="421"/>
        <v>0.83305785123966936</v>
      </c>
      <c r="J4504">
        <f t="shared" si="421"/>
        <v>0.69709543568464738</v>
      </c>
    </row>
    <row r="4505" spans="3:10" x14ac:dyDescent="0.2">
      <c r="C4505">
        <v>4498</v>
      </c>
      <c r="D4505" s="101" t="str">
        <f t="shared" si="419"/>
        <v>7-7</v>
      </c>
      <c r="E4505" s="78" t="str">
        <f t="shared" si="420"/>
        <v>7-7-10</v>
      </c>
      <c r="F4505" s="76">
        <v>7</v>
      </c>
      <c r="G4505" s="76">
        <v>7</v>
      </c>
      <c r="H4505" s="76">
        <v>10</v>
      </c>
      <c r="I4505">
        <f t="shared" si="421"/>
        <v>1.2099173553719007</v>
      </c>
      <c r="J4505">
        <f t="shared" si="421"/>
        <v>1.5535269709543571</v>
      </c>
    </row>
    <row r="4506" spans="3:10" x14ac:dyDescent="0.2">
      <c r="C4506">
        <v>4499</v>
      </c>
      <c r="D4506" s="101" t="str">
        <f t="shared" si="419"/>
        <v>7-7</v>
      </c>
      <c r="E4506" s="78" t="str">
        <f t="shared" si="420"/>
        <v>7-7-11</v>
      </c>
      <c r="F4506" s="76">
        <v>7</v>
      </c>
      <c r="G4506" s="76">
        <v>7</v>
      </c>
      <c r="H4506" s="76">
        <v>11</v>
      </c>
      <c r="I4506">
        <f t="shared" si="421"/>
        <v>1.2099173553719007</v>
      </c>
      <c r="J4506">
        <f t="shared" si="421"/>
        <v>1.4937759336099588</v>
      </c>
    </row>
    <row r="4507" spans="3:10" x14ac:dyDescent="0.2">
      <c r="C4507">
        <v>4500</v>
      </c>
      <c r="D4507" s="101" t="str">
        <f t="shared" si="419"/>
        <v>7-7</v>
      </c>
      <c r="E4507" s="78" t="str">
        <f t="shared" si="420"/>
        <v>7-7-12</v>
      </c>
      <c r="F4507" s="76">
        <v>7</v>
      </c>
      <c r="G4507" s="76">
        <v>7</v>
      </c>
      <c r="H4507" s="76">
        <v>12</v>
      </c>
      <c r="I4507">
        <f t="shared" si="421"/>
        <v>1.2297520661157024</v>
      </c>
      <c r="J4507">
        <f t="shared" si="421"/>
        <v>0.99585062240663913</v>
      </c>
    </row>
    <row r="4508" spans="3:10" x14ac:dyDescent="0.2">
      <c r="C4508">
        <v>4501</v>
      </c>
      <c r="D4508" s="101" t="str">
        <f t="shared" si="419"/>
        <v>7-7</v>
      </c>
      <c r="E4508" s="78" t="str">
        <f t="shared" si="420"/>
        <v>7-7-13</v>
      </c>
      <c r="F4508" s="76">
        <v>7</v>
      </c>
      <c r="G4508" s="76">
        <v>7</v>
      </c>
      <c r="H4508" s="76">
        <v>13</v>
      </c>
      <c r="I4508">
        <f t="shared" si="421"/>
        <v>0.79338842975206614</v>
      </c>
      <c r="J4508">
        <f t="shared" si="421"/>
        <v>1.3543568464730291</v>
      </c>
    </row>
    <row r="4509" spans="3:10" x14ac:dyDescent="0.2">
      <c r="C4509">
        <v>4502</v>
      </c>
      <c r="D4509" s="101" t="str">
        <f t="shared" si="419"/>
        <v>7-7</v>
      </c>
      <c r="E4509" s="78" t="str">
        <f t="shared" si="420"/>
        <v>7-7-14</v>
      </c>
      <c r="F4509" s="76">
        <v>7</v>
      </c>
      <c r="G4509" s="76">
        <v>7</v>
      </c>
      <c r="H4509" s="76">
        <v>14</v>
      </c>
      <c r="I4509">
        <f t="shared" si="421"/>
        <v>0.79338842975206614</v>
      </c>
      <c r="J4509">
        <f t="shared" si="421"/>
        <v>0.79668049792531137</v>
      </c>
    </row>
    <row r="4510" spans="3:10" x14ac:dyDescent="0.2">
      <c r="C4510">
        <v>4503</v>
      </c>
      <c r="D4510" s="101" t="str">
        <f t="shared" si="419"/>
        <v>7-7</v>
      </c>
      <c r="E4510" s="78" t="str">
        <f t="shared" si="420"/>
        <v>7-7-15</v>
      </c>
      <c r="F4510" s="76">
        <v>7</v>
      </c>
      <c r="G4510" s="76">
        <v>7</v>
      </c>
      <c r="H4510" s="76">
        <v>15</v>
      </c>
      <c r="I4510">
        <f t="shared" si="421"/>
        <v>0.79338842975206614</v>
      </c>
      <c r="J4510">
        <f t="shared" si="421"/>
        <v>1.1751037344398343</v>
      </c>
    </row>
    <row r="4511" spans="3:10" x14ac:dyDescent="0.2">
      <c r="C4511">
        <v>4504</v>
      </c>
      <c r="D4511" s="101" t="str">
        <f t="shared" si="419"/>
        <v>7-7</v>
      </c>
      <c r="E4511" s="78" t="str">
        <f t="shared" si="420"/>
        <v>7-7-16</v>
      </c>
      <c r="F4511" s="76">
        <v>7</v>
      </c>
      <c r="G4511" s="76">
        <v>7</v>
      </c>
      <c r="H4511" s="76">
        <v>16</v>
      </c>
      <c r="I4511">
        <f t="shared" si="421"/>
        <v>0.77355371900826442</v>
      </c>
      <c r="J4511">
        <f t="shared" si="421"/>
        <v>0.79668049792531137</v>
      </c>
    </row>
    <row r="4512" spans="3:10" x14ac:dyDescent="0.2">
      <c r="C4512">
        <v>4505</v>
      </c>
      <c r="D4512" s="101" t="str">
        <f t="shared" si="419"/>
        <v>7-7</v>
      </c>
      <c r="E4512" s="78" t="str">
        <f t="shared" si="420"/>
        <v>7-7-17</v>
      </c>
      <c r="F4512" s="76">
        <v>7</v>
      </c>
      <c r="G4512" s="76">
        <v>7</v>
      </c>
      <c r="H4512" s="76">
        <v>17</v>
      </c>
      <c r="I4512">
        <f t="shared" si="421"/>
        <v>0.7537190082644627</v>
      </c>
      <c r="J4512">
        <f t="shared" si="421"/>
        <v>0.8365145228215769</v>
      </c>
    </row>
    <row r="4513" spans="3:10" x14ac:dyDescent="0.2">
      <c r="C4513">
        <v>4506</v>
      </c>
      <c r="D4513" s="101" t="str">
        <f t="shared" si="419"/>
        <v>7-7</v>
      </c>
      <c r="E4513" s="78" t="str">
        <f t="shared" si="420"/>
        <v>7-7-18</v>
      </c>
      <c r="F4513" s="76">
        <v>7</v>
      </c>
      <c r="G4513" s="76">
        <v>7</v>
      </c>
      <c r="H4513" s="76">
        <v>18</v>
      </c>
      <c r="I4513">
        <f t="shared" ref="I4513:J4528" si="422">I4489</f>
        <v>0.61487603305785121</v>
      </c>
      <c r="J4513">
        <f t="shared" si="422"/>
        <v>0.79668049792531137</v>
      </c>
    </row>
    <row r="4514" spans="3:10" x14ac:dyDescent="0.2">
      <c r="C4514">
        <v>4507</v>
      </c>
      <c r="D4514" s="101" t="str">
        <f t="shared" si="419"/>
        <v>7-7</v>
      </c>
      <c r="E4514" s="78" t="str">
        <f t="shared" si="420"/>
        <v>7-7-19</v>
      </c>
      <c r="F4514" s="76">
        <v>7</v>
      </c>
      <c r="G4514" s="76">
        <v>7</v>
      </c>
      <c r="H4514" s="76">
        <v>19</v>
      </c>
      <c r="I4514">
        <f t="shared" si="422"/>
        <v>0.99173553719008267</v>
      </c>
      <c r="J4514">
        <f t="shared" si="422"/>
        <v>1.5933609958506227</v>
      </c>
    </row>
    <row r="4515" spans="3:10" x14ac:dyDescent="0.2">
      <c r="C4515">
        <v>4508</v>
      </c>
      <c r="D4515" s="101" t="str">
        <f t="shared" si="419"/>
        <v>7-7</v>
      </c>
      <c r="E4515" s="78" t="str">
        <f t="shared" si="420"/>
        <v>7-7-20</v>
      </c>
      <c r="F4515" s="76">
        <v>7</v>
      </c>
      <c r="G4515" s="76">
        <v>7</v>
      </c>
      <c r="H4515" s="76">
        <v>20</v>
      </c>
      <c r="I4515">
        <f t="shared" si="422"/>
        <v>0.99173553719008267</v>
      </c>
      <c r="J4515">
        <f t="shared" si="422"/>
        <v>2.9875518672199175</v>
      </c>
    </row>
    <row r="4516" spans="3:10" x14ac:dyDescent="0.2">
      <c r="C4516">
        <v>4509</v>
      </c>
      <c r="D4516" s="101" t="str">
        <f t="shared" si="419"/>
        <v>7-7</v>
      </c>
      <c r="E4516" s="78" t="str">
        <f t="shared" si="420"/>
        <v>7-7-21</v>
      </c>
      <c r="F4516" s="76">
        <v>7</v>
      </c>
      <c r="G4516" s="76">
        <v>7</v>
      </c>
      <c r="H4516" s="76">
        <v>21</v>
      </c>
      <c r="I4516">
        <f t="shared" si="422"/>
        <v>0.99173553719008267</v>
      </c>
      <c r="J4516">
        <f t="shared" si="422"/>
        <v>2.7087136929460582</v>
      </c>
    </row>
    <row r="4517" spans="3:10" x14ac:dyDescent="0.2">
      <c r="C4517">
        <v>4510</v>
      </c>
      <c r="D4517" s="101" t="str">
        <f t="shared" si="419"/>
        <v>7-7</v>
      </c>
      <c r="E4517" s="78" t="str">
        <f t="shared" si="420"/>
        <v>7-7-22</v>
      </c>
      <c r="F4517" s="76">
        <v>7</v>
      </c>
      <c r="G4517" s="76">
        <v>7</v>
      </c>
      <c r="H4517" s="76">
        <v>22</v>
      </c>
      <c r="I4517">
        <f t="shared" si="422"/>
        <v>1.0909090909090908</v>
      </c>
      <c r="J4517">
        <f t="shared" si="422"/>
        <v>1.9917012448132783</v>
      </c>
    </row>
    <row r="4518" spans="3:10" x14ac:dyDescent="0.2">
      <c r="C4518">
        <v>4511</v>
      </c>
      <c r="D4518" s="101" t="str">
        <f t="shared" si="419"/>
        <v>7-7</v>
      </c>
      <c r="E4518" s="78" t="str">
        <f t="shared" si="420"/>
        <v>7-7-23</v>
      </c>
      <c r="F4518" s="76">
        <v>7</v>
      </c>
      <c r="G4518" s="76">
        <v>7</v>
      </c>
      <c r="H4518" s="76">
        <v>23</v>
      </c>
      <c r="I4518">
        <f t="shared" si="422"/>
        <v>1.1305785123966943</v>
      </c>
      <c r="J4518">
        <f t="shared" si="422"/>
        <v>1.5535269709543571</v>
      </c>
    </row>
    <row r="4519" spans="3:10" x14ac:dyDescent="0.2">
      <c r="C4519">
        <v>4512</v>
      </c>
      <c r="D4519" s="101" t="str">
        <f t="shared" si="419"/>
        <v>7-7</v>
      </c>
      <c r="E4519" s="78" t="str">
        <f t="shared" si="420"/>
        <v>7-7-24</v>
      </c>
      <c r="F4519" s="76">
        <v>7</v>
      </c>
      <c r="G4519" s="76">
        <v>7</v>
      </c>
      <c r="H4519" s="76">
        <v>24</v>
      </c>
      <c r="I4519">
        <f t="shared" si="422"/>
        <v>1.1504132231404958</v>
      </c>
      <c r="J4519">
        <f t="shared" si="422"/>
        <v>1.1551867219917014</v>
      </c>
    </row>
    <row r="4520" spans="3:10" x14ac:dyDescent="0.2">
      <c r="C4520">
        <v>4513</v>
      </c>
      <c r="D4520" s="101" t="str">
        <f t="shared" si="419"/>
        <v>7-8</v>
      </c>
      <c r="E4520" s="78" t="str">
        <f t="shared" si="420"/>
        <v>7-8-1</v>
      </c>
      <c r="F4520" s="76">
        <v>7</v>
      </c>
      <c r="G4520" s="76">
        <v>8</v>
      </c>
      <c r="H4520" s="76">
        <v>1</v>
      </c>
      <c r="I4520">
        <f t="shared" si="422"/>
        <v>1.1504132231404958</v>
      </c>
      <c r="J4520">
        <f t="shared" si="422"/>
        <v>0.79668049792531137</v>
      </c>
    </row>
    <row r="4521" spans="3:10" x14ac:dyDescent="0.2">
      <c r="C4521">
        <v>4514</v>
      </c>
      <c r="D4521" s="101" t="str">
        <f t="shared" si="419"/>
        <v>7-8</v>
      </c>
      <c r="E4521" s="78" t="str">
        <f t="shared" si="420"/>
        <v>7-8-2</v>
      </c>
      <c r="F4521" s="76">
        <v>7</v>
      </c>
      <c r="G4521" s="76">
        <v>8</v>
      </c>
      <c r="H4521" s="76">
        <v>2</v>
      </c>
      <c r="I4521">
        <f t="shared" si="422"/>
        <v>1.1504132231404958</v>
      </c>
      <c r="J4521">
        <f t="shared" si="422"/>
        <v>0.39834024896265569</v>
      </c>
    </row>
    <row r="4522" spans="3:10" x14ac:dyDescent="0.2">
      <c r="C4522">
        <v>4515</v>
      </c>
      <c r="D4522" s="101" t="str">
        <f t="shared" si="419"/>
        <v>7-8</v>
      </c>
      <c r="E4522" s="78" t="str">
        <f t="shared" si="420"/>
        <v>7-8-3</v>
      </c>
      <c r="F4522" s="76">
        <v>7</v>
      </c>
      <c r="G4522" s="76">
        <v>8</v>
      </c>
      <c r="H4522" s="76">
        <v>3</v>
      </c>
      <c r="I4522">
        <f t="shared" si="422"/>
        <v>1.1504132231404958</v>
      </c>
      <c r="J4522">
        <f t="shared" si="422"/>
        <v>3.9834024896265571E-2</v>
      </c>
    </row>
    <row r="4523" spans="3:10" x14ac:dyDescent="0.2">
      <c r="C4523">
        <v>4516</v>
      </c>
      <c r="D4523" s="101" t="str">
        <f t="shared" si="419"/>
        <v>7-8</v>
      </c>
      <c r="E4523" s="78" t="str">
        <f t="shared" si="420"/>
        <v>7-8-4</v>
      </c>
      <c r="F4523" s="76">
        <v>7</v>
      </c>
      <c r="G4523" s="76">
        <v>8</v>
      </c>
      <c r="H4523" s="76">
        <v>4</v>
      </c>
      <c r="I4523">
        <f t="shared" si="422"/>
        <v>1.1504132231404958</v>
      </c>
      <c r="J4523">
        <f t="shared" si="422"/>
        <v>1.9917012448132786E-2</v>
      </c>
    </row>
    <row r="4524" spans="3:10" x14ac:dyDescent="0.2">
      <c r="C4524">
        <v>4517</v>
      </c>
      <c r="D4524" s="101" t="str">
        <f t="shared" si="419"/>
        <v>7-8</v>
      </c>
      <c r="E4524" s="78" t="str">
        <f t="shared" si="420"/>
        <v>7-8-5</v>
      </c>
      <c r="F4524" s="76">
        <v>7</v>
      </c>
      <c r="G4524" s="76">
        <v>8</v>
      </c>
      <c r="H4524" s="76">
        <v>5</v>
      </c>
      <c r="I4524">
        <f t="shared" si="422"/>
        <v>1.1305785123966943</v>
      </c>
      <c r="J4524">
        <f t="shared" si="422"/>
        <v>1.9917012448132786E-2</v>
      </c>
    </row>
    <row r="4525" spans="3:10" x14ac:dyDescent="0.2">
      <c r="C4525">
        <v>4518</v>
      </c>
      <c r="D4525" s="101" t="str">
        <f t="shared" si="419"/>
        <v>7-8</v>
      </c>
      <c r="E4525" s="78" t="str">
        <f t="shared" si="420"/>
        <v>7-8-6</v>
      </c>
      <c r="F4525" s="76">
        <v>7</v>
      </c>
      <c r="G4525" s="76">
        <v>8</v>
      </c>
      <c r="H4525" s="76">
        <v>6</v>
      </c>
      <c r="I4525">
        <f t="shared" si="422"/>
        <v>1.1305785123966943</v>
      </c>
      <c r="J4525">
        <f t="shared" si="422"/>
        <v>1.9917012448132786E-2</v>
      </c>
    </row>
    <row r="4526" spans="3:10" x14ac:dyDescent="0.2">
      <c r="C4526">
        <v>4519</v>
      </c>
      <c r="D4526" s="101" t="str">
        <f t="shared" si="419"/>
        <v>7-8</v>
      </c>
      <c r="E4526" s="78" t="str">
        <f t="shared" si="420"/>
        <v>7-8-7</v>
      </c>
      <c r="F4526" s="76">
        <v>7</v>
      </c>
      <c r="G4526" s="76">
        <v>8</v>
      </c>
      <c r="H4526" s="76">
        <v>7</v>
      </c>
      <c r="I4526">
        <f t="shared" si="422"/>
        <v>0.99173553719008267</v>
      </c>
      <c r="J4526">
        <f t="shared" si="422"/>
        <v>3.9834024896265571E-2</v>
      </c>
    </row>
    <row r="4527" spans="3:10" x14ac:dyDescent="0.2">
      <c r="C4527">
        <v>4520</v>
      </c>
      <c r="D4527" s="101" t="str">
        <f t="shared" si="419"/>
        <v>7-8</v>
      </c>
      <c r="E4527" s="78" t="str">
        <f t="shared" si="420"/>
        <v>7-8-8</v>
      </c>
      <c r="F4527" s="76">
        <v>7</v>
      </c>
      <c r="G4527" s="76">
        <v>8</v>
      </c>
      <c r="H4527" s="76">
        <v>8</v>
      </c>
      <c r="I4527">
        <f t="shared" si="422"/>
        <v>0.79338842975206614</v>
      </c>
      <c r="J4527">
        <f t="shared" si="422"/>
        <v>0.17925311203319505</v>
      </c>
    </row>
    <row r="4528" spans="3:10" x14ac:dyDescent="0.2">
      <c r="C4528">
        <v>4521</v>
      </c>
      <c r="D4528" s="101" t="str">
        <f t="shared" si="419"/>
        <v>7-8</v>
      </c>
      <c r="E4528" s="78" t="str">
        <f t="shared" si="420"/>
        <v>7-8-9</v>
      </c>
      <c r="F4528" s="76">
        <v>7</v>
      </c>
      <c r="G4528" s="76">
        <v>8</v>
      </c>
      <c r="H4528" s="76">
        <v>9</v>
      </c>
      <c r="I4528">
        <f t="shared" si="422"/>
        <v>0.83305785123966936</v>
      </c>
      <c r="J4528">
        <f t="shared" si="422"/>
        <v>0.69709543568464738</v>
      </c>
    </row>
    <row r="4529" spans="3:10" x14ac:dyDescent="0.2">
      <c r="C4529">
        <v>4522</v>
      </c>
      <c r="D4529" s="101" t="str">
        <f t="shared" si="419"/>
        <v>7-8</v>
      </c>
      <c r="E4529" s="78" t="str">
        <f t="shared" si="420"/>
        <v>7-8-10</v>
      </c>
      <c r="F4529" s="76">
        <v>7</v>
      </c>
      <c r="G4529" s="76">
        <v>8</v>
      </c>
      <c r="H4529" s="76">
        <v>10</v>
      </c>
      <c r="I4529">
        <f t="shared" ref="I4529:J4544" si="423">I4505</f>
        <v>1.2099173553719007</v>
      </c>
      <c r="J4529">
        <f t="shared" si="423"/>
        <v>1.5535269709543571</v>
      </c>
    </row>
    <row r="4530" spans="3:10" x14ac:dyDescent="0.2">
      <c r="C4530">
        <v>4523</v>
      </c>
      <c r="D4530" s="101" t="str">
        <f t="shared" si="419"/>
        <v>7-8</v>
      </c>
      <c r="E4530" s="78" t="str">
        <f t="shared" si="420"/>
        <v>7-8-11</v>
      </c>
      <c r="F4530" s="76">
        <v>7</v>
      </c>
      <c r="G4530" s="76">
        <v>8</v>
      </c>
      <c r="H4530" s="76">
        <v>11</v>
      </c>
      <c r="I4530">
        <f t="shared" si="423"/>
        <v>1.2099173553719007</v>
      </c>
      <c r="J4530">
        <f t="shared" si="423"/>
        <v>1.4937759336099588</v>
      </c>
    </row>
    <row r="4531" spans="3:10" x14ac:dyDescent="0.2">
      <c r="C4531">
        <v>4524</v>
      </c>
      <c r="D4531" s="101" t="str">
        <f t="shared" si="419"/>
        <v>7-8</v>
      </c>
      <c r="E4531" s="78" t="str">
        <f t="shared" si="420"/>
        <v>7-8-12</v>
      </c>
      <c r="F4531" s="76">
        <v>7</v>
      </c>
      <c r="G4531" s="76">
        <v>8</v>
      </c>
      <c r="H4531" s="76">
        <v>12</v>
      </c>
      <c r="I4531">
        <f t="shared" si="423"/>
        <v>1.2297520661157024</v>
      </c>
      <c r="J4531">
        <f t="shared" si="423"/>
        <v>0.99585062240663913</v>
      </c>
    </row>
    <row r="4532" spans="3:10" x14ac:dyDescent="0.2">
      <c r="C4532">
        <v>4525</v>
      </c>
      <c r="D4532" s="101" t="str">
        <f t="shared" si="419"/>
        <v>7-8</v>
      </c>
      <c r="E4532" s="78" t="str">
        <f t="shared" si="420"/>
        <v>7-8-13</v>
      </c>
      <c r="F4532" s="76">
        <v>7</v>
      </c>
      <c r="G4532" s="76">
        <v>8</v>
      </c>
      <c r="H4532" s="76">
        <v>13</v>
      </c>
      <c r="I4532">
        <f t="shared" si="423"/>
        <v>0.79338842975206614</v>
      </c>
      <c r="J4532">
        <f t="shared" si="423"/>
        <v>1.3543568464730291</v>
      </c>
    </row>
    <row r="4533" spans="3:10" x14ac:dyDescent="0.2">
      <c r="C4533">
        <v>4526</v>
      </c>
      <c r="D4533" s="101" t="str">
        <f t="shared" si="419"/>
        <v>7-8</v>
      </c>
      <c r="E4533" s="78" t="str">
        <f t="shared" si="420"/>
        <v>7-8-14</v>
      </c>
      <c r="F4533" s="76">
        <v>7</v>
      </c>
      <c r="G4533" s="76">
        <v>8</v>
      </c>
      <c r="H4533" s="76">
        <v>14</v>
      </c>
      <c r="I4533">
        <f t="shared" si="423"/>
        <v>0.79338842975206614</v>
      </c>
      <c r="J4533">
        <f t="shared" si="423"/>
        <v>0.79668049792531137</v>
      </c>
    </row>
    <row r="4534" spans="3:10" x14ac:dyDescent="0.2">
      <c r="C4534">
        <v>4527</v>
      </c>
      <c r="D4534" s="101" t="str">
        <f t="shared" si="419"/>
        <v>7-8</v>
      </c>
      <c r="E4534" s="78" t="str">
        <f t="shared" si="420"/>
        <v>7-8-15</v>
      </c>
      <c r="F4534" s="76">
        <v>7</v>
      </c>
      <c r="G4534" s="76">
        <v>8</v>
      </c>
      <c r="H4534" s="76">
        <v>15</v>
      </c>
      <c r="I4534">
        <f t="shared" si="423"/>
        <v>0.79338842975206614</v>
      </c>
      <c r="J4534">
        <f t="shared" si="423"/>
        <v>1.1751037344398343</v>
      </c>
    </row>
    <row r="4535" spans="3:10" x14ac:dyDescent="0.2">
      <c r="C4535">
        <v>4528</v>
      </c>
      <c r="D4535" s="101" t="str">
        <f t="shared" si="419"/>
        <v>7-8</v>
      </c>
      <c r="E4535" s="78" t="str">
        <f t="shared" si="420"/>
        <v>7-8-16</v>
      </c>
      <c r="F4535" s="76">
        <v>7</v>
      </c>
      <c r="G4535" s="76">
        <v>8</v>
      </c>
      <c r="H4535" s="76">
        <v>16</v>
      </c>
      <c r="I4535">
        <f t="shared" si="423"/>
        <v>0.77355371900826442</v>
      </c>
      <c r="J4535">
        <f t="shared" si="423"/>
        <v>0.79668049792531137</v>
      </c>
    </row>
    <row r="4536" spans="3:10" x14ac:dyDescent="0.2">
      <c r="C4536">
        <v>4529</v>
      </c>
      <c r="D4536" s="101" t="str">
        <f t="shared" si="419"/>
        <v>7-8</v>
      </c>
      <c r="E4536" s="78" t="str">
        <f t="shared" si="420"/>
        <v>7-8-17</v>
      </c>
      <c r="F4536" s="76">
        <v>7</v>
      </c>
      <c r="G4536" s="76">
        <v>8</v>
      </c>
      <c r="H4536" s="76">
        <v>17</v>
      </c>
      <c r="I4536">
        <f t="shared" si="423"/>
        <v>0.7537190082644627</v>
      </c>
      <c r="J4536">
        <f t="shared" si="423"/>
        <v>0.8365145228215769</v>
      </c>
    </row>
    <row r="4537" spans="3:10" x14ac:dyDescent="0.2">
      <c r="C4537">
        <v>4530</v>
      </c>
      <c r="D4537" s="101" t="str">
        <f t="shared" si="419"/>
        <v>7-8</v>
      </c>
      <c r="E4537" s="78" t="str">
        <f t="shared" si="420"/>
        <v>7-8-18</v>
      </c>
      <c r="F4537" s="76">
        <v>7</v>
      </c>
      <c r="G4537" s="76">
        <v>8</v>
      </c>
      <c r="H4537" s="76">
        <v>18</v>
      </c>
      <c r="I4537">
        <f t="shared" si="423"/>
        <v>0.61487603305785121</v>
      </c>
      <c r="J4537">
        <f t="shared" si="423"/>
        <v>0.79668049792531137</v>
      </c>
    </row>
    <row r="4538" spans="3:10" x14ac:dyDescent="0.2">
      <c r="C4538">
        <v>4531</v>
      </c>
      <c r="D4538" s="101" t="str">
        <f t="shared" si="419"/>
        <v>7-8</v>
      </c>
      <c r="E4538" s="78" t="str">
        <f t="shared" si="420"/>
        <v>7-8-19</v>
      </c>
      <c r="F4538" s="76">
        <v>7</v>
      </c>
      <c r="G4538" s="76">
        <v>8</v>
      </c>
      <c r="H4538" s="76">
        <v>19</v>
      </c>
      <c r="I4538">
        <f t="shared" si="423"/>
        <v>0.99173553719008267</v>
      </c>
      <c r="J4538">
        <f t="shared" si="423"/>
        <v>1.5933609958506227</v>
      </c>
    </row>
    <row r="4539" spans="3:10" x14ac:dyDescent="0.2">
      <c r="C4539">
        <v>4532</v>
      </c>
      <c r="D4539" s="101" t="str">
        <f t="shared" si="419"/>
        <v>7-8</v>
      </c>
      <c r="E4539" s="78" t="str">
        <f t="shared" si="420"/>
        <v>7-8-20</v>
      </c>
      <c r="F4539" s="76">
        <v>7</v>
      </c>
      <c r="G4539" s="76">
        <v>8</v>
      </c>
      <c r="H4539" s="76">
        <v>20</v>
      </c>
      <c r="I4539">
        <f t="shared" si="423"/>
        <v>0.99173553719008267</v>
      </c>
      <c r="J4539">
        <f t="shared" si="423"/>
        <v>2.9875518672199175</v>
      </c>
    </row>
    <row r="4540" spans="3:10" x14ac:dyDescent="0.2">
      <c r="C4540">
        <v>4533</v>
      </c>
      <c r="D4540" s="101" t="str">
        <f t="shared" si="419"/>
        <v>7-8</v>
      </c>
      <c r="E4540" s="78" t="str">
        <f t="shared" si="420"/>
        <v>7-8-21</v>
      </c>
      <c r="F4540" s="76">
        <v>7</v>
      </c>
      <c r="G4540" s="76">
        <v>8</v>
      </c>
      <c r="H4540" s="76">
        <v>21</v>
      </c>
      <c r="I4540">
        <f t="shared" si="423"/>
        <v>0.99173553719008267</v>
      </c>
      <c r="J4540">
        <f t="shared" si="423"/>
        <v>2.7087136929460582</v>
      </c>
    </row>
    <row r="4541" spans="3:10" x14ac:dyDescent="0.2">
      <c r="C4541">
        <v>4534</v>
      </c>
      <c r="D4541" s="101" t="str">
        <f t="shared" si="419"/>
        <v>7-8</v>
      </c>
      <c r="E4541" s="78" t="str">
        <f t="shared" si="420"/>
        <v>7-8-22</v>
      </c>
      <c r="F4541" s="76">
        <v>7</v>
      </c>
      <c r="G4541" s="76">
        <v>8</v>
      </c>
      <c r="H4541" s="76">
        <v>22</v>
      </c>
      <c r="I4541">
        <f t="shared" si="423"/>
        <v>1.0909090909090908</v>
      </c>
      <c r="J4541">
        <f t="shared" si="423"/>
        <v>1.9917012448132783</v>
      </c>
    </row>
    <row r="4542" spans="3:10" x14ac:dyDescent="0.2">
      <c r="C4542">
        <v>4535</v>
      </c>
      <c r="D4542" s="101" t="str">
        <f t="shared" si="419"/>
        <v>7-8</v>
      </c>
      <c r="E4542" s="78" t="str">
        <f t="shared" si="420"/>
        <v>7-8-23</v>
      </c>
      <c r="F4542" s="76">
        <v>7</v>
      </c>
      <c r="G4542" s="76">
        <v>8</v>
      </c>
      <c r="H4542" s="76">
        <v>23</v>
      </c>
      <c r="I4542">
        <f t="shared" si="423"/>
        <v>1.1305785123966943</v>
      </c>
      <c r="J4542">
        <f t="shared" si="423"/>
        <v>1.5535269709543571</v>
      </c>
    </row>
    <row r="4543" spans="3:10" x14ac:dyDescent="0.2">
      <c r="C4543">
        <v>4536</v>
      </c>
      <c r="D4543" s="101" t="str">
        <f t="shared" si="419"/>
        <v>7-8</v>
      </c>
      <c r="E4543" s="78" t="str">
        <f t="shared" si="420"/>
        <v>7-8-24</v>
      </c>
      <c r="F4543" s="76">
        <v>7</v>
      </c>
      <c r="G4543" s="76">
        <v>8</v>
      </c>
      <c r="H4543" s="76">
        <v>24</v>
      </c>
      <c r="I4543">
        <f t="shared" si="423"/>
        <v>1.1504132231404958</v>
      </c>
      <c r="J4543">
        <f t="shared" si="423"/>
        <v>1.1551867219917014</v>
      </c>
    </row>
    <row r="4544" spans="3:10" x14ac:dyDescent="0.2">
      <c r="C4544">
        <v>4537</v>
      </c>
      <c r="D4544" s="101" t="str">
        <f t="shared" si="419"/>
        <v>7-9</v>
      </c>
      <c r="E4544" s="78" t="str">
        <f t="shared" si="420"/>
        <v>7-9-1</v>
      </c>
      <c r="F4544" s="76">
        <v>7</v>
      </c>
      <c r="G4544" s="76">
        <v>9</v>
      </c>
      <c r="H4544" s="76">
        <v>1</v>
      </c>
      <c r="I4544">
        <f t="shared" si="423"/>
        <v>1.1504132231404958</v>
      </c>
      <c r="J4544">
        <f t="shared" si="423"/>
        <v>0.79668049792531137</v>
      </c>
    </row>
    <row r="4545" spans="3:10" x14ac:dyDescent="0.2">
      <c r="C4545">
        <v>4538</v>
      </c>
      <c r="D4545" s="101" t="str">
        <f t="shared" si="419"/>
        <v>7-9</v>
      </c>
      <c r="E4545" s="78" t="str">
        <f t="shared" si="420"/>
        <v>7-9-2</v>
      </c>
      <c r="F4545" s="76">
        <v>7</v>
      </c>
      <c r="G4545" s="76">
        <v>9</v>
      </c>
      <c r="H4545" s="76">
        <v>2</v>
      </c>
      <c r="I4545">
        <f t="shared" ref="I4545:J4560" si="424">I4521</f>
        <v>1.1504132231404958</v>
      </c>
      <c r="J4545">
        <f t="shared" si="424"/>
        <v>0.39834024896265569</v>
      </c>
    </row>
    <row r="4546" spans="3:10" x14ac:dyDescent="0.2">
      <c r="C4546">
        <v>4539</v>
      </c>
      <c r="D4546" s="101" t="str">
        <f t="shared" si="419"/>
        <v>7-9</v>
      </c>
      <c r="E4546" s="78" t="str">
        <f t="shared" si="420"/>
        <v>7-9-3</v>
      </c>
      <c r="F4546" s="76">
        <v>7</v>
      </c>
      <c r="G4546" s="76">
        <v>9</v>
      </c>
      <c r="H4546" s="76">
        <v>3</v>
      </c>
      <c r="I4546">
        <f t="shared" si="424"/>
        <v>1.1504132231404958</v>
      </c>
      <c r="J4546">
        <f t="shared" si="424"/>
        <v>3.9834024896265571E-2</v>
      </c>
    </row>
    <row r="4547" spans="3:10" x14ac:dyDescent="0.2">
      <c r="C4547">
        <v>4540</v>
      </c>
      <c r="D4547" s="101" t="str">
        <f t="shared" si="419"/>
        <v>7-9</v>
      </c>
      <c r="E4547" s="78" t="str">
        <f t="shared" si="420"/>
        <v>7-9-4</v>
      </c>
      <c r="F4547" s="76">
        <v>7</v>
      </c>
      <c r="G4547" s="76">
        <v>9</v>
      </c>
      <c r="H4547" s="76">
        <v>4</v>
      </c>
      <c r="I4547">
        <f t="shared" si="424"/>
        <v>1.1504132231404958</v>
      </c>
      <c r="J4547">
        <f t="shared" si="424"/>
        <v>1.9917012448132786E-2</v>
      </c>
    </row>
    <row r="4548" spans="3:10" x14ac:dyDescent="0.2">
      <c r="C4548">
        <v>4541</v>
      </c>
      <c r="D4548" s="101" t="str">
        <f t="shared" si="419"/>
        <v>7-9</v>
      </c>
      <c r="E4548" s="78" t="str">
        <f t="shared" si="420"/>
        <v>7-9-5</v>
      </c>
      <c r="F4548" s="76">
        <v>7</v>
      </c>
      <c r="G4548" s="76">
        <v>9</v>
      </c>
      <c r="H4548" s="76">
        <v>5</v>
      </c>
      <c r="I4548">
        <f t="shared" si="424"/>
        <v>1.1305785123966943</v>
      </c>
      <c r="J4548">
        <f t="shared" si="424"/>
        <v>1.9917012448132786E-2</v>
      </c>
    </row>
    <row r="4549" spans="3:10" x14ac:dyDescent="0.2">
      <c r="C4549">
        <v>4542</v>
      </c>
      <c r="D4549" s="101" t="str">
        <f t="shared" si="419"/>
        <v>7-9</v>
      </c>
      <c r="E4549" s="78" t="str">
        <f t="shared" si="420"/>
        <v>7-9-6</v>
      </c>
      <c r="F4549" s="76">
        <v>7</v>
      </c>
      <c r="G4549" s="76">
        <v>9</v>
      </c>
      <c r="H4549" s="76">
        <v>6</v>
      </c>
      <c r="I4549">
        <f t="shared" si="424"/>
        <v>1.1305785123966943</v>
      </c>
      <c r="J4549">
        <f t="shared" si="424"/>
        <v>1.9917012448132786E-2</v>
      </c>
    </row>
    <row r="4550" spans="3:10" x14ac:dyDescent="0.2">
      <c r="C4550">
        <v>4543</v>
      </c>
      <c r="D4550" s="101" t="str">
        <f t="shared" si="419"/>
        <v>7-9</v>
      </c>
      <c r="E4550" s="78" t="str">
        <f t="shared" si="420"/>
        <v>7-9-7</v>
      </c>
      <c r="F4550" s="76">
        <v>7</v>
      </c>
      <c r="G4550" s="76">
        <v>9</v>
      </c>
      <c r="H4550" s="76">
        <v>7</v>
      </c>
      <c r="I4550">
        <f t="shared" si="424"/>
        <v>0.99173553719008267</v>
      </c>
      <c r="J4550">
        <f t="shared" si="424"/>
        <v>3.9834024896265571E-2</v>
      </c>
    </row>
    <row r="4551" spans="3:10" x14ac:dyDescent="0.2">
      <c r="C4551">
        <v>4544</v>
      </c>
      <c r="D4551" s="101" t="str">
        <f t="shared" si="419"/>
        <v>7-9</v>
      </c>
      <c r="E4551" s="78" t="str">
        <f t="shared" si="420"/>
        <v>7-9-8</v>
      </c>
      <c r="F4551" s="76">
        <v>7</v>
      </c>
      <c r="G4551" s="76">
        <v>9</v>
      </c>
      <c r="H4551" s="76">
        <v>8</v>
      </c>
      <c r="I4551">
        <f t="shared" si="424"/>
        <v>0.79338842975206614</v>
      </c>
      <c r="J4551">
        <f t="shared" si="424"/>
        <v>0.17925311203319505</v>
      </c>
    </row>
    <row r="4552" spans="3:10" x14ac:dyDescent="0.2">
      <c r="C4552">
        <v>4545</v>
      </c>
      <c r="D4552" s="101" t="str">
        <f t="shared" si="419"/>
        <v>7-9</v>
      </c>
      <c r="E4552" s="78" t="str">
        <f t="shared" si="420"/>
        <v>7-9-9</v>
      </c>
      <c r="F4552" s="76">
        <v>7</v>
      </c>
      <c r="G4552" s="76">
        <v>9</v>
      </c>
      <c r="H4552" s="76">
        <v>9</v>
      </c>
      <c r="I4552">
        <f t="shared" si="424"/>
        <v>0.83305785123966936</v>
      </c>
      <c r="J4552">
        <f t="shared" si="424"/>
        <v>0.69709543568464738</v>
      </c>
    </row>
    <row r="4553" spans="3:10" x14ac:dyDescent="0.2">
      <c r="C4553">
        <v>4546</v>
      </c>
      <c r="D4553" s="101" t="str">
        <f t="shared" ref="D4553:D4616" si="425">F4553&amp;"-"&amp;G4553</f>
        <v>7-9</v>
      </c>
      <c r="E4553" s="78" t="str">
        <f t="shared" ref="E4553:E4616" si="426">F4553&amp;"-"&amp;G4553&amp;"-"&amp;H4553</f>
        <v>7-9-10</v>
      </c>
      <c r="F4553" s="76">
        <v>7</v>
      </c>
      <c r="G4553" s="76">
        <v>9</v>
      </c>
      <c r="H4553" s="76">
        <v>10</v>
      </c>
      <c r="I4553">
        <f t="shared" si="424"/>
        <v>1.2099173553719007</v>
      </c>
      <c r="J4553">
        <f t="shared" si="424"/>
        <v>1.5535269709543571</v>
      </c>
    </row>
    <row r="4554" spans="3:10" x14ac:dyDescent="0.2">
      <c r="C4554">
        <v>4547</v>
      </c>
      <c r="D4554" s="101" t="str">
        <f t="shared" si="425"/>
        <v>7-9</v>
      </c>
      <c r="E4554" s="78" t="str">
        <f t="shared" si="426"/>
        <v>7-9-11</v>
      </c>
      <c r="F4554" s="76">
        <v>7</v>
      </c>
      <c r="G4554" s="76">
        <v>9</v>
      </c>
      <c r="H4554" s="76">
        <v>11</v>
      </c>
      <c r="I4554">
        <f t="shared" si="424"/>
        <v>1.2099173553719007</v>
      </c>
      <c r="J4554">
        <f t="shared" si="424"/>
        <v>1.4937759336099588</v>
      </c>
    </row>
    <row r="4555" spans="3:10" x14ac:dyDescent="0.2">
      <c r="C4555">
        <v>4548</v>
      </c>
      <c r="D4555" s="101" t="str">
        <f t="shared" si="425"/>
        <v>7-9</v>
      </c>
      <c r="E4555" s="78" t="str">
        <f t="shared" si="426"/>
        <v>7-9-12</v>
      </c>
      <c r="F4555" s="76">
        <v>7</v>
      </c>
      <c r="G4555" s="76">
        <v>9</v>
      </c>
      <c r="H4555" s="76">
        <v>12</v>
      </c>
      <c r="I4555">
        <f t="shared" si="424"/>
        <v>1.2297520661157024</v>
      </c>
      <c r="J4555">
        <f t="shared" si="424"/>
        <v>0.99585062240663913</v>
      </c>
    </row>
    <row r="4556" spans="3:10" x14ac:dyDescent="0.2">
      <c r="C4556">
        <v>4549</v>
      </c>
      <c r="D4556" s="101" t="str">
        <f t="shared" si="425"/>
        <v>7-9</v>
      </c>
      <c r="E4556" s="78" t="str">
        <f t="shared" si="426"/>
        <v>7-9-13</v>
      </c>
      <c r="F4556" s="76">
        <v>7</v>
      </c>
      <c r="G4556" s="76">
        <v>9</v>
      </c>
      <c r="H4556" s="76">
        <v>13</v>
      </c>
      <c r="I4556">
        <f t="shared" si="424"/>
        <v>0.79338842975206614</v>
      </c>
      <c r="J4556">
        <f t="shared" si="424"/>
        <v>1.3543568464730291</v>
      </c>
    </row>
    <row r="4557" spans="3:10" x14ac:dyDescent="0.2">
      <c r="C4557">
        <v>4550</v>
      </c>
      <c r="D4557" s="101" t="str">
        <f t="shared" si="425"/>
        <v>7-9</v>
      </c>
      <c r="E4557" s="78" t="str">
        <f t="shared" si="426"/>
        <v>7-9-14</v>
      </c>
      <c r="F4557" s="76">
        <v>7</v>
      </c>
      <c r="G4557" s="76">
        <v>9</v>
      </c>
      <c r="H4557" s="76">
        <v>14</v>
      </c>
      <c r="I4557">
        <f t="shared" si="424"/>
        <v>0.79338842975206614</v>
      </c>
      <c r="J4557">
        <f t="shared" si="424"/>
        <v>0.79668049792531137</v>
      </c>
    </row>
    <row r="4558" spans="3:10" x14ac:dyDescent="0.2">
      <c r="C4558">
        <v>4551</v>
      </c>
      <c r="D4558" s="101" t="str">
        <f t="shared" si="425"/>
        <v>7-9</v>
      </c>
      <c r="E4558" s="78" t="str">
        <f t="shared" si="426"/>
        <v>7-9-15</v>
      </c>
      <c r="F4558" s="76">
        <v>7</v>
      </c>
      <c r="G4558" s="76">
        <v>9</v>
      </c>
      <c r="H4558" s="76">
        <v>15</v>
      </c>
      <c r="I4558">
        <f t="shared" si="424"/>
        <v>0.79338842975206614</v>
      </c>
      <c r="J4558">
        <f t="shared" si="424"/>
        <v>1.1751037344398343</v>
      </c>
    </row>
    <row r="4559" spans="3:10" x14ac:dyDescent="0.2">
      <c r="C4559">
        <v>4552</v>
      </c>
      <c r="D4559" s="101" t="str">
        <f t="shared" si="425"/>
        <v>7-9</v>
      </c>
      <c r="E4559" s="78" t="str">
        <f t="shared" si="426"/>
        <v>7-9-16</v>
      </c>
      <c r="F4559" s="76">
        <v>7</v>
      </c>
      <c r="G4559" s="76">
        <v>9</v>
      </c>
      <c r="H4559" s="76">
        <v>16</v>
      </c>
      <c r="I4559">
        <f t="shared" si="424"/>
        <v>0.77355371900826442</v>
      </c>
      <c r="J4559">
        <f t="shared" si="424"/>
        <v>0.79668049792531137</v>
      </c>
    </row>
    <row r="4560" spans="3:10" x14ac:dyDescent="0.2">
      <c r="C4560">
        <v>4553</v>
      </c>
      <c r="D4560" s="101" t="str">
        <f t="shared" si="425"/>
        <v>7-9</v>
      </c>
      <c r="E4560" s="78" t="str">
        <f t="shared" si="426"/>
        <v>7-9-17</v>
      </c>
      <c r="F4560" s="76">
        <v>7</v>
      </c>
      <c r="G4560" s="76">
        <v>9</v>
      </c>
      <c r="H4560" s="76">
        <v>17</v>
      </c>
      <c r="I4560">
        <f t="shared" si="424"/>
        <v>0.7537190082644627</v>
      </c>
      <c r="J4560">
        <f t="shared" si="424"/>
        <v>0.8365145228215769</v>
      </c>
    </row>
    <row r="4561" spans="3:10" x14ac:dyDescent="0.2">
      <c r="C4561">
        <v>4554</v>
      </c>
      <c r="D4561" s="101" t="str">
        <f t="shared" si="425"/>
        <v>7-9</v>
      </c>
      <c r="E4561" s="78" t="str">
        <f t="shared" si="426"/>
        <v>7-9-18</v>
      </c>
      <c r="F4561" s="76">
        <v>7</v>
      </c>
      <c r="G4561" s="76">
        <v>9</v>
      </c>
      <c r="H4561" s="76">
        <v>18</v>
      </c>
      <c r="I4561">
        <f t="shared" ref="I4561:J4576" si="427">I4537</f>
        <v>0.61487603305785121</v>
      </c>
      <c r="J4561">
        <f t="shared" si="427"/>
        <v>0.79668049792531137</v>
      </c>
    </row>
    <row r="4562" spans="3:10" x14ac:dyDescent="0.2">
      <c r="C4562">
        <v>4555</v>
      </c>
      <c r="D4562" s="101" t="str">
        <f t="shared" si="425"/>
        <v>7-9</v>
      </c>
      <c r="E4562" s="78" t="str">
        <f t="shared" si="426"/>
        <v>7-9-19</v>
      </c>
      <c r="F4562" s="76">
        <v>7</v>
      </c>
      <c r="G4562" s="76">
        <v>9</v>
      </c>
      <c r="H4562" s="76">
        <v>19</v>
      </c>
      <c r="I4562">
        <f t="shared" si="427"/>
        <v>0.99173553719008267</v>
      </c>
      <c r="J4562">
        <f t="shared" si="427"/>
        <v>1.5933609958506227</v>
      </c>
    </row>
    <row r="4563" spans="3:10" x14ac:dyDescent="0.2">
      <c r="C4563">
        <v>4556</v>
      </c>
      <c r="D4563" s="101" t="str">
        <f t="shared" si="425"/>
        <v>7-9</v>
      </c>
      <c r="E4563" s="78" t="str">
        <f t="shared" si="426"/>
        <v>7-9-20</v>
      </c>
      <c r="F4563" s="76">
        <v>7</v>
      </c>
      <c r="G4563" s="76">
        <v>9</v>
      </c>
      <c r="H4563" s="76">
        <v>20</v>
      </c>
      <c r="I4563">
        <f t="shared" si="427"/>
        <v>0.99173553719008267</v>
      </c>
      <c r="J4563">
        <f t="shared" si="427"/>
        <v>2.9875518672199175</v>
      </c>
    </row>
    <row r="4564" spans="3:10" x14ac:dyDescent="0.2">
      <c r="C4564">
        <v>4557</v>
      </c>
      <c r="D4564" s="101" t="str">
        <f t="shared" si="425"/>
        <v>7-9</v>
      </c>
      <c r="E4564" s="78" t="str">
        <f t="shared" si="426"/>
        <v>7-9-21</v>
      </c>
      <c r="F4564" s="76">
        <v>7</v>
      </c>
      <c r="G4564" s="76">
        <v>9</v>
      </c>
      <c r="H4564" s="76">
        <v>21</v>
      </c>
      <c r="I4564">
        <f t="shared" si="427"/>
        <v>0.99173553719008267</v>
      </c>
      <c r="J4564">
        <f t="shared" si="427"/>
        <v>2.7087136929460582</v>
      </c>
    </row>
    <row r="4565" spans="3:10" x14ac:dyDescent="0.2">
      <c r="C4565">
        <v>4558</v>
      </c>
      <c r="D4565" s="101" t="str">
        <f t="shared" si="425"/>
        <v>7-9</v>
      </c>
      <c r="E4565" s="78" t="str">
        <f t="shared" si="426"/>
        <v>7-9-22</v>
      </c>
      <c r="F4565" s="76">
        <v>7</v>
      </c>
      <c r="G4565" s="76">
        <v>9</v>
      </c>
      <c r="H4565" s="76">
        <v>22</v>
      </c>
      <c r="I4565">
        <f t="shared" si="427"/>
        <v>1.0909090909090908</v>
      </c>
      <c r="J4565">
        <f t="shared" si="427"/>
        <v>1.9917012448132783</v>
      </c>
    </row>
    <row r="4566" spans="3:10" x14ac:dyDescent="0.2">
      <c r="C4566">
        <v>4559</v>
      </c>
      <c r="D4566" s="101" t="str">
        <f t="shared" si="425"/>
        <v>7-9</v>
      </c>
      <c r="E4566" s="78" t="str">
        <f t="shared" si="426"/>
        <v>7-9-23</v>
      </c>
      <c r="F4566" s="76">
        <v>7</v>
      </c>
      <c r="G4566" s="76">
        <v>9</v>
      </c>
      <c r="H4566" s="76">
        <v>23</v>
      </c>
      <c r="I4566">
        <f t="shared" si="427"/>
        <v>1.1305785123966943</v>
      </c>
      <c r="J4566">
        <f t="shared" si="427"/>
        <v>1.5535269709543571</v>
      </c>
    </row>
    <row r="4567" spans="3:10" x14ac:dyDescent="0.2">
      <c r="C4567">
        <v>4560</v>
      </c>
      <c r="D4567" s="101" t="str">
        <f t="shared" si="425"/>
        <v>7-9</v>
      </c>
      <c r="E4567" s="78" t="str">
        <f t="shared" si="426"/>
        <v>7-9-24</v>
      </c>
      <c r="F4567" s="76">
        <v>7</v>
      </c>
      <c r="G4567" s="76">
        <v>9</v>
      </c>
      <c r="H4567" s="76">
        <v>24</v>
      </c>
      <c r="I4567">
        <f t="shared" si="427"/>
        <v>1.1504132231404958</v>
      </c>
      <c r="J4567">
        <f t="shared" si="427"/>
        <v>1.1551867219917014</v>
      </c>
    </row>
    <row r="4568" spans="3:10" x14ac:dyDescent="0.2">
      <c r="C4568">
        <v>4561</v>
      </c>
      <c r="D4568" s="101" t="str">
        <f t="shared" si="425"/>
        <v>7-10</v>
      </c>
      <c r="E4568" s="78" t="str">
        <f t="shared" si="426"/>
        <v>7-10-1</v>
      </c>
      <c r="F4568" s="76">
        <v>7</v>
      </c>
      <c r="G4568" s="76">
        <v>10</v>
      </c>
      <c r="H4568" s="76">
        <v>1</v>
      </c>
      <c r="I4568">
        <f t="shared" si="427"/>
        <v>1.1504132231404958</v>
      </c>
      <c r="J4568">
        <f t="shared" si="427"/>
        <v>0.79668049792531137</v>
      </c>
    </row>
    <row r="4569" spans="3:10" x14ac:dyDescent="0.2">
      <c r="C4569">
        <v>4562</v>
      </c>
      <c r="D4569" s="101" t="str">
        <f t="shared" si="425"/>
        <v>7-10</v>
      </c>
      <c r="E4569" s="78" t="str">
        <f t="shared" si="426"/>
        <v>7-10-2</v>
      </c>
      <c r="F4569" s="76">
        <v>7</v>
      </c>
      <c r="G4569" s="76">
        <v>10</v>
      </c>
      <c r="H4569" s="76">
        <v>2</v>
      </c>
      <c r="I4569">
        <f t="shared" si="427"/>
        <v>1.1504132231404958</v>
      </c>
      <c r="J4569">
        <f t="shared" si="427"/>
        <v>0.39834024896265569</v>
      </c>
    </row>
    <row r="4570" spans="3:10" x14ac:dyDescent="0.2">
      <c r="C4570">
        <v>4563</v>
      </c>
      <c r="D4570" s="101" t="str">
        <f t="shared" si="425"/>
        <v>7-10</v>
      </c>
      <c r="E4570" s="78" t="str">
        <f t="shared" si="426"/>
        <v>7-10-3</v>
      </c>
      <c r="F4570" s="76">
        <v>7</v>
      </c>
      <c r="G4570" s="76">
        <v>10</v>
      </c>
      <c r="H4570" s="76">
        <v>3</v>
      </c>
      <c r="I4570">
        <f t="shared" si="427"/>
        <v>1.1504132231404958</v>
      </c>
      <c r="J4570">
        <f t="shared" si="427"/>
        <v>3.9834024896265571E-2</v>
      </c>
    </row>
    <row r="4571" spans="3:10" x14ac:dyDescent="0.2">
      <c r="C4571">
        <v>4564</v>
      </c>
      <c r="D4571" s="101" t="str">
        <f t="shared" si="425"/>
        <v>7-10</v>
      </c>
      <c r="E4571" s="78" t="str">
        <f t="shared" si="426"/>
        <v>7-10-4</v>
      </c>
      <c r="F4571" s="76">
        <v>7</v>
      </c>
      <c r="G4571" s="76">
        <v>10</v>
      </c>
      <c r="H4571" s="76">
        <v>4</v>
      </c>
      <c r="I4571">
        <f t="shared" si="427"/>
        <v>1.1504132231404958</v>
      </c>
      <c r="J4571">
        <f t="shared" si="427"/>
        <v>1.9917012448132786E-2</v>
      </c>
    </row>
    <row r="4572" spans="3:10" x14ac:dyDescent="0.2">
      <c r="C4572">
        <v>4565</v>
      </c>
      <c r="D4572" s="101" t="str">
        <f t="shared" si="425"/>
        <v>7-10</v>
      </c>
      <c r="E4572" s="78" t="str">
        <f t="shared" si="426"/>
        <v>7-10-5</v>
      </c>
      <c r="F4572" s="76">
        <v>7</v>
      </c>
      <c r="G4572" s="76">
        <v>10</v>
      </c>
      <c r="H4572" s="76">
        <v>5</v>
      </c>
      <c r="I4572">
        <f t="shared" si="427"/>
        <v>1.1305785123966943</v>
      </c>
      <c r="J4572">
        <f t="shared" si="427"/>
        <v>1.9917012448132786E-2</v>
      </c>
    </row>
    <row r="4573" spans="3:10" x14ac:dyDescent="0.2">
      <c r="C4573">
        <v>4566</v>
      </c>
      <c r="D4573" s="101" t="str">
        <f t="shared" si="425"/>
        <v>7-10</v>
      </c>
      <c r="E4573" s="78" t="str">
        <f t="shared" si="426"/>
        <v>7-10-6</v>
      </c>
      <c r="F4573" s="76">
        <v>7</v>
      </c>
      <c r="G4573" s="76">
        <v>10</v>
      </c>
      <c r="H4573" s="76">
        <v>6</v>
      </c>
      <c r="I4573">
        <f t="shared" si="427"/>
        <v>1.1305785123966943</v>
      </c>
      <c r="J4573">
        <f t="shared" si="427"/>
        <v>1.9917012448132786E-2</v>
      </c>
    </row>
    <row r="4574" spans="3:10" x14ac:dyDescent="0.2">
      <c r="C4574">
        <v>4567</v>
      </c>
      <c r="D4574" s="101" t="str">
        <f t="shared" si="425"/>
        <v>7-10</v>
      </c>
      <c r="E4574" s="78" t="str">
        <f t="shared" si="426"/>
        <v>7-10-7</v>
      </c>
      <c r="F4574" s="76">
        <v>7</v>
      </c>
      <c r="G4574" s="76">
        <v>10</v>
      </c>
      <c r="H4574" s="76">
        <v>7</v>
      </c>
      <c r="I4574">
        <f t="shared" si="427"/>
        <v>0.99173553719008267</v>
      </c>
      <c r="J4574">
        <f t="shared" si="427"/>
        <v>3.9834024896265571E-2</v>
      </c>
    </row>
    <row r="4575" spans="3:10" x14ac:dyDescent="0.2">
      <c r="C4575">
        <v>4568</v>
      </c>
      <c r="D4575" s="101" t="str">
        <f t="shared" si="425"/>
        <v>7-10</v>
      </c>
      <c r="E4575" s="78" t="str">
        <f t="shared" si="426"/>
        <v>7-10-8</v>
      </c>
      <c r="F4575" s="76">
        <v>7</v>
      </c>
      <c r="G4575" s="76">
        <v>10</v>
      </c>
      <c r="H4575" s="76">
        <v>8</v>
      </c>
      <c r="I4575">
        <f t="shared" si="427"/>
        <v>0.79338842975206614</v>
      </c>
      <c r="J4575">
        <f t="shared" si="427"/>
        <v>0.17925311203319505</v>
      </c>
    </row>
    <row r="4576" spans="3:10" x14ac:dyDescent="0.2">
      <c r="C4576">
        <v>4569</v>
      </c>
      <c r="D4576" s="101" t="str">
        <f t="shared" si="425"/>
        <v>7-10</v>
      </c>
      <c r="E4576" s="78" t="str">
        <f t="shared" si="426"/>
        <v>7-10-9</v>
      </c>
      <c r="F4576" s="76">
        <v>7</v>
      </c>
      <c r="G4576" s="76">
        <v>10</v>
      </c>
      <c r="H4576" s="76">
        <v>9</v>
      </c>
      <c r="I4576">
        <f t="shared" si="427"/>
        <v>0.83305785123966936</v>
      </c>
      <c r="J4576">
        <f t="shared" si="427"/>
        <v>0.69709543568464738</v>
      </c>
    </row>
    <row r="4577" spans="3:10" x14ac:dyDescent="0.2">
      <c r="C4577">
        <v>4570</v>
      </c>
      <c r="D4577" s="101" t="str">
        <f t="shared" si="425"/>
        <v>7-10</v>
      </c>
      <c r="E4577" s="78" t="str">
        <f t="shared" si="426"/>
        <v>7-10-10</v>
      </c>
      <c r="F4577" s="76">
        <v>7</v>
      </c>
      <c r="G4577" s="76">
        <v>10</v>
      </c>
      <c r="H4577" s="76">
        <v>10</v>
      </c>
      <c r="I4577">
        <f t="shared" ref="I4577:J4592" si="428">I4553</f>
        <v>1.2099173553719007</v>
      </c>
      <c r="J4577">
        <f t="shared" si="428"/>
        <v>1.5535269709543571</v>
      </c>
    </row>
    <row r="4578" spans="3:10" x14ac:dyDescent="0.2">
      <c r="C4578">
        <v>4571</v>
      </c>
      <c r="D4578" s="101" t="str">
        <f t="shared" si="425"/>
        <v>7-10</v>
      </c>
      <c r="E4578" s="78" t="str">
        <f t="shared" si="426"/>
        <v>7-10-11</v>
      </c>
      <c r="F4578" s="76">
        <v>7</v>
      </c>
      <c r="G4578" s="76">
        <v>10</v>
      </c>
      <c r="H4578" s="76">
        <v>11</v>
      </c>
      <c r="I4578">
        <f t="shared" si="428"/>
        <v>1.2099173553719007</v>
      </c>
      <c r="J4578">
        <f t="shared" si="428"/>
        <v>1.4937759336099588</v>
      </c>
    </row>
    <row r="4579" spans="3:10" x14ac:dyDescent="0.2">
      <c r="C4579">
        <v>4572</v>
      </c>
      <c r="D4579" s="101" t="str">
        <f t="shared" si="425"/>
        <v>7-10</v>
      </c>
      <c r="E4579" s="78" t="str">
        <f t="shared" si="426"/>
        <v>7-10-12</v>
      </c>
      <c r="F4579" s="76">
        <v>7</v>
      </c>
      <c r="G4579" s="76">
        <v>10</v>
      </c>
      <c r="H4579" s="76">
        <v>12</v>
      </c>
      <c r="I4579">
        <f t="shared" si="428"/>
        <v>1.2297520661157024</v>
      </c>
      <c r="J4579">
        <f t="shared" si="428"/>
        <v>0.99585062240663913</v>
      </c>
    </row>
    <row r="4580" spans="3:10" x14ac:dyDescent="0.2">
      <c r="C4580">
        <v>4573</v>
      </c>
      <c r="D4580" s="101" t="str">
        <f t="shared" si="425"/>
        <v>7-10</v>
      </c>
      <c r="E4580" s="78" t="str">
        <f t="shared" si="426"/>
        <v>7-10-13</v>
      </c>
      <c r="F4580" s="76">
        <v>7</v>
      </c>
      <c r="G4580" s="76">
        <v>10</v>
      </c>
      <c r="H4580" s="76">
        <v>13</v>
      </c>
      <c r="I4580">
        <f t="shared" si="428"/>
        <v>0.79338842975206614</v>
      </c>
      <c r="J4580">
        <f t="shared" si="428"/>
        <v>1.3543568464730291</v>
      </c>
    </row>
    <row r="4581" spans="3:10" x14ac:dyDescent="0.2">
      <c r="C4581">
        <v>4574</v>
      </c>
      <c r="D4581" s="101" t="str">
        <f t="shared" si="425"/>
        <v>7-10</v>
      </c>
      <c r="E4581" s="78" t="str">
        <f t="shared" si="426"/>
        <v>7-10-14</v>
      </c>
      <c r="F4581" s="76">
        <v>7</v>
      </c>
      <c r="G4581" s="76">
        <v>10</v>
      </c>
      <c r="H4581" s="76">
        <v>14</v>
      </c>
      <c r="I4581">
        <f t="shared" si="428"/>
        <v>0.79338842975206614</v>
      </c>
      <c r="J4581">
        <f t="shared" si="428"/>
        <v>0.79668049792531137</v>
      </c>
    </row>
    <row r="4582" spans="3:10" x14ac:dyDescent="0.2">
      <c r="C4582">
        <v>4575</v>
      </c>
      <c r="D4582" s="101" t="str">
        <f t="shared" si="425"/>
        <v>7-10</v>
      </c>
      <c r="E4582" s="78" t="str">
        <f t="shared" si="426"/>
        <v>7-10-15</v>
      </c>
      <c r="F4582" s="76">
        <v>7</v>
      </c>
      <c r="G4582" s="76">
        <v>10</v>
      </c>
      <c r="H4582" s="76">
        <v>15</v>
      </c>
      <c r="I4582">
        <f t="shared" si="428"/>
        <v>0.79338842975206614</v>
      </c>
      <c r="J4582">
        <f t="shared" si="428"/>
        <v>1.1751037344398343</v>
      </c>
    </row>
    <row r="4583" spans="3:10" x14ac:dyDescent="0.2">
      <c r="C4583">
        <v>4576</v>
      </c>
      <c r="D4583" s="101" t="str">
        <f t="shared" si="425"/>
        <v>7-10</v>
      </c>
      <c r="E4583" s="78" t="str">
        <f t="shared" si="426"/>
        <v>7-10-16</v>
      </c>
      <c r="F4583" s="76">
        <v>7</v>
      </c>
      <c r="G4583" s="76">
        <v>10</v>
      </c>
      <c r="H4583" s="76">
        <v>16</v>
      </c>
      <c r="I4583">
        <f t="shared" si="428"/>
        <v>0.77355371900826442</v>
      </c>
      <c r="J4583">
        <f t="shared" si="428"/>
        <v>0.79668049792531137</v>
      </c>
    </row>
    <row r="4584" spans="3:10" x14ac:dyDescent="0.2">
      <c r="C4584">
        <v>4577</v>
      </c>
      <c r="D4584" s="101" t="str">
        <f t="shared" si="425"/>
        <v>7-10</v>
      </c>
      <c r="E4584" s="78" t="str">
        <f t="shared" si="426"/>
        <v>7-10-17</v>
      </c>
      <c r="F4584" s="76">
        <v>7</v>
      </c>
      <c r="G4584" s="76">
        <v>10</v>
      </c>
      <c r="H4584" s="76">
        <v>17</v>
      </c>
      <c r="I4584">
        <f t="shared" si="428"/>
        <v>0.7537190082644627</v>
      </c>
      <c r="J4584">
        <f t="shared" si="428"/>
        <v>0.8365145228215769</v>
      </c>
    </row>
    <row r="4585" spans="3:10" x14ac:dyDescent="0.2">
      <c r="C4585">
        <v>4578</v>
      </c>
      <c r="D4585" s="101" t="str">
        <f t="shared" si="425"/>
        <v>7-10</v>
      </c>
      <c r="E4585" s="78" t="str">
        <f t="shared" si="426"/>
        <v>7-10-18</v>
      </c>
      <c r="F4585" s="76">
        <v>7</v>
      </c>
      <c r="G4585" s="76">
        <v>10</v>
      </c>
      <c r="H4585" s="76">
        <v>18</v>
      </c>
      <c r="I4585">
        <f t="shared" si="428"/>
        <v>0.61487603305785121</v>
      </c>
      <c r="J4585">
        <f t="shared" si="428"/>
        <v>0.79668049792531137</v>
      </c>
    </row>
    <row r="4586" spans="3:10" x14ac:dyDescent="0.2">
      <c r="C4586">
        <v>4579</v>
      </c>
      <c r="D4586" s="101" t="str">
        <f t="shared" si="425"/>
        <v>7-10</v>
      </c>
      <c r="E4586" s="78" t="str">
        <f t="shared" si="426"/>
        <v>7-10-19</v>
      </c>
      <c r="F4586" s="76">
        <v>7</v>
      </c>
      <c r="G4586" s="76">
        <v>10</v>
      </c>
      <c r="H4586" s="76">
        <v>19</v>
      </c>
      <c r="I4586">
        <f t="shared" si="428"/>
        <v>0.99173553719008267</v>
      </c>
      <c r="J4586">
        <f t="shared" si="428"/>
        <v>1.5933609958506227</v>
      </c>
    </row>
    <row r="4587" spans="3:10" x14ac:dyDescent="0.2">
      <c r="C4587">
        <v>4580</v>
      </c>
      <c r="D4587" s="101" t="str">
        <f t="shared" si="425"/>
        <v>7-10</v>
      </c>
      <c r="E4587" s="78" t="str">
        <f t="shared" si="426"/>
        <v>7-10-20</v>
      </c>
      <c r="F4587" s="76">
        <v>7</v>
      </c>
      <c r="G4587" s="76">
        <v>10</v>
      </c>
      <c r="H4587" s="76">
        <v>20</v>
      </c>
      <c r="I4587">
        <f t="shared" si="428"/>
        <v>0.99173553719008267</v>
      </c>
      <c r="J4587">
        <f t="shared" si="428"/>
        <v>2.9875518672199175</v>
      </c>
    </row>
    <row r="4588" spans="3:10" x14ac:dyDescent="0.2">
      <c r="C4588">
        <v>4581</v>
      </c>
      <c r="D4588" s="101" t="str">
        <f t="shared" si="425"/>
        <v>7-10</v>
      </c>
      <c r="E4588" s="78" t="str">
        <f t="shared" si="426"/>
        <v>7-10-21</v>
      </c>
      <c r="F4588" s="76">
        <v>7</v>
      </c>
      <c r="G4588" s="76">
        <v>10</v>
      </c>
      <c r="H4588" s="76">
        <v>21</v>
      </c>
      <c r="I4588">
        <f t="shared" si="428"/>
        <v>0.99173553719008267</v>
      </c>
      <c r="J4588">
        <f t="shared" si="428"/>
        <v>2.7087136929460582</v>
      </c>
    </row>
    <row r="4589" spans="3:10" x14ac:dyDescent="0.2">
      <c r="C4589">
        <v>4582</v>
      </c>
      <c r="D4589" s="101" t="str">
        <f t="shared" si="425"/>
        <v>7-10</v>
      </c>
      <c r="E4589" s="78" t="str">
        <f t="shared" si="426"/>
        <v>7-10-22</v>
      </c>
      <c r="F4589" s="76">
        <v>7</v>
      </c>
      <c r="G4589" s="76">
        <v>10</v>
      </c>
      <c r="H4589" s="76">
        <v>22</v>
      </c>
      <c r="I4589">
        <f t="shared" si="428"/>
        <v>1.0909090909090908</v>
      </c>
      <c r="J4589">
        <f t="shared" si="428"/>
        <v>1.9917012448132783</v>
      </c>
    </row>
    <row r="4590" spans="3:10" x14ac:dyDescent="0.2">
      <c r="C4590">
        <v>4583</v>
      </c>
      <c r="D4590" s="101" t="str">
        <f t="shared" si="425"/>
        <v>7-10</v>
      </c>
      <c r="E4590" s="78" t="str">
        <f t="shared" si="426"/>
        <v>7-10-23</v>
      </c>
      <c r="F4590" s="76">
        <v>7</v>
      </c>
      <c r="G4590" s="76">
        <v>10</v>
      </c>
      <c r="H4590" s="76">
        <v>23</v>
      </c>
      <c r="I4590">
        <f t="shared" si="428"/>
        <v>1.1305785123966943</v>
      </c>
      <c r="J4590">
        <f t="shared" si="428"/>
        <v>1.5535269709543571</v>
      </c>
    </row>
    <row r="4591" spans="3:10" x14ac:dyDescent="0.2">
      <c r="C4591">
        <v>4584</v>
      </c>
      <c r="D4591" s="101" t="str">
        <f t="shared" si="425"/>
        <v>7-10</v>
      </c>
      <c r="E4591" s="78" t="str">
        <f t="shared" si="426"/>
        <v>7-10-24</v>
      </c>
      <c r="F4591" s="76">
        <v>7</v>
      </c>
      <c r="G4591" s="76">
        <v>10</v>
      </c>
      <c r="H4591" s="76">
        <v>24</v>
      </c>
      <c r="I4591">
        <f t="shared" si="428"/>
        <v>1.1504132231404958</v>
      </c>
      <c r="J4591">
        <f t="shared" si="428"/>
        <v>1.1551867219917014</v>
      </c>
    </row>
    <row r="4592" spans="3:10" x14ac:dyDescent="0.2">
      <c r="C4592">
        <v>4585</v>
      </c>
      <c r="D4592" s="101" t="str">
        <f t="shared" si="425"/>
        <v>7-11</v>
      </c>
      <c r="E4592" s="78" t="str">
        <f t="shared" si="426"/>
        <v>7-11-1</v>
      </c>
      <c r="F4592" s="76">
        <v>7</v>
      </c>
      <c r="G4592" s="76">
        <v>11</v>
      </c>
      <c r="H4592" s="76">
        <v>1</v>
      </c>
      <c r="I4592">
        <f t="shared" si="428"/>
        <v>1.1504132231404958</v>
      </c>
      <c r="J4592">
        <f t="shared" si="428"/>
        <v>0.79668049792531137</v>
      </c>
    </row>
    <row r="4593" spans="3:10" x14ac:dyDescent="0.2">
      <c r="C4593">
        <v>4586</v>
      </c>
      <c r="D4593" s="101" t="str">
        <f t="shared" si="425"/>
        <v>7-11</v>
      </c>
      <c r="E4593" s="78" t="str">
        <f t="shared" si="426"/>
        <v>7-11-2</v>
      </c>
      <c r="F4593" s="76">
        <v>7</v>
      </c>
      <c r="G4593" s="76">
        <v>11</v>
      </c>
      <c r="H4593" s="76">
        <v>2</v>
      </c>
      <c r="I4593">
        <f t="shared" ref="I4593:J4608" si="429">I4569</f>
        <v>1.1504132231404958</v>
      </c>
      <c r="J4593">
        <f t="shared" si="429"/>
        <v>0.39834024896265569</v>
      </c>
    </row>
    <row r="4594" spans="3:10" x14ac:dyDescent="0.2">
      <c r="C4594">
        <v>4587</v>
      </c>
      <c r="D4594" s="101" t="str">
        <f t="shared" si="425"/>
        <v>7-11</v>
      </c>
      <c r="E4594" s="78" t="str">
        <f t="shared" si="426"/>
        <v>7-11-3</v>
      </c>
      <c r="F4594" s="76">
        <v>7</v>
      </c>
      <c r="G4594" s="76">
        <v>11</v>
      </c>
      <c r="H4594" s="76">
        <v>3</v>
      </c>
      <c r="I4594">
        <f t="shared" si="429"/>
        <v>1.1504132231404958</v>
      </c>
      <c r="J4594">
        <f t="shared" si="429"/>
        <v>3.9834024896265571E-2</v>
      </c>
    </row>
    <row r="4595" spans="3:10" x14ac:dyDescent="0.2">
      <c r="C4595">
        <v>4588</v>
      </c>
      <c r="D4595" s="101" t="str">
        <f t="shared" si="425"/>
        <v>7-11</v>
      </c>
      <c r="E4595" s="78" t="str">
        <f t="shared" si="426"/>
        <v>7-11-4</v>
      </c>
      <c r="F4595" s="76">
        <v>7</v>
      </c>
      <c r="G4595" s="76">
        <v>11</v>
      </c>
      <c r="H4595" s="76">
        <v>4</v>
      </c>
      <c r="I4595">
        <f t="shared" si="429"/>
        <v>1.1504132231404958</v>
      </c>
      <c r="J4595">
        <f t="shared" si="429"/>
        <v>1.9917012448132786E-2</v>
      </c>
    </row>
    <row r="4596" spans="3:10" x14ac:dyDescent="0.2">
      <c r="C4596">
        <v>4589</v>
      </c>
      <c r="D4596" s="101" t="str">
        <f t="shared" si="425"/>
        <v>7-11</v>
      </c>
      <c r="E4596" s="78" t="str">
        <f t="shared" si="426"/>
        <v>7-11-5</v>
      </c>
      <c r="F4596" s="76">
        <v>7</v>
      </c>
      <c r="G4596" s="76">
        <v>11</v>
      </c>
      <c r="H4596" s="76">
        <v>5</v>
      </c>
      <c r="I4596">
        <f t="shared" si="429"/>
        <v>1.1305785123966943</v>
      </c>
      <c r="J4596">
        <f t="shared" si="429"/>
        <v>1.9917012448132786E-2</v>
      </c>
    </row>
    <row r="4597" spans="3:10" x14ac:dyDescent="0.2">
      <c r="C4597">
        <v>4590</v>
      </c>
      <c r="D4597" s="101" t="str">
        <f t="shared" si="425"/>
        <v>7-11</v>
      </c>
      <c r="E4597" s="78" t="str">
        <f t="shared" si="426"/>
        <v>7-11-6</v>
      </c>
      <c r="F4597" s="76">
        <v>7</v>
      </c>
      <c r="G4597" s="76">
        <v>11</v>
      </c>
      <c r="H4597" s="76">
        <v>6</v>
      </c>
      <c r="I4597">
        <f t="shared" si="429"/>
        <v>1.1305785123966943</v>
      </c>
      <c r="J4597">
        <f t="shared" si="429"/>
        <v>1.9917012448132786E-2</v>
      </c>
    </row>
    <row r="4598" spans="3:10" x14ac:dyDescent="0.2">
      <c r="C4598">
        <v>4591</v>
      </c>
      <c r="D4598" s="101" t="str">
        <f t="shared" si="425"/>
        <v>7-11</v>
      </c>
      <c r="E4598" s="78" t="str">
        <f t="shared" si="426"/>
        <v>7-11-7</v>
      </c>
      <c r="F4598" s="76">
        <v>7</v>
      </c>
      <c r="G4598" s="76">
        <v>11</v>
      </c>
      <c r="H4598" s="76">
        <v>7</v>
      </c>
      <c r="I4598">
        <f t="shared" si="429"/>
        <v>0.99173553719008267</v>
      </c>
      <c r="J4598">
        <f t="shared" si="429"/>
        <v>3.9834024896265571E-2</v>
      </c>
    </row>
    <row r="4599" spans="3:10" x14ac:dyDescent="0.2">
      <c r="C4599">
        <v>4592</v>
      </c>
      <c r="D4599" s="101" t="str">
        <f t="shared" si="425"/>
        <v>7-11</v>
      </c>
      <c r="E4599" s="78" t="str">
        <f t="shared" si="426"/>
        <v>7-11-8</v>
      </c>
      <c r="F4599" s="76">
        <v>7</v>
      </c>
      <c r="G4599" s="76">
        <v>11</v>
      </c>
      <c r="H4599" s="76">
        <v>8</v>
      </c>
      <c r="I4599">
        <f t="shared" si="429"/>
        <v>0.79338842975206614</v>
      </c>
      <c r="J4599">
        <f t="shared" si="429"/>
        <v>0.17925311203319505</v>
      </c>
    </row>
    <row r="4600" spans="3:10" x14ac:dyDescent="0.2">
      <c r="C4600">
        <v>4593</v>
      </c>
      <c r="D4600" s="101" t="str">
        <f t="shared" si="425"/>
        <v>7-11</v>
      </c>
      <c r="E4600" s="78" t="str">
        <f t="shared" si="426"/>
        <v>7-11-9</v>
      </c>
      <c r="F4600" s="76">
        <v>7</v>
      </c>
      <c r="G4600" s="76">
        <v>11</v>
      </c>
      <c r="H4600" s="76">
        <v>9</v>
      </c>
      <c r="I4600">
        <f t="shared" si="429"/>
        <v>0.83305785123966936</v>
      </c>
      <c r="J4600">
        <f t="shared" si="429"/>
        <v>0.69709543568464738</v>
      </c>
    </row>
    <row r="4601" spans="3:10" x14ac:dyDescent="0.2">
      <c r="C4601">
        <v>4594</v>
      </c>
      <c r="D4601" s="101" t="str">
        <f t="shared" si="425"/>
        <v>7-11</v>
      </c>
      <c r="E4601" s="78" t="str">
        <f t="shared" si="426"/>
        <v>7-11-10</v>
      </c>
      <c r="F4601" s="76">
        <v>7</v>
      </c>
      <c r="G4601" s="76">
        <v>11</v>
      </c>
      <c r="H4601" s="76">
        <v>10</v>
      </c>
      <c r="I4601">
        <f t="shared" si="429"/>
        <v>1.2099173553719007</v>
      </c>
      <c r="J4601">
        <f t="shared" si="429"/>
        <v>1.5535269709543571</v>
      </c>
    </row>
    <row r="4602" spans="3:10" x14ac:dyDescent="0.2">
      <c r="C4602">
        <v>4595</v>
      </c>
      <c r="D4602" s="101" t="str">
        <f t="shared" si="425"/>
        <v>7-11</v>
      </c>
      <c r="E4602" s="78" t="str">
        <f t="shared" si="426"/>
        <v>7-11-11</v>
      </c>
      <c r="F4602" s="76">
        <v>7</v>
      </c>
      <c r="G4602" s="76">
        <v>11</v>
      </c>
      <c r="H4602" s="76">
        <v>11</v>
      </c>
      <c r="I4602">
        <f t="shared" si="429"/>
        <v>1.2099173553719007</v>
      </c>
      <c r="J4602">
        <f t="shared" si="429"/>
        <v>1.4937759336099588</v>
      </c>
    </row>
    <row r="4603" spans="3:10" x14ac:dyDescent="0.2">
      <c r="C4603">
        <v>4596</v>
      </c>
      <c r="D4603" s="101" t="str">
        <f t="shared" si="425"/>
        <v>7-11</v>
      </c>
      <c r="E4603" s="78" t="str">
        <f t="shared" si="426"/>
        <v>7-11-12</v>
      </c>
      <c r="F4603" s="76">
        <v>7</v>
      </c>
      <c r="G4603" s="76">
        <v>11</v>
      </c>
      <c r="H4603" s="76">
        <v>12</v>
      </c>
      <c r="I4603">
        <f t="shared" si="429"/>
        <v>1.2297520661157024</v>
      </c>
      <c r="J4603">
        <f t="shared" si="429"/>
        <v>0.99585062240663913</v>
      </c>
    </row>
    <row r="4604" spans="3:10" x14ac:dyDescent="0.2">
      <c r="C4604">
        <v>4597</v>
      </c>
      <c r="D4604" s="101" t="str">
        <f t="shared" si="425"/>
        <v>7-11</v>
      </c>
      <c r="E4604" s="78" t="str">
        <f t="shared" si="426"/>
        <v>7-11-13</v>
      </c>
      <c r="F4604" s="76">
        <v>7</v>
      </c>
      <c r="G4604" s="76">
        <v>11</v>
      </c>
      <c r="H4604" s="76">
        <v>13</v>
      </c>
      <c r="I4604">
        <f t="shared" si="429"/>
        <v>0.79338842975206614</v>
      </c>
      <c r="J4604">
        <f t="shared" si="429"/>
        <v>1.3543568464730291</v>
      </c>
    </row>
    <row r="4605" spans="3:10" x14ac:dyDescent="0.2">
      <c r="C4605">
        <v>4598</v>
      </c>
      <c r="D4605" s="101" t="str">
        <f t="shared" si="425"/>
        <v>7-11</v>
      </c>
      <c r="E4605" s="78" t="str">
        <f t="shared" si="426"/>
        <v>7-11-14</v>
      </c>
      <c r="F4605" s="76">
        <v>7</v>
      </c>
      <c r="G4605" s="76">
        <v>11</v>
      </c>
      <c r="H4605" s="76">
        <v>14</v>
      </c>
      <c r="I4605">
        <f t="shared" si="429"/>
        <v>0.79338842975206614</v>
      </c>
      <c r="J4605">
        <f t="shared" si="429"/>
        <v>0.79668049792531137</v>
      </c>
    </row>
    <row r="4606" spans="3:10" x14ac:dyDescent="0.2">
      <c r="C4606">
        <v>4599</v>
      </c>
      <c r="D4606" s="101" t="str">
        <f t="shared" si="425"/>
        <v>7-11</v>
      </c>
      <c r="E4606" s="78" t="str">
        <f t="shared" si="426"/>
        <v>7-11-15</v>
      </c>
      <c r="F4606" s="76">
        <v>7</v>
      </c>
      <c r="G4606" s="76">
        <v>11</v>
      </c>
      <c r="H4606" s="76">
        <v>15</v>
      </c>
      <c r="I4606">
        <f t="shared" si="429"/>
        <v>0.79338842975206614</v>
      </c>
      <c r="J4606">
        <f t="shared" si="429"/>
        <v>1.1751037344398343</v>
      </c>
    </row>
    <row r="4607" spans="3:10" x14ac:dyDescent="0.2">
      <c r="C4607">
        <v>4600</v>
      </c>
      <c r="D4607" s="101" t="str">
        <f t="shared" si="425"/>
        <v>7-11</v>
      </c>
      <c r="E4607" s="78" t="str">
        <f t="shared" si="426"/>
        <v>7-11-16</v>
      </c>
      <c r="F4607" s="76">
        <v>7</v>
      </c>
      <c r="G4607" s="76">
        <v>11</v>
      </c>
      <c r="H4607" s="76">
        <v>16</v>
      </c>
      <c r="I4607">
        <f t="shared" si="429"/>
        <v>0.77355371900826442</v>
      </c>
      <c r="J4607">
        <f t="shared" si="429"/>
        <v>0.79668049792531137</v>
      </c>
    </row>
    <row r="4608" spans="3:10" x14ac:dyDescent="0.2">
      <c r="C4608">
        <v>4601</v>
      </c>
      <c r="D4608" s="101" t="str">
        <f t="shared" si="425"/>
        <v>7-11</v>
      </c>
      <c r="E4608" s="78" t="str">
        <f t="shared" si="426"/>
        <v>7-11-17</v>
      </c>
      <c r="F4608" s="76">
        <v>7</v>
      </c>
      <c r="G4608" s="76">
        <v>11</v>
      </c>
      <c r="H4608" s="76">
        <v>17</v>
      </c>
      <c r="I4608">
        <f t="shared" si="429"/>
        <v>0.7537190082644627</v>
      </c>
      <c r="J4608">
        <f t="shared" si="429"/>
        <v>0.8365145228215769</v>
      </c>
    </row>
    <row r="4609" spans="3:10" x14ac:dyDescent="0.2">
      <c r="C4609">
        <v>4602</v>
      </c>
      <c r="D4609" s="101" t="str">
        <f t="shared" si="425"/>
        <v>7-11</v>
      </c>
      <c r="E4609" s="78" t="str">
        <f t="shared" si="426"/>
        <v>7-11-18</v>
      </c>
      <c r="F4609" s="76">
        <v>7</v>
      </c>
      <c r="G4609" s="76">
        <v>11</v>
      </c>
      <c r="H4609" s="76">
        <v>18</v>
      </c>
      <c r="I4609">
        <f t="shared" ref="I4609:J4624" si="430">I4585</f>
        <v>0.61487603305785121</v>
      </c>
      <c r="J4609">
        <f t="shared" si="430"/>
        <v>0.79668049792531137</v>
      </c>
    </row>
    <row r="4610" spans="3:10" x14ac:dyDescent="0.2">
      <c r="C4610">
        <v>4603</v>
      </c>
      <c r="D4610" s="101" t="str">
        <f t="shared" si="425"/>
        <v>7-11</v>
      </c>
      <c r="E4610" s="78" t="str">
        <f t="shared" si="426"/>
        <v>7-11-19</v>
      </c>
      <c r="F4610" s="76">
        <v>7</v>
      </c>
      <c r="G4610" s="76">
        <v>11</v>
      </c>
      <c r="H4610" s="76">
        <v>19</v>
      </c>
      <c r="I4610">
        <f t="shared" si="430"/>
        <v>0.99173553719008267</v>
      </c>
      <c r="J4610">
        <f t="shared" si="430"/>
        <v>1.5933609958506227</v>
      </c>
    </row>
    <row r="4611" spans="3:10" x14ac:dyDescent="0.2">
      <c r="C4611">
        <v>4604</v>
      </c>
      <c r="D4611" s="101" t="str">
        <f t="shared" si="425"/>
        <v>7-11</v>
      </c>
      <c r="E4611" s="78" t="str">
        <f t="shared" si="426"/>
        <v>7-11-20</v>
      </c>
      <c r="F4611" s="76">
        <v>7</v>
      </c>
      <c r="G4611" s="76">
        <v>11</v>
      </c>
      <c r="H4611" s="76">
        <v>20</v>
      </c>
      <c r="I4611">
        <f t="shared" si="430"/>
        <v>0.99173553719008267</v>
      </c>
      <c r="J4611">
        <f t="shared" si="430"/>
        <v>2.9875518672199175</v>
      </c>
    </row>
    <row r="4612" spans="3:10" x14ac:dyDescent="0.2">
      <c r="C4612">
        <v>4605</v>
      </c>
      <c r="D4612" s="101" t="str">
        <f t="shared" si="425"/>
        <v>7-11</v>
      </c>
      <c r="E4612" s="78" t="str">
        <f t="shared" si="426"/>
        <v>7-11-21</v>
      </c>
      <c r="F4612" s="76">
        <v>7</v>
      </c>
      <c r="G4612" s="76">
        <v>11</v>
      </c>
      <c r="H4612" s="76">
        <v>21</v>
      </c>
      <c r="I4612">
        <f t="shared" si="430"/>
        <v>0.99173553719008267</v>
      </c>
      <c r="J4612">
        <f t="shared" si="430"/>
        <v>2.7087136929460582</v>
      </c>
    </row>
    <row r="4613" spans="3:10" x14ac:dyDescent="0.2">
      <c r="C4613">
        <v>4606</v>
      </c>
      <c r="D4613" s="101" t="str">
        <f t="shared" si="425"/>
        <v>7-11</v>
      </c>
      <c r="E4613" s="78" t="str">
        <f t="shared" si="426"/>
        <v>7-11-22</v>
      </c>
      <c r="F4613" s="76">
        <v>7</v>
      </c>
      <c r="G4613" s="76">
        <v>11</v>
      </c>
      <c r="H4613" s="76">
        <v>22</v>
      </c>
      <c r="I4613">
        <f t="shared" si="430"/>
        <v>1.0909090909090908</v>
      </c>
      <c r="J4613">
        <f t="shared" si="430"/>
        <v>1.9917012448132783</v>
      </c>
    </row>
    <row r="4614" spans="3:10" x14ac:dyDescent="0.2">
      <c r="C4614">
        <v>4607</v>
      </c>
      <c r="D4614" s="101" t="str">
        <f t="shared" si="425"/>
        <v>7-11</v>
      </c>
      <c r="E4614" s="78" t="str">
        <f t="shared" si="426"/>
        <v>7-11-23</v>
      </c>
      <c r="F4614" s="76">
        <v>7</v>
      </c>
      <c r="G4614" s="76">
        <v>11</v>
      </c>
      <c r="H4614" s="76">
        <v>23</v>
      </c>
      <c r="I4614">
        <f t="shared" si="430"/>
        <v>1.1305785123966943</v>
      </c>
      <c r="J4614">
        <f t="shared" si="430"/>
        <v>1.5535269709543571</v>
      </c>
    </row>
    <row r="4615" spans="3:10" x14ac:dyDescent="0.2">
      <c r="C4615">
        <v>4608</v>
      </c>
      <c r="D4615" s="101" t="str">
        <f t="shared" si="425"/>
        <v>7-11</v>
      </c>
      <c r="E4615" s="78" t="str">
        <f t="shared" si="426"/>
        <v>7-11-24</v>
      </c>
      <c r="F4615" s="76">
        <v>7</v>
      </c>
      <c r="G4615" s="76">
        <v>11</v>
      </c>
      <c r="H4615" s="76">
        <v>24</v>
      </c>
      <c r="I4615">
        <f t="shared" si="430"/>
        <v>1.1504132231404958</v>
      </c>
      <c r="J4615">
        <f t="shared" si="430"/>
        <v>1.1551867219917014</v>
      </c>
    </row>
    <row r="4616" spans="3:10" x14ac:dyDescent="0.2">
      <c r="C4616">
        <v>4609</v>
      </c>
      <c r="D4616" s="101" t="str">
        <f t="shared" si="425"/>
        <v>7-12</v>
      </c>
      <c r="E4616" s="78" t="str">
        <f t="shared" si="426"/>
        <v>7-12-1</v>
      </c>
      <c r="F4616" s="76">
        <v>7</v>
      </c>
      <c r="G4616" s="76">
        <v>12</v>
      </c>
      <c r="H4616" s="76">
        <v>1</v>
      </c>
      <c r="I4616">
        <f t="shared" si="430"/>
        <v>1.1504132231404958</v>
      </c>
      <c r="J4616">
        <f t="shared" si="430"/>
        <v>0.79668049792531137</v>
      </c>
    </row>
    <row r="4617" spans="3:10" x14ac:dyDescent="0.2">
      <c r="C4617">
        <v>4610</v>
      </c>
      <c r="D4617" s="101" t="str">
        <f t="shared" ref="D4617:D4680" si="431">F4617&amp;"-"&amp;G4617</f>
        <v>7-12</v>
      </c>
      <c r="E4617" s="78" t="str">
        <f t="shared" ref="E4617:E4680" si="432">F4617&amp;"-"&amp;G4617&amp;"-"&amp;H4617</f>
        <v>7-12-2</v>
      </c>
      <c r="F4617" s="76">
        <v>7</v>
      </c>
      <c r="G4617" s="76">
        <v>12</v>
      </c>
      <c r="H4617" s="76">
        <v>2</v>
      </c>
      <c r="I4617">
        <f t="shared" si="430"/>
        <v>1.1504132231404958</v>
      </c>
      <c r="J4617">
        <f t="shared" si="430"/>
        <v>0.39834024896265569</v>
      </c>
    </row>
    <row r="4618" spans="3:10" x14ac:dyDescent="0.2">
      <c r="C4618">
        <v>4611</v>
      </c>
      <c r="D4618" s="101" t="str">
        <f t="shared" si="431"/>
        <v>7-12</v>
      </c>
      <c r="E4618" s="78" t="str">
        <f t="shared" si="432"/>
        <v>7-12-3</v>
      </c>
      <c r="F4618" s="76">
        <v>7</v>
      </c>
      <c r="G4618" s="76">
        <v>12</v>
      </c>
      <c r="H4618" s="76">
        <v>3</v>
      </c>
      <c r="I4618">
        <f t="shared" si="430"/>
        <v>1.1504132231404958</v>
      </c>
      <c r="J4618">
        <f t="shared" si="430"/>
        <v>3.9834024896265571E-2</v>
      </c>
    </row>
    <row r="4619" spans="3:10" x14ac:dyDescent="0.2">
      <c r="C4619">
        <v>4612</v>
      </c>
      <c r="D4619" s="101" t="str">
        <f t="shared" si="431"/>
        <v>7-12</v>
      </c>
      <c r="E4619" s="78" t="str">
        <f t="shared" si="432"/>
        <v>7-12-4</v>
      </c>
      <c r="F4619" s="76">
        <v>7</v>
      </c>
      <c r="G4619" s="76">
        <v>12</v>
      </c>
      <c r="H4619" s="76">
        <v>4</v>
      </c>
      <c r="I4619">
        <f t="shared" si="430"/>
        <v>1.1504132231404958</v>
      </c>
      <c r="J4619">
        <f t="shared" si="430"/>
        <v>1.9917012448132786E-2</v>
      </c>
    </row>
    <row r="4620" spans="3:10" x14ac:dyDescent="0.2">
      <c r="C4620">
        <v>4613</v>
      </c>
      <c r="D4620" s="101" t="str">
        <f t="shared" si="431"/>
        <v>7-12</v>
      </c>
      <c r="E4620" s="78" t="str">
        <f t="shared" si="432"/>
        <v>7-12-5</v>
      </c>
      <c r="F4620" s="76">
        <v>7</v>
      </c>
      <c r="G4620" s="76">
        <v>12</v>
      </c>
      <c r="H4620" s="76">
        <v>5</v>
      </c>
      <c r="I4620">
        <f t="shared" si="430"/>
        <v>1.1305785123966943</v>
      </c>
      <c r="J4620">
        <f t="shared" si="430"/>
        <v>1.9917012448132786E-2</v>
      </c>
    </row>
    <row r="4621" spans="3:10" x14ac:dyDescent="0.2">
      <c r="C4621">
        <v>4614</v>
      </c>
      <c r="D4621" s="101" t="str">
        <f t="shared" si="431"/>
        <v>7-12</v>
      </c>
      <c r="E4621" s="78" t="str">
        <f t="shared" si="432"/>
        <v>7-12-6</v>
      </c>
      <c r="F4621" s="76">
        <v>7</v>
      </c>
      <c r="G4621" s="76">
        <v>12</v>
      </c>
      <c r="H4621" s="76">
        <v>6</v>
      </c>
      <c r="I4621">
        <f t="shared" si="430"/>
        <v>1.1305785123966943</v>
      </c>
      <c r="J4621">
        <f t="shared" si="430"/>
        <v>1.9917012448132786E-2</v>
      </c>
    </row>
    <row r="4622" spans="3:10" x14ac:dyDescent="0.2">
      <c r="C4622">
        <v>4615</v>
      </c>
      <c r="D4622" s="101" t="str">
        <f t="shared" si="431"/>
        <v>7-12</v>
      </c>
      <c r="E4622" s="78" t="str">
        <f t="shared" si="432"/>
        <v>7-12-7</v>
      </c>
      <c r="F4622" s="76">
        <v>7</v>
      </c>
      <c r="G4622" s="76">
        <v>12</v>
      </c>
      <c r="H4622" s="76">
        <v>7</v>
      </c>
      <c r="I4622">
        <f t="shared" si="430"/>
        <v>0.99173553719008267</v>
      </c>
      <c r="J4622">
        <f t="shared" si="430"/>
        <v>3.9834024896265571E-2</v>
      </c>
    </row>
    <row r="4623" spans="3:10" x14ac:dyDescent="0.2">
      <c r="C4623">
        <v>4616</v>
      </c>
      <c r="D4623" s="101" t="str">
        <f t="shared" si="431"/>
        <v>7-12</v>
      </c>
      <c r="E4623" s="78" t="str">
        <f t="shared" si="432"/>
        <v>7-12-8</v>
      </c>
      <c r="F4623" s="76">
        <v>7</v>
      </c>
      <c r="G4623" s="76">
        <v>12</v>
      </c>
      <c r="H4623" s="76">
        <v>8</v>
      </c>
      <c r="I4623">
        <f t="shared" si="430"/>
        <v>0.79338842975206614</v>
      </c>
      <c r="J4623">
        <f t="shared" si="430"/>
        <v>0.17925311203319505</v>
      </c>
    </row>
    <row r="4624" spans="3:10" x14ac:dyDescent="0.2">
      <c r="C4624">
        <v>4617</v>
      </c>
      <c r="D4624" s="101" t="str">
        <f t="shared" si="431"/>
        <v>7-12</v>
      </c>
      <c r="E4624" s="78" t="str">
        <f t="shared" si="432"/>
        <v>7-12-9</v>
      </c>
      <c r="F4624" s="76">
        <v>7</v>
      </c>
      <c r="G4624" s="76">
        <v>12</v>
      </c>
      <c r="H4624" s="76">
        <v>9</v>
      </c>
      <c r="I4624">
        <f t="shared" si="430"/>
        <v>0.83305785123966936</v>
      </c>
      <c r="J4624">
        <f t="shared" si="430"/>
        <v>0.69709543568464738</v>
      </c>
    </row>
    <row r="4625" spans="3:10" x14ac:dyDescent="0.2">
      <c r="C4625">
        <v>4618</v>
      </c>
      <c r="D4625" s="101" t="str">
        <f t="shared" si="431"/>
        <v>7-12</v>
      </c>
      <c r="E4625" s="78" t="str">
        <f t="shared" si="432"/>
        <v>7-12-10</v>
      </c>
      <c r="F4625" s="76">
        <v>7</v>
      </c>
      <c r="G4625" s="76">
        <v>12</v>
      </c>
      <c r="H4625" s="76">
        <v>10</v>
      </c>
      <c r="I4625">
        <f t="shared" ref="I4625:J4640" si="433">I4601</f>
        <v>1.2099173553719007</v>
      </c>
      <c r="J4625">
        <f t="shared" si="433"/>
        <v>1.5535269709543571</v>
      </c>
    </row>
    <row r="4626" spans="3:10" x14ac:dyDescent="0.2">
      <c r="C4626">
        <v>4619</v>
      </c>
      <c r="D4626" s="101" t="str">
        <f t="shared" si="431"/>
        <v>7-12</v>
      </c>
      <c r="E4626" s="78" t="str">
        <f t="shared" si="432"/>
        <v>7-12-11</v>
      </c>
      <c r="F4626" s="76">
        <v>7</v>
      </c>
      <c r="G4626" s="76">
        <v>12</v>
      </c>
      <c r="H4626" s="76">
        <v>11</v>
      </c>
      <c r="I4626">
        <f t="shared" si="433"/>
        <v>1.2099173553719007</v>
      </c>
      <c r="J4626">
        <f t="shared" si="433"/>
        <v>1.4937759336099588</v>
      </c>
    </row>
    <row r="4627" spans="3:10" x14ac:dyDescent="0.2">
      <c r="C4627">
        <v>4620</v>
      </c>
      <c r="D4627" s="101" t="str">
        <f t="shared" si="431"/>
        <v>7-12</v>
      </c>
      <c r="E4627" s="78" t="str">
        <f t="shared" si="432"/>
        <v>7-12-12</v>
      </c>
      <c r="F4627" s="76">
        <v>7</v>
      </c>
      <c r="G4627" s="76">
        <v>12</v>
      </c>
      <c r="H4627" s="76">
        <v>12</v>
      </c>
      <c r="I4627">
        <f t="shared" si="433"/>
        <v>1.2297520661157024</v>
      </c>
      <c r="J4627">
        <f t="shared" si="433"/>
        <v>0.99585062240663913</v>
      </c>
    </row>
    <row r="4628" spans="3:10" x14ac:dyDescent="0.2">
      <c r="C4628">
        <v>4621</v>
      </c>
      <c r="D4628" s="101" t="str">
        <f t="shared" si="431"/>
        <v>7-12</v>
      </c>
      <c r="E4628" s="78" t="str">
        <f t="shared" si="432"/>
        <v>7-12-13</v>
      </c>
      <c r="F4628" s="76">
        <v>7</v>
      </c>
      <c r="G4628" s="76">
        <v>12</v>
      </c>
      <c r="H4628" s="76">
        <v>13</v>
      </c>
      <c r="I4628">
        <f t="shared" si="433"/>
        <v>0.79338842975206614</v>
      </c>
      <c r="J4628">
        <f t="shared" si="433"/>
        <v>1.3543568464730291</v>
      </c>
    </row>
    <row r="4629" spans="3:10" x14ac:dyDescent="0.2">
      <c r="C4629">
        <v>4622</v>
      </c>
      <c r="D4629" s="101" t="str">
        <f t="shared" si="431"/>
        <v>7-12</v>
      </c>
      <c r="E4629" s="78" t="str">
        <f t="shared" si="432"/>
        <v>7-12-14</v>
      </c>
      <c r="F4629" s="76">
        <v>7</v>
      </c>
      <c r="G4629" s="76">
        <v>12</v>
      </c>
      <c r="H4629" s="76">
        <v>14</v>
      </c>
      <c r="I4629">
        <f t="shared" si="433"/>
        <v>0.79338842975206614</v>
      </c>
      <c r="J4629">
        <f t="shared" si="433"/>
        <v>0.79668049792531137</v>
      </c>
    </row>
    <row r="4630" spans="3:10" x14ac:dyDescent="0.2">
      <c r="C4630">
        <v>4623</v>
      </c>
      <c r="D4630" s="101" t="str">
        <f t="shared" si="431"/>
        <v>7-12</v>
      </c>
      <c r="E4630" s="78" t="str">
        <f t="shared" si="432"/>
        <v>7-12-15</v>
      </c>
      <c r="F4630" s="76">
        <v>7</v>
      </c>
      <c r="G4630" s="76">
        <v>12</v>
      </c>
      <c r="H4630" s="76">
        <v>15</v>
      </c>
      <c r="I4630">
        <f t="shared" si="433"/>
        <v>0.79338842975206614</v>
      </c>
      <c r="J4630">
        <f t="shared" si="433"/>
        <v>1.1751037344398343</v>
      </c>
    </row>
    <row r="4631" spans="3:10" x14ac:dyDescent="0.2">
      <c r="C4631">
        <v>4624</v>
      </c>
      <c r="D4631" s="101" t="str">
        <f t="shared" si="431"/>
        <v>7-12</v>
      </c>
      <c r="E4631" s="78" t="str">
        <f t="shared" si="432"/>
        <v>7-12-16</v>
      </c>
      <c r="F4631" s="76">
        <v>7</v>
      </c>
      <c r="G4631" s="76">
        <v>12</v>
      </c>
      <c r="H4631" s="76">
        <v>16</v>
      </c>
      <c r="I4631">
        <f t="shared" si="433"/>
        <v>0.77355371900826442</v>
      </c>
      <c r="J4631">
        <f t="shared" si="433"/>
        <v>0.79668049792531137</v>
      </c>
    </row>
    <row r="4632" spans="3:10" x14ac:dyDescent="0.2">
      <c r="C4632">
        <v>4625</v>
      </c>
      <c r="D4632" s="101" t="str">
        <f t="shared" si="431"/>
        <v>7-12</v>
      </c>
      <c r="E4632" s="78" t="str">
        <f t="shared" si="432"/>
        <v>7-12-17</v>
      </c>
      <c r="F4632" s="76">
        <v>7</v>
      </c>
      <c r="G4632" s="76">
        <v>12</v>
      </c>
      <c r="H4632" s="76">
        <v>17</v>
      </c>
      <c r="I4632">
        <f t="shared" si="433"/>
        <v>0.7537190082644627</v>
      </c>
      <c r="J4632">
        <f t="shared" si="433"/>
        <v>0.8365145228215769</v>
      </c>
    </row>
    <row r="4633" spans="3:10" x14ac:dyDescent="0.2">
      <c r="C4633">
        <v>4626</v>
      </c>
      <c r="D4633" s="101" t="str">
        <f t="shared" si="431"/>
        <v>7-12</v>
      </c>
      <c r="E4633" s="78" t="str">
        <f t="shared" si="432"/>
        <v>7-12-18</v>
      </c>
      <c r="F4633" s="76">
        <v>7</v>
      </c>
      <c r="G4633" s="76">
        <v>12</v>
      </c>
      <c r="H4633" s="76">
        <v>18</v>
      </c>
      <c r="I4633">
        <f t="shared" si="433"/>
        <v>0.61487603305785121</v>
      </c>
      <c r="J4633">
        <f t="shared" si="433"/>
        <v>0.79668049792531137</v>
      </c>
    </row>
    <row r="4634" spans="3:10" x14ac:dyDescent="0.2">
      <c r="C4634">
        <v>4627</v>
      </c>
      <c r="D4634" s="101" t="str">
        <f t="shared" si="431"/>
        <v>7-12</v>
      </c>
      <c r="E4634" s="78" t="str">
        <f t="shared" si="432"/>
        <v>7-12-19</v>
      </c>
      <c r="F4634" s="76">
        <v>7</v>
      </c>
      <c r="G4634" s="76">
        <v>12</v>
      </c>
      <c r="H4634" s="76">
        <v>19</v>
      </c>
      <c r="I4634">
        <f t="shared" si="433"/>
        <v>0.99173553719008267</v>
      </c>
      <c r="J4634">
        <f t="shared" si="433"/>
        <v>1.5933609958506227</v>
      </c>
    </row>
    <row r="4635" spans="3:10" x14ac:dyDescent="0.2">
      <c r="C4635">
        <v>4628</v>
      </c>
      <c r="D4635" s="101" t="str">
        <f t="shared" si="431"/>
        <v>7-12</v>
      </c>
      <c r="E4635" s="78" t="str">
        <f t="shared" si="432"/>
        <v>7-12-20</v>
      </c>
      <c r="F4635" s="76">
        <v>7</v>
      </c>
      <c r="G4635" s="76">
        <v>12</v>
      </c>
      <c r="H4635" s="76">
        <v>20</v>
      </c>
      <c r="I4635">
        <f t="shared" si="433"/>
        <v>0.99173553719008267</v>
      </c>
      <c r="J4635">
        <f t="shared" si="433"/>
        <v>2.9875518672199175</v>
      </c>
    </row>
    <row r="4636" spans="3:10" x14ac:dyDescent="0.2">
      <c r="C4636">
        <v>4629</v>
      </c>
      <c r="D4636" s="101" t="str">
        <f t="shared" si="431"/>
        <v>7-12</v>
      </c>
      <c r="E4636" s="78" t="str">
        <f t="shared" si="432"/>
        <v>7-12-21</v>
      </c>
      <c r="F4636" s="76">
        <v>7</v>
      </c>
      <c r="G4636" s="76">
        <v>12</v>
      </c>
      <c r="H4636" s="76">
        <v>21</v>
      </c>
      <c r="I4636">
        <f t="shared" si="433"/>
        <v>0.99173553719008267</v>
      </c>
      <c r="J4636">
        <f t="shared" si="433"/>
        <v>2.7087136929460582</v>
      </c>
    </row>
    <row r="4637" spans="3:10" x14ac:dyDescent="0.2">
      <c r="C4637">
        <v>4630</v>
      </c>
      <c r="D4637" s="101" t="str">
        <f t="shared" si="431"/>
        <v>7-12</v>
      </c>
      <c r="E4637" s="78" t="str">
        <f t="shared" si="432"/>
        <v>7-12-22</v>
      </c>
      <c r="F4637" s="76">
        <v>7</v>
      </c>
      <c r="G4637" s="76">
        <v>12</v>
      </c>
      <c r="H4637" s="76">
        <v>22</v>
      </c>
      <c r="I4637">
        <f t="shared" si="433"/>
        <v>1.0909090909090908</v>
      </c>
      <c r="J4637">
        <f t="shared" si="433"/>
        <v>1.9917012448132783</v>
      </c>
    </row>
    <row r="4638" spans="3:10" x14ac:dyDescent="0.2">
      <c r="C4638">
        <v>4631</v>
      </c>
      <c r="D4638" s="101" t="str">
        <f t="shared" si="431"/>
        <v>7-12</v>
      </c>
      <c r="E4638" s="78" t="str">
        <f t="shared" si="432"/>
        <v>7-12-23</v>
      </c>
      <c r="F4638" s="76">
        <v>7</v>
      </c>
      <c r="G4638" s="76">
        <v>12</v>
      </c>
      <c r="H4638" s="76">
        <v>23</v>
      </c>
      <c r="I4638">
        <f t="shared" si="433"/>
        <v>1.1305785123966943</v>
      </c>
      <c r="J4638">
        <f t="shared" si="433"/>
        <v>1.5535269709543571</v>
      </c>
    </row>
    <row r="4639" spans="3:10" x14ac:dyDescent="0.2">
      <c r="C4639">
        <v>4632</v>
      </c>
      <c r="D4639" s="101" t="str">
        <f t="shared" si="431"/>
        <v>7-12</v>
      </c>
      <c r="E4639" s="78" t="str">
        <f t="shared" si="432"/>
        <v>7-12-24</v>
      </c>
      <c r="F4639" s="76">
        <v>7</v>
      </c>
      <c r="G4639" s="76">
        <v>12</v>
      </c>
      <c r="H4639" s="76">
        <v>24</v>
      </c>
      <c r="I4639">
        <f t="shared" si="433"/>
        <v>1.1504132231404958</v>
      </c>
      <c r="J4639">
        <f t="shared" si="433"/>
        <v>1.1551867219917014</v>
      </c>
    </row>
    <row r="4640" spans="3:10" x14ac:dyDescent="0.2">
      <c r="C4640">
        <v>4633</v>
      </c>
      <c r="D4640" s="101" t="str">
        <f t="shared" si="431"/>
        <v>7-13</v>
      </c>
      <c r="E4640" s="78" t="str">
        <f t="shared" si="432"/>
        <v>7-13-1</v>
      </c>
      <c r="F4640" s="76">
        <v>7</v>
      </c>
      <c r="G4640" s="76">
        <v>13</v>
      </c>
      <c r="H4640" s="76">
        <v>1</v>
      </c>
      <c r="I4640">
        <f t="shared" si="433"/>
        <v>1.1504132231404958</v>
      </c>
      <c r="J4640">
        <f t="shared" si="433"/>
        <v>0.79668049792531137</v>
      </c>
    </row>
    <row r="4641" spans="3:10" x14ac:dyDescent="0.2">
      <c r="C4641">
        <v>4634</v>
      </c>
      <c r="D4641" s="101" t="str">
        <f t="shared" si="431"/>
        <v>7-13</v>
      </c>
      <c r="E4641" s="78" t="str">
        <f t="shared" si="432"/>
        <v>7-13-2</v>
      </c>
      <c r="F4641" s="76">
        <v>7</v>
      </c>
      <c r="G4641" s="76">
        <v>13</v>
      </c>
      <c r="H4641" s="76">
        <v>2</v>
      </c>
      <c r="I4641">
        <f t="shared" ref="I4641:J4656" si="434">I4617</f>
        <v>1.1504132231404958</v>
      </c>
      <c r="J4641">
        <f t="shared" si="434"/>
        <v>0.39834024896265569</v>
      </c>
    </row>
    <row r="4642" spans="3:10" x14ac:dyDescent="0.2">
      <c r="C4642">
        <v>4635</v>
      </c>
      <c r="D4642" s="101" t="str">
        <f t="shared" si="431"/>
        <v>7-13</v>
      </c>
      <c r="E4642" s="78" t="str">
        <f t="shared" si="432"/>
        <v>7-13-3</v>
      </c>
      <c r="F4642" s="76">
        <v>7</v>
      </c>
      <c r="G4642" s="76">
        <v>13</v>
      </c>
      <c r="H4642" s="76">
        <v>3</v>
      </c>
      <c r="I4642">
        <f t="shared" si="434"/>
        <v>1.1504132231404958</v>
      </c>
      <c r="J4642">
        <f t="shared" si="434"/>
        <v>3.9834024896265571E-2</v>
      </c>
    </row>
    <row r="4643" spans="3:10" x14ac:dyDescent="0.2">
      <c r="C4643">
        <v>4636</v>
      </c>
      <c r="D4643" s="101" t="str">
        <f t="shared" si="431"/>
        <v>7-13</v>
      </c>
      <c r="E4643" s="78" t="str">
        <f t="shared" si="432"/>
        <v>7-13-4</v>
      </c>
      <c r="F4643" s="76">
        <v>7</v>
      </c>
      <c r="G4643" s="76">
        <v>13</v>
      </c>
      <c r="H4643" s="76">
        <v>4</v>
      </c>
      <c r="I4643">
        <f t="shared" si="434"/>
        <v>1.1504132231404958</v>
      </c>
      <c r="J4643">
        <f t="shared" si="434"/>
        <v>1.9917012448132786E-2</v>
      </c>
    </row>
    <row r="4644" spans="3:10" x14ac:dyDescent="0.2">
      <c r="C4644">
        <v>4637</v>
      </c>
      <c r="D4644" s="101" t="str">
        <f t="shared" si="431"/>
        <v>7-13</v>
      </c>
      <c r="E4644" s="78" t="str">
        <f t="shared" si="432"/>
        <v>7-13-5</v>
      </c>
      <c r="F4644" s="76">
        <v>7</v>
      </c>
      <c r="G4644" s="76">
        <v>13</v>
      </c>
      <c r="H4644" s="76">
        <v>5</v>
      </c>
      <c r="I4644">
        <f t="shared" si="434"/>
        <v>1.1305785123966943</v>
      </c>
      <c r="J4644">
        <f t="shared" si="434"/>
        <v>1.9917012448132786E-2</v>
      </c>
    </row>
    <row r="4645" spans="3:10" x14ac:dyDescent="0.2">
      <c r="C4645">
        <v>4638</v>
      </c>
      <c r="D4645" s="101" t="str">
        <f t="shared" si="431"/>
        <v>7-13</v>
      </c>
      <c r="E4645" s="78" t="str">
        <f t="shared" si="432"/>
        <v>7-13-6</v>
      </c>
      <c r="F4645" s="76">
        <v>7</v>
      </c>
      <c r="G4645" s="76">
        <v>13</v>
      </c>
      <c r="H4645" s="76">
        <v>6</v>
      </c>
      <c r="I4645">
        <f t="shared" si="434"/>
        <v>1.1305785123966943</v>
      </c>
      <c r="J4645">
        <f t="shared" si="434"/>
        <v>1.9917012448132786E-2</v>
      </c>
    </row>
    <row r="4646" spans="3:10" x14ac:dyDescent="0.2">
      <c r="C4646">
        <v>4639</v>
      </c>
      <c r="D4646" s="101" t="str">
        <f t="shared" si="431"/>
        <v>7-13</v>
      </c>
      <c r="E4646" s="78" t="str">
        <f t="shared" si="432"/>
        <v>7-13-7</v>
      </c>
      <c r="F4646" s="76">
        <v>7</v>
      </c>
      <c r="G4646" s="76">
        <v>13</v>
      </c>
      <c r="H4646" s="76">
        <v>7</v>
      </c>
      <c r="I4646">
        <f t="shared" si="434"/>
        <v>0.99173553719008267</v>
      </c>
      <c r="J4646">
        <f t="shared" si="434"/>
        <v>3.9834024896265571E-2</v>
      </c>
    </row>
    <row r="4647" spans="3:10" x14ac:dyDescent="0.2">
      <c r="C4647">
        <v>4640</v>
      </c>
      <c r="D4647" s="101" t="str">
        <f t="shared" si="431"/>
        <v>7-13</v>
      </c>
      <c r="E4647" s="78" t="str">
        <f t="shared" si="432"/>
        <v>7-13-8</v>
      </c>
      <c r="F4647" s="76">
        <v>7</v>
      </c>
      <c r="G4647" s="76">
        <v>13</v>
      </c>
      <c r="H4647" s="76">
        <v>8</v>
      </c>
      <c r="I4647">
        <f t="shared" si="434"/>
        <v>0.79338842975206614</v>
      </c>
      <c r="J4647">
        <f t="shared" si="434"/>
        <v>0.17925311203319505</v>
      </c>
    </row>
    <row r="4648" spans="3:10" x14ac:dyDescent="0.2">
      <c r="C4648">
        <v>4641</v>
      </c>
      <c r="D4648" s="101" t="str">
        <f t="shared" si="431"/>
        <v>7-13</v>
      </c>
      <c r="E4648" s="78" t="str">
        <f t="shared" si="432"/>
        <v>7-13-9</v>
      </c>
      <c r="F4648" s="76">
        <v>7</v>
      </c>
      <c r="G4648" s="76">
        <v>13</v>
      </c>
      <c r="H4648" s="76">
        <v>9</v>
      </c>
      <c r="I4648">
        <f t="shared" si="434"/>
        <v>0.83305785123966936</v>
      </c>
      <c r="J4648">
        <f t="shared" si="434"/>
        <v>0.69709543568464738</v>
      </c>
    </row>
    <row r="4649" spans="3:10" x14ac:dyDescent="0.2">
      <c r="C4649">
        <v>4642</v>
      </c>
      <c r="D4649" s="101" t="str">
        <f t="shared" si="431"/>
        <v>7-13</v>
      </c>
      <c r="E4649" s="78" t="str">
        <f t="shared" si="432"/>
        <v>7-13-10</v>
      </c>
      <c r="F4649" s="76">
        <v>7</v>
      </c>
      <c r="G4649" s="76">
        <v>13</v>
      </c>
      <c r="H4649" s="76">
        <v>10</v>
      </c>
      <c r="I4649">
        <f t="shared" si="434"/>
        <v>1.2099173553719007</v>
      </c>
      <c r="J4649">
        <f t="shared" si="434"/>
        <v>1.5535269709543571</v>
      </c>
    </row>
    <row r="4650" spans="3:10" x14ac:dyDescent="0.2">
      <c r="C4650">
        <v>4643</v>
      </c>
      <c r="D4650" s="101" t="str">
        <f t="shared" si="431"/>
        <v>7-13</v>
      </c>
      <c r="E4650" s="78" t="str">
        <f t="shared" si="432"/>
        <v>7-13-11</v>
      </c>
      <c r="F4650" s="76">
        <v>7</v>
      </c>
      <c r="G4650" s="76">
        <v>13</v>
      </c>
      <c r="H4650" s="76">
        <v>11</v>
      </c>
      <c r="I4650">
        <f t="shared" si="434"/>
        <v>1.2099173553719007</v>
      </c>
      <c r="J4650">
        <f t="shared" si="434"/>
        <v>1.4937759336099588</v>
      </c>
    </row>
    <row r="4651" spans="3:10" x14ac:dyDescent="0.2">
      <c r="C4651">
        <v>4644</v>
      </c>
      <c r="D4651" s="101" t="str">
        <f t="shared" si="431"/>
        <v>7-13</v>
      </c>
      <c r="E4651" s="78" t="str">
        <f t="shared" si="432"/>
        <v>7-13-12</v>
      </c>
      <c r="F4651" s="76">
        <v>7</v>
      </c>
      <c r="G4651" s="76">
        <v>13</v>
      </c>
      <c r="H4651" s="76">
        <v>12</v>
      </c>
      <c r="I4651">
        <f t="shared" si="434"/>
        <v>1.2297520661157024</v>
      </c>
      <c r="J4651">
        <f t="shared" si="434"/>
        <v>0.99585062240663913</v>
      </c>
    </row>
    <row r="4652" spans="3:10" x14ac:dyDescent="0.2">
      <c r="C4652">
        <v>4645</v>
      </c>
      <c r="D4652" s="101" t="str">
        <f t="shared" si="431"/>
        <v>7-13</v>
      </c>
      <c r="E4652" s="78" t="str">
        <f t="shared" si="432"/>
        <v>7-13-13</v>
      </c>
      <c r="F4652" s="76">
        <v>7</v>
      </c>
      <c r="G4652" s="76">
        <v>13</v>
      </c>
      <c r="H4652" s="76">
        <v>13</v>
      </c>
      <c r="I4652">
        <f t="shared" si="434"/>
        <v>0.79338842975206614</v>
      </c>
      <c r="J4652">
        <f t="shared" si="434"/>
        <v>1.3543568464730291</v>
      </c>
    </row>
    <row r="4653" spans="3:10" x14ac:dyDescent="0.2">
      <c r="C4653">
        <v>4646</v>
      </c>
      <c r="D4653" s="101" t="str">
        <f t="shared" si="431"/>
        <v>7-13</v>
      </c>
      <c r="E4653" s="78" t="str">
        <f t="shared" si="432"/>
        <v>7-13-14</v>
      </c>
      <c r="F4653" s="76">
        <v>7</v>
      </c>
      <c r="G4653" s="76">
        <v>13</v>
      </c>
      <c r="H4653" s="76">
        <v>14</v>
      </c>
      <c r="I4653">
        <f t="shared" si="434"/>
        <v>0.79338842975206614</v>
      </c>
      <c r="J4653">
        <f t="shared" si="434"/>
        <v>0.79668049792531137</v>
      </c>
    </row>
    <row r="4654" spans="3:10" x14ac:dyDescent="0.2">
      <c r="C4654">
        <v>4647</v>
      </c>
      <c r="D4654" s="101" t="str">
        <f t="shared" si="431"/>
        <v>7-13</v>
      </c>
      <c r="E4654" s="78" t="str">
        <f t="shared" si="432"/>
        <v>7-13-15</v>
      </c>
      <c r="F4654" s="76">
        <v>7</v>
      </c>
      <c r="G4654" s="76">
        <v>13</v>
      </c>
      <c r="H4654" s="76">
        <v>15</v>
      </c>
      <c r="I4654">
        <f t="shared" si="434"/>
        <v>0.79338842975206614</v>
      </c>
      <c r="J4654">
        <f t="shared" si="434"/>
        <v>1.1751037344398343</v>
      </c>
    </row>
    <row r="4655" spans="3:10" x14ac:dyDescent="0.2">
      <c r="C4655">
        <v>4648</v>
      </c>
      <c r="D4655" s="101" t="str">
        <f t="shared" si="431"/>
        <v>7-13</v>
      </c>
      <c r="E4655" s="78" t="str">
        <f t="shared" si="432"/>
        <v>7-13-16</v>
      </c>
      <c r="F4655" s="76">
        <v>7</v>
      </c>
      <c r="G4655" s="76">
        <v>13</v>
      </c>
      <c r="H4655" s="76">
        <v>16</v>
      </c>
      <c r="I4655">
        <f t="shared" si="434"/>
        <v>0.77355371900826442</v>
      </c>
      <c r="J4655">
        <f t="shared" si="434"/>
        <v>0.79668049792531137</v>
      </c>
    </row>
    <row r="4656" spans="3:10" x14ac:dyDescent="0.2">
      <c r="C4656">
        <v>4649</v>
      </c>
      <c r="D4656" s="101" t="str">
        <f t="shared" si="431"/>
        <v>7-13</v>
      </c>
      <c r="E4656" s="78" t="str">
        <f t="shared" si="432"/>
        <v>7-13-17</v>
      </c>
      <c r="F4656" s="76">
        <v>7</v>
      </c>
      <c r="G4656" s="76">
        <v>13</v>
      </c>
      <c r="H4656" s="76">
        <v>17</v>
      </c>
      <c r="I4656">
        <f t="shared" si="434"/>
        <v>0.7537190082644627</v>
      </c>
      <c r="J4656">
        <f t="shared" si="434"/>
        <v>0.8365145228215769</v>
      </c>
    </row>
    <row r="4657" spans="3:10" x14ac:dyDescent="0.2">
      <c r="C4657">
        <v>4650</v>
      </c>
      <c r="D4657" s="101" t="str">
        <f t="shared" si="431"/>
        <v>7-13</v>
      </c>
      <c r="E4657" s="78" t="str">
        <f t="shared" si="432"/>
        <v>7-13-18</v>
      </c>
      <c r="F4657" s="76">
        <v>7</v>
      </c>
      <c r="G4657" s="76">
        <v>13</v>
      </c>
      <c r="H4657" s="76">
        <v>18</v>
      </c>
      <c r="I4657">
        <f t="shared" ref="I4657:J4672" si="435">I4633</f>
        <v>0.61487603305785121</v>
      </c>
      <c r="J4657">
        <f t="shared" si="435"/>
        <v>0.79668049792531137</v>
      </c>
    </row>
    <row r="4658" spans="3:10" x14ac:dyDescent="0.2">
      <c r="C4658">
        <v>4651</v>
      </c>
      <c r="D4658" s="101" t="str">
        <f t="shared" si="431"/>
        <v>7-13</v>
      </c>
      <c r="E4658" s="78" t="str">
        <f t="shared" si="432"/>
        <v>7-13-19</v>
      </c>
      <c r="F4658" s="76">
        <v>7</v>
      </c>
      <c r="G4658" s="76">
        <v>13</v>
      </c>
      <c r="H4658" s="76">
        <v>19</v>
      </c>
      <c r="I4658">
        <f t="shared" si="435"/>
        <v>0.99173553719008267</v>
      </c>
      <c r="J4658">
        <f t="shared" si="435"/>
        <v>1.5933609958506227</v>
      </c>
    </row>
    <row r="4659" spans="3:10" x14ac:dyDescent="0.2">
      <c r="C4659">
        <v>4652</v>
      </c>
      <c r="D4659" s="101" t="str">
        <f t="shared" si="431"/>
        <v>7-13</v>
      </c>
      <c r="E4659" s="78" t="str">
        <f t="shared" si="432"/>
        <v>7-13-20</v>
      </c>
      <c r="F4659" s="76">
        <v>7</v>
      </c>
      <c r="G4659" s="76">
        <v>13</v>
      </c>
      <c r="H4659" s="76">
        <v>20</v>
      </c>
      <c r="I4659">
        <f t="shared" si="435"/>
        <v>0.99173553719008267</v>
      </c>
      <c r="J4659">
        <f t="shared" si="435"/>
        <v>2.9875518672199175</v>
      </c>
    </row>
    <row r="4660" spans="3:10" x14ac:dyDescent="0.2">
      <c r="C4660">
        <v>4653</v>
      </c>
      <c r="D4660" s="101" t="str">
        <f t="shared" si="431"/>
        <v>7-13</v>
      </c>
      <c r="E4660" s="78" t="str">
        <f t="shared" si="432"/>
        <v>7-13-21</v>
      </c>
      <c r="F4660" s="76">
        <v>7</v>
      </c>
      <c r="G4660" s="76">
        <v>13</v>
      </c>
      <c r="H4660" s="76">
        <v>21</v>
      </c>
      <c r="I4660">
        <f t="shared" si="435"/>
        <v>0.99173553719008267</v>
      </c>
      <c r="J4660">
        <f t="shared" si="435"/>
        <v>2.7087136929460582</v>
      </c>
    </row>
    <row r="4661" spans="3:10" x14ac:dyDescent="0.2">
      <c r="C4661">
        <v>4654</v>
      </c>
      <c r="D4661" s="101" t="str">
        <f t="shared" si="431"/>
        <v>7-13</v>
      </c>
      <c r="E4661" s="78" t="str">
        <f t="shared" si="432"/>
        <v>7-13-22</v>
      </c>
      <c r="F4661" s="76">
        <v>7</v>
      </c>
      <c r="G4661" s="76">
        <v>13</v>
      </c>
      <c r="H4661" s="76">
        <v>22</v>
      </c>
      <c r="I4661">
        <f t="shared" si="435"/>
        <v>1.0909090909090908</v>
      </c>
      <c r="J4661">
        <f t="shared" si="435"/>
        <v>1.9917012448132783</v>
      </c>
    </row>
    <row r="4662" spans="3:10" x14ac:dyDescent="0.2">
      <c r="C4662">
        <v>4655</v>
      </c>
      <c r="D4662" s="101" t="str">
        <f t="shared" si="431"/>
        <v>7-13</v>
      </c>
      <c r="E4662" s="78" t="str">
        <f t="shared" si="432"/>
        <v>7-13-23</v>
      </c>
      <c r="F4662" s="76">
        <v>7</v>
      </c>
      <c r="G4662" s="76">
        <v>13</v>
      </c>
      <c r="H4662" s="76">
        <v>23</v>
      </c>
      <c r="I4662">
        <f t="shared" si="435"/>
        <v>1.1305785123966943</v>
      </c>
      <c r="J4662">
        <f t="shared" si="435"/>
        <v>1.5535269709543571</v>
      </c>
    </row>
    <row r="4663" spans="3:10" x14ac:dyDescent="0.2">
      <c r="C4663">
        <v>4656</v>
      </c>
      <c r="D4663" s="101" t="str">
        <f t="shared" si="431"/>
        <v>7-13</v>
      </c>
      <c r="E4663" s="78" t="str">
        <f t="shared" si="432"/>
        <v>7-13-24</v>
      </c>
      <c r="F4663" s="76">
        <v>7</v>
      </c>
      <c r="G4663" s="76">
        <v>13</v>
      </c>
      <c r="H4663" s="76">
        <v>24</v>
      </c>
      <c r="I4663">
        <f t="shared" si="435"/>
        <v>1.1504132231404958</v>
      </c>
      <c r="J4663">
        <f t="shared" si="435"/>
        <v>1.1551867219917014</v>
      </c>
    </row>
    <row r="4664" spans="3:10" x14ac:dyDescent="0.2">
      <c r="C4664">
        <v>4657</v>
      </c>
      <c r="D4664" s="101" t="str">
        <f t="shared" si="431"/>
        <v>7-14</v>
      </c>
      <c r="E4664" s="78" t="str">
        <f t="shared" si="432"/>
        <v>7-14-1</v>
      </c>
      <c r="F4664" s="76">
        <v>7</v>
      </c>
      <c r="G4664" s="76">
        <v>14</v>
      </c>
      <c r="H4664" s="76">
        <v>1</v>
      </c>
      <c r="I4664">
        <f t="shared" si="435"/>
        <v>1.1504132231404958</v>
      </c>
      <c r="J4664">
        <f t="shared" si="435"/>
        <v>0.79668049792531137</v>
      </c>
    </row>
    <row r="4665" spans="3:10" x14ac:dyDescent="0.2">
      <c r="C4665">
        <v>4658</v>
      </c>
      <c r="D4665" s="101" t="str">
        <f t="shared" si="431"/>
        <v>7-14</v>
      </c>
      <c r="E4665" s="78" t="str">
        <f t="shared" si="432"/>
        <v>7-14-2</v>
      </c>
      <c r="F4665" s="76">
        <v>7</v>
      </c>
      <c r="G4665" s="76">
        <v>14</v>
      </c>
      <c r="H4665" s="76">
        <v>2</v>
      </c>
      <c r="I4665">
        <f t="shared" si="435"/>
        <v>1.1504132231404958</v>
      </c>
      <c r="J4665">
        <f t="shared" si="435"/>
        <v>0.39834024896265569</v>
      </c>
    </row>
    <row r="4666" spans="3:10" x14ac:dyDescent="0.2">
      <c r="C4666">
        <v>4659</v>
      </c>
      <c r="D4666" s="101" t="str">
        <f t="shared" si="431"/>
        <v>7-14</v>
      </c>
      <c r="E4666" s="78" t="str">
        <f t="shared" si="432"/>
        <v>7-14-3</v>
      </c>
      <c r="F4666" s="76">
        <v>7</v>
      </c>
      <c r="G4666" s="76">
        <v>14</v>
      </c>
      <c r="H4666" s="76">
        <v>3</v>
      </c>
      <c r="I4666">
        <f t="shared" si="435"/>
        <v>1.1504132231404958</v>
      </c>
      <c r="J4666">
        <f t="shared" si="435"/>
        <v>3.9834024896265571E-2</v>
      </c>
    </row>
    <row r="4667" spans="3:10" x14ac:dyDescent="0.2">
      <c r="C4667">
        <v>4660</v>
      </c>
      <c r="D4667" s="101" t="str">
        <f t="shared" si="431"/>
        <v>7-14</v>
      </c>
      <c r="E4667" s="78" t="str">
        <f t="shared" si="432"/>
        <v>7-14-4</v>
      </c>
      <c r="F4667" s="76">
        <v>7</v>
      </c>
      <c r="G4667" s="76">
        <v>14</v>
      </c>
      <c r="H4667" s="76">
        <v>4</v>
      </c>
      <c r="I4667">
        <f t="shared" si="435"/>
        <v>1.1504132231404958</v>
      </c>
      <c r="J4667">
        <f t="shared" si="435"/>
        <v>1.9917012448132786E-2</v>
      </c>
    </row>
    <row r="4668" spans="3:10" x14ac:dyDescent="0.2">
      <c r="C4668">
        <v>4661</v>
      </c>
      <c r="D4668" s="101" t="str">
        <f t="shared" si="431"/>
        <v>7-14</v>
      </c>
      <c r="E4668" s="78" t="str">
        <f t="shared" si="432"/>
        <v>7-14-5</v>
      </c>
      <c r="F4668" s="76">
        <v>7</v>
      </c>
      <c r="G4668" s="76">
        <v>14</v>
      </c>
      <c r="H4668" s="76">
        <v>5</v>
      </c>
      <c r="I4668">
        <f t="shared" si="435"/>
        <v>1.1305785123966943</v>
      </c>
      <c r="J4668">
        <f t="shared" si="435"/>
        <v>1.9917012448132786E-2</v>
      </c>
    </row>
    <row r="4669" spans="3:10" x14ac:dyDescent="0.2">
      <c r="C4669">
        <v>4662</v>
      </c>
      <c r="D4669" s="101" t="str">
        <f t="shared" si="431"/>
        <v>7-14</v>
      </c>
      <c r="E4669" s="78" t="str">
        <f t="shared" si="432"/>
        <v>7-14-6</v>
      </c>
      <c r="F4669" s="76">
        <v>7</v>
      </c>
      <c r="G4669" s="76">
        <v>14</v>
      </c>
      <c r="H4669" s="76">
        <v>6</v>
      </c>
      <c r="I4669">
        <f t="shared" si="435"/>
        <v>1.1305785123966943</v>
      </c>
      <c r="J4669">
        <f t="shared" si="435"/>
        <v>1.9917012448132786E-2</v>
      </c>
    </row>
    <row r="4670" spans="3:10" x14ac:dyDescent="0.2">
      <c r="C4670">
        <v>4663</v>
      </c>
      <c r="D4670" s="101" t="str">
        <f t="shared" si="431"/>
        <v>7-14</v>
      </c>
      <c r="E4670" s="78" t="str">
        <f t="shared" si="432"/>
        <v>7-14-7</v>
      </c>
      <c r="F4670" s="76">
        <v>7</v>
      </c>
      <c r="G4670" s="76">
        <v>14</v>
      </c>
      <c r="H4670" s="76">
        <v>7</v>
      </c>
      <c r="I4670">
        <f t="shared" si="435"/>
        <v>0.99173553719008267</v>
      </c>
      <c r="J4670">
        <f t="shared" si="435"/>
        <v>3.9834024896265571E-2</v>
      </c>
    </row>
    <row r="4671" spans="3:10" x14ac:dyDescent="0.2">
      <c r="C4671">
        <v>4664</v>
      </c>
      <c r="D4671" s="101" t="str">
        <f t="shared" si="431"/>
        <v>7-14</v>
      </c>
      <c r="E4671" s="78" t="str">
        <f t="shared" si="432"/>
        <v>7-14-8</v>
      </c>
      <c r="F4671" s="76">
        <v>7</v>
      </c>
      <c r="G4671" s="76">
        <v>14</v>
      </c>
      <c r="H4671" s="76">
        <v>8</v>
      </c>
      <c r="I4671">
        <f t="shared" si="435"/>
        <v>0.79338842975206614</v>
      </c>
      <c r="J4671">
        <f t="shared" si="435"/>
        <v>0.17925311203319505</v>
      </c>
    </row>
    <row r="4672" spans="3:10" x14ac:dyDescent="0.2">
      <c r="C4672">
        <v>4665</v>
      </c>
      <c r="D4672" s="101" t="str">
        <f t="shared" si="431"/>
        <v>7-14</v>
      </c>
      <c r="E4672" s="78" t="str">
        <f t="shared" si="432"/>
        <v>7-14-9</v>
      </c>
      <c r="F4672" s="76">
        <v>7</v>
      </c>
      <c r="G4672" s="76">
        <v>14</v>
      </c>
      <c r="H4672" s="76">
        <v>9</v>
      </c>
      <c r="I4672">
        <f t="shared" si="435"/>
        <v>0.83305785123966936</v>
      </c>
      <c r="J4672">
        <f t="shared" si="435"/>
        <v>0.69709543568464738</v>
      </c>
    </row>
    <row r="4673" spans="3:10" x14ac:dyDescent="0.2">
      <c r="C4673">
        <v>4666</v>
      </c>
      <c r="D4673" s="101" t="str">
        <f t="shared" si="431"/>
        <v>7-14</v>
      </c>
      <c r="E4673" s="78" t="str">
        <f t="shared" si="432"/>
        <v>7-14-10</v>
      </c>
      <c r="F4673" s="76">
        <v>7</v>
      </c>
      <c r="G4673" s="76">
        <v>14</v>
      </c>
      <c r="H4673" s="76">
        <v>10</v>
      </c>
      <c r="I4673">
        <f t="shared" ref="I4673:J4688" si="436">I4649</f>
        <v>1.2099173553719007</v>
      </c>
      <c r="J4673">
        <f t="shared" si="436"/>
        <v>1.5535269709543571</v>
      </c>
    </row>
    <row r="4674" spans="3:10" x14ac:dyDescent="0.2">
      <c r="C4674">
        <v>4667</v>
      </c>
      <c r="D4674" s="101" t="str">
        <f t="shared" si="431"/>
        <v>7-14</v>
      </c>
      <c r="E4674" s="78" t="str">
        <f t="shared" si="432"/>
        <v>7-14-11</v>
      </c>
      <c r="F4674" s="76">
        <v>7</v>
      </c>
      <c r="G4674" s="76">
        <v>14</v>
      </c>
      <c r="H4674" s="76">
        <v>11</v>
      </c>
      <c r="I4674">
        <f t="shared" si="436"/>
        <v>1.2099173553719007</v>
      </c>
      <c r="J4674">
        <f t="shared" si="436"/>
        <v>1.4937759336099588</v>
      </c>
    </row>
    <row r="4675" spans="3:10" x14ac:dyDescent="0.2">
      <c r="C4675">
        <v>4668</v>
      </c>
      <c r="D4675" s="101" t="str">
        <f t="shared" si="431"/>
        <v>7-14</v>
      </c>
      <c r="E4675" s="78" t="str">
        <f t="shared" si="432"/>
        <v>7-14-12</v>
      </c>
      <c r="F4675" s="76">
        <v>7</v>
      </c>
      <c r="G4675" s="76">
        <v>14</v>
      </c>
      <c r="H4675" s="76">
        <v>12</v>
      </c>
      <c r="I4675">
        <f t="shared" si="436"/>
        <v>1.2297520661157024</v>
      </c>
      <c r="J4675">
        <f t="shared" si="436"/>
        <v>0.99585062240663913</v>
      </c>
    </row>
    <row r="4676" spans="3:10" x14ac:dyDescent="0.2">
      <c r="C4676">
        <v>4669</v>
      </c>
      <c r="D4676" s="101" t="str">
        <f t="shared" si="431"/>
        <v>7-14</v>
      </c>
      <c r="E4676" s="78" t="str">
        <f t="shared" si="432"/>
        <v>7-14-13</v>
      </c>
      <c r="F4676" s="76">
        <v>7</v>
      </c>
      <c r="G4676" s="76">
        <v>14</v>
      </c>
      <c r="H4676" s="76">
        <v>13</v>
      </c>
      <c r="I4676">
        <f t="shared" si="436"/>
        <v>0.79338842975206614</v>
      </c>
      <c r="J4676">
        <f t="shared" si="436"/>
        <v>1.3543568464730291</v>
      </c>
    </row>
    <row r="4677" spans="3:10" x14ac:dyDescent="0.2">
      <c r="C4677">
        <v>4670</v>
      </c>
      <c r="D4677" s="101" t="str">
        <f t="shared" si="431"/>
        <v>7-14</v>
      </c>
      <c r="E4677" s="78" t="str">
        <f t="shared" si="432"/>
        <v>7-14-14</v>
      </c>
      <c r="F4677" s="76">
        <v>7</v>
      </c>
      <c r="G4677" s="76">
        <v>14</v>
      </c>
      <c r="H4677" s="76">
        <v>14</v>
      </c>
      <c r="I4677">
        <f t="shared" si="436"/>
        <v>0.79338842975206614</v>
      </c>
      <c r="J4677">
        <f t="shared" si="436"/>
        <v>0.79668049792531137</v>
      </c>
    </row>
    <row r="4678" spans="3:10" x14ac:dyDescent="0.2">
      <c r="C4678">
        <v>4671</v>
      </c>
      <c r="D4678" s="101" t="str">
        <f t="shared" si="431"/>
        <v>7-14</v>
      </c>
      <c r="E4678" s="78" t="str">
        <f t="shared" si="432"/>
        <v>7-14-15</v>
      </c>
      <c r="F4678" s="76">
        <v>7</v>
      </c>
      <c r="G4678" s="76">
        <v>14</v>
      </c>
      <c r="H4678" s="76">
        <v>15</v>
      </c>
      <c r="I4678">
        <f t="shared" si="436"/>
        <v>0.79338842975206614</v>
      </c>
      <c r="J4678">
        <f t="shared" si="436"/>
        <v>1.1751037344398343</v>
      </c>
    </row>
    <row r="4679" spans="3:10" x14ac:dyDescent="0.2">
      <c r="C4679">
        <v>4672</v>
      </c>
      <c r="D4679" s="101" t="str">
        <f t="shared" si="431"/>
        <v>7-14</v>
      </c>
      <c r="E4679" s="78" t="str">
        <f t="shared" si="432"/>
        <v>7-14-16</v>
      </c>
      <c r="F4679" s="76">
        <v>7</v>
      </c>
      <c r="G4679" s="76">
        <v>14</v>
      </c>
      <c r="H4679" s="76">
        <v>16</v>
      </c>
      <c r="I4679">
        <f t="shared" si="436"/>
        <v>0.77355371900826442</v>
      </c>
      <c r="J4679">
        <f t="shared" si="436"/>
        <v>0.79668049792531137</v>
      </c>
    </row>
    <row r="4680" spans="3:10" x14ac:dyDescent="0.2">
      <c r="C4680">
        <v>4673</v>
      </c>
      <c r="D4680" s="101" t="str">
        <f t="shared" si="431"/>
        <v>7-14</v>
      </c>
      <c r="E4680" s="78" t="str">
        <f t="shared" si="432"/>
        <v>7-14-17</v>
      </c>
      <c r="F4680" s="76">
        <v>7</v>
      </c>
      <c r="G4680" s="76">
        <v>14</v>
      </c>
      <c r="H4680" s="76">
        <v>17</v>
      </c>
      <c r="I4680">
        <f t="shared" si="436"/>
        <v>0.7537190082644627</v>
      </c>
      <c r="J4680">
        <f t="shared" si="436"/>
        <v>0.8365145228215769</v>
      </c>
    </row>
    <row r="4681" spans="3:10" x14ac:dyDescent="0.2">
      <c r="C4681">
        <v>4674</v>
      </c>
      <c r="D4681" s="101" t="str">
        <f t="shared" ref="D4681:D4744" si="437">F4681&amp;"-"&amp;G4681</f>
        <v>7-14</v>
      </c>
      <c r="E4681" s="78" t="str">
        <f t="shared" ref="E4681:E4744" si="438">F4681&amp;"-"&amp;G4681&amp;"-"&amp;H4681</f>
        <v>7-14-18</v>
      </c>
      <c r="F4681" s="76">
        <v>7</v>
      </c>
      <c r="G4681" s="76">
        <v>14</v>
      </c>
      <c r="H4681" s="76">
        <v>18</v>
      </c>
      <c r="I4681">
        <f t="shared" si="436"/>
        <v>0.61487603305785121</v>
      </c>
      <c r="J4681">
        <f t="shared" si="436"/>
        <v>0.79668049792531137</v>
      </c>
    </row>
    <row r="4682" spans="3:10" x14ac:dyDescent="0.2">
      <c r="C4682">
        <v>4675</v>
      </c>
      <c r="D4682" s="101" t="str">
        <f t="shared" si="437"/>
        <v>7-14</v>
      </c>
      <c r="E4682" s="78" t="str">
        <f t="shared" si="438"/>
        <v>7-14-19</v>
      </c>
      <c r="F4682" s="76">
        <v>7</v>
      </c>
      <c r="G4682" s="76">
        <v>14</v>
      </c>
      <c r="H4682" s="76">
        <v>19</v>
      </c>
      <c r="I4682">
        <f t="shared" si="436"/>
        <v>0.99173553719008267</v>
      </c>
      <c r="J4682">
        <f t="shared" si="436"/>
        <v>1.5933609958506227</v>
      </c>
    </row>
    <row r="4683" spans="3:10" x14ac:dyDescent="0.2">
      <c r="C4683">
        <v>4676</v>
      </c>
      <c r="D4683" s="101" t="str">
        <f t="shared" si="437"/>
        <v>7-14</v>
      </c>
      <c r="E4683" s="78" t="str">
        <f t="shared" si="438"/>
        <v>7-14-20</v>
      </c>
      <c r="F4683" s="76">
        <v>7</v>
      </c>
      <c r="G4683" s="76">
        <v>14</v>
      </c>
      <c r="H4683" s="76">
        <v>20</v>
      </c>
      <c r="I4683">
        <f t="shared" si="436"/>
        <v>0.99173553719008267</v>
      </c>
      <c r="J4683">
        <f t="shared" si="436"/>
        <v>2.9875518672199175</v>
      </c>
    </row>
    <row r="4684" spans="3:10" x14ac:dyDescent="0.2">
      <c r="C4684">
        <v>4677</v>
      </c>
      <c r="D4684" s="101" t="str">
        <f t="shared" si="437"/>
        <v>7-14</v>
      </c>
      <c r="E4684" s="78" t="str">
        <f t="shared" si="438"/>
        <v>7-14-21</v>
      </c>
      <c r="F4684" s="76">
        <v>7</v>
      </c>
      <c r="G4684" s="76">
        <v>14</v>
      </c>
      <c r="H4684" s="76">
        <v>21</v>
      </c>
      <c r="I4684">
        <f t="shared" si="436"/>
        <v>0.99173553719008267</v>
      </c>
      <c r="J4684">
        <f t="shared" si="436"/>
        <v>2.7087136929460582</v>
      </c>
    </row>
    <row r="4685" spans="3:10" x14ac:dyDescent="0.2">
      <c r="C4685">
        <v>4678</v>
      </c>
      <c r="D4685" s="101" t="str">
        <f t="shared" si="437"/>
        <v>7-14</v>
      </c>
      <c r="E4685" s="78" t="str">
        <f t="shared" si="438"/>
        <v>7-14-22</v>
      </c>
      <c r="F4685" s="76">
        <v>7</v>
      </c>
      <c r="G4685" s="76">
        <v>14</v>
      </c>
      <c r="H4685" s="76">
        <v>22</v>
      </c>
      <c r="I4685">
        <f t="shared" si="436"/>
        <v>1.0909090909090908</v>
      </c>
      <c r="J4685">
        <f t="shared" si="436"/>
        <v>1.9917012448132783</v>
      </c>
    </row>
    <row r="4686" spans="3:10" x14ac:dyDescent="0.2">
      <c r="C4686">
        <v>4679</v>
      </c>
      <c r="D4686" s="101" t="str">
        <f t="shared" si="437"/>
        <v>7-14</v>
      </c>
      <c r="E4686" s="78" t="str">
        <f t="shared" si="438"/>
        <v>7-14-23</v>
      </c>
      <c r="F4686" s="76">
        <v>7</v>
      </c>
      <c r="G4686" s="76">
        <v>14</v>
      </c>
      <c r="H4686" s="76">
        <v>23</v>
      </c>
      <c r="I4686">
        <f t="shared" si="436"/>
        <v>1.1305785123966943</v>
      </c>
      <c r="J4686">
        <f t="shared" si="436"/>
        <v>1.5535269709543571</v>
      </c>
    </row>
    <row r="4687" spans="3:10" x14ac:dyDescent="0.2">
      <c r="C4687">
        <v>4680</v>
      </c>
      <c r="D4687" s="101" t="str">
        <f t="shared" si="437"/>
        <v>7-14</v>
      </c>
      <c r="E4687" s="78" t="str">
        <f t="shared" si="438"/>
        <v>7-14-24</v>
      </c>
      <c r="F4687" s="76">
        <v>7</v>
      </c>
      <c r="G4687" s="76">
        <v>14</v>
      </c>
      <c r="H4687" s="76">
        <v>24</v>
      </c>
      <c r="I4687">
        <f t="shared" si="436"/>
        <v>1.1504132231404958</v>
      </c>
      <c r="J4687">
        <f t="shared" si="436"/>
        <v>1.1551867219917014</v>
      </c>
    </row>
    <row r="4688" spans="3:10" x14ac:dyDescent="0.2">
      <c r="C4688">
        <v>4681</v>
      </c>
      <c r="D4688" s="101" t="str">
        <f t="shared" si="437"/>
        <v>7-15</v>
      </c>
      <c r="E4688" s="78" t="str">
        <f t="shared" si="438"/>
        <v>7-15-1</v>
      </c>
      <c r="F4688" s="76">
        <v>7</v>
      </c>
      <c r="G4688" s="76">
        <v>15</v>
      </c>
      <c r="H4688" s="76">
        <v>1</v>
      </c>
      <c r="I4688">
        <f t="shared" si="436"/>
        <v>1.1504132231404958</v>
      </c>
      <c r="J4688">
        <f t="shared" si="436"/>
        <v>0.79668049792531137</v>
      </c>
    </row>
    <row r="4689" spans="3:10" x14ac:dyDescent="0.2">
      <c r="C4689">
        <v>4682</v>
      </c>
      <c r="D4689" s="101" t="str">
        <f t="shared" si="437"/>
        <v>7-15</v>
      </c>
      <c r="E4689" s="78" t="str">
        <f t="shared" si="438"/>
        <v>7-15-2</v>
      </c>
      <c r="F4689" s="76">
        <v>7</v>
      </c>
      <c r="G4689" s="76">
        <v>15</v>
      </c>
      <c r="H4689" s="76">
        <v>2</v>
      </c>
      <c r="I4689">
        <f t="shared" ref="I4689:J4704" si="439">I4665</f>
        <v>1.1504132231404958</v>
      </c>
      <c r="J4689">
        <f t="shared" si="439"/>
        <v>0.39834024896265569</v>
      </c>
    </row>
    <row r="4690" spans="3:10" x14ac:dyDescent="0.2">
      <c r="C4690">
        <v>4683</v>
      </c>
      <c r="D4690" s="101" t="str">
        <f t="shared" si="437"/>
        <v>7-15</v>
      </c>
      <c r="E4690" s="78" t="str">
        <f t="shared" si="438"/>
        <v>7-15-3</v>
      </c>
      <c r="F4690" s="76">
        <v>7</v>
      </c>
      <c r="G4690" s="76">
        <v>15</v>
      </c>
      <c r="H4690" s="76">
        <v>3</v>
      </c>
      <c r="I4690">
        <f t="shared" si="439"/>
        <v>1.1504132231404958</v>
      </c>
      <c r="J4690">
        <f t="shared" si="439"/>
        <v>3.9834024896265571E-2</v>
      </c>
    </row>
    <row r="4691" spans="3:10" x14ac:dyDescent="0.2">
      <c r="C4691">
        <v>4684</v>
      </c>
      <c r="D4691" s="101" t="str">
        <f t="shared" si="437"/>
        <v>7-15</v>
      </c>
      <c r="E4691" s="78" t="str">
        <f t="shared" si="438"/>
        <v>7-15-4</v>
      </c>
      <c r="F4691" s="76">
        <v>7</v>
      </c>
      <c r="G4691" s="76">
        <v>15</v>
      </c>
      <c r="H4691" s="76">
        <v>4</v>
      </c>
      <c r="I4691">
        <f t="shared" si="439"/>
        <v>1.1504132231404958</v>
      </c>
      <c r="J4691">
        <f t="shared" si="439"/>
        <v>1.9917012448132786E-2</v>
      </c>
    </row>
    <row r="4692" spans="3:10" x14ac:dyDescent="0.2">
      <c r="C4692">
        <v>4685</v>
      </c>
      <c r="D4692" s="101" t="str">
        <f t="shared" si="437"/>
        <v>7-15</v>
      </c>
      <c r="E4692" s="78" t="str">
        <f t="shared" si="438"/>
        <v>7-15-5</v>
      </c>
      <c r="F4692" s="76">
        <v>7</v>
      </c>
      <c r="G4692" s="76">
        <v>15</v>
      </c>
      <c r="H4692" s="76">
        <v>5</v>
      </c>
      <c r="I4692">
        <f t="shared" si="439"/>
        <v>1.1305785123966943</v>
      </c>
      <c r="J4692">
        <f t="shared" si="439"/>
        <v>1.9917012448132786E-2</v>
      </c>
    </row>
    <row r="4693" spans="3:10" x14ac:dyDescent="0.2">
      <c r="C4693">
        <v>4686</v>
      </c>
      <c r="D4693" s="101" t="str">
        <f t="shared" si="437"/>
        <v>7-15</v>
      </c>
      <c r="E4693" s="78" t="str">
        <f t="shared" si="438"/>
        <v>7-15-6</v>
      </c>
      <c r="F4693" s="76">
        <v>7</v>
      </c>
      <c r="G4693" s="76">
        <v>15</v>
      </c>
      <c r="H4693" s="76">
        <v>6</v>
      </c>
      <c r="I4693">
        <f t="shared" si="439"/>
        <v>1.1305785123966943</v>
      </c>
      <c r="J4693">
        <f t="shared" si="439"/>
        <v>1.9917012448132786E-2</v>
      </c>
    </row>
    <row r="4694" spans="3:10" x14ac:dyDescent="0.2">
      <c r="C4694">
        <v>4687</v>
      </c>
      <c r="D4694" s="101" t="str">
        <f t="shared" si="437"/>
        <v>7-15</v>
      </c>
      <c r="E4694" s="78" t="str">
        <f t="shared" si="438"/>
        <v>7-15-7</v>
      </c>
      <c r="F4694" s="76">
        <v>7</v>
      </c>
      <c r="G4694" s="76">
        <v>15</v>
      </c>
      <c r="H4694" s="76">
        <v>7</v>
      </c>
      <c r="I4694">
        <f t="shared" si="439"/>
        <v>0.99173553719008267</v>
      </c>
      <c r="J4694">
        <f t="shared" si="439"/>
        <v>3.9834024896265571E-2</v>
      </c>
    </row>
    <row r="4695" spans="3:10" x14ac:dyDescent="0.2">
      <c r="C4695">
        <v>4688</v>
      </c>
      <c r="D4695" s="101" t="str">
        <f t="shared" si="437"/>
        <v>7-15</v>
      </c>
      <c r="E4695" s="78" t="str">
        <f t="shared" si="438"/>
        <v>7-15-8</v>
      </c>
      <c r="F4695" s="76">
        <v>7</v>
      </c>
      <c r="G4695" s="76">
        <v>15</v>
      </c>
      <c r="H4695" s="76">
        <v>8</v>
      </c>
      <c r="I4695">
        <f t="shared" si="439"/>
        <v>0.79338842975206614</v>
      </c>
      <c r="J4695">
        <f t="shared" si="439"/>
        <v>0.17925311203319505</v>
      </c>
    </row>
    <row r="4696" spans="3:10" x14ac:dyDescent="0.2">
      <c r="C4696">
        <v>4689</v>
      </c>
      <c r="D4696" s="101" t="str">
        <f t="shared" si="437"/>
        <v>7-15</v>
      </c>
      <c r="E4696" s="78" t="str">
        <f t="shared" si="438"/>
        <v>7-15-9</v>
      </c>
      <c r="F4696" s="76">
        <v>7</v>
      </c>
      <c r="G4696" s="76">
        <v>15</v>
      </c>
      <c r="H4696" s="76">
        <v>9</v>
      </c>
      <c r="I4696">
        <f t="shared" si="439"/>
        <v>0.83305785123966936</v>
      </c>
      <c r="J4696">
        <f t="shared" si="439"/>
        <v>0.69709543568464738</v>
      </c>
    </row>
    <row r="4697" spans="3:10" x14ac:dyDescent="0.2">
      <c r="C4697">
        <v>4690</v>
      </c>
      <c r="D4697" s="101" t="str">
        <f t="shared" si="437"/>
        <v>7-15</v>
      </c>
      <c r="E4697" s="78" t="str">
        <f t="shared" si="438"/>
        <v>7-15-10</v>
      </c>
      <c r="F4697" s="76">
        <v>7</v>
      </c>
      <c r="G4697" s="76">
        <v>15</v>
      </c>
      <c r="H4697" s="76">
        <v>10</v>
      </c>
      <c r="I4697">
        <f t="shared" si="439"/>
        <v>1.2099173553719007</v>
      </c>
      <c r="J4697">
        <f t="shared" si="439"/>
        <v>1.5535269709543571</v>
      </c>
    </row>
    <row r="4698" spans="3:10" x14ac:dyDescent="0.2">
      <c r="C4698">
        <v>4691</v>
      </c>
      <c r="D4698" s="101" t="str">
        <f t="shared" si="437"/>
        <v>7-15</v>
      </c>
      <c r="E4698" s="78" t="str">
        <f t="shared" si="438"/>
        <v>7-15-11</v>
      </c>
      <c r="F4698" s="76">
        <v>7</v>
      </c>
      <c r="G4698" s="76">
        <v>15</v>
      </c>
      <c r="H4698" s="76">
        <v>11</v>
      </c>
      <c r="I4698">
        <f t="shared" si="439"/>
        <v>1.2099173553719007</v>
      </c>
      <c r="J4698">
        <f t="shared" si="439"/>
        <v>1.4937759336099588</v>
      </c>
    </row>
    <row r="4699" spans="3:10" x14ac:dyDescent="0.2">
      <c r="C4699">
        <v>4692</v>
      </c>
      <c r="D4699" s="101" t="str">
        <f t="shared" si="437"/>
        <v>7-15</v>
      </c>
      <c r="E4699" s="78" t="str">
        <f t="shared" si="438"/>
        <v>7-15-12</v>
      </c>
      <c r="F4699" s="76">
        <v>7</v>
      </c>
      <c r="G4699" s="76">
        <v>15</v>
      </c>
      <c r="H4699" s="76">
        <v>12</v>
      </c>
      <c r="I4699">
        <f t="shared" si="439"/>
        <v>1.2297520661157024</v>
      </c>
      <c r="J4699">
        <f t="shared" si="439"/>
        <v>0.99585062240663913</v>
      </c>
    </row>
    <row r="4700" spans="3:10" x14ac:dyDescent="0.2">
      <c r="C4700">
        <v>4693</v>
      </c>
      <c r="D4700" s="101" t="str">
        <f t="shared" si="437"/>
        <v>7-15</v>
      </c>
      <c r="E4700" s="78" t="str">
        <f t="shared" si="438"/>
        <v>7-15-13</v>
      </c>
      <c r="F4700" s="76">
        <v>7</v>
      </c>
      <c r="G4700" s="76">
        <v>15</v>
      </c>
      <c r="H4700" s="76">
        <v>13</v>
      </c>
      <c r="I4700">
        <f t="shared" si="439"/>
        <v>0.79338842975206614</v>
      </c>
      <c r="J4700">
        <f t="shared" si="439"/>
        <v>1.3543568464730291</v>
      </c>
    </row>
    <row r="4701" spans="3:10" x14ac:dyDescent="0.2">
      <c r="C4701">
        <v>4694</v>
      </c>
      <c r="D4701" s="101" t="str">
        <f t="shared" si="437"/>
        <v>7-15</v>
      </c>
      <c r="E4701" s="78" t="str">
        <f t="shared" si="438"/>
        <v>7-15-14</v>
      </c>
      <c r="F4701" s="76">
        <v>7</v>
      </c>
      <c r="G4701" s="76">
        <v>15</v>
      </c>
      <c r="H4701" s="76">
        <v>14</v>
      </c>
      <c r="I4701">
        <f t="shared" si="439"/>
        <v>0.79338842975206614</v>
      </c>
      <c r="J4701">
        <f t="shared" si="439"/>
        <v>0.79668049792531137</v>
      </c>
    </row>
    <row r="4702" spans="3:10" x14ac:dyDescent="0.2">
      <c r="C4702">
        <v>4695</v>
      </c>
      <c r="D4702" s="101" t="str">
        <f t="shared" si="437"/>
        <v>7-15</v>
      </c>
      <c r="E4702" s="78" t="str">
        <f t="shared" si="438"/>
        <v>7-15-15</v>
      </c>
      <c r="F4702" s="76">
        <v>7</v>
      </c>
      <c r="G4702" s="76">
        <v>15</v>
      </c>
      <c r="H4702" s="76">
        <v>15</v>
      </c>
      <c r="I4702">
        <f t="shared" si="439"/>
        <v>0.79338842975206614</v>
      </c>
      <c r="J4702">
        <f t="shared" si="439"/>
        <v>1.1751037344398343</v>
      </c>
    </row>
    <row r="4703" spans="3:10" x14ac:dyDescent="0.2">
      <c r="C4703">
        <v>4696</v>
      </c>
      <c r="D4703" s="101" t="str">
        <f t="shared" si="437"/>
        <v>7-15</v>
      </c>
      <c r="E4703" s="78" t="str">
        <f t="shared" si="438"/>
        <v>7-15-16</v>
      </c>
      <c r="F4703" s="76">
        <v>7</v>
      </c>
      <c r="G4703" s="76">
        <v>15</v>
      </c>
      <c r="H4703" s="76">
        <v>16</v>
      </c>
      <c r="I4703">
        <f t="shared" si="439"/>
        <v>0.77355371900826442</v>
      </c>
      <c r="J4703">
        <f t="shared" si="439"/>
        <v>0.79668049792531137</v>
      </c>
    </row>
    <row r="4704" spans="3:10" x14ac:dyDescent="0.2">
      <c r="C4704">
        <v>4697</v>
      </c>
      <c r="D4704" s="101" t="str">
        <f t="shared" si="437"/>
        <v>7-15</v>
      </c>
      <c r="E4704" s="78" t="str">
        <f t="shared" si="438"/>
        <v>7-15-17</v>
      </c>
      <c r="F4704" s="76">
        <v>7</v>
      </c>
      <c r="G4704" s="76">
        <v>15</v>
      </c>
      <c r="H4704" s="76">
        <v>17</v>
      </c>
      <c r="I4704">
        <f t="shared" si="439"/>
        <v>0.7537190082644627</v>
      </c>
      <c r="J4704">
        <f t="shared" si="439"/>
        <v>0.8365145228215769</v>
      </c>
    </row>
    <row r="4705" spans="3:10" x14ac:dyDescent="0.2">
      <c r="C4705">
        <v>4698</v>
      </c>
      <c r="D4705" s="101" t="str">
        <f t="shared" si="437"/>
        <v>7-15</v>
      </c>
      <c r="E4705" s="78" t="str">
        <f t="shared" si="438"/>
        <v>7-15-18</v>
      </c>
      <c r="F4705" s="76">
        <v>7</v>
      </c>
      <c r="G4705" s="76">
        <v>15</v>
      </c>
      <c r="H4705" s="76">
        <v>18</v>
      </c>
      <c r="I4705">
        <f t="shared" ref="I4705:J4720" si="440">I4681</f>
        <v>0.61487603305785121</v>
      </c>
      <c r="J4705">
        <f t="shared" si="440"/>
        <v>0.79668049792531137</v>
      </c>
    </row>
    <row r="4706" spans="3:10" x14ac:dyDescent="0.2">
      <c r="C4706">
        <v>4699</v>
      </c>
      <c r="D4706" s="101" t="str">
        <f t="shared" si="437"/>
        <v>7-15</v>
      </c>
      <c r="E4706" s="78" t="str">
        <f t="shared" si="438"/>
        <v>7-15-19</v>
      </c>
      <c r="F4706" s="76">
        <v>7</v>
      </c>
      <c r="G4706" s="76">
        <v>15</v>
      </c>
      <c r="H4706" s="76">
        <v>19</v>
      </c>
      <c r="I4706">
        <f t="shared" si="440"/>
        <v>0.99173553719008267</v>
      </c>
      <c r="J4706">
        <f t="shared" si="440"/>
        <v>1.5933609958506227</v>
      </c>
    </row>
    <row r="4707" spans="3:10" x14ac:dyDescent="0.2">
      <c r="C4707">
        <v>4700</v>
      </c>
      <c r="D4707" s="101" t="str">
        <f t="shared" si="437"/>
        <v>7-15</v>
      </c>
      <c r="E4707" s="78" t="str">
        <f t="shared" si="438"/>
        <v>7-15-20</v>
      </c>
      <c r="F4707" s="76">
        <v>7</v>
      </c>
      <c r="G4707" s="76">
        <v>15</v>
      </c>
      <c r="H4707" s="76">
        <v>20</v>
      </c>
      <c r="I4707">
        <f t="shared" si="440"/>
        <v>0.99173553719008267</v>
      </c>
      <c r="J4707">
        <f t="shared" si="440"/>
        <v>2.9875518672199175</v>
      </c>
    </row>
    <row r="4708" spans="3:10" x14ac:dyDescent="0.2">
      <c r="C4708">
        <v>4701</v>
      </c>
      <c r="D4708" s="101" t="str">
        <f t="shared" si="437"/>
        <v>7-15</v>
      </c>
      <c r="E4708" s="78" t="str">
        <f t="shared" si="438"/>
        <v>7-15-21</v>
      </c>
      <c r="F4708" s="76">
        <v>7</v>
      </c>
      <c r="G4708" s="76">
        <v>15</v>
      </c>
      <c r="H4708" s="76">
        <v>21</v>
      </c>
      <c r="I4708">
        <f t="shared" si="440"/>
        <v>0.99173553719008267</v>
      </c>
      <c r="J4708">
        <f t="shared" si="440"/>
        <v>2.7087136929460582</v>
      </c>
    </row>
    <row r="4709" spans="3:10" x14ac:dyDescent="0.2">
      <c r="C4709">
        <v>4702</v>
      </c>
      <c r="D4709" s="101" t="str">
        <f t="shared" si="437"/>
        <v>7-15</v>
      </c>
      <c r="E4709" s="78" t="str">
        <f t="shared" si="438"/>
        <v>7-15-22</v>
      </c>
      <c r="F4709" s="76">
        <v>7</v>
      </c>
      <c r="G4709" s="76">
        <v>15</v>
      </c>
      <c r="H4709" s="76">
        <v>22</v>
      </c>
      <c r="I4709">
        <f t="shared" si="440"/>
        <v>1.0909090909090908</v>
      </c>
      <c r="J4709">
        <f t="shared" si="440"/>
        <v>1.9917012448132783</v>
      </c>
    </row>
    <row r="4710" spans="3:10" x14ac:dyDescent="0.2">
      <c r="C4710">
        <v>4703</v>
      </c>
      <c r="D4710" s="101" t="str">
        <f t="shared" si="437"/>
        <v>7-15</v>
      </c>
      <c r="E4710" s="78" t="str">
        <f t="shared" si="438"/>
        <v>7-15-23</v>
      </c>
      <c r="F4710" s="76">
        <v>7</v>
      </c>
      <c r="G4710" s="76">
        <v>15</v>
      </c>
      <c r="H4710" s="76">
        <v>23</v>
      </c>
      <c r="I4710">
        <f t="shared" si="440"/>
        <v>1.1305785123966943</v>
      </c>
      <c r="J4710">
        <f t="shared" si="440"/>
        <v>1.5535269709543571</v>
      </c>
    </row>
    <row r="4711" spans="3:10" x14ac:dyDescent="0.2">
      <c r="C4711">
        <v>4704</v>
      </c>
      <c r="D4711" s="101" t="str">
        <f t="shared" si="437"/>
        <v>7-15</v>
      </c>
      <c r="E4711" s="78" t="str">
        <f t="shared" si="438"/>
        <v>7-15-24</v>
      </c>
      <c r="F4711" s="76">
        <v>7</v>
      </c>
      <c r="G4711" s="76">
        <v>15</v>
      </c>
      <c r="H4711" s="76">
        <v>24</v>
      </c>
      <c r="I4711">
        <f t="shared" si="440"/>
        <v>1.1504132231404958</v>
      </c>
      <c r="J4711">
        <f t="shared" si="440"/>
        <v>1.1551867219917014</v>
      </c>
    </row>
    <row r="4712" spans="3:10" x14ac:dyDescent="0.2">
      <c r="C4712">
        <v>4705</v>
      </c>
      <c r="D4712" s="101" t="str">
        <f t="shared" si="437"/>
        <v>7-16</v>
      </c>
      <c r="E4712" s="78" t="str">
        <f t="shared" si="438"/>
        <v>7-16-1</v>
      </c>
      <c r="F4712" s="76">
        <v>7</v>
      </c>
      <c r="G4712" s="76">
        <v>16</v>
      </c>
      <c r="H4712" s="76">
        <v>1</v>
      </c>
      <c r="I4712">
        <f t="shared" si="440"/>
        <v>1.1504132231404958</v>
      </c>
      <c r="J4712">
        <f t="shared" si="440"/>
        <v>0.79668049792531137</v>
      </c>
    </row>
    <row r="4713" spans="3:10" x14ac:dyDescent="0.2">
      <c r="C4713">
        <v>4706</v>
      </c>
      <c r="D4713" s="101" t="str">
        <f t="shared" si="437"/>
        <v>7-16</v>
      </c>
      <c r="E4713" s="78" t="str">
        <f t="shared" si="438"/>
        <v>7-16-2</v>
      </c>
      <c r="F4713" s="76">
        <v>7</v>
      </c>
      <c r="G4713" s="76">
        <v>16</v>
      </c>
      <c r="H4713" s="76">
        <v>2</v>
      </c>
      <c r="I4713">
        <f t="shared" si="440"/>
        <v>1.1504132231404958</v>
      </c>
      <c r="J4713">
        <f t="shared" si="440"/>
        <v>0.39834024896265569</v>
      </c>
    </row>
    <row r="4714" spans="3:10" x14ac:dyDescent="0.2">
      <c r="C4714">
        <v>4707</v>
      </c>
      <c r="D4714" s="101" t="str">
        <f t="shared" si="437"/>
        <v>7-16</v>
      </c>
      <c r="E4714" s="78" t="str">
        <f t="shared" si="438"/>
        <v>7-16-3</v>
      </c>
      <c r="F4714" s="76">
        <v>7</v>
      </c>
      <c r="G4714" s="76">
        <v>16</v>
      </c>
      <c r="H4714" s="76">
        <v>3</v>
      </c>
      <c r="I4714">
        <f t="shared" si="440"/>
        <v>1.1504132231404958</v>
      </c>
      <c r="J4714">
        <f t="shared" si="440"/>
        <v>3.9834024896265571E-2</v>
      </c>
    </row>
    <row r="4715" spans="3:10" x14ac:dyDescent="0.2">
      <c r="C4715">
        <v>4708</v>
      </c>
      <c r="D4715" s="101" t="str">
        <f t="shared" si="437"/>
        <v>7-16</v>
      </c>
      <c r="E4715" s="78" t="str">
        <f t="shared" si="438"/>
        <v>7-16-4</v>
      </c>
      <c r="F4715" s="76">
        <v>7</v>
      </c>
      <c r="G4715" s="76">
        <v>16</v>
      </c>
      <c r="H4715" s="76">
        <v>4</v>
      </c>
      <c r="I4715">
        <f t="shared" si="440"/>
        <v>1.1504132231404958</v>
      </c>
      <c r="J4715">
        <f t="shared" si="440"/>
        <v>1.9917012448132786E-2</v>
      </c>
    </row>
    <row r="4716" spans="3:10" x14ac:dyDescent="0.2">
      <c r="C4716">
        <v>4709</v>
      </c>
      <c r="D4716" s="101" t="str">
        <f t="shared" si="437"/>
        <v>7-16</v>
      </c>
      <c r="E4716" s="78" t="str">
        <f t="shared" si="438"/>
        <v>7-16-5</v>
      </c>
      <c r="F4716" s="76">
        <v>7</v>
      </c>
      <c r="G4716" s="76">
        <v>16</v>
      </c>
      <c r="H4716" s="76">
        <v>5</v>
      </c>
      <c r="I4716">
        <f t="shared" si="440"/>
        <v>1.1305785123966943</v>
      </c>
      <c r="J4716">
        <f t="shared" si="440"/>
        <v>1.9917012448132786E-2</v>
      </c>
    </row>
    <row r="4717" spans="3:10" x14ac:dyDescent="0.2">
      <c r="C4717">
        <v>4710</v>
      </c>
      <c r="D4717" s="101" t="str">
        <f t="shared" si="437"/>
        <v>7-16</v>
      </c>
      <c r="E4717" s="78" t="str">
        <f t="shared" si="438"/>
        <v>7-16-6</v>
      </c>
      <c r="F4717" s="76">
        <v>7</v>
      </c>
      <c r="G4717" s="76">
        <v>16</v>
      </c>
      <c r="H4717" s="76">
        <v>6</v>
      </c>
      <c r="I4717">
        <f t="shared" si="440"/>
        <v>1.1305785123966943</v>
      </c>
      <c r="J4717">
        <f t="shared" si="440"/>
        <v>1.9917012448132786E-2</v>
      </c>
    </row>
    <row r="4718" spans="3:10" x14ac:dyDescent="0.2">
      <c r="C4718">
        <v>4711</v>
      </c>
      <c r="D4718" s="101" t="str">
        <f t="shared" si="437"/>
        <v>7-16</v>
      </c>
      <c r="E4718" s="78" t="str">
        <f t="shared" si="438"/>
        <v>7-16-7</v>
      </c>
      <c r="F4718" s="76">
        <v>7</v>
      </c>
      <c r="G4718" s="76">
        <v>16</v>
      </c>
      <c r="H4718" s="76">
        <v>7</v>
      </c>
      <c r="I4718">
        <f t="shared" si="440"/>
        <v>0.99173553719008267</v>
      </c>
      <c r="J4718">
        <f t="shared" si="440"/>
        <v>3.9834024896265571E-2</v>
      </c>
    </row>
    <row r="4719" spans="3:10" x14ac:dyDescent="0.2">
      <c r="C4719">
        <v>4712</v>
      </c>
      <c r="D4719" s="101" t="str">
        <f t="shared" si="437"/>
        <v>7-16</v>
      </c>
      <c r="E4719" s="78" t="str">
        <f t="shared" si="438"/>
        <v>7-16-8</v>
      </c>
      <c r="F4719" s="76">
        <v>7</v>
      </c>
      <c r="G4719" s="76">
        <v>16</v>
      </c>
      <c r="H4719" s="76">
        <v>8</v>
      </c>
      <c r="I4719">
        <f t="shared" si="440"/>
        <v>0.79338842975206614</v>
      </c>
      <c r="J4719">
        <f t="shared" si="440"/>
        <v>0.17925311203319505</v>
      </c>
    </row>
    <row r="4720" spans="3:10" x14ac:dyDescent="0.2">
      <c r="C4720">
        <v>4713</v>
      </c>
      <c r="D4720" s="101" t="str">
        <f t="shared" si="437"/>
        <v>7-16</v>
      </c>
      <c r="E4720" s="78" t="str">
        <f t="shared" si="438"/>
        <v>7-16-9</v>
      </c>
      <c r="F4720" s="76">
        <v>7</v>
      </c>
      <c r="G4720" s="76">
        <v>16</v>
      </c>
      <c r="H4720" s="76">
        <v>9</v>
      </c>
      <c r="I4720">
        <f t="shared" si="440"/>
        <v>0.83305785123966936</v>
      </c>
      <c r="J4720">
        <f t="shared" si="440"/>
        <v>0.69709543568464738</v>
      </c>
    </row>
    <row r="4721" spans="3:10" x14ac:dyDescent="0.2">
      <c r="C4721">
        <v>4714</v>
      </c>
      <c r="D4721" s="101" t="str">
        <f t="shared" si="437"/>
        <v>7-16</v>
      </c>
      <c r="E4721" s="78" t="str">
        <f t="shared" si="438"/>
        <v>7-16-10</v>
      </c>
      <c r="F4721" s="76">
        <v>7</v>
      </c>
      <c r="G4721" s="76">
        <v>16</v>
      </c>
      <c r="H4721" s="76">
        <v>10</v>
      </c>
      <c r="I4721">
        <f t="shared" ref="I4721:J4736" si="441">I4697</f>
        <v>1.2099173553719007</v>
      </c>
      <c r="J4721">
        <f t="shared" si="441"/>
        <v>1.5535269709543571</v>
      </c>
    </row>
    <row r="4722" spans="3:10" x14ac:dyDescent="0.2">
      <c r="C4722">
        <v>4715</v>
      </c>
      <c r="D4722" s="101" t="str">
        <f t="shared" si="437"/>
        <v>7-16</v>
      </c>
      <c r="E4722" s="78" t="str">
        <f t="shared" si="438"/>
        <v>7-16-11</v>
      </c>
      <c r="F4722" s="76">
        <v>7</v>
      </c>
      <c r="G4722" s="76">
        <v>16</v>
      </c>
      <c r="H4722" s="76">
        <v>11</v>
      </c>
      <c r="I4722">
        <f t="shared" si="441"/>
        <v>1.2099173553719007</v>
      </c>
      <c r="J4722">
        <f t="shared" si="441"/>
        <v>1.4937759336099588</v>
      </c>
    </row>
    <row r="4723" spans="3:10" x14ac:dyDescent="0.2">
      <c r="C4723">
        <v>4716</v>
      </c>
      <c r="D4723" s="101" t="str">
        <f t="shared" si="437"/>
        <v>7-16</v>
      </c>
      <c r="E4723" s="78" t="str">
        <f t="shared" si="438"/>
        <v>7-16-12</v>
      </c>
      <c r="F4723" s="76">
        <v>7</v>
      </c>
      <c r="G4723" s="76">
        <v>16</v>
      </c>
      <c r="H4723" s="76">
        <v>12</v>
      </c>
      <c r="I4723">
        <f t="shared" si="441"/>
        <v>1.2297520661157024</v>
      </c>
      <c r="J4723">
        <f t="shared" si="441"/>
        <v>0.99585062240663913</v>
      </c>
    </row>
    <row r="4724" spans="3:10" x14ac:dyDescent="0.2">
      <c r="C4724">
        <v>4717</v>
      </c>
      <c r="D4724" s="101" t="str">
        <f t="shared" si="437"/>
        <v>7-16</v>
      </c>
      <c r="E4724" s="78" t="str">
        <f t="shared" si="438"/>
        <v>7-16-13</v>
      </c>
      <c r="F4724" s="76">
        <v>7</v>
      </c>
      <c r="G4724" s="76">
        <v>16</v>
      </c>
      <c r="H4724" s="76">
        <v>13</v>
      </c>
      <c r="I4724">
        <f t="shared" si="441"/>
        <v>0.79338842975206614</v>
      </c>
      <c r="J4724">
        <f t="shared" si="441"/>
        <v>1.3543568464730291</v>
      </c>
    </row>
    <row r="4725" spans="3:10" x14ac:dyDescent="0.2">
      <c r="C4725">
        <v>4718</v>
      </c>
      <c r="D4725" s="101" t="str">
        <f t="shared" si="437"/>
        <v>7-16</v>
      </c>
      <c r="E4725" s="78" t="str">
        <f t="shared" si="438"/>
        <v>7-16-14</v>
      </c>
      <c r="F4725" s="76">
        <v>7</v>
      </c>
      <c r="G4725" s="76">
        <v>16</v>
      </c>
      <c r="H4725" s="76">
        <v>14</v>
      </c>
      <c r="I4725">
        <f t="shared" si="441"/>
        <v>0.79338842975206614</v>
      </c>
      <c r="J4725">
        <f t="shared" si="441"/>
        <v>0.79668049792531137</v>
      </c>
    </row>
    <row r="4726" spans="3:10" x14ac:dyDescent="0.2">
      <c r="C4726">
        <v>4719</v>
      </c>
      <c r="D4726" s="101" t="str">
        <f t="shared" si="437"/>
        <v>7-16</v>
      </c>
      <c r="E4726" s="78" t="str">
        <f t="shared" si="438"/>
        <v>7-16-15</v>
      </c>
      <c r="F4726" s="76">
        <v>7</v>
      </c>
      <c r="G4726" s="76">
        <v>16</v>
      </c>
      <c r="H4726" s="76">
        <v>15</v>
      </c>
      <c r="I4726">
        <f t="shared" si="441"/>
        <v>0.79338842975206614</v>
      </c>
      <c r="J4726">
        <f t="shared" si="441"/>
        <v>1.1751037344398343</v>
      </c>
    </row>
    <row r="4727" spans="3:10" x14ac:dyDescent="0.2">
      <c r="C4727">
        <v>4720</v>
      </c>
      <c r="D4727" s="101" t="str">
        <f t="shared" si="437"/>
        <v>7-16</v>
      </c>
      <c r="E4727" s="78" t="str">
        <f t="shared" si="438"/>
        <v>7-16-16</v>
      </c>
      <c r="F4727" s="76">
        <v>7</v>
      </c>
      <c r="G4727" s="76">
        <v>16</v>
      </c>
      <c r="H4727" s="76">
        <v>16</v>
      </c>
      <c r="I4727">
        <f t="shared" si="441"/>
        <v>0.77355371900826442</v>
      </c>
      <c r="J4727">
        <f t="shared" si="441"/>
        <v>0.79668049792531137</v>
      </c>
    </row>
    <row r="4728" spans="3:10" x14ac:dyDescent="0.2">
      <c r="C4728">
        <v>4721</v>
      </c>
      <c r="D4728" s="101" t="str">
        <f t="shared" si="437"/>
        <v>7-16</v>
      </c>
      <c r="E4728" s="78" t="str">
        <f t="shared" si="438"/>
        <v>7-16-17</v>
      </c>
      <c r="F4728" s="76">
        <v>7</v>
      </c>
      <c r="G4728" s="76">
        <v>16</v>
      </c>
      <c r="H4728" s="76">
        <v>17</v>
      </c>
      <c r="I4728">
        <f t="shared" si="441"/>
        <v>0.7537190082644627</v>
      </c>
      <c r="J4728">
        <f t="shared" si="441"/>
        <v>0.8365145228215769</v>
      </c>
    </row>
    <row r="4729" spans="3:10" x14ac:dyDescent="0.2">
      <c r="C4729">
        <v>4722</v>
      </c>
      <c r="D4729" s="101" t="str">
        <f t="shared" si="437"/>
        <v>7-16</v>
      </c>
      <c r="E4729" s="78" t="str">
        <f t="shared" si="438"/>
        <v>7-16-18</v>
      </c>
      <c r="F4729" s="76">
        <v>7</v>
      </c>
      <c r="G4729" s="76">
        <v>16</v>
      </c>
      <c r="H4729" s="76">
        <v>18</v>
      </c>
      <c r="I4729">
        <f t="shared" si="441"/>
        <v>0.61487603305785121</v>
      </c>
      <c r="J4729">
        <f t="shared" si="441"/>
        <v>0.79668049792531137</v>
      </c>
    </row>
    <row r="4730" spans="3:10" x14ac:dyDescent="0.2">
      <c r="C4730">
        <v>4723</v>
      </c>
      <c r="D4730" s="101" t="str">
        <f t="shared" si="437"/>
        <v>7-16</v>
      </c>
      <c r="E4730" s="78" t="str">
        <f t="shared" si="438"/>
        <v>7-16-19</v>
      </c>
      <c r="F4730" s="76">
        <v>7</v>
      </c>
      <c r="G4730" s="76">
        <v>16</v>
      </c>
      <c r="H4730" s="76">
        <v>19</v>
      </c>
      <c r="I4730">
        <f t="shared" si="441"/>
        <v>0.99173553719008267</v>
      </c>
      <c r="J4730">
        <f t="shared" si="441"/>
        <v>1.5933609958506227</v>
      </c>
    </row>
    <row r="4731" spans="3:10" x14ac:dyDescent="0.2">
      <c r="C4731">
        <v>4724</v>
      </c>
      <c r="D4731" s="101" t="str">
        <f t="shared" si="437"/>
        <v>7-16</v>
      </c>
      <c r="E4731" s="78" t="str">
        <f t="shared" si="438"/>
        <v>7-16-20</v>
      </c>
      <c r="F4731" s="76">
        <v>7</v>
      </c>
      <c r="G4731" s="76">
        <v>16</v>
      </c>
      <c r="H4731" s="76">
        <v>20</v>
      </c>
      <c r="I4731">
        <f t="shared" si="441"/>
        <v>0.99173553719008267</v>
      </c>
      <c r="J4731">
        <f t="shared" si="441"/>
        <v>2.9875518672199175</v>
      </c>
    </row>
    <row r="4732" spans="3:10" x14ac:dyDescent="0.2">
      <c r="C4732">
        <v>4725</v>
      </c>
      <c r="D4732" s="101" t="str">
        <f t="shared" si="437"/>
        <v>7-16</v>
      </c>
      <c r="E4732" s="78" t="str">
        <f t="shared" si="438"/>
        <v>7-16-21</v>
      </c>
      <c r="F4732" s="76">
        <v>7</v>
      </c>
      <c r="G4732" s="76">
        <v>16</v>
      </c>
      <c r="H4732" s="76">
        <v>21</v>
      </c>
      <c r="I4732">
        <f t="shared" si="441"/>
        <v>0.99173553719008267</v>
      </c>
      <c r="J4732">
        <f t="shared" si="441"/>
        <v>2.7087136929460582</v>
      </c>
    </row>
    <row r="4733" spans="3:10" x14ac:dyDescent="0.2">
      <c r="C4733">
        <v>4726</v>
      </c>
      <c r="D4733" s="101" t="str">
        <f t="shared" si="437"/>
        <v>7-16</v>
      </c>
      <c r="E4733" s="78" t="str">
        <f t="shared" si="438"/>
        <v>7-16-22</v>
      </c>
      <c r="F4733" s="76">
        <v>7</v>
      </c>
      <c r="G4733" s="76">
        <v>16</v>
      </c>
      <c r="H4733" s="76">
        <v>22</v>
      </c>
      <c r="I4733">
        <f t="shared" si="441"/>
        <v>1.0909090909090908</v>
      </c>
      <c r="J4733">
        <f t="shared" si="441"/>
        <v>1.9917012448132783</v>
      </c>
    </row>
    <row r="4734" spans="3:10" x14ac:dyDescent="0.2">
      <c r="C4734">
        <v>4727</v>
      </c>
      <c r="D4734" s="101" t="str">
        <f t="shared" si="437"/>
        <v>7-16</v>
      </c>
      <c r="E4734" s="78" t="str">
        <f t="shared" si="438"/>
        <v>7-16-23</v>
      </c>
      <c r="F4734" s="76">
        <v>7</v>
      </c>
      <c r="G4734" s="76">
        <v>16</v>
      </c>
      <c r="H4734" s="76">
        <v>23</v>
      </c>
      <c r="I4734">
        <f t="shared" si="441"/>
        <v>1.1305785123966943</v>
      </c>
      <c r="J4734">
        <f t="shared" si="441"/>
        <v>1.5535269709543571</v>
      </c>
    </row>
    <row r="4735" spans="3:10" x14ac:dyDescent="0.2">
      <c r="C4735">
        <v>4728</v>
      </c>
      <c r="D4735" s="101" t="str">
        <f t="shared" si="437"/>
        <v>7-16</v>
      </c>
      <c r="E4735" s="78" t="str">
        <f t="shared" si="438"/>
        <v>7-16-24</v>
      </c>
      <c r="F4735" s="76">
        <v>7</v>
      </c>
      <c r="G4735" s="76">
        <v>16</v>
      </c>
      <c r="H4735" s="76">
        <v>24</v>
      </c>
      <c r="I4735">
        <f t="shared" si="441"/>
        <v>1.1504132231404958</v>
      </c>
      <c r="J4735">
        <f t="shared" si="441"/>
        <v>1.1551867219917014</v>
      </c>
    </row>
    <row r="4736" spans="3:10" x14ac:dyDescent="0.2">
      <c r="C4736">
        <v>4729</v>
      </c>
      <c r="D4736" s="101" t="str">
        <f t="shared" si="437"/>
        <v>7-17</v>
      </c>
      <c r="E4736" s="78" t="str">
        <f t="shared" si="438"/>
        <v>7-17-1</v>
      </c>
      <c r="F4736" s="76">
        <v>7</v>
      </c>
      <c r="G4736" s="76">
        <v>17</v>
      </c>
      <c r="H4736" s="76">
        <v>1</v>
      </c>
      <c r="I4736">
        <f t="shared" si="441"/>
        <v>1.1504132231404958</v>
      </c>
      <c r="J4736">
        <f t="shared" si="441"/>
        <v>0.79668049792531137</v>
      </c>
    </row>
    <row r="4737" spans="3:10" x14ac:dyDescent="0.2">
      <c r="C4737">
        <v>4730</v>
      </c>
      <c r="D4737" s="101" t="str">
        <f t="shared" si="437"/>
        <v>7-17</v>
      </c>
      <c r="E4737" s="78" t="str">
        <f t="shared" si="438"/>
        <v>7-17-2</v>
      </c>
      <c r="F4737" s="76">
        <v>7</v>
      </c>
      <c r="G4737" s="76">
        <v>17</v>
      </c>
      <c r="H4737" s="76">
        <v>2</v>
      </c>
      <c r="I4737">
        <f t="shared" ref="I4737:J4752" si="442">I4713</f>
        <v>1.1504132231404958</v>
      </c>
      <c r="J4737">
        <f t="shared" si="442"/>
        <v>0.39834024896265569</v>
      </c>
    </row>
    <row r="4738" spans="3:10" x14ac:dyDescent="0.2">
      <c r="C4738">
        <v>4731</v>
      </c>
      <c r="D4738" s="101" t="str">
        <f t="shared" si="437"/>
        <v>7-17</v>
      </c>
      <c r="E4738" s="78" t="str">
        <f t="shared" si="438"/>
        <v>7-17-3</v>
      </c>
      <c r="F4738" s="76">
        <v>7</v>
      </c>
      <c r="G4738" s="76">
        <v>17</v>
      </c>
      <c r="H4738" s="76">
        <v>3</v>
      </c>
      <c r="I4738">
        <f t="shared" si="442"/>
        <v>1.1504132231404958</v>
      </c>
      <c r="J4738">
        <f t="shared" si="442"/>
        <v>3.9834024896265571E-2</v>
      </c>
    </row>
    <row r="4739" spans="3:10" x14ac:dyDescent="0.2">
      <c r="C4739">
        <v>4732</v>
      </c>
      <c r="D4739" s="101" t="str">
        <f t="shared" si="437"/>
        <v>7-17</v>
      </c>
      <c r="E4739" s="78" t="str">
        <f t="shared" si="438"/>
        <v>7-17-4</v>
      </c>
      <c r="F4739" s="76">
        <v>7</v>
      </c>
      <c r="G4739" s="76">
        <v>17</v>
      </c>
      <c r="H4739" s="76">
        <v>4</v>
      </c>
      <c r="I4739">
        <f t="shared" si="442"/>
        <v>1.1504132231404958</v>
      </c>
      <c r="J4739">
        <f t="shared" si="442"/>
        <v>1.9917012448132786E-2</v>
      </c>
    </row>
    <row r="4740" spans="3:10" x14ac:dyDescent="0.2">
      <c r="C4740">
        <v>4733</v>
      </c>
      <c r="D4740" s="101" t="str">
        <f t="shared" si="437"/>
        <v>7-17</v>
      </c>
      <c r="E4740" s="78" t="str">
        <f t="shared" si="438"/>
        <v>7-17-5</v>
      </c>
      <c r="F4740" s="76">
        <v>7</v>
      </c>
      <c r="G4740" s="76">
        <v>17</v>
      </c>
      <c r="H4740" s="76">
        <v>5</v>
      </c>
      <c r="I4740">
        <f t="shared" si="442"/>
        <v>1.1305785123966943</v>
      </c>
      <c r="J4740">
        <f t="shared" si="442"/>
        <v>1.9917012448132786E-2</v>
      </c>
    </row>
    <row r="4741" spans="3:10" x14ac:dyDescent="0.2">
      <c r="C4741">
        <v>4734</v>
      </c>
      <c r="D4741" s="101" t="str">
        <f t="shared" si="437"/>
        <v>7-17</v>
      </c>
      <c r="E4741" s="78" t="str">
        <f t="shared" si="438"/>
        <v>7-17-6</v>
      </c>
      <c r="F4741" s="76">
        <v>7</v>
      </c>
      <c r="G4741" s="76">
        <v>17</v>
      </c>
      <c r="H4741" s="76">
        <v>6</v>
      </c>
      <c r="I4741">
        <f t="shared" si="442"/>
        <v>1.1305785123966943</v>
      </c>
      <c r="J4741">
        <f t="shared" si="442"/>
        <v>1.9917012448132786E-2</v>
      </c>
    </row>
    <row r="4742" spans="3:10" x14ac:dyDescent="0.2">
      <c r="C4742">
        <v>4735</v>
      </c>
      <c r="D4742" s="101" t="str">
        <f t="shared" si="437"/>
        <v>7-17</v>
      </c>
      <c r="E4742" s="78" t="str">
        <f t="shared" si="438"/>
        <v>7-17-7</v>
      </c>
      <c r="F4742" s="76">
        <v>7</v>
      </c>
      <c r="G4742" s="76">
        <v>17</v>
      </c>
      <c r="H4742" s="76">
        <v>7</v>
      </c>
      <c r="I4742">
        <f t="shared" si="442"/>
        <v>0.99173553719008267</v>
      </c>
      <c r="J4742">
        <f t="shared" si="442"/>
        <v>3.9834024896265571E-2</v>
      </c>
    </row>
    <row r="4743" spans="3:10" x14ac:dyDescent="0.2">
      <c r="C4743">
        <v>4736</v>
      </c>
      <c r="D4743" s="101" t="str">
        <f t="shared" si="437"/>
        <v>7-17</v>
      </c>
      <c r="E4743" s="78" t="str">
        <f t="shared" si="438"/>
        <v>7-17-8</v>
      </c>
      <c r="F4743" s="76">
        <v>7</v>
      </c>
      <c r="G4743" s="76">
        <v>17</v>
      </c>
      <c r="H4743" s="76">
        <v>8</v>
      </c>
      <c r="I4743">
        <f t="shared" si="442"/>
        <v>0.79338842975206614</v>
      </c>
      <c r="J4743">
        <f t="shared" si="442"/>
        <v>0.17925311203319505</v>
      </c>
    </row>
    <row r="4744" spans="3:10" x14ac:dyDescent="0.2">
      <c r="C4744">
        <v>4737</v>
      </c>
      <c r="D4744" s="101" t="str">
        <f t="shared" si="437"/>
        <v>7-17</v>
      </c>
      <c r="E4744" s="78" t="str">
        <f t="shared" si="438"/>
        <v>7-17-9</v>
      </c>
      <c r="F4744" s="76">
        <v>7</v>
      </c>
      <c r="G4744" s="76">
        <v>17</v>
      </c>
      <c r="H4744" s="76">
        <v>9</v>
      </c>
      <c r="I4744">
        <f t="shared" si="442"/>
        <v>0.83305785123966936</v>
      </c>
      <c r="J4744">
        <f t="shared" si="442"/>
        <v>0.69709543568464738</v>
      </c>
    </row>
    <row r="4745" spans="3:10" x14ac:dyDescent="0.2">
      <c r="C4745">
        <v>4738</v>
      </c>
      <c r="D4745" s="101" t="str">
        <f t="shared" ref="D4745:D4808" si="443">F4745&amp;"-"&amp;G4745</f>
        <v>7-17</v>
      </c>
      <c r="E4745" s="78" t="str">
        <f t="shared" ref="E4745:E4808" si="444">F4745&amp;"-"&amp;G4745&amp;"-"&amp;H4745</f>
        <v>7-17-10</v>
      </c>
      <c r="F4745" s="76">
        <v>7</v>
      </c>
      <c r="G4745" s="76">
        <v>17</v>
      </c>
      <c r="H4745" s="76">
        <v>10</v>
      </c>
      <c r="I4745">
        <f t="shared" si="442"/>
        <v>1.2099173553719007</v>
      </c>
      <c r="J4745">
        <f t="shared" si="442"/>
        <v>1.5535269709543571</v>
      </c>
    </row>
    <row r="4746" spans="3:10" x14ac:dyDescent="0.2">
      <c r="C4746">
        <v>4739</v>
      </c>
      <c r="D4746" s="101" t="str">
        <f t="shared" si="443"/>
        <v>7-17</v>
      </c>
      <c r="E4746" s="78" t="str">
        <f t="shared" si="444"/>
        <v>7-17-11</v>
      </c>
      <c r="F4746" s="76">
        <v>7</v>
      </c>
      <c r="G4746" s="76">
        <v>17</v>
      </c>
      <c r="H4746" s="76">
        <v>11</v>
      </c>
      <c r="I4746">
        <f t="shared" si="442"/>
        <v>1.2099173553719007</v>
      </c>
      <c r="J4746">
        <f t="shared" si="442"/>
        <v>1.4937759336099588</v>
      </c>
    </row>
    <row r="4747" spans="3:10" x14ac:dyDescent="0.2">
      <c r="C4747">
        <v>4740</v>
      </c>
      <c r="D4747" s="101" t="str">
        <f t="shared" si="443"/>
        <v>7-17</v>
      </c>
      <c r="E4747" s="78" t="str">
        <f t="shared" si="444"/>
        <v>7-17-12</v>
      </c>
      <c r="F4747" s="76">
        <v>7</v>
      </c>
      <c r="G4747" s="76">
        <v>17</v>
      </c>
      <c r="H4747" s="76">
        <v>12</v>
      </c>
      <c r="I4747">
        <f t="shared" si="442"/>
        <v>1.2297520661157024</v>
      </c>
      <c r="J4747">
        <f t="shared" si="442"/>
        <v>0.99585062240663913</v>
      </c>
    </row>
    <row r="4748" spans="3:10" x14ac:dyDescent="0.2">
      <c r="C4748">
        <v>4741</v>
      </c>
      <c r="D4748" s="101" t="str">
        <f t="shared" si="443"/>
        <v>7-17</v>
      </c>
      <c r="E4748" s="78" t="str">
        <f t="shared" si="444"/>
        <v>7-17-13</v>
      </c>
      <c r="F4748" s="76">
        <v>7</v>
      </c>
      <c r="G4748" s="76">
        <v>17</v>
      </c>
      <c r="H4748" s="76">
        <v>13</v>
      </c>
      <c r="I4748">
        <f t="shared" si="442"/>
        <v>0.79338842975206614</v>
      </c>
      <c r="J4748">
        <f t="shared" si="442"/>
        <v>1.3543568464730291</v>
      </c>
    </row>
    <row r="4749" spans="3:10" x14ac:dyDescent="0.2">
      <c r="C4749">
        <v>4742</v>
      </c>
      <c r="D4749" s="101" t="str">
        <f t="shared" si="443"/>
        <v>7-17</v>
      </c>
      <c r="E4749" s="78" t="str">
        <f t="shared" si="444"/>
        <v>7-17-14</v>
      </c>
      <c r="F4749" s="76">
        <v>7</v>
      </c>
      <c r="G4749" s="76">
        <v>17</v>
      </c>
      <c r="H4749" s="76">
        <v>14</v>
      </c>
      <c r="I4749">
        <f t="shared" si="442"/>
        <v>0.79338842975206614</v>
      </c>
      <c r="J4749">
        <f t="shared" si="442"/>
        <v>0.79668049792531137</v>
      </c>
    </row>
    <row r="4750" spans="3:10" x14ac:dyDescent="0.2">
      <c r="C4750">
        <v>4743</v>
      </c>
      <c r="D4750" s="101" t="str">
        <f t="shared" si="443"/>
        <v>7-17</v>
      </c>
      <c r="E4750" s="78" t="str">
        <f t="shared" si="444"/>
        <v>7-17-15</v>
      </c>
      <c r="F4750" s="76">
        <v>7</v>
      </c>
      <c r="G4750" s="76">
        <v>17</v>
      </c>
      <c r="H4750" s="76">
        <v>15</v>
      </c>
      <c r="I4750">
        <f t="shared" si="442"/>
        <v>0.79338842975206614</v>
      </c>
      <c r="J4750">
        <f t="shared" si="442"/>
        <v>1.1751037344398343</v>
      </c>
    </row>
    <row r="4751" spans="3:10" x14ac:dyDescent="0.2">
      <c r="C4751">
        <v>4744</v>
      </c>
      <c r="D4751" s="101" t="str">
        <f t="shared" si="443"/>
        <v>7-17</v>
      </c>
      <c r="E4751" s="78" t="str">
        <f t="shared" si="444"/>
        <v>7-17-16</v>
      </c>
      <c r="F4751" s="76">
        <v>7</v>
      </c>
      <c r="G4751" s="76">
        <v>17</v>
      </c>
      <c r="H4751" s="76">
        <v>16</v>
      </c>
      <c r="I4751">
        <f t="shared" si="442"/>
        <v>0.77355371900826442</v>
      </c>
      <c r="J4751">
        <f t="shared" si="442"/>
        <v>0.79668049792531137</v>
      </c>
    </row>
    <row r="4752" spans="3:10" x14ac:dyDescent="0.2">
      <c r="C4752">
        <v>4745</v>
      </c>
      <c r="D4752" s="101" t="str">
        <f t="shared" si="443"/>
        <v>7-17</v>
      </c>
      <c r="E4752" s="78" t="str">
        <f t="shared" si="444"/>
        <v>7-17-17</v>
      </c>
      <c r="F4752" s="76">
        <v>7</v>
      </c>
      <c r="G4752" s="76">
        <v>17</v>
      </c>
      <c r="H4752" s="76">
        <v>17</v>
      </c>
      <c r="I4752">
        <f t="shared" si="442"/>
        <v>0.7537190082644627</v>
      </c>
      <c r="J4752">
        <f t="shared" si="442"/>
        <v>0.8365145228215769</v>
      </c>
    </row>
    <row r="4753" spans="3:10" x14ac:dyDescent="0.2">
      <c r="C4753">
        <v>4746</v>
      </c>
      <c r="D4753" s="101" t="str">
        <f t="shared" si="443"/>
        <v>7-17</v>
      </c>
      <c r="E4753" s="78" t="str">
        <f t="shared" si="444"/>
        <v>7-17-18</v>
      </c>
      <c r="F4753" s="76">
        <v>7</v>
      </c>
      <c r="G4753" s="76">
        <v>17</v>
      </c>
      <c r="H4753" s="76">
        <v>18</v>
      </c>
      <c r="I4753">
        <f t="shared" ref="I4753:J4768" si="445">I4729</f>
        <v>0.61487603305785121</v>
      </c>
      <c r="J4753">
        <f t="shared" si="445"/>
        <v>0.79668049792531137</v>
      </c>
    </row>
    <row r="4754" spans="3:10" x14ac:dyDescent="0.2">
      <c r="C4754">
        <v>4747</v>
      </c>
      <c r="D4754" s="101" t="str">
        <f t="shared" si="443"/>
        <v>7-17</v>
      </c>
      <c r="E4754" s="78" t="str">
        <f t="shared" si="444"/>
        <v>7-17-19</v>
      </c>
      <c r="F4754" s="76">
        <v>7</v>
      </c>
      <c r="G4754" s="76">
        <v>17</v>
      </c>
      <c r="H4754" s="76">
        <v>19</v>
      </c>
      <c r="I4754">
        <f t="shared" si="445"/>
        <v>0.99173553719008267</v>
      </c>
      <c r="J4754">
        <f t="shared" si="445"/>
        <v>1.5933609958506227</v>
      </c>
    </row>
    <row r="4755" spans="3:10" x14ac:dyDescent="0.2">
      <c r="C4755">
        <v>4748</v>
      </c>
      <c r="D4755" s="101" t="str">
        <f t="shared" si="443"/>
        <v>7-17</v>
      </c>
      <c r="E4755" s="78" t="str">
        <f t="shared" si="444"/>
        <v>7-17-20</v>
      </c>
      <c r="F4755" s="76">
        <v>7</v>
      </c>
      <c r="G4755" s="76">
        <v>17</v>
      </c>
      <c r="H4755" s="76">
        <v>20</v>
      </c>
      <c r="I4755">
        <f t="shared" si="445"/>
        <v>0.99173553719008267</v>
      </c>
      <c r="J4755">
        <f t="shared" si="445"/>
        <v>2.9875518672199175</v>
      </c>
    </row>
    <row r="4756" spans="3:10" x14ac:dyDescent="0.2">
      <c r="C4756">
        <v>4749</v>
      </c>
      <c r="D4756" s="101" t="str">
        <f t="shared" si="443"/>
        <v>7-17</v>
      </c>
      <c r="E4756" s="78" t="str">
        <f t="shared" si="444"/>
        <v>7-17-21</v>
      </c>
      <c r="F4756" s="76">
        <v>7</v>
      </c>
      <c r="G4756" s="76">
        <v>17</v>
      </c>
      <c r="H4756" s="76">
        <v>21</v>
      </c>
      <c r="I4756">
        <f t="shared" si="445"/>
        <v>0.99173553719008267</v>
      </c>
      <c r="J4756">
        <f t="shared" si="445"/>
        <v>2.7087136929460582</v>
      </c>
    </row>
    <row r="4757" spans="3:10" x14ac:dyDescent="0.2">
      <c r="C4757">
        <v>4750</v>
      </c>
      <c r="D4757" s="101" t="str">
        <f t="shared" si="443"/>
        <v>7-17</v>
      </c>
      <c r="E4757" s="78" t="str">
        <f t="shared" si="444"/>
        <v>7-17-22</v>
      </c>
      <c r="F4757" s="76">
        <v>7</v>
      </c>
      <c r="G4757" s="76">
        <v>17</v>
      </c>
      <c r="H4757" s="76">
        <v>22</v>
      </c>
      <c r="I4757">
        <f t="shared" si="445"/>
        <v>1.0909090909090908</v>
      </c>
      <c r="J4757">
        <f t="shared" si="445"/>
        <v>1.9917012448132783</v>
      </c>
    </row>
    <row r="4758" spans="3:10" x14ac:dyDescent="0.2">
      <c r="C4758">
        <v>4751</v>
      </c>
      <c r="D4758" s="101" t="str">
        <f t="shared" si="443"/>
        <v>7-17</v>
      </c>
      <c r="E4758" s="78" t="str">
        <f t="shared" si="444"/>
        <v>7-17-23</v>
      </c>
      <c r="F4758" s="76">
        <v>7</v>
      </c>
      <c r="G4758" s="76">
        <v>17</v>
      </c>
      <c r="H4758" s="76">
        <v>23</v>
      </c>
      <c r="I4758">
        <f t="shared" si="445"/>
        <v>1.1305785123966943</v>
      </c>
      <c r="J4758">
        <f t="shared" si="445"/>
        <v>1.5535269709543571</v>
      </c>
    </row>
    <row r="4759" spans="3:10" x14ac:dyDescent="0.2">
      <c r="C4759">
        <v>4752</v>
      </c>
      <c r="D4759" s="101" t="str">
        <f t="shared" si="443"/>
        <v>7-17</v>
      </c>
      <c r="E4759" s="78" t="str">
        <f t="shared" si="444"/>
        <v>7-17-24</v>
      </c>
      <c r="F4759" s="76">
        <v>7</v>
      </c>
      <c r="G4759" s="76">
        <v>17</v>
      </c>
      <c r="H4759" s="76">
        <v>24</v>
      </c>
      <c r="I4759">
        <f t="shared" si="445"/>
        <v>1.1504132231404958</v>
      </c>
      <c r="J4759">
        <f t="shared" si="445"/>
        <v>1.1551867219917014</v>
      </c>
    </row>
    <row r="4760" spans="3:10" x14ac:dyDescent="0.2">
      <c r="C4760">
        <v>4753</v>
      </c>
      <c r="D4760" s="101" t="str">
        <f t="shared" si="443"/>
        <v>7-18</v>
      </c>
      <c r="E4760" s="78" t="str">
        <f t="shared" si="444"/>
        <v>7-18-1</v>
      </c>
      <c r="F4760" s="76">
        <v>7</v>
      </c>
      <c r="G4760" s="76">
        <v>18</v>
      </c>
      <c r="H4760" s="76">
        <v>1</v>
      </c>
      <c r="I4760">
        <f t="shared" si="445"/>
        <v>1.1504132231404958</v>
      </c>
      <c r="J4760">
        <f t="shared" si="445"/>
        <v>0.79668049792531137</v>
      </c>
    </row>
    <row r="4761" spans="3:10" x14ac:dyDescent="0.2">
      <c r="C4761">
        <v>4754</v>
      </c>
      <c r="D4761" s="101" t="str">
        <f t="shared" si="443"/>
        <v>7-18</v>
      </c>
      <c r="E4761" s="78" t="str">
        <f t="shared" si="444"/>
        <v>7-18-2</v>
      </c>
      <c r="F4761" s="76">
        <v>7</v>
      </c>
      <c r="G4761" s="76">
        <v>18</v>
      </c>
      <c r="H4761" s="76">
        <v>2</v>
      </c>
      <c r="I4761">
        <f t="shared" si="445"/>
        <v>1.1504132231404958</v>
      </c>
      <c r="J4761">
        <f t="shared" si="445"/>
        <v>0.39834024896265569</v>
      </c>
    </row>
    <row r="4762" spans="3:10" x14ac:dyDescent="0.2">
      <c r="C4762">
        <v>4755</v>
      </c>
      <c r="D4762" s="101" t="str">
        <f t="shared" si="443"/>
        <v>7-18</v>
      </c>
      <c r="E4762" s="78" t="str">
        <f t="shared" si="444"/>
        <v>7-18-3</v>
      </c>
      <c r="F4762" s="76">
        <v>7</v>
      </c>
      <c r="G4762" s="76">
        <v>18</v>
      </c>
      <c r="H4762" s="76">
        <v>3</v>
      </c>
      <c r="I4762">
        <f t="shared" si="445"/>
        <v>1.1504132231404958</v>
      </c>
      <c r="J4762">
        <f t="shared" si="445"/>
        <v>3.9834024896265571E-2</v>
      </c>
    </row>
    <row r="4763" spans="3:10" x14ac:dyDescent="0.2">
      <c r="C4763">
        <v>4756</v>
      </c>
      <c r="D4763" s="101" t="str">
        <f t="shared" si="443"/>
        <v>7-18</v>
      </c>
      <c r="E4763" s="78" t="str">
        <f t="shared" si="444"/>
        <v>7-18-4</v>
      </c>
      <c r="F4763" s="76">
        <v>7</v>
      </c>
      <c r="G4763" s="76">
        <v>18</v>
      </c>
      <c r="H4763" s="76">
        <v>4</v>
      </c>
      <c r="I4763">
        <f t="shared" si="445"/>
        <v>1.1504132231404958</v>
      </c>
      <c r="J4763">
        <f t="shared" si="445"/>
        <v>1.9917012448132786E-2</v>
      </c>
    </row>
    <row r="4764" spans="3:10" x14ac:dyDescent="0.2">
      <c r="C4764">
        <v>4757</v>
      </c>
      <c r="D4764" s="101" t="str">
        <f t="shared" si="443"/>
        <v>7-18</v>
      </c>
      <c r="E4764" s="78" t="str">
        <f t="shared" si="444"/>
        <v>7-18-5</v>
      </c>
      <c r="F4764" s="76">
        <v>7</v>
      </c>
      <c r="G4764" s="76">
        <v>18</v>
      </c>
      <c r="H4764" s="76">
        <v>5</v>
      </c>
      <c r="I4764">
        <f t="shared" si="445"/>
        <v>1.1305785123966943</v>
      </c>
      <c r="J4764">
        <f t="shared" si="445"/>
        <v>1.9917012448132786E-2</v>
      </c>
    </row>
    <row r="4765" spans="3:10" x14ac:dyDescent="0.2">
      <c r="C4765">
        <v>4758</v>
      </c>
      <c r="D4765" s="101" t="str">
        <f t="shared" si="443"/>
        <v>7-18</v>
      </c>
      <c r="E4765" s="78" t="str">
        <f t="shared" si="444"/>
        <v>7-18-6</v>
      </c>
      <c r="F4765" s="76">
        <v>7</v>
      </c>
      <c r="G4765" s="76">
        <v>18</v>
      </c>
      <c r="H4765" s="76">
        <v>6</v>
      </c>
      <c r="I4765">
        <f t="shared" si="445"/>
        <v>1.1305785123966943</v>
      </c>
      <c r="J4765">
        <f t="shared" si="445"/>
        <v>1.9917012448132786E-2</v>
      </c>
    </row>
    <row r="4766" spans="3:10" x14ac:dyDescent="0.2">
      <c r="C4766">
        <v>4759</v>
      </c>
      <c r="D4766" s="101" t="str">
        <f t="shared" si="443"/>
        <v>7-18</v>
      </c>
      <c r="E4766" s="78" t="str">
        <f t="shared" si="444"/>
        <v>7-18-7</v>
      </c>
      <c r="F4766" s="76">
        <v>7</v>
      </c>
      <c r="G4766" s="76">
        <v>18</v>
      </c>
      <c r="H4766" s="76">
        <v>7</v>
      </c>
      <c r="I4766">
        <f t="shared" si="445"/>
        <v>0.99173553719008267</v>
      </c>
      <c r="J4766">
        <f t="shared" si="445"/>
        <v>3.9834024896265571E-2</v>
      </c>
    </row>
    <row r="4767" spans="3:10" x14ac:dyDescent="0.2">
      <c r="C4767">
        <v>4760</v>
      </c>
      <c r="D4767" s="101" t="str">
        <f t="shared" si="443"/>
        <v>7-18</v>
      </c>
      <c r="E4767" s="78" t="str">
        <f t="shared" si="444"/>
        <v>7-18-8</v>
      </c>
      <c r="F4767" s="76">
        <v>7</v>
      </c>
      <c r="G4767" s="76">
        <v>18</v>
      </c>
      <c r="H4767" s="76">
        <v>8</v>
      </c>
      <c r="I4767">
        <f t="shared" si="445"/>
        <v>0.79338842975206614</v>
      </c>
      <c r="J4767">
        <f t="shared" si="445"/>
        <v>0.17925311203319505</v>
      </c>
    </row>
    <row r="4768" spans="3:10" x14ac:dyDescent="0.2">
      <c r="C4768">
        <v>4761</v>
      </c>
      <c r="D4768" s="101" t="str">
        <f t="shared" si="443"/>
        <v>7-18</v>
      </c>
      <c r="E4768" s="78" t="str">
        <f t="shared" si="444"/>
        <v>7-18-9</v>
      </c>
      <c r="F4768" s="76">
        <v>7</v>
      </c>
      <c r="G4768" s="76">
        <v>18</v>
      </c>
      <c r="H4768" s="76">
        <v>9</v>
      </c>
      <c r="I4768">
        <f t="shared" si="445"/>
        <v>0.83305785123966936</v>
      </c>
      <c r="J4768">
        <f t="shared" si="445"/>
        <v>0.69709543568464738</v>
      </c>
    </row>
    <row r="4769" spans="3:10" x14ac:dyDescent="0.2">
      <c r="C4769">
        <v>4762</v>
      </c>
      <c r="D4769" s="101" t="str">
        <f t="shared" si="443"/>
        <v>7-18</v>
      </c>
      <c r="E4769" s="78" t="str">
        <f t="shared" si="444"/>
        <v>7-18-10</v>
      </c>
      <c r="F4769" s="76">
        <v>7</v>
      </c>
      <c r="G4769" s="76">
        <v>18</v>
      </c>
      <c r="H4769" s="76">
        <v>10</v>
      </c>
      <c r="I4769">
        <f t="shared" ref="I4769:J4784" si="446">I4745</f>
        <v>1.2099173553719007</v>
      </c>
      <c r="J4769">
        <f t="shared" si="446"/>
        <v>1.5535269709543571</v>
      </c>
    </row>
    <row r="4770" spans="3:10" x14ac:dyDescent="0.2">
      <c r="C4770">
        <v>4763</v>
      </c>
      <c r="D4770" s="101" t="str">
        <f t="shared" si="443"/>
        <v>7-18</v>
      </c>
      <c r="E4770" s="78" t="str">
        <f t="shared" si="444"/>
        <v>7-18-11</v>
      </c>
      <c r="F4770" s="76">
        <v>7</v>
      </c>
      <c r="G4770" s="76">
        <v>18</v>
      </c>
      <c r="H4770" s="76">
        <v>11</v>
      </c>
      <c r="I4770">
        <f t="shared" si="446"/>
        <v>1.2099173553719007</v>
      </c>
      <c r="J4770">
        <f t="shared" si="446"/>
        <v>1.4937759336099588</v>
      </c>
    </row>
    <row r="4771" spans="3:10" x14ac:dyDescent="0.2">
      <c r="C4771">
        <v>4764</v>
      </c>
      <c r="D4771" s="101" t="str">
        <f t="shared" si="443"/>
        <v>7-18</v>
      </c>
      <c r="E4771" s="78" t="str">
        <f t="shared" si="444"/>
        <v>7-18-12</v>
      </c>
      <c r="F4771" s="76">
        <v>7</v>
      </c>
      <c r="G4771" s="76">
        <v>18</v>
      </c>
      <c r="H4771" s="76">
        <v>12</v>
      </c>
      <c r="I4771">
        <f t="shared" si="446"/>
        <v>1.2297520661157024</v>
      </c>
      <c r="J4771">
        <f t="shared" si="446"/>
        <v>0.99585062240663913</v>
      </c>
    </row>
    <row r="4772" spans="3:10" x14ac:dyDescent="0.2">
      <c r="C4772">
        <v>4765</v>
      </c>
      <c r="D4772" s="101" t="str">
        <f t="shared" si="443"/>
        <v>7-18</v>
      </c>
      <c r="E4772" s="78" t="str">
        <f t="shared" si="444"/>
        <v>7-18-13</v>
      </c>
      <c r="F4772" s="76">
        <v>7</v>
      </c>
      <c r="G4772" s="76">
        <v>18</v>
      </c>
      <c r="H4772" s="76">
        <v>13</v>
      </c>
      <c r="I4772">
        <f t="shared" si="446"/>
        <v>0.79338842975206614</v>
      </c>
      <c r="J4772">
        <f t="shared" si="446"/>
        <v>1.3543568464730291</v>
      </c>
    </row>
    <row r="4773" spans="3:10" x14ac:dyDescent="0.2">
      <c r="C4773">
        <v>4766</v>
      </c>
      <c r="D4773" s="101" t="str">
        <f t="shared" si="443"/>
        <v>7-18</v>
      </c>
      <c r="E4773" s="78" t="str">
        <f t="shared" si="444"/>
        <v>7-18-14</v>
      </c>
      <c r="F4773" s="76">
        <v>7</v>
      </c>
      <c r="G4773" s="76">
        <v>18</v>
      </c>
      <c r="H4773" s="76">
        <v>14</v>
      </c>
      <c r="I4773">
        <f t="shared" si="446"/>
        <v>0.79338842975206614</v>
      </c>
      <c r="J4773">
        <f t="shared" si="446"/>
        <v>0.79668049792531137</v>
      </c>
    </row>
    <row r="4774" spans="3:10" x14ac:dyDescent="0.2">
      <c r="C4774">
        <v>4767</v>
      </c>
      <c r="D4774" s="101" t="str">
        <f t="shared" si="443"/>
        <v>7-18</v>
      </c>
      <c r="E4774" s="78" t="str">
        <f t="shared" si="444"/>
        <v>7-18-15</v>
      </c>
      <c r="F4774" s="76">
        <v>7</v>
      </c>
      <c r="G4774" s="76">
        <v>18</v>
      </c>
      <c r="H4774" s="76">
        <v>15</v>
      </c>
      <c r="I4774">
        <f t="shared" si="446"/>
        <v>0.79338842975206614</v>
      </c>
      <c r="J4774">
        <f t="shared" si="446"/>
        <v>1.1751037344398343</v>
      </c>
    </row>
    <row r="4775" spans="3:10" x14ac:dyDescent="0.2">
      <c r="C4775">
        <v>4768</v>
      </c>
      <c r="D4775" s="101" t="str">
        <f t="shared" si="443"/>
        <v>7-18</v>
      </c>
      <c r="E4775" s="78" t="str">
        <f t="shared" si="444"/>
        <v>7-18-16</v>
      </c>
      <c r="F4775" s="76">
        <v>7</v>
      </c>
      <c r="G4775" s="76">
        <v>18</v>
      </c>
      <c r="H4775" s="76">
        <v>16</v>
      </c>
      <c r="I4775">
        <f t="shared" si="446"/>
        <v>0.77355371900826442</v>
      </c>
      <c r="J4775">
        <f t="shared" si="446"/>
        <v>0.79668049792531137</v>
      </c>
    </row>
    <row r="4776" spans="3:10" x14ac:dyDescent="0.2">
      <c r="C4776">
        <v>4769</v>
      </c>
      <c r="D4776" s="101" t="str">
        <f t="shared" si="443"/>
        <v>7-18</v>
      </c>
      <c r="E4776" s="78" t="str">
        <f t="shared" si="444"/>
        <v>7-18-17</v>
      </c>
      <c r="F4776" s="76">
        <v>7</v>
      </c>
      <c r="G4776" s="76">
        <v>18</v>
      </c>
      <c r="H4776" s="76">
        <v>17</v>
      </c>
      <c r="I4776">
        <f t="shared" si="446"/>
        <v>0.7537190082644627</v>
      </c>
      <c r="J4776">
        <f t="shared" si="446"/>
        <v>0.8365145228215769</v>
      </c>
    </row>
    <row r="4777" spans="3:10" x14ac:dyDescent="0.2">
      <c r="C4777">
        <v>4770</v>
      </c>
      <c r="D4777" s="101" t="str">
        <f t="shared" si="443"/>
        <v>7-18</v>
      </c>
      <c r="E4777" s="78" t="str">
        <f t="shared" si="444"/>
        <v>7-18-18</v>
      </c>
      <c r="F4777" s="76">
        <v>7</v>
      </c>
      <c r="G4777" s="76">
        <v>18</v>
      </c>
      <c r="H4777" s="76">
        <v>18</v>
      </c>
      <c r="I4777">
        <f t="shared" si="446"/>
        <v>0.61487603305785121</v>
      </c>
      <c r="J4777">
        <f t="shared" si="446"/>
        <v>0.79668049792531137</v>
      </c>
    </row>
    <row r="4778" spans="3:10" x14ac:dyDescent="0.2">
      <c r="C4778">
        <v>4771</v>
      </c>
      <c r="D4778" s="101" t="str">
        <f t="shared" si="443"/>
        <v>7-18</v>
      </c>
      <c r="E4778" s="78" t="str">
        <f t="shared" si="444"/>
        <v>7-18-19</v>
      </c>
      <c r="F4778" s="76">
        <v>7</v>
      </c>
      <c r="G4778" s="76">
        <v>18</v>
      </c>
      <c r="H4778" s="76">
        <v>19</v>
      </c>
      <c r="I4778">
        <f t="shared" si="446"/>
        <v>0.99173553719008267</v>
      </c>
      <c r="J4778">
        <f t="shared" si="446"/>
        <v>1.5933609958506227</v>
      </c>
    </row>
    <row r="4779" spans="3:10" x14ac:dyDescent="0.2">
      <c r="C4779">
        <v>4772</v>
      </c>
      <c r="D4779" s="101" t="str">
        <f t="shared" si="443"/>
        <v>7-18</v>
      </c>
      <c r="E4779" s="78" t="str">
        <f t="shared" si="444"/>
        <v>7-18-20</v>
      </c>
      <c r="F4779" s="76">
        <v>7</v>
      </c>
      <c r="G4779" s="76">
        <v>18</v>
      </c>
      <c r="H4779" s="76">
        <v>20</v>
      </c>
      <c r="I4779">
        <f t="shared" si="446"/>
        <v>0.99173553719008267</v>
      </c>
      <c r="J4779">
        <f t="shared" si="446"/>
        <v>2.9875518672199175</v>
      </c>
    </row>
    <row r="4780" spans="3:10" x14ac:dyDescent="0.2">
      <c r="C4780">
        <v>4773</v>
      </c>
      <c r="D4780" s="101" t="str">
        <f t="shared" si="443"/>
        <v>7-18</v>
      </c>
      <c r="E4780" s="78" t="str">
        <f t="shared" si="444"/>
        <v>7-18-21</v>
      </c>
      <c r="F4780" s="76">
        <v>7</v>
      </c>
      <c r="G4780" s="76">
        <v>18</v>
      </c>
      <c r="H4780" s="76">
        <v>21</v>
      </c>
      <c r="I4780">
        <f t="shared" si="446"/>
        <v>0.99173553719008267</v>
      </c>
      <c r="J4780">
        <f t="shared" si="446"/>
        <v>2.7087136929460582</v>
      </c>
    </row>
    <row r="4781" spans="3:10" x14ac:dyDescent="0.2">
      <c r="C4781">
        <v>4774</v>
      </c>
      <c r="D4781" s="101" t="str">
        <f t="shared" si="443"/>
        <v>7-18</v>
      </c>
      <c r="E4781" s="78" t="str">
        <f t="shared" si="444"/>
        <v>7-18-22</v>
      </c>
      <c r="F4781" s="76">
        <v>7</v>
      </c>
      <c r="G4781" s="76">
        <v>18</v>
      </c>
      <c r="H4781" s="76">
        <v>22</v>
      </c>
      <c r="I4781">
        <f t="shared" si="446"/>
        <v>1.0909090909090908</v>
      </c>
      <c r="J4781">
        <f t="shared" si="446"/>
        <v>1.9917012448132783</v>
      </c>
    </row>
    <row r="4782" spans="3:10" x14ac:dyDescent="0.2">
      <c r="C4782">
        <v>4775</v>
      </c>
      <c r="D4782" s="101" t="str">
        <f t="shared" si="443"/>
        <v>7-18</v>
      </c>
      <c r="E4782" s="78" t="str">
        <f t="shared" si="444"/>
        <v>7-18-23</v>
      </c>
      <c r="F4782" s="76">
        <v>7</v>
      </c>
      <c r="G4782" s="76">
        <v>18</v>
      </c>
      <c r="H4782" s="76">
        <v>23</v>
      </c>
      <c r="I4782">
        <f t="shared" si="446"/>
        <v>1.1305785123966943</v>
      </c>
      <c r="J4782">
        <f t="shared" si="446"/>
        <v>1.5535269709543571</v>
      </c>
    </row>
    <row r="4783" spans="3:10" x14ac:dyDescent="0.2">
      <c r="C4783">
        <v>4776</v>
      </c>
      <c r="D4783" s="101" t="str">
        <f t="shared" si="443"/>
        <v>7-18</v>
      </c>
      <c r="E4783" s="78" t="str">
        <f t="shared" si="444"/>
        <v>7-18-24</v>
      </c>
      <c r="F4783" s="76">
        <v>7</v>
      </c>
      <c r="G4783" s="76">
        <v>18</v>
      </c>
      <c r="H4783" s="76">
        <v>24</v>
      </c>
      <c r="I4783">
        <f t="shared" si="446"/>
        <v>1.1504132231404958</v>
      </c>
      <c r="J4783">
        <f t="shared" si="446"/>
        <v>1.1551867219917014</v>
      </c>
    </row>
    <row r="4784" spans="3:10" x14ac:dyDescent="0.2">
      <c r="C4784">
        <v>4777</v>
      </c>
      <c r="D4784" s="101" t="str">
        <f t="shared" si="443"/>
        <v>7-19</v>
      </c>
      <c r="E4784" s="78" t="str">
        <f t="shared" si="444"/>
        <v>7-19-1</v>
      </c>
      <c r="F4784" s="76">
        <v>7</v>
      </c>
      <c r="G4784" s="76">
        <v>19</v>
      </c>
      <c r="H4784" s="76">
        <v>1</v>
      </c>
      <c r="I4784">
        <f t="shared" si="446"/>
        <v>1.1504132231404958</v>
      </c>
      <c r="J4784">
        <f t="shared" si="446"/>
        <v>0.79668049792531137</v>
      </c>
    </row>
    <row r="4785" spans="3:10" x14ac:dyDescent="0.2">
      <c r="C4785">
        <v>4778</v>
      </c>
      <c r="D4785" s="101" t="str">
        <f t="shared" si="443"/>
        <v>7-19</v>
      </c>
      <c r="E4785" s="78" t="str">
        <f t="shared" si="444"/>
        <v>7-19-2</v>
      </c>
      <c r="F4785" s="76">
        <v>7</v>
      </c>
      <c r="G4785" s="76">
        <v>19</v>
      </c>
      <c r="H4785" s="76">
        <v>2</v>
      </c>
      <c r="I4785">
        <f t="shared" ref="I4785:J4800" si="447">I4761</f>
        <v>1.1504132231404958</v>
      </c>
      <c r="J4785">
        <f t="shared" si="447"/>
        <v>0.39834024896265569</v>
      </c>
    </row>
    <row r="4786" spans="3:10" x14ac:dyDescent="0.2">
      <c r="C4786">
        <v>4779</v>
      </c>
      <c r="D4786" s="101" t="str">
        <f t="shared" si="443"/>
        <v>7-19</v>
      </c>
      <c r="E4786" s="78" t="str">
        <f t="shared" si="444"/>
        <v>7-19-3</v>
      </c>
      <c r="F4786" s="76">
        <v>7</v>
      </c>
      <c r="G4786" s="76">
        <v>19</v>
      </c>
      <c r="H4786" s="76">
        <v>3</v>
      </c>
      <c r="I4786">
        <f t="shared" si="447"/>
        <v>1.1504132231404958</v>
      </c>
      <c r="J4786">
        <f t="shared" si="447"/>
        <v>3.9834024896265571E-2</v>
      </c>
    </row>
    <row r="4787" spans="3:10" x14ac:dyDescent="0.2">
      <c r="C4787">
        <v>4780</v>
      </c>
      <c r="D4787" s="101" t="str">
        <f t="shared" si="443"/>
        <v>7-19</v>
      </c>
      <c r="E4787" s="78" t="str">
        <f t="shared" si="444"/>
        <v>7-19-4</v>
      </c>
      <c r="F4787" s="76">
        <v>7</v>
      </c>
      <c r="G4787" s="76">
        <v>19</v>
      </c>
      <c r="H4787" s="76">
        <v>4</v>
      </c>
      <c r="I4787">
        <f t="shared" si="447"/>
        <v>1.1504132231404958</v>
      </c>
      <c r="J4787">
        <f t="shared" si="447"/>
        <v>1.9917012448132786E-2</v>
      </c>
    </row>
    <row r="4788" spans="3:10" x14ac:dyDescent="0.2">
      <c r="C4788">
        <v>4781</v>
      </c>
      <c r="D4788" s="101" t="str">
        <f t="shared" si="443"/>
        <v>7-19</v>
      </c>
      <c r="E4788" s="78" t="str">
        <f t="shared" si="444"/>
        <v>7-19-5</v>
      </c>
      <c r="F4788" s="76">
        <v>7</v>
      </c>
      <c r="G4788" s="76">
        <v>19</v>
      </c>
      <c r="H4788" s="76">
        <v>5</v>
      </c>
      <c r="I4788">
        <f t="shared" si="447"/>
        <v>1.1305785123966943</v>
      </c>
      <c r="J4788">
        <f t="shared" si="447"/>
        <v>1.9917012448132786E-2</v>
      </c>
    </row>
    <row r="4789" spans="3:10" x14ac:dyDescent="0.2">
      <c r="C4789">
        <v>4782</v>
      </c>
      <c r="D4789" s="101" t="str">
        <f t="shared" si="443"/>
        <v>7-19</v>
      </c>
      <c r="E4789" s="78" t="str">
        <f t="shared" si="444"/>
        <v>7-19-6</v>
      </c>
      <c r="F4789" s="76">
        <v>7</v>
      </c>
      <c r="G4789" s="76">
        <v>19</v>
      </c>
      <c r="H4789" s="76">
        <v>6</v>
      </c>
      <c r="I4789">
        <f t="shared" si="447"/>
        <v>1.1305785123966943</v>
      </c>
      <c r="J4789">
        <f t="shared" si="447"/>
        <v>1.9917012448132786E-2</v>
      </c>
    </row>
    <row r="4790" spans="3:10" x14ac:dyDescent="0.2">
      <c r="C4790">
        <v>4783</v>
      </c>
      <c r="D4790" s="101" t="str">
        <f t="shared" si="443"/>
        <v>7-19</v>
      </c>
      <c r="E4790" s="78" t="str">
        <f t="shared" si="444"/>
        <v>7-19-7</v>
      </c>
      <c r="F4790" s="76">
        <v>7</v>
      </c>
      <c r="G4790" s="76">
        <v>19</v>
      </c>
      <c r="H4790" s="76">
        <v>7</v>
      </c>
      <c r="I4790">
        <f t="shared" si="447"/>
        <v>0.99173553719008267</v>
      </c>
      <c r="J4790">
        <f t="shared" si="447"/>
        <v>3.9834024896265571E-2</v>
      </c>
    </row>
    <row r="4791" spans="3:10" x14ac:dyDescent="0.2">
      <c r="C4791">
        <v>4784</v>
      </c>
      <c r="D4791" s="101" t="str">
        <f t="shared" si="443"/>
        <v>7-19</v>
      </c>
      <c r="E4791" s="78" t="str">
        <f t="shared" si="444"/>
        <v>7-19-8</v>
      </c>
      <c r="F4791" s="76">
        <v>7</v>
      </c>
      <c r="G4791" s="76">
        <v>19</v>
      </c>
      <c r="H4791" s="76">
        <v>8</v>
      </c>
      <c r="I4791">
        <f t="shared" si="447"/>
        <v>0.79338842975206614</v>
      </c>
      <c r="J4791">
        <f t="shared" si="447"/>
        <v>0.17925311203319505</v>
      </c>
    </row>
    <row r="4792" spans="3:10" x14ac:dyDescent="0.2">
      <c r="C4792">
        <v>4785</v>
      </c>
      <c r="D4792" s="101" t="str">
        <f t="shared" si="443"/>
        <v>7-19</v>
      </c>
      <c r="E4792" s="78" t="str">
        <f t="shared" si="444"/>
        <v>7-19-9</v>
      </c>
      <c r="F4792" s="76">
        <v>7</v>
      </c>
      <c r="G4792" s="76">
        <v>19</v>
      </c>
      <c r="H4792" s="76">
        <v>9</v>
      </c>
      <c r="I4792">
        <f t="shared" si="447"/>
        <v>0.83305785123966936</v>
      </c>
      <c r="J4792">
        <f t="shared" si="447"/>
        <v>0.69709543568464738</v>
      </c>
    </row>
    <row r="4793" spans="3:10" x14ac:dyDescent="0.2">
      <c r="C4793">
        <v>4786</v>
      </c>
      <c r="D4793" s="101" t="str">
        <f t="shared" si="443"/>
        <v>7-19</v>
      </c>
      <c r="E4793" s="78" t="str">
        <f t="shared" si="444"/>
        <v>7-19-10</v>
      </c>
      <c r="F4793" s="76">
        <v>7</v>
      </c>
      <c r="G4793" s="76">
        <v>19</v>
      </c>
      <c r="H4793" s="76">
        <v>10</v>
      </c>
      <c r="I4793">
        <f t="shared" si="447"/>
        <v>1.2099173553719007</v>
      </c>
      <c r="J4793">
        <f t="shared" si="447"/>
        <v>1.5535269709543571</v>
      </c>
    </row>
    <row r="4794" spans="3:10" x14ac:dyDescent="0.2">
      <c r="C4794">
        <v>4787</v>
      </c>
      <c r="D4794" s="101" t="str">
        <f t="shared" si="443"/>
        <v>7-19</v>
      </c>
      <c r="E4794" s="78" t="str">
        <f t="shared" si="444"/>
        <v>7-19-11</v>
      </c>
      <c r="F4794" s="76">
        <v>7</v>
      </c>
      <c r="G4794" s="76">
        <v>19</v>
      </c>
      <c r="H4794" s="76">
        <v>11</v>
      </c>
      <c r="I4794">
        <f t="shared" si="447"/>
        <v>1.2099173553719007</v>
      </c>
      <c r="J4794">
        <f t="shared" si="447"/>
        <v>1.4937759336099588</v>
      </c>
    </row>
    <row r="4795" spans="3:10" x14ac:dyDescent="0.2">
      <c r="C4795">
        <v>4788</v>
      </c>
      <c r="D4795" s="101" t="str">
        <f t="shared" si="443"/>
        <v>7-19</v>
      </c>
      <c r="E4795" s="78" t="str">
        <f t="shared" si="444"/>
        <v>7-19-12</v>
      </c>
      <c r="F4795" s="76">
        <v>7</v>
      </c>
      <c r="G4795" s="76">
        <v>19</v>
      </c>
      <c r="H4795" s="76">
        <v>12</v>
      </c>
      <c r="I4795">
        <f t="shared" si="447"/>
        <v>1.2297520661157024</v>
      </c>
      <c r="J4795">
        <f t="shared" si="447"/>
        <v>0.99585062240663913</v>
      </c>
    </row>
    <row r="4796" spans="3:10" x14ac:dyDescent="0.2">
      <c r="C4796">
        <v>4789</v>
      </c>
      <c r="D4796" s="101" t="str">
        <f t="shared" si="443"/>
        <v>7-19</v>
      </c>
      <c r="E4796" s="78" t="str">
        <f t="shared" si="444"/>
        <v>7-19-13</v>
      </c>
      <c r="F4796" s="76">
        <v>7</v>
      </c>
      <c r="G4796" s="76">
        <v>19</v>
      </c>
      <c r="H4796" s="76">
        <v>13</v>
      </c>
      <c r="I4796">
        <f t="shared" si="447"/>
        <v>0.79338842975206614</v>
      </c>
      <c r="J4796">
        <f t="shared" si="447"/>
        <v>1.3543568464730291</v>
      </c>
    </row>
    <row r="4797" spans="3:10" x14ac:dyDescent="0.2">
      <c r="C4797">
        <v>4790</v>
      </c>
      <c r="D4797" s="101" t="str">
        <f t="shared" si="443"/>
        <v>7-19</v>
      </c>
      <c r="E4797" s="78" t="str">
        <f t="shared" si="444"/>
        <v>7-19-14</v>
      </c>
      <c r="F4797" s="76">
        <v>7</v>
      </c>
      <c r="G4797" s="76">
        <v>19</v>
      </c>
      <c r="H4797" s="76">
        <v>14</v>
      </c>
      <c r="I4797">
        <f t="shared" si="447"/>
        <v>0.79338842975206614</v>
      </c>
      <c r="J4797">
        <f t="shared" si="447"/>
        <v>0.79668049792531137</v>
      </c>
    </row>
    <row r="4798" spans="3:10" x14ac:dyDescent="0.2">
      <c r="C4798">
        <v>4791</v>
      </c>
      <c r="D4798" s="101" t="str">
        <f t="shared" si="443"/>
        <v>7-19</v>
      </c>
      <c r="E4798" s="78" t="str">
        <f t="shared" si="444"/>
        <v>7-19-15</v>
      </c>
      <c r="F4798" s="76">
        <v>7</v>
      </c>
      <c r="G4798" s="76">
        <v>19</v>
      </c>
      <c r="H4798" s="76">
        <v>15</v>
      </c>
      <c r="I4798">
        <f t="shared" si="447"/>
        <v>0.79338842975206614</v>
      </c>
      <c r="J4798">
        <f t="shared" si="447"/>
        <v>1.1751037344398343</v>
      </c>
    </row>
    <row r="4799" spans="3:10" x14ac:dyDescent="0.2">
      <c r="C4799">
        <v>4792</v>
      </c>
      <c r="D4799" s="101" t="str">
        <f t="shared" si="443"/>
        <v>7-19</v>
      </c>
      <c r="E4799" s="78" t="str">
        <f t="shared" si="444"/>
        <v>7-19-16</v>
      </c>
      <c r="F4799" s="76">
        <v>7</v>
      </c>
      <c r="G4799" s="76">
        <v>19</v>
      </c>
      <c r="H4799" s="76">
        <v>16</v>
      </c>
      <c r="I4799">
        <f t="shared" si="447"/>
        <v>0.77355371900826442</v>
      </c>
      <c r="J4799">
        <f t="shared" si="447"/>
        <v>0.79668049792531137</v>
      </c>
    </row>
    <row r="4800" spans="3:10" x14ac:dyDescent="0.2">
      <c r="C4800">
        <v>4793</v>
      </c>
      <c r="D4800" s="101" t="str">
        <f t="shared" si="443"/>
        <v>7-19</v>
      </c>
      <c r="E4800" s="78" t="str">
        <f t="shared" si="444"/>
        <v>7-19-17</v>
      </c>
      <c r="F4800" s="76">
        <v>7</v>
      </c>
      <c r="G4800" s="76">
        <v>19</v>
      </c>
      <c r="H4800" s="76">
        <v>17</v>
      </c>
      <c r="I4800">
        <f t="shared" si="447"/>
        <v>0.7537190082644627</v>
      </c>
      <c r="J4800">
        <f t="shared" si="447"/>
        <v>0.8365145228215769</v>
      </c>
    </row>
    <row r="4801" spans="3:10" x14ac:dyDescent="0.2">
      <c r="C4801">
        <v>4794</v>
      </c>
      <c r="D4801" s="101" t="str">
        <f t="shared" si="443"/>
        <v>7-19</v>
      </c>
      <c r="E4801" s="78" t="str">
        <f t="shared" si="444"/>
        <v>7-19-18</v>
      </c>
      <c r="F4801" s="76">
        <v>7</v>
      </c>
      <c r="G4801" s="76">
        <v>19</v>
      </c>
      <c r="H4801" s="76">
        <v>18</v>
      </c>
      <c r="I4801">
        <f t="shared" ref="I4801:J4816" si="448">I4777</f>
        <v>0.61487603305785121</v>
      </c>
      <c r="J4801">
        <f t="shared" si="448"/>
        <v>0.79668049792531137</v>
      </c>
    </row>
    <row r="4802" spans="3:10" x14ac:dyDescent="0.2">
      <c r="C4802">
        <v>4795</v>
      </c>
      <c r="D4802" s="101" t="str">
        <f t="shared" si="443"/>
        <v>7-19</v>
      </c>
      <c r="E4802" s="78" t="str">
        <f t="shared" si="444"/>
        <v>7-19-19</v>
      </c>
      <c r="F4802" s="76">
        <v>7</v>
      </c>
      <c r="G4802" s="76">
        <v>19</v>
      </c>
      <c r="H4802" s="76">
        <v>19</v>
      </c>
      <c r="I4802">
        <f t="shared" si="448"/>
        <v>0.99173553719008267</v>
      </c>
      <c r="J4802">
        <f t="shared" si="448"/>
        <v>1.5933609958506227</v>
      </c>
    </row>
    <row r="4803" spans="3:10" x14ac:dyDescent="0.2">
      <c r="C4803">
        <v>4796</v>
      </c>
      <c r="D4803" s="101" t="str">
        <f t="shared" si="443"/>
        <v>7-19</v>
      </c>
      <c r="E4803" s="78" t="str">
        <f t="shared" si="444"/>
        <v>7-19-20</v>
      </c>
      <c r="F4803" s="76">
        <v>7</v>
      </c>
      <c r="G4803" s="76">
        <v>19</v>
      </c>
      <c r="H4803" s="76">
        <v>20</v>
      </c>
      <c r="I4803">
        <f t="shared" si="448"/>
        <v>0.99173553719008267</v>
      </c>
      <c r="J4803">
        <f t="shared" si="448"/>
        <v>2.9875518672199175</v>
      </c>
    </row>
    <row r="4804" spans="3:10" x14ac:dyDescent="0.2">
      <c r="C4804">
        <v>4797</v>
      </c>
      <c r="D4804" s="101" t="str">
        <f t="shared" si="443"/>
        <v>7-19</v>
      </c>
      <c r="E4804" s="78" t="str">
        <f t="shared" si="444"/>
        <v>7-19-21</v>
      </c>
      <c r="F4804" s="76">
        <v>7</v>
      </c>
      <c r="G4804" s="76">
        <v>19</v>
      </c>
      <c r="H4804" s="76">
        <v>21</v>
      </c>
      <c r="I4804">
        <f t="shared" si="448"/>
        <v>0.99173553719008267</v>
      </c>
      <c r="J4804">
        <f t="shared" si="448"/>
        <v>2.7087136929460582</v>
      </c>
    </row>
    <row r="4805" spans="3:10" x14ac:dyDescent="0.2">
      <c r="C4805">
        <v>4798</v>
      </c>
      <c r="D4805" s="101" t="str">
        <f t="shared" si="443"/>
        <v>7-19</v>
      </c>
      <c r="E4805" s="78" t="str">
        <f t="shared" si="444"/>
        <v>7-19-22</v>
      </c>
      <c r="F4805" s="76">
        <v>7</v>
      </c>
      <c r="G4805" s="76">
        <v>19</v>
      </c>
      <c r="H4805" s="76">
        <v>22</v>
      </c>
      <c r="I4805">
        <f t="shared" si="448"/>
        <v>1.0909090909090908</v>
      </c>
      <c r="J4805">
        <f t="shared" si="448"/>
        <v>1.9917012448132783</v>
      </c>
    </row>
    <row r="4806" spans="3:10" x14ac:dyDescent="0.2">
      <c r="C4806">
        <v>4799</v>
      </c>
      <c r="D4806" s="101" t="str">
        <f t="shared" si="443"/>
        <v>7-19</v>
      </c>
      <c r="E4806" s="78" t="str">
        <f t="shared" si="444"/>
        <v>7-19-23</v>
      </c>
      <c r="F4806" s="76">
        <v>7</v>
      </c>
      <c r="G4806" s="76">
        <v>19</v>
      </c>
      <c r="H4806" s="76">
        <v>23</v>
      </c>
      <c r="I4806">
        <f t="shared" si="448"/>
        <v>1.1305785123966943</v>
      </c>
      <c r="J4806">
        <f t="shared" si="448"/>
        <v>1.5535269709543571</v>
      </c>
    </row>
    <row r="4807" spans="3:10" x14ac:dyDescent="0.2">
      <c r="C4807">
        <v>4800</v>
      </c>
      <c r="D4807" s="101" t="str">
        <f t="shared" si="443"/>
        <v>7-19</v>
      </c>
      <c r="E4807" s="78" t="str">
        <f t="shared" si="444"/>
        <v>7-19-24</v>
      </c>
      <c r="F4807" s="76">
        <v>7</v>
      </c>
      <c r="G4807" s="76">
        <v>19</v>
      </c>
      <c r="H4807" s="76">
        <v>24</v>
      </c>
      <c r="I4807">
        <f t="shared" si="448"/>
        <v>1.1504132231404958</v>
      </c>
      <c r="J4807">
        <f t="shared" si="448"/>
        <v>1.1551867219917014</v>
      </c>
    </row>
    <row r="4808" spans="3:10" x14ac:dyDescent="0.2">
      <c r="C4808">
        <v>4801</v>
      </c>
      <c r="D4808" s="101" t="str">
        <f t="shared" si="443"/>
        <v>7-20</v>
      </c>
      <c r="E4808" s="78" t="str">
        <f t="shared" si="444"/>
        <v>7-20-1</v>
      </c>
      <c r="F4808" s="76">
        <v>7</v>
      </c>
      <c r="G4808" s="76">
        <v>20</v>
      </c>
      <c r="H4808" s="76">
        <v>1</v>
      </c>
      <c r="I4808">
        <f t="shared" si="448"/>
        <v>1.1504132231404958</v>
      </c>
      <c r="J4808">
        <f t="shared" si="448"/>
        <v>0.79668049792531137</v>
      </c>
    </row>
    <row r="4809" spans="3:10" x14ac:dyDescent="0.2">
      <c r="C4809">
        <v>4802</v>
      </c>
      <c r="D4809" s="101" t="str">
        <f t="shared" ref="D4809:D4872" si="449">F4809&amp;"-"&amp;G4809</f>
        <v>7-20</v>
      </c>
      <c r="E4809" s="78" t="str">
        <f t="shared" ref="E4809:E4872" si="450">F4809&amp;"-"&amp;G4809&amp;"-"&amp;H4809</f>
        <v>7-20-2</v>
      </c>
      <c r="F4809" s="76">
        <v>7</v>
      </c>
      <c r="G4809" s="76">
        <v>20</v>
      </c>
      <c r="H4809" s="76">
        <v>2</v>
      </c>
      <c r="I4809">
        <f t="shared" si="448"/>
        <v>1.1504132231404958</v>
      </c>
      <c r="J4809">
        <f t="shared" si="448"/>
        <v>0.39834024896265569</v>
      </c>
    </row>
    <row r="4810" spans="3:10" x14ac:dyDescent="0.2">
      <c r="C4810">
        <v>4803</v>
      </c>
      <c r="D4810" s="101" t="str">
        <f t="shared" si="449"/>
        <v>7-20</v>
      </c>
      <c r="E4810" s="78" t="str">
        <f t="shared" si="450"/>
        <v>7-20-3</v>
      </c>
      <c r="F4810" s="76">
        <v>7</v>
      </c>
      <c r="G4810" s="76">
        <v>20</v>
      </c>
      <c r="H4810" s="76">
        <v>3</v>
      </c>
      <c r="I4810">
        <f t="shared" si="448"/>
        <v>1.1504132231404958</v>
      </c>
      <c r="J4810">
        <f t="shared" si="448"/>
        <v>3.9834024896265571E-2</v>
      </c>
    </row>
    <row r="4811" spans="3:10" x14ac:dyDescent="0.2">
      <c r="C4811">
        <v>4804</v>
      </c>
      <c r="D4811" s="101" t="str">
        <f t="shared" si="449"/>
        <v>7-20</v>
      </c>
      <c r="E4811" s="78" t="str">
        <f t="shared" si="450"/>
        <v>7-20-4</v>
      </c>
      <c r="F4811" s="76">
        <v>7</v>
      </c>
      <c r="G4811" s="76">
        <v>20</v>
      </c>
      <c r="H4811" s="76">
        <v>4</v>
      </c>
      <c r="I4811">
        <f t="shared" si="448"/>
        <v>1.1504132231404958</v>
      </c>
      <c r="J4811">
        <f t="shared" si="448"/>
        <v>1.9917012448132786E-2</v>
      </c>
    </row>
    <row r="4812" spans="3:10" x14ac:dyDescent="0.2">
      <c r="C4812">
        <v>4805</v>
      </c>
      <c r="D4812" s="101" t="str">
        <f t="shared" si="449"/>
        <v>7-20</v>
      </c>
      <c r="E4812" s="78" t="str">
        <f t="shared" si="450"/>
        <v>7-20-5</v>
      </c>
      <c r="F4812" s="76">
        <v>7</v>
      </c>
      <c r="G4812" s="76">
        <v>20</v>
      </c>
      <c r="H4812" s="76">
        <v>5</v>
      </c>
      <c r="I4812">
        <f t="shared" si="448"/>
        <v>1.1305785123966943</v>
      </c>
      <c r="J4812">
        <f t="shared" si="448"/>
        <v>1.9917012448132786E-2</v>
      </c>
    </row>
    <row r="4813" spans="3:10" x14ac:dyDescent="0.2">
      <c r="C4813">
        <v>4806</v>
      </c>
      <c r="D4813" s="101" t="str">
        <f t="shared" si="449"/>
        <v>7-20</v>
      </c>
      <c r="E4813" s="78" t="str">
        <f t="shared" si="450"/>
        <v>7-20-6</v>
      </c>
      <c r="F4813" s="76">
        <v>7</v>
      </c>
      <c r="G4813" s="76">
        <v>20</v>
      </c>
      <c r="H4813" s="76">
        <v>6</v>
      </c>
      <c r="I4813">
        <f t="shared" si="448"/>
        <v>1.1305785123966943</v>
      </c>
      <c r="J4813">
        <f t="shared" si="448"/>
        <v>1.9917012448132786E-2</v>
      </c>
    </row>
    <row r="4814" spans="3:10" x14ac:dyDescent="0.2">
      <c r="C4814">
        <v>4807</v>
      </c>
      <c r="D4814" s="101" t="str">
        <f t="shared" si="449"/>
        <v>7-20</v>
      </c>
      <c r="E4814" s="78" t="str">
        <f t="shared" si="450"/>
        <v>7-20-7</v>
      </c>
      <c r="F4814" s="76">
        <v>7</v>
      </c>
      <c r="G4814" s="76">
        <v>20</v>
      </c>
      <c r="H4814" s="76">
        <v>7</v>
      </c>
      <c r="I4814">
        <f t="shared" si="448"/>
        <v>0.99173553719008267</v>
      </c>
      <c r="J4814">
        <f t="shared" si="448"/>
        <v>3.9834024896265571E-2</v>
      </c>
    </row>
    <row r="4815" spans="3:10" x14ac:dyDescent="0.2">
      <c r="C4815">
        <v>4808</v>
      </c>
      <c r="D4815" s="101" t="str">
        <f t="shared" si="449"/>
        <v>7-20</v>
      </c>
      <c r="E4815" s="78" t="str">
        <f t="shared" si="450"/>
        <v>7-20-8</v>
      </c>
      <c r="F4815" s="76">
        <v>7</v>
      </c>
      <c r="G4815" s="76">
        <v>20</v>
      </c>
      <c r="H4815" s="76">
        <v>8</v>
      </c>
      <c r="I4815">
        <f t="shared" si="448"/>
        <v>0.79338842975206614</v>
      </c>
      <c r="J4815">
        <f t="shared" si="448"/>
        <v>0.17925311203319505</v>
      </c>
    </row>
    <row r="4816" spans="3:10" x14ac:dyDescent="0.2">
      <c r="C4816">
        <v>4809</v>
      </c>
      <c r="D4816" s="101" t="str">
        <f t="shared" si="449"/>
        <v>7-20</v>
      </c>
      <c r="E4816" s="78" t="str">
        <f t="shared" si="450"/>
        <v>7-20-9</v>
      </c>
      <c r="F4816" s="76">
        <v>7</v>
      </c>
      <c r="G4816" s="76">
        <v>20</v>
      </c>
      <c r="H4816" s="76">
        <v>9</v>
      </c>
      <c r="I4816">
        <f t="shared" si="448"/>
        <v>0.83305785123966936</v>
      </c>
      <c r="J4816">
        <f t="shared" si="448"/>
        <v>0.69709543568464738</v>
      </c>
    </row>
    <row r="4817" spans="3:10" x14ac:dyDescent="0.2">
      <c r="C4817">
        <v>4810</v>
      </c>
      <c r="D4817" s="101" t="str">
        <f t="shared" si="449"/>
        <v>7-20</v>
      </c>
      <c r="E4817" s="78" t="str">
        <f t="shared" si="450"/>
        <v>7-20-10</v>
      </c>
      <c r="F4817" s="76">
        <v>7</v>
      </c>
      <c r="G4817" s="76">
        <v>20</v>
      </c>
      <c r="H4817" s="76">
        <v>10</v>
      </c>
      <c r="I4817">
        <f t="shared" ref="I4817:J4832" si="451">I4793</f>
        <v>1.2099173553719007</v>
      </c>
      <c r="J4817">
        <f t="shared" si="451"/>
        <v>1.5535269709543571</v>
      </c>
    </row>
    <row r="4818" spans="3:10" x14ac:dyDescent="0.2">
      <c r="C4818">
        <v>4811</v>
      </c>
      <c r="D4818" s="101" t="str">
        <f t="shared" si="449"/>
        <v>7-20</v>
      </c>
      <c r="E4818" s="78" t="str">
        <f t="shared" si="450"/>
        <v>7-20-11</v>
      </c>
      <c r="F4818" s="76">
        <v>7</v>
      </c>
      <c r="G4818" s="76">
        <v>20</v>
      </c>
      <c r="H4818" s="76">
        <v>11</v>
      </c>
      <c r="I4818">
        <f t="shared" si="451"/>
        <v>1.2099173553719007</v>
      </c>
      <c r="J4818">
        <f t="shared" si="451"/>
        <v>1.4937759336099588</v>
      </c>
    </row>
    <row r="4819" spans="3:10" x14ac:dyDescent="0.2">
      <c r="C4819">
        <v>4812</v>
      </c>
      <c r="D4819" s="101" t="str">
        <f t="shared" si="449"/>
        <v>7-20</v>
      </c>
      <c r="E4819" s="78" t="str">
        <f t="shared" si="450"/>
        <v>7-20-12</v>
      </c>
      <c r="F4819" s="76">
        <v>7</v>
      </c>
      <c r="G4819" s="76">
        <v>20</v>
      </c>
      <c r="H4819" s="76">
        <v>12</v>
      </c>
      <c r="I4819">
        <f t="shared" si="451"/>
        <v>1.2297520661157024</v>
      </c>
      <c r="J4819">
        <f t="shared" si="451"/>
        <v>0.99585062240663913</v>
      </c>
    </row>
    <row r="4820" spans="3:10" x14ac:dyDescent="0.2">
      <c r="C4820">
        <v>4813</v>
      </c>
      <c r="D4820" s="101" t="str">
        <f t="shared" si="449"/>
        <v>7-20</v>
      </c>
      <c r="E4820" s="78" t="str">
        <f t="shared" si="450"/>
        <v>7-20-13</v>
      </c>
      <c r="F4820" s="76">
        <v>7</v>
      </c>
      <c r="G4820" s="76">
        <v>20</v>
      </c>
      <c r="H4820" s="76">
        <v>13</v>
      </c>
      <c r="I4820">
        <f t="shared" si="451"/>
        <v>0.79338842975206614</v>
      </c>
      <c r="J4820">
        <f t="shared" si="451"/>
        <v>1.3543568464730291</v>
      </c>
    </row>
    <row r="4821" spans="3:10" x14ac:dyDescent="0.2">
      <c r="C4821">
        <v>4814</v>
      </c>
      <c r="D4821" s="101" t="str">
        <f t="shared" si="449"/>
        <v>7-20</v>
      </c>
      <c r="E4821" s="78" t="str">
        <f t="shared" si="450"/>
        <v>7-20-14</v>
      </c>
      <c r="F4821" s="76">
        <v>7</v>
      </c>
      <c r="G4821" s="76">
        <v>20</v>
      </c>
      <c r="H4821" s="76">
        <v>14</v>
      </c>
      <c r="I4821">
        <f t="shared" si="451"/>
        <v>0.79338842975206614</v>
      </c>
      <c r="J4821">
        <f t="shared" si="451"/>
        <v>0.79668049792531137</v>
      </c>
    </row>
    <row r="4822" spans="3:10" x14ac:dyDescent="0.2">
      <c r="C4822">
        <v>4815</v>
      </c>
      <c r="D4822" s="101" t="str">
        <f t="shared" si="449"/>
        <v>7-20</v>
      </c>
      <c r="E4822" s="78" t="str">
        <f t="shared" si="450"/>
        <v>7-20-15</v>
      </c>
      <c r="F4822" s="76">
        <v>7</v>
      </c>
      <c r="G4822" s="76">
        <v>20</v>
      </c>
      <c r="H4822" s="76">
        <v>15</v>
      </c>
      <c r="I4822">
        <f t="shared" si="451"/>
        <v>0.79338842975206614</v>
      </c>
      <c r="J4822">
        <f t="shared" si="451"/>
        <v>1.1751037344398343</v>
      </c>
    </row>
    <row r="4823" spans="3:10" x14ac:dyDescent="0.2">
      <c r="C4823">
        <v>4816</v>
      </c>
      <c r="D4823" s="101" t="str">
        <f t="shared" si="449"/>
        <v>7-20</v>
      </c>
      <c r="E4823" s="78" t="str">
        <f t="shared" si="450"/>
        <v>7-20-16</v>
      </c>
      <c r="F4823" s="76">
        <v>7</v>
      </c>
      <c r="G4823" s="76">
        <v>20</v>
      </c>
      <c r="H4823" s="76">
        <v>16</v>
      </c>
      <c r="I4823">
        <f t="shared" si="451"/>
        <v>0.77355371900826442</v>
      </c>
      <c r="J4823">
        <f t="shared" si="451"/>
        <v>0.79668049792531137</v>
      </c>
    </row>
    <row r="4824" spans="3:10" x14ac:dyDescent="0.2">
      <c r="C4824">
        <v>4817</v>
      </c>
      <c r="D4824" s="101" t="str">
        <f t="shared" si="449"/>
        <v>7-20</v>
      </c>
      <c r="E4824" s="78" t="str">
        <f t="shared" si="450"/>
        <v>7-20-17</v>
      </c>
      <c r="F4824" s="76">
        <v>7</v>
      </c>
      <c r="G4824" s="76">
        <v>20</v>
      </c>
      <c r="H4824" s="76">
        <v>17</v>
      </c>
      <c r="I4824">
        <f t="shared" si="451"/>
        <v>0.7537190082644627</v>
      </c>
      <c r="J4824">
        <f t="shared" si="451"/>
        <v>0.8365145228215769</v>
      </c>
    </row>
    <row r="4825" spans="3:10" x14ac:dyDescent="0.2">
      <c r="C4825">
        <v>4818</v>
      </c>
      <c r="D4825" s="101" t="str">
        <f t="shared" si="449"/>
        <v>7-20</v>
      </c>
      <c r="E4825" s="78" t="str">
        <f t="shared" si="450"/>
        <v>7-20-18</v>
      </c>
      <c r="F4825" s="76">
        <v>7</v>
      </c>
      <c r="G4825" s="76">
        <v>20</v>
      </c>
      <c r="H4825" s="76">
        <v>18</v>
      </c>
      <c r="I4825">
        <f t="shared" si="451"/>
        <v>0.61487603305785121</v>
      </c>
      <c r="J4825">
        <f t="shared" si="451"/>
        <v>0.79668049792531137</v>
      </c>
    </row>
    <row r="4826" spans="3:10" x14ac:dyDescent="0.2">
      <c r="C4826">
        <v>4819</v>
      </c>
      <c r="D4826" s="101" t="str">
        <f t="shared" si="449"/>
        <v>7-20</v>
      </c>
      <c r="E4826" s="78" t="str">
        <f t="shared" si="450"/>
        <v>7-20-19</v>
      </c>
      <c r="F4826" s="76">
        <v>7</v>
      </c>
      <c r="G4826" s="76">
        <v>20</v>
      </c>
      <c r="H4826" s="76">
        <v>19</v>
      </c>
      <c r="I4826">
        <f t="shared" si="451"/>
        <v>0.99173553719008267</v>
      </c>
      <c r="J4826">
        <f t="shared" si="451"/>
        <v>1.5933609958506227</v>
      </c>
    </row>
    <row r="4827" spans="3:10" x14ac:dyDescent="0.2">
      <c r="C4827">
        <v>4820</v>
      </c>
      <c r="D4827" s="101" t="str">
        <f t="shared" si="449"/>
        <v>7-20</v>
      </c>
      <c r="E4827" s="78" t="str">
        <f t="shared" si="450"/>
        <v>7-20-20</v>
      </c>
      <c r="F4827" s="76">
        <v>7</v>
      </c>
      <c r="G4827" s="76">
        <v>20</v>
      </c>
      <c r="H4827" s="76">
        <v>20</v>
      </c>
      <c r="I4827">
        <f t="shared" si="451"/>
        <v>0.99173553719008267</v>
      </c>
      <c r="J4827">
        <f t="shared" si="451"/>
        <v>2.9875518672199175</v>
      </c>
    </row>
    <row r="4828" spans="3:10" x14ac:dyDescent="0.2">
      <c r="C4828">
        <v>4821</v>
      </c>
      <c r="D4828" s="101" t="str">
        <f t="shared" si="449"/>
        <v>7-20</v>
      </c>
      <c r="E4828" s="78" t="str">
        <f t="shared" si="450"/>
        <v>7-20-21</v>
      </c>
      <c r="F4828" s="76">
        <v>7</v>
      </c>
      <c r="G4828" s="76">
        <v>20</v>
      </c>
      <c r="H4828" s="76">
        <v>21</v>
      </c>
      <c r="I4828">
        <f t="shared" si="451"/>
        <v>0.99173553719008267</v>
      </c>
      <c r="J4828">
        <f t="shared" si="451"/>
        <v>2.7087136929460582</v>
      </c>
    </row>
    <row r="4829" spans="3:10" x14ac:dyDescent="0.2">
      <c r="C4829">
        <v>4822</v>
      </c>
      <c r="D4829" s="101" t="str">
        <f t="shared" si="449"/>
        <v>7-20</v>
      </c>
      <c r="E4829" s="78" t="str">
        <f t="shared" si="450"/>
        <v>7-20-22</v>
      </c>
      <c r="F4829" s="76">
        <v>7</v>
      </c>
      <c r="G4829" s="76">
        <v>20</v>
      </c>
      <c r="H4829" s="76">
        <v>22</v>
      </c>
      <c r="I4829">
        <f t="shared" si="451"/>
        <v>1.0909090909090908</v>
      </c>
      <c r="J4829">
        <f t="shared" si="451"/>
        <v>1.9917012448132783</v>
      </c>
    </row>
    <row r="4830" spans="3:10" x14ac:dyDescent="0.2">
      <c r="C4830">
        <v>4823</v>
      </c>
      <c r="D4830" s="101" t="str">
        <f t="shared" si="449"/>
        <v>7-20</v>
      </c>
      <c r="E4830" s="78" t="str">
        <f t="shared" si="450"/>
        <v>7-20-23</v>
      </c>
      <c r="F4830" s="76">
        <v>7</v>
      </c>
      <c r="G4830" s="76">
        <v>20</v>
      </c>
      <c r="H4830" s="76">
        <v>23</v>
      </c>
      <c r="I4830">
        <f t="shared" si="451"/>
        <v>1.1305785123966943</v>
      </c>
      <c r="J4830">
        <f t="shared" si="451"/>
        <v>1.5535269709543571</v>
      </c>
    </row>
    <row r="4831" spans="3:10" x14ac:dyDescent="0.2">
      <c r="C4831">
        <v>4824</v>
      </c>
      <c r="D4831" s="101" t="str">
        <f t="shared" si="449"/>
        <v>7-20</v>
      </c>
      <c r="E4831" s="78" t="str">
        <f t="shared" si="450"/>
        <v>7-20-24</v>
      </c>
      <c r="F4831" s="76">
        <v>7</v>
      </c>
      <c r="G4831" s="76">
        <v>20</v>
      </c>
      <c r="H4831" s="76">
        <v>24</v>
      </c>
      <c r="I4831">
        <f t="shared" si="451"/>
        <v>1.1504132231404958</v>
      </c>
      <c r="J4831">
        <f t="shared" si="451"/>
        <v>1.1551867219917014</v>
      </c>
    </row>
    <row r="4832" spans="3:10" x14ac:dyDescent="0.2">
      <c r="C4832">
        <v>4825</v>
      </c>
      <c r="D4832" s="101" t="str">
        <f t="shared" si="449"/>
        <v>7-21</v>
      </c>
      <c r="E4832" s="78" t="str">
        <f t="shared" si="450"/>
        <v>7-21-1</v>
      </c>
      <c r="F4832" s="76">
        <v>7</v>
      </c>
      <c r="G4832" s="76">
        <v>21</v>
      </c>
      <c r="H4832" s="76">
        <v>1</v>
      </c>
      <c r="I4832">
        <f t="shared" si="451"/>
        <v>1.1504132231404958</v>
      </c>
      <c r="J4832">
        <f t="shared" si="451"/>
        <v>0.79668049792531137</v>
      </c>
    </row>
    <row r="4833" spans="3:10" x14ac:dyDescent="0.2">
      <c r="C4833">
        <v>4826</v>
      </c>
      <c r="D4833" s="101" t="str">
        <f t="shared" si="449"/>
        <v>7-21</v>
      </c>
      <c r="E4833" s="78" t="str">
        <f t="shared" si="450"/>
        <v>7-21-2</v>
      </c>
      <c r="F4833" s="76">
        <v>7</v>
      </c>
      <c r="G4833" s="76">
        <v>21</v>
      </c>
      <c r="H4833" s="76">
        <v>2</v>
      </c>
      <c r="I4833">
        <f t="shared" ref="I4833:J4848" si="452">I4809</f>
        <v>1.1504132231404958</v>
      </c>
      <c r="J4833">
        <f t="shared" si="452"/>
        <v>0.39834024896265569</v>
      </c>
    </row>
    <row r="4834" spans="3:10" x14ac:dyDescent="0.2">
      <c r="C4834">
        <v>4827</v>
      </c>
      <c r="D4834" s="101" t="str">
        <f t="shared" si="449"/>
        <v>7-21</v>
      </c>
      <c r="E4834" s="78" t="str">
        <f t="shared" si="450"/>
        <v>7-21-3</v>
      </c>
      <c r="F4834" s="76">
        <v>7</v>
      </c>
      <c r="G4834" s="76">
        <v>21</v>
      </c>
      <c r="H4834" s="76">
        <v>3</v>
      </c>
      <c r="I4834">
        <f t="shared" si="452"/>
        <v>1.1504132231404958</v>
      </c>
      <c r="J4834">
        <f t="shared" si="452"/>
        <v>3.9834024896265571E-2</v>
      </c>
    </row>
    <row r="4835" spans="3:10" x14ac:dyDescent="0.2">
      <c r="C4835">
        <v>4828</v>
      </c>
      <c r="D4835" s="101" t="str">
        <f t="shared" si="449"/>
        <v>7-21</v>
      </c>
      <c r="E4835" s="78" t="str">
        <f t="shared" si="450"/>
        <v>7-21-4</v>
      </c>
      <c r="F4835" s="76">
        <v>7</v>
      </c>
      <c r="G4835" s="76">
        <v>21</v>
      </c>
      <c r="H4835" s="76">
        <v>4</v>
      </c>
      <c r="I4835">
        <f t="shared" si="452"/>
        <v>1.1504132231404958</v>
      </c>
      <c r="J4835">
        <f t="shared" si="452"/>
        <v>1.9917012448132786E-2</v>
      </c>
    </row>
    <row r="4836" spans="3:10" x14ac:dyDescent="0.2">
      <c r="C4836">
        <v>4829</v>
      </c>
      <c r="D4836" s="101" t="str">
        <f t="shared" si="449"/>
        <v>7-21</v>
      </c>
      <c r="E4836" s="78" t="str">
        <f t="shared" si="450"/>
        <v>7-21-5</v>
      </c>
      <c r="F4836" s="76">
        <v>7</v>
      </c>
      <c r="G4836" s="76">
        <v>21</v>
      </c>
      <c r="H4836" s="76">
        <v>5</v>
      </c>
      <c r="I4836">
        <f t="shared" si="452"/>
        <v>1.1305785123966943</v>
      </c>
      <c r="J4836">
        <f t="shared" si="452"/>
        <v>1.9917012448132786E-2</v>
      </c>
    </row>
    <row r="4837" spans="3:10" x14ac:dyDescent="0.2">
      <c r="C4837">
        <v>4830</v>
      </c>
      <c r="D4837" s="101" t="str">
        <f t="shared" si="449"/>
        <v>7-21</v>
      </c>
      <c r="E4837" s="78" t="str">
        <f t="shared" si="450"/>
        <v>7-21-6</v>
      </c>
      <c r="F4837" s="76">
        <v>7</v>
      </c>
      <c r="G4837" s="76">
        <v>21</v>
      </c>
      <c r="H4837" s="76">
        <v>6</v>
      </c>
      <c r="I4837">
        <f t="shared" si="452"/>
        <v>1.1305785123966943</v>
      </c>
      <c r="J4837">
        <f t="shared" si="452"/>
        <v>1.9917012448132786E-2</v>
      </c>
    </row>
    <row r="4838" spans="3:10" x14ac:dyDescent="0.2">
      <c r="C4838">
        <v>4831</v>
      </c>
      <c r="D4838" s="101" t="str">
        <f t="shared" si="449"/>
        <v>7-21</v>
      </c>
      <c r="E4838" s="78" t="str">
        <f t="shared" si="450"/>
        <v>7-21-7</v>
      </c>
      <c r="F4838" s="76">
        <v>7</v>
      </c>
      <c r="G4838" s="76">
        <v>21</v>
      </c>
      <c r="H4838" s="76">
        <v>7</v>
      </c>
      <c r="I4838">
        <f t="shared" si="452"/>
        <v>0.99173553719008267</v>
      </c>
      <c r="J4838">
        <f t="shared" si="452"/>
        <v>3.9834024896265571E-2</v>
      </c>
    </row>
    <row r="4839" spans="3:10" x14ac:dyDescent="0.2">
      <c r="C4839">
        <v>4832</v>
      </c>
      <c r="D4839" s="101" t="str">
        <f t="shared" si="449"/>
        <v>7-21</v>
      </c>
      <c r="E4839" s="78" t="str">
        <f t="shared" si="450"/>
        <v>7-21-8</v>
      </c>
      <c r="F4839" s="76">
        <v>7</v>
      </c>
      <c r="G4839" s="76">
        <v>21</v>
      </c>
      <c r="H4839" s="76">
        <v>8</v>
      </c>
      <c r="I4839">
        <f t="shared" si="452"/>
        <v>0.79338842975206614</v>
      </c>
      <c r="J4839">
        <f t="shared" si="452"/>
        <v>0.17925311203319505</v>
      </c>
    </row>
    <row r="4840" spans="3:10" x14ac:dyDescent="0.2">
      <c r="C4840">
        <v>4833</v>
      </c>
      <c r="D4840" s="101" t="str">
        <f t="shared" si="449"/>
        <v>7-21</v>
      </c>
      <c r="E4840" s="78" t="str">
        <f t="shared" si="450"/>
        <v>7-21-9</v>
      </c>
      <c r="F4840" s="76">
        <v>7</v>
      </c>
      <c r="G4840" s="76">
        <v>21</v>
      </c>
      <c r="H4840" s="76">
        <v>9</v>
      </c>
      <c r="I4840">
        <f t="shared" si="452"/>
        <v>0.83305785123966936</v>
      </c>
      <c r="J4840">
        <f t="shared" si="452"/>
        <v>0.69709543568464738</v>
      </c>
    </row>
    <row r="4841" spans="3:10" x14ac:dyDescent="0.2">
      <c r="C4841">
        <v>4834</v>
      </c>
      <c r="D4841" s="101" t="str">
        <f t="shared" si="449"/>
        <v>7-21</v>
      </c>
      <c r="E4841" s="78" t="str">
        <f t="shared" si="450"/>
        <v>7-21-10</v>
      </c>
      <c r="F4841" s="76">
        <v>7</v>
      </c>
      <c r="G4841" s="76">
        <v>21</v>
      </c>
      <c r="H4841" s="76">
        <v>10</v>
      </c>
      <c r="I4841">
        <f t="shared" si="452"/>
        <v>1.2099173553719007</v>
      </c>
      <c r="J4841">
        <f t="shared" si="452"/>
        <v>1.5535269709543571</v>
      </c>
    </row>
    <row r="4842" spans="3:10" x14ac:dyDescent="0.2">
      <c r="C4842">
        <v>4835</v>
      </c>
      <c r="D4842" s="101" t="str">
        <f t="shared" si="449"/>
        <v>7-21</v>
      </c>
      <c r="E4842" s="78" t="str">
        <f t="shared" si="450"/>
        <v>7-21-11</v>
      </c>
      <c r="F4842" s="76">
        <v>7</v>
      </c>
      <c r="G4842" s="76">
        <v>21</v>
      </c>
      <c r="H4842" s="76">
        <v>11</v>
      </c>
      <c r="I4842">
        <f t="shared" si="452"/>
        <v>1.2099173553719007</v>
      </c>
      <c r="J4842">
        <f t="shared" si="452"/>
        <v>1.4937759336099588</v>
      </c>
    </row>
    <row r="4843" spans="3:10" x14ac:dyDescent="0.2">
      <c r="C4843">
        <v>4836</v>
      </c>
      <c r="D4843" s="101" t="str">
        <f t="shared" si="449"/>
        <v>7-21</v>
      </c>
      <c r="E4843" s="78" t="str">
        <f t="shared" si="450"/>
        <v>7-21-12</v>
      </c>
      <c r="F4843" s="76">
        <v>7</v>
      </c>
      <c r="G4843" s="76">
        <v>21</v>
      </c>
      <c r="H4843" s="76">
        <v>12</v>
      </c>
      <c r="I4843">
        <f t="shared" si="452"/>
        <v>1.2297520661157024</v>
      </c>
      <c r="J4843">
        <f t="shared" si="452"/>
        <v>0.99585062240663913</v>
      </c>
    </row>
    <row r="4844" spans="3:10" x14ac:dyDescent="0.2">
      <c r="C4844">
        <v>4837</v>
      </c>
      <c r="D4844" s="101" t="str">
        <f t="shared" si="449"/>
        <v>7-21</v>
      </c>
      <c r="E4844" s="78" t="str">
        <f t="shared" si="450"/>
        <v>7-21-13</v>
      </c>
      <c r="F4844" s="76">
        <v>7</v>
      </c>
      <c r="G4844" s="76">
        <v>21</v>
      </c>
      <c r="H4844" s="76">
        <v>13</v>
      </c>
      <c r="I4844">
        <f t="shared" si="452"/>
        <v>0.79338842975206614</v>
      </c>
      <c r="J4844">
        <f t="shared" si="452"/>
        <v>1.3543568464730291</v>
      </c>
    </row>
    <row r="4845" spans="3:10" x14ac:dyDescent="0.2">
      <c r="C4845">
        <v>4838</v>
      </c>
      <c r="D4845" s="101" t="str">
        <f t="shared" si="449"/>
        <v>7-21</v>
      </c>
      <c r="E4845" s="78" t="str">
        <f t="shared" si="450"/>
        <v>7-21-14</v>
      </c>
      <c r="F4845" s="76">
        <v>7</v>
      </c>
      <c r="G4845" s="76">
        <v>21</v>
      </c>
      <c r="H4845" s="76">
        <v>14</v>
      </c>
      <c r="I4845">
        <f t="shared" si="452"/>
        <v>0.79338842975206614</v>
      </c>
      <c r="J4845">
        <f t="shared" si="452"/>
        <v>0.79668049792531137</v>
      </c>
    </row>
    <row r="4846" spans="3:10" x14ac:dyDescent="0.2">
      <c r="C4846">
        <v>4839</v>
      </c>
      <c r="D4846" s="101" t="str">
        <f t="shared" si="449"/>
        <v>7-21</v>
      </c>
      <c r="E4846" s="78" t="str">
        <f t="shared" si="450"/>
        <v>7-21-15</v>
      </c>
      <c r="F4846" s="76">
        <v>7</v>
      </c>
      <c r="G4846" s="76">
        <v>21</v>
      </c>
      <c r="H4846" s="76">
        <v>15</v>
      </c>
      <c r="I4846">
        <f t="shared" si="452"/>
        <v>0.79338842975206614</v>
      </c>
      <c r="J4846">
        <f t="shared" si="452"/>
        <v>1.1751037344398343</v>
      </c>
    </row>
    <row r="4847" spans="3:10" x14ac:dyDescent="0.2">
      <c r="C4847">
        <v>4840</v>
      </c>
      <c r="D4847" s="101" t="str">
        <f t="shared" si="449"/>
        <v>7-21</v>
      </c>
      <c r="E4847" s="78" t="str">
        <f t="shared" si="450"/>
        <v>7-21-16</v>
      </c>
      <c r="F4847" s="76">
        <v>7</v>
      </c>
      <c r="G4847" s="76">
        <v>21</v>
      </c>
      <c r="H4847" s="76">
        <v>16</v>
      </c>
      <c r="I4847">
        <f t="shared" si="452"/>
        <v>0.77355371900826442</v>
      </c>
      <c r="J4847">
        <f t="shared" si="452"/>
        <v>0.79668049792531137</v>
      </c>
    </row>
    <row r="4848" spans="3:10" x14ac:dyDescent="0.2">
      <c r="C4848">
        <v>4841</v>
      </c>
      <c r="D4848" s="101" t="str">
        <f t="shared" si="449"/>
        <v>7-21</v>
      </c>
      <c r="E4848" s="78" t="str">
        <f t="shared" si="450"/>
        <v>7-21-17</v>
      </c>
      <c r="F4848" s="76">
        <v>7</v>
      </c>
      <c r="G4848" s="76">
        <v>21</v>
      </c>
      <c r="H4848" s="76">
        <v>17</v>
      </c>
      <c r="I4848">
        <f t="shared" si="452"/>
        <v>0.7537190082644627</v>
      </c>
      <c r="J4848">
        <f t="shared" si="452"/>
        <v>0.8365145228215769</v>
      </c>
    </row>
    <row r="4849" spans="3:10" x14ac:dyDescent="0.2">
      <c r="C4849">
        <v>4842</v>
      </c>
      <c r="D4849" s="101" t="str">
        <f t="shared" si="449"/>
        <v>7-21</v>
      </c>
      <c r="E4849" s="78" t="str">
        <f t="shared" si="450"/>
        <v>7-21-18</v>
      </c>
      <c r="F4849" s="76">
        <v>7</v>
      </c>
      <c r="G4849" s="76">
        <v>21</v>
      </c>
      <c r="H4849" s="76">
        <v>18</v>
      </c>
      <c r="I4849">
        <f t="shared" ref="I4849:J4864" si="453">I4825</f>
        <v>0.61487603305785121</v>
      </c>
      <c r="J4849">
        <f t="shared" si="453"/>
        <v>0.79668049792531137</v>
      </c>
    </row>
    <row r="4850" spans="3:10" x14ac:dyDescent="0.2">
      <c r="C4850">
        <v>4843</v>
      </c>
      <c r="D4850" s="101" t="str">
        <f t="shared" si="449"/>
        <v>7-21</v>
      </c>
      <c r="E4850" s="78" t="str">
        <f t="shared" si="450"/>
        <v>7-21-19</v>
      </c>
      <c r="F4850" s="76">
        <v>7</v>
      </c>
      <c r="G4850" s="76">
        <v>21</v>
      </c>
      <c r="H4850" s="76">
        <v>19</v>
      </c>
      <c r="I4850">
        <f t="shared" si="453"/>
        <v>0.99173553719008267</v>
      </c>
      <c r="J4850">
        <f t="shared" si="453"/>
        <v>1.5933609958506227</v>
      </c>
    </row>
    <row r="4851" spans="3:10" x14ac:dyDescent="0.2">
      <c r="C4851">
        <v>4844</v>
      </c>
      <c r="D4851" s="101" t="str">
        <f t="shared" si="449"/>
        <v>7-21</v>
      </c>
      <c r="E4851" s="78" t="str">
        <f t="shared" si="450"/>
        <v>7-21-20</v>
      </c>
      <c r="F4851" s="76">
        <v>7</v>
      </c>
      <c r="G4851" s="76">
        <v>21</v>
      </c>
      <c r="H4851" s="76">
        <v>20</v>
      </c>
      <c r="I4851">
        <f t="shared" si="453"/>
        <v>0.99173553719008267</v>
      </c>
      <c r="J4851">
        <f t="shared" si="453"/>
        <v>2.9875518672199175</v>
      </c>
    </row>
    <row r="4852" spans="3:10" x14ac:dyDescent="0.2">
      <c r="C4852">
        <v>4845</v>
      </c>
      <c r="D4852" s="101" t="str">
        <f t="shared" si="449"/>
        <v>7-21</v>
      </c>
      <c r="E4852" s="78" t="str">
        <f t="shared" si="450"/>
        <v>7-21-21</v>
      </c>
      <c r="F4852" s="76">
        <v>7</v>
      </c>
      <c r="G4852" s="76">
        <v>21</v>
      </c>
      <c r="H4852" s="76">
        <v>21</v>
      </c>
      <c r="I4852">
        <f t="shared" si="453"/>
        <v>0.99173553719008267</v>
      </c>
      <c r="J4852">
        <f t="shared" si="453"/>
        <v>2.7087136929460582</v>
      </c>
    </row>
    <row r="4853" spans="3:10" x14ac:dyDescent="0.2">
      <c r="C4853">
        <v>4846</v>
      </c>
      <c r="D4853" s="101" t="str">
        <f t="shared" si="449"/>
        <v>7-21</v>
      </c>
      <c r="E4853" s="78" t="str">
        <f t="shared" si="450"/>
        <v>7-21-22</v>
      </c>
      <c r="F4853" s="76">
        <v>7</v>
      </c>
      <c r="G4853" s="76">
        <v>21</v>
      </c>
      <c r="H4853" s="76">
        <v>22</v>
      </c>
      <c r="I4853">
        <f t="shared" si="453"/>
        <v>1.0909090909090908</v>
      </c>
      <c r="J4853">
        <f t="shared" si="453"/>
        <v>1.9917012448132783</v>
      </c>
    </row>
    <row r="4854" spans="3:10" x14ac:dyDescent="0.2">
      <c r="C4854">
        <v>4847</v>
      </c>
      <c r="D4854" s="101" t="str">
        <f t="shared" si="449"/>
        <v>7-21</v>
      </c>
      <c r="E4854" s="78" t="str">
        <f t="shared" si="450"/>
        <v>7-21-23</v>
      </c>
      <c r="F4854" s="76">
        <v>7</v>
      </c>
      <c r="G4854" s="76">
        <v>21</v>
      </c>
      <c r="H4854" s="76">
        <v>23</v>
      </c>
      <c r="I4854">
        <f t="shared" si="453"/>
        <v>1.1305785123966943</v>
      </c>
      <c r="J4854">
        <f t="shared" si="453"/>
        <v>1.5535269709543571</v>
      </c>
    </row>
    <row r="4855" spans="3:10" x14ac:dyDescent="0.2">
      <c r="C4855">
        <v>4848</v>
      </c>
      <c r="D4855" s="101" t="str">
        <f t="shared" si="449"/>
        <v>7-21</v>
      </c>
      <c r="E4855" s="78" t="str">
        <f t="shared" si="450"/>
        <v>7-21-24</v>
      </c>
      <c r="F4855" s="76">
        <v>7</v>
      </c>
      <c r="G4855" s="76">
        <v>21</v>
      </c>
      <c r="H4855" s="76">
        <v>24</v>
      </c>
      <c r="I4855">
        <f t="shared" si="453"/>
        <v>1.1504132231404958</v>
      </c>
      <c r="J4855">
        <f t="shared" si="453"/>
        <v>1.1551867219917014</v>
      </c>
    </row>
    <row r="4856" spans="3:10" x14ac:dyDescent="0.2">
      <c r="C4856">
        <v>4849</v>
      </c>
      <c r="D4856" s="101" t="str">
        <f t="shared" si="449"/>
        <v>7-22</v>
      </c>
      <c r="E4856" s="78" t="str">
        <f t="shared" si="450"/>
        <v>7-22-1</v>
      </c>
      <c r="F4856" s="76">
        <v>7</v>
      </c>
      <c r="G4856" s="76">
        <v>22</v>
      </c>
      <c r="H4856" s="76">
        <v>1</v>
      </c>
      <c r="I4856">
        <f t="shared" si="453"/>
        <v>1.1504132231404958</v>
      </c>
      <c r="J4856">
        <f t="shared" si="453"/>
        <v>0.79668049792531137</v>
      </c>
    </row>
    <row r="4857" spans="3:10" x14ac:dyDescent="0.2">
      <c r="C4857">
        <v>4850</v>
      </c>
      <c r="D4857" s="101" t="str">
        <f t="shared" si="449"/>
        <v>7-22</v>
      </c>
      <c r="E4857" s="78" t="str">
        <f t="shared" si="450"/>
        <v>7-22-2</v>
      </c>
      <c r="F4857" s="76">
        <v>7</v>
      </c>
      <c r="G4857" s="76">
        <v>22</v>
      </c>
      <c r="H4857" s="76">
        <v>2</v>
      </c>
      <c r="I4857">
        <f t="shared" si="453"/>
        <v>1.1504132231404958</v>
      </c>
      <c r="J4857">
        <f t="shared" si="453"/>
        <v>0.39834024896265569</v>
      </c>
    </row>
    <row r="4858" spans="3:10" x14ac:dyDescent="0.2">
      <c r="C4858">
        <v>4851</v>
      </c>
      <c r="D4858" s="101" t="str">
        <f t="shared" si="449"/>
        <v>7-22</v>
      </c>
      <c r="E4858" s="78" t="str">
        <f t="shared" si="450"/>
        <v>7-22-3</v>
      </c>
      <c r="F4858" s="76">
        <v>7</v>
      </c>
      <c r="G4858" s="76">
        <v>22</v>
      </c>
      <c r="H4858" s="76">
        <v>3</v>
      </c>
      <c r="I4858">
        <f t="shared" si="453"/>
        <v>1.1504132231404958</v>
      </c>
      <c r="J4858">
        <f t="shared" si="453"/>
        <v>3.9834024896265571E-2</v>
      </c>
    </row>
    <row r="4859" spans="3:10" x14ac:dyDescent="0.2">
      <c r="C4859">
        <v>4852</v>
      </c>
      <c r="D4859" s="101" t="str">
        <f t="shared" si="449"/>
        <v>7-22</v>
      </c>
      <c r="E4859" s="78" t="str">
        <f t="shared" si="450"/>
        <v>7-22-4</v>
      </c>
      <c r="F4859" s="76">
        <v>7</v>
      </c>
      <c r="G4859" s="76">
        <v>22</v>
      </c>
      <c r="H4859" s="76">
        <v>4</v>
      </c>
      <c r="I4859">
        <f t="shared" si="453"/>
        <v>1.1504132231404958</v>
      </c>
      <c r="J4859">
        <f t="shared" si="453"/>
        <v>1.9917012448132786E-2</v>
      </c>
    </row>
    <row r="4860" spans="3:10" x14ac:dyDescent="0.2">
      <c r="C4860">
        <v>4853</v>
      </c>
      <c r="D4860" s="101" t="str">
        <f t="shared" si="449"/>
        <v>7-22</v>
      </c>
      <c r="E4860" s="78" t="str">
        <f t="shared" si="450"/>
        <v>7-22-5</v>
      </c>
      <c r="F4860" s="76">
        <v>7</v>
      </c>
      <c r="G4860" s="76">
        <v>22</v>
      </c>
      <c r="H4860" s="76">
        <v>5</v>
      </c>
      <c r="I4860">
        <f t="shared" si="453"/>
        <v>1.1305785123966943</v>
      </c>
      <c r="J4860">
        <f t="shared" si="453"/>
        <v>1.9917012448132786E-2</v>
      </c>
    </row>
    <row r="4861" spans="3:10" x14ac:dyDescent="0.2">
      <c r="C4861">
        <v>4854</v>
      </c>
      <c r="D4861" s="101" t="str">
        <f t="shared" si="449"/>
        <v>7-22</v>
      </c>
      <c r="E4861" s="78" t="str">
        <f t="shared" si="450"/>
        <v>7-22-6</v>
      </c>
      <c r="F4861" s="76">
        <v>7</v>
      </c>
      <c r="G4861" s="76">
        <v>22</v>
      </c>
      <c r="H4861" s="76">
        <v>6</v>
      </c>
      <c r="I4861">
        <f t="shared" si="453"/>
        <v>1.1305785123966943</v>
      </c>
      <c r="J4861">
        <f t="shared" si="453"/>
        <v>1.9917012448132786E-2</v>
      </c>
    </row>
    <row r="4862" spans="3:10" x14ac:dyDescent="0.2">
      <c r="C4862">
        <v>4855</v>
      </c>
      <c r="D4862" s="101" t="str">
        <f t="shared" si="449"/>
        <v>7-22</v>
      </c>
      <c r="E4862" s="78" t="str">
        <f t="shared" si="450"/>
        <v>7-22-7</v>
      </c>
      <c r="F4862" s="76">
        <v>7</v>
      </c>
      <c r="G4862" s="76">
        <v>22</v>
      </c>
      <c r="H4862" s="76">
        <v>7</v>
      </c>
      <c r="I4862">
        <f t="shared" si="453"/>
        <v>0.99173553719008267</v>
      </c>
      <c r="J4862">
        <f t="shared" si="453"/>
        <v>3.9834024896265571E-2</v>
      </c>
    </row>
    <row r="4863" spans="3:10" x14ac:dyDescent="0.2">
      <c r="C4863">
        <v>4856</v>
      </c>
      <c r="D4863" s="101" t="str">
        <f t="shared" si="449"/>
        <v>7-22</v>
      </c>
      <c r="E4863" s="78" t="str">
        <f t="shared" si="450"/>
        <v>7-22-8</v>
      </c>
      <c r="F4863" s="76">
        <v>7</v>
      </c>
      <c r="G4863" s="76">
        <v>22</v>
      </c>
      <c r="H4863" s="76">
        <v>8</v>
      </c>
      <c r="I4863">
        <f t="shared" si="453"/>
        <v>0.79338842975206614</v>
      </c>
      <c r="J4863">
        <f t="shared" si="453"/>
        <v>0.17925311203319505</v>
      </c>
    </row>
    <row r="4864" spans="3:10" x14ac:dyDescent="0.2">
      <c r="C4864">
        <v>4857</v>
      </c>
      <c r="D4864" s="101" t="str">
        <f t="shared" si="449"/>
        <v>7-22</v>
      </c>
      <c r="E4864" s="78" t="str">
        <f t="shared" si="450"/>
        <v>7-22-9</v>
      </c>
      <c r="F4864" s="76">
        <v>7</v>
      </c>
      <c r="G4864" s="76">
        <v>22</v>
      </c>
      <c r="H4864" s="76">
        <v>9</v>
      </c>
      <c r="I4864">
        <f t="shared" si="453"/>
        <v>0.83305785123966936</v>
      </c>
      <c r="J4864">
        <f t="shared" si="453"/>
        <v>0.69709543568464738</v>
      </c>
    </row>
    <row r="4865" spans="3:10" x14ac:dyDescent="0.2">
      <c r="C4865">
        <v>4858</v>
      </c>
      <c r="D4865" s="101" t="str">
        <f t="shared" si="449"/>
        <v>7-22</v>
      </c>
      <c r="E4865" s="78" t="str">
        <f t="shared" si="450"/>
        <v>7-22-10</v>
      </c>
      <c r="F4865" s="76">
        <v>7</v>
      </c>
      <c r="G4865" s="76">
        <v>22</v>
      </c>
      <c r="H4865" s="76">
        <v>10</v>
      </c>
      <c r="I4865">
        <f t="shared" ref="I4865:J4880" si="454">I4841</f>
        <v>1.2099173553719007</v>
      </c>
      <c r="J4865">
        <f t="shared" si="454"/>
        <v>1.5535269709543571</v>
      </c>
    </row>
    <row r="4866" spans="3:10" x14ac:dyDescent="0.2">
      <c r="C4866">
        <v>4859</v>
      </c>
      <c r="D4866" s="101" t="str">
        <f t="shared" si="449"/>
        <v>7-22</v>
      </c>
      <c r="E4866" s="78" t="str">
        <f t="shared" si="450"/>
        <v>7-22-11</v>
      </c>
      <c r="F4866" s="76">
        <v>7</v>
      </c>
      <c r="G4866" s="76">
        <v>22</v>
      </c>
      <c r="H4866" s="76">
        <v>11</v>
      </c>
      <c r="I4866">
        <f t="shared" si="454"/>
        <v>1.2099173553719007</v>
      </c>
      <c r="J4866">
        <f t="shared" si="454"/>
        <v>1.4937759336099588</v>
      </c>
    </row>
    <row r="4867" spans="3:10" x14ac:dyDescent="0.2">
      <c r="C4867">
        <v>4860</v>
      </c>
      <c r="D4867" s="101" t="str">
        <f t="shared" si="449"/>
        <v>7-22</v>
      </c>
      <c r="E4867" s="78" t="str">
        <f t="shared" si="450"/>
        <v>7-22-12</v>
      </c>
      <c r="F4867" s="76">
        <v>7</v>
      </c>
      <c r="G4867" s="76">
        <v>22</v>
      </c>
      <c r="H4867" s="76">
        <v>12</v>
      </c>
      <c r="I4867">
        <f t="shared" si="454"/>
        <v>1.2297520661157024</v>
      </c>
      <c r="J4867">
        <f t="shared" si="454"/>
        <v>0.99585062240663913</v>
      </c>
    </row>
    <row r="4868" spans="3:10" x14ac:dyDescent="0.2">
      <c r="C4868">
        <v>4861</v>
      </c>
      <c r="D4868" s="101" t="str">
        <f t="shared" si="449"/>
        <v>7-22</v>
      </c>
      <c r="E4868" s="78" t="str">
        <f t="shared" si="450"/>
        <v>7-22-13</v>
      </c>
      <c r="F4868" s="76">
        <v>7</v>
      </c>
      <c r="G4868" s="76">
        <v>22</v>
      </c>
      <c r="H4868" s="76">
        <v>13</v>
      </c>
      <c r="I4868">
        <f t="shared" si="454"/>
        <v>0.79338842975206614</v>
      </c>
      <c r="J4868">
        <f t="shared" si="454"/>
        <v>1.3543568464730291</v>
      </c>
    </row>
    <row r="4869" spans="3:10" x14ac:dyDescent="0.2">
      <c r="C4869">
        <v>4862</v>
      </c>
      <c r="D4869" s="101" t="str">
        <f t="shared" si="449"/>
        <v>7-22</v>
      </c>
      <c r="E4869" s="78" t="str">
        <f t="shared" si="450"/>
        <v>7-22-14</v>
      </c>
      <c r="F4869" s="76">
        <v>7</v>
      </c>
      <c r="G4869" s="76">
        <v>22</v>
      </c>
      <c r="H4869" s="76">
        <v>14</v>
      </c>
      <c r="I4869">
        <f t="shared" si="454"/>
        <v>0.79338842975206614</v>
      </c>
      <c r="J4869">
        <f t="shared" si="454"/>
        <v>0.79668049792531137</v>
      </c>
    </row>
    <row r="4870" spans="3:10" x14ac:dyDescent="0.2">
      <c r="C4870">
        <v>4863</v>
      </c>
      <c r="D4870" s="101" t="str">
        <f t="shared" si="449"/>
        <v>7-22</v>
      </c>
      <c r="E4870" s="78" t="str">
        <f t="shared" si="450"/>
        <v>7-22-15</v>
      </c>
      <c r="F4870" s="76">
        <v>7</v>
      </c>
      <c r="G4870" s="76">
        <v>22</v>
      </c>
      <c r="H4870" s="76">
        <v>15</v>
      </c>
      <c r="I4870">
        <f t="shared" si="454"/>
        <v>0.79338842975206614</v>
      </c>
      <c r="J4870">
        <f t="shared" si="454"/>
        <v>1.1751037344398343</v>
      </c>
    </row>
    <row r="4871" spans="3:10" x14ac:dyDescent="0.2">
      <c r="C4871">
        <v>4864</v>
      </c>
      <c r="D4871" s="101" t="str">
        <f t="shared" si="449"/>
        <v>7-22</v>
      </c>
      <c r="E4871" s="78" t="str">
        <f t="shared" si="450"/>
        <v>7-22-16</v>
      </c>
      <c r="F4871" s="76">
        <v>7</v>
      </c>
      <c r="G4871" s="76">
        <v>22</v>
      </c>
      <c r="H4871" s="76">
        <v>16</v>
      </c>
      <c r="I4871">
        <f t="shared" si="454"/>
        <v>0.77355371900826442</v>
      </c>
      <c r="J4871">
        <f t="shared" si="454"/>
        <v>0.79668049792531137</v>
      </c>
    </row>
    <row r="4872" spans="3:10" x14ac:dyDescent="0.2">
      <c r="C4872">
        <v>4865</v>
      </c>
      <c r="D4872" s="101" t="str">
        <f t="shared" si="449"/>
        <v>7-22</v>
      </c>
      <c r="E4872" s="78" t="str">
        <f t="shared" si="450"/>
        <v>7-22-17</v>
      </c>
      <c r="F4872" s="76">
        <v>7</v>
      </c>
      <c r="G4872" s="76">
        <v>22</v>
      </c>
      <c r="H4872" s="76">
        <v>17</v>
      </c>
      <c r="I4872">
        <f t="shared" si="454"/>
        <v>0.7537190082644627</v>
      </c>
      <c r="J4872">
        <f t="shared" si="454"/>
        <v>0.8365145228215769</v>
      </c>
    </row>
    <row r="4873" spans="3:10" x14ac:dyDescent="0.2">
      <c r="C4873">
        <v>4866</v>
      </c>
      <c r="D4873" s="101" t="str">
        <f t="shared" ref="D4873:D4936" si="455">F4873&amp;"-"&amp;G4873</f>
        <v>7-22</v>
      </c>
      <c r="E4873" s="78" t="str">
        <f t="shared" ref="E4873:E4936" si="456">F4873&amp;"-"&amp;G4873&amp;"-"&amp;H4873</f>
        <v>7-22-18</v>
      </c>
      <c r="F4873" s="76">
        <v>7</v>
      </c>
      <c r="G4873" s="76">
        <v>22</v>
      </c>
      <c r="H4873" s="76">
        <v>18</v>
      </c>
      <c r="I4873">
        <f t="shared" si="454"/>
        <v>0.61487603305785121</v>
      </c>
      <c r="J4873">
        <f t="shared" si="454"/>
        <v>0.79668049792531137</v>
      </c>
    </row>
    <row r="4874" spans="3:10" x14ac:dyDescent="0.2">
      <c r="C4874">
        <v>4867</v>
      </c>
      <c r="D4874" s="101" t="str">
        <f t="shared" si="455"/>
        <v>7-22</v>
      </c>
      <c r="E4874" s="78" t="str">
        <f t="shared" si="456"/>
        <v>7-22-19</v>
      </c>
      <c r="F4874" s="76">
        <v>7</v>
      </c>
      <c r="G4874" s="76">
        <v>22</v>
      </c>
      <c r="H4874" s="76">
        <v>19</v>
      </c>
      <c r="I4874">
        <f t="shared" si="454"/>
        <v>0.99173553719008267</v>
      </c>
      <c r="J4874">
        <f t="shared" si="454"/>
        <v>1.5933609958506227</v>
      </c>
    </row>
    <row r="4875" spans="3:10" x14ac:dyDescent="0.2">
      <c r="C4875">
        <v>4868</v>
      </c>
      <c r="D4875" s="101" t="str">
        <f t="shared" si="455"/>
        <v>7-22</v>
      </c>
      <c r="E4875" s="78" t="str">
        <f t="shared" si="456"/>
        <v>7-22-20</v>
      </c>
      <c r="F4875" s="76">
        <v>7</v>
      </c>
      <c r="G4875" s="76">
        <v>22</v>
      </c>
      <c r="H4875" s="76">
        <v>20</v>
      </c>
      <c r="I4875">
        <f t="shared" si="454"/>
        <v>0.99173553719008267</v>
      </c>
      <c r="J4875">
        <f t="shared" si="454"/>
        <v>2.9875518672199175</v>
      </c>
    </row>
    <row r="4876" spans="3:10" x14ac:dyDescent="0.2">
      <c r="C4876">
        <v>4869</v>
      </c>
      <c r="D4876" s="101" t="str">
        <f t="shared" si="455"/>
        <v>7-22</v>
      </c>
      <c r="E4876" s="78" t="str">
        <f t="shared" si="456"/>
        <v>7-22-21</v>
      </c>
      <c r="F4876" s="76">
        <v>7</v>
      </c>
      <c r="G4876" s="76">
        <v>22</v>
      </c>
      <c r="H4876" s="76">
        <v>21</v>
      </c>
      <c r="I4876">
        <f t="shared" si="454"/>
        <v>0.99173553719008267</v>
      </c>
      <c r="J4876">
        <f t="shared" si="454"/>
        <v>2.7087136929460582</v>
      </c>
    </row>
    <row r="4877" spans="3:10" x14ac:dyDescent="0.2">
      <c r="C4877">
        <v>4870</v>
      </c>
      <c r="D4877" s="101" t="str">
        <f t="shared" si="455"/>
        <v>7-22</v>
      </c>
      <c r="E4877" s="78" t="str">
        <f t="shared" si="456"/>
        <v>7-22-22</v>
      </c>
      <c r="F4877" s="76">
        <v>7</v>
      </c>
      <c r="G4877" s="76">
        <v>22</v>
      </c>
      <c r="H4877" s="76">
        <v>22</v>
      </c>
      <c r="I4877">
        <f t="shared" si="454"/>
        <v>1.0909090909090908</v>
      </c>
      <c r="J4877">
        <f t="shared" si="454"/>
        <v>1.9917012448132783</v>
      </c>
    </row>
    <row r="4878" spans="3:10" x14ac:dyDescent="0.2">
      <c r="C4878">
        <v>4871</v>
      </c>
      <c r="D4878" s="101" t="str">
        <f t="shared" si="455"/>
        <v>7-22</v>
      </c>
      <c r="E4878" s="78" t="str">
        <f t="shared" si="456"/>
        <v>7-22-23</v>
      </c>
      <c r="F4878" s="76">
        <v>7</v>
      </c>
      <c r="G4878" s="76">
        <v>22</v>
      </c>
      <c r="H4878" s="76">
        <v>23</v>
      </c>
      <c r="I4878">
        <f t="shared" si="454"/>
        <v>1.1305785123966943</v>
      </c>
      <c r="J4878">
        <f t="shared" si="454"/>
        <v>1.5535269709543571</v>
      </c>
    </row>
    <row r="4879" spans="3:10" x14ac:dyDescent="0.2">
      <c r="C4879">
        <v>4872</v>
      </c>
      <c r="D4879" s="101" t="str">
        <f t="shared" si="455"/>
        <v>7-22</v>
      </c>
      <c r="E4879" s="78" t="str">
        <f t="shared" si="456"/>
        <v>7-22-24</v>
      </c>
      <c r="F4879" s="76">
        <v>7</v>
      </c>
      <c r="G4879" s="76">
        <v>22</v>
      </c>
      <c r="H4879" s="76">
        <v>24</v>
      </c>
      <c r="I4879">
        <f t="shared" si="454"/>
        <v>1.1504132231404958</v>
      </c>
      <c r="J4879">
        <f t="shared" si="454"/>
        <v>1.1551867219917014</v>
      </c>
    </row>
    <row r="4880" spans="3:10" x14ac:dyDescent="0.2">
      <c r="C4880">
        <v>4873</v>
      </c>
      <c r="D4880" s="101" t="str">
        <f t="shared" si="455"/>
        <v>7-23</v>
      </c>
      <c r="E4880" s="78" t="str">
        <f t="shared" si="456"/>
        <v>7-23-1</v>
      </c>
      <c r="F4880" s="76">
        <v>7</v>
      </c>
      <c r="G4880" s="76">
        <v>23</v>
      </c>
      <c r="H4880" s="76">
        <v>1</v>
      </c>
      <c r="I4880">
        <f t="shared" si="454"/>
        <v>1.1504132231404958</v>
      </c>
      <c r="J4880">
        <f t="shared" si="454"/>
        <v>0.79668049792531137</v>
      </c>
    </row>
    <row r="4881" spans="3:10" x14ac:dyDescent="0.2">
      <c r="C4881">
        <v>4874</v>
      </c>
      <c r="D4881" s="101" t="str">
        <f t="shared" si="455"/>
        <v>7-23</v>
      </c>
      <c r="E4881" s="78" t="str">
        <f t="shared" si="456"/>
        <v>7-23-2</v>
      </c>
      <c r="F4881" s="76">
        <v>7</v>
      </c>
      <c r="G4881" s="76">
        <v>23</v>
      </c>
      <c r="H4881" s="76">
        <v>2</v>
      </c>
      <c r="I4881">
        <f t="shared" ref="I4881:J4896" si="457">I4857</f>
        <v>1.1504132231404958</v>
      </c>
      <c r="J4881">
        <f t="shared" si="457"/>
        <v>0.39834024896265569</v>
      </c>
    </row>
    <row r="4882" spans="3:10" x14ac:dyDescent="0.2">
      <c r="C4882">
        <v>4875</v>
      </c>
      <c r="D4882" s="101" t="str">
        <f t="shared" si="455"/>
        <v>7-23</v>
      </c>
      <c r="E4882" s="78" t="str">
        <f t="shared" si="456"/>
        <v>7-23-3</v>
      </c>
      <c r="F4882" s="76">
        <v>7</v>
      </c>
      <c r="G4882" s="76">
        <v>23</v>
      </c>
      <c r="H4882" s="76">
        <v>3</v>
      </c>
      <c r="I4882">
        <f t="shared" si="457"/>
        <v>1.1504132231404958</v>
      </c>
      <c r="J4882">
        <f t="shared" si="457"/>
        <v>3.9834024896265571E-2</v>
      </c>
    </row>
    <row r="4883" spans="3:10" x14ac:dyDescent="0.2">
      <c r="C4883">
        <v>4876</v>
      </c>
      <c r="D4883" s="101" t="str">
        <f t="shared" si="455"/>
        <v>7-23</v>
      </c>
      <c r="E4883" s="78" t="str">
        <f t="shared" si="456"/>
        <v>7-23-4</v>
      </c>
      <c r="F4883" s="76">
        <v>7</v>
      </c>
      <c r="G4883" s="76">
        <v>23</v>
      </c>
      <c r="H4883" s="76">
        <v>4</v>
      </c>
      <c r="I4883">
        <f t="shared" si="457"/>
        <v>1.1504132231404958</v>
      </c>
      <c r="J4883">
        <f t="shared" si="457"/>
        <v>1.9917012448132786E-2</v>
      </c>
    </row>
    <row r="4884" spans="3:10" x14ac:dyDescent="0.2">
      <c r="C4884">
        <v>4877</v>
      </c>
      <c r="D4884" s="101" t="str">
        <f t="shared" si="455"/>
        <v>7-23</v>
      </c>
      <c r="E4884" s="78" t="str">
        <f t="shared" si="456"/>
        <v>7-23-5</v>
      </c>
      <c r="F4884" s="76">
        <v>7</v>
      </c>
      <c r="G4884" s="76">
        <v>23</v>
      </c>
      <c r="H4884" s="76">
        <v>5</v>
      </c>
      <c r="I4884">
        <f t="shared" si="457"/>
        <v>1.1305785123966943</v>
      </c>
      <c r="J4884">
        <f t="shared" si="457"/>
        <v>1.9917012448132786E-2</v>
      </c>
    </row>
    <row r="4885" spans="3:10" x14ac:dyDescent="0.2">
      <c r="C4885">
        <v>4878</v>
      </c>
      <c r="D4885" s="101" t="str">
        <f t="shared" si="455"/>
        <v>7-23</v>
      </c>
      <c r="E4885" s="78" t="str">
        <f t="shared" si="456"/>
        <v>7-23-6</v>
      </c>
      <c r="F4885" s="76">
        <v>7</v>
      </c>
      <c r="G4885" s="76">
        <v>23</v>
      </c>
      <c r="H4885" s="76">
        <v>6</v>
      </c>
      <c r="I4885">
        <f t="shared" si="457"/>
        <v>1.1305785123966943</v>
      </c>
      <c r="J4885">
        <f t="shared" si="457"/>
        <v>1.9917012448132786E-2</v>
      </c>
    </row>
    <row r="4886" spans="3:10" x14ac:dyDescent="0.2">
      <c r="C4886">
        <v>4879</v>
      </c>
      <c r="D4886" s="101" t="str">
        <f t="shared" si="455"/>
        <v>7-23</v>
      </c>
      <c r="E4886" s="78" t="str">
        <f t="shared" si="456"/>
        <v>7-23-7</v>
      </c>
      <c r="F4886" s="76">
        <v>7</v>
      </c>
      <c r="G4886" s="76">
        <v>23</v>
      </c>
      <c r="H4886" s="76">
        <v>7</v>
      </c>
      <c r="I4886">
        <f t="shared" si="457"/>
        <v>0.99173553719008267</v>
      </c>
      <c r="J4886">
        <f t="shared" si="457"/>
        <v>3.9834024896265571E-2</v>
      </c>
    </row>
    <row r="4887" spans="3:10" x14ac:dyDescent="0.2">
      <c r="C4887">
        <v>4880</v>
      </c>
      <c r="D4887" s="101" t="str">
        <f t="shared" si="455"/>
        <v>7-23</v>
      </c>
      <c r="E4887" s="78" t="str">
        <f t="shared" si="456"/>
        <v>7-23-8</v>
      </c>
      <c r="F4887" s="76">
        <v>7</v>
      </c>
      <c r="G4887" s="76">
        <v>23</v>
      </c>
      <c r="H4887" s="76">
        <v>8</v>
      </c>
      <c r="I4887">
        <f t="shared" si="457"/>
        <v>0.79338842975206614</v>
      </c>
      <c r="J4887">
        <f t="shared" si="457"/>
        <v>0.17925311203319505</v>
      </c>
    </row>
    <row r="4888" spans="3:10" x14ac:dyDescent="0.2">
      <c r="C4888">
        <v>4881</v>
      </c>
      <c r="D4888" s="101" t="str">
        <f t="shared" si="455"/>
        <v>7-23</v>
      </c>
      <c r="E4888" s="78" t="str">
        <f t="shared" si="456"/>
        <v>7-23-9</v>
      </c>
      <c r="F4888" s="76">
        <v>7</v>
      </c>
      <c r="G4888" s="76">
        <v>23</v>
      </c>
      <c r="H4888" s="76">
        <v>9</v>
      </c>
      <c r="I4888">
        <f t="shared" si="457"/>
        <v>0.83305785123966936</v>
      </c>
      <c r="J4888">
        <f t="shared" si="457"/>
        <v>0.69709543568464738</v>
      </c>
    </row>
    <row r="4889" spans="3:10" x14ac:dyDescent="0.2">
      <c r="C4889">
        <v>4882</v>
      </c>
      <c r="D4889" s="101" t="str">
        <f t="shared" si="455"/>
        <v>7-23</v>
      </c>
      <c r="E4889" s="78" t="str">
        <f t="shared" si="456"/>
        <v>7-23-10</v>
      </c>
      <c r="F4889" s="76">
        <v>7</v>
      </c>
      <c r="G4889" s="76">
        <v>23</v>
      </c>
      <c r="H4889" s="76">
        <v>10</v>
      </c>
      <c r="I4889">
        <f t="shared" si="457"/>
        <v>1.2099173553719007</v>
      </c>
      <c r="J4889">
        <f t="shared" si="457"/>
        <v>1.5535269709543571</v>
      </c>
    </row>
    <row r="4890" spans="3:10" x14ac:dyDescent="0.2">
      <c r="C4890">
        <v>4883</v>
      </c>
      <c r="D4890" s="101" t="str">
        <f t="shared" si="455"/>
        <v>7-23</v>
      </c>
      <c r="E4890" s="78" t="str">
        <f t="shared" si="456"/>
        <v>7-23-11</v>
      </c>
      <c r="F4890" s="76">
        <v>7</v>
      </c>
      <c r="G4890" s="76">
        <v>23</v>
      </c>
      <c r="H4890" s="76">
        <v>11</v>
      </c>
      <c r="I4890">
        <f t="shared" si="457"/>
        <v>1.2099173553719007</v>
      </c>
      <c r="J4890">
        <f t="shared" si="457"/>
        <v>1.4937759336099588</v>
      </c>
    </row>
    <row r="4891" spans="3:10" x14ac:dyDescent="0.2">
      <c r="C4891">
        <v>4884</v>
      </c>
      <c r="D4891" s="101" t="str">
        <f t="shared" si="455"/>
        <v>7-23</v>
      </c>
      <c r="E4891" s="78" t="str">
        <f t="shared" si="456"/>
        <v>7-23-12</v>
      </c>
      <c r="F4891" s="76">
        <v>7</v>
      </c>
      <c r="G4891" s="76">
        <v>23</v>
      </c>
      <c r="H4891" s="76">
        <v>12</v>
      </c>
      <c r="I4891">
        <f t="shared" si="457"/>
        <v>1.2297520661157024</v>
      </c>
      <c r="J4891">
        <f t="shared" si="457"/>
        <v>0.99585062240663913</v>
      </c>
    </row>
    <row r="4892" spans="3:10" x14ac:dyDescent="0.2">
      <c r="C4892">
        <v>4885</v>
      </c>
      <c r="D4892" s="101" t="str">
        <f t="shared" si="455"/>
        <v>7-23</v>
      </c>
      <c r="E4892" s="78" t="str">
        <f t="shared" si="456"/>
        <v>7-23-13</v>
      </c>
      <c r="F4892" s="76">
        <v>7</v>
      </c>
      <c r="G4892" s="76">
        <v>23</v>
      </c>
      <c r="H4892" s="76">
        <v>13</v>
      </c>
      <c r="I4892">
        <f t="shared" si="457"/>
        <v>0.79338842975206614</v>
      </c>
      <c r="J4892">
        <f t="shared" si="457"/>
        <v>1.3543568464730291</v>
      </c>
    </row>
    <row r="4893" spans="3:10" x14ac:dyDescent="0.2">
      <c r="C4893">
        <v>4886</v>
      </c>
      <c r="D4893" s="101" t="str">
        <f t="shared" si="455"/>
        <v>7-23</v>
      </c>
      <c r="E4893" s="78" t="str">
        <f t="shared" si="456"/>
        <v>7-23-14</v>
      </c>
      <c r="F4893" s="76">
        <v>7</v>
      </c>
      <c r="G4893" s="76">
        <v>23</v>
      </c>
      <c r="H4893" s="76">
        <v>14</v>
      </c>
      <c r="I4893">
        <f t="shared" si="457"/>
        <v>0.79338842975206614</v>
      </c>
      <c r="J4893">
        <f t="shared" si="457"/>
        <v>0.79668049792531137</v>
      </c>
    </row>
    <row r="4894" spans="3:10" x14ac:dyDescent="0.2">
      <c r="C4894">
        <v>4887</v>
      </c>
      <c r="D4894" s="101" t="str">
        <f t="shared" si="455"/>
        <v>7-23</v>
      </c>
      <c r="E4894" s="78" t="str">
        <f t="shared" si="456"/>
        <v>7-23-15</v>
      </c>
      <c r="F4894" s="76">
        <v>7</v>
      </c>
      <c r="G4894" s="76">
        <v>23</v>
      </c>
      <c r="H4894" s="76">
        <v>15</v>
      </c>
      <c r="I4894">
        <f t="shared" si="457"/>
        <v>0.79338842975206614</v>
      </c>
      <c r="J4894">
        <f t="shared" si="457"/>
        <v>1.1751037344398343</v>
      </c>
    </row>
    <row r="4895" spans="3:10" x14ac:dyDescent="0.2">
      <c r="C4895">
        <v>4888</v>
      </c>
      <c r="D4895" s="101" t="str">
        <f t="shared" si="455"/>
        <v>7-23</v>
      </c>
      <c r="E4895" s="78" t="str">
        <f t="shared" si="456"/>
        <v>7-23-16</v>
      </c>
      <c r="F4895" s="76">
        <v>7</v>
      </c>
      <c r="G4895" s="76">
        <v>23</v>
      </c>
      <c r="H4895" s="76">
        <v>16</v>
      </c>
      <c r="I4895">
        <f t="shared" si="457"/>
        <v>0.77355371900826442</v>
      </c>
      <c r="J4895">
        <f t="shared" si="457"/>
        <v>0.79668049792531137</v>
      </c>
    </row>
    <row r="4896" spans="3:10" x14ac:dyDescent="0.2">
      <c r="C4896">
        <v>4889</v>
      </c>
      <c r="D4896" s="101" t="str">
        <f t="shared" si="455"/>
        <v>7-23</v>
      </c>
      <c r="E4896" s="78" t="str">
        <f t="shared" si="456"/>
        <v>7-23-17</v>
      </c>
      <c r="F4896" s="76">
        <v>7</v>
      </c>
      <c r="G4896" s="76">
        <v>23</v>
      </c>
      <c r="H4896" s="76">
        <v>17</v>
      </c>
      <c r="I4896">
        <f t="shared" si="457"/>
        <v>0.7537190082644627</v>
      </c>
      <c r="J4896">
        <f t="shared" si="457"/>
        <v>0.8365145228215769</v>
      </c>
    </row>
    <row r="4897" spans="3:10" x14ac:dyDescent="0.2">
      <c r="C4897">
        <v>4890</v>
      </c>
      <c r="D4897" s="101" t="str">
        <f t="shared" si="455"/>
        <v>7-23</v>
      </c>
      <c r="E4897" s="78" t="str">
        <f t="shared" si="456"/>
        <v>7-23-18</v>
      </c>
      <c r="F4897" s="76">
        <v>7</v>
      </c>
      <c r="G4897" s="76">
        <v>23</v>
      </c>
      <c r="H4897" s="76">
        <v>18</v>
      </c>
      <c r="I4897">
        <f t="shared" ref="I4897:J4912" si="458">I4873</f>
        <v>0.61487603305785121</v>
      </c>
      <c r="J4897">
        <f t="shared" si="458"/>
        <v>0.79668049792531137</v>
      </c>
    </row>
    <row r="4898" spans="3:10" x14ac:dyDescent="0.2">
      <c r="C4898">
        <v>4891</v>
      </c>
      <c r="D4898" s="101" t="str">
        <f t="shared" si="455"/>
        <v>7-23</v>
      </c>
      <c r="E4898" s="78" t="str">
        <f t="shared" si="456"/>
        <v>7-23-19</v>
      </c>
      <c r="F4898" s="76">
        <v>7</v>
      </c>
      <c r="G4898" s="76">
        <v>23</v>
      </c>
      <c r="H4898" s="76">
        <v>19</v>
      </c>
      <c r="I4898">
        <f t="shared" si="458"/>
        <v>0.99173553719008267</v>
      </c>
      <c r="J4898">
        <f t="shared" si="458"/>
        <v>1.5933609958506227</v>
      </c>
    </row>
    <row r="4899" spans="3:10" x14ac:dyDescent="0.2">
      <c r="C4899">
        <v>4892</v>
      </c>
      <c r="D4899" s="101" t="str">
        <f t="shared" si="455"/>
        <v>7-23</v>
      </c>
      <c r="E4899" s="78" t="str">
        <f t="shared" si="456"/>
        <v>7-23-20</v>
      </c>
      <c r="F4899" s="76">
        <v>7</v>
      </c>
      <c r="G4899" s="76">
        <v>23</v>
      </c>
      <c r="H4899" s="76">
        <v>20</v>
      </c>
      <c r="I4899">
        <f t="shared" si="458"/>
        <v>0.99173553719008267</v>
      </c>
      <c r="J4899">
        <f t="shared" si="458"/>
        <v>2.9875518672199175</v>
      </c>
    </row>
    <row r="4900" spans="3:10" x14ac:dyDescent="0.2">
      <c r="C4900">
        <v>4893</v>
      </c>
      <c r="D4900" s="101" t="str">
        <f t="shared" si="455"/>
        <v>7-23</v>
      </c>
      <c r="E4900" s="78" t="str">
        <f t="shared" si="456"/>
        <v>7-23-21</v>
      </c>
      <c r="F4900" s="76">
        <v>7</v>
      </c>
      <c r="G4900" s="76">
        <v>23</v>
      </c>
      <c r="H4900" s="76">
        <v>21</v>
      </c>
      <c r="I4900">
        <f t="shared" si="458"/>
        <v>0.99173553719008267</v>
      </c>
      <c r="J4900">
        <f t="shared" si="458"/>
        <v>2.7087136929460582</v>
      </c>
    </row>
    <row r="4901" spans="3:10" x14ac:dyDescent="0.2">
      <c r="C4901">
        <v>4894</v>
      </c>
      <c r="D4901" s="101" t="str">
        <f t="shared" si="455"/>
        <v>7-23</v>
      </c>
      <c r="E4901" s="78" t="str">
        <f t="shared" si="456"/>
        <v>7-23-22</v>
      </c>
      <c r="F4901" s="76">
        <v>7</v>
      </c>
      <c r="G4901" s="76">
        <v>23</v>
      </c>
      <c r="H4901" s="76">
        <v>22</v>
      </c>
      <c r="I4901">
        <f t="shared" si="458"/>
        <v>1.0909090909090908</v>
      </c>
      <c r="J4901">
        <f t="shared" si="458"/>
        <v>1.9917012448132783</v>
      </c>
    </row>
    <row r="4902" spans="3:10" x14ac:dyDescent="0.2">
      <c r="C4902">
        <v>4895</v>
      </c>
      <c r="D4902" s="101" t="str">
        <f t="shared" si="455"/>
        <v>7-23</v>
      </c>
      <c r="E4902" s="78" t="str">
        <f t="shared" si="456"/>
        <v>7-23-23</v>
      </c>
      <c r="F4902" s="76">
        <v>7</v>
      </c>
      <c r="G4902" s="76">
        <v>23</v>
      </c>
      <c r="H4902" s="76">
        <v>23</v>
      </c>
      <c r="I4902">
        <f t="shared" si="458"/>
        <v>1.1305785123966943</v>
      </c>
      <c r="J4902">
        <f t="shared" si="458"/>
        <v>1.5535269709543571</v>
      </c>
    </row>
    <row r="4903" spans="3:10" x14ac:dyDescent="0.2">
      <c r="C4903">
        <v>4896</v>
      </c>
      <c r="D4903" s="101" t="str">
        <f t="shared" si="455"/>
        <v>7-23</v>
      </c>
      <c r="E4903" s="78" t="str">
        <f t="shared" si="456"/>
        <v>7-23-24</v>
      </c>
      <c r="F4903" s="76">
        <v>7</v>
      </c>
      <c r="G4903" s="76">
        <v>23</v>
      </c>
      <c r="H4903" s="76">
        <v>24</v>
      </c>
      <c r="I4903">
        <f t="shared" si="458"/>
        <v>1.1504132231404958</v>
      </c>
      <c r="J4903">
        <f t="shared" si="458"/>
        <v>1.1551867219917014</v>
      </c>
    </row>
    <row r="4904" spans="3:10" x14ac:dyDescent="0.2">
      <c r="C4904">
        <v>4897</v>
      </c>
      <c r="D4904" s="101" t="str">
        <f t="shared" si="455"/>
        <v>7-24</v>
      </c>
      <c r="E4904" s="78" t="str">
        <f t="shared" si="456"/>
        <v>7-24-1</v>
      </c>
      <c r="F4904" s="76">
        <v>7</v>
      </c>
      <c r="G4904" s="76">
        <v>24</v>
      </c>
      <c r="H4904" s="76">
        <v>1</v>
      </c>
      <c r="I4904">
        <f t="shared" si="458"/>
        <v>1.1504132231404958</v>
      </c>
      <c r="J4904">
        <f t="shared" si="458"/>
        <v>0.79668049792531137</v>
      </c>
    </row>
    <row r="4905" spans="3:10" x14ac:dyDescent="0.2">
      <c r="C4905">
        <v>4898</v>
      </c>
      <c r="D4905" s="101" t="str">
        <f t="shared" si="455"/>
        <v>7-24</v>
      </c>
      <c r="E4905" s="78" t="str">
        <f t="shared" si="456"/>
        <v>7-24-2</v>
      </c>
      <c r="F4905" s="76">
        <v>7</v>
      </c>
      <c r="G4905" s="76">
        <v>24</v>
      </c>
      <c r="H4905" s="76">
        <v>2</v>
      </c>
      <c r="I4905">
        <f t="shared" si="458"/>
        <v>1.1504132231404958</v>
      </c>
      <c r="J4905">
        <f t="shared" si="458"/>
        <v>0.39834024896265569</v>
      </c>
    </row>
    <row r="4906" spans="3:10" x14ac:dyDescent="0.2">
      <c r="C4906">
        <v>4899</v>
      </c>
      <c r="D4906" s="101" t="str">
        <f t="shared" si="455"/>
        <v>7-24</v>
      </c>
      <c r="E4906" s="78" t="str">
        <f t="shared" si="456"/>
        <v>7-24-3</v>
      </c>
      <c r="F4906" s="76">
        <v>7</v>
      </c>
      <c r="G4906" s="76">
        <v>24</v>
      </c>
      <c r="H4906" s="76">
        <v>3</v>
      </c>
      <c r="I4906">
        <f t="shared" si="458"/>
        <v>1.1504132231404958</v>
      </c>
      <c r="J4906">
        <f t="shared" si="458"/>
        <v>3.9834024896265571E-2</v>
      </c>
    </row>
    <row r="4907" spans="3:10" x14ac:dyDescent="0.2">
      <c r="C4907">
        <v>4900</v>
      </c>
      <c r="D4907" s="101" t="str">
        <f t="shared" si="455"/>
        <v>7-24</v>
      </c>
      <c r="E4907" s="78" t="str">
        <f t="shared" si="456"/>
        <v>7-24-4</v>
      </c>
      <c r="F4907" s="76">
        <v>7</v>
      </c>
      <c r="G4907" s="76">
        <v>24</v>
      </c>
      <c r="H4907" s="76">
        <v>4</v>
      </c>
      <c r="I4907">
        <f t="shared" si="458"/>
        <v>1.1504132231404958</v>
      </c>
      <c r="J4907">
        <f t="shared" si="458"/>
        <v>1.9917012448132786E-2</v>
      </c>
    </row>
    <row r="4908" spans="3:10" x14ac:dyDescent="0.2">
      <c r="C4908">
        <v>4901</v>
      </c>
      <c r="D4908" s="101" t="str">
        <f t="shared" si="455"/>
        <v>7-24</v>
      </c>
      <c r="E4908" s="78" t="str">
        <f t="shared" si="456"/>
        <v>7-24-5</v>
      </c>
      <c r="F4908" s="76">
        <v>7</v>
      </c>
      <c r="G4908" s="76">
        <v>24</v>
      </c>
      <c r="H4908" s="76">
        <v>5</v>
      </c>
      <c r="I4908">
        <f t="shared" si="458"/>
        <v>1.1305785123966943</v>
      </c>
      <c r="J4908">
        <f t="shared" si="458"/>
        <v>1.9917012448132786E-2</v>
      </c>
    </row>
    <row r="4909" spans="3:10" x14ac:dyDescent="0.2">
      <c r="C4909">
        <v>4902</v>
      </c>
      <c r="D4909" s="101" t="str">
        <f t="shared" si="455"/>
        <v>7-24</v>
      </c>
      <c r="E4909" s="78" t="str">
        <f t="shared" si="456"/>
        <v>7-24-6</v>
      </c>
      <c r="F4909" s="76">
        <v>7</v>
      </c>
      <c r="G4909" s="76">
        <v>24</v>
      </c>
      <c r="H4909" s="76">
        <v>6</v>
      </c>
      <c r="I4909">
        <f t="shared" si="458"/>
        <v>1.1305785123966943</v>
      </c>
      <c r="J4909">
        <f t="shared" si="458"/>
        <v>1.9917012448132786E-2</v>
      </c>
    </row>
    <row r="4910" spans="3:10" x14ac:dyDescent="0.2">
      <c r="C4910">
        <v>4903</v>
      </c>
      <c r="D4910" s="101" t="str">
        <f t="shared" si="455"/>
        <v>7-24</v>
      </c>
      <c r="E4910" s="78" t="str">
        <f t="shared" si="456"/>
        <v>7-24-7</v>
      </c>
      <c r="F4910" s="76">
        <v>7</v>
      </c>
      <c r="G4910" s="76">
        <v>24</v>
      </c>
      <c r="H4910" s="76">
        <v>7</v>
      </c>
      <c r="I4910">
        <f t="shared" si="458"/>
        <v>0.99173553719008267</v>
      </c>
      <c r="J4910">
        <f t="shared" si="458"/>
        <v>3.9834024896265571E-2</v>
      </c>
    </row>
    <row r="4911" spans="3:10" x14ac:dyDescent="0.2">
      <c r="C4911">
        <v>4904</v>
      </c>
      <c r="D4911" s="101" t="str">
        <f t="shared" si="455"/>
        <v>7-24</v>
      </c>
      <c r="E4911" s="78" t="str">
        <f t="shared" si="456"/>
        <v>7-24-8</v>
      </c>
      <c r="F4911" s="76">
        <v>7</v>
      </c>
      <c r="G4911" s="76">
        <v>24</v>
      </c>
      <c r="H4911" s="76">
        <v>8</v>
      </c>
      <c r="I4911">
        <f t="shared" si="458"/>
        <v>0.79338842975206614</v>
      </c>
      <c r="J4911">
        <f t="shared" si="458"/>
        <v>0.17925311203319505</v>
      </c>
    </row>
    <row r="4912" spans="3:10" x14ac:dyDescent="0.2">
      <c r="C4912">
        <v>4905</v>
      </c>
      <c r="D4912" s="101" t="str">
        <f t="shared" si="455"/>
        <v>7-24</v>
      </c>
      <c r="E4912" s="78" t="str">
        <f t="shared" si="456"/>
        <v>7-24-9</v>
      </c>
      <c r="F4912" s="76">
        <v>7</v>
      </c>
      <c r="G4912" s="76">
        <v>24</v>
      </c>
      <c r="H4912" s="76">
        <v>9</v>
      </c>
      <c r="I4912">
        <f t="shared" si="458"/>
        <v>0.83305785123966936</v>
      </c>
      <c r="J4912">
        <f t="shared" si="458"/>
        <v>0.69709543568464738</v>
      </c>
    </row>
    <row r="4913" spans="3:10" x14ac:dyDescent="0.2">
      <c r="C4913">
        <v>4906</v>
      </c>
      <c r="D4913" s="101" t="str">
        <f t="shared" si="455"/>
        <v>7-24</v>
      </c>
      <c r="E4913" s="78" t="str">
        <f t="shared" si="456"/>
        <v>7-24-10</v>
      </c>
      <c r="F4913" s="76">
        <v>7</v>
      </c>
      <c r="G4913" s="76">
        <v>24</v>
      </c>
      <c r="H4913" s="76">
        <v>10</v>
      </c>
      <c r="I4913">
        <f t="shared" ref="I4913:J4928" si="459">I4889</f>
        <v>1.2099173553719007</v>
      </c>
      <c r="J4913">
        <f t="shared" si="459"/>
        <v>1.5535269709543571</v>
      </c>
    </row>
    <row r="4914" spans="3:10" x14ac:dyDescent="0.2">
      <c r="C4914">
        <v>4907</v>
      </c>
      <c r="D4914" s="101" t="str">
        <f t="shared" si="455"/>
        <v>7-24</v>
      </c>
      <c r="E4914" s="78" t="str">
        <f t="shared" si="456"/>
        <v>7-24-11</v>
      </c>
      <c r="F4914" s="76">
        <v>7</v>
      </c>
      <c r="G4914" s="76">
        <v>24</v>
      </c>
      <c r="H4914" s="76">
        <v>11</v>
      </c>
      <c r="I4914">
        <f t="shared" si="459"/>
        <v>1.2099173553719007</v>
      </c>
      <c r="J4914">
        <f t="shared" si="459"/>
        <v>1.4937759336099588</v>
      </c>
    </row>
    <row r="4915" spans="3:10" x14ac:dyDescent="0.2">
      <c r="C4915">
        <v>4908</v>
      </c>
      <c r="D4915" s="101" t="str">
        <f t="shared" si="455"/>
        <v>7-24</v>
      </c>
      <c r="E4915" s="78" t="str">
        <f t="shared" si="456"/>
        <v>7-24-12</v>
      </c>
      <c r="F4915" s="76">
        <v>7</v>
      </c>
      <c r="G4915" s="76">
        <v>24</v>
      </c>
      <c r="H4915" s="76">
        <v>12</v>
      </c>
      <c r="I4915">
        <f t="shared" si="459"/>
        <v>1.2297520661157024</v>
      </c>
      <c r="J4915">
        <f t="shared" si="459"/>
        <v>0.99585062240663913</v>
      </c>
    </row>
    <row r="4916" spans="3:10" x14ac:dyDescent="0.2">
      <c r="C4916">
        <v>4909</v>
      </c>
      <c r="D4916" s="101" t="str">
        <f t="shared" si="455"/>
        <v>7-24</v>
      </c>
      <c r="E4916" s="78" t="str">
        <f t="shared" si="456"/>
        <v>7-24-13</v>
      </c>
      <c r="F4916" s="76">
        <v>7</v>
      </c>
      <c r="G4916" s="76">
        <v>24</v>
      </c>
      <c r="H4916" s="76">
        <v>13</v>
      </c>
      <c r="I4916">
        <f t="shared" si="459"/>
        <v>0.79338842975206614</v>
      </c>
      <c r="J4916">
        <f t="shared" si="459"/>
        <v>1.3543568464730291</v>
      </c>
    </row>
    <row r="4917" spans="3:10" x14ac:dyDescent="0.2">
      <c r="C4917">
        <v>4910</v>
      </c>
      <c r="D4917" s="101" t="str">
        <f t="shared" si="455"/>
        <v>7-24</v>
      </c>
      <c r="E4917" s="78" t="str">
        <f t="shared" si="456"/>
        <v>7-24-14</v>
      </c>
      <c r="F4917" s="76">
        <v>7</v>
      </c>
      <c r="G4917" s="76">
        <v>24</v>
      </c>
      <c r="H4917" s="76">
        <v>14</v>
      </c>
      <c r="I4917">
        <f t="shared" si="459"/>
        <v>0.79338842975206614</v>
      </c>
      <c r="J4917">
        <f t="shared" si="459"/>
        <v>0.79668049792531137</v>
      </c>
    </row>
    <row r="4918" spans="3:10" x14ac:dyDescent="0.2">
      <c r="C4918">
        <v>4911</v>
      </c>
      <c r="D4918" s="101" t="str">
        <f t="shared" si="455"/>
        <v>7-24</v>
      </c>
      <c r="E4918" s="78" t="str">
        <f t="shared" si="456"/>
        <v>7-24-15</v>
      </c>
      <c r="F4918" s="76">
        <v>7</v>
      </c>
      <c r="G4918" s="76">
        <v>24</v>
      </c>
      <c r="H4918" s="76">
        <v>15</v>
      </c>
      <c r="I4918">
        <f t="shared" si="459"/>
        <v>0.79338842975206614</v>
      </c>
      <c r="J4918">
        <f t="shared" si="459"/>
        <v>1.1751037344398343</v>
      </c>
    </row>
    <row r="4919" spans="3:10" x14ac:dyDescent="0.2">
      <c r="C4919">
        <v>4912</v>
      </c>
      <c r="D4919" s="101" t="str">
        <f t="shared" si="455"/>
        <v>7-24</v>
      </c>
      <c r="E4919" s="78" t="str">
        <f t="shared" si="456"/>
        <v>7-24-16</v>
      </c>
      <c r="F4919" s="76">
        <v>7</v>
      </c>
      <c r="G4919" s="76">
        <v>24</v>
      </c>
      <c r="H4919" s="76">
        <v>16</v>
      </c>
      <c r="I4919">
        <f t="shared" si="459"/>
        <v>0.77355371900826442</v>
      </c>
      <c r="J4919">
        <f t="shared" si="459"/>
        <v>0.79668049792531137</v>
      </c>
    </row>
    <row r="4920" spans="3:10" x14ac:dyDescent="0.2">
      <c r="C4920">
        <v>4913</v>
      </c>
      <c r="D4920" s="101" t="str">
        <f t="shared" si="455"/>
        <v>7-24</v>
      </c>
      <c r="E4920" s="78" t="str">
        <f t="shared" si="456"/>
        <v>7-24-17</v>
      </c>
      <c r="F4920" s="76">
        <v>7</v>
      </c>
      <c r="G4920" s="76">
        <v>24</v>
      </c>
      <c r="H4920" s="76">
        <v>17</v>
      </c>
      <c r="I4920">
        <f t="shared" si="459"/>
        <v>0.7537190082644627</v>
      </c>
      <c r="J4920">
        <f t="shared" si="459"/>
        <v>0.8365145228215769</v>
      </c>
    </row>
    <row r="4921" spans="3:10" x14ac:dyDescent="0.2">
      <c r="C4921">
        <v>4914</v>
      </c>
      <c r="D4921" s="101" t="str">
        <f t="shared" si="455"/>
        <v>7-24</v>
      </c>
      <c r="E4921" s="78" t="str">
        <f t="shared" si="456"/>
        <v>7-24-18</v>
      </c>
      <c r="F4921" s="76">
        <v>7</v>
      </c>
      <c r="G4921" s="76">
        <v>24</v>
      </c>
      <c r="H4921" s="76">
        <v>18</v>
      </c>
      <c r="I4921">
        <f t="shared" si="459"/>
        <v>0.61487603305785121</v>
      </c>
      <c r="J4921">
        <f t="shared" si="459"/>
        <v>0.79668049792531137</v>
      </c>
    </row>
    <row r="4922" spans="3:10" x14ac:dyDescent="0.2">
      <c r="C4922">
        <v>4915</v>
      </c>
      <c r="D4922" s="101" t="str">
        <f t="shared" si="455"/>
        <v>7-24</v>
      </c>
      <c r="E4922" s="78" t="str">
        <f t="shared" si="456"/>
        <v>7-24-19</v>
      </c>
      <c r="F4922" s="76">
        <v>7</v>
      </c>
      <c r="G4922" s="76">
        <v>24</v>
      </c>
      <c r="H4922" s="76">
        <v>19</v>
      </c>
      <c r="I4922">
        <f t="shared" si="459"/>
        <v>0.99173553719008267</v>
      </c>
      <c r="J4922">
        <f t="shared" si="459"/>
        <v>1.5933609958506227</v>
      </c>
    </row>
    <row r="4923" spans="3:10" x14ac:dyDescent="0.2">
      <c r="C4923">
        <v>4916</v>
      </c>
      <c r="D4923" s="101" t="str">
        <f t="shared" si="455"/>
        <v>7-24</v>
      </c>
      <c r="E4923" s="78" t="str">
        <f t="shared" si="456"/>
        <v>7-24-20</v>
      </c>
      <c r="F4923" s="76">
        <v>7</v>
      </c>
      <c r="G4923" s="76">
        <v>24</v>
      </c>
      <c r="H4923" s="76">
        <v>20</v>
      </c>
      <c r="I4923">
        <f t="shared" si="459"/>
        <v>0.99173553719008267</v>
      </c>
      <c r="J4923">
        <f t="shared" si="459"/>
        <v>2.9875518672199175</v>
      </c>
    </row>
    <row r="4924" spans="3:10" x14ac:dyDescent="0.2">
      <c r="C4924">
        <v>4917</v>
      </c>
      <c r="D4924" s="101" t="str">
        <f t="shared" si="455"/>
        <v>7-24</v>
      </c>
      <c r="E4924" s="78" t="str">
        <f t="shared" si="456"/>
        <v>7-24-21</v>
      </c>
      <c r="F4924" s="76">
        <v>7</v>
      </c>
      <c r="G4924" s="76">
        <v>24</v>
      </c>
      <c r="H4924" s="76">
        <v>21</v>
      </c>
      <c r="I4924">
        <f t="shared" si="459"/>
        <v>0.99173553719008267</v>
      </c>
      <c r="J4924">
        <f t="shared" si="459"/>
        <v>2.7087136929460582</v>
      </c>
    </row>
    <row r="4925" spans="3:10" x14ac:dyDescent="0.2">
      <c r="C4925">
        <v>4918</v>
      </c>
      <c r="D4925" s="101" t="str">
        <f t="shared" si="455"/>
        <v>7-24</v>
      </c>
      <c r="E4925" s="78" t="str">
        <f t="shared" si="456"/>
        <v>7-24-22</v>
      </c>
      <c r="F4925" s="76">
        <v>7</v>
      </c>
      <c r="G4925" s="76">
        <v>24</v>
      </c>
      <c r="H4925" s="76">
        <v>22</v>
      </c>
      <c r="I4925">
        <f t="shared" si="459"/>
        <v>1.0909090909090908</v>
      </c>
      <c r="J4925">
        <f t="shared" si="459"/>
        <v>1.9917012448132783</v>
      </c>
    </row>
    <row r="4926" spans="3:10" x14ac:dyDescent="0.2">
      <c r="C4926">
        <v>4919</v>
      </c>
      <c r="D4926" s="101" t="str">
        <f t="shared" si="455"/>
        <v>7-24</v>
      </c>
      <c r="E4926" s="78" t="str">
        <f t="shared" si="456"/>
        <v>7-24-23</v>
      </c>
      <c r="F4926" s="76">
        <v>7</v>
      </c>
      <c r="G4926" s="76">
        <v>24</v>
      </c>
      <c r="H4926" s="76">
        <v>23</v>
      </c>
      <c r="I4926">
        <f t="shared" si="459"/>
        <v>1.1305785123966943</v>
      </c>
      <c r="J4926">
        <f t="shared" si="459"/>
        <v>1.5535269709543571</v>
      </c>
    </row>
    <row r="4927" spans="3:10" x14ac:dyDescent="0.2">
      <c r="C4927">
        <v>4920</v>
      </c>
      <c r="D4927" s="101" t="str">
        <f t="shared" si="455"/>
        <v>7-24</v>
      </c>
      <c r="E4927" s="78" t="str">
        <f t="shared" si="456"/>
        <v>7-24-24</v>
      </c>
      <c r="F4927" s="76">
        <v>7</v>
      </c>
      <c r="G4927" s="76">
        <v>24</v>
      </c>
      <c r="H4927" s="76">
        <v>24</v>
      </c>
      <c r="I4927">
        <f t="shared" si="459"/>
        <v>1.1504132231404958</v>
      </c>
      <c r="J4927">
        <f t="shared" si="459"/>
        <v>1.1551867219917014</v>
      </c>
    </row>
    <row r="4928" spans="3:10" x14ac:dyDescent="0.2">
      <c r="C4928">
        <v>4921</v>
      </c>
      <c r="D4928" s="101" t="str">
        <f t="shared" si="455"/>
        <v>7-25</v>
      </c>
      <c r="E4928" s="78" t="str">
        <f t="shared" si="456"/>
        <v>7-25-1</v>
      </c>
      <c r="F4928" s="76">
        <v>7</v>
      </c>
      <c r="G4928" s="76">
        <v>25</v>
      </c>
      <c r="H4928" s="76">
        <v>1</v>
      </c>
      <c r="I4928">
        <f t="shared" si="459"/>
        <v>1.1504132231404958</v>
      </c>
      <c r="J4928">
        <f t="shared" si="459"/>
        <v>0.79668049792531137</v>
      </c>
    </row>
    <row r="4929" spans="3:10" x14ac:dyDescent="0.2">
      <c r="C4929">
        <v>4922</v>
      </c>
      <c r="D4929" s="101" t="str">
        <f t="shared" si="455"/>
        <v>7-25</v>
      </c>
      <c r="E4929" s="78" t="str">
        <f t="shared" si="456"/>
        <v>7-25-2</v>
      </c>
      <c r="F4929" s="76">
        <v>7</v>
      </c>
      <c r="G4929" s="76">
        <v>25</v>
      </c>
      <c r="H4929" s="76">
        <v>2</v>
      </c>
      <c r="I4929">
        <f t="shared" ref="I4929:J4944" si="460">I4905</f>
        <v>1.1504132231404958</v>
      </c>
      <c r="J4929">
        <f t="shared" si="460"/>
        <v>0.39834024896265569</v>
      </c>
    </row>
    <row r="4930" spans="3:10" x14ac:dyDescent="0.2">
      <c r="C4930">
        <v>4923</v>
      </c>
      <c r="D4930" s="101" t="str">
        <f t="shared" si="455"/>
        <v>7-25</v>
      </c>
      <c r="E4930" s="78" t="str">
        <f t="shared" si="456"/>
        <v>7-25-3</v>
      </c>
      <c r="F4930" s="76">
        <v>7</v>
      </c>
      <c r="G4930" s="76">
        <v>25</v>
      </c>
      <c r="H4930" s="76">
        <v>3</v>
      </c>
      <c r="I4930">
        <f t="shared" si="460"/>
        <v>1.1504132231404958</v>
      </c>
      <c r="J4930">
        <f t="shared" si="460"/>
        <v>3.9834024896265571E-2</v>
      </c>
    </row>
    <row r="4931" spans="3:10" x14ac:dyDescent="0.2">
      <c r="C4931">
        <v>4924</v>
      </c>
      <c r="D4931" s="101" t="str">
        <f t="shared" si="455"/>
        <v>7-25</v>
      </c>
      <c r="E4931" s="78" t="str">
        <f t="shared" si="456"/>
        <v>7-25-4</v>
      </c>
      <c r="F4931" s="76">
        <v>7</v>
      </c>
      <c r="G4931" s="76">
        <v>25</v>
      </c>
      <c r="H4931" s="76">
        <v>4</v>
      </c>
      <c r="I4931">
        <f t="shared" si="460"/>
        <v>1.1504132231404958</v>
      </c>
      <c r="J4931">
        <f t="shared" si="460"/>
        <v>1.9917012448132786E-2</v>
      </c>
    </row>
    <row r="4932" spans="3:10" x14ac:dyDescent="0.2">
      <c r="C4932">
        <v>4925</v>
      </c>
      <c r="D4932" s="101" t="str">
        <f t="shared" si="455"/>
        <v>7-25</v>
      </c>
      <c r="E4932" s="78" t="str">
        <f t="shared" si="456"/>
        <v>7-25-5</v>
      </c>
      <c r="F4932" s="76">
        <v>7</v>
      </c>
      <c r="G4932" s="76">
        <v>25</v>
      </c>
      <c r="H4932" s="76">
        <v>5</v>
      </c>
      <c r="I4932">
        <f t="shared" si="460"/>
        <v>1.1305785123966943</v>
      </c>
      <c r="J4932">
        <f t="shared" si="460"/>
        <v>1.9917012448132786E-2</v>
      </c>
    </row>
    <row r="4933" spans="3:10" x14ac:dyDescent="0.2">
      <c r="C4933">
        <v>4926</v>
      </c>
      <c r="D4933" s="101" t="str">
        <f t="shared" si="455"/>
        <v>7-25</v>
      </c>
      <c r="E4933" s="78" t="str">
        <f t="shared" si="456"/>
        <v>7-25-6</v>
      </c>
      <c r="F4933" s="76">
        <v>7</v>
      </c>
      <c r="G4933" s="76">
        <v>25</v>
      </c>
      <c r="H4933" s="76">
        <v>6</v>
      </c>
      <c r="I4933">
        <f t="shared" si="460"/>
        <v>1.1305785123966943</v>
      </c>
      <c r="J4933">
        <f t="shared" si="460"/>
        <v>1.9917012448132786E-2</v>
      </c>
    </row>
    <row r="4934" spans="3:10" x14ac:dyDescent="0.2">
      <c r="C4934">
        <v>4927</v>
      </c>
      <c r="D4934" s="101" t="str">
        <f t="shared" si="455"/>
        <v>7-25</v>
      </c>
      <c r="E4934" s="78" t="str">
        <f t="shared" si="456"/>
        <v>7-25-7</v>
      </c>
      <c r="F4934" s="76">
        <v>7</v>
      </c>
      <c r="G4934" s="76">
        <v>25</v>
      </c>
      <c r="H4934" s="76">
        <v>7</v>
      </c>
      <c r="I4934">
        <f t="shared" si="460"/>
        <v>0.99173553719008267</v>
      </c>
      <c r="J4934">
        <f t="shared" si="460"/>
        <v>3.9834024896265571E-2</v>
      </c>
    </row>
    <row r="4935" spans="3:10" x14ac:dyDescent="0.2">
      <c r="C4935">
        <v>4928</v>
      </c>
      <c r="D4935" s="101" t="str">
        <f t="shared" si="455"/>
        <v>7-25</v>
      </c>
      <c r="E4935" s="78" t="str">
        <f t="shared" si="456"/>
        <v>7-25-8</v>
      </c>
      <c r="F4935" s="76">
        <v>7</v>
      </c>
      <c r="G4935" s="76">
        <v>25</v>
      </c>
      <c r="H4935" s="76">
        <v>8</v>
      </c>
      <c r="I4935">
        <f t="shared" si="460"/>
        <v>0.79338842975206614</v>
      </c>
      <c r="J4935">
        <f t="shared" si="460"/>
        <v>0.17925311203319505</v>
      </c>
    </row>
    <row r="4936" spans="3:10" x14ac:dyDescent="0.2">
      <c r="C4936">
        <v>4929</v>
      </c>
      <c r="D4936" s="101" t="str">
        <f t="shared" si="455"/>
        <v>7-25</v>
      </c>
      <c r="E4936" s="78" t="str">
        <f t="shared" si="456"/>
        <v>7-25-9</v>
      </c>
      <c r="F4936" s="76">
        <v>7</v>
      </c>
      <c r="G4936" s="76">
        <v>25</v>
      </c>
      <c r="H4936" s="76">
        <v>9</v>
      </c>
      <c r="I4936">
        <f t="shared" si="460"/>
        <v>0.83305785123966936</v>
      </c>
      <c r="J4936">
        <f t="shared" si="460"/>
        <v>0.69709543568464738</v>
      </c>
    </row>
    <row r="4937" spans="3:10" x14ac:dyDescent="0.2">
      <c r="C4937">
        <v>4930</v>
      </c>
      <c r="D4937" s="101" t="str">
        <f t="shared" ref="D4937:D5000" si="461">F4937&amp;"-"&amp;G4937</f>
        <v>7-25</v>
      </c>
      <c r="E4937" s="78" t="str">
        <f t="shared" ref="E4937:E5000" si="462">F4937&amp;"-"&amp;G4937&amp;"-"&amp;H4937</f>
        <v>7-25-10</v>
      </c>
      <c r="F4937" s="76">
        <v>7</v>
      </c>
      <c r="G4937" s="76">
        <v>25</v>
      </c>
      <c r="H4937" s="76">
        <v>10</v>
      </c>
      <c r="I4937">
        <f t="shared" si="460"/>
        <v>1.2099173553719007</v>
      </c>
      <c r="J4937">
        <f t="shared" si="460"/>
        <v>1.5535269709543571</v>
      </c>
    </row>
    <row r="4938" spans="3:10" x14ac:dyDescent="0.2">
      <c r="C4938">
        <v>4931</v>
      </c>
      <c r="D4938" s="101" t="str">
        <f t="shared" si="461"/>
        <v>7-25</v>
      </c>
      <c r="E4938" s="78" t="str">
        <f t="shared" si="462"/>
        <v>7-25-11</v>
      </c>
      <c r="F4938" s="76">
        <v>7</v>
      </c>
      <c r="G4938" s="76">
        <v>25</v>
      </c>
      <c r="H4938" s="76">
        <v>11</v>
      </c>
      <c r="I4938">
        <f t="shared" si="460"/>
        <v>1.2099173553719007</v>
      </c>
      <c r="J4938">
        <f t="shared" si="460"/>
        <v>1.4937759336099588</v>
      </c>
    </row>
    <row r="4939" spans="3:10" x14ac:dyDescent="0.2">
      <c r="C4939">
        <v>4932</v>
      </c>
      <c r="D4939" s="101" t="str">
        <f t="shared" si="461"/>
        <v>7-25</v>
      </c>
      <c r="E4939" s="78" t="str">
        <f t="shared" si="462"/>
        <v>7-25-12</v>
      </c>
      <c r="F4939" s="76">
        <v>7</v>
      </c>
      <c r="G4939" s="76">
        <v>25</v>
      </c>
      <c r="H4939" s="76">
        <v>12</v>
      </c>
      <c r="I4939">
        <f t="shared" si="460"/>
        <v>1.2297520661157024</v>
      </c>
      <c r="J4939">
        <f t="shared" si="460"/>
        <v>0.99585062240663913</v>
      </c>
    </row>
    <row r="4940" spans="3:10" x14ac:dyDescent="0.2">
      <c r="C4940">
        <v>4933</v>
      </c>
      <c r="D4940" s="101" t="str">
        <f t="shared" si="461"/>
        <v>7-25</v>
      </c>
      <c r="E4940" s="78" t="str">
        <f t="shared" si="462"/>
        <v>7-25-13</v>
      </c>
      <c r="F4940" s="76">
        <v>7</v>
      </c>
      <c r="G4940" s="76">
        <v>25</v>
      </c>
      <c r="H4940" s="76">
        <v>13</v>
      </c>
      <c r="I4940">
        <f t="shared" si="460"/>
        <v>0.79338842975206614</v>
      </c>
      <c r="J4940">
        <f t="shared" si="460"/>
        <v>1.3543568464730291</v>
      </c>
    </row>
    <row r="4941" spans="3:10" x14ac:dyDescent="0.2">
      <c r="C4941">
        <v>4934</v>
      </c>
      <c r="D4941" s="101" t="str">
        <f t="shared" si="461"/>
        <v>7-25</v>
      </c>
      <c r="E4941" s="78" t="str">
        <f t="shared" si="462"/>
        <v>7-25-14</v>
      </c>
      <c r="F4941" s="76">
        <v>7</v>
      </c>
      <c r="G4941" s="76">
        <v>25</v>
      </c>
      <c r="H4941" s="76">
        <v>14</v>
      </c>
      <c r="I4941">
        <f t="shared" si="460"/>
        <v>0.79338842975206614</v>
      </c>
      <c r="J4941">
        <f t="shared" si="460"/>
        <v>0.79668049792531137</v>
      </c>
    </row>
    <row r="4942" spans="3:10" x14ac:dyDescent="0.2">
      <c r="C4942">
        <v>4935</v>
      </c>
      <c r="D4942" s="101" t="str">
        <f t="shared" si="461"/>
        <v>7-25</v>
      </c>
      <c r="E4942" s="78" t="str">
        <f t="shared" si="462"/>
        <v>7-25-15</v>
      </c>
      <c r="F4942" s="76">
        <v>7</v>
      </c>
      <c r="G4942" s="76">
        <v>25</v>
      </c>
      <c r="H4942" s="76">
        <v>15</v>
      </c>
      <c r="I4942">
        <f t="shared" si="460"/>
        <v>0.79338842975206614</v>
      </c>
      <c r="J4942">
        <f t="shared" si="460"/>
        <v>1.1751037344398343</v>
      </c>
    </row>
    <row r="4943" spans="3:10" x14ac:dyDescent="0.2">
      <c r="C4943">
        <v>4936</v>
      </c>
      <c r="D4943" s="101" t="str">
        <f t="shared" si="461"/>
        <v>7-25</v>
      </c>
      <c r="E4943" s="78" t="str">
        <f t="shared" si="462"/>
        <v>7-25-16</v>
      </c>
      <c r="F4943" s="76">
        <v>7</v>
      </c>
      <c r="G4943" s="76">
        <v>25</v>
      </c>
      <c r="H4943" s="76">
        <v>16</v>
      </c>
      <c r="I4943">
        <f t="shared" si="460"/>
        <v>0.77355371900826442</v>
      </c>
      <c r="J4943">
        <f t="shared" si="460"/>
        <v>0.79668049792531137</v>
      </c>
    </row>
    <row r="4944" spans="3:10" x14ac:dyDescent="0.2">
      <c r="C4944">
        <v>4937</v>
      </c>
      <c r="D4944" s="101" t="str">
        <f t="shared" si="461"/>
        <v>7-25</v>
      </c>
      <c r="E4944" s="78" t="str">
        <f t="shared" si="462"/>
        <v>7-25-17</v>
      </c>
      <c r="F4944" s="76">
        <v>7</v>
      </c>
      <c r="G4944" s="76">
        <v>25</v>
      </c>
      <c r="H4944" s="76">
        <v>17</v>
      </c>
      <c r="I4944">
        <f t="shared" si="460"/>
        <v>0.7537190082644627</v>
      </c>
      <c r="J4944">
        <f t="shared" si="460"/>
        <v>0.8365145228215769</v>
      </c>
    </row>
    <row r="4945" spans="3:10" x14ac:dyDescent="0.2">
      <c r="C4945">
        <v>4938</v>
      </c>
      <c r="D4945" s="101" t="str">
        <f t="shared" si="461"/>
        <v>7-25</v>
      </c>
      <c r="E4945" s="78" t="str">
        <f t="shared" si="462"/>
        <v>7-25-18</v>
      </c>
      <c r="F4945" s="76">
        <v>7</v>
      </c>
      <c r="G4945" s="76">
        <v>25</v>
      </c>
      <c r="H4945" s="76">
        <v>18</v>
      </c>
      <c r="I4945">
        <f t="shared" ref="I4945:J4960" si="463">I4921</f>
        <v>0.61487603305785121</v>
      </c>
      <c r="J4945">
        <f t="shared" si="463"/>
        <v>0.79668049792531137</v>
      </c>
    </row>
    <row r="4946" spans="3:10" x14ac:dyDescent="0.2">
      <c r="C4946">
        <v>4939</v>
      </c>
      <c r="D4946" s="101" t="str">
        <f t="shared" si="461"/>
        <v>7-25</v>
      </c>
      <c r="E4946" s="78" t="str">
        <f t="shared" si="462"/>
        <v>7-25-19</v>
      </c>
      <c r="F4946" s="76">
        <v>7</v>
      </c>
      <c r="G4946" s="76">
        <v>25</v>
      </c>
      <c r="H4946" s="76">
        <v>19</v>
      </c>
      <c r="I4946">
        <f t="shared" si="463"/>
        <v>0.99173553719008267</v>
      </c>
      <c r="J4946">
        <f t="shared" si="463"/>
        <v>1.5933609958506227</v>
      </c>
    </row>
    <row r="4947" spans="3:10" x14ac:dyDescent="0.2">
      <c r="C4947">
        <v>4940</v>
      </c>
      <c r="D4947" s="101" t="str">
        <f t="shared" si="461"/>
        <v>7-25</v>
      </c>
      <c r="E4947" s="78" t="str">
        <f t="shared" si="462"/>
        <v>7-25-20</v>
      </c>
      <c r="F4947" s="76">
        <v>7</v>
      </c>
      <c r="G4947" s="76">
        <v>25</v>
      </c>
      <c r="H4947" s="76">
        <v>20</v>
      </c>
      <c r="I4947">
        <f t="shared" si="463"/>
        <v>0.99173553719008267</v>
      </c>
      <c r="J4947">
        <f t="shared" si="463"/>
        <v>2.9875518672199175</v>
      </c>
    </row>
    <row r="4948" spans="3:10" x14ac:dyDescent="0.2">
      <c r="C4948">
        <v>4941</v>
      </c>
      <c r="D4948" s="101" t="str">
        <f t="shared" si="461"/>
        <v>7-25</v>
      </c>
      <c r="E4948" s="78" t="str">
        <f t="shared" si="462"/>
        <v>7-25-21</v>
      </c>
      <c r="F4948" s="76">
        <v>7</v>
      </c>
      <c r="G4948" s="76">
        <v>25</v>
      </c>
      <c r="H4948" s="76">
        <v>21</v>
      </c>
      <c r="I4948">
        <f t="shared" si="463"/>
        <v>0.99173553719008267</v>
      </c>
      <c r="J4948">
        <f t="shared" si="463"/>
        <v>2.7087136929460582</v>
      </c>
    </row>
    <row r="4949" spans="3:10" x14ac:dyDescent="0.2">
      <c r="C4949">
        <v>4942</v>
      </c>
      <c r="D4949" s="101" t="str">
        <f t="shared" si="461"/>
        <v>7-25</v>
      </c>
      <c r="E4949" s="78" t="str">
        <f t="shared" si="462"/>
        <v>7-25-22</v>
      </c>
      <c r="F4949" s="76">
        <v>7</v>
      </c>
      <c r="G4949" s="76">
        <v>25</v>
      </c>
      <c r="H4949" s="76">
        <v>22</v>
      </c>
      <c r="I4949">
        <f t="shared" si="463"/>
        <v>1.0909090909090908</v>
      </c>
      <c r="J4949">
        <f t="shared" si="463"/>
        <v>1.9917012448132783</v>
      </c>
    </row>
    <row r="4950" spans="3:10" x14ac:dyDescent="0.2">
      <c r="C4950">
        <v>4943</v>
      </c>
      <c r="D4950" s="101" t="str">
        <f t="shared" si="461"/>
        <v>7-25</v>
      </c>
      <c r="E4950" s="78" t="str">
        <f t="shared" si="462"/>
        <v>7-25-23</v>
      </c>
      <c r="F4950" s="76">
        <v>7</v>
      </c>
      <c r="G4950" s="76">
        <v>25</v>
      </c>
      <c r="H4950" s="76">
        <v>23</v>
      </c>
      <c r="I4950">
        <f t="shared" si="463"/>
        <v>1.1305785123966943</v>
      </c>
      <c r="J4950">
        <f t="shared" si="463"/>
        <v>1.5535269709543571</v>
      </c>
    </row>
    <row r="4951" spans="3:10" x14ac:dyDescent="0.2">
      <c r="C4951">
        <v>4944</v>
      </c>
      <c r="D4951" s="101" t="str">
        <f t="shared" si="461"/>
        <v>7-25</v>
      </c>
      <c r="E4951" s="78" t="str">
        <f t="shared" si="462"/>
        <v>7-25-24</v>
      </c>
      <c r="F4951" s="76">
        <v>7</v>
      </c>
      <c r="G4951" s="76">
        <v>25</v>
      </c>
      <c r="H4951" s="76">
        <v>24</v>
      </c>
      <c r="I4951">
        <f t="shared" si="463"/>
        <v>1.1504132231404958</v>
      </c>
      <c r="J4951">
        <f t="shared" si="463"/>
        <v>1.1551867219917014</v>
      </c>
    </row>
    <row r="4952" spans="3:10" x14ac:dyDescent="0.2">
      <c r="C4952">
        <v>4945</v>
      </c>
      <c r="D4952" s="101" t="str">
        <f t="shared" si="461"/>
        <v>7-26</v>
      </c>
      <c r="E4952" s="78" t="str">
        <f t="shared" si="462"/>
        <v>7-26-1</v>
      </c>
      <c r="F4952" s="76">
        <v>7</v>
      </c>
      <c r="G4952" s="76">
        <v>26</v>
      </c>
      <c r="H4952" s="76">
        <v>1</v>
      </c>
      <c r="I4952">
        <f t="shared" si="463"/>
        <v>1.1504132231404958</v>
      </c>
      <c r="J4952">
        <f t="shared" si="463"/>
        <v>0.79668049792531137</v>
      </c>
    </row>
    <row r="4953" spans="3:10" x14ac:dyDescent="0.2">
      <c r="C4953">
        <v>4946</v>
      </c>
      <c r="D4953" s="101" t="str">
        <f t="shared" si="461"/>
        <v>7-26</v>
      </c>
      <c r="E4953" s="78" t="str">
        <f t="shared" si="462"/>
        <v>7-26-2</v>
      </c>
      <c r="F4953" s="76">
        <v>7</v>
      </c>
      <c r="G4953" s="76">
        <v>26</v>
      </c>
      <c r="H4953" s="76">
        <v>2</v>
      </c>
      <c r="I4953">
        <f t="shared" si="463"/>
        <v>1.1504132231404958</v>
      </c>
      <c r="J4953">
        <f t="shared" si="463"/>
        <v>0.39834024896265569</v>
      </c>
    </row>
    <row r="4954" spans="3:10" x14ac:dyDescent="0.2">
      <c r="C4954">
        <v>4947</v>
      </c>
      <c r="D4954" s="101" t="str">
        <f t="shared" si="461"/>
        <v>7-26</v>
      </c>
      <c r="E4954" s="78" t="str">
        <f t="shared" si="462"/>
        <v>7-26-3</v>
      </c>
      <c r="F4954" s="76">
        <v>7</v>
      </c>
      <c r="G4954" s="76">
        <v>26</v>
      </c>
      <c r="H4954" s="76">
        <v>3</v>
      </c>
      <c r="I4954">
        <f t="shared" si="463"/>
        <v>1.1504132231404958</v>
      </c>
      <c r="J4954">
        <f t="shared" si="463"/>
        <v>3.9834024896265571E-2</v>
      </c>
    </row>
    <row r="4955" spans="3:10" x14ac:dyDescent="0.2">
      <c r="C4955">
        <v>4948</v>
      </c>
      <c r="D4955" s="101" t="str">
        <f t="shared" si="461"/>
        <v>7-26</v>
      </c>
      <c r="E4955" s="78" t="str">
        <f t="shared" si="462"/>
        <v>7-26-4</v>
      </c>
      <c r="F4955" s="76">
        <v>7</v>
      </c>
      <c r="G4955" s="76">
        <v>26</v>
      </c>
      <c r="H4955" s="76">
        <v>4</v>
      </c>
      <c r="I4955">
        <f t="shared" si="463"/>
        <v>1.1504132231404958</v>
      </c>
      <c r="J4955">
        <f t="shared" si="463"/>
        <v>1.9917012448132786E-2</v>
      </c>
    </row>
    <row r="4956" spans="3:10" x14ac:dyDescent="0.2">
      <c r="C4956">
        <v>4949</v>
      </c>
      <c r="D4956" s="101" t="str">
        <f t="shared" si="461"/>
        <v>7-26</v>
      </c>
      <c r="E4956" s="78" t="str">
        <f t="shared" si="462"/>
        <v>7-26-5</v>
      </c>
      <c r="F4956" s="76">
        <v>7</v>
      </c>
      <c r="G4956" s="76">
        <v>26</v>
      </c>
      <c r="H4956" s="76">
        <v>5</v>
      </c>
      <c r="I4956">
        <f t="shared" si="463"/>
        <v>1.1305785123966943</v>
      </c>
      <c r="J4956">
        <f t="shared" si="463"/>
        <v>1.9917012448132786E-2</v>
      </c>
    </row>
    <row r="4957" spans="3:10" x14ac:dyDescent="0.2">
      <c r="C4957">
        <v>4950</v>
      </c>
      <c r="D4957" s="101" t="str">
        <f t="shared" si="461"/>
        <v>7-26</v>
      </c>
      <c r="E4957" s="78" t="str">
        <f t="shared" si="462"/>
        <v>7-26-6</v>
      </c>
      <c r="F4957" s="76">
        <v>7</v>
      </c>
      <c r="G4957" s="76">
        <v>26</v>
      </c>
      <c r="H4957" s="76">
        <v>6</v>
      </c>
      <c r="I4957">
        <f t="shared" si="463"/>
        <v>1.1305785123966943</v>
      </c>
      <c r="J4957">
        <f t="shared" si="463"/>
        <v>1.9917012448132786E-2</v>
      </c>
    </row>
    <row r="4958" spans="3:10" x14ac:dyDescent="0.2">
      <c r="C4958">
        <v>4951</v>
      </c>
      <c r="D4958" s="101" t="str">
        <f t="shared" si="461"/>
        <v>7-26</v>
      </c>
      <c r="E4958" s="78" t="str">
        <f t="shared" si="462"/>
        <v>7-26-7</v>
      </c>
      <c r="F4958" s="76">
        <v>7</v>
      </c>
      <c r="G4958" s="76">
        <v>26</v>
      </c>
      <c r="H4958" s="76">
        <v>7</v>
      </c>
      <c r="I4958">
        <f t="shared" si="463"/>
        <v>0.99173553719008267</v>
      </c>
      <c r="J4958">
        <f t="shared" si="463"/>
        <v>3.9834024896265571E-2</v>
      </c>
    </row>
    <row r="4959" spans="3:10" x14ac:dyDescent="0.2">
      <c r="C4959">
        <v>4952</v>
      </c>
      <c r="D4959" s="101" t="str">
        <f t="shared" si="461"/>
        <v>7-26</v>
      </c>
      <c r="E4959" s="78" t="str">
        <f t="shared" si="462"/>
        <v>7-26-8</v>
      </c>
      <c r="F4959" s="76">
        <v>7</v>
      </c>
      <c r="G4959" s="76">
        <v>26</v>
      </c>
      <c r="H4959" s="76">
        <v>8</v>
      </c>
      <c r="I4959">
        <f t="shared" si="463"/>
        <v>0.79338842975206614</v>
      </c>
      <c r="J4959">
        <f t="shared" si="463"/>
        <v>0.17925311203319505</v>
      </c>
    </row>
    <row r="4960" spans="3:10" x14ac:dyDescent="0.2">
      <c r="C4960">
        <v>4953</v>
      </c>
      <c r="D4960" s="101" t="str">
        <f t="shared" si="461"/>
        <v>7-26</v>
      </c>
      <c r="E4960" s="78" t="str">
        <f t="shared" si="462"/>
        <v>7-26-9</v>
      </c>
      <c r="F4960" s="76">
        <v>7</v>
      </c>
      <c r="G4960" s="76">
        <v>26</v>
      </c>
      <c r="H4960" s="76">
        <v>9</v>
      </c>
      <c r="I4960">
        <f t="shared" si="463"/>
        <v>0.83305785123966936</v>
      </c>
      <c r="J4960">
        <f t="shared" si="463"/>
        <v>0.69709543568464738</v>
      </c>
    </row>
    <row r="4961" spans="3:10" x14ac:dyDescent="0.2">
      <c r="C4961">
        <v>4954</v>
      </c>
      <c r="D4961" s="101" t="str">
        <f t="shared" si="461"/>
        <v>7-26</v>
      </c>
      <c r="E4961" s="78" t="str">
        <f t="shared" si="462"/>
        <v>7-26-10</v>
      </c>
      <c r="F4961" s="76">
        <v>7</v>
      </c>
      <c r="G4961" s="76">
        <v>26</v>
      </c>
      <c r="H4961" s="76">
        <v>10</v>
      </c>
      <c r="I4961">
        <f t="shared" ref="I4961:J4976" si="464">I4937</f>
        <v>1.2099173553719007</v>
      </c>
      <c r="J4961">
        <f t="shared" si="464"/>
        <v>1.5535269709543571</v>
      </c>
    </row>
    <row r="4962" spans="3:10" x14ac:dyDescent="0.2">
      <c r="C4962">
        <v>4955</v>
      </c>
      <c r="D4962" s="101" t="str">
        <f t="shared" si="461"/>
        <v>7-26</v>
      </c>
      <c r="E4962" s="78" t="str">
        <f t="shared" si="462"/>
        <v>7-26-11</v>
      </c>
      <c r="F4962" s="76">
        <v>7</v>
      </c>
      <c r="G4962" s="76">
        <v>26</v>
      </c>
      <c r="H4962" s="76">
        <v>11</v>
      </c>
      <c r="I4962">
        <f t="shared" si="464"/>
        <v>1.2099173553719007</v>
      </c>
      <c r="J4962">
        <f t="shared" si="464"/>
        <v>1.4937759336099588</v>
      </c>
    </row>
    <row r="4963" spans="3:10" x14ac:dyDescent="0.2">
      <c r="C4963">
        <v>4956</v>
      </c>
      <c r="D4963" s="101" t="str">
        <f t="shared" si="461"/>
        <v>7-26</v>
      </c>
      <c r="E4963" s="78" t="str">
        <f t="shared" si="462"/>
        <v>7-26-12</v>
      </c>
      <c r="F4963" s="76">
        <v>7</v>
      </c>
      <c r="G4963" s="76">
        <v>26</v>
      </c>
      <c r="H4963" s="76">
        <v>12</v>
      </c>
      <c r="I4963">
        <f t="shared" si="464"/>
        <v>1.2297520661157024</v>
      </c>
      <c r="J4963">
        <f t="shared" si="464"/>
        <v>0.99585062240663913</v>
      </c>
    </row>
    <row r="4964" spans="3:10" x14ac:dyDescent="0.2">
      <c r="C4964">
        <v>4957</v>
      </c>
      <c r="D4964" s="101" t="str">
        <f t="shared" si="461"/>
        <v>7-26</v>
      </c>
      <c r="E4964" s="78" t="str">
        <f t="shared" si="462"/>
        <v>7-26-13</v>
      </c>
      <c r="F4964" s="76">
        <v>7</v>
      </c>
      <c r="G4964" s="76">
        <v>26</v>
      </c>
      <c r="H4964" s="76">
        <v>13</v>
      </c>
      <c r="I4964">
        <f t="shared" si="464"/>
        <v>0.79338842975206614</v>
      </c>
      <c r="J4964">
        <f t="shared" si="464"/>
        <v>1.3543568464730291</v>
      </c>
    </row>
    <row r="4965" spans="3:10" x14ac:dyDescent="0.2">
      <c r="C4965">
        <v>4958</v>
      </c>
      <c r="D4965" s="101" t="str">
        <f t="shared" si="461"/>
        <v>7-26</v>
      </c>
      <c r="E4965" s="78" t="str">
        <f t="shared" si="462"/>
        <v>7-26-14</v>
      </c>
      <c r="F4965" s="76">
        <v>7</v>
      </c>
      <c r="G4965" s="76">
        <v>26</v>
      </c>
      <c r="H4965" s="76">
        <v>14</v>
      </c>
      <c r="I4965">
        <f t="shared" si="464"/>
        <v>0.79338842975206614</v>
      </c>
      <c r="J4965">
        <f t="shared" si="464"/>
        <v>0.79668049792531137</v>
      </c>
    </row>
    <row r="4966" spans="3:10" x14ac:dyDescent="0.2">
      <c r="C4966">
        <v>4959</v>
      </c>
      <c r="D4966" s="101" t="str">
        <f t="shared" si="461"/>
        <v>7-26</v>
      </c>
      <c r="E4966" s="78" t="str">
        <f t="shared" si="462"/>
        <v>7-26-15</v>
      </c>
      <c r="F4966" s="76">
        <v>7</v>
      </c>
      <c r="G4966" s="76">
        <v>26</v>
      </c>
      <c r="H4966" s="76">
        <v>15</v>
      </c>
      <c r="I4966">
        <f t="shared" si="464"/>
        <v>0.79338842975206614</v>
      </c>
      <c r="J4966">
        <f t="shared" si="464"/>
        <v>1.1751037344398343</v>
      </c>
    </row>
    <row r="4967" spans="3:10" x14ac:dyDescent="0.2">
      <c r="C4967">
        <v>4960</v>
      </c>
      <c r="D4967" s="101" t="str">
        <f t="shared" si="461"/>
        <v>7-26</v>
      </c>
      <c r="E4967" s="78" t="str">
        <f t="shared" si="462"/>
        <v>7-26-16</v>
      </c>
      <c r="F4967" s="76">
        <v>7</v>
      </c>
      <c r="G4967" s="76">
        <v>26</v>
      </c>
      <c r="H4967" s="76">
        <v>16</v>
      </c>
      <c r="I4967">
        <f t="shared" si="464"/>
        <v>0.77355371900826442</v>
      </c>
      <c r="J4967">
        <f t="shared" si="464"/>
        <v>0.79668049792531137</v>
      </c>
    </row>
    <row r="4968" spans="3:10" x14ac:dyDescent="0.2">
      <c r="C4968">
        <v>4961</v>
      </c>
      <c r="D4968" s="101" t="str">
        <f t="shared" si="461"/>
        <v>7-26</v>
      </c>
      <c r="E4968" s="78" t="str">
        <f t="shared" si="462"/>
        <v>7-26-17</v>
      </c>
      <c r="F4968" s="76">
        <v>7</v>
      </c>
      <c r="G4968" s="76">
        <v>26</v>
      </c>
      <c r="H4968" s="76">
        <v>17</v>
      </c>
      <c r="I4968">
        <f t="shared" si="464"/>
        <v>0.7537190082644627</v>
      </c>
      <c r="J4968">
        <f t="shared" si="464"/>
        <v>0.8365145228215769</v>
      </c>
    </row>
    <row r="4969" spans="3:10" x14ac:dyDescent="0.2">
      <c r="C4969">
        <v>4962</v>
      </c>
      <c r="D4969" s="101" t="str">
        <f t="shared" si="461"/>
        <v>7-26</v>
      </c>
      <c r="E4969" s="78" t="str">
        <f t="shared" si="462"/>
        <v>7-26-18</v>
      </c>
      <c r="F4969" s="76">
        <v>7</v>
      </c>
      <c r="G4969" s="76">
        <v>26</v>
      </c>
      <c r="H4969" s="76">
        <v>18</v>
      </c>
      <c r="I4969">
        <f t="shared" si="464"/>
        <v>0.61487603305785121</v>
      </c>
      <c r="J4969">
        <f t="shared" si="464"/>
        <v>0.79668049792531137</v>
      </c>
    </row>
    <row r="4970" spans="3:10" x14ac:dyDescent="0.2">
      <c r="C4970">
        <v>4963</v>
      </c>
      <c r="D4970" s="101" t="str">
        <f t="shared" si="461"/>
        <v>7-26</v>
      </c>
      <c r="E4970" s="78" t="str">
        <f t="shared" si="462"/>
        <v>7-26-19</v>
      </c>
      <c r="F4970" s="76">
        <v>7</v>
      </c>
      <c r="G4970" s="76">
        <v>26</v>
      </c>
      <c r="H4970" s="76">
        <v>19</v>
      </c>
      <c r="I4970">
        <f t="shared" si="464"/>
        <v>0.99173553719008267</v>
      </c>
      <c r="J4970">
        <f t="shared" si="464"/>
        <v>1.5933609958506227</v>
      </c>
    </row>
    <row r="4971" spans="3:10" x14ac:dyDescent="0.2">
      <c r="C4971">
        <v>4964</v>
      </c>
      <c r="D4971" s="101" t="str">
        <f t="shared" si="461"/>
        <v>7-26</v>
      </c>
      <c r="E4971" s="78" t="str">
        <f t="shared" si="462"/>
        <v>7-26-20</v>
      </c>
      <c r="F4971" s="76">
        <v>7</v>
      </c>
      <c r="G4971" s="76">
        <v>26</v>
      </c>
      <c r="H4971" s="76">
        <v>20</v>
      </c>
      <c r="I4971">
        <f t="shared" si="464"/>
        <v>0.99173553719008267</v>
      </c>
      <c r="J4971">
        <f t="shared" si="464"/>
        <v>2.9875518672199175</v>
      </c>
    </row>
    <row r="4972" spans="3:10" x14ac:dyDescent="0.2">
      <c r="C4972">
        <v>4965</v>
      </c>
      <c r="D4972" s="101" t="str">
        <f t="shared" si="461"/>
        <v>7-26</v>
      </c>
      <c r="E4972" s="78" t="str">
        <f t="shared" si="462"/>
        <v>7-26-21</v>
      </c>
      <c r="F4972" s="76">
        <v>7</v>
      </c>
      <c r="G4972" s="76">
        <v>26</v>
      </c>
      <c r="H4972" s="76">
        <v>21</v>
      </c>
      <c r="I4972">
        <f t="shared" si="464"/>
        <v>0.99173553719008267</v>
      </c>
      <c r="J4972">
        <f t="shared" si="464"/>
        <v>2.7087136929460582</v>
      </c>
    </row>
    <row r="4973" spans="3:10" x14ac:dyDescent="0.2">
      <c r="C4973">
        <v>4966</v>
      </c>
      <c r="D4973" s="101" t="str">
        <f t="shared" si="461"/>
        <v>7-26</v>
      </c>
      <c r="E4973" s="78" t="str">
        <f t="shared" si="462"/>
        <v>7-26-22</v>
      </c>
      <c r="F4973" s="76">
        <v>7</v>
      </c>
      <c r="G4973" s="76">
        <v>26</v>
      </c>
      <c r="H4973" s="76">
        <v>22</v>
      </c>
      <c r="I4973">
        <f t="shared" si="464"/>
        <v>1.0909090909090908</v>
      </c>
      <c r="J4973">
        <f t="shared" si="464"/>
        <v>1.9917012448132783</v>
      </c>
    </row>
    <row r="4974" spans="3:10" x14ac:dyDescent="0.2">
      <c r="C4974">
        <v>4967</v>
      </c>
      <c r="D4974" s="101" t="str">
        <f t="shared" si="461"/>
        <v>7-26</v>
      </c>
      <c r="E4974" s="78" t="str">
        <f t="shared" si="462"/>
        <v>7-26-23</v>
      </c>
      <c r="F4974" s="76">
        <v>7</v>
      </c>
      <c r="G4974" s="76">
        <v>26</v>
      </c>
      <c r="H4974" s="76">
        <v>23</v>
      </c>
      <c r="I4974">
        <f t="shared" si="464"/>
        <v>1.1305785123966943</v>
      </c>
      <c r="J4974">
        <f t="shared" si="464"/>
        <v>1.5535269709543571</v>
      </c>
    </row>
    <row r="4975" spans="3:10" x14ac:dyDescent="0.2">
      <c r="C4975">
        <v>4968</v>
      </c>
      <c r="D4975" s="101" t="str">
        <f t="shared" si="461"/>
        <v>7-26</v>
      </c>
      <c r="E4975" s="78" t="str">
        <f t="shared" si="462"/>
        <v>7-26-24</v>
      </c>
      <c r="F4975" s="76">
        <v>7</v>
      </c>
      <c r="G4975" s="76">
        <v>26</v>
      </c>
      <c r="H4975" s="76">
        <v>24</v>
      </c>
      <c r="I4975">
        <f t="shared" si="464"/>
        <v>1.1504132231404958</v>
      </c>
      <c r="J4975">
        <f t="shared" si="464"/>
        <v>1.1551867219917014</v>
      </c>
    </row>
    <row r="4976" spans="3:10" x14ac:dyDescent="0.2">
      <c r="C4976">
        <v>4969</v>
      </c>
      <c r="D4976" s="101" t="str">
        <f t="shared" si="461"/>
        <v>7-27</v>
      </c>
      <c r="E4976" s="78" t="str">
        <f t="shared" si="462"/>
        <v>7-27-1</v>
      </c>
      <c r="F4976" s="76">
        <v>7</v>
      </c>
      <c r="G4976" s="76">
        <v>27</v>
      </c>
      <c r="H4976" s="76">
        <v>1</v>
      </c>
      <c r="I4976">
        <f t="shared" si="464"/>
        <v>1.1504132231404958</v>
      </c>
      <c r="J4976">
        <f t="shared" si="464"/>
        <v>0.79668049792531137</v>
      </c>
    </row>
    <row r="4977" spans="3:10" x14ac:dyDescent="0.2">
      <c r="C4977">
        <v>4970</v>
      </c>
      <c r="D4977" s="101" t="str">
        <f t="shared" si="461"/>
        <v>7-27</v>
      </c>
      <c r="E4977" s="78" t="str">
        <f t="shared" si="462"/>
        <v>7-27-2</v>
      </c>
      <c r="F4977" s="76">
        <v>7</v>
      </c>
      <c r="G4977" s="76">
        <v>27</v>
      </c>
      <c r="H4977" s="76">
        <v>2</v>
      </c>
      <c r="I4977">
        <f t="shared" ref="I4977:J4992" si="465">I4953</f>
        <v>1.1504132231404958</v>
      </c>
      <c r="J4977">
        <f t="shared" si="465"/>
        <v>0.39834024896265569</v>
      </c>
    </row>
    <row r="4978" spans="3:10" x14ac:dyDescent="0.2">
      <c r="C4978">
        <v>4971</v>
      </c>
      <c r="D4978" s="101" t="str">
        <f t="shared" si="461"/>
        <v>7-27</v>
      </c>
      <c r="E4978" s="78" t="str">
        <f t="shared" si="462"/>
        <v>7-27-3</v>
      </c>
      <c r="F4978" s="76">
        <v>7</v>
      </c>
      <c r="G4978" s="76">
        <v>27</v>
      </c>
      <c r="H4978" s="76">
        <v>3</v>
      </c>
      <c r="I4978">
        <f t="shared" si="465"/>
        <v>1.1504132231404958</v>
      </c>
      <c r="J4978">
        <f t="shared" si="465"/>
        <v>3.9834024896265571E-2</v>
      </c>
    </row>
    <row r="4979" spans="3:10" x14ac:dyDescent="0.2">
      <c r="C4979">
        <v>4972</v>
      </c>
      <c r="D4979" s="101" t="str">
        <f t="shared" si="461"/>
        <v>7-27</v>
      </c>
      <c r="E4979" s="78" t="str">
        <f t="shared" si="462"/>
        <v>7-27-4</v>
      </c>
      <c r="F4979" s="76">
        <v>7</v>
      </c>
      <c r="G4979" s="76">
        <v>27</v>
      </c>
      <c r="H4979" s="76">
        <v>4</v>
      </c>
      <c r="I4979">
        <f t="shared" si="465"/>
        <v>1.1504132231404958</v>
      </c>
      <c r="J4979">
        <f t="shared" si="465"/>
        <v>1.9917012448132786E-2</v>
      </c>
    </row>
    <row r="4980" spans="3:10" x14ac:dyDescent="0.2">
      <c r="C4980">
        <v>4973</v>
      </c>
      <c r="D4980" s="101" t="str">
        <f t="shared" si="461"/>
        <v>7-27</v>
      </c>
      <c r="E4980" s="78" t="str">
        <f t="shared" si="462"/>
        <v>7-27-5</v>
      </c>
      <c r="F4980" s="76">
        <v>7</v>
      </c>
      <c r="G4980" s="76">
        <v>27</v>
      </c>
      <c r="H4980" s="76">
        <v>5</v>
      </c>
      <c r="I4980">
        <f t="shared" si="465"/>
        <v>1.1305785123966943</v>
      </c>
      <c r="J4980">
        <f t="shared" si="465"/>
        <v>1.9917012448132786E-2</v>
      </c>
    </row>
    <row r="4981" spans="3:10" x14ac:dyDescent="0.2">
      <c r="C4981">
        <v>4974</v>
      </c>
      <c r="D4981" s="101" t="str">
        <f t="shared" si="461"/>
        <v>7-27</v>
      </c>
      <c r="E4981" s="78" t="str">
        <f t="shared" si="462"/>
        <v>7-27-6</v>
      </c>
      <c r="F4981" s="76">
        <v>7</v>
      </c>
      <c r="G4981" s="76">
        <v>27</v>
      </c>
      <c r="H4981" s="76">
        <v>6</v>
      </c>
      <c r="I4981">
        <f t="shared" si="465"/>
        <v>1.1305785123966943</v>
      </c>
      <c r="J4981">
        <f t="shared" si="465"/>
        <v>1.9917012448132786E-2</v>
      </c>
    </row>
    <row r="4982" spans="3:10" x14ac:dyDescent="0.2">
      <c r="C4982">
        <v>4975</v>
      </c>
      <c r="D4982" s="101" t="str">
        <f t="shared" si="461"/>
        <v>7-27</v>
      </c>
      <c r="E4982" s="78" t="str">
        <f t="shared" si="462"/>
        <v>7-27-7</v>
      </c>
      <c r="F4982" s="76">
        <v>7</v>
      </c>
      <c r="G4982" s="76">
        <v>27</v>
      </c>
      <c r="H4982" s="76">
        <v>7</v>
      </c>
      <c r="I4982">
        <f t="shared" si="465"/>
        <v>0.99173553719008267</v>
      </c>
      <c r="J4982">
        <f t="shared" si="465"/>
        <v>3.9834024896265571E-2</v>
      </c>
    </row>
    <row r="4983" spans="3:10" x14ac:dyDescent="0.2">
      <c r="C4983">
        <v>4976</v>
      </c>
      <c r="D4983" s="101" t="str">
        <f t="shared" si="461"/>
        <v>7-27</v>
      </c>
      <c r="E4983" s="78" t="str">
        <f t="shared" si="462"/>
        <v>7-27-8</v>
      </c>
      <c r="F4983" s="76">
        <v>7</v>
      </c>
      <c r="G4983" s="76">
        <v>27</v>
      </c>
      <c r="H4983" s="76">
        <v>8</v>
      </c>
      <c r="I4983">
        <f t="shared" si="465"/>
        <v>0.79338842975206614</v>
      </c>
      <c r="J4983">
        <f t="shared" si="465"/>
        <v>0.17925311203319505</v>
      </c>
    </row>
    <row r="4984" spans="3:10" x14ac:dyDescent="0.2">
      <c r="C4984">
        <v>4977</v>
      </c>
      <c r="D4984" s="101" t="str">
        <f t="shared" si="461"/>
        <v>7-27</v>
      </c>
      <c r="E4984" s="78" t="str">
        <f t="shared" si="462"/>
        <v>7-27-9</v>
      </c>
      <c r="F4984" s="76">
        <v>7</v>
      </c>
      <c r="G4984" s="76">
        <v>27</v>
      </c>
      <c r="H4984" s="76">
        <v>9</v>
      </c>
      <c r="I4984">
        <f t="shared" si="465"/>
        <v>0.83305785123966936</v>
      </c>
      <c r="J4984">
        <f t="shared" si="465"/>
        <v>0.69709543568464738</v>
      </c>
    </row>
    <row r="4985" spans="3:10" x14ac:dyDescent="0.2">
      <c r="C4985">
        <v>4978</v>
      </c>
      <c r="D4985" s="101" t="str">
        <f t="shared" si="461"/>
        <v>7-27</v>
      </c>
      <c r="E4985" s="78" t="str">
        <f t="shared" si="462"/>
        <v>7-27-10</v>
      </c>
      <c r="F4985" s="76">
        <v>7</v>
      </c>
      <c r="G4985" s="76">
        <v>27</v>
      </c>
      <c r="H4985" s="76">
        <v>10</v>
      </c>
      <c r="I4985">
        <f t="shared" si="465"/>
        <v>1.2099173553719007</v>
      </c>
      <c r="J4985">
        <f t="shared" si="465"/>
        <v>1.5535269709543571</v>
      </c>
    </row>
    <row r="4986" spans="3:10" x14ac:dyDescent="0.2">
      <c r="C4986">
        <v>4979</v>
      </c>
      <c r="D4986" s="101" t="str">
        <f t="shared" si="461"/>
        <v>7-27</v>
      </c>
      <c r="E4986" s="78" t="str">
        <f t="shared" si="462"/>
        <v>7-27-11</v>
      </c>
      <c r="F4986" s="76">
        <v>7</v>
      </c>
      <c r="G4986" s="76">
        <v>27</v>
      </c>
      <c r="H4986" s="76">
        <v>11</v>
      </c>
      <c r="I4986">
        <f t="shared" si="465"/>
        <v>1.2099173553719007</v>
      </c>
      <c r="J4986">
        <f t="shared" si="465"/>
        <v>1.4937759336099588</v>
      </c>
    </row>
    <row r="4987" spans="3:10" x14ac:dyDescent="0.2">
      <c r="C4987">
        <v>4980</v>
      </c>
      <c r="D4987" s="101" t="str">
        <f t="shared" si="461"/>
        <v>7-27</v>
      </c>
      <c r="E4987" s="78" t="str">
        <f t="shared" si="462"/>
        <v>7-27-12</v>
      </c>
      <c r="F4987" s="76">
        <v>7</v>
      </c>
      <c r="G4987" s="76">
        <v>27</v>
      </c>
      <c r="H4987" s="76">
        <v>12</v>
      </c>
      <c r="I4987">
        <f t="shared" si="465"/>
        <v>1.2297520661157024</v>
      </c>
      <c r="J4987">
        <f t="shared" si="465"/>
        <v>0.99585062240663913</v>
      </c>
    </row>
    <row r="4988" spans="3:10" x14ac:dyDescent="0.2">
      <c r="C4988">
        <v>4981</v>
      </c>
      <c r="D4988" s="101" t="str">
        <f t="shared" si="461"/>
        <v>7-27</v>
      </c>
      <c r="E4988" s="78" t="str">
        <f t="shared" si="462"/>
        <v>7-27-13</v>
      </c>
      <c r="F4988" s="76">
        <v>7</v>
      </c>
      <c r="G4988" s="76">
        <v>27</v>
      </c>
      <c r="H4988" s="76">
        <v>13</v>
      </c>
      <c r="I4988">
        <f t="shared" si="465"/>
        <v>0.79338842975206614</v>
      </c>
      <c r="J4988">
        <f t="shared" si="465"/>
        <v>1.3543568464730291</v>
      </c>
    </row>
    <row r="4989" spans="3:10" x14ac:dyDescent="0.2">
      <c r="C4989">
        <v>4982</v>
      </c>
      <c r="D4989" s="101" t="str">
        <f t="shared" si="461"/>
        <v>7-27</v>
      </c>
      <c r="E4989" s="78" t="str">
        <f t="shared" si="462"/>
        <v>7-27-14</v>
      </c>
      <c r="F4989" s="76">
        <v>7</v>
      </c>
      <c r="G4989" s="76">
        <v>27</v>
      </c>
      <c r="H4989" s="76">
        <v>14</v>
      </c>
      <c r="I4989">
        <f t="shared" si="465"/>
        <v>0.79338842975206614</v>
      </c>
      <c r="J4989">
        <f t="shared" si="465"/>
        <v>0.79668049792531137</v>
      </c>
    </row>
    <row r="4990" spans="3:10" x14ac:dyDescent="0.2">
      <c r="C4990">
        <v>4983</v>
      </c>
      <c r="D4990" s="101" t="str">
        <f t="shared" si="461"/>
        <v>7-27</v>
      </c>
      <c r="E4990" s="78" t="str">
        <f t="shared" si="462"/>
        <v>7-27-15</v>
      </c>
      <c r="F4990" s="76">
        <v>7</v>
      </c>
      <c r="G4990" s="76">
        <v>27</v>
      </c>
      <c r="H4990" s="76">
        <v>15</v>
      </c>
      <c r="I4990">
        <f t="shared" si="465"/>
        <v>0.79338842975206614</v>
      </c>
      <c r="J4990">
        <f t="shared" si="465"/>
        <v>1.1751037344398343</v>
      </c>
    </row>
    <row r="4991" spans="3:10" x14ac:dyDescent="0.2">
      <c r="C4991">
        <v>4984</v>
      </c>
      <c r="D4991" s="101" t="str">
        <f t="shared" si="461"/>
        <v>7-27</v>
      </c>
      <c r="E4991" s="78" t="str">
        <f t="shared" si="462"/>
        <v>7-27-16</v>
      </c>
      <c r="F4991" s="76">
        <v>7</v>
      </c>
      <c r="G4991" s="76">
        <v>27</v>
      </c>
      <c r="H4991" s="76">
        <v>16</v>
      </c>
      <c r="I4991">
        <f t="shared" si="465"/>
        <v>0.77355371900826442</v>
      </c>
      <c r="J4991">
        <f t="shared" si="465"/>
        <v>0.79668049792531137</v>
      </c>
    </row>
    <row r="4992" spans="3:10" x14ac:dyDescent="0.2">
      <c r="C4992">
        <v>4985</v>
      </c>
      <c r="D4992" s="101" t="str">
        <f t="shared" si="461"/>
        <v>7-27</v>
      </c>
      <c r="E4992" s="78" t="str">
        <f t="shared" si="462"/>
        <v>7-27-17</v>
      </c>
      <c r="F4992" s="76">
        <v>7</v>
      </c>
      <c r="G4992" s="76">
        <v>27</v>
      </c>
      <c r="H4992" s="76">
        <v>17</v>
      </c>
      <c r="I4992">
        <f t="shared" si="465"/>
        <v>0.7537190082644627</v>
      </c>
      <c r="J4992">
        <f t="shared" si="465"/>
        <v>0.8365145228215769</v>
      </c>
    </row>
    <row r="4993" spans="3:10" x14ac:dyDescent="0.2">
      <c r="C4993">
        <v>4986</v>
      </c>
      <c r="D4993" s="101" t="str">
        <f t="shared" si="461"/>
        <v>7-27</v>
      </c>
      <c r="E4993" s="78" t="str">
        <f t="shared" si="462"/>
        <v>7-27-18</v>
      </c>
      <c r="F4993" s="76">
        <v>7</v>
      </c>
      <c r="G4993" s="76">
        <v>27</v>
      </c>
      <c r="H4993" s="76">
        <v>18</v>
      </c>
      <c r="I4993">
        <f t="shared" ref="I4993:J5008" si="466">I4969</f>
        <v>0.61487603305785121</v>
      </c>
      <c r="J4993">
        <f t="shared" si="466"/>
        <v>0.79668049792531137</v>
      </c>
    </row>
    <row r="4994" spans="3:10" x14ac:dyDescent="0.2">
      <c r="C4994">
        <v>4987</v>
      </c>
      <c r="D4994" s="101" t="str">
        <f t="shared" si="461"/>
        <v>7-27</v>
      </c>
      <c r="E4994" s="78" t="str">
        <f t="shared" si="462"/>
        <v>7-27-19</v>
      </c>
      <c r="F4994" s="76">
        <v>7</v>
      </c>
      <c r="G4994" s="76">
        <v>27</v>
      </c>
      <c r="H4994" s="76">
        <v>19</v>
      </c>
      <c r="I4994">
        <f t="shared" si="466"/>
        <v>0.99173553719008267</v>
      </c>
      <c r="J4994">
        <f t="shared" si="466"/>
        <v>1.5933609958506227</v>
      </c>
    </row>
    <row r="4995" spans="3:10" x14ac:dyDescent="0.2">
      <c r="C4995">
        <v>4988</v>
      </c>
      <c r="D4995" s="101" t="str">
        <f t="shared" si="461"/>
        <v>7-27</v>
      </c>
      <c r="E4995" s="78" t="str">
        <f t="shared" si="462"/>
        <v>7-27-20</v>
      </c>
      <c r="F4995" s="76">
        <v>7</v>
      </c>
      <c r="G4995" s="76">
        <v>27</v>
      </c>
      <c r="H4995" s="76">
        <v>20</v>
      </c>
      <c r="I4995">
        <f t="shared" si="466"/>
        <v>0.99173553719008267</v>
      </c>
      <c r="J4995">
        <f t="shared" si="466"/>
        <v>2.9875518672199175</v>
      </c>
    </row>
    <row r="4996" spans="3:10" x14ac:dyDescent="0.2">
      <c r="C4996">
        <v>4989</v>
      </c>
      <c r="D4996" s="101" t="str">
        <f t="shared" si="461"/>
        <v>7-27</v>
      </c>
      <c r="E4996" s="78" t="str">
        <f t="shared" si="462"/>
        <v>7-27-21</v>
      </c>
      <c r="F4996" s="76">
        <v>7</v>
      </c>
      <c r="G4996" s="76">
        <v>27</v>
      </c>
      <c r="H4996" s="76">
        <v>21</v>
      </c>
      <c r="I4996">
        <f t="shared" si="466"/>
        <v>0.99173553719008267</v>
      </c>
      <c r="J4996">
        <f t="shared" si="466"/>
        <v>2.7087136929460582</v>
      </c>
    </row>
    <row r="4997" spans="3:10" x14ac:dyDescent="0.2">
      <c r="C4997">
        <v>4990</v>
      </c>
      <c r="D4997" s="101" t="str">
        <f t="shared" si="461"/>
        <v>7-27</v>
      </c>
      <c r="E4997" s="78" t="str">
        <f t="shared" si="462"/>
        <v>7-27-22</v>
      </c>
      <c r="F4997" s="76">
        <v>7</v>
      </c>
      <c r="G4997" s="76">
        <v>27</v>
      </c>
      <c r="H4997" s="76">
        <v>22</v>
      </c>
      <c r="I4997">
        <f t="shared" si="466"/>
        <v>1.0909090909090908</v>
      </c>
      <c r="J4997">
        <f t="shared" si="466"/>
        <v>1.9917012448132783</v>
      </c>
    </row>
    <row r="4998" spans="3:10" x14ac:dyDescent="0.2">
      <c r="C4998">
        <v>4991</v>
      </c>
      <c r="D4998" s="101" t="str">
        <f t="shared" si="461"/>
        <v>7-27</v>
      </c>
      <c r="E4998" s="78" t="str">
        <f t="shared" si="462"/>
        <v>7-27-23</v>
      </c>
      <c r="F4998" s="76">
        <v>7</v>
      </c>
      <c r="G4998" s="76">
        <v>27</v>
      </c>
      <c r="H4998" s="76">
        <v>23</v>
      </c>
      <c r="I4998">
        <f t="shared" si="466"/>
        <v>1.1305785123966943</v>
      </c>
      <c r="J4998">
        <f t="shared" si="466"/>
        <v>1.5535269709543571</v>
      </c>
    </row>
    <row r="4999" spans="3:10" x14ac:dyDescent="0.2">
      <c r="C4999">
        <v>4992</v>
      </c>
      <c r="D4999" s="101" t="str">
        <f t="shared" si="461"/>
        <v>7-27</v>
      </c>
      <c r="E4999" s="78" t="str">
        <f t="shared" si="462"/>
        <v>7-27-24</v>
      </c>
      <c r="F4999" s="76">
        <v>7</v>
      </c>
      <c r="G4999" s="76">
        <v>27</v>
      </c>
      <c r="H4999" s="76">
        <v>24</v>
      </c>
      <c r="I4999">
        <f t="shared" si="466"/>
        <v>1.1504132231404958</v>
      </c>
      <c r="J4999">
        <f t="shared" si="466"/>
        <v>1.1551867219917014</v>
      </c>
    </row>
    <row r="5000" spans="3:10" x14ac:dyDescent="0.2">
      <c r="C5000">
        <v>4993</v>
      </c>
      <c r="D5000" s="101" t="str">
        <f t="shared" si="461"/>
        <v>7-28</v>
      </c>
      <c r="E5000" s="78" t="str">
        <f t="shared" si="462"/>
        <v>7-28-1</v>
      </c>
      <c r="F5000" s="76">
        <v>7</v>
      </c>
      <c r="G5000" s="76">
        <v>28</v>
      </c>
      <c r="H5000" s="76">
        <v>1</v>
      </c>
      <c r="I5000">
        <f t="shared" si="466"/>
        <v>1.1504132231404958</v>
      </c>
      <c r="J5000">
        <f t="shared" si="466"/>
        <v>0.79668049792531137</v>
      </c>
    </row>
    <row r="5001" spans="3:10" x14ac:dyDescent="0.2">
      <c r="C5001">
        <v>4994</v>
      </c>
      <c r="D5001" s="101" t="str">
        <f t="shared" ref="D5001:D5064" si="467">F5001&amp;"-"&amp;G5001</f>
        <v>7-28</v>
      </c>
      <c r="E5001" s="78" t="str">
        <f t="shared" ref="E5001:E5064" si="468">F5001&amp;"-"&amp;G5001&amp;"-"&amp;H5001</f>
        <v>7-28-2</v>
      </c>
      <c r="F5001" s="76">
        <v>7</v>
      </c>
      <c r="G5001" s="76">
        <v>28</v>
      </c>
      <c r="H5001" s="76">
        <v>2</v>
      </c>
      <c r="I5001">
        <f t="shared" si="466"/>
        <v>1.1504132231404958</v>
      </c>
      <c r="J5001">
        <f t="shared" si="466"/>
        <v>0.39834024896265569</v>
      </c>
    </row>
    <row r="5002" spans="3:10" x14ac:dyDescent="0.2">
      <c r="C5002">
        <v>4995</v>
      </c>
      <c r="D5002" s="101" t="str">
        <f t="shared" si="467"/>
        <v>7-28</v>
      </c>
      <c r="E5002" s="78" t="str">
        <f t="shared" si="468"/>
        <v>7-28-3</v>
      </c>
      <c r="F5002" s="76">
        <v>7</v>
      </c>
      <c r="G5002" s="76">
        <v>28</v>
      </c>
      <c r="H5002" s="76">
        <v>3</v>
      </c>
      <c r="I5002">
        <f t="shared" si="466"/>
        <v>1.1504132231404958</v>
      </c>
      <c r="J5002">
        <f t="shared" si="466"/>
        <v>3.9834024896265571E-2</v>
      </c>
    </row>
    <row r="5003" spans="3:10" x14ac:dyDescent="0.2">
      <c r="C5003">
        <v>4996</v>
      </c>
      <c r="D5003" s="101" t="str">
        <f t="shared" si="467"/>
        <v>7-28</v>
      </c>
      <c r="E5003" s="78" t="str">
        <f t="shared" si="468"/>
        <v>7-28-4</v>
      </c>
      <c r="F5003" s="76">
        <v>7</v>
      </c>
      <c r="G5003" s="76">
        <v>28</v>
      </c>
      <c r="H5003" s="76">
        <v>4</v>
      </c>
      <c r="I5003">
        <f t="shared" si="466"/>
        <v>1.1504132231404958</v>
      </c>
      <c r="J5003">
        <f t="shared" si="466"/>
        <v>1.9917012448132786E-2</v>
      </c>
    </row>
    <row r="5004" spans="3:10" x14ac:dyDescent="0.2">
      <c r="C5004">
        <v>4997</v>
      </c>
      <c r="D5004" s="101" t="str">
        <f t="shared" si="467"/>
        <v>7-28</v>
      </c>
      <c r="E5004" s="78" t="str">
        <f t="shared" si="468"/>
        <v>7-28-5</v>
      </c>
      <c r="F5004" s="76">
        <v>7</v>
      </c>
      <c r="G5004" s="76">
        <v>28</v>
      </c>
      <c r="H5004" s="76">
        <v>5</v>
      </c>
      <c r="I5004">
        <f t="shared" si="466"/>
        <v>1.1305785123966943</v>
      </c>
      <c r="J5004">
        <f t="shared" si="466"/>
        <v>1.9917012448132786E-2</v>
      </c>
    </row>
    <row r="5005" spans="3:10" x14ac:dyDescent="0.2">
      <c r="C5005">
        <v>4998</v>
      </c>
      <c r="D5005" s="101" t="str">
        <f t="shared" si="467"/>
        <v>7-28</v>
      </c>
      <c r="E5005" s="78" t="str">
        <f t="shared" si="468"/>
        <v>7-28-6</v>
      </c>
      <c r="F5005" s="76">
        <v>7</v>
      </c>
      <c r="G5005" s="76">
        <v>28</v>
      </c>
      <c r="H5005" s="76">
        <v>6</v>
      </c>
      <c r="I5005">
        <f t="shared" si="466"/>
        <v>1.1305785123966943</v>
      </c>
      <c r="J5005">
        <f t="shared" si="466"/>
        <v>1.9917012448132786E-2</v>
      </c>
    </row>
    <row r="5006" spans="3:10" x14ac:dyDescent="0.2">
      <c r="C5006">
        <v>4999</v>
      </c>
      <c r="D5006" s="101" t="str">
        <f t="shared" si="467"/>
        <v>7-28</v>
      </c>
      <c r="E5006" s="78" t="str">
        <f t="shared" si="468"/>
        <v>7-28-7</v>
      </c>
      <c r="F5006" s="76">
        <v>7</v>
      </c>
      <c r="G5006" s="76">
        <v>28</v>
      </c>
      <c r="H5006" s="76">
        <v>7</v>
      </c>
      <c r="I5006">
        <f t="shared" si="466"/>
        <v>0.99173553719008267</v>
      </c>
      <c r="J5006">
        <f t="shared" si="466"/>
        <v>3.9834024896265571E-2</v>
      </c>
    </row>
    <row r="5007" spans="3:10" x14ac:dyDescent="0.2">
      <c r="C5007">
        <v>5000</v>
      </c>
      <c r="D5007" s="101" t="str">
        <f t="shared" si="467"/>
        <v>7-28</v>
      </c>
      <c r="E5007" s="78" t="str">
        <f t="shared" si="468"/>
        <v>7-28-8</v>
      </c>
      <c r="F5007" s="76">
        <v>7</v>
      </c>
      <c r="G5007" s="76">
        <v>28</v>
      </c>
      <c r="H5007" s="76">
        <v>8</v>
      </c>
      <c r="I5007">
        <f t="shared" si="466"/>
        <v>0.79338842975206614</v>
      </c>
      <c r="J5007">
        <f t="shared" si="466"/>
        <v>0.17925311203319505</v>
      </c>
    </row>
    <row r="5008" spans="3:10" x14ac:dyDescent="0.2">
      <c r="C5008">
        <v>5001</v>
      </c>
      <c r="D5008" s="101" t="str">
        <f t="shared" si="467"/>
        <v>7-28</v>
      </c>
      <c r="E5008" s="78" t="str">
        <f t="shared" si="468"/>
        <v>7-28-9</v>
      </c>
      <c r="F5008" s="76">
        <v>7</v>
      </c>
      <c r="G5008" s="76">
        <v>28</v>
      </c>
      <c r="H5008" s="76">
        <v>9</v>
      </c>
      <c r="I5008">
        <f t="shared" si="466"/>
        <v>0.83305785123966936</v>
      </c>
      <c r="J5008">
        <f t="shared" si="466"/>
        <v>0.69709543568464738</v>
      </c>
    </row>
    <row r="5009" spans="3:10" x14ac:dyDescent="0.2">
      <c r="C5009">
        <v>5002</v>
      </c>
      <c r="D5009" s="101" t="str">
        <f t="shared" si="467"/>
        <v>7-28</v>
      </c>
      <c r="E5009" s="78" t="str">
        <f t="shared" si="468"/>
        <v>7-28-10</v>
      </c>
      <c r="F5009" s="76">
        <v>7</v>
      </c>
      <c r="G5009" s="76">
        <v>28</v>
      </c>
      <c r="H5009" s="76">
        <v>10</v>
      </c>
      <c r="I5009">
        <f t="shared" ref="I5009:J5024" si="469">I4985</f>
        <v>1.2099173553719007</v>
      </c>
      <c r="J5009">
        <f t="shared" si="469"/>
        <v>1.5535269709543571</v>
      </c>
    </row>
    <row r="5010" spans="3:10" x14ac:dyDescent="0.2">
      <c r="C5010">
        <v>5003</v>
      </c>
      <c r="D5010" s="101" t="str">
        <f t="shared" si="467"/>
        <v>7-28</v>
      </c>
      <c r="E5010" s="78" t="str">
        <f t="shared" si="468"/>
        <v>7-28-11</v>
      </c>
      <c r="F5010" s="76">
        <v>7</v>
      </c>
      <c r="G5010" s="76">
        <v>28</v>
      </c>
      <c r="H5010" s="76">
        <v>11</v>
      </c>
      <c r="I5010">
        <f t="shared" si="469"/>
        <v>1.2099173553719007</v>
      </c>
      <c r="J5010">
        <f t="shared" si="469"/>
        <v>1.4937759336099588</v>
      </c>
    </row>
    <row r="5011" spans="3:10" x14ac:dyDescent="0.2">
      <c r="C5011">
        <v>5004</v>
      </c>
      <c r="D5011" s="101" t="str">
        <f t="shared" si="467"/>
        <v>7-28</v>
      </c>
      <c r="E5011" s="78" t="str">
        <f t="shared" si="468"/>
        <v>7-28-12</v>
      </c>
      <c r="F5011" s="76">
        <v>7</v>
      </c>
      <c r="G5011" s="76">
        <v>28</v>
      </c>
      <c r="H5011" s="76">
        <v>12</v>
      </c>
      <c r="I5011">
        <f t="shared" si="469"/>
        <v>1.2297520661157024</v>
      </c>
      <c r="J5011">
        <f t="shared" si="469"/>
        <v>0.99585062240663913</v>
      </c>
    </row>
    <row r="5012" spans="3:10" x14ac:dyDescent="0.2">
      <c r="C5012">
        <v>5005</v>
      </c>
      <c r="D5012" s="101" t="str">
        <f t="shared" si="467"/>
        <v>7-28</v>
      </c>
      <c r="E5012" s="78" t="str">
        <f t="shared" si="468"/>
        <v>7-28-13</v>
      </c>
      <c r="F5012" s="76">
        <v>7</v>
      </c>
      <c r="G5012" s="76">
        <v>28</v>
      </c>
      <c r="H5012" s="76">
        <v>13</v>
      </c>
      <c r="I5012">
        <f t="shared" si="469"/>
        <v>0.79338842975206614</v>
      </c>
      <c r="J5012">
        <f t="shared" si="469"/>
        <v>1.3543568464730291</v>
      </c>
    </row>
    <row r="5013" spans="3:10" x14ac:dyDescent="0.2">
      <c r="C5013">
        <v>5006</v>
      </c>
      <c r="D5013" s="101" t="str">
        <f t="shared" si="467"/>
        <v>7-28</v>
      </c>
      <c r="E5013" s="78" t="str">
        <f t="shared" si="468"/>
        <v>7-28-14</v>
      </c>
      <c r="F5013" s="76">
        <v>7</v>
      </c>
      <c r="G5013" s="76">
        <v>28</v>
      </c>
      <c r="H5013" s="76">
        <v>14</v>
      </c>
      <c r="I5013">
        <f t="shared" si="469"/>
        <v>0.79338842975206614</v>
      </c>
      <c r="J5013">
        <f t="shared" si="469"/>
        <v>0.79668049792531137</v>
      </c>
    </row>
    <row r="5014" spans="3:10" x14ac:dyDescent="0.2">
      <c r="C5014">
        <v>5007</v>
      </c>
      <c r="D5014" s="101" t="str">
        <f t="shared" si="467"/>
        <v>7-28</v>
      </c>
      <c r="E5014" s="78" t="str">
        <f t="shared" si="468"/>
        <v>7-28-15</v>
      </c>
      <c r="F5014" s="76">
        <v>7</v>
      </c>
      <c r="G5014" s="76">
        <v>28</v>
      </c>
      <c r="H5014" s="76">
        <v>15</v>
      </c>
      <c r="I5014">
        <f t="shared" si="469"/>
        <v>0.79338842975206614</v>
      </c>
      <c r="J5014">
        <f t="shared" si="469"/>
        <v>1.1751037344398343</v>
      </c>
    </row>
    <row r="5015" spans="3:10" x14ac:dyDescent="0.2">
      <c r="C5015">
        <v>5008</v>
      </c>
      <c r="D5015" s="101" t="str">
        <f t="shared" si="467"/>
        <v>7-28</v>
      </c>
      <c r="E5015" s="78" t="str">
        <f t="shared" si="468"/>
        <v>7-28-16</v>
      </c>
      <c r="F5015" s="76">
        <v>7</v>
      </c>
      <c r="G5015" s="76">
        <v>28</v>
      </c>
      <c r="H5015" s="76">
        <v>16</v>
      </c>
      <c r="I5015">
        <f t="shared" si="469"/>
        <v>0.77355371900826442</v>
      </c>
      <c r="J5015">
        <f t="shared" si="469"/>
        <v>0.79668049792531137</v>
      </c>
    </row>
    <row r="5016" spans="3:10" x14ac:dyDescent="0.2">
      <c r="C5016">
        <v>5009</v>
      </c>
      <c r="D5016" s="101" t="str">
        <f t="shared" si="467"/>
        <v>7-28</v>
      </c>
      <c r="E5016" s="78" t="str">
        <f t="shared" si="468"/>
        <v>7-28-17</v>
      </c>
      <c r="F5016" s="76">
        <v>7</v>
      </c>
      <c r="G5016" s="76">
        <v>28</v>
      </c>
      <c r="H5016" s="76">
        <v>17</v>
      </c>
      <c r="I5016">
        <f t="shared" si="469"/>
        <v>0.7537190082644627</v>
      </c>
      <c r="J5016">
        <f t="shared" si="469"/>
        <v>0.8365145228215769</v>
      </c>
    </row>
    <row r="5017" spans="3:10" x14ac:dyDescent="0.2">
      <c r="C5017">
        <v>5010</v>
      </c>
      <c r="D5017" s="101" t="str">
        <f t="shared" si="467"/>
        <v>7-28</v>
      </c>
      <c r="E5017" s="78" t="str">
        <f t="shared" si="468"/>
        <v>7-28-18</v>
      </c>
      <c r="F5017" s="76">
        <v>7</v>
      </c>
      <c r="G5017" s="76">
        <v>28</v>
      </c>
      <c r="H5017" s="76">
        <v>18</v>
      </c>
      <c r="I5017">
        <f t="shared" si="469"/>
        <v>0.61487603305785121</v>
      </c>
      <c r="J5017">
        <f t="shared" si="469"/>
        <v>0.79668049792531137</v>
      </c>
    </row>
    <row r="5018" spans="3:10" x14ac:dyDescent="0.2">
      <c r="C5018">
        <v>5011</v>
      </c>
      <c r="D5018" s="101" t="str">
        <f t="shared" si="467"/>
        <v>7-28</v>
      </c>
      <c r="E5018" s="78" t="str">
        <f t="shared" si="468"/>
        <v>7-28-19</v>
      </c>
      <c r="F5018" s="76">
        <v>7</v>
      </c>
      <c r="G5018" s="76">
        <v>28</v>
      </c>
      <c r="H5018" s="76">
        <v>19</v>
      </c>
      <c r="I5018">
        <f t="shared" si="469"/>
        <v>0.99173553719008267</v>
      </c>
      <c r="J5018">
        <f t="shared" si="469"/>
        <v>1.5933609958506227</v>
      </c>
    </row>
    <row r="5019" spans="3:10" x14ac:dyDescent="0.2">
      <c r="C5019">
        <v>5012</v>
      </c>
      <c r="D5019" s="101" t="str">
        <f t="shared" si="467"/>
        <v>7-28</v>
      </c>
      <c r="E5019" s="78" t="str">
        <f t="shared" si="468"/>
        <v>7-28-20</v>
      </c>
      <c r="F5019" s="76">
        <v>7</v>
      </c>
      <c r="G5019" s="76">
        <v>28</v>
      </c>
      <c r="H5019" s="76">
        <v>20</v>
      </c>
      <c r="I5019">
        <f t="shared" si="469"/>
        <v>0.99173553719008267</v>
      </c>
      <c r="J5019">
        <f t="shared" si="469"/>
        <v>2.9875518672199175</v>
      </c>
    </row>
    <row r="5020" spans="3:10" x14ac:dyDescent="0.2">
      <c r="C5020">
        <v>5013</v>
      </c>
      <c r="D5020" s="101" t="str">
        <f t="shared" si="467"/>
        <v>7-28</v>
      </c>
      <c r="E5020" s="78" t="str">
        <f t="shared" si="468"/>
        <v>7-28-21</v>
      </c>
      <c r="F5020" s="76">
        <v>7</v>
      </c>
      <c r="G5020" s="76">
        <v>28</v>
      </c>
      <c r="H5020" s="76">
        <v>21</v>
      </c>
      <c r="I5020">
        <f t="shared" si="469"/>
        <v>0.99173553719008267</v>
      </c>
      <c r="J5020">
        <f t="shared" si="469"/>
        <v>2.7087136929460582</v>
      </c>
    </row>
    <row r="5021" spans="3:10" x14ac:dyDescent="0.2">
      <c r="C5021">
        <v>5014</v>
      </c>
      <c r="D5021" s="101" t="str">
        <f t="shared" si="467"/>
        <v>7-28</v>
      </c>
      <c r="E5021" s="78" t="str">
        <f t="shared" si="468"/>
        <v>7-28-22</v>
      </c>
      <c r="F5021" s="76">
        <v>7</v>
      </c>
      <c r="G5021" s="76">
        <v>28</v>
      </c>
      <c r="H5021" s="76">
        <v>22</v>
      </c>
      <c r="I5021">
        <f t="shared" si="469"/>
        <v>1.0909090909090908</v>
      </c>
      <c r="J5021">
        <f t="shared" si="469"/>
        <v>1.9917012448132783</v>
      </c>
    </row>
    <row r="5022" spans="3:10" x14ac:dyDescent="0.2">
      <c r="C5022">
        <v>5015</v>
      </c>
      <c r="D5022" s="101" t="str">
        <f t="shared" si="467"/>
        <v>7-28</v>
      </c>
      <c r="E5022" s="78" t="str">
        <f t="shared" si="468"/>
        <v>7-28-23</v>
      </c>
      <c r="F5022" s="76">
        <v>7</v>
      </c>
      <c r="G5022" s="76">
        <v>28</v>
      </c>
      <c r="H5022" s="76">
        <v>23</v>
      </c>
      <c r="I5022">
        <f t="shared" si="469"/>
        <v>1.1305785123966943</v>
      </c>
      <c r="J5022">
        <f t="shared" si="469"/>
        <v>1.5535269709543571</v>
      </c>
    </row>
    <row r="5023" spans="3:10" x14ac:dyDescent="0.2">
      <c r="C5023">
        <v>5016</v>
      </c>
      <c r="D5023" s="101" t="str">
        <f t="shared" si="467"/>
        <v>7-28</v>
      </c>
      <c r="E5023" s="78" t="str">
        <f t="shared" si="468"/>
        <v>7-28-24</v>
      </c>
      <c r="F5023" s="76">
        <v>7</v>
      </c>
      <c r="G5023" s="76">
        <v>28</v>
      </c>
      <c r="H5023" s="76">
        <v>24</v>
      </c>
      <c r="I5023">
        <f t="shared" si="469"/>
        <v>1.1504132231404958</v>
      </c>
      <c r="J5023">
        <f t="shared" si="469"/>
        <v>1.1551867219917014</v>
      </c>
    </row>
    <row r="5024" spans="3:10" x14ac:dyDescent="0.2">
      <c r="C5024">
        <v>5017</v>
      </c>
      <c r="D5024" s="101" t="str">
        <f t="shared" si="467"/>
        <v>7-29</v>
      </c>
      <c r="E5024" s="78" t="str">
        <f t="shared" si="468"/>
        <v>7-29-1</v>
      </c>
      <c r="F5024" s="76">
        <v>7</v>
      </c>
      <c r="G5024" s="76">
        <v>29</v>
      </c>
      <c r="H5024" s="76">
        <v>1</v>
      </c>
      <c r="I5024">
        <f t="shared" si="469"/>
        <v>1.1504132231404958</v>
      </c>
      <c r="J5024">
        <f t="shared" si="469"/>
        <v>0.79668049792531137</v>
      </c>
    </row>
    <row r="5025" spans="3:10" x14ac:dyDescent="0.2">
      <c r="C5025">
        <v>5018</v>
      </c>
      <c r="D5025" s="101" t="str">
        <f t="shared" si="467"/>
        <v>7-29</v>
      </c>
      <c r="E5025" s="78" t="str">
        <f t="shared" si="468"/>
        <v>7-29-2</v>
      </c>
      <c r="F5025" s="76">
        <v>7</v>
      </c>
      <c r="G5025" s="76">
        <v>29</v>
      </c>
      <c r="H5025" s="76">
        <v>2</v>
      </c>
      <c r="I5025">
        <f t="shared" ref="I5025:J5040" si="470">I5001</f>
        <v>1.1504132231404958</v>
      </c>
      <c r="J5025">
        <f t="shared" si="470"/>
        <v>0.39834024896265569</v>
      </c>
    </row>
    <row r="5026" spans="3:10" x14ac:dyDescent="0.2">
      <c r="C5026">
        <v>5019</v>
      </c>
      <c r="D5026" s="101" t="str">
        <f t="shared" si="467"/>
        <v>7-29</v>
      </c>
      <c r="E5026" s="78" t="str">
        <f t="shared" si="468"/>
        <v>7-29-3</v>
      </c>
      <c r="F5026" s="76">
        <v>7</v>
      </c>
      <c r="G5026" s="76">
        <v>29</v>
      </c>
      <c r="H5026" s="76">
        <v>3</v>
      </c>
      <c r="I5026">
        <f t="shared" si="470"/>
        <v>1.1504132231404958</v>
      </c>
      <c r="J5026">
        <f t="shared" si="470"/>
        <v>3.9834024896265571E-2</v>
      </c>
    </row>
    <row r="5027" spans="3:10" x14ac:dyDescent="0.2">
      <c r="C5027">
        <v>5020</v>
      </c>
      <c r="D5027" s="101" t="str">
        <f t="shared" si="467"/>
        <v>7-29</v>
      </c>
      <c r="E5027" s="78" t="str">
        <f t="shared" si="468"/>
        <v>7-29-4</v>
      </c>
      <c r="F5027" s="76">
        <v>7</v>
      </c>
      <c r="G5027" s="76">
        <v>29</v>
      </c>
      <c r="H5027" s="76">
        <v>4</v>
      </c>
      <c r="I5027">
        <f t="shared" si="470"/>
        <v>1.1504132231404958</v>
      </c>
      <c r="J5027">
        <f t="shared" si="470"/>
        <v>1.9917012448132786E-2</v>
      </c>
    </row>
    <row r="5028" spans="3:10" x14ac:dyDescent="0.2">
      <c r="C5028">
        <v>5021</v>
      </c>
      <c r="D5028" s="101" t="str">
        <f t="shared" si="467"/>
        <v>7-29</v>
      </c>
      <c r="E5028" s="78" t="str">
        <f t="shared" si="468"/>
        <v>7-29-5</v>
      </c>
      <c r="F5028" s="76">
        <v>7</v>
      </c>
      <c r="G5028" s="76">
        <v>29</v>
      </c>
      <c r="H5028" s="76">
        <v>5</v>
      </c>
      <c r="I5028">
        <f t="shared" si="470"/>
        <v>1.1305785123966943</v>
      </c>
      <c r="J5028">
        <f t="shared" si="470"/>
        <v>1.9917012448132786E-2</v>
      </c>
    </row>
    <row r="5029" spans="3:10" x14ac:dyDescent="0.2">
      <c r="C5029">
        <v>5022</v>
      </c>
      <c r="D5029" s="101" t="str">
        <f t="shared" si="467"/>
        <v>7-29</v>
      </c>
      <c r="E5029" s="78" t="str">
        <f t="shared" si="468"/>
        <v>7-29-6</v>
      </c>
      <c r="F5029" s="76">
        <v>7</v>
      </c>
      <c r="G5029" s="76">
        <v>29</v>
      </c>
      <c r="H5029" s="76">
        <v>6</v>
      </c>
      <c r="I5029">
        <f t="shared" si="470"/>
        <v>1.1305785123966943</v>
      </c>
      <c r="J5029">
        <f t="shared" si="470"/>
        <v>1.9917012448132786E-2</v>
      </c>
    </row>
    <row r="5030" spans="3:10" x14ac:dyDescent="0.2">
      <c r="C5030">
        <v>5023</v>
      </c>
      <c r="D5030" s="101" t="str">
        <f t="shared" si="467"/>
        <v>7-29</v>
      </c>
      <c r="E5030" s="78" t="str">
        <f t="shared" si="468"/>
        <v>7-29-7</v>
      </c>
      <c r="F5030" s="76">
        <v>7</v>
      </c>
      <c r="G5030" s="76">
        <v>29</v>
      </c>
      <c r="H5030" s="76">
        <v>7</v>
      </c>
      <c r="I5030">
        <f t="shared" si="470"/>
        <v>0.99173553719008267</v>
      </c>
      <c r="J5030">
        <f t="shared" si="470"/>
        <v>3.9834024896265571E-2</v>
      </c>
    </row>
    <row r="5031" spans="3:10" x14ac:dyDescent="0.2">
      <c r="C5031">
        <v>5024</v>
      </c>
      <c r="D5031" s="101" t="str">
        <f t="shared" si="467"/>
        <v>7-29</v>
      </c>
      <c r="E5031" s="78" t="str">
        <f t="shared" si="468"/>
        <v>7-29-8</v>
      </c>
      <c r="F5031" s="76">
        <v>7</v>
      </c>
      <c r="G5031" s="76">
        <v>29</v>
      </c>
      <c r="H5031" s="76">
        <v>8</v>
      </c>
      <c r="I5031">
        <f t="shared" si="470"/>
        <v>0.79338842975206614</v>
      </c>
      <c r="J5031">
        <f t="shared" si="470"/>
        <v>0.17925311203319505</v>
      </c>
    </row>
    <row r="5032" spans="3:10" x14ac:dyDescent="0.2">
      <c r="C5032">
        <v>5025</v>
      </c>
      <c r="D5032" s="101" t="str">
        <f t="shared" si="467"/>
        <v>7-29</v>
      </c>
      <c r="E5032" s="78" t="str">
        <f t="shared" si="468"/>
        <v>7-29-9</v>
      </c>
      <c r="F5032" s="76">
        <v>7</v>
      </c>
      <c r="G5032" s="76">
        <v>29</v>
      </c>
      <c r="H5032" s="76">
        <v>9</v>
      </c>
      <c r="I5032">
        <f t="shared" si="470"/>
        <v>0.83305785123966936</v>
      </c>
      <c r="J5032">
        <f t="shared" si="470"/>
        <v>0.69709543568464738</v>
      </c>
    </row>
    <row r="5033" spans="3:10" x14ac:dyDescent="0.2">
      <c r="C5033">
        <v>5026</v>
      </c>
      <c r="D5033" s="101" t="str">
        <f t="shared" si="467"/>
        <v>7-29</v>
      </c>
      <c r="E5033" s="78" t="str">
        <f t="shared" si="468"/>
        <v>7-29-10</v>
      </c>
      <c r="F5033" s="76">
        <v>7</v>
      </c>
      <c r="G5033" s="76">
        <v>29</v>
      </c>
      <c r="H5033" s="76">
        <v>10</v>
      </c>
      <c r="I5033">
        <f t="shared" si="470"/>
        <v>1.2099173553719007</v>
      </c>
      <c r="J5033">
        <f t="shared" si="470"/>
        <v>1.5535269709543571</v>
      </c>
    </row>
    <row r="5034" spans="3:10" x14ac:dyDescent="0.2">
      <c r="C5034">
        <v>5027</v>
      </c>
      <c r="D5034" s="101" t="str">
        <f t="shared" si="467"/>
        <v>7-29</v>
      </c>
      <c r="E5034" s="78" t="str">
        <f t="shared" si="468"/>
        <v>7-29-11</v>
      </c>
      <c r="F5034" s="76">
        <v>7</v>
      </c>
      <c r="G5034" s="76">
        <v>29</v>
      </c>
      <c r="H5034" s="76">
        <v>11</v>
      </c>
      <c r="I5034">
        <f t="shared" si="470"/>
        <v>1.2099173553719007</v>
      </c>
      <c r="J5034">
        <f t="shared" si="470"/>
        <v>1.4937759336099588</v>
      </c>
    </row>
    <row r="5035" spans="3:10" x14ac:dyDescent="0.2">
      <c r="C5035">
        <v>5028</v>
      </c>
      <c r="D5035" s="101" t="str">
        <f t="shared" si="467"/>
        <v>7-29</v>
      </c>
      <c r="E5035" s="78" t="str">
        <f t="shared" si="468"/>
        <v>7-29-12</v>
      </c>
      <c r="F5035" s="76">
        <v>7</v>
      </c>
      <c r="G5035" s="76">
        <v>29</v>
      </c>
      <c r="H5035" s="76">
        <v>12</v>
      </c>
      <c r="I5035">
        <f t="shared" si="470"/>
        <v>1.2297520661157024</v>
      </c>
      <c r="J5035">
        <f t="shared" si="470"/>
        <v>0.99585062240663913</v>
      </c>
    </row>
    <row r="5036" spans="3:10" x14ac:dyDescent="0.2">
      <c r="C5036">
        <v>5029</v>
      </c>
      <c r="D5036" s="101" t="str">
        <f t="shared" si="467"/>
        <v>7-29</v>
      </c>
      <c r="E5036" s="78" t="str">
        <f t="shared" si="468"/>
        <v>7-29-13</v>
      </c>
      <c r="F5036" s="76">
        <v>7</v>
      </c>
      <c r="G5036" s="76">
        <v>29</v>
      </c>
      <c r="H5036" s="76">
        <v>13</v>
      </c>
      <c r="I5036">
        <f t="shared" si="470"/>
        <v>0.79338842975206614</v>
      </c>
      <c r="J5036">
        <f t="shared" si="470"/>
        <v>1.3543568464730291</v>
      </c>
    </row>
    <row r="5037" spans="3:10" x14ac:dyDescent="0.2">
      <c r="C5037">
        <v>5030</v>
      </c>
      <c r="D5037" s="101" t="str">
        <f t="shared" si="467"/>
        <v>7-29</v>
      </c>
      <c r="E5037" s="78" t="str">
        <f t="shared" si="468"/>
        <v>7-29-14</v>
      </c>
      <c r="F5037" s="76">
        <v>7</v>
      </c>
      <c r="G5037" s="76">
        <v>29</v>
      </c>
      <c r="H5037" s="76">
        <v>14</v>
      </c>
      <c r="I5037">
        <f t="shared" si="470"/>
        <v>0.79338842975206614</v>
      </c>
      <c r="J5037">
        <f t="shared" si="470"/>
        <v>0.79668049792531137</v>
      </c>
    </row>
    <row r="5038" spans="3:10" x14ac:dyDescent="0.2">
      <c r="C5038">
        <v>5031</v>
      </c>
      <c r="D5038" s="101" t="str">
        <f t="shared" si="467"/>
        <v>7-29</v>
      </c>
      <c r="E5038" s="78" t="str">
        <f t="shared" si="468"/>
        <v>7-29-15</v>
      </c>
      <c r="F5038" s="76">
        <v>7</v>
      </c>
      <c r="G5038" s="76">
        <v>29</v>
      </c>
      <c r="H5038" s="76">
        <v>15</v>
      </c>
      <c r="I5038">
        <f t="shared" si="470"/>
        <v>0.79338842975206614</v>
      </c>
      <c r="J5038">
        <f t="shared" si="470"/>
        <v>1.1751037344398343</v>
      </c>
    </row>
    <row r="5039" spans="3:10" x14ac:dyDescent="0.2">
      <c r="C5039">
        <v>5032</v>
      </c>
      <c r="D5039" s="101" t="str">
        <f t="shared" si="467"/>
        <v>7-29</v>
      </c>
      <c r="E5039" s="78" t="str">
        <f t="shared" si="468"/>
        <v>7-29-16</v>
      </c>
      <c r="F5039" s="76">
        <v>7</v>
      </c>
      <c r="G5039" s="76">
        <v>29</v>
      </c>
      <c r="H5039" s="76">
        <v>16</v>
      </c>
      <c r="I5039">
        <f t="shared" si="470"/>
        <v>0.77355371900826442</v>
      </c>
      <c r="J5039">
        <f t="shared" si="470"/>
        <v>0.79668049792531137</v>
      </c>
    </row>
    <row r="5040" spans="3:10" x14ac:dyDescent="0.2">
      <c r="C5040">
        <v>5033</v>
      </c>
      <c r="D5040" s="101" t="str">
        <f t="shared" si="467"/>
        <v>7-29</v>
      </c>
      <c r="E5040" s="78" t="str">
        <f t="shared" si="468"/>
        <v>7-29-17</v>
      </c>
      <c r="F5040" s="76">
        <v>7</v>
      </c>
      <c r="G5040" s="76">
        <v>29</v>
      </c>
      <c r="H5040" s="76">
        <v>17</v>
      </c>
      <c r="I5040">
        <f t="shared" si="470"/>
        <v>0.7537190082644627</v>
      </c>
      <c r="J5040">
        <f t="shared" si="470"/>
        <v>0.8365145228215769</v>
      </c>
    </row>
    <row r="5041" spans="3:10" x14ac:dyDescent="0.2">
      <c r="C5041">
        <v>5034</v>
      </c>
      <c r="D5041" s="101" t="str">
        <f t="shared" si="467"/>
        <v>7-29</v>
      </c>
      <c r="E5041" s="78" t="str">
        <f t="shared" si="468"/>
        <v>7-29-18</v>
      </c>
      <c r="F5041" s="76">
        <v>7</v>
      </c>
      <c r="G5041" s="76">
        <v>29</v>
      </c>
      <c r="H5041" s="76">
        <v>18</v>
      </c>
      <c r="I5041">
        <f t="shared" ref="I5041:J5056" si="471">I5017</f>
        <v>0.61487603305785121</v>
      </c>
      <c r="J5041">
        <f t="shared" si="471"/>
        <v>0.79668049792531137</v>
      </c>
    </row>
    <row r="5042" spans="3:10" x14ac:dyDescent="0.2">
      <c r="C5042">
        <v>5035</v>
      </c>
      <c r="D5042" s="101" t="str">
        <f t="shared" si="467"/>
        <v>7-29</v>
      </c>
      <c r="E5042" s="78" t="str">
        <f t="shared" si="468"/>
        <v>7-29-19</v>
      </c>
      <c r="F5042" s="76">
        <v>7</v>
      </c>
      <c r="G5042" s="76">
        <v>29</v>
      </c>
      <c r="H5042" s="76">
        <v>19</v>
      </c>
      <c r="I5042">
        <f t="shared" si="471"/>
        <v>0.99173553719008267</v>
      </c>
      <c r="J5042">
        <f t="shared" si="471"/>
        <v>1.5933609958506227</v>
      </c>
    </row>
    <row r="5043" spans="3:10" x14ac:dyDescent="0.2">
      <c r="C5043">
        <v>5036</v>
      </c>
      <c r="D5043" s="101" t="str">
        <f t="shared" si="467"/>
        <v>7-29</v>
      </c>
      <c r="E5043" s="78" t="str">
        <f t="shared" si="468"/>
        <v>7-29-20</v>
      </c>
      <c r="F5043" s="76">
        <v>7</v>
      </c>
      <c r="G5043" s="76">
        <v>29</v>
      </c>
      <c r="H5043" s="76">
        <v>20</v>
      </c>
      <c r="I5043">
        <f t="shared" si="471"/>
        <v>0.99173553719008267</v>
      </c>
      <c r="J5043">
        <f t="shared" si="471"/>
        <v>2.9875518672199175</v>
      </c>
    </row>
    <row r="5044" spans="3:10" x14ac:dyDescent="0.2">
      <c r="C5044">
        <v>5037</v>
      </c>
      <c r="D5044" s="101" t="str">
        <f t="shared" si="467"/>
        <v>7-29</v>
      </c>
      <c r="E5044" s="78" t="str">
        <f t="shared" si="468"/>
        <v>7-29-21</v>
      </c>
      <c r="F5044" s="76">
        <v>7</v>
      </c>
      <c r="G5044" s="76">
        <v>29</v>
      </c>
      <c r="H5044" s="76">
        <v>21</v>
      </c>
      <c r="I5044">
        <f t="shared" si="471"/>
        <v>0.99173553719008267</v>
      </c>
      <c r="J5044">
        <f t="shared" si="471"/>
        <v>2.7087136929460582</v>
      </c>
    </row>
    <row r="5045" spans="3:10" x14ac:dyDescent="0.2">
      <c r="C5045">
        <v>5038</v>
      </c>
      <c r="D5045" s="101" t="str">
        <f t="shared" si="467"/>
        <v>7-29</v>
      </c>
      <c r="E5045" s="78" t="str">
        <f t="shared" si="468"/>
        <v>7-29-22</v>
      </c>
      <c r="F5045" s="76">
        <v>7</v>
      </c>
      <c r="G5045" s="76">
        <v>29</v>
      </c>
      <c r="H5045" s="76">
        <v>22</v>
      </c>
      <c r="I5045">
        <f t="shared" si="471"/>
        <v>1.0909090909090908</v>
      </c>
      <c r="J5045">
        <f t="shared" si="471"/>
        <v>1.9917012448132783</v>
      </c>
    </row>
    <row r="5046" spans="3:10" x14ac:dyDescent="0.2">
      <c r="C5046">
        <v>5039</v>
      </c>
      <c r="D5046" s="101" t="str">
        <f t="shared" si="467"/>
        <v>7-29</v>
      </c>
      <c r="E5046" s="78" t="str">
        <f t="shared" si="468"/>
        <v>7-29-23</v>
      </c>
      <c r="F5046" s="76">
        <v>7</v>
      </c>
      <c r="G5046" s="76">
        <v>29</v>
      </c>
      <c r="H5046" s="76">
        <v>23</v>
      </c>
      <c r="I5046">
        <f t="shared" si="471"/>
        <v>1.1305785123966943</v>
      </c>
      <c r="J5046">
        <f t="shared" si="471"/>
        <v>1.5535269709543571</v>
      </c>
    </row>
    <row r="5047" spans="3:10" x14ac:dyDescent="0.2">
      <c r="C5047">
        <v>5040</v>
      </c>
      <c r="D5047" s="101" t="str">
        <f t="shared" si="467"/>
        <v>7-29</v>
      </c>
      <c r="E5047" s="78" t="str">
        <f t="shared" si="468"/>
        <v>7-29-24</v>
      </c>
      <c r="F5047" s="76">
        <v>7</v>
      </c>
      <c r="G5047" s="76">
        <v>29</v>
      </c>
      <c r="H5047" s="76">
        <v>24</v>
      </c>
      <c r="I5047">
        <f t="shared" si="471"/>
        <v>1.1504132231404958</v>
      </c>
      <c r="J5047">
        <f t="shared" si="471"/>
        <v>1.1551867219917014</v>
      </c>
    </row>
    <row r="5048" spans="3:10" x14ac:dyDescent="0.2">
      <c r="C5048">
        <v>5041</v>
      </c>
      <c r="D5048" s="101" t="str">
        <f t="shared" si="467"/>
        <v>7-30</v>
      </c>
      <c r="E5048" s="78" t="str">
        <f t="shared" si="468"/>
        <v>7-30-1</v>
      </c>
      <c r="F5048" s="76">
        <v>7</v>
      </c>
      <c r="G5048" s="76">
        <v>30</v>
      </c>
      <c r="H5048" s="76">
        <v>1</v>
      </c>
      <c r="I5048">
        <f t="shared" si="471"/>
        <v>1.1504132231404958</v>
      </c>
      <c r="J5048">
        <f t="shared" si="471"/>
        <v>0.79668049792531137</v>
      </c>
    </row>
    <row r="5049" spans="3:10" x14ac:dyDescent="0.2">
      <c r="C5049">
        <v>5042</v>
      </c>
      <c r="D5049" s="101" t="str">
        <f t="shared" si="467"/>
        <v>7-30</v>
      </c>
      <c r="E5049" s="78" t="str">
        <f t="shared" si="468"/>
        <v>7-30-2</v>
      </c>
      <c r="F5049" s="76">
        <v>7</v>
      </c>
      <c r="G5049" s="76">
        <v>30</v>
      </c>
      <c r="H5049" s="76">
        <v>2</v>
      </c>
      <c r="I5049">
        <f t="shared" si="471"/>
        <v>1.1504132231404958</v>
      </c>
      <c r="J5049">
        <f t="shared" si="471"/>
        <v>0.39834024896265569</v>
      </c>
    </row>
    <row r="5050" spans="3:10" x14ac:dyDescent="0.2">
      <c r="C5050">
        <v>5043</v>
      </c>
      <c r="D5050" s="101" t="str">
        <f t="shared" si="467"/>
        <v>7-30</v>
      </c>
      <c r="E5050" s="78" t="str">
        <f t="shared" si="468"/>
        <v>7-30-3</v>
      </c>
      <c r="F5050" s="76">
        <v>7</v>
      </c>
      <c r="G5050" s="76">
        <v>30</v>
      </c>
      <c r="H5050" s="76">
        <v>3</v>
      </c>
      <c r="I5050">
        <f t="shared" si="471"/>
        <v>1.1504132231404958</v>
      </c>
      <c r="J5050">
        <f t="shared" si="471"/>
        <v>3.9834024896265571E-2</v>
      </c>
    </row>
    <row r="5051" spans="3:10" x14ac:dyDescent="0.2">
      <c r="C5051">
        <v>5044</v>
      </c>
      <c r="D5051" s="101" t="str">
        <f t="shared" si="467"/>
        <v>7-30</v>
      </c>
      <c r="E5051" s="78" t="str">
        <f t="shared" si="468"/>
        <v>7-30-4</v>
      </c>
      <c r="F5051" s="76">
        <v>7</v>
      </c>
      <c r="G5051" s="76">
        <v>30</v>
      </c>
      <c r="H5051" s="76">
        <v>4</v>
      </c>
      <c r="I5051">
        <f t="shared" si="471"/>
        <v>1.1504132231404958</v>
      </c>
      <c r="J5051">
        <f t="shared" si="471"/>
        <v>1.9917012448132786E-2</v>
      </c>
    </row>
    <row r="5052" spans="3:10" x14ac:dyDescent="0.2">
      <c r="C5052">
        <v>5045</v>
      </c>
      <c r="D5052" s="101" t="str">
        <f t="shared" si="467"/>
        <v>7-30</v>
      </c>
      <c r="E5052" s="78" t="str">
        <f t="shared" si="468"/>
        <v>7-30-5</v>
      </c>
      <c r="F5052" s="76">
        <v>7</v>
      </c>
      <c r="G5052" s="76">
        <v>30</v>
      </c>
      <c r="H5052" s="76">
        <v>5</v>
      </c>
      <c r="I5052">
        <f t="shared" si="471"/>
        <v>1.1305785123966943</v>
      </c>
      <c r="J5052">
        <f t="shared" si="471"/>
        <v>1.9917012448132786E-2</v>
      </c>
    </row>
    <row r="5053" spans="3:10" x14ac:dyDescent="0.2">
      <c r="C5053">
        <v>5046</v>
      </c>
      <c r="D5053" s="101" t="str">
        <f t="shared" si="467"/>
        <v>7-30</v>
      </c>
      <c r="E5053" s="78" t="str">
        <f t="shared" si="468"/>
        <v>7-30-6</v>
      </c>
      <c r="F5053" s="76">
        <v>7</v>
      </c>
      <c r="G5053" s="76">
        <v>30</v>
      </c>
      <c r="H5053" s="76">
        <v>6</v>
      </c>
      <c r="I5053">
        <f t="shared" si="471"/>
        <v>1.1305785123966943</v>
      </c>
      <c r="J5053">
        <f t="shared" si="471"/>
        <v>1.9917012448132786E-2</v>
      </c>
    </row>
    <row r="5054" spans="3:10" x14ac:dyDescent="0.2">
      <c r="C5054">
        <v>5047</v>
      </c>
      <c r="D5054" s="101" t="str">
        <f t="shared" si="467"/>
        <v>7-30</v>
      </c>
      <c r="E5054" s="78" t="str">
        <f t="shared" si="468"/>
        <v>7-30-7</v>
      </c>
      <c r="F5054" s="76">
        <v>7</v>
      </c>
      <c r="G5054" s="76">
        <v>30</v>
      </c>
      <c r="H5054" s="76">
        <v>7</v>
      </c>
      <c r="I5054">
        <f t="shared" si="471"/>
        <v>0.99173553719008267</v>
      </c>
      <c r="J5054">
        <f t="shared" si="471"/>
        <v>3.9834024896265571E-2</v>
      </c>
    </row>
    <row r="5055" spans="3:10" x14ac:dyDescent="0.2">
      <c r="C5055">
        <v>5048</v>
      </c>
      <c r="D5055" s="101" t="str">
        <f t="shared" si="467"/>
        <v>7-30</v>
      </c>
      <c r="E5055" s="78" t="str">
        <f t="shared" si="468"/>
        <v>7-30-8</v>
      </c>
      <c r="F5055" s="76">
        <v>7</v>
      </c>
      <c r="G5055" s="76">
        <v>30</v>
      </c>
      <c r="H5055" s="76">
        <v>8</v>
      </c>
      <c r="I5055">
        <f t="shared" si="471"/>
        <v>0.79338842975206614</v>
      </c>
      <c r="J5055">
        <f t="shared" si="471"/>
        <v>0.17925311203319505</v>
      </c>
    </row>
    <row r="5056" spans="3:10" x14ac:dyDescent="0.2">
      <c r="C5056">
        <v>5049</v>
      </c>
      <c r="D5056" s="101" t="str">
        <f t="shared" si="467"/>
        <v>7-30</v>
      </c>
      <c r="E5056" s="78" t="str">
        <f t="shared" si="468"/>
        <v>7-30-9</v>
      </c>
      <c r="F5056" s="76">
        <v>7</v>
      </c>
      <c r="G5056" s="76">
        <v>30</v>
      </c>
      <c r="H5056" s="76">
        <v>9</v>
      </c>
      <c r="I5056">
        <f t="shared" si="471"/>
        <v>0.83305785123966936</v>
      </c>
      <c r="J5056">
        <f t="shared" si="471"/>
        <v>0.69709543568464738</v>
      </c>
    </row>
    <row r="5057" spans="3:10" x14ac:dyDescent="0.2">
      <c r="C5057">
        <v>5050</v>
      </c>
      <c r="D5057" s="101" t="str">
        <f t="shared" si="467"/>
        <v>7-30</v>
      </c>
      <c r="E5057" s="78" t="str">
        <f t="shared" si="468"/>
        <v>7-30-10</v>
      </c>
      <c r="F5057" s="76">
        <v>7</v>
      </c>
      <c r="G5057" s="76">
        <v>30</v>
      </c>
      <c r="H5057" s="76">
        <v>10</v>
      </c>
      <c r="I5057">
        <f t="shared" ref="I5057:J5072" si="472">I5033</f>
        <v>1.2099173553719007</v>
      </c>
      <c r="J5057">
        <f t="shared" si="472"/>
        <v>1.5535269709543571</v>
      </c>
    </row>
    <row r="5058" spans="3:10" x14ac:dyDescent="0.2">
      <c r="C5058">
        <v>5051</v>
      </c>
      <c r="D5058" s="101" t="str">
        <f t="shared" si="467"/>
        <v>7-30</v>
      </c>
      <c r="E5058" s="78" t="str">
        <f t="shared" si="468"/>
        <v>7-30-11</v>
      </c>
      <c r="F5058" s="76">
        <v>7</v>
      </c>
      <c r="G5058" s="76">
        <v>30</v>
      </c>
      <c r="H5058" s="76">
        <v>11</v>
      </c>
      <c r="I5058">
        <f t="shared" si="472"/>
        <v>1.2099173553719007</v>
      </c>
      <c r="J5058">
        <f t="shared" si="472"/>
        <v>1.4937759336099588</v>
      </c>
    </row>
    <row r="5059" spans="3:10" x14ac:dyDescent="0.2">
      <c r="C5059">
        <v>5052</v>
      </c>
      <c r="D5059" s="101" t="str">
        <f t="shared" si="467"/>
        <v>7-30</v>
      </c>
      <c r="E5059" s="78" t="str">
        <f t="shared" si="468"/>
        <v>7-30-12</v>
      </c>
      <c r="F5059" s="76">
        <v>7</v>
      </c>
      <c r="G5059" s="76">
        <v>30</v>
      </c>
      <c r="H5059" s="76">
        <v>12</v>
      </c>
      <c r="I5059">
        <f t="shared" si="472"/>
        <v>1.2297520661157024</v>
      </c>
      <c r="J5059">
        <f t="shared" si="472"/>
        <v>0.99585062240663913</v>
      </c>
    </row>
    <row r="5060" spans="3:10" x14ac:dyDescent="0.2">
      <c r="C5060">
        <v>5053</v>
      </c>
      <c r="D5060" s="101" t="str">
        <f t="shared" si="467"/>
        <v>7-30</v>
      </c>
      <c r="E5060" s="78" t="str">
        <f t="shared" si="468"/>
        <v>7-30-13</v>
      </c>
      <c r="F5060" s="76">
        <v>7</v>
      </c>
      <c r="G5060" s="76">
        <v>30</v>
      </c>
      <c r="H5060" s="76">
        <v>13</v>
      </c>
      <c r="I5060">
        <f t="shared" si="472"/>
        <v>0.79338842975206614</v>
      </c>
      <c r="J5060">
        <f t="shared" si="472"/>
        <v>1.3543568464730291</v>
      </c>
    </row>
    <row r="5061" spans="3:10" x14ac:dyDescent="0.2">
      <c r="C5061">
        <v>5054</v>
      </c>
      <c r="D5061" s="101" t="str">
        <f t="shared" si="467"/>
        <v>7-30</v>
      </c>
      <c r="E5061" s="78" t="str">
        <f t="shared" si="468"/>
        <v>7-30-14</v>
      </c>
      <c r="F5061" s="76">
        <v>7</v>
      </c>
      <c r="G5061" s="76">
        <v>30</v>
      </c>
      <c r="H5061" s="76">
        <v>14</v>
      </c>
      <c r="I5061">
        <f t="shared" si="472"/>
        <v>0.79338842975206614</v>
      </c>
      <c r="J5061">
        <f t="shared" si="472"/>
        <v>0.79668049792531137</v>
      </c>
    </row>
    <row r="5062" spans="3:10" x14ac:dyDescent="0.2">
      <c r="C5062">
        <v>5055</v>
      </c>
      <c r="D5062" s="101" t="str">
        <f t="shared" si="467"/>
        <v>7-30</v>
      </c>
      <c r="E5062" s="78" t="str">
        <f t="shared" si="468"/>
        <v>7-30-15</v>
      </c>
      <c r="F5062" s="76">
        <v>7</v>
      </c>
      <c r="G5062" s="76">
        <v>30</v>
      </c>
      <c r="H5062" s="76">
        <v>15</v>
      </c>
      <c r="I5062">
        <f t="shared" si="472"/>
        <v>0.79338842975206614</v>
      </c>
      <c r="J5062">
        <f t="shared" si="472"/>
        <v>1.1751037344398343</v>
      </c>
    </row>
    <row r="5063" spans="3:10" x14ac:dyDescent="0.2">
      <c r="C5063">
        <v>5056</v>
      </c>
      <c r="D5063" s="101" t="str">
        <f t="shared" si="467"/>
        <v>7-30</v>
      </c>
      <c r="E5063" s="78" t="str">
        <f t="shared" si="468"/>
        <v>7-30-16</v>
      </c>
      <c r="F5063" s="76">
        <v>7</v>
      </c>
      <c r="G5063" s="76">
        <v>30</v>
      </c>
      <c r="H5063" s="76">
        <v>16</v>
      </c>
      <c r="I5063">
        <f t="shared" si="472"/>
        <v>0.77355371900826442</v>
      </c>
      <c r="J5063">
        <f t="shared" si="472"/>
        <v>0.79668049792531137</v>
      </c>
    </row>
    <row r="5064" spans="3:10" x14ac:dyDescent="0.2">
      <c r="C5064">
        <v>5057</v>
      </c>
      <c r="D5064" s="101" t="str">
        <f t="shared" si="467"/>
        <v>7-30</v>
      </c>
      <c r="E5064" s="78" t="str">
        <f t="shared" si="468"/>
        <v>7-30-17</v>
      </c>
      <c r="F5064" s="76">
        <v>7</v>
      </c>
      <c r="G5064" s="76">
        <v>30</v>
      </c>
      <c r="H5064" s="76">
        <v>17</v>
      </c>
      <c r="I5064">
        <f t="shared" si="472"/>
        <v>0.7537190082644627</v>
      </c>
      <c r="J5064">
        <f t="shared" si="472"/>
        <v>0.8365145228215769</v>
      </c>
    </row>
    <row r="5065" spans="3:10" x14ac:dyDescent="0.2">
      <c r="C5065">
        <v>5058</v>
      </c>
      <c r="D5065" s="101" t="str">
        <f t="shared" ref="D5065:D5128" si="473">F5065&amp;"-"&amp;G5065</f>
        <v>7-30</v>
      </c>
      <c r="E5065" s="78" t="str">
        <f t="shared" ref="E5065:E5128" si="474">F5065&amp;"-"&amp;G5065&amp;"-"&amp;H5065</f>
        <v>7-30-18</v>
      </c>
      <c r="F5065" s="76">
        <v>7</v>
      </c>
      <c r="G5065" s="76">
        <v>30</v>
      </c>
      <c r="H5065" s="76">
        <v>18</v>
      </c>
      <c r="I5065">
        <f t="shared" si="472"/>
        <v>0.61487603305785121</v>
      </c>
      <c r="J5065">
        <f t="shared" si="472"/>
        <v>0.79668049792531137</v>
      </c>
    </row>
    <row r="5066" spans="3:10" x14ac:dyDescent="0.2">
      <c r="C5066">
        <v>5059</v>
      </c>
      <c r="D5066" s="101" t="str">
        <f t="shared" si="473"/>
        <v>7-30</v>
      </c>
      <c r="E5066" s="78" t="str">
        <f t="shared" si="474"/>
        <v>7-30-19</v>
      </c>
      <c r="F5066" s="76">
        <v>7</v>
      </c>
      <c r="G5066" s="76">
        <v>30</v>
      </c>
      <c r="H5066" s="76">
        <v>19</v>
      </c>
      <c r="I5066">
        <f t="shared" si="472"/>
        <v>0.99173553719008267</v>
      </c>
      <c r="J5066">
        <f t="shared" si="472"/>
        <v>1.5933609958506227</v>
      </c>
    </row>
    <row r="5067" spans="3:10" x14ac:dyDescent="0.2">
      <c r="C5067">
        <v>5060</v>
      </c>
      <c r="D5067" s="101" t="str">
        <f t="shared" si="473"/>
        <v>7-30</v>
      </c>
      <c r="E5067" s="78" t="str">
        <f t="shared" si="474"/>
        <v>7-30-20</v>
      </c>
      <c r="F5067" s="76">
        <v>7</v>
      </c>
      <c r="G5067" s="76">
        <v>30</v>
      </c>
      <c r="H5067" s="76">
        <v>20</v>
      </c>
      <c r="I5067">
        <f t="shared" si="472"/>
        <v>0.99173553719008267</v>
      </c>
      <c r="J5067">
        <f t="shared" si="472"/>
        <v>2.9875518672199175</v>
      </c>
    </row>
    <row r="5068" spans="3:10" x14ac:dyDescent="0.2">
      <c r="C5068">
        <v>5061</v>
      </c>
      <c r="D5068" s="101" t="str">
        <f t="shared" si="473"/>
        <v>7-30</v>
      </c>
      <c r="E5068" s="78" t="str">
        <f t="shared" si="474"/>
        <v>7-30-21</v>
      </c>
      <c r="F5068" s="76">
        <v>7</v>
      </c>
      <c r="G5068" s="76">
        <v>30</v>
      </c>
      <c r="H5068" s="76">
        <v>21</v>
      </c>
      <c r="I5068">
        <f t="shared" si="472"/>
        <v>0.99173553719008267</v>
      </c>
      <c r="J5068">
        <f t="shared" si="472"/>
        <v>2.7087136929460582</v>
      </c>
    </row>
    <row r="5069" spans="3:10" x14ac:dyDescent="0.2">
      <c r="C5069">
        <v>5062</v>
      </c>
      <c r="D5069" s="101" t="str">
        <f t="shared" si="473"/>
        <v>7-30</v>
      </c>
      <c r="E5069" s="78" t="str">
        <f t="shared" si="474"/>
        <v>7-30-22</v>
      </c>
      <c r="F5069" s="76">
        <v>7</v>
      </c>
      <c r="G5069" s="76">
        <v>30</v>
      </c>
      <c r="H5069" s="76">
        <v>22</v>
      </c>
      <c r="I5069">
        <f t="shared" si="472"/>
        <v>1.0909090909090908</v>
      </c>
      <c r="J5069">
        <f t="shared" si="472"/>
        <v>1.9917012448132783</v>
      </c>
    </row>
    <row r="5070" spans="3:10" x14ac:dyDescent="0.2">
      <c r="C5070">
        <v>5063</v>
      </c>
      <c r="D5070" s="101" t="str">
        <f t="shared" si="473"/>
        <v>7-30</v>
      </c>
      <c r="E5070" s="78" t="str">
        <f t="shared" si="474"/>
        <v>7-30-23</v>
      </c>
      <c r="F5070" s="76">
        <v>7</v>
      </c>
      <c r="G5070" s="76">
        <v>30</v>
      </c>
      <c r="H5070" s="76">
        <v>23</v>
      </c>
      <c r="I5070">
        <f t="shared" si="472"/>
        <v>1.1305785123966943</v>
      </c>
      <c r="J5070">
        <f t="shared" si="472"/>
        <v>1.5535269709543571</v>
      </c>
    </row>
    <row r="5071" spans="3:10" x14ac:dyDescent="0.2">
      <c r="C5071">
        <v>5064</v>
      </c>
      <c r="D5071" s="101" t="str">
        <f t="shared" si="473"/>
        <v>7-30</v>
      </c>
      <c r="E5071" s="78" t="str">
        <f t="shared" si="474"/>
        <v>7-30-24</v>
      </c>
      <c r="F5071" s="76">
        <v>7</v>
      </c>
      <c r="G5071" s="76">
        <v>30</v>
      </c>
      <c r="H5071" s="76">
        <v>24</v>
      </c>
      <c r="I5071">
        <f t="shared" si="472"/>
        <v>1.1504132231404958</v>
      </c>
      <c r="J5071">
        <f t="shared" si="472"/>
        <v>1.1551867219917014</v>
      </c>
    </row>
    <row r="5072" spans="3:10" x14ac:dyDescent="0.2">
      <c r="C5072">
        <v>5065</v>
      </c>
      <c r="D5072" s="101" t="str">
        <f t="shared" si="473"/>
        <v>7-31</v>
      </c>
      <c r="E5072" s="78" t="str">
        <f t="shared" si="474"/>
        <v>7-31-1</v>
      </c>
      <c r="F5072" s="76">
        <v>7</v>
      </c>
      <c r="G5072" s="76">
        <v>31</v>
      </c>
      <c r="H5072" s="76">
        <v>1</v>
      </c>
      <c r="I5072">
        <f t="shared" si="472"/>
        <v>1.1504132231404958</v>
      </c>
      <c r="J5072">
        <f t="shared" si="472"/>
        <v>0.79668049792531137</v>
      </c>
    </row>
    <row r="5073" spans="3:10" x14ac:dyDescent="0.2">
      <c r="C5073">
        <v>5066</v>
      </c>
      <c r="D5073" s="101" t="str">
        <f t="shared" si="473"/>
        <v>7-31</v>
      </c>
      <c r="E5073" s="78" t="str">
        <f t="shared" si="474"/>
        <v>7-31-2</v>
      </c>
      <c r="F5073" s="76">
        <v>7</v>
      </c>
      <c r="G5073" s="76">
        <v>31</v>
      </c>
      <c r="H5073" s="76">
        <v>2</v>
      </c>
      <c r="I5073">
        <f t="shared" ref="I5073:J5088" si="475">I5049</f>
        <v>1.1504132231404958</v>
      </c>
      <c r="J5073">
        <f t="shared" si="475"/>
        <v>0.39834024896265569</v>
      </c>
    </row>
    <row r="5074" spans="3:10" x14ac:dyDescent="0.2">
      <c r="C5074">
        <v>5067</v>
      </c>
      <c r="D5074" s="101" t="str">
        <f t="shared" si="473"/>
        <v>7-31</v>
      </c>
      <c r="E5074" s="78" t="str">
        <f t="shared" si="474"/>
        <v>7-31-3</v>
      </c>
      <c r="F5074" s="76">
        <v>7</v>
      </c>
      <c r="G5074" s="76">
        <v>31</v>
      </c>
      <c r="H5074" s="76">
        <v>3</v>
      </c>
      <c r="I5074">
        <f t="shared" si="475"/>
        <v>1.1504132231404958</v>
      </c>
      <c r="J5074">
        <f t="shared" si="475"/>
        <v>3.9834024896265571E-2</v>
      </c>
    </row>
    <row r="5075" spans="3:10" x14ac:dyDescent="0.2">
      <c r="C5075">
        <v>5068</v>
      </c>
      <c r="D5075" s="101" t="str">
        <f t="shared" si="473"/>
        <v>7-31</v>
      </c>
      <c r="E5075" s="78" t="str">
        <f t="shared" si="474"/>
        <v>7-31-4</v>
      </c>
      <c r="F5075" s="76">
        <v>7</v>
      </c>
      <c r="G5075" s="76">
        <v>31</v>
      </c>
      <c r="H5075" s="76">
        <v>4</v>
      </c>
      <c r="I5075">
        <f t="shared" si="475"/>
        <v>1.1504132231404958</v>
      </c>
      <c r="J5075">
        <f t="shared" si="475"/>
        <v>1.9917012448132786E-2</v>
      </c>
    </row>
    <row r="5076" spans="3:10" x14ac:dyDescent="0.2">
      <c r="C5076">
        <v>5069</v>
      </c>
      <c r="D5076" s="101" t="str">
        <f t="shared" si="473"/>
        <v>7-31</v>
      </c>
      <c r="E5076" s="78" t="str">
        <f t="shared" si="474"/>
        <v>7-31-5</v>
      </c>
      <c r="F5076" s="76">
        <v>7</v>
      </c>
      <c r="G5076" s="76">
        <v>31</v>
      </c>
      <c r="H5076" s="76">
        <v>5</v>
      </c>
      <c r="I5076">
        <f t="shared" si="475"/>
        <v>1.1305785123966943</v>
      </c>
      <c r="J5076">
        <f t="shared" si="475"/>
        <v>1.9917012448132786E-2</v>
      </c>
    </row>
    <row r="5077" spans="3:10" x14ac:dyDescent="0.2">
      <c r="C5077">
        <v>5070</v>
      </c>
      <c r="D5077" s="101" t="str">
        <f t="shared" si="473"/>
        <v>7-31</v>
      </c>
      <c r="E5077" s="78" t="str">
        <f t="shared" si="474"/>
        <v>7-31-6</v>
      </c>
      <c r="F5077" s="76">
        <v>7</v>
      </c>
      <c r="G5077" s="76">
        <v>31</v>
      </c>
      <c r="H5077" s="76">
        <v>6</v>
      </c>
      <c r="I5077">
        <f t="shared" si="475"/>
        <v>1.1305785123966943</v>
      </c>
      <c r="J5077">
        <f t="shared" si="475"/>
        <v>1.9917012448132786E-2</v>
      </c>
    </row>
    <row r="5078" spans="3:10" x14ac:dyDescent="0.2">
      <c r="C5078">
        <v>5071</v>
      </c>
      <c r="D5078" s="101" t="str">
        <f t="shared" si="473"/>
        <v>7-31</v>
      </c>
      <c r="E5078" s="78" t="str">
        <f t="shared" si="474"/>
        <v>7-31-7</v>
      </c>
      <c r="F5078" s="76">
        <v>7</v>
      </c>
      <c r="G5078" s="76">
        <v>31</v>
      </c>
      <c r="H5078" s="76">
        <v>7</v>
      </c>
      <c r="I5078">
        <f t="shared" si="475"/>
        <v>0.99173553719008267</v>
      </c>
      <c r="J5078">
        <f t="shared" si="475"/>
        <v>3.9834024896265571E-2</v>
      </c>
    </row>
    <row r="5079" spans="3:10" x14ac:dyDescent="0.2">
      <c r="C5079">
        <v>5072</v>
      </c>
      <c r="D5079" s="101" t="str">
        <f t="shared" si="473"/>
        <v>7-31</v>
      </c>
      <c r="E5079" s="78" t="str">
        <f t="shared" si="474"/>
        <v>7-31-8</v>
      </c>
      <c r="F5079" s="76">
        <v>7</v>
      </c>
      <c r="G5079" s="76">
        <v>31</v>
      </c>
      <c r="H5079" s="76">
        <v>8</v>
      </c>
      <c r="I5079">
        <f t="shared" si="475"/>
        <v>0.79338842975206614</v>
      </c>
      <c r="J5079">
        <f t="shared" si="475"/>
        <v>0.17925311203319505</v>
      </c>
    </row>
    <row r="5080" spans="3:10" x14ac:dyDescent="0.2">
      <c r="C5080">
        <v>5073</v>
      </c>
      <c r="D5080" s="101" t="str">
        <f t="shared" si="473"/>
        <v>7-31</v>
      </c>
      <c r="E5080" s="78" t="str">
        <f t="shared" si="474"/>
        <v>7-31-9</v>
      </c>
      <c r="F5080" s="76">
        <v>7</v>
      </c>
      <c r="G5080" s="76">
        <v>31</v>
      </c>
      <c r="H5080" s="76">
        <v>9</v>
      </c>
      <c r="I5080">
        <f t="shared" si="475"/>
        <v>0.83305785123966936</v>
      </c>
      <c r="J5080">
        <f t="shared" si="475"/>
        <v>0.69709543568464738</v>
      </c>
    </row>
    <row r="5081" spans="3:10" x14ac:dyDescent="0.2">
      <c r="C5081">
        <v>5074</v>
      </c>
      <c r="D5081" s="101" t="str">
        <f t="shared" si="473"/>
        <v>7-31</v>
      </c>
      <c r="E5081" s="78" t="str">
        <f t="shared" si="474"/>
        <v>7-31-10</v>
      </c>
      <c r="F5081" s="76">
        <v>7</v>
      </c>
      <c r="G5081" s="76">
        <v>31</v>
      </c>
      <c r="H5081" s="76">
        <v>10</v>
      </c>
      <c r="I5081">
        <f t="shared" si="475"/>
        <v>1.2099173553719007</v>
      </c>
      <c r="J5081">
        <f t="shared" si="475"/>
        <v>1.5535269709543571</v>
      </c>
    </row>
    <row r="5082" spans="3:10" x14ac:dyDescent="0.2">
      <c r="C5082">
        <v>5075</v>
      </c>
      <c r="D5082" s="101" t="str">
        <f t="shared" si="473"/>
        <v>7-31</v>
      </c>
      <c r="E5082" s="78" t="str">
        <f t="shared" si="474"/>
        <v>7-31-11</v>
      </c>
      <c r="F5082" s="76">
        <v>7</v>
      </c>
      <c r="G5082" s="76">
        <v>31</v>
      </c>
      <c r="H5082" s="76">
        <v>11</v>
      </c>
      <c r="I5082">
        <f t="shared" si="475"/>
        <v>1.2099173553719007</v>
      </c>
      <c r="J5082">
        <f t="shared" si="475"/>
        <v>1.4937759336099588</v>
      </c>
    </row>
    <row r="5083" spans="3:10" x14ac:dyDescent="0.2">
      <c r="C5083">
        <v>5076</v>
      </c>
      <c r="D5083" s="101" t="str">
        <f t="shared" si="473"/>
        <v>7-31</v>
      </c>
      <c r="E5083" s="78" t="str">
        <f t="shared" si="474"/>
        <v>7-31-12</v>
      </c>
      <c r="F5083" s="76">
        <v>7</v>
      </c>
      <c r="G5083" s="76">
        <v>31</v>
      </c>
      <c r="H5083" s="76">
        <v>12</v>
      </c>
      <c r="I5083">
        <f t="shared" si="475"/>
        <v>1.2297520661157024</v>
      </c>
      <c r="J5083">
        <f t="shared" si="475"/>
        <v>0.99585062240663913</v>
      </c>
    </row>
    <row r="5084" spans="3:10" x14ac:dyDescent="0.2">
      <c r="C5084">
        <v>5077</v>
      </c>
      <c r="D5084" s="101" t="str">
        <f t="shared" si="473"/>
        <v>7-31</v>
      </c>
      <c r="E5084" s="78" t="str">
        <f t="shared" si="474"/>
        <v>7-31-13</v>
      </c>
      <c r="F5084" s="76">
        <v>7</v>
      </c>
      <c r="G5084" s="76">
        <v>31</v>
      </c>
      <c r="H5084" s="76">
        <v>13</v>
      </c>
      <c r="I5084">
        <f t="shared" si="475"/>
        <v>0.79338842975206614</v>
      </c>
      <c r="J5084">
        <f t="shared" si="475"/>
        <v>1.3543568464730291</v>
      </c>
    </row>
    <row r="5085" spans="3:10" x14ac:dyDescent="0.2">
      <c r="C5085">
        <v>5078</v>
      </c>
      <c r="D5085" s="101" t="str">
        <f t="shared" si="473"/>
        <v>7-31</v>
      </c>
      <c r="E5085" s="78" t="str">
        <f t="shared" si="474"/>
        <v>7-31-14</v>
      </c>
      <c r="F5085" s="76">
        <v>7</v>
      </c>
      <c r="G5085" s="76">
        <v>31</v>
      </c>
      <c r="H5085" s="76">
        <v>14</v>
      </c>
      <c r="I5085">
        <f t="shared" si="475"/>
        <v>0.79338842975206614</v>
      </c>
      <c r="J5085">
        <f t="shared" si="475"/>
        <v>0.79668049792531137</v>
      </c>
    </row>
    <row r="5086" spans="3:10" x14ac:dyDescent="0.2">
      <c r="C5086">
        <v>5079</v>
      </c>
      <c r="D5086" s="101" t="str">
        <f t="shared" si="473"/>
        <v>7-31</v>
      </c>
      <c r="E5086" s="78" t="str">
        <f t="shared" si="474"/>
        <v>7-31-15</v>
      </c>
      <c r="F5086" s="76">
        <v>7</v>
      </c>
      <c r="G5086" s="76">
        <v>31</v>
      </c>
      <c r="H5086" s="76">
        <v>15</v>
      </c>
      <c r="I5086">
        <f t="shared" si="475"/>
        <v>0.79338842975206614</v>
      </c>
      <c r="J5086">
        <f t="shared" si="475"/>
        <v>1.1751037344398343</v>
      </c>
    </row>
    <row r="5087" spans="3:10" x14ac:dyDescent="0.2">
      <c r="C5087">
        <v>5080</v>
      </c>
      <c r="D5087" s="101" t="str">
        <f t="shared" si="473"/>
        <v>7-31</v>
      </c>
      <c r="E5087" s="78" t="str">
        <f t="shared" si="474"/>
        <v>7-31-16</v>
      </c>
      <c r="F5087" s="76">
        <v>7</v>
      </c>
      <c r="G5087" s="76">
        <v>31</v>
      </c>
      <c r="H5087" s="76">
        <v>16</v>
      </c>
      <c r="I5087">
        <f t="shared" si="475"/>
        <v>0.77355371900826442</v>
      </c>
      <c r="J5087">
        <f t="shared" si="475"/>
        <v>0.79668049792531137</v>
      </c>
    </row>
    <row r="5088" spans="3:10" x14ac:dyDescent="0.2">
      <c r="C5088">
        <v>5081</v>
      </c>
      <c r="D5088" s="101" t="str">
        <f t="shared" si="473"/>
        <v>7-31</v>
      </c>
      <c r="E5088" s="78" t="str">
        <f t="shared" si="474"/>
        <v>7-31-17</v>
      </c>
      <c r="F5088" s="76">
        <v>7</v>
      </c>
      <c r="G5088" s="76">
        <v>31</v>
      </c>
      <c r="H5088" s="76">
        <v>17</v>
      </c>
      <c r="I5088">
        <f t="shared" si="475"/>
        <v>0.7537190082644627</v>
      </c>
      <c r="J5088">
        <f t="shared" si="475"/>
        <v>0.8365145228215769</v>
      </c>
    </row>
    <row r="5089" spans="3:10" x14ac:dyDescent="0.2">
      <c r="C5089">
        <v>5082</v>
      </c>
      <c r="D5089" s="101" t="str">
        <f t="shared" si="473"/>
        <v>7-31</v>
      </c>
      <c r="E5089" s="78" t="str">
        <f t="shared" si="474"/>
        <v>7-31-18</v>
      </c>
      <c r="F5089" s="76">
        <v>7</v>
      </c>
      <c r="G5089" s="76">
        <v>31</v>
      </c>
      <c r="H5089" s="76">
        <v>18</v>
      </c>
      <c r="I5089">
        <f t="shared" ref="I5089:J5104" si="476">I5065</f>
        <v>0.61487603305785121</v>
      </c>
      <c r="J5089">
        <f t="shared" si="476"/>
        <v>0.79668049792531137</v>
      </c>
    </row>
    <row r="5090" spans="3:10" x14ac:dyDescent="0.2">
      <c r="C5090">
        <v>5083</v>
      </c>
      <c r="D5090" s="101" t="str">
        <f t="shared" si="473"/>
        <v>7-31</v>
      </c>
      <c r="E5090" s="78" t="str">
        <f t="shared" si="474"/>
        <v>7-31-19</v>
      </c>
      <c r="F5090" s="76">
        <v>7</v>
      </c>
      <c r="G5090" s="76">
        <v>31</v>
      </c>
      <c r="H5090" s="76">
        <v>19</v>
      </c>
      <c r="I5090">
        <f t="shared" si="476"/>
        <v>0.99173553719008267</v>
      </c>
      <c r="J5090">
        <f t="shared" si="476"/>
        <v>1.5933609958506227</v>
      </c>
    </row>
    <row r="5091" spans="3:10" x14ac:dyDescent="0.2">
      <c r="C5091">
        <v>5084</v>
      </c>
      <c r="D5091" s="101" t="str">
        <f t="shared" si="473"/>
        <v>7-31</v>
      </c>
      <c r="E5091" s="78" t="str">
        <f t="shared" si="474"/>
        <v>7-31-20</v>
      </c>
      <c r="F5091" s="76">
        <v>7</v>
      </c>
      <c r="G5091" s="76">
        <v>31</v>
      </c>
      <c r="H5091" s="76">
        <v>20</v>
      </c>
      <c r="I5091">
        <f t="shared" si="476"/>
        <v>0.99173553719008267</v>
      </c>
      <c r="J5091">
        <f t="shared" si="476"/>
        <v>2.9875518672199175</v>
      </c>
    </row>
    <row r="5092" spans="3:10" x14ac:dyDescent="0.2">
      <c r="C5092">
        <v>5085</v>
      </c>
      <c r="D5092" s="101" t="str">
        <f t="shared" si="473"/>
        <v>7-31</v>
      </c>
      <c r="E5092" s="78" t="str">
        <f t="shared" si="474"/>
        <v>7-31-21</v>
      </c>
      <c r="F5092" s="76">
        <v>7</v>
      </c>
      <c r="G5092" s="76">
        <v>31</v>
      </c>
      <c r="H5092" s="76">
        <v>21</v>
      </c>
      <c r="I5092">
        <f t="shared" si="476"/>
        <v>0.99173553719008267</v>
      </c>
      <c r="J5092">
        <f t="shared" si="476"/>
        <v>2.7087136929460582</v>
      </c>
    </row>
    <row r="5093" spans="3:10" x14ac:dyDescent="0.2">
      <c r="C5093">
        <v>5086</v>
      </c>
      <c r="D5093" s="101" t="str">
        <f t="shared" si="473"/>
        <v>7-31</v>
      </c>
      <c r="E5093" s="78" t="str">
        <f t="shared" si="474"/>
        <v>7-31-22</v>
      </c>
      <c r="F5093" s="76">
        <v>7</v>
      </c>
      <c r="G5093" s="76">
        <v>31</v>
      </c>
      <c r="H5093" s="76">
        <v>22</v>
      </c>
      <c r="I5093">
        <f t="shared" si="476"/>
        <v>1.0909090909090908</v>
      </c>
      <c r="J5093">
        <f t="shared" si="476"/>
        <v>1.9917012448132783</v>
      </c>
    </row>
    <row r="5094" spans="3:10" x14ac:dyDescent="0.2">
      <c r="C5094">
        <v>5087</v>
      </c>
      <c r="D5094" s="101" t="str">
        <f t="shared" si="473"/>
        <v>7-31</v>
      </c>
      <c r="E5094" s="78" t="str">
        <f t="shared" si="474"/>
        <v>7-31-23</v>
      </c>
      <c r="F5094" s="76">
        <v>7</v>
      </c>
      <c r="G5094" s="76">
        <v>31</v>
      </c>
      <c r="H5094" s="76">
        <v>23</v>
      </c>
      <c r="I5094">
        <f t="shared" si="476"/>
        <v>1.1305785123966943</v>
      </c>
      <c r="J5094">
        <f t="shared" si="476"/>
        <v>1.5535269709543571</v>
      </c>
    </row>
    <row r="5095" spans="3:10" x14ac:dyDescent="0.2">
      <c r="C5095">
        <v>5088</v>
      </c>
      <c r="D5095" s="101" t="str">
        <f t="shared" si="473"/>
        <v>7-31</v>
      </c>
      <c r="E5095" s="78" t="str">
        <f t="shared" si="474"/>
        <v>7-31-24</v>
      </c>
      <c r="F5095" s="76">
        <v>7</v>
      </c>
      <c r="G5095" s="76">
        <v>31</v>
      </c>
      <c r="H5095" s="76">
        <v>24</v>
      </c>
      <c r="I5095">
        <f t="shared" si="476"/>
        <v>1.1504132231404958</v>
      </c>
      <c r="J5095">
        <f t="shared" si="476"/>
        <v>1.1551867219917014</v>
      </c>
    </row>
    <row r="5096" spans="3:10" x14ac:dyDescent="0.2">
      <c r="C5096">
        <v>5089</v>
      </c>
      <c r="D5096" s="101" t="str">
        <f t="shared" si="473"/>
        <v>8-1</v>
      </c>
      <c r="E5096" s="78" t="str">
        <f t="shared" si="474"/>
        <v>8-1-1</v>
      </c>
      <c r="F5096" s="76">
        <v>8</v>
      </c>
      <c r="G5096" s="76">
        <v>1</v>
      </c>
      <c r="H5096" s="76">
        <v>1</v>
      </c>
      <c r="I5096">
        <f t="shared" si="476"/>
        <v>1.1504132231404958</v>
      </c>
      <c r="J5096">
        <f t="shared" si="476"/>
        <v>0.79668049792531137</v>
      </c>
    </row>
    <row r="5097" spans="3:10" x14ac:dyDescent="0.2">
      <c r="C5097">
        <v>5090</v>
      </c>
      <c r="D5097" s="101" t="str">
        <f t="shared" si="473"/>
        <v>8-1</v>
      </c>
      <c r="E5097" s="78" t="str">
        <f t="shared" si="474"/>
        <v>8-1-2</v>
      </c>
      <c r="F5097" s="76">
        <v>8</v>
      </c>
      <c r="G5097" s="76">
        <v>1</v>
      </c>
      <c r="H5097" s="76">
        <v>2</v>
      </c>
      <c r="I5097">
        <f t="shared" si="476"/>
        <v>1.1504132231404958</v>
      </c>
      <c r="J5097">
        <f t="shared" si="476"/>
        <v>0.39834024896265569</v>
      </c>
    </row>
    <row r="5098" spans="3:10" x14ac:dyDescent="0.2">
      <c r="C5098">
        <v>5091</v>
      </c>
      <c r="D5098" s="101" t="str">
        <f t="shared" si="473"/>
        <v>8-1</v>
      </c>
      <c r="E5098" s="78" t="str">
        <f t="shared" si="474"/>
        <v>8-1-3</v>
      </c>
      <c r="F5098" s="76">
        <v>8</v>
      </c>
      <c r="G5098" s="76">
        <v>1</v>
      </c>
      <c r="H5098" s="76">
        <v>3</v>
      </c>
      <c r="I5098">
        <f t="shared" si="476"/>
        <v>1.1504132231404958</v>
      </c>
      <c r="J5098">
        <f t="shared" si="476"/>
        <v>3.9834024896265571E-2</v>
      </c>
    </row>
    <row r="5099" spans="3:10" x14ac:dyDescent="0.2">
      <c r="C5099">
        <v>5092</v>
      </c>
      <c r="D5099" s="101" t="str">
        <f t="shared" si="473"/>
        <v>8-1</v>
      </c>
      <c r="E5099" s="78" t="str">
        <f t="shared" si="474"/>
        <v>8-1-4</v>
      </c>
      <c r="F5099" s="76">
        <v>8</v>
      </c>
      <c r="G5099" s="76">
        <v>1</v>
      </c>
      <c r="H5099" s="76">
        <v>4</v>
      </c>
      <c r="I5099">
        <f t="shared" si="476"/>
        <v>1.1504132231404958</v>
      </c>
      <c r="J5099">
        <f t="shared" si="476"/>
        <v>1.9917012448132786E-2</v>
      </c>
    </row>
    <row r="5100" spans="3:10" x14ac:dyDescent="0.2">
      <c r="C5100">
        <v>5093</v>
      </c>
      <c r="D5100" s="101" t="str">
        <f t="shared" si="473"/>
        <v>8-1</v>
      </c>
      <c r="E5100" s="78" t="str">
        <f t="shared" si="474"/>
        <v>8-1-5</v>
      </c>
      <c r="F5100" s="76">
        <v>8</v>
      </c>
      <c r="G5100" s="76">
        <v>1</v>
      </c>
      <c r="H5100" s="76">
        <v>5</v>
      </c>
      <c r="I5100">
        <f t="shared" si="476"/>
        <v>1.1305785123966943</v>
      </c>
      <c r="J5100">
        <f t="shared" si="476"/>
        <v>1.9917012448132786E-2</v>
      </c>
    </row>
    <row r="5101" spans="3:10" x14ac:dyDescent="0.2">
      <c r="C5101">
        <v>5094</v>
      </c>
      <c r="D5101" s="101" t="str">
        <f t="shared" si="473"/>
        <v>8-1</v>
      </c>
      <c r="E5101" s="78" t="str">
        <f t="shared" si="474"/>
        <v>8-1-6</v>
      </c>
      <c r="F5101" s="76">
        <v>8</v>
      </c>
      <c r="G5101" s="76">
        <v>1</v>
      </c>
      <c r="H5101" s="76">
        <v>6</v>
      </c>
      <c r="I5101">
        <f t="shared" si="476"/>
        <v>1.1305785123966943</v>
      </c>
      <c r="J5101">
        <f t="shared" si="476"/>
        <v>1.9917012448132786E-2</v>
      </c>
    </row>
    <row r="5102" spans="3:10" x14ac:dyDescent="0.2">
      <c r="C5102">
        <v>5095</v>
      </c>
      <c r="D5102" s="101" t="str">
        <f t="shared" si="473"/>
        <v>8-1</v>
      </c>
      <c r="E5102" s="78" t="str">
        <f t="shared" si="474"/>
        <v>8-1-7</v>
      </c>
      <c r="F5102" s="76">
        <v>8</v>
      </c>
      <c r="G5102" s="76">
        <v>1</v>
      </c>
      <c r="H5102" s="76">
        <v>7</v>
      </c>
      <c r="I5102">
        <f t="shared" si="476"/>
        <v>0.99173553719008267</v>
      </c>
      <c r="J5102">
        <f t="shared" si="476"/>
        <v>3.9834024896265571E-2</v>
      </c>
    </row>
    <row r="5103" spans="3:10" x14ac:dyDescent="0.2">
      <c r="C5103">
        <v>5096</v>
      </c>
      <c r="D5103" s="101" t="str">
        <f t="shared" si="473"/>
        <v>8-1</v>
      </c>
      <c r="E5103" s="78" t="str">
        <f t="shared" si="474"/>
        <v>8-1-8</v>
      </c>
      <c r="F5103" s="76">
        <v>8</v>
      </c>
      <c r="G5103" s="76">
        <v>1</v>
      </c>
      <c r="H5103" s="76">
        <v>8</v>
      </c>
      <c r="I5103">
        <f t="shared" si="476"/>
        <v>0.79338842975206614</v>
      </c>
      <c r="J5103">
        <f t="shared" si="476"/>
        <v>0.17925311203319505</v>
      </c>
    </row>
    <row r="5104" spans="3:10" x14ac:dyDescent="0.2">
      <c r="C5104">
        <v>5097</v>
      </c>
      <c r="D5104" s="101" t="str">
        <f t="shared" si="473"/>
        <v>8-1</v>
      </c>
      <c r="E5104" s="78" t="str">
        <f t="shared" si="474"/>
        <v>8-1-9</v>
      </c>
      <c r="F5104" s="76">
        <v>8</v>
      </c>
      <c r="G5104" s="76">
        <v>1</v>
      </c>
      <c r="H5104" s="76">
        <v>9</v>
      </c>
      <c r="I5104">
        <f t="shared" si="476"/>
        <v>0.83305785123966936</v>
      </c>
      <c r="J5104">
        <f t="shared" si="476"/>
        <v>0.69709543568464738</v>
      </c>
    </row>
    <row r="5105" spans="3:10" x14ac:dyDescent="0.2">
      <c r="C5105">
        <v>5098</v>
      </c>
      <c r="D5105" s="101" t="str">
        <f t="shared" si="473"/>
        <v>8-1</v>
      </c>
      <c r="E5105" s="78" t="str">
        <f t="shared" si="474"/>
        <v>8-1-10</v>
      </c>
      <c r="F5105" s="76">
        <v>8</v>
      </c>
      <c r="G5105" s="76">
        <v>1</v>
      </c>
      <c r="H5105" s="76">
        <v>10</v>
      </c>
      <c r="I5105">
        <f t="shared" ref="I5105:J5120" si="477">I5081</f>
        <v>1.2099173553719007</v>
      </c>
      <c r="J5105">
        <f t="shared" si="477"/>
        <v>1.5535269709543571</v>
      </c>
    </row>
    <row r="5106" spans="3:10" x14ac:dyDescent="0.2">
      <c r="C5106">
        <v>5099</v>
      </c>
      <c r="D5106" s="101" t="str">
        <f t="shared" si="473"/>
        <v>8-1</v>
      </c>
      <c r="E5106" s="78" t="str">
        <f t="shared" si="474"/>
        <v>8-1-11</v>
      </c>
      <c r="F5106" s="76">
        <v>8</v>
      </c>
      <c r="G5106" s="76">
        <v>1</v>
      </c>
      <c r="H5106" s="76">
        <v>11</v>
      </c>
      <c r="I5106">
        <f t="shared" si="477"/>
        <v>1.2099173553719007</v>
      </c>
      <c r="J5106">
        <f t="shared" si="477"/>
        <v>1.4937759336099588</v>
      </c>
    </row>
    <row r="5107" spans="3:10" x14ac:dyDescent="0.2">
      <c r="C5107">
        <v>5100</v>
      </c>
      <c r="D5107" s="101" t="str">
        <f t="shared" si="473"/>
        <v>8-1</v>
      </c>
      <c r="E5107" s="78" t="str">
        <f t="shared" si="474"/>
        <v>8-1-12</v>
      </c>
      <c r="F5107" s="76">
        <v>8</v>
      </c>
      <c r="G5107" s="76">
        <v>1</v>
      </c>
      <c r="H5107" s="76">
        <v>12</v>
      </c>
      <c r="I5107">
        <f t="shared" si="477"/>
        <v>1.2297520661157024</v>
      </c>
      <c r="J5107">
        <f t="shared" si="477"/>
        <v>0.99585062240663913</v>
      </c>
    </row>
    <row r="5108" spans="3:10" x14ac:dyDescent="0.2">
      <c r="C5108">
        <v>5101</v>
      </c>
      <c r="D5108" s="101" t="str">
        <f t="shared" si="473"/>
        <v>8-1</v>
      </c>
      <c r="E5108" s="78" t="str">
        <f t="shared" si="474"/>
        <v>8-1-13</v>
      </c>
      <c r="F5108" s="76">
        <v>8</v>
      </c>
      <c r="G5108" s="76">
        <v>1</v>
      </c>
      <c r="H5108" s="76">
        <v>13</v>
      </c>
      <c r="I5108">
        <f t="shared" si="477"/>
        <v>0.79338842975206614</v>
      </c>
      <c r="J5108">
        <f t="shared" si="477"/>
        <v>1.3543568464730291</v>
      </c>
    </row>
    <row r="5109" spans="3:10" x14ac:dyDescent="0.2">
      <c r="C5109">
        <v>5102</v>
      </c>
      <c r="D5109" s="101" t="str">
        <f t="shared" si="473"/>
        <v>8-1</v>
      </c>
      <c r="E5109" s="78" t="str">
        <f t="shared" si="474"/>
        <v>8-1-14</v>
      </c>
      <c r="F5109" s="76">
        <v>8</v>
      </c>
      <c r="G5109" s="76">
        <v>1</v>
      </c>
      <c r="H5109" s="76">
        <v>14</v>
      </c>
      <c r="I5109">
        <f t="shared" si="477"/>
        <v>0.79338842975206614</v>
      </c>
      <c r="J5109">
        <f t="shared" si="477"/>
        <v>0.79668049792531137</v>
      </c>
    </row>
    <row r="5110" spans="3:10" x14ac:dyDescent="0.2">
      <c r="C5110">
        <v>5103</v>
      </c>
      <c r="D5110" s="101" t="str">
        <f t="shared" si="473"/>
        <v>8-1</v>
      </c>
      <c r="E5110" s="78" t="str">
        <f t="shared" si="474"/>
        <v>8-1-15</v>
      </c>
      <c r="F5110" s="76">
        <v>8</v>
      </c>
      <c r="G5110" s="76">
        <v>1</v>
      </c>
      <c r="H5110" s="76">
        <v>15</v>
      </c>
      <c r="I5110">
        <f t="shared" si="477"/>
        <v>0.79338842975206614</v>
      </c>
      <c r="J5110">
        <f t="shared" si="477"/>
        <v>1.1751037344398343</v>
      </c>
    </row>
    <row r="5111" spans="3:10" x14ac:dyDescent="0.2">
      <c r="C5111">
        <v>5104</v>
      </c>
      <c r="D5111" s="101" t="str">
        <f t="shared" si="473"/>
        <v>8-1</v>
      </c>
      <c r="E5111" s="78" t="str">
        <f t="shared" si="474"/>
        <v>8-1-16</v>
      </c>
      <c r="F5111" s="76">
        <v>8</v>
      </c>
      <c r="G5111" s="76">
        <v>1</v>
      </c>
      <c r="H5111" s="76">
        <v>16</v>
      </c>
      <c r="I5111">
        <f t="shared" si="477"/>
        <v>0.77355371900826442</v>
      </c>
      <c r="J5111">
        <f t="shared" si="477"/>
        <v>0.79668049792531137</v>
      </c>
    </row>
    <row r="5112" spans="3:10" x14ac:dyDescent="0.2">
      <c r="C5112">
        <v>5105</v>
      </c>
      <c r="D5112" s="101" t="str">
        <f t="shared" si="473"/>
        <v>8-1</v>
      </c>
      <c r="E5112" s="78" t="str">
        <f t="shared" si="474"/>
        <v>8-1-17</v>
      </c>
      <c r="F5112" s="76">
        <v>8</v>
      </c>
      <c r="G5112" s="76">
        <v>1</v>
      </c>
      <c r="H5112" s="76">
        <v>17</v>
      </c>
      <c r="I5112">
        <f t="shared" si="477"/>
        <v>0.7537190082644627</v>
      </c>
      <c r="J5112">
        <f t="shared" si="477"/>
        <v>0.8365145228215769</v>
      </c>
    </row>
    <row r="5113" spans="3:10" x14ac:dyDescent="0.2">
      <c r="C5113">
        <v>5106</v>
      </c>
      <c r="D5113" s="101" t="str">
        <f t="shared" si="473"/>
        <v>8-1</v>
      </c>
      <c r="E5113" s="78" t="str">
        <f t="shared" si="474"/>
        <v>8-1-18</v>
      </c>
      <c r="F5113" s="76">
        <v>8</v>
      </c>
      <c r="G5113" s="76">
        <v>1</v>
      </c>
      <c r="H5113" s="76">
        <v>18</v>
      </c>
      <c r="I5113">
        <f t="shared" si="477"/>
        <v>0.61487603305785121</v>
      </c>
      <c r="J5113">
        <f t="shared" si="477"/>
        <v>0.79668049792531137</v>
      </c>
    </row>
    <row r="5114" spans="3:10" x14ac:dyDescent="0.2">
      <c r="C5114">
        <v>5107</v>
      </c>
      <c r="D5114" s="101" t="str">
        <f t="shared" si="473"/>
        <v>8-1</v>
      </c>
      <c r="E5114" s="78" t="str">
        <f t="shared" si="474"/>
        <v>8-1-19</v>
      </c>
      <c r="F5114" s="76">
        <v>8</v>
      </c>
      <c r="G5114" s="76">
        <v>1</v>
      </c>
      <c r="H5114" s="76">
        <v>19</v>
      </c>
      <c r="I5114">
        <f t="shared" si="477"/>
        <v>0.99173553719008267</v>
      </c>
      <c r="J5114">
        <f t="shared" si="477"/>
        <v>1.5933609958506227</v>
      </c>
    </row>
    <row r="5115" spans="3:10" x14ac:dyDescent="0.2">
      <c r="C5115">
        <v>5108</v>
      </c>
      <c r="D5115" s="101" t="str">
        <f t="shared" si="473"/>
        <v>8-1</v>
      </c>
      <c r="E5115" s="78" t="str">
        <f t="shared" si="474"/>
        <v>8-1-20</v>
      </c>
      <c r="F5115" s="76">
        <v>8</v>
      </c>
      <c r="G5115" s="76">
        <v>1</v>
      </c>
      <c r="H5115" s="76">
        <v>20</v>
      </c>
      <c r="I5115">
        <f t="shared" si="477"/>
        <v>0.99173553719008267</v>
      </c>
      <c r="J5115">
        <f t="shared" si="477"/>
        <v>2.9875518672199175</v>
      </c>
    </row>
    <row r="5116" spans="3:10" x14ac:dyDescent="0.2">
      <c r="C5116">
        <v>5109</v>
      </c>
      <c r="D5116" s="101" t="str">
        <f t="shared" si="473"/>
        <v>8-1</v>
      </c>
      <c r="E5116" s="78" t="str">
        <f t="shared" si="474"/>
        <v>8-1-21</v>
      </c>
      <c r="F5116" s="76">
        <v>8</v>
      </c>
      <c r="G5116" s="76">
        <v>1</v>
      </c>
      <c r="H5116" s="76">
        <v>21</v>
      </c>
      <c r="I5116">
        <f t="shared" si="477"/>
        <v>0.99173553719008267</v>
      </c>
      <c r="J5116">
        <f t="shared" si="477"/>
        <v>2.7087136929460582</v>
      </c>
    </row>
    <row r="5117" spans="3:10" x14ac:dyDescent="0.2">
      <c r="C5117">
        <v>5110</v>
      </c>
      <c r="D5117" s="101" t="str">
        <f t="shared" si="473"/>
        <v>8-1</v>
      </c>
      <c r="E5117" s="78" t="str">
        <f t="shared" si="474"/>
        <v>8-1-22</v>
      </c>
      <c r="F5117" s="76">
        <v>8</v>
      </c>
      <c r="G5117" s="76">
        <v>1</v>
      </c>
      <c r="H5117" s="76">
        <v>22</v>
      </c>
      <c r="I5117">
        <f t="shared" si="477"/>
        <v>1.0909090909090908</v>
      </c>
      <c r="J5117">
        <f t="shared" si="477"/>
        <v>1.9917012448132783</v>
      </c>
    </row>
    <row r="5118" spans="3:10" x14ac:dyDescent="0.2">
      <c r="C5118">
        <v>5111</v>
      </c>
      <c r="D5118" s="101" t="str">
        <f t="shared" si="473"/>
        <v>8-1</v>
      </c>
      <c r="E5118" s="78" t="str">
        <f t="shared" si="474"/>
        <v>8-1-23</v>
      </c>
      <c r="F5118" s="76">
        <v>8</v>
      </c>
      <c r="G5118" s="76">
        <v>1</v>
      </c>
      <c r="H5118" s="76">
        <v>23</v>
      </c>
      <c r="I5118">
        <f t="shared" si="477"/>
        <v>1.1305785123966943</v>
      </c>
      <c r="J5118">
        <f t="shared" si="477"/>
        <v>1.5535269709543571</v>
      </c>
    </row>
    <row r="5119" spans="3:10" x14ac:dyDescent="0.2">
      <c r="C5119">
        <v>5112</v>
      </c>
      <c r="D5119" s="101" t="str">
        <f t="shared" si="473"/>
        <v>8-1</v>
      </c>
      <c r="E5119" s="78" t="str">
        <f t="shared" si="474"/>
        <v>8-1-24</v>
      </c>
      <c r="F5119" s="76">
        <v>8</v>
      </c>
      <c r="G5119" s="76">
        <v>1</v>
      </c>
      <c r="H5119" s="76">
        <v>24</v>
      </c>
      <c r="I5119">
        <f t="shared" si="477"/>
        <v>1.1504132231404958</v>
      </c>
      <c r="J5119">
        <f t="shared" si="477"/>
        <v>1.1551867219917014</v>
      </c>
    </row>
    <row r="5120" spans="3:10" x14ac:dyDescent="0.2">
      <c r="C5120">
        <v>5113</v>
      </c>
      <c r="D5120" s="101" t="str">
        <f t="shared" si="473"/>
        <v>8-2</v>
      </c>
      <c r="E5120" s="78" t="str">
        <f t="shared" si="474"/>
        <v>8-2-1</v>
      </c>
      <c r="F5120" s="76">
        <v>8</v>
      </c>
      <c r="G5120" s="76">
        <v>2</v>
      </c>
      <c r="H5120" s="76">
        <v>1</v>
      </c>
      <c r="I5120">
        <f t="shared" si="477"/>
        <v>1.1504132231404958</v>
      </c>
      <c r="J5120">
        <f t="shared" si="477"/>
        <v>0.79668049792531137</v>
      </c>
    </row>
    <row r="5121" spans="3:10" x14ac:dyDescent="0.2">
      <c r="C5121">
        <v>5114</v>
      </c>
      <c r="D5121" s="101" t="str">
        <f t="shared" si="473"/>
        <v>8-2</v>
      </c>
      <c r="E5121" s="78" t="str">
        <f t="shared" si="474"/>
        <v>8-2-2</v>
      </c>
      <c r="F5121" s="76">
        <v>8</v>
      </c>
      <c r="G5121" s="76">
        <v>2</v>
      </c>
      <c r="H5121" s="76">
        <v>2</v>
      </c>
      <c r="I5121">
        <f t="shared" ref="I5121:J5136" si="478">I5097</f>
        <v>1.1504132231404958</v>
      </c>
      <c r="J5121">
        <f t="shared" si="478"/>
        <v>0.39834024896265569</v>
      </c>
    </row>
    <row r="5122" spans="3:10" x14ac:dyDescent="0.2">
      <c r="C5122">
        <v>5115</v>
      </c>
      <c r="D5122" s="101" t="str">
        <f t="shared" si="473"/>
        <v>8-2</v>
      </c>
      <c r="E5122" s="78" t="str">
        <f t="shared" si="474"/>
        <v>8-2-3</v>
      </c>
      <c r="F5122" s="76">
        <v>8</v>
      </c>
      <c r="G5122" s="76">
        <v>2</v>
      </c>
      <c r="H5122" s="76">
        <v>3</v>
      </c>
      <c r="I5122">
        <f t="shared" si="478"/>
        <v>1.1504132231404958</v>
      </c>
      <c r="J5122">
        <f t="shared" si="478"/>
        <v>3.9834024896265571E-2</v>
      </c>
    </row>
    <row r="5123" spans="3:10" x14ac:dyDescent="0.2">
      <c r="C5123">
        <v>5116</v>
      </c>
      <c r="D5123" s="101" t="str">
        <f t="shared" si="473"/>
        <v>8-2</v>
      </c>
      <c r="E5123" s="78" t="str">
        <f t="shared" si="474"/>
        <v>8-2-4</v>
      </c>
      <c r="F5123" s="76">
        <v>8</v>
      </c>
      <c r="G5123" s="76">
        <v>2</v>
      </c>
      <c r="H5123" s="76">
        <v>4</v>
      </c>
      <c r="I5123">
        <f t="shared" si="478"/>
        <v>1.1504132231404958</v>
      </c>
      <c r="J5123">
        <f t="shared" si="478"/>
        <v>1.9917012448132786E-2</v>
      </c>
    </row>
    <row r="5124" spans="3:10" x14ac:dyDescent="0.2">
      <c r="C5124">
        <v>5117</v>
      </c>
      <c r="D5124" s="101" t="str">
        <f t="shared" si="473"/>
        <v>8-2</v>
      </c>
      <c r="E5124" s="78" t="str">
        <f t="shared" si="474"/>
        <v>8-2-5</v>
      </c>
      <c r="F5124" s="76">
        <v>8</v>
      </c>
      <c r="G5124" s="76">
        <v>2</v>
      </c>
      <c r="H5124" s="76">
        <v>5</v>
      </c>
      <c r="I5124">
        <f t="shared" si="478"/>
        <v>1.1305785123966943</v>
      </c>
      <c r="J5124">
        <f t="shared" si="478"/>
        <v>1.9917012448132786E-2</v>
      </c>
    </row>
    <row r="5125" spans="3:10" x14ac:dyDescent="0.2">
      <c r="C5125">
        <v>5118</v>
      </c>
      <c r="D5125" s="101" t="str">
        <f t="shared" si="473"/>
        <v>8-2</v>
      </c>
      <c r="E5125" s="78" t="str">
        <f t="shared" si="474"/>
        <v>8-2-6</v>
      </c>
      <c r="F5125" s="76">
        <v>8</v>
      </c>
      <c r="G5125" s="76">
        <v>2</v>
      </c>
      <c r="H5125" s="76">
        <v>6</v>
      </c>
      <c r="I5125">
        <f t="shared" si="478"/>
        <v>1.1305785123966943</v>
      </c>
      <c r="J5125">
        <f t="shared" si="478"/>
        <v>1.9917012448132786E-2</v>
      </c>
    </row>
    <row r="5126" spans="3:10" x14ac:dyDescent="0.2">
      <c r="C5126">
        <v>5119</v>
      </c>
      <c r="D5126" s="101" t="str">
        <f t="shared" si="473"/>
        <v>8-2</v>
      </c>
      <c r="E5126" s="78" t="str">
        <f t="shared" si="474"/>
        <v>8-2-7</v>
      </c>
      <c r="F5126" s="76">
        <v>8</v>
      </c>
      <c r="G5126" s="76">
        <v>2</v>
      </c>
      <c r="H5126" s="76">
        <v>7</v>
      </c>
      <c r="I5126">
        <f t="shared" si="478"/>
        <v>0.99173553719008267</v>
      </c>
      <c r="J5126">
        <f t="shared" si="478"/>
        <v>3.9834024896265571E-2</v>
      </c>
    </row>
    <row r="5127" spans="3:10" x14ac:dyDescent="0.2">
      <c r="C5127">
        <v>5120</v>
      </c>
      <c r="D5127" s="101" t="str">
        <f t="shared" si="473"/>
        <v>8-2</v>
      </c>
      <c r="E5127" s="78" t="str">
        <f t="shared" si="474"/>
        <v>8-2-8</v>
      </c>
      <c r="F5127" s="76">
        <v>8</v>
      </c>
      <c r="G5127" s="76">
        <v>2</v>
      </c>
      <c r="H5127" s="76">
        <v>8</v>
      </c>
      <c r="I5127">
        <f t="shared" si="478"/>
        <v>0.79338842975206614</v>
      </c>
      <c r="J5127">
        <f t="shared" si="478"/>
        <v>0.17925311203319505</v>
      </c>
    </row>
    <row r="5128" spans="3:10" x14ac:dyDescent="0.2">
      <c r="C5128">
        <v>5121</v>
      </c>
      <c r="D5128" s="101" t="str">
        <f t="shared" si="473"/>
        <v>8-2</v>
      </c>
      <c r="E5128" s="78" t="str">
        <f t="shared" si="474"/>
        <v>8-2-9</v>
      </c>
      <c r="F5128" s="76">
        <v>8</v>
      </c>
      <c r="G5128" s="76">
        <v>2</v>
      </c>
      <c r="H5128" s="76">
        <v>9</v>
      </c>
      <c r="I5128">
        <f t="shared" si="478"/>
        <v>0.83305785123966936</v>
      </c>
      <c r="J5128">
        <f t="shared" si="478"/>
        <v>0.69709543568464738</v>
      </c>
    </row>
    <row r="5129" spans="3:10" x14ac:dyDescent="0.2">
      <c r="C5129">
        <v>5122</v>
      </c>
      <c r="D5129" s="101" t="str">
        <f t="shared" ref="D5129:D5192" si="479">F5129&amp;"-"&amp;G5129</f>
        <v>8-2</v>
      </c>
      <c r="E5129" s="78" t="str">
        <f t="shared" ref="E5129:E5192" si="480">F5129&amp;"-"&amp;G5129&amp;"-"&amp;H5129</f>
        <v>8-2-10</v>
      </c>
      <c r="F5129" s="76">
        <v>8</v>
      </c>
      <c r="G5129" s="76">
        <v>2</v>
      </c>
      <c r="H5129" s="76">
        <v>10</v>
      </c>
      <c r="I5129">
        <f t="shared" si="478"/>
        <v>1.2099173553719007</v>
      </c>
      <c r="J5129">
        <f t="shared" si="478"/>
        <v>1.5535269709543571</v>
      </c>
    </row>
    <row r="5130" spans="3:10" x14ac:dyDescent="0.2">
      <c r="C5130">
        <v>5123</v>
      </c>
      <c r="D5130" s="101" t="str">
        <f t="shared" si="479"/>
        <v>8-2</v>
      </c>
      <c r="E5130" s="78" t="str">
        <f t="shared" si="480"/>
        <v>8-2-11</v>
      </c>
      <c r="F5130" s="76">
        <v>8</v>
      </c>
      <c r="G5130" s="76">
        <v>2</v>
      </c>
      <c r="H5130" s="76">
        <v>11</v>
      </c>
      <c r="I5130">
        <f t="shared" si="478"/>
        <v>1.2099173553719007</v>
      </c>
      <c r="J5130">
        <f t="shared" si="478"/>
        <v>1.4937759336099588</v>
      </c>
    </row>
    <row r="5131" spans="3:10" x14ac:dyDescent="0.2">
      <c r="C5131">
        <v>5124</v>
      </c>
      <c r="D5131" s="101" t="str">
        <f t="shared" si="479"/>
        <v>8-2</v>
      </c>
      <c r="E5131" s="78" t="str">
        <f t="shared" si="480"/>
        <v>8-2-12</v>
      </c>
      <c r="F5131" s="76">
        <v>8</v>
      </c>
      <c r="G5131" s="76">
        <v>2</v>
      </c>
      <c r="H5131" s="76">
        <v>12</v>
      </c>
      <c r="I5131">
        <f t="shared" si="478"/>
        <v>1.2297520661157024</v>
      </c>
      <c r="J5131">
        <f t="shared" si="478"/>
        <v>0.99585062240663913</v>
      </c>
    </row>
    <row r="5132" spans="3:10" x14ac:dyDescent="0.2">
      <c r="C5132">
        <v>5125</v>
      </c>
      <c r="D5132" s="101" t="str">
        <f t="shared" si="479"/>
        <v>8-2</v>
      </c>
      <c r="E5132" s="78" t="str">
        <f t="shared" si="480"/>
        <v>8-2-13</v>
      </c>
      <c r="F5132" s="76">
        <v>8</v>
      </c>
      <c r="G5132" s="76">
        <v>2</v>
      </c>
      <c r="H5132" s="76">
        <v>13</v>
      </c>
      <c r="I5132">
        <f t="shared" si="478"/>
        <v>0.79338842975206614</v>
      </c>
      <c r="J5132">
        <f t="shared" si="478"/>
        <v>1.3543568464730291</v>
      </c>
    </row>
    <row r="5133" spans="3:10" x14ac:dyDescent="0.2">
      <c r="C5133">
        <v>5126</v>
      </c>
      <c r="D5133" s="101" t="str">
        <f t="shared" si="479"/>
        <v>8-2</v>
      </c>
      <c r="E5133" s="78" t="str">
        <f t="shared" si="480"/>
        <v>8-2-14</v>
      </c>
      <c r="F5133" s="76">
        <v>8</v>
      </c>
      <c r="G5133" s="76">
        <v>2</v>
      </c>
      <c r="H5133" s="76">
        <v>14</v>
      </c>
      <c r="I5133">
        <f t="shared" si="478"/>
        <v>0.79338842975206614</v>
      </c>
      <c r="J5133">
        <f t="shared" si="478"/>
        <v>0.79668049792531137</v>
      </c>
    </row>
    <row r="5134" spans="3:10" x14ac:dyDescent="0.2">
      <c r="C5134">
        <v>5127</v>
      </c>
      <c r="D5134" s="101" t="str">
        <f t="shared" si="479"/>
        <v>8-2</v>
      </c>
      <c r="E5134" s="78" t="str">
        <f t="shared" si="480"/>
        <v>8-2-15</v>
      </c>
      <c r="F5134" s="76">
        <v>8</v>
      </c>
      <c r="G5134" s="76">
        <v>2</v>
      </c>
      <c r="H5134" s="76">
        <v>15</v>
      </c>
      <c r="I5134">
        <f t="shared" si="478"/>
        <v>0.79338842975206614</v>
      </c>
      <c r="J5134">
        <f t="shared" si="478"/>
        <v>1.1751037344398343</v>
      </c>
    </row>
    <row r="5135" spans="3:10" x14ac:dyDescent="0.2">
      <c r="C5135">
        <v>5128</v>
      </c>
      <c r="D5135" s="101" t="str">
        <f t="shared" si="479"/>
        <v>8-2</v>
      </c>
      <c r="E5135" s="78" t="str">
        <f t="shared" si="480"/>
        <v>8-2-16</v>
      </c>
      <c r="F5135" s="76">
        <v>8</v>
      </c>
      <c r="G5135" s="76">
        <v>2</v>
      </c>
      <c r="H5135" s="76">
        <v>16</v>
      </c>
      <c r="I5135">
        <f t="shared" si="478"/>
        <v>0.77355371900826442</v>
      </c>
      <c r="J5135">
        <f t="shared" si="478"/>
        <v>0.79668049792531137</v>
      </c>
    </row>
    <row r="5136" spans="3:10" x14ac:dyDescent="0.2">
      <c r="C5136">
        <v>5129</v>
      </c>
      <c r="D5136" s="101" t="str">
        <f t="shared" si="479"/>
        <v>8-2</v>
      </c>
      <c r="E5136" s="78" t="str">
        <f t="shared" si="480"/>
        <v>8-2-17</v>
      </c>
      <c r="F5136" s="76">
        <v>8</v>
      </c>
      <c r="G5136" s="76">
        <v>2</v>
      </c>
      <c r="H5136" s="76">
        <v>17</v>
      </c>
      <c r="I5136">
        <f t="shared" si="478"/>
        <v>0.7537190082644627</v>
      </c>
      <c r="J5136">
        <f t="shared" si="478"/>
        <v>0.8365145228215769</v>
      </c>
    </row>
    <row r="5137" spans="3:10" x14ac:dyDescent="0.2">
      <c r="C5137">
        <v>5130</v>
      </c>
      <c r="D5137" s="101" t="str">
        <f t="shared" si="479"/>
        <v>8-2</v>
      </c>
      <c r="E5137" s="78" t="str">
        <f t="shared" si="480"/>
        <v>8-2-18</v>
      </c>
      <c r="F5137" s="76">
        <v>8</v>
      </c>
      <c r="G5137" s="76">
        <v>2</v>
      </c>
      <c r="H5137" s="76">
        <v>18</v>
      </c>
      <c r="I5137">
        <f t="shared" ref="I5137:J5152" si="481">I5113</f>
        <v>0.61487603305785121</v>
      </c>
      <c r="J5137">
        <f t="shared" si="481"/>
        <v>0.79668049792531137</v>
      </c>
    </row>
    <row r="5138" spans="3:10" x14ac:dyDescent="0.2">
      <c r="C5138">
        <v>5131</v>
      </c>
      <c r="D5138" s="101" t="str">
        <f t="shared" si="479"/>
        <v>8-2</v>
      </c>
      <c r="E5138" s="78" t="str">
        <f t="shared" si="480"/>
        <v>8-2-19</v>
      </c>
      <c r="F5138" s="76">
        <v>8</v>
      </c>
      <c r="G5138" s="76">
        <v>2</v>
      </c>
      <c r="H5138" s="76">
        <v>19</v>
      </c>
      <c r="I5138">
        <f t="shared" si="481"/>
        <v>0.99173553719008267</v>
      </c>
      <c r="J5138">
        <f t="shared" si="481"/>
        <v>1.5933609958506227</v>
      </c>
    </row>
    <row r="5139" spans="3:10" x14ac:dyDescent="0.2">
      <c r="C5139">
        <v>5132</v>
      </c>
      <c r="D5139" s="101" t="str">
        <f t="shared" si="479"/>
        <v>8-2</v>
      </c>
      <c r="E5139" s="78" t="str">
        <f t="shared" si="480"/>
        <v>8-2-20</v>
      </c>
      <c r="F5139" s="76">
        <v>8</v>
      </c>
      <c r="G5139" s="76">
        <v>2</v>
      </c>
      <c r="H5139" s="76">
        <v>20</v>
      </c>
      <c r="I5139">
        <f t="shared" si="481"/>
        <v>0.99173553719008267</v>
      </c>
      <c r="J5139">
        <f t="shared" si="481"/>
        <v>2.9875518672199175</v>
      </c>
    </row>
    <row r="5140" spans="3:10" x14ac:dyDescent="0.2">
      <c r="C5140">
        <v>5133</v>
      </c>
      <c r="D5140" s="101" t="str">
        <f t="shared" si="479"/>
        <v>8-2</v>
      </c>
      <c r="E5140" s="78" t="str">
        <f t="shared" si="480"/>
        <v>8-2-21</v>
      </c>
      <c r="F5140" s="76">
        <v>8</v>
      </c>
      <c r="G5140" s="76">
        <v>2</v>
      </c>
      <c r="H5140" s="76">
        <v>21</v>
      </c>
      <c r="I5140">
        <f t="shared" si="481"/>
        <v>0.99173553719008267</v>
      </c>
      <c r="J5140">
        <f t="shared" si="481"/>
        <v>2.7087136929460582</v>
      </c>
    </row>
    <row r="5141" spans="3:10" x14ac:dyDescent="0.2">
      <c r="C5141">
        <v>5134</v>
      </c>
      <c r="D5141" s="101" t="str">
        <f t="shared" si="479"/>
        <v>8-2</v>
      </c>
      <c r="E5141" s="78" t="str">
        <f t="shared" si="480"/>
        <v>8-2-22</v>
      </c>
      <c r="F5141" s="76">
        <v>8</v>
      </c>
      <c r="G5141" s="76">
        <v>2</v>
      </c>
      <c r="H5141" s="76">
        <v>22</v>
      </c>
      <c r="I5141">
        <f t="shared" si="481"/>
        <v>1.0909090909090908</v>
      </c>
      <c r="J5141">
        <f t="shared" si="481"/>
        <v>1.9917012448132783</v>
      </c>
    </row>
    <row r="5142" spans="3:10" x14ac:dyDescent="0.2">
      <c r="C5142">
        <v>5135</v>
      </c>
      <c r="D5142" s="101" t="str">
        <f t="shared" si="479"/>
        <v>8-2</v>
      </c>
      <c r="E5142" s="78" t="str">
        <f t="shared" si="480"/>
        <v>8-2-23</v>
      </c>
      <c r="F5142" s="76">
        <v>8</v>
      </c>
      <c r="G5142" s="76">
        <v>2</v>
      </c>
      <c r="H5142" s="76">
        <v>23</v>
      </c>
      <c r="I5142">
        <f t="shared" si="481"/>
        <v>1.1305785123966943</v>
      </c>
      <c r="J5142">
        <f t="shared" si="481"/>
        <v>1.5535269709543571</v>
      </c>
    </row>
    <row r="5143" spans="3:10" x14ac:dyDescent="0.2">
      <c r="C5143">
        <v>5136</v>
      </c>
      <c r="D5143" s="101" t="str">
        <f t="shared" si="479"/>
        <v>8-2</v>
      </c>
      <c r="E5143" s="78" t="str">
        <f t="shared" si="480"/>
        <v>8-2-24</v>
      </c>
      <c r="F5143" s="76">
        <v>8</v>
      </c>
      <c r="G5143" s="76">
        <v>2</v>
      </c>
      <c r="H5143" s="76">
        <v>24</v>
      </c>
      <c r="I5143">
        <f t="shared" si="481"/>
        <v>1.1504132231404958</v>
      </c>
      <c r="J5143">
        <f t="shared" si="481"/>
        <v>1.1551867219917014</v>
      </c>
    </row>
    <row r="5144" spans="3:10" x14ac:dyDescent="0.2">
      <c r="C5144">
        <v>5137</v>
      </c>
      <c r="D5144" s="101" t="str">
        <f t="shared" si="479"/>
        <v>8-3</v>
      </c>
      <c r="E5144" s="78" t="str">
        <f t="shared" si="480"/>
        <v>8-3-1</v>
      </c>
      <c r="F5144" s="76">
        <v>8</v>
      </c>
      <c r="G5144" s="76">
        <v>3</v>
      </c>
      <c r="H5144" s="76">
        <v>1</v>
      </c>
      <c r="I5144">
        <f t="shared" si="481"/>
        <v>1.1504132231404958</v>
      </c>
      <c r="J5144">
        <f t="shared" si="481"/>
        <v>0.79668049792531137</v>
      </c>
    </row>
    <row r="5145" spans="3:10" x14ac:dyDescent="0.2">
      <c r="C5145">
        <v>5138</v>
      </c>
      <c r="D5145" s="101" t="str">
        <f t="shared" si="479"/>
        <v>8-3</v>
      </c>
      <c r="E5145" s="78" t="str">
        <f t="shared" si="480"/>
        <v>8-3-2</v>
      </c>
      <c r="F5145" s="76">
        <v>8</v>
      </c>
      <c r="G5145" s="76">
        <v>3</v>
      </c>
      <c r="H5145" s="76">
        <v>2</v>
      </c>
      <c r="I5145">
        <f t="shared" si="481"/>
        <v>1.1504132231404958</v>
      </c>
      <c r="J5145">
        <f t="shared" si="481"/>
        <v>0.39834024896265569</v>
      </c>
    </row>
    <row r="5146" spans="3:10" x14ac:dyDescent="0.2">
      <c r="C5146">
        <v>5139</v>
      </c>
      <c r="D5146" s="101" t="str">
        <f t="shared" si="479"/>
        <v>8-3</v>
      </c>
      <c r="E5146" s="78" t="str">
        <f t="shared" si="480"/>
        <v>8-3-3</v>
      </c>
      <c r="F5146" s="76">
        <v>8</v>
      </c>
      <c r="G5146" s="76">
        <v>3</v>
      </c>
      <c r="H5146" s="76">
        <v>3</v>
      </c>
      <c r="I5146">
        <f t="shared" si="481"/>
        <v>1.1504132231404958</v>
      </c>
      <c r="J5146">
        <f t="shared" si="481"/>
        <v>3.9834024896265571E-2</v>
      </c>
    </row>
    <row r="5147" spans="3:10" x14ac:dyDescent="0.2">
      <c r="C5147">
        <v>5140</v>
      </c>
      <c r="D5147" s="101" t="str">
        <f t="shared" si="479"/>
        <v>8-3</v>
      </c>
      <c r="E5147" s="78" t="str">
        <f t="shared" si="480"/>
        <v>8-3-4</v>
      </c>
      <c r="F5147" s="76">
        <v>8</v>
      </c>
      <c r="G5147" s="76">
        <v>3</v>
      </c>
      <c r="H5147" s="76">
        <v>4</v>
      </c>
      <c r="I5147">
        <f t="shared" si="481"/>
        <v>1.1504132231404958</v>
      </c>
      <c r="J5147">
        <f t="shared" si="481"/>
        <v>1.9917012448132786E-2</v>
      </c>
    </row>
    <row r="5148" spans="3:10" x14ac:dyDescent="0.2">
      <c r="C5148">
        <v>5141</v>
      </c>
      <c r="D5148" s="101" t="str">
        <f t="shared" si="479"/>
        <v>8-3</v>
      </c>
      <c r="E5148" s="78" t="str">
        <f t="shared" si="480"/>
        <v>8-3-5</v>
      </c>
      <c r="F5148" s="76">
        <v>8</v>
      </c>
      <c r="G5148" s="76">
        <v>3</v>
      </c>
      <c r="H5148" s="76">
        <v>5</v>
      </c>
      <c r="I5148">
        <f t="shared" si="481"/>
        <v>1.1305785123966943</v>
      </c>
      <c r="J5148">
        <f t="shared" si="481"/>
        <v>1.9917012448132786E-2</v>
      </c>
    </row>
    <row r="5149" spans="3:10" x14ac:dyDescent="0.2">
      <c r="C5149">
        <v>5142</v>
      </c>
      <c r="D5149" s="101" t="str">
        <f t="shared" si="479"/>
        <v>8-3</v>
      </c>
      <c r="E5149" s="78" t="str">
        <f t="shared" si="480"/>
        <v>8-3-6</v>
      </c>
      <c r="F5149" s="76">
        <v>8</v>
      </c>
      <c r="G5149" s="76">
        <v>3</v>
      </c>
      <c r="H5149" s="76">
        <v>6</v>
      </c>
      <c r="I5149">
        <f t="shared" si="481"/>
        <v>1.1305785123966943</v>
      </c>
      <c r="J5149">
        <f t="shared" si="481"/>
        <v>1.9917012448132786E-2</v>
      </c>
    </row>
    <row r="5150" spans="3:10" x14ac:dyDescent="0.2">
      <c r="C5150">
        <v>5143</v>
      </c>
      <c r="D5150" s="101" t="str">
        <f t="shared" si="479"/>
        <v>8-3</v>
      </c>
      <c r="E5150" s="78" t="str">
        <f t="shared" si="480"/>
        <v>8-3-7</v>
      </c>
      <c r="F5150" s="76">
        <v>8</v>
      </c>
      <c r="G5150" s="76">
        <v>3</v>
      </c>
      <c r="H5150" s="76">
        <v>7</v>
      </c>
      <c r="I5150">
        <f t="shared" si="481"/>
        <v>0.99173553719008267</v>
      </c>
      <c r="J5150">
        <f t="shared" si="481"/>
        <v>3.9834024896265571E-2</v>
      </c>
    </row>
    <row r="5151" spans="3:10" x14ac:dyDescent="0.2">
      <c r="C5151">
        <v>5144</v>
      </c>
      <c r="D5151" s="101" t="str">
        <f t="shared" si="479"/>
        <v>8-3</v>
      </c>
      <c r="E5151" s="78" t="str">
        <f t="shared" si="480"/>
        <v>8-3-8</v>
      </c>
      <c r="F5151" s="76">
        <v>8</v>
      </c>
      <c r="G5151" s="76">
        <v>3</v>
      </c>
      <c r="H5151" s="76">
        <v>8</v>
      </c>
      <c r="I5151">
        <f t="shared" si="481"/>
        <v>0.79338842975206614</v>
      </c>
      <c r="J5151">
        <f t="shared" si="481"/>
        <v>0.17925311203319505</v>
      </c>
    </row>
    <row r="5152" spans="3:10" x14ac:dyDescent="0.2">
      <c r="C5152">
        <v>5145</v>
      </c>
      <c r="D5152" s="101" t="str">
        <f t="shared" si="479"/>
        <v>8-3</v>
      </c>
      <c r="E5152" s="78" t="str">
        <f t="shared" si="480"/>
        <v>8-3-9</v>
      </c>
      <c r="F5152" s="76">
        <v>8</v>
      </c>
      <c r="G5152" s="76">
        <v>3</v>
      </c>
      <c r="H5152" s="76">
        <v>9</v>
      </c>
      <c r="I5152">
        <f t="shared" si="481"/>
        <v>0.83305785123966936</v>
      </c>
      <c r="J5152">
        <f t="shared" si="481"/>
        <v>0.69709543568464738</v>
      </c>
    </row>
    <row r="5153" spans="3:10" x14ac:dyDescent="0.2">
      <c r="C5153">
        <v>5146</v>
      </c>
      <c r="D5153" s="101" t="str">
        <f t="shared" si="479"/>
        <v>8-3</v>
      </c>
      <c r="E5153" s="78" t="str">
        <f t="shared" si="480"/>
        <v>8-3-10</v>
      </c>
      <c r="F5153" s="76">
        <v>8</v>
      </c>
      <c r="G5153" s="76">
        <v>3</v>
      </c>
      <c r="H5153" s="76">
        <v>10</v>
      </c>
      <c r="I5153">
        <f t="shared" ref="I5153:J5168" si="482">I5129</f>
        <v>1.2099173553719007</v>
      </c>
      <c r="J5153">
        <f t="shared" si="482"/>
        <v>1.5535269709543571</v>
      </c>
    </row>
    <row r="5154" spans="3:10" x14ac:dyDescent="0.2">
      <c r="C5154">
        <v>5147</v>
      </c>
      <c r="D5154" s="101" t="str">
        <f t="shared" si="479"/>
        <v>8-3</v>
      </c>
      <c r="E5154" s="78" t="str">
        <f t="shared" si="480"/>
        <v>8-3-11</v>
      </c>
      <c r="F5154" s="76">
        <v>8</v>
      </c>
      <c r="G5154" s="76">
        <v>3</v>
      </c>
      <c r="H5154" s="76">
        <v>11</v>
      </c>
      <c r="I5154">
        <f t="shared" si="482"/>
        <v>1.2099173553719007</v>
      </c>
      <c r="J5154">
        <f t="shared" si="482"/>
        <v>1.4937759336099588</v>
      </c>
    </row>
    <row r="5155" spans="3:10" x14ac:dyDescent="0.2">
      <c r="C5155">
        <v>5148</v>
      </c>
      <c r="D5155" s="101" t="str">
        <f t="shared" si="479"/>
        <v>8-3</v>
      </c>
      <c r="E5155" s="78" t="str">
        <f t="shared" si="480"/>
        <v>8-3-12</v>
      </c>
      <c r="F5155" s="76">
        <v>8</v>
      </c>
      <c r="G5155" s="76">
        <v>3</v>
      </c>
      <c r="H5155" s="76">
        <v>12</v>
      </c>
      <c r="I5155">
        <f t="shared" si="482"/>
        <v>1.2297520661157024</v>
      </c>
      <c r="J5155">
        <f t="shared" si="482"/>
        <v>0.99585062240663913</v>
      </c>
    </row>
    <row r="5156" spans="3:10" x14ac:dyDescent="0.2">
      <c r="C5156">
        <v>5149</v>
      </c>
      <c r="D5156" s="101" t="str">
        <f t="shared" si="479"/>
        <v>8-3</v>
      </c>
      <c r="E5156" s="78" t="str">
        <f t="shared" si="480"/>
        <v>8-3-13</v>
      </c>
      <c r="F5156" s="76">
        <v>8</v>
      </c>
      <c r="G5156" s="76">
        <v>3</v>
      </c>
      <c r="H5156" s="76">
        <v>13</v>
      </c>
      <c r="I5156">
        <f t="shared" si="482"/>
        <v>0.79338842975206614</v>
      </c>
      <c r="J5156">
        <f t="shared" si="482"/>
        <v>1.3543568464730291</v>
      </c>
    </row>
    <row r="5157" spans="3:10" x14ac:dyDescent="0.2">
      <c r="C5157">
        <v>5150</v>
      </c>
      <c r="D5157" s="101" t="str">
        <f t="shared" si="479"/>
        <v>8-3</v>
      </c>
      <c r="E5157" s="78" t="str">
        <f t="shared" si="480"/>
        <v>8-3-14</v>
      </c>
      <c r="F5157" s="76">
        <v>8</v>
      </c>
      <c r="G5157" s="76">
        <v>3</v>
      </c>
      <c r="H5157" s="76">
        <v>14</v>
      </c>
      <c r="I5157">
        <f t="shared" si="482"/>
        <v>0.79338842975206614</v>
      </c>
      <c r="J5157">
        <f t="shared" si="482"/>
        <v>0.79668049792531137</v>
      </c>
    </row>
    <row r="5158" spans="3:10" x14ac:dyDescent="0.2">
      <c r="C5158">
        <v>5151</v>
      </c>
      <c r="D5158" s="101" t="str">
        <f t="shared" si="479"/>
        <v>8-3</v>
      </c>
      <c r="E5158" s="78" t="str">
        <f t="shared" si="480"/>
        <v>8-3-15</v>
      </c>
      <c r="F5158" s="76">
        <v>8</v>
      </c>
      <c r="G5158" s="76">
        <v>3</v>
      </c>
      <c r="H5158" s="76">
        <v>15</v>
      </c>
      <c r="I5158">
        <f t="shared" si="482"/>
        <v>0.79338842975206614</v>
      </c>
      <c r="J5158">
        <f t="shared" si="482"/>
        <v>1.1751037344398343</v>
      </c>
    </row>
    <row r="5159" spans="3:10" x14ac:dyDescent="0.2">
      <c r="C5159">
        <v>5152</v>
      </c>
      <c r="D5159" s="101" t="str">
        <f t="shared" si="479"/>
        <v>8-3</v>
      </c>
      <c r="E5159" s="78" t="str">
        <f t="shared" si="480"/>
        <v>8-3-16</v>
      </c>
      <c r="F5159" s="76">
        <v>8</v>
      </c>
      <c r="G5159" s="76">
        <v>3</v>
      </c>
      <c r="H5159" s="76">
        <v>16</v>
      </c>
      <c r="I5159">
        <f t="shared" si="482"/>
        <v>0.77355371900826442</v>
      </c>
      <c r="J5159">
        <f t="shared" si="482"/>
        <v>0.79668049792531137</v>
      </c>
    </row>
    <row r="5160" spans="3:10" x14ac:dyDescent="0.2">
      <c r="C5160">
        <v>5153</v>
      </c>
      <c r="D5160" s="101" t="str">
        <f t="shared" si="479"/>
        <v>8-3</v>
      </c>
      <c r="E5160" s="78" t="str">
        <f t="shared" si="480"/>
        <v>8-3-17</v>
      </c>
      <c r="F5160" s="76">
        <v>8</v>
      </c>
      <c r="G5160" s="76">
        <v>3</v>
      </c>
      <c r="H5160" s="76">
        <v>17</v>
      </c>
      <c r="I5160">
        <f t="shared" si="482"/>
        <v>0.7537190082644627</v>
      </c>
      <c r="J5160">
        <f t="shared" si="482"/>
        <v>0.8365145228215769</v>
      </c>
    </row>
    <row r="5161" spans="3:10" x14ac:dyDescent="0.2">
      <c r="C5161">
        <v>5154</v>
      </c>
      <c r="D5161" s="101" t="str">
        <f t="shared" si="479"/>
        <v>8-3</v>
      </c>
      <c r="E5161" s="78" t="str">
        <f t="shared" si="480"/>
        <v>8-3-18</v>
      </c>
      <c r="F5161" s="76">
        <v>8</v>
      </c>
      <c r="G5161" s="76">
        <v>3</v>
      </c>
      <c r="H5161" s="76">
        <v>18</v>
      </c>
      <c r="I5161">
        <f t="shared" si="482"/>
        <v>0.61487603305785121</v>
      </c>
      <c r="J5161">
        <f t="shared" si="482"/>
        <v>0.79668049792531137</v>
      </c>
    </row>
    <row r="5162" spans="3:10" x14ac:dyDescent="0.2">
      <c r="C5162">
        <v>5155</v>
      </c>
      <c r="D5162" s="101" t="str">
        <f t="shared" si="479"/>
        <v>8-3</v>
      </c>
      <c r="E5162" s="78" t="str">
        <f t="shared" si="480"/>
        <v>8-3-19</v>
      </c>
      <c r="F5162" s="76">
        <v>8</v>
      </c>
      <c r="G5162" s="76">
        <v>3</v>
      </c>
      <c r="H5162" s="76">
        <v>19</v>
      </c>
      <c r="I5162">
        <f t="shared" si="482"/>
        <v>0.99173553719008267</v>
      </c>
      <c r="J5162">
        <f t="shared" si="482"/>
        <v>1.5933609958506227</v>
      </c>
    </row>
    <row r="5163" spans="3:10" x14ac:dyDescent="0.2">
      <c r="C5163">
        <v>5156</v>
      </c>
      <c r="D5163" s="101" t="str">
        <f t="shared" si="479"/>
        <v>8-3</v>
      </c>
      <c r="E5163" s="78" t="str">
        <f t="shared" si="480"/>
        <v>8-3-20</v>
      </c>
      <c r="F5163" s="76">
        <v>8</v>
      </c>
      <c r="G5163" s="76">
        <v>3</v>
      </c>
      <c r="H5163" s="76">
        <v>20</v>
      </c>
      <c r="I5163">
        <f t="shared" si="482"/>
        <v>0.99173553719008267</v>
      </c>
      <c r="J5163">
        <f t="shared" si="482"/>
        <v>2.9875518672199175</v>
      </c>
    </row>
    <row r="5164" spans="3:10" x14ac:dyDescent="0.2">
      <c r="C5164">
        <v>5157</v>
      </c>
      <c r="D5164" s="101" t="str">
        <f t="shared" si="479"/>
        <v>8-3</v>
      </c>
      <c r="E5164" s="78" t="str">
        <f t="shared" si="480"/>
        <v>8-3-21</v>
      </c>
      <c r="F5164" s="76">
        <v>8</v>
      </c>
      <c r="G5164" s="76">
        <v>3</v>
      </c>
      <c r="H5164" s="76">
        <v>21</v>
      </c>
      <c r="I5164">
        <f t="shared" si="482"/>
        <v>0.99173553719008267</v>
      </c>
      <c r="J5164">
        <f t="shared" si="482"/>
        <v>2.7087136929460582</v>
      </c>
    </row>
    <row r="5165" spans="3:10" x14ac:dyDescent="0.2">
      <c r="C5165">
        <v>5158</v>
      </c>
      <c r="D5165" s="101" t="str">
        <f t="shared" si="479"/>
        <v>8-3</v>
      </c>
      <c r="E5165" s="78" t="str">
        <f t="shared" si="480"/>
        <v>8-3-22</v>
      </c>
      <c r="F5165" s="76">
        <v>8</v>
      </c>
      <c r="G5165" s="76">
        <v>3</v>
      </c>
      <c r="H5165" s="76">
        <v>22</v>
      </c>
      <c r="I5165">
        <f t="shared" si="482"/>
        <v>1.0909090909090908</v>
      </c>
      <c r="J5165">
        <f t="shared" si="482"/>
        <v>1.9917012448132783</v>
      </c>
    </row>
    <row r="5166" spans="3:10" x14ac:dyDescent="0.2">
      <c r="C5166">
        <v>5159</v>
      </c>
      <c r="D5166" s="101" t="str">
        <f t="shared" si="479"/>
        <v>8-3</v>
      </c>
      <c r="E5166" s="78" t="str">
        <f t="shared" si="480"/>
        <v>8-3-23</v>
      </c>
      <c r="F5166" s="76">
        <v>8</v>
      </c>
      <c r="G5166" s="76">
        <v>3</v>
      </c>
      <c r="H5166" s="76">
        <v>23</v>
      </c>
      <c r="I5166">
        <f t="shared" si="482"/>
        <v>1.1305785123966943</v>
      </c>
      <c r="J5166">
        <f t="shared" si="482"/>
        <v>1.5535269709543571</v>
      </c>
    </row>
    <row r="5167" spans="3:10" x14ac:dyDescent="0.2">
      <c r="C5167">
        <v>5160</v>
      </c>
      <c r="D5167" s="101" t="str">
        <f t="shared" si="479"/>
        <v>8-3</v>
      </c>
      <c r="E5167" s="78" t="str">
        <f t="shared" si="480"/>
        <v>8-3-24</v>
      </c>
      <c r="F5167" s="76">
        <v>8</v>
      </c>
      <c r="G5167" s="76">
        <v>3</v>
      </c>
      <c r="H5167" s="76">
        <v>24</v>
      </c>
      <c r="I5167">
        <f t="shared" si="482"/>
        <v>1.1504132231404958</v>
      </c>
      <c r="J5167">
        <f t="shared" si="482"/>
        <v>1.1551867219917014</v>
      </c>
    </row>
    <row r="5168" spans="3:10" x14ac:dyDescent="0.2">
      <c r="C5168">
        <v>5161</v>
      </c>
      <c r="D5168" s="101" t="str">
        <f t="shared" si="479"/>
        <v>8-4</v>
      </c>
      <c r="E5168" s="78" t="str">
        <f t="shared" si="480"/>
        <v>8-4-1</v>
      </c>
      <c r="F5168" s="76">
        <v>8</v>
      </c>
      <c r="G5168" s="76">
        <v>4</v>
      </c>
      <c r="H5168" s="76">
        <v>1</v>
      </c>
      <c r="I5168">
        <f t="shared" si="482"/>
        <v>1.1504132231404958</v>
      </c>
      <c r="J5168">
        <f t="shared" si="482"/>
        <v>0.79668049792531137</v>
      </c>
    </row>
    <row r="5169" spans="3:10" x14ac:dyDescent="0.2">
      <c r="C5169">
        <v>5162</v>
      </c>
      <c r="D5169" s="101" t="str">
        <f t="shared" si="479"/>
        <v>8-4</v>
      </c>
      <c r="E5169" s="78" t="str">
        <f t="shared" si="480"/>
        <v>8-4-2</v>
      </c>
      <c r="F5169" s="76">
        <v>8</v>
      </c>
      <c r="G5169" s="76">
        <v>4</v>
      </c>
      <c r="H5169" s="76">
        <v>2</v>
      </c>
      <c r="I5169">
        <f t="shared" ref="I5169:J5184" si="483">I5145</f>
        <v>1.1504132231404958</v>
      </c>
      <c r="J5169">
        <f t="shared" si="483"/>
        <v>0.39834024896265569</v>
      </c>
    </row>
    <row r="5170" spans="3:10" x14ac:dyDescent="0.2">
      <c r="C5170">
        <v>5163</v>
      </c>
      <c r="D5170" s="101" t="str">
        <f t="shared" si="479"/>
        <v>8-4</v>
      </c>
      <c r="E5170" s="78" t="str">
        <f t="shared" si="480"/>
        <v>8-4-3</v>
      </c>
      <c r="F5170" s="76">
        <v>8</v>
      </c>
      <c r="G5170" s="76">
        <v>4</v>
      </c>
      <c r="H5170" s="76">
        <v>3</v>
      </c>
      <c r="I5170">
        <f t="shared" si="483"/>
        <v>1.1504132231404958</v>
      </c>
      <c r="J5170">
        <f t="shared" si="483"/>
        <v>3.9834024896265571E-2</v>
      </c>
    </row>
    <row r="5171" spans="3:10" x14ac:dyDescent="0.2">
      <c r="C5171">
        <v>5164</v>
      </c>
      <c r="D5171" s="101" t="str">
        <f t="shared" si="479"/>
        <v>8-4</v>
      </c>
      <c r="E5171" s="78" t="str">
        <f t="shared" si="480"/>
        <v>8-4-4</v>
      </c>
      <c r="F5171" s="76">
        <v>8</v>
      </c>
      <c r="G5171" s="76">
        <v>4</v>
      </c>
      <c r="H5171" s="76">
        <v>4</v>
      </c>
      <c r="I5171">
        <f t="shared" si="483"/>
        <v>1.1504132231404958</v>
      </c>
      <c r="J5171">
        <f t="shared" si="483"/>
        <v>1.9917012448132786E-2</v>
      </c>
    </row>
    <row r="5172" spans="3:10" x14ac:dyDescent="0.2">
      <c r="C5172">
        <v>5165</v>
      </c>
      <c r="D5172" s="101" t="str">
        <f t="shared" si="479"/>
        <v>8-4</v>
      </c>
      <c r="E5172" s="78" t="str">
        <f t="shared" si="480"/>
        <v>8-4-5</v>
      </c>
      <c r="F5172" s="76">
        <v>8</v>
      </c>
      <c r="G5172" s="76">
        <v>4</v>
      </c>
      <c r="H5172" s="76">
        <v>5</v>
      </c>
      <c r="I5172">
        <f t="shared" si="483"/>
        <v>1.1305785123966943</v>
      </c>
      <c r="J5172">
        <f t="shared" si="483"/>
        <v>1.9917012448132786E-2</v>
      </c>
    </row>
    <row r="5173" spans="3:10" x14ac:dyDescent="0.2">
      <c r="C5173">
        <v>5166</v>
      </c>
      <c r="D5173" s="101" t="str">
        <f t="shared" si="479"/>
        <v>8-4</v>
      </c>
      <c r="E5173" s="78" t="str">
        <f t="shared" si="480"/>
        <v>8-4-6</v>
      </c>
      <c r="F5173" s="76">
        <v>8</v>
      </c>
      <c r="G5173" s="76">
        <v>4</v>
      </c>
      <c r="H5173" s="76">
        <v>6</v>
      </c>
      <c r="I5173">
        <f t="shared" si="483"/>
        <v>1.1305785123966943</v>
      </c>
      <c r="J5173">
        <f t="shared" si="483"/>
        <v>1.9917012448132786E-2</v>
      </c>
    </row>
    <row r="5174" spans="3:10" x14ac:dyDescent="0.2">
      <c r="C5174">
        <v>5167</v>
      </c>
      <c r="D5174" s="101" t="str">
        <f t="shared" si="479"/>
        <v>8-4</v>
      </c>
      <c r="E5174" s="78" t="str">
        <f t="shared" si="480"/>
        <v>8-4-7</v>
      </c>
      <c r="F5174" s="76">
        <v>8</v>
      </c>
      <c r="G5174" s="76">
        <v>4</v>
      </c>
      <c r="H5174" s="76">
        <v>7</v>
      </c>
      <c r="I5174">
        <f t="shared" si="483"/>
        <v>0.99173553719008267</v>
      </c>
      <c r="J5174">
        <f t="shared" si="483"/>
        <v>3.9834024896265571E-2</v>
      </c>
    </row>
    <row r="5175" spans="3:10" x14ac:dyDescent="0.2">
      <c r="C5175">
        <v>5168</v>
      </c>
      <c r="D5175" s="101" t="str">
        <f t="shared" si="479"/>
        <v>8-4</v>
      </c>
      <c r="E5175" s="78" t="str">
        <f t="shared" si="480"/>
        <v>8-4-8</v>
      </c>
      <c r="F5175" s="76">
        <v>8</v>
      </c>
      <c r="G5175" s="76">
        <v>4</v>
      </c>
      <c r="H5175" s="76">
        <v>8</v>
      </c>
      <c r="I5175">
        <f t="shared" si="483"/>
        <v>0.79338842975206614</v>
      </c>
      <c r="J5175">
        <f t="shared" si="483"/>
        <v>0.17925311203319505</v>
      </c>
    </row>
    <row r="5176" spans="3:10" x14ac:dyDescent="0.2">
      <c r="C5176">
        <v>5169</v>
      </c>
      <c r="D5176" s="101" t="str">
        <f t="shared" si="479"/>
        <v>8-4</v>
      </c>
      <c r="E5176" s="78" t="str">
        <f t="shared" si="480"/>
        <v>8-4-9</v>
      </c>
      <c r="F5176" s="76">
        <v>8</v>
      </c>
      <c r="G5176" s="76">
        <v>4</v>
      </c>
      <c r="H5176" s="76">
        <v>9</v>
      </c>
      <c r="I5176">
        <f t="shared" si="483"/>
        <v>0.83305785123966936</v>
      </c>
      <c r="J5176">
        <f t="shared" si="483"/>
        <v>0.69709543568464738</v>
      </c>
    </row>
    <row r="5177" spans="3:10" x14ac:dyDescent="0.2">
      <c r="C5177">
        <v>5170</v>
      </c>
      <c r="D5177" s="101" t="str">
        <f t="shared" si="479"/>
        <v>8-4</v>
      </c>
      <c r="E5177" s="78" t="str">
        <f t="shared" si="480"/>
        <v>8-4-10</v>
      </c>
      <c r="F5177" s="76">
        <v>8</v>
      </c>
      <c r="G5177" s="76">
        <v>4</v>
      </c>
      <c r="H5177" s="76">
        <v>10</v>
      </c>
      <c r="I5177">
        <f t="shared" si="483"/>
        <v>1.2099173553719007</v>
      </c>
      <c r="J5177">
        <f t="shared" si="483"/>
        <v>1.5535269709543571</v>
      </c>
    </row>
    <row r="5178" spans="3:10" x14ac:dyDescent="0.2">
      <c r="C5178">
        <v>5171</v>
      </c>
      <c r="D5178" s="101" t="str">
        <f t="shared" si="479"/>
        <v>8-4</v>
      </c>
      <c r="E5178" s="78" t="str">
        <f t="shared" si="480"/>
        <v>8-4-11</v>
      </c>
      <c r="F5178" s="76">
        <v>8</v>
      </c>
      <c r="G5178" s="76">
        <v>4</v>
      </c>
      <c r="H5178" s="76">
        <v>11</v>
      </c>
      <c r="I5178">
        <f t="shared" si="483"/>
        <v>1.2099173553719007</v>
      </c>
      <c r="J5178">
        <f t="shared" si="483"/>
        <v>1.4937759336099588</v>
      </c>
    </row>
    <row r="5179" spans="3:10" x14ac:dyDescent="0.2">
      <c r="C5179">
        <v>5172</v>
      </c>
      <c r="D5179" s="101" t="str">
        <f t="shared" si="479"/>
        <v>8-4</v>
      </c>
      <c r="E5179" s="78" t="str">
        <f t="shared" si="480"/>
        <v>8-4-12</v>
      </c>
      <c r="F5179" s="76">
        <v>8</v>
      </c>
      <c r="G5179" s="76">
        <v>4</v>
      </c>
      <c r="H5179" s="76">
        <v>12</v>
      </c>
      <c r="I5179">
        <f t="shared" si="483"/>
        <v>1.2297520661157024</v>
      </c>
      <c r="J5179">
        <f t="shared" si="483"/>
        <v>0.99585062240663913</v>
      </c>
    </row>
    <row r="5180" spans="3:10" x14ac:dyDescent="0.2">
      <c r="C5180">
        <v>5173</v>
      </c>
      <c r="D5180" s="101" t="str">
        <f t="shared" si="479"/>
        <v>8-4</v>
      </c>
      <c r="E5180" s="78" t="str">
        <f t="shared" si="480"/>
        <v>8-4-13</v>
      </c>
      <c r="F5180" s="76">
        <v>8</v>
      </c>
      <c r="G5180" s="76">
        <v>4</v>
      </c>
      <c r="H5180" s="76">
        <v>13</v>
      </c>
      <c r="I5180">
        <f t="shared" si="483"/>
        <v>0.79338842975206614</v>
      </c>
      <c r="J5180">
        <f t="shared" si="483"/>
        <v>1.3543568464730291</v>
      </c>
    </row>
    <row r="5181" spans="3:10" x14ac:dyDescent="0.2">
      <c r="C5181">
        <v>5174</v>
      </c>
      <c r="D5181" s="101" t="str">
        <f t="shared" si="479"/>
        <v>8-4</v>
      </c>
      <c r="E5181" s="78" t="str">
        <f t="shared" si="480"/>
        <v>8-4-14</v>
      </c>
      <c r="F5181" s="76">
        <v>8</v>
      </c>
      <c r="G5181" s="76">
        <v>4</v>
      </c>
      <c r="H5181" s="76">
        <v>14</v>
      </c>
      <c r="I5181">
        <f t="shared" si="483"/>
        <v>0.79338842975206614</v>
      </c>
      <c r="J5181">
        <f t="shared" si="483"/>
        <v>0.79668049792531137</v>
      </c>
    </row>
    <row r="5182" spans="3:10" x14ac:dyDescent="0.2">
      <c r="C5182">
        <v>5175</v>
      </c>
      <c r="D5182" s="101" t="str">
        <f t="shared" si="479"/>
        <v>8-4</v>
      </c>
      <c r="E5182" s="78" t="str">
        <f t="shared" si="480"/>
        <v>8-4-15</v>
      </c>
      <c r="F5182" s="76">
        <v>8</v>
      </c>
      <c r="G5182" s="76">
        <v>4</v>
      </c>
      <c r="H5182" s="76">
        <v>15</v>
      </c>
      <c r="I5182">
        <f t="shared" si="483"/>
        <v>0.79338842975206614</v>
      </c>
      <c r="J5182">
        <f t="shared" si="483"/>
        <v>1.1751037344398343</v>
      </c>
    </row>
    <row r="5183" spans="3:10" x14ac:dyDescent="0.2">
      <c r="C5183">
        <v>5176</v>
      </c>
      <c r="D5183" s="101" t="str">
        <f t="shared" si="479"/>
        <v>8-4</v>
      </c>
      <c r="E5183" s="78" t="str">
        <f t="shared" si="480"/>
        <v>8-4-16</v>
      </c>
      <c r="F5183" s="76">
        <v>8</v>
      </c>
      <c r="G5183" s="76">
        <v>4</v>
      </c>
      <c r="H5183" s="76">
        <v>16</v>
      </c>
      <c r="I5183">
        <f t="shared" si="483"/>
        <v>0.77355371900826442</v>
      </c>
      <c r="J5183">
        <f t="shared" si="483"/>
        <v>0.79668049792531137</v>
      </c>
    </row>
    <row r="5184" spans="3:10" x14ac:dyDescent="0.2">
      <c r="C5184">
        <v>5177</v>
      </c>
      <c r="D5184" s="101" t="str">
        <f t="shared" si="479"/>
        <v>8-4</v>
      </c>
      <c r="E5184" s="78" t="str">
        <f t="shared" si="480"/>
        <v>8-4-17</v>
      </c>
      <c r="F5184" s="76">
        <v>8</v>
      </c>
      <c r="G5184" s="76">
        <v>4</v>
      </c>
      <c r="H5184" s="76">
        <v>17</v>
      </c>
      <c r="I5184">
        <f t="shared" si="483"/>
        <v>0.7537190082644627</v>
      </c>
      <c r="J5184">
        <f t="shared" si="483"/>
        <v>0.8365145228215769</v>
      </c>
    </row>
    <row r="5185" spans="3:10" x14ac:dyDescent="0.2">
      <c r="C5185">
        <v>5178</v>
      </c>
      <c r="D5185" s="101" t="str">
        <f t="shared" si="479"/>
        <v>8-4</v>
      </c>
      <c r="E5185" s="78" t="str">
        <f t="shared" si="480"/>
        <v>8-4-18</v>
      </c>
      <c r="F5185" s="76">
        <v>8</v>
      </c>
      <c r="G5185" s="76">
        <v>4</v>
      </c>
      <c r="H5185" s="76">
        <v>18</v>
      </c>
      <c r="I5185">
        <f t="shared" ref="I5185:J5200" si="484">I5161</f>
        <v>0.61487603305785121</v>
      </c>
      <c r="J5185">
        <f t="shared" si="484"/>
        <v>0.79668049792531137</v>
      </c>
    </row>
    <row r="5186" spans="3:10" x14ac:dyDescent="0.2">
      <c r="C5186">
        <v>5179</v>
      </c>
      <c r="D5186" s="101" t="str">
        <f t="shared" si="479"/>
        <v>8-4</v>
      </c>
      <c r="E5186" s="78" t="str">
        <f t="shared" si="480"/>
        <v>8-4-19</v>
      </c>
      <c r="F5186" s="76">
        <v>8</v>
      </c>
      <c r="G5186" s="76">
        <v>4</v>
      </c>
      <c r="H5186" s="76">
        <v>19</v>
      </c>
      <c r="I5186">
        <f t="shared" si="484"/>
        <v>0.99173553719008267</v>
      </c>
      <c r="J5186">
        <f t="shared" si="484"/>
        <v>1.5933609958506227</v>
      </c>
    </row>
    <row r="5187" spans="3:10" x14ac:dyDescent="0.2">
      <c r="C5187">
        <v>5180</v>
      </c>
      <c r="D5187" s="101" t="str">
        <f t="shared" si="479"/>
        <v>8-4</v>
      </c>
      <c r="E5187" s="78" t="str">
        <f t="shared" si="480"/>
        <v>8-4-20</v>
      </c>
      <c r="F5187" s="76">
        <v>8</v>
      </c>
      <c r="G5187" s="76">
        <v>4</v>
      </c>
      <c r="H5187" s="76">
        <v>20</v>
      </c>
      <c r="I5187">
        <f t="shared" si="484"/>
        <v>0.99173553719008267</v>
      </c>
      <c r="J5187">
        <f t="shared" si="484"/>
        <v>2.9875518672199175</v>
      </c>
    </row>
    <row r="5188" spans="3:10" x14ac:dyDescent="0.2">
      <c r="C5188">
        <v>5181</v>
      </c>
      <c r="D5188" s="101" t="str">
        <f t="shared" si="479"/>
        <v>8-4</v>
      </c>
      <c r="E5188" s="78" t="str">
        <f t="shared" si="480"/>
        <v>8-4-21</v>
      </c>
      <c r="F5188" s="76">
        <v>8</v>
      </c>
      <c r="G5188" s="76">
        <v>4</v>
      </c>
      <c r="H5188" s="76">
        <v>21</v>
      </c>
      <c r="I5188">
        <f t="shared" si="484"/>
        <v>0.99173553719008267</v>
      </c>
      <c r="J5188">
        <f t="shared" si="484"/>
        <v>2.7087136929460582</v>
      </c>
    </row>
    <row r="5189" spans="3:10" x14ac:dyDescent="0.2">
      <c r="C5189">
        <v>5182</v>
      </c>
      <c r="D5189" s="101" t="str">
        <f t="shared" si="479"/>
        <v>8-4</v>
      </c>
      <c r="E5189" s="78" t="str">
        <f t="shared" si="480"/>
        <v>8-4-22</v>
      </c>
      <c r="F5189" s="76">
        <v>8</v>
      </c>
      <c r="G5189" s="76">
        <v>4</v>
      </c>
      <c r="H5189" s="76">
        <v>22</v>
      </c>
      <c r="I5189">
        <f t="shared" si="484"/>
        <v>1.0909090909090908</v>
      </c>
      <c r="J5189">
        <f t="shared" si="484"/>
        <v>1.9917012448132783</v>
      </c>
    </row>
    <row r="5190" spans="3:10" x14ac:dyDescent="0.2">
      <c r="C5190">
        <v>5183</v>
      </c>
      <c r="D5190" s="101" t="str">
        <f t="shared" si="479"/>
        <v>8-4</v>
      </c>
      <c r="E5190" s="78" t="str">
        <f t="shared" si="480"/>
        <v>8-4-23</v>
      </c>
      <c r="F5190" s="76">
        <v>8</v>
      </c>
      <c r="G5190" s="76">
        <v>4</v>
      </c>
      <c r="H5190" s="76">
        <v>23</v>
      </c>
      <c r="I5190">
        <f t="shared" si="484"/>
        <v>1.1305785123966943</v>
      </c>
      <c r="J5190">
        <f t="shared" si="484"/>
        <v>1.5535269709543571</v>
      </c>
    </row>
    <row r="5191" spans="3:10" x14ac:dyDescent="0.2">
      <c r="C5191">
        <v>5184</v>
      </c>
      <c r="D5191" s="101" t="str">
        <f t="shared" si="479"/>
        <v>8-4</v>
      </c>
      <c r="E5191" s="78" t="str">
        <f t="shared" si="480"/>
        <v>8-4-24</v>
      </c>
      <c r="F5191" s="76">
        <v>8</v>
      </c>
      <c r="G5191" s="76">
        <v>4</v>
      </c>
      <c r="H5191" s="76">
        <v>24</v>
      </c>
      <c r="I5191">
        <f t="shared" si="484"/>
        <v>1.1504132231404958</v>
      </c>
      <c r="J5191">
        <f t="shared" si="484"/>
        <v>1.1551867219917014</v>
      </c>
    </row>
    <row r="5192" spans="3:10" x14ac:dyDescent="0.2">
      <c r="C5192">
        <v>5185</v>
      </c>
      <c r="D5192" s="101" t="str">
        <f t="shared" si="479"/>
        <v>8-5</v>
      </c>
      <c r="E5192" s="78" t="str">
        <f t="shared" si="480"/>
        <v>8-5-1</v>
      </c>
      <c r="F5192" s="76">
        <v>8</v>
      </c>
      <c r="G5192" s="76">
        <v>5</v>
      </c>
      <c r="H5192" s="76">
        <v>1</v>
      </c>
      <c r="I5192">
        <f t="shared" si="484"/>
        <v>1.1504132231404958</v>
      </c>
      <c r="J5192">
        <f t="shared" si="484"/>
        <v>0.79668049792531137</v>
      </c>
    </row>
    <row r="5193" spans="3:10" x14ac:dyDescent="0.2">
      <c r="C5193">
        <v>5186</v>
      </c>
      <c r="D5193" s="101" t="str">
        <f t="shared" ref="D5193:D5256" si="485">F5193&amp;"-"&amp;G5193</f>
        <v>8-5</v>
      </c>
      <c r="E5193" s="78" t="str">
        <f t="shared" ref="E5193:E5256" si="486">F5193&amp;"-"&amp;G5193&amp;"-"&amp;H5193</f>
        <v>8-5-2</v>
      </c>
      <c r="F5193" s="76">
        <v>8</v>
      </c>
      <c r="G5193" s="76">
        <v>5</v>
      </c>
      <c r="H5193" s="76">
        <v>2</v>
      </c>
      <c r="I5193">
        <f t="shared" si="484"/>
        <v>1.1504132231404958</v>
      </c>
      <c r="J5193">
        <f t="shared" si="484"/>
        <v>0.39834024896265569</v>
      </c>
    </row>
    <row r="5194" spans="3:10" x14ac:dyDescent="0.2">
      <c r="C5194">
        <v>5187</v>
      </c>
      <c r="D5194" s="101" t="str">
        <f t="shared" si="485"/>
        <v>8-5</v>
      </c>
      <c r="E5194" s="78" t="str">
        <f t="shared" si="486"/>
        <v>8-5-3</v>
      </c>
      <c r="F5194" s="76">
        <v>8</v>
      </c>
      <c r="G5194" s="76">
        <v>5</v>
      </c>
      <c r="H5194" s="76">
        <v>3</v>
      </c>
      <c r="I5194">
        <f t="shared" si="484"/>
        <v>1.1504132231404958</v>
      </c>
      <c r="J5194">
        <f t="shared" si="484"/>
        <v>3.9834024896265571E-2</v>
      </c>
    </row>
    <row r="5195" spans="3:10" x14ac:dyDescent="0.2">
      <c r="C5195">
        <v>5188</v>
      </c>
      <c r="D5195" s="101" t="str">
        <f t="shared" si="485"/>
        <v>8-5</v>
      </c>
      <c r="E5195" s="78" t="str">
        <f t="shared" si="486"/>
        <v>8-5-4</v>
      </c>
      <c r="F5195" s="76">
        <v>8</v>
      </c>
      <c r="G5195" s="76">
        <v>5</v>
      </c>
      <c r="H5195" s="76">
        <v>4</v>
      </c>
      <c r="I5195">
        <f t="shared" si="484"/>
        <v>1.1504132231404958</v>
      </c>
      <c r="J5195">
        <f t="shared" si="484"/>
        <v>1.9917012448132786E-2</v>
      </c>
    </row>
    <row r="5196" spans="3:10" x14ac:dyDescent="0.2">
      <c r="C5196">
        <v>5189</v>
      </c>
      <c r="D5196" s="101" t="str">
        <f t="shared" si="485"/>
        <v>8-5</v>
      </c>
      <c r="E5196" s="78" t="str">
        <f t="shared" si="486"/>
        <v>8-5-5</v>
      </c>
      <c r="F5196" s="76">
        <v>8</v>
      </c>
      <c r="G5196" s="76">
        <v>5</v>
      </c>
      <c r="H5196" s="76">
        <v>5</v>
      </c>
      <c r="I5196">
        <f t="shared" si="484"/>
        <v>1.1305785123966943</v>
      </c>
      <c r="J5196">
        <f t="shared" si="484"/>
        <v>1.9917012448132786E-2</v>
      </c>
    </row>
    <row r="5197" spans="3:10" x14ac:dyDescent="0.2">
      <c r="C5197">
        <v>5190</v>
      </c>
      <c r="D5197" s="101" t="str">
        <f t="shared" si="485"/>
        <v>8-5</v>
      </c>
      <c r="E5197" s="78" t="str">
        <f t="shared" si="486"/>
        <v>8-5-6</v>
      </c>
      <c r="F5197" s="76">
        <v>8</v>
      </c>
      <c r="G5197" s="76">
        <v>5</v>
      </c>
      <c r="H5197" s="76">
        <v>6</v>
      </c>
      <c r="I5197">
        <f t="shared" si="484"/>
        <v>1.1305785123966943</v>
      </c>
      <c r="J5197">
        <f t="shared" si="484"/>
        <v>1.9917012448132786E-2</v>
      </c>
    </row>
    <row r="5198" spans="3:10" x14ac:dyDescent="0.2">
      <c r="C5198">
        <v>5191</v>
      </c>
      <c r="D5198" s="101" t="str">
        <f t="shared" si="485"/>
        <v>8-5</v>
      </c>
      <c r="E5198" s="78" t="str">
        <f t="shared" si="486"/>
        <v>8-5-7</v>
      </c>
      <c r="F5198" s="76">
        <v>8</v>
      </c>
      <c r="G5198" s="76">
        <v>5</v>
      </c>
      <c r="H5198" s="76">
        <v>7</v>
      </c>
      <c r="I5198">
        <f t="shared" si="484"/>
        <v>0.99173553719008267</v>
      </c>
      <c r="J5198">
        <f t="shared" si="484"/>
        <v>3.9834024896265571E-2</v>
      </c>
    </row>
    <row r="5199" spans="3:10" x14ac:dyDescent="0.2">
      <c r="C5199">
        <v>5192</v>
      </c>
      <c r="D5199" s="101" t="str">
        <f t="shared" si="485"/>
        <v>8-5</v>
      </c>
      <c r="E5199" s="78" t="str">
        <f t="shared" si="486"/>
        <v>8-5-8</v>
      </c>
      <c r="F5199" s="76">
        <v>8</v>
      </c>
      <c r="G5199" s="76">
        <v>5</v>
      </c>
      <c r="H5199" s="76">
        <v>8</v>
      </c>
      <c r="I5199">
        <f t="shared" si="484"/>
        <v>0.79338842975206614</v>
      </c>
      <c r="J5199">
        <f t="shared" si="484"/>
        <v>0.17925311203319505</v>
      </c>
    </row>
    <row r="5200" spans="3:10" x14ac:dyDescent="0.2">
      <c r="C5200">
        <v>5193</v>
      </c>
      <c r="D5200" s="101" t="str">
        <f t="shared" si="485"/>
        <v>8-5</v>
      </c>
      <c r="E5200" s="78" t="str">
        <f t="shared" si="486"/>
        <v>8-5-9</v>
      </c>
      <c r="F5200" s="76">
        <v>8</v>
      </c>
      <c r="G5200" s="76">
        <v>5</v>
      </c>
      <c r="H5200" s="76">
        <v>9</v>
      </c>
      <c r="I5200">
        <f t="shared" si="484"/>
        <v>0.83305785123966936</v>
      </c>
      <c r="J5200">
        <f t="shared" si="484"/>
        <v>0.69709543568464738</v>
      </c>
    </row>
    <row r="5201" spans="3:10" x14ac:dyDescent="0.2">
      <c r="C5201">
        <v>5194</v>
      </c>
      <c r="D5201" s="101" t="str">
        <f t="shared" si="485"/>
        <v>8-5</v>
      </c>
      <c r="E5201" s="78" t="str">
        <f t="shared" si="486"/>
        <v>8-5-10</v>
      </c>
      <c r="F5201" s="76">
        <v>8</v>
      </c>
      <c r="G5201" s="76">
        <v>5</v>
      </c>
      <c r="H5201" s="76">
        <v>10</v>
      </c>
      <c r="I5201">
        <f t="shared" ref="I5201:J5216" si="487">I5177</f>
        <v>1.2099173553719007</v>
      </c>
      <c r="J5201">
        <f t="shared" si="487"/>
        <v>1.5535269709543571</v>
      </c>
    </row>
    <row r="5202" spans="3:10" x14ac:dyDescent="0.2">
      <c r="C5202">
        <v>5195</v>
      </c>
      <c r="D5202" s="101" t="str">
        <f t="shared" si="485"/>
        <v>8-5</v>
      </c>
      <c r="E5202" s="78" t="str">
        <f t="shared" si="486"/>
        <v>8-5-11</v>
      </c>
      <c r="F5202" s="76">
        <v>8</v>
      </c>
      <c r="G5202" s="76">
        <v>5</v>
      </c>
      <c r="H5202" s="76">
        <v>11</v>
      </c>
      <c r="I5202">
        <f t="shared" si="487"/>
        <v>1.2099173553719007</v>
      </c>
      <c r="J5202">
        <f t="shared" si="487"/>
        <v>1.4937759336099588</v>
      </c>
    </row>
    <row r="5203" spans="3:10" x14ac:dyDescent="0.2">
      <c r="C5203">
        <v>5196</v>
      </c>
      <c r="D5203" s="101" t="str">
        <f t="shared" si="485"/>
        <v>8-5</v>
      </c>
      <c r="E5203" s="78" t="str">
        <f t="shared" si="486"/>
        <v>8-5-12</v>
      </c>
      <c r="F5203" s="76">
        <v>8</v>
      </c>
      <c r="G5203" s="76">
        <v>5</v>
      </c>
      <c r="H5203" s="76">
        <v>12</v>
      </c>
      <c r="I5203">
        <f t="shared" si="487"/>
        <v>1.2297520661157024</v>
      </c>
      <c r="J5203">
        <f t="shared" si="487"/>
        <v>0.99585062240663913</v>
      </c>
    </row>
    <row r="5204" spans="3:10" x14ac:dyDescent="0.2">
      <c r="C5204">
        <v>5197</v>
      </c>
      <c r="D5204" s="101" t="str">
        <f t="shared" si="485"/>
        <v>8-5</v>
      </c>
      <c r="E5204" s="78" t="str">
        <f t="shared" si="486"/>
        <v>8-5-13</v>
      </c>
      <c r="F5204" s="76">
        <v>8</v>
      </c>
      <c r="G5204" s="76">
        <v>5</v>
      </c>
      <c r="H5204" s="76">
        <v>13</v>
      </c>
      <c r="I5204">
        <f t="shared" si="487"/>
        <v>0.79338842975206614</v>
      </c>
      <c r="J5204">
        <f t="shared" si="487"/>
        <v>1.3543568464730291</v>
      </c>
    </row>
    <row r="5205" spans="3:10" x14ac:dyDescent="0.2">
      <c r="C5205">
        <v>5198</v>
      </c>
      <c r="D5205" s="101" t="str">
        <f t="shared" si="485"/>
        <v>8-5</v>
      </c>
      <c r="E5205" s="78" t="str">
        <f t="shared" si="486"/>
        <v>8-5-14</v>
      </c>
      <c r="F5205" s="76">
        <v>8</v>
      </c>
      <c r="G5205" s="76">
        <v>5</v>
      </c>
      <c r="H5205" s="76">
        <v>14</v>
      </c>
      <c r="I5205">
        <f t="shared" si="487"/>
        <v>0.79338842975206614</v>
      </c>
      <c r="J5205">
        <f t="shared" si="487"/>
        <v>0.79668049792531137</v>
      </c>
    </row>
    <row r="5206" spans="3:10" x14ac:dyDescent="0.2">
      <c r="C5206">
        <v>5199</v>
      </c>
      <c r="D5206" s="101" t="str">
        <f t="shared" si="485"/>
        <v>8-5</v>
      </c>
      <c r="E5206" s="78" t="str">
        <f t="shared" si="486"/>
        <v>8-5-15</v>
      </c>
      <c r="F5206" s="76">
        <v>8</v>
      </c>
      <c r="G5206" s="76">
        <v>5</v>
      </c>
      <c r="H5206" s="76">
        <v>15</v>
      </c>
      <c r="I5206">
        <f t="shared" si="487"/>
        <v>0.79338842975206614</v>
      </c>
      <c r="J5206">
        <f t="shared" si="487"/>
        <v>1.1751037344398343</v>
      </c>
    </row>
    <row r="5207" spans="3:10" x14ac:dyDescent="0.2">
      <c r="C5207">
        <v>5200</v>
      </c>
      <c r="D5207" s="101" t="str">
        <f t="shared" si="485"/>
        <v>8-5</v>
      </c>
      <c r="E5207" s="78" t="str">
        <f t="shared" si="486"/>
        <v>8-5-16</v>
      </c>
      <c r="F5207" s="76">
        <v>8</v>
      </c>
      <c r="G5207" s="76">
        <v>5</v>
      </c>
      <c r="H5207" s="76">
        <v>16</v>
      </c>
      <c r="I5207">
        <f t="shared" si="487"/>
        <v>0.77355371900826442</v>
      </c>
      <c r="J5207">
        <f t="shared" si="487"/>
        <v>0.79668049792531137</v>
      </c>
    </row>
    <row r="5208" spans="3:10" x14ac:dyDescent="0.2">
      <c r="C5208">
        <v>5201</v>
      </c>
      <c r="D5208" s="101" t="str">
        <f t="shared" si="485"/>
        <v>8-5</v>
      </c>
      <c r="E5208" s="78" t="str">
        <f t="shared" si="486"/>
        <v>8-5-17</v>
      </c>
      <c r="F5208" s="76">
        <v>8</v>
      </c>
      <c r="G5208" s="76">
        <v>5</v>
      </c>
      <c r="H5208" s="76">
        <v>17</v>
      </c>
      <c r="I5208">
        <f t="shared" si="487"/>
        <v>0.7537190082644627</v>
      </c>
      <c r="J5208">
        <f t="shared" si="487"/>
        <v>0.8365145228215769</v>
      </c>
    </row>
    <row r="5209" spans="3:10" x14ac:dyDescent="0.2">
      <c r="C5209">
        <v>5202</v>
      </c>
      <c r="D5209" s="101" t="str">
        <f t="shared" si="485"/>
        <v>8-5</v>
      </c>
      <c r="E5209" s="78" t="str">
        <f t="shared" si="486"/>
        <v>8-5-18</v>
      </c>
      <c r="F5209" s="76">
        <v>8</v>
      </c>
      <c r="G5209" s="76">
        <v>5</v>
      </c>
      <c r="H5209" s="76">
        <v>18</v>
      </c>
      <c r="I5209">
        <f t="shared" si="487"/>
        <v>0.61487603305785121</v>
      </c>
      <c r="J5209">
        <f t="shared" si="487"/>
        <v>0.79668049792531137</v>
      </c>
    </row>
    <row r="5210" spans="3:10" x14ac:dyDescent="0.2">
      <c r="C5210">
        <v>5203</v>
      </c>
      <c r="D5210" s="101" t="str">
        <f t="shared" si="485"/>
        <v>8-5</v>
      </c>
      <c r="E5210" s="78" t="str">
        <f t="shared" si="486"/>
        <v>8-5-19</v>
      </c>
      <c r="F5210" s="76">
        <v>8</v>
      </c>
      <c r="G5210" s="76">
        <v>5</v>
      </c>
      <c r="H5210" s="76">
        <v>19</v>
      </c>
      <c r="I5210">
        <f t="shared" si="487"/>
        <v>0.99173553719008267</v>
      </c>
      <c r="J5210">
        <f t="shared" si="487"/>
        <v>1.5933609958506227</v>
      </c>
    </row>
    <row r="5211" spans="3:10" x14ac:dyDescent="0.2">
      <c r="C5211">
        <v>5204</v>
      </c>
      <c r="D5211" s="101" t="str">
        <f t="shared" si="485"/>
        <v>8-5</v>
      </c>
      <c r="E5211" s="78" t="str">
        <f t="shared" si="486"/>
        <v>8-5-20</v>
      </c>
      <c r="F5211" s="76">
        <v>8</v>
      </c>
      <c r="G5211" s="76">
        <v>5</v>
      </c>
      <c r="H5211" s="76">
        <v>20</v>
      </c>
      <c r="I5211">
        <f t="shared" si="487"/>
        <v>0.99173553719008267</v>
      </c>
      <c r="J5211">
        <f t="shared" si="487"/>
        <v>2.9875518672199175</v>
      </c>
    </row>
    <row r="5212" spans="3:10" x14ac:dyDescent="0.2">
      <c r="C5212">
        <v>5205</v>
      </c>
      <c r="D5212" s="101" t="str">
        <f t="shared" si="485"/>
        <v>8-5</v>
      </c>
      <c r="E5212" s="78" t="str">
        <f t="shared" si="486"/>
        <v>8-5-21</v>
      </c>
      <c r="F5212" s="76">
        <v>8</v>
      </c>
      <c r="G5212" s="76">
        <v>5</v>
      </c>
      <c r="H5212" s="76">
        <v>21</v>
      </c>
      <c r="I5212">
        <f t="shared" si="487"/>
        <v>0.99173553719008267</v>
      </c>
      <c r="J5212">
        <f t="shared" si="487"/>
        <v>2.7087136929460582</v>
      </c>
    </row>
    <row r="5213" spans="3:10" x14ac:dyDescent="0.2">
      <c r="C5213">
        <v>5206</v>
      </c>
      <c r="D5213" s="101" t="str">
        <f t="shared" si="485"/>
        <v>8-5</v>
      </c>
      <c r="E5213" s="78" t="str">
        <f t="shared" si="486"/>
        <v>8-5-22</v>
      </c>
      <c r="F5213" s="76">
        <v>8</v>
      </c>
      <c r="G5213" s="76">
        <v>5</v>
      </c>
      <c r="H5213" s="76">
        <v>22</v>
      </c>
      <c r="I5213">
        <f t="shared" si="487"/>
        <v>1.0909090909090908</v>
      </c>
      <c r="J5213">
        <f t="shared" si="487"/>
        <v>1.9917012448132783</v>
      </c>
    </row>
    <row r="5214" spans="3:10" x14ac:dyDescent="0.2">
      <c r="C5214">
        <v>5207</v>
      </c>
      <c r="D5214" s="101" t="str">
        <f t="shared" si="485"/>
        <v>8-5</v>
      </c>
      <c r="E5214" s="78" t="str">
        <f t="shared" si="486"/>
        <v>8-5-23</v>
      </c>
      <c r="F5214" s="76">
        <v>8</v>
      </c>
      <c r="G5214" s="76">
        <v>5</v>
      </c>
      <c r="H5214" s="76">
        <v>23</v>
      </c>
      <c r="I5214">
        <f t="shared" si="487"/>
        <v>1.1305785123966943</v>
      </c>
      <c r="J5214">
        <f t="shared" si="487"/>
        <v>1.5535269709543571</v>
      </c>
    </row>
    <row r="5215" spans="3:10" x14ac:dyDescent="0.2">
      <c r="C5215">
        <v>5208</v>
      </c>
      <c r="D5215" s="101" t="str">
        <f t="shared" si="485"/>
        <v>8-5</v>
      </c>
      <c r="E5215" s="78" t="str">
        <f t="shared" si="486"/>
        <v>8-5-24</v>
      </c>
      <c r="F5215" s="76">
        <v>8</v>
      </c>
      <c r="G5215" s="76">
        <v>5</v>
      </c>
      <c r="H5215" s="76">
        <v>24</v>
      </c>
      <c r="I5215">
        <f t="shared" si="487"/>
        <v>1.1504132231404958</v>
      </c>
      <c r="J5215">
        <f t="shared" si="487"/>
        <v>1.1551867219917014</v>
      </c>
    </row>
    <row r="5216" spans="3:10" x14ac:dyDescent="0.2">
      <c r="C5216">
        <v>5209</v>
      </c>
      <c r="D5216" s="101" t="str">
        <f t="shared" si="485"/>
        <v>8-6</v>
      </c>
      <c r="E5216" s="78" t="str">
        <f t="shared" si="486"/>
        <v>8-6-1</v>
      </c>
      <c r="F5216" s="76">
        <v>8</v>
      </c>
      <c r="G5216" s="76">
        <v>6</v>
      </c>
      <c r="H5216" s="76">
        <v>1</v>
      </c>
      <c r="I5216">
        <f t="shared" si="487"/>
        <v>1.1504132231404958</v>
      </c>
      <c r="J5216">
        <f t="shared" si="487"/>
        <v>0.79668049792531137</v>
      </c>
    </row>
    <row r="5217" spans="3:10" x14ac:dyDescent="0.2">
      <c r="C5217">
        <v>5210</v>
      </c>
      <c r="D5217" s="101" t="str">
        <f t="shared" si="485"/>
        <v>8-6</v>
      </c>
      <c r="E5217" s="78" t="str">
        <f t="shared" si="486"/>
        <v>8-6-2</v>
      </c>
      <c r="F5217" s="76">
        <v>8</v>
      </c>
      <c r="G5217" s="76">
        <v>6</v>
      </c>
      <c r="H5217" s="76">
        <v>2</v>
      </c>
      <c r="I5217">
        <f t="shared" ref="I5217:J5232" si="488">I5193</f>
        <v>1.1504132231404958</v>
      </c>
      <c r="J5217">
        <f t="shared" si="488"/>
        <v>0.39834024896265569</v>
      </c>
    </row>
    <row r="5218" spans="3:10" x14ac:dyDescent="0.2">
      <c r="C5218">
        <v>5211</v>
      </c>
      <c r="D5218" s="101" t="str">
        <f t="shared" si="485"/>
        <v>8-6</v>
      </c>
      <c r="E5218" s="78" t="str">
        <f t="shared" si="486"/>
        <v>8-6-3</v>
      </c>
      <c r="F5218" s="76">
        <v>8</v>
      </c>
      <c r="G5218" s="76">
        <v>6</v>
      </c>
      <c r="H5218" s="76">
        <v>3</v>
      </c>
      <c r="I5218">
        <f t="shared" si="488"/>
        <v>1.1504132231404958</v>
      </c>
      <c r="J5218">
        <f t="shared" si="488"/>
        <v>3.9834024896265571E-2</v>
      </c>
    </row>
    <row r="5219" spans="3:10" x14ac:dyDescent="0.2">
      <c r="C5219">
        <v>5212</v>
      </c>
      <c r="D5219" s="101" t="str">
        <f t="shared" si="485"/>
        <v>8-6</v>
      </c>
      <c r="E5219" s="78" t="str">
        <f t="shared" si="486"/>
        <v>8-6-4</v>
      </c>
      <c r="F5219" s="76">
        <v>8</v>
      </c>
      <c r="G5219" s="76">
        <v>6</v>
      </c>
      <c r="H5219" s="76">
        <v>4</v>
      </c>
      <c r="I5219">
        <f t="shared" si="488"/>
        <v>1.1504132231404958</v>
      </c>
      <c r="J5219">
        <f t="shared" si="488"/>
        <v>1.9917012448132786E-2</v>
      </c>
    </row>
    <row r="5220" spans="3:10" x14ac:dyDescent="0.2">
      <c r="C5220">
        <v>5213</v>
      </c>
      <c r="D5220" s="101" t="str">
        <f t="shared" si="485"/>
        <v>8-6</v>
      </c>
      <c r="E5220" s="78" t="str">
        <f t="shared" si="486"/>
        <v>8-6-5</v>
      </c>
      <c r="F5220" s="76">
        <v>8</v>
      </c>
      <c r="G5220" s="76">
        <v>6</v>
      </c>
      <c r="H5220" s="76">
        <v>5</v>
      </c>
      <c r="I5220">
        <f t="shared" si="488"/>
        <v>1.1305785123966943</v>
      </c>
      <c r="J5220">
        <f t="shared" si="488"/>
        <v>1.9917012448132786E-2</v>
      </c>
    </row>
    <row r="5221" spans="3:10" x14ac:dyDescent="0.2">
      <c r="C5221">
        <v>5214</v>
      </c>
      <c r="D5221" s="101" t="str">
        <f t="shared" si="485"/>
        <v>8-6</v>
      </c>
      <c r="E5221" s="78" t="str">
        <f t="shared" si="486"/>
        <v>8-6-6</v>
      </c>
      <c r="F5221" s="76">
        <v>8</v>
      </c>
      <c r="G5221" s="76">
        <v>6</v>
      </c>
      <c r="H5221" s="76">
        <v>6</v>
      </c>
      <c r="I5221">
        <f t="shared" si="488"/>
        <v>1.1305785123966943</v>
      </c>
      <c r="J5221">
        <f t="shared" si="488"/>
        <v>1.9917012448132786E-2</v>
      </c>
    </row>
    <row r="5222" spans="3:10" x14ac:dyDescent="0.2">
      <c r="C5222">
        <v>5215</v>
      </c>
      <c r="D5222" s="101" t="str">
        <f t="shared" si="485"/>
        <v>8-6</v>
      </c>
      <c r="E5222" s="78" t="str">
        <f t="shared" si="486"/>
        <v>8-6-7</v>
      </c>
      <c r="F5222" s="76">
        <v>8</v>
      </c>
      <c r="G5222" s="76">
        <v>6</v>
      </c>
      <c r="H5222" s="76">
        <v>7</v>
      </c>
      <c r="I5222">
        <f t="shared" si="488"/>
        <v>0.99173553719008267</v>
      </c>
      <c r="J5222">
        <f t="shared" si="488"/>
        <v>3.9834024896265571E-2</v>
      </c>
    </row>
    <row r="5223" spans="3:10" x14ac:dyDescent="0.2">
      <c r="C5223">
        <v>5216</v>
      </c>
      <c r="D5223" s="101" t="str">
        <f t="shared" si="485"/>
        <v>8-6</v>
      </c>
      <c r="E5223" s="78" t="str">
        <f t="shared" si="486"/>
        <v>8-6-8</v>
      </c>
      <c r="F5223" s="76">
        <v>8</v>
      </c>
      <c r="G5223" s="76">
        <v>6</v>
      </c>
      <c r="H5223" s="76">
        <v>8</v>
      </c>
      <c r="I5223">
        <f t="shared" si="488"/>
        <v>0.79338842975206614</v>
      </c>
      <c r="J5223">
        <f t="shared" si="488"/>
        <v>0.17925311203319505</v>
      </c>
    </row>
    <row r="5224" spans="3:10" x14ac:dyDescent="0.2">
      <c r="C5224">
        <v>5217</v>
      </c>
      <c r="D5224" s="101" t="str">
        <f t="shared" si="485"/>
        <v>8-6</v>
      </c>
      <c r="E5224" s="78" t="str">
        <f t="shared" si="486"/>
        <v>8-6-9</v>
      </c>
      <c r="F5224" s="76">
        <v>8</v>
      </c>
      <c r="G5224" s="76">
        <v>6</v>
      </c>
      <c r="H5224" s="76">
        <v>9</v>
      </c>
      <c r="I5224">
        <f t="shared" si="488"/>
        <v>0.83305785123966936</v>
      </c>
      <c r="J5224">
        <f t="shared" si="488"/>
        <v>0.69709543568464738</v>
      </c>
    </row>
    <row r="5225" spans="3:10" x14ac:dyDescent="0.2">
      <c r="C5225">
        <v>5218</v>
      </c>
      <c r="D5225" s="101" t="str">
        <f t="shared" si="485"/>
        <v>8-6</v>
      </c>
      <c r="E5225" s="78" t="str">
        <f t="shared" si="486"/>
        <v>8-6-10</v>
      </c>
      <c r="F5225" s="76">
        <v>8</v>
      </c>
      <c r="G5225" s="76">
        <v>6</v>
      </c>
      <c r="H5225" s="76">
        <v>10</v>
      </c>
      <c r="I5225">
        <f t="shared" si="488"/>
        <v>1.2099173553719007</v>
      </c>
      <c r="J5225">
        <f t="shared" si="488"/>
        <v>1.5535269709543571</v>
      </c>
    </row>
    <row r="5226" spans="3:10" x14ac:dyDescent="0.2">
      <c r="C5226">
        <v>5219</v>
      </c>
      <c r="D5226" s="101" t="str">
        <f t="shared" si="485"/>
        <v>8-6</v>
      </c>
      <c r="E5226" s="78" t="str">
        <f t="shared" si="486"/>
        <v>8-6-11</v>
      </c>
      <c r="F5226" s="76">
        <v>8</v>
      </c>
      <c r="G5226" s="76">
        <v>6</v>
      </c>
      <c r="H5226" s="76">
        <v>11</v>
      </c>
      <c r="I5226">
        <f t="shared" si="488"/>
        <v>1.2099173553719007</v>
      </c>
      <c r="J5226">
        <f t="shared" si="488"/>
        <v>1.4937759336099588</v>
      </c>
    </row>
    <row r="5227" spans="3:10" x14ac:dyDescent="0.2">
      <c r="C5227">
        <v>5220</v>
      </c>
      <c r="D5227" s="101" t="str">
        <f t="shared" si="485"/>
        <v>8-6</v>
      </c>
      <c r="E5227" s="78" t="str">
        <f t="shared" si="486"/>
        <v>8-6-12</v>
      </c>
      <c r="F5227" s="76">
        <v>8</v>
      </c>
      <c r="G5227" s="76">
        <v>6</v>
      </c>
      <c r="H5227" s="76">
        <v>12</v>
      </c>
      <c r="I5227">
        <f t="shared" si="488"/>
        <v>1.2297520661157024</v>
      </c>
      <c r="J5227">
        <f t="shared" si="488"/>
        <v>0.99585062240663913</v>
      </c>
    </row>
    <row r="5228" spans="3:10" x14ac:dyDescent="0.2">
      <c r="C5228">
        <v>5221</v>
      </c>
      <c r="D5228" s="101" t="str">
        <f t="shared" si="485"/>
        <v>8-6</v>
      </c>
      <c r="E5228" s="78" t="str">
        <f t="shared" si="486"/>
        <v>8-6-13</v>
      </c>
      <c r="F5228" s="76">
        <v>8</v>
      </c>
      <c r="G5228" s="76">
        <v>6</v>
      </c>
      <c r="H5228" s="76">
        <v>13</v>
      </c>
      <c r="I5228">
        <f t="shared" si="488"/>
        <v>0.79338842975206614</v>
      </c>
      <c r="J5228">
        <f t="shared" si="488"/>
        <v>1.3543568464730291</v>
      </c>
    </row>
    <row r="5229" spans="3:10" x14ac:dyDescent="0.2">
      <c r="C5229">
        <v>5222</v>
      </c>
      <c r="D5229" s="101" t="str">
        <f t="shared" si="485"/>
        <v>8-6</v>
      </c>
      <c r="E5229" s="78" t="str">
        <f t="shared" si="486"/>
        <v>8-6-14</v>
      </c>
      <c r="F5229" s="76">
        <v>8</v>
      </c>
      <c r="G5229" s="76">
        <v>6</v>
      </c>
      <c r="H5229" s="76">
        <v>14</v>
      </c>
      <c r="I5229">
        <f t="shared" si="488"/>
        <v>0.79338842975206614</v>
      </c>
      <c r="J5229">
        <f t="shared" si="488"/>
        <v>0.79668049792531137</v>
      </c>
    </row>
    <row r="5230" spans="3:10" x14ac:dyDescent="0.2">
      <c r="C5230">
        <v>5223</v>
      </c>
      <c r="D5230" s="101" t="str">
        <f t="shared" si="485"/>
        <v>8-6</v>
      </c>
      <c r="E5230" s="78" t="str">
        <f t="shared" si="486"/>
        <v>8-6-15</v>
      </c>
      <c r="F5230" s="76">
        <v>8</v>
      </c>
      <c r="G5230" s="76">
        <v>6</v>
      </c>
      <c r="H5230" s="76">
        <v>15</v>
      </c>
      <c r="I5230">
        <f t="shared" si="488"/>
        <v>0.79338842975206614</v>
      </c>
      <c r="J5230">
        <f t="shared" si="488"/>
        <v>1.1751037344398343</v>
      </c>
    </row>
    <row r="5231" spans="3:10" x14ac:dyDescent="0.2">
      <c r="C5231">
        <v>5224</v>
      </c>
      <c r="D5231" s="101" t="str">
        <f t="shared" si="485"/>
        <v>8-6</v>
      </c>
      <c r="E5231" s="78" t="str">
        <f t="shared" si="486"/>
        <v>8-6-16</v>
      </c>
      <c r="F5231" s="76">
        <v>8</v>
      </c>
      <c r="G5231" s="76">
        <v>6</v>
      </c>
      <c r="H5231" s="76">
        <v>16</v>
      </c>
      <c r="I5231">
        <f t="shared" si="488"/>
        <v>0.77355371900826442</v>
      </c>
      <c r="J5231">
        <f t="shared" si="488"/>
        <v>0.79668049792531137</v>
      </c>
    </row>
    <row r="5232" spans="3:10" x14ac:dyDescent="0.2">
      <c r="C5232">
        <v>5225</v>
      </c>
      <c r="D5232" s="101" t="str">
        <f t="shared" si="485"/>
        <v>8-6</v>
      </c>
      <c r="E5232" s="78" t="str">
        <f t="shared" si="486"/>
        <v>8-6-17</v>
      </c>
      <c r="F5232" s="76">
        <v>8</v>
      </c>
      <c r="G5232" s="76">
        <v>6</v>
      </c>
      <c r="H5232" s="76">
        <v>17</v>
      </c>
      <c r="I5232">
        <f t="shared" si="488"/>
        <v>0.7537190082644627</v>
      </c>
      <c r="J5232">
        <f t="shared" si="488"/>
        <v>0.8365145228215769</v>
      </c>
    </row>
    <row r="5233" spans="3:10" x14ac:dyDescent="0.2">
      <c r="C5233">
        <v>5226</v>
      </c>
      <c r="D5233" s="101" t="str">
        <f t="shared" si="485"/>
        <v>8-6</v>
      </c>
      <c r="E5233" s="78" t="str">
        <f t="shared" si="486"/>
        <v>8-6-18</v>
      </c>
      <c r="F5233" s="76">
        <v>8</v>
      </c>
      <c r="G5233" s="76">
        <v>6</v>
      </c>
      <c r="H5233" s="76">
        <v>18</v>
      </c>
      <c r="I5233">
        <f t="shared" ref="I5233:J5248" si="489">I5209</f>
        <v>0.61487603305785121</v>
      </c>
      <c r="J5233">
        <f t="shared" si="489"/>
        <v>0.79668049792531137</v>
      </c>
    </row>
    <row r="5234" spans="3:10" x14ac:dyDescent="0.2">
      <c r="C5234">
        <v>5227</v>
      </c>
      <c r="D5234" s="101" t="str">
        <f t="shared" si="485"/>
        <v>8-6</v>
      </c>
      <c r="E5234" s="78" t="str">
        <f t="shared" si="486"/>
        <v>8-6-19</v>
      </c>
      <c r="F5234" s="76">
        <v>8</v>
      </c>
      <c r="G5234" s="76">
        <v>6</v>
      </c>
      <c r="H5234" s="76">
        <v>19</v>
      </c>
      <c r="I5234">
        <f t="shared" si="489"/>
        <v>0.99173553719008267</v>
      </c>
      <c r="J5234">
        <f t="shared" si="489"/>
        <v>1.5933609958506227</v>
      </c>
    </row>
    <row r="5235" spans="3:10" x14ac:dyDescent="0.2">
      <c r="C5235">
        <v>5228</v>
      </c>
      <c r="D5235" s="101" t="str">
        <f t="shared" si="485"/>
        <v>8-6</v>
      </c>
      <c r="E5235" s="78" t="str">
        <f t="shared" si="486"/>
        <v>8-6-20</v>
      </c>
      <c r="F5235" s="76">
        <v>8</v>
      </c>
      <c r="G5235" s="76">
        <v>6</v>
      </c>
      <c r="H5235" s="76">
        <v>20</v>
      </c>
      <c r="I5235">
        <f t="shared" si="489"/>
        <v>0.99173553719008267</v>
      </c>
      <c r="J5235">
        <f t="shared" si="489"/>
        <v>2.9875518672199175</v>
      </c>
    </row>
    <row r="5236" spans="3:10" x14ac:dyDescent="0.2">
      <c r="C5236">
        <v>5229</v>
      </c>
      <c r="D5236" s="101" t="str">
        <f t="shared" si="485"/>
        <v>8-6</v>
      </c>
      <c r="E5236" s="78" t="str">
        <f t="shared" si="486"/>
        <v>8-6-21</v>
      </c>
      <c r="F5236" s="76">
        <v>8</v>
      </c>
      <c r="G5236" s="76">
        <v>6</v>
      </c>
      <c r="H5236" s="76">
        <v>21</v>
      </c>
      <c r="I5236">
        <f t="shared" si="489"/>
        <v>0.99173553719008267</v>
      </c>
      <c r="J5236">
        <f t="shared" si="489"/>
        <v>2.7087136929460582</v>
      </c>
    </row>
    <row r="5237" spans="3:10" x14ac:dyDescent="0.2">
      <c r="C5237">
        <v>5230</v>
      </c>
      <c r="D5237" s="101" t="str">
        <f t="shared" si="485"/>
        <v>8-6</v>
      </c>
      <c r="E5237" s="78" t="str">
        <f t="shared" si="486"/>
        <v>8-6-22</v>
      </c>
      <c r="F5237" s="76">
        <v>8</v>
      </c>
      <c r="G5237" s="76">
        <v>6</v>
      </c>
      <c r="H5237" s="76">
        <v>22</v>
      </c>
      <c r="I5237">
        <f t="shared" si="489"/>
        <v>1.0909090909090908</v>
      </c>
      <c r="J5237">
        <f t="shared" si="489"/>
        <v>1.9917012448132783</v>
      </c>
    </row>
    <row r="5238" spans="3:10" x14ac:dyDescent="0.2">
      <c r="C5238">
        <v>5231</v>
      </c>
      <c r="D5238" s="101" t="str">
        <f t="shared" si="485"/>
        <v>8-6</v>
      </c>
      <c r="E5238" s="78" t="str">
        <f t="shared" si="486"/>
        <v>8-6-23</v>
      </c>
      <c r="F5238" s="76">
        <v>8</v>
      </c>
      <c r="G5238" s="76">
        <v>6</v>
      </c>
      <c r="H5238" s="76">
        <v>23</v>
      </c>
      <c r="I5238">
        <f t="shared" si="489"/>
        <v>1.1305785123966943</v>
      </c>
      <c r="J5238">
        <f t="shared" si="489"/>
        <v>1.5535269709543571</v>
      </c>
    </row>
    <row r="5239" spans="3:10" x14ac:dyDescent="0.2">
      <c r="C5239">
        <v>5232</v>
      </c>
      <c r="D5239" s="101" t="str">
        <f t="shared" si="485"/>
        <v>8-6</v>
      </c>
      <c r="E5239" s="78" t="str">
        <f t="shared" si="486"/>
        <v>8-6-24</v>
      </c>
      <c r="F5239" s="76">
        <v>8</v>
      </c>
      <c r="G5239" s="76">
        <v>6</v>
      </c>
      <c r="H5239" s="76">
        <v>24</v>
      </c>
      <c r="I5239">
        <f t="shared" si="489"/>
        <v>1.1504132231404958</v>
      </c>
      <c r="J5239">
        <f t="shared" si="489"/>
        <v>1.1551867219917014</v>
      </c>
    </row>
    <row r="5240" spans="3:10" x14ac:dyDescent="0.2">
      <c r="C5240">
        <v>5233</v>
      </c>
      <c r="D5240" s="101" t="str">
        <f t="shared" si="485"/>
        <v>8-7</v>
      </c>
      <c r="E5240" s="78" t="str">
        <f t="shared" si="486"/>
        <v>8-7-1</v>
      </c>
      <c r="F5240" s="76">
        <v>8</v>
      </c>
      <c r="G5240" s="76">
        <v>7</v>
      </c>
      <c r="H5240" s="76">
        <v>1</v>
      </c>
      <c r="I5240">
        <f t="shared" si="489"/>
        <v>1.1504132231404958</v>
      </c>
      <c r="J5240">
        <f t="shared" si="489"/>
        <v>0.79668049792531137</v>
      </c>
    </row>
    <row r="5241" spans="3:10" x14ac:dyDescent="0.2">
      <c r="C5241">
        <v>5234</v>
      </c>
      <c r="D5241" s="101" t="str">
        <f t="shared" si="485"/>
        <v>8-7</v>
      </c>
      <c r="E5241" s="78" t="str">
        <f t="shared" si="486"/>
        <v>8-7-2</v>
      </c>
      <c r="F5241" s="76">
        <v>8</v>
      </c>
      <c r="G5241" s="76">
        <v>7</v>
      </c>
      <c r="H5241" s="76">
        <v>2</v>
      </c>
      <c r="I5241">
        <f t="shared" si="489"/>
        <v>1.1504132231404958</v>
      </c>
      <c r="J5241">
        <f t="shared" si="489"/>
        <v>0.39834024896265569</v>
      </c>
    </row>
    <row r="5242" spans="3:10" x14ac:dyDescent="0.2">
      <c r="C5242">
        <v>5235</v>
      </c>
      <c r="D5242" s="101" t="str">
        <f t="shared" si="485"/>
        <v>8-7</v>
      </c>
      <c r="E5242" s="78" t="str">
        <f t="shared" si="486"/>
        <v>8-7-3</v>
      </c>
      <c r="F5242" s="76">
        <v>8</v>
      </c>
      <c r="G5242" s="76">
        <v>7</v>
      </c>
      <c r="H5242" s="76">
        <v>3</v>
      </c>
      <c r="I5242">
        <f t="shared" si="489"/>
        <v>1.1504132231404958</v>
      </c>
      <c r="J5242">
        <f t="shared" si="489"/>
        <v>3.9834024896265571E-2</v>
      </c>
    </row>
    <row r="5243" spans="3:10" x14ac:dyDescent="0.2">
      <c r="C5243">
        <v>5236</v>
      </c>
      <c r="D5243" s="101" t="str">
        <f t="shared" si="485"/>
        <v>8-7</v>
      </c>
      <c r="E5243" s="78" t="str">
        <f t="shared" si="486"/>
        <v>8-7-4</v>
      </c>
      <c r="F5243" s="76">
        <v>8</v>
      </c>
      <c r="G5243" s="76">
        <v>7</v>
      </c>
      <c r="H5243" s="76">
        <v>4</v>
      </c>
      <c r="I5243">
        <f t="shared" si="489"/>
        <v>1.1504132231404958</v>
      </c>
      <c r="J5243">
        <f t="shared" si="489"/>
        <v>1.9917012448132786E-2</v>
      </c>
    </row>
    <row r="5244" spans="3:10" x14ac:dyDescent="0.2">
      <c r="C5244">
        <v>5237</v>
      </c>
      <c r="D5244" s="101" t="str">
        <f t="shared" si="485"/>
        <v>8-7</v>
      </c>
      <c r="E5244" s="78" t="str">
        <f t="shared" si="486"/>
        <v>8-7-5</v>
      </c>
      <c r="F5244" s="76">
        <v>8</v>
      </c>
      <c r="G5244" s="76">
        <v>7</v>
      </c>
      <c r="H5244" s="76">
        <v>5</v>
      </c>
      <c r="I5244">
        <f t="shared" si="489"/>
        <v>1.1305785123966943</v>
      </c>
      <c r="J5244">
        <f t="shared" si="489"/>
        <v>1.9917012448132786E-2</v>
      </c>
    </row>
    <row r="5245" spans="3:10" x14ac:dyDescent="0.2">
      <c r="C5245">
        <v>5238</v>
      </c>
      <c r="D5245" s="101" t="str">
        <f t="shared" si="485"/>
        <v>8-7</v>
      </c>
      <c r="E5245" s="78" t="str">
        <f t="shared" si="486"/>
        <v>8-7-6</v>
      </c>
      <c r="F5245" s="76">
        <v>8</v>
      </c>
      <c r="G5245" s="76">
        <v>7</v>
      </c>
      <c r="H5245" s="76">
        <v>6</v>
      </c>
      <c r="I5245">
        <f t="shared" si="489"/>
        <v>1.1305785123966943</v>
      </c>
      <c r="J5245">
        <f t="shared" si="489"/>
        <v>1.9917012448132786E-2</v>
      </c>
    </row>
    <row r="5246" spans="3:10" x14ac:dyDescent="0.2">
      <c r="C5246">
        <v>5239</v>
      </c>
      <c r="D5246" s="101" t="str">
        <f t="shared" si="485"/>
        <v>8-7</v>
      </c>
      <c r="E5246" s="78" t="str">
        <f t="shared" si="486"/>
        <v>8-7-7</v>
      </c>
      <c r="F5246" s="76">
        <v>8</v>
      </c>
      <c r="G5246" s="76">
        <v>7</v>
      </c>
      <c r="H5246" s="76">
        <v>7</v>
      </c>
      <c r="I5246">
        <f t="shared" si="489"/>
        <v>0.99173553719008267</v>
      </c>
      <c r="J5246">
        <f t="shared" si="489"/>
        <v>3.9834024896265571E-2</v>
      </c>
    </row>
    <row r="5247" spans="3:10" x14ac:dyDescent="0.2">
      <c r="C5247">
        <v>5240</v>
      </c>
      <c r="D5247" s="101" t="str">
        <f t="shared" si="485"/>
        <v>8-7</v>
      </c>
      <c r="E5247" s="78" t="str">
        <f t="shared" si="486"/>
        <v>8-7-8</v>
      </c>
      <c r="F5247" s="76">
        <v>8</v>
      </c>
      <c r="G5247" s="76">
        <v>7</v>
      </c>
      <c r="H5247" s="76">
        <v>8</v>
      </c>
      <c r="I5247">
        <f t="shared" si="489"/>
        <v>0.79338842975206614</v>
      </c>
      <c r="J5247">
        <f t="shared" si="489"/>
        <v>0.17925311203319505</v>
      </c>
    </row>
    <row r="5248" spans="3:10" x14ac:dyDescent="0.2">
      <c r="C5248">
        <v>5241</v>
      </c>
      <c r="D5248" s="101" t="str">
        <f t="shared" si="485"/>
        <v>8-7</v>
      </c>
      <c r="E5248" s="78" t="str">
        <f t="shared" si="486"/>
        <v>8-7-9</v>
      </c>
      <c r="F5248" s="76">
        <v>8</v>
      </c>
      <c r="G5248" s="76">
        <v>7</v>
      </c>
      <c r="H5248" s="76">
        <v>9</v>
      </c>
      <c r="I5248">
        <f t="shared" si="489"/>
        <v>0.83305785123966936</v>
      </c>
      <c r="J5248">
        <f t="shared" si="489"/>
        <v>0.69709543568464738</v>
      </c>
    </row>
    <row r="5249" spans="3:10" x14ac:dyDescent="0.2">
      <c r="C5249">
        <v>5242</v>
      </c>
      <c r="D5249" s="101" t="str">
        <f t="shared" si="485"/>
        <v>8-7</v>
      </c>
      <c r="E5249" s="78" t="str">
        <f t="shared" si="486"/>
        <v>8-7-10</v>
      </c>
      <c r="F5249" s="76">
        <v>8</v>
      </c>
      <c r="G5249" s="76">
        <v>7</v>
      </c>
      <c r="H5249" s="76">
        <v>10</v>
      </c>
      <c r="I5249">
        <f t="shared" ref="I5249:J5264" si="490">I5225</f>
        <v>1.2099173553719007</v>
      </c>
      <c r="J5249">
        <f t="shared" si="490"/>
        <v>1.5535269709543571</v>
      </c>
    </row>
    <row r="5250" spans="3:10" x14ac:dyDescent="0.2">
      <c r="C5250">
        <v>5243</v>
      </c>
      <c r="D5250" s="101" t="str">
        <f t="shared" si="485"/>
        <v>8-7</v>
      </c>
      <c r="E5250" s="78" t="str">
        <f t="shared" si="486"/>
        <v>8-7-11</v>
      </c>
      <c r="F5250" s="76">
        <v>8</v>
      </c>
      <c r="G5250" s="76">
        <v>7</v>
      </c>
      <c r="H5250" s="76">
        <v>11</v>
      </c>
      <c r="I5250">
        <f t="shared" si="490"/>
        <v>1.2099173553719007</v>
      </c>
      <c r="J5250">
        <f t="shared" si="490"/>
        <v>1.4937759336099588</v>
      </c>
    </row>
    <row r="5251" spans="3:10" x14ac:dyDescent="0.2">
      <c r="C5251">
        <v>5244</v>
      </c>
      <c r="D5251" s="101" t="str">
        <f t="shared" si="485"/>
        <v>8-7</v>
      </c>
      <c r="E5251" s="78" t="str">
        <f t="shared" si="486"/>
        <v>8-7-12</v>
      </c>
      <c r="F5251" s="76">
        <v>8</v>
      </c>
      <c r="G5251" s="76">
        <v>7</v>
      </c>
      <c r="H5251" s="76">
        <v>12</v>
      </c>
      <c r="I5251">
        <f t="shared" si="490"/>
        <v>1.2297520661157024</v>
      </c>
      <c r="J5251">
        <f t="shared" si="490"/>
        <v>0.99585062240663913</v>
      </c>
    </row>
    <row r="5252" spans="3:10" x14ac:dyDescent="0.2">
      <c r="C5252">
        <v>5245</v>
      </c>
      <c r="D5252" s="101" t="str">
        <f t="shared" si="485"/>
        <v>8-7</v>
      </c>
      <c r="E5252" s="78" t="str">
        <f t="shared" si="486"/>
        <v>8-7-13</v>
      </c>
      <c r="F5252" s="76">
        <v>8</v>
      </c>
      <c r="G5252" s="76">
        <v>7</v>
      </c>
      <c r="H5252" s="76">
        <v>13</v>
      </c>
      <c r="I5252">
        <f t="shared" si="490"/>
        <v>0.79338842975206614</v>
      </c>
      <c r="J5252">
        <f t="shared" si="490"/>
        <v>1.3543568464730291</v>
      </c>
    </row>
    <row r="5253" spans="3:10" x14ac:dyDescent="0.2">
      <c r="C5253">
        <v>5246</v>
      </c>
      <c r="D5253" s="101" t="str">
        <f t="shared" si="485"/>
        <v>8-7</v>
      </c>
      <c r="E5253" s="78" t="str">
        <f t="shared" si="486"/>
        <v>8-7-14</v>
      </c>
      <c r="F5253" s="76">
        <v>8</v>
      </c>
      <c r="G5253" s="76">
        <v>7</v>
      </c>
      <c r="H5253" s="76">
        <v>14</v>
      </c>
      <c r="I5253">
        <f t="shared" si="490"/>
        <v>0.79338842975206614</v>
      </c>
      <c r="J5253">
        <f t="shared" si="490"/>
        <v>0.79668049792531137</v>
      </c>
    </row>
    <row r="5254" spans="3:10" x14ac:dyDescent="0.2">
      <c r="C5254">
        <v>5247</v>
      </c>
      <c r="D5254" s="101" t="str">
        <f t="shared" si="485"/>
        <v>8-7</v>
      </c>
      <c r="E5254" s="78" t="str">
        <f t="shared" si="486"/>
        <v>8-7-15</v>
      </c>
      <c r="F5254" s="76">
        <v>8</v>
      </c>
      <c r="G5254" s="76">
        <v>7</v>
      </c>
      <c r="H5254" s="76">
        <v>15</v>
      </c>
      <c r="I5254">
        <f t="shared" si="490"/>
        <v>0.79338842975206614</v>
      </c>
      <c r="J5254">
        <f t="shared" si="490"/>
        <v>1.1751037344398343</v>
      </c>
    </row>
    <row r="5255" spans="3:10" x14ac:dyDescent="0.2">
      <c r="C5255">
        <v>5248</v>
      </c>
      <c r="D5255" s="101" t="str">
        <f t="shared" si="485"/>
        <v>8-7</v>
      </c>
      <c r="E5255" s="78" t="str">
        <f t="shared" si="486"/>
        <v>8-7-16</v>
      </c>
      <c r="F5255" s="76">
        <v>8</v>
      </c>
      <c r="G5255" s="76">
        <v>7</v>
      </c>
      <c r="H5255" s="76">
        <v>16</v>
      </c>
      <c r="I5255">
        <f t="shared" si="490"/>
        <v>0.77355371900826442</v>
      </c>
      <c r="J5255">
        <f t="shared" si="490"/>
        <v>0.79668049792531137</v>
      </c>
    </row>
    <row r="5256" spans="3:10" x14ac:dyDescent="0.2">
      <c r="C5256">
        <v>5249</v>
      </c>
      <c r="D5256" s="101" t="str">
        <f t="shared" si="485"/>
        <v>8-7</v>
      </c>
      <c r="E5256" s="78" t="str">
        <f t="shared" si="486"/>
        <v>8-7-17</v>
      </c>
      <c r="F5256" s="76">
        <v>8</v>
      </c>
      <c r="G5256" s="76">
        <v>7</v>
      </c>
      <c r="H5256" s="76">
        <v>17</v>
      </c>
      <c r="I5256">
        <f t="shared" si="490"/>
        <v>0.7537190082644627</v>
      </c>
      <c r="J5256">
        <f t="shared" si="490"/>
        <v>0.8365145228215769</v>
      </c>
    </row>
    <row r="5257" spans="3:10" x14ac:dyDescent="0.2">
      <c r="C5257">
        <v>5250</v>
      </c>
      <c r="D5257" s="101" t="str">
        <f t="shared" ref="D5257:D5320" si="491">F5257&amp;"-"&amp;G5257</f>
        <v>8-7</v>
      </c>
      <c r="E5257" s="78" t="str">
        <f t="shared" ref="E5257:E5320" si="492">F5257&amp;"-"&amp;G5257&amp;"-"&amp;H5257</f>
        <v>8-7-18</v>
      </c>
      <c r="F5257" s="76">
        <v>8</v>
      </c>
      <c r="G5257" s="76">
        <v>7</v>
      </c>
      <c r="H5257" s="76">
        <v>18</v>
      </c>
      <c r="I5257">
        <f t="shared" si="490"/>
        <v>0.61487603305785121</v>
      </c>
      <c r="J5257">
        <f t="shared" si="490"/>
        <v>0.79668049792531137</v>
      </c>
    </row>
    <row r="5258" spans="3:10" x14ac:dyDescent="0.2">
      <c r="C5258">
        <v>5251</v>
      </c>
      <c r="D5258" s="101" t="str">
        <f t="shared" si="491"/>
        <v>8-7</v>
      </c>
      <c r="E5258" s="78" t="str">
        <f t="shared" si="492"/>
        <v>8-7-19</v>
      </c>
      <c r="F5258" s="76">
        <v>8</v>
      </c>
      <c r="G5258" s="76">
        <v>7</v>
      </c>
      <c r="H5258" s="76">
        <v>19</v>
      </c>
      <c r="I5258">
        <f t="shared" si="490"/>
        <v>0.99173553719008267</v>
      </c>
      <c r="J5258">
        <f t="shared" si="490"/>
        <v>1.5933609958506227</v>
      </c>
    </row>
    <row r="5259" spans="3:10" x14ac:dyDescent="0.2">
      <c r="C5259">
        <v>5252</v>
      </c>
      <c r="D5259" s="101" t="str">
        <f t="shared" si="491"/>
        <v>8-7</v>
      </c>
      <c r="E5259" s="78" t="str">
        <f t="shared" si="492"/>
        <v>8-7-20</v>
      </c>
      <c r="F5259" s="76">
        <v>8</v>
      </c>
      <c r="G5259" s="76">
        <v>7</v>
      </c>
      <c r="H5259" s="76">
        <v>20</v>
      </c>
      <c r="I5259">
        <f t="shared" si="490"/>
        <v>0.99173553719008267</v>
      </c>
      <c r="J5259">
        <f t="shared" si="490"/>
        <v>2.9875518672199175</v>
      </c>
    </row>
    <row r="5260" spans="3:10" x14ac:dyDescent="0.2">
      <c r="C5260">
        <v>5253</v>
      </c>
      <c r="D5260" s="101" t="str">
        <f t="shared" si="491"/>
        <v>8-7</v>
      </c>
      <c r="E5260" s="78" t="str">
        <f t="shared" si="492"/>
        <v>8-7-21</v>
      </c>
      <c r="F5260" s="76">
        <v>8</v>
      </c>
      <c r="G5260" s="76">
        <v>7</v>
      </c>
      <c r="H5260" s="76">
        <v>21</v>
      </c>
      <c r="I5260">
        <f t="shared" si="490"/>
        <v>0.99173553719008267</v>
      </c>
      <c r="J5260">
        <f t="shared" si="490"/>
        <v>2.7087136929460582</v>
      </c>
    </row>
    <row r="5261" spans="3:10" x14ac:dyDescent="0.2">
      <c r="C5261">
        <v>5254</v>
      </c>
      <c r="D5261" s="101" t="str">
        <f t="shared" si="491"/>
        <v>8-7</v>
      </c>
      <c r="E5261" s="78" t="str">
        <f t="shared" si="492"/>
        <v>8-7-22</v>
      </c>
      <c r="F5261" s="76">
        <v>8</v>
      </c>
      <c r="G5261" s="76">
        <v>7</v>
      </c>
      <c r="H5261" s="76">
        <v>22</v>
      </c>
      <c r="I5261">
        <f t="shared" si="490"/>
        <v>1.0909090909090908</v>
      </c>
      <c r="J5261">
        <f t="shared" si="490"/>
        <v>1.9917012448132783</v>
      </c>
    </row>
    <row r="5262" spans="3:10" x14ac:dyDescent="0.2">
      <c r="C5262">
        <v>5255</v>
      </c>
      <c r="D5262" s="101" t="str">
        <f t="shared" si="491"/>
        <v>8-7</v>
      </c>
      <c r="E5262" s="78" t="str">
        <f t="shared" si="492"/>
        <v>8-7-23</v>
      </c>
      <c r="F5262" s="76">
        <v>8</v>
      </c>
      <c r="G5262" s="76">
        <v>7</v>
      </c>
      <c r="H5262" s="76">
        <v>23</v>
      </c>
      <c r="I5262">
        <f t="shared" si="490"/>
        <v>1.1305785123966943</v>
      </c>
      <c r="J5262">
        <f t="shared" si="490"/>
        <v>1.5535269709543571</v>
      </c>
    </row>
    <row r="5263" spans="3:10" x14ac:dyDescent="0.2">
      <c r="C5263">
        <v>5256</v>
      </c>
      <c r="D5263" s="101" t="str">
        <f t="shared" si="491"/>
        <v>8-7</v>
      </c>
      <c r="E5263" s="78" t="str">
        <f t="shared" si="492"/>
        <v>8-7-24</v>
      </c>
      <c r="F5263" s="76">
        <v>8</v>
      </c>
      <c r="G5263" s="76">
        <v>7</v>
      </c>
      <c r="H5263" s="76">
        <v>24</v>
      </c>
      <c r="I5263">
        <f t="shared" si="490"/>
        <v>1.1504132231404958</v>
      </c>
      <c r="J5263">
        <f t="shared" si="490"/>
        <v>1.1551867219917014</v>
      </c>
    </row>
    <row r="5264" spans="3:10" x14ac:dyDescent="0.2">
      <c r="C5264">
        <v>5257</v>
      </c>
      <c r="D5264" s="101" t="str">
        <f t="shared" si="491"/>
        <v>8-8</v>
      </c>
      <c r="E5264" s="78" t="str">
        <f t="shared" si="492"/>
        <v>8-8-1</v>
      </c>
      <c r="F5264" s="76">
        <v>8</v>
      </c>
      <c r="G5264" s="76">
        <v>8</v>
      </c>
      <c r="H5264" s="76">
        <v>1</v>
      </c>
      <c r="I5264">
        <f t="shared" si="490"/>
        <v>1.1504132231404958</v>
      </c>
      <c r="J5264">
        <f t="shared" si="490"/>
        <v>0.79668049792531137</v>
      </c>
    </row>
    <row r="5265" spans="3:10" x14ac:dyDescent="0.2">
      <c r="C5265">
        <v>5258</v>
      </c>
      <c r="D5265" s="101" t="str">
        <f t="shared" si="491"/>
        <v>8-8</v>
      </c>
      <c r="E5265" s="78" t="str">
        <f t="shared" si="492"/>
        <v>8-8-2</v>
      </c>
      <c r="F5265" s="76">
        <v>8</v>
      </c>
      <c r="G5265" s="76">
        <v>8</v>
      </c>
      <c r="H5265" s="76">
        <v>2</v>
      </c>
      <c r="I5265">
        <f t="shared" ref="I5265:J5280" si="493">I5241</f>
        <v>1.1504132231404958</v>
      </c>
      <c r="J5265">
        <f t="shared" si="493"/>
        <v>0.39834024896265569</v>
      </c>
    </row>
    <row r="5266" spans="3:10" x14ac:dyDescent="0.2">
      <c r="C5266">
        <v>5259</v>
      </c>
      <c r="D5266" s="101" t="str">
        <f t="shared" si="491"/>
        <v>8-8</v>
      </c>
      <c r="E5266" s="78" t="str">
        <f t="shared" si="492"/>
        <v>8-8-3</v>
      </c>
      <c r="F5266" s="76">
        <v>8</v>
      </c>
      <c r="G5266" s="76">
        <v>8</v>
      </c>
      <c r="H5266" s="76">
        <v>3</v>
      </c>
      <c r="I5266">
        <f t="shared" si="493"/>
        <v>1.1504132231404958</v>
      </c>
      <c r="J5266">
        <f t="shared" si="493"/>
        <v>3.9834024896265571E-2</v>
      </c>
    </row>
    <row r="5267" spans="3:10" x14ac:dyDescent="0.2">
      <c r="C5267">
        <v>5260</v>
      </c>
      <c r="D5267" s="101" t="str">
        <f t="shared" si="491"/>
        <v>8-8</v>
      </c>
      <c r="E5267" s="78" t="str">
        <f t="shared" si="492"/>
        <v>8-8-4</v>
      </c>
      <c r="F5267" s="76">
        <v>8</v>
      </c>
      <c r="G5267" s="76">
        <v>8</v>
      </c>
      <c r="H5267" s="76">
        <v>4</v>
      </c>
      <c r="I5267">
        <f t="shared" si="493"/>
        <v>1.1504132231404958</v>
      </c>
      <c r="J5267">
        <f t="shared" si="493"/>
        <v>1.9917012448132786E-2</v>
      </c>
    </row>
    <row r="5268" spans="3:10" x14ac:dyDescent="0.2">
      <c r="C5268">
        <v>5261</v>
      </c>
      <c r="D5268" s="101" t="str">
        <f t="shared" si="491"/>
        <v>8-8</v>
      </c>
      <c r="E5268" s="78" t="str">
        <f t="shared" si="492"/>
        <v>8-8-5</v>
      </c>
      <c r="F5268" s="76">
        <v>8</v>
      </c>
      <c r="G5268" s="76">
        <v>8</v>
      </c>
      <c r="H5268" s="76">
        <v>5</v>
      </c>
      <c r="I5268">
        <f t="shared" si="493"/>
        <v>1.1305785123966943</v>
      </c>
      <c r="J5268">
        <f t="shared" si="493"/>
        <v>1.9917012448132786E-2</v>
      </c>
    </row>
    <row r="5269" spans="3:10" x14ac:dyDescent="0.2">
      <c r="C5269">
        <v>5262</v>
      </c>
      <c r="D5269" s="101" t="str">
        <f t="shared" si="491"/>
        <v>8-8</v>
      </c>
      <c r="E5269" s="78" t="str">
        <f t="shared" si="492"/>
        <v>8-8-6</v>
      </c>
      <c r="F5269" s="76">
        <v>8</v>
      </c>
      <c r="G5269" s="76">
        <v>8</v>
      </c>
      <c r="H5269" s="76">
        <v>6</v>
      </c>
      <c r="I5269">
        <f t="shared" si="493"/>
        <v>1.1305785123966943</v>
      </c>
      <c r="J5269">
        <f t="shared" si="493"/>
        <v>1.9917012448132786E-2</v>
      </c>
    </row>
    <row r="5270" spans="3:10" x14ac:dyDescent="0.2">
      <c r="C5270">
        <v>5263</v>
      </c>
      <c r="D5270" s="101" t="str">
        <f t="shared" si="491"/>
        <v>8-8</v>
      </c>
      <c r="E5270" s="78" t="str">
        <f t="shared" si="492"/>
        <v>8-8-7</v>
      </c>
      <c r="F5270" s="76">
        <v>8</v>
      </c>
      <c r="G5270" s="76">
        <v>8</v>
      </c>
      <c r="H5270" s="76">
        <v>7</v>
      </c>
      <c r="I5270">
        <f t="shared" si="493"/>
        <v>0.99173553719008267</v>
      </c>
      <c r="J5270">
        <f t="shared" si="493"/>
        <v>3.9834024896265571E-2</v>
      </c>
    </row>
    <row r="5271" spans="3:10" x14ac:dyDescent="0.2">
      <c r="C5271">
        <v>5264</v>
      </c>
      <c r="D5271" s="101" t="str">
        <f t="shared" si="491"/>
        <v>8-8</v>
      </c>
      <c r="E5271" s="78" t="str">
        <f t="shared" si="492"/>
        <v>8-8-8</v>
      </c>
      <c r="F5271" s="76">
        <v>8</v>
      </c>
      <c r="G5271" s="76">
        <v>8</v>
      </c>
      <c r="H5271" s="76">
        <v>8</v>
      </c>
      <c r="I5271">
        <f t="shared" si="493"/>
        <v>0.79338842975206614</v>
      </c>
      <c r="J5271">
        <f t="shared" si="493"/>
        <v>0.17925311203319505</v>
      </c>
    </row>
    <row r="5272" spans="3:10" x14ac:dyDescent="0.2">
      <c r="C5272">
        <v>5265</v>
      </c>
      <c r="D5272" s="101" t="str">
        <f t="shared" si="491"/>
        <v>8-8</v>
      </c>
      <c r="E5272" s="78" t="str">
        <f t="shared" si="492"/>
        <v>8-8-9</v>
      </c>
      <c r="F5272" s="76">
        <v>8</v>
      </c>
      <c r="G5272" s="76">
        <v>8</v>
      </c>
      <c r="H5272" s="76">
        <v>9</v>
      </c>
      <c r="I5272">
        <f t="shared" si="493"/>
        <v>0.83305785123966936</v>
      </c>
      <c r="J5272">
        <f t="shared" si="493"/>
        <v>0.69709543568464738</v>
      </c>
    </row>
    <row r="5273" spans="3:10" x14ac:dyDescent="0.2">
      <c r="C5273">
        <v>5266</v>
      </c>
      <c r="D5273" s="101" t="str">
        <f t="shared" si="491"/>
        <v>8-8</v>
      </c>
      <c r="E5273" s="78" t="str">
        <f t="shared" si="492"/>
        <v>8-8-10</v>
      </c>
      <c r="F5273" s="76">
        <v>8</v>
      </c>
      <c r="G5273" s="76">
        <v>8</v>
      </c>
      <c r="H5273" s="76">
        <v>10</v>
      </c>
      <c r="I5273">
        <f t="shared" si="493"/>
        <v>1.2099173553719007</v>
      </c>
      <c r="J5273">
        <f t="shared" si="493"/>
        <v>1.5535269709543571</v>
      </c>
    </row>
    <row r="5274" spans="3:10" x14ac:dyDescent="0.2">
      <c r="C5274">
        <v>5267</v>
      </c>
      <c r="D5274" s="101" t="str">
        <f t="shared" si="491"/>
        <v>8-8</v>
      </c>
      <c r="E5274" s="78" t="str">
        <f t="shared" si="492"/>
        <v>8-8-11</v>
      </c>
      <c r="F5274" s="76">
        <v>8</v>
      </c>
      <c r="G5274" s="76">
        <v>8</v>
      </c>
      <c r="H5274" s="76">
        <v>11</v>
      </c>
      <c r="I5274">
        <f t="shared" si="493"/>
        <v>1.2099173553719007</v>
      </c>
      <c r="J5274">
        <f t="shared" si="493"/>
        <v>1.4937759336099588</v>
      </c>
    </row>
    <row r="5275" spans="3:10" x14ac:dyDescent="0.2">
      <c r="C5275">
        <v>5268</v>
      </c>
      <c r="D5275" s="101" t="str">
        <f t="shared" si="491"/>
        <v>8-8</v>
      </c>
      <c r="E5275" s="78" t="str">
        <f t="shared" si="492"/>
        <v>8-8-12</v>
      </c>
      <c r="F5275" s="76">
        <v>8</v>
      </c>
      <c r="G5275" s="76">
        <v>8</v>
      </c>
      <c r="H5275" s="76">
        <v>12</v>
      </c>
      <c r="I5275">
        <f t="shared" si="493"/>
        <v>1.2297520661157024</v>
      </c>
      <c r="J5275">
        <f t="shared" si="493"/>
        <v>0.99585062240663913</v>
      </c>
    </row>
    <row r="5276" spans="3:10" x14ac:dyDescent="0.2">
      <c r="C5276">
        <v>5269</v>
      </c>
      <c r="D5276" s="101" t="str">
        <f t="shared" si="491"/>
        <v>8-8</v>
      </c>
      <c r="E5276" s="78" t="str">
        <f t="shared" si="492"/>
        <v>8-8-13</v>
      </c>
      <c r="F5276" s="76">
        <v>8</v>
      </c>
      <c r="G5276" s="76">
        <v>8</v>
      </c>
      <c r="H5276" s="76">
        <v>13</v>
      </c>
      <c r="I5276">
        <f t="shared" si="493"/>
        <v>0.79338842975206614</v>
      </c>
      <c r="J5276">
        <f t="shared" si="493"/>
        <v>1.3543568464730291</v>
      </c>
    </row>
    <row r="5277" spans="3:10" x14ac:dyDescent="0.2">
      <c r="C5277">
        <v>5270</v>
      </c>
      <c r="D5277" s="101" t="str">
        <f t="shared" si="491"/>
        <v>8-8</v>
      </c>
      <c r="E5277" s="78" t="str">
        <f t="shared" si="492"/>
        <v>8-8-14</v>
      </c>
      <c r="F5277" s="76">
        <v>8</v>
      </c>
      <c r="G5277" s="76">
        <v>8</v>
      </c>
      <c r="H5277" s="76">
        <v>14</v>
      </c>
      <c r="I5277">
        <f t="shared" si="493"/>
        <v>0.79338842975206614</v>
      </c>
      <c r="J5277">
        <f t="shared" si="493"/>
        <v>0.79668049792531137</v>
      </c>
    </row>
    <row r="5278" spans="3:10" x14ac:dyDescent="0.2">
      <c r="C5278">
        <v>5271</v>
      </c>
      <c r="D5278" s="101" t="str">
        <f t="shared" si="491"/>
        <v>8-8</v>
      </c>
      <c r="E5278" s="78" t="str">
        <f t="shared" si="492"/>
        <v>8-8-15</v>
      </c>
      <c r="F5278" s="76">
        <v>8</v>
      </c>
      <c r="G5278" s="76">
        <v>8</v>
      </c>
      <c r="H5278" s="76">
        <v>15</v>
      </c>
      <c r="I5278">
        <f t="shared" si="493"/>
        <v>0.79338842975206614</v>
      </c>
      <c r="J5278">
        <f t="shared" si="493"/>
        <v>1.1751037344398343</v>
      </c>
    </row>
    <row r="5279" spans="3:10" x14ac:dyDescent="0.2">
      <c r="C5279">
        <v>5272</v>
      </c>
      <c r="D5279" s="101" t="str">
        <f t="shared" si="491"/>
        <v>8-8</v>
      </c>
      <c r="E5279" s="78" t="str">
        <f t="shared" si="492"/>
        <v>8-8-16</v>
      </c>
      <c r="F5279" s="76">
        <v>8</v>
      </c>
      <c r="G5279" s="76">
        <v>8</v>
      </c>
      <c r="H5279" s="76">
        <v>16</v>
      </c>
      <c r="I5279">
        <f t="shared" si="493"/>
        <v>0.77355371900826442</v>
      </c>
      <c r="J5279">
        <f t="shared" si="493"/>
        <v>0.79668049792531137</v>
      </c>
    </row>
    <row r="5280" spans="3:10" x14ac:dyDescent="0.2">
      <c r="C5280">
        <v>5273</v>
      </c>
      <c r="D5280" s="101" t="str">
        <f t="shared" si="491"/>
        <v>8-8</v>
      </c>
      <c r="E5280" s="78" t="str">
        <f t="shared" si="492"/>
        <v>8-8-17</v>
      </c>
      <c r="F5280" s="76">
        <v>8</v>
      </c>
      <c r="G5280" s="76">
        <v>8</v>
      </c>
      <c r="H5280" s="76">
        <v>17</v>
      </c>
      <c r="I5280">
        <f t="shared" si="493"/>
        <v>0.7537190082644627</v>
      </c>
      <c r="J5280">
        <f t="shared" si="493"/>
        <v>0.8365145228215769</v>
      </c>
    </row>
    <row r="5281" spans="3:10" x14ac:dyDescent="0.2">
      <c r="C5281">
        <v>5274</v>
      </c>
      <c r="D5281" s="101" t="str">
        <f t="shared" si="491"/>
        <v>8-8</v>
      </c>
      <c r="E5281" s="78" t="str">
        <f t="shared" si="492"/>
        <v>8-8-18</v>
      </c>
      <c r="F5281" s="76">
        <v>8</v>
      </c>
      <c r="G5281" s="76">
        <v>8</v>
      </c>
      <c r="H5281" s="76">
        <v>18</v>
      </c>
      <c r="I5281">
        <f t="shared" ref="I5281:J5296" si="494">I5257</f>
        <v>0.61487603305785121</v>
      </c>
      <c r="J5281">
        <f t="shared" si="494"/>
        <v>0.79668049792531137</v>
      </c>
    </row>
    <row r="5282" spans="3:10" x14ac:dyDescent="0.2">
      <c r="C5282">
        <v>5275</v>
      </c>
      <c r="D5282" s="101" t="str">
        <f t="shared" si="491"/>
        <v>8-8</v>
      </c>
      <c r="E5282" s="78" t="str">
        <f t="shared" si="492"/>
        <v>8-8-19</v>
      </c>
      <c r="F5282" s="76">
        <v>8</v>
      </c>
      <c r="G5282" s="76">
        <v>8</v>
      </c>
      <c r="H5282" s="76">
        <v>19</v>
      </c>
      <c r="I5282">
        <f t="shared" si="494"/>
        <v>0.99173553719008267</v>
      </c>
      <c r="J5282">
        <f t="shared" si="494"/>
        <v>1.5933609958506227</v>
      </c>
    </row>
    <row r="5283" spans="3:10" x14ac:dyDescent="0.2">
      <c r="C5283">
        <v>5276</v>
      </c>
      <c r="D5283" s="101" t="str">
        <f t="shared" si="491"/>
        <v>8-8</v>
      </c>
      <c r="E5283" s="78" t="str">
        <f t="shared" si="492"/>
        <v>8-8-20</v>
      </c>
      <c r="F5283" s="76">
        <v>8</v>
      </c>
      <c r="G5283" s="76">
        <v>8</v>
      </c>
      <c r="H5283" s="76">
        <v>20</v>
      </c>
      <c r="I5283">
        <f t="shared" si="494"/>
        <v>0.99173553719008267</v>
      </c>
      <c r="J5283">
        <f t="shared" si="494"/>
        <v>2.9875518672199175</v>
      </c>
    </row>
    <row r="5284" spans="3:10" x14ac:dyDescent="0.2">
      <c r="C5284">
        <v>5277</v>
      </c>
      <c r="D5284" s="101" t="str">
        <f t="shared" si="491"/>
        <v>8-8</v>
      </c>
      <c r="E5284" s="78" t="str">
        <f t="shared" si="492"/>
        <v>8-8-21</v>
      </c>
      <c r="F5284" s="76">
        <v>8</v>
      </c>
      <c r="G5284" s="76">
        <v>8</v>
      </c>
      <c r="H5284" s="76">
        <v>21</v>
      </c>
      <c r="I5284">
        <f t="shared" si="494"/>
        <v>0.99173553719008267</v>
      </c>
      <c r="J5284">
        <f t="shared" si="494"/>
        <v>2.7087136929460582</v>
      </c>
    </row>
    <row r="5285" spans="3:10" x14ac:dyDescent="0.2">
      <c r="C5285">
        <v>5278</v>
      </c>
      <c r="D5285" s="101" t="str">
        <f t="shared" si="491"/>
        <v>8-8</v>
      </c>
      <c r="E5285" s="78" t="str">
        <f t="shared" si="492"/>
        <v>8-8-22</v>
      </c>
      <c r="F5285" s="76">
        <v>8</v>
      </c>
      <c r="G5285" s="76">
        <v>8</v>
      </c>
      <c r="H5285" s="76">
        <v>22</v>
      </c>
      <c r="I5285">
        <f t="shared" si="494"/>
        <v>1.0909090909090908</v>
      </c>
      <c r="J5285">
        <f t="shared" si="494"/>
        <v>1.9917012448132783</v>
      </c>
    </row>
    <row r="5286" spans="3:10" x14ac:dyDescent="0.2">
      <c r="C5286">
        <v>5279</v>
      </c>
      <c r="D5286" s="101" t="str">
        <f t="shared" si="491"/>
        <v>8-8</v>
      </c>
      <c r="E5286" s="78" t="str">
        <f t="shared" si="492"/>
        <v>8-8-23</v>
      </c>
      <c r="F5286" s="76">
        <v>8</v>
      </c>
      <c r="G5286" s="76">
        <v>8</v>
      </c>
      <c r="H5286" s="76">
        <v>23</v>
      </c>
      <c r="I5286">
        <f t="shared" si="494"/>
        <v>1.1305785123966943</v>
      </c>
      <c r="J5286">
        <f t="shared" si="494"/>
        <v>1.5535269709543571</v>
      </c>
    </row>
    <row r="5287" spans="3:10" x14ac:dyDescent="0.2">
      <c r="C5287">
        <v>5280</v>
      </c>
      <c r="D5287" s="101" t="str">
        <f t="shared" si="491"/>
        <v>8-8</v>
      </c>
      <c r="E5287" s="78" t="str">
        <f t="shared" si="492"/>
        <v>8-8-24</v>
      </c>
      <c r="F5287" s="76">
        <v>8</v>
      </c>
      <c r="G5287" s="76">
        <v>8</v>
      </c>
      <c r="H5287" s="76">
        <v>24</v>
      </c>
      <c r="I5287">
        <f t="shared" si="494"/>
        <v>1.1504132231404958</v>
      </c>
      <c r="J5287">
        <f t="shared" si="494"/>
        <v>1.1551867219917014</v>
      </c>
    </row>
    <row r="5288" spans="3:10" x14ac:dyDescent="0.2">
      <c r="C5288">
        <v>5281</v>
      </c>
      <c r="D5288" s="101" t="str">
        <f t="shared" si="491"/>
        <v>8-9</v>
      </c>
      <c r="E5288" s="78" t="str">
        <f t="shared" si="492"/>
        <v>8-9-1</v>
      </c>
      <c r="F5288" s="76">
        <v>8</v>
      </c>
      <c r="G5288" s="76">
        <v>9</v>
      </c>
      <c r="H5288" s="76">
        <v>1</v>
      </c>
      <c r="I5288">
        <f t="shared" si="494"/>
        <v>1.1504132231404958</v>
      </c>
      <c r="J5288">
        <f t="shared" si="494"/>
        <v>0.79668049792531137</v>
      </c>
    </row>
    <row r="5289" spans="3:10" x14ac:dyDescent="0.2">
      <c r="C5289">
        <v>5282</v>
      </c>
      <c r="D5289" s="101" t="str">
        <f t="shared" si="491"/>
        <v>8-9</v>
      </c>
      <c r="E5289" s="78" t="str">
        <f t="shared" si="492"/>
        <v>8-9-2</v>
      </c>
      <c r="F5289" s="76">
        <v>8</v>
      </c>
      <c r="G5289" s="76">
        <v>9</v>
      </c>
      <c r="H5289" s="76">
        <v>2</v>
      </c>
      <c r="I5289">
        <f t="shared" si="494"/>
        <v>1.1504132231404958</v>
      </c>
      <c r="J5289">
        <f t="shared" si="494"/>
        <v>0.39834024896265569</v>
      </c>
    </row>
    <row r="5290" spans="3:10" x14ac:dyDescent="0.2">
      <c r="C5290">
        <v>5283</v>
      </c>
      <c r="D5290" s="101" t="str">
        <f t="shared" si="491"/>
        <v>8-9</v>
      </c>
      <c r="E5290" s="78" t="str">
        <f t="shared" si="492"/>
        <v>8-9-3</v>
      </c>
      <c r="F5290" s="76">
        <v>8</v>
      </c>
      <c r="G5290" s="76">
        <v>9</v>
      </c>
      <c r="H5290" s="76">
        <v>3</v>
      </c>
      <c r="I5290">
        <f t="shared" si="494"/>
        <v>1.1504132231404958</v>
      </c>
      <c r="J5290">
        <f t="shared" si="494"/>
        <v>3.9834024896265571E-2</v>
      </c>
    </row>
    <row r="5291" spans="3:10" x14ac:dyDescent="0.2">
      <c r="C5291">
        <v>5284</v>
      </c>
      <c r="D5291" s="101" t="str">
        <f t="shared" si="491"/>
        <v>8-9</v>
      </c>
      <c r="E5291" s="78" t="str">
        <f t="shared" si="492"/>
        <v>8-9-4</v>
      </c>
      <c r="F5291" s="76">
        <v>8</v>
      </c>
      <c r="G5291" s="76">
        <v>9</v>
      </c>
      <c r="H5291" s="76">
        <v>4</v>
      </c>
      <c r="I5291">
        <f t="shared" si="494"/>
        <v>1.1504132231404958</v>
      </c>
      <c r="J5291">
        <f t="shared" si="494"/>
        <v>1.9917012448132786E-2</v>
      </c>
    </row>
    <row r="5292" spans="3:10" x14ac:dyDescent="0.2">
      <c r="C5292">
        <v>5285</v>
      </c>
      <c r="D5292" s="101" t="str">
        <f t="shared" si="491"/>
        <v>8-9</v>
      </c>
      <c r="E5292" s="78" t="str">
        <f t="shared" si="492"/>
        <v>8-9-5</v>
      </c>
      <c r="F5292" s="76">
        <v>8</v>
      </c>
      <c r="G5292" s="76">
        <v>9</v>
      </c>
      <c r="H5292" s="76">
        <v>5</v>
      </c>
      <c r="I5292">
        <f t="shared" si="494"/>
        <v>1.1305785123966943</v>
      </c>
      <c r="J5292">
        <f t="shared" si="494"/>
        <v>1.9917012448132786E-2</v>
      </c>
    </row>
    <row r="5293" spans="3:10" x14ac:dyDescent="0.2">
      <c r="C5293">
        <v>5286</v>
      </c>
      <c r="D5293" s="101" t="str">
        <f t="shared" si="491"/>
        <v>8-9</v>
      </c>
      <c r="E5293" s="78" t="str">
        <f t="shared" si="492"/>
        <v>8-9-6</v>
      </c>
      <c r="F5293" s="76">
        <v>8</v>
      </c>
      <c r="G5293" s="76">
        <v>9</v>
      </c>
      <c r="H5293" s="76">
        <v>6</v>
      </c>
      <c r="I5293">
        <f t="shared" si="494"/>
        <v>1.1305785123966943</v>
      </c>
      <c r="J5293">
        <f t="shared" si="494"/>
        <v>1.9917012448132786E-2</v>
      </c>
    </row>
    <row r="5294" spans="3:10" x14ac:dyDescent="0.2">
      <c r="C5294">
        <v>5287</v>
      </c>
      <c r="D5294" s="101" t="str">
        <f t="shared" si="491"/>
        <v>8-9</v>
      </c>
      <c r="E5294" s="78" t="str">
        <f t="shared" si="492"/>
        <v>8-9-7</v>
      </c>
      <c r="F5294" s="76">
        <v>8</v>
      </c>
      <c r="G5294" s="76">
        <v>9</v>
      </c>
      <c r="H5294" s="76">
        <v>7</v>
      </c>
      <c r="I5294">
        <f t="shared" si="494"/>
        <v>0.99173553719008267</v>
      </c>
      <c r="J5294">
        <f t="shared" si="494"/>
        <v>3.9834024896265571E-2</v>
      </c>
    </row>
    <row r="5295" spans="3:10" x14ac:dyDescent="0.2">
      <c r="C5295">
        <v>5288</v>
      </c>
      <c r="D5295" s="101" t="str">
        <f t="shared" si="491"/>
        <v>8-9</v>
      </c>
      <c r="E5295" s="78" t="str">
        <f t="shared" si="492"/>
        <v>8-9-8</v>
      </c>
      <c r="F5295" s="76">
        <v>8</v>
      </c>
      <c r="G5295" s="76">
        <v>9</v>
      </c>
      <c r="H5295" s="76">
        <v>8</v>
      </c>
      <c r="I5295">
        <f t="shared" si="494"/>
        <v>0.79338842975206614</v>
      </c>
      <c r="J5295">
        <f t="shared" si="494"/>
        <v>0.17925311203319505</v>
      </c>
    </row>
    <row r="5296" spans="3:10" x14ac:dyDescent="0.2">
      <c r="C5296">
        <v>5289</v>
      </c>
      <c r="D5296" s="101" t="str">
        <f t="shared" si="491"/>
        <v>8-9</v>
      </c>
      <c r="E5296" s="78" t="str">
        <f t="shared" si="492"/>
        <v>8-9-9</v>
      </c>
      <c r="F5296" s="76">
        <v>8</v>
      </c>
      <c r="G5296" s="76">
        <v>9</v>
      </c>
      <c r="H5296" s="76">
        <v>9</v>
      </c>
      <c r="I5296">
        <f t="shared" si="494"/>
        <v>0.83305785123966936</v>
      </c>
      <c r="J5296">
        <f t="shared" si="494"/>
        <v>0.69709543568464738</v>
      </c>
    </row>
    <row r="5297" spans="3:10" x14ac:dyDescent="0.2">
      <c r="C5297">
        <v>5290</v>
      </c>
      <c r="D5297" s="101" t="str">
        <f t="shared" si="491"/>
        <v>8-9</v>
      </c>
      <c r="E5297" s="78" t="str">
        <f t="shared" si="492"/>
        <v>8-9-10</v>
      </c>
      <c r="F5297" s="76">
        <v>8</v>
      </c>
      <c r="G5297" s="76">
        <v>9</v>
      </c>
      <c r="H5297" s="76">
        <v>10</v>
      </c>
      <c r="I5297">
        <f t="shared" ref="I5297:J5312" si="495">I5273</f>
        <v>1.2099173553719007</v>
      </c>
      <c r="J5297">
        <f t="shared" si="495"/>
        <v>1.5535269709543571</v>
      </c>
    </row>
    <row r="5298" spans="3:10" x14ac:dyDescent="0.2">
      <c r="C5298">
        <v>5291</v>
      </c>
      <c r="D5298" s="101" t="str">
        <f t="shared" si="491"/>
        <v>8-9</v>
      </c>
      <c r="E5298" s="78" t="str">
        <f t="shared" si="492"/>
        <v>8-9-11</v>
      </c>
      <c r="F5298" s="76">
        <v>8</v>
      </c>
      <c r="G5298" s="76">
        <v>9</v>
      </c>
      <c r="H5298" s="76">
        <v>11</v>
      </c>
      <c r="I5298">
        <f t="shared" si="495"/>
        <v>1.2099173553719007</v>
      </c>
      <c r="J5298">
        <f t="shared" si="495"/>
        <v>1.4937759336099588</v>
      </c>
    </row>
    <row r="5299" spans="3:10" x14ac:dyDescent="0.2">
      <c r="C5299">
        <v>5292</v>
      </c>
      <c r="D5299" s="101" t="str">
        <f t="shared" si="491"/>
        <v>8-9</v>
      </c>
      <c r="E5299" s="78" t="str">
        <f t="shared" si="492"/>
        <v>8-9-12</v>
      </c>
      <c r="F5299" s="76">
        <v>8</v>
      </c>
      <c r="G5299" s="76">
        <v>9</v>
      </c>
      <c r="H5299" s="76">
        <v>12</v>
      </c>
      <c r="I5299">
        <f t="shared" si="495"/>
        <v>1.2297520661157024</v>
      </c>
      <c r="J5299">
        <f t="shared" si="495"/>
        <v>0.99585062240663913</v>
      </c>
    </row>
    <row r="5300" spans="3:10" x14ac:dyDescent="0.2">
      <c r="C5300">
        <v>5293</v>
      </c>
      <c r="D5300" s="101" t="str">
        <f t="shared" si="491"/>
        <v>8-9</v>
      </c>
      <c r="E5300" s="78" t="str">
        <f t="shared" si="492"/>
        <v>8-9-13</v>
      </c>
      <c r="F5300" s="76">
        <v>8</v>
      </c>
      <c r="G5300" s="76">
        <v>9</v>
      </c>
      <c r="H5300" s="76">
        <v>13</v>
      </c>
      <c r="I5300">
        <f t="shared" si="495"/>
        <v>0.79338842975206614</v>
      </c>
      <c r="J5300">
        <f t="shared" si="495"/>
        <v>1.3543568464730291</v>
      </c>
    </row>
    <row r="5301" spans="3:10" x14ac:dyDescent="0.2">
      <c r="C5301">
        <v>5294</v>
      </c>
      <c r="D5301" s="101" t="str">
        <f t="shared" si="491"/>
        <v>8-9</v>
      </c>
      <c r="E5301" s="78" t="str">
        <f t="shared" si="492"/>
        <v>8-9-14</v>
      </c>
      <c r="F5301" s="76">
        <v>8</v>
      </c>
      <c r="G5301" s="76">
        <v>9</v>
      </c>
      <c r="H5301" s="76">
        <v>14</v>
      </c>
      <c r="I5301">
        <f t="shared" si="495"/>
        <v>0.79338842975206614</v>
      </c>
      <c r="J5301">
        <f t="shared" si="495"/>
        <v>0.79668049792531137</v>
      </c>
    </row>
    <row r="5302" spans="3:10" x14ac:dyDescent="0.2">
      <c r="C5302">
        <v>5295</v>
      </c>
      <c r="D5302" s="101" t="str">
        <f t="shared" si="491"/>
        <v>8-9</v>
      </c>
      <c r="E5302" s="78" t="str">
        <f t="shared" si="492"/>
        <v>8-9-15</v>
      </c>
      <c r="F5302" s="76">
        <v>8</v>
      </c>
      <c r="G5302" s="76">
        <v>9</v>
      </c>
      <c r="H5302" s="76">
        <v>15</v>
      </c>
      <c r="I5302">
        <f t="shared" si="495"/>
        <v>0.79338842975206614</v>
      </c>
      <c r="J5302">
        <f t="shared" si="495"/>
        <v>1.1751037344398343</v>
      </c>
    </row>
    <row r="5303" spans="3:10" x14ac:dyDescent="0.2">
      <c r="C5303">
        <v>5296</v>
      </c>
      <c r="D5303" s="101" t="str">
        <f t="shared" si="491"/>
        <v>8-9</v>
      </c>
      <c r="E5303" s="78" t="str">
        <f t="shared" si="492"/>
        <v>8-9-16</v>
      </c>
      <c r="F5303" s="76">
        <v>8</v>
      </c>
      <c r="G5303" s="76">
        <v>9</v>
      </c>
      <c r="H5303" s="76">
        <v>16</v>
      </c>
      <c r="I5303">
        <f t="shared" si="495"/>
        <v>0.77355371900826442</v>
      </c>
      <c r="J5303">
        <f t="shared" si="495"/>
        <v>0.79668049792531137</v>
      </c>
    </row>
    <row r="5304" spans="3:10" x14ac:dyDescent="0.2">
      <c r="C5304">
        <v>5297</v>
      </c>
      <c r="D5304" s="101" t="str">
        <f t="shared" si="491"/>
        <v>8-9</v>
      </c>
      <c r="E5304" s="78" t="str">
        <f t="shared" si="492"/>
        <v>8-9-17</v>
      </c>
      <c r="F5304" s="76">
        <v>8</v>
      </c>
      <c r="G5304" s="76">
        <v>9</v>
      </c>
      <c r="H5304" s="76">
        <v>17</v>
      </c>
      <c r="I5304">
        <f t="shared" si="495"/>
        <v>0.7537190082644627</v>
      </c>
      <c r="J5304">
        <f t="shared" si="495"/>
        <v>0.8365145228215769</v>
      </c>
    </row>
    <row r="5305" spans="3:10" x14ac:dyDescent="0.2">
      <c r="C5305">
        <v>5298</v>
      </c>
      <c r="D5305" s="101" t="str">
        <f t="shared" si="491"/>
        <v>8-9</v>
      </c>
      <c r="E5305" s="78" t="str">
        <f t="shared" si="492"/>
        <v>8-9-18</v>
      </c>
      <c r="F5305" s="76">
        <v>8</v>
      </c>
      <c r="G5305" s="76">
        <v>9</v>
      </c>
      <c r="H5305" s="76">
        <v>18</v>
      </c>
      <c r="I5305">
        <f t="shared" si="495"/>
        <v>0.61487603305785121</v>
      </c>
      <c r="J5305">
        <f t="shared" si="495"/>
        <v>0.79668049792531137</v>
      </c>
    </row>
    <row r="5306" spans="3:10" x14ac:dyDescent="0.2">
      <c r="C5306">
        <v>5299</v>
      </c>
      <c r="D5306" s="101" t="str">
        <f t="shared" si="491"/>
        <v>8-9</v>
      </c>
      <c r="E5306" s="78" t="str">
        <f t="shared" si="492"/>
        <v>8-9-19</v>
      </c>
      <c r="F5306" s="76">
        <v>8</v>
      </c>
      <c r="G5306" s="76">
        <v>9</v>
      </c>
      <c r="H5306" s="76">
        <v>19</v>
      </c>
      <c r="I5306">
        <f t="shared" si="495"/>
        <v>0.99173553719008267</v>
      </c>
      <c r="J5306">
        <f t="shared" si="495"/>
        <v>1.5933609958506227</v>
      </c>
    </row>
    <row r="5307" spans="3:10" x14ac:dyDescent="0.2">
      <c r="C5307">
        <v>5300</v>
      </c>
      <c r="D5307" s="101" t="str">
        <f t="shared" si="491"/>
        <v>8-9</v>
      </c>
      <c r="E5307" s="78" t="str">
        <f t="shared" si="492"/>
        <v>8-9-20</v>
      </c>
      <c r="F5307" s="76">
        <v>8</v>
      </c>
      <c r="G5307" s="76">
        <v>9</v>
      </c>
      <c r="H5307" s="76">
        <v>20</v>
      </c>
      <c r="I5307">
        <f t="shared" si="495"/>
        <v>0.99173553719008267</v>
      </c>
      <c r="J5307">
        <f t="shared" si="495"/>
        <v>2.9875518672199175</v>
      </c>
    </row>
    <row r="5308" spans="3:10" x14ac:dyDescent="0.2">
      <c r="C5308">
        <v>5301</v>
      </c>
      <c r="D5308" s="101" t="str">
        <f t="shared" si="491"/>
        <v>8-9</v>
      </c>
      <c r="E5308" s="78" t="str">
        <f t="shared" si="492"/>
        <v>8-9-21</v>
      </c>
      <c r="F5308" s="76">
        <v>8</v>
      </c>
      <c r="G5308" s="76">
        <v>9</v>
      </c>
      <c r="H5308" s="76">
        <v>21</v>
      </c>
      <c r="I5308">
        <f t="shared" si="495"/>
        <v>0.99173553719008267</v>
      </c>
      <c r="J5308">
        <f t="shared" si="495"/>
        <v>2.7087136929460582</v>
      </c>
    </row>
    <row r="5309" spans="3:10" x14ac:dyDescent="0.2">
      <c r="C5309">
        <v>5302</v>
      </c>
      <c r="D5309" s="101" t="str">
        <f t="shared" si="491"/>
        <v>8-9</v>
      </c>
      <c r="E5309" s="78" t="str">
        <f t="shared" si="492"/>
        <v>8-9-22</v>
      </c>
      <c r="F5309" s="76">
        <v>8</v>
      </c>
      <c r="G5309" s="76">
        <v>9</v>
      </c>
      <c r="H5309" s="76">
        <v>22</v>
      </c>
      <c r="I5309">
        <f t="shared" si="495"/>
        <v>1.0909090909090908</v>
      </c>
      <c r="J5309">
        <f t="shared" si="495"/>
        <v>1.9917012448132783</v>
      </c>
    </row>
    <row r="5310" spans="3:10" x14ac:dyDescent="0.2">
      <c r="C5310">
        <v>5303</v>
      </c>
      <c r="D5310" s="101" t="str">
        <f t="shared" si="491"/>
        <v>8-9</v>
      </c>
      <c r="E5310" s="78" t="str">
        <f t="shared" si="492"/>
        <v>8-9-23</v>
      </c>
      <c r="F5310" s="76">
        <v>8</v>
      </c>
      <c r="G5310" s="76">
        <v>9</v>
      </c>
      <c r="H5310" s="76">
        <v>23</v>
      </c>
      <c r="I5310">
        <f t="shared" si="495"/>
        <v>1.1305785123966943</v>
      </c>
      <c r="J5310">
        <f t="shared" si="495"/>
        <v>1.5535269709543571</v>
      </c>
    </row>
    <row r="5311" spans="3:10" x14ac:dyDescent="0.2">
      <c r="C5311">
        <v>5304</v>
      </c>
      <c r="D5311" s="101" t="str">
        <f t="shared" si="491"/>
        <v>8-9</v>
      </c>
      <c r="E5311" s="78" t="str">
        <f t="shared" si="492"/>
        <v>8-9-24</v>
      </c>
      <c r="F5311" s="76">
        <v>8</v>
      </c>
      <c r="G5311" s="76">
        <v>9</v>
      </c>
      <c r="H5311" s="76">
        <v>24</v>
      </c>
      <c r="I5311">
        <f t="shared" si="495"/>
        <v>1.1504132231404958</v>
      </c>
      <c r="J5311">
        <f t="shared" si="495"/>
        <v>1.1551867219917014</v>
      </c>
    </row>
    <row r="5312" spans="3:10" x14ac:dyDescent="0.2">
      <c r="C5312">
        <v>5305</v>
      </c>
      <c r="D5312" s="101" t="str">
        <f t="shared" si="491"/>
        <v>8-10</v>
      </c>
      <c r="E5312" s="78" t="str">
        <f t="shared" si="492"/>
        <v>8-10-1</v>
      </c>
      <c r="F5312" s="76">
        <v>8</v>
      </c>
      <c r="G5312" s="76">
        <v>10</v>
      </c>
      <c r="H5312" s="76">
        <v>1</v>
      </c>
      <c r="I5312">
        <f t="shared" si="495"/>
        <v>1.1504132231404958</v>
      </c>
      <c r="J5312">
        <f t="shared" si="495"/>
        <v>0.79668049792531137</v>
      </c>
    </row>
    <row r="5313" spans="3:10" x14ac:dyDescent="0.2">
      <c r="C5313">
        <v>5306</v>
      </c>
      <c r="D5313" s="101" t="str">
        <f t="shared" si="491"/>
        <v>8-10</v>
      </c>
      <c r="E5313" s="78" t="str">
        <f t="shared" si="492"/>
        <v>8-10-2</v>
      </c>
      <c r="F5313" s="76">
        <v>8</v>
      </c>
      <c r="G5313" s="76">
        <v>10</v>
      </c>
      <c r="H5313" s="76">
        <v>2</v>
      </c>
      <c r="I5313">
        <f t="shared" ref="I5313:J5328" si="496">I5289</f>
        <v>1.1504132231404958</v>
      </c>
      <c r="J5313">
        <f t="shared" si="496"/>
        <v>0.39834024896265569</v>
      </c>
    </row>
    <row r="5314" spans="3:10" x14ac:dyDescent="0.2">
      <c r="C5314">
        <v>5307</v>
      </c>
      <c r="D5314" s="101" t="str">
        <f t="shared" si="491"/>
        <v>8-10</v>
      </c>
      <c r="E5314" s="78" t="str">
        <f t="shared" si="492"/>
        <v>8-10-3</v>
      </c>
      <c r="F5314" s="76">
        <v>8</v>
      </c>
      <c r="G5314" s="76">
        <v>10</v>
      </c>
      <c r="H5314" s="76">
        <v>3</v>
      </c>
      <c r="I5314">
        <f t="shared" si="496"/>
        <v>1.1504132231404958</v>
      </c>
      <c r="J5314">
        <f t="shared" si="496"/>
        <v>3.9834024896265571E-2</v>
      </c>
    </row>
    <row r="5315" spans="3:10" x14ac:dyDescent="0.2">
      <c r="C5315">
        <v>5308</v>
      </c>
      <c r="D5315" s="101" t="str">
        <f t="shared" si="491"/>
        <v>8-10</v>
      </c>
      <c r="E5315" s="78" t="str">
        <f t="shared" si="492"/>
        <v>8-10-4</v>
      </c>
      <c r="F5315" s="76">
        <v>8</v>
      </c>
      <c r="G5315" s="76">
        <v>10</v>
      </c>
      <c r="H5315" s="76">
        <v>4</v>
      </c>
      <c r="I5315">
        <f t="shared" si="496"/>
        <v>1.1504132231404958</v>
      </c>
      <c r="J5315">
        <f t="shared" si="496"/>
        <v>1.9917012448132786E-2</v>
      </c>
    </row>
    <row r="5316" spans="3:10" x14ac:dyDescent="0.2">
      <c r="C5316">
        <v>5309</v>
      </c>
      <c r="D5316" s="101" t="str">
        <f t="shared" si="491"/>
        <v>8-10</v>
      </c>
      <c r="E5316" s="78" t="str">
        <f t="shared" si="492"/>
        <v>8-10-5</v>
      </c>
      <c r="F5316" s="76">
        <v>8</v>
      </c>
      <c r="G5316" s="76">
        <v>10</v>
      </c>
      <c r="H5316" s="76">
        <v>5</v>
      </c>
      <c r="I5316">
        <f t="shared" si="496"/>
        <v>1.1305785123966943</v>
      </c>
      <c r="J5316">
        <f t="shared" si="496"/>
        <v>1.9917012448132786E-2</v>
      </c>
    </row>
    <row r="5317" spans="3:10" x14ac:dyDescent="0.2">
      <c r="C5317">
        <v>5310</v>
      </c>
      <c r="D5317" s="101" t="str">
        <f t="shared" si="491"/>
        <v>8-10</v>
      </c>
      <c r="E5317" s="78" t="str">
        <f t="shared" si="492"/>
        <v>8-10-6</v>
      </c>
      <c r="F5317" s="76">
        <v>8</v>
      </c>
      <c r="G5317" s="76">
        <v>10</v>
      </c>
      <c r="H5317" s="76">
        <v>6</v>
      </c>
      <c r="I5317">
        <f t="shared" si="496"/>
        <v>1.1305785123966943</v>
      </c>
      <c r="J5317">
        <f t="shared" si="496"/>
        <v>1.9917012448132786E-2</v>
      </c>
    </row>
    <row r="5318" spans="3:10" x14ac:dyDescent="0.2">
      <c r="C5318">
        <v>5311</v>
      </c>
      <c r="D5318" s="101" t="str">
        <f t="shared" si="491"/>
        <v>8-10</v>
      </c>
      <c r="E5318" s="78" t="str">
        <f t="shared" si="492"/>
        <v>8-10-7</v>
      </c>
      <c r="F5318" s="76">
        <v>8</v>
      </c>
      <c r="G5318" s="76">
        <v>10</v>
      </c>
      <c r="H5318" s="76">
        <v>7</v>
      </c>
      <c r="I5318">
        <f t="shared" si="496"/>
        <v>0.99173553719008267</v>
      </c>
      <c r="J5318">
        <f t="shared" si="496"/>
        <v>3.9834024896265571E-2</v>
      </c>
    </row>
    <row r="5319" spans="3:10" x14ac:dyDescent="0.2">
      <c r="C5319">
        <v>5312</v>
      </c>
      <c r="D5319" s="101" t="str">
        <f t="shared" si="491"/>
        <v>8-10</v>
      </c>
      <c r="E5319" s="78" t="str">
        <f t="shared" si="492"/>
        <v>8-10-8</v>
      </c>
      <c r="F5319" s="76">
        <v>8</v>
      </c>
      <c r="G5319" s="76">
        <v>10</v>
      </c>
      <c r="H5319" s="76">
        <v>8</v>
      </c>
      <c r="I5319">
        <f t="shared" si="496"/>
        <v>0.79338842975206614</v>
      </c>
      <c r="J5319">
        <f t="shared" si="496"/>
        <v>0.17925311203319505</v>
      </c>
    </row>
    <row r="5320" spans="3:10" x14ac:dyDescent="0.2">
      <c r="C5320">
        <v>5313</v>
      </c>
      <c r="D5320" s="101" t="str">
        <f t="shared" si="491"/>
        <v>8-10</v>
      </c>
      <c r="E5320" s="78" t="str">
        <f t="shared" si="492"/>
        <v>8-10-9</v>
      </c>
      <c r="F5320" s="76">
        <v>8</v>
      </c>
      <c r="G5320" s="76">
        <v>10</v>
      </c>
      <c r="H5320" s="76">
        <v>9</v>
      </c>
      <c r="I5320">
        <f t="shared" si="496"/>
        <v>0.83305785123966936</v>
      </c>
      <c r="J5320">
        <f t="shared" si="496"/>
        <v>0.69709543568464738</v>
      </c>
    </row>
    <row r="5321" spans="3:10" x14ac:dyDescent="0.2">
      <c r="C5321">
        <v>5314</v>
      </c>
      <c r="D5321" s="101" t="str">
        <f t="shared" ref="D5321:D5384" si="497">F5321&amp;"-"&amp;G5321</f>
        <v>8-10</v>
      </c>
      <c r="E5321" s="78" t="str">
        <f t="shared" ref="E5321:E5384" si="498">F5321&amp;"-"&amp;G5321&amp;"-"&amp;H5321</f>
        <v>8-10-10</v>
      </c>
      <c r="F5321" s="76">
        <v>8</v>
      </c>
      <c r="G5321" s="76">
        <v>10</v>
      </c>
      <c r="H5321" s="76">
        <v>10</v>
      </c>
      <c r="I5321">
        <f t="shared" si="496"/>
        <v>1.2099173553719007</v>
      </c>
      <c r="J5321">
        <f t="shared" si="496"/>
        <v>1.5535269709543571</v>
      </c>
    </row>
    <row r="5322" spans="3:10" x14ac:dyDescent="0.2">
      <c r="C5322">
        <v>5315</v>
      </c>
      <c r="D5322" s="101" t="str">
        <f t="shared" si="497"/>
        <v>8-10</v>
      </c>
      <c r="E5322" s="78" t="str">
        <f t="shared" si="498"/>
        <v>8-10-11</v>
      </c>
      <c r="F5322" s="76">
        <v>8</v>
      </c>
      <c r="G5322" s="76">
        <v>10</v>
      </c>
      <c r="H5322" s="76">
        <v>11</v>
      </c>
      <c r="I5322">
        <f t="shared" si="496"/>
        <v>1.2099173553719007</v>
      </c>
      <c r="J5322">
        <f t="shared" si="496"/>
        <v>1.4937759336099588</v>
      </c>
    </row>
    <row r="5323" spans="3:10" x14ac:dyDescent="0.2">
      <c r="C5323">
        <v>5316</v>
      </c>
      <c r="D5323" s="101" t="str">
        <f t="shared" si="497"/>
        <v>8-10</v>
      </c>
      <c r="E5323" s="78" t="str">
        <f t="shared" si="498"/>
        <v>8-10-12</v>
      </c>
      <c r="F5323" s="76">
        <v>8</v>
      </c>
      <c r="G5323" s="76">
        <v>10</v>
      </c>
      <c r="H5323" s="76">
        <v>12</v>
      </c>
      <c r="I5323">
        <f t="shared" si="496"/>
        <v>1.2297520661157024</v>
      </c>
      <c r="J5323">
        <f t="shared" si="496"/>
        <v>0.99585062240663913</v>
      </c>
    </row>
    <row r="5324" spans="3:10" x14ac:dyDescent="0.2">
      <c r="C5324">
        <v>5317</v>
      </c>
      <c r="D5324" s="101" t="str">
        <f t="shared" si="497"/>
        <v>8-10</v>
      </c>
      <c r="E5324" s="78" t="str">
        <f t="shared" si="498"/>
        <v>8-10-13</v>
      </c>
      <c r="F5324" s="76">
        <v>8</v>
      </c>
      <c r="G5324" s="76">
        <v>10</v>
      </c>
      <c r="H5324" s="76">
        <v>13</v>
      </c>
      <c r="I5324">
        <f t="shared" si="496"/>
        <v>0.79338842975206614</v>
      </c>
      <c r="J5324">
        <f t="shared" si="496"/>
        <v>1.3543568464730291</v>
      </c>
    </row>
    <row r="5325" spans="3:10" x14ac:dyDescent="0.2">
      <c r="C5325">
        <v>5318</v>
      </c>
      <c r="D5325" s="101" t="str">
        <f t="shared" si="497"/>
        <v>8-10</v>
      </c>
      <c r="E5325" s="78" t="str">
        <f t="shared" si="498"/>
        <v>8-10-14</v>
      </c>
      <c r="F5325" s="76">
        <v>8</v>
      </c>
      <c r="G5325" s="76">
        <v>10</v>
      </c>
      <c r="H5325" s="76">
        <v>14</v>
      </c>
      <c r="I5325">
        <f t="shared" si="496"/>
        <v>0.79338842975206614</v>
      </c>
      <c r="J5325">
        <f t="shared" si="496"/>
        <v>0.79668049792531137</v>
      </c>
    </row>
    <row r="5326" spans="3:10" x14ac:dyDescent="0.2">
      <c r="C5326">
        <v>5319</v>
      </c>
      <c r="D5326" s="101" t="str">
        <f t="shared" si="497"/>
        <v>8-10</v>
      </c>
      <c r="E5326" s="78" t="str">
        <f t="shared" si="498"/>
        <v>8-10-15</v>
      </c>
      <c r="F5326" s="76">
        <v>8</v>
      </c>
      <c r="G5326" s="76">
        <v>10</v>
      </c>
      <c r="H5326" s="76">
        <v>15</v>
      </c>
      <c r="I5326">
        <f t="shared" si="496"/>
        <v>0.79338842975206614</v>
      </c>
      <c r="J5326">
        <f t="shared" si="496"/>
        <v>1.1751037344398343</v>
      </c>
    </row>
    <row r="5327" spans="3:10" x14ac:dyDescent="0.2">
      <c r="C5327">
        <v>5320</v>
      </c>
      <c r="D5327" s="101" t="str">
        <f t="shared" si="497"/>
        <v>8-10</v>
      </c>
      <c r="E5327" s="78" t="str">
        <f t="shared" si="498"/>
        <v>8-10-16</v>
      </c>
      <c r="F5327" s="76">
        <v>8</v>
      </c>
      <c r="G5327" s="76">
        <v>10</v>
      </c>
      <c r="H5327" s="76">
        <v>16</v>
      </c>
      <c r="I5327">
        <f t="shared" si="496"/>
        <v>0.77355371900826442</v>
      </c>
      <c r="J5327">
        <f t="shared" si="496"/>
        <v>0.79668049792531137</v>
      </c>
    </row>
    <row r="5328" spans="3:10" x14ac:dyDescent="0.2">
      <c r="C5328">
        <v>5321</v>
      </c>
      <c r="D5328" s="101" t="str">
        <f t="shared" si="497"/>
        <v>8-10</v>
      </c>
      <c r="E5328" s="78" t="str">
        <f t="shared" si="498"/>
        <v>8-10-17</v>
      </c>
      <c r="F5328" s="76">
        <v>8</v>
      </c>
      <c r="G5328" s="76">
        <v>10</v>
      </c>
      <c r="H5328" s="76">
        <v>17</v>
      </c>
      <c r="I5328">
        <f t="shared" si="496"/>
        <v>0.7537190082644627</v>
      </c>
      <c r="J5328">
        <f t="shared" si="496"/>
        <v>0.8365145228215769</v>
      </c>
    </row>
    <row r="5329" spans="3:10" x14ac:dyDescent="0.2">
      <c r="C5329">
        <v>5322</v>
      </c>
      <c r="D5329" s="101" t="str">
        <f t="shared" si="497"/>
        <v>8-10</v>
      </c>
      <c r="E5329" s="78" t="str">
        <f t="shared" si="498"/>
        <v>8-10-18</v>
      </c>
      <c r="F5329" s="76">
        <v>8</v>
      </c>
      <c r="G5329" s="76">
        <v>10</v>
      </c>
      <c r="H5329" s="76">
        <v>18</v>
      </c>
      <c r="I5329">
        <f t="shared" ref="I5329:J5344" si="499">I5305</f>
        <v>0.61487603305785121</v>
      </c>
      <c r="J5329">
        <f t="shared" si="499"/>
        <v>0.79668049792531137</v>
      </c>
    </row>
    <row r="5330" spans="3:10" x14ac:dyDescent="0.2">
      <c r="C5330">
        <v>5323</v>
      </c>
      <c r="D5330" s="101" t="str">
        <f t="shared" si="497"/>
        <v>8-10</v>
      </c>
      <c r="E5330" s="78" t="str">
        <f t="shared" si="498"/>
        <v>8-10-19</v>
      </c>
      <c r="F5330" s="76">
        <v>8</v>
      </c>
      <c r="G5330" s="76">
        <v>10</v>
      </c>
      <c r="H5330" s="76">
        <v>19</v>
      </c>
      <c r="I5330">
        <f t="shared" si="499"/>
        <v>0.99173553719008267</v>
      </c>
      <c r="J5330">
        <f t="shared" si="499"/>
        <v>1.5933609958506227</v>
      </c>
    </row>
    <row r="5331" spans="3:10" x14ac:dyDescent="0.2">
      <c r="C5331">
        <v>5324</v>
      </c>
      <c r="D5331" s="101" t="str">
        <f t="shared" si="497"/>
        <v>8-10</v>
      </c>
      <c r="E5331" s="78" t="str">
        <f t="shared" si="498"/>
        <v>8-10-20</v>
      </c>
      <c r="F5331" s="76">
        <v>8</v>
      </c>
      <c r="G5331" s="76">
        <v>10</v>
      </c>
      <c r="H5331" s="76">
        <v>20</v>
      </c>
      <c r="I5331">
        <f t="shared" si="499"/>
        <v>0.99173553719008267</v>
      </c>
      <c r="J5331">
        <f t="shared" si="499"/>
        <v>2.9875518672199175</v>
      </c>
    </row>
    <row r="5332" spans="3:10" x14ac:dyDescent="0.2">
      <c r="C5332">
        <v>5325</v>
      </c>
      <c r="D5332" s="101" t="str">
        <f t="shared" si="497"/>
        <v>8-10</v>
      </c>
      <c r="E5332" s="78" t="str">
        <f t="shared" si="498"/>
        <v>8-10-21</v>
      </c>
      <c r="F5332" s="76">
        <v>8</v>
      </c>
      <c r="G5332" s="76">
        <v>10</v>
      </c>
      <c r="H5332" s="76">
        <v>21</v>
      </c>
      <c r="I5332">
        <f t="shared" si="499"/>
        <v>0.99173553719008267</v>
      </c>
      <c r="J5332">
        <f t="shared" si="499"/>
        <v>2.7087136929460582</v>
      </c>
    </row>
    <row r="5333" spans="3:10" x14ac:dyDescent="0.2">
      <c r="C5333">
        <v>5326</v>
      </c>
      <c r="D5333" s="101" t="str">
        <f t="shared" si="497"/>
        <v>8-10</v>
      </c>
      <c r="E5333" s="78" t="str">
        <f t="shared" si="498"/>
        <v>8-10-22</v>
      </c>
      <c r="F5333" s="76">
        <v>8</v>
      </c>
      <c r="G5333" s="76">
        <v>10</v>
      </c>
      <c r="H5333" s="76">
        <v>22</v>
      </c>
      <c r="I5333">
        <f t="shared" si="499"/>
        <v>1.0909090909090908</v>
      </c>
      <c r="J5333">
        <f t="shared" si="499"/>
        <v>1.9917012448132783</v>
      </c>
    </row>
    <row r="5334" spans="3:10" x14ac:dyDescent="0.2">
      <c r="C5334">
        <v>5327</v>
      </c>
      <c r="D5334" s="101" t="str">
        <f t="shared" si="497"/>
        <v>8-10</v>
      </c>
      <c r="E5334" s="78" t="str">
        <f t="shared" si="498"/>
        <v>8-10-23</v>
      </c>
      <c r="F5334" s="76">
        <v>8</v>
      </c>
      <c r="G5334" s="76">
        <v>10</v>
      </c>
      <c r="H5334" s="76">
        <v>23</v>
      </c>
      <c r="I5334">
        <f t="shared" si="499"/>
        <v>1.1305785123966943</v>
      </c>
      <c r="J5334">
        <f t="shared" si="499"/>
        <v>1.5535269709543571</v>
      </c>
    </row>
    <row r="5335" spans="3:10" x14ac:dyDescent="0.2">
      <c r="C5335">
        <v>5328</v>
      </c>
      <c r="D5335" s="101" t="str">
        <f t="shared" si="497"/>
        <v>8-10</v>
      </c>
      <c r="E5335" s="78" t="str">
        <f t="shared" si="498"/>
        <v>8-10-24</v>
      </c>
      <c r="F5335" s="76">
        <v>8</v>
      </c>
      <c r="G5335" s="76">
        <v>10</v>
      </c>
      <c r="H5335" s="76">
        <v>24</v>
      </c>
      <c r="I5335">
        <f t="shared" si="499"/>
        <v>1.1504132231404958</v>
      </c>
      <c r="J5335">
        <f t="shared" si="499"/>
        <v>1.1551867219917014</v>
      </c>
    </row>
    <row r="5336" spans="3:10" x14ac:dyDescent="0.2">
      <c r="C5336">
        <v>5329</v>
      </c>
      <c r="D5336" s="101" t="str">
        <f t="shared" si="497"/>
        <v>8-11</v>
      </c>
      <c r="E5336" s="78" t="str">
        <f t="shared" si="498"/>
        <v>8-11-1</v>
      </c>
      <c r="F5336" s="76">
        <v>8</v>
      </c>
      <c r="G5336" s="76">
        <v>11</v>
      </c>
      <c r="H5336" s="76">
        <v>1</v>
      </c>
      <c r="I5336">
        <f t="shared" si="499"/>
        <v>1.1504132231404958</v>
      </c>
      <c r="J5336">
        <f t="shared" si="499"/>
        <v>0.79668049792531137</v>
      </c>
    </row>
    <row r="5337" spans="3:10" x14ac:dyDescent="0.2">
      <c r="C5337">
        <v>5330</v>
      </c>
      <c r="D5337" s="101" t="str">
        <f t="shared" si="497"/>
        <v>8-11</v>
      </c>
      <c r="E5337" s="78" t="str">
        <f t="shared" si="498"/>
        <v>8-11-2</v>
      </c>
      <c r="F5337" s="76">
        <v>8</v>
      </c>
      <c r="G5337" s="76">
        <v>11</v>
      </c>
      <c r="H5337" s="76">
        <v>2</v>
      </c>
      <c r="I5337">
        <f t="shared" si="499"/>
        <v>1.1504132231404958</v>
      </c>
      <c r="J5337">
        <f t="shared" si="499"/>
        <v>0.39834024896265569</v>
      </c>
    </row>
    <row r="5338" spans="3:10" x14ac:dyDescent="0.2">
      <c r="C5338">
        <v>5331</v>
      </c>
      <c r="D5338" s="101" t="str">
        <f t="shared" si="497"/>
        <v>8-11</v>
      </c>
      <c r="E5338" s="78" t="str">
        <f t="shared" si="498"/>
        <v>8-11-3</v>
      </c>
      <c r="F5338" s="76">
        <v>8</v>
      </c>
      <c r="G5338" s="76">
        <v>11</v>
      </c>
      <c r="H5338" s="76">
        <v>3</v>
      </c>
      <c r="I5338">
        <f t="shared" si="499"/>
        <v>1.1504132231404958</v>
      </c>
      <c r="J5338">
        <f t="shared" si="499"/>
        <v>3.9834024896265571E-2</v>
      </c>
    </row>
    <row r="5339" spans="3:10" x14ac:dyDescent="0.2">
      <c r="C5339">
        <v>5332</v>
      </c>
      <c r="D5339" s="101" t="str">
        <f t="shared" si="497"/>
        <v>8-11</v>
      </c>
      <c r="E5339" s="78" t="str">
        <f t="shared" si="498"/>
        <v>8-11-4</v>
      </c>
      <c r="F5339" s="76">
        <v>8</v>
      </c>
      <c r="G5339" s="76">
        <v>11</v>
      </c>
      <c r="H5339" s="76">
        <v>4</v>
      </c>
      <c r="I5339">
        <f t="shared" si="499"/>
        <v>1.1504132231404958</v>
      </c>
      <c r="J5339">
        <f t="shared" si="499"/>
        <v>1.9917012448132786E-2</v>
      </c>
    </row>
    <row r="5340" spans="3:10" x14ac:dyDescent="0.2">
      <c r="C5340">
        <v>5333</v>
      </c>
      <c r="D5340" s="101" t="str">
        <f t="shared" si="497"/>
        <v>8-11</v>
      </c>
      <c r="E5340" s="78" t="str">
        <f t="shared" si="498"/>
        <v>8-11-5</v>
      </c>
      <c r="F5340" s="76">
        <v>8</v>
      </c>
      <c r="G5340" s="76">
        <v>11</v>
      </c>
      <c r="H5340" s="76">
        <v>5</v>
      </c>
      <c r="I5340">
        <f t="shared" si="499"/>
        <v>1.1305785123966943</v>
      </c>
      <c r="J5340">
        <f t="shared" si="499"/>
        <v>1.9917012448132786E-2</v>
      </c>
    </row>
    <row r="5341" spans="3:10" x14ac:dyDescent="0.2">
      <c r="C5341">
        <v>5334</v>
      </c>
      <c r="D5341" s="101" t="str">
        <f t="shared" si="497"/>
        <v>8-11</v>
      </c>
      <c r="E5341" s="78" t="str">
        <f t="shared" si="498"/>
        <v>8-11-6</v>
      </c>
      <c r="F5341" s="76">
        <v>8</v>
      </c>
      <c r="G5341" s="76">
        <v>11</v>
      </c>
      <c r="H5341" s="76">
        <v>6</v>
      </c>
      <c r="I5341">
        <f t="shared" si="499"/>
        <v>1.1305785123966943</v>
      </c>
      <c r="J5341">
        <f t="shared" si="499"/>
        <v>1.9917012448132786E-2</v>
      </c>
    </row>
    <row r="5342" spans="3:10" x14ac:dyDescent="0.2">
      <c r="C5342">
        <v>5335</v>
      </c>
      <c r="D5342" s="101" t="str">
        <f t="shared" si="497"/>
        <v>8-11</v>
      </c>
      <c r="E5342" s="78" t="str">
        <f t="shared" si="498"/>
        <v>8-11-7</v>
      </c>
      <c r="F5342" s="76">
        <v>8</v>
      </c>
      <c r="G5342" s="76">
        <v>11</v>
      </c>
      <c r="H5342" s="76">
        <v>7</v>
      </c>
      <c r="I5342">
        <f t="shared" si="499"/>
        <v>0.99173553719008267</v>
      </c>
      <c r="J5342">
        <f t="shared" si="499"/>
        <v>3.9834024896265571E-2</v>
      </c>
    </row>
    <row r="5343" spans="3:10" x14ac:dyDescent="0.2">
      <c r="C5343">
        <v>5336</v>
      </c>
      <c r="D5343" s="101" t="str">
        <f t="shared" si="497"/>
        <v>8-11</v>
      </c>
      <c r="E5343" s="78" t="str">
        <f t="shared" si="498"/>
        <v>8-11-8</v>
      </c>
      <c r="F5343" s="76">
        <v>8</v>
      </c>
      <c r="G5343" s="76">
        <v>11</v>
      </c>
      <c r="H5343" s="76">
        <v>8</v>
      </c>
      <c r="I5343">
        <f t="shared" si="499"/>
        <v>0.79338842975206614</v>
      </c>
      <c r="J5343">
        <f t="shared" si="499"/>
        <v>0.17925311203319505</v>
      </c>
    </row>
    <row r="5344" spans="3:10" x14ac:dyDescent="0.2">
      <c r="C5344">
        <v>5337</v>
      </c>
      <c r="D5344" s="101" t="str">
        <f t="shared" si="497"/>
        <v>8-11</v>
      </c>
      <c r="E5344" s="78" t="str">
        <f t="shared" si="498"/>
        <v>8-11-9</v>
      </c>
      <c r="F5344" s="76">
        <v>8</v>
      </c>
      <c r="G5344" s="76">
        <v>11</v>
      </c>
      <c r="H5344" s="76">
        <v>9</v>
      </c>
      <c r="I5344">
        <f t="shared" si="499"/>
        <v>0.83305785123966936</v>
      </c>
      <c r="J5344">
        <f t="shared" si="499"/>
        <v>0.69709543568464738</v>
      </c>
    </row>
    <row r="5345" spans="3:10" x14ac:dyDescent="0.2">
      <c r="C5345">
        <v>5338</v>
      </c>
      <c r="D5345" s="101" t="str">
        <f t="shared" si="497"/>
        <v>8-11</v>
      </c>
      <c r="E5345" s="78" t="str">
        <f t="shared" si="498"/>
        <v>8-11-10</v>
      </c>
      <c r="F5345" s="76">
        <v>8</v>
      </c>
      <c r="G5345" s="76">
        <v>11</v>
      </c>
      <c r="H5345" s="76">
        <v>10</v>
      </c>
      <c r="I5345">
        <f t="shared" ref="I5345:J5360" si="500">I5321</f>
        <v>1.2099173553719007</v>
      </c>
      <c r="J5345">
        <f t="shared" si="500"/>
        <v>1.5535269709543571</v>
      </c>
    </row>
    <row r="5346" spans="3:10" x14ac:dyDescent="0.2">
      <c r="C5346">
        <v>5339</v>
      </c>
      <c r="D5346" s="101" t="str">
        <f t="shared" si="497"/>
        <v>8-11</v>
      </c>
      <c r="E5346" s="78" t="str">
        <f t="shared" si="498"/>
        <v>8-11-11</v>
      </c>
      <c r="F5346" s="76">
        <v>8</v>
      </c>
      <c r="G5346" s="76">
        <v>11</v>
      </c>
      <c r="H5346" s="76">
        <v>11</v>
      </c>
      <c r="I5346">
        <f t="shared" si="500"/>
        <v>1.2099173553719007</v>
      </c>
      <c r="J5346">
        <f t="shared" si="500"/>
        <v>1.4937759336099588</v>
      </c>
    </row>
    <row r="5347" spans="3:10" x14ac:dyDescent="0.2">
      <c r="C5347">
        <v>5340</v>
      </c>
      <c r="D5347" s="101" t="str">
        <f t="shared" si="497"/>
        <v>8-11</v>
      </c>
      <c r="E5347" s="78" t="str">
        <f t="shared" si="498"/>
        <v>8-11-12</v>
      </c>
      <c r="F5347" s="76">
        <v>8</v>
      </c>
      <c r="G5347" s="76">
        <v>11</v>
      </c>
      <c r="H5347" s="76">
        <v>12</v>
      </c>
      <c r="I5347">
        <f t="shared" si="500"/>
        <v>1.2297520661157024</v>
      </c>
      <c r="J5347">
        <f t="shared" si="500"/>
        <v>0.99585062240663913</v>
      </c>
    </row>
    <row r="5348" spans="3:10" x14ac:dyDescent="0.2">
      <c r="C5348">
        <v>5341</v>
      </c>
      <c r="D5348" s="101" t="str">
        <f t="shared" si="497"/>
        <v>8-11</v>
      </c>
      <c r="E5348" s="78" t="str">
        <f t="shared" si="498"/>
        <v>8-11-13</v>
      </c>
      <c r="F5348" s="76">
        <v>8</v>
      </c>
      <c r="G5348" s="76">
        <v>11</v>
      </c>
      <c r="H5348" s="76">
        <v>13</v>
      </c>
      <c r="I5348">
        <f t="shared" si="500"/>
        <v>0.79338842975206614</v>
      </c>
      <c r="J5348">
        <f t="shared" si="500"/>
        <v>1.3543568464730291</v>
      </c>
    </row>
    <row r="5349" spans="3:10" x14ac:dyDescent="0.2">
      <c r="C5349">
        <v>5342</v>
      </c>
      <c r="D5349" s="101" t="str">
        <f t="shared" si="497"/>
        <v>8-11</v>
      </c>
      <c r="E5349" s="78" t="str">
        <f t="shared" si="498"/>
        <v>8-11-14</v>
      </c>
      <c r="F5349" s="76">
        <v>8</v>
      </c>
      <c r="G5349" s="76">
        <v>11</v>
      </c>
      <c r="H5349" s="76">
        <v>14</v>
      </c>
      <c r="I5349">
        <f t="shared" si="500"/>
        <v>0.79338842975206614</v>
      </c>
      <c r="J5349">
        <f t="shared" si="500"/>
        <v>0.79668049792531137</v>
      </c>
    </row>
    <row r="5350" spans="3:10" x14ac:dyDescent="0.2">
      <c r="C5350">
        <v>5343</v>
      </c>
      <c r="D5350" s="101" t="str">
        <f t="shared" si="497"/>
        <v>8-11</v>
      </c>
      <c r="E5350" s="78" t="str">
        <f t="shared" si="498"/>
        <v>8-11-15</v>
      </c>
      <c r="F5350" s="76">
        <v>8</v>
      </c>
      <c r="G5350" s="76">
        <v>11</v>
      </c>
      <c r="H5350" s="76">
        <v>15</v>
      </c>
      <c r="I5350">
        <f t="shared" si="500"/>
        <v>0.79338842975206614</v>
      </c>
      <c r="J5350">
        <f t="shared" si="500"/>
        <v>1.1751037344398343</v>
      </c>
    </row>
    <row r="5351" spans="3:10" x14ac:dyDescent="0.2">
      <c r="C5351">
        <v>5344</v>
      </c>
      <c r="D5351" s="101" t="str">
        <f t="shared" si="497"/>
        <v>8-11</v>
      </c>
      <c r="E5351" s="78" t="str">
        <f t="shared" si="498"/>
        <v>8-11-16</v>
      </c>
      <c r="F5351" s="76">
        <v>8</v>
      </c>
      <c r="G5351" s="76">
        <v>11</v>
      </c>
      <c r="H5351" s="76">
        <v>16</v>
      </c>
      <c r="I5351">
        <f t="shared" si="500"/>
        <v>0.77355371900826442</v>
      </c>
      <c r="J5351">
        <f t="shared" si="500"/>
        <v>0.79668049792531137</v>
      </c>
    </row>
    <row r="5352" spans="3:10" x14ac:dyDescent="0.2">
      <c r="C5352">
        <v>5345</v>
      </c>
      <c r="D5352" s="101" t="str">
        <f t="shared" si="497"/>
        <v>8-11</v>
      </c>
      <c r="E5352" s="78" t="str">
        <f t="shared" si="498"/>
        <v>8-11-17</v>
      </c>
      <c r="F5352" s="76">
        <v>8</v>
      </c>
      <c r="G5352" s="76">
        <v>11</v>
      </c>
      <c r="H5352" s="76">
        <v>17</v>
      </c>
      <c r="I5352">
        <f t="shared" si="500"/>
        <v>0.7537190082644627</v>
      </c>
      <c r="J5352">
        <f t="shared" si="500"/>
        <v>0.8365145228215769</v>
      </c>
    </row>
    <row r="5353" spans="3:10" x14ac:dyDescent="0.2">
      <c r="C5353">
        <v>5346</v>
      </c>
      <c r="D5353" s="101" t="str">
        <f t="shared" si="497"/>
        <v>8-11</v>
      </c>
      <c r="E5353" s="78" t="str">
        <f t="shared" si="498"/>
        <v>8-11-18</v>
      </c>
      <c r="F5353" s="76">
        <v>8</v>
      </c>
      <c r="G5353" s="76">
        <v>11</v>
      </c>
      <c r="H5353" s="76">
        <v>18</v>
      </c>
      <c r="I5353">
        <f t="shared" si="500"/>
        <v>0.61487603305785121</v>
      </c>
      <c r="J5353">
        <f t="shared" si="500"/>
        <v>0.79668049792531137</v>
      </c>
    </row>
    <row r="5354" spans="3:10" x14ac:dyDescent="0.2">
      <c r="C5354">
        <v>5347</v>
      </c>
      <c r="D5354" s="101" t="str">
        <f t="shared" si="497"/>
        <v>8-11</v>
      </c>
      <c r="E5354" s="78" t="str">
        <f t="shared" si="498"/>
        <v>8-11-19</v>
      </c>
      <c r="F5354" s="76">
        <v>8</v>
      </c>
      <c r="G5354" s="76">
        <v>11</v>
      </c>
      <c r="H5354" s="76">
        <v>19</v>
      </c>
      <c r="I5354">
        <f t="shared" si="500"/>
        <v>0.99173553719008267</v>
      </c>
      <c r="J5354">
        <f t="shared" si="500"/>
        <v>1.5933609958506227</v>
      </c>
    </row>
    <row r="5355" spans="3:10" x14ac:dyDescent="0.2">
      <c r="C5355">
        <v>5348</v>
      </c>
      <c r="D5355" s="101" t="str">
        <f t="shared" si="497"/>
        <v>8-11</v>
      </c>
      <c r="E5355" s="78" t="str">
        <f t="shared" si="498"/>
        <v>8-11-20</v>
      </c>
      <c r="F5355" s="76">
        <v>8</v>
      </c>
      <c r="G5355" s="76">
        <v>11</v>
      </c>
      <c r="H5355" s="76">
        <v>20</v>
      </c>
      <c r="I5355">
        <f t="shared" si="500"/>
        <v>0.99173553719008267</v>
      </c>
      <c r="J5355">
        <f t="shared" si="500"/>
        <v>2.9875518672199175</v>
      </c>
    </row>
    <row r="5356" spans="3:10" x14ac:dyDescent="0.2">
      <c r="C5356">
        <v>5349</v>
      </c>
      <c r="D5356" s="101" t="str">
        <f t="shared" si="497"/>
        <v>8-11</v>
      </c>
      <c r="E5356" s="78" t="str">
        <f t="shared" si="498"/>
        <v>8-11-21</v>
      </c>
      <c r="F5356" s="76">
        <v>8</v>
      </c>
      <c r="G5356" s="76">
        <v>11</v>
      </c>
      <c r="H5356" s="76">
        <v>21</v>
      </c>
      <c r="I5356">
        <f t="shared" si="500"/>
        <v>0.99173553719008267</v>
      </c>
      <c r="J5356">
        <f t="shared" si="500"/>
        <v>2.7087136929460582</v>
      </c>
    </row>
    <row r="5357" spans="3:10" x14ac:dyDescent="0.2">
      <c r="C5357">
        <v>5350</v>
      </c>
      <c r="D5357" s="101" t="str">
        <f t="shared" si="497"/>
        <v>8-11</v>
      </c>
      <c r="E5357" s="78" t="str">
        <f t="shared" si="498"/>
        <v>8-11-22</v>
      </c>
      <c r="F5357" s="76">
        <v>8</v>
      </c>
      <c r="G5357" s="76">
        <v>11</v>
      </c>
      <c r="H5357" s="76">
        <v>22</v>
      </c>
      <c r="I5357">
        <f t="shared" si="500"/>
        <v>1.0909090909090908</v>
      </c>
      <c r="J5357">
        <f t="shared" si="500"/>
        <v>1.9917012448132783</v>
      </c>
    </row>
    <row r="5358" spans="3:10" x14ac:dyDescent="0.2">
      <c r="C5358">
        <v>5351</v>
      </c>
      <c r="D5358" s="101" t="str">
        <f t="shared" si="497"/>
        <v>8-11</v>
      </c>
      <c r="E5358" s="78" t="str">
        <f t="shared" si="498"/>
        <v>8-11-23</v>
      </c>
      <c r="F5358" s="76">
        <v>8</v>
      </c>
      <c r="G5358" s="76">
        <v>11</v>
      </c>
      <c r="H5358" s="76">
        <v>23</v>
      </c>
      <c r="I5358">
        <f t="shared" si="500"/>
        <v>1.1305785123966943</v>
      </c>
      <c r="J5358">
        <f t="shared" si="500"/>
        <v>1.5535269709543571</v>
      </c>
    </row>
    <row r="5359" spans="3:10" x14ac:dyDescent="0.2">
      <c r="C5359">
        <v>5352</v>
      </c>
      <c r="D5359" s="101" t="str">
        <f t="shared" si="497"/>
        <v>8-11</v>
      </c>
      <c r="E5359" s="78" t="str">
        <f t="shared" si="498"/>
        <v>8-11-24</v>
      </c>
      <c r="F5359" s="76">
        <v>8</v>
      </c>
      <c r="G5359" s="76">
        <v>11</v>
      </c>
      <c r="H5359" s="76">
        <v>24</v>
      </c>
      <c r="I5359">
        <f t="shared" si="500"/>
        <v>1.1504132231404958</v>
      </c>
      <c r="J5359">
        <f t="shared" si="500"/>
        <v>1.1551867219917014</v>
      </c>
    </row>
    <row r="5360" spans="3:10" x14ac:dyDescent="0.2">
      <c r="C5360">
        <v>5353</v>
      </c>
      <c r="D5360" s="101" t="str">
        <f t="shared" si="497"/>
        <v>8-12</v>
      </c>
      <c r="E5360" s="78" t="str">
        <f t="shared" si="498"/>
        <v>8-12-1</v>
      </c>
      <c r="F5360" s="76">
        <v>8</v>
      </c>
      <c r="G5360" s="76">
        <v>12</v>
      </c>
      <c r="H5360" s="76">
        <v>1</v>
      </c>
      <c r="I5360">
        <f t="shared" si="500"/>
        <v>1.1504132231404958</v>
      </c>
      <c r="J5360">
        <f t="shared" si="500"/>
        <v>0.79668049792531137</v>
      </c>
    </row>
    <row r="5361" spans="3:10" x14ac:dyDescent="0.2">
      <c r="C5361">
        <v>5354</v>
      </c>
      <c r="D5361" s="101" t="str">
        <f t="shared" si="497"/>
        <v>8-12</v>
      </c>
      <c r="E5361" s="78" t="str">
        <f t="shared" si="498"/>
        <v>8-12-2</v>
      </c>
      <c r="F5361" s="76">
        <v>8</v>
      </c>
      <c r="G5361" s="76">
        <v>12</v>
      </c>
      <c r="H5361" s="76">
        <v>2</v>
      </c>
      <c r="I5361">
        <f t="shared" ref="I5361:J5376" si="501">I5337</f>
        <v>1.1504132231404958</v>
      </c>
      <c r="J5361">
        <f t="shared" si="501"/>
        <v>0.39834024896265569</v>
      </c>
    </row>
    <row r="5362" spans="3:10" x14ac:dyDescent="0.2">
      <c r="C5362">
        <v>5355</v>
      </c>
      <c r="D5362" s="101" t="str">
        <f t="shared" si="497"/>
        <v>8-12</v>
      </c>
      <c r="E5362" s="78" t="str">
        <f t="shared" si="498"/>
        <v>8-12-3</v>
      </c>
      <c r="F5362" s="76">
        <v>8</v>
      </c>
      <c r="G5362" s="76">
        <v>12</v>
      </c>
      <c r="H5362" s="76">
        <v>3</v>
      </c>
      <c r="I5362">
        <f t="shared" si="501"/>
        <v>1.1504132231404958</v>
      </c>
      <c r="J5362">
        <f t="shared" si="501"/>
        <v>3.9834024896265571E-2</v>
      </c>
    </row>
    <row r="5363" spans="3:10" x14ac:dyDescent="0.2">
      <c r="C5363">
        <v>5356</v>
      </c>
      <c r="D5363" s="101" t="str">
        <f t="shared" si="497"/>
        <v>8-12</v>
      </c>
      <c r="E5363" s="78" t="str">
        <f t="shared" si="498"/>
        <v>8-12-4</v>
      </c>
      <c r="F5363" s="76">
        <v>8</v>
      </c>
      <c r="G5363" s="76">
        <v>12</v>
      </c>
      <c r="H5363" s="76">
        <v>4</v>
      </c>
      <c r="I5363">
        <f t="shared" si="501"/>
        <v>1.1504132231404958</v>
      </c>
      <c r="J5363">
        <f t="shared" si="501"/>
        <v>1.9917012448132786E-2</v>
      </c>
    </row>
    <row r="5364" spans="3:10" x14ac:dyDescent="0.2">
      <c r="C5364">
        <v>5357</v>
      </c>
      <c r="D5364" s="101" t="str">
        <f t="shared" si="497"/>
        <v>8-12</v>
      </c>
      <c r="E5364" s="78" t="str">
        <f t="shared" si="498"/>
        <v>8-12-5</v>
      </c>
      <c r="F5364" s="76">
        <v>8</v>
      </c>
      <c r="G5364" s="76">
        <v>12</v>
      </c>
      <c r="H5364" s="76">
        <v>5</v>
      </c>
      <c r="I5364">
        <f t="shared" si="501"/>
        <v>1.1305785123966943</v>
      </c>
      <c r="J5364">
        <f t="shared" si="501"/>
        <v>1.9917012448132786E-2</v>
      </c>
    </row>
    <row r="5365" spans="3:10" x14ac:dyDescent="0.2">
      <c r="C5365">
        <v>5358</v>
      </c>
      <c r="D5365" s="101" t="str">
        <f t="shared" si="497"/>
        <v>8-12</v>
      </c>
      <c r="E5365" s="78" t="str">
        <f t="shared" si="498"/>
        <v>8-12-6</v>
      </c>
      <c r="F5365" s="76">
        <v>8</v>
      </c>
      <c r="G5365" s="76">
        <v>12</v>
      </c>
      <c r="H5365" s="76">
        <v>6</v>
      </c>
      <c r="I5365">
        <f t="shared" si="501"/>
        <v>1.1305785123966943</v>
      </c>
      <c r="J5365">
        <f t="shared" si="501"/>
        <v>1.9917012448132786E-2</v>
      </c>
    </row>
    <row r="5366" spans="3:10" x14ac:dyDescent="0.2">
      <c r="C5366">
        <v>5359</v>
      </c>
      <c r="D5366" s="101" t="str">
        <f t="shared" si="497"/>
        <v>8-12</v>
      </c>
      <c r="E5366" s="78" t="str">
        <f t="shared" si="498"/>
        <v>8-12-7</v>
      </c>
      <c r="F5366" s="76">
        <v>8</v>
      </c>
      <c r="G5366" s="76">
        <v>12</v>
      </c>
      <c r="H5366" s="76">
        <v>7</v>
      </c>
      <c r="I5366">
        <f t="shared" si="501"/>
        <v>0.99173553719008267</v>
      </c>
      <c r="J5366">
        <f t="shared" si="501"/>
        <v>3.9834024896265571E-2</v>
      </c>
    </row>
    <row r="5367" spans="3:10" x14ac:dyDescent="0.2">
      <c r="C5367">
        <v>5360</v>
      </c>
      <c r="D5367" s="101" t="str">
        <f t="shared" si="497"/>
        <v>8-12</v>
      </c>
      <c r="E5367" s="78" t="str">
        <f t="shared" si="498"/>
        <v>8-12-8</v>
      </c>
      <c r="F5367" s="76">
        <v>8</v>
      </c>
      <c r="G5367" s="76">
        <v>12</v>
      </c>
      <c r="H5367" s="76">
        <v>8</v>
      </c>
      <c r="I5367">
        <f t="shared" si="501"/>
        <v>0.79338842975206614</v>
      </c>
      <c r="J5367">
        <f t="shared" si="501"/>
        <v>0.17925311203319505</v>
      </c>
    </row>
    <row r="5368" spans="3:10" x14ac:dyDescent="0.2">
      <c r="C5368">
        <v>5361</v>
      </c>
      <c r="D5368" s="101" t="str">
        <f t="shared" si="497"/>
        <v>8-12</v>
      </c>
      <c r="E5368" s="78" t="str">
        <f t="shared" si="498"/>
        <v>8-12-9</v>
      </c>
      <c r="F5368" s="76">
        <v>8</v>
      </c>
      <c r="G5368" s="76">
        <v>12</v>
      </c>
      <c r="H5368" s="76">
        <v>9</v>
      </c>
      <c r="I5368">
        <f t="shared" si="501"/>
        <v>0.83305785123966936</v>
      </c>
      <c r="J5368">
        <f t="shared" si="501"/>
        <v>0.69709543568464738</v>
      </c>
    </row>
    <row r="5369" spans="3:10" x14ac:dyDescent="0.2">
      <c r="C5369">
        <v>5362</v>
      </c>
      <c r="D5369" s="101" t="str">
        <f t="shared" si="497"/>
        <v>8-12</v>
      </c>
      <c r="E5369" s="78" t="str">
        <f t="shared" si="498"/>
        <v>8-12-10</v>
      </c>
      <c r="F5369" s="76">
        <v>8</v>
      </c>
      <c r="G5369" s="76">
        <v>12</v>
      </c>
      <c r="H5369" s="76">
        <v>10</v>
      </c>
      <c r="I5369">
        <f t="shared" si="501"/>
        <v>1.2099173553719007</v>
      </c>
      <c r="J5369">
        <f t="shared" si="501"/>
        <v>1.5535269709543571</v>
      </c>
    </row>
    <row r="5370" spans="3:10" x14ac:dyDescent="0.2">
      <c r="C5370">
        <v>5363</v>
      </c>
      <c r="D5370" s="101" t="str">
        <f t="shared" si="497"/>
        <v>8-12</v>
      </c>
      <c r="E5370" s="78" t="str">
        <f t="shared" si="498"/>
        <v>8-12-11</v>
      </c>
      <c r="F5370" s="76">
        <v>8</v>
      </c>
      <c r="G5370" s="76">
        <v>12</v>
      </c>
      <c r="H5370" s="76">
        <v>11</v>
      </c>
      <c r="I5370">
        <f t="shared" si="501"/>
        <v>1.2099173553719007</v>
      </c>
      <c r="J5370">
        <f t="shared" si="501"/>
        <v>1.4937759336099588</v>
      </c>
    </row>
    <row r="5371" spans="3:10" x14ac:dyDescent="0.2">
      <c r="C5371">
        <v>5364</v>
      </c>
      <c r="D5371" s="101" t="str">
        <f t="shared" si="497"/>
        <v>8-12</v>
      </c>
      <c r="E5371" s="78" t="str">
        <f t="shared" si="498"/>
        <v>8-12-12</v>
      </c>
      <c r="F5371" s="76">
        <v>8</v>
      </c>
      <c r="G5371" s="76">
        <v>12</v>
      </c>
      <c r="H5371" s="76">
        <v>12</v>
      </c>
      <c r="I5371">
        <f t="shared" si="501"/>
        <v>1.2297520661157024</v>
      </c>
      <c r="J5371">
        <f t="shared" si="501"/>
        <v>0.99585062240663913</v>
      </c>
    </row>
    <row r="5372" spans="3:10" x14ac:dyDescent="0.2">
      <c r="C5372">
        <v>5365</v>
      </c>
      <c r="D5372" s="101" t="str">
        <f t="shared" si="497"/>
        <v>8-12</v>
      </c>
      <c r="E5372" s="78" t="str">
        <f t="shared" si="498"/>
        <v>8-12-13</v>
      </c>
      <c r="F5372" s="76">
        <v>8</v>
      </c>
      <c r="G5372" s="76">
        <v>12</v>
      </c>
      <c r="H5372" s="76">
        <v>13</v>
      </c>
      <c r="I5372">
        <f t="shared" si="501"/>
        <v>0.79338842975206614</v>
      </c>
      <c r="J5372">
        <f t="shared" si="501"/>
        <v>1.3543568464730291</v>
      </c>
    </row>
    <row r="5373" spans="3:10" x14ac:dyDescent="0.2">
      <c r="C5373">
        <v>5366</v>
      </c>
      <c r="D5373" s="101" t="str">
        <f t="shared" si="497"/>
        <v>8-12</v>
      </c>
      <c r="E5373" s="78" t="str">
        <f t="shared" si="498"/>
        <v>8-12-14</v>
      </c>
      <c r="F5373" s="76">
        <v>8</v>
      </c>
      <c r="G5373" s="76">
        <v>12</v>
      </c>
      <c r="H5373" s="76">
        <v>14</v>
      </c>
      <c r="I5373">
        <f t="shared" si="501"/>
        <v>0.79338842975206614</v>
      </c>
      <c r="J5373">
        <f t="shared" si="501"/>
        <v>0.79668049792531137</v>
      </c>
    </row>
    <row r="5374" spans="3:10" x14ac:dyDescent="0.2">
      <c r="C5374">
        <v>5367</v>
      </c>
      <c r="D5374" s="101" t="str">
        <f t="shared" si="497"/>
        <v>8-12</v>
      </c>
      <c r="E5374" s="78" t="str">
        <f t="shared" si="498"/>
        <v>8-12-15</v>
      </c>
      <c r="F5374" s="76">
        <v>8</v>
      </c>
      <c r="G5374" s="76">
        <v>12</v>
      </c>
      <c r="H5374" s="76">
        <v>15</v>
      </c>
      <c r="I5374">
        <f t="shared" si="501"/>
        <v>0.79338842975206614</v>
      </c>
      <c r="J5374">
        <f t="shared" si="501"/>
        <v>1.1751037344398343</v>
      </c>
    </row>
    <row r="5375" spans="3:10" x14ac:dyDescent="0.2">
      <c r="C5375">
        <v>5368</v>
      </c>
      <c r="D5375" s="101" t="str">
        <f t="shared" si="497"/>
        <v>8-12</v>
      </c>
      <c r="E5375" s="78" t="str">
        <f t="shared" si="498"/>
        <v>8-12-16</v>
      </c>
      <c r="F5375" s="76">
        <v>8</v>
      </c>
      <c r="G5375" s="76">
        <v>12</v>
      </c>
      <c r="H5375" s="76">
        <v>16</v>
      </c>
      <c r="I5375">
        <f t="shared" si="501"/>
        <v>0.77355371900826442</v>
      </c>
      <c r="J5375">
        <f t="shared" si="501"/>
        <v>0.79668049792531137</v>
      </c>
    </row>
    <row r="5376" spans="3:10" x14ac:dyDescent="0.2">
      <c r="C5376">
        <v>5369</v>
      </c>
      <c r="D5376" s="101" t="str">
        <f t="shared" si="497"/>
        <v>8-12</v>
      </c>
      <c r="E5376" s="78" t="str">
        <f t="shared" si="498"/>
        <v>8-12-17</v>
      </c>
      <c r="F5376" s="76">
        <v>8</v>
      </c>
      <c r="G5376" s="76">
        <v>12</v>
      </c>
      <c r="H5376" s="76">
        <v>17</v>
      </c>
      <c r="I5376">
        <f t="shared" si="501"/>
        <v>0.7537190082644627</v>
      </c>
      <c r="J5376">
        <f t="shared" si="501"/>
        <v>0.8365145228215769</v>
      </c>
    </row>
    <row r="5377" spans="3:10" x14ac:dyDescent="0.2">
      <c r="C5377">
        <v>5370</v>
      </c>
      <c r="D5377" s="101" t="str">
        <f t="shared" si="497"/>
        <v>8-12</v>
      </c>
      <c r="E5377" s="78" t="str">
        <f t="shared" si="498"/>
        <v>8-12-18</v>
      </c>
      <c r="F5377" s="76">
        <v>8</v>
      </c>
      <c r="G5377" s="76">
        <v>12</v>
      </c>
      <c r="H5377" s="76">
        <v>18</v>
      </c>
      <c r="I5377">
        <f t="shared" ref="I5377:J5392" si="502">I5353</f>
        <v>0.61487603305785121</v>
      </c>
      <c r="J5377">
        <f t="shared" si="502"/>
        <v>0.79668049792531137</v>
      </c>
    </row>
    <row r="5378" spans="3:10" x14ac:dyDescent="0.2">
      <c r="C5378">
        <v>5371</v>
      </c>
      <c r="D5378" s="101" t="str">
        <f t="shared" si="497"/>
        <v>8-12</v>
      </c>
      <c r="E5378" s="78" t="str">
        <f t="shared" si="498"/>
        <v>8-12-19</v>
      </c>
      <c r="F5378" s="76">
        <v>8</v>
      </c>
      <c r="G5378" s="76">
        <v>12</v>
      </c>
      <c r="H5378" s="76">
        <v>19</v>
      </c>
      <c r="I5378">
        <f t="shared" si="502"/>
        <v>0.99173553719008267</v>
      </c>
      <c r="J5378">
        <f t="shared" si="502"/>
        <v>1.5933609958506227</v>
      </c>
    </row>
    <row r="5379" spans="3:10" x14ac:dyDescent="0.2">
      <c r="C5379">
        <v>5372</v>
      </c>
      <c r="D5379" s="101" t="str">
        <f t="shared" si="497"/>
        <v>8-12</v>
      </c>
      <c r="E5379" s="78" t="str">
        <f t="shared" si="498"/>
        <v>8-12-20</v>
      </c>
      <c r="F5379" s="76">
        <v>8</v>
      </c>
      <c r="G5379" s="76">
        <v>12</v>
      </c>
      <c r="H5379" s="76">
        <v>20</v>
      </c>
      <c r="I5379">
        <f t="shared" si="502"/>
        <v>0.99173553719008267</v>
      </c>
      <c r="J5379">
        <f t="shared" si="502"/>
        <v>2.9875518672199175</v>
      </c>
    </row>
    <row r="5380" spans="3:10" x14ac:dyDescent="0.2">
      <c r="C5380">
        <v>5373</v>
      </c>
      <c r="D5380" s="101" t="str">
        <f t="shared" si="497"/>
        <v>8-12</v>
      </c>
      <c r="E5380" s="78" t="str">
        <f t="shared" si="498"/>
        <v>8-12-21</v>
      </c>
      <c r="F5380" s="76">
        <v>8</v>
      </c>
      <c r="G5380" s="76">
        <v>12</v>
      </c>
      <c r="H5380" s="76">
        <v>21</v>
      </c>
      <c r="I5380">
        <f t="shared" si="502"/>
        <v>0.99173553719008267</v>
      </c>
      <c r="J5380">
        <f t="shared" si="502"/>
        <v>2.7087136929460582</v>
      </c>
    </row>
    <row r="5381" spans="3:10" x14ac:dyDescent="0.2">
      <c r="C5381">
        <v>5374</v>
      </c>
      <c r="D5381" s="101" t="str">
        <f t="shared" si="497"/>
        <v>8-12</v>
      </c>
      <c r="E5381" s="78" t="str">
        <f t="shared" si="498"/>
        <v>8-12-22</v>
      </c>
      <c r="F5381" s="76">
        <v>8</v>
      </c>
      <c r="G5381" s="76">
        <v>12</v>
      </c>
      <c r="H5381" s="76">
        <v>22</v>
      </c>
      <c r="I5381">
        <f t="shared" si="502"/>
        <v>1.0909090909090908</v>
      </c>
      <c r="J5381">
        <f t="shared" si="502"/>
        <v>1.9917012448132783</v>
      </c>
    </row>
    <row r="5382" spans="3:10" x14ac:dyDescent="0.2">
      <c r="C5382">
        <v>5375</v>
      </c>
      <c r="D5382" s="101" t="str">
        <f t="shared" si="497"/>
        <v>8-12</v>
      </c>
      <c r="E5382" s="78" t="str">
        <f t="shared" si="498"/>
        <v>8-12-23</v>
      </c>
      <c r="F5382" s="76">
        <v>8</v>
      </c>
      <c r="G5382" s="76">
        <v>12</v>
      </c>
      <c r="H5382" s="76">
        <v>23</v>
      </c>
      <c r="I5382">
        <f t="shared" si="502"/>
        <v>1.1305785123966943</v>
      </c>
      <c r="J5382">
        <f t="shared" si="502"/>
        <v>1.5535269709543571</v>
      </c>
    </row>
    <row r="5383" spans="3:10" x14ac:dyDescent="0.2">
      <c r="C5383">
        <v>5376</v>
      </c>
      <c r="D5383" s="101" t="str">
        <f t="shared" si="497"/>
        <v>8-12</v>
      </c>
      <c r="E5383" s="78" t="str">
        <f t="shared" si="498"/>
        <v>8-12-24</v>
      </c>
      <c r="F5383" s="76">
        <v>8</v>
      </c>
      <c r="G5383" s="76">
        <v>12</v>
      </c>
      <c r="H5383" s="76">
        <v>24</v>
      </c>
      <c r="I5383">
        <f t="shared" si="502"/>
        <v>1.1504132231404958</v>
      </c>
      <c r="J5383">
        <f t="shared" si="502"/>
        <v>1.1551867219917014</v>
      </c>
    </row>
    <row r="5384" spans="3:10" x14ac:dyDescent="0.2">
      <c r="C5384">
        <v>5377</v>
      </c>
      <c r="D5384" s="101" t="str">
        <f t="shared" si="497"/>
        <v>8-13</v>
      </c>
      <c r="E5384" s="78" t="str">
        <f t="shared" si="498"/>
        <v>8-13-1</v>
      </c>
      <c r="F5384" s="76">
        <v>8</v>
      </c>
      <c r="G5384" s="76">
        <v>13</v>
      </c>
      <c r="H5384" s="76">
        <v>1</v>
      </c>
      <c r="I5384">
        <f t="shared" si="502"/>
        <v>1.1504132231404958</v>
      </c>
      <c r="J5384">
        <f t="shared" si="502"/>
        <v>0.79668049792531137</v>
      </c>
    </row>
    <row r="5385" spans="3:10" x14ac:dyDescent="0.2">
      <c r="C5385">
        <v>5378</v>
      </c>
      <c r="D5385" s="101" t="str">
        <f t="shared" ref="D5385:D5448" si="503">F5385&amp;"-"&amp;G5385</f>
        <v>8-13</v>
      </c>
      <c r="E5385" s="78" t="str">
        <f t="shared" ref="E5385:E5448" si="504">F5385&amp;"-"&amp;G5385&amp;"-"&amp;H5385</f>
        <v>8-13-2</v>
      </c>
      <c r="F5385" s="76">
        <v>8</v>
      </c>
      <c r="G5385" s="76">
        <v>13</v>
      </c>
      <c r="H5385" s="76">
        <v>2</v>
      </c>
      <c r="I5385">
        <f t="shared" si="502"/>
        <v>1.1504132231404958</v>
      </c>
      <c r="J5385">
        <f t="shared" si="502"/>
        <v>0.39834024896265569</v>
      </c>
    </row>
    <row r="5386" spans="3:10" x14ac:dyDescent="0.2">
      <c r="C5386">
        <v>5379</v>
      </c>
      <c r="D5386" s="101" t="str">
        <f t="shared" si="503"/>
        <v>8-13</v>
      </c>
      <c r="E5386" s="78" t="str">
        <f t="shared" si="504"/>
        <v>8-13-3</v>
      </c>
      <c r="F5386" s="76">
        <v>8</v>
      </c>
      <c r="G5386" s="76">
        <v>13</v>
      </c>
      <c r="H5386" s="76">
        <v>3</v>
      </c>
      <c r="I5386">
        <f t="shared" si="502"/>
        <v>1.1504132231404958</v>
      </c>
      <c r="J5386">
        <f t="shared" si="502"/>
        <v>3.9834024896265571E-2</v>
      </c>
    </row>
    <row r="5387" spans="3:10" x14ac:dyDescent="0.2">
      <c r="C5387">
        <v>5380</v>
      </c>
      <c r="D5387" s="101" t="str">
        <f t="shared" si="503"/>
        <v>8-13</v>
      </c>
      <c r="E5387" s="78" t="str">
        <f t="shared" si="504"/>
        <v>8-13-4</v>
      </c>
      <c r="F5387" s="76">
        <v>8</v>
      </c>
      <c r="G5387" s="76">
        <v>13</v>
      </c>
      <c r="H5387" s="76">
        <v>4</v>
      </c>
      <c r="I5387">
        <f t="shared" si="502"/>
        <v>1.1504132231404958</v>
      </c>
      <c r="J5387">
        <f t="shared" si="502"/>
        <v>1.9917012448132786E-2</v>
      </c>
    </row>
    <row r="5388" spans="3:10" x14ac:dyDescent="0.2">
      <c r="C5388">
        <v>5381</v>
      </c>
      <c r="D5388" s="101" t="str">
        <f t="shared" si="503"/>
        <v>8-13</v>
      </c>
      <c r="E5388" s="78" t="str">
        <f t="shared" si="504"/>
        <v>8-13-5</v>
      </c>
      <c r="F5388" s="76">
        <v>8</v>
      </c>
      <c r="G5388" s="76">
        <v>13</v>
      </c>
      <c r="H5388" s="76">
        <v>5</v>
      </c>
      <c r="I5388">
        <f t="shared" si="502"/>
        <v>1.1305785123966943</v>
      </c>
      <c r="J5388">
        <f t="shared" si="502"/>
        <v>1.9917012448132786E-2</v>
      </c>
    </row>
    <row r="5389" spans="3:10" x14ac:dyDescent="0.2">
      <c r="C5389">
        <v>5382</v>
      </c>
      <c r="D5389" s="101" t="str">
        <f t="shared" si="503"/>
        <v>8-13</v>
      </c>
      <c r="E5389" s="78" t="str">
        <f t="shared" si="504"/>
        <v>8-13-6</v>
      </c>
      <c r="F5389" s="76">
        <v>8</v>
      </c>
      <c r="G5389" s="76">
        <v>13</v>
      </c>
      <c r="H5389" s="76">
        <v>6</v>
      </c>
      <c r="I5389">
        <f t="shared" si="502"/>
        <v>1.1305785123966943</v>
      </c>
      <c r="J5389">
        <f t="shared" si="502"/>
        <v>1.9917012448132786E-2</v>
      </c>
    </row>
    <row r="5390" spans="3:10" x14ac:dyDescent="0.2">
      <c r="C5390">
        <v>5383</v>
      </c>
      <c r="D5390" s="101" t="str">
        <f t="shared" si="503"/>
        <v>8-13</v>
      </c>
      <c r="E5390" s="78" t="str">
        <f t="shared" si="504"/>
        <v>8-13-7</v>
      </c>
      <c r="F5390" s="76">
        <v>8</v>
      </c>
      <c r="G5390" s="76">
        <v>13</v>
      </c>
      <c r="H5390" s="76">
        <v>7</v>
      </c>
      <c r="I5390">
        <f t="shared" si="502"/>
        <v>0.99173553719008267</v>
      </c>
      <c r="J5390">
        <f t="shared" si="502"/>
        <v>3.9834024896265571E-2</v>
      </c>
    </row>
    <row r="5391" spans="3:10" x14ac:dyDescent="0.2">
      <c r="C5391">
        <v>5384</v>
      </c>
      <c r="D5391" s="101" t="str">
        <f t="shared" si="503"/>
        <v>8-13</v>
      </c>
      <c r="E5391" s="78" t="str">
        <f t="shared" si="504"/>
        <v>8-13-8</v>
      </c>
      <c r="F5391" s="76">
        <v>8</v>
      </c>
      <c r="G5391" s="76">
        <v>13</v>
      </c>
      <c r="H5391" s="76">
        <v>8</v>
      </c>
      <c r="I5391">
        <f t="shared" si="502"/>
        <v>0.79338842975206614</v>
      </c>
      <c r="J5391">
        <f t="shared" si="502"/>
        <v>0.17925311203319505</v>
      </c>
    </row>
    <row r="5392" spans="3:10" x14ac:dyDescent="0.2">
      <c r="C5392">
        <v>5385</v>
      </c>
      <c r="D5392" s="101" t="str">
        <f t="shared" si="503"/>
        <v>8-13</v>
      </c>
      <c r="E5392" s="78" t="str">
        <f t="shared" si="504"/>
        <v>8-13-9</v>
      </c>
      <c r="F5392" s="76">
        <v>8</v>
      </c>
      <c r="G5392" s="76">
        <v>13</v>
      </c>
      <c r="H5392" s="76">
        <v>9</v>
      </c>
      <c r="I5392">
        <f t="shared" si="502"/>
        <v>0.83305785123966936</v>
      </c>
      <c r="J5392">
        <f t="shared" si="502"/>
        <v>0.69709543568464738</v>
      </c>
    </row>
    <row r="5393" spans="3:10" x14ac:dyDescent="0.2">
      <c r="C5393">
        <v>5386</v>
      </c>
      <c r="D5393" s="101" t="str">
        <f t="shared" si="503"/>
        <v>8-13</v>
      </c>
      <c r="E5393" s="78" t="str">
        <f t="shared" si="504"/>
        <v>8-13-10</v>
      </c>
      <c r="F5393" s="76">
        <v>8</v>
      </c>
      <c r="G5393" s="76">
        <v>13</v>
      </c>
      <c r="H5393" s="76">
        <v>10</v>
      </c>
      <c r="I5393">
        <f t="shared" ref="I5393:J5408" si="505">I5369</f>
        <v>1.2099173553719007</v>
      </c>
      <c r="J5393">
        <f t="shared" si="505"/>
        <v>1.5535269709543571</v>
      </c>
    </row>
    <row r="5394" spans="3:10" x14ac:dyDescent="0.2">
      <c r="C5394">
        <v>5387</v>
      </c>
      <c r="D5394" s="101" t="str">
        <f t="shared" si="503"/>
        <v>8-13</v>
      </c>
      <c r="E5394" s="78" t="str">
        <f t="shared" si="504"/>
        <v>8-13-11</v>
      </c>
      <c r="F5394" s="76">
        <v>8</v>
      </c>
      <c r="G5394" s="76">
        <v>13</v>
      </c>
      <c r="H5394" s="76">
        <v>11</v>
      </c>
      <c r="I5394">
        <f t="shared" si="505"/>
        <v>1.2099173553719007</v>
      </c>
      <c r="J5394">
        <f t="shared" si="505"/>
        <v>1.4937759336099588</v>
      </c>
    </row>
    <row r="5395" spans="3:10" x14ac:dyDescent="0.2">
      <c r="C5395">
        <v>5388</v>
      </c>
      <c r="D5395" s="101" t="str">
        <f t="shared" si="503"/>
        <v>8-13</v>
      </c>
      <c r="E5395" s="78" t="str">
        <f t="shared" si="504"/>
        <v>8-13-12</v>
      </c>
      <c r="F5395" s="76">
        <v>8</v>
      </c>
      <c r="G5395" s="76">
        <v>13</v>
      </c>
      <c r="H5395" s="76">
        <v>12</v>
      </c>
      <c r="I5395">
        <f t="shared" si="505"/>
        <v>1.2297520661157024</v>
      </c>
      <c r="J5395">
        <f t="shared" si="505"/>
        <v>0.99585062240663913</v>
      </c>
    </row>
    <row r="5396" spans="3:10" x14ac:dyDescent="0.2">
      <c r="C5396">
        <v>5389</v>
      </c>
      <c r="D5396" s="101" t="str">
        <f t="shared" si="503"/>
        <v>8-13</v>
      </c>
      <c r="E5396" s="78" t="str">
        <f t="shared" si="504"/>
        <v>8-13-13</v>
      </c>
      <c r="F5396" s="76">
        <v>8</v>
      </c>
      <c r="G5396" s="76">
        <v>13</v>
      </c>
      <c r="H5396" s="76">
        <v>13</v>
      </c>
      <c r="I5396">
        <f t="shared" si="505"/>
        <v>0.79338842975206614</v>
      </c>
      <c r="J5396">
        <f t="shared" si="505"/>
        <v>1.3543568464730291</v>
      </c>
    </row>
    <row r="5397" spans="3:10" x14ac:dyDescent="0.2">
      <c r="C5397">
        <v>5390</v>
      </c>
      <c r="D5397" s="101" t="str">
        <f t="shared" si="503"/>
        <v>8-13</v>
      </c>
      <c r="E5397" s="78" t="str">
        <f t="shared" si="504"/>
        <v>8-13-14</v>
      </c>
      <c r="F5397" s="76">
        <v>8</v>
      </c>
      <c r="G5397" s="76">
        <v>13</v>
      </c>
      <c r="H5397" s="76">
        <v>14</v>
      </c>
      <c r="I5397">
        <f t="shared" si="505"/>
        <v>0.79338842975206614</v>
      </c>
      <c r="J5397">
        <f t="shared" si="505"/>
        <v>0.79668049792531137</v>
      </c>
    </row>
    <row r="5398" spans="3:10" x14ac:dyDescent="0.2">
      <c r="C5398">
        <v>5391</v>
      </c>
      <c r="D5398" s="101" t="str">
        <f t="shared" si="503"/>
        <v>8-13</v>
      </c>
      <c r="E5398" s="78" t="str">
        <f t="shared" si="504"/>
        <v>8-13-15</v>
      </c>
      <c r="F5398" s="76">
        <v>8</v>
      </c>
      <c r="G5398" s="76">
        <v>13</v>
      </c>
      <c r="H5398" s="76">
        <v>15</v>
      </c>
      <c r="I5398">
        <f t="shared" si="505"/>
        <v>0.79338842975206614</v>
      </c>
      <c r="J5398">
        <f t="shared" si="505"/>
        <v>1.1751037344398343</v>
      </c>
    </row>
    <row r="5399" spans="3:10" x14ac:dyDescent="0.2">
      <c r="C5399">
        <v>5392</v>
      </c>
      <c r="D5399" s="101" t="str">
        <f t="shared" si="503"/>
        <v>8-13</v>
      </c>
      <c r="E5399" s="78" t="str">
        <f t="shared" si="504"/>
        <v>8-13-16</v>
      </c>
      <c r="F5399" s="76">
        <v>8</v>
      </c>
      <c r="G5399" s="76">
        <v>13</v>
      </c>
      <c r="H5399" s="76">
        <v>16</v>
      </c>
      <c r="I5399">
        <f t="shared" si="505"/>
        <v>0.77355371900826442</v>
      </c>
      <c r="J5399">
        <f t="shared" si="505"/>
        <v>0.79668049792531137</v>
      </c>
    </row>
    <row r="5400" spans="3:10" x14ac:dyDescent="0.2">
      <c r="C5400">
        <v>5393</v>
      </c>
      <c r="D5400" s="101" t="str">
        <f t="shared" si="503"/>
        <v>8-13</v>
      </c>
      <c r="E5400" s="78" t="str">
        <f t="shared" si="504"/>
        <v>8-13-17</v>
      </c>
      <c r="F5400" s="76">
        <v>8</v>
      </c>
      <c r="G5400" s="76">
        <v>13</v>
      </c>
      <c r="H5400" s="76">
        <v>17</v>
      </c>
      <c r="I5400">
        <f t="shared" si="505"/>
        <v>0.7537190082644627</v>
      </c>
      <c r="J5400">
        <f t="shared" si="505"/>
        <v>0.8365145228215769</v>
      </c>
    </row>
    <row r="5401" spans="3:10" x14ac:dyDescent="0.2">
      <c r="C5401">
        <v>5394</v>
      </c>
      <c r="D5401" s="101" t="str">
        <f t="shared" si="503"/>
        <v>8-13</v>
      </c>
      <c r="E5401" s="78" t="str">
        <f t="shared" si="504"/>
        <v>8-13-18</v>
      </c>
      <c r="F5401" s="76">
        <v>8</v>
      </c>
      <c r="G5401" s="76">
        <v>13</v>
      </c>
      <c r="H5401" s="76">
        <v>18</v>
      </c>
      <c r="I5401">
        <f t="shared" si="505"/>
        <v>0.61487603305785121</v>
      </c>
      <c r="J5401">
        <f t="shared" si="505"/>
        <v>0.79668049792531137</v>
      </c>
    </row>
    <row r="5402" spans="3:10" x14ac:dyDescent="0.2">
      <c r="C5402">
        <v>5395</v>
      </c>
      <c r="D5402" s="101" t="str">
        <f t="shared" si="503"/>
        <v>8-13</v>
      </c>
      <c r="E5402" s="78" t="str">
        <f t="shared" si="504"/>
        <v>8-13-19</v>
      </c>
      <c r="F5402" s="76">
        <v>8</v>
      </c>
      <c r="G5402" s="76">
        <v>13</v>
      </c>
      <c r="H5402" s="76">
        <v>19</v>
      </c>
      <c r="I5402">
        <f t="shared" si="505"/>
        <v>0.99173553719008267</v>
      </c>
      <c r="J5402">
        <f t="shared" si="505"/>
        <v>1.5933609958506227</v>
      </c>
    </row>
    <row r="5403" spans="3:10" x14ac:dyDescent="0.2">
      <c r="C5403">
        <v>5396</v>
      </c>
      <c r="D5403" s="101" t="str">
        <f t="shared" si="503"/>
        <v>8-13</v>
      </c>
      <c r="E5403" s="78" t="str">
        <f t="shared" si="504"/>
        <v>8-13-20</v>
      </c>
      <c r="F5403" s="76">
        <v>8</v>
      </c>
      <c r="G5403" s="76">
        <v>13</v>
      </c>
      <c r="H5403" s="76">
        <v>20</v>
      </c>
      <c r="I5403">
        <f t="shared" si="505"/>
        <v>0.99173553719008267</v>
      </c>
      <c r="J5403">
        <f t="shared" si="505"/>
        <v>2.9875518672199175</v>
      </c>
    </row>
    <row r="5404" spans="3:10" x14ac:dyDescent="0.2">
      <c r="C5404">
        <v>5397</v>
      </c>
      <c r="D5404" s="101" t="str">
        <f t="shared" si="503"/>
        <v>8-13</v>
      </c>
      <c r="E5404" s="78" t="str">
        <f t="shared" si="504"/>
        <v>8-13-21</v>
      </c>
      <c r="F5404" s="76">
        <v>8</v>
      </c>
      <c r="G5404" s="76">
        <v>13</v>
      </c>
      <c r="H5404" s="76">
        <v>21</v>
      </c>
      <c r="I5404">
        <f t="shared" si="505"/>
        <v>0.99173553719008267</v>
      </c>
      <c r="J5404">
        <f t="shared" si="505"/>
        <v>2.7087136929460582</v>
      </c>
    </row>
    <row r="5405" spans="3:10" x14ac:dyDescent="0.2">
      <c r="C5405">
        <v>5398</v>
      </c>
      <c r="D5405" s="101" t="str">
        <f t="shared" si="503"/>
        <v>8-13</v>
      </c>
      <c r="E5405" s="78" t="str">
        <f t="shared" si="504"/>
        <v>8-13-22</v>
      </c>
      <c r="F5405" s="76">
        <v>8</v>
      </c>
      <c r="G5405" s="76">
        <v>13</v>
      </c>
      <c r="H5405" s="76">
        <v>22</v>
      </c>
      <c r="I5405">
        <f t="shared" si="505"/>
        <v>1.0909090909090908</v>
      </c>
      <c r="J5405">
        <f t="shared" si="505"/>
        <v>1.9917012448132783</v>
      </c>
    </row>
    <row r="5406" spans="3:10" x14ac:dyDescent="0.2">
      <c r="C5406">
        <v>5399</v>
      </c>
      <c r="D5406" s="101" t="str">
        <f t="shared" si="503"/>
        <v>8-13</v>
      </c>
      <c r="E5406" s="78" t="str">
        <f t="shared" si="504"/>
        <v>8-13-23</v>
      </c>
      <c r="F5406" s="76">
        <v>8</v>
      </c>
      <c r="G5406" s="76">
        <v>13</v>
      </c>
      <c r="H5406" s="76">
        <v>23</v>
      </c>
      <c r="I5406">
        <f t="shared" si="505"/>
        <v>1.1305785123966943</v>
      </c>
      <c r="J5406">
        <f t="shared" si="505"/>
        <v>1.5535269709543571</v>
      </c>
    </row>
    <row r="5407" spans="3:10" x14ac:dyDescent="0.2">
      <c r="C5407">
        <v>5400</v>
      </c>
      <c r="D5407" s="101" t="str">
        <f t="shared" si="503"/>
        <v>8-13</v>
      </c>
      <c r="E5407" s="78" t="str">
        <f t="shared" si="504"/>
        <v>8-13-24</v>
      </c>
      <c r="F5407" s="76">
        <v>8</v>
      </c>
      <c r="G5407" s="76">
        <v>13</v>
      </c>
      <c r="H5407" s="76">
        <v>24</v>
      </c>
      <c r="I5407">
        <f t="shared" si="505"/>
        <v>1.1504132231404958</v>
      </c>
      <c r="J5407">
        <f t="shared" si="505"/>
        <v>1.1551867219917014</v>
      </c>
    </row>
    <row r="5408" spans="3:10" x14ac:dyDescent="0.2">
      <c r="C5408">
        <v>5401</v>
      </c>
      <c r="D5408" s="101" t="str">
        <f t="shared" si="503"/>
        <v>8-14</v>
      </c>
      <c r="E5408" s="78" t="str">
        <f t="shared" si="504"/>
        <v>8-14-1</v>
      </c>
      <c r="F5408" s="76">
        <v>8</v>
      </c>
      <c r="G5408" s="76">
        <v>14</v>
      </c>
      <c r="H5408" s="76">
        <v>1</v>
      </c>
      <c r="I5408">
        <f t="shared" si="505"/>
        <v>1.1504132231404958</v>
      </c>
      <c r="J5408">
        <f t="shared" si="505"/>
        <v>0.79668049792531137</v>
      </c>
    </row>
    <row r="5409" spans="3:10" x14ac:dyDescent="0.2">
      <c r="C5409">
        <v>5402</v>
      </c>
      <c r="D5409" s="101" t="str">
        <f t="shared" si="503"/>
        <v>8-14</v>
      </c>
      <c r="E5409" s="78" t="str">
        <f t="shared" si="504"/>
        <v>8-14-2</v>
      </c>
      <c r="F5409" s="76">
        <v>8</v>
      </c>
      <c r="G5409" s="76">
        <v>14</v>
      </c>
      <c r="H5409" s="76">
        <v>2</v>
      </c>
      <c r="I5409">
        <f t="shared" ref="I5409:J5424" si="506">I5385</f>
        <v>1.1504132231404958</v>
      </c>
      <c r="J5409">
        <f t="shared" si="506"/>
        <v>0.39834024896265569</v>
      </c>
    </row>
    <row r="5410" spans="3:10" x14ac:dyDescent="0.2">
      <c r="C5410">
        <v>5403</v>
      </c>
      <c r="D5410" s="101" t="str">
        <f t="shared" si="503"/>
        <v>8-14</v>
      </c>
      <c r="E5410" s="78" t="str">
        <f t="shared" si="504"/>
        <v>8-14-3</v>
      </c>
      <c r="F5410" s="76">
        <v>8</v>
      </c>
      <c r="G5410" s="76">
        <v>14</v>
      </c>
      <c r="H5410" s="76">
        <v>3</v>
      </c>
      <c r="I5410">
        <f t="shared" si="506"/>
        <v>1.1504132231404958</v>
      </c>
      <c r="J5410">
        <f t="shared" si="506"/>
        <v>3.9834024896265571E-2</v>
      </c>
    </row>
    <row r="5411" spans="3:10" x14ac:dyDescent="0.2">
      <c r="C5411">
        <v>5404</v>
      </c>
      <c r="D5411" s="101" t="str">
        <f t="shared" si="503"/>
        <v>8-14</v>
      </c>
      <c r="E5411" s="78" t="str">
        <f t="shared" si="504"/>
        <v>8-14-4</v>
      </c>
      <c r="F5411" s="76">
        <v>8</v>
      </c>
      <c r="G5411" s="76">
        <v>14</v>
      </c>
      <c r="H5411" s="76">
        <v>4</v>
      </c>
      <c r="I5411">
        <f t="shared" si="506"/>
        <v>1.1504132231404958</v>
      </c>
      <c r="J5411">
        <f t="shared" si="506"/>
        <v>1.9917012448132786E-2</v>
      </c>
    </row>
    <row r="5412" spans="3:10" x14ac:dyDescent="0.2">
      <c r="C5412">
        <v>5405</v>
      </c>
      <c r="D5412" s="101" t="str">
        <f t="shared" si="503"/>
        <v>8-14</v>
      </c>
      <c r="E5412" s="78" t="str">
        <f t="shared" si="504"/>
        <v>8-14-5</v>
      </c>
      <c r="F5412" s="76">
        <v>8</v>
      </c>
      <c r="G5412" s="76">
        <v>14</v>
      </c>
      <c r="H5412" s="76">
        <v>5</v>
      </c>
      <c r="I5412">
        <f t="shared" si="506"/>
        <v>1.1305785123966943</v>
      </c>
      <c r="J5412">
        <f t="shared" si="506"/>
        <v>1.9917012448132786E-2</v>
      </c>
    </row>
    <row r="5413" spans="3:10" x14ac:dyDescent="0.2">
      <c r="C5413">
        <v>5406</v>
      </c>
      <c r="D5413" s="101" t="str">
        <f t="shared" si="503"/>
        <v>8-14</v>
      </c>
      <c r="E5413" s="78" t="str">
        <f t="shared" si="504"/>
        <v>8-14-6</v>
      </c>
      <c r="F5413" s="76">
        <v>8</v>
      </c>
      <c r="G5413" s="76">
        <v>14</v>
      </c>
      <c r="H5413" s="76">
        <v>6</v>
      </c>
      <c r="I5413">
        <f t="shared" si="506"/>
        <v>1.1305785123966943</v>
      </c>
      <c r="J5413">
        <f t="shared" si="506"/>
        <v>1.9917012448132786E-2</v>
      </c>
    </row>
    <row r="5414" spans="3:10" x14ac:dyDescent="0.2">
      <c r="C5414">
        <v>5407</v>
      </c>
      <c r="D5414" s="101" t="str">
        <f t="shared" si="503"/>
        <v>8-14</v>
      </c>
      <c r="E5414" s="78" t="str">
        <f t="shared" si="504"/>
        <v>8-14-7</v>
      </c>
      <c r="F5414" s="76">
        <v>8</v>
      </c>
      <c r="G5414" s="76">
        <v>14</v>
      </c>
      <c r="H5414" s="76">
        <v>7</v>
      </c>
      <c r="I5414">
        <f t="shared" si="506"/>
        <v>0.99173553719008267</v>
      </c>
      <c r="J5414">
        <f t="shared" si="506"/>
        <v>3.9834024896265571E-2</v>
      </c>
    </row>
    <row r="5415" spans="3:10" x14ac:dyDescent="0.2">
      <c r="C5415">
        <v>5408</v>
      </c>
      <c r="D5415" s="101" t="str">
        <f t="shared" si="503"/>
        <v>8-14</v>
      </c>
      <c r="E5415" s="78" t="str">
        <f t="shared" si="504"/>
        <v>8-14-8</v>
      </c>
      <c r="F5415" s="76">
        <v>8</v>
      </c>
      <c r="G5415" s="76">
        <v>14</v>
      </c>
      <c r="H5415" s="76">
        <v>8</v>
      </c>
      <c r="I5415">
        <f t="shared" si="506"/>
        <v>0.79338842975206614</v>
      </c>
      <c r="J5415">
        <f t="shared" si="506"/>
        <v>0.17925311203319505</v>
      </c>
    </row>
    <row r="5416" spans="3:10" x14ac:dyDescent="0.2">
      <c r="C5416">
        <v>5409</v>
      </c>
      <c r="D5416" s="101" t="str">
        <f t="shared" si="503"/>
        <v>8-14</v>
      </c>
      <c r="E5416" s="78" t="str">
        <f t="shared" si="504"/>
        <v>8-14-9</v>
      </c>
      <c r="F5416" s="76">
        <v>8</v>
      </c>
      <c r="G5416" s="76">
        <v>14</v>
      </c>
      <c r="H5416" s="76">
        <v>9</v>
      </c>
      <c r="I5416">
        <f t="shared" si="506"/>
        <v>0.83305785123966936</v>
      </c>
      <c r="J5416">
        <f t="shared" si="506"/>
        <v>0.69709543568464738</v>
      </c>
    </row>
    <row r="5417" spans="3:10" x14ac:dyDescent="0.2">
      <c r="C5417">
        <v>5410</v>
      </c>
      <c r="D5417" s="101" t="str">
        <f t="shared" si="503"/>
        <v>8-14</v>
      </c>
      <c r="E5417" s="78" t="str">
        <f t="shared" si="504"/>
        <v>8-14-10</v>
      </c>
      <c r="F5417" s="76">
        <v>8</v>
      </c>
      <c r="G5417" s="76">
        <v>14</v>
      </c>
      <c r="H5417" s="76">
        <v>10</v>
      </c>
      <c r="I5417">
        <f t="shared" si="506"/>
        <v>1.2099173553719007</v>
      </c>
      <c r="J5417">
        <f t="shared" si="506"/>
        <v>1.5535269709543571</v>
      </c>
    </row>
    <row r="5418" spans="3:10" x14ac:dyDescent="0.2">
      <c r="C5418">
        <v>5411</v>
      </c>
      <c r="D5418" s="101" t="str">
        <f t="shared" si="503"/>
        <v>8-14</v>
      </c>
      <c r="E5418" s="78" t="str">
        <f t="shared" si="504"/>
        <v>8-14-11</v>
      </c>
      <c r="F5418" s="76">
        <v>8</v>
      </c>
      <c r="G5418" s="76">
        <v>14</v>
      </c>
      <c r="H5418" s="76">
        <v>11</v>
      </c>
      <c r="I5418">
        <f t="shared" si="506"/>
        <v>1.2099173553719007</v>
      </c>
      <c r="J5418">
        <f t="shared" si="506"/>
        <v>1.4937759336099588</v>
      </c>
    </row>
    <row r="5419" spans="3:10" x14ac:dyDescent="0.2">
      <c r="C5419">
        <v>5412</v>
      </c>
      <c r="D5419" s="101" t="str">
        <f t="shared" si="503"/>
        <v>8-14</v>
      </c>
      <c r="E5419" s="78" t="str">
        <f t="shared" si="504"/>
        <v>8-14-12</v>
      </c>
      <c r="F5419" s="76">
        <v>8</v>
      </c>
      <c r="G5419" s="76">
        <v>14</v>
      </c>
      <c r="H5419" s="76">
        <v>12</v>
      </c>
      <c r="I5419">
        <f t="shared" si="506"/>
        <v>1.2297520661157024</v>
      </c>
      <c r="J5419">
        <f t="shared" si="506"/>
        <v>0.99585062240663913</v>
      </c>
    </row>
    <row r="5420" spans="3:10" x14ac:dyDescent="0.2">
      <c r="C5420">
        <v>5413</v>
      </c>
      <c r="D5420" s="101" t="str">
        <f t="shared" si="503"/>
        <v>8-14</v>
      </c>
      <c r="E5420" s="78" t="str">
        <f t="shared" si="504"/>
        <v>8-14-13</v>
      </c>
      <c r="F5420" s="76">
        <v>8</v>
      </c>
      <c r="G5420" s="76">
        <v>14</v>
      </c>
      <c r="H5420" s="76">
        <v>13</v>
      </c>
      <c r="I5420">
        <f t="shared" si="506"/>
        <v>0.79338842975206614</v>
      </c>
      <c r="J5420">
        <f t="shared" si="506"/>
        <v>1.3543568464730291</v>
      </c>
    </row>
    <row r="5421" spans="3:10" x14ac:dyDescent="0.2">
      <c r="C5421">
        <v>5414</v>
      </c>
      <c r="D5421" s="101" t="str">
        <f t="shared" si="503"/>
        <v>8-14</v>
      </c>
      <c r="E5421" s="78" t="str">
        <f t="shared" si="504"/>
        <v>8-14-14</v>
      </c>
      <c r="F5421" s="76">
        <v>8</v>
      </c>
      <c r="G5421" s="76">
        <v>14</v>
      </c>
      <c r="H5421" s="76">
        <v>14</v>
      </c>
      <c r="I5421">
        <f t="shared" si="506"/>
        <v>0.79338842975206614</v>
      </c>
      <c r="J5421">
        <f t="shared" si="506"/>
        <v>0.79668049792531137</v>
      </c>
    </row>
    <row r="5422" spans="3:10" x14ac:dyDescent="0.2">
      <c r="C5422">
        <v>5415</v>
      </c>
      <c r="D5422" s="101" t="str">
        <f t="shared" si="503"/>
        <v>8-14</v>
      </c>
      <c r="E5422" s="78" t="str">
        <f t="shared" si="504"/>
        <v>8-14-15</v>
      </c>
      <c r="F5422" s="76">
        <v>8</v>
      </c>
      <c r="G5422" s="76">
        <v>14</v>
      </c>
      <c r="H5422" s="76">
        <v>15</v>
      </c>
      <c r="I5422">
        <f t="shared" si="506"/>
        <v>0.79338842975206614</v>
      </c>
      <c r="J5422">
        <f t="shared" si="506"/>
        <v>1.1751037344398343</v>
      </c>
    </row>
    <row r="5423" spans="3:10" x14ac:dyDescent="0.2">
      <c r="C5423">
        <v>5416</v>
      </c>
      <c r="D5423" s="101" t="str">
        <f t="shared" si="503"/>
        <v>8-14</v>
      </c>
      <c r="E5423" s="78" t="str">
        <f t="shared" si="504"/>
        <v>8-14-16</v>
      </c>
      <c r="F5423" s="76">
        <v>8</v>
      </c>
      <c r="G5423" s="76">
        <v>14</v>
      </c>
      <c r="H5423" s="76">
        <v>16</v>
      </c>
      <c r="I5423">
        <f t="shared" si="506"/>
        <v>0.77355371900826442</v>
      </c>
      <c r="J5423">
        <f t="shared" si="506"/>
        <v>0.79668049792531137</v>
      </c>
    </row>
    <row r="5424" spans="3:10" x14ac:dyDescent="0.2">
      <c r="C5424">
        <v>5417</v>
      </c>
      <c r="D5424" s="101" t="str">
        <f t="shared" si="503"/>
        <v>8-14</v>
      </c>
      <c r="E5424" s="78" t="str">
        <f t="shared" si="504"/>
        <v>8-14-17</v>
      </c>
      <c r="F5424" s="76">
        <v>8</v>
      </c>
      <c r="G5424" s="76">
        <v>14</v>
      </c>
      <c r="H5424" s="76">
        <v>17</v>
      </c>
      <c r="I5424">
        <f t="shared" si="506"/>
        <v>0.7537190082644627</v>
      </c>
      <c r="J5424">
        <f t="shared" si="506"/>
        <v>0.8365145228215769</v>
      </c>
    </row>
    <row r="5425" spans="3:10" x14ac:dyDescent="0.2">
      <c r="C5425">
        <v>5418</v>
      </c>
      <c r="D5425" s="101" t="str">
        <f t="shared" si="503"/>
        <v>8-14</v>
      </c>
      <c r="E5425" s="78" t="str">
        <f t="shared" si="504"/>
        <v>8-14-18</v>
      </c>
      <c r="F5425" s="76">
        <v>8</v>
      </c>
      <c r="G5425" s="76">
        <v>14</v>
      </c>
      <c r="H5425" s="76">
        <v>18</v>
      </c>
      <c r="I5425">
        <f t="shared" ref="I5425:J5440" si="507">I5401</f>
        <v>0.61487603305785121</v>
      </c>
      <c r="J5425">
        <f t="shared" si="507"/>
        <v>0.79668049792531137</v>
      </c>
    </row>
    <row r="5426" spans="3:10" x14ac:dyDescent="0.2">
      <c r="C5426">
        <v>5419</v>
      </c>
      <c r="D5426" s="101" t="str">
        <f t="shared" si="503"/>
        <v>8-14</v>
      </c>
      <c r="E5426" s="78" t="str">
        <f t="shared" si="504"/>
        <v>8-14-19</v>
      </c>
      <c r="F5426" s="76">
        <v>8</v>
      </c>
      <c r="G5426" s="76">
        <v>14</v>
      </c>
      <c r="H5426" s="76">
        <v>19</v>
      </c>
      <c r="I5426">
        <f t="shared" si="507"/>
        <v>0.99173553719008267</v>
      </c>
      <c r="J5426">
        <f t="shared" si="507"/>
        <v>1.5933609958506227</v>
      </c>
    </row>
    <row r="5427" spans="3:10" x14ac:dyDescent="0.2">
      <c r="C5427">
        <v>5420</v>
      </c>
      <c r="D5427" s="101" t="str">
        <f t="shared" si="503"/>
        <v>8-14</v>
      </c>
      <c r="E5427" s="78" t="str">
        <f t="shared" si="504"/>
        <v>8-14-20</v>
      </c>
      <c r="F5427" s="76">
        <v>8</v>
      </c>
      <c r="G5427" s="76">
        <v>14</v>
      </c>
      <c r="H5427" s="76">
        <v>20</v>
      </c>
      <c r="I5427">
        <f t="shared" si="507"/>
        <v>0.99173553719008267</v>
      </c>
      <c r="J5427">
        <f t="shared" si="507"/>
        <v>2.9875518672199175</v>
      </c>
    </row>
    <row r="5428" spans="3:10" x14ac:dyDescent="0.2">
      <c r="C5428">
        <v>5421</v>
      </c>
      <c r="D5428" s="101" t="str">
        <f t="shared" si="503"/>
        <v>8-14</v>
      </c>
      <c r="E5428" s="78" t="str">
        <f t="shared" si="504"/>
        <v>8-14-21</v>
      </c>
      <c r="F5428" s="76">
        <v>8</v>
      </c>
      <c r="G5428" s="76">
        <v>14</v>
      </c>
      <c r="H5428" s="76">
        <v>21</v>
      </c>
      <c r="I5428">
        <f t="shared" si="507"/>
        <v>0.99173553719008267</v>
      </c>
      <c r="J5428">
        <f t="shared" si="507"/>
        <v>2.7087136929460582</v>
      </c>
    </row>
    <row r="5429" spans="3:10" x14ac:dyDescent="0.2">
      <c r="C5429">
        <v>5422</v>
      </c>
      <c r="D5429" s="101" t="str">
        <f t="shared" si="503"/>
        <v>8-14</v>
      </c>
      <c r="E5429" s="78" t="str">
        <f t="shared" si="504"/>
        <v>8-14-22</v>
      </c>
      <c r="F5429" s="76">
        <v>8</v>
      </c>
      <c r="G5429" s="76">
        <v>14</v>
      </c>
      <c r="H5429" s="76">
        <v>22</v>
      </c>
      <c r="I5429">
        <f t="shared" si="507"/>
        <v>1.0909090909090908</v>
      </c>
      <c r="J5429">
        <f t="shared" si="507"/>
        <v>1.9917012448132783</v>
      </c>
    </row>
    <row r="5430" spans="3:10" x14ac:dyDescent="0.2">
      <c r="C5430">
        <v>5423</v>
      </c>
      <c r="D5430" s="101" t="str">
        <f t="shared" si="503"/>
        <v>8-14</v>
      </c>
      <c r="E5430" s="78" t="str">
        <f t="shared" si="504"/>
        <v>8-14-23</v>
      </c>
      <c r="F5430" s="76">
        <v>8</v>
      </c>
      <c r="G5430" s="76">
        <v>14</v>
      </c>
      <c r="H5430" s="76">
        <v>23</v>
      </c>
      <c r="I5430">
        <f t="shared" si="507"/>
        <v>1.1305785123966943</v>
      </c>
      <c r="J5430">
        <f t="shared" si="507"/>
        <v>1.5535269709543571</v>
      </c>
    </row>
    <row r="5431" spans="3:10" x14ac:dyDescent="0.2">
      <c r="C5431">
        <v>5424</v>
      </c>
      <c r="D5431" s="101" t="str">
        <f t="shared" si="503"/>
        <v>8-14</v>
      </c>
      <c r="E5431" s="78" t="str">
        <f t="shared" si="504"/>
        <v>8-14-24</v>
      </c>
      <c r="F5431" s="76">
        <v>8</v>
      </c>
      <c r="G5431" s="76">
        <v>14</v>
      </c>
      <c r="H5431" s="76">
        <v>24</v>
      </c>
      <c r="I5431">
        <f t="shared" si="507"/>
        <v>1.1504132231404958</v>
      </c>
      <c r="J5431">
        <f t="shared" si="507"/>
        <v>1.1551867219917014</v>
      </c>
    </row>
    <row r="5432" spans="3:10" x14ac:dyDescent="0.2">
      <c r="C5432">
        <v>5425</v>
      </c>
      <c r="D5432" s="101" t="str">
        <f t="shared" si="503"/>
        <v>8-15</v>
      </c>
      <c r="E5432" s="78" t="str">
        <f t="shared" si="504"/>
        <v>8-15-1</v>
      </c>
      <c r="F5432" s="76">
        <v>8</v>
      </c>
      <c r="G5432" s="76">
        <v>15</v>
      </c>
      <c r="H5432" s="76">
        <v>1</v>
      </c>
      <c r="I5432">
        <f t="shared" si="507"/>
        <v>1.1504132231404958</v>
      </c>
      <c r="J5432">
        <f t="shared" si="507"/>
        <v>0.79668049792531137</v>
      </c>
    </row>
    <row r="5433" spans="3:10" x14ac:dyDescent="0.2">
      <c r="C5433">
        <v>5426</v>
      </c>
      <c r="D5433" s="101" t="str">
        <f t="shared" si="503"/>
        <v>8-15</v>
      </c>
      <c r="E5433" s="78" t="str">
        <f t="shared" si="504"/>
        <v>8-15-2</v>
      </c>
      <c r="F5433" s="76">
        <v>8</v>
      </c>
      <c r="G5433" s="76">
        <v>15</v>
      </c>
      <c r="H5433" s="76">
        <v>2</v>
      </c>
      <c r="I5433">
        <f t="shared" si="507"/>
        <v>1.1504132231404958</v>
      </c>
      <c r="J5433">
        <f t="shared" si="507"/>
        <v>0.39834024896265569</v>
      </c>
    </row>
    <row r="5434" spans="3:10" x14ac:dyDescent="0.2">
      <c r="C5434">
        <v>5427</v>
      </c>
      <c r="D5434" s="101" t="str">
        <f t="shared" si="503"/>
        <v>8-15</v>
      </c>
      <c r="E5434" s="78" t="str">
        <f t="shared" si="504"/>
        <v>8-15-3</v>
      </c>
      <c r="F5434" s="76">
        <v>8</v>
      </c>
      <c r="G5434" s="76">
        <v>15</v>
      </c>
      <c r="H5434" s="76">
        <v>3</v>
      </c>
      <c r="I5434">
        <f t="shared" si="507"/>
        <v>1.1504132231404958</v>
      </c>
      <c r="J5434">
        <f t="shared" si="507"/>
        <v>3.9834024896265571E-2</v>
      </c>
    </row>
    <row r="5435" spans="3:10" x14ac:dyDescent="0.2">
      <c r="C5435">
        <v>5428</v>
      </c>
      <c r="D5435" s="101" t="str">
        <f t="shared" si="503"/>
        <v>8-15</v>
      </c>
      <c r="E5435" s="78" t="str">
        <f t="shared" si="504"/>
        <v>8-15-4</v>
      </c>
      <c r="F5435" s="76">
        <v>8</v>
      </c>
      <c r="G5435" s="76">
        <v>15</v>
      </c>
      <c r="H5435" s="76">
        <v>4</v>
      </c>
      <c r="I5435">
        <f t="shared" si="507"/>
        <v>1.1504132231404958</v>
      </c>
      <c r="J5435">
        <f t="shared" si="507"/>
        <v>1.9917012448132786E-2</v>
      </c>
    </row>
    <row r="5436" spans="3:10" x14ac:dyDescent="0.2">
      <c r="C5436">
        <v>5429</v>
      </c>
      <c r="D5436" s="101" t="str">
        <f t="shared" si="503"/>
        <v>8-15</v>
      </c>
      <c r="E5436" s="78" t="str">
        <f t="shared" si="504"/>
        <v>8-15-5</v>
      </c>
      <c r="F5436" s="76">
        <v>8</v>
      </c>
      <c r="G5436" s="76">
        <v>15</v>
      </c>
      <c r="H5436" s="76">
        <v>5</v>
      </c>
      <c r="I5436">
        <f t="shared" si="507"/>
        <v>1.1305785123966943</v>
      </c>
      <c r="J5436">
        <f t="shared" si="507"/>
        <v>1.9917012448132786E-2</v>
      </c>
    </row>
    <row r="5437" spans="3:10" x14ac:dyDescent="0.2">
      <c r="C5437">
        <v>5430</v>
      </c>
      <c r="D5437" s="101" t="str">
        <f t="shared" si="503"/>
        <v>8-15</v>
      </c>
      <c r="E5437" s="78" t="str">
        <f t="shared" si="504"/>
        <v>8-15-6</v>
      </c>
      <c r="F5437" s="76">
        <v>8</v>
      </c>
      <c r="G5437" s="76">
        <v>15</v>
      </c>
      <c r="H5437" s="76">
        <v>6</v>
      </c>
      <c r="I5437">
        <f t="shared" si="507"/>
        <v>1.1305785123966943</v>
      </c>
      <c r="J5437">
        <f t="shared" si="507"/>
        <v>1.9917012448132786E-2</v>
      </c>
    </row>
    <row r="5438" spans="3:10" x14ac:dyDescent="0.2">
      <c r="C5438">
        <v>5431</v>
      </c>
      <c r="D5438" s="101" t="str">
        <f t="shared" si="503"/>
        <v>8-15</v>
      </c>
      <c r="E5438" s="78" t="str">
        <f t="shared" si="504"/>
        <v>8-15-7</v>
      </c>
      <c r="F5438" s="76">
        <v>8</v>
      </c>
      <c r="G5438" s="76">
        <v>15</v>
      </c>
      <c r="H5438" s="76">
        <v>7</v>
      </c>
      <c r="I5438">
        <f t="shared" si="507"/>
        <v>0.99173553719008267</v>
      </c>
      <c r="J5438">
        <f t="shared" si="507"/>
        <v>3.9834024896265571E-2</v>
      </c>
    </row>
    <row r="5439" spans="3:10" x14ac:dyDescent="0.2">
      <c r="C5439">
        <v>5432</v>
      </c>
      <c r="D5439" s="101" t="str">
        <f t="shared" si="503"/>
        <v>8-15</v>
      </c>
      <c r="E5439" s="78" t="str">
        <f t="shared" si="504"/>
        <v>8-15-8</v>
      </c>
      <c r="F5439" s="76">
        <v>8</v>
      </c>
      <c r="G5439" s="76">
        <v>15</v>
      </c>
      <c r="H5439" s="76">
        <v>8</v>
      </c>
      <c r="I5439">
        <f t="shared" si="507"/>
        <v>0.79338842975206614</v>
      </c>
      <c r="J5439">
        <f t="shared" si="507"/>
        <v>0.17925311203319505</v>
      </c>
    </row>
    <row r="5440" spans="3:10" x14ac:dyDescent="0.2">
      <c r="C5440">
        <v>5433</v>
      </c>
      <c r="D5440" s="101" t="str">
        <f t="shared" si="503"/>
        <v>8-15</v>
      </c>
      <c r="E5440" s="78" t="str">
        <f t="shared" si="504"/>
        <v>8-15-9</v>
      </c>
      <c r="F5440" s="76">
        <v>8</v>
      </c>
      <c r="G5440" s="76">
        <v>15</v>
      </c>
      <c r="H5440" s="76">
        <v>9</v>
      </c>
      <c r="I5440">
        <f t="shared" si="507"/>
        <v>0.83305785123966936</v>
      </c>
      <c r="J5440">
        <f t="shared" si="507"/>
        <v>0.69709543568464738</v>
      </c>
    </row>
    <row r="5441" spans="3:10" x14ac:dyDescent="0.2">
      <c r="C5441">
        <v>5434</v>
      </c>
      <c r="D5441" s="101" t="str">
        <f t="shared" si="503"/>
        <v>8-15</v>
      </c>
      <c r="E5441" s="78" t="str">
        <f t="shared" si="504"/>
        <v>8-15-10</v>
      </c>
      <c r="F5441" s="76">
        <v>8</v>
      </c>
      <c r="G5441" s="76">
        <v>15</v>
      </c>
      <c r="H5441" s="76">
        <v>10</v>
      </c>
      <c r="I5441">
        <f t="shared" ref="I5441:J5456" si="508">I5417</f>
        <v>1.2099173553719007</v>
      </c>
      <c r="J5441">
        <f t="shared" si="508"/>
        <v>1.5535269709543571</v>
      </c>
    </row>
    <row r="5442" spans="3:10" x14ac:dyDescent="0.2">
      <c r="C5442">
        <v>5435</v>
      </c>
      <c r="D5442" s="101" t="str">
        <f t="shared" si="503"/>
        <v>8-15</v>
      </c>
      <c r="E5442" s="78" t="str">
        <f t="shared" si="504"/>
        <v>8-15-11</v>
      </c>
      <c r="F5442" s="76">
        <v>8</v>
      </c>
      <c r="G5442" s="76">
        <v>15</v>
      </c>
      <c r="H5442" s="76">
        <v>11</v>
      </c>
      <c r="I5442">
        <f t="shared" si="508"/>
        <v>1.2099173553719007</v>
      </c>
      <c r="J5442">
        <f t="shared" si="508"/>
        <v>1.4937759336099588</v>
      </c>
    </row>
    <row r="5443" spans="3:10" x14ac:dyDescent="0.2">
      <c r="C5443">
        <v>5436</v>
      </c>
      <c r="D5443" s="101" t="str">
        <f t="shared" si="503"/>
        <v>8-15</v>
      </c>
      <c r="E5443" s="78" t="str">
        <f t="shared" si="504"/>
        <v>8-15-12</v>
      </c>
      <c r="F5443" s="76">
        <v>8</v>
      </c>
      <c r="G5443" s="76">
        <v>15</v>
      </c>
      <c r="H5443" s="76">
        <v>12</v>
      </c>
      <c r="I5443">
        <f t="shared" si="508"/>
        <v>1.2297520661157024</v>
      </c>
      <c r="J5443">
        <f t="shared" si="508"/>
        <v>0.99585062240663913</v>
      </c>
    </row>
    <row r="5444" spans="3:10" x14ac:dyDescent="0.2">
      <c r="C5444">
        <v>5437</v>
      </c>
      <c r="D5444" s="101" t="str">
        <f t="shared" si="503"/>
        <v>8-15</v>
      </c>
      <c r="E5444" s="78" t="str">
        <f t="shared" si="504"/>
        <v>8-15-13</v>
      </c>
      <c r="F5444" s="76">
        <v>8</v>
      </c>
      <c r="G5444" s="76">
        <v>15</v>
      </c>
      <c r="H5444" s="76">
        <v>13</v>
      </c>
      <c r="I5444">
        <f t="shared" si="508"/>
        <v>0.79338842975206614</v>
      </c>
      <c r="J5444">
        <f t="shared" si="508"/>
        <v>1.3543568464730291</v>
      </c>
    </row>
    <row r="5445" spans="3:10" x14ac:dyDescent="0.2">
      <c r="C5445">
        <v>5438</v>
      </c>
      <c r="D5445" s="101" t="str">
        <f t="shared" si="503"/>
        <v>8-15</v>
      </c>
      <c r="E5445" s="78" t="str">
        <f t="shared" si="504"/>
        <v>8-15-14</v>
      </c>
      <c r="F5445" s="76">
        <v>8</v>
      </c>
      <c r="G5445" s="76">
        <v>15</v>
      </c>
      <c r="H5445" s="76">
        <v>14</v>
      </c>
      <c r="I5445">
        <f t="shared" si="508"/>
        <v>0.79338842975206614</v>
      </c>
      <c r="J5445">
        <f t="shared" si="508"/>
        <v>0.79668049792531137</v>
      </c>
    </row>
    <row r="5446" spans="3:10" x14ac:dyDescent="0.2">
      <c r="C5446">
        <v>5439</v>
      </c>
      <c r="D5446" s="101" t="str">
        <f t="shared" si="503"/>
        <v>8-15</v>
      </c>
      <c r="E5446" s="78" t="str">
        <f t="shared" si="504"/>
        <v>8-15-15</v>
      </c>
      <c r="F5446" s="76">
        <v>8</v>
      </c>
      <c r="G5446" s="76">
        <v>15</v>
      </c>
      <c r="H5446" s="76">
        <v>15</v>
      </c>
      <c r="I5446">
        <f t="shared" si="508"/>
        <v>0.79338842975206614</v>
      </c>
      <c r="J5446">
        <f t="shared" si="508"/>
        <v>1.1751037344398343</v>
      </c>
    </row>
    <row r="5447" spans="3:10" x14ac:dyDescent="0.2">
      <c r="C5447">
        <v>5440</v>
      </c>
      <c r="D5447" s="101" t="str">
        <f t="shared" si="503"/>
        <v>8-15</v>
      </c>
      <c r="E5447" s="78" t="str">
        <f t="shared" si="504"/>
        <v>8-15-16</v>
      </c>
      <c r="F5447" s="76">
        <v>8</v>
      </c>
      <c r="G5447" s="76">
        <v>15</v>
      </c>
      <c r="H5447" s="76">
        <v>16</v>
      </c>
      <c r="I5447">
        <f t="shared" si="508"/>
        <v>0.77355371900826442</v>
      </c>
      <c r="J5447">
        <f t="shared" si="508"/>
        <v>0.79668049792531137</v>
      </c>
    </row>
    <row r="5448" spans="3:10" x14ac:dyDescent="0.2">
      <c r="C5448">
        <v>5441</v>
      </c>
      <c r="D5448" s="101" t="str">
        <f t="shared" si="503"/>
        <v>8-15</v>
      </c>
      <c r="E5448" s="78" t="str">
        <f t="shared" si="504"/>
        <v>8-15-17</v>
      </c>
      <c r="F5448" s="76">
        <v>8</v>
      </c>
      <c r="G5448" s="76">
        <v>15</v>
      </c>
      <c r="H5448" s="76">
        <v>17</v>
      </c>
      <c r="I5448">
        <f t="shared" si="508"/>
        <v>0.7537190082644627</v>
      </c>
      <c r="J5448">
        <f t="shared" si="508"/>
        <v>0.8365145228215769</v>
      </c>
    </row>
    <row r="5449" spans="3:10" x14ac:dyDescent="0.2">
      <c r="C5449">
        <v>5442</v>
      </c>
      <c r="D5449" s="101" t="str">
        <f t="shared" ref="D5449:D5512" si="509">F5449&amp;"-"&amp;G5449</f>
        <v>8-15</v>
      </c>
      <c r="E5449" s="78" t="str">
        <f t="shared" ref="E5449:E5512" si="510">F5449&amp;"-"&amp;G5449&amp;"-"&amp;H5449</f>
        <v>8-15-18</v>
      </c>
      <c r="F5449" s="76">
        <v>8</v>
      </c>
      <c r="G5449" s="76">
        <v>15</v>
      </c>
      <c r="H5449" s="76">
        <v>18</v>
      </c>
      <c r="I5449">
        <f t="shared" si="508"/>
        <v>0.61487603305785121</v>
      </c>
      <c r="J5449">
        <f t="shared" si="508"/>
        <v>0.79668049792531137</v>
      </c>
    </row>
    <row r="5450" spans="3:10" x14ac:dyDescent="0.2">
      <c r="C5450">
        <v>5443</v>
      </c>
      <c r="D5450" s="101" t="str">
        <f t="shared" si="509"/>
        <v>8-15</v>
      </c>
      <c r="E5450" s="78" t="str">
        <f t="shared" si="510"/>
        <v>8-15-19</v>
      </c>
      <c r="F5450" s="76">
        <v>8</v>
      </c>
      <c r="G5450" s="76">
        <v>15</v>
      </c>
      <c r="H5450" s="76">
        <v>19</v>
      </c>
      <c r="I5450">
        <f t="shared" si="508"/>
        <v>0.99173553719008267</v>
      </c>
      <c r="J5450">
        <f t="shared" si="508"/>
        <v>1.5933609958506227</v>
      </c>
    </row>
    <row r="5451" spans="3:10" x14ac:dyDescent="0.2">
      <c r="C5451">
        <v>5444</v>
      </c>
      <c r="D5451" s="101" t="str">
        <f t="shared" si="509"/>
        <v>8-15</v>
      </c>
      <c r="E5451" s="78" t="str">
        <f t="shared" si="510"/>
        <v>8-15-20</v>
      </c>
      <c r="F5451" s="76">
        <v>8</v>
      </c>
      <c r="G5451" s="76">
        <v>15</v>
      </c>
      <c r="H5451" s="76">
        <v>20</v>
      </c>
      <c r="I5451">
        <f t="shared" si="508"/>
        <v>0.99173553719008267</v>
      </c>
      <c r="J5451">
        <f t="shared" si="508"/>
        <v>2.9875518672199175</v>
      </c>
    </row>
    <row r="5452" spans="3:10" x14ac:dyDescent="0.2">
      <c r="C5452">
        <v>5445</v>
      </c>
      <c r="D5452" s="101" t="str">
        <f t="shared" si="509"/>
        <v>8-15</v>
      </c>
      <c r="E5452" s="78" t="str">
        <f t="shared" si="510"/>
        <v>8-15-21</v>
      </c>
      <c r="F5452" s="76">
        <v>8</v>
      </c>
      <c r="G5452" s="76">
        <v>15</v>
      </c>
      <c r="H5452" s="76">
        <v>21</v>
      </c>
      <c r="I5452">
        <f t="shared" si="508"/>
        <v>0.99173553719008267</v>
      </c>
      <c r="J5452">
        <f t="shared" si="508"/>
        <v>2.7087136929460582</v>
      </c>
    </row>
    <row r="5453" spans="3:10" x14ac:dyDescent="0.2">
      <c r="C5453">
        <v>5446</v>
      </c>
      <c r="D5453" s="101" t="str">
        <f t="shared" si="509"/>
        <v>8-15</v>
      </c>
      <c r="E5453" s="78" t="str">
        <f t="shared" si="510"/>
        <v>8-15-22</v>
      </c>
      <c r="F5453" s="76">
        <v>8</v>
      </c>
      <c r="G5453" s="76">
        <v>15</v>
      </c>
      <c r="H5453" s="76">
        <v>22</v>
      </c>
      <c r="I5453">
        <f t="shared" si="508"/>
        <v>1.0909090909090908</v>
      </c>
      <c r="J5453">
        <f t="shared" si="508"/>
        <v>1.9917012448132783</v>
      </c>
    </row>
    <row r="5454" spans="3:10" x14ac:dyDescent="0.2">
      <c r="C5454">
        <v>5447</v>
      </c>
      <c r="D5454" s="101" t="str">
        <f t="shared" si="509"/>
        <v>8-15</v>
      </c>
      <c r="E5454" s="78" t="str">
        <f t="shared" si="510"/>
        <v>8-15-23</v>
      </c>
      <c r="F5454" s="76">
        <v>8</v>
      </c>
      <c r="G5454" s="76">
        <v>15</v>
      </c>
      <c r="H5454" s="76">
        <v>23</v>
      </c>
      <c r="I5454">
        <f t="shared" si="508"/>
        <v>1.1305785123966943</v>
      </c>
      <c r="J5454">
        <f t="shared" si="508"/>
        <v>1.5535269709543571</v>
      </c>
    </row>
    <row r="5455" spans="3:10" x14ac:dyDescent="0.2">
      <c r="C5455">
        <v>5448</v>
      </c>
      <c r="D5455" s="101" t="str">
        <f t="shared" si="509"/>
        <v>8-15</v>
      </c>
      <c r="E5455" s="78" t="str">
        <f t="shared" si="510"/>
        <v>8-15-24</v>
      </c>
      <c r="F5455" s="76">
        <v>8</v>
      </c>
      <c r="G5455" s="76">
        <v>15</v>
      </c>
      <c r="H5455" s="76">
        <v>24</v>
      </c>
      <c r="I5455">
        <f t="shared" si="508"/>
        <v>1.1504132231404958</v>
      </c>
      <c r="J5455">
        <f t="shared" si="508"/>
        <v>1.1551867219917014</v>
      </c>
    </row>
    <row r="5456" spans="3:10" x14ac:dyDescent="0.2">
      <c r="C5456">
        <v>5449</v>
      </c>
      <c r="D5456" s="101" t="str">
        <f t="shared" si="509"/>
        <v>8-16</v>
      </c>
      <c r="E5456" s="78" t="str">
        <f t="shared" si="510"/>
        <v>8-16-1</v>
      </c>
      <c r="F5456" s="76">
        <v>8</v>
      </c>
      <c r="G5456" s="76">
        <v>16</v>
      </c>
      <c r="H5456" s="76">
        <v>1</v>
      </c>
      <c r="I5456">
        <f t="shared" si="508"/>
        <v>1.1504132231404958</v>
      </c>
      <c r="J5456">
        <f t="shared" si="508"/>
        <v>0.79668049792531137</v>
      </c>
    </row>
    <row r="5457" spans="3:10" x14ac:dyDescent="0.2">
      <c r="C5457">
        <v>5450</v>
      </c>
      <c r="D5457" s="101" t="str">
        <f t="shared" si="509"/>
        <v>8-16</v>
      </c>
      <c r="E5457" s="78" t="str">
        <f t="shared" si="510"/>
        <v>8-16-2</v>
      </c>
      <c r="F5457" s="76">
        <v>8</v>
      </c>
      <c r="G5457" s="76">
        <v>16</v>
      </c>
      <c r="H5457" s="76">
        <v>2</v>
      </c>
      <c r="I5457">
        <f t="shared" ref="I5457:J5472" si="511">I5433</f>
        <v>1.1504132231404958</v>
      </c>
      <c r="J5457">
        <f t="shared" si="511"/>
        <v>0.39834024896265569</v>
      </c>
    </row>
    <row r="5458" spans="3:10" x14ac:dyDescent="0.2">
      <c r="C5458">
        <v>5451</v>
      </c>
      <c r="D5458" s="101" t="str">
        <f t="shared" si="509"/>
        <v>8-16</v>
      </c>
      <c r="E5458" s="78" t="str">
        <f t="shared" si="510"/>
        <v>8-16-3</v>
      </c>
      <c r="F5458" s="76">
        <v>8</v>
      </c>
      <c r="G5458" s="76">
        <v>16</v>
      </c>
      <c r="H5458" s="76">
        <v>3</v>
      </c>
      <c r="I5458">
        <f t="shared" si="511"/>
        <v>1.1504132231404958</v>
      </c>
      <c r="J5458">
        <f t="shared" si="511"/>
        <v>3.9834024896265571E-2</v>
      </c>
    </row>
    <row r="5459" spans="3:10" x14ac:dyDescent="0.2">
      <c r="C5459">
        <v>5452</v>
      </c>
      <c r="D5459" s="101" t="str">
        <f t="shared" si="509"/>
        <v>8-16</v>
      </c>
      <c r="E5459" s="78" t="str">
        <f t="shared" si="510"/>
        <v>8-16-4</v>
      </c>
      <c r="F5459" s="76">
        <v>8</v>
      </c>
      <c r="G5459" s="76">
        <v>16</v>
      </c>
      <c r="H5459" s="76">
        <v>4</v>
      </c>
      <c r="I5459">
        <f t="shared" si="511"/>
        <v>1.1504132231404958</v>
      </c>
      <c r="J5459">
        <f t="shared" si="511"/>
        <v>1.9917012448132786E-2</v>
      </c>
    </row>
    <row r="5460" spans="3:10" x14ac:dyDescent="0.2">
      <c r="C5460">
        <v>5453</v>
      </c>
      <c r="D5460" s="101" t="str">
        <f t="shared" si="509"/>
        <v>8-16</v>
      </c>
      <c r="E5460" s="78" t="str">
        <f t="shared" si="510"/>
        <v>8-16-5</v>
      </c>
      <c r="F5460" s="76">
        <v>8</v>
      </c>
      <c r="G5460" s="76">
        <v>16</v>
      </c>
      <c r="H5460" s="76">
        <v>5</v>
      </c>
      <c r="I5460">
        <f t="shared" si="511"/>
        <v>1.1305785123966943</v>
      </c>
      <c r="J5460">
        <f t="shared" si="511"/>
        <v>1.9917012448132786E-2</v>
      </c>
    </row>
    <row r="5461" spans="3:10" x14ac:dyDescent="0.2">
      <c r="C5461">
        <v>5454</v>
      </c>
      <c r="D5461" s="101" t="str">
        <f t="shared" si="509"/>
        <v>8-16</v>
      </c>
      <c r="E5461" s="78" t="str">
        <f t="shared" si="510"/>
        <v>8-16-6</v>
      </c>
      <c r="F5461" s="76">
        <v>8</v>
      </c>
      <c r="G5461" s="76">
        <v>16</v>
      </c>
      <c r="H5461" s="76">
        <v>6</v>
      </c>
      <c r="I5461">
        <f t="shared" si="511"/>
        <v>1.1305785123966943</v>
      </c>
      <c r="J5461">
        <f t="shared" si="511"/>
        <v>1.9917012448132786E-2</v>
      </c>
    </row>
    <row r="5462" spans="3:10" x14ac:dyDescent="0.2">
      <c r="C5462">
        <v>5455</v>
      </c>
      <c r="D5462" s="101" t="str">
        <f t="shared" si="509"/>
        <v>8-16</v>
      </c>
      <c r="E5462" s="78" t="str">
        <f t="shared" si="510"/>
        <v>8-16-7</v>
      </c>
      <c r="F5462" s="76">
        <v>8</v>
      </c>
      <c r="G5462" s="76">
        <v>16</v>
      </c>
      <c r="H5462" s="76">
        <v>7</v>
      </c>
      <c r="I5462">
        <f t="shared" si="511"/>
        <v>0.99173553719008267</v>
      </c>
      <c r="J5462">
        <f t="shared" si="511"/>
        <v>3.9834024896265571E-2</v>
      </c>
    </row>
    <row r="5463" spans="3:10" x14ac:dyDescent="0.2">
      <c r="C5463">
        <v>5456</v>
      </c>
      <c r="D5463" s="101" t="str">
        <f t="shared" si="509"/>
        <v>8-16</v>
      </c>
      <c r="E5463" s="78" t="str">
        <f t="shared" si="510"/>
        <v>8-16-8</v>
      </c>
      <c r="F5463" s="76">
        <v>8</v>
      </c>
      <c r="G5463" s="76">
        <v>16</v>
      </c>
      <c r="H5463" s="76">
        <v>8</v>
      </c>
      <c r="I5463">
        <f t="shared" si="511"/>
        <v>0.79338842975206614</v>
      </c>
      <c r="J5463">
        <f t="shared" si="511"/>
        <v>0.17925311203319505</v>
      </c>
    </row>
    <row r="5464" spans="3:10" x14ac:dyDescent="0.2">
      <c r="C5464">
        <v>5457</v>
      </c>
      <c r="D5464" s="101" t="str">
        <f t="shared" si="509"/>
        <v>8-16</v>
      </c>
      <c r="E5464" s="78" t="str">
        <f t="shared" si="510"/>
        <v>8-16-9</v>
      </c>
      <c r="F5464" s="76">
        <v>8</v>
      </c>
      <c r="G5464" s="76">
        <v>16</v>
      </c>
      <c r="H5464" s="76">
        <v>9</v>
      </c>
      <c r="I5464">
        <f t="shared" si="511"/>
        <v>0.83305785123966936</v>
      </c>
      <c r="J5464">
        <f t="shared" si="511"/>
        <v>0.69709543568464738</v>
      </c>
    </row>
    <row r="5465" spans="3:10" x14ac:dyDescent="0.2">
      <c r="C5465">
        <v>5458</v>
      </c>
      <c r="D5465" s="101" t="str">
        <f t="shared" si="509"/>
        <v>8-16</v>
      </c>
      <c r="E5465" s="78" t="str">
        <f t="shared" si="510"/>
        <v>8-16-10</v>
      </c>
      <c r="F5465" s="76">
        <v>8</v>
      </c>
      <c r="G5465" s="76">
        <v>16</v>
      </c>
      <c r="H5465" s="76">
        <v>10</v>
      </c>
      <c r="I5465">
        <f t="shared" si="511"/>
        <v>1.2099173553719007</v>
      </c>
      <c r="J5465">
        <f t="shared" si="511"/>
        <v>1.5535269709543571</v>
      </c>
    </row>
    <row r="5466" spans="3:10" x14ac:dyDescent="0.2">
      <c r="C5466">
        <v>5459</v>
      </c>
      <c r="D5466" s="101" t="str">
        <f t="shared" si="509"/>
        <v>8-16</v>
      </c>
      <c r="E5466" s="78" t="str">
        <f t="shared" si="510"/>
        <v>8-16-11</v>
      </c>
      <c r="F5466" s="76">
        <v>8</v>
      </c>
      <c r="G5466" s="76">
        <v>16</v>
      </c>
      <c r="H5466" s="76">
        <v>11</v>
      </c>
      <c r="I5466">
        <f t="shared" si="511"/>
        <v>1.2099173553719007</v>
      </c>
      <c r="J5466">
        <f t="shared" si="511"/>
        <v>1.4937759336099588</v>
      </c>
    </row>
    <row r="5467" spans="3:10" x14ac:dyDescent="0.2">
      <c r="C5467">
        <v>5460</v>
      </c>
      <c r="D5467" s="101" t="str">
        <f t="shared" si="509"/>
        <v>8-16</v>
      </c>
      <c r="E5467" s="78" t="str">
        <f t="shared" si="510"/>
        <v>8-16-12</v>
      </c>
      <c r="F5467" s="76">
        <v>8</v>
      </c>
      <c r="G5467" s="76">
        <v>16</v>
      </c>
      <c r="H5467" s="76">
        <v>12</v>
      </c>
      <c r="I5467">
        <f t="shared" si="511"/>
        <v>1.2297520661157024</v>
      </c>
      <c r="J5467">
        <f t="shared" si="511"/>
        <v>0.99585062240663913</v>
      </c>
    </row>
    <row r="5468" spans="3:10" x14ac:dyDescent="0.2">
      <c r="C5468">
        <v>5461</v>
      </c>
      <c r="D5468" s="101" t="str">
        <f t="shared" si="509"/>
        <v>8-16</v>
      </c>
      <c r="E5468" s="78" t="str">
        <f t="shared" si="510"/>
        <v>8-16-13</v>
      </c>
      <c r="F5468" s="76">
        <v>8</v>
      </c>
      <c r="G5468" s="76">
        <v>16</v>
      </c>
      <c r="H5468" s="76">
        <v>13</v>
      </c>
      <c r="I5468">
        <f t="shared" si="511"/>
        <v>0.79338842975206614</v>
      </c>
      <c r="J5468">
        <f t="shared" si="511"/>
        <v>1.3543568464730291</v>
      </c>
    </row>
    <row r="5469" spans="3:10" x14ac:dyDescent="0.2">
      <c r="C5469">
        <v>5462</v>
      </c>
      <c r="D5469" s="101" t="str">
        <f t="shared" si="509"/>
        <v>8-16</v>
      </c>
      <c r="E5469" s="78" t="str">
        <f t="shared" si="510"/>
        <v>8-16-14</v>
      </c>
      <c r="F5469" s="76">
        <v>8</v>
      </c>
      <c r="G5469" s="76">
        <v>16</v>
      </c>
      <c r="H5469" s="76">
        <v>14</v>
      </c>
      <c r="I5469">
        <f t="shared" si="511"/>
        <v>0.79338842975206614</v>
      </c>
      <c r="J5469">
        <f t="shared" si="511"/>
        <v>0.79668049792531137</v>
      </c>
    </row>
    <row r="5470" spans="3:10" x14ac:dyDescent="0.2">
      <c r="C5470">
        <v>5463</v>
      </c>
      <c r="D5470" s="101" t="str">
        <f t="shared" si="509"/>
        <v>8-16</v>
      </c>
      <c r="E5470" s="78" t="str">
        <f t="shared" si="510"/>
        <v>8-16-15</v>
      </c>
      <c r="F5470" s="76">
        <v>8</v>
      </c>
      <c r="G5470" s="76">
        <v>16</v>
      </c>
      <c r="H5470" s="76">
        <v>15</v>
      </c>
      <c r="I5470">
        <f t="shared" si="511"/>
        <v>0.79338842975206614</v>
      </c>
      <c r="J5470">
        <f t="shared" si="511"/>
        <v>1.1751037344398343</v>
      </c>
    </row>
    <row r="5471" spans="3:10" x14ac:dyDescent="0.2">
      <c r="C5471">
        <v>5464</v>
      </c>
      <c r="D5471" s="101" t="str">
        <f t="shared" si="509"/>
        <v>8-16</v>
      </c>
      <c r="E5471" s="78" t="str">
        <f t="shared" si="510"/>
        <v>8-16-16</v>
      </c>
      <c r="F5471" s="76">
        <v>8</v>
      </c>
      <c r="G5471" s="76">
        <v>16</v>
      </c>
      <c r="H5471" s="76">
        <v>16</v>
      </c>
      <c r="I5471">
        <f t="shared" si="511"/>
        <v>0.77355371900826442</v>
      </c>
      <c r="J5471">
        <f t="shared" si="511"/>
        <v>0.79668049792531137</v>
      </c>
    </row>
    <row r="5472" spans="3:10" x14ac:dyDescent="0.2">
      <c r="C5472">
        <v>5465</v>
      </c>
      <c r="D5472" s="101" t="str">
        <f t="shared" si="509"/>
        <v>8-16</v>
      </c>
      <c r="E5472" s="78" t="str">
        <f t="shared" si="510"/>
        <v>8-16-17</v>
      </c>
      <c r="F5472" s="76">
        <v>8</v>
      </c>
      <c r="G5472" s="76">
        <v>16</v>
      </c>
      <c r="H5472" s="76">
        <v>17</v>
      </c>
      <c r="I5472">
        <f t="shared" si="511"/>
        <v>0.7537190082644627</v>
      </c>
      <c r="J5472">
        <f t="shared" si="511"/>
        <v>0.8365145228215769</v>
      </c>
    </row>
    <row r="5473" spans="3:10" x14ac:dyDescent="0.2">
      <c r="C5473">
        <v>5466</v>
      </c>
      <c r="D5473" s="101" t="str">
        <f t="shared" si="509"/>
        <v>8-16</v>
      </c>
      <c r="E5473" s="78" t="str">
        <f t="shared" si="510"/>
        <v>8-16-18</v>
      </c>
      <c r="F5473" s="76">
        <v>8</v>
      </c>
      <c r="G5473" s="76">
        <v>16</v>
      </c>
      <c r="H5473" s="76">
        <v>18</v>
      </c>
      <c r="I5473">
        <f t="shared" ref="I5473:J5488" si="512">I5449</f>
        <v>0.61487603305785121</v>
      </c>
      <c r="J5473">
        <f t="shared" si="512"/>
        <v>0.79668049792531137</v>
      </c>
    </row>
    <row r="5474" spans="3:10" x14ac:dyDescent="0.2">
      <c r="C5474">
        <v>5467</v>
      </c>
      <c r="D5474" s="101" t="str">
        <f t="shared" si="509"/>
        <v>8-16</v>
      </c>
      <c r="E5474" s="78" t="str">
        <f t="shared" si="510"/>
        <v>8-16-19</v>
      </c>
      <c r="F5474" s="76">
        <v>8</v>
      </c>
      <c r="G5474" s="76">
        <v>16</v>
      </c>
      <c r="H5474" s="76">
        <v>19</v>
      </c>
      <c r="I5474">
        <f t="shared" si="512"/>
        <v>0.99173553719008267</v>
      </c>
      <c r="J5474">
        <f t="shared" si="512"/>
        <v>1.5933609958506227</v>
      </c>
    </row>
    <row r="5475" spans="3:10" x14ac:dyDescent="0.2">
      <c r="C5475">
        <v>5468</v>
      </c>
      <c r="D5475" s="101" t="str">
        <f t="shared" si="509"/>
        <v>8-16</v>
      </c>
      <c r="E5475" s="78" t="str">
        <f t="shared" si="510"/>
        <v>8-16-20</v>
      </c>
      <c r="F5475" s="76">
        <v>8</v>
      </c>
      <c r="G5475" s="76">
        <v>16</v>
      </c>
      <c r="H5475" s="76">
        <v>20</v>
      </c>
      <c r="I5475">
        <f t="shared" si="512"/>
        <v>0.99173553719008267</v>
      </c>
      <c r="J5475">
        <f t="shared" si="512"/>
        <v>2.9875518672199175</v>
      </c>
    </row>
    <row r="5476" spans="3:10" x14ac:dyDescent="0.2">
      <c r="C5476">
        <v>5469</v>
      </c>
      <c r="D5476" s="101" t="str">
        <f t="shared" si="509"/>
        <v>8-16</v>
      </c>
      <c r="E5476" s="78" t="str">
        <f t="shared" si="510"/>
        <v>8-16-21</v>
      </c>
      <c r="F5476" s="76">
        <v>8</v>
      </c>
      <c r="G5476" s="76">
        <v>16</v>
      </c>
      <c r="H5476" s="76">
        <v>21</v>
      </c>
      <c r="I5476">
        <f t="shared" si="512"/>
        <v>0.99173553719008267</v>
      </c>
      <c r="J5476">
        <f t="shared" si="512"/>
        <v>2.7087136929460582</v>
      </c>
    </row>
    <row r="5477" spans="3:10" x14ac:dyDescent="0.2">
      <c r="C5477">
        <v>5470</v>
      </c>
      <c r="D5477" s="101" t="str">
        <f t="shared" si="509"/>
        <v>8-16</v>
      </c>
      <c r="E5477" s="78" t="str">
        <f t="shared" si="510"/>
        <v>8-16-22</v>
      </c>
      <c r="F5477" s="76">
        <v>8</v>
      </c>
      <c r="G5477" s="76">
        <v>16</v>
      </c>
      <c r="H5477" s="76">
        <v>22</v>
      </c>
      <c r="I5477">
        <f t="shared" si="512"/>
        <v>1.0909090909090908</v>
      </c>
      <c r="J5477">
        <f t="shared" si="512"/>
        <v>1.9917012448132783</v>
      </c>
    </row>
    <row r="5478" spans="3:10" x14ac:dyDescent="0.2">
      <c r="C5478">
        <v>5471</v>
      </c>
      <c r="D5478" s="101" t="str">
        <f t="shared" si="509"/>
        <v>8-16</v>
      </c>
      <c r="E5478" s="78" t="str">
        <f t="shared" si="510"/>
        <v>8-16-23</v>
      </c>
      <c r="F5478" s="76">
        <v>8</v>
      </c>
      <c r="G5478" s="76">
        <v>16</v>
      </c>
      <c r="H5478" s="76">
        <v>23</v>
      </c>
      <c r="I5478">
        <f t="shared" si="512"/>
        <v>1.1305785123966943</v>
      </c>
      <c r="J5478">
        <f t="shared" si="512"/>
        <v>1.5535269709543571</v>
      </c>
    </row>
    <row r="5479" spans="3:10" x14ac:dyDescent="0.2">
      <c r="C5479">
        <v>5472</v>
      </c>
      <c r="D5479" s="101" t="str">
        <f t="shared" si="509"/>
        <v>8-16</v>
      </c>
      <c r="E5479" s="78" t="str">
        <f t="shared" si="510"/>
        <v>8-16-24</v>
      </c>
      <c r="F5479" s="76">
        <v>8</v>
      </c>
      <c r="G5479" s="76">
        <v>16</v>
      </c>
      <c r="H5479" s="76">
        <v>24</v>
      </c>
      <c r="I5479">
        <f t="shared" si="512"/>
        <v>1.1504132231404958</v>
      </c>
      <c r="J5479">
        <f t="shared" si="512"/>
        <v>1.1551867219917014</v>
      </c>
    </row>
    <row r="5480" spans="3:10" x14ac:dyDescent="0.2">
      <c r="C5480">
        <v>5473</v>
      </c>
      <c r="D5480" s="101" t="str">
        <f t="shared" si="509"/>
        <v>8-17</v>
      </c>
      <c r="E5480" s="78" t="str">
        <f t="shared" si="510"/>
        <v>8-17-1</v>
      </c>
      <c r="F5480" s="76">
        <v>8</v>
      </c>
      <c r="G5480" s="76">
        <v>17</v>
      </c>
      <c r="H5480" s="76">
        <v>1</v>
      </c>
      <c r="I5480">
        <f t="shared" si="512"/>
        <v>1.1504132231404958</v>
      </c>
      <c r="J5480">
        <f t="shared" si="512"/>
        <v>0.79668049792531137</v>
      </c>
    </row>
    <row r="5481" spans="3:10" x14ac:dyDescent="0.2">
      <c r="C5481">
        <v>5474</v>
      </c>
      <c r="D5481" s="101" t="str">
        <f t="shared" si="509"/>
        <v>8-17</v>
      </c>
      <c r="E5481" s="78" t="str">
        <f t="shared" si="510"/>
        <v>8-17-2</v>
      </c>
      <c r="F5481" s="76">
        <v>8</v>
      </c>
      <c r="G5481" s="76">
        <v>17</v>
      </c>
      <c r="H5481" s="76">
        <v>2</v>
      </c>
      <c r="I5481">
        <f t="shared" si="512"/>
        <v>1.1504132231404958</v>
      </c>
      <c r="J5481">
        <f t="shared" si="512"/>
        <v>0.39834024896265569</v>
      </c>
    </row>
    <row r="5482" spans="3:10" x14ac:dyDescent="0.2">
      <c r="C5482">
        <v>5475</v>
      </c>
      <c r="D5482" s="101" t="str">
        <f t="shared" si="509"/>
        <v>8-17</v>
      </c>
      <c r="E5482" s="78" t="str">
        <f t="shared" si="510"/>
        <v>8-17-3</v>
      </c>
      <c r="F5482" s="76">
        <v>8</v>
      </c>
      <c r="G5482" s="76">
        <v>17</v>
      </c>
      <c r="H5482" s="76">
        <v>3</v>
      </c>
      <c r="I5482">
        <f t="shared" si="512"/>
        <v>1.1504132231404958</v>
      </c>
      <c r="J5482">
        <f t="shared" si="512"/>
        <v>3.9834024896265571E-2</v>
      </c>
    </row>
    <row r="5483" spans="3:10" x14ac:dyDescent="0.2">
      <c r="C5483">
        <v>5476</v>
      </c>
      <c r="D5483" s="101" t="str">
        <f t="shared" si="509"/>
        <v>8-17</v>
      </c>
      <c r="E5483" s="78" t="str">
        <f t="shared" si="510"/>
        <v>8-17-4</v>
      </c>
      <c r="F5483" s="76">
        <v>8</v>
      </c>
      <c r="G5483" s="76">
        <v>17</v>
      </c>
      <c r="H5483" s="76">
        <v>4</v>
      </c>
      <c r="I5483">
        <f t="shared" si="512"/>
        <v>1.1504132231404958</v>
      </c>
      <c r="J5483">
        <f t="shared" si="512"/>
        <v>1.9917012448132786E-2</v>
      </c>
    </row>
    <row r="5484" spans="3:10" x14ac:dyDescent="0.2">
      <c r="C5484">
        <v>5477</v>
      </c>
      <c r="D5484" s="101" t="str">
        <f t="shared" si="509"/>
        <v>8-17</v>
      </c>
      <c r="E5484" s="78" t="str">
        <f t="shared" si="510"/>
        <v>8-17-5</v>
      </c>
      <c r="F5484" s="76">
        <v>8</v>
      </c>
      <c r="G5484" s="76">
        <v>17</v>
      </c>
      <c r="H5484" s="76">
        <v>5</v>
      </c>
      <c r="I5484">
        <f t="shared" si="512"/>
        <v>1.1305785123966943</v>
      </c>
      <c r="J5484">
        <f t="shared" si="512"/>
        <v>1.9917012448132786E-2</v>
      </c>
    </row>
    <row r="5485" spans="3:10" x14ac:dyDescent="0.2">
      <c r="C5485">
        <v>5478</v>
      </c>
      <c r="D5485" s="101" t="str">
        <f t="shared" si="509"/>
        <v>8-17</v>
      </c>
      <c r="E5485" s="78" t="str">
        <f t="shared" si="510"/>
        <v>8-17-6</v>
      </c>
      <c r="F5485" s="76">
        <v>8</v>
      </c>
      <c r="G5485" s="76">
        <v>17</v>
      </c>
      <c r="H5485" s="76">
        <v>6</v>
      </c>
      <c r="I5485">
        <f t="shared" si="512"/>
        <v>1.1305785123966943</v>
      </c>
      <c r="J5485">
        <f t="shared" si="512"/>
        <v>1.9917012448132786E-2</v>
      </c>
    </row>
    <row r="5486" spans="3:10" x14ac:dyDescent="0.2">
      <c r="C5486">
        <v>5479</v>
      </c>
      <c r="D5486" s="101" t="str">
        <f t="shared" si="509"/>
        <v>8-17</v>
      </c>
      <c r="E5486" s="78" t="str">
        <f t="shared" si="510"/>
        <v>8-17-7</v>
      </c>
      <c r="F5486" s="76">
        <v>8</v>
      </c>
      <c r="G5486" s="76">
        <v>17</v>
      </c>
      <c r="H5486" s="76">
        <v>7</v>
      </c>
      <c r="I5486">
        <f t="shared" si="512"/>
        <v>0.99173553719008267</v>
      </c>
      <c r="J5486">
        <f t="shared" si="512"/>
        <v>3.9834024896265571E-2</v>
      </c>
    </row>
    <row r="5487" spans="3:10" x14ac:dyDescent="0.2">
      <c r="C5487">
        <v>5480</v>
      </c>
      <c r="D5487" s="101" t="str">
        <f t="shared" si="509"/>
        <v>8-17</v>
      </c>
      <c r="E5487" s="78" t="str">
        <f t="shared" si="510"/>
        <v>8-17-8</v>
      </c>
      <c r="F5487" s="76">
        <v>8</v>
      </c>
      <c r="G5487" s="76">
        <v>17</v>
      </c>
      <c r="H5487" s="76">
        <v>8</v>
      </c>
      <c r="I5487">
        <f t="shared" si="512"/>
        <v>0.79338842975206614</v>
      </c>
      <c r="J5487">
        <f t="shared" si="512"/>
        <v>0.17925311203319505</v>
      </c>
    </row>
    <row r="5488" spans="3:10" x14ac:dyDescent="0.2">
      <c r="C5488">
        <v>5481</v>
      </c>
      <c r="D5488" s="101" t="str">
        <f t="shared" si="509"/>
        <v>8-17</v>
      </c>
      <c r="E5488" s="78" t="str">
        <f t="shared" si="510"/>
        <v>8-17-9</v>
      </c>
      <c r="F5488" s="76">
        <v>8</v>
      </c>
      <c r="G5488" s="76">
        <v>17</v>
      </c>
      <c r="H5488" s="76">
        <v>9</v>
      </c>
      <c r="I5488">
        <f t="shared" si="512"/>
        <v>0.83305785123966936</v>
      </c>
      <c r="J5488">
        <f t="shared" si="512"/>
        <v>0.69709543568464738</v>
      </c>
    </row>
    <row r="5489" spans="3:10" x14ac:dyDescent="0.2">
      <c r="C5489">
        <v>5482</v>
      </c>
      <c r="D5489" s="101" t="str">
        <f t="shared" si="509"/>
        <v>8-17</v>
      </c>
      <c r="E5489" s="78" t="str">
        <f t="shared" si="510"/>
        <v>8-17-10</v>
      </c>
      <c r="F5489" s="76">
        <v>8</v>
      </c>
      <c r="G5489" s="76">
        <v>17</v>
      </c>
      <c r="H5489" s="76">
        <v>10</v>
      </c>
      <c r="I5489">
        <f t="shared" ref="I5489:J5504" si="513">I5465</f>
        <v>1.2099173553719007</v>
      </c>
      <c r="J5489">
        <f t="shared" si="513"/>
        <v>1.5535269709543571</v>
      </c>
    </row>
    <row r="5490" spans="3:10" x14ac:dyDescent="0.2">
      <c r="C5490">
        <v>5483</v>
      </c>
      <c r="D5490" s="101" t="str">
        <f t="shared" si="509"/>
        <v>8-17</v>
      </c>
      <c r="E5490" s="78" t="str">
        <f t="shared" si="510"/>
        <v>8-17-11</v>
      </c>
      <c r="F5490" s="76">
        <v>8</v>
      </c>
      <c r="G5490" s="76">
        <v>17</v>
      </c>
      <c r="H5490" s="76">
        <v>11</v>
      </c>
      <c r="I5490">
        <f t="shared" si="513"/>
        <v>1.2099173553719007</v>
      </c>
      <c r="J5490">
        <f t="shared" si="513"/>
        <v>1.4937759336099588</v>
      </c>
    </row>
    <row r="5491" spans="3:10" x14ac:dyDescent="0.2">
      <c r="C5491">
        <v>5484</v>
      </c>
      <c r="D5491" s="101" t="str">
        <f t="shared" si="509"/>
        <v>8-17</v>
      </c>
      <c r="E5491" s="78" t="str">
        <f t="shared" si="510"/>
        <v>8-17-12</v>
      </c>
      <c r="F5491" s="76">
        <v>8</v>
      </c>
      <c r="G5491" s="76">
        <v>17</v>
      </c>
      <c r="H5491" s="76">
        <v>12</v>
      </c>
      <c r="I5491">
        <f t="shared" si="513"/>
        <v>1.2297520661157024</v>
      </c>
      <c r="J5491">
        <f t="shared" si="513"/>
        <v>0.99585062240663913</v>
      </c>
    </row>
    <row r="5492" spans="3:10" x14ac:dyDescent="0.2">
      <c r="C5492">
        <v>5485</v>
      </c>
      <c r="D5492" s="101" t="str">
        <f t="shared" si="509"/>
        <v>8-17</v>
      </c>
      <c r="E5492" s="78" t="str">
        <f t="shared" si="510"/>
        <v>8-17-13</v>
      </c>
      <c r="F5492" s="76">
        <v>8</v>
      </c>
      <c r="G5492" s="76">
        <v>17</v>
      </c>
      <c r="H5492" s="76">
        <v>13</v>
      </c>
      <c r="I5492">
        <f t="shared" si="513"/>
        <v>0.79338842975206614</v>
      </c>
      <c r="J5492">
        <f t="shared" si="513"/>
        <v>1.3543568464730291</v>
      </c>
    </row>
    <row r="5493" spans="3:10" x14ac:dyDescent="0.2">
      <c r="C5493">
        <v>5486</v>
      </c>
      <c r="D5493" s="101" t="str">
        <f t="shared" si="509"/>
        <v>8-17</v>
      </c>
      <c r="E5493" s="78" t="str">
        <f t="shared" si="510"/>
        <v>8-17-14</v>
      </c>
      <c r="F5493" s="76">
        <v>8</v>
      </c>
      <c r="G5493" s="76">
        <v>17</v>
      </c>
      <c r="H5493" s="76">
        <v>14</v>
      </c>
      <c r="I5493">
        <f t="shared" si="513"/>
        <v>0.79338842975206614</v>
      </c>
      <c r="J5493">
        <f t="shared" si="513"/>
        <v>0.79668049792531137</v>
      </c>
    </row>
    <row r="5494" spans="3:10" x14ac:dyDescent="0.2">
      <c r="C5494">
        <v>5487</v>
      </c>
      <c r="D5494" s="101" t="str">
        <f t="shared" si="509"/>
        <v>8-17</v>
      </c>
      <c r="E5494" s="78" t="str">
        <f t="shared" si="510"/>
        <v>8-17-15</v>
      </c>
      <c r="F5494" s="76">
        <v>8</v>
      </c>
      <c r="G5494" s="76">
        <v>17</v>
      </c>
      <c r="H5494" s="76">
        <v>15</v>
      </c>
      <c r="I5494">
        <f t="shared" si="513"/>
        <v>0.79338842975206614</v>
      </c>
      <c r="J5494">
        <f t="shared" si="513"/>
        <v>1.1751037344398343</v>
      </c>
    </row>
    <row r="5495" spans="3:10" x14ac:dyDescent="0.2">
      <c r="C5495">
        <v>5488</v>
      </c>
      <c r="D5495" s="101" t="str">
        <f t="shared" si="509"/>
        <v>8-17</v>
      </c>
      <c r="E5495" s="78" t="str">
        <f t="shared" si="510"/>
        <v>8-17-16</v>
      </c>
      <c r="F5495" s="76">
        <v>8</v>
      </c>
      <c r="G5495" s="76">
        <v>17</v>
      </c>
      <c r="H5495" s="76">
        <v>16</v>
      </c>
      <c r="I5495">
        <f t="shared" si="513"/>
        <v>0.77355371900826442</v>
      </c>
      <c r="J5495">
        <f t="shared" si="513"/>
        <v>0.79668049792531137</v>
      </c>
    </row>
    <row r="5496" spans="3:10" x14ac:dyDescent="0.2">
      <c r="C5496">
        <v>5489</v>
      </c>
      <c r="D5496" s="101" t="str">
        <f t="shared" si="509"/>
        <v>8-17</v>
      </c>
      <c r="E5496" s="78" t="str">
        <f t="shared" si="510"/>
        <v>8-17-17</v>
      </c>
      <c r="F5496" s="76">
        <v>8</v>
      </c>
      <c r="G5496" s="76">
        <v>17</v>
      </c>
      <c r="H5496" s="76">
        <v>17</v>
      </c>
      <c r="I5496">
        <f t="shared" si="513"/>
        <v>0.7537190082644627</v>
      </c>
      <c r="J5496">
        <f t="shared" si="513"/>
        <v>0.8365145228215769</v>
      </c>
    </row>
    <row r="5497" spans="3:10" x14ac:dyDescent="0.2">
      <c r="C5497">
        <v>5490</v>
      </c>
      <c r="D5497" s="101" t="str">
        <f t="shared" si="509"/>
        <v>8-17</v>
      </c>
      <c r="E5497" s="78" t="str">
        <f t="shared" si="510"/>
        <v>8-17-18</v>
      </c>
      <c r="F5497" s="76">
        <v>8</v>
      </c>
      <c r="G5497" s="76">
        <v>17</v>
      </c>
      <c r="H5497" s="76">
        <v>18</v>
      </c>
      <c r="I5497">
        <f t="shared" si="513"/>
        <v>0.61487603305785121</v>
      </c>
      <c r="J5497">
        <f t="shared" si="513"/>
        <v>0.79668049792531137</v>
      </c>
    </row>
    <row r="5498" spans="3:10" x14ac:dyDescent="0.2">
      <c r="C5498">
        <v>5491</v>
      </c>
      <c r="D5498" s="101" t="str">
        <f t="shared" si="509"/>
        <v>8-17</v>
      </c>
      <c r="E5498" s="78" t="str">
        <f t="shared" si="510"/>
        <v>8-17-19</v>
      </c>
      <c r="F5498" s="76">
        <v>8</v>
      </c>
      <c r="G5498" s="76">
        <v>17</v>
      </c>
      <c r="H5498" s="76">
        <v>19</v>
      </c>
      <c r="I5498">
        <f t="shared" si="513"/>
        <v>0.99173553719008267</v>
      </c>
      <c r="J5498">
        <f t="shared" si="513"/>
        <v>1.5933609958506227</v>
      </c>
    </row>
    <row r="5499" spans="3:10" x14ac:dyDescent="0.2">
      <c r="C5499">
        <v>5492</v>
      </c>
      <c r="D5499" s="101" t="str">
        <f t="shared" si="509"/>
        <v>8-17</v>
      </c>
      <c r="E5499" s="78" t="str">
        <f t="shared" si="510"/>
        <v>8-17-20</v>
      </c>
      <c r="F5499" s="76">
        <v>8</v>
      </c>
      <c r="G5499" s="76">
        <v>17</v>
      </c>
      <c r="H5499" s="76">
        <v>20</v>
      </c>
      <c r="I5499">
        <f t="shared" si="513"/>
        <v>0.99173553719008267</v>
      </c>
      <c r="J5499">
        <f t="shared" si="513"/>
        <v>2.9875518672199175</v>
      </c>
    </row>
    <row r="5500" spans="3:10" x14ac:dyDescent="0.2">
      <c r="C5500">
        <v>5493</v>
      </c>
      <c r="D5500" s="101" t="str">
        <f t="shared" si="509"/>
        <v>8-17</v>
      </c>
      <c r="E5500" s="78" t="str">
        <f t="shared" si="510"/>
        <v>8-17-21</v>
      </c>
      <c r="F5500" s="76">
        <v>8</v>
      </c>
      <c r="G5500" s="76">
        <v>17</v>
      </c>
      <c r="H5500" s="76">
        <v>21</v>
      </c>
      <c r="I5500">
        <f t="shared" si="513"/>
        <v>0.99173553719008267</v>
      </c>
      <c r="J5500">
        <f t="shared" si="513"/>
        <v>2.7087136929460582</v>
      </c>
    </row>
    <row r="5501" spans="3:10" x14ac:dyDescent="0.2">
      <c r="C5501">
        <v>5494</v>
      </c>
      <c r="D5501" s="101" t="str">
        <f t="shared" si="509"/>
        <v>8-17</v>
      </c>
      <c r="E5501" s="78" t="str">
        <f t="shared" si="510"/>
        <v>8-17-22</v>
      </c>
      <c r="F5501" s="76">
        <v>8</v>
      </c>
      <c r="G5501" s="76">
        <v>17</v>
      </c>
      <c r="H5501" s="76">
        <v>22</v>
      </c>
      <c r="I5501">
        <f t="shared" si="513"/>
        <v>1.0909090909090908</v>
      </c>
      <c r="J5501">
        <f t="shared" si="513"/>
        <v>1.9917012448132783</v>
      </c>
    </row>
    <row r="5502" spans="3:10" x14ac:dyDescent="0.2">
      <c r="C5502">
        <v>5495</v>
      </c>
      <c r="D5502" s="101" t="str">
        <f t="shared" si="509"/>
        <v>8-17</v>
      </c>
      <c r="E5502" s="78" t="str">
        <f t="shared" si="510"/>
        <v>8-17-23</v>
      </c>
      <c r="F5502" s="76">
        <v>8</v>
      </c>
      <c r="G5502" s="76">
        <v>17</v>
      </c>
      <c r="H5502" s="76">
        <v>23</v>
      </c>
      <c r="I5502">
        <f t="shared" si="513"/>
        <v>1.1305785123966943</v>
      </c>
      <c r="J5502">
        <f t="shared" si="513"/>
        <v>1.5535269709543571</v>
      </c>
    </row>
    <row r="5503" spans="3:10" x14ac:dyDescent="0.2">
      <c r="C5503">
        <v>5496</v>
      </c>
      <c r="D5503" s="101" t="str">
        <f t="shared" si="509"/>
        <v>8-17</v>
      </c>
      <c r="E5503" s="78" t="str">
        <f t="shared" si="510"/>
        <v>8-17-24</v>
      </c>
      <c r="F5503" s="76">
        <v>8</v>
      </c>
      <c r="G5503" s="76">
        <v>17</v>
      </c>
      <c r="H5503" s="76">
        <v>24</v>
      </c>
      <c r="I5503">
        <f t="shared" si="513"/>
        <v>1.1504132231404958</v>
      </c>
      <c r="J5503">
        <f t="shared" si="513"/>
        <v>1.1551867219917014</v>
      </c>
    </row>
    <row r="5504" spans="3:10" x14ac:dyDescent="0.2">
      <c r="C5504">
        <v>5497</v>
      </c>
      <c r="D5504" s="101" t="str">
        <f t="shared" si="509"/>
        <v>8-18</v>
      </c>
      <c r="E5504" s="78" t="str">
        <f t="shared" si="510"/>
        <v>8-18-1</v>
      </c>
      <c r="F5504" s="76">
        <v>8</v>
      </c>
      <c r="G5504" s="76">
        <v>18</v>
      </c>
      <c r="H5504" s="76">
        <v>1</v>
      </c>
      <c r="I5504">
        <f t="shared" si="513"/>
        <v>1.1504132231404958</v>
      </c>
      <c r="J5504">
        <f t="shared" si="513"/>
        <v>0.79668049792531137</v>
      </c>
    </row>
    <row r="5505" spans="3:10" x14ac:dyDescent="0.2">
      <c r="C5505">
        <v>5498</v>
      </c>
      <c r="D5505" s="101" t="str">
        <f t="shared" si="509"/>
        <v>8-18</v>
      </c>
      <c r="E5505" s="78" t="str">
        <f t="shared" si="510"/>
        <v>8-18-2</v>
      </c>
      <c r="F5505" s="76">
        <v>8</v>
      </c>
      <c r="G5505" s="76">
        <v>18</v>
      </c>
      <c r="H5505" s="76">
        <v>2</v>
      </c>
      <c r="I5505">
        <f t="shared" ref="I5505:J5520" si="514">I5481</f>
        <v>1.1504132231404958</v>
      </c>
      <c r="J5505">
        <f t="shared" si="514"/>
        <v>0.39834024896265569</v>
      </c>
    </row>
    <row r="5506" spans="3:10" x14ac:dyDescent="0.2">
      <c r="C5506">
        <v>5499</v>
      </c>
      <c r="D5506" s="101" t="str">
        <f t="shared" si="509"/>
        <v>8-18</v>
      </c>
      <c r="E5506" s="78" t="str">
        <f t="shared" si="510"/>
        <v>8-18-3</v>
      </c>
      <c r="F5506" s="76">
        <v>8</v>
      </c>
      <c r="G5506" s="76">
        <v>18</v>
      </c>
      <c r="H5506" s="76">
        <v>3</v>
      </c>
      <c r="I5506">
        <f t="shared" si="514"/>
        <v>1.1504132231404958</v>
      </c>
      <c r="J5506">
        <f t="shared" si="514"/>
        <v>3.9834024896265571E-2</v>
      </c>
    </row>
    <row r="5507" spans="3:10" x14ac:dyDescent="0.2">
      <c r="C5507">
        <v>5500</v>
      </c>
      <c r="D5507" s="101" t="str">
        <f t="shared" si="509"/>
        <v>8-18</v>
      </c>
      <c r="E5507" s="78" t="str">
        <f t="shared" si="510"/>
        <v>8-18-4</v>
      </c>
      <c r="F5507" s="76">
        <v>8</v>
      </c>
      <c r="G5507" s="76">
        <v>18</v>
      </c>
      <c r="H5507" s="76">
        <v>4</v>
      </c>
      <c r="I5507">
        <f t="shared" si="514"/>
        <v>1.1504132231404958</v>
      </c>
      <c r="J5507">
        <f t="shared" si="514"/>
        <v>1.9917012448132786E-2</v>
      </c>
    </row>
    <row r="5508" spans="3:10" x14ac:dyDescent="0.2">
      <c r="C5508">
        <v>5501</v>
      </c>
      <c r="D5508" s="101" t="str">
        <f t="shared" si="509"/>
        <v>8-18</v>
      </c>
      <c r="E5508" s="78" t="str">
        <f t="shared" si="510"/>
        <v>8-18-5</v>
      </c>
      <c r="F5508" s="76">
        <v>8</v>
      </c>
      <c r="G5508" s="76">
        <v>18</v>
      </c>
      <c r="H5508" s="76">
        <v>5</v>
      </c>
      <c r="I5508">
        <f t="shared" si="514"/>
        <v>1.1305785123966943</v>
      </c>
      <c r="J5508">
        <f t="shared" si="514"/>
        <v>1.9917012448132786E-2</v>
      </c>
    </row>
    <row r="5509" spans="3:10" x14ac:dyDescent="0.2">
      <c r="C5509">
        <v>5502</v>
      </c>
      <c r="D5509" s="101" t="str">
        <f t="shared" si="509"/>
        <v>8-18</v>
      </c>
      <c r="E5509" s="78" t="str">
        <f t="shared" si="510"/>
        <v>8-18-6</v>
      </c>
      <c r="F5509" s="76">
        <v>8</v>
      </c>
      <c r="G5509" s="76">
        <v>18</v>
      </c>
      <c r="H5509" s="76">
        <v>6</v>
      </c>
      <c r="I5509">
        <f t="shared" si="514"/>
        <v>1.1305785123966943</v>
      </c>
      <c r="J5509">
        <f t="shared" si="514"/>
        <v>1.9917012448132786E-2</v>
      </c>
    </row>
    <row r="5510" spans="3:10" x14ac:dyDescent="0.2">
      <c r="C5510">
        <v>5503</v>
      </c>
      <c r="D5510" s="101" t="str">
        <f t="shared" si="509"/>
        <v>8-18</v>
      </c>
      <c r="E5510" s="78" t="str">
        <f t="shared" si="510"/>
        <v>8-18-7</v>
      </c>
      <c r="F5510" s="76">
        <v>8</v>
      </c>
      <c r="G5510" s="76">
        <v>18</v>
      </c>
      <c r="H5510" s="76">
        <v>7</v>
      </c>
      <c r="I5510">
        <f t="shared" si="514"/>
        <v>0.99173553719008267</v>
      </c>
      <c r="J5510">
        <f t="shared" si="514"/>
        <v>3.9834024896265571E-2</v>
      </c>
    </row>
    <row r="5511" spans="3:10" x14ac:dyDescent="0.2">
      <c r="C5511">
        <v>5504</v>
      </c>
      <c r="D5511" s="101" t="str">
        <f t="shared" si="509"/>
        <v>8-18</v>
      </c>
      <c r="E5511" s="78" t="str">
        <f t="shared" si="510"/>
        <v>8-18-8</v>
      </c>
      <c r="F5511" s="76">
        <v>8</v>
      </c>
      <c r="G5511" s="76">
        <v>18</v>
      </c>
      <c r="H5511" s="76">
        <v>8</v>
      </c>
      <c r="I5511">
        <f t="shared" si="514"/>
        <v>0.79338842975206614</v>
      </c>
      <c r="J5511">
        <f t="shared" si="514"/>
        <v>0.17925311203319505</v>
      </c>
    </row>
    <row r="5512" spans="3:10" x14ac:dyDescent="0.2">
      <c r="C5512">
        <v>5505</v>
      </c>
      <c r="D5512" s="101" t="str">
        <f t="shared" si="509"/>
        <v>8-18</v>
      </c>
      <c r="E5512" s="78" t="str">
        <f t="shared" si="510"/>
        <v>8-18-9</v>
      </c>
      <c r="F5512" s="76">
        <v>8</v>
      </c>
      <c r="G5512" s="76">
        <v>18</v>
      </c>
      <c r="H5512" s="76">
        <v>9</v>
      </c>
      <c r="I5512">
        <f t="shared" si="514"/>
        <v>0.83305785123966936</v>
      </c>
      <c r="J5512">
        <f t="shared" si="514"/>
        <v>0.69709543568464738</v>
      </c>
    </row>
    <row r="5513" spans="3:10" x14ac:dyDescent="0.2">
      <c r="C5513">
        <v>5506</v>
      </c>
      <c r="D5513" s="101" t="str">
        <f t="shared" ref="D5513:D5576" si="515">F5513&amp;"-"&amp;G5513</f>
        <v>8-18</v>
      </c>
      <c r="E5513" s="78" t="str">
        <f t="shared" ref="E5513:E5576" si="516">F5513&amp;"-"&amp;G5513&amp;"-"&amp;H5513</f>
        <v>8-18-10</v>
      </c>
      <c r="F5513" s="76">
        <v>8</v>
      </c>
      <c r="G5513" s="76">
        <v>18</v>
      </c>
      <c r="H5513" s="76">
        <v>10</v>
      </c>
      <c r="I5513">
        <f t="shared" si="514"/>
        <v>1.2099173553719007</v>
      </c>
      <c r="J5513">
        <f t="shared" si="514"/>
        <v>1.5535269709543571</v>
      </c>
    </row>
    <row r="5514" spans="3:10" x14ac:dyDescent="0.2">
      <c r="C5514">
        <v>5507</v>
      </c>
      <c r="D5514" s="101" t="str">
        <f t="shared" si="515"/>
        <v>8-18</v>
      </c>
      <c r="E5514" s="78" t="str">
        <f t="shared" si="516"/>
        <v>8-18-11</v>
      </c>
      <c r="F5514" s="76">
        <v>8</v>
      </c>
      <c r="G5514" s="76">
        <v>18</v>
      </c>
      <c r="H5514" s="76">
        <v>11</v>
      </c>
      <c r="I5514">
        <f t="shared" si="514"/>
        <v>1.2099173553719007</v>
      </c>
      <c r="J5514">
        <f t="shared" si="514"/>
        <v>1.4937759336099588</v>
      </c>
    </row>
    <row r="5515" spans="3:10" x14ac:dyDescent="0.2">
      <c r="C5515">
        <v>5508</v>
      </c>
      <c r="D5515" s="101" t="str">
        <f t="shared" si="515"/>
        <v>8-18</v>
      </c>
      <c r="E5515" s="78" t="str">
        <f t="shared" si="516"/>
        <v>8-18-12</v>
      </c>
      <c r="F5515" s="76">
        <v>8</v>
      </c>
      <c r="G5515" s="76">
        <v>18</v>
      </c>
      <c r="H5515" s="76">
        <v>12</v>
      </c>
      <c r="I5515">
        <f t="shared" si="514"/>
        <v>1.2297520661157024</v>
      </c>
      <c r="J5515">
        <f t="shared" si="514"/>
        <v>0.99585062240663913</v>
      </c>
    </row>
    <row r="5516" spans="3:10" x14ac:dyDescent="0.2">
      <c r="C5516">
        <v>5509</v>
      </c>
      <c r="D5516" s="101" t="str">
        <f t="shared" si="515"/>
        <v>8-18</v>
      </c>
      <c r="E5516" s="78" t="str">
        <f t="shared" si="516"/>
        <v>8-18-13</v>
      </c>
      <c r="F5516" s="76">
        <v>8</v>
      </c>
      <c r="G5516" s="76">
        <v>18</v>
      </c>
      <c r="H5516" s="76">
        <v>13</v>
      </c>
      <c r="I5516">
        <f t="shared" si="514"/>
        <v>0.79338842975206614</v>
      </c>
      <c r="J5516">
        <f t="shared" si="514"/>
        <v>1.3543568464730291</v>
      </c>
    </row>
    <row r="5517" spans="3:10" x14ac:dyDescent="0.2">
      <c r="C5517">
        <v>5510</v>
      </c>
      <c r="D5517" s="101" t="str">
        <f t="shared" si="515"/>
        <v>8-18</v>
      </c>
      <c r="E5517" s="78" t="str">
        <f t="shared" si="516"/>
        <v>8-18-14</v>
      </c>
      <c r="F5517" s="76">
        <v>8</v>
      </c>
      <c r="G5517" s="76">
        <v>18</v>
      </c>
      <c r="H5517" s="76">
        <v>14</v>
      </c>
      <c r="I5517">
        <f t="shared" si="514"/>
        <v>0.79338842975206614</v>
      </c>
      <c r="J5517">
        <f t="shared" si="514"/>
        <v>0.79668049792531137</v>
      </c>
    </row>
    <row r="5518" spans="3:10" x14ac:dyDescent="0.2">
      <c r="C5518">
        <v>5511</v>
      </c>
      <c r="D5518" s="101" t="str">
        <f t="shared" si="515"/>
        <v>8-18</v>
      </c>
      <c r="E5518" s="78" t="str">
        <f t="shared" si="516"/>
        <v>8-18-15</v>
      </c>
      <c r="F5518" s="76">
        <v>8</v>
      </c>
      <c r="G5518" s="76">
        <v>18</v>
      </c>
      <c r="H5518" s="76">
        <v>15</v>
      </c>
      <c r="I5518">
        <f t="shared" si="514"/>
        <v>0.79338842975206614</v>
      </c>
      <c r="J5518">
        <f t="shared" si="514"/>
        <v>1.1751037344398343</v>
      </c>
    </row>
    <row r="5519" spans="3:10" x14ac:dyDescent="0.2">
      <c r="C5519">
        <v>5512</v>
      </c>
      <c r="D5519" s="101" t="str">
        <f t="shared" si="515"/>
        <v>8-18</v>
      </c>
      <c r="E5519" s="78" t="str">
        <f t="shared" si="516"/>
        <v>8-18-16</v>
      </c>
      <c r="F5519" s="76">
        <v>8</v>
      </c>
      <c r="G5519" s="76">
        <v>18</v>
      </c>
      <c r="H5519" s="76">
        <v>16</v>
      </c>
      <c r="I5519">
        <f t="shared" si="514"/>
        <v>0.77355371900826442</v>
      </c>
      <c r="J5519">
        <f t="shared" si="514"/>
        <v>0.79668049792531137</v>
      </c>
    </row>
    <row r="5520" spans="3:10" x14ac:dyDescent="0.2">
      <c r="C5520">
        <v>5513</v>
      </c>
      <c r="D5520" s="101" t="str">
        <f t="shared" si="515"/>
        <v>8-18</v>
      </c>
      <c r="E5520" s="78" t="str">
        <f t="shared" si="516"/>
        <v>8-18-17</v>
      </c>
      <c r="F5520" s="76">
        <v>8</v>
      </c>
      <c r="G5520" s="76">
        <v>18</v>
      </c>
      <c r="H5520" s="76">
        <v>17</v>
      </c>
      <c r="I5520">
        <f t="shared" si="514"/>
        <v>0.7537190082644627</v>
      </c>
      <c r="J5520">
        <f t="shared" si="514"/>
        <v>0.8365145228215769</v>
      </c>
    </row>
    <row r="5521" spans="3:10" x14ac:dyDescent="0.2">
      <c r="C5521">
        <v>5514</v>
      </c>
      <c r="D5521" s="101" t="str">
        <f t="shared" si="515"/>
        <v>8-18</v>
      </c>
      <c r="E5521" s="78" t="str">
        <f t="shared" si="516"/>
        <v>8-18-18</v>
      </c>
      <c r="F5521" s="76">
        <v>8</v>
      </c>
      <c r="G5521" s="76">
        <v>18</v>
      </c>
      <c r="H5521" s="76">
        <v>18</v>
      </c>
      <c r="I5521">
        <f t="shared" ref="I5521:J5536" si="517">I5497</f>
        <v>0.61487603305785121</v>
      </c>
      <c r="J5521">
        <f t="shared" si="517"/>
        <v>0.79668049792531137</v>
      </c>
    </row>
    <row r="5522" spans="3:10" x14ac:dyDescent="0.2">
      <c r="C5522">
        <v>5515</v>
      </c>
      <c r="D5522" s="101" t="str">
        <f t="shared" si="515"/>
        <v>8-18</v>
      </c>
      <c r="E5522" s="78" t="str">
        <f t="shared" si="516"/>
        <v>8-18-19</v>
      </c>
      <c r="F5522" s="76">
        <v>8</v>
      </c>
      <c r="G5522" s="76">
        <v>18</v>
      </c>
      <c r="H5522" s="76">
        <v>19</v>
      </c>
      <c r="I5522">
        <f t="shared" si="517"/>
        <v>0.99173553719008267</v>
      </c>
      <c r="J5522">
        <f t="shared" si="517"/>
        <v>1.5933609958506227</v>
      </c>
    </row>
    <row r="5523" spans="3:10" x14ac:dyDescent="0.2">
      <c r="C5523">
        <v>5516</v>
      </c>
      <c r="D5523" s="101" t="str">
        <f t="shared" si="515"/>
        <v>8-18</v>
      </c>
      <c r="E5523" s="78" t="str">
        <f t="shared" si="516"/>
        <v>8-18-20</v>
      </c>
      <c r="F5523" s="76">
        <v>8</v>
      </c>
      <c r="G5523" s="76">
        <v>18</v>
      </c>
      <c r="H5523" s="76">
        <v>20</v>
      </c>
      <c r="I5523">
        <f t="shared" si="517"/>
        <v>0.99173553719008267</v>
      </c>
      <c r="J5523">
        <f t="shared" si="517"/>
        <v>2.9875518672199175</v>
      </c>
    </row>
    <row r="5524" spans="3:10" x14ac:dyDescent="0.2">
      <c r="C5524">
        <v>5517</v>
      </c>
      <c r="D5524" s="101" t="str">
        <f t="shared" si="515"/>
        <v>8-18</v>
      </c>
      <c r="E5524" s="78" t="str">
        <f t="shared" si="516"/>
        <v>8-18-21</v>
      </c>
      <c r="F5524" s="76">
        <v>8</v>
      </c>
      <c r="G5524" s="76">
        <v>18</v>
      </c>
      <c r="H5524" s="76">
        <v>21</v>
      </c>
      <c r="I5524">
        <f t="shared" si="517"/>
        <v>0.99173553719008267</v>
      </c>
      <c r="J5524">
        <f t="shared" si="517"/>
        <v>2.7087136929460582</v>
      </c>
    </row>
    <row r="5525" spans="3:10" x14ac:dyDescent="0.2">
      <c r="C5525">
        <v>5518</v>
      </c>
      <c r="D5525" s="101" t="str">
        <f t="shared" si="515"/>
        <v>8-18</v>
      </c>
      <c r="E5525" s="78" t="str">
        <f t="shared" si="516"/>
        <v>8-18-22</v>
      </c>
      <c r="F5525" s="76">
        <v>8</v>
      </c>
      <c r="G5525" s="76">
        <v>18</v>
      </c>
      <c r="H5525" s="76">
        <v>22</v>
      </c>
      <c r="I5525">
        <f t="shared" si="517"/>
        <v>1.0909090909090908</v>
      </c>
      <c r="J5525">
        <f t="shared" si="517"/>
        <v>1.9917012448132783</v>
      </c>
    </row>
    <row r="5526" spans="3:10" x14ac:dyDescent="0.2">
      <c r="C5526">
        <v>5519</v>
      </c>
      <c r="D5526" s="101" t="str">
        <f t="shared" si="515"/>
        <v>8-18</v>
      </c>
      <c r="E5526" s="78" t="str">
        <f t="shared" si="516"/>
        <v>8-18-23</v>
      </c>
      <c r="F5526" s="76">
        <v>8</v>
      </c>
      <c r="G5526" s="76">
        <v>18</v>
      </c>
      <c r="H5526" s="76">
        <v>23</v>
      </c>
      <c r="I5526">
        <f t="shared" si="517"/>
        <v>1.1305785123966943</v>
      </c>
      <c r="J5526">
        <f t="shared" si="517"/>
        <v>1.5535269709543571</v>
      </c>
    </row>
    <row r="5527" spans="3:10" x14ac:dyDescent="0.2">
      <c r="C5527">
        <v>5520</v>
      </c>
      <c r="D5527" s="101" t="str">
        <f t="shared" si="515"/>
        <v>8-18</v>
      </c>
      <c r="E5527" s="78" t="str">
        <f t="shared" si="516"/>
        <v>8-18-24</v>
      </c>
      <c r="F5527" s="76">
        <v>8</v>
      </c>
      <c r="G5527" s="76">
        <v>18</v>
      </c>
      <c r="H5527" s="76">
        <v>24</v>
      </c>
      <c r="I5527">
        <f t="shared" si="517"/>
        <v>1.1504132231404958</v>
      </c>
      <c r="J5527">
        <f t="shared" si="517"/>
        <v>1.1551867219917014</v>
      </c>
    </row>
    <row r="5528" spans="3:10" x14ac:dyDescent="0.2">
      <c r="C5528">
        <v>5521</v>
      </c>
      <c r="D5528" s="101" t="str">
        <f t="shared" si="515"/>
        <v>8-19</v>
      </c>
      <c r="E5528" s="78" t="str">
        <f t="shared" si="516"/>
        <v>8-19-1</v>
      </c>
      <c r="F5528" s="76">
        <v>8</v>
      </c>
      <c r="G5528" s="76">
        <v>19</v>
      </c>
      <c r="H5528" s="76">
        <v>1</v>
      </c>
      <c r="I5528">
        <f t="shared" si="517"/>
        <v>1.1504132231404958</v>
      </c>
      <c r="J5528">
        <f t="shared" si="517"/>
        <v>0.79668049792531137</v>
      </c>
    </row>
    <row r="5529" spans="3:10" x14ac:dyDescent="0.2">
      <c r="C5529">
        <v>5522</v>
      </c>
      <c r="D5529" s="101" t="str">
        <f t="shared" si="515"/>
        <v>8-19</v>
      </c>
      <c r="E5529" s="78" t="str">
        <f t="shared" si="516"/>
        <v>8-19-2</v>
      </c>
      <c r="F5529" s="76">
        <v>8</v>
      </c>
      <c r="G5529" s="76">
        <v>19</v>
      </c>
      <c r="H5529" s="76">
        <v>2</v>
      </c>
      <c r="I5529">
        <f t="shared" si="517"/>
        <v>1.1504132231404958</v>
      </c>
      <c r="J5529">
        <f t="shared" si="517"/>
        <v>0.39834024896265569</v>
      </c>
    </row>
    <row r="5530" spans="3:10" x14ac:dyDescent="0.2">
      <c r="C5530">
        <v>5523</v>
      </c>
      <c r="D5530" s="101" t="str">
        <f t="shared" si="515"/>
        <v>8-19</v>
      </c>
      <c r="E5530" s="78" t="str">
        <f t="shared" si="516"/>
        <v>8-19-3</v>
      </c>
      <c r="F5530" s="76">
        <v>8</v>
      </c>
      <c r="G5530" s="76">
        <v>19</v>
      </c>
      <c r="H5530" s="76">
        <v>3</v>
      </c>
      <c r="I5530">
        <f t="shared" si="517"/>
        <v>1.1504132231404958</v>
      </c>
      <c r="J5530">
        <f t="shared" si="517"/>
        <v>3.9834024896265571E-2</v>
      </c>
    </row>
    <row r="5531" spans="3:10" x14ac:dyDescent="0.2">
      <c r="C5531">
        <v>5524</v>
      </c>
      <c r="D5531" s="101" t="str">
        <f t="shared" si="515"/>
        <v>8-19</v>
      </c>
      <c r="E5531" s="78" t="str">
        <f t="shared" si="516"/>
        <v>8-19-4</v>
      </c>
      <c r="F5531" s="76">
        <v>8</v>
      </c>
      <c r="G5531" s="76">
        <v>19</v>
      </c>
      <c r="H5531" s="76">
        <v>4</v>
      </c>
      <c r="I5531">
        <f t="shared" si="517"/>
        <v>1.1504132231404958</v>
      </c>
      <c r="J5531">
        <f t="shared" si="517"/>
        <v>1.9917012448132786E-2</v>
      </c>
    </row>
    <row r="5532" spans="3:10" x14ac:dyDescent="0.2">
      <c r="C5532">
        <v>5525</v>
      </c>
      <c r="D5532" s="101" t="str">
        <f t="shared" si="515"/>
        <v>8-19</v>
      </c>
      <c r="E5532" s="78" t="str">
        <f t="shared" si="516"/>
        <v>8-19-5</v>
      </c>
      <c r="F5532" s="76">
        <v>8</v>
      </c>
      <c r="G5532" s="76">
        <v>19</v>
      </c>
      <c r="H5532" s="76">
        <v>5</v>
      </c>
      <c r="I5532">
        <f t="shared" si="517"/>
        <v>1.1305785123966943</v>
      </c>
      <c r="J5532">
        <f t="shared" si="517"/>
        <v>1.9917012448132786E-2</v>
      </c>
    </row>
    <row r="5533" spans="3:10" x14ac:dyDescent="0.2">
      <c r="C5533">
        <v>5526</v>
      </c>
      <c r="D5533" s="101" t="str">
        <f t="shared" si="515"/>
        <v>8-19</v>
      </c>
      <c r="E5533" s="78" t="str">
        <f t="shared" si="516"/>
        <v>8-19-6</v>
      </c>
      <c r="F5533" s="76">
        <v>8</v>
      </c>
      <c r="G5533" s="76">
        <v>19</v>
      </c>
      <c r="H5533" s="76">
        <v>6</v>
      </c>
      <c r="I5533">
        <f t="shared" si="517"/>
        <v>1.1305785123966943</v>
      </c>
      <c r="J5533">
        <f t="shared" si="517"/>
        <v>1.9917012448132786E-2</v>
      </c>
    </row>
    <row r="5534" spans="3:10" x14ac:dyDescent="0.2">
      <c r="C5534">
        <v>5527</v>
      </c>
      <c r="D5534" s="101" t="str">
        <f t="shared" si="515"/>
        <v>8-19</v>
      </c>
      <c r="E5534" s="78" t="str">
        <f t="shared" si="516"/>
        <v>8-19-7</v>
      </c>
      <c r="F5534" s="76">
        <v>8</v>
      </c>
      <c r="G5534" s="76">
        <v>19</v>
      </c>
      <c r="H5534" s="76">
        <v>7</v>
      </c>
      <c r="I5534">
        <f t="shared" si="517"/>
        <v>0.99173553719008267</v>
      </c>
      <c r="J5534">
        <f t="shared" si="517"/>
        <v>3.9834024896265571E-2</v>
      </c>
    </row>
    <row r="5535" spans="3:10" x14ac:dyDescent="0.2">
      <c r="C5535">
        <v>5528</v>
      </c>
      <c r="D5535" s="101" t="str">
        <f t="shared" si="515"/>
        <v>8-19</v>
      </c>
      <c r="E5535" s="78" t="str">
        <f t="shared" si="516"/>
        <v>8-19-8</v>
      </c>
      <c r="F5535" s="76">
        <v>8</v>
      </c>
      <c r="G5535" s="76">
        <v>19</v>
      </c>
      <c r="H5535" s="76">
        <v>8</v>
      </c>
      <c r="I5535">
        <f t="shared" si="517"/>
        <v>0.79338842975206614</v>
      </c>
      <c r="J5535">
        <f t="shared" si="517"/>
        <v>0.17925311203319505</v>
      </c>
    </row>
    <row r="5536" spans="3:10" x14ac:dyDescent="0.2">
      <c r="C5536">
        <v>5529</v>
      </c>
      <c r="D5536" s="101" t="str">
        <f t="shared" si="515"/>
        <v>8-19</v>
      </c>
      <c r="E5536" s="78" t="str">
        <f t="shared" si="516"/>
        <v>8-19-9</v>
      </c>
      <c r="F5536" s="76">
        <v>8</v>
      </c>
      <c r="G5536" s="76">
        <v>19</v>
      </c>
      <c r="H5536" s="76">
        <v>9</v>
      </c>
      <c r="I5536">
        <f t="shared" si="517"/>
        <v>0.83305785123966936</v>
      </c>
      <c r="J5536">
        <f t="shared" si="517"/>
        <v>0.69709543568464738</v>
      </c>
    </row>
    <row r="5537" spans="3:10" x14ac:dyDescent="0.2">
      <c r="C5537">
        <v>5530</v>
      </c>
      <c r="D5537" s="101" t="str">
        <f t="shared" si="515"/>
        <v>8-19</v>
      </c>
      <c r="E5537" s="78" t="str">
        <f t="shared" si="516"/>
        <v>8-19-10</v>
      </c>
      <c r="F5537" s="76">
        <v>8</v>
      </c>
      <c r="G5537" s="76">
        <v>19</v>
      </c>
      <c r="H5537" s="76">
        <v>10</v>
      </c>
      <c r="I5537">
        <f t="shared" ref="I5537:J5552" si="518">I5513</f>
        <v>1.2099173553719007</v>
      </c>
      <c r="J5537">
        <f t="shared" si="518"/>
        <v>1.5535269709543571</v>
      </c>
    </row>
    <row r="5538" spans="3:10" x14ac:dyDescent="0.2">
      <c r="C5538">
        <v>5531</v>
      </c>
      <c r="D5538" s="101" t="str">
        <f t="shared" si="515"/>
        <v>8-19</v>
      </c>
      <c r="E5538" s="78" t="str">
        <f t="shared" si="516"/>
        <v>8-19-11</v>
      </c>
      <c r="F5538" s="76">
        <v>8</v>
      </c>
      <c r="G5538" s="76">
        <v>19</v>
      </c>
      <c r="H5538" s="76">
        <v>11</v>
      </c>
      <c r="I5538">
        <f t="shared" si="518"/>
        <v>1.2099173553719007</v>
      </c>
      <c r="J5538">
        <f t="shared" si="518"/>
        <v>1.4937759336099588</v>
      </c>
    </row>
    <row r="5539" spans="3:10" x14ac:dyDescent="0.2">
      <c r="C5539">
        <v>5532</v>
      </c>
      <c r="D5539" s="101" t="str">
        <f t="shared" si="515"/>
        <v>8-19</v>
      </c>
      <c r="E5539" s="78" t="str">
        <f t="shared" si="516"/>
        <v>8-19-12</v>
      </c>
      <c r="F5539" s="76">
        <v>8</v>
      </c>
      <c r="G5539" s="76">
        <v>19</v>
      </c>
      <c r="H5539" s="76">
        <v>12</v>
      </c>
      <c r="I5539">
        <f t="shared" si="518"/>
        <v>1.2297520661157024</v>
      </c>
      <c r="J5539">
        <f t="shared" si="518"/>
        <v>0.99585062240663913</v>
      </c>
    </row>
    <row r="5540" spans="3:10" x14ac:dyDescent="0.2">
      <c r="C5540">
        <v>5533</v>
      </c>
      <c r="D5540" s="101" t="str">
        <f t="shared" si="515"/>
        <v>8-19</v>
      </c>
      <c r="E5540" s="78" t="str">
        <f t="shared" si="516"/>
        <v>8-19-13</v>
      </c>
      <c r="F5540" s="76">
        <v>8</v>
      </c>
      <c r="G5540" s="76">
        <v>19</v>
      </c>
      <c r="H5540" s="76">
        <v>13</v>
      </c>
      <c r="I5540">
        <f t="shared" si="518"/>
        <v>0.79338842975206614</v>
      </c>
      <c r="J5540">
        <f t="shared" si="518"/>
        <v>1.3543568464730291</v>
      </c>
    </row>
    <row r="5541" spans="3:10" x14ac:dyDescent="0.2">
      <c r="C5541">
        <v>5534</v>
      </c>
      <c r="D5541" s="101" t="str">
        <f t="shared" si="515"/>
        <v>8-19</v>
      </c>
      <c r="E5541" s="78" t="str">
        <f t="shared" si="516"/>
        <v>8-19-14</v>
      </c>
      <c r="F5541" s="76">
        <v>8</v>
      </c>
      <c r="G5541" s="76">
        <v>19</v>
      </c>
      <c r="H5541" s="76">
        <v>14</v>
      </c>
      <c r="I5541">
        <f t="shared" si="518"/>
        <v>0.79338842975206614</v>
      </c>
      <c r="J5541">
        <f t="shared" si="518"/>
        <v>0.79668049792531137</v>
      </c>
    </row>
    <row r="5542" spans="3:10" x14ac:dyDescent="0.2">
      <c r="C5542">
        <v>5535</v>
      </c>
      <c r="D5542" s="101" t="str">
        <f t="shared" si="515"/>
        <v>8-19</v>
      </c>
      <c r="E5542" s="78" t="str">
        <f t="shared" si="516"/>
        <v>8-19-15</v>
      </c>
      <c r="F5542" s="76">
        <v>8</v>
      </c>
      <c r="G5542" s="76">
        <v>19</v>
      </c>
      <c r="H5542" s="76">
        <v>15</v>
      </c>
      <c r="I5542">
        <f t="shared" si="518"/>
        <v>0.79338842975206614</v>
      </c>
      <c r="J5542">
        <f t="shared" si="518"/>
        <v>1.1751037344398343</v>
      </c>
    </row>
    <row r="5543" spans="3:10" x14ac:dyDescent="0.2">
      <c r="C5543">
        <v>5536</v>
      </c>
      <c r="D5543" s="101" t="str">
        <f t="shared" si="515"/>
        <v>8-19</v>
      </c>
      <c r="E5543" s="78" t="str">
        <f t="shared" si="516"/>
        <v>8-19-16</v>
      </c>
      <c r="F5543" s="76">
        <v>8</v>
      </c>
      <c r="G5543" s="76">
        <v>19</v>
      </c>
      <c r="H5543" s="76">
        <v>16</v>
      </c>
      <c r="I5543">
        <f t="shared" si="518"/>
        <v>0.77355371900826442</v>
      </c>
      <c r="J5543">
        <f t="shared" si="518"/>
        <v>0.79668049792531137</v>
      </c>
    </row>
    <row r="5544" spans="3:10" x14ac:dyDescent="0.2">
      <c r="C5544">
        <v>5537</v>
      </c>
      <c r="D5544" s="101" t="str">
        <f t="shared" si="515"/>
        <v>8-19</v>
      </c>
      <c r="E5544" s="78" t="str">
        <f t="shared" si="516"/>
        <v>8-19-17</v>
      </c>
      <c r="F5544" s="76">
        <v>8</v>
      </c>
      <c r="G5544" s="76">
        <v>19</v>
      </c>
      <c r="H5544" s="76">
        <v>17</v>
      </c>
      <c r="I5544">
        <f t="shared" si="518"/>
        <v>0.7537190082644627</v>
      </c>
      <c r="J5544">
        <f t="shared" si="518"/>
        <v>0.8365145228215769</v>
      </c>
    </row>
    <row r="5545" spans="3:10" x14ac:dyDescent="0.2">
      <c r="C5545">
        <v>5538</v>
      </c>
      <c r="D5545" s="101" t="str">
        <f t="shared" si="515"/>
        <v>8-19</v>
      </c>
      <c r="E5545" s="78" t="str">
        <f t="shared" si="516"/>
        <v>8-19-18</v>
      </c>
      <c r="F5545" s="76">
        <v>8</v>
      </c>
      <c r="G5545" s="76">
        <v>19</v>
      </c>
      <c r="H5545" s="76">
        <v>18</v>
      </c>
      <c r="I5545">
        <f t="shared" si="518"/>
        <v>0.61487603305785121</v>
      </c>
      <c r="J5545">
        <f t="shared" si="518"/>
        <v>0.79668049792531137</v>
      </c>
    </row>
    <row r="5546" spans="3:10" x14ac:dyDescent="0.2">
      <c r="C5546">
        <v>5539</v>
      </c>
      <c r="D5546" s="101" t="str">
        <f t="shared" si="515"/>
        <v>8-19</v>
      </c>
      <c r="E5546" s="78" t="str">
        <f t="shared" si="516"/>
        <v>8-19-19</v>
      </c>
      <c r="F5546" s="76">
        <v>8</v>
      </c>
      <c r="G5546" s="76">
        <v>19</v>
      </c>
      <c r="H5546" s="76">
        <v>19</v>
      </c>
      <c r="I5546">
        <f t="shared" si="518"/>
        <v>0.99173553719008267</v>
      </c>
      <c r="J5546">
        <f t="shared" si="518"/>
        <v>1.5933609958506227</v>
      </c>
    </row>
    <row r="5547" spans="3:10" x14ac:dyDescent="0.2">
      <c r="C5547">
        <v>5540</v>
      </c>
      <c r="D5547" s="101" t="str">
        <f t="shared" si="515"/>
        <v>8-19</v>
      </c>
      <c r="E5547" s="78" t="str">
        <f t="shared" si="516"/>
        <v>8-19-20</v>
      </c>
      <c r="F5547" s="76">
        <v>8</v>
      </c>
      <c r="G5547" s="76">
        <v>19</v>
      </c>
      <c r="H5547" s="76">
        <v>20</v>
      </c>
      <c r="I5547">
        <f t="shared" si="518"/>
        <v>0.99173553719008267</v>
      </c>
      <c r="J5547">
        <f t="shared" si="518"/>
        <v>2.9875518672199175</v>
      </c>
    </row>
    <row r="5548" spans="3:10" x14ac:dyDescent="0.2">
      <c r="C5548">
        <v>5541</v>
      </c>
      <c r="D5548" s="101" t="str">
        <f t="shared" si="515"/>
        <v>8-19</v>
      </c>
      <c r="E5548" s="78" t="str">
        <f t="shared" si="516"/>
        <v>8-19-21</v>
      </c>
      <c r="F5548" s="76">
        <v>8</v>
      </c>
      <c r="G5548" s="76">
        <v>19</v>
      </c>
      <c r="H5548" s="76">
        <v>21</v>
      </c>
      <c r="I5548">
        <f t="shared" si="518"/>
        <v>0.99173553719008267</v>
      </c>
      <c r="J5548">
        <f t="shared" si="518"/>
        <v>2.7087136929460582</v>
      </c>
    </row>
    <row r="5549" spans="3:10" x14ac:dyDescent="0.2">
      <c r="C5549">
        <v>5542</v>
      </c>
      <c r="D5549" s="101" t="str">
        <f t="shared" si="515"/>
        <v>8-19</v>
      </c>
      <c r="E5549" s="78" t="str">
        <f t="shared" si="516"/>
        <v>8-19-22</v>
      </c>
      <c r="F5549" s="76">
        <v>8</v>
      </c>
      <c r="G5549" s="76">
        <v>19</v>
      </c>
      <c r="H5549" s="76">
        <v>22</v>
      </c>
      <c r="I5549">
        <f t="shared" si="518"/>
        <v>1.0909090909090908</v>
      </c>
      <c r="J5549">
        <f t="shared" si="518"/>
        <v>1.9917012448132783</v>
      </c>
    </row>
    <row r="5550" spans="3:10" x14ac:dyDescent="0.2">
      <c r="C5550">
        <v>5543</v>
      </c>
      <c r="D5550" s="101" t="str">
        <f t="shared" si="515"/>
        <v>8-19</v>
      </c>
      <c r="E5550" s="78" t="str">
        <f t="shared" si="516"/>
        <v>8-19-23</v>
      </c>
      <c r="F5550" s="76">
        <v>8</v>
      </c>
      <c r="G5550" s="76">
        <v>19</v>
      </c>
      <c r="H5550" s="76">
        <v>23</v>
      </c>
      <c r="I5550">
        <f t="shared" si="518"/>
        <v>1.1305785123966943</v>
      </c>
      <c r="J5550">
        <f t="shared" si="518"/>
        <v>1.5535269709543571</v>
      </c>
    </row>
    <row r="5551" spans="3:10" x14ac:dyDescent="0.2">
      <c r="C5551">
        <v>5544</v>
      </c>
      <c r="D5551" s="101" t="str">
        <f t="shared" si="515"/>
        <v>8-19</v>
      </c>
      <c r="E5551" s="78" t="str">
        <f t="shared" si="516"/>
        <v>8-19-24</v>
      </c>
      <c r="F5551" s="76">
        <v>8</v>
      </c>
      <c r="G5551" s="76">
        <v>19</v>
      </c>
      <c r="H5551" s="76">
        <v>24</v>
      </c>
      <c r="I5551">
        <f t="shared" si="518"/>
        <v>1.1504132231404958</v>
      </c>
      <c r="J5551">
        <f t="shared" si="518"/>
        <v>1.1551867219917014</v>
      </c>
    </row>
    <row r="5552" spans="3:10" x14ac:dyDescent="0.2">
      <c r="C5552">
        <v>5545</v>
      </c>
      <c r="D5552" s="101" t="str">
        <f t="shared" si="515"/>
        <v>8-20</v>
      </c>
      <c r="E5552" s="78" t="str">
        <f t="shared" si="516"/>
        <v>8-20-1</v>
      </c>
      <c r="F5552" s="76">
        <v>8</v>
      </c>
      <c r="G5552" s="76">
        <v>20</v>
      </c>
      <c r="H5552" s="76">
        <v>1</v>
      </c>
      <c r="I5552">
        <f t="shared" si="518"/>
        <v>1.1504132231404958</v>
      </c>
      <c r="J5552">
        <f t="shared" si="518"/>
        <v>0.79668049792531137</v>
      </c>
    </row>
    <row r="5553" spans="3:10" x14ac:dyDescent="0.2">
      <c r="C5553">
        <v>5546</v>
      </c>
      <c r="D5553" s="101" t="str">
        <f t="shared" si="515"/>
        <v>8-20</v>
      </c>
      <c r="E5553" s="78" t="str">
        <f t="shared" si="516"/>
        <v>8-20-2</v>
      </c>
      <c r="F5553" s="76">
        <v>8</v>
      </c>
      <c r="G5553" s="76">
        <v>20</v>
      </c>
      <c r="H5553" s="76">
        <v>2</v>
      </c>
      <c r="I5553">
        <f t="shared" ref="I5553:J5568" si="519">I5529</f>
        <v>1.1504132231404958</v>
      </c>
      <c r="J5553">
        <f t="shared" si="519"/>
        <v>0.39834024896265569</v>
      </c>
    </row>
    <row r="5554" spans="3:10" x14ac:dyDescent="0.2">
      <c r="C5554">
        <v>5547</v>
      </c>
      <c r="D5554" s="101" t="str">
        <f t="shared" si="515"/>
        <v>8-20</v>
      </c>
      <c r="E5554" s="78" t="str">
        <f t="shared" si="516"/>
        <v>8-20-3</v>
      </c>
      <c r="F5554" s="76">
        <v>8</v>
      </c>
      <c r="G5554" s="76">
        <v>20</v>
      </c>
      <c r="H5554" s="76">
        <v>3</v>
      </c>
      <c r="I5554">
        <f t="shared" si="519"/>
        <v>1.1504132231404958</v>
      </c>
      <c r="J5554">
        <f t="shared" si="519"/>
        <v>3.9834024896265571E-2</v>
      </c>
    </row>
    <row r="5555" spans="3:10" x14ac:dyDescent="0.2">
      <c r="C5555">
        <v>5548</v>
      </c>
      <c r="D5555" s="101" t="str">
        <f t="shared" si="515"/>
        <v>8-20</v>
      </c>
      <c r="E5555" s="78" t="str">
        <f t="shared" si="516"/>
        <v>8-20-4</v>
      </c>
      <c r="F5555" s="76">
        <v>8</v>
      </c>
      <c r="G5555" s="76">
        <v>20</v>
      </c>
      <c r="H5555" s="76">
        <v>4</v>
      </c>
      <c r="I5555">
        <f t="shared" si="519"/>
        <v>1.1504132231404958</v>
      </c>
      <c r="J5555">
        <f t="shared" si="519"/>
        <v>1.9917012448132786E-2</v>
      </c>
    </row>
    <row r="5556" spans="3:10" x14ac:dyDescent="0.2">
      <c r="C5556">
        <v>5549</v>
      </c>
      <c r="D5556" s="101" t="str">
        <f t="shared" si="515"/>
        <v>8-20</v>
      </c>
      <c r="E5556" s="78" t="str">
        <f t="shared" si="516"/>
        <v>8-20-5</v>
      </c>
      <c r="F5556" s="76">
        <v>8</v>
      </c>
      <c r="G5556" s="76">
        <v>20</v>
      </c>
      <c r="H5556" s="76">
        <v>5</v>
      </c>
      <c r="I5556">
        <f t="shared" si="519"/>
        <v>1.1305785123966943</v>
      </c>
      <c r="J5556">
        <f t="shared" si="519"/>
        <v>1.9917012448132786E-2</v>
      </c>
    </row>
    <row r="5557" spans="3:10" x14ac:dyDescent="0.2">
      <c r="C5557">
        <v>5550</v>
      </c>
      <c r="D5557" s="101" t="str">
        <f t="shared" si="515"/>
        <v>8-20</v>
      </c>
      <c r="E5557" s="78" t="str">
        <f t="shared" si="516"/>
        <v>8-20-6</v>
      </c>
      <c r="F5557" s="76">
        <v>8</v>
      </c>
      <c r="G5557" s="76">
        <v>20</v>
      </c>
      <c r="H5557" s="76">
        <v>6</v>
      </c>
      <c r="I5557">
        <f t="shared" si="519"/>
        <v>1.1305785123966943</v>
      </c>
      <c r="J5557">
        <f t="shared" si="519"/>
        <v>1.9917012448132786E-2</v>
      </c>
    </row>
    <row r="5558" spans="3:10" x14ac:dyDescent="0.2">
      <c r="C5558">
        <v>5551</v>
      </c>
      <c r="D5558" s="101" t="str">
        <f t="shared" si="515"/>
        <v>8-20</v>
      </c>
      <c r="E5558" s="78" t="str">
        <f t="shared" si="516"/>
        <v>8-20-7</v>
      </c>
      <c r="F5558" s="76">
        <v>8</v>
      </c>
      <c r="G5558" s="76">
        <v>20</v>
      </c>
      <c r="H5558" s="76">
        <v>7</v>
      </c>
      <c r="I5558">
        <f t="shared" si="519"/>
        <v>0.99173553719008267</v>
      </c>
      <c r="J5558">
        <f t="shared" si="519"/>
        <v>3.9834024896265571E-2</v>
      </c>
    </row>
    <row r="5559" spans="3:10" x14ac:dyDescent="0.2">
      <c r="C5559">
        <v>5552</v>
      </c>
      <c r="D5559" s="101" t="str">
        <f t="shared" si="515"/>
        <v>8-20</v>
      </c>
      <c r="E5559" s="78" t="str">
        <f t="shared" si="516"/>
        <v>8-20-8</v>
      </c>
      <c r="F5559" s="76">
        <v>8</v>
      </c>
      <c r="G5559" s="76">
        <v>20</v>
      </c>
      <c r="H5559" s="76">
        <v>8</v>
      </c>
      <c r="I5559">
        <f t="shared" si="519"/>
        <v>0.79338842975206614</v>
      </c>
      <c r="J5559">
        <f t="shared" si="519"/>
        <v>0.17925311203319505</v>
      </c>
    </row>
    <row r="5560" spans="3:10" x14ac:dyDescent="0.2">
      <c r="C5560">
        <v>5553</v>
      </c>
      <c r="D5560" s="101" t="str">
        <f t="shared" si="515"/>
        <v>8-20</v>
      </c>
      <c r="E5560" s="78" t="str">
        <f t="shared" si="516"/>
        <v>8-20-9</v>
      </c>
      <c r="F5560" s="76">
        <v>8</v>
      </c>
      <c r="G5560" s="76">
        <v>20</v>
      </c>
      <c r="H5560" s="76">
        <v>9</v>
      </c>
      <c r="I5560">
        <f t="shared" si="519"/>
        <v>0.83305785123966936</v>
      </c>
      <c r="J5560">
        <f t="shared" si="519"/>
        <v>0.69709543568464738</v>
      </c>
    </row>
    <row r="5561" spans="3:10" x14ac:dyDescent="0.2">
      <c r="C5561">
        <v>5554</v>
      </c>
      <c r="D5561" s="101" t="str">
        <f t="shared" si="515"/>
        <v>8-20</v>
      </c>
      <c r="E5561" s="78" t="str">
        <f t="shared" si="516"/>
        <v>8-20-10</v>
      </c>
      <c r="F5561" s="76">
        <v>8</v>
      </c>
      <c r="G5561" s="76">
        <v>20</v>
      </c>
      <c r="H5561" s="76">
        <v>10</v>
      </c>
      <c r="I5561">
        <f t="shared" si="519"/>
        <v>1.2099173553719007</v>
      </c>
      <c r="J5561">
        <f t="shared" si="519"/>
        <v>1.5535269709543571</v>
      </c>
    </row>
    <row r="5562" spans="3:10" x14ac:dyDescent="0.2">
      <c r="C5562">
        <v>5555</v>
      </c>
      <c r="D5562" s="101" t="str">
        <f t="shared" si="515"/>
        <v>8-20</v>
      </c>
      <c r="E5562" s="78" t="str">
        <f t="shared" si="516"/>
        <v>8-20-11</v>
      </c>
      <c r="F5562" s="76">
        <v>8</v>
      </c>
      <c r="G5562" s="76">
        <v>20</v>
      </c>
      <c r="H5562" s="76">
        <v>11</v>
      </c>
      <c r="I5562">
        <f t="shared" si="519"/>
        <v>1.2099173553719007</v>
      </c>
      <c r="J5562">
        <f t="shared" si="519"/>
        <v>1.4937759336099588</v>
      </c>
    </row>
    <row r="5563" spans="3:10" x14ac:dyDescent="0.2">
      <c r="C5563">
        <v>5556</v>
      </c>
      <c r="D5563" s="101" t="str">
        <f t="shared" si="515"/>
        <v>8-20</v>
      </c>
      <c r="E5563" s="78" t="str">
        <f t="shared" si="516"/>
        <v>8-20-12</v>
      </c>
      <c r="F5563" s="76">
        <v>8</v>
      </c>
      <c r="G5563" s="76">
        <v>20</v>
      </c>
      <c r="H5563" s="76">
        <v>12</v>
      </c>
      <c r="I5563">
        <f t="shared" si="519"/>
        <v>1.2297520661157024</v>
      </c>
      <c r="J5563">
        <f t="shared" si="519"/>
        <v>0.99585062240663913</v>
      </c>
    </row>
    <row r="5564" spans="3:10" x14ac:dyDescent="0.2">
      <c r="C5564">
        <v>5557</v>
      </c>
      <c r="D5564" s="101" t="str">
        <f t="shared" si="515"/>
        <v>8-20</v>
      </c>
      <c r="E5564" s="78" t="str">
        <f t="shared" si="516"/>
        <v>8-20-13</v>
      </c>
      <c r="F5564" s="76">
        <v>8</v>
      </c>
      <c r="G5564" s="76">
        <v>20</v>
      </c>
      <c r="H5564" s="76">
        <v>13</v>
      </c>
      <c r="I5564">
        <f t="shared" si="519"/>
        <v>0.79338842975206614</v>
      </c>
      <c r="J5564">
        <f t="shared" si="519"/>
        <v>1.3543568464730291</v>
      </c>
    </row>
    <row r="5565" spans="3:10" x14ac:dyDescent="0.2">
      <c r="C5565">
        <v>5558</v>
      </c>
      <c r="D5565" s="101" t="str">
        <f t="shared" si="515"/>
        <v>8-20</v>
      </c>
      <c r="E5565" s="78" t="str">
        <f t="shared" si="516"/>
        <v>8-20-14</v>
      </c>
      <c r="F5565" s="76">
        <v>8</v>
      </c>
      <c r="G5565" s="76">
        <v>20</v>
      </c>
      <c r="H5565" s="76">
        <v>14</v>
      </c>
      <c r="I5565">
        <f t="shared" si="519"/>
        <v>0.79338842975206614</v>
      </c>
      <c r="J5565">
        <f t="shared" si="519"/>
        <v>0.79668049792531137</v>
      </c>
    </row>
    <row r="5566" spans="3:10" x14ac:dyDescent="0.2">
      <c r="C5566">
        <v>5559</v>
      </c>
      <c r="D5566" s="101" t="str">
        <f t="shared" si="515"/>
        <v>8-20</v>
      </c>
      <c r="E5566" s="78" t="str">
        <f t="shared" si="516"/>
        <v>8-20-15</v>
      </c>
      <c r="F5566" s="76">
        <v>8</v>
      </c>
      <c r="G5566" s="76">
        <v>20</v>
      </c>
      <c r="H5566" s="76">
        <v>15</v>
      </c>
      <c r="I5566">
        <f t="shared" si="519"/>
        <v>0.79338842975206614</v>
      </c>
      <c r="J5566">
        <f t="shared" si="519"/>
        <v>1.1751037344398343</v>
      </c>
    </row>
    <row r="5567" spans="3:10" x14ac:dyDescent="0.2">
      <c r="C5567">
        <v>5560</v>
      </c>
      <c r="D5567" s="101" t="str">
        <f t="shared" si="515"/>
        <v>8-20</v>
      </c>
      <c r="E5567" s="78" t="str">
        <f t="shared" si="516"/>
        <v>8-20-16</v>
      </c>
      <c r="F5567" s="76">
        <v>8</v>
      </c>
      <c r="G5567" s="76">
        <v>20</v>
      </c>
      <c r="H5567" s="76">
        <v>16</v>
      </c>
      <c r="I5567">
        <f t="shared" si="519"/>
        <v>0.77355371900826442</v>
      </c>
      <c r="J5567">
        <f t="shared" si="519"/>
        <v>0.79668049792531137</v>
      </c>
    </row>
    <row r="5568" spans="3:10" x14ac:dyDescent="0.2">
      <c r="C5568">
        <v>5561</v>
      </c>
      <c r="D5568" s="101" t="str">
        <f t="shared" si="515"/>
        <v>8-20</v>
      </c>
      <c r="E5568" s="78" t="str">
        <f t="shared" si="516"/>
        <v>8-20-17</v>
      </c>
      <c r="F5568" s="76">
        <v>8</v>
      </c>
      <c r="G5568" s="76">
        <v>20</v>
      </c>
      <c r="H5568" s="76">
        <v>17</v>
      </c>
      <c r="I5568">
        <f t="shared" si="519"/>
        <v>0.7537190082644627</v>
      </c>
      <c r="J5568">
        <f t="shared" si="519"/>
        <v>0.8365145228215769</v>
      </c>
    </row>
    <row r="5569" spans="3:10" x14ac:dyDescent="0.2">
      <c r="C5569">
        <v>5562</v>
      </c>
      <c r="D5569" s="101" t="str">
        <f t="shared" si="515"/>
        <v>8-20</v>
      </c>
      <c r="E5569" s="78" t="str">
        <f t="shared" si="516"/>
        <v>8-20-18</v>
      </c>
      <c r="F5569" s="76">
        <v>8</v>
      </c>
      <c r="G5569" s="76">
        <v>20</v>
      </c>
      <c r="H5569" s="76">
        <v>18</v>
      </c>
      <c r="I5569">
        <f t="shared" ref="I5569:J5584" si="520">I5545</f>
        <v>0.61487603305785121</v>
      </c>
      <c r="J5569">
        <f t="shared" si="520"/>
        <v>0.79668049792531137</v>
      </c>
    </row>
    <row r="5570" spans="3:10" x14ac:dyDescent="0.2">
      <c r="C5570">
        <v>5563</v>
      </c>
      <c r="D5570" s="101" t="str">
        <f t="shared" si="515"/>
        <v>8-20</v>
      </c>
      <c r="E5570" s="78" t="str">
        <f t="shared" si="516"/>
        <v>8-20-19</v>
      </c>
      <c r="F5570" s="76">
        <v>8</v>
      </c>
      <c r="G5570" s="76">
        <v>20</v>
      </c>
      <c r="H5570" s="76">
        <v>19</v>
      </c>
      <c r="I5570">
        <f t="shared" si="520"/>
        <v>0.99173553719008267</v>
      </c>
      <c r="J5570">
        <f t="shared" si="520"/>
        <v>1.5933609958506227</v>
      </c>
    </row>
    <row r="5571" spans="3:10" x14ac:dyDescent="0.2">
      <c r="C5571">
        <v>5564</v>
      </c>
      <c r="D5571" s="101" t="str">
        <f t="shared" si="515"/>
        <v>8-20</v>
      </c>
      <c r="E5571" s="78" t="str">
        <f t="shared" si="516"/>
        <v>8-20-20</v>
      </c>
      <c r="F5571" s="76">
        <v>8</v>
      </c>
      <c r="G5571" s="76">
        <v>20</v>
      </c>
      <c r="H5571" s="76">
        <v>20</v>
      </c>
      <c r="I5571">
        <f t="shared" si="520"/>
        <v>0.99173553719008267</v>
      </c>
      <c r="J5571">
        <f t="shared" si="520"/>
        <v>2.9875518672199175</v>
      </c>
    </row>
    <row r="5572" spans="3:10" x14ac:dyDescent="0.2">
      <c r="C5572">
        <v>5565</v>
      </c>
      <c r="D5572" s="101" t="str">
        <f t="shared" si="515"/>
        <v>8-20</v>
      </c>
      <c r="E5572" s="78" t="str">
        <f t="shared" si="516"/>
        <v>8-20-21</v>
      </c>
      <c r="F5572" s="76">
        <v>8</v>
      </c>
      <c r="G5572" s="76">
        <v>20</v>
      </c>
      <c r="H5572" s="76">
        <v>21</v>
      </c>
      <c r="I5572">
        <f t="shared" si="520"/>
        <v>0.99173553719008267</v>
      </c>
      <c r="J5572">
        <f t="shared" si="520"/>
        <v>2.7087136929460582</v>
      </c>
    </row>
    <row r="5573" spans="3:10" x14ac:dyDescent="0.2">
      <c r="C5573">
        <v>5566</v>
      </c>
      <c r="D5573" s="101" t="str">
        <f t="shared" si="515"/>
        <v>8-20</v>
      </c>
      <c r="E5573" s="78" t="str">
        <f t="shared" si="516"/>
        <v>8-20-22</v>
      </c>
      <c r="F5573" s="76">
        <v>8</v>
      </c>
      <c r="G5573" s="76">
        <v>20</v>
      </c>
      <c r="H5573" s="76">
        <v>22</v>
      </c>
      <c r="I5573">
        <f t="shared" si="520"/>
        <v>1.0909090909090908</v>
      </c>
      <c r="J5573">
        <f t="shared" si="520"/>
        <v>1.9917012448132783</v>
      </c>
    </row>
    <row r="5574" spans="3:10" x14ac:dyDescent="0.2">
      <c r="C5574">
        <v>5567</v>
      </c>
      <c r="D5574" s="101" t="str">
        <f t="shared" si="515"/>
        <v>8-20</v>
      </c>
      <c r="E5574" s="78" t="str">
        <f t="shared" si="516"/>
        <v>8-20-23</v>
      </c>
      <c r="F5574" s="76">
        <v>8</v>
      </c>
      <c r="G5574" s="76">
        <v>20</v>
      </c>
      <c r="H5574" s="76">
        <v>23</v>
      </c>
      <c r="I5574">
        <f t="shared" si="520"/>
        <v>1.1305785123966943</v>
      </c>
      <c r="J5574">
        <f t="shared" si="520"/>
        <v>1.5535269709543571</v>
      </c>
    </row>
    <row r="5575" spans="3:10" x14ac:dyDescent="0.2">
      <c r="C5575">
        <v>5568</v>
      </c>
      <c r="D5575" s="101" t="str">
        <f t="shared" si="515"/>
        <v>8-20</v>
      </c>
      <c r="E5575" s="78" t="str">
        <f t="shared" si="516"/>
        <v>8-20-24</v>
      </c>
      <c r="F5575" s="76">
        <v>8</v>
      </c>
      <c r="G5575" s="76">
        <v>20</v>
      </c>
      <c r="H5575" s="76">
        <v>24</v>
      </c>
      <c r="I5575">
        <f t="shared" si="520"/>
        <v>1.1504132231404958</v>
      </c>
      <c r="J5575">
        <f t="shared" si="520"/>
        <v>1.1551867219917014</v>
      </c>
    </row>
    <row r="5576" spans="3:10" x14ac:dyDescent="0.2">
      <c r="C5576">
        <v>5569</v>
      </c>
      <c r="D5576" s="101" t="str">
        <f t="shared" si="515"/>
        <v>8-21</v>
      </c>
      <c r="E5576" s="78" t="str">
        <f t="shared" si="516"/>
        <v>8-21-1</v>
      </c>
      <c r="F5576" s="76">
        <v>8</v>
      </c>
      <c r="G5576" s="76">
        <v>21</v>
      </c>
      <c r="H5576" s="76">
        <v>1</v>
      </c>
      <c r="I5576">
        <f t="shared" si="520"/>
        <v>1.1504132231404958</v>
      </c>
      <c r="J5576">
        <f t="shared" si="520"/>
        <v>0.79668049792531137</v>
      </c>
    </row>
    <row r="5577" spans="3:10" x14ac:dyDescent="0.2">
      <c r="C5577">
        <v>5570</v>
      </c>
      <c r="D5577" s="101" t="str">
        <f t="shared" ref="D5577:D5640" si="521">F5577&amp;"-"&amp;G5577</f>
        <v>8-21</v>
      </c>
      <c r="E5577" s="78" t="str">
        <f t="shared" ref="E5577:E5640" si="522">F5577&amp;"-"&amp;G5577&amp;"-"&amp;H5577</f>
        <v>8-21-2</v>
      </c>
      <c r="F5577" s="76">
        <v>8</v>
      </c>
      <c r="G5577" s="76">
        <v>21</v>
      </c>
      <c r="H5577" s="76">
        <v>2</v>
      </c>
      <c r="I5577">
        <f t="shared" si="520"/>
        <v>1.1504132231404958</v>
      </c>
      <c r="J5577">
        <f t="shared" si="520"/>
        <v>0.39834024896265569</v>
      </c>
    </row>
    <row r="5578" spans="3:10" x14ac:dyDescent="0.2">
      <c r="C5578">
        <v>5571</v>
      </c>
      <c r="D5578" s="101" t="str">
        <f t="shared" si="521"/>
        <v>8-21</v>
      </c>
      <c r="E5578" s="78" t="str">
        <f t="shared" si="522"/>
        <v>8-21-3</v>
      </c>
      <c r="F5578" s="76">
        <v>8</v>
      </c>
      <c r="G5578" s="76">
        <v>21</v>
      </c>
      <c r="H5578" s="76">
        <v>3</v>
      </c>
      <c r="I5578">
        <f t="shared" si="520"/>
        <v>1.1504132231404958</v>
      </c>
      <c r="J5578">
        <f t="shared" si="520"/>
        <v>3.9834024896265571E-2</v>
      </c>
    </row>
    <row r="5579" spans="3:10" x14ac:dyDescent="0.2">
      <c r="C5579">
        <v>5572</v>
      </c>
      <c r="D5579" s="101" t="str">
        <f t="shared" si="521"/>
        <v>8-21</v>
      </c>
      <c r="E5579" s="78" t="str">
        <f t="shared" si="522"/>
        <v>8-21-4</v>
      </c>
      <c r="F5579" s="76">
        <v>8</v>
      </c>
      <c r="G5579" s="76">
        <v>21</v>
      </c>
      <c r="H5579" s="76">
        <v>4</v>
      </c>
      <c r="I5579">
        <f t="shared" si="520"/>
        <v>1.1504132231404958</v>
      </c>
      <c r="J5579">
        <f t="shared" si="520"/>
        <v>1.9917012448132786E-2</v>
      </c>
    </row>
    <row r="5580" spans="3:10" x14ac:dyDescent="0.2">
      <c r="C5580">
        <v>5573</v>
      </c>
      <c r="D5580" s="101" t="str">
        <f t="shared" si="521"/>
        <v>8-21</v>
      </c>
      <c r="E5580" s="78" t="str">
        <f t="shared" si="522"/>
        <v>8-21-5</v>
      </c>
      <c r="F5580" s="76">
        <v>8</v>
      </c>
      <c r="G5580" s="76">
        <v>21</v>
      </c>
      <c r="H5580" s="76">
        <v>5</v>
      </c>
      <c r="I5580">
        <f t="shared" si="520"/>
        <v>1.1305785123966943</v>
      </c>
      <c r="J5580">
        <f t="shared" si="520"/>
        <v>1.9917012448132786E-2</v>
      </c>
    </row>
    <row r="5581" spans="3:10" x14ac:dyDescent="0.2">
      <c r="C5581">
        <v>5574</v>
      </c>
      <c r="D5581" s="101" t="str">
        <f t="shared" si="521"/>
        <v>8-21</v>
      </c>
      <c r="E5581" s="78" t="str">
        <f t="shared" si="522"/>
        <v>8-21-6</v>
      </c>
      <c r="F5581" s="76">
        <v>8</v>
      </c>
      <c r="G5581" s="76">
        <v>21</v>
      </c>
      <c r="H5581" s="76">
        <v>6</v>
      </c>
      <c r="I5581">
        <f t="shared" si="520"/>
        <v>1.1305785123966943</v>
      </c>
      <c r="J5581">
        <f t="shared" si="520"/>
        <v>1.9917012448132786E-2</v>
      </c>
    </row>
    <row r="5582" spans="3:10" x14ac:dyDescent="0.2">
      <c r="C5582">
        <v>5575</v>
      </c>
      <c r="D5582" s="101" t="str">
        <f t="shared" si="521"/>
        <v>8-21</v>
      </c>
      <c r="E5582" s="78" t="str">
        <f t="shared" si="522"/>
        <v>8-21-7</v>
      </c>
      <c r="F5582" s="76">
        <v>8</v>
      </c>
      <c r="G5582" s="76">
        <v>21</v>
      </c>
      <c r="H5582" s="76">
        <v>7</v>
      </c>
      <c r="I5582">
        <f t="shared" si="520"/>
        <v>0.99173553719008267</v>
      </c>
      <c r="J5582">
        <f t="shared" si="520"/>
        <v>3.9834024896265571E-2</v>
      </c>
    </row>
    <row r="5583" spans="3:10" x14ac:dyDescent="0.2">
      <c r="C5583">
        <v>5576</v>
      </c>
      <c r="D5583" s="101" t="str">
        <f t="shared" si="521"/>
        <v>8-21</v>
      </c>
      <c r="E5583" s="78" t="str">
        <f t="shared" si="522"/>
        <v>8-21-8</v>
      </c>
      <c r="F5583" s="76">
        <v>8</v>
      </c>
      <c r="G5583" s="76">
        <v>21</v>
      </c>
      <c r="H5583" s="76">
        <v>8</v>
      </c>
      <c r="I5583">
        <f t="shared" si="520"/>
        <v>0.79338842975206614</v>
      </c>
      <c r="J5583">
        <f t="shared" si="520"/>
        <v>0.17925311203319505</v>
      </c>
    </row>
    <row r="5584" spans="3:10" x14ac:dyDescent="0.2">
      <c r="C5584">
        <v>5577</v>
      </c>
      <c r="D5584" s="101" t="str">
        <f t="shared" si="521"/>
        <v>8-21</v>
      </c>
      <c r="E5584" s="78" t="str">
        <f t="shared" si="522"/>
        <v>8-21-9</v>
      </c>
      <c r="F5584" s="76">
        <v>8</v>
      </c>
      <c r="G5584" s="76">
        <v>21</v>
      </c>
      <c r="H5584" s="76">
        <v>9</v>
      </c>
      <c r="I5584">
        <f t="shared" si="520"/>
        <v>0.83305785123966936</v>
      </c>
      <c r="J5584">
        <f t="shared" si="520"/>
        <v>0.69709543568464738</v>
      </c>
    </row>
    <row r="5585" spans="3:10" x14ac:dyDescent="0.2">
      <c r="C5585">
        <v>5578</v>
      </c>
      <c r="D5585" s="101" t="str">
        <f t="shared" si="521"/>
        <v>8-21</v>
      </c>
      <c r="E5585" s="78" t="str">
        <f t="shared" si="522"/>
        <v>8-21-10</v>
      </c>
      <c r="F5585" s="76">
        <v>8</v>
      </c>
      <c r="G5585" s="76">
        <v>21</v>
      </c>
      <c r="H5585" s="76">
        <v>10</v>
      </c>
      <c r="I5585">
        <f t="shared" ref="I5585:J5600" si="523">I5561</f>
        <v>1.2099173553719007</v>
      </c>
      <c r="J5585">
        <f t="shared" si="523"/>
        <v>1.5535269709543571</v>
      </c>
    </row>
    <row r="5586" spans="3:10" x14ac:dyDescent="0.2">
      <c r="C5586">
        <v>5579</v>
      </c>
      <c r="D5586" s="101" t="str">
        <f t="shared" si="521"/>
        <v>8-21</v>
      </c>
      <c r="E5586" s="78" t="str">
        <f t="shared" si="522"/>
        <v>8-21-11</v>
      </c>
      <c r="F5586" s="76">
        <v>8</v>
      </c>
      <c r="G5586" s="76">
        <v>21</v>
      </c>
      <c r="H5586" s="76">
        <v>11</v>
      </c>
      <c r="I5586">
        <f t="shared" si="523"/>
        <v>1.2099173553719007</v>
      </c>
      <c r="J5586">
        <f t="shared" si="523"/>
        <v>1.4937759336099588</v>
      </c>
    </row>
    <row r="5587" spans="3:10" x14ac:dyDescent="0.2">
      <c r="C5587">
        <v>5580</v>
      </c>
      <c r="D5587" s="101" t="str">
        <f t="shared" si="521"/>
        <v>8-21</v>
      </c>
      <c r="E5587" s="78" t="str">
        <f t="shared" si="522"/>
        <v>8-21-12</v>
      </c>
      <c r="F5587" s="76">
        <v>8</v>
      </c>
      <c r="G5587" s="76">
        <v>21</v>
      </c>
      <c r="H5587" s="76">
        <v>12</v>
      </c>
      <c r="I5587">
        <f t="shared" si="523"/>
        <v>1.2297520661157024</v>
      </c>
      <c r="J5587">
        <f t="shared" si="523"/>
        <v>0.99585062240663913</v>
      </c>
    </row>
    <row r="5588" spans="3:10" x14ac:dyDescent="0.2">
      <c r="C5588">
        <v>5581</v>
      </c>
      <c r="D5588" s="101" t="str">
        <f t="shared" si="521"/>
        <v>8-21</v>
      </c>
      <c r="E5588" s="78" t="str">
        <f t="shared" si="522"/>
        <v>8-21-13</v>
      </c>
      <c r="F5588" s="76">
        <v>8</v>
      </c>
      <c r="G5588" s="76">
        <v>21</v>
      </c>
      <c r="H5588" s="76">
        <v>13</v>
      </c>
      <c r="I5588">
        <f t="shared" si="523"/>
        <v>0.79338842975206614</v>
      </c>
      <c r="J5588">
        <f t="shared" si="523"/>
        <v>1.3543568464730291</v>
      </c>
    </row>
    <row r="5589" spans="3:10" x14ac:dyDescent="0.2">
      <c r="C5589">
        <v>5582</v>
      </c>
      <c r="D5589" s="101" t="str">
        <f t="shared" si="521"/>
        <v>8-21</v>
      </c>
      <c r="E5589" s="78" t="str">
        <f t="shared" si="522"/>
        <v>8-21-14</v>
      </c>
      <c r="F5589" s="76">
        <v>8</v>
      </c>
      <c r="G5589" s="76">
        <v>21</v>
      </c>
      <c r="H5589" s="76">
        <v>14</v>
      </c>
      <c r="I5589">
        <f t="shared" si="523"/>
        <v>0.79338842975206614</v>
      </c>
      <c r="J5589">
        <f t="shared" si="523"/>
        <v>0.79668049792531137</v>
      </c>
    </row>
    <row r="5590" spans="3:10" x14ac:dyDescent="0.2">
      <c r="C5590">
        <v>5583</v>
      </c>
      <c r="D5590" s="101" t="str">
        <f t="shared" si="521"/>
        <v>8-21</v>
      </c>
      <c r="E5590" s="78" t="str">
        <f t="shared" si="522"/>
        <v>8-21-15</v>
      </c>
      <c r="F5590" s="76">
        <v>8</v>
      </c>
      <c r="G5590" s="76">
        <v>21</v>
      </c>
      <c r="H5590" s="76">
        <v>15</v>
      </c>
      <c r="I5590">
        <f t="shared" si="523"/>
        <v>0.79338842975206614</v>
      </c>
      <c r="J5590">
        <f t="shared" si="523"/>
        <v>1.1751037344398343</v>
      </c>
    </row>
    <row r="5591" spans="3:10" x14ac:dyDescent="0.2">
      <c r="C5591">
        <v>5584</v>
      </c>
      <c r="D5591" s="101" t="str">
        <f t="shared" si="521"/>
        <v>8-21</v>
      </c>
      <c r="E5591" s="78" t="str">
        <f t="shared" si="522"/>
        <v>8-21-16</v>
      </c>
      <c r="F5591" s="76">
        <v>8</v>
      </c>
      <c r="G5591" s="76">
        <v>21</v>
      </c>
      <c r="H5591" s="76">
        <v>16</v>
      </c>
      <c r="I5591">
        <f t="shared" si="523"/>
        <v>0.77355371900826442</v>
      </c>
      <c r="J5591">
        <f t="shared" si="523"/>
        <v>0.79668049792531137</v>
      </c>
    </row>
    <row r="5592" spans="3:10" x14ac:dyDescent="0.2">
      <c r="C5592">
        <v>5585</v>
      </c>
      <c r="D5592" s="101" t="str">
        <f t="shared" si="521"/>
        <v>8-21</v>
      </c>
      <c r="E5592" s="78" t="str">
        <f t="shared" si="522"/>
        <v>8-21-17</v>
      </c>
      <c r="F5592" s="76">
        <v>8</v>
      </c>
      <c r="G5592" s="76">
        <v>21</v>
      </c>
      <c r="H5592" s="76">
        <v>17</v>
      </c>
      <c r="I5592">
        <f t="shared" si="523"/>
        <v>0.7537190082644627</v>
      </c>
      <c r="J5592">
        <f t="shared" si="523"/>
        <v>0.8365145228215769</v>
      </c>
    </row>
    <row r="5593" spans="3:10" x14ac:dyDescent="0.2">
      <c r="C5593">
        <v>5586</v>
      </c>
      <c r="D5593" s="101" t="str">
        <f t="shared" si="521"/>
        <v>8-21</v>
      </c>
      <c r="E5593" s="78" t="str">
        <f t="shared" si="522"/>
        <v>8-21-18</v>
      </c>
      <c r="F5593" s="76">
        <v>8</v>
      </c>
      <c r="G5593" s="76">
        <v>21</v>
      </c>
      <c r="H5593" s="76">
        <v>18</v>
      </c>
      <c r="I5593">
        <f t="shared" si="523"/>
        <v>0.61487603305785121</v>
      </c>
      <c r="J5593">
        <f t="shared" si="523"/>
        <v>0.79668049792531137</v>
      </c>
    </row>
    <row r="5594" spans="3:10" x14ac:dyDescent="0.2">
      <c r="C5594">
        <v>5587</v>
      </c>
      <c r="D5594" s="101" t="str">
        <f t="shared" si="521"/>
        <v>8-21</v>
      </c>
      <c r="E5594" s="78" t="str">
        <f t="shared" si="522"/>
        <v>8-21-19</v>
      </c>
      <c r="F5594" s="76">
        <v>8</v>
      </c>
      <c r="G5594" s="76">
        <v>21</v>
      </c>
      <c r="H5594" s="76">
        <v>19</v>
      </c>
      <c r="I5594">
        <f t="shared" si="523"/>
        <v>0.99173553719008267</v>
      </c>
      <c r="J5594">
        <f t="shared" si="523"/>
        <v>1.5933609958506227</v>
      </c>
    </row>
    <row r="5595" spans="3:10" x14ac:dyDescent="0.2">
      <c r="C5595">
        <v>5588</v>
      </c>
      <c r="D5595" s="101" t="str">
        <f t="shared" si="521"/>
        <v>8-21</v>
      </c>
      <c r="E5595" s="78" t="str">
        <f t="shared" si="522"/>
        <v>8-21-20</v>
      </c>
      <c r="F5595" s="76">
        <v>8</v>
      </c>
      <c r="G5595" s="76">
        <v>21</v>
      </c>
      <c r="H5595" s="76">
        <v>20</v>
      </c>
      <c r="I5595">
        <f t="shared" si="523"/>
        <v>0.99173553719008267</v>
      </c>
      <c r="J5595">
        <f t="shared" si="523"/>
        <v>2.9875518672199175</v>
      </c>
    </row>
    <row r="5596" spans="3:10" x14ac:dyDescent="0.2">
      <c r="C5596">
        <v>5589</v>
      </c>
      <c r="D5596" s="101" t="str">
        <f t="shared" si="521"/>
        <v>8-21</v>
      </c>
      <c r="E5596" s="78" t="str">
        <f t="shared" si="522"/>
        <v>8-21-21</v>
      </c>
      <c r="F5596" s="76">
        <v>8</v>
      </c>
      <c r="G5596" s="76">
        <v>21</v>
      </c>
      <c r="H5596" s="76">
        <v>21</v>
      </c>
      <c r="I5596">
        <f t="shared" si="523"/>
        <v>0.99173553719008267</v>
      </c>
      <c r="J5596">
        <f t="shared" si="523"/>
        <v>2.7087136929460582</v>
      </c>
    </row>
    <row r="5597" spans="3:10" x14ac:dyDescent="0.2">
      <c r="C5597">
        <v>5590</v>
      </c>
      <c r="D5597" s="101" t="str">
        <f t="shared" si="521"/>
        <v>8-21</v>
      </c>
      <c r="E5597" s="78" t="str">
        <f t="shared" si="522"/>
        <v>8-21-22</v>
      </c>
      <c r="F5597" s="76">
        <v>8</v>
      </c>
      <c r="G5597" s="76">
        <v>21</v>
      </c>
      <c r="H5597" s="76">
        <v>22</v>
      </c>
      <c r="I5597">
        <f t="shared" si="523"/>
        <v>1.0909090909090908</v>
      </c>
      <c r="J5597">
        <f t="shared" si="523"/>
        <v>1.9917012448132783</v>
      </c>
    </row>
    <row r="5598" spans="3:10" x14ac:dyDescent="0.2">
      <c r="C5598">
        <v>5591</v>
      </c>
      <c r="D5598" s="101" t="str">
        <f t="shared" si="521"/>
        <v>8-21</v>
      </c>
      <c r="E5598" s="78" t="str">
        <f t="shared" si="522"/>
        <v>8-21-23</v>
      </c>
      <c r="F5598" s="76">
        <v>8</v>
      </c>
      <c r="G5598" s="76">
        <v>21</v>
      </c>
      <c r="H5598" s="76">
        <v>23</v>
      </c>
      <c r="I5598">
        <f t="shared" si="523"/>
        <v>1.1305785123966943</v>
      </c>
      <c r="J5598">
        <f t="shared" si="523"/>
        <v>1.5535269709543571</v>
      </c>
    </row>
    <row r="5599" spans="3:10" x14ac:dyDescent="0.2">
      <c r="C5599">
        <v>5592</v>
      </c>
      <c r="D5599" s="101" t="str">
        <f t="shared" si="521"/>
        <v>8-21</v>
      </c>
      <c r="E5599" s="78" t="str">
        <f t="shared" si="522"/>
        <v>8-21-24</v>
      </c>
      <c r="F5599" s="76">
        <v>8</v>
      </c>
      <c r="G5599" s="76">
        <v>21</v>
      </c>
      <c r="H5599" s="76">
        <v>24</v>
      </c>
      <c r="I5599">
        <f t="shared" si="523"/>
        <v>1.1504132231404958</v>
      </c>
      <c r="J5599">
        <f t="shared" si="523"/>
        <v>1.1551867219917014</v>
      </c>
    </row>
    <row r="5600" spans="3:10" x14ac:dyDescent="0.2">
      <c r="C5600">
        <v>5593</v>
      </c>
      <c r="D5600" s="101" t="str">
        <f t="shared" si="521"/>
        <v>8-22</v>
      </c>
      <c r="E5600" s="78" t="str">
        <f t="shared" si="522"/>
        <v>8-22-1</v>
      </c>
      <c r="F5600" s="76">
        <v>8</v>
      </c>
      <c r="G5600" s="76">
        <v>22</v>
      </c>
      <c r="H5600" s="76">
        <v>1</v>
      </c>
      <c r="I5600">
        <f t="shared" si="523"/>
        <v>1.1504132231404958</v>
      </c>
      <c r="J5600">
        <f t="shared" si="523"/>
        <v>0.79668049792531137</v>
      </c>
    </row>
    <row r="5601" spans="3:10" x14ac:dyDescent="0.2">
      <c r="C5601">
        <v>5594</v>
      </c>
      <c r="D5601" s="101" t="str">
        <f t="shared" si="521"/>
        <v>8-22</v>
      </c>
      <c r="E5601" s="78" t="str">
        <f t="shared" si="522"/>
        <v>8-22-2</v>
      </c>
      <c r="F5601" s="76">
        <v>8</v>
      </c>
      <c r="G5601" s="76">
        <v>22</v>
      </c>
      <c r="H5601" s="76">
        <v>2</v>
      </c>
      <c r="I5601">
        <f t="shared" ref="I5601:J5616" si="524">I5577</f>
        <v>1.1504132231404958</v>
      </c>
      <c r="J5601">
        <f t="shared" si="524"/>
        <v>0.39834024896265569</v>
      </c>
    </row>
    <row r="5602" spans="3:10" x14ac:dyDescent="0.2">
      <c r="C5602">
        <v>5595</v>
      </c>
      <c r="D5602" s="101" t="str">
        <f t="shared" si="521"/>
        <v>8-22</v>
      </c>
      <c r="E5602" s="78" t="str">
        <f t="shared" si="522"/>
        <v>8-22-3</v>
      </c>
      <c r="F5602" s="76">
        <v>8</v>
      </c>
      <c r="G5602" s="76">
        <v>22</v>
      </c>
      <c r="H5602" s="76">
        <v>3</v>
      </c>
      <c r="I5602">
        <f t="shared" si="524"/>
        <v>1.1504132231404958</v>
      </c>
      <c r="J5602">
        <f t="shared" si="524"/>
        <v>3.9834024896265571E-2</v>
      </c>
    </row>
    <row r="5603" spans="3:10" x14ac:dyDescent="0.2">
      <c r="C5603">
        <v>5596</v>
      </c>
      <c r="D5603" s="101" t="str">
        <f t="shared" si="521"/>
        <v>8-22</v>
      </c>
      <c r="E5603" s="78" t="str">
        <f t="shared" si="522"/>
        <v>8-22-4</v>
      </c>
      <c r="F5603" s="76">
        <v>8</v>
      </c>
      <c r="G5603" s="76">
        <v>22</v>
      </c>
      <c r="H5603" s="76">
        <v>4</v>
      </c>
      <c r="I5603">
        <f t="shared" si="524"/>
        <v>1.1504132231404958</v>
      </c>
      <c r="J5603">
        <f t="shared" si="524"/>
        <v>1.9917012448132786E-2</v>
      </c>
    </row>
    <row r="5604" spans="3:10" x14ac:dyDescent="0.2">
      <c r="C5604">
        <v>5597</v>
      </c>
      <c r="D5604" s="101" t="str">
        <f t="shared" si="521"/>
        <v>8-22</v>
      </c>
      <c r="E5604" s="78" t="str">
        <f t="shared" si="522"/>
        <v>8-22-5</v>
      </c>
      <c r="F5604" s="76">
        <v>8</v>
      </c>
      <c r="G5604" s="76">
        <v>22</v>
      </c>
      <c r="H5604" s="76">
        <v>5</v>
      </c>
      <c r="I5604">
        <f t="shared" si="524"/>
        <v>1.1305785123966943</v>
      </c>
      <c r="J5604">
        <f t="shared" si="524"/>
        <v>1.9917012448132786E-2</v>
      </c>
    </row>
    <row r="5605" spans="3:10" x14ac:dyDescent="0.2">
      <c r="C5605">
        <v>5598</v>
      </c>
      <c r="D5605" s="101" t="str">
        <f t="shared" si="521"/>
        <v>8-22</v>
      </c>
      <c r="E5605" s="78" t="str">
        <f t="shared" si="522"/>
        <v>8-22-6</v>
      </c>
      <c r="F5605" s="76">
        <v>8</v>
      </c>
      <c r="G5605" s="76">
        <v>22</v>
      </c>
      <c r="H5605" s="76">
        <v>6</v>
      </c>
      <c r="I5605">
        <f t="shared" si="524"/>
        <v>1.1305785123966943</v>
      </c>
      <c r="J5605">
        <f t="shared" si="524"/>
        <v>1.9917012448132786E-2</v>
      </c>
    </row>
    <row r="5606" spans="3:10" x14ac:dyDescent="0.2">
      <c r="C5606">
        <v>5599</v>
      </c>
      <c r="D5606" s="101" t="str">
        <f t="shared" si="521"/>
        <v>8-22</v>
      </c>
      <c r="E5606" s="78" t="str">
        <f t="shared" si="522"/>
        <v>8-22-7</v>
      </c>
      <c r="F5606" s="76">
        <v>8</v>
      </c>
      <c r="G5606" s="76">
        <v>22</v>
      </c>
      <c r="H5606" s="76">
        <v>7</v>
      </c>
      <c r="I5606">
        <f t="shared" si="524"/>
        <v>0.99173553719008267</v>
      </c>
      <c r="J5606">
        <f t="shared" si="524"/>
        <v>3.9834024896265571E-2</v>
      </c>
    </row>
    <row r="5607" spans="3:10" x14ac:dyDescent="0.2">
      <c r="C5607">
        <v>5600</v>
      </c>
      <c r="D5607" s="101" t="str">
        <f t="shared" si="521"/>
        <v>8-22</v>
      </c>
      <c r="E5607" s="78" t="str">
        <f t="shared" si="522"/>
        <v>8-22-8</v>
      </c>
      <c r="F5607" s="76">
        <v>8</v>
      </c>
      <c r="G5607" s="76">
        <v>22</v>
      </c>
      <c r="H5607" s="76">
        <v>8</v>
      </c>
      <c r="I5607">
        <f t="shared" si="524"/>
        <v>0.79338842975206614</v>
      </c>
      <c r="J5607">
        <f t="shared" si="524"/>
        <v>0.17925311203319505</v>
      </c>
    </row>
    <row r="5608" spans="3:10" x14ac:dyDescent="0.2">
      <c r="C5608">
        <v>5601</v>
      </c>
      <c r="D5608" s="101" t="str">
        <f t="shared" si="521"/>
        <v>8-22</v>
      </c>
      <c r="E5608" s="78" t="str">
        <f t="shared" si="522"/>
        <v>8-22-9</v>
      </c>
      <c r="F5608" s="76">
        <v>8</v>
      </c>
      <c r="G5608" s="76">
        <v>22</v>
      </c>
      <c r="H5608" s="76">
        <v>9</v>
      </c>
      <c r="I5608">
        <f t="shared" si="524"/>
        <v>0.83305785123966936</v>
      </c>
      <c r="J5608">
        <f t="shared" si="524"/>
        <v>0.69709543568464738</v>
      </c>
    </row>
    <row r="5609" spans="3:10" x14ac:dyDescent="0.2">
      <c r="C5609">
        <v>5602</v>
      </c>
      <c r="D5609" s="101" t="str">
        <f t="shared" si="521"/>
        <v>8-22</v>
      </c>
      <c r="E5609" s="78" t="str">
        <f t="shared" si="522"/>
        <v>8-22-10</v>
      </c>
      <c r="F5609" s="76">
        <v>8</v>
      </c>
      <c r="G5609" s="76">
        <v>22</v>
      </c>
      <c r="H5609" s="76">
        <v>10</v>
      </c>
      <c r="I5609">
        <f t="shared" si="524"/>
        <v>1.2099173553719007</v>
      </c>
      <c r="J5609">
        <f t="shared" si="524"/>
        <v>1.5535269709543571</v>
      </c>
    </row>
    <row r="5610" spans="3:10" x14ac:dyDescent="0.2">
      <c r="C5610">
        <v>5603</v>
      </c>
      <c r="D5610" s="101" t="str">
        <f t="shared" si="521"/>
        <v>8-22</v>
      </c>
      <c r="E5610" s="78" t="str">
        <f t="shared" si="522"/>
        <v>8-22-11</v>
      </c>
      <c r="F5610" s="76">
        <v>8</v>
      </c>
      <c r="G5610" s="76">
        <v>22</v>
      </c>
      <c r="H5610" s="76">
        <v>11</v>
      </c>
      <c r="I5610">
        <f t="shared" si="524"/>
        <v>1.2099173553719007</v>
      </c>
      <c r="J5610">
        <f t="shared" si="524"/>
        <v>1.4937759336099588</v>
      </c>
    </row>
    <row r="5611" spans="3:10" x14ac:dyDescent="0.2">
      <c r="C5611">
        <v>5604</v>
      </c>
      <c r="D5611" s="101" t="str">
        <f t="shared" si="521"/>
        <v>8-22</v>
      </c>
      <c r="E5611" s="78" t="str">
        <f t="shared" si="522"/>
        <v>8-22-12</v>
      </c>
      <c r="F5611" s="76">
        <v>8</v>
      </c>
      <c r="G5611" s="76">
        <v>22</v>
      </c>
      <c r="H5611" s="76">
        <v>12</v>
      </c>
      <c r="I5611">
        <f t="shared" si="524"/>
        <v>1.2297520661157024</v>
      </c>
      <c r="J5611">
        <f t="shared" si="524"/>
        <v>0.99585062240663913</v>
      </c>
    </row>
    <row r="5612" spans="3:10" x14ac:dyDescent="0.2">
      <c r="C5612">
        <v>5605</v>
      </c>
      <c r="D5612" s="101" t="str">
        <f t="shared" si="521"/>
        <v>8-22</v>
      </c>
      <c r="E5612" s="78" t="str">
        <f t="shared" si="522"/>
        <v>8-22-13</v>
      </c>
      <c r="F5612" s="76">
        <v>8</v>
      </c>
      <c r="G5612" s="76">
        <v>22</v>
      </c>
      <c r="H5612" s="76">
        <v>13</v>
      </c>
      <c r="I5612">
        <f t="shared" si="524"/>
        <v>0.79338842975206614</v>
      </c>
      <c r="J5612">
        <f t="shared" si="524"/>
        <v>1.3543568464730291</v>
      </c>
    </row>
    <row r="5613" spans="3:10" x14ac:dyDescent="0.2">
      <c r="C5613">
        <v>5606</v>
      </c>
      <c r="D5613" s="101" t="str">
        <f t="shared" si="521"/>
        <v>8-22</v>
      </c>
      <c r="E5613" s="78" t="str">
        <f t="shared" si="522"/>
        <v>8-22-14</v>
      </c>
      <c r="F5613" s="76">
        <v>8</v>
      </c>
      <c r="G5613" s="76">
        <v>22</v>
      </c>
      <c r="H5613" s="76">
        <v>14</v>
      </c>
      <c r="I5613">
        <f t="shared" si="524"/>
        <v>0.79338842975206614</v>
      </c>
      <c r="J5613">
        <f t="shared" si="524"/>
        <v>0.79668049792531137</v>
      </c>
    </row>
    <row r="5614" spans="3:10" x14ac:dyDescent="0.2">
      <c r="C5614">
        <v>5607</v>
      </c>
      <c r="D5614" s="101" t="str">
        <f t="shared" si="521"/>
        <v>8-22</v>
      </c>
      <c r="E5614" s="78" t="str">
        <f t="shared" si="522"/>
        <v>8-22-15</v>
      </c>
      <c r="F5614" s="76">
        <v>8</v>
      </c>
      <c r="G5614" s="76">
        <v>22</v>
      </c>
      <c r="H5614" s="76">
        <v>15</v>
      </c>
      <c r="I5614">
        <f t="shared" si="524"/>
        <v>0.79338842975206614</v>
      </c>
      <c r="J5614">
        <f t="shared" si="524"/>
        <v>1.1751037344398343</v>
      </c>
    </row>
    <row r="5615" spans="3:10" x14ac:dyDescent="0.2">
      <c r="C5615">
        <v>5608</v>
      </c>
      <c r="D5615" s="101" t="str">
        <f t="shared" si="521"/>
        <v>8-22</v>
      </c>
      <c r="E5615" s="78" t="str">
        <f t="shared" si="522"/>
        <v>8-22-16</v>
      </c>
      <c r="F5615" s="76">
        <v>8</v>
      </c>
      <c r="G5615" s="76">
        <v>22</v>
      </c>
      <c r="H5615" s="76">
        <v>16</v>
      </c>
      <c r="I5615">
        <f t="shared" si="524"/>
        <v>0.77355371900826442</v>
      </c>
      <c r="J5615">
        <f t="shared" si="524"/>
        <v>0.79668049792531137</v>
      </c>
    </row>
    <row r="5616" spans="3:10" x14ac:dyDescent="0.2">
      <c r="C5616">
        <v>5609</v>
      </c>
      <c r="D5616" s="101" t="str">
        <f t="shared" si="521"/>
        <v>8-22</v>
      </c>
      <c r="E5616" s="78" t="str">
        <f t="shared" si="522"/>
        <v>8-22-17</v>
      </c>
      <c r="F5616" s="76">
        <v>8</v>
      </c>
      <c r="G5616" s="76">
        <v>22</v>
      </c>
      <c r="H5616" s="76">
        <v>17</v>
      </c>
      <c r="I5616">
        <f t="shared" si="524"/>
        <v>0.7537190082644627</v>
      </c>
      <c r="J5616">
        <f t="shared" si="524"/>
        <v>0.8365145228215769</v>
      </c>
    </row>
    <row r="5617" spans="3:10" x14ac:dyDescent="0.2">
      <c r="C5617">
        <v>5610</v>
      </c>
      <c r="D5617" s="101" t="str">
        <f t="shared" si="521"/>
        <v>8-22</v>
      </c>
      <c r="E5617" s="78" t="str">
        <f t="shared" si="522"/>
        <v>8-22-18</v>
      </c>
      <c r="F5617" s="76">
        <v>8</v>
      </c>
      <c r="G5617" s="76">
        <v>22</v>
      </c>
      <c r="H5617" s="76">
        <v>18</v>
      </c>
      <c r="I5617">
        <f t="shared" ref="I5617:J5632" si="525">I5593</f>
        <v>0.61487603305785121</v>
      </c>
      <c r="J5617">
        <f t="shared" si="525"/>
        <v>0.79668049792531137</v>
      </c>
    </row>
    <row r="5618" spans="3:10" x14ac:dyDescent="0.2">
      <c r="C5618">
        <v>5611</v>
      </c>
      <c r="D5618" s="101" t="str">
        <f t="shared" si="521"/>
        <v>8-22</v>
      </c>
      <c r="E5618" s="78" t="str">
        <f t="shared" si="522"/>
        <v>8-22-19</v>
      </c>
      <c r="F5618" s="76">
        <v>8</v>
      </c>
      <c r="G5618" s="76">
        <v>22</v>
      </c>
      <c r="H5618" s="76">
        <v>19</v>
      </c>
      <c r="I5618">
        <f t="shared" si="525"/>
        <v>0.99173553719008267</v>
      </c>
      <c r="J5618">
        <f t="shared" si="525"/>
        <v>1.5933609958506227</v>
      </c>
    </row>
    <row r="5619" spans="3:10" x14ac:dyDescent="0.2">
      <c r="C5619">
        <v>5612</v>
      </c>
      <c r="D5619" s="101" t="str">
        <f t="shared" si="521"/>
        <v>8-22</v>
      </c>
      <c r="E5619" s="78" t="str">
        <f t="shared" si="522"/>
        <v>8-22-20</v>
      </c>
      <c r="F5619" s="76">
        <v>8</v>
      </c>
      <c r="G5619" s="76">
        <v>22</v>
      </c>
      <c r="H5619" s="76">
        <v>20</v>
      </c>
      <c r="I5619">
        <f t="shared" si="525"/>
        <v>0.99173553719008267</v>
      </c>
      <c r="J5619">
        <f t="shared" si="525"/>
        <v>2.9875518672199175</v>
      </c>
    </row>
    <row r="5620" spans="3:10" x14ac:dyDescent="0.2">
      <c r="C5620">
        <v>5613</v>
      </c>
      <c r="D5620" s="101" t="str">
        <f t="shared" si="521"/>
        <v>8-22</v>
      </c>
      <c r="E5620" s="78" t="str">
        <f t="shared" si="522"/>
        <v>8-22-21</v>
      </c>
      <c r="F5620" s="76">
        <v>8</v>
      </c>
      <c r="G5620" s="76">
        <v>22</v>
      </c>
      <c r="H5620" s="76">
        <v>21</v>
      </c>
      <c r="I5620">
        <f t="shared" si="525"/>
        <v>0.99173553719008267</v>
      </c>
      <c r="J5620">
        <f t="shared" si="525"/>
        <v>2.7087136929460582</v>
      </c>
    </row>
    <row r="5621" spans="3:10" x14ac:dyDescent="0.2">
      <c r="C5621">
        <v>5614</v>
      </c>
      <c r="D5621" s="101" t="str">
        <f t="shared" si="521"/>
        <v>8-22</v>
      </c>
      <c r="E5621" s="78" t="str">
        <f t="shared" si="522"/>
        <v>8-22-22</v>
      </c>
      <c r="F5621" s="76">
        <v>8</v>
      </c>
      <c r="G5621" s="76">
        <v>22</v>
      </c>
      <c r="H5621" s="76">
        <v>22</v>
      </c>
      <c r="I5621">
        <f t="shared" si="525"/>
        <v>1.0909090909090908</v>
      </c>
      <c r="J5621">
        <f t="shared" si="525"/>
        <v>1.9917012448132783</v>
      </c>
    </row>
    <row r="5622" spans="3:10" x14ac:dyDescent="0.2">
      <c r="C5622">
        <v>5615</v>
      </c>
      <c r="D5622" s="101" t="str">
        <f t="shared" si="521"/>
        <v>8-22</v>
      </c>
      <c r="E5622" s="78" t="str">
        <f t="shared" si="522"/>
        <v>8-22-23</v>
      </c>
      <c r="F5622" s="76">
        <v>8</v>
      </c>
      <c r="G5622" s="76">
        <v>22</v>
      </c>
      <c r="H5622" s="76">
        <v>23</v>
      </c>
      <c r="I5622">
        <f t="shared" si="525"/>
        <v>1.1305785123966943</v>
      </c>
      <c r="J5622">
        <f t="shared" si="525"/>
        <v>1.5535269709543571</v>
      </c>
    </row>
    <row r="5623" spans="3:10" x14ac:dyDescent="0.2">
      <c r="C5623">
        <v>5616</v>
      </c>
      <c r="D5623" s="101" t="str">
        <f t="shared" si="521"/>
        <v>8-22</v>
      </c>
      <c r="E5623" s="78" t="str">
        <f t="shared" si="522"/>
        <v>8-22-24</v>
      </c>
      <c r="F5623" s="76">
        <v>8</v>
      </c>
      <c r="G5623" s="76">
        <v>22</v>
      </c>
      <c r="H5623" s="76">
        <v>24</v>
      </c>
      <c r="I5623">
        <f t="shared" si="525"/>
        <v>1.1504132231404958</v>
      </c>
      <c r="J5623">
        <f t="shared" si="525"/>
        <v>1.1551867219917014</v>
      </c>
    </row>
    <row r="5624" spans="3:10" x14ac:dyDescent="0.2">
      <c r="C5624">
        <v>5617</v>
      </c>
      <c r="D5624" s="101" t="str">
        <f t="shared" si="521"/>
        <v>8-23</v>
      </c>
      <c r="E5624" s="78" t="str">
        <f t="shared" si="522"/>
        <v>8-23-1</v>
      </c>
      <c r="F5624" s="76">
        <v>8</v>
      </c>
      <c r="G5624" s="76">
        <v>23</v>
      </c>
      <c r="H5624" s="76">
        <v>1</v>
      </c>
      <c r="I5624">
        <f t="shared" si="525"/>
        <v>1.1504132231404958</v>
      </c>
      <c r="J5624">
        <f t="shared" si="525"/>
        <v>0.79668049792531137</v>
      </c>
    </row>
    <row r="5625" spans="3:10" x14ac:dyDescent="0.2">
      <c r="C5625">
        <v>5618</v>
      </c>
      <c r="D5625" s="101" t="str">
        <f t="shared" si="521"/>
        <v>8-23</v>
      </c>
      <c r="E5625" s="78" t="str">
        <f t="shared" si="522"/>
        <v>8-23-2</v>
      </c>
      <c r="F5625" s="76">
        <v>8</v>
      </c>
      <c r="G5625" s="76">
        <v>23</v>
      </c>
      <c r="H5625" s="76">
        <v>2</v>
      </c>
      <c r="I5625">
        <f t="shared" si="525"/>
        <v>1.1504132231404958</v>
      </c>
      <c r="J5625">
        <f t="shared" si="525"/>
        <v>0.39834024896265569</v>
      </c>
    </row>
    <row r="5626" spans="3:10" x14ac:dyDescent="0.2">
      <c r="C5626">
        <v>5619</v>
      </c>
      <c r="D5626" s="101" t="str">
        <f t="shared" si="521"/>
        <v>8-23</v>
      </c>
      <c r="E5626" s="78" t="str">
        <f t="shared" si="522"/>
        <v>8-23-3</v>
      </c>
      <c r="F5626" s="76">
        <v>8</v>
      </c>
      <c r="G5626" s="76">
        <v>23</v>
      </c>
      <c r="H5626" s="76">
        <v>3</v>
      </c>
      <c r="I5626">
        <f t="shared" si="525"/>
        <v>1.1504132231404958</v>
      </c>
      <c r="J5626">
        <f t="shared" si="525"/>
        <v>3.9834024896265571E-2</v>
      </c>
    </row>
    <row r="5627" spans="3:10" x14ac:dyDescent="0.2">
      <c r="C5627">
        <v>5620</v>
      </c>
      <c r="D5627" s="101" t="str">
        <f t="shared" si="521"/>
        <v>8-23</v>
      </c>
      <c r="E5627" s="78" t="str">
        <f t="shared" si="522"/>
        <v>8-23-4</v>
      </c>
      <c r="F5627" s="76">
        <v>8</v>
      </c>
      <c r="G5627" s="76">
        <v>23</v>
      </c>
      <c r="H5627" s="76">
        <v>4</v>
      </c>
      <c r="I5627">
        <f t="shared" si="525"/>
        <v>1.1504132231404958</v>
      </c>
      <c r="J5627">
        <f t="shared" si="525"/>
        <v>1.9917012448132786E-2</v>
      </c>
    </row>
    <row r="5628" spans="3:10" x14ac:dyDescent="0.2">
      <c r="C5628">
        <v>5621</v>
      </c>
      <c r="D5628" s="101" t="str">
        <f t="shared" si="521"/>
        <v>8-23</v>
      </c>
      <c r="E5628" s="78" t="str">
        <f t="shared" si="522"/>
        <v>8-23-5</v>
      </c>
      <c r="F5628" s="76">
        <v>8</v>
      </c>
      <c r="G5628" s="76">
        <v>23</v>
      </c>
      <c r="H5628" s="76">
        <v>5</v>
      </c>
      <c r="I5628">
        <f t="shared" si="525"/>
        <v>1.1305785123966943</v>
      </c>
      <c r="J5628">
        <f t="shared" si="525"/>
        <v>1.9917012448132786E-2</v>
      </c>
    </row>
    <row r="5629" spans="3:10" x14ac:dyDescent="0.2">
      <c r="C5629">
        <v>5622</v>
      </c>
      <c r="D5629" s="101" t="str">
        <f t="shared" si="521"/>
        <v>8-23</v>
      </c>
      <c r="E5629" s="78" t="str">
        <f t="shared" si="522"/>
        <v>8-23-6</v>
      </c>
      <c r="F5629" s="76">
        <v>8</v>
      </c>
      <c r="G5629" s="76">
        <v>23</v>
      </c>
      <c r="H5629" s="76">
        <v>6</v>
      </c>
      <c r="I5629">
        <f t="shared" si="525"/>
        <v>1.1305785123966943</v>
      </c>
      <c r="J5629">
        <f t="shared" si="525"/>
        <v>1.9917012448132786E-2</v>
      </c>
    </row>
    <row r="5630" spans="3:10" x14ac:dyDescent="0.2">
      <c r="C5630">
        <v>5623</v>
      </c>
      <c r="D5630" s="101" t="str">
        <f t="shared" si="521"/>
        <v>8-23</v>
      </c>
      <c r="E5630" s="78" t="str">
        <f t="shared" si="522"/>
        <v>8-23-7</v>
      </c>
      <c r="F5630" s="76">
        <v>8</v>
      </c>
      <c r="G5630" s="76">
        <v>23</v>
      </c>
      <c r="H5630" s="76">
        <v>7</v>
      </c>
      <c r="I5630">
        <f t="shared" si="525"/>
        <v>0.99173553719008267</v>
      </c>
      <c r="J5630">
        <f t="shared" si="525"/>
        <v>3.9834024896265571E-2</v>
      </c>
    </row>
    <row r="5631" spans="3:10" x14ac:dyDescent="0.2">
      <c r="C5631">
        <v>5624</v>
      </c>
      <c r="D5631" s="101" t="str">
        <f t="shared" si="521"/>
        <v>8-23</v>
      </c>
      <c r="E5631" s="78" t="str">
        <f t="shared" si="522"/>
        <v>8-23-8</v>
      </c>
      <c r="F5631" s="76">
        <v>8</v>
      </c>
      <c r="G5631" s="76">
        <v>23</v>
      </c>
      <c r="H5631" s="76">
        <v>8</v>
      </c>
      <c r="I5631">
        <f t="shared" si="525"/>
        <v>0.79338842975206614</v>
      </c>
      <c r="J5631">
        <f t="shared" si="525"/>
        <v>0.17925311203319505</v>
      </c>
    </row>
    <row r="5632" spans="3:10" x14ac:dyDescent="0.2">
      <c r="C5632">
        <v>5625</v>
      </c>
      <c r="D5632" s="101" t="str">
        <f t="shared" si="521"/>
        <v>8-23</v>
      </c>
      <c r="E5632" s="78" t="str">
        <f t="shared" si="522"/>
        <v>8-23-9</v>
      </c>
      <c r="F5632" s="76">
        <v>8</v>
      </c>
      <c r="G5632" s="76">
        <v>23</v>
      </c>
      <c r="H5632" s="76">
        <v>9</v>
      </c>
      <c r="I5632">
        <f t="shared" si="525"/>
        <v>0.83305785123966936</v>
      </c>
      <c r="J5632">
        <f t="shared" si="525"/>
        <v>0.69709543568464738</v>
      </c>
    </row>
    <row r="5633" spans="3:10" x14ac:dyDescent="0.2">
      <c r="C5633">
        <v>5626</v>
      </c>
      <c r="D5633" s="101" t="str">
        <f t="shared" si="521"/>
        <v>8-23</v>
      </c>
      <c r="E5633" s="78" t="str">
        <f t="shared" si="522"/>
        <v>8-23-10</v>
      </c>
      <c r="F5633" s="76">
        <v>8</v>
      </c>
      <c r="G5633" s="76">
        <v>23</v>
      </c>
      <c r="H5633" s="76">
        <v>10</v>
      </c>
      <c r="I5633">
        <f t="shared" ref="I5633:J5648" si="526">I5609</f>
        <v>1.2099173553719007</v>
      </c>
      <c r="J5633">
        <f t="shared" si="526"/>
        <v>1.5535269709543571</v>
      </c>
    </row>
    <row r="5634" spans="3:10" x14ac:dyDescent="0.2">
      <c r="C5634">
        <v>5627</v>
      </c>
      <c r="D5634" s="101" t="str">
        <f t="shared" si="521"/>
        <v>8-23</v>
      </c>
      <c r="E5634" s="78" t="str">
        <f t="shared" si="522"/>
        <v>8-23-11</v>
      </c>
      <c r="F5634" s="76">
        <v>8</v>
      </c>
      <c r="G5634" s="76">
        <v>23</v>
      </c>
      <c r="H5634" s="76">
        <v>11</v>
      </c>
      <c r="I5634">
        <f t="shared" si="526"/>
        <v>1.2099173553719007</v>
      </c>
      <c r="J5634">
        <f t="shared" si="526"/>
        <v>1.4937759336099588</v>
      </c>
    </row>
    <row r="5635" spans="3:10" x14ac:dyDescent="0.2">
      <c r="C5635">
        <v>5628</v>
      </c>
      <c r="D5635" s="101" t="str">
        <f t="shared" si="521"/>
        <v>8-23</v>
      </c>
      <c r="E5635" s="78" t="str">
        <f t="shared" si="522"/>
        <v>8-23-12</v>
      </c>
      <c r="F5635" s="76">
        <v>8</v>
      </c>
      <c r="G5635" s="76">
        <v>23</v>
      </c>
      <c r="H5635" s="76">
        <v>12</v>
      </c>
      <c r="I5635">
        <f t="shared" si="526"/>
        <v>1.2297520661157024</v>
      </c>
      <c r="J5635">
        <f t="shared" si="526"/>
        <v>0.99585062240663913</v>
      </c>
    </row>
    <row r="5636" spans="3:10" x14ac:dyDescent="0.2">
      <c r="C5636">
        <v>5629</v>
      </c>
      <c r="D5636" s="101" t="str">
        <f t="shared" si="521"/>
        <v>8-23</v>
      </c>
      <c r="E5636" s="78" t="str">
        <f t="shared" si="522"/>
        <v>8-23-13</v>
      </c>
      <c r="F5636" s="76">
        <v>8</v>
      </c>
      <c r="G5636" s="76">
        <v>23</v>
      </c>
      <c r="H5636" s="76">
        <v>13</v>
      </c>
      <c r="I5636">
        <f t="shared" si="526"/>
        <v>0.79338842975206614</v>
      </c>
      <c r="J5636">
        <f t="shared" si="526"/>
        <v>1.3543568464730291</v>
      </c>
    </row>
    <row r="5637" spans="3:10" x14ac:dyDescent="0.2">
      <c r="C5637">
        <v>5630</v>
      </c>
      <c r="D5637" s="101" t="str">
        <f t="shared" si="521"/>
        <v>8-23</v>
      </c>
      <c r="E5637" s="78" t="str">
        <f t="shared" si="522"/>
        <v>8-23-14</v>
      </c>
      <c r="F5637" s="76">
        <v>8</v>
      </c>
      <c r="G5637" s="76">
        <v>23</v>
      </c>
      <c r="H5637" s="76">
        <v>14</v>
      </c>
      <c r="I5637">
        <f t="shared" si="526"/>
        <v>0.79338842975206614</v>
      </c>
      <c r="J5637">
        <f t="shared" si="526"/>
        <v>0.79668049792531137</v>
      </c>
    </row>
    <row r="5638" spans="3:10" x14ac:dyDescent="0.2">
      <c r="C5638">
        <v>5631</v>
      </c>
      <c r="D5638" s="101" t="str">
        <f t="shared" si="521"/>
        <v>8-23</v>
      </c>
      <c r="E5638" s="78" t="str">
        <f t="shared" si="522"/>
        <v>8-23-15</v>
      </c>
      <c r="F5638" s="76">
        <v>8</v>
      </c>
      <c r="G5638" s="76">
        <v>23</v>
      </c>
      <c r="H5638" s="76">
        <v>15</v>
      </c>
      <c r="I5638">
        <f t="shared" si="526"/>
        <v>0.79338842975206614</v>
      </c>
      <c r="J5638">
        <f t="shared" si="526"/>
        <v>1.1751037344398343</v>
      </c>
    </row>
    <row r="5639" spans="3:10" x14ac:dyDescent="0.2">
      <c r="C5639">
        <v>5632</v>
      </c>
      <c r="D5639" s="101" t="str">
        <f t="shared" si="521"/>
        <v>8-23</v>
      </c>
      <c r="E5639" s="78" t="str">
        <f t="shared" si="522"/>
        <v>8-23-16</v>
      </c>
      <c r="F5639" s="76">
        <v>8</v>
      </c>
      <c r="G5639" s="76">
        <v>23</v>
      </c>
      <c r="H5639" s="76">
        <v>16</v>
      </c>
      <c r="I5639">
        <f t="shared" si="526"/>
        <v>0.77355371900826442</v>
      </c>
      <c r="J5639">
        <f t="shared" si="526"/>
        <v>0.79668049792531137</v>
      </c>
    </row>
    <row r="5640" spans="3:10" x14ac:dyDescent="0.2">
      <c r="C5640">
        <v>5633</v>
      </c>
      <c r="D5640" s="101" t="str">
        <f t="shared" si="521"/>
        <v>8-23</v>
      </c>
      <c r="E5640" s="78" t="str">
        <f t="shared" si="522"/>
        <v>8-23-17</v>
      </c>
      <c r="F5640" s="76">
        <v>8</v>
      </c>
      <c r="G5640" s="76">
        <v>23</v>
      </c>
      <c r="H5640" s="76">
        <v>17</v>
      </c>
      <c r="I5640">
        <f t="shared" si="526"/>
        <v>0.7537190082644627</v>
      </c>
      <c r="J5640">
        <f t="shared" si="526"/>
        <v>0.8365145228215769</v>
      </c>
    </row>
    <row r="5641" spans="3:10" x14ac:dyDescent="0.2">
      <c r="C5641">
        <v>5634</v>
      </c>
      <c r="D5641" s="101" t="str">
        <f t="shared" ref="D5641:D5704" si="527">F5641&amp;"-"&amp;G5641</f>
        <v>8-23</v>
      </c>
      <c r="E5641" s="78" t="str">
        <f t="shared" ref="E5641:E5704" si="528">F5641&amp;"-"&amp;G5641&amp;"-"&amp;H5641</f>
        <v>8-23-18</v>
      </c>
      <c r="F5641" s="76">
        <v>8</v>
      </c>
      <c r="G5641" s="76">
        <v>23</v>
      </c>
      <c r="H5641" s="76">
        <v>18</v>
      </c>
      <c r="I5641">
        <f t="shared" si="526"/>
        <v>0.61487603305785121</v>
      </c>
      <c r="J5641">
        <f t="shared" si="526"/>
        <v>0.79668049792531137</v>
      </c>
    </row>
    <row r="5642" spans="3:10" x14ac:dyDescent="0.2">
      <c r="C5642">
        <v>5635</v>
      </c>
      <c r="D5642" s="101" t="str">
        <f t="shared" si="527"/>
        <v>8-23</v>
      </c>
      <c r="E5642" s="78" t="str">
        <f t="shared" si="528"/>
        <v>8-23-19</v>
      </c>
      <c r="F5642" s="76">
        <v>8</v>
      </c>
      <c r="G5642" s="76">
        <v>23</v>
      </c>
      <c r="H5642" s="76">
        <v>19</v>
      </c>
      <c r="I5642">
        <f t="shared" si="526"/>
        <v>0.99173553719008267</v>
      </c>
      <c r="J5642">
        <f t="shared" si="526"/>
        <v>1.5933609958506227</v>
      </c>
    </row>
    <row r="5643" spans="3:10" x14ac:dyDescent="0.2">
      <c r="C5643">
        <v>5636</v>
      </c>
      <c r="D5643" s="101" t="str">
        <f t="shared" si="527"/>
        <v>8-23</v>
      </c>
      <c r="E5643" s="78" t="str">
        <f t="shared" si="528"/>
        <v>8-23-20</v>
      </c>
      <c r="F5643" s="76">
        <v>8</v>
      </c>
      <c r="G5643" s="76">
        <v>23</v>
      </c>
      <c r="H5643" s="76">
        <v>20</v>
      </c>
      <c r="I5643">
        <f t="shared" si="526"/>
        <v>0.99173553719008267</v>
      </c>
      <c r="J5643">
        <f t="shared" si="526"/>
        <v>2.9875518672199175</v>
      </c>
    </row>
    <row r="5644" spans="3:10" x14ac:dyDescent="0.2">
      <c r="C5644">
        <v>5637</v>
      </c>
      <c r="D5644" s="101" t="str">
        <f t="shared" si="527"/>
        <v>8-23</v>
      </c>
      <c r="E5644" s="78" t="str">
        <f t="shared" si="528"/>
        <v>8-23-21</v>
      </c>
      <c r="F5644" s="76">
        <v>8</v>
      </c>
      <c r="G5644" s="76">
        <v>23</v>
      </c>
      <c r="H5644" s="76">
        <v>21</v>
      </c>
      <c r="I5644">
        <f t="shared" si="526"/>
        <v>0.99173553719008267</v>
      </c>
      <c r="J5644">
        <f t="shared" si="526"/>
        <v>2.7087136929460582</v>
      </c>
    </row>
    <row r="5645" spans="3:10" x14ac:dyDescent="0.2">
      <c r="C5645">
        <v>5638</v>
      </c>
      <c r="D5645" s="101" t="str">
        <f t="shared" si="527"/>
        <v>8-23</v>
      </c>
      <c r="E5645" s="78" t="str">
        <f t="shared" si="528"/>
        <v>8-23-22</v>
      </c>
      <c r="F5645" s="76">
        <v>8</v>
      </c>
      <c r="G5645" s="76">
        <v>23</v>
      </c>
      <c r="H5645" s="76">
        <v>22</v>
      </c>
      <c r="I5645">
        <f t="shared" si="526"/>
        <v>1.0909090909090908</v>
      </c>
      <c r="J5645">
        <f t="shared" si="526"/>
        <v>1.9917012448132783</v>
      </c>
    </row>
    <row r="5646" spans="3:10" x14ac:dyDescent="0.2">
      <c r="C5646">
        <v>5639</v>
      </c>
      <c r="D5646" s="101" t="str">
        <f t="shared" si="527"/>
        <v>8-23</v>
      </c>
      <c r="E5646" s="78" t="str">
        <f t="shared" si="528"/>
        <v>8-23-23</v>
      </c>
      <c r="F5646" s="76">
        <v>8</v>
      </c>
      <c r="G5646" s="76">
        <v>23</v>
      </c>
      <c r="H5646" s="76">
        <v>23</v>
      </c>
      <c r="I5646">
        <f t="shared" si="526"/>
        <v>1.1305785123966943</v>
      </c>
      <c r="J5646">
        <f t="shared" si="526"/>
        <v>1.5535269709543571</v>
      </c>
    </row>
    <row r="5647" spans="3:10" x14ac:dyDescent="0.2">
      <c r="C5647">
        <v>5640</v>
      </c>
      <c r="D5647" s="101" t="str">
        <f t="shared" si="527"/>
        <v>8-23</v>
      </c>
      <c r="E5647" s="78" t="str">
        <f t="shared" si="528"/>
        <v>8-23-24</v>
      </c>
      <c r="F5647" s="76">
        <v>8</v>
      </c>
      <c r="G5647" s="76">
        <v>23</v>
      </c>
      <c r="H5647" s="76">
        <v>24</v>
      </c>
      <c r="I5647">
        <f t="shared" si="526"/>
        <v>1.1504132231404958</v>
      </c>
      <c r="J5647">
        <f t="shared" si="526"/>
        <v>1.1551867219917014</v>
      </c>
    </row>
    <row r="5648" spans="3:10" x14ac:dyDescent="0.2">
      <c r="C5648">
        <v>5641</v>
      </c>
      <c r="D5648" s="101" t="str">
        <f t="shared" si="527"/>
        <v>8-24</v>
      </c>
      <c r="E5648" s="78" t="str">
        <f t="shared" si="528"/>
        <v>8-24-1</v>
      </c>
      <c r="F5648" s="76">
        <v>8</v>
      </c>
      <c r="G5648" s="76">
        <v>24</v>
      </c>
      <c r="H5648" s="76">
        <v>1</v>
      </c>
      <c r="I5648">
        <f t="shared" si="526"/>
        <v>1.1504132231404958</v>
      </c>
      <c r="J5648">
        <f t="shared" si="526"/>
        <v>0.79668049792531137</v>
      </c>
    </row>
    <row r="5649" spans="3:10" x14ac:dyDescent="0.2">
      <c r="C5649">
        <v>5642</v>
      </c>
      <c r="D5649" s="101" t="str">
        <f t="shared" si="527"/>
        <v>8-24</v>
      </c>
      <c r="E5649" s="78" t="str">
        <f t="shared" si="528"/>
        <v>8-24-2</v>
      </c>
      <c r="F5649" s="76">
        <v>8</v>
      </c>
      <c r="G5649" s="76">
        <v>24</v>
      </c>
      <c r="H5649" s="76">
        <v>2</v>
      </c>
      <c r="I5649">
        <f t="shared" ref="I5649:J5664" si="529">I5625</f>
        <v>1.1504132231404958</v>
      </c>
      <c r="J5649">
        <f t="shared" si="529"/>
        <v>0.39834024896265569</v>
      </c>
    </row>
    <row r="5650" spans="3:10" x14ac:dyDescent="0.2">
      <c r="C5650">
        <v>5643</v>
      </c>
      <c r="D5650" s="101" t="str">
        <f t="shared" si="527"/>
        <v>8-24</v>
      </c>
      <c r="E5650" s="78" t="str">
        <f t="shared" si="528"/>
        <v>8-24-3</v>
      </c>
      <c r="F5650" s="76">
        <v>8</v>
      </c>
      <c r="G5650" s="76">
        <v>24</v>
      </c>
      <c r="H5650" s="76">
        <v>3</v>
      </c>
      <c r="I5650">
        <f t="shared" si="529"/>
        <v>1.1504132231404958</v>
      </c>
      <c r="J5650">
        <f t="shared" si="529"/>
        <v>3.9834024896265571E-2</v>
      </c>
    </row>
    <row r="5651" spans="3:10" x14ac:dyDescent="0.2">
      <c r="C5651">
        <v>5644</v>
      </c>
      <c r="D5651" s="101" t="str">
        <f t="shared" si="527"/>
        <v>8-24</v>
      </c>
      <c r="E5651" s="78" t="str">
        <f t="shared" si="528"/>
        <v>8-24-4</v>
      </c>
      <c r="F5651" s="76">
        <v>8</v>
      </c>
      <c r="G5651" s="76">
        <v>24</v>
      </c>
      <c r="H5651" s="76">
        <v>4</v>
      </c>
      <c r="I5651">
        <f t="shared" si="529"/>
        <v>1.1504132231404958</v>
      </c>
      <c r="J5651">
        <f t="shared" si="529"/>
        <v>1.9917012448132786E-2</v>
      </c>
    </row>
    <row r="5652" spans="3:10" x14ac:dyDescent="0.2">
      <c r="C5652">
        <v>5645</v>
      </c>
      <c r="D5652" s="101" t="str">
        <f t="shared" si="527"/>
        <v>8-24</v>
      </c>
      <c r="E5652" s="78" t="str">
        <f t="shared" si="528"/>
        <v>8-24-5</v>
      </c>
      <c r="F5652" s="76">
        <v>8</v>
      </c>
      <c r="G5652" s="76">
        <v>24</v>
      </c>
      <c r="H5652" s="76">
        <v>5</v>
      </c>
      <c r="I5652">
        <f t="shared" si="529"/>
        <v>1.1305785123966943</v>
      </c>
      <c r="J5652">
        <f t="shared" si="529"/>
        <v>1.9917012448132786E-2</v>
      </c>
    </row>
    <row r="5653" spans="3:10" x14ac:dyDescent="0.2">
      <c r="C5653">
        <v>5646</v>
      </c>
      <c r="D5653" s="101" t="str">
        <f t="shared" si="527"/>
        <v>8-24</v>
      </c>
      <c r="E5653" s="78" t="str">
        <f t="shared" si="528"/>
        <v>8-24-6</v>
      </c>
      <c r="F5653" s="76">
        <v>8</v>
      </c>
      <c r="G5653" s="76">
        <v>24</v>
      </c>
      <c r="H5653" s="76">
        <v>6</v>
      </c>
      <c r="I5653">
        <f t="shared" si="529"/>
        <v>1.1305785123966943</v>
      </c>
      <c r="J5653">
        <f t="shared" si="529"/>
        <v>1.9917012448132786E-2</v>
      </c>
    </row>
    <row r="5654" spans="3:10" x14ac:dyDescent="0.2">
      <c r="C5654">
        <v>5647</v>
      </c>
      <c r="D5654" s="101" t="str">
        <f t="shared" si="527"/>
        <v>8-24</v>
      </c>
      <c r="E5654" s="78" t="str">
        <f t="shared" si="528"/>
        <v>8-24-7</v>
      </c>
      <c r="F5654" s="76">
        <v>8</v>
      </c>
      <c r="G5654" s="76">
        <v>24</v>
      </c>
      <c r="H5654" s="76">
        <v>7</v>
      </c>
      <c r="I5654">
        <f t="shared" si="529"/>
        <v>0.99173553719008267</v>
      </c>
      <c r="J5654">
        <f t="shared" si="529"/>
        <v>3.9834024896265571E-2</v>
      </c>
    </row>
    <row r="5655" spans="3:10" x14ac:dyDescent="0.2">
      <c r="C5655">
        <v>5648</v>
      </c>
      <c r="D5655" s="101" t="str">
        <f t="shared" si="527"/>
        <v>8-24</v>
      </c>
      <c r="E5655" s="78" t="str">
        <f t="shared" si="528"/>
        <v>8-24-8</v>
      </c>
      <c r="F5655" s="76">
        <v>8</v>
      </c>
      <c r="G5655" s="76">
        <v>24</v>
      </c>
      <c r="H5655" s="76">
        <v>8</v>
      </c>
      <c r="I5655">
        <f t="shared" si="529"/>
        <v>0.79338842975206614</v>
      </c>
      <c r="J5655">
        <f t="shared" si="529"/>
        <v>0.17925311203319505</v>
      </c>
    </row>
    <row r="5656" spans="3:10" x14ac:dyDescent="0.2">
      <c r="C5656">
        <v>5649</v>
      </c>
      <c r="D5656" s="101" t="str">
        <f t="shared" si="527"/>
        <v>8-24</v>
      </c>
      <c r="E5656" s="78" t="str">
        <f t="shared" si="528"/>
        <v>8-24-9</v>
      </c>
      <c r="F5656" s="76">
        <v>8</v>
      </c>
      <c r="G5656" s="76">
        <v>24</v>
      </c>
      <c r="H5656" s="76">
        <v>9</v>
      </c>
      <c r="I5656">
        <f t="shared" si="529"/>
        <v>0.83305785123966936</v>
      </c>
      <c r="J5656">
        <f t="shared" si="529"/>
        <v>0.69709543568464738</v>
      </c>
    </row>
    <row r="5657" spans="3:10" x14ac:dyDescent="0.2">
      <c r="C5657">
        <v>5650</v>
      </c>
      <c r="D5657" s="101" t="str">
        <f t="shared" si="527"/>
        <v>8-24</v>
      </c>
      <c r="E5657" s="78" t="str">
        <f t="shared" si="528"/>
        <v>8-24-10</v>
      </c>
      <c r="F5657" s="76">
        <v>8</v>
      </c>
      <c r="G5657" s="76">
        <v>24</v>
      </c>
      <c r="H5657" s="76">
        <v>10</v>
      </c>
      <c r="I5657">
        <f t="shared" si="529"/>
        <v>1.2099173553719007</v>
      </c>
      <c r="J5657">
        <f t="shared" si="529"/>
        <v>1.5535269709543571</v>
      </c>
    </row>
    <row r="5658" spans="3:10" x14ac:dyDescent="0.2">
      <c r="C5658">
        <v>5651</v>
      </c>
      <c r="D5658" s="101" t="str">
        <f t="shared" si="527"/>
        <v>8-24</v>
      </c>
      <c r="E5658" s="78" t="str">
        <f t="shared" si="528"/>
        <v>8-24-11</v>
      </c>
      <c r="F5658" s="76">
        <v>8</v>
      </c>
      <c r="G5658" s="76">
        <v>24</v>
      </c>
      <c r="H5658" s="76">
        <v>11</v>
      </c>
      <c r="I5658">
        <f t="shared" si="529"/>
        <v>1.2099173553719007</v>
      </c>
      <c r="J5658">
        <f t="shared" si="529"/>
        <v>1.4937759336099588</v>
      </c>
    </row>
    <row r="5659" spans="3:10" x14ac:dyDescent="0.2">
      <c r="C5659">
        <v>5652</v>
      </c>
      <c r="D5659" s="101" t="str">
        <f t="shared" si="527"/>
        <v>8-24</v>
      </c>
      <c r="E5659" s="78" t="str">
        <f t="shared" si="528"/>
        <v>8-24-12</v>
      </c>
      <c r="F5659" s="76">
        <v>8</v>
      </c>
      <c r="G5659" s="76">
        <v>24</v>
      </c>
      <c r="H5659" s="76">
        <v>12</v>
      </c>
      <c r="I5659">
        <f t="shared" si="529"/>
        <v>1.2297520661157024</v>
      </c>
      <c r="J5659">
        <f t="shared" si="529"/>
        <v>0.99585062240663913</v>
      </c>
    </row>
    <row r="5660" spans="3:10" x14ac:dyDescent="0.2">
      <c r="C5660">
        <v>5653</v>
      </c>
      <c r="D5660" s="101" t="str">
        <f t="shared" si="527"/>
        <v>8-24</v>
      </c>
      <c r="E5660" s="78" t="str">
        <f t="shared" si="528"/>
        <v>8-24-13</v>
      </c>
      <c r="F5660" s="76">
        <v>8</v>
      </c>
      <c r="G5660" s="76">
        <v>24</v>
      </c>
      <c r="H5660" s="76">
        <v>13</v>
      </c>
      <c r="I5660">
        <f t="shared" si="529"/>
        <v>0.79338842975206614</v>
      </c>
      <c r="J5660">
        <f t="shared" si="529"/>
        <v>1.3543568464730291</v>
      </c>
    </row>
    <row r="5661" spans="3:10" x14ac:dyDescent="0.2">
      <c r="C5661">
        <v>5654</v>
      </c>
      <c r="D5661" s="101" t="str">
        <f t="shared" si="527"/>
        <v>8-24</v>
      </c>
      <c r="E5661" s="78" t="str">
        <f t="shared" si="528"/>
        <v>8-24-14</v>
      </c>
      <c r="F5661" s="76">
        <v>8</v>
      </c>
      <c r="G5661" s="76">
        <v>24</v>
      </c>
      <c r="H5661" s="76">
        <v>14</v>
      </c>
      <c r="I5661">
        <f t="shared" si="529"/>
        <v>0.79338842975206614</v>
      </c>
      <c r="J5661">
        <f t="shared" si="529"/>
        <v>0.79668049792531137</v>
      </c>
    </row>
    <row r="5662" spans="3:10" x14ac:dyDescent="0.2">
      <c r="C5662">
        <v>5655</v>
      </c>
      <c r="D5662" s="101" t="str">
        <f t="shared" si="527"/>
        <v>8-24</v>
      </c>
      <c r="E5662" s="78" t="str">
        <f t="shared" si="528"/>
        <v>8-24-15</v>
      </c>
      <c r="F5662" s="76">
        <v>8</v>
      </c>
      <c r="G5662" s="76">
        <v>24</v>
      </c>
      <c r="H5662" s="76">
        <v>15</v>
      </c>
      <c r="I5662">
        <f t="shared" si="529"/>
        <v>0.79338842975206614</v>
      </c>
      <c r="J5662">
        <f t="shared" si="529"/>
        <v>1.1751037344398343</v>
      </c>
    </row>
    <row r="5663" spans="3:10" x14ac:dyDescent="0.2">
      <c r="C5663">
        <v>5656</v>
      </c>
      <c r="D5663" s="101" t="str">
        <f t="shared" si="527"/>
        <v>8-24</v>
      </c>
      <c r="E5663" s="78" t="str">
        <f t="shared" si="528"/>
        <v>8-24-16</v>
      </c>
      <c r="F5663" s="76">
        <v>8</v>
      </c>
      <c r="G5663" s="76">
        <v>24</v>
      </c>
      <c r="H5663" s="76">
        <v>16</v>
      </c>
      <c r="I5663">
        <f t="shared" si="529"/>
        <v>0.77355371900826442</v>
      </c>
      <c r="J5663">
        <f t="shared" si="529"/>
        <v>0.79668049792531137</v>
      </c>
    </row>
    <row r="5664" spans="3:10" x14ac:dyDescent="0.2">
      <c r="C5664">
        <v>5657</v>
      </c>
      <c r="D5664" s="101" t="str">
        <f t="shared" si="527"/>
        <v>8-24</v>
      </c>
      <c r="E5664" s="78" t="str">
        <f t="shared" si="528"/>
        <v>8-24-17</v>
      </c>
      <c r="F5664" s="76">
        <v>8</v>
      </c>
      <c r="G5664" s="76">
        <v>24</v>
      </c>
      <c r="H5664" s="76">
        <v>17</v>
      </c>
      <c r="I5664">
        <f t="shared" si="529"/>
        <v>0.7537190082644627</v>
      </c>
      <c r="J5664">
        <f t="shared" si="529"/>
        <v>0.8365145228215769</v>
      </c>
    </row>
    <row r="5665" spans="3:10" x14ac:dyDescent="0.2">
      <c r="C5665">
        <v>5658</v>
      </c>
      <c r="D5665" s="101" t="str">
        <f t="shared" si="527"/>
        <v>8-24</v>
      </c>
      <c r="E5665" s="78" t="str">
        <f t="shared" si="528"/>
        <v>8-24-18</v>
      </c>
      <c r="F5665" s="76">
        <v>8</v>
      </c>
      <c r="G5665" s="76">
        <v>24</v>
      </c>
      <c r="H5665" s="76">
        <v>18</v>
      </c>
      <c r="I5665">
        <f t="shared" ref="I5665:J5680" si="530">I5641</f>
        <v>0.61487603305785121</v>
      </c>
      <c r="J5665">
        <f t="shared" si="530"/>
        <v>0.79668049792531137</v>
      </c>
    </row>
    <row r="5666" spans="3:10" x14ac:dyDescent="0.2">
      <c r="C5666">
        <v>5659</v>
      </c>
      <c r="D5666" s="101" t="str">
        <f t="shared" si="527"/>
        <v>8-24</v>
      </c>
      <c r="E5666" s="78" t="str">
        <f t="shared" si="528"/>
        <v>8-24-19</v>
      </c>
      <c r="F5666" s="76">
        <v>8</v>
      </c>
      <c r="G5666" s="76">
        <v>24</v>
      </c>
      <c r="H5666" s="76">
        <v>19</v>
      </c>
      <c r="I5666">
        <f t="shared" si="530"/>
        <v>0.99173553719008267</v>
      </c>
      <c r="J5666">
        <f t="shared" si="530"/>
        <v>1.5933609958506227</v>
      </c>
    </row>
    <row r="5667" spans="3:10" x14ac:dyDescent="0.2">
      <c r="C5667">
        <v>5660</v>
      </c>
      <c r="D5667" s="101" t="str">
        <f t="shared" si="527"/>
        <v>8-24</v>
      </c>
      <c r="E5667" s="78" t="str">
        <f t="shared" si="528"/>
        <v>8-24-20</v>
      </c>
      <c r="F5667" s="76">
        <v>8</v>
      </c>
      <c r="G5667" s="76">
        <v>24</v>
      </c>
      <c r="H5667" s="76">
        <v>20</v>
      </c>
      <c r="I5667">
        <f t="shared" si="530"/>
        <v>0.99173553719008267</v>
      </c>
      <c r="J5667">
        <f t="shared" si="530"/>
        <v>2.9875518672199175</v>
      </c>
    </row>
    <row r="5668" spans="3:10" x14ac:dyDescent="0.2">
      <c r="C5668">
        <v>5661</v>
      </c>
      <c r="D5668" s="101" t="str">
        <f t="shared" si="527"/>
        <v>8-24</v>
      </c>
      <c r="E5668" s="78" t="str">
        <f t="shared" si="528"/>
        <v>8-24-21</v>
      </c>
      <c r="F5668" s="76">
        <v>8</v>
      </c>
      <c r="G5668" s="76">
        <v>24</v>
      </c>
      <c r="H5668" s="76">
        <v>21</v>
      </c>
      <c r="I5668">
        <f t="shared" si="530"/>
        <v>0.99173553719008267</v>
      </c>
      <c r="J5668">
        <f t="shared" si="530"/>
        <v>2.7087136929460582</v>
      </c>
    </row>
    <row r="5669" spans="3:10" x14ac:dyDescent="0.2">
      <c r="C5669">
        <v>5662</v>
      </c>
      <c r="D5669" s="101" t="str">
        <f t="shared" si="527"/>
        <v>8-24</v>
      </c>
      <c r="E5669" s="78" t="str">
        <f t="shared" si="528"/>
        <v>8-24-22</v>
      </c>
      <c r="F5669" s="76">
        <v>8</v>
      </c>
      <c r="G5669" s="76">
        <v>24</v>
      </c>
      <c r="H5669" s="76">
        <v>22</v>
      </c>
      <c r="I5669">
        <f t="shared" si="530"/>
        <v>1.0909090909090908</v>
      </c>
      <c r="J5669">
        <f t="shared" si="530"/>
        <v>1.9917012448132783</v>
      </c>
    </row>
    <row r="5670" spans="3:10" x14ac:dyDescent="0.2">
      <c r="C5670">
        <v>5663</v>
      </c>
      <c r="D5670" s="101" t="str">
        <f t="shared" si="527"/>
        <v>8-24</v>
      </c>
      <c r="E5670" s="78" t="str">
        <f t="shared" si="528"/>
        <v>8-24-23</v>
      </c>
      <c r="F5670" s="76">
        <v>8</v>
      </c>
      <c r="G5670" s="76">
        <v>24</v>
      </c>
      <c r="H5670" s="76">
        <v>23</v>
      </c>
      <c r="I5670">
        <f t="shared" si="530"/>
        <v>1.1305785123966943</v>
      </c>
      <c r="J5670">
        <f t="shared" si="530"/>
        <v>1.5535269709543571</v>
      </c>
    </row>
    <row r="5671" spans="3:10" x14ac:dyDescent="0.2">
      <c r="C5671">
        <v>5664</v>
      </c>
      <c r="D5671" s="101" t="str">
        <f t="shared" si="527"/>
        <v>8-24</v>
      </c>
      <c r="E5671" s="78" t="str">
        <f t="shared" si="528"/>
        <v>8-24-24</v>
      </c>
      <c r="F5671" s="76">
        <v>8</v>
      </c>
      <c r="G5671" s="76">
        <v>24</v>
      </c>
      <c r="H5671" s="76">
        <v>24</v>
      </c>
      <c r="I5671">
        <f t="shared" si="530"/>
        <v>1.1504132231404958</v>
      </c>
      <c r="J5671">
        <f t="shared" si="530"/>
        <v>1.1551867219917014</v>
      </c>
    </row>
    <row r="5672" spans="3:10" x14ac:dyDescent="0.2">
      <c r="C5672">
        <v>5665</v>
      </c>
      <c r="D5672" s="101" t="str">
        <f t="shared" si="527"/>
        <v>8-25</v>
      </c>
      <c r="E5672" s="78" t="str">
        <f t="shared" si="528"/>
        <v>8-25-1</v>
      </c>
      <c r="F5672" s="76">
        <v>8</v>
      </c>
      <c r="G5672" s="76">
        <v>25</v>
      </c>
      <c r="H5672" s="76">
        <v>1</v>
      </c>
      <c r="I5672">
        <f t="shared" si="530"/>
        <v>1.1504132231404958</v>
      </c>
      <c r="J5672">
        <f t="shared" si="530"/>
        <v>0.79668049792531137</v>
      </c>
    </row>
    <row r="5673" spans="3:10" x14ac:dyDescent="0.2">
      <c r="C5673">
        <v>5666</v>
      </c>
      <c r="D5673" s="101" t="str">
        <f t="shared" si="527"/>
        <v>8-25</v>
      </c>
      <c r="E5673" s="78" t="str">
        <f t="shared" si="528"/>
        <v>8-25-2</v>
      </c>
      <c r="F5673" s="76">
        <v>8</v>
      </c>
      <c r="G5673" s="76">
        <v>25</v>
      </c>
      <c r="H5673" s="76">
        <v>2</v>
      </c>
      <c r="I5673">
        <f t="shared" si="530"/>
        <v>1.1504132231404958</v>
      </c>
      <c r="J5673">
        <f t="shared" si="530"/>
        <v>0.39834024896265569</v>
      </c>
    </row>
    <row r="5674" spans="3:10" x14ac:dyDescent="0.2">
      <c r="C5674">
        <v>5667</v>
      </c>
      <c r="D5674" s="101" t="str">
        <f t="shared" si="527"/>
        <v>8-25</v>
      </c>
      <c r="E5674" s="78" t="str">
        <f t="shared" si="528"/>
        <v>8-25-3</v>
      </c>
      <c r="F5674" s="76">
        <v>8</v>
      </c>
      <c r="G5674" s="76">
        <v>25</v>
      </c>
      <c r="H5674" s="76">
        <v>3</v>
      </c>
      <c r="I5674">
        <f t="shared" si="530"/>
        <v>1.1504132231404958</v>
      </c>
      <c r="J5674">
        <f t="shared" si="530"/>
        <v>3.9834024896265571E-2</v>
      </c>
    </row>
    <row r="5675" spans="3:10" x14ac:dyDescent="0.2">
      <c r="C5675">
        <v>5668</v>
      </c>
      <c r="D5675" s="101" t="str">
        <f t="shared" si="527"/>
        <v>8-25</v>
      </c>
      <c r="E5675" s="78" t="str">
        <f t="shared" si="528"/>
        <v>8-25-4</v>
      </c>
      <c r="F5675" s="76">
        <v>8</v>
      </c>
      <c r="G5675" s="76">
        <v>25</v>
      </c>
      <c r="H5675" s="76">
        <v>4</v>
      </c>
      <c r="I5675">
        <f t="shared" si="530"/>
        <v>1.1504132231404958</v>
      </c>
      <c r="J5675">
        <f t="shared" si="530"/>
        <v>1.9917012448132786E-2</v>
      </c>
    </row>
    <row r="5676" spans="3:10" x14ac:dyDescent="0.2">
      <c r="C5676">
        <v>5669</v>
      </c>
      <c r="D5676" s="101" t="str">
        <f t="shared" si="527"/>
        <v>8-25</v>
      </c>
      <c r="E5676" s="78" t="str">
        <f t="shared" si="528"/>
        <v>8-25-5</v>
      </c>
      <c r="F5676" s="76">
        <v>8</v>
      </c>
      <c r="G5676" s="76">
        <v>25</v>
      </c>
      <c r="H5676" s="76">
        <v>5</v>
      </c>
      <c r="I5676">
        <f t="shared" si="530"/>
        <v>1.1305785123966943</v>
      </c>
      <c r="J5676">
        <f t="shared" si="530"/>
        <v>1.9917012448132786E-2</v>
      </c>
    </row>
    <row r="5677" spans="3:10" x14ac:dyDescent="0.2">
      <c r="C5677">
        <v>5670</v>
      </c>
      <c r="D5677" s="101" t="str">
        <f t="shared" si="527"/>
        <v>8-25</v>
      </c>
      <c r="E5677" s="78" t="str">
        <f t="shared" si="528"/>
        <v>8-25-6</v>
      </c>
      <c r="F5677" s="76">
        <v>8</v>
      </c>
      <c r="G5677" s="76">
        <v>25</v>
      </c>
      <c r="H5677" s="76">
        <v>6</v>
      </c>
      <c r="I5677">
        <f t="shared" si="530"/>
        <v>1.1305785123966943</v>
      </c>
      <c r="J5677">
        <f t="shared" si="530"/>
        <v>1.9917012448132786E-2</v>
      </c>
    </row>
    <row r="5678" spans="3:10" x14ac:dyDescent="0.2">
      <c r="C5678">
        <v>5671</v>
      </c>
      <c r="D5678" s="101" t="str">
        <f t="shared" si="527"/>
        <v>8-25</v>
      </c>
      <c r="E5678" s="78" t="str">
        <f t="shared" si="528"/>
        <v>8-25-7</v>
      </c>
      <c r="F5678" s="76">
        <v>8</v>
      </c>
      <c r="G5678" s="76">
        <v>25</v>
      </c>
      <c r="H5678" s="76">
        <v>7</v>
      </c>
      <c r="I5678">
        <f t="shared" si="530"/>
        <v>0.99173553719008267</v>
      </c>
      <c r="J5678">
        <f t="shared" si="530"/>
        <v>3.9834024896265571E-2</v>
      </c>
    </row>
    <row r="5679" spans="3:10" x14ac:dyDescent="0.2">
      <c r="C5679">
        <v>5672</v>
      </c>
      <c r="D5679" s="101" t="str">
        <f t="shared" si="527"/>
        <v>8-25</v>
      </c>
      <c r="E5679" s="78" t="str">
        <f t="shared" si="528"/>
        <v>8-25-8</v>
      </c>
      <c r="F5679" s="76">
        <v>8</v>
      </c>
      <c r="G5679" s="76">
        <v>25</v>
      </c>
      <c r="H5679" s="76">
        <v>8</v>
      </c>
      <c r="I5679">
        <f t="shared" si="530"/>
        <v>0.79338842975206614</v>
      </c>
      <c r="J5679">
        <f t="shared" si="530"/>
        <v>0.17925311203319505</v>
      </c>
    </row>
    <row r="5680" spans="3:10" x14ac:dyDescent="0.2">
      <c r="C5680">
        <v>5673</v>
      </c>
      <c r="D5680" s="101" t="str">
        <f t="shared" si="527"/>
        <v>8-25</v>
      </c>
      <c r="E5680" s="78" t="str">
        <f t="shared" si="528"/>
        <v>8-25-9</v>
      </c>
      <c r="F5680" s="76">
        <v>8</v>
      </c>
      <c r="G5680" s="76">
        <v>25</v>
      </c>
      <c r="H5680" s="76">
        <v>9</v>
      </c>
      <c r="I5680">
        <f t="shared" si="530"/>
        <v>0.83305785123966936</v>
      </c>
      <c r="J5680">
        <f t="shared" si="530"/>
        <v>0.69709543568464738</v>
      </c>
    </row>
    <row r="5681" spans="3:10" x14ac:dyDescent="0.2">
      <c r="C5681">
        <v>5674</v>
      </c>
      <c r="D5681" s="101" t="str">
        <f t="shared" si="527"/>
        <v>8-25</v>
      </c>
      <c r="E5681" s="78" t="str">
        <f t="shared" si="528"/>
        <v>8-25-10</v>
      </c>
      <c r="F5681" s="76">
        <v>8</v>
      </c>
      <c r="G5681" s="76">
        <v>25</v>
      </c>
      <c r="H5681" s="76">
        <v>10</v>
      </c>
      <c r="I5681">
        <f t="shared" ref="I5681:J5696" si="531">I5657</f>
        <v>1.2099173553719007</v>
      </c>
      <c r="J5681">
        <f t="shared" si="531"/>
        <v>1.5535269709543571</v>
      </c>
    </row>
    <row r="5682" spans="3:10" x14ac:dyDescent="0.2">
      <c r="C5682">
        <v>5675</v>
      </c>
      <c r="D5682" s="101" t="str">
        <f t="shared" si="527"/>
        <v>8-25</v>
      </c>
      <c r="E5682" s="78" t="str">
        <f t="shared" si="528"/>
        <v>8-25-11</v>
      </c>
      <c r="F5682" s="76">
        <v>8</v>
      </c>
      <c r="G5682" s="76">
        <v>25</v>
      </c>
      <c r="H5682" s="76">
        <v>11</v>
      </c>
      <c r="I5682">
        <f t="shared" si="531"/>
        <v>1.2099173553719007</v>
      </c>
      <c r="J5682">
        <f t="shared" si="531"/>
        <v>1.4937759336099588</v>
      </c>
    </row>
    <row r="5683" spans="3:10" x14ac:dyDescent="0.2">
      <c r="C5683">
        <v>5676</v>
      </c>
      <c r="D5683" s="101" t="str">
        <f t="shared" si="527"/>
        <v>8-25</v>
      </c>
      <c r="E5683" s="78" t="str">
        <f t="shared" si="528"/>
        <v>8-25-12</v>
      </c>
      <c r="F5683" s="76">
        <v>8</v>
      </c>
      <c r="G5683" s="76">
        <v>25</v>
      </c>
      <c r="H5683" s="76">
        <v>12</v>
      </c>
      <c r="I5683">
        <f t="shared" si="531"/>
        <v>1.2297520661157024</v>
      </c>
      <c r="J5683">
        <f t="shared" si="531"/>
        <v>0.99585062240663913</v>
      </c>
    </row>
    <row r="5684" spans="3:10" x14ac:dyDescent="0.2">
      <c r="C5684">
        <v>5677</v>
      </c>
      <c r="D5684" s="101" t="str">
        <f t="shared" si="527"/>
        <v>8-25</v>
      </c>
      <c r="E5684" s="78" t="str">
        <f t="shared" si="528"/>
        <v>8-25-13</v>
      </c>
      <c r="F5684" s="76">
        <v>8</v>
      </c>
      <c r="G5684" s="76">
        <v>25</v>
      </c>
      <c r="H5684" s="76">
        <v>13</v>
      </c>
      <c r="I5684">
        <f t="shared" si="531"/>
        <v>0.79338842975206614</v>
      </c>
      <c r="J5684">
        <f t="shared" si="531"/>
        <v>1.3543568464730291</v>
      </c>
    </row>
    <row r="5685" spans="3:10" x14ac:dyDescent="0.2">
      <c r="C5685">
        <v>5678</v>
      </c>
      <c r="D5685" s="101" t="str">
        <f t="shared" si="527"/>
        <v>8-25</v>
      </c>
      <c r="E5685" s="78" t="str">
        <f t="shared" si="528"/>
        <v>8-25-14</v>
      </c>
      <c r="F5685" s="76">
        <v>8</v>
      </c>
      <c r="G5685" s="76">
        <v>25</v>
      </c>
      <c r="H5685" s="76">
        <v>14</v>
      </c>
      <c r="I5685">
        <f t="shared" si="531"/>
        <v>0.79338842975206614</v>
      </c>
      <c r="J5685">
        <f t="shared" si="531"/>
        <v>0.79668049792531137</v>
      </c>
    </row>
    <row r="5686" spans="3:10" x14ac:dyDescent="0.2">
      <c r="C5686">
        <v>5679</v>
      </c>
      <c r="D5686" s="101" t="str">
        <f t="shared" si="527"/>
        <v>8-25</v>
      </c>
      <c r="E5686" s="78" t="str">
        <f t="shared" si="528"/>
        <v>8-25-15</v>
      </c>
      <c r="F5686" s="76">
        <v>8</v>
      </c>
      <c r="G5686" s="76">
        <v>25</v>
      </c>
      <c r="H5686" s="76">
        <v>15</v>
      </c>
      <c r="I5686">
        <f t="shared" si="531"/>
        <v>0.79338842975206614</v>
      </c>
      <c r="J5686">
        <f t="shared" si="531"/>
        <v>1.1751037344398343</v>
      </c>
    </row>
    <row r="5687" spans="3:10" x14ac:dyDescent="0.2">
      <c r="C5687">
        <v>5680</v>
      </c>
      <c r="D5687" s="101" t="str">
        <f t="shared" si="527"/>
        <v>8-25</v>
      </c>
      <c r="E5687" s="78" t="str">
        <f t="shared" si="528"/>
        <v>8-25-16</v>
      </c>
      <c r="F5687" s="76">
        <v>8</v>
      </c>
      <c r="G5687" s="76">
        <v>25</v>
      </c>
      <c r="H5687" s="76">
        <v>16</v>
      </c>
      <c r="I5687">
        <f t="shared" si="531"/>
        <v>0.77355371900826442</v>
      </c>
      <c r="J5687">
        <f t="shared" si="531"/>
        <v>0.79668049792531137</v>
      </c>
    </row>
    <row r="5688" spans="3:10" x14ac:dyDescent="0.2">
      <c r="C5688">
        <v>5681</v>
      </c>
      <c r="D5688" s="101" t="str">
        <f t="shared" si="527"/>
        <v>8-25</v>
      </c>
      <c r="E5688" s="78" t="str">
        <f t="shared" si="528"/>
        <v>8-25-17</v>
      </c>
      <c r="F5688" s="76">
        <v>8</v>
      </c>
      <c r="G5688" s="76">
        <v>25</v>
      </c>
      <c r="H5688" s="76">
        <v>17</v>
      </c>
      <c r="I5688">
        <f t="shared" si="531"/>
        <v>0.7537190082644627</v>
      </c>
      <c r="J5688">
        <f t="shared" si="531"/>
        <v>0.8365145228215769</v>
      </c>
    </row>
    <row r="5689" spans="3:10" x14ac:dyDescent="0.2">
      <c r="C5689">
        <v>5682</v>
      </c>
      <c r="D5689" s="101" t="str">
        <f t="shared" si="527"/>
        <v>8-25</v>
      </c>
      <c r="E5689" s="78" t="str">
        <f t="shared" si="528"/>
        <v>8-25-18</v>
      </c>
      <c r="F5689" s="76">
        <v>8</v>
      </c>
      <c r="G5689" s="76">
        <v>25</v>
      </c>
      <c r="H5689" s="76">
        <v>18</v>
      </c>
      <c r="I5689">
        <f t="shared" si="531"/>
        <v>0.61487603305785121</v>
      </c>
      <c r="J5689">
        <f t="shared" si="531"/>
        <v>0.79668049792531137</v>
      </c>
    </row>
    <row r="5690" spans="3:10" x14ac:dyDescent="0.2">
      <c r="C5690">
        <v>5683</v>
      </c>
      <c r="D5690" s="101" t="str">
        <f t="shared" si="527"/>
        <v>8-25</v>
      </c>
      <c r="E5690" s="78" t="str">
        <f t="shared" si="528"/>
        <v>8-25-19</v>
      </c>
      <c r="F5690" s="76">
        <v>8</v>
      </c>
      <c r="G5690" s="76">
        <v>25</v>
      </c>
      <c r="H5690" s="76">
        <v>19</v>
      </c>
      <c r="I5690">
        <f t="shared" si="531"/>
        <v>0.99173553719008267</v>
      </c>
      <c r="J5690">
        <f t="shared" si="531"/>
        <v>1.5933609958506227</v>
      </c>
    </row>
    <row r="5691" spans="3:10" x14ac:dyDescent="0.2">
      <c r="C5691">
        <v>5684</v>
      </c>
      <c r="D5691" s="101" t="str">
        <f t="shared" si="527"/>
        <v>8-25</v>
      </c>
      <c r="E5691" s="78" t="str">
        <f t="shared" si="528"/>
        <v>8-25-20</v>
      </c>
      <c r="F5691" s="76">
        <v>8</v>
      </c>
      <c r="G5691" s="76">
        <v>25</v>
      </c>
      <c r="H5691" s="76">
        <v>20</v>
      </c>
      <c r="I5691">
        <f t="shared" si="531"/>
        <v>0.99173553719008267</v>
      </c>
      <c r="J5691">
        <f t="shared" si="531"/>
        <v>2.9875518672199175</v>
      </c>
    </row>
    <row r="5692" spans="3:10" x14ac:dyDescent="0.2">
      <c r="C5692">
        <v>5685</v>
      </c>
      <c r="D5692" s="101" t="str">
        <f t="shared" si="527"/>
        <v>8-25</v>
      </c>
      <c r="E5692" s="78" t="str">
        <f t="shared" si="528"/>
        <v>8-25-21</v>
      </c>
      <c r="F5692" s="76">
        <v>8</v>
      </c>
      <c r="G5692" s="76">
        <v>25</v>
      </c>
      <c r="H5692" s="76">
        <v>21</v>
      </c>
      <c r="I5692">
        <f t="shared" si="531"/>
        <v>0.99173553719008267</v>
      </c>
      <c r="J5692">
        <f t="shared" si="531"/>
        <v>2.7087136929460582</v>
      </c>
    </row>
    <row r="5693" spans="3:10" x14ac:dyDescent="0.2">
      <c r="C5693">
        <v>5686</v>
      </c>
      <c r="D5693" s="101" t="str">
        <f t="shared" si="527"/>
        <v>8-25</v>
      </c>
      <c r="E5693" s="78" t="str">
        <f t="shared" si="528"/>
        <v>8-25-22</v>
      </c>
      <c r="F5693" s="76">
        <v>8</v>
      </c>
      <c r="G5693" s="76">
        <v>25</v>
      </c>
      <c r="H5693" s="76">
        <v>22</v>
      </c>
      <c r="I5693">
        <f t="shared" si="531"/>
        <v>1.0909090909090908</v>
      </c>
      <c r="J5693">
        <f t="shared" si="531"/>
        <v>1.9917012448132783</v>
      </c>
    </row>
    <row r="5694" spans="3:10" x14ac:dyDescent="0.2">
      <c r="C5694">
        <v>5687</v>
      </c>
      <c r="D5694" s="101" t="str">
        <f t="shared" si="527"/>
        <v>8-25</v>
      </c>
      <c r="E5694" s="78" t="str">
        <f t="shared" si="528"/>
        <v>8-25-23</v>
      </c>
      <c r="F5694" s="76">
        <v>8</v>
      </c>
      <c r="G5694" s="76">
        <v>25</v>
      </c>
      <c r="H5694" s="76">
        <v>23</v>
      </c>
      <c r="I5694">
        <f t="shared" si="531"/>
        <v>1.1305785123966943</v>
      </c>
      <c r="J5694">
        <f t="shared" si="531"/>
        <v>1.5535269709543571</v>
      </c>
    </row>
    <row r="5695" spans="3:10" x14ac:dyDescent="0.2">
      <c r="C5695">
        <v>5688</v>
      </c>
      <c r="D5695" s="101" t="str">
        <f t="shared" si="527"/>
        <v>8-25</v>
      </c>
      <c r="E5695" s="78" t="str">
        <f t="shared" si="528"/>
        <v>8-25-24</v>
      </c>
      <c r="F5695" s="76">
        <v>8</v>
      </c>
      <c r="G5695" s="76">
        <v>25</v>
      </c>
      <c r="H5695" s="76">
        <v>24</v>
      </c>
      <c r="I5695">
        <f t="shared" si="531"/>
        <v>1.1504132231404958</v>
      </c>
      <c r="J5695">
        <f t="shared" si="531"/>
        <v>1.1551867219917014</v>
      </c>
    </row>
    <row r="5696" spans="3:10" x14ac:dyDescent="0.2">
      <c r="C5696">
        <v>5689</v>
      </c>
      <c r="D5696" s="101" t="str">
        <f t="shared" si="527"/>
        <v>8-26</v>
      </c>
      <c r="E5696" s="78" t="str">
        <f t="shared" si="528"/>
        <v>8-26-1</v>
      </c>
      <c r="F5696" s="76">
        <v>8</v>
      </c>
      <c r="G5696" s="76">
        <v>26</v>
      </c>
      <c r="H5696" s="76">
        <v>1</v>
      </c>
      <c r="I5696">
        <f t="shared" si="531"/>
        <v>1.1504132231404958</v>
      </c>
      <c r="J5696">
        <f t="shared" si="531"/>
        <v>0.79668049792531137</v>
      </c>
    </row>
    <row r="5697" spans="3:10" x14ac:dyDescent="0.2">
      <c r="C5697">
        <v>5690</v>
      </c>
      <c r="D5697" s="101" t="str">
        <f t="shared" si="527"/>
        <v>8-26</v>
      </c>
      <c r="E5697" s="78" t="str">
        <f t="shared" si="528"/>
        <v>8-26-2</v>
      </c>
      <c r="F5697" s="76">
        <v>8</v>
      </c>
      <c r="G5697" s="76">
        <v>26</v>
      </c>
      <c r="H5697" s="76">
        <v>2</v>
      </c>
      <c r="I5697">
        <f t="shared" ref="I5697:J5712" si="532">I5673</f>
        <v>1.1504132231404958</v>
      </c>
      <c r="J5697">
        <f t="shared" si="532"/>
        <v>0.39834024896265569</v>
      </c>
    </row>
    <row r="5698" spans="3:10" x14ac:dyDescent="0.2">
      <c r="C5698">
        <v>5691</v>
      </c>
      <c r="D5698" s="101" t="str">
        <f t="shared" si="527"/>
        <v>8-26</v>
      </c>
      <c r="E5698" s="78" t="str">
        <f t="shared" si="528"/>
        <v>8-26-3</v>
      </c>
      <c r="F5698" s="76">
        <v>8</v>
      </c>
      <c r="G5698" s="76">
        <v>26</v>
      </c>
      <c r="H5698" s="76">
        <v>3</v>
      </c>
      <c r="I5698">
        <f t="shared" si="532"/>
        <v>1.1504132231404958</v>
      </c>
      <c r="J5698">
        <f t="shared" si="532"/>
        <v>3.9834024896265571E-2</v>
      </c>
    </row>
    <row r="5699" spans="3:10" x14ac:dyDescent="0.2">
      <c r="C5699">
        <v>5692</v>
      </c>
      <c r="D5699" s="101" t="str">
        <f t="shared" si="527"/>
        <v>8-26</v>
      </c>
      <c r="E5699" s="78" t="str">
        <f t="shared" si="528"/>
        <v>8-26-4</v>
      </c>
      <c r="F5699" s="76">
        <v>8</v>
      </c>
      <c r="G5699" s="76">
        <v>26</v>
      </c>
      <c r="H5699" s="76">
        <v>4</v>
      </c>
      <c r="I5699">
        <f t="shared" si="532"/>
        <v>1.1504132231404958</v>
      </c>
      <c r="J5699">
        <f t="shared" si="532"/>
        <v>1.9917012448132786E-2</v>
      </c>
    </row>
    <row r="5700" spans="3:10" x14ac:dyDescent="0.2">
      <c r="C5700">
        <v>5693</v>
      </c>
      <c r="D5700" s="101" t="str">
        <f t="shared" si="527"/>
        <v>8-26</v>
      </c>
      <c r="E5700" s="78" t="str">
        <f t="shared" si="528"/>
        <v>8-26-5</v>
      </c>
      <c r="F5700" s="76">
        <v>8</v>
      </c>
      <c r="G5700" s="76">
        <v>26</v>
      </c>
      <c r="H5700" s="76">
        <v>5</v>
      </c>
      <c r="I5700">
        <f t="shared" si="532"/>
        <v>1.1305785123966943</v>
      </c>
      <c r="J5700">
        <f t="shared" si="532"/>
        <v>1.9917012448132786E-2</v>
      </c>
    </row>
    <row r="5701" spans="3:10" x14ac:dyDescent="0.2">
      <c r="C5701">
        <v>5694</v>
      </c>
      <c r="D5701" s="101" t="str">
        <f t="shared" si="527"/>
        <v>8-26</v>
      </c>
      <c r="E5701" s="78" t="str">
        <f t="shared" si="528"/>
        <v>8-26-6</v>
      </c>
      <c r="F5701" s="76">
        <v>8</v>
      </c>
      <c r="G5701" s="76">
        <v>26</v>
      </c>
      <c r="H5701" s="76">
        <v>6</v>
      </c>
      <c r="I5701">
        <f t="shared" si="532"/>
        <v>1.1305785123966943</v>
      </c>
      <c r="J5701">
        <f t="shared" si="532"/>
        <v>1.9917012448132786E-2</v>
      </c>
    </row>
    <row r="5702" spans="3:10" x14ac:dyDescent="0.2">
      <c r="C5702">
        <v>5695</v>
      </c>
      <c r="D5702" s="101" t="str">
        <f t="shared" si="527"/>
        <v>8-26</v>
      </c>
      <c r="E5702" s="78" t="str">
        <f t="shared" si="528"/>
        <v>8-26-7</v>
      </c>
      <c r="F5702" s="76">
        <v>8</v>
      </c>
      <c r="G5702" s="76">
        <v>26</v>
      </c>
      <c r="H5702" s="76">
        <v>7</v>
      </c>
      <c r="I5702">
        <f t="shared" si="532"/>
        <v>0.99173553719008267</v>
      </c>
      <c r="J5702">
        <f t="shared" si="532"/>
        <v>3.9834024896265571E-2</v>
      </c>
    </row>
    <row r="5703" spans="3:10" x14ac:dyDescent="0.2">
      <c r="C5703">
        <v>5696</v>
      </c>
      <c r="D5703" s="101" t="str">
        <f t="shared" si="527"/>
        <v>8-26</v>
      </c>
      <c r="E5703" s="78" t="str">
        <f t="shared" si="528"/>
        <v>8-26-8</v>
      </c>
      <c r="F5703" s="76">
        <v>8</v>
      </c>
      <c r="G5703" s="76">
        <v>26</v>
      </c>
      <c r="H5703" s="76">
        <v>8</v>
      </c>
      <c r="I5703">
        <f t="shared" si="532"/>
        <v>0.79338842975206614</v>
      </c>
      <c r="J5703">
        <f t="shared" si="532"/>
        <v>0.17925311203319505</v>
      </c>
    </row>
    <row r="5704" spans="3:10" x14ac:dyDescent="0.2">
      <c r="C5704">
        <v>5697</v>
      </c>
      <c r="D5704" s="101" t="str">
        <f t="shared" si="527"/>
        <v>8-26</v>
      </c>
      <c r="E5704" s="78" t="str">
        <f t="shared" si="528"/>
        <v>8-26-9</v>
      </c>
      <c r="F5704" s="76">
        <v>8</v>
      </c>
      <c r="G5704" s="76">
        <v>26</v>
      </c>
      <c r="H5704" s="76">
        <v>9</v>
      </c>
      <c r="I5704">
        <f t="shared" si="532"/>
        <v>0.83305785123966936</v>
      </c>
      <c r="J5704">
        <f t="shared" si="532"/>
        <v>0.69709543568464738</v>
      </c>
    </row>
    <row r="5705" spans="3:10" x14ac:dyDescent="0.2">
      <c r="C5705">
        <v>5698</v>
      </c>
      <c r="D5705" s="101" t="str">
        <f t="shared" ref="D5705:D5768" si="533">F5705&amp;"-"&amp;G5705</f>
        <v>8-26</v>
      </c>
      <c r="E5705" s="78" t="str">
        <f t="shared" ref="E5705:E5768" si="534">F5705&amp;"-"&amp;G5705&amp;"-"&amp;H5705</f>
        <v>8-26-10</v>
      </c>
      <c r="F5705" s="76">
        <v>8</v>
      </c>
      <c r="G5705" s="76">
        <v>26</v>
      </c>
      <c r="H5705" s="76">
        <v>10</v>
      </c>
      <c r="I5705">
        <f t="shared" si="532"/>
        <v>1.2099173553719007</v>
      </c>
      <c r="J5705">
        <f t="shared" si="532"/>
        <v>1.5535269709543571</v>
      </c>
    </row>
    <row r="5706" spans="3:10" x14ac:dyDescent="0.2">
      <c r="C5706">
        <v>5699</v>
      </c>
      <c r="D5706" s="101" t="str">
        <f t="shared" si="533"/>
        <v>8-26</v>
      </c>
      <c r="E5706" s="78" t="str">
        <f t="shared" si="534"/>
        <v>8-26-11</v>
      </c>
      <c r="F5706" s="76">
        <v>8</v>
      </c>
      <c r="G5706" s="76">
        <v>26</v>
      </c>
      <c r="H5706" s="76">
        <v>11</v>
      </c>
      <c r="I5706">
        <f t="shared" si="532"/>
        <v>1.2099173553719007</v>
      </c>
      <c r="J5706">
        <f t="shared" si="532"/>
        <v>1.4937759336099588</v>
      </c>
    </row>
    <row r="5707" spans="3:10" x14ac:dyDescent="0.2">
      <c r="C5707">
        <v>5700</v>
      </c>
      <c r="D5707" s="101" t="str">
        <f t="shared" si="533"/>
        <v>8-26</v>
      </c>
      <c r="E5707" s="78" t="str">
        <f t="shared" si="534"/>
        <v>8-26-12</v>
      </c>
      <c r="F5707" s="76">
        <v>8</v>
      </c>
      <c r="G5707" s="76">
        <v>26</v>
      </c>
      <c r="H5707" s="76">
        <v>12</v>
      </c>
      <c r="I5707">
        <f t="shared" si="532"/>
        <v>1.2297520661157024</v>
      </c>
      <c r="J5707">
        <f t="shared" si="532"/>
        <v>0.99585062240663913</v>
      </c>
    </row>
    <row r="5708" spans="3:10" x14ac:dyDescent="0.2">
      <c r="C5708">
        <v>5701</v>
      </c>
      <c r="D5708" s="101" t="str">
        <f t="shared" si="533"/>
        <v>8-26</v>
      </c>
      <c r="E5708" s="78" t="str">
        <f t="shared" si="534"/>
        <v>8-26-13</v>
      </c>
      <c r="F5708" s="76">
        <v>8</v>
      </c>
      <c r="G5708" s="76">
        <v>26</v>
      </c>
      <c r="H5708" s="76">
        <v>13</v>
      </c>
      <c r="I5708">
        <f t="shared" si="532"/>
        <v>0.79338842975206614</v>
      </c>
      <c r="J5708">
        <f t="shared" si="532"/>
        <v>1.3543568464730291</v>
      </c>
    </row>
    <row r="5709" spans="3:10" x14ac:dyDescent="0.2">
      <c r="C5709">
        <v>5702</v>
      </c>
      <c r="D5709" s="101" t="str">
        <f t="shared" si="533"/>
        <v>8-26</v>
      </c>
      <c r="E5709" s="78" t="str">
        <f t="shared" si="534"/>
        <v>8-26-14</v>
      </c>
      <c r="F5709" s="76">
        <v>8</v>
      </c>
      <c r="G5709" s="76">
        <v>26</v>
      </c>
      <c r="H5709" s="76">
        <v>14</v>
      </c>
      <c r="I5709">
        <f t="shared" si="532"/>
        <v>0.79338842975206614</v>
      </c>
      <c r="J5709">
        <f t="shared" si="532"/>
        <v>0.79668049792531137</v>
      </c>
    </row>
    <row r="5710" spans="3:10" x14ac:dyDescent="0.2">
      <c r="C5710">
        <v>5703</v>
      </c>
      <c r="D5710" s="101" t="str">
        <f t="shared" si="533"/>
        <v>8-26</v>
      </c>
      <c r="E5710" s="78" t="str">
        <f t="shared" si="534"/>
        <v>8-26-15</v>
      </c>
      <c r="F5710" s="76">
        <v>8</v>
      </c>
      <c r="G5710" s="76">
        <v>26</v>
      </c>
      <c r="H5710" s="76">
        <v>15</v>
      </c>
      <c r="I5710">
        <f t="shared" si="532"/>
        <v>0.79338842975206614</v>
      </c>
      <c r="J5710">
        <f t="shared" si="532"/>
        <v>1.1751037344398343</v>
      </c>
    </row>
    <row r="5711" spans="3:10" x14ac:dyDescent="0.2">
      <c r="C5711">
        <v>5704</v>
      </c>
      <c r="D5711" s="101" t="str">
        <f t="shared" si="533"/>
        <v>8-26</v>
      </c>
      <c r="E5711" s="78" t="str">
        <f t="shared" si="534"/>
        <v>8-26-16</v>
      </c>
      <c r="F5711" s="76">
        <v>8</v>
      </c>
      <c r="G5711" s="76">
        <v>26</v>
      </c>
      <c r="H5711" s="76">
        <v>16</v>
      </c>
      <c r="I5711">
        <f t="shared" si="532"/>
        <v>0.77355371900826442</v>
      </c>
      <c r="J5711">
        <f t="shared" si="532"/>
        <v>0.79668049792531137</v>
      </c>
    </row>
    <row r="5712" spans="3:10" x14ac:dyDescent="0.2">
      <c r="C5712">
        <v>5705</v>
      </c>
      <c r="D5712" s="101" t="str">
        <f t="shared" si="533"/>
        <v>8-26</v>
      </c>
      <c r="E5712" s="78" t="str">
        <f t="shared" si="534"/>
        <v>8-26-17</v>
      </c>
      <c r="F5712" s="76">
        <v>8</v>
      </c>
      <c r="G5712" s="76">
        <v>26</v>
      </c>
      <c r="H5712" s="76">
        <v>17</v>
      </c>
      <c r="I5712">
        <f t="shared" si="532"/>
        <v>0.7537190082644627</v>
      </c>
      <c r="J5712">
        <f t="shared" si="532"/>
        <v>0.8365145228215769</v>
      </c>
    </row>
    <row r="5713" spans="3:10" x14ac:dyDescent="0.2">
      <c r="C5713">
        <v>5706</v>
      </c>
      <c r="D5713" s="101" t="str">
        <f t="shared" si="533"/>
        <v>8-26</v>
      </c>
      <c r="E5713" s="78" t="str">
        <f t="shared" si="534"/>
        <v>8-26-18</v>
      </c>
      <c r="F5713" s="76">
        <v>8</v>
      </c>
      <c r="G5713" s="76">
        <v>26</v>
      </c>
      <c r="H5713" s="76">
        <v>18</v>
      </c>
      <c r="I5713">
        <f t="shared" ref="I5713:J5728" si="535">I5689</f>
        <v>0.61487603305785121</v>
      </c>
      <c r="J5713">
        <f t="shared" si="535"/>
        <v>0.79668049792531137</v>
      </c>
    </row>
    <row r="5714" spans="3:10" x14ac:dyDescent="0.2">
      <c r="C5714">
        <v>5707</v>
      </c>
      <c r="D5714" s="101" t="str">
        <f t="shared" si="533"/>
        <v>8-26</v>
      </c>
      <c r="E5714" s="78" t="str">
        <f t="shared" si="534"/>
        <v>8-26-19</v>
      </c>
      <c r="F5714" s="76">
        <v>8</v>
      </c>
      <c r="G5714" s="76">
        <v>26</v>
      </c>
      <c r="H5714" s="76">
        <v>19</v>
      </c>
      <c r="I5714">
        <f t="shared" si="535"/>
        <v>0.99173553719008267</v>
      </c>
      <c r="J5714">
        <f t="shared" si="535"/>
        <v>1.5933609958506227</v>
      </c>
    </row>
    <row r="5715" spans="3:10" x14ac:dyDescent="0.2">
      <c r="C5715">
        <v>5708</v>
      </c>
      <c r="D5715" s="101" t="str">
        <f t="shared" si="533"/>
        <v>8-26</v>
      </c>
      <c r="E5715" s="78" t="str">
        <f t="shared" si="534"/>
        <v>8-26-20</v>
      </c>
      <c r="F5715" s="76">
        <v>8</v>
      </c>
      <c r="G5715" s="76">
        <v>26</v>
      </c>
      <c r="H5715" s="76">
        <v>20</v>
      </c>
      <c r="I5715">
        <f t="shared" si="535"/>
        <v>0.99173553719008267</v>
      </c>
      <c r="J5715">
        <f t="shared" si="535"/>
        <v>2.9875518672199175</v>
      </c>
    </row>
    <row r="5716" spans="3:10" x14ac:dyDescent="0.2">
      <c r="C5716">
        <v>5709</v>
      </c>
      <c r="D5716" s="101" t="str">
        <f t="shared" si="533"/>
        <v>8-26</v>
      </c>
      <c r="E5716" s="78" t="str">
        <f t="shared" si="534"/>
        <v>8-26-21</v>
      </c>
      <c r="F5716" s="76">
        <v>8</v>
      </c>
      <c r="G5716" s="76">
        <v>26</v>
      </c>
      <c r="H5716" s="76">
        <v>21</v>
      </c>
      <c r="I5716">
        <f t="shared" si="535"/>
        <v>0.99173553719008267</v>
      </c>
      <c r="J5716">
        <f t="shared" si="535"/>
        <v>2.7087136929460582</v>
      </c>
    </row>
    <row r="5717" spans="3:10" x14ac:dyDescent="0.2">
      <c r="C5717">
        <v>5710</v>
      </c>
      <c r="D5717" s="101" t="str">
        <f t="shared" si="533"/>
        <v>8-26</v>
      </c>
      <c r="E5717" s="78" t="str">
        <f t="shared" si="534"/>
        <v>8-26-22</v>
      </c>
      <c r="F5717" s="76">
        <v>8</v>
      </c>
      <c r="G5717" s="76">
        <v>26</v>
      </c>
      <c r="H5717" s="76">
        <v>22</v>
      </c>
      <c r="I5717">
        <f t="shared" si="535"/>
        <v>1.0909090909090908</v>
      </c>
      <c r="J5717">
        <f t="shared" si="535"/>
        <v>1.9917012448132783</v>
      </c>
    </row>
    <row r="5718" spans="3:10" x14ac:dyDescent="0.2">
      <c r="C5718">
        <v>5711</v>
      </c>
      <c r="D5718" s="101" t="str">
        <f t="shared" si="533"/>
        <v>8-26</v>
      </c>
      <c r="E5718" s="78" t="str">
        <f t="shared" si="534"/>
        <v>8-26-23</v>
      </c>
      <c r="F5718" s="76">
        <v>8</v>
      </c>
      <c r="G5718" s="76">
        <v>26</v>
      </c>
      <c r="H5718" s="76">
        <v>23</v>
      </c>
      <c r="I5718">
        <f t="shared" si="535"/>
        <v>1.1305785123966943</v>
      </c>
      <c r="J5718">
        <f t="shared" si="535"/>
        <v>1.5535269709543571</v>
      </c>
    </row>
    <row r="5719" spans="3:10" x14ac:dyDescent="0.2">
      <c r="C5719">
        <v>5712</v>
      </c>
      <c r="D5719" s="101" t="str">
        <f t="shared" si="533"/>
        <v>8-26</v>
      </c>
      <c r="E5719" s="78" t="str">
        <f t="shared" si="534"/>
        <v>8-26-24</v>
      </c>
      <c r="F5719" s="76">
        <v>8</v>
      </c>
      <c r="G5719" s="76">
        <v>26</v>
      </c>
      <c r="H5719" s="76">
        <v>24</v>
      </c>
      <c r="I5719">
        <f t="shared" si="535"/>
        <v>1.1504132231404958</v>
      </c>
      <c r="J5719">
        <f t="shared" si="535"/>
        <v>1.1551867219917014</v>
      </c>
    </row>
    <row r="5720" spans="3:10" x14ac:dyDescent="0.2">
      <c r="C5720">
        <v>5713</v>
      </c>
      <c r="D5720" s="101" t="str">
        <f t="shared" si="533"/>
        <v>8-27</v>
      </c>
      <c r="E5720" s="78" t="str">
        <f t="shared" si="534"/>
        <v>8-27-1</v>
      </c>
      <c r="F5720" s="76">
        <v>8</v>
      </c>
      <c r="G5720" s="76">
        <v>27</v>
      </c>
      <c r="H5720" s="76">
        <v>1</v>
      </c>
      <c r="I5720">
        <f t="shared" si="535"/>
        <v>1.1504132231404958</v>
      </c>
      <c r="J5720">
        <f t="shared" si="535"/>
        <v>0.79668049792531137</v>
      </c>
    </row>
    <row r="5721" spans="3:10" x14ac:dyDescent="0.2">
      <c r="C5721">
        <v>5714</v>
      </c>
      <c r="D5721" s="101" t="str">
        <f t="shared" si="533"/>
        <v>8-27</v>
      </c>
      <c r="E5721" s="78" t="str">
        <f t="shared" si="534"/>
        <v>8-27-2</v>
      </c>
      <c r="F5721" s="76">
        <v>8</v>
      </c>
      <c r="G5721" s="76">
        <v>27</v>
      </c>
      <c r="H5721" s="76">
        <v>2</v>
      </c>
      <c r="I5721">
        <f t="shared" si="535"/>
        <v>1.1504132231404958</v>
      </c>
      <c r="J5721">
        <f t="shared" si="535"/>
        <v>0.39834024896265569</v>
      </c>
    </row>
    <row r="5722" spans="3:10" x14ac:dyDescent="0.2">
      <c r="C5722">
        <v>5715</v>
      </c>
      <c r="D5722" s="101" t="str">
        <f t="shared" si="533"/>
        <v>8-27</v>
      </c>
      <c r="E5722" s="78" t="str">
        <f t="shared" si="534"/>
        <v>8-27-3</v>
      </c>
      <c r="F5722" s="76">
        <v>8</v>
      </c>
      <c r="G5722" s="76">
        <v>27</v>
      </c>
      <c r="H5722" s="76">
        <v>3</v>
      </c>
      <c r="I5722">
        <f t="shared" si="535"/>
        <v>1.1504132231404958</v>
      </c>
      <c r="J5722">
        <f t="shared" si="535"/>
        <v>3.9834024896265571E-2</v>
      </c>
    </row>
    <row r="5723" spans="3:10" x14ac:dyDescent="0.2">
      <c r="C5723">
        <v>5716</v>
      </c>
      <c r="D5723" s="101" t="str">
        <f t="shared" si="533"/>
        <v>8-27</v>
      </c>
      <c r="E5723" s="78" t="str">
        <f t="shared" si="534"/>
        <v>8-27-4</v>
      </c>
      <c r="F5723" s="76">
        <v>8</v>
      </c>
      <c r="G5723" s="76">
        <v>27</v>
      </c>
      <c r="H5723" s="76">
        <v>4</v>
      </c>
      <c r="I5723">
        <f t="shared" si="535"/>
        <v>1.1504132231404958</v>
      </c>
      <c r="J5723">
        <f t="shared" si="535"/>
        <v>1.9917012448132786E-2</v>
      </c>
    </row>
    <row r="5724" spans="3:10" x14ac:dyDescent="0.2">
      <c r="C5724">
        <v>5717</v>
      </c>
      <c r="D5724" s="101" t="str">
        <f t="shared" si="533"/>
        <v>8-27</v>
      </c>
      <c r="E5724" s="78" t="str">
        <f t="shared" si="534"/>
        <v>8-27-5</v>
      </c>
      <c r="F5724" s="76">
        <v>8</v>
      </c>
      <c r="G5724" s="76">
        <v>27</v>
      </c>
      <c r="H5724" s="76">
        <v>5</v>
      </c>
      <c r="I5724">
        <f t="shared" si="535"/>
        <v>1.1305785123966943</v>
      </c>
      <c r="J5724">
        <f t="shared" si="535"/>
        <v>1.9917012448132786E-2</v>
      </c>
    </row>
    <row r="5725" spans="3:10" x14ac:dyDescent="0.2">
      <c r="C5725">
        <v>5718</v>
      </c>
      <c r="D5725" s="101" t="str">
        <f t="shared" si="533"/>
        <v>8-27</v>
      </c>
      <c r="E5725" s="78" t="str">
        <f t="shared" si="534"/>
        <v>8-27-6</v>
      </c>
      <c r="F5725" s="76">
        <v>8</v>
      </c>
      <c r="G5725" s="76">
        <v>27</v>
      </c>
      <c r="H5725" s="76">
        <v>6</v>
      </c>
      <c r="I5725">
        <f t="shared" si="535"/>
        <v>1.1305785123966943</v>
      </c>
      <c r="J5725">
        <f t="shared" si="535"/>
        <v>1.9917012448132786E-2</v>
      </c>
    </row>
    <row r="5726" spans="3:10" x14ac:dyDescent="0.2">
      <c r="C5726">
        <v>5719</v>
      </c>
      <c r="D5726" s="101" t="str">
        <f t="shared" si="533"/>
        <v>8-27</v>
      </c>
      <c r="E5726" s="78" t="str">
        <f t="shared" si="534"/>
        <v>8-27-7</v>
      </c>
      <c r="F5726" s="76">
        <v>8</v>
      </c>
      <c r="G5726" s="76">
        <v>27</v>
      </c>
      <c r="H5726" s="76">
        <v>7</v>
      </c>
      <c r="I5726">
        <f t="shared" si="535"/>
        <v>0.99173553719008267</v>
      </c>
      <c r="J5726">
        <f t="shared" si="535"/>
        <v>3.9834024896265571E-2</v>
      </c>
    </row>
    <row r="5727" spans="3:10" x14ac:dyDescent="0.2">
      <c r="C5727">
        <v>5720</v>
      </c>
      <c r="D5727" s="101" t="str">
        <f t="shared" si="533"/>
        <v>8-27</v>
      </c>
      <c r="E5727" s="78" t="str">
        <f t="shared" si="534"/>
        <v>8-27-8</v>
      </c>
      <c r="F5727" s="76">
        <v>8</v>
      </c>
      <c r="G5727" s="76">
        <v>27</v>
      </c>
      <c r="H5727" s="76">
        <v>8</v>
      </c>
      <c r="I5727">
        <f t="shared" si="535"/>
        <v>0.79338842975206614</v>
      </c>
      <c r="J5727">
        <f t="shared" si="535"/>
        <v>0.17925311203319505</v>
      </c>
    </row>
    <row r="5728" spans="3:10" x14ac:dyDescent="0.2">
      <c r="C5728">
        <v>5721</v>
      </c>
      <c r="D5728" s="101" t="str">
        <f t="shared" si="533"/>
        <v>8-27</v>
      </c>
      <c r="E5728" s="78" t="str">
        <f t="shared" si="534"/>
        <v>8-27-9</v>
      </c>
      <c r="F5728" s="76">
        <v>8</v>
      </c>
      <c r="G5728" s="76">
        <v>27</v>
      </c>
      <c r="H5728" s="76">
        <v>9</v>
      </c>
      <c r="I5728">
        <f t="shared" si="535"/>
        <v>0.83305785123966936</v>
      </c>
      <c r="J5728">
        <f t="shared" si="535"/>
        <v>0.69709543568464738</v>
      </c>
    </row>
    <row r="5729" spans="3:10" x14ac:dyDescent="0.2">
      <c r="C5729">
        <v>5722</v>
      </c>
      <c r="D5729" s="101" t="str">
        <f t="shared" si="533"/>
        <v>8-27</v>
      </c>
      <c r="E5729" s="78" t="str">
        <f t="shared" si="534"/>
        <v>8-27-10</v>
      </c>
      <c r="F5729" s="76">
        <v>8</v>
      </c>
      <c r="G5729" s="76">
        <v>27</v>
      </c>
      <c r="H5729" s="76">
        <v>10</v>
      </c>
      <c r="I5729">
        <f t="shared" ref="I5729:J5744" si="536">I5705</f>
        <v>1.2099173553719007</v>
      </c>
      <c r="J5729">
        <f t="shared" si="536"/>
        <v>1.5535269709543571</v>
      </c>
    </row>
    <row r="5730" spans="3:10" x14ac:dyDescent="0.2">
      <c r="C5730">
        <v>5723</v>
      </c>
      <c r="D5730" s="101" t="str">
        <f t="shared" si="533"/>
        <v>8-27</v>
      </c>
      <c r="E5730" s="78" t="str">
        <f t="shared" si="534"/>
        <v>8-27-11</v>
      </c>
      <c r="F5730" s="76">
        <v>8</v>
      </c>
      <c r="G5730" s="76">
        <v>27</v>
      </c>
      <c r="H5730" s="76">
        <v>11</v>
      </c>
      <c r="I5730">
        <f t="shared" si="536"/>
        <v>1.2099173553719007</v>
      </c>
      <c r="J5730">
        <f t="shared" si="536"/>
        <v>1.4937759336099588</v>
      </c>
    </row>
    <row r="5731" spans="3:10" x14ac:dyDescent="0.2">
      <c r="C5731">
        <v>5724</v>
      </c>
      <c r="D5731" s="101" t="str">
        <f t="shared" si="533"/>
        <v>8-27</v>
      </c>
      <c r="E5731" s="78" t="str">
        <f t="shared" si="534"/>
        <v>8-27-12</v>
      </c>
      <c r="F5731" s="76">
        <v>8</v>
      </c>
      <c r="G5731" s="76">
        <v>27</v>
      </c>
      <c r="H5731" s="76">
        <v>12</v>
      </c>
      <c r="I5731">
        <f t="shared" si="536"/>
        <v>1.2297520661157024</v>
      </c>
      <c r="J5731">
        <f t="shared" si="536"/>
        <v>0.99585062240663913</v>
      </c>
    </row>
    <row r="5732" spans="3:10" x14ac:dyDescent="0.2">
      <c r="C5732">
        <v>5725</v>
      </c>
      <c r="D5732" s="101" t="str">
        <f t="shared" si="533"/>
        <v>8-27</v>
      </c>
      <c r="E5732" s="78" t="str">
        <f t="shared" si="534"/>
        <v>8-27-13</v>
      </c>
      <c r="F5732" s="76">
        <v>8</v>
      </c>
      <c r="G5732" s="76">
        <v>27</v>
      </c>
      <c r="H5732" s="76">
        <v>13</v>
      </c>
      <c r="I5732">
        <f t="shared" si="536"/>
        <v>0.79338842975206614</v>
      </c>
      <c r="J5732">
        <f t="shared" si="536"/>
        <v>1.3543568464730291</v>
      </c>
    </row>
    <row r="5733" spans="3:10" x14ac:dyDescent="0.2">
      <c r="C5733">
        <v>5726</v>
      </c>
      <c r="D5733" s="101" t="str">
        <f t="shared" si="533"/>
        <v>8-27</v>
      </c>
      <c r="E5733" s="78" t="str">
        <f t="shared" si="534"/>
        <v>8-27-14</v>
      </c>
      <c r="F5733" s="76">
        <v>8</v>
      </c>
      <c r="G5733" s="76">
        <v>27</v>
      </c>
      <c r="H5733" s="76">
        <v>14</v>
      </c>
      <c r="I5733">
        <f t="shared" si="536"/>
        <v>0.79338842975206614</v>
      </c>
      <c r="J5733">
        <f t="shared" si="536"/>
        <v>0.79668049792531137</v>
      </c>
    </row>
    <row r="5734" spans="3:10" x14ac:dyDescent="0.2">
      <c r="C5734">
        <v>5727</v>
      </c>
      <c r="D5734" s="101" t="str">
        <f t="shared" si="533"/>
        <v>8-27</v>
      </c>
      <c r="E5734" s="78" t="str">
        <f t="shared" si="534"/>
        <v>8-27-15</v>
      </c>
      <c r="F5734" s="76">
        <v>8</v>
      </c>
      <c r="G5734" s="76">
        <v>27</v>
      </c>
      <c r="H5734" s="76">
        <v>15</v>
      </c>
      <c r="I5734">
        <f t="shared" si="536"/>
        <v>0.79338842975206614</v>
      </c>
      <c r="J5734">
        <f t="shared" si="536"/>
        <v>1.1751037344398343</v>
      </c>
    </row>
    <row r="5735" spans="3:10" x14ac:dyDescent="0.2">
      <c r="C5735">
        <v>5728</v>
      </c>
      <c r="D5735" s="101" t="str">
        <f t="shared" si="533"/>
        <v>8-27</v>
      </c>
      <c r="E5735" s="78" t="str">
        <f t="shared" si="534"/>
        <v>8-27-16</v>
      </c>
      <c r="F5735" s="76">
        <v>8</v>
      </c>
      <c r="G5735" s="76">
        <v>27</v>
      </c>
      <c r="H5735" s="76">
        <v>16</v>
      </c>
      <c r="I5735">
        <f t="shared" si="536"/>
        <v>0.77355371900826442</v>
      </c>
      <c r="J5735">
        <f t="shared" si="536"/>
        <v>0.79668049792531137</v>
      </c>
    </row>
    <row r="5736" spans="3:10" x14ac:dyDescent="0.2">
      <c r="C5736">
        <v>5729</v>
      </c>
      <c r="D5736" s="101" t="str">
        <f t="shared" si="533"/>
        <v>8-27</v>
      </c>
      <c r="E5736" s="78" t="str">
        <f t="shared" si="534"/>
        <v>8-27-17</v>
      </c>
      <c r="F5736" s="76">
        <v>8</v>
      </c>
      <c r="G5736" s="76">
        <v>27</v>
      </c>
      <c r="H5736" s="76">
        <v>17</v>
      </c>
      <c r="I5736">
        <f t="shared" si="536"/>
        <v>0.7537190082644627</v>
      </c>
      <c r="J5736">
        <f t="shared" si="536"/>
        <v>0.8365145228215769</v>
      </c>
    </row>
    <row r="5737" spans="3:10" x14ac:dyDescent="0.2">
      <c r="C5737">
        <v>5730</v>
      </c>
      <c r="D5737" s="101" t="str">
        <f t="shared" si="533"/>
        <v>8-27</v>
      </c>
      <c r="E5737" s="78" t="str">
        <f t="shared" si="534"/>
        <v>8-27-18</v>
      </c>
      <c r="F5737" s="76">
        <v>8</v>
      </c>
      <c r="G5737" s="76">
        <v>27</v>
      </c>
      <c r="H5737" s="76">
        <v>18</v>
      </c>
      <c r="I5737">
        <f t="shared" si="536"/>
        <v>0.61487603305785121</v>
      </c>
      <c r="J5737">
        <f t="shared" si="536"/>
        <v>0.79668049792531137</v>
      </c>
    </row>
    <row r="5738" spans="3:10" x14ac:dyDescent="0.2">
      <c r="C5738">
        <v>5731</v>
      </c>
      <c r="D5738" s="101" t="str">
        <f t="shared" si="533"/>
        <v>8-27</v>
      </c>
      <c r="E5738" s="78" t="str">
        <f t="shared" si="534"/>
        <v>8-27-19</v>
      </c>
      <c r="F5738" s="76">
        <v>8</v>
      </c>
      <c r="G5738" s="76">
        <v>27</v>
      </c>
      <c r="H5738" s="76">
        <v>19</v>
      </c>
      <c r="I5738">
        <f t="shared" si="536"/>
        <v>0.99173553719008267</v>
      </c>
      <c r="J5738">
        <f t="shared" si="536"/>
        <v>1.5933609958506227</v>
      </c>
    </row>
    <row r="5739" spans="3:10" x14ac:dyDescent="0.2">
      <c r="C5739">
        <v>5732</v>
      </c>
      <c r="D5739" s="101" t="str">
        <f t="shared" si="533"/>
        <v>8-27</v>
      </c>
      <c r="E5739" s="78" t="str">
        <f t="shared" si="534"/>
        <v>8-27-20</v>
      </c>
      <c r="F5739" s="76">
        <v>8</v>
      </c>
      <c r="G5739" s="76">
        <v>27</v>
      </c>
      <c r="H5739" s="76">
        <v>20</v>
      </c>
      <c r="I5739">
        <f t="shared" si="536"/>
        <v>0.99173553719008267</v>
      </c>
      <c r="J5739">
        <f t="shared" si="536"/>
        <v>2.9875518672199175</v>
      </c>
    </row>
    <row r="5740" spans="3:10" x14ac:dyDescent="0.2">
      <c r="C5740">
        <v>5733</v>
      </c>
      <c r="D5740" s="101" t="str">
        <f t="shared" si="533"/>
        <v>8-27</v>
      </c>
      <c r="E5740" s="78" t="str">
        <f t="shared" si="534"/>
        <v>8-27-21</v>
      </c>
      <c r="F5740" s="76">
        <v>8</v>
      </c>
      <c r="G5740" s="76">
        <v>27</v>
      </c>
      <c r="H5740" s="76">
        <v>21</v>
      </c>
      <c r="I5740">
        <f t="shared" si="536"/>
        <v>0.99173553719008267</v>
      </c>
      <c r="J5740">
        <f t="shared" si="536"/>
        <v>2.7087136929460582</v>
      </c>
    </row>
    <row r="5741" spans="3:10" x14ac:dyDescent="0.2">
      <c r="C5741">
        <v>5734</v>
      </c>
      <c r="D5741" s="101" t="str">
        <f t="shared" si="533"/>
        <v>8-27</v>
      </c>
      <c r="E5741" s="78" t="str">
        <f t="shared" si="534"/>
        <v>8-27-22</v>
      </c>
      <c r="F5741" s="76">
        <v>8</v>
      </c>
      <c r="G5741" s="76">
        <v>27</v>
      </c>
      <c r="H5741" s="76">
        <v>22</v>
      </c>
      <c r="I5741">
        <f t="shared" si="536"/>
        <v>1.0909090909090908</v>
      </c>
      <c r="J5741">
        <f t="shared" si="536"/>
        <v>1.9917012448132783</v>
      </c>
    </row>
    <row r="5742" spans="3:10" x14ac:dyDescent="0.2">
      <c r="C5742">
        <v>5735</v>
      </c>
      <c r="D5742" s="101" t="str">
        <f t="shared" si="533"/>
        <v>8-27</v>
      </c>
      <c r="E5742" s="78" t="str">
        <f t="shared" si="534"/>
        <v>8-27-23</v>
      </c>
      <c r="F5742" s="76">
        <v>8</v>
      </c>
      <c r="G5742" s="76">
        <v>27</v>
      </c>
      <c r="H5742" s="76">
        <v>23</v>
      </c>
      <c r="I5742">
        <f t="shared" si="536"/>
        <v>1.1305785123966943</v>
      </c>
      <c r="J5742">
        <f t="shared" si="536"/>
        <v>1.5535269709543571</v>
      </c>
    </row>
    <row r="5743" spans="3:10" x14ac:dyDescent="0.2">
      <c r="C5743">
        <v>5736</v>
      </c>
      <c r="D5743" s="101" t="str">
        <f t="shared" si="533"/>
        <v>8-27</v>
      </c>
      <c r="E5743" s="78" t="str">
        <f t="shared" si="534"/>
        <v>8-27-24</v>
      </c>
      <c r="F5743" s="76">
        <v>8</v>
      </c>
      <c r="G5743" s="76">
        <v>27</v>
      </c>
      <c r="H5743" s="76">
        <v>24</v>
      </c>
      <c r="I5743">
        <f t="shared" si="536"/>
        <v>1.1504132231404958</v>
      </c>
      <c r="J5743">
        <f t="shared" si="536"/>
        <v>1.1551867219917014</v>
      </c>
    </row>
    <row r="5744" spans="3:10" x14ac:dyDescent="0.2">
      <c r="C5744">
        <v>5737</v>
      </c>
      <c r="D5744" s="101" t="str">
        <f t="shared" si="533"/>
        <v>8-28</v>
      </c>
      <c r="E5744" s="78" t="str">
        <f t="shared" si="534"/>
        <v>8-28-1</v>
      </c>
      <c r="F5744" s="76">
        <v>8</v>
      </c>
      <c r="G5744" s="76">
        <v>28</v>
      </c>
      <c r="H5744" s="76">
        <v>1</v>
      </c>
      <c r="I5744">
        <f t="shared" si="536"/>
        <v>1.1504132231404958</v>
      </c>
      <c r="J5744">
        <f t="shared" si="536"/>
        <v>0.79668049792531137</v>
      </c>
    </row>
    <row r="5745" spans="3:10" x14ac:dyDescent="0.2">
      <c r="C5745">
        <v>5738</v>
      </c>
      <c r="D5745" s="101" t="str">
        <f t="shared" si="533"/>
        <v>8-28</v>
      </c>
      <c r="E5745" s="78" t="str">
        <f t="shared" si="534"/>
        <v>8-28-2</v>
      </c>
      <c r="F5745" s="76">
        <v>8</v>
      </c>
      <c r="G5745" s="76">
        <v>28</v>
      </c>
      <c r="H5745" s="76">
        <v>2</v>
      </c>
      <c r="I5745">
        <f t="shared" ref="I5745:J5760" si="537">I5721</f>
        <v>1.1504132231404958</v>
      </c>
      <c r="J5745">
        <f t="shared" si="537"/>
        <v>0.39834024896265569</v>
      </c>
    </row>
    <row r="5746" spans="3:10" x14ac:dyDescent="0.2">
      <c r="C5746">
        <v>5739</v>
      </c>
      <c r="D5746" s="101" t="str">
        <f t="shared" si="533"/>
        <v>8-28</v>
      </c>
      <c r="E5746" s="78" t="str">
        <f t="shared" si="534"/>
        <v>8-28-3</v>
      </c>
      <c r="F5746" s="76">
        <v>8</v>
      </c>
      <c r="G5746" s="76">
        <v>28</v>
      </c>
      <c r="H5746" s="76">
        <v>3</v>
      </c>
      <c r="I5746">
        <f t="shared" si="537"/>
        <v>1.1504132231404958</v>
      </c>
      <c r="J5746">
        <f t="shared" si="537"/>
        <v>3.9834024896265571E-2</v>
      </c>
    </row>
    <row r="5747" spans="3:10" x14ac:dyDescent="0.2">
      <c r="C5747">
        <v>5740</v>
      </c>
      <c r="D5747" s="101" t="str">
        <f t="shared" si="533"/>
        <v>8-28</v>
      </c>
      <c r="E5747" s="78" t="str">
        <f t="shared" si="534"/>
        <v>8-28-4</v>
      </c>
      <c r="F5747" s="76">
        <v>8</v>
      </c>
      <c r="G5747" s="76">
        <v>28</v>
      </c>
      <c r="H5747" s="76">
        <v>4</v>
      </c>
      <c r="I5747">
        <f t="shared" si="537"/>
        <v>1.1504132231404958</v>
      </c>
      <c r="J5747">
        <f t="shared" si="537"/>
        <v>1.9917012448132786E-2</v>
      </c>
    </row>
    <row r="5748" spans="3:10" x14ac:dyDescent="0.2">
      <c r="C5748">
        <v>5741</v>
      </c>
      <c r="D5748" s="101" t="str">
        <f t="shared" si="533"/>
        <v>8-28</v>
      </c>
      <c r="E5748" s="78" t="str">
        <f t="shared" si="534"/>
        <v>8-28-5</v>
      </c>
      <c r="F5748" s="76">
        <v>8</v>
      </c>
      <c r="G5748" s="76">
        <v>28</v>
      </c>
      <c r="H5748" s="76">
        <v>5</v>
      </c>
      <c r="I5748">
        <f t="shared" si="537"/>
        <v>1.1305785123966943</v>
      </c>
      <c r="J5748">
        <f t="shared" si="537"/>
        <v>1.9917012448132786E-2</v>
      </c>
    </row>
    <row r="5749" spans="3:10" x14ac:dyDescent="0.2">
      <c r="C5749">
        <v>5742</v>
      </c>
      <c r="D5749" s="101" t="str">
        <f t="shared" si="533"/>
        <v>8-28</v>
      </c>
      <c r="E5749" s="78" t="str">
        <f t="shared" si="534"/>
        <v>8-28-6</v>
      </c>
      <c r="F5749" s="76">
        <v>8</v>
      </c>
      <c r="G5749" s="76">
        <v>28</v>
      </c>
      <c r="H5749" s="76">
        <v>6</v>
      </c>
      <c r="I5749">
        <f t="shared" si="537"/>
        <v>1.1305785123966943</v>
      </c>
      <c r="J5749">
        <f t="shared" si="537"/>
        <v>1.9917012448132786E-2</v>
      </c>
    </row>
    <row r="5750" spans="3:10" x14ac:dyDescent="0.2">
      <c r="C5750">
        <v>5743</v>
      </c>
      <c r="D5750" s="101" t="str">
        <f t="shared" si="533"/>
        <v>8-28</v>
      </c>
      <c r="E5750" s="78" t="str">
        <f t="shared" si="534"/>
        <v>8-28-7</v>
      </c>
      <c r="F5750" s="76">
        <v>8</v>
      </c>
      <c r="G5750" s="76">
        <v>28</v>
      </c>
      <c r="H5750" s="76">
        <v>7</v>
      </c>
      <c r="I5750">
        <f t="shared" si="537"/>
        <v>0.99173553719008267</v>
      </c>
      <c r="J5750">
        <f t="shared" si="537"/>
        <v>3.9834024896265571E-2</v>
      </c>
    </row>
    <row r="5751" spans="3:10" x14ac:dyDescent="0.2">
      <c r="C5751">
        <v>5744</v>
      </c>
      <c r="D5751" s="101" t="str">
        <f t="shared" si="533"/>
        <v>8-28</v>
      </c>
      <c r="E5751" s="78" t="str">
        <f t="shared" si="534"/>
        <v>8-28-8</v>
      </c>
      <c r="F5751" s="76">
        <v>8</v>
      </c>
      <c r="G5751" s="76">
        <v>28</v>
      </c>
      <c r="H5751" s="76">
        <v>8</v>
      </c>
      <c r="I5751">
        <f t="shared" si="537"/>
        <v>0.79338842975206614</v>
      </c>
      <c r="J5751">
        <f t="shared" si="537"/>
        <v>0.17925311203319505</v>
      </c>
    </row>
    <row r="5752" spans="3:10" x14ac:dyDescent="0.2">
      <c r="C5752">
        <v>5745</v>
      </c>
      <c r="D5752" s="101" t="str">
        <f t="shared" si="533"/>
        <v>8-28</v>
      </c>
      <c r="E5752" s="78" t="str">
        <f t="shared" si="534"/>
        <v>8-28-9</v>
      </c>
      <c r="F5752" s="76">
        <v>8</v>
      </c>
      <c r="G5752" s="76">
        <v>28</v>
      </c>
      <c r="H5752" s="76">
        <v>9</v>
      </c>
      <c r="I5752">
        <f t="shared" si="537"/>
        <v>0.83305785123966936</v>
      </c>
      <c r="J5752">
        <f t="shared" si="537"/>
        <v>0.69709543568464738</v>
      </c>
    </row>
    <row r="5753" spans="3:10" x14ac:dyDescent="0.2">
      <c r="C5753">
        <v>5746</v>
      </c>
      <c r="D5753" s="101" t="str">
        <f t="shared" si="533"/>
        <v>8-28</v>
      </c>
      <c r="E5753" s="78" t="str">
        <f t="shared" si="534"/>
        <v>8-28-10</v>
      </c>
      <c r="F5753" s="76">
        <v>8</v>
      </c>
      <c r="G5753" s="76">
        <v>28</v>
      </c>
      <c r="H5753" s="76">
        <v>10</v>
      </c>
      <c r="I5753">
        <f t="shared" si="537"/>
        <v>1.2099173553719007</v>
      </c>
      <c r="J5753">
        <f t="shared" si="537"/>
        <v>1.5535269709543571</v>
      </c>
    </row>
    <row r="5754" spans="3:10" x14ac:dyDescent="0.2">
      <c r="C5754">
        <v>5747</v>
      </c>
      <c r="D5754" s="101" t="str">
        <f t="shared" si="533"/>
        <v>8-28</v>
      </c>
      <c r="E5754" s="78" t="str">
        <f t="shared" si="534"/>
        <v>8-28-11</v>
      </c>
      <c r="F5754" s="76">
        <v>8</v>
      </c>
      <c r="G5754" s="76">
        <v>28</v>
      </c>
      <c r="H5754" s="76">
        <v>11</v>
      </c>
      <c r="I5754">
        <f t="shared" si="537"/>
        <v>1.2099173553719007</v>
      </c>
      <c r="J5754">
        <f t="shared" si="537"/>
        <v>1.4937759336099588</v>
      </c>
    </row>
    <row r="5755" spans="3:10" x14ac:dyDescent="0.2">
      <c r="C5755">
        <v>5748</v>
      </c>
      <c r="D5755" s="101" t="str">
        <f t="shared" si="533"/>
        <v>8-28</v>
      </c>
      <c r="E5755" s="78" t="str">
        <f t="shared" si="534"/>
        <v>8-28-12</v>
      </c>
      <c r="F5755" s="76">
        <v>8</v>
      </c>
      <c r="G5755" s="76">
        <v>28</v>
      </c>
      <c r="H5755" s="76">
        <v>12</v>
      </c>
      <c r="I5755">
        <f t="shared" si="537"/>
        <v>1.2297520661157024</v>
      </c>
      <c r="J5755">
        <f t="shared" si="537"/>
        <v>0.99585062240663913</v>
      </c>
    </row>
    <row r="5756" spans="3:10" x14ac:dyDescent="0.2">
      <c r="C5756">
        <v>5749</v>
      </c>
      <c r="D5756" s="101" t="str">
        <f t="shared" si="533"/>
        <v>8-28</v>
      </c>
      <c r="E5756" s="78" t="str">
        <f t="shared" si="534"/>
        <v>8-28-13</v>
      </c>
      <c r="F5756" s="76">
        <v>8</v>
      </c>
      <c r="G5756" s="76">
        <v>28</v>
      </c>
      <c r="H5756" s="76">
        <v>13</v>
      </c>
      <c r="I5756">
        <f t="shared" si="537"/>
        <v>0.79338842975206614</v>
      </c>
      <c r="J5756">
        <f t="shared" si="537"/>
        <v>1.3543568464730291</v>
      </c>
    </row>
    <row r="5757" spans="3:10" x14ac:dyDescent="0.2">
      <c r="C5757">
        <v>5750</v>
      </c>
      <c r="D5757" s="101" t="str">
        <f t="shared" si="533"/>
        <v>8-28</v>
      </c>
      <c r="E5757" s="78" t="str">
        <f t="shared" si="534"/>
        <v>8-28-14</v>
      </c>
      <c r="F5757" s="76">
        <v>8</v>
      </c>
      <c r="G5757" s="76">
        <v>28</v>
      </c>
      <c r="H5757" s="76">
        <v>14</v>
      </c>
      <c r="I5757">
        <f t="shared" si="537"/>
        <v>0.79338842975206614</v>
      </c>
      <c r="J5757">
        <f t="shared" si="537"/>
        <v>0.79668049792531137</v>
      </c>
    </row>
    <row r="5758" spans="3:10" x14ac:dyDescent="0.2">
      <c r="C5758">
        <v>5751</v>
      </c>
      <c r="D5758" s="101" t="str">
        <f t="shared" si="533"/>
        <v>8-28</v>
      </c>
      <c r="E5758" s="78" t="str">
        <f t="shared" si="534"/>
        <v>8-28-15</v>
      </c>
      <c r="F5758" s="76">
        <v>8</v>
      </c>
      <c r="G5758" s="76">
        <v>28</v>
      </c>
      <c r="H5758" s="76">
        <v>15</v>
      </c>
      <c r="I5758">
        <f t="shared" si="537"/>
        <v>0.79338842975206614</v>
      </c>
      <c r="J5758">
        <f t="shared" si="537"/>
        <v>1.1751037344398343</v>
      </c>
    </row>
    <row r="5759" spans="3:10" x14ac:dyDescent="0.2">
      <c r="C5759">
        <v>5752</v>
      </c>
      <c r="D5759" s="101" t="str">
        <f t="shared" si="533"/>
        <v>8-28</v>
      </c>
      <c r="E5759" s="78" t="str">
        <f t="shared" si="534"/>
        <v>8-28-16</v>
      </c>
      <c r="F5759" s="76">
        <v>8</v>
      </c>
      <c r="G5759" s="76">
        <v>28</v>
      </c>
      <c r="H5759" s="76">
        <v>16</v>
      </c>
      <c r="I5759">
        <f t="shared" si="537"/>
        <v>0.77355371900826442</v>
      </c>
      <c r="J5759">
        <f t="shared" si="537"/>
        <v>0.79668049792531137</v>
      </c>
    </row>
    <row r="5760" spans="3:10" x14ac:dyDescent="0.2">
      <c r="C5760">
        <v>5753</v>
      </c>
      <c r="D5760" s="101" t="str">
        <f t="shared" si="533"/>
        <v>8-28</v>
      </c>
      <c r="E5760" s="78" t="str">
        <f t="shared" si="534"/>
        <v>8-28-17</v>
      </c>
      <c r="F5760" s="76">
        <v>8</v>
      </c>
      <c r="G5760" s="76">
        <v>28</v>
      </c>
      <c r="H5760" s="76">
        <v>17</v>
      </c>
      <c r="I5760">
        <f t="shared" si="537"/>
        <v>0.7537190082644627</v>
      </c>
      <c r="J5760">
        <f t="shared" si="537"/>
        <v>0.8365145228215769</v>
      </c>
    </row>
    <row r="5761" spans="3:10" x14ac:dyDescent="0.2">
      <c r="C5761">
        <v>5754</v>
      </c>
      <c r="D5761" s="101" t="str">
        <f t="shared" si="533"/>
        <v>8-28</v>
      </c>
      <c r="E5761" s="78" t="str">
        <f t="shared" si="534"/>
        <v>8-28-18</v>
      </c>
      <c r="F5761" s="76">
        <v>8</v>
      </c>
      <c r="G5761" s="76">
        <v>28</v>
      </c>
      <c r="H5761" s="76">
        <v>18</v>
      </c>
      <c r="I5761">
        <f t="shared" ref="I5761:J5776" si="538">I5737</f>
        <v>0.61487603305785121</v>
      </c>
      <c r="J5761">
        <f t="shared" si="538"/>
        <v>0.79668049792531137</v>
      </c>
    </row>
    <row r="5762" spans="3:10" x14ac:dyDescent="0.2">
      <c r="C5762">
        <v>5755</v>
      </c>
      <c r="D5762" s="101" t="str">
        <f t="shared" si="533"/>
        <v>8-28</v>
      </c>
      <c r="E5762" s="78" t="str">
        <f t="shared" si="534"/>
        <v>8-28-19</v>
      </c>
      <c r="F5762" s="76">
        <v>8</v>
      </c>
      <c r="G5762" s="76">
        <v>28</v>
      </c>
      <c r="H5762" s="76">
        <v>19</v>
      </c>
      <c r="I5762">
        <f t="shared" si="538"/>
        <v>0.99173553719008267</v>
      </c>
      <c r="J5762">
        <f t="shared" si="538"/>
        <v>1.5933609958506227</v>
      </c>
    </row>
    <row r="5763" spans="3:10" x14ac:dyDescent="0.2">
      <c r="C5763">
        <v>5756</v>
      </c>
      <c r="D5763" s="101" t="str">
        <f t="shared" si="533"/>
        <v>8-28</v>
      </c>
      <c r="E5763" s="78" t="str">
        <f t="shared" si="534"/>
        <v>8-28-20</v>
      </c>
      <c r="F5763" s="76">
        <v>8</v>
      </c>
      <c r="G5763" s="76">
        <v>28</v>
      </c>
      <c r="H5763" s="76">
        <v>20</v>
      </c>
      <c r="I5763">
        <f t="shared" si="538"/>
        <v>0.99173553719008267</v>
      </c>
      <c r="J5763">
        <f t="shared" si="538"/>
        <v>2.9875518672199175</v>
      </c>
    </row>
    <row r="5764" spans="3:10" x14ac:dyDescent="0.2">
      <c r="C5764">
        <v>5757</v>
      </c>
      <c r="D5764" s="101" t="str">
        <f t="shared" si="533"/>
        <v>8-28</v>
      </c>
      <c r="E5764" s="78" t="str">
        <f t="shared" si="534"/>
        <v>8-28-21</v>
      </c>
      <c r="F5764" s="76">
        <v>8</v>
      </c>
      <c r="G5764" s="76">
        <v>28</v>
      </c>
      <c r="H5764" s="76">
        <v>21</v>
      </c>
      <c r="I5764">
        <f t="shared" si="538"/>
        <v>0.99173553719008267</v>
      </c>
      <c r="J5764">
        <f t="shared" si="538"/>
        <v>2.7087136929460582</v>
      </c>
    </row>
    <row r="5765" spans="3:10" x14ac:dyDescent="0.2">
      <c r="C5765">
        <v>5758</v>
      </c>
      <c r="D5765" s="101" t="str">
        <f t="shared" si="533"/>
        <v>8-28</v>
      </c>
      <c r="E5765" s="78" t="str">
        <f t="shared" si="534"/>
        <v>8-28-22</v>
      </c>
      <c r="F5765" s="76">
        <v>8</v>
      </c>
      <c r="G5765" s="76">
        <v>28</v>
      </c>
      <c r="H5765" s="76">
        <v>22</v>
      </c>
      <c r="I5765">
        <f t="shared" si="538"/>
        <v>1.0909090909090908</v>
      </c>
      <c r="J5765">
        <f t="shared" si="538"/>
        <v>1.9917012448132783</v>
      </c>
    </row>
    <row r="5766" spans="3:10" x14ac:dyDescent="0.2">
      <c r="C5766">
        <v>5759</v>
      </c>
      <c r="D5766" s="101" t="str">
        <f t="shared" si="533"/>
        <v>8-28</v>
      </c>
      <c r="E5766" s="78" t="str">
        <f t="shared" si="534"/>
        <v>8-28-23</v>
      </c>
      <c r="F5766" s="76">
        <v>8</v>
      </c>
      <c r="G5766" s="76">
        <v>28</v>
      </c>
      <c r="H5766" s="76">
        <v>23</v>
      </c>
      <c r="I5766">
        <f t="shared" si="538"/>
        <v>1.1305785123966943</v>
      </c>
      <c r="J5766">
        <f t="shared" si="538"/>
        <v>1.5535269709543571</v>
      </c>
    </row>
    <row r="5767" spans="3:10" x14ac:dyDescent="0.2">
      <c r="C5767">
        <v>5760</v>
      </c>
      <c r="D5767" s="101" t="str">
        <f t="shared" si="533"/>
        <v>8-28</v>
      </c>
      <c r="E5767" s="78" t="str">
        <f t="shared" si="534"/>
        <v>8-28-24</v>
      </c>
      <c r="F5767" s="76">
        <v>8</v>
      </c>
      <c r="G5767" s="76">
        <v>28</v>
      </c>
      <c r="H5767" s="76">
        <v>24</v>
      </c>
      <c r="I5767">
        <f t="shared" si="538"/>
        <v>1.1504132231404958</v>
      </c>
      <c r="J5767">
        <f t="shared" si="538"/>
        <v>1.1551867219917014</v>
      </c>
    </row>
    <row r="5768" spans="3:10" x14ac:dyDescent="0.2">
      <c r="C5768">
        <v>5761</v>
      </c>
      <c r="D5768" s="101" t="str">
        <f t="shared" si="533"/>
        <v>8-29</v>
      </c>
      <c r="E5768" s="78" t="str">
        <f t="shared" si="534"/>
        <v>8-29-1</v>
      </c>
      <c r="F5768" s="76">
        <v>8</v>
      </c>
      <c r="G5768" s="76">
        <v>29</v>
      </c>
      <c r="H5768" s="76">
        <v>1</v>
      </c>
      <c r="I5768">
        <f t="shared" si="538"/>
        <v>1.1504132231404958</v>
      </c>
      <c r="J5768">
        <f t="shared" si="538"/>
        <v>0.79668049792531137</v>
      </c>
    </row>
    <row r="5769" spans="3:10" x14ac:dyDescent="0.2">
      <c r="C5769">
        <v>5762</v>
      </c>
      <c r="D5769" s="101" t="str">
        <f t="shared" ref="D5769:D5832" si="539">F5769&amp;"-"&amp;G5769</f>
        <v>8-29</v>
      </c>
      <c r="E5769" s="78" t="str">
        <f t="shared" ref="E5769:E5832" si="540">F5769&amp;"-"&amp;G5769&amp;"-"&amp;H5769</f>
        <v>8-29-2</v>
      </c>
      <c r="F5769" s="76">
        <v>8</v>
      </c>
      <c r="G5769" s="76">
        <v>29</v>
      </c>
      <c r="H5769" s="76">
        <v>2</v>
      </c>
      <c r="I5769">
        <f t="shared" si="538"/>
        <v>1.1504132231404958</v>
      </c>
      <c r="J5769">
        <f t="shared" si="538"/>
        <v>0.39834024896265569</v>
      </c>
    </row>
    <row r="5770" spans="3:10" x14ac:dyDescent="0.2">
      <c r="C5770">
        <v>5763</v>
      </c>
      <c r="D5770" s="101" t="str">
        <f t="shared" si="539"/>
        <v>8-29</v>
      </c>
      <c r="E5770" s="78" t="str">
        <f t="shared" si="540"/>
        <v>8-29-3</v>
      </c>
      <c r="F5770" s="76">
        <v>8</v>
      </c>
      <c r="G5770" s="76">
        <v>29</v>
      </c>
      <c r="H5770" s="76">
        <v>3</v>
      </c>
      <c r="I5770">
        <f t="shared" si="538"/>
        <v>1.1504132231404958</v>
      </c>
      <c r="J5770">
        <f t="shared" si="538"/>
        <v>3.9834024896265571E-2</v>
      </c>
    </row>
    <row r="5771" spans="3:10" x14ac:dyDescent="0.2">
      <c r="C5771">
        <v>5764</v>
      </c>
      <c r="D5771" s="101" t="str">
        <f t="shared" si="539"/>
        <v>8-29</v>
      </c>
      <c r="E5771" s="78" t="str">
        <f t="shared" si="540"/>
        <v>8-29-4</v>
      </c>
      <c r="F5771" s="76">
        <v>8</v>
      </c>
      <c r="G5771" s="76">
        <v>29</v>
      </c>
      <c r="H5771" s="76">
        <v>4</v>
      </c>
      <c r="I5771">
        <f t="shared" si="538"/>
        <v>1.1504132231404958</v>
      </c>
      <c r="J5771">
        <f t="shared" si="538"/>
        <v>1.9917012448132786E-2</v>
      </c>
    </row>
    <row r="5772" spans="3:10" x14ac:dyDescent="0.2">
      <c r="C5772">
        <v>5765</v>
      </c>
      <c r="D5772" s="101" t="str">
        <f t="shared" si="539"/>
        <v>8-29</v>
      </c>
      <c r="E5772" s="78" t="str">
        <f t="shared" si="540"/>
        <v>8-29-5</v>
      </c>
      <c r="F5772" s="76">
        <v>8</v>
      </c>
      <c r="G5772" s="76">
        <v>29</v>
      </c>
      <c r="H5772" s="76">
        <v>5</v>
      </c>
      <c r="I5772">
        <f t="shared" si="538"/>
        <v>1.1305785123966943</v>
      </c>
      <c r="J5772">
        <f t="shared" si="538"/>
        <v>1.9917012448132786E-2</v>
      </c>
    </row>
    <row r="5773" spans="3:10" x14ac:dyDescent="0.2">
      <c r="C5773">
        <v>5766</v>
      </c>
      <c r="D5773" s="101" t="str">
        <f t="shared" si="539"/>
        <v>8-29</v>
      </c>
      <c r="E5773" s="78" t="str">
        <f t="shared" si="540"/>
        <v>8-29-6</v>
      </c>
      <c r="F5773" s="76">
        <v>8</v>
      </c>
      <c r="G5773" s="76">
        <v>29</v>
      </c>
      <c r="H5773" s="76">
        <v>6</v>
      </c>
      <c r="I5773">
        <f t="shared" si="538"/>
        <v>1.1305785123966943</v>
      </c>
      <c r="J5773">
        <f t="shared" si="538"/>
        <v>1.9917012448132786E-2</v>
      </c>
    </row>
    <row r="5774" spans="3:10" x14ac:dyDescent="0.2">
      <c r="C5774">
        <v>5767</v>
      </c>
      <c r="D5774" s="101" t="str">
        <f t="shared" si="539"/>
        <v>8-29</v>
      </c>
      <c r="E5774" s="78" t="str">
        <f t="shared" si="540"/>
        <v>8-29-7</v>
      </c>
      <c r="F5774" s="76">
        <v>8</v>
      </c>
      <c r="G5774" s="76">
        <v>29</v>
      </c>
      <c r="H5774" s="76">
        <v>7</v>
      </c>
      <c r="I5774">
        <f t="shared" si="538"/>
        <v>0.99173553719008267</v>
      </c>
      <c r="J5774">
        <f t="shared" si="538"/>
        <v>3.9834024896265571E-2</v>
      </c>
    </row>
    <row r="5775" spans="3:10" x14ac:dyDescent="0.2">
      <c r="C5775">
        <v>5768</v>
      </c>
      <c r="D5775" s="101" t="str">
        <f t="shared" si="539"/>
        <v>8-29</v>
      </c>
      <c r="E5775" s="78" t="str">
        <f t="shared" si="540"/>
        <v>8-29-8</v>
      </c>
      <c r="F5775" s="76">
        <v>8</v>
      </c>
      <c r="G5775" s="76">
        <v>29</v>
      </c>
      <c r="H5775" s="76">
        <v>8</v>
      </c>
      <c r="I5775">
        <f t="shared" si="538"/>
        <v>0.79338842975206614</v>
      </c>
      <c r="J5775">
        <f t="shared" si="538"/>
        <v>0.17925311203319505</v>
      </c>
    </row>
    <row r="5776" spans="3:10" x14ac:dyDescent="0.2">
      <c r="C5776">
        <v>5769</v>
      </c>
      <c r="D5776" s="101" t="str">
        <f t="shared" si="539"/>
        <v>8-29</v>
      </c>
      <c r="E5776" s="78" t="str">
        <f t="shared" si="540"/>
        <v>8-29-9</v>
      </c>
      <c r="F5776" s="76">
        <v>8</v>
      </c>
      <c r="G5776" s="76">
        <v>29</v>
      </c>
      <c r="H5776" s="76">
        <v>9</v>
      </c>
      <c r="I5776">
        <f t="shared" si="538"/>
        <v>0.83305785123966936</v>
      </c>
      <c r="J5776">
        <f t="shared" si="538"/>
        <v>0.69709543568464738</v>
      </c>
    </row>
    <row r="5777" spans="3:10" x14ac:dyDescent="0.2">
      <c r="C5777">
        <v>5770</v>
      </c>
      <c r="D5777" s="101" t="str">
        <f t="shared" si="539"/>
        <v>8-29</v>
      </c>
      <c r="E5777" s="78" t="str">
        <f t="shared" si="540"/>
        <v>8-29-10</v>
      </c>
      <c r="F5777" s="76">
        <v>8</v>
      </c>
      <c r="G5777" s="76">
        <v>29</v>
      </c>
      <c r="H5777" s="76">
        <v>10</v>
      </c>
      <c r="I5777">
        <f t="shared" ref="I5777:J5792" si="541">I5753</f>
        <v>1.2099173553719007</v>
      </c>
      <c r="J5777">
        <f t="shared" si="541"/>
        <v>1.5535269709543571</v>
      </c>
    </row>
    <row r="5778" spans="3:10" x14ac:dyDescent="0.2">
      <c r="C5778">
        <v>5771</v>
      </c>
      <c r="D5778" s="101" t="str">
        <f t="shared" si="539"/>
        <v>8-29</v>
      </c>
      <c r="E5778" s="78" t="str">
        <f t="shared" si="540"/>
        <v>8-29-11</v>
      </c>
      <c r="F5778" s="76">
        <v>8</v>
      </c>
      <c r="G5778" s="76">
        <v>29</v>
      </c>
      <c r="H5778" s="76">
        <v>11</v>
      </c>
      <c r="I5778">
        <f t="shared" si="541"/>
        <v>1.2099173553719007</v>
      </c>
      <c r="J5778">
        <f t="shared" si="541"/>
        <v>1.4937759336099588</v>
      </c>
    </row>
    <row r="5779" spans="3:10" x14ac:dyDescent="0.2">
      <c r="C5779">
        <v>5772</v>
      </c>
      <c r="D5779" s="101" t="str">
        <f t="shared" si="539"/>
        <v>8-29</v>
      </c>
      <c r="E5779" s="78" t="str">
        <f t="shared" si="540"/>
        <v>8-29-12</v>
      </c>
      <c r="F5779" s="76">
        <v>8</v>
      </c>
      <c r="G5779" s="76">
        <v>29</v>
      </c>
      <c r="H5779" s="76">
        <v>12</v>
      </c>
      <c r="I5779">
        <f t="shared" si="541"/>
        <v>1.2297520661157024</v>
      </c>
      <c r="J5779">
        <f t="shared" si="541"/>
        <v>0.99585062240663913</v>
      </c>
    </row>
    <row r="5780" spans="3:10" x14ac:dyDescent="0.2">
      <c r="C5780">
        <v>5773</v>
      </c>
      <c r="D5780" s="101" t="str">
        <f t="shared" si="539"/>
        <v>8-29</v>
      </c>
      <c r="E5780" s="78" t="str">
        <f t="shared" si="540"/>
        <v>8-29-13</v>
      </c>
      <c r="F5780" s="76">
        <v>8</v>
      </c>
      <c r="G5780" s="76">
        <v>29</v>
      </c>
      <c r="H5780" s="76">
        <v>13</v>
      </c>
      <c r="I5780">
        <f t="shared" si="541"/>
        <v>0.79338842975206614</v>
      </c>
      <c r="J5780">
        <f t="shared" si="541"/>
        <v>1.3543568464730291</v>
      </c>
    </row>
    <row r="5781" spans="3:10" x14ac:dyDescent="0.2">
      <c r="C5781">
        <v>5774</v>
      </c>
      <c r="D5781" s="101" t="str">
        <f t="shared" si="539"/>
        <v>8-29</v>
      </c>
      <c r="E5781" s="78" t="str">
        <f t="shared" si="540"/>
        <v>8-29-14</v>
      </c>
      <c r="F5781" s="76">
        <v>8</v>
      </c>
      <c r="G5781" s="76">
        <v>29</v>
      </c>
      <c r="H5781" s="76">
        <v>14</v>
      </c>
      <c r="I5781">
        <f t="shared" si="541"/>
        <v>0.79338842975206614</v>
      </c>
      <c r="J5781">
        <f t="shared" si="541"/>
        <v>0.79668049792531137</v>
      </c>
    </row>
    <row r="5782" spans="3:10" x14ac:dyDescent="0.2">
      <c r="C5782">
        <v>5775</v>
      </c>
      <c r="D5782" s="101" t="str">
        <f t="shared" si="539"/>
        <v>8-29</v>
      </c>
      <c r="E5782" s="78" t="str">
        <f t="shared" si="540"/>
        <v>8-29-15</v>
      </c>
      <c r="F5782" s="76">
        <v>8</v>
      </c>
      <c r="G5782" s="76">
        <v>29</v>
      </c>
      <c r="H5782" s="76">
        <v>15</v>
      </c>
      <c r="I5782">
        <f t="shared" si="541"/>
        <v>0.79338842975206614</v>
      </c>
      <c r="J5782">
        <f t="shared" si="541"/>
        <v>1.1751037344398343</v>
      </c>
    </row>
    <row r="5783" spans="3:10" x14ac:dyDescent="0.2">
      <c r="C5783">
        <v>5776</v>
      </c>
      <c r="D5783" s="101" t="str">
        <f t="shared" si="539"/>
        <v>8-29</v>
      </c>
      <c r="E5783" s="78" t="str">
        <f t="shared" si="540"/>
        <v>8-29-16</v>
      </c>
      <c r="F5783" s="76">
        <v>8</v>
      </c>
      <c r="G5783" s="76">
        <v>29</v>
      </c>
      <c r="H5783" s="76">
        <v>16</v>
      </c>
      <c r="I5783">
        <f t="shared" si="541"/>
        <v>0.77355371900826442</v>
      </c>
      <c r="J5783">
        <f t="shared" si="541"/>
        <v>0.79668049792531137</v>
      </c>
    </row>
    <row r="5784" spans="3:10" x14ac:dyDescent="0.2">
      <c r="C5784">
        <v>5777</v>
      </c>
      <c r="D5784" s="101" t="str">
        <f t="shared" si="539"/>
        <v>8-29</v>
      </c>
      <c r="E5784" s="78" t="str">
        <f t="shared" si="540"/>
        <v>8-29-17</v>
      </c>
      <c r="F5784" s="76">
        <v>8</v>
      </c>
      <c r="G5784" s="76">
        <v>29</v>
      </c>
      <c r="H5784" s="76">
        <v>17</v>
      </c>
      <c r="I5784">
        <f t="shared" si="541"/>
        <v>0.7537190082644627</v>
      </c>
      <c r="J5784">
        <f t="shared" si="541"/>
        <v>0.8365145228215769</v>
      </c>
    </row>
    <row r="5785" spans="3:10" x14ac:dyDescent="0.2">
      <c r="C5785">
        <v>5778</v>
      </c>
      <c r="D5785" s="101" t="str">
        <f t="shared" si="539"/>
        <v>8-29</v>
      </c>
      <c r="E5785" s="78" t="str">
        <f t="shared" si="540"/>
        <v>8-29-18</v>
      </c>
      <c r="F5785" s="76">
        <v>8</v>
      </c>
      <c r="G5785" s="76">
        <v>29</v>
      </c>
      <c r="H5785" s="76">
        <v>18</v>
      </c>
      <c r="I5785">
        <f t="shared" si="541"/>
        <v>0.61487603305785121</v>
      </c>
      <c r="J5785">
        <f t="shared" si="541"/>
        <v>0.79668049792531137</v>
      </c>
    </row>
    <row r="5786" spans="3:10" x14ac:dyDescent="0.2">
      <c r="C5786">
        <v>5779</v>
      </c>
      <c r="D5786" s="101" t="str">
        <f t="shared" si="539"/>
        <v>8-29</v>
      </c>
      <c r="E5786" s="78" t="str">
        <f t="shared" si="540"/>
        <v>8-29-19</v>
      </c>
      <c r="F5786" s="76">
        <v>8</v>
      </c>
      <c r="G5786" s="76">
        <v>29</v>
      </c>
      <c r="H5786" s="76">
        <v>19</v>
      </c>
      <c r="I5786">
        <f t="shared" si="541"/>
        <v>0.99173553719008267</v>
      </c>
      <c r="J5786">
        <f t="shared" si="541"/>
        <v>1.5933609958506227</v>
      </c>
    </row>
    <row r="5787" spans="3:10" x14ac:dyDescent="0.2">
      <c r="C5787">
        <v>5780</v>
      </c>
      <c r="D5787" s="101" t="str">
        <f t="shared" si="539"/>
        <v>8-29</v>
      </c>
      <c r="E5787" s="78" t="str">
        <f t="shared" si="540"/>
        <v>8-29-20</v>
      </c>
      <c r="F5787" s="76">
        <v>8</v>
      </c>
      <c r="G5787" s="76">
        <v>29</v>
      </c>
      <c r="H5787" s="76">
        <v>20</v>
      </c>
      <c r="I5787">
        <f t="shared" si="541"/>
        <v>0.99173553719008267</v>
      </c>
      <c r="J5787">
        <f t="shared" si="541"/>
        <v>2.9875518672199175</v>
      </c>
    </row>
    <row r="5788" spans="3:10" x14ac:dyDescent="0.2">
      <c r="C5788">
        <v>5781</v>
      </c>
      <c r="D5788" s="101" t="str">
        <f t="shared" si="539"/>
        <v>8-29</v>
      </c>
      <c r="E5788" s="78" t="str">
        <f t="shared" si="540"/>
        <v>8-29-21</v>
      </c>
      <c r="F5788" s="76">
        <v>8</v>
      </c>
      <c r="G5788" s="76">
        <v>29</v>
      </c>
      <c r="H5788" s="76">
        <v>21</v>
      </c>
      <c r="I5788">
        <f t="shared" si="541"/>
        <v>0.99173553719008267</v>
      </c>
      <c r="J5788">
        <f t="shared" si="541"/>
        <v>2.7087136929460582</v>
      </c>
    </row>
    <row r="5789" spans="3:10" x14ac:dyDescent="0.2">
      <c r="C5789">
        <v>5782</v>
      </c>
      <c r="D5789" s="101" t="str">
        <f t="shared" si="539"/>
        <v>8-29</v>
      </c>
      <c r="E5789" s="78" t="str">
        <f t="shared" si="540"/>
        <v>8-29-22</v>
      </c>
      <c r="F5789" s="76">
        <v>8</v>
      </c>
      <c r="G5789" s="76">
        <v>29</v>
      </c>
      <c r="H5789" s="76">
        <v>22</v>
      </c>
      <c r="I5789">
        <f t="shared" si="541"/>
        <v>1.0909090909090908</v>
      </c>
      <c r="J5789">
        <f t="shared" si="541"/>
        <v>1.9917012448132783</v>
      </c>
    </row>
    <row r="5790" spans="3:10" x14ac:dyDescent="0.2">
      <c r="C5790">
        <v>5783</v>
      </c>
      <c r="D5790" s="101" t="str">
        <f t="shared" si="539"/>
        <v>8-29</v>
      </c>
      <c r="E5790" s="78" t="str">
        <f t="shared" si="540"/>
        <v>8-29-23</v>
      </c>
      <c r="F5790" s="76">
        <v>8</v>
      </c>
      <c r="G5790" s="76">
        <v>29</v>
      </c>
      <c r="H5790" s="76">
        <v>23</v>
      </c>
      <c r="I5790">
        <f t="shared" si="541"/>
        <v>1.1305785123966943</v>
      </c>
      <c r="J5790">
        <f t="shared" si="541"/>
        <v>1.5535269709543571</v>
      </c>
    </row>
    <row r="5791" spans="3:10" x14ac:dyDescent="0.2">
      <c r="C5791">
        <v>5784</v>
      </c>
      <c r="D5791" s="101" t="str">
        <f t="shared" si="539"/>
        <v>8-29</v>
      </c>
      <c r="E5791" s="78" t="str">
        <f t="shared" si="540"/>
        <v>8-29-24</v>
      </c>
      <c r="F5791" s="76">
        <v>8</v>
      </c>
      <c r="G5791" s="76">
        <v>29</v>
      </c>
      <c r="H5791" s="76">
        <v>24</v>
      </c>
      <c r="I5791">
        <f t="shared" si="541"/>
        <v>1.1504132231404958</v>
      </c>
      <c r="J5791">
        <f t="shared" si="541"/>
        <v>1.1551867219917014</v>
      </c>
    </row>
    <row r="5792" spans="3:10" x14ac:dyDescent="0.2">
      <c r="C5792">
        <v>5785</v>
      </c>
      <c r="D5792" s="101" t="str">
        <f t="shared" si="539"/>
        <v>8-30</v>
      </c>
      <c r="E5792" s="78" t="str">
        <f t="shared" si="540"/>
        <v>8-30-1</v>
      </c>
      <c r="F5792" s="76">
        <v>8</v>
      </c>
      <c r="G5792" s="76">
        <v>30</v>
      </c>
      <c r="H5792" s="76">
        <v>1</v>
      </c>
      <c r="I5792">
        <f t="shared" si="541"/>
        <v>1.1504132231404958</v>
      </c>
      <c r="J5792">
        <f t="shared" si="541"/>
        <v>0.79668049792531137</v>
      </c>
    </row>
    <row r="5793" spans="3:10" x14ac:dyDescent="0.2">
      <c r="C5793">
        <v>5786</v>
      </c>
      <c r="D5793" s="101" t="str">
        <f t="shared" si="539"/>
        <v>8-30</v>
      </c>
      <c r="E5793" s="78" t="str">
        <f t="shared" si="540"/>
        <v>8-30-2</v>
      </c>
      <c r="F5793" s="76">
        <v>8</v>
      </c>
      <c r="G5793" s="76">
        <v>30</v>
      </c>
      <c r="H5793" s="76">
        <v>2</v>
      </c>
      <c r="I5793">
        <f t="shared" ref="I5793:J5808" si="542">I5769</f>
        <v>1.1504132231404958</v>
      </c>
      <c r="J5793">
        <f t="shared" si="542"/>
        <v>0.39834024896265569</v>
      </c>
    </row>
    <row r="5794" spans="3:10" x14ac:dyDescent="0.2">
      <c r="C5794">
        <v>5787</v>
      </c>
      <c r="D5794" s="101" t="str">
        <f t="shared" si="539"/>
        <v>8-30</v>
      </c>
      <c r="E5794" s="78" t="str">
        <f t="shared" si="540"/>
        <v>8-30-3</v>
      </c>
      <c r="F5794" s="76">
        <v>8</v>
      </c>
      <c r="G5794" s="76">
        <v>30</v>
      </c>
      <c r="H5794" s="76">
        <v>3</v>
      </c>
      <c r="I5794">
        <f t="shared" si="542"/>
        <v>1.1504132231404958</v>
      </c>
      <c r="J5794">
        <f t="shared" si="542"/>
        <v>3.9834024896265571E-2</v>
      </c>
    </row>
    <row r="5795" spans="3:10" x14ac:dyDescent="0.2">
      <c r="C5795">
        <v>5788</v>
      </c>
      <c r="D5795" s="101" t="str">
        <f t="shared" si="539"/>
        <v>8-30</v>
      </c>
      <c r="E5795" s="78" t="str">
        <f t="shared" si="540"/>
        <v>8-30-4</v>
      </c>
      <c r="F5795" s="76">
        <v>8</v>
      </c>
      <c r="G5795" s="76">
        <v>30</v>
      </c>
      <c r="H5795" s="76">
        <v>4</v>
      </c>
      <c r="I5795">
        <f t="shared" si="542"/>
        <v>1.1504132231404958</v>
      </c>
      <c r="J5795">
        <f t="shared" si="542"/>
        <v>1.9917012448132786E-2</v>
      </c>
    </row>
    <row r="5796" spans="3:10" x14ac:dyDescent="0.2">
      <c r="C5796">
        <v>5789</v>
      </c>
      <c r="D5796" s="101" t="str">
        <f t="shared" si="539"/>
        <v>8-30</v>
      </c>
      <c r="E5796" s="78" t="str">
        <f t="shared" si="540"/>
        <v>8-30-5</v>
      </c>
      <c r="F5796" s="76">
        <v>8</v>
      </c>
      <c r="G5796" s="76">
        <v>30</v>
      </c>
      <c r="H5796" s="76">
        <v>5</v>
      </c>
      <c r="I5796">
        <f t="shared" si="542"/>
        <v>1.1305785123966943</v>
      </c>
      <c r="J5796">
        <f t="shared" si="542"/>
        <v>1.9917012448132786E-2</v>
      </c>
    </row>
    <row r="5797" spans="3:10" x14ac:dyDescent="0.2">
      <c r="C5797">
        <v>5790</v>
      </c>
      <c r="D5797" s="101" t="str">
        <f t="shared" si="539"/>
        <v>8-30</v>
      </c>
      <c r="E5797" s="78" t="str">
        <f t="shared" si="540"/>
        <v>8-30-6</v>
      </c>
      <c r="F5797" s="76">
        <v>8</v>
      </c>
      <c r="G5797" s="76">
        <v>30</v>
      </c>
      <c r="H5797" s="76">
        <v>6</v>
      </c>
      <c r="I5797">
        <f t="shared" si="542"/>
        <v>1.1305785123966943</v>
      </c>
      <c r="J5797">
        <f t="shared" si="542"/>
        <v>1.9917012448132786E-2</v>
      </c>
    </row>
    <row r="5798" spans="3:10" x14ac:dyDescent="0.2">
      <c r="C5798">
        <v>5791</v>
      </c>
      <c r="D5798" s="101" t="str">
        <f t="shared" si="539"/>
        <v>8-30</v>
      </c>
      <c r="E5798" s="78" t="str">
        <f t="shared" si="540"/>
        <v>8-30-7</v>
      </c>
      <c r="F5798" s="76">
        <v>8</v>
      </c>
      <c r="G5798" s="76">
        <v>30</v>
      </c>
      <c r="H5798" s="76">
        <v>7</v>
      </c>
      <c r="I5798">
        <f t="shared" si="542"/>
        <v>0.99173553719008267</v>
      </c>
      <c r="J5798">
        <f t="shared" si="542"/>
        <v>3.9834024896265571E-2</v>
      </c>
    </row>
    <row r="5799" spans="3:10" x14ac:dyDescent="0.2">
      <c r="C5799">
        <v>5792</v>
      </c>
      <c r="D5799" s="101" t="str">
        <f t="shared" si="539"/>
        <v>8-30</v>
      </c>
      <c r="E5799" s="78" t="str">
        <f t="shared" si="540"/>
        <v>8-30-8</v>
      </c>
      <c r="F5799" s="76">
        <v>8</v>
      </c>
      <c r="G5799" s="76">
        <v>30</v>
      </c>
      <c r="H5799" s="76">
        <v>8</v>
      </c>
      <c r="I5799">
        <f t="shared" si="542"/>
        <v>0.79338842975206614</v>
      </c>
      <c r="J5799">
        <f t="shared" si="542"/>
        <v>0.17925311203319505</v>
      </c>
    </row>
    <row r="5800" spans="3:10" x14ac:dyDescent="0.2">
      <c r="C5800">
        <v>5793</v>
      </c>
      <c r="D5800" s="101" t="str">
        <f t="shared" si="539"/>
        <v>8-30</v>
      </c>
      <c r="E5800" s="78" t="str">
        <f t="shared" si="540"/>
        <v>8-30-9</v>
      </c>
      <c r="F5800" s="76">
        <v>8</v>
      </c>
      <c r="G5800" s="76">
        <v>30</v>
      </c>
      <c r="H5800" s="76">
        <v>9</v>
      </c>
      <c r="I5800">
        <f t="shared" si="542"/>
        <v>0.83305785123966936</v>
      </c>
      <c r="J5800">
        <f t="shared" si="542"/>
        <v>0.69709543568464738</v>
      </c>
    </row>
    <row r="5801" spans="3:10" x14ac:dyDescent="0.2">
      <c r="C5801">
        <v>5794</v>
      </c>
      <c r="D5801" s="101" t="str">
        <f t="shared" si="539"/>
        <v>8-30</v>
      </c>
      <c r="E5801" s="78" t="str">
        <f t="shared" si="540"/>
        <v>8-30-10</v>
      </c>
      <c r="F5801" s="76">
        <v>8</v>
      </c>
      <c r="G5801" s="76">
        <v>30</v>
      </c>
      <c r="H5801" s="76">
        <v>10</v>
      </c>
      <c r="I5801">
        <f t="shared" si="542"/>
        <v>1.2099173553719007</v>
      </c>
      <c r="J5801">
        <f t="shared" si="542"/>
        <v>1.5535269709543571</v>
      </c>
    </row>
    <row r="5802" spans="3:10" x14ac:dyDescent="0.2">
      <c r="C5802">
        <v>5795</v>
      </c>
      <c r="D5802" s="101" t="str">
        <f t="shared" si="539"/>
        <v>8-30</v>
      </c>
      <c r="E5802" s="78" t="str">
        <f t="shared" si="540"/>
        <v>8-30-11</v>
      </c>
      <c r="F5802" s="76">
        <v>8</v>
      </c>
      <c r="G5802" s="76">
        <v>30</v>
      </c>
      <c r="H5802" s="76">
        <v>11</v>
      </c>
      <c r="I5802">
        <f t="shared" si="542"/>
        <v>1.2099173553719007</v>
      </c>
      <c r="J5802">
        <f t="shared" si="542"/>
        <v>1.4937759336099588</v>
      </c>
    </row>
    <row r="5803" spans="3:10" x14ac:dyDescent="0.2">
      <c r="C5803">
        <v>5796</v>
      </c>
      <c r="D5803" s="101" t="str">
        <f t="shared" si="539"/>
        <v>8-30</v>
      </c>
      <c r="E5803" s="78" t="str">
        <f t="shared" si="540"/>
        <v>8-30-12</v>
      </c>
      <c r="F5803" s="76">
        <v>8</v>
      </c>
      <c r="G5803" s="76">
        <v>30</v>
      </c>
      <c r="H5803" s="76">
        <v>12</v>
      </c>
      <c r="I5803">
        <f t="shared" si="542"/>
        <v>1.2297520661157024</v>
      </c>
      <c r="J5803">
        <f t="shared" si="542"/>
        <v>0.99585062240663913</v>
      </c>
    </row>
    <row r="5804" spans="3:10" x14ac:dyDescent="0.2">
      <c r="C5804">
        <v>5797</v>
      </c>
      <c r="D5804" s="101" t="str">
        <f t="shared" si="539"/>
        <v>8-30</v>
      </c>
      <c r="E5804" s="78" t="str">
        <f t="shared" si="540"/>
        <v>8-30-13</v>
      </c>
      <c r="F5804" s="76">
        <v>8</v>
      </c>
      <c r="G5804" s="76">
        <v>30</v>
      </c>
      <c r="H5804" s="76">
        <v>13</v>
      </c>
      <c r="I5804">
        <f t="shared" si="542"/>
        <v>0.79338842975206614</v>
      </c>
      <c r="J5804">
        <f t="shared" si="542"/>
        <v>1.3543568464730291</v>
      </c>
    </row>
    <row r="5805" spans="3:10" x14ac:dyDescent="0.2">
      <c r="C5805">
        <v>5798</v>
      </c>
      <c r="D5805" s="101" t="str">
        <f t="shared" si="539"/>
        <v>8-30</v>
      </c>
      <c r="E5805" s="78" t="str">
        <f t="shared" si="540"/>
        <v>8-30-14</v>
      </c>
      <c r="F5805" s="76">
        <v>8</v>
      </c>
      <c r="G5805" s="76">
        <v>30</v>
      </c>
      <c r="H5805" s="76">
        <v>14</v>
      </c>
      <c r="I5805">
        <f t="shared" si="542"/>
        <v>0.79338842975206614</v>
      </c>
      <c r="J5805">
        <f t="shared" si="542"/>
        <v>0.79668049792531137</v>
      </c>
    </row>
    <row r="5806" spans="3:10" x14ac:dyDescent="0.2">
      <c r="C5806">
        <v>5799</v>
      </c>
      <c r="D5806" s="101" t="str">
        <f t="shared" si="539"/>
        <v>8-30</v>
      </c>
      <c r="E5806" s="78" t="str">
        <f t="shared" si="540"/>
        <v>8-30-15</v>
      </c>
      <c r="F5806" s="76">
        <v>8</v>
      </c>
      <c r="G5806" s="76">
        <v>30</v>
      </c>
      <c r="H5806" s="76">
        <v>15</v>
      </c>
      <c r="I5806">
        <f t="shared" si="542"/>
        <v>0.79338842975206614</v>
      </c>
      <c r="J5806">
        <f t="shared" si="542"/>
        <v>1.1751037344398343</v>
      </c>
    </row>
    <row r="5807" spans="3:10" x14ac:dyDescent="0.2">
      <c r="C5807">
        <v>5800</v>
      </c>
      <c r="D5807" s="101" t="str">
        <f t="shared" si="539"/>
        <v>8-30</v>
      </c>
      <c r="E5807" s="78" t="str">
        <f t="shared" si="540"/>
        <v>8-30-16</v>
      </c>
      <c r="F5807" s="76">
        <v>8</v>
      </c>
      <c r="G5807" s="76">
        <v>30</v>
      </c>
      <c r="H5807" s="76">
        <v>16</v>
      </c>
      <c r="I5807">
        <f t="shared" si="542"/>
        <v>0.77355371900826442</v>
      </c>
      <c r="J5807">
        <f t="shared" si="542"/>
        <v>0.79668049792531137</v>
      </c>
    </row>
    <row r="5808" spans="3:10" x14ac:dyDescent="0.2">
      <c r="C5808">
        <v>5801</v>
      </c>
      <c r="D5808" s="101" t="str">
        <f t="shared" si="539"/>
        <v>8-30</v>
      </c>
      <c r="E5808" s="78" t="str">
        <f t="shared" si="540"/>
        <v>8-30-17</v>
      </c>
      <c r="F5808" s="76">
        <v>8</v>
      </c>
      <c r="G5808" s="76">
        <v>30</v>
      </c>
      <c r="H5808" s="76">
        <v>17</v>
      </c>
      <c r="I5808">
        <f t="shared" si="542"/>
        <v>0.7537190082644627</v>
      </c>
      <c r="J5808">
        <f t="shared" si="542"/>
        <v>0.8365145228215769</v>
      </c>
    </row>
    <row r="5809" spans="3:10" x14ac:dyDescent="0.2">
      <c r="C5809">
        <v>5802</v>
      </c>
      <c r="D5809" s="101" t="str">
        <f t="shared" si="539"/>
        <v>8-30</v>
      </c>
      <c r="E5809" s="78" t="str">
        <f t="shared" si="540"/>
        <v>8-30-18</v>
      </c>
      <c r="F5809" s="76">
        <v>8</v>
      </c>
      <c r="G5809" s="76">
        <v>30</v>
      </c>
      <c r="H5809" s="76">
        <v>18</v>
      </c>
      <c r="I5809">
        <f t="shared" ref="I5809:J5824" si="543">I5785</f>
        <v>0.61487603305785121</v>
      </c>
      <c r="J5809">
        <f t="shared" si="543"/>
        <v>0.79668049792531137</v>
      </c>
    </row>
    <row r="5810" spans="3:10" x14ac:dyDescent="0.2">
      <c r="C5810">
        <v>5803</v>
      </c>
      <c r="D5810" s="101" t="str">
        <f t="shared" si="539"/>
        <v>8-30</v>
      </c>
      <c r="E5810" s="78" t="str">
        <f t="shared" si="540"/>
        <v>8-30-19</v>
      </c>
      <c r="F5810" s="76">
        <v>8</v>
      </c>
      <c r="G5810" s="76">
        <v>30</v>
      </c>
      <c r="H5810" s="76">
        <v>19</v>
      </c>
      <c r="I5810">
        <f t="shared" si="543"/>
        <v>0.99173553719008267</v>
      </c>
      <c r="J5810">
        <f t="shared" si="543"/>
        <v>1.5933609958506227</v>
      </c>
    </row>
    <row r="5811" spans="3:10" x14ac:dyDescent="0.2">
      <c r="C5811">
        <v>5804</v>
      </c>
      <c r="D5811" s="101" t="str">
        <f t="shared" si="539"/>
        <v>8-30</v>
      </c>
      <c r="E5811" s="78" t="str">
        <f t="shared" si="540"/>
        <v>8-30-20</v>
      </c>
      <c r="F5811" s="76">
        <v>8</v>
      </c>
      <c r="G5811" s="76">
        <v>30</v>
      </c>
      <c r="H5811" s="76">
        <v>20</v>
      </c>
      <c r="I5811">
        <f t="shared" si="543"/>
        <v>0.99173553719008267</v>
      </c>
      <c r="J5811">
        <f t="shared" si="543"/>
        <v>2.9875518672199175</v>
      </c>
    </row>
    <row r="5812" spans="3:10" x14ac:dyDescent="0.2">
      <c r="C5812">
        <v>5805</v>
      </c>
      <c r="D5812" s="101" t="str">
        <f t="shared" si="539"/>
        <v>8-30</v>
      </c>
      <c r="E5812" s="78" t="str">
        <f t="shared" si="540"/>
        <v>8-30-21</v>
      </c>
      <c r="F5812" s="76">
        <v>8</v>
      </c>
      <c r="G5812" s="76">
        <v>30</v>
      </c>
      <c r="H5812" s="76">
        <v>21</v>
      </c>
      <c r="I5812">
        <f t="shared" si="543"/>
        <v>0.99173553719008267</v>
      </c>
      <c r="J5812">
        <f t="shared" si="543"/>
        <v>2.7087136929460582</v>
      </c>
    </row>
    <row r="5813" spans="3:10" x14ac:dyDescent="0.2">
      <c r="C5813">
        <v>5806</v>
      </c>
      <c r="D5813" s="101" t="str">
        <f t="shared" si="539"/>
        <v>8-30</v>
      </c>
      <c r="E5813" s="78" t="str">
        <f t="shared" si="540"/>
        <v>8-30-22</v>
      </c>
      <c r="F5813" s="76">
        <v>8</v>
      </c>
      <c r="G5813" s="76">
        <v>30</v>
      </c>
      <c r="H5813" s="76">
        <v>22</v>
      </c>
      <c r="I5813">
        <f t="shared" si="543"/>
        <v>1.0909090909090908</v>
      </c>
      <c r="J5813">
        <f t="shared" si="543"/>
        <v>1.9917012448132783</v>
      </c>
    </row>
    <row r="5814" spans="3:10" x14ac:dyDescent="0.2">
      <c r="C5814">
        <v>5807</v>
      </c>
      <c r="D5814" s="101" t="str">
        <f t="shared" si="539"/>
        <v>8-30</v>
      </c>
      <c r="E5814" s="78" t="str">
        <f t="shared" si="540"/>
        <v>8-30-23</v>
      </c>
      <c r="F5814" s="76">
        <v>8</v>
      </c>
      <c r="G5814" s="76">
        <v>30</v>
      </c>
      <c r="H5814" s="76">
        <v>23</v>
      </c>
      <c r="I5814">
        <f t="shared" si="543"/>
        <v>1.1305785123966943</v>
      </c>
      <c r="J5814">
        <f t="shared" si="543"/>
        <v>1.5535269709543571</v>
      </c>
    </row>
    <row r="5815" spans="3:10" x14ac:dyDescent="0.2">
      <c r="C5815">
        <v>5808</v>
      </c>
      <c r="D5815" s="101" t="str">
        <f t="shared" si="539"/>
        <v>8-30</v>
      </c>
      <c r="E5815" s="78" t="str">
        <f t="shared" si="540"/>
        <v>8-30-24</v>
      </c>
      <c r="F5815" s="76">
        <v>8</v>
      </c>
      <c r="G5815" s="76">
        <v>30</v>
      </c>
      <c r="H5815" s="76">
        <v>24</v>
      </c>
      <c r="I5815">
        <f t="shared" si="543"/>
        <v>1.1504132231404958</v>
      </c>
      <c r="J5815">
        <f t="shared" si="543"/>
        <v>1.1551867219917014</v>
      </c>
    </row>
    <row r="5816" spans="3:10" x14ac:dyDescent="0.2">
      <c r="C5816">
        <v>5809</v>
      </c>
      <c r="D5816" s="101" t="str">
        <f t="shared" si="539"/>
        <v>8-31</v>
      </c>
      <c r="E5816" s="78" t="str">
        <f t="shared" si="540"/>
        <v>8-31-1</v>
      </c>
      <c r="F5816" s="76">
        <v>8</v>
      </c>
      <c r="G5816" s="76">
        <v>31</v>
      </c>
      <c r="H5816" s="76">
        <v>1</v>
      </c>
      <c r="I5816">
        <f t="shared" si="543"/>
        <v>1.1504132231404958</v>
      </c>
      <c r="J5816">
        <f t="shared" si="543"/>
        <v>0.79668049792531137</v>
      </c>
    </row>
    <row r="5817" spans="3:10" x14ac:dyDescent="0.2">
      <c r="C5817">
        <v>5810</v>
      </c>
      <c r="D5817" s="101" t="str">
        <f t="shared" si="539"/>
        <v>8-31</v>
      </c>
      <c r="E5817" s="78" t="str">
        <f t="shared" si="540"/>
        <v>8-31-2</v>
      </c>
      <c r="F5817" s="76">
        <v>8</v>
      </c>
      <c r="G5817" s="76">
        <v>31</v>
      </c>
      <c r="H5817" s="76">
        <v>2</v>
      </c>
      <c r="I5817">
        <f t="shared" si="543"/>
        <v>1.1504132231404958</v>
      </c>
      <c r="J5817">
        <f t="shared" si="543"/>
        <v>0.39834024896265569</v>
      </c>
    </row>
    <row r="5818" spans="3:10" x14ac:dyDescent="0.2">
      <c r="C5818">
        <v>5811</v>
      </c>
      <c r="D5818" s="101" t="str">
        <f t="shared" si="539"/>
        <v>8-31</v>
      </c>
      <c r="E5818" s="78" t="str">
        <f t="shared" si="540"/>
        <v>8-31-3</v>
      </c>
      <c r="F5818" s="76">
        <v>8</v>
      </c>
      <c r="G5818" s="76">
        <v>31</v>
      </c>
      <c r="H5818" s="76">
        <v>3</v>
      </c>
      <c r="I5818">
        <f t="shared" si="543"/>
        <v>1.1504132231404958</v>
      </c>
      <c r="J5818">
        <f t="shared" si="543"/>
        <v>3.9834024896265571E-2</v>
      </c>
    </row>
    <row r="5819" spans="3:10" x14ac:dyDescent="0.2">
      <c r="C5819">
        <v>5812</v>
      </c>
      <c r="D5819" s="101" t="str">
        <f t="shared" si="539"/>
        <v>8-31</v>
      </c>
      <c r="E5819" s="78" t="str">
        <f t="shared" si="540"/>
        <v>8-31-4</v>
      </c>
      <c r="F5819" s="76">
        <v>8</v>
      </c>
      <c r="G5819" s="76">
        <v>31</v>
      </c>
      <c r="H5819" s="76">
        <v>4</v>
      </c>
      <c r="I5819">
        <f t="shared" si="543"/>
        <v>1.1504132231404958</v>
      </c>
      <c r="J5819">
        <f t="shared" si="543"/>
        <v>1.9917012448132786E-2</v>
      </c>
    </row>
    <row r="5820" spans="3:10" x14ac:dyDescent="0.2">
      <c r="C5820">
        <v>5813</v>
      </c>
      <c r="D5820" s="101" t="str">
        <f t="shared" si="539"/>
        <v>8-31</v>
      </c>
      <c r="E5820" s="78" t="str">
        <f t="shared" si="540"/>
        <v>8-31-5</v>
      </c>
      <c r="F5820" s="76">
        <v>8</v>
      </c>
      <c r="G5820" s="76">
        <v>31</v>
      </c>
      <c r="H5820" s="76">
        <v>5</v>
      </c>
      <c r="I5820">
        <f t="shared" si="543"/>
        <v>1.1305785123966943</v>
      </c>
      <c r="J5820">
        <f t="shared" si="543"/>
        <v>1.9917012448132786E-2</v>
      </c>
    </row>
    <row r="5821" spans="3:10" x14ac:dyDescent="0.2">
      <c r="C5821">
        <v>5814</v>
      </c>
      <c r="D5821" s="101" t="str">
        <f t="shared" si="539"/>
        <v>8-31</v>
      </c>
      <c r="E5821" s="78" t="str">
        <f t="shared" si="540"/>
        <v>8-31-6</v>
      </c>
      <c r="F5821" s="76">
        <v>8</v>
      </c>
      <c r="G5821" s="76">
        <v>31</v>
      </c>
      <c r="H5821" s="76">
        <v>6</v>
      </c>
      <c r="I5821">
        <f t="shared" si="543"/>
        <v>1.1305785123966943</v>
      </c>
      <c r="J5821">
        <f t="shared" si="543"/>
        <v>1.9917012448132786E-2</v>
      </c>
    </row>
    <row r="5822" spans="3:10" x14ac:dyDescent="0.2">
      <c r="C5822">
        <v>5815</v>
      </c>
      <c r="D5822" s="101" t="str">
        <f t="shared" si="539"/>
        <v>8-31</v>
      </c>
      <c r="E5822" s="78" t="str">
        <f t="shared" si="540"/>
        <v>8-31-7</v>
      </c>
      <c r="F5822" s="76">
        <v>8</v>
      </c>
      <c r="G5822" s="76">
        <v>31</v>
      </c>
      <c r="H5822" s="76">
        <v>7</v>
      </c>
      <c r="I5822">
        <f t="shared" si="543"/>
        <v>0.99173553719008267</v>
      </c>
      <c r="J5822">
        <f t="shared" si="543"/>
        <v>3.9834024896265571E-2</v>
      </c>
    </row>
    <row r="5823" spans="3:10" x14ac:dyDescent="0.2">
      <c r="C5823">
        <v>5816</v>
      </c>
      <c r="D5823" s="101" t="str">
        <f t="shared" si="539"/>
        <v>8-31</v>
      </c>
      <c r="E5823" s="78" t="str">
        <f t="shared" si="540"/>
        <v>8-31-8</v>
      </c>
      <c r="F5823" s="76">
        <v>8</v>
      </c>
      <c r="G5823" s="76">
        <v>31</v>
      </c>
      <c r="H5823" s="76">
        <v>8</v>
      </c>
      <c r="I5823">
        <f t="shared" si="543"/>
        <v>0.79338842975206614</v>
      </c>
      <c r="J5823">
        <f t="shared" si="543"/>
        <v>0.17925311203319505</v>
      </c>
    </row>
    <row r="5824" spans="3:10" x14ac:dyDescent="0.2">
      <c r="C5824">
        <v>5817</v>
      </c>
      <c r="D5824" s="101" t="str">
        <f t="shared" si="539"/>
        <v>8-31</v>
      </c>
      <c r="E5824" s="78" t="str">
        <f t="shared" si="540"/>
        <v>8-31-9</v>
      </c>
      <c r="F5824" s="76">
        <v>8</v>
      </c>
      <c r="G5824" s="76">
        <v>31</v>
      </c>
      <c r="H5824" s="76">
        <v>9</v>
      </c>
      <c r="I5824">
        <f t="shared" si="543"/>
        <v>0.83305785123966936</v>
      </c>
      <c r="J5824">
        <f t="shared" si="543"/>
        <v>0.69709543568464738</v>
      </c>
    </row>
    <row r="5825" spans="3:10" x14ac:dyDescent="0.2">
      <c r="C5825">
        <v>5818</v>
      </c>
      <c r="D5825" s="101" t="str">
        <f t="shared" si="539"/>
        <v>8-31</v>
      </c>
      <c r="E5825" s="78" t="str">
        <f t="shared" si="540"/>
        <v>8-31-10</v>
      </c>
      <c r="F5825" s="76">
        <v>8</v>
      </c>
      <c r="G5825" s="76">
        <v>31</v>
      </c>
      <c r="H5825" s="76">
        <v>10</v>
      </c>
      <c r="I5825">
        <f t="shared" ref="I5825:J5840" si="544">I5801</f>
        <v>1.2099173553719007</v>
      </c>
      <c r="J5825">
        <f t="shared" si="544"/>
        <v>1.5535269709543571</v>
      </c>
    </row>
    <row r="5826" spans="3:10" x14ac:dyDescent="0.2">
      <c r="C5826">
        <v>5819</v>
      </c>
      <c r="D5826" s="101" t="str">
        <f t="shared" si="539"/>
        <v>8-31</v>
      </c>
      <c r="E5826" s="78" t="str">
        <f t="shared" si="540"/>
        <v>8-31-11</v>
      </c>
      <c r="F5826" s="76">
        <v>8</v>
      </c>
      <c r="G5826" s="76">
        <v>31</v>
      </c>
      <c r="H5826" s="76">
        <v>11</v>
      </c>
      <c r="I5826">
        <f t="shared" si="544"/>
        <v>1.2099173553719007</v>
      </c>
      <c r="J5826">
        <f t="shared" si="544"/>
        <v>1.4937759336099588</v>
      </c>
    </row>
    <row r="5827" spans="3:10" x14ac:dyDescent="0.2">
      <c r="C5827">
        <v>5820</v>
      </c>
      <c r="D5827" s="101" t="str">
        <f t="shared" si="539"/>
        <v>8-31</v>
      </c>
      <c r="E5827" s="78" t="str">
        <f t="shared" si="540"/>
        <v>8-31-12</v>
      </c>
      <c r="F5827" s="76">
        <v>8</v>
      </c>
      <c r="G5827" s="76">
        <v>31</v>
      </c>
      <c r="H5827" s="76">
        <v>12</v>
      </c>
      <c r="I5827">
        <f t="shared" si="544"/>
        <v>1.2297520661157024</v>
      </c>
      <c r="J5827">
        <f t="shared" si="544"/>
        <v>0.99585062240663913</v>
      </c>
    </row>
    <row r="5828" spans="3:10" x14ac:dyDescent="0.2">
      <c r="C5828">
        <v>5821</v>
      </c>
      <c r="D5828" s="101" t="str">
        <f t="shared" si="539"/>
        <v>8-31</v>
      </c>
      <c r="E5828" s="78" t="str">
        <f t="shared" si="540"/>
        <v>8-31-13</v>
      </c>
      <c r="F5828" s="76">
        <v>8</v>
      </c>
      <c r="G5828" s="76">
        <v>31</v>
      </c>
      <c r="H5828" s="76">
        <v>13</v>
      </c>
      <c r="I5828">
        <f t="shared" si="544"/>
        <v>0.79338842975206614</v>
      </c>
      <c r="J5828">
        <f t="shared" si="544"/>
        <v>1.3543568464730291</v>
      </c>
    </row>
    <row r="5829" spans="3:10" x14ac:dyDescent="0.2">
      <c r="C5829">
        <v>5822</v>
      </c>
      <c r="D5829" s="101" t="str">
        <f t="shared" si="539"/>
        <v>8-31</v>
      </c>
      <c r="E5829" s="78" t="str">
        <f t="shared" si="540"/>
        <v>8-31-14</v>
      </c>
      <c r="F5829" s="76">
        <v>8</v>
      </c>
      <c r="G5829" s="76">
        <v>31</v>
      </c>
      <c r="H5829" s="76">
        <v>14</v>
      </c>
      <c r="I5829">
        <f t="shared" si="544"/>
        <v>0.79338842975206614</v>
      </c>
      <c r="J5829">
        <f t="shared" si="544"/>
        <v>0.79668049792531137</v>
      </c>
    </row>
    <row r="5830" spans="3:10" x14ac:dyDescent="0.2">
      <c r="C5830">
        <v>5823</v>
      </c>
      <c r="D5830" s="101" t="str">
        <f t="shared" si="539"/>
        <v>8-31</v>
      </c>
      <c r="E5830" s="78" t="str">
        <f t="shared" si="540"/>
        <v>8-31-15</v>
      </c>
      <c r="F5830" s="76">
        <v>8</v>
      </c>
      <c r="G5830" s="76">
        <v>31</v>
      </c>
      <c r="H5830" s="76">
        <v>15</v>
      </c>
      <c r="I5830">
        <f t="shared" si="544"/>
        <v>0.79338842975206614</v>
      </c>
      <c r="J5830">
        <f t="shared" si="544"/>
        <v>1.1751037344398343</v>
      </c>
    </row>
    <row r="5831" spans="3:10" x14ac:dyDescent="0.2">
      <c r="C5831">
        <v>5824</v>
      </c>
      <c r="D5831" s="101" t="str">
        <f t="shared" si="539"/>
        <v>8-31</v>
      </c>
      <c r="E5831" s="78" t="str">
        <f t="shared" si="540"/>
        <v>8-31-16</v>
      </c>
      <c r="F5831" s="76">
        <v>8</v>
      </c>
      <c r="G5831" s="76">
        <v>31</v>
      </c>
      <c r="H5831" s="76">
        <v>16</v>
      </c>
      <c r="I5831">
        <f t="shared" si="544"/>
        <v>0.77355371900826442</v>
      </c>
      <c r="J5831">
        <f t="shared" si="544"/>
        <v>0.79668049792531137</v>
      </c>
    </row>
    <row r="5832" spans="3:10" x14ac:dyDescent="0.2">
      <c r="C5832">
        <v>5825</v>
      </c>
      <c r="D5832" s="101" t="str">
        <f t="shared" si="539"/>
        <v>8-31</v>
      </c>
      <c r="E5832" s="78" t="str">
        <f t="shared" si="540"/>
        <v>8-31-17</v>
      </c>
      <c r="F5832" s="76">
        <v>8</v>
      </c>
      <c r="G5832" s="76">
        <v>31</v>
      </c>
      <c r="H5832" s="76">
        <v>17</v>
      </c>
      <c r="I5832">
        <f t="shared" si="544"/>
        <v>0.7537190082644627</v>
      </c>
      <c r="J5832">
        <f t="shared" si="544"/>
        <v>0.8365145228215769</v>
      </c>
    </row>
    <row r="5833" spans="3:10" x14ac:dyDescent="0.2">
      <c r="C5833">
        <v>5826</v>
      </c>
      <c r="D5833" s="101" t="str">
        <f t="shared" ref="D5833:D5896" si="545">F5833&amp;"-"&amp;G5833</f>
        <v>8-31</v>
      </c>
      <c r="E5833" s="78" t="str">
        <f t="shared" ref="E5833:E5896" si="546">F5833&amp;"-"&amp;G5833&amp;"-"&amp;H5833</f>
        <v>8-31-18</v>
      </c>
      <c r="F5833" s="76">
        <v>8</v>
      </c>
      <c r="G5833" s="76">
        <v>31</v>
      </c>
      <c r="H5833" s="76">
        <v>18</v>
      </c>
      <c r="I5833">
        <f t="shared" si="544"/>
        <v>0.61487603305785121</v>
      </c>
      <c r="J5833">
        <f t="shared" si="544"/>
        <v>0.79668049792531137</v>
      </c>
    </row>
    <row r="5834" spans="3:10" x14ac:dyDescent="0.2">
      <c r="C5834">
        <v>5827</v>
      </c>
      <c r="D5834" s="101" t="str">
        <f t="shared" si="545"/>
        <v>8-31</v>
      </c>
      <c r="E5834" s="78" t="str">
        <f t="shared" si="546"/>
        <v>8-31-19</v>
      </c>
      <c r="F5834" s="76">
        <v>8</v>
      </c>
      <c r="G5834" s="76">
        <v>31</v>
      </c>
      <c r="H5834" s="76">
        <v>19</v>
      </c>
      <c r="I5834">
        <f t="shared" si="544"/>
        <v>0.99173553719008267</v>
      </c>
      <c r="J5834">
        <f t="shared" si="544"/>
        <v>1.5933609958506227</v>
      </c>
    </row>
    <row r="5835" spans="3:10" x14ac:dyDescent="0.2">
      <c r="C5835">
        <v>5828</v>
      </c>
      <c r="D5835" s="101" t="str">
        <f t="shared" si="545"/>
        <v>8-31</v>
      </c>
      <c r="E5835" s="78" t="str">
        <f t="shared" si="546"/>
        <v>8-31-20</v>
      </c>
      <c r="F5835" s="76">
        <v>8</v>
      </c>
      <c r="G5835" s="76">
        <v>31</v>
      </c>
      <c r="H5835" s="76">
        <v>20</v>
      </c>
      <c r="I5835">
        <f t="shared" si="544"/>
        <v>0.99173553719008267</v>
      </c>
      <c r="J5835">
        <f t="shared" si="544"/>
        <v>2.9875518672199175</v>
      </c>
    </row>
    <row r="5836" spans="3:10" x14ac:dyDescent="0.2">
      <c r="C5836">
        <v>5829</v>
      </c>
      <c r="D5836" s="101" t="str">
        <f t="shared" si="545"/>
        <v>8-31</v>
      </c>
      <c r="E5836" s="78" t="str">
        <f t="shared" si="546"/>
        <v>8-31-21</v>
      </c>
      <c r="F5836" s="76">
        <v>8</v>
      </c>
      <c r="G5836" s="76">
        <v>31</v>
      </c>
      <c r="H5836" s="76">
        <v>21</v>
      </c>
      <c r="I5836">
        <f t="shared" si="544"/>
        <v>0.99173553719008267</v>
      </c>
      <c r="J5836">
        <f t="shared" si="544"/>
        <v>2.7087136929460582</v>
      </c>
    </row>
    <row r="5837" spans="3:10" x14ac:dyDescent="0.2">
      <c r="C5837">
        <v>5830</v>
      </c>
      <c r="D5837" s="101" t="str">
        <f t="shared" si="545"/>
        <v>8-31</v>
      </c>
      <c r="E5837" s="78" t="str">
        <f t="shared" si="546"/>
        <v>8-31-22</v>
      </c>
      <c r="F5837" s="76">
        <v>8</v>
      </c>
      <c r="G5837" s="76">
        <v>31</v>
      </c>
      <c r="H5837" s="76">
        <v>22</v>
      </c>
      <c r="I5837">
        <f t="shared" si="544"/>
        <v>1.0909090909090908</v>
      </c>
      <c r="J5837">
        <f t="shared" si="544"/>
        <v>1.9917012448132783</v>
      </c>
    </row>
    <row r="5838" spans="3:10" x14ac:dyDescent="0.2">
      <c r="C5838">
        <v>5831</v>
      </c>
      <c r="D5838" s="101" t="str">
        <f t="shared" si="545"/>
        <v>8-31</v>
      </c>
      <c r="E5838" s="78" t="str">
        <f t="shared" si="546"/>
        <v>8-31-23</v>
      </c>
      <c r="F5838" s="76">
        <v>8</v>
      </c>
      <c r="G5838" s="76">
        <v>31</v>
      </c>
      <c r="H5838" s="76">
        <v>23</v>
      </c>
      <c r="I5838">
        <f t="shared" si="544"/>
        <v>1.1305785123966943</v>
      </c>
      <c r="J5838">
        <f t="shared" si="544"/>
        <v>1.5535269709543571</v>
      </c>
    </row>
    <row r="5839" spans="3:10" x14ac:dyDescent="0.2">
      <c r="C5839">
        <v>5832</v>
      </c>
      <c r="D5839" s="101" t="str">
        <f t="shared" si="545"/>
        <v>8-31</v>
      </c>
      <c r="E5839" s="78" t="str">
        <f t="shared" si="546"/>
        <v>8-31-24</v>
      </c>
      <c r="F5839" s="76">
        <v>8</v>
      </c>
      <c r="G5839" s="76">
        <v>31</v>
      </c>
      <c r="H5839" s="76">
        <v>24</v>
      </c>
      <c r="I5839">
        <f t="shared" si="544"/>
        <v>1.1504132231404958</v>
      </c>
      <c r="J5839">
        <f t="shared" si="544"/>
        <v>1.1551867219917014</v>
      </c>
    </row>
    <row r="5840" spans="3:10" x14ac:dyDescent="0.2">
      <c r="C5840">
        <v>5833</v>
      </c>
      <c r="D5840" s="101" t="str">
        <f t="shared" si="545"/>
        <v>9-1</v>
      </c>
      <c r="E5840" s="78" t="str">
        <f t="shared" si="546"/>
        <v>9-1-1</v>
      </c>
      <c r="F5840" s="76">
        <v>9</v>
      </c>
      <c r="G5840" s="76">
        <v>1</v>
      </c>
      <c r="H5840" s="76">
        <v>1</v>
      </c>
      <c r="I5840">
        <f t="shared" si="544"/>
        <v>1.1504132231404958</v>
      </c>
      <c r="J5840">
        <f t="shared" si="544"/>
        <v>0.79668049792531137</v>
      </c>
    </row>
    <row r="5841" spans="3:10" x14ac:dyDescent="0.2">
      <c r="C5841">
        <v>5834</v>
      </c>
      <c r="D5841" s="101" t="str">
        <f t="shared" si="545"/>
        <v>9-1</v>
      </c>
      <c r="E5841" s="78" t="str">
        <f t="shared" si="546"/>
        <v>9-1-2</v>
      </c>
      <c r="F5841" s="76">
        <v>9</v>
      </c>
      <c r="G5841" s="76">
        <v>1</v>
      </c>
      <c r="H5841" s="76">
        <v>2</v>
      </c>
      <c r="I5841">
        <f t="shared" ref="I5841:J5856" si="547">I5817</f>
        <v>1.1504132231404958</v>
      </c>
      <c r="J5841">
        <f t="shared" si="547"/>
        <v>0.39834024896265569</v>
      </c>
    </row>
    <row r="5842" spans="3:10" x14ac:dyDescent="0.2">
      <c r="C5842">
        <v>5835</v>
      </c>
      <c r="D5842" s="101" t="str">
        <f t="shared" si="545"/>
        <v>9-1</v>
      </c>
      <c r="E5842" s="78" t="str">
        <f t="shared" si="546"/>
        <v>9-1-3</v>
      </c>
      <c r="F5842" s="76">
        <v>9</v>
      </c>
      <c r="G5842" s="76">
        <v>1</v>
      </c>
      <c r="H5842" s="76">
        <v>3</v>
      </c>
      <c r="I5842">
        <f t="shared" si="547"/>
        <v>1.1504132231404958</v>
      </c>
      <c r="J5842">
        <f t="shared" si="547"/>
        <v>3.9834024896265571E-2</v>
      </c>
    </row>
    <row r="5843" spans="3:10" x14ac:dyDescent="0.2">
      <c r="C5843">
        <v>5836</v>
      </c>
      <c r="D5843" s="101" t="str">
        <f t="shared" si="545"/>
        <v>9-1</v>
      </c>
      <c r="E5843" s="78" t="str">
        <f t="shared" si="546"/>
        <v>9-1-4</v>
      </c>
      <c r="F5843" s="76">
        <v>9</v>
      </c>
      <c r="G5843" s="76">
        <v>1</v>
      </c>
      <c r="H5843" s="76">
        <v>4</v>
      </c>
      <c r="I5843">
        <f t="shared" si="547"/>
        <v>1.1504132231404958</v>
      </c>
      <c r="J5843">
        <f t="shared" si="547"/>
        <v>1.9917012448132786E-2</v>
      </c>
    </row>
    <row r="5844" spans="3:10" x14ac:dyDescent="0.2">
      <c r="C5844">
        <v>5837</v>
      </c>
      <c r="D5844" s="101" t="str">
        <f t="shared" si="545"/>
        <v>9-1</v>
      </c>
      <c r="E5844" s="78" t="str">
        <f t="shared" si="546"/>
        <v>9-1-5</v>
      </c>
      <c r="F5844" s="76">
        <v>9</v>
      </c>
      <c r="G5844" s="76">
        <v>1</v>
      </c>
      <c r="H5844" s="76">
        <v>5</v>
      </c>
      <c r="I5844">
        <f t="shared" si="547"/>
        <v>1.1305785123966943</v>
      </c>
      <c r="J5844">
        <f t="shared" si="547"/>
        <v>1.9917012448132786E-2</v>
      </c>
    </row>
    <row r="5845" spans="3:10" x14ac:dyDescent="0.2">
      <c r="C5845">
        <v>5838</v>
      </c>
      <c r="D5845" s="101" t="str">
        <f t="shared" si="545"/>
        <v>9-1</v>
      </c>
      <c r="E5845" s="78" t="str">
        <f t="shared" si="546"/>
        <v>9-1-6</v>
      </c>
      <c r="F5845" s="76">
        <v>9</v>
      </c>
      <c r="G5845" s="76">
        <v>1</v>
      </c>
      <c r="H5845" s="76">
        <v>6</v>
      </c>
      <c r="I5845">
        <f t="shared" si="547"/>
        <v>1.1305785123966943</v>
      </c>
      <c r="J5845">
        <f t="shared" si="547"/>
        <v>1.9917012448132786E-2</v>
      </c>
    </row>
    <row r="5846" spans="3:10" x14ac:dyDescent="0.2">
      <c r="C5846">
        <v>5839</v>
      </c>
      <c r="D5846" s="101" t="str">
        <f t="shared" si="545"/>
        <v>9-1</v>
      </c>
      <c r="E5846" s="78" t="str">
        <f t="shared" si="546"/>
        <v>9-1-7</v>
      </c>
      <c r="F5846" s="76">
        <v>9</v>
      </c>
      <c r="G5846" s="76">
        <v>1</v>
      </c>
      <c r="H5846" s="76">
        <v>7</v>
      </c>
      <c r="I5846">
        <f t="shared" si="547"/>
        <v>0.99173553719008267</v>
      </c>
      <c r="J5846">
        <f t="shared" si="547"/>
        <v>3.9834024896265571E-2</v>
      </c>
    </row>
    <row r="5847" spans="3:10" x14ac:dyDescent="0.2">
      <c r="C5847">
        <v>5840</v>
      </c>
      <c r="D5847" s="101" t="str">
        <f t="shared" si="545"/>
        <v>9-1</v>
      </c>
      <c r="E5847" s="78" t="str">
        <f t="shared" si="546"/>
        <v>9-1-8</v>
      </c>
      <c r="F5847" s="76">
        <v>9</v>
      </c>
      <c r="G5847" s="76">
        <v>1</v>
      </c>
      <c r="H5847" s="76">
        <v>8</v>
      </c>
      <c r="I5847">
        <f t="shared" si="547"/>
        <v>0.79338842975206614</v>
      </c>
      <c r="J5847">
        <f t="shared" si="547"/>
        <v>0.17925311203319505</v>
      </c>
    </row>
    <row r="5848" spans="3:10" x14ac:dyDescent="0.2">
      <c r="C5848">
        <v>5841</v>
      </c>
      <c r="D5848" s="101" t="str">
        <f t="shared" si="545"/>
        <v>9-1</v>
      </c>
      <c r="E5848" s="78" t="str">
        <f t="shared" si="546"/>
        <v>9-1-9</v>
      </c>
      <c r="F5848" s="76">
        <v>9</v>
      </c>
      <c r="G5848" s="76">
        <v>1</v>
      </c>
      <c r="H5848" s="76">
        <v>9</v>
      </c>
      <c r="I5848">
        <f t="shared" si="547"/>
        <v>0.83305785123966936</v>
      </c>
      <c r="J5848">
        <f t="shared" si="547"/>
        <v>0.69709543568464738</v>
      </c>
    </row>
    <row r="5849" spans="3:10" x14ac:dyDescent="0.2">
      <c r="C5849">
        <v>5842</v>
      </c>
      <c r="D5849" s="101" t="str">
        <f t="shared" si="545"/>
        <v>9-1</v>
      </c>
      <c r="E5849" s="78" t="str">
        <f t="shared" si="546"/>
        <v>9-1-10</v>
      </c>
      <c r="F5849" s="76">
        <v>9</v>
      </c>
      <c r="G5849" s="76">
        <v>1</v>
      </c>
      <c r="H5849" s="76">
        <v>10</v>
      </c>
      <c r="I5849">
        <f t="shared" si="547"/>
        <v>1.2099173553719007</v>
      </c>
      <c r="J5849">
        <f t="shared" si="547"/>
        <v>1.5535269709543571</v>
      </c>
    </row>
    <row r="5850" spans="3:10" x14ac:dyDescent="0.2">
      <c r="C5850">
        <v>5843</v>
      </c>
      <c r="D5850" s="101" t="str">
        <f t="shared" si="545"/>
        <v>9-1</v>
      </c>
      <c r="E5850" s="78" t="str">
        <f t="shared" si="546"/>
        <v>9-1-11</v>
      </c>
      <c r="F5850" s="76">
        <v>9</v>
      </c>
      <c r="G5850" s="76">
        <v>1</v>
      </c>
      <c r="H5850" s="76">
        <v>11</v>
      </c>
      <c r="I5850">
        <f t="shared" si="547"/>
        <v>1.2099173553719007</v>
      </c>
      <c r="J5850">
        <f t="shared" si="547"/>
        <v>1.4937759336099588</v>
      </c>
    </row>
    <row r="5851" spans="3:10" x14ac:dyDescent="0.2">
      <c r="C5851">
        <v>5844</v>
      </c>
      <c r="D5851" s="101" t="str">
        <f t="shared" si="545"/>
        <v>9-1</v>
      </c>
      <c r="E5851" s="78" t="str">
        <f t="shared" si="546"/>
        <v>9-1-12</v>
      </c>
      <c r="F5851" s="76">
        <v>9</v>
      </c>
      <c r="G5851" s="76">
        <v>1</v>
      </c>
      <c r="H5851" s="76">
        <v>12</v>
      </c>
      <c r="I5851">
        <f t="shared" si="547"/>
        <v>1.2297520661157024</v>
      </c>
      <c r="J5851">
        <f t="shared" si="547"/>
        <v>0.99585062240663913</v>
      </c>
    </row>
    <row r="5852" spans="3:10" x14ac:dyDescent="0.2">
      <c r="C5852">
        <v>5845</v>
      </c>
      <c r="D5852" s="101" t="str">
        <f t="shared" si="545"/>
        <v>9-1</v>
      </c>
      <c r="E5852" s="78" t="str">
        <f t="shared" si="546"/>
        <v>9-1-13</v>
      </c>
      <c r="F5852" s="76">
        <v>9</v>
      </c>
      <c r="G5852" s="76">
        <v>1</v>
      </c>
      <c r="H5852" s="76">
        <v>13</v>
      </c>
      <c r="I5852">
        <f t="shared" si="547"/>
        <v>0.79338842975206614</v>
      </c>
      <c r="J5852">
        <f t="shared" si="547"/>
        <v>1.3543568464730291</v>
      </c>
    </row>
    <row r="5853" spans="3:10" x14ac:dyDescent="0.2">
      <c r="C5853">
        <v>5846</v>
      </c>
      <c r="D5853" s="101" t="str">
        <f t="shared" si="545"/>
        <v>9-1</v>
      </c>
      <c r="E5853" s="78" t="str">
        <f t="shared" si="546"/>
        <v>9-1-14</v>
      </c>
      <c r="F5853" s="76">
        <v>9</v>
      </c>
      <c r="G5853" s="76">
        <v>1</v>
      </c>
      <c r="H5853" s="76">
        <v>14</v>
      </c>
      <c r="I5853">
        <f t="shared" si="547"/>
        <v>0.79338842975206614</v>
      </c>
      <c r="J5853">
        <f t="shared" si="547"/>
        <v>0.79668049792531137</v>
      </c>
    </row>
    <row r="5854" spans="3:10" x14ac:dyDescent="0.2">
      <c r="C5854">
        <v>5847</v>
      </c>
      <c r="D5854" s="101" t="str">
        <f t="shared" si="545"/>
        <v>9-1</v>
      </c>
      <c r="E5854" s="78" t="str">
        <f t="shared" si="546"/>
        <v>9-1-15</v>
      </c>
      <c r="F5854" s="76">
        <v>9</v>
      </c>
      <c r="G5854" s="76">
        <v>1</v>
      </c>
      <c r="H5854" s="76">
        <v>15</v>
      </c>
      <c r="I5854">
        <f t="shared" si="547"/>
        <v>0.79338842975206614</v>
      </c>
      <c r="J5854">
        <f t="shared" si="547"/>
        <v>1.1751037344398343</v>
      </c>
    </row>
    <row r="5855" spans="3:10" x14ac:dyDescent="0.2">
      <c r="C5855">
        <v>5848</v>
      </c>
      <c r="D5855" s="101" t="str">
        <f t="shared" si="545"/>
        <v>9-1</v>
      </c>
      <c r="E5855" s="78" t="str">
        <f t="shared" si="546"/>
        <v>9-1-16</v>
      </c>
      <c r="F5855" s="76">
        <v>9</v>
      </c>
      <c r="G5855" s="76">
        <v>1</v>
      </c>
      <c r="H5855" s="76">
        <v>16</v>
      </c>
      <c r="I5855">
        <f t="shared" si="547"/>
        <v>0.77355371900826442</v>
      </c>
      <c r="J5855">
        <f t="shared" si="547"/>
        <v>0.79668049792531137</v>
      </c>
    </row>
    <row r="5856" spans="3:10" x14ac:dyDescent="0.2">
      <c r="C5856">
        <v>5849</v>
      </c>
      <c r="D5856" s="101" t="str">
        <f t="shared" si="545"/>
        <v>9-1</v>
      </c>
      <c r="E5856" s="78" t="str">
        <f t="shared" si="546"/>
        <v>9-1-17</v>
      </c>
      <c r="F5856" s="76">
        <v>9</v>
      </c>
      <c r="G5856" s="76">
        <v>1</v>
      </c>
      <c r="H5856" s="76">
        <v>17</v>
      </c>
      <c r="I5856">
        <f t="shared" si="547"/>
        <v>0.7537190082644627</v>
      </c>
      <c r="J5856">
        <f t="shared" si="547"/>
        <v>0.8365145228215769</v>
      </c>
    </row>
    <row r="5857" spans="3:10" x14ac:dyDescent="0.2">
      <c r="C5857">
        <v>5850</v>
      </c>
      <c r="D5857" s="101" t="str">
        <f t="shared" si="545"/>
        <v>9-1</v>
      </c>
      <c r="E5857" s="78" t="str">
        <f t="shared" si="546"/>
        <v>9-1-18</v>
      </c>
      <c r="F5857" s="76">
        <v>9</v>
      </c>
      <c r="G5857" s="76">
        <v>1</v>
      </c>
      <c r="H5857" s="76">
        <v>18</v>
      </c>
      <c r="I5857">
        <f t="shared" ref="I5857:J5872" si="548">I5833</f>
        <v>0.61487603305785121</v>
      </c>
      <c r="J5857">
        <f t="shared" si="548"/>
        <v>0.79668049792531137</v>
      </c>
    </row>
    <row r="5858" spans="3:10" x14ac:dyDescent="0.2">
      <c r="C5858">
        <v>5851</v>
      </c>
      <c r="D5858" s="101" t="str">
        <f t="shared" si="545"/>
        <v>9-1</v>
      </c>
      <c r="E5858" s="78" t="str">
        <f t="shared" si="546"/>
        <v>9-1-19</v>
      </c>
      <c r="F5858" s="76">
        <v>9</v>
      </c>
      <c r="G5858" s="76">
        <v>1</v>
      </c>
      <c r="H5858" s="76">
        <v>19</v>
      </c>
      <c r="I5858">
        <f t="shared" si="548"/>
        <v>0.99173553719008267</v>
      </c>
      <c r="J5858">
        <f t="shared" si="548"/>
        <v>1.5933609958506227</v>
      </c>
    </row>
    <row r="5859" spans="3:10" x14ac:dyDescent="0.2">
      <c r="C5859">
        <v>5852</v>
      </c>
      <c r="D5859" s="101" t="str">
        <f t="shared" si="545"/>
        <v>9-1</v>
      </c>
      <c r="E5859" s="78" t="str">
        <f t="shared" si="546"/>
        <v>9-1-20</v>
      </c>
      <c r="F5859" s="76">
        <v>9</v>
      </c>
      <c r="G5859" s="76">
        <v>1</v>
      </c>
      <c r="H5859" s="76">
        <v>20</v>
      </c>
      <c r="I5859">
        <f t="shared" si="548"/>
        <v>0.99173553719008267</v>
      </c>
      <c r="J5859">
        <f t="shared" si="548"/>
        <v>2.9875518672199175</v>
      </c>
    </row>
    <row r="5860" spans="3:10" x14ac:dyDescent="0.2">
      <c r="C5860">
        <v>5853</v>
      </c>
      <c r="D5860" s="101" t="str">
        <f t="shared" si="545"/>
        <v>9-1</v>
      </c>
      <c r="E5860" s="78" t="str">
        <f t="shared" si="546"/>
        <v>9-1-21</v>
      </c>
      <c r="F5860" s="76">
        <v>9</v>
      </c>
      <c r="G5860" s="76">
        <v>1</v>
      </c>
      <c r="H5860" s="76">
        <v>21</v>
      </c>
      <c r="I5860">
        <f t="shared" si="548"/>
        <v>0.99173553719008267</v>
      </c>
      <c r="J5860">
        <f t="shared" si="548"/>
        <v>2.7087136929460582</v>
      </c>
    </row>
    <row r="5861" spans="3:10" x14ac:dyDescent="0.2">
      <c r="C5861">
        <v>5854</v>
      </c>
      <c r="D5861" s="101" t="str">
        <f t="shared" si="545"/>
        <v>9-1</v>
      </c>
      <c r="E5861" s="78" t="str">
        <f t="shared" si="546"/>
        <v>9-1-22</v>
      </c>
      <c r="F5861" s="76">
        <v>9</v>
      </c>
      <c r="G5861" s="76">
        <v>1</v>
      </c>
      <c r="H5861" s="76">
        <v>22</v>
      </c>
      <c r="I5861">
        <f t="shared" si="548"/>
        <v>1.0909090909090908</v>
      </c>
      <c r="J5861">
        <f t="shared" si="548"/>
        <v>1.9917012448132783</v>
      </c>
    </row>
    <row r="5862" spans="3:10" x14ac:dyDescent="0.2">
      <c r="C5862">
        <v>5855</v>
      </c>
      <c r="D5862" s="101" t="str">
        <f t="shared" si="545"/>
        <v>9-1</v>
      </c>
      <c r="E5862" s="78" t="str">
        <f t="shared" si="546"/>
        <v>9-1-23</v>
      </c>
      <c r="F5862" s="76">
        <v>9</v>
      </c>
      <c r="G5862" s="76">
        <v>1</v>
      </c>
      <c r="H5862" s="76">
        <v>23</v>
      </c>
      <c r="I5862">
        <f t="shared" si="548"/>
        <v>1.1305785123966943</v>
      </c>
      <c r="J5862">
        <f t="shared" si="548"/>
        <v>1.5535269709543571</v>
      </c>
    </row>
    <row r="5863" spans="3:10" x14ac:dyDescent="0.2">
      <c r="C5863">
        <v>5856</v>
      </c>
      <c r="D5863" s="101" t="str">
        <f t="shared" si="545"/>
        <v>9-1</v>
      </c>
      <c r="E5863" s="78" t="str">
        <f t="shared" si="546"/>
        <v>9-1-24</v>
      </c>
      <c r="F5863" s="76">
        <v>9</v>
      </c>
      <c r="G5863" s="76">
        <v>1</v>
      </c>
      <c r="H5863" s="76">
        <v>24</v>
      </c>
      <c r="I5863">
        <f t="shared" si="548"/>
        <v>1.1504132231404958</v>
      </c>
      <c r="J5863">
        <f t="shared" si="548"/>
        <v>1.1551867219917014</v>
      </c>
    </row>
    <row r="5864" spans="3:10" x14ac:dyDescent="0.2">
      <c r="C5864">
        <v>5857</v>
      </c>
      <c r="D5864" s="101" t="str">
        <f t="shared" si="545"/>
        <v>9-2</v>
      </c>
      <c r="E5864" s="78" t="str">
        <f t="shared" si="546"/>
        <v>9-2-1</v>
      </c>
      <c r="F5864" s="76">
        <v>9</v>
      </c>
      <c r="G5864" s="76">
        <v>2</v>
      </c>
      <c r="H5864" s="76">
        <v>1</v>
      </c>
      <c r="I5864">
        <f t="shared" si="548"/>
        <v>1.1504132231404958</v>
      </c>
      <c r="J5864">
        <f t="shared" si="548"/>
        <v>0.79668049792531137</v>
      </c>
    </row>
    <row r="5865" spans="3:10" x14ac:dyDescent="0.2">
      <c r="C5865">
        <v>5858</v>
      </c>
      <c r="D5865" s="101" t="str">
        <f t="shared" si="545"/>
        <v>9-2</v>
      </c>
      <c r="E5865" s="78" t="str">
        <f t="shared" si="546"/>
        <v>9-2-2</v>
      </c>
      <c r="F5865" s="76">
        <v>9</v>
      </c>
      <c r="G5865" s="76">
        <v>2</v>
      </c>
      <c r="H5865" s="76">
        <v>2</v>
      </c>
      <c r="I5865">
        <f t="shared" si="548"/>
        <v>1.1504132231404958</v>
      </c>
      <c r="J5865">
        <f t="shared" si="548"/>
        <v>0.39834024896265569</v>
      </c>
    </row>
    <row r="5866" spans="3:10" x14ac:dyDescent="0.2">
      <c r="C5866">
        <v>5859</v>
      </c>
      <c r="D5866" s="101" t="str">
        <f t="shared" si="545"/>
        <v>9-2</v>
      </c>
      <c r="E5866" s="78" t="str">
        <f t="shared" si="546"/>
        <v>9-2-3</v>
      </c>
      <c r="F5866" s="76">
        <v>9</v>
      </c>
      <c r="G5866" s="76">
        <v>2</v>
      </c>
      <c r="H5866" s="76">
        <v>3</v>
      </c>
      <c r="I5866">
        <f t="shared" si="548"/>
        <v>1.1504132231404958</v>
      </c>
      <c r="J5866">
        <f t="shared" si="548"/>
        <v>3.9834024896265571E-2</v>
      </c>
    </row>
    <row r="5867" spans="3:10" x14ac:dyDescent="0.2">
      <c r="C5867">
        <v>5860</v>
      </c>
      <c r="D5867" s="101" t="str">
        <f t="shared" si="545"/>
        <v>9-2</v>
      </c>
      <c r="E5867" s="78" t="str">
        <f t="shared" si="546"/>
        <v>9-2-4</v>
      </c>
      <c r="F5867" s="76">
        <v>9</v>
      </c>
      <c r="G5867" s="76">
        <v>2</v>
      </c>
      <c r="H5867" s="76">
        <v>4</v>
      </c>
      <c r="I5867">
        <f t="shared" si="548"/>
        <v>1.1504132231404958</v>
      </c>
      <c r="J5867">
        <f t="shared" si="548"/>
        <v>1.9917012448132786E-2</v>
      </c>
    </row>
    <row r="5868" spans="3:10" x14ac:dyDescent="0.2">
      <c r="C5868">
        <v>5861</v>
      </c>
      <c r="D5868" s="101" t="str">
        <f t="shared" si="545"/>
        <v>9-2</v>
      </c>
      <c r="E5868" s="78" t="str">
        <f t="shared" si="546"/>
        <v>9-2-5</v>
      </c>
      <c r="F5868" s="76">
        <v>9</v>
      </c>
      <c r="G5868" s="76">
        <v>2</v>
      </c>
      <c r="H5868" s="76">
        <v>5</v>
      </c>
      <c r="I5868">
        <f t="shared" si="548"/>
        <v>1.1305785123966943</v>
      </c>
      <c r="J5868">
        <f t="shared" si="548"/>
        <v>1.9917012448132786E-2</v>
      </c>
    </row>
    <row r="5869" spans="3:10" x14ac:dyDescent="0.2">
      <c r="C5869">
        <v>5862</v>
      </c>
      <c r="D5869" s="101" t="str">
        <f t="shared" si="545"/>
        <v>9-2</v>
      </c>
      <c r="E5869" s="78" t="str">
        <f t="shared" si="546"/>
        <v>9-2-6</v>
      </c>
      <c r="F5869" s="76">
        <v>9</v>
      </c>
      <c r="G5869" s="76">
        <v>2</v>
      </c>
      <c r="H5869" s="76">
        <v>6</v>
      </c>
      <c r="I5869">
        <f t="shared" si="548"/>
        <v>1.1305785123966943</v>
      </c>
      <c r="J5869">
        <f t="shared" si="548"/>
        <v>1.9917012448132786E-2</v>
      </c>
    </row>
    <row r="5870" spans="3:10" x14ac:dyDescent="0.2">
      <c r="C5870">
        <v>5863</v>
      </c>
      <c r="D5870" s="101" t="str">
        <f t="shared" si="545"/>
        <v>9-2</v>
      </c>
      <c r="E5870" s="78" t="str">
        <f t="shared" si="546"/>
        <v>9-2-7</v>
      </c>
      <c r="F5870" s="76">
        <v>9</v>
      </c>
      <c r="G5870" s="76">
        <v>2</v>
      </c>
      <c r="H5870" s="76">
        <v>7</v>
      </c>
      <c r="I5870">
        <f t="shared" si="548"/>
        <v>0.99173553719008267</v>
      </c>
      <c r="J5870">
        <f t="shared" si="548"/>
        <v>3.9834024896265571E-2</v>
      </c>
    </row>
    <row r="5871" spans="3:10" x14ac:dyDescent="0.2">
      <c r="C5871">
        <v>5864</v>
      </c>
      <c r="D5871" s="101" t="str">
        <f t="shared" si="545"/>
        <v>9-2</v>
      </c>
      <c r="E5871" s="78" t="str">
        <f t="shared" si="546"/>
        <v>9-2-8</v>
      </c>
      <c r="F5871" s="76">
        <v>9</v>
      </c>
      <c r="G5871" s="76">
        <v>2</v>
      </c>
      <c r="H5871" s="76">
        <v>8</v>
      </c>
      <c r="I5871">
        <f t="shared" si="548"/>
        <v>0.79338842975206614</v>
      </c>
      <c r="J5871">
        <f t="shared" si="548"/>
        <v>0.17925311203319505</v>
      </c>
    </row>
    <row r="5872" spans="3:10" x14ac:dyDescent="0.2">
      <c r="C5872">
        <v>5865</v>
      </c>
      <c r="D5872" s="101" t="str">
        <f t="shared" si="545"/>
        <v>9-2</v>
      </c>
      <c r="E5872" s="78" t="str">
        <f t="shared" si="546"/>
        <v>9-2-9</v>
      </c>
      <c r="F5872" s="76">
        <v>9</v>
      </c>
      <c r="G5872" s="76">
        <v>2</v>
      </c>
      <c r="H5872" s="76">
        <v>9</v>
      </c>
      <c r="I5872">
        <f t="shared" si="548"/>
        <v>0.83305785123966936</v>
      </c>
      <c r="J5872">
        <f t="shared" si="548"/>
        <v>0.69709543568464738</v>
      </c>
    </row>
    <row r="5873" spans="3:10" x14ac:dyDescent="0.2">
      <c r="C5873">
        <v>5866</v>
      </c>
      <c r="D5873" s="101" t="str">
        <f t="shared" si="545"/>
        <v>9-2</v>
      </c>
      <c r="E5873" s="78" t="str">
        <f t="shared" si="546"/>
        <v>9-2-10</v>
      </c>
      <c r="F5873" s="76">
        <v>9</v>
      </c>
      <c r="G5873" s="76">
        <v>2</v>
      </c>
      <c r="H5873" s="76">
        <v>10</v>
      </c>
      <c r="I5873">
        <f t="shared" ref="I5873:J5888" si="549">I5849</f>
        <v>1.2099173553719007</v>
      </c>
      <c r="J5873">
        <f t="shared" si="549"/>
        <v>1.5535269709543571</v>
      </c>
    </row>
    <row r="5874" spans="3:10" x14ac:dyDescent="0.2">
      <c r="C5874">
        <v>5867</v>
      </c>
      <c r="D5874" s="101" t="str">
        <f t="shared" si="545"/>
        <v>9-2</v>
      </c>
      <c r="E5874" s="78" t="str">
        <f t="shared" si="546"/>
        <v>9-2-11</v>
      </c>
      <c r="F5874" s="76">
        <v>9</v>
      </c>
      <c r="G5874" s="76">
        <v>2</v>
      </c>
      <c r="H5874" s="76">
        <v>11</v>
      </c>
      <c r="I5874">
        <f t="shared" si="549"/>
        <v>1.2099173553719007</v>
      </c>
      <c r="J5874">
        <f t="shared" si="549"/>
        <v>1.4937759336099588</v>
      </c>
    </row>
    <row r="5875" spans="3:10" x14ac:dyDescent="0.2">
      <c r="C5875">
        <v>5868</v>
      </c>
      <c r="D5875" s="101" t="str">
        <f t="shared" si="545"/>
        <v>9-2</v>
      </c>
      <c r="E5875" s="78" t="str">
        <f t="shared" si="546"/>
        <v>9-2-12</v>
      </c>
      <c r="F5875" s="76">
        <v>9</v>
      </c>
      <c r="G5875" s="76">
        <v>2</v>
      </c>
      <c r="H5875" s="76">
        <v>12</v>
      </c>
      <c r="I5875">
        <f t="shared" si="549"/>
        <v>1.2297520661157024</v>
      </c>
      <c r="J5875">
        <f t="shared" si="549"/>
        <v>0.99585062240663913</v>
      </c>
    </row>
    <row r="5876" spans="3:10" x14ac:dyDescent="0.2">
      <c r="C5876">
        <v>5869</v>
      </c>
      <c r="D5876" s="101" t="str">
        <f t="shared" si="545"/>
        <v>9-2</v>
      </c>
      <c r="E5876" s="78" t="str">
        <f t="shared" si="546"/>
        <v>9-2-13</v>
      </c>
      <c r="F5876" s="76">
        <v>9</v>
      </c>
      <c r="G5876" s="76">
        <v>2</v>
      </c>
      <c r="H5876" s="76">
        <v>13</v>
      </c>
      <c r="I5876">
        <f t="shared" si="549"/>
        <v>0.79338842975206614</v>
      </c>
      <c r="J5876">
        <f t="shared" si="549"/>
        <v>1.3543568464730291</v>
      </c>
    </row>
    <row r="5877" spans="3:10" x14ac:dyDescent="0.2">
      <c r="C5877">
        <v>5870</v>
      </c>
      <c r="D5877" s="101" t="str">
        <f t="shared" si="545"/>
        <v>9-2</v>
      </c>
      <c r="E5877" s="78" t="str">
        <f t="shared" si="546"/>
        <v>9-2-14</v>
      </c>
      <c r="F5877" s="76">
        <v>9</v>
      </c>
      <c r="G5877" s="76">
        <v>2</v>
      </c>
      <c r="H5877" s="76">
        <v>14</v>
      </c>
      <c r="I5877">
        <f t="shared" si="549"/>
        <v>0.79338842975206614</v>
      </c>
      <c r="J5877">
        <f t="shared" si="549"/>
        <v>0.79668049792531137</v>
      </c>
    </row>
    <row r="5878" spans="3:10" x14ac:dyDescent="0.2">
      <c r="C5878">
        <v>5871</v>
      </c>
      <c r="D5878" s="101" t="str">
        <f t="shared" si="545"/>
        <v>9-2</v>
      </c>
      <c r="E5878" s="78" t="str">
        <f t="shared" si="546"/>
        <v>9-2-15</v>
      </c>
      <c r="F5878" s="76">
        <v>9</v>
      </c>
      <c r="G5878" s="76">
        <v>2</v>
      </c>
      <c r="H5878" s="76">
        <v>15</v>
      </c>
      <c r="I5878">
        <f t="shared" si="549"/>
        <v>0.79338842975206614</v>
      </c>
      <c r="J5878">
        <f t="shared" si="549"/>
        <v>1.1751037344398343</v>
      </c>
    </row>
    <row r="5879" spans="3:10" x14ac:dyDescent="0.2">
      <c r="C5879">
        <v>5872</v>
      </c>
      <c r="D5879" s="101" t="str">
        <f t="shared" si="545"/>
        <v>9-2</v>
      </c>
      <c r="E5879" s="78" t="str">
        <f t="shared" si="546"/>
        <v>9-2-16</v>
      </c>
      <c r="F5879" s="76">
        <v>9</v>
      </c>
      <c r="G5879" s="76">
        <v>2</v>
      </c>
      <c r="H5879" s="76">
        <v>16</v>
      </c>
      <c r="I5879">
        <f t="shared" si="549"/>
        <v>0.77355371900826442</v>
      </c>
      <c r="J5879">
        <f t="shared" si="549"/>
        <v>0.79668049792531137</v>
      </c>
    </row>
    <row r="5880" spans="3:10" x14ac:dyDescent="0.2">
      <c r="C5880">
        <v>5873</v>
      </c>
      <c r="D5880" s="101" t="str">
        <f t="shared" si="545"/>
        <v>9-2</v>
      </c>
      <c r="E5880" s="78" t="str">
        <f t="shared" si="546"/>
        <v>9-2-17</v>
      </c>
      <c r="F5880" s="76">
        <v>9</v>
      </c>
      <c r="G5880" s="76">
        <v>2</v>
      </c>
      <c r="H5880" s="76">
        <v>17</v>
      </c>
      <c r="I5880">
        <f t="shared" si="549"/>
        <v>0.7537190082644627</v>
      </c>
      <c r="J5880">
        <f t="shared" si="549"/>
        <v>0.8365145228215769</v>
      </c>
    </row>
    <row r="5881" spans="3:10" x14ac:dyDescent="0.2">
      <c r="C5881">
        <v>5874</v>
      </c>
      <c r="D5881" s="101" t="str">
        <f t="shared" si="545"/>
        <v>9-2</v>
      </c>
      <c r="E5881" s="78" t="str">
        <f t="shared" si="546"/>
        <v>9-2-18</v>
      </c>
      <c r="F5881" s="76">
        <v>9</v>
      </c>
      <c r="G5881" s="76">
        <v>2</v>
      </c>
      <c r="H5881" s="76">
        <v>18</v>
      </c>
      <c r="I5881">
        <f t="shared" si="549"/>
        <v>0.61487603305785121</v>
      </c>
      <c r="J5881">
        <f t="shared" si="549"/>
        <v>0.79668049792531137</v>
      </c>
    </row>
    <row r="5882" spans="3:10" x14ac:dyDescent="0.2">
      <c r="C5882">
        <v>5875</v>
      </c>
      <c r="D5882" s="101" t="str">
        <f t="shared" si="545"/>
        <v>9-2</v>
      </c>
      <c r="E5882" s="78" t="str">
        <f t="shared" si="546"/>
        <v>9-2-19</v>
      </c>
      <c r="F5882" s="76">
        <v>9</v>
      </c>
      <c r="G5882" s="76">
        <v>2</v>
      </c>
      <c r="H5882" s="76">
        <v>19</v>
      </c>
      <c r="I5882">
        <f t="shared" si="549"/>
        <v>0.99173553719008267</v>
      </c>
      <c r="J5882">
        <f t="shared" si="549"/>
        <v>1.5933609958506227</v>
      </c>
    </row>
    <row r="5883" spans="3:10" x14ac:dyDescent="0.2">
      <c r="C5883">
        <v>5876</v>
      </c>
      <c r="D5883" s="101" t="str">
        <f t="shared" si="545"/>
        <v>9-2</v>
      </c>
      <c r="E5883" s="78" t="str">
        <f t="shared" si="546"/>
        <v>9-2-20</v>
      </c>
      <c r="F5883" s="76">
        <v>9</v>
      </c>
      <c r="G5883" s="76">
        <v>2</v>
      </c>
      <c r="H5883" s="76">
        <v>20</v>
      </c>
      <c r="I5883">
        <f t="shared" si="549"/>
        <v>0.99173553719008267</v>
      </c>
      <c r="J5883">
        <f t="shared" si="549"/>
        <v>2.9875518672199175</v>
      </c>
    </row>
    <row r="5884" spans="3:10" x14ac:dyDescent="0.2">
      <c r="C5884">
        <v>5877</v>
      </c>
      <c r="D5884" s="101" t="str">
        <f t="shared" si="545"/>
        <v>9-2</v>
      </c>
      <c r="E5884" s="78" t="str">
        <f t="shared" si="546"/>
        <v>9-2-21</v>
      </c>
      <c r="F5884" s="76">
        <v>9</v>
      </c>
      <c r="G5884" s="76">
        <v>2</v>
      </c>
      <c r="H5884" s="76">
        <v>21</v>
      </c>
      <c r="I5884">
        <f t="shared" si="549"/>
        <v>0.99173553719008267</v>
      </c>
      <c r="J5884">
        <f t="shared" si="549"/>
        <v>2.7087136929460582</v>
      </c>
    </row>
    <row r="5885" spans="3:10" x14ac:dyDescent="0.2">
      <c r="C5885">
        <v>5878</v>
      </c>
      <c r="D5885" s="101" t="str">
        <f t="shared" si="545"/>
        <v>9-2</v>
      </c>
      <c r="E5885" s="78" t="str">
        <f t="shared" si="546"/>
        <v>9-2-22</v>
      </c>
      <c r="F5885" s="76">
        <v>9</v>
      </c>
      <c r="G5885" s="76">
        <v>2</v>
      </c>
      <c r="H5885" s="76">
        <v>22</v>
      </c>
      <c r="I5885">
        <f t="shared" si="549"/>
        <v>1.0909090909090908</v>
      </c>
      <c r="J5885">
        <f t="shared" si="549"/>
        <v>1.9917012448132783</v>
      </c>
    </row>
    <row r="5886" spans="3:10" x14ac:dyDescent="0.2">
      <c r="C5886">
        <v>5879</v>
      </c>
      <c r="D5886" s="101" t="str">
        <f t="shared" si="545"/>
        <v>9-2</v>
      </c>
      <c r="E5886" s="78" t="str">
        <f t="shared" si="546"/>
        <v>9-2-23</v>
      </c>
      <c r="F5886" s="76">
        <v>9</v>
      </c>
      <c r="G5886" s="76">
        <v>2</v>
      </c>
      <c r="H5886" s="76">
        <v>23</v>
      </c>
      <c r="I5886">
        <f t="shared" si="549"/>
        <v>1.1305785123966943</v>
      </c>
      <c r="J5886">
        <f t="shared" si="549"/>
        <v>1.5535269709543571</v>
      </c>
    </row>
    <row r="5887" spans="3:10" x14ac:dyDescent="0.2">
      <c r="C5887">
        <v>5880</v>
      </c>
      <c r="D5887" s="101" t="str">
        <f t="shared" si="545"/>
        <v>9-2</v>
      </c>
      <c r="E5887" s="78" t="str">
        <f t="shared" si="546"/>
        <v>9-2-24</v>
      </c>
      <c r="F5887" s="76">
        <v>9</v>
      </c>
      <c r="G5887" s="76">
        <v>2</v>
      </c>
      <c r="H5887" s="76">
        <v>24</v>
      </c>
      <c r="I5887">
        <f t="shared" si="549"/>
        <v>1.1504132231404958</v>
      </c>
      <c r="J5887">
        <f t="shared" si="549"/>
        <v>1.1551867219917014</v>
      </c>
    </row>
    <row r="5888" spans="3:10" x14ac:dyDescent="0.2">
      <c r="C5888">
        <v>5881</v>
      </c>
      <c r="D5888" s="101" t="str">
        <f t="shared" si="545"/>
        <v>9-3</v>
      </c>
      <c r="E5888" s="78" t="str">
        <f t="shared" si="546"/>
        <v>9-3-1</v>
      </c>
      <c r="F5888" s="76">
        <v>9</v>
      </c>
      <c r="G5888" s="76">
        <v>3</v>
      </c>
      <c r="H5888" s="76">
        <v>1</v>
      </c>
      <c r="I5888">
        <f t="shared" si="549"/>
        <v>1.1504132231404958</v>
      </c>
      <c r="J5888">
        <f t="shared" si="549"/>
        <v>0.79668049792531137</v>
      </c>
    </row>
    <row r="5889" spans="3:10" x14ac:dyDescent="0.2">
      <c r="C5889">
        <v>5882</v>
      </c>
      <c r="D5889" s="101" t="str">
        <f t="shared" si="545"/>
        <v>9-3</v>
      </c>
      <c r="E5889" s="78" t="str">
        <f t="shared" si="546"/>
        <v>9-3-2</v>
      </c>
      <c r="F5889" s="76">
        <v>9</v>
      </c>
      <c r="G5889" s="76">
        <v>3</v>
      </c>
      <c r="H5889" s="76">
        <v>2</v>
      </c>
      <c r="I5889">
        <f t="shared" ref="I5889:J5904" si="550">I5865</f>
        <v>1.1504132231404958</v>
      </c>
      <c r="J5889">
        <f t="shared" si="550"/>
        <v>0.39834024896265569</v>
      </c>
    </row>
    <row r="5890" spans="3:10" x14ac:dyDescent="0.2">
      <c r="C5890">
        <v>5883</v>
      </c>
      <c r="D5890" s="101" t="str">
        <f t="shared" si="545"/>
        <v>9-3</v>
      </c>
      <c r="E5890" s="78" t="str">
        <f t="shared" si="546"/>
        <v>9-3-3</v>
      </c>
      <c r="F5890" s="76">
        <v>9</v>
      </c>
      <c r="G5890" s="76">
        <v>3</v>
      </c>
      <c r="H5890" s="76">
        <v>3</v>
      </c>
      <c r="I5890">
        <f t="shared" si="550"/>
        <v>1.1504132231404958</v>
      </c>
      <c r="J5890">
        <f t="shared" si="550"/>
        <v>3.9834024896265571E-2</v>
      </c>
    </row>
    <row r="5891" spans="3:10" x14ac:dyDescent="0.2">
      <c r="C5891">
        <v>5884</v>
      </c>
      <c r="D5891" s="101" t="str">
        <f t="shared" si="545"/>
        <v>9-3</v>
      </c>
      <c r="E5891" s="78" t="str">
        <f t="shared" si="546"/>
        <v>9-3-4</v>
      </c>
      <c r="F5891" s="76">
        <v>9</v>
      </c>
      <c r="G5891" s="76">
        <v>3</v>
      </c>
      <c r="H5891" s="76">
        <v>4</v>
      </c>
      <c r="I5891">
        <f t="shared" si="550"/>
        <v>1.1504132231404958</v>
      </c>
      <c r="J5891">
        <f t="shared" si="550"/>
        <v>1.9917012448132786E-2</v>
      </c>
    </row>
    <row r="5892" spans="3:10" x14ac:dyDescent="0.2">
      <c r="C5892">
        <v>5885</v>
      </c>
      <c r="D5892" s="101" t="str">
        <f t="shared" si="545"/>
        <v>9-3</v>
      </c>
      <c r="E5892" s="78" t="str">
        <f t="shared" si="546"/>
        <v>9-3-5</v>
      </c>
      <c r="F5892" s="76">
        <v>9</v>
      </c>
      <c r="G5892" s="76">
        <v>3</v>
      </c>
      <c r="H5892" s="76">
        <v>5</v>
      </c>
      <c r="I5892">
        <f t="shared" si="550"/>
        <v>1.1305785123966943</v>
      </c>
      <c r="J5892">
        <f t="shared" si="550"/>
        <v>1.9917012448132786E-2</v>
      </c>
    </row>
    <row r="5893" spans="3:10" x14ac:dyDescent="0.2">
      <c r="C5893">
        <v>5886</v>
      </c>
      <c r="D5893" s="101" t="str">
        <f t="shared" si="545"/>
        <v>9-3</v>
      </c>
      <c r="E5893" s="78" t="str">
        <f t="shared" si="546"/>
        <v>9-3-6</v>
      </c>
      <c r="F5893" s="76">
        <v>9</v>
      </c>
      <c r="G5893" s="76">
        <v>3</v>
      </c>
      <c r="H5893" s="76">
        <v>6</v>
      </c>
      <c r="I5893">
        <f t="shared" si="550"/>
        <v>1.1305785123966943</v>
      </c>
      <c r="J5893">
        <f t="shared" si="550"/>
        <v>1.9917012448132786E-2</v>
      </c>
    </row>
    <row r="5894" spans="3:10" x14ac:dyDescent="0.2">
      <c r="C5894">
        <v>5887</v>
      </c>
      <c r="D5894" s="101" t="str">
        <f t="shared" si="545"/>
        <v>9-3</v>
      </c>
      <c r="E5894" s="78" t="str">
        <f t="shared" si="546"/>
        <v>9-3-7</v>
      </c>
      <c r="F5894" s="76">
        <v>9</v>
      </c>
      <c r="G5894" s="76">
        <v>3</v>
      </c>
      <c r="H5894" s="76">
        <v>7</v>
      </c>
      <c r="I5894">
        <f t="shared" si="550"/>
        <v>0.99173553719008267</v>
      </c>
      <c r="J5894">
        <f t="shared" si="550"/>
        <v>3.9834024896265571E-2</v>
      </c>
    </row>
    <row r="5895" spans="3:10" x14ac:dyDescent="0.2">
      <c r="C5895">
        <v>5888</v>
      </c>
      <c r="D5895" s="101" t="str">
        <f t="shared" si="545"/>
        <v>9-3</v>
      </c>
      <c r="E5895" s="78" t="str">
        <f t="shared" si="546"/>
        <v>9-3-8</v>
      </c>
      <c r="F5895" s="76">
        <v>9</v>
      </c>
      <c r="G5895" s="76">
        <v>3</v>
      </c>
      <c r="H5895" s="76">
        <v>8</v>
      </c>
      <c r="I5895">
        <f t="shared" si="550"/>
        <v>0.79338842975206614</v>
      </c>
      <c r="J5895">
        <f t="shared" si="550"/>
        <v>0.17925311203319505</v>
      </c>
    </row>
    <row r="5896" spans="3:10" x14ac:dyDescent="0.2">
      <c r="C5896">
        <v>5889</v>
      </c>
      <c r="D5896" s="101" t="str">
        <f t="shared" si="545"/>
        <v>9-3</v>
      </c>
      <c r="E5896" s="78" t="str">
        <f t="shared" si="546"/>
        <v>9-3-9</v>
      </c>
      <c r="F5896" s="76">
        <v>9</v>
      </c>
      <c r="G5896" s="76">
        <v>3</v>
      </c>
      <c r="H5896" s="76">
        <v>9</v>
      </c>
      <c r="I5896">
        <f t="shared" si="550"/>
        <v>0.83305785123966936</v>
      </c>
      <c r="J5896">
        <f t="shared" si="550"/>
        <v>0.69709543568464738</v>
      </c>
    </row>
    <row r="5897" spans="3:10" x14ac:dyDescent="0.2">
      <c r="C5897">
        <v>5890</v>
      </c>
      <c r="D5897" s="101" t="str">
        <f t="shared" ref="D5897:D5960" si="551">F5897&amp;"-"&amp;G5897</f>
        <v>9-3</v>
      </c>
      <c r="E5897" s="78" t="str">
        <f t="shared" ref="E5897:E5960" si="552">F5897&amp;"-"&amp;G5897&amp;"-"&amp;H5897</f>
        <v>9-3-10</v>
      </c>
      <c r="F5897" s="76">
        <v>9</v>
      </c>
      <c r="G5897" s="76">
        <v>3</v>
      </c>
      <c r="H5897" s="76">
        <v>10</v>
      </c>
      <c r="I5897">
        <f t="shared" si="550"/>
        <v>1.2099173553719007</v>
      </c>
      <c r="J5897">
        <f t="shared" si="550"/>
        <v>1.5535269709543571</v>
      </c>
    </row>
    <row r="5898" spans="3:10" x14ac:dyDescent="0.2">
      <c r="C5898">
        <v>5891</v>
      </c>
      <c r="D5898" s="101" t="str">
        <f t="shared" si="551"/>
        <v>9-3</v>
      </c>
      <c r="E5898" s="78" t="str">
        <f t="shared" si="552"/>
        <v>9-3-11</v>
      </c>
      <c r="F5898" s="76">
        <v>9</v>
      </c>
      <c r="G5898" s="76">
        <v>3</v>
      </c>
      <c r="H5898" s="76">
        <v>11</v>
      </c>
      <c r="I5898">
        <f t="shared" si="550"/>
        <v>1.2099173553719007</v>
      </c>
      <c r="J5898">
        <f t="shared" si="550"/>
        <v>1.4937759336099588</v>
      </c>
    </row>
    <row r="5899" spans="3:10" x14ac:dyDescent="0.2">
      <c r="C5899">
        <v>5892</v>
      </c>
      <c r="D5899" s="101" t="str">
        <f t="shared" si="551"/>
        <v>9-3</v>
      </c>
      <c r="E5899" s="78" t="str">
        <f t="shared" si="552"/>
        <v>9-3-12</v>
      </c>
      <c r="F5899" s="76">
        <v>9</v>
      </c>
      <c r="G5899" s="76">
        <v>3</v>
      </c>
      <c r="H5899" s="76">
        <v>12</v>
      </c>
      <c r="I5899">
        <f t="shared" si="550"/>
        <v>1.2297520661157024</v>
      </c>
      <c r="J5899">
        <f t="shared" si="550"/>
        <v>0.99585062240663913</v>
      </c>
    </row>
    <row r="5900" spans="3:10" x14ac:dyDescent="0.2">
      <c r="C5900">
        <v>5893</v>
      </c>
      <c r="D5900" s="101" t="str">
        <f t="shared" si="551"/>
        <v>9-3</v>
      </c>
      <c r="E5900" s="78" t="str">
        <f t="shared" si="552"/>
        <v>9-3-13</v>
      </c>
      <c r="F5900" s="76">
        <v>9</v>
      </c>
      <c r="G5900" s="76">
        <v>3</v>
      </c>
      <c r="H5900" s="76">
        <v>13</v>
      </c>
      <c r="I5900">
        <f t="shared" si="550"/>
        <v>0.79338842975206614</v>
      </c>
      <c r="J5900">
        <f t="shared" si="550"/>
        <v>1.3543568464730291</v>
      </c>
    </row>
    <row r="5901" spans="3:10" x14ac:dyDescent="0.2">
      <c r="C5901">
        <v>5894</v>
      </c>
      <c r="D5901" s="101" t="str">
        <f t="shared" si="551"/>
        <v>9-3</v>
      </c>
      <c r="E5901" s="78" t="str">
        <f t="shared" si="552"/>
        <v>9-3-14</v>
      </c>
      <c r="F5901" s="76">
        <v>9</v>
      </c>
      <c r="G5901" s="76">
        <v>3</v>
      </c>
      <c r="H5901" s="76">
        <v>14</v>
      </c>
      <c r="I5901">
        <f t="shared" si="550"/>
        <v>0.79338842975206614</v>
      </c>
      <c r="J5901">
        <f t="shared" si="550"/>
        <v>0.79668049792531137</v>
      </c>
    </row>
    <row r="5902" spans="3:10" x14ac:dyDescent="0.2">
      <c r="C5902">
        <v>5895</v>
      </c>
      <c r="D5902" s="101" t="str">
        <f t="shared" si="551"/>
        <v>9-3</v>
      </c>
      <c r="E5902" s="78" t="str">
        <f t="shared" si="552"/>
        <v>9-3-15</v>
      </c>
      <c r="F5902" s="76">
        <v>9</v>
      </c>
      <c r="G5902" s="76">
        <v>3</v>
      </c>
      <c r="H5902" s="76">
        <v>15</v>
      </c>
      <c r="I5902">
        <f t="shared" si="550"/>
        <v>0.79338842975206614</v>
      </c>
      <c r="J5902">
        <f t="shared" si="550"/>
        <v>1.1751037344398343</v>
      </c>
    </row>
    <row r="5903" spans="3:10" x14ac:dyDescent="0.2">
      <c r="C5903">
        <v>5896</v>
      </c>
      <c r="D5903" s="101" t="str">
        <f t="shared" si="551"/>
        <v>9-3</v>
      </c>
      <c r="E5903" s="78" t="str">
        <f t="shared" si="552"/>
        <v>9-3-16</v>
      </c>
      <c r="F5903" s="76">
        <v>9</v>
      </c>
      <c r="G5903" s="76">
        <v>3</v>
      </c>
      <c r="H5903" s="76">
        <v>16</v>
      </c>
      <c r="I5903">
        <f t="shared" si="550"/>
        <v>0.77355371900826442</v>
      </c>
      <c r="J5903">
        <f t="shared" si="550"/>
        <v>0.79668049792531137</v>
      </c>
    </row>
    <row r="5904" spans="3:10" x14ac:dyDescent="0.2">
      <c r="C5904">
        <v>5897</v>
      </c>
      <c r="D5904" s="101" t="str">
        <f t="shared" si="551"/>
        <v>9-3</v>
      </c>
      <c r="E5904" s="78" t="str">
        <f t="shared" si="552"/>
        <v>9-3-17</v>
      </c>
      <c r="F5904" s="76">
        <v>9</v>
      </c>
      <c r="G5904" s="76">
        <v>3</v>
      </c>
      <c r="H5904" s="76">
        <v>17</v>
      </c>
      <c r="I5904">
        <f t="shared" si="550"/>
        <v>0.7537190082644627</v>
      </c>
      <c r="J5904">
        <f t="shared" si="550"/>
        <v>0.8365145228215769</v>
      </c>
    </row>
    <row r="5905" spans="3:10" x14ac:dyDescent="0.2">
      <c r="C5905">
        <v>5898</v>
      </c>
      <c r="D5905" s="101" t="str">
        <f t="shared" si="551"/>
        <v>9-3</v>
      </c>
      <c r="E5905" s="78" t="str">
        <f t="shared" si="552"/>
        <v>9-3-18</v>
      </c>
      <c r="F5905" s="76">
        <v>9</v>
      </c>
      <c r="G5905" s="76">
        <v>3</v>
      </c>
      <c r="H5905" s="76">
        <v>18</v>
      </c>
      <c r="I5905">
        <f t="shared" ref="I5905:J5920" si="553">I5881</f>
        <v>0.61487603305785121</v>
      </c>
      <c r="J5905">
        <f t="shared" si="553"/>
        <v>0.79668049792531137</v>
      </c>
    </row>
    <row r="5906" spans="3:10" x14ac:dyDescent="0.2">
      <c r="C5906">
        <v>5899</v>
      </c>
      <c r="D5906" s="101" t="str">
        <f t="shared" si="551"/>
        <v>9-3</v>
      </c>
      <c r="E5906" s="78" t="str">
        <f t="shared" si="552"/>
        <v>9-3-19</v>
      </c>
      <c r="F5906" s="76">
        <v>9</v>
      </c>
      <c r="G5906" s="76">
        <v>3</v>
      </c>
      <c r="H5906" s="76">
        <v>19</v>
      </c>
      <c r="I5906">
        <f t="shared" si="553"/>
        <v>0.99173553719008267</v>
      </c>
      <c r="J5906">
        <f t="shared" si="553"/>
        <v>1.5933609958506227</v>
      </c>
    </row>
    <row r="5907" spans="3:10" x14ac:dyDescent="0.2">
      <c r="C5907">
        <v>5900</v>
      </c>
      <c r="D5907" s="101" t="str">
        <f t="shared" si="551"/>
        <v>9-3</v>
      </c>
      <c r="E5907" s="78" t="str">
        <f t="shared" si="552"/>
        <v>9-3-20</v>
      </c>
      <c r="F5907" s="76">
        <v>9</v>
      </c>
      <c r="G5907" s="76">
        <v>3</v>
      </c>
      <c r="H5907" s="76">
        <v>20</v>
      </c>
      <c r="I5907">
        <f t="shared" si="553"/>
        <v>0.99173553719008267</v>
      </c>
      <c r="J5907">
        <f t="shared" si="553"/>
        <v>2.9875518672199175</v>
      </c>
    </row>
    <row r="5908" spans="3:10" x14ac:dyDescent="0.2">
      <c r="C5908">
        <v>5901</v>
      </c>
      <c r="D5908" s="101" t="str">
        <f t="shared" si="551"/>
        <v>9-3</v>
      </c>
      <c r="E5908" s="78" t="str">
        <f t="shared" si="552"/>
        <v>9-3-21</v>
      </c>
      <c r="F5908" s="76">
        <v>9</v>
      </c>
      <c r="G5908" s="76">
        <v>3</v>
      </c>
      <c r="H5908" s="76">
        <v>21</v>
      </c>
      <c r="I5908">
        <f t="shared" si="553"/>
        <v>0.99173553719008267</v>
      </c>
      <c r="J5908">
        <f t="shared" si="553"/>
        <v>2.7087136929460582</v>
      </c>
    </row>
    <row r="5909" spans="3:10" x14ac:dyDescent="0.2">
      <c r="C5909">
        <v>5902</v>
      </c>
      <c r="D5909" s="101" t="str">
        <f t="shared" si="551"/>
        <v>9-3</v>
      </c>
      <c r="E5909" s="78" t="str">
        <f t="shared" si="552"/>
        <v>9-3-22</v>
      </c>
      <c r="F5909" s="76">
        <v>9</v>
      </c>
      <c r="G5909" s="76">
        <v>3</v>
      </c>
      <c r="H5909" s="76">
        <v>22</v>
      </c>
      <c r="I5909">
        <f t="shared" si="553"/>
        <v>1.0909090909090908</v>
      </c>
      <c r="J5909">
        <f t="shared" si="553"/>
        <v>1.9917012448132783</v>
      </c>
    </row>
    <row r="5910" spans="3:10" x14ac:dyDescent="0.2">
      <c r="C5910">
        <v>5903</v>
      </c>
      <c r="D5910" s="101" t="str">
        <f t="shared" si="551"/>
        <v>9-3</v>
      </c>
      <c r="E5910" s="78" t="str">
        <f t="shared" si="552"/>
        <v>9-3-23</v>
      </c>
      <c r="F5910" s="76">
        <v>9</v>
      </c>
      <c r="G5910" s="76">
        <v>3</v>
      </c>
      <c r="H5910" s="76">
        <v>23</v>
      </c>
      <c r="I5910">
        <f t="shared" si="553"/>
        <v>1.1305785123966943</v>
      </c>
      <c r="J5910">
        <f t="shared" si="553"/>
        <v>1.5535269709543571</v>
      </c>
    </row>
    <row r="5911" spans="3:10" x14ac:dyDescent="0.2">
      <c r="C5911">
        <v>5904</v>
      </c>
      <c r="D5911" s="101" t="str">
        <f t="shared" si="551"/>
        <v>9-3</v>
      </c>
      <c r="E5911" s="78" t="str">
        <f t="shared" si="552"/>
        <v>9-3-24</v>
      </c>
      <c r="F5911" s="76">
        <v>9</v>
      </c>
      <c r="G5911" s="76">
        <v>3</v>
      </c>
      <c r="H5911" s="76">
        <v>24</v>
      </c>
      <c r="I5911">
        <f t="shared" si="553"/>
        <v>1.1504132231404958</v>
      </c>
      <c r="J5911">
        <f t="shared" si="553"/>
        <v>1.1551867219917014</v>
      </c>
    </row>
    <row r="5912" spans="3:10" x14ac:dyDescent="0.2">
      <c r="C5912">
        <v>5905</v>
      </c>
      <c r="D5912" s="101" t="str">
        <f t="shared" si="551"/>
        <v>9-4</v>
      </c>
      <c r="E5912" s="78" t="str">
        <f t="shared" si="552"/>
        <v>9-4-1</v>
      </c>
      <c r="F5912" s="76">
        <v>9</v>
      </c>
      <c r="G5912" s="76">
        <v>4</v>
      </c>
      <c r="H5912" s="76">
        <v>1</v>
      </c>
      <c r="I5912">
        <f t="shared" si="553"/>
        <v>1.1504132231404958</v>
      </c>
      <c r="J5912">
        <f t="shared" si="553"/>
        <v>0.79668049792531137</v>
      </c>
    </row>
    <row r="5913" spans="3:10" x14ac:dyDescent="0.2">
      <c r="C5913">
        <v>5906</v>
      </c>
      <c r="D5913" s="101" t="str">
        <f t="shared" si="551"/>
        <v>9-4</v>
      </c>
      <c r="E5913" s="78" t="str">
        <f t="shared" si="552"/>
        <v>9-4-2</v>
      </c>
      <c r="F5913" s="76">
        <v>9</v>
      </c>
      <c r="G5913" s="76">
        <v>4</v>
      </c>
      <c r="H5913" s="76">
        <v>2</v>
      </c>
      <c r="I5913">
        <f t="shared" si="553"/>
        <v>1.1504132231404958</v>
      </c>
      <c r="J5913">
        <f t="shared" si="553"/>
        <v>0.39834024896265569</v>
      </c>
    </row>
    <row r="5914" spans="3:10" x14ac:dyDescent="0.2">
      <c r="C5914">
        <v>5907</v>
      </c>
      <c r="D5914" s="101" t="str">
        <f t="shared" si="551"/>
        <v>9-4</v>
      </c>
      <c r="E5914" s="78" t="str">
        <f t="shared" si="552"/>
        <v>9-4-3</v>
      </c>
      <c r="F5914" s="76">
        <v>9</v>
      </c>
      <c r="G5914" s="76">
        <v>4</v>
      </c>
      <c r="H5914" s="76">
        <v>3</v>
      </c>
      <c r="I5914">
        <f t="shared" si="553"/>
        <v>1.1504132231404958</v>
      </c>
      <c r="J5914">
        <f t="shared" si="553"/>
        <v>3.9834024896265571E-2</v>
      </c>
    </row>
    <row r="5915" spans="3:10" x14ac:dyDescent="0.2">
      <c r="C5915">
        <v>5908</v>
      </c>
      <c r="D5915" s="101" t="str">
        <f t="shared" si="551"/>
        <v>9-4</v>
      </c>
      <c r="E5915" s="78" t="str">
        <f t="shared" si="552"/>
        <v>9-4-4</v>
      </c>
      <c r="F5915" s="76">
        <v>9</v>
      </c>
      <c r="G5915" s="76">
        <v>4</v>
      </c>
      <c r="H5915" s="76">
        <v>4</v>
      </c>
      <c r="I5915">
        <f t="shared" si="553"/>
        <v>1.1504132231404958</v>
      </c>
      <c r="J5915">
        <f t="shared" si="553"/>
        <v>1.9917012448132786E-2</v>
      </c>
    </row>
    <row r="5916" spans="3:10" x14ac:dyDescent="0.2">
      <c r="C5916">
        <v>5909</v>
      </c>
      <c r="D5916" s="101" t="str">
        <f t="shared" si="551"/>
        <v>9-4</v>
      </c>
      <c r="E5916" s="78" t="str">
        <f t="shared" si="552"/>
        <v>9-4-5</v>
      </c>
      <c r="F5916" s="76">
        <v>9</v>
      </c>
      <c r="G5916" s="76">
        <v>4</v>
      </c>
      <c r="H5916" s="76">
        <v>5</v>
      </c>
      <c r="I5916">
        <f t="shared" si="553"/>
        <v>1.1305785123966943</v>
      </c>
      <c r="J5916">
        <f t="shared" si="553"/>
        <v>1.9917012448132786E-2</v>
      </c>
    </row>
    <row r="5917" spans="3:10" x14ac:dyDescent="0.2">
      <c r="C5917">
        <v>5910</v>
      </c>
      <c r="D5917" s="101" t="str">
        <f t="shared" si="551"/>
        <v>9-4</v>
      </c>
      <c r="E5917" s="78" t="str">
        <f t="shared" si="552"/>
        <v>9-4-6</v>
      </c>
      <c r="F5917" s="76">
        <v>9</v>
      </c>
      <c r="G5917" s="76">
        <v>4</v>
      </c>
      <c r="H5917" s="76">
        <v>6</v>
      </c>
      <c r="I5917">
        <f t="shared" si="553"/>
        <v>1.1305785123966943</v>
      </c>
      <c r="J5917">
        <f t="shared" si="553"/>
        <v>1.9917012448132786E-2</v>
      </c>
    </row>
    <row r="5918" spans="3:10" x14ac:dyDescent="0.2">
      <c r="C5918">
        <v>5911</v>
      </c>
      <c r="D5918" s="101" t="str">
        <f t="shared" si="551"/>
        <v>9-4</v>
      </c>
      <c r="E5918" s="78" t="str">
        <f t="shared" si="552"/>
        <v>9-4-7</v>
      </c>
      <c r="F5918" s="76">
        <v>9</v>
      </c>
      <c r="G5918" s="76">
        <v>4</v>
      </c>
      <c r="H5918" s="76">
        <v>7</v>
      </c>
      <c r="I5918">
        <f t="shared" si="553"/>
        <v>0.99173553719008267</v>
      </c>
      <c r="J5918">
        <f t="shared" si="553"/>
        <v>3.9834024896265571E-2</v>
      </c>
    </row>
    <row r="5919" spans="3:10" x14ac:dyDescent="0.2">
      <c r="C5919">
        <v>5912</v>
      </c>
      <c r="D5919" s="101" t="str">
        <f t="shared" si="551"/>
        <v>9-4</v>
      </c>
      <c r="E5919" s="78" t="str">
        <f t="shared" si="552"/>
        <v>9-4-8</v>
      </c>
      <c r="F5919" s="76">
        <v>9</v>
      </c>
      <c r="G5919" s="76">
        <v>4</v>
      </c>
      <c r="H5919" s="76">
        <v>8</v>
      </c>
      <c r="I5919">
        <f t="shared" si="553"/>
        <v>0.79338842975206614</v>
      </c>
      <c r="J5919">
        <f t="shared" si="553"/>
        <v>0.17925311203319505</v>
      </c>
    </row>
    <row r="5920" spans="3:10" x14ac:dyDescent="0.2">
      <c r="C5920">
        <v>5913</v>
      </c>
      <c r="D5920" s="101" t="str">
        <f t="shared" si="551"/>
        <v>9-4</v>
      </c>
      <c r="E5920" s="78" t="str">
        <f t="shared" si="552"/>
        <v>9-4-9</v>
      </c>
      <c r="F5920" s="76">
        <v>9</v>
      </c>
      <c r="G5920" s="76">
        <v>4</v>
      </c>
      <c r="H5920" s="76">
        <v>9</v>
      </c>
      <c r="I5920">
        <f t="shared" si="553"/>
        <v>0.83305785123966936</v>
      </c>
      <c r="J5920">
        <f t="shared" si="553"/>
        <v>0.69709543568464738</v>
      </c>
    </row>
    <row r="5921" spans="3:10" x14ac:dyDescent="0.2">
      <c r="C5921">
        <v>5914</v>
      </c>
      <c r="D5921" s="101" t="str">
        <f t="shared" si="551"/>
        <v>9-4</v>
      </c>
      <c r="E5921" s="78" t="str">
        <f t="shared" si="552"/>
        <v>9-4-10</v>
      </c>
      <c r="F5921" s="76">
        <v>9</v>
      </c>
      <c r="G5921" s="76">
        <v>4</v>
      </c>
      <c r="H5921" s="76">
        <v>10</v>
      </c>
      <c r="I5921">
        <f t="shared" ref="I5921:J5936" si="554">I5897</f>
        <v>1.2099173553719007</v>
      </c>
      <c r="J5921">
        <f t="shared" si="554"/>
        <v>1.5535269709543571</v>
      </c>
    </row>
    <row r="5922" spans="3:10" x14ac:dyDescent="0.2">
      <c r="C5922">
        <v>5915</v>
      </c>
      <c r="D5922" s="101" t="str">
        <f t="shared" si="551"/>
        <v>9-4</v>
      </c>
      <c r="E5922" s="78" t="str">
        <f t="shared" si="552"/>
        <v>9-4-11</v>
      </c>
      <c r="F5922" s="76">
        <v>9</v>
      </c>
      <c r="G5922" s="76">
        <v>4</v>
      </c>
      <c r="H5922" s="76">
        <v>11</v>
      </c>
      <c r="I5922">
        <f t="shared" si="554"/>
        <v>1.2099173553719007</v>
      </c>
      <c r="J5922">
        <f t="shared" si="554"/>
        <v>1.4937759336099588</v>
      </c>
    </row>
    <row r="5923" spans="3:10" x14ac:dyDescent="0.2">
      <c r="C5923">
        <v>5916</v>
      </c>
      <c r="D5923" s="101" t="str">
        <f t="shared" si="551"/>
        <v>9-4</v>
      </c>
      <c r="E5923" s="78" t="str">
        <f t="shared" si="552"/>
        <v>9-4-12</v>
      </c>
      <c r="F5923" s="76">
        <v>9</v>
      </c>
      <c r="G5923" s="76">
        <v>4</v>
      </c>
      <c r="H5923" s="76">
        <v>12</v>
      </c>
      <c r="I5923">
        <f t="shared" si="554"/>
        <v>1.2297520661157024</v>
      </c>
      <c r="J5923">
        <f t="shared" si="554"/>
        <v>0.99585062240663913</v>
      </c>
    </row>
    <row r="5924" spans="3:10" x14ac:dyDescent="0.2">
      <c r="C5924">
        <v>5917</v>
      </c>
      <c r="D5924" s="101" t="str">
        <f t="shared" si="551"/>
        <v>9-4</v>
      </c>
      <c r="E5924" s="78" t="str">
        <f t="shared" si="552"/>
        <v>9-4-13</v>
      </c>
      <c r="F5924" s="76">
        <v>9</v>
      </c>
      <c r="G5924" s="76">
        <v>4</v>
      </c>
      <c r="H5924" s="76">
        <v>13</v>
      </c>
      <c r="I5924">
        <f t="shared" si="554"/>
        <v>0.79338842975206614</v>
      </c>
      <c r="J5924">
        <f t="shared" si="554"/>
        <v>1.3543568464730291</v>
      </c>
    </row>
    <row r="5925" spans="3:10" x14ac:dyDescent="0.2">
      <c r="C5925">
        <v>5918</v>
      </c>
      <c r="D5925" s="101" t="str">
        <f t="shared" si="551"/>
        <v>9-4</v>
      </c>
      <c r="E5925" s="78" t="str">
        <f t="shared" si="552"/>
        <v>9-4-14</v>
      </c>
      <c r="F5925" s="76">
        <v>9</v>
      </c>
      <c r="G5925" s="76">
        <v>4</v>
      </c>
      <c r="H5925" s="76">
        <v>14</v>
      </c>
      <c r="I5925">
        <f t="shared" si="554"/>
        <v>0.79338842975206614</v>
      </c>
      <c r="J5925">
        <f t="shared" si="554"/>
        <v>0.79668049792531137</v>
      </c>
    </row>
    <row r="5926" spans="3:10" x14ac:dyDescent="0.2">
      <c r="C5926">
        <v>5919</v>
      </c>
      <c r="D5926" s="101" t="str">
        <f t="shared" si="551"/>
        <v>9-4</v>
      </c>
      <c r="E5926" s="78" t="str">
        <f t="shared" si="552"/>
        <v>9-4-15</v>
      </c>
      <c r="F5926" s="76">
        <v>9</v>
      </c>
      <c r="G5926" s="76">
        <v>4</v>
      </c>
      <c r="H5926" s="76">
        <v>15</v>
      </c>
      <c r="I5926">
        <f t="shared" si="554"/>
        <v>0.79338842975206614</v>
      </c>
      <c r="J5926">
        <f t="shared" si="554"/>
        <v>1.1751037344398343</v>
      </c>
    </row>
    <row r="5927" spans="3:10" x14ac:dyDescent="0.2">
      <c r="C5927">
        <v>5920</v>
      </c>
      <c r="D5927" s="101" t="str">
        <f t="shared" si="551"/>
        <v>9-4</v>
      </c>
      <c r="E5927" s="78" t="str">
        <f t="shared" si="552"/>
        <v>9-4-16</v>
      </c>
      <c r="F5927" s="76">
        <v>9</v>
      </c>
      <c r="G5927" s="76">
        <v>4</v>
      </c>
      <c r="H5927" s="76">
        <v>16</v>
      </c>
      <c r="I5927">
        <f t="shared" si="554"/>
        <v>0.77355371900826442</v>
      </c>
      <c r="J5927">
        <f t="shared" si="554"/>
        <v>0.79668049792531137</v>
      </c>
    </row>
    <row r="5928" spans="3:10" x14ac:dyDescent="0.2">
      <c r="C5928">
        <v>5921</v>
      </c>
      <c r="D5928" s="101" t="str">
        <f t="shared" si="551"/>
        <v>9-4</v>
      </c>
      <c r="E5928" s="78" t="str">
        <f t="shared" si="552"/>
        <v>9-4-17</v>
      </c>
      <c r="F5928" s="76">
        <v>9</v>
      </c>
      <c r="G5928" s="76">
        <v>4</v>
      </c>
      <c r="H5928" s="76">
        <v>17</v>
      </c>
      <c r="I5928">
        <f t="shared" si="554"/>
        <v>0.7537190082644627</v>
      </c>
      <c r="J5928">
        <f t="shared" si="554"/>
        <v>0.8365145228215769</v>
      </c>
    </row>
    <row r="5929" spans="3:10" x14ac:dyDescent="0.2">
      <c r="C5929">
        <v>5922</v>
      </c>
      <c r="D5929" s="101" t="str">
        <f t="shared" si="551"/>
        <v>9-4</v>
      </c>
      <c r="E5929" s="78" t="str">
        <f t="shared" si="552"/>
        <v>9-4-18</v>
      </c>
      <c r="F5929" s="76">
        <v>9</v>
      </c>
      <c r="G5929" s="76">
        <v>4</v>
      </c>
      <c r="H5929" s="76">
        <v>18</v>
      </c>
      <c r="I5929">
        <f t="shared" si="554"/>
        <v>0.61487603305785121</v>
      </c>
      <c r="J5929">
        <f t="shared" si="554"/>
        <v>0.79668049792531137</v>
      </c>
    </row>
    <row r="5930" spans="3:10" x14ac:dyDescent="0.2">
      <c r="C5930">
        <v>5923</v>
      </c>
      <c r="D5930" s="101" t="str">
        <f t="shared" si="551"/>
        <v>9-4</v>
      </c>
      <c r="E5930" s="78" t="str">
        <f t="shared" si="552"/>
        <v>9-4-19</v>
      </c>
      <c r="F5930" s="76">
        <v>9</v>
      </c>
      <c r="G5930" s="76">
        <v>4</v>
      </c>
      <c r="H5930" s="76">
        <v>19</v>
      </c>
      <c r="I5930">
        <f t="shared" si="554"/>
        <v>0.99173553719008267</v>
      </c>
      <c r="J5930">
        <f t="shared" si="554"/>
        <v>1.5933609958506227</v>
      </c>
    </row>
    <row r="5931" spans="3:10" x14ac:dyDescent="0.2">
      <c r="C5931">
        <v>5924</v>
      </c>
      <c r="D5931" s="101" t="str">
        <f t="shared" si="551"/>
        <v>9-4</v>
      </c>
      <c r="E5931" s="78" t="str">
        <f t="shared" si="552"/>
        <v>9-4-20</v>
      </c>
      <c r="F5931" s="76">
        <v>9</v>
      </c>
      <c r="G5931" s="76">
        <v>4</v>
      </c>
      <c r="H5931" s="76">
        <v>20</v>
      </c>
      <c r="I5931">
        <f t="shared" si="554"/>
        <v>0.99173553719008267</v>
      </c>
      <c r="J5931">
        <f t="shared" si="554"/>
        <v>2.9875518672199175</v>
      </c>
    </row>
    <row r="5932" spans="3:10" x14ac:dyDescent="0.2">
      <c r="C5932">
        <v>5925</v>
      </c>
      <c r="D5932" s="101" t="str">
        <f t="shared" si="551"/>
        <v>9-4</v>
      </c>
      <c r="E5932" s="78" t="str">
        <f t="shared" si="552"/>
        <v>9-4-21</v>
      </c>
      <c r="F5932" s="76">
        <v>9</v>
      </c>
      <c r="G5932" s="76">
        <v>4</v>
      </c>
      <c r="H5932" s="76">
        <v>21</v>
      </c>
      <c r="I5932">
        <f t="shared" si="554"/>
        <v>0.99173553719008267</v>
      </c>
      <c r="J5932">
        <f t="shared" si="554"/>
        <v>2.7087136929460582</v>
      </c>
    </row>
    <row r="5933" spans="3:10" x14ac:dyDescent="0.2">
      <c r="C5933">
        <v>5926</v>
      </c>
      <c r="D5933" s="101" t="str">
        <f t="shared" si="551"/>
        <v>9-4</v>
      </c>
      <c r="E5933" s="78" t="str">
        <f t="shared" si="552"/>
        <v>9-4-22</v>
      </c>
      <c r="F5933" s="76">
        <v>9</v>
      </c>
      <c r="G5933" s="76">
        <v>4</v>
      </c>
      <c r="H5933" s="76">
        <v>22</v>
      </c>
      <c r="I5933">
        <f t="shared" si="554"/>
        <v>1.0909090909090908</v>
      </c>
      <c r="J5933">
        <f t="shared" si="554"/>
        <v>1.9917012448132783</v>
      </c>
    </row>
    <row r="5934" spans="3:10" x14ac:dyDescent="0.2">
      <c r="C5934">
        <v>5927</v>
      </c>
      <c r="D5934" s="101" t="str">
        <f t="shared" si="551"/>
        <v>9-4</v>
      </c>
      <c r="E5934" s="78" t="str">
        <f t="shared" si="552"/>
        <v>9-4-23</v>
      </c>
      <c r="F5934" s="76">
        <v>9</v>
      </c>
      <c r="G5934" s="76">
        <v>4</v>
      </c>
      <c r="H5934" s="76">
        <v>23</v>
      </c>
      <c r="I5934">
        <f t="shared" si="554"/>
        <v>1.1305785123966943</v>
      </c>
      <c r="J5934">
        <f t="shared" si="554"/>
        <v>1.5535269709543571</v>
      </c>
    </row>
    <row r="5935" spans="3:10" x14ac:dyDescent="0.2">
      <c r="C5935">
        <v>5928</v>
      </c>
      <c r="D5935" s="101" t="str">
        <f t="shared" si="551"/>
        <v>9-4</v>
      </c>
      <c r="E5935" s="78" t="str">
        <f t="shared" si="552"/>
        <v>9-4-24</v>
      </c>
      <c r="F5935" s="76">
        <v>9</v>
      </c>
      <c r="G5935" s="76">
        <v>4</v>
      </c>
      <c r="H5935" s="76">
        <v>24</v>
      </c>
      <c r="I5935">
        <f t="shared" si="554"/>
        <v>1.1504132231404958</v>
      </c>
      <c r="J5935">
        <f t="shared" si="554"/>
        <v>1.1551867219917014</v>
      </c>
    </row>
    <row r="5936" spans="3:10" x14ac:dyDescent="0.2">
      <c r="C5936">
        <v>5929</v>
      </c>
      <c r="D5936" s="101" t="str">
        <f t="shared" si="551"/>
        <v>9-5</v>
      </c>
      <c r="E5936" s="78" t="str">
        <f t="shared" si="552"/>
        <v>9-5-1</v>
      </c>
      <c r="F5936" s="76">
        <v>9</v>
      </c>
      <c r="G5936" s="76">
        <v>5</v>
      </c>
      <c r="H5936" s="76">
        <v>1</v>
      </c>
      <c r="I5936">
        <f t="shared" si="554"/>
        <v>1.1504132231404958</v>
      </c>
      <c r="J5936">
        <f t="shared" si="554"/>
        <v>0.79668049792531137</v>
      </c>
    </row>
    <row r="5937" spans="3:10" x14ac:dyDescent="0.2">
      <c r="C5937">
        <v>5930</v>
      </c>
      <c r="D5937" s="101" t="str">
        <f t="shared" si="551"/>
        <v>9-5</v>
      </c>
      <c r="E5937" s="78" t="str">
        <f t="shared" si="552"/>
        <v>9-5-2</v>
      </c>
      <c r="F5937" s="76">
        <v>9</v>
      </c>
      <c r="G5937" s="76">
        <v>5</v>
      </c>
      <c r="H5937" s="76">
        <v>2</v>
      </c>
      <c r="I5937">
        <f t="shared" ref="I5937:J5952" si="555">I5913</f>
        <v>1.1504132231404958</v>
      </c>
      <c r="J5937">
        <f t="shared" si="555"/>
        <v>0.39834024896265569</v>
      </c>
    </row>
    <row r="5938" spans="3:10" x14ac:dyDescent="0.2">
      <c r="C5938">
        <v>5931</v>
      </c>
      <c r="D5938" s="101" t="str">
        <f t="shared" si="551"/>
        <v>9-5</v>
      </c>
      <c r="E5938" s="78" t="str">
        <f t="shared" si="552"/>
        <v>9-5-3</v>
      </c>
      <c r="F5938" s="76">
        <v>9</v>
      </c>
      <c r="G5938" s="76">
        <v>5</v>
      </c>
      <c r="H5938" s="76">
        <v>3</v>
      </c>
      <c r="I5938">
        <f t="shared" si="555"/>
        <v>1.1504132231404958</v>
      </c>
      <c r="J5938">
        <f t="shared" si="555"/>
        <v>3.9834024896265571E-2</v>
      </c>
    </row>
    <row r="5939" spans="3:10" x14ac:dyDescent="0.2">
      <c r="C5939">
        <v>5932</v>
      </c>
      <c r="D5939" s="101" t="str">
        <f t="shared" si="551"/>
        <v>9-5</v>
      </c>
      <c r="E5939" s="78" t="str">
        <f t="shared" si="552"/>
        <v>9-5-4</v>
      </c>
      <c r="F5939" s="76">
        <v>9</v>
      </c>
      <c r="G5939" s="76">
        <v>5</v>
      </c>
      <c r="H5939" s="76">
        <v>4</v>
      </c>
      <c r="I5939">
        <f t="shared" si="555"/>
        <v>1.1504132231404958</v>
      </c>
      <c r="J5939">
        <f t="shared" si="555"/>
        <v>1.9917012448132786E-2</v>
      </c>
    </row>
    <row r="5940" spans="3:10" x14ac:dyDescent="0.2">
      <c r="C5940">
        <v>5933</v>
      </c>
      <c r="D5940" s="101" t="str">
        <f t="shared" si="551"/>
        <v>9-5</v>
      </c>
      <c r="E5940" s="78" t="str">
        <f t="shared" si="552"/>
        <v>9-5-5</v>
      </c>
      <c r="F5940" s="76">
        <v>9</v>
      </c>
      <c r="G5940" s="76">
        <v>5</v>
      </c>
      <c r="H5940" s="76">
        <v>5</v>
      </c>
      <c r="I5940">
        <f t="shared" si="555"/>
        <v>1.1305785123966943</v>
      </c>
      <c r="J5940">
        <f t="shared" si="555"/>
        <v>1.9917012448132786E-2</v>
      </c>
    </row>
    <row r="5941" spans="3:10" x14ac:dyDescent="0.2">
      <c r="C5941">
        <v>5934</v>
      </c>
      <c r="D5941" s="101" t="str">
        <f t="shared" si="551"/>
        <v>9-5</v>
      </c>
      <c r="E5941" s="78" t="str">
        <f t="shared" si="552"/>
        <v>9-5-6</v>
      </c>
      <c r="F5941" s="76">
        <v>9</v>
      </c>
      <c r="G5941" s="76">
        <v>5</v>
      </c>
      <c r="H5941" s="76">
        <v>6</v>
      </c>
      <c r="I5941">
        <f t="shared" si="555"/>
        <v>1.1305785123966943</v>
      </c>
      <c r="J5941">
        <f t="shared" si="555"/>
        <v>1.9917012448132786E-2</v>
      </c>
    </row>
    <row r="5942" spans="3:10" x14ac:dyDescent="0.2">
      <c r="C5942">
        <v>5935</v>
      </c>
      <c r="D5942" s="101" t="str">
        <f t="shared" si="551"/>
        <v>9-5</v>
      </c>
      <c r="E5942" s="78" t="str">
        <f t="shared" si="552"/>
        <v>9-5-7</v>
      </c>
      <c r="F5942" s="76">
        <v>9</v>
      </c>
      <c r="G5942" s="76">
        <v>5</v>
      </c>
      <c r="H5942" s="76">
        <v>7</v>
      </c>
      <c r="I5942">
        <f t="shared" si="555"/>
        <v>0.99173553719008267</v>
      </c>
      <c r="J5942">
        <f t="shared" si="555"/>
        <v>3.9834024896265571E-2</v>
      </c>
    </row>
    <row r="5943" spans="3:10" x14ac:dyDescent="0.2">
      <c r="C5943">
        <v>5936</v>
      </c>
      <c r="D5943" s="101" t="str">
        <f t="shared" si="551"/>
        <v>9-5</v>
      </c>
      <c r="E5943" s="78" t="str">
        <f t="shared" si="552"/>
        <v>9-5-8</v>
      </c>
      <c r="F5943" s="76">
        <v>9</v>
      </c>
      <c r="G5943" s="76">
        <v>5</v>
      </c>
      <c r="H5943" s="76">
        <v>8</v>
      </c>
      <c r="I5943">
        <f t="shared" si="555"/>
        <v>0.79338842975206614</v>
      </c>
      <c r="J5943">
        <f t="shared" si="555"/>
        <v>0.17925311203319505</v>
      </c>
    </row>
    <row r="5944" spans="3:10" x14ac:dyDescent="0.2">
      <c r="C5944">
        <v>5937</v>
      </c>
      <c r="D5944" s="101" t="str">
        <f t="shared" si="551"/>
        <v>9-5</v>
      </c>
      <c r="E5944" s="78" t="str">
        <f t="shared" si="552"/>
        <v>9-5-9</v>
      </c>
      <c r="F5944" s="76">
        <v>9</v>
      </c>
      <c r="G5944" s="76">
        <v>5</v>
      </c>
      <c r="H5944" s="76">
        <v>9</v>
      </c>
      <c r="I5944">
        <f t="shared" si="555"/>
        <v>0.83305785123966936</v>
      </c>
      <c r="J5944">
        <f t="shared" si="555"/>
        <v>0.69709543568464738</v>
      </c>
    </row>
    <row r="5945" spans="3:10" x14ac:dyDescent="0.2">
      <c r="C5945">
        <v>5938</v>
      </c>
      <c r="D5945" s="101" t="str">
        <f t="shared" si="551"/>
        <v>9-5</v>
      </c>
      <c r="E5945" s="78" t="str">
        <f t="shared" si="552"/>
        <v>9-5-10</v>
      </c>
      <c r="F5945" s="76">
        <v>9</v>
      </c>
      <c r="G5945" s="76">
        <v>5</v>
      </c>
      <c r="H5945" s="76">
        <v>10</v>
      </c>
      <c r="I5945">
        <f t="shared" si="555"/>
        <v>1.2099173553719007</v>
      </c>
      <c r="J5945">
        <f t="shared" si="555"/>
        <v>1.5535269709543571</v>
      </c>
    </row>
    <row r="5946" spans="3:10" x14ac:dyDescent="0.2">
      <c r="C5946">
        <v>5939</v>
      </c>
      <c r="D5946" s="101" t="str">
        <f t="shared" si="551"/>
        <v>9-5</v>
      </c>
      <c r="E5946" s="78" t="str">
        <f t="shared" si="552"/>
        <v>9-5-11</v>
      </c>
      <c r="F5946" s="76">
        <v>9</v>
      </c>
      <c r="G5946" s="76">
        <v>5</v>
      </c>
      <c r="H5946" s="76">
        <v>11</v>
      </c>
      <c r="I5946">
        <f t="shared" si="555"/>
        <v>1.2099173553719007</v>
      </c>
      <c r="J5946">
        <f t="shared" si="555"/>
        <v>1.4937759336099588</v>
      </c>
    </row>
    <row r="5947" spans="3:10" x14ac:dyDescent="0.2">
      <c r="C5947">
        <v>5940</v>
      </c>
      <c r="D5947" s="101" t="str">
        <f t="shared" si="551"/>
        <v>9-5</v>
      </c>
      <c r="E5947" s="78" t="str">
        <f t="shared" si="552"/>
        <v>9-5-12</v>
      </c>
      <c r="F5947" s="76">
        <v>9</v>
      </c>
      <c r="G5947" s="76">
        <v>5</v>
      </c>
      <c r="H5947" s="76">
        <v>12</v>
      </c>
      <c r="I5947">
        <f t="shared" si="555"/>
        <v>1.2297520661157024</v>
      </c>
      <c r="J5947">
        <f t="shared" si="555"/>
        <v>0.99585062240663913</v>
      </c>
    </row>
    <row r="5948" spans="3:10" x14ac:dyDescent="0.2">
      <c r="C5948">
        <v>5941</v>
      </c>
      <c r="D5948" s="101" t="str">
        <f t="shared" si="551"/>
        <v>9-5</v>
      </c>
      <c r="E5948" s="78" t="str">
        <f t="shared" si="552"/>
        <v>9-5-13</v>
      </c>
      <c r="F5948" s="76">
        <v>9</v>
      </c>
      <c r="G5948" s="76">
        <v>5</v>
      </c>
      <c r="H5948" s="76">
        <v>13</v>
      </c>
      <c r="I5948">
        <f t="shared" si="555"/>
        <v>0.79338842975206614</v>
      </c>
      <c r="J5948">
        <f t="shared" si="555"/>
        <v>1.3543568464730291</v>
      </c>
    </row>
    <row r="5949" spans="3:10" x14ac:dyDescent="0.2">
      <c r="C5949">
        <v>5942</v>
      </c>
      <c r="D5949" s="101" t="str">
        <f t="shared" si="551"/>
        <v>9-5</v>
      </c>
      <c r="E5949" s="78" t="str">
        <f t="shared" si="552"/>
        <v>9-5-14</v>
      </c>
      <c r="F5949" s="76">
        <v>9</v>
      </c>
      <c r="G5949" s="76">
        <v>5</v>
      </c>
      <c r="H5949" s="76">
        <v>14</v>
      </c>
      <c r="I5949">
        <f t="shared" si="555"/>
        <v>0.79338842975206614</v>
      </c>
      <c r="J5949">
        <f t="shared" si="555"/>
        <v>0.79668049792531137</v>
      </c>
    </row>
    <row r="5950" spans="3:10" x14ac:dyDescent="0.2">
      <c r="C5950">
        <v>5943</v>
      </c>
      <c r="D5950" s="101" t="str">
        <f t="shared" si="551"/>
        <v>9-5</v>
      </c>
      <c r="E5950" s="78" t="str">
        <f t="shared" si="552"/>
        <v>9-5-15</v>
      </c>
      <c r="F5950" s="76">
        <v>9</v>
      </c>
      <c r="G5950" s="76">
        <v>5</v>
      </c>
      <c r="H5950" s="76">
        <v>15</v>
      </c>
      <c r="I5950">
        <f t="shared" si="555"/>
        <v>0.79338842975206614</v>
      </c>
      <c r="J5950">
        <f t="shared" si="555"/>
        <v>1.1751037344398343</v>
      </c>
    </row>
    <row r="5951" spans="3:10" x14ac:dyDescent="0.2">
      <c r="C5951">
        <v>5944</v>
      </c>
      <c r="D5951" s="101" t="str">
        <f t="shared" si="551"/>
        <v>9-5</v>
      </c>
      <c r="E5951" s="78" t="str">
        <f t="shared" si="552"/>
        <v>9-5-16</v>
      </c>
      <c r="F5951" s="76">
        <v>9</v>
      </c>
      <c r="G5951" s="76">
        <v>5</v>
      </c>
      <c r="H5951" s="76">
        <v>16</v>
      </c>
      <c r="I5951">
        <f t="shared" si="555"/>
        <v>0.77355371900826442</v>
      </c>
      <c r="J5951">
        <f t="shared" si="555"/>
        <v>0.79668049792531137</v>
      </c>
    </row>
    <row r="5952" spans="3:10" x14ac:dyDescent="0.2">
      <c r="C5952">
        <v>5945</v>
      </c>
      <c r="D5952" s="101" t="str">
        <f t="shared" si="551"/>
        <v>9-5</v>
      </c>
      <c r="E5952" s="78" t="str">
        <f t="shared" si="552"/>
        <v>9-5-17</v>
      </c>
      <c r="F5952" s="76">
        <v>9</v>
      </c>
      <c r="G5952" s="76">
        <v>5</v>
      </c>
      <c r="H5952" s="76">
        <v>17</v>
      </c>
      <c r="I5952">
        <f t="shared" si="555"/>
        <v>0.7537190082644627</v>
      </c>
      <c r="J5952">
        <f t="shared" si="555"/>
        <v>0.8365145228215769</v>
      </c>
    </row>
    <row r="5953" spans="3:10" x14ac:dyDescent="0.2">
      <c r="C5953">
        <v>5946</v>
      </c>
      <c r="D5953" s="101" t="str">
        <f t="shared" si="551"/>
        <v>9-5</v>
      </c>
      <c r="E5953" s="78" t="str">
        <f t="shared" si="552"/>
        <v>9-5-18</v>
      </c>
      <c r="F5953" s="76">
        <v>9</v>
      </c>
      <c r="G5953" s="76">
        <v>5</v>
      </c>
      <c r="H5953" s="76">
        <v>18</v>
      </c>
      <c r="I5953">
        <f t="shared" ref="I5953:J5968" si="556">I5929</f>
        <v>0.61487603305785121</v>
      </c>
      <c r="J5953">
        <f t="shared" si="556"/>
        <v>0.79668049792531137</v>
      </c>
    </row>
    <row r="5954" spans="3:10" x14ac:dyDescent="0.2">
      <c r="C5954">
        <v>5947</v>
      </c>
      <c r="D5954" s="101" t="str">
        <f t="shared" si="551"/>
        <v>9-5</v>
      </c>
      <c r="E5954" s="78" t="str">
        <f t="shared" si="552"/>
        <v>9-5-19</v>
      </c>
      <c r="F5954" s="76">
        <v>9</v>
      </c>
      <c r="G5954" s="76">
        <v>5</v>
      </c>
      <c r="H5954" s="76">
        <v>19</v>
      </c>
      <c r="I5954">
        <f t="shared" si="556"/>
        <v>0.99173553719008267</v>
      </c>
      <c r="J5954">
        <f t="shared" si="556"/>
        <v>1.5933609958506227</v>
      </c>
    </row>
    <row r="5955" spans="3:10" x14ac:dyDescent="0.2">
      <c r="C5955">
        <v>5948</v>
      </c>
      <c r="D5955" s="101" t="str">
        <f t="shared" si="551"/>
        <v>9-5</v>
      </c>
      <c r="E5955" s="78" t="str">
        <f t="shared" si="552"/>
        <v>9-5-20</v>
      </c>
      <c r="F5955" s="76">
        <v>9</v>
      </c>
      <c r="G5955" s="76">
        <v>5</v>
      </c>
      <c r="H5955" s="76">
        <v>20</v>
      </c>
      <c r="I5955">
        <f t="shared" si="556"/>
        <v>0.99173553719008267</v>
      </c>
      <c r="J5955">
        <f t="shared" si="556"/>
        <v>2.9875518672199175</v>
      </c>
    </row>
    <row r="5956" spans="3:10" x14ac:dyDescent="0.2">
      <c r="C5956">
        <v>5949</v>
      </c>
      <c r="D5956" s="101" t="str">
        <f t="shared" si="551"/>
        <v>9-5</v>
      </c>
      <c r="E5956" s="78" t="str">
        <f t="shared" si="552"/>
        <v>9-5-21</v>
      </c>
      <c r="F5956" s="76">
        <v>9</v>
      </c>
      <c r="G5956" s="76">
        <v>5</v>
      </c>
      <c r="H5956" s="76">
        <v>21</v>
      </c>
      <c r="I5956">
        <f t="shared" si="556"/>
        <v>0.99173553719008267</v>
      </c>
      <c r="J5956">
        <f t="shared" si="556"/>
        <v>2.7087136929460582</v>
      </c>
    </row>
    <row r="5957" spans="3:10" x14ac:dyDescent="0.2">
      <c r="C5957">
        <v>5950</v>
      </c>
      <c r="D5957" s="101" t="str">
        <f t="shared" si="551"/>
        <v>9-5</v>
      </c>
      <c r="E5957" s="78" t="str">
        <f t="shared" si="552"/>
        <v>9-5-22</v>
      </c>
      <c r="F5957" s="76">
        <v>9</v>
      </c>
      <c r="G5957" s="76">
        <v>5</v>
      </c>
      <c r="H5957" s="76">
        <v>22</v>
      </c>
      <c r="I5957">
        <f t="shared" si="556"/>
        <v>1.0909090909090908</v>
      </c>
      <c r="J5957">
        <f t="shared" si="556"/>
        <v>1.9917012448132783</v>
      </c>
    </row>
    <row r="5958" spans="3:10" x14ac:dyDescent="0.2">
      <c r="C5958">
        <v>5951</v>
      </c>
      <c r="D5958" s="101" t="str">
        <f t="shared" si="551"/>
        <v>9-5</v>
      </c>
      <c r="E5958" s="78" t="str">
        <f t="shared" si="552"/>
        <v>9-5-23</v>
      </c>
      <c r="F5958" s="76">
        <v>9</v>
      </c>
      <c r="G5958" s="76">
        <v>5</v>
      </c>
      <c r="H5958" s="76">
        <v>23</v>
      </c>
      <c r="I5958">
        <f t="shared" si="556"/>
        <v>1.1305785123966943</v>
      </c>
      <c r="J5958">
        <f t="shared" si="556"/>
        <v>1.5535269709543571</v>
      </c>
    </row>
    <row r="5959" spans="3:10" x14ac:dyDescent="0.2">
      <c r="C5959">
        <v>5952</v>
      </c>
      <c r="D5959" s="101" t="str">
        <f t="shared" si="551"/>
        <v>9-5</v>
      </c>
      <c r="E5959" s="78" t="str">
        <f t="shared" si="552"/>
        <v>9-5-24</v>
      </c>
      <c r="F5959" s="76">
        <v>9</v>
      </c>
      <c r="G5959" s="76">
        <v>5</v>
      </c>
      <c r="H5959" s="76">
        <v>24</v>
      </c>
      <c r="I5959">
        <f t="shared" si="556"/>
        <v>1.1504132231404958</v>
      </c>
      <c r="J5959">
        <f t="shared" si="556"/>
        <v>1.1551867219917014</v>
      </c>
    </row>
    <row r="5960" spans="3:10" x14ac:dyDescent="0.2">
      <c r="C5960">
        <v>5953</v>
      </c>
      <c r="D5960" s="101" t="str">
        <f t="shared" si="551"/>
        <v>9-6</v>
      </c>
      <c r="E5960" s="78" t="str">
        <f t="shared" si="552"/>
        <v>9-6-1</v>
      </c>
      <c r="F5960" s="76">
        <v>9</v>
      </c>
      <c r="G5960" s="76">
        <v>6</v>
      </c>
      <c r="H5960" s="76">
        <v>1</v>
      </c>
      <c r="I5960">
        <f t="shared" si="556"/>
        <v>1.1504132231404958</v>
      </c>
      <c r="J5960">
        <f t="shared" si="556"/>
        <v>0.79668049792531137</v>
      </c>
    </row>
    <row r="5961" spans="3:10" x14ac:dyDescent="0.2">
      <c r="C5961">
        <v>5954</v>
      </c>
      <c r="D5961" s="101" t="str">
        <f t="shared" ref="D5961:D6024" si="557">F5961&amp;"-"&amp;G5961</f>
        <v>9-6</v>
      </c>
      <c r="E5961" s="78" t="str">
        <f t="shared" ref="E5961:E6024" si="558">F5961&amp;"-"&amp;G5961&amp;"-"&amp;H5961</f>
        <v>9-6-2</v>
      </c>
      <c r="F5961" s="76">
        <v>9</v>
      </c>
      <c r="G5961" s="76">
        <v>6</v>
      </c>
      <c r="H5961" s="76">
        <v>2</v>
      </c>
      <c r="I5961">
        <f t="shared" si="556"/>
        <v>1.1504132231404958</v>
      </c>
      <c r="J5961">
        <f t="shared" si="556"/>
        <v>0.39834024896265569</v>
      </c>
    </row>
    <row r="5962" spans="3:10" x14ac:dyDescent="0.2">
      <c r="C5962">
        <v>5955</v>
      </c>
      <c r="D5962" s="101" t="str">
        <f t="shared" si="557"/>
        <v>9-6</v>
      </c>
      <c r="E5962" s="78" t="str">
        <f t="shared" si="558"/>
        <v>9-6-3</v>
      </c>
      <c r="F5962" s="76">
        <v>9</v>
      </c>
      <c r="G5962" s="76">
        <v>6</v>
      </c>
      <c r="H5962" s="76">
        <v>3</v>
      </c>
      <c r="I5962">
        <f t="shared" si="556"/>
        <v>1.1504132231404958</v>
      </c>
      <c r="J5962">
        <f t="shared" si="556"/>
        <v>3.9834024896265571E-2</v>
      </c>
    </row>
    <row r="5963" spans="3:10" x14ac:dyDescent="0.2">
      <c r="C5963">
        <v>5956</v>
      </c>
      <c r="D5963" s="101" t="str">
        <f t="shared" si="557"/>
        <v>9-6</v>
      </c>
      <c r="E5963" s="78" t="str">
        <f t="shared" si="558"/>
        <v>9-6-4</v>
      </c>
      <c r="F5963" s="76">
        <v>9</v>
      </c>
      <c r="G5963" s="76">
        <v>6</v>
      </c>
      <c r="H5963" s="76">
        <v>4</v>
      </c>
      <c r="I5963">
        <f t="shared" si="556"/>
        <v>1.1504132231404958</v>
      </c>
      <c r="J5963">
        <f t="shared" si="556"/>
        <v>1.9917012448132786E-2</v>
      </c>
    </row>
    <row r="5964" spans="3:10" x14ac:dyDescent="0.2">
      <c r="C5964">
        <v>5957</v>
      </c>
      <c r="D5964" s="101" t="str">
        <f t="shared" si="557"/>
        <v>9-6</v>
      </c>
      <c r="E5964" s="78" t="str">
        <f t="shared" si="558"/>
        <v>9-6-5</v>
      </c>
      <c r="F5964" s="76">
        <v>9</v>
      </c>
      <c r="G5964" s="76">
        <v>6</v>
      </c>
      <c r="H5964" s="76">
        <v>5</v>
      </c>
      <c r="I5964">
        <f t="shared" si="556"/>
        <v>1.1305785123966943</v>
      </c>
      <c r="J5964">
        <f t="shared" si="556"/>
        <v>1.9917012448132786E-2</v>
      </c>
    </row>
    <row r="5965" spans="3:10" x14ac:dyDescent="0.2">
      <c r="C5965">
        <v>5958</v>
      </c>
      <c r="D5965" s="101" t="str">
        <f t="shared" si="557"/>
        <v>9-6</v>
      </c>
      <c r="E5965" s="78" t="str">
        <f t="shared" si="558"/>
        <v>9-6-6</v>
      </c>
      <c r="F5965" s="76">
        <v>9</v>
      </c>
      <c r="G5965" s="76">
        <v>6</v>
      </c>
      <c r="H5965" s="76">
        <v>6</v>
      </c>
      <c r="I5965">
        <f t="shared" si="556"/>
        <v>1.1305785123966943</v>
      </c>
      <c r="J5965">
        <f t="shared" si="556"/>
        <v>1.9917012448132786E-2</v>
      </c>
    </row>
    <row r="5966" spans="3:10" x14ac:dyDescent="0.2">
      <c r="C5966">
        <v>5959</v>
      </c>
      <c r="D5966" s="101" t="str">
        <f t="shared" si="557"/>
        <v>9-6</v>
      </c>
      <c r="E5966" s="78" t="str">
        <f t="shared" si="558"/>
        <v>9-6-7</v>
      </c>
      <c r="F5966" s="76">
        <v>9</v>
      </c>
      <c r="G5966" s="76">
        <v>6</v>
      </c>
      <c r="H5966" s="76">
        <v>7</v>
      </c>
      <c r="I5966">
        <f t="shared" si="556"/>
        <v>0.99173553719008267</v>
      </c>
      <c r="J5966">
        <f t="shared" si="556"/>
        <v>3.9834024896265571E-2</v>
      </c>
    </row>
    <row r="5967" spans="3:10" x14ac:dyDescent="0.2">
      <c r="C5967">
        <v>5960</v>
      </c>
      <c r="D5967" s="101" t="str">
        <f t="shared" si="557"/>
        <v>9-6</v>
      </c>
      <c r="E5967" s="78" t="str">
        <f t="shared" si="558"/>
        <v>9-6-8</v>
      </c>
      <c r="F5967" s="76">
        <v>9</v>
      </c>
      <c r="G5967" s="76">
        <v>6</v>
      </c>
      <c r="H5967" s="76">
        <v>8</v>
      </c>
      <c r="I5967">
        <f t="shared" si="556"/>
        <v>0.79338842975206614</v>
      </c>
      <c r="J5967">
        <f t="shared" si="556"/>
        <v>0.17925311203319505</v>
      </c>
    </row>
    <row r="5968" spans="3:10" x14ac:dyDescent="0.2">
      <c r="C5968">
        <v>5961</v>
      </c>
      <c r="D5968" s="101" t="str">
        <f t="shared" si="557"/>
        <v>9-6</v>
      </c>
      <c r="E5968" s="78" t="str">
        <f t="shared" si="558"/>
        <v>9-6-9</v>
      </c>
      <c r="F5968" s="76">
        <v>9</v>
      </c>
      <c r="G5968" s="76">
        <v>6</v>
      </c>
      <c r="H5968" s="76">
        <v>9</v>
      </c>
      <c r="I5968">
        <f t="shared" si="556"/>
        <v>0.83305785123966936</v>
      </c>
      <c r="J5968">
        <f t="shared" si="556"/>
        <v>0.69709543568464738</v>
      </c>
    </row>
    <row r="5969" spans="3:10" x14ac:dyDescent="0.2">
      <c r="C5969">
        <v>5962</v>
      </c>
      <c r="D5969" s="101" t="str">
        <f t="shared" si="557"/>
        <v>9-6</v>
      </c>
      <c r="E5969" s="78" t="str">
        <f t="shared" si="558"/>
        <v>9-6-10</v>
      </c>
      <c r="F5969" s="76">
        <v>9</v>
      </c>
      <c r="G5969" s="76">
        <v>6</v>
      </c>
      <c r="H5969" s="76">
        <v>10</v>
      </c>
      <c r="I5969">
        <f t="shared" ref="I5969:J5984" si="559">I5945</f>
        <v>1.2099173553719007</v>
      </c>
      <c r="J5969">
        <f t="shared" si="559"/>
        <v>1.5535269709543571</v>
      </c>
    </row>
    <row r="5970" spans="3:10" x14ac:dyDescent="0.2">
      <c r="C5970">
        <v>5963</v>
      </c>
      <c r="D5970" s="101" t="str">
        <f t="shared" si="557"/>
        <v>9-6</v>
      </c>
      <c r="E5970" s="78" t="str">
        <f t="shared" si="558"/>
        <v>9-6-11</v>
      </c>
      <c r="F5970" s="76">
        <v>9</v>
      </c>
      <c r="G5970" s="76">
        <v>6</v>
      </c>
      <c r="H5970" s="76">
        <v>11</v>
      </c>
      <c r="I5970">
        <f t="shared" si="559"/>
        <v>1.2099173553719007</v>
      </c>
      <c r="J5970">
        <f t="shared" si="559"/>
        <v>1.4937759336099588</v>
      </c>
    </row>
    <row r="5971" spans="3:10" x14ac:dyDescent="0.2">
      <c r="C5971">
        <v>5964</v>
      </c>
      <c r="D5971" s="101" t="str">
        <f t="shared" si="557"/>
        <v>9-6</v>
      </c>
      <c r="E5971" s="78" t="str">
        <f t="shared" si="558"/>
        <v>9-6-12</v>
      </c>
      <c r="F5971" s="76">
        <v>9</v>
      </c>
      <c r="G5971" s="76">
        <v>6</v>
      </c>
      <c r="H5971" s="76">
        <v>12</v>
      </c>
      <c r="I5971">
        <f t="shared" si="559"/>
        <v>1.2297520661157024</v>
      </c>
      <c r="J5971">
        <f t="shared" si="559"/>
        <v>0.99585062240663913</v>
      </c>
    </row>
    <row r="5972" spans="3:10" x14ac:dyDescent="0.2">
      <c r="C5972">
        <v>5965</v>
      </c>
      <c r="D5972" s="101" t="str">
        <f t="shared" si="557"/>
        <v>9-6</v>
      </c>
      <c r="E5972" s="78" t="str">
        <f t="shared" si="558"/>
        <v>9-6-13</v>
      </c>
      <c r="F5972" s="76">
        <v>9</v>
      </c>
      <c r="G5972" s="76">
        <v>6</v>
      </c>
      <c r="H5972" s="76">
        <v>13</v>
      </c>
      <c r="I5972">
        <f t="shared" si="559"/>
        <v>0.79338842975206614</v>
      </c>
      <c r="J5972">
        <f t="shared" si="559"/>
        <v>1.3543568464730291</v>
      </c>
    </row>
    <row r="5973" spans="3:10" x14ac:dyDescent="0.2">
      <c r="C5973">
        <v>5966</v>
      </c>
      <c r="D5973" s="101" t="str">
        <f t="shared" si="557"/>
        <v>9-6</v>
      </c>
      <c r="E5973" s="78" t="str">
        <f t="shared" si="558"/>
        <v>9-6-14</v>
      </c>
      <c r="F5973" s="76">
        <v>9</v>
      </c>
      <c r="G5973" s="76">
        <v>6</v>
      </c>
      <c r="H5973" s="76">
        <v>14</v>
      </c>
      <c r="I5973">
        <f t="shared" si="559"/>
        <v>0.79338842975206614</v>
      </c>
      <c r="J5973">
        <f t="shared" si="559"/>
        <v>0.79668049792531137</v>
      </c>
    </row>
    <row r="5974" spans="3:10" x14ac:dyDescent="0.2">
      <c r="C5974">
        <v>5967</v>
      </c>
      <c r="D5974" s="101" t="str">
        <f t="shared" si="557"/>
        <v>9-6</v>
      </c>
      <c r="E5974" s="78" t="str">
        <f t="shared" si="558"/>
        <v>9-6-15</v>
      </c>
      <c r="F5974" s="76">
        <v>9</v>
      </c>
      <c r="G5974" s="76">
        <v>6</v>
      </c>
      <c r="H5974" s="76">
        <v>15</v>
      </c>
      <c r="I5974">
        <f t="shared" si="559"/>
        <v>0.79338842975206614</v>
      </c>
      <c r="J5974">
        <f t="shared" si="559"/>
        <v>1.1751037344398343</v>
      </c>
    </row>
    <row r="5975" spans="3:10" x14ac:dyDescent="0.2">
      <c r="C5975">
        <v>5968</v>
      </c>
      <c r="D5975" s="101" t="str">
        <f t="shared" si="557"/>
        <v>9-6</v>
      </c>
      <c r="E5975" s="78" t="str">
        <f t="shared" si="558"/>
        <v>9-6-16</v>
      </c>
      <c r="F5975" s="76">
        <v>9</v>
      </c>
      <c r="G5975" s="76">
        <v>6</v>
      </c>
      <c r="H5975" s="76">
        <v>16</v>
      </c>
      <c r="I5975">
        <f t="shared" si="559"/>
        <v>0.77355371900826442</v>
      </c>
      <c r="J5975">
        <f t="shared" si="559"/>
        <v>0.79668049792531137</v>
      </c>
    </row>
    <row r="5976" spans="3:10" x14ac:dyDescent="0.2">
      <c r="C5976">
        <v>5969</v>
      </c>
      <c r="D5976" s="101" t="str">
        <f t="shared" si="557"/>
        <v>9-6</v>
      </c>
      <c r="E5976" s="78" t="str">
        <f t="shared" si="558"/>
        <v>9-6-17</v>
      </c>
      <c r="F5976" s="76">
        <v>9</v>
      </c>
      <c r="G5976" s="76">
        <v>6</v>
      </c>
      <c r="H5976" s="76">
        <v>17</v>
      </c>
      <c r="I5976">
        <f t="shared" si="559"/>
        <v>0.7537190082644627</v>
      </c>
      <c r="J5976">
        <f t="shared" si="559"/>
        <v>0.8365145228215769</v>
      </c>
    </row>
    <row r="5977" spans="3:10" x14ac:dyDescent="0.2">
      <c r="C5977">
        <v>5970</v>
      </c>
      <c r="D5977" s="101" t="str">
        <f t="shared" si="557"/>
        <v>9-6</v>
      </c>
      <c r="E5977" s="78" t="str">
        <f t="shared" si="558"/>
        <v>9-6-18</v>
      </c>
      <c r="F5977" s="76">
        <v>9</v>
      </c>
      <c r="G5977" s="76">
        <v>6</v>
      </c>
      <c r="H5977" s="76">
        <v>18</v>
      </c>
      <c r="I5977">
        <f t="shared" si="559"/>
        <v>0.61487603305785121</v>
      </c>
      <c r="J5977">
        <f t="shared" si="559"/>
        <v>0.79668049792531137</v>
      </c>
    </row>
    <row r="5978" spans="3:10" x14ac:dyDescent="0.2">
      <c r="C5978">
        <v>5971</v>
      </c>
      <c r="D5978" s="101" t="str">
        <f t="shared" si="557"/>
        <v>9-6</v>
      </c>
      <c r="E5978" s="78" t="str">
        <f t="shared" si="558"/>
        <v>9-6-19</v>
      </c>
      <c r="F5978" s="76">
        <v>9</v>
      </c>
      <c r="G5978" s="76">
        <v>6</v>
      </c>
      <c r="H5978" s="76">
        <v>19</v>
      </c>
      <c r="I5978">
        <f t="shared" si="559"/>
        <v>0.99173553719008267</v>
      </c>
      <c r="J5978">
        <f t="shared" si="559"/>
        <v>1.5933609958506227</v>
      </c>
    </row>
    <row r="5979" spans="3:10" x14ac:dyDescent="0.2">
      <c r="C5979">
        <v>5972</v>
      </c>
      <c r="D5979" s="101" t="str">
        <f t="shared" si="557"/>
        <v>9-6</v>
      </c>
      <c r="E5979" s="78" t="str">
        <f t="shared" si="558"/>
        <v>9-6-20</v>
      </c>
      <c r="F5979" s="76">
        <v>9</v>
      </c>
      <c r="G5979" s="76">
        <v>6</v>
      </c>
      <c r="H5979" s="76">
        <v>20</v>
      </c>
      <c r="I5979">
        <f t="shared" si="559"/>
        <v>0.99173553719008267</v>
      </c>
      <c r="J5979">
        <f t="shared" si="559"/>
        <v>2.9875518672199175</v>
      </c>
    </row>
    <row r="5980" spans="3:10" x14ac:dyDescent="0.2">
      <c r="C5980">
        <v>5973</v>
      </c>
      <c r="D5980" s="101" t="str">
        <f t="shared" si="557"/>
        <v>9-6</v>
      </c>
      <c r="E5980" s="78" t="str">
        <f t="shared" si="558"/>
        <v>9-6-21</v>
      </c>
      <c r="F5980" s="76">
        <v>9</v>
      </c>
      <c r="G5980" s="76">
        <v>6</v>
      </c>
      <c r="H5980" s="76">
        <v>21</v>
      </c>
      <c r="I5980">
        <f t="shared" si="559"/>
        <v>0.99173553719008267</v>
      </c>
      <c r="J5980">
        <f t="shared" si="559"/>
        <v>2.7087136929460582</v>
      </c>
    </row>
    <row r="5981" spans="3:10" x14ac:dyDescent="0.2">
      <c r="C5981">
        <v>5974</v>
      </c>
      <c r="D5981" s="101" t="str">
        <f t="shared" si="557"/>
        <v>9-6</v>
      </c>
      <c r="E5981" s="78" t="str">
        <f t="shared" si="558"/>
        <v>9-6-22</v>
      </c>
      <c r="F5981" s="76">
        <v>9</v>
      </c>
      <c r="G5981" s="76">
        <v>6</v>
      </c>
      <c r="H5981" s="76">
        <v>22</v>
      </c>
      <c r="I5981">
        <f t="shared" si="559"/>
        <v>1.0909090909090908</v>
      </c>
      <c r="J5981">
        <f t="shared" si="559"/>
        <v>1.9917012448132783</v>
      </c>
    </row>
    <row r="5982" spans="3:10" x14ac:dyDescent="0.2">
      <c r="C5982">
        <v>5975</v>
      </c>
      <c r="D5982" s="101" t="str">
        <f t="shared" si="557"/>
        <v>9-6</v>
      </c>
      <c r="E5982" s="78" t="str">
        <f t="shared" si="558"/>
        <v>9-6-23</v>
      </c>
      <c r="F5982" s="76">
        <v>9</v>
      </c>
      <c r="G5982" s="76">
        <v>6</v>
      </c>
      <c r="H5982" s="76">
        <v>23</v>
      </c>
      <c r="I5982">
        <f t="shared" si="559"/>
        <v>1.1305785123966943</v>
      </c>
      <c r="J5982">
        <f t="shared" si="559"/>
        <v>1.5535269709543571</v>
      </c>
    </row>
    <row r="5983" spans="3:10" x14ac:dyDescent="0.2">
      <c r="C5983">
        <v>5976</v>
      </c>
      <c r="D5983" s="101" t="str">
        <f t="shared" si="557"/>
        <v>9-6</v>
      </c>
      <c r="E5983" s="78" t="str">
        <f t="shared" si="558"/>
        <v>9-6-24</v>
      </c>
      <c r="F5983" s="76">
        <v>9</v>
      </c>
      <c r="G5983" s="76">
        <v>6</v>
      </c>
      <c r="H5983" s="76">
        <v>24</v>
      </c>
      <c r="I5983">
        <f t="shared" si="559"/>
        <v>1.1504132231404958</v>
      </c>
      <c r="J5983">
        <f t="shared" si="559"/>
        <v>1.1551867219917014</v>
      </c>
    </row>
    <row r="5984" spans="3:10" x14ac:dyDescent="0.2">
      <c r="C5984">
        <v>5977</v>
      </c>
      <c r="D5984" s="101" t="str">
        <f t="shared" si="557"/>
        <v>9-7</v>
      </c>
      <c r="E5984" s="78" t="str">
        <f t="shared" si="558"/>
        <v>9-7-1</v>
      </c>
      <c r="F5984" s="76">
        <v>9</v>
      </c>
      <c r="G5984" s="76">
        <v>7</v>
      </c>
      <c r="H5984" s="76">
        <v>1</v>
      </c>
      <c r="I5984">
        <f t="shared" si="559"/>
        <v>1.1504132231404958</v>
      </c>
      <c r="J5984">
        <f t="shared" si="559"/>
        <v>0.79668049792531137</v>
      </c>
    </row>
    <row r="5985" spans="3:10" x14ac:dyDescent="0.2">
      <c r="C5985">
        <v>5978</v>
      </c>
      <c r="D5985" s="101" t="str">
        <f t="shared" si="557"/>
        <v>9-7</v>
      </c>
      <c r="E5985" s="78" t="str">
        <f t="shared" si="558"/>
        <v>9-7-2</v>
      </c>
      <c r="F5985" s="76">
        <v>9</v>
      </c>
      <c r="G5985" s="76">
        <v>7</v>
      </c>
      <c r="H5985" s="76">
        <v>2</v>
      </c>
      <c r="I5985">
        <f t="shared" ref="I5985:J6000" si="560">I5961</f>
        <v>1.1504132231404958</v>
      </c>
      <c r="J5985">
        <f t="shared" si="560"/>
        <v>0.39834024896265569</v>
      </c>
    </row>
    <row r="5986" spans="3:10" x14ac:dyDescent="0.2">
      <c r="C5986">
        <v>5979</v>
      </c>
      <c r="D5986" s="101" t="str">
        <f t="shared" si="557"/>
        <v>9-7</v>
      </c>
      <c r="E5986" s="78" t="str">
        <f t="shared" si="558"/>
        <v>9-7-3</v>
      </c>
      <c r="F5986" s="76">
        <v>9</v>
      </c>
      <c r="G5986" s="76">
        <v>7</v>
      </c>
      <c r="H5986" s="76">
        <v>3</v>
      </c>
      <c r="I5986">
        <f t="shared" si="560"/>
        <v>1.1504132231404958</v>
      </c>
      <c r="J5986">
        <f t="shared" si="560"/>
        <v>3.9834024896265571E-2</v>
      </c>
    </row>
    <row r="5987" spans="3:10" x14ac:dyDescent="0.2">
      <c r="C5987">
        <v>5980</v>
      </c>
      <c r="D5987" s="101" t="str">
        <f t="shared" si="557"/>
        <v>9-7</v>
      </c>
      <c r="E5987" s="78" t="str">
        <f t="shared" si="558"/>
        <v>9-7-4</v>
      </c>
      <c r="F5987" s="76">
        <v>9</v>
      </c>
      <c r="G5987" s="76">
        <v>7</v>
      </c>
      <c r="H5987" s="76">
        <v>4</v>
      </c>
      <c r="I5987">
        <f t="shared" si="560"/>
        <v>1.1504132231404958</v>
      </c>
      <c r="J5987">
        <f t="shared" si="560"/>
        <v>1.9917012448132786E-2</v>
      </c>
    </row>
    <row r="5988" spans="3:10" x14ac:dyDescent="0.2">
      <c r="C5988">
        <v>5981</v>
      </c>
      <c r="D5988" s="101" t="str">
        <f t="shared" si="557"/>
        <v>9-7</v>
      </c>
      <c r="E5988" s="78" t="str">
        <f t="shared" si="558"/>
        <v>9-7-5</v>
      </c>
      <c r="F5988" s="76">
        <v>9</v>
      </c>
      <c r="G5988" s="76">
        <v>7</v>
      </c>
      <c r="H5988" s="76">
        <v>5</v>
      </c>
      <c r="I5988">
        <f t="shared" si="560"/>
        <v>1.1305785123966943</v>
      </c>
      <c r="J5988">
        <f t="shared" si="560"/>
        <v>1.9917012448132786E-2</v>
      </c>
    </row>
    <row r="5989" spans="3:10" x14ac:dyDescent="0.2">
      <c r="C5989">
        <v>5982</v>
      </c>
      <c r="D5989" s="101" t="str">
        <f t="shared" si="557"/>
        <v>9-7</v>
      </c>
      <c r="E5989" s="78" t="str">
        <f t="shared" si="558"/>
        <v>9-7-6</v>
      </c>
      <c r="F5989" s="76">
        <v>9</v>
      </c>
      <c r="G5989" s="76">
        <v>7</v>
      </c>
      <c r="H5989" s="76">
        <v>6</v>
      </c>
      <c r="I5989">
        <f t="shared" si="560"/>
        <v>1.1305785123966943</v>
      </c>
      <c r="J5989">
        <f t="shared" si="560"/>
        <v>1.9917012448132786E-2</v>
      </c>
    </row>
    <row r="5990" spans="3:10" x14ac:dyDescent="0.2">
      <c r="C5990">
        <v>5983</v>
      </c>
      <c r="D5990" s="101" t="str">
        <f t="shared" si="557"/>
        <v>9-7</v>
      </c>
      <c r="E5990" s="78" t="str">
        <f t="shared" si="558"/>
        <v>9-7-7</v>
      </c>
      <c r="F5990" s="76">
        <v>9</v>
      </c>
      <c r="G5990" s="76">
        <v>7</v>
      </c>
      <c r="H5990" s="76">
        <v>7</v>
      </c>
      <c r="I5990">
        <f t="shared" si="560"/>
        <v>0.99173553719008267</v>
      </c>
      <c r="J5990">
        <f t="shared" si="560"/>
        <v>3.9834024896265571E-2</v>
      </c>
    </row>
    <row r="5991" spans="3:10" x14ac:dyDescent="0.2">
      <c r="C5991">
        <v>5984</v>
      </c>
      <c r="D5991" s="101" t="str">
        <f t="shared" si="557"/>
        <v>9-7</v>
      </c>
      <c r="E5991" s="78" t="str">
        <f t="shared" si="558"/>
        <v>9-7-8</v>
      </c>
      <c r="F5991" s="76">
        <v>9</v>
      </c>
      <c r="G5991" s="76">
        <v>7</v>
      </c>
      <c r="H5991" s="76">
        <v>8</v>
      </c>
      <c r="I5991">
        <f t="shared" si="560"/>
        <v>0.79338842975206614</v>
      </c>
      <c r="J5991">
        <f t="shared" si="560"/>
        <v>0.17925311203319505</v>
      </c>
    </row>
    <row r="5992" spans="3:10" x14ac:dyDescent="0.2">
      <c r="C5992">
        <v>5985</v>
      </c>
      <c r="D5992" s="101" t="str">
        <f t="shared" si="557"/>
        <v>9-7</v>
      </c>
      <c r="E5992" s="78" t="str">
        <f t="shared" si="558"/>
        <v>9-7-9</v>
      </c>
      <c r="F5992" s="76">
        <v>9</v>
      </c>
      <c r="G5992" s="76">
        <v>7</v>
      </c>
      <c r="H5992" s="76">
        <v>9</v>
      </c>
      <c r="I5992">
        <f t="shared" si="560"/>
        <v>0.83305785123966936</v>
      </c>
      <c r="J5992">
        <f t="shared" si="560"/>
        <v>0.69709543568464738</v>
      </c>
    </row>
    <row r="5993" spans="3:10" x14ac:dyDescent="0.2">
      <c r="C5993">
        <v>5986</v>
      </c>
      <c r="D5993" s="101" t="str">
        <f t="shared" si="557"/>
        <v>9-7</v>
      </c>
      <c r="E5993" s="78" t="str">
        <f t="shared" si="558"/>
        <v>9-7-10</v>
      </c>
      <c r="F5993" s="76">
        <v>9</v>
      </c>
      <c r="G5993" s="76">
        <v>7</v>
      </c>
      <c r="H5993" s="76">
        <v>10</v>
      </c>
      <c r="I5993">
        <f t="shared" si="560"/>
        <v>1.2099173553719007</v>
      </c>
      <c r="J5993">
        <f t="shared" si="560"/>
        <v>1.5535269709543571</v>
      </c>
    </row>
    <row r="5994" spans="3:10" x14ac:dyDescent="0.2">
      <c r="C5994">
        <v>5987</v>
      </c>
      <c r="D5994" s="101" t="str">
        <f t="shared" si="557"/>
        <v>9-7</v>
      </c>
      <c r="E5994" s="78" t="str">
        <f t="shared" si="558"/>
        <v>9-7-11</v>
      </c>
      <c r="F5994" s="76">
        <v>9</v>
      </c>
      <c r="G5994" s="76">
        <v>7</v>
      </c>
      <c r="H5994" s="76">
        <v>11</v>
      </c>
      <c r="I5994">
        <f t="shared" si="560"/>
        <v>1.2099173553719007</v>
      </c>
      <c r="J5994">
        <f t="shared" si="560"/>
        <v>1.4937759336099588</v>
      </c>
    </row>
    <row r="5995" spans="3:10" x14ac:dyDescent="0.2">
      <c r="C5995">
        <v>5988</v>
      </c>
      <c r="D5995" s="101" t="str">
        <f t="shared" si="557"/>
        <v>9-7</v>
      </c>
      <c r="E5995" s="78" t="str">
        <f t="shared" si="558"/>
        <v>9-7-12</v>
      </c>
      <c r="F5995" s="76">
        <v>9</v>
      </c>
      <c r="G5995" s="76">
        <v>7</v>
      </c>
      <c r="H5995" s="76">
        <v>12</v>
      </c>
      <c r="I5995">
        <f t="shared" si="560"/>
        <v>1.2297520661157024</v>
      </c>
      <c r="J5995">
        <f t="shared" si="560"/>
        <v>0.99585062240663913</v>
      </c>
    </row>
    <row r="5996" spans="3:10" x14ac:dyDescent="0.2">
      <c r="C5996">
        <v>5989</v>
      </c>
      <c r="D5996" s="101" t="str">
        <f t="shared" si="557"/>
        <v>9-7</v>
      </c>
      <c r="E5996" s="78" t="str">
        <f t="shared" si="558"/>
        <v>9-7-13</v>
      </c>
      <c r="F5996" s="76">
        <v>9</v>
      </c>
      <c r="G5996" s="76">
        <v>7</v>
      </c>
      <c r="H5996" s="76">
        <v>13</v>
      </c>
      <c r="I5996">
        <f t="shared" si="560"/>
        <v>0.79338842975206614</v>
      </c>
      <c r="J5996">
        <f t="shared" si="560"/>
        <v>1.3543568464730291</v>
      </c>
    </row>
    <row r="5997" spans="3:10" x14ac:dyDescent="0.2">
      <c r="C5997">
        <v>5990</v>
      </c>
      <c r="D5997" s="101" t="str">
        <f t="shared" si="557"/>
        <v>9-7</v>
      </c>
      <c r="E5997" s="78" t="str">
        <f t="shared" si="558"/>
        <v>9-7-14</v>
      </c>
      <c r="F5997" s="76">
        <v>9</v>
      </c>
      <c r="G5997" s="76">
        <v>7</v>
      </c>
      <c r="H5997" s="76">
        <v>14</v>
      </c>
      <c r="I5997">
        <f t="shared" si="560"/>
        <v>0.79338842975206614</v>
      </c>
      <c r="J5997">
        <f t="shared" si="560"/>
        <v>0.79668049792531137</v>
      </c>
    </row>
    <row r="5998" spans="3:10" x14ac:dyDescent="0.2">
      <c r="C5998">
        <v>5991</v>
      </c>
      <c r="D5998" s="101" t="str">
        <f t="shared" si="557"/>
        <v>9-7</v>
      </c>
      <c r="E5998" s="78" t="str">
        <f t="shared" si="558"/>
        <v>9-7-15</v>
      </c>
      <c r="F5998" s="76">
        <v>9</v>
      </c>
      <c r="G5998" s="76">
        <v>7</v>
      </c>
      <c r="H5998" s="76">
        <v>15</v>
      </c>
      <c r="I5998">
        <f t="shared" si="560"/>
        <v>0.79338842975206614</v>
      </c>
      <c r="J5998">
        <f t="shared" si="560"/>
        <v>1.1751037344398343</v>
      </c>
    </row>
    <row r="5999" spans="3:10" x14ac:dyDescent="0.2">
      <c r="C5999">
        <v>5992</v>
      </c>
      <c r="D5999" s="101" t="str">
        <f t="shared" si="557"/>
        <v>9-7</v>
      </c>
      <c r="E5999" s="78" t="str">
        <f t="shared" si="558"/>
        <v>9-7-16</v>
      </c>
      <c r="F5999" s="76">
        <v>9</v>
      </c>
      <c r="G5999" s="76">
        <v>7</v>
      </c>
      <c r="H5999" s="76">
        <v>16</v>
      </c>
      <c r="I5999">
        <f t="shared" si="560"/>
        <v>0.77355371900826442</v>
      </c>
      <c r="J5999">
        <f t="shared" si="560"/>
        <v>0.79668049792531137</v>
      </c>
    </row>
    <row r="6000" spans="3:10" x14ac:dyDescent="0.2">
      <c r="C6000">
        <v>5993</v>
      </c>
      <c r="D6000" s="101" t="str">
        <f t="shared" si="557"/>
        <v>9-7</v>
      </c>
      <c r="E6000" s="78" t="str">
        <f t="shared" si="558"/>
        <v>9-7-17</v>
      </c>
      <c r="F6000" s="76">
        <v>9</v>
      </c>
      <c r="G6000" s="76">
        <v>7</v>
      </c>
      <c r="H6000" s="76">
        <v>17</v>
      </c>
      <c r="I6000">
        <f t="shared" si="560"/>
        <v>0.7537190082644627</v>
      </c>
      <c r="J6000">
        <f t="shared" si="560"/>
        <v>0.8365145228215769</v>
      </c>
    </row>
    <row r="6001" spans="3:10" x14ac:dyDescent="0.2">
      <c r="C6001">
        <v>5994</v>
      </c>
      <c r="D6001" s="101" t="str">
        <f t="shared" si="557"/>
        <v>9-7</v>
      </c>
      <c r="E6001" s="78" t="str">
        <f t="shared" si="558"/>
        <v>9-7-18</v>
      </c>
      <c r="F6001" s="76">
        <v>9</v>
      </c>
      <c r="G6001" s="76">
        <v>7</v>
      </c>
      <c r="H6001" s="76">
        <v>18</v>
      </c>
      <c r="I6001">
        <f t="shared" ref="I6001:J6016" si="561">I5977</f>
        <v>0.61487603305785121</v>
      </c>
      <c r="J6001">
        <f t="shared" si="561"/>
        <v>0.79668049792531137</v>
      </c>
    </row>
    <row r="6002" spans="3:10" x14ac:dyDescent="0.2">
      <c r="C6002">
        <v>5995</v>
      </c>
      <c r="D6002" s="101" t="str">
        <f t="shared" si="557"/>
        <v>9-7</v>
      </c>
      <c r="E6002" s="78" t="str">
        <f t="shared" si="558"/>
        <v>9-7-19</v>
      </c>
      <c r="F6002" s="76">
        <v>9</v>
      </c>
      <c r="G6002" s="76">
        <v>7</v>
      </c>
      <c r="H6002" s="76">
        <v>19</v>
      </c>
      <c r="I6002">
        <f t="shared" si="561"/>
        <v>0.99173553719008267</v>
      </c>
      <c r="J6002">
        <f t="shared" si="561"/>
        <v>1.5933609958506227</v>
      </c>
    </row>
    <row r="6003" spans="3:10" x14ac:dyDescent="0.2">
      <c r="C6003">
        <v>5996</v>
      </c>
      <c r="D6003" s="101" t="str">
        <f t="shared" si="557"/>
        <v>9-7</v>
      </c>
      <c r="E6003" s="78" t="str">
        <f t="shared" si="558"/>
        <v>9-7-20</v>
      </c>
      <c r="F6003" s="76">
        <v>9</v>
      </c>
      <c r="G6003" s="76">
        <v>7</v>
      </c>
      <c r="H6003" s="76">
        <v>20</v>
      </c>
      <c r="I6003">
        <f t="shared" si="561"/>
        <v>0.99173553719008267</v>
      </c>
      <c r="J6003">
        <f t="shared" si="561"/>
        <v>2.9875518672199175</v>
      </c>
    </row>
    <row r="6004" spans="3:10" x14ac:dyDescent="0.2">
      <c r="C6004">
        <v>5997</v>
      </c>
      <c r="D6004" s="101" t="str">
        <f t="shared" si="557"/>
        <v>9-7</v>
      </c>
      <c r="E6004" s="78" t="str">
        <f t="shared" si="558"/>
        <v>9-7-21</v>
      </c>
      <c r="F6004" s="76">
        <v>9</v>
      </c>
      <c r="G6004" s="76">
        <v>7</v>
      </c>
      <c r="H6004" s="76">
        <v>21</v>
      </c>
      <c r="I6004">
        <f t="shared" si="561"/>
        <v>0.99173553719008267</v>
      </c>
      <c r="J6004">
        <f t="shared" si="561"/>
        <v>2.7087136929460582</v>
      </c>
    </row>
    <row r="6005" spans="3:10" x14ac:dyDescent="0.2">
      <c r="C6005">
        <v>5998</v>
      </c>
      <c r="D6005" s="101" t="str">
        <f t="shared" si="557"/>
        <v>9-7</v>
      </c>
      <c r="E6005" s="78" t="str">
        <f t="shared" si="558"/>
        <v>9-7-22</v>
      </c>
      <c r="F6005" s="76">
        <v>9</v>
      </c>
      <c r="G6005" s="76">
        <v>7</v>
      </c>
      <c r="H6005" s="76">
        <v>22</v>
      </c>
      <c r="I6005">
        <f t="shared" si="561"/>
        <v>1.0909090909090908</v>
      </c>
      <c r="J6005">
        <f t="shared" si="561"/>
        <v>1.9917012448132783</v>
      </c>
    </row>
    <row r="6006" spans="3:10" x14ac:dyDescent="0.2">
      <c r="C6006">
        <v>5999</v>
      </c>
      <c r="D6006" s="101" t="str">
        <f t="shared" si="557"/>
        <v>9-7</v>
      </c>
      <c r="E6006" s="78" t="str">
        <f t="shared" si="558"/>
        <v>9-7-23</v>
      </c>
      <c r="F6006" s="76">
        <v>9</v>
      </c>
      <c r="G6006" s="76">
        <v>7</v>
      </c>
      <c r="H6006" s="76">
        <v>23</v>
      </c>
      <c r="I6006">
        <f t="shared" si="561"/>
        <v>1.1305785123966943</v>
      </c>
      <c r="J6006">
        <f t="shared" si="561"/>
        <v>1.5535269709543571</v>
      </c>
    </row>
    <row r="6007" spans="3:10" x14ac:dyDescent="0.2">
      <c r="C6007">
        <v>6000</v>
      </c>
      <c r="D6007" s="101" t="str">
        <f t="shared" si="557"/>
        <v>9-7</v>
      </c>
      <c r="E6007" s="78" t="str">
        <f t="shared" si="558"/>
        <v>9-7-24</v>
      </c>
      <c r="F6007" s="76">
        <v>9</v>
      </c>
      <c r="G6007" s="76">
        <v>7</v>
      </c>
      <c r="H6007" s="76">
        <v>24</v>
      </c>
      <c r="I6007">
        <f t="shared" si="561"/>
        <v>1.1504132231404958</v>
      </c>
      <c r="J6007">
        <f t="shared" si="561"/>
        <v>1.1551867219917014</v>
      </c>
    </row>
    <row r="6008" spans="3:10" x14ac:dyDescent="0.2">
      <c r="C6008">
        <v>6001</v>
      </c>
      <c r="D6008" s="101" t="str">
        <f t="shared" si="557"/>
        <v>9-8</v>
      </c>
      <c r="E6008" s="78" t="str">
        <f t="shared" si="558"/>
        <v>9-8-1</v>
      </c>
      <c r="F6008" s="76">
        <v>9</v>
      </c>
      <c r="G6008" s="76">
        <v>8</v>
      </c>
      <c r="H6008" s="76">
        <v>1</v>
      </c>
      <c r="I6008">
        <f t="shared" si="561"/>
        <v>1.1504132231404958</v>
      </c>
      <c r="J6008">
        <f t="shared" si="561"/>
        <v>0.79668049792531137</v>
      </c>
    </row>
    <row r="6009" spans="3:10" x14ac:dyDescent="0.2">
      <c r="C6009">
        <v>6002</v>
      </c>
      <c r="D6009" s="101" t="str">
        <f t="shared" si="557"/>
        <v>9-8</v>
      </c>
      <c r="E6009" s="78" t="str">
        <f t="shared" si="558"/>
        <v>9-8-2</v>
      </c>
      <c r="F6009" s="76">
        <v>9</v>
      </c>
      <c r="G6009" s="76">
        <v>8</v>
      </c>
      <c r="H6009" s="76">
        <v>2</v>
      </c>
      <c r="I6009">
        <f t="shared" si="561"/>
        <v>1.1504132231404958</v>
      </c>
      <c r="J6009">
        <f t="shared" si="561"/>
        <v>0.39834024896265569</v>
      </c>
    </row>
    <row r="6010" spans="3:10" x14ac:dyDescent="0.2">
      <c r="C6010">
        <v>6003</v>
      </c>
      <c r="D6010" s="101" t="str">
        <f t="shared" si="557"/>
        <v>9-8</v>
      </c>
      <c r="E6010" s="78" t="str">
        <f t="shared" si="558"/>
        <v>9-8-3</v>
      </c>
      <c r="F6010" s="76">
        <v>9</v>
      </c>
      <c r="G6010" s="76">
        <v>8</v>
      </c>
      <c r="H6010" s="76">
        <v>3</v>
      </c>
      <c r="I6010">
        <f t="shared" si="561"/>
        <v>1.1504132231404958</v>
      </c>
      <c r="J6010">
        <f t="shared" si="561"/>
        <v>3.9834024896265571E-2</v>
      </c>
    </row>
    <row r="6011" spans="3:10" x14ac:dyDescent="0.2">
      <c r="C6011">
        <v>6004</v>
      </c>
      <c r="D6011" s="101" t="str">
        <f t="shared" si="557"/>
        <v>9-8</v>
      </c>
      <c r="E6011" s="78" t="str">
        <f t="shared" si="558"/>
        <v>9-8-4</v>
      </c>
      <c r="F6011" s="76">
        <v>9</v>
      </c>
      <c r="G6011" s="76">
        <v>8</v>
      </c>
      <c r="H6011" s="76">
        <v>4</v>
      </c>
      <c r="I6011">
        <f t="shared" si="561"/>
        <v>1.1504132231404958</v>
      </c>
      <c r="J6011">
        <f t="shared" si="561"/>
        <v>1.9917012448132786E-2</v>
      </c>
    </row>
    <row r="6012" spans="3:10" x14ac:dyDescent="0.2">
      <c r="C6012">
        <v>6005</v>
      </c>
      <c r="D6012" s="101" t="str">
        <f t="shared" si="557"/>
        <v>9-8</v>
      </c>
      <c r="E6012" s="78" t="str">
        <f t="shared" si="558"/>
        <v>9-8-5</v>
      </c>
      <c r="F6012" s="76">
        <v>9</v>
      </c>
      <c r="G6012" s="76">
        <v>8</v>
      </c>
      <c r="H6012" s="76">
        <v>5</v>
      </c>
      <c r="I6012">
        <f t="shared" si="561"/>
        <v>1.1305785123966943</v>
      </c>
      <c r="J6012">
        <f t="shared" si="561"/>
        <v>1.9917012448132786E-2</v>
      </c>
    </row>
    <row r="6013" spans="3:10" x14ac:dyDescent="0.2">
      <c r="C6013">
        <v>6006</v>
      </c>
      <c r="D6013" s="101" t="str">
        <f t="shared" si="557"/>
        <v>9-8</v>
      </c>
      <c r="E6013" s="78" t="str">
        <f t="shared" si="558"/>
        <v>9-8-6</v>
      </c>
      <c r="F6013" s="76">
        <v>9</v>
      </c>
      <c r="G6013" s="76">
        <v>8</v>
      </c>
      <c r="H6013" s="76">
        <v>6</v>
      </c>
      <c r="I6013">
        <f t="shared" si="561"/>
        <v>1.1305785123966943</v>
      </c>
      <c r="J6013">
        <f t="shared" si="561"/>
        <v>1.9917012448132786E-2</v>
      </c>
    </row>
    <row r="6014" spans="3:10" x14ac:dyDescent="0.2">
      <c r="C6014">
        <v>6007</v>
      </c>
      <c r="D6014" s="101" t="str">
        <f t="shared" si="557"/>
        <v>9-8</v>
      </c>
      <c r="E6014" s="78" t="str">
        <f t="shared" si="558"/>
        <v>9-8-7</v>
      </c>
      <c r="F6014" s="76">
        <v>9</v>
      </c>
      <c r="G6014" s="76">
        <v>8</v>
      </c>
      <c r="H6014" s="76">
        <v>7</v>
      </c>
      <c r="I6014">
        <f t="shared" si="561"/>
        <v>0.99173553719008267</v>
      </c>
      <c r="J6014">
        <f t="shared" si="561"/>
        <v>3.9834024896265571E-2</v>
      </c>
    </row>
    <row r="6015" spans="3:10" x14ac:dyDescent="0.2">
      <c r="C6015">
        <v>6008</v>
      </c>
      <c r="D6015" s="101" t="str">
        <f t="shared" si="557"/>
        <v>9-8</v>
      </c>
      <c r="E6015" s="78" t="str">
        <f t="shared" si="558"/>
        <v>9-8-8</v>
      </c>
      <c r="F6015" s="76">
        <v>9</v>
      </c>
      <c r="G6015" s="76">
        <v>8</v>
      </c>
      <c r="H6015" s="76">
        <v>8</v>
      </c>
      <c r="I6015">
        <f t="shared" si="561"/>
        <v>0.79338842975206614</v>
      </c>
      <c r="J6015">
        <f t="shared" si="561"/>
        <v>0.17925311203319505</v>
      </c>
    </row>
    <row r="6016" spans="3:10" x14ac:dyDescent="0.2">
      <c r="C6016">
        <v>6009</v>
      </c>
      <c r="D6016" s="101" t="str">
        <f t="shared" si="557"/>
        <v>9-8</v>
      </c>
      <c r="E6016" s="78" t="str">
        <f t="shared" si="558"/>
        <v>9-8-9</v>
      </c>
      <c r="F6016" s="76">
        <v>9</v>
      </c>
      <c r="G6016" s="76">
        <v>8</v>
      </c>
      <c r="H6016" s="76">
        <v>9</v>
      </c>
      <c r="I6016">
        <f t="shared" si="561"/>
        <v>0.83305785123966936</v>
      </c>
      <c r="J6016">
        <f t="shared" si="561"/>
        <v>0.69709543568464738</v>
      </c>
    </row>
    <row r="6017" spans="3:10" x14ac:dyDescent="0.2">
      <c r="C6017">
        <v>6010</v>
      </c>
      <c r="D6017" s="101" t="str">
        <f t="shared" si="557"/>
        <v>9-8</v>
      </c>
      <c r="E6017" s="78" t="str">
        <f t="shared" si="558"/>
        <v>9-8-10</v>
      </c>
      <c r="F6017" s="76">
        <v>9</v>
      </c>
      <c r="G6017" s="76">
        <v>8</v>
      </c>
      <c r="H6017" s="76">
        <v>10</v>
      </c>
      <c r="I6017">
        <f t="shared" ref="I6017:J6032" si="562">I5993</f>
        <v>1.2099173553719007</v>
      </c>
      <c r="J6017">
        <f t="shared" si="562"/>
        <v>1.5535269709543571</v>
      </c>
    </row>
    <row r="6018" spans="3:10" x14ac:dyDescent="0.2">
      <c r="C6018">
        <v>6011</v>
      </c>
      <c r="D6018" s="101" t="str">
        <f t="shared" si="557"/>
        <v>9-8</v>
      </c>
      <c r="E6018" s="78" t="str">
        <f t="shared" si="558"/>
        <v>9-8-11</v>
      </c>
      <c r="F6018" s="76">
        <v>9</v>
      </c>
      <c r="G6018" s="76">
        <v>8</v>
      </c>
      <c r="H6018" s="76">
        <v>11</v>
      </c>
      <c r="I6018">
        <f t="shared" si="562"/>
        <v>1.2099173553719007</v>
      </c>
      <c r="J6018">
        <f t="shared" si="562"/>
        <v>1.4937759336099588</v>
      </c>
    </row>
    <row r="6019" spans="3:10" x14ac:dyDescent="0.2">
      <c r="C6019">
        <v>6012</v>
      </c>
      <c r="D6019" s="101" t="str">
        <f t="shared" si="557"/>
        <v>9-8</v>
      </c>
      <c r="E6019" s="78" t="str">
        <f t="shared" si="558"/>
        <v>9-8-12</v>
      </c>
      <c r="F6019" s="76">
        <v>9</v>
      </c>
      <c r="G6019" s="76">
        <v>8</v>
      </c>
      <c r="H6019" s="76">
        <v>12</v>
      </c>
      <c r="I6019">
        <f t="shared" si="562"/>
        <v>1.2297520661157024</v>
      </c>
      <c r="J6019">
        <f t="shared" si="562"/>
        <v>0.99585062240663913</v>
      </c>
    </row>
    <row r="6020" spans="3:10" x14ac:dyDescent="0.2">
      <c r="C6020">
        <v>6013</v>
      </c>
      <c r="D6020" s="101" t="str">
        <f t="shared" si="557"/>
        <v>9-8</v>
      </c>
      <c r="E6020" s="78" t="str">
        <f t="shared" si="558"/>
        <v>9-8-13</v>
      </c>
      <c r="F6020" s="76">
        <v>9</v>
      </c>
      <c r="G6020" s="76">
        <v>8</v>
      </c>
      <c r="H6020" s="76">
        <v>13</v>
      </c>
      <c r="I6020">
        <f t="shared" si="562"/>
        <v>0.79338842975206614</v>
      </c>
      <c r="J6020">
        <f t="shared" si="562"/>
        <v>1.3543568464730291</v>
      </c>
    </row>
    <row r="6021" spans="3:10" x14ac:dyDescent="0.2">
      <c r="C6021">
        <v>6014</v>
      </c>
      <c r="D6021" s="101" t="str">
        <f t="shared" si="557"/>
        <v>9-8</v>
      </c>
      <c r="E6021" s="78" t="str">
        <f t="shared" si="558"/>
        <v>9-8-14</v>
      </c>
      <c r="F6021" s="76">
        <v>9</v>
      </c>
      <c r="G6021" s="76">
        <v>8</v>
      </c>
      <c r="H6021" s="76">
        <v>14</v>
      </c>
      <c r="I6021">
        <f t="shared" si="562"/>
        <v>0.79338842975206614</v>
      </c>
      <c r="J6021">
        <f t="shared" si="562"/>
        <v>0.79668049792531137</v>
      </c>
    </row>
    <row r="6022" spans="3:10" x14ac:dyDescent="0.2">
      <c r="C6022">
        <v>6015</v>
      </c>
      <c r="D6022" s="101" t="str">
        <f t="shared" si="557"/>
        <v>9-8</v>
      </c>
      <c r="E6022" s="78" t="str">
        <f t="shared" si="558"/>
        <v>9-8-15</v>
      </c>
      <c r="F6022" s="76">
        <v>9</v>
      </c>
      <c r="G6022" s="76">
        <v>8</v>
      </c>
      <c r="H6022" s="76">
        <v>15</v>
      </c>
      <c r="I6022">
        <f t="shared" si="562"/>
        <v>0.79338842975206614</v>
      </c>
      <c r="J6022">
        <f t="shared" si="562"/>
        <v>1.1751037344398343</v>
      </c>
    </row>
    <row r="6023" spans="3:10" x14ac:dyDescent="0.2">
      <c r="C6023">
        <v>6016</v>
      </c>
      <c r="D6023" s="101" t="str">
        <f t="shared" si="557"/>
        <v>9-8</v>
      </c>
      <c r="E6023" s="78" t="str">
        <f t="shared" si="558"/>
        <v>9-8-16</v>
      </c>
      <c r="F6023" s="76">
        <v>9</v>
      </c>
      <c r="G6023" s="76">
        <v>8</v>
      </c>
      <c r="H6023" s="76">
        <v>16</v>
      </c>
      <c r="I6023">
        <f t="shared" si="562"/>
        <v>0.77355371900826442</v>
      </c>
      <c r="J6023">
        <f t="shared" si="562"/>
        <v>0.79668049792531137</v>
      </c>
    </row>
    <row r="6024" spans="3:10" x14ac:dyDescent="0.2">
      <c r="C6024">
        <v>6017</v>
      </c>
      <c r="D6024" s="101" t="str">
        <f t="shared" si="557"/>
        <v>9-8</v>
      </c>
      <c r="E6024" s="78" t="str">
        <f t="shared" si="558"/>
        <v>9-8-17</v>
      </c>
      <c r="F6024" s="76">
        <v>9</v>
      </c>
      <c r="G6024" s="76">
        <v>8</v>
      </c>
      <c r="H6024" s="76">
        <v>17</v>
      </c>
      <c r="I6024">
        <f t="shared" si="562"/>
        <v>0.7537190082644627</v>
      </c>
      <c r="J6024">
        <f t="shared" si="562"/>
        <v>0.8365145228215769</v>
      </c>
    </row>
    <row r="6025" spans="3:10" x14ac:dyDescent="0.2">
      <c r="C6025">
        <v>6018</v>
      </c>
      <c r="D6025" s="101" t="str">
        <f t="shared" ref="D6025:D6088" si="563">F6025&amp;"-"&amp;G6025</f>
        <v>9-8</v>
      </c>
      <c r="E6025" s="78" t="str">
        <f t="shared" ref="E6025:E6088" si="564">F6025&amp;"-"&amp;G6025&amp;"-"&amp;H6025</f>
        <v>9-8-18</v>
      </c>
      <c r="F6025" s="76">
        <v>9</v>
      </c>
      <c r="G6025" s="76">
        <v>8</v>
      </c>
      <c r="H6025" s="76">
        <v>18</v>
      </c>
      <c r="I6025">
        <f t="shared" si="562"/>
        <v>0.61487603305785121</v>
      </c>
      <c r="J6025">
        <f t="shared" si="562"/>
        <v>0.79668049792531137</v>
      </c>
    </row>
    <row r="6026" spans="3:10" x14ac:dyDescent="0.2">
      <c r="C6026">
        <v>6019</v>
      </c>
      <c r="D6026" s="101" t="str">
        <f t="shared" si="563"/>
        <v>9-8</v>
      </c>
      <c r="E6026" s="78" t="str">
        <f t="shared" si="564"/>
        <v>9-8-19</v>
      </c>
      <c r="F6026" s="76">
        <v>9</v>
      </c>
      <c r="G6026" s="76">
        <v>8</v>
      </c>
      <c r="H6026" s="76">
        <v>19</v>
      </c>
      <c r="I6026">
        <f t="shared" si="562"/>
        <v>0.99173553719008267</v>
      </c>
      <c r="J6026">
        <f t="shared" si="562"/>
        <v>1.5933609958506227</v>
      </c>
    </row>
    <row r="6027" spans="3:10" x14ac:dyDescent="0.2">
      <c r="C6027">
        <v>6020</v>
      </c>
      <c r="D6027" s="101" t="str">
        <f t="shared" si="563"/>
        <v>9-8</v>
      </c>
      <c r="E6027" s="78" t="str">
        <f t="shared" si="564"/>
        <v>9-8-20</v>
      </c>
      <c r="F6027" s="76">
        <v>9</v>
      </c>
      <c r="G6027" s="76">
        <v>8</v>
      </c>
      <c r="H6027" s="76">
        <v>20</v>
      </c>
      <c r="I6027">
        <f t="shared" si="562"/>
        <v>0.99173553719008267</v>
      </c>
      <c r="J6027">
        <f t="shared" si="562"/>
        <v>2.9875518672199175</v>
      </c>
    </row>
    <row r="6028" spans="3:10" x14ac:dyDescent="0.2">
      <c r="C6028">
        <v>6021</v>
      </c>
      <c r="D6028" s="101" t="str">
        <f t="shared" si="563"/>
        <v>9-8</v>
      </c>
      <c r="E6028" s="78" t="str">
        <f t="shared" si="564"/>
        <v>9-8-21</v>
      </c>
      <c r="F6028" s="76">
        <v>9</v>
      </c>
      <c r="G6028" s="76">
        <v>8</v>
      </c>
      <c r="H6028" s="76">
        <v>21</v>
      </c>
      <c r="I6028">
        <f t="shared" si="562"/>
        <v>0.99173553719008267</v>
      </c>
      <c r="J6028">
        <f t="shared" si="562"/>
        <v>2.7087136929460582</v>
      </c>
    </row>
    <row r="6029" spans="3:10" x14ac:dyDescent="0.2">
      <c r="C6029">
        <v>6022</v>
      </c>
      <c r="D6029" s="101" t="str">
        <f t="shared" si="563"/>
        <v>9-8</v>
      </c>
      <c r="E6029" s="78" t="str">
        <f t="shared" si="564"/>
        <v>9-8-22</v>
      </c>
      <c r="F6029" s="76">
        <v>9</v>
      </c>
      <c r="G6029" s="76">
        <v>8</v>
      </c>
      <c r="H6029" s="76">
        <v>22</v>
      </c>
      <c r="I6029">
        <f t="shared" si="562"/>
        <v>1.0909090909090908</v>
      </c>
      <c r="J6029">
        <f t="shared" si="562"/>
        <v>1.9917012448132783</v>
      </c>
    </row>
    <row r="6030" spans="3:10" x14ac:dyDescent="0.2">
      <c r="C6030">
        <v>6023</v>
      </c>
      <c r="D6030" s="101" t="str">
        <f t="shared" si="563"/>
        <v>9-8</v>
      </c>
      <c r="E6030" s="78" t="str">
        <f t="shared" si="564"/>
        <v>9-8-23</v>
      </c>
      <c r="F6030" s="76">
        <v>9</v>
      </c>
      <c r="G6030" s="76">
        <v>8</v>
      </c>
      <c r="H6030" s="76">
        <v>23</v>
      </c>
      <c r="I6030">
        <f t="shared" si="562"/>
        <v>1.1305785123966943</v>
      </c>
      <c r="J6030">
        <f t="shared" si="562"/>
        <v>1.5535269709543571</v>
      </c>
    </row>
    <row r="6031" spans="3:10" x14ac:dyDescent="0.2">
      <c r="C6031">
        <v>6024</v>
      </c>
      <c r="D6031" s="101" t="str">
        <f t="shared" si="563"/>
        <v>9-8</v>
      </c>
      <c r="E6031" s="78" t="str">
        <f t="shared" si="564"/>
        <v>9-8-24</v>
      </c>
      <c r="F6031" s="76">
        <v>9</v>
      </c>
      <c r="G6031" s="76">
        <v>8</v>
      </c>
      <c r="H6031" s="76">
        <v>24</v>
      </c>
      <c r="I6031">
        <f t="shared" si="562"/>
        <v>1.1504132231404958</v>
      </c>
      <c r="J6031">
        <f t="shared" si="562"/>
        <v>1.1551867219917014</v>
      </c>
    </row>
    <row r="6032" spans="3:10" x14ac:dyDescent="0.2">
      <c r="C6032">
        <v>6025</v>
      </c>
      <c r="D6032" s="101" t="str">
        <f t="shared" si="563"/>
        <v>9-9</v>
      </c>
      <c r="E6032" s="78" t="str">
        <f t="shared" si="564"/>
        <v>9-9-1</v>
      </c>
      <c r="F6032" s="76">
        <v>9</v>
      </c>
      <c r="G6032" s="76">
        <v>9</v>
      </c>
      <c r="H6032" s="76">
        <v>1</v>
      </c>
      <c r="I6032">
        <f t="shared" si="562"/>
        <v>1.1504132231404958</v>
      </c>
      <c r="J6032">
        <f t="shared" si="562"/>
        <v>0.79668049792531137</v>
      </c>
    </row>
    <row r="6033" spans="3:10" x14ac:dyDescent="0.2">
      <c r="C6033">
        <v>6026</v>
      </c>
      <c r="D6033" s="101" t="str">
        <f t="shared" si="563"/>
        <v>9-9</v>
      </c>
      <c r="E6033" s="78" t="str">
        <f t="shared" si="564"/>
        <v>9-9-2</v>
      </c>
      <c r="F6033" s="76">
        <v>9</v>
      </c>
      <c r="G6033" s="76">
        <v>9</v>
      </c>
      <c r="H6033" s="76">
        <v>2</v>
      </c>
      <c r="I6033">
        <f t="shared" ref="I6033:J6048" si="565">I6009</f>
        <v>1.1504132231404958</v>
      </c>
      <c r="J6033">
        <f t="shared" si="565"/>
        <v>0.39834024896265569</v>
      </c>
    </row>
    <row r="6034" spans="3:10" x14ac:dyDescent="0.2">
      <c r="C6034">
        <v>6027</v>
      </c>
      <c r="D6034" s="101" t="str">
        <f t="shared" si="563"/>
        <v>9-9</v>
      </c>
      <c r="E6034" s="78" t="str">
        <f t="shared" si="564"/>
        <v>9-9-3</v>
      </c>
      <c r="F6034" s="76">
        <v>9</v>
      </c>
      <c r="G6034" s="76">
        <v>9</v>
      </c>
      <c r="H6034" s="76">
        <v>3</v>
      </c>
      <c r="I6034">
        <f t="shared" si="565"/>
        <v>1.1504132231404958</v>
      </c>
      <c r="J6034">
        <f t="shared" si="565"/>
        <v>3.9834024896265571E-2</v>
      </c>
    </row>
    <row r="6035" spans="3:10" x14ac:dyDescent="0.2">
      <c r="C6035">
        <v>6028</v>
      </c>
      <c r="D6035" s="101" t="str">
        <f t="shared" si="563"/>
        <v>9-9</v>
      </c>
      <c r="E6035" s="78" t="str">
        <f t="shared" si="564"/>
        <v>9-9-4</v>
      </c>
      <c r="F6035" s="76">
        <v>9</v>
      </c>
      <c r="G6035" s="76">
        <v>9</v>
      </c>
      <c r="H6035" s="76">
        <v>4</v>
      </c>
      <c r="I6035">
        <f t="shared" si="565"/>
        <v>1.1504132231404958</v>
      </c>
      <c r="J6035">
        <f t="shared" si="565"/>
        <v>1.9917012448132786E-2</v>
      </c>
    </row>
    <row r="6036" spans="3:10" x14ac:dyDescent="0.2">
      <c r="C6036">
        <v>6029</v>
      </c>
      <c r="D6036" s="101" t="str">
        <f t="shared" si="563"/>
        <v>9-9</v>
      </c>
      <c r="E6036" s="78" t="str">
        <f t="shared" si="564"/>
        <v>9-9-5</v>
      </c>
      <c r="F6036" s="76">
        <v>9</v>
      </c>
      <c r="G6036" s="76">
        <v>9</v>
      </c>
      <c r="H6036" s="76">
        <v>5</v>
      </c>
      <c r="I6036">
        <f t="shared" si="565"/>
        <v>1.1305785123966943</v>
      </c>
      <c r="J6036">
        <f t="shared" si="565"/>
        <v>1.9917012448132786E-2</v>
      </c>
    </row>
    <row r="6037" spans="3:10" x14ac:dyDescent="0.2">
      <c r="C6037">
        <v>6030</v>
      </c>
      <c r="D6037" s="101" t="str">
        <f t="shared" si="563"/>
        <v>9-9</v>
      </c>
      <c r="E6037" s="78" t="str">
        <f t="shared" si="564"/>
        <v>9-9-6</v>
      </c>
      <c r="F6037" s="76">
        <v>9</v>
      </c>
      <c r="G6037" s="76">
        <v>9</v>
      </c>
      <c r="H6037" s="76">
        <v>6</v>
      </c>
      <c r="I6037">
        <f t="shared" si="565"/>
        <v>1.1305785123966943</v>
      </c>
      <c r="J6037">
        <f t="shared" si="565"/>
        <v>1.9917012448132786E-2</v>
      </c>
    </row>
    <row r="6038" spans="3:10" x14ac:dyDescent="0.2">
      <c r="C6038">
        <v>6031</v>
      </c>
      <c r="D6038" s="101" t="str">
        <f t="shared" si="563"/>
        <v>9-9</v>
      </c>
      <c r="E6038" s="78" t="str">
        <f t="shared" si="564"/>
        <v>9-9-7</v>
      </c>
      <c r="F6038" s="76">
        <v>9</v>
      </c>
      <c r="G6038" s="76">
        <v>9</v>
      </c>
      <c r="H6038" s="76">
        <v>7</v>
      </c>
      <c r="I6038">
        <f t="shared" si="565"/>
        <v>0.99173553719008267</v>
      </c>
      <c r="J6038">
        <f t="shared" si="565"/>
        <v>3.9834024896265571E-2</v>
      </c>
    </row>
    <row r="6039" spans="3:10" x14ac:dyDescent="0.2">
      <c r="C6039">
        <v>6032</v>
      </c>
      <c r="D6039" s="101" t="str">
        <f t="shared" si="563"/>
        <v>9-9</v>
      </c>
      <c r="E6039" s="78" t="str">
        <f t="shared" si="564"/>
        <v>9-9-8</v>
      </c>
      <c r="F6039" s="76">
        <v>9</v>
      </c>
      <c r="G6039" s="76">
        <v>9</v>
      </c>
      <c r="H6039" s="76">
        <v>8</v>
      </c>
      <c r="I6039">
        <f t="shared" si="565"/>
        <v>0.79338842975206614</v>
      </c>
      <c r="J6039">
        <f t="shared" si="565"/>
        <v>0.17925311203319505</v>
      </c>
    </row>
    <row r="6040" spans="3:10" x14ac:dyDescent="0.2">
      <c r="C6040">
        <v>6033</v>
      </c>
      <c r="D6040" s="101" t="str">
        <f t="shared" si="563"/>
        <v>9-9</v>
      </c>
      <c r="E6040" s="78" t="str">
        <f t="shared" si="564"/>
        <v>9-9-9</v>
      </c>
      <c r="F6040" s="76">
        <v>9</v>
      </c>
      <c r="G6040" s="76">
        <v>9</v>
      </c>
      <c r="H6040" s="76">
        <v>9</v>
      </c>
      <c r="I6040">
        <f t="shared" si="565"/>
        <v>0.83305785123966936</v>
      </c>
      <c r="J6040">
        <f t="shared" si="565"/>
        <v>0.69709543568464738</v>
      </c>
    </row>
    <row r="6041" spans="3:10" x14ac:dyDescent="0.2">
      <c r="C6041">
        <v>6034</v>
      </c>
      <c r="D6041" s="101" t="str">
        <f t="shared" si="563"/>
        <v>9-9</v>
      </c>
      <c r="E6041" s="78" t="str">
        <f t="shared" si="564"/>
        <v>9-9-10</v>
      </c>
      <c r="F6041" s="76">
        <v>9</v>
      </c>
      <c r="G6041" s="76">
        <v>9</v>
      </c>
      <c r="H6041" s="76">
        <v>10</v>
      </c>
      <c r="I6041">
        <f t="shared" si="565"/>
        <v>1.2099173553719007</v>
      </c>
      <c r="J6041">
        <f t="shared" si="565"/>
        <v>1.5535269709543571</v>
      </c>
    </row>
    <row r="6042" spans="3:10" x14ac:dyDescent="0.2">
      <c r="C6042">
        <v>6035</v>
      </c>
      <c r="D6042" s="101" t="str">
        <f t="shared" si="563"/>
        <v>9-9</v>
      </c>
      <c r="E6042" s="78" t="str">
        <f t="shared" si="564"/>
        <v>9-9-11</v>
      </c>
      <c r="F6042" s="76">
        <v>9</v>
      </c>
      <c r="G6042" s="76">
        <v>9</v>
      </c>
      <c r="H6042" s="76">
        <v>11</v>
      </c>
      <c r="I6042">
        <f t="shared" si="565"/>
        <v>1.2099173553719007</v>
      </c>
      <c r="J6042">
        <f t="shared" si="565"/>
        <v>1.4937759336099588</v>
      </c>
    </row>
    <row r="6043" spans="3:10" x14ac:dyDescent="0.2">
      <c r="C6043">
        <v>6036</v>
      </c>
      <c r="D6043" s="101" t="str">
        <f t="shared" si="563"/>
        <v>9-9</v>
      </c>
      <c r="E6043" s="78" t="str">
        <f t="shared" si="564"/>
        <v>9-9-12</v>
      </c>
      <c r="F6043" s="76">
        <v>9</v>
      </c>
      <c r="G6043" s="76">
        <v>9</v>
      </c>
      <c r="H6043" s="76">
        <v>12</v>
      </c>
      <c r="I6043">
        <f t="shared" si="565"/>
        <v>1.2297520661157024</v>
      </c>
      <c r="J6043">
        <f t="shared" si="565"/>
        <v>0.99585062240663913</v>
      </c>
    </row>
    <row r="6044" spans="3:10" x14ac:dyDescent="0.2">
      <c r="C6044">
        <v>6037</v>
      </c>
      <c r="D6044" s="101" t="str">
        <f t="shared" si="563"/>
        <v>9-9</v>
      </c>
      <c r="E6044" s="78" t="str">
        <f t="shared" si="564"/>
        <v>9-9-13</v>
      </c>
      <c r="F6044" s="76">
        <v>9</v>
      </c>
      <c r="G6044" s="76">
        <v>9</v>
      </c>
      <c r="H6044" s="76">
        <v>13</v>
      </c>
      <c r="I6044">
        <f t="shared" si="565"/>
        <v>0.79338842975206614</v>
      </c>
      <c r="J6044">
        <f t="shared" si="565"/>
        <v>1.3543568464730291</v>
      </c>
    </row>
    <row r="6045" spans="3:10" x14ac:dyDescent="0.2">
      <c r="C6045">
        <v>6038</v>
      </c>
      <c r="D6045" s="101" t="str">
        <f t="shared" si="563"/>
        <v>9-9</v>
      </c>
      <c r="E6045" s="78" t="str">
        <f t="shared" si="564"/>
        <v>9-9-14</v>
      </c>
      <c r="F6045" s="76">
        <v>9</v>
      </c>
      <c r="G6045" s="76">
        <v>9</v>
      </c>
      <c r="H6045" s="76">
        <v>14</v>
      </c>
      <c r="I6045">
        <f t="shared" si="565"/>
        <v>0.79338842975206614</v>
      </c>
      <c r="J6045">
        <f t="shared" si="565"/>
        <v>0.79668049792531137</v>
      </c>
    </row>
    <row r="6046" spans="3:10" x14ac:dyDescent="0.2">
      <c r="C6046">
        <v>6039</v>
      </c>
      <c r="D6046" s="101" t="str">
        <f t="shared" si="563"/>
        <v>9-9</v>
      </c>
      <c r="E6046" s="78" t="str">
        <f t="shared" si="564"/>
        <v>9-9-15</v>
      </c>
      <c r="F6046" s="76">
        <v>9</v>
      </c>
      <c r="G6046" s="76">
        <v>9</v>
      </c>
      <c r="H6046" s="76">
        <v>15</v>
      </c>
      <c r="I6046">
        <f t="shared" si="565"/>
        <v>0.79338842975206614</v>
      </c>
      <c r="J6046">
        <f t="shared" si="565"/>
        <v>1.1751037344398343</v>
      </c>
    </row>
    <row r="6047" spans="3:10" x14ac:dyDescent="0.2">
      <c r="C6047">
        <v>6040</v>
      </c>
      <c r="D6047" s="101" t="str">
        <f t="shared" si="563"/>
        <v>9-9</v>
      </c>
      <c r="E6047" s="78" t="str">
        <f t="shared" si="564"/>
        <v>9-9-16</v>
      </c>
      <c r="F6047" s="76">
        <v>9</v>
      </c>
      <c r="G6047" s="76">
        <v>9</v>
      </c>
      <c r="H6047" s="76">
        <v>16</v>
      </c>
      <c r="I6047">
        <f t="shared" si="565"/>
        <v>0.77355371900826442</v>
      </c>
      <c r="J6047">
        <f t="shared" si="565"/>
        <v>0.79668049792531137</v>
      </c>
    </row>
    <row r="6048" spans="3:10" x14ac:dyDescent="0.2">
      <c r="C6048">
        <v>6041</v>
      </c>
      <c r="D6048" s="101" t="str">
        <f t="shared" si="563"/>
        <v>9-9</v>
      </c>
      <c r="E6048" s="78" t="str">
        <f t="shared" si="564"/>
        <v>9-9-17</v>
      </c>
      <c r="F6048" s="76">
        <v>9</v>
      </c>
      <c r="G6048" s="76">
        <v>9</v>
      </c>
      <c r="H6048" s="76">
        <v>17</v>
      </c>
      <c r="I6048">
        <f t="shared" si="565"/>
        <v>0.7537190082644627</v>
      </c>
      <c r="J6048">
        <f t="shared" si="565"/>
        <v>0.8365145228215769</v>
      </c>
    </row>
    <row r="6049" spans="3:10" x14ac:dyDescent="0.2">
      <c r="C6049">
        <v>6042</v>
      </c>
      <c r="D6049" s="101" t="str">
        <f t="shared" si="563"/>
        <v>9-9</v>
      </c>
      <c r="E6049" s="78" t="str">
        <f t="shared" si="564"/>
        <v>9-9-18</v>
      </c>
      <c r="F6049" s="76">
        <v>9</v>
      </c>
      <c r="G6049" s="76">
        <v>9</v>
      </c>
      <c r="H6049" s="76">
        <v>18</v>
      </c>
      <c r="I6049">
        <f t="shared" ref="I6049:J6064" si="566">I6025</f>
        <v>0.61487603305785121</v>
      </c>
      <c r="J6049">
        <f t="shared" si="566"/>
        <v>0.79668049792531137</v>
      </c>
    </row>
    <row r="6050" spans="3:10" x14ac:dyDescent="0.2">
      <c r="C6050">
        <v>6043</v>
      </c>
      <c r="D6050" s="101" t="str">
        <f t="shared" si="563"/>
        <v>9-9</v>
      </c>
      <c r="E6050" s="78" t="str">
        <f t="shared" si="564"/>
        <v>9-9-19</v>
      </c>
      <c r="F6050" s="76">
        <v>9</v>
      </c>
      <c r="G6050" s="76">
        <v>9</v>
      </c>
      <c r="H6050" s="76">
        <v>19</v>
      </c>
      <c r="I6050">
        <f t="shared" si="566"/>
        <v>0.99173553719008267</v>
      </c>
      <c r="J6050">
        <f t="shared" si="566"/>
        <v>1.5933609958506227</v>
      </c>
    </row>
    <row r="6051" spans="3:10" x14ac:dyDescent="0.2">
      <c r="C6051">
        <v>6044</v>
      </c>
      <c r="D6051" s="101" t="str">
        <f t="shared" si="563"/>
        <v>9-9</v>
      </c>
      <c r="E6051" s="78" t="str">
        <f t="shared" si="564"/>
        <v>9-9-20</v>
      </c>
      <c r="F6051" s="76">
        <v>9</v>
      </c>
      <c r="G6051" s="76">
        <v>9</v>
      </c>
      <c r="H6051" s="76">
        <v>20</v>
      </c>
      <c r="I6051">
        <f t="shared" si="566"/>
        <v>0.99173553719008267</v>
      </c>
      <c r="J6051">
        <f t="shared" si="566"/>
        <v>2.9875518672199175</v>
      </c>
    </row>
    <row r="6052" spans="3:10" x14ac:dyDescent="0.2">
      <c r="C6052">
        <v>6045</v>
      </c>
      <c r="D6052" s="101" t="str">
        <f t="shared" si="563"/>
        <v>9-9</v>
      </c>
      <c r="E6052" s="78" t="str">
        <f t="shared" si="564"/>
        <v>9-9-21</v>
      </c>
      <c r="F6052" s="76">
        <v>9</v>
      </c>
      <c r="G6052" s="76">
        <v>9</v>
      </c>
      <c r="H6052" s="76">
        <v>21</v>
      </c>
      <c r="I6052">
        <f t="shared" si="566"/>
        <v>0.99173553719008267</v>
      </c>
      <c r="J6052">
        <f t="shared" si="566"/>
        <v>2.7087136929460582</v>
      </c>
    </row>
    <row r="6053" spans="3:10" x14ac:dyDescent="0.2">
      <c r="C6053">
        <v>6046</v>
      </c>
      <c r="D6053" s="101" t="str">
        <f t="shared" si="563"/>
        <v>9-9</v>
      </c>
      <c r="E6053" s="78" t="str">
        <f t="shared" si="564"/>
        <v>9-9-22</v>
      </c>
      <c r="F6053" s="76">
        <v>9</v>
      </c>
      <c r="G6053" s="76">
        <v>9</v>
      </c>
      <c r="H6053" s="76">
        <v>22</v>
      </c>
      <c r="I6053">
        <f t="shared" si="566"/>
        <v>1.0909090909090908</v>
      </c>
      <c r="J6053">
        <f t="shared" si="566"/>
        <v>1.9917012448132783</v>
      </c>
    </row>
    <row r="6054" spans="3:10" x14ac:dyDescent="0.2">
      <c r="C6054">
        <v>6047</v>
      </c>
      <c r="D6054" s="101" t="str">
        <f t="shared" si="563"/>
        <v>9-9</v>
      </c>
      <c r="E6054" s="78" t="str">
        <f t="shared" si="564"/>
        <v>9-9-23</v>
      </c>
      <c r="F6054" s="76">
        <v>9</v>
      </c>
      <c r="G6054" s="76">
        <v>9</v>
      </c>
      <c r="H6054" s="76">
        <v>23</v>
      </c>
      <c r="I6054">
        <f t="shared" si="566"/>
        <v>1.1305785123966943</v>
      </c>
      <c r="J6054">
        <f t="shared" si="566"/>
        <v>1.5535269709543571</v>
      </c>
    </row>
    <row r="6055" spans="3:10" x14ac:dyDescent="0.2">
      <c r="C6055">
        <v>6048</v>
      </c>
      <c r="D6055" s="101" t="str">
        <f t="shared" si="563"/>
        <v>9-9</v>
      </c>
      <c r="E6055" s="78" t="str">
        <f t="shared" si="564"/>
        <v>9-9-24</v>
      </c>
      <c r="F6055" s="76">
        <v>9</v>
      </c>
      <c r="G6055" s="76">
        <v>9</v>
      </c>
      <c r="H6055" s="76">
        <v>24</v>
      </c>
      <c r="I6055">
        <f t="shared" si="566"/>
        <v>1.1504132231404958</v>
      </c>
      <c r="J6055">
        <f t="shared" si="566"/>
        <v>1.1551867219917014</v>
      </c>
    </row>
    <row r="6056" spans="3:10" x14ac:dyDescent="0.2">
      <c r="C6056">
        <v>6049</v>
      </c>
      <c r="D6056" s="101" t="str">
        <f t="shared" si="563"/>
        <v>9-10</v>
      </c>
      <c r="E6056" s="78" t="str">
        <f t="shared" si="564"/>
        <v>9-10-1</v>
      </c>
      <c r="F6056" s="76">
        <v>9</v>
      </c>
      <c r="G6056" s="76">
        <v>10</v>
      </c>
      <c r="H6056" s="76">
        <v>1</v>
      </c>
      <c r="I6056">
        <f t="shared" si="566"/>
        <v>1.1504132231404958</v>
      </c>
      <c r="J6056">
        <f t="shared" si="566"/>
        <v>0.79668049792531137</v>
      </c>
    </row>
    <row r="6057" spans="3:10" x14ac:dyDescent="0.2">
      <c r="C6057">
        <v>6050</v>
      </c>
      <c r="D6057" s="101" t="str">
        <f t="shared" si="563"/>
        <v>9-10</v>
      </c>
      <c r="E6057" s="78" t="str">
        <f t="shared" si="564"/>
        <v>9-10-2</v>
      </c>
      <c r="F6057" s="76">
        <v>9</v>
      </c>
      <c r="G6057" s="76">
        <v>10</v>
      </c>
      <c r="H6057" s="76">
        <v>2</v>
      </c>
      <c r="I6057">
        <f t="shared" si="566"/>
        <v>1.1504132231404958</v>
      </c>
      <c r="J6057">
        <f t="shared" si="566"/>
        <v>0.39834024896265569</v>
      </c>
    </row>
    <row r="6058" spans="3:10" x14ac:dyDescent="0.2">
      <c r="C6058">
        <v>6051</v>
      </c>
      <c r="D6058" s="101" t="str">
        <f t="shared" si="563"/>
        <v>9-10</v>
      </c>
      <c r="E6058" s="78" t="str">
        <f t="shared" si="564"/>
        <v>9-10-3</v>
      </c>
      <c r="F6058" s="76">
        <v>9</v>
      </c>
      <c r="G6058" s="76">
        <v>10</v>
      </c>
      <c r="H6058" s="76">
        <v>3</v>
      </c>
      <c r="I6058">
        <f t="shared" si="566"/>
        <v>1.1504132231404958</v>
      </c>
      <c r="J6058">
        <f t="shared" si="566"/>
        <v>3.9834024896265571E-2</v>
      </c>
    </row>
    <row r="6059" spans="3:10" x14ac:dyDescent="0.2">
      <c r="C6059">
        <v>6052</v>
      </c>
      <c r="D6059" s="101" t="str">
        <f t="shared" si="563"/>
        <v>9-10</v>
      </c>
      <c r="E6059" s="78" t="str">
        <f t="shared" si="564"/>
        <v>9-10-4</v>
      </c>
      <c r="F6059" s="76">
        <v>9</v>
      </c>
      <c r="G6059" s="76">
        <v>10</v>
      </c>
      <c r="H6059" s="76">
        <v>4</v>
      </c>
      <c r="I6059">
        <f t="shared" si="566"/>
        <v>1.1504132231404958</v>
      </c>
      <c r="J6059">
        <f t="shared" si="566"/>
        <v>1.9917012448132786E-2</v>
      </c>
    </row>
    <row r="6060" spans="3:10" x14ac:dyDescent="0.2">
      <c r="C6060">
        <v>6053</v>
      </c>
      <c r="D6060" s="101" t="str">
        <f t="shared" si="563"/>
        <v>9-10</v>
      </c>
      <c r="E6060" s="78" t="str">
        <f t="shared" si="564"/>
        <v>9-10-5</v>
      </c>
      <c r="F6060" s="76">
        <v>9</v>
      </c>
      <c r="G6060" s="76">
        <v>10</v>
      </c>
      <c r="H6060" s="76">
        <v>5</v>
      </c>
      <c r="I6060">
        <f t="shared" si="566"/>
        <v>1.1305785123966943</v>
      </c>
      <c r="J6060">
        <f t="shared" si="566"/>
        <v>1.9917012448132786E-2</v>
      </c>
    </row>
    <row r="6061" spans="3:10" x14ac:dyDescent="0.2">
      <c r="C6061">
        <v>6054</v>
      </c>
      <c r="D6061" s="101" t="str">
        <f t="shared" si="563"/>
        <v>9-10</v>
      </c>
      <c r="E6061" s="78" t="str">
        <f t="shared" si="564"/>
        <v>9-10-6</v>
      </c>
      <c r="F6061" s="76">
        <v>9</v>
      </c>
      <c r="G6061" s="76">
        <v>10</v>
      </c>
      <c r="H6061" s="76">
        <v>6</v>
      </c>
      <c r="I6061">
        <f t="shared" si="566"/>
        <v>1.1305785123966943</v>
      </c>
      <c r="J6061">
        <f t="shared" si="566"/>
        <v>1.9917012448132786E-2</v>
      </c>
    </row>
    <row r="6062" spans="3:10" x14ac:dyDescent="0.2">
      <c r="C6062">
        <v>6055</v>
      </c>
      <c r="D6062" s="101" t="str">
        <f t="shared" si="563"/>
        <v>9-10</v>
      </c>
      <c r="E6062" s="78" t="str">
        <f t="shared" si="564"/>
        <v>9-10-7</v>
      </c>
      <c r="F6062" s="76">
        <v>9</v>
      </c>
      <c r="G6062" s="76">
        <v>10</v>
      </c>
      <c r="H6062" s="76">
        <v>7</v>
      </c>
      <c r="I6062">
        <f t="shared" si="566"/>
        <v>0.99173553719008267</v>
      </c>
      <c r="J6062">
        <f t="shared" si="566"/>
        <v>3.9834024896265571E-2</v>
      </c>
    </row>
    <row r="6063" spans="3:10" x14ac:dyDescent="0.2">
      <c r="C6063">
        <v>6056</v>
      </c>
      <c r="D6063" s="101" t="str">
        <f t="shared" si="563"/>
        <v>9-10</v>
      </c>
      <c r="E6063" s="78" t="str">
        <f t="shared" si="564"/>
        <v>9-10-8</v>
      </c>
      <c r="F6063" s="76">
        <v>9</v>
      </c>
      <c r="G6063" s="76">
        <v>10</v>
      </c>
      <c r="H6063" s="76">
        <v>8</v>
      </c>
      <c r="I6063">
        <f t="shared" si="566"/>
        <v>0.79338842975206614</v>
      </c>
      <c r="J6063">
        <f t="shared" si="566"/>
        <v>0.17925311203319505</v>
      </c>
    </row>
    <row r="6064" spans="3:10" x14ac:dyDescent="0.2">
      <c r="C6064">
        <v>6057</v>
      </c>
      <c r="D6064" s="101" t="str">
        <f t="shared" si="563"/>
        <v>9-10</v>
      </c>
      <c r="E6064" s="78" t="str">
        <f t="shared" si="564"/>
        <v>9-10-9</v>
      </c>
      <c r="F6064" s="76">
        <v>9</v>
      </c>
      <c r="G6064" s="76">
        <v>10</v>
      </c>
      <c r="H6064" s="76">
        <v>9</v>
      </c>
      <c r="I6064">
        <f t="shared" si="566"/>
        <v>0.83305785123966936</v>
      </c>
      <c r="J6064">
        <f t="shared" si="566"/>
        <v>0.69709543568464738</v>
      </c>
    </row>
    <row r="6065" spans="3:10" x14ac:dyDescent="0.2">
      <c r="C6065">
        <v>6058</v>
      </c>
      <c r="D6065" s="101" t="str">
        <f t="shared" si="563"/>
        <v>9-10</v>
      </c>
      <c r="E6065" s="78" t="str">
        <f t="shared" si="564"/>
        <v>9-10-10</v>
      </c>
      <c r="F6065" s="76">
        <v>9</v>
      </c>
      <c r="G6065" s="76">
        <v>10</v>
      </c>
      <c r="H6065" s="76">
        <v>10</v>
      </c>
      <c r="I6065">
        <f t="shared" ref="I6065:J6080" si="567">I6041</f>
        <v>1.2099173553719007</v>
      </c>
      <c r="J6065">
        <f t="shared" si="567"/>
        <v>1.5535269709543571</v>
      </c>
    </row>
    <row r="6066" spans="3:10" x14ac:dyDescent="0.2">
      <c r="C6066">
        <v>6059</v>
      </c>
      <c r="D6066" s="101" t="str">
        <f t="shared" si="563"/>
        <v>9-10</v>
      </c>
      <c r="E6066" s="78" t="str">
        <f t="shared" si="564"/>
        <v>9-10-11</v>
      </c>
      <c r="F6066" s="76">
        <v>9</v>
      </c>
      <c r="G6066" s="76">
        <v>10</v>
      </c>
      <c r="H6066" s="76">
        <v>11</v>
      </c>
      <c r="I6066">
        <f t="shared" si="567"/>
        <v>1.2099173553719007</v>
      </c>
      <c r="J6066">
        <f t="shared" si="567"/>
        <v>1.4937759336099588</v>
      </c>
    </row>
    <row r="6067" spans="3:10" x14ac:dyDescent="0.2">
      <c r="C6067">
        <v>6060</v>
      </c>
      <c r="D6067" s="101" t="str">
        <f t="shared" si="563"/>
        <v>9-10</v>
      </c>
      <c r="E6067" s="78" t="str">
        <f t="shared" si="564"/>
        <v>9-10-12</v>
      </c>
      <c r="F6067" s="76">
        <v>9</v>
      </c>
      <c r="G6067" s="76">
        <v>10</v>
      </c>
      <c r="H6067" s="76">
        <v>12</v>
      </c>
      <c r="I6067">
        <f t="shared" si="567"/>
        <v>1.2297520661157024</v>
      </c>
      <c r="J6067">
        <f t="shared" si="567"/>
        <v>0.99585062240663913</v>
      </c>
    </row>
    <row r="6068" spans="3:10" x14ac:dyDescent="0.2">
      <c r="C6068">
        <v>6061</v>
      </c>
      <c r="D6068" s="101" t="str">
        <f t="shared" si="563"/>
        <v>9-10</v>
      </c>
      <c r="E6068" s="78" t="str">
        <f t="shared" si="564"/>
        <v>9-10-13</v>
      </c>
      <c r="F6068" s="76">
        <v>9</v>
      </c>
      <c r="G6068" s="76">
        <v>10</v>
      </c>
      <c r="H6068" s="76">
        <v>13</v>
      </c>
      <c r="I6068">
        <f t="shared" si="567"/>
        <v>0.79338842975206614</v>
      </c>
      <c r="J6068">
        <f t="shared" si="567"/>
        <v>1.3543568464730291</v>
      </c>
    </row>
    <row r="6069" spans="3:10" x14ac:dyDescent="0.2">
      <c r="C6069">
        <v>6062</v>
      </c>
      <c r="D6069" s="101" t="str">
        <f t="shared" si="563"/>
        <v>9-10</v>
      </c>
      <c r="E6069" s="78" t="str">
        <f t="shared" si="564"/>
        <v>9-10-14</v>
      </c>
      <c r="F6069" s="76">
        <v>9</v>
      </c>
      <c r="G6069" s="76">
        <v>10</v>
      </c>
      <c r="H6069" s="76">
        <v>14</v>
      </c>
      <c r="I6069">
        <f t="shared" si="567"/>
        <v>0.79338842975206614</v>
      </c>
      <c r="J6069">
        <f t="shared" si="567"/>
        <v>0.79668049792531137</v>
      </c>
    </row>
    <row r="6070" spans="3:10" x14ac:dyDescent="0.2">
      <c r="C6070">
        <v>6063</v>
      </c>
      <c r="D6070" s="101" t="str">
        <f t="shared" si="563"/>
        <v>9-10</v>
      </c>
      <c r="E6070" s="78" t="str">
        <f t="shared" si="564"/>
        <v>9-10-15</v>
      </c>
      <c r="F6070" s="76">
        <v>9</v>
      </c>
      <c r="G6070" s="76">
        <v>10</v>
      </c>
      <c r="H6070" s="76">
        <v>15</v>
      </c>
      <c r="I6070">
        <f t="shared" si="567"/>
        <v>0.79338842975206614</v>
      </c>
      <c r="J6070">
        <f t="shared" si="567"/>
        <v>1.1751037344398343</v>
      </c>
    </row>
    <row r="6071" spans="3:10" x14ac:dyDescent="0.2">
      <c r="C6071">
        <v>6064</v>
      </c>
      <c r="D6071" s="101" t="str">
        <f t="shared" si="563"/>
        <v>9-10</v>
      </c>
      <c r="E6071" s="78" t="str">
        <f t="shared" si="564"/>
        <v>9-10-16</v>
      </c>
      <c r="F6071" s="76">
        <v>9</v>
      </c>
      <c r="G6071" s="76">
        <v>10</v>
      </c>
      <c r="H6071" s="76">
        <v>16</v>
      </c>
      <c r="I6071">
        <f t="shared" si="567"/>
        <v>0.77355371900826442</v>
      </c>
      <c r="J6071">
        <f t="shared" si="567"/>
        <v>0.79668049792531137</v>
      </c>
    </row>
    <row r="6072" spans="3:10" x14ac:dyDescent="0.2">
      <c r="C6072">
        <v>6065</v>
      </c>
      <c r="D6072" s="101" t="str">
        <f t="shared" si="563"/>
        <v>9-10</v>
      </c>
      <c r="E6072" s="78" t="str">
        <f t="shared" si="564"/>
        <v>9-10-17</v>
      </c>
      <c r="F6072" s="76">
        <v>9</v>
      </c>
      <c r="G6072" s="76">
        <v>10</v>
      </c>
      <c r="H6072" s="76">
        <v>17</v>
      </c>
      <c r="I6072">
        <f t="shared" si="567"/>
        <v>0.7537190082644627</v>
      </c>
      <c r="J6072">
        <f t="shared" si="567"/>
        <v>0.8365145228215769</v>
      </c>
    </row>
    <row r="6073" spans="3:10" x14ac:dyDescent="0.2">
      <c r="C6073">
        <v>6066</v>
      </c>
      <c r="D6073" s="101" t="str">
        <f t="shared" si="563"/>
        <v>9-10</v>
      </c>
      <c r="E6073" s="78" t="str">
        <f t="shared" si="564"/>
        <v>9-10-18</v>
      </c>
      <c r="F6073" s="76">
        <v>9</v>
      </c>
      <c r="G6073" s="76">
        <v>10</v>
      </c>
      <c r="H6073" s="76">
        <v>18</v>
      </c>
      <c r="I6073">
        <f t="shared" si="567"/>
        <v>0.61487603305785121</v>
      </c>
      <c r="J6073">
        <f t="shared" si="567"/>
        <v>0.79668049792531137</v>
      </c>
    </row>
    <row r="6074" spans="3:10" x14ac:dyDescent="0.2">
      <c r="C6074">
        <v>6067</v>
      </c>
      <c r="D6074" s="101" t="str">
        <f t="shared" si="563"/>
        <v>9-10</v>
      </c>
      <c r="E6074" s="78" t="str">
        <f t="shared" si="564"/>
        <v>9-10-19</v>
      </c>
      <c r="F6074" s="76">
        <v>9</v>
      </c>
      <c r="G6074" s="76">
        <v>10</v>
      </c>
      <c r="H6074" s="76">
        <v>19</v>
      </c>
      <c r="I6074">
        <f t="shared" si="567"/>
        <v>0.99173553719008267</v>
      </c>
      <c r="J6074">
        <f t="shared" si="567"/>
        <v>1.5933609958506227</v>
      </c>
    </row>
    <row r="6075" spans="3:10" x14ac:dyDescent="0.2">
      <c r="C6075">
        <v>6068</v>
      </c>
      <c r="D6075" s="101" t="str">
        <f t="shared" si="563"/>
        <v>9-10</v>
      </c>
      <c r="E6075" s="78" t="str">
        <f t="shared" si="564"/>
        <v>9-10-20</v>
      </c>
      <c r="F6075" s="76">
        <v>9</v>
      </c>
      <c r="G6075" s="76">
        <v>10</v>
      </c>
      <c r="H6075" s="76">
        <v>20</v>
      </c>
      <c r="I6075">
        <f t="shared" si="567"/>
        <v>0.99173553719008267</v>
      </c>
      <c r="J6075">
        <f t="shared" si="567"/>
        <v>2.9875518672199175</v>
      </c>
    </row>
    <row r="6076" spans="3:10" x14ac:dyDescent="0.2">
      <c r="C6076">
        <v>6069</v>
      </c>
      <c r="D6076" s="101" t="str">
        <f t="shared" si="563"/>
        <v>9-10</v>
      </c>
      <c r="E6076" s="78" t="str">
        <f t="shared" si="564"/>
        <v>9-10-21</v>
      </c>
      <c r="F6076" s="76">
        <v>9</v>
      </c>
      <c r="G6076" s="76">
        <v>10</v>
      </c>
      <c r="H6076" s="76">
        <v>21</v>
      </c>
      <c r="I6076">
        <f t="shared" si="567"/>
        <v>0.99173553719008267</v>
      </c>
      <c r="J6076">
        <f t="shared" si="567"/>
        <v>2.7087136929460582</v>
      </c>
    </row>
    <row r="6077" spans="3:10" x14ac:dyDescent="0.2">
      <c r="C6077">
        <v>6070</v>
      </c>
      <c r="D6077" s="101" t="str">
        <f t="shared" si="563"/>
        <v>9-10</v>
      </c>
      <c r="E6077" s="78" t="str">
        <f t="shared" si="564"/>
        <v>9-10-22</v>
      </c>
      <c r="F6077" s="76">
        <v>9</v>
      </c>
      <c r="G6077" s="76">
        <v>10</v>
      </c>
      <c r="H6077" s="76">
        <v>22</v>
      </c>
      <c r="I6077">
        <f t="shared" si="567"/>
        <v>1.0909090909090908</v>
      </c>
      <c r="J6077">
        <f t="shared" si="567"/>
        <v>1.9917012448132783</v>
      </c>
    </row>
    <row r="6078" spans="3:10" x14ac:dyDescent="0.2">
      <c r="C6078">
        <v>6071</v>
      </c>
      <c r="D6078" s="101" t="str">
        <f t="shared" si="563"/>
        <v>9-10</v>
      </c>
      <c r="E6078" s="78" t="str">
        <f t="shared" si="564"/>
        <v>9-10-23</v>
      </c>
      <c r="F6078" s="76">
        <v>9</v>
      </c>
      <c r="G6078" s="76">
        <v>10</v>
      </c>
      <c r="H6078" s="76">
        <v>23</v>
      </c>
      <c r="I6078">
        <f t="shared" si="567"/>
        <v>1.1305785123966943</v>
      </c>
      <c r="J6078">
        <f t="shared" si="567"/>
        <v>1.5535269709543571</v>
      </c>
    </row>
    <row r="6079" spans="3:10" x14ac:dyDescent="0.2">
      <c r="C6079">
        <v>6072</v>
      </c>
      <c r="D6079" s="101" t="str">
        <f t="shared" si="563"/>
        <v>9-10</v>
      </c>
      <c r="E6079" s="78" t="str">
        <f t="shared" si="564"/>
        <v>9-10-24</v>
      </c>
      <c r="F6079" s="76">
        <v>9</v>
      </c>
      <c r="G6079" s="76">
        <v>10</v>
      </c>
      <c r="H6079" s="76">
        <v>24</v>
      </c>
      <c r="I6079">
        <f t="shared" si="567"/>
        <v>1.1504132231404958</v>
      </c>
      <c r="J6079">
        <f t="shared" si="567"/>
        <v>1.1551867219917014</v>
      </c>
    </row>
    <row r="6080" spans="3:10" x14ac:dyDescent="0.2">
      <c r="C6080">
        <v>6073</v>
      </c>
      <c r="D6080" s="101" t="str">
        <f t="shared" si="563"/>
        <v>9-11</v>
      </c>
      <c r="E6080" s="78" t="str">
        <f t="shared" si="564"/>
        <v>9-11-1</v>
      </c>
      <c r="F6080" s="76">
        <v>9</v>
      </c>
      <c r="G6080" s="76">
        <v>11</v>
      </c>
      <c r="H6080" s="76">
        <v>1</v>
      </c>
      <c r="I6080">
        <f t="shared" si="567"/>
        <v>1.1504132231404958</v>
      </c>
      <c r="J6080">
        <f t="shared" si="567"/>
        <v>0.79668049792531137</v>
      </c>
    </row>
    <row r="6081" spans="3:10" x14ac:dyDescent="0.2">
      <c r="C6081">
        <v>6074</v>
      </c>
      <c r="D6081" s="101" t="str">
        <f t="shared" si="563"/>
        <v>9-11</v>
      </c>
      <c r="E6081" s="78" t="str">
        <f t="shared" si="564"/>
        <v>9-11-2</v>
      </c>
      <c r="F6081" s="76">
        <v>9</v>
      </c>
      <c r="G6081" s="76">
        <v>11</v>
      </c>
      <c r="H6081" s="76">
        <v>2</v>
      </c>
      <c r="I6081">
        <f t="shared" ref="I6081:J6096" si="568">I6057</f>
        <v>1.1504132231404958</v>
      </c>
      <c r="J6081">
        <f t="shared" si="568"/>
        <v>0.39834024896265569</v>
      </c>
    </row>
    <row r="6082" spans="3:10" x14ac:dyDescent="0.2">
      <c r="C6082">
        <v>6075</v>
      </c>
      <c r="D6082" s="101" t="str">
        <f t="shared" si="563"/>
        <v>9-11</v>
      </c>
      <c r="E6082" s="78" t="str">
        <f t="shared" si="564"/>
        <v>9-11-3</v>
      </c>
      <c r="F6082" s="76">
        <v>9</v>
      </c>
      <c r="G6082" s="76">
        <v>11</v>
      </c>
      <c r="H6082" s="76">
        <v>3</v>
      </c>
      <c r="I6082">
        <f t="shared" si="568"/>
        <v>1.1504132231404958</v>
      </c>
      <c r="J6082">
        <f t="shared" si="568"/>
        <v>3.9834024896265571E-2</v>
      </c>
    </row>
    <row r="6083" spans="3:10" x14ac:dyDescent="0.2">
      <c r="C6083">
        <v>6076</v>
      </c>
      <c r="D6083" s="101" t="str">
        <f t="shared" si="563"/>
        <v>9-11</v>
      </c>
      <c r="E6083" s="78" t="str">
        <f t="shared" si="564"/>
        <v>9-11-4</v>
      </c>
      <c r="F6083" s="76">
        <v>9</v>
      </c>
      <c r="G6083" s="76">
        <v>11</v>
      </c>
      <c r="H6083" s="76">
        <v>4</v>
      </c>
      <c r="I6083">
        <f t="shared" si="568"/>
        <v>1.1504132231404958</v>
      </c>
      <c r="J6083">
        <f t="shared" si="568"/>
        <v>1.9917012448132786E-2</v>
      </c>
    </row>
    <row r="6084" spans="3:10" x14ac:dyDescent="0.2">
      <c r="C6084">
        <v>6077</v>
      </c>
      <c r="D6084" s="101" t="str">
        <f t="shared" si="563"/>
        <v>9-11</v>
      </c>
      <c r="E6084" s="78" t="str">
        <f t="shared" si="564"/>
        <v>9-11-5</v>
      </c>
      <c r="F6084" s="76">
        <v>9</v>
      </c>
      <c r="G6084" s="76">
        <v>11</v>
      </c>
      <c r="H6084" s="76">
        <v>5</v>
      </c>
      <c r="I6084">
        <f t="shared" si="568"/>
        <v>1.1305785123966943</v>
      </c>
      <c r="J6084">
        <f t="shared" si="568"/>
        <v>1.9917012448132786E-2</v>
      </c>
    </row>
    <row r="6085" spans="3:10" x14ac:dyDescent="0.2">
      <c r="C6085">
        <v>6078</v>
      </c>
      <c r="D6085" s="101" t="str">
        <f t="shared" si="563"/>
        <v>9-11</v>
      </c>
      <c r="E6085" s="78" t="str">
        <f t="shared" si="564"/>
        <v>9-11-6</v>
      </c>
      <c r="F6085" s="76">
        <v>9</v>
      </c>
      <c r="G6085" s="76">
        <v>11</v>
      </c>
      <c r="H6085" s="76">
        <v>6</v>
      </c>
      <c r="I6085">
        <f t="shared" si="568"/>
        <v>1.1305785123966943</v>
      </c>
      <c r="J6085">
        <f t="shared" si="568"/>
        <v>1.9917012448132786E-2</v>
      </c>
    </row>
    <row r="6086" spans="3:10" x14ac:dyDescent="0.2">
      <c r="C6086">
        <v>6079</v>
      </c>
      <c r="D6086" s="101" t="str">
        <f t="shared" si="563"/>
        <v>9-11</v>
      </c>
      <c r="E6086" s="78" t="str">
        <f t="shared" si="564"/>
        <v>9-11-7</v>
      </c>
      <c r="F6086" s="76">
        <v>9</v>
      </c>
      <c r="G6086" s="76">
        <v>11</v>
      </c>
      <c r="H6086" s="76">
        <v>7</v>
      </c>
      <c r="I6086">
        <f t="shared" si="568"/>
        <v>0.99173553719008267</v>
      </c>
      <c r="J6086">
        <f t="shared" si="568"/>
        <v>3.9834024896265571E-2</v>
      </c>
    </row>
    <row r="6087" spans="3:10" x14ac:dyDescent="0.2">
      <c r="C6087">
        <v>6080</v>
      </c>
      <c r="D6087" s="101" t="str">
        <f t="shared" si="563"/>
        <v>9-11</v>
      </c>
      <c r="E6087" s="78" t="str">
        <f t="shared" si="564"/>
        <v>9-11-8</v>
      </c>
      <c r="F6087" s="76">
        <v>9</v>
      </c>
      <c r="G6087" s="76">
        <v>11</v>
      </c>
      <c r="H6087" s="76">
        <v>8</v>
      </c>
      <c r="I6087">
        <f t="shared" si="568"/>
        <v>0.79338842975206614</v>
      </c>
      <c r="J6087">
        <f t="shared" si="568"/>
        <v>0.17925311203319505</v>
      </c>
    </row>
    <row r="6088" spans="3:10" x14ac:dyDescent="0.2">
      <c r="C6088">
        <v>6081</v>
      </c>
      <c r="D6088" s="101" t="str">
        <f t="shared" si="563"/>
        <v>9-11</v>
      </c>
      <c r="E6088" s="78" t="str">
        <f t="shared" si="564"/>
        <v>9-11-9</v>
      </c>
      <c r="F6088" s="76">
        <v>9</v>
      </c>
      <c r="G6088" s="76">
        <v>11</v>
      </c>
      <c r="H6088" s="76">
        <v>9</v>
      </c>
      <c r="I6088">
        <f t="shared" si="568"/>
        <v>0.83305785123966936</v>
      </c>
      <c r="J6088">
        <f t="shared" si="568"/>
        <v>0.69709543568464738</v>
      </c>
    </row>
    <row r="6089" spans="3:10" x14ac:dyDescent="0.2">
      <c r="C6089">
        <v>6082</v>
      </c>
      <c r="D6089" s="101" t="str">
        <f t="shared" ref="D6089:D6152" si="569">F6089&amp;"-"&amp;G6089</f>
        <v>9-11</v>
      </c>
      <c r="E6089" s="78" t="str">
        <f t="shared" ref="E6089:E6152" si="570">F6089&amp;"-"&amp;G6089&amp;"-"&amp;H6089</f>
        <v>9-11-10</v>
      </c>
      <c r="F6089" s="76">
        <v>9</v>
      </c>
      <c r="G6089" s="76">
        <v>11</v>
      </c>
      <c r="H6089" s="76">
        <v>10</v>
      </c>
      <c r="I6089">
        <f t="shared" si="568"/>
        <v>1.2099173553719007</v>
      </c>
      <c r="J6089">
        <f t="shared" si="568"/>
        <v>1.5535269709543571</v>
      </c>
    </row>
    <row r="6090" spans="3:10" x14ac:dyDescent="0.2">
      <c r="C6090">
        <v>6083</v>
      </c>
      <c r="D6090" s="101" t="str">
        <f t="shared" si="569"/>
        <v>9-11</v>
      </c>
      <c r="E6090" s="78" t="str">
        <f t="shared" si="570"/>
        <v>9-11-11</v>
      </c>
      <c r="F6090" s="76">
        <v>9</v>
      </c>
      <c r="G6090" s="76">
        <v>11</v>
      </c>
      <c r="H6090" s="76">
        <v>11</v>
      </c>
      <c r="I6090">
        <f t="shared" si="568"/>
        <v>1.2099173553719007</v>
      </c>
      <c r="J6090">
        <f t="shared" si="568"/>
        <v>1.4937759336099588</v>
      </c>
    </row>
    <row r="6091" spans="3:10" x14ac:dyDescent="0.2">
      <c r="C6091">
        <v>6084</v>
      </c>
      <c r="D6091" s="101" t="str">
        <f t="shared" si="569"/>
        <v>9-11</v>
      </c>
      <c r="E6091" s="78" t="str">
        <f t="shared" si="570"/>
        <v>9-11-12</v>
      </c>
      <c r="F6091" s="76">
        <v>9</v>
      </c>
      <c r="G6091" s="76">
        <v>11</v>
      </c>
      <c r="H6091" s="76">
        <v>12</v>
      </c>
      <c r="I6091">
        <f t="shared" si="568"/>
        <v>1.2297520661157024</v>
      </c>
      <c r="J6091">
        <f t="shared" si="568"/>
        <v>0.99585062240663913</v>
      </c>
    </row>
    <row r="6092" spans="3:10" x14ac:dyDescent="0.2">
      <c r="C6092">
        <v>6085</v>
      </c>
      <c r="D6092" s="101" t="str">
        <f t="shared" si="569"/>
        <v>9-11</v>
      </c>
      <c r="E6092" s="78" t="str">
        <f t="shared" si="570"/>
        <v>9-11-13</v>
      </c>
      <c r="F6092" s="76">
        <v>9</v>
      </c>
      <c r="G6092" s="76">
        <v>11</v>
      </c>
      <c r="H6092" s="76">
        <v>13</v>
      </c>
      <c r="I6092">
        <f t="shared" si="568"/>
        <v>0.79338842975206614</v>
      </c>
      <c r="J6092">
        <f t="shared" si="568"/>
        <v>1.3543568464730291</v>
      </c>
    </row>
    <row r="6093" spans="3:10" x14ac:dyDescent="0.2">
      <c r="C6093">
        <v>6086</v>
      </c>
      <c r="D6093" s="101" t="str">
        <f t="shared" si="569"/>
        <v>9-11</v>
      </c>
      <c r="E6093" s="78" t="str">
        <f t="shared" si="570"/>
        <v>9-11-14</v>
      </c>
      <c r="F6093" s="76">
        <v>9</v>
      </c>
      <c r="G6093" s="76">
        <v>11</v>
      </c>
      <c r="H6093" s="76">
        <v>14</v>
      </c>
      <c r="I6093">
        <f t="shared" si="568"/>
        <v>0.79338842975206614</v>
      </c>
      <c r="J6093">
        <f t="shared" si="568"/>
        <v>0.79668049792531137</v>
      </c>
    </row>
    <row r="6094" spans="3:10" x14ac:dyDescent="0.2">
      <c r="C6094">
        <v>6087</v>
      </c>
      <c r="D6094" s="101" t="str">
        <f t="shared" si="569"/>
        <v>9-11</v>
      </c>
      <c r="E6094" s="78" t="str">
        <f t="shared" si="570"/>
        <v>9-11-15</v>
      </c>
      <c r="F6094" s="76">
        <v>9</v>
      </c>
      <c r="G6094" s="76">
        <v>11</v>
      </c>
      <c r="H6094" s="76">
        <v>15</v>
      </c>
      <c r="I6094">
        <f t="shared" si="568"/>
        <v>0.79338842975206614</v>
      </c>
      <c r="J6094">
        <f t="shared" si="568"/>
        <v>1.1751037344398343</v>
      </c>
    </row>
    <row r="6095" spans="3:10" x14ac:dyDescent="0.2">
      <c r="C6095">
        <v>6088</v>
      </c>
      <c r="D6095" s="101" t="str">
        <f t="shared" si="569"/>
        <v>9-11</v>
      </c>
      <c r="E6095" s="78" t="str">
        <f t="shared" si="570"/>
        <v>9-11-16</v>
      </c>
      <c r="F6095" s="76">
        <v>9</v>
      </c>
      <c r="G6095" s="76">
        <v>11</v>
      </c>
      <c r="H6095" s="76">
        <v>16</v>
      </c>
      <c r="I6095">
        <f t="shared" si="568"/>
        <v>0.77355371900826442</v>
      </c>
      <c r="J6095">
        <f t="shared" si="568"/>
        <v>0.79668049792531137</v>
      </c>
    </row>
    <row r="6096" spans="3:10" x14ac:dyDescent="0.2">
      <c r="C6096">
        <v>6089</v>
      </c>
      <c r="D6096" s="101" t="str">
        <f t="shared" si="569"/>
        <v>9-11</v>
      </c>
      <c r="E6096" s="78" t="str">
        <f t="shared" si="570"/>
        <v>9-11-17</v>
      </c>
      <c r="F6096" s="76">
        <v>9</v>
      </c>
      <c r="G6096" s="76">
        <v>11</v>
      </c>
      <c r="H6096" s="76">
        <v>17</v>
      </c>
      <c r="I6096">
        <f t="shared" si="568"/>
        <v>0.7537190082644627</v>
      </c>
      <c r="J6096">
        <f t="shared" si="568"/>
        <v>0.8365145228215769</v>
      </c>
    </row>
    <row r="6097" spans="3:10" x14ac:dyDescent="0.2">
      <c r="C6097">
        <v>6090</v>
      </c>
      <c r="D6097" s="101" t="str">
        <f t="shared" si="569"/>
        <v>9-11</v>
      </c>
      <c r="E6097" s="78" t="str">
        <f t="shared" si="570"/>
        <v>9-11-18</v>
      </c>
      <c r="F6097" s="76">
        <v>9</v>
      </c>
      <c r="G6097" s="76">
        <v>11</v>
      </c>
      <c r="H6097" s="76">
        <v>18</v>
      </c>
      <c r="I6097">
        <f t="shared" ref="I6097:J6112" si="571">I6073</f>
        <v>0.61487603305785121</v>
      </c>
      <c r="J6097">
        <f t="shared" si="571"/>
        <v>0.79668049792531137</v>
      </c>
    </row>
    <row r="6098" spans="3:10" x14ac:dyDescent="0.2">
      <c r="C6098">
        <v>6091</v>
      </c>
      <c r="D6098" s="101" t="str">
        <f t="shared" si="569"/>
        <v>9-11</v>
      </c>
      <c r="E6098" s="78" t="str">
        <f t="shared" si="570"/>
        <v>9-11-19</v>
      </c>
      <c r="F6098" s="76">
        <v>9</v>
      </c>
      <c r="G6098" s="76">
        <v>11</v>
      </c>
      <c r="H6098" s="76">
        <v>19</v>
      </c>
      <c r="I6098">
        <f t="shared" si="571"/>
        <v>0.99173553719008267</v>
      </c>
      <c r="J6098">
        <f t="shared" si="571"/>
        <v>1.5933609958506227</v>
      </c>
    </row>
    <row r="6099" spans="3:10" x14ac:dyDescent="0.2">
      <c r="C6099">
        <v>6092</v>
      </c>
      <c r="D6099" s="101" t="str">
        <f t="shared" si="569"/>
        <v>9-11</v>
      </c>
      <c r="E6099" s="78" t="str">
        <f t="shared" si="570"/>
        <v>9-11-20</v>
      </c>
      <c r="F6099" s="76">
        <v>9</v>
      </c>
      <c r="G6099" s="76">
        <v>11</v>
      </c>
      <c r="H6099" s="76">
        <v>20</v>
      </c>
      <c r="I6099">
        <f t="shared" si="571"/>
        <v>0.99173553719008267</v>
      </c>
      <c r="J6099">
        <f t="shared" si="571"/>
        <v>2.9875518672199175</v>
      </c>
    </row>
    <row r="6100" spans="3:10" x14ac:dyDescent="0.2">
      <c r="C6100">
        <v>6093</v>
      </c>
      <c r="D6100" s="101" t="str">
        <f t="shared" si="569"/>
        <v>9-11</v>
      </c>
      <c r="E6100" s="78" t="str">
        <f t="shared" si="570"/>
        <v>9-11-21</v>
      </c>
      <c r="F6100" s="76">
        <v>9</v>
      </c>
      <c r="G6100" s="76">
        <v>11</v>
      </c>
      <c r="H6100" s="76">
        <v>21</v>
      </c>
      <c r="I6100">
        <f t="shared" si="571"/>
        <v>0.99173553719008267</v>
      </c>
      <c r="J6100">
        <f t="shared" si="571"/>
        <v>2.7087136929460582</v>
      </c>
    </row>
    <row r="6101" spans="3:10" x14ac:dyDescent="0.2">
      <c r="C6101">
        <v>6094</v>
      </c>
      <c r="D6101" s="101" t="str">
        <f t="shared" si="569"/>
        <v>9-11</v>
      </c>
      <c r="E6101" s="78" t="str">
        <f t="shared" si="570"/>
        <v>9-11-22</v>
      </c>
      <c r="F6101" s="76">
        <v>9</v>
      </c>
      <c r="G6101" s="76">
        <v>11</v>
      </c>
      <c r="H6101" s="76">
        <v>22</v>
      </c>
      <c r="I6101">
        <f t="shared" si="571"/>
        <v>1.0909090909090908</v>
      </c>
      <c r="J6101">
        <f t="shared" si="571"/>
        <v>1.9917012448132783</v>
      </c>
    </row>
    <row r="6102" spans="3:10" x14ac:dyDescent="0.2">
      <c r="C6102">
        <v>6095</v>
      </c>
      <c r="D6102" s="101" t="str">
        <f t="shared" si="569"/>
        <v>9-11</v>
      </c>
      <c r="E6102" s="78" t="str">
        <f t="shared" si="570"/>
        <v>9-11-23</v>
      </c>
      <c r="F6102" s="76">
        <v>9</v>
      </c>
      <c r="G6102" s="76">
        <v>11</v>
      </c>
      <c r="H6102" s="76">
        <v>23</v>
      </c>
      <c r="I6102">
        <f t="shared" si="571"/>
        <v>1.1305785123966943</v>
      </c>
      <c r="J6102">
        <f t="shared" si="571"/>
        <v>1.5535269709543571</v>
      </c>
    </row>
    <row r="6103" spans="3:10" x14ac:dyDescent="0.2">
      <c r="C6103">
        <v>6096</v>
      </c>
      <c r="D6103" s="101" t="str">
        <f t="shared" si="569"/>
        <v>9-11</v>
      </c>
      <c r="E6103" s="78" t="str">
        <f t="shared" si="570"/>
        <v>9-11-24</v>
      </c>
      <c r="F6103" s="76">
        <v>9</v>
      </c>
      <c r="G6103" s="76">
        <v>11</v>
      </c>
      <c r="H6103" s="76">
        <v>24</v>
      </c>
      <c r="I6103">
        <f t="shared" si="571"/>
        <v>1.1504132231404958</v>
      </c>
      <c r="J6103">
        <f t="shared" si="571"/>
        <v>1.1551867219917014</v>
      </c>
    </row>
    <row r="6104" spans="3:10" x14ac:dyDescent="0.2">
      <c r="C6104">
        <v>6097</v>
      </c>
      <c r="D6104" s="101" t="str">
        <f t="shared" si="569"/>
        <v>9-12</v>
      </c>
      <c r="E6104" s="78" t="str">
        <f t="shared" si="570"/>
        <v>9-12-1</v>
      </c>
      <c r="F6104" s="76">
        <v>9</v>
      </c>
      <c r="G6104" s="76">
        <v>12</v>
      </c>
      <c r="H6104" s="76">
        <v>1</v>
      </c>
      <c r="I6104">
        <f t="shared" si="571"/>
        <v>1.1504132231404958</v>
      </c>
      <c r="J6104">
        <f t="shared" si="571"/>
        <v>0.79668049792531137</v>
      </c>
    </row>
    <row r="6105" spans="3:10" x14ac:dyDescent="0.2">
      <c r="C6105">
        <v>6098</v>
      </c>
      <c r="D6105" s="101" t="str">
        <f t="shared" si="569"/>
        <v>9-12</v>
      </c>
      <c r="E6105" s="78" t="str">
        <f t="shared" si="570"/>
        <v>9-12-2</v>
      </c>
      <c r="F6105" s="76">
        <v>9</v>
      </c>
      <c r="G6105" s="76">
        <v>12</v>
      </c>
      <c r="H6105" s="76">
        <v>2</v>
      </c>
      <c r="I6105">
        <f t="shared" si="571"/>
        <v>1.1504132231404958</v>
      </c>
      <c r="J6105">
        <f t="shared" si="571"/>
        <v>0.39834024896265569</v>
      </c>
    </row>
    <row r="6106" spans="3:10" x14ac:dyDescent="0.2">
      <c r="C6106">
        <v>6099</v>
      </c>
      <c r="D6106" s="101" t="str">
        <f t="shared" si="569"/>
        <v>9-12</v>
      </c>
      <c r="E6106" s="78" t="str">
        <f t="shared" si="570"/>
        <v>9-12-3</v>
      </c>
      <c r="F6106" s="76">
        <v>9</v>
      </c>
      <c r="G6106" s="76">
        <v>12</v>
      </c>
      <c r="H6106" s="76">
        <v>3</v>
      </c>
      <c r="I6106">
        <f t="shared" si="571"/>
        <v>1.1504132231404958</v>
      </c>
      <c r="J6106">
        <f t="shared" si="571"/>
        <v>3.9834024896265571E-2</v>
      </c>
    </row>
    <row r="6107" spans="3:10" x14ac:dyDescent="0.2">
      <c r="C6107">
        <v>6100</v>
      </c>
      <c r="D6107" s="101" t="str">
        <f t="shared" si="569"/>
        <v>9-12</v>
      </c>
      <c r="E6107" s="78" t="str">
        <f t="shared" si="570"/>
        <v>9-12-4</v>
      </c>
      <c r="F6107" s="76">
        <v>9</v>
      </c>
      <c r="G6107" s="76">
        <v>12</v>
      </c>
      <c r="H6107" s="76">
        <v>4</v>
      </c>
      <c r="I6107">
        <f t="shared" si="571"/>
        <v>1.1504132231404958</v>
      </c>
      <c r="J6107">
        <f t="shared" si="571"/>
        <v>1.9917012448132786E-2</v>
      </c>
    </row>
    <row r="6108" spans="3:10" x14ac:dyDescent="0.2">
      <c r="C6108">
        <v>6101</v>
      </c>
      <c r="D6108" s="101" t="str">
        <f t="shared" si="569"/>
        <v>9-12</v>
      </c>
      <c r="E6108" s="78" t="str">
        <f t="shared" si="570"/>
        <v>9-12-5</v>
      </c>
      <c r="F6108" s="76">
        <v>9</v>
      </c>
      <c r="G6108" s="76">
        <v>12</v>
      </c>
      <c r="H6108" s="76">
        <v>5</v>
      </c>
      <c r="I6108">
        <f t="shared" si="571"/>
        <v>1.1305785123966943</v>
      </c>
      <c r="J6108">
        <f t="shared" si="571"/>
        <v>1.9917012448132786E-2</v>
      </c>
    </row>
    <row r="6109" spans="3:10" x14ac:dyDescent="0.2">
      <c r="C6109">
        <v>6102</v>
      </c>
      <c r="D6109" s="101" t="str">
        <f t="shared" si="569"/>
        <v>9-12</v>
      </c>
      <c r="E6109" s="78" t="str">
        <f t="shared" si="570"/>
        <v>9-12-6</v>
      </c>
      <c r="F6109" s="76">
        <v>9</v>
      </c>
      <c r="G6109" s="76">
        <v>12</v>
      </c>
      <c r="H6109" s="76">
        <v>6</v>
      </c>
      <c r="I6109">
        <f t="shared" si="571"/>
        <v>1.1305785123966943</v>
      </c>
      <c r="J6109">
        <f t="shared" si="571"/>
        <v>1.9917012448132786E-2</v>
      </c>
    </row>
    <row r="6110" spans="3:10" x14ac:dyDescent="0.2">
      <c r="C6110">
        <v>6103</v>
      </c>
      <c r="D6110" s="101" t="str">
        <f t="shared" si="569"/>
        <v>9-12</v>
      </c>
      <c r="E6110" s="78" t="str">
        <f t="shared" si="570"/>
        <v>9-12-7</v>
      </c>
      <c r="F6110" s="76">
        <v>9</v>
      </c>
      <c r="G6110" s="76">
        <v>12</v>
      </c>
      <c r="H6110" s="76">
        <v>7</v>
      </c>
      <c r="I6110">
        <f t="shared" si="571"/>
        <v>0.99173553719008267</v>
      </c>
      <c r="J6110">
        <f t="shared" si="571"/>
        <v>3.9834024896265571E-2</v>
      </c>
    </row>
    <row r="6111" spans="3:10" x14ac:dyDescent="0.2">
      <c r="C6111">
        <v>6104</v>
      </c>
      <c r="D6111" s="101" t="str">
        <f t="shared" si="569"/>
        <v>9-12</v>
      </c>
      <c r="E6111" s="78" t="str">
        <f t="shared" si="570"/>
        <v>9-12-8</v>
      </c>
      <c r="F6111" s="76">
        <v>9</v>
      </c>
      <c r="G6111" s="76">
        <v>12</v>
      </c>
      <c r="H6111" s="76">
        <v>8</v>
      </c>
      <c r="I6111">
        <f t="shared" si="571"/>
        <v>0.79338842975206614</v>
      </c>
      <c r="J6111">
        <f t="shared" si="571"/>
        <v>0.17925311203319505</v>
      </c>
    </row>
    <row r="6112" spans="3:10" x14ac:dyDescent="0.2">
      <c r="C6112">
        <v>6105</v>
      </c>
      <c r="D6112" s="101" t="str">
        <f t="shared" si="569"/>
        <v>9-12</v>
      </c>
      <c r="E6112" s="78" t="str">
        <f t="shared" si="570"/>
        <v>9-12-9</v>
      </c>
      <c r="F6112" s="76">
        <v>9</v>
      </c>
      <c r="G6112" s="76">
        <v>12</v>
      </c>
      <c r="H6112" s="76">
        <v>9</v>
      </c>
      <c r="I6112">
        <f t="shared" si="571"/>
        <v>0.83305785123966936</v>
      </c>
      <c r="J6112">
        <f t="shared" si="571"/>
        <v>0.69709543568464738</v>
      </c>
    </row>
    <row r="6113" spans="3:10" x14ac:dyDescent="0.2">
      <c r="C6113">
        <v>6106</v>
      </c>
      <c r="D6113" s="101" t="str">
        <f t="shared" si="569"/>
        <v>9-12</v>
      </c>
      <c r="E6113" s="78" t="str">
        <f t="shared" si="570"/>
        <v>9-12-10</v>
      </c>
      <c r="F6113" s="76">
        <v>9</v>
      </c>
      <c r="G6113" s="76">
        <v>12</v>
      </c>
      <c r="H6113" s="76">
        <v>10</v>
      </c>
      <c r="I6113">
        <f t="shared" ref="I6113:J6128" si="572">I6089</f>
        <v>1.2099173553719007</v>
      </c>
      <c r="J6113">
        <f t="shared" si="572"/>
        <v>1.5535269709543571</v>
      </c>
    </row>
    <row r="6114" spans="3:10" x14ac:dyDescent="0.2">
      <c r="C6114">
        <v>6107</v>
      </c>
      <c r="D6114" s="101" t="str">
        <f t="shared" si="569"/>
        <v>9-12</v>
      </c>
      <c r="E6114" s="78" t="str">
        <f t="shared" si="570"/>
        <v>9-12-11</v>
      </c>
      <c r="F6114" s="76">
        <v>9</v>
      </c>
      <c r="G6114" s="76">
        <v>12</v>
      </c>
      <c r="H6114" s="76">
        <v>11</v>
      </c>
      <c r="I6114">
        <f t="shared" si="572"/>
        <v>1.2099173553719007</v>
      </c>
      <c r="J6114">
        <f t="shared" si="572"/>
        <v>1.4937759336099588</v>
      </c>
    </row>
    <row r="6115" spans="3:10" x14ac:dyDescent="0.2">
      <c r="C6115">
        <v>6108</v>
      </c>
      <c r="D6115" s="101" t="str">
        <f t="shared" si="569"/>
        <v>9-12</v>
      </c>
      <c r="E6115" s="78" t="str">
        <f t="shared" si="570"/>
        <v>9-12-12</v>
      </c>
      <c r="F6115" s="76">
        <v>9</v>
      </c>
      <c r="G6115" s="76">
        <v>12</v>
      </c>
      <c r="H6115" s="76">
        <v>12</v>
      </c>
      <c r="I6115">
        <f t="shared" si="572"/>
        <v>1.2297520661157024</v>
      </c>
      <c r="J6115">
        <f t="shared" si="572"/>
        <v>0.99585062240663913</v>
      </c>
    </row>
    <row r="6116" spans="3:10" x14ac:dyDescent="0.2">
      <c r="C6116">
        <v>6109</v>
      </c>
      <c r="D6116" s="101" t="str">
        <f t="shared" si="569"/>
        <v>9-12</v>
      </c>
      <c r="E6116" s="78" t="str">
        <f t="shared" si="570"/>
        <v>9-12-13</v>
      </c>
      <c r="F6116" s="76">
        <v>9</v>
      </c>
      <c r="G6116" s="76">
        <v>12</v>
      </c>
      <c r="H6116" s="76">
        <v>13</v>
      </c>
      <c r="I6116">
        <f t="shared" si="572"/>
        <v>0.79338842975206614</v>
      </c>
      <c r="J6116">
        <f t="shared" si="572"/>
        <v>1.3543568464730291</v>
      </c>
    </row>
    <row r="6117" spans="3:10" x14ac:dyDescent="0.2">
      <c r="C6117">
        <v>6110</v>
      </c>
      <c r="D6117" s="101" t="str">
        <f t="shared" si="569"/>
        <v>9-12</v>
      </c>
      <c r="E6117" s="78" t="str">
        <f t="shared" si="570"/>
        <v>9-12-14</v>
      </c>
      <c r="F6117" s="76">
        <v>9</v>
      </c>
      <c r="G6117" s="76">
        <v>12</v>
      </c>
      <c r="H6117" s="76">
        <v>14</v>
      </c>
      <c r="I6117">
        <f t="shared" si="572"/>
        <v>0.79338842975206614</v>
      </c>
      <c r="J6117">
        <f t="shared" si="572"/>
        <v>0.79668049792531137</v>
      </c>
    </row>
    <row r="6118" spans="3:10" x14ac:dyDescent="0.2">
      <c r="C6118">
        <v>6111</v>
      </c>
      <c r="D6118" s="101" t="str">
        <f t="shared" si="569"/>
        <v>9-12</v>
      </c>
      <c r="E6118" s="78" t="str">
        <f t="shared" si="570"/>
        <v>9-12-15</v>
      </c>
      <c r="F6118" s="76">
        <v>9</v>
      </c>
      <c r="G6118" s="76">
        <v>12</v>
      </c>
      <c r="H6118" s="76">
        <v>15</v>
      </c>
      <c r="I6118">
        <f t="shared" si="572"/>
        <v>0.79338842975206614</v>
      </c>
      <c r="J6118">
        <f t="shared" si="572"/>
        <v>1.1751037344398343</v>
      </c>
    </row>
    <row r="6119" spans="3:10" x14ac:dyDescent="0.2">
      <c r="C6119">
        <v>6112</v>
      </c>
      <c r="D6119" s="101" t="str">
        <f t="shared" si="569"/>
        <v>9-12</v>
      </c>
      <c r="E6119" s="78" t="str">
        <f t="shared" si="570"/>
        <v>9-12-16</v>
      </c>
      <c r="F6119" s="76">
        <v>9</v>
      </c>
      <c r="G6119" s="76">
        <v>12</v>
      </c>
      <c r="H6119" s="76">
        <v>16</v>
      </c>
      <c r="I6119">
        <f t="shared" si="572"/>
        <v>0.77355371900826442</v>
      </c>
      <c r="J6119">
        <f t="shared" si="572"/>
        <v>0.79668049792531137</v>
      </c>
    </row>
    <row r="6120" spans="3:10" x14ac:dyDescent="0.2">
      <c r="C6120">
        <v>6113</v>
      </c>
      <c r="D6120" s="101" t="str">
        <f t="shared" si="569"/>
        <v>9-12</v>
      </c>
      <c r="E6120" s="78" t="str">
        <f t="shared" si="570"/>
        <v>9-12-17</v>
      </c>
      <c r="F6120" s="76">
        <v>9</v>
      </c>
      <c r="G6120" s="76">
        <v>12</v>
      </c>
      <c r="H6120" s="76">
        <v>17</v>
      </c>
      <c r="I6120">
        <f t="shared" si="572"/>
        <v>0.7537190082644627</v>
      </c>
      <c r="J6120">
        <f t="shared" si="572"/>
        <v>0.8365145228215769</v>
      </c>
    </row>
    <row r="6121" spans="3:10" x14ac:dyDescent="0.2">
      <c r="C6121">
        <v>6114</v>
      </c>
      <c r="D6121" s="101" t="str">
        <f t="shared" si="569"/>
        <v>9-12</v>
      </c>
      <c r="E6121" s="78" t="str">
        <f t="shared" si="570"/>
        <v>9-12-18</v>
      </c>
      <c r="F6121" s="76">
        <v>9</v>
      </c>
      <c r="G6121" s="76">
        <v>12</v>
      </c>
      <c r="H6121" s="76">
        <v>18</v>
      </c>
      <c r="I6121">
        <f t="shared" si="572"/>
        <v>0.61487603305785121</v>
      </c>
      <c r="J6121">
        <f t="shared" si="572"/>
        <v>0.79668049792531137</v>
      </c>
    </row>
    <row r="6122" spans="3:10" x14ac:dyDescent="0.2">
      <c r="C6122">
        <v>6115</v>
      </c>
      <c r="D6122" s="101" t="str">
        <f t="shared" si="569"/>
        <v>9-12</v>
      </c>
      <c r="E6122" s="78" t="str">
        <f t="shared" si="570"/>
        <v>9-12-19</v>
      </c>
      <c r="F6122" s="76">
        <v>9</v>
      </c>
      <c r="G6122" s="76">
        <v>12</v>
      </c>
      <c r="H6122" s="76">
        <v>19</v>
      </c>
      <c r="I6122">
        <f t="shared" si="572"/>
        <v>0.99173553719008267</v>
      </c>
      <c r="J6122">
        <f t="shared" si="572"/>
        <v>1.5933609958506227</v>
      </c>
    </row>
    <row r="6123" spans="3:10" x14ac:dyDescent="0.2">
      <c r="C6123">
        <v>6116</v>
      </c>
      <c r="D6123" s="101" t="str">
        <f t="shared" si="569"/>
        <v>9-12</v>
      </c>
      <c r="E6123" s="78" t="str">
        <f t="shared" si="570"/>
        <v>9-12-20</v>
      </c>
      <c r="F6123" s="76">
        <v>9</v>
      </c>
      <c r="G6123" s="76">
        <v>12</v>
      </c>
      <c r="H6123" s="76">
        <v>20</v>
      </c>
      <c r="I6123">
        <f t="shared" si="572"/>
        <v>0.99173553719008267</v>
      </c>
      <c r="J6123">
        <f t="shared" si="572"/>
        <v>2.9875518672199175</v>
      </c>
    </row>
    <row r="6124" spans="3:10" x14ac:dyDescent="0.2">
      <c r="C6124">
        <v>6117</v>
      </c>
      <c r="D6124" s="101" t="str">
        <f t="shared" si="569"/>
        <v>9-12</v>
      </c>
      <c r="E6124" s="78" t="str">
        <f t="shared" si="570"/>
        <v>9-12-21</v>
      </c>
      <c r="F6124" s="76">
        <v>9</v>
      </c>
      <c r="G6124" s="76">
        <v>12</v>
      </c>
      <c r="H6124" s="76">
        <v>21</v>
      </c>
      <c r="I6124">
        <f t="shared" si="572"/>
        <v>0.99173553719008267</v>
      </c>
      <c r="J6124">
        <f t="shared" si="572"/>
        <v>2.7087136929460582</v>
      </c>
    </row>
    <row r="6125" spans="3:10" x14ac:dyDescent="0.2">
      <c r="C6125">
        <v>6118</v>
      </c>
      <c r="D6125" s="101" t="str">
        <f t="shared" si="569"/>
        <v>9-12</v>
      </c>
      <c r="E6125" s="78" t="str">
        <f t="shared" si="570"/>
        <v>9-12-22</v>
      </c>
      <c r="F6125" s="76">
        <v>9</v>
      </c>
      <c r="G6125" s="76">
        <v>12</v>
      </c>
      <c r="H6125" s="76">
        <v>22</v>
      </c>
      <c r="I6125">
        <f t="shared" si="572"/>
        <v>1.0909090909090908</v>
      </c>
      <c r="J6125">
        <f t="shared" si="572"/>
        <v>1.9917012448132783</v>
      </c>
    </row>
    <row r="6126" spans="3:10" x14ac:dyDescent="0.2">
      <c r="C6126">
        <v>6119</v>
      </c>
      <c r="D6126" s="101" t="str">
        <f t="shared" si="569"/>
        <v>9-12</v>
      </c>
      <c r="E6126" s="78" t="str">
        <f t="shared" si="570"/>
        <v>9-12-23</v>
      </c>
      <c r="F6126" s="76">
        <v>9</v>
      </c>
      <c r="G6126" s="76">
        <v>12</v>
      </c>
      <c r="H6126" s="76">
        <v>23</v>
      </c>
      <c r="I6126">
        <f t="shared" si="572"/>
        <v>1.1305785123966943</v>
      </c>
      <c r="J6126">
        <f t="shared" si="572"/>
        <v>1.5535269709543571</v>
      </c>
    </row>
    <row r="6127" spans="3:10" x14ac:dyDescent="0.2">
      <c r="C6127">
        <v>6120</v>
      </c>
      <c r="D6127" s="101" t="str">
        <f t="shared" si="569"/>
        <v>9-12</v>
      </c>
      <c r="E6127" s="78" t="str">
        <f t="shared" si="570"/>
        <v>9-12-24</v>
      </c>
      <c r="F6127" s="76">
        <v>9</v>
      </c>
      <c r="G6127" s="76">
        <v>12</v>
      </c>
      <c r="H6127" s="76">
        <v>24</v>
      </c>
      <c r="I6127">
        <f t="shared" si="572"/>
        <v>1.1504132231404958</v>
      </c>
      <c r="J6127">
        <f t="shared" si="572"/>
        <v>1.1551867219917014</v>
      </c>
    </row>
    <row r="6128" spans="3:10" x14ac:dyDescent="0.2">
      <c r="C6128">
        <v>6121</v>
      </c>
      <c r="D6128" s="101" t="str">
        <f t="shared" si="569"/>
        <v>9-13</v>
      </c>
      <c r="E6128" s="78" t="str">
        <f t="shared" si="570"/>
        <v>9-13-1</v>
      </c>
      <c r="F6128" s="76">
        <v>9</v>
      </c>
      <c r="G6128" s="76">
        <v>13</v>
      </c>
      <c r="H6128" s="76">
        <v>1</v>
      </c>
      <c r="I6128">
        <f t="shared" si="572"/>
        <v>1.1504132231404958</v>
      </c>
      <c r="J6128">
        <f t="shared" si="572"/>
        <v>0.79668049792531137</v>
      </c>
    </row>
    <row r="6129" spans="3:10" x14ac:dyDescent="0.2">
      <c r="C6129">
        <v>6122</v>
      </c>
      <c r="D6129" s="101" t="str">
        <f t="shared" si="569"/>
        <v>9-13</v>
      </c>
      <c r="E6129" s="78" t="str">
        <f t="shared" si="570"/>
        <v>9-13-2</v>
      </c>
      <c r="F6129" s="76">
        <v>9</v>
      </c>
      <c r="G6129" s="76">
        <v>13</v>
      </c>
      <c r="H6129" s="76">
        <v>2</v>
      </c>
      <c r="I6129">
        <f t="shared" ref="I6129:J6144" si="573">I6105</f>
        <v>1.1504132231404958</v>
      </c>
      <c r="J6129">
        <f t="shared" si="573"/>
        <v>0.39834024896265569</v>
      </c>
    </row>
    <row r="6130" spans="3:10" x14ac:dyDescent="0.2">
      <c r="C6130">
        <v>6123</v>
      </c>
      <c r="D6130" s="101" t="str">
        <f t="shared" si="569"/>
        <v>9-13</v>
      </c>
      <c r="E6130" s="78" t="str">
        <f t="shared" si="570"/>
        <v>9-13-3</v>
      </c>
      <c r="F6130" s="76">
        <v>9</v>
      </c>
      <c r="G6130" s="76">
        <v>13</v>
      </c>
      <c r="H6130" s="76">
        <v>3</v>
      </c>
      <c r="I6130">
        <f t="shared" si="573"/>
        <v>1.1504132231404958</v>
      </c>
      <c r="J6130">
        <f t="shared" si="573"/>
        <v>3.9834024896265571E-2</v>
      </c>
    </row>
    <row r="6131" spans="3:10" x14ac:dyDescent="0.2">
      <c r="C6131">
        <v>6124</v>
      </c>
      <c r="D6131" s="101" t="str">
        <f t="shared" si="569"/>
        <v>9-13</v>
      </c>
      <c r="E6131" s="78" t="str">
        <f t="shared" si="570"/>
        <v>9-13-4</v>
      </c>
      <c r="F6131" s="76">
        <v>9</v>
      </c>
      <c r="G6131" s="76">
        <v>13</v>
      </c>
      <c r="H6131" s="76">
        <v>4</v>
      </c>
      <c r="I6131">
        <f t="shared" si="573"/>
        <v>1.1504132231404958</v>
      </c>
      <c r="J6131">
        <f t="shared" si="573"/>
        <v>1.9917012448132786E-2</v>
      </c>
    </row>
    <row r="6132" spans="3:10" x14ac:dyDescent="0.2">
      <c r="C6132">
        <v>6125</v>
      </c>
      <c r="D6132" s="101" t="str">
        <f t="shared" si="569"/>
        <v>9-13</v>
      </c>
      <c r="E6132" s="78" t="str">
        <f t="shared" si="570"/>
        <v>9-13-5</v>
      </c>
      <c r="F6132" s="76">
        <v>9</v>
      </c>
      <c r="G6132" s="76">
        <v>13</v>
      </c>
      <c r="H6132" s="76">
        <v>5</v>
      </c>
      <c r="I6132">
        <f t="shared" si="573"/>
        <v>1.1305785123966943</v>
      </c>
      <c r="J6132">
        <f t="shared" si="573"/>
        <v>1.9917012448132786E-2</v>
      </c>
    </row>
    <row r="6133" spans="3:10" x14ac:dyDescent="0.2">
      <c r="C6133">
        <v>6126</v>
      </c>
      <c r="D6133" s="101" t="str">
        <f t="shared" si="569"/>
        <v>9-13</v>
      </c>
      <c r="E6133" s="78" t="str">
        <f t="shared" si="570"/>
        <v>9-13-6</v>
      </c>
      <c r="F6133" s="76">
        <v>9</v>
      </c>
      <c r="G6133" s="76">
        <v>13</v>
      </c>
      <c r="H6133" s="76">
        <v>6</v>
      </c>
      <c r="I6133">
        <f t="shared" si="573"/>
        <v>1.1305785123966943</v>
      </c>
      <c r="J6133">
        <f t="shared" si="573"/>
        <v>1.9917012448132786E-2</v>
      </c>
    </row>
    <row r="6134" spans="3:10" x14ac:dyDescent="0.2">
      <c r="C6134">
        <v>6127</v>
      </c>
      <c r="D6134" s="101" t="str">
        <f t="shared" si="569"/>
        <v>9-13</v>
      </c>
      <c r="E6134" s="78" t="str">
        <f t="shared" si="570"/>
        <v>9-13-7</v>
      </c>
      <c r="F6134" s="76">
        <v>9</v>
      </c>
      <c r="G6134" s="76">
        <v>13</v>
      </c>
      <c r="H6134" s="76">
        <v>7</v>
      </c>
      <c r="I6134">
        <f t="shared" si="573"/>
        <v>0.99173553719008267</v>
      </c>
      <c r="J6134">
        <f t="shared" si="573"/>
        <v>3.9834024896265571E-2</v>
      </c>
    </row>
    <row r="6135" spans="3:10" x14ac:dyDescent="0.2">
      <c r="C6135">
        <v>6128</v>
      </c>
      <c r="D6135" s="101" t="str">
        <f t="shared" si="569"/>
        <v>9-13</v>
      </c>
      <c r="E6135" s="78" t="str">
        <f t="shared" si="570"/>
        <v>9-13-8</v>
      </c>
      <c r="F6135" s="76">
        <v>9</v>
      </c>
      <c r="G6135" s="76">
        <v>13</v>
      </c>
      <c r="H6135" s="76">
        <v>8</v>
      </c>
      <c r="I6135">
        <f t="shared" si="573"/>
        <v>0.79338842975206614</v>
      </c>
      <c r="J6135">
        <f t="shared" si="573"/>
        <v>0.17925311203319505</v>
      </c>
    </row>
    <row r="6136" spans="3:10" x14ac:dyDescent="0.2">
      <c r="C6136">
        <v>6129</v>
      </c>
      <c r="D6136" s="101" t="str">
        <f t="shared" si="569"/>
        <v>9-13</v>
      </c>
      <c r="E6136" s="78" t="str">
        <f t="shared" si="570"/>
        <v>9-13-9</v>
      </c>
      <c r="F6136" s="76">
        <v>9</v>
      </c>
      <c r="G6136" s="76">
        <v>13</v>
      </c>
      <c r="H6136" s="76">
        <v>9</v>
      </c>
      <c r="I6136">
        <f t="shared" si="573"/>
        <v>0.83305785123966936</v>
      </c>
      <c r="J6136">
        <f t="shared" si="573"/>
        <v>0.69709543568464738</v>
      </c>
    </row>
    <row r="6137" spans="3:10" x14ac:dyDescent="0.2">
      <c r="C6137">
        <v>6130</v>
      </c>
      <c r="D6137" s="101" t="str">
        <f t="shared" si="569"/>
        <v>9-13</v>
      </c>
      <c r="E6137" s="78" t="str">
        <f t="shared" si="570"/>
        <v>9-13-10</v>
      </c>
      <c r="F6137" s="76">
        <v>9</v>
      </c>
      <c r="G6137" s="76">
        <v>13</v>
      </c>
      <c r="H6137" s="76">
        <v>10</v>
      </c>
      <c r="I6137">
        <f t="shared" si="573"/>
        <v>1.2099173553719007</v>
      </c>
      <c r="J6137">
        <f t="shared" si="573"/>
        <v>1.5535269709543571</v>
      </c>
    </row>
    <row r="6138" spans="3:10" x14ac:dyDescent="0.2">
      <c r="C6138">
        <v>6131</v>
      </c>
      <c r="D6138" s="101" t="str">
        <f t="shared" si="569"/>
        <v>9-13</v>
      </c>
      <c r="E6138" s="78" t="str">
        <f t="shared" si="570"/>
        <v>9-13-11</v>
      </c>
      <c r="F6138" s="76">
        <v>9</v>
      </c>
      <c r="G6138" s="76">
        <v>13</v>
      </c>
      <c r="H6138" s="76">
        <v>11</v>
      </c>
      <c r="I6138">
        <f t="shared" si="573"/>
        <v>1.2099173553719007</v>
      </c>
      <c r="J6138">
        <f t="shared" si="573"/>
        <v>1.4937759336099588</v>
      </c>
    </row>
    <row r="6139" spans="3:10" x14ac:dyDescent="0.2">
      <c r="C6139">
        <v>6132</v>
      </c>
      <c r="D6139" s="101" t="str">
        <f t="shared" si="569"/>
        <v>9-13</v>
      </c>
      <c r="E6139" s="78" t="str">
        <f t="shared" si="570"/>
        <v>9-13-12</v>
      </c>
      <c r="F6139" s="76">
        <v>9</v>
      </c>
      <c r="G6139" s="76">
        <v>13</v>
      </c>
      <c r="H6139" s="76">
        <v>12</v>
      </c>
      <c r="I6139">
        <f t="shared" si="573"/>
        <v>1.2297520661157024</v>
      </c>
      <c r="J6139">
        <f t="shared" si="573"/>
        <v>0.99585062240663913</v>
      </c>
    </row>
    <row r="6140" spans="3:10" x14ac:dyDescent="0.2">
      <c r="C6140">
        <v>6133</v>
      </c>
      <c r="D6140" s="101" t="str">
        <f t="shared" si="569"/>
        <v>9-13</v>
      </c>
      <c r="E6140" s="78" t="str">
        <f t="shared" si="570"/>
        <v>9-13-13</v>
      </c>
      <c r="F6140" s="76">
        <v>9</v>
      </c>
      <c r="G6140" s="76">
        <v>13</v>
      </c>
      <c r="H6140" s="76">
        <v>13</v>
      </c>
      <c r="I6140">
        <f t="shared" si="573"/>
        <v>0.79338842975206614</v>
      </c>
      <c r="J6140">
        <f t="shared" si="573"/>
        <v>1.3543568464730291</v>
      </c>
    </row>
    <row r="6141" spans="3:10" x14ac:dyDescent="0.2">
      <c r="C6141">
        <v>6134</v>
      </c>
      <c r="D6141" s="101" t="str">
        <f t="shared" si="569"/>
        <v>9-13</v>
      </c>
      <c r="E6141" s="78" t="str">
        <f t="shared" si="570"/>
        <v>9-13-14</v>
      </c>
      <c r="F6141" s="76">
        <v>9</v>
      </c>
      <c r="G6141" s="76">
        <v>13</v>
      </c>
      <c r="H6141" s="76">
        <v>14</v>
      </c>
      <c r="I6141">
        <f t="shared" si="573"/>
        <v>0.79338842975206614</v>
      </c>
      <c r="J6141">
        <f t="shared" si="573"/>
        <v>0.79668049792531137</v>
      </c>
    </row>
    <row r="6142" spans="3:10" x14ac:dyDescent="0.2">
      <c r="C6142">
        <v>6135</v>
      </c>
      <c r="D6142" s="101" t="str">
        <f t="shared" si="569"/>
        <v>9-13</v>
      </c>
      <c r="E6142" s="78" t="str">
        <f t="shared" si="570"/>
        <v>9-13-15</v>
      </c>
      <c r="F6142" s="76">
        <v>9</v>
      </c>
      <c r="G6142" s="76">
        <v>13</v>
      </c>
      <c r="H6142" s="76">
        <v>15</v>
      </c>
      <c r="I6142">
        <f t="shared" si="573"/>
        <v>0.79338842975206614</v>
      </c>
      <c r="J6142">
        <f t="shared" si="573"/>
        <v>1.1751037344398343</v>
      </c>
    </row>
    <row r="6143" spans="3:10" x14ac:dyDescent="0.2">
      <c r="C6143">
        <v>6136</v>
      </c>
      <c r="D6143" s="101" t="str">
        <f t="shared" si="569"/>
        <v>9-13</v>
      </c>
      <c r="E6143" s="78" t="str">
        <f t="shared" si="570"/>
        <v>9-13-16</v>
      </c>
      <c r="F6143" s="76">
        <v>9</v>
      </c>
      <c r="G6143" s="76">
        <v>13</v>
      </c>
      <c r="H6143" s="76">
        <v>16</v>
      </c>
      <c r="I6143">
        <f t="shared" si="573"/>
        <v>0.77355371900826442</v>
      </c>
      <c r="J6143">
        <f t="shared" si="573"/>
        <v>0.79668049792531137</v>
      </c>
    </row>
    <row r="6144" spans="3:10" x14ac:dyDescent="0.2">
      <c r="C6144">
        <v>6137</v>
      </c>
      <c r="D6144" s="101" t="str">
        <f t="shared" si="569"/>
        <v>9-13</v>
      </c>
      <c r="E6144" s="78" t="str">
        <f t="shared" si="570"/>
        <v>9-13-17</v>
      </c>
      <c r="F6144" s="76">
        <v>9</v>
      </c>
      <c r="G6144" s="76">
        <v>13</v>
      </c>
      <c r="H6144" s="76">
        <v>17</v>
      </c>
      <c r="I6144">
        <f t="shared" si="573"/>
        <v>0.7537190082644627</v>
      </c>
      <c r="J6144">
        <f t="shared" si="573"/>
        <v>0.8365145228215769</v>
      </c>
    </row>
    <row r="6145" spans="3:10" x14ac:dyDescent="0.2">
      <c r="C6145">
        <v>6138</v>
      </c>
      <c r="D6145" s="101" t="str">
        <f t="shared" si="569"/>
        <v>9-13</v>
      </c>
      <c r="E6145" s="78" t="str">
        <f t="shared" si="570"/>
        <v>9-13-18</v>
      </c>
      <c r="F6145" s="76">
        <v>9</v>
      </c>
      <c r="G6145" s="76">
        <v>13</v>
      </c>
      <c r="H6145" s="76">
        <v>18</v>
      </c>
      <c r="I6145">
        <f t="shared" ref="I6145:J6160" si="574">I6121</f>
        <v>0.61487603305785121</v>
      </c>
      <c r="J6145">
        <f t="shared" si="574"/>
        <v>0.79668049792531137</v>
      </c>
    </row>
    <row r="6146" spans="3:10" x14ac:dyDescent="0.2">
      <c r="C6146">
        <v>6139</v>
      </c>
      <c r="D6146" s="101" t="str">
        <f t="shared" si="569"/>
        <v>9-13</v>
      </c>
      <c r="E6146" s="78" t="str">
        <f t="shared" si="570"/>
        <v>9-13-19</v>
      </c>
      <c r="F6146" s="76">
        <v>9</v>
      </c>
      <c r="G6146" s="76">
        <v>13</v>
      </c>
      <c r="H6146" s="76">
        <v>19</v>
      </c>
      <c r="I6146">
        <f t="shared" si="574"/>
        <v>0.99173553719008267</v>
      </c>
      <c r="J6146">
        <f t="shared" si="574"/>
        <v>1.5933609958506227</v>
      </c>
    </row>
    <row r="6147" spans="3:10" x14ac:dyDescent="0.2">
      <c r="C6147">
        <v>6140</v>
      </c>
      <c r="D6147" s="101" t="str">
        <f t="shared" si="569"/>
        <v>9-13</v>
      </c>
      <c r="E6147" s="78" t="str">
        <f t="shared" si="570"/>
        <v>9-13-20</v>
      </c>
      <c r="F6147" s="76">
        <v>9</v>
      </c>
      <c r="G6147" s="76">
        <v>13</v>
      </c>
      <c r="H6147" s="76">
        <v>20</v>
      </c>
      <c r="I6147">
        <f t="shared" si="574"/>
        <v>0.99173553719008267</v>
      </c>
      <c r="J6147">
        <f t="shared" si="574"/>
        <v>2.9875518672199175</v>
      </c>
    </row>
    <row r="6148" spans="3:10" x14ac:dyDescent="0.2">
      <c r="C6148">
        <v>6141</v>
      </c>
      <c r="D6148" s="101" t="str">
        <f t="shared" si="569"/>
        <v>9-13</v>
      </c>
      <c r="E6148" s="78" t="str">
        <f t="shared" si="570"/>
        <v>9-13-21</v>
      </c>
      <c r="F6148" s="76">
        <v>9</v>
      </c>
      <c r="G6148" s="76">
        <v>13</v>
      </c>
      <c r="H6148" s="76">
        <v>21</v>
      </c>
      <c r="I6148">
        <f t="shared" si="574"/>
        <v>0.99173553719008267</v>
      </c>
      <c r="J6148">
        <f t="shared" si="574"/>
        <v>2.7087136929460582</v>
      </c>
    </row>
    <row r="6149" spans="3:10" x14ac:dyDescent="0.2">
      <c r="C6149">
        <v>6142</v>
      </c>
      <c r="D6149" s="101" t="str">
        <f t="shared" si="569"/>
        <v>9-13</v>
      </c>
      <c r="E6149" s="78" t="str">
        <f t="shared" si="570"/>
        <v>9-13-22</v>
      </c>
      <c r="F6149" s="76">
        <v>9</v>
      </c>
      <c r="G6149" s="76">
        <v>13</v>
      </c>
      <c r="H6149" s="76">
        <v>22</v>
      </c>
      <c r="I6149">
        <f t="shared" si="574"/>
        <v>1.0909090909090908</v>
      </c>
      <c r="J6149">
        <f t="shared" si="574"/>
        <v>1.9917012448132783</v>
      </c>
    </row>
    <row r="6150" spans="3:10" x14ac:dyDescent="0.2">
      <c r="C6150">
        <v>6143</v>
      </c>
      <c r="D6150" s="101" t="str">
        <f t="shared" si="569"/>
        <v>9-13</v>
      </c>
      <c r="E6150" s="78" t="str">
        <f t="shared" si="570"/>
        <v>9-13-23</v>
      </c>
      <c r="F6150" s="76">
        <v>9</v>
      </c>
      <c r="G6150" s="76">
        <v>13</v>
      </c>
      <c r="H6150" s="76">
        <v>23</v>
      </c>
      <c r="I6150">
        <f t="shared" si="574"/>
        <v>1.1305785123966943</v>
      </c>
      <c r="J6150">
        <f t="shared" si="574"/>
        <v>1.5535269709543571</v>
      </c>
    </row>
    <row r="6151" spans="3:10" x14ac:dyDescent="0.2">
      <c r="C6151">
        <v>6144</v>
      </c>
      <c r="D6151" s="101" t="str">
        <f t="shared" si="569"/>
        <v>9-13</v>
      </c>
      <c r="E6151" s="78" t="str">
        <f t="shared" si="570"/>
        <v>9-13-24</v>
      </c>
      <c r="F6151" s="76">
        <v>9</v>
      </c>
      <c r="G6151" s="76">
        <v>13</v>
      </c>
      <c r="H6151" s="76">
        <v>24</v>
      </c>
      <c r="I6151">
        <f t="shared" si="574"/>
        <v>1.1504132231404958</v>
      </c>
      <c r="J6151">
        <f t="shared" si="574"/>
        <v>1.1551867219917014</v>
      </c>
    </row>
    <row r="6152" spans="3:10" x14ac:dyDescent="0.2">
      <c r="C6152">
        <v>6145</v>
      </c>
      <c r="D6152" s="101" t="str">
        <f t="shared" si="569"/>
        <v>9-14</v>
      </c>
      <c r="E6152" s="78" t="str">
        <f t="shared" si="570"/>
        <v>9-14-1</v>
      </c>
      <c r="F6152" s="76">
        <v>9</v>
      </c>
      <c r="G6152" s="76">
        <v>14</v>
      </c>
      <c r="H6152" s="76">
        <v>1</v>
      </c>
      <c r="I6152">
        <f t="shared" si="574"/>
        <v>1.1504132231404958</v>
      </c>
      <c r="J6152">
        <f t="shared" si="574"/>
        <v>0.79668049792531137</v>
      </c>
    </row>
    <row r="6153" spans="3:10" x14ac:dyDescent="0.2">
      <c r="C6153">
        <v>6146</v>
      </c>
      <c r="D6153" s="101" t="str">
        <f t="shared" ref="D6153:D6216" si="575">F6153&amp;"-"&amp;G6153</f>
        <v>9-14</v>
      </c>
      <c r="E6153" s="78" t="str">
        <f t="shared" ref="E6153:E6216" si="576">F6153&amp;"-"&amp;G6153&amp;"-"&amp;H6153</f>
        <v>9-14-2</v>
      </c>
      <c r="F6153" s="76">
        <v>9</v>
      </c>
      <c r="G6153" s="76">
        <v>14</v>
      </c>
      <c r="H6153" s="76">
        <v>2</v>
      </c>
      <c r="I6153">
        <f t="shared" si="574"/>
        <v>1.1504132231404958</v>
      </c>
      <c r="J6153">
        <f t="shared" si="574"/>
        <v>0.39834024896265569</v>
      </c>
    </row>
    <row r="6154" spans="3:10" x14ac:dyDescent="0.2">
      <c r="C6154">
        <v>6147</v>
      </c>
      <c r="D6154" s="101" t="str">
        <f t="shared" si="575"/>
        <v>9-14</v>
      </c>
      <c r="E6154" s="78" t="str">
        <f t="shared" si="576"/>
        <v>9-14-3</v>
      </c>
      <c r="F6154" s="76">
        <v>9</v>
      </c>
      <c r="G6154" s="76">
        <v>14</v>
      </c>
      <c r="H6154" s="76">
        <v>3</v>
      </c>
      <c r="I6154">
        <f t="shared" si="574"/>
        <v>1.1504132231404958</v>
      </c>
      <c r="J6154">
        <f t="shared" si="574"/>
        <v>3.9834024896265571E-2</v>
      </c>
    </row>
    <row r="6155" spans="3:10" x14ac:dyDescent="0.2">
      <c r="C6155">
        <v>6148</v>
      </c>
      <c r="D6155" s="101" t="str">
        <f t="shared" si="575"/>
        <v>9-14</v>
      </c>
      <c r="E6155" s="78" t="str">
        <f t="shared" si="576"/>
        <v>9-14-4</v>
      </c>
      <c r="F6155" s="76">
        <v>9</v>
      </c>
      <c r="G6155" s="76">
        <v>14</v>
      </c>
      <c r="H6155" s="76">
        <v>4</v>
      </c>
      <c r="I6155">
        <f t="shared" si="574"/>
        <v>1.1504132231404958</v>
      </c>
      <c r="J6155">
        <f t="shared" si="574"/>
        <v>1.9917012448132786E-2</v>
      </c>
    </row>
    <row r="6156" spans="3:10" x14ac:dyDescent="0.2">
      <c r="C6156">
        <v>6149</v>
      </c>
      <c r="D6156" s="101" t="str">
        <f t="shared" si="575"/>
        <v>9-14</v>
      </c>
      <c r="E6156" s="78" t="str">
        <f t="shared" si="576"/>
        <v>9-14-5</v>
      </c>
      <c r="F6156" s="76">
        <v>9</v>
      </c>
      <c r="G6156" s="76">
        <v>14</v>
      </c>
      <c r="H6156" s="76">
        <v>5</v>
      </c>
      <c r="I6156">
        <f t="shared" si="574"/>
        <v>1.1305785123966943</v>
      </c>
      <c r="J6156">
        <f t="shared" si="574"/>
        <v>1.9917012448132786E-2</v>
      </c>
    </row>
    <row r="6157" spans="3:10" x14ac:dyDescent="0.2">
      <c r="C6157">
        <v>6150</v>
      </c>
      <c r="D6157" s="101" t="str">
        <f t="shared" si="575"/>
        <v>9-14</v>
      </c>
      <c r="E6157" s="78" t="str">
        <f t="shared" si="576"/>
        <v>9-14-6</v>
      </c>
      <c r="F6157" s="76">
        <v>9</v>
      </c>
      <c r="G6157" s="76">
        <v>14</v>
      </c>
      <c r="H6157" s="76">
        <v>6</v>
      </c>
      <c r="I6157">
        <f t="shared" si="574"/>
        <v>1.1305785123966943</v>
      </c>
      <c r="J6157">
        <f t="shared" si="574"/>
        <v>1.9917012448132786E-2</v>
      </c>
    </row>
    <row r="6158" spans="3:10" x14ac:dyDescent="0.2">
      <c r="C6158">
        <v>6151</v>
      </c>
      <c r="D6158" s="101" t="str">
        <f t="shared" si="575"/>
        <v>9-14</v>
      </c>
      <c r="E6158" s="78" t="str">
        <f t="shared" si="576"/>
        <v>9-14-7</v>
      </c>
      <c r="F6158" s="76">
        <v>9</v>
      </c>
      <c r="G6158" s="76">
        <v>14</v>
      </c>
      <c r="H6158" s="76">
        <v>7</v>
      </c>
      <c r="I6158">
        <f t="shared" si="574"/>
        <v>0.99173553719008267</v>
      </c>
      <c r="J6158">
        <f t="shared" si="574"/>
        <v>3.9834024896265571E-2</v>
      </c>
    </row>
    <row r="6159" spans="3:10" x14ac:dyDescent="0.2">
      <c r="C6159">
        <v>6152</v>
      </c>
      <c r="D6159" s="101" t="str">
        <f t="shared" si="575"/>
        <v>9-14</v>
      </c>
      <c r="E6159" s="78" t="str">
        <f t="shared" si="576"/>
        <v>9-14-8</v>
      </c>
      <c r="F6159" s="76">
        <v>9</v>
      </c>
      <c r="G6159" s="76">
        <v>14</v>
      </c>
      <c r="H6159" s="76">
        <v>8</v>
      </c>
      <c r="I6159">
        <f t="shared" si="574"/>
        <v>0.79338842975206614</v>
      </c>
      <c r="J6159">
        <f t="shared" si="574"/>
        <v>0.17925311203319505</v>
      </c>
    </row>
    <row r="6160" spans="3:10" x14ac:dyDescent="0.2">
      <c r="C6160">
        <v>6153</v>
      </c>
      <c r="D6160" s="101" t="str">
        <f t="shared" si="575"/>
        <v>9-14</v>
      </c>
      <c r="E6160" s="78" t="str">
        <f t="shared" si="576"/>
        <v>9-14-9</v>
      </c>
      <c r="F6160" s="76">
        <v>9</v>
      </c>
      <c r="G6160" s="76">
        <v>14</v>
      </c>
      <c r="H6160" s="76">
        <v>9</v>
      </c>
      <c r="I6160">
        <f t="shared" si="574"/>
        <v>0.83305785123966936</v>
      </c>
      <c r="J6160">
        <f t="shared" si="574"/>
        <v>0.69709543568464738</v>
      </c>
    </row>
    <row r="6161" spans="3:10" x14ac:dyDescent="0.2">
      <c r="C6161">
        <v>6154</v>
      </c>
      <c r="D6161" s="101" t="str">
        <f t="shared" si="575"/>
        <v>9-14</v>
      </c>
      <c r="E6161" s="78" t="str">
        <f t="shared" si="576"/>
        <v>9-14-10</v>
      </c>
      <c r="F6161" s="76">
        <v>9</v>
      </c>
      <c r="G6161" s="76">
        <v>14</v>
      </c>
      <c r="H6161" s="76">
        <v>10</v>
      </c>
      <c r="I6161">
        <f t="shared" ref="I6161:J6176" si="577">I6137</f>
        <v>1.2099173553719007</v>
      </c>
      <c r="J6161">
        <f t="shared" si="577"/>
        <v>1.5535269709543571</v>
      </c>
    </row>
    <row r="6162" spans="3:10" x14ac:dyDescent="0.2">
      <c r="C6162">
        <v>6155</v>
      </c>
      <c r="D6162" s="101" t="str">
        <f t="shared" si="575"/>
        <v>9-14</v>
      </c>
      <c r="E6162" s="78" t="str">
        <f t="shared" si="576"/>
        <v>9-14-11</v>
      </c>
      <c r="F6162" s="76">
        <v>9</v>
      </c>
      <c r="G6162" s="76">
        <v>14</v>
      </c>
      <c r="H6162" s="76">
        <v>11</v>
      </c>
      <c r="I6162">
        <f t="shared" si="577"/>
        <v>1.2099173553719007</v>
      </c>
      <c r="J6162">
        <f t="shared" si="577"/>
        <v>1.4937759336099588</v>
      </c>
    </row>
    <row r="6163" spans="3:10" x14ac:dyDescent="0.2">
      <c r="C6163">
        <v>6156</v>
      </c>
      <c r="D6163" s="101" t="str">
        <f t="shared" si="575"/>
        <v>9-14</v>
      </c>
      <c r="E6163" s="78" t="str">
        <f t="shared" si="576"/>
        <v>9-14-12</v>
      </c>
      <c r="F6163" s="76">
        <v>9</v>
      </c>
      <c r="G6163" s="76">
        <v>14</v>
      </c>
      <c r="H6163" s="76">
        <v>12</v>
      </c>
      <c r="I6163">
        <f t="shared" si="577"/>
        <v>1.2297520661157024</v>
      </c>
      <c r="J6163">
        <f t="shared" si="577"/>
        <v>0.99585062240663913</v>
      </c>
    </row>
    <row r="6164" spans="3:10" x14ac:dyDescent="0.2">
      <c r="C6164">
        <v>6157</v>
      </c>
      <c r="D6164" s="101" t="str">
        <f t="shared" si="575"/>
        <v>9-14</v>
      </c>
      <c r="E6164" s="78" t="str">
        <f t="shared" si="576"/>
        <v>9-14-13</v>
      </c>
      <c r="F6164" s="76">
        <v>9</v>
      </c>
      <c r="G6164" s="76">
        <v>14</v>
      </c>
      <c r="H6164" s="76">
        <v>13</v>
      </c>
      <c r="I6164">
        <f t="shared" si="577"/>
        <v>0.79338842975206614</v>
      </c>
      <c r="J6164">
        <f t="shared" si="577"/>
        <v>1.3543568464730291</v>
      </c>
    </row>
    <row r="6165" spans="3:10" x14ac:dyDescent="0.2">
      <c r="C6165">
        <v>6158</v>
      </c>
      <c r="D6165" s="101" t="str">
        <f t="shared" si="575"/>
        <v>9-14</v>
      </c>
      <c r="E6165" s="78" t="str">
        <f t="shared" si="576"/>
        <v>9-14-14</v>
      </c>
      <c r="F6165" s="76">
        <v>9</v>
      </c>
      <c r="G6165" s="76">
        <v>14</v>
      </c>
      <c r="H6165" s="76">
        <v>14</v>
      </c>
      <c r="I6165">
        <f t="shared" si="577"/>
        <v>0.79338842975206614</v>
      </c>
      <c r="J6165">
        <f t="shared" si="577"/>
        <v>0.79668049792531137</v>
      </c>
    </row>
    <row r="6166" spans="3:10" x14ac:dyDescent="0.2">
      <c r="C6166">
        <v>6159</v>
      </c>
      <c r="D6166" s="101" t="str">
        <f t="shared" si="575"/>
        <v>9-14</v>
      </c>
      <c r="E6166" s="78" t="str">
        <f t="shared" si="576"/>
        <v>9-14-15</v>
      </c>
      <c r="F6166" s="76">
        <v>9</v>
      </c>
      <c r="G6166" s="76">
        <v>14</v>
      </c>
      <c r="H6166" s="76">
        <v>15</v>
      </c>
      <c r="I6166">
        <f t="shared" si="577"/>
        <v>0.79338842975206614</v>
      </c>
      <c r="J6166">
        <f t="shared" si="577"/>
        <v>1.1751037344398343</v>
      </c>
    </row>
    <row r="6167" spans="3:10" x14ac:dyDescent="0.2">
      <c r="C6167">
        <v>6160</v>
      </c>
      <c r="D6167" s="101" t="str">
        <f t="shared" si="575"/>
        <v>9-14</v>
      </c>
      <c r="E6167" s="78" t="str">
        <f t="shared" si="576"/>
        <v>9-14-16</v>
      </c>
      <c r="F6167" s="76">
        <v>9</v>
      </c>
      <c r="G6167" s="76">
        <v>14</v>
      </c>
      <c r="H6167" s="76">
        <v>16</v>
      </c>
      <c r="I6167">
        <f t="shared" si="577"/>
        <v>0.77355371900826442</v>
      </c>
      <c r="J6167">
        <f t="shared" si="577"/>
        <v>0.79668049792531137</v>
      </c>
    </row>
    <row r="6168" spans="3:10" x14ac:dyDescent="0.2">
      <c r="C6168">
        <v>6161</v>
      </c>
      <c r="D6168" s="101" t="str">
        <f t="shared" si="575"/>
        <v>9-14</v>
      </c>
      <c r="E6168" s="78" t="str">
        <f t="shared" si="576"/>
        <v>9-14-17</v>
      </c>
      <c r="F6168" s="76">
        <v>9</v>
      </c>
      <c r="G6168" s="76">
        <v>14</v>
      </c>
      <c r="H6168" s="76">
        <v>17</v>
      </c>
      <c r="I6168">
        <f t="shared" si="577"/>
        <v>0.7537190082644627</v>
      </c>
      <c r="J6168">
        <f t="shared" si="577"/>
        <v>0.8365145228215769</v>
      </c>
    </row>
    <row r="6169" spans="3:10" x14ac:dyDescent="0.2">
      <c r="C6169">
        <v>6162</v>
      </c>
      <c r="D6169" s="101" t="str">
        <f t="shared" si="575"/>
        <v>9-14</v>
      </c>
      <c r="E6169" s="78" t="str">
        <f t="shared" si="576"/>
        <v>9-14-18</v>
      </c>
      <c r="F6169" s="76">
        <v>9</v>
      </c>
      <c r="G6169" s="76">
        <v>14</v>
      </c>
      <c r="H6169" s="76">
        <v>18</v>
      </c>
      <c r="I6169">
        <f t="shared" si="577"/>
        <v>0.61487603305785121</v>
      </c>
      <c r="J6169">
        <f t="shared" si="577"/>
        <v>0.79668049792531137</v>
      </c>
    </row>
    <row r="6170" spans="3:10" x14ac:dyDescent="0.2">
      <c r="C6170">
        <v>6163</v>
      </c>
      <c r="D6170" s="101" t="str">
        <f t="shared" si="575"/>
        <v>9-14</v>
      </c>
      <c r="E6170" s="78" t="str">
        <f t="shared" si="576"/>
        <v>9-14-19</v>
      </c>
      <c r="F6170" s="76">
        <v>9</v>
      </c>
      <c r="G6170" s="76">
        <v>14</v>
      </c>
      <c r="H6170" s="76">
        <v>19</v>
      </c>
      <c r="I6170">
        <f t="shared" si="577"/>
        <v>0.99173553719008267</v>
      </c>
      <c r="J6170">
        <f t="shared" si="577"/>
        <v>1.5933609958506227</v>
      </c>
    </row>
    <row r="6171" spans="3:10" x14ac:dyDescent="0.2">
      <c r="C6171">
        <v>6164</v>
      </c>
      <c r="D6171" s="101" t="str">
        <f t="shared" si="575"/>
        <v>9-14</v>
      </c>
      <c r="E6171" s="78" t="str">
        <f t="shared" si="576"/>
        <v>9-14-20</v>
      </c>
      <c r="F6171" s="76">
        <v>9</v>
      </c>
      <c r="G6171" s="76">
        <v>14</v>
      </c>
      <c r="H6171" s="76">
        <v>20</v>
      </c>
      <c r="I6171">
        <f t="shared" si="577"/>
        <v>0.99173553719008267</v>
      </c>
      <c r="J6171">
        <f t="shared" si="577"/>
        <v>2.9875518672199175</v>
      </c>
    </row>
    <row r="6172" spans="3:10" x14ac:dyDescent="0.2">
      <c r="C6172">
        <v>6165</v>
      </c>
      <c r="D6172" s="101" t="str">
        <f t="shared" si="575"/>
        <v>9-14</v>
      </c>
      <c r="E6172" s="78" t="str">
        <f t="shared" si="576"/>
        <v>9-14-21</v>
      </c>
      <c r="F6172" s="76">
        <v>9</v>
      </c>
      <c r="G6172" s="76">
        <v>14</v>
      </c>
      <c r="H6172" s="76">
        <v>21</v>
      </c>
      <c r="I6172">
        <f t="shared" si="577"/>
        <v>0.99173553719008267</v>
      </c>
      <c r="J6172">
        <f t="shared" si="577"/>
        <v>2.7087136929460582</v>
      </c>
    </row>
    <row r="6173" spans="3:10" x14ac:dyDescent="0.2">
      <c r="C6173">
        <v>6166</v>
      </c>
      <c r="D6173" s="101" t="str">
        <f t="shared" si="575"/>
        <v>9-14</v>
      </c>
      <c r="E6173" s="78" t="str">
        <f t="shared" si="576"/>
        <v>9-14-22</v>
      </c>
      <c r="F6173" s="76">
        <v>9</v>
      </c>
      <c r="G6173" s="76">
        <v>14</v>
      </c>
      <c r="H6173" s="76">
        <v>22</v>
      </c>
      <c r="I6173">
        <f t="shared" si="577"/>
        <v>1.0909090909090908</v>
      </c>
      <c r="J6173">
        <f t="shared" si="577"/>
        <v>1.9917012448132783</v>
      </c>
    </row>
    <row r="6174" spans="3:10" x14ac:dyDescent="0.2">
      <c r="C6174">
        <v>6167</v>
      </c>
      <c r="D6174" s="101" t="str">
        <f t="shared" si="575"/>
        <v>9-14</v>
      </c>
      <c r="E6174" s="78" t="str">
        <f t="shared" si="576"/>
        <v>9-14-23</v>
      </c>
      <c r="F6174" s="76">
        <v>9</v>
      </c>
      <c r="G6174" s="76">
        <v>14</v>
      </c>
      <c r="H6174" s="76">
        <v>23</v>
      </c>
      <c r="I6174">
        <f t="shared" si="577"/>
        <v>1.1305785123966943</v>
      </c>
      <c r="J6174">
        <f t="shared" si="577"/>
        <v>1.5535269709543571</v>
      </c>
    </row>
    <row r="6175" spans="3:10" x14ac:dyDescent="0.2">
      <c r="C6175">
        <v>6168</v>
      </c>
      <c r="D6175" s="101" t="str">
        <f t="shared" si="575"/>
        <v>9-14</v>
      </c>
      <c r="E6175" s="78" t="str">
        <f t="shared" si="576"/>
        <v>9-14-24</v>
      </c>
      <c r="F6175" s="76">
        <v>9</v>
      </c>
      <c r="G6175" s="76">
        <v>14</v>
      </c>
      <c r="H6175" s="76">
        <v>24</v>
      </c>
      <c r="I6175">
        <f t="shared" si="577"/>
        <v>1.1504132231404958</v>
      </c>
      <c r="J6175">
        <f t="shared" si="577"/>
        <v>1.1551867219917014</v>
      </c>
    </row>
    <row r="6176" spans="3:10" x14ac:dyDescent="0.2">
      <c r="C6176">
        <v>6169</v>
      </c>
      <c r="D6176" s="101" t="str">
        <f t="shared" si="575"/>
        <v>9-15</v>
      </c>
      <c r="E6176" s="78" t="str">
        <f t="shared" si="576"/>
        <v>9-15-1</v>
      </c>
      <c r="F6176" s="76">
        <v>9</v>
      </c>
      <c r="G6176" s="76">
        <v>15</v>
      </c>
      <c r="H6176" s="76">
        <v>1</v>
      </c>
      <c r="I6176">
        <f t="shared" si="577"/>
        <v>1.1504132231404958</v>
      </c>
      <c r="J6176">
        <f t="shared" si="577"/>
        <v>0.79668049792531137</v>
      </c>
    </row>
    <row r="6177" spans="3:10" x14ac:dyDescent="0.2">
      <c r="C6177">
        <v>6170</v>
      </c>
      <c r="D6177" s="101" t="str">
        <f t="shared" si="575"/>
        <v>9-15</v>
      </c>
      <c r="E6177" s="78" t="str">
        <f t="shared" si="576"/>
        <v>9-15-2</v>
      </c>
      <c r="F6177" s="76">
        <v>9</v>
      </c>
      <c r="G6177" s="76">
        <v>15</v>
      </c>
      <c r="H6177" s="76">
        <v>2</v>
      </c>
      <c r="I6177">
        <f t="shared" ref="I6177:J6192" si="578">I6153</f>
        <v>1.1504132231404958</v>
      </c>
      <c r="J6177">
        <f t="shared" si="578"/>
        <v>0.39834024896265569</v>
      </c>
    </row>
    <row r="6178" spans="3:10" x14ac:dyDescent="0.2">
      <c r="C6178">
        <v>6171</v>
      </c>
      <c r="D6178" s="101" t="str">
        <f t="shared" si="575"/>
        <v>9-15</v>
      </c>
      <c r="E6178" s="78" t="str">
        <f t="shared" si="576"/>
        <v>9-15-3</v>
      </c>
      <c r="F6178" s="76">
        <v>9</v>
      </c>
      <c r="G6178" s="76">
        <v>15</v>
      </c>
      <c r="H6178" s="76">
        <v>3</v>
      </c>
      <c r="I6178">
        <f t="shared" si="578"/>
        <v>1.1504132231404958</v>
      </c>
      <c r="J6178">
        <f t="shared" si="578"/>
        <v>3.9834024896265571E-2</v>
      </c>
    </row>
    <row r="6179" spans="3:10" x14ac:dyDescent="0.2">
      <c r="C6179">
        <v>6172</v>
      </c>
      <c r="D6179" s="101" t="str">
        <f t="shared" si="575"/>
        <v>9-15</v>
      </c>
      <c r="E6179" s="78" t="str">
        <f t="shared" si="576"/>
        <v>9-15-4</v>
      </c>
      <c r="F6179" s="76">
        <v>9</v>
      </c>
      <c r="G6179" s="76">
        <v>15</v>
      </c>
      <c r="H6179" s="76">
        <v>4</v>
      </c>
      <c r="I6179">
        <f t="shared" si="578"/>
        <v>1.1504132231404958</v>
      </c>
      <c r="J6179">
        <f t="shared" si="578"/>
        <v>1.9917012448132786E-2</v>
      </c>
    </row>
    <row r="6180" spans="3:10" x14ac:dyDescent="0.2">
      <c r="C6180">
        <v>6173</v>
      </c>
      <c r="D6180" s="101" t="str">
        <f t="shared" si="575"/>
        <v>9-15</v>
      </c>
      <c r="E6180" s="78" t="str">
        <f t="shared" si="576"/>
        <v>9-15-5</v>
      </c>
      <c r="F6180" s="76">
        <v>9</v>
      </c>
      <c r="G6180" s="76">
        <v>15</v>
      </c>
      <c r="H6180" s="76">
        <v>5</v>
      </c>
      <c r="I6180">
        <f t="shared" si="578"/>
        <v>1.1305785123966943</v>
      </c>
      <c r="J6180">
        <f t="shared" si="578"/>
        <v>1.9917012448132786E-2</v>
      </c>
    </row>
    <row r="6181" spans="3:10" x14ac:dyDescent="0.2">
      <c r="C6181">
        <v>6174</v>
      </c>
      <c r="D6181" s="101" t="str">
        <f t="shared" si="575"/>
        <v>9-15</v>
      </c>
      <c r="E6181" s="78" t="str">
        <f t="shared" si="576"/>
        <v>9-15-6</v>
      </c>
      <c r="F6181" s="76">
        <v>9</v>
      </c>
      <c r="G6181" s="76">
        <v>15</v>
      </c>
      <c r="H6181" s="76">
        <v>6</v>
      </c>
      <c r="I6181">
        <f t="shared" si="578"/>
        <v>1.1305785123966943</v>
      </c>
      <c r="J6181">
        <f t="shared" si="578"/>
        <v>1.9917012448132786E-2</v>
      </c>
    </row>
    <row r="6182" spans="3:10" x14ac:dyDescent="0.2">
      <c r="C6182">
        <v>6175</v>
      </c>
      <c r="D6182" s="101" t="str">
        <f t="shared" si="575"/>
        <v>9-15</v>
      </c>
      <c r="E6182" s="78" t="str">
        <f t="shared" si="576"/>
        <v>9-15-7</v>
      </c>
      <c r="F6182" s="76">
        <v>9</v>
      </c>
      <c r="G6182" s="76">
        <v>15</v>
      </c>
      <c r="H6182" s="76">
        <v>7</v>
      </c>
      <c r="I6182">
        <f t="shared" si="578"/>
        <v>0.99173553719008267</v>
      </c>
      <c r="J6182">
        <f t="shared" si="578"/>
        <v>3.9834024896265571E-2</v>
      </c>
    </row>
    <row r="6183" spans="3:10" x14ac:dyDescent="0.2">
      <c r="C6183">
        <v>6176</v>
      </c>
      <c r="D6183" s="101" t="str">
        <f t="shared" si="575"/>
        <v>9-15</v>
      </c>
      <c r="E6183" s="78" t="str">
        <f t="shared" si="576"/>
        <v>9-15-8</v>
      </c>
      <c r="F6183" s="76">
        <v>9</v>
      </c>
      <c r="G6183" s="76">
        <v>15</v>
      </c>
      <c r="H6183" s="76">
        <v>8</v>
      </c>
      <c r="I6183">
        <f t="shared" si="578"/>
        <v>0.79338842975206614</v>
      </c>
      <c r="J6183">
        <f t="shared" si="578"/>
        <v>0.17925311203319505</v>
      </c>
    </row>
    <row r="6184" spans="3:10" x14ac:dyDescent="0.2">
      <c r="C6184">
        <v>6177</v>
      </c>
      <c r="D6184" s="101" t="str">
        <f t="shared" si="575"/>
        <v>9-15</v>
      </c>
      <c r="E6184" s="78" t="str">
        <f t="shared" si="576"/>
        <v>9-15-9</v>
      </c>
      <c r="F6184" s="76">
        <v>9</v>
      </c>
      <c r="G6184" s="76">
        <v>15</v>
      </c>
      <c r="H6184" s="76">
        <v>9</v>
      </c>
      <c r="I6184">
        <f t="shared" si="578"/>
        <v>0.83305785123966936</v>
      </c>
      <c r="J6184">
        <f t="shared" si="578"/>
        <v>0.69709543568464738</v>
      </c>
    </row>
    <row r="6185" spans="3:10" x14ac:dyDescent="0.2">
      <c r="C6185">
        <v>6178</v>
      </c>
      <c r="D6185" s="101" t="str">
        <f t="shared" si="575"/>
        <v>9-15</v>
      </c>
      <c r="E6185" s="78" t="str">
        <f t="shared" si="576"/>
        <v>9-15-10</v>
      </c>
      <c r="F6185" s="76">
        <v>9</v>
      </c>
      <c r="G6185" s="76">
        <v>15</v>
      </c>
      <c r="H6185" s="76">
        <v>10</v>
      </c>
      <c r="I6185">
        <f t="shared" si="578"/>
        <v>1.2099173553719007</v>
      </c>
      <c r="J6185">
        <f t="shared" si="578"/>
        <v>1.5535269709543571</v>
      </c>
    </row>
    <row r="6186" spans="3:10" x14ac:dyDescent="0.2">
      <c r="C6186">
        <v>6179</v>
      </c>
      <c r="D6186" s="101" t="str">
        <f t="shared" si="575"/>
        <v>9-15</v>
      </c>
      <c r="E6186" s="78" t="str">
        <f t="shared" si="576"/>
        <v>9-15-11</v>
      </c>
      <c r="F6186" s="76">
        <v>9</v>
      </c>
      <c r="G6186" s="76">
        <v>15</v>
      </c>
      <c r="H6186" s="76">
        <v>11</v>
      </c>
      <c r="I6186">
        <f t="shared" si="578"/>
        <v>1.2099173553719007</v>
      </c>
      <c r="J6186">
        <f t="shared" si="578"/>
        <v>1.4937759336099588</v>
      </c>
    </row>
    <row r="6187" spans="3:10" x14ac:dyDescent="0.2">
      <c r="C6187">
        <v>6180</v>
      </c>
      <c r="D6187" s="101" t="str">
        <f t="shared" si="575"/>
        <v>9-15</v>
      </c>
      <c r="E6187" s="78" t="str">
        <f t="shared" si="576"/>
        <v>9-15-12</v>
      </c>
      <c r="F6187" s="76">
        <v>9</v>
      </c>
      <c r="G6187" s="76">
        <v>15</v>
      </c>
      <c r="H6187" s="76">
        <v>12</v>
      </c>
      <c r="I6187">
        <f t="shared" si="578"/>
        <v>1.2297520661157024</v>
      </c>
      <c r="J6187">
        <f t="shared" si="578"/>
        <v>0.99585062240663913</v>
      </c>
    </row>
    <row r="6188" spans="3:10" x14ac:dyDescent="0.2">
      <c r="C6188">
        <v>6181</v>
      </c>
      <c r="D6188" s="101" t="str">
        <f t="shared" si="575"/>
        <v>9-15</v>
      </c>
      <c r="E6188" s="78" t="str">
        <f t="shared" si="576"/>
        <v>9-15-13</v>
      </c>
      <c r="F6188" s="76">
        <v>9</v>
      </c>
      <c r="G6188" s="76">
        <v>15</v>
      </c>
      <c r="H6188" s="76">
        <v>13</v>
      </c>
      <c r="I6188">
        <f t="shared" si="578"/>
        <v>0.79338842975206614</v>
      </c>
      <c r="J6188">
        <f t="shared" si="578"/>
        <v>1.3543568464730291</v>
      </c>
    </row>
    <row r="6189" spans="3:10" x14ac:dyDescent="0.2">
      <c r="C6189">
        <v>6182</v>
      </c>
      <c r="D6189" s="101" t="str">
        <f t="shared" si="575"/>
        <v>9-15</v>
      </c>
      <c r="E6189" s="78" t="str">
        <f t="shared" si="576"/>
        <v>9-15-14</v>
      </c>
      <c r="F6189" s="76">
        <v>9</v>
      </c>
      <c r="G6189" s="76">
        <v>15</v>
      </c>
      <c r="H6189" s="76">
        <v>14</v>
      </c>
      <c r="I6189">
        <f t="shared" si="578"/>
        <v>0.79338842975206614</v>
      </c>
      <c r="J6189">
        <f t="shared" si="578"/>
        <v>0.79668049792531137</v>
      </c>
    </row>
    <row r="6190" spans="3:10" x14ac:dyDescent="0.2">
      <c r="C6190">
        <v>6183</v>
      </c>
      <c r="D6190" s="101" t="str">
        <f t="shared" si="575"/>
        <v>9-15</v>
      </c>
      <c r="E6190" s="78" t="str">
        <f t="shared" si="576"/>
        <v>9-15-15</v>
      </c>
      <c r="F6190" s="76">
        <v>9</v>
      </c>
      <c r="G6190" s="76">
        <v>15</v>
      </c>
      <c r="H6190" s="76">
        <v>15</v>
      </c>
      <c r="I6190">
        <f t="shared" si="578"/>
        <v>0.79338842975206614</v>
      </c>
      <c r="J6190">
        <f t="shared" si="578"/>
        <v>1.1751037344398343</v>
      </c>
    </row>
    <row r="6191" spans="3:10" x14ac:dyDescent="0.2">
      <c r="C6191">
        <v>6184</v>
      </c>
      <c r="D6191" s="101" t="str">
        <f t="shared" si="575"/>
        <v>9-15</v>
      </c>
      <c r="E6191" s="78" t="str">
        <f t="shared" si="576"/>
        <v>9-15-16</v>
      </c>
      <c r="F6191" s="76">
        <v>9</v>
      </c>
      <c r="G6191" s="76">
        <v>15</v>
      </c>
      <c r="H6191" s="76">
        <v>16</v>
      </c>
      <c r="I6191">
        <f t="shared" si="578"/>
        <v>0.77355371900826442</v>
      </c>
      <c r="J6191">
        <f t="shared" si="578"/>
        <v>0.79668049792531137</v>
      </c>
    </row>
    <row r="6192" spans="3:10" x14ac:dyDescent="0.2">
      <c r="C6192">
        <v>6185</v>
      </c>
      <c r="D6192" s="101" t="str">
        <f t="shared" si="575"/>
        <v>9-15</v>
      </c>
      <c r="E6192" s="78" t="str">
        <f t="shared" si="576"/>
        <v>9-15-17</v>
      </c>
      <c r="F6192" s="76">
        <v>9</v>
      </c>
      <c r="G6192" s="76">
        <v>15</v>
      </c>
      <c r="H6192" s="76">
        <v>17</v>
      </c>
      <c r="I6192">
        <f t="shared" si="578"/>
        <v>0.7537190082644627</v>
      </c>
      <c r="J6192">
        <f t="shared" si="578"/>
        <v>0.8365145228215769</v>
      </c>
    </row>
    <row r="6193" spans="3:10" x14ac:dyDescent="0.2">
      <c r="C6193">
        <v>6186</v>
      </c>
      <c r="D6193" s="101" t="str">
        <f t="shared" si="575"/>
        <v>9-15</v>
      </c>
      <c r="E6193" s="78" t="str">
        <f t="shared" si="576"/>
        <v>9-15-18</v>
      </c>
      <c r="F6193" s="76">
        <v>9</v>
      </c>
      <c r="G6193" s="76">
        <v>15</v>
      </c>
      <c r="H6193" s="76">
        <v>18</v>
      </c>
      <c r="I6193">
        <f t="shared" ref="I6193:J6208" si="579">I6169</f>
        <v>0.61487603305785121</v>
      </c>
      <c r="J6193">
        <f t="shared" si="579"/>
        <v>0.79668049792531137</v>
      </c>
    </row>
    <row r="6194" spans="3:10" x14ac:dyDescent="0.2">
      <c r="C6194">
        <v>6187</v>
      </c>
      <c r="D6194" s="101" t="str">
        <f t="shared" si="575"/>
        <v>9-15</v>
      </c>
      <c r="E6194" s="78" t="str">
        <f t="shared" si="576"/>
        <v>9-15-19</v>
      </c>
      <c r="F6194" s="76">
        <v>9</v>
      </c>
      <c r="G6194" s="76">
        <v>15</v>
      </c>
      <c r="H6194" s="76">
        <v>19</v>
      </c>
      <c r="I6194">
        <f t="shared" si="579"/>
        <v>0.99173553719008267</v>
      </c>
      <c r="J6194">
        <f t="shared" si="579"/>
        <v>1.5933609958506227</v>
      </c>
    </row>
    <row r="6195" spans="3:10" x14ac:dyDescent="0.2">
      <c r="C6195">
        <v>6188</v>
      </c>
      <c r="D6195" s="101" t="str">
        <f t="shared" si="575"/>
        <v>9-15</v>
      </c>
      <c r="E6195" s="78" t="str">
        <f t="shared" si="576"/>
        <v>9-15-20</v>
      </c>
      <c r="F6195" s="76">
        <v>9</v>
      </c>
      <c r="G6195" s="76">
        <v>15</v>
      </c>
      <c r="H6195" s="76">
        <v>20</v>
      </c>
      <c r="I6195">
        <f t="shared" si="579"/>
        <v>0.99173553719008267</v>
      </c>
      <c r="J6195">
        <f t="shared" si="579"/>
        <v>2.9875518672199175</v>
      </c>
    </row>
    <row r="6196" spans="3:10" x14ac:dyDescent="0.2">
      <c r="C6196">
        <v>6189</v>
      </c>
      <c r="D6196" s="101" t="str">
        <f t="shared" si="575"/>
        <v>9-15</v>
      </c>
      <c r="E6196" s="78" t="str">
        <f t="shared" si="576"/>
        <v>9-15-21</v>
      </c>
      <c r="F6196" s="76">
        <v>9</v>
      </c>
      <c r="G6196" s="76">
        <v>15</v>
      </c>
      <c r="H6196" s="76">
        <v>21</v>
      </c>
      <c r="I6196">
        <f t="shared" si="579"/>
        <v>0.99173553719008267</v>
      </c>
      <c r="J6196">
        <f t="shared" si="579"/>
        <v>2.7087136929460582</v>
      </c>
    </row>
    <row r="6197" spans="3:10" x14ac:dyDescent="0.2">
      <c r="C6197">
        <v>6190</v>
      </c>
      <c r="D6197" s="101" t="str">
        <f t="shared" si="575"/>
        <v>9-15</v>
      </c>
      <c r="E6197" s="78" t="str">
        <f t="shared" si="576"/>
        <v>9-15-22</v>
      </c>
      <c r="F6197" s="76">
        <v>9</v>
      </c>
      <c r="G6197" s="76">
        <v>15</v>
      </c>
      <c r="H6197" s="76">
        <v>22</v>
      </c>
      <c r="I6197">
        <f t="shared" si="579"/>
        <v>1.0909090909090908</v>
      </c>
      <c r="J6197">
        <f t="shared" si="579"/>
        <v>1.9917012448132783</v>
      </c>
    </row>
    <row r="6198" spans="3:10" x14ac:dyDescent="0.2">
      <c r="C6198">
        <v>6191</v>
      </c>
      <c r="D6198" s="101" t="str">
        <f t="shared" si="575"/>
        <v>9-15</v>
      </c>
      <c r="E6198" s="78" t="str">
        <f t="shared" si="576"/>
        <v>9-15-23</v>
      </c>
      <c r="F6198" s="76">
        <v>9</v>
      </c>
      <c r="G6198" s="76">
        <v>15</v>
      </c>
      <c r="H6198" s="76">
        <v>23</v>
      </c>
      <c r="I6198">
        <f t="shared" si="579"/>
        <v>1.1305785123966943</v>
      </c>
      <c r="J6198">
        <f t="shared" si="579"/>
        <v>1.5535269709543571</v>
      </c>
    </row>
    <row r="6199" spans="3:10" x14ac:dyDescent="0.2">
      <c r="C6199">
        <v>6192</v>
      </c>
      <c r="D6199" s="101" t="str">
        <f t="shared" si="575"/>
        <v>9-15</v>
      </c>
      <c r="E6199" s="78" t="str">
        <f t="shared" si="576"/>
        <v>9-15-24</v>
      </c>
      <c r="F6199" s="76">
        <v>9</v>
      </c>
      <c r="G6199" s="76">
        <v>15</v>
      </c>
      <c r="H6199" s="76">
        <v>24</v>
      </c>
      <c r="I6199">
        <f t="shared" si="579"/>
        <v>1.1504132231404958</v>
      </c>
      <c r="J6199">
        <f t="shared" si="579"/>
        <v>1.1551867219917014</v>
      </c>
    </row>
    <row r="6200" spans="3:10" x14ac:dyDescent="0.2">
      <c r="C6200">
        <v>6193</v>
      </c>
      <c r="D6200" s="101" t="str">
        <f t="shared" si="575"/>
        <v>9-16</v>
      </c>
      <c r="E6200" s="78" t="str">
        <f t="shared" si="576"/>
        <v>9-16-1</v>
      </c>
      <c r="F6200" s="76">
        <v>9</v>
      </c>
      <c r="G6200" s="76">
        <v>16</v>
      </c>
      <c r="H6200" s="76">
        <v>1</v>
      </c>
      <c r="I6200">
        <f t="shared" si="579"/>
        <v>1.1504132231404958</v>
      </c>
      <c r="J6200">
        <f t="shared" si="579"/>
        <v>0.79668049792531137</v>
      </c>
    </row>
    <row r="6201" spans="3:10" x14ac:dyDescent="0.2">
      <c r="C6201">
        <v>6194</v>
      </c>
      <c r="D6201" s="101" t="str">
        <f t="shared" si="575"/>
        <v>9-16</v>
      </c>
      <c r="E6201" s="78" t="str">
        <f t="shared" si="576"/>
        <v>9-16-2</v>
      </c>
      <c r="F6201" s="76">
        <v>9</v>
      </c>
      <c r="G6201" s="76">
        <v>16</v>
      </c>
      <c r="H6201" s="76">
        <v>2</v>
      </c>
      <c r="I6201">
        <f t="shared" si="579"/>
        <v>1.1504132231404958</v>
      </c>
      <c r="J6201">
        <f t="shared" si="579"/>
        <v>0.39834024896265569</v>
      </c>
    </row>
    <row r="6202" spans="3:10" x14ac:dyDescent="0.2">
      <c r="C6202">
        <v>6195</v>
      </c>
      <c r="D6202" s="101" t="str">
        <f t="shared" si="575"/>
        <v>9-16</v>
      </c>
      <c r="E6202" s="78" t="str">
        <f t="shared" si="576"/>
        <v>9-16-3</v>
      </c>
      <c r="F6202" s="76">
        <v>9</v>
      </c>
      <c r="G6202" s="76">
        <v>16</v>
      </c>
      <c r="H6202" s="76">
        <v>3</v>
      </c>
      <c r="I6202">
        <f t="shared" si="579"/>
        <v>1.1504132231404958</v>
      </c>
      <c r="J6202">
        <f t="shared" si="579"/>
        <v>3.9834024896265571E-2</v>
      </c>
    </row>
    <row r="6203" spans="3:10" x14ac:dyDescent="0.2">
      <c r="C6203">
        <v>6196</v>
      </c>
      <c r="D6203" s="101" t="str">
        <f t="shared" si="575"/>
        <v>9-16</v>
      </c>
      <c r="E6203" s="78" t="str">
        <f t="shared" si="576"/>
        <v>9-16-4</v>
      </c>
      <c r="F6203" s="76">
        <v>9</v>
      </c>
      <c r="G6203" s="76">
        <v>16</v>
      </c>
      <c r="H6203" s="76">
        <v>4</v>
      </c>
      <c r="I6203">
        <f t="shared" si="579"/>
        <v>1.1504132231404958</v>
      </c>
      <c r="J6203">
        <f t="shared" si="579"/>
        <v>1.9917012448132786E-2</v>
      </c>
    </row>
    <row r="6204" spans="3:10" x14ac:dyDescent="0.2">
      <c r="C6204">
        <v>6197</v>
      </c>
      <c r="D6204" s="101" t="str">
        <f t="shared" si="575"/>
        <v>9-16</v>
      </c>
      <c r="E6204" s="78" t="str">
        <f t="shared" si="576"/>
        <v>9-16-5</v>
      </c>
      <c r="F6204" s="76">
        <v>9</v>
      </c>
      <c r="G6204" s="76">
        <v>16</v>
      </c>
      <c r="H6204" s="76">
        <v>5</v>
      </c>
      <c r="I6204">
        <f t="shared" si="579"/>
        <v>1.1305785123966943</v>
      </c>
      <c r="J6204">
        <f t="shared" si="579"/>
        <v>1.9917012448132786E-2</v>
      </c>
    </row>
    <row r="6205" spans="3:10" x14ac:dyDescent="0.2">
      <c r="C6205">
        <v>6198</v>
      </c>
      <c r="D6205" s="101" t="str">
        <f t="shared" si="575"/>
        <v>9-16</v>
      </c>
      <c r="E6205" s="78" t="str">
        <f t="shared" si="576"/>
        <v>9-16-6</v>
      </c>
      <c r="F6205" s="76">
        <v>9</v>
      </c>
      <c r="G6205" s="76">
        <v>16</v>
      </c>
      <c r="H6205" s="76">
        <v>6</v>
      </c>
      <c r="I6205">
        <f t="shared" si="579"/>
        <v>1.1305785123966943</v>
      </c>
      <c r="J6205">
        <f t="shared" si="579"/>
        <v>1.9917012448132786E-2</v>
      </c>
    </row>
    <row r="6206" spans="3:10" x14ac:dyDescent="0.2">
      <c r="C6206">
        <v>6199</v>
      </c>
      <c r="D6206" s="101" t="str">
        <f t="shared" si="575"/>
        <v>9-16</v>
      </c>
      <c r="E6206" s="78" t="str">
        <f t="shared" si="576"/>
        <v>9-16-7</v>
      </c>
      <c r="F6206" s="76">
        <v>9</v>
      </c>
      <c r="G6206" s="76">
        <v>16</v>
      </c>
      <c r="H6206" s="76">
        <v>7</v>
      </c>
      <c r="I6206">
        <f t="shared" si="579"/>
        <v>0.99173553719008267</v>
      </c>
      <c r="J6206">
        <f t="shared" si="579"/>
        <v>3.9834024896265571E-2</v>
      </c>
    </row>
    <row r="6207" spans="3:10" x14ac:dyDescent="0.2">
      <c r="C6207">
        <v>6200</v>
      </c>
      <c r="D6207" s="101" t="str">
        <f t="shared" si="575"/>
        <v>9-16</v>
      </c>
      <c r="E6207" s="78" t="str">
        <f t="shared" si="576"/>
        <v>9-16-8</v>
      </c>
      <c r="F6207" s="76">
        <v>9</v>
      </c>
      <c r="G6207" s="76">
        <v>16</v>
      </c>
      <c r="H6207" s="76">
        <v>8</v>
      </c>
      <c r="I6207">
        <f t="shared" si="579"/>
        <v>0.79338842975206614</v>
      </c>
      <c r="J6207">
        <f t="shared" si="579"/>
        <v>0.17925311203319505</v>
      </c>
    </row>
    <row r="6208" spans="3:10" x14ac:dyDescent="0.2">
      <c r="C6208">
        <v>6201</v>
      </c>
      <c r="D6208" s="101" t="str">
        <f t="shared" si="575"/>
        <v>9-16</v>
      </c>
      <c r="E6208" s="78" t="str">
        <f t="shared" si="576"/>
        <v>9-16-9</v>
      </c>
      <c r="F6208" s="76">
        <v>9</v>
      </c>
      <c r="G6208" s="76">
        <v>16</v>
      </c>
      <c r="H6208" s="76">
        <v>9</v>
      </c>
      <c r="I6208">
        <f t="shared" si="579"/>
        <v>0.83305785123966936</v>
      </c>
      <c r="J6208">
        <f t="shared" si="579"/>
        <v>0.69709543568464738</v>
      </c>
    </row>
    <row r="6209" spans="3:10" x14ac:dyDescent="0.2">
      <c r="C6209">
        <v>6202</v>
      </c>
      <c r="D6209" s="101" t="str">
        <f t="shared" si="575"/>
        <v>9-16</v>
      </c>
      <c r="E6209" s="78" t="str">
        <f t="shared" si="576"/>
        <v>9-16-10</v>
      </c>
      <c r="F6209" s="76">
        <v>9</v>
      </c>
      <c r="G6209" s="76">
        <v>16</v>
      </c>
      <c r="H6209" s="76">
        <v>10</v>
      </c>
      <c r="I6209">
        <f t="shared" ref="I6209:J6224" si="580">I6185</f>
        <v>1.2099173553719007</v>
      </c>
      <c r="J6209">
        <f t="shared" si="580"/>
        <v>1.5535269709543571</v>
      </c>
    </row>
    <row r="6210" spans="3:10" x14ac:dyDescent="0.2">
      <c r="C6210">
        <v>6203</v>
      </c>
      <c r="D6210" s="101" t="str">
        <f t="shared" si="575"/>
        <v>9-16</v>
      </c>
      <c r="E6210" s="78" t="str">
        <f t="shared" si="576"/>
        <v>9-16-11</v>
      </c>
      <c r="F6210" s="76">
        <v>9</v>
      </c>
      <c r="G6210" s="76">
        <v>16</v>
      </c>
      <c r="H6210" s="76">
        <v>11</v>
      </c>
      <c r="I6210">
        <f t="shared" si="580"/>
        <v>1.2099173553719007</v>
      </c>
      <c r="J6210">
        <f t="shared" si="580"/>
        <v>1.4937759336099588</v>
      </c>
    </row>
    <row r="6211" spans="3:10" x14ac:dyDescent="0.2">
      <c r="C6211">
        <v>6204</v>
      </c>
      <c r="D6211" s="101" t="str">
        <f t="shared" si="575"/>
        <v>9-16</v>
      </c>
      <c r="E6211" s="78" t="str">
        <f t="shared" si="576"/>
        <v>9-16-12</v>
      </c>
      <c r="F6211" s="76">
        <v>9</v>
      </c>
      <c r="G6211" s="76">
        <v>16</v>
      </c>
      <c r="H6211" s="76">
        <v>12</v>
      </c>
      <c r="I6211">
        <f t="shared" si="580"/>
        <v>1.2297520661157024</v>
      </c>
      <c r="J6211">
        <f t="shared" si="580"/>
        <v>0.99585062240663913</v>
      </c>
    </row>
    <row r="6212" spans="3:10" x14ac:dyDescent="0.2">
      <c r="C6212">
        <v>6205</v>
      </c>
      <c r="D6212" s="101" t="str">
        <f t="shared" si="575"/>
        <v>9-16</v>
      </c>
      <c r="E6212" s="78" t="str">
        <f t="shared" si="576"/>
        <v>9-16-13</v>
      </c>
      <c r="F6212" s="76">
        <v>9</v>
      </c>
      <c r="G6212" s="76">
        <v>16</v>
      </c>
      <c r="H6212" s="76">
        <v>13</v>
      </c>
      <c r="I6212">
        <f t="shared" si="580"/>
        <v>0.79338842975206614</v>
      </c>
      <c r="J6212">
        <f t="shared" si="580"/>
        <v>1.3543568464730291</v>
      </c>
    </row>
    <row r="6213" spans="3:10" x14ac:dyDescent="0.2">
      <c r="C6213">
        <v>6206</v>
      </c>
      <c r="D6213" s="101" t="str">
        <f t="shared" si="575"/>
        <v>9-16</v>
      </c>
      <c r="E6213" s="78" t="str">
        <f t="shared" si="576"/>
        <v>9-16-14</v>
      </c>
      <c r="F6213" s="76">
        <v>9</v>
      </c>
      <c r="G6213" s="76">
        <v>16</v>
      </c>
      <c r="H6213" s="76">
        <v>14</v>
      </c>
      <c r="I6213">
        <f t="shared" si="580"/>
        <v>0.79338842975206614</v>
      </c>
      <c r="J6213">
        <f t="shared" si="580"/>
        <v>0.79668049792531137</v>
      </c>
    </row>
    <row r="6214" spans="3:10" x14ac:dyDescent="0.2">
      <c r="C6214">
        <v>6207</v>
      </c>
      <c r="D6214" s="101" t="str">
        <f t="shared" si="575"/>
        <v>9-16</v>
      </c>
      <c r="E6214" s="78" t="str">
        <f t="shared" si="576"/>
        <v>9-16-15</v>
      </c>
      <c r="F6214" s="76">
        <v>9</v>
      </c>
      <c r="G6214" s="76">
        <v>16</v>
      </c>
      <c r="H6214" s="76">
        <v>15</v>
      </c>
      <c r="I6214">
        <f t="shared" si="580"/>
        <v>0.79338842975206614</v>
      </c>
      <c r="J6214">
        <f t="shared" si="580"/>
        <v>1.1751037344398343</v>
      </c>
    </row>
    <row r="6215" spans="3:10" x14ac:dyDescent="0.2">
      <c r="C6215">
        <v>6208</v>
      </c>
      <c r="D6215" s="101" t="str">
        <f t="shared" si="575"/>
        <v>9-16</v>
      </c>
      <c r="E6215" s="78" t="str">
        <f t="shared" si="576"/>
        <v>9-16-16</v>
      </c>
      <c r="F6215" s="76">
        <v>9</v>
      </c>
      <c r="G6215" s="76">
        <v>16</v>
      </c>
      <c r="H6215" s="76">
        <v>16</v>
      </c>
      <c r="I6215">
        <f t="shared" si="580"/>
        <v>0.77355371900826442</v>
      </c>
      <c r="J6215">
        <f t="shared" si="580"/>
        <v>0.79668049792531137</v>
      </c>
    </row>
    <row r="6216" spans="3:10" x14ac:dyDescent="0.2">
      <c r="C6216">
        <v>6209</v>
      </c>
      <c r="D6216" s="101" t="str">
        <f t="shared" si="575"/>
        <v>9-16</v>
      </c>
      <c r="E6216" s="78" t="str">
        <f t="shared" si="576"/>
        <v>9-16-17</v>
      </c>
      <c r="F6216" s="76">
        <v>9</v>
      </c>
      <c r="G6216" s="76">
        <v>16</v>
      </c>
      <c r="H6216" s="76">
        <v>17</v>
      </c>
      <c r="I6216">
        <f t="shared" si="580"/>
        <v>0.7537190082644627</v>
      </c>
      <c r="J6216">
        <f t="shared" si="580"/>
        <v>0.8365145228215769</v>
      </c>
    </row>
    <row r="6217" spans="3:10" x14ac:dyDescent="0.2">
      <c r="C6217">
        <v>6210</v>
      </c>
      <c r="D6217" s="101" t="str">
        <f t="shared" ref="D6217:D6280" si="581">F6217&amp;"-"&amp;G6217</f>
        <v>9-16</v>
      </c>
      <c r="E6217" s="78" t="str">
        <f t="shared" ref="E6217:E6280" si="582">F6217&amp;"-"&amp;G6217&amp;"-"&amp;H6217</f>
        <v>9-16-18</v>
      </c>
      <c r="F6217" s="76">
        <v>9</v>
      </c>
      <c r="G6217" s="76">
        <v>16</v>
      </c>
      <c r="H6217" s="76">
        <v>18</v>
      </c>
      <c r="I6217">
        <f t="shared" si="580"/>
        <v>0.61487603305785121</v>
      </c>
      <c r="J6217">
        <f t="shared" si="580"/>
        <v>0.79668049792531137</v>
      </c>
    </row>
    <row r="6218" spans="3:10" x14ac:dyDescent="0.2">
      <c r="C6218">
        <v>6211</v>
      </c>
      <c r="D6218" s="101" t="str">
        <f t="shared" si="581"/>
        <v>9-16</v>
      </c>
      <c r="E6218" s="78" t="str">
        <f t="shared" si="582"/>
        <v>9-16-19</v>
      </c>
      <c r="F6218" s="76">
        <v>9</v>
      </c>
      <c r="G6218" s="76">
        <v>16</v>
      </c>
      <c r="H6218" s="76">
        <v>19</v>
      </c>
      <c r="I6218">
        <f t="shared" si="580"/>
        <v>0.99173553719008267</v>
      </c>
      <c r="J6218">
        <f t="shared" si="580"/>
        <v>1.5933609958506227</v>
      </c>
    </row>
    <row r="6219" spans="3:10" x14ac:dyDescent="0.2">
      <c r="C6219">
        <v>6212</v>
      </c>
      <c r="D6219" s="101" t="str">
        <f t="shared" si="581"/>
        <v>9-16</v>
      </c>
      <c r="E6219" s="78" t="str">
        <f t="shared" si="582"/>
        <v>9-16-20</v>
      </c>
      <c r="F6219" s="76">
        <v>9</v>
      </c>
      <c r="G6219" s="76">
        <v>16</v>
      </c>
      <c r="H6219" s="76">
        <v>20</v>
      </c>
      <c r="I6219">
        <f t="shared" si="580"/>
        <v>0.99173553719008267</v>
      </c>
      <c r="J6219">
        <f t="shared" si="580"/>
        <v>2.9875518672199175</v>
      </c>
    </row>
    <row r="6220" spans="3:10" x14ac:dyDescent="0.2">
      <c r="C6220">
        <v>6213</v>
      </c>
      <c r="D6220" s="101" t="str">
        <f t="shared" si="581"/>
        <v>9-16</v>
      </c>
      <c r="E6220" s="78" t="str">
        <f t="shared" si="582"/>
        <v>9-16-21</v>
      </c>
      <c r="F6220" s="76">
        <v>9</v>
      </c>
      <c r="G6220" s="76">
        <v>16</v>
      </c>
      <c r="H6220" s="76">
        <v>21</v>
      </c>
      <c r="I6220">
        <f t="shared" si="580"/>
        <v>0.99173553719008267</v>
      </c>
      <c r="J6220">
        <f t="shared" si="580"/>
        <v>2.7087136929460582</v>
      </c>
    </row>
    <row r="6221" spans="3:10" x14ac:dyDescent="0.2">
      <c r="C6221">
        <v>6214</v>
      </c>
      <c r="D6221" s="101" t="str">
        <f t="shared" si="581"/>
        <v>9-16</v>
      </c>
      <c r="E6221" s="78" t="str">
        <f t="shared" si="582"/>
        <v>9-16-22</v>
      </c>
      <c r="F6221" s="76">
        <v>9</v>
      </c>
      <c r="G6221" s="76">
        <v>16</v>
      </c>
      <c r="H6221" s="76">
        <v>22</v>
      </c>
      <c r="I6221">
        <f t="shared" si="580"/>
        <v>1.0909090909090908</v>
      </c>
      <c r="J6221">
        <f t="shared" si="580"/>
        <v>1.9917012448132783</v>
      </c>
    </row>
    <row r="6222" spans="3:10" x14ac:dyDescent="0.2">
      <c r="C6222">
        <v>6215</v>
      </c>
      <c r="D6222" s="101" t="str">
        <f t="shared" si="581"/>
        <v>9-16</v>
      </c>
      <c r="E6222" s="78" t="str">
        <f t="shared" si="582"/>
        <v>9-16-23</v>
      </c>
      <c r="F6222" s="76">
        <v>9</v>
      </c>
      <c r="G6222" s="76">
        <v>16</v>
      </c>
      <c r="H6222" s="76">
        <v>23</v>
      </c>
      <c r="I6222">
        <f t="shared" si="580"/>
        <v>1.1305785123966943</v>
      </c>
      <c r="J6222">
        <f t="shared" si="580"/>
        <v>1.5535269709543571</v>
      </c>
    </row>
    <row r="6223" spans="3:10" x14ac:dyDescent="0.2">
      <c r="C6223">
        <v>6216</v>
      </c>
      <c r="D6223" s="101" t="str">
        <f t="shared" si="581"/>
        <v>9-16</v>
      </c>
      <c r="E6223" s="78" t="str">
        <f t="shared" si="582"/>
        <v>9-16-24</v>
      </c>
      <c r="F6223" s="76">
        <v>9</v>
      </c>
      <c r="G6223" s="76">
        <v>16</v>
      </c>
      <c r="H6223" s="76">
        <v>24</v>
      </c>
      <c r="I6223">
        <f t="shared" si="580"/>
        <v>1.1504132231404958</v>
      </c>
      <c r="J6223">
        <f t="shared" si="580"/>
        <v>1.1551867219917014</v>
      </c>
    </row>
    <row r="6224" spans="3:10" x14ac:dyDescent="0.2">
      <c r="C6224">
        <v>6217</v>
      </c>
      <c r="D6224" s="101" t="str">
        <f t="shared" si="581"/>
        <v>9-17</v>
      </c>
      <c r="E6224" s="78" t="str">
        <f t="shared" si="582"/>
        <v>9-17-1</v>
      </c>
      <c r="F6224" s="76">
        <v>9</v>
      </c>
      <c r="G6224" s="76">
        <v>17</v>
      </c>
      <c r="H6224" s="76">
        <v>1</v>
      </c>
      <c r="I6224">
        <f t="shared" si="580"/>
        <v>1.1504132231404958</v>
      </c>
      <c r="J6224">
        <f t="shared" si="580"/>
        <v>0.79668049792531137</v>
      </c>
    </row>
    <row r="6225" spans="3:10" x14ac:dyDescent="0.2">
      <c r="C6225">
        <v>6218</v>
      </c>
      <c r="D6225" s="101" t="str">
        <f t="shared" si="581"/>
        <v>9-17</v>
      </c>
      <c r="E6225" s="78" t="str">
        <f t="shared" si="582"/>
        <v>9-17-2</v>
      </c>
      <c r="F6225" s="76">
        <v>9</v>
      </c>
      <c r="G6225" s="76">
        <v>17</v>
      </c>
      <c r="H6225" s="76">
        <v>2</v>
      </c>
      <c r="I6225">
        <f t="shared" ref="I6225:J6240" si="583">I6201</f>
        <v>1.1504132231404958</v>
      </c>
      <c r="J6225">
        <f t="shared" si="583"/>
        <v>0.39834024896265569</v>
      </c>
    </row>
    <row r="6226" spans="3:10" x14ac:dyDescent="0.2">
      <c r="C6226">
        <v>6219</v>
      </c>
      <c r="D6226" s="101" t="str">
        <f t="shared" si="581"/>
        <v>9-17</v>
      </c>
      <c r="E6226" s="78" t="str">
        <f t="shared" si="582"/>
        <v>9-17-3</v>
      </c>
      <c r="F6226" s="76">
        <v>9</v>
      </c>
      <c r="G6226" s="76">
        <v>17</v>
      </c>
      <c r="H6226" s="76">
        <v>3</v>
      </c>
      <c r="I6226">
        <f t="shared" si="583"/>
        <v>1.1504132231404958</v>
      </c>
      <c r="J6226">
        <f t="shared" si="583"/>
        <v>3.9834024896265571E-2</v>
      </c>
    </row>
    <row r="6227" spans="3:10" x14ac:dyDescent="0.2">
      <c r="C6227">
        <v>6220</v>
      </c>
      <c r="D6227" s="101" t="str">
        <f t="shared" si="581"/>
        <v>9-17</v>
      </c>
      <c r="E6227" s="78" t="str">
        <f t="shared" si="582"/>
        <v>9-17-4</v>
      </c>
      <c r="F6227" s="76">
        <v>9</v>
      </c>
      <c r="G6227" s="76">
        <v>17</v>
      </c>
      <c r="H6227" s="76">
        <v>4</v>
      </c>
      <c r="I6227">
        <f t="shared" si="583"/>
        <v>1.1504132231404958</v>
      </c>
      <c r="J6227">
        <f t="shared" si="583"/>
        <v>1.9917012448132786E-2</v>
      </c>
    </row>
    <row r="6228" spans="3:10" x14ac:dyDescent="0.2">
      <c r="C6228">
        <v>6221</v>
      </c>
      <c r="D6228" s="101" t="str">
        <f t="shared" si="581"/>
        <v>9-17</v>
      </c>
      <c r="E6228" s="78" t="str">
        <f t="shared" si="582"/>
        <v>9-17-5</v>
      </c>
      <c r="F6228" s="76">
        <v>9</v>
      </c>
      <c r="G6228" s="76">
        <v>17</v>
      </c>
      <c r="H6228" s="76">
        <v>5</v>
      </c>
      <c r="I6228">
        <f t="shared" si="583"/>
        <v>1.1305785123966943</v>
      </c>
      <c r="J6228">
        <f t="shared" si="583"/>
        <v>1.9917012448132786E-2</v>
      </c>
    </row>
    <row r="6229" spans="3:10" x14ac:dyDescent="0.2">
      <c r="C6229">
        <v>6222</v>
      </c>
      <c r="D6229" s="101" t="str">
        <f t="shared" si="581"/>
        <v>9-17</v>
      </c>
      <c r="E6229" s="78" t="str">
        <f t="shared" si="582"/>
        <v>9-17-6</v>
      </c>
      <c r="F6229" s="76">
        <v>9</v>
      </c>
      <c r="G6229" s="76">
        <v>17</v>
      </c>
      <c r="H6229" s="76">
        <v>6</v>
      </c>
      <c r="I6229">
        <f t="shared" si="583"/>
        <v>1.1305785123966943</v>
      </c>
      <c r="J6229">
        <f t="shared" si="583"/>
        <v>1.9917012448132786E-2</v>
      </c>
    </row>
    <row r="6230" spans="3:10" x14ac:dyDescent="0.2">
      <c r="C6230">
        <v>6223</v>
      </c>
      <c r="D6230" s="101" t="str">
        <f t="shared" si="581"/>
        <v>9-17</v>
      </c>
      <c r="E6230" s="78" t="str">
        <f t="shared" si="582"/>
        <v>9-17-7</v>
      </c>
      <c r="F6230" s="76">
        <v>9</v>
      </c>
      <c r="G6230" s="76">
        <v>17</v>
      </c>
      <c r="H6230" s="76">
        <v>7</v>
      </c>
      <c r="I6230">
        <f t="shared" si="583"/>
        <v>0.99173553719008267</v>
      </c>
      <c r="J6230">
        <f t="shared" si="583"/>
        <v>3.9834024896265571E-2</v>
      </c>
    </row>
    <row r="6231" spans="3:10" x14ac:dyDescent="0.2">
      <c r="C6231">
        <v>6224</v>
      </c>
      <c r="D6231" s="101" t="str">
        <f t="shared" si="581"/>
        <v>9-17</v>
      </c>
      <c r="E6231" s="78" t="str">
        <f t="shared" si="582"/>
        <v>9-17-8</v>
      </c>
      <c r="F6231" s="76">
        <v>9</v>
      </c>
      <c r="G6231" s="76">
        <v>17</v>
      </c>
      <c r="H6231" s="76">
        <v>8</v>
      </c>
      <c r="I6231">
        <f t="shared" si="583"/>
        <v>0.79338842975206614</v>
      </c>
      <c r="J6231">
        <f t="shared" si="583"/>
        <v>0.17925311203319505</v>
      </c>
    </row>
    <row r="6232" spans="3:10" x14ac:dyDescent="0.2">
      <c r="C6232">
        <v>6225</v>
      </c>
      <c r="D6232" s="101" t="str">
        <f t="shared" si="581"/>
        <v>9-17</v>
      </c>
      <c r="E6232" s="78" t="str">
        <f t="shared" si="582"/>
        <v>9-17-9</v>
      </c>
      <c r="F6232" s="76">
        <v>9</v>
      </c>
      <c r="G6232" s="76">
        <v>17</v>
      </c>
      <c r="H6232" s="76">
        <v>9</v>
      </c>
      <c r="I6232">
        <f t="shared" si="583"/>
        <v>0.83305785123966936</v>
      </c>
      <c r="J6232">
        <f t="shared" si="583"/>
        <v>0.69709543568464738</v>
      </c>
    </row>
    <row r="6233" spans="3:10" x14ac:dyDescent="0.2">
      <c r="C6233">
        <v>6226</v>
      </c>
      <c r="D6233" s="101" t="str">
        <f t="shared" si="581"/>
        <v>9-17</v>
      </c>
      <c r="E6233" s="78" t="str">
        <f t="shared" si="582"/>
        <v>9-17-10</v>
      </c>
      <c r="F6233" s="76">
        <v>9</v>
      </c>
      <c r="G6233" s="76">
        <v>17</v>
      </c>
      <c r="H6233" s="76">
        <v>10</v>
      </c>
      <c r="I6233">
        <f t="shared" si="583"/>
        <v>1.2099173553719007</v>
      </c>
      <c r="J6233">
        <f t="shared" si="583"/>
        <v>1.5535269709543571</v>
      </c>
    </row>
    <row r="6234" spans="3:10" x14ac:dyDescent="0.2">
      <c r="C6234">
        <v>6227</v>
      </c>
      <c r="D6234" s="101" t="str">
        <f t="shared" si="581"/>
        <v>9-17</v>
      </c>
      <c r="E6234" s="78" t="str">
        <f t="shared" si="582"/>
        <v>9-17-11</v>
      </c>
      <c r="F6234" s="76">
        <v>9</v>
      </c>
      <c r="G6234" s="76">
        <v>17</v>
      </c>
      <c r="H6234" s="76">
        <v>11</v>
      </c>
      <c r="I6234">
        <f t="shared" si="583"/>
        <v>1.2099173553719007</v>
      </c>
      <c r="J6234">
        <f t="shared" si="583"/>
        <v>1.4937759336099588</v>
      </c>
    </row>
    <row r="6235" spans="3:10" x14ac:dyDescent="0.2">
      <c r="C6235">
        <v>6228</v>
      </c>
      <c r="D6235" s="101" t="str">
        <f t="shared" si="581"/>
        <v>9-17</v>
      </c>
      <c r="E6235" s="78" t="str">
        <f t="shared" si="582"/>
        <v>9-17-12</v>
      </c>
      <c r="F6235" s="76">
        <v>9</v>
      </c>
      <c r="G6235" s="76">
        <v>17</v>
      </c>
      <c r="H6235" s="76">
        <v>12</v>
      </c>
      <c r="I6235">
        <f t="shared" si="583"/>
        <v>1.2297520661157024</v>
      </c>
      <c r="J6235">
        <f t="shared" si="583"/>
        <v>0.99585062240663913</v>
      </c>
    </row>
    <row r="6236" spans="3:10" x14ac:dyDescent="0.2">
      <c r="C6236">
        <v>6229</v>
      </c>
      <c r="D6236" s="101" t="str">
        <f t="shared" si="581"/>
        <v>9-17</v>
      </c>
      <c r="E6236" s="78" t="str">
        <f t="shared" si="582"/>
        <v>9-17-13</v>
      </c>
      <c r="F6236" s="76">
        <v>9</v>
      </c>
      <c r="G6236" s="76">
        <v>17</v>
      </c>
      <c r="H6236" s="76">
        <v>13</v>
      </c>
      <c r="I6236">
        <f t="shared" si="583"/>
        <v>0.79338842975206614</v>
      </c>
      <c r="J6236">
        <f t="shared" si="583"/>
        <v>1.3543568464730291</v>
      </c>
    </row>
    <row r="6237" spans="3:10" x14ac:dyDescent="0.2">
      <c r="C6237">
        <v>6230</v>
      </c>
      <c r="D6237" s="101" t="str">
        <f t="shared" si="581"/>
        <v>9-17</v>
      </c>
      <c r="E6237" s="78" t="str">
        <f t="shared" si="582"/>
        <v>9-17-14</v>
      </c>
      <c r="F6237" s="76">
        <v>9</v>
      </c>
      <c r="G6237" s="76">
        <v>17</v>
      </c>
      <c r="H6237" s="76">
        <v>14</v>
      </c>
      <c r="I6237">
        <f t="shared" si="583"/>
        <v>0.79338842975206614</v>
      </c>
      <c r="J6237">
        <f t="shared" si="583"/>
        <v>0.79668049792531137</v>
      </c>
    </row>
    <row r="6238" spans="3:10" x14ac:dyDescent="0.2">
      <c r="C6238">
        <v>6231</v>
      </c>
      <c r="D6238" s="101" t="str">
        <f t="shared" si="581"/>
        <v>9-17</v>
      </c>
      <c r="E6238" s="78" t="str">
        <f t="shared" si="582"/>
        <v>9-17-15</v>
      </c>
      <c r="F6238" s="76">
        <v>9</v>
      </c>
      <c r="G6238" s="76">
        <v>17</v>
      </c>
      <c r="H6238" s="76">
        <v>15</v>
      </c>
      <c r="I6238">
        <f t="shared" si="583"/>
        <v>0.79338842975206614</v>
      </c>
      <c r="J6238">
        <f t="shared" si="583"/>
        <v>1.1751037344398343</v>
      </c>
    </row>
    <row r="6239" spans="3:10" x14ac:dyDescent="0.2">
      <c r="C6239">
        <v>6232</v>
      </c>
      <c r="D6239" s="101" t="str">
        <f t="shared" si="581"/>
        <v>9-17</v>
      </c>
      <c r="E6239" s="78" t="str">
        <f t="shared" si="582"/>
        <v>9-17-16</v>
      </c>
      <c r="F6239" s="76">
        <v>9</v>
      </c>
      <c r="G6239" s="76">
        <v>17</v>
      </c>
      <c r="H6239" s="76">
        <v>16</v>
      </c>
      <c r="I6239">
        <f t="shared" si="583"/>
        <v>0.77355371900826442</v>
      </c>
      <c r="J6239">
        <f t="shared" si="583"/>
        <v>0.79668049792531137</v>
      </c>
    </row>
    <row r="6240" spans="3:10" x14ac:dyDescent="0.2">
      <c r="C6240">
        <v>6233</v>
      </c>
      <c r="D6240" s="101" t="str">
        <f t="shared" si="581"/>
        <v>9-17</v>
      </c>
      <c r="E6240" s="78" t="str">
        <f t="shared" si="582"/>
        <v>9-17-17</v>
      </c>
      <c r="F6240" s="76">
        <v>9</v>
      </c>
      <c r="G6240" s="76">
        <v>17</v>
      </c>
      <c r="H6240" s="76">
        <v>17</v>
      </c>
      <c r="I6240">
        <f t="shared" si="583"/>
        <v>0.7537190082644627</v>
      </c>
      <c r="J6240">
        <f t="shared" si="583"/>
        <v>0.8365145228215769</v>
      </c>
    </row>
    <row r="6241" spans="3:10" x14ac:dyDescent="0.2">
      <c r="C6241">
        <v>6234</v>
      </c>
      <c r="D6241" s="101" t="str">
        <f t="shared" si="581"/>
        <v>9-17</v>
      </c>
      <c r="E6241" s="78" t="str">
        <f t="shared" si="582"/>
        <v>9-17-18</v>
      </c>
      <c r="F6241" s="76">
        <v>9</v>
      </c>
      <c r="G6241" s="76">
        <v>17</v>
      </c>
      <c r="H6241" s="76">
        <v>18</v>
      </c>
      <c r="I6241">
        <f t="shared" ref="I6241:J6256" si="584">I6217</f>
        <v>0.61487603305785121</v>
      </c>
      <c r="J6241">
        <f t="shared" si="584"/>
        <v>0.79668049792531137</v>
      </c>
    </row>
    <row r="6242" spans="3:10" x14ac:dyDescent="0.2">
      <c r="C6242">
        <v>6235</v>
      </c>
      <c r="D6242" s="101" t="str">
        <f t="shared" si="581"/>
        <v>9-17</v>
      </c>
      <c r="E6242" s="78" t="str">
        <f t="shared" si="582"/>
        <v>9-17-19</v>
      </c>
      <c r="F6242" s="76">
        <v>9</v>
      </c>
      <c r="G6242" s="76">
        <v>17</v>
      </c>
      <c r="H6242" s="76">
        <v>19</v>
      </c>
      <c r="I6242">
        <f t="shared" si="584"/>
        <v>0.99173553719008267</v>
      </c>
      <c r="J6242">
        <f t="shared" si="584"/>
        <v>1.5933609958506227</v>
      </c>
    </row>
    <row r="6243" spans="3:10" x14ac:dyDescent="0.2">
      <c r="C6243">
        <v>6236</v>
      </c>
      <c r="D6243" s="101" t="str">
        <f t="shared" si="581"/>
        <v>9-17</v>
      </c>
      <c r="E6243" s="78" t="str">
        <f t="shared" si="582"/>
        <v>9-17-20</v>
      </c>
      <c r="F6243" s="76">
        <v>9</v>
      </c>
      <c r="G6243" s="76">
        <v>17</v>
      </c>
      <c r="H6243" s="76">
        <v>20</v>
      </c>
      <c r="I6243">
        <f t="shared" si="584"/>
        <v>0.99173553719008267</v>
      </c>
      <c r="J6243">
        <f t="shared" si="584"/>
        <v>2.9875518672199175</v>
      </c>
    </row>
    <row r="6244" spans="3:10" x14ac:dyDescent="0.2">
      <c r="C6244">
        <v>6237</v>
      </c>
      <c r="D6244" s="101" t="str">
        <f t="shared" si="581"/>
        <v>9-17</v>
      </c>
      <c r="E6244" s="78" t="str">
        <f t="shared" si="582"/>
        <v>9-17-21</v>
      </c>
      <c r="F6244" s="76">
        <v>9</v>
      </c>
      <c r="G6244" s="76">
        <v>17</v>
      </c>
      <c r="H6244" s="76">
        <v>21</v>
      </c>
      <c r="I6244">
        <f t="shared" si="584"/>
        <v>0.99173553719008267</v>
      </c>
      <c r="J6244">
        <f t="shared" si="584"/>
        <v>2.7087136929460582</v>
      </c>
    </row>
    <row r="6245" spans="3:10" x14ac:dyDescent="0.2">
      <c r="C6245">
        <v>6238</v>
      </c>
      <c r="D6245" s="101" t="str">
        <f t="shared" si="581"/>
        <v>9-17</v>
      </c>
      <c r="E6245" s="78" t="str">
        <f t="shared" si="582"/>
        <v>9-17-22</v>
      </c>
      <c r="F6245" s="76">
        <v>9</v>
      </c>
      <c r="G6245" s="76">
        <v>17</v>
      </c>
      <c r="H6245" s="76">
        <v>22</v>
      </c>
      <c r="I6245">
        <f t="shared" si="584"/>
        <v>1.0909090909090908</v>
      </c>
      <c r="J6245">
        <f t="shared" si="584"/>
        <v>1.9917012448132783</v>
      </c>
    </row>
    <row r="6246" spans="3:10" x14ac:dyDescent="0.2">
      <c r="C6246">
        <v>6239</v>
      </c>
      <c r="D6246" s="101" t="str">
        <f t="shared" si="581"/>
        <v>9-17</v>
      </c>
      <c r="E6246" s="78" t="str">
        <f t="shared" si="582"/>
        <v>9-17-23</v>
      </c>
      <c r="F6246" s="76">
        <v>9</v>
      </c>
      <c r="G6246" s="76">
        <v>17</v>
      </c>
      <c r="H6246" s="76">
        <v>23</v>
      </c>
      <c r="I6246">
        <f t="shared" si="584"/>
        <v>1.1305785123966943</v>
      </c>
      <c r="J6246">
        <f t="shared" si="584"/>
        <v>1.5535269709543571</v>
      </c>
    </row>
    <row r="6247" spans="3:10" x14ac:dyDescent="0.2">
      <c r="C6247">
        <v>6240</v>
      </c>
      <c r="D6247" s="101" t="str">
        <f t="shared" si="581"/>
        <v>9-17</v>
      </c>
      <c r="E6247" s="78" t="str">
        <f t="shared" si="582"/>
        <v>9-17-24</v>
      </c>
      <c r="F6247" s="76">
        <v>9</v>
      </c>
      <c r="G6247" s="76">
        <v>17</v>
      </c>
      <c r="H6247" s="76">
        <v>24</v>
      </c>
      <c r="I6247">
        <f t="shared" si="584"/>
        <v>1.1504132231404958</v>
      </c>
      <c r="J6247">
        <f t="shared" si="584"/>
        <v>1.1551867219917014</v>
      </c>
    </row>
    <row r="6248" spans="3:10" x14ac:dyDescent="0.2">
      <c r="C6248">
        <v>6241</v>
      </c>
      <c r="D6248" s="101" t="str">
        <f t="shared" si="581"/>
        <v>9-18</v>
      </c>
      <c r="E6248" s="78" t="str">
        <f t="shared" si="582"/>
        <v>9-18-1</v>
      </c>
      <c r="F6248" s="76">
        <v>9</v>
      </c>
      <c r="G6248" s="76">
        <v>18</v>
      </c>
      <c r="H6248" s="76">
        <v>1</v>
      </c>
      <c r="I6248">
        <f t="shared" si="584"/>
        <v>1.1504132231404958</v>
      </c>
      <c r="J6248">
        <f t="shared" si="584"/>
        <v>0.79668049792531137</v>
      </c>
    </row>
    <row r="6249" spans="3:10" x14ac:dyDescent="0.2">
      <c r="C6249">
        <v>6242</v>
      </c>
      <c r="D6249" s="101" t="str">
        <f t="shared" si="581"/>
        <v>9-18</v>
      </c>
      <c r="E6249" s="78" t="str">
        <f t="shared" si="582"/>
        <v>9-18-2</v>
      </c>
      <c r="F6249" s="76">
        <v>9</v>
      </c>
      <c r="G6249" s="76">
        <v>18</v>
      </c>
      <c r="H6249" s="76">
        <v>2</v>
      </c>
      <c r="I6249">
        <f t="shared" si="584"/>
        <v>1.1504132231404958</v>
      </c>
      <c r="J6249">
        <f t="shared" si="584"/>
        <v>0.39834024896265569</v>
      </c>
    </row>
    <row r="6250" spans="3:10" x14ac:dyDescent="0.2">
      <c r="C6250">
        <v>6243</v>
      </c>
      <c r="D6250" s="101" t="str">
        <f t="shared" si="581"/>
        <v>9-18</v>
      </c>
      <c r="E6250" s="78" t="str">
        <f t="shared" si="582"/>
        <v>9-18-3</v>
      </c>
      <c r="F6250" s="76">
        <v>9</v>
      </c>
      <c r="G6250" s="76">
        <v>18</v>
      </c>
      <c r="H6250" s="76">
        <v>3</v>
      </c>
      <c r="I6250">
        <f t="shared" si="584"/>
        <v>1.1504132231404958</v>
      </c>
      <c r="J6250">
        <f t="shared" si="584"/>
        <v>3.9834024896265571E-2</v>
      </c>
    </row>
    <row r="6251" spans="3:10" x14ac:dyDescent="0.2">
      <c r="C6251">
        <v>6244</v>
      </c>
      <c r="D6251" s="101" t="str">
        <f t="shared" si="581"/>
        <v>9-18</v>
      </c>
      <c r="E6251" s="78" t="str">
        <f t="shared" si="582"/>
        <v>9-18-4</v>
      </c>
      <c r="F6251" s="76">
        <v>9</v>
      </c>
      <c r="G6251" s="76">
        <v>18</v>
      </c>
      <c r="H6251" s="76">
        <v>4</v>
      </c>
      <c r="I6251">
        <f t="shared" si="584"/>
        <v>1.1504132231404958</v>
      </c>
      <c r="J6251">
        <f t="shared" si="584"/>
        <v>1.9917012448132786E-2</v>
      </c>
    </row>
    <row r="6252" spans="3:10" x14ac:dyDescent="0.2">
      <c r="C6252">
        <v>6245</v>
      </c>
      <c r="D6252" s="101" t="str">
        <f t="shared" si="581"/>
        <v>9-18</v>
      </c>
      <c r="E6252" s="78" t="str">
        <f t="shared" si="582"/>
        <v>9-18-5</v>
      </c>
      <c r="F6252" s="76">
        <v>9</v>
      </c>
      <c r="G6252" s="76">
        <v>18</v>
      </c>
      <c r="H6252" s="76">
        <v>5</v>
      </c>
      <c r="I6252">
        <f t="shared" si="584"/>
        <v>1.1305785123966943</v>
      </c>
      <c r="J6252">
        <f t="shared" si="584"/>
        <v>1.9917012448132786E-2</v>
      </c>
    </row>
    <row r="6253" spans="3:10" x14ac:dyDescent="0.2">
      <c r="C6253">
        <v>6246</v>
      </c>
      <c r="D6253" s="101" t="str">
        <f t="shared" si="581"/>
        <v>9-18</v>
      </c>
      <c r="E6253" s="78" t="str">
        <f t="shared" si="582"/>
        <v>9-18-6</v>
      </c>
      <c r="F6253" s="76">
        <v>9</v>
      </c>
      <c r="G6253" s="76">
        <v>18</v>
      </c>
      <c r="H6253" s="76">
        <v>6</v>
      </c>
      <c r="I6253">
        <f t="shared" si="584"/>
        <v>1.1305785123966943</v>
      </c>
      <c r="J6253">
        <f t="shared" si="584"/>
        <v>1.9917012448132786E-2</v>
      </c>
    </row>
    <row r="6254" spans="3:10" x14ac:dyDescent="0.2">
      <c r="C6254">
        <v>6247</v>
      </c>
      <c r="D6254" s="101" t="str">
        <f t="shared" si="581"/>
        <v>9-18</v>
      </c>
      <c r="E6254" s="78" t="str">
        <f t="shared" si="582"/>
        <v>9-18-7</v>
      </c>
      <c r="F6254" s="76">
        <v>9</v>
      </c>
      <c r="G6254" s="76">
        <v>18</v>
      </c>
      <c r="H6254" s="76">
        <v>7</v>
      </c>
      <c r="I6254">
        <f t="shared" si="584"/>
        <v>0.99173553719008267</v>
      </c>
      <c r="J6254">
        <f t="shared" si="584"/>
        <v>3.9834024896265571E-2</v>
      </c>
    </row>
    <row r="6255" spans="3:10" x14ac:dyDescent="0.2">
      <c r="C6255">
        <v>6248</v>
      </c>
      <c r="D6255" s="101" t="str">
        <f t="shared" si="581"/>
        <v>9-18</v>
      </c>
      <c r="E6255" s="78" t="str">
        <f t="shared" si="582"/>
        <v>9-18-8</v>
      </c>
      <c r="F6255" s="76">
        <v>9</v>
      </c>
      <c r="G6255" s="76">
        <v>18</v>
      </c>
      <c r="H6255" s="76">
        <v>8</v>
      </c>
      <c r="I6255">
        <f t="shared" si="584"/>
        <v>0.79338842975206614</v>
      </c>
      <c r="J6255">
        <f t="shared" si="584"/>
        <v>0.17925311203319505</v>
      </c>
    </row>
    <row r="6256" spans="3:10" x14ac:dyDescent="0.2">
      <c r="C6256">
        <v>6249</v>
      </c>
      <c r="D6256" s="101" t="str">
        <f t="shared" si="581"/>
        <v>9-18</v>
      </c>
      <c r="E6256" s="78" t="str">
        <f t="shared" si="582"/>
        <v>9-18-9</v>
      </c>
      <c r="F6256" s="76">
        <v>9</v>
      </c>
      <c r="G6256" s="76">
        <v>18</v>
      </c>
      <c r="H6256" s="76">
        <v>9</v>
      </c>
      <c r="I6256">
        <f t="shared" si="584"/>
        <v>0.83305785123966936</v>
      </c>
      <c r="J6256">
        <f t="shared" si="584"/>
        <v>0.69709543568464738</v>
      </c>
    </row>
    <row r="6257" spans="3:10" x14ac:dyDescent="0.2">
      <c r="C6257">
        <v>6250</v>
      </c>
      <c r="D6257" s="101" t="str">
        <f t="shared" si="581"/>
        <v>9-18</v>
      </c>
      <c r="E6257" s="78" t="str">
        <f t="shared" si="582"/>
        <v>9-18-10</v>
      </c>
      <c r="F6257" s="76">
        <v>9</v>
      </c>
      <c r="G6257" s="76">
        <v>18</v>
      </c>
      <c r="H6257" s="76">
        <v>10</v>
      </c>
      <c r="I6257">
        <f t="shared" ref="I6257:J6272" si="585">I6233</f>
        <v>1.2099173553719007</v>
      </c>
      <c r="J6257">
        <f t="shared" si="585"/>
        <v>1.5535269709543571</v>
      </c>
    </row>
    <row r="6258" spans="3:10" x14ac:dyDescent="0.2">
      <c r="C6258">
        <v>6251</v>
      </c>
      <c r="D6258" s="101" t="str">
        <f t="shared" si="581"/>
        <v>9-18</v>
      </c>
      <c r="E6258" s="78" t="str">
        <f t="shared" si="582"/>
        <v>9-18-11</v>
      </c>
      <c r="F6258" s="76">
        <v>9</v>
      </c>
      <c r="G6258" s="76">
        <v>18</v>
      </c>
      <c r="H6258" s="76">
        <v>11</v>
      </c>
      <c r="I6258">
        <f t="shared" si="585"/>
        <v>1.2099173553719007</v>
      </c>
      <c r="J6258">
        <f t="shared" si="585"/>
        <v>1.4937759336099588</v>
      </c>
    </row>
    <row r="6259" spans="3:10" x14ac:dyDescent="0.2">
      <c r="C6259">
        <v>6252</v>
      </c>
      <c r="D6259" s="101" t="str">
        <f t="shared" si="581"/>
        <v>9-18</v>
      </c>
      <c r="E6259" s="78" t="str">
        <f t="shared" si="582"/>
        <v>9-18-12</v>
      </c>
      <c r="F6259" s="76">
        <v>9</v>
      </c>
      <c r="G6259" s="76">
        <v>18</v>
      </c>
      <c r="H6259" s="76">
        <v>12</v>
      </c>
      <c r="I6259">
        <f t="shared" si="585"/>
        <v>1.2297520661157024</v>
      </c>
      <c r="J6259">
        <f t="shared" si="585"/>
        <v>0.99585062240663913</v>
      </c>
    </row>
    <row r="6260" spans="3:10" x14ac:dyDescent="0.2">
      <c r="C6260">
        <v>6253</v>
      </c>
      <c r="D6260" s="101" t="str">
        <f t="shared" si="581"/>
        <v>9-18</v>
      </c>
      <c r="E6260" s="78" t="str">
        <f t="shared" si="582"/>
        <v>9-18-13</v>
      </c>
      <c r="F6260" s="76">
        <v>9</v>
      </c>
      <c r="G6260" s="76">
        <v>18</v>
      </c>
      <c r="H6260" s="76">
        <v>13</v>
      </c>
      <c r="I6260">
        <f t="shared" si="585"/>
        <v>0.79338842975206614</v>
      </c>
      <c r="J6260">
        <f t="shared" si="585"/>
        <v>1.3543568464730291</v>
      </c>
    </row>
    <row r="6261" spans="3:10" x14ac:dyDescent="0.2">
      <c r="C6261">
        <v>6254</v>
      </c>
      <c r="D6261" s="101" t="str">
        <f t="shared" si="581"/>
        <v>9-18</v>
      </c>
      <c r="E6261" s="78" t="str">
        <f t="shared" si="582"/>
        <v>9-18-14</v>
      </c>
      <c r="F6261" s="76">
        <v>9</v>
      </c>
      <c r="G6261" s="76">
        <v>18</v>
      </c>
      <c r="H6261" s="76">
        <v>14</v>
      </c>
      <c r="I6261">
        <f t="shared" si="585"/>
        <v>0.79338842975206614</v>
      </c>
      <c r="J6261">
        <f t="shared" si="585"/>
        <v>0.79668049792531137</v>
      </c>
    </row>
    <row r="6262" spans="3:10" x14ac:dyDescent="0.2">
      <c r="C6262">
        <v>6255</v>
      </c>
      <c r="D6262" s="101" t="str">
        <f t="shared" si="581"/>
        <v>9-18</v>
      </c>
      <c r="E6262" s="78" t="str">
        <f t="shared" si="582"/>
        <v>9-18-15</v>
      </c>
      <c r="F6262" s="76">
        <v>9</v>
      </c>
      <c r="G6262" s="76">
        <v>18</v>
      </c>
      <c r="H6262" s="76">
        <v>15</v>
      </c>
      <c r="I6262">
        <f t="shared" si="585"/>
        <v>0.79338842975206614</v>
      </c>
      <c r="J6262">
        <f t="shared" si="585"/>
        <v>1.1751037344398343</v>
      </c>
    </row>
    <row r="6263" spans="3:10" x14ac:dyDescent="0.2">
      <c r="C6263">
        <v>6256</v>
      </c>
      <c r="D6263" s="101" t="str">
        <f t="shared" si="581"/>
        <v>9-18</v>
      </c>
      <c r="E6263" s="78" t="str">
        <f t="shared" si="582"/>
        <v>9-18-16</v>
      </c>
      <c r="F6263" s="76">
        <v>9</v>
      </c>
      <c r="G6263" s="76">
        <v>18</v>
      </c>
      <c r="H6263" s="76">
        <v>16</v>
      </c>
      <c r="I6263">
        <f t="shared" si="585"/>
        <v>0.77355371900826442</v>
      </c>
      <c r="J6263">
        <f t="shared" si="585"/>
        <v>0.79668049792531137</v>
      </c>
    </row>
    <row r="6264" spans="3:10" x14ac:dyDescent="0.2">
      <c r="C6264">
        <v>6257</v>
      </c>
      <c r="D6264" s="101" t="str">
        <f t="shared" si="581"/>
        <v>9-18</v>
      </c>
      <c r="E6264" s="78" t="str">
        <f t="shared" si="582"/>
        <v>9-18-17</v>
      </c>
      <c r="F6264" s="76">
        <v>9</v>
      </c>
      <c r="G6264" s="76">
        <v>18</v>
      </c>
      <c r="H6264" s="76">
        <v>17</v>
      </c>
      <c r="I6264">
        <f t="shared" si="585"/>
        <v>0.7537190082644627</v>
      </c>
      <c r="J6264">
        <f t="shared" si="585"/>
        <v>0.8365145228215769</v>
      </c>
    </row>
    <row r="6265" spans="3:10" x14ac:dyDescent="0.2">
      <c r="C6265">
        <v>6258</v>
      </c>
      <c r="D6265" s="101" t="str">
        <f t="shared" si="581"/>
        <v>9-18</v>
      </c>
      <c r="E6265" s="78" t="str">
        <f t="shared" si="582"/>
        <v>9-18-18</v>
      </c>
      <c r="F6265" s="76">
        <v>9</v>
      </c>
      <c r="G6265" s="76">
        <v>18</v>
      </c>
      <c r="H6265" s="76">
        <v>18</v>
      </c>
      <c r="I6265">
        <f t="shared" si="585"/>
        <v>0.61487603305785121</v>
      </c>
      <c r="J6265">
        <f t="shared" si="585"/>
        <v>0.79668049792531137</v>
      </c>
    </row>
    <row r="6266" spans="3:10" x14ac:dyDescent="0.2">
      <c r="C6266">
        <v>6259</v>
      </c>
      <c r="D6266" s="101" t="str">
        <f t="shared" si="581"/>
        <v>9-18</v>
      </c>
      <c r="E6266" s="78" t="str">
        <f t="shared" si="582"/>
        <v>9-18-19</v>
      </c>
      <c r="F6266" s="76">
        <v>9</v>
      </c>
      <c r="G6266" s="76">
        <v>18</v>
      </c>
      <c r="H6266" s="76">
        <v>19</v>
      </c>
      <c r="I6266">
        <f t="shared" si="585"/>
        <v>0.99173553719008267</v>
      </c>
      <c r="J6266">
        <f t="shared" si="585"/>
        <v>1.5933609958506227</v>
      </c>
    </row>
    <row r="6267" spans="3:10" x14ac:dyDescent="0.2">
      <c r="C6267">
        <v>6260</v>
      </c>
      <c r="D6267" s="101" t="str">
        <f t="shared" si="581"/>
        <v>9-18</v>
      </c>
      <c r="E6267" s="78" t="str">
        <f t="shared" si="582"/>
        <v>9-18-20</v>
      </c>
      <c r="F6267" s="76">
        <v>9</v>
      </c>
      <c r="G6267" s="76">
        <v>18</v>
      </c>
      <c r="H6267" s="76">
        <v>20</v>
      </c>
      <c r="I6267">
        <f t="shared" si="585"/>
        <v>0.99173553719008267</v>
      </c>
      <c r="J6267">
        <f t="shared" si="585"/>
        <v>2.9875518672199175</v>
      </c>
    </row>
    <row r="6268" spans="3:10" x14ac:dyDescent="0.2">
      <c r="C6268">
        <v>6261</v>
      </c>
      <c r="D6268" s="101" t="str">
        <f t="shared" si="581"/>
        <v>9-18</v>
      </c>
      <c r="E6268" s="78" t="str">
        <f t="shared" si="582"/>
        <v>9-18-21</v>
      </c>
      <c r="F6268" s="76">
        <v>9</v>
      </c>
      <c r="G6268" s="76">
        <v>18</v>
      </c>
      <c r="H6268" s="76">
        <v>21</v>
      </c>
      <c r="I6268">
        <f t="shared" si="585"/>
        <v>0.99173553719008267</v>
      </c>
      <c r="J6268">
        <f t="shared" si="585"/>
        <v>2.7087136929460582</v>
      </c>
    </row>
    <row r="6269" spans="3:10" x14ac:dyDescent="0.2">
      <c r="C6269">
        <v>6262</v>
      </c>
      <c r="D6269" s="101" t="str">
        <f t="shared" si="581"/>
        <v>9-18</v>
      </c>
      <c r="E6269" s="78" t="str">
        <f t="shared" si="582"/>
        <v>9-18-22</v>
      </c>
      <c r="F6269" s="76">
        <v>9</v>
      </c>
      <c r="G6269" s="76">
        <v>18</v>
      </c>
      <c r="H6269" s="76">
        <v>22</v>
      </c>
      <c r="I6269">
        <f t="shared" si="585"/>
        <v>1.0909090909090908</v>
      </c>
      <c r="J6269">
        <f t="shared" si="585"/>
        <v>1.9917012448132783</v>
      </c>
    </row>
    <row r="6270" spans="3:10" x14ac:dyDescent="0.2">
      <c r="C6270">
        <v>6263</v>
      </c>
      <c r="D6270" s="101" t="str">
        <f t="shared" si="581"/>
        <v>9-18</v>
      </c>
      <c r="E6270" s="78" t="str">
        <f t="shared" si="582"/>
        <v>9-18-23</v>
      </c>
      <c r="F6270" s="76">
        <v>9</v>
      </c>
      <c r="G6270" s="76">
        <v>18</v>
      </c>
      <c r="H6270" s="76">
        <v>23</v>
      </c>
      <c r="I6270">
        <f t="shared" si="585"/>
        <v>1.1305785123966943</v>
      </c>
      <c r="J6270">
        <f t="shared" si="585"/>
        <v>1.5535269709543571</v>
      </c>
    </row>
    <row r="6271" spans="3:10" x14ac:dyDescent="0.2">
      <c r="C6271">
        <v>6264</v>
      </c>
      <c r="D6271" s="101" t="str">
        <f t="shared" si="581"/>
        <v>9-18</v>
      </c>
      <c r="E6271" s="78" t="str">
        <f t="shared" si="582"/>
        <v>9-18-24</v>
      </c>
      <c r="F6271" s="76">
        <v>9</v>
      </c>
      <c r="G6271" s="76">
        <v>18</v>
      </c>
      <c r="H6271" s="76">
        <v>24</v>
      </c>
      <c r="I6271">
        <f t="shared" si="585"/>
        <v>1.1504132231404958</v>
      </c>
      <c r="J6271">
        <f t="shared" si="585"/>
        <v>1.1551867219917014</v>
      </c>
    </row>
    <row r="6272" spans="3:10" x14ac:dyDescent="0.2">
      <c r="C6272">
        <v>6265</v>
      </c>
      <c r="D6272" s="101" t="str">
        <f t="shared" si="581"/>
        <v>9-19</v>
      </c>
      <c r="E6272" s="78" t="str">
        <f t="shared" si="582"/>
        <v>9-19-1</v>
      </c>
      <c r="F6272" s="76">
        <v>9</v>
      </c>
      <c r="G6272" s="76">
        <v>19</v>
      </c>
      <c r="H6272" s="76">
        <v>1</v>
      </c>
      <c r="I6272">
        <f t="shared" si="585"/>
        <v>1.1504132231404958</v>
      </c>
      <c r="J6272">
        <f t="shared" si="585"/>
        <v>0.79668049792531137</v>
      </c>
    </row>
    <row r="6273" spans="3:10" x14ac:dyDescent="0.2">
      <c r="C6273">
        <v>6266</v>
      </c>
      <c r="D6273" s="101" t="str">
        <f t="shared" si="581"/>
        <v>9-19</v>
      </c>
      <c r="E6273" s="78" t="str">
        <f t="shared" si="582"/>
        <v>9-19-2</v>
      </c>
      <c r="F6273" s="76">
        <v>9</v>
      </c>
      <c r="G6273" s="76">
        <v>19</v>
      </c>
      <c r="H6273" s="76">
        <v>2</v>
      </c>
      <c r="I6273">
        <f t="shared" ref="I6273:J6288" si="586">I6249</f>
        <v>1.1504132231404958</v>
      </c>
      <c r="J6273">
        <f t="shared" si="586"/>
        <v>0.39834024896265569</v>
      </c>
    </row>
    <row r="6274" spans="3:10" x14ac:dyDescent="0.2">
      <c r="C6274">
        <v>6267</v>
      </c>
      <c r="D6274" s="101" t="str">
        <f t="shared" si="581"/>
        <v>9-19</v>
      </c>
      <c r="E6274" s="78" t="str">
        <f t="shared" si="582"/>
        <v>9-19-3</v>
      </c>
      <c r="F6274" s="76">
        <v>9</v>
      </c>
      <c r="G6274" s="76">
        <v>19</v>
      </c>
      <c r="H6274" s="76">
        <v>3</v>
      </c>
      <c r="I6274">
        <f t="shared" si="586"/>
        <v>1.1504132231404958</v>
      </c>
      <c r="J6274">
        <f t="shared" si="586"/>
        <v>3.9834024896265571E-2</v>
      </c>
    </row>
    <row r="6275" spans="3:10" x14ac:dyDescent="0.2">
      <c r="C6275">
        <v>6268</v>
      </c>
      <c r="D6275" s="101" t="str">
        <f t="shared" si="581"/>
        <v>9-19</v>
      </c>
      <c r="E6275" s="78" t="str">
        <f t="shared" si="582"/>
        <v>9-19-4</v>
      </c>
      <c r="F6275" s="76">
        <v>9</v>
      </c>
      <c r="G6275" s="76">
        <v>19</v>
      </c>
      <c r="H6275" s="76">
        <v>4</v>
      </c>
      <c r="I6275">
        <f t="shared" si="586"/>
        <v>1.1504132231404958</v>
      </c>
      <c r="J6275">
        <f t="shared" si="586"/>
        <v>1.9917012448132786E-2</v>
      </c>
    </row>
    <row r="6276" spans="3:10" x14ac:dyDescent="0.2">
      <c r="C6276">
        <v>6269</v>
      </c>
      <c r="D6276" s="101" t="str">
        <f t="shared" si="581"/>
        <v>9-19</v>
      </c>
      <c r="E6276" s="78" t="str">
        <f t="shared" si="582"/>
        <v>9-19-5</v>
      </c>
      <c r="F6276" s="76">
        <v>9</v>
      </c>
      <c r="G6276" s="76">
        <v>19</v>
      </c>
      <c r="H6276" s="76">
        <v>5</v>
      </c>
      <c r="I6276">
        <f t="shared" si="586"/>
        <v>1.1305785123966943</v>
      </c>
      <c r="J6276">
        <f t="shared" si="586"/>
        <v>1.9917012448132786E-2</v>
      </c>
    </row>
    <row r="6277" spans="3:10" x14ac:dyDescent="0.2">
      <c r="C6277">
        <v>6270</v>
      </c>
      <c r="D6277" s="101" t="str">
        <f t="shared" si="581"/>
        <v>9-19</v>
      </c>
      <c r="E6277" s="78" t="str">
        <f t="shared" si="582"/>
        <v>9-19-6</v>
      </c>
      <c r="F6277" s="76">
        <v>9</v>
      </c>
      <c r="G6277" s="76">
        <v>19</v>
      </c>
      <c r="H6277" s="76">
        <v>6</v>
      </c>
      <c r="I6277">
        <f t="shared" si="586"/>
        <v>1.1305785123966943</v>
      </c>
      <c r="J6277">
        <f t="shared" si="586"/>
        <v>1.9917012448132786E-2</v>
      </c>
    </row>
    <row r="6278" spans="3:10" x14ac:dyDescent="0.2">
      <c r="C6278">
        <v>6271</v>
      </c>
      <c r="D6278" s="101" t="str">
        <f t="shared" si="581"/>
        <v>9-19</v>
      </c>
      <c r="E6278" s="78" t="str">
        <f t="shared" si="582"/>
        <v>9-19-7</v>
      </c>
      <c r="F6278" s="76">
        <v>9</v>
      </c>
      <c r="G6278" s="76">
        <v>19</v>
      </c>
      <c r="H6278" s="76">
        <v>7</v>
      </c>
      <c r="I6278">
        <f t="shared" si="586"/>
        <v>0.99173553719008267</v>
      </c>
      <c r="J6278">
        <f t="shared" si="586"/>
        <v>3.9834024896265571E-2</v>
      </c>
    </row>
    <row r="6279" spans="3:10" x14ac:dyDescent="0.2">
      <c r="C6279">
        <v>6272</v>
      </c>
      <c r="D6279" s="101" t="str">
        <f t="shared" si="581"/>
        <v>9-19</v>
      </c>
      <c r="E6279" s="78" t="str">
        <f t="shared" si="582"/>
        <v>9-19-8</v>
      </c>
      <c r="F6279" s="76">
        <v>9</v>
      </c>
      <c r="G6279" s="76">
        <v>19</v>
      </c>
      <c r="H6279" s="76">
        <v>8</v>
      </c>
      <c r="I6279">
        <f t="shared" si="586"/>
        <v>0.79338842975206614</v>
      </c>
      <c r="J6279">
        <f t="shared" si="586"/>
        <v>0.17925311203319505</v>
      </c>
    </row>
    <row r="6280" spans="3:10" x14ac:dyDescent="0.2">
      <c r="C6280">
        <v>6273</v>
      </c>
      <c r="D6280" s="101" t="str">
        <f t="shared" si="581"/>
        <v>9-19</v>
      </c>
      <c r="E6280" s="78" t="str">
        <f t="shared" si="582"/>
        <v>9-19-9</v>
      </c>
      <c r="F6280" s="76">
        <v>9</v>
      </c>
      <c r="G6280" s="76">
        <v>19</v>
      </c>
      <c r="H6280" s="76">
        <v>9</v>
      </c>
      <c r="I6280">
        <f t="shared" si="586"/>
        <v>0.83305785123966936</v>
      </c>
      <c r="J6280">
        <f t="shared" si="586"/>
        <v>0.69709543568464738</v>
      </c>
    </row>
    <row r="6281" spans="3:10" x14ac:dyDescent="0.2">
      <c r="C6281">
        <v>6274</v>
      </c>
      <c r="D6281" s="101" t="str">
        <f t="shared" ref="D6281:D6344" si="587">F6281&amp;"-"&amp;G6281</f>
        <v>9-19</v>
      </c>
      <c r="E6281" s="78" t="str">
        <f t="shared" ref="E6281:E6344" si="588">F6281&amp;"-"&amp;G6281&amp;"-"&amp;H6281</f>
        <v>9-19-10</v>
      </c>
      <c r="F6281" s="76">
        <v>9</v>
      </c>
      <c r="G6281" s="76">
        <v>19</v>
      </c>
      <c r="H6281" s="76">
        <v>10</v>
      </c>
      <c r="I6281">
        <f t="shared" si="586"/>
        <v>1.2099173553719007</v>
      </c>
      <c r="J6281">
        <f t="shared" si="586"/>
        <v>1.5535269709543571</v>
      </c>
    </row>
    <row r="6282" spans="3:10" x14ac:dyDescent="0.2">
      <c r="C6282">
        <v>6275</v>
      </c>
      <c r="D6282" s="101" t="str">
        <f t="shared" si="587"/>
        <v>9-19</v>
      </c>
      <c r="E6282" s="78" t="str">
        <f t="shared" si="588"/>
        <v>9-19-11</v>
      </c>
      <c r="F6282" s="76">
        <v>9</v>
      </c>
      <c r="G6282" s="76">
        <v>19</v>
      </c>
      <c r="H6282" s="76">
        <v>11</v>
      </c>
      <c r="I6282">
        <f t="shared" si="586"/>
        <v>1.2099173553719007</v>
      </c>
      <c r="J6282">
        <f t="shared" si="586"/>
        <v>1.4937759336099588</v>
      </c>
    </row>
    <row r="6283" spans="3:10" x14ac:dyDescent="0.2">
      <c r="C6283">
        <v>6276</v>
      </c>
      <c r="D6283" s="101" t="str">
        <f t="shared" si="587"/>
        <v>9-19</v>
      </c>
      <c r="E6283" s="78" t="str">
        <f t="shared" si="588"/>
        <v>9-19-12</v>
      </c>
      <c r="F6283" s="76">
        <v>9</v>
      </c>
      <c r="G6283" s="76">
        <v>19</v>
      </c>
      <c r="H6283" s="76">
        <v>12</v>
      </c>
      <c r="I6283">
        <f t="shared" si="586"/>
        <v>1.2297520661157024</v>
      </c>
      <c r="J6283">
        <f t="shared" si="586"/>
        <v>0.99585062240663913</v>
      </c>
    </row>
    <row r="6284" spans="3:10" x14ac:dyDescent="0.2">
      <c r="C6284">
        <v>6277</v>
      </c>
      <c r="D6284" s="101" t="str">
        <f t="shared" si="587"/>
        <v>9-19</v>
      </c>
      <c r="E6284" s="78" t="str">
        <f t="shared" si="588"/>
        <v>9-19-13</v>
      </c>
      <c r="F6284" s="76">
        <v>9</v>
      </c>
      <c r="G6284" s="76">
        <v>19</v>
      </c>
      <c r="H6284" s="76">
        <v>13</v>
      </c>
      <c r="I6284">
        <f t="shared" si="586"/>
        <v>0.79338842975206614</v>
      </c>
      <c r="J6284">
        <f t="shared" si="586"/>
        <v>1.3543568464730291</v>
      </c>
    </row>
    <row r="6285" spans="3:10" x14ac:dyDescent="0.2">
      <c r="C6285">
        <v>6278</v>
      </c>
      <c r="D6285" s="101" t="str">
        <f t="shared" si="587"/>
        <v>9-19</v>
      </c>
      <c r="E6285" s="78" t="str">
        <f t="shared" si="588"/>
        <v>9-19-14</v>
      </c>
      <c r="F6285" s="76">
        <v>9</v>
      </c>
      <c r="G6285" s="76">
        <v>19</v>
      </c>
      <c r="H6285" s="76">
        <v>14</v>
      </c>
      <c r="I6285">
        <f t="shared" si="586"/>
        <v>0.79338842975206614</v>
      </c>
      <c r="J6285">
        <f t="shared" si="586"/>
        <v>0.79668049792531137</v>
      </c>
    </row>
    <row r="6286" spans="3:10" x14ac:dyDescent="0.2">
      <c r="C6286">
        <v>6279</v>
      </c>
      <c r="D6286" s="101" t="str">
        <f t="shared" si="587"/>
        <v>9-19</v>
      </c>
      <c r="E6286" s="78" t="str">
        <f t="shared" si="588"/>
        <v>9-19-15</v>
      </c>
      <c r="F6286" s="76">
        <v>9</v>
      </c>
      <c r="G6286" s="76">
        <v>19</v>
      </c>
      <c r="H6286" s="76">
        <v>15</v>
      </c>
      <c r="I6286">
        <f t="shared" si="586"/>
        <v>0.79338842975206614</v>
      </c>
      <c r="J6286">
        <f t="shared" si="586"/>
        <v>1.1751037344398343</v>
      </c>
    </row>
    <row r="6287" spans="3:10" x14ac:dyDescent="0.2">
      <c r="C6287">
        <v>6280</v>
      </c>
      <c r="D6287" s="101" t="str">
        <f t="shared" si="587"/>
        <v>9-19</v>
      </c>
      <c r="E6287" s="78" t="str">
        <f t="shared" si="588"/>
        <v>9-19-16</v>
      </c>
      <c r="F6287" s="76">
        <v>9</v>
      </c>
      <c r="G6287" s="76">
        <v>19</v>
      </c>
      <c r="H6287" s="76">
        <v>16</v>
      </c>
      <c r="I6287">
        <f t="shared" si="586"/>
        <v>0.77355371900826442</v>
      </c>
      <c r="J6287">
        <f t="shared" si="586"/>
        <v>0.79668049792531137</v>
      </c>
    </row>
    <row r="6288" spans="3:10" x14ac:dyDescent="0.2">
      <c r="C6288">
        <v>6281</v>
      </c>
      <c r="D6288" s="101" t="str">
        <f t="shared" si="587"/>
        <v>9-19</v>
      </c>
      <c r="E6288" s="78" t="str">
        <f t="shared" si="588"/>
        <v>9-19-17</v>
      </c>
      <c r="F6288" s="76">
        <v>9</v>
      </c>
      <c r="G6288" s="76">
        <v>19</v>
      </c>
      <c r="H6288" s="76">
        <v>17</v>
      </c>
      <c r="I6288">
        <f t="shared" si="586"/>
        <v>0.7537190082644627</v>
      </c>
      <c r="J6288">
        <f t="shared" si="586"/>
        <v>0.8365145228215769</v>
      </c>
    </row>
    <row r="6289" spans="3:10" x14ac:dyDescent="0.2">
      <c r="C6289">
        <v>6282</v>
      </c>
      <c r="D6289" s="101" t="str">
        <f t="shared" si="587"/>
        <v>9-19</v>
      </c>
      <c r="E6289" s="78" t="str">
        <f t="shared" si="588"/>
        <v>9-19-18</v>
      </c>
      <c r="F6289" s="76">
        <v>9</v>
      </c>
      <c r="G6289" s="76">
        <v>19</v>
      </c>
      <c r="H6289" s="76">
        <v>18</v>
      </c>
      <c r="I6289">
        <f t="shared" ref="I6289:J6304" si="589">I6265</f>
        <v>0.61487603305785121</v>
      </c>
      <c r="J6289">
        <f t="shared" si="589"/>
        <v>0.79668049792531137</v>
      </c>
    </row>
    <row r="6290" spans="3:10" x14ac:dyDescent="0.2">
      <c r="C6290">
        <v>6283</v>
      </c>
      <c r="D6290" s="101" t="str">
        <f t="shared" si="587"/>
        <v>9-19</v>
      </c>
      <c r="E6290" s="78" t="str">
        <f t="shared" si="588"/>
        <v>9-19-19</v>
      </c>
      <c r="F6290" s="76">
        <v>9</v>
      </c>
      <c r="G6290" s="76">
        <v>19</v>
      </c>
      <c r="H6290" s="76">
        <v>19</v>
      </c>
      <c r="I6290">
        <f t="shared" si="589"/>
        <v>0.99173553719008267</v>
      </c>
      <c r="J6290">
        <f t="shared" si="589"/>
        <v>1.5933609958506227</v>
      </c>
    </row>
    <row r="6291" spans="3:10" x14ac:dyDescent="0.2">
      <c r="C6291">
        <v>6284</v>
      </c>
      <c r="D6291" s="101" t="str">
        <f t="shared" si="587"/>
        <v>9-19</v>
      </c>
      <c r="E6291" s="78" t="str">
        <f t="shared" si="588"/>
        <v>9-19-20</v>
      </c>
      <c r="F6291" s="76">
        <v>9</v>
      </c>
      <c r="G6291" s="76">
        <v>19</v>
      </c>
      <c r="H6291" s="76">
        <v>20</v>
      </c>
      <c r="I6291">
        <f t="shared" si="589"/>
        <v>0.99173553719008267</v>
      </c>
      <c r="J6291">
        <f t="shared" si="589"/>
        <v>2.9875518672199175</v>
      </c>
    </row>
    <row r="6292" spans="3:10" x14ac:dyDescent="0.2">
      <c r="C6292">
        <v>6285</v>
      </c>
      <c r="D6292" s="101" t="str">
        <f t="shared" si="587"/>
        <v>9-19</v>
      </c>
      <c r="E6292" s="78" t="str">
        <f t="shared" si="588"/>
        <v>9-19-21</v>
      </c>
      <c r="F6292" s="76">
        <v>9</v>
      </c>
      <c r="G6292" s="76">
        <v>19</v>
      </c>
      <c r="H6292" s="76">
        <v>21</v>
      </c>
      <c r="I6292">
        <f t="shared" si="589"/>
        <v>0.99173553719008267</v>
      </c>
      <c r="J6292">
        <f t="shared" si="589"/>
        <v>2.7087136929460582</v>
      </c>
    </row>
    <row r="6293" spans="3:10" x14ac:dyDescent="0.2">
      <c r="C6293">
        <v>6286</v>
      </c>
      <c r="D6293" s="101" t="str">
        <f t="shared" si="587"/>
        <v>9-19</v>
      </c>
      <c r="E6293" s="78" t="str">
        <f t="shared" si="588"/>
        <v>9-19-22</v>
      </c>
      <c r="F6293" s="76">
        <v>9</v>
      </c>
      <c r="G6293" s="76">
        <v>19</v>
      </c>
      <c r="H6293" s="76">
        <v>22</v>
      </c>
      <c r="I6293">
        <f t="shared" si="589"/>
        <v>1.0909090909090908</v>
      </c>
      <c r="J6293">
        <f t="shared" si="589"/>
        <v>1.9917012448132783</v>
      </c>
    </row>
    <row r="6294" spans="3:10" x14ac:dyDescent="0.2">
      <c r="C6294">
        <v>6287</v>
      </c>
      <c r="D6294" s="101" t="str">
        <f t="shared" si="587"/>
        <v>9-19</v>
      </c>
      <c r="E6294" s="78" t="str">
        <f t="shared" si="588"/>
        <v>9-19-23</v>
      </c>
      <c r="F6294" s="76">
        <v>9</v>
      </c>
      <c r="G6294" s="76">
        <v>19</v>
      </c>
      <c r="H6294" s="76">
        <v>23</v>
      </c>
      <c r="I6294">
        <f t="shared" si="589"/>
        <v>1.1305785123966943</v>
      </c>
      <c r="J6294">
        <f t="shared" si="589"/>
        <v>1.5535269709543571</v>
      </c>
    </row>
    <row r="6295" spans="3:10" x14ac:dyDescent="0.2">
      <c r="C6295">
        <v>6288</v>
      </c>
      <c r="D6295" s="101" t="str">
        <f t="shared" si="587"/>
        <v>9-19</v>
      </c>
      <c r="E6295" s="78" t="str">
        <f t="shared" si="588"/>
        <v>9-19-24</v>
      </c>
      <c r="F6295" s="76">
        <v>9</v>
      </c>
      <c r="G6295" s="76">
        <v>19</v>
      </c>
      <c r="H6295" s="76">
        <v>24</v>
      </c>
      <c r="I6295">
        <f t="shared" si="589"/>
        <v>1.1504132231404958</v>
      </c>
      <c r="J6295">
        <f t="shared" si="589"/>
        <v>1.1551867219917014</v>
      </c>
    </row>
    <row r="6296" spans="3:10" x14ac:dyDescent="0.2">
      <c r="C6296">
        <v>6289</v>
      </c>
      <c r="D6296" s="101" t="str">
        <f t="shared" si="587"/>
        <v>9-20</v>
      </c>
      <c r="E6296" s="78" t="str">
        <f t="shared" si="588"/>
        <v>9-20-1</v>
      </c>
      <c r="F6296" s="76">
        <v>9</v>
      </c>
      <c r="G6296" s="76">
        <v>20</v>
      </c>
      <c r="H6296" s="76">
        <v>1</v>
      </c>
      <c r="I6296">
        <f t="shared" si="589"/>
        <v>1.1504132231404958</v>
      </c>
      <c r="J6296">
        <f t="shared" si="589"/>
        <v>0.79668049792531137</v>
      </c>
    </row>
    <row r="6297" spans="3:10" x14ac:dyDescent="0.2">
      <c r="C6297">
        <v>6290</v>
      </c>
      <c r="D6297" s="101" t="str">
        <f t="shared" si="587"/>
        <v>9-20</v>
      </c>
      <c r="E6297" s="78" t="str">
        <f t="shared" si="588"/>
        <v>9-20-2</v>
      </c>
      <c r="F6297" s="76">
        <v>9</v>
      </c>
      <c r="G6297" s="76">
        <v>20</v>
      </c>
      <c r="H6297" s="76">
        <v>2</v>
      </c>
      <c r="I6297">
        <f t="shared" si="589"/>
        <v>1.1504132231404958</v>
      </c>
      <c r="J6297">
        <f t="shared" si="589"/>
        <v>0.39834024896265569</v>
      </c>
    </row>
    <row r="6298" spans="3:10" x14ac:dyDescent="0.2">
      <c r="C6298">
        <v>6291</v>
      </c>
      <c r="D6298" s="101" t="str">
        <f t="shared" si="587"/>
        <v>9-20</v>
      </c>
      <c r="E6298" s="78" t="str">
        <f t="shared" si="588"/>
        <v>9-20-3</v>
      </c>
      <c r="F6298" s="76">
        <v>9</v>
      </c>
      <c r="G6298" s="76">
        <v>20</v>
      </c>
      <c r="H6298" s="76">
        <v>3</v>
      </c>
      <c r="I6298">
        <f t="shared" si="589"/>
        <v>1.1504132231404958</v>
      </c>
      <c r="J6298">
        <f t="shared" si="589"/>
        <v>3.9834024896265571E-2</v>
      </c>
    </row>
    <row r="6299" spans="3:10" x14ac:dyDescent="0.2">
      <c r="C6299">
        <v>6292</v>
      </c>
      <c r="D6299" s="101" t="str">
        <f t="shared" si="587"/>
        <v>9-20</v>
      </c>
      <c r="E6299" s="78" t="str">
        <f t="shared" si="588"/>
        <v>9-20-4</v>
      </c>
      <c r="F6299" s="76">
        <v>9</v>
      </c>
      <c r="G6299" s="76">
        <v>20</v>
      </c>
      <c r="H6299" s="76">
        <v>4</v>
      </c>
      <c r="I6299">
        <f t="shared" si="589"/>
        <v>1.1504132231404958</v>
      </c>
      <c r="J6299">
        <f t="shared" si="589"/>
        <v>1.9917012448132786E-2</v>
      </c>
    </row>
    <row r="6300" spans="3:10" x14ac:dyDescent="0.2">
      <c r="C6300">
        <v>6293</v>
      </c>
      <c r="D6300" s="101" t="str">
        <f t="shared" si="587"/>
        <v>9-20</v>
      </c>
      <c r="E6300" s="78" t="str">
        <f t="shared" si="588"/>
        <v>9-20-5</v>
      </c>
      <c r="F6300" s="76">
        <v>9</v>
      </c>
      <c r="G6300" s="76">
        <v>20</v>
      </c>
      <c r="H6300" s="76">
        <v>5</v>
      </c>
      <c r="I6300">
        <f t="shared" si="589"/>
        <v>1.1305785123966943</v>
      </c>
      <c r="J6300">
        <f t="shared" si="589"/>
        <v>1.9917012448132786E-2</v>
      </c>
    </row>
    <row r="6301" spans="3:10" x14ac:dyDescent="0.2">
      <c r="C6301">
        <v>6294</v>
      </c>
      <c r="D6301" s="101" t="str">
        <f t="shared" si="587"/>
        <v>9-20</v>
      </c>
      <c r="E6301" s="78" t="str">
        <f t="shared" si="588"/>
        <v>9-20-6</v>
      </c>
      <c r="F6301" s="76">
        <v>9</v>
      </c>
      <c r="G6301" s="76">
        <v>20</v>
      </c>
      <c r="H6301" s="76">
        <v>6</v>
      </c>
      <c r="I6301">
        <f t="shared" si="589"/>
        <v>1.1305785123966943</v>
      </c>
      <c r="J6301">
        <f t="shared" si="589"/>
        <v>1.9917012448132786E-2</v>
      </c>
    </row>
    <row r="6302" spans="3:10" x14ac:dyDescent="0.2">
      <c r="C6302">
        <v>6295</v>
      </c>
      <c r="D6302" s="101" t="str">
        <f t="shared" si="587"/>
        <v>9-20</v>
      </c>
      <c r="E6302" s="78" t="str">
        <f t="shared" si="588"/>
        <v>9-20-7</v>
      </c>
      <c r="F6302" s="76">
        <v>9</v>
      </c>
      <c r="G6302" s="76">
        <v>20</v>
      </c>
      <c r="H6302" s="76">
        <v>7</v>
      </c>
      <c r="I6302">
        <f t="shared" si="589"/>
        <v>0.99173553719008267</v>
      </c>
      <c r="J6302">
        <f t="shared" si="589"/>
        <v>3.9834024896265571E-2</v>
      </c>
    </row>
    <row r="6303" spans="3:10" x14ac:dyDescent="0.2">
      <c r="C6303">
        <v>6296</v>
      </c>
      <c r="D6303" s="101" t="str">
        <f t="shared" si="587"/>
        <v>9-20</v>
      </c>
      <c r="E6303" s="78" t="str">
        <f t="shared" si="588"/>
        <v>9-20-8</v>
      </c>
      <c r="F6303" s="76">
        <v>9</v>
      </c>
      <c r="G6303" s="76">
        <v>20</v>
      </c>
      <c r="H6303" s="76">
        <v>8</v>
      </c>
      <c r="I6303">
        <f t="shared" si="589"/>
        <v>0.79338842975206614</v>
      </c>
      <c r="J6303">
        <f t="shared" si="589"/>
        <v>0.17925311203319505</v>
      </c>
    </row>
    <row r="6304" spans="3:10" x14ac:dyDescent="0.2">
      <c r="C6304">
        <v>6297</v>
      </c>
      <c r="D6304" s="101" t="str">
        <f t="shared" si="587"/>
        <v>9-20</v>
      </c>
      <c r="E6304" s="78" t="str">
        <f t="shared" si="588"/>
        <v>9-20-9</v>
      </c>
      <c r="F6304" s="76">
        <v>9</v>
      </c>
      <c r="G6304" s="76">
        <v>20</v>
      </c>
      <c r="H6304" s="76">
        <v>9</v>
      </c>
      <c r="I6304">
        <f t="shared" si="589"/>
        <v>0.83305785123966936</v>
      </c>
      <c r="J6304">
        <f t="shared" si="589"/>
        <v>0.69709543568464738</v>
      </c>
    </row>
    <row r="6305" spans="3:10" x14ac:dyDescent="0.2">
      <c r="C6305">
        <v>6298</v>
      </c>
      <c r="D6305" s="101" t="str">
        <f t="shared" si="587"/>
        <v>9-20</v>
      </c>
      <c r="E6305" s="78" t="str">
        <f t="shared" si="588"/>
        <v>9-20-10</v>
      </c>
      <c r="F6305" s="76">
        <v>9</v>
      </c>
      <c r="G6305" s="76">
        <v>20</v>
      </c>
      <c r="H6305" s="76">
        <v>10</v>
      </c>
      <c r="I6305">
        <f t="shared" ref="I6305:J6320" si="590">I6281</f>
        <v>1.2099173553719007</v>
      </c>
      <c r="J6305">
        <f t="shared" si="590"/>
        <v>1.5535269709543571</v>
      </c>
    </row>
    <row r="6306" spans="3:10" x14ac:dyDescent="0.2">
      <c r="C6306">
        <v>6299</v>
      </c>
      <c r="D6306" s="101" t="str">
        <f t="shared" si="587"/>
        <v>9-20</v>
      </c>
      <c r="E6306" s="78" t="str">
        <f t="shared" si="588"/>
        <v>9-20-11</v>
      </c>
      <c r="F6306" s="76">
        <v>9</v>
      </c>
      <c r="G6306" s="76">
        <v>20</v>
      </c>
      <c r="H6306" s="76">
        <v>11</v>
      </c>
      <c r="I6306">
        <f t="shared" si="590"/>
        <v>1.2099173553719007</v>
      </c>
      <c r="J6306">
        <f t="shared" si="590"/>
        <v>1.4937759336099588</v>
      </c>
    </row>
    <row r="6307" spans="3:10" x14ac:dyDescent="0.2">
      <c r="C6307">
        <v>6300</v>
      </c>
      <c r="D6307" s="101" t="str">
        <f t="shared" si="587"/>
        <v>9-20</v>
      </c>
      <c r="E6307" s="78" t="str">
        <f t="shared" si="588"/>
        <v>9-20-12</v>
      </c>
      <c r="F6307" s="76">
        <v>9</v>
      </c>
      <c r="G6307" s="76">
        <v>20</v>
      </c>
      <c r="H6307" s="76">
        <v>12</v>
      </c>
      <c r="I6307">
        <f t="shared" si="590"/>
        <v>1.2297520661157024</v>
      </c>
      <c r="J6307">
        <f t="shared" si="590"/>
        <v>0.99585062240663913</v>
      </c>
    </row>
    <row r="6308" spans="3:10" x14ac:dyDescent="0.2">
      <c r="C6308">
        <v>6301</v>
      </c>
      <c r="D6308" s="101" t="str">
        <f t="shared" si="587"/>
        <v>9-20</v>
      </c>
      <c r="E6308" s="78" t="str">
        <f t="shared" si="588"/>
        <v>9-20-13</v>
      </c>
      <c r="F6308" s="76">
        <v>9</v>
      </c>
      <c r="G6308" s="76">
        <v>20</v>
      </c>
      <c r="H6308" s="76">
        <v>13</v>
      </c>
      <c r="I6308">
        <f t="shared" si="590"/>
        <v>0.79338842975206614</v>
      </c>
      <c r="J6308">
        <f t="shared" si="590"/>
        <v>1.3543568464730291</v>
      </c>
    </row>
    <row r="6309" spans="3:10" x14ac:dyDescent="0.2">
      <c r="C6309">
        <v>6302</v>
      </c>
      <c r="D6309" s="101" t="str">
        <f t="shared" si="587"/>
        <v>9-20</v>
      </c>
      <c r="E6309" s="78" t="str">
        <f t="shared" si="588"/>
        <v>9-20-14</v>
      </c>
      <c r="F6309" s="76">
        <v>9</v>
      </c>
      <c r="G6309" s="76">
        <v>20</v>
      </c>
      <c r="H6309" s="76">
        <v>14</v>
      </c>
      <c r="I6309">
        <f t="shared" si="590"/>
        <v>0.79338842975206614</v>
      </c>
      <c r="J6309">
        <f t="shared" si="590"/>
        <v>0.79668049792531137</v>
      </c>
    </row>
    <row r="6310" spans="3:10" x14ac:dyDescent="0.2">
      <c r="C6310">
        <v>6303</v>
      </c>
      <c r="D6310" s="101" t="str">
        <f t="shared" si="587"/>
        <v>9-20</v>
      </c>
      <c r="E6310" s="78" t="str">
        <f t="shared" si="588"/>
        <v>9-20-15</v>
      </c>
      <c r="F6310" s="76">
        <v>9</v>
      </c>
      <c r="G6310" s="76">
        <v>20</v>
      </c>
      <c r="H6310" s="76">
        <v>15</v>
      </c>
      <c r="I6310">
        <f t="shared" si="590"/>
        <v>0.79338842975206614</v>
      </c>
      <c r="J6310">
        <f t="shared" si="590"/>
        <v>1.1751037344398343</v>
      </c>
    </row>
    <row r="6311" spans="3:10" x14ac:dyDescent="0.2">
      <c r="C6311">
        <v>6304</v>
      </c>
      <c r="D6311" s="101" t="str">
        <f t="shared" si="587"/>
        <v>9-20</v>
      </c>
      <c r="E6311" s="78" t="str">
        <f t="shared" si="588"/>
        <v>9-20-16</v>
      </c>
      <c r="F6311" s="76">
        <v>9</v>
      </c>
      <c r="G6311" s="76">
        <v>20</v>
      </c>
      <c r="H6311" s="76">
        <v>16</v>
      </c>
      <c r="I6311">
        <f t="shared" si="590"/>
        <v>0.77355371900826442</v>
      </c>
      <c r="J6311">
        <f t="shared" si="590"/>
        <v>0.79668049792531137</v>
      </c>
    </row>
    <row r="6312" spans="3:10" x14ac:dyDescent="0.2">
      <c r="C6312">
        <v>6305</v>
      </c>
      <c r="D6312" s="101" t="str">
        <f t="shared" si="587"/>
        <v>9-20</v>
      </c>
      <c r="E6312" s="78" t="str">
        <f t="shared" si="588"/>
        <v>9-20-17</v>
      </c>
      <c r="F6312" s="76">
        <v>9</v>
      </c>
      <c r="G6312" s="76">
        <v>20</v>
      </c>
      <c r="H6312" s="76">
        <v>17</v>
      </c>
      <c r="I6312">
        <f t="shared" si="590"/>
        <v>0.7537190082644627</v>
      </c>
      <c r="J6312">
        <f t="shared" si="590"/>
        <v>0.8365145228215769</v>
      </c>
    </row>
    <row r="6313" spans="3:10" x14ac:dyDescent="0.2">
      <c r="C6313">
        <v>6306</v>
      </c>
      <c r="D6313" s="101" t="str">
        <f t="shared" si="587"/>
        <v>9-20</v>
      </c>
      <c r="E6313" s="78" t="str">
        <f t="shared" si="588"/>
        <v>9-20-18</v>
      </c>
      <c r="F6313" s="76">
        <v>9</v>
      </c>
      <c r="G6313" s="76">
        <v>20</v>
      </c>
      <c r="H6313" s="76">
        <v>18</v>
      </c>
      <c r="I6313">
        <f t="shared" si="590"/>
        <v>0.61487603305785121</v>
      </c>
      <c r="J6313">
        <f t="shared" si="590"/>
        <v>0.79668049792531137</v>
      </c>
    </row>
    <row r="6314" spans="3:10" x14ac:dyDescent="0.2">
      <c r="C6314">
        <v>6307</v>
      </c>
      <c r="D6314" s="101" t="str">
        <f t="shared" si="587"/>
        <v>9-20</v>
      </c>
      <c r="E6314" s="78" t="str">
        <f t="shared" si="588"/>
        <v>9-20-19</v>
      </c>
      <c r="F6314" s="76">
        <v>9</v>
      </c>
      <c r="G6314" s="76">
        <v>20</v>
      </c>
      <c r="H6314" s="76">
        <v>19</v>
      </c>
      <c r="I6314">
        <f t="shared" si="590"/>
        <v>0.99173553719008267</v>
      </c>
      <c r="J6314">
        <f t="shared" si="590"/>
        <v>1.5933609958506227</v>
      </c>
    </row>
    <row r="6315" spans="3:10" x14ac:dyDescent="0.2">
      <c r="C6315">
        <v>6308</v>
      </c>
      <c r="D6315" s="101" t="str">
        <f t="shared" si="587"/>
        <v>9-20</v>
      </c>
      <c r="E6315" s="78" t="str">
        <f t="shared" si="588"/>
        <v>9-20-20</v>
      </c>
      <c r="F6315" s="76">
        <v>9</v>
      </c>
      <c r="G6315" s="76">
        <v>20</v>
      </c>
      <c r="H6315" s="76">
        <v>20</v>
      </c>
      <c r="I6315">
        <f t="shared" si="590"/>
        <v>0.99173553719008267</v>
      </c>
      <c r="J6315">
        <f t="shared" si="590"/>
        <v>2.9875518672199175</v>
      </c>
    </row>
    <row r="6316" spans="3:10" x14ac:dyDescent="0.2">
      <c r="C6316">
        <v>6309</v>
      </c>
      <c r="D6316" s="101" t="str">
        <f t="shared" si="587"/>
        <v>9-20</v>
      </c>
      <c r="E6316" s="78" t="str">
        <f t="shared" si="588"/>
        <v>9-20-21</v>
      </c>
      <c r="F6316" s="76">
        <v>9</v>
      </c>
      <c r="G6316" s="76">
        <v>20</v>
      </c>
      <c r="H6316" s="76">
        <v>21</v>
      </c>
      <c r="I6316">
        <f t="shared" si="590"/>
        <v>0.99173553719008267</v>
      </c>
      <c r="J6316">
        <f t="shared" si="590"/>
        <v>2.7087136929460582</v>
      </c>
    </row>
    <row r="6317" spans="3:10" x14ac:dyDescent="0.2">
      <c r="C6317">
        <v>6310</v>
      </c>
      <c r="D6317" s="101" t="str">
        <f t="shared" si="587"/>
        <v>9-20</v>
      </c>
      <c r="E6317" s="78" t="str">
        <f t="shared" si="588"/>
        <v>9-20-22</v>
      </c>
      <c r="F6317" s="76">
        <v>9</v>
      </c>
      <c r="G6317" s="76">
        <v>20</v>
      </c>
      <c r="H6317" s="76">
        <v>22</v>
      </c>
      <c r="I6317">
        <f t="shared" si="590"/>
        <v>1.0909090909090908</v>
      </c>
      <c r="J6317">
        <f t="shared" si="590"/>
        <v>1.9917012448132783</v>
      </c>
    </row>
    <row r="6318" spans="3:10" x14ac:dyDescent="0.2">
      <c r="C6318">
        <v>6311</v>
      </c>
      <c r="D6318" s="101" t="str">
        <f t="shared" si="587"/>
        <v>9-20</v>
      </c>
      <c r="E6318" s="78" t="str">
        <f t="shared" si="588"/>
        <v>9-20-23</v>
      </c>
      <c r="F6318" s="76">
        <v>9</v>
      </c>
      <c r="G6318" s="76">
        <v>20</v>
      </c>
      <c r="H6318" s="76">
        <v>23</v>
      </c>
      <c r="I6318">
        <f t="shared" si="590"/>
        <v>1.1305785123966943</v>
      </c>
      <c r="J6318">
        <f t="shared" si="590"/>
        <v>1.5535269709543571</v>
      </c>
    </row>
    <row r="6319" spans="3:10" x14ac:dyDescent="0.2">
      <c r="C6319">
        <v>6312</v>
      </c>
      <c r="D6319" s="101" t="str">
        <f t="shared" si="587"/>
        <v>9-20</v>
      </c>
      <c r="E6319" s="78" t="str">
        <f t="shared" si="588"/>
        <v>9-20-24</v>
      </c>
      <c r="F6319" s="76">
        <v>9</v>
      </c>
      <c r="G6319" s="76">
        <v>20</v>
      </c>
      <c r="H6319" s="76">
        <v>24</v>
      </c>
      <c r="I6319">
        <f t="shared" si="590"/>
        <v>1.1504132231404958</v>
      </c>
      <c r="J6319">
        <f t="shared" si="590"/>
        <v>1.1551867219917014</v>
      </c>
    </row>
    <row r="6320" spans="3:10" x14ac:dyDescent="0.2">
      <c r="C6320">
        <v>6313</v>
      </c>
      <c r="D6320" s="101" t="str">
        <f t="shared" si="587"/>
        <v>9-21</v>
      </c>
      <c r="E6320" s="78" t="str">
        <f t="shared" si="588"/>
        <v>9-21-1</v>
      </c>
      <c r="F6320" s="76">
        <v>9</v>
      </c>
      <c r="G6320" s="76">
        <v>21</v>
      </c>
      <c r="H6320" s="76">
        <v>1</v>
      </c>
      <c r="I6320">
        <f t="shared" si="590"/>
        <v>1.1504132231404958</v>
      </c>
      <c r="J6320">
        <f t="shared" si="590"/>
        <v>0.79668049792531137</v>
      </c>
    </row>
    <row r="6321" spans="3:10" x14ac:dyDescent="0.2">
      <c r="C6321">
        <v>6314</v>
      </c>
      <c r="D6321" s="101" t="str">
        <f t="shared" si="587"/>
        <v>9-21</v>
      </c>
      <c r="E6321" s="78" t="str">
        <f t="shared" si="588"/>
        <v>9-21-2</v>
      </c>
      <c r="F6321" s="76">
        <v>9</v>
      </c>
      <c r="G6321" s="76">
        <v>21</v>
      </c>
      <c r="H6321" s="76">
        <v>2</v>
      </c>
      <c r="I6321">
        <f t="shared" ref="I6321:J6336" si="591">I6297</f>
        <v>1.1504132231404958</v>
      </c>
      <c r="J6321">
        <f t="shared" si="591"/>
        <v>0.39834024896265569</v>
      </c>
    </row>
    <row r="6322" spans="3:10" x14ac:dyDescent="0.2">
      <c r="C6322">
        <v>6315</v>
      </c>
      <c r="D6322" s="101" t="str">
        <f t="shared" si="587"/>
        <v>9-21</v>
      </c>
      <c r="E6322" s="78" t="str">
        <f t="shared" si="588"/>
        <v>9-21-3</v>
      </c>
      <c r="F6322" s="76">
        <v>9</v>
      </c>
      <c r="G6322" s="76">
        <v>21</v>
      </c>
      <c r="H6322" s="76">
        <v>3</v>
      </c>
      <c r="I6322">
        <f t="shared" si="591"/>
        <v>1.1504132231404958</v>
      </c>
      <c r="J6322">
        <f t="shared" si="591"/>
        <v>3.9834024896265571E-2</v>
      </c>
    </row>
    <row r="6323" spans="3:10" x14ac:dyDescent="0.2">
      <c r="C6323">
        <v>6316</v>
      </c>
      <c r="D6323" s="101" t="str">
        <f t="shared" si="587"/>
        <v>9-21</v>
      </c>
      <c r="E6323" s="78" t="str">
        <f t="shared" si="588"/>
        <v>9-21-4</v>
      </c>
      <c r="F6323" s="76">
        <v>9</v>
      </c>
      <c r="G6323" s="76">
        <v>21</v>
      </c>
      <c r="H6323" s="76">
        <v>4</v>
      </c>
      <c r="I6323">
        <f t="shared" si="591"/>
        <v>1.1504132231404958</v>
      </c>
      <c r="J6323">
        <f t="shared" si="591"/>
        <v>1.9917012448132786E-2</v>
      </c>
    </row>
    <row r="6324" spans="3:10" x14ac:dyDescent="0.2">
      <c r="C6324">
        <v>6317</v>
      </c>
      <c r="D6324" s="101" t="str">
        <f t="shared" si="587"/>
        <v>9-21</v>
      </c>
      <c r="E6324" s="78" t="str">
        <f t="shared" si="588"/>
        <v>9-21-5</v>
      </c>
      <c r="F6324" s="76">
        <v>9</v>
      </c>
      <c r="G6324" s="76">
        <v>21</v>
      </c>
      <c r="H6324" s="76">
        <v>5</v>
      </c>
      <c r="I6324">
        <f t="shared" si="591"/>
        <v>1.1305785123966943</v>
      </c>
      <c r="J6324">
        <f t="shared" si="591"/>
        <v>1.9917012448132786E-2</v>
      </c>
    </row>
    <row r="6325" spans="3:10" x14ac:dyDescent="0.2">
      <c r="C6325">
        <v>6318</v>
      </c>
      <c r="D6325" s="101" t="str">
        <f t="shared" si="587"/>
        <v>9-21</v>
      </c>
      <c r="E6325" s="78" t="str">
        <f t="shared" si="588"/>
        <v>9-21-6</v>
      </c>
      <c r="F6325" s="76">
        <v>9</v>
      </c>
      <c r="G6325" s="76">
        <v>21</v>
      </c>
      <c r="H6325" s="76">
        <v>6</v>
      </c>
      <c r="I6325">
        <f t="shared" si="591"/>
        <v>1.1305785123966943</v>
      </c>
      <c r="J6325">
        <f t="shared" si="591"/>
        <v>1.9917012448132786E-2</v>
      </c>
    </row>
    <row r="6326" spans="3:10" x14ac:dyDescent="0.2">
      <c r="C6326">
        <v>6319</v>
      </c>
      <c r="D6326" s="101" t="str">
        <f t="shared" si="587"/>
        <v>9-21</v>
      </c>
      <c r="E6326" s="78" t="str">
        <f t="shared" si="588"/>
        <v>9-21-7</v>
      </c>
      <c r="F6326" s="76">
        <v>9</v>
      </c>
      <c r="G6326" s="76">
        <v>21</v>
      </c>
      <c r="H6326" s="76">
        <v>7</v>
      </c>
      <c r="I6326">
        <f t="shared" si="591"/>
        <v>0.99173553719008267</v>
      </c>
      <c r="J6326">
        <f t="shared" si="591"/>
        <v>3.9834024896265571E-2</v>
      </c>
    </row>
    <row r="6327" spans="3:10" x14ac:dyDescent="0.2">
      <c r="C6327">
        <v>6320</v>
      </c>
      <c r="D6327" s="101" t="str">
        <f t="shared" si="587"/>
        <v>9-21</v>
      </c>
      <c r="E6327" s="78" t="str">
        <f t="shared" si="588"/>
        <v>9-21-8</v>
      </c>
      <c r="F6327" s="76">
        <v>9</v>
      </c>
      <c r="G6327" s="76">
        <v>21</v>
      </c>
      <c r="H6327" s="76">
        <v>8</v>
      </c>
      <c r="I6327">
        <f t="shared" si="591"/>
        <v>0.79338842975206614</v>
      </c>
      <c r="J6327">
        <f t="shared" si="591"/>
        <v>0.17925311203319505</v>
      </c>
    </row>
    <row r="6328" spans="3:10" x14ac:dyDescent="0.2">
      <c r="C6328">
        <v>6321</v>
      </c>
      <c r="D6328" s="101" t="str">
        <f t="shared" si="587"/>
        <v>9-21</v>
      </c>
      <c r="E6328" s="78" t="str">
        <f t="shared" si="588"/>
        <v>9-21-9</v>
      </c>
      <c r="F6328" s="76">
        <v>9</v>
      </c>
      <c r="G6328" s="76">
        <v>21</v>
      </c>
      <c r="H6328" s="76">
        <v>9</v>
      </c>
      <c r="I6328">
        <f t="shared" si="591"/>
        <v>0.83305785123966936</v>
      </c>
      <c r="J6328">
        <f t="shared" si="591"/>
        <v>0.69709543568464738</v>
      </c>
    </row>
    <row r="6329" spans="3:10" x14ac:dyDescent="0.2">
      <c r="C6329">
        <v>6322</v>
      </c>
      <c r="D6329" s="101" t="str">
        <f t="shared" si="587"/>
        <v>9-21</v>
      </c>
      <c r="E6329" s="78" t="str">
        <f t="shared" si="588"/>
        <v>9-21-10</v>
      </c>
      <c r="F6329" s="76">
        <v>9</v>
      </c>
      <c r="G6329" s="76">
        <v>21</v>
      </c>
      <c r="H6329" s="76">
        <v>10</v>
      </c>
      <c r="I6329">
        <f t="shared" si="591"/>
        <v>1.2099173553719007</v>
      </c>
      <c r="J6329">
        <f t="shared" si="591"/>
        <v>1.5535269709543571</v>
      </c>
    </row>
    <row r="6330" spans="3:10" x14ac:dyDescent="0.2">
      <c r="C6330">
        <v>6323</v>
      </c>
      <c r="D6330" s="101" t="str">
        <f t="shared" si="587"/>
        <v>9-21</v>
      </c>
      <c r="E6330" s="78" t="str">
        <f t="shared" si="588"/>
        <v>9-21-11</v>
      </c>
      <c r="F6330" s="76">
        <v>9</v>
      </c>
      <c r="G6330" s="76">
        <v>21</v>
      </c>
      <c r="H6330" s="76">
        <v>11</v>
      </c>
      <c r="I6330">
        <f t="shared" si="591"/>
        <v>1.2099173553719007</v>
      </c>
      <c r="J6330">
        <f t="shared" si="591"/>
        <v>1.4937759336099588</v>
      </c>
    </row>
    <row r="6331" spans="3:10" x14ac:dyDescent="0.2">
      <c r="C6331">
        <v>6324</v>
      </c>
      <c r="D6331" s="101" t="str">
        <f t="shared" si="587"/>
        <v>9-21</v>
      </c>
      <c r="E6331" s="78" t="str">
        <f t="shared" si="588"/>
        <v>9-21-12</v>
      </c>
      <c r="F6331" s="76">
        <v>9</v>
      </c>
      <c r="G6331" s="76">
        <v>21</v>
      </c>
      <c r="H6331" s="76">
        <v>12</v>
      </c>
      <c r="I6331">
        <f t="shared" si="591"/>
        <v>1.2297520661157024</v>
      </c>
      <c r="J6331">
        <f t="shared" si="591"/>
        <v>0.99585062240663913</v>
      </c>
    </row>
    <row r="6332" spans="3:10" x14ac:dyDescent="0.2">
      <c r="C6332">
        <v>6325</v>
      </c>
      <c r="D6332" s="101" t="str">
        <f t="shared" si="587"/>
        <v>9-21</v>
      </c>
      <c r="E6332" s="78" t="str">
        <f t="shared" si="588"/>
        <v>9-21-13</v>
      </c>
      <c r="F6332" s="76">
        <v>9</v>
      </c>
      <c r="G6332" s="76">
        <v>21</v>
      </c>
      <c r="H6332" s="76">
        <v>13</v>
      </c>
      <c r="I6332">
        <f t="shared" si="591"/>
        <v>0.79338842975206614</v>
      </c>
      <c r="J6332">
        <f t="shared" si="591"/>
        <v>1.3543568464730291</v>
      </c>
    </row>
    <row r="6333" spans="3:10" x14ac:dyDescent="0.2">
      <c r="C6333">
        <v>6326</v>
      </c>
      <c r="D6333" s="101" t="str">
        <f t="shared" si="587"/>
        <v>9-21</v>
      </c>
      <c r="E6333" s="78" t="str">
        <f t="shared" si="588"/>
        <v>9-21-14</v>
      </c>
      <c r="F6333" s="76">
        <v>9</v>
      </c>
      <c r="G6333" s="76">
        <v>21</v>
      </c>
      <c r="H6333" s="76">
        <v>14</v>
      </c>
      <c r="I6333">
        <f t="shared" si="591"/>
        <v>0.79338842975206614</v>
      </c>
      <c r="J6333">
        <f t="shared" si="591"/>
        <v>0.79668049792531137</v>
      </c>
    </row>
    <row r="6334" spans="3:10" x14ac:dyDescent="0.2">
      <c r="C6334">
        <v>6327</v>
      </c>
      <c r="D6334" s="101" t="str">
        <f t="shared" si="587"/>
        <v>9-21</v>
      </c>
      <c r="E6334" s="78" t="str">
        <f t="shared" si="588"/>
        <v>9-21-15</v>
      </c>
      <c r="F6334" s="76">
        <v>9</v>
      </c>
      <c r="G6334" s="76">
        <v>21</v>
      </c>
      <c r="H6334" s="76">
        <v>15</v>
      </c>
      <c r="I6334">
        <f t="shared" si="591"/>
        <v>0.79338842975206614</v>
      </c>
      <c r="J6334">
        <f t="shared" si="591"/>
        <v>1.1751037344398343</v>
      </c>
    </row>
    <row r="6335" spans="3:10" x14ac:dyDescent="0.2">
      <c r="C6335">
        <v>6328</v>
      </c>
      <c r="D6335" s="101" t="str">
        <f t="shared" si="587"/>
        <v>9-21</v>
      </c>
      <c r="E6335" s="78" t="str">
        <f t="shared" si="588"/>
        <v>9-21-16</v>
      </c>
      <c r="F6335" s="76">
        <v>9</v>
      </c>
      <c r="G6335" s="76">
        <v>21</v>
      </c>
      <c r="H6335" s="76">
        <v>16</v>
      </c>
      <c r="I6335">
        <f t="shared" si="591"/>
        <v>0.77355371900826442</v>
      </c>
      <c r="J6335">
        <f t="shared" si="591"/>
        <v>0.79668049792531137</v>
      </c>
    </row>
    <row r="6336" spans="3:10" x14ac:dyDescent="0.2">
      <c r="C6336">
        <v>6329</v>
      </c>
      <c r="D6336" s="101" t="str">
        <f t="shared" si="587"/>
        <v>9-21</v>
      </c>
      <c r="E6336" s="78" t="str">
        <f t="shared" si="588"/>
        <v>9-21-17</v>
      </c>
      <c r="F6336" s="76">
        <v>9</v>
      </c>
      <c r="G6336" s="76">
        <v>21</v>
      </c>
      <c r="H6336" s="76">
        <v>17</v>
      </c>
      <c r="I6336">
        <f t="shared" si="591"/>
        <v>0.7537190082644627</v>
      </c>
      <c r="J6336">
        <f t="shared" si="591"/>
        <v>0.8365145228215769</v>
      </c>
    </row>
    <row r="6337" spans="3:10" x14ac:dyDescent="0.2">
      <c r="C6337">
        <v>6330</v>
      </c>
      <c r="D6337" s="101" t="str">
        <f t="shared" si="587"/>
        <v>9-21</v>
      </c>
      <c r="E6337" s="78" t="str">
        <f t="shared" si="588"/>
        <v>9-21-18</v>
      </c>
      <c r="F6337" s="76">
        <v>9</v>
      </c>
      <c r="G6337" s="76">
        <v>21</v>
      </c>
      <c r="H6337" s="76">
        <v>18</v>
      </c>
      <c r="I6337">
        <f t="shared" ref="I6337:J6352" si="592">I6313</f>
        <v>0.61487603305785121</v>
      </c>
      <c r="J6337">
        <f t="shared" si="592"/>
        <v>0.79668049792531137</v>
      </c>
    </row>
    <row r="6338" spans="3:10" x14ac:dyDescent="0.2">
      <c r="C6338">
        <v>6331</v>
      </c>
      <c r="D6338" s="101" t="str">
        <f t="shared" si="587"/>
        <v>9-21</v>
      </c>
      <c r="E6338" s="78" t="str">
        <f t="shared" si="588"/>
        <v>9-21-19</v>
      </c>
      <c r="F6338" s="76">
        <v>9</v>
      </c>
      <c r="G6338" s="76">
        <v>21</v>
      </c>
      <c r="H6338" s="76">
        <v>19</v>
      </c>
      <c r="I6338">
        <f t="shared" si="592"/>
        <v>0.99173553719008267</v>
      </c>
      <c r="J6338">
        <f t="shared" si="592"/>
        <v>1.5933609958506227</v>
      </c>
    </row>
    <row r="6339" spans="3:10" x14ac:dyDescent="0.2">
      <c r="C6339">
        <v>6332</v>
      </c>
      <c r="D6339" s="101" t="str">
        <f t="shared" si="587"/>
        <v>9-21</v>
      </c>
      <c r="E6339" s="78" t="str">
        <f t="shared" si="588"/>
        <v>9-21-20</v>
      </c>
      <c r="F6339" s="76">
        <v>9</v>
      </c>
      <c r="G6339" s="76">
        <v>21</v>
      </c>
      <c r="H6339" s="76">
        <v>20</v>
      </c>
      <c r="I6339">
        <f t="shared" si="592"/>
        <v>0.99173553719008267</v>
      </c>
      <c r="J6339">
        <f t="shared" si="592"/>
        <v>2.9875518672199175</v>
      </c>
    </row>
    <row r="6340" spans="3:10" x14ac:dyDescent="0.2">
      <c r="C6340">
        <v>6333</v>
      </c>
      <c r="D6340" s="101" t="str">
        <f t="shared" si="587"/>
        <v>9-21</v>
      </c>
      <c r="E6340" s="78" t="str">
        <f t="shared" si="588"/>
        <v>9-21-21</v>
      </c>
      <c r="F6340" s="76">
        <v>9</v>
      </c>
      <c r="G6340" s="76">
        <v>21</v>
      </c>
      <c r="H6340" s="76">
        <v>21</v>
      </c>
      <c r="I6340">
        <f t="shared" si="592"/>
        <v>0.99173553719008267</v>
      </c>
      <c r="J6340">
        <f t="shared" si="592"/>
        <v>2.7087136929460582</v>
      </c>
    </row>
    <row r="6341" spans="3:10" x14ac:dyDescent="0.2">
      <c r="C6341">
        <v>6334</v>
      </c>
      <c r="D6341" s="101" t="str">
        <f t="shared" si="587"/>
        <v>9-21</v>
      </c>
      <c r="E6341" s="78" t="str">
        <f t="shared" si="588"/>
        <v>9-21-22</v>
      </c>
      <c r="F6341" s="76">
        <v>9</v>
      </c>
      <c r="G6341" s="76">
        <v>21</v>
      </c>
      <c r="H6341" s="76">
        <v>22</v>
      </c>
      <c r="I6341">
        <f t="shared" si="592"/>
        <v>1.0909090909090908</v>
      </c>
      <c r="J6341">
        <f t="shared" si="592"/>
        <v>1.9917012448132783</v>
      </c>
    </row>
    <row r="6342" spans="3:10" x14ac:dyDescent="0.2">
      <c r="C6342">
        <v>6335</v>
      </c>
      <c r="D6342" s="101" t="str">
        <f t="shared" si="587"/>
        <v>9-21</v>
      </c>
      <c r="E6342" s="78" t="str">
        <f t="shared" si="588"/>
        <v>9-21-23</v>
      </c>
      <c r="F6342" s="76">
        <v>9</v>
      </c>
      <c r="G6342" s="76">
        <v>21</v>
      </c>
      <c r="H6342" s="76">
        <v>23</v>
      </c>
      <c r="I6342">
        <f t="shared" si="592"/>
        <v>1.1305785123966943</v>
      </c>
      <c r="J6342">
        <f t="shared" si="592"/>
        <v>1.5535269709543571</v>
      </c>
    </row>
    <row r="6343" spans="3:10" x14ac:dyDescent="0.2">
      <c r="C6343">
        <v>6336</v>
      </c>
      <c r="D6343" s="101" t="str">
        <f t="shared" si="587"/>
        <v>9-21</v>
      </c>
      <c r="E6343" s="78" t="str">
        <f t="shared" si="588"/>
        <v>9-21-24</v>
      </c>
      <c r="F6343" s="76">
        <v>9</v>
      </c>
      <c r="G6343" s="76">
        <v>21</v>
      </c>
      <c r="H6343" s="76">
        <v>24</v>
      </c>
      <c r="I6343">
        <f t="shared" si="592"/>
        <v>1.1504132231404958</v>
      </c>
      <c r="J6343">
        <f t="shared" si="592"/>
        <v>1.1551867219917014</v>
      </c>
    </row>
    <row r="6344" spans="3:10" x14ac:dyDescent="0.2">
      <c r="C6344">
        <v>6337</v>
      </c>
      <c r="D6344" s="101" t="str">
        <f t="shared" si="587"/>
        <v>9-22</v>
      </c>
      <c r="E6344" s="78" t="str">
        <f t="shared" si="588"/>
        <v>9-22-1</v>
      </c>
      <c r="F6344" s="76">
        <v>9</v>
      </c>
      <c r="G6344" s="76">
        <v>22</v>
      </c>
      <c r="H6344" s="76">
        <v>1</v>
      </c>
      <c r="I6344">
        <f t="shared" si="592"/>
        <v>1.1504132231404958</v>
      </c>
      <c r="J6344">
        <f t="shared" si="592"/>
        <v>0.79668049792531137</v>
      </c>
    </row>
    <row r="6345" spans="3:10" x14ac:dyDescent="0.2">
      <c r="C6345">
        <v>6338</v>
      </c>
      <c r="D6345" s="101" t="str">
        <f t="shared" ref="D6345:D6408" si="593">F6345&amp;"-"&amp;G6345</f>
        <v>9-22</v>
      </c>
      <c r="E6345" s="78" t="str">
        <f t="shared" ref="E6345:E6408" si="594">F6345&amp;"-"&amp;G6345&amp;"-"&amp;H6345</f>
        <v>9-22-2</v>
      </c>
      <c r="F6345" s="76">
        <v>9</v>
      </c>
      <c r="G6345" s="76">
        <v>22</v>
      </c>
      <c r="H6345" s="76">
        <v>2</v>
      </c>
      <c r="I6345">
        <f t="shared" si="592"/>
        <v>1.1504132231404958</v>
      </c>
      <c r="J6345">
        <f t="shared" si="592"/>
        <v>0.39834024896265569</v>
      </c>
    </row>
    <row r="6346" spans="3:10" x14ac:dyDescent="0.2">
      <c r="C6346">
        <v>6339</v>
      </c>
      <c r="D6346" s="101" t="str">
        <f t="shared" si="593"/>
        <v>9-22</v>
      </c>
      <c r="E6346" s="78" t="str">
        <f t="shared" si="594"/>
        <v>9-22-3</v>
      </c>
      <c r="F6346" s="76">
        <v>9</v>
      </c>
      <c r="G6346" s="76">
        <v>22</v>
      </c>
      <c r="H6346" s="76">
        <v>3</v>
      </c>
      <c r="I6346">
        <f t="shared" si="592"/>
        <v>1.1504132231404958</v>
      </c>
      <c r="J6346">
        <f t="shared" si="592"/>
        <v>3.9834024896265571E-2</v>
      </c>
    </row>
    <row r="6347" spans="3:10" x14ac:dyDescent="0.2">
      <c r="C6347">
        <v>6340</v>
      </c>
      <c r="D6347" s="101" t="str">
        <f t="shared" si="593"/>
        <v>9-22</v>
      </c>
      <c r="E6347" s="78" t="str">
        <f t="shared" si="594"/>
        <v>9-22-4</v>
      </c>
      <c r="F6347" s="76">
        <v>9</v>
      </c>
      <c r="G6347" s="76">
        <v>22</v>
      </c>
      <c r="H6347" s="76">
        <v>4</v>
      </c>
      <c r="I6347">
        <f t="shared" si="592"/>
        <v>1.1504132231404958</v>
      </c>
      <c r="J6347">
        <f t="shared" si="592"/>
        <v>1.9917012448132786E-2</v>
      </c>
    </row>
    <row r="6348" spans="3:10" x14ac:dyDescent="0.2">
      <c r="C6348">
        <v>6341</v>
      </c>
      <c r="D6348" s="101" t="str">
        <f t="shared" si="593"/>
        <v>9-22</v>
      </c>
      <c r="E6348" s="78" t="str">
        <f t="shared" si="594"/>
        <v>9-22-5</v>
      </c>
      <c r="F6348" s="76">
        <v>9</v>
      </c>
      <c r="G6348" s="76">
        <v>22</v>
      </c>
      <c r="H6348" s="76">
        <v>5</v>
      </c>
      <c r="I6348">
        <f t="shared" si="592"/>
        <v>1.1305785123966943</v>
      </c>
      <c r="J6348">
        <f t="shared" si="592"/>
        <v>1.9917012448132786E-2</v>
      </c>
    </row>
    <row r="6349" spans="3:10" x14ac:dyDescent="0.2">
      <c r="C6349">
        <v>6342</v>
      </c>
      <c r="D6349" s="101" t="str">
        <f t="shared" si="593"/>
        <v>9-22</v>
      </c>
      <c r="E6349" s="78" t="str">
        <f t="shared" si="594"/>
        <v>9-22-6</v>
      </c>
      <c r="F6349" s="76">
        <v>9</v>
      </c>
      <c r="G6349" s="76">
        <v>22</v>
      </c>
      <c r="H6349" s="76">
        <v>6</v>
      </c>
      <c r="I6349">
        <f t="shared" si="592"/>
        <v>1.1305785123966943</v>
      </c>
      <c r="J6349">
        <f t="shared" si="592"/>
        <v>1.9917012448132786E-2</v>
      </c>
    </row>
    <row r="6350" spans="3:10" x14ac:dyDescent="0.2">
      <c r="C6350">
        <v>6343</v>
      </c>
      <c r="D6350" s="101" t="str">
        <f t="shared" si="593"/>
        <v>9-22</v>
      </c>
      <c r="E6350" s="78" t="str">
        <f t="shared" si="594"/>
        <v>9-22-7</v>
      </c>
      <c r="F6350" s="76">
        <v>9</v>
      </c>
      <c r="G6350" s="76">
        <v>22</v>
      </c>
      <c r="H6350" s="76">
        <v>7</v>
      </c>
      <c r="I6350">
        <f t="shared" si="592"/>
        <v>0.99173553719008267</v>
      </c>
      <c r="J6350">
        <f t="shared" si="592"/>
        <v>3.9834024896265571E-2</v>
      </c>
    </row>
    <row r="6351" spans="3:10" x14ac:dyDescent="0.2">
      <c r="C6351">
        <v>6344</v>
      </c>
      <c r="D6351" s="101" t="str">
        <f t="shared" si="593"/>
        <v>9-22</v>
      </c>
      <c r="E6351" s="78" t="str">
        <f t="shared" si="594"/>
        <v>9-22-8</v>
      </c>
      <c r="F6351" s="76">
        <v>9</v>
      </c>
      <c r="G6351" s="76">
        <v>22</v>
      </c>
      <c r="H6351" s="76">
        <v>8</v>
      </c>
      <c r="I6351">
        <f t="shared" si="592"/>
        <v>0.79338842975206614</v>
      </c>
      <c r="J6351">
        <f t="shared" si="592"/>
        <v>0.17925311203319505</v>
      </c>
    </row>
    <row r="6352" spans="3:10" x14ac:dyDescent="0.2">
      <c r="C6352">
        <v>6345</v>
      </c>
      <c r="D6352" s="101" t="str">
        <f t="shared" si="593"/>
        <v>9-22</v>
      </c>
      <c r="E6352" s="78" t="str">
        <f t="shared" si="594"/>
        <v>9-22-9</v>
      </c>
      <c r="F6352" s="76">
        <v>9</v>
      </c>
      <c r="G6352" s="76">
        <v>22</v>
      </c>
      <c r="H6352" s="76">
        <v>9</v>
      </c>
      <c r="I6352">
        <f t="shared" si="592"/>
        <v>0.83305785123966936</v>
      </c>
      <c r="J6352">
        <f t="shared" si="592"/>
        <v>0.69709543568464738</v>
      </c>
    </row>
    <row r="6353" spans="3:10" x14ac:dyDescent="0.2">
      <c r="C6353">
        <v>6346</v>
      </c>
      <c r="D6353" s="101" t="str">
        <f t="shared" si="593"/>
        <v>9-22</v>
      </c>
      <c r="E6353" s="78" t="str">
        <f t="shared" si="594"/>
        <v>9-22-10</v>
      </c>
      <c r="F6353" s="76">
        <v>9</v>
      </c>
      <c r="G6353" s="76">
        <v>22</v>
      </c>
      <c r="H6353" s="76">
        <v>10</v>
      </c>
      <c r="I6353">
        <f t="shared" ref="I6353:J6368" si="595">I6329</f>
        <v>1.2099173553719007</v>
      </c>
      <c r="J6353">
        <f t="shared" si="595"/>
        <v>1.5535269709543571</v>
      </c>
    </row>
    <row r="6354" spans="3:10" x14ac:dyDescent="0.2">
      <c r="C6354">
        <v>6347</v>
      </c>
      <c r="D6354" s="101" t="str">
        <f t="shared" si="593"/>
        <v>9-22</v>
      </c>
      <c r="E6354" s="78" t="str">
        <f t="shared" si="594"/>
        <v>9-22-11</v>
      </c>
      <c r="F6354" s="76">
        <v>9</v>
      </c>
      <c r="G6354" s="76">
        <v>22</v>
      </c>
      <c r="H6354" s="76">
        <v>11</v>
      </c>
      <c r="I6354">
        <f t="shared" si="595"/>
        <v>1.2099173553719007</v>
      </c>
      <c r="J6354">
        <f t="shared" si="595"/>
        <v>1.4937759336099588</v>
      </c>
    </row>
    <row r="6355" spans="3:10" x14ac:dyDescent="0.2">
      <c r="C6355">
        <v>6348</v>
      </c>
      <c r="D6355" s="101" t="str">
        <f t="shared" si="593"/>
        <v>9-22</v>
      </c>
      <c r="E6355" s="78" t="str">
        <f t="shared" si="594"/>
        <v>9-22-12</v>
      </c>
      <c r="F6355" s="76">
        <v>9</v>
      </c>
      <c r="G6355" s="76">
        <v>22</v>
      </c>
      <c r="H6355" s="76">
        <v>12</v>
      </c>
      <c r="I6355">
        <f t="shared" si="595"/>
        <v>1.2297520661157024</v>
      </c>
      <c r="J6355">
        <f t="shared" si="595"/>
        <v>0.99585062240663913</v>
      </c>
    </row>
    <row r="6356" spans="3:10" x14ac:dyDescent="0.2">
      <c r="C6356">
        <v>6349</v>
      </c>
      <c r="D6356" s="101" t="str">
        <f t="shared" si="593"/>
        <v>9-22</v>
      </c>
      <c r="E6356" s="78" t="str">
        <f t="shared" si="594"/>
        <v>9-22-13</v>
      </c>
      <c r="F6356" s="76">
        <v>9</v>
      </c>
      <c r="G6356" s="76">
        <v>22</v>
      </c>
      <c r="H6356" s="76">
        <v>13</v>
      </c>
      <c r="I6356">
        <f t="shared" si="595"/>
        <v>0.79338842975206614</v>
      </c>
      <c r="J6356">
        <f t="shared" si="595"/>
        <v>1.3543568464730291</v>
      </c>
    </row>
    <row r="6357" spans="3:10" x14ac:dyDescent="0.2">
      <c r="C6357">
        <v>6350</v>
      </c>
      <c r="D6357" s="101" t="str">
        <f t="shared" si="593"/>
        <v>9-22</v>
      </c>
      <c r="E6357" s="78" t="str">
        <f t="shared" si="594"/>
        <v>9-22-14</v>
      </c>
      <c r="F6357" s="76">
        <v>9</v>
      </c>
      <c r="G6357" s="76">
        <v>22</v>
      </c>
      <c r="H6357" s="76">
        <v>14</v>
      </c>
      <c r="I6357">
        <f t="shared" si="595"/>
        <v>0.79338842975206614</v>
      </c>
      <c r="J6357">
        <f t="shared" si="595"/>
        <v>0.79668049792531137</v>
      </c>
    </row>
    <row r="6358" spans="3:10" x14ac:dyDescent="0.2">
      <c r="C6358">
        <v>6351</v>
      </c>
      <c r="D6358" s="101" t="str">
        <f t="shared" si="593"/>
        <v>9-22</v>
      </c>
      <c r="E6358" s="78" t="str">
        <f t="shared" si="594"/>
        <v>9-22-15</v>
      </c>
      <c r="F6358" s="76">
        <v>9</v>
      </c>
      <c r="G6358" s="76">
        <v>22</v>
      </c>
      <c r="H6358" s="76">
        <v>15</v>
      </c>
      <c r="I6358">
        <f t="shared" si="595"/>
        <v>0.79338842975206614</v>
      </c>
      <c r="J6358">
        <f t="shared" si="595"/>
        <v>1.1751037344398343</v>
      </c>
    </row>
    <row r="6359" spans="3:10" x14ac:dyDescent="0.2">
      <c r="C6359">
        <v>6352</v>
      </c>
      <c r="D6359" s="101" t="str">
        <f t="shared" si="593"/>
        <v>9-22</v>
      </c>
      <c r="E6359" s="78" t="str">
        <f t="shared" si="594"/>
        <v>9-22-16</v>
      </c>
      <c r="F6359" s="76">
        <v>9</v>
      </c>
      <c r="G6359" s="76">
        <v>22</v>
      </c>
      <c r="H6359" s="76">
        <v>16</v>
      </c>
      <c r="I6359">
        <f t="shared" si="595"/>
        <v>0.77355371900826442</v>
      </c>
      <c r="J6359">
        <f t="shared" si="595"/>
        <v>0.79668049792531137</v>
      </c>
    </row>
    <row r="6360" spans="3:10" x14ac:dyDescent="0.2">
      <c r="C6360">
        <v>6353</v>
      </c>
      <c r="D6360" s="101" t="str">
        <f t="shared" si="593"/>
        <v>9-22</v>
      </c>
      <c r="E6360" s="78" t="str">
        <f t="shared" si="594"/>
        <v>9-22-17</v>
      </c>
      <c r="F6360" s="76">
        <v>9</v>
      </c>
      <c r="G6360" s="76">
        <v>22</v>
      </c>
      <c r="H6360" s="76">
        <v>17</v>
      </c>
      <c r="I6360">
        <f t="shared" si="595"/>
        <v>0.7537190082644627</v>
      </c>
      <c r="J6360">
        <f t="shared" si="595"/>
        <v>0.8365145228215769</v>
      </c>
    </row>
    <row r="6361" spans="3:10" x14ac:dyDescent="0.2">
      <c r="C6361">
        <v>6354</v>
      </c>
      <c r="D6361" s="101" t="str">
        <f t="shared" si="593"/>
        <v>9-22</v>
      </c>
      <c r="E6361" s="78" t="str">
        <f t="shared" si="594"/>
        <v>9-22-18</v>
      </c>
      <c r="F6361" s="76">
        <v>9</v>
      </c>
      <c r="G6361" s="76">
        <v>22</v>
      </c>
      <c r="H6361" s="76">
        <v>18</v>
      </c>
      <c r="I6361">
        <f t="shared" si="595"/>
        <v>0.61487603305785121</v>
      </c>
      <c r="J6361">
        <f t="shared" si="595"/>
        <v>0.79668049792531137</v>
      </c>
    </row>
    <row r="6362" spans="3:10" x14ac:dyDescent="0.2">
      <c r="C6362">
        <v>6355</v>
      </c>
      <c r="D6362" s="101" t="str">
        <f t="shared" si="593"/>
        <v>9-22</v>
      </c>
      <c r="E6362" s="78" t="str">
        <f t="shared" si="594"/>
        <v>9-22-19</v>
      </c>
      <c r="F6362" s="76">
        <v>9</v>
      </c>
      <c r="G6362" s="76">
        <v>22</v>
      </c>
      <c r="H6362" s="76">
        <v>19</v>
      </c>
      <c r="I6362">
        <f t="shared" si="595"/>
        <v>0.99173553719008267</v>
      </c>
      <c r="J6362">
        <f t="shared" si="595"/>
        <v>1.5933609958506227</v>
      </c>
    </row>
    <row r="6363" spans="3:10" x14ac:dyDescent="0.2">
      <c r="C6363">
        <v>6356</v>
      </c>
      <c r="D6363" s="101" t="str">
        <f t="shared" si="593"/>
        <v>9-22</v>
      </c>
      <c r="E6363" s="78" t="str">
        <f t="shared" si="594"/>
        <v>9-22-20</v>
      </c>
      <c r="F6363" s="76">
        <v>9</v>
      </c>
      <c r="G6363" s="76">
        <v>22</v>
      </c>
      <c r="H6363" s="76">
        <v>20</v>
      </c>
      <c r="I6363">
        <f t="shared" si="595"/>
        <v>0.99173553719008267</v>
      </c>
      <c r="J6363">
        <f t="shared" si="595"/>
        <v>2.9875518672199175</v>
      </c>
    </row>
    <row r="6364" spans="3:10" x14ac:dyDescent="0.2">
      <c r="C6364">
        <v>6357</v>
      </c>
      <c r="D6364" s="101" t="str">
        <f t="shared" si="593"/>
        <v>9-22</v>
      </c>
      <c r="E6364" s="78" t="str">
        <f t="shared" si="594"/>
        <v>9-22-21</v>
      </c>
      <c r="F6364" s="76">
        <v>9</v>
      </c>
      <c r="G6364" s="76">
        <v>22</v>
      </c>
      <c r="H6364" s="76">
        <v>21</v>
      </c>
      <c r="I6364">
        <f t="shared" si="595"/>
        <v>0.99173553719008267</v>
      </c>
      <c r="J6364">
        <f t="shared" si="595"/>
        <v>2.7087136929460582</v>
      </c>
    </row>
    <row r="6365" spans="3:10" x14ac:dyDescent="0.2">
      <c r="C6365">
        <v>6358</v>
      </c>
      <c r="D6365" s="101" t="str">
        <f t="shared" si="593"/>
        <v>9-22</v>
      </c>
      <c r="E6365" s="78" t="str">
        <f t="shared" si="594"/>
        <v>9-22-22</v>
      </c>
      <c r="F6365" s="76">
        <v>9</v>
      </c>
      <c r="G6365" s="76">
        <v>22</v>
      </c>
      <c r="H6365" s="76">
        <v>22</v>
      </c>
      <c r="I6365">
        <f t="shared" si="595"/>
        <v>1.0909090909090908</v>
      </c>
      <c r="J6365">
        <f t="shared" si="595"/>
        <v>1.9917012448132783</v>
      </c>
    </row>
    <row r="6366" spans="3:10" x14ac:dyDescent="0.2">
      <c r="C6366">
        <v>6359</v>
      </c>
      <c r="D6366" s="101" t="str">
        <f t="shared" si="593"/>
        <v>9-22</v>
      </c>
      <c r="E6366" s="78" t="str">
        <f t="shared" si="594"/>
        <v>9-22-23</v>
      </c>
      <c r="F6366" s="76">
        <v>9</v>
      </c>
      <c r="G6366" s="76">
        <v>22</v>
      </c>
      <c r="H6366" s="76">
        <v>23</v>
      </c>
      <c r="I6366">
        <f t="shared" si="595"/>
        <v>1.1305785123966943</v>
      </c>
      <c r="J6366">
        <f t="shared" si="595"/>
        <v>1.5535269709543571</v>
      </c>
    </row>
    <row r="6367" spans="3:10" x14ac:dyDescent="0.2">
      <c r="C6367">
        <v>6360</v>
      </c>
      <c r="D6367" s="101" t="str">
        <f t="shared" si="593"/>
        <v>9-22</v>
      </c>
      <c r="E6367" s="78" t="str">
        <f t="shared" si="594"/>
        <v>9-22-24</v>
      </c>
      <c r="F6367" s="76">
        <v>9</v>
      </c>
      <c r="G6367" s="76">
        <v>22</v>
      </c>
      <c r="H6367" s="76">
        <v>24</v>
      </c>
      <c r="I6367">
        <f t="shared" si="595"/>
        <v>1.1504132231404958</v>
      </c>
      <c r="J6367">
        <f t="shared" si="595"/>
        <v>1.1551867219917014</v>
      </c>
    </row>
    <row r="6368" spans="3:10" x14ac:dyDescent="0.2">
      <c r="C6368">
        <v>6361</v>
      </c>
      <c r="D6368" s="101" t="str">
        <f t="shared" si="593"/>
        <v>9-23</v>
      </c>
      <c r="E6368" s="78" t="str">
        <f t="shared" si="594"/>
        <v>9-23-1</v>
      </c>
      <c r="F6368" s="76">
        <v>9</v>
      </c>
      <c r="G6368" s="76">
        <v>23</v>
      </c>
      <c r="H6368" s="76">
        <v>1</v>
      </c>
      <c r="I6368">
        <f t="shared" si="595"/>
        <v>1.1504132231404958</v>
      </c>
      <c r="J6368">
        <f t="shared" si="595"/>
        <v>0.79668049792531137</v>
      </c>
    </row>
    <row r="6369" spans="3:10" x14ac:dyDescent="0.2">
      <c r="C6369">
        <v>6362</v>
      </c>
      <c r="D6369" s="101" t="str">
        <f t="shared" si="593"/>
        <v>9-23</v>
      </c>
      <c r="E6369" s="78" t="str">
        <f t="shared" si="594"/>
        <v>9-23-2</v>
      </c>
      <c r="F6369" s="76">
        <v>9</v>
      </c>
      <c r="G6369" s="76">
        <v>23</v>
      </c>
      <c r="H6369" s="76">
        <v>2</v>
      </c>
      <c r="I6369">
        <f t="shared" ref="I6369:J6384" si="596">I6345</f>
        <v>1.1504132231404958</v>
      </c>
      <c r="J6369">
        <f t="shared" si="596"/>
        <v>0.39834024896265569</v>
      </c>
    </row>
    <row r="6370" spans="3:10" x14ac:dyDescent="0.2">
      <c r="C6370">
        <v>6363</v>
      </c>
      <c r="D6370" s="101" t="str">
        <f t="shared" si="593"/>
        <v>9-23</v>
      </c>
      <c r="E6370" s="78" t="str">
        <f t="shared" si="594"/>
        <v>9-23-3</v>
      </c>
      <c r="F6370" s="76">
        <v>9</v>
      </c>
      <c r="G6370" s="76">
        <v>23</v>
      </c>
      <c r="H6370" s="76">
        <v>3</v>
      </c>
      <c r="I6370">
        <f t="shared" si="596"/>
        <v>1.1504132231404958</v>
      </c>
      <c r="J6370">
        <f t="shared" si="596"/>
        <v>3.9834024896265571E-2</v>
      </c>
    </row>
    <row r="6371" spans="3:10" x14ac:dyDescent="0.2">
      <c r="C6371">
        <v>6364</v>
      </c>
      <c r="D6371" s="101" t="str">
        <f t="shared" si="593"/>
        <v>9-23</v>
      </c>
      <c r="E6371" s="78" t="str">
        <f t="shared" si="594"/>
        <v>9-23-4</v>
      </c>
      <c r="F6371" s="76">
        <v>9</v>
      </c>
      <c r="G6371" s="76">
        <v>23</v>
      </c>
      <c r="H6371" s="76">
        <v>4</v>
      </c>
      <c r="I6371">
        <f t="shared" si="596"/>
        <v>1.1504132231404958</v>
      </c>
      <c r="J6371">
        <f t="shared" si="596"/>
        <v>1.9917012448132786E-2</v>
      </c>
    </row>
    <row r="6372" spans="3:10" x14ac:dyDescent="0.2">
      <c r="C6372">
        <v>6365</v>
      </c>
      <c r="D6372" s="101" t="str">
        <f t="shared" si="593"/>
        <v>9-23</v>
      </c>
      <c r="E6372" s="78" t="str">
        <f t="shared" si="594"/>
        <v>9-23-5</v>
      </c>
      <c r="F6372" s="76">
        <v>9</v>
      </c>
      <c r="G6372" s="76">
        <v>23</v>
      </c>
      <c r="H6372" s="76">
        <v>5</v>
      </c>
      <c r="I6372">
        <f t="shared" si="596"/>
        <v>1.1305785123966943</v>
      </c>
      <c r="J6372">
        <f t="shared" si="596"/>
        <v>1.9917012448132786E-2</v>
      </c>
    </row>
    <row r="6373" spans="3:10" x14ac:dyDescent="0.2">
      <c r="C6373">
        <v>6366</v>
      </c>
      <c r="D6373" s="101" t="str">
        <f t="shared" si="593"/>
        <v>9-23</v>
      </c>
      <c r="E6373" s="78" t="str">
        <f t="shared" si="594"/>
        <v>9-23-6</v>
      </c>
      <c r="F6373" s="76">
        <v>9</v>
      </c>
      <c r="G6373" s="76">
        <v>23</v>
      </c>
      <c r="H6373" s="76">
        <v>6</v>
      </c>
      <c r="I6373">
        <f t="shared" si="596"/>
        <v>1.1305785123966943</v>
      </c>
      <c r="J6373">
        <f t="shared" si="596"/>
        <v>1.9917012448132786E-2</v>
      </c>
    </row>
    <row r="6374" spans="3:10" x14ac:dyDescent="0.2">
      <c r="C6374">
        <v>6367</v>
      </c>
      <c r="D6374" s="101" t="str">
        <f t="shared" si="593"/>
        <v>9-23</v>
      </c>
      <c r="E6374" s="78" t="str">
        <f t="shared" si="594"/>
        <v>9-23-7</v>
      </c>
      <c r="F6374" s="76">
        <v>9</v>
      </c>
      <c r="G6374" s="76">
        <v>23</v>
      </c>
      <c r="H6374" s="76">
        <v>7</v>
      </c>
      <c r="I6374">
        <f t="shared" si="596"/>
        <v>0.99173553719008267</v>
      </c>
      <c r="J6374">
        <f t="shared" si="596"/>
        <v>3.9834024896265571E-2</v>
      </c>
    </row>
    <row r="6375" spans="3:10" x14ac:dyDescent="0.2">
      <c r="C6375">
        <v>6368</v>
      </c>
      <c r="D6375" s="101" t="str">
        <f t="shared" si="593"/>
        <v>9-23</v>
      </c>
      <c r="E6375" s="78" t="str">
        <f t="shared" si="594"/>
        <v>9-23-8</v>
      </c>
      <c r="F6375" s="76">
        <v>9</v>
      </c>
      <c r="G6375" s="76">
        <v>23</v>
      </c>
      <c r="H6375" s="76">
        <v>8</v>
      </c>
      <c r="I6375">
        <f t="shared" si="596"/>
        <v>0.79338842975206614</v>
      </c>
      <c r="J6375">
        <f t="shared" si="596"/>
        <v>0.17925311203319505</v>
      </c>
    </row>
    <row r="6376" spans="3:10" x14ac:dyDescent="0.2">
      <c r="C6376">
        <v>6369</v>
      </c>
      <c r="D6376" s="101" t="str">
        <f t="shared" si="593"/>
        <v>9-23</v>
      </c>
      <c r="E6376" s="78" t="str">
        <f t="shared" si="594"/>
        <v>9-23-9</v>
      </c>
      <c r="F6376" s="76">
        <v>9</v>
      </c>
      <c r="G6376" s="76">
        <v>23</v>
      </c>
      <c r="H6376" s="76">
        <v>9</v>
      </c>
      <c r="I6376">
        <f t="shared" si="596"/>
        <v>0.83305785123966936</v>
      </c>
      <c r="J6376">
        <f t="shared" si="596"/>
        <v>0.69709543568464738</v>
      </c>
    </row>
    <row r="6377" spans="3:10" x14ac:dyDescent="0.2">
      <c r="C6377">
        <v>6370</v>
      </c>
      <c r="D6377" s="101" t="str">
        <f t="shared" si="593"/>
        <v>9-23</v>
      </c>
      <c r="E6377" s="78" t="str">
        <f t="shared" si="594"/>
        <v>9-23-10</v>
      </c>
      <c r="F6377" s="76">
        <v>9</v>
      </c>
      <c r="G6377" s="76">
        <v>23</v>
      </c>
      <c r="H6377" s="76">
        <v>10</v>
      </c>
      <c r="I6377">
        <f t="shared" si="596"/>
        <v>1.2099173553719007</v>
      </c>
      <c r="J6377">
        <f t="shared" si="596"/>
        <v>1.5535269709543571</v>
      </c>
    </row>
    <row r="6378" spans="3:10" x14ac:dyDescent="0.2">
      <c r="C6378">
        <v>6371</v>
      </c>
      <c r="D6378" s="101" t="str">
        <f t="shared" si="593"/>
        <v>9-23</v>
      </c>
      <c r="E6378" s="78" t="str">
        <f t="shared" si="594"/>
        <v>9-23-11</v>
      </c>
      <c r="F6378" s="76">
        <v>9</v>
      </c>
      <c r="G6378" s="76">
        <v>23</v>
      </c>
      <c r="H6378" s="76">
        <v>11</v>
      </c>
      <c r="I6378">
        <f t="shared" si="596"/>
        <v>1.2099173553719007</v>
      </c>
      <c r="J6378">
        <f t="shared" si="596"/>
        <v>1.4937759336099588</v>
      </c>
    </row>
    <row r="6379" spans="3:10" x14ac:dyDescent="0.2">
      <c r="C6379">
        <v>6372</v>
      </c>
      <c r="D6379" s="101" t="str">
        <f t="shared" si="593"/>
        <v>9-23</v>
      </c>
      <c r="E6379" s="78" t="str">
        <f t="shared" si="594"/>
        <v>9-23-12</v>
      </c>
      <c r="F6379" s="76">
        <v>9</v>
      </c>
      <c r="G6379" s="76">
        <v>23</v>
      </c>
      <c r="H6379" s="76">
        <v>12</v>
      </c>
      <c r="I6379">
        <f t="shared" si="596"/>
        <v>1.2297520661157024</v>
      </c>
      <c r="J6379">
        <f t="shared" si="596"/>
        <v>0.99585062240663913</v>
      </c>
    </row>
    <row r="6380" spans="3:10" x14ac:dyDescent="0.2">
      <c r="C6380">
        <v>6373</v>
      </c>
      <c r="D6380" s="101" t="str">
        <f t="shared" si="593"/>
        <v>9-23</v>
      </c>
      <c r="E6380" s="78" t="str">
        <f t="shared" si="594"/>
        <v>9-23-13</v>
      </c>
      <c r="F6380" s="76">
        <v>9</v>
      </c>
      <c r="G6380" s="76">
        <v>23</v>
      </c>
      <c r="H6380" s="76">
        <v>13</v>
      </c>
      <c r="I6380">
        <f t="shared" si="596"/>
        <v>0.79338842975206614</v>
      </c>
      <c r="J6380">
        <f t="shared" si="596"/>
        <v>1.3543568464730291</v>
      </c>
    </row>
    <row r="6381" spans="3:10" x14ac:dyDescent="0.2">
      <c r="C6381">
        <v>6374</v>
      </c>
      <c r="D6381" s="101" t="str">
        <f t="shared" si="593"/>
        <v>9-23</v>
      </c>
      <c r="E6381" s="78" t="str">
        <f t="shared" si="594"/>
        <v>9-23-14</v>
      </c>
      <c r="F6381" s="76">
        <v>9</v>
      </c>
      <c r="G6381" s="76">
        <v>23</v>
      </c>
      <c r="H6381" s="76">
        <v>14</v>
      </c>
      <c r="I6381">
        <f t="shared" si="596"/>
        <v>0.79338842975206614</v>
      </c>
      <c r="J6381">
        <f t="shared" si="596"/>
        <v>0.79668049792531137</v>
      </c>
    </row>
    <row r="6382" spans="3:10" x14ac:dyDescent="0.2">
      <c r="C6382">
        <v>6375</v>
      </c>
      <c r="D6382" s="101" t="str">
        <f t="shared" si="593"/>
        <v>9-23</v>
      </c>
      <c r="E6382" s="78" t="str">
        <f t="shared" si="594"/>
        <v>9-23-15</v>
      </c>
      <c r="F6382" s="76">
        <v>9</v>
      </c>
      <c r="G6382" s="76">
        <v>23</v>
      </c>
      <c r="H6382" s="76">
        <v>15</v>
      </c>
      <c r="I6382">
        <f t="shared" si="596"/>
        <v>0.79338842975206614</v>
      </c>
      <c r="J6382">
        <f t="shared" si="596"/>
        <v>1.1751037344398343</v>
      </c>
    </row>
    <row r="6383" spans="3:10" x14ac:dyDescent="0.2">
      <c r="C6383">
        <v>6376</v>
      </c>
      <c r="D6383" s="101" t="str">
        <f t="shared" si="593"/>
        <v>9-23</v>
      </c>
      <c r="E6383" s="78" t="str">
        <f t="shared" si="594"/>
        <v>9-23-16</v>
      </c>
      <c r="F6383" s="76">
        <v>9</v>
      </c>
      <c r="G6383" s="76">
        <v>23</v>
      </c>
      <c r="H6383" s="76">
        <v>16</v>
      </c>
      <c r="I6383">
        <f t="shared" si="596"/>
        <v>0.77355371900826442</v>
      </c>
      <c r="J6383">
        <f t="shared" si="596"/>
        <v>0.79668049792531137</v>
      </c>
    </row>
    <row r="6384" spans="3:10" x14ac:dyDescent="0.2">
      <c r="C6384">
        <v>6377</v>
      </c>
      <c r="D6384" s="101" t="str">
        <f t="shared" si="593"/>
        <v>9-23</v>
      </c>
      <c r="E6384" s="78" t="str">
        <f t="shared" si="594"/>
        <v>9-23-17</v>
      </c>
      <c r="F6384" s="76">
        <v>9</v>
      </c>
      <c r="G6384" s="76">
        <v>23</v>
      </c>
      <c r="H6384" s="76">
        <v>17</v>
      </c>
      <c r="I6384">
        <f t="shared" si="596"/>
        <v>0.7537190082644627</v>
      </c>
      <c r="J6384">
        <f t="shared" si="596"/>
        <v>0.8365145228215769</v>
      </c>
    </row>
    <row r="6385" spans="3:10" x14ac:dyDescent="0.2">
      <c r="C6385">
        <v>6378</v>
      </c>
      <c r="D6385" s="101" t="str">
        <f t="shared" si="593"/>
        <v>9-23</v>
      </c>
      <c r="E6385" s="78" t="str">
        <f t="shared" si="594"/>
        <v>9-23-18</v>
      </c>
      <c r="F6385" s="76">
        <v>9</v>
      </c>
      <c r="G6385" s="76">
        <v>23</v>
      </c>
      <c r="H6385" s="76">
        <v>18</v>
      </c>
      <c r="I6385">
        <f t="shared" ref="I6385:J6400" si="597">I6361</f>
        <v>0.61487603305785121</v>
      </c>
      <c r="J6385">
        <f t="shared" si="597"/>
        <v>0.79668049792531137</v>
      </c>
    </row>
    <row r="6386" spans="3:10" x14ac:dyDescent="0.2">
      <c r="C6386">
        <v>6379</v>
      </c>
      <c r="D6386" s="101" t="str">
        <f t="shared" si="593"/>
        <v>9-23</v>
      </c>
      <c r="E6386" s="78" t="str">
        <f t="shared" si="594"/>
        <v>9-23-19</v>
      </c>
      <c r="F6386" s="76">
        <v>9</v>
      </c>
      <c r="G6386" s="76">
        <v>23</v>
      </c>
      <c r="H6386" s="76">
        <v>19</v>
      </c>
      <c r="I6386">
        <f t="shared" si="597"/>
        <v>0.99173553719008267</v>
      </c>
      <c r="J6386">
        <f t="shared" si="597"/>
        <v>1.5933609958506227</v>
      </c>
    </row>
    <row r="6387" spans="3:10" x14ac:dyDescent="0.2">
      <c r="C6387">
        <v>6380</v>
      </c>
      <c r="D6387" s="101" t="str">
        <f t="shared" si="593"/>
        <v>9-23</v>
      </c>
      <c r="E6387" s="78" t="str">
        <f t="shared" si="594"/>
        <v>9-23-20</v>
      </c>
      <c r="F6387" s="76">
        <v>9</v>
      </c>
      <c r="G6387" s="76">
        <v>23</v>
      </c>
      <c r="H6387" s="76">
        <v>20</v>
      </c>
      <c r="I6387">
        <f t="shared" si="597"/>
        <v>0.99173553719008267</v>
      </c>
      <c r="J6387">
        <f t="shared" si="597"/>
        <v>2.9875518672199175</v>
      </c>
    </row>
    <row r="6388" spans="3:10" x14ac:dyDescent="0.2">
      <c r="C6388">
        <v>6381</v>
      </c>
      <c r="D6388" s="101" t="str">
        <f t="shared" si="593"/>
        <v>9-23</v>
      </c>
      <c r="E6388" s="78" t="str">
        <f t="shared" si="594"/>
        <v>9-23-21</v>
      </c>
      <c r="F6388" s="76">
        <v>9</v>
      </c>
      <c r="G6388" s="76">
        <v>23</v>
      </c>
      <c r="H6388" s="76">
        <v>21</v>
      </c>
      <c r="I6388">
        <f t="shared" si="597"/>
        <v>0.99173553719008267</v>
      </c>
      <c r="J6388">
        <f t="shared" si="597"/>
        <v>2.7087136929460582</v>
      </c>
    </row>
    <row r="6389" spans="3:10" x14ac:dyDescent="0.2">
      <c r="C6389">
        <v>6382</v>
      </c>
      <c r="D6389" s="101" t="str">
        <f t="shared" si="593"/>
        <v>9-23</v>
      </c>
      <c r="E6389" s="78" t="str">
        <f t="shared" si="594"/>
        <v>9-23-22</v>
      </c>
      <c r="F6389" s="76">
        <v>9</v>
      </c>
      <c r="G6389" s="76">
        <v>23</v>
      </c>
      <c r="H6389" s="76">
        <v>22</v>
      </c>
      <c r="I6389">
        <f t="shared" si="597"/>
        <v>1.0909090909090908</v>
      </c>
      <c r="J6389">
        <f t="shared" si="597"/>
        <v>1.9917012448132783</v>
      </c>
    </row>
    <row r="6390" spans="3:10" x14ac:dyDescent="0.2">
      <c r="C6390">
        <v>6383</v>
      </c>
      <c r="D6390" s="101" t="str">
        <f t="shared" si="593"/>
        <v>9-23</v>
      </c>
      <c r="E6390" s="78" t="str">
        <f t="shared" si="594"/>
        <v>9-23-23</v>
      </c>
      <c r="F6390" s="76">
        <v>9</v>
      </c>
      <c r="G6390" s="76">
        <v>23</v>
      </c>
      <c r="H6390" s="76">
        <v>23</v>
      </c>
      <c r="I6390">
        <f t="shared" si="597"/>
        <v>1.1305785123966943</v>
      </c>
      <c r="J6390">
        <f t="shared" si="597"/>
        <v>1.5535269709543571</v>
      </c>
    </row>
    <row r="6391" spans="3:10" x14ac:dyDescent="0.2">
      <c r="C6391">
        <v>6384</v>
      </c>
      <c r="D6391" s="101" t="str">
        <f t="shared" si="593"/>
        <v>9-23</v>
      </c>
      <c r="E6391" s="78" t="str">
        <f t="shared" si="594"/>
        <v>9-23-24</v>
      </c>
      <c r="F6391" s="76">
        <v>9</v>
      </c>
      <c r="G6391" s="76">
        <v>23</v>
      </c>
      <c r="H6391" s="76">
        <v>24</v>
      </c>
      <c r="I6391">
        <f t="shared" si="597"/>
        <v>1.1504132231404958</v>
      </c>
      <c r="J6391">
        <f t="shared" si="597"/>
        <v>1.1551867219917014</v>
      </c>
    </row>
    <row r="6392" spans="3:10" x14ac:dyDescent="0.2">
      <c r="C6392">
        <v>6385</v>
      </c>
      <c r="D6392" s="101" t="str">
        <f t="shared" si="593"/>
        <v>9-24</v>
      </c>
      <c r="E6392" s="78" t="str">
        <f t="shared" si="594"/>
        <v>9-24-1</v>
      </c>
      <c r="F6392" s="76">
        <v>9</v>
      </c>
      <c r="G6392" s="76">
        <v>24</v>
      </c>
      <c r="H6392" s="76">
        <v>1</v>
      </c>
      <c r="I6392">
        <f t="shared" si="597"/>
        <v>1.1504132231404958</v>
      </c>
      <c r="J6392">
        <f t="shared" si="597"/>
        <v>0.79668049792531137</v>
      </c>
    </row>
    <row r="6393" spans="3:10" x14ac:dyDescent="0.2">
      <c r="C6393">
        <v>6386</v>
      </c>
      <c r="D6393" s="101" t="str">
        <f t="shared" si="593"/>
        <v>9-24</v>
      </c>
      <c r="E6393" s="78" t="str">
        <f t="shared" si="594"/>
        <v>9-24-2</v>
      </c>
      <c r="F6393" s="76">
        <v>9</v>
      </c>
      <c r="G6393" s="76">
        <v>24</v>
      </c>
      <c r="H6393" s="76">
        <v>2</v>
      </c>
      <c r="I6393">
        <f t="shared" si="597"/>
        <v>1.1504132231404958</v>
      </c>
      <c r="J6393">
        <f t="shared" si="597"/>
        <v>0.39834024896265569</v>
      </c>
    </row>
    <row r="6394" spans="3:10" x14ac:dyDescent="0.2">
      <c r="C6394">
        <v>6387</v>
      </c>
      <c r="D6394" s="101" t="str">
        <f t="shared" si="593"/>
        <v>9-24</v>
      </c>
      <c r="E6394" s="78" t="str">
        <f t="shared" si="594"/>
        <v>9-24-3</v>
      </c>
      <c r="F6394" s="76">
        <v>9</v>
      </c>
      <c r="G6394" s="76">
        <v>24</v>
      </c>
      <c r="H6394" s="76">
        <v>3</v>
      </c>
      <c r="I6394">
        <f t="shared" si="597"/>
        <v>1.1504132231404958</v>
      </c>
      <c r="J6394">
        <f t="shared" si="597"/>
        <v>3.9834024896265571E-2</v>
      </c>
    </row>
    <row r="6395" spans="3:10" x14ac:dyDescent="0.2">
      <c r="C6395">
        <v>6388</v>
      </c>
      <c r="D6395" s="101" t="str">
        <f t="shared" si="593"/>
        <v>9-24</v>
      </c>
      <c r="E6395" s="78" t="str">
        <f t="shared" si="594"/>
        <v>9-24-4</v>
      </c>
      <c r="F6395" s="76">
        <v>9</v>
      </c>
      <c r="G6395" s="76">
        <v>24</v>
      </c>
      <c r="H6395" s="76">
        <v>4</v>
      </c>
      <c r="I6395">
        <f t="shared" si="597"/>
        <v>1.1504132231404958</v>
      </c>
      <c r="J6395">
        <f t="shared" si="597"/>
        <v>1.9917012448132786E-2</v>
      </c>
    </row>
    <row r="6396" spans="3:10" x14ac:dyDescent="0.2">
      <c r="C6396">
        <v>6389</v>
      </c>
      <c r="D6396" s="101" t="str">
        <f t="shared" si="593"/>
        <v>9-24</v>
      </c>
      <c r="E6396" s="78" t="str">
        <f t="shared" si="594"/>
        <v>9-24-5</v>
      </c>
      <c r="F6396" s="76">
        <v>9</v>
      </c>
      <c r="G6396" s="76">
        <v>24</v>
      </c>
      <c r="H6396" s="76">
        <v>5</v>
      </c>
      <c r="I6396">
        <f t="shared" si="597"/>
        <v>1.1305785123966943</v>
      </c>
      <c r="J6396">
        <f t="shared" si="597"/>
        <v>1.9917012448132786E-2</v>
      </c>
    </row>
    <row r="6397" spans="3:10" x14ac:dyDescent="0.2">
      <c r="C6397">
        <v>6390</v>
      </c>
      <c r="D6397" s="101" t="str">
        <f t="shared" si="593"/>
        <v>9-24</v>
      </c>
      <c r="E6397" s="78" t="str">
        <f t="shared" si="594"/>
        <v>9-24-6</v>
      </c>
      <c r="F6397" s="76">
        <v>9</v>
      </c>
      <c r="G6397" s="76">
        <v>24</v>
      </c>
      <c r="H6397" s="76">
        <v>6</v>
      </c>
      <c r="I6397">
        <f t="shared" si="597"/>
        <v>1.1305785123966943</v>
      </c>
      <c r="J6397">
        <f t="shared" si="597"/>
        <v>1.9917012448132786E-2</v>
      </c>
    </row>
    <row r="6398" spans="3:10" x14ac:dyDescent="0.2">
      <c r="C6398">
        <v>6391</v>
      </c>
      <c r="D6398" s="101" t="str">
        <f t="shared" si="593"/>
        <v>9-24</v>
      </c>
      <c r="E6398" s="78" t="str">
        <f t="shared" si="594"/>
        <v>9-24-7</v>
      </c>
      <c r="F6398" s="76">
        <v>9</v>
      </c>
      <c r="G6398" s="76">
        <v>24</v>
      </c>
      <c r="H6398" s="76">
        <v>7</v>
      </c>
      <c r="I6398">
        <f t="shared" si="597"/>
        <v>0.99173553719008267</v>
      </c>
      <c r="J6398">
        <f t="shared" si="597"/>
        <v>3.9834024896265571E-2</v>
      </c>
    </row>
    <row r="6399" spans="3:10" x14ac:dyDescent="0.2">
      <c r="C6399">
        <v>6392</v>
      </c>
      <c r="D6399" s="101" t="str">
        <f t="shared" si="593"/>
        <v>9-24</v>
      </c>
      <c r="E6399" s="78" t="str">
        <f t="shared" si="594"/>
        <v>9-24-8</v>
      </c>
      <c r="F6399" s="76">
        <v>9</v>
      </c>
      <c r="G6399" s="76">
        <v>24</v>
      </c>
      <c r="H6399" s="76">
        <v>8</v>
      </c>
      <c r="I6399">
        <f t="shared" si="597"/>
        <v>0.79338842975206614</v>
      </c>
      <c r="J6399">
        <f t="shared" si="597"/>
        <v>0.17925311203319505</v>
      </c>
    </row>
    <row r="6400" spans="3:10" x14ac:dyDescent="0.2">
      <c r="C6400">
        <v>6393</v>
      </c>
      <c r="D6400" s="101" t="str">
        <f t="shared" si="593"/>
        <v>9-24</v>
      </c>
      <c r="E6400" s="78" t="str">
        <f t="shared" si="594"/>
        <v>9-24-9</v>
      </c>
      <c r="F6400" s="76">
        <v>9</v>
      </c>
      <c r="G6400" s="76">
        <v>24</v>
      </c>
      <c r="H6400" s="76">
        <v>9</v>
      </c>
      <c r="I6400">
        <f t="shared" si="597"/>
        <v>0.83305785123966936</v>
      </c>
      <c r="J6400">
        <f t="shared" si="597"/>
        <v>0.69709543568464738</v>
      </c>
    </row>
    <row r="6401" spans="3:10" x14ac:dyDescent="0.2">
      <c r="C6401">
        <v>6394</v>
      </c>
      <c r="D6401" s="101" t="str">
        <f t="shared" si="593"/>
        <v>9-24</v>
      </c>
      <c r="E6401" s="78" t="str">
        <f t="shared" si="594"/>
        <v>9-24-10</v>
      </c>
      <c r="F6401" s="76">
        <v>9</v>
      </c>
      <c r="G6401" s="76">
        <v>24</v>
      </c>
      <c r="H6401" s="76">
        <v>10</v>
      </c>
      <c r="I6401">
        <f t="shared" ref="I6401:J6416" si="598">I6377</f>
        <v>1.2099173553719007</v>
      </c>
      <c r="J6401">
        <f t="shared" si="598"/>
        <v>1.5535269709543571</v>
      </c>
    </row>
    <row r="6402" spans="3:10" x14ac:dyDescent="0.2">
      <c r="C6402">
        <v>6395</v>
      </c>
      <c r="D6402" s="101" t="str">
        <f t="shared" si="593"/>
        <v>9-24</v>
      </c>
      <c r="E6402" s="78" t="str">
        <f t="shared" si="594"/>
        <v>9-24-11</v>
      </c>
      <c r="F6402" s="76">
        <v>9</v>
      </c>
      <c r="G6402" s="76">
        <v>24</v>
      </c>
      <c r="H6402" s="76">
        <v>11</v>
      </c>
      <c r="I6402">
        <f t="shared" si="598"/>
        <v>1.2099173553719007</v>
      </c>
      <c r="J6402">
        <f t="shared" si="598"/>
        <v>1.4937759336099588</v>
      </c>
    </row>
    <row r="6403" spans="3:10" x14ac:dyDescent="0.2">
      <c r="C6403">
        <v>6396</v>
      </c>
      <c r="D6403" s="101" t="str">
        <f t="shared" si="593"/>
        <v>9-24</v>
      </c>
      <c r="E6403" s="78" t="str">
        <f t="shared" si="594"/>
        <v>9-24-12</v>
      </c>
      <c r="F6403" s="76">
        <v>9</v>
      </c>
      <c r="G6403" s="76">
        <v>24</v>
      </c>
      <c r="H6403" s="76">
        <v>12</v>
      </c>
      <c r="I6403">
        <f t="shared" si="598"/>
        <v>1.2297520661157024</v>
      </c>
      <c r="J6403">
        <f t="shared" si="598"/>
        <v>0.99585062240663913</v>
      </c>
    </row>
    <row r="6404" spans="3:10" x14ac:dyDescent="0.2">
      <c r="C6404">
        <v>6397</v>
      </c>
      <c r="D6404" s="101" t="str">
        <f t="shared" si="593"/>
        <v>9-24</v>
      </c>
      <c r="E6404" s="78" t="str">
        <f t="shared" si="594"/>
        <v>9-24-13</v>
      </c>
      <c r="F6404" s="76">
        <v>9</v>
      </c>
      <c r="G6404" s="76">
        <v>24</v>
      </c>
      <c r="H6404" s="76">
        <v>13</v>
      </c>
      <c r="I6404">
        <f t="shared" si="598"/>
        <v>0.79338842975206614</v>
      </c>
      <c r="J6404">
        <f t="shared" si="598"/>
        <v>1.3543568464730291</v>
      </c>
    </row>
    <row r="6405" spans="3:10" x14ac:dyDescent="0.2">
      <c r="C6405">
        <v>6398</v>
      </c>
      <c r="D6405" s="101" t="str">
        <f t="shared" si="593"/>
        <v>9-24</v>
      </c>
      <c r="E6405" s="78" t="str">
        <f t="shared" si="594"/>
        <v>9-24-14</v>
      </c>
      <c r="F6405" s="76">
        <v>9</v>
      </c>
      <c r="G6405" s="76">
        <v>24</v>
      </c>
      <c r="H6405" s="76">
        <v>14</v>
      </c>
      <c r="I6405">
        <f t="shared" si="598"/>
        <v>0.79338842975206614</v>
      </c>
      <c r="J6405">
        <f t="shared" si="598"/>
        <v>0.79668049792531137</v>
      </c>
    </row>
    <row r="6406" spans="3:10" x14ac:dyDescent="0.2">
      <c r="C6406">
        <v>6399</v>
      </c>
      <c r="D6406" s="101" t="str">
        <f t="shared" si="593"/>
        <v>9-24</v>
      </c>
      <c r="E6406" s="78" t="str">
        <f t="shared" si="594"/>
        <v>9-24-15</v>
      </c>
      <c r="F6406" s="76">
        <v>9</v>
      </c>
      <c r="G6406" s="76">
        <v>24</v>
      </c>
      <c r="H6406" s="76">
        <v>15</v>
      </c>
      <c r="I6406">
        <f t="shared" si="598"/>
        <v>0.79338842975206614</v>
      </c>
      <c r="J6406">
        <f t="shared" si="598"/>
        <v>1.1751037344398343</v>
      </c>
    </row>
    <row r="6407" spans="3:10" x14ac:dyDescent="0.2">
      <c r="C6407">
        <v>6400</v>
      </c>
      <c r="D6407" s="101" t="str">
        <f t="shared" si="593"/>
        <v>9-24</v>
      </c>
      <c r="E6407" s="78" t="str">
        <f t="shared" si="594"/>
        <v>9-24-16</v>
      </c>
      <c r="F6407" s="76">
        <v>9</v>
      </c>
      <c r="G6407" s="76">
        <v>24</v>
      </c>
      <c r="H6407" s="76">
        <v>16</v>
      </c>
      <c r="I6407">
        <f t="shared" si="598"/>
        <v>0.77355371900826442</v>
      </c>
      <c r="J6407">
        <f t="shared" si="598"/>
        <v>0.79668049792531137</v>
      </c>
    </row>
    <row r="6408" spans="3:10" x14ac:dyDescent="0.2">
      <c r="C6408">
        <v>6401</v>
      </c>
      <c r="D6408" s="101" t="str">
        <f t="shared" si="593"/>
        <v>9-24</v>
      </c>
      <c r="E6408" s="78" t="str">
        <f t="shared" si="594"/>
        <v>9-24-17</v>
      </c>
      <c r="F6408" s="76">
        <v>9</v>
      </c>
      <c r="G6408" s="76">
        <v>24</v>
      </c>
      <c r="H6408" s="76">
        <v>17</v>
      </c>
      <c r="I6408">
        <f t="shared" si="598"/>
        <v>0.7537190082644627</v>
      </c>
      <c r="J6408">
        <f t="shared" si="598"/>
        <v>0.8365145228215769</v>
      </c>
    </row>
    <row r="6409" spans="3:10" x14ac:dyDescent="0.2">
      <c r="C6409">
        <v>6402</v>
      </c>
      <c r="D6409" s="101" t="str">
        <f t="shared" ref="D6409:D6472" si="599">F6409&amp;"-"&amp;G6409</f>
        <v>9-24</v>
      </c>
      <c r="E6409" s="78" t="str">
        <f t="shared" ref="E6409:E6472" si="600">F6409&amp;"-"&amp;G6409&amp;"-"&amp;H6409</f>
        <v>9-24-18</v>
      </c>
      <c r="F6409" s="76">
        <v>9</v>
      </c>
      <c r="G6409" s="76">
        <v>24</v>
      </c>
      <c r="H6409" s="76">
        <v>18</v>
      </c>
      <c r="I6409">
        <f t="shared" si="598"/>
        <v>0.61487603305785121</v>
      </c>
      <c r="J6409">
        <f t="shared" si="598"/>
        <v>0.79668049792531137</v>
      </c>
    </row>
    <row r="6410" spans="3:10" x14ac:dyDescent="0.2">
      <c r="C6410">
        <v>6403</v>
      </c>
      <c r="D6410" s="101" t="str">
        <f t="shared" si="599"/>
        <v>9-24</v>
      </c>
      <c r="E6410" s="78" t="str">
        <f t="shared" si="600"/>
        <v>9-24-19</v>
      </c>
      <c r="F6410" s="76">
        <v>9</v>
      </c>
      <c r="G6410" s="76">
        <v>24</v>
      </c>
      <c r="H6410" s="76">
        <v>19</v>
      </c>
      <c r="I6410">
        <f t="shared" si="598"/>
        <v>0.99173553719008267</v>
      </c>
      <c r="J6410">
        <f t="shared" si="598"/>
        <v>1.5933609958506227</v>
      </c>
    </row>
    <row r="6411" spans="3:10" x14ac:dyDescent="0.2">
      <c r="C6411">
        <v>6404</v>
      </c>
      <c r="D6411" s="101" t="str">
        <f t="shared" si="599"/>
        <v>9-24</v>
      </c>
      <c r="E6411" s="78" t="str">
        <f t="shared" si="600"/>
        <v>9-24-20</v>
      </c>
      <c r="F6411" s="76">
        <v>9</v>
      </c>
      <c r="G6411" s="76">
        <v>24</v>
      </c>
      <c r="H6411" s="76">
        <v>20</v>
      </c>
      <c r="I6411">
        <f t="shared" si="598"/>
        <v>0.99173553719008267</v>
      </c>
      <c r="J6411">
        <f t="shared" si="598"/>
        <v>2.9875518672199175</v>
      </c>
    </row>
    <row r="6412" spans="3:10" x14ac:dyDescent="0.2">
      <c r="C6412">
        <v>6405</v>
      </c>
      <c r="D6412" s="101" t="str">
        <f t="shared" si="599"/>
        <v>9-24</v>
      </c>
      <c r="E6412" s="78" t="str">
        <f t="shared" si="600"/>
        <v>9-24-21</v>
      </c>
      <c r="F6412" s="76">
        <v>9</v>
      </c>
      <c r="G6412" s="76">
        <v>24</v>
      </c>
      <c r="H6412" s="76">
        <v>21</v>
      </c>
      <c r="I6412">
        <f t="shared" si="598"/>
        <v>0.99173553719008267</v>
      </c>
      <c r="J6412">
        <f t="shared" si="598"/>
        <v>2.7087136929460582</v>
      </c>
    </row>
    <row r="6413" spans="3:10" x14ac:dyDescent="0.2">
      <c r="C6413">
        <v>6406</v>
      </c>
      <c r="D6413" s="101" t="str">
        <f t="shared" si="599"/>
        <v>9-24</v>
      </c>
      <c r="E6413" s="78" t="str">
        <f t="shared" si="600"/>
        <v>9-24-22</v>
      </c>
      <c r="F6413" s="76">
        <v>9</v>
      </c>
      <c r="G6413" s="76">
        <v>24</v>
      </c>
      <c r="H6413" s="76">
        <v>22</v>
      </c>
      <c r="I6413">
        <f t="shared" si="598"/>
        <v>1.0909090909090908</v>
      </c>
      <c r="J6413">
        <f t="shared" si="598"/>
        <v>1.9917012448132783</v>
      </c>
    </row>
    <row r="6414" spans="3:10" x14ac:dyDescent="0.2">
      <c r="C6414">
        <v>6407</v>
      </c>
      <c r="D6414" s="101" t="str">
        <f t="shared" si="599"/>
        <v>9-24</v>
      </c>
      <c r="E6414" s="78" t="str">
        <f t="shared" si="600"/>
        <v>9-24-23</v>
      </c>
      <c r="F6414" s="76">
        <v>9</v>
      </c>
      <c r="G6414" s="76">
        <v>24</v>
      </c>
      <c r="H6414" s="76">
        <v>23</v>
      </c>
      <c r="I6414">
        <f t="shared" si="598"/>
        <v>1.1305785123966943</v>
      </c>
      <c r="J6414">
        <f t="shared" si="598"/>
        <v>1.5535269709543571</v>
      </c>
    </row>
    <row r="6415" spans="3:10" x14ac:dyDescent="0.2">
      <c r="C6415">
        <v>6408</v>
      </c>
      <c r="D6415" s="101" t="str">
        <f t="shared" si="599"/>
        <v>9-24</v>
      </c>
      <c r="E6415" s="78" t="str">
        <f t="shared" si="600"/>
        <v>9-24-24</v>
      </c>
      <c r="F6415" s="76">
        <v>9</v>
      </c>
      <c r="G6415" s="76">
        <v>24</v>
      </c>
      <c r="H6415" s="76">
        <v>24</v>
      </c>
      <c r="I6415">
        <f t="shared" si="598"/>
        <v>1.1504132231404958</v>
      </c>
      <c r="J6415">
        <f t="shared" si="598"/>
        <v>1.1551867219917014</v>
      </c>
    </row>
    <row r="6416" spans="3:10" x14ac:dyDescent="0.2">
      <c r="C6416">
        <v>6409</v>
      </c>
      <c r="D6416" s="101" t="str">
        <f t="shared" si="599"/>
        <v>9-25</v>
      </c>
      <c r="E6416" s="78" t="str">
        <f t="shared" si="600"/>
        <v>9-25-1</v>
      </c>
      <c r="F6416" s="76">
        <v>9</v>
      </c>
      <c r="G6416" s="76">
        <v>25</v>
      </c>
      <c r="H6416" s="76">
        <v>1</v>
      </c>
      <c r="I6416">
        <f t="shared" si="598"/>
        <v>1.1504132231404958</v>
      </c>
      <c r="J6416">
        <f t="shared" si="598"/>
        <v>0.79668049792531137</v>
      </c>
    </row>
    <row r="6417" spans="3:10" x14ac:dyDescent="0.2">
      <c r="C6417">
        <v>6410</v>
      </c>
      <c r="D6417" s="101" t="str">
        <f t="shared" si="599"/>
        <v>9-25</v>
      </c>
      <c r="E6417" s="78" t="str">
        <f t="shared" si="600"/>
        <v>9-25-2</v>
      </c>
      <c r="F6417" s="76">
        <v>9</v>
      </c>
      <c r="G6417" s="76">
        <v>25</v>
      </c>
      <c r="H6417" s="76">
        <v>2</v>
      </c>
      <c r="I6417">
        <f t="shared" ref="I6417:J6432" si="601">I6393</f>
        <v>1.1504132231404958</v>
      </c>
      <c r="J6417">
        <f t="shared" si="601"/>
        <v>0.39834024896265569</v>
      </c>
    </row>
    <row r="6418" spans="3:10" x14ac:dyDescent="0.2">
      <c r="C6418">
        <v>6411</v>
      </c>
      <c r="D6418" s="101" t="str">
        <f t="shared" si="599"/>
        <v>9-25</v>
      </c>
      <c r="E6418" s="78" t="str">
        <f t="shared" si="600"/>
        <v>9-25-3</v>
      </c>
      <c r="F6418" s="76">
        <v>9</v>
      </c>
      <c r="G6418" s="76">
        <v>25</v>
      </c>
      <c r="H6418" s="76">
        <v>3</v>
      </c>
      <c r="I6418">
        <f t="shared" si="601"/>
        <v>1.1504132231404958</v>
      </c>
      <c r="J6418">
        <f t="shared" si="601"/>
        <v>3.9834024896265571E-2</v>
      </c>
    </row>
    <row r="6419" spans="3:10" x14ac:dyDescent="0.2">
      <c r="C6419">
        <v>6412</v>
      </c>
      <c r="D6419" s="101" t="str">
        <f t="shared" si="599"/>
        <v>9-25</v>
      </c>
      <c r="E6419" s="78" t="str">
        <f t="shared" si="600"/>
        <v>9-25-4</v>
      </c>
      <c r="F6419" s="76">
        <v>9</v>
      </c>
      <c r="G6419" s="76">
        <v>25</v>
      </c>
      <c r="H6419" s="76">
        <v>4</v>
      </c>
      <c r="I6419">
        <f t="shared" si="601"/>
        <v>1.1504132231404958</v>
      </c>
      <c r="J6419">
        <f t="shared" si="601"/>
        <v>1.9917012448132786E-2</v>
      </c>
    </row>
    <row r="6420" spans="3:10" x14ac:dyDescent="0.2">
      <c r="C6420">
        <v>6413</v>
      </c>
      <c r="D6420" s="101" t="str">
        <f t="shared" si="599"/>
        <v>9-25</v>
      </c>
      <c r="E6420" s="78" t="str">
        <f t="shared" si="600"/>
        <v>9-25-5</v>
      </c>
      <c r="F6420" s="76">
        <v>9</v>
      </c>
      <c r="G6420" s="76">
        <v>25</v>
      </c>
      <c r="H6420" s="76">
        <v>5</v>
      </c>
      <c r="I6420">
        <f t="shared" si="601"/>
        <v>1.1305785123966943</v>
      </c>
      <c r="J6420">
        <f t="shared" si="601"/>
        <v>1.9917012448132786E-2</v>
      </c>
    </row>
    <row r="6421" spans="3:10" x14ac:dyDescent="0.2">
      <c r="C6421">
        <v>6414</v>
      </c>
      <c r="D6421" s="101" t="str">
        <f t="shared" si="599"/>
        <v>9-25</v>
      </c>
      <c r="E6421" s="78" t="str">
        <f t="shared" si="600"/>
        <v>9-25-6</v>
      </c>
      <c r="F6421" s="76">
        <v>9</v>
      </c>
      <c r="G6421" s="76">
        <v>25</v>
      </c>
      <c r="H6421" s="76">
        <v>6</v>
      </c>
      <c r="I6421">
        <f t="shared" si="601"/>
        <v>1.1305785123966943</v>
      </c>
      <c r="J6421">
        <f t="shared" si="601"/>
        <v>1.9917012448132786E-2</v>
      </c>
    </row>
    <row r="6422" spans="3:10" x14ac:dyDescent="0.2">
      <c r="C6422">
        <v>6415</v>
      </c>
      <c r="D6422" s="101" t="str">
        <f t="shared" si="599"/>
        <v>9-25</v>
      </c>
      <c r="E6422" s="78" t="str">
        <f t="shared" si="600"/>
        <v>9-25-7</v>
      </c>
      <c r="F6422" s="76">
        <v>9</v>
      </c>
      <c r="G6422" s="76">
        <v>25</v>
      </c>
      <c r="H6422" s="76">
        <v>7</v>
      </c>
      <c r="I6422">
        <f t="shared" si="601"/>
        <v>0.99173553719008267</v>
      </c>
      <c r="J6422">
        <f t="shared" si="601"/>
        <v>3.9834024896265571E-2</v>
      </c>
    </row>
    <row r="6423" spans="3:10" x14ac:dyDescent="0.2">
      <c r="C6423">
        <v>6416</v>
      </c>
      <c r="D6423" s="101" t="str">
        <f t="shared" si="599"/>
        <v>9-25</v>
      </c>
      <c r="E6423" s="78" t="str">
        <f t="shared" si="600"/>
        <v>9-25-8</v>
      </c>
      <c r="F6423" s="76">
        <v>9</v>
      </c>
      <c r="G6423" s="76">
        <v>25</v>
      </c>
      <c r="H6423" s="76">
        <v>8</v>
      </c>
      <c r="I6423">
        <f t="shared" si="601"/>
        <v>0.79338842975206614</v>
      </c>
      <c r="J6423">
        <f t="shared" si="601"/>
        <v>0.17925311203319505</v>
      </c>
    </row>
    <row r="6424" spans="3:10" x14ac:dyDescent="0.2">
      <c r="C6424">
        <v>6417</v>
      </c>
      <c r="D6424" s="101" t="str">
        <f t="shared" si="599"/>
        <v>9-25</v>
      </c>
      <c r="E6424" s="78" t="str">
        <f t="shared" si="600"/>
        <v>9-25-9</v>
      </c>
      <c r="F6424" s="76">
        <v>9</v>
      </c>
      <c r="G6424" s="76">
        <v>25</v>
      </c>
      <c r="H6424" s="76">
        <v>9</v>
      </c>
      <c r="I6424">
        <f t="shared" si="601"/>
        <v>0.83305785123966936</v>
      </c>
      <c r="J6424">
        <f t="shared" si="601"/>
        <v>0.69709543568464738</v>
      </c>
    </row>
    <row r="6425" spans="3:10" x14ac:dyDescent="0.2">
      <c r="C6425">
        <v>6418</v>
      </c>
      <c r="D6425" s="101" t="str">
        <f t="shared" si="599"/>
        <v>9-25</v>
      </c>
      <c r="E6425" s="78" t="str">
        <f t="shared" si="600"/>
        <v>9-25-10</v>
      </c>
      <c r="F6425" s="76">
        <v>9</v>
      </c>
      <c r="G6425" s="76">
        <v>25</v>
      </c>
      <c r="H6425" s="76">
        <v>10</v>
      </c>
      <c r="I6425">
        <f t="shared" si="601"/>
        <v>1.2099173553719007</v>
      </c>
      <c r="J6425">
        <f t="shared" si="601"/>
        <v>1.5535269709543571</v>
      </c>
    </row>
    <row r="6426" spans="3:10" x14ac:dyDescent="0.2">
      <c r="C6426">
        <v>6419</v>
      </c>
      <c r="D6426" s="101" t="str">
        <f t="shared" si="599"/>
        <v>9-25</v>
      </c>
      <c r="E6426" s="78" t="str">
        <f t="shared" si="600"/>
        <v>9-25-11</v>
      </c>
      <c r="F6426" s="76">
        <v>9</v>
      </c>
      <c r="G6426" s="76">
        <v>25</v>
      </c>
      <c r="H6426" s="76">
        <v>11</v>
      </c>
      <c r="I6426">
        <f t="shared" si="601"/>
        <v>1.2099173553719007</v>
      </c>
      <c r="J6426">
        <f t="shared" si="601"/>
        <v>1.4937759336099588</v>
      </c>
    </row>
    <row r="6427" spans="3:10" x14ac:dyDescent="0.2">
      <c r="C6427">
        <v>6420</v>
      </c>
      <c r="D6427" s="101" t="str">
        <f t="shared" si="599"/>
        <v>9-25</v>
      </c>
      <c r="E6427" s="78" t="str">
        <f t="shared" si="600"/>
        <v>9-25-12</v>
      </c>
      <c r="F6427" s="76">
        <v>9</v>
      </c>
      <c r="G6427" s="76">
        <v>25</v>
      </c>
      <c r="H6427" s="76">
        <v>12</v>
      </c>
      <c r="I6427">
        <f t="shared" si="601"/>
        <v>1.2297520661157024</v>
      </c>
      <c r="J6427">
        <f t="shared" si="601"/>
        <v>0.99585062240663913</v>
      </c>
    </row>
    <row r="6428" spans="3:10" x14ac:dyDescent="0.2">
      <c r="C6428">
        <v>6421</v>
      </c>
      <c r="D6428" s="101" t="str">
        <f t="shared" si="599"/>
        <v>9-25</v>
      </c>
      <c r="E6428" s="78" t="str">
        <f t="shared" si="600"/>
        <v>9-25-13</v>
      </c>
      <c r="F6428" s="76">
        <v>9</v>
      </c>
      <c r="G6428" s="76">
        <v>25</v>
      </c>
      <c r="H6428" s="76">
        <v>13</v>
      </c>
      <c r="I6428">
        <f t="shared" si="601"/>
        <v>0.79338842975206614</v>
      </c>
      <c r="J6428">
        <f t="shared" si="601"/>
        <v>1.3543568464730291</v>
      </c>
    </row>
    <row r="6429" spans="3:10" x14ac:dyDescent="0.2">
      <c r="C6429">
        <v>6422</v>
      </c>
      <c r="D6429" s="101" t="str">
        <f t="shared" si="599"/>
        <v>9-25</v>
      </c>
      <c r="E6429" s="78" t="str">
        <f t="shared" si="600"/>
        <v>9-25-14</v>
      </c>
      <c r="F6429" s="76">
        <v>9</v>
      </c>
      <c r="G6429" s="76">
        <v>25</v>
      </c>
      <c r="H6429" s="76">
        <v>14</v>
      </c>
      <c r="I6429">
        <f t="shared" si="601"/>
        <v>0.79338842975206614</v>
      </c>
      <c r="J6429">
        <f t="shared" si="601"/>
        <v>0.79668049792531137</v>
      </c>
    </row>
    <row r="6430" spans="3:10" x14ac:dyDescent="0.2">
      <c r="C6430">
        <v>6423</v>
      </c>
      <c r="D6430" s="101" t="str">
        <f t="shared" si="599"/>
        <v>9-25</v>
      </c>
      <c r="E6430" s="78" t="str">
        <f t="shared" si="600"/>
        <v>9-25-15</v>
      </c>
      <c r="F6430" s="76">
        <v>9</v>
      </c>
      <c r="G6430" s="76">
        <v>25</v>
      </c>
      <c r="H6430" s="76">
        <v>15</v>
      </c>
      <c r="I6430">
        <f t="shared" si="601"/>
        <v>0.79338842975206614</v>
      </c>
      <c r="J6430">
        <f t="shared" si="601"/>
        <v>1.1751037344398343</v>
      </c>
    </row>
    <row r="6431" spans="3:10" x14ac:dyDescent="0.2">
      <c r="C6431">
        <v>6424</v>
      </c>
      <c r="D6431" s="101" t="str">
        <f t="shared" si="599"/>
        <v>9-25</v>
      </c>
      <c r="E6431" s="78" t="str">
        <f t="shared" si="600"/>
        <v>9-25-16</v>
      </c>
      <c r="F6431" s="76">
        <v>9</v>
      </c>
      <c r="G6431" s="76">
        <v>25</v>
      </c>
      <c r="H6431" s="76">
        <v>16</v>
      </c>
      <c r="I6431">
        <f t="shared" si="601"/>
        <v>0.77355371900826442</v>
      </c>
      <c r="J6431">
        <f t="shared" si="601"/>
        <v>0.79668049792531137</v>
      </c>
    </row>
    <row r="6432" spans="3:10" x14ac:dyDescent="0.2">
      <c r="C6432">
        <v>6425</v>
      </c>
      <c r="D6432" s="101" t="str">
        <f t="shared" si="599"/>
        <v>9-25</v>
      </c>
      <c r="E6432" s="78" t="str">
        <f t="shared" si="600"/>
        <v>9-25-17</v>
      </c>
      <c r="F6432" s="76">
        <v>9</v>
      </c>
      <c r="G6432" s="76">
        <v>25</v>
      </c>
      <c r="H6432" s="76">
        <v>17</v>
      </c>
      <c r="I6432">
        <f t="shared" si="601"/>
        <v>0.7537190082644627</v>
      </c>
      <c r="J6432">
        <f t="shared" si="601"/>
        <v>0.8365145228215769</v>
      </c>
    </row>
    <row r="6433" spans="3:10" x14ac:dyDescent="0.2">
      <c r="C6433">
        <v>6426</v>
      </c>
      <c r="D6433" s="101" t="str">
        <f t="shared" si="599"/>
        <v>9-25</v>
      </c>
      <c r="E6433" s="78" t="str">
        <f t="shared" si="600"/>
        <v>9-25-18</v>
      </c>
      <c r="F6433" s="76">
        <v>9</v>
      </c>
      <c r="G6433" s="76">
        <v>25</v>
      </c>
      <c r="H6433" s="76">
        <v>18</v>
      </c>
      <c r="I6433">
        <f t="shared" ref="I6433:J6448" si="602">I6409</f>
        <v>0.61487603305785121</v>
      </c>
      <c r="J6433">
        <f t="shared" si="602"/>
        <v>0.79668049792531137</v>
      </c>
    </row>
    <row r="6434" spans="3:10" x14ac:dyDescent="0.2">
      <c r="C6434">
        <v>6427</v>
      </c>
      <c r="D6434" s="101" t="str">
        <f t="shared" si="599"/>
        <v>9-25</v>
      </c>
      <c r="E6434" s="78" t="str">
        <f t="shared" si="600"/>
        <v>9-25-19</v>
      </c>
      <c r="F6434" s="76">
        <v>9</v>
      </c>
      <c r="G6434" s="76">
        <v>25</v>
      </c>
      <c r="H6434" s="76">
        <v>19</v>
      </c>
      <c r="I6434">
        <f t="shared" si="602"/>
        <v>0.99173553719008267</v>
      </c>
      <c r="J6434">
        <f t="shared" si="602"/>
        <v>1.5933609958506227</v>
      </c>
    </row>
    <row r="6435" spans="3:10" x14ac:dyDescent="0.2">
      <c r="C6435">
        <v>6428</v>
      </c>
      <c r="D6435" s="101" t="str">
        <f t="shared" si="599"/>
        <v>9-25</v>
      </c>
      <c r="E6435" s="78" t="str">
        <f t="shared" si="600"/>
        <v>9-25-20</v>
      </c>
      <c r="F6435" s="76">
        <v>9</v>
      </c>
      <c r="G6435" s="76">
        <v>25</v>
      </c>
      <c r="H6435" s="76">
        <v>20</v>
      </c>
      <c r="I6435">
        <f t="shared" si="602"/>
        <v>0.99173553719008267</v>
      </c>
      <c r="J6435">
        <f t="shared" si="602"/>
        <v>2.9875518672199175</v>
      </c>
    </row>
    <row r="6436" spans="3:10" x14ac:dyDescent="0.2">
      <c r="C6436">
        <v>6429</v>
      </c>
      <c r="D6436" s="101" t="str">
        <f t="shared" si="599"/>
        <v>9-25</v>
      </c>
      <c r="E6436" s="78" t="str">
        <f t="shared" si="600"/>
        <v>9-25-21</v>
      </c>
      <c r="F6436" s="76">
        <v>9</v>
      </c>
      <c r="G6436" s="76">
        <v>25</v>
      </c>
      <c r="H6436" s="76">
        <v>21</v>
      </c>
      <c r="I6436">
        <f t="shared" si="602"/>
        <v>0.99173553719008267</v>
      </c>
      <c r="J6436">
        <f t="shared" si="602"/>
        <v>2.7087136929460582</v>
      </c>
    </row>
    <row r="6437" spans="3:10" x14ac:dyDescent="0.2">
      <c r="C6437">
        <v>6430</v>
      </c>
      <c r="D6437" s="101" t="str">
        <f t="shared" si="599"/>
        <v>9-25</v>
      </c>
      <c r="E6437" s="78" t="str">
        <f t="shared" si="600"/>
        <v>9-25-22</v>
      </c>
      <c r="F6437" s="76">
        <v>9</v>
      </c>
      <c r="G6437" s="76">
        <v>25</v>
      </c>
      <c r="H6437" s="76">
        <v>22</v>
      </c>
      <c r="I6437">
        <f t="shared" si="602"/>
        <v>1.0909090909090908</v>
      </c>
      <c r="J6437">
        <f t="shared" si="602"/>
        <v>1.9917012448132783</v>
      </c>
    </row>
    <row r="6438" spans="3:10" x14ac:dyDescent="0.2">
      <c r="C6438">
        <v>6431</v>
      </c>
      <c r="D6438" s="101" t="str">
        <f t="shared" si="599"/>
        <v>9-25</v>
      </c>
      <c r="E6438" s="78" t="str">
        <f t="shared" si="600"/>
        <v>9-25-23</v>
      </c>
      <c r="F6438" s="76">
        <v>9</v>
      </c>
      <c r="G6438" s="76">
        <v>25</v>
      </c>
      <c r="H6438" s="76">
        <v>23</v>
      </c>
      <c r="I6438">
        <f t="shared" si="602"/>
        <v>1.1305785123966943</v>
      </c>
      <c r="J6438">
        <f t="shared" si="602"/>
        <v>1.5535269709543571</v>
      </c>
    </row>
    <row r="6439" spans="3:10" x14ac:dyDescent="0.2">
      <c r="C6439">
        <v>6432</v>
      </c>
      <c r="D6439" s="101" t="str">
        <f t="shared" si="599"/>
        <v>9-25</v>
      </c>
      <c r="E6439" s="78" t="str">
        <f t="shared" si="600"/>
        <v>9-25-24</v>
      </c>
      <c r="F6439" s="76">
        <v>9</v>
      </c>
      <c r="G6439" s="76">
        <v>25</v>
      </c>
      <c r="H6439" s="76">
        <v>24</v>
      </c>
      <c r="I6439">
        <f t="shared" si="602"/>
        <v>1.1504132231404958</v>
      </c>
      <c r="J6439">
        <f t="shared" si="602"/>
        <v>1.1551867219917014</v>
      </c>
    </row>
    <row r="6440" spans="3:10" x14ac:dyDescent="0.2">
      <c r="C6440">
        <v>6433</v>
      </c>
      <c r="D6440" s="101" t="str">
        <f t="shared" si="599"/>
        <v>9-26</v>
      </c>
      <c r="E6440" s="78" t="str">
        <f t="shared" si="600"/>
        <v>9-26-1</v>
      </c>
      <c r="F6440" s="76">
        <v>9</v>
      </c>
      <c r="G6440" s="76">
        <v>26</v>
      </c>
      <c r="H6440" s="76">
        <v>1</v>
      </c>
      <c r="I6440">
        <f t="shared" si="602"/>
        <v>1.1504132231404958</v>
      </c>
      <c r="J6440">
        <f t="shared" si="602"/>
        <v>0.79668049792531137</v>
      </c>
    </row>
    <row r="6441" spans="3:10" x14ac:dyDescent="0.2">
      <c r="C6441">
        <v>6434</v>
      </c>
      <c r="D6441" s="101" t="str">
        <f t="shared" si="599"/>
        <v>9-26</v>
      </c>
      <c r="E6441" s="78" t="str">
        <f t="shared" si="600"/>
        <v>9-26-2</v>
      </c>
      <c r="F6441" s="76">
        <v>9</v>
      </c>
      <c r="G6441" s="76">
        <v>26</v>
      </c>
      <c r="H6441" s="76">
        <v>2</v>
      </c>
      <c r="I6441">
        <f t="shared" si="602"/>
        <v>1.1504132231404958</v>
      </c>
      <c r="J6441">
        <f t="shared" si="602"/>
        <v>0.39834024896265569</v>
      </c>
    </row>
    <row r="6442" spans="3:10" x14ac:dyDescent="0.2">
      <c r="C6442">
        <v>6435</v>
      </c>
      <c r="D6442" s="101" t="str">
        <f t="shared" si="599"/>
        <v>9-26</v>
      </c>
      <c r="E6442" s="78" t="str">
        <f t="shared" si="600"/>
        <v>9-26-3</v>
      </c>
      <c r="F6442" s="76">
        <v>9</v>
      </c>
      <c r="G6442" s="76">
        <v>26</v>
      </c>
      <c r="H6442" s="76">
        <v>3</v>
      </c>
      <c r="I6442">
        <f t="shared" si="602"/>
        <v>1.1504132231404958</v>
      </c>
      <c r="J6442">
        <f t="shared" si="602"/>
        <v>3.9834024896265571E-2</v>
      </c>
    </row>
    <row r="6443" spans="3:10" x14ac:dyDescent="0.2">
      <c r="C6443">
        <v>6436</v>
      </c>
      <c r="D6443" s="101" t="str">
        <f t="shared" si="599"/>
        <v>9-26</v>
      </c>
      <c r="E6443" s="78" t="str">
        <f t="shared" si="600"/>
        <v>9-26-4</v>
      </c>
      <c r="F6443" s="76">
        <v>9</v>
      </c>
      <c r="G6443" s="76">
        <v>26</v>
      </c>
      <c r="H6443" s="76">
        <v>4</v>
      </c>
      <c r="I6443">
        <f t="shared" si="602"/>
        <v>1.1504132231404958</v>
      </c>
      <c r="J6443">
        <f t="shared" si="602"/>
        <v>1.9917012448132786E-2</v>
      </c>
    </row>
    <row r="6444" spans="3:10" x14ac:dyDescent="0.2">
      <c r="C6444">
        <v>6437</v>
      </c>
      <c r="D6444" s="101" t="str">
        <f t="shared" si="599"/>
        <v>9-26</v>
      </c>
      <c r="E6444" s="78" t="str">
        <f t="shared" si="600"/>
        <v>9-26-5</v>
      </c>
      <c r="F6444" s="76">
        <v>9</v>
      </c>
      <c r="G6444" s="76">
        <v>26</v>
      </c>
      <c r="H6444" s="76">
        <v>5</v>
      </c>
      <c r="I6444">
        <f t="shared" si="602"/>
        <v>1.1305785123966943</v>
      </c>
      <c r="J6444">
        <f t="shared" si="602"/>
        <v>1.9917012448132786E-2</v>
      </c>
    </row>
    <row r="6445" spans="3:10" x14ac:dyDescent="0.2">
      <c r="C6445">
        <v>6438</v>
      </c>
      <c r="D6445" s="101" t="str">
        <f t="shared" si="599"/>
        <v>9-26</v>
      </c>
      <c r="E6445" s="78" t="str">
        <f t="shared" si="600"/>
        <v>9-26-6</v>
      </c>
      <c r="F6445" s="76">
        <v>9</v>
      </c>
      <c r="G6445" s="76">
        <v>26</v>
      </c>
      <c r="H6445" s="76">
        <v>6</v>
      </c>
      <c r="I6445">
        <f t="shared" si="602"/>
        <v>1.1305785123966943</v>
      </c>
      <c r="J6445">
        <f t="shared" si="602"/>
        <v>1.9917012448132786E-2</v>
      </c>
    </row>
    <row r="6446" spans="3:10" x14ac:dyDescent="0.2">
      <c r="C6446">
        <v>6439</v>
      </c>
      <c r="D6446" s="101" t="str">
        <f t="shared" si="599"/>
        <v>9-26</v>
      </c>
      <c r="E6446" s="78" t="str">
        <f t="shared" si="600"/>
        <v>9-26-7</v>
      </c>
      <c r="F6446" s="76">
        <v>9</v>
      </c>
      <c r="G6446" s="76">
        <v>26</v>
      </c>
      <c r="H6446" s="76">
        <v>7</v>
      </c>
      <c r="I6446">
        <f t="shared" si="602"/>
        <v>0.99173553719008267</v>
      </c>
      <c r="J6446">
        <f t="shared" si="602"/>
        <v>3.9834024896265571E-2</v>
      </c>
    </row>
    <row r="6447" spans="3:10" x14ac:dyDescent="0.2">
      <c r="C6447">
        <v>6440</v>
      </c>
      <c r="D6447" s="101" t="str">
        <f t="shared" si="599"/>
        <v>9-26</v>
      </c>
      <c r="E6447" s="78" t="str">
        <f t="shared" si="600"/>
        <v>9-26-8</v>
      </c>
      <c r="F6447" s="76">
        <v>9</v>
      </c>
      <c r="G6447" s="76">
        <v>26</v>
      </c>
      <c r="H6447" s="76">
        <v>8</v>
      </c>
      <c r="I6447">
        <f t="shared" si="602"/>
        <v>0.79338842975206614</v>
      </c>
      <c r="J6447">
        <f t="shared" si="602"/>
        <v>0.17925311203319505</v>
      </c>
    </row>
    <row r="6448" spans="3:10" x14ac:dyDescent="0.2">
      <c r="C6448">
        <v>6441</v>
      </c>
      <c r="D6448" s="101" t="str">
        <f t="shared" si="599"/>
        <v>9-26</v>
      </c>
      <c r="E6448" s="78" t="str">
        <f t="shared" si="600"/>
        <v>9-26-9</v>
      </c>
      <c r="F6448" s="76">
        <v>9</v>
      </c>
      <c r="G6448" s="76">
        <v>26</v>
      </c>
      <c r="H6448" s="76">
        <v>9</v>
      </c>
      <c r="I6448">
        <f t="shared" si="602"/>
        <v>0.83305785123966936</v>
      </c>
      <c r="J6448">
        <f t="shared" si="602"/>
        <v>0.69709543568464738</v>
      </c>
    </row>
    <row r="6449" spans="3:10" x14ac:dyDescent="0.2">
      <c r="C6449">
        <v>6442</v>
      </c>
      <c r="D6449" s="101" t="str">
        <f t="shared" si="599"/>
        <v>9-26</v>
      </c>
      <c r="E6449" s="78" t="str">
        <f t="shared" si="600"/>
        <v>9-26-10</v>
      </c>
      <c r="F6449" s="76">
        <v>9</v>
      </c>
      <c r="G6449" s="76">
        <v>26</v>
      </c>
      <c r="H6449" s="76">
        <v>10</v>
      </c>
      <c r="I6449">
        <f t="shared" ref="I6449:J6464" si="603">I6425</f>
        <v>1.2099173553719007</v>
      </c>
      <c r="J6449">
        <f t="shared" si="603"/>
        <v>1.5535269709543571</v>
      </c>
    </row>
    <row r="6450" spans="3:10" x14ac:dyDescent="0.2">
      <c r="C6450">
        <v>6443</v>
      </c>
      <c r="D6450" s="101" t="str">
        <f t="shared" si="599"/>
        <v>9-26</v>
      </c>
      <c r="E6450" s="78" t="str">
        <f t="shared" si="600"/>
        <v>9-26-11</v>
      </c>
      <c r="F6450" s="76">
        <v>9</v>
      </c>
      <c r="G6450" s="76">
        <v>26</v>
      </c>
      <c r="H6450" s="76">
        <v>11</v>
      </c>
      <c r="I6450">
        <f t="shared" si="603"/>
        <v>1.2099173553719007</v>
      </c>
      <c r="J6450">
        <f t="shared" si="603"/>
        <v>1.4937759336099588</v>
      </c>
    </row>
    <row r="6451" spans="3:10" x14ac:dyDescent="0.2">
      <c r="C6451">
        <v>6444</v>
      </c>
      <c r="D6451" s="101" t="str">
        <f t="shared" si="599"/>
        <v>9-26</v>
      </c>
      <c r="E6451" s="78" t="str">
        <f t="shared" si="600"/>
        <v>9-26-12</v>
      </c>
      <c r="F6451" s="76">
        <v>9</v>
      </c>
      <c r="G6451" s="76">
        <v>26</v>
      </c>
      <c r="H6451" s="76">
        <v>12</v>
      </c>
      <c r="I6451">
        <f t="shared" si="603"/>
        <v>1.2297520661157024</v>
      </c>
      <c r="J6451">
        <f t="shared" si="603"/>
        <v>0.99585062240663913</v>
      </c>
    </row>
    <row r="6452" spans="3:10" x14ac:dyDescent="0.2">
      <c r="C6452">
        <v>6445</v>
      </c>
      <c r="D6452" s="101" t="str">
        <f t="shared" si="599"/>
        <v>9-26</v>
      </c>
      <c r="E6452" s="78" t="str">
        <f t="shared" si="600"/>
        <v>9-26-13</v>
      </c>
      <c r="F6452" s="76">
        <v>9</v>
      </c>
      <c r="G6452" s="76">
        <v>26</v>
      </c>
      <c r="H6452" s="76">
        <v>13</v>
      </c>
      <c r="I6452">
        <f t="shared" si="603"/>
        <v>0.79338842975206614</v>
      </c>
      <c r="J6452">
        <f t="shared" si="603"/>
        <v>1.3543568464730291</v>
      </c>
    </row>
    <row r="6453" spans="3:10" x14ac:dyDescent="0.2">
      <c r="C6453">
        <v>6446</v>
      </c>
      <c r="D6453" s="101" t="str">
        <f t="shared" si="599"/>
        <v>9-26</v>
      </c>
      <c r="E6453" s="78" t="str">
        <f t="shared" si="600"/>
        <v>9-26-14</v>
      </c>
      <c r="F6453" s="76">
        <v>9</v>
      </c>
      <c r="G6453" s="76">
        <v>26</v>
      </c>
      <c r="H6453" s="76">
        <v>14</v>
      </c>
      <c r="I6453">
        <f t="shared" si="603"/>
        <v>0.79338842975206614</v>
      </c>
      <c r="J6453">
        <f t="shared" si="603"/>
        <v>0.79668049792531137</v>
      </c>
    </row>
    <row r="6454" spans="3:10" x14ac:dyDescent="0.2">
      <c r="C6454">
        <v>6447</v>
      </c>
      <c r="D6454" s="101" t="str">
        <f t="shared" si="599"/>
        <v>9-26</v>
      </c>
      <c r="E6454" s="78" t="str">
        <f t="shared" si="600"/>
        <v>9-26-15</v>
      </c>
      <c r="F6454" s="76">
        <v>9</v>
      </c>
      <c r="G6454" s="76">
        <v>26</v>
      </c>
      <c r="H6454" s="76">
        <v>15</v>
      </c>
      <c r="I6454">
        <f t="shared" si="603"/>
        <v>0.79338842975206614</v>
      </c>
      <c r="J6454">
        <f t="shared" si="603"/>
        <v>1.1751037344398343</v>
      </c>
    </row>
    <row r="6455" spans="3:10" x14ac:dyDescent="0.2">
      <c r="C6455">
        <v>6448</v>
      </c>
      <c r="D6455" s="101" t="str">
        <f t="shared" si="599"/>
        <v>9-26</v>
      </c>
      <c r="E6455" s="78" t="str">
        <f t="shared" si="600"/>
        <v>9-26-16</v>
      </c>
      <c r="F6455" s="76">
        <v>9</v>
      </c>
      <c r="G6455" s="76">
        <v>26</v>
      </c>
      <c r="H6455" s="76">
        <v>16</v>
      </c>
      <c r="I6455">
        <f t="shared" si="603"/>
        <v>0.77355371900826442</v>
      </c>
      <c r="J6455">
        <f t="shared" si="603"/>
        <v>0.79668049792531137</v>
      </c>
    </row>
    <row r="6456" spans="3:10" x14ac:dyDescent="0.2">
      <c r="C6456">
        <v>6449</v>
      </c>
      <c r="D6456" s="101" t="str">
        <f t="shared" si="599"/>
        <v>9-26</v>
      </c>
      <c r="E6456" s="78" t="str">
        <f t="shared" si="600"/>
        <v>9-26-17</v>
      </c>
      <c r="F6456" s="76">
        <v>9</v>
      </c>
      <c r="G6456" s="76">
        <v>26</v>
      </c>
      <c r="H6456" s="76">
        <v>17</v>
      </c>
      <c r="I6456">
        <f t="shared" si="603"/>
        <v>0.7537190082644627</v>
      </c>
      <c r="J6456">
        <f t="shared" si="603"/>
        <v>0.8365145228215769</v>
      </c>
    </row>
    <row r="6457" spans="3:10" x14ac:dyDescent="0.2">
      <c r="C6457">
        <v>6450</v>
      </c>
      <c r="D6457" s="101" t="str">
        <f t="shared" si="599"/>
        <v>9-26</v>
      </c>
      <c r="E6457" s="78" t="str">
        <f t="shared" si="600"/>
        <v>9-26-18</v>
      </c>
      <c r="F6457" s="76">
        <v>9</v>
      </c>
      <c r="G6457" s="76">
        <v>26</v>
      </c>
      <c r="H6457" s="76">
        <v>18</v>
      </c>
      <c r="I6457">
        <f t="shared" si="603"/>
        <v>0.61487603305785121</v>
      </c>
      <c r="J6457">
        <f t="shared" si="603"/>
        <v>0.79668049792531137</v>
      </c>
    </row>
    <row r="6458" spans="3:10" x14ac:dyDescent="0.2">
      <c r="C6458">
        <v>6451</v>
      </c>
      <c r="D6458" s="101" t="str">
        <f t="shared" si="599"/>
        <v>9-26</v>
      </c>
      <c r="E6458" s="78" t="str">
        <f t="shared" si="600"/>
        <v>9-26-19</v>
      </c>
      <c r="F6458" s="76">
        <v>9</v>
      </c>
      <c r="G6458" s="76">
        <v>26</v>
      </c>
      <c r="H6458" s="76">
        <v>19</v>
      </c>
      <c r="I6458">
        <f t="shared" si="603"/>
        <v>0.99173553719008267</v>
      </c>
      <c r="J6458">
        <f t="shared" si="603"/>
        <v>1.5933609958506227</v>
      </c>
    </row>
    <row r="6459" spans="3:10" x14ac:dyDescent="0.2">
      <c r="C6459">
        <v>6452</v>
      </c>
      <c r="D6459" s="101" t="str">
        <f t="shared" si="599"/>
        <v>9-26</v>
      </c>
      <c r="E6459" s="78" t="str">
        <f t="shared" si="600"/>
        <v>9-26-20</v>
      </c>
      <c r="F6459" s="76">
        <v>9</v>
      </c>
      <c r="G6459" s="76">
        <v>26</v>
      </c>
      <c r="H6459" s="76">
        <v>20</v>
      </c>
      <c r="I6459">
        <f t="shared" si="603"/>
        <v>0.99173553719008267</v>
      </c>
      <c r="J6459">
        <f t="shared" si="603"/>
        <v>2.9875518672199175</v>
      </c>
    </row>
    <row r="6460" spans="3:10" x14ac:dyDescent="0.2">
      <c r="C6460">
        <v>6453</v>
      </c>
      <c r="D6460" s="101" t="str">
        <f t="shared" si="599"/>
        <v>9-26</v>
      </c>
      <c r="E6460" s="78" t="str">
        <f t="shared" si="600"/>
        <v>9-26-21</v>
      </c>
      <c r="F6460" s="76">
        <v>9</v>
      </c>
      <c r="G6460" s="76">
        <v>26</v>
      </c>
      <c r="H6460" s="76">
        <v>21</v>
      </c>
      <c r="I6460">
        <f t="shared" si="603"/>
        <v>0.99173553719008267</v>
      </c>
      <c r="J6460">
        <f t="shared" si="603"/>
        <v>2.7087136929460582</v>
      </c>
    </row>
    <row r="6461" spans="3:10" x14ac:dyDescent="0.2">
      <c r="C6461">
        <v>6454</v>
      </c>
      <c r="D6461" s="101" t="str">
        <f t="shared" si="599"/>
        <v>9-26</v>
      </c>
      <c r="E6461" s="78" t="str">
        <f t="shared" si="600"/>
        <v>9-26-22</v>
      </c>
      <c r="F6461" s="76">
        <v>9</v>
      </c>
      <c r="G6461" s="76">
        <v>26</v>
      </c>
      <c r="H6461" s="76">
        <v>22</v>
      </c>
      <c r="I6461">
        <f t="shared" si="603"/>
        <v>1.0909090909090908</v>
      </c>
      <c r="J6461">
        <f t="shared" si="603"/>
        <v>1.9917012448132783</v>
      </c>
    </row>
    <row r="6462" spans="3:10" x14ac:dyDescent="0.2">
      <c r="C6462">
        <v>6455</v>
      </c>
      <c r="D6462" s="101" t="str">
        <f t="shared" si="599"/>
        <v>9-26</v>
      </c>
      <c r="E6462" s="78" t="str">
        <f t="shared" si="600"/>
        <v>9-26-23</v>
      </c>
      <c r="F6462" s="76">
        <v>9</v>
      </c>
      <c r="G6462" s="76">
        <v>26</v>
      </c>
      <c r="H6462" s="76">
        <v>23</v>
      </c>
      <c r="I6462">
        <f t="shared" si="603"/>
        <v>1.1305785123966943</v>
      </c>
      <c r="J6462">
        <f t="shared" si="603"/>
        <v>1.5535269709543571</v>
      </c>
    </row>
    <row r="6463" spans="3:10" x14ac:dyDescent="0.2">
      <c r="C6463">
        <v>6456</v>
      </c>
      <c r="D6463" s="101" t="str">
        <f t="shared" si="599"/>
        <v>9-26</v>
      </c>
      <c r="E6463" s="78" t="str">
        <f t="shared" si="600"/>
        <v>9-26-24</v>
      </c>
      <c r="F6463" s="76">
        <v>9</v>
      </c>
      <c r="G6463" s="76">
        <v>26</v>
      </c>
      <c r="H6463" s="76">
        <v>24</v>
      </c>
      <c r="I6463">
        <f t="shared" si="603"/>
        <v>1.1504132231404958</v>
      </c>
      <c r="J6463">
        <f t="shared" si="603"/>
        <v>1.1551867219917014</v>
      </c>
    </row>
    <row r="6464" spans="3:10" x14ac:dyDescent="0.2">
      <c r="C6464">
        <v>6457</v>
      </c>
      <c r="D6464" s="101" t="str">
        <f t="shared" si="599"/>
        <v>9-27</v>
      </c>
      <c r="E6464" s="78" t="str">
        <f t="shared" si="600"/>
        <v>9-27-1</v>
      </c>
      <c r="F6464" s="76">
        <v>9</v>
      </c>
      <c r="G6464" s="76">
        <v>27</v>
      </c>
      <c r="H6464" s="76">
        <v>1</v>
      </c>
      <c r="I6464">
        <f t="shared" si="603"/>
        <v>1.1504132231404958</v>
      </c>
      <c r="J6464">
        <f t="shared" si="603"/>
        <v>0.79668049792531137</v>
      </c>
    </row>
    <row r="6465" spans="3:10" x14ac:dyDescent="0.2">
      <c r="C6465">
        <v>6458</v>
      </c>
      <c r="D6465" s="101" t="str">
        <f t="shared" si="599"/>
        <v>9-27</v>
      </c>
      <c r="E6465" s="78" t="str">
        <f t="shared" si="600"/>
        <v>9-27-2</v>
      </c>
      <c r="F6465" s="76">
        <v>9</v>
      </c>
      <c r="G6465" s="76">
        <v>27</v>
      </c>
      <c r="H6465" s="76">
        <v>2</v>
      </c>
      <c r="I6465">
        <f t="shared" ref="I6465:J6480" si="604">I6441</f>
        <v>1.1504132231404958</v>
      </c>
      <c r="J6465">
        <f t="shared" si="604"/>
        <v>0.39834024896265569</v>
      </c>
    </row>
    <row r="6466" spans="3:10" x14ac:dyDescent="0.2">
      <c r="C6466">
        <v>6459</v>
      </c>
      <c r="D6466" s="101" t="str">
        <f t="shared" si="599"/>
        <v>9-27</v>
      </c>
      <c r="E6466" s="78" t="str">
        <f t="shared" si="600"/>
        <v>9-27-3</v>
      </c>
      <c r="F6466" s="76">
        <v>9</v>
      </c>
      <c r="G6466" s="76">
        <v>27</v>
      </c>
      <c r="H6466" s="76">
        <v>3</v>
      </c>
      <c r="I6466">
        <f t="shared" si="604"/>
        <v>1.1504132231404958</v>
      </c>
      <c r="J6466">
        <f t="shared" si="604"/>
        <v>3.9834024896265571E-2</v>
      </c>
    </row>
    <row r="6467" spans="3:10" x14ac:dyDescent="0.2">
      <c r="C6467">
        <v>6460</v>
      </c>
      <c r="D6467" s="101" t="str">
        <f t="shared" si="599"/>
        <v>9-27</v>
      </c>
      <c r="E6467" s="78" t="str">
        <f t="shared" si="600"/>
        <v>9-27-4</v>
      </c>
      <c r="F6467" s="76">
        <v>9</v>
      </c>
      <c r="G6467" s="76">
        <v>27</v>
      </c>
      <c r="H6467" s="76">
        <v>4</v>
      </c>
      <c r="I6467">
        <f t="shared" si="604"/>
        <v>1.1504132231404958</v>
      </c>
      <c r="J6467">
        <f t="shared" si="604"/>
        <v>1.9917012448132786E-2</v>
      </c>
    </row>
    <row r="6468" spans="3:10" x14ac:dyDescent="0.2">
      <c r="C6468">
        <v>6461</v>
      </c>
      <c r="D6468" s="101" t="str">
        <f t="shared" si="599"/>
        <v>9-27</v>
      </c>
      <c r="E6468" s="78" t="str">
        <f t="shared" si="600"/>
        <v>9-27-5</v>
      </c>
      <c r="F6468" s="76">
        <v>9</v>
      </c>
      <c r="G6468" s="76">
        <v>27</v>
      </c>
      <c r="H6468" s="76">
        <v>5</v>
      </c>
      <c r="I6468">
        <f t="shared" si="604"/>
        <v>1.1305785123966943</v>
      </c>
      <c r="J6468">
        <f t="shared" si="604"/>
        <v>1.9917012448132786E-2</v>
      </c>
    </row>
    <row r="6469" spans="3:10" x14ac:dyDescent="0.2">
      <c r="C6469">
        <v>6462</v>
      </c>
      <c r="D6469" s="101" t="str">
        <f t="shared" si="599"/>
        <v>9-27</v>
      </c>
      <c r="E6469" s="78" t="str">
        <f t="shared" si="600"/>
        <v>9-27-6</v>
      </c>
      <c r="F6469" s="76">
        <v>9</v>
      </c>
      <c r="G6469" s="76">
        <v>27</v>
      </c>
      <c r="H6469" s="76">
        <v>6</v>
      </c>
      <c r="I6469">
        <f t="shared" si="604"/>
        <v>1.1305785123966943</v>
      </c>
      <c r="J6469">
        <f t="shared" si="604"/>
        <v>1.9917012448132786E-2</v>
      </c>
    </row>
    <row r="6470" spans="3:10" x14ac:dyDescent="0.2">
      <c r="C6470">
        <v>6463</v>
      </c>
      <c r="D6470" s="101" t="str">
        <f t="shared" si="599"/>
        <v>9-27</v>
      </c>
      <c r="E6470" s="78" t="str">
        <f t="shared" si="600"/>
        <v>9-27-7</v>
      </c>
      <c r="F6470" s="76">
        <v>9</v>
      </c>
      <c r="G6470" s="76">
        <v>27</v>
      </c>
      <c r="H6470" s="76">
        <v>7</v>
      </c>
      <c r="I6470">
        <f t="shared" si="604"/>
        <v>0.99173553719008267</v>
      </c>
      <c r="J6470">
        <f t="shared" si="604"/>
        <v>3.9834024896265571E-2</v>
      </c>
    </row>
    <row r="6471" spans="3:10" x14ac:dyDescent="0.2">
      <c r="C6471">
        <v>6464</v>
      </c>
      <c r="D6471" s="101" t="str">
        <f t="shared" si="599"/>
        <v>9-27</v>
      </c>
      <c r="E6471" s="78" t="str">
        <f t="shared" si="600"/>
        <v>9-27-8</v>
      </c>
      <c r="F6471" s="76">
        <v>9</v>
      </c>
      <c r="G6471" s="76">
        <v>27</v>
      </c>
      <c r="H6471" s="76">
        <v>8</v>
      </c>
      <c r="I6471">
        <f t="shared" si="604"/>
        <v>0.79338842975206614</v>
      </c>
      <c r="J6471">
        <f t="shared" si="604"/>
        <v>0.17925311203319505</v>
      </c>
    </row>
    <row r="6472" spans="3:10" x14ac:dyDescent="0.2">
      <c r="C6472">
        <v>6465</v>
      </c>
      <c r="D6472" s="101" t="str">
        <f t="shared" si="599"/>
        <v>9-27</v>
      </c>
      <c r="E6472" s="78" t="str">
        <f t="shared" si="600"/>
        <v>9-27-9</v>
      </c>
      <c r="F6472" s="76">
        <v>9</v>
      </c>
      <c r="G6472" s="76">
        <v>27</v>
      </c>
      <c r="H6472" s="76">
        <v>9</v>
      </c>
      <c r="I6472">
        <f t="shared" si="604"/>
        <v>0.83305785123966936</v>
      </c>
      <c r="J6472">
        <f t="shared" si="604"/>
        <v>0.69709543568464738</v>
      </c>
    </row>
    <row r="6473" spans="3:10" x14ac:dyDescent="0.2">
      <c r="C6473">
        <v>6466</v>
      </c>
      <c r="D6473" s="101" t="str">
        <f t="shared" ref="D6473:D6536" si="605">F6473&amp;"-"&amp;G6473</f>
        <v>9-27</v>
      </c>
      <c r="E6473" s="78" t="str">
        <f t="shared" ref="E6473:E6536" si="606">F6473&amp;"-"&amp;G6473&amp;"-"&amp;H6473</f>
        <v>9-27-10</v>
      </c>
      <c r="F6473" s="76">
        <v>9</v>
      </c>
      <c r="G6473" s="76">
        <v>27</v>
      </c>
      <c r="H6473" s="76">
        <v>10</v>
      </c>
      <c r="I6473">
        <f t="shared" si="604"/>
        <v>1.2099173553719007</v>
      </c>
      <c r="J6473">
        <f t="shared" si="604"/>
        <v>1.5535269709543571</v>
      </c>
    </row>
    <row r="6474" spans="3:10" x14ac:dyDescent="0.2">
      <c r="C6474">
        <v>6467</v>
      </c>
      <c r="D6474" s="101" t="str">
        <f t="shared" si="605"/>
        <v>9-27</v>
      </c>
      <c r="E6474" s="78" t="str">
        <f t="shared" si="606"/>
        <v>9-27-11</v>
      </c>
      <c r="F6474" s="76">
        <v>9</v>
      </c>
      <c r="G6474" s="76">
        <v>27</v>
      </c>
      <c r="H6474" s="76">
        <v>11</v>
      </c>
      <c r="I6474">
        <f t="shared" si="604"/>
        <v>1.2099173553719007</v>
      </c>
      <c r="J6474">
        <f t="shared" si="604"/>
        <v>1.4937759336099588</v>
      </c>
    </row>
    <row r="6475" spans="3:10" x14ac:dyDescent="0.2">
      <c r="C6475">
        <v>6468</v>
      </c>
      <c r="D6475" s="101" t="str">
        <f t="shared" si="605"/>
        <v>9-27</v>
      </c>
      <c r="E6475" s="78" t="str">
        <f t="shared" si="606"/>
        <v>9-27-12</v>
      </c>
      <c r="F6475" s="76">
        <v>9</v>
      </c>
      <c r="G6475" s="76">
        <v>27</v>
      </c>
      <c r="H6475" s="76">
        <v>12</v>
      </c>
      <c r="I6475">
        <f t="shared" si="604"/>
        <v>1.2297520661157024</v>
      </c>
      <c r="J6475">
        <f t="shared" si="604"/>
        <v>0.99585062240663913</v>
      </c>
    </row>
    <row r="6476" spans="3:10" x14ac:dyDescent="0.2">
      <c r="C6476">
        <v>6469</v>
      </c>
      <c r="D6476" s="101" t="str">
        <f t="shared" si="605"/>
        <v>9-27</v>
      </c>
      <c r="E6476" s="78" t="str">
        <f t="shared" si="606"/>
        <v>9-27-13</v>
      </c>
      <c r="F6476" s="76">
        <v>9</v>
      </c>
      <c r="G6476" s="76">
        <v>27</v>
      </c>
      <c r="H6476" s="76">
        <v>13</v>
      </c>
      <c r="I6476">
        <f t="shared" si="604"/>
        <v>0.79338842975206614</v>
      </c>
      <c r="J6476">
        <f t="shared" si="604"/>
        <v>1.3543568464730291</v>
      </c>
    </row>
    <row r="6477" spans="3:10" x14ac:dyDescent="0.2">
      <c r="C6477">
        <v>6470</v>
      </c>
      <c r="D6477" s="101" t="str">
        <f t="shared" si="605"/>
        <v>9-27</v>
      </c>
      <c r="E6477" s="78" t="str">
        <f t="shared" si="606"/>
        <v>9-27-14</v>
      </c>
      <c r="F6477" s="76">
        <v>9</v>
      </c>
      <c r="G6477" s="76">
        <v>27</v>
      </c>
      <c r="H6477" s="76">
        <v>14</v>
      </c>
      <c r="I6477">
        <f t="shared" si="604"/>
        <v>0.79338842975206614</v>
      </c>
      <c r="J6477">
        <f t="shared" si="604"/>
        <v>0.79668049792531137</v>
      </c>
    </row>
    <row r="6478" spans="3:10" x14ac:dyDescent="0.2">
      <c r="C6478">
        <v>6471</v>
      </c>
      <c r="D6478" s="101" t="str">
        <f t="shared" si="605"/>
        <v>9-27</v>
      </c>
      <c r="E6478" s="78" t="str">
        <f t="shared" si="606"/>
        <v>9-27-15</v>
      </c>
      <c r="F6478" s="76">
        <v>9</v>
      </c>
      <c r="G6478" s="76">
        <v>27</v>
      </c>
      <c r="H6478" s="76">
        <v>15</v>
      </c>
      <c r="I6478">
        <f t="shared" si="604"/>
        <v>0.79338842975206614</v>
      </c>
      <c r="J6478">
        <f t="shared" si="604"/>
        <v>1.1751037344398343</v>
      </c>
    </row>
    <row r="6479" spans="3:10" x14ac:dyDescent="0.2">
      <c r="C6479">
        <v>6472</v>
      </c>
      <c r="D6479" s="101" t="str">
        <f t="shared" si="605"/>
        <v>9-27</v>
      </c>
      <c r="E6479" s="78" t="str">
        <f t="shared" si="606"/>
        <v>9-27-16</v>
      </c>
      <c r="F6479" s="76">
        <v>9</v>
      </c>
      <c r="G6479" s="76">
        <v>27</v>
      </c>
      <c r="H6479" s="76">
        <v>16</v>
      </c>
      <c r="I6479">
        <f t="shared" si="604"/>
        <v>0.77355371900826442</v>
      </c>
      <c r="J6479">
        <f t="shared" si="604"/>
        <v>0.79668049792531137</v>
      </c>
    </row>
    <row r="6480" spans="3:10" x14ac:dyDescent="0.2">
      <c r="C6480">
        <v>6473</v>
      </c>
      <c r="D6480" s="101" t="str">
        <f t="shared" si="605"/>
        <v>9-27</v>
      </c>
      <c r="E6480" s="78" t="str">
        <f t="shared" si="606"/>
        <v>9-27-17</v>
      </c>
      <c r="F6480" s="76">
        <v>9</v>
      </c>
      <c r="G6480" s="76">
        <v>27</v>
      </c>
      <c r="H6480" s="76">
        <v>17</v>
      </c>
      <c r="I6480">
        <f t="shared" si="604"/>
        <v>0.7537190082644627</v>
      </c>
      <c r="J6480">
        <f t="shared" si="604"/>
        <v>0.8365145228215769</v>
      </c>
    </row>
    <row r="6481" spans="3:10" x14ac:dyDescent="0.2">
      <c r="C6481">
        <v>6474</v>
      </c>
      <c r="D6481" s="101" t="str">
        <f t="shared" si="605"/>
        <v>9-27</v>
      </c>
      <c r="E6481" s="78" t="str">
        <f t="shared" si="606"/>
        <v>9-27-18</v>
      </c>
      <c r="F6481" s="76">
        <v>9</v>
      </c>
      <c r="G6481" s="76">
        <v>27</v>
      </c>
      <c r="H6481" s="76">
        <v>18</v>
      </c>
      <c r="I6481">
        <f t="shared" ref="I6481:J6496" si="607">I6457</f>
        <v>0.61487603305785121</v>
      </c>
      <c r="J6481">
        <f t="shared" si="607"/>
        <v>0.79668049792531137</v>
      </c>
    </row>
    <row r="6482" spans="3:10" x14ac:dyDescent="0.2">
      <c r="C6482">
        <v>6475</v>
      </c>
      <c r="D6482" s="101" t="str">
        <f t="shared" si="605"/>
        <v>9-27</v>
      </c>
      <c r="E6482" s="78" t="str">
        <f t="shared" si="606"/>
        <v>9-27-19</v>
      </c>
      <c r="F6482" s="76">
        <v>9</v>
      </c>
      <c r="G6482" s="76">
        <v>27</v>
      </c>
      <c r="H6482" s="76">
        <v>19</v>
      </c>
      <c r="I6482">
        <f t="shared" si="607"/>
        <v>0.99173553719008267</v>
      </c>
      <c r="J6482">
        <f t="shared" si="607"/>
        <v>1.5933609958506227</v>
      </c>
    </row>
    <row r="6483" spans="3:10" x14ac:dyDescent="0.2">
      <c r="C6483">
        <v>6476</v>
      </c>
      <c r="D6483" s="101" t="str">
        <f t="shared" si="605"/>
        <v>9-27</v>
      </c>
      <c r="E6483" s="78" t="str">
        <f t="shared" si="606"/>
        <v>9-27-20</v>
      </c>
      <c r="F6483" s="76">
        <v>9</v>
      </c>
      <c r="G6483" s="76">
        <v>27</v>
      </c>
      <c r="H6483" s="76">
        <v>20</v>
      </c>
      <c r="I6483">
        <f t="shared" si="607"/>
        <v>0.99173553719008267</v>
      </c>
      <c r="J6483">
        <f t="shared" si="607"/>
        <v>2.9875518672199175</v>
      </c>
    </row>
    <row r="6484" spans="3:10" x14ac:dyDescent="0.2">
      <c r="C6484">
        <v>6477</v>
      </c>
      <c r="D6484" s="101" t="str">
        <f t="shared" si="605"/>
        <v>9-27</v>
      </c>
      <c r="E6484" s="78" t="str">
        <f t="shared" si="606"/>
        <v>9-27-21</v>
      </c>
      <c r="F6484" s="76">
        <v>9</v>
      </c>
      <c r="G6484" s="76">
        <v>27</v>
      </c>
      <c r="H6484" s="76">
        <v>21</v>
      </c>
      <c r="I6484">
        <f t="shared" si="607"/>
        <v>0.99173553719008267</v>
      </c>
      <c r="J6484">
        <f t="shared" si="607"/>
        <v>2.7087136929460582</v>
      </c>
    </row>
    <row r="6485" spans="3:10" x14ac:dyDescent="0.2">
      <c r="C6485">
        <v>6478</v>
      </c>
      <c r="D6485" s="101" t="str">
        <f t="shared" si="605"/>
        <v>9-27</v>
      </c>
      <c r="E6485" s="78" t="str">
        <f t="shared" si="606"/>
        <v>9-27-22</v>
      </c>
      <c r="F6485" s="76">
        <v>9</v>
      </c>
      <c r="G6485" s="76">
        <v>27</v>
      </c>
      <c r="H6485" s="76">
        <v>22</v>
      </c>
      <c r="I6485">
        <f t="shared" si="607"/>
        <v>1.0909090909090908</v>
      </c>
      <c r="J6485">
        <f t="shared" si="607"/>
        <v>1.9917012448132783</v>
      </c>
    </row>
    <row r="6486" spans="3:10" x14ac:dyDescent="0.2">
      <c r="C6486">
        <v>6479</v>
      </c>
      <c r="D6486" s="101" t="str">
        <f t="shared" si="605"/>
        <v>9-27</v>
      </c>
      <c r="E6486" s="78" t="str">
        <f t="shared" si="606"/>
        <v>9-27-23</v>
      </c>
      <c r="F6486" s="76">
        <v>9</v>
      </c>
      <c r="G6486" s="76">
        <v>27</v>
      </c>
      <c r="H6486" s="76">
        <v>23</v>
      </c>
      <c r="I6486">
        <f t="shared" si="607"/>
        <v>1.1305785123966943</v>
      </c>
      <c r="J6486">
        <f t="shared" si="607"/>
        <v>1.5535269709543571</v>
      </c>
    </row>
    <row r="6487" spans="3:10" x14ac:dyDescent="0.2">
      <c r="C6487">
        <v>6480</v>
      </c>
      <c r="D6487" s="101" t="str">
        <f t="shared" si="605"/>
        <v>9-27</v>
      </c>
      <c r="E6487" s="78" t="str">
        <f t="shared" si="606"/>
        <v>9-27-24</v>
      </c>
      <c r="F6487" s="76">
        <v>9</v>
      </c>
      <c r="G6487" s="76">
        <v>27</v>
      </c>
      <c r="H6487" s="76">
        <v>24</v>
      </c>
      <c r="I6487">
        <f t="shared" si="607"/>
        <v>1.1504132231404958</v>
      </c>
      <c r="J6487">
        <f t="shared" si="607"/>
        <v>1.1551867219917014</v>
      </c>
    </row>
    <row r="6488" spans="3:10" x14ac:dyDescent="0.2">
      <c r="C6488">
        <v>6481</v>
      </c>
      <c r="D6488" s="101" t="str">
        <f t="shared" si="605"/>
        <v>9-28</v>
      </c>
      <c r="E6488" s="78" t="str">
        <f t="shared" si="606"/>
        <v>9-28-1</v>
      </c>
      <c r="F6488" s="76">
        <v>9</v>
      </c>
      <c r="G6488" s="76">
        <v>28</v>
      </c>
      <c r="H6488" s="76">
        <v>1</v>
      </c>
      <c r="I6488">
        <f t="shared" si="607"/>
        <v>1.1504132231404958</v>
      </c>
      <c r="J6488">
        <f t="shared" si="607"/>
        <v>0.79668049792531137</v>
      </c>
    </row>
    <row r="6489" spans="3:10" x14ac:dyDescent="0.2">
      <c r="C6489">
        <v>6482</v>
      </c>
      <c r="D6489" s="101" t="str">
        <f t="shared" si="605"/>
        <v>9-28</v>
      </c>
      <c r="E6489" s="78" t="str">
        <f t="shared" si="606"/>
        <v>9-28-2</v>
      </c>
      <c r="F6489" s="76">
        <v>9</v>
      </c>
      <c r="G6489" s="76">
        <v>28</v>
      </c>
      <c r="H6489" s="76">
        <v>2</v>
      </c>
      <c r="I6489">
        <f t="shared" si="607"/>
        <v>1.1504132231404958</v>
      </c>
      <c r="J6489">
        <f t="shared" si="607"/>
        <v>0.39834024896265569</v>
      </c>
    </row>
    <row r="6490" spans="3:10" x14ac:dyDescent="0.2">
      <c r="C6490">
        <v>6483</v>
      </c>
      <c r="D6490" s="101" t="str">
        <f t="shared" si="605"/>
        <v>9-28</v>
      </c>
      <c r="E6490" s="78" t="str">
        <f t="shared" si="606"/>
        <v>9-28-3</v>
      </c>
      <c r="F6490" s="76">
        <v>9</v>
      </c>
      <c r="G6490" s="76">
        <v>28</v>
      </c>
      <c r="H6490" s="76">
        <v>3</v>
      </c>
      <c r="I6490">
        <f t="shared" si="607"/>
        <v>1.1504132231404958</v>
      </c>
      <c r="J6490">
        <f t="shared" si="607"/>
        <v>3.9834024896265571E-2</v>
      </c>
    </row>
    <row r="6491" spans="3:10" x14ac:dyDescent="0.2">
      <c r="C6491">
        <v>6484</v>
      </c>
      <c r="D6491" s="101" t="str">
        <f t="shared" si="605"/>
        <v>9-28</v>
      </c>
      <c r="E6491" s="78" t="str">
        <f t="shared" si="606"/>
        <v>9-28-4</v>
      </c>
      <c r="F6491" s="76">
        <v>9</v>
      </c>
      <c r="G6491" s="76">
        <v>28</v>
      </c>
      <c r="H6491" s="76">
        <v>4</v>
      </c>
      <c r="I6491">
        <f t="shared" si="607"/>
        <v>1.1504132231404958</v>
      </c>
      <c r="J6491">
        <f t="shared" si="607"/>
        <v>1.9917012448132786E-2</v>
      </c>
    </row>
    <row r="6492" spans="3:10" x14ac:dyDescent="0.2">
      <c r="C6492">
        <v>6485</v>
      </c>
      <c r="D6492" s="101" t="str">
        <f t="shared" si="605"/>
        <v>9-28</v>
      </c>
      <c r="E6492" s="78" t="str">
        <f t="shared" si="606"/>
        <v>9-28-5</v>
      </c>
      <c r="F6492" s="76">
        <v>9</v>
      </c>
      <c r="G6492" s="76">
        <v>28</v>
      </c>
      <c r="H6492" s="76">
        <v>5</v>
      </c>
      <c r="I6492">
        <f t="shared" si="607"/>
        <v>1.1305785123966943</v>
      </c>
      <c r="J6492">
        <f t="shared" si="607"/>
        <v>1.9917012448132786E-2</v>
      </c>
    </row>
    <row r="6493" spans="3:10" x14ac:dyDescent="0.2">
      <c r="C6493">
        <v>6486</v>
      </c>
      <c r="D6493" s="101" t="str">
        <f t="shared" si="605"/>
        <v>9-28</v>
      </c>
      <c r="E6493" s="78" t="str">
        <f t="shared" si="606"/>
        <v>9-28-6</v>
      </c>
      <c r="F6493" s="76">
        <v>9</v>
      </c>
      <c r="G6493" s="76">
        <v>28</v>
      </c>
      <c r="H6493" s="76">
        <v>6</v>
      </c>
      <c r="I6493">
        <f t="shared" si="607"/>
        <v>1.1305785123966943</v>
      </c>
      <c r="J6493">
        <f t="shared" si="607"/>
        <v>1.9917012448132786E-2</v>
      </c>
    </row>
    <row r="6494" spans="3:10" x14ac:dyDescent="0.2">
      <c r="C6494">
        <v>6487</v>
      </c>
      <c r="D6494" s="101" t="str">
        <f t="shared" si="605"/>
        <v>9-28</v>
      </c>
      <c r="E6494" s="78" t="str">
        <f t="shared" si="606"/>
        <v>9-28-7</v>
      </c>
      <c r="F6494" s="76">
        <v>9</v>
      </c>
      <c r="G6494" s="76">
        <v>28</v>
      </c>
      <c r="H6494" s="76">
        <v>7</v>
      </c>
      <c r="I6494">
        <f t="shared" si="607"/>
        <v>0.99173553719008267</v>
      </c>
      <c r="J6494">
        <f t="shared" si="607"/>
        <v>3.9834024896265571E-2</v>
      </c>
    </row>
    <row r="6495" spans="3:10" x14ac:dyDescent="0.2">
      <c r="C6495">
        <v>6488</v>
      </c>
      <c r="D6495" s="101" t="str">
        <f t="shared" si="605"/>
        <v>9-28</v>
      </c>
      <c r="E6495" s="78" t="str">
        <f t="shared" si="606"/>
        <v>9-28-8</v>
      </c>
      <c r="F6495" s="76">
        <v>9</v>
      </c>
      <c r="G6495" s="76">
        <v>28</v>
      </c>
      <c r="H6495" s="76">
        <v>8</v>
      </c>
      <c r="I6495">
        <f t="shared" si="607"/>
        <v>0.79338842975206614</v>
      </c>
      <c r="J6495">
        <f t="shared" si="607"/>
        <v>0.17925311203319505</v>
      </c>
    </row>
    <row r="6496" spans="3:10" x14ac:dyDescent="0.2">
      <c r="C6496">
        <v>6489</v>
      </c>
      <c r="D6496" s="101" t="str">
        <f t="shared" si="605"/>
        <v>9-28</v>
      </c>
      <c r="E6496" s="78" t="str">
        <f t="shared" si="606"/>
        <v>9-28-9</v>
      </c>
      <c r="F6496" s="76">
        <v>9</v>
      </c>
      <c r="G6496" s="76">
        <v>28</v>
      </c>
      <c r="H6496" s="76">
        <v>9</v>
      </c>
      <c r="I6496">
        <f t="shared" si="607"/>
        <v>0.83305785123966936</v>
      </c>
      <c r="J6496">
        <f t="shared" si="607"/>
        <v>0.69709543568464738</v>
      </c>
    </row>
    <row r="6497" spans="3:10" x14ac:dyDescent="0.2">
      <c r="C6497">
        <v>6490</v>
      </c>
      <c r="D6497" s="101" t="str">
        <f t="shared" si="605"/>
        <v>9-28</v>
      </c>
      <c r="E6497" s="78" t="str">
        <f t="shared" si="606"/>
        <v>9-28-10</v>
      </c>
      <c r="F6497" s="76">
        <v>9</v>
      </c>
      <c r="G6497" s="76">
        <v>28</v>
      </c>
      <c r="H6497" s="76">
        <v>10</v>
      </c>
      <c r="I6497">
        <f t="shared" ref="I6497:J6512" si="608">I6473</f>
        <v>1.2099173553719007</v>
      </c>
      <c r="J6497">
        <f t="shared" si="608"/>
        <v>1.5535269709543571</v>
      </c>
    </row>
    <row r="6498" spans="3:10" x14ac:dyDescent="0.2">
      <c r="C6498">
        <v>6491</v>
      </c>
      <c r="D6498" s="101" t="str">
        <f t="shared" si="605"/>
        <v>9-28</v>
      </c>
      <c r="E6498" s="78" t="str">
        <f t="shared" si="606"/>
        <v>9-28-11</v>
      </c>
      <c r="F6498" s="76">
        <v>9</v>
      </c>
      <c r="G6498" s="76">
        <v>28</v>
      </c>
      <c r="H6498" s="76">
        <v>11</v>
      </c>
      <c r="I6498">
        <f t="shared" si="608"/>
        <v>1.2099173553719007</v>
      </c>
      <c r="J6498">
        <f t="shared" si="608"/>
        <v>1.4937759336099588</v>
      </c>
    </row>
    <row r="6499" spans="3:10" x14ac:dyDescent="0.2">
      <c r="C6499">
        <v>6492</v>
      </c>
      <c r="D6499" s="101" t="str">
        <f t="shared" si="605"/>
        <v>9-28</v>
      </c>
      <c r="E6499" s="78" t="str">
        <f t="shared" si="606"/>
        <v>9-28-12</v>
      </c>
      <c r="F6499" s="76">
        <v>9</v>
      </c>
      <c r="G6499" s="76">
        <v>28</v>
      </c>
      <c r="H6499" s="76">
        <v>12</v>
      </c>
      <c r="I6499">
        <f t="shared" si="608"/>
        <v>1.2297520661157024</v>
      </c>
      <c r="J6499">
        <f t="shared" si="608"/>
        <v>0.99585062240663913</v>
      </c>
    </row>
    <row r="6500" spans="3:10" x14ac:dyDescent="0.2">
      <c r="C6500">
        <v>6493</v>
      </c>
      <c r="D6500" s="101" t="str">
        <f t="shared" si="605"/>
        <v>9-28</v>
      </c>
      <c r="E6500" s="78" t="str">
        <f t="shared" si="606"/>
        <v>9-28-13</v>
      </c>
      <c r="F6500" s="76">
        <v>9</v>
      </c>
      <c r="G6500" s="76">
        <v>28</v>
      </c>
      <c r="H6500" s="76">
        <v>13</v>
      </c>
      <c r="I6500">
        <f t="shared" si="608"/>
        <v>0.79338842975206614</v>
      </c>
      <c r="J6500">
        <f t="shared" si="608"/>
        <v>1.3543568464730291</v>
      </c>
    </row>
    <row r="6501" spans="3:10" x14ac:dyDescent="0.2">
      <c r="C6501">
        <v>6494</v>
      </c>
      <c r="D6501" s="101" t="str">
        <f t="shared" si="605"/>
        <v>9-28</v>
      </c>
      <c r="E6501" s="78" t="str">
        <f t="shared" si="606"/>
        <v>9-28-14</v>
      </c>
      <c r="F6501" s="76">
        <v>9</v>
      </c>
      <c r="G6501" s="76">
        <v>28</v>
      </c>
      <c r="H6501" s="76">
        <v>14</v>
      </c>
      <c r="I6501">
        <f t="shared" si="608"/>
        <v>0.79338842975206614</v>
      </c>
      <c r="J6501">
        <f t="shared" si="608"/>
        <v>0.79668049792531137</v>
      </c>
    </row>
    <row r="6502" spans="3:10" x14ac:dyDescent="0.2">
      <c r="C6502">
        <v>6495</v>
      </c>
      <c r="D6502" s="101" t="str">
        <f t="shared" si="605"/>
        <v>9-28</v>
      </c>
      <c r="E6502" s="78" t="str">
        <f t="shared" si="606"/>
        <v>9-28-15</v>
      </c>
      <c r="F6502" s="76">
        <v>9</v>
      </c>
      <c r="G6502" s="76">
        <v>28</v>
      </c>
      <c r="H6502" s="76">
        <v>15</v>
      </c>
      <c r="I6502">
        <f t="shared" si="608"/>
        <v>0.79338842975206614</v>
      </c>
      <c r="J6502">
        <f t="shared" si="608"/>
        <v>1.1751037344398343</v>
      </c>
    </row>
    <row r="6503" spans="3:10" x14ac:dyDescent="0.2">
      <c r="C6503">
        <v>6496</v>
      </c>
      <c r="D6503" s="101" t="str">
        <f t="shared" si="605"/>
        <v>9-28</v>
      </c>
      <c r="E6503" s="78" t="str">
        <f t="shared" si="606"/>
        <v>9-28-16</v>
      </c>
      <c r="F6503" s="76">
        <v>9</v>
      </c>
      <c r="G6503" s="76">
        <v>28</v>
      </c>
      <c r="H6503" s="76">
        <v>16</v>
      </c>
      <c r="I6503">
        <f t="shared" si="608"/>
        <v>0.77355371900826442</v>
      </c>
      <c r="J6503">
        <f t="shared" si="608"/>
        <v>0.79668049792531137</v>
      </c>
    </row>
    <row r="6504" spans="3:10" x14ac:dyDescent="0.2">
      <c r="C6504">
        <v>6497</v>
      </c>
      <c r="D6504" s="101" t="str">
        <f t="shared" si="605"/>
        <v>9-28</v>
      </c>
      <c r="E6504" s="78" t="str">
        <f t="shared" si="606"/>
        <v>9-28-17</v>
      </c>
      <c r="F6504" s="76">
        <v>9</v>
      </c>
      <c r="G6504" s="76">
        <v>28</v>
      </c>
      <c r="H6504" s="76">
        <v>17</v>
      </c>
      <c r="I6504">
        <f t="shared" si="608"/>
        <v>0.7537190082644627</v>
      </c>
      <c r="J6504">
        <f t="shared" si="608"/>
        <v>0.8365145228215769</v>
      </c>
    </row>
    <row r="6505" spans="3:10" x14ac:dyDescent="0.2">
      <c r="C6505">
        <v>6498</v>
      </c>
      <c r="D6505" s="101" t="str">
        <f t="shared" si="605"/>
        <v>9-28</v>
      </c>
      <c r="E6505" s="78" t="str">
        <f t="shared" si="606"/>
        <v>9-28-18</v>
      </c>
      <c r="F6505" s="76">
        <v>9</v>
      </c>
      <c r="G6505" s="76">
        <v>28</v>
      </c>
      <c r="H6505" s="76">
        <v>18</v>
      </c>
      <c r="I6505">
        <f t="shared" si="608"/>
        <v>0.61487603305785121</v>
      </c>
      <c r="J6505">
        <f t="shared" si="608"/>
        <v>0.79668049792531137</v>
      </c>
    </row>
    <row r="6506" spans="3:10" x14ac:dyDescent="0.2">
      <c r="C6506">
        <v>6499</v>
      </c>
      <c r="D6506" s="101" t="str">
        <f t="shared" si="605"/>
        <v>9-28</v>
      </c>
      <c r="E6506" s="78" t="str">
        <f t="shared" si="606"/>
        <v>9-28-19</v>
      </c>
      <c r="F6506" s="76">
        <v>9</v>
      </c>
      <c r="G6506" s="76">
        <v>28</v>
      </c>
      <c r="H6506" s="76">
        <v>19</v>
      </c>
      <c r="I6506">
        <f t="shared" si="608"/>
        <v>0.99173553719008267</v>
      </c>
      <c r="J6506">
        <f t="shared" si="608"/>
        <v>1.5933609958506227</v>
      </c>
    </row>
    <row r="6507" spans="3:10" x14ac:dyDescent="0.2">
      <c r="C6507">
        <v>6500</v>
      </c>
      <c r="D6507" s="101" t="str">
        <f t="shared" si="605"/>
        <v>9-28</v>
      </c>
      <c r="E6507" s="78" t="str">
        <f t="shared" si="606"/>
        <v>9-28-20</v>
      </c>
      <c r="F6507" s="76">
        <v>9</v>
      </c>
      <c r="G6507" s="76">
        <v>28</v>
      </c>
      <c r="H6507" s="76">
        <v>20</v>
      </c>
      <c r="I6507">
        <f t="shared" si="608"/>
        <v>0.99173553719008267</v>
      </c>
      <c r="J6507">
        <f t="shared" si="608"/>
        <v>2.9875518672199175</v>
      </c>
    </row>
    <row r="6508" spans="3:10" x14ac:dyDescent="0.2">
      <c r="C6508">
        <v>6501</v>
      </c>
      <c r="D6508" s="101" t="str">
        <f t="shared" si="605"/>
        <v>9-28</v>
      </c>
      <c r="E6508" s="78" t="str">
        <f t="shared" si="606"/>
        <v>9-28-21</v>
      </c>
      <c r="F6508" s="76">
        <v>9</v>
      </c>
      <c r="G6508" s="76">
        <v>28</v>
      </c>
      <c r="H6508" s="76">
        <v>21</v>
      </c>
      <c r="I6508">
        <f t="shared" si="608"/>
        <v>0.99173553719008267</v>
      </c>
      <c r="J6508">
        <f t="shared" si="608"/>
        <v>2.7087136929460582</v>
      </c>
    </row>
    <row r="6509" spans="3:10" x14ac:dyDescent="0.2">
      <c r="C6509">
        <v>6502</v>
      </c>
      <c r="D6509" s="101" t="str">
        <f t="shared" si="605"/>
        <v>9-28</v>
      </c>
      <c r="E6509" s="78" t="str">
        <f t="shared" si="606"/>
        <v>9-28-22</v>
      </c>
      <c r="F6509" s="76">
        <v>9</v>
      </c>
      <c r="G6509" s="76">
        <v>28</v>
      </c>
      <c r="H6509" s="76">
        <v>22</v>
      </c>
      <c r="I6509">
        <f t="shared" si="608"/>
        <v>1.0909090909090908</v>
      </c>
      <c r="J6509">
        <f t="shared" si="608"/>
        <v>1.9917012448132783</v>
      </c>
    </row>
    <row r="6510" spans="3:10" x14ac:dyDescent="0.2">
      <c r="C6510">
        <v>6503</v>
      </c>
      <c r="D6510" s="101" t="str">
        <f t="shared" si="605"/>
        <v>9-28</v>
      </c>
      <c r="E6510" s="78" t="str">
        <f t="shared" si="606"/>
        <v>9-28-23</v>
      </c>
      <c r="F6510" s="76">
        <v>9</v>
      </c>
      <c r="G6510" s="76">
        <v>28</v>
      </c>
      <c r="H6510" s="76">
        <v>23</v>
      </c>
      <c r="I6510">
        <f t="shared" si="608"/>
        <v>1.1305785123966943</v>
      </c>
      <c r="J6510">
        <f t="shared" si="608"/>
        <v>1.5535269709543571</v>
      </c>
    </row>
    <row r="6511" spans="3:10" x14ac:dyDescent="0.2">
      <c r="C6511">
        <v>6504</v>
      </c>
      <c r="D6511" s="101" t="str">
        <f t="shared" si="605"/>
        <v>9-28</v>
      </c>
      <c r="E6511" s="78" t="str">
        <f t="shared" si="606"/>
        <v>9-28-24</v>
      </c>
      <c r="F6511" s="76">
        <v>9</v>
      </c>
      <c r="G6511" s="76">
        <v>28</v>
      </c>
      <c r="H6511" s="76">
        <v>24</v>
      </c>
      <c r="I6511">
        <f t="shared" si="608"/>
        <v>1.1504132231404958</v>
      </c>
      <c r="J6511">
        <f t="shared" si="608"/>
        <v>1.1551867219917014</v>
      </c>
    </row>
    <row r="6512" spans="3:10" x14ac:dyDescent="0.2">
      <c r="C6512">
        <v>6505</v>
      </c>
      <c r="D6512" s="101" t="str">
        <f t="shared" si="605"/>
        <v>9-29</v>
      </c>
      <c r="E6512" s="78" t="str">
        <f t="shared" si="606"/>
        <v>9-29-1</v>
      </c>
      <c r="F6512" s="76">
        <v>9</v>
      </c>
      <c r="G6512" s="76">
        <v>29</v>
      </c>
      <c r="H6512" s="76">
        <v>1</v>
      </c>
      <c r="I6512">
        <f t="shared" si="608"/>
        <v>1.1504132231404958</v>
      </c>
      <c r="J6512">
        <f t="shared" si="608"/>
        <v>0.79668049792531137</v>
      </c>
    </row>
    <row r="6513" spans="3:10" x14ac:dyDescent="0.2">
      <c r="C6513">
        <v>6506</v>
      </c>
      <c r="D6513" s="101" t="str">
        <f t="shared" si="605"/>
        <v>9-29</v>
      </c>
      <c r="E6513" s="78" t="str">
        <f t="shared" si="606"/>
        <v>9-29-2</v>
      </c>
      <c r="F6513" s="76">
        <v>9</v>
      </c>
      <c r="G6513" s="76">
        <v>29</v>
      </c>
      <c r="H6513" s="76">
        <v>2</v>
      </c>
      <c r="I6513">
        <f t="shared" ref="I6513:J6528" si="609">I6489</f>
        <v>1.1504132231404958</v>
      </c>
      <c r="J6513">
        <f t="shared" si="609"/>
        <v>0.39834024896265569</v>
      </c>
    </row>
    <row r="6514" spans="3:10" x14ac:dyDescent="0.2">
      <c r="C6514">
        <v>6507</v>
      </c>
      <c r="D6514" s="101" t="str">
        <f t="shared" si="605"/>
        <v>9-29</v>
      </c>
      <c r="E6514" s="78" t="str">
        <f t="shared" si="606"/>
        <v>9-29-3</v>
      </c>
      <c r="F6514" s="76">
        <v>9</v>
      </c>
      <c r="G6514" s="76">
        <v>29</v>
      </c>
      <c r="H6514" s="76">
        <v>3</v>
      </c>
      <c r="I6514">
        <f t="shared" si="609"/>
        <v>1.1504132231404958</v>
      </c>
      <c r="J6514">
        <f t="shared" si="609"/>
        <v>3.9834024896265571E-2</v>
      </c>
    </row>
    <row r="6515" spans="3:10" x14ac:dyDescent="0.2">
      <c r="C6515">
        <v>6508</v>
      </c>
      <c r="D6515" s="101" t="str">
        <f t="shared" si="605"/>
        <v>9-29</v>
      </c>
      <c r="E6515" s="78" t="str">
        <f t="shared" si="606"/>
        <v>9-29-4</v>
      </c>
      <c r="F6515" s="76">
        <v>9</v>
      </c>
      <c r="G6515" s="76">
        <v>29</v>
      </c>
      <c r="H6515" s="76">
        <v>4</v>
      </c>
      <c r="I6515">
        <f t="shared" si="609"/>
        <v>1.1504132231404958</v>
      </c>
      <c r="J6515">
        <f t="shared" si="609"/>
        <v>1.9917012448132786E-2</v>
      </c>
    </row>
    <row r="6516" spans="3:10" x14ac:dyDescent="0.2">
      <c r="C6516">
        <v>6509</v>
      </c>
      <c r="D6516" s="101" t="str">
        <f t="shared" si="605"/>
        <v>9-29</v>
      </c>
      <c r="E6516" s="78" t="str">
        <f t="shared" si="606"/>
        <v>9-29-5</v>
      </c>
      <c r="F6516" s="76">
        <v>9</v>
      </c>
      <c r="G6516" s="76">
        <v>29</v>
      </c>
      <c r="H6516" s="76">
        <v>5</v>
      </c>
      <c r="I6516">
        <f t="shared" si="609"/>
        <v>1.1305785123966943</v>
      </c>
      <c r="J6516">
        <f t="shared" si="609"/>
        <v>1.9917012448132786E-2</v>
      </c>
    </row>
    <row r="6517" spans="3:10" x14ac:dyDescent="0.2">
      <c r="C6517">
        <v>6510</v>
      </c>
      <c r="D6517" s="101" t="str">
        <f t="shared" si="605"/>
        <v>9-29</v>
      </c>
      <c r="E6517" s="78" t="str">
        <f t="shared" si="606"/>
        <v>9-29-6</v>
      </c>
      <c r="F6517" s="76">
        <v>9</v>
      </c>
      <c r="G6517" s="76">
        <v>29</v>
      </c>
      <c r="H6517" s="76">
        <v>6</v>
      </c>
      <c r="I6517">
        <f t="shared" si="609"/>
        <v>1.1305785123966943</v>
      </c>
      <c r="J6517">
        <f t="shared" si="609"/>
        <v>1.9917012448132786E-2</v>
      </c>
    </row>
    <row r="6518" spans="3:10" x14ac:dyDescent="0.2">
      <c r="C6518">
        <v>6511</v>
      </c>
      <c r="D6518" s="101" t="str">
        <f t="shared" si="605"/>
        <v>9-29</v>
      </c>
      <c r="E6518" s="78" t="str">
        <f t="shared" si="606"/>
        <v>9-29-7</v>
      </c>
      <c r="F6518" s="76">
        <v>9</v>
      </c>
      <c r="G6518" s="76">
        <v>29</v>
      </c>
      <c r="H6518" s="76">
        <v>7</v>
      </c>
      <c r="I6518">
        <f t="shared" si="609"/>
        <v>0.99173553719008267</v>
      </c>
      <c r="J6518">
        <f t="shared" si="609"/>
        <v>3.9834024896265571E-2</v>
      </c>
    </row>
    <row r="6519" spans="3:10" x14ac:dyDescent="0.2">
      <c r="C6519">
        <v>6512</v>
      </c>
      <c r="D6519" s="101" t="str">
        <f t="shared" si="605"/>
        <v>9-29</v>
      </c>
      <c r="E6519" s="78" t="str">
        <f t="shared" si="606"/>
        <v>9-29-8</v>
      </c>
      <c r="F6519" s="76">
        <v>9</v>
      </c>
      <c r="G6519" s="76">
        <v>29</v>
      </c>
      <c r="H6519" s="76">
        <v>8</v>
      </c>
      <c r="I6519">
        <f t="shared" si="609"/>
        <v>0.79338842975206614</v>
      </c>
      <c r="J6519">
        <f t="shared" si="609"/>
        <v>0.17925311203319505</v>
      </c>
    </row>
    <row r="6520" spans="3:10" x14ac:dyDescent="0.2">
      <c r="C6520">
        <v>6513</v>
      </c>
      <c r="D6520" s="101" t="str">
        <f t="shared" si="605"/>
        <v>9-29</v>
      </c>
      <c r="E6520" s="78" t="str">
        <f t="shared" si="606"/>
        <v>9-29-9</v>
      </c>
      <c r="F6520" s="76">
        <v>9</v>
      </c>
      <c r="G6520" s="76">
        <v>29</v>
      </c>
      <c r="H6520" s="76">
        <v>9</v>
      </c>
      <c r="I6520">
        <f t="shared" si="609"/>
        <v>0.83305785123966936</v>
      </c>
      <c r="J6520">
        <f t="shared" si="609"/>
        <v>0.69709543568464738</v>
      </c>
    </row>
    <row r="6521" spans="3:10" x14ac:dyDescent="0.2">
      <c r="C6521">
        <v>6514</v>
      </c>
      <c r="D6521" s="101" t="str">
        <f t="shared" si="605"/>
        <v>9-29</v>
      </c>
      <c r="E6521" s="78" t="str">
        <f t="shared" si="606"/>
        <v>9-29-10</v>
      </c>
      <c r="F6521" s="76">
        <v>9</v>
      </c>
      <c r="G6521" s="76">
        <v>29</v>
      </c>
      <c r="H6521" s="76">
        <v>10</v>
      </c>
      <c r="I6521">
        <f t="shared" si="609"/>
        <v>1.2099173553719007</v>
      </c>
      <c r="J6521">
        <f t="shared" si="609"/>
        <v>1.5535269709543571</v>
      </c>
    </row>
    <row r="6522" spans="3:10" x14ac:dyDescent="0.2">
      <c r="C6522">
        <v>6515</v>
      </c>
      <c r="D6522" s="101" t="str">
        <f t="shared" si="605"/>
        <v>9-29</v>
      </c>
      <c r="E6522" s="78" t="str">
        <f t="shared" si="606"/>
        <v>9-29-11</v>
      </c>
      <c r="F6522" s="76">
        <v>9</v>
      </c>
      <c r="G6522" s="76">
        <v>29</v>
      </c>
      <c r="H6522" s="76">
        <v>11</v>
      </c>
      <c r="I6522">
        <f t="shared" si="609"/>
        <v>1.2099173553719007</v>
      </c>
      <c r="J6522">
        <f t="shared" si="609"/>
        <v>1.4937759336099588</v>
      </c>
    </row>
    <row r="6523" spans="3:10" x14ac:dyDescent="0.2">
      <c r="C6523">
        <v>6516</v>
      </c>
      <c r="D6523" s="101" t="str">
        <f t="shared" si="605"/>
        <v>9-29</v>
      </c>
      <c r="E6523" s="78" t="str">
        <f t="shared" si="606"/>
        <v>9-29-12</v>
      </c>
      <c r="F6523" s="76">
        <v>9</v>
      </c>
      <c r="G6523" s="76">
        <v>29</v>
      </c>
      <c r="H6523" s="76">
        <v>12</v>
      </c>
      <c r="I6523">
        <f t="shared" si="609"/>
        <v>1.2297520661157024</v>
      </c>
      <c r="J6523">
        <f t="shared" si="609"/>
        <v>0.99585062240663913</v>
      </c>
    </row>
    <row r="6524" spans="3:10" x14ac:dyDescent="0.2">
      <c r="C6524">
        <v>6517</v>
      </c>
      <c r="D6524" s="101" t="str">
        <f t="shared" si="605"/>
        <v>9-29</v>
      </c>
      <c r="E6524" s="78" t="str">
        <f t="shared" si="606"/>
        <v>9-29-13</v>
      </c>
      <c r="F6524" s="76">
        <v>9</v>
      </c>
      <c r="G6524" s="76">
        <v>29</v>
      </c>
      <c r="H6524" s="76">
        <v>13</v>
      </c>
      <c r="I6524">
        <f t="shared" si="609"/>
        <v>0.79338842975206614</v>
      </c>
      <c r="J6524">
        <f t="shared" si="609"/>
        <v>1.3543568464730291</v>
      </c>
    </row>
    <row r="6525" spans="3:10" x14ac:dyDescent="0.2">
      <c r="C6525">
        <v>6518</v>
      </c>
      <c r="D6525" s="101" t="str">
        <f t="shared" si="605"/>
        <v>9-29</v>
      </c>
      <c r="E6525" s="78" t="str">
        <f t="shared" si="606"/>
        <v>9-29-14</v>
      </c>
      <c r="F6525" s="76">
        <v>9</v>
      </c>
      <c r="G6525" s="76">
        <v>29</v>
      </c>
      <c r="H6525" s="76">
        <v>14</v>
      </c>
      <c r="I6525">
        <f t="shared" si="609"/>
        <v>0.79338842975206614</v>
      </c>
      <c r="J6525">
        <f t="shared" si="609"/>
        <v>0.79668049792531137</v>
      </c>
    </row>
    <row r="6526" spans="3:10" x14ac:dyDescent="0.2">
      <c r="C6526">
        <v>6519</v>
      </c>
      <c r="D6526" s="101" t="str">
        <f t="shared" si="605"/>
        <v>9-29</v>
      </c>
      <c r="E6526" s="78" t="str">
        <f t="shared" si="606"/>
        <v>9-29-15</v>
      </c>
      <c r="F6526" s="76">
        <v>9</v>
      </c>
      <c r="G6526" s="76">
        <v>29</v>
      </c>
      <c r="H6526" s="76">
        <v>15</v>
      </c>
      <c r="I6526">
        <f t="shared" si="609"/>
        <v>0.79338842975206614</v>
      </c>
      <c r="J6526">
        <f t="shared" si="609"/>
        <v>1.1751037344398343</v>
      </c>
    </row>
    <row r="6527" spans="3:10" x14ac:dyDescent="0.2">
      <c r="C6527">
        <v>6520</v>
      </c>
      <c r="D6527" s="101" t="str">
        <f t="shared" si="605"/>
        <v>9-29</v>
      </c>
      <c r="E6527" s="78" t="str">
        <f t="shared" si="606"/>
        <v>9-29-16</v>
      </c>
      <c r="F6527" s="76">
        <v>9</v>
      </c>
      <c r="G6527" s="76">
        <v>29</v>
      </c>
      <c r="H6527" s="76">
        <v>16</v>
      </c>
      <c r="I6527">
        <f t="shared" si="609"/>
        <v>0.77355371900826442</v>
      </c>
      <c r="J6527">
        <f t="shared" si="609"/>
        <v>0.79668049792531137</v>
      </c>
    </row>
    <row r="6528" spans="3:10" x14ac:dyDescent="0.2">
      <c r="C6528">
        <v>6521</v>
      </c>
      <c r="D6528" s="101" t="str">
        <f t="shared" si="605"/>
        <v>9-29</v>
      </c>
      <c r="E6528" s="78" t="str">
        <f t="shared" si="606"/>
        <v>9-29-17</v>
      </c>
      <c r="F6528" s="76">
        <v>9</v>
      </c>
      <c r="G6528" s="76">
        <v>29</v>
      </c>
      <c r="H6528" s="76">
        <v>17</v>
      </c>
      <c r="I6528">
        <f t="shared" si="609"/>
        <v>0.7537190082644627</v>
      </c>
      <c r="J6528">
        <f t="shared" si="609"/>
        <v>0.8365145228215769</v>
      </c>
    </row>
    <row r="6529" spans="3:10" x14ac:dyDescent="0.2">
      <c r="C6529">
        <v>6522</v>
      </c>
      <c r="D6529" s="101" t="str">
        <f t="shared" si="605"/>
        <v>9-29</v>
      </c>
      <c r="E6529" s="78" t="str">
        <f t="shared" si="606"/>
        <v>9-29-18</v>
      </c>
      <c r="F6529" s="76">
        <v>9</v>
      </c>
      <c r="G6529" s="76">
        <v>29</v>
      </c>
      <c r="H6529" s="76">
        <v>18</v>
      </c>
      <c r="I6529">
        <f t="shared" ref="I6529:J6544" si="610">I6505</f>
        <v>0.61487603305785121</v>
      </c>
      <c r="J6529">
        <f t="shared" si="610"/>
        <v>0.79668049792531137</v>
      </c>
    </row>
    <row r="6530" spans="3:10" x14ac:dyDescent="0.2">
      <c r="C6530">
        <v>6523</v>
      </c>
      <c r="D6530" s="101" t="str">
        <f t="shared" si="605"/>
        <v>9-29</v>
      </c>
      <c r="E6530" s="78" t="str">
        <f t="shared" si="606"/>
        <v>9-29-19</v>
      </c>
      <c r="F6530" s="76">
        <v>9</v>
      </c>
      <c r="G6530" s="76">
        <v>29</v>
      </c>
      <c r="H6530" s="76">
        <v>19</v>
      </c>
      <c r="I6530">
        <f t="shared" si="610"/>
        <v>0.99173553719008267</v>
      </c>
      <c r="J6530">
        <f t="shared" si="610"/>
        <v>1.5933609958506227</v>
      </c>
    </row>
    <row r="6531" spans="3:10" x14ac:dyDescent="0.2">
      <c r="C6531">
        <v>6524</v>
      </c>
      <c r="D6531" s="101" t="str">
        <f t="shared" si="605"/>
        <v>9-29</v>
      </c>
      <c r="E6531" s="78" t="str">
        <f t="shared" si="606"/>
        <v>9-29-20</v>
      </c>
      <c r="F6531" s="76">
        <v>9</v>
      </c>
      <c r="G6531" s="76">
        <v>29</v>
      </c>
      <c r="H6531" s="76">
        <v>20</v>
      </c>
      <c r="I6531">
        <f t="shared" si="610"/>
        <v>0.99173553719008267</v>
      </c>
      <c r="J6531">
        <f t="shared" si="610"/>
        <v>2.9875518672199175</v>
      </c>
    </row>
    <row r="6532" spans="3:10" x14ac:dyDescent="0.2">
      <c r="C6532">
        <v>6525</v>
      </c>
      <c r="D6532" s="101" t="str">
        <f t="shared" si="605"/>
        <v>9-29</v>
      </c>
      <c r="E6532" s="78" t="str">
        <f t="shared" si="606"/>
        <v>9-29-21</v>
      </c>
      <c r="F6532" s="76">
        <v>9</v>
      </c>
      <c r="G6532" s="76">
        <v>29</v>
      </c>
      <c r="H6532" s="76">
        <v>21</v>
      </c>
      <c r="I6532">
        <f t="shared" si="610"/>
        <v>0.99173553719008267</v>
      </c>
      <c r="J6532">
        <f t="shared" si="610"/>
        <v>2.7087136929460582</v>
      </c>
    </row>
    <row r="6533" spans="3:10" x14ac:dyDescent="0.2">
      <c r="C6533">
        <v>6526</v>
      </c>
      <c r="D6533" s="101" t="str">
        <f t="shared" si="605"/>
        <v>9-29</v>
      </c>
      <c r="E6533" s="78" t="str">
        <f t="shared" si="606"/>
        <v>9-29-22</v>
      </c>
      <c r="F6533" s="76">
        <v>9</v>
      </c>
      <c r="G6533" s="76">
        <v>29</v>
      </c>
      <c r="H6533" s="76">
        <v>22</v>
      </c>
      <c r="I6533">
        <f t="shared" si="610"/>
        <v>1.0909090909090908</v>
      </c>
      <c r="J6533">
        <f t="shared" si="610"/>
        <v>1.9917012448132783</v>
      </c>
    </row>
    <row r="6534" spans="3:10" x14ac:dyDescent="0.2">
      <c r="C6534">
        <v>6527</v>
      </c>
      <c r="D6534" s="101" t="str">
        <f t="shared" si="605"/>
        <v>9-29</v>
      </c>
      <c r="E6534" s="78" t="str">
        <f t="shared" si="606"/>
        <v>9-29-23</v>
      </c>
      <c r="F6534" s="76">
        <v>9</v>
      </c>
      <c r="G6534" s="76">
        <v>29</v>
      </c>
      <c r="H6534" s="76">
        <v>23</v>
      </c>
      <c r="I6534">
        <f t="shared" si="610"/>
        <v>1.1305785123966943</v>
      </c>
      <c r="J6534">
        <f t="shared" si="610"/>
        <v>1.5535269709543571</v>
      </c>
    </row>
    <row r="6535" spans="3:10" x14ac:dyDescent="0.2">
      <c r="C6535">
        <v>6528</v>
      </c>
      <c r="D6535" s="101" t="str">
        <f t="shared" si="605"/>
        <v>9-29</v>
      </c>
      <c r="E6535" s="78" t="str">
        <f t="shared" si="606"/>
        <v>9-29-24</v>
      </c>
      <c r="F6535" s="76">
        <v>9</v>
      </c>
      <c r="G6535" s="76">
        <v>29</v>
      </c>
      <c r="H6535" s="76">
        <v>24</v>
      </c>
      <c r="I6535">
        <f t="shared" si="610"/>
        <v>1.1504132231404958</v>
      </c>
      <c r="J6535">
        <f t="shared" si="610"/>
        <v>1.1551867219917014</v>
      </c>
    </row>
    <row r="6536" spans="3:10" x14ac:dyDescent="0.2">
      <c r="C6536">
        <v>6529</v>
      </c>
      <c r="D6536" s="101" t="str">
        <f t="shared" si="605"/>
        <v>9-30</v>
      </c>
      <c r="E6536" s="78" t="str">
        <f t="shared" si="606"/>
        <v>9-30-1</v>
      </c>
      <c r="F6536" s="76">
        <v>9</v>
      </c>
      <c r="G6536" s="76">
        <v>30</v>
      </c>
      <c r="H6536" s="76">
        <v>1</v>
      </c>
      <c r="I6536">
        <f t="shared" si="610"/>
        <v>1.1504132231404958</v>
      </c>
      <c r="J6536">
        <f t="shared" si="610"/>
        <v>0.79668049792531137</v>
      </c>
    </row>
    <row r="6537" spans="3:10" x14ac:dyDescent="0.2">
      <c r="C6537">
        <v>6530</v>
      </c>
      <c r="D6537" s="101" t="str">
        <f t="shared" ref="D6537:D6600" si="611">F6537&amp;"-"&amp;G6537</f>
        <v>9-30</v>
      </c>
      <c r="E6537" s="78" t="str">
        <f t="shared" ref="E6537:E6600" si="612">F6537&amp;"-"&amp;G6537&amp;"-"&amp;H6537</f>
        <v>9-30-2</v>
      </c>
      <c r="F6537" s="76">
        <v>9</v>
      </c>
      <c r="G6537" s="76">
        <v>30</v>
      </c>
      <c r="H6537" s="76">
        <v>2</v>
      </c>
      <c r="I6537">
        <f t="shared" si="610"/>
        <v>1.1504132231404958</v>
      </c>
      <c r="J6537">
        <f t="shared" si="610"/>
        <v>0.39834024896265569</v>
      </c>
    </row>
    <row r="6538" spans="3:10" x14ac:dyDescent="0.2">
      <c r="C6538">
        <v>6531</v>
      </c>
      <c r="D6538" s="101" t="str">
        <f t="shared" si="611"/>
        <v>9-30</v>
      </c>
      <c r="E6538" s="78" t="str">
        <f t="shared" si="612"/>
        <v>9-30-3</v>
      </c>
      <c r="F6538" s="76">
        <v>9</v>
      </c>
      <c r="G6538" s="76">
        <v>30</v>
      </c>
      <c r="H6538" s="76">
        <v>3</v>
      </c>
      <c r="I6538">
        <f t="shared" si="610"/>
        <v>1.1504132231404958</v>
      </c>
      <c r="J6538">
        <f t="shared" si="610"/>
        <v>3.9834024896265571E-2</v>
      </c>
    </row>
    <row r="6539" spans="3:10" x14ac:dyDescent="0.2">
      <c r="C6539">
        <v>6532</v>
      </c>
      <c r="D6539" s="101" t="str">
        <f t="shared" si="611"/>
        <v>9-30</v>
      </c>
      <c r="E6539" s="78" t="str">
        <f t="shared" si="612"/>
        <v>9-30-4</v>
      </c>
      <c r="F6539" s="76">
        <v>9</v>
      </c>
      <c r="G6539" s="76">
        <v>30</v>
      </c>
      <c r="H6539" s="76">
        <v>4</v>
      </c>
      <c r="I6539">
        <f t="shared" si="610"/>
        <v>1.1504132231404958</v>
      </c>
      <c r="J6539">
        <f t="shared" si="610"/>
        <v>1.9917012448132786E-2</v>
      </c>
    </row>
    <row r="6540" spans="3:10" x14ac:dyDescent="0.2">
      <c r="C6540">
        <v>6533</v>
      </c>
      <c r="D6540" s="101" t="str">
        <f t="shared" si="611"/>
        <v>9-30</v>
      </c>
      <c r="E6540" s="78" t="str">
        <f t="shared" si="612"/>
        <v>9-30-5</v>
      </c>
      <c r="F6540" s="76">
        <v>9</v>
      </c>
      <c r="G6540" s="76">
        <v>30</v>
      </c>
      <c r="H6540" s="76">
        <v>5</v>
      </c>
      <c r="I6540">
        <f t="shared" si="610"/>
        <v>1.1305785123966943</v>
      </c>
      <c r="J6540">
        <f t="shared" si="610"/>
        <v>1.9917012448132786E-2</v>
      </c>
    </row>
    <row r="6541" spans="3:10" x14ac:dyDescent="0.2">
      <c r="C6541">
        <v>6534</v>
      </c>
      <c r="D6541" s="101" t="str">
        <f t="shared" si="611"/>
        <v>9-30</v>
      </c>
      <c r="E6541" s="78" t="str">
        <f t="shared" si="612"/>
        <v>9-30-6</v>
      </c>
      <c r="F6541" s="76">
        <v>9</v>
      </c>
      <c r="G6541" s="76">
        <v>30</v>
      </c>
      <c r="H6541" s="76">
        <v>6</v>
      </c>
      <c r="I6541">
        <f t="shared" si="610"/>
        <v>1.1305785123966943</v>
      </c>
      <c r="J6541">
        <f t="shared" si="610"/>
        <v>1.9917012448132786E-2</v>
      </c>
    </row>
    <row r="6542" spans="3:10" x14ac:dyDescent="0.2">
      <c r="C6542">
        <v>6535</v>
      </c>
      <c r="D6542" s="101" t="str">
        <f t="shared" si="611"/>
        <v>9-30</v>
      </c>
      <c r="E6542" s="78" t="str">
        <f t="shared" si="612"/>
        <v>9-30-7</v>
      </c>
      <c r="F6542" s="76">
        <v>9</v>
      </c>
      <c r="G6542" s="76">
        <v>30</v>
      </c>
      <c r="H6542" s="76">
        <v>7</v>
      </c>
      <c r="I6542">
        <f t="shared" si="610"/>
        <v>0.99173553719008267</v>
      </c>
      <c r="J6542">
        <f t="shared" si="610"/>
        <v>3.9834024896265571E-2</v>
      </c>
    </row>
    <row r="6543" spans="3:10" x14ac:dyDescent="0.2">
      <c r="C6543">
        <v>6536</v>
      </c>
      <c r="D6543" s="101" t="str">
        <f t="shared" si="611"/>
        <v>9-30</v>
      </c>
      <c r="E6543" s="78" t="str">
        <f t="shared" si="612"/>
        <v>9-30-8</v>
      </c>
      <c r="F6543" s="76">
        <v>9</v>
      </c>
      <c r="G6543" s="76">
        <v>30</v>
      </c>
      <c r="H6543" s="76">
        <v>8</v>
      </c>
      <c r="I6543">
        <f t="shared" si="610"/>
        <v>0.79338842975206614</v>
      </c>
      <c r="J6543">
        <f t="shared" si="610"/>
        <v>0.17925311203319505</v>
      </c>
    </row>
    <row r="6544" spans="3:10" x14ac:dyDescent="0.2">
      <c r="C6544">
        <v>6537</v>
      </c>
      <c r="D6544" s="101" t="str">
        <f t="shared" si="611"/>
        <v>9-30</v>
      </c>
      <c r="E6544" s="78" t="str">
        <f t="shared" si="612"/>
        <v>9-30-9</v>
      </c>
      <c r="F6544" s="76">
        <v>9</v>
      </c>
      <c r="G6544" s="76">
        <v>30</v>
      </c>
      <c r="H6544" s="76">
        <v>9</v>
      </c>
      <c r="I6544">
        <f t="shared" si="610"/>
        <v>0.83305785123966936</v>
      </c>
      <c r="J6544">
        <f t="shared" si="610"/>
        <v>0.69709543568464738</v>
      </c>
    </row>
    <row r="6545" spans="3:10" x14ac:dyDescent="0.2">
      <c r="C6545">
        <v>6538</v>
      </c>
      <c r="D6545" s="101" t="str">
        <f t="shared" si="611"/>
        <v>9-30</v>
      </c>
      <c r="E6545" s="78" t="str">
        <f t="shared" si="612"/>
        <v>9-30-10</v>
      </c>
      <c r="F6545" s="76">
        <v>9</v>
      </c>
      <c r="G6545" s="76">
        <v>30</v>
      </c>
      <c r="H6545" s="76">
        <v>10</v>
      </c>
      <c r="I6545">
        <f t="shared" ref="I6545:J6560" si="613">I6521</f>
        <v>1.2099173553719007</v>
      </c>
      <c r="J6545">
        <f t="shared" si="613"/>
        <v>1.5535269709543571</v>
      </c>
    </row>
    <row r="6546" spans="3:10" x14ac:dyDescent="0.2">
      <c r="C6546">
        <v>6539</v>
      </c>
      <c r="D6546" s="101" t="str">
        <f t="shared" si="611"/>
        <v>9-30</v>
      </c>
      <c r="E6546" s="78" t="str">
        <f t="shared" si="612"/>
        <v>9-30-11</v>
      </c>
      <c r="F6546" s="76">
        <v>9</v>
      </c>
      <c r="G6546" s="76">
        <v>30</v>
      </c>
      <c r="H6546" s="76">
        <v>11</v>
      </c>
      <c r="I6546">
        <f t="shared" si="613"/>
        <v>1.2099173553719007</v>
      </c>
      <c r="J6546">
        <f t="shared" si="613"/>
        <v>1.4937759336099588</v>
      </c>
    </row>
    <row r="6547" spans="3:10" x14ac:dyDescent="0.2">
      <c r="C6547">
        <v>6540</v>
      </c>
      <c r="D6547" s="101" t="str">
        <f t="shared" si="611"/>
        <v>9-30</v>
      </c>
      <c r="E6547" s="78" t="str">
        <f t="shared" si="612"/>
        <v>9-30-12</v>
      </c>
      <c r="F6547" s="76">
        <v>9</v>
      </c>
      <c r="G6547" s="76">
        <v>30</v>
      </c>
      <c r="H6547" s="76">
        <v>12</v>
      </c>
      <c r="I6547">
        <f t="shared" si="613"/>
        <v>1.2297520661157024</v>
      </c>
      <c r="J6547">
        <f t="shared" si="613"/>
        <v>0.99585062240663913</v>
      </c>
    </row>
    <row r="6548" spans="3:10" x14ac:dyDescent="0.2">
      <c r="C6548">
        <v>6541</v>
      </c>
      <c r="D6548" s="101" t="str">
        <f t="shared" si="611"/>
        <v>9-30</v>
      </c>
      <c r="E6548" s="78" t="str">
        <f t="shared" si="612"/>
        <v>9-30-13</v>
      </c>
      <c r="F6548" s="76">
        <v>9</v>
      </c>
      <c r="G6548" s="76">
        <v>30</v>
      </c>
      <c r="H6548" s="76">
        <v>13</v>
      </c>
      <c r="I6548">
        <f t="shared" si="613"/>
        <v>0.79338842975206614</v>
      </c>
      <c r="J6548">
        <f t="shared" si="613"/>
        <v>1.3543568464730291</v>
      </c>
    </row>
    <row r="6549" spans="3:10" x14ac:dyDescent="0.2">
      <c r="C6549">
        <v>6542</v>
      </c>
      <c r="D6549" s="101" t="str">
        <f t="shared" si="611"/>
        <v>9-30</v>
      </c>
      <c r="E6549" s="78" t="str">
        <f t="shared" si="612"/>
        <v>9-30-14</v>
      </c>
      <c r="F6549" s="76">
        <v>9</v>
      </c>
      <c r="G6549" s="76">
        <v>30</v>
      </c>
      <c r="H6549" s="76">
        <v>14</v>
      </c>
      <c r="I6549">
        <f t="shared" si="613"/>
        <v>0.79338842975206614</v>
      </c>
      <c r="J6549">
        <f t="shared" si="613"/>
        <v>0.79668049792531137</v>
      </c>
    </row>
    <row r="6550" spans="3:10" x14ac:dyDescent="0.2">
      <c r="C6550">
        <v>6543</v>
      </c>
      <c r="D6550" s="101" t="str">
        <f t="shared" si="611"/>
        <v>9-30</v>
      </c>
      <c r="E6550" s="78" t="str">
        <f t="shared" si="612"/>
        <v>9-30-15</v>
      </c>
      <c r="F6550" s="76">
        <v>9</v>
      </c>
      <c r="G6550" s="76">
        <v>30</v>
      </c>
      <c r="H6550" s="76">
        <v>15</v>
      </c>
      <c r="I6550">
        <f t="shared" si="613"/>
        <v>0.79338842975206614</v>
      </c>
      <c r="J6550">
        <f t="shared" si="613"/>
        <v>1.1751037344398343</v>
      </c>
    </row>
    <row r="6551" spans="3:10" x14ac:dyDescent="0.2">
      <c r="C6551">
        <v>6544</v>
      </c>
      <c r="D6551" s="101" t="str">
        <f t="shared" si="611"/>
        <v>9-30</v>
      </c>
      <c r="E6551" s="78" t="str">
        <f t="shared" si="612"/>
        <v>9-30-16</v>
      </c>
      <c r="F6551" s="76">
        <v>9</v>
      </c>
      <c r="G6551" s="76">
        <v>30</v>
      </c>
      <c r="H6551" s="76">
        <v>16</v>
      </c>
      <c r="I6551">
        <f t="shared" si="613"/>
        <v>0.77355371900826442</v>
      </c>
      <c r="J6551">
        <f t="shared" si="613"/>
        <v>0.79668049792531137</v>
      </c>
    </row>
    <row r="6552" spans="3:10" x14ac:dyDescent="0.2">
      <c r="C6552">
        <v>6545</v>
      </c>
      <c r="D6552" s="101" t="str">
        <f t="shared" si="611"/>
        <v>9-30</v>
      </c>
      <c r="E6552" s="78" t="str">
        <f t="shared" si="612"/>
        <v>9-30-17</v>
      </c>
      <c r="F6552" s="76">
        <v>9</v>
      </c>
      <c r="G6552" s="76">
        <v>30</v>
      </c>
      <c r="H6552" s="76">
        <v>17</v>
      </c>
      <c r="I6552">
        <f t="shared" si="613"/>
        <v>0.7537190082644627</v>
      </c>
      <c r="J6552">
        <f t="shared" si="613"/>
        <v>0.8365145228215769</v>
      </c>
    </row>
    <row r="6553" spans="3:10" x14ac:dyDescent="0.2">
      <c r="C6553">
        <v>6546</v>
      </c>
      <c r="D6553" s="101" t="str">
        <f t="shared" si="611"/>
        <v>9-30</v>
      </c>
      <c r="E6553" s="78" t="str">
        <f t="shared" si="612"/>
        <v>9-30-18</v>
      </c>
      <c r="F6553" s="76">
        <v>9</v>
      </c>
      <c r="G6553" s="76">
        <v>30</v>
      </c>
      <c r="H6553" s="76">
        <v>18</v>
      </c>
      <c r="I6553">
        <f t="shared" si="613"/>
        <v>0.61487603305785121</v>
      </c>
      <c r="J6553">
        <f t="shared" si="613"/>
        <v>0.79668049792531137</v>
      </c>
    </row>
    <row r="6554" spans="3:10" x14ac:dyDescent="0.2">
      <c r="C6554">
        <v>6547</v>
      </c>
      <c r="D6554" s="101" t="str">
        <f t="shared" si="611"/>
        <v>9-30</v>
      </c>
      <c r="E6554" s="78" t="str">
        <f t="shared" si="612"/>
        <v>9-30-19</v>
      </c>
      <c r="F6554" s="76">
        <v>9</v>
      </c>
      <c r="G6554" s="76">
        <v>30</v>
      </c>
      <c r="H6554" s="76">
        <v>19</v>
      </c>
      <c r="I6554">
        <f t="shared" si="613"/>
        <v>0.99173553719008267</v>
      </c>
      <c r="J6554">
        <f t="shared" si="613"/>
        <v>1.5933609958506227</v>
      </c>
    </row>
    <row r="6555" spans="3:10" x14ac:dyDescent="0.2">
      <c r="C6555">
        <v>6548</v>
      </c>
      <c r="D6555" s="101" t="str">
        <f t="shared" si="611"/>
        <v>9-30</v>
      </c>
      <c r="E6555" s="78" t="str">
        <f t="shared" si="612"/>
        <v>9-30-20</v>
      </c>
      <c r="F6555" s="76">
        <v>9</v>
      </c>
      <c r="G6555" s="76">
        <v>30</v>
      </c>
      <c r="H6555" s="76">
        <v>20</v>
      </c>
      <c r="I6555">
        <f t="shared" si="613"/>
        <v>0.99173553719008267</v>
      </c>
      <c r="J6555">
        <f t="shared" si="613"/>
        <v>2.9875518672199175</v>
      </c>
    </row>
    <row r="6556" spans="3:10" x14ac:dyDescent="0.2">
      <c r="C6556">
        <v>6549</v>
      </c>
      <c r="D6556" s="101" t="str">
        <f t="shared" si="611"/>
        <v>9-30</v>
      </c>
      <c r="E6556" s="78" t="str">
        <f t="shared" si="612"/>
        <v>9-30-21</v>
      </c>
      <c r="F6556" s="76">
        <v>9</v>
      </c>
      <c r="G6556" s="76">
        <v>30</v>
      </c>
      <c r="H6556" s="76">
        <v>21</v>
      </c>
      <c r="I6556">
        <f t="shared" si="613"/>
        <v>0.99173553719008267</v>
      </c>
      <c r="J6556">
        <f t="shared" si="613"/>
        <v>2.7087136929460582</v>
      </c>
    </row>
    <row r="6557" spans="3:10" x14ac:dyDescent="0.2">
      <c r="C6557">
        <v>6550</v>
      </c>
      <c r="D6557" s="101" t="str">
        <f t="shared" si="611"/>
        <v>9-30</v>
      </c>
      <c r="E6557" s="78" t="str">
        <f t="shared" si="612"/>
        <v>9-30-22</v>
      </c>
      <c r="F6557" s="76">
        <v>9</v>
      </c>
      <c r="G6557" s="76">
        <v>30</v>
      </c>
      <c r="H6557" s="76">
        <v>22</v>
      </c>
      <c r="I6557">
        <f t="shared" si="613"/>
        <v>1.0909090909090908</v>
      </c>
      <c r="J6557">
        <f t="shared" si="613"/>
        <v>1.9917012448132783</v>
      </c>
    </row>
    <row r="6558" spans="3:10" x14ac:dyDescent="0.2">
      <c r="C6558">
        <v>6551</v>
      </c>
      <c r="D6558" s="101" t="str">
        <f t="shared" si="611"/>
        <v>9-30</v>
      </c>
      <c r="E6558" s="78" t="str">
        <f t="shared" si="612"/>
        <v>9-30-23</v>
      </c>
      <c r="F6558" s="76">
        <v>9</v>
      </c>
      <c r="G6558" s="76">
        <v>30</v>
      </c>
      <c r="H6558" s="76">
        <v>23</v>
      </c>
      <c r="I6558">
        <f t="shared" si="613"/>
        <v>1.1305785123966943</v>
      </c>
      <c r="J6558">
        <f t="shared" si="613"/>
        <v>1.5535269709543571</v>
      </c>
    </row>
    <row r="6559" spans="3:10" x14ac:dyDescent="0.2">
      <c r="C6559">
        <v>6552</v>
      </c>
      <c r="D6559" s="101" t="str">
        <f t="shared" si="611"/>
        <v>9-30</v>
      </c>
      <c r="E6559" s="78" t="str">
        <f t="shared" si="612"/>
        <v>9-30-24</v>
      </c>
      <c r="F6559" s="76">
        <v>9</v>
      </c>
      <c r="G6559" s="76">
        <v>30</v>
      </c>
      <c r="H6559" s="76">
        <v>24</v>
      </c>
      <c r="I6559">
        <f t="shared" si="613"/>
        <v>1.1504132231404958</v>
      </c>
      <c r="J6559">
        <f t="shared" si="613"/>
        <v>1.1551867219917014</v>
      </c>
    </row>
    <row r="6560" spans="3:10" x14ac:dyDescent="0.2">
      <c r="C6560">
        <v>6553</v>
      </c>
      <c r="D6560" s="101" t="str">
        <f t="shared" si="611"/>
        <v>10-1</v>
      </c>
      <c r="E6560" s="78" t="str">
        <f t="shared" si="612"/>
        <v>10-1-1</v>
      </c>
      <c r="F6560" s="76">
        <v>10</v>
      </c>
      <c r="G6560" s="76">
        <v>1</v>
      </c>
      <c r="H6560" s="76">
        <v>1</v>
      </c>
      <c r="I6560">
        <f t="shared" si="613"/>
        <v>1.1504132231404958</v>
      </c>
      <c r="J6560">
        <f t="shared" si="613"/>
        <v>0.79668049792531137</v>
      </c>
    </row>
    <row r="6561" spans="3:10" x14ac:dyDescent="0.2">
      <c r="C6561">
        <v>6554</v>
      </c>
      <c r="D6561" s="101" t="str">
        <f t="shared" si="611"/>
        <v>10-1</v>
      </c>
      <c r="E6561" s="78" t="str">
        <f t="shared" si="612"/>
        <v>10-1-2</v>
      </c>
      <c r="F6561" s="76">
        <v>10</v>
      </c>
      <c r="G6561" s="76">
        <v>1</v>
      </c>
      <c r="H6561" s="76">
        <v>2</v>
      </c>
      <c r="I6561">
        <f t="shared" ref="I6561:J6576" si="614">I6537</f>
        <v>1.1504132231404958</v>
      </c>
      <c r="J6561">
        <f t="shared" si="614"/>
        <v>0.39834024896265569</v>
      </c>
    </row>
    <row r="6562" spans="3:10" x14ac:dyDescent="0.2">
      <c r="C6562">
        <v>6555</v>
      </c>
      <c r="D6562" s="101" t="str">
        <f t="shared" si="611"/>
        <v>10-1</v>
      </c>
      <c r="E6562" s="78" t="str">
        <f t="shared" si="612"/>
        <v>10-1-3</v>
      </c>
      <c r="F6562" s="76">
        <v>10</v>
      </c>
      <c r="G6562" s="76">
        <v>1</v>
      </c>
      <c r="H6562" s="76">
        <v>3</v>
      </c>
      <c r="I6562">
        <f t="shared" si="614"/>
        <v>1.1504132231404958</v>
      </c>
      <c r="J6562">
        <f t="shared" si="614"/>
        <v>3.9834024896265571E-2</v>
      </c>
    </row>
    <row r="6563" spans="3:10" x14ac:dyDescent="0.2">
      <c r="C6563">
        <v>6556</v>
      </c>
      <c r="D6563" s="101" t="str">
        <f t="shared" si="611"/>
        <v>10-1</v>
      </c>
      <c r="E6563" s="78" t="str">
        <f t="shared" si="612"/>
        <v>10-1-4</v>
      </c>
      <c r="F6563" s="76">
        <v>10</v>
      </c>
      <c r="G6563" s="76">
        <v>1</v>
      </c>
      <c r="H6563" s="76">
        <v>4</v>
      </c>
      <c r="I6563">
        <f t="shared" si="614"/>
        <v>1.1504132231404958</v>
      </c>
      <c r="J6563">
        <f t="shared" si="614"/>
        <v>1.9917012448132786E-2</v>
      </c>
    </row>
    <row r="6564" spans="3:10" x14ac:dyDescent="0.2">
      <c r="C6564">
        <v>6557</v>
      </c>
      <c r="D6564" s="101" t="str">
        <f t="shared" si="611"/>
        <v>10-1</v>
      </c>
      <c r="E6564" s="78" t="str">
        <f t="shared" si="612"/>
        <v>10-1-5</v>
      </c>
      <c r="F6564" s="76">
        <v>10</v>
      </c>
      <c r="G6564" s="76">
        <v>1</v>
      </c>
      <c r="H6564" s="76">
        <v>5</v>
      </c>
      <c r="I6564">
        <f t="shared" si="614"/>
        <v>1.1305785123966943</v>
      </c>
      <c r="J6564">
        <f t="shared" si="614"/>
        <v>1.9917012448132786E-2</v>
      </c>
    </row>
    <row r="6565" spans="3:10" x14ac:dyDescent="0.2">
      <c r="C6565">
        <v>6558</v>
      </c>
      <c r="D6565" s="101" t="str">
        <f t="shared" si="611"/>
        <v>10-1</v>
      </c>
      <c r="E6565" s="78" t="str">
        <f t="shared" si="612"/>
        <v>10-1-6</v>
      </c>
      <c r="F6565" s="76">
        <v>10</v>
      </c>
      <c r="G6565" s="76">
        <v>1</v>
      </c>
      <c r="H6565" s="76">
        <v>6</v>
      </c>
      <c r="I6565">
        <f t="shared" si="614"/>
        <v>1.1305785123966943</v>
      </c>
      <c r="J6565">
        <f t="shared" si="614"/>
        <v>1.9917012448132786E-2</v>
      </c>
    </row>
    <row r="6566" spans="3:10" x14ac:dyDescent="0.2">
      <c r="C6566">
        <v>6559</v>
      </c>
      <c r="D6566" s="101" t="str">
        <f t="shared" si="611"/>
        <v>10-1</v>
      </c>
      <c r="E6566" s="78" t="str">
        <f t="shared" si="612"/>
        <v>10-1-7</v>
      </c>
      <c r="F6566" s="76">
        <v>10</v>
      </c>
      <c r="G6566" s="76">
        <v>1</v>
      </c>
      <c r="H6566" s="76">
        <v>7</v>
      </c>
      <c r="I6566">
        <f t="shared" si="614"/>
        <v>0.99173553719008267</v>
      </c>
      <c r="J6566">
        <f t="shared" si="614"/>
        <v>3.9834024896265571E-2</v>
      </c>
    </row>
    <row r="6567" spans="3:10" x14ac:dyDescent="0.2">
      <c r="C6567">
        <v>6560</v>
      </c>
      <c r="D6567" s="101" t="str">
        <f t="shared" si="611"/>
        <v>10-1</v>
      </c>
      <c r="E6567" s="78" t="str">
        <f t="shared" si="612"/>
        <v>10-1-8</v>
      </c>
      <c r="F6567" s="76">
        <v>10</v>
      </c>
      <c r="G6567" s="76">
        <v>1</v>
      </c>
      <c r="H6567" s="76">
        <v>8</v>
      </c>
      <c r="I6567">
        <f t="shared" si="614"/>
        <v>0.79338842975206614</v>
      </c>
      <c r="J6567">
        <f t="shared" si="614"/>
        <v>0.17925311203319505</v>
      </c>
    </row>
    <row r="6568" spans="3:10" x14ac:dyDescent="0.2">
      <c r="C6568">
        <v>6561</v>
      </c>
      <c r="D6568" s="101" t="str">
        <f t="shared" si="611"/>
        <v>10-1</v>
      </c>
      <c r="E6568" s="78" t="str">
        <f t="shared" si="612"/>
        <v>10-1-9</v>
      </c>
      <c r="F6568" s="76">
        <v>10</v>
      </c>
      <c r="G6568" s="76">
        <v>1</v>
      </c>
      <c r="H6568" s="76">
        <v>9</v>
      </c>
      <c r="I6568">
        <f t="shared" si="614"/>
        <v>0.83305785123966936</v>
      </c>
      <c r="J6568">
        <f t="shared" si="614"/>
        <v>0.69709543568464738</v>
      </c>
    </row>
    <row r="6569" spans="3:10" x14ac:dyDescent="0.2">
      <c r="C6569">
        <v>6562</v>
      </c>
      <c r="D6569" s="101" t="str">
        <f t="shared" si="611"/>
        <v>10-1</v>
      </c>
      <c r="E6569" s="78" t="str">
        <f t="shared" si="612"/>
        <v>10-1-10</v>
      </c>
      <c r="F6569" s="76">
        <v>10</v>
      </c>
      <c r="G6569" s="76">
        <v>1</v>
      </c>
      <c r="H6569" s="76">
        <v>10</v>
      </c>
      <c r="I6569">
        <f t="shared" si="614"/>
        <v>1.2099173553719007</v>
      </c>
      <c r="J6569">
        <f t="shared" si="614"/>
        <v>1.5535269709543571</v>
      </c>
    </row>
    <row r="6570" spans="3:10" x14ac:dyDescent="0.2">
      <c r="C6570">
        <v>6563</v>
      </c>
      <c r="D6570" s="101" t="str">
        <f t="shared" si="611"/>
        <v>10-1</v>
      </c>
      <c r="E6570" s="78" t="str">
        <f t="shared" si="612"/>
        <v>10-1-11</v>
      </c>
      <c r="F6570" s="76">
        <v>10</v>
      </c>
      <c r="G6570" s="76">
        <v>1</v>
      </c>
      <c r="H6570" s="76">
        <v>11</v>
      </c>
      <c r="I6570">
        <f t="shared" si="614"/>
        <v>1.2099173553719007</v>
      </c>
      <c r="J6570">
        <f t="shared" si="614"/>
        <v>1.4937759336099588</v>
      </c>
    </row>
    <row r="6571" spans="3:10" x14ac:dyDescent="0.2">
      <c r="C6571">
        <v>6564</v>
      </c>
      <c r="D6571" s="101" t="str">
        <f t="shared" si="611"/>
        <v>10-1</v>
      </c>
      <c r="E6571" s="78" t="str">
        <f t="shared" si="612"/>
        <v>10-1-12</v>
      </c>
      <c r="F6571" s="76">
        <v>10</v>
      </c>
      <c r="G6571" s="76">
        <v>1</v>
      </c>
      <c r="H6571" s="76">
        <v>12</v>
      </c>
      <c r="I6571">
        <f t="shared" si="614"/>
        <v>1.2297520661157024</v>
      </c>
      <c r="J6571">
        <f t="shared" si="614"/>
        <v>0.99585062240663913</v>
      </c>
    </row>
    <row r="6572" spans="3:10" x14ac:dyDescent="0.2">
      <c r="C6572">
        <v>6565</v>
      </c>
      <c r="D6572" s="101" t="str">
        <f t="shared" si="611"/>
        <v>10-1</v>
      </c>
      <c r="E6572" s="78" t="str">
        <f t="shared" si="612"/>
        <v>10-1-13</v>
      </c>
      <c r="F6572" s="76">
        <v>10</v>
      </c>
      <c r="G6572" s="76">
        <v>1</v>
      </c>
      <c r="H6572" s="76">
        <v>13</v>
      </c>
      <c r="I6572">
        <f t="shared" si="614"/>
        <v>0.79338842975206614</v>
      </c>
      <c r="J6572">
        <f t="shared" si="614"/>
        <v>1.3543568464730291</v>
      </c>
    </row>
    <row r="6573" spans="3:10" x14ac:dyDescent="0.2">
      <c r="C6573">
        <v>6566</v>
      </c>
      <c r="D6573" s="101" t="str">
        <f t="shared" si="611"/>
        <v>10-1</v>
      </c>
      <c r="E6573" s="78" t="str">
        <f t="shared" si="612"/>
        <v>10-1-14</v>
      </c>
      <c r="F6573" s="76">
        <v>10</v>
      </c>
      <c r="G6573" s="76">
        <v>1</v>
      </c>
      <c r="H6573" s="76">
        <v>14</v>
      </c>
      <c r="I6573">
        <f t="shared" si="614"/>
        <v>0.79338842975206614</v>
      </c>
      <c r="J6573">
        <f t="shared" si="614"/>
        <v>0.79668049792531137</v>
      </c>
    </row>
    <row r="6574" spans="3:10" x14ac:dyDescent="0.2">
      <c r="C6574">
        <v>6567</v>
      </c>
      <c r="D6574" s="101" t="str">
        <f t="shared" si="611"/>
        <v>10-1</v>
      </c>
      <c r="E6574" s="78" t="str">
        <f t="shared" si="612"/>
        <v>10-1-15</v>
      </c>
      <c r="F6574" s="76">
        <v>10</v>
      </c>
      <c r="G6574" s="76">
        <v>1</v>
      </c>
      <c r="H6574" s="76">
        <v>15</v>
      </c>
      <c r="I6574">
        <f t="shared" si="614"/>
        <v>0.79338842975206614</v>
      </c>
      <c r="J6574">
        <f t="shared" si="614"/>
        <v>1.1751037344398343</v>
      </c>
    </row>
    <row r="6575" spans="3:10" x14ac:dyDescent="0.2">
      <c r="C6575">
        <v>6568</v>
      </c>
      <c r="D6575" s="101" t="str">
        <f t="shared" si="611"/>
        <v>10-1</v>
      </c>
      <c r="E6575" s="78" t="str">
        <f t="shared" si="612"/>
        <v>10-1-16</v>
      </c>
      <c r="F6575" s="76">
        <v>10</v>
      </c>
      <c r="G6575" s="76">
        <v>1</v>
      </c>
      <c r="H6575" s="76">
        <v>16</v>
      </c>
      <c r="I6575">
        <f t="shared" si="614"/>
        <v>0.77355371900826442</v>
      </c>
      <c r="J6575">
        <f t="shared" si="614"/>
        <v>0.79668049792531137</v>
      </c>
    </row>
    <row r="6576" spans="3:10" x14ac:dyDescent="0.2">
      <c r="C6576">
        <v>6569</v>
      </c>
      <c r="D6576" s="101" t="str">
        <f t="shared" si="611"/>
        <v>10-1</v>
      </c>
      <c r="E6576" s="78" t="str">
        <f t="shared" si="612"/>
        <v>10-1-17</v>
      </c>
      <c r="F6576" s="76">
        <v>10</v>
      </c>
      <c r="G6576" s="76">
        <v>1</v>
      </c>
      <c r="H6576" s="76">
        <v>17</v>
      </c>
      <c r="I6576">
        <f t="shared" si="614"/>
        <v>0.7537190082644627</v>
      </c>
      <c r="J6576">
        <f t="shared" si="614"/>
        <v>0.8365145228215769</v>
      </c>
    </row>
    <row r="6577" spans="3:10" x14ac:dyDescent="0.2">
      <c r="C6577">
        <v>6570</v>
      </c>
      <c r="D6577" s="101" t="str">
        <f t="shared" si="611"/>
        <v>10-1</v>
      </c>
      <c r="E6577" s="78" t="str">
        <f t="shared" si="612"/>
        <v>10-1-18</v>
      </c>
      <c r="F6577" s="76">
        <v>10</v>
      </c>
      <c r="G6577" s="76">
        <v>1</v>
      </c>
      <c r="H6577" s="76">
        <v>18</v>
      </c>
      <c r="I6577">
        <f t="shared" ref="I6577:J6592" si="615">I6553</f>
        <v>0.61487603305785121</v>
      </c>
      <c r="J6577">
        <f t="shared" si="615"/>
        <v>0.79668049792531137</v>
      </c>
    </row>
    <row r="6578" spans="3:10" x14ac:dyDescent="0.2">
      <c r="C6578">
        <v>6571</v>
      </c>
      <c r="D6578" s="101" t="str">
        <f t="shared" si="611"/>
        <v>10-1</v>
      </c>
      <c r="E6578" s="78" t="str">
        <f t="shared" si="612"/>
        <v>10-1-19</v>
      </c>
      <c r="F6578" s="76">
        <v>10</v>
      </c>
      <c r="G6578" s="76">
        <v>1</v>
      </c>
      <c r="H6578" s="76">
        <v>19</v>
      </c>
      <c r="I6578">
        <f t="shared" si="615"/>
        <v>0.99173553719008267</v>
      </c>
      <c r="J6578">
        <f t="shared" si="615"/>
        <v>1.5933609958506227</v>
      </c>
    </row>
    <row r="6579" spans="3:10" x14ac:dyDescent="0.2">
      <c r="C6579">
        <v>6572</v>
      </c>
      <c r="D6579" s="101" t="str">
        <f t="shared" si="611"/>
        <v>10-1</v>
      </c>
      <c r="E6579" s="78" t="str">
        <f t="shared" si="612"/>
        <v>10-1-20</v>
      </c>
      <c r="F6579" s="76">
        <v>10</v>
      </c>
      <c r="G6579" s="76">
        <v>1</v>
      </c>
      <c r="H6579" s="76">
        <v>20</v>
      </c>
      <c r="I6579">
        <f t="shared" si="615"/>
        <v>0.99173553719008267</v>
      </c>
      <c r="J6579">
        <f t="shared" si="615"/>
        <v>2.9875518672199175</v>
      </c>
    </row>
    <row r="6580" spans="3:10" x14ac:dyDescent="0.2">
      <c r="C6580">
        <v>6573</v>
      </c>
      <c r="D6580" s="101" t="str">
        <f t="shared" si="611"/>
        <v>10-1</v>
      </c>
      <c r="E6580" s="78" t="str">
        <f t="shared" si="612"/>
        <v>10-1-21</v>
      </c>
      <c r="F6580" s="76">
        <v>10</v>
      </c>
      <c r="G6580" s="76">
        <v>1</v>
      </c>
      <c r="H6580" s="76">
        <v>21</v>
      </c>
      <c r="I6580">
        <f t="shared" si="615"/>
        <v>0.99173553719008267</v>
      </c>
      <c r="J6580">
        <f t="shared" si="615"/>
        <v>2.7087136929460582</v>
      </c>
    </row>
    <row r="6581" spans="3:10" x14ac:dyDescent="0.2">
      <c r="C6581">
        <v>6574</v>
      </c>
      <c r="D6581" s="101" t="str">
        <f t="shared" si="611"/>
        <v>10-1</v>
      </c>
      <c r="E6581" s="78" t="str">
        <f t="shared" si="612"/>
        <v>10-1-22</v>
      </c>
      <c r="F6581" s="76">
        <v>10</v>
      </c>
      <c r="G6581" s="76">
        <v>1</v>
      </c>
      <c r="H6581" s="76">
        <v>22</v>
      </c>
      <c r="I6581">
        <f t="shared" si="615"/>
        <v>1.0909090909090908</v>
      </c>
      <c r="J6581">
        <f t="shared" si="615"/>
        <v>1.9917012448132783</v>
      </c>
    </row>
    <row r="6582" spans="3:10" x14ac:dyDescent="0.2">
      <c r="C6582">
        <v>6575</v>
      </c>
      <c r="D6582" s="101" t="str">
        <f t="shared" si="611"/>
        <v>10-1</v>
      </c>
      <c r="E6582" s="78" t="str">
        <f t="shared" si="612"/>
        <v>10-1-23</v>
      </c>
      <c r="F6582" s="76">
        <v>10</v>
      </c>
      <c r="G6582" s="76">
        <v>1</v>
      </c>
      <c r="H6582" s="76">
        <v>23</v>
      </c>
      <c r="I6582">
        <f t="shared" si="615"/>
        <v>1.1305785123966943</v>
      </c>
      <c r="J6582">
        <f t="shared" si="615"/>
        <v>1.5535269709543571</v>
      </c>
    </row>
    <row r="6583" spans="3:10" x14ac:dyDescent="0.2">
      <c r="C6583">
        <v>6576</v>
      </c>
      <c r="D6583" s="101" t="str">
        <f t="shared" si="611"/>
        <v>10-1</v>
      </c>
      <c r="E6583" s="78" t="str">
        <f t="shared" si="612"/>
        <v>10-1-24</v>
      </c>
      <c r="F6583" s="76">
        <v>10</v>
      </c>
      <c r="G6583" s="76">
        <v>1</v>
      </c>
      <c r="H6583" s="76">
        <v>24</v>
      </c>
      <c r="I6583">
        <f t="shared" si="615"/>
        <v>1.1504132231404958</v>
      </c>
      <c r="J6583">
        <f t="shared" si="615"/>
        <v>1.1551867219917014</v>
      </c>
    </row>
    <row r="6584" spans="3:10" x14ac:dyDescent="0.2">
      <c r="C6584">
        <v>6577</v>
      </c>
      <c r="D6584" s="101" t="str">
        <f t="shared" si="611"/>
        <v>10-2</v>
      </c>
      <c r="E6584" s="78" t="str">
        <f t="shared" si="612"/>
        <v>10-2-1</v>
      </c>
      <c r="F6584" s="76">
        <v>10</v>
      </c>
      <c r="G6584" s="76">
        <v>2</v>
      </c>
      <c r="H6584" s="76">
        <v>1</v>
      </c>
      <c r="I6584">
        <f t="shared" si="615"/>
        <v>1.1504132231404958</v>
      </c>
      <c r="J6584">
        <f t="shared" si="615"/>
        <v>0.79668049792531137</v>
      </c>
    </row>
    <row r="6585" spans="3:10" x14ac:dyDescent="0.2">
      <c r="C6585">
        <v>6578</v>
      </c>
      <c r="D6585" s="101" t="str">
        <f t="shared" si="611"/>
        <v>10-2</v>
      </c>
      <c r="E6585" s="78" t="str">
        <f t="shared" si="612"/>
        <v>10-2-2</v>
      </c>
      <c r="F6585" s="76">
        <v>10</v>
      </c>
      <c r="G6585" s="76">
        <v>2</v>
      </c>
      <c r="H6585" s="76">
        <v>2</v>
      </c>
      <c r="I6585">
        <f t="shared" si="615"/>
        <v>1.1504132231404958</v>
      </c>
      <c r="J6585">
        <f t="shared" si="615"/>
        <v>0.39834024896265569</v>
      </c>
    </row>
    <row r="6586" spans="3:10" x14ac:dyDescent="0.2">
      <c r="C6586">
        <v>6579</v>
      </c>
      <c r="D6586" s="101" t="str">
        <f t="shared" si="611"/>
        <v>10-2</v>
      </c>
      <c r="E6586" s="78" t="str">
        <f t="shared" si="612"/>
        <v>10-2-3</v>
      </c>
      <c r="F6586" s="76">
        <v>10</v>
      </c>
      <c r="G6586" s="76">
        <v>2</v>
      </c>
      <c r="H6586" s="76">
        <v>3</v>
      </c>
      <c r="I6586">
        <f t="shared" si="615"/>
        <v>1.1504132231404958</v>
      </c>
      <c r="J6586">
        <f t="shared" si="615"/>
        <v>3.9834024896265571E-2</v>
      </c>
    </row>
    <row r="6587" spans="3:10" x14ac:dyDescent="0.2">
      <c r="C6587">
        <v>6580</v>
      </c>
      <c r="D6587" s="101" t="str">
        <f t="shared" si="611"/>
        <v>10-2</v>
      </c>
      <c r="E6587" s="78" t="str">
        <f t="shared" si="612"/>
        <v>10-2-4</v>
      </c>
      <c r="F6587" s="76">
        <v>10</v>
      </c>
      <c r="G6587" s="76">
        <v>2</v>
      </c>
      <c r="H6587" s="76">
        <v>4</v>
      </c>
      <c r="I6587">
        <f t="shared" si="615"/>
        <v>1.1504132231404958</v>
      </c>
      <c r="J6587">
        <f t="shared" si="615"/>
        <v>1.9917012448132786E-2</v>
      </c>
    </row>
    <row r="6588" spans="3:10" x14ac:dyDescent="0.2">
      <c r="C6588">
        <v>6581</v>
      </c>
      <c r="D6588" s="101" t="str">
        <f t="shared" si="611"/>
        <v>10-2</v>
      </c>
      <c r="E6588" s="78" t="str">
        <f t="shared" si="612"/>
        <v>10-2-5</v>
      </c>
      <c r="F6588" s="76">
        <v>10</v>
      </c>
      <c r="G6588" s="76">
        <v>2</v>
      </c>
      <c r="H6588" s="76">
        <v>5</v>
      </c>
      <c r="I6588">
        <f t="shared" si="615"/>
        <v>1.1305785123966943</v>
      </c>
      <c r="J6588">
        <f t="shared" si="615"/>
        <v>1.9917012448132786E-2</v>
      </c>
    </row>
    <row r="6589" spans="3:10" x14ac:dyDescent="0.2">
      <c r="C6589">
        <v>6582</v>
      </c>
      <c r="D6589" s="101" t="str">
        <f t="shared" si="611"/>
        <v>10-2</v>
      </c>
      <c r="E6589" s="78" t="str">
        <f t="shared" si="612"/>
        <v>10-2-6</v>
      </c>
      <c r="F6589" s="76">
        <v>10</v>
      </c>
      <c r="G6589" s="76">
        <v>2</v>
      </c>
      <c r="H6589" s="76">
        <v>6</v>
      </c>
      <c r="I6589">
        <f t="shared" si="615"/>
        <v>1.1305785123966943</v>
      </c>
      <c r="J6589">
        <f t="shared" si="615"/>
        <v>1.9917012448132786E-2</v>
      </c>
    </row>
    <row r="6590" spans="3:10" x14ac:dyDescent="0.2">
      <c r="C6590">
        <v>6583</v>
      </c>
      <c r="D6590" s="101" t="str">
        <f t="shared" si="611"/>
        <v>10-2</v>
      </c>
      <c r="E6590" s="78" t="str">
        <f t="shared" si="612"/>
        <v>10-2-7</v>
      </c>
      <c r="F6590" s="76">
        <v>10</v>
      </c>
      <c r="G6590" s="76">
        <v>2</v>
      </c>
      <c r="H6590" s="76">
        <v>7</v>
      </c>
      <c r="I6590">
        <f t="shared" si="615"/>
        <v>0.99173553719008267</v>
      </c>
      <c r="J6590">
        <f t="shared" si="615"/>
        <v>3.9834024896265571E-2</v>
      </c>
    </row>
    <row r="6591" spans="3:10" x14ac:dyDescent="0.2">
      <c r="C6591">
        <v>6584</v>
      </c>
      <c r="D6591" s="101" t="str">
        <f t="shared" si="611"/>
        <v>10-2</v>
      </c>
      <c r="E6591" s="78" t="str">
        <f t="shared" si="612"/>
        <v>10-2-8</v>
      </c>
      <c r="F6591" s="76">
        <v>10</v>
      </c>
      <c r="G6591" s="76">
        <v>2</v>
      </c>
      <c r="H6591" s="76">
        <v>8</v>
      </c>
      <c r="I6591">
        <f t="shared" si="615"/>
        <v>0.79338842975206614</v>
      </c>
      <c r="J6591">
        <f t="shared" si="615"/>
        <v>0.17925311203319505</v>
      </c>
    </row>
    <row r="6592" spans="3:10" x14ac:dyDescent="0.2">
      <c r="C6592">
        <v>6585</v>
      </c>
      <c r="D6592" s="101" t="str">
        <f t="shared" si="611"/>
        <v>10-2</v>
      </c>
      <c r="E6592" s="78" t="str">
        <f t="shared" si="612"/>
        <v>10-2-9</v>
      </c>
      <c r="F6592" s="76">
        <v>10</v>
      </c>
      <c r="G6592" s="76">
        <v>2</v>
      </c>
      <c r="H6592" s="76">
        <v>9</v>
      </c>
      <c r="I6592">
        <f t="shared" si="615"/>
        <v>0.83305785123966936</v>
      </c>
      <c r="J6592">
        <f t="shared" si="615"/>
        <v>0.69709543568464738</v>
      </c>
    </row>
    <row r="6593" spans="3:10" x14ac:dyDescent="0.2">
      <c r="C6593">
        <v>6586</v>
      </c>
      <c r="D6593" s="101" t="str">
        <f t="shared" si="611"/>
        <v>10-2</v>
      </c>
      <c r="E6593" s="78" t="str">
        <f t="shared" si="612"/>
        <v>10-2-10</v>
      </c>
      <c r="F6593" s="76">
        <v>10</v>
      </c>
      <c r="G6593" s="76">
        <v>2</v>
      </c>
      <c r="H6593" s="76">
        <v>10</v>
      </c>
      <c r="I6593">
        <f t="shared" ref="I6593:J6608" si="616">I6569</f>
        <v>1.2099173553719007</v>
      </c>
      <c r="J6593">
        <f t="shared" si="616"/>
        <v>1.5535269709543571</v>
      </c>
    </row>
    <row r="6594" spans="3:10" x14ac:dyDescent="0.2">
      <c r="C6594">
        <v>6587</v>
      </c>
      <c r="D6594" s="101" t="str">
        <f t="shared" si="611"/>
        <v>10-2</v>
      </c>
      <c r="E6594" s="78" t="str">
        <f t="shared" si="612"/>
        <v>10-2-11</v>
      </c>
      <c r="F6594" s="76">
        <v>10</v>
      </c>
      <c r="G6594" s="76">
        <v>2</v>
      </c>
      <c r="H6594" s="76">
        <v>11</v>
      </c>
      <c r="I6594">
        <f t="shared" si="616"/>
        <v>1.2099173553719007</v>
      </c>
      <c r="J6594">
        <f t="shared" si="616"/>
        <v>1.4937759336099588</v>
      </c>
    </row>
    <row r="6595" spans="3:10" x14ac:dyDescent="0.2">
      <c r="C6595">
        <v>6588</v>
      </c>
      <c r="D6595" s="101" t="str">
        <f t="shared" si="611"/>
        <v>10-2</v>
      </c>
      <c r="E6595" s="78" t="str">
        <f t="shared" si="612"/>
        <v>10-2-12</v>
      </c>
      <c r="F6595" s="76">
        <v>10</v>
      </c>
      <c r="G6595" s="76">
        <v>2</v>
      </c>
      <c r="H6595" s="76">
        <v>12</v>
      </c>
      <c r="I6595">
        <f t="shared" si="616"/>
        <v>1.2297520661157024</v>
      </c>
      <c r="J6595">
        <f t="shared" si="616"/>
        <v>0.99585062240663913</v>
      </c>
    </row>
    <row r="6596" spans="3:10" x14ac:dyDescent="0.2">
      <c r="C6596">
        <v>6589</v>
      </c>
      <c r="D6596" s="101" t="str">
        <f t="shared" si="611"/>
        <v>10-2</v>
      </c>
      <c r="E6596" s="78" t="str">
        <f t="shared" si="612"/>
        <v>10-2-13</v>
      </c>
      <c r="F6596" s="76">
        <v>10</v>
      </c>
      <c r="G6596" s="76">
        <v>2</v>
      </c>
      <c r="H6596" s="76">
        <v>13</v>
      </c>
      <c r="I6596">
        <f t="shared" si="616"/>
        <v>0.79338842975206614</v>
      </c>
      <c r="J6596">
        <f t="shared" si="616"/>
        <v>1.3543568464730291</v>
      </c>
    </row>
    <row r="6597" spans="3:10" x14ac:dyDescent="0.2">
      <c r="C6597">
        <v>6590</v>
      </c>
      <c r="D6597" s="101" t="str">
        <f t="shared" si="611"/>
        <v>10-2</v>
      </c>
      <c r="E6597" s="78" t="str">
        <f t="shared" si="612"/>
        <v>10-2-14</v>
      </c>
      <c r="F6597" s="76">
        <v>10</v>
      </c>
      <c r="G6597" s="76">
        <v>2</v>
      </c>
      <c r="H6597" s="76">
        <v>14</v>
      </c>
      <c r="I6597">
        <f t="shared" si="616"/>
        <v>0.79338842975206614</v>
      </c>
      <c r="J6597">
        <f t="shared" si="616"/>
        <v>0.79668049792531137</v>
      </c>
    </row>
    <row r="6598" spans="3:10" x14ac:dyDescent="0.2">
      <c r="C6598">
        <v>6591</v>
      </c>
      <c r="D6598" s="101" t="str">
        <f t="shared" si="611"/>
        <v>10-2</v>
      </c>
      <c r="E6598" s="78" t="str">
        <f t="shared" si="612"/>
        <v>10-2-15</v>
      </c>
      <c r="F6598" s="76">
        <v>10</v>
      </c>
      <c r="G6598" s="76">
        <v>2</v>
      </c>
      <c r="H6598" s="76">
        <v>15</v>
      </c>
      <c r="I6598">
        <f t="shared" si="616"/>
        <v>0.79338842975206614</v>
      </c>
      <c r="J6598">
        <f t="shared" si="616"/>
        <v>1.1751037344398343</v>
      </c>
    </row>
    <row r="6599" spans="3:10" x14ac:dyDescent="0.2">
      <c r="C6599">
        <v>6592</v>
      </c>
      <c r="D6599" s="101" t="str">
        <f t="shared" si="611"/>
        <v>10-2</v>
      </c>
      <c r="E6599" s="78" t="str">
        <f t="shared" si="612"/>
        <v>10-2-16</v>
      </c>
      <c r="F6599" s="76">
        <v>10</v>
      </c>
      <c r="G6599" s="76">
        <v>2</v>
      </c>
      <c r="H6599" s="76">
        <v>16</v>
      </c>
      <c r="I6599">
        <f t="shared" si="616"/>
        <v>0.77355371900826442</v>
      </c>
      <c r="J6599">
        <f t="shared" si="616"/>
        <v>0.79668049792531137</v>
      </c>
    </row>
    <row r="6600" spans="3:10" x14ac:dyDescent="0.2">
      <c r="C6600">
        <v>6593</v>
      </c>
      <c r="D6600" s="101" t="str">
        <f t="shared" si="611"/>
        <v>10-2</v>
      </c>
      <c r="E6600" s="78" t="str">
        <f t="shared" si="612"/>
        <v>10-2-17</v>
      </c>
      <c r="F6600" s="76">
        <v>10</v>
      </c>
      <c r="G6600" s="76">
        <v>2</v>
      </c>
      <c r="H6600" s="76">
        <v>17</v>
      </c>
      <c r="I6600">
        <f t="shared" si="616"/>
        <v>0.7537190082644627</v>
      </c>
      <c r="J6600">
        <f t="shared" si="616"/>
        <v>0.8365145228215769</v>
      </c>
    </row>
    <row r="6601" spans="3:10" x14ac:dyDescent="0.2">
      <c r="C6601">
        <v>6594</v>
      </c>
      <c r="D6601" s="101" t="str">
        <f t="shared" ref="D6601:D6664" si="617">F6601&amp;"-"&amp;G6601</f>
        <v>10-2</v>
      </c>
      <c r="E6601" s="78" t="str">
        <f t="shared" ref="E6601:E6664" si="618">F6601&amp;"-"&amp;G6601&amp;"-"&amp;H6601</f>
        <v>10-2-18</v>
      </c>
      <c r="F6601" s="76">
        <v>10</v>
      </c>
      <c r="G6601" s="76">
        <v>2</v>
      </c>
      <c r="H6601" s="76">
        <v>18</v>
      </c>
      <c r="I6601">
        <f t="shared" si="616"/>
        <v>0.61487603305785121</v>
      </c>
      <c r="J6601">
        <f t="shared" si="616"/>
        <v>0.79668049792531137</v>
      </c>
    </row>
    <row r="6602" spans="3:10" x14ac:dyDescent="0.2">
      <c r="C6602">
        <v>6595</v>
      </c>
      <c r="D6602" s="101" t="str">
        <f t="shared" si="617"/>
        <v>10-2</v>
      </c>
      <c r="E6602" s="78" t="str">
        <f t="shared" si="618"/>
        <v>10-2-19</v>
      </c>
      <c r="F6602" s="76">
        <v>10</v>
      </c>
      <c r="G6602" s="76">
        <v>2</v>
      </c>
      <c r="H6602" s="76">
        <v>19</v>
      </c>
      <c r="I6602">
        <f t="shared" si="616"/>
        <v>0.99173553719008267</v>
      </c>
      <c r="J6602">
        <f t="shared" si="616"/>
        <v>1.5933609958506227</v>
      </c>
    </row>
    <row r="6603" spans="3:10" x14ac:dyDescent="0.2">
      <c r="C6603">
        <v>6596</v>
      </c>
      <c r="D6603" s="101" t="str">
        <f t="shared" si="617"/>
        <v>10-2</v>
      </c>
      <c r="E6603" s="78" t="str">
        <f t="shared" si="618"/>
        <v>10-2-20</v>
      </c>
      <c r="F6603" s="76">
        <v>10</v>
      </c>
      <c r="G6603" s="76">
        <v>2</v>
      </c>
      <c r="H6603" s="76">
        <v>20</v>
      </c>
      <c r="I6603">
        <f t="shared" si="616"/>
        <v>0.99173553719008267</v>
      </c>
      <c r="J6603">
        <f t="shared" si="616"/>
        <v>2.9875518672199175</v>
      </c>
    </row>
    <row r="6604" spans="3:10" x14ac:dyDescent="0.2">
      <c r="C6604">
        <v>6597</v>
      </c>
      <c r="D6604" s="101" t="str">
        <f t="shared" si="617"/>
        <v>10-2</v>
      </c>
      <c r="E6604" s="78" t="str">
        <f t="shared" si="618"/>
        <v>10-2-21</v>
      </c>
      <c r="F6604" s="76">
        <v>10</v>
      </c>
      <c r="G6604" s="76">
        <v>2</v>
      </c>
      <c r="H6604" s="76">
        <v>21</v>
      </c>
      <c r="I6604">
        <f t="shared" si="616"/>
        <v>0.99173553719008267</v>
      </c>
      <c r="J6604">
        <f t="shared" si="616"/>
        <v>2.7087136929460582</v>
      </c>
    </row>
    <row r="6605" spans="3:10" x14ac:dyDescent="0.2">
      <c r="C6605">
        <v>6598</v>
      </c>
      <c r="D6605" s="101" t="str">
        <f t="shared" si="617"/>
        <v>10-2</v>
      </c>
      <c r="E6605" s="78" t="str">
        <f t="shared" si="618"/>
        <v>10-2-22</v>
      </c>
      <c r="F6605" s="76">
        <v>10</v>
      </c>
      <c r="G6605" s="76">
        <v>2</v>
      </c>
      <c r="H6605" s="76">
        <v>22</v>
      </c>
      <c r="I6605">
        <f t="shared" si="616"/>
        <v>1.0909090909090908</v>
      </c>
      <c r="J6605">
        <f t="shared" si="616"/>
        <v>1.9917012448132783</v>
      </c>
    </row>
    <row r="6606" spans="3:10" x14ac:dyDescent="0.2">
      <c r="C6606">
        <v>6599</v>
      </c>
      <c r="D6606" s="101" t="str">
        <f t="shared" si="617"/>
        <v>10-2</v>
      </c>
      <c r="E6606" s="78" t="str">
        <f t="shared" si="618"/>
        <v>10-2-23</v>
      </c>
      <c r="F6606" s="76">
        <v>10</v>
      </c>
      <c r="G6606" s="76">
        <v>2</v>
      </c>
      <c r="H6606" s="76">
        <v>23</v>
      </c>
      <c r="I6606">
        <f t="shared" si="616"/>
        <v>1.1305785123966943</v>
      </c>
      <c r="J6606">
        <f t="shared" si="616"/>
        <v>1.5535269709543571</v>
      </c>
    </row>
    <row r="6607" spans="3:10" x14ac:dyDescent="0.2">
      <c r="C6607">
        <v>6600</v>
      </c>
      <c r="D6607" s="101" t="str">
        <f t="shared" si="617"/>
        <v>10-2</v>
      </c>
      <c r="E6607" s="78" t="str">
        <f t="shared" si="618"/>
        <v>10-2-24</v>
      </c>
      <c r="F6607" s="76">
        <v>10</v>
      </c>
      <c r="G6607" s="76">
        <v>2</v>
      </c>
      <c r="H6607" s="76">
        <v>24</v>
      </c>
      <c r="I6607">
        <f t="shared" si="616"/>
        <v>1.1504132231404958</v>
      </c>
      <c r="J6607">
        <f t="shared" si="616"/>
        <v>1.1551867219917014</v>
      </c>
    </row>
    <row r="6608" spans="3:10" x14ac:dyDescent="0.2">
      <c r="C6608">
        <v>6601</v>
      </c>
      <c r="D6608" s="101" t="str">
        <f t="shared" si="617"/>
        <v>10-3</v>
      </c>
      <c r="E6608" s="78" t="str">
        <f t="shared" si="618"/>
        <v>10-3-1</v>
      </c>
      <c r="F6608" s="76">
        <v>10</v>
      </c>
      <c r="G6608" s="76">
        <v>3</v>
      </c>
      <c r="H6608" s="76">
        <v>1</v>
      </c>
      <c r="I6608">
        <f t="shared" si="616"/>
        <v>1.1504132231404958</v>
      </c>
      <c r="J6608">
        <f t="shared" si="616"/>
        <v>0.79668049792531137</v>
      </c>
    </row>
    <row r="6609" spans="3:10" x14ac:dyDescent="0.2">
      <c r="C6609">
        <v>6602</v>
      </c>
      <c r="D6609" s="101" t="str">
        <f t="shared" si="617"/>
        <v>10-3</v>
      </c>
      <c r="E6609" s="78" t="str">
        <f t="shared" si="618"/>
        <v>10-3-2</v>
      </c>
      <c r="F6609" s="76">
        <v>10</v>
      </c>
      <c r="G6609" s="76">
        <v>3</v>
      </c>
      <c r="H6609" s="76">
        <v>2</v>
      </c>
      <c r="I6609">
        <f t="shared" ref="I6609:J6624" si="619">I6585</f>
        <v>1.1504132231404958</v>
      </c>
      <c r="J6609">
        <f t="shared" si="619"/>
        <v>0.39834024896265569</v>
      </c>
    </row>
    <row r="6610" spans="3:10" x14ac:dyDescent="0.2">
      <c r="C6610">
        <v>6603</v>
      </c>
      <c r="D6610" s="101" t="str">
        <f t="shared" si="617"/>
        <v>10-3</v>
      </c>
      <c r="E6610" s="78" t="str">
        <f t="shared" si="618"/>
        <v>10-3-3</v>
      </c>
      <c r="F6610" s="76">
        <v>10</v>
      </c>
      <c r="G6610" s="76">
        <v>3</v>
      </c>
      <c r="H6610" s="76">
        <v>3</v>
      </c>
      <c r="I6610">
        <f t="shared" si="619"/>
        <v>1.1504132231404958</v>
      </c>
      <c r="J6610">
        <f t="shared" si="619"/>
        <v>3.9834024896265571E-2</v>
      </c>
    </row>
    <row r="6611" spans="3:10" x14ac:dyDescent="0.2">
      <c r="C6611">
        <v>6604</v>
      </c>
      <c r="D6611" s="101" t="str">
        <f t="shared" si="617"/>
        <v>10-3</v>
      </c>
      <c r="E6611" s="78" t="str">
        <f t="shared" si="618"/>
        <v>10-3-4</v>
      </c>
      <c r="F6611" s="76">
        <v>10</v>
      </c>
      <c r="G6611" s="76">
        <v>3</v>
      </c>
      <c r="H6611" s="76">
        <v>4</v>
      </c>
      <c r="I6611">
        <f t="shared" si="619"/>
        <v>1.1504132231404958</v>
      </c>
      <c r="J6611">
        <f t="shared" si="619"/>
        <v>1.9917012448132786E-2</v>
      </c>
    </row>
    <row r="6612" spans="3:10" x14ac:dyDescent="0.2">
      <c r="C6612">
        <v>6605</v>
      </c>
      <c r="D6612" s="101" t="str">
        <f t="shared" si="617"/>
        <v>10-3</v>
      </c>
      <c r="E6612" s="78" t="str">
        <f t="shared" si="618"/>
        <v>10-3-5</v>
      </c>
      <c r="F6612" s="76">
        <v>10</v>
      </c>
      <c r="G6612" s="76">
        <v>3</v>
      </c>
      <c r="H6612" s="76">
        <v>5</v>
      </c>
      <c r="I6612">
        <f t="shared" si="619"/>
        <v>1.1305785123966943</v>
      </c>
      <c r="J6612">
        <f t="shared" si="619"/>
        <v>1.9917012448132786E-2</v>
      </c>
    </row>
    <row r="6613" spans="3:10" x14ac:dyDescent="0.2">
      <c r="C6613">
        <v>6606</v>
      </c>
      <c r="D6613" s="101" t="str">
        <f t="shared" si="617"/>
        <v>10-3</v>
      </c>
      <c r="E6613" s="78" t="str">
        <f t="shared" si="618"/>
        <v>10-3-6</v>
      </c>
      <c r="F6613" s="76">
        <v>10</v>
      </c>
      <c r="G6613" s="76">
        <v>3</v>
      </c>
      <c r="H6613" s="76">
        <v>6</v>
      </c>
      <c r="I6613">
        <f t="shared" si="619"/>
        <v>1.1305785123966943</v>
      </c>
      <c r="J6613">
        <f t="shared" si="619"/>
        <v>1.9917012448132786E-2</v>
      </c>
    </row>
    <row r="6614" spans="3:10" x14ac:dyDescent="0.2">
      <c r="C6614">
        <v>6607</v>
      </c>
      <c r="D6614" s="101" t="str">
        <f t="shared" si="617"/>
        <v>10-3</v>
      </c>
      <c r="E6614" s="78" t="str">
        <f t="shared" si="618"/>
        <v>10-3-7</v>
      </c>
      <c r="F6614" s="76">
        <v>10</v>
      </c>
      <c r="G6614" s="76">
        <v>3</v>
      </c>
      <c r="H6614" s="76">
        <v>7</v>
      </c>
      <c r="I6614">
        <f t="shared" si="619"/>
        <v>0.99173553719008267</v>
      </c>
      <c r="J6614">
        <f t="shared" si="619"/>
        <v>3.9834024896265571E-2</v>
      </c>
    </row>
    <row r="6615" spans="3:10" x14ac:dyDescent="0.2">
      <c r="C6615">
        <v>6608</v>
      </c>
      <c r="D6615" s="101" t="str">
        <f t="shared" si="617"/>
        <v>10-3</v>
      </c>
      <c r="E6615" s="78" t="str">
        <f t="shared" si="618"/>
        <v>10-3-8</v>
      </c>
      <c r="F6615" s="76">
        <v>10</v>
      </c>
      <c r="G6615" s="76">
        <v>3</v>
      </c>
      <c r="H6615" s="76">
        <v>8</v>
      </c>
      <c r="I6615">
        <f t="shared" si="619"/>
        <v>0.79338842975206614</v>
      </c>
      <c r="J6615">
        <f t="shared" si="619"/>
        <v>0.17925311203319505</v>
      </c>
    </row>
    <row r="6616" spans="3:10" x14ac:dyDescent="0.2">
      <c r="C6616">
        <v>6609</v>
      </c>
      <c r="D6616" s="101" t="str">
        <f t="shared" si="617"/>
        <v>10-3</v>
      </c>
      <c r="E6616" s="78" t="str">
        <f t="shared" si="618"/>
        <v>10-3-9</v>
      </c>
      <c r="F6616" s="76">
        <v>10</v>
      </c>
      <c r="G6616" s="76">
        <v>3</v>
      </c>
      <c r="H6616" s="76">
        <v>9</v>
      </c>
      <c r="I6616">
        <f t="shared" si="619"/>
        <v>0.83305785123966936</v>
      </c>
      <c r="J6616">
        <f t="shared" si="619"/>
        <v>0.69709543568464738</v>
      </c>
    </row>
    <row r="6617" spans="3:10" x14ac:dyDescent="0.2">
      <c r="C6617">
        <v>6610</v>
      </c>
      <c r="D6617" s="101" t="str">
        <f t="shared" si="617"/>
        <v>10-3</v>
      </c>
      <c r="E6617" s="78" t="str">
        <f t="shared" si="618"/>
        <v>10-3-10</v>
      </c>
      <c r="F6617" s="76">
        <v>10</v>
      </c>
      <c r="G6617" s="76">
        <v>3</v>
      </c>
      <c r="H6617" s="76">
        <v>10</v>
      </c>
      <c r="I6617">
        <f t="shared" si="619"/>
        <v>1.2099173553719007</v>
      </c>
      <c r="J6617">
        <f t="shared" si="619"/>
        <v>1.5535269709543571</v>
      </c>
    </row>
    <row r="6618" spans="3:10" x14ac:dyDescent="0.2">
      <c r="C6618">
        <v>6611</v>
      </c>
      <c r="D6618" s="101" t="str">
        <f t="shared" si="617"/>
        <v>10-3</v>
      </c>
      <c r="E6618" s="78" t="str">
        <f t="shared" si="618"/>
        <v>10-3-11</v>
      </c>
      <c r="F6618" s="76">
        <v>10</v>
      </c>
      <c r="G6618" s="76">
        <v>3</v>
      </c>
      <c r="H6618" s="76">
        <v>11</v>
      </c>
      <c r="I6618">
        <f t="shared" si="619"/>
        <v>1.2099173553719007</v>
      </c>
      <c r="J6618">
        <f t="shared" si="619"/>
        <v>1.4937759336099588</v>
      </c>
    </row>
    <row r="6619" spans="3:10" x14ac:dyDescent="0.2">
      <c r="C6619">
        <v>6612</v>
      </c>
      <c r="D6619" s="101" t="str">
        <f t="shared" si="617"/>
        <v>10-3</v>
      </c>
      <c r="E6619" s="78" t="str">
        <f t="shared" si="618"/>
        <v>10-3-12</v>
      </c>
      <c r="F6619" s="76">
        <v>10</v>
      </c>
      <c r="G6619" s="76">
        <v>3</v>
      </c>
      <c r="H6619" s="76">
        <v>12</v>
      </c>
      <c r="I6619">
        <f t="shared" si="619"/>
        <v>1.2297520661157024</v>
      </c>
      <c r="J6619">
        <f t="shared" si="619"/>
        <v>0.99585062240663913</v>
      </c>
    </row>
    <row r="6620" spans="3:10" x14ac:dyDescent="0.2">
      <c r="C6620">
        <v>6613</v>
      </c>
      <c r="D6620" s="101" t="str">
        <f t="shared" si="617"/>
        <v>10-3</v>
      </c>
      <c r="E6620" s="78" t="str">
        <f t="shared" si="618"/>
        <v>10-3-13</v>
      </c>
      <c r="F6620" s="76">
        <v>10</v>
      </c>
      <c r="G6620" s="76">
        <v>3</v>
      </c>
      <c r="H6620" s="76">
        <v>13</v>
      </c>
      <c r="I6620">
        <f t="shared" si="619"/>
        <v>0.79338842975206614</v>
      </c>
      <c r="J6620">
        <f t="shared" si="619"/>
        <v>1.3543568464730291</v>
      </c>
    </row>
    <row r="6621" spans="3:10" x14ac:dyDescent="0.2">
      <c r="C6621">
        <v>6614</v>
      </c>
      <c r="D6621" s="101" t="str">
        <f t="shared" si="617"/>
        <v>10-3</v>
      </c>
      <c r="E6621" s="78" t="str">
        <f t="shared" si="618"/>
        <v>10-3-14</v>
      </c>
      <c r="F6621" s="76">
        <v>10</v>
      </c>
      <c r="G6621" s="76">
        <v>3</v>
      </c>
      <c r="H6621" s="76">
        <v>14</v>
      </c>
      <c r="I6621">
        <f t="shared" si="619"/>
        <v>0.79338842975206614</v>
      </c>
      <c r="J6621">
        <f t="shared" si="619"/>
        <v>0.79668049792531137</v>
      </c>
    </row>
    <row r="6622" spans="3:10" x14ac:dyDescent="0.2">
      <c r="C6622">
        <v>6615</v>
      </c>
      <c r="D6622" s="101" t="str">
        <f t="shared" si="617"/>
        <v>10-3</v>
      </c>
      <c r="E6622" s="78" t="str">
        <f t="shared" si="618"/>
        <v>10-3-15</v>
      </c>
      <c r="F6622" s="76">
        <v>10</v>
      </c>
      <c r="G6622" s="76">
        <v>3</v>
      </c>
      <c r="H6622" s="76">
        <v>15</v>
      </c>
      <c r="I6622">
        <f t="shared" si="619"/>
        <v>0.79338842975206614</v>
      </c>
      <c r="J6622">
        <f t="shared" si="619"/>
        <v>1.1751037344398343</v>
      </c>
    </row>
    <row r="6623" spans="3:10" x14ac:dyDescent="0.2">
      <c r="C6623">
        <v>6616</v>
      </c>
      <c r="D6623" s="101" t="str">
        <f t="shared" si="617"/>
        <v>10-3</v>
      </c>
      <c r="E6623" s="78" t="str">
        <f t="shared" si="618"/>
        <v>10-3-16</v>
      </c>
      <c r="F6623" s="76">
        <v>10</v>
      </c>
      <c r="G6623" s="76">
        <v>3</v>
      </c>
      <c r="H6623" s="76">
        <v>16</v>
      </c>
      <c r="I6623">
        <f t="shared" si="619"/>
        <v>0.77355371900826442</v>
      </c>
      <c r="J6623">
        <f t="shared" si="619"/>
        <v>0.79668049792531137</v>
      </c>
    </row>
    <row r="6624" spans="3:10" x14ac:dyDescent="0.2">
      <c r="C6624">
        <v>6617</v>
      </c>
      <c r="D6624" s="101" t="str">
        <f t="shared" si="617"/>
        <v>10-3</v>
      </c>
      <c r="E6624" s="78" t="str">
        <f t="shared" si="618"/>
        <v>10-3-17</v>
      </c>
      <c r="F6624" s="76">
        <v>10</v>
      </c>
      <c r="G6624" s="76">
        <v>3</v>
      </c>
      <c r="H6624" s="76">
        <v>17</v>
      </c>
      <c r="I6624">
        <f t="shared" si="619"/>
        <v>0.7537190082644627</v>
      </c>
      <c r="J6624">
        <f t="shared" si="619"/>
        <v>0.8365145228215769</v>
      </c>
    </row>
    <row r="6625" spans="3:10" x14ac:dyDescent="0.2">
      <c r="C6625">
        <v>6618</v>
      </c>
      <c r="D6625" s="101" t="str">
        <f t="shared" si="617"/>
        <v>10-3</v>
      </c>
      <c r="E6625" s="78" t="str">
        <f t="shared" si="618"/>
        <v>10-3-18</v>
      </c>
      <c r="F6625" s="76">
        <v>10</v>
      </c>
      <c r="G6625" s="76">
        <v>3</v>
      </c>
      <c r="H6625" s="76">
        <v>18</v>
      </c>
      <c r="I6625">
        <f t="shared" ref="I6625:J6640" si="620">I6601</f>
        <v>0.61487603305785121</v>
      </c>
      <c r="J6625">
        <f t="shared" si="620"/>
        <v>0.79668049792531137</v>
      </c>
    </row>
    <row r="6626" spans="3:10" x14ac:dyDescent="0.2">
      <c r="C6626">
        <v>6619</v>
      </c>
      <c r="D6626" s="101" t="str">
        <f t="shared" si="617"/>
        <v>10-3</v>
      </c>
      <c r="E6626" s="78" t="str">
        <f t="shared" si="618"/>
        <v>10-3-19</v>
      </c>
      <c r="F6626" s="76">
        <v>10</v>
      </c>
      <c r="G6626" s="76">
        <v>3</v>
      </c>
      <c r="H6626" s="76">
        <v>19</v>
      </c>
      <c r="I6626">
        <f t="shared" si="620"/>
        <v>0.99173553719008267</v>
      </c>
      <c r="J6626">
        <f t="shared" si="620"/>
        <v>1.5933609958506227</v>
      </c>
    </row>
    <row r="6627" spans="3:10" x14ac:dyDescent="0.2">
      <c r="C6627">
        <v>6620</v>
      </c>
      <c r="D6627" s="101" t="str">
        <f t="shared" si="617"/>
        <v>10-3</v>
      </c>
      <c r="E6627" s="78" t="str">
        <f t="shared" si="618"/>
        <v>10-3-20</v>
      </c>
      <c r="F6627" s="76">
        <v>10</v>
      </c>
      <c r="G6627" s="76">
        <v>3</v>
      </c>
      <c r="H6627" s="76">
        <v>20</v>
      </c>
      <c r="I6627">
        <f t="shared" si="620"/>
        <v>0.99173553719008267</v>
      </c>
      <c r="J6627">
        <f t="shared" si="620"/>
        <v>2.9875518672199175</v>
      </c>
    </row>
    <row r="6628" spans="3:10" x14ac:dyDescent="0.2">
      <c r="C6628">
        <v>6621</v>
      </c>
      <c r="D6628" s="101" t="str">
        <f t="shared" si="617"/>
        <v>10-3</v>
      </c>
      <c r="E6628" s="78" t="str">
        <f t="shared" si="618"/>
        <v>10-3-21</v>
      </c>
      <c r="F6628" s="76">
        <v>10</v>
      </c>
      <c r="G6628" s="76">
        <v>3</v>
      </c>
      <c r="H6628" s="76">
        <v>21</v>
      </c>
      <c r="I6628">
        <f t="shared" si="620"/>
        <v>0.99173553719008267</v>
      </c>
      <c r="J6628">
        <f t="shared" si="620"/>
        <v>2.7087136929460582</v>
      </c>
    </row>
    <row r="6629" spans="3:10" x14ac:dyDescent="0.2">
      <c r="C6629">
        <v>6622</v>
      </c>
      <c r="D6629" s="101" t="str">
        <f t="shared" si="617"/>
        <v>10-3</v>
      </c>
      <c r="E6629" s="78" t="str">
        <f t="shared" si="618"/>
        <v>10-3-22</v>
      </c>
      <c r="F6629" s="76">
        <v>10</v>
      </c>
      <c r="G6629" s="76">
        <v>3</v>
      </c>
      <c r="H6629" s="76">
        <v>22</v>
      </c>
      <c r="I6629">
        <f t="shared" si="620"/>
        <v>1.0909090909090908</v>
      </c>
      <c r="J6629">
        <f t="shared" si="620"/>
        <v>1.9917012448132783</v>
      </c>
    </row>
    <row r="6630" spans="3:10" x14ac:dyDescent="0.2">
      <c r="C6630">
        <v>6623</v>
      </c>
      <c r="D6630" s="101" t="str">
        <f t="shared" si="617"/>
        <v>10-3</v>
      </c>
      <c r="E6630" s="78" t="str">
        <f t="shared" si="618"/>
        <v>10-3-23</v>
      </c>
      <c r="F6630" s="76">
        <v>10</v>
      </c>
      <c r="G6630" s="76">
        <v>3</v>
      </c>
      <c r="H6630" s="76">
        <v>23</v>
      </c>
      <c r="I6630">
        <f t="shared" si="620"/>
        <v>1.1305785123966943</v>
      </c>
      <c r="J6630">
        <f t="shared" si="620"/>
        <v>1.5535269709543571</v>
      </c>
    </row>
    <row r="6631" spans="3:10" x14ac:dyDescent="0.2">
      <c r="C6631">
        <v>6624</v>
      </c>
      <c r="D6631" s="101" t="str">
        <f t="shared" si="617"/>
        <v>10-3</v>
      </c>
      <c r="E6631" s="78" t="str">
        <f t="shared" si="618"/>
        <v>10-3-24</v>
      </c>
      <c r="F6631" s="76">
        <v>10</v>
      </c>
      <c r="G6631" s="76">
        <v>3</v>
      </c>
      <c r="H6631" s="76">
        <v>24</v>
      </c>
      <c r="I6631">
        <f t="shared" si="620"/>
        <v>1.1504132231404958</v>
      </c>
      <c r="J6631">
        <f t="shared" si="620"/>
        <v>1.1551867219917014</v>
      </c>
    </row>
    <row r="6632" spans="3:10" x14ac:dyDescent="0.2">
      <c r="C6632">
        <v>6625</v>
      </c>
      <c r="D6632" s="101" t="str">
        <f t="shared" si="617"/>
        <v>10-4</v>
      </c>
      <c r="E6632" s="78" t="str">
        <f t="shared" si="618"/>
        <v>10-4-1</v>
      </c>
      <c r="F6632" s="76">
        <v>10</v>
      </c>
      <c r="G6632" s="76">
        <v>4</v>
      </c>
      <c r="H6632" s="76">
        <v>1</v>
      </c>
      <c r="I6632">
        <f t="shared" si="620"/>
        <v>1.1504132231404958</v>
      </c>
      <c r="J6632">
        <f t="shared" si="620"/>
        <v>0.79668049792531137</v>
      </c>
    </row>
    <row r="6633" spans="3:10" x14ac:dyDescent="0.2">
      <c r="C6633">
        <v>6626</v>
      </c>
      <c r="D6633" s="101" t="str">
        <f t="shared" si="617"/>
        <v>10-4</v>
      </c>
      <c r="E6633" s="78" t="str">
        <f t="shared" si="618"/>
        <v>10-4-2</v>
      </c>
      <c r="F6633" s="76">
        <v>10</v>
      </c>
      <c r="G6633" s="76">
        <v>4</v>
      </c>
      <c r="H6633" s="76">
        <v>2</v>
      </c>
      <c r="I6633">
        <f t="shared" si="620"/>
        <v>1.1504132231404958</v>
      </c>
      <c r="J6633">
        <f t="shared" si="620"/>
        <v>0.39834024896265569</v>
      </c>
    </row>
    <row r="6634" spans="3:10" x14ac:dyDescent="0.2">
      <c r="C6634">
        <v>6627</v>
      </c>
      <c r="D6634" s="101" t="str">
        <f t="shared" si="617"/>
        <v>10-4</v>
      </c>
      <c r="E6634" s="78" t="str">
        <f t="shared" si="618"/>
        <v>10-4-3</v>
      </c>
      <c r="F6634" s="76">
        <v>10</v>
      </c>
      <c r="G6634" s="76">
        <v>4</v>
      </c>
      <c r="H6634" s="76">
        <v>3</v>
      </c>
      <c r="I6634">
        <f t="shared" si="620"/>
        <v>1.1504132231404958</v>
      </c>
      <c r="J6634">
        <f t="shared" si="620"/>
        <v>3.9834024896265571E-2</v>
      </c>
    </row>
    <row r="6635" spans="3:10" x14ac:dyDescent="0.2">
      <c r="C6635">
        <v>6628</v>
      </c>
      <c r="D6635" s="101" t="str">
        <f t="shared" si="617"/>
        <v>10-4</v>
      </c>
      <c r="E6635" s="78" t="str">
        <f t="shared" si="618"/>
        <v>10-4-4</v>
      </c>
      <c r="F6635" s="76">
        <v>10</v>
      </c>
      <c r="G6635" s="76">
        <v>4</v>
      </c>
      <c r="H6635" s="76">
        <v>4</v>
      </c>
      <c r="I6635">
        <f t="shared" si="620"/>
        <v>1.1504132231404958</v>
      </c>
      <c r="J6635">
        <f t="shared" si="620"/>
        <v>1.9917012448132786E-2</v>
      </c>
    </row>
    <row r="6636" spans="3:10" x14ac:dyDescent="0.2">
      <c r="C6636">
        <v>6629</v>
      </c>
      <c r="D6636" s="101" t="str">
        <f t="shared" si="617"/>
        <v>10-4</v>
      </c>
      <c r="E6636" s="78" t="str">
        <f t="shared" si="618"/>
        <v>10-4-5</v>
      </c>
      <c r="F6636" s="76">
        <v>10</v>
      </c>
      <c r="G6636" s="76">
        <v>4</v>
      </c>
      <c r="H6636" s="76">
        <v>5</v>
      </c>
      <c r="I6636">
        <f t="shared" si="620"/>
        <v>1.1305785123966943</v>
      </c>
      <c r="J6636">
        <f t="shared" si="620"/>
        <v>1.9917012448132786E-2</v>
      </c>
    </row>
    <row r="6637" spans="3:10" x14ac:dyDescent="0.2">
      <c r="C6637">
        <v>6630</v>
      </c>
      <c r="D6637" s="101" t="str">
        <f t="shared" si="617"/>
        <v>10-4</v>
      </c>
      <c r="E6637" s="78" t="str">
        <f t="shared" si="618"/>
        <v>10-4-6</v>
      </c>
      <c r="F6637" s="76">
        <v>10</v>
      </c>
      <c r="G6637" s="76">
        <v>4</v>
      </c>
      <c r="H6637" s="76">
        <v>6</v>
      </c>
      <c r="I6637">
        <f t="shared" si="620"/>
        <v>1.1305785123966943</v>
      </c>
      <c r="J6637">
        <f t="shared" si="620"/>
        <v>1.9917012448132786E-2</v>
      </c>
    </row>
    <row r="6638" spans="3:10" x14ac:dyDescent="0.2">
      <c r="C6638">
        <v>6631</v>
      </c>
      <c r="D6638" s="101" t="str">
        <f t="shared" si="617"/>
        <v>10-4</v>
      </c>
      <c r="E6638" s="78" t="str">
        <f t="shared" si="618"/>
        <v>10-4-7</v>
      </c>
      <c r="F6638" s="76">
        <v>10</v>
      </c>
      <c r="G6638" s="76">
        <v>4</v>
      </c>
      <c r="H6638" s="76">
        <v>7</v>
      </c>
      <c r="I6638">
        <f t="shared" si="620"/>
        <v>0.99173553719008267</v>
      </c>
      <c r="J6638">
        <f t="shared" si="620"/>
        <v>3.9834024896265571E-2</v>
      </c>
    </row>
    <row r="6639" spans="3:10" x14ac:dyDescent="0.2">
      <c r="C6639">
        <v>6632</v>
      </c>
      <c r="D6639" s="101" t="str">
        <f t="shared" si="617"/>
        <v>10-4</v>
      </c>
      <c r="E6639" s="78" t="str">
        <f t="shared" si="618"/>
        <v>10-4-8</v>
      </c>
      <c r="F6639" s="76">
        <v>10</v>
      </c>
      <c r="G6639" s="76">
        <v>4</v>
      </c>
      <c r="H6639" s="76">
        <v>8</v>
      </c>
      <c r="I6639">
        <f t="shared" si="620"/>
        <v>0.79338842975206614</v>
      </c>
      <c r="J6639">
        <f t="shared" si="620"/>
        <v>0.17925311203319505</v>
      </c>
    </row>
    <row r="6640" spans="3:10" x14ac:dyDescent="0.2">
      <c r="C6640">
        <v>6633</v>
      </c>
      <c r="D6640" s="101" t="str">
        <f t="shared" si="617"/>
        <v>10-4</v>
      </c>
      <c r="E6640" s="78" t="str">
        <f t="shared" si="618"/>
        <v>10-4-9</v>
      </c>
      <c r="F6640" s="76">
        <v>10</v>
      </c>
      <c r="G6640" s="76">
        <v>4</v>
      </c>
      <c r="H6640" s="76">
        <v>9</v>
      </c>
      <c r="I6640">
        <f t="shared" si="620"/>
        <v>0.83305785123966936</v>
      </c>
      <c r="J6640">
        <f t="shared" si="620"/>
        <v>0.69709543568464738</v>
      </c>
    </row>
    <row r="6641" spans="3:10" x14ac:dyDescent="0.2">
      <c r="C6641">
        <v>6634</v>
      </c>
      <c r="D6641" s="101" t="str">
        <f t="shared" si="617"/>
        <v>10-4</v>
      </c>
      <c r="E6641" s="78" t="str">
        <f t="shared" si="618"/>
        <v>10-4-10</v>
      </c>
      <c r="F6641" s="76">
        <v>10</v>
      </c>
      <c r="G6641" s="76">
        <v>4</v>
      </c>
      <c r="H6641" s="76">
        <v>10</v>
      </c>
      <c r="I6641">
        <f t="shared" ref="I6641:J6656" si="621">I6617</f>
        <v>1.2099173553719007</v>
      </c>
      <c r="J6641">
        <f t="shared" si="621"/>
        <v>1.5535269709543571</v>
      </c>
    </row>
    <row r="6642" spans="3:10" x14ac:dyDescent="0.2">
      <c r="C6642">
        <v>6635</v>
      </c>
      <c r="D6642" s="101" t="str">
        <f t="shared" si="617"/>
        <v>10-4</v>
      </c>
      <c r="E6642" s="78" t="str">
        <f t="shared" si="618"/>
        <v>10-4-11</v>
      </c>
      <c r="F6642" s="76">
        <v>10</v>
      </c>
      <c r="G6642" s="76">
        <v>4</v>
      </c>
      <c r="H6642" s="76">
        <v>11</v>
      </c>
      <c r="I6642">
        <f t="shared" si="621"/>
        <v>1.2099173553719007</v>
      </c>
      <c r="J6642">
        <f t="shared" si="621"/>
        <v>1.4937759336099588</v>
      </c>
    </row>
    <row r="6643" spans="3:10" x14ac:dyDescent="0.2">
      <c r="C6643">
        <v>6636</v>
      </c>
      <c r="D6643" s="101" t="str">
        <f t="shared" si="617"/>
        <v>10-4</v>
      </c>
      <c r="E6643" s="78" t="str">
        <f t="shared" si="618"/>
        <v>10-4-12</v>
      </c>
      <c r="F6643" s="76">
        <v>10</v>
      </c>
      <c r="G6643" s="76">
        <v>4</v>
      </c>
      <c r="H6643" s="76">
        <v>12</v>
      </c>
      <c r="I6643">
        <f t="shared" si="621"/>
        <v>1.2297520661157024</v>
      </c>
      <c r="J6643">
        <f t="shared" si="621"/>
        <v>0.99585062240663913</v>
      </c>
    </row>
    <row r="6644" spans="3:10" x14ac:dyDescent="0.2">
      <c r="C6644">
        <v>6637</v>
      </c>
      <c r="D6644" s="101" t="str">
        <f t="shared" si="617"/>
        <v>10-4</v>
      </c>
      <c r="E6644" s="78" t="str">
        <f t="shared" si="618"/>
        <v>10-4-13</v>
      </c>
      <c r="F6644" s="76">
        <v>10</v>
      </c>
      <c r="G6644" s="76">
        <v>4</v>
      </c>
      <c r="H6644" s="76">
        <v>13</v>
      </c>
      <c r="I6644">
        <f t="shared" si="621"/>
        <v>0.79338842975206614</v>
      </c>
      <c r="J6644">
        <f t="shared" si="621"/>
        <v>1.3543568464730291</v>
      </c>
    </row>
    <row r="6645" spans="3:10" x14ac:dyDescent="0.2">
      <c r="C6645">
        <v>6638</v>
      </c>
      <c r="D6645" s="101" t="str">
        <f t="shared" si="617"/>
        <v>10-4</v>
      </c>
      <c r="E6645" s="78" t="str">
        <f t="shared" si="618"/>
        <v>10-4-14</v>
      </c>
      <c r="F6645" s="76">
        <v>10</v>
      </c>
      <c r="G6645" s="76">
        <v>4</v>
      </c>
      <c r="H6645" s="76">
        <v>14</v>
      </c>
      <c r="I6645">
        <f t="shared" si="621"/>
        <v>0.79338842975206614</v>
      </c>
      <c r="J6645">
        <f t="shared" si="621"/>
        <v>0.79668049792531137</v>
      </c>
    </row>
    <row r="6646" spans="3:10" x14ac:dyDescent="0.2">
      <c r="C6646">
        <v>6639</v>
      </c>
      <c r="D6646" s="101" t="str">
        <f t="shared" si="617"/>
        <v>10-4</v>
      </c>
      <c r="E6646" s="78" t="str">
        <f t="shared" si="618"/>
        <v>10-4-15</v>
      </c>
      <c r="F6646" s="76">
        <v>10</v>
      </c>
      <c r="G6646" s="76">
        <v>4</v>
      </c>
      <c r="H6646" s="76">
        <v>15</v>
      </c>
      <c r="I6646">
        <f t="shared" si="621"/>
        <v>0.79338842975206614</v>
      </c>
      <c r="J6646">
        <f t="shared" si="621"/>
        <v>1.1751037344398343</v>
      </c>
    </row>
    <row r="6647" spans="3:10" x14ac:dyDescent="0.2">
      <c r="C6647">
        <v>6640</v>
      </c>
      <c r="D6647" s="101" t="str">
        <f t="shared" si="617"/>
        <v>10-4</v>
      </c>
      <c r="E6647" s="78" t="str">
        <f t="shared" si="618"/>
        <v>10-4-16</v>
      </c>
      <c r="F6647" s="76">
        <v>10</v>
      </c>
      <c r="G6647" s="76">
        <v>4</v>
      </c>
      <c r="H6647" s="76">
        <v>16</v>
      </c>
      <c r="I6647">
        <f t="shared" si="621"/>
        <v>0.77355371900826442</v>
      </c>
      <c r="J6647">
        <f t="shared" si="621"/>
        <v>0.79668049792531137</v>
      </c>
    </row>
    <row r="6648" spans="3:10" x14ac:dyDescent="0.2">
      <c r="C6648">
        <v>6641</v>
      </c>
      <c r="D6648" s="101" t="str">
        <f t="shared" si="617"/>
        <v>10-4</v>
      </c>
      <c r="E6648" s="78" t="str">
        <f t="shared" si="618"/>
        <v>10-4-17</v>
      </c>
      <c r="F6648" s="76">
        <v>10</v>
      </c>
      <c r="G6648" s="76">
        <v>4</v>
      </c>
      <c r="H6648" s="76">
        <v>17</v>
      </c>
      <c r="I6648">
        <f t="shared" si="621"/>
        <v>0.7537190082644627</v>
      </c>
      <c r="J6648">
        <f t="shared" si="621"/>
        <v>0.8365145228215769</v>
      </c>
    </row>
    <row r="6649" spans="3:10" x14ac:dyDescent="0.2">
      <c r="C6649">
        <v>6642</v>
      </c>
      <c r="D6649" s="101" t="str">
        <f t="shared" si="617"/>
        <v>10-4</v>
      </c>
      <c r="E6649" s="78" t="str">
        <f t="shared" si="618"/>
        <v>10-4-18</v>
      </c>
      <c r="F6649" s="76">
        <v>10</v>
      </c>
      <c r="G6649" s="76">
        <v>4</v>
      </c>
      <c r="H6649" s="76">
        <v>18</v>
      </c>
      <c r="I6649">
        <f t="shared" si="621"/>
        <v>0.61487603305785121</v>
      </c>
      <c r="J6649">
        <f t="shared" si="621"/>
        <v>0.79668049792531137</v>
      </c>
    </row>
    <row r="6650" spans="3:10" x14ac:dyDescent="0.2">
      <c r="C6650">
        <v>6643</v>
      </c>
      <c r="D6650" s="101" t="str">
        <f t="shared" si="617"/>
        <v>10-4</v>
      </c>
      <c r="E6650" s="78" t="str">
        <f t="shared" si="618"/>
        <v>10-4-19</v>
      </c>
      <c r="F6650" s="76">
        <v>10</v>
      </c>
      <c r="G6650" s="76">
        <v>4</v>
      </c>
      <c r="H6650" s="76">
        <v>19</v>
      </c>
      <c r="I6650">
        <f t="shared" si="621"/>
        <v>0.99173553719008267</v>
      </c>
      <c r="J6650">
        <f t="shared" si="621"/>
        <v>1.5933609958506227</v>
      </c>
    </row>
    <row r="6651" spans="3:10" x14ac:dyDescent="0.2">
      <c r="C6651">
        <v>6644</v>
      </c>
      <c r="D6651" s="101" t="str">
        <f t="shared" si="617"/>
        <v>10-4</v>
      </c>
      <c r="E6651" s="78" t="str">
        <f t="shared" si="618"/>
        <v>10-4-20</v>
      </c>
      <c r="F6651" s="76">
        <v>10</v>
      </c>
      <c r="G6651" s="76">
        <v>4</v>
      </c>
      <c r="H6651" s="76">
        <v>20</v>
      </c>
      <c r="I6651">
        <f t="shared" si="621"/>
        <v>0.99173553719008267</v>
      </c>
      <c r="J6651">
        <f t="shared" si="621"/>
        <v>2.9875518672199175</v>
      </c>
    </row>
    <row r="6652" spans="3:10" x14ac:dyDescent="0.2">
      <c r="C6652">
        <v>6645</v>
      </c>
      <c r="D6652" s="101" t="str">
        <f t="shared" si="617"/>
        <v>10-4</v>
      </c>
      <c r="E6652" s="78" t="str">
        <f t="shared" si="618"/>
        <v>10-4-21</v>
      </c>
      <c r="F6652" s="76">
        <v>10</v>
      </c>
      <c r="G6652" s="76">
        <v>4</v>
      </c>
      <c r="H6652" s="76">
        <v>21</v>
      </c>
      <c r="I6652">
        <f t="shared" si="621"/>
        <v>0.99173553719008267</v>
      </c>
      <c r="J6652">
        <f t="shared" si="621"/>
        <v>2.7087136929460582</v>
      </c>
    </row>
    <row r="6653" spans="3:10" x14ac:dyDescent="0.2">
      <c r="C6653">
        <v>6646</v>
      </c>
      <c r="D6653" s="101" t="str">
        <f t="shared" si="617"/>
        <v>10-4</v>
      </c>
      <c r="E6653" s="78" t="str">
        <f t="shared" si="618"/>
        <v>10-4-22</v>
      </c>
      <c r="F6653" s="76">
        <v>10</v>
      </c>
      <c r="G6653" s="76">
        <v>4</v>
      </c>
      <c r="H6653" s="76">
        <v>22</v>
      </c>
      <c r="I6653">
        <f t="shared" si="621"/>
        <v>1.0909090909090908</v>
      </c>
      <c r="J6653">
        <f t="shared" si="621"/>
        <v>1.9917012448132783</v>
      </c>
    </row>
    <row r="6654" spans="3:10" x14ac:dyDescent="0.2">
      <c r="C6654">
        <v>6647</v>
      </c>
      <c r="D6654" s="101" t="str">
        <f t="shared" si="617"/>
        <v>10-4</v>
      </c>
      <c r="E6654" s="78" t="str">
        <f t="shared" si="618"/>
        <v>10-4-23</v>
      </c>
      <c r="F6654" s="76">
        <v>10</v>
      </c>
      <c r="G6654" s="76">
        <v>4</v>
      </c>
      <c r="H6654" s="76">
        <v>23</v>
      </c>
      <c r="I6654">
        <f t="shared" si="621"/>
        <v>1.1305785123966943</v>
      </c>
      <c r="J6654">
        <f t="shared" si="621"/>
        <v>1.5535269709543571</v>
      </c>
    </row>
    <row r="6655" spans="3:10" x14ac:dyDescent="0.2">
      <c r="C6655">
        <v>6648</v>
      </c>
      <c r="D6655" s="101" t="str">
        <f t="shared" si="617"/>
        <v>10-4</v>
      </c>
      <c r="E6655" s="78" t="str">
        <f t="shared" si="618"/>
        <v>10-4-24</v>
      </c>
      <c r="F6655" s="76">
        <v>10</v>
      </c>
      <c r="G6655" s="76">
        <v>4</v>
      </c>
      <c r="H6655" s="76">
        <v>24</v>
      </c>
      <c r="I6655">
        <f t="shared" si="621"/>
        <v>1.1504132231404958</v>
      </c>
      <c r="J6655">
        <f t="shared" si="621"/>
        <v>1.1551867219917014</v>
      </c>
    </row>
    <row r="6656" spans="3:10" x14ac:dyDescent="0.2">
      <c r="C6656">
        <v>6649</v>
      </c>
      <c r="D6656" s="101" t="str">
        <f t="shared" si="617"/>
        <v>10-5</v>
      </c>
      <c r="E6656" s="78" t="str">
        <f t="shared" si="618"/>
        <v>10-5-1</v>
      </c>
      <c r="F6656" s="76">
        <v>10</v>
      </c>
      <c r="G6656" s="76">
        <v>5</v>
      </c>
      <c r="H6656" s="76">
        <v>1</v>
      </c>
      <c r="I6656">
        <f t="shared" si="621"/>
        <v>1.1504132231404958</v>
      </c>
      <c r="J6656">
        <f t="shared" si="621"/>
        <v>0.79668049792531137</v>
      </c>
    </row>
    <row r="6657" spans="3:10" x14ac:dyDescent="0.2">
      <c r="C6657">
        <v>6650</v>
      </c>
      <c r="D6657" s="101" t="str">
        <f t="shared" si="617"/>
        <v>10-5</v>
      </c>
      <c r="E6657" s="78" t="str">
        <f t="shared" si="618"/>
        <v>10-5-2</v>
      </c>
      <c r="F6657" s="76">
        <v>10</v>
      </c>
      <c r="G6657" s="76">
        <v>5</v>
      </c>
      <c r="H6657" s="76">
        <v>2</v>
      </c>
      <c r="I6657">
        <f t="shared" ref="I6657:J6672" si="622">I6633</f>
        <v>1.1504132231404958</v>
      </c>
      <c r="J6657">
        <f t="shared" si="622"/>
        <v>0.39834024896265569</v>
      </c>
    </row>
    <row r="6658" spans="3:10" x14ac:dyDescent="0.2">
      <c r="C6658">
        <v>6651</v>
      </c>
      <c r="D6658" s="101" t="str">
        <f t="shared" si="617"/>
        <v>10-5</v>
      </c>
      <c r="E6658" s="78" t="str">
        <f t="shared" si="618"/>
        <v>10-5-3</v>
      </c>
      <c r="F6658" s="76">
        <v>10</v>
      </c>
      <c r="G6658" s="76">
        <v>5</v>
      </c>
      <c r="H6658" s="76">
        <v>3</v>
      </c>
      <c r="I6658">
        <f t="shared" si="622"/>
        <v>1.1504132231404958</v>
      </c>
      <c r="J6658">
        <f t="shared" si="622"/>
        <v>3.9834024896265571E-2</v>
      </c>
    </row>
    <row r="6659" spans="3:10" x14ac:dyDescent="0.2">
      <c r="C6659">
        <v>6652</v>
      </c>
      <c r="D6659" s="101" t="str">
        <f t="shared" si="617"/>
        <v>10-5</v>
      </c>
      <c r="E6659" s="78" t="str">
        <f t="shared" si="618"/>
        <v>10-5-4</v>
      </c>
      <c r="F6659" s="76">
        <v>10</v>
      </c>
      <c r="G6659" s="76">
        <v>5</v>
      </c>
      <c r="H6659" s="76">
        <v>4</v>
      </c>
      <c r="I6659">
        <f t="shared" si="622"/>
        <v>1.1504132231404958</v>
      </c>
      <c r="J6659">
        <f t="shared" si="622"/>
        <v>1.9917012448132786E-2</v>
      </c>
    </row>
    <row r="6660" spans="3:10" x14ac:dyDescent="0.2">
      <c r="C6660">
        <v>6653</v>
      </c>
      <c r="D6660" s="101" t="str">
        <f t="shared" si="617"/>
        <v>10-5</v>
      </c>
      <c r="E6660" s="78" t="str">
        <f t="shared" si="618"/>
        <v>10-5-5</v>
      </c>
      <c r="F6660" s="76">
        <v>10</v>
      </c>
      <c r="G6660" s="76">
        <v>5</v>
      </c>
      <c r="H6660" s="76">
        <v>5</v>
      </c>
      <c r="I6660">
        <f t="shared" si="622"/>
        <v>1.1305785123966943</v>
      </c>
      <c r="J6660">
        <f t="shared" si="622"/>
        <v>1.9917012448132786E-2</v>
      </c>
    </row>
    <row r="6661" spans="3:10" x14ac:dyDescent="0.2">
      <c r="C6661">
        <v>6654</v>
      </c>
      <c r="D6661" s="101" t="str">
        <f t="shared" si="617"/>
        <v>10-5</v>
      </c>
      <c r="E6661" s="78" t="str">
        <f t="shared" si="618"/>
        <v>10-5-6</v>
      </c>
      <c r="F6661" s="76">
        <v>10</v>
      </c>
      <c r="G6661" s="76">
        <v>5</v>
      </c>
      <c r="H6661" s="76">
        <v>6</v>
      </c>
      <c r="I6661">
        <f t="shared" si="622"/>
        <v>1.1305785123966943</v>
      </c>
      <c r="J6661">
        <f t="shared" si="622"/>
        <v>1.9917012448132786E-2</v>
      </c>
    </row>
    <row r="6662" spans="3:10" x14ac:dyDescent="0.2">
      <c r="C6662">
        <v>6655</v>
      </c>
      <c r="D6662" s="101" t="str">
        <f t="shared" si="617"/>
        <v>10-5</v>
      </c>
      <c r="E6662" s="78" t="str">
        <f t="shared" si="618"/>
        <v>10-5-7</v>
      </c>
      <c r="F6662" s="76">
        <v>10</v>
      </c>
      <c r="G6662" s="76">
        <v>5</v>
      </c>
      <c r="H6662" s="76">
        <v>7</v>
      </c>
      <c r="I6662">
        <f t="shared" si="622"/>
        <v>0.99173553719008267</v>
      </c>
      <c r="J6662">
        <f t="shared" si="622"/>
        <v>3.9834024896265571E-2</v>
      </c>
    </row>
    <row r="6663" spans="3:10" x14ac:dyDescent="0.2">
      <c r="C6663">
        <v>6656</v>
      </c>
      <c r="D6663" s="101" t="str">
        <f t="shared" si="617"/>
        <v>10-5</v>
      </c>
      <c r="E6663" s="78" t="str">
        <f t="shared" si="618"/>
        <v>10-5-8</v>
      </c>
      <c r="F6663" s="76">
        <v>10</v>
      </c>
      <c r="G6663" s="76">
        <v>5</v>
      </c>
      <c r="H6663" s="76">
        <v>8</v>
      </c>
      <c r="I6663">
        <f t="shared" si="622"/>
        <v>0.79338842975206614</v>
      </c>
      <c r="J6663">
        <f t="shared" si="622"/>
        <v>0.17925311203319505</v>
      </c>
    </row>
    <row r="6664" spans="3:10" x14ac:dyDescent="0.2">
      <c r="C6664">
        <v>6657</v>
      </c>
      <c r="D6664" s="101" t="str">
        <f t="shared" si="617"/>
        <v>10-5</v>
      </c>
      <c r="E6664" s="78" t="str">
        <f t="shared" si="618"/>
        <v>10-5-9</v>
      </c>
      <c r="F6664" s="76">
        <v>10</v>
      </c>
      <c r="G6664" s="76">
        <v>5</v>
      </c>
      <c r="H6664" s="76">
        <v>9</v>
      </c>
      <c r="I6664">
        <f t="shared" si="622"/>
        <v>0.83305785123966936</v>
      </c>
      <c r="J6664">
        <f t="shared" si="622"/>
        <v>0.69709543568464738</v>
      </c>
    </row>
    <row r="6665" spans="3:10" x14ac:dyDescent="0.2">
      <c r="C6665">
        <v>6658</v>
      </c>
      <c r="D6665" s="101" t="str">
        <f t="shared" ref="D6665:D6728" si="623">F6665&amp;"-"&amp;G6665</f>
        <v>10-5</v>
      </c>
      <c r="E6665" s="78" t="str">
        <f t="shared" ref="E6665:E6728" si="624">F6665&amp;"-"&amp;G6665&amp;"-"&amp;H6665</f>
        <v>10-5-10</v>
      </c>
      <c r="F6665" s="76">
        <v>10</v>
      </c>
      <c r="G6665" s="76">
        <v>5</v>
      </c>
      <c r="H6665" s="76">
        <v>10</v>
      </c>
      <c r="I6665">
        <f t="shared" si="622"/>
        <v>1.2099173553719007</v>
      </c>
      <c r="J6665">
        <f t="shared" si="622"/>
        <v>1.5535269709543571</v>
      </c>
    </row>
    <row r="6666" spans="3:10" x14ac:dyDescent="0.2">
      <c r="C6666">
        <v>6659</v>
      </c>
      <c r="D6666" s="101" t="str">
        <f t="shared" si="623"/>
        <v>10-5</v>
      </c>
      <c r="E6666" s="78" t="str">
        <f t="shared" si="624"/>
        <v>10-5-11</v>
      </c>
      <c r="F6666" s="76">
        <v>10</v>
      </c>
      <c r="G6666" s="76">
        <v>5</v>
      </c>
      <c r="H6666" s="76">
        <v>11</v>
      </c>
      <c r="I6666">
        <f t="shared" si="622"/>
        <v>1.2099173553719007</v>
      </c>
      <c r="J6666">
        <f t="shared" si="622"/>
        <v>1.4937759336099588</v>
      </c>
    </row>
    <row r="6667" spans="3:10" x14ac:dyDescent="0.2">
      <c r="C6667">
        <v>6660</v>
      </c>
      <c r="D6667" s="101" t="str">
        <f t="shared" si="623"/>
        <v>10-5</v>
      </c>
      <c r="E6667" s="78" t="str">
        <f t="shared" si="624"/>
        <v>10-5-12</v>
      </c>
      <c r="F6667" s="76">
        <v>10</v>
      </c>
      <c r="G6667" s="76">
        <v>5</v>
      </c>
      <c r="H6667" s="76">
        <v>12</v>
      </c>
      <c r="I6667">
        <f t="shared" si="622"/>
        <v>1.2297520661157024</v>
      </c>
      <c r="J6667">
        <f t="shared" si="622"/>
        <v>0.99585062240663913</v>
      </c>
    </row>
    <row r="6668" spans="3:10" x14ac:dyDescent="0.2">
      <c r="C6668">
        <v>6661</v>
      </c>
      <c r="D6668" s="101" t="str">
        <f t="shared" si="623"/>
        <v>10-5</v>
      </c>
      <c r="E6668" s="78" t="str">
        <f t="shared" si="624"/>
        <v>10-5-13</v>
      </c>
      <c r="F6668" s="76">
        <v>10</v>
      </c>
      <c r="G6668" s="76">
        <v>5</v>
      </c>
      <c r="H6668" s="76">
        <v>13</v>
      </c>
      <c r="I6668">
        <f t="shared" si="622"/>
        <v>0.79338842975206614</v>
      </c>
      <c r="J6668">
        <f t="shared" si="622"/>
        <v>1.3543568464730291</v>
      </c>
    </row>
    <row r="6669" spans="3:10" x14ac:dyDescent="0.2">
      <c r="C6669">
        <v>6662</v>
      </c>
      <c r="D6669" s="101" t="str">
        <f t="shared" si="623"/>
        <v>10-5</v>
      </c>
      <c r="E6669" s="78" t="str">
        <f t="shared" si="624"/>
        <v>10-5-14</v>
      </c>
      <c r="F6669" s="76">
        <v>10</v>
      </c>
      <c r="G6669" s="76">
        <v>5</v>
      </c>
      <c r="H6669" s="76">
        <v>14</v>
      </c>
      <c r="I6669">
        <f t="shared" si="622"/>
        <v>0.79338842975206614</v>
      </c>
      <c r="J6669">
        <f t="shared" si="622"/>
        <v>0.79668049792531137</v>
      </c>
    </row>
    <row r="6670" spans="3:10" x14ac:dyDescent="0.2">
      <c r="C6670">
        <v>6663</v>
      </c>
      <c r="D6670" s="101" t="str">
        <f t="shared" si="623"/>
        <v>10-5</v>
      </c>
      <c r="E6670" s="78" t="str">
        <f t="shared" si="624"/>
        <v>10-5-15</v>
      </c>
      <c r="F6670" s="76">
        <v>10</v>
      </c>
      <c r="G6670" s="76">
        <v>5</v>
      </c>
      <c r="H6670" s="76">
        <v>15</v>
      </c>
      <c r="I6670">
        <f t="shared" si="622"/>
        <v>0.79338842975206614</v>
      </c>
      <c r="J6670">
        <f t="shared" si="622"/>
        <v>1.1751037344398343</v>
      </c>
    </row>
    <row r="6671" spans="3:10" x14ac:dyDescent="0.2">
      <c r="C6671">
        <v>6664</v>
      </c>
      <c r="D6671" s="101" t="str">
        <f t="shared" si="623"/>
        <v>10-5</v>
      </c>
      <c r="E6671" s="78" t="str">
        <f t="shared" si="624"/>
        <v>10-5-16</v>
      </c>
      <c r="F6671" s="76">
        <v>10</v>
      </c>
      <c r="G6671" s="76">
        <v>5</v>
      </c>
      <c r="H6671" s="76">
        <v>16</v>
      </c>
      <c r="I6671">
        <f t="shared" si="622"/>
        <v>0.77355371900826442</v>
      </c>
      <c r="J6671">
        <f t="shared" si="622"/>
        <v>0.79668049792531137</v>
      </c>
    </row>
    <row r="6672" spans="3:10" x14ac:dyDescent="0.2">
      <c r="C6672">
        <v>6665</v>
      </c>
      <c r="D6672" s="101" t="str">
        <f t="shared" si="623"/>
        <v>10-5</v>
      </c>
      <c r="E6672" s="78" t="str">
        <f t="shared" si="624"/>
        <v>10-5-17</v>
      </c>
      <c r="F6672" s="76">
        <v>10</v>
      </c>
      <c r="G6672" s="76">
        <v>5</v>
      </c>
      <c r="H6672" s="76">
        <v>17</v>
      </c>
      <c r="I6672">
        <f t="shared" si="622"/>
        <v>0.7537190082644627</v>
      </c>
      <c r="J6672">
        <f t="shared" si="622"/>
        <v>0.8365145228215769</v>
      </c>
    </row>
    <row r="6673" spans="3:10" x14ac:dyDescent="0.2">
      <c r="C6673">
        <v>6666</v>
      </c>
      <c r="D6673" s="101" t="str">
        <f t="shared" si="623"/>
        <v>10-5</v>
      </c>
      <c r="E6673" s="78" t="str">
        <f t="shared" si="624"/>
        <v>10-5-18</v>
      </c>
      <c r="F6673" s="76">
        <v>10</v>
      </c>
      <c r="G6673" s="76">
        <v>5</v>
      </c>
      <c r="H6673" s="76">
        <v>18</v>
      </c>
      <c r="I6673">
        <f t="shared" ref="I6673:J6688" si="625">I6649</f>
        <v>0.61487603305785121</v>
      </c>
      <c r="J6673">
        <f t="shared" si="625"/>
        <v>0.79668049792531137</v>
      </c>
    </row>
    <row r="6674" spans="3:10" x14ac:dyDescent="0.2">
      <c r="C6674">
        <v>6667</v>
      </c>
      <c r="D6674" s="101" t="str">
        <f t="shared" si="623"/>
        <v>10-5</v>
      </c>
      <c r="E6674" s="78" t="str">
        <f t="shared" si="624"/>
        <v>10-5-19</v>
      </c>
      <c r="F6674" s="76">
        <v>10</v>
      </c>
      <c r="G6674" s="76">
        <v>5</v>
      </c>
      <c r="H6674" s="76">
        <v>19</v>
      </c>
      <c r="I6674">
        <f t="shared" si="625"/>
        <v>0.99173553719008267</v>
      </c>
      <c r="J6674">
        <f t="shared" si="625"/>
        <v>1.5933609958506227</v>
      </c>
    </row>
    <row r="6675" spans="3:10" x14ac:dyDescent="0.2">
      <c r="C6675">
        <v>6668</v>
      </c>
      <c r="D6675" s="101" t="str">
        <f t="shared" si="623"/>
        <v>10-5</v>
      </c>
      <c r="E6675" s="78" t="str">
        <f t="shared" si="624"/>
        <v>10-5-20</v>
      </c>
      <c r="F6675" s="76">
        <v>10</v>
      </c>
      <c r="G6675" s="76">
        <v>5</v>
      </c>
      <c r="H6675" s="76">
        <v>20</v>
      </c>
      <c r="I6675">
        <f t="shared" si="625"/>
        <v>0.99173553719008267</v>
      </c>
      <c r="J6675">
        <f t="shared" si="625"/>
        <v>2.9875518672199175</v>
      </c>
    </row>
    <row r="6676" spans="3:10" x14ac:dyDescent="0.2">
      <c r="C6676">
        <v>6669</v>
      </c>
      <c r="D6676" s="101" t="str">
        <f t="shared" si="623"/>
        <v>10-5</v>
      </c>
      <c r="E6676" s="78" t="str">
        <f t="shared" si="624"/>
        <v>10-5-21</v>
      </c>
      <c r="F6676" s="76">
        <v>10</v>
      </c>
      <c r="G6676" s="76">
        <v>5</v>
      </c>
      <c r="H6676" s="76">
        <v>21</v>
      </c>
      <c r="I6676">
        <f t="shared" si="625"/>
        <v>0.99173553719008267</v>
      </c>
      <c r="J6676">
        <f t="shared" si="625"/>
        <v>2.7087136929460582</v>
      </c>
    </row>
    <row r="6677" spans="3:10" x14ac:dyDescent="0.2">
      <c r="C6677">
        <v>6670</v>
      </c>
      <c r="D6677" s="101" t="str">
        <f t="shared" si="623"/>
        <v>10-5</v>
      </c>
      <c r="E6677" s="78" t="str">
        <f t="shared" si="624"/>
        <v>10-5-22</v>
      </c>
      <c r="F6677" s="76">
        <v>10</v>
      </c>
      <c r="G6677" s="76">
        <v>5</v>
      </c>
      <c r="H6677" s="76">
        <v>22</v>
      </c>
      <c r="I6677">
        <f t="shared" si="625"/>
        <v>1.0909090909090908</v>
      </c>
      <c r="J6677">
        <f t="shared" si="625"/>
        <v>1.9917012448132783</v>
      </c>
    </row>
    <row r="6678" spans="3:10" x14ac:dyDescent="0.2">
      <c r="C6678">
        <v>6671</v>
      </c>
      <c r="D6678" s="101" t="str">
        <f t="shared" si="623"/>
        <v>10-5</v>
      </c>
      <c r="E6678" s="78" t="str">
        <f t="shared" si="624"/>
        <v>10-5-23</v>
      </c>
      <c r="F6678" s="76">
        <v>10</v>
      </c>
      <c r="G6678" s="76">
        <v>5</v>
      </c>
      <c r="H6678" s="76">
        <v>23</v>
      </c>
      <c r="I6678">
        <f t="shared" si="625"/>
        <v>1.1305785123966943</v>
      </c>
      <c r="J6678">
        <f t="shared" si="625"/>
        <v>1.5535269709543571</v>
      </c>
    </row>
    <row r="6679" spans="3:10" x14ac:dyDescent="0.2">
      <c r="C6679">
        <v>6672</v>
      </c>
      <c r="D6679" s="101" t="str">
        <f t="shared" si="623"/>
        <v>10-5</v>
      </c>
      <c r="E6679" s="78" t="str">
        <f t="shared" si="624"/>
        <v>10-5-24</v>
      </c>
      <c r="F6679" s="76">
        <v>10</v>
      </c>
      <c r="G6679" s="76">
        <v>5</v>
      </c>
      <c r="H6679" s="76">
        <v>24</v>
      </c>
      <c r="I6679">
        <f t="shared" si="625"/>
        <v>1.1504132231404958</v>
      </c>
      <c r="J6679">
        <f t="shared" si="625"/>
        <v>1.1551867219917014</v>
      </c>
    </row>
    <row r="6680" spans="3:10" x14ac:dyDescent="0.2">
      <c r="C6680">
        <v>6673</v>
      </c>
      <c r="D6680" s="101" t="str">
        <f t="shared" si="623"/>
        <v>10-6</v>
      </c>
      <c r="E6680" s="78" t="str">
        <f t="shared" si="624"/>
        <v>10-6-1</v>
      </c>
      <c r="F6680" s="76">
        <v>10</v>
      </c>
      <c r="G6680" s="76">
        <v>6</v>
      </c>
      <c r="H6680" s="76">
        <v>1</v>
      </c>
      <c r="I6680">
        <f t="shared" si="625"/>
        <v>1.1504132231404958</v>
      </c>
      <c r="J6680">
        <f t="shared" si="625"/>
        <v>0.79668049792531137</v>
      </c>
    </row>
    <row r="6681" spans="3:10" x14ac:dyDescent="0.2">
      <c r="C6681">
        <v>6674</v>
      </c>
      <c r="D6681" s="101" t="str">
        <f t="shared" si="623"/>
        <v>10-6</v>
      </c>
      <c r="E6681" s="78" t="str">
        <f t="shared" si="624"/>
        <v>10-6-2</v>
      </c>
      <c r="F6681" s="76">
        <v>10</v>
      </c>
      <c r="G6681" s="76">
        <v>6</v>
      </c>
      <c r="H6681" s="76">
        <v>2</v>
      </c>
      <c r="I6681">
        <f t="shared" si="625"/>
        <v>1.1504132231404958</v>
      </c>
      <c r="J6681">
        <f t="shared" si="625"/>
        <v>0.39834024896265569</v>
      </c>
    </row>
    <row r="6682" spans="3:10" x14ac:dyDescent="0.2">
      <c r="C6682">
        <v>6675</v>
      </c>
      <c r="D6682" s="101" t="str">
        <f t="shared" si="623"/>
        <v>10-6</v>
      </c>
      <c r="E6682" s="78" t="str">
        <f t="shared" si="624"/>
        <v>10-6-3</v>
      </c>
      <c r="F6682" s="76">
        <v>10</v>
      </c>
      <c r="G6682" s="76">
        <v>6</v>
      </c>
      <c r="H6682" s="76">
        <v>3</v>
      </c>
      <c r="I6682">
        <f t="shared" si="625"/>
        <v>1.1504132231404958</v>
      </c>
      <c r="J6682">
        <f t="shared" si="625"/>
        <v>3.9834024896265571E-2</v>
      </c>
    </row>
    <row r="6683" spans="3:10" x14ac:dyDescent="0.2">
      <c r="C6683">
        <v>6676</v>
      </c>
      <c r="D6683" s="101" t="str">
        <f t="shared" si="623"/>
        <v>10-6</v>
      </c>
      <c r="E6683" s="78" t="str">
        <f t="shared" si="624"/>
        <v>10-6-4</v>
      </c>
      <c r="F6683" s="76">
        <v>10</v>
      </c>
      <c r="G6683" s="76">
        <v>6</v>
      </c>
      <c r="H6683" s="76">
        <v>4</v>
      </c>
      <c r="I6683">
        <f t="shared" si="625"/>
        <v>1.1504132231404958</v>
      </c>
      <c r="J6683">
        <f t="shared" si="625"/>
        <v>1.9917012448132786E-2</v>
      </c>
    </row>
    <row r="6684" spans="3:10" x14ac:dyDescent="0.2">
      <c r="C6684">
        <v>6677</v>
      </c>
      <c r="D6684" s="101" t="str">
        <f t="shared" si="623"/>
        <v>10-6</v>
      </c>
      <c r="E6684" s="78" t="str">
        <f t="shared" si="624"/>
        <v>10-6-5</v>
      </c>
      <c r="F6684" s="76">
        <v>10</v>
      </c>
      <c r="G6684" s="76">
        <v>6</v>
      </c>
      <c r="H6684" s="76">
        <v>5</v>
      </c>
      <c r="I6684">
        <f t="shared" si="625"/>
        <v>1.1305785123966943</v>
      </c>
      <c r="J6684">
        <f t="shared" si="625"/>
        <v>1.9917012448132786E-2</v>
      </c>
    </row>
    <row r="6685" spans="3:10" x14ac:dyDescent="0.2">
      <c r="C6685">
        <v>6678</v>
      </c>
      <c r="D6685" s="101" t="str">
        <f t="shared" si="623"/>
        <v>10-6</v>
      </c>
      <c r="E6685" s="78" t="str">
        <f t="shared" si="624"/>
        <v>10-6-6</v>
      </c>
      <c r="F6685" s="76">
        <v>10</v>
      </c>
      <c r="G6685" s="76">
        <v>6</v>
      </c>
      <c r="H6685" s="76">
        <v>6</v>
      </c>
      <c r="I6685">
        <f t="shared" si="625"/>
        <v>1.1305785123966943</v>
      </c>
      <c r="J6685">
        <f t="shared" si="625"/>
        <v>1.9917012448132786E-2</v>
      </c>
    </row>
    <row r="6686" spans="3:10" x14ac:dyDescent="0.2">
      <c r="C6686">
        <v>6679</v>
      </c>
      <c r="D6686" s="101" t="str">
        <f t="shared" si="623"/>
        <v>10-6</v>
      </c>
      <c r="E6686" s="78" t="str">
        <f t="shared" si="624"/>
        <v>10-6-7</v>
      </c>
      <c r="F6686" s="76">
        <v>10</v>
      </c>
      <c r="G6686" s="76">
        <v>6</v>
      </c>
      <c r="H6686" s="76">
        <v>7</v>
      </c>
      <c r="I6686">
        <f t="shared" si="625"/>
        <v>0.99173553719008267</v>
      </c>
      <c r="J6686">
        <f t="shared" si="625"/>
        <v>3.9834024896265571E-2</v>
      </c>
    </row>
    <row r="6687" spans="3:10" x14ac:dyDescent="0.2">
      <c r="C6687">
        <v>6680</v>
      </c>
      <c r="D6687" s="101" t="str">
        <f t="shared" si="623"/>
        <v>10-6</v>
      </c>
      <c r="E6687" s="78" t="str">
        <f t="shared" si="624"/>
        <v>10-6-8</v>
      </c>
      <c r="F6687" s="76">
        <v>10</v>
      </c>
      <c r="G6687" s="76">
        <v>6</v>
      </c>
      <c r="H6687" s="76">
        <v>8</v>
      </c>
      <c r="I6687">
        <f t="shared" si="625"/>
        <v>0.79338842975206614</v>
      </c>
      <c r="J6687">
        <f t="shared" si="625"/>
        <v>0.17925311203319505</v>
      </c>
    </row>
    <row r="6688" spans="3:10" x14ac:dyDescent="0.2">
      <c r="C6688">
        <v>6681</v>
      </c>
      <c r="D6688" s="101" t="str">
        <f t="shared" si="623"/>
        <v>10-6</v>
      </c>
      <c r="E6688" s="78" t="str">
        <f t="shared" si="624"/>
        <v>10-6-9</v>
      </c>
      <c r="F6688" s="76">
        <v>10</v>
      </c>
      <c r="G6688" s="76">
        <v>6</v>
      </c>
      <c r="H6688" s="76">
        <v>9</v>
      </c>
      <c r="I6688">
        <f t="shared" si="625"/>
        <v>0.83305785123966936</v>
      </c>
      <c r="J6688">
        <f t="shared" si="625"/>
        <v>0.69709543568464738</v>
      </c>
    </row>
    <row r="6689" spans="3:10" x14ac:dyDescent="0.2">
      <c r="C6689">
        <v>6682</v>
      </c>
      <c r="D6689" s="101" t="str">
        <f t="shared" si="623"/>
        <v>10-6</v>
      </c>
      <c r="E6689" s="78" t="str">
        <f t="shared" si="624"/>
        <v>10-6-10</v>
      </c>
      <c r="F6689" s="76">
        <v>10</v>
      </c>
      <c r="G6689" s="76">
        <v>6</v>
      </c>
      <c r="H6689" s="76">
        <v>10</v>
      </c>
      <c r="I6689">
        <f t="shared" ref="I6689:J6704" si="626">I6665</f>
        <v>1.2099173553719007</v>
      </c>
      <c r="J6689">
        <f t="shared" si="626"/>
        <v>1.5535269709543571</v>
      </c>
    </row>
    <row r="6690" spans="3:10" x14ac:dyDescent="0.2">
      <c r="C6690">
        <v>6683</v>
      </c>
      <c r="D6690" s="101" t="str">
        <f t="shared" si="623"/>
        <v>10-6</v>
      </c>
      <c r="E6690" s="78" t="str">
        <f t="shared" si="624"/>
        <v>10-6-11</v>
      </c>
      <c r="F6690" s="76">
        <v>10</v>
      </c>
      <c r="G6690" s="76">
        <v>6</v>
      </c>
      <c r="H6690" s="76">
        <v>11</v>
      </c>
      <c r="I6690">
        <f t="shared" si="626"/>
        <v>1.2099173553719007</v>
      </c>
      <c r="J6690">
        <f t="shared" si="626"/>
        <v>1.4937759336099588</v>
      </c>
    </row>
    <row r="6691" spans="3:10" x14ac:dyDescent="0.2">
      <c r="C6691">
        <v>6684</v>
      </c>
      <c r="D6691" s="101" t="str">
        <f t="shared" si="623"/>
        <v>10-6</v>
      </c>
      <c r="E6691" s="78" t="str">
        <f t="shared" si="624"/>
        <v>10-6-12</v>
      </c>
      <c r="F6691" s="76">
        <v>10</v>
      </c>
      <c r="G6691" s="76">
        <v>6</v>
      </c>
      <c r="H6691" s="76">
        <v>12</v>
      </c>
      <c r="I6691">
        <f t="shared" si="626"/>
        <v>1.2297520661157024</v>
      </c>
      <c r="J6691">
        <f t="shared" si="626"/>
        <v>0.99585062240663913</v>
      </c>
    </row>
    <row r="6692" spans="3:10" x14ac:dyDescent="0.2">
      <c r="C6692">
        <v>6685</v>
      </c>
      <c r="D6692" s="101" t="str">
        <f t="shared" si="623"/>
        <v>10-6</v>
      </c>
      <c r="E6692" s="78" t="str">
        <f t="shared" si="624"/>
        <v>10-6-13</v>
      </c>
      <c r="F6692" s="76">
        <v>10</v>
      </c>
      <c r="G6692" s="76">
        <v>6</v>
      </c>
      <c r="H6692" s="76">
        <v>13</v>
      </c>
      <c r="I6692">
        <f t="shared" si="626"/>
        <v>0.79338842975206614</v>
      </c>
      <c r="J6692">
        <f t="shared" si="626"/>
        <v>1.3543568464730291</v>
      </c>
    </row>
    <row r="6693" spans="3:10" x14ac:dyDescent="0.2">
      <c r="C6693">
        <v>6686</v>
      </c>
      <c r="D6693" s="101" t="str">
        <f t="shared" si="623"/>
        <v>10-6</v>
      </c>
      <c r="E6693" s="78" t="str">
        <f t="shared" si="624"/>
        <v>10-6-14</v>
      </c>
      <c r="F6693" s="76">
        <v>10</v>
      </c>
      <c r="G6693" s="76">
        <v>6</v>
      </c>
      <c r="H6693" s="76">
        <v>14</v>
      </c>
      <c r="I6693">
        <f t="shared" si="626"/>
        <v>0.79338842975206614</v>
      </c>
      <c r="J6693">
        <f t="shared" si="626"/>
        <v>0.79668049792531137</v>
      </c>
    </row>
    <row r="6694" spans="3:10" x14ac:dyDescent="0.2">
      <c r="C6694">
        <v>6687</v>
      </c>
      <c r="D6694" s="101" t="str">
        <f t="shared" si="623"/>
        <v>10-6</v>
      </c>
      <c r="E6694" s="78" t="str">
        <f t="shared" si="624"/>
        <v>10-6-15</v>
      </c>
      <c r="F6694" s="76">
        <v>10</v>
      </c>
      <c r="G6694" s="76">
        <v>6</v>
      </c>
      <c r="H6694" s="76">
        <v>15</v>
      </c>
      <c r="I6694">
        <f t="shared" si="626"/>
        <v>0.79338842975206614</v>
      </c>
      <c r="J6694">
        <f t="shared" si="626"/>
        <v>1.1751037344398343</v>
      </c>
    </row>
    <row r="6695" spans="3:10" x14ac:dyDescent="0.2">
      <c r="C6695">
        <v>6688</v>
      </c>
      <c r="D6695" s="101" t="str">
        <f t="shared" si="623"/>
        <v>10-6</v>
      </c>
      <c r="E6695" s="78" t="str">
        <f t="shared" si="624"/>
        <v>10-6-16</v>
      </c>
      <c r="F6695" s="76">
        <v>10</v>
      </c>
      <c r="G6695" s="76">
        <v>6</v>
      </c>
      <c r="H6695" s="76">
        <v>16</v>
      </c>
      <c r="I6695">
        <f t="shared" si="626"/>
        <v>0.77355371900826442</v>
      </c>
      <c r="J6695">
        <f t="shared" si="626"/>
        <v>0.79668049792531137</v>
      </c>
    </row>
    <row r="6696" spans="3:10" x14ac:dyDescent="0.2">
      <c r="C6696">
        <v>6689</v>
      </c>
      <c r="D6696" s="101" t="str">
        <f t="shared" si="623"/>
        <v>10-6</v>
      </c>
      <c r="E6696" s="78" t="str">
        <f t="shared" si="624"/>
        <v>10-6-17</v>
      </c>
      <c r="F6696" s="76">
        <v>10</v>
      </c>
      <c r="G6696" s="76">
        <v>6</v>
      </c>
      <c r="H6696" s="76">
        <v>17</v>
      </c>
      <c r="I6696">
        <f t="shared" si="626"/>
        <v>0.7537190082644627</v>
      </c>
      <c r="J6696">
        <f t="shared" si="626"/>
        <v>0.8365145228215769</v>
      </c>
    </row>
    <row r="6697" spans="3:10" x14ac:dyDescent="0.2">
      <c r="C6697">
        <v>6690</v>
      </c>
      <c r="D6697" s="101" t="str">
        <f t="shared" si="623"/>
        <v>10-6</v>
      </c>
      <c r="E6697" s="78" t="str">
        <f t="shared" si="624"/>
        <v>10-6-18</v>
      </c>
      <c r="F6697" s="76">
        <v>10</v>
      </c>
      <c r="G6697" s="76">
        <v>6</v>
      </c>
      <c r="H6697" s="76">
        <v>18</v>
      </c>
      <c r="I6697">
        <f t="shared" si="626"/>
        <v>0.61487603305785121</v>
      </c>
      <c r="J6697">
        <f t="shared" si="626"/>
        <v>0.79668049792531137</v>
      </c>
    </row>
    <row r="6698" spans="3:10" x14ac:dyDescent="0.2">
      <c r="C6698">
        <v>6691</v>
      </c>
      <c r="D6698" s="101" t="str">
        <f t="shared" si="623"/>
        <v>10-6</v>
      </c>
      <c r="E6698" s="78" t="str">
        <f t="shared" si="624"/>
        <v>10-6-19</v>
      </c>
      <c r="F6698" s="76">
        <v>10</v>
      </c>
      <c r="G6698" s="76">
        <v>6</v>
      </c>
      <c r="H6698" s="76">
        <v>19</v>
      </c>
      <c r="I6698">
        <f t="shared" si="626"/>
        <v>0.99173553719008267</v>
      </c>
      <c r="J6698">
        <f t="shared" si="626"/>
        <v>1.5933609958506227</v>
      </c>
    </row>
    <row r="6699" spans="3:10" x14ac:dyDescent="0.2">
      <c r="C6699">
        <v>6692</v>
      </c>
      <c r="D6699" s="101" t="str">
        <f t="shared" si="623"/>
        <v>10-6</v>
      </c>
      <c r="E6699" s="78" t="str">
        <f t="shared" si="624"/>
        <v>10-6-20</v>
      </c>
      <c r="F6699" s="76">
        <v>10</v>
      </c>
      <c r="G6699" s="76">
        <v>6</v>
      </c>
      <c r="H6699" s="76">
        <v>20</v>
      </c>
      <c r="I6699">
        <f t="shared" si="626"/>
        <v>0.99173553719008267</v>
      </c>
      <c r="J6699">
        <f t="shared" si="626"/>
        <v>2.9875518672199175</v>
      </c>
    </row>
    <row r="6700" spans="3:10" x14ac:dyDescent="0.2">
      <c r="C6700">
        <v>6693</v>
      </c>
      <c r="D6700" s="101" t="str">
        <f t="shared" si="623"/>
        <v>10-6</v>
      </c>
      <c r="E6700" s="78" t="str">
        <f t="shared" si="624"/>
        <v>10-6-21</v>
      </c>
      <c r="F6700" s="76">
        <v>10</v>
      </c>
      <c r="G6700" s="76">
        <v>6</v>
      </c>
      <c r="H6700" s="76">
        <v>21</v>
      </c>
      <c r="I6700">
        <f t="shared" si="626"/>
        <v>0.99173553719008267</v>
      </c>
      <c r="J6700">
        <f t="shared" si="626"/>
        <v>2.7087136929460582</v>
      </c>
    </row>
    <row r="6701" spans="3:10" x14ac:dyDescent="0.2">
      <c r="C6701">
        <v>6694</v>
      </c>
      <c r="D6701" s="101" t="str">
        <f t="shared" si="623"/>
        <v>10-6</v>
      </c>
      <c r="E6701" s="78" t="str">
        <f t="shared" si="624"/>
        <v>10-6-22</v>
      </c>
      <c r="F6701" s="76">
        <v>10</v>
      </c>
      <c r="G6701" s="76">
        <v>6</v>
      </c>
      <c r="H6701" s="76">
        <v>22</v>
      </c>
      <c r="I6701">
        <f t="shared" si="626"/>
        <v>1.0909090909090908</v>
      </c>
      <c r="J6701">
        <f t="shared" si="626"/>
        <v>1.9917012448132783</v>
      </c>
    </row>
    <row r="6702" spans="3:10" x14ac:dyDescent="0.2">
      <c r="C6702">
        <v>6695</v>
      </c>
      <c r="D6702" s="101" t="str">
        <f t="shared" si="623"/>
        <v>10-6</v>
      </c>
      <c r="E6702" s="78" t="str">
        <f t="shared" si="624"/>
        <v>10-6-23</v>
      </c>
      <c r="F6702" s="76">
        <v>10</v>
      </c>
      <c r="G6702" s="76">
        <v>6</v>
      </c>
      <c r="H6702" s="76">
        <v>23</v>
      </c>
      <c r="I6702">
        <f t="shared" si="626"/>
        <v>1.1305785123966943</v>
      </c>
      <c r="J6702">
        <f t="shared" si="626"/>
        <v>1.5535269709543571</v>
      </c>
    </row>
    <row r="6703" spans="3:10" x14ac:dyDescent="0.2">
      <c r="C6703">
        <v>6696</v>
      </c>
      <c r="D6703" s="101" t="str">
        <f t="shared" si="623"/>
        <v>10-6</v>
      </c>
      <c r="E6703" s="78" t="str">
        <f t="shared" si="624"/>
        <v>10-6-24</v>
      </c>
      <c r="F6703" s="76">
        <v>10</v>
      </c>
      <c r="G6703" s="76">
        <v>6</v>
      </c>
      <c r="H6703" s="76">
        <v>24</v>
      </c>
      <c r="I6703">
        <f t="shared" si="626"/>
        <v>1.1504132231404958</v>
      </c>
      <c r="J6703">
        <f t="shared" si="626"/>
        <v>1.1551867219917014</v>
      </c>
    </row>
    <row r="6704" spans="3:10" x14ac:dyDescent="0.2">
      <c r="C6704">
        <v>6697</v>
      </c>
      <c r="D6704" s="101" t="str">
        <f t="shared" si="623"/>
        <v>10-7</v>
      </c>
      <c r="E6704" s="78" t="str">
        <f t="shared" si="624"/>
        <v>10-7-1</v>
      </c>
      <c r="F6704" s="76">
        <v>10</v>
      </c>
      <c r="G6704" s="76">
        <v>7</v>
      </c>
      <c r="H6704" s="76">
        <v>1</v>
      </c>
      <c r="I6704">
        <f t="shared" si="626"/>
        <v>1.1504132231404958</v>
      </c>
      <c r="J6704">
        <f t="shared" si="626"/>
        <v>0.79668049792531137</v>
      </c>
    </row>
    <row r="6705" spans="3:10" x14ac:dyDescent="0.2">
      <c r="C6705">
        <v>6698</v>
      </c>
      <c r="D6705" s="101" t="str">
        <f t="shared" si="623"/>
        <v>10-7</v>
      </c>
      <c r="E6705" s="78" t="str">
        <f t="shared" si="624"/>
        <v>10-7-2</v>
      </c>
      <c r="F6705" s="76">
        <v>10</v>
      </c>
      <c r="G6705" s="76">
        <v>7</v>
      </c>
      <c r="H6705" s="76">
        <v>2</v>
      </c>
      <c r="I6705">
        <f t="shared" ref="I6705:J6720" si="627">I6681</f>
        <v>1.1504132231404958</v>
      </c>
      <c r="J6705">
        <f t="shared" si="627"/>
        <v>0.39834024896265569</v>
      </c>
    </row>
    <row r="6706" spans="3:10" x14ac:dyDescent="0.2">
      <c r="C6706">
        <v>6699</v>
      </c>
      <c r="D6706" s="101" t="str">
        <f t="shared" si="623"/>
        <v>10-7</v>
      </c>
      <c r="E6706" s="78" t="str">
        <f t="shared" si="624"/>
        <v>10-7-3</v>
      </c>
      <c r="F6706" s="76">
        <v>10</v>
      </c>
      <c r="G6706" s="76">
        <v>7</v>
      </c>
      <c r="H6706" s="76">
        <v>3</v>
      </c>
      <c r="I6706">
        <f t="shared" si="627"/>
        <v>1.1504132231404958</v>
      </c>
      <c r="J6706">
        <f t="shared" si="627"/>
        <v>3.9834024896265571E-2</v>
      </c>
    </row>
    <row r="6707" spans="3:10" x14ac:dyDescent="0.2">
      <c r="C6707">
        <v>6700</v>
      </c>
      <c r="D6707" s="101" t="str">
        <f t="shared" si="623"/>
        <v>10-7</v>
      </c>
      <c r="E6707" s="78" t="str">
        <f t="shared" si="624"/>
        <v>10-7-4</v>
      </c>
      <c r="F6707" s="76">
        <v>10</v>
      </c>
      <c r="G6707" s="76">
        <v>7</v>
      </c>
      <c r="H6707" s="76">
        <v>4</v>
      </c>
      <c r="I6707">
        <f t="shared" si="627"/>
        <v>1.1504132231404958</v>
      </c>
      <c r="J6707">
        <f t="shared" si="627"/>
        <v>1.9917012448132786E-2</v>
      </c>
    </row>
    <row r="6708" spans="3:10" x14ac:dyDescent="0.2">
      <c r="C6708">
        <v>6701</v>
      </c>
      <c r="D6708" s="101" t="str">
        <f t="shared" si="623"/>
        <v>10-7</v>
      </c>
      <c r="E6708" s="78" t="str">
        <f t="shared" si="624"/>
        <v>10-7-5</v>
      </c>
      <c r="F6708" s="76">
        <v>10</v>
      </c>
      <c r="G6708" s="76">
        <v>7</v>
      </c>
      <c r="H6708" s="76">
        <v>5</v>
      </c>
      <c r="I6708">
        <f t="shared" si="627"/>
        <v>1.1305785123966943</v>
      </c>
      <c r="J6708">
        <f t="shared" si="627"/>
        <v>1.9917012448132786E-2</v>
      </c>
    </row>
    <row r="6709" spans="3:10" x14ac:dyDescent="0.2">
      <c r="C6709">
        <v>6702</v>
      </c>
      <c r="D6709" s="101" t="str">
        <f t="shared" si="623"/>
        <v>10-7</v>
      </c>
      <c r="E6709" s="78" t="str">
        <f t="shared" si="624"/>
        <v>10-7-6</v>
      </c>
      <c r="F6709" s="76">
        <v>10</v>
      </c>
      <c r="G6709" s="76">
        <v>7</v>
      </c>
      <c r="H6709" s="76">
        <v>6</v>
      </c>
      <c r="I6709">
        <f t="shared" si="627"/>
        <v>1.1305785123966943</v>
      </c>
      <c r="J6709">
        <f t="shared" si="627"/>
        <v>1.9917012448132786E-2</v>
      </c>
    </row>
    <row r="6710" spans="3:10" x14ac:dyDescent="0.2">
      <c r="C6710">
        <v>6703</v>
      </c>
      <c r="D6710" s="101" t="str">
        <f t="shared" si="623"/>
        <v>10-7</v>
      </c>
      <c r="E6710" s="78" t="str">
        <f t="shared" si="624"/>
        <v>10-7-7</v>
      </c>
      <c r="F6710" s="76">
        <v>10</v>
      </c>
      <c r="G6710" s="76">
        <v>7</v>
      </c>
      <c r="H6710" s="76">
        <v>7</v>
      </c>
      <c r="I6710">
        <f t="shared" si="627"/>
        <v>0.99173553719008267</v>
      </c>
      <c r="J6710">
        <f t="shared" si="627"/>
        <v>3.9834024896265571E-2</v>
      </c>
    </row>
    <row r="6711" spans="3:10" x14ac:dyDescent="0.2">
      <c r="C6711">
        <v>6704</v>
      </c>
      <c r="D6711" s="101" t="str">
        <f t="shared" si="623"/>
        <v>10-7</v>
      </c>
      <c r="E6711" s="78" t="str">
        <f t="shared" si="624"/>
        <v>10-7-8</v>
      </c>
      <c r="F6711" s="76">
        <v>10</v>
      </c>
      <c r="G6711" s="76">
        <v>7</v>
      </c>
      <c r="H6711" s="76">
        <v>8</v>
      </c>
      <c r="I6711">
        <f t="shared" si="627"/>
        <v>0.79338842975206614</v>
      </c>
      <c r="J6711">
        <f t="shared" si="627"/>
        <v>0.17925311203319505</v>
      </c>
    </row>
    <row r="6712" spans="3:10" x14ac:dyDescent="0.2">
      <c r="C6712">
        <v>6705</v>
      </c>
      <c r="D6712" s="101" t="str">
        <f t="shared" si="623"/>
        <v>10-7</v>
      </c>
      <c r="E6712" s="78" t="str">
        <f t="shared" si="624"/>
        <v>10-7-9</v>
      </c>
      <c r="F6712" s="76">
        <v>10</v>
      </c>
      <c r="G6712" s="76">
        <v>7</v>
      </c>
      <c r="H6712" s="76">
        <v>9</v>
      </c>
      <c r="I6712">
        <f t="shared" si="627"/>
        <v>0.83305785123966936</v>
      </c>
      <c r="J6712">
        <f t="shared" si="627"/>
        <v>0.69709543568464738</v>
      </c>
    </row>
    <row r="6713" spans="3:10" x14ac:dyDescent="0.2">
      <c r="C6713">
        <v>6706</v>
      </c>
      <c r="D6713" s="101" t="str">
        <f t="shared" si="623"/>
        <v>10-7</v>
      </c>
      <c r="E6713" s="78" t="str">
        <f t="shared" si="624"/>
        <v>10-7-10</v>
      </c>
      <c r="F6713" s="76">
        <v>10</v>
      </c>
      <c r="G6713" s="76">
        <v>7</v>
      </c>
      <c r="H6713" s="76">
        <v>10</v>
      </c>
      <c r="I6713">
        <f t="shared" si="627"/>
        <v>1.2099173553719007</v>
      </c>
      <c r="J6713">
        <f t="shared" si="627"/>
        <v>1.5535269709543571</v>
      </c>
    </row>
    <row r="6714" spans="3:10" x14ac:dyDescent="0.2">
      <c r="C6714">
        <v>6707</v>
      </c>
      <c r="D6714" s="101" t="str">
        <f t="shared" si="623"/>
        <v>10-7</v>
      </c>
      <c r="E6714" s="78" t="str">
        <f t="shared" si="624"/>
        <v>10-7-11</v>
      </c>
      <c r="F6714" s="76">
        <v>10</v>
      </c>
      <c r="G6714" s="76">
        <v>7</v>
      </c>
      <c r="H6714" s="76">
        <v>11</v>
      </c>
      <c r="I6714">
        <f t="shared" si="627"/>
        <v>1.2099173553719007</v>
      </c>
      <c r="J6714">
        <f t="shared" si="627"/>
        <v>1.4937759336099588</v>
      </c>
    </row>
    <row r="6715" spans="3:10" x14ac:dyDescent="0.2">
      <c r="C6715">
        <v>6708</v>
      </c>
      <c r="D6715" s="101" t="str">
        <f t="shared" si="623"/>
        <v>10-7</v>
      </c>
      <c r="E6715" s="78" t="str">
        <f t="shared" si="624"/>
        <v>10-7-12</v>
      </c>
      <c r="F6715" s="76">
        <v>10</v>
      </c>
      <c r="G6715" s="76">
        <v>7</v>
      </c>
      <c r="H6715" s="76">
        <v>12</v>
      </c>
      <c r="I6715">
        <f t="shared" si="627"/>
        <v>1.2297520661157024</v>
      </c>
      <c r="J6715">
        <f t="shared" si="627"/>
        <v>0.99585062240663913</v>
      </c>
    </row>
    <row r="6716" spans="3:10" x14ac:dyDescent="0.2">
      <c r="C6716">
        <v>6709</v>
      </c>
      <c r="D6716" s="101" t="str">
        <f t="shared" si="623"/>
        <v>10-7</v>
      </c>
      <c r="E6716" s="78" t="str">
        <f t="shared" si="624"/>
        <v>10-7-13</v>
      </c>
      <c r="F6716" s="76">
        <v>10</v>
      </c>
      <c r="G6716" s="76">
        <v>7</v>
      </c>
      <c r="H6716" s="76">
        <v>13</v>
      </c>
      <c r="I6716">
        <f t="shared" si="627"/>
        <v>0.79338842975206614</v>
      </c>
      <c r="J6716">
        <f t="shared" si="627"/>
        <v>1.3543568464730291</v>
      </c>
    </row>
    <row r="6717" spans="3:10" x14ac:dyDescent="0.2">
      <c r="C6717">
        <v>6710</v>
      </c>
      <c r="D6717" s="101" t="str">
        <f t="shared" si="623"/>
        <v>10-7</v>
      </c>
      <c r="E6717" s="78" t="str">
        <f t="shared" si="624"/>
        <v>10-7-14</v>
      </c>
      <c r="F6717" s="76">
        <v>10</v>
      </c>
      <c r="G6717" s="76">
        <v>7</v>
      </c>
      <c r="H6717" s="76">
        <v>14</v>
      </c>
      <c r="I6717">
        <f t="shared" si="627"/>
        <v>0.79338842975206614</v>
      </c>
      <c r="J6717">
        <f t="shared" si="627"/>
        <v>0.79668049792531137</v>
      </c>
    </row>
    <row r="6718" spans="3:10" x14ac:dyDescent="0.2">
      <c r="C6718">
        <v>6711</v>
      </c>
      <c r="D6718" s="101" t="str">
        <f t="shared" si="623"/>
        <v>10-7</v>
      </c>
      <c r="E6718" s="78" t="str">
        <f t="shared" si="624"/>
        <v>10-7-15</v>
      </c>
      <c r="F6718" s="76">
        <v>10</v>
      </c>
      <c r="G6718" s="76">
        <v>7</v>
      </c>
      <c r="H6718" s="76">
        <v>15</v>
      </c>
      <c r="I6718">
        <f t="shared" si="627"/>
        <v>0.79338842975206614</v>
      </c>
      <c r="J6718">
        <f t="shared" si="627"/>
        <v>1.1751037344398343</v>
      </c>
    </row>
    <row r="6719" spans="3:10" x14ac:dyDescent="0.2">
      <c r="C6719">
        <v>6712</v>
      </c>
      <c r="D6719" s="101" t="str">
        <f t="shared" si="623"/>
        <v>10-7</v>
      </c>
      <c r="E6719" s="78" t="str">
        <f t="shared" si="624"/>
        <v>10-7-16</v>
      </c>
      <c r="F6719" s="76">
        <v>10</v>
      </c>
      <c r="G6719" s="76">
        <v>7</v>
      </c>
      <c r="H6719" s="76">
        <v>16</v>
      </c>
      <c r="I6719">
        <f t="shared" si="627"/>
        <v>0.77355371900826442</v>
      </c>
      <c r="J6719">
        <f t="shared" si="627"/>
        <v>0.79668049792531137</v>
      </c>
    </row>
    <row r="6720" spans="3:10" x14ac:dyDescent="0.2">
      <c r="C6720">
        <v>6713</v>
      </c>
      <c r="D6720" s="101" t="str">
        <f t="shared" si="623"/>
        <v>10-7</v>
      </c>
      <c r="E6720" s="78" t="str">
        <f t="shared" si="624"/>
        <v>10-7-17</v>
      </c>
      <c r="F6720" s="76">
        <v>10</v>
      </c>
      <c r="G6720" s="76">
        <v>7</v>
      </c>
      <c r="H6720" s="76">
        <v>17</v>
      </c>
      <c r="I6720">
        <f t="shared" si="627"/>
        <v>0.7537190082644627</v>
      </c>
      <c r="J6720">
        <f t="shared" si="627"/>
        <v>0.8365145228215769</v>
      </c>
    </row>
    <row r="6721" spans="3:10" x14ac:dyDescent="0.2">
      <c r="C6721">
        <v>6714</v>
      </c>
      <c r="D6721" s="101" t="str">
        <f t="shared" si="623"/>
        <v>10-7</v>
      </c>
      <c r="E6721" s="78" t="str">
        <f t="shared" si="624"/>
        <v>10-7-18</v>
      </c>
      <c r="F6721" s="76">
        <v>10</v>
      </c>
      <c r="G6721" s="76">
        <v>7</v>
      </c>
      <c r="H6721" s="76">
        <v>18</v>
      </c>
      <c r="I6721">
        <f t="shared" ref="I6721:J6736" si="628">I6697</f>
        <v>0.61487603305785121</v>
      </c>
      <c r="J6721">
        <f t="shared" si="628"/>
        <v>0.79668049792531137</v>
      </c>
    </row>
    <row r="6722" spans="3:10" x14ac:dyDescent="0.2">
      <c r="C6722">
        <v>6715</v>
      </c>
      <c r="D6722" s="101" t="str">
        <f t="shared" si="623"/>
        <v>10-7</v>
      </c>
      <c r="E6722" s="78" t="str">
        <f t="shared" si="624"/>
        <v>10-7-19</v>
      </c>
      <c r="F6722" s="76">
        <v>10</v>
      </c>
      <c r="G6722" s="76">
        <v>7</v>
      </c>
      <c r="H6722" s="76">
        <v>19</v>
      </c>
      <c r="I6722">
        <f t="shared" si="628"/>
        <v>0.99173553719008267</v>
      </c>
      <c r="J6722">
        <f t="shared" si="628"/>
        <v>1.5933609958506227</v>
      </c>
    </row>
    <row r="6723" spans="3:10" x14ac:dyDescent="0.2">
      <c r="C6723">
        <v>6716</v>
      </c>
      <c r="D6723" s="101" t="str">
        <f t="shared" si="623"/>
        <v>10-7</v>
      </c>
      <c r="E6723" s="78" t="str">
        <f t="shared" si="624"/>
        <v>10-7-20</v>
      </c>
      <c r="F6723" s="76">
        <v>10</v>
      </c>
      <c r="G6723" s="76">
        <v>7</v>
      </c>
      <c r="H6723" s="76">
        <v>20</v>
      </c>
      <c r="I6723">
        <f t="shared" si="628"/>
        <v>0.99173553719008267</v>
      </c>
      <c r="J6723">
        <f t="shared" si="628"/>
        <v>2.9875518672199175</v>
      </c>
    </row>
    <row r="6724" spans="3:10" x14ac:dyDescent="0.2">
      <c r="C6724">
        <v>6717</v>
      </c>
      <c r="D6724" s="101" t="str">
        <f t="shared" si="623"/>
        <v>10-7</v>
      </c>
      <c r="E6724" s="78" t="str">
        <f t="shared" si="624"/>
        <v>10-7-21</v>
      </c>
      <c r="F6724" s="76">
        <v>10</v>
      </c>
      <c r="G6724" s="76">
        <v>7</v>
      </c>
      <c r="H6724" s="76">
        <v>21</v>
      </c>
      <c r="I6724">
        <f t="shared" si="628"/>
        <v>0.99173553719008267</v>
      </c>
      <c r="J6724">
        <f t="shared" si="628"/>
        <v>2.7087136929460582</v>
      </c>
    </row>
    <row r="6725" spans="3:10" x14ac:dyDescent="0.2">
      <c r="C6725">
        <v>6718</v>
      </c>
      <c r="D6725" s="101" t="str">
        <f t="shared" si="623"/>
        <v>10-7</v>
      </c>
      <c r="E6725" s="78" t="str">
        <f t="shared" si="624"/>
        <v>10-7-22</v>
      </c>
      <c r="F6725" s="76">
        <v>10</v>
      </c>
      <c r="G6725" s="76">
        <v>7</v>
      </c>
      <c r="H6725" s="76">
        <v>22</v>
      </c>
      <c r="I6725">
        <f t="shared" si="628"/>
        <v>1.0909090909090908</v>
      </c>
      <c r="J6725">
        <f t="shared" si="628"/>
        <v>1.9917012448132783</v>
      </c>
    </row>
    <row r="6726" spans="3:10" x14ac:dyDescent="0.2">
      <c r="C6726">
        <v>6719</v>
      </c>
      <c r="D6726" s="101" t="str">
        <f t="shared" si="623"/>
        <v>10-7</v>
      </c>
      <c r="E6726" s="78" t="str">
        <f t="shared" si="624"/>
        <v>10-7-23</v>
      </c>
      <c r="F6726" s="76">
        <v>10</v>
      </c>
      <c r="G6726" s="76">
        <v>7</v>
      </c>
      <c r="H6726" s="76">
        <v>23</v>
      </c>
      <c r="I6726">
        <f t="shared" si="628"/>
        <v>1.1305785123966943</v>
      </c>
      <c r="J6726">
        <f t="shared" si="628"/>
        <v>1.5535269709543571</v>
      </c>
    </row>
    <row r="6727" spans="3:10" x14ac:dyDescent="0.2">
      <c r="C6727">
        <v>6720</v>
      </c>
      <c r="D6727" s="101" t="str">
        <f t="shared" si="623"/>
        <v>10-7</v>
      </c>
      <c r="E6727" s="78" t="str">
        <f t="shared" si="624"/>
        <v>10-7-24</v>
      </c>
      <c r="F6727" s="76">
        <v>10</v>
      </c>
      <c r="G6727" s="76">
        <v>7</v>
      </c>
      <c r="H6727" s="76">
        <v>24</v>
      </c>
      <c r="I6727">
        <f t="shared" si="628"/>
        <v>1.1504132231404958</v>
      </c>
      <c r="J6727">
        <f t="shared" si="628"/>
        <v>1.1551867219917014</v>
      </c>
    </row>
    <row r="6728" spans="3:10" x14ac:dyDescent="0.2">
      <c r="C6728">
        <v>6721</v>
      </c>
      <c r="D6728" s="101" t="str">
        <f t="shared" si="623"/>
        <v>10-8</v>
      </c>
      <c r="E6728" s="78" t="str">
        <f t="shared" si="624"/>
        <v>10-8-1</v>
      </c>
      <c r="F6728" s="76">
        <v>10</v>
      </c>
      <c r="G6728" s="76">
        <v>8</v>
      </c>
      <c r="H6728" s="76">
        <v>1</v>
      </c>
      <c r="I6728">
        <f t="shared" si="628"/>
        <v>1.1504132231404958</v>
      </c>
      <c r="J6728">
        <f t="shared" si="628"/>
        <v>0.79668049792531137</v>
      </c>
    </row>
    <row r="6729" spans="3:10" x14ac:dyDescent="0.2">
      <c r="C6729">
        <v>6722</v>
      </c>
      <c r="D6729" s="101" t="str">
        <f t="shared" ref="D6729:D6792" si="629">F6729&amp;"-"&amp;G6729</f>
        <v>10-8</v>
      </c>
      <c r="E6729" s="78" t="str">
        <f t="shared" ref="E6729:E6792" si="630">F6729&amp;"-"&amp;G6729&amp;"-"&amp;H6729</f>
        <v>10-8-2</v>
      </c>
      <c r="F6729" s="76">
        <v>10</v>
      </c>
      <c r="G6729" s="76">
        <v>8</v>
      </c>
      <c r="H6729" s="76">
        <v>2</v>
      </c>
      <c r="I6729">
        <f t="shared" si="628"/>
        <v>1.1504132231404958</v>
      </c>
      <c r="J6729">
        <f t="shared" si="628"/>
        <v>0.39834024896265569</v>
      </c>
    </row>
    <row r="6730" spans="3:10" x14ac:dyDescent="0.2">
      <c r="C6730">
        <v>6723</v>
      </c>
      <c r="D6730" s="101" t="str">
        <f t="shared" si="629"/>
        <v>10-8</v>
      </c>
      <c r="E6730" s="78" t="str">
        <f t="shared" si="630"/>
        <v>10-8-3</v>
      </c>
      <c r="F6730" s="76">
        <v>10</v>
      </c>
      <c r="G6730" s="76">
        <v>8</v>
      </c>
      <c r="H6730" s="76">
        <v>3</v>
      </c>
      <c r="I6730">
        <f t="shared" si="628"/>
        <v>1.1504132231404958</v>
      </c>
      <c r="J6730">
        <f t="shared" si="628"/>
        <v>3.9834024896265571E-2</v>
      </c>
    </row>
    <row r="6731" spans="3:10" x14ac:dyDescent="0.2">
      <c r="C6731">
        <v>6724</v>
      </c>
      <c r="D6731" s="101" t="str">
        <f t="shared" si="629"/>
        <v>10-8</v>
      </c>
      <c r="E6731" s="78" t="str">
        <f t="shared" si="630"/>
        <v>10-8-4</v>
      </c>
      <c r="F6731" s="76">
        <v>10</v>
      </c>
      <c r="G6731" s="76">
        <v>8</v>
      </c>
      <c r="H6731" s="76">
        <v>4</v>
      </c>
      <c r="I6731">
        <f t="shared" si="628"/>
        <v>1.1504132231404958</v>
      </c>
      <c r="J6731">
        <f t="shared" si="628"/>
        <v>1.9917012448132786E-2</v>
      </c>
    </row>
    <row r="6732" spans="3:10" x14ac:dyDescent="0.2">
      <c r="C6732">
        <v>6725</v>
      </c>
      <c r="D6732" s="101" t="str">
        <f t="shared" si="629"/>
        <v>10-8</v>
      </c>
      <c r="E6732" s="78" t="str">
        <f t="shared" si="630"/>
        <v>10-8-5</v>
      </c>
      <c r="F6732" s="76">
        <v>10</v>
      </c>
      <c r="G6732" s="76">
        <v>8</v>
      </c>
      <c r="H6732" s="76">
        <v>5</v>
      </c>
      <c r="I6732">
        <f t="shared" si="628"/>
        <v>1.1305785123966943</v>
      </c>
      <c r="J6732">
        <f t="shared" si="628"/>
        <v>1.9917012448132786E-2</v>
      </c>
    </row>
    <row r="6733" spans="3:10" x14ac:dyDescent="0.2">
      <c r="C6733">
        <v>6726</v>
      </c>
      <c r="D6733" s="101" t="str">
        <f t="shared" si="629"/>
        <v>10-8</v>
      </c>
      <c r="E6733" s="78" t="str">
        <f t="shared" si="630"/>
        <v>10-8-6</v>
      </c>
      <c r="F6733" s="76">
        <v>10</v>
      </c>
      <c r="G6733" s="76">
        <v>8</v>
      </c>
      <c r="H6733" s="76">
        <v>6</v>
      </c>
      <c r="I6733">
        <f t="shared" si="628"/>
        <v>1.1305785123966943</v>
      </c>
      <c r="J6733">
        <f t="shared" si="628"/>
        <v>1.9917012448132786E-2</v>
      </c>
    </row>
    <row r="6734" spans="3:10" x14ac:dyDescent="0.2">
      <c r="C6734">
        <v>6727</v>
      </c>
      <c r="D6734" s="101" t="str">
        <f t="shared" si="629"/>
        <v>10-8</v>
      </c>
      <c r="E6734" s="78" t="str">
        <f t="shared" si="630"/>
        <v>10-8-7</v>
      </c>
      <c r="F6734" s="76">
        <v>10</v>
      </c>
      <c r="G6734" s="76">
        <v>8</v>
      </c>
      <c r="H6734" s="76">
        <v>7</v>
      </c>
      <c r="I6734">
        <f t="shared" si="628"/>
        <v>0.99173553719008267</v>
      </c>
      <c r="J6734">
        <f t="shared" si="628"/>
        <v>3.9834024896265571E-2</v>
      </c>
    </row>
    <row r="6735" spans="3:10" x14ac:dyDescent="0.2">
      <c r="C6735">
        <v>6728</v>
      </c>
      <c r="D6735" s="101" t="str">
        <f t="shared" si="629"/>
        <v>10-8</v>
      </c>
      <c r="E6735" s="78" t="str">
        <f t="shared" si="630"/>
        <v>10-8-8</v>
      </c>
      <c r="F6735" s="76">
        <v>10</v>
      </c>
      <c r="G6735" s="76">
        <v>8</v>
      </c>
      <c r="H6735" s="76">
        <v>8</v>
      </c>
      <c r="I6735">
        <f t="shared" si="628"/>
        <v>0.79338842975206614</v>
      </c>
      <c r="J6735">
        <f t="shared" si="628"/>
        <v>0.17925311203319505</v>
      </c>
    </row>
    <row r="6736" spans="3:10" x14ac:dyDescent="0.2">
      <c r="C6736">
        <v>6729</v>
      </c>
      <c r="D6736" s="101" t="str">
        <f t="shared" si="629"/>
        <v>10-8</v>
      </c>
      <c r="E6736" s="78" t="str">
        <f t="shared" si="630"/>
        <v>10-8-9</v>
      </c>
      <c r="F6736" s="76">
        <v>10</v>
      </c>
      <c r="G6736" s="76">
        <v>8</v>
      </c>
      <c r="H6736" s="76">
        <v>9</v>
      </c>
      <c r="I6736">
        <f t="shared" si="628"/>
        <v>0.83305785123966936</v>
      </c>
      <c r="J6736">
        <f t="shared" si="628"/>
        <v>0.69709543568464738</v>
      </c>
    </row>
    <row r="6737" spans="3:10" x14ac:dyDescent="0.2">
      <c r="C6737">
        <v>6730</v>
      </c>
      <c r="D6737" s="101" t="str">
        <f t="shared" si="629"/>
        <v>10-8</v>
      </c>
      <c r="E6737" s="78" t="str">
        <f t="shared" si="630"/>
        <v>10-8-10</v>
      </c>
      <c r="F6737" s="76">
        <v>10</v>
      </c>
      <c r="G6737" s="76">
        <v>8</v>
      </c>
      <c r="H6737" s="76">
        <v>10</v>
      </c>
      <c r="I6737">
        <f t="shared" ref="I6737:J6752" si="631">I6713</f>
        <v>1.2099173553719007</v>
      </c>
      <c r="J6737">
        <f t="shared" si="631"/>
        <v>1.5535269709543571</v>
      </c>
    </row>
    <row r="6738" spans="3:10" x14ac:dyDescent="0.2">
      <c r="C6738">
        <v>6731</v>
      </c>
      <c r="D6738" s="101" t="str">
        <f t="shared" si="629"/>
        <v>10-8</v>
      </c>
      <c r="E6738" s="78" t="str">
        <f t="shared" si="630"/>
        <v>10-8-11</v>
      </c>
      <c r="F6738" s="76">
        <v>10</v>
      </c>
      <c r="G6738" s="76">
        <v>8</v>
      </c>
      <c r="H6738" s="76">
        <v>11</v>
      </c>
      <c r="I6738">
        <f t="shared" si="631"/>
        <v>1.2099173553719007</v>
      </c>
      <c r="J6738">
        <f t="shared" si="631"/>
        <v>1.4937759336099588</v>
      </c>
    </row>
    <row r="6739" spans="3:10" x14ac:dyDescent="0.2">
      <c r="C6739">
        <v>6732</v>
      </c>
      <c r="D6739" s="101" t="str">
        <f t="shared" si="629"/>
        <v>10-8</v>
      </c>
      <c r="E6739" s="78" t="str">
        <f t="shared" si="630"/>
        <v>10-8-12</v>
      </c>
      <c r="F6739" s="76">
        <v>10</v>
      </c>
      <c r="G6739" s="76">
        <v>8</v>
      </c>
      <c r="H6739" s="76">
        <v>12</v>
      </c>
      <c r="I6739">
        <f t="shared" si="631"/>
        <v>1.2297520661157024</v>
      </c>
      <c r="J6739">
        <f t="shared" si="631"/>
        <v>0.99585062240663913</v>
      </c>
    </row>
    <row r="6740" spans="3:10" x14ac:dyDescent="0.2">
      <c r="C6740">
        <v>6733</v>
      </c>
      <c r="D6740" s="101" t="str">
        <f t="shared" si="629"/>
        <v>10-8</v>
      </c>
      <c r="E6740" s="78" t="str">
        <f t="shared" si="630"/>
        <v>10-8-13</v>
      </c>
      <c r="F6740" s="76">
        <v>10</v>
      </c>
      <c r="G6740" s="76">
        <v>8</v>
      </c>
      <c r="H6740" s="76">
        <v>13</v>
      </c>
      <c r="I6740">
        <f t="shared" si="631"/>
        <v>0.79338842975206614</v>
      </c>
      <c r="J6740">
        <f t="shared" si="631"/>
        <v>1.3543568464730291</v>
      </c>
    </row>
    <row r="6741" spans="3:10" x14ac:dyDescent="0.2">
      <c r="C6741">
        <v>6734</v>
      </c>
      <c r="D6741" s="101" t="str">
        <f t="shared" si="629"/>
        <v>10-8</v>
      </c>
      <c r="E6741" s="78" t="str">
        <f t="shared" si="630"/>
        <v>10-8-14</v>
      </c>
      <c r="F6741" s="76">
        <v>10</v>
      </c>
      <c r="G6741" s="76">
        <v>8</v>
      </c>
      <c r="H6741" s="76">
        <v>14</v>
      </c>
      <c r="I6741">
        <f t="shared" si="631"/>
        <v>0.79338842975206614</v>
      </c>
      <c r="J6741">
        <f t="shared" si="631"/>
        <v>0.79668049792531137</v>
      </c>
    </row>
    <row r="6742" spans="3:10" x14ac:dyDescent="0.2">
      <c r="C6742">
        <v>6735</v>
      </c>
      <c r="D6742" s="101" t="str">
        <f t="shared" si="629"/>
        <v>10-8</v>
      </c>
      <c r="E6742" s="78" t="str">
        <f t="shared" si="630"/>
        <v>10-8-15</v>
      </c>
      <c r="F6742" s="76">
        <v>10</v>
      </c>
      <c r="G6742" s="76">
        <v>8</v>
      </c>
      <c r="H6742" s="76">
        <v>15</v>
      </c>
      <c r="I6742">
        <f t="shared" si="631"/>
        <v>0.79338842975206614</v>
      </c>
      <c r="J6742">
        <f t="shared" si="631"/>
        <v>1.1751037344398343</v>
      </c>
    </row>
    <row r="6743" spans="3:10" x14ac:dyDescent="0.2">
      <c r="C6743">
        <v>6736</v>
      </c>
      <c r="D6743" s="101" t="str">
        <f t="shared" si="629"/>
        <v>10-8</v>
      </c>
      <c r="E6743" s="78" t="str">
        <f t="shared" si="630"/>
        <v>10-8-16</v>
      </c>
      <c r="F6743" s="76">
        <v>10</v>
      </c>
      <c r="G6743" s="76">
        <v>8</v>
      </c>
      <c r="H6743" s="76">
        <v>16</v>
      </c>
      <c r="I6743">
        <f t="shared" si="631"/>
        <v>0.77355371900826442</v>
      </c>
      <c r="J6743">
        <f t="shared" si="631"/>
        <v>0.79668049792531137</v>
      </c>
    </row>
    <row r="6744" spans="3:10" x14ac:dyDescent="0.2">
      <c r="C6744">
        <v>6737</v>
      </c>
      <c r="D6744" s="101" t="str">
        <f t="shared" si="629"/>
        <v>10-8</v>
      </c>
      <c r="E6744" s="78" t="str">
        <f t="shared" si="630"/>
        <v>10-8-17</v>
      </c>
      <c r="F6744" s="76">
        <v>10</v>
      </c>
      <c r="G6744" s="76">
        <v>8</v>
      </c>
      <c r="H6744" s="76">
        <v>17</v>
      </c>
      <c r="I6744">
        <f t="shared" si="631"/>
        <v>0.7537190082644627</v>
      </c>
      <c r="J6744">
        <f t="shared" si="631"/>
        <v>0.8365145228215769</v>
      </c>
    </row>
    <row r="6745" spans="3:10" x14ac:dyDescent="0.2">
      <c r="C6745">
        <v>6738</v>
      </c>
      <c r="D6745" s="101" t="str">
        <f t="shared" si="629"/>
        <v>10-8</v>
      </c>
      <c r="E6745" s="78" t="str">
        <f t="shared" si="630"/>
        <v>10-8-18</v>
      </c>
      <c r="F6745" s="76">
        <v>10</v>
      </c>
      <c r="G6745" s="76">
        <v>8</v>
      </c>
      <c r="H6745" s="76">
        <v>18</v>
      </c>
      <c r="I6745">
        <f t="shared" si="631"/>
        <v>0.61487603305785121</v>
      </c>
      <c r="J6745">
        <f t="shared" si="631"/>
        <v>0.79668049792531137</v>
      </c>
    </row>
    <row r="6746" spans="3:10" x14ac:dyDescent="0.2">
      <c r="C6746">
        <v>6739</v>
      </c>
      <c r="D6746" s="101" t="str">
        <f t="shared" si="629"/>
        <v>10-8</v>
      </c>
      <c r="E6746" s="78" t="str">
        <f t="shared" si="630"/>
        <v>10-8-19</v>
      </c>
      <c r="F6746" s="76">
        <v>10</v>
      </c>
      <c r="G6746" s="76">
        <v>8</v>
      </c>
      <c r="H6746" s="76">
        <v>19</v>
      </c>
      <c r="I6746">
        <f t="shared" si="631"/>
        <v>0.99173553719008267</v>
      </c>
      <c r="J6746">
        <f t="shared" si="631"/>
        <v>1.5933609958506227</v>
      </c>
    </row>
    <row r="6747" spans="3:10" x14ac:dyDescent="0.2">
      <c r="C6747">
        <v>6740</v>
      </c>
      <c r="D6747" s="101" t="str">
        <f t="shared" si="629"/>
        <v>10-8</v>
      </c>
      <c r="E6747" s="78" t="str">
        <f t="shared" si="630"/>
        <v>10-8-20</v>
      </c>
      <c r="F6747" s="76">
        <v>10</v>
      </c>
      <c r="G6747" s="76">
        <v>8</v>
      </c>
      <c r="H6747" s="76">
        <v>20</v>
      </c>
      <c r="I6747">
        <f t="shared" si="631"/>
        <v>0.99173553719008267</v>
      </c>
      <c r="J6747">
        <f t="shared" si="631"/>
        <v>2.9875518672199175</v>
      </c>
    </row>
    <row r="6748" spans="3:10" x14ac:dyDescent="0.2">
      <c r="C6748">
        <v>6741</v>
      </c>
      <c r="D6748" s="101" t="str">
        <f t="shared" si="629"/>
        <v>10-8</v>
      </c>
      <c r="E6748" s="78" t="str">
        <f t="shared" si="630"/>
        <v>10-8-21</v>
      </c>
      <c r="F6748" s="76">
        <v>10</v>
      </c>
      <c r="G6748" s="76">
        <v>8</v>
      </c>
      <c r="H6748" s="76">
        <v>21</v>
      </c>
      <c r="I6748">
        <f t="shared" si="631"/>
        <v>0.99173553719008267</v>
      </c>
      <c r="J6748">
        <f t="shared" si="631"/>
        <v>2.7087136929460582</v>
      </c>
    </row>
    <row r="6749" spans="3:10" x14ac:dyDescent="0.2">
      <c r="C6749">
        <v>6742</v>
      </c>
      <c r="D6749" s="101" t="str">
        <f t="shared" si="629"/>
        <v>10-8</v>
      </c>
      <c r="E6749" s="78" t="str">
        <f t="shared" si="630"/>
        <v>10-8-22</v>
      </c>
      <c r="F6749" s="76">
        <v>10</v>
      </c>
      <c r="G6749" s="76">
        <v>8</v>
      </c>
      <c r="H6749" s="76">
        <v>22</v>
      </c>
      <c r="I6749">
        <f t="shared" si="631"/>
        <v>1.0909090909090908</v>
      </c>
      <c r="J6749">
        <f t="shared" si="631"/>
        <v>1.9917012448132783</v>
      </c>
    </row>
    <row r="6750" spans="3:10" x14ac:dyDescent="0.2">
      <c r="C6750">
        <v>6743</v>
      </c>
      <c r="D6750" s="101" t="str">
        <f t="shared" si="629"/>
        <v>10-8</v>
      </c>
      <c r="E6750" s="78" t="str">
        <f t="shared" si="630"/>
        <v>10-8-23</v>
      </c>
      <c r="F6750" s="76">
        <v>10</v>
      </c>
      <c r="G6750" s="76">
        <v>8</v>
      </c>
      <c r="H6750" s="76">
        <v>23</v>
      </c>
      <c r="I6750">
        <f t="shared" si="631"/>
        <v>1.1305785123966943</v>
      </c>
      <c r="J6750">
        <f t="shared" si="631"/>
        <v>1.5535269709543571</v>
      </c>
    </row>
    <row r="6751" spans="3:10" x14ac:dyDescent="0.2">
      <c r="C6751">
        <v>6744</v>
      </c>
      <c r="D6751" s="101" t="str">
        <f t="shared" si="629"/>
        <v>10-8</v>
      </c>
      <c r="E6751" s="78" t="str">
        <f t="shared" si="630"/>
        <v>10-8-24</v>
      </c>
      <c r="F6751" s="76">
        <v>10</v>
      </c>
      <c r="G6751" s="76">
        <v>8</v>
      </c>
      <c r="H6751" s="76">
        <v>24</v>
      </c>
      <c r="I6751">
        <f t="shared" si="631"/>
        <v>1.1504132231404958</v>
      </c>
      <c r="J6751">
        <f t="shared" si="631"/>
        <v>1.1551867219917014</v>
      </c>
    </row>
    <row r="6752" spans="3:10" x14ac:dyDescent="0.2">
      <c r="C6752">
        <v>6745</v>
      </c>
      <c r="D6752" s="101" t="str">
        <f t="shared" si="629"/>
        <v>10-9</v>
      </c>
      <c r="E6752" s="78" t="str">
        <f t="shared" si="630"/>
        <v>10-9-1</v>
      </c>
      <c r="F6752" s="76">
        <v>10</v>
      </c>
      <c r="G6752" s="76">
        <v>9</v>
      </c>
      <c r="H6752" s="76">
        <v>1</v>
      </c>
      <c r="I6752">
        <f t="shared" si="631"/>
        <v>1.1504132231404958</v>
      </c>
      <c r="J6752">
        <f t="shared" si="631"/>
        <v>0.79668049792531137</v>
      </c>
    </row>
    <row r="6753" spans="3:10" x14ac:dyDescent="0.2">
      <c r="C6753">
        <v>6746</v>
      </c>
      <c r="D6753" s="101" t="str">
        <f t="shared" si="629"/>
        <v>10-9</v>
      </c>
      <c r="E6753" s="78" t="str">
        <f t="shared" si="630"/>
        <v>10-9-2</v>
      </c>
      <c r="F6753" s="76">
        <v>10</v>
      </c>
      <c r="G6753" s="76">
        <v>9</v>
      </c>
      <c r="H6753" s="76">
        <v>2</v>
      </c>
      <c r="I6753">
        <f t="shared" ref="I6753:J6768" si="632">I6729</f>
        <v>1.1504132231404958</v>
      </c>
      <c r="J6753">
        <f t="shared" si="632"/>
        <v>0.39834024896265569</v>
      </c>
    </row>
    <row r="6754" spans="3:10" x14ac:dyDescent="0.2">
      <c r="C6754">
        <v>6747</v>
      </c>
      <c r="D6754" s="101" t="str">
        <f t="shared" si="629"/>
        <v>10-9</v>
      </c>
      <c r="E6754" s="78" t="str">
        <f t="shared" si="630"/>
        <v>10-9-3</v>
      </c>
      <c r="F6754" s="76">
        <v>10</v>
      </c>
      <c r="G6754" s="76">
        <v>9</v>
      </c>
      <c r="H6754" s="76">
        <v>3</v>
      </c>
      <c r="I6754">
        <f t="shared" si="632"/>
        <v>1.1504132231404958</v>
      </c>
      <c r="J6754">
        <f t="shared" si="632"/>
        <v>3.9834024896265571E-2</v>
      </c>
    </row>
    <row r="6755" spans="3:10" x14ac:dyDescent="0.2">
      <c r="C6755">
        <v>6748</v>
      </c>
      <c r="D6755" s="101" t="str">
        <f t="shared" si="629"/>
        <v>10-9</v>
      </c>
      <c r="E6755" s="78" t="str">
        <f t="shared" si="630"/>
        <v>10-9-4</v>
      </c>
      <c r="F6755" s="76">
        <v>10</v>
      </c>
      <c r="G6755" s="76">
        <v>9</v>
      </c>
      <c r="H6755" s="76">
        <v>4</v>
      </c>
      <c r="I6755">
        <f t="shared" si="632"/>
        <v>1.1504132231404958</v>
      </c>
      <c r="J6755">
        <f t="shared" si="632"/>
        <v>1.9917012448132786E-2</v>
      </c>
    </row>
    <row r="6756" spans="3:10" x14ac:dyDescent="0.2">
      <c r="C6756">
        <v>6749</v>
      </c>
      <c r="D6756" s="101" t="str">
        <f t="shared" si="629"/>
        <v>10-9</v>
      </c>
      <c r="E6756" s="78" t="str">
        <f t="shared" si="630"/>
        <v>10-9-5</v>
      </c>
      <c r="F6756" s="76">
        <v>10</v>
      </c>
      <c r="G6756" s="76">
        <v>9</v>
      </c>
      <c r="H6756" s="76">
        <v>5</v>
      </c>
      <c r="I6756">
        <f t="shared" si="632"/>
        <v>1.1305785123966943</v>
      </c>
      <c r="J6756">
        <f t="shared" si="632"/>
        <v>1.9917012448132786E-2</v>
      </c>
    </row>
    <row r="6757" spans="3:10" x14ac:dyDescent="0.2">
      <c r="C6757">
        <v>6750</v>
      </c>
      <c r="D6757" s="101" t="str">
        <f t="shared" si="629"/>
        <v>10-9</v>
      </c>
      <c r="E6757" s="78" t="str">
        <f t="shared" si="630"/>
        <v>10-9-6</v>
      </c>
      <c r="F6757" s="76">
        <v>10</v>
      </c>
      <c r="G6757" s="76">
        <v>9</v>
      </c>
      <c r="H6757" s="76">
        <v>6</v>
      </c>
      <c r="I6757">
        <f t="shared" si="632"/>
        <v>1.1305785123966943</v>
      </c>
      <c r="J6757">
        <f t="shared" si="632"/>
        <v>1.9917012448132786E-2</v>
      </c>
    </row>
    <row r="6758" spans="3:10" x14ac:dyDescent="0.2">
      <c r="C6758">
        <v>6751</v>
      </c>
      <c r="D6758" s="101" t="str">
        <f t="shared" si="629"/>
        <v>10-9</v>
      </c>
      <c r="E6758" s="78" t="str">
        <f t="shared" si="630"/>
        <v>10-9-7</v>
      </c>
      <c r="F6758" s="76">
        <v>10</v>
      </c>
      <c r="G6758" s="76">
        <v>9</v>
      </c>
      <c r="H6758" s="76">
        <v>7</v>
      </c>
      <c r="I6758">
        <f t="shared" si="632"/>
        <v>0.99173553719008267</v>
      </c>
      <c r="J6758">
        <f t="shared" si="632"/>
        <v>3.9834024896265571E-2</v>
      </c>
    </row>
    <row r="6759" spans="3:10" x14ac:dyDescent="0.2">
      <c r="C6759">
        <v>6752</v>
      </c>
      <c r="D6759" s="101" t="str">
        <f t="shared" si="629"/>
        <v>10-9</v>
      </c>
      <c r="E6759" s="78" t="str">
        <f t="shared" si="630"/>
        <v>10-9-8</v>
      </c>
      <c r="F6759" s="76">
        <v>10</v>
      </c>
      <c r="G6759" s="76">
        <v>9</v>
      </c>
      <c r="H6759" s="76">
        <v>8</v>
      </c>
      <c r="I6759">
        <f t="shared" si="632"/>
        <v>0.79338842975206614</v>
      </c>
      <c r="J6759">
        <f t="shared" si="632"/>
        <v>0.17925311203319505</v>
      </c>
    </row>
    <row r="6760" spans="3:10" x14ac:dyDescent="0.2">
      <c r="C6760">
        <v>6753</v>
      </c>
      <c r="D6760" s="101" t="str">
        <f t="shared" si="629"/>
        <v>10-9</v>
      </c>
      <c r="E6760" s="78" t="str">
        <f t="shared" si="630"/>
        <v>10-9-9</v>
      </c>
      <c r="F6760" s="76">
        <v>10</v>
      </c>
      <c r="G6760" s="76">
        <v>9</v>
      </c>
      <c r="H6760" s="76">
        <v>9</v>
      </c>
      <c r="I6760">
        <f t="shared" si="632"/>
        <v>0.83305785123966936</v>
      </c>
      <c r="J6760">
        <f t="shared" si="632"/>
        <v>0.69709543568464738</v>
      </c>
    </row>
    <row r="6761" spans="3:10" x14ac:dyDescent="0.2">
      <c r="C6761">
        <v>6754</v>
      </c>
      <c r="D6761" s="101" t="str">
        <f t="shared" si="629"/>
        <v>10-9</v>
      </c>
      <c r="E6761" s="78" t="str">
        <f t="shared" si="630"/>
        <v>10-9-10</v>
      </c>
      <c r="F6761" s="76">
        <v>10</v>
      </c>
      <c r="G6761" s="76">
        <v>9</v>
      </c>
      <c r="H6761" s="76">
        <v>10</v>
      </c>
      <c r="I6761">
        <f t="shared" si="632"/>
        <v>1.2099173553719007</v>
      </c>
      <c r="J6761">
        <f t="shared" si="632"/>
        <v>1.5535269709543571</v>
      </c>
    </row>
    <row r="6762" spans="3:10" x14ac:dyDescent="0.2">
      <c r="C6762">
        <v>6755</v>
      </c>
      <c r="D6762" s="101" t="str">
        <f t="shared" si="629"/>
        <v>10-9</v>
      </c>
      <c r="E6762" s="78" t="str">
        <f t="shared" si="630"/>
        <v>10-9-11</v>
      </c>
      <c r="F6762" s="76">
        <v>10</v>
      </c>
      <c r="G6762" s="76">
        <v>9</v>
      </c>
      <c r="H6762" s="76">
        <v>11</v>
      </c>
      <c r="I6762">
        <f t="shared" si="632"/>
        <v>1.2099173553719007</v>
      </c>
      <c r="J6762">
        <f t="shared" si="632"/>
        <v>1.4937759336099588</v>
      </c>
    </row>
    <row r="6763" spans="3:10" x14ac:dyDescent="0.2">
      <c r="C6763">
        <v>6756</v>
      </c>
      <c r="D6763" s="101" t="str">
        <f t="shared" si="629"/>
        <v>10-9</v>
      </c>
      <c r="E6763" s="78" t="str">
        <f t="shared" si="630"/>
        <v>10-9-12</v>
      </c>
      <c r="F6763" s="76">
        <v>10</v>
      </c>
      <c r="G6763" s="76">
        <v>9</v>
      </c>
      <c r="H6763" s="76">
        <v>12</v>
      </c>
      <c r="I6763">
        <f t="shared" si="632"/>
        <v>1.2297520661157024</v>
      </c>
      <c r="J6763">
        <f t="shared" si="632"/>
        <v>0.99585062240663913</v>
      </c>
    </row>
    <row r="6764" spans="3:10" x14ac:dyDescent="0.2">
      <c r="C6764">
        <v>6757</v>
      </c>
      <c r="D6764" s="101" t="str">
        <f t="shared" si="629"/>
        <v>10-9</v>
      </c>
      <c r="E6764" s="78" t="str">
        <f t="shared" si="630"/>
        <v>10-9-13</v>
      </c>
      <c r="F6764" s="76">
        <v>10</v>
      </c>
      <c r="G6764" s="76">
        <v>9</v>
      </c>
      <c r="H6764" s="76">
        <v>13</v>
      </c>
      <c r="I6764">
        <f t="shared" si="632"/>
        <v>0.79338842975206614</v>
      </c>
      <c r="J6764">
        <f t="shared" si="632"/>
        <v>1.3543568464730291</v>
      </c>
    </row>
    <row r="6765" spans="3:10" x14ac:dyDescent="0.2">
      <c r="C6765">
        <v>6758</v>
      </c>
      <c r="D6765" s="101" t="str">
        <f t="shared" si="629"/>
        <v>10-9</v>
      </c>
      <c r="E6765" s="78" t="str">
        <f t="shared" si="630"/>
        <v>10-9-14</v>
      </c>
      <c r="F6765" s="76">
        <v>10</v>
      </c>
      <c r="G6765" s="76">
        <v>9</v>
      </c>
      <c r="H6765" s="76">
        <v>14</v>
      </c>
      <c r="I6765">
        <f t="shared" si="632"/>
        <v>0.79338842975206614</v>
      </c>
      <c r="J6765">
        <f t="shared" si="632"/>
        <v>0.79668049792531137</v>
      </c>
    </row>
    <row r="6766" spans="3:10" x14ac:dyDescent="0.2">
      <c r="C6766">
        <v>6759</v>
      </c>
      <c r="D6766" s="101" t="str">
        <f t="shared" si="629"/>
        <v>10-9</v>
      </c>
      <c r="E6766" s="78" t="str">
        <f t="shared" si="630"/>
        <v>10-9-15</v>
      </c>
      <c r="F6766" s="76">
        <v>10</v>
      </c>
      <c r="G6766" s="76">
        <v>9</v>
      </c>
      <c r="H6766" s="76">
        <v>15</v>
      </c>
      <c r="I6766">
        <f t="shared" si="632"/>
        <v>0.79338842975206614</v>
      </c>
      <c r="J6766">
        <f t="shared" si="632"/>
        <v>1.1751037344398343</v>
      </c>
    </row>
    <row r="6767" spans="3:10" x14ac:dyDescent="0.2">
      <c r="C6767">
        <v>6760</v>
      </c>
      <c r="D6767" s="101" t="str">
        <f t="shared" si="629"/>
        <v>10-9</v>
      </c>
      <c r="E6767" s="78" t="str">
        <f t="shared" si="630"/>
        <v>10-9-16</v>
      </c>
      <c r="F6767" s="76">
        <v>10</v>
      </c>
      <c r="G6767" s="76">
        <v>9</v>
      </c>
      <c r="H6767" s="76">
        <v>16</v>
      </c>
      <c r="I6767">
        <f t="shared" si="632"/>
        <v>0.77355371900826442</v>
      </c>
      <c r="J6767">
        <f t="shared" si="632"/>
        <v>0.79668049792531137</v>
      </c>
    </row>
    <row r="6768" spans="3:10" x14ac:dyDescent="0.2">
      <c r="C6768">
        <v>6761</v>
      </c>
      <c r="D6768" s="101" t="str">
        <f t="shared" si="629"/>
        <v>10-9</v>
      </c>
      <c r="E6768" s="78" t="str">
        <f t="shared" si="630"/>
        <v>10-9-17</v>
      </c>
      <c r="F6768" s="76">
        <v>10</v>
      </c>
      <c r="G6768" s="76">
        <v>9</v>
      </c>
      <c r="H6768" s="76">
        <v>17</v>
      </c>
      <c r="I6768">
        <f t="shared" si="632"/>
        <v>0.7537190082644627</v>
      </c>
      <c r="J6768">
        <f t="shared" si="632"/>
        <v>0.8365145228215769</v>
      </c>
    </row>
    <row r="6769" spans="3:10" x14ac:dyDescent="0.2">
      <c r="C6769">
        <v>6762</v>
      </c>
      <c r="D6769" s="101" t="str">
        <f t="shared" si="629"/>
        <v>10-9</v>
      </c>
      <c r="E6769" s="78" t="str">
        <f t="shared" si="630"/>
        <v>10-9-18</v>
      </c>
      <c r="F6769" s="76">
        <v>10</v>
      </c>
      <c r="G6769" s="76">
        <v>9</v>
      </c>
      <c r="H6769" s="76">
        <v>18</v>
      </c>
      <c r="I6769">
        <f t="shared" ref="I6769:J6784" si="633">I6745</f>
        <v>0.61487603305785121</v>
      </c>
      <c r="J6769">
        <f t="shared" si="633"/>
        <v>0.79668049792531137</v>
      </c>
    </row>
    <row r="6770" spans="3:10" x14ac:dyDescent="0.2">
      <c r="C6770">
        <v>6763</v>
      </c>
      <c r="D6770" s="101" t="str">
        <f t="shared" si="629"/>
        <v>10-9</v>
      </c>
      <c r="E6770" s="78" t="str">
        <f t="shared" si="630"/>
        <v>10-9-19</v>
      </c>
      <c r="F6770" s="76">
        <v>10</v>
      </c>
      <c r="G6770" s="76">
        <v>9</v>
      </c>
      <c r="H6770" s="76">
        <v>19</v>
      </c>
      <c r="I6770">
        <f t="shared" si="633"/>
        <v>0.99173553719008267</v>
      </c>
      <c r="J6770">
        <f t="shared" si="633"/>
        <v>1.5933609958506227</v>
      </c>
    </row>
    <row r="6771" spans="3:10" x14ac:dyDescent="0.2">
      <c r="C6771">
        <v>6764</v>
      </c>
      <c r="D6771" s="101" t="str">
        <f t="shared" si="629"/>
        <v>10-9</v>
      </c>
      <c r="E6771" s="78" t="str">
        <f t="shared" si="630"/>
        <v>10-9-20</v>
      </c>
      <c r="F6771" s="76">
        <v>10</v>
      </c>
      <c r="G6771" s="76">
        <v>9</v>
      </c>
      <c r="H6771" s="76">
        <v>20</v>
      </c>
      <c r="I6771">
        <f t="shared" si="633"/>
        <v>0.99173553719008267</v>
      </c>
      <c r="J6771">
        <f t="shared" si="633"/>
        <v>2.9875518672199175</v>
      </c>
    </row>
    <row r="6772" spans="3:10" x14ac:dyDescent="0.2">
      <c r="C6772">
        <v>6765</v>
      </c>
      <c r="D6772" s="101" t="str">
        <f t="shared" si="629"/>
        <v>10-9</v>
      </c>
      <c r="E6772" s="78" t="str">
        <f t="shared" si="630"/>
        <v>10-9-21</v>
      </c>
      <c r="F6772" s="76">
        <v>10</v>
      </c>
      <c r="G6772" s="76">
        <v>9</v>
      </c>
      <c r="H6772" s="76">
        <v>21</v>
      </c>
      <c r="I6772">
        <f t="shared" si="633"/>
        <v>0.99173553719008267</v>
      </c>
      <c r="J6772">
        <f t="shared" si="633"/>
        <v>2.7087136929460582</v>
      </c>
    </row>
    <row r="6773" spans="3:10" x14ac:dyDescent="0.2">
      <c r="C6773">
        <v>6766</v>
      </c>
      <c r="D6773" s="101" t="str">
        <f t="shared" si="629"/>
        <v>10-9</v>
      </c>
      <c r="E6773" s="78" t="str">
        <f t="shared" si="630"/>
        <v>10-9-22</v>
      </c>
      <c r="F6773" s="76">
        <v>10</v>
      </c>
      <c r="G6773" s="76">
        <v>9</v>
      </c>
      <c r="H6773" s="76">
        <v>22</v>
      </c>
      <c r="I6773">
        <f t="shared" si="633"/>
        <v>1.0909090909090908</v>
      </c>
      <c r="J6773">
        <f t="shared" si="633"/>
        <v>1.9917012448132783</v>
      </c>
    </row>
    <row r="6774" spans="3:10" x14ac:dyDescent="0.2">
      <c r="C6774">
        <v>6767</v>
      </c>
      <c r="D6774" s="101" t="str">
        <f t="shared" si="629"/>
        <v>10-9</v>
      </c>
      <c r="E6774" s="78" t="str">
        <f t="shared" si="630"/>
        <v>10-9-23</v>
      </c>
      <c r="F6774" s="76">
        <v>10</v>
      </c>
      <c r="G6774" s="76">
        <v>9</v>
      </c>
      <c r="H6774" s="76">
        <v>23</v>
      </c>
      <c r="I6774">
        <f t="shared" si="633"/>
        <v>1.1305785123966943</v>
      </c>
      <c r="J6774">
        <f t="shared" si="633"/>
        <v>1.5535269709543571</v>
      </c>
    </row>
    <row r="6775" spans="3:10" x14ac:dyDescent="0.2">
      <c r="C6775">
        <v>6768</v>
      </c>
      <c r="D6775" s="101" t="str">
        <f t="shared" si="629"/>
        <v>10-9</v>
      </c>
      <c r="E6775" s="78" t="str">
        <f t="shared" si="630"/>
        <v>10-9-24</v>
      </c>
      <c r="F6775" s="76">
        <v>10</v>
      </c>
      <c r="G6775" s="76">
        <v>9</v>
      </c>
      <c r="H6775" s="76">
        <v>24</v>
      </c>
      <c r="I6775">
        <f t="shared" si="633"/>
        <v>1.1504132231404958</v>
      </c>
      <c r="J6775">
        <f t="shared" si="633"/>
        <v>1.1551867219917014</v>
      </c>
    </row>
    <row r="6776" spans="3:10" x14ac:dyDescent="0.2">
      <c r="C6776">
        <v>6769</v>
      </c>
      <c r="D6776" s="101" t="str">
        <f t="shared" si="629"/>
        <v>10-10</v>
      </c>
      <c r="E6776" s="78" t="str">
        <f t="shared" si="630"/>
        <v>10-10-1</v>
      </c>
      <c r="F6776" s="76">
        <v>10</v>
      </c>
      <c r="G6776" s="76">
        <v>10</v>
      </c>
      <c r="H6776" s="76">
        <v>1</v>
      </c>
      <c r="I6776">
        <f t="shared" si="633"/>
        <v>1.1504132231404958</v>
      </c>
      <c r="J6776">
        <f t="shared" si="633"/>
        <v>0.79668049792531137</v>
      </c>
    </row>
    <row r="6777" spans="3:10" x14ac:dyDescent="0.2">
      <c r="C6777">
        <v>6770</v>
      </c>
      <c r="D6777" s="101" t="str">
        <f t="shared" si="629"/>
        <v>10-10</v>
      </c>
      <c r="E6777" s="78" t="str">
        <f t="shared" si="630"/>
        <v>10-10-2</v>
      </c>
      <c r="F6777" s="76">
        <v>10</v>
      </c>
      <c r="G6777" s="76">
        <v>10</v>
      </c>
      <c r="H6777" s="76">
        <v>2</v>
      </c>
      <c r="I6777">
        <f t="shared" si="633"/>
        <v>1.1504132231404958</v>
      </c>
      <c r="J6777">
        <f t="shared" si="633"/>
        <v>0.39834024896265569</v>
      </c>
    </row>
    <row r="6778" spans="3:10" x14ac:dyDescent="0.2">
      <c r="C6778">
        <v>6771</v>
      </c>
      <c r="D6778" s="101" t="str">
        <f t="shared" si="629"/>
        <v>10-10</v>
      </c>
      <c r="E6778" s="78" t="str">
        <f t="shared" si="630"/>
        <v>10-10-3</v>
      </c>
      <c r="F6778" s="76">
        <v>10</v>
      </c>
      <c r="G6778" s="76">
        <v>10</v>
      </c>
      <c r="H6778" s="76">
        <v>3</v>
      </c>
      <c r="I6778">
        <f t="shared" si="633"/>
        <v>1.1504132231404958</v>
      </c>
      <c r="J6778">
        <f t="shared" si="633"/>
        <v>3.9834024896265571E-2</v>
      </c>
    </row>
    <row r="6779" spans="3:10" x14ac:dyDescent="0.2">
      <c r="C6779">
        <v>6772</v>
      </c>
      <c r="D6779" s="101" t="str">
        <f t="shared" si="629"/>
        <v>10-10</v>
      </c>
      <c r="E6779" s="78" t="str">
        <f t="shared" si="630"/>
        <v>10-10-4</v>
      </c>
      <c r="F6779" s="76">
        <v>10</v>
      </c>
      <c r="G6779" s="76">
        <v>10</v>
      </c>
      <c r="H6779" s="76">
        <v>4</v>
      </c>
      <c r="I6779">
        <f t="shared" si="633"/>
        <v>1.1504132231404958</v>
      </c>
      <c r="J6779">
        <f t="shared" si="633"/>
        <v>1.9917012448132786E-2</v>
      </c>
    </row>
    <row r="6780" spans="3:10" x14ac:dyDescent="0.2">
      <c r="C6780">
        <v>6773</v>
      </c>
      <c r="D6780" s="101" t="str">
        <f t="shared" si="629"/>
        <v>10-10</v>
      </c>
      <c r="E6780" s="78" t="str">
        <f t="shared" si="630"/>
        <v>10-10-5</v>
      </c>
      <c r="F6780" s="76">
        <v>10</v>
      </c>
      <c r="G6780" s="76">
        <v>10</v>
      </c>
      <c r="H6780" s="76">
        <v>5</v>
      </c>
      <c r="I6780">
        <f t="shared" si="633"/>
        <v>1.1305785123966943</v>
      </c>
      <c r="J6780">
        <f t="shared" si="633"/>
        <v>1.9917012448132786E-2</v>
      </c>
    </row>
    <row r="6781" spans="3:10" x14ac:dyDescent="0.2">
      <c r="C6781">
        <v>6774</v>
      </c>
      <c r="D6781" s="101" t="str">
        <f t="shared" si="629"/>
        <v>10-10</v>
      </c>
      <c r="E6781" s="78" t="str">
        <f t="shared" si="630"/>
        <v>10-10-6</v>
      </c>
      <c r="F6781" s="76">
        <v>10</v>
      </c>
      <c r="G6781" s="76">
        <v>10</v>
      </c>
      <c r="H6781" s="76">
        <v>6</v>
      </c>
      <c r="I6781">
        <f t="shared" si="633"/>
        <v>1.1305785123966943</v>
      </c>
      <c r="J6781">
        <f t="shared" si="633"/>
        <v>1.9917012448132786E-2</v>
      </c>
    </row>
    <row r="6782" spans="3:10" x14ac:dyDescent="0.2">
      <c r="C6782">
        <v>6775</v>
      </c>
      <c r="D6782" s="101" t="str">
        <f t="shared" si="629"/>
        <v>10-10</v>
      </c>
      <c r="E6782" s="78" t="str">
        <f t="shared" si="630"/>
        <v>10-10-7</v>
      </c>
      <c r="F6782" s="76">
        <v>10</v>
      </c>
      <c r="G6782" s="76">
        <v>10</v>
      </c>
      <c r="H6782" s="76">
        <v>7</v>
      </c>
      <c r="I6782">
        <f t="shared" si="633"/>
        <v>0.99173553719008267</v>
      </c>
      <c r="J6782">
        <f t="shared" si="633"/>
        <v>3.9834024896265571E-2</v>
      </c>
    </row>
    <row r="6783" spans="3:10" x14ac:dyDescent="0.2">
      <c r="C6783">
        <v>6776</v>
      </c>
      <c r="D6783" s="101" t="str">
        <f t="shared" si="629"/>
        <v>10-10</v>
      </c>
      <c r="E6783" s="78" t="str">
        <f t="shared" si="630"/>
        <v>10-10-8</v>
      </c>
      <c r="F6783" s="76">
        <v>10</v>
      </c>
      <c r="G6783" s="76">
        <v>10</v>
      </c>
      <c r="H6783" s="76">
        <v>8</v>
      </c>
      <c r="I6783">
        <f t="shared" si="633"/>
        <v>0.79338842975206614</v>
      </c>
      <c r="J6783">
        <f t="shared" si="633"/>
        <v>0.17925311203319505</v>
      </c>
    </row>
    <row r="6784" spans="3:10" x14ac:dyDescent="0.2">
      <c r="C6784">
        <v>6777</v>
      </c>
      <c r="D6784" s="101" t="str">
        <f t="shared" si="629"/>
        <v>10-10</v>
      </c>
      <c r="E6784" s="78" t="str">
        <f t="shared" si="630"/>
        <v>10-10-9</v>
      </c>
      <c r="F6784" s="76">
        <v>10</v>
      </c>
      <c r="G6784" s="76">
        <v>10</v>
      </c>
      <c r="H6784" s="76">
        <v>9</v>
      </c>
      <c r="I6784">
        <f t="shared" si="633"/>
        <v>0.83305785123966936</v>
      </c>
      <c r="J6784">
        <f t="shared" si="633"/>
        <v>0.69709543568464738</v>
      </c>
    </row>
    <row r="6785" spans="3:10" x14ac:dyDescent="0.2">
      <c r="C6785">
        <v>6778</v>
      </c>
      <c r="D6785" s="101" t="str">
        <f t="shared" si="629"/>
        <v>10-10</v>
      </c>
      <c r="E6785" s="78" t="str">
        <f t="shared" si="630"/>
        <v>10-10-10</v>
      </c>
      <c r="F6785" s="76">
        <v>10</v>
      </c>
      <c r="G6785" s="76">
        <v>10</v>
      </c>
      <c r="H6785" s="76">
        <v>10</v>
      </c>
      <c r="I6785">
        <f t="shared" ref="I6785:J6800" si="634">I6761</f>
        <v>1.2099173553719007</v>
      </c>
      <c r="J6785">
        <f t="shared" si="634"/>
        <v>1.5535269709543571</v>
      </c>
    </row>
    <row r="6786" spans="3:10" x14ac:dyDescent="0.2">
      <c r="C6786">
        <v>6779</v>
      </c>
      <c r="D6786" s="101" t="str">
        <f t="shared" si="629"/>
        <v>10-10</v>
      </c>
      <c r="E6786" s="78" t="str">
        <f t="shared" si="630"/>
        <v>10-10-11</v>
      </c>
      <c r="F6786" s="76">
        <v>10</v>
      </c>
      <c r="G6786" s="76">
        <v>10</v>
      </c>
      <c r="H6786" s="76">
        <v>11</v>
      </c>
      <c r="I6786">
        <f t="shared" si="634"/>
        <v>1.2099173553719007</v>
      </c>
      <c r="J6786">
        <f t="shared" si="634"/>
        <v>1.4937759336099588</v>
      </c>
    </row>
    <row r="6787" spans="3:10" x14ac:dyDescent="0.2">
      <c r="C6787">
        <v>6780</v>
      </c>
      <c r="D6787" s="101" t="str">
        <f t="shared" si="629"/>
        <v>10-10</v>
      </c>
      <c r="E6787" s="78" t="str">
        <f t="shared" si="630"/>
        <v>10-10-12</v>
      </c>
      <c r="F6787" s="76">
        <v>10</v>
      </c>
      <c r="G6787" s="76">
        <v>10</v>
      </c>
      <c r="H6787" s="76">
        <v>12</v>
      </c>
      <c r="I6787">
        <f t="shared" si="634"/>
        <v>1.2297520661157024</v>
      </c>
      <c r="J6787">
        <f t="shared" si="634"/>
        <v>0.99585062240663913</v>
      </c>
    </row>
    <row r="6788" spans="3:10" x14ac:dyDescent="0.2">
      <c r="C6788">
        <v>6781</v>
      </c>
      <c r="D6788" s="101" t="str">
        <f t="shared" si="629"/>
        <v>10-10</v>
      </c>
      <c r="E6788" s="78" t="str">
        <f t="shared" si="630"/>
        <v>10-10-13</v>
      </c>
      <c r="F6788" s="76">
        <v>10</v>
      </c>
      <c r="G6788" s="76">
        <v>10</v>
      </c>
      <c r="H6788" s="76">
        <v>13</v>
      </c>
      <c r="I6788">
        <f t="shared" si="634"/>
        <v>0.79338842975206614</v>
      </c>
      <c r="J6788">
        <f t="shared" si="634"/>
        <v>1.3543568464730291</v>
      </c>
    </row>
    <row r="6789" spans="3:10" x14ac:dyDescent="0.2">
      <c r="C6789">
        <v>6782</v>
      </c>
      <c r="D6789" s="101" t="str">
        <f t="shared" si="629"/>
        <v>10-10</v>
      </c>
      <c r="E6789" s="78" t="str">
        <f t="shared" si="630"/>
        <v>10-10-14</v>
      </c>
      <c r="F6789" s="76">
        <v>10</v>
      </c>
      <c r="G6789" s="76">
        <v>10</v>
      </c>
      <c r="H6789" s="76">
        <v>14</v>
      </c>
      <c r="I6789">
        <f t="shared" si="634"/>
        <v>0.79338842975206614</v>
      </c>
      <c r="J6789">
        <f t="shared" si="634"/>
        <v>0.79668049792531137</v>
      </c>
    </row>
    <row r="6790" spans="3:10" x14ac:dyDescent="0.2">
      <c r="C6790">
        <v>6783</v>
      </c>
      <c r="D6790" s="101" t="str">
        <f t="shared" si="629"/>
        <v>10-10</v>
      </c>
      <c r="E6790" s="78" t="str">
        <f t="shared" si="630"/>
        <v>10-10-15</v>
      </c>
      <c r="F6790" s="76">
        <v>10</v>
      </c>
      <c r="G6790" s="76">
        <v>10</v>
      </c>
      <c r="H6790" s="76">
        <v>15</v>
      </c>
      <c r="I6790">
        <f t="shared" si="634"/>
        <v>0.79338842975206614</v>
      </c>
      <c r="J6790">
        <f t="shared" si="634"/>
        <v>1.1751037344398343</v>
      </c>
    </row>
    <row r="6791" spans="3:10" x14ac:dyDescent="0.2">
      <c r="C6791">
        <v>6784</v>
      </c>
      <c r="D6791" s="101" t="str">
        <f t="shared" si="629"/>
        <v>10-10</v>
      </c>
      <c r="E6791" s="78" t="str">
        <f t="shared" si="630"/>
        <v>10-10-16</v>
      </c>
      <c r="F6791" s="76">
        <v>10</v>
      </c>
      <c r="G6791" s="76">
        <v>10</v>
      </c>
      <c r="H6791" s="76">
        <v>16</v>
      </c>
      <c r="I6791">
        <f t="shared" si="634"/>
        <v>0.77355371900826442</v>
      </c>
      <c r="J6791">
        <f t="shared" si="634"/>
        <v>0.79668049792531137</v>
      </c>
    </row>
    <row r="6792" spans="3:10" x14ac:dyDescent="0.2">
      <c r="C6792">
        <v>6785</v>
      </c>
      <c r="D6792" s="101" t="str">
        <f t="shared" si="629"/>
        <v>10-10</v>
      </c>
      <c r="E6792" s="78" t="str">
        <f t="shared" si="630"/>
        <v>10-10-17</v>
      </c>
      <c r="F6792" s="76">
        <v>10</v>
      </c>
      <c r="G6792" s="76">
        <v>10</v>
      </c>
      <c r="H6792" s="76">
        <v>17</v>
      </c>
      <c r="I6792">
        <f t="shared" si="634"/>
        <v>0.7537190082644627</v>
      </c>
      <c r="J6792">
        <f t="shared" si="634"/>
        <v>0.8365145228215769</v>
      </c>
    </row>
    <row r="6793" spans="3:10" x14ac:dyDescent="0.2">
      <c r="C6793">
        <v>6786</v>
      </c>
      <c r="D6793" s="101" t="str">
        <f t="shared" ref="D6793:D6856" si="635">F6793&amp;"-"&amp;G6793</f>
        <v>10-10</v>
      </c>
      <c r="E6793" s="78" t="str">
        <f t="shared" ref="E6793:E6856" si="636">F6793&amp;"-"&amp;G6793&amp;"-"&amp;H6793</f>
        <v>10-10-18</v>
      </c>
      <c r="F6793" s="76">
        <v>10</v>
      </c>
      <c r="G6793" s="76">
        <v>10</v>
      </c>
      <c r="H6793" s="76">
        <v>18</v>
      </c>
      <c r="I6793">
        <f t="shared" si="634"/>
        <v>0.61487603305785121</v>
      </c>
      <c r="J6793">
        <f t="shared" si="634"/>
        <v>0.79668049792531137</v>
      </c>
    </row>
    <row r="6794" spans="3:10" x14ac:dyDescent="0.2">
      <c r="C6794">
        <v>6787</v>
      </c>
      <c r="D6794" s="101" t="str">
        <f t="shared" si="635"/>
        <v>10-10</v>
      </c>
      <c r="E6794" s="78" t="str">
        <f t="shared" si="636"/>
        <v>10-10-19</v>
      </c>
      <c r="F6794" s="76">
        <v>10</v>
      </c>
      <c r="G6794" s="76">
        <v>10</v>
      </c>
      <c r="H6794" s="76">
        <v>19</v>
      </c>
      <c r="I6794">
        <f t="shared" si="634"/>
        <v>0.99173553719008267</v>
      </c>
      <c r="J6794">
        <f t="shared" si="634"/>
        <v>1.5933609958506227</v>
      </c>
    </row>
    <row r="6795" spans="3:10" x14ac:dyDescent="0.2">
      <c r="C6795">
        <v>6788</v>
      </c>
      <c r="D6795" s="101" t="str">
        <f t="shared" si="635"/>
        <v>10-10</v>
      </c>
      <c r="E6795" s="78" t="str">
        <f t="shared" si="636"/>
        <v>10-10-20</v>
      </c>
      <c r="F6795" s="76">
        <v>10</v>
      </c>
      <c r="G6795" s="76">
        <v>10</v>
      </c>
      <c r="H6795" s="76">
        <v>20</v>
      </c>
      <c r="I6795">
        <f t="shared" si="634"/>
        <v>0.99173553719008267</v>
      </c>
      <c r="J6795">
        <f t="shared" si="634"/>
        <v>2.9875518672199175</v>
      </c>
    </row>
    <row r="6796" spans="3:10" x14ac:dyDescent="0.2">
      <c r="C6796">
        <v>6789</v>
      </c>
      <c r="D6796" s="101" t="str">
        <f t="shared" si="635"/>
        <v>10-10</v>
      </c>
      <c r="E6796" s="78" t="str">
        <f t="shared" si="636"/>
        <v>10-10-21</v>
      </c>
      <c r="F6796" s="76">
        <v>10</v>
      </c>
      <c r="G6796" s="76">
        <v>10</v>
      </c>
      <c r="H6796" s="76">
        <v>21</v>
      </c>
      <c r="I6796">
        <f t="shared" si="634"/>
        <v>0.99173553719008267</v>
      </c>
      <c r="J6796">
        <f t="shared" si="634"/>
        <v>2.7087136929460582</v>
      </c>
    </row>
    <row r="6797" spans="3:10" x14ac:dyDescent="0.2">
      <c r="C6797">
        <v>6790</v>
      </c>
      <c r="D6797" s="101" t="str">
        <f t="shared" si="635"/>
        <v>10-10</v>
      </c>
      <c r="E6797" s="78" t="str">
        <f t="shared" si="636"/>
        <v>10-10-22</v>
      </c>
      <c r="F6797" s="76">
        <v>10</v>
      </c>
      <c r="G6797" s="76">
        <v>10</v>
      </c>
      <c r="H6797" s="76">
        <v>22</v>
      </c>
      <c r="I6797">
        <f t="shared" si="634"/>
        <v>1.0909090909090908</v>
      </c>
      <c r="J6797">
        <f t="shared" si="634"/>
        <v>1.9917012448132783</v>
      </c>
    </row>
    <row r="6798" spans="3:10" x14ac:dyDescent="0.2">
      <c r="C6798">
        <v>6791</v>
      </c>
      <c r="D6798" s="101" t="str">
        <f t="shared" si="635"/>
        <v>10-10</v>
      </c>
      <c r="E6798" s="78" t="str">
        <f t="shared" si="636"/>
        <v>10-10-23</v>
      </c>
      <c r="F6798" s="76">
        <v>10</v>
      </c>
      <c r="G6798" s="76">
        <v>10</v>
      </c>
      <c r="H6798" s="76">
        <v>23</v>
      </c>
      <c r="I6798">
        <f t="shared" si="634"/>
        <v>1.1305785123966943</v>
      </c>
      <c r="J6798">
        <f t="shared" si="634"/>
        <v>1.5535269709543571</v>
      </c>
    </row>
    <row r="6799" spans="3:10" x14ac:dyDescent="0.2">
      <c r="C6799">
        <v>6792</v>
      </c>
      <c r="D6799" s="101" t="str">
        <f t="shared" si="635"/>
        <v>10-10</v>
      </c>
      <c r="E6799" s="78" t="str">
        <f t="shared" si="636"/>
        <v>10-10-24</v>
      </c>
      <c r="F6799" s="76">
        <v>10</v>
      </c>
      <c r="G6799" s="76">
        <v>10</v>
      </c>
      <c r="H6799" s="76">
        <v>24</v>
      </c>
      <c r="I6799">
        <f t="shared" si="634"/>
        <v>1.1504132231404958</v>
      </c>
      <c r="J6799">
        <f t="shared" si="634"/>
        <v>1.1551867219917014</v>
      </c>
    </row>
    <row r="6800" spans="3:10" x14ac:dyDescent="0.2">
      <c r="C6800">
        <v>6793</v>
      </c>
      <c r="D6800" s="101" t="str">
        <f t="shared" si="635"/>
        <v>10-11</v>
      </c>
      <c r="E6800" s="78" t="str">
        <f t="shared" si="636"/>
        <v>10-11-1</v>
      </c>
      <c r="F6800" s="76">
        <v>10</v>
      </c>
      <c r="G6800" s="76">
        <v>11</v>
      </c>
      <c r="H6800" s="76">
        <v>1</v>
      </c>
      <c r="I6800">
        <f t="shared" si="634"/>
        <v>1.1504132231404958</v>
      </c>
      <c r="J6800">
        <f t="shared" si="634"/>
        <v>0.79668049792531137</v>
      </c>
    </row>
    <row r="6801" spans="3:10" x14ac:dyDescent="0.2">
      <c r="C6801">
        <v>6794</v>
      </c>
      <c r="D6801" s="101" t="str">
        <f t="shared" si="635"/>
        <v>10-11</v>
      </c>
      <c r="E6801" s="78" t="str">
        <f t="shared" si="636"/>
        <v>10-11-2</v>
      </c>
      <c r="F6801" s="76">
        <v>10</v>
      </c>
      <c r="G6801" s="76">
        <v>11</v>
      </c>
      <c r="H6801" s="76">
        <v>2</v>
      </c>
      <c r="I6801">
        <f t="shared" ref="I6801:J6816" si="637">I6777</f>
        <v>1.1504132231404958</v>
      </c>
      <c r="J6801">
        <f t="shared" si="637"/>
        <v>0.39834024896265569</v>
      </c>
    </row>
    <row r="6802" spans="3:10" x14ac:dyDescent="0.2">
      <c r="C6802">
        <v>6795</v>
      </c>
      <c r="D6802" s="101" t="str">
        <f t="shared" si="635"/>
        <v>10-11</v>
      </c>
      <c r="E6802" s="78" t="str">
        <f t="shared" si="636"/>
        <v>10-11-3</v>
      </c>
      <c r="F6802" s="76">
        <v>10</v>
      </c>
      <c r="G6802" s="76">
        <v>11</v>
      </c>
      <c r="H6802" s="76">
        <v>3</v>
      </c>
      <c r="I6802">
        <f t="shared" si="637"/>
        <v>1.1504132231404958</v>
      </c>
      <c r="J6802">
        <f t="shared" si="637"/>
        <v>3.9834024896265571E-2</v>
      </c>
    </row>
    <row r="6803" spans="3:10" x14ac:dyDescent="0.2">
      <c r="C6803">
        <v>6796</v>
      </c>
      <c r="D6803" s="101" t="str">
        <f t="shared" si="635"/>
        <v>10-11</v>
      </c>
      <c r="E6803" s="78" t="str">
        <f t="shared" si="636"/>
        <v>10-11-4</v>
      </c>
      <c r="F6803" s="76">
        <v>10</v>
      </c>
      <c r="G6803" s="76">
        <v>11</v>
      </c>
      <c r="H6803" s="76">
        <v>4</v>
      </c>
      <c r="I6803">
        <f t="shared" si="637"/>
        <v>1.1504132231404958</v>
      </c>
      <c r="J6803">
        <f t="shared" si="637"/>
        <v>1.9917012448132786E-2</v>
      </c>
    </row>
    <row r="6804" spans="3:10" x14ac:dyDescent="0.2">
      <c r="C6804">
        <v>6797</v>
      </c>
      <c r="D6804" s="101" t="str">
        <f t="shared" si="635"/>
        <v>10-11</v>
      </c>
      <c r="E6804" s="78" t="str">
        <f t="shared" si="636"/>
        <v>10-11-5</v>
      </c>
      <c r="F6804" s="76">
        <v>10</v>
      </c>
      <c r="G6804" s="76">
        <v>11</v>
      </c>
      <c r="H6804" s="76">
        <v>5</v>
      </c>
      <c r="I6804">
        <f t="shared" si="637"/>
        <v>1.1305785123966943</v>
      </c>
      <c r="J6804">
        <f t="shared" si="637"/>
        <v>1.9917012448132786E-2</v>
      </c>
    </row>
    <row r="6805" spans="3:10" x14ac:dyDescent="0.2">
      <c r="C6805">
        <v>6798</v>
      </c>
      <c r="D6805" s="101" t="str">
        <f t="shared" si="635"/>
        <v>10-11</v>
      </c>
      <c r="E6805" s="78" t="str">
        <f t="shared" si="636"/>
        <v>10-11-6</v>
      </c>
      <c r="F6805" s="76">
        <v>10</v>
      </c>
      <c r="G6805" s="76">
        <v>11</v>
      </c>
      <c r="H6805" s="76">
        <v>6</v>
      </c>
      <c r="I6805">
        <f t="shared" si="637"/>
        <v>1.1305785123966943</v>
      </c>
      <c r="J6805">
        <f t="shared" si="637"/>
        <v>1.9917012448132786E-2</v>
      </c>
    </row>
    <row r="6806" spans="3:10" x14ac:dyDescent="0.2">
      <c r="C6806">
        <v>6799</v>
      </c>
      <c r="D6806" s="101" t="str">
        <f t="shared" si="635"/>
        <v>10-11</v>
      </c>
      <c r="E6806" s="78" t="str">
        <f t="shared" si="636"/>
        <v>10-11-7</v>
      </c>
      <c r="F6806" s="76">
        <v>10</v>
      </c>
      <c r="G6806" s="76">
        <v>11</v>
      </c>
      <c r="H6806" s="76">
        <v>7</v>
      </c>
      <c r="I6806">
        <f t="shared" si="637"/>
        <v>0.99173553719008267</v>
      </c>
      <c r="J6806">
        <f t="shared" si="637"/>
        <v>3.9834024896265571E-2</v>
      </c>
    </row>
    <row r="6807" spans="3:10" x14ac:dyDescent="0.2">
      <c r="C6807">
        <v>6800</v>
      </c>
      <c r="D6807" s="101" t="str">
        <f t="shared" si="635"/>
        <v>10-11</v>
      </c>
      <c r="E6807" s="78" t="str">
        <f t="shared" si="636"/>
        <v>10-11-8</v>
      </c>
      <c r="F6807" s="76">
        <v>10</v>
      </c>
      <c r="G6807" s="76">
        <v>11</v>
      </c>
      <c r="H6807" s="76">
        <v>8</v>
      </c>
      <c r="I6807">
        <f t="shared" si="637"/>
        <v>0.79338842975206614</v>
      </c>
      <c r="J6807">
        <f t="shared" si="637"/>
        <v>0.17925311203319505</v>
      </c>
    </row>
    <row r="6808" spans="3:10" x14ac:dyDescent="0.2">
      <c r="C6808">
        <v>6801</v>
      </c>
      <c r="D6808" s="101" t="str">
        <f t="shared" si="635"/>
        <v>10-11</v>
      </c>
      <c r="E6808" s="78" t="str">
        <f t="shared" si="636"/>
        <v>10-11-9</v>
      </c>
      <c r="F6808" s="76">
        <v>10</v>
      </c>
      <c r="G6808" s="76">
        <v>11</v>
      </c>
      <c r="H6808" s="76">
        <v>9</v>
      </c>
      <c r="I6808">
        <f t="shared" si="637"/>
        <v>0.83305785123966936</v>
      </c>
      <c r="J6808">
        <f t="shared" si="637"/>
        <v>0.69709543568464738</v>
      </c>
    </row>
    <row r="6809" spans="3:10" x14ac:dyDescent="0.2">
      <c r="C6809">
        <v>6802</v>
      </c>
      <c r="D6809" s="101" t="str">
        <f t="shared" si="635"/>
        <v>10-11</v>
      </c>
      <c r="E6809" s="78" t="str">
        <f t="shared" si="636"/>
        <v>10-11-10</v>
      </c>
      <c r="F6809" s="76">
        <v>10</v>
      </c>
      <c r="G6809" s="76">
        <v>11</v>
      </c>
      <c r="H6809" s="76">
        <v>10</v>
      </c>
      <c r="I6809">
        <f t="shared" si="637"/>
        <v>1.2099173553719007</v>
      </c>
      <c r="J6809">
        <f t="shared" si="637"/>
        <v>1.5535269709543571</v>
      </c>
    </row>
    <row r="6810" spans="3:10" x14ac:dyDescent="0.2">
      <c r="C6810">
        <v>6803</v>
      </c>
      <c r="D6810" s="101" t="str">
        <f t="shared" si="635"/>
        <v>10-11</v>
      </c>
      <c r="E6810" s="78" t="str">
        <f t="shared" si="636"/>
        <v>10-11-11</v>
      </c>
      <c r="F6810" s="76">
        <v>10</v>
      </c>
      <c r="G6810" s="76">
        <v>11</v>
      </c>
      <c r="H6810" s="76">
        <v>11</v>
      </c>
      <c r="I6810">
        <f t="shared" si="637"/>
        <v>1.2099173553719007</v>
      </c>
      <c r="J6810">
        <f t="shared" si="637"/>
        <v>1.4937759336099588</v>
      </c>
    </row>
    <row r="6811" spans="3:10" x14ac:dyDescent="0.2">
      <c r="C6811">
        <v>6804</v>
      </c>
      <c r="D6811" s="101" t="str">
        <f t="shared" si="635"/>
        <v>10-11</v>
      </c>
      <c r="E6811" s="78" t="str">
        <f t="shared" si="636"/>
        <v>10-11-12</v>
      </c>
      <c r="F6811" s="76">
        <v>10</v>
      </c>
      <c r="G6811" s="76">
        <v>11</v>
      </c>
      <c r="H6811" s="76">
        <v>12</v>
      </c>
      <c r="I6811">
        <f t="shared" si="637"/>
        <v>1.2297520661157024</v>
      </c>
      <c r="J6811">
        <f t="shared" si="637"/>
        <v>0.99585062240663913</v>
      </c>
    </row>
    <row r="6812" spans="3:10" x14ac:dyDescent="0.2">
      <c r="C6812">
        <v>6805</v>
      </c>
      <c r="D6812" s="101" t="str">
        <f t="shared" si="635"/>
        <v>10-11</v>
      </c>
      <c r="E6812" s="78" t="str">
        <f t="shared" si="636"/>
        <v>10-11-13</v>
      </c>
      <c r="F6812" s="76">
        <v>10</v>
      </c>
      <c r="G6812" s="76">
        <v>11</v>
      </c>
      <c r="H6812" s="76">
        <v>13</v>
      </c>
      <c r="I6812">
        <f t="shared" si="637"/>
        <v>0.79338842975206614</v>
      </c>
      <c r="J6812">
        <f t="shared" si="637"/>
        <v>1.3543568464730291</v>
      </c>
    </row>
    <row r="6813" spans="3:10" x14ac:dyDescent="0.2">
      <c r="C6813">
        <v>6806</v>
      </c>
      <c r="D6813" s="101" t="str">
        <f t="shared" si="635"/>
        <v>10-11</v>
      </c>
      <c r="E6813" s="78" t="str">
        <f t="shared" si="636"/>
        <v>10-11-14</v>
      </c>
      <c r="F6813" s="76">
        <v>10</v>
      </c>
      <c r="G6813" s="76">
        <v>11</v>
      </c>
      <c r="H6813" s="76">
        <v>14</v>
      </c>
      <c r="I6813">
        <f t="shared" si="637"/>
        <v>0.79338842975206614</v>
      </c>
      <c r="J6813">
        <f t="shared" si="637"/>
        <v>0.79668049792531137</v>
      </c>
    </row>
    <row r="6814" spans="3:10" x14ac:dyDescent="0.2">
      <c r="C6814">
        <v>6807</v>
      </c>
      <c r="D6814" s="101" t="str">
        <f t="shared" si="635"/>
        <v>10-11</v>
      </c>
      <c r="E6814" s="78" t="str">
        <f t="shared" si="636"/>
        <v>10-11-15</v>
      </c>
      <c r="F6814" s="76">
        <v>10</v>
      </c>
      <c r="G6814" s="76">
        <v>11</v>
      </c>
      <c r="H6814" s="76">
        <v>15</v>
      </c>
      <c r="I6814">
        <f t="shared" si="637"/>
        <v>0.79338842975206614</v>
      </c>
      <c r="J6814">
        <f t="shared" si="637"/>
        <v>1.1751037344398343</v>
      </c>
    </row>
    <row r="6815" spans="3:10" x14ac:dyDescent="0.2">
      <c r="C6815">
        <v>6808</v>
      </c>
      <c r="D6815" s="101" t="str">
        <f t="shared" si="635"/>
        <v>10-11</v>
      </c>
      <c r="E6815" s="78" t="str">
        <f t="shared" si="636"/>
        <v>10-11-16</v>
      </c>
      <c r="F6815" s="76">
        <v>10</v>
      </c>
      <c r="G6815" s="76">
        <v>11</v>
      </c>
      <c r="H6815" s="76">
        <v>16</v>
      </c>
      <c r="I6815">
        <f t="shared" si="637"/>
        <v>0.77355371900826442</v>
      </c>
      <c r="J6815">
        <f t="shared" si="637"/>
        <v>0.79668049792531137</v>
      </c>
    </row>
    <row r="6816" spans="3:10" x14ac:dyDescent="0.2">
      <c r="C6816">
        <v>6809</v>
      </c>
      <c r="D6816" s="101" t="str">
        <f t="shared" si="635"/>
        <v>10-11</v>
      </c>
      <c r="E6816" s="78" t="str">
        <f t="shared" si="636"/>
        <v>10-11-17</v>
      </c>
      <c r="F6816" s="76">
        <v>10</v>
      </c>
      <c r="G6816" s="76">
        <v>11</v>
      </c>
      <c r="H6816" s="76">
        <v>17</v>
      </c>
      <c r="I6816">
        <f t="shared" si="637"/>
        <v>0.7537190082644627</v>
      </c>
      <c r="J6816">
        <f t="shared" si="637"/>
        <v>0.8365145228215769</v>
      </c>
    </row>
    <row r="6817" spans="3:10" x14ac:dyDescent="0.2">
      <c r="C6817">
        <v>6810</v>
      </c>
      <c r="D6817" s="101" t="str">
        <f t="shared" si="635"/>
        <v>10-11</v>
      </c>
      <c r="E6817" s="78" t="str">
        <f t="shared" si="636"/>
        <v>10-11-18</v>
      </c>
      <c r="F6817" s="76">
        <v>10</v>
      </c>
      <c r="G6817" s="76">
        <v>11</v>
      </c>
      <c r="H6817" s="76">
        <v>18</v>
      </c>
      <c r="I6817">
        <f t="shared" ref="I6817:J6832" si="638">I6793</f>
        <v>0.61487603305785121</v>
      </c>
      <c r="J6817">
        <f t="shared" si="638"/>
        <v>0.79668049792531137</v>
      </c>
    </row>
    <row r="6818" spans="3:10" x14ac:dyDescent="0.2">
      <c r="C6818">
        <v>6811</v>
      </c>
      <c r="D6818" s="101" t="str">
        <f t="shared" si="635"/>
        <v>10-11</v>
      </c>
      <c r="E6818" s="78" t="str">
        <f t="shared" si="636"/>
        <v>10-11-19</v>
      </c>
      <c r="F6818" s="76">
        <v>10</v>
      </c>
      <c r="G6818" s="76">
        <v>11</v>
      </c>
      <c r="H6818" s="76">
        <v>19</v>
      </c>
      <c r="I6818">
        <f t="shared" si="638"/>
        <v>0.99173553719008267</v>
      </c>
      <c r="J6818">
        <f t="shared" si="638"/>
        <v>1.5933609958506227</v>
      </c>
    </row>
    <row r="6819" spans="3:10" x14ac:dyDescent="0.2">
      <c r="C6819">
        <v>6812</v>
      </c>
      <c r="D6819" s="101" t="str">
        <f t="shared" si="635"/>
        <v>10-11</v>
      </c>
      <c r="E6819" s="78" t="str">
        <f t="shared" si="636"/>
        <v>10-11-20</v>
      </c>
      <c r="F6819" s="76">
        <v>10</v>
      </c>
      <c r="G6819" s="76">
        <v>11</v>
      </c>
      <c r="H6819" s="76">
        <v>20</v>
      </c>
      <c r="I6819">
        <f t="shared" si="638"/>
        <v>0.99173553719008267</v>
      </c>
      <c r="J6819">
        <f t="shared" si="638"/>
        <v>2.9875518672199175</v>
      </c>
    </row>
    <row r="6820" spans="3:10" x14ac:dyDescent="0.2">
      <c r="C6820">
        <v>6813</v>
      </c>
      <c r="D6820" s="101" t="str">
        <f t="shared" si="635"/>
        <v>10-11</v>
      </c>
      <c r="E6820" s="78" t="str">
        <f t="shared" si="636"/>
        <v>10-11-21</v>
      </c>
      <c r="F6820" s="76">
        <v>10</v>
      </c>
      <c r="G6820" s="76">
        <v>11</v>
      </c>
      <c r="H6820" s="76">
        <v>21</v>
      </c>
      <c r="I6820">
        <f t="shared" si="638"/>
        <v>0.99173553719008267</v>
      </c>
      <c r="J6820">
        <f t="shared" si="638"/>
        <v>2.7087136929460582</v>
      </c>
    </row>
    <row r="6821" spans="3:10" x14ac:dyDescent="0.2">
      <c r="C6821">
        <v>6814</v>
      </c>
      <c r="D6821" s="101" t="str">
        <f t="shared" si="635"/>
        <v>10-11</v>
      </c>
      <c r="E6821" s="78" t="str">
        <f t="shared" si="636"/>
        <v>10-11-22</v>
      </c>
      <c r="F6821" s="76">
        <v>10</v>
      </c>
      <c r="G6821" s="76">
        <v>11</v>
      </c>
      <c r="H6821" s="76">
        <v>22</v>
      </c>
      <c r="I6821">
        <f t="shared" si="638"/>
        <v>1.0909090909090908</v>
      </c>
      <c r="J6821">
        <f t="shared" si="638"/>
        <v>1.9917012448132783</v>
      </c>
    </row>
    <row r="6822" spans="3:10" x14ac:dyDescent="0.2">
      <c r="C6822">
        <v>6815</v>
      </c>
      <c r="D6822" s="101" t="str">
        <f t="shared" si="635"/>
        <v>10-11</v>
      </c>
      <c r="E6822" s="78" t="str">
        <f t="shared" si="636"/>
        <v>10-11-23</v>
      </c>
      <c r="F6822" s="76">
        <v>10</v>
      </c>
      <c r="G6822" s="76">
        <v>11</v>
      </c>
      <c r="H6822" s="76">
        <v>23</v>
      </c>
      <c r="I6822">
        <f t="shared" si="638"/>
        <v>1.1305785123966943</v>
      </c>
      <c r="J6822">
        <f t="shared" si="638"/>
        <v>1.5535269709543571</v>
      </c>
    </row>
    <row r="6823" spans="3:10" x14ac:dyDescent="0.2">
      <c r="C6823">
        <v>6816</v>
      </c>
      <c r="D6823" s="101" t="str">
        <f t="shared" si="635"/>
        <v>10-11</v>
      </c>
      <c r="E6823" s="78" t="str">
        <f t="shared" si="636"/>
        <v>10-11-24</v>
      </c>
      <c r="F6823" s="76">
        <v>10</v>
      </c>
      <c r="G6823" s="76">
        <v>11</v>
      </c>
      <c r="H6823" s="76">
        <v>24</v>
      </c>
      <c r="I6823">
        <f t="shared" si="638"/>
        <v>1.1504132231404958</v>
      </c>
      <c r="J6823">
        <f t="shared" si="638"/>
        <v>1.1551867219917014</v>
      </c>
    </row>
    <row r="6824" spans="3:10" x14ac:dyDescent="0.2">
      <c r="C6824">
        <v>6817</v>
      </c>
      <c r="D6824" s="101" t="str">
        <f t="shared" si="635"/>
        <v>10-12</v>
      </c>
      <c r="E6824" s="78" t="str">
        <f t="shared" si="636"/>
        <v>10-12-1</v>
      </c>
      <c r="F6824" s="76">
        <v>10</v>
      </c>
      <c r="G6824" s="76">
        <v>12</v>
      </c>
      <c r="H6824" s="76">
        <v>1</v>
      </c>
      <c r="I6824">
        <f t="shared" si="638"/>
        <v>1.1504132231404958</v>
      </c>
      <c r="J6824">
        <f t="shared" si="638"/>
        <v>0.79668049792531137</v>
      </c>
    </row>
    <row r="6825" spans="3:10" x14ac:dyDescent="0.2">
      <c r="C6825">
        <v>6818</v>
      </c>
      <c r="D6825" s="101" t="str">
        <f t="shared" si="635"/>
        <v>10-12</v>
      </c>
      <c r="E6825" s="78" t="str">
        <f t="shared" si="636"/>
        <v>10-12-2</v>
      </c>
      <c r="F6825" s="76">
        <v>10</v>
      </c>
      <c r="G6825" s="76">
        <v>12</v>
      </c>
      <c r="H6825" s="76">
        <v>2</v>
      </c>
      <c r="I6825">
        <f t="shared" si="638"/>
        <v>1.1504132231404958</v>
      </c>
      <c r="J6825">
        <f t="shared" si="638"/>
        <v>0.39834024896265569</v>
      </c>
    </row>
    <row r="6826" spans="3:10" x14ac:dyDescent="0.2">
      <c r="C6826">
        <v>6819</v>
      </c>
      <c r="D6826" s="101" t="str">
        <f t="shared" si="635"/>
        <v>10-12</v>
      </c>
      <c r="E6826" s="78" t="str">
        <f t="shared" si="636"/>
        <v>10-12-3</v>
      </c>
      <c r="F6826" s="76">
        <v>10</v>
      </c>
      <c r="G6826" s="76">
        <v>12</v>
      </c>
      <c r="H6826" s="76">
        <v>3</v>
      </c>
      <c r="I6826">
        <f t="shared" si="638"/>
        <v>1.1504132231404958</v>
      </c>
      <c r="J6826">
        <f t="shared" si="638"/>
        <v>3.9834024896265571E-2</v>
      </c>
    </row>
    <row r="6827" spans="3:10" x14ac:dyDescent="0.2">
      <c r="C6827">
        <v>6820</v>
      </c>
      <c r="D6827" s="101" t="str">
        <f t="shared" si="635"/>
        <v>10-12</v>
      </c>
      <c r="E6827" s="78" t="str">
        <f t="shared" si="636"/>
        <v>10-12-4</v>
      </c>
      <c r="F6827" s="76">
        <v>10</v>
      </c>
      <c r="G6827" s="76">
        <v>12</v>
      </c>
      <c r="H6827" s="76">
        <v>4</v>
      </c>
      <c r="I6827">
        <f t="shared" si="638"/>
        <v>1.1504132231404958</v>
      </c>
      <c r="J6827">
        <f t="shared" si="638"/>
        <v>1.9917012448132786E-2</v>
      </c>
    </row>
    <row r="6828" spans="3:10" x14ac:dyDescent="0.2">
      <c r="C6828">
        <v>6821</v>
      </c>
      <c r="D6828" s="101" t="str">
        <f t="shared" si="635"/>
        <v>10-12</v>
      </c>
      <c r="E6828" s="78" t="str">
        <f t="shared" si="636"/>
        <v>10-12-5</v>
      </c>
      <c r="F6828" s="76">
        <v>10</v>
      </c>
      <c r="G6828" s="76">
        <v>12</v>
      </c>
      <c r="H6828" s="76">
        <v>5</v>
      </c>
      <c r="I6828">
        <f t="shared" si="638"/>
        <v>1.1305785123966943</v>
      </c>
      <c r="J6828">
        <f t="shared" si="638"/>
        <v>1.9917012448132786E-2</v>
      </c>
    </row>
    <row r="6829" spans="3:10" x14ac:dyDescent="0.2">
      <c r="C6829">
        <v>6822</v>
      </c>
      <c r="D6829" s="101" t="str">
        <f t="shared" si="635"/>
        <v>10-12</v>
      </c>
      <c r="E6829" s="78" t="str">
        <f t="shared" si="636"/>
        <v>10-12-6</v>
      </c>
      <c r="F6829" s="76">
        <v>10</v>
      </c>
      <c r="G6829" s="76">
        <v>12</v>
      </c>
      <c r="H6829" s="76">
        <v>6</v>
      </c>
      <c r="I6829">
        <f t="shared" si="638"/>
        <v>1.1305785123966943</v>
      </c>
      <c r="J6829">
        <f t="shared" si="638"/>
        <v>1.9917012448132786E-2</v>
      </c>
    </row>
    <row r="6830" spans="3:10" x14ac:dyDescent="0.2">
      <c r="C6830">
        <v>6823</v>
      </c>
      <c r="D6830" s="101" t="str">
        <f t="shared" si="635"/>
        <v>10-12</v>
      </c>
      <c r="E6830" s="78" t="str">
        <f t="shared" si="636"/>
        <v>10-12-7</v>
      </c>
      <c r="F6830" s="76">
        <v>10</v>
      </c>
      <c r="G6830" s="76">
        <v>12</v>
      </c>
      <c r="H6830" s="76">
        <v>7</v>
      </c>
      <c r="I6830">
        <f t="shared" si="638"/>
        <v>0.99173553719008267</v>
      </c>
      <c r="J6830">
        <f t="shared" si="638"/>
        <v>3.9834024896265571E-2</v>
      </c>
    </row>
    <row r="6831" spans="3:10" x14ac:dyDescent="0.2">
      <c r="C6831">
        <v>6824</v>
      </c>
      <c r="D6831" s="101" t="str">
        <f t="shared" si="635"/>
        <v>10-12</v>
      </c>
      <c r="E6831" s="78" t="str">
        <f t="shared" si="636"/>
        <v>10-12-8</v>
      </c>
      <c r="F6831" s="76">
        <v>10</v>
      </c>
      <c r="G6831" s="76">
        <v>12</v>
      </c>
      <c r="H6831" s="76">
        <v>8</v>
      </c>
      <c r="I6831">
        <f t="shared" si="638"/>
        <v>0.79338842975206614</v>
      </c>
      <c r="J6831">
        <f t="shared" si="638"/>
        <v>0.17925311203319505</v>
      </c>
    </row>
    <row r="6832" spans="3:10" x14ac:dyDescent="0.2">
      <c r="C6832">
        <v>6825</v>
      </c>
      <c r="D6832" s="101" t="str">
        <f t="shared" si="635"/>
        <v>10-12</v>
      </c>
      <c r="E6832" s="78" t="str">
        <f t="shared" si="636"/>
        <v>10-12-9</v>
      </c>
      <c r="F6832" s="76">
        <v>10</v>
      </c>
      <c r="G6832" s="76">
        <v>12</v>
      </c>
      <c r="H6832" s="76">
        <v>9</v>
      </c>
      <c r="I6832">
        <f t="shared" si="638"/>
        <v>0.83305785123966936</v>
      </c>
      <c r="J6832">
        <f t="shared" si="638"/>
        <v>0.69709543568464738</v>
      </c>
    </row>
    <row r="6833" spans="3:10" x14ac:dyDescent="0.2">
      <c r="C6833">
        <v>6826</v>
      </c>
      <c r="D6833" s="101" t="str">
        <f t="shared" si="635"/>
        <v>10-12</v>
      </c>
      <c r="E6833" s="78" t="str">
        <f t="shared" si="636"/>
        <v>10-12-10</v>
      </c>
      <c r="F6833" s="76">
        <v>10</v>
      </c>
      <c r="G6833" s="76">
        <v>12</v>
      </c>
      <c r="H6833" s="76">
        <v>10</v>
      </c>
      <c r="I6833">
        <f t="shared" ref="I6833:J6848" si="639">I6809</f>
        <v>1.2099173553719007</v>
      </c>
      <c r="J6833">
        <f t="shared" si="639"/>
        <v>1.5535269709543571</v>
      </c>
    </row>
    <row r="6834" spans="3:10" x14ac:dyDescent="0.2">
      <c r="C6834">
        <v>6827</v>
      </c>
      <c r="D6834" s="101" t="str">
        <f t="shared" si="635"/>
        <v>10-12</v>
      </c>
      <c r="E6834" s="78" t="str">
        <f t="shared" si="636"/>
        <v>10-12-11</v>
      </c>
      <c r="F6834" s="76">
        <v>10</v>
      </c>
      <c r="G6834" s="76">
        <v>12</v>
      </c>
      <c r="H6834" s="76">
        <v>11</v>
      </c>
      <c r="I6834">
        <f t="shared" si="639"/>
        <v>1.2099173553719007</v>
      </c>
      <c r="J6834">
        <f t="shared" si="639"/>
        <v>1.4937759336099588</v>
      </c>
    </row>
    <row r="6835" spans="3:10" x14ac:dyDescent="0.2">
      <c r="C6835">
        <v>6828</v>
      </c>
      <c r="D6835" s="101" t="str">
        <f t="shared" si="635"/>
        <v>10-12</v>
      </c>
      <c r="E6835" s="78" t="str">
        <f t="shared" si="636"/>
        <v>10-12-12</v>
      </c>
      <c r="F6835" s="76">
        <v>10</v>
      </c>
      <c r="G6835" s="76">
        <v>12</v>
      </c>
      <c r="H6835" s="76">
        <v>12</v>
      </c>
      <c r="I6835">
        <f t="shared" si="639"/>
        <v>1.2297520661157024</v>
      </c>
      <c r="J6835">
        <f t="shared" si="639"/>
        <v>0.99585062240663913</v>
      </c>
    </row>
    <row r="6836" spans="3:10" x14ac:dyDescent="0.2">
      <c r="C6836">
        <v>6829</v>
      </c>
      <c r="D6836" s="101" t="str">
        <f t="shared" si="635"/>
        <v>10-12</v>
      </c>
      <c r="E6836" s="78" t="str">
        <f t="shared" si="636"/>
        <v>10-12-13</v>
      </c>
      <c r="F6836" s="76">
        <v>10</v>
      </c>
      <c r="G6836" s="76">
        <v>12</v>
      </c>
      <c r="H6836" s="76">
        <v>13</v>
      </c>
      <c r="I6836">
        <f t="shared" si="639"/>
        <v>0.79338842975206614</v>
      </c>
      <c r="J6836">
        <f t="shared" si="639"/>
        <v>1.3543568464730291</v>
      </c>
    </row>
    <row r="6837" spans="3:10" x14ac:dyDescent="0.2">
      <c r="C6837">
        <v>6830</v>
      </c>
      <c r="D6837" s="101" t="str">
        <f t="shared" si="635"/>
        <v>10-12</v>
      </c>
      <c r="E6837" s="78" t="str">
        <f t="shared" si="636"/>
        <v>10-12-14</v>
      </c>
      <c r="F6837" s="76">
        <v>10</v>
      </c>
      <c r="G6837" s="76">
        <v>12</v>
      </c>
      <c r="H6837" s="76">
        <v>14</v>
      </c>
      <c r="I6837">
        <f t="shared" si="639"/>
        <v>0.79338842975206614</v>
      </c>
      <c r="J6837">
        <f t="shared" si="639"/>
        <v>0.79668049792531137</v>
      </c>
    </row>
    <row r="6838" spans="3:10" x14ac:dyDescent="0.2">
      <c r="C6838">
        <v>6831</v>
      </c>
      <c r="D6838" s="101" t="str">
        <f t="shared" si="635"/>
        <v>10-12</v>
      </c>
      <c r="E6838" s="78" t="str">
        <f t="shared" si="636"/>
        <v>10-12-15</v>
      </c>
      <c r="F6838" s="76">
        <v>10</v>
      </c>
      <c r="G6838" s="76">
        <v>12</v>
      </c>
      <c r="H6838" s="76">
        <v>15</v>
      </c>
      <c r="I6838">
        <f t="shared" si="639"/>
        <v>0.79338842975206614</v>
      </c>
      <c r="J6838">
        <f t="shared" si="639"/>
        <v>1.1751037344398343</v>
      </c>
    </row>
    <row r="6839" spans="3:10" x14ac:dyDescent="0.2">
      <c r="C6839">
        <v>6832</v>
      </c>
      <c r="D6839" s="101" t="str">
        <f t="shared" si="635"/>
        <v>10-12</v>
      </c>
      <c r="E6839" s="78" t="str">
        <f t="shared" si="636"/>
        <v>10-12-16</v>
      </c>
      <c r="F6839" s="76">
        <v>10</v>
      </c>
      <c r="G6839" s="76">
        <v>12</v>
      </c>
      <c r="H6839" s="76">
        <v>16</v>
      </c>
      <c r="I6839">
        <f t="shared" si="639"/>
        <v>0.77355371900826442</v>
      </c>
      <c r="J6839">
        <f t="shared" si="639"/>
        <v>0.79668049792531137</v>
      </c>
    </row>
    <row r="6840" spans="3:10" x14ac:dyDescent="0.2">
      <c r="C6840">
        <v>6833</v>
      </c>
      <c r="D6840" s="101" t="str">
        <f t="shared" si="635"/>
        <v>10-12</v>
      </c>
      <c r="E6840" s="78" t="str">
        <f t="shared" si="636"/>
        <v>10-12-17</v>
      </c>
      <c r="F6840" s="76">
        <v>10</v>
      </c>
      <c r="G6840" s="76">
        <v>12</v>
      </c>
      <c r="H6840" s="76">
        <v>17</v>
      </c>
      <c r="I6840">
        <f t="shared" si="639"/>
        <v>0.7537190082644627</v>
      </c>
      <c r="J6840">
        <f t="shared" si="639"/>
        <v>0.8365145228215769</v>
      </c>
    </row>
    <row r="6841" spans="3:10" x14ac:dyDescent="0.2">
      <c r="C6841">
        <v>6834</v>
      </c>
      <c r="D6841" s="101" t="str">
        <f t="shared" si="635"/>
        <v>10-12</v>
      </c>
      <c r="E6841" s="78" t="str">
        <f t="shared" si="636"/>
        <v>10-12-18</v>
      </c>
      <c r="F6841" s="76">
        <v>10</v>
      </c>
      <c r="G6841" s="76">
        <v>12</v>
      </c>
      <c r="H6841" s="76">
        <v>18</v>
      </c>
      <c r="I6841">
        <f t="shared" si="639"/>
        <v>0.61487603305785121</v>
      </c>
      <c r="J6841">
        <f t="shared" si="639"/>
        <v>0.79668049792531137</v>
      </c>
    </row>
    <row r="6842" spans="3:10" x14ac:dyDescent="0.2">
      <c r="C6842">
        <v>6835</v>
      </c>
      <c r="D6842" s="101" t="str">
        <f t="shared" si="635"/>
        <v>10-12</v>
      </c>
      <c r="E6842" s="78" t="str">
        <f t="shared" si="636"/>
        <v>10-12-19</v>
      </c>
      <c r="F6842" s="76">
        <v>10</v>
      </c>
      <c r="G6842" s="76">
        <v>12</v>
      </c>
      <c r="H6842" s="76">
        <v>19</v>
      </c>
      <c r="I6842">
        <f t="shared" si="639"/>
        <v>0.99173553719008267</v>
      </c>
      <c r="J6842">
        <f t="shared" si="639"/>
        <v>1.5933609958506227</v>
      </c>
    </row>
    <row r="6843" spans="3:10" x14ac:dyDescent="0.2">
      <c r="C6843">
        <v>6836</v>
      </c>
      <c r="D6843" s="101" t="str">
        <f t="shared" si="635"/>
        <v>10-12</v>
      </c>
      <c r="E6843" s="78" t="str">
        <f t="shared" si="636"/>
        <v>10-12-20</v>
      </c>
      <c r="F6843" s="76">
        <v>10</v>
      </c>
      <c r="G6843" s="76">
        <v>12</v>
      </c>
      <c r="H6843" s="76">
        <v>20</v>
      </c>
      <c r="I6843">
        <f t="shared" si="639"/>
        <v>0.99173553719008267</v>
      </c>
      <c r="J6843">
        <f t="shared" si="639"/>
        <v>2.9875518672199175</v>
      </c>
    </row>
    <row r="6844" spans="3:10" x14ac:dyDescent="0.2">
      <c r="C6844">
        <v>6837</v>
      </c>
      <c r="D6844" s="101" t="str">
        <f t="shared" si="635"/>
        <v>10-12</v>
      </c>
      <c r="E6844" s="78" t="str">
        <f t="shared" si="636"/>
        <v>10-12-21</v>
      </c>
      <c r="F6844" s="76">
        <v>10</v>
      </c>
      <c r="G6844" s="76">
        <v>12</v>
      </c>
      <c r="H6844" s="76">
        <v>21</v>
      </c>
      <c r="I6844">
        <f t="shared" si="639"/>
        <v>0.99173553719008267</v>
      </c>
      <c r="J6844">
        <f t="shared" si="639"/>
        <v>2.7087136929460582</v>
      </c>
    </row>
    <row r="6845" spans="3:10" x14ac:dyDescent="0.2">
      <c r="C6845">
        <v>6838</v>
      </c>
      <c r="D6845" s="101" t="str">
        <f t="shared" si="635"/>
        <v>10-12</v>
      </c>
      <c r="E6845" s="78" t="str">
        <f t="shared" si="636"/>
        <v>10-12-22</v>
      </c>
      <c r="F6845" s="76">
        <v>10</v>
      </c>
      <c r="G6845" s="76">
        <v>12</v>
      </c>
      <c r="H6845" s="76">
        <v>22</v>
      </c>
      <c r="I6845">
        <f t="shared" si="639"/>
        <v>1.0909090909090908</v>
      </c>
      <c r="J6845">
        <f t="shared" si="639"/>
        <v>1.9917012448132783</v>
      </c>
    </row>
    <row r="6846" spans="3:10" x14ac:dyDescent="0.2">
      <c r="C6846">
        <v>6839</v>
      </c>
      <c r="D6846" s="101" t="str">
        <f t="shared" si="635"/>
        <v>10-12</v>
      </c>
      <c r="E6846" s="78" t="str">
        <f t="shared" si="636"/>
        <v>10-12-23</v>
      </c>
      <c r="F6846" s="76">
        <v>10</v>
      </c>
      <c r="G6846" s="76">
        <v>12</v>
      </c>
      <c r="H6846" s="76">
        <v>23</v>
      </c>
      <c r="I6846">
        <f t="shared" si="639"/>
        <v>1.1305785123966943</v>
      </c>
      <c r="J6846">
        <f t="shared" si="639"/>
        <v>1.5535269709543571</v>
      </c>
    </row>
    <row r="6847" spans="3:10" x14ac:dyDescent="0.2">
      <c r="C6847">
        <v>6840</v>
      </c>
      <c r="D6847" s="101" t="str">
        <f t="shared" si="635"/>
        <v>10-12</v>
      </c>
      <c r="E6847" s="78" t="str">
        <f t="shared" si="636"/>
        <v>10-12-24</v>
      </c>
      <c r="F6847" s="76">
        <v>10</v>
      </c>
      <c r="G6847" s="76">
        <v>12</v>
      </c>
      <c r="H6847" s="76">
        <v>24</v>
      </c>
      <c r="I6847">
        <f t="shared" si="639"/>
        <v>1.1504132231404958</v>
      </c>
      <c r="J6847">
        <f t="shared" si="639"/>
        <v>1.1551867219917014</v>
      </c>
    </row>
    <row r="6848" spans="3:10" x14ac:dyDescent="0.2">
      <c r="C6848">
        <v>6841</v>
      </c>
      <c r="D6848" s="101" t="str">
        <f t="shared" si="635"/>
        <v>10-13</v>
      </c>
      <c r="E6848" s="78" t="str">
        <f t="shared" si="636"/>
        <v>10-13-1</v>
      </c>
      <c r="F6848" s="76">
        <v>10</v>
      </c>
      <c r="G6848" s="76">
        <v>13</v>
      </c>
      <c r="H6848" s="76">
        <v>1</v>
      </c>
      <c r="I6848">
        <f t="shared" si="639"/>
        <v>1.1504132231404958</v>
      </c>
      <c r="J6848">
        <f t="shared" si="639"/>
        <v>0.79668049792531137</v>
      </c>
    </row>
    <row r="6849" spans="3:10" x14ac:dyDescent="0.2">
      <c r="C6849">
        <v>6842</v>
      </c>
      <c r="D6849" s="101" t="str">
        <f t="shared" si="635"/>
        <v>10-13</v>
      </c>
      <c r="E6849" s="78" t="str">
        <f t="shared" si="636"/>
        <v>10-13-2</v>
      </c>
      <c r="F6849" s="76">
        <v>10</v>
      </c>
      <c r="G6849" s="76">
        <v>13</v>
      </c>
      <c r="H6849" s="76">
        <v>2</v>
      </c>
      <c r="I6849">
        <f t="shared" ref="I6849:J6864" si="640">I6825</f>
        <v>1.1504132231404958</v>
      </c>
      <c r="J6849">
        <f t="shared" si="640"/>
        <v>0.39834024896265569</v>
      </c>
    </row>
    <row r="6850" spans="3:10" x14ac:dyDescent="0.2">
      <c r="C6850">
        <v>6843</v>
      </c>
      <c r="D6850" s="101" t="str">
        <f t="shared" si="635"/>
        <v>10-13</v>
      </c>
      <c r="E6850" s="78" t="str">
        <f t="shared" si="636"/>
        <v>10-13-3</v>
      </c>
      <c r="F6850" s="76">
        <v>10</v>
      </c>
      <c r="G6850" s="76">
        <v>13</v>
      </c>
      <c r="H6850" s="76">
        <v>3</v>
      </c>
      <c r="I6850">
        <f t="shared" si="640"/>
        <v>1.1504132231404958</v>
      </c>
      <c r="J6850">
        <f t="shared" si="640"/>
        <v>3.9834024896265571E-2</v>
      </c>
    </row>
    <row r="6851" spans="3:10" x14ac:dyDescent="0.2">
      <c r="C6851">
        <v>6844</v>
      </c>
      <c r="D6851" s="101" t="str">
        <f t="shared" si="635"/>
        <v>10-13</v>
      </c>
      <c r="E6851" s="78" t="str">
        <f t="shared" si="636"/>
        <v>10-13-4</v>
      </c>
      <c r="F6851" s="76">
        <v>10</v>
      </c>
      <c r="G6851" s="76">
        <v>13</v>
      </c>
      <c r="H6851" s="76">
        <v>4</v>
      </c>
      <c r="I6851">
        <f t="shared" si="640"/>
        <v>1.1504132231404958</v>
      </c>
      <c r="J6851">
        <f t="shared" si="640"/>
        <v>1.9917012448132786E-2</v>
      </c>
    </row>
    <row r="6852" spans="3:10" x14ac:dyDescent="0.2">
      <c r="C6852">
        <v>6845</v>
      </c>
      <c r="D6852" s="101" t="str">
        <f t="shared" si="635"/>
        <v>10-13</v>
      </c>
      <c r="E6852" s="78" t="str">
        <f t="shared" si="636"/>
        <v>10-13-5</v>
      </c>
      <c r="F6852" s="76">
        <v>10</v>
      </c>
      <c r="G6852" s="76">
        <v>13</v>
      </c>
      <c r="H6852" s="76">
        <v>5</v>
      </c>
      <c r="I6852">
        <f t="shared" si="640"/>
        <v>1.1305785123966943</v>
      </c>
      <c r="J6852">
        <f t="shared" si="640"/>
        <v>1.9917012448132786E-2</v>
      </c>
    </row>
    <row r="6853" spans="3:10" x14ac:dyDescent="0.2">
      <c r="C6853">
        <v>6846</v>
      </c>
      <c r="D6853" s="101" t="str">
        <f t="shared" si="635"/>
        <v>10-13</v>
      </c>
      <c r="E6853" s="78" t="str">
        <f t="shared" si="636"/>
        <v>10-13-6</v>
      </c>
      <c r="F6853" s="76">
        <v>10</v>
      </c>
      <c r="G6853" s="76">
        <v>13</v>
      </c>
      <c r="H6853" s="76">
        <v>6</v>
      </c>
      <c r="I6853">
        <f t="shared" si="640"/>
        <v>1.1305785123966943</v>
      </c>
      <c r="J6853">
        <f t="shared" si="640"/>
        <v>1.9917012448132786E-2</v>
      </c>
    </row>
    <row r="6854" spans="3:10" x14ac:dyDescent="0.2">
      <c r="C6854">
        <v>6847</v>
      </c>
      <c r="D6854" s="101" t="str">
        <f t="shared" si="635"/>
        <v>10-13</v>
      </c>
      <c r="E6854" s="78" t="str">
        <f t="shared" si="636"/>
        <v>10-13-7</v>
      </c>
      <c r="F6854" s="76">
        <v>10</v>
      </c>
      <c r="G6854" s="76">
        <v>13</v>
      </c>
      <c r="H6854" s="76">
        <v>7</v>
      </c>
      <c r="I6854">
        <f t="shared" si="640"/>
        <v>0.99173553719008267</v>
      </c>
      <c r="J6854">
        <f t="shared" si="640"/>
        <v>3.9834024896265571E-2</v>
      </c>
    </row>
    <row r="6855" spans="3:10" x14ac:dyDescent="0.2">
      <c r="C6855">
        <v>6848</v>
      </c>
      <c r="D6855" s="101" t="str">
        <f t="shared" si="635"/>
        <v>10-13</v>
      </c>
      <c r="E6855" s="78" t="str">
        <f t="shared" si="636"/>
        <v>10-13-8</v>
      </c>
      <c r="F6855" s="76">
        <v>10</v>
      </c>
      <c r="G6855" s="76">
        <v>13</v>
      </c>
      <c r="H6855" s="76">
        <v>8</v>
      </c>
      <c r="I6855">
        <f t="shared" si="640"/>
        <v>0.79338842975206614</v>
      </c>
      <c r="J6855">
        <f t="shared" si="640"/>
        <v>0.17925311203319505</v>
      </c>
    </row>
    <row r="6856" spans="3:10" x14ac:dyDescent="0.2">
      <c r="C6856">
        <v>6849</v>
      </c>
      <c r="D6856" s="101" t="str">
        <f t="shared" si="635"/>
        <v>10-13</v>
      </c>
      <c r="E6856" s="78" t="str">
        <f t="shared" si="636"/>
        <v>10-13-9</v>
      </c>
      <c r="F6856" s="76">
        <v>10</v>
      </c>
      <c r="G6856" s="76">
        <v>13</v>
      </c>
      <c r="H6856" s="76">
        <v>9</v>
      </c>
      <c r="I6856">
        <f t="shared" si="640"/>
        <v>0.83305785123966936</v>
      </c>
      <c r="J6856">
        <f t="shared" si="640"/>
        <v>0.69709543568464738</v>
      </c>
    </row>
    <row r="6857" spans="3:10" x14ac:dyDescent="0.2">
      <c r="C6857">
        <v>6850</v>
      </c>
      <c r="D6857" s="101" t="str">
        <f t="shared" ref="D6857:D6920" si="641">F6857&amp;"-"&amp;G6857</f>
        <v>10-13</v>
      </c>
      <c r="E6857" s="78" t="str">
        <f t="shared" ref="E6857:E6920" si="642">F6857&amp;"-"&amp;G6857&amp;"-"&amp;H6857</f>
        <v>10-13-10</v>
      </c>
      <c r="F6857" s="76">
        <v>10</v>
      </c>
      <c r="G6857" s="76">
        <v>13</v>
      </c>
      <c r="H6857" s="76">
        <v>10</v>
      </c>
      <c r="I6857">
        <f t="shared" si="640"/>
        <v>1.2099173553719007</v>
      </c>
      <c r="J6857">
        <f t="shared" si="640"/>
        <v>1.5535269709543571</v>
      </c>
    </row>
    <row r="6858" spans="3:10" x14ac:dyDescent="0.2">
      <c r="C6858">
        <v>6851</v>
      </c>
      <c r="D6858" s="101" t="str">
        <f t="shared" si="641"/>
        <v>10-13</v>
      </c>
      <c r="E6858" s="78" t="str">
        <f t="shared" si="642"/>
        <v>10-13-11</v>
      </c>
      <c r="F6858" s="76">
        <v>10</v>
      </c>
      <c r="G6858" s="76">
        <v>13</v>
      </c>
      <c r="H6858" s="76">
        <v>11</v>
      </c>
      <c r="I6858">
        <f t="shared" si="640"/>
        <v>1.2099173553719007</v>
      </c>
      <c r="J6858">
        <f t="shared" si="640"/>
        <v>1.4937759336099588</v>
      </c>
    </row>
    <row r="6859" spans="3:10" x14ac:dyDescent="0.2">
      <c r="C6859">
        <v>6852</v>
      </c>
      <c r="D6859" s="101" t="str">
        <f t="shared" si="641"/>
        <v>10-13</v>
      </c>
      <c r="E6859" s="78" t="str">
        <f t="shared" si="642"/>
        <v>10-13-12</v>
      </c>
      <c r="F6859" s="76">
        <v>10</v>
      </c>
      <c r="G6859" s="76">
        <v>13</v>
      </c>
      <c r="H6859" s="76">
        <v>12</v>
      </c>
      <c r="I6859">
        <f t="shared" si="640"/>
        <v>1.2297520661157024</v>
      </c>
      <c r="J6859">
        <f t="shared" si="640"/>
        <v>0.99585062240663913</v>
      </c>
    </row>
    <row r="6860" spans="3:10" x14ac:dyDescent="0.2">
      <c r="C6860">
        <v>6853</v>
      </c>
      <c r="D6860" s="101" t="str">
        <f t="shared" si="641"/>
        <v>10-13</v>
      </c>
      <c r="E6860" s="78" t="str">
        <f t="shared" si="642"/>
        <v>10-13-13</v>
      </c>
      <c r="F6860" s="76">
        <v>10</v>
      </c>
      <c r="G6860" s="76">
        <v>13</v>
      </c>
      <c r="H6860" s="76">
        <v>13</v>
      </c>
      <c r="I6860">
        <f t="shared" si="640"/>
        <v>0.79338842975206614</v>
      </c>
      <c r="J6860">
        <f t="shared" si="640"/>
        <v>1.3543568464730291</v>
      </c>
    </row>
    <row r="6861" spans="3:10" x14ac:dyDescent="0.2">
      <c r="C6861">
        <v>6854</v>
      </c>
      <c r="D6861" s="101" t="str">
        <f t="shared" si="641"/>
        <v>10-13</v>
      </c>
      <c r="E6861" s="78" t="str">
        <f t="shared" si="642"/>
        <v>10-13-14</v>
      </c>
      <c r="F6861" s="76">
        <v>10</v>
      </c>
      <c r="G6861" s="76">
        <v>13</v>
      </c>
      <c r="H6861" s="76">
        <v>14</v>
      </c>
      <c r="I6861">
        <f t="shared" si="640"/>
        <v>0.79338842975206614</v>
      </c>
      <c r="J6861">
        <f t="shared" si="640"/>
        <v>0.79668049792531137</v>
      </c>
    </row>
    <row r="6862" spans="3:10" x14ac:dyDescent="0.2">
      <c r="C6862">
        <v>6855</v>
      </c>
      <c r="D6862" s="101" t="str">
        <f t="shared" si="641"/>
        <v>10-13</v>
      </c>
      <c r="E6862" s="78" t="str">
        <f t="shared" si="642"/>
        <v>10-13-15</v>
      </c>
      <c r="F6862" s="76">
        <v>10</v>
      </c>
      <c r="G6862" s="76">
        <v>13</v>
      </c>
      <c r="H6862" s="76">
        <v>15</v>
      </c>
      <c r="I6862">
        <f t="shared" si="640"/>
        <v>0.79338842975206614</v>
      </c>
      <c r="J6862">
        <f t="shared" si="640"/>
        <v>1.1751037344398343</v>
      </c>
    </row>
    <row r="6863" spans="3:10" x14ac:dyDescent="0.2">
      <c r="C6863">
        <v>6856</v>
      </c>
      <c r="D6863" s="101" t="str">
        <f t="shared" si="641"/>
        <v>10-13</v>
      </c>
      <c r="E6863" s="78" t="str">
        <f t="shared" si="642"/>
        <v>10-13-16</v>
      </c>
      <c r="F6863" s="76">
        <v>10</v>
      </c>
      <c r="G6863" s="76">
        <v>13</v>
      </c>
      <c r="H6863" s="76">
        <v>16</v>
      </c>
      <c r="I6863">
        <f t="shared" si="640"/>
        <v>0.77355371900826442</v>
      </c>
      <c r="J6863">
        <f t="shared" si="640"/>
        <v>0.79668049792531137</v>
      </c>
    </row>
    <row r="6864" spans="3:10" x14ac:dyDescent="0.2">
      <c r="C6864">
        <v>6857</v>
      </c>
      <c r="D6864" s="101" t="str">
        <f t="shared" si="641"/>
        <v>10-13</v>
      </c>
      <c r="E6864" s="78" t="str">
        <f t="shared" si="642"/>
        <v>10-13-17</v>
      </c>
      <c r="F6864" s="76">
        <v>10</v>
      </c>
      <c r="G6864" s="76">
        <v>13</v>
      </c>
      <c r="H6864" s="76">
        <v>17</v>
      </c>
      <c r="I6864">
        <f t="shared" si="640"/>
        <v>0.7537190082644627</v>
      </c>
      <c r="J6864">
        <f t="shared" si="640"/>
        <v>0.8365145228215769</v>
      </c>
    </row>
    <row r="6865" spans="3:10" x14ac:dyDescent="0.2">
      <c r="C6865">
        <v>6858</v>
      </c>
      <c r="D6865" s="101" t="str">
        <f t="shared" si="641"/>
        <v>10-13</v>
      </c>
      <c r="E6865" s="78" t="str">
        <f t="shared" si="642"/>
        <v>10-13-18</v>
      </c>
      <c r="F6865" s="76">
        <v>10</v>
      </c>
      <c r="G6865" s="76">
        <v>13</v>
      </c>
      <c r="H6865" s="76">
        <v>18</v>
      </c>
      <c r="I6865">
        <f t="shared" ref="I6865:J6880" si="643">I6841</f>
        <v>0.61487603305785121</v>
      </c>
      <c r="J6865">
        <f t="shared" si="643"/>
        <v>0.79668049792531137</v>
      </c>
    </row>
    <row r="6866" spans="3:10" x14ac:dyDescent="0.2">
      <c r="C6866">
        <v>6859</v>
      </c>
      <c r="D6866" s="101" t="str">
        <f t="shared" si="641"/>
        <v>10-13</v>
      </c>
      <c r="E6866" s="78" t="str">
        <f t="shared" si="642"/>
        <v>10-13-19</v>
      </c>
      <c r="F6866" s="76">
        <v>10</v>
      </c>
      <c r="G6866" s="76">
        <v>13</v>
      </c>
      <c r="H6866" s="76">
        <v>19</v>
      </c>
      <c r="I6866">
        <f t="shared" si="643"/>
        <v>0.99173553719008267</v>
      </c>
      <c r="J6866">
        <f t="shared" si="643"/>
        <v>1.5933609958506227</v>
      </c>
    </row>
    <row r="6867" spans="3:10" x14ac:dyDescent="0.2">
      <c r="C6867">
        <v>6860</v>
      </c>
      <c r="D6867" s="101" t="str">
        <f t="shared" si="641"/>
        <v>10-13</v>
      </c>
      <c r="E6867" s="78" t="str">
        <f t="shared" si="642"/>
        <v>10-13-20</v>
      </c>
      <c r="F6867" s="76">
        <v>10</v>
      </c>
      <c r="G6867" s="76">
        <v>13</v>
      </c>
      <c r="H6867" s="76">
        <v>20</v>
      </c>
      <c r="I6867">
        <f t="shared" si="643"/>
        <v>0.99173553719008267</v>
      </c>
      <c r="J6867">
        <f t="shared" si="643"/>
        <v>2.9875518672199175</v>
      </c>
    </row>
    <row r="6868" spans="3:10" x14ac:dyDescent="0.2">
      <c r="C6868">
        <v>6861</v>
      </c>
      <c r="D6868" s="101" t="str">
        <f t="shared" si="641"/>
        <v>10-13</v>
      </c>
      <c r="E6868" s="78" t="str">
        <f t="shared" si="642"/>
        <v>10-13-21</v>
      </c>
      <c r="F6868" s="76">
        <v>10</v>
      </c>
      <c r="G6868" s="76">
        <v>13</v>
      </c>
      <c r="H6868" s="76">
        <v>21</v>
      </c>
      <c r="I6868">
        <f t="shared" si="643"/>
        <v>0.99173553719008267</v>
      </c>
      <c r="J6868">
        <f t="shared" si="643"/>
        <v>2.7087136929460582</v>
      </c>
    </row>
    <row r="6869" spans="3:10" x14ac:dyDescent="0.2">
      <c r="C6869">
        <v>6862</v>
      </c>
      <c r="D6869" s="101" t="str">
        <f t="shared" si="641"/>
        <v>10-13</v>
      </c>
      <c r="E6869" s="78" t="str">
        <f t="shared" si="642"/>
        <v>10-13-22</v>
      </c>
      <c r="F6869" s="76">
        <v>10</v>
      </c>
      <c r="G6869" s="76">
        <v>13</v>
      </c>
      <c r="H6869" s="76">
        <v>22</v>
      </c>
      <c r="I6869">
        <f t="shared" si="643"/>
        <v>1.0909090909090908</v>
      </c>
      <c r="J6869">
        <f t="shared" si="643"/>
        <v>1.9917012448132783</v>
      </c>
    </row>
    <row r="6870" spans="3:10" x14ac:dyDescent="0.2">
      <c r="C6870">
        <v>6863</v>
      </c>
      <c r="D6870" s="101" t="str">
        <f t="shared" si="641"/>
        <v>10-13</v>
      </c>
      <c r="E6870" s="78" t="str">
        <f t="shared" si="642"/>
        <v>10-13-23</v>
      </c>
      <c r="F6870" s="76">
        <v>10</v>
      </c>
      <c r="G6870" s="76">
        <v>13</v>
      </c>
      <c r="H6870" s="76">
        <v>23</v>
      </c>
      <c r="I6870">
        <f t="shared" si="643"/>
        <v>1.1305785123966943</v>
      </c>
      <c r="J6870">
        <f t="shared" si="643"/>
        <v>1.5535269709543571</v>
      </c>
    </row>
    <row r="6871" spans="3:10" x14ac:dyDescent="0.2">
      <c r="C6871">
        <v>6864</v>
      </c>
      <c r="D6871" s="101" t="str">
        <f t="shared" si="641"/>
        <v>10-13</v>
      </c>
      <c r="E6871" s="78" t="str">
        <f t="shared" si="642"/>
        <v>10-13-24</v>
      </c>
      <c r="F6871" s="76">
        <v>10</v>
      </c>
      <c r="G6871" s="76">
        <v>13</v>
      </c>
      <c r="H6871" s="76">
        <v>24</v>
      </c>
      <c r="I6871">
        <f t="shared" si="643"/>
        <v>1.1504132231404958</v>
      </c>
      <c r="J6871">
        <f t="shared" si="643"/>
        <v>1.1551867219917014</v>
      </c>
    </row>
    <row r="6872" spans="3:10" x14ac:dyDescent="0.2">
      <c r="C6872">
        <v>6865</v>
      </c>
      <c r="D6872" s="101" t="str">
        <f t="shared" si="641"/>
        <v>10-14</v>
      </c>
      <c r="E6872" s="78" t="str">
        <f t="shared" si="642"/>
        <v>10-14-1</v>
      </c>
      <c r="F6872" s="76">
        <v>10</v>
      </c>
      <c r="G6872" s="76">
        <v>14</v>
      </c>
      <c r="H6872" s="76">
        <v>1</v>
      </c>
      <c r="I6872">
        <f t="shared" si="643"/>
        <v>1.1504132231404958</v>
      </c>
      <c r="J6872">
        <f t="shared" si="643"/>
        <v>0.79668049792531137</v>
      </c>
    </row>
    <row r="6873" spans="3:10" x14ac:dyDescent="0.2">
      <c r="C6873">
        <v>6866</v>
      </c>
      <c r="D6873" s="101" t="str">
        <f t="shared" si="641"/>
        <v>10-14</v>
      </c>
      <c r="E6873" s="78" t="str">
        <f t="shared" si="642"/>
        <v>10-14-2</v>
      </c>
      <c r="F6873" s="76">
        <v>10</v>
      </c>
      <c r="G6873" s="76">
        <v>14</v>
      </c>
      <c r="H6873" s="76">
        <v>2</v>
      </c>
      <c r="I6873">
        <f t="shared" si="643"/>
        <v>1.1504132231404958</v>
      </c>
      <c r="J6873">
        <f t="shared" si="643"/>
        <v>0.39834024896265569</v>
      </c>
    </row>
    <row r="6874" spans="3:10" x14ac:dyDescent="0.2">
      <c r="C6874">
        <v>6867</v>
      </c>
      <c r="D6874" s="101" t="str">
        <f t="shared" si="641"/>
        <v>10-14</v>
      </c>
      <c r="E6874" s="78" t="str">
        <f t="shared" si="642"/>
        <v>10-14-3</v>
      </c>
      <c r="F6874" s="76">
        <v>10</v>
      </c>
      <c r="G6874" s="76">
        <v>14</v>
      </c>
      <c r="H6874" s="76">
        <v>3</v>
      </c>
      <c r="I6874">
        <f t="shared" si="643"/>
        <v>1.1504132231404958</v>
      </c>
      <c r="J6874">
        <f t="shared" si="643"/>
        <v>3.9834024896265571E-2</v>
      </c>
    </row>
    <row r="6875" spans="3:10" x14ac:dyDescent="0.2">
      <c r="C6875">
        <v>6868</v>
      </c>
      <c r="D6875" s="101" t="str">
        <f t="shared" si="641"/>
        <v>10-14</v>
      </c>
      <c r="E6875" s="78" t="str">
        <f t="shared" si="642"/>
        <v>10-14-4</v>
      </c>
      <c r="F6875" s="76">
        <v>10</v>
      </c>
      <c r="G6875" s="76">
        <v>14</v>
      </c>
      <c r="H6875" s="76">
        <v>4</v>
      </c>
      <c r="I6875">
        <f t="shared" si="643"/>
        <v>1.1504132231404958</v>
      </c>
      <c r="J6875">
        <f t="shared" si="643"/>
        <v>1.9917012448132786E-2</v>
      </c>
    </row>
    <row r="6876" spans="3:10" x14ac:dyDescent="0.2">
      <c r="C6876">
        <v>6869</v>
      </c>
      <c r="D6876" s="101" t="str">
        <f t="shared" si="641"/>
        <v>10-14</v>
      </c>
      <c r="E6876" s="78" t="str">
        <f t="shared" si="642"/>
        <v>10-14-5</v>
      </c>
      <c r="F6876" s="76">
        <v>10</v>
      </c>
      <c r="G6876" s="76">
        <v>14</v>
      </c>
      <c r="H6876" s="76">
        <v>5</v>
      </c>
      <c r="I6876">
        <f t="shared" si="643"/>
        <v>1.1305785123966943</v>
      </c>
      <c r="J6876">
        <f t="shared" si="643"/>
        <v>1.9917012448132786E-2</v>
      </c>
    </row>
    <row r="6877" spans="3:10" x14ac:dyDescent="0.2">
      <c r="C6877">
        <v>6870</v>
      </c>
      <c r="D6877" s="101" t="str">
        <f t="shared" si="641"/>
        <v>10-14</v>
      </c>
      <c r="E6877" s="78" t="str">
        <f t="shared" si="642"/>
        <v>10-14-6</v>
      </c>
      <c r="F6877" s="76">
        <v>10</v>
      </c>
      <c r="G6877" s="76">
        <v>14</v>
      </c>
      <c r="H6877" s="76">
        <v>6</v>
      </c>
      <c r="I6877">
        <f t="shared" si="643"/>
        <v>1.1305785123966943</v>
      </c>
      <c r="J6877">
        <f t="shared" si="643"/>
        <v>1.9917012448132786E-2</v>
      </c>
    </row>
    <row r="6878" spans="3:10" x14ac:dyDescent="0.2">
      <c r="C6878">
        <v>6871</v>
      </c>
      <c r="D6878" s="101" t="str">
        <f t="shared" si="641"/>
        <v>10-14</v>
      </c>
      <c r="E6878" s="78" t="str">
        <f t="shared" si="642"/>
        <v>10-14-7</v>
      </c>
      <c r="F6878" s="76">
        <v>10</v>
      </c>
      <c r="G6878" s="76">
        <v>14</v>
      </c>
      <c r="H6878" s="76">
        <v>7</v>
      </c>
      <c r="I6878">
        <f t="shared" si="643"/>
        <v>0.99173553719008267</v>
      </c>
      <c r="J6878">
        <f t="shared" si="643"/>
        <v>3.9834024896265571E-2</v>
      </c>
    </row>
    <row r="6879" spans="3:10" x14ac:dyDescent="0.2">
      <c r="C6879">
        <v>6872</v>
      </c>
      <c r="D6879" s="101" t="str">
        <f t="shared" si="641"/>
        <v>10-14</v>
      </c>
      <c r="E6879" s="78" t="str">
        <f t="shared" si="642"/>
        <v>10-14-8</v>
      </c>
      <c r="F6879" s="76">
        <v>10</v>
      </c>
      <c r="G6879" s="76">
        <v>14</v>
      </c>
      <c r="H6879" s="76">
        <v>8</v>
      </c>
      <c r="I6879">
        <f t="shared" si="643"/>
        <v>0.79338842975206614</v>
      </c>
      <c r="J6879">
        <f t="shared" si="643"/>
        <v>0.17925311203319505</v>
      </c>
    </row>
    <row r="6880" spans="3:10" x14ac:dyDescent="0.2">
      <c r="C6880">
        <v>6873</v>
      </c>
      <c r="D6880" s="101" t="str">
        <f t="shared" si="641"/>
        <v>10-14</v>
      </c>
      <c r="E6880" s="78" t="str">
        <f t="shared" si="642"/>
        <v>10-14-9</v>
      </c>
      <c r="F6880" s="76">
        <v>10</v>
      </c>
      <c r="G6880" s="76">
        <v>14</v>
      </c>
      <c r="H6880" s="76">
        <v>9</v>
      </c>
      <c r="I6880">
        <f t="shared" si="643"/>
        <v>0.83305785123966936</v>
      </c>
      <c r="J6880">
        <f t="shared" si="643"/>
        <v>0.69709543568464738</v>
      </c>
    </row>
    <row r="6881" spans="3:10" x14ac:dyDescent="0.2">
      <c r="C6881">
        <v>6874</v>
      </c>
      <c r="D6881" s="101" t="str">
        <f t="shared" si="641"/>
        <v>10-14</v>
      </c>
      <c r="E6881" s="78" t="str">
        <f t="shared" si="642"/>
        <v>10-14-10</v>
      </c>
      <c r="F6881" s="76">
        <v>10</v>
      </c>
      <c r="G6881" s="76">
        <v>14</v>
      </c>
      <c r="H6881" s="76">
        <v>10</v>
      </c>
      <c r="I6881">
        <f t="shared" ref="I6881:J6896" si="644">I6857</f>
        <v>1.2099173553719007</v>
      </c>
      <c r="J6881">
        <f t="shared" si="644"/>
        <v>1.5535269709543571</v>
      </c>
    </row>
    <row r="6882" spans="3:10" x14ac:dyDescent="0.2">
      <c r="C6882">
        <v>6875</v>
      </c>
      <c r="D6882" s="101" t="str">
        <f t="shared" si="641"/>
        <v>10-14</v>
      </c>
      <c r="E6882" s="78" t="str">
        <f t="shared" si="642"/>
        <v>10-14-11</v>
      </c>
      <c r="F6882" s="76">
        <v>10</v>
      </c>
      <c r="G6882" s="76">
        <v>14</v>
      </c>
      <c r="H6882" s="76">
        <v>11</v>
      </c>
      <c r="I6882">
        <f t="shared" si="644"/>
        <v>1.2099173553719007</v>
      </c>
      <c r="J6882">
        <f t="shared" si="644"/>
        <v>1.4937759336099588</v>
      </c>
    </row>
    <row r="6883" spans="3:10" x14ac:dyDescent="0.2">
      <c r="C6883">
        <v>6876</v>
      </c>
      <c r="D6883" s="101" t="str">
        <f t="shared" si="641"/>
        <v>10-14</v>
      </c>
      <c r="E6883" s="78" t="str">
        <f t="shared" si="642"/>
        <v>10-14-12</v>
      </c>
      <c r="F6883" s="76">
        <v>10</v>
      </c>
      <c r="G6883" s="76">
        <v>14</v>
      </c>
      <c r="H6883" s="76">
        <v>12</v>
      </c>
      <c r="I6883">
        <f t="shared" si="644"/>
        <v>1.2297520661157024</v>
      </c>
      <c r="J6883">
        <f t="shared" si="644"/>
        <v>0.99585062240663913</v>
      </c>
    </row>
    <row r="6884" spans="3:10" x14ac:dyDescent="0.2">
      <c r="C6884">
        <v>6877</v>
      </c>
      <c r="D6884" s="101" t="str">
        <f t="shared" si="641"/>
        <v>10-14</v>
      </c>
      <c r="E6884" s="78" t="str">
        <f t="shared" si="642"/>
        <v>10-14-13</v>
      </c>
      <c r="F6884" s="76">
        <v>10</v>
      </c>
      <c r="G6884" s="76">
        <v>14</v>
      </c>
      <c r="H6884" s="76">
        <v>13</v>
      </c>
      <c r="I6884">
        <f t="shared" si="644"/>
        <v>0.79338842975206614</v>
      </c>
      <c r="J6884">
        <f t="shared" si="644"/>
        <v>1.3543568464730291</v>
      </c>
    </row>
    <row r="6885" spans="3:10" x14ac:dyDescent="0.2">
      <c r="C6885">
        <v>6878</v>
      </c>
      <c r="D6885" s="101" t="str">
        <f t="shared" si="641"/>
        <v>10-14</v>
      </c>
      <c r="E6885" s="78" t="str">
        <f t="shared" si="642"/>
        <v>10-14-14</v>
      </c>
      <c r="F6885" s="76">
        <v>10</v>
      </c>
      <c r="G6885" s="76">
        <v>14</v>
      </c>
      <c r="H6885" s="76">
        <v>14</v>
      </c>
      <c r="I6885">
        <f t="shared" si="644"/>
        <v>0.79338842975206614</v>
      </c>
      <c r="J6885">
        <f t="shared" si="644"/>
        <v>0.79668049792531137</v>
      </c>
    </row>
    <row r="6886" spans="3:10" x14ac:dyDescent="0.2">
      <c r="C6886">
        <v>6879</v>
      </c>
      <c r="D6886" s="101" t="str">
        <f t="shared" si="641"/>
        <v>10-14</v>
      </c>
      <c r="E6886" s="78" t="str">
        <f t="shared" si="642"/>
        <v>10-14-15</v>
      </c>
      <c r="F6886" s="76">
        <v>10</v>
      </c>
      <c r="G6886" s="76">
        <v>14</v>
      </c>
      <c r="H6886" s="76">
        <v>15</v>
      </c>
      <c r="I6886">
        <f t="shared" si="644"/>
        <v>0.79338842975206614</v>
      </c>
      <c r="J6886">
        <f t="shared" si="644"/>
        <v>1.1751037344398343</v>
      </c>
    </row>
    <row r="6887" spans="3:10" x14ac:dyDescent="0.2">
      <c r="C6887">
        <v>6880</v>
      </c>
      <c r="D6887" s="101" t="str">
        <f t="shared" si="641"/>
        <v>10-14</v>
      </c>
      <c r="E6887" s="78" t="str">
        <f t="shared" si="642"/>
        <v>10-14-16</v>
      </c>
      <c r="F6887" s="76">
        <v>10</v>
      </c>
      <c r="G6887" s="76">
        <v>14</v>
      </c>
      <c r="H6887" s="76">
        <v>16</v>
      </c>
      <c r="I6887">
        <f t="shared" si="644"/>
        <v>0.77355371900826442</v>
      </c>
      <c r="J6887">
        <f t="shared" si="644"/>
        <v>0.79668049792531137</v>
      </c>
    </row>
    <row r="6888" spans="3:10" x14ac:dyDescent="0.2">
      <c r="C6888">
        <v>6881</v>
      </c>
      <c r="D6888" s="101" t="str">
        <f t="shared" si="641"/>
        <v>10-14</v>
      </c>
      <c r="E6888" s="78" t="str">
        <f t="shared" si="642"/>
        <v>10-14-17</v>
      </c>
      <c r="F6888" s="76">
        <v>10</v>
      </c>
      <c r="G6888" s="76">
        <v>14</v>
      </c>
      <c r="H6888" s="76">
        <v>17</v>
      </c>
      <c r="I6888">
        <f t="shared" si="644"/>
        <v>0.7537190082644627</v>
      </c>
      <c r="J6888">
        <f t="shared" si="644"/>
        <v>0.8365145228215769</v>
      </c>
    </row>
    <row r="6889" spans="3:10" x14ac:dyDescent="0.2">
      <c r="C6889">
        <v>6882</v>
      </c>
      <c r="D6889" s="101" t="str">
        <f t="shared" si="641"/>
        <v>10-14</v>
      </c>
      <c r="E6889" s="78" t="str">
        <f t="shared" si="642"/>
        <v>10-14-18</v>
      </c>
      <c r="F6889" s="76">
        <v>10</v>
      </c>
      <c r="G6889" s="76">
        <v>14</v>
      </c>
      <c r="H6889" s="76">
        <v>18</v>
      </c>
      <c r="I6889">
        <f t="shared" si="644"/>
        <v>0.61487603305785121</v>
      </c>
      <c r="J6889">
        <f t="shared" si="644"/>
        <v>0.79668049792531137</v>
      </c>
    </row>
    <row r="6890" spans="3:10" x14ac:dyDescent="0.2">
      <c r="C6890">
        <v>6883</v>
      </c>
      <c r="D6890" s="101" t="str">
        <f t="shared" si="641"/>
        <v>10-14</v>
      </c>
      <c r="E6890" s="78" t="str">
        <f t="shared" si="642"/>
        <v>10-14-19</v>
      </c>
      <c r="F6890" s="76">
        <v>10</v>
      </c>
      <c r="G6890" s="76">
        <v>14</v>
      </c>
      <c r="H6890" s="76">
        <v>19</v>
      </c>
      <c r="I6890">
        <f t="shared" si="644"/>
        <v>0.99173553719008267</v>
      </c>
      <c r="J6890">
        <f t="shared" si="644"/>
        <v>1.5933609958506227</v>
      </c>
    </row>
    <row r="6891" spans="3:10" x14ac:dyDescent="0.2">
      <c r="C6891">
        <v>6884</v>
      </c>
      <c r="D6891" s="101" t="str">
        <f t="shared" si="641"/>
        <v>10-14</v>
      </c>
      <c r="E6891" s="78" t="str">
        <f t="shared" si="642"/>
        <v>10-14-20</v>
      </c>
      <c r="F6891" s="76">
        <v>10</v>
      </c>
      <c r="G6891" s="76">
        <v>14</v>
      </c>
      <c r="H6891" s="76">
        <v>20</v>
      </c>
      <c r="I6891">
        <f t="shared" si="644"/>
        <v>0.99173553719008267</v>
      </c>
      <c r="J6891">
        <f t="shared" si="644"/>
        <v>2.9875518672199175</v>
      </c>
    </row>
    <row r="6892" spans="3:10" x14ac:dyDescent="0.2">
      <c r="C6892">
        <v>6885</v>
      </c>
      <c r="D6892" s="101" t="str">
        <f t="shared" si="641"/>
        <v>10-14</v>
      </c>
      <c r="E6892" s="78" t="str">
        <f t="shared" si="642"/>
        <v>10-14-21</v>
      </c>
      <c r="F6892" s="76">
        <v>10</v>
      </c>
      <c r="G6892" s="76">
        <v>14</v>
      </c>
      <c r="H6892" s="76">
        <v>21</v>
      </c>
      <c r="I6892">
        <f t="shared" si="644"/>
        <v>0.99173553719008267</v>
      </c>
      <c r="J6892">
        <f t="shared" si="644"/>
        <v>2.7087136929460582</v>
      </c>
    </row>
    <row r="6893" spans="3:10" x14ac:dyDescent="0.2">
      <c r="C6893">
        <v>6886</v>
      </c>
      <c r="D6893" s="101" t="str">
        <f t="shared" si="641"/>
        <v>10-14</v>
      </c>
      <c r="E6893" s="78" t="str">
        <f t="shared" si="642"/>
        <v>10-14-22</v>
      </c>
      <c r="F6893" s="76">
        <v>10</v>
      </c>
      <c r="G6893" s="76">
        <v>14</v>
      </c>
      <c r="H6893" s="76">
        <v>22</v>
      </c>
      <c r="I6893">
        <f t="shared" si="644"/>
        <v>1.0909090909090908</v>
      </c>
      <c r="J6893">
        <f t="shared" si="644"/>
        <v>1.9917012448132783</v>
      </c>
    </row>
    <row r="6894" spans="3:10" x14ac:dyDescent="0.2">
      <c r="C6894">
        <v>6887</v>
      </c>
      <c r="D6894" s="101" t="str">
        <f t="shared" si="641"/>
        <v>10-14</v>
      </c>
      <c r="E6894" s="78" t="str">
        <f t="shared" si="642"/>
        <v>10-14-23</v>
      </c>
      <c r="F6894" s="76">
        <v>10</v>
      </c>
      <c r="G6894" s="76">
        <v>14</v>
      </c>
      <c r="H6894" s="76">
        <v>23</v>
      </c>
      <c r="I6894">
        <f t="shared" si="644"/>
        <v>1.1305785123966943</v>
      </c>
      <c r="J6894">
        <f t="shared" si="644"/>
        <v>1.5535269709543571</v>
      </c>
    </row>
    <row r="6895" spans="3:10" x14ac:dyDescent="0.2">
      <c r="C6895">
        <v>6888</v>
      </c>
      <c r="D6895" s="101" t="str">
        <f t="shared" si="641"/>
        <v>10-14</v>
      </c>
      <c r="E6895" s="78" t="str">
        <f t="shared" si="642"/>
        <v>10-14-24</v>
      </c>
      <c r="F6895" s="76">
        <v>10</v>
      </c>
      <c r="G6895" s="76">
        <v>14</v>
      </c>
      <c r="H6895" s="76">
        <v>24</v>
      </c>
      <c r="I6895">
        <f t="shared" si="644"/>
        <v>1.1504132231404958</v>
      </c>
      <c r="J6895">
        <f t="shared" si="644"/>
        <v>1.1551867219917014</v>
      </c>
    </row>
    <row r="6896" spans="3:10" x14ac:dyDescent="0.2">
      <c r="C6896">
        <v>6889</v>
      </c>
      <c r="D6896" s="101" t="str">
        <f t="shared" si="641"/>
        <v>10-15</v>
      </c>
      <c r="E6896" s="78" t="str">
        <f t="shared" si="642"/>
        <v>10-15-1</v>
      </c>
      <c r="F6896" s="76">
        <v>10</v>
      </c>
      <c r="G6896" s="76">
        <v>15</v>
      </c>
      <c r="H6896" s="76">
        <v>1</v>
      </c>
      <c r="I6896">
        <f t="shared" si="644"/>
        <v>1.1504132231404958</v>
      </c>
      <c r="J6896">
        <f t="shared" si="644"/>
        <v>0.79668049792531137</v>
      </c>
    </row>
    <row r="6897" spans="3:10" x14ac:dyDescent="0.2">
      <c r="C6897">
        <v>6890</v>
      </c>
      <c r="D6897" s="101" t="str">
        <f t="shared" si="641"/>
        <v>10-15</v>
      </c>
      <c r="E6897" s="78" t="str">
        <f t="shared" si="642"/>
        <v>10-15-2</v>
      </c>
      <c r="F6897" s="76">
        <v>10</v>
      </c>
      <c r="G6897" s="76">
        <v>15</v>
      </c>
      <c r="H6897" s="76">
        <v>2</v>
      </c>
      <c r="I6897">
        <f t="shared" ref="I6897:J6912" si="645">I6873</f>
        <v>1.1504132231404958</v>
      </c>
      <c r="J6897">
        <f t="shared" si="645"/>
        <v>0.39834024896265569</v>
      </c>
    </row>
    <row r="6898" spans="3:10" x14ac:dyDescent="0.2">
      <c r="C6898">
        <v>6891</v>
      </c>
      <c r="D6898" s="101" t="str">
        <f t="shared" si="641"/>
        <v>10-15</v>
      </c>
      <c r="E6898" s="78" t="str">
        <f t="shared" si="642"/>
        <v>10-15-3</v>
      </c>
      <c r="F6898" s="76">
        <v>10</v>
      </c>
      <c r="G6898" s="76">
        <v>15</v>
      </c>
      <c r="H6898" s="76">
        <v>3</v>
      </c>
      <c r="I6898">
        <f t="shared" si="645"/>
        <v>1.1504132231404958</v>
      </c>
      <c r="J6898">
        <f t="shared" si="645"/>
        <v>3.9834024896265571E-2</v>
      </c>
    </row>
    <row r="6899" spans="3:10" x14ac:dyDescent="0.2">
      <c r="C6899">
        <v>6892</v>
      </c>
      <c r="D6899" s="101" t="str">
        <f t="shared" si="641"/>
        <v>10-15</v>
      </c>
      <c r="E6899" s="78" t="str">
        <f t="shared" si="642"/>
        <v>10-15-4</v>
      </c>
      <c r="F6899" s="76">
        <v>10</v>
      </c>
      <c r="G6899" s="76">
        <v>15</v>
      </c>
      <c r="H6899" s="76">
        <v>4</v>
      </c>
      <c r="I6899">
        <f t="shared" si="645"/>
        <v>1.1504132231404958</v>
      </c>
      <c r="J6899">
        <f t="shared" si="645"/>
        <v>1.9917012448132786E-2</v>
      </c>
    </row>
    <row r="6900" spans="3:10" x14ac:dyDescent="0.2">
      <c r="C6900">
        <v>6893</v>
      </c>
      <c r="D6900" s="101" t="str">
        <f t="shared" si="641"/>
        <v>10-15</v>
      </c>
      <c r="E6900" s="78" t="str">
        <f t="shared" si="642"/>
        <v>10-15-5</v>
      </c>
      <c r="F6900" s="76">
        <v>10</v>
      </c>
      <c r="G6900" s="76">
        <v>15</v>
      </c>
      <c r="H6900" s="76">
        <v>5</v>
      </c>
      <c r="I6900">
        <f t="shared" si="645"/>
        <v>1.1305785123966943</v>
      </c>
      <c r="J6900">
        <f t="shared" si="645"/>
        <v>1.9917012448132786E-2</v>
      </c>
    </row>
    <row r="6901" spans="3:10" x14ac:dyDescent="0.2">
      <c r="C6901">
        <v>6894</v>
      </c>
      <c r="D6901" s="101" t="str">
        <f t="shared" si="641"/>
        <v>10-15</v>
      </c>
      <c r="E6901" s="78" t="str">
        <f t="shared" si="642"/>
        <v>10-15-6</v>
      </c>
      <c r="F6901" s="76">
        <v>10</v>
      </c>
      <c r="G6901" s="76">
        <v>15</v>
      </c>
      <c r="H6901" s="76">
        <v>6</v>
      </c>
      <c r="I6901">
        <f t="shared" si="645"/>
        <v>1.1305785123966943</v>
      </c>
      <c r="J6901">
        <f t="shared" si="645"/>
        <v>1.9917012448132786E-2</v>
      </c>
    </row>
    <row r="6902" spans="3:10" x14ac:dyDescent="0.2">
      <c r="C6902">
        <v>6895</v>
      </c>
      <c r="D6902" s="101" t="str">
        <f t="shared" si="641"/>
        <v>10-15</v>
      </c>
      <c r="E6902" s="78" t="str">
        <f t="shared" si="642"/>
        <v>10-15-7</v>
      </c>
      <c r="F6902" s="76">
        <v>10</v>
      </c>
      <c r="G6902" s="76">
        <v>15</v>
      </c>
      <c r="H6902" s="76">
        <v>7</v>
      </c>
      <c r="I6902">
        <f t="shared" si="645"/>
        <v>0.99173553719008267</v>
      </c>
      <c r="J6902">
        <f t="shared" si="645"/>
        <v>3.9834024896265571E-2</v>
      </c>
    </row>
    <row r="6903" spans="3:10" x14ac:dyDescent="0.2">
      <c r="C6903">
        <v>6896</v>
      </c>
      <c r="D6903" s="101" t="str">
        <f t="shared" si="641"/>
        <v>10-15</v>
      </c>
      <c r="E6903" s="78" t="str">
        <f t="shared" si="642"/>
        <v>10-15-8</v>
      </c>
      <c r="F6903" s="76">
        <v>10</v>
      </c>
      <c r="G6903" s="76">
        <v>15</v>
      </c>
      <c r="H6903" s="76">
        <v>8</v>
      </c>
      <c r="I6903">
        <f t="shared" si="645"/>
        <v>0.79338842975206614</v>
      </c>
      <c r="J6903">
        <f t="shared" si="645"/>
        <v>0.17925311203319505</v>
      </c>
    </row>
    <row r="6904" spans="3:10" x14ac:dyDescent="0.2">
      <c r="C6904">
        <v>6897</v>
      </c>
      <c r="D6904" s="101" t="str">
        <f t="shared" si="641"/>
        <v>10-15</v>
      </c>
      <c r="E6904" s="78" t="str">
        <f t="shared" si="642"/>
        <v>10-15-9</v>
      </c>
      <c r="F6904" s="76">
        <v>10</v>
      </c>
      <c r="G6904" s="76">
        <v>15</v>
      </c>
      <c r="H6904" s="76">
        <v>9</v>
      </c>
      <c r="I6904">
        <f t="shared" si="645"/>
        <v>0.83305785123966936</v>
      </c>
      <c r="J6904">
        <f t="shared" si="645"/>
        <v>0.69709543568464738</v>
      </c>
    </row>
    <row r="6905" spans="3:10" x14ac:dyDescent="0.2">
      <c r="C6905">
        <v>6898</v>
      </c>
      <c r="D6905" s="101" t="str">
        <f t="shared" si="641"/>
        <v>10-15</v>
      </c>
      <c r="E6905" s="78" t="str">
        <f t="shared" si="642"/>
        <v>10-15-10</v>
      </c>
      <c r="F6905" s="76">
        <v>10</v>
      </c>
      <c r="G6905" s="76">
        <v>15</v>
      </c>
      <c r="H6905" s="76">
        <v>10</v>
      </c>
      <c r="I6905">
        <f t="shared" si="645"/>
        <v>1.2099173553719007</v>
      </c>
      <c r="J6905">
        <f t="shared" si="645"/>
        <v>1.5535269709543571</v>
      </c>
    </row>
    <row r="6906" spans="3:10" x14ac:dyDescent="0.2">
      <c r="C6906">
        <v>6899</v>
      </c>
      <c r="D6906" s="101" t="str">
        <f t="shared" si="641"/>
        <v>10-15</v>
      </c>
      <c r="E6906" s="78" t="str">
        <f t="shared" si="642"/>
        <v>10-15-11</v>
      </c>
      <c r="F6906" s="76">
        <v>10</v>
      </c>
      <c r="G6906" s="76">
        <v>15</v>
      </c>
      <c r="H6906" s="76">
        <v>11</v>
      </c>
      <c r="I6906">
        <f t="shared" si="645"/>
        <v>1.2099173553719007</v>
      </c>
      <c r="J6906">
        <f t="shared" si="645"/>
        <v>1.4937759336099588</v>
      </c>
    </row>
    <row r="6907" spans="3:10" x14ac:dyDescent="0.2">
      <c r="C6907">
        <v>6900</v>
      </c>
      <c r="D6907" s="101" t="str">
        <f t="shared" si="641"/>
        <v>10-15</v>
      </c>
      <c r="E6907" s="78" t="str">
        <f t="shared" si="642"/>
        <v>10-15-12</v>
      </c>
      <c r="F6907" s="76">
        <v>10</v>
      </c>
      <c r="G6907" s="76">
        <v>15</v>
      </c>
      <c r="H6907" s="76">
        <v>12</v>
      </c>
      <c r="I6907">
        <f t="shared" si="645"/>
        <v>1.2297520661157024</v>
      </c>
      <c r="J6907">
        <f t="shared" si="645"/>
        <v>0.99585062240663913</v>
      </c>
    </row>
    <row r="6908" spans="3:10" x14ac:dyDescent="0.2">
      <c r="C6908">
        <v>6901</v>
      </c>
      <c r="D6908" s="101" t="str">
        <f t="shared" si="641"/>
        <v>10-15</v>
      </c>
      <c r="E6908" s="78" t="str">
        <f t="shared" si="642"/>
        <v>10-15-13</v>
      </c>
      <c r="F6908" s="76">
        <v>10</v>
      </c>
      <c r="G6908" s="76">
        <v>15</v>
      </c>
      <c r="H6908" s="76">
        <v>13</v>
      </c>
      <c r="I6908">
        <f t="shared" si="645"/>
        <v>0.79338842975206614</v>
      </c>
      <c r="J6908">
        <f t="shared" si="645"/>
        <v>1.3543568464730291</v>
      </c>
    </row>
    <row r="6909" spans="3:10" x14ac:dyDescent="0.2">
      <c r="C6909">
        <v>6902</v>
      </c>
      <c r="D6909" s="101" t="str">
        <f t="shared" si="641"/>
        <v>10-15</v>
      </c>
      <c r="E6909" s="78" t="str">
        <f t="shared" si="642"/>
        <v>10-15-14</v>
      </c>
      <c r="F6909" s="76">
        <v>10</v>
      </c>
      <c r="G6909" s="76">
        <v>15</v>
      </c>
      <c r="H6909" s="76">
        <v>14</v>
      </c>
      <c r="I6909">
        <f t="shared" si="645"/>
        <v>0.79338842975206614</v>
      </c>
      <c r="J6909">
        <f t="shared" si="645"/>
        <v>0.79668049792531137</v>
      </c>
    </row>
    <row r="6910" spans="3:10" x14ac:dyDescent="0.2">
      <c r="C6910">
        <v>6903</v>
      </c>
      <c r="D6910" s="101" t="str">
        <f t="shared" si="641"/>
        <v>10-15</v>
      </c>
      <c r="E6910" s="78" t="str">
        <f t="shared" si="642"/>
        <v>10-15-15</v>
      </c>
      <c r="F6910" s="76">
        <v>10</v>
      </c>
      <c r="G6910" s="76">
        <v>15</v>
      </c>
      <c r="H6910" s="76">
        <v>15</v>
      </c>
      <c r="I6910">
        <f t="shared" si="645"/>
        <v>0.79338842975206614</v>
      </c>
      <c r="J6910">
        <f t="shared" si="645"/>
        <v>1.1751037344398343</v>
      </c>
    </row>
    <row r="6911" spans="3:10" x14ac:dyDescent="0.2">
      <c r="C6911">
        <v>6904</v>
      </c>
      <c r="D6911" s="101" t="str">
        <f t="shared" si="641"/>
        <v>10-15</v>
      </c>
      <c r="E6911" s="78" t="str">
        <f t="shared" si="642"/>
        <v>10-15-16</v>
      </c>
      <c r="F6911" s="76">
        <v>10</v>
      </c>
      <c r="G6911" s="76">
        <v>15</v>
      </c>
      <c r="H6911" s="76">
        <v>16</v>
      </c>
      <c r="I6911">
        <f t="shared" si="645"/>
        <v>0.77355371900826442</v>
      </c>
      <c r="J6911">
        <f t="shared" si="645"/>
        <v>0.79668049792531137</v>
      </c>
    </row>
    <row r="6912" spans="3:10" x14ac:dyDescent="0.2">
      <c r="C6912">
        <v>6905</v>
      </c>
      <c r="D6912" s="101" t="str">
        <f t="shared" si="641"/>
        <v>10-15</v>
      </c>
      <c r="E6912" s="78" t="str">
        <f t="shared" si="642"/>
        <v>10-15-17</v>
      </c>
      <c r="F6912" s="76">
        <v>10</v>
      </c>
      <c r="G6912" s="76">
        <v>15</v>
      </c>
      <c r="H6912" s="76">
        <v>17</v>
      </c>
      <c r="I6912">
        <f t="shared" si="645"/>
        <v>0.7537190082644627</v>
      </c>
      <c r="J6912">
        <f t="shared" si="645"/>
        <v>0.8365145228215769</v>
      </c>
    </row>
    <row r="6913" spans="3:10" x14ac:dyDescent="0.2">
      <c r="C6913">
        <v>6906</v>
      </c>
      <c r="D6913" s="101" t="str">
        <f t="shared" si="641"/>
        <v>10-15</v>
      </c>
      <c r="E6913" s="78" t="str">
        <f t="shared" si="642"/>
        <v>10-15-18</v>
      </c>
      <c r="F6913" s="76">
        <v>10</v>
      </c>
      <c r="G6913" s="76">
        <v>15</v>
      </c>
      <c r="H6913" s="76">
        <v>18</v>
      </c>
      <c r="I6913">
        <f t="shared" ref="I6913:J6928" si="646">I6889</f>
        <v>0.61487603305785121</v>
      </c>
      <c r="J6913">
        <f t="shared" si="646"/>
        <v>0.79668049792531137</v>
      </c>
    </row>
    <row r="6914" spans="3:10" x14ac:dyDescent="0.2">
      <c r="C6914">
        <v>6907</v>
      </c>
      <c r="D6914" s="101" t="str">
        <f t="shared" si="641"/>
        <v>10-15</v>
      </c>
      <c r="E6914" s="78" t="str">
        <f t="shared" si="642"/>
        <v>10-15-19</v>
      </c>
      <c r="F6914" s="76">
        <v>10</v>
      </c>
      <c r="G6914" s="76">
        <v>15</v>
      </c>
      <c r="H6914" s="76">
        <v>19</v>
      </c>
      <c r="I6914">
        <f t="shared" si="646"/>
        <v>0.99173553719008267</v>
      </c>
      <c r="J6914">
        <f t="shared" si="646"/>
        <v>1.5933609958506227</v>
      </c>
    </row>
    <row r="6915" spans="3:10" x14ac:dyDescent="0.2">
      <c r="C6915">
        <v>6908</v>
      </c>
      <c r="D6915" s="101" t="str">
        <f t="shared" si="641"/>
        <v>10-15</v>
      </c>
      <c r="E6915" s="78" t="str">
        <f t="shared" si="642"/>
        <v>10-15-20</v>
      </c>
      <c r="F6915" s="76">
        <v>10</v>
      </c>
      <c r="G6915" s="76">
        <v>15</v>
      </c>
      <c r="H6915" s="76">
        <v>20</v>
      </c>
      <c r="I6915">
        <f t="shared" si="646"/>
        <v>0.99173553719008267</v>
      </c>
      <c r="J6915">
        <f t="shared" si="646"/>
        <v>2.9875518672199175</v>
      </c>
    </row>
    <row r="6916" spans="3:10" x14ac:dyDescent="0.2">
      <c r="C6916">
        <v>6909</v>
      </c>
      <c r="D6916" s="101" t="str">
        <f t="shared" si="641"/>
        <v>10-15</v>
      </c>
      <c r="E6916" s="78" t="str">
        <f t="shared" si="642"/>
        <v>10-15-21</v>
      </c>
      <c r="F6916" s="76">
        <v>10</v>
      </c>
      <c r="G6916" s="76">
        <v>15</v>
      </c>
      <c r="H6916" s="76">
        <v>21</v>
      </c>
      <c r="I6916">
        <f t="shared" si="646"/>
        <v>0.99173553719008267</v>
      </c>
      <c r="J6916">
        <f t="shared" si="646"/>
        <v>2.7087136929460582</v>
      </c>
    </row>
    <row r="6917" spans="3:10" x14ac:dyDescent="0.2">
      <c r="C6917">
        <v>6910</v>
      </c>
      <c r="D6917" s="101" t="str">
        <f t="shared" si="641"/>
        <v>10-15</v>
      </c>
      <c r="E6917" s="78" t="str">
        <f t="shared" si="642"/>
        <v>10-15-22</v>
      </c>
      <c r="F6917" s="76">
        <v>10</v>
      </c>
      <c r="G6917" s="76">
        <v>15</v>
      </c>
      <c r="H6917" s="76">
        <v>22</v>
      </c>
      <c r="I6917">
        <f t="shared" si="646"/>
        <v>1.0909090909090908</v>
      </c>
      <c r="J6917">
        <f t="shared" si="646"/>
        <v>1.9917012448132783</v>
      </c>
    </row>
    <row r="6918" spans="3:10" x14ac:dyDescent="0.2">
      <c r="C6918">
        <v>6911</v>
      </c>
      <c r="D6918" s="101" t="str">
        <f t="shared" si="641"/>
        <v>10-15</v>
      </c>
      <c r="E6918" s="78" t="str">
        <f t="shared" si="642"/>
        <v>10-15-23</v>
      </c>
      <c r="F6918" s="76">
        <v>10</v>
      </c>
      <c r="G6918" s="76">
        <v>15</v>
      </c>
      <c r="H6918" s="76">
        <v>23</v>
      </c>
      <c r="I6918">
        <f t="shared" si="646"/>
        <v>1.1305785123966943</v>
      </c>
      <c r="J6918">
        <f t="shared" si="646"/>
        <v>1.5535269709543571</v>
      </c>
    </row>
    <row r="6919" spans="3:10" x14ac:dyDescent="0.2">
      <c r="C6919">
        <v>6912</v>
      </c>
      <c r="D6919" s="101" t="str">
        <f t="shared" si="641"/>
        <v>10-15</v>
      </c>
      <c r="E6919" s="78" t="str">
        <f t="shared" si="642"/>
        <v>10-15-24</v>
      </c>
      <c r="F6919" s="76">
        <v>10</v>
      </c>
      <c r="G6919" s="76">
        <v>15</v>
      </c>
      <c r="H6919" s="76">
        <v>24</v>
      </c>
      <c r="I6919">
        <f t="shared" si="646"/>
        <v>1.1504132231404958</v>
      </c>
      <c r="J6919">
        <f t="shared" si="646"/>
        <v>1.1551867219917014</v>
      </c>
    </row>
    <row r="6920" spans="3:10" x14ac:dyDescent="0.2">
      <c r="C6920">
        <v>6913</v>
      </c>
      <c r="D6920" s="101" t="str">
        <f t="shared" si="641"/>
        <v>10-16</v>
      </c>
      <c r="E6920" s="78" t="str">
        <f t="shared" si="642"/>
        <v>10-16-1</v>
      </c>
      <c r="F6920" s="76">
        <v>10</v>
      </c>
      <c r="G6920" s="76">
        <v>16</v>
      </c>
      <c r="H6920" s="76">
        <v>1</v>
      </c>
      <c r="I6920">
        <f t="shared" si="646"/>
        <v>1.1504132231404958</v>
      </c>
      <c r="J6920">
        <f t="shared" si="646"/>
        <v>0.79668049792531137</v>
      </c>
    </row>
    <row r="6921" spans="3:10" x14ac:dyDescent="0.2">
      <c r="C6921">
        <v>6914</v>
      </c>
      <c r="D6921" s="101" t="str">
        <f t="shared" ref="D6921:D6984" si="647">F6921&amp;"-"&amp;G6921</f>
        <v>10-16</v>
      </c>
      <c r="E6921" s="78" t="str">
        <f t="shared" ref="E6921:E6984" si="648">F6921&amp;"-"&amp;G6921&amp;"-"&amp;H6921</f>
        <v>10-16-2</v>
      </c>
      <c r="F6921" s="76">
        <v>10</v>
      </c>
      <c r="G6921" s="76">
        <v>16</v>
      </c>
      <c r="H6921" s="76">
        <v>2</v>
      </c>
      <c r="I6921">
        <f t="shared" si="646"/>
        <v>1.1504132231404958</v>
      </c>
      <c r="J6921">
        <f t="shared" si="646"/>
        <v>0.39834024896265569</v>
      </c>
    </row>
    <row r="6922" spans="3:10" x14ac:dyDescent="0.2">
      <c r="C6922">
        <v>6915</v>
      </c>
      <c r="D6922" s="101" t="str">
        <f t="shared" si="647"/>
        <v>10-16</v>
      </c>
      <c r="E6922" s="78" t="str">
        <f t="shared" si="648"/>
        <v>10-16-3</v>
      </c>
      <c r="F6922" s="76">
        <v>10</v>
      </c>
      <c r="G6922" s="76">
        <v>16</v>
      </c>
      <c r="H6922" s="76">
        <v>3</v>
      </c>
      <c r="I6922">
        <f t="shared" si="646"/>
        <v>1.1504132231404958</v>
      </c>
      <c r="J6922">
        <f t="shared" si="646"/>
        <v>3.9834024896265571E-2</v>
      </c>
    </row>
    <row r="6923" spans="3:10" x14ac:dyDescent="0.2">
      <c r="C6923">
        <v>6916</v>
      </c>
      <c r="D6923" s="101" t="str">
        <f t="shared" si="647"/>
        <v>10-16</v>
      </c>
      <c r="E6923" s="78" t="str">
        <f t="shared" si="648"/>
        <v>10-16-4</v>
      </c>
      <c r="F6923" s="76">
        <v>10</v>
      </c>
      <c r="G6923" s="76">
        <v>16</v>
      </c>
      <c r="H6923" s="76">
        <v>4</v>
      </c>
      <c r="I6923">
        <f t="shared" si="646"/>
        <v>1.1504132231404958</v>
      </c>
      <c r="J6923">
        <f t="shared" si="646"/>
        <v>1.9917012448132786E-2</v>
      </c>
    </row>
    <row r="6924" spans="3:10" x14ac:dyDescent="0.2">
      <c r="C6924">
        <v>6917</v>
      </c>
      <c r="D6924" s="101" t="str">
        <f t="shared" si="647"/>
        <v>10-16</v>
      </c>
      <c r="E6924" s="78" t="str">
        <f t="shared" si="648"/>
        <v>10-16-5</v>
      </c>
      <c r="F6924" s="76">
        <v>10</v>
      </c>
      <c r="G6924" s="76">
        <v>16</v>
      </c>
      <c r="H6924" s="76">
        <v>5</v>
      </c>
      <c r="I6924">
        <f t="shared" si="646"/>
        <v>1.1305785123966943</v>
      </c>
      <c r="J6924">
        <f t="shared" si="646"/>
        <v>1.9917012448132786E-2</v>
      </c>
    </row>
    <row r="6925" spans="3:10" x14ac:dyDescent="0.2">
      <c r="C6925">
        <v>6918</v>
      </c>
      <c r="D6925" s="101" t="str">
        <f t="shared" si="647"/>
        <v>10-16</v>
      </c>
      <c r="E6925" s="78" t="str">
        <f t="shared" si="648"/>
        <v>10-16-6</v>
      </c>
      <c r="F6925" s="76">
        <v>10</v>
      </c>
      <c r="G6925" s="76">
        <v>16</v>
      </c>
      <c r="H6925" s="76">
        <v>6</v>
      </c>
      <c r="I6925">
        <f t="shared" si="646"/>
        <v>1.1305785123966943</v>
      </c>
      <c r="J6925">
        <f t="shared" si="646"/>
        <v>1.9917012448132786E-2</v>
      </c>
    </row>
    <row r="6926" spans="3:10" x14ac:dyDescent="0.2">
      <c r="C6926">
        <v>6919</v>
      </c>
      <c r="D6926" s="101" t="str">
        <f t="shared" si="647"/>
        <v>10-16</v>
      </c>
      <c r="E6926" s="78" t="str">
        <f t="shared" si="648"/>
        <v>10-16-7</v>
      </c>
      <c r="F6926" s="76">
        <v>10</v>
      </c>
      <c r="G6926" s="76">
        <v>16</v>
      </c>
      <c r="H6926" s="76">
        <v>7</v>
      </c>
      <c r="I6926">
        <f t="shared" si="646"/>
        <v>0.99173553719008267</v>
      </c>
      <c r="J6926">
        <f t="shared" si="646"/>
        <v>3.9834024896265571E-2</v>
      </c>
    </row>
    <row r="6927" spans="3:10" x14ac:dyDescent="0.2">
      <c r="C6927">
        <v>6920</v>
      </c>
      <c r="D6927" s="101" t="str">
        <f t="shared" si="647"/>
        <v>10-16</v>
      </c>
      <c r="E6927" s="78" t="str">
        <f t="shared" si="648"/>
        <v>10-16-8</v>
      </c>
      <c r="F6927" s="76">
        <v>10</v>
      </c>
      <c r="G6927" s="76">
        <v>16</v>
      </c>
      <c r="H6927" s="76">
        <v>8</v>
      </c>
      <c r="I6927">
        <f t="shared" si="646"/>
        <v>0.79338842975206614</v>
      </c>
      <c r="J6927">
        <f t="shared" si="646"/>
        <v>0.17925311203319505</v>
      </c>
    </row>
    <row r="6928" spans="3:10" x14ac:dyDescent="0.2">
      <c r="C6928">
        <v>6921</v>
      </c>
      <c r="D6928" s="101" t="str">
        <f t="shared" si="647"/>
        <v>10-16</v>
      </c>
      <c r="E6928" s="78" t="str">
        <f t="shared" si="648"/>
        <v>10-16-9</v>
      </c>
      <c r="F6928" s="76">
        <v>10</v>
      </c>
      <c r="G6928" s="76">
        <v>16</v>
      </c>
      <c r="H6928" s="76">
        <v>9</v>
      </c>
      <c r="I6928">
        <f t="shared" si="646"/>
        <v>0.83305785123966936</v>
      </c>
      <c r="J6928">
        <f t="shared" si="646"/>
        <v>0.69709543568464738</v>
      </c>
    </row>
    <row r="6929" spans="3:10" x14ac:dyDescent="0.2">
      <c r="C6929">
        <v>6922</v>
      </c>
      <c r="D6929" s="101" t="str">
        <f t="shared" si="647"/>
        <v>10-16</v>
      </c>
      <c r="E6929" s="78" t="str">
        <f t="shared" si="648"/>
        <v>10-16-10</v>
      </c>
      <c r="F6929" s="76">
        <v>10</v>
      </c>
      <c r="G6929" s="76">
        <v>16</v>
      </c>
      <c r="H6929" s="76">
        <v>10</v>
      </c>
      <c r="I6929">
        <f t="shared" ref="I6929:J6944" si="649">I6905</f>
        <v>1.2099173553719007</v>
      </c>
      <c r="J6929">
        <f t="shared" si="649"/>
        <v>1.5535269709543571</v>
      </c>
    </row>
    <row r="6930" spans="3:10" x14ac:dyDescent="0.2">
      <c r="C6930">
        <v>6923</v>
      </c>
      <c r="D6930" s="101" t="str">
        <f t="shared" si="647"/>
        <v>10-16</v>
      </c>
      <c r="E6930" s="78" t="str">
        <f t="shared" si="648"/>
        <v>10-16-11</v>
      </c>
      <c r="F6930" s="76">
        <v>10</v>
      </c>
      <c r="G6930" s="76">
        <v>16</v>
      </c>
      <c r="H6930" s="76">
        <v>11</v>
      </c>
      <c r="I6930">
        <f t="shared" si="649"/>
        <v>1.2099173553719007</v>
      </c>
      <c r="J6930">
        <f t="shared" si="649"/>
        <v>1.4937759336099588</v>
      </c>
    </row>
    <row r="6931" spans="3:10" x14ac:dyDescent="0.2">
      <c r="C6931">
        <v>6924</v>
      </c>
      <c r="D6931" s="101" t="str">
        <f t="shared" si="647"/>
        <v>10-16</v>
      </c>
      <c r="E6931" s="78" t="str">
        <f t="shared" si="648"/>
        <v>10-16-12</v>
      </c>
      <c r="F6931" s="76">
        <v>10</v>
      </c>
      <c r="G6931" s="76">
        <v>16</v>
      </c>
      <c r="H6931" s="76">
        <v>12</v>
      </c>
      <c r="I6931">
        <f t="shared" si="649"/>
        <v>1.2297520661157024</v>
      </c>
      <c r="J6931">
        <f t="shared" si="649"/>
        <v>0.99585062240663913</v>
      </c>
    </row>
    <row r="6932" spans="3:10" x14ac:dyDescent="0.2">
      <c r="C6932">
        <v>6925</v>
      </c>
      <c r="D6932" s="101" t="str">
        <f t="shared" si="647"/>
        <v>10-16</v>
      </c>
      <c r="E6932" s="78" t="str">
        <f t="shared" si="648"/>
        <v>10-16-13</v>
      </c>
      <c r="F6932" s="76">
        <v>10</v>
      </c>
      <c r="G6932" s="76">
        <v>16</v>
      </c>
      <c r="H6932" s="76">
        <v>13</v>
      </c>
      <c r="I6932">
        <f t="shared" si="649"/>
        <v>0.79338842975206614</v>
      </c>
      <c r="J6932">
        <f t="shared" si="649"/>
        <v>1.3543568464730291</v>
      </c>
    </row>
    <row r="6933" spans="3:10" x14ac:dyDescent="0.2">
      <c r="C6933">
        <v>6926</v>
      </c>
      <c r="D6933" s="101" t="str">
        <f t="shared" si="647"/>
        <v>10-16</v>
      </c>
      <c r="E6933" s="78" t="str">
        <f t="shared" si="648"/>
        <v>10-16-14</v>
      </c>
      <c r="F6933" s="76">
        <v>10</v>
      </c>
      <c r="G6933" s="76">
        <v>16</v>
      </c>
      <c r="H6933" s="76">
        <v>14</v>
      </c>
      <c r="I6933">
        <f t="shared" si="649"/>
        <v>0.79338842975206614</v>
      </c>
      <c r="J6933">
        <f t="shared" si="649"/>
        <v>0.79668049792531137</v>
      </c>
    </row>
    <row r="6934" spans="3:10" x14ac:dyDescent="0.2">
      <c r="C6934">
        <v>6927</v>
      </c>
      <c r="D6934" s="101" t="str">
        <f t="shared" si="647"/>
        <v>10-16</v>
      </c>
      <c r="E6934" s="78" t="str">
        <f t="shared" si="648"/>
        <v>10-16-15</v>
      </c>
      <c r="F6934" s="76">
        <v>10</v>
      </c>
      <c r="G6934" s="76">
        <v>16</v>
      </c>
      <c r="H6934" s="76">
        <v>15</v>
      </c>
      <c r="I6934">
        <f t="shared" si="649"/>
        <v>0.79338842975206614</v>
      </c>
      <c r="J6934">
        <f t="shared" si="649"/>
        <v>1.1751037344398343</v>
      </c>
    </row>
    <row r="6935" spans="3:10" x14ac:dyDescent="0.2">
      <c r="C6935">
        <v>6928</v>
      </c>
      <c r="D6935" s="101" t="str">
        <f t="shared" si="647"/>
        <v>10-16</v>
      </c>
      <c r="E6935" s="78" t="str">
        <f t="shared" si="648"/>
        <v>10-16-16</v>
      </c>
      <c r="F6935" s="76">
        <v>10</v>
      </c>
      <c r="G6935" s="76">
        <v>16</v>
      </c>
      <c r="H6935" s="76">
        <v>16</v>
      </c>
      <c r="I6935">
        <f t="shared" si="649"/>
        <v>0.77355371900826442</v>
      </c>
      <c r="J6935">
        <f t="shared" si="649"/>
        <v>0.79668049792531137</v>
      </c>
    </row>
    <row r="6936" spans="3:10" x14ac:dyDescent="0.2">
      <c r="C6936">
        <v>6929</v>
      </c>
      <c r="D6936" s="101" t="str">
        <f t="shared" si="647"/>
        <v>10-16</v>
      </c>
      <c r="E6936" s="78" t="str">
        <f t="shared" si="648"/>
        <v>10-16-17</v>
      </c>
      <c r="F6936" s="76">
        <v>10</v>
      </c>
      <c r="G6936" s="76">
        <v>16</v>
      </c>
      <c r="H6936" s="76">
        <v>17</v>
      </c>
      <c r="I6936">
        <f t="shared" si="649"/>
        <v>0.7537190082644627</v>
      </c>
      <c r="J6936">
        <f t="shared" si="649"/>
        <v>0.8365145228215769</v>
      </c>
    </row>
    <row r="6937" spans="3:10" x14ac:dyDescent="0.2">
      <c r="C6937">
        <v>6930</v>
      </c>
      <c r="D6937" s="101" t="str">
        <f t="shared" si="647"/>
        <v>10-16</v>
      </c>
      <c r="E6937" s="78" t="str">
        <f t="shared" si="648"/>
        <v>10-16-18</v>
      </c>
      <c r="F6937" s="76">
        <v>10</v>
      </c>
      <c r="G6937" s="76">
        <v>16</v>
      </c>
      <c r="H6937" s="76">
        <v>18</v>
      </c>
      <c r="I6937">
        <f t="shared" si="649"/>
        <v>0.61487603305785121</v>
      </c>
      <c r="J6937">
        <f t="shared" si="649"/>
        <v>0.79668049792531137</v>
      </c>
    </row>
    <row r="6938" spans="3:10" x14ac:dyDescent="0.2">
      <c r="C6938">
        <v>6931</v>
      </c>
      <c r="D6938" s="101" t="str">
        <f t="shared" si="647"/>
        <v>10-16</v>
      </c>
      <c r="E6938" s="78" t="str">
        <f t="shared" si="648"/>
        <v>10-16-19</v>
      </c>
      <c r="F6938" s="76">
        <v>10</v>
      </c>
      <c r="G6938" s="76">
        <v>16</v>
      </c>
      <c r="H6938" s="76">
        <v>19</v>
      </c>
      <c r="I6938">
        <f t="shared" si="649"/>
        <v>0.99173553719008267</v>
      </c>
      <c r="J6938">
        <f t="shared" si="649"/>
        <v>1.5933609958506227</v>
      </c>
    </row>
    <row r="6939" spans="3:10" x14ac:dyDescent="0.2">
      <c r="C6939">
        <v>6932</v>
      </c>
      <c r="D6939" s="101" t="str">
        <f t="shared" si="647"/>
        <v>10-16</v>
      </c>
      <c r="E6939" s="78" t="str">
        <f t="shared" si="648"/>
        <v>10-16-20</v>
      </c>
      <c r="F6939" s="76">
        <v>10</v>
      </c>
      <c r="G6939" s="76">
        <v>16</v>
      </c>
      <c r="H6939" s="76">
        <v>20</v>
      </c>
      <c r="I6939">
        <f t="shared" si="649"/>
        <v>0.99173553719008267</v>
      </c>
      <c r="J6939">
        <f t="shared" si="649"/>
        <v>2.9875518672199175</v>
      </c>
    </row>
    <row r="6940" spans="3:10" x14ac:dyDescent="0.2">
      <c r="C6940">
        <v>6933</v>
      </c>
      <c r="D6940" s="101" t="str">
        <f t="shared" si="647"/>
        <v>10-16</v>
      </c>
      <c r="E6940" s="78" t="str">
        <f t="shared" si="648"/>
        <v>10-16-21</v>
      </c>
      <c r="F6940" s="76">
        <v>10</v>
      </c>
      <c r="G6940" s="76">
        <v>16</v>
      </c>
      <c r="H6940" s="76">
        <v>21</v>
      </c>
      <c r="I6940">
        <f t="shared" si="649"/>
        <v>0.99173553719008267</v>
      </c>
      <c r="J6940">
        <f t="shared" si="649"/>
        <v>2.7087136929460582</v>
      </c>
    </row>
    <row r="6941" spans="3:10" x14ac:dyDescent="0.2">
      <c r="C6941">
        <v>6934</v>
      </c>
      <c r="D6941" s="101" t="str">
        <f t="shared" si="647"/>
        <v>10-16</v>
      </c>
      <c r="E6941" s="78" t="str">
        <f t="shared" si="648"/>
        <v>10-16-22</v>
      </c>
      <c r="F6941" s="76">
        <v>10</v>
      </c>
      <c r="G6941" s="76">
        <v>16</v>
      </c>
      <c r="H6941" s="76">
        <v>22</v>
      </c>
      <c r="I6941">
        <f t="shared" si="649"/>
        <v>1.0909090909090908</v>
      </c>
      <c r="J6941">
        <f t="shared" si="649"/>
        <v>1.9917012448132783</v>
      </c>
    </row>
    <row r="6942" spans="3:10" x14ac:dyDescent="0.2">
      <c r="C6942">
        <v>6935</v>
      </c>
      <c r="D6942" s="101" t="str">
        <f t="shared" si="647"/>
        <v>10-16</v>
      </c>
      <c r="E6942" s="78" t="str">
        <f t="shared" si="648"/>
        <v>10-16-23</v>
      </c>
      <c r="F6942" s="76">
        <v>10</v>
      </c>
      <c r="G6942" s="76">
        <v>16</v>
      </c>
      <c r="H6942" s="76">
        <v>23</v>
      </c>
      <c r="I6942">
        <f t="shared" si="649"/>
        <v>1.1305785123966943</v>
      </c>
      <c r="J6942">
        <f t="shared" si="649"/>
        <v>1.5535269709543571</v>
      </c>
    </row>
    <row r="6943" spans="3:10" x14ac:dyDescent="0.2">
      <c r="C6943">
        <v>6936</v>
      </c>
      <c r="D6943" s="101" t="str">
        <f t="shared" si="647"/>
        <v>10-16</v>
      </c>
      <c r="E6943" s="78" t="str">
        <f t="shared" si="648"/>
        <v>10-16-24</v>
      </c>
      <c r="F6943" s="76">
        <v>10</v>
      </c>
      <c r="G6943" s="76">
        <v>16</v>
      </c>
      <c r="H6943" s="76">
        <v>24</v>
      </c>
      <c r="I6943">
        <f t="shared" si="649"/>
        <v>1.1504132231404958</v>
      </c>
      <c r="J6943">
        <f t="shared" si="649"/>
        <v>1.1551867219917014</v>
      </c>
    </row>
    <row r="6944" spans="3:10" x14ac:dyDescent="0.2">
      <c r="C6944">
        <v>6937</v>
      </c>
      <c r="D6944" s="101" t="str">
        <f t="shared" si="647"/>
        <v>10-17</v>
      </c>
      <c r="E6944" s="78" t="str">
        <f t="shared" si="648"/>
        <v>10-17-1</v>
      </c>
      <c r="F6944" s="76">
        <v>10</v>
      </c>
      <c r="G6944" s="76">
        <v>17</v>
      </c>
      <c r="H6944" s="76">
        <v>1</v>
      </c>
      <c r="I6944">
        <f t="shared" si="649"/>
        <v>1.1504132231404958</v>
      </c>
      <c r="J6944">
        <f t="shared" si="649"/>
        <v>0.79668049792531137</v>
      </c>
    </row>
    <row r="6945" spans="3:10" x14ac:dyDescent="0.2">
      <c r="C6945">
        <v>6938</v>
      </c>
      <c r="D6945" s="101" t="str">
        <f t="shared" si="647"/>
        <v>10-17</v>
      </c>
      <c r="E6945" s="78" t="str">
        <f t="shared" si="648"/>
        <v>10-17-2</v>
      </c>
      <c r="F6945" s="76">
        <v>10</v>
      </c>
      <c r="G6945" s="76">
        <v>17</v>
      </c>
      <c r="H6945" s="76">
        <v>2</v>
      </c>
      <c r="I6945">
        <f t="shared" ref="I6945:J6960" si="650">I6921</f>
        <v>1.1504132231404958</v>
      </c>
      <c r="J6945">
        <f t="shared" si="650"/>
        <v>0.39834024896265569</v>
      </c>
    </row>
    <row r="6946" spans="3:10" x14ac:dyDescent="0.2">
      <c r="C6946">
        <v>6939</v>
      </c>
      <c r="D6946" s="101" t="str">
        <f t="shared" si="647"/>
        <v>10-17</v>
      </c>
      <c r="E6946" s="78" t="str">
        <f t="shared" si="648"/>
        <v>10-17-3</v>
      </c>
      <c r="F6946" s="76">
        <v>10</v>
      </c>
      <c r="G6946" s="76">
        <v>17</v>
      </c>
      <c r="H6946" s="76">
        <v>3</v>
      </c>
      <c r="I6946">
        <f t="shared" si="650"/>
        <v>1.1504132231404958</v>
      </c>
      <c r="J6946">
        <f t="shared" si="650"/>
        <v>3.9834024896265571E-2</v>
      </c>
    </row>
    <row r="6947" spans="3:10" x14ac:dyDescent="0.2">
      <c r="C6947">
        <v>6940</v>
      </c>
      <c r="D6947" s="101" t="str">
        <f t="shared" si="647"/>
        <v>10-17</v>
      </c>
      <c r="E6947" s="78" t="str">
        <f t="shared" si="648"/>
        <v>10-17-4</v>
      </c>
      <c r="F6947" s="76">
        <v>10</v>
      </c>
      <c r="G6947" s="76">
        <v>17</v>
      </c>
      <c r="H6947" s="76">
        <v>4</v>
      </c>
      <c r="I6947">
        <f t="shared" si="650"/>
        <v>1.1504132231404958</v>
      </c>
      <c r="J6947">
        <f t="shared" si="650"/>
        <v>1.9917012448132786E-2</v>
      </c>
    </row>
    <row r="6948" spans="3:10" x14ac:dyDescent="0.2">
      <c r="C6948">
        <v>6941</v>
      </c>
      <c r="D6948" s="101" t="str">
        <f t="shared" si="647"/>
        <v>10-17</v>
      </c>
      <c r="E6948" s="78" t="str">
        <f t="shared" si="648"/>
        <v>10-17-5</v>
      </c>
      <c r="F6948" s="76">
        <v>10</v>
      </c>
      <c r="G6948" s="76">
        <v>17</v>
      </c>
      <c r="H6948" s="76">
        <v>5</v>
      </c>
      <c r="I6948">
        <f t="shared" si="650"/>
        <v>1.1305785123966943</v>
      </c>
      <c r="J6948">
        <f t="shared" si="650"/>
        <v>1.9917012448132786E-2</v>
      </c>
    </row>
    <row r="6949" spans="3:10" x14ac:dyDescent="0.2">
      <c r="C6949">
        <v>6942</v>
      </c>
      <c r="D6949" s="101" t="str">
        <f t="shared" si="647"/>
        <v>10-17</v>
      </c>
      <c r="E6949" s="78" t="str">
        <f t="shared" si="648"/>
        <v>10-17-6</v>
      </c>
      <c r="F6949" s="76">
        <v>10</v>
      </c>
      <c r="G6949" s="76">
        <v>17</v>
      </c>
      <c r="H6949" s="76">
        <v>6</v>
      </c>
      <c r="I6949">
        <f t="shared" si="650"/>
        <v>1.1305785123966943</v>
      </c>
      <c r="J6949">
        <f t="shared" si="650"/>
        <v>1.9917012448132786E-2</v>
      </c>
    </row>
    <row r="6950" spans="3:10" x14ac:dyDescent="0.2">
      <c r="C6950">
        <v>6943</v>
      </c>
      <c r="D6950" s="101" t="str">
        <f t="shared" si="647"/>
        <v>10-17</v>
      </c>
      <c r="E6950" s="78" t="str">
        <f t="shared" si="648"/>
        <v>10-17-7</v>
      </c>
      <c r="F6950" s="76">
        <v>10</v>
      </c>
      <c r="G6950" s="76">
        <v>17</v>
      </c>
      <c r="H6950" s="76">
        <v>7</v>
      </c>
      <c r="I6950">
        <f t="shared" si="650"/>
        <v>0.99173553719008267</v>
      </c>
      <c r="J6950">
        <f t="shared" si="650"/>
        <v>3.9834024896265571E-2</v>
      </c>
    </row>
    <row r="6951" spans="3:10" x14ac:dyDescent="0.2">
      <c r="C6951">
        <v>6944</v>
      </c>
      <c r="D6951" s="101" t="str">
        <f t="shared" si="647"/>
        <v>10-17</v>
      </c>
      <c r="E6951" s="78" t="str">
        <f t="shared" si="648"/>
        <v>10-17-8</v>
      </c>
      <c r="F6951" s="76">
        <v>10</v>
      </c>
      <c r="G6951" s="76">
        <v>17</v>
      </c>
      <c r="H6951" s="76">
        <v>8</v>
      </c>
      <c r="I6951">
        <f t="shared" si="650"/>
        <v>0.79338842975206614</v>
      </c>
      <c r="J6951">
        <f t="shared" si="650"/>
        <v>0.17925311203319505</v>
      </c>
    </row>
    <row r="6952" spans="3:10" x14ac:dyDescent="0.2">
      <c r="C6952">
        <v>6945</v>
      </c>
      <c r="D6952" s="101" t="str">
        <f t="shared" si="647"/>
        <v>10-17</v>
      </c>
      <c r="E6952" s="78" t="str">
        <f t="shared" si="648"/>
        <v>10-17-9</v>
      </c>
      <c r="F6952" s="76">
        <v>10</v>
      </c>
      <c r="G6952" s="76">
        <v>17</v>
      </c>
      <c r="H6952" s="76">
        <v>9</v>
      </c>
      <c r="I6952">
        <f t="shared" si="650"/>
        <v>0.83305785123966936</v>
      </c>
      <c r="J6952">
        <f t="shared" si="650"/>
        <v>0.69709543568464738</v>
      </c>
    </row>
    <row r="6953" spans="3:10" x14ac:dyDescent="0.2">
      <c r="C6953">
        <v>6946</v>
      </c>
      <c r="D6953" s="101" t="str">
        <f t="shared" si="647"/>
        <v>10-17</v>
      </c>
      <c r="E6953" s="78" t="str">
        <f t="shared" si="648"/>
        <v>10-17-10</v>
      </c>
      <c r="F6953" s="76">
        <v>10</v>
      </c>
      <c r="G6953" s="76">
        <v>17</v>
      </c>
      <c r="H6953" s="76">
        <v>10</v>
      </c>
      <c r="I6953">
        <f t="shared" si="650"/>
        <v>1.2099173553719007</v>
      </c>
      <c r="J6953">
        <f t="shared" si="650"/>
        <v>1.5535269709543571</v>
      </c>
    </row>
    <row r="6954" spans="3:10" x14ac:dyDescent="0.2">
      <c r="C6954">
        <v>6947</v>
      </c>
      <c r="D6954" s="101" t="str">
        <f t="shared" si="647"/>
        <v>10-17</v>
      </c>
      <c r="E6954" s="78" t="str">
        <f t="shared" si="648"/>
        <v>10-17-11</v>
      </c>
      <c r="F6954" s="76">
        <v>10</v>
      </c>
      <c r="G6954" s="76">
        <v>17</v>
      </c>
      <c r="H6954" s="76">
        <v>11</v>
      </c>
      <c r="I6954">
        <f t="shared" si="650"/>
        <v>1.2099173553719007</v>
      </c>
      <c r="J6954">
        <f t="shared" si="650"/>
        <v>1.4937759336099588</v>
      </c>
    </row>
    <row r="6955" spans="3:10" x14ac:dyDescent="0.2">
      <c r="C6955">
        <v>6948</v>
      </c>
      <c r="D6955" s="101" t="str">
        <f t="shared" si="647"/>
        <v>10-17</v>
      </c>
      <c r="E6955" s="78" t="str">
        <f t="shared" si="648"/>
        <v>10-17-12</v>
      </c>
      <c r="F6955" s="76">
        <v>10</v>
      </c>
      <c r="G6955" s="76">
        <v>17</v>
      </c>
      <c r="H6955" s="76">
        <v>12</v>
      </c>
      <c r="I6955">
        <f t="shared" si="650"/>
        <v>1.2297520661157024</v>
      </c>
      <c r="J6955">
        <f t="shared" si="650"/>
        <v>0.99585062240663913</v>
      </c>
    </row>
    <row r="6956" spans="3:10" x14ac:dyDescent="0.2">
      <c r="C6956">
        <v>6949</v>
      </c>
      <c r="D6956" s="101" t="str">
        <f t="shared" si="647"/>
        <v>10-17</v>
      </c>
      <c r="E6956" s="78" t="str">
        <f t="shared" si="648"/>
        <v>10-17-13</v>
      </c>
      <c r="F6956" s="76">
        <v>10</v>
      </c>
      <c r="G6956" s="76">
        <v>17</v>
      </c>
      <c r="H6956" s="76">
        <v>13</v>
      </c>
      <c r="I6956">
        <f t="shared" si="650"/>
        <v>0.79338842975206614</v>
      </c>
      <c r="J6956">
        <f t="shared" si="650"/>
        <v>1.3543568464730291</v>
      </c>
    </row>
    <row r="6957" spans="3:10" x14ac:dyDescent="0.2">
      <c r="C6957">
        <v>6950</v>
      </c>
      <c r="D6957" s="101" t="str">
        <f t="shared" si="647"/>
        <v>10-17</v>
      </c>
      <c r="E6957" s="78" t="str">
        <f t="shared" si="648"/>
        <v>10-17-14</v>
      </c>
      <c r="F6957" s="76">
        <v>10</v>
      </c>
      <c r="G6957" s="76">
        <v>17</v>
      </c>
      <c r="H6957" s="76">
        <v>14</v>
      </c>
      <c r="I6957">
        <f t="shared" si="650"/>
        <v>0.79338842975206614</v>
      </c>
      <c r="J6957">
        <f t="shared" si="650"/>
        <v>0.79668049792531137</v>
      </c>
    </row>
    <row r="6958" spans="3:10" x14ac:dyDescent="0.2">
      <c r="C6958">
        <v>6951</v>
      </c>
      <c r="D6958" s="101" t="str">
        <f t="shared" si="647"/>
        <v>10-17</v>
      </c>
      <c r="E6958" s="78" t="str">
        <f t="shared" si="648"/>
        <v>10-17-15</v>
      </c>
      <c r="F6958" s="76">
        <v>10</v>
      </c>
      <c r="G6958" s="76">
        <v>17</v>
      </c>
      <c r="H6958" s="76">
        <v>15</v>
      </c>
      <c r="I6958">
        <f t="shared" si="650"/>
        <v>0.79338842975206614</v>
      </c>
      <c r="J6958">
        <f t="shared" si="650"/>
        <v>1.1751037344398343</v>
      </c>
    </row>
    <row r="6959" spans="3:10" x14ac:dyDescent="0.2">
      <c r="C6959">
        <v>6952</v>
      </c>
      <c r="D6959" s="101" t="str">
        <f t="shared" si="647"/>
        <v>10-17</v>
      </c>
      <c r="E6959" s="78" t="str">
        <f t="shared" si="648"/>
        <v>10-17-16</v>
      </c>
      <c r="F6959" s="76">
        <v>10</v>
      </c>
      <c r="G6959" s="76">
        <v>17</v>
      </c>
      <c r="H6959" s="76">
        <v>16</v>
      </c>
      <c r="I6959">
        <f t="shared" si="650"/>
        <v>0.77355371900826442</v>
      </c>
      <c r="J6959">
        <f t="shared" si="650"/>
        <v>0.79668049792531137</v>
      </c>
    </row>
    <row r="6960" spans="3:10" x14ac:dyDescent="0.2">
      <c r="C6960">
        <v>6953</v>
      </c>
      <c r="D6960" s="101" t="str">
        <f t="shared" si="647"/>
        <v>10-17</v>
      </c>
      <c r="E6960" s="78" t="str">
        <f t="shared" si="648"/>
        <v>10-17-17</v>
      </c>
      <c r="F6960" s="76">
        <v>10</v>
      </c>
      <c r="G6960" s="76">
        <v>17</v>
      </c>
      <c r="H6960" s="76">
        <v>17</v>
      </c>
      <c r="I6960">
        <f t="shared" si="650"/>
        <v>0.7537190082644627</v>
      </c>
      <c r="J6960">
        <f t="shared" si="650"/>
        <v>0.8365145228215769</v>
      </c>
    </row>
    <row r="6961" spans="3:10" x14ac:dyDescent="0.2">
      <c r="C6961">
        <v>6954</v>
      </c>
      <c r="D6961" s="101" t="str">
        <f t="shared" si="647"/>
        <v>10-17</v>
      </c>
      <c r="E6961" s="78" t="str">
        <f t="shared" si="648"/>
        <v>10-17-18</v>
      </c>
      <c r="F6961" s="76">
        <v>10</v>
      </c>
      <c r="G6961" s="76">
        <v>17</v>
      </c>
      <c r="H6961" s="76">
        <v>18</v>
      </c>
      <c r="I6961">
        <f t="shared" ref="I6961:J6976" si="651">I6937</f>
        <v>0.61487603305785121</v>
      </c>
      <c r="J6961">
        <f t="shared" si="651"/>
        <v>0.79668049792531137</v>
      </c>
    </row>
    <row r="6962" spans="3:10" x14ac:dyDescent="0.2">
      <c r="C6962">
        <v>6955</v>
      </c>
      <c r="D6962" s="101" t="str">
        <f t="shared" si="647"/>
        <v>10-17</v>
      </c>
      <c r="E6962" s="78" t="str">
        <f t="shared" si="648"/>
        <v>10-17-19</v>
      </c>
      <c r="F6962" s="76">
        <v>10</v>
      </c>
      <c r="G6962" s="76">
        <v>17</v>
      </c>
      <c r="H6962" s="76">
        <v>19</v>
      </c>
      <c r="I6962">
        <f t="shared" si="651"/>
        <v>0.99173553719008267</v>
      </c>
      <c r="J6962">
        <f t="shared" si="651"/>
        <v>1.5933609958506227</v>
      </c>
    </row>
    <row r="6963" spans="3:10" x14ac:dyDescent="0.2">
      <c r="C6963">
        <v>6956</v>
      </c>
      <c r="D6963" s="101" t="str">
        <f t="shared" si="647"/>
        <v>10-17</v>
      </c>
      <c r="E6963" s="78" t="str">
        <f t="shared" si="648"/>
        <v>10-17-20</v>
      </c>
      <c r="F6963" s="76">
        <v>10</v>
      </c>
      <c r="G6963" s="76">
        <v>17</v>
      </c>
      <c r="H6963" s="76">
        <v>20</v>
      </c>
      <c r="I6963">
        <f t="shared" si="651"/>
        <v>0.99173553719008267</v>
      </c>
      <c r="J6963">
        <f t="shared" si="651"/>
        <v>2.9875518672199175</v>
      </c>
    </row>
    <row r="6964" spans="3:10" x14ac:dyDescent="0.2">
      <c r="C6964">
        <v>6957</v>
      </c>
      <c r="D6964" s="101" t="str">
        <f t="shared" si="647"/>
        <v>10-17</v>
      </c>
      <c r="E6964" s="78" t="str">
        <f t="shared" si="648"/>
        <v>10-17-21</v>
      </c>
      <c r="F6964" s="76">
        <v>10</v>
      </c>
      <c r="G6964" s="76">
        <v>17</v>
      </c>
      <c r="H6964" s="76">
        <v>21</v>
      </c>
      <c r="I6964">
        <f t="shared" si="651"/>
        <v>0.99173553719008267</v>
      </c>
      <c r="J6964">
        <f t="shared" si="651"/>
        <v>2.7087136929460582</v>
      </c>
    </row>
    <row r="6965" spans="3:10" x14ac:dyDescent="0.2">
      <c r="C6965">
        <v>6958</v>
      </c>
      <c r="D6965" s="101" t="str">
        <f t="shared" si="647"/>
        <v>10-17</v>
      </c>
      <c r="E6965" s="78" t="str">
        <f t="shared" si="648"/>
        <v>10-17-22</v>
      </c>
      <c r="F6965" s="76">
        <v>10</v>
      </c>
      <c r="G6965" s="76">
        <v>17</v>
      </c>
      <c r="H6965" s="76">
        <v>22</v>
      </c>
      <c r="I6965">
        <f t="shared" si="651"/>
        <v>1.0909090909090908</v>
      </c>
      <c r="J6965">
        <f t="shared" si="651"/>
        <v>1.9917012448132783</v>
      </c>
    </row>
    <row r="6966" spans="3:10" x14ac:dyDescent="0.2">
      <c r="C6966">
        <v>6959</v>
      </c>
      <c r="D6966" s="101" t="str">
        <f t="shared" si="647"/>
        <v>10-17</v>
      </c>
      <c r="E6966" s="78" t="str">
        <f t="shared" si="648"/>
        <v>10-17-23</v>
      </c>
      <c r="F6966" s="76">
        <v>10</v>
      </c>
      <c r="G6966" s="76">
        <v>17</v>
      </c>
      <c r="H6966" s="76">
        <v>23</v>
      </c>
      <c r="I6966">
        <f t="shared" si="651"/>
        <v>1.1305785123966943</v>
      </c>
      <c r="J6966">
        <f t="shared" si="651"/>
        <v>1.5535269709543571</v>
      </c>
    </row>
    <row r="6967" spans="3:10" x14ac:dyDescent="0.2">
      <c r="C6967">
        <v>6960</v>
      </c>
      <c r="D6967" s="101" t="str">
        <f t="shared" si="647"/>
        <v>10-17</v>
      </c>
      <c r="E6967" s="78" t="str">
        <f t="shared" si="648"/>
        <v>10-17-24</v>
      </c>
      <c r="F6967" s="76">
        <v>10</v>
      </c>
      <c r="G6967" s="76">
        <v>17</v>
      </c>
      <c r="H6967" s="76">
        <v>24</v>
      </c>
      <c r="I6967">
        <f t="shared" si="651"/>
        <v>1.1504132231404958</v>
      </c>
      <c r="J6967">
        <f t="shared" si="651"/>
        <v>1.1551867219917014</v>
      </c>
    </row>
    <row r="6968" spans="3:10" x14ac:dyDescent="0.2">
      <c r="C6968">
        <v>6961</v>
      </c>
      <c r="D6968" s="101" t="str">
        <f t="shared" si="647"/>
        <v>10-18</v>
      </c>
      <c r="E6968" s="78" t="str">
        <f t="shared" si="648"/>
        <v>10-18-1</v>
      </c>
      <c r="F6968" s="76">
        <v>10</v>
      </c>
      <c r="G6968" s="76">
        <v>18</v>
      </c>
      <c r="H6968" s="76">
        <v>1</v>
      </c>
      <c r="I6968">
        <f t="shared" si="651"/>
        <v>1.1504132231404958</v>
      </c>
      <c r="J6968">
        <f t="shared" si="651"/>
        <v>0.79668049792531137</v>
      </c>
    </row>
    <row r="6969" spans="3:10" x14ac:dyDescent="0.2">
      <c r="C6969">
        <v>6962</v>
      </c>
      <c r="D6969" s="101" t="str">
        <f t="shared" si="647"/>
        <v>10-18</v>
      </c>
      <c r="E6969" s="78" t="str">
        <f t="shared" si="648"/>
        <v>10-18-2</v>
      </c>
      <c r="F6969" s="76">
        <v>10</v>
      </c>
      <c r="G6969" s="76">
        <v>18</v>
      </c>
      <c r="H6969" s="76">
        <v>2</v>
      </c>
      <c r="I6969">
        <f t="shared" si="651"/>
        <v>1.1504132231404958</v>
      </c>
      <c r="J6969">
        <f t="shared" si="651"/>
        <v>0.39834024896265569</v>
      </c>
    </row>
    <row r="6970" spans="3:10" x14ac:dyDescent="0.2">
      <c r="C6970">
        <v>6963</v>
      </c>
      <c r="D6970" s="101" t="str">
        <f t="shared" si="647"/>
        <v>10-18</v>
      </c>
      <c r="E6970" s="78" t="str">
        <f t="shared" si="648"/>
        <v>10-18-3</v>
      </c>
      <c r="F6970" s="76">
        <v>10</v>
      </c>
      <c r="G6970" s="76">
        <v>18</v>
      </c>
      <c r="H6970" s="76">
        <v>3</v>
      </c>
      <c r="I6970">
        <f t="shared" si="651"/>
        <v>1.1504132231404958</v>
      </c>
      <c r="J6970">
        <f t="shared" si="651"/>
        <v>3.9834024896265571E-2</v>
      </c>
    </row>
    <row r="6971" spans="3:10" x14ac:dyDescent="0.2">
      <c r="C6971">
        <v>6964</v>
      </c>
      <c r="D6971" s="101" t="str">
        <f t="shared" si="647"/>
        <v>10-18</v>
      </c>
      <c r="E6971" s="78" t="str">
        <f t="shared" si="648"/>
        <v>10-18-4</v>
      </c>
      <c r="F6971" s="76">
        <v>10</v>
      </c>
      <c r="G6971" s="76">
        <v>18</v>
      </c>
      <c r="H6971" s="76">
        <v>4</v>
      </c>
      <c r="I6971">
        <f t="shared" si="651"/>
        <v>1.1504132231404958</v>
      </c>
      <c r="J6971">
        <f t="shared" si="651"/>
        <v>1.9917012448132786E-2</v>
      </c>
    </row>
    <row r="6972" spans="3:10" x14ac:dyDescent="0.2">
      <c r="C6972">
        <v>6965</v>
      </c>
      <c r="D6972" s="101" t="str">
        <f t="shared" si="647"/>
        <v>10-18</v>
      </c>
      <c r="E6972" s="78" t="str">
        <f t="shared" si="648"/>
        <v>10-18-5</v>
      </c>
      <c r="F6972" s="76">
        <v>10</v>
      </c>
      <c r="G6972" s="76">
        <v>18</v>
      </c>
      <c r="H6972" s="76">
        <v>5</v>
      </c>
      <c r="I6972">
        <f t="shared" si="651"/>
        <v>1.1305785123966943</v>
      </c>
      <c r="J6972">
        <f t="shared" si="651"/>
        <v>1.9917012448132786E-2</v>
      </c>
    </row>
    <row r="6973" spans="3:10" x14ac:dyDescent="0.2">
      <c r="C6973">
        <v>6966</v>
      </c>
      <c r="D6973" s="101" t="str">
        <f t="shared" si="647"/>
        <v>10-18</v>
      </c>
      <c r="E6973" s="78" t="str">
        <f t="shared" si="648"/>
        <v>10-18-6</v>
      </c>
      <c r="F6973" s="76">
        <v>10</v>
      </c>
      <c r="G6973" s="76">
        <v>18</v>
      </c>
      <c r="H6973" s="76">
        <v>6</v>
      </c>
      <c r="I6973">
        <f t="shared" si="651"/>
        <v>1.1305785123966943</v>
      </c>
      <c r="J6973">
        <f t="shared" si="651"/>
        <v>1.9917012448132786E-2</v>
      </c>
    </row>
    <row r="6974" spans="3:10" x14ac:dyDescent="0.2">
      <c r="C6974">
        <v>6967</v>
      </c>
      <c r="D6974" s="101" t="str">
        <f t="shared" si="647"/>
        <v>10-18</v>
      </c>
      <c r="E6974" s="78" t="str">
        <f t="shared" si="648"/>
        <v>10-18-7</v>
      </c>
      <c r="F6974" s="76">
        <v>10</v>
      </c>
      <c r="G6974" s="76">
        <v>18</v>
      </c>
      <c r="H6974" s="76">
        <v>7</v>
      </c>
      <c r="I6974">
        <f t="shared" si="651"/>
        <v>0.99173553719008267</v>
      </c>
      <c r="J6974">
        <f t="shared" si="651"/>
        <v>3.9834024896265571E-2</v>
      </c>
    </row>
    <row r="6975" spans="3:10" x14ac:dyDescent="0.2">
      <c r="C6975">
        <v>6968</v>
      </c>
      <c r="D6975" s="101" t="str">
        <f t="shared" si="647"/>
        <v>10-18</v>
      </c>
      <c r="E6975" s="78" t="str">
        <f t="shared" si="648"/>
        <v>10-18-8</v>
      </c>
      <c r="F6975" s="76">
        <v>10</v>
      </c>
      <c r="G6975" s="76">
        <v>18</v>
      </c>
      <c r="H6975" s="76">
        <v>8</v>
      </c>
      <c r="I6975">
        <f t="shared" si="651"/>
        <v>0.79338842975206614</v>
      </c>
      <c r="J6975">
        <f t="shared" si="651"/>
        <v>0.17925311203319505</v>
      </c>
    </row>
    <row r="6976" spans="3:10" x14ac:dyDescent="0.2">
      <c r="C6976">
        <v>6969</v>
      </c>
      <c r="D6976" s="101" t="str">
        <f t="shared" si="647"/>
        <v>10-18</v>
      </c>
      <c r="E6976" s="78" t="str">
        <f t="shared" si="648"/>
        <v>10-18-9</v>
      </c>
      <c r="F6976" s="76">
        <v>10</v>
      </c>
      <c r="G6976" s="76">
        <v>18</v>
      </c>
      <c r="H6976" s="76">
        <v>9</v>
      </c>
      <c r="I6976">
        <f t="shared" si="651"/>
        <v>0.83305785123966936</v>
      </c>
      <c r="J6976">
        <f t="shared" si="651"/>
        <v>0.69709543568464738</v>
      </c>
    </row>
    <row r="6977" spans="3:10" x14ac:dyDescent="0.2">
      <c r="C6977">
        <v>6970</v>
      </c>
      <c r="D6977" s="101" t="str">
        <f t="shared" si="647"/>
        <v>10-18</v>
      </c>
      <c r="E6977" s="78" t="str">
        <f t="shared" si="648"/>
        <v>10-18-10</v>
      </c>
      <c r="F6977" s="76">
        <v>10</v>
      </c>
      <c r="G6977" s="76">
        <v>18</v>
      </c>
      <c r="H6977" s="76">
        <v>10</v>
      </c>
      <c r="I6977">
        <f t="shared" ref="I6977:J6992" si="652">I6953</f>
        <v>1.2099173553719007</v>
      </c>
      <c r="J6977">
        <f t="shared" si="652"/>
        <v>1.5535269709543571</v>
      </c>
    </row>
    <row r="6978" spans="3:10" x14ac:dyDescent="0.2">
      <c r="C6978">
        <v>6971</v>
      </c>
      <c r="D6978" s="101" t="str">
        <f t="shared" si="647"/>
        <v>10-18</v>
      </c>
      <c r="E6978" s="78" t="str">
        <f t="shared" si="648"/>
        <v>10-18-11</v>
      </c>
      <c r="F6978" s="76">
        <v>10</v>
      </c>
      <c r="G6978" s="76">
        <v>18</v>
      </c>
      <c r="H6978" s="76">
        <v>11</v>
      </c>
      <c r="I6978">
        <f t="shared" si="652"/>
        <v>1.2099173553719007</v>
      </c>
      <c r="J6978">
        <f t="shared" si="652"/>
        <v>1.4937759336099588</v>
      </c>
    </row>
    <row r="6979" spans="3:10" x14ac:dyDescent="0.2">
      <c r="C6979">
        <v>6972</v>
      </c>
      <c r="D6979" s="101" t="str">
        <f t="shared" si="647"/>
        <v>10-18</v>
      </c>
      <c r="E6979" s="78" t="str">
        <f t="shared" si="648"/>
        <v>10-18-12</v>
      </c>
      <c r="F6979" s="76">
        <v>10</v>
      </c>
      <c r="G6979" s="76">
        <v>18</v>
      </c>
      <c r="H6979" s="76">
        <v>12</v>
      </c>
      <c r="I6979">
        <f t="shared" si="652"/>
        <v>1.2297520661157024</v>
      </c>
      <c r="J6979">
        <f t="shared" si="652"/>
        <v>0.99585062240663913</v>
      </c>
    </row>
    <row r="6980" spans="3:10" x14ac:dyDescent="0.2">
      <c r="C6980">
        <v>6973</v>
      </c>
      <c r="D6980" s="101" t="str">
        <f t="shared" si="647"/>
        <v>10-18</v>
      </c>
      <c r="E6980" s="78" t="str">
        <f t="shared" si="648"/>
        <v>10-18-13</v>
      </c>
      <c r="F6980" s="76">
        <v>10</v>
      </c>
      <c r="G6980" s="76">
        <v>18</v>
      </c>
      <c r="H6980" s="76">
        <v>13</v>
      </c>
      <c r="I6980">
        <f t="shared" si="652"/>
        <v>0.79338842975206614</v>
      </c>
      <c r="J6980">
        <f t="shared" si="652"/>
        <v>1.3543568464730291</v>
      </c>
    </row>
    <row r="6981" spans="3:10" x14ac:dyDescent="0.2">
      <c r="C6981">
        <v>6974</v>
      </c>
      <c r="D6981" s="101" t="str">
        <f t="shared" si="647"/>
        <v>10-18</v>
      </c>
      <c r="E6981" s="78" t="str">
        <f t="shared" si="648"/>
        <v>10-18-14</v>
      </c>
      <c r="F6981" s="76">
        <v>10</v>
      </c>
      <c r="G6981" s="76">
        <v>18</v>
      </c>
      <c r="H6981" s="76">
        <v>14</v>
      </c>
      <c r="I6981">
        <f t="shared" si="652"/>
        <v>0.79338842975206614</v>
      </c>
      <c r="J6981">
        <f t="shared" si="652"/>
        <v>0.79668049792531137</v>
      </c>
    </row>
    <row r="6982" spans="3:10" x14ac:dyDescent="0.2">
      <c r="C6982">
        <v>6975</v>
      </c>
      <c r="D6982" s="101" t="str">
        <f t="shared" si="647"/>
        <v>10-18</v>
      </c>
      <c r="E6982" s="78" t="str">
        <f t="shared" si="648"/>
        <v>10-18-15</v>
      </c>
      <c r="F6982" s="76">
        <v>10</v>
      </c>
      <c r="G6982" s="76">
        <v>18</v>
      </c>
      <c r="H6982" s="76">
        <v>15</v>
      </c>
      <c r="I6982">
        <f t="shared" si="652"/>
        <v>0.79338842975206614</v>
      </c>
      <c r="J6982">
        <f t="shared" si="652"/>
        <v>1.1751037344398343</v>
      </c>
    </row>
    <row r="6983" spans="3:10" x14ac:dyDescent="0.2">
      <c r="C6983">
        <v>6976</v>
      </c>
      <c r="D6983" s="101" t="str">
        <f t="shared" si="647"/>
        <v>10-18</v>
      </c>
      <c r="E6983" s="78" t="str">
        <f t="shared" si="648"/>
        <v>10-18-16</v>
      </c>
      <c r="F6983" s="76">
        <v>10</v>
      </c>
      <c r="G6983" s="76">
        <v>18</v>
      </c>
      <c r="H6983" s="76">
        <v>16</v>
      </c>
      <c r="I6983">
        <f t="shared" si="652"/>
        <v>0.77355371900826442</v>
      </c>
      <c r="J6983">
        <f t="shared" si="652"/>
        <v>0.79668049792531137</v>
      </c>
    </row>
    <row r="6984" spans="3:10" x14ac:dyDescent="0.2">
      <c r="C6984">
        <v>6977</v>
      </c>
      <c r="D6984" s="101" t="str">
        <f t="shared" si="647"/>
        <v>10-18</v>
      </c>
      <c r="E6984" s="78" t="str">
        <f t="shared" si="648"/>
        <v>10-18-17</v>
      </c>
      <c r="F6984" s="76">
        <v>10</v>
      </c>
      <c r="G6984" s="76">
        <v>18</v>
      </c>
      <c r="H6984" s="76">
        <v>17</v>
      </c>
      <c r="I6984">
        <f t="shared" si="652"/>
        <v>0.7537190082644627</v>
      </c>
      <c r="J6984">
        <f t="shared" si="652"/>
        <v>0.8365145228215769</v>
      </c>
    </row>
    <row r="6985" spans="3:10" x14ac:dyDescent="0.2">
      <c r="C6985">
        <v>6978</v>
      </c>
      <c r="D6985" s="101" t="str">
        <f t="shared" ref="D6985:D7048" si="653">F6985&amp;"-"&amp;G6985</f>
        <v>10-18</v>
      </c>
      <c r="E6985" s="78" t="str">
        <f t="shared" ref="E6985:E7048" si="654">F6985&amp;"-"&amp;G6985&amp;"-"&amp;H6985</f>
        <v>10-18-18</v>
      </c>
      <c r="F6985" s="76">
        <v>10</v>
      </c>
      <c r="G6985" s="76">
        <v>18</v>
      </c>
      <c r="H6985" s="76">
        <v>18</v>
      </c>
      <c r="I6985">
        <f t="shared" si="652"/>
        <v>0.61487603305785121</v>
      </c>
      <c r="J6985">
        <f t="shared" si="652"/>
        <v>0.79668049792531137</v>
      </c>
    </row>
    <row r="6986" spans="3:10" x14ac:dyDescent="0.2">
      <c r="C6986">
        <v>6979</v>
      </c>
      <c r="D6986" s="101" t="str">
        <f t="shared" si="653"/>
        <v>10-18</v>
      </c>
      <c r="E6986" s="78" t="str">
        <f t="shared" si="654"/>
        <v>10-18-19</v>
      </c>
      <c r="F6986" s="76">
        <v>10</v>
      </c>
      <c r="G6986" s="76">
        <v>18</v>
      </c>
      <c r="H6986" s="76">
        <v>19</v>
      </c>
      <c r="I6986">
        <f t="shared" si="652"/>
        <v>0.99173553719008267</v>
      </c>
      <c r="J6986">
        <f t="shared" si="652"/>
        <v>1.5933609958506227</v>
      </c>
    </row>
    <row r="6987" spans="3:10" x14ac:dyDescent="0.2">
      <c r="C6987">
        <v>6980</v>
      </c>
      <c r="D6987" s="101" t="str">
        <f t="shared" si="653"/>
        <v>10-18</v>
      </c>
      <c r="E6987" s="78" t="str">
        <f t="shared" si="654"/>
        <v>10-18-20</v>
      </c>
      <c r="F6987" s="76">
        <v>10</v>
      </c>
      <c r="G6987" s="76">
        <v>18</v>
      </c>
      <c r="H6987" s="76">
        <v>20</v>
      </c>
      <c r="I6987">
        <f t="shared" si="652"/>
        <v>0.99173553719008267</v>
      </c>
      <c r="J6987">
        <f t="shared" si="652"/>
        <v>2.9875518672199175</v>
      </c>
    </row>
    <row r="6988" spans="3:10" x14ac:dyDescent="0.2">
      <c r="C6988">
        <v>6981</v>
      </c>
      <c r="D6988" s="101" t="str">
        <f t="shared" si="653"/>
        <v>10-18</v>
      </c>
      <c r="E6988" s="78" t="str">
        <f t="shared" si="654"/>
        <v>10-18-21</v>
      </c>
      <c r="F6988" s="76">
        <v>10</v>
      </c>
      <c r="G6988" s="76">
        <v>18</v>
      </c>
      <c r="H6988" s="76">
        <v>21</v>
      </c>
      <c r="I6988">
        <f t="shared" si="652"/>
        <v>0.99173553719008267</v>
      </c>
      <c r="J6988">
        <f t="shared" si="652"/>
        <v>2.7087136929460582</v>
      </c>
    </row>
    <row r="6989" spans="3:10" x14ac:dyDescent="0.2">
      <c r="C6989">
        <v>6982</v>
      </c>
      <c r="D6989" s="101" t="str">
        <f t="shared" si="653"/>
        <v>10-18</v>
      </c>
      <c r="E6989" s="78" t="str">
        <f t="shared" si="654"/>
        <v>10-18-22</v>
      </c>
      <c r="F6989" s="76">
        <v>10</v>
      </c>
      <c r="G6989" s="76">
        <v>18</v>
      </c>
      <c r="H6989" s="76">
        <v>22</v>
      </c>
      <c r="I6989">
        <f t="shared" si="652"/>
        <v>1.0909090909090908</v>
      </c>
      <c r="J6989">
        <f t="shared" si="652"/>
        <v>1.9917012448132783</v>
      </c>
    </row>
    <row r="6990" spans="3:10" x14ac:dyDescent="0.2">
      <c r="C6990">
        <v>6983</v>
      </c>
      <c r="D6990" s="101" t="str">
        <f t="shared" si="653"/>
        <v>10-18</v>
      </c>
      <c r="E6990" s="78" t="str">
        <f t="shared" si="654"/>
        <v>10-18-23</v>
      </c>
      <c r="F6990" s="76">
        <v>10</v>
      </c>
      <c r="G6990" s="76">
        <v>18</v>
      </c>
      <c r="H6990" s="76">
        <v>23</v>
      </c>
      <c r="I6990">
        <f t="shared" si="652"/>
        <v>1.1305785123966943</v>
      </c>
      <c r="J6990">
        <f t="shared" si="652"/>
        <v>1.5535269709543571</v>
      </c>
    </row>
    <row r="6991" spans="3:10" x14ac:dyDescent="0.2">
      <c r="C6991">
        <v>6984</v>
      </c>
      <c r="D6991" s="101" t="str">
        <f t="shared" si="653"/>
        <v>10-18</v>
      </c>
      <c r="E6991" s="78" t="str">
        <f t="shared" si="654"/>
        <v>10-18-24</v>
      </c>
      <c r="F6991" s="76">
        <v>10</v>
      </c>
      <c r="G6991" s="76">
        <v>18</v>
      </c>
      <c r="H6991" s="76">
        <v>24</v>
      </c>
      <c r="I6991">
        <f t="shared" si="652"/>
        <v>1.1504132231404958</v>
      </c>
      <c r="J6991">
        <f t="shared" si="652"/>
        <v>1.1551867219917014</v>
      </c>
    </row>
    <row r="6992" spans="3:10" x14ac:dyDescent="0.2">
      <c r="C6992">
        <v>6985</v>
      </c>
      <c r="D6992" s="101" t="str">
        <f t="shared" si="653"/>
        <v>10-19</v>
      </c>
      <c r="E6992" s="78" t="str">
        <f t="shared" si="654"/>
        <v>10-19-1</v>
      </c>
      <c r="F6992" s="76">
        <v>10</v>
      </c>
      <c r="G6992" s="76">
        <v>19</v>
      </c>
      <c r="H6992" s="76">
        <v>1</v>
      </c>
      <c r="I6992">
        <f t="shared" si="652"/>
        <v>1.1504132231404958</v>
      </c>
      <c r="J6992">
        <f t="shared" si="652"/>
        <v>0.79668049792531137</v>
      </c>
    </row>
    <row r="6993" spans="3:10" x14ac:dyDescent="0.2">
      <c r="C6993">
        <v>6986</v>
      </c>
      <c r="D6993" s="101" t="str">
        <f t="shared" si="653"/>
        <v>10-19</v>
      </c>
      <c r="E6993" s="78" t="str">
        <f t="shared" si="654"/>
        <v>10-19-2</v>
      </c>
      <c r="F6993" s="76">
        <v>10</v>
      </c>
      <c r="G6993" s="76">
        <v>19</v>
      </c>
      <c r="H6993" s="76">
        <v>2</v>
      </c>
      <c r="I6993">
        <f t="shared" ref="I6993:J7008" si="655">I6969</f>
        <v>1.1504132231404958</v>
      </c>
      <c r="J6993">
        <f t="shared" si="655"/>
        <v>0.39834024896265569</v>
      </c>
    </row>
    <row r="6994" spans="3:10" x14ac:dyDescent="0.2">
      <c r="C6994">
        <v>6987</v>
      </c>
      <c r="D6994" s="101" t="str">
        <f t="shared" si="653"/>
        <v>10-19</v>
      </c>
      <c r="E6994" s="78" t="str">
        <f t="shared" si="654"/>
        <v>10-19-3</v>
      </c>
      <c r="F6994" s="76">
        <v>10</v>
      </c>
      <c r="G6994" s="76">
        <v>19</v>
      </c>
      <c r="H6994" s="76">
        <v>3</v>
      </c>
      <c r="I6994">
        <f t="shared" si="655"/>
        <v>1.1504132231404958</v>
      </c>
      <c r="J6994">
        <f t="shared" si="655"/>
        <v>3.9834024896265571E-2</v>
      </c>
    </row>
    <row r="6995" spans="3:10" x14ac:dyDescent="0.2">
      <c r="C6995">
        <v>6988</v>
      </c>
      <c r="D6995" s="101" t="str">
        <f t="shared" si="653"/>
        <v>10-19</v>
      </c>
      <c r="E6995" s="78" t="str">
        <f t="shared" si="654"/>
        <v>10-19-4</v>
      </c>
      <c r="F6995" s="76">
        <v>10</v>
      </c>
      <c r="G6995" s="76">
        <v>19</v>
      </c>
      <c r="H6995" s="76">
        <v>4</v>
      </c>
      <c r="I6995">
        <f t="shared" si="655"/>
        <v>1.1504132231404958</v>
      </c>
      <c r="J6995">
        <f t="shared" si="655"/>
        <v>1.9917012448132786E-2</v>
      </c>
    </row>
    <row r="6996" spans="3:10" x14ac:dyDescent="0.2">
      <c r="C6996">
        <v>6989</v>
      </c>
      <c r="D6996" s="101" t="str">
        <f t="shared" si="653"/>
        <v>10-19</v>
      </c>
      <c r="E6996" s="78" t="str">
        <f t="shared" si="654"/>
        <v>10-19-5</v>
      </c>
      <c r="F6996" s="76">
        <v>10</v>
      </c>
      <c r="G6996" s="76">
        <v>19</v>
      </c>
      <c r="H6996" s="76">
        <v>5</v>
      </c>
      <c r="I6996">
        <f t="shared" si="655"/>
        <v>1.1305785123966943</v>
      </c>
      <c r="J6996">
        <f t="shared" si="655"/>
        <v>1.9917012448132786E-2</v>
      </c>
    </row>
    <row r="6997" spans="3:10" x14ac:dyDescent="0.2">
      <c r="C6997">
        <v>6990</v>
      </c>
      <c r="D6997" s="101" t="str">
        <f t="shared" si="653"/>
        <v>10-19</v>
      </c>
      <c r="E6997" s="78" t="str">
        <f t="shared" si="654"/>
        <v>10-19-6</v>
      </c>
      <c r="F6997" s="76">
        <v>10</v>
      </c>
      <c r="G6997" s="76">
        <v>19</v>
      </c>
      <c r="H6997" s="76">
        <v>6</v>
      </c>
      <c r="I6997">
        <f t="shared" si="655"/>
        <v>1.1305785123966943</v>
      </c>
      <c r="J6997">
        <f t="shared" si="655"/>
        <v>1.9917012448132786E-2</v>
      </c>
    </row>
    <row r="6998" spans="3:10" x14ac:dyDescent="0.2">
      <c r="C6998">
        <v>6991</v>
      </c>
      <c r="D6998" s="101" t="str">
        <f t="shared" si="653"/>
        <v>10-19</v>
      </c>
      <c r="E6998" s="78" t="str">
        <f t="shared" si="654"/>
        <v>10-19-7</v>
      </c>
      <c r="F6998" s="76">
        <v>10</v>
      </c>
      <c r="G6998" s="76">
        <v>19</v>
      </c>
      <c r="H6998" s="76">
        <v>7</v>
      </c>
      <c r="I6998">
        <f t="shared" si="655"/>
        <v>0.99173553719008267</v>
      </c>
      <c r="J6998">
        <f t="shared" si="655"/>
        <v>3.9834024896265571E-2</v>
      </c>
    </row>
    <row r="6999" spans="3:10" x14ac:dyDescent="0.2">
      <c r="C6999">
        <v>6992</v>
      </c>
      <c r="D6999" s="101" t="str">
        <f t="shared" si="653"/>
        <v>10-19</v>
      </c>
      <c r="E6999" s="78" t="str">
        <f t="shared" si="654"/>
        <v>10-19-8</v>
      </c>
      <c r="F6999" s="76">
        <v>10</v>
      </c>
      <c r="G6999" s="76">
        <v>19</v>
      </c>
      <c r="H6999" s="76">
        <v>8</v>
      </c>
      <c r="I6999">
        <f t="shared" si="655"/>
        <v>0.79338842975206614</v>
      </c>
      <c r="J6999">
        <f t="shared" si="655"/>
        <v>0.17925311203319505</v>
      </c>
    </row>
    <row r="7000" spans="3:10" x14ac:dyDescent="0.2">
      <c r="C7000">
        <v>6993</v>
      </c>
      <c r="D7000" s="101" t="str">
        <f t="shared" si="653"/>
        <v>10-19</v>
      </c>
      <c r="E7000" s="78" t="str">
        <f t="shared" si="654"/>
        <v>10-19-9</v>
      </c>
      <c r="F7000" s="76">
        <v>10</v>
      </c>
      <c r="G7000" s="76">
        <v>19</v>
      </c>
      <c r="H7000" s="76">
        <v>9</v>
      </c>
      <c r="I7000">
        <f t="shared" si="655"/>
        <v>0.83305785123966936</v>
      </c>
      <c r="J7000">
        <f t="shared" si="655"/>
        <v>0.69709543568464738</v>
      </c>
    </row>
    <row r="7001" spans="3:10" x14ac:dyDescent="0.2">
      <c r="C7001">
        <v>6994</v>
      </c>
      <c r="D7001" s="101" t="str">
        <f t="shared" si="653"/>
        <v>10-19</v>
      </c>
      <c r="E7001" s="78" t="str">
        <f t="shared" si="654"/>
        <v>10-19-10</v>
      </c>
      <c r="F7001" s="76">
        <v>10</v>
      </c>
      <c r="G7001" s="76">
        <v>19</v>
      </c>
      <c r="H7001" s="76">
        <v>10</v>
      </c>
      <c r="I7001">
        <f t="shared" si="655"/>
        <v>1.2099173553719007</v>
      </c>
      <c r="J7001">
        <f t="shared" si="655"/>
        <v>1.5535269709543571</v>
      </c>
    </row>
    <row r="7002" spans="3:10" x14ac:dyDescent="0.2">
      <c r="C7002">
        <v>6995</v>
      </c>
      <c r="D7002" s="101" t="str">
        <f t="shared" si="653"/>
        <v>10-19</v>
      </c>
      <c r="E7002" s="78" t="str">
        <f t="shared" si="654"/>
        <v>10-19-11</v>
      </c>
      <c r="F7002" s="76">
        <v>10</v>
      </c>
      <c r="G7002" s="76">
        <v>19</v>
      </c>
      <c r="H7002" s="76">
        <v>11</v>
      </c>
      <c r="I7002">
        <f t="shared" si="655"/>
        <v>1.2099173553719007</v>
      </c>
      <c r="J7002">
        <f t="shared" si="655"/>
        <v>1.4937759336099588</v>
      </c>
    </row>
    <row r="7003" spans="3:10" x14ac:dyDescent="0.2">
      <c r="C7003">
        <v>6996</v>
      </c>
      <c r="D7003" s="101" t="str">
        <f t="shared" si="653"/>
        <v>10-19</v>
      </c>
      <c r="E7003" s="78" t="str">
        <f t="shared" si="654"/>
        <v>10-19-12</v>
      </c>
      <c r="F7003" s="76">
        <v>10</v>
      </c>
      <c r="G7003" s="76">
        <v>19</v>
      </c>
      <c r="H7003" s="76">
        <v>12</v>
      </c>
      <c r="I7003">
        <f t="shared" si="655"/>
        <v>1.2297520661157024</v>
      </c>
      <c r="J7003">
        <f t="shared" si="655"/>
        <v>0.99585062240663913</v>
      </c>
    </row>
    <row r="7004" spans="3:10" x14ac:dyDescent="0.2">
      <c r="C7004">
        <v>6997</v>
      </c>
      <c r="D7004" s="101" t="str">
        <f t="shared" si="653"/>
        <v>10-19</v>
      </c>
      <c r="E7004" s="78" t="str">
        <f t="shared" si="654"/>
        <v>10-19-13</v>
      </c>
      <c r="F7004" s="76">
        <v>10</v>
      </c>
      <c r="G7004" s="76">
        <v>19</v>
      </c>
      <c r="H7004" s="76">
        <v>13</v>
      </c>
      <c r="I7004">
        <f t="shared" si="655"/>
        <v>0.79338842975206614</v>
      </c>
      <c r="J7004">
        <f t="shared" si="655"/>
        <v>1.3543568464730291</v>
      </c>
    </row>
    <row r="7005" spans="3:10" x14ac:dyDescent="0.2">
      <c r="C7005">
        <v>6998</v>
      </c>
      <c r="D7005" s="101" t="str">
        <f t="shared" si="653"/>
        <v>10-19</v>
      </c>
      <c r="E7005" s="78" t="str">
        <f t="shared" si="654"/>
        <v>10-19-14</v>
      </c>
      <c r="F7005" s="76">
        <v>10</v>
      </c>
      <c r="G7005" s="76">
        <v>19</v>
      </c>
      <c r="H7005" s="76">
        <v>14</v>
      </c>
      <c r="I7005">
        <f t="shared" si="655"/>
        <v>0.79338842975206614</v>
      </c>
      <c r="J7005">
        <f t="shared" si="655"/>
        <v>0.79668049792531137</v>
      </c>
    </row>
    <row r="7006" spans="3:10" x14ac:dyDescent="0.2">
      <c r="C7006">
        <v>6999</v>
      </c>
      <c r="D7006" s="101" t="str">
        <f t="shared" si="653"/>
        <v>10-19</v>
      </c>
      <c r="E7006" s="78" t="str">
        <f t="shared" si="654"/>
        <v>10-19-15</v>
      </c>
      <c r="F7006" s="76">
        <v>10</v>
      </c>
      <c r="G7006" s="76">
        <v>19</v>
      </c>
      <c r="H7006" s="76">
        <v>15</v>
      </c>
      <c r="I7006">
        <f t="shared" si="655"/>
        <v>0.79338842975206614</v>
      </c>
      <c r="J7006">
        <f t="shared" si="655"/>
        <v>1.1751037344398343</v>
      </c>
    </row>
    <row r="7007" spans="3:10" x14ac:dyDescent="0.2">
      <c r="C7007">
        <v>7000</v>
      </c>
      <c r="D7007" s="101" t="str">
        <f t="shared" si="653"/>
        <v>10-19</v>
      </c>
      <c r="E7007" s="78" t="str">
        <f t="shared" si="654"/>
        <v>10-19-16</v>
      </c>
      <c r="F7007" s="76">
        <v>10</v>
      </c>
      <c r="G7007" s="76">
        <v>19</v>
      </c>
      <c r="H7007" s="76">
        <v>16</v>
      </c>
      <c r="I7007">
        <f t="shared" si="655"/>
        <v>0.77355371900826442</v>
      </c>
      <c r="J7007">
        <f t="shared" si="655"/>
        <v>0.79668049792531137</v>
      </c>
    </row>
    <row r="7008" spans="3:10" x14ac:dyDescent="0.2">
      <c r="C7008">
        <v>7001</v>
      </c>
      <c r="D7008" s="101" t="str">
        <f t="shared" si="653"/>
        <v>10-19</v>
      </c>
      <c r="E7008" s="78" t="str">
        <f t="shared" si="654"/>
        <v>10-19-17</v>
      </c>
      <c r="F7008" s="76">
        <v>10</v>
      </c>
      <c r="G7008" s="76">
        <v>19</v>
      </c>
      <c r="H7008" s="76">
        <v>17</v>
      </c>
      <c r="I7008">
        <f t="shared" si="655"/>
        <v>0.7537190082644627</v>
      </c>
      <c r="J7008">
        <f t="shared" si="655"/>
        <v>0.8365145228215769</v>
      </c>
    </row>
    <row r="7009" spans="3:10" x14ac:dyDescent="0.2">
      <c r="C7009">
        <v>7002</v>
      </c>
      <c r="D7009" s="101" t="str">
        <f t="shared" si="653"/>
        <v>10-19</v>
      </c>
      <c r="E7009" s="78" t="str">
        <f t="shared" si="654"/>
        <v>10-19-18</v>
      </c>
      <c r="F7009" s="76">
        <v>10</v>
      </c>
      <c r="G7009" s="76">
        <v>19</v>
      </c>
      <c r="H7009" s="76">
        <v>18</v>
      </c>
      <c r="I7009">
        <f t="shared" ref="I7009:J7024" si="656">I6985</f>
        <v>0.61487603305785121</v>
      </c>
      <c r="J7009">
        <f t="shared" si="656"/>
        <v>0.79668049792531137</v>
      </c>
    </row>
    <row r="7010" spans="3:10" x14ac:dyDescent="0.2">
      <c r="C7010">
        <v>7003</v>
      </c>
      <c r="D7010" s="101" t="str">
        <f t="shared" si="653"/>
        <v>10-19</v>
      </c>
      <c r="E7010" s="78" t="str">
        <f t="shared" si="654"/>
        <v>10-19-19</v>
      </c>
      <c r="F7010" s="76">
        <v>10</v>
      </c>
      <c r="G7010" s="76">
        <v>19</v>
      </c>
      <c r="H7010" s="76">
        <v>19</v>
      </c>
      <c r="I7010">
        <f t="shared" si="656"/>
        <v>0.99173553719008267</v>
      </c>
      <c r="J7010">
        <f t="shared" si="656"/>
        <v>1.5933609958506227</v>
      </c>
    </row>
    <row r="7011" spans="3:10" x14ac:dyDescent="0.2">
      <c r="C7011">
        <v>7004</v>
      </c>
      <c r="D7011" s="101" t="str">
        <f t="shared" si="653"/>
        <v>10-19</v>
      </c>
      <c r="E7011" s="78" t="str">
        <f t="shared" si="654"/>
        <v>10-19-20</v>
      </c>
      <c r="F7011" s="76">
        <v>10</v>
      </c>
      <c r="G7011" s="76">
        <v>19</v>
      </c>
      <c r="H7011" s="76">
        <v>20</v>
      </c>
      <c r="I7011">
        <f t="shared" si="656"/>
        <v>0.99173553719008267</v>
      </c>
      <c r="J7011">
        <f t="shared" si="656"/>
        <v>2.9875518672199175</v>
      </c>
    </row>
    <row r="7012" spans="3:10" x14ac:dyDescent="0.2">
      <c r="C7012">
        <v>7005</v>
      </c>
      <c r="D7012" s="101" t="str">
        <f t="shared" si="653"/>
        <v>10-19</v>
      </c>
      <c r="E7012" s="78" t="str">
        <f t="shared" si="654"/>
        <v>10-19-21</v>
      </c>
      <c r="F7012" s="76">
        <v>10</v>
      </c>
      <c r="G7012" s="76">
        <v>19</v>
      </c>
      <c r="H7012" s="76">
        <v>21</v>
      </c>
      <c r="I7012">
        <f t="shared" si="656"/>
        <v>0.99173553719008267</v>
      </c>
      <c r="J7012">
        <f t="shared" si="656"/>
        <v>2.7087136929460582</v>
      </c>
    </row>
    <row r="7013" spans="3:10" x14ac:dyDescent="0.2">
      <c r="C7013">
        <v>7006</v>
      </c>
      <c r="D7013" s="101" t="str">
        <f t="shared" si="653"/>
        <v>10-19</v>
      </c>
      <c r="E7013" s="78" t="str">
        <f t="shared" si="654"/>
        <v>10-19-22</v>
      </c>
      <c r="F7013" s="76">
        <v>10</v>
      </c>
      <c r="G7013" s="76">
        <v>19</v>
      </c>
      <c r="H7013" s="76">
        <v>22</v>
      </c>
      <c r="I7013">
        <f t="shared" si="656"/>
        <v>1.0909090909090908</v>
      </c>
      <c r="J7013">
        <f t="shared" si="656"/>
        <v>1.9917012448132783</v>
      </c>
    </row>
    <row r="7014" spans="3:10" x14ac:dyDescent="0.2">
      <c r="C7014">
        <v>7007</v>
      </c>
      <c r="D7014" s="101" t="str">
        <f t="shared" si="653"/>
        <v>10-19</v>
      </c>
      <c r="E7014" s="78" t="str">
        <f t="shared" si="654"/>
        <v>10-19-23</v>
      </c>
      <c r="F7014" s="76">
        <v>10</v>
      </c>
      <c r="G7014" s="76">
        <v>19</v>
      </c>
      <c r="H7014" s="76">
        <v>23</v>
      </c>
      <c r="I7014">
        <f t="shared" si="656"/>
        <v>1.1305785123966943</v>
      </c>
      <c r="J7014">
        <f t="shared" si="656"/>
        <v>1.5535269709543571</v>
      </c>
    </row>
    <row r="7015" spans="3:10" x14ac:dyDescent="0.2">
      <c r="C7015">
        <v>7008</v>
      </c>
      <c r="D7015" s="101" t="str">
        <f t="shared" si="653"/>
        <v>10-19</v>
      </c>
      <c r="E7015" s="78" t="str">
        <f t="shared" si="654"/>
        <v>10-19-24</v>
      </c>
      <c r="F7015" s="76">
        <v>10</v>
      </c>
      <c r="G7015" s="76">
        <v>19</v>
      </c>
      <c r="H7015" s="76">
        <v>24</v>
      </c>
      <c r="I7015">
        <f t="shared" si="656"/>
        <v>1.1504132231404958</v>
      </c>
      <c r="J7015">
        <f t="shared" si="656"/>
        <v>1.1551867219917014</v>
      </c>
    </row>
    <row r="7016" spans="3:10" x14ac:dyDescent="0.2">
      <c r="C7016">
        <v>7009</v>
      </c>
      <c r="D7016" s="101" t="str">
        <f t="shared" si="653"/>
        <v>10-20</v>
      </c>
      <c r="E7016" s="78" t="str">
        <f t="shared" si="654"/>
        <v>10-20-1</v>
      </c>
      <c r="F7016" s="76">
        <v>10</v>
      </c>
      <c r="G7016" s="76">
        <v>20</v>
      </c>
      <c r="H7016" s="76">
        <v>1</v>
      </c>
      <c r="I7016">
        <f t="shared" si="656"/>
        <v>1.1504132231404958</v>
      </c>
      <c r="J7016">
        <f t="shared" si="656"/>
        <v>0.79668049792531137</v>
      </c>
    </row>
    <row r="7017" spans="3:10" x14ac:dyDescent="0.2">
      <c r="C7017">
        <v>7010</v>
      </c>
      <c r="D7017" s="101" t="str">
        <f t="shared" si="653"/>
        <v>10-20</v>
      </c>
      <c r="E7017" s="78" t="str">
        <f t="shared" si="654"/>
        <v>10-20-2</v>
      </c>
      <c r="F7017" s="76">
        <v>10</v>
      </c>
      <c r="G7017" s="76">
        <v>20</v>
      </c>
      <c r="H7017" s="76">
        <v>2</v>
      </c>
      <c r="I7017">
        <f t="shared" si="656"/>
        <v>1.1504132231404958</v>
      </c>
      <c r="J7017">
        <f t="shared" si="656"/>
        <v>0.39834024896265569</v>
      </c>
    </row>
    <row r="7018" spans="3:10" x14ac:dyDescent="0.2">
      <c r="C7018">
        <v>7011</v>
      </c>
      <c r="D7018" s="101" t="str">
        <f t="shared" si="653"/>
        <v>10-20</v>
      </c>
      <c r="E7018" s="78" t="str">
        <f t="shared" si="654"/>
        <v>10-20-3</v>
      </c>
      <c r="F7018" s="76">
        <v>10</v>
      </c>
      <c r="G7018" s="76">
        <v>20</v>
      </c>
      <c r="H7018" s="76">
        <v>3</v>
      </c>
      <c r="I7018">
        <f t="shared" si="656"/>
        <v>1.1504132231404958</v>
      </c>
      <c r="J7018">
        <f t="shared" si="656"/>
        <v>3.9834024896265571E-2</v>
      </c>
    </row>
    <row r="7019" spans="3:10" x14ac:dyDescent="0.2">
      <c r="C7019">
        <v>7012</v>
      </c>
      <c r="D7019" s="101" t="str">
        <f t="shared" si="653"/>
        <v>10-20</v>
      </c>
      <c r="E7019" s="78" t="str">
        <f t="shared" si="654"/>
        <v>10-20-4</v>
      </c>
      <c r="F7019" s="76">
        <v>10</v>
      </c>
      <c r="G7019" s="76">
        <v>20</v>
      </c>
      <c r="H7019" s="76">
        <v>4</v>
      </c>
      <c r="I7019">
        <f t="shared" si="656"/>
        <v>1.1504132231404958</v>
      </c>
      <c r="J7019">
        <f t="shared" si="656"/>
        <v>1.9917012448132786E-2</v>
      </c>
    </row>
    <row r="7020" spans="3:10" x14ac:dyDescent="0.2">
      <c r="C7020">
        <v>7013</v>
      </c>
      <c r="D7020" s="101" t="str">
        <f t="shared" si="653"/>
        <v>10-20</v>
      </c>
      <c r="E7020" s="78" t="str">
        <f t="shared" si="654"/>
        <v>10-20-5</v>
      </c>
      <c r="F7020" s="76">
        <v>10</v>
      </c>
      <c r="G7020" s="76">
        <v>20</v>
      </c>
      <c r="H7020" s="76">
        <v>5</v>
      </c>
      <c r="I7020">
        <f t="shared" si="656"/>
        <v>1.1305785123966943</v>
      </c>
      <c r="J7020">
        <f t="shared" si="656"/>
        <v>1.9917012448132786E-2</v>
      </c>
    </row>
    <row r="7021" spans="3:10" x14ac:dyDescent="0.2">
      <c r="C7021">
        <v>7014</v>
      </c>
      <c r="D7021" s="101" t="str">
        <f t="shared" si="653"/>
        <v>10-20</v>
      </c>
      <c r="E7021" s="78" t="str">
        <f t="shared" si="654"/>
        <v>10-20-6</v>
      </c>
      <c r="F7021" s="76">
        <v>10</v>
      </c>
      <c r="G7021" s="76">
        <v>20</v>
      </c>
      <c r="H7021" s="76">
        <v>6</v>
      </c>
      <c r="I7021">
        <f t="shared" si="656"/>
        <v>1.1305785123966943</v>
      </c>
      <c r="J7021">
        <f t="shared" si="656"/>
        <v>1.9917012448132786E-2</v>
      </c>
    </row>
    <row r="7022" spans="3:10" x14ac:dyDescent="0.2">
      <c r="C7022">
        <v>7015</v>
      </c>
      <c r="D7022" s="101" t="str">
        <f t="shared" si="653"/>
        <v>10-20</v>
      </c>
      <c r="E7022" s="78" t="str">
        <f t="shared" si="654"/>
        <v>10-20-7</v>
      </c>
      <c r="F7022" s="76">
        <v>10</v>
      </c>
      <c r="G7022" s="76">
        <v>20</v>
      </c>
      <c r="H7022" s="76">
        <v>7</v>
      </c>
      <c r="I7022">
        <f t="shared" si="656"/>
        <v>0.99173553719008267</v>
      </c>
      <c r="J7022">
        <f t="shared" si="656"/>
        <v>3.9834024896265571E-2</v>
      </c>
    </row>
    <row r="7023" spans="3:10" x14ac:dyDescent="0.2">
      <c r="C7023">
        <v>7016</v>
      </c>
      <c r="D7023" s="101" t="str">
        <f t="shared" si="653"/>
        <v>10-20</v>
      </c>
      <c r="E7023" s="78" t="str">
        <f t="shared" si="654"/>
        <v>10-20-8</v>
      </c>
      <c r="F7023" s="76">
        <v>10</v>
      </c>
      <c r="G7023" s="76">
        <v>20</v>
      </c>
      <c r="H7023" s="76">
        <v>8</v>
      </c>
      <c r="I7023">
        <f t="shared" si="656"/>
        <v>0.79338842975206614</v>
      </c>
      <c r="J7023">
        <f t="shared" si="656"/>
        <v>0.17925311203319505</v>
      </c>
    </row>
    <row r="7024" spans="3:10" x14ac:dyDescent="0.2">
      <c r="C7024">
        <v>7017</v>
      </c>
      <c r="D7024" s="101" t="str">
        <f t="shared" si="653"/>
        <v>10-20</v>
      </c>
      <c r="E7024" s="78" t="str">
        <f t="shared" si="654"/>
        <v>10-20-9</v>
      </c>
      <c r="F7024" s="76">
        <v>10</v>
      </c>
      <c r="G7024" s="76">
        <v>20</v>
      </c>
      <c r="H7024" s="76">
        <v>9</v>
      </c>
      <c r="I7024">
        <f t="shared" si="656"/>
        <v>0.83305785123966936</v>
      </c>
      <c r="J7024">
        <f t="shared" si="656"/>
        <v>0.69709543568464738</v>
      </c>
    </row>
    <row r="7025" spans="3:10" x14ac:dyDescent="0.2">
      <c r="C7025">
        <v>7018</v>
      </c>
      <c r="D7025" s="101" t="str">
        <f t="shared" si="653"/>
        <v>10-20</v>
      </c>
      <c r="E7025" s="78" t="str">
        <f t="shared" si="654"/>
        <v>10-20-10</v>
      </c>
      <c r="F7025" s="76">
        <v>10</v>
      </c>
      <c r="G7025" s="76">
        <v>20</v>
      </c>
      <c r="H7025" s="76">
        <v>10</v>
      </c>
      <c r="I7025">
        <f t="shared" ref="I7025:J7040" si="657">I7001</f>
        <v>1.2099173553719007</v>
      </c>
      <c r="J7025">
        <f t="shared" si="657"/>
        <v>1.5535269709543571</v>
      </c>
    </row>
    <row r="7026" spans="3:10" x14ac:dyDescent="0.2">
      <c r="C7026">
        <v>7019</v>
      </c>
      <c r="D7026" s="101" t="str">
        <f t="shared" si="653"/>
        <v>10-20</v>
      </c>
      <c r="E7026" s="78" t="str">
        <f t="shared" si="654"/>
        <v>10-20-11</v>
      </c>
      <c r="F7026" s="76">
        <v>10</v>
      </c>
      <c r="G7026" s="76">
        <v>20</v>
      </c>
      <c r="H7026" s="76">
        <v>11</v>
      </c>
      <c r="I7026">
        <f t="shared" si="657"/>
        <v>1.2099173553719007</v>
      </c>
      <c r="J7026">
        <f t="shared" si="657"/>
        <v>1.4937759336099588</v>
      </c>
    </row>
    <row r="7027" spans="3:10" x14ac:dyDescent="0.2">
      <c r="C7027">
        <v>7020</v>
      </c>
      <c r="D7027" s="101" t="str">
        <f t="shared" si="653"/>
        <v>10-20</v>
      </c>
      <c r="E7027" s="78" t="str">
        <f t="shared" si="654"/>
        <v>10-20-12</v>
      </c>
      <c r="F7027" s="76">
        <v>10</v>
      </c>
      <c r="G7027" s="76">
        <v>20</v>
      </c>
      <c r="H7027" s="76">
        <v>12</v>
      </c>
      <c r="I7027">
        <f t="shared" si="657"/>
        <v>1.2297520661157024</v>
      </c>
      <c r="J7027">
        <f t="shared" si="657"/>
        <v>0.99585062240663913</v>
      </c>
    </row>
    <row r="7028" spans="3:10" x14ac:dyDescent="0.2">
      <c r="C7028">
        <v>7021</v>
      </c>
      <c r="D7028" s="101" t="str">
        <f t="shared" si="653"/>
        <v>10-20</v>
      </c>
      <c r="E7028" s="78" t="str">
        <f t="shared" si="654"/>
        <v>10-20-13</v>
      </c>
      <c r="F7028" s="76">
        <v>10</v>
      </c>
      <c r="G7028" s="76">
        <v>20</v>
      </c>
      <c r="H7028" s="76">
        <v>13</v>
      </c>
      <c r="I7028">
        <f t="shared" si="657"/>
        <v>0.79338842975206614</v>
      </c>
      <c r="J7028">
        <f t="shared" si="657"/>
        <v>1.3543568464730291</v>
      </c>
    </row>
    <row r="7029" spans="3:10" x14ac:dyDescent="0.2">
      <c r="C7029">
        <v>7022</v>
      </c>
      <c r="D7029" s="101" t="str">
        <f t="shared" si="653"/>
        <v>10-20</v>
      </c>
      <c r="E7029" s="78" t="str">
        <f t="shared" si="654"/>
        <v>10-20-14</v>
      </c>
      <c r="F7029" s="76">
        <v>10</v>
      </c>
      <c r="G7029" s="76">
        <v>20</v>
      </c>
      <c r="H7029" s="76">
        <v>14</v>
      </c>
      <c r="I7029">
        <f t="shared" si="657"/>
        <v>0.79338842975206614</v>
      </c>
      <c r="J7029">
        <f t="shared" si="657"/>
        <v>0.79668049792531137</v>
      </c>
    </row>
    <row r="7030" spans="3:10" x14ac:dyDescent="0.2">
      <c r="C7030">
        <v>7023</v>
      </c>
      <c r="D7030" s="101" t="str">
        <f t="shared" si="653"/>
        <v>10-20</v>
      </c>
      <c r="E7030" s="78" t="str">
        <f t="shared" si="654"/>
        <v>10-20-15</v>
      </c>
      <c r="F7030" s="76">
        <v>10</v>
      </c>
      <c r="G7030" s="76">
        <v>20</v>
      </c>
      <c r="H7030" s="76">
        <v>15</v>
      </c>
      <c r="I7030">
        <f t="shared" si="657"/>
        <v>0.79338842975206614</v>
      </c>
      <c r="J7030">
        <f t="shared" si="657"/>
        <v>1.1751037344398343</v>
      </c>
    </row>
    <row r="7031" spans="3:10" x14ac:dyDescent="0.2">
      <c r="C7031">
        <v>7024</v>
      </c>
      <c r="D7031" s="101" t="str">
        <f t="shared" si="653"/>
        <v>10-20</v>
      </c>
      <c r="E7031" s="78" t="str">
        <f t="shared" si="654"/>
        <v>10-20-16</v>
      </c>
      <c r="F7031" s="76">
        <v>10</v>
      </c>
      <c r="G7031" s="76">
        <v>20</v>
      </c>
      <c r="H7031" s="76">
        <v>16</v>
      </c>
      <c r="I7031">
        <f t="shared" si="657"/>
        <v>0.77355371900826442</v>
      </c>
      <c r="J7031">
        <f t="shared" si="657"/>
        <v>0.79668049792531137</v>
      </c>
    </row>
    <row r="7032" spans="3:10" x14ac:dyDescent="0.2">
      <c r="C7032">
        <v>7025</v>
      </c>
      <c r="D7032" s="101" t="str">
        <f t="shared" si="653"/>
        <v>10-20</v>
      </c>
      <c r="E7032" s="78" t="str">
        <f t="shared" si="654"/>
        <v>10-20-17</v>
      </c>
      <c r="F7032" s="76">
        <v>10</v>
      </c>
      <c r="G7032" s="76">
        <v>20</v>
      </c>
      <c r="H7032" s="76">
        <v>17</v>
      </c>
      <c r="I7032">
        <f t="shared" si="657"/>
        <v>0.7537190082644627</v>
      </c>
      <c r="J7032">
        <f t="shared" si="657"/>
        <v>0.8365145228215769</v>
      </c>
    </row>
    <row r="7033" spans="3:10" x14ac:dyDescent="0.2">
      <c r="C7033">
        <v>7026</v>
      </c>
      <c r="D7033" s="101" t="str">
        <f t="shared" si="653"/>
        <v>10-20</v>
      </c>
      <c r="E7033" s="78" t="str">
        <f t="shared" si="654"/>
        <v>10-20-18</v>
      </c>
      <c r="F7033" s="76">
        <v>10</v>
      </c>
      <c r="G7033" s="76">
        <v>20</v>
      </c>
      <c r="H7033" s="76">
        <v>18</v>
      </c>
      <c r="I7033">
        <f t="shared" si="657"/>
        <v>0.61487603305785121</v>
      </c>
      <c r="J7033">
        <f t="shared" si="657"/>
        <v>0.79668049792531137</v>
      </c>
    </row>
    <row r="7034" spans="3:10" x14ac:dyDescent="0.2">
      <c r="C7034">
        <v>7027</v>
      </c>
      <c r="D7034" s="101" t="str">
        <f t="shared" si="653"/>
        <v>10-20</v>
      </c>
      <c r="E7034" s="78" t="str">
        <f t="shared" si="654"/>
        <v>10-20-19</v>
      </c>
      <c r="F7034" s="76">
        <v>10</v>
      </c>
      <c r="G7034" s="76">
        <v>20</v>
      </c>
      <c r="H7034" s="76">
        <v>19</v>
      </c>
      <c r="I7034">
        <f t="shared" si="657"/>
        <v>0.99173553719008267</v>
      </c>
      <c r="J7034">
        <f t="shared" si="657"/>
        <v>1.5933609958506227</v>
      </c>
    </row>
    <row r="7035" spans="3:10" x14ac:dyDescent="0.2">
      <c r="C7035">
        <v>7028</v>
      </c>
      <c r="D7035" s="101" t="str">
        <f t="shared" si="653"/>
        <v>10-20</v>
      </c>
      <c r="E7035" s="78" t="str">
        <f t="shared" si="654"/>
        <v>10-20-20</v>
      </c>
      <c r="F7035" s="76">
        <v>10</v>
      </c>
      <c r="G7035" s="76">
        <v>20</v>
      </c>
      <c r="H7035" s="76">
        <v>20</v>
      </c>
      <c r="I7035">
        <f t="shared" si="657"/>
        <v>0.99173553719008267</v>
      </c>
      <c r="J7035">
        <f t="shared" si="657"/>
        <v>2.9875518672199175</v>
      </c>
    </row>
    <row r="7036" spans="3:10" x14ac:dyDescent="0.2">
      <c r="C7036">
        <v>7029</v>
      </c>
      <c r="D7036" s="101" t="str">
        <f t="shared" si="653"/>
        <v>10-20</v>
      </c>
      <c r="E7036" s="78" t="str">
        <f t="shared" si="654"/>
        <v>10-20-21</v>
      </c>
      <c r="F7036" s="76">
        <v>10</v>
      </c>
      <c r="G7036" s="76">
        <v>20</v>
      </c>
      <c r="H7036" s="76">
        <v>21</v>
      </c>
      <c r="I7036">
        <f t="shared" si="657"/>
        <v>0.99173553719008267</v>
      </c>
      <c r="J7036">
        <f t="shared" si="657"/>
        <v>2.7087136929460582</v>
      </c>
    </row>
    <row r="7037" spans="3:10" x14ac:dyDescent="0.2">
      <c r="C7037">
        <v>7030</v>
      </c>
      <c r="D7037" s="101" t="str">
        <f t="shared" si="653"/>
        <v>10-20</v>
      </c>
      <c r="E7037" s="78" t="str">
        <f t="shared" si="654"/>
        <v>10-20-22</v>
      </c>
      <c r="F7037" s="76">
        <v>10</v>
      </c>
      <c r="G7037" s="76">
        <v>20</v>
      </c>
      <c r="H7037" s="76">
        <v>22</v>
      </c>
      <c r="I7037">
        <f t="shared" si="657"/>
        <v>1.0909090909090908</v>
      </c>
      <c r="J7037">
        <f t="shared" si="657"/>
        <v>1.9917012448132783</v>
      </c>
    </row>
    <row r="7038" spans="3:10" x14ac:dyDescent="0.2">
      <c r="C7038">
        <v>7031</v>
      </c>
      <c r="D7038" s="101" t="str">
        <f t="shared" si="653"/>
        <v>10-20</v>
      </c>
      <c r="E7038" s="78" t="str">
        <f t="shared" si="654"/>
        <v>10-20-23</v>
      </c>
      <c r="F7038" s="76">
        <v>10</v>
      </c>
      <c r="G7038" s="76">
        <v>20</v>
      </c>
      <c r="H7038" s="76">
        <v>23</v>
      </c>
      <c r="I7038">
        <f t="shared" si="657"/>
        <v>1.1305785123966943</v>
      </c>
      <c r="J7038">
        <f t="shared" si="657"/>
        <v>1.5535269709543571</v>
      </c>
    </row>
    <row r="7039" spans="3:10" x14ac:dyDescent="0.2">
      <c r="C7039">
        <v>7032</v>
      </c>
      <c r="D7039" s="101" t="str">
        <f t="shared" si="653"/>
        <v>10-20</v>
      </c>
      <c r="E7039" s="78" t="str">
        <f t="shared" si="654"/>
        <v>10-20-24</v>
      </c>
      <c r="F7039" s="76">
        <v>10</v>
      </c>
      <c r="G7039" s="76">
        <v>20</v>
      </c>
      <c r="H7039" s="76">
        <v>24</v>
      </c>
      <c r="I7039">
        <f t="shared" si="657"/>
        <v>1.1504132231404958</v>
      </c>
      <c r="J7039">
        <f t="shared" si="657"/>
        <v>1.1551867219917014</v>
      </c>
    </row>
    <row r="7040" spans="3:10" x14ac:dyDescent="0.2">
      <c r="C7040">
        <v>7033</v>
      </c>
      <c r="D7040" s="101" t="str">
        <f t="shared" si="653"/>
        <v>10-21</v>
      </c>
      <c r="E7040" s="78" t="str">
        <f t="shared" si="654"/>
        <v>10-21-1</v>
      </c>
      <c r="F7040" s="76">
        <v>10</v>
      </c>
      <c r="G7040" s="76">
        <v>21</v>
      </c>
      <c r="H7040" s="76">
        <v>1</v>
      </c>
      <c r="I7040">
        <f t="shared" si="657"/>
        <v>1.1504132231404958</v>
      </c>
      <c r="J7040">
        <f t="shared" si="657"/>
        <v>0.79668049792531137</v>
      </c>
    </row>
    <row r="7041" spans="3:10" x14ac:dyDescent="0.2">
      <c r="C7041">
        <v>7034</v>
      </c>
      <c r="D7041" s="101" t="str">
        <f t="shared" si="653"/>
        <v>10-21</v>
      </c>
      <c r="E7041" s="78" t="str">
        <f t="shared" si="654"/>
        <v>10-21-2</v>
      </c>
      <c r="F7041" s="76">
        <v>10</v>
      </c>
      <c r="G7041" s="76">
        <v>21</v>
      </c>
      <c r="H7041" s="76">
        <v>2</v>
      </c>
      <c r="I7041">
        <f t="shared" ref="I7041:J7056" si="658">I7017</f>
        <v>1.1504132231404958</v>
      </c>
      <c r="J7041">
        <f t="shared" si="658"/>
        <v>0.39834024896265569</v>
      </c>
    </row>
    <row r="7042" spans="3:10" x14ac:dyDescent="0.2">
      <c r="C7042">
        <v>7035</v>
      </c>
      <c r="D7042" s="101" t="str">
        <f t="shared" si="653"/>
        <v>10-21</v>
      </c>
      <c r="E7042" s="78" t="str">
        <f t="shared" si="654"/>
        <v>10-21-3</v>
      </c>
      <c r="F7042" s="76">
        <v>10</v>
      </c>
      <c r="G7042" s="76">
        <v>21</v>
      </c>
      <c r="H7042" s="76">
        <v>3</v>
      </c>
      <c r="I7042">
        <f t="shared" si="658"/>
        <v>1.1504132231404958</v>
      </c>
      <c r="J7042">
        <f t="shared" si="658"/>
        <v>3.9834024896265571E-2</v>
      </c>
    </row>
    <row r="7043" spans="3:10" x14ac:dyDescent="0.2">
      <c r="C7043">
        <v>7036</v>
      </c>
      <c r="D7043" s="101" t="str">
        <f t="shared" si="653"/>
        <v>10-21</v>
      </c>
      <c r="E7043" s="78" t="str">
        <f t="shared" si="654"/>
        <v>10-21-4</v>
      </c>
      <c r="F7043" s="76">
        <v>10</v>
      </c>
      <c r="G7043" s="76">
        <v>21</v>
      </c>
      <c r="H7043" s="76">
        <v>4</v>
      </c>
      <c r="I7043">
        <f t="shared" si="658"/>
        <v>1.1504132231404958</v>
      </c>
      <c r="J7043">
        <f t="shared" si="658"/>
        <v>1.9917012448132786E-2</v>
      </c>
    </row>
    <row r="7044" spans="3:10" x14ac:dyDescent="0.2">
      <c r="C7044">
        <v>7037</v>
      </c>
      <c r="D7044" s="101" t="str">
        <f t="shared" si="653"/>
        <v>10-21</v>
      </c>
      <c r="E7044" s="78" t="str">
        <f t="shared" si="654"/>
        <v>10-21-5</v>
      </c>
      <c r="F7044" s="76">
        <v>10</v>
      </c>
      <c r="G7044" s="76">
        <v>21</v>
      </c>
      <c r="H7044" s="76">
        <v>5</v>
      </c>
      <c r="I7044">
        <f t="shared" si="658"/>
        <v>1.1305785123966943</v>
      </c>
      <c r="J7044">
        <f t="shared" si="658"/>
        <v>1.9917012448132786E-2</v>
      </c>
    </row>
    <row r="7045" spans="3:10" x14ac:dyDescent="0.2">
      <c r="C7045">
        <v>7038</v>
      </c>
      <c r="D7045" s="101" t="str">
        <f t="shared" si="653"/>
        <v>10-21</v>
      </c>
      <c r="E7045" s="78" t="str">
        <f t="shared" si="654"/>
        <v>10-21-6</v>
      </c>
      <c r="F7045" s="76">
        <v>10</v>
      </c>
      <c r="G7045" s="76">
        <v>21</v>
      </c>
      <c r="H7045" s="76">
        <v>6</v>
      </c>
      <c r="I7045">
        <f t="shared" si="658"/>
        <v>1.1305785123966943</v>
      </c>
      <c r="J7045">
        <f t="shared" si="658"/>
        <v>1.9917012448132786E-2</v>
      </c>
    </row>
    <row r="7046" spans="3:10" x14ac:dyDescent="0.2">
      <c r="C7046">
        <v>7039</v>
      </c>
      <c r="D7046" s="101" t="str">
        <f t="shared" si="653"/>
        <v>10-21</v>
      </c>
      <c r="E7046" s="78" t="str">
        <f t="shared" si="654"/>
        <v>10-21-7</v>
      </c>
      <c r="F7046" s="76">
        <v>10</v>
      </c>
      <c r="G7046" s="76">
        <v>21</v>
      </c>
      <c r="H7046" s="76">
        <v>7</v>
      </c>
      <c r="I7046">
        <f t="shared" si="658"/>
        <v>0.99173553719008267</v>
      </c>
      <c r="J7046">
        <f t="shared" si="658"/>
        <v>3.9834024896265571E-2</v>
      </c>
    </row>
    <row r="7047" spans="3:10" x14ac:dyDescent="0.2">
      <c r="C7047">
        <v>7040</v>
      </c>
      <c r="D7047" s="101" t="str">
        <f t="shared" si="653"/>
        <v>10-21</v>
      </c>
      <c r="E7047" s="78" t="str">
        <f t="shared" si="654"/>
        <v>10-21-8</v>
      </c>
      <c r="F7047" s="76">
        <v>10</v>
      </c>
      <c r="G7047" s="76">
        <v>21</v>
      </c>
      <c r="H7047" s="76">
        <v>8</v>
      </c>
      <c r="I7047">
        <f t="shared" si="658"/>
        <v>0.79338842975206614</v>
      </c>
      <c r="J7047">
        <f t="shared" si="658"/>
        <v>0.17925311203319505</v>
      </c>
    </row>
    <row r="7048" spans="3:10" x14ac:dyDescent="0.2">
      <c r="C7048">
        <v>7041</v>
      </c>
      <c r="D7048" s="101" t="str">
        <f t="shared" si="653"/>
        <v>10-21</v>
      </c>
      <c r="E7048" s="78" t="str">
        <f t="shared" si="654"/>
        <v>10-21-9</v>
      </c>
      <c r="F7048" s="76">
        <v>10</v>
      </c>
      <c r="G7048" s="76">
        <v>21</v>
      </c>
      <c r="H7048" s="76">
        <v>9</v>
      </c>
      <c r="I7048">
        <f t="shared" si="658"/>
        <v>0.83305785123966936</v>
      </c>
      <c r="J7048">
        <f t="shared" si="658"/>
        <v>0.69709543568464738</v>
      </c>
    </row>
    <row r="7049" spans="3:10" x14ac:dyDescent="0.2">
      <c r="C7049">
        <v>7042</v>
      </c>
      <c r="D7049" s="101" t="str">
        <f t="shared" ref="D7049:D7112" si="659">F7049&amp;"-"&amp;G7049</f>
        <v>10-21</v>
      </c>
      <c r="E7049" s="78" t="str">
        <f t="shared" ref="E7049:E7112" si="660">F7049&amp;"-"&amp;G7049&amp;"-"&amp;H7049</f>
        <v>10-21-10</v>
      </c>
      <c r="F7049" s="76">
        <v>10</v>
      </c>
      <c r="G7049" s="76">
        <v>21</v>
      </c>
      <c r="H7049" s="76">
        <v>10</v>
      </c>
      <c r="I7049">
        <f t="shared" si="658"/>
        <v>1.2099173553719007</v>
      </c>
      <c r="J7049">
        <f t="shared" si="658"/>
        <v>1.5535269709543571</v>
      </c>
    </row>
    <row r="7050" spans="3:10" x14ac:dyDescent="0.2">
      <c r="C7050">
        <v>7043</v>
      </c>
      <c r="D7050" s="101" t="str">
        <f t="shared" si="659"/>
        <v>10-21</v>
      </c>
      <c r="E7050" s="78" t="str">
        <f t="shared" si="660"/>
        <v>10-21-11</v>
      </c>
      <c r="F7050" s="76">
        <v>10</v>
      </c>
      <c r="G7050" s="76">
        <v>21</v>
      </c>
      <c r="H7050" s="76">
        <v>11</v>
      </c>
      <c r="I7050">
        <f t="shared" si="658"/>
        <v>1.2099173553719007</v>
      </c>
      <c r="J7050">
        <f t="shared" si="658"/>
        <v>1.4937759336099588</v>
      </c>
    </row>
    <row r="7051" spans="3:10" x14ac:dyDescent="0.2">
      <c r="C7051">
        <v>7044</v>
      </c>
      <c r="D7051" s="101" t="str">
        <f t="shared" si="659"/>
        <v>10-21</v>
      </c>
      <c r="E7051" s="78" t="str">
        <f t="shared" si="660"/>
        <v>10-21-12</v>
      </c>
      <c r="F7051" s="76">
        <v>10</v>
      </c>
      <c r="G7051" s="76">
        <v>21</v>
      </c>
      <c r="H7051" s="76">
        <v>12</v>
      </c>
      <c r="I7051">
        <f t="shared" si="658"/>
        <v>1.2297520661157024</v>
      </c>
      <c r="J7051">
        <f t="shared" si="658"/>
        <v>0.99585062240663913</v>
      </c>
    </row>
    <row r="7052" spans="3:10" x14ac:dyDescent="0.2">
      <c r="C7052">
        <v>7045</v>
      </c>
      <c r="D7052" s="101" t="str">
        <f t="shared" si="659"/>
        <v>10-21</v>
      </c>
      <c r="E7052" s="78" t="str">
        <f t="shared" si="660"/>
        <v>10-21-13</v>
      </c>
      <c r="F7052" s="76">
        <v>10</v>
      </c>
      <c r="G7052" s="76">
        <v>21</v>
      </c>
      <c r="H7052" s="76">
        <v>13</v>
      </c>
      <c r="I7052">
        <f t="shared" si="658"/>
        <v>0.79338842975206614</v>
      </c>
      <c r="J7052">
        <f t="shared" si="658"/>
        <v>1.3543568464730291</v>
      </c>
    </row>
    <row r="7053" spans="3:10" x14ac:dyDescent="0.2">
      <c r="C7053">
        <v>7046</v>
      </c>
      <c r="D7053" s="101" t="str">
        <f t="shared" si="659"/>
        <v>10-21</v>
      </c>
      <c r="E7053" s="78" t="str">
        <f t="shared" si="660"/>
        <v>10-21-14</v>
      </c>
      <c r="F7053" s="76">
        <v>10</v>
      </c>
      <c r="G7053" s="76">
        <v>21</v>
      </c>
      <c r="H7053" s="76">
        <v>14</v>
      </c>
      <c r="I7053">
        <f t="shared" si="658"/>
        <v>0.79338842975206614</v>
      </c>
      <c r="J7053">
        <f t="shared" si="658"/>
        <v>0.79668049792531137</v>
      </c>
    </row>
    <row r="7054" spans="3:10" x14ac:dyDescent="0.2">
      <c r="C7054">
        <v>7047</v>
      </c>
      <c r="D7054" s="101" t="str">
        <f t="shared" si="659"/>
        <v>10-21</v>
      </c>
      <c r="E7054" s="78" t="str">
        <f t="shared" si="660"/>
        <v>10-21-15</v>
      </c>
      <c r="F7054" s="76">
        <v>10</v>
      </c>
      <c r="G7054" s="76">
        <v>21</v>
      </c>
      <c r="H7054" s="76">
        <v>15</v>
      </c>
      <c r="I7054">
        <f t="shared" si="658"/>
        <v>0.79338842975206614</v>
      </c>
      <c r="J7054">
        <f t="shared" si="658"/>
        <v>1.1751037344398343</v>
      </c>
    </row>
    <row r="7055" spans="3:10" x14ac:dyDescent="0.2">
      <c r="C7055">
        <v>7048</v>
      </c>
      <c r="D7055" s="101" t="str">
        <f t="shared" si="659"/>
        <v>10-21</v>
      </c>
      <c r="E7055" s="78" t="str">
        <f t="shared" si="660"/>
        <v>10-21-16</v>
      </c>
      <c r="F7055" s="76">
        <v>10</v>
      </c>
      <c r="G7055" s="76">
        <v>21</v>
      </c>
      <c r="H7055" s="76">
        <v>16</v>
      </c>
      <c r="I7055">
        <f t="shared" si="658"/>
        <v>0.77355371900826442</v>
      </c>
      <c r="J7055">
        <f t="shared" si="658"/>
        <v>0.79668049792531137</v>
      </c>
    </row>
    <row r="7056" spans="3:10" x14ac:dyDescent="0.2">
      <c r="C7056">
        <v>7049</v>
      </c>
      <c r="D7056" s="101" t="str">
        <f t="shared" si="659"/>
        <v>10-21</v>
      </c>
      <c r="E7056" s="78" t="str">
        <f t="shared" si="660"/>
        <v>10-21-17</v>
      </c>
      <c r="F7056" s="76">
        <v>10</v>
      </c>
      <c r="G7056" s="76">
        <v>21</v>
      </c>
      <c r="H7056" s="76">
        <v>17</v>
      </c>
      <c r="I7056">
        <f t="shared" si="658"/>
        <v>0.7537190082644627</v>
      </c>
      <c r="J7056">
        <f t="shared" si="658"/>
        <v>0.8365145228215769</v>
      </c>
    </row>
    <row r="7057" spans="3:10" x14ac:dyDescent="0.2">
      <c r="C7057">
        <v>7050</v>
      </c>
      <c r="D7057" s="101" t="str">
        <f t="shared" si="659"/>
        <v>10-21</v>
      </c>
      <c r="E7057" s="78" t="str">
        <f t="shared" si="660"/>
        <v>10-21-18</v>
      </c>
      <c r="F7057" s="76">
        <v>10</v>
      </c>
      <c r="G7057" s="76">
        <v>21</v>
      </c>
      <c r="H7057" s="76">
        <v>18</v>
      </c>
      <c r="I7057">
        <f t="shared" ref="I7057:J7072" si="661">I7033</f>
        <v>0.61487603305785121</v>
      </c>
      <c r="J7057">
        <f t="shared" si="661"/>
        <v>0.79668049792531137</v>
      </c>
    </row>
    <row r="7058" spans="3:10" x14ac:dyDescent="0.2">
      <c r="C7058">
        <v>7051</v>
      </c>
      <c r="D7058" s="101" t="str">
        <f t="shared" si="659"/>
        <v>10-21</v>
      </c>
      <c r="E7058" s="78" t="str">
        <f t="shared" si="660"/>
        <v>10-21-19</v>
      </c>
      <c r="F7058" s="76">
        <v>10</v>
      </c>
      <c r="G7058" s="76">
        <v>21</v>
      </c>
      <c r="H7058" s="76">
        <v>19</v>
      </c>
      <c r="I7058">
        <f t="shared" si="661"/>
        <v>0.99173553719008267</v>
      </c>
      <c r="J7058">
        <f t="shared" si="661"/>
        <v>1.5933609958506227</v>
      </c>
    </row>
    <row r="7059" spans="3:10" x14ac:dyDescent="0.2">
      <c r="C7059">
        <v>7052</v>
      </c>
      <c r="D7059" s="101" t="str">
        <f t="shared" si="659"/>
        <v>10-21</v>
      </c>
      <c r="E7059" s="78" t="str">
        <f t="shared" si="660"/>
        <v>10-21-20</v>
      </c>
      <c r="F7059" s="76">
        <v>10</v>
      </c>
      <c r="G7059" s="76">
        <v>21</v>
      </c>
      <c r="H7059" s="76">
        <v>20</v>
      </c>
      <c r="I7059">
        <f t="shared" si="661"/>
        <v>0.99173553719008267</v>
      </c>
      <c r="J7059">
        <f t="shared" si="661"/>
        <v>2.9875518672199175</v>
      </c>
    </row>
    <row r="7060" spans="3:10" x14ac:dyDescent="0.2">
      <c r="C7060">
        <v>7053</v>
      </c>
      <c r="D7060" s="101" t="str">
        <f t="shared" si="659"/>
        <v>10-21</v>
      </c>
      <c r="E7060" s="78" t="str">
        <f t="shared" si="660"/>
        <v>10-21-21</v>
      </c>
      <c r="F7060" s="76">
        <v>10</v>
      </c>
      <c r="G7060" s="76">
        <v>21</v>
      </c>
      <c r="H7060" s="76">
        <v>21</v>
      </c>
      <c r="I7060">
        <f t="shared" si="661"/>
        <v>0.99173553719008267</v>
      </c>
      <c r="J7060">
        <f t="shared" si="661"/>
        <v>2.7087136929460582</v>
      </c>
    </row>
    <row r="7061" spans="3:10" x14ac:dyDescent="0.2">
      <c r="C7061">
        <v>7054</v>
      </c>
      <c r="D7061" s="101" t="str">
        <f t="shared" si="659"/>
        <v>10-21</v>
      </c>
      <c r="E7061" s="78" t="str">
        <f t="shared" si="660"/>
        <v>10-21-22</v>
      </c>
      <c r="F7061" s="76">
        <v>10</v>
      </c>
      <c r="G7061" s="76">
        <v>21</v>
      </c>
      <c r="H7061" s="76">
        <v>22</v>
      </c>
      <c r="I7061">
        <f t="shared" si="661"/>
        <v>1.0909090909090908</v>
      </c>
      <c r="J7061">
        <f t="shared" si="661"/>
        <v>1.9917012448132783</v>
      </c>
    </row>
    <row r="7062" spans="3:10" x14ac:dyDescent="0.2">
      <c r="C7062">
        <v>7055</v>
      </c>
      <c r="D7062" s="101" t="str">
        <f t="shared" si="659"/>
        <v>10-21</v>
      </c>
      <c r="E7062" s="78" t="str">
        <f t="shared" si="660"/>
        <v>10-21-23</v>
      </c>
      <c r="F7062" s="76">
        <v>10</v>
      </c>
      <c r="G7062" s="76">
        <v>21</v>
      </c>
      <c r="H7062" s="76">
        <v>23</v>
      </c>
      <c r="I7062">
        <f t="shared" si="661"/>
        <v>1.1305785123966943</v>
      </c>
      <c r="J7062">
        <f t="shared" si="661"/>
        <v>1.5535269709543571</v>
      </c>
    </row>
    <row r="7063" spans="3:10" x14ac:dyDescent="0.2">
      <c r="C7063">
        <v>7056</v>
      </c>
      <c r="D7063" s="101" t="str">
        <f t="shared" si="659"/>
        <v>10-21</v>
      </c>
      <c r="E7063" s="78" t="str">
        <f t="shared" si="660"/>
        <v>10-21-24</v>
      </c>
      <c r="F7063" s="76">
        <v>10</v>
      </c>
      <c r="G7063" s="76">
        <v>21</v>
      </c>
      <c r="H7063" s="76">
        <v>24</v>
      </c>
      <c r="I7063">
        <f t="shared" si="661"/>
        <v>1.1504132231404958</v>
      </c>
      <c r="J7063">
        <f t="shared" si="661"/>
        <v>1.1551867219917014</v>
      </c>
    </row>
    <row r="7064" spans="3:10" x14ac:dyDescent="0.2">
      <c r="C7064">
        <v>7057</v>
      </c>
      <c r="D7064" s="101" t="str">
        <f t="shared" si="659"/>
        <v>10-22</v>
      </c>
      <c r="E7064" s="78" t="str">
        <f t="shared" si="660"/>
        <v>10-22-1</v>
      </c>
      <c r="F7064" s="76">
        <v>10</v>
      </c>
      <c r="G7064" s="76">
        <v>22</v>
      </c>
      <c r="H7064" s="76">
        <v>1</v>
      </c>
      <c r="I7064">
        <f t="shared" si="661"/>
        <v>1.1504132231404958</v>
      </c>
      <c r="J7064">
        <f t="shared" si="661"/>
        <v>0.79668049792531137</v>
      </c>
    </row>
    <row r="7065" spans="3:10" x14ac:dyDescent="0.2">
      <c r="C7065">
        <v>7058</v>
      </c>
      <c r="D7065" s="101" t="str">
        <f t="shared" si="659"/>
        <v>10-22</v>
      </c>
      <c r="E7065" s="78" t="str">
        <f t="shared" si="660"/>
        <v>10-22-2</v>
      </c>
      <c r="F7065" s="76">
        <v>10</v>
      </c>
      <c r="G7065" s="76">
        <v>22</v>
      </c>
      <c r="H7065" s="76">
        <v>2</v>
      </c>
      <c r="I7065">
        <f t="shared" si="661"/>
        <v>1.1504132231404958</v>
      </c>
      <c r="J7065">
        <f t="shared" si="661"/>
        <v>0.39834024896265569</v>
      </c>
    </row>
    <row r="7066" spans="3:10" x14ac:dyDescent="0.2">
      <c r="C7066">
        <v>7059</v>
      </c>
      <c r="D7066" s="101" t="str">
        <f t="shared" si="659"/>
        <v>10-22</v>
      </c>
      <c r="E7066" s="78" t="str">
        <f t="shared" si="660"/>
        <v>10-22-3</v>
      </c>
      <c r="F7066" s="76">
        <v>10</v>
      </c>
      <c r="G7066" s="76">
        <v>22</v>
      </c>
      <c r="H7066" s="76">
        <v>3</v>
      </c>
      <c r="I7066">
        <f t="shared" si="661"/>
        <v>1.1504132231404958</v>
      </c>
      <c r="J7066">
        <f t="shared" si="661"/>
        <v>3.9834024896265571E-2</v>
      </c>
    </row>
    <row r="7067" spans="3:10" x14ac:dyDescent="0.2">
      <c r="C7067">
        <v>7060</v>
      </c>
      <c r="D7067" s="101" t="str">
        <f t="shared" si="659"/>
        <v>10-22</v>
      </c>
      <c r="E7067" s="78" t="str">
        <f t="shared" si="660"/>
        <v>10-22-4</v>
      </c>
      <c r="F7067" s="76">
        <v>10</v>
      </c>
      <c r="G7067" s="76">
        <v>22</v>
      </c>
      <c r="H7067" s="76">
        <v>4</v>
      </c>
      <c r="I7067">
        <f t="shared" si="661"/>
        <v>1.1504132231404958</v>
      </c>
      <c r="J7067">
        <f t="shared" si="661"/>
        <v>1.9917012448132786E-2</v>
      </c>
    </row>
    <row r="7068" spans="3:10" x14ac:dyDescent="0.2">
      <c r="C7068">
        <v>7061</v>
      </c>
      <c r="D7068" s="101" t="str">
        <f t="shared" si="659"/>
        <v>10-22</v>
      </c>
      <c r="E7068" s="78" t="str">
        <f t="shared" si="660"/>
        <v>10-22-5</v>
      </c>
      <c r="F7068" s="76">
        <v>10</v>
      </c>
      <c r="G7068" s="76">
        <v>22</v>
      </c>
      <c r="H7068" s="76">
        <v>5</v>
      </c>
      <c r="I7068">
        <f t="shared" si="661"/>
        <v>1.1305785123966943</v>
      </c>
      <c r="J7068">
        <f t="shared" si="661"/>
        <v>1.9917012448132786E-2</v>
      </c>
    </row>
    <row r="7069" spans="3:10" x14ac:dyDescent="0.2">
      <c r="C7069">
        <v>7062</v>
      </c>
      <c r="D7069" s="101" t="str">
        <f t="shared" si="659"/>
        <v>10-22</v>
      </c>
      <c r="E7069" s="78" t="str">
        <f t="shared" si="660"/>
        <v>10-22-6</v>
      </c>
      <c r="F7069" s="76">
        <v>10</v>
      </c>
      <c r="G7069" s="76">
        <v>22</v>
      </c>
      <c r="H7069" s="76">
        <v>6</v>
      </c>
      <c r="I7069">
        <f t="shared" si="661"/>
        <v>1.1305785123966943</v>
      </c>
      <c r="J7069">
        <f t="shared" si="661"/>
        <v>1.9917012448132786E-2</v>
      </c>
    </row>
    <row r="7070" spans="3:10" x14ac:dyDescent="0.2">
      <c r="C7070">
        <v>7063</v>
      </c>
      <c r="D7070" s="101" t="str">
        <f t="shared" si="659"/>
        <v>10-22</v>
      </c>
      <c r="E7070" s="78" t="str">
        <f t="shared" si="660"/>
        <v>10-22-7</v>
      </c>
      <c r="F7070" s="76">
        <v>10</v>
      </c>
      <c r="G7070" s="76">
        <v>22</v>
      </c>
      <c r="H7070" s="76">
        <v>7</v>
      </c>
      <c r="I7070">
        <f t="shared" si="661"/>
        <v>0.99173553719008267</v>
      </c>
      <c r="J7070">
        <f t="shared" si="661"/>
        <v>3.9834024896265571E-2</v>
      </c>
    </row>
    <row r="7071" spans="3:10" x14ac:dyDescent="0.2">
      <c r="C7071">
        <v>7064</v>
      </c>
      <c r="D7071" s="101" t="str">
        <f t="shared" si="659"/>
        <v>10-22</v>
      </c>
      <c r="E7071" s="78" t="str">
        <f t="shared" si="660"/>
        <v>10-22-8</v>
      </c>
      <c r="F7071" s="76">
        <v>10</v>
      </c>
      <c r="G7071" s="76">
        <v>22</v>
      </c>
      <c r="H7071" s="76">
        <v>8</v>
      </c>
      <c r="I7071">
        <f t="shared" si="661"/>
        <v>0.79338842975206614</v>
      </c>
      <c r="J7071">
        <f t="shared" si="661"/>
        <v>0.17925311203319505</v>
      </c>
    </row>
    <row r="7072" spans="3:10" x14ac:dyDescent="0.2">
      <c r="C7072">
        <v>7065</v>
      </c>
      <c r="D7072" s="101" t="str">
        <f t="shared" si="659"/>
        <v>10-22</v>
      </c>
      <c r="E7072" s="78" t="str">
        <f t="shared" si="660"/>
        <v>10-22-9</v>
      </c>
      <c r="F7072" s="76">
        <v>10</v>
      </c>
      <c r="G7072" s="76">
        <v>22</v>
      </c>
      <c r="H7072" s="76">
        <v>9</v>
      </c>
      <c r="I7072">
        <f t="shared" si="661"/>
        <v>0.83305785123966936</v>
      </c>
      <c r="J7072">
        <f t="shared" si="661"/>
        <v>0.69709543568464738</v>
      </c>
    </row>
    <row r="7073" spans="3:10" x14ac:dyDescent="0.2">
      <c r="C7073">
        <v>7066</v>
      </c>
      <c r="D7073" s="101" t="str">
        <f t="shared" si="659"/>
        <v>10-22</v>
      </c>
      <c r="E7073" s="78" t="str">
        <f t="shared" si="660"/>
        <v>10-22-10</v>
      </c>
      <c r="F7073" s="76">
        <v>10</v>
      </c>
      <c r="G7073" s="76">
        <v>22</v>
      </c>
      <c r="H7073" s="76">
        <v>10</v>
      </c>
      <c r="I7073">
        <f t="shared" ref="I7073:J7088" si="662">I7049</f>
        <v>1.2099173553719007</v>
      </c>
      <c r="J7073">
        <f t="shared" si="662"/>
        <v>1.5535269709543571</v>
      </c>
    </row>
    <row r="7074" spans="3:10" x14ac:dyDescent="0.2">
      <c r="C7074">
        <v>7067</v>
      </c>
      <c r="D7074" s="101" t="str">
        <f t="shared" si="659"/>
        <v>10-22</v>
      </c>
      <c r="E7074" s="78" t="str">
        <f t="shared" si="660"/>
        <v>10-22-11</v>
      </c>
      <c r="F7074" s="76">
        <v>10</v>
      </c>
      <c r="G7074" s="76">
        <v>22</v>
      </c>
      <c r="H7074" s="76">
        <v>11</v>
      </c>
      <c r="I7074">
        <f t="shared" si="662"/>
        <v>1.2099173553719007</v>
      </c>
      <c r="J7074">
        <f t="shared" si="662"/>
        <v>1.4937759336099588</v>
      </c>
    </row>
    <row r="7075" spans="3:10" x14ac:dyDescent="0.2">
      <c r="C7075">
        <v>7068</v>
      </c>
      <c r="D7075" s="101" t="str">
        <f t="shared" si="659"/>
        <v>10-22</v>
      </c>
      <c r="E7075" s="78" t="str">
        <f t="shared" si="660"/>
        <v>10-22-12</v>
      </c>
      <c r="F7075" s="76">
        <v>10</v>
      </c>
      <c r="G7075" s="76">
        <v>22</v>
      </c>
      <c r="H7075" s="76">
        <v>12</v>
      </c>
      <c r="I7075">
        <f t="shared" si="662"/>
        <v>1.2297520661157024</v>
      </c>
      <c r="J7075">
        <f t="shared" si="662"/>
        <v>0.99585062240663913</v>
      </c>
    </row>
    <row r="7076" spans="3:10" x14ac:dyDescent="0.2">
      <c r="C7076">
        <v>7069</v>
      </c>
      <c r="D7076" s="101" t="str">
        <f t="shared" si="659"/>
        <v>10-22</v>
      </c>
      <c r="E7076" s="78" t="str">
        <f t="shared" si="660"/>
        <v>10-22-13</v>
      </c>
      <c r="F7076" s="76">
        <v>10</v>
      </c>
      <c r="G7076" s="76">
        <v>22</v>
      </c>
      <c r="H7076" s="76">
        <v>13</v>
      </c>
      <c r="I7076">
        <f t="shared" si="662"/>
        <v>0.79338842975206614</v>
      </c>
      <c r="J7076">
        <f t="shared" si="662"/>
        <v>1.3543568464730291</v>
      </c>
    </row>
    <row r="7077" spans="3:10" x14ac:dyDescent="0.2">
      <c r="C7077">
        <v>7070</v>
      </c>
      <c r="D7077" s="101" t="str">
        <f t="shared" si="659"/>
        <v>10-22</v>
      </c>
      <c r="E7077" s="78" t="str">
        <f t="shared" si="660"/>
        <v>10-22-14</v>
      </c>
      <c r="F7077" s="76">
        <v>10</v>
      </c>
      <c r="G7077" s="76">
        <v>22</v>
      </c>
      <c r="H7077" s="76">
        <v>14</v>
      </c>
      <c r="I7077">
        <f t="shared" si="662"/>
        <v>0.79338842975206614</v>
      </c>
      <c r="J7077">
        <f t="shared" si="662"/>
        <v>0.79668049792531137</v>
      </c>
    </row>
    <row r="7078" spans="3:10" x14ac:dyDescent="0.2">
      <c r="C7078">
        <v>7071</v>
      </c>
      <c r="D7078" s="101" t="str">
        <f t="shared" si="659"/>
        <v>10-22</v>
      </c>
      <c r="E7078" s="78" t="str">
        <f t="shared" si="660"/>
        <v>10-22-15</v>
      </c>
      <c r="F7078" s="76">
        <v>10</v>
      </c>
      <c r="G7078" s="76">
        <v>22</v>
      </c>
      <c r="H7078" s="76">
        <v>15</v>
      </c>
      <c r="I7078">
        <f t="shared" si="662"/>
        <v>0.79338842975206614</v>
      </c>
      <c r="J7078">
        <f t="shared" si="662"/>
        <v>1.1751037344398343</v>
      </c>
    </row>
    <row r="7079" spans="3:10" x14ac:dyDescent="0.2">
      <c r="C7079">
        <v>7072</v>
      </c>
      <c r="D7079" s="101" t="str">
        <f t="shared" si="659"/>
        <v>10-22</v>
      </c>
      <c r="E7079" s="78" t="str">
        <f t="shared" si="660"/>
        <v>10-22-16</v>
      </c>
      <c r="F7079" s="76">
        <v>10</v>
      </c>
      <c r="G7079" s="76">
        <v>22</v>
      </c>
      <c r="H7079" s="76">
        <v>16</v>
      </c>
      <c r="I7079">
        <f t="shared" si="662"/>
        <v>0.77355371900826442</v>
      </c>
      <c r="J7079">
        <f t="shared" si="662"/>
        <v>0.79668049792531137</v>
      </c>
    </row>
    <row r="7080" spans="3:10" x14ac:dyDescent="0.2">
      <c r="C7080">
        <v>7073</v>
      </c>
      <c r="D7080" s="101" t="str">
        <f t="shared" si="659"/>
        <v>10-22</v>
      </c>
      <c r="E7080" s="78" t="str">
        <f t="shared" si="660"/>
        <v>10-22-17</v>
      </c>
      <c r="F7080" s="76">
        <v>10</v>
      </c>
      <c r="G7080" s="76">
        <v>22</v>
      </c>
      <c r="H7080" s="76">
        <v>17</v>
      </c>
      <c r="I7080">
        <f t="shared" si="662"/>
        <v>0.7537190082644627</v>
      </c>
      <c r="J7080">
        <f t="shared" si="662"/>
        <v>0.8365145228215769</v>
      </c>
    </row>
    <row r="7081" spans="3:10" x14ac:dyDescent="0.2">
      <c r="C7081">
        <v>7074</v>
      </c>
      <c r="D7081" s="101" t="str">
        <f t="shared" si="659"/>
        <v>10-22</v>
      </c>
      <c r="E7081" s="78" t="str">
        <f t="shared" si="660"/>
        <v>10-22-18</v>
      </c>
      <c r="F7081" s="76">
        <v>10</v>
      </c>
      <c r="G7081" s="76">
        <v>22</v>
      </c>
      <c r="H7081" s="76">
        <v>18</v>
      </c>
      <c r="I7081">
        <f t="shared" si="662"/>
        <v>0.61487603305785121</v>
      </c>
      <c r="J7081">
        <f t="shared" si="662"/>
        <v>0.79668049792531137</v>
      </c>
    </row>
    <row r="7082" spans="3:10" x14ac:dyDescent="0.2">
      <c r="C7082">
        <v>7075</v>
      </c>
      <c r="D7082" s="101" t="str">
        <f t="shared" si="659"/>
        <v>10-22</v>
      </c>
      <c r="E7082" s="78" t="str">
        <f t="shared" si="660"/>
        <v>10-22-19</v>
      </c>
      <c r="F7082" s="76">
        <v>10</v>
      </c>
      <c r="G7082" s="76">
        <v>22</v>
      </c>
      <c r="H7082" s="76">
        <v>19</v>
      </c>
      <c r="I7082">
        <f t="shared" si="662"/>
        <v>0.99173553719008267</v>
      </c>
      <c r="J7082">
        <f t="shared" si="662"/>
        <v>1.5933609958506227</v>
      </c>
    </row>
    <row r="7083" spans="3:10" x14ac:dyDescent="0.2">
      <c r="C7083">
        <v>7076</v>
      </c>
      <c r="D7083" s="101" t="str">
        <f t="shared" si="659"/>
        <v>10-22</v>
      </c>
      <c r="E7083" s="78" t="str">
        <f t="shared" si="660"/>
        <v>10-22-20</v>
      </c>
      <c r="F7083" s="76">
        <v>10</v>
      </c>
      <c r="G7083" s="76">
        <v>22</v>
      </c>
      <c r="H7083" s="76">
        <v>20</v>
      </c>
      <c r="I7083">
        <f t="shared" si="662"/>
        <v>0.99173553719008267</v>
      </c>
      <c r="J7083">
        <f t="shared" si="662"/>
        <v>2.9875518672199175</v>
      </c>
    </row>
    <row r="7084" spans="3:10" x14ac:dyDescent="0.2">
      <c r="C7084">
        <v>7077</v>
      </c>
      <c r="D7084" s="101" t="str">
        <f t="shared" si="659"/>
        <v>10-22</v>
      </c>
      <c r="E7084" s="78" t="str">
        <f t="shared" si="660"/>
        <v>10-22-21</v>
      </c>
      <c r="F7084" s="76">
        <v>10</v>
      </c>
      <c r="G7084" s="76">
        <v>22</v>
      </c>
      <c r="H7084" s="76">
        <v>21</v>
      </c>
      <c r="I7084">
        <f t="shared" si="662"/>
        <v>0.99173553719008267</v>
      </c>
      <c r="J7084">
        <f t="shared" si="662"/>
        <v>2.7087136929460582</v>
      </c>
    </row>
    <row r="7085" spans="3:10" x14ac:dyDescent="0.2">
      <c r="C7085">
        <v>7078</v>
      </c>
      <c r="D7085" s="101" t="str">
        <f t="shared" si="659"/>
        <v>10-22</v>
      </c>
      <c r="E7085" s="78" t="str">
        <f t="shared" si="660"/>
        <v>10-22-22</v>
      </c>
      <c r="F7085" s="76">
        <v>10</v>
      </c>
      <c r="G7085" s="76">
        <v>22</v>
      </c>
      <c r="H7085" s="76">
        <v>22</v>
      </c>
      <c r="I7085">
        <f t="shared" si="662"/>
        <v>1.0909090909090908</v>
      </c>
      <c r="J7085">
        <f t="shared" si="662"/>
        <v>1.9917012448132783</v>
      </c>
    </row>
    <row r="7086" spans="3:10" x14ac:dyDescent="0.2">
      <c r="C7086">
        <v>7079</v>
      </c>
      <c r="D7086" s="101" t="str">
        <f t="shared" si="659"/>
        <v>10-22</v>
      </c>
      <c r="E7086" s="78" t="str">
        <f t="shared" si="660"/>
        <v>10-22-23</v>
      </c>
      <c r="F7086" s="76">
        <v>10</v>
      </c>
      <c r="G7086" s="76">
        <v>22</v>
      </c>
      <c r="H7086" s="76">
        <v>23</v>
      </c>
      <c r="I7086">
        <f t="shared" si="662"/>
        <v>1.1305785123966943</v>
      </c>
      <c r="J7086">
        <f t="shared" si="662"/>
        <v>1.5535269709543571</v>
      </c>
    </row>
    <row r="7087" spans="3:10" x14ac:dyDescent="0.2">
      <c r="C7087">
        <v>7080</v>
      </c>
      <c r="D7087" s="101" t="str">
        <f t="shared" si="659"/>
        <v>10-22</v>
      </c>
      <c r="E7087" s="78" t="str">
        <f t="shared" si="660"/>
        <v>10-22-24</v>
      </c>
      <c r="F7087" s="76">
        <v>10</v>
      </c>
      <c r="G7087" s="76">
        <v>22</v>
      </c>
      <c r="H7087" s="76">
        <v>24</v>
      </c>
      <c r="I7087">
        <f t="shared" si="662"/>
        <v>1.1504132231404958</v>
      </c>
      <c r="J7087">
        <f t="shared" si="662"/>
        <v>1.1551867219917014</v>
      </c>
    </row>
    <row r="7088" spans="3:10" x14ac:dyDescent="0.2">
      <c r="C7088">
        <v>7081</v>
      </c>
      <c r="D7088" s="101" t="str">
        <f t="shared" si="659"/>
        <v>10-23</v>
      </c>
      <c r="E7088" s="78" t="str">
        <f t="shared" si="660"/>
        <v>10-23-1</v>
      </c>
      <c r="F7088" s="76">
        <v>10</v>
      </c>
      <c r="G7088" s="76">
        <v>23</v>
      </c>
      <c r="H7088" s="76">
        <v>1</v>
      </c>
      <c r="I7088">
        <f t="shared" si="662"/>
        <v>1.1504132231404958</v>
      </c>
      <c r="J7088">
        <f t="shared" si="662"/>
        <v>0.79668049792531137</v>
      </c>
    </row>
    <row r="7089" spans="3:10" x14ac:dyDescent="0.2">
      <c r="C7089">
        <v>7082</v>
      </c>
      <c r="D7089" s="101" t="str">
        <f t="shared" si="659"/>
        <v>10-23</v>
      </c>
      <c r="E7089" s="78" t="str">
        <f t="shared" si="660"/>
        <v>10-23-2</v>
      </c>
      <c r="F7089" s="76">
        <v>10</v>
      </c>
      <c r="G7089" s="76">
        <v>23</v>
      </c>
      <c r="H7089" s="76">
        <v>2</v>
      </c>
      <c r="I7089">
        <f t="shared" ref="I7089:J7104" si="663">I7065</f>
        <v>1.1504132231404958</v>
      </c>
      <c r="J7089">
        <f t="shared" si="663"/>
        <v>0.39834024896265569</v>
      </c>
    </row>
    <row r="7090" spans="3:10" x14ac:dyDescent="0.2">
      <c r="C7090">
        <v>7083</v>
      </c>
      <c r="D7090" s="101" t="str">
        <f t="shared" si="659"/>
        <v>10-23</v>
      </c>
      <c r="E7090" s="78" t="str">
        <f t="shared" si="660"/>
        <v>10-23-3</v>
      </c>
      <c r="F7090" s="76">
        <v>10</v>
      </c>
      <c r="G7090" s="76">
        <v>23</v>
      </c>
      <c r="H7090" s="76">
        <v>3</v>
      </c>
      <c r="I7090">
        <f t="shared" si="663"/>
        <v>1.1504132231404958</v>
      </c>
      <c r="J7090">
        <f t="shared" si="663"/>
        <v>3.9834024896265571E-2</v>
      </c>
    </row>
    <row r="7091" spans="3:10" x14ac:dyDescent="0.2">
      <c r="C7091">
        <v>7084</v>
      </c>
      <c r="D7091" s="101" t="str">
        <f t="shared" si="659"/>
        <v>10-23</v>
      </c>
      <c r="E7091" s="78" t="str">
        <f t="shared" si="660"/>
        <v>10-23-4</v>
      </c>
      <c r="F7091" s="76">
        <v>10</v>
      </c>
      <c r="G7091" s="76">
        <v>23</v>
      </c>
      <c r="H7091" s="76">
        <v>4</v>
      </c>
      <c r="I7091">
        <f t="shared" si="663"/>
        <v>1.1504132231404958</v>
      </c>
      <c r="J7091">
        <f t="shared" si="663"/>
        <v>1.9917012448132786E-2</v>
      </c>
    </row>
    <row r="7092" spans="3:10" x14ac:dyDescent="0.2">
      <c r="C7092">
        <v>7085</v>
      </c>
      <c r="D7092" s="101" t="str">
        <f t="shared" si="659"/>
        <v>10-23</v>
      </c>
      <c r="E7092" s="78" t="str">
        <f t="shared" si="660"/>
        <v>10-23-5</v>
      </c>
      <c r="F7092" s="76">
        <v>10</v>
      </c>
      <c r="G7092" s="76">
        <v>23</v>
      </c>
      <c r="H7092" s="76">
        <v>5</v>
      </c>
      <c r="I7092">
        <f t="shared" si="663"/>
        <v>1.1305785123966943</v>
      </c>
      <c r="J7092">
        <f t="shared" si="663"/>
        <v>1.9917012448132786E-2</v>
      </c>
    </row>
    <row r="7093" spans="3:10" x14ac:dyDescent="0.2">
      <c r="C7093">
        <v>7086</v>
      </c>
      <c r="D7093" s="101" t="str">
        <f t="shared" si="659"/>
        <v>10-23</v>
      </c>
      <c r="E7093" s="78" t="str">
        <f t="shared" si="660"/>
        <v>10-23-6</v>
      </c>
      <c r="F7093" s="76">
        <v>10</v>
      </c>
      <c r="G7093" s="76">
        <v>23</v>
      </c>
      <c r="H7093" s="76">
        <v>6</v>
      </c>
      <c r="I7093">
        <f t="shared" si="663"/>
        <v>1.1305785123966943</v>
      </c>
      <c r="J7093">
        <f t="shared" si="663"/>
        <v>1.9917012448132786E-2</v>
      </c>
    </row>
    <row r="7094" spans="3:10" x14ac:dyDescent="0.2">
      <c r="C7094">
        <v>7087</v>
      </c>
      <c r="D7094" s="101" t="str">
        <f t="shared" si="659"/>
        <v>10-23</v>
      </c>
      <c r="E7094" s="78" t="str">
        <f t="shared" si="660"/>
        <v>10-23-7</v>
      </c>
      <c r="F7094" s="76">
        <v>10</v>
      </c>
      <c r="G7094" s="76">
        <v>23</v>
      </c>
      <c r="H7094" s="76">
        <v>7</v>
      </c>
      <c r="I7094">
        <f t="shared" si="663"/>
        <v>0.99173553719008267</v>
      </c>
      <c r="J7094">
        <f t="shared" si="663"/>
        <v>3.9834024896265571E-2</v>
      </c>
    </row>
    <row r="7095" spans="3:10" x14ac:dyDescent="0.2">
      <c r="C7095">
        <v>7088</v>
      </c>
      <c r="D7095" s="101" t="str">
        <f t="shared" si="659"/>
        <v>10-23</v>
      </c>
      <c r="E7095" s="78" t="str">
        <f t="shared" si="660"/>
        <v>10-23-8</v>
      </c>
      <c r="F7095" s="76">
        <v>10</v>
      </c>
      <c r="G7095" s="76">
        <v>23</v>
      </c>
      <c r="H7095" s="76">
        <v>8</v>
      </c>
      <c r="I7095">
        <f t="shared" si="663"/>
        <v>0.79338842975206614</v>
      </c>
      <c r="J7095">
        <f t="shared" si="663"/>
        <v>0.17925311203319505</v>
      </c>
    </row>
    <row r="7096" spans="3:10" x14ac:dyDescent="0.2">
      <c r="C7096">
        <v>7089</v>
      </c>
      <c r="D7096" s="101" t="str">
        <f t="shared" si="659"/>
        <v>10-23</v>
      </c>
      <c r="E7096" s="78" t="str">
        <f t="shared" si="660"/>
        <v>10-23-9</v>
      </c>
      <c r="F7096" s="76">
        <v>10</v>
      </c>
      <c r="G7096" s="76">
        <v>23</v>
      </c>
      <c r="H7096" s="76">
        <v>9</v>
      </c>
      <c r="I7096">
        <f t="shared" si="663"/>
        <v>0.83305785123966936</v>
      </c>
      <c r="J7096">
        <f t="shared" si="663"/>
        <v>0.69709543568464738</v>
      </c>
    </row>
    <row r="7097" spans="3:10" x14ac:dyDescent="0.2">
      <c r="C7097">
        <v>7090</v>
      </c>
      <c r="D7097" s="101" t="str">
        <f t="shared" si="659"/>
        <v>10-23</v>
      </c>
      <c r="E7097" s="78" t="str">
        <f t="shared" si="660"/>
        <v>10-23-10</v>
      </c>
      <c r="F7097" s="76">
        <v>10</v>
      </c>
      <c r="G7097" s="76">
        <v>23</v>
      </c>
      <c r="H7097" s="76">
        <v>10</v>
      </c>
      <c r="I7097">
        <f t="shared" si="663"/>
        <v>1.2099173553719007</v>
      </c>
      <c r="J7097">
        <f t="shared" si="663"/>
        <v>1.5535269709543571</v>
      </c>
    </row>
    <row r="7098" spans="3:10" x14ac:dyDescent="0.2">
      <c r="C7098">
        <v>7091</v>
      </c>
      <c r="D7098" s="101" t="str">
        <f t="shared" si="659"/>
        <v>10-23</v>
      </c>
      <c r="E7098" s="78" t="str">
        <f t="shared" si="660"/>
        <v>10-23-11</v>
      </c>
      <c r="F7098" s="76">
        <v>10</v>
      </c>
      <c r="G7098" s="76">
        <v>23</v>
      </c>
      <c r="H7098" s="76">
        <v>11</v>
      </c>
      <c r="I7098">
        <f t="shared" si="663"/>
        <v>1.2099173553719007</v>
      </c>
      <c r="J7098">
        <f t="shared" si="663"/>
        <v>1.4937759336099588</v>
      </c>
    </row>
    <row r="7099" spans="3:10" x14ac:dyDescent="0.2">
      <c r="C7099">
        <v>7092</v>
      </c>
      <c r="D7099" s="101" t="str">
        <f t="shared" si="659"/>
        <v>10-23</v>
      </c>
      <c r="E7099" s="78" t="str">
        <f t="shared" si="660"/>
        <v>10-23-12</v>
      </c>
      <c r="F7099" s="76">
        <v>10</v>
      </c>
      <c r="G7099" s="76">
        <v>23</v>
      </c>
      <c r="H7099" s="76">
        <v>12</v>
      </c>
      <c r="I7099">
        <f t="shared" si="663"/>
        <v>1.2297520661157024</v>
      </c>
      <c r="J7099">
        <f t="shared" si="663"/>
        <v>0.99585062240663913</v>
      </c>
    </row>
    <row r="7100" spans="3:10" x14ac:dyDescent="0.2">
      <c r="C7100">
        <v>7093</v>
      </c>
      <c r="D7100" s="101" t="str">
        <f t="shared" si="659"/>
        <v>10-23</v>
      </c>
      <c r="E7100" s="78" t="str">
        <f t="shared" si="660"/>
        <v>10-23-13</v>
      </c>
      <c r="F7100" s="76">
        <v>10</v>
      </c>
      <c r="G7100" s="76">
        <v>23</v>
      </c>
      <c r="H7100" s="76">
        <v>13</v>
      </c>
      <c r="I7100">
        <f t="shared" si="663"/>
        <v>0.79338842975206614</v>
      </c>
      <c r="J7100">
        <f t="shared" si="663"/>
        <v>1.3543568464730291</v>
      </c>
    </row>
    <row r="7101" spans="3:10" x14ac:dyDescent="0.2">
      <c r="C7101">
        <v>7094</v>
      </c>
      <c r="D7101" s="101" t="str">
        <f t="shared" si="659"/>
        <v>10-23</v>
      </c>
      <c r="E7101" s="78" t="str">
        <f t="shared" si="660"/>
        <v>10-23-14</v>
      </c>
      <c r="F7101" s="76">
        <v>10</v>
      </c>
      <c r="G7101" s="76">
        <v>23</v>
      </c>
      <c r="H7101" s="76">
        <v>14</v>
      </c>
      <c r="I7101">
        <f t="shared" si="663"/>
        <v>0.79338842975206614</v>
      </c>
      <c r="J7101">
        <f t="shared" si="663"/>
        <v>0.79668049792531137</v>
      </c>
    </row>
    <row r="7102" spans="3:10" x14ac:dyDescent="0.2">
      <c r="C7102">
        <v>7095</v>
      </c>
      <c r="D7102" s="101" t="str">
        <f t="shared" si="659"/>
        <v>10-23</v>
      </c>
      <c r="E7102" s="78" t="str">
        <f t="shared" si="660"/>
        <v>10-23-15</v>
      </c>
      <c r="F7102" s="76">
        <v>10</v>
      </c>
      <c r="G7102" s="76">
        <v>23</v>
      </c>
      <c r="H7102" s="76">
        <v>15</v>
      </c>
      <c r="I7102">
        <f t="shared" si="663"/>
        <v>0.79338842975206614</v>
      </c>
      <c r="J7102">
        <f t="shared" si="663"/>
        <v>1.1751037344398343</v>
      </c>
    </row>
    <row r="7103" spans="3:10" x14ac:dyDescent="0.2">
      <c r="C7103">
        <v>7096</v>
      </c>
      <c r="D7103" s="101" t="str">
        <f t="shared" si="659"/>
        <v>10-23</v>
      </c>
      <c r="E7103" s="78" t="str">
        <f t="shared" si="660"/>
        <v>10-23-16</v>
      </c>
      <c r="F7103" s="76">
        <v>10</v>
      </c>
      <c r="G7103" s="76">
        <v>23</v>
      </c>
      <c r="H7103" s="76">
        <v>16</v>
      </c>
      <c r="I7103">
        <f t="shared" si="663"/>
        <v>0.77355371900826442</v>
      </c>
      <c r="J7103">
        <f t="shared" si="663"/>
        <v>0.79668049792531137</v>
      </c>
    </row>
    <row r="7104" spans="3:10" x14ac:dyDescent="0.2">
      <c r="C7104">
        <v>7097</v>
      </c>
      <c r="D7104" s="101" t="str">
        <f t="shared" si="659"/>
        <v>10-23</v>
      </c>
      <c r="E7104" s="78" t="str">
        <f t="shared" si="660"/>
        <v>10-23-17</v>
      </c>
      <c r="F7104" s="76">
        <v>10</v>
      </c>
      <c r="G7104" s="76">
        <v>23</v>
      </c>
      <c r="H7104" s="76">
        <v>17</v>
      </c>
      <c r="I7104">
        <f t="shared" si="663"/>
        <v>0.7537190082644627</v>
      </c>
      <c r="J7104">
        <f t="shared" si="663"/>
        <v>0.8365145228215769</v>
      </c>
    </row>
    <row r="7105" spans="3:10" x14ac:dyDescent="0.2">
      <c r="C7105">
        <v>7098</v>
      </c>
      <c r="D7105" s="101" t="str">
        <f t="shared" si="659"/>
        <v>10-23</v>
      </c>
      <c r="E7105" s="78" t="str">
        <f t="shared" si="660"/>
        <v>10-23-18</v>
      </c>
      <c r="F7105" s="76">
        <v>10</v>
      </c>
      <c r="G7105" s="76">
        <v>23</v>
      </c>
      <c r="H7105" s="76">
        <v>18</v>
      </c>
      <c r="I7105">
        <f t="shared" ref="I7105:J7120" si="664">I7081</f>
        <v>0.61487603305785121</v>
      </c>
      <c r="J7105">
        <f t="shared" si="664"/>
        <v>0.79668049792531137</v>
      </c>
    </row>
    <row r="7106" spans="3:10" x14ac:dyDescent="0.2">
      <c r="C7106">
        <v>7099</v>
      </c>
      <c r="D7106" s="101" t="str">
        <f t="shared" si="659"/>
        <v>10-23</v>
      </c>
      <c r="E7106" s="78" t="str">
        <f t="shared" si="660"/>
        <v>10-23-19</v>
      </c>
      <c r="F7106" s="76">
        <v>10</v>
      </c>
      <c r="G7106" s="76">
        <v>23</v>
      </c>
      <c r="H7106" s="76">
        <v>19</v>
      </c>
      <c r="I7106">
        <f t="shared" si="664"/>
        <v>0.99173553719008267</v>
      </c>
      <c r="J7106">
        <f t="shared" si="664"/>
        <v>1.5933609958506227</v>
      </c>
    </row>
    <row r="7107" spans="3:10" x14ac:dyDescent="0.2">
      <c r="C7107">
        <v>7100</v>
      </c>
      <c r="D7107" s="101" t="str">
        <f t="shared" si="659"/>
        <v>10-23</v>
      </c>
      <c r="E7107" s="78" t="str">
        <f t="shared" si="660"/>
        <v>10-23-20</v>
      </c>
      <c r="F7107" s="76">
        <v>10</v>
      </c>
      <c r="G7107" s="76">
        <v>23</v>
      </c>
      <c r="H7107" s="76">
        <v>20</v>
      </c>
      <c r="I7107">
        <f t="shared" si="664"/>
        <v>0.99173553719008267</v>
      </c>
      <c r="J7107">
        <f t="shared" si="664"/>
        <v>2.9875518672199175</v>
      </c>
    </row>
    <row r="7108" spans="3:10" x14ac:dyDescent="0.2">
      <c r="C7108">
        <v>7101</v>
      </c>
      <c r="D7108" s="101" t="str">
        <f t="shared" si="659"/>
        <v>10-23</v>
      </c>
      <c r="E7108" s="78" t="str">
        <f t="shared" si="660"/>
        <v>10-23-21</v>
      </c>
      <c r="F7108" s="76">
        <v>10</v>
      </c>
      <c r="G7108" s="76">
        <v>23</v>
      </c>
      <c r="H7108" s="76">
        <v>21</v>
      </c>
      <c r="I7108">
        <f t="shared" si="664"/>
        <v>0.99173553719008267</v>
      </c>
      <c r="J7108">
        <f t="shared" si="664"/>
        <v>2.7087136929460582</v>
      </c>
    </row>
    <row r="7109" spans="3:10" x14ac:dyDescent="0.2">
      <c r="C7109">
        <v>7102</v>
      </c>
      <c r="D7109" s="101" t="str">
        <f t="shared" si="659"/>
        <v>10-23</v>
      </c>
      <c r="E7109" s="78" t="str">
        <f t="shared" si="660"/>
        <v>10-23-22</v>
      </c>
      <c r="F7109" s="76">
        <v>10</v>
      </c>
      <c r="G7109" s="76">
        <v>23</v>
      </c>
      <c r="H7109" s="76">
        <v>22</v>
      </c>
      <c r="I7109">
        <f t="shared" si="664"/>
        <v>1.0909090909090908</v>
      </c>
      <c r="J7109">
        <f t="shared" si="664"/>
        <v>1.9917012448132783</v>
      </c>
    </row>
    <row r="7110" spans="3:10" x14ac:dyDescent="0.2">
      <c r="C7110">
        <v>7103</v>
      </c>
      <c r="D7110" s="101" t="str">
        <f t="shared" si="659"/>
        <v>10-23</v>
      </c>
      <c r="E7110" s="78" t="str">
        <f t="shared" si="660"/>
        <v>10-23-23</v>
      </c>
      <c r="F7110" s="76">
        <v>10</v>
      </c>
      <c r="G7110" s="76">
        <v>23</v>
      </c>
      <c r="H7110" s="76">
        <v>23</v>
      </c>
      <c r="I7110">
        <f t="shared" si="664"/>
        <v>1.1305785123966943</v>
      </c>
      <c r="J7110">
        <f t="shared" si="664"/>
        <v>1.5535269709543571</v>
      </c>
    </row>
    <row r="7111" spans="3:10" x14ac:dyDescent="0.2">
      <c r="C7111">
        <v>7104</v>
      </c>
      <c r="D7111" s="101" t="str">
        <f t="shared" si="659"/>
        <v>10-23</v>
      </c>
      <c r="E7111" s="78" t="str">
        <f t="shared" si="660"/>
        <v>10-23-24</v>
      </c>
      <c r="F7111" s="76">
        <v>10</v>
      </c>
      <c r="G7111" s="76">
        <v>23</v>
      </c>
      <c r="H7111" s="76">
        <v>24</v>
      </c>
      <c r="I7111">
        <f t="shared" si="664"/>
        <v>1.1504132231404958</v>
      </c>
      <c r="J7111">
        <f t="shared" si="664"/>
        <v>1.1551867219917014</v>
      </c>
    </row>
    <row r="7112" spans="3:10" x14ac:dyDescent="0.2">
      <c r="C7112">
        <v>7105</v>
      </c>
      <c r="D7112" s="101" t="str">
        <f t="shared" si="659"/>
        <v>10-24</v>
      </c>
      <c r="E7112" s="78" t="str">
        <f t="shared" si="660"/>
        <v>10-24-1</v>
      </c>
      <c r="F7112" s="76">
        <v>10</v>
      </c>
      <c r="G7112" s="76">
        <v>24</v>
      </c>
      <c r="H7112" s="76">
        <v>1</v>
      </c>
      <c r="I7112">
        <f t="shared" si="664"/>
        <v>1.1504132231404958</v>
      </c>
      <c r="J7112">
        <f t="shared" si="664"/>
        <v>0.79668049792531137</v>
      </c>
    </row>
    <row r="7113" spans="3:10" x14ac:dyDescent="0.2">
      <c r="C7113">
        <v>7106</v>
      </c>
      <c r="D7113" s="101" t="str">
        <f t="shared" ref="D7113:D7176" si="665">F7113&amp;"-"&amp;G7113</f>
        <v>10-24</v>
      </c>
      <c r="E7113" s="78" t="str">
        <f t="shared" ref="E7113:E7176" si="666">F7113&amp;"-"&amp;G7113&amp;"-"&amp;H7113</f>
        <v>10-24-2</v>
      </c>
      <c r="F7113" s="76">
        <v>10</v>
      </c>
      <c r="G7113" s="76">
        <v>24</v>
      </c>
      <c r="H7113" s="76">
        <v>2</v>
      </c>
      <c r="I7113">
        <f t="shared" si="664"/>
        <v>1.1504132231404958</v>
      </c>
      <c r="J7113">
        <f t="shared" si="664"/>
        <v>0.39834024896265569</v>
      </c>
    </row>
    <row r="7114" spans="3:10" x14ac:dyDescent="0.2">
      <c r="C7114">
        <v>7107</v>
      </c>
      <c r="D7114" s="101" t="str">
        <f t="shared" si="665"/>
        <v>10-24</v>
      </c>
      <c r="E7114" s="78" t="str">
        <f t="shared" si="666"/>
        <v>10-24-3</v>
      </c>
      <c r="F7114" s="76">
        <v>10</v>
      </c>
      <c r="G7114" s="76">
        <v>24</v>
      </c>
      <c r="H7114" s="76">
        <v>3</v>
      </c>
      <c r="I7114">
        <f t="shared" si="664"/>
        <v>1.1504132231404958</v>
      </c>
      <c r="J7114">
        <f t="shared" si="664"/>
        <v>3.9834024896265571E-2</v>
      </c>
    </row>
    <row r="7115" spans="3:10" x14ac:dyDescent="0.2">
      <c r="C7115">
        <v>7108</v>
      </c>
      <c r="D7115" s="101" t="str">
        <f t="shared" si="665"/>
        <v>10-24</v>
      </c>
      <c r="E7115" s="78" t="str">
        <f t="shared" si="666"/>
        <v>10-24-4</v>
      </c>
      <c r="F7115" s="76">
        <v>10</v>
      </c>
      <c r="G7115" s="76">
        <v>24</v>
      </c>
      <c r="H7115" s="76">
        <v>4</v>
      </c>
      <c r="I7115">
        <f t="shared" si="664"/>
        <v>1.1504132231404958</v>
      </c>
      <c r="J7115">
        <f t="shared" si="664"/>
        <v>1.9917012448132786E-2</v>
      </c>
    </row>
    <row r="7116" spans="3:10" x14ac:dyDescent="0.2">
      <c r="C7116">
        <v>7109</v>
      </c>
      <c r="D7116" s="101" t="str">
        <f t="shared" si="665"/>
        <v>10-24</v>
      </c>
      <c r="E7116" s="78" t="str">
        <f t="shared" si="666"/>
        <v>10-24-5</v>
      </c>
      <c r="F7116" s="76">
        <v>10</v>
      </c>
      <c r="G7116" s="76">
        <v>24</v>
      </c>
      <c r="H7116" s="76">
        <v>5</v>
      </c>
      <c r="I7116">
        <f t="shared" si="664"/>
        <v>1.1305785123966943</v>
      </c>
      <c r="J7116">
        <f t="shared" si="664"/>
        <v>1.9917012448132786E-2</v>
      </c>
    </row>
    <row r="7117" spans="3:10" x14ac:dyDescent="0.2">
      <c r="C7117">
        <v>7110</v>
      </c>
      <c r="D7117" s="101" t="str">
        <f t="shared" si="665"/>
        <v>10-24</v>
      </c>
      <c r="E7117" s="78" t="str">
        <f t="shared" si="666"/>
        <v>10-24-6</v>
      </c>
      <c r="F7117" s="76">
        <v>10</v>
      </c>
      <c r="G7117" s="76">
        <v>24</v>
      </c>
      <c r="H7117" s="76">
        <v>6</v>
      </c>
      <c r="I7117">
        <f t="shared" si="664"/>
        <v>1.1305785123966943</v>
      </c>
      <c r="J7117">
        <f t="shared" si="664"/>
        <v>1.9917012448132786E-2</v>
      </c>
    </row>
    <row r="7118" spans="3:10" x14ac:dyDescent="0.2">
      <c r="C7118">
        <v>7111</v>
      </c>
      <c r="D7118" s="101" t="str">
        <f t="shared" si="665"/>
        <v>10-24</v>
      </c>
      <c r="E7118" s="78" t="str">
        <f t="shared" si="666"/>
        <v>10-24-7</v>
      </c>
      <c r="F7118" s="76">
        <v>10</v>
      </c>
      <c r="G7118" s="76">
        <v>24</v>
      </c>
      <c r="H7118" s="76">
        <v>7</v>
      </c>
      <c r="I7118">
        <f t="shared" si="664"/>
        <v>0.99173553719008267</v>
      </c>
      <c r="J7118">
        <f t="shared" si="664"/>
        <v>3.9834024896265571E-2</v>
      </c>
    </row>
    <row r="7119" spans="3:10" x14ac:dyDescent="0.2">
      <c r="C7119">
        <v>7112</v>
      </c>
      <c r="D7119" s="101" t="str">
        <f t="shared" si="665"/>
        <v>10-24</v>
      </c>
      <c r="E7119" s="78" t="str">
        <f t="shared" si="666"/>
        <v>10-24-8</v>
      </c>
      <c r="F7119" s="76">
        <v>10</v>
      </c>
      <c r="G7119" s="76">
        <v>24</v>
      </c>
      <c r="H7119" s="76">
        <v>8</v>
      </c>
      <c r="I7119">
        <f t="shared" si="664"/>
        <v>0.79338842975206614</v>
      </c>
      <c r="J7119">
        <f t="shared" si="664"/>
        <v>0.17925311203319505</v>
      </c>
    </row>
    <row r="7120" spans="3:10" x14ac:dyDescent="0.2">
      <c r="C7120">
        <v>7113</v>
      </c>
      <c r="D7120" s="101" t="str">
        <f t="shared" si="665"/>
        <v>10-24</v>
      </c>
      <c r="E7120" s="78" t="str">
        <f t="shared" si="666"/>
        <v>10-24-9</v>
      </c>
      <c r="F7120" s="76">
        <v>10</v>
      </c>
      <c r="G7120" s="76">
        <v>24</v>
      </c>
      <c r="H7120" s="76">
        <v>9</v>
      </c>
      <c r="I7120">
        <f t="shared" si="664"/>
        <v>0.83305785123966936</v>
      </c>
      <c r="J7120">
        <f t="shared" si="664"/>
        <v>0.69709543568464738</v>
      </c>
    </row>
    <row r="7121" spans="3:10" x14ac:dyDescent="0.2">
      <c r="C7121">
        <v>7114</v>
      </c>
      <c r="D7121" s="101" t="str">
        <f t="shared" si="665"/>
        <v>10-24</v>
      </c>
      <c r="E7121" s="78" t="str">
        <f t="shared" si="666"/>
        <v>10-24-10</v>
      </c>
      <c r="F7121" s="76">
        <v>10</v>
      </c>
      <c r="G7121" s="76">
        <v>24</v>
      </c>
      <c r="H7121" s="76">
        <v>10</v>
      </c>
      <c r="I7121">
        <f t="shared" ref="I7121:J7136" si="667">I7097</f>
        <v>1.2099173553719007</v>
      </c>
      <c r="J7121">
        <f t="shared" si="667"/>
        <v>1.5535269709543571</v>
      </c>
    </row>
    <row r="7122" spans="3:10" x14ac:dyDescent="0.2">
      <c r="C7122">
        <v>7115</v>
      </c>
      <c r="D7122" s="101" t="str">
        <f t="shared" si="665"/>
        <v>10-24</v>
      </c>
      <c r="E7122" s="78" t="str">
        <f t="shared" si="666"/>
        <v>10-24-11</v>
      </c>
      <c r="F7122" s="76">
        <v>10</v>
      </c>
      <c r="G7122" s="76">
        <v>24</v>
      </c>
      <c r="H7122" s="76">
        <v>11</v>
      </c>
      <c r="I7122">
        <f t="shared" si="667"/>
        <v>1.2099173553719007</v>
      </c>
      <c r="J7122">
        <f t="shared" si="667"/>
        <v>1.4937759336099588</v>
      </c>
    </row>
    <row r="7123" spans="3:10" x14ac:dyDescent="0.2">
      <c r="C7123">
        <v>7116</v>
      </c>
      <c r="D7123" s="101" t="str">
        <f t="shared" si="665"/>
        <v>10-24</v>
      </c>
      <c r="E7123" s="78" t="str">
        <f t="shared" si="666"/>
        <v>10-24-12</v>
      </c>
      <c r="F7123" s="76">
        <v>10</v>
      </c>
      <c r="G7123" s="76">
        <v>24</v>
      </c>
      <c r="H7123" s="76">
        <v>12</v>
      </c>
      <c r="I7123">
        <f t="shared" si="667"/>
        <v>1.2297520661157024</v>
      </c>
      <c r="J7123">
        <f t="shared" si="667"/>
        <v>0.99585062240663913</v>
      </c>
    </row>
    <row r="7124" spans="3:10" x14ac:dyDescent="0.2">
      <c r="C7124">
        <v>7117</v>
      </c>
      <c r="D7124" s="101" t="str">
        <f t="shared" si="665"/>
        <v>10-24</v>
      </c>
      <c r="E7124" s="78" t="str">
        <f t="shared" si="666"/>
        <v>10-24-13</v>
      </c>
      <c r="F7124" s="76">
        <v>10</v>
      </c>
      <c r="G7124" s="76">
        <v>24</v>
      </c>
      <c r="H7124" s="76">
        <v>13</v>
      </c>
      <c r="I7124">
        <f t="shared" si="667"/>
        <v>0.79338842975206614</v>
      </c>
      <c r="J7124">
        <f t="shared" si="667"/>
        <v>1.3543568464730291</v>
      </c>
    </row>
    <row r="7125" spans="3:10" x14ac:dyDescent="0.2">
      <c r="C7125">
        <v>7118</v>
      </c>
      <c r="D7125" s="101" t="str">
        <f t="shared" si="665"/>
        <v>10-24</v>
      </c>
      <c r="E7125" s="78" t="str">
        <f t="shared" si="666"/>
        <v>10-24-14</v>
      </c>
      <c r="F7125" s="76">
        <v>10</v>
      </c>
      <c r="G7125" s="76">
        <v>24</v>
      </c>
      <c r="H7125" s="76">
        <v>14</v>
      </c>
      <c r="I7125">
        <f t="shared" si="667"/>
        <v>0.79338842975206614</v>
      </c>
      <c r="J7125">
        <f t="shared" si="667"/>
        <v>0.79668049792531137</v>
      </c>
    </row>
    <row r="7126" spans="3:10" x14ac:dyDescent="0.2">
      <c r="C7126">
        <v>7119</v>
      </c>
      <c r="D7126" s="101" t="str">
        <f t="shared" si="665"/>
        <v>10-24</v>
      </c>
      <c r="E7126" s="78" t="str">
        <f t="shared" si="666"/>
        <v>10-24-15</v>
      </c>
      <c r="F7126" s="76">
        <v>10</v>
      </c>
      <c r="G7126" s="76">
        <v>24</v>
      </c>
      <c r="H7126" s="76">
        <v>15</v>
      </c>
      <c r="I7126">
        <f t="shared" si="667"/>
        <v>0.79338842975206614</v>
      </c>
      <c r="J7126">
        <f t="shared" si="667"/>
        <v>1.1751037344398343</v>
      </c>
    </row>
    <row r="7127" spans="3:10" x14ac:dyDescent="0.2">
      <c r="C7127">
        <v>7120</v>
      </c>
      <c r="D7127" s="101" t="str">
        <f t="shared" si="665"/>
        <v>10-24</v>
      </c>
      <c r="E7127" s="78" t="str">
        <f t="shared" si="666"/>
        <v>10-24-16</v>
      </c>
      <c r="F7127" s="76">
        <v>10</v>
      </c>
      <c r="G7127" s="76">
        <v>24</v>
      </c>
      <c r="H7127" s="76">
        <v>16</v>
      </c>
      <c r="I7127">
        <f t="shared" si="667"/>
        <v>0.77355371900826442</v>
      </c>
      <c r="J7127">
        <f t="shared" si="667"/>
        <v>0.79668049792531137</v>
      </c>
    </row>
    <row r="7128" spans="3:10" x14ac:dyDescent="0.2">
      <c r="C7128">
        <v>7121</v>
      </c>
      <c r="D7128" s="101" t="str">
        <f t="shared" si="665"/>
        <v>10-24</v>
      </c>
      <c r="E7128" s="78" t="str">
        <f t="shared" si="666"/>
        <v>10-24-17</v>
      </c>
      <c r="F7128" s="76">
        <v>10</v>
      </c>
      <c r="G7128" s="76">
        <v>24</v>
      </c>
      <c r="H7128" s="76">
        <v>17</v>
      </c>
      <c r="I7128">
        <f t="shared" si="667"/>
        <v>0.7537190082644627</v>
      </c>
      <c r="J7128">
        <f t="shared" si="667"/>
        <v>0.8365145228215769</v>
      </c>
    </row>
    <row r="7129" spans="3:10" x14ac:dyDescent="0.2">
      <c r="C7129">
        <v>7122</v>
      </c>
      <c r="D7129" s="101" t="str">
        <f t="shared" si="665"/>
        <v>10-24</v>
      </c>
      <c r="E7129" s="78" t="str">
        <f t="shared" si="666"/>
        <v>10-24-18</v>
      </c>
      <c r="F7129" s="76">
        <v>10</v>
      </c>
      <c r="G7129" s="76">
        <v>24</v>
      </c>
      <c r="H7129" s="76">
        <v>18</v>
      </c>
      <c r="I7129">
        <f t="shared" si="667"/>
        <v>0.61487603305785121</v>
      </c>
      <c r="J7129">
        <f t="shared" si="667"/>
        <v>0.79668049792531137</v>
      </c>
    </row>
    <row r="7130" spans="3:10" x14ac:dyDescent="0.2">
      <c r="C7130">
        <v>7123</v>
      </c>
      <c r="D7130" s="101" t="str">
        <f t="shared" si="665"/>
        <v>10-24</v>
      </c>
      <c r="E7130" s="78" t="str">
        <f t="shared" si="666"/>
        <v>10-24-19</v>
      </c>
      <c r="F7130" s="76">
        <v>10</v>
      </c>
      <c r="G7130" s="76">
        <v>24</v>
      </c>
      <c r="H7130" s="76">
        <v>19</v>
      </c>
      <c r="I7130">
        <f t="shared" si="667"/>
        <v>0.99173553719008267</v>
      </c>
      <c r="J7130">
        <f t="shared" si="667"/>
        <v>1.5933609958506227</v>
      </c>
    </row>
    <row r="7131" spans="3:10" x14ac:dyDescent="0.2">
      <c r="C7131">
        <v>7124</v>
      </c>
      <c r="D7131" s="101" t="str">
        <f t="shared" si="665"/>
        <v>10-24</v>
      </c>
      <c r="E7131" s="78" t="str">
        <f t="shared" si="666"/>
        <v>10-24-20</v>
      </c>
      <c r="F7131" s="76">
        <v>10</v>
      </c>
      <c r="G7131" s="76">
        <v>24</v>
      </c>
      <c r="H7131" s="76">
        <v>20</v>
      </c>
      <c r="I7131">
        <f t="shared" si="667"/>
        <v>0.99173553719008267</v>
      </c>
      <c r="J7131">
        <f t="shared" si="667"/>
        <v>2.9875518672199175</v>
      </c>
    </row>
    <row r="7132" spans="3:10" x14ac:dyDescent="0.2">
      <c r="C7132">
        <v>7125</v>
      </c>
      <c r="D7132" s="101" t="str">
        <f t="shared" si="665"/>
        <v>10-24</v>
      </c>
      <c r="E7132" s="78" t="str">
        <f t="shared" si="666"/>
        <v>10-24-21</v>
      </c>
      <c r="F7132" s="76">
        <v>10</v>
      </c>
      <c r="G7132" s="76">
        <v>24</v>
      </c>
      <c r="H7132" s="76">
        <v>21</v>
      </c>
      <c r="I7132">
        <f t="shared" si="667"/>
        <v>0.99173553719008267</v>
      </c>
      <c r="J7132">
        <f t="shared" si="667"/>
        <v>2.7087136929460582</v>
      </c>
    </row>
    <row r="7133" spans="3:10" x14ac:dyDescent="0.2">
      <c r="C7133">
        <v>7126</v>
      </c>
      <c r="D7133" s="101" t="str">
        <f t="shared" si="665"/>
        <v>10-24</v>
      </c>
      <c r="E7133" s="78" t="str">
        <f t="shared" si="666"/>
        <v>10-24-22</v>
      </c>
      <c r="F7133" s="76">
        <v>10</v>
      </c>
      <c r="G7133" s="76">
        <v>24</v>
      </c>
      <c r="H7133" s="76">
        <v>22</v>
      </c>
      <c r="I7133">
        <f t="shared" si="667"/>
        <v>1.0909090909090908</v>
      </c>
      <c r="J7133">
        <f t="shared" si="667"/>
        <v>1.9917012448132783</v>
      </c>
    </row>
    <row r="7134" spans="3:10" x14ac:dyDescent="0.2">
      <c r="C7134">
        <v>7127</v>
      </c>
      <c r="D7134" s="101" t="str">
        <f t="shared" si="665"/>
        <v>10-24</v>
      </c>
      <c r="E7134" s="78" t="str">
        <f t="shared" si="666"/>
        <v>10-24-23</v>
      </c>
      <c r="F7134" s="76">
        <v>10</v>
      </c>
      <c r="G7134" s="76">
        <v>24</v>
      </c>
      <c r="H7134" s="76">
        <v>23</v>
      </c>
      <c r="I7134">
        <f t="shared" si="667"/>
        <v>1.1305785123966943</v>
      </c>
      <c r="J7134">
        <f t="shared" si="667"/>
        <v>1.5535269709543571</v>
      </c>
    </row>
    <row r="7135" spans="3:10" x14ac:dyDescent="0.2">
      <c r="C7135">
        <v>7128</v>
      </c>
      <c r="D7135" s="101" t="str">
        <f t="shared" si="665"/>
        <v>10-24</v>
      </c>
      <c r="E7135" s="78" t="str">
        <f t="shared" si="666"/>
        <v>10-24-24</v>
      </c>
      <c r="F7135" s="76">
        <v>10</v>
      </c>
      <c r="G7135" s="76">
        <v>24</v>
      </c>
      <c r="H7135" s="76">
        <v>24</v>
      </c>
      <c r="I7135">
        <f t="shared" si="667"/>
        <v>1.1504132231404958</v>
      </c>
      <c r="J7135">
        <f t="shared" si="667"/>
        <v>1.1551867219917014</v>
      </c>
    </row>
    <row r="7136" spans="3:10" x14ac:dyDescent="0.2">
      <c r="C7136">
        <v>7129</v>
      </c>
      <c r="D7136" s="101" t="str">
        <f t="shared" si="665"/>
        <v>10-25</v>
      </c>
      <c r="E7136" s="78" t="str">
        <f t="shared" si="666"/>
        <v>10-25-1</v>
      </c>
      <c r="F7136" s="76">
        <v>10</v>
      </c>
      <c r="G7136" s="76">
        <v>25</v>
      </c>
      <c r="H7136" s="76">
        <v>1</v>
      </c>
      <c r="I7136">
        <f t="shared" si="667"/>
        <v>1.1504132231404958</v>
      </c>
      <c r="J7136">
        <f t="shared" si="667"/>
        <v>0.79668049792531137</v>
      </c>
    </row>
    <row r="7137" spans="3:10" x14ac:dyDescent="0.2">
      <c r="C7137">
        <v>7130</v>
      </c>
      <c r="D7137" s="101" t="str">
        <f t="shared" si="665"/>
        <v>10-25</v>
      </c>
      <c r="E7137" s="78" t="str">
        <f t="shared" si="666"/>
        <v>10-25-2</v>
      </c>
      <c r="F7137" s="76">
        <v>10</v>
      </c>
      <c r="G7137" s="76">
        <v>25</v>
      </c>
      <c r="H7137" s="76">
        <v>2</v>
      </c>
      <c r="I7137">
        <f t="shared" ref="I7137:J7152" si="668">I7113</f>
        <v>1.1504132231404958</v>
      </c>
      <c r="J7137">
        <f t="shared" si="668"/>
        <v>0.39834024896265569</v>
      </c>
    </row>
    <row r="7138" spans="3:10" x14ac:dyDescent="0.2">
      <c r="C7138">
        <v>7131</v>
      </c>
      <c r="D7138" s="101" t="str">
        <f t="shared" si="665"/>
        <v>10-25</v>
      </c>
      <c r="E7138" s="78" t="str">
        <f t="shared" si="666"/>
        <v>10-25-3</v>
      </c>
      <c r="F7138" s="76">
        <v>10</v>
      </c>
      <c r="G7138" s="76">
        <v>25</v>
      </c>
      <c r="H7138" s="76">
        <v>3</v>
      </c>
      <c r="I7138">
        <f t="shared" si="668"/>
        <v>1.1504132231404958</v>
      </c>
      <c r="J7138">
        <f t="shared" si="668"/>
        <v>3.9834024896265571E-2</v>
      </c>
    </row>
    <row r="7139" spans="3:10" x14ac:dyDescent="0.2">
      <c r="C7139">
        <v>7132</v>
      </c>
      <c r="D7139" s="101" t="str">
        <f t="shared" si="665"/>
        <v>10-25</v>
      </c>
      <c r="E7139" s="78" t="str">
        <f t="shared" si="666"/>
        <v>10-25-4</v>
      </c>
      <c r="F7139" s="76">
        <v>10</v>
      </c>
      <c r="G7139" s="76">
        <v>25</v>
      </c>
      <c r="H7139" s="76">
        <v>4</v>
      </c>
      <c r="I7139">
        <f t="shared" si="668"/>
        <v>1.1504132231404958</v>
      </c>
      <c r="J7139">
        <f t="shared" si="668"/>
        <v>1.9917012448132786E-2</v>
      </c>
    </row>
    <row r="7140" spans="3:10" x14ac:dyDescent="0.2">
      <c r="C7140">
        <v>7133</v>
      </c>
      <c r="D7140" s="101" t="str">
        <f t="shared" si="665"/>
        <v>10-25</v>
      </c>
      <c r="E7140" s="78" t="str">
        <f t="shared" si="666"/>
        <v>10-25-5</v>
      </c>
      <c r="F7140" s="76">
        <v>10</v>
      </c>
      <c r="G7140" s="76">
        <v>25</v>
      </c>
      <c r="H7140" s="76">
        <v>5</v>
      </c>
      <c r="I7140">
        <f t="shared" si="668"/>
        <v>1.1305785123966943</v>
      </c>
      <c r="J7140">
        <f t="shared" si="668"/>
        <v>1.9917012448132786E-2</v>
      </c>
    </row>
    <row r="7141" spans="3:10" x14ac:dyDescent="0.2">
      <c r="C7141">
        <v>7134</v>
      </c>
      <c r="D7141" s="101" t="str">
        <f t="shared" si="665"/>
        <v>10-25</v>
      </c>
      <c r="E7141" s="78" t="str">
        <f t="shared" si="666"/>
        <v>10-25-6</v>
      </c>
      <c r="F7141" s="76">
        <v>10</v>
      </c>
      <c r="G7141" s="76">
        <v>25</v>
      </c>
      <c r="H7141" s="76">
        <v>6</v>
      </c>
      <c r="I7141">
        <f t="shared" si="668"/>
        <v>1.1305785123966943</v>
      </c>
      <c r="J7141">
        <f t="shared" si="668"/>
        <v>1.9917012448132786E-2</v>
      </c>
    </row>
    <row r="7142" spans="3:10" x14ac:dyDescent="0.2">
      <c r="C7142">
        <v>7135</v>
      </c>
      <c r="D7142" s="101" t="str">
        <f t="shared" si="665"/>
        <v>10-25</v>
      </c>
      <c r="E7142" s="78" t="str">
        <f t="shared" si="666"/>
        <v>10-25-7</v>
      </c>
      <c r="F7142" s="76">
        <v>10</v>
      </c>
      <c r="G7142" s="76">
        <v>25</v>
      </c>
      <c r="H7142" s="76">
        <v>7</v>
      </c>
      <c r="I7142">
        <f t="shared" si="668"/>
        <v>0.99173553719008267</v>
      </c>
      <c r="J7142">
        <f t="shared" si="668"/>
        <v>3.9834024896265571E-2</v>
      </c>
    </row>
    <row r="7143" spans="3:10" x14ac:dyDescent="0.2">
      <c r="C7143">
        <v>7136</v>
      </c>
      <c r="D7143" s="101" t="str">
        <f t="shared" si="665"/>
        <v>10-25</v>
      </c>
      <c r="E7143" s="78" t="str">
        <f t="shared" si="666"/>
        <v>10-25-8</v>
      </c>
      <c r="F7143" s="76">
        <v>10</v>
      </c>
      <c r="G7143" s="76">
        <v>25</v>
      </c>
      <c r="H7143" s="76">
        <v>8</v>
      </c>
      <c r="I7143">
        <f t="shared" si="668"/>
        <v>0.79338842975206614</v>
      </c>
      <c r="J7143">
        <f t="shared" si="668"/>
        <v>0.17925311203319505</v>
      </c>
    </row>
    <row r="7144" spans="3:10" x14ac:dyDescent="0.2">
      <c r="C7144">
        <v>7137</v>
      </c>
      <c r="D7144" s="101" t="str">
        <f t="shared" si="665"/>
        <v>10-25</v>
      </c>
      <c r="E7144" s="78" t="str">
        <f t="shared" si="666"/>
        <v>10-25-9</v>
      </c>
      <c r="F7144" s="76">
        <v>10</v>
      </c>
      <c r="G7144" s="76">
        <v>25</v>
      </c>
      <c r="H7144" s="76">
        <v>9</v>
      </c>
      <c r="I7144">
        <f t="shared" si="668"/>
        <v>0.83305785123966936</v>
      </c>
      <c r="J7144">
        <f t="shared" si="668"/>
        <v>0.69709543568464738</v>
      </c>
    </row>
    <row r="7145" spans="3:10" x14ac:dyDescent="0.2">
      <c r="C7145">
        <v>7138</v>
      </c>
      <c r="D7145" s="101" t="str">
        <f t="shared" si="665"/>
        <v>10-25</v>
      </c>
      <c r="E7145" s="78" t="str">
        <f t="shared" si="666"/>
        <v>10-25-10</v>
      </c>
      <c r="F7145" s="76">
        <v>10</v>
      </c>
      <c r="G7145" s="76">
        <v>25</v>
      </c>
      <c r="H7145" s="76">
        <v>10</v>
      </c>
      <c r="I7145">
        <f t="shared" si="668"/>
        <v>1.2099173553719007</v>
      </c>
      <c r="J7145">
        <f t="shared" si="668"/>
        <v>1.5535269709543571</v>
      </c>
    </row>
    <row r="7146" spans="3:10" x14ac:dyDescent="0.2">
      <c r="C7146">
        <v>7139</v>
      </c>
      <c r="D7146" s="101" t="str">
        <f t="shared" si="665"/>
        <v>10-25</v>
      </c>
      <c r="E7146" s="78" t="str">
        <f t="shared" si="666"/>
        <v>10-25-11</v>
      </c>
      <c r="F7146" s="76">
        <v>10</v>
      </c>
      <c r="G7146" s="76">
        <v>25</v>
      </c>
      <c r="H7146" s="76">
        <v>11</v>
      </c>
      <c r="I7146">
        <f t="shared" si="668"/>
        <v>1.2099173553719007</v>
      </c>
      <c r="J7146">
        <f t="shared" si="668"/>
        <v>1.4937759336099588</v>
      </c>
    </row>
    <row r="7147" spans="3:10" x14ac:dyDescent="0.2">
      <c r="C7147">
        <v>7140</v>
      </c>
      <c r="D7147" s="101" t="str">
        <f t="shared" si="665"/>
        <v>10-25</v>
      </c>
      <c r="E7147" s="78" t="str">
        <f t="shared" si="666"/>
        <v>10-25-12</v>
      </c>
      <c r="F7147" s="76">
        <v>10</v>
      </c>
      <c r="G7147" s="76">
        <v>25</v>
      </c>
      <c r="H7147" s="76">
        <v>12</v>
      </c>
      <c r="I7147">
        <f t="shared" si="668"/>
        <v>1.2297520661157024</v>
      </c>
      <c r="J7147">
        <f t="shared" si="668"/>
        <v>0.99585062240663913</v>
      </c>
    </row>
    <row r="7148" spans="3:10" x14ac:dyDescent="0.2">
      <c r="C7148">
        <v>7141</v>
      </c>
      <c r="D7148" s="101" t="str">
        <f t="shared" si="665"/>
        <v>10-25</v>
      </c>
      <c r="E7148" s="78" t="str">
        <f t="shared" si="666"/>
        <v>10-25-13</v>
      </c>
      <c r="F7148" s="76">
        <v>10</v>
      </c>
      <c r="G7148" s="76">
        <v>25</v>
      </c>
      <c r="H7148" s="76">
        <v>13</v>
      </c>
      <c r="I7148">
        <f t="shared" si="668"/>
        <v>0.79338842975206614</v>
      </c>
      <c r="J7148">
        <f t="shared" si="668"/>
        <v>1.3543568464730291</v>
      </c>
    </row>
    <row r="7149" spans="3:10" x14ac:dyDescent="0.2">
      <c r="C7149">
        <v>7142</v>
      </c>
      <c r="D7149" s="101" t="str">
        <f t="shared" si="665"/>
        <v>10-25</v>
      </c>
      <c r="E7149" s="78" t="str">
        <f t="shared" si="666"/>
        <v>10-25-14</v>
      </c>
      <c r="F7149" s="76">
        <v>10</v>
      </c>
      <c r="G7149" s="76">
        <v>25</v>
      </c>
      <c r="H7149" s="76">
        <v>14</v>
      </c>
      <c r="I7149">
        <f t="shared" si="668"/>
        <v>0.79338842975206614</v>
      </c>
      <c r="J7149">
        <f t="shared" si="668"/>
        <v>0.79668049792531137</v>
      </c>
    </row>
    <row r="7150" spans="3:10" x14ac:dyDescent="0.2">
      <c r="C7150">
        <v>7143</v>
      </c>
      <c r="D7150" s="101" t="str">
        <f t="shared" si="665"/>
        <v>10-25</v>
      </c>
      <c r="E7150" s="78" t="str">
        <f t="shared" si="666"/>
        <v>10-25-15</v>
      </c>
      <c r="F7150" s="76">
        <v>10</v>
      </c>
      <c r="G7150" s="76">
        <v>25</v>
      </c>
      <c r="H7150" s="76">
        <v>15</v>
      </c>
      <c r="I7150">
        <f t="shared" si="668"/>
        <v>0.79338842975206614</v>
      </c>
      <c r="J7150">
        <f t="shared" si="668"/>
        <v>1.1751037344398343</v>
      </c>
    </row>
    <row r="7151" spans="3:10" x14ac:dyDescent="0.2">
      <c r="C7151">
        <v>7144</v>
      </c>
      <c r="D7151" s="101" t="str">
        <f t="shared" si="665"/>
        <v>10-25</v>
      </c>
      <c r="E7151" s="78" t="str">
        <f t="shared" si="666"/>
        <v>10-25-16</v>
      </c>
      <c r="F7151" s="76">
        <v>10</v>
      </c>
      <c r="G7151" s="76">
        <v>25</v>
      </c>
      <c r="H7151" s="76">
        <v>16</v>
      </c>
      <c r="I7151">
        <f t="shared" si="668"/>
        <v>0.77355371900826442</v>
      </c>
      <c r="J7151">
        <f t="shared" si="668"/>
        <v>0.79668049792531137</v>
      </c>
    </row>
    <row r="7152" spans="3:10" x14ac:dyDescent="0.2">
      <c r="C7152">
        <v>7145</v>
      </c>
      <c r="D7152" s="101" t="str">
        <f t="shared" si="665"/>
        <v>10-25</v>
      </c>
      <c r="E7152" s="78" t="str">
        <f t="shared" si="666"/>
        <v>10-25-17</v>
      </c>
      <c r="F7152" s="76">
        <v>10</v>
      </c>
      <c r="G7152" s="76">
        <v>25</v>
      </c>
      <c r="H7152" s="76">
        <v>17</v>
      </c>
      <c r="I7152">
        <f t="shared" si="668"/>
        <v>0.7537190082644627</v>
      </c>
      <c r="J7152">
        <f t="shared" si="668"/>
        <v>0.8365145228215769</v>
      </c>
    </row>
    <row r="7153" spans="3:10" x14ac:dyDescent="0.2">
      <c r="C7153">
        <v>7146</v>
      </c>
      <c r="D7153" s="101" t="str">
        <f t="shared" si="665"/>
        <v>10-25</v>
      </c>
      <c r="E7153" s="78" t="str">
        <f t="shared" si="666"/>
        <v>10-25-18</v>
      </c>
      <c r="F7153" s="76">
        <v>10</v>
      </c>
      <c r="G7153" s="76">
        <v>25</v>
      </c>
      <c r="H7153" s="76">
        <v>18</v>
      </c>
      <c r="I7153">
        <f t="shared" ref="I7153:J7168" si="669">I7129</f>
        <v>0.61487603305785121</v>
      </c>
      <c r="J7153">
        <f t="shared" si="669"/>
        <v>0.79668049792531137</v>
      </c>
    </row>
    <row r="7154" spans="3:10" x14ac:dyDescent="0.2">
      <c r="C7154">
        <v>7147</v>
      </c>
      <c r="D7154" s="101" t="str">
        <f t="shared" si="665"/>
        <v>10-25</v>
      </c>
      <c r="E7154" s="78" t="str">
        <f t="shared" si="666"/>
        <v>10-25-19</v>
      </c>
      <c r="F7154" s="76">
        <v>10</v>
      </c>
      <c r="G7154" s="76">
        <v>25</v>
      </c>
      <c r="H7154" s="76">
        <v>19</v>
      </c>
      <c r="I7154">
        <f t="shared" si="669"/>
        <v>0.99173553719008267</v>
      </c>
      <c r="J7154">
        <f t="shared" si="669"/>
        <v>1.5933609958506227</v>
      </c>
    </row>
    <row r="7155" spans="3:10" x14ac:dyDescent="0.2">
      <c r="C7155">
        <v>7148</v>
      </c>
      <c r="D7155" s="101" t="str">
        <f t="shared" si="665"/>
        <v>10-25</v>
      </c>
      <c r="E7155" s="78" t="str">
        <f t="shared" si="666"/>
        <v>10-25-20</v>
      </c>
      <c r="F7155" s="76">
        <v>10</v>
      </c>
      <c r="G7155" s="76">
        <v>25</v>
      </c>
      <c r="H7155" s="76">
        <v>20</v>
      </c>
      <c r="I7155">
        <f t="shared" si="669"/>
        <v>0.99173553719008267</v>
      </c>
      <c r="J7155">
        <f t="shared" si="669"/>
        <v>2.9875518672199175</v>
      </c>
    </row>
    <row r="7156" spans="3:10" x14ac:dyDescent="0.2">
      <c r="C7156">
        <v>7149</v>
      </c>
      <c r="D7156" s="101" t="str">
        <f t="shared" si="665"/>
        <v>10-25</v>
      </c>
      <c r="E7156" s="78" t="str">
        <f t="shared" si="666"/>
        <v>10-25-21</v>
      </c>
      <c r="F7156" s="76">
        <v>10</v>
      </c>
      <c r="G7156" s="76">
        <v>25</v>
      </c>
      <c r="H7156" s="76">
        <v>21</v>
      </c>
      <c r="I7156">
        <f t="shared" si="669"/>
        <v>0.99173553719008267</v>
      </c>
      <c r="J7156">
        <f t="shared" si="669"/>
        <v>2.7087136929460582</v>
      </c>
    </row>
    <row r="7157" spans="3:10" x14ac:dyDescent="0.2">
      <c r="C7157">
        <v>7150</v>
      </c>
      <c r="D7157" s="101" t="str">
        <f t="shared" si="665"/>
        <v>10-25</v>
      </c>
      <c r="E7157" s="78" t="str">
        <f t="shared" si="666"/>
        <v>10-25-22</v>
      </c>
      <c r="F7157" s="76">
        <v>10</v>
      </c>
      <c r="G7157" s="76">
        <v>25</v>
      </c>
      <c r="H7157" s="76">
        <v>22</v>
      </c>
      <c r="I7157">
        <f t="shared" si="669"/>
        <v>1.0909090909090908</v>
      </c>
      <c r="J7157">
        <f t="shared" si="669"/>
        <v>1.9917012448132783</v>
      </c>
    </row>
    <row r="7158" spans="3:10" x14ac:dyDescent="0.2">
      <c r="C7158">
        <v>7151</v>
      </c>
      <c r="D7158" s="101" t="str">
        <f t="shared" si="665"/>
        <v>10-25</v>
      </c>
      <c r="E7158" s="78" t="str">
        <f t="shared" si="666"/>
        <v>10-25-23</v>
      </c>
      <c r="F7158" s="76">
        <v>10</v>
      </c>
      <c r="G7158" s="76">
        <v>25</v>
      </c>
      <c r="H7158" s="76">
        <v>23</v>
      </c>
      <c r="I7158">
        <f t="shared" si="669"/>
        <v>1.1305785123966943</v>
      </c>
      <c r="J7158">
        <f t="shared" si="669"/>
        <v>1.5535269709543571</v>
      </c>
    </row>
    <row r="7159" spans="3:10" x14ac:dyDescent="0.2">
      <c r="C7159">
        <v>7152</v>
      </c>
      <c r="D7159" s="101" t="str">
        <f t="shared" si="665"/>
        <v>10-25</v>
      </c>
      <c r="E7159" s="78" t="str">
        <f t="shared" si="666"/>
        <v>10-25-24</v>
      </c>
      <c r="F7159" s="76">
        <v>10</v>
      </c>
      <c r="G7159" s="76">
        <v>25</v>
      </c>
      <c r="H7159" s="76">
        <v>24</v>
      </c>
      <c r="I7159">
        <f t="shared" si="669"/>
        <v>1.1504132231404958</v>
      </c>
      <c r="J7159">
        <f t="shared" si="669"/>
        <v>1.1551867219917014</v>
      </c>
    </row>
    <row r="7160" spans="3:10" x14ac:dyDescent="0.2">
      <c r="C7160">
        <v>7153</v>
      </c>
      <c r="D7160" s="101" t="str">
        <f t="shared" si="665"/>
        <v>10-26</v>
      </c>
      <c r="E7160" s="78" t="str">
        <f t="shared" si="666"/>
        <v>10-26-1</v>
      </c>
      <c r="F7160" s="76">
        <v>10</v>
      </c>
      <c r="G7160" s="76">
        <v>26</v>
      </c>
      <c r="H7160" s="76">
        <v>1</v>
      </c>
      <c r="I7160">
        <f t="shared" si="669"/>
        <v>1.1504132231404958</v>
      </c>
      <c r="J7160">
        <f t="shared" si="669"/>
        <v>0.79668049792531137</v>
      </c>
    </row>
    <row r="7161" spans="3:10" x14ac:dyDescent="0.2">
      <c r="C7161">
        <v>7154</v>
      </c>
      <c r="D7161" s="101" t="str">
        <f t="shared" si="665"/>
        <v>10-26</v>
      </c>
      <c r="E7161" s="78" t="str">
        <f t="shared" si="666"/>
        <v>10-26-2</v>
      </c>
      <c r="F7161" s="76">
        <v>10</v>
      </c>
      <c r="G7161" s="76">
        <v>26</v>
      </c>
      <c r="H7161" s="76">
        <v>2</v>
      </c>
      <c r="I7161">
        <f t="shared" si="669"/>
        <v>1.1504132231404958</v>
      </c>
      <c r="J7161">
        <f t="shared" si="669"/>
        <v>0.39834024896265569</v>
      </c>
    </row>
    <row r="7162" spans="3:10" x14ac:dyDescent="0.2">
      <c r="C7162">
        <v>7155</v>
      </c>
      <c r="D7162" s="101" t="str">
        <f t="shared" si="665"/>
        <v>10-26</v>
      </c>
      <c r="E7162" s="78" t="str">
        <f t="shared" si="666"/>
        <v>10-26-3</v>
      </c>
      <c r="F7162" s="76">
        <v>10</v>
      </c>
      <c r="G7162" s="76">
        <v>26</v>
      </c>
      <c r="H7162" s="76">
        <v>3</v>
      </c>
      <c r="I7162">
        <f t="shared" si="669"/>
        <v>1.1504132231404958</v>
      </c>
      <c r="J7162">
        <f t="shared" si="669"/>
        <v>3.9834024896265571E-2</v>
      </c>
    </row>
    <row r="7163" spans="3:10" x14ac:dyDescent="0.2">
      <c r="C7163">
        <v>7156</v>
      </c>
      <c r="D7163" s="101" t="str">
        <f t="shared" si="665"/>
        <v>10-26</v>
      </c>
      <c r="E7163" s="78" t="str">
        <f t="shared" si="666"/>
        <v>10-26-4</v>
      </c>
      <c r="F7163" s="76">
        <v>10</v>
      </c>
      <c r="G7163" s="76">
        <v>26</v>
      </c>
      <c r="H7163" s="76">
        <v>4</v>
      </c>
      <c r="I7163">
        <f t="shared" si="669"/>
        <v>1.1504132231404958</v>
      </c>
      <c r="J7163">
        <f t="shared" si="669"/>
        <v>1.9917012448132786E-2</v>
      </c>
    </row>
    <row r="7164" spans="3:10" x14ac:dyDescent="0.2">
      <c r="C7164">
        <v>7157</v>
      </c>
      <c r="D7164" s="101" t="str">
        <f t="shared" si="665"/>
        <v>10-26</v>
      </c>
      <c r="E7164" s="78" t="str">
        <f t="shared" si="666"/>
        <v>10-26-5</v>
      </c>
      <c r="F7164" s="76">
        <v>10</v>
      </c>
      <c r="G7164" s="76">
        <v>26</v>
      </c>
      <c r="H7164" s="76">
        <v>5</v>
      </c>
      <c r="I7164">
        <f t="shared" si="669"/>
        <v>1.1305785123966943</v>
      </c>
      <c r="J7164">
        <f t="shared" si="669"/>
        <v>1.9917012448132786E-2</v>
      </c>
    </row>
    <row r="7165" spans="3:10" x14ac:dyDescent="0.2">
      <c r="C7165">
        <v>7158</v>
      </c>
      <c r="D7165" s="101" t="str">
        <f t="shared" si="665"/>
        <v>10-26</v>
      </c>
      <c r="E7165" s="78" t="str">
        <f t="shared" si="666"/>
        <v>10-26-6</v>
      </c>
      <c r="F7165" s="76">
        <v>10</v>
      </c>
      <c r="G7165" s="76">
        <v>26</v>
      </c>
      <c r="H7165" s="76">
        <v>6</v>
      </c>
      <c r="I7165">
        <f t="shared" si="669"/>
        <v>1.1305785123966943</v>
      </c>
      <c r="J7165">
        <f t="shared" si="669"/>
        <v>1.9917012448132786E-2</v>
      </c>
    </row>
    <row r="7166" spans="3:10" x14ac:dyDescent="0.2">
      <c r="C7166">
        <v>7159</v>
      </c>
      <c r="D7166" s="101" t="str">
        <f t="shared" si="665"/>
        <v>10-26</v>
      </c>
      <c r="E7166" s="78" t="str">
        <f t="shared" si="666"/>
        <v>10-26-7</v>
      </c>
      <c r="F7166" s="76">
        <v>10</v>
      </c>
      <c r="G7166" s="76">
        <v>26</v>
      </c>
      <c r="H7166" s="76">
        <v>7</v>
      </c>
      <c r="I7166">
        <f t="shared" si="669"/>
        <v>0.99173553719008267</v>
      </c>
      <c r="J7166">
        <f t="shared" si="669"/>
        <v>3.9834024896265571E-2</v>
      </c>
    </row>
    <row r="7167" spans="3:10" x14ac:dyDescent="0.2">
      <c r="C7167">
        <v>7160</v>
      </c>
      <c r="D7167" s="101" t="str">
        <f t="shared" si="665"/>
        <v>10-26</v>
      </c>
      <c r="E7167" s="78" t="str">
        <f t="shared" si="666"/>
        <v>10-26-8</v>
      </c>
      <c r="F7167" s="76">
        <v>10</v>
      </c>
      <c r="G7167" s="76">
        <v>26</v>
      </c>
      <c r="H7167" s="76">
        <v>8</v>
      </c>
      <c r="I7167">
        <f t="shared" si="669"/>
        <v>0.79338842975206614</v>
      </c>
      <c r="J7167">
        <f t="shared" si="669"/>
        <v>0.17925311203319505</v>
      </c>
    </row>
    <row r="7168" spans="3:10" x14ac:dyDescent="0.2">
      <c r="C7168">
        <v>7161</v>
      </c>
      <c r="D7168" s="101" t="str">
        <f t="shared" si="665"/>
        <v>10-26</v>
      </c>
      <c r="E7168" s="78" t="str">
        <f t="shared" si="666"/>
        <v>10-26-9</v>
      </c>
      <c r="F7168" s="76">
        <v>10</v>
      </c>
      <c r="G7168" s="76">
        <v>26</v>
      </c>
      <c r="H7168" s="76">
        <v>9</v>
      </c>
      <c r="I7168">
        <f t="shared" si="669"/>
        <v>0.83305785123966936</v>
      </c>
      <c r="J7168">
        <f t="shared" si="669"/>
        <v>0.69709543568464738</v>
      </c>
    </row>
    <row r="7169" spans="3:10" x14ac:dyDescent="0.2">
      <c r="C7169">
        <v>7162</v>
      </c>
      <c r="D7169" s="101" t="str">
        <f t="shared" si="665"/>
        <v>10-26</v>
      </c>
      <c r="E7169" s="78" t="str">
        <f t="shared" si="666"/>
        <v>10-26-10</v>
      </c>
      <c r="F7169" s="76">
        <v>10</v>
      </c>
      <c r="G7169" s="76">
        <v>26</v>
      </c>
      <c r="H7169" s="76">
        <v>10</v>
      </c>
      <c r="I7169">
        <f t="shared" ref="I7169:J7184" si="670">I7145</f>
        <v>1.2099173553719007</v>
      </c>
      <c r="J7169">
        <f t="shared" si="670"/>
        <v>1.5535269709543571</v>
      </c>
    </row>
    <row r="7170" spans="3:10" x14ac:dyDescent="0.2">
      <c r="C7170">
        <v>7163</v>
      </c>
      <c r="D7170" s="101" t="str">
        <f t="shared" si="665"/>
        <v>10-26</v>
      </c>
      <c r="E7170" s="78" t="str">
        <f t="shared" si="666"/>
        <v>10-26-11</v>
      </c>
      <c r="F7170" s="76">
        <v>10</v>
      </c>
      <c r="G7170" s="76">
        <v>26</v>
      </c>
      <c r="H7170" s="76">
        <v>11</v>
      </c>
      <c r="I7170">
        <f t="shared" si="670"/>
        <v>1.2099173553719007</v>
      </c>
      <c r="J7170">
        <f t="shared" si="670"/>
        <v>1.4937759336099588</v>
      </c>
    </row>
    <row r="7171" spans="3:10" x14ac:dyDescent="0.2">
      <c r="C7171">
        <v>7164</v>
      </c>
      <c r="D7171" s="101" t="str">
        <f t="shared" si="665"/>
        <v>10-26</v>
      </c>
      <c r="E7171" s="78" t="str">
        <f t="shared" si="666"/>
        <v>10-26-12</v>
      </c>
      <c r="F7171" s="76">
        <v>10</v>
      </c>
      <c r="G7171" s="76">
        <v>26</v>
      </c>
      <c r="H7171" s="76">
        <v>12</v>
      </c>
      <c r="I7171">
        <f t="shared" si="670"/>
        <v>1.2297520661157024</v>
      </c>
      <c r="J7171">
        <f t="shared" si="670"/>
        <v>0.99585062240663913</v>
      </c>
    </row>
    <row r="7172" spans="3:10" x14ac:dyDescent="0.2">
      <c r="C7172">
        <v>7165</v>
      </c>
      <c r="D7172" s="101" t="str">
        <f t="shared" si="665"/>
        <v>10-26</v>
      </c>
      <c r="E7172" s="78" t="str">
        <f t="shared" si="666"/>
        <v>10-26-13</v>
      </c>
      <c r="F7172" s="76">
        <v>10</v>
      </c>
      <c r="G7172" s="76">
        <v>26</v>
      </c>
      <c r="H7172" s="76">
        <v>13</v>
      </c>
      <c r="I7172">
        <f t="shared" si="670"/>
        <v>0.79338842975206614</v>
      </c>
      <c r="J7172">
        <f t="shared" si="670"/>
        <v>1.3543568464730291</v>
      </c>
    </row>
    <row r="7173" spans="3:10" x14ac:dyDescent="0.2">
      <c r="C7173">
        <v>7166</v>
      </c>
      <c r="D7173" s="101" t="str">
        <f t="shared" si="665"/>
        <v>10-26</v>
      </c>
      <c r="E7173" s="78" t="str">
        <f t="shared" si="666"/>
        <v>10-26-14</v>
      </c>
      <c r="F7173" s="76">
        <v>10</v>
      </c>
      <c r="G7173" s="76">
        <v>26</v>
      </c>
      <c r="H7173" s="76">
        <v>14</v>
      </c>
      <c r="I7173">
        <f t="shared" si="670"/>
        <v>0.79338842975206614</v>
      </c>
      <c r="J7173">
        <f t="shared" si="670"/>
        <v>0.79668049792531137</v>
      </c>
    </row>
    <row r="7174" spans="3:10" x14ac:dyDescent="0.2">
      <c r="C7174">
        <v>7167</v>
      </c>
      <c r="D7174" s="101" t="str">
        <f t="shared" si="665"/>
        <v>10-26</v>
      </c>
      <c r="E7174" s="78" t="str">
        <f t="shared" si="666"/>
        <v>10-26-15</v>
      </c>
      <c r="F7174" s="76">
        <v>10</v>
      </c>
      <c r="G7174" s="76">
        <v>26</v>
      </c>
      <c r="H7174" s="76">
        <v>15</v>
      </c>
      <c r="I7174">
        <f t="shared" si="670"/>
        <v>0.79338842975206614</v>
      </c>
      <c r="J7174">
        <f t="shared" si="670"/>
        <v>1.1751037344398343</v>
      </c>
    </row>
    <row r="7175" spans="3:10" x14ac:dyDescent="0.2">
      <c r="C7175">
        <v>7168</v>
      </c>
      <c r="D7175" s="101" t="str">
        <f t="shared" si="665"/>
        <v>10-26</v>
      </c>
      <c r="E7175" s="78" t="str">
        <f t="shared" si="666"/>
        <v>10-26-16</v>
      </c>
      <c r="F7175" s="76">
        <v>10</v>
      </c>
      <c r="G7175" s="76">
        <v>26</v>
      </c>
      <c r="H7175" s="76">
        <v>16</v>
      </c>
      <c r="I7175">
        <f t="shared" si="670"/>
        <v>0.77355371900826442</v>
      </c>
      <c r="J7175">
        <f t="shared" si="670"/>
        <v>0.79668049792531137</v>
      </c>
    </row>
    <row r="7176" spans="3:10" x14ac:dyDescent="0.2">
      <c r="C7176">
        <v>7169</v>
      </c>
      <c r="D7176" s="101" t="str">
        <f t="shared" si="665"/>
        <v>10-26</v>
      </c>
      <c r="E7176" s="78" t="str">
        <f t="shared" si="666"/>
        <v>10-26-17</v>
      </c>
      <c r="F7176" s="76">
        <v>10</v>
      </c>
      <c r="G7176" s="76">
        <v>26</v>
      </c>
      <c r="H7176" s="76">
        <v>17</v>
      </c>
      <c r="I7176">
        <f t="shared" si="670"/>
        <v>0.7537190082644627</v>
      </c>
      <c r="J7176">
        <f t="shared" si="670"/>
        <v>0.8365145228215769</v>
      </c>
    </row>
    <row r="7177" spans="3:10" x14ac:dyDescent="0.2">
      <c r="C7177">
        <v>7170</v>
      </c>
      <c r="D7177" s="101" t="str">
        <f t="shared" ref="D7177:D7240" si="671">F7177&amp;"-"&amp;G7177</f>
        <v>10-26</v>
      </c>
      <c r="E7177" s="78" t="str">
        <f t="shared" ref="E7177:E7240" si="672">F7177&amp;"-"&amp;G7177&amp;"-"&amp;H7177</f>
        <v>10-26-18</v>
      </c>
      <c r="F7177" s="76">
        <v>10</v>
      </c>
      <c r="G7177" s="76">
        <v>26</v>
      </c>
      <c r="H7177" s="76">
        <v>18</v>
      </c>
      <c r="I7177">
        <f t="shared" si="670"/>
        <v>0.61487603305785121</v>
      </c>
      <c r="J7177">
        <f t="shared" si="670"/>
        <v>0.79668049792531137</v>
      </c>
    </row>
    <row r="7178" spans="3:10" x14ac:dyDescent="0.2">
      <c r="C7178">
        <v>7171</v>
      </c>
      <c r="D7178" s="101" t="str">
        <f t="shared" si="671"/>
        <v>10-26</v>
      </c>
      <c r="E7178" s="78" t="str">
        <f t="shared" si="672"/>
        <v>10-26-19</v>
      </c>
      <c r="F7178" s="76">
        <v>10</v>
      </c>
      <c r="G7178" s="76">
        <v>26</v>
      </c>
      <c r="H7178" s="76">
        <v>19</v>
      </c>
      <c r="I7178">
        <f t="shared" si="670"/>
        <v>0.99173553719008267</v>
      </c>
      <c r="J7178">
        <f t="shared" si="670"/>
        <v>1.5933609958506227</v>
      </c>
    </row>
    <row r="7179" spans="3:10" x14ac:dyDescent="0.2">
      <c r="C7179">
        <v>7172</v>
      </c>
      <c r="D7179" s="101" t="str">
        <f t="shared" si="671"/>
        <v>10-26</v>
      </c>
      <c r="E7179" s="78" t="str">
        <f t="shared" si="672"/>
        <v>10-26-20</v>
      </c>
      <c r="F7179" s="76">
        <v>10</v>
      </c>
      <c r="G7179" s="76">
        <v>26</v>
      </c>
      <c r="H7179" s="76">
        <v>20</v>
      </c>
      <c r="I7179">
        <f t="shared" si="670"/>
        <v>0.99173553719008267</v>
      </c>
      <c r="J7179">
        <f t="shared" si="670"/>
        <v>2.9875518672199175</v>
      </c>
    </row>
    <row r="7180" spans="3:10" x14ac:dyDescent="0.2">
      <c r="C7180">
        <v>7173</v>
      </c>
      <c r="D7180" s="101" t="str">
        <f t="shared" si="671"/>
        <v>10-26</v>
      </c>
      <c r="E7180" s="78" t="str">
        <f t="shared" si="672"/>
        <v>10-26-21</v>
      </c>
      <c r="F7180" s="76">
        <v>10</v>
      </c>
      <c r="G7180" s="76">
        <v>26</v>
      </c>
      <c r="H7180" s="76">
        <v>21</v>
      </c>
      <c r="I7180">
        <f t="shared" si="670"/>
        <v>0.99173553719008267</v>
      </c>
      <c r="J7180">
        <f t="shared" si="670"/>
        <v>2.7087136929460582</v>
      </c>
    </row>
    <row r="7181" spans="3:10" x14ac:dyDescent="0.2">
      <c r="C7181">
        <v>7174</v>
      </c>
      <c r="D7181" s="101" t="str">
        <f t="shared" si="671"/>
        <v>10-26</v>
      </c>
      <c r="E7181" s="78" t="str">
        <f t="shared" si="672"/>
        <v>10-26-22</v>
      </c>
      <c r="F7181" s="76">
        <v>10</v>
      </c>
      <c r="G7181" s="76">
        <v>26</v>
      </c>
      <c r="H7181" s="76">
        <v>22</v>
      </c>
      <c r="I7181">
        <f t="shared" si="670"/>
        <v>1.0909090909090908</v>
      </c>
      <c r="J7181">
        <f t="shared" si="670"/>
        <v>1.9917012448132783</v>
      </c>
    </row>
    <row r="7182" spans="3:10" x14ac:dyDescent="0.2">
      <c r="C7182">
        <v>7175</v>
      </c>
      <c r="D7182" s="101" t="str">
        <f t="shared" si="671"/>
        <v>10-26</v>
      </c>
      <c r="E7182" s="78" t="str">
        <f t="shared" si="672"/>
        <v>10-26-23</v>
      </c>
      <c r="F7182" s="76">
        <v>10</v>
      </c>
      <c r="G7182" s="76">
        <v>26</v>
      </c>
      <c r="H7182" s="76">
        <v>23</v>
      </c>
      <c r="I7182">
        <f t="shared" si="670"/>
        <v>1.1305785123966943</v>
      </c>
      <c r="J7182">
        <f t="shared" si="670"/>
        <v>1.5535269709543571</v>
      </c>
    </row>
    <row r="7183" spans="3:10" x14ac:dyDescent="0.2">
      <c r="C7183">
        <v>7176</v>
      </c>
      <c r="D7183" s="101" t="str">
        <f t="shared" si="671"/>
        <v>10-26</v>
      </c>
      <c r="E7183" s="78" t="str">
        <f t="shared" si="672"/>
        <v>10-26-24</v>
      </c>
      <c r="F7183" s="76">
        <v>10</v>
      </c>
      <c r="G7183" s="76">
        <v>26</v>
      </c>
      <c r="H7183" s="76">
        <v>24</v>
      </c>
      <c r="I7183">
        <f t="shared" si="670"/>
        <v>1.1504132231404958</v>
      </c>
      <c r="J7183">
        <f t="shared" si="670"/>
        <v>1.1551867219917014</v>
      </c>
    </row>
    <row r="7184" spans="3:10" x14ac:dyDescent="0.2">
      <c r="C7184">
        <v>7177</v>
      </c>
      <c r="D7184" s="101" t="str">
        <f t="shared" si="671"/>
        <v>10-27</v>
      </c>
      <c r="E7184" s="78" t="str">
        <f t="shared" si="672"/>
        <v>10-27-1</v>
      </c>
      <c r="F7184" s="76">
        <v>10</v>
      </c>
      <c r="G7184" s="76">
        <v>27</v>
      </c>
      <c r="H7184" s="76">
        <v>1</v>
      </c>
      <c r="I7184">
        <f t="shared" si="670"/>
        <v>1.1504132231404958</v>
      </c>
      <c r="J7184">
        <f t="shared" si="670"/>
        <v>0.79668049792531137</v>
      </c>
    </row>
    <row r="7185" spans="3:10" x14ac:dyDescent="0.2">
      <c r="C7185">
        <v>7178</v>
      </c>
      <c r="D7185" s="101" t="str">
        <f t="shared" si="671"/>
        <v>10-27</v>
      </c>
      <c r="E7185" s="78" t="str">
        <f t="shared" si="672"/>
        <v>10-27-2</v>
      </c>
      <c r="F7185" s="76">
        <v>10</v>
      </c>
      <c r="G7185" s="76">
        <v>27</v>
      </c>
      <c r="H7185" s="76">
        <v>2</v>
      </c>
      <c r="I7185">
        <f t="shared" ref="I7185:J7200" si="673">I7161</f>
        <v>1.1504132231404958</v>
      </c>
      <c r="J7185">
        <f t="shared" si="673"/>
        <v>0.39834024896265569</v>
      </c>
    </row>
    <row r="7186" spans="3:10" x14ac:dyDescent="0.2">
      <c r="C7186">
        <v>7179</v>
      </c>
      <c r="D7186" s="101" t="str">
        <f t="shared" si="671"/>
        <v>10-27</v>
      </c>
      <c r="E7186" s="78" t="str">
        <f t="shared" si="672"/>
        <v>10-27-3</v>
      </c>
      <c r="F7186" s="76">
        <v>10</v>
      </c>
      <c r="G7186" s="76">
        <v>27</v>
      </c>
      <c r="H7186" s="76">
        <v>3</v>
      </c>
      <c r="I7186">
        <f t="shared" si="673"/>
        <v>1.1504132231404958</v>
      </c>
      <c r="J7186">
        <f t="shared" si="673"/>
        <v>3.9834024896265571E-2</v>
      </c>
    </row>
    <row r="7187" spans="3:10" x14ac:dyDescent="0.2">
      <c r="C7187">
        <v>7180</v>
      </c>
      <c r="D7187" s="101" t="str">
        <f t="shared" si="671"/>
        <v>10-27</v>
      </c>
      <c r="E7187" s="78" t="str">
        <f t="shared" si="672"/>
        <v>10-27-4</v>
      </c>
      <c r="F7187" s="76">
        <v>10</v>
      </c>
      <c r="G7187" s="76">
        <v>27</v>
      </c>
      <c r="H7187" s="76">
        <v>4</v>
      </c>
      <c r="I7187">
        <f t="shared" si="673"/>
        <v>1.1504132231404958</v>
      </c>
      <c r="J7187">
        <f t="shared" si="673"/>
        <v>1.9917012448132786E-2</v>
      </c>
    </row>
    <row r="7188" spans="3:10" x14ac:dyDescent="0.2">
      <c r="C7188">
        <v>7181</v>
      </c>
      <c r="D7188" s="101" t="str">
        <f t="shared" si="671"/>
        <v>10-27</v>
      </c>
      <c r="E7188" s="78" t="str">
        <f t="shared" si="672"/>
        <v>10-27-5</v>
      </c>
      <c r="F7188" s="76">
        <v>10</v>
      </c>
      <c r="G7188" s="76">
        <v>27</v>
      </c>
      <c r="H7188" s="76">
        <v>5</v>
      </c>
      <c r="I7188">
        <f t="shared" si="673"/>
        <v>1.1305785123966943</v>
      </c>
      <c r="J7188">
        <f t="shared" si="673"/>
        <v>1.9917012448132786E-2</v>
      </c>
    </row>
    <row r="7189" spans="3:10" x14ac:dyDescent="0.2">
      <c r="C7189">
        <v>7182</v>
      </c>
      <c r="D7189" s="101" t="str">
        <f t="shared" si="671"/>
        <v>10-27</v>
      </c>
      <c r="E7189" s="78" t="str">
        <f t="shared" si="672"/>
        <v>10-27-6</v>
      </c>
      <c r="F7189" s="76">
        <v>10</v>
      </c>
      <c r="G7189" s="76">
        <v>27</v>
      </c>
      <c r="H7189" s="76">
        <v>6</v>
      </c>
      <c r="I7189">
        <f t="shared" si="673"/>
        <v>1.1305785123966943</v>
      </c>
      <c r="J7189">
        <f t="shared" si="673"/>
        <v>1.9917012448132786E-2</v>
      </c>
    </row>
    <row r="7190" spans="3:10" x14ac:dyDescent="0.2">
      <c r="C7190">
        <v>7183</v>
      </c>
      <c r="D7190" s="101" t="str">
        <f t="shared" si="671"/>
        <v>10-27</v>
      </c>
      <c r="E7190" s="78" t="str">
        <f t="shared" si="672"/>
        <v>10-27-7</v>
      </c>
      <c r="F7190" s="76">
        <v>10</v>
      </c>
      <c r="G7190" s="76">
        <v>27</v>
      </c>
      <c r="H7190" s="76">
        <v>7</v>
      </c>
      <c r="I7190">
        <f t="shared" si="673"/>
        <v>0.99173553719008267</v>
      </c>
      <c r="J7190">
        <f t="shared" si="673"/>
        <v>3.9834024896265571E-2</v>
      </c>
    </row>
    <row r="7191" spans="3:10" x14ac:dyDescent="0.2">
      <c r="C7191">
        <v>7184</v>
      </c>
      <c r="D7191" s="101" t="str">
        <f t="shared" si="671"/>
        <v>10-27</v>
      </c>
      <c r="E7191" s="78" t="str">
        <f t="shared" si="672"/>
        <v>10-27-8</v>
      </c>
      <c r="F7191" s="76">
        <v>10</v>
      </c>
      <c r="G7191" s="76">
        <v>27</v>
      </c>
      <c r="H7191" s="76">
        <v>8</v>
      </c>
      <c r="I7191">
        <f t="shared" si="673"/>
        <v>0.79338842975206614</v>
      </c>
      <c r="J7191">
        <f t="shared" si="673"/>
        <v>0.17925311203319505</v>
      </c>
    </row>
    <row r="7192" spans="3:10" x14ac:dyDescent="0.2">
      <c r="C7192">
        <v>7185</v>
      </c>
      <c r="D7192" s="101" t="str">
        <f t="shared" si="671"/>
        <v>10-27</v>
      </c>
      <c r="E7192" s="78" t="str">
        <f t="shared" si="672"/>
        <v>10-27-9</v>
      </c>
      <c r="F7192" s="76">
        <v>10</v>
      </c>
      <c r="G7192" s="76">
        <v>27</v>
      </c>
      <c r="H7192" s="76">
        <v>9</v>
      </c>
      <c r="I7192">
        <f t="shared" si="673"/>
        <v>0.83305785123966936</v>
      </c>
      <c r="J7192">
        <f t="shared" si="673"/>
        <v>0.69709543568464738</v>
      </c>
    </row>
    <row r="7193" spans="3:10" x14ac:dyDescent="0.2">
      <c r="C7193">
        <v>7186</v>
      </c>
      <c r="D7193" s="101" t="str">
        <f t="shared" si="671"/>
        <v>10-27</v>
      </c>
      <c r="E7193" s="78" t="str">
        <f t="shared" si="672"/>
        <v>10-27-10</v>
      </c>
      <c r="F7193" s="76">
        <v>10</v>
      </c>
      <c r="G7193" s="76">
        <v>27</v>
      </c>
      <c r="H7193" s="76">
        <v>10</v>
      </c>
      <c r="I7193">
        <f t="shared" si="673"/>
        <v>1.2099173553719007</v>
      </c>
      <c r="J7193">
        <f t="shared" si="673"/>
        <v>1.5535269709543571</v>
      </c>
    </row>
    <row r="7194" spans="3:10" x14ac:dyDescent="0.2">
      <c r="C7194">
        <v>7187</v>
      </c>
      <c r="D7194" s="101" t="str">
        <f t="shared" si="671"/>
        <v>10-27</v>
      </c>
      <c r="E7194" s="78" t="str">
        <f t="shared" si="672"/>
        <v>10-27-11</v>
      </c>
      <c r="F7194" s="76">
        <v>10</v>
      </c>
      <c r="G7194" s="76">
        <v>27</v>
      </c>
      <c r="H7194" s="76">
        <v>11</v>
      </c>
      <c r="I7194">
        <f t="shared" si="673"/>
        <v>1.2099173553719007</v>
      </c>
      <c r="J7194">
        <f t="shared" si="673"/>
        <v>1.4937759336099588</v>
      </c>
    </row>
    <row r="7195" spans="3:10" x14ac:dyDescent="0.2">
      <c r="C7195">
        <v>7188</v>
      </c>
      <c r="D7195" s="101" t="str">
        <f t="shared" si="671"/>
        <v>10-27</v>
      </c>
      <c r="E7195" s="78" t="str">
        <f t="shared" si="672"/>
        <v>10-27-12</v>
      </c>
      <c r="F7195" s="76">
        <v>10</v>
      </c>
      <c r="G7195" s="76">
        <v>27</v>
      </c>
      <c r="H7195" s="76">
        <v>12</v>
      </c>
      <c r="I7195">
        <f t="shared" si="673"/>
        <v>1.2297520661157024</v>
      </c>
      <c r="J7195">
        <f t="shared" si="673"/>
        <v>0.99585062240663913</v>
      </c>
    </row>
    <row r="7196" spans="3:10" x14ac:dyDescent="0.2">
      <c r="C7196">
        <v>7189</v>
      </c>
      <c r="D7196" s="101" t="str">
        <f t="shared" si="671"/>
        <v>10-27</v>
      </c>
      <c r="E7196" s="78" t="str">
        <f t="shared" si="672"/>
        <v>10-27-13</v>
      </c>
      <c r="F7196" s="76">
        <v>10</v>
      </c>
      <c r="G7196" s="76">
        <v>27</v>
      </c>
      <c r="H7196" s="76">
        <v>13</v>
      </c>
      <c r="I7196">
        <f t="shared" si="673"/>
        <v>0.79338842975206614</v>
      </c>
      <c r="J7196">
        <f t="shared" si="673"/>
        <v>1.3543568464730291</v>
      </c>
    </row>
    <row r="7197" spans="3:10" x14ac:dyDescent="0.2">
      <c r="C7197">
        <v>7190</v>
      </c>
      <c r="D7197" s="101" t="str">
        <f t="shared" si="671"/>
        <v>10-27</v>
      </c>
      <c r="E7197" s="78" t="str">
        <f t="shared" si="672"/>
        <v>10-27-14</v>
      </c>
      <c r="F7197" s="76">
        <v>10</v>
      </c>
      <c r="G7197" s="76">
        <v>27</v>
      </c>
      <c r="H7197" s="76">
        <v>14</v>
      </c>
      <c r="I7197">
        <f t="shared" si="673"/>
        <v>0.79338842975206614</v>
      </c>
      <c r="J7197">
        <f t="shared" si="673"/>
        <v>0.79668049792531137</v>
      </c>
    </row>
    <row r="7198" spans="3:10" x14ac:dyDescent="0.2">
      <c r="C7198">
        <v>7191</v>
      </c>
      <c r="D7198" s="101" t="str">
        <f t="shared" si="671"/>
        <v>10-27</v>
      </c>
      <c r="E7198" s="78" t="str">
        <f t="shared" si="672"/>
        <v>10-27-15</v>
      </c>
      <c r="F7198" s="76">
        <v>10</v>
      </c>
      <c r="G7198" s="76">
        <v>27</v>
      </c>
      <c r="H7198" s="76">
        <v>15</v>
      </c>
      <c r="I7198">
        <f t="shared" si="673"/>
        <v>0.79338842975206614</v>
      </c>
      <c r="J7198">
        <f t="shared" si="673"/>
        <v>1.1751037344398343</v>
      </c>
    </row>
    <row r="7199" spans="3:10" x14ac:dyDescent="0.2">
      <c r="C7199">
        <v>7192</v>
      </c>
      <c r="D7199" s="101" t="str">
        <f t="shared" si="671"/>
        <v>10-27</v>
      </c>
      <c r="E7199" s="78" t="str">
        <f t="shared" si="672"/>
        <v>10-27-16</v>
      </c>
      <c r="F7199" s="76">
        <v>10</v>
      </c>
      <c r="G7199" s="76">
        <v>27</v>
      </c>
      <c r="H7199" s="76">
        <v>16</v>
      </c>
      <c r="I7199">
        <f t="shared" si="673"/>
        <v>0.77355371900826442</v>
      </c>
      <c r="J7199">
        <f t="shared" si="673"/>
        <v>0.79668049792531137</v>
      </c>
    </row>
    <row r="7200" spans="3:10" x14ac:dyDescent="0.2">
      <c r="C7200">
        <v>7193</v>
      </c>
      <c r="D7200" s="101" t="str">
        <f t="shared" si="671"/>
        <v>10-27</v>
      </c>
      <c r="E7200" s="78" t="str">
        <f t="shared" si="672"/>
        <v>10-27-17</v>
      </c>
      <c r="F7200" s="76">
        <v>10</v>
      </c>
      <c r="G7200" s="76">
        <v>27</v>
      </c>
      <c r="H7200" s="76">
        <v>17</v>
      </c>
      <c r="I7200">
        <f t="shared" si="673"/>
        <v>0.7537190082644627</v>
      </c>
      <c r="J7200">
        <f t="shared" si="673"/>
        <v>0.8365145228215769</v>
      </c>
    </row>
    <row r="7201" spans="3:10" x14ac:dyDescent="0.2">
      <c r="C7201">
        <v>7194</v>
      </c>
      <c r="D7201" s="101" t="str">
        <f t="shared" si="671"/>
        <v>10-27</v>
      </c>
      <c r="E7201" s="78" t="str">
        <f t="shared" si="672"/>
        <v>10-27-18</v>
      </c>
      <c r="F7201" s="76">
        <v>10</v>
      </c>
      <c r="G7201" s="76">
        <v>27</v>
      </c>
      <c r="H7201" s="76">
        <v>18</v>
      </c>
      <c r="I7201">
        <f t="shared" ref="I7201:J7216" si="674">I7177</f>
        <v>0.61487603305785121</v>
      </c>
      <c r="J7201">
        <f t="shared" si="674"/>
        <v>0.79668049792531137</v>
      </c>
    </row>
    <row r="7202" spans="3:10" x14ac:dyDescent="0.2">
      <c r="C7202">
        <v>7195</v>
      </c>
      <c r="D7202" s="101" t="str">
        <f t="shared" si="671"/>
        <v>10-27</v>
      </c>
      <c r="E7202" s="78" t="str">
        <f t="shared" si="672"/>
        <v>10-27-19</v>
      </c>
      <c r="F7202" s="76">
        <v>10</v>
      </c>
      <c r="G7202" s="76">
        <v>27</v>
      </c>
      <c r="H7202" s="76">
        <v>19</v>
      </c>
      <c r="I7202">
        <f t="shared" si="674"/>
        <v>0.99173553719008267</v>
      </c>
      <c r="J7202">
        <f t="shared" si="674"/>
        <v>1.5933609958506227</v>
      </c>
    </row>
    <row r="7203" spans="3:10" x14ac:dyDescent="0.2">
      <c r="C7203">
        <v>7196</v>
      </c>
      <c r="D7203" s="101" t="str">
        <f t="shared" si="671"/>
        <v>10-27</v>
      </c>
      <c r="E7203" s="78" t="str">
        <f t="shared" si="672"/>
        <v>10-27-20</v>
      </c>
      <c r="F7203" s="76">
        <v>10</v>
      </c>
      <c r="G7203" s="76">
        <v>27</v>
      </c>
      <c r="H7203" s="76">
        <v>20</v>
      </c>
      <c r="I7203">
        <f t="shared" si="674"/>
        <v>0.99173553719008267</v>
      </c>
      <c r="J7203">
        <f t="shared" si="674"/>
        <v>2.9875518672199175</v>
      </c>
    </row>
    <row r="7204" spans="3:10" x14ac:dyDescent="0.2">
      <c r="C7204">
        <v>7197</v>
      </c>
      <c r="D7204" s="101" t="str">
        <f t="shared" si="671"/>
        <v>10-27</v>
      </c>
      <c r="E7204" s="78" t="str">
        <f t="shared" si="672"/>
        <v>10-27-21</v>
      </c>
      <c r="F7204" s="76">
        <v>10</v>
      </c>
      <c r="G7204" s="76">
        <v>27</v>
      </c>
      <c r="H7204" s="76">
        <v>21</v>
      </c>
      <c r="I7204">
        <f t="shared" si="674"/>
        <v>0.99173553719008267</v>
      </c>
      <c r="J7204">
        <f t="shared" si="674"/>
        <v>2.7087136929460582</v>
      </c>
    </row>
    <row r="7205" spans="3:10" x14ac:dyDescent="0.2">
      <c r="C7205">
        <v>7198</v>
      </c>
      <c r="D7205" s="101" t="str">
        <f t="shared" si="671"/>
        <v>10-27</v>
      </c>
      <c r="E7205" s="78" t="str">
        <f t="shared" si="672"/>
        <v>10-27-22</v>
      </c>
      <c r="F7205" s="76">
        <v>10</v>
      </c>
      <c r="G7205" s="76">
        <v>27</v>
      </c>
      <c r="H7205" s="76">
        <v>22</v>
      </c>
      <c r="I7205">
        <f t="shared" si="674"/>
        <v>1.0909090909090908</v>
      </c>
      <c r="J7205">
        <f t="shared" si="674"/>
        <v>1.9917012448132783</v>
      </c>
    </row>
    <row r="7206" spans="3:10" x14ac:dyDescent="0.2">
      <c r="C7206">
        <v>7199</v>
      </c>
      <c r="D7206" s="101" t="str">
        <f t="shared" si="671"/>
        <v>10-27</v>
      </c>
      <c r="E7206" s="78" t="str">
        <f t="shared" si="672"/>
        <v>10-27-23</v>
      </c>
      <c r="F7206" s="76">
        <v>10</v>
      </c>
      <c r="G7206" s="76">
        <v>27</v>
      </c>
      <c r="H7206" s="76">
        <v>23</v>
      </c>
      <c r="I7206">
        <f t="shared" si="674"/>
        <v>1.1305785123966943</v>
      </c>
      <c r="J7206">
        <f t="shared" si="674"/>
        <v>1.5535269709543571</v>
      </c>
    </row>
    <row r="7207" spans="3:10" x14ac:dyDescent="0.2">
      <c r="C7207">
        <v>7200</v>
      </c>
      <c r="D7207" s="101" t="str">
        <f t="shared" si="671"/>
        <v>10-27</v>
      </c>
      <c r="E7207" s="78" t="str">
        <f t="shared" si="672"/>
        <v>10-27-24</v>
      </c>
      <c r="F7207" s="76">
        <v>10</v>
      </c>
      <c r="G7207" s="76">
        <v>27</v>
      </c>
      <c r="H7207" s="76">
        <v>24</v>
      </c>
      <c r="I7207">
        <f t="shared" si="674"/>
        <v>1.1504132231404958</v>
      </c>
      <c r="J7207">
        <f t="shared" si="674"/>
        <v>1.1551867219917014</v>
      </c>
    </row>
    <row r="7208" spans="3:10" x14ac:dyDescent="0.2">
      <c r="C7208">
        <v>7201</v>
      </c>
      <c r="D7208" s="101" t="str">
        <f t="shared" si="671"/>
        <v>10-28</v>
      </c>
      <c r="E7208" s="78" t="str">
        <f t="shared" si="672"/>
        <v>10-28-1</v>
      </c>
      <c r="F7208" s="76">
        <v>10</v>
      </c>
      <c r="G7208" s="76">
        <v>28</v>
      </c>
      <c r="H7208" s="76">
        <v>1</v>
      </c>
      <c r="I7208">
        <f t="shared" si="674"/>
        <v>1.1504132231404958</v>
      </c>
      <c r="J7208">
        <f t="shared" si="674"/>
        <v>0.79668049792531137</v>
      </c>
    </row>
    <row r="7209" spans="3:10" x14ac:dyDescent="0.2">
      <c r="C7209">
        <v>7202</v>
      </c>
      <c r="D7209" s="101" t="str">
        <f t="shared" si="671"/>
        <v>10-28</v>
      </c>
      <c r="E7209" s="78" t="str">
        <f t="shared" si="672"/>
        <v>10-28-2</v>
      </c>
      <c r="F7209" s="76">
        <v>10</v>
      </c>
      <c r="G7209" s="76">
        <v>28</v>
      </c>
      <c r="H7209" s="76">
        <v>2</v>
      </c>
      <c r="I7209">
        <f t="shared" si="674"/>
        <v>1.1504132231404958</v>
      </c>
      <c r="J7209">
        <f t="shared" si="674"/>
        <v>0.39834024896265569</v>
      </c>
    </row>
    <row r="7210" spans="3:10" x14ac:dyDescent="0.2">
      <c r="C7210">
        <v>7203</v>
      </c>
      <c r="D7210" s="101" t="str">
        <f t="shared" si="671"/>
        <v>10-28</v>
      </c>
      <c r="E7210" s="78" t="str">
        <f t="shared" si="672"/>
        <v>10-28-3</v>
      </c>
      <c r="F7210" s="76">
        <v>10</v>
      </c>
      <c r="G7210" s="76">
        <v>28</v>
      </c>
      <c r="H7210" s="76">
        <v>3</v>
      </c>
      <c r="I7210">
        <f t="shared" si="674"/>
        <v>1.1504132231404958</v>
      </c>
      <c r="J7210">
        <f t="shared" si="674"/>
        <v>3.9834024896265571E-2</v>
      </c>
    </row>
    <row r="7211" spans="3:10" x14ac:dyDescent="0.2">
      <c r="C7211">
        <v>7204</v>
      </c>
      <c r="D7211" s="101" t="str">
        <f t="shared" si="671"/>
        <v>10-28</v>
      </c>
      <c r="E7211" s="78" t="str">
        <f t="shared" si="672"/>
        <v>10-28-4</v>
      </c>
      <c r="F7211" s="76">
        <v>10</v>
      </c>
      <c r="G7211" s="76">
        <v>28</v>
      </c>
      <c r="H7211" s="76">
        <v>4</v>
      </c>
      <c r="I7211">
        <f t="shared" si="674"/>
        <v>1.1504132231404958</v>
      </c>
      <c r="J7211">
        <f t="shared" si="674"/>
        <v>1.9917012448132786E-2</v>
      </c>
    </row>
    <row r="7212" spans="3:10" x14ac:dyDescent="0.2">
      <c r="C7212">
        <v>7205</v>
      </c>
      <c r="D7212" s="101" t="str">
        <f t="shared" si="671"/>
        <v>10-28</v>
      </c>
      <c r="E7212" s="78" t="str">
        <f t="shared" si="672"/>
        <v>10-28-5</v>
      </c>
      <c r="F7212" s="76">
        <v>10</v>
      </c>
      <c r="G7212" s="76">
        <v>28</v>
      </c>
      <c r="H7212" s="76">
        <v>5</v>
      </c>
      <c r="I7212">
        <f t="shared" si="674"/>
        <v>1.1305785123966943</v>
      </c>
      <c r="J7212">
        <f t="shared" si="674"/>
        <v>1.9917012448132786E-2</v>
      </c>
    </row>
    <row r="7213" spans="3:10" x14ac:dyDescent="0.2">
      <c r="C7213">
        <v>7206</v>
      </c>
      <c r="D7213" s="101" t="str">
        <f t="shared" si="671"/>
        <v>10-28</v>
      </c>
      <c r="E7213" s="78" t="str">
        <f t="shared" si="672"/>
        <v>10-28-6</v>
      </c>
      <c r="F7213" s="76">
        <v>10</v>
      </c>
      <c r="G7213" s="76">
        <v>28</v>
      </c>
      <c r="H7213" s="76">
        <v>6</v>
      </c>
      <c r="I7213">
        <f t="shared" si="674"/>
        <v>1.1305785123966943</v>
      </c>
      <c r="J7213">
        <f t="shared" si="674"/>
        <v>1.9917012448132786E-2</v>
      </c>
    </row>
    <row r="7214" spans="3:10" x14ac:dyDescent="0.2">
      <c r="C7214">
        <v>7207</v>
      </c>
      <c r="D7214" s="101" t="str">
        <f t="shared" si="671"/>
        <v>10-28</v>
      </c>
      <c r="E7214" s="78" t="str">
        <f t="shared" si="672"/>
        <v>10-28-7</v>
      </c>
      <c r="F7214" s="76">
        <v>10</v>
      </c>
      <c r="G7214" s="76">
        <v>28</v>
      </c>
      <c r="H7214" s="76">
        <v>7</v>
      </c>
      <c r="I7214">
        <f t="shared" si="674"/>
        <v>0.99173553719008267</v>
      </c>
      <c r="J7214">
        <f t="shared" si="674"/>
        <v>3.9834024896265571E-2</v>
      </c>
    </row>
    <row r="7215" spans="3:10" x14ac:dyDescent="0.2">
      <c r="C7215">
        <v>7208</v>
      </c>
      <c r="D7215" s="101" t="str">
        <f t="shared" si="671"/>
        <v>10-28</v>
      </c>
      <c r="E7215" s="78" t="str">
        <f t="shared" si="672"/>
        <v>10-28-8</v>
      </c>
      <c r="F7215" s="76">
        <v>10</v>
      </c>
      <c r="G7215" s="76">
        <v>28</v>
      </c>
      <c r="H7215" s="76">
        <v>8</v>
      </c>
      <c r="I7215">
        <f t="shared" si="674"/>
        <v>0.79338842975206614</v>
      </c>
      <c r="J7215">
        <f t="shared" si="674"/>
        <v>0.17925311203319505</v>
      </c>
    </row>
    <row r="7216" spans="3:10" x14ac:dyDescent="0.2">
      <c r="C7216">
        <v>7209</v>
      </c>
      <c r="D7216" s="101" t="str">
        <f t="shared" si="671"/>
        <v>10-28</v>
      </c>
      <c r="E7216" s="78" t="str">
        <f t="shared" si="672"/>
        <v>10-28-9</v>
      </c>
      <c r="F7216" s="76">
        <v>10</v>
      </c>
      <c r="G7216" s="76">
        <v>28</v>
      </c>
      <c r="H7216" s="76">
        <v>9</v>
      </c>
      <c r="I7216">
        <f t="shared" si="674"/>
        <v>0.83305785123966936</v>
      </c>
      <c r="J7216">
        <f t="shared" si="674"/>
        <v>0.69709543568464738</v>
      </c>
    </row>
    <row r="7217" spans="3:10" x14ac:dyDescent="0.2">
      <c r="C7217">
        <v>7210</v>
      </c>
      <c r="D7217" s="101" t="str">
        <f t="shared" si="671"/>
        <v>10-28</v>
      </c>
      <c r="E7217" s="78" t="str">
        <f t="shared" si="672"/>
        <v>10-28-10</v>
      </c>
      <c r="F7217" s="76">
        <v>10</v>
      </c>
      <c r="G7217" s="76">
        <v>28</v>
      </c>
      <c r="H7217" s="76">
        <v>10</v>
      </c>
      <c r="I7217">
        <f t="shared" ref="I7217:J7232" si="675">I7193</f>
        <v>1.2099173553719007</v>
      </c>
      <c r="J7217">
        <f t="shared" si="675"/>
        <v>1.5535269709543571</v>
      </c>
    </row>
    <row r="7218" spans="3:10" x14ac:dyDescent="0.2">
      <c r="C7218">
        <v>7211</v>
      </c>
      <c r="D7218" s="101" t="str">
        <f t="shared" si="671"/>
        <v>10-28</v>
      </c>
      <c r="E7218" s="78" t="str">
        <f t="shared" si="672"/>
        <v>10-28-11</v>
      </c>
      <c r="F7218" s="76">
        <v>10</v>
      </c>
      <c r="G7218" s="76">
        <v>28</v>
      </c>
      <c r="H7218" s="76">
        <v>11</v>
      </c>
      <c r="I7218">
        <f t="shared" si="675"/>
        <v>1.2099173553719007</v>
      </c>
      <c r="J7218">
        <f t="shared" si="675"/>
        <v>1.4937759336099588</v>
      </c>
    </row>
    <row r="7219" spans="3:10" x14ac:dyDescent="0.2">
      <c r="C7219">
        <v>7212</v>
      </c>
      <c r="D7219" s="101" t="str">
        <f t="shared" si="671"/>
        <v>10-28</v>
      </c>
      <c r="E7219" s="78" t="str">
        <f t="shared" si="672"/>
        <v>10-28-12</v>
      </c>
      <c r="F7219" s="76">
        <v>10</v>
      </c>
      <c r="G7219" s="76">
        <v>28</v>
      </c>
      <c r="H7219" s="76">
        <v>12</v>
      </c>
      <c r="I7219">
        <f t="shared" si="675"/>
        <v>1.2297520661157024</v>
      </c>
      <c r="J7219">
        <f t="shared" si="675"/>
        <v>0.99585062240663913</v>
      </c>
    </row>
    <row r="7220" spans="3:10" x14ac:dyDescent="0.2">
      <c r="C7220">
        <v>7213</v>
      </c>
      <c r="D7220" s="101" t="str">
        <f t="shared" si="671"/>
        <v>10-28</v>
      </c>
      <c r="E7220" s="78" t="str">
        <f t="shared" si="672"/>
        <v>10-28-13</v>
      </c>
      <c r="F7220" s="76">
        <v>10</v>
      </c>
      <c r="G7220" s="76">
        <v>28</v>
      </c>
      <c r="H7220" s="76">
        <v>13</v>
      </c>
      <c r="I7220">
        <f t="shared" si="675"/>
        <v>0.79338842975206614</v>
      </c>
      <c r="J7220">
        <f t="shared" si="675"/>
        <v>1.3543568464730291</v>
      </c>
    </row>
    <row r="7221" spans="3:10" x14ac:dyDescent="0.2">
      <c r="C7221">
        <v>7214</v>
      </c>
      <c r="D7221" s="101" t="str">
        <f t="shared" si="671"/>
        <v>10-28</v>
      </c>
      <c r="E7221" s="78" t="str">
        <f t="shared" si="672"/>
        <v>10-28-14</v>
      </c>
      <c r="F7221" s="76">
        <v>10</v>
      </c>
      <c r="G7221" s="76">
        <v>28</v>
      </c>
      <c r="H7221" s="76">
        <v>14</v>
      </c>
      <c r="I7221">
        <f t="shared" si="675"/>
        <v>0.79338842975206614</v>
      </c>
      <c r="J7221">
        <f t="shared" si="675"/>
        <v>0.79668049792531137</v>
      </c>
    </row>
    <row r="7222" spans="3:10" x14ac:dyDescent="0.2">
      <c r="C7222">
        <v>7215</v>
      </c>
      <c r="D7222" s="101" t="str">
        <f t="shared" si="671"/>
        <v>10-28</v>
      </c>
      <c r="E7222" s="78" t="str">
        <f t="shared" si="672"/>
        <v>10-28-15</v>
      </c>
      <c r="F7222" s="76">
        <v>10</v>
      </c>
      <c r="G7222" s="76">
        <v>28</v>
      </c>
      <c r="H7222" s="76">
        <v>15</v>
      </c>
      <c r="I7222">
        <f t="shared" si="675"/>
        <v>0.79338842975206614</v>
      </c>
      <c r="J7222">
        <f t="shared" si="675"/>
        <v>1.1751037344398343</v>
      </c>
    </row>
    <row r="7223" spans="3:10" x14ac:dyDescent="0.2">
      <c r="C7223">
        <v>7216</v>
      </c>
      <c r="D7223" s="101" t="str">
        <f t="shared" si="671"/>
        <v>10-28</v>
      </c>
      <c r="E7223" s="78" t="str">
        <f t="shared" si="672"/>
        <v>10-28-16</v>
      </c>
      <c r="F7223" s="76">
        <v>10</v>
      </c>
      <c r="G7223" s="76">
        <v>28</v>
      </c>
      <c r="H7223" s="76">
        <v>16</v>
      </c>
      <c r="I7223">
        <f t="shared" si="675"/>
        <v>0.77355371900826442</v>
      </c>
      <c r="J7223">
        <f t="shared" si="675"/>
        <v>0.79668049792531137</v>
      </c>
    </row>
    <row r="7224" spans="3:10" x14ac:dyDescent="0.2">
      <c r="C7224">
        <v>7217</v>
      </c>
      <c r="D7224" s="101" t="str">
        <f t="shared" si="671"/>
        <v>10-28</v>
      </c>
      <c r="E7224" s="78" t="str">
        <f t="shared" si="672"/>
        <v>10-28-17</v>
      </c>
      <c r="F7224" s="76">
        <v>10</v>
      </c>
      <c r="G7224" s="76">
        <v>28</v>
      </c>
      <c r="H7224" s="76">
        <v>17</v>
      </c>
      <c r="I7224">
        <f t="shared" si="675"/>
        <v>0.7537190082644627</v>
      </c>
      <c r="J7224">
        <f t="shared" si="675"/>
        <v>0.8365145228215769</v>
      </c>
    </row>
    <row r="7225" spans="3:10" x14ac:dyDescent="0.2">
      <c r="C7225">
        <v>7218</v>
      </c>
      <c r="D7225" s="101" t="str">
        <f t="shared" si="671"/>
        <v>10-28</v>
      </c>
      <c r="E7225" s="78" t="str">
        <f t="shared" si="672"/>
        <v>10-28-18</v>
      </c>
      <c r="F7225" s="76">
        <v>10</v>
      </c>
      <c r="G7225" s="76">
        <v>28</v>
      </c>
      <c r="H7225" s="76">
        <v>18</v>
      </c>
      <c r="I7225">
        <f t="shared" si="675"/>
        <v>0.61487603305785121</v>
      </c>
      <c r="J7225">
        <f t="shared" si="675"/>
        <v>0.79668049792531137</v>
      </c>
    </row>
    <row r="7226" spans="3:10" x14ac:dyDescent="0.2">
      <c r="C7226">
        <v>7219</v>
      </c>
      <c r="D7226" s="101" t="str">
        <f t="shared" si="671"/>
        <v>10-28</v>
      </c>
      <c r="E7226" s="78" t="str">
        <f t="shared" si="672"/>
        <v>10-28-19</v>
      </c>
      <c r="F7226" s="76">
        <v>10</v>
      </c>
      <c r="G7226" s="76">
        <v>28</v>
      </c>
      <c r="H7226" s="76">
        <v>19</v>
      </c>
      <c r="I7226">
        <f t="shared" si="675"/>
        <v>0.99173553719008267</v>
      </c>
      <c r="J7226">
        <f t="shared" si="675"/>
        <v>1.5933609958506227</v>
      </c>
    </row>
    <row r="7227" spans="3:10" x14ac:dyDescent="0.2">
      <c r="C7227">
        <v>7220</v>
      </c>
      <c r="D7227" s="101" t="str">
        <f t="shared" si="671"/>
        <v>10-28</v>
      </c>
      <c r="E7227" s="78" t="str">
        <f t="shared" si="672"/>
        <v>10-28-20</v>
      </c>
      <c r="F7227" s="76">
        <v>10</v>
      </c>
      <c r="G7227" s="76">
        <v>28</v>
      </c>
      <c r="H7227" s="76">
        <v>20</v>
      </c>
      <c r="I7227">
        <f t="shared" si="675"/>
        <v>0.99173553719008267</v>
      </c>
      <c r="J7227">
        <f t="shared" si="675"/>
        <v>2.9875518672199175</v>
      </c>
    </row>
    <row r="7228" spans="3:10" x14ac:dyDescent="0.2">
      <c r="C7228">
        <v>7221</v>
      </c>
      <c r="D7228" s="101" t="str">
        <f t="shared" si="671"/>
        <v>10-28</v>
      </c>
      <c r="E7228" s="78" t="str">
        <f t="shared" si="672"/>
        <v>10-28-21</v>
      </c>
      <c r="F7228" s="76">
        <v>10</v>
      </c>
      <c r="G7228" s="76">
        <v>28</v>
      </c>
      <c r="H7228" s="76">
        <v>21</v>
      </c>
      <c r="I7228">
        <f t="shared" si="675"/>
        <v>0.99173553719008267</v>
      </c>
      <c r="J7228">
        <f t="shared" si="675"/>
        <v>2.7087136929460582</v>
      </c>
    </row>
    <row r="7229" spans="3:10" x14ac:dyDescent="0.2">
      <c r="C7229">
        <v>7222</v>
      </c>
      <c r="D7229" s="101" t="str">
        <f t="shared" si="671"/>
        <v>10-28</v>
      </c>
      <c r="E7229" s="78" t="str">
        <f t="shared" si="672"/>
        <v>10-28-22</v>
      </c>
      <c r="F7229" s="76">
        <v>10</v>
      </c>
      <c r="G7229" s="76">
        <v>28</v>
      </c>
      <c r="H7229" s="76">
        <v>22</v>
      </c>
      <c r="I7229">
        <f t="shared" si="675"/>
        <v>1.0909090909090908</v>
      </c>
      <c r="J7229">
        <f t="shared" si="675"/>
        <v>1.9917012448132783</v>
      </c>
    </row>
    <row r="7230" spans="3:10" x14ac:dyDescent="0.2">
      <c r="C7230">
        <v>7223</v>
      </c>
      <c r="D7230" s="101" t="str">
        <f t="shared" si="671"/>
        <v>10-28</v>
      </c>
      <c r="E7230" s="78" t="str">
        <f t="shared" si="672"/>
        <v>10-28-23</v>
      </c>
      <c r="F7230" s="76">
        <v>10</v>
      </c>
      <c r="G7230" s="76">
        <v>28</v>
      </c>
      <c r="H7230" s="76">
        <v>23</v>
      </c>
      <c r="I7230">
        <f t="shared" si="675"/>
        <v>1.1305785123966943</v>
      </c>
      <c r="J7230">
        <f t="shared" si="675"/>
        <v>1.5535269709543571</v>
      </c>
    </row>
    <row r="7231" spans="3:10" x14ac:dyDescent="0.2">
      <c r="C7231">
        <v>7224</v>
      </c>
      <c r="D7231" s="101" t="str">
        <f t="shared" si="671"/>
        <v>10-28</v>
      </c>
      <c r="E7231" s="78" t="str">
        <f t="shared" si="672"/>
        <v>10-28-24</v>
      </c>
      <c r="F7231" s="76">
        <v>10</v>
      </c>
      <c r="G7231" s="76">
        <v>28</v>
      </c>
      <c r="H7231" s="76">
        <v>24</v>
      </c>
      <c r="I7231">
        <f t="shared" si="675"/>
        <v>1.1504132231404958</v>
      </c>
      <c r="J7231">
        <f t="shared" si="675"/>
        <v>1.1551867219917014</v>
      </c>
    </row>
    <row r="7232" spans="3:10" x14ac:dyDescent="0.2">
      <c r="C7232">
        <v>7225</v>
      </c>
      <c r="D7232" s="101" t="str">
        <f t="shared" si="671"/>
        <v>10-29</v>
      </c>
      <c r="E7232" s="78" t="str">
        <f t="shared" si="672"/>
        <v>10-29-1</v>
      </c>
      <c r="F7232" s="76">
        <v>10</v>
      </c>
      <c r="G7232" s="76">
        <v>29</v>
      </c>
      <c r="H7232" s="76">
        <v>1</v>
      </c>
      <c r="I7232">
        <f t="shared" si="675"/>
        <v>1.1504132231404958</v>
      </c>
      <c r="J7232">
        <f t="shared" si="675"/>
        <v>0.79668049792531137</v>
      </c>
    </row>
    <row r="7233" spans="3:10" x14ac:dyDescent="0.2">
      <c r="C7233">
        <v>7226</v>
      </c>
      <c r="D7233" s="101" t="str">
        <f t="shared" si="671"/>
        <v>10-29</v>
      </c>
      <c r="E7233" s="78" t="str">
        <f t="shared" si="672"/>
        <v>10-29-2</v>
      </c>
      <c r="F7233" s="76">
        <v>10</v>
      </c>
      <c r="G7233" s="76">
        <v>29</v>
      </c>
      <c r="H7233" s="76">
        <v>2</v>
      </c>
      <c r="I7233">
        <f t="shared" ref="I7233:J7248" si="676">I7209</f>
        <v>1.1504132231404958</v>
      </c>
      <c r="J7233">
        <f t="shared" si="676"/>
        <v>0.39834024896265569</v>
      </c>
    </row>
    <row r="7234" spans="3:10" x14ac:dyDescent="0.2">
      <c r="C7234">
        <v>7227</v>
      </c>
      <c r="D7234" s="101" t="str">
        <f t="shared" si="671"/>
        <v>10-29</v>
      </c>
      <c r="E7234" s="78" t="str">
        <f t="shared" si="672"/>
        <v>10-29-3</v>
      </c>
      <c r="F7234" s="76">
        <v>10</v>
      </c>
      <c r="G7234" s="76">
        <v>29</v>
      </c>
      <c r="H7234" s="76">
        <v>3</v>
      </c>
      <c r="I7234">
        <f t="shared" si="676"/>
        <v>1.1504132231404958</v>
      </c>
      <c r="J7234">
        <f t="shared" si="676"/>
        <v>3.9834024896265571E-2</v>
      </c>
    </row>
    <row r="7235" spans="3:10" x14ac:dyDescent="0.2">
      <c r="C7235">
        <v>7228</v>
      </c>
      <c r="D7235" s="101" t="str">
        <f t="shared" si="671"/>
        <v>10-29</v>
      </c>
      <c r="E7235" s="78" t="str">
        <f t="shared" si="672"/>
        <v>10-29-4</v>
      </c>
      <c r="F7235" s="76">
        <v>10</v>
      </c>
      <c r="G7235" s="76">
        <v>29</v>
      </c>
      <c r="H7235" s="76">
        <v>4</v>
      </c>
      <c r="I7235">
        <f t="shared" si="676"/>
        <v>1.1504132231404958</v>
      </c>
      <c r="J7235">
        <f t="shared" si="676"/>
        <v>1.9917012448132786E-2</v>
      </c>
    </row>
    <row r="7236" spans="3:10" x14ac:dyDescent="0.2">
      <c r="C7236">
        <v>7229</v>
      </c>
      <c r="D7236" s="101" t="str">
        <f t="shared" si="671"/>
        <v>10-29</v>
      </c>
      <c r="E7236" s="78" t="str">
        <f t="shared" si="672"/>
        <v>10-29-5</v>
      </c>
      <c r="F7236" s="76">
        <v>10</v>
      </c>
      <c r="G7236" s="76">
        <v>29</v>
      </c>
      <c r="H7236" s="76">
        <v>5</v>
      </c>
      <c r="I7236">
        <f t="shared" si="676"/>
        <v>1.1305785123966943</v>
      </c>
      <c r="J7236">
        <f t="shared" si="676"/>
        <v>1.9917012448132786E-2</v>
      </c>
    </row>
    <row r="7237" spans="3:10" x14ac:dyDescent="0.2">
      <c r="C7237">
        <v>7230</v>
      </c>
      <c r="D7237" s="101" t="str">
        <f t="shared" si="671"/>
        <v>10-29</v>
      </c>
      <c r="E7237" s="78" t="str">
        <f t="shared" si="672"/>
        <v>10-29-6</v>
      </c>
      <c r="F7237" s="76">
        <v>10</v>
      </c>
      <c r="G7237" s="76">
        <v>29</v>
      </c>
      <c r="H7237" s="76">
        <v>6</v>
      </c>
      <c r="I7237">
        <f t="shared" si="676"/>
        <v>1.1305785123966943</v>
      </c>
      <c r="J7237">
        <f t="shared" si="676"/>
        <v>1.9917012448132786E-2</v>
      </c>
    </row>
    <row r="7238" spans="3:10" x14ac:dyDescent="0.2">
      <c r="C7238">
        <v>7231</v>
      </c>
      <c r="D7238" s="101" t="str">
        <f t="shared" si="671"/>
        <v>10-29</v>
      </c>
      <c r="E7238" s="78" t="str">
        <f t="shared" si="672"/>
        <v>10-29-7</v>
      </c>
      <c r="F7238" s="76">
        <v>10</v>
      </c>
      <c r="G7238" s="76">
        <v>29</v>
      </c>
      <c r="H7238" s="76">
        <v>7</v>
      </c>
      <c r="I7238">
        <f t="shared" si="676"/>
        <v>0.99173553719008267</v>
      </c>
      <c r="J7238">
        <f t="shared" si="676"/>
        <v>3.9834024896265571E-2</v>
      </c>
    </row>
    <row r="7239" spans="3:10" x14ac:dyDescent="0.2">
      <c r="C7239">
        <v>7232</v>
      </c>
      <c r="D7239" s="101" t="str">
        <f t="shared" si="671"/>
        <v>10-29</v>
      </c>
      <c r="E7239" s="78" t="str">
        <f t="shared" si="672"/>
        <v>10-29-8</v>
      </c>
      <c r="F7239" s="76">
        <v>10</v>
      </c>
      <c r="G7239" s="76">
        <v>29</v>
      </c>
      <c r="H7239" s="76">
        <v>8</v>
      </c>
      <c r="I7239">
        <f t="shared" si="676"/>
        <v>0.79338842975206614</v>
      </c>
      <c r="J7239">
        <f t="shared" si="676"/>
        <v>0.17925311203319505</v>
      </c>
    </row>
    <row r="7240" spans="3:10" x14ac:dyDescent="0.2">
      <c r="C7240">
        <v>7233</v>
      </c>
      <c r="D7240" s="101" t="str">
        <f t="shared" si="671"/>
        <v>10-29</v>
      </c>
      <c r="E7240" s="78" t="str">
        <f t="shared" si="672"/>
        <v>10-29-9</v>
      </c>
      <c r="F7240" s="76">
        <v>10</v>
      </c>
      <c r="G7240" s="76">
        <v>29</v>
      </c>
      <c r="H7240" s="76">
        <v>9</v>
      </c>
      <c r="I7240">
        <f t="shared" si="676"/>
        <v>0.83305785123966936</v>
      </c>
      <c r="J7240">
        <f t="shared" si="676"/>
        <v>0.69709543568464738</v>
      </c>
    </row>
    <row r="7241" spans="3:10" x14ac:dyDescent="0.2">
      <c r="C7241">
        <v>7234</v>
      </c>
      <c r="D7241" s="101" t="str">
        <f t="shared" ref="D7241:D7304" si="677">F7241&amp;"-"&amp;G7241</f>
        <v>10-29</v>
      </c>
      <c r="E7241" s="78" t="str">
        <f t="shared" ref="E7241:E7304" si="678">F7241&amp;"-"&amp;G7241&amp;"-"&amp;H7241</f>
        <v>10-29-10</v>
      </c>
      <c r="F7241" s="76">
        <v>10</v>
      </c>
      <c r="G7241" s="76">
        <v>29</v>
      </c>
      <c r="H7241" s="76">
        <v>10</v>
      </c>
      <c r="I7241">
        <f t="shared" si="676"/>
        <v>1.2099173553719007</v>
      </c>
      <c r="J7241">
        <f t="shared" si="676"/>
        <v>1.5535269709543571</v>
      </c>
    </row>
    <row r="7242" spans="3:10" x14ac:dyDescent="0.2">
      <c r="C7242">
        <v>7235</v>
      </c>
      <c r="D7242" s="101" t="str">
        <f t="shared" si="677"/>
        <v>10-29</v>
      </c>
      <c r="E7242" s="78" t="str">
        <f t="shared" si="678"/>
        <v>10-29-11</v>
      </c>
      <c r="F7242" s="76">
        <v>10</v>
      </c>
      <c r="G7242" s="76">
        <v>29</v>
      </c>
      <c r="H7242" s="76">
        <v>11</v>
      </c>
      <c r="I7242">
        <f t="shared" si="676"/>
        <v>1.2099173553719007</v>
      </c>
      <c r="J7242">
        <f t="shared" si="676"/>
        <v>1.4937759336099588</v>
      </c>
    </row>
    <row r="7243" spans="3:10" x14ac:dyDescent="0.2">
      <c r="C7243">
        <v>7236</v>
      </c>
      <c r="D7243" s="101" t="str">
        <f t="shared" si="677"/>
        <v>10-29</v>
      </c>
      <c r="E7243" s="78" t="str">
        <f t="shared" si="678"/>
        <v>10-29-12</v>
      </c>
      <c r="F7243" s="76">
        <v>10</v>
      </c>
      <c r="G7243" s="76">
        <v>29</v>
      </c>
      <c r="H7243" s="76">
        <v>12</v>
      </c>
      <c r="I7243">
        <f t="shared" si="676"/>
        <v>1.2297520661157024</v>
      </c>
      <c r="J7243">
        <f t="shared" si="676"/>
        <v>0.99585062240663913</v>
      </c>
    </row>
    <row r="7244" spans="3:10" x14ac:dyDescent="0.2">
      <c r="C7244">
        <v>7237</v>
      </c>
      <c r="D7244" s="101" t="str">
        <f t="shared" si="677"/>
        <v>10-29</v>
      </c>
      <c r="E7244" s="78" t="str">
        <f t="shared" si="678"/>
        <v>10-29-13</v>
      </c>
      <c r="F7244" s="76">
        <v>10</v>
      </c>
      <c r="G7244" s="76">
        <v>29</v>
      </c>
      <c r="H7244" s="76">
        <v>13</v>
      </c>
      <c r="I7244">
        <f t="shared" si="676"/>
        <v>0.79338842975206614</v>
      </c>
      <c r="J7244">
        <f t="shared" si="676"/>
        <v>1.3543568464730291</v>
      </c>
    </row>
    <row r="7245" spans="3:10" x14ac:dyDescent="0.2">
      <c r="C7245">
        <v>7238</v>
      </c>
      <c r="D7245" s="101" t="str">
        <f t="shared" si="677"/>
        <v>10-29</v>
      </c>
      <c r="E7245" s="78" t="str">
        <f t="shared" si="678"/>
        <v>10-29-14</v>
      </c>
      <c r="F7245" s="76">
        <v>10</v>
      </c>
      <c r="G7245" s="76">
        <v>29</v>
      </c>
      <c r="H7245" s="76">
        <v>14</v>
      </c>
      <c r="I7245">
        <f t="shared" si="676"/>
        <v>0.79338842975206614</v>
      </c>
      <c r="J7245">
        <f t="shared" si="676"/>
        <v>0.79668049792531137</v>
      </c>
    </row>
    <row r="7246" spans="3:10" x14ac:dyDescent="0.2">
      <c r="C7246">
        <v>7239</v>
      </c>
      <c r="D7246" s="101" t="str">
        <f t="shared" si="677"/>
        <v>10-29</v>
      </c>
      <c r="E7246" s="78" t="str">
        <f t="shared" si="678"/>
        <v>10-29-15</v>
      </c>
      <c r="F7246" s="76">
        <v>10</v>
      </c>
      <c r="G7246" s="76">
        <v>29</v>
      </c>
      <c r="H7246" s="76">
        <v>15</v>
      </c>
      <c r="I7246">
        <f t="shared" si="676"/>
        <v>0.79338842975206614</v>
      </c>
      <c r="J7246">
        <f t="shared" si="676"/>
        <v>1.1751037344398343</v>
      </c>
    </row>
    <row r="7247" spans="3:10" x14ac:dyDescent="0.2">
      <c r="C7247">
        <v>7240</v>
      </c>
      <c r="D7247" s="101" t="str">
        <f t="shared" si="677"/>
        <v>10-29</v>
      </c>
      <c r="E7247" s="78" t="str">
        <f t="shared" si="678"/>
        <v>10-29-16</v>
      </c>
      <c r="F7247" s="76">
        <v>10</v>
      </c>
      <c r="G7247" s="76">
        <v>29</v>
      </c>
      <c r="H7247" s="76">
        <v>16</v>
      </c>
      <c r="I7247">
        <f t="shared" si="676"/>
        <v>0.77355371900826442</v>
      </c>
      <c r="J7247">
        <f t="shared" si="676"/>
        <v>0.79668049792531137</v>
      </c>
    </row>
    <row r="7248" spans="3:10" x14ac:dyDescent="0.2">
      <c r="C7248">
        <v>7241</v>
      </c>
      <c r="D7248" s="101" t="str">
        <f t="shared" si="677"/>
        <v>10-29</v>
      </c>
      <c r="E7248" s="78" t="str">
        <f t="shared" si="678"/>
        <v>10-29-17</v>
      </c>
      <c r="F7248" s="76">
        <v>10</v>
      </c>
      <c r="G7248" s="76">
        <v>29</v>
      </c>
      <c r="H7248" s="76">
        <v>17</v>
      </c>
      <c r="I7248">
        <f t="shared" si="676"/>
        <v>0.7537190082644627</v>
      </c>
      <c r="J7248">
        <f t="shared" si="676"/>
        <v>0.8365145228215769</v>
      </c>
    </row>
    <row r="7249" spans="3:10" x14ac:dyDescent="0.2">
      <c r="C7249">
        <v>7242</v>
      </c>
      <c r="D7249" s="101" t="str">
        <f t="shared" si="677"/>
        <v>10-29</v>
      </c>
      <c r="E7249" s="78" t="str">
        <f t="shared" si="678"/>
        <v>10-29-18</v>
      </c>
      <c r="F7249" s="76">
        <v>10</v>
      </c>
      <c r="G7249" s="76">
        <v>29</v>
      </c>
      <c r="H7249" s="76">
        <v>18</v>
      </c>
      <c r="I7249">
        <f t="shared" ref="I7249:J7264" si="679">I7225</f>
        <v>0.61487603305785121</v>
      </c>
      <c r="J7249">
        <f t="shared" si="679"/>
        <v>0.79668049792531137</v>
      </c>
    </row>
    <row r="7250" spans="3:10" x14ac:dyDescent="0.2">
      <c r="C7250">
        <v>7243</v>
      </c>
      <c r="D7250" s="101" t="str">
        <f t="shared" si="677"/>
        <v>10-29</v>
      </c>
      <c r="E7250" s="78" t="str">
        <f t="shared" si="678"/>
        <v>10-29-19</v>
      </c>
      <c r="F7250" s="76">
        <v>10</v>
      </c>
      <c r="G7250" s="76">
        <v>29</v>
      </c>
      <c r="H7250" s="76">
        <v>19</v>
      </c>
      <c r="I7250">
        <f t="shared" si="679"/>
        <v>0.99173553719008267</v>
      </c>
      <c r="J7250">
        <f t="shared" si="679"/>
        <v>1.5933609958506227</v>
      </c>
    </row>
    <row r="7251" spans="3:10" x14ac:dyDescent="0.2">
      <c r="C7251">
        <v>7244</v>
      </c>
      <c r="D7251" s="101" t="str">
        <f t="shared" si="677"/>
        <v>10-29</v>
      </c>
      <c r="E7251" s="78" t="str">
        <f t="shared" si="678"/>
        <v>10-29-20</v>
      </c>
      <c r="F7251" s="76">
        <v>10</v>
      </c>
      <c r="G7251" s="76">
        <v>29</v>
      </c>
      <c r="H7251" s="76">
        <v>20</v>
      </c>
      <c r="I7251">
        <f t="shared" si="679"/>
        <v>0.99173553719008267</v>
      </c>
      <c r="J7251">
        <f t="shared" si="679"/>
        <v>2.9875518672199175</v>
      </c>
    </row>
    <row r="7252" spans="3:10" x14ac:dyDescent="0.2">
      <c r="C7252">
        <v>7245</v>
      </c>
      <c r="D7252" s="101" t="str">
        <f t="shared" si="677"/>
        <v>10-29</v>
      </c>
      <c r="E7252" s="78" t="str">
        <f t="shared" si="678"/>
        <v>10-29-21</v>
      </c>
      <c r="F7252" s="76">
        <v>10</v>
      </c>
      <c r="G7252" s="76">
        <v>29</v>
      </c>
      <c r="H7252" s="76">
        <v>21</v>
      </c>
      <c r="I7252">
        <f t="shared" si="679"/>
        <v>0.99173553719008267</v>
      </c>
      <c r="J7252">
        <f t="shared" si="679"/>
        <v>2.7087136929460582</v>
      </c>
    </row>
    <row r="7253" spans="3:10" x14ac:dyDescent="0.2">
      <c r="C7253">
        <v>7246</v>
      </c>
      <c r="D7253" s="101" t="str">
        <f t="shared" si="677"/>
        <v>10-29</v>
      </c>
      <c r="E7253" s="78" t="str">
        <f t="shared" si="678"/>
        <v>10-29-22</v>
      </c>
      <c r="F7253" s="76">
        <v>10</v>
      </c>
      <c r="G7253" s="76">
        <v>29</v>
      </c>
      <c r="H7253" s="76">
        <v>22</v>
      </c>
      <c r="I7253">
        <f t="shared" si="679"/>
        <v>1.0909090909090908</v>
      </c>
      <c r="J7253">
        <f t="shared" si="679"/>
        <v>1.9917012448132783</v>
      </c>
    </row>
    <row r="7254" spans="3:10" x14ac:dyDescent="0.2">
      <c r="C7254">
        <v>7247</v>
      </c>
      <c r="D7254" s="101" t="str">
        <f t="shared" si="677"/>
        <v>10-29</v>
      </c>
      <c r="E7254" s="78" t="str">
        <f t="shared" si="678"/>
        <v>10-29-23</v>
      </c>
      <c r="F7254" s="76">
        <v>10</v>
      </c>
      <c r="G7254" s="76">
        <v>29</v>
      </c>
      <c r="H7254" s="76">
        <v>23</v>
      </c>
      <c r="I7254">
        <f t="shared" si="679"/>
        <v>1.1305785123966943</v>
      </c>
      <c r="J7254">
        <f t="shared" si="679"/>
        <v>1.5535269709543571</v>
      </c>
    </row>
    <row r="7255" spans="3:10" x14ac:dyDescent="0.2">
      <c r="C7255">
        <v>7248</v>
      </c>
      <c r="D7255" s="101" t="str">
        <f t="shared" si="677"/>
        <v>10-29</v>
      </c>
      <c r="E7255" s="78" t="str">
        <f t="shared" si="678"/>
        <v>10-29-24</v>
      </c>
      <c r="F7255" s="76">
        <v>10</v>
      </c>
      <c r="G7255" s="76">
        <v>29</v>
      </c>
      <c r="H7255" s="76">
        <v>24</v>
      </c>
      <c r="I7255">
        <f t="shared" si="679"/>
        <v>1.1504132231404958</v>
      </c>
      <c r="J7255">
        <f t="shared" si="679"/>
        <v>1.1551867219917014</v>
      </c>
    </row>
    <row r="7256" spans="3:10" x14ac:dyDescent="0.2">
      <c r="C7256">
        <v>7249</v>
      </c>
      <c r="D7256" s="101" t="str">
        <f t="shared" si="677"/>
        <v>10-30</v>
      </c>
      <c r="E7256" s="78" t="str">
        <f t="shared" si="678"/>
        <v>10-30-1</v>
      </c>
      <c r="F7256" s="76">
        <v>10</v>
      </c>
      <c r="G7256" s="76">
        <v>30</v>
      </c>
      <c r="H7256" s="76">
        <v>1</v>
      </c>
      <c r="I7256">
        <f t="shared" si="679"/>
        <v>1.1504132231404958</v>
      </c>
      <c r="J7256">
        <f t="shared" si="679"/>
        <v>0.79668049792531137</v>
      </c>
    </row>
    <row r="7257" spans="3:10" x14ac:dyDescent="0.2">
      <c r="C7257">
        <v>7250</v>
      </c>
      <c r="D7257" s="101" t="str">
        <f t="shared" si="677"/>
        <v>10-30</v>
      </c>
      <c r="E7257" s="78" t="str">
        <f t="shared" si="678"/>
        <v>10-30-2</v>
      </c>
      <c r="F7257" s="76">
        <v>10</v>
      </c>
      <c r="G7257" s="76">
        <v>30</v>
      </c>
      <c r="H7257" s="76">
        <v>2</v>
      </c>
      <c r="I7257">
        <f t="shared" si="679"/>
        <v>1.1504132231404958</v>
      </c>
      <c r="J7257">
        <f t="shared" si="679"/>
        <v>0.39834024896265569</v>
      </c>
    </row>
    <row r="7258" spans="3:10" x14ac:dyDescent="0.2">
      <c r="C7258">
        <v>7251</v>
      </c>
      <c r="D7258" s="101" t="str">
        <f t="shared" si="677"/>
        <v>10-30</v>
      </c>
      <c r="E7258" s="78" t="str">
        <f t="shared" si="678"/>
        <v>10-30-3</v>
      </c>
      <c r="F7258" s="76">
        <v>10</v>
      </c>
      <c r="G7258" s="76">
        <v>30</v>
      </c>
      <c r="H7258" s="76">
        <v>3</v>
      </c>
      <c r="I7258">
        <f t="shared" si="679"/>
        <v>1.1504132231404958</v>
      </c>
      <c r="J7258">
        <f t="shared" si="679"/>
        <v>3.9834024896265571E-2</v>
      </c>
    </row>
    <row r="7259" spans="3:10" x14ac:dyDescent="0.2">
      <c r="C7259">
        <v>7252</v>
      </c>
      <c r="D7259" s="101" t="str">
        <f t="shared" si="677"/>
        <v>10-30</v>
      </c>
      <c r="E7259" s="78" t="str">
        <f t="shared" si="678"/>
        <v>10-30-4</v>
      </c>
      <c r="F7259" s="76">
        <v>10</v>
      </c>
      <c r="G7259" s="76">
        <v>30</v>
      </c>
      <c r="H7259" s="76">
        <v>4</v>
      </c>
      <c r="I7259">
        <f t="shared" si="679"/>
        <v>1.1504132231404958</v>
      </c>
      <c r="J7259">
        <f t="shared" si="679"/>
        <v>1.9917012448132786E-2</v>
      </c>
    </row>
    <row r="7260" spans="3:10" x14ac:dyDescent="0.2">
      <c r="C7260">
        <v>7253</v>
      </c>
      <c r="D7260" s="101" t="str">
        <f t="shared" si="677"/>
        <v>10-30</v>
      </c>
      <c r="E7260" s="78" t="str">
        <f t="shared" si="678"/>
        <v>10-30-5</v>
      </c>
      <c r="F7260" s="76">
        <v>10</v>
      </c>
      <c r="G7260" s="76">
        <v>30</v>
      </c>
      <c r="H7260" s="76">
        <v>5</v>
      </c>
      <c r="I7260">
        <f t="shared" si="679"/>
        <v>1.1305785123966943</v>
      </c>
      <c r="J7260">
        <f t="shared" si="679"/>
        <v>1.9917012448132786E-2</v>
      </c>
    </row>
    <row r="7261" spans="3:10" x14ac:dyDescent="0.2">
      <c r="C7261">
        <v>7254</v>
      </c>
      <c r="D7261" s="101" t="str">
        <f t="shared" si="677"/>
        <v>10-30</v>
      </c>
      <c r="E7261" s="78" t="str">
        <f t="shared" si="678"/>
        <v>10-30-6</v>
      </c>
      <c r="F7261" s="76">
        <v>10</v>
      </c>
      <c r="G7261" s="76">
        <v>30</v>
      </c>
      <c r="H7261" s="76">
        <v>6</v>
      </c>
      <c r="I7261">
        <f t="shared" si="679"/>
        <v>1.1305785123966943</v>
      </c>
      <c r="J7261">
        <f t="shared" si="679"/>
        <v>1.9917012448132786E-2</v>
      </c>
    </row>
    <row r="7262" spans="3:10" x14ac:dyDescent="0.2">
      <c r="C7262">
        <v>7255</v>
      </c>
      <c r="D7262" s="101" t="str">
        <f t="shared" si="677"/>
        <v>10-30</v>
      </c>
      <c r="E7262" s="78" t="str">
        <f t="shared" si="678"/>
        <v>10-30-7</v>
      </c>
      <c r="F7262" s="76">
        <v>10</v>
      </c>
      <c r="G7262" s="76">
        <v>30</v>
      </c>
      <c r="H7262" s="76">
        <v>7</v>
      </c>
      <c r="I7262">
        <f t="shared" si="679"/>
        <v>0.99173553719008267</v>
      </c>
      <c r="J7262">
        <f t="shared" si="679"/>
        <v>3.9834024896265571E-2</v>
      </c>
    </row>
    <row r="7263" spans="3:10" x14ac:dyDescent="0.2">
      <c r="C7263">
        <v>7256</v>
      </c>
      <c r="D7263" s="101" t="str">
        <f t="shared" si="677"/>
        <v>10-30</v>
      </c>
      <c r="E7263" s="78" t="str">
        <f t="shared" si="678"/>
        <v>10-30-8</v>
      </c>
      <c r="F7263" s="76">
        <v>10</v>
      </c>
      <c r="G7263" s="76">
        <v>30</v>
      </c>
      <c r="H7263" s="76">
        <v>8</v>
      </c>
      <c r="I7263">
        <f t="shared" si="679"/>
        <v>0.79338842975206614</v>
      </c>
      <c r="J7263">
        <f t="shared" si="679"/>
        <v>0.17925311203319505</v>
      </c>
    </row>
    <row r="7264" spans="3:10" x14ac:dyDescent="0.2">
      <c r="C7264">
        <v>7257</v>
      </c>
      <c r="D7264" s="101" t="str">
        <f t="shared" si="677"/>
        <v>10-30</v>
      </c>
      <c r="E7264" s="78" t="str">
        <f t="shared" si="678"/>
        <v>10-30-9</v>
      </c>
      <c r="F7264" s="76">
        <v>10</v>
      </c>
      <c r="G7264" s="76">
        <v>30</v>
      </c>
      <c r="H7264" s="76">
        <v>9</v>
      </c>
      <c r="I7264">
        <f t="shared" si="679"/>
        <v>0.83305785123966936</v>
      </c>
      <c r="J7264">
        <f t="shared" si="679"/>
        <v>0.69709543568464738</v>
      </c>
    </row>
    <row r="7265" spans="3:10" x14ac:dyDescent="0.2">
      <c r="C7265">
        <v>7258</v>
      </c>
      <c r="D7265" s="101" t="str">
        <f t="shared" si="677"/>
        <v>10-30</v>
      </c>
      <c r="E7265" s="78" t="str">
        <f t="shared" si="678"/>
        <v>10-30-10</v>
      </c>
      <c r="F7265" s="76">
        <v>10</v>
      </c>
      <c r="G7265" s="76">
        <v>30</v>
      </c>
      <c r="H7265" s="76">
        <v>10</v>
      </c>
      <c r="I7265">
        <f t="shared" ref="I7265:J7280" si="680">I7241</f>
        <v>1.2099173553719007</v>
      </c>
      <c r="J7265">
        <f t="shared" si="680"/>
        <v>1.5535269709543571</v>
      </c>
    </row>
    <row r="7266" spans="3:10" x14ac:dyDescent="0.2">
      <c r="C7266">
        <v>7259</v>
      </c>
      <c r="D7266" s="101" t="str">
        <f t="shared" si="677"/>
        <v>10-30</v>
      </c>
      <c r="E7266" s="78" t="str">
        <f t="shared" si="678"/>
        <v>10-30-11</v>
      </c>
      <c r="F7266" s="76">
        <v>10</v>
      </c>
      <c r="G7266" s="76">
        <v>30</v>
      </c>
      <c r="H7266" s="76">
        <v>11</v>
      </c>
      <c r="I7266">
        <f t="shared" si="680"/>
        <v>1.2099173553719007</v>
      </c>
      <c r="J7266">
        <f t="shared" si="680"/>
        <v>1.4937759336099588</v>
      </c>
    </row>
    <row r="7267" spans="3:10" x14ac:dyDescent="0.2">
      <c r="C7267">
        <v>7260</v>
      </c>
      <c r="D7267" s="101" t="str">
        <f t="shared" si="677"/>
        <v>10-30</v>
      </c>
      <c r="E7267" s="78" t="str">
        <f t="shared" si="678"/>
        <v>10-30-12</v>
      </c>
      <c r="F7267" s="76">
        <v>10</v>
      </c>
      <c r="G7267" s="76">
        <v>30</v>
      </c>
      <c r="H7267" s="76">
        <v>12</v>
      </c>
      <c r="I7267">
        <f t="shared" si="680"/>
        <v>1.2297520661157024</v>
      </c>
      <c r="J7267">
        <f t="shared" si="680"/>
        <v>0.99585062240663913</v>
      </c>
    </row>
    <row r="7268" spans="3:10" x14ac:dyDescent="0.2">
      <c r="C7268">
        <v>7261</v>
      </c>
      <c r="D7268" s="101" t="str">
        <f t="shared" si="677"/>
        <v>10-30</v>
      </c>
      <c r="E7268" s="78" t="str">
        <f t="shared" si="678"/>
        <v>10-30-13</v>
      </c>
      <c r="F7268" s="76">
        <v>10</v>
      </c>
      <c r="G7268" s="76">
        <v>30</v>
      </c>
      <c r="H7268" s="76">
        <v>13</v>
      </c>
      <c r="I7268">
        <f t="shared" si="680"/>
        <v>0.79338842975206614</v>
      </c>
      <c r="J7268">
        <f t="shared" si="680"/>
        <v>1.3543568464730291</v>
      </c>
    </row>
    <row r="7269" spans="3:10" x14ac:dyDescent="0.2">
      <c r="C7269">
        <v>7262</v>
      </c>
      <c r="D7269" s="101" t="str">
        <f t="shared" si="677"/>
        <v>10-30</v>
      </c>
      <c r="E7269" s="78" t="str">
        <f t="shared" si="678"/>
        <v>10-30-14</v>
      </c>
      <c r="F7269" s="76">
        <v>10</v>
      </c>
      <c r="G7269" s="76">
        <v>30</v>
      </c>
      <c r="H7269" s="76">
        <v>14</v>
      </c>
      <c r="I7269">
        <f t="shared" si="680"/>
        <v>0.79338842975206614</v>
      </c>
      <c r="J7269">
        <f t="shared" si="680"/>
        <v>0.79668049792531137</v>
      </c>
    </row>
    <row r="7270" spans="3:10" x14ac:dyDescent="0.2">
      <c r="C7270">
        <v>7263</v>
      </c>
      <c r="D7270" s="101" t="str">
        <f t="shared" si="677"/>
        <v>10-30</v>
      </c>
      <c r="E7270" s="78" t="str">
        <f t="shared" si="678"/>
        <v>10-30-15</v>
      </c>
      <c r="F7270" s="76">
        <v>10</v>
      </c>
      <c r="G7270" s="76">
        <v>30</v>
      </c>
      <c r="H7270" s="76">
        <v>15</v>
      </c>
      <c r="I7270">
        <f t="shared" si="680"/>
        <v>0.79338842975206614</v>
      </c>
      <c r="J7270">
        <f t="shared" si="680"/>
        <v>1.1751037344398343</v>
      </c>
    </row>
    <row r="7271" spans="3:10" x14ac:dyDescent="0.2">
      <c r="C7271">
        <v>7264</v>
      </c>
      <c r="D7271" s="101" t="str">
        <f t="shared" si="677"/>
        <v>10-30</v>
      </c>
      <c r="E7271" s="78" t="str">
        <f t="shared" si="678"/>
        <v>10-30-16</v>
      </c>
      <c r="F7271" s="76">
        <v>10</v>
      </c>
      <c r="G7271" s="76">
        <v>30</v>
      </c>
      <c r="H7271" s="76">
        <v>16</v>
      </c>
      <c r="I7271">
        <f t="shared" si="680"/>
        <v>0.77355371900826442</v>
      </c>
      <c r="J7271">
        <f t="shared" si="680"/>
        <v>0.79668049792531137</v>
      </c>
    </row>
    <row r="7272" spans="3:10" x14ac:dyDescent="0.2">
      <c r="C7272">
        <v>7265</v>
      </c>
      <c r="D7272" s="101" t="str">
        <f t="shared" si="677"/>
        <v>10-30</v>
      </c>
      <c r="E7272" s="78" t="str">
        <f t="shared" si="678"/>
        <v>10-30-17</v>
      </c>
      <c r="F7272" s="76">
        <v>10</v>
      </c>
      <c r="G7272" s="76">
        <v>30</v>
      </c>
      <c r="H7272" s="76">
        <v>17</v>
      </c>
      <c r="I7272">
        <f t="shared" si="680"/>
        <v>0.7537190082644627</v>
      </c>
      <c r="J7272">
        <f t="shared" si="680"/>
        <v>0.8365145228215769</v>
      </c>
    </row>
    <row r="7273" spans="3:10" x14ac:dyDescent="0.2">
      <c r="C7273">
        <v>7266</v>
      </c>
      <c r="D7273" s="101" t="str">
        <f t="shared" si="677"/>
        <v>10-30</v>
      </c>
      <c r="E7273" s="78" t="str">
        <f t="shared" si="678"/>
        <v>10-30-18</v>
      </c>
      <c r="F7273" s="76">
        <v>10</v>
      </c>
      <c r="G7273" s="76">
        <v>30</v>
      </c>
      <c r="H7273" s="76">
        <v>18</v>
      </c>
      <c r="I7273">
        <f t="shared" si="680"/>
        <v>0.61487603305785121</v>
      </c>
      <c r="J7273">
        <f t="shared" si="680"/>
        <v>0.79668049792531137</v>
      </c>
    </row>
    <row r="7274" spans="3:10" x14ac:dyDescent="0.2">
      <c r="C7274">
        <v>7267</v>
      </c>
      <c r="D7274" s="101" t="str">
        <f t="shared" si="677"/>
        <v>10-30</v>
      </c>
      <c r="E7274" s="78" t="str">
        <f t="shared" si="678"/>
        <v>10-30-19</v>
      </c>
      <c r="F7274" s="76">
        <v>10</v>
      </c>
      <c r="G7274" s="76">
        <v>30</v>
      </c>
      <c r="H7274" s="76">
        <v>19</v>
      </c>
      <c r="I7274">
        <f t="shared" si="680"/>
        <v>0.99173553719008267</v>
      </c>
      <c r="J7274">
        <f t="shared" si="680"/>
        <v>1.5933609958506227</v>
      </c>
    </row>
    <row r="7275" spans="3:10" x14ac:dyDescent="0.2">
      <c r="C7275">
        <v>7268</v>
      </c>
      <c r="D7275" s="101" t="str">
        <f t="shared" si="677"/>
        <v>10-30</v>
      </c>
      <c r="E7275" s="78" t="str">
        <f t="shared" si="678"/>
        <v>10-30-20</v>
      </c>
      <c r="F7275" s="76">
        <v>10</v>
      </c>
      <c r="G7275" s="76">
        <v>30</v>
      </c>
      <c r="H7275" s="76">
        <v>20</v>
      </c>
      <c r="I7275">
        <f t="shared" si="680"/>
        <v>0.99173553719008267</v>
      </c>
      <c r="J7275">
        <f t="shared" si="680"/>
        <v>2.9875518672199175</v>
      </c>
    </row>
    <row r="7276" spans="3:10" x14ac:dyDescent="0.2">
      <c r="C7276">
        <v>7269</v>
      </c>
      <c r="D7276" s="101" t="str">
        <f t="shared" si="677"/>
        <v>10-30</v>
      </c>
      <c r="E7276" s="78" t="str">
        <f t="shared" si="678"/>
        <v>10-30-21</v>
      </c>
      <c r="F7276" s="76">
        <v>10</v>
      </c>
      <c r="G7276" s="76">
        <v>30</v>
      </c>
      <c r="H7276" s="76">
        <v>21</v>
      </c>
      <c r="I7276">
        <f t="shared" si="680"/>
        <v>0.99173553719008267</v>
      </c>
      <c r="J7276">
        <f t="shared" si="680"/>
        <v>2.7087136929460582</v>
      </c>
    </row>
    <row r="7277" spans="3:10" x14ac:dyDescent="0.2">
      <c r="C7277">
        <v>7270</v>
      </c>
      <c r="D7277" s="101" t="str">
        <f t="shared" si="677"/>
        <v>10-30</v>
      </c>
      <c r="E7277" s="78" t="str">
        <f t="shared" si="678"/>
        <v>10-30-22</v>
      </c>
      <c r="F7277" s="76">
        <v>10</v>
      </c>
      <c r="G7277" s="76">
        <v>30</v>
      </c>
      <c r="H7277" s="76">
        <v>22</v>
      </c>
      <c r="I7277">
        <f t="shared" si="680"/>
        <v>1.0909090909090908</v>
      </c>
      <c r="J7277">
        <f t="shared" si="680"/>
        <v>1.9917012448132783</v>
      </c>
    </row>
    <row r="7278" spans="3:10" x14ac:dyDescent="0.2">
      <c r="C7278">
        <v>7271</v>
      </c>
      <c r="D7278" s="101" t="str">
        <f t="shared" si="677"/>
        <v>10-30</v>
      </c>
      <c r="E7278" s="78" t="str">
        <f t="shared" si="678"/>
        <v>10-30-23</v>
      </c>
      <c r="F7278" s="76">
        <v>10</v>
      </c>
      <c r="G7278" s="76">
        <v>30</v>
      </c>
      <c r="H7278" s="76">
        <v>23</v>
      </c>
      <c r="I7278">
        <f t="shared" si="680"/>
        <v>1.1305785123966943</v>
      </c>
      <c r="J7278">
        <f t="shared" si="680"/>
        <v>1.5535269709543571</v>
      </c>
    </row>
    <row r="7279" spans="3:10" x14ac:dyDescent="0.2">
      <c r="C7279">
        <v>7272</v>
      </c>
      <c r="D7279" s="101" t="str">
        <f t="shared" si="677"/>
        <v>10-30</v>
      </c>
      <c r="E7279" s="78" t="str">
        <f t="shared" si="678"/>
        <v>10-30-24</v>
      </c>
      <c r="F7279" s="76">
        <v>10</v>
      </c>
      <c r="G7279" s="76">
        <v>30</v>
      </c>
      <c r="H7279" s="76">
        <v>24</v>
      </c>
      <c r="I7279">
        <f t="shared" si="680"/>
        <v>1.1504132231404958</v>
      </c>
      <c r="J7279">
        <f t="shared" si="680"/>
        <v>1.1551867219917014</v>
      </c>
    </row>
    <row r="7280" spans="3:10" x14ac:dyDescent="0.2">
      <c r="C7280">
        <v>7273</v>
      </c>
      <c r="D7280" s="101" t="str">
        <f t="shared" si="677"/>
        <v>10-31</v>
      </c>
      <c r="E7280" s="78" t="str">
        <f t="shared" si="678"/>
        <v>10-31-1</v>
      </c>
      <c r="F7280" s="76">
        <v>10</v>
      </c>
      <c r="G7280" s="76">
        <v>31</v>
      </c>
      <c r="H7280" s="76">
        <v>1</v>
      </c>
      <c r="I7280">
        <f t="shared" si="680"/>
        <v>1.1504132231404958</v>
      </c>
      <c r="J7280">
        <f t="shared" si="680"/>
        <v>0.79668049792531137</v>
      </c>
    </row>
    <row r="7281" spans="3:10" x14ac:dyDescent="0.2">
      <c r="C7281">
        <v>7274</v>
      </c>
      <c r="D7281" s="101" t="str">
        <f t="shared" si="677"/>
        <v>10-31</v>
      </c>
      <c r="E7281" s="78" t="str">
        <f t="shared" si="678"/>
        <v>10-31-2</v>
      </c>
      <c r="F7281" s="76">
        <v>10</v>
      </c>
      <c r="G7281" s="76">
        <v>31</v>
      </c>
      <c r="H7281" s="76">
        <v>2</v>
      </c>
      <c r="I7281">
        <f t="shared" ref="I7281:J7296" si="681">I7257</f>
        <v>1.1504132231404958</v>
      </c>
      <c r="J7281">
        <f t="shared" si="681"/>
        <v>0.39834024896265569</v>
      </c>
    </row>
    <row r="7282" spans="3:10" x14ac:dyDescent="0.2">
      <c r="C7282">
        <v>7275</v>
      </c>
      <c r="D7282" s="101" t="str">
        <f t="shared" si="677"/>
        <v>10-31</v>
      </c>
      <c r="E7282" s="78" t="str">
        <f t="shared" si="678"/>
        <v>10-31-3</v>
      </c>
      <c r="F7282" s="76">
        <v>10</v>
      </c>
      <c r="G7282" s="76">
        <v>31</v>
      </c>
      <c r="H7282" s="76">
        <v>3</v>
      </c>
      <c r="I7282">
        <f t="shared" si="681"/>
        <v>1.1504132231404958</v>
      </c>
      <c r="J7282">
        <f t="shared" si="681"/>
        <v>3.9834024896265571E-2</v>
      </c>
    </row>
    <row r="7283" spans="3:10" x14ac:dyDescent="0.2">
      <c r="C7283">
        <v>7276</v>
      </c>
      <c r="D7283" s="101" t="str">
        <f t="shared" si="677"/>
        <v>10-31</v>
      </c>
      <c r="E7283" s="78" t="str">
        <f t="shared" si="678"/>
        <v>10-31-4</v>
      </c>
      <c r="F7283" s="76">
        <v>10</v>
      </c>
      <c r="G7283" s="76">
        <v>31</v>
      </c>
      <c r="H7283" s="76">
        <v>4</v>
      </c>
      <c r="I7283">
        <f t="shared" si="681"/>
        <v>1.1504132231404958</v>
      </c>
      <c r="J7283">
        <f t="shared" si="681"/>
        <v>1.9917012448132786E-2</v>
      </c>
    </row>
    <row r="7284" spans="3:10" x14ac:dyDescent="0.2">
      <c r="C7284">
        <v>7277</v>
      </c>
      <c r="D7284" s="101" t="str">
        <f t="shared" si="677"/>
        <v>10-31</v>
      </c>
      <c r="E7284" s="78" t="str">
        <f t="shared" si="678"/>
        <v>10-31-5</v>
      </c>
      <c r="F7284" s="76">
        <v>10</v>
      </c>
      <c r="G7284" s="76">
        <v>31</v>
      </c>
      <c r="H7284" s="76">
        <v>5</v>
      </c>
      <c r="I7284">
        <f t="shared" si="681"/>
        <v>1.1305785123966943</v>
      </c>
      <c r="J7284">
        <f t="shared" si="681"/>
        <v>1.9917012448132786E-2</v>
      </c>
    </row>
    <row r="7285" spans="3:10" x14ac:dyDescent="0.2">
      <c r="C7285">
        <v>7278</v>
      </c>
      <c r="D7285" s="101" t="str">
        <f t="shared" si="677"/>
        <v>10-31</v>
      </c>
      <c r="E7285" s="78" t="str">
        <f t="shared" si="678"/>
        <v>10-31-6</v>
      </c>
      <c r="F7285" s="76">
        <v>10</v>
      </c>
      <c r="G7285" s="76">
        <v>31</v>
      </c>
      <c r="H7285" s="76">
        <v>6</v>
      </c>
      <c r="I7285">
        <f t="shared" si="681"/>
        <v>1.1305785123966943</v>
      </c>
      <c r="J7285">
        <f t="shared" si="681"/>
        <v>1.9917012448132786E-2</v>
      </c>
    </row>
    <row r="7286" spans="3:10" x14ac:dyDescent="0.2">
      <c r="C7286">
        <v>7279</v>
      </c>
      <c r="D7286" s="101" t="str">
        <f t="shared" si="677"/>
        <v>10-31</v>
      </c>
      <c r="E7286" s="78" t="str">
        <f t="shared" si="678"/>
        <v>10-31-7</v>
      </c>
      <c r="F7286" s="76">
        <v>10</v>
      </c>
      <c r="G7286" s="76">
        <v>31</v>
      </c>
      <c r="H7286" s="76">
        <v>7</v>
      </c>
      <c r="I7286">
        <f t="shared" si="681"/>
        <v>0.99173553719008267</v>
      </c>
      <c r="J7286">
        <f t="shared" si="681"/>
        <v>3.9834024896265571E-2</v>
      </c>
    </row>
    <row r="7287" spans="3:10" x14ac:dyDescent="0.2">
      <c r="C7287">
        <v>7280</v>
      </c>
      <c r="D7287" s="101" t="str">
        <f t="shared" si="677"/>
        <v>10-31</v>
      </c>
      <c r="E7287" s="78" t="str">
        <f t="shared" si="678"/>
        <v>10-31-8</v>
      </c>
      <c r="F7287" s="76">
        <v>10</v>
      </c>
      <c r="G7287" s="76">
        <v>31</v>
      </c>
      <c r="H7287" s="76">
        <v>8</v>
      </c>
      <c r="I7287">
        <f t="shared" si="681"/>
        <v>0.79338842975206614</v>
      </c>
      <c r="J7287">
        <f t="shared" si="681"/>
        <v>0.17925311203319505</v>
      </c>
    </row>
    <row r="7288" spans="3:10" x14ac:dyDescent="0.2">
      <c r="C7288">
        <v>7281</v>
      </c>
      <c r="D7288" s="101" t="str">
        <f t="shared" si="677"/>
        <v>10-31</v>
      </c>
      <c r="E7288" s="78" t="str">
        <f t="shared" si="678"/>
        <v>10-31-9</v>
      </c>
      <c r="F7288" s="76">
        <v>10</v>
      </c>
      <c r="G7288" s="76">
        <v>31</v>
      </c>
      <c r="H7288" s="76">
        <v>9</v>
      </c>
      <c r="I7288">
        <f t="shared" si="681"/>
        <v>0.83305785123966936</v>
      </c>
      <c r="J7288">
        <f t="shared" si="681"/>
        <v>0.69709543568464738</v>
      </c>
    </row>
    <row r="7289" spans="3:10" x14ac:dyDescent="0.2">
      <c r="C7289">
        <v>7282</v>
      </c>
      <c r="D7289" s="101" t="str">
        <f t="shared" si="677"/>
        <v>10-31</v>
      </c>
      <c r="E7289" s="78" t="str">
        <f t="shared" si="678"/>
        <v>10-31-10</v>
      </c>
      <c r="F7289" s="76">
        <v>10</v>
      </c>
      <c r="G7289" s="76">
        <v>31</v>
      </c>
      <c r="H7289" s="76">
        <v>10</v>
      </c>
      <c r="I7289">
        <f t="shared" si="681"/>
        <v>1.2099173553719007</v>
      </c>
      <c r="J7289">
        <f t="shared" si="681"/>
        <v>1.5535269709543571</v>
      </c>
    </row>
    <row r="7290" spans="3:10" x14ac:dyDescent="0.2">
      <c r="C7290">
        <v>7283</v>
      </c>
      <c r="D7290" s="101" t="str">
        <f t="shared" si="677"/>
        <v>10-31</v>
      </c>
      <c r="E7290" s="78" t="str">
        <f t="shared" si="678"/>
        <v>10-31-11</v>
      </c>
      <c r="F7290" s="76">
        <v>10</v>
      </c>
      <c r="G7290" s="76">
        <v>31</v>
      </c>
      <c r="H7290" s="76">
        <v>11</v>
      </c>
      <c r="I7290">
        <f t="shared" si="681"/>
        <v>1.2099173553719007</v>
      </c>
      <c r="J7290">
        <f t="shared" si="681"/>
        <v>1.4937759336099588</v>
      </c>
    </row>
    <row r="7291" spans="3:10" x14ac:dyDescent="0.2">
      <c r="C7291">
        <v>7284</v>
      </c>
      <c r="D7291" s="101" t="str">
        <f t="shared" si="677"/>
        <v>10-31</v>
      </c>
      <c r="E7291" s="78" t="str">
        <f t="shared" si="678"/>
        <v>10-31-12</v>
      </c>
      <c r="F7291" s="76">
        <v>10</v>
      </c>
      <c r="G7291" s="76">
        <v>31</v>
      </c>
      <c r="H7291" s="76">
        <v>12</v>
      </c>
      <c r="I7291">
        <f t="shared" si="681"/>
        <v>1.2297520661157024</v>
      </c>
      <c r="J7291">
        <f t="shared" si="681"/>
        <v>0.99585062240663913</v>
      </c>
    </row>
    <row r="7292" spans="3:10" x14ac:dyDescent="0.2">
      <c r="C7292">
        <v>7285</v>
      </c>
      <c r="D7292" s="101" t="str">
        <f t="shared" si="677"/>
        <v>10-31</v>
      </c>
      <c r="E7292" s="78" t="str">
        <f t="shared" si="678"/>
        <v>10-31-13</v>
      </c>
      <c r="F7292" s="76">
        <v>10</v>
      </c>
      <c r="G7292" s="76">
        <v>31</v>
      </c>
      <c r="H7292" s="76">
        <v>13</v>
      </c>
      <c r="I7292">
        <f t="shared" si="681"/>
        <v>0.79338842975206614</v>
      </c>
      <c r="J7292">
        <f t="shared" si="681"/>
        <v>1.3543568464730291</v>
      </c>
    </row>
    <row r="7293" spans="3:10" x14ac:dyDescent="0.2">
      <c r="C7293">
        <v>7286</v>
      </c>
      <c r="D7293" s="101" t="str">
        <f t="shared" si="677"/>
        <v>10-31</v>
      </c>
      <c r="E7293" s="78" t="str">
        <f t="shared" si="678"/>
        <v>10-31-14</v>
      </c>
      <c r="F7293" s="76">
        <v>10</v>
      </c>
      <c r="G7293" s="76">
        <v>31</v>
      </c>
      <c r="H7293" s="76">
        <v>14</v>
      </c>
      <c r="I7293">
        <f t="shared" si="681"/>
        <v>0.79338842975206614</v>
      </c>
      <c r="J7293">
        <f t="shared" si="681"/>
        <v>0.79668049792531137</v>
      </c>
    </row>
    <row r="7294" spans="3:10" x14ac:dyDescent="0.2">
      <c r="C7294">
        <v>7287</v>
      </c>
      <c r="D7294" s="101" t="str">
        <f t="shared" si="677"/>
        <v>10-31</v>
      </c>
      <c r="E7294" s="78" t="str">
        <f t="shared" si="678"/>
        <v>10-31-15</v>
      </c>
      <c r="F7294" s="76">
        <v>10</v>
      </c>
      <c r="G7294" s="76">
        <v>31</v>
      </c>
      <c r="H7294" s="76">
        <v>15</v>
      </c>
      <c r="I7294">
        <f t="shared" si="681"/>
        <v>0.79338842975206614</v>
      </c>
      <c r="J7294">
        <f t="shared" si="681"/>
        <v>1.1751037344398343</v>
      </c>
    </row>
    <row r="7295" spans="3:10" x14ac:dyDescent="0.2">
      <c r="C7295">
        <v>7288</v>
      </c>
      <c r="D7295" s="101" t="str">
        <f t="shared" si="677"/>
        <v>10-31</v>
      </c>
      <c r="E7295" s="78" t="str">
        <f t="shared" si="678"/>
        <v>10-31-16</v>
      </c>
      <c r="F7295" s="76">
        <v>10</v>
      </c>
      <c r="G7295" s="76">
        <v>31</v>
      </c>
      <c r="H7295" s="76">
        <v>16</v>
      </c>
      <c r="I7295">
        <f t="shared" si="681"/>
        <v>0.77355371900826442</v>
      </c>
      <c r="J7295">
        <f t="shared" si="681"/>
        <v>0.79668049792531137</v>
      </c>
    </row>
    <row r="7296" spans="3:10" x14ac:dyDescent="0.2">
      <c r="C7296">
        <v>7289</v>
      </c>
      <c r="D7296" s="101" t="str">
        <f t="shared" si="677"/>
        <v>10-31</v>
      </c>
      <c r="E7296" s="78" t="str">
        <f t="shared" si="678"/>
        <v>10-31-17</v>
      </c>
      <c r="F7296" s="76">
        <v>10</v>
      </c>
      <c r="G7296" s="76">
        <v>31</v>
      </c>
      <c r="H7296" s="76">
        <v>17</v>
      </c>
      <c r="I7296">
        <f t="shared" si="681"/>
        <v>0.7537190082644627</v>
      </c>
      <c r="J7296">
        <f t="shared" si="681"/>
        <v>0.8365145228215769</v>
      </c>
    </row>
    <row r="7297" spans="3:10" x14ac:dyDescent="0.2">
      <c r="C7297">
        <v>7290</v>
      </c>
      <c r="D7297" s="101" t="str">
        <f t="shared" si="677"/>
        <v>10-31</v>
      </c>
      <c r="E7297" s="78" t="str">
        <f t="shared" si="678"/>
        <v>10-31-18</v>
      </c>
      <c r="F7297" s="76">
        <v>10</v>
      </c>
      <c r="G7297" s="76">
        <v>31</v>
      </c>
      <c r="H7297" s="76">
        <v>18</v>
      </c>
      <c r="I7297">
        <f t="shared" ref="I7297:J7312" si="682">I7273</f>
        <v>0.61487603305785121</v>
      </c>
      <c r="J7297">
        <f t="shared" si="682"/>
        <v>0.79668049792531137</v>
      </c>
    </row>
    <row r="7298" spans="3:10" x14ac:dyDescent="0.2">
      <c r="C7298">
        <v>7291</v>
      </c>
      <c r="D7298" s="101" t="str">
        <f t="shared" si="677"/>
        <v>10-31</v>
      </c>
      <c r="E7298" s="78" t="str">
        <f t="shared" si="678"/>
        <v>10-31-19</v>
      </c>
      <c r="F7298" s="76">
        <v>10</v>
      </c>
      <c r="G7298" s="76">
        <v>31</v>
      </c>
      <c r="H7298" s="76">
        <v>19</v>
      </c>
      <c r="I7298">
        <f t="shared" si="682"/>
        <v>0.99173553719008267</v>
      </c>
      <c r="J7298">
        <f t="shared" si="682"/>
        <v>1.5933609958506227</v>
      </c>
    </row>
    <row r="7299" spans="3:10" x14ac:dyDescent="0.2">
      <c r="C7299">
        <v>7292</v>
      </c>
      <c r="D7299" s="101" t="str">
        <f t="shared" si="677"/>
        <v>10-31</v>
      </c>
      <c r="E7299" s="78" t="str">
        <f t="shared" si="678"/>
        <v>10-31-20</v>
      </c>
      <c r="F7299" s="76">
        <v>10</v>
      </c>
      <c r="G7299" s="76">
        <v>31</v>
      </c>
      <c r="H7299" s="76">
        <v>20</v>
      </c>
      <c r="I7299">
        <f t="shared" si="682"/>
        <v>0.99173553719008267</v>
      </c>
      <c r="J7299">
        <f t="shared" si="682"/>
        <v>2.9875518672199175</v>
      </c>
    </row>
    <row r="7300" spans="3:10" x14ac:dyDescent="0.2">
      <c r="C7300">
        <v>7293</v>
      </c>
      <c r="D7300" s="101" t="str">
        <f t="shared" si="677"/>
        <v>10-31</v>
      </c>
      <c r="E7300" s="78" t="str">
        <f t="shared" si="678"/>
        <v>10-31-21</v>
      </c>
      <c r="F7300" s="76">
        <v>10</v>
      </c>
      <c r="G7300" s="76">
        <v>31</v>
      </c>
      <c r="H7300" s="76">
        <v>21</v>
      </c>
      <c r="I7300">
        <f t="shared" si="682"/>
        <v>0.99173553719008267</v>
      </c>
      <c r="J7300">
        <f t="shared" si="682"/>
        <v>2.7087136929460582</v>
      </c>
    </row>
    <row r="7301" spans="3:10" x14ac:dyDescent="0.2">
      <c r="C7301">
        <v>7294</v>
      </c>
      <c r="D7301" s="101" t="str">
        <f t="shared" si="677"/>
        <v>10-31</v>
      </c>
      <c r="E7301" s="78" t="str">
        <f t="shared" si="678"/>
        <v>10-31-22</v>
      </c>
      <c r="F7301" s="76">
        <v>10</v>
      </c>
      <c r="G7301" s="76">
        <v>31</v>
      </c>
      <c r="H7301" s="76">
        <v>22</v>
      </c>
      <c r="I7301">
        <f t="shared" si="682"/>
        <v>1.0909090909090908</v>
      </c>
      <c r="J7301">
        <f t="shared" si="682"/>
        <v>1.9917012448132783</v>
      </c>
    </row>
    <row r="7302" spans="3:10" x14ac:dyDescent="0.2">
      <c r="C7302">
        <v>7295</v>
      </c>
      <c r="D7302" s="101" t="str">
        <f t="shared" si="677"/>
        <v>10-31</v>
      </c>
      <c r="E7302" s="78" t="str">
        <f t="shared" si="678"/>
        <v>10-31-23</v>
      </c>
      <c r="F7302" s="76">
        <v>10</v>
      </c>
      <c r="G7302" s="76">
        <v>31</v>
      </c>
      <c r="H7302" s="76">
        <v>23</v>
      </c>
      <c r="I7302">
        <f t="shared" si="682"/>
        <v>1.1305785123966943</v>
      </c>
      <c r="J7302">
        <f t="shared" si="682"/>
        <v>1.5535269709543571</v>
      </c>
    </row>
    <row r="7303" spans="3:10" x14ac:dyDescent="0.2">
      <c r="C7303">
        <v>7296</v>
      </c>
      <c r="D7303" s="101" t="str">
        <f t="shared" si="677"/>
        <v>10-31</v>
      </c>
      <c r="E7303" s="78" t="str">
        <f t="shared" si="678"/>
        <v>10-31-24</v>
      </c>
      <c r="F7303" s="76">
        <v>10</v>
      </c>
      <c r="G7303" s="76">
        <v>31</v>
      </c>
      <c r="H7303" s="76">
        <v>24</v>
      </c>
      <c r="I7303">
        <f t="shared" si="682"/>
        <v>1.1504132231404958</v>
      </c>
      <c r="J7303">
        <f t="shared" si="682"/>
        <v>1.1551867219917014</v>
      </c>
    </row>
    <row r="7304" spans="3:10" x14ac:dyDescent="0.2">
      <c r="C7304">
        <v>7297</v>
      </c>
      <c r="D7304" s="101" t="str">
        <f t="shared" si="677"/>
        <v>11-1</v>
      </c>
      <c r="E7304" s="78" t="str">
        <f t="shared" si="678"/>
        <v>11-1-1</v>
      </c>
      <c r="F7304" s="76">
        <v>11</v>
      </c>
      <c r="G7304" s="76">
        <v>1</v>
      </c>
      <c r="H7304" s="76">
        <v>1</v>
      </c>
      <c r="I7304">
        <f t="shared" si="682"/>
        <v>1.1504132231404958</v>
      </c>
      <c r="J7304">
        <f t="shared" si="682"/>
        <v>0.79668049792531137</v>
      </c>
    </row>
    <row r="7305" spans="3:10" x14ac:dyDescent="0.2">
      <c r="C7305">
        <v>7298</v>
      </c>
      <c r="D7305" s="101" t="str">
        <f t="shared" ref="D7305:D7368" si="683">F7305&amp;"-"&amp;G7305</f>
        <v>11-1</v>
      </c>
      <c r="E7305" s="78" t="str">
        <f t="shared" ref="E7305:E7368" si="684">F7305&amp;"-"&amp;G7305&amp;"-"&amp;H7305</f>
        <v>11-1-2</v>
      </c>
      <c r="F7305" s="76">
        <v>11</v>
      </c>
      <c r="G7305" s="76">
        <v>1</v>
      </c>
      <c r="H7305" s="76">
        <v>2</v>
      </c>
      <c r="I7305">
        <f t="shared" si="682"/>
        <v>1.1504132231404958</v>
      </c>
      <c r="J7305">
        <f t="shared" si="682"/>
        <v>0.39834024896265569</v>
      </c>
    </row>
    <row r="7306" spans="3:10" x14ac:dyDescent="0.2">
      <c r="C7306">
        <v>7299</v>
      </c>
      <c r="D7306" s="101" t="str">
        <f t="shared" si="683"/>
        <v>11-1</v>
      </c>
      <c r="E7306" s="78" t="str">
        <f t="shared" si="684"/>
        <v>11-1-3</v>
      </c>
      <c r="F7306" s="76">
        <v>11</v>
      </c>
      <c r="G7306" s="76">
        <v>1</v>
      </c>
      <c r="H7306" s="76">
        <v>3</v>
      </c>
      <c r="I7306">
        <f t="shared" si="682"/>
        <v>1.1504132231404958</v>
      </c>
      <c r="J7306">
        <f t="shared" si="682"/>
        <v>3.9834024896265571E-2</v>
      </c>
    </row>
    <row r="7307" spans="3:10" x14ac:dyDescent="0.2">
      <c r="C7307">
        <v>7300</v>
      </c>
      <c r="D7307" s="101" t="str">
        <f t="shared" si="683"/>
        <v>11-1</v>
      </c>
      <c r="E7307" s="78" t="str">
        <f t="shared" si="684"/>
        <v>11-1-4</v>
      </c>
      <c r="F7307" s="76">
        <v>11</v>
      </c>
      <c r="G7307" s="76">
        <v>1</v>
      </c>
      <c r="H7307" s="76">
        <v>4</v>
      </c>
      <c r="I7307">
        <f t="shared" si="682"/>
        <v>1.1504132231404958</v>
      </c>
      <c r="J7307">
        <f t="shared" si="682"/>
        <v>1.9917012448132786E-2</v>
      </c>
    </row>
    <row r="7308" spans="3:10" x14ac:dyDescent="0.2">
      <c r="C7308">
        <v>7301</v>
      </c>
      <c r="D7308" s="101" t="str">
        <f t="shared" si="683"/>
        <v>11-1</v>
      </c>
      <c r="E7308" s="78" t="str">
        <f t="shared" si="684"/>
        <v>11-1-5</v>
      </c>
      <c r="F7308" s="76">
        <v>11</v>
      </c>
      <c r="G7308" s="76">
        <v>1</v>
      </c>
      <c r="H7308" s="76">
        <v>5</v>
      </c>
      <c r="I7308">
        <f t="shared" si="682"/>
        <v>1.1305785123966943</v>
      </c>
      <c r="J7308">
        <f t="shared" si="682"/>
        <v>1.9917012448132786E-2</v>
      </c>
    </row>
    <row r="7309" spans="3:10" x14ac:dyDescent="0.2">
      <c r="C7309">
        <v>7302</v>
      </c>
      <c r="D7309" s="101" t="str">
        <f t="shared" si="683"/>
        <v>11-1</v>
      </c>
      <c r="E7309" s="78" t="str">
        <f t="shared" si="684"/>
        <v>11-1-6</v>
      </c>
      <c r="F7309" s="76">
        <v>11</v>
      </c>
      <c r="G7309" s="76">
        <v>1</v>
      </c>
      <c r="H7309" s="76">
        <v>6</v>
      </c>
      <c r="I7309">
        <f t="shared" si="682"/>
        <v>1.1305785123966943</v>
      </c>
      <c r="J7309">
        <f t="shared" si="682"/>
        <v>1.9917012448132786E-2</v>
      </c>
    </row>
    <row r="7310" spans="3:10" x14ac:dyDescent="0.2">
      <c r="C7310">
        <v>7303</v>
      </c>
      <c r="D7310" s="101" t="str">
        <f t="shared" si="683"/>
        <v>11-1</v>
      </c>
      <c r="E7310" s="78" t="str">
        <f t="shared" si="684"/>
        <v>11-1-7</v>
      </c>
      <c r="F7310" s="76">
        <v>11</v>
      </c>
      <c r="G7310" s="76">
        <v>1</v>
      </c>
      <c r="H7310" s="76">
        <v>7</v>
      </c>
      <c r="I7310">
        <f t="shared" si="682"/>
        <v>0.99173553719008267</v>
      </c>
      <c r="J7310">
        <f t="shared" si="682"/>
        <v>3.9834024896265571E-2</v>
      </c>
    </row>
    <row r="7311" spans="3:10" x14ac:dyDescent="0.2">
      <c r="C7311">
        <v>7304</v>
      </c>
      <c r="D7311" s="101" t="str">
        <f t="shared" si="683"/>
        <v>11-1</v>
      </c>
      <c r="E7311" s="78" t="str">
        <f t="shared" si="684"/>
        <v>11-1-8</v>
      </c>
      <c r="F7311" s="76">
        <v>11</v>
      </c>
      <c r="G7311" s="76">
        <v>1</v>
      </c>
      <c r="H7311" s="76">
        <v>8</v>
      </c>
      <c r="I7311">
        <f t="shared" si="682"/>
        <v>0.79338842975206614</v>
      </c>
      <c r="J7311">
        <f t="shared" si="682"/>
        <v>0.17925311203319505</v>
      </c>
    </row>
    <row r="7312" spans="3:10" x14ac:dyDescent="0.2">
      <c r="C7312">
        <v>7305</v>
      </c>
      <c r="D7312" s="101" t="str">
        <f t="shared" si="683"/>
        <v>11-1</v>
      </c>
      <c r="E7312" s="78" t="str">
        <f t="shared" si="684"/>
        <v>11-1-9</v>
      </c>
      <c r="F7312" s="76">
        <v>11</v>
      </c>
      <c r="G7312" s="76">
        <v>1</v>
      </c>
      <c r="H7312" s="76">
        <v>9</v>
      </c>
      <c r="I7312">
        <f t="shared" si="682"/>
        <v>0.83305785123966936</v>
      </c>
      <c r="J7312">
        <f t="shared" si="682"/>
        <v>0.69709543568464738</v>
      </c>
    </row>
    <row r="7313" spans="3:10" x14ac:dyDescent="0.2">
      <c r="C7313">
        <v>7306</v>
      </c>
      <c r="D7313" s="101" t="str">
        <f t="shared" si="683"/>
        <v>11-1</v>
      </c>
      <c r="E7313" s="78" t="str">
        <f t="shared" si="684"/>
        <v>11-1-10</v>
      </c>
      <c r="F7313" s="76">
        <v>11</v>
      </c>
      <c r="G7313" s="76">
        <v>1</v>
      </c>
      <c r="H7313" s="76">
        <v>10</v>
      </c>
      <c r="I7313">
        <f t="shared" ref="I7313:J7328" si="685">I7289</f>
        <v>1.2099173553719007</v>
      </c>
      <c r="J7313">
        <f t="shared" si="685"/>
        <v>1.5535269709543571</v>
      </c>
    </row>
    <row r="7314" spans="3:10" x14ac:dyDescent="0.2">
      <c r="C7314">
        <v>7307</v>
      </c>
      <c r="D7314" s="101" t="str">
        <f t="shared" si="683"/>
        <v>11-1</v>
      </c>
      <c r="E7314" s="78" t="str">
        <f t="shared" si="684"/>
        <v>11-1-11</v>
      </c>
      <c r="F7314" s="76">
        <v>11</v>
      </c>
      <c r="G7314" s="76">
        <v>1</v>
      </c>
      <c r="H7314" s="76">
        <v>11</v>
      </c>
      <c r="I7314">
        <f t="shared" si="685"/>
        <v>1.2099173553719007</v>
      </c>
      <c r="J7314">
        <f t="shared" si="685"/>
        <v>1.4937759336099588</v>
      </c>
    </row>
    <row r="7315" spans="3:10" x14ac:dyDescent="0.2">
      <c r="C7315">
        <v>7308</v>
      </c>
      <c r="D7315" s="101" t="str">
        <f t="shared" si="683"/>
        <v>11-1</v>
      </c>
      <c r="E7315" s="78" t="str">
        <f t="shared" si="684"/>
        <v>11-1-12</v>
      </c>
      <c r="F7315" s="76">
        <v>11</v>
      </c>
      <c r="G7315" s="76">
        <v>1</v>
      </c>
      <c r="H7315" s="76">
        <v>12</v>
      </c>
      <c r="I7315">
        <f t="shared" si="685"/>
        <v>1.2297520661157024</v>
      </c>
      <c r="J7315">
        <f t="shared" si="685"/>
        <v>0.99585062240663913</v>
      </c>
    </row>
    <row r="7316" spans="3:10" x14ac:dyDescent="0.2">
      <c r="C7316">
        <v>7309</v>
      </c>
      <c r="D7316" s="101" t="str">
        <f t="shared" si="683"/>
        <v>11-1</v>
      </c>
      <c r="E7316" s="78" t="str">
        <f t="shared" si="684"/>
        <v>11-1-13</v>
      </c>
      <c r="F7316" s="76">
        <v>11</v>
      </c>
      <c r="G7316" s="76">
        <v>1</v>
      </c>
      <c r="H7316" s="76">
        <v>13</v>
      </c>
      <c r="I7316">
        <f t="shared" si="685"/>
        <v>0.79338842975206614</v>
      </c>
      <c r="J7316">
        <f t="shared" si="685"/>
        <v>1.3543568464730291</v>
      </c>
    </row>
    <row r="7317" spans="3:10" x14ac:dyDescent="0.2">
      <c r="C7317">
        <v>7310</v>
      </c>
      <c r="D7317" s="101" t="str">
        <f t="shared" si="683"/>
        <v>11-1</v>
      </c>
      <c r="E7317" s="78" t="str">
        <f t="shared" si="684"/>
        <v>11-1-14</v>
      </c>
      <c r="F7317" s="76">
        <v>11</v>
      </c>
      <c r="G7317" s="76">
        <v>1</v>
      </c>
      <c r="H7317" s="76">
        <v>14</v>
      </c>
      <c r="I7317">
        <f t="shared" si="685"/>
        <v>0.79338842975206614</v>
      </c>
      <c r="J7317">
        <f t="shared" si="685"/>
        <v>0.79668049792531137</v>
      </c>
    </row>
    <row r="7318" spans="3:10" x14ac:dyDescent="0.2">
      <c r="C7318">
        <v>7311</v>
      </c>
      <c r="D7318" s="101" t="str">
        <f t="shared" si="683"/>
        <v>11-1</v>
      </c>
      <c r="E7318" s="78" t="str">
        <f t="shared" si="684"/>
        <v>11-1-15</v>
      </c>
      <c r="F7318" s="76">
        <v>11</v>
      </c>
      <c r="G7318" s="76">
        <v>1</v>
      </c>
      <c r="H7318" s="76">
        <v>15</v>
      </c>
      <c r="I7318">
        <f t="shared" si="685"/>
        <v>0.79338842975206614</v>
      </c>
      <c r="J7318">
        <f t="shared" si="685"/>
        <v>1.1751037344398343</v>
      </c>
    </row>
    <row r="7319" spans="3:10" x14ac:dyDescent="0.2">
      <c r="C7319">
        <v>7312</v>
      </c>
      <c r="D7319" s="101" t="str">
        <f t="shared" si="683"/>
        <v>11-1</v>
      </c>
      <c r="E7319" s="78" t="str">
        <f t="shared" si="684"/>
        <v>11-1-16</v>
      </c>
      <c r="F7319" s="76">
        <v>11</v>
      </c>
      <c r="G7319" s="76">
        <v>1</v>
      </c>
      <c r="H7319" s="76">
        <v>16</v>
      </c>
      <c r="I7319">
        <f t="shared" si="685"/>
        <v>0.77355371900826442</v>
      </c>
      <c r="J7319">
        <f t="shared" si="685"/>
        <v>0.79668049792531137</v>
      </c>
    </row>
    <row r="7320" spans="3:10" x14ac:dyDescent="0.2">
      <c r="C7320">
        <v>7313</v>
      </c>
      <c r="D7320" s="101" t="str">
        <f t="shared" si="683"/>
        <v>11-1</v>
      </c>
      <c r="E7320" s="78" t="str">
        <f t="shared" si="684"/>
        <v>11-1-17</v>
      </c>
      <c r="F7320" s="76">
        <v>11</v>
      </c>
      <c r="G7320" s="76">
        <v>1</v>
      </c>
      <c r="H7320" s="76">
        <v>17</v>
      </c>
      <c r="I7320">
        <f t="shared" si="685"/>
        <v>0.7537190082644627</v>
      </c>
      <c r="J7320">
        <f t="shared" si="685"/>
        <v>0.8365145228215769</v>
      </c>
    </row>
    <row r="7321" spans="3:10" x14ac:dyDescent="0.2">
      <c r="C7321">
        <v>7314</v>
      </c>
      <c r="D7321" s="101" t="str">
        <f t="shared" si="683"/>
        <v>11-1</v>
      </c>
      <c r="E7321" s="78" t="str">
        <f t="shared" si="684"/>
        <v>11-1-18</v>
      </c>
      <c r="F7321" s="76">
        <v>11</v>
      </c>
      <c r="G7321" s="76">
        <v>1</v>
      </c>
      <c r="H7321" s="76">
        <v>18</v>
      </c>
      <c r="I7321">
        <f t="shared" si="685"/>
        <v>0.61487603305785121</v>
      </c>
      <c r="J7321">
        <f t="shared" si="685"/>
        <v>0.79668049792531137</v>
      </c>
    </row>
    <row r="7322" spans="3:10" x14ac:dyDescent="0.2">
      <c r="C7322">
        <v>7315</v>
      </c>
      <c r="D7322" s="101" t="str">
        <f t="shared" si="683"/>
        <v>11-1</v>
      </c>
      <c r="E7322" s="78" t="str">
        <f t="shared" si="684"/>
        <v>11-1-19</v>
      </c>
      <c r="F7322" s="76">
        <v>11</v>
      </c>
      <c r="G7322" s="76">
        <v>1</v>
      </c>
      <c r="H7322" s="76">
        <v>19</v>
      </c>
      <c r="I7322">
        <f t="shared" si="685"/>
        <v>0.99173553719008267</v>
      </c>
      <c r="J7322">
        <f t="shared" si="685"/>
        <v>1.5933609958506227</v>
      </c>
    </row>
    <row r="7323" spans="3:10" x14ac:dyDescent="0.2">
      <c r="C7323">
        <v>7316</v>
      </c>
      <c r="D7323" s="101" t="str">
        <f t="shared" si="683"/>
        <v>11-1</v>
      </c>
      <c r="E7323" s="78" t="str">
        <f t="shared" si="684"/>
        <v>11-1-20</v>
      </c>
      <c r="F7323" s="76">
        <v>11</v>
      </c>
      <c r="G7323" s="76">
        <v>1</v>
      </c>
      <c r="H7323" s="76">
        <v>20</v>
      </c>
      <c r="I7323">
        <f t="shared" si="685"/>
        <v>0.99173553719008267</v>
      </c>
      <c r="J7323">
        <f t="shared" si="685"/>
        <v>2.9875518672199175</v>
      </c>
    </row>
    <row r="7324" spans="3:10" x14ac:dyDescent="0.2">
      <c r="C7324">
        <v>7317</v>
      </c>
      <c r="D7324" s="101" t="str">
        <f t="shared" si="683"/>
        <v>11-1</v>
      </c>
      <c r="E7324" s="78" t="str">
        <f t="shared" si="684"/>
        <v>11-1-21</v>
      </c>
      <c r="F7324" s="76">
        <v>11</v>
      </c>
      <c r="G7324" s="76">
        <v>1</v>
      </c>
      <c r="H7324" s="76">
        <v>21</v>
      </c>
      <c r="I7324">
        <f t="shared" si="685"/>
        <v>0.99173553719008267</v>
      </c>
      <c r="J7324">
        <f t="shared" si="685"/>
        <v>2.7087136929460582</v>
      </c>
    </row>
    <row r="7325" spans="3:10" x14ac:dyDescent="0.2">
      <c r="C7325">
        <v>7318</v>
      </c>
      <c r="D7325" s="101" t="str">
        <f t="shared" si="683"/>
        <v>11-1</v>
      </c>
      <c r="E7325" s="78" t="str">
        <f t="shared" si="684"/>
        <v>11-1-22</v>
      </c>
      <c r="F7325" s="76">
        <v>11</v>
      </c>
      <c r="G7325" s="76">
        <v>1</v>
      </c>
      <c r="H7325" s="76">
        <v>22</v>
      </c>
      <c r="I7325">
        <f t="shared" si="685"/>
        <v>1.0909090909090908</v>
      </c>
      <c r="J7325">
        <f t="shared" si="685"/>
        <v>1.9917012448132783</v>
      </c>
    </row>
    <row r="7326" spans="3:10" x14ac:dyDescent="0.2">
      <c r="C7326">
        <v>7319</v>
      </c>
      <c r="D7326" s="101" t="str">
        <f t="shared" si="683"/>
        <v>11-1</v>
      </c>
      <c r="E7326" s="78" t="str">
        <f t="shared" si="684"/>
        <v>11-1-23</v>
      </c>
      <c r="F7326" s="76">
        <v>11</v>
      </c>
      <c r="G7326" s="76">
        <v>1</v>
      </c>
      <c r="H7326" s="76">
        <v>23</v>
      </c>
      <c r="I7326">
        <f t="shared" si="685"/>
        <v>1.1305785123966943</v>
      </c>
      <c r="J7326">
        <f t="shared" si="685"/>
        <v>1.5535269709543571</v>
      </c>
    </row>
    <row r="7327" spans="3:10" x14ac:dyDescent="0.2">
      <c r="C7327">
        <v>7320</v>
      </c>
      <c r="D7327" s="101" t="str">
        <f t="shared" si="683"/>
        <v>11-1</v>
      </c>
      <c r="E7327" s="78" t="str">
        <f t="shared" si="684"/>
        <v>11-1-24</v>
      </c>
      <c r="F7327" s="76">
        <v>11</v>
      </c>
      <c r="G7327" s="76">
        <v>1</v>
      </c>
      <c r="H7327" s="76">
        <v>24</v>
      </c>
      <c r="I7327">
        <f t="shared" si="685"/>
        <v>1.1504132231404958</v>
      </c>
      <c r="J7327">
        <f t="shared" si="685"/>
        <v>1.1551867219917014</v>
      </c>
    </row>
    <row r="7328" spans="3:10" x14ac:dyDescent="0.2">
      <c r="C7328">
        <v>7321</v>
      </c>
      <c r="D7328" s="101" t="str">
        <f t="shared" si="683"/>
        <v>11-2</v>
      </c>
      <c r="E7328" s="78" t="str">
        <f t="shared" si="684"/>
        <v>11-2-1</v>
      </c>
      <c r="F7328" s="76">
        <v>11</v>
      </c>
      <c r="G7328" s="76">
        <v>2</v>
      </c>
      <c r="H7328" s="76">
        <v>1</v>
      </c>
      <c r="I7328">
        <f t="shared" si="685"/>
        <v>1.1504132231404958</v>
      </c>
      <c r="J7328">
        <f t="shared" si="685"/>
        <v>0.79668049792531137</v>
      </c>
    </row>
    <row r="7329" spans="3:10" x14ac:dyDescent="0.2">
      <c r="C7329">
        <v>7322</v>
      </c>
      <c r="D7329" s="101" t="str">
        <f t="shared" si="683"/>
        <v>11-2</v>
      </c>
      <c r="E7329" s="78" t="str">
        <f t="shared" si="684"/>
        <v>11-2-2</v>
      </c>
      <c r="F7329" s="76">
        <v>11</v>
      </c>
      <c r="G7329" s="76">
        <v>2</v>
      </c>
      <c r="H7329" s="76">
        <v>2</v>
      </c>
      <c r="I7329">
        <f t="shared" ref="I7329:J7344" si="686">I7305</f>
        <v>1.1504132231404958</v>
      </c>
      <c r="J7329">
        <f t="shared" si="686"/>
        <v>0.39834024896265569</v>
      </c>
    </row>
    <row r="7330" spans="3:10" x14ac:dyDescent="0.2">
      <c r="C7330">
        <v>7323</v>
      </c>
      <c r="D7330" s="101" t="str">
        <f t="shared" si="683"/>
        <v>11-2</v>
      </c>
      <c r="E7330" s="78" t="str">
        <f t="shared" si="684"/>
        <v>11-2-3</v>
      </c>
      <c r="F7330" s="76">
        <v>11</v>
      </c>
      <c r="G7330" s="76">
        <v>2</v>
      </c>
      <c r="H7330" s="76">
        <v>3</v>
      </c>
      <c r="I7330">
        <f t="shared" si="686"/>
        <v>1.1504132231404958</v>
      </c>
      <c r="J7330">
        <f t="shared" si="686"/>
        <v>3.9834024896265571E-2</v>
      </c>
    </row>
    <row r="7331" spans="3:10" x14ac:dyDescent="0.2">
      <c r="C7331">
        <v>7324</v>
      </c>
      <c r="D7331" s="101" t="str">
        <f t="shared" si="683"/>
        <v>11-2</v>
      </c>
      <c r="E7331" s="78" t="str">
        <f t="shared" si="684"/>
        <v>11-2-4</v>
      </c>
      <c r="F7331" s="76">
        <v>11</v>
      </c>
      <c r="G7331" s="76">
        <v>2</v>
      </c>
      <c r="H7331" s="76">
        <v>4</v>
      </c>
      <c r="I7331">
        <f t="shared" si="686"/>
        <v>1.1504132231404958</v>
      </c>
      <c r="J7331">
        <f t="shared" si="686"/>
        <v>1.9917012448132786E-2</v>
      </c>
    </row>
    <row r="7332" spans="3:10" x14ac:dyDescent="0.2">
      <c r="C7332">
        <v>7325</v>
      </c>
      <c r="D7332" s="101" t="str">
        <f t="shared" si="683"/>
        <v>11-2</v>
      </c>
      <c r="E7332" s="78" t="str">
        <f t="shared" si="684"/>
        <v>11-2-5</v>
      </c>
      <c r="F7332" s="76">
        <v>11</v>
      </c>
      <c r="G7332" s="76">
        <v>2</v>
      </c>
      <c r="H7332" s="76">
        <v>5</v>
      </c>
      <c r="I7332">
        <f t="shared" si="686"/>
        <v>1.1305785123966943</v>
      </c>
      <c r="J7332">
        <f t="shared" si="686"/>
        <v>1.9917012448132786E-2</v>
      </c>
    </row>
    <row r="7333" spans="3:10" x14ac:dyDescent="0.2">
      <c r="C7333">
        <v>7326</v>
      </c>
      <c r="D7333" s="101" t="str">
        <f t="shared" si="683"/>
        <v>11-2</v>
      </c>
      <c r="E7333" s="78" t="str">
        <f t="shared" si="684"/>
        <v>11-2-6</v>
      </c>
      <c r="F7333" s="76">
        <v>11</v>
      </c>
      <c r="G7333" s="76">
        <v>2</v>
      </c>
      <c r="H7333" s="76">
        <v>6</v>
      </c>
      <c r="I7333">
        <f t="shared" si="686"/>
        <v>1.1305785123966943</v>
      </c>
      <c r="J7333">
        <f t="shared" si="686"/>
        <v>1.9917012448132786E-2</v>
      </c>
    </row>
    <row r="7334" spans="3:10" x14ac:dyDescent="0.2">
      <c r="C7334">
        <v>7327</v>
      </c>
      <c r="D7334" s="101" t="str">
        <f t="shared" si="683"/>
        <v>11-2</v>
      </c>
      <c r="E7334" s="78" t="str">
        <f t="shared" si="684"/>
        <v>11-2-7</v>
      </c>
      <c r="F7334" s="76">
        <v>11</v>
      </c>
      <c r="G7334" s="76">
        <v>2</v>
      </c>
      <c r="H7334" s="76">
        <v>7</v>
      </c>
      <c r="I7334">
        <f t="shared" si="686"/>
        <v>0.99173553719008267</v>
      </c>
      <c r="J7334">
        <f t="shared" si="686"/>
        <v>3.9834024896265571E-2</v>
      </c>
    </row>
    <row r="7335" spans="3:10" x14ac:dyDescent="0.2">
      <c r="C7335">
        <v>7328</v>
      </c>
      <c r="D7335" s="101" t="str">
        <f t="shared" si="683"/>
        <v>11-2</v>
      </c>
      <c r="E7335" s="78" t="str">
        <f t="shared" si="684"/>
        <v>11-2-8</v>
      </c>
      <c r="F7335" s="76">
        <v>11</v>
      </c>
      <c r="G7335" s="76">
        <v>2</v>
      </c>
      <c r="H7335" s="76">
        <v>8</v>
      </c>
      <c r="I7335">
        <f t="shared" si="686"/>
        <v>0.79338842975206614</v>
      </c>
      <c r="J7335">
        <f t="shared" si="686"/>
        <v>0.17925311203319505</v>
      </c>
    </row>
    <row r="7336" spans="3:10" x14ac:dyDescent="0.2">
      <c r="C7336">
        <v>7329</v>
      </c>
      <c r="D7336" s="101" t="str">
        <f t="shared" si="683"/>
        <v>11-2</v>
      </c>
      <c r="E7336" s="78" t="str">
        <f t="shared" si="684"/>
        <v>11-2-9</v>
      </c>
      <c r="F7336" s="76">
        <v>11</v>
      </c>
      <c r="G7336" s="76">
        <v>2</v>
      </c>
      <c r="H7336" s="76">
        <v>9</v>
      </c>
      <c r="I7336">
        <f t="shared" si="686"/>
        <v>0.83305785123966936</v>
      </c>
      <c r="J7336">
        <f t="shared" si="686"/>
        <v>0.69709543568464738</v>
      </c>
    </row>
    <row r="7337" spans="3:10" x14ac:dyDescent="0.2">
      <c r="C7337">
        <v>7330</v>
      </c>
      <c r="D7337" s="101" t="str">
        <f t="shared" si="683"/>
        <v>11-2</v>
      </c>
      <c r="E7337" s="78" t="str">
        <f t="shared" si="684"/>
        <v>11-2-10</v>
      </c>
      <c r="F7337" s="76">
        <v>11</v>
      </c>
      <c r="G7337" s="76">
        <v>2</v>
      </c>
      <c r="H7337" s="76">
        <v>10</v>
      </c>
      <c r="I7337">
        <f t="shared" si="686"/>
        <v>1.2099173553719007</v>
      </c>
      <c r="J7337">
        <f t="shared" si="686"/>
        <v>1.5535269709543571</v>
      </c>
    </row>
    <row r="7338" spans="3:10" x14ac:dyDescent="0.2">
      <c r="C7338">
        <v>7331</v>
      </c>
      <c r="D7338" s="101" t="str">
        <f t="shared" si="683"/>
        <v>11-2</v>
      </c>
      <c r="E7338" s="78" t="str">
        <f t="shared" si="684"/>
        <v>11-2-11</v>
      </c>
      <c r="F7338" s="76">
        <v>11</v>
      </c>
      <c r="G7338" s="76">
        <v>2</v>
      </c>
      <c r="H7338" s="76">
        <v>11</v>
      </c>
      <c r="I7338">
        <f t="shared" si="686"/>
        <v>1.2099173553719007</v>
      </c>
      <c r="J7338">
        <f t="shared" si="686"/>
        <v>1.4937759336099588</v>
      </c>
    </row>
    <row r="7339" spans="3:10" x14ac:dyDescent="0.2">
      <c r="C7339">
        <v>7332</v>
      </c>
      <c r="D7339" s="101" t="str">
        <f t="shared" si="683"/>
        <v>11-2</v>
      </c>
      <c r="E7339" s="78" t="str">
        <f t="shared" si="684"/>
        <v>11-2-12</v>
      </c>
      <c r="F7339" s="76">
        <v>11</v>
      </c>
      <c r="G7339" s="76">
        <v>2</v>
      </c>
      <c r="H7339" s="76">
        <v>12</v>
      </c>
      <c r="I7339">
        <f t="shared" si="686"/>
        <v>1.2297520661157024</v>
      </c>
      <c r="J7339">
        <f t="shared" si="686"/>
        <v>0.99585062240663913</v>
      </c>
    </row>
    <row r="7340" spans="3:10" x14ac:dyDescent="0.2">
      <c r="C7340">
        <v>7333</v>
      </c>
      <c r="D7340" s="101" t="str">
        <f t="shared" si="683"/>
        <v>11-2</v>
      </c>
      <c r="E7340" s="78" t="str">
        <f t="shared" si="684"/>
        <v>11-2-13</v>
      </c>
      <c r="F7340" s="76">
        <v>11</v>
      </c>
      <c r="G7340" s="76">
        <v>2</v>
      </c>
      <c r="H7340" s="76">
        <v>13</v>
      </c>
      <c r="I7340">
        <f t="shared" si="686"/>
        <v>0.79338842975206614</v>
      </c>
      <c r="J7340">
        <f t="shared" si="686"/>
        <v>1.3543568464730291</v>
      </c>
    </row>
    <row r="7341" spans="3:10" x14ac:dyDescent="0.2">
      <c r="C7341">
        <v>7334</v>
      </c>
      <c r="D7341" s="101" t="str">
        <f t="shared" si="683"/>
        <v>11-2</v>
      </c>
      <c r="E7341" s="78" t="str">
        <f t="shared" si="684"/>
        <v>11-2-14</v>
      </c>
      <c r="F7341" s="76">
        <v>11</v>
      </c>
      <c r="G7341" s="76">
        <v>2</v>
      </c>
      <c r="H7341" s="76">
        <v>14</v>
      </c>
      <c r="I7341">
        <f t="shared" si="686"/>
        <v>0.79338842975206614</v>
      </c>
      <c r="J7341">
        <f t="shared" si="686"/>
        <v>0.79668049792531137</v>
      </c>
    </row>
    <row r="7342" spans="3:10" x14ac:dyDescent="0.2">
      <c r="C7342">
        <v>7335</v>
      </c>
      <c r="D7342" s="101" t="str">
        <f t="shared" si="683"/>
        <v>11-2</v>
      </c>
      <c r="E7342" s="78" t="str">
        <f t="shared" si="684"/>
        <v>11-2-15</v>
      </c>
      <c r="F7342" s="76">
        <v>11</v>
      </c>
      <c r="G7342" s="76">
        <v>2</v>
      </c>
      <c r="H7342" s="76">
        <v>15</v>
      </c>
      <c r="I7342">
        <f t="shared" si="686"/>
        <v>0.79338842975206614</v>
      </c>
      <c r="J7342">
        <f t="shared" si="686"/>
        <v>1.1751037344398343</v>
      </c>
    </row>
    <row r="7343" spans="3:10" x14ac:dyDescent="0.2">
      <c r="C7343">
        <v>7336</v>
      </c>
      <c r="D7343" s="101" t="str">
        <f t="shared" si="683"/>
        <v>11-2</v>
      </c>
      <c r="E7343" s="78" t="str">
        <f t="shared" si="684"/>
        <v>11-2-16</v>
      </c>
      <c r="F7343" s="76">
        <v>11</v>
      </c>
      <c r="G7343" s="76">
        <v>2</v>
      </c>
      <c r="H7343" s="76">
        <v>16</v>
      </c>
      <c r="I7343">
        <f t="shared" si="686"/>
        <v>0.77355371900826442</v>
      </c>
      <c r="J7343">
        <f t="shared" si="686"/>
        <v>0.79668049792531137</v>
      </c>
    </row>
    <row r="7344" spans="3:10" x14ac:dyDescent="0.2">
      <c r="C7344">
        <v>7337</v>
      </c>
      <c r="D7344" s="101" t="str">
        <f t="shared" si="683"/>
        <v>11-2</v>
      </c>
      <c r="E7344" s="78" t="str">
        <f t="shared" si="684"/>
        <v>11-2-17</v>
      </c>
      <c r="F7344" s="76">
        <v>11</v>
      </c>
      <c r="G7344" s="76">
        <v>2</v>
      </c>
      <c r="H7344" s="76">
        <v>17</v>
      </c>
      <c r="I7344">
        <f t="shared" si="686"/>
        <v>0.7537190082644627</v>
      </c>
      <c r="J7344">
        <f t="shared" si="686"/>
        <v>0.8365145228215769</v>
      </c>
    </row>
    <row r="7345" spans="3:10" x14ac:dyDescent="0.2">
      <c r="C7345">
        <v>7338</v>
      </c>
      <c r="D7345" s="101" t="str">
        <f t="shared" si="683"/>
        <v>11-2</v>
      </c>
      <c r="E7345" s="78" t="str">
        <f t="shared" si="684"/>
        <v>11-2-18</v>
      </c>
      <c r="F7345" s="76">
        <v>11</v>
      </c>
      <c r="G7345" s="76">
        <v>2</v>
      </c>
      <c r="H7345" s="76">
        <v>18</v>
      </c>
      <c r="I7345">
        <f t="shared" ref="I7345:J7360" si="687">I7321</f>
        <v>0.61487603305785121</v>
      </c>
      <c r="J7345">
        <f t="shared" si="687"/>
        <v>0.79668049792531137</v>
      </c>
    </row>
    <row r="7346" spans="3:10" x14ac:dyDescent="0.2">
      <c r="C7346">
        <v>7339</v>
      </c>
      <c r="D7346" s="101" t="str">
        <f t="shared" si="683"/>
        <v>11-2</v>
      </c>
      <c r="E7346" s="78" t="str">
        <f t="shared" si="684"/>
        <v>11-2-19</v>
      </c>
      <c r="F7346" s="76">
        <v>11</v>
      </c>
      <c r="G7346" s="76">
        <v>2</v>
      </c>
      <c r="H7346" s="76">
        <v>19</v>
      </c>
      <c r="I7346">
        <f t="shared" si="687"/>
        <v>0.99173553719008267</v>
      </c>
      <c r="J7346">
        <f t="shared" si="687"/>
        <v>1.5933609958506227</v>
      </c>
    </row>
    <row r="7347" spans="3:10" x14ac:dyDescent="0.2">
      <c r="C7347">
        <v>7340</v>
      </c>
      <c r="D7347" s="101" t="str">
        <f t="shared" si="683"/>
        <v>11-2</v>
      </c>
      <c r="E7347" s="78" t="str">
        <f t="shared" si="684"/>
        <v>11-2-20</v>
      </c>
      <c r="F7347" s="76">
        <v>11</v>
      </c>
      <c r="G7347" s="76">
        <v>2</v>
      </c>
      <c r="H7347" s="76">
        <v>20</v>
      </c>
      <c r="I7347">
        <f t="shared" si="687"/>
        <v>0.99173553719008267</v>
      </c>
      <c r="J7347">
        <f t="shared" si="687"/>
        <v>2.9875518672199175</v>
      </c>
    </row>
    <row r="7348" spans="3:10" x14ac:dyDescent="0.2">
      <c r="C7348">
        <v>7341</v>
      </c>
      <c r="D7348" s="101" t="str">
        <f t="shared" si="683"/>
        <v>11-2</v>
      </c>
      <c r="E7348" s="78" t="str">
        <f t="shared" si="684"/>
        <v>11-2-21</v>
      </c>
      <c r="F7348" s="76">
        <v>11</v>
      </c>
      <c r="G7348" s="76">
        <v>2</v>
      </c>
      <c r="H7348" s="76">
        <v>21</v>
      </c>
      <c r="I7348">
        <f t="shared" si="687"/>
        <v>0.99173553719008267</v>
      </c>
      <c r="J7348">
        <f t="shared" si="687"/>
        <v>2.7087136929460582</v>
      </c>
    </row>
    <row r="7349" spans="3:10" x14ac:dyDescent="0.2">
      <c r="C7349">
        <v>7342</v>
      </c>
      <c r="D7349" s="101" t="str">
        <f t="shared" si="683"/>
        <v>11-2</v>
      </c>
      <c r="E7349" s="78" t="str">
        <f t="shared" si="684"/>
        <v>11-2-22</v>
      </c>
      <c r="F7349" s="76">
        <v>11</v>
      </c>
      <c r="G7349" s="76">
        <v>2</v>
      </c>
      <c r="H7349" s="76">
        <v>22</v>
      </c>
      <c r="I7349">
        <f t="shared" si="687"/>
        <v>1.0909090909090908</v>
      </c>
      <c r="J7349">
        <f t="shared" si="687"/>
        <v>1.9917012448132783</v>
      </c>
    </row>
    <row r="7350" spans="3:10" x14ac:dyDescent="0.2">
      <c r="C7350">
        <v>7343</v>
      </c>
      <c r="D7350" s="101" t="str">
        <f t="shared" si="683"/>
        <v>11-2</v>
      </c>
      <c r="E7350" s="78" t="str">
        <f t="shared" si="684"/>
        <v>11-2-23</v>
      </c>
      <c r="F7350" s="76">
        <v>11</v>
      </c>
      <c r="G7350" s="76">
        <v>2</v>
      </c>
      <c r="H7350" s="76">
        <v>23</v>
      </c>
      <c r="I7350">
        <f t="shared" si="687"/>
        <v>1.1305785123966943</v>
      </c>
      <c r="J7350">
        <f t="shared" si="687"/>
        <v>1.5535269709543571</v>
      </c>
    </row>
    <row r="7351" spans="3:10" x14ac:dyDescent="0.2">
      <c r="C7351">
        <v>7344</v>
      </c>
      <c r="D7351" s="101" t="str">
        <f t="shared" si="683"/>
        <v>11-2</v>
      </c>
      <c r="E7351" s="78" t="str">
        <f t="shared" si="684"/>
        <v>11-2-24</v>
      </c>
      <c r="F7351" s="76">
        <v>11</v>
      </c>
      <c r="G7351" s="76">
        <v>2</v>
      </c>
      <c r="H7351" s="76">
        <v>24</v>
      </c>
      <c r="I7351">
        <f t="shared" si="687"/>
        <v>1.1504132231404958</v>
      </c>
      <c r="J7351">
        <f t="shared" si="687"/>
        <v>1.1551867219917014</v>
      </c>
    </row>
    <row r="7352" spans="3:10" x14ac:dyDescent="0.2">
      <c r="C7352">
        <v>7345</v>
      </c>
      <c r="D7352" s="101" t="str">
        <f t="shared" si="683"/>
        <v>11-3</v>
      </c>
      <c r="E7352" s="78" t="str">
        <f t="shared" si="684"/>
        <v>11-3-1</v>
      </c>
      <c r="F7352" s="76">
        <v>11</v>
      </c>
      <c r="G7352" s="76">
        <v>3</v>
      </c>
      <c r="H7352" s="76">
        <v>1</v>
      </c>
      <c r="I7352">
        <f t="shared" si="687"/>
        <v>1.1504132231404958</v>
      </c>
      <c r="J7352">
        <f t="shared" si="687"/>
        <v>0.79668049792531137</v>
      </c>
    </row>
    <row r="7353" spans="3:10" x14ac:dyDescent="0.2">
      <c r="C7353">
        <v>7346</v>
      </c>
      <c r="D7353" s="101" t="str">
        <f t="shared" si="683"/>
        <v>11-3</v>
      </c>
      <c r="E7353" s="78" t="str">
        <f t="shared" si="684"/>
        <v>11-3-2</v>
      </c>
      <c r="F7353" s="76">
        <v>11</v>
      </c>
      <c r="G7353" s="76">
        <v>3</v>
      </c>
      <c r="H7353" s="76">
        <v>2</v>
      </c>
      <c r="I7353">
        <f t="shared" si="687"/>
        <v>1.1504132231404958</v>
      </c>
      <c r="J7353">
        <f t="shared" si="687"/>
        <v>0.39834024896265569</v>
      </c>
    </row>
    <row r="7354" spans="3:10" x14ac:dyDescent="0.2">
      <c r="C7354">
        <v>7347</v>
      </c>
      <c r="D7354" s="101" t="str">
        <f t="shared" si="683"/>
        <v>11-3</v>
      </c>
      <c r="E7354" s="78" t="str">
        <f t="shared" si="684"/>
        <v>11-3-3</v>
      </c>
      <c r="F7354" s="76">
        <v>11</v>
      </c>
      <c r="G7354" s="76">
        <v>3</v>
      </c>
      <c r="H7354" s="76">
        <v>3</v>
      </c>
      <c r="I7354">
        <f t="shared" si="687"/>
        <v>1.1504132231404958</v>
      </c>
      <c r="J7354">
        <f t="shared" si="687"/>
        <v>3.9834024896265571E-2</v>
      </c>
    </row>
    <row r="7355" spans="3:10" x14ac:dyDescent="0.2">
      <c r="C7355">
        <v>7348</v>
      </c>
      <c r="D7355" s="101" t="str">
        <f t="shared" si="683"/>
        <v>11-3</v>
      </c>
      <c r="E7355" s="78" t="str">
        <f t="shared" si="684"/>
        <v>11-3-4</v>
      </c>
      <c r="F7355" s="76">
        <v>11</v>
      </c>
      <c r="G7355" s="76">
        <v>3</v>
      </c>
      <c r="H7355" s="76">
        <v>4</v>
      </c>
      <c r="I7355">
        <f t="shared" si="687"/>
        <v>1.1504132231404958</v>
      </c>
      <c r="J7355">
        <f t="shared" si="687"/>
        <v>1.9917012448132786E-2</v>
      </c>
    </row>
    <row r="7356" spans="3:10" x14ac:dyDescent="0.2">
      <c r="C7356">
        <v>7349</v>
      </c>
      <c r="D7356" s="101" t="str">
        <f t="shared" si="683"/>
        <v>11-3</v>
      </c>
      <c r="E7356" s="78" t="str">
        <f t="shared" si="684"/>
        <v>11-3-5</v>
      </c>
      <c r="F7356" s="76">
        <v>11</v>
      </c>
      <c r="G7356" s="76">
        <v>3</v>
      </c>
      <c r="H7356" s="76">
        <v>5</v>
      </c>
      <c r="I7356">
        <f t="shared" si="687"/>
        <v>1.1305785123966943</v>
      </c>
      <c r="J7356">
        <f t="shared" si="687"/>
        <v>1.9917012448132786E-2</v>
      </c>
    </row>
    <row r="7357" spans="3:10" x14ac:dyDescent="0.2">
      <c r="C7357">
        <v>7350</v>
      </c>
      <c r="D7357" s="101" t="str">
        <f t="shared" si="683"/>
        <v>11-3</v>
      </c>
      <c r="E7357" s="78" t="str">
        <f t="shared" si="684"/>
        <v>11-3-6</v>
      </c>
      <c r="F7357" s="76">
        <v>11</v>
      </c>
      <c r="G7357" s="76">
        <v>3</v>
      </c>
      <c r="H7357" s="76">
        <v>6</v>
      </c>
      <c r="I7357">
        <f t="shared" si="687"/>
        <v>1.1305785123966943</v>
      </c>
      <c r="J7357">
        <f t="shared" si="687"/>
        <v>1.9917012448132786E-2</v>
      </c>
    </row>
    <row r="7358" spans="3:10" x14ac:dyDescent="0.2">
      <c r="C7358">
        <v>7351</v>
      </c>
      <c r="D7358" s="101" t="str">
        <f t="shared" si="683"/>
        <v>11-3</v>
      </c>
      <c r="E7358" s="78" t="str">
        <f t="shared" si="684"/>
        <v>11-3-7</v>
      </c>
      <c r="F7358" s="76">
        <v>11</v>
      </c>
      <c r="G7358" s="76">
        <v>3</v>
      </c>
      <c r="H7358" s="76">
        <v>7</v>
      </c>
      <c r="I7358">
        <f t="shared" si="687"/>
        <v>0.99173553719008267</v>
      </c>
      <c r="J7358">
        <f t="shared" si="687"/>
        <v>3.9834024896265571E-2</v>
      </c>
    </row>
    <row r="7359" spans="3:10" x14ac:dyDescent="0.2">
      <c r="C7359">
        <v>7352</v>
      </c>
      <c r="D7359" s="101" t="str">
        <f t="shared" si="683"/>
        <v>11-3</v>
      </c>
      <c r="E7359" s="78" t="str">
        <f t="shared" si="684"/>
        <v>11-3-8</v>
      </c>
      <c r="F7359" s="76">
        <v>11</v>
      </c>
      <c r="G7359" s="76">
        <v>3</v>
      </c>
      <c r="H7359" s="76">
        <v>8</v>
      </c>
      <c r="I7359">
        <f t="shared" si="687"/>
        <v>0.79338842975206614</v>
      </c>
      <c r="J7359">
        <f t="shared" si="687"/>
        <v>0.17925311203319505</v>
      </c>
    </row>
    <row r="7360" spans="3:10" x14ac:dyDescent="0.2">
      <c r="C7360">
        <v>7353</v>
      </c>
      <c r="D7360" s="101" t="str">
        <f t="shared" si="683"/>
        <v>11-3</v>
      </c>
      <c r="E7360" s="78" t="str">
        <f t="shared" si="684"/>
        <v>11-3-9</v>
      </c>
      <c r="F7360" s="76">
        <v>11</v>
      </c>
      <c r="G7360" s="76">
        <v>3</v>
      </c>
      <c r="H7360" s="76">
        <v>9</v>
      </c>
      <c r="I7360">
        <f t="shared" si="687"/>
        <v>0.83305785123966936</v>
      </c>
      <c r="J7360">
        <f t="shared" si="687"/>
        <v>0.69709543568464738</v>
      </c>
    </row>
    <row r="7361" spans="3:10" x14ac:dyDescent="0.2">
      <c r="C7361">
        <v>7354</v>
      </c>
      <c r="D7361" s="101" t="str">
        <f t="shared" si="683"/>
        <v>11-3</v>
      </c>
      <c r="E7361" s="78" t="str">
        <f t="shared" si="684"/>
        <v>11-3-10</v>
      </c>
      <c r="F7361" s="76">
        <v>11</v>
      </c>
      <c r="G7361" s="76">
        <v>3</v>
      </c>
      <c r="H7361" s="76">
        <v>10</v>
      </c>
      <c r="I7361">
        <f t="shared" ref="I7361:J7376" si="688">I7337</f>
        <v>1.2099173553719007</v>
      </c>
      <c r="J7361">
        <f t="shared" si="688"/>
        <v>1.5535269709543571</v>
      </c>
    </row>
    <row r="7362" spans="3:10" x14ac:dyDescent="0.2">
      <c r="C7362">
        <v>7355</v>
      </c>
      <c r="D7362" s="101" t="str">
        <f t="shared" si="683"/>
        <v>11-3</v>
      </c>
      <c r="E7362" s="78" t="str">
        <f t="shared" si="684"/>
        <v>11-3-11</v>
      </c>
      <c r="F7362" s="76">
        <v>11</v>
      </c>
      <c r="G7362" s="76">
        <v>3</v>
      </c>
      <c r="H7362" s="76">
        <v>11</v>
      </c>
      <c r="I7362">
        <f t="shared" si="688"/>
        <v>1.2099173553719007</v>
      </c>
      <c r="J7362">
        <f t="shared" si="688"/>
        <v>1.4937759336099588</v>
      </c>
    </row>
    <row r="7363" spans="3:10" x14ac:dyDescent="0.2">
      <c r="C7363">
        <v>7356</v>
      </c>
      <c r="D7363" s="101" t="str">
        <f t="shared" si="683"/>
        <v>11-3</v>
      </c>
      <c r="E7363" s="78" t="str">
        <f t="shared" si="684"/>
        <v>11-3-12</v>
      </c>
      <c r="F7363" s="76">
        <v>11</v>
      </c>
      <c r="G7363" s="76">
        <v>3</v>
      </c>
      <c r="H7363" s="76">
        <v>12</v>
      </c>
      <c r="I7363">
        <f t="shared" si="688"/>
        <v>1.2297520661157024</v>
      </c>
      <c r="J7363">
        <f t="shared" si="688"/>
        <v>0.99585062240663913</v>
      </c>
    </row>
    <row r="7364" spans="3:10" x14ac:dyDescent="0.2">
      <c r="C7364">
        <v>7357</v>
      </c>
      <c r="D7364" s="101" t="str">
        <f t="shared" si="683"/>
        <v>11-3</v>
      </c>
      <c r="E7364" s="78" t="str">
        <f t="shared" si="684"/>
        <v>11-3-13</v>
      </c>
      <c r="F7364" s="76">
        <v>11</v>
      </c>
      <c r="G7364" s="76">
        <v>3</v>
      </c>
      <c r="H7364" s="76">
        <v>13</v>
      </c>
      <c r="I7364">
        <f t="shared" si="688"/>
        <v>0.79338842975206614</v>
      </c>
      <c r="J7364">
        <f t="shared" si="688"/>
        <v>1.3543568464730291</v>
      </c>
    </row>
    <row r="7365" spans="3:10" x14ac:dyDescent="0.2">
      <c r="C7365">
        <v>7358</v>
      </c>
      <c r="D7365" s="101" t="str">
        <f t="shared" si="683"/>
        <v>11-3</v>
      </c>
      <c r="E7365" s="78" t="str">
        <f t="shared" si="684"/>
        <v>11-3-14</v>
      </c>
      <c r="F7365" s="76">
        <v>11</v>
      </c>
      <c r="G7365" s="76">
        <v>3</v>
      </c>
      <c r="H7365" s="76">
        <v>14</v>
      </c>
      <c r="I7365">
        <f t="shared" si="688"/>
        <v>0.79338842975206614</v>
      </c>
      <c r="J7365">
        <f t="shared" si="688"/>
        <v>0.79668049792531137</v>
      </c>
    </row>
    <row r="7366" spans="3:10" x14ac:dyDescent="0.2">
      <c r="C7366">
        <v>7359</v>
      </c>
      <c r="D7366" s="101" t="str">
        <f t="shared" si="683"/>
        <v>11-3</v>
      </c>
      <c r="E7366" s="78" t="str">
        <f t="shared" si="684"/>
        <v>11-3-15</v>
      </c>
      <c r="F7366" s="76">
        <v>11</v>
      </c>
      <c r="G7366" s="76">
        <v>3</v>
      </c>
      <c r="H7366" s="76">
        <v>15</v>
      </c>
      <c r="I7366">
        <f t="shared" si="688"/>
        <v>0.79338842975206614</v>
      </c>
      <c r="J7366">
        <f t="shared" si="688"/>
        <v>1.1751037344398343</v>
      </c>
    </row>
    <row r="7367" spans="3:10" x14ac:dyDescent="0.2">
      <c r="C7367">
        <v>7360</v>
      </c>
      <c r="D7367" s="101" t="str">
        <f t="shared" si="683"/>
        <v>11-3</v>
      </c>
      <c r="E7367" s="78" t="str">
        <f t="shared" si="684"/>
        <v>11-3-16</v>
      </c>
      <c r="F7367" s="76">
        <v>11</v>
      </c>
      <c r="G7367" s="76">
        <v>3</v>
      </c>
      <c r="H7367" s="76">
        <v>16</v>
      </c>
      <c r="I7367">
        <f t="shared" si="688"/>
        <v>0.77355371900826442</v>
      </c>
      <c r="J7367">
        <f t="shared" si="688"/>
        <v>0.79668049792531137</v>
      </c>
    </row>
    <row r="7368" spans="3:10" x14ac:dyDescent="0.2">
      <c r="C7368">
        <v>7361</v>
      </c>
      <c r="D7368" s="101" t="str">
        <f t="shared" si="683"/>
        <v>11-3</v>
      </c>
      <c r="E7368" s="78" t="str">
        <f t="shared" si="684"/>
        <v>11-3-17</v>
      </c>
      <c r="F7368" s="76">
        <v>11</v>
      </c>
      <c r="G7368" s="76">
        <v>3</v>
      </c>
      <c r="H7368" s="76">
        <v>17</v>
      </c>
      <c r="I7368">
        <f t="shared" si="688"/>
        <v>0.7537190082644627</v>
      </c>
      <c r="J7368">
        <f t="shared" si="688"/>
        <v>0.8365145228215769</v>
      </c>
    </row>
    <row r="7369" spans="3:10" x14ac:dyDescent="0.2">
      <c r="C7369">
        <v>7362</v>
      </c>
      <c r="D7369" s="101" t="str">
        <f t="shared" ref="D7369:D7432" si="689">F7369&amp;"-"&amp;G7369</f>
        <v>11-3</v>
      </c>
      <c r="E7369" s="78" t="str">
        <f t="shared" ref="E7369:E7432" si="690">F7369&amp;"-"&amp;G7369&amp;"-"&amp;H7369</f>
        <v>11-3-18</v>
      </c>
      <c r="F7369" s="76">
        <v>11</v>
      </c>
      <c r="G7369" s="76">
        <v>3</v>
      </c>
      <c r="H7369" s="76">
        <v>18</v>
      </c>
      <c r="I7369">
        <f t="shared" si="688"/>
        <v>0.61487603305785121</v>
      </c>
      <c r="J7369">
        <f t="shared" si="688"/>
        <v>0.79668049792531137</v>
      </c>
    </row>
    <row r="7370" spans="3:10" x14ac:dyDescent="0.2">
      <c r="C7370">
        <v>7363</v>
      </c>
      <c r="D7370" s="101" t="str">
        <f t="shared" si="689"/>
        <v>11-3</v>
      </c>
      <c r="E7370" s="78" t="str">
        <f t="shared" si="690"/>
        <v>11-3-19</v>
      </c>
      <c r="F7370" s="76">
        <v>11</v>
      </c>
      <c r="G7370" s="76">
        <v>3</v>
      </c>
      <c r="H7370" s="76">
        <v>19</v>
      </c>
      <c r="I7370">
        <f t="shared" si="688"/>
        <v>0.99173553719008267</v>
      </c>
      <c r="J7370">
        <f t="shared" si="688"/>
        <v>1.5933609958506227</v>
      </c>
    </row>
    <row r="7371" spans="3:10" x14ac:dyDescent="0.2">
      <c r="C7371">
        <v>7364</v>
      </c>
      <c r="D7371" s="101" t="str">
        <f t="shared" si="689"/>
        <v>11-3</v>
      </c>
      <c r="E7371" s="78" t="str">
        <f t="shared" si="690"/>
        <v>11-3-20</v>
      </c>
      <c r="F7371" s="76">
        <v>11</v>
      </c>
      <c r="G7371" s="76">
        <v>3</v>
      </c>
      <c r="H7371" s="76">
        <v>20</v>
      </c>
      <c r="I7371">
        <f t="shared" si="688"/>
        <v>0.99173553719008267</v>
      </c>
      <c r="J7371">
        <f t="shared" si="688"/>
        <v>2.9875518672199175</v>
      </c>
    </row>
    <row r="7372" spans="3:10" x14ac:dyDescent="0.2">
      <c r="C7372">
        <v>7365</v>
      </c>
      <c r="D7372" s="101" t="str">
        <f t="shared" si="689"/>
        <v>11-3</v>
      </c>
      <c r="E7372" s="78" t="str">
        <f t="shared" si="690"/>
        <v>11-3-21</v>
      </c>
      <c r="F7372" s="76">
        <v>11</v>
      </c>
      <c r="G7372" s="76">
        <v>3</v>
      </c>
      <c r="H7372" s="76">
        <v>21</v>
      </c>
      <c r="I7372">
        <f t="shared" si="688"/>
        <v>0.99173553719008267</v>
      </c>
      <c r="J7372">
        <f t="shared" si="688"/>
        <v>2.7087136929460582</v>
      </c>
    </row>
    <row r="7373" spans="3:10" x14ac:dyDescent="0.2">
      <c r="C7373">
        <v>7366</v>
      </c>
      <c r="D7373" s="101" t="str">
        <f t="shared" si="689"/>
        <v>11-3</v>
      </c>
      <c r="E7373" s="78" t="str">
        <f t="shared" si="690"/>
        <v>11-3-22</v>
      </c>
      <c r="F7373" s="76">
        <v>11</v>
      </c>
      <c r="G7373" s="76">
        <v>3</v>
      </c>
      <c r="H7373" s="76">
        <v>22</v>
      </c>
      <c r="I7373">
        <f t="shared" si="688"/>
        <v>1.0909090909090908</v>
      </c>
      <c r="J7373">
        <f t="shared" si="688"/>
        <v>1.9917012448132783</v>
      </c>
    </row>
    <row r="7374" spans="3:10" x14ac:dyDescent="0.2">
      <c r="C7374">
        <v>7367</v>
      </c>
      <c r="D7374" s="101" t="str">
        <f t="shared" si="689"/>
        <v>11-3</v>
      </c>
      <c r="E7374" s="78" t="str">
        <f t="shared" si="690"/>
        <v>11-3-23</v>
      </c>
      <c r="F7374" s="76">
        <v>11</v>
      </c>
      <c r="G7374" s="76">
        <v>3</v>
      </c>
      <c r="H7374" s="76">
        <v>23</v>
      </c>
      <c r="I7374">
        <f t="shared" si="688"/>
        <v>1.1305785123966943</v>
      </c>
      <c r="J7374">
        <f t="shared" si="688"/>
        <v>1.5535269709543571</v>
      </c>
    </row>
    <row r="7375" spans="3:10" x14ac:dyDescent="0.2">
      <c r="C7375">
        <v>7368</v>
      </c>
      <c r="D7375" s="101" t="str">
        <f t="shared" si="689"/>
        <v>11-3</v>
      </c>
      <c r="E7375" s="78" t="str">
        <f t="shared" si="690"/>
        <v>11-3-24</v>
      </c>
      <c r="F7375" s="76">
        <v>11</v>
      </c>
      <c r="G7375" s="76">
        <v>3</v>
      </c>
      <c r="H7375" s="76">
        <v>24</v>
      </c>
      <c r="I7375">
        <f t="shared" si="688"/>
        <v>1.1504132231404958</v>
      </c>
      <c r="J7375">
        <f t="shared" si="688"/>
        <v>1.1551867219917014</v>
      </c>
    </row>
    <row r="7376" spans="3:10" x14ac:dyDescent="0.2">
      <c r="C7376">
        <v>7369</v>
      </c>
      <c r="D7376" s="101" t="str">
        <f t="shared" si="689"/>
        <v>11-4</v>
      </c>
      <c r="E7376" s="78" t="str">
        <f t="shared" si="690"/>
        <v>11-4-1</v>
      </c>
      <c r="F7376" s="76">
        <v>11</v>
      </c>
      <c r="G7376" s="76">
        <v>4</v>
      </c>
      <c r="H7376" s="76">
        <v>1</v>
      </c>
      <c r="I7376">
        <f t="shared" si="688"/>
        <v>1.1504132231404958</v>
      </c>
      <c r="J7376">
        <f t="shared" si="688"/>
        <v>0.79668049792531137</v>
      </c>
    </row>
    <row r="7377" spans="3:10" x14ac:dyDescent="0.2">
      <c r="C7377">
        <v>7370</v>
      </c>
      <c r="D7377" s="101" t="str">
        <f t="shared" si="689"/>
        <v>11-4</v>
      </c>
      <c r="E7377" s="78" t="str">
        <f t="shared" si="690"/>
        <v>11-4-2</v>
      </c>
      <c r="F7377" s="76">
        <v>11</v>
      </c>
      <c r="G7377" s="76">
        <v>4</v>
      </c>
      <c r="H7377" s="76">
        <v>2</v>
      </c>
      <c r="I7377">
        <f t="shared" ref="I7377:J7392" si="691">I7353</f>
        <v>1.1504132231404958</v>
      </c>
      <c r="J7377">
        <f t="shared" si="691"/>
        <v>0.39834024896265569</v>
      </c>
    </row>
    <row r="7378" spans="3:10" x14ac:dyDescent="0.2">
      <c r="C7378">
        <v>7371</v>
      </c>
      <c r="D7378" s="101" t="str">
        <f t="shared" si="689"/>
        <v>11-4</v>
      </c>
      <c r="E7378" s="78" t="str">
        <f t="shared" si="690"/>
        <v>11-4-3</v>
      </c>
      <c r="F7378" s="76">
        <v>11</v>
      </c>
      <c r="G7378" s="76">
        <v>4</v>
      </c>
      <c r="H7378" s="76">
        <v>3</v>
      </c>
      <c r="I7378">
        <f t="shared" si="691"/>
        <v>1.1504132231404958</v>
      </c>
      <c r="J7378">
        <f t="shared" si="691"/>
        <v>3.9834024896265571E-2</v>
      </c>
    </row>
    <row r="7379" spans="3:10" x14ac:dyDescent="0.2">
      <c r="C7379">
        <v>7372</v>
      </c>
      <c r="D7379" s="101" t="str">
        <f t="shared" si="689"/>
        <v>11-4</v>
      </c>
      <c r="E7379" s="78" t="str">
        <f t="shared" si="690"/>
        <v>11-4-4</v>
      </c>
      <c r="F7379" s="76">
        <v>11</v>
      </c>
      <c r="G7379" s="76">
        <v>4</v>
      </c>
      <c r="H7379" s="76">
        <v>4</v>
      </c>
      <c r="I7379">
        <f t="shared" si="691"/>
        <v>1.1504132231404958</v>
      </c>
      <c r="J7379">
        <f t="shared" si="691"/>
        <v>1.9917012448132786E-2</v>
      </c>
    </row>
    <row r="7380" spans="3:10" x14ac:dyDescent="0.2">
      <c r="C7380">
        <v>7373</v>
      </c>
      <c r="D7380" s="101" t="str">
        <f t="shared" si="689"/>
        <v>11-4</v>
      </c>
      <c r="E7380" s="78" t="str">
        <f t="shared" si="690"/>
        <v>11-4-5</v>
      </c>
      <c r="F7380" s="76">
        <v>11</v>
      </c>
      <c r="G7380" s="76">
        <v>4</v>
      </c>
      <c r="H7380" s="76">
        <v>5</v>
      </c>
      <c r="I7380">
        <f t="shared" si="691"/>
        <v>1.1305785123966943</v>
      </c>
      <c r="J7380">
        <f t="shared" si="691"/>
        <v>1.9917012448132786E-2</v>
      </c>
    </row>
    <row r="7381" spans="3:10" x14ac:dyDescent="0.2">
      <c r="C7381">
        <v>7374</v>
      </c>
      <c r="D7381" s="101" t="str">
        <f t="shared" si="689"/>
        <v>11-4</v>
      </c>
      <c r="E7381" s="78" t="str">
        <f t="shared" si="690"/>
        <v>11-4-6</v>
      </c>
      <c r="F7381" s="76">
        <v>11</v>
      </c>
      <c r="G7381" s="76">
        <v>4</v>
      </c>
      <c r="H7381" s="76">
        <v>6</v>
      </c>
      <c r="I7381">
        <f t="shared" si="691"/>
        <v>1.1305785123966943</v>
      </c>
      <c r="J7381">
        <f t="shared" si="691"/>
        <v>1.9917012448132786E-2</v>
      </c>
    </row>
    <row r="7382" spans="3:10" x14ac:dyDescent="0.2">
      <c r="C7382">
        <v>7375</v>
      </c>
      <c r="D7382" s="101" t="str">
        <f t="shared" si="689"/>
        <v>11-4</v>
      </c>
      <c r="E7382" s="78" t="str">
        <f t="shared" si="690"/>
        <v>11-4-7</v>
      </c>
      <c r="F7382" s="76">
        <v>11</v>
      </c>
      <c r="G7382" s="76">
        <v>4</v>
      </c>
      <c r="H7382" s="76">
        <v>7</v>
      </c>
      <c r="I7382">
        <f t="shared" si="691"/>
        <v>0.99173553719008267</v>
      </c>
      <c r="J7382">
        <f t="shared" si="691"/>
        <v>3.9834024896265571E-2</v>
      </c>
    </row>
    <row r="7383" spans="3:10" x14ac:dyDescent="0.2">
      <c r="C7383">
        <v>7376</v>
      </c>
      <c r="D7383" s="101" t="str">
        <f t="shared" si="689"/>
        <v>11-4</v>
      </c>
      <c r="E7383" s="78" t="str">
        <f t="shared" si="690"/>
        <v>11-4-8</v>
      </c>
      <c r="F7383" s="76">
        <v>11</v>
      </c>
      <c r="G7383" s="76">
        <v>4</v>
      </c>
      <c r="H7383" s="76">
        <v>8</v>
      </c>
      <c r="I7383">
        <f t="shared" si="691"/>
        <v>0.79338842975206614</v>
      </c>
      <c r="J7383">
        <f t="shared" si="691"/>
        <v>0.17925311203319505</v>
      </c>
    </row>
    <row r="7384" spans="3:10" x14ac:dyDescent="0.2">
      <c r="C7384">
        <v>7377</v>
      </c>
      <c r="D7384" s="101" t="str">
        <f t="shared" si="689"/>
        <v>11-4</v>
      </c>
      <c r="E7384" s="78" t="str">
        <f t="shared" si="690"/>
        <v>11-4-9</v>
      </c>
      <c r="F7384" s="76">
        <v>11</v>
      </c>
      <c r="G7384" s="76">
        <v>4</v>
      </c>
      <c r="H7384" s="76">
        <v>9</v>
      </c>
      <c r="I7384">
        <f t="shared" si="691"/>
        <v>0.83305785123966936</v>
      </c>
      <c r="J7384">
        <f t="shared" si="691"/>
        <v>0.69709543568464738</v>
      </c>
    </row>
    <row r="7385" spans="3:10" x14ac:dyDescent="0.2">
      <c r="C7385">
        <v>7378</v>
      </c>
      <c r="D7385" s="101" t="str">
        <f t="shared" si="689"/>
        <v>11-4</v>
      </c>
      <c r="E7385" s="78" t="str">
        <f t="shared" si="690"/>
        <v>11-4-10</v>
      </c>
      <c r="F7385" s="76">
        <v>11</v>
      </c>
      <c r="G7385" s="76">
        <v>4</v>
      </c>
      <c r="H7385" s="76">
        <v>10</v>
      </c>
      <c r="I7385">
        <f t="shared" si="691"/>
        <v>1.2099173553719007</v>
      </c>
      <c r="J7385">
        <f t="shared" si="691"/>
        <v>1.5535269709543571</v>
      </c>
    </row>
    <row r="7386" spans="3:10" x14ac:dyDescent="0.2">
      <c r="C7386">
        <v>7379</v>
      </c>
      <c r="D7386" s="101" t="str">
        <f t="shared" si="689"/>
        <v>11-4</v>
      </c>
      <c r="E7386" s="78" t="str">
        <f t="shared" si="690"/>
        <v>11-4-11</v>
      </c>
      <c r="F7386" s="76">
        <v>11</v>
      </c>
      <c r="G7386" s="76">
        <v>4</v>
      </c>
      <c r="H7386" s="76">
        <v>11</v>
      </c>
      <c r="I7386">
        <f t="shared" si="691"/>
        <v>1.2099173553719007</v>
      </c>
      <c r="J7386">
        <f t="shared" si="691"/>
        <v>1.4937759336099588</v>
      </c>
    </row>
    <row r="7387" spans="3:10" x14ac:dyDescent="0.2">
      <c r="C7387">
        <v>7380</v>
      </c>
      <c r="D7387" s="101" t="str">
        <f t="shared" si="689"/>
        <v>11-4</v>
      </c>
      <c r="E7387" s="78" t="str">
        <f t="shared" si="690"/>
        <v>11-4-12</v>
      </c>
      <c r="F7387" s="76">
        <v>11</v>
      </c>
      <c r="G7387" s="76">
        <v>4</v>
      </c>
      <c r="H7387" s="76">
        <v>12</v>
      </c>
      <c r="I7387">
        <f t="shared" si="691"/>
        <v>1.2297520661157024</v>
      </c>
      <c r="J7387">
        <f t="shared" si="691"/>
        <v>0.99585062240663913</v>
      </c>
    </row>
    <row r="7388" spans="3:10" x14ac:dyDescent="0.2">
      <c r="C7388">
        <v>7381</v>
      </c>
      <c r="D7388" s="101" t="str">
        <f t="shared" si="689"/>
        <v>11-4</v>
      </c>
      <c r="E7388" s="78" t="str">
        <f t="shared" si="690"/>
        <v>11-4-13</v>
      </c>
      <c r="F7388" s="76">
        <v>11</v>
      </c>
      <c r="G7388" s="76">
        <v>4</v>
      </c>
      <c r="H7388" s="76">
        <v>13</v>
      </c>
      <c r="I7388">
        <f t="shared" si="691"/>
        <v>0.79338842975206614</v>
      </c>
      <c r="J7388">
        <f t="shared" si="691"/>
        <v>1.3543568464730291</v>
      </c>
    </row>
    <row r="7389" spans="3:10" x14ac:dyDescent="0.2">
      <c r="C7389">
        <v>7382</v>
      </c>
      <c r="D7389" s="101" t="str">
        <f t="shared" si="689"/>
        <v>11-4</v>
      </c>
      <c r="E7389" s="78" t="str">
        <f t="shared" si="690"/>
        <v>11-4-14</v>
      </c>
      <c r="F7389" s="76">
        <v>11</v>
      </c>
      <c r="G7389" s="76">
        <v>4</v>
      </c>
      <c r="H7389" s="76">
        <v>14</v>
      </c>
      <c r="I7389">
        <f t="shared" si="691"/>
        <v>0.79338842975206614</v>
      </c>
      <c r="J7389">
        <f t="shared" si="691"/>
        <v>0.79668049792531137</v>
      </c>
    </row>
    <row r="7390" spans="3:10" x14ac:dyDescent="0.2">
      <c r="C7390">
        <v>7383</v>
      </c>
      <c r="D7390" s="101" t="str">
        <f t="shared" si="689"/>
        <v>11-4</v>
      </c>
      <c r="E7390" s="78" t="str">
        <f t="shared" si="690"/>
        <v>11-4-15</v>
      </c>
      <c r="F7390" s="76">
        <v>11</v>
      </c>
      <c r="G7390" s="76">
        <v>4</v>
      </c>
      <c r="H7390" s="76">
        <v>15</v>
      </c>
      <c r="I7390">
        <f t="shared" si="691"/>
        <v>0.79338842975206614</v>
      </c>
      <c r="J7390">
        <f t="shared" si="691"/>
        <v>1.1751037344398343</v>
      </c>
    </row>
    <row r="7391" spans="3:10" x14ac:dyDescent="0.2">
      <c r="C7391">
        <v>7384</v>
      </c>
      <c r="D7391" s="101" t="str">
        <f t="shared" si="689"/>
        <v>11-4</v>
      </c>
      <c r="E7391" s="78" t="str">
        <f t="shared" si="690"/>
        <v>11-4-16</v>
      </c>
      <c r="F7391" s="76">
        <v>11</v>
      </c>
      <c r="G7391" s="76">
        <v>4</v>
      </c>
      <c r="H7391" s="76">
        <v>16</v>
      </c>
      <c r="I7391">
        <f t="shared" si="691"/>
        <v>0.77355371900826442</v>
      </c>
      <c r="J7391">
        <f t="shared" si="691"/>
        <v>0.79668049792531137</v>
      </c>
    </row>
    <row r="7392" spans="3:10" x14ac:dyDescent="0.2">
      <c r="C7392">
        <v>7385</v>
      </c>
      <c r="D7392" s="101" t="str">
        <f t="shared" si="689"/>
        <v>11-4</v>
      </c>
      <c r="E7392" s="78" t="str">
        <f t="shared" si="690"/>
        <v>11-4-17</v>
      </c>
      <c r="F7392" s="76">
        <v>11</v>
      </c>
      <c r="G7392" s="76">
        <v>4</v>
      </c>
      <c r="H7392" s="76">
        <v>17</v>
      </c>
      <c r="I7392">
        <f t="shared" si="691"/>
        <v>0.7537190082644627</v>
      </c>
      <c r="J7392">
        <f t="shared" si="691"/>
        <v>0.8365145228215769</v>
      </c>
    </row>
    <row r="7393" spans="3:10" x14ac:dyDescent="0.2">
      <c r="C7393">
        <v>7386</v>
      </c>
      <c r="D7393" s="101" t="str">
        <f t="shared" si="689"/>
        <v>11-4</v>
      </c>
      <c r="E7393" s="78" t="str">
        <f t="shared" si="690"/>
        <v>11-4-18</v>
      </c>
      <c r="F7393" s="76">
        <v>11</v>
      </c>
      <c r="G7393" s="76">
        <v>4</v>
      </c>
      <c r="H7393" s="76">
        <v>18</v>
      </c>
      <c r="I7393">
        <f t="shared" ref="I7393:J7408" si="692">I7369</f>
        <v>0.61487603305785121</v>
      </c>
      <c r="J7393">
        <f t="shared" si="692"/>
        <v>0.79668049792531137</v>
      </c>
    </row>
    <row r="7394" spans="3:10" x14ac:dyDescent="0.2">
      <c r="C7394">
        <v>7387</v>
      </c>
      <c r="D7394" s="101" t="str">
        <f t="shared" si="689"/>
        <v>11-4</v>
      </c>
      <c r="E7394" s="78" t="str">
        <f t="shared" si="690"/>
        <v>11-4-19</v>
      </c>
      <c r="F7394" s="76">
        <v>11</v>
      </c>
      <c r="G7394" s="76">
        <v>4</v>
      </c>
      <c r="H7394" s="76">
        <v>19</v>
      </c>
      <c r="I7394">
        <f t="shared" si="692"/>
        <v>0.99173553719008267</v>
      </c>
      <c r="J7394">
        <f t="shared" si="692"/>
        <v>1.5933609958506227</v>
      </c>
    </row>
    <row r="7395" spans="3:10" x14ac:dyDescent="0.2">
      <c r="C7395">
        <v>7388</v>
      </c>
      <c r="D7395" s="101" t="str">
        <f t="shared" si="689"/>
        <v>11-4</v>
      </c>
      <c r="E7395" s="78" t="str">
        <f t="shared" si="690"/>
        <v>11-4-20</v>
      </c>
      <c r="F7395" s="76">
        <v>11</v>
      </c>
      <c r="G7395" s="76">
        <v>4</v>
      </c>
      <c r="H7395" s="76">
        <v>20</v>
      </c>
      <c r="I7395">
        <f t="shared" si="692"/>
        <v>0.99173553719008267</v>
      </c>
      <c r="J7395">
        <f t="shared" si="692"/>
        <v>2.9875518672199175</v>
      </c>
    </row>
    <row r="7396" spans="3:10" x14ac:dyDescent="0.2">
      <c r="C7396">
        <v>7389</v>
      </c>
      <c r="D7396" s="101" t="str">
        <f t="shared" si="689"/>
        <v>11-4</v>
      </c>
      <c r="E7396" s="78" t="str">
        <f t="shared" si="690"/>
        <v>11-4-21</v>
      </c>
      <c r="F7396" s="76">
        <v>11</v>
      </c>
      <c r="G7396" s="76">
        <v>4</v>
      </c>
      <c r="H7396" s="76">
        <v>21</v>
      </c>
      <c r="I7396">
        <f t="shared" si="692"/>
        <v>0.99173553719008267</v>
      </c>
      <c r="J7396">
        <f t="shared" si="692"/>
        <v>2.7087136929460582</v>
      </c>
    </row>
    <row r="7397" spans="3:10" x14ac:dyDescent="0.2">
      <c r="C7397">
        <v>7390</v>
      </c>
      <c r="D7397" s="101" t="str">
        <f t="shared" si="689"/>
        <v>11-4</v>
      </c>
      <c r="E7397" s="78" t="str">
        <f t="shared" si="690"/>
        <v>11-4-22</v>
      </c>
      <c r="F7397" s="76">
        <v>11</v>
      </c>
      <c r="G7397" s="76">
        <v>4</v>
      </c>
      <c r="H7397" s="76">
        <v>22</v>
      </c>
      <c r="I7397">
        <f t="shared" si="692"/>
        <v>1.0909090909090908</v>
      </c>
      <c r="J7397">
        <f t="shared" si="692"/>
        <v>1.9917012448132783</v>
      </c>
    </row>
    <row r="7398" spans="3:10" x14ac:dyDescent="0.2">
      <c r="C7398">
        <v>7391</v>
      </c>
      <c r="D7398" s="101" t="str">
        <f t="shared" si="689"/>
        <v>11-4</v>
      </c>
      <c r="E7398" s="78" t="str">
        <f t="shared" si="690"/>
        <v>11-4-23</v>
      </c>
      <c r="F7398" s="76">
        <v>11</v>
      </c>
      <c r="G7398" s="76">
        <v>4</v>
      </c>
      <c r="H7398" s="76">
        <v>23</v>
      </c>
      <c r="I7398">
        <f t="shared" si="692"/>
        <v>1.1305785123966943</v>
      </c>
      <c r="J7398">
        <f t="shared" si="692"/>
        <v>1.5535269709543571</v>
      </c>
    </row>
    <row r="7399" spans="3:10" x14ac:dyDescent="0.2">
      <c r="C7399">
        <v>7392</v>
      </c>
      <c r="D7399" s="101" t="str">
        <f t="shared" si="689"/>
        <v>11-4</v>
      </c>
      <c r="E7399" s="78" t="str">
        <f t="shared" si="690"/>
        <v>11-4-24</v>
      </c>
      <c r="F7399" s="76">
        <v>11</v>
      </c>
      <c r="G7399" s="76">
        <v>4</v>
      </c>
      <c r="H7399" s="76">
        <v>24</v>
      </c>
      <c r="I7399">
        <f t="shared" si="692"/>
        <v>1.1504132231404958</v>
      </c>
      <c r="J7399">
        <f t="shared" si="692"/>
        <v>1.1551867219917014</v>
      </c>
    </row>
    <row r="7400" spans="3:10" x14ac:dyDescent="0.2">
      <c r="C7400">
        <v>7393</v>
      </c>
      <c r="D7400" s="101" t="str">
        <f t="shared" si="689"/>
        <v>11-5</v>
      </c>
      <c r="E7400" s="78" t="str">
        <f t="shared" si="690"/>
        <v>11-5-1</v>
      </c>
      <c r="F7400" s="76">
        <v>11</v>
      </c>
      <c r="G7400" s="76">
        <v>5</v>
      </c>
      <c r="H7400" s="76">
        <v>1</v>
      </c>
      <c r="I7400">
        <f t="shared" si="692"/>
        <v>1.1504132231404958</v>
      </c>
      <c r="J7400">
        <f t="shared" si="692"/>
        <v>0.79668049792531137</v>
      </c>
    </row>
    <row r="7401" spans="3:10" x14ac:dyDescent="0.2">
      <c r="C7401">
        <v>7394</v>
      </c>
      <c r="D7401" s="101" t="str">
        <f t="shared" si="689"/>
        <v>11-5</v>
      </c>
      <c r="E7401" s="78" t="str">
        <f t="shared" si="690"/>
        <v>11-5-2</v>
      </c>
      <c r="F7401" s="76">
        <v>11</v>
      </c>
      <c r="G7401" s="76">
        <v>5</v>
      </c>
      <c r="H7401" s="76">
        <v>2</v>
      </c>
      <c r="I7401">
        <f t="shared" si="692"/>
        <v>1.1504132231404958</v>
      </c>
      <c r="J7401">
        <f t="shared" si="692"/>
        <v>0.39834024896265569</v>
      </c>
    </row>
    <row r="7402" spans="3:10" x14ac:dyDescent="0.2">
      <c r="C7402">
        <v>7395</v>
      </c>
      <c r="D7402" s="101" t="str">
        <f t="shared" si="689"/>
        <v>11-5</v>
      </c>
      <c r="E7402" s="78" t="str">
        <f t="shared" si="690"/>
        <v>11-5-3</v>
      </c>
      <c r="F7402" s="76">
        <v>11</v>
      </c>
      <c r="G7402" s="76">
        <v>5</v>
      </c>
      <c r="H7402" s="76">
        <v>3</v>
      </c>
      <c r="I7402">
        <f t="shared" si="692"/>
        <v>1.1504132231404958</v>
      </c>
      <c r="J7402">
        <f t="shared" si="692"/>
        <v>3.9834024896265571E-2</v>
      </c>
    </row>
    <row r="7403" spans="3:10" x14ac:dyDescent="0.2">
      <c r="C7403">
        <v>7396</v>
      </c>
      <c r="D7403" s="101" t="str">
        <f t="shared" si="689"/>
        <v>11-5</v>
      </c>
      <c r="E7403" s="78" t="str">
        <f t="shared" si="690"/>
        <v>11-5-4</v>
      </c>
      <c r="F7403" s="76">
        <v>11</v>
      </c>
      <c r="G7403" s="76">
        <v>5</v>
      </c>
      <c r="H7403" s="76">
        <v>4</v>
      </c>
      <c r="I7403">
        <f t="shared" si="692"/>
        <v>1.1504132231404958</v>
      </c>
      <c r="J7403">
        <f t="shared" si="692"/>
        <v>1.9917012448132786E-2</v>
      </c>
    </row>
    <row r="7404" spans="3:10" x14ac:dyDescent="0.2">
      <c r="C7404">
        <v>7397</v>
      </c>
      <c r="D7404" s="101" t="str">
        <f t="shared" si="689"/>
        <v>11-5</v>
      </c>
      <c r="E7404" s="78" t="str">
        <f t="shared" si="690"/>
        <v>11-5-5</v>
      </c>
      <c r="F7404" s="76">
        <v>11</v>
      </c>
      <c r="G7404" s="76">
        <v>5</v>
      </c>
      <c r="H7404" s="76">
        <v>5</v>
      </c>
      <c r="I7404">
        <f t="shared" si="692"/>
        <v>1.1305785123966943</v>
      </c>
      <c r="J7404">
        <f t="shared" si="692"/>
        <v>1.9917012448132786E-2</v>
      </c>
    </row>
    <row r="7405" spans="3:10" x14ac:dyDescent="0.2">
      <c r="C7405">
        <v>7398</v>
      </c>
      <c r="D7405" s="101" t="str">
        <f t="shared" si="689"/>
        <v>11-5</v>
      </c>
      <c r="E7405" s="78" t="str">
        <f t="shared" si="690"/>
        <v>11-5-6</v>
      </c>
      <c r="F7405" s="76">
        <v>11</v>
      </c>
      <c r="G7405" s="76">
        <v>5</v>
      </c>
      <c r="H7405" s="76">
        <v>6</v>
      </c>
      <c r="I7405">
        <f t="shared" si="692"/>
        <v>1.1305785123966943</v>
      </c>
      <c r="J7405">
        <f t="shared" si="692"/>
        <v>1.9917012448132786E-2</v>
      </c>
    </row>
    <row r="7406" spans="3:10" x14ac:dyDescent="0.2">
      <c r="C7406">
        <v>7399</v>
      </c>
      <c r="D7406" s="101" t="str">
        <f t="shared" si="689"/>
        <v>11-5</v>
      </c>
      <c r="E7406" s="78" t="str">
        <f t="shared" si="690"/>
        <v>11-5-7</v>
      </c>
      <c r="F7406" s="76">
        <v>11</v>
      </c>
      <c r="G7406" s="76">
        <v>5</v>
      </c>
      <c r="H7406" s="76">
        <v>7</v>
      </c>
      <c r="I7406">
        <f t="shared" si="692"/>
        <v>0.99173553719008267</v>
      </c>
      <c r="J7406">
        <f t="shared" si="692"/>
        <v>3.9834024896265571E-2</v>
      </c>
    </row>
    <row r="7407" spans="3:10" x14ac:dyDescent="0.2">
      <c r="C7407">
        <v>7400</v>
      </c>
      <c r="D7407" s="101" t="str">
        <f t="shared" si="689"/>
        <v>11-5</v>
      </c>
      <c r="E7407" s="78" t="str">
        <f t="shared" si="690"/>
        <v>11-5-8</v>
      </c>
      <c r="F7407" s="76">
        <v>11</v>
      </c>
      <c r="G7407" s="76">
        <v>5</v>
      </c>
      <c r="H7407" s="76">
        <v>8</v>
      </c>
      <c r="I7407">
        <f t="shared" si="692"/>
        <v>0.79338842975206614</v>
      </c>
      <c r="J7407">
        <f t="shared" si="692"/>
        <v>0.17925311203319505</v>
      </c>
    </row>
    <row r="7408" spans="3:10" x14ac:dyDescent="0.2">
      <c r="C7408">
        <v>7401</v>
      </c>
      <c r="D7408" s="101" t="str">
        <f t="shared" si="689"/>
        <v>11-5</v>
      </c>
      <c r="E7408" s="78" t="str">
        <f t="shared" si="690"/>
        <v>11-5-9</v>
      </c>
      <c r="F7408" s="76">
        <v>11</v>
      </c>
      <c r="G7408" s="76">
        <v>5</v>
      </c>
      <c r="H7408" s="76">
        <v>9</v>
      </c>
      <c r="I7408">
        <f t="shared" si="692"/>
        <v>0.83305785123966936</v>
      </c>
      <c r="J7408">
        <f t="shared" si="692"/>
        <v>0.69709543568464738</v>
      </c>
    </row>
    <row r="7409" spans="3:10" x14ac:dyDescent="0.2">
      <c r="C7409">
        <v>7402</v>
      </c>
      <c r="D7409" s="101" t="str">
        <f t="shared" si="689"/>
        <v>11-5</v>
      </c>
      <c r="E7409" s="78" t="str">
        <f t="shared" si="690"/>
        <v>11-5-10</v>
      </c>
      <c r="F7409" s="76">
        <v>11</v>
      </c>
      <c r="G7409" s="76">
        <v>5</v>
      </c>
      <c r="H7409" s="76">
        <v>10</v>
      </c>
      <c r="I7409">
        <f t="shared" ref="I7409:J7424" si="693">I7385</f>
        <v>1.2099173553719007</v>
      </c>
      <c r="J7409">
        <f t="shared" si="693"/>
        <v>1.5535269709543571</v>
      </c>
    </row>
    <row r="7410" spans="3:10" x14ac:dyDescent="0.2">
      <c r="C7410">
        <v>7403</v>
      </c>
      <c r="D7410" s="101" t="str">
        <f t="shared" si="689"/>
        <v>11-5</v>
      </c>
      <c r="E7410" s="78" t="str">
        <f t="shared" si="690"/>
        <v>11-5-11</v>
      </c>
      <c r="F7410" s="76">
        <v>11</v>
      </c>
      <c r="G7410" s="76">
        <v>5</v>
      </c>
      <c r="H7410" s="76">
        <v>11</v>
      </c>
      <c r="I7410">
        <f t="shared" si="693"/>
        <v>1.2099173553719007</v>
      </c>
      <c r="J7410">
        <f t="shared" si="693"/>
        <v>1.4937759336099588</v>
      </c>
    </row>
    <row r="7411" spans="3:10" x14ac:dyDescent="0.2">
      <c r="C7411">
        <v>7404</v>
      </c>
      <c r="D7411" s="101" t="str">
        <f t="shared" si="689"/>
        <v>11-5</v>
      </c>
      <c r="E7411" s="78" t="str">
        <f t="shared" si="690"/>
        <v>11-5-12</v>
      </c>
      <c r="F7411" s="76">
        <v>11</v>
      </c>
      <c r="G7411" s="76">
        <v>5</v>
      </c>
      <c r="H7411" s="76">
        <v>12</v>
      </c>
      <c r="I7411">
        <f t="shared" si="693"/>
        <v>1.2297520661157024</v>
      </c>
      <c r="J7411">
        <f t="shared" si="693"/>
        <v>0.99585062240663913</v>
      </c>
    </row>
    <row r="7412" spans="3:10" x14ac:dyDescent="0.2">
      <c r="C7412">
        <v>7405</v>
      </c>
      <c r="D7412" s="101" t="str">
        <f t="shared" si="689"/>
        <v>11-5</v>
      </c>
      <c r="E7412" s="78" t="str">
        <f t="shared" si="690"/>
        <v>11-5-13</v>
      </c>
      <c r="F7412" s="76">
        <v>11</v>
      </c>
      <c r="G7412" s="76">
        <v>5</v>
      </c>
      <c r="H7412" s="76">
        <v>13</v>
      </c>
      <c r="I7412">
        <f t="shared" si="693"/>
        <v>0.79338842975206614</v>
      </c>
      <c r="J7412">
        <f t="shared" si="693"/>
        <v>1.3543568464730291</v>
      </c>
    </row>
    <row r="7413" spans="3:10" x14ac:dyDescent="0.2">
      <c r="C7413">
        <v>7406</v>
      </c>
      <c r="D7413" s="101" t="str">
        <f t="shared" si="689"/>
        <v>11-5</v>
      </c>
      <c r="E7413" s="78" t="str">
        <f t="shared" si="690"/>
        <v>11-5-14</v>
      </c>
      <c r="F7413" s="76">
        <v>11</v>
      </c>
      <c r="G7413" s="76">
        <v>5</v>
      </c>
      <c r="H7413" s="76">
        <v>14</v>
      </c>
      <c r="I7413">
        <f t="shared" si="693"/>
        <v>0.79338842975206614</v>
      </c>
      <c r="J7413">
        <f t="shared" si="693"/>
        <v>0.79668049792531137</v>
      </c>
    </row>
    <row r="7414" spans="3:10" x14ac:dyDescent="0.2">
      <c r="C7414">
        <v>7407</v>
      </c>
      <c r="D7414" s="101" t="str">
        <f t="shared" si="689"/>
        <v>11-5</v>
      </c>
      <c r="E7414" s="78" t="str">
        <f t="shared" si="690"/>
        <v>11-5-15</v>
      </c>
      <c r="F7414" s="76">
        <v>11</v>
      </c>
      <c r="G7414" s="76">
        <v>5</v>
      </c>
      <c r="H7414" s="76">
        <v>15</v>
      </c>
      <c r="I7414">
        <f t="shared" si="693"/>
        <v>0.79338842975206614</v>
      </c>
      <c r="J7414">
        <f t="shared" si="693"/>
        <v>1.1751037344398343</v>
      </c>
    </row>
    <row r="7415" spans="3:10" x14ac:dyDescent="0.2">
      <c r="C7415">
        <v>7408</v>
      </c>
      <c r="D7415" s="101" t="str">
        <f t="shared" si="689"/>
        <v>11-5</v>
      </c>
      <c r="E7415" s="78" t="str">
        <f t="shared" si="690"/>
        <v>11-5-16</v>
      </c>
      <c r="F7415" s="76">
        <v>11</v>
      </c>
      <c r="G7415" s="76">
        <v>5</v>
      </c>
      <c r="H7415" s="76">
        <v>16</v>
      </c>
      <c r="I7415">
        <f t="shared" si="693"/>
        <v>0.77355371900826442</v>
      </c>
      <c r="J7415">
        <f t="shared" si="693"/>
        <v>0.79668049792531137</v>
      </c>
    </row>
    <row r="7416" spans="3:10" x14ac:dyDescent="0.2">
      <c r="C7416">
        <v>7409</v>
      </c>
      <c r="D7416" s="101" t="str">
        <f t="shared" si="689"/>
        <v>11-5</v>
      </c>
      <c r="E7416" s="78" t="str">
        <f t="shared" si="690"/>
        <v>11-5-17</v>
      </c>
      <c r="F7416" s="76">
        <v>11</v>
      </c>
      <c r="G7416" s="76">
        <v>5</v>
      </c>
      <c r="H7416" s="76">
        <v>17</v>
      </c>
      <c r="I7416">
        <f t="shared" si="693"/>
        <v>0.7537190082644627</v>
      </c>
      <c r="J7416">
        <f t="shared" si="693"/>
        <v>0.8365145228215769</v>
      </c>
    </row>
    <row r="7417" spans="3:10" x14ac:dyDescent="0.2">
      <c r="C7417">
        <v>7410</v>
      </c>
      <c r="D7417" s="101" t="str">
        <f t="shared" si="689"/>
        <v>11-5</v>
      </c>
      <c r="E7417" s="78" t="str">
        <f t="shared" si="690"/>
        <v>11-5-18</v>
      </c>
      <c r="F7417" s="76">
        <v>11</v>
      </c>
      <c r="G7417" s="76">
        <v>5</v>
      </c>
      <c r="H7417" s="76">
        <v>18</v>
      </c>
      <c r="I7417">
        <f t="shared" si="693"/>
        <v>0.61487603305785121</v>
      </c>
      <c r="J7417">
        <f t="shared" si="693"/>
        <v>0.79668049792531137</v>
      </c>
    </row>
    <row r="7418" spans="3:10" x14ac:dyDescent="0.2">
      <c r="C7418">
        <v>7411</v>
      </c>
      <c r="D7418" s="101" t="str">
        <f t="shared" si="689"/>
        <v>11-5</v>
      </c>
      <c r="E7418" s="78" t="str">
        <f t="shared" si="690"/>
        <v>11-5-19</v>
      </c>
      <c r="F7418" s="76">
        <v>11</v>
      </c>
      <c r="G7418" s="76">
        <v>5</v>
      </c>
      <c r="H7418" s="76">
        <v>19</v>
      </c>
      <c r="I7418">
        <f t="shared" si="693"/>
        <v>0.99173553719008267</v>
      </c>
      <c r="J7418">
        <f t="shared" si="693"/>
        <v>1.5933609958506227</v>
      </c>
    </row>
    <row r="7419" spans="3:10" x14ac:dyDescent="0.2">
      <c r="C7419">
        <v>7412</v>
      </c>
      <c r="D7419" s="101" t="str">
        <f t="shared" si="689"/>
        <v>11-5</v>
      </c>
      <c r="E7419" s="78" t="str">
        <f t="shared" si="690"/>
        <v>11-5-20</v>
      </c>
      <c r="F7419" s="76">
        <v>11</v>
      </c>
      <c r="G7419" s="76">
        <v>5</v>
      </c>
      <c r="H7419" s="76">
        <v>20</v>
      </c>
      <c r="I7419">
        <f t="shared" si="693"/>
        <v>0.99173553719008267</v>
      </c>
      <c r="J7419">
        <f t="shared" si="693"/>
        <v>2.9875518672199175</v>
      </c>
    </row>
    <row r="7420" spans="3:10" x14ac:dyDescent="0.2">
      <c r="C7420">
        <v>7413</v>
      </c>
      <c r="D7420" s="101" t="str">
        <f t="shared" si="689"/>
        <v>11-5</v>
      </c>
      <c r="E7420" s="78" t="str">
        <f t="shared" si="690"/>
        <v>11-5-21</v>
      </c>
      <c r="F7420" s="76">
        <v>11</v>
      </c>
      <c r="G7420" s="76">
        <v>5</v>
      </c>
      <c r="H7420" s="76">
        <v>21</v>
      </c>
      <c r="I7420">
        <f t="shared" si="693"/>
        <v>0.99173553719008267</v>
      </c>
      <c r="J7420">
        <f t="shared" si="693"/>
        <v>2.7087136929460582</v>
      </c>
    </row>
    <row r="7421" spans="3:10" x14ac:dyDescent="0.2">
      <c r="C7421">
        <v>7414</v>
      </c>
      <c r="D7421" s="101" t="str">
        <f t="shared" si="689"/>
        <v>11-5</v>
      </c>
      <c r="E7421" s="78" t="str">
        <f t="shared" si="690"/>
        <v>11-5-22</v>
      </c>
      <c r="F7421" s="76">
        <v>11</v>
      </c>
      <c r="G7421" s="76">
        <v>5</v>
      </c>
      <c r="H7421" s="76">
        <v>22</v>
      </c>
      <c r="I7421">
        <f t="shared" si="693"/>
        <v>1.0909090909090908</v>
      </c>
      <c r="J7421">
        <f t="shared" si="693"/>
        <v>1.9917012448132783</v>
      </c>
    </row>
    <row r="7422" spans="3:10" x14ac:dyDescent="0.2">
      <c r="C7422">
        <v>7415</v>
      </c>
      <c r="D7422" s="101" t="str">
        <f t="shared" si="689"/>
        <v>11-5</v>
      </c>
      <c r="E7422" s="78" t="str">
        <f t="shared" si="690"/>
        <v>11-5-23</v>
      </c>
      <c r="F7422" s="76">
        <v>11</v>
      </c>
      <c r="G7422" s="76">
        <v>5</v>
      </c>
      <c r="H7422" s="76">
        <v>23</v>
      </c>
      <c r="I7422">
        <f t="shared" si="693"/>
        <v>1.1305785123966943</v>
      </c>
      <c r="J7422">
        <f t="shared" si="693"/>
        <v>1.5535269709543571</v>
      </c>
    </row>
    <row r="7423" spans="3:10" x14ac:dyDescent="0.2">
      <c r="C7423">
        <v>7416</v>
      </c>
      <c r="D7423" s="101" t="str">
        <f t="shared" si="689"/>
        <v>11-5</v>
      </c>
      <c r="E7423" s="78" t="str">
        <f t="shared" si="690"/>
        <v>11-5-24</v>
      </c>
      <c r="F7423" s="76">
        <v>11</v>
      </c>
      <c r="G7423" s="76">
        <v>5</v>
      </c>
      <c r="H7423" s="76">
        <v>24</v>
      </c>
      <c r="I7423">
        <f t="shared" si="693"/>
        <v>1.1504132231404958</v>
      </c>
      <c r="J7423">
        <f t="shared" si="693"/>
        <v>1.1551867219917014</v>
      </c>
    </row>
    <row r="7424" spans="3:10" x14ac:dyDescent="0.2">
      <c r="C7424">
        <v>7417</v>
      </c>
      <c r="D7424" s="101" t="str">
        <f t="shared" si="689"/>
        <v>11-6</v>
      </c>
      <c r="E7424" s="78" t="str">
        <f t="shared" si="690"/>
        <v>11-6-1</v>
      </c>
      <c r="F7424" s="76">
        <v>11</v>
      </c>
      <c r="G7424" s="76">
        <v>6</v>
      </c>
      <c r="H7424" s="76">
        <v>1</v>
      </c>
      <c r="I7424">
        <f t="shared" si="693"/>
        <v>1.1504132231404958</v>
      </c>
      <c r="J7424">
        <f t="shared" si="693"/>
        <v>0.79668049792531137</v>
      </c>
    </row>
    <row r="7425" spans="3:10" x14ac:dyDescent="0.2">
      <c r="C7425">
        <v>7418</v>
      </c>
      <c r="D7425" s="101" t="str">
        <f t="shared" si="689"/>
        <v>11-6</v>
      </c>
      <c r="E7425" s="78" t="str">
        <f t="shared" si="690"/>
        <v>11-6-2</v>
      </c>
      <c r="F7425" s="76">
        <v>11</v>
      </c>
      <c r="G7425" s="76">
        <v>6</v>
      </c>
      <c r="H7425" s="76">
        <v>2</v>
      </c>
      <c r="I7425">
        <f t="shared" ref="I7425:J7440" si="694">I7401</f>
        <v>1.1504132231404958</v>
      </c>
      <c r="J7425">
        <f t="shared" si="694"/>
        <v>0.39834024896265569</v>
      </c>
    </row>
    <row r="7426" spans="3:10" x14ac:dyDescent="0.2">
      <c r="C7426">
        <v>7419</v>
      </c>
      <c r="D7426" s="101" t="str">
        <f t="shared" si="689"/>
        <v>11-6</v>
      </c>
      <c r="E7426" s="78" t="str">
        <f t="shared" si="690"/>
        <v>11-6-3</v>
      </c>
      <c r="F7426" s="76">
        <v>11</v>
      </c>
      <c r="G7426" s="76">
        <v>6</v>
      </c>
      <c r="H7426" s="76">
        <v>3</v>
      </c>
      <c r="I7426">
        <f t="shared" si="694"/>
        <v>1.1504132231404958</v>
      </c>
      <c r="J7426">
        <f t="shared" si="694"/>
        <v>3.9834024896265571E-2</v>
      </c>
    </row>
    <row r="7427" spans="3:10" x14ac:dyDescent="0.2">
      <c r="C7427">
        <v>7420</v>
      </c>
      <c r="D7427" s="101" t="str">
        <f t="shared" si="689"/>
        <v>11-6</v>
      </c>
      <c r="E7427" s="78" t="str">
        <f t="shared" si="690"/>
        <v>11-6-4</v>
      </c>
      <c r="F7427" s="76">
        <v>11</v>
      </c>
      <c r="G7427" s="76">
        <v>6</v>
      </c>
      <c r="H7427" s="76">
        <v>4</v>
      </c>
      <c r="I7427">
        <f t="shared" si="694"/>
        <v>1.1504132231404958</v>
      </c>
      <c r="J7427">
        <f t="shared" si="694"/>
        <v>1.9917012448132786E-2</v>
      </c>
    </row>
    <row r="7428" spans="3:10" x14ac:dyDescent="0.2">
      <c r="C7428">
        <v>7421</v>
      </c>
      <c r="D7428" s="101" t="str">
        <f t="shared" si="689"/>
        <v>11-6</v>
      </c>
      <c r="E7428" s="78" t="str">
        <f t="shared" si="690"/>
        <v>11-6-5</v>
      </c>
      <c r="F7428" s="76">
        <v>11</v>
      </c>
      <c r="G7428" s="76">
        <v>6</v>
      </c>
      <c r="H7428" s="76">
        <v>5</v>
      </c>
      <c r="I7428">
        <f t="shared" si="694"/>
        <v>1.1305785123966943</v>
      </c>
      <c r="J7428">
        <f t="shared" si="694"/>
        <v>1.9917012448132786E-2</v>
      </c>
    </row>
    <row r="7429" spans="3:10" x14ac:dyDescent="0.2">
      <c r="C7429">
        <v>7422</v>
      </c>
      <c r="D7429" s="101" t="str">
        <f t="shared" si="689"/>
        <v>11-6</v>
      </c>
      <c r="E7429" s="78" t="str">
        <f t="shared" si="690"/>
        <v>11-6-6</v>
      </c>
      <c r="F7429" s="76">
        <v>11</v>
      </c>
      <c r="G7429" s="76">
        <v>6</v>
      </c>
      <c r="H7429" s="76">
        <v>6</v>
      </c>
      <c r="I7429">
        <f t="shared" si="694"/>
        <v>1.1305785123966943</v>
      </c>
      <c r="J7429">
        <f t="shared" si="694"/>
        <v>1.9917012448132786E-2</v>
      </c>
    </row>
    <row r="7430" spans="3:10" x14ac:dyDescent="0.2">
      <c r="C7430">
        <v>7423</v>
      </c>
      <c r="D7430" s="101" t="str">
        <f t="shared" si="689"/>
        <v>11-6</v>
      </c>
      <c r="E7430" s="78" t="str">
        <f t="shared" si="690"/>
        <v>11-6-7</v>
      </c>
      <c r="F7430" s="76">
        <v>11</v>
      </c>
      <c r="G7430" s="76">
        <v>6</v>
      </c>
      <c r="H7430" s="76">
        <v>7</v>
      </c>
      <c r="I7430">
        <f t="shared" si="694"/>
        <v>0.99173553719008267</v>
      </c>
      <c r="J7430">
        <f t="shared" si="694"/>
        <v>3.9834024896265571E-2</v>
      </c>
    </row>
    <row r="7431" spans="3:10" x14ac:dyDescent="0.2">
      <c r="C7431">
        <v>7424</v>
      </c>
      <c r="D7431" s="101" t="str">
        <f t="shared" si="689"/>
        <v>11-6</v>
      </c>
      <c r="E7431" s="78" t="str">
        <f t="shared" si="690"/>
        <v>11-6-8</v>
      </c>
      <c r="F7431" s="76">
        <v>11</v>
      </c>
      <c r="G7431" s="76">
        <v>6</v>
      </c>
      <c r="H7431" s="76">
        <v>8</v>
      </c>
      <c r="I7431">
        <f t="shared" si="694"/>
        <v>0.79338842975206614</v>
      </c>
      <c r="J7431">
        <f t="shared" si="694"/>
        <v>0.17925311203319505</v>
      </c>
    </row>
    <row r="7432" spans="3:10" x14ac:dyDescent="0.2">
      <c r="C7432">
        <v>7425</v>
      </c>
      <c r="D7432" s="101" t="str">
        <f t="shared" si="689"/>
        <v>11-6</v>
      </c>
      <c r="E7432" s="78" t="str">
        <f t="shared" si="690"/>
        <v>11-6-9</v>
      </c>
      <c r="F7432" s="76">
        <v>11</v>
      </c>
      <c r="G7432" s="76">
        <v>6</v>
      </c>
      <c r="H7432" s="76">
        <v>9</v>
      </c>
      <c r="I7432">
        <f t="shared" si="694"/>
        <v>0.83305785123966936</v>
      </c>
      <c r="J7432">
        <f t="shared" si="694"/>
        <v>0.69709543568464738</v>
      </c>
    </row>
    <row r="7433" spans="3:10" x14ac:dyDescent="0.2">
      <c r="C7433">
        <v>7426</v>
      </c>
      <c r="D7433" s="101" t="str">
        <f t="shared" ref="D7433:D7496" si="695">F7433&amp;"-"&amp;G7433</f>
        <v>11-6</v>
      </c>
      <c r="E7433" s="78" t="str">
        <f t="shared" ref="E7433:E7496" si="696">F7433&amp;"-"&amp;G7433&amp;"-"&amp;H7433</f>
        <v>11-6-10</v>
      </c>
      <c r="F7433" s="76">
        <v>11</v>
      </c>
      <c r="G7433" s="76">
        <v>6</v>
      </c>
      <c r="H7433" s="76">
        <v>10</v>
      </c>
      <c r="I7433">
        <f t="shared" si="694"/>
        <v>1.2099173553719007</v>
      </c>
      <c r="J7433">
        <f t="shared" si="694"/>
        <v>1.5535269709543571</v>
      </c>
    </row>
    <row r="7434" spans="3:10" x14ac:dyDescent="0.2">
      <c r="C7434">
        <v>7427</v>
      </c>
      <c r="D7434" s="101" t="str">
        <f t="shared" si="695"/>
        <v>11-6</v>
      </c>
      <c r="E7434" s="78" t="str">
        <f t="shared" si="696"/>
        <v>11-6-11</v>
      </c>
      <c r="F7434" s="76">
        <v>11</v>
      </c>
      <c r="G7434" s="76">
        <v>6</v>
      </c>
      <c r="H7434" s="76">
        <v>11</v>
      </c>
      <c r="I7434">
        <f t="shared" si="694"/>
        <v>1.2099173553719007</v>
      </c>
      <c r="J7434">
        <f t="shared" si="694"/>
        <v>1.4937759336099588</v>
      </c>
    </row>
    <row r="7435" spans="3:10" x14ac:dyDescent="0.2">
      <c r="C7435">
        <v>7428</v>
      </c>
      <c r="D7435" s="101" t="str">
        <f t="shared" si="695"/>
        <v>11-6</v>
      </c>
      <c r="E7435" s="78" t="str">
        <f t="shared" si="696"/>
        <v>11-6-12</v>
      </c>
      <c r="F7435" s="76">
        <v>11</v>
      </c>
      <c r="G7435" s="76">
        <v>6</v>
      </c>
      <c r="H7435" s="76">
        <v>12</v>
      </c>
      <c r="I7435">
        <f t="shared" si="694"/>
        <v>1.2297520661157024</v>
      </c>
      <c r="J7435">
        <f t="shared" si="694"/>
        <v>0.99585062240663913</v>
      </c>
    </row>
    <row r="7436" spans="3:10" x14ac:dyDescent="0.2">
      <c r="C7436">
        <v>7429</v>
      </c>
      <c r="D7436" s="101" t="str">
        <f t="shared" si="695"/>
        <v>11-6</v>
      </c>
      <c r="E7436" s="78" t="str">
        <f t="shared" si="696"/>
        <v>11-6-13</v>
      </c>
      <c r="F7436" s="76">
        <v>11</v>
      </c>
      <c r="G7436" s="76">
        <v>6</v>
      </c>
      <c r="H7436" s="76">
        <v>13</v>
      </c>
      <c r="I7436">
        <f t="shared" si="694"/>
        <v>0.79338842975206614</v>
      </c>
      <c r="J7436">
        <f t="shared" si="694"/>
        <v>1.3543568464730291</v>
      </c>
    </row>
    <row r="7437" spans="3:10" x14ac:dyDescent="0.2">
      <c r="C7437">
        <v>7430</v>
      </c>
      <c r="D7437" s="101" t="str">
        <f t="shared" si="695"/>
        <v>11-6</v>
      </c>
      <c r="E7437" s="78" t="str">
        <f t="shared" si="696"/>
        <v>11-6-14</v>
      </c>
      <c r="F7437" s="76">
        <v>11</v>
      </c>
      <c r="G7437" s="76">
        <v>6</v>
      </c>
      <c r="H7437" s="76">
        <v>14</v>
      </c>
      <c r="I7437">
        <f t="shared" si="694"/>
        <v>0.79338842975206614</v>
      </c>
      <c r="J7437">
        <f t="shared" si="694"/>
        <v>0.79668049792531137</v>
      </c>
    </row>
    <row r="7438" spans="3:10" x14ac:dyDescent="0.2">
      <c r="C7438">
        <v>7431</v>
      </c>
      <c r="D7438" s="101" t="str">
        <f t="shared" si="695"/>
        <v>11-6</v>
      </c>
      <c r="E7438" s="78" t="str">
        <f t="shared" si="696"/>
        <v>11-6-15</v>
      </c>
      <c r="F7438" s="76">
        <v>11</v>
      </c>
      <c r="G7438" s="76">
        <v>6</v>
      </c>
      <c r="H7438" s="76">
        <v>15</v>
      </c>
      <c r="I7438">
        <f t="shared" si="694"/>
        <v>0.79338842975206614</v>
      </c>
      <c r="J7438">
        <f t="shared" si="694"/>
        <v>1.1751037344398343</v>
      </c>
    </row>
    <row r="7439" spans="3:10" x14ac:dyDescent="0.2">
      <c r="C7439">
        <v>7432</v>
      </c>
      <c r="D7439" s="101" t="str">
        <f t="shared" si="695"/>
        <v>11-6</v>
      </c>
      <c r="E7439" s="78" t="str">
        <f t="shared" si="696"/>
        <v>11-6-16</v>
      </c>
      <c r="F7439" s="76">
        <v>11</v>
      </c>
      <c r="G7439" s="76">
        <v>6</v>
      </c>
      <c r="H7439" s="76">
        <v>16</v>
      </c>
      <c r="I7439">
        <f t="shared" si="694"/>
        <v>0.77355371900826442</v>
      </c>
      <c r="J7439">
        <f t="shared" si="694"/>
        <v>0.79668049792531137</v>
      </c>
    </row>
    <row r="7440" spans="3:10" x14ac:dyDescent="0.2">
      <c r="C7440">
        <v>7433</v>
      </c>
      <c r="D7440" s="101" t="str">
        <f t="shared" si="695"/>
        <v>11-6</v>
      </c>
      <c r="E7440" s="78" t="str">
        <f t="shared" si="696"/>
        <v>11-6-17</v>
      </c>
      <c r="F7440" s="76">
        <v>11</v>
      </c>
      <c r="G7440" s="76">
        <v>6</v>
      </c>
      <c r="H7440" s="76">
        <v>17</v>
      </c>
      <c r="I7440">
        <f t="shared" si="694"/>
        <v>0.7537190082644627</v>
      </c>
      <c r="J7440">
        <f t="shared" si="694"/>
        <v>0.8365145228215769</v>
      </c>
    </row>
    <row r="7441" spans="3:10" x14ac:dyDescent="0.2">
      <c r="C7441">
        <v>7434</v>
      </c>
      <c r="D7441" s="101" t="str">
        <f t="shared" si="695"/>
        <v>11-6</v>
      </c>
      <c r="E7441" s="78" t="str">
        <f t="shared" si="696"/>
        <v>11-6-18</v>
      </c>
      <c r="F7441" s="76">
        <v>11</v>
      </c>
      <c r="G7441" s="76">
        <v>6</v>
      </c>
      <c r="H7441" s="76">
        <v>18</v>
      </c>
      <c r="I7441">
        <f t="shared" ref="I7441:J7456" si="697">I7417</f>
        <v>0.61487603305785121</v>
      </c>
      <c r="J7441">
        <f t="shared" si="697"/>
        <v>0.79668049792531137</v>
      </c>
    </row>
    <row r="7442" spans="3:10" x14ac:dyDescent="0.2">
      <c r="C7442">
        <v>7435</v>
      </c>
      <c r="D7442" s="101" t="str">
        <f t="shared" si="695"/>
        <v>11-6</v>
      </c>
      <c r="E7442" s="78" t="str">
        <f t="shared" si="696"/>
        <v>11-6-19</v>
      </c>
      <c r="F7442" s="76">
        <v>11</v>
      </c>
      <c r="G7442" s="76">
        <v>6</v>
      </c>
      <c r="H7442" s="76">
        <v>19</v>
      </c>
      <c r="I7442">
        <f t="shared" si="697"/>
        <v>0.99173553719008267</v>
      </c>
      <c r="J7442">
        <f t="shared" si="697"/>
        <v>1.5933609958506227</v>
      </c>
    </row>
    <row r="7443" spans="3:10" x14ac:dyDescent="0.2">
      <c r="C7443">
        <v>7436</v>
      </c>
      <c r="D7443" s="101" t="str">
        <f t="shared" si="695"/>
        <v>11-6</v>
      </c>
      <c r="E7443" s="78" t="str">
        <f t="shared" si="696"/>
        <v>11-6-20</v>
      </c>
      <c r="F7443" s="76">
        <v>11</v>
      </c>
      <c r="G7443" s="76">
        <v>6</v>
      </c>
      <c r="H7443" s="76">
        <v>20</v>
      </c>
      <c r="I7443">
        <f t="shared" si="697"/>
        <v>0.99173553719008267</v>
      </c>
      <c r="J7443">
        <f t="shared" si="697"/>
        <v>2.9875518672199175</v>
      </c>
    </row>
    <row r="7444" spans="3:10" x14ac:dyDescent="0.2">
      <c r="C7444">
        <v>7437</v>
      </c>
      <c r="D7444" s="101" t="str">
        <f t="shared" si="695"/>
        <v>11-6</v>
      </c>
      <c r="E7444" s="78" t="str">
        <f t="shared" si="696"/>
        <v>11-6-21</v>
      </c>
      <c r="F7444" s="76">
        <v>11</v>
      </c>
      <c r="G7444" s="76">
        <v>6</v>
      </c>
      <c r="H7444" s="76">
        <v>21</v>
      </c>
      <c r="I7444">
        <f t="shared" si="697"/>
        <v>0.99173553719008267</v>
      </c>
      <c r="J7444">
        <f t="shared" si="697"/>
        <v>2.7087136929460582</v>
      </c>
    </row>
    <row r="7445" spans="3:10" x14ac:dyDescent="0.2">
      <c r="C7445">
        <v>7438</v>
      </c>
      <c r="D7445" s="101" t="str">
        <f t="shared" si="695"/>
        <v>11-6</v>
      </c>
      <c r="E7445" s="78" t="str">
        <f t="shared" si="696"/>
        <v>11-6-22</v>
      </c>
      <c r="F7445" s="76">
        <v>11</v>
      </c>
      <c r="G7445" s="76">
        <v>6</v>
      </c>
      <c r="H7445" s="76">
        <v>22</v>
      </c>
      <c r="I7445">
        <f t="shared" si="697"/>
        <v>1.0909090909090908</v>
      </c>
      <c r="J7445">
        <f t="shared" si="697"/>
        <v>1.9917012448132783</v>
      </c>
    </row>
    <row r="7446" spans="3:10" x14ac:dyDescent="0.2">
      <c r="C7446">
        <v>7439</v>
      </c>
      <c r="D7446" s="101" t="str">
        <f t="shared" si="695"/>
        <v>11-6</v>
      </c>
      <c r="E7446" s="78" t="str">
        <f t="shared" si="696"/>
        <v>11-6-23</v>
      </c>
      <c r="F7446" s="76">
        <v>11</v>
      </c>
      <c r="G7446" s="76">
        <v>6</v>
      </c>
      <c r="H7446" s="76">
        <v>23</v>
      </c>
      <c r="I7446">
        <f t="shared" si="697"/>
        <v>1.1305785123966943</v>
      </c>
      <c r="J7446">
        <f t="shared" si="697"/>
        <v>1.5535269709543571</v>
      </c>
    </row>
    <row r="7447" spans="3:10" x14ac:dyDescent="0.2">
      <c r="C7447">
        <v>7440</v>
      </c>
      <c r="D7447" s="101" t="str">
        <f t="shared" si="695"/>
        <v>11-6</v>
      </c>
      <c r="E7447" s="78" t="str">
        <f t="shared" si="696"/>
        <v>11-6-24</v>
      </c>
      <c r="F7447" s="76">
        <v>11</v>
      </c>
      <c r="G7447" s="76">
        <v>6</v>
      </c>
      <c r="H7447" s="76">
        <v>24</v>
      </c>
      <c r="I7447">
        <f t="shared" si="697"/>
        <v>1.1504132231404958</v>
      </c>
      <c r="J7447">
        <f t="shared" si="697"/>
        <v>1.1551867219917014</v>
      </c>
    </row>
    <row r="7448" spans="3:10" x14ac:dyDescent="0.2">
      <c r="C7448">
        <v>7441</v>
      </c>
      <c r="D7448" s="101" t="str">
        <f t="shared" si="695"/>
        <v>11-7</v>
      </c>
      <c r="E7448" s="78" t="str">
        <f t="shared" si="696"/>
        <v>11-7-1</v>
      </c>
      <c r="F7448" s="76">
        <v>11</v>
      </c>
      <c r="G7448" s="76">
        <v>7</v>
      </c>
      <c r="H7448" s="76">
        <v>1</v>
      </c>
      <c r="I7448">
        <f t="shared" si="697"/>
        <v>1.1504132231404958</v>
      </c>
      <c r="J7448">
        <f t="shared" si="697"/>
        <v>0.79668049792531137</v>
      </c>
    </row>
    <row r="7449" spans="3:10" x14ac:dyDescent="0.2">
      <c r="C7449">
        <v>7442</v>
      </c>
      <c r="D7449" s="101" t="str">
        <f t="shared" si="695"/>
        <v>11-7</v>
      </c>
      <c r="E7449" s="78" t="str">
        <f t="shared" si="696"/>
        <v>11-7-2</v>
      </c>
      <c r="F7449" s="76">
        <v>11</v>
      </c>
      <c r="G7449" s="76">
        <v>7</v>
      </c>
      <c r="H7449" s="76">
        <v>2</v>
      </c>
      <c r="I7449">
        <f t="shared" si="697"/>
        <v>1.1504132231404958</v>
      </c>
      <c r="J7449">
        <f t="shared" si="697"/>
        <v>0.39834024896265569</v>
      </c>
    </row>
    <row r="7450" spans="3:10" x14ac:dyDescent="0.2">
      <c r="C7450">
        <v>7443</v>
      </c>
      <c r="D7450" s="101" t="str">
        <f t="shared" si="695"/>
        <v>11-7</v>
      </c>
      <c r="E7450" s="78" t="str">
        <f t="shared" si="696"/>
        <v>11-7-3</v>
      </c>
      <c r="F7450" s="76">
        <v>11</v>
      </c>
      <c r="G7450" s="76">
        <v>7</v>
      </c>
      <c r="H7450" s="76">
        <v>3</v>
      </c>
      <c r="I7450">
        <f t="shared" si="697"/>
        <v>1.1504132231404958</v>
      </c>
      <c r="J7450">
        <f t="shared" si="697"/>
        <v>3.9834024896265571E-2</v>
      </c>
    </row>
    <row r="7451" spans="3:10" x14ac:dyDescent="0.2">
      <c r="C7451">
        <v>7444</v>
      </c>
      <c r="D7451" s="101" t="str">
        <f t="shared" si="695"/>
        <v>11-7</v>
      </c>
      <c r="E7451" s="78" t="str">
        <f t="shared" si="696"/>
        <v>11-7-4</v>
      </c>
      <c r="F7451" s="76">
        <v>11</v>
      </c>
      <c r="G7451" s="76">
        <v>7</v>
      </c>
      <c r="H7451" s="76">
        <v>4</v>
      </c>
      <c r="I7451">
        <f t="shared" si="697"/>
        <v>1.1504132231404958</v>
      </c>
      <c r="J7451">
        <f t="shared" si="697"/>
        <v>1.9917012448132786E-2</v>
      </c>
    </row>
    <row r="7452" spans="3:10" x14ac:dyDescent="0.2">
      <c r="C7452">
        <v>7445</v>
      </c>
      <c r="D7452" s="101" t="str">
        <f t="shared" si="695"/>
        <v>11-7</v>
      </c>
      <c r="E7452" s="78" t="str">
        <f t="shared" si="696"/>
        <v>11-7-5</v>
      </c>
      <c r="F7452" s="76">
        <v>11</v>
      </c>
      <c r="G7452" s="76">
        <v>7</v>
      </c>
      <c r="H7452" s="76">
        <v>5</v>
      </c>
      <c r="I7452">
        <f t="shared" si="697"/>
        <v>1.1305785123966943</v>
      </c>
      <c r="J7452">
        <f t="shared" si="697"/>
        <v>1.9917012448132786E-2</v>
      </c>
    </row>
    <row r="7453" spans="3:10" x14ac:dyDescent="0.2">
      <c r="C7453">
        <v>7446</v>
      </c>
      <c r="D7453" s="101" t="str">
        <f t="shared" si="695"/>
        <v>11-7</v>
      </c>
      <c r="E7453" s="78" t="str">
        <f t="shared" si="696"/>
        <v>11-7-6</v>
      </c>
      <c r="F7453" s="76">
        <v>11</v>
      </c>
      <c r="G7453" s="76">
        <v>7</v>
      </c>
      <c r="H7453" s="76">
        <v>6</v>
      </c>
      <c r="I7453">
        <f t="shared" si="697"/>
        <v>1.1305785123966943</v>
      </c>
      <c r="J7453">
        <f t="shared" si="697"/>
        <v>1.9917012448132786E-2</v>
      </c>
    </row>
    <row r="7454" spans="3:10" x14ac:dyDescent="0.2">
      <c r="C7454">
        <v>7447</v>
      </c>
      <c r="D7454" s="101" t="str">
        <f t="shared" si="695"/>
        <v>11-7</v>
      </c>
      <c r="E7454" s="78" t="str">
        <f t="shared" si="696"/>
        <v>11-7-7</v>
      </c>
      <c r="F7454" s="76">
        <v>11</v>
      </c>
      <c r="G7454" s="76">
        <v>7</v>
      </c>
      <c r="H7454" s="76">
        <v>7</v>
      </c>
      <c r="I7454">
        <f t="shared" si="697"/>
        <v>0.99173553719008267</v>
      </c>
      <c r="J7454">
        <f t="shared" si="697"/>
        <v>3.9834024896265571E-2</v>
      </c>
    </row>
    <row r="7455" spans="3:10" x14ac:dyDescent="0.2">
      <c r="C7455">
        <v>7448</v>
      </c>
      <c r="D7455" s="101" t="str">
        <f t="shared" si="695"/>
        <v>11-7</v>
      </c>
      <c r="E7455" s="78" t="str">
        <f t="shared" si="696"/>
        <v>11-7-8</v>
      </c>
      <c r="F7455" s="76">
        <v>11</v>
      </c>
      <c r="G7455" s="76">
        <v>7</v>
      </c>
      <c r="H7455" s="76">
        <v>8</v>
      </c>
      <c r="I7455">
        <f t="shared" si="697"/>
        <v>0.79338842975206614</v>
      </c>
      <c r="J7455">
        <f t="shared" si="697"/>
        <v>0.17925311203319505</v>
      </c>
    </row>
    <row r="7456" spans="3:10" x14ac:dyDescent="0.2">
      <c r="C7456">
        <v>7449</v>
      </c>
      <c r="D7456" s="101" t="str">
        <f t="shared" si="695"/>
        <v>11-7</v>
      </c>
      <c r="E7456" s="78" t="str">
        <f t="shared" si="696"/>
        <v>11-7-9</v>
      </c>
      <c r="F7456" s="76">
        <v>11</v>
      </c>
      <c r="G7456" s="76">
        <v>7</v>
      </c>
      <c r="H7456" s="76">
        <v>9</v>
      </c>
      <c r="I7456">
        <f t="shared" si="697"/>
        <v>0.83305785123966936</v>
      </c>
      <c r="J7456">
        <f t="shared" si="697"/>
        <v>0.69709543568464738</v>
      </c>
    </row>
    <row r="7457" spans="3:10" x14ac:dyDescent="0.2">
      <c r="C7457">
        <v>7450</v>
      </c>
      <c r="D7457" s="101" t="str">
        <f t="shared" si="695"/>
        <v>11-7</v>
      </c>
      <c r="E7457" s="78" t="str">
        <f t="shared" si="696"/>
        <v>11-7-10</v>
      </c>
      <c r="F7457" s="76">
        <v>11</v>
      </c>
      <c r="G7457" s="76">
        <v>7</v>
      </c>
      <c r="H7457" s="76">
        <v>10</v>
      </c>
      <c r="I7457">
        <f t="shared" ref="I7457:J7472" si="698">I7433</f>
        <v>1.2099173553719007</v>
      </c>
      <c r="J7457">
        <f t="shared" si="698"/>
        <v>1.5535269709543571</v>
      </c>
    </row>
    <row r="7458" spans="3:10" x14ac:dyDescent="0.2">
      <c r="C7458">
        <v>7451</v>
      </c>
      <c r="D7458" s="101" t="str">
        <f t="shared" si="695"/>
        <v>11-7</v>
      </c>
      <c r="E7458" s="78" t="str">
        <f t="shared" si="696"/>
        <v>11-7-11</v>
      </c>
      <c r="F7458" s="76">
        <v>11</v>
      </c>
      <c r="G7458" s="76">
        <v>7</v>
      </c>
      <c r="H7458" s="76">
        <v>11</v>
      </c>
      <c r="I7458">
        <f t="shared" si="698"/>
        <v>1.2099173553719007</v>
      </c>
      <c r="J7458">
        <f t="shared" si="698"/>
        <v>1.4937759336099588</v>
      </c>
    </row>
    <row r="7459" spans="3:10" x14ac:dyDescent="0.2">
      <c r="C7459">
        <v>7452</v>
      </c>
      <c r="D7459" s="101" t="str">
        <f t="shared" si="695"/>
        <v>11-7</v>
      </c>
      <c r="E7459" s="78" t="str">
        <f t="shared" si="696"/>
        <v>11-7-12</v>
      </c>
      <c r="F7459" s="76">
        <v>11</v>
      </c>
      <c r="G7459" s="76">
        <v>7</v>
      </c>
      <c r="H7459" s="76">
        <v>12</v>
      </c>
      <c r="I7459">
        <f t="shared" si="698"/>
        <v>1.2297520661157024</v>
      </c>
      <c r="J7459">
        <f t="shared" si="698"/>
        <v>0.99585062240663913</v>
      </c>
    </row>
    <row r="7460" spans="3:10" x14ac:dyDescent="0.2">
      <c r="C7460">
        <v>7453</v>
      </c>
      <c r="D7460" s="101" t="str">
        <f t="shared" si="695"/>
        <v>11-7</v>
      </c>
      <c r="E7460" s="78" t="str">
        <f t="shared" si="696"/>
        <v>11-7-13</v>
      </c>
      <c r="F7460" s="76">
        <v>11</v>
      </c>
      <c r="G7460" s="76">
        <v>7</v>
      </c>
      <c r="H7460" s="76">
        <v>13</v>
      </c>
      <c r="I7460">
        <f t="shared" si="698"/>
        <v>0.79338842975206614</v>
      </c>
      <c r="J7460">
        <f t="shared" si="698"/>
        <v>1.3543568464730291</v>
      </c>
    </row>
    <row r="7461" spans="3:10" x14ac:dyDescent="0.2">
      <c r="C7461">
        <v>7454</v>
      </c>
      <c r="D7461" s="101" t="str">
        <f t="shared" si="695"/>
        <v>11-7</v>
      </c>
      <c r="E7461" s="78" t="str">
        <f t="shared" si="696"/>
        <v>11-7-14</v>
      </c>
      <c r="F7461" s="76">
        <v>11</v>
      </c>
      <c r="G7461" s="76">
        <v>7</v>
      </c>
      <c r="H7461" s="76">
        <v>14</v>
      </c>
      <c r="I7461">
        <f t="shared" si="698"/>
        <v>0.79338842975206614</v>
      </c>
      <c r="J7461">
        <f t="shared" si="698"/>
        <v>0.79668049792531137</v>
      </c>
    </row>
    <row r="7462" spans="3:10" x14ac:dyDescent="0.2">
      <c r="C7462">
        <v>7455</v>
      </c>
      <c r="D7462" s="101" t="str">
        <f t="shared" si="695"/>
        <v>11-7</v>
      </c>
      <c r="E7462" s="78" t="str">
        <f t="shared" si="696"/>
        <v>11-7-15</v>
      </c>
      <c r="F7462" s="76">
        <v>11</v>
      </c>
      <c r="G7462" s="76">
        <v>7</v>
      </c>
      <c r="H7462" s="76">
        <v>15</v>
      </c>
      <c r="I7462">
        <f t="shared" si="698"/>
        <v>0.79338842975206614</v>
      </c>
      <c r="J7462">
        <f t="shared" si="698"/>
        <v>1.1751037344398343</v>
      </c>
    </row>
    <row r="7463" spans="3:10" x14ac:dyDescent="0.2">
      <c r="C7463">
        <v>7456</v>
      </c>
      <c r="D7463" s="101" t="str">
        <f t="shared" si="695"/>
        <v>11-7</v>
      </c>
      <c r="E7463" s="78" t="str">
        <f t="shared" si="696"/>
        <v>11-7-16</v>
      </c>
      <c r="F7463" s="76">
        <v>11</v>
      </c>
      <c r="G7463" s="76">
        <v>7</v>
      </c>
      <c r="H7463" s="76">
        <v>16</v>
      </c>
      <c r="I7463">
        <f t="shared" si="698"/>
        <v>0.77355371900826442</v>
      </c>
      <c r="J7463">
        <f t="shared" si="698"/>
        <v>0.79668049792531137</v>
      </c>
    </row>
    <row r="7464" spans="3:10" x14ac:dyDescent="0.2">
      <c r="C7464">
        <v>7457</v>
      </c>
      <c r="D7464" s="101" t="str">
        <f t="shared" si="695"/>
        <v>11-7</v>
      </c>
      <c r="E7464" s="78" t="str">
        <f t="shared" si="696"/>
        <v>11-7-17</v>
      </c>
      <c r="F7464" s="76">
        <v>11</v>
      </c>
      <c r="G7464" s="76">
        <v>7</v>
      </c>
      <c r="H7464" s="76">
        <v>17</v>
      </c>
      <c r="I7464">
        <f t="shared" si="698"/>
        <v>0.7537190082644627</v>
      </c>
      <c r="J7464">
        <f t="shared" si="698"/>
        <v>0.8365145228215769</v>
      </c>
    </row>
    <row r="7465" spans="3:10" x14ac:dyDescent="0.2">
      <c r="C7465">
        <v>7458</v>
      </c>
      <c r="D7465" s="101" t="str">
        <f t="shared" si="695"/>
        <v>11-7</v>
      </c>
      <c r="E7465" s="78" t="str">
        <f t="shared" si="696"/>
        <v>11-7-18</v>
      </c>
      <c r="F7465" s="76">
        <v>11</v>
      </c>
      <c r="G7465" s="76">
        <v>7</v>
      </c>
      <c r="H7465" s="76">
        <v>18</v>
      </c>
      <c r="I7465">
        <f t="shared" si="698"/>
        <v>0.61487603305785121</v>
      </c>
      <c r="J7465">
        <f t="shared" si="698"/>
        <v>0.79668049792531137</v>
      </c>
    </row>
    <row r="7466" spans="3:10" x14ac:dyDescent="0.2">
      <c r="C7466">
        <v>7459</v>
      </c>
      <c r="D7466" s="101" t="str">
        <f t="shared" si="695"/>
        <v>11-7</v>
      </c>
      <c r="E7466" s="78" t="str">
        <f t="shared" si="696"/>
        <v>11-7-19</v>
      </c>
      <c r="F7466" s="76">
        <v>11</v>
      </c>
      <c r="G7466" s="76">
        <v>7</v>
      </c>
      <c r="H7466" s="76">
        <v>19</v>
      </c>
      <c r="I7466">
        <f t="shared" si="698"/>
        <v>0.99173553719008267</v>
      </c>
      <c r="J7466">
        <f t="shared" si="698"/>
        <v>1.5933609958506227</v>
      </c>
    </row>
    <row r="7467" spans="3:10" x14ac:dyDescent="0.2">
      <c r="C7467">
        <v>7460</v>
      </c>
      <c r="D7467" s="101" t="str">
        <f t="shared" si="695"/>
        <v>11-7</v>
      </c>
      <c r="E7467" s="78" t="str">
        <f t="shared" si="696"/>
        <v>11-7-20</v>
      </c>
      <c r="F7467" s="76">
        <v>11</v>
      </c>
      <c r="G7467" s="76">
        <v>7</v>
      </c>
      <c r="H7467" s="76">
        <v>20</v>
      </c>
      <c r="I7467">
        <f t="shared" si="698"/>
        <v>0.99173553719008267</v>
      </c>
      <c r="J7467">
        <f t="shared" si="698"/>
        <v>2.9875518672199175</v>
      </c>
    </row>
    <row r="7468" spans="3:10" x14ac:dyDescent="0.2">
      <c r="C7468">
        <v>7461</v>
      </c>
      <c r="D7468" s="101" t="str">
        <f t="shared" si="695"/>
        <v>11-7</v>
      </c>
      <c r="E7468" s="78" t="str">
        <f t="shared" si="696"/>
        <v>11-7-21</v>
      </c>
      <c r="F7468" s="76">
        <v>11</v>
      </c>
      <c r="G7468" s="76">
        <v>7</v>
      </c>
      <c r="H7468" s="76">
        <v>21</v>
      </c>
      <c r="I7468">
        <f t="shared" si="698"/>
        <v>0.99173553719008267</v>
      </c>
      <c r="J7468">
        <f t="shared" si="698"/>
        <v>2.7087136929460582</v>
      </c>
    </row>
    <row r="7469" spans="3:10" x14ac:dyDescent="0.2">
      <c r="C7469">
        <v>7462</v>
      </c>
      <c r="D7469" s="101" t="str">
        <f t="shared" si="695"/>
        <v>11-7</v>
      </c>
      <c r="E7469" s="78" t="str">
        <f t="shared" si="696"/>
        <v>11-7-22</v>
      </c>
      <c r="F7469" s="76">
        <v>11</v>
      </c>
      <c r="G7469" s="76">
        <v>7</v>
      </c>
      <c r="H7469" s="76">
        <v>22</v>
      </c>
      <c r="I7469">
        <f t="shared" si="698"/>
        <v>1.0909090909090908</v>
      </c>
      <c r="J7469">
        <f t="shared" si="698"/>
        <v>1.9917012448132783</v>
      </c>
    </row>
    <row r="7470" spans="3:10" x14ac:dyDescent="0.2">
      <c r="C7470">
        <v>7463</v>
      </c>
      <c r="D7470" s="101" t="str">
        <f t="shared" si="695"/>
        <v>11-7</v>
      </c>
      <c r="E7470" s="78" t="str">
        <f t="shared" si="696"/>
        <v>11-7-23</v>
      </c>
      <c r="F7470" s="76">
        <v>11</v>
      </c>
      <c r="G7470" s="76">
        <v>7</v>
      </c>
      <c r="H7470" s="76">
        <v>23</v>
      </c>
      <c r="I7470">
        <f t="shared" si="698"/>
        <v>1.1305785123966943</v>
      </c>
      <c r="J7470">
        <f t="shared" si="698"/>
        <v>1.5535269709543571</v>
      </c>
    </row>
    <row r="7471" spans="3:10" x14ac:dyDescent="0.2">
      <c r="C7471">
        <v>7464</v>
      </c>
      <c r="D7471" s="101" t="str">
        <f t="shared" si="695"/>
        <v>11-7</v>
      </c>
      <c r="E7471" s="78" t="str">
        <f t="shared" si="696"/>
        <v>11-7-24</v>
      </c>
      <c r="F7471" s="76">
        <v>11</v>
      </c>
      <c r="G7471" s="76">
        <v>7</v>
      </c>
      <c r="H7471" s="76">
        <v>24</v>
      </c>
      <c r="I7471">
        <f t="shared" si="698"/>
        <v>1.1504132231404958</v>
      </c>
      <c r="J7471">
        <f t="shared" si="698"/>
        <v>1.1551867219917014</v>
      </c>
    </row>
    <row r="7472" spans="3:10" x14ac:dyDescent="0.2">
      <c r="C7472">
        <v>7465</v>
      </c>
      <c r="D7472" s="101" t="str">
        <f t="shared" si="695"/>
        <v>11-8</v>
      </c>
      <c r="E7472" s="78" t="str">
        <f t="shared" si="696"/>
        <v>11-8-1</v>
      </c>
      <c r="F7472" s="76">
        <v>11</v>
      </c>
      <c r="G7472" s="76">
        <v>8</v>
      </c>
      <c r="H7472" s="76">
        <v>1</v>
      </c>
      <c r="I7472">
        <f t="shared" si="698"/>
        <v>1.1504132231404958</v>
      </c>
      <c r="J7472">
        <f t="shared" si="698"/>
        <v>0.79668049792531137</v>
      </c>
    </row>
    <row r="7473" spans="3:10" x14ac:dyDescent="0.2">
      <c r="C7473">
        <v>7466</v>
      </c>
      <c r="D7473" s="101" t="str">
        <f t="shared" si="695"/>
        <v>11-8</v>
      </c>
      <c r="E7473" s="78" t="str">
        <f t="shared" si="696"/>
        <v>11-8-2</v>
      </c>
      <c r="F7473" s="76">
        <v>11</v>
      </c>
      <c r="G7473" s="76">
        <v>8</v>
      </c>
      <c r="H7473" s="76">
        <v>2</v>
      </c>
      <c r="I7473">
        <f t="shared" ref="I7473:J7488" si="699">I7449</f>
        <v>1.1504132231404958</v>
      </c>
      <c r="J7473">
        <f t="shared" si="699"/>
        <v>0.39834024896265569</v>
      </c>
    </row>
    <row r="7474" spans="3:10" x14ac:dyDescent="0.2">
      <c r="C7474">
        <v>7467</v>
      </c>
      <c r="D7474" s="101" t="str">
        <f t="shared" si="695"/>
        <v>11-8</v>
      </c>
      <c r="E7474" s="78" t="str">
        <f t="shared" si="696"/>
        <v>11-8-3</v>
      </c>
      <c r="F7474" s="76">
        <v>11</v>
      </c>
      <c r="G7474" s="76">
        <v>8</v>
      </c>
      <c r="H7474" s="76">
        <v>3</v>
      </c>
      <c r="I7474">
        <f t="shared" si="699"/>
        <v>1.1504132231404958</v>
      </c>
      <c r="J7474">
        <f t="shared" si="699"/>
        <v>3.9834024896265571E-2</v>
      </c>
    </row>
    <row r="7475" spans="3:10" x14ac:dyDescent="0.2">
      <c r="C7475">
        <v>7468</v>
      </c>
      <c r="D7475" s="101" t="str">
        <f t="shared" si="695"/>
        <v>11-8</v>
      </c>
      <c r="E7475" s="78" t="str">
        <f t="shared" si="696"/>
        <v>11-8-4</v>
      </c>
      <c r="F7475" s="76">
        <v>11</v>
      </c>
      <c r="G7475" s="76">
        <v>8</v>
      </c>
      <c r="H7475" s="76">
        <v>4</v>
      </c>
      <c r="I7475">
        <f t="shared" si="699"/>
        <v>1.1504132231404958</v>
      </c>
      <c r="J7475">
        <f t="shared" si="699"/>
        <v>1.9917012448132786E-2</v>
      </c>
    </row>
    <row r="7476" spans="3:10" x14ac:dyDescent="0.2">
      <c r="C7476">
        <v>7469</v>
      </c>
      <c r="D7476" s="101" t="str">
        <f t="shared" si="695"/>
        <v>11-8</v>
      </c>
      <c r="E7476" s="78" t="str">
        <f t="shared" si="696"/>
        <v>11-8-5</v>
      </c>
      <c r="F7476" s="76">
        <v>11</v>
      </c>
      <c r="G7476" s="76">
        <v>8</v>
      </c>
      <c r="H7476" s="76">
        <v>5</v>
      </c>
      <c r="I7476">
        <f t="shared" si="699"/>
        <v>1.1305785123966943</v>
      </c>
      <c r="J7476">
        <f t="shared" si="699"/>
        <v>1.9917012448132786E-2</v>
      </c>
    </row>
    <row r="7477" spans="3:10" x14ac:dyDescent="0.2">
      <c r="C7477">
        <v>7470</v>
      </c>
      <c r="D7477" s="101" t="str">
        <f t="shared" si="695"/>
        <v>11-8</v>
      </c>
      <c r="E7477" s="78" t="str">
        <f t="shared" si="696"/>
        <v>11-8-6</v>
      </c>
      <c r="F7477" s="76">
        <v>11</v>
      </c>
      <c r="G7477" s="76">
        <v>8</v>
      </c>
      <c r="H7477" s="76">
        <v>6</v>
      </c>
      <c r="I7477">
        <f t="shared" si="699"/>
        <v>1.1305785123966943</v>
      </c>
      <c r="J7477">
        <f t="shared" si="699"/>
        <v>1.9917012448132786E-2</v>
      </c>
    </row>
    <row r="7478" spans="3:10" x14ac:dyDescent="0.2">
      <c r="C7478">
        <v>7471</v>
      </c>
      <c r="D7478" s="101" t="str">
        <f t="shared" si="695"/>
        <v>11-8</v>
      </c>
      <c r="E7478" s="78" t="str">
        <f t="shared" si="696"/>
        <v>11-8-7</v>
      </c>
      <c r="F7478" s="76">
        <v>11</v>
      </c>
      <c r="G7478" s="76">
        <v>8</v>
      </c>
      <c r="H7478" s="76">
        <v>7</v>
      </c>
      <c r="I7478">
        <f t="shared" si="699"/>
        <v>0.99173553719008267</v>
      </c>
      <c r="J7478">
        <f t="shared" si="699"/>
        <v>3.9834024896265571E-2</v>
      </c>
    </row>
    <row r="7479" spans="3:10" x14ac:dyDescent="0.2">
      <c r="C7479">
        <v>7472</v>
      </c>
      <c r="D7479" s="101" t="str">
        <f t="shared" si="695"/>
        <v>11-8</v>
      </c>
      <c r="E7479" s="78" t="str">
        <f t="shared" si="696"/>
        <v>11-8-8</v>
      </c>
      <c r="F7479" s="76">
        <v>11</v>
      </c>
      <c r="G7479" s="76">
        <v>8</v>
      </c>
      <c r="H7479" s="76">
        <v>8</v>
      </c>
      <c r="I7479">
        <f t="shared" si="699"/>
        <v>0.79338842975206614</v>
      </c>
      <c r="J7479">
        <f t="shared" si="699"/>
        <v>0.17925311203319505</v>
      </c>
    </row>
    <row r="7480" spans="3:10" x14ac:dyDescent="0.2">
      <c r="C7480">
        <v>7473</v>
      </c>
      <c r="D7480" s="101" t="str">
        <f t="shared" si="695"/>
        <v>11-8</v>
      </c>
      <c r="E7480" s="78" t="str">
        <f t="shared" si="696"/>
        <v>11-8-9</v>
      </c>
      <c r="F7480" s="76">
        <v>11</v>
      </c>
      <c r="G7480" s="76">
        <v>8</v>
      </c>
      <c r="H7480" s="76">
        <v>9</v>
      </c>
      <c r="I7480">
        <f t="shared" si="699"/>
        <v>0.83305785123966936</v>
      </c>
      <c r="J7480">
        <f t="shared" si="699"/>
        <v>0.69709543568464738</v>
      </c>
    </row>
    <row r="7481" spans="3:10" x14ac:dyDescent="0.2">
      <c r="C7481">
        <v>7474</v>
      </c>
      <c r="D7481" s="101" t="str">
        <f t="shared" si="695"/>
        <v>11-8</v>
      </c>
      <c r="E7481" s="78" t="str">
        <f t="shared" si="696"/>
        <v>11-8-10</v>
      </c>
      <c r="F7481" s="76">
        <v>11</v>
      </c>
      <c r="G7481" s="76">
        <v>8</v>
      </c>
      <c r="H7481" s="76">
        <v>10</v>
      </c>
      <c r="I7481">
        <f t="shared" si="699"/>
        <v>1.2099173553719007</v>
      </c>
      <c r="J7481">
        <f t="shared" si="699"/>
        <v>1.5535269709543571</v>
      </c>
    </row>
    <row r="7482" spans="3:10" x14ac:dyDescent="0.2">
      <c r="C7482">
        <v>7475</v>
      </c>
      <c r="D7482" s="101" t="str">
        <f t="shared" si="695"/>
        <v>11-8</v>
      </c>
      <c r="E7482" s="78" t="str">
        <f t="shared" si="696"/>
        <v>11-8-11</v>
      </c>
      <c r="F7482" s="76">
        <v>11</v>
      </c>
      <c r="G7482" s="76">
        <v>8</v>
      </c>
      <c r="H7482" s="76">
        <v>11</v>
      </c>
      <c r="I7482">
        <f t="shared" si="699"/>
        <v>1.2099173553719007</v>
      </c>
      <c r="J7482">
        <f t="shared" si="699"/>
        <v>1.4937759336099588</v>
      </c>
    </row>
    <row r="7483" spans="3:10" x14ac:dyDescent="0.2">
      <c r="C7483">
        <v>7476</v>
      </c>
      <c r="D7483" s="101" t="str">
        <f t="shared" si="695"/>
        <v>11-8</v>
      </c>
      <c r="E7483" s="78" t="str">
        <f t="shared" si="696"/>
        <v>11-8-12</v>
      </c>
      <c r="F7483" s="76">
        <v>11</v>
      </c>
      <c r="G7483" s="76">
        <v>8</v>
      </c>
      <c r="H7483" s="76">
        <v>12</v>
      </c>
      <c r="I7483">
        <f t="shared" si="699"/>
        <v>1.2297520661157024</v>
      </c>
      <c r="J7483">
        <f t="shared" si="699"/>
        <v>0.99585062240663913</v>
      </c>
    </row>
    <row r="7484" spans="3:10" x14ac:dyDescent="0.2">
      <c r="C7484">
        <v>7477</v>
      </c>
      <c r="D7484" s="101" t="str">
        <f t="shared" si="695"/>
        <v>11-8</v>
      </c>
      <c r="E7484" s="78" t="str">
        <f t="shared" si="696"/>
        <v>11-8-13</v>
      </c>
      <c r="F7484" s="76">
        <v>11</v>
      </c>
      <c r="G7484" s="76">
        <v>8</v>
      </c>
      <c r="H7484" s="76">
        <v>13</v>
      </c>
      <c r="I7484">
        <f t="shared" si="699"/>
        <v>0.79338842975206614</v>
      </c>
      <c r="J7484">
        <f t="shared" si="699"/>
        <v>1.3543568464730291</v>
      </c>
    </row>
    <row r="7485" spans="3:10" x14ac:dyDescent="0.2">
      <c r="C7485">
        <v>7478</v>
      </c>
      <c r="D7485" s="101" t="str">
        <f t="shared" si="695"/>
        <v>11-8</v>
      </c>
      <c r="E7485" s="78" t="str">
        <f t="shared" si="696"/>
        <v>11-8-14</v>
      </c>
      <c r="F7485" s="76">
        <v>11</v>
      </c>
      <c r="G7485" s="76">
        <v>8</v>
      </c>
      <c r="H7485" s="76">
        <v>14</v>
      </c>
      <c r="I7485">
        <f t="shared" si="699"/>
        <v>0.79338842975206614</v>
      </c>
      <c r="J7485">
        <f t="shared" si="699"/>
        <v>0.79668049792531137</v>
      </c>
    </row>
    <row r="7486" spans="3:10" x14ac:dyDescent="0.2">
      <c r="C7486">
        <v>7479</v>
      </c>
      <c r="D7486" s="101" t="str">
        <f t="shared" si="695"/>
        <v>11-8</v>
      </c>
      <c r="E7486" s="78" t="str">
        <f t="shared" si="696"/>
        <v>11-8-15</v>
      </c>
      <c r="F7486" s="76">
        <v>11</v>
      </c>
      <c r="G7486" s="76">
        <v>8</v>
      </c>
      <c r="H7486" s="76">
        <v>15</v>
      </c>
      <c r="I7486">
        <f t="shared" si="699"/>
        <v>0.79338842975206614</v>
      </c>
      <c r="J7486">
        <f t="shared" si="699"/>
        <v>1.1751037344398343</v>
      </c>
    </row>
    <row r="7487" spans="3:10" x14ac:dyDescent="0.2">
      <c r="C7487">
        <v>7480</v>
      </c>
      <c r="D7487" s="101" t="str">
        <f t="shared" si="695"/>
        <v>11-8</v>
      </c>
      <c r="E7487" s="78" t="str">
        <f t="shared" si="696"/>
        <v>11-8-16</v>
      </c>
      <c r="F7487" s="76">
        <v>11</v>
      </c>
      <c r="G7487" s="76">
        <v>8</v>
      </c>
      <c r="H7487" s="76">
        <v>16</v>
      </c>
      <c r="I7487">
        <f t="shared" si="699"/>
        <v>0.77355371900826442</v>
      </c>
      <c r="J7487">
        <f t="shared" si="699"/>
        <v>0.79668049792531137</v>
      </c>
    </row>
    <row r="7488" spans="3:10" x14ac:dyDescent="0.2">
      <c r="C7488">
        <v>7481</v>
      </c>
      <c r="D7488" s="101" t="str">
        <f t="shared" si="695"/>
        <v>11-8</v>
      </c>
      <c r="E7488" s="78" t="str">
        <f t="shared" si="696"/>
        <v>11-8-17</v>
      </c>
      <c r="F7488" s="76">
        <v>11</v>
      </c>
      <c r="G7488" s="76">
        <v>8</v>
      </c>
      <c r="H7488" s="76">
        <v>17</v>
      </c>
      <c r="I7488">
        <f t="shared" si="699"/>
        <v>0.7537190082644627</v>
      </c>
      <c r="J7488">
        <f t="shared" si="699"/>
        <v>0.8365145228215769</v>
      </c>
    </row>
    <row r="7489" spans="3:10" x14ac:dyDescent="0.2">
      <c r="C7489">
        <v>7482</v>
      </c>
      <c r="D7489" s="101" t="str">
        <f t="shared" si="695"/>
        <v>11-8</v>
      </c>
      <c r="E7489" s="78" t="str">
        <f t="shared" si="696"/>
        <v>11-8-18</v>
      </c>
      <c r="F7489" s="76">
        <v>11</v>
      </c>
      <c r="G7489" s="76">
        <v>8</v>
      </c>
      <c r="H7489" s="76">
        <v>18</v>
      </c>
      <c r="I7489">
        <f t="shared" ref="I7489:J7504" si="700">I7465</f>
        <v>0.61487603305785121</v>
      </c>
      <c r="J7489">
        <f t="shared" si="700"/>
        <v>0.79668049792531137</v>
      </c>
    </row>
    <row r="7490" spans="3:10" x14ac:dyDescent="0.2">
      <c r="C7490">
        <v>7483</v>
      </c>
      <c r="D7490" s="101" t="str">
        <f t="shared" si="695"/>
        <v>11-8</v>
      </c>
      <c r="E7490" s="78" t="str">
        <f t="shared" si="696"/>
        <v>11-8-19</v>
      </c>
      <c r="F7490" s="76">
        <v>11</v>
      </c>
      <c r="G7490" s="76">
        <v>8</v>
      </c>
      <c r="H7490" s="76">
        <v>19</v>
      </c>
      <c r="I7490">
        <f t="shared" si="700"/>
        <v>0.99173553719008267</v>
      </c>
      <c r="J7490">
        <f t="shared" si="700"/>
        <v>1.5933609958506227</v>
      </c>
    </row>
    <row r="7491" spans="3:10" x14ac:dyDescent="0.2">
      <c r="C7491">
        <v>7484</v>
      </c>
      <c r="D7491" s="101" t="str">
        <f t="shared" si="695"/>
        <v>11-8</v>
      </c>
      <c r="E7491" s="78" t="str">
        <f t="shared" si="696"/>
        <v>11-8-20</v>
      </c>
      <c r="F7491" s="76">
        <v>11</v>
      </c>
      <c r="G7491" s="76">
        <v>8</v>
      </c>
      <c r="H7491" s="76">
        <v>20</v>
      </c>
      <c r="I7491">
        <f t="shared" si="700"/>
        <v>0.99173553719008267</v>
      </c>
      <c r="J7491">
        <f t="shared" si="700"/>
        <v>2.9875518672199175</v>
      </c>
    </row>
    <row r="7492" spans="3:10" x14ac:dyDescent="0.2">
      <c r="C7492">
        <v>7485</v>
      </c>
      <c r="D7492" s="101" t="str">
        <f t="shared" si="695"/>
        <v>11-8</v>
      </c>
      <c r="E7492" s="78" t="str">
        <f t="shared" si="696"/>
        <v>11-8-21</v>
      </c>
      <c r="F7492" s="76">
        <v>11</v>
      </c>
      <c r="G7492" s="76">
        <v>8</v>
      </c>
      <c r="H7492" s="76">
        <v>21</v>
      </c>
      <c r="I7492">
        <f t="shared" si="700"/>
        <v>0.99173553719008267</v>
      </c>
      <c r="J7492">
        <f t="shared" si="700"/>
        <v>2.7087136929460582</v>
      </c>
    </row>
    <row r="7493" spans="3:10" x14ac:dyDescent="0.2">
      <c r="C7493">
        <v>7486</v>
      </c>
      <c r="D7493" s="101" t="str">
        <f t="shared" si="695"/>
        <v>11-8</v>
      </c>
      <c r="E7493" s="78" t="str">
        <f t="shared" si="696"/>
        <v>11-8-22</v>
      </c>
      <c r="F7493" s="76">
        <v>11</v>
      </c>
      <c r="G7493" s="76">
        <v>8</v>
      </c>
      <c r="H7493" s="76">
        <v>22</v>
      </c>
      <c r="I7493">
        <f t="shared" si="700"/>
        <v>1.0909090909090908</v>
      </c>
      <c r="J7493">
        <f t="shared" si="700"/>
        <v>1.9917012448132783</v>
      </c>
    </row>
    <row r="7494" spans="3:10" x14ac:dyDescent="0.2">
      <c r="C7494">
        <v>7487</v>
      </c>
      <c r="D7494" s="101" t="str">
        <f t="shared" si="695"/>
        <v>11-8</v>
      </c>
      <c r="E7494" s="78" t="str">
        <f t="shared" si="696"/>
        <v>11-8-23</v>
      </c>
      <c r="F7494" s="76">
        <v>11</v>
      </c>
      <c r="G7494" s="76">
        <v>8</v>
      </c>
      <c r="H7494" s="76">
        <v>23</v>
      </c>
      <c r="I7494">
        <f t="shared" si="700"/>
        <v>1.1305785123966943</v>
      </c>
      <c r="J7494">
        <f t="shared" si="700"/>
        <v>1.5535269709543571</v>
      </c>
    </row>
    <row r="7495" spans="3:10" x14ac:dyDescent="0.2">
      <c r="C7495">
        <v>7488</v>
      </c>
      <c r="D7495" s="101" t="str">
        <f t="shared" si="695"/>
        <v>11-8</v>
      </c>
      <c r="E7495" s="78" t="str">
        <f t="shared" si="696"/>
        <v>11-8-24</v>
      </c>
      <c r="F7495" s="76">
        <v>11</v>
      </c>
      <c r="G7495" s="76">
        <v>8</v>
      </c>
      <c r="H7495" s="76">
        <v>24</v>
      </c>
      <c r="I7495">
        <f t="shared" si="700"/>
        <v>1.1504132231404958</v>
      </c>
      <c r="J7495">
        <f t="shared" si="700"/>
        <v>1.1551867219917014</v>
      </c>
    </row>
    <row r="7496" spans="3:10" x14ac:dyDescent="0.2">
      <c r="C7496">
        <v>7489</v>
      </c>
      <c r="D7496" s="101" t="str">
        <f t="shared" si="695"/>
        <v>11-9</v>
      </c>
      <c r="E7496" s="78" t="str">
        <f t="shared" si="696"/>
        <v>11-9-1</v>
      </c>
      <c r="F7496" s="76">
        <v>11</v>
      </c>
      <c r="G7496" s="76">
        <v>9</v>
      </c>
      <c r="H7496" s="76">
        <v>1</v>
      </c>
      <c r="I7496">
        <f t="shared" si="700"/>
        <v>1.1504132231404958</v>
      </c>
      <c r="J7496">
        <f t="shared" si="700"/>
        <v>0.79668049792531137</v>
      </c>
    </row>
    <row r="7497" spans="3:10" x14ac:dyDescent="0.2">
      <c r="C7497">
        <v>7490</v>
      </c>
      <c r="D7497" s="101" t="str">
        <f t="shared" ref="D7497:D7560" si="701">F7497&amp;"-"&amp;G7497</f>
        <v>11-9</v>
      </c>
      <c r="E7497" s="78" t="str">
        <f t="shared" ref="E7497:E7560" si="702">F7497&amp;"-"&amp;G7497&amp;"-"&amp;H7497</f>
        <v>11-9-2</v>
      </c>
      <c r="F7497" s="76">
        <v>11</v>
      </c>
      <c r="G7497" s="76">
        <v>9</v>
      </c>
      <c r="H7497" s="76">
        <v>2</v>
      </c>
      <c r="I7497">
        <f t="shared" si="700"/>
        <v>1.1504132231404958</v>
      </c>
      <c r="J7497">
        <f t="shared" si="700"/>
        <v>0.39834024896265569</v>
      </c>
    </row>
    <row r="7498" spans="3:10" x14ac:dyDescent="0.2">
      <c r="C7498">
        <v>7491</v>
      </c>
      <c r="D7498" s="101" t="str">
        <f t="shared" si="701"/>
        <v>11-9</v>
      </c>
      <c r="E7498" s="78" t="str">
        <f t="shared" si="702"/>
        <v>11-9-3</v>
      </c>
      <c r="F7498" s="76">
        <v>11</v>
      </c>
      <c r="G7498" s="76">
        <v>9</v>
      </c>
      <c r="H7498" s="76">
        <v>3</v>
      </c>
      <c r="I7498">
        <f t="shared" si="700"/>
        <v>1.1504132231404958</v>
      </c>
      <c r="J7498">
        <f t="shared" si="700"/>
        <v>3.9834024896265571E-2</v>
      </c>
    </row>
    <row r="7499" spans="3:10" x14ac:dyDescent="0.2">
      <c r="C7499">
        <v>7492</v>
      </c>
      <c r="D7499" s="101" t="str">
        <f t="shared" si="701"/>
        <v>11-9</v>
      </c>
      <c r="E7499" s="78" t="str">
        <f t="shared" si="702"/>
        <v>11-9-4</v>
      </c>
      <c r="F7499" s="76">
        <v>11</v>
      </c>
      <c r="G7499" s="76">
        <v>9</v>
      </c>
      <c r="H7499" s="76">
        <v>4</v>
      </c>
      <c r="I7499">
        <f t="shared" si="700"/>
        <v>1.1504132231404958</v>
      </c>
      <c r="J7499">
        <f t="shared" si="700"/>
        <v>1.9917012448132786E-2</v>
      </c>
    </row>
    <row r="7500" spans="3:10" x14ac:dyDescent="0.2">
      <c r="C7500">
        <v>7493</v>
      </c>
      <c r="D7500" s="101" t="str">
        <f t="shared" si="701"/>
        <v>11-9</v>
      </c>
      <c r="E7500" s="78" t="str">
        <f t="shared" si="702"/>
        <v>11-9-5</v>
      </c>
      <c r="F7500" s="76">
        <v>11</v>
      </c>
      <c r="G7500" s="76">
        <v>9</v>
      </c>
      <c r="H7500" s="76">
        <v>5</v>
      </c>
      <c r="I7500">
        <f t="shared" si="700"/>
        <v>1.1305785123966943</v>
      </c>
      <c r="J7500">
        <f t="shared" si="700"/>
        <v>1.9917012448132786E-2</v>
      </c>
    </row>
    <row r="7501" spans="3:10" x14ac:dyDescent="0.2">
      <c r="C7501">
        <v>7494</v>
      </c>
      <c r="D7501" s="101" t="str">
        <f t="shared" si="701"/>
        <v>11-9</v>
      </c>
      <c r="E7501" s="78" t="str">
        <f t="shared" si="702"/>
        <v>11-9-6</v>
      </c>
      <c r="F7501" s="76">
        <v>11</v>
      </c>
      <c r="G7501" s="76">
        <v>9</v>
      </c>
      <c r="H7501" s="76">
        <v>6</v>
      </c>
      <c r="I7501">
        <f t="shared" si="700"/>
        <v>1.1305785123966943</v>
      </c>
      <c r="J7501">
        <f t="shared" si="700"/>
        <v>1.9917012448132786E-2</v>
      </c>
    </row>
    <row r="7502" spans="3:10" x14ac:dyDescent="0.2">
      <c r="C7502">
        <v>7495</v>
      </c>
      <c r="D7502" s="101" t="str">
        <f t="shared" si="701"/>
        <v>11-9</v>
      </c>
      <c r="E7502" s="78" t="str">
        <f t="shared" si="702"/>
        <v>11-9-7</v>
      </c>
      <c r="F7502" s="76">
        <v>11</v>
      </c>
      <c r="G7502" s="76">
        <v>9</v>
      </c>
      <c r="H7502" s="76">
        <v>7</v>
      </c>
      <c r="I7502">
        <f t="shared" si="700"/>
        <v>0.99173553719008267</v>
      </c>
      <c r="J7502">
        <f t="shared" si="700"/>
        <v>3.9834024896265571E-2</v>
      </c>
    </row>
    <row r="7503" spans="3:10" x14ac:dyDescent="0.2">
      <c r="C7503">
        <v>7496</v>
      </c>
      <c r="D7503" s="101" t="str">
        <f t="shared" si="701"/>
        <v>11-9</v>
      </c>
      <c r="E7503" s="78" t="str">
        <f t="shared" si="702"/>
        <v>11-9-8</v>
      </c>
      <c r="F7503" s="76">
        <v>11</v>
      </c>
      <c r="G7503" s="76">
        <v>9</v>
      </c>
      <c r="H7503" s="76">
        <v>8</v>
      </c>
      <c r="I7503">
        <f t="shared" si="700"/>
        <v>0.79338842975206614</v>
      </c>
      <c r="J7503">
        <f t="shared" si="700"/>
        <v>0.17925311203319505</v>
      </c>
    </row>
    <row r="7504" spans="3:10" x14ac:dyDescent="0.2">
      <c r="C7504">
        <v>7497</v>
      </c>
      <c r="D7504" s="101" t="str">
        <f t="shared" si="701"/>
        <v>11-9</v>
      </c>
      <c r="E7504" s="78" t="str">
        <f t="shared" si="702"/>
        <v>11-9-9</v>
      </c>
      <c r="F7504" s="76">
        <v>11</v>
      </c>
      <c r="G7504" s="76">
        <v>9</v>
      </c>
      <c r="H7504" s="76">
        <v>9</v>
      </c>
      <c r="I7504">
        <f t="shared" si="700"/>
        <v>0.83305785123966936</v>
      </c>
      <c r="J7504">
        <f t="shared" si="700"/>
        <v>0.69709543568464738</v>
      </c>
    </row>
    <row r="7505" spans="3:10" x14ac:dyDescent="0.2">
      <c r="C7505">
        <v>7498</v>
      </c>
      <c r="D7505" s="101" t="str">
        <f t="shared" si="701"/>
        <v>11-9</v>
      </c>
      <c r="E7505" s="78" t="str">
        <f t="shared" si="702"/>
        <v>11-9-10</v>
      </c>
      <c r="F7505" s="76">
        <v>11</v>
      </c>
      <c r="G7505" s="76">
        <v>9</v>
      </c>
      <c r="H7505" s="76">
        <v>10</v>
      </c>
      <c r="I7505">
        <f t="shared" ref="I7505:J7520" si="703">I7481</f>
        <v>1.2099173553719007</v>
      </c>
      <c r="J7505">
        <f t="shared" si="703"/>
        <v>1.5535269709543571</v>
      </c>
    </row>
    <row r="7506" spans="3:10" x14ac:dyDescent="0.2">
      <c r="C7506">
        <v>7499</v>
      </c>
      <c r="D7506" s="101" t="str">
        <f t="shared" si="701"/>
        <v>11-9</v>
      </c>
      <c r="E7506" s="78" t="str">
        <f t="shared" si="702"/>
        <v>11-9-11</v>
      </c>
      <c r="F7506" s="76">
        <v>11</v>
      </c>
      <c r="G7506" s="76">
        <v>9</v>
      </c>
      <c r="H7506" s="76">
        <v>11</v>
      </c>
      <c r="I7506">
        <f t="shared" si="703"/>
        <v>1.2099173553719007</v>
      </c>
      <c r="J7506">
        <f t="shared" si="703"/>
        <v>1.4937759336099588</v>
      </c>
    </row>
    <row r="7507" spans="3:10" x14ac:dyDescent="0.2">
      <c r="C7507">
        <v>7500</v>
      </c>
      <c r="D7507" s="101" t="str">
        <f t="shared" si="701"/>
        <v>11-9</v>
      </c>
      <c r="E7507" s="78" t="str">
        <f t="shared" si="702"/>
        <v>11-9-12</v>
      </c>
      <c r="F7507" s="76">
        <v>11</v>
      </c>
      <c r="G7507" s="76">
        <v>9</v>
      </c>
      <c r="H7507" s="76">
        <v>12</v>
      </c>
      <c r="I7507">
        <f t="shared" si="703"/>
        <v>1.2297520661157024</v>
      </c>
      <c r="J7507">
        <f t="shared" si="703"/>
        <v>0.99585062240663913</v>
      </c>
    </row>
    <row r="7508" spans="3:10" x14ac:dyDescent="0.2">
      <c r="C7508">
        <v>7501</v>
      </c>
      <c r="D7508" s="101" t="str">
        <f t="shared" si="701"/>
        <v>11-9</v>
      </c>
      <c r="E7508" s="78" t="str">
        <f t="shared" si="702"/>
        <v>11-9-13</v>
      </c>
      <c r="F7508" s="76">
        <v>11</v>
      </c>
      <c r="G7508" s="76">
        <v>9</v>
      </c>
      <c r="H7508" s="76">
        <v>13</v>
      </c>
      <c r="I7508">
        <f t="shared" si="703"/>
        <v>0.79338842975206614</v>
      </c>
      <c r="J7508">
        <f t="shared" si="703"/>
        <v>1.3543568464730291</v>
      </c>
    </row>
    <row r="7509" spans="3:10" x14ac:dyDescent="0.2">
      <c r="C7509">
        <v>7502</v>
      </c>
      <c r="D7509" s="101" t="str">
        <f t="shared" si="701"/>
        <v>11-9</v>
      </c>
      <c r="E7509" s="78" t="str">
        <f t="shared" si="702"/>
        <v>11-9-14</v>
      </c>
      <c r="F7509" s="76">
        <v>11</v>
      </c>
      <c r="G7509" s="76">
        <v>9</v>
      </c>
      <c r="H7509" s="76">
        <v>14</v>
      </c>
      <c r="I7509">
        <f t="shared" si="703"/>
        <v>0.79338842975206614</v>
      </c>
      <c r="J7509">
        <f t="shared" si="703"/>
        <v>0.79668049792531137</v>
      </c>
    </row>
    <row r="7510" spans="3:10" x14ac:dyDescent="0.2">
      <c r="C7510">
        <v>7503</v>
      </c>
      <c r="D7510" s="101" t="str">
        <f t="shared" si="701"/>
        <v>11-9</v>
      </c>
      <c r="E7510" s="78" t="str">
        <f t="shared" si="702"/>
        <v>11-9-15</v>
      </c>
      <c r="F7510" s="76">
        <v>11</v>
      </c>
      <c r="G7510" s="76">
        <v>9</v>
      </c>
      <c r="H7510" s="76">
        <v>15</v>
      </c>
      <c r="I7510">
        <f t="shared" si="703"/>
        <v>0.79338842975206614</v>
      </c>
      <c r="J7510">
        <f t="shared" si="703"/>
        <v>1.1751037344398343</v>
      </c>
    </row>
    <row r="7511" spans="3:10" x14ac:dyDescent="0.2">
      <c r="C7511">
        <v>7504</v>
      </c>
      <c r="D7511" s="101" t="str">
        <f t="shared" si="701"/>
        <v>11-9</v>
      </c>
      <c r="E7511" s="78" t="str">
        <f t="shared" si="702"/>
        <v>11-9-16</v>
      </c>
      <c r="F7511" s="76">
        <v>11</v>
      </c>
      <c r="G7511" s="76">
        <v>9</v>
      </c>
      <c r="H7511" s="76">
        <v>16</v>
      </c>
      <c r="I7511">
        <f t="shared" si="703"/>
        <v>0.77355371900826442</v>
      </c>
      <c r="J7511">
        <f t="shared" si="703"/>
        <v>0.79668049792531137</v>
      </c>
    </row>
    <row r="7512" spans="3:10" x14ac:dyDescent="0.2">
      <c r="C7512">
        <v>7505</v>
      </c>
      <c r="D7512" s="101" t="str">
        <f t="shared" si="701"/>
        <v>11-9</v>
      </c>
      <c r="E7512" s="78" t="str">
        <f t="shared" si="702"/>
        <v>11-9-17</v>
      </c>
      <c r="F7512" s="76">
        <v>11</v>
      </c>
      <c r="G7512" s="76">
        <v>9</v>
      </c>
      <c r="H7512" s="76">
        <v>17</v>
      </c>
      <c r="I7512">
        <f t="shared" si="703"/>
        <v>0.7537190082644627</v>
      </c>
      <c r="J7512">
        <f t="shared" si="703"/>
        <v>0.8365145228215769</v>
      </c>
    </row>
    <row r="7513" spans="3:10" x14ac:dyDescent="0.2">
      <c r="C7513">
        <v>7506</v>
      </c>
      <c r="D7513" s="101" t="str">
        <f t="shared" si="701"/>
        <v>11-9</v>
      </c>
      <c r="E7513" s="78" t="str">
        <f t="shared" si="702"/>
        <v>11-9-18</v>
      </c>
      <c r="F7513" s="76">
        <v>11</v>
      </c>
      <c r="G7513" s="76">
        <v>9</v>
      </c>
      <c r="H7513" s="76">
        <v>18</v>
      </c>
      <c r="I7513">
        <f t="shared" si="703"/>
        <v>0.61487603305785121</v>
      </c>
      <c r="J7513">
        <f t="shared" si="703"/>
        <v>0.79668049792531137</v>
      </c>
    </row>
    <row r="7514" spans="3:10" x14ac:dyDescent="0.2">
      <c r="C7514">
        <v>7507</v>
      </c>
      <c r="D7514" s="101" t="str">
        <f t="shared" si="701"/>
        <v>11-9</v>
      </c>
      <c r="E7514" s="78" t="str">
        <f t="shared" si="702"/>
        <v>11-9-19</v>
      </c>
      <c r="F7514" s="76">
        <v>11</v>
      </c>
      <c r="G7514" s="76">
        <v>9</v>
      </c>
      <c r="H7514" s="76">
        <v>19</v>
      </c>
      <c r="I7514">
        <f t="shared" si="703"/>
        <v>0.99173553719008267</v>
      </c>
      <c r="J7514">
        <f t="shared" si="703"/>
        <v>1.5933609958506227</v>
      </c>
    </row>
    <row r="7515" spans="3:10" x14ac:dyDescent="0.2">
      <c r="C7515">
        <v>7508</v>
      </c>
      <c r="D7515" s="101" t="str">
        <f t="shared" si="701"/>
        <v>11-9</v>
      </c>
      <c r="E7515" s="78" t="str">
        <f t="shared" si="702"/>
        <v>11-9-20</v>
      </c>
      <c r="F7515" s="76">
        <v>11</v>
      </c>
      <c r="G7515" s="76">
        <v>9</v>
      </c>
      <c r="H7515" s="76">
        <v>20</v>
      </c>
      <c r="I7515">
        <f t="shared" si="703"/>
        <v>0.99173553719008267</v>
      </c>
      <c r="J7515">
        <f t="shared" si="703"/>
        <v>2.9875518672199175</v>
      </c>
    </row>
    <row r="7516" spans="3:10" x14ac:dyDescent="0.2">
      <c r="C7516">
        <v>7509</v>
      </c>
      <c r="D7516" s="101" t="str">
        <f t="shared" si="701"/>
        <v>11-9</v>
      </c>
      <c r="E7516" s="78" t="str">
        <f t="shared" si="702"/>
        <v>11-9-21</v>
      </c>
      <c r="F7516" s="76">
        <v>11</v>
      </c>
      <c r="G7516" s="76">
        <v>9</v>
      </c>
      <c r="H7516" s="76">
        <v>21</v>
      </c>
      <c r="I7516">
        <f t="shared" si="703"/>
        <v>0.99173553719008267</v>
      </c>
      <c r="J7516">
        <f t="shared" si="703"/>
        <v>2.7087136929460582</v>
      </c>
    </row>
    <row r="7517" spans="3:10" x14ac:dyDescent="0.2">
      <c r="C7517">
        <v>7510</v>
      </c>
      <c r="D7517" s="101" t="str">
        <f t="shared" si="701"/>
        <v>11-9</v>
      </c>
      <c r="E7517" s="78" t="str">
        <f t="shared" si="702"/>
        <v>11-9-22</v>
      </c>
      <c r="F7517" s="76">
        <v>11</v>
      </c>
      <c r="G7517" s="76">
        <v>9</v>
      </c>
      <c r="H7517" s="76">
        <v>22</v>
      </c>
      <c r="I7517">
        <f t="shared" si="703"/>
        <v>1.0909090909090908</v>
      </c>
      <c r="J7517">
        <f t="shared" si="703"/>
        <v>1.9917012448132783</v>
      </c>
    </row>
    <row r="7518" spans="3:10" x14ac:dyDescent="0.2">
      <c r="C7518">
        <v>7511</v>
      </c>
      <c r="D7518" s="101" t="str">
        <f t="shared" si="701"/>
        <v>11-9</v>
      </c>
      <c r="E7518" s="78" t="str">
        <f t="shared" si="702"/>
        <v>11-9-23</v>
      </c>
      <c r="F7518" s="76">
        <v>11</v>
      </c>
      <c r="G7518" s="76">
        <v>9</v>
      </c>
      <c r="H7518" s="76">
        <v>23</v>
      </c>
      <c r="I7518">
        <f t="shared" si="703"/>
        <v>1.1305785123966943</v>
      </c>
      <c r="J7518">
        <f t="shared" si="703"/>
        <v>1.5535269709543571</v>
      </c>
    </row>
    <row r="7519" spans="3:10" x14ac:dyDescent="0.2">
      <c r="C7519">
        <v>7512</v>
      </c>
      <c r="D7519" s="101" t="str">
        <f t="shared" si="701"/>
        <v>11-9</v>
      </c>
      <c r="E7519" s="78" t="str">
        <f t="shared" si="702"/>
        <v>11-9-24</v>
      </c>
      <c r="F7519" s="76">
        <v>11</v>
      </c>
      <c r="G7519" s="76">
        <v>9</v>
      </c>
      <c r="H7519" s="76">
        <v>24</v>
      </c>
      <c r="I7519">
        <f t="shared" si="703"/>
        <v>1.1504132231404958</v>
      </c>
      <c r="J7519">
        <f t="shared" si="703"/>
        <v>1.1551867219917014</v>
      </c>
    </row>
    <row r="7520" spans="3:10" x14ac:dyDescent="0.2">
      <c r="C7520">
        <v>7513</v>
      </c>
      <c r="D7520" s="101" t="str">
        <f t="shared" si="701"/>
        <v>11-10</v>
      </c>
      <c r="E7520" s="78" t="str">
        <f t="shared" si="702"/>
        <v>11-10-1</v>
      </c>
      <c r="F7520" s="76">
        <v>11</v>
      </c>
      <c r="G7520" s="76">
        <v>10</v>
      </c>
      <c r="H7520" s="76">
        <v>1</v>
      </c>
      <c r="I7520">
        <f t="shared" si="703"/>
        <v>1.1504132231404958</v>
      </c>
      <c r="J7520">
        <f t="shared" si="703"/>
        <v>0.79668049792531137</v>
      </c>
    </row>
    <row r="7521" spans="3:10" x14ac:dyDescent="0.2">
      <c r="C7521">
        <v>7514</v>
      </c>
      <c r="D7521" s="101" t="str">
        <f t="shared" si="701"/>
        <v>11-10</v>
      </c>
      <c r="E7521" s="78" t="str">
        <f t="shared" si="702"/>
        <v>11-10-2</v>
      </c>
      <c r="F7521" s="76">
        <v>11</v>
      </c>
      <c r="G7521" s="76">
        <v>10</v>
      </c>
      <c r="H7521" s="76">
        <v>2</v>
      </c>
      <c r="I7521">
        <f t="shared" ref="I7521:J7536" si="704">I7497</f>
        <v>1.1504132231404958</v>
      </c>
      <c r="J7521">
        <f t="shared" si="704"/>
        <v>0.39834024896265569</v>
      </c>
    </row>
    <row r="7522" spans="3:10" x14ac:dyDescent="0.2">
      <c r="C7522">
        <v>7515</v>
      </c>
      <c r="D7522" s="101" t="str">
        <f t="shared" si="701"/>
        <v>11-10</v>
      </c>
      <c r="E7522" s="78" t="str">
        <f t="shared" si="702"/>
        <v>11-10-3</v>
      </c>
      <c r="F7522" s="76">
        <v>11</v>
      </c>
      <c r="G7522" s="76">
        <v>10</v>
      </c>
      <c r="H7522" s="76">
        <v>3</v>
      </c>
      <c r="I7522">
        <f t="shared" si="704"/>
        <v>1.1504132231404958</v>
      </c>
      <c r="J7522">
        <f t="shared" si="704"/>
        <v>3.9834024896265571E-2</v>
      </c>
    </row>
    <row r="7523" spans="3:10" x14ac:dyDescent="0.2">
      <c r="C7523">
        <v>7516</v>
      </c>
      <c r="D7523" s="101" t="str">
        <f t="shared" si="701"/>
        <v>11-10</v>
      </c>
      <c r="E7523" s="78" t="str">
        <f t="shared" si="702"/>
        <v>11-10-4</v>
      </c>
      <c r="F7523" s="76">
        <v>11</v>
      </c>
      <c r="G7523" s="76">
        <v>10</v>
      </c>
      <c r="H7523" s="76">
        <v>4</v>
      </c>
      <c r="I7523">
        <f t="shared" si="704"/>
        <v>1.1504132231404958</v>
      </c>
      <c r="J7523">
        <f t="shared" si="704"/>
        <v>1.9917012448132786E-2</v>
      </c>
    </row>
    <row r="7524" spans="3:10" x14ac:dyDescent="0.2">
      <c r="C7524">
        <v>7517</v>
      </c>
      <c r="D7524" s="101" t="str">
        <f t="shared" si="701"/>
        <v>11-10</v>
      </c>
      <c r="E7524" s="78" t="str">
        <f t="shared" si="702"/>
        <v>11-10-5</v>
      </c>
      <c r="F7524" s="76">
        <v>11</v>
      </c>
      <c r="G7524" s="76">
        <v>10</v>
      </c>
      <c r="H7524" s="76">
        <v>5</v>
      </c>
      <c r="I7524">
        <f t="shared" si="704"/>
        <v>1.1305785123966943</v>
      </c>
      <c r="J7524">
        <f t="shared" si="704"/>
        <v>1.9917012448132786E-2</v>
      </c>
    </row>
    <row r="7525" spans="3:10" x14ac:dyDescent="0.2">
      <c r="C7525">
        <v>7518</v>
      </c>
      <c r="D7525" s="101" t="str">
        <f t="shared" si="701"/>
        <v>11-10</v>
      </c>
      <c r="E7525" s="78" t="str">
        <f t="shared" si="702"/>
        <v>11-10-6</v>
      </c>
      <c r="F7525" s="76">
        <v>11</v>
      </c>
      <c r="G7525" s="76">
        <v>10</v>
      </c>
      <c r="H7525" s="76">
        <v>6</v>
      </c>
      <c r="I7525">
        <f t="shared" si="704"/>
        <v>1.1305785123966943</v>
      </c>
      <c r="J7525">
        <f t="shared" si="704"/>
        <v>1.9917012448132786E-2</v>
      </c>
    </row>
    <row r="7526" spans="3:10" x14ac:dyDescent="0.2">
      <c r="C7526">
        <v>7519</v>
      </c>
      <c r="D7526" s="101" t="str">
        <f t="shared" si="701"/>
        <v>11-10</v>
      </c>
      <c r="E7526" s="78" t="str">
        <f t="shared" si="702"/>
        <v>11-10-7</v>
      </c>
      <c r="F7526" s="76">
        <v>11</v>
      </c>
      <c r="G7526" s="76">
        <v>10</v>
      </c>
      <c r="H7526" s="76">
        <v>7</v>
      </c>
      <c r="I7526">
        <f t="shared" si="704"/>
        <v>0.99173553719008267</v>
      </c>
      <c r="J7526">
        <f t="shared" si="704"/>
        <v>3.9834024896265571E-2</v>
      </c>
    </row>
    <row r="7527" spans="3:10" x14ac:dyDescent="0.2">
      <c r="C7527">
        <v>7520</v>
      </c>
      <c r="D7527" s="101" t="str">
        <f t="shared" si="701"/>
        <v>11-10</v>
      </c>
      <c r="E7527" s="78" t="str">
        <f t="shared" si="702"/>
        <v>11-10-8</v>
      </c>
      <c r="F7527" s="76">
        <v>11</v>
      </c>
      <c r="G7527" s="76">
        <v>10</v>
      </c>
      <c r="H7527" s="76">
        <v>8</v>
      </c>
      <c r="I7527">
        <f t="shared" si="704"/>
        <v>0.79338842975206614</v>
      </c>
      <c r="J7527">
        <f t="shared" si="704"/>
        <v>0.17925311203319505</v>
      </c>
    </row>
    <row r="7528" spans="3:10" x14ac:dyDescent="0.2">
      <c r="C7528">
        <v>7521</v>
      </c>
      <c r="D7528" s="101" t="str">
        <f t="shared" si="701"/>
        <v>11-10</v>
      </c>
      <c r="E7528" s="78" t="str">
        <f t="shared" si="702"/>
        <v>11-10-9</v>
      </c>
      <c r="F7528" s="76">
        <v>11</v>
      </c>
      <c r="G7528" s="76">
        <v>10</v>
      </c>
      <c r="H7528" s="76">
        <v>9</v>
      </c>
      <c r="I7528">
        <f t="shared" si="704"/>
        <v>0.83305785123966936</v>
      </c>
      <c r="J7528">
        <f t="shared" si="704"/>
        <v>0.69709543568464738</v>
      </c>
    </row>
    <row r="7529" spans="3:10" x14ac:dyDescent="0.2">
      <c r="C7529">
        <v>7522</v>
      </c>
      <c r="D7529" s="101" t="str">
        <f t="shared" si="701"/>
        <v>11-10</v>
      </c>
      <c r="E7529" s="78" t="str">
        <f t="shared" si="702"/>
        <v>11-10-10</v>
      </c>
      <c r="F7529" s="76">
        <v>11</v>
      </c>
      <c r="G7529" s="76">
        <v>10</v>
      </c>
      <c r="H7529" s="76">
        <v>10</v>
      </c>
      <c r="I7529">
        <f t="shared" si="704"/>
        <v>1.2099173553719007</v>
      </c>
      <c r="J7529">
        <f t="shared" si="704"/>
        <v>1.5535269709543571</v>
      </c>
    </row>
    <row r="7530" spans="3:10" x14ac:dyDescent="0.2">
      <c r="C7530">
        <v>7523</v>
      </c>
      <c r="D7530" s="101" t="str">
        <f t="shared" si="701"/>
        <v>11-10</v>
      </c>
      <c r="E7530" s="78" t="str">
        <f t="shared" si="702"/>
        <v>11-10-11</v>
      </c>
      <c r="F7530" s="76">
        <v>11</v>
      </c>
      <c r="G7530" s="76">
        <v>10</v>
      </c>
      <c r="H7530" s="76">
        <v>11</v>
      </c>
      <c r="I7530">
        <f t="shared" si="704"/>
        <v>1.2099173553719007</v>
      </c>
      <c r="J7530">
        <f t="shared" si="704"/>
        <v>1.4937759336099588</v>
      </c>
    </row>
    <row r="7531" spans="3:10" x14ac:dyDescent="0.2">
      <c r="C7531">
        <v>7524</v>
      </c>
      <c r="D7531" s="101" t="str">
        <f t="shared" si="701"/>
        <v>11-10</v>
      </c>
      <c r="E7531" s="78" t="str">
        <f t="shared" si="702"/>
        <v>11-10-12</v>
      </c>
      <c r="F7531" s="76">
        <v>11</v>
      </c>
      <c r="G7531" s="76">
        <v>10</v>
      </c>
      <c r="H7531" s="76">
        <v>12</v>
      </c>
      <c r="I7531">
        <f t="shared" si="704"/>
        <v>1.2297520661157024</v>
      </c>
      <c r="J7531">
        <f t="shared" si="704"/>
        <v>0.99585062240663913</v>
      </c>
    </row>
    <row r="7532" spans="3:10" x14ac:dyDescent="0.2">
      <c r="C7532">
        <v>7525</v>
      </c>
      <c r="D7532" s="101" t="str">
        <f t="shared" si="701"/>
        <v>11-10</v>
      </c>
      <c r="E7532" s="78" t="str">
        <f t="shared" si="702"/>
        <v>11-10-13</v>
      </c>
      <c r="F7532" s="76">
        <v>11</v>
      </c>
      <c r="G7532" s="76">
        <v>10</v>
      </c>
      <c r="H7532" s="76">
        <v>13</v>
      </c>
      <c r="I7532">
        <f t="shared" si="704"/>
        <v>0.79338842975206614</v>
      </c>
      <c r="J7532">
        <f t="shared" si="704"/>
        <v>1.3543568464730291</v>
      </c>
    </row>
    <row r="7533" spans="3:10" x14ac:dyDescent="0.2">
      <c r="C7533">
        <v>7526</v>
      </c>
      <c r="D7533" s="101" t="str">
        <f t="shared" si="701"/>
        <v>11-10</v>
      </c>
      <c r="E7533" s="78" t="str">
        <f t="shared" si="702"/>
        <v>11-10-14</v>
      </c>
      <c r="F7533" s="76">
        <v>11</v>
      </c>
      <c r="G7533" s="76">
        <v>10</v>
      </c>
      <c r="H7533" s="76">
        <v>14</v>
      </c>
      <c r="I7533">
        <f t="shared" si="704"/>
        <v>0.79338842975206614</v>
      </c>
      <c r="J7533">
        <f t="shared" si="704"/>
        <v>0.79668049792531137</v>
      </c>
    </row>
    <row r="7534" spans="3:10" x14ac:dyDescent="0.2">
      <c r="C7534">
        <v>7527</v>
      </c>
      <c r="D7534" s="101" t="str">
        <f t="shared" si="701"/>
        <v>11-10</v>
      </c>
      <c r="E7534" s="78" t="str">
        <f t="shared" si="702"/>
        <v>11-10-15</v>
      </c>
      <c r="F7534" s="76">
        <v>11</v>
      </c>
      <c r="G7534" s="76">
        <v>10</v>
      </c>
      <c r="H7534" s="76">
        <v>15</v>
      </c>
      <c r="I7534">
        <f t="shared" si="704"/>
        <v>0.79338842975206614</v>
      </c>
      <c r="J7534">
        <f t="shared" si="704"/>
        <v>1.1751037344398343</v>
      </c>
    </row>
    <row r="7535" spans="3:10" x14ac:dyDescent="0.2">
      <c r="C7535">
        <v>7528</v>
      </c>
      <c r="D7535" s="101" t="str">
        <f t="shared" si="701"/>
        <v>11-10</v>
      </c>
      <c r="E7535" s="78" t="str">
        <f t="shared" si="702"/>
        <v>11-10-16</v>
      </c>
      <c r="F7535" s="76">
        <v>11</v>
      </c>
      <c r="G7535" s="76">
        <v>10</v>
      </c>
      <c r="H7535" s="76">
        <v>16</v>
      </c>
      <c r="I7535">
        <f t="shared" si="704"/>
        <v>0.77355371900826442</v>
      </c>
      <c r="J7535">
        <f t="shared" si="704"/>
        <v>0.79668049792531137</v>
      </c>
    </row>
    <row r="7536" spans="3:10" x14ac:dyDescent="0.2">
      <c r="C7536">
        <v>7529</v>
      </c>
      <c r="D7536" s="101" t="str">
        <f t="shared" si="701"/>
        <v>11-10</v>
      </c>
      <c r="E7536" s="78" t="str">
        <f t="shared" si="702"/>
        <v>11-10-17</v>
      </c>
      <c r="F7536" s="76">
        <v>11</v>
      </c>
      <c r="G7536" s="76">
        <v>10</v>
      </c>
      <c r="H7536" s="76">
        <v>17</v>
      </c>
      <c r="I7536">
        <f t="shared" si="704"/>
        <v>0.7537190082644627</v>
      </c>
      <c r="J7536">
        <f t="shared" si="704"/>
        <v>0.8365145228215769</v>
      </c>
    </row>
    <row r="7537" spans="3:10" x14ac:dyDescent="0.2">
      <c r="C7537">
        <v>7530</v>
      </c>
      <c r="D7537" s="101" t="str">
        <f t="shared" si="701"/>
        <v>11-10</v>
      </c>
      <c r="E7537" s="78" t="str">
        <f t="shared" si="702"/>
        <v>11-10-18</v>
      </c>
      <c r="F7537" s="76">
        <v>11</v>
      </c>
      <c r="G7537" s="76">
        <v>10</v>
      </c>
      <c r="H7537" s="76">
        <v>18</v>
      </c>
      <c r="I7537">
        <f t="shared" ref="I7537:J7552" si="705">I7513</f>
        <v>0.61487603305785121</v>
      </c>
      <c r="J7537">
        <f t="shared" si="705"/>
        <v>0.79668049792531137</v>
      </c>
    </row>
    <row r="7538" spans="3:10" x14ac:dyDescent="0.2">
      <c r="C7538">
        <v>7531</v>
      </c>
      <c r="D7538" s="101" t="str">
        <f t="shared" si="701"/>
        <v>11-10</v>
      </c>
      <c r="E7538" s="78" t="str">
        <f t="shared" si="702"/>
        <v>11-10-19</v>
      </c>
      <c r="F7538" s="76">
        <v>11</v>
      </c>
      <c r="G7538" s="76">
        <v>10</v>
      </c>
      <c r="H7538" s="76">
        <v>19</v>
      </c>
      <c r="I7538">
        <f t="shared" si="705"/>
        <v>0.99173553719008267</v>
      </c>
      <c r="J7538">
        <f t="shared" si="705"/>
        <v>1.5933609958506227</v>
      </c>
    </row>
    <row r="7539" spans="3:10" x14ac:dyDescent="0.2">
      <c r="C7539">
        <v>7532</v>
      </c>
      <c r="D7539" s="101" t="str">
        <f t="shared" si="701"/>
        <v>11-10</v>
      </c>
      <c r="E7539" s="78" t="str">
        <f t="shared" si="702"/>
        <v>11-10-20</v>
      </c>
      <c r="F7539" s="76">
        <v>11</v>
      </c>
      <c r="G7539" s="76">
        <v>10</v>
      </c>
      <c r="H7539" s="76">
        <v>20</v>
      </c>
      <c r="I7539">
        <f t="shared" si="705"/>
        <v>0.99173553719008267</v>
      </c>
      <c r="J7539">
        <f t="shared" si="705"/>
        <v>2.9875518672199175</v>
      </c>
    </row>
    <row r="7540" spans="3:10" x14ac:dyDescent="0.2">
      <c r="C7540">
        <v>7533</v>
      </c>
      <c r="D7540" s="101" t="str">
        <f t="shared" si="701"/>
        <v>11-10</v>
      </c>
      <c r="E7540" s="78" t="str">
        <f t="shared" si="702"/>
        <v>11-10-21</v>
      </c>
      <c r="F7540" s="76">
        <v>11</v>
      </c>
      <c r="G7540" s="76">
        <v>10</v>
      </c>
      <c r="H7540" s="76">
        <v>21</v>
      </c>
      <c r="I7540">
        <f t="shared" si="705"/>
        <v>0.99173553719008267</v>
      </c>
      <c r="J7540">
        <f t="shared" si="705"/>
        <v>2.7087136929460582</v>
      </c>
    </row>
    <row r="7541" spans="3:10" x14ac:dyDescent="0.2">
      <c r="C7541">
        <v>7534</v>
      </c>
      <c r="D7541" s="101" t="str">
        <f t="shared" si="701"/>
        <v>11-10</v>
      </c>
      <c r="E7541" s="78" t="str">
        <f t="shared" si="702"/>
        <v>11-10-22</v>
      </c>
      <c r="F7541" s="76">
        <v>11</v>
      </c>
      <c r="G7541" s="76">
        <v>10</v>
      </c>
      <c r="H7541" s="76">
        <v>22</v>
      </c>
      <c r="I7541">
        <f t="shared" si="705"/>
        <v>1.0909090909090908</v>
      </c>
      <c r="J7541">
        <f t="shared" si="705"/>
        <v>1.9917012448132783</v>
      </c>
    </row>
    <row r="7542" spans="3:10" x14ac:dyDescent="0.2">
      <c r="C7542">
        <v>7535</v>
      </c>
      <c r="D7542" s="101" t="str">
        <f t="shared" si="701"/>
        <v>11-10</v>
      </c>
      <c r="E7542" s="78" t="str">
        <f t="shared" si="702"/>
        <v>11-10-23</v>
      </c>
      <c r="F7542" s="76">
        <v>11</v>
      </c>
      <c r="G7542" s="76">
        <v>10</v>
      </c>
      <c r="H7542" s="76">
        <v>23</v>
      </c>
      <c r="I7542">
        <f t="shared" si="705"/>
        <v>1.1305785123966943</v>
      </c>
      <c r="J7542">
        <f t="shared" si="705"/>
        <v>1.5535269709543571</v>
      </c>
    </row>
    <row r="7543" spans="3:10" x14ac:dyDescent="0.2">
      <c r="C7543">
        <v>7536</v>
      </c>
      <c r="D7543" s="101" t="str">
        <f t="shared" si="701"/>
        <v>11-10</v>
      </c>
      <c r="E7543" s="78" t="str">
        <f t="shared" si="702"/>
        <v>11-10-24</v>
      </c>
      <c r="F7543" s="76">
        <v>11</v>
      </c>
      <c r="G7543" s="76">
        <v>10</v>
      </c>
      <c r="H7543" s="76">
        <v>24</v>
      </c>
      <c r="I7543">
        <f t="shared" si="705"/>
        <v>1.1504132231404958</v>
      </c>
      <c r="J7543">
        <f t="shared" si="705"/>
        <v>1.1551867219917014</v>
      </c>
    </row>
    <row r="7544" spans="3:10" x14ac:dyDescent="0.2">
      <c r="C7544">
        <v>7537</v>
      </c>
      <c r="D7544" s="101" t="str">
        <f t="shared" si="701"/>
        <v>11-11</v>
      </c>
      <c r="E7544" s="78" t="str">
        <f t="shared" si="702"/>
        <v>11-11-1</v>
      </c>
      <c r="F7544" s="76">
        <v>11</v>
      </c>
      <c r="G7544" s="76">
        <v>11</v>
      </c>
      <c r="H7544" s="76">
        <v>1</v>
      </c>
      <c r="I7544">
        <f t="shared" si="705"/>
        <v>1.1504132231404958</v>
      </c>
      <c r="J7544">
        <f t="shared" si="705"/>
        <v>0.79668049792531137</v>
      </c>
    </row>
    <row r="7545" spans="3:10" x14ac:dyDescent="0.2">
      <c r="C7545">
        <v>7538</v>
      </c>
      <c r="D7545" s="101" t="str">
        <f t="shared" si="701"/>
        <v>11-11</v>
      </c>
      <c r="E7545" s="78" t="str">
        <f t="shared" si="702"/>
        <v>11-11-2</v>
      </c>
      <c r="F7545" s="76">
        <v>11</v>
      </c>
      <c r="G7545" s="76">
        <v>11</v>
      </c>
      <c r="H7545" s="76">
        <v>2</v>
      </c>
      <c r="I7545">
        <f t="shared" si="705"/>
        <v>1.1504132231404958</v>
      </c>
      <c r="J7545">
        <f t="shared" si="705"/>
        <v>0.39834024896265569</v>
      </c>
    </row>
    <row r="7546" spans="3:10" x14ac:dyDescent="0.2">
      <c r="C7546">
        <v>7539</v>
      </c>
      <c r="D7546" s="101" t="str">
        <f t="shared" si="701"/>
        <v>11-11</v>
      </c>
      <c r="E7546" s="78" t="str">
        <f t="shared" si="702"/>
        <v>11-11-3</v>
      </c>
      <c r="F7546" s="76">
        <v>11</v>
      </c>
      <c r="G7546" s="76">
        <v>11</v>
      </c>
      <c r="H7546" s="76">
        <v>3</v>
      </c>
      <c r="I7546">
        <f t="shared" si="705"/>
        <v>1.1504132231404958</v>
      </c>
      <c r="J7546">
        <f t="shared" si="705"/>
        <v>3.9834024896265571E-2</v>
      </c>
    </row>
    <row r="7547" spans="3:10" x14ac:dyDescent="0.2">
      <c r="C7547">
        <v>7540</v>
      </c>
      <c r="D7547" s="101" t="str">
        <f t="shared" si="701"/>
        <v>11-11</v>
      </c>
      <c r="E7547" s="78" t="str">
        <f t="shared" si="702"/>
        <v>11-11-4</v>
      </c>
      <c r="F7547" s="76">
        <v>11</v>
      </c>
      <c r="G7547" s="76">
        <v>11</v>
      </c>
      <c r="H7547" s="76">
        <v>4</v>
      </c>
      <c r="I7547">
        <f t="shared" si="705"/>
        <v>1.1504132231404958</v>
      </c>
      <c r="J7547">
        <f t="shared" si="705"/>
        <v>1.9917012448132786E-2</v>
      </c>
    </row>
    <row r="7548" spans="3:10" x14ac:dyDescent="0.2">
      <c r="C7548">
        <v>7541</v>
      </c>
      <c r="D7548" s="101" t="str">
        <f t="shared" si="701"/>
        <v>11-11</v>
      </c>
      <c r="E7548" s="78" t="str">
        <f t="shared" si="702"/>
        <v>11-11-5</v>
      </c>
      <c r="F7548" s="76">
        <v>11</v>
      </c>
      <c r="G7548" s="76">
        <v>11</v>
      </c>
      <c r="H7548" s="76">
        <v>5</v>
      </c>
      <c r="I7548">
        <f t="shared" si="705"/>
        <v>1.1305785123966943</v>
      </c>
      <c r="J7548">
        <f t="shared" si="705"/>
        <v>1.9917012448132786E-2</v>
      </c>
    </row>
    <row r="7549" spans="3:10" x14ac:dyDescent="0.2">
      <c r="C7549">
        <v>7542</v>
      </c>
      <c r="D7549" s="101" t="str">
        <f t="shared" si="701"/>
        <v>11-11</v>
      </c>
      <c r="E7549" s="78" t="str">
        <f t="shared" si="702"/>
        <v>11-11-6</v>
      </c>
      <c r="F7549" s="76">
        <v>11</v>
      </c>
      <c r="G7549" s="76">
        <v>11</v>
      </c>
      <c r="H7549" s="76">
        <v>6</v>
      </c>
      <c r="I7549">
        <f t="shared" si="705"/>
        <v>1.1305785123966943</v>
      </c>
      <c r="J7549">
        <f t="shared" si="705"/>
        <v>1.9917012448132786E-2</v>
      </c>
    </row>
    <row r="7550" spans="3:10" x14ac:dyDescent="0.2">
      <c r="C7550">
        <v>7543</v>
      </c>
      <c r="D7550" s="101" t="str">
        <f t="shared" si="701"/>
        <v>11-11</v>
      </c>
      <c r="E7550" s="78" t="str">
        <f t="shared" si="702"/>
        <v>11-11-7</v>
      </c>
      <c r="F7550" s="76">
        <v>11</v>
      </c>
      <c r="G7550" s="76">
        <v>11</v>
      </c>
      <c r="H7550" s="76">
        <v>7</v>
      </c>
      <c r="I7550">
        <f t="shared" si="705"/>
        <v>0.99173553719008267</v>
      </c>
      <c r="J7550">
        <f t="shared" si="705"/>
        <v>3.9834024896265571E-2</v>
      </c>
    </row>
    <row r="7551" spans="3:10" x14ac:dyDescent="0.2">
      <c r="C7551">
        <v>7544</v>
      </c>
      <c r="D7551" s="101" t="str">
        <f t="shared" si="701"/>
        <v>11-11</v>
      </c>
      <c r="E7551" s="78" t="str">
        <f t="shared" si="702"/>
        <v>11-11-8</v>
      </c>
      <c r="F7551" s="76">
        <v>11</v>
      </c>
      <c r="G7551" s="76">
        <v>11</v>
      </c>
      <c r="H7551" s="76">
        <v>8</v>
      </c>
      <c r="I7551">
        <f t="shared" si="705"/>
        <v>0.79338842975206614</v>
      </c>
      <c r="J7551">
        <f t="shared" si="705"/>
        <v>0.17925311203319505</v>
      </c>
    </row>
    <row r="7552" spans="3:10" x14ac:dyDescent="0.2">
      <c r="C7552">
        <v>7545</v>
      </c>
      <c r="D7552" s="101" t="str">
        <f t="shared" si="701"/>
        <v>11-11</v>
      </c>
      <c r="E7552" s="78" t="str">
        <f t="shared" si="702"/>
        <v>11-11-9</v>
      </c>
      <c r="F7552" s="76">
        <v>11</v>
      </c>
      <c r="G7552" s="76">
        <v>11</v>
      </c>
      <c r="H7552" s="76">
        <v>9</v>
      </c>
      <c r="I7552">
        <f t="shared" si="705"/>
        <v>0.83305785123966936</v>
      </c>
      <c r="J7552">
        <f t="shared" si="705"/>
        <v>0.69709543568464738</v>
      </c>
    </row>
    <row r="7553" spans="3:10" x14ac:dyDescent="0.2">
      <c r="C7553">
        <v>7546</v>
      </c>
      <c r="D7553" s="101" t="str">
        <f t="shared" si="701"/>
        <v>11-11</v>
      </c>
      <c r="E7553" s="78" t="str">
        <f t="shared" si="702"/>
        <v>11-11-10</v>
      </c>
      <c r="F7553" s="76">
        <v>11</v>
      </c>
      <c r="G7553" s="76">
        <v>11</v>
      </c>
      <c r="H7553" s="76">
        <v>10</v>
      </c>
      <c r="I7553">
        <f t="shared" ref="I7553:J7568" si="706">I7529</f>
        <v>1.2099173553719007</v>
      </c>
      <c r="J7553">
        <f t="shared" si="706"/>
        <v>1.5535269709543571</v>
      </c>
    </row>
    <row r="7554" spans="3:10" x14ac:dyDescent="0.2">
      <c r="C7554">
        <v>7547</v>
      </c>
      <c r="D7554" s="101" t="str">
        <f t="shared" si="701"/>
        <v>11-11</v>
      </c>
      <c r="E7554" s="78" t="str">
        <f t="shared" si="702"/>
        <v>11-11-11</v>
      </c>
      <c r="F7554" s="76">
        <v>11</v>
      </c>
      <c r="G7554" s="76">
        <v>11</v>
      </c>
      <c r="H7554" s="76">
        <v>11</v>
      </c>
      <c r="I7554">
        <f t="shared" si="706"/>
        <v>1.2099173553719007</v>
      </c>
      <c r="J7554">
        <f t="shared" si="706"/>
        <v>1.4937759336099588</v>
      </c>
    </row>
    <row r="7555" spans="3:10" x14ac:dyDescent="0.2">
      <c r="C7555">
        <v>7548</v>
      </c>
      <c r="D7555" s="101" t="str">
        <f t="shared" si="701"/>
        <v>11-11</v>
      </c>
      <c r="E7555" s="78" t="str">
        <f t="shared" si="702"/>
        <v>11-11-12</v>
      </c>
      <c r="F7555" s="76">
        <v>11</v>
      </c>
      <c r="G7555" s="76">
        <v>11</v>
      </c>
      <c r="H7555" s="76">
        <v>12</v>
      </c>
      <c r="I7555">
        <f t="shared" si="706"/>
        <v>1.2297520661157024</v>
      </c>
      <c r="J7555">
        <f t="shared" si="706"/>
        <v>0.99585062240663913</v>
      </c>
    </row>
    <row r="7556" spans="3:10" x14ac:dyDescent="0.2">
      <c r="C7556">
        <v>7549</v>
      </c>
      <c r="D7556" s="101" t="str">
        <f t="shared" si="701"/>
        <v>11-11</v>
      </c>
      <c r="E7556" s="78" t="str">
        <f t="shared" si="702"/>
        <v>11-11-13</v>
      </c>
      <c r="F7556" s="76">
        <v>11</v>
      </c>
      <c r="G7556" s="76">
        <v>11</v>
      </c>
      <c r="H7556" s="76">
        <v>13</v>
      </c>
      <c r="I7556">
        <f t="shared" si="706"/>
        <v>0.79338842975206614</v>
      </c>
      <c r="J7556">
        <f t="shared" si="706"/>
        <v>1.3543568464730291</v>
      </c>
    </row>
    <row r="7557" spans="3:10" x14ac:dyDescent="0.2">
      <c r="C7557">
        <v>7550</v>
      </c>
      <c r="D7557" s="101" t="str">
        <f t="shared" si="701"/>
        <v>11-11</v>
      </c>
      <c r="E7557" s="78" t="str">
        <f t="shared" si="702"/>
        <v>11-11-14</v>
      </c>
      <c r="F7557" s="76">
        <v>11</v>
      </c>
      <c r="G7557" s="76">
        <v>11</v>
      </c>
      <c r="H7557" s="76">
        <v>14</v>
      </c>
      <c r="I7557">
        <f t="shared" si="706"/>
        <v>0.79338842975206614</v>
      </c>
      <c r="J7557">
        <f t="shared" si="706"/>
        <v>0.79668049792531137</v>
      </c>
    </row>
    <row r="7558" spans="3:10" x14ac:dyDescent="0.2">
      <c r="C7558">
        <v>7551</v>
      </c>
      <c r="D7558" s="101" t="str">
        <f t="shared" si="701"/>
        <v>11-11</v>
      </c>
      <c r="E7558" s="78" t="str">
        <f t="shared" si="702"/>
        <v>11-11-15</v>
      </c>
      <c r="F7558" s="76">
        <v>11</v>
      </c>
      <c r="G7558" s="76">
        <v>11</v>
      </c>
      <c r="H7558" s="76">
        <v>15</v>
      </c>
      <c r="I7558">
        <f t="shared" si="706"/>
        <v>0.79338842975206614</v>
      </c>
      <c r="J7558">
        <f t="shared" si="706"/>
        <v>1.1751037344398343</v>
      </c>
    </row>
    <row r="7559" spans="3:10" x14ac:dyDescent="0.2">
      <c r="C7559">
        <v>7552</v>
      </c>
      <c r="D7559" s="101" t="str">
        <f t="shared" si="701"/>
        <v>11-11</v>
      </c>
      <c r="E7559" s="78" t="str">
        <f t="shared" si="702"/>
        <v>11-11-16</v>
      </c>
      <c r="F7559" s="76">
        <v>11</v>
      </c>
      <c r="G7559" s="76">
        <v>11</v>
      </c>
      <c r="H7559" s="76">
        <v>16</v>
      </c>
      <c r="I7559">
        <f t="shared" si="706"/>
        <v>0.77355371900826442</v>
      </c>
      <c r="J7559">
        <f t="shared" si="706"/>
        <v>0.79668049792531137</v>
      </c>
    </row>
    <row r="7560" spans="3:10" x14ac:dyDescent="0.2">
      <c r="C7560">
        <v>7553</v>
      </c>
      <c r="D7560" s="101" t="str">
        <f t="shared" si="701"/>
        <v>11-11</v>
      </c>
      <c r="E7560" s="78" t="str">
        <f t="shared" si="702"/>
        <v>11-11-17</v>
      </c>
      <c r="F7560" s="76">
        <v>11</v>
      </c>
      <c r="G7560" s="76">
        <v>11</v>
      </c>
      <c r="H7560" s="76">
        <v>17</v>
      </c>
      <c r="I7560">
        <f t="shared" si="706"/>
        <v>0.7537190082644627</v>
      </c>
      <c r="J7560">
        <f t="shared" si="706"/>
        <v>0.8365145228215769</v>
      </c>
    </row>
    <row r="7561" spans="3:10" x14ac:dyDescent="0.2">
      <c r="C7561">
        <v>7554</v>
      </c>
      <c r="D7561" s="101" t="str">
        <f t="shared" ref="D7561:D7624" si="707">F7561&amp;"-"&amp;G7561</f>
        <v>11-11</v>
      </c>
      <c r="E7561" s="78" t="str">
        <f t="shared" ref="E7561:E7624" si="708">F7561&amp;"-"&amp;G7561&amp;"-"&amp;H7561</f>
        <v>11-11-18</v>
      </c>
      <c r="F7561" s="76">
        <v>11</v>
      </c>
      <c r="G7561" s="76">
        <v>11</v>
      </c>
      <c r="H7561" s="76">
        <v>18</v>
      </c>
      <c r="I7561">
        <f t="shared" si="706"/>
        <v>0.61487603305785121</v>
      </c>
      <c r="J7561">
        <f t="shared" si="706"/>
        <v>0.79668049792531137</v>
      </c>
    </row>
    <row r="7562" spans="3:10" x14ac:dyDescent="0.2">
      <c r="C7562">
        <v>7555</v>
      </c>
      <c r="D7562" s="101" t="str">
        <f t="shared" si="707"/>
        <v>11-11</v>
      </c>
      <c r="E7562" s="78" t="str">
        <f t="shared" si="708"/>
        <v>11-11-19</v>
      </c>
      <c r="F7562" s="76">
        <v>11</v>
      </c>
      <c r="G7562" s="76">
        <v>11</v>
      </c>
      <c r="H7562" s="76">
        <v>19</v>
      </c>
      <c r="I7562">
        <f t="shared" si="706"/>
        <v>0.99173553719008267</v>
      </c>
      <c r="J7562">
        <f t="shared" si="706"/>
        <v>1.5933609958506227</v>
      </c>
    </row>
    <row r="7563" spans="3:10" x14ac:dyDescent="0.2">
      <c r="C7563">
        <v>7556</v>
      </c>
      <c r="D7563" s="101" t="str">
        <f t="shared" si="707"/>
        <v>11-11</v>
      </c>
      <c r="E7563" s="78" t="str">
        <f t="shared" si="708"/>
        <v>11-11-20</v>
      </c>
      <c r="F7563" s="76">
        <v>11</v>
      </c>
      <c r="G7563" s="76">
        <v>11</v>
      </c>
      <c r="H7563" s="76">
        <v>20</v>
      </c>
      <c r="I7563">
        <f t="shared" si="706"/>
        <v>0.99173553719008267</v>
      </c>
      <c r="J7563">
        <f t="shared" si="706"/>
        <v>2.9875518672199175</v>
      </c>
    </row>
    <row r="7564" spans="3:10" x14ac:dyDescent="0.2">
      <c r="C7564">
        <v>7557</v>
      </c>
      <c r="D7564" s="101" t="str">
        <f t="shared" si="707"/>
        <v>11-11</v>
      </c>
      <c r="E7564" s="78" t="str">
        <f t="shared" si="708"/>
        <v>11-11-21</v>
      </c>
      <c r="F7564" s="76">
        <v>11</v>
      </c>
      <c r="G7564" s="76">
        <v>11</v>
      </c>
      <c r="H7564" s="76">
        <v>21</v>
      </c>
      <c r="I7564">
        <f t="shared" si="706"/>
        <v>0.99173553719008267</v>
      </c>
      <c r="J7564">
        <f t="shared" si="706"/>
        <v>2.7087136929460582</v>
      </c>
    </row>
    <row r="7565" spans="3:10" x14ac:dyDescent="0.2">
      <c r="C7565">
        <v>7558</v>
      </c>
      <c r="D7565" s="101" t="str">
        <f t="shared" si="707"/>
        <v>11-11</v>
      </c>
      <c r="E7565" s="78" t="str">
        <f t="shared" si="708"/>
        <v>11-11-22</v>
      </c>
      <c r="F7565" s="76">
        <v>11</v>
      </c>
      <c r="G7565" s="76">
        <v>11</v>
      </c>
      <c r="H7565" s="76">
        <v>22</v>
      </c>
      <c r="I7565">
        <f t="shared" si="706"/>
        <v>1.0909090909090908</v>
      </c>
      <c r="J7565">
        <f t="shared" si="706"/>
        <v>1.9917012448132783</v>
      </c>
    </row>
    <row r="7566" spans="3:10" x14ac:dyDescent="0.2">
      <c r="C7566">
        <v>7559</v>
      </c>
      <c r="D7566" s="101" t="str">
        <f t="shared" si="707"/>
        <v>11-11</v>
      </c>
      <c r="E7566" s="78" t="str">
        <f t="shared" si="708"/>
        <v>11-11-23</v>
      </c>
      <c r="F7566" s="76">
        <v>11</v>
      </c>
      <c r="G7566" s="76">
        <v>11</v>
      </c>
      <c r="H7566" s="76">
        <v>23</v>
      </c>
      <c r="I7566">
        <f t="shared" si="706"/>
        <v>1.1305785123966943</v>
      </c>
      <c r="J7566">
        <f t="shared" si="706"/>
        <v>1.5535269709543571</v>
      </c>
    </row>
    <row r="7567" spans="3:10" x14ac:dyDescent="0.2">
      <c r="C7567">
        <v>7560</v>
      </c>
      <c r="D7567" s="101" t="str">
        <f t="shared" si="707"/>
        <v>11-11</v>
      </c>
      <c r="E7567" s="78" t="str">
        <f t="shared" si="708"/>
        <v>11-11-24</v>
      </c>
      <c r="F7567" s="76">
        <v>11</v>
      </c>
      <c r="G7567" s="76">
        <v>11</v>
      </c>
      <c r="H7567" s="76">
        <v>24</v>
      </c>
      <c r="I7567">
        <f t="shared" si="706"/>
        <v>1.1504132231404958</v>
      </c>
      <c r="J7567">
        <f t="shared" si="706"/>
        <v>1.1551867219917014</v>
      </c>
    </row>
    <row r="7568" spans="3:10" x14ac:dyDescent="0.2">
      <c r="C7568">
        <v>7561</v>
      </c>
      <c r="D7568" s="101" t="str">
        <f t="shared" si="707"/>
        <v>11-12</v>
      </c>
      <c r="E7568" s="78" t="str">
        <f t="shared" si="708"/>
        <v>11-12-1</v>
      </c>
      <c r="F7568" s="76">
        <v>11</v>
      </c>
      <c r="G7568" s="76">
        <v>12</v>
      </c>
      <c r="H7568" s="76">
        <v>1</v>
      </c>
      <c r="I7568">
        <f t="shared" si="706"/>
        <v>1.1504132231404958</v>
      </c>
      <c r="J7568">
        <f t="shared" si="706"/>
        <v>0.79668049792531137</v>
      </c>
    </row>
    <row r="7569" spans="3:10" x14ac:dyDescent="0.2">
      <c r="C7569">
        <v>7562</v>
      </c>
      <c r="D7569" s="101" t="str">
        <f t="shared" si="707"/>
        <v>11-12</v>
      </c>
      <c r="E7569" s="78" t="str">
        <f t="shared" si="708"/>
        <v>11-12-2</v>
      </c>
      <c r="F7569" s="76">
        <v>11</v>
      </c>
      <c r="G7569" s="76">
        <v>12</v>
      </c>
      <c r="H7569" s="76">
        <v>2</v>
      </c>
      <c r="I7569">
        <f t="shared" ref="I7569:J7584" si="709">I7545</f>
        <v>1.1504132231404958</v>
      </c>
      <c r="J7569">
        <f t="shared" si="709"/>
        <v>0.39834024896265569</v>
      </c>
    </row>
    <row r="7570" spans="3:10" x14ac:dyDescent="0.2">
      <c r="C7570">
        <v>7563</v>
      </c>
      <c r="D7570" s="101" t="str">
        <f t="shared" si="707"/>
        <v>11-12</v>
      </c>
      <c r="E7570" s="78" t="str">
        <f t="shared" si="708"/>
        <v>11-12-3</v>
      </c>
      <c r="F7570" s="76">
        <v>11</v>
      </c>
      <c r="G7570" s="76">
        <v>12</v>
      </c>
      <c r="H7570" s="76">
        <v>3</v>
      </c>
      <c r="I7570">
        <f t="shared" si="709"/>
        <v>1.1504132231404958</v>
      </c>
      <c r="J7570">
        <f t="shared" si="709"/>
        <v>3.9834024896265571E-2</v>
      </c>
    </row>
    <row r="7571" spans="3:10" x14ac:dyDescent="0.2">
      <c r="C7571">
        <v>7564</v>
      </c>
      <c r="D7571" s="101" t="str">
        <f t="shared" si="707"/>
        <v>11-12</v>
      </c>
      <c r="E7571" s="78" t="str">
        <f t="shared" si="708"/>
        <v>11-12-4</v>
      </c>
      <c r="F7571" s="76">
        <v>11</v>
      </c>
      <c r="G7571" s="76">
        <v>12</v>
      </c>
      <c r="H7571" s="76">
        <v>4</v>
      </c>
      <c r="I7571">
        <f t="shared" si="709"/>
        <v>1.1504132231404958</v>
      </c>
      <c r="J7571">
        <f t="shared" si="709"/>
        <v>1.9917012448132786E-2</v>
      </c>
    </row>
    <row r="7572" spans="3:10" x14ac:dyDescent="0.2">
      <c r="C7572">
        <v>7565</v>
      </c>
      <c r="D7572" s="101" t="str">
        <f t="shared" si="707"/>
        <v>11-12</v>
      </c>
      <c r="E7572" s="78" t="str">
        <f t="shared" si="708"/>
        <v>11-12-5</v>
      </c>
      <c r="F7572" s="76">
        <v>11</v>
      </c>
      <c r="G7572" s="76">
        <v>12</v>
      </c>
      <c r="H7572" s="76">
        <v>5</v>
      </c>
      <c r="I7572">
        <f t="shared" si="709"/>
        <v>1.1305785123966943</v>
      </c>
      <c r="J7572">
        <f t="shared" si="709"/>
        <v>1.9917012448132786E-2</v>
      </c>
    </row>
    <row r="7573" spans="3:10" x14ac:dyDescent="0.2">
      <c r="C7573">
        <v>7566</v>
      </c>
      <c r="D7573" s="101" t="str">
        <f t="shared" si="707"/>
        <v>11-12</v>
      </c>
      <c r="E7573" s="78" t="str">
        <f t="shared" si="708"/>
        <v>11-12-6</v>
      </c>
      <c r="F7573" s="76">
        <v>11</v>
      </c>
      <c r="G7573" s="76">
        <v>12</v>
      </c>
      <c r="H7573" s="76">
        <v>6</v>
      </c>
      <c r="I7573">
        <f t="shared" si="709"/>
        <v>1.1305785123966943</v>
      </c>
      <c r="J7573">
        <f t="shared" si="709"/>
        <v>1.9917012448132786E-2</v>
      </c>
    </row>
    <row r="7574" spans="3:10" x14ac:dyDescent="0.2">
      <c r="C7574">
        <v>7567</v>
      </c>
      <c r="D7574" s="101" t="str">
        <f t="shared" si="707"/>
        <v>11-12</v>
      </c>
      <c r="E7574" s="78" t="str">
        <f t="shared" si="708"/>
        <v>11-12-7</v>
      </c>
      <c r="F7574" s="76">
        <v>11</v>
      </c>
      <c r="G7574" s="76">
        <v>12</v>
      </c>
      <c r="H7574" s="76">
        <v>7</v>
      </c>
      <c r="I7574">
        <f t="shared" si="709"/>
        <v>0.99173553719008267</v>
      </c>
      <c r="J7574">
        <f t="shared" si="709"/>
        <v>3.9834024896265571E-2</v>
      </c>
    </row>
    <row r="7575" spans="3:10" x14ac:dyDescent="0.2">
      <c r="C7575">
        <v>7568</v>
      </c>
      <c r="D7575" s="101" t="str">
        <f t="shared" si="707"/>
        <v>11-12</v>
      </c>
      <c r="E7575" s="78" t="str">
        <f t="shared" si="708"/>
        <v>11-12-8</v>
      </c>
      <c r="F7575" s="76">
        <v>11</v>
      </c>
      <c r="G7575" s="76">
        <v>12</v>
      </c>
      <c r="H7575" s="76">
        <v>8</v>
      </c>
      <c r="I7575">
        <f t="shared" si="709"/>
        <v>0.79338842975206614</v>
      </c>
      <c r="J7575">
        <f t="shared" si="709"/>
        <v>0.17925311203319505</v>
      </c>
    </row>
    <row r="7576" spans="3:10" x14ac:dyDescent="0.2">
      <c r="C7576">
        <v>7569</v>
      </c>
      <c r="D7576" s="101" t="str">
        <f t="shared" si="707"/>
        <v>11-12</v>
      </c>
      <c r="E7576" s="78" t="str">
        <f t="shared" si="708"/>
        <v>11-12-9</v>
      </c>
      <c r="F7576" s="76">
        <v>11</v>
      </c>
      <c r="G7576" s="76">
        <v>12</v>
      </c>
      <c r="H7576" s="76">
        <v>9</v>
      </c>
      <c r="I7576">
        <f t="shared" si="709"/>
        <v>0.83305785123966936</v>
      </c>
      <c r="J7576">
        <f t="shared" si="709"/>
        <v>0.69709543568464738</v>
      </c>
    </row>
    <row r="7577" spans="3:10" x14ac:dyDescent="0.2">
      <c r="C7577">
        <v>7570</v>
      </c>
      <c r="D7577" s="101" t="str">
        <f t="shared" si="707"/>
        <v>11-12</v>
      </c>
      <c r="E7577" s="78" t="str">
        <f t="shared" si="708"/>
        <v>11-12-10</v>
      </c>
      <c r="F7577" s="76">
        <v>11</v>
      </c>
      <c r="G7577" s="76">
        <v>12</v>
      </c>
      <c r="H7577" s="76">
        <v>10</v>
      </c>
      <c r="I7577">
        <f t="shared" si="709"/>
        <v>1.2099173553719007</v>
      </c>
      <c r="J7577">
        <f t="shared" si="709"/>
        <v>1.5535269709543571</v>
      </c>
    </row>
    <row r="7578" spans="3:10" x14ac:dyDescent="0.2">
      <c r="C7578">
        <v>7571</v>
      </c>
      <c r="D7578" s="101" t="str">
        <f t="shared" si="707"/>
        <v>11-12</v>
      </c>
      <c r="E7578" s="78" t="str">
        <f t="shared" si="708"/>
        <v>11-12-11</v>
      </c>
      <c r="F7578" s="76">
        <v>11</v>
      </c>
      <c r="G7578" s="76">
        <v>12</v>
      </c>
      <c r="H7578" s="76">
        <v>11</v>
      </c>
      <c r="I7578">
        <f t="shared" si="709"/>
        <v>1.2099173553719007</v>
      </c>
      <c r="J7578">
        <f t="shared" si="709"/>
        <v>1.4937759336099588</v>
      </c>
    </row>
    <row r="7579" spans="3:10" x14ac:dyDescent="0.2">
      <c r="C7579">
        <v>7572</v>
      </c>
      <c r="D7579" s="101" t="str">
        <f t="shared" si="707"/>
        <v>11-12</v>
      </c>
      <c r="E7579" s="78" t="str">
        <f t="shared" si="708"/>
        <v>11-12-12</v>
      </c>
      <c r="F7579" s="76">
        <v>11</v>
      </c>
      <c r="G7579" s="76">
        <v>12</v>
      </c>
      <c r="H7579" s="76">
        <v>12</v>
      </c>
      <c r="I7579">
        <f t="shared" si="709"/>
        <v>1.2297520661157024</v>
      </c>
      <c r="J7579">
        <f t="shared" si="709"/>
        <v>0.99585062240663913</v>
      </c>
    </row>
    <row r="7580" spans="3:10" x14ac:dyDescent="0.2">
      <c r="C7580">
        <v>7573</v>
      </c>
      <c r="D7580" s="101" t="str">
        <f t="shared" si="707"/>
        <v>11-12</v>
      </c>
      <c r="E7580" s="78" t="str">
        <f t="shared" si="708"/>
        <v>11-12-13</v>
      </c>
      <c r="F7580" s="76">
        <v>11</v>
      </c>
      <c r="G7580" s="76">
        <v>12</v>
      </c>
      <c r="H7580" s="76">
        <v>13</v>
      </c>
      <c r="I7580">
        <f t="shared" si="709"/>
        <v>0.79338842975206614</v>
      </c>
      <c r="J7580">
        <f t="shared" si="709"/>
        <v>1.3543568464730291</v>
      </c>
    </row>
    <row r="7581" spans="3:10" x14ac:dyDescent="0.2">
      <c r="C7581">
        <v>7574</v>
      </c>
      <c r="D7581" s="101" t="str">
        <f t="shared" si="707"/>
        <v>11-12</v>
      </c>
      <c r="E7581" s="78" t="str">
        <f t="shared" si="708"/>
        <v>11-12-14</v>
      </c>
      <c r="F7581" s="76">
        <v>11</v>
      </c>
      <c r="G7581" s="76">
        <v>12</v>
      </c>
      <c r="H7581" s="76">
        <v>14</v>
      </c>
      <c r="I7581">
        <f t="shared" si="709"/>
        <v>0.79338842975206614</v>
      </c>
      <c r="J7581">
        <f t="shared" si="709"/>
        <v>0.79668049792531137</v>
      </c>
    </row>
    <row r="7582" spans="3:10" x14ac:dyDescent="0.2">
      <c r="C7582">
        <v>7575</v>
      </c>
      <c r="D7582" s="101" t="str">
        <f t="shared" si="707"/>
        <v>11-12</v>
      </c>
      <c r="E7582" s="78" t="str">
        <f t="shared" si="708"/>
        <v>11-12-15</v>
      </c>
      <c r="F7582" s="76">
        <v>11</v>
      </c>
      <c r="G7582" s="76">
        <v>12</v>
      </c>
      <c r="H7582" s="76">
        <v>15</v>
      </c>
      <c r="I7582">
        <f t="shared" si="709"/>
        <v>0.79338842975206614</v>
      </c>
      <c r="J7582">
        <f t="shared" si="709"/>
        <v>1.1751037344398343</v>
      </c>
    </row>
    <row r="7583" spans="3:10" x14ac:dyDescent="0.2">
      <c r="C7583">
        <v>7576</v>
      </c>
      <c r="D7583" s="101" t="str">
        <f t="shared" si="707"/>
        <v>11-12</v>
      </c>
      <c r="E7583" s="78" t="str">
        <f t="shared" si="708"/>
        <v>11-12-16</v>
      </c>
      <c r="F7583" s="76">
        <v>11</v>
      </c>
      <c r="G7583" s="76">
        <v>12</v>
      </c>
      <c r="H7583" s="76">
        <v>16</v>
      </c>
      <c r="I7583">
        <f t="shared" si="709"/>
        <v>0.77355371900826442</v>
      </c>
      <c r="J7583">
        <f t="shared" si="709"/>
        <v>0.79668049792531137</v>
      </c>
    </row>
    <row r="7584" spans="3:10" x14ac:dyDescent="0.2">
      <c r="C7584">
        <v>7577</v>
      </c>
      <c r="D7584" s="101" t="str">
        <f t="shared" si="707"/>
        <v>11-12</v>
      </c>
      <c r="E7584" s="78" t="str">
        <f t="shared" si="708"/>
        <v>11-12-17</v>
      </c>
      <c r="F7584" s="76">
        <v>11</v>
      </c>
      <c r="G7584" s="76">
        <v>12</v>
      </c>
      <c r="H7584" s="76">
        <v>17</v>
      </c>
      <c r="I7584">
        <f t="shared" si="709"/>
        <v>0.7537190082644627</v>
      </c>
      <c r="J7584">
        <f t="shared" si="709"/>
        <v>0.8365145228215769</v>
      </c>
    </row>
    <row r="7585" spans="3:10" x14ac:dyDescent="0.2">
      <c r="C7585">
        <v>7578</v>
      </c>
      <c r="D7585" s="101" t="str">
        <f t="shared" si="707"/>
        <v>11-12</v>
      </c>
      <c r="E7585" s="78" t="str">
        <f t="shared" si="708"/>
        <v>11-12-18</v>
      </c>
      <c r="F7585" s="76">
        <v>11</v>
      </c>
      <c r="G7585" s="76">
        <v>12</v>
      </c>
      <c r="H7585" s="76">
        <v>18</v>
      </c>
      <c r="I7585">
        <f t="shared" ref="I7585:J7600" si="710">I7561</f>
        <v>0.61487603305785121</v>
      </c>
      <c r="J7585">
        <f t="shared" si="710"/>
        <v>0.79668049792531137</v>
      </c>
    </row>
    <row r="7586" spans="3:10" x14ac:dyDescent="0.2">
      <c r="C7586">
        <v>7579</v>
      </c>
      <c r="D7586" s="101" t="str">
        <f t="shared" si="707"/>
        <v>11-12</v>
      </c>
      <c r="E7586" s="78" t="str">
        <f t="shared" si="708"/>
        <v>11-12-19</v>
      </c>
      <c r="F7586" s="76">
        <v>11</v>
      </c>
      <c r="G7586" s="76">
        <v>12</v>
      </c>
      <c r="H7586" s="76">
        <v>19</v>
      </c>
      <c r="I7586">
        <f t="shared" si="710"/>
        <v>0.99173553719008267</v>
      </c>
      <c r="J7586">
        <f t="shared" si="710"/>
        <v>1.5933609958506227</v>
      </c>
    </row>
    <row r="7587" spans="3:10" x14ac:dyDescent="0.2">
      <c r="C7587">
        <v>7580</v>
      </c>
      <c r="D7587" s="101" t="str">
        <f t="shared" si="707"/>
        <v>11-12</v>
      </c>
      <c r="E7587" s="78" t="str">
        <f t="shared" si="708"/>
        <v>11-12-20</v>
      </c>
      <c r="F7587" s="76">
        <v>11</v>
      </c>
      <c r="G7587" s="76">
        <v>12</v>
      </c>
      <c r="H7587" s="76">
        <v>20</v>
      </c>
      <c r="I7587">
        <f t="shared" si="710"/>
        <v>0.99173553719008267</v>
      </c>
      <c r="J7587">
        <f t="shared" si="710"/>
        <v>2.9875518672199175</v>
      </c>
    </row>
    <row r="7588" spans="3:10" x14ac:dyDescent="0.2">
      <c r="C7588">
        <v>7581</v>
      </c>
      <c r="D7588" s="101" t="str">
        <f t="shared" si="707"/>
        <v>11-12</v>
      </c>
      <c r="E7588" s="78" t="str">
        <f t="shared" si="708"/>
        <v>11-12-21</v>
      </c>
      <c r="F7588" s="76">
        <v>11</v>
      </c>
      <c r="G7588" s="76">
        <v>12</v>
      </c>
      <c r="H7588" s="76">
        <v>21</v>
      </c>
      <c r="I7588">
        <f t="shared" si="710"/>
        <v>0.99173553719008267</v>
      </c>
      <c r="J7588">
        <f t="shared" si="710"/>
        <v>2.7087136929460582</v>
      </c>
    </row>
    <row r="7589" spans="3:10" x14ac:dyDescent="0.2">
      <c r="C7589">
        <v>7582</v>
      </c>
      <c r="D7589" s="101" t="str">
        <f t="shared" si="707"/>
        <v>11-12</v>
      </c>
      <c r="E7589" s="78" t="str">
        <f t="shared" si="708"/>
        <v>11-12-22</v>
      </c>
      <c r="F7589" s="76">
        <v>11</v>
      </c>
      <c r="G7589" s="76">
        <v>12</v>
      </c>
      <c r="H7589" s="76">
        <v>22</v>
      </c>
      <c r="I7589">
        <f t="shared" si="710"/>
        <v>1.0909090909090908</v>
      </c>
      <c r="J7589">
        <f t="shared" si="710"/>
        <v>1.9917012448132783</v>
      </c>
    </row>
    <row r="7590" spans="3:10" x14ac:dyDescent="0.2">
      <c r="C7590">
        <v>7583</v>
      </c>
      <c r="D7590" s="101" t="str">
        <f t="shared" si="707"/>
        <v>11-12</v>
      </c>
      <c r="E7590" s="78" t="str">
        <f t="shared" si="708"/>
        <v>11-12-23</v>
      </c>
      <c r="F7590" s="76">
        <v>11</v>
      </c>
      <c r="G7590" s="76">
        <v>12</v>
      </c>
      <c r="H7590" s="76">
        <v>23</v>
      </c>
      <c r="I7590">
        <f t="shared" si="710"/>
        <v>1.1305785123966943</v>
      </c>
      <c r="J7590">
        <f t="shared" si="710"/>
        <v>1.5535269709543571</v>
      </c>
    </row>
    <row r="7591" spans="3:10" x14ac:dyDescent="0.2">
      <c r="C7591">
        <v>7584</v>
      </c>
      <c r="D7591" s="101" t="str">
        <f t="shared" si="707"/>
        <v>11-12</v>
      </c>
      <c r="E7591" s="78" t="str">
        <f t="shared" si="708"/>
        <v>11-12-24</v>
      </c>
      <c r="F7591" s="76">
        <v>11</v>
      </c>
      <c r="G7591" s="76">
        <v>12</v>
      </c>
      <c r="H7591" s="76">
        <v>24</v>
      </c>
      <c r="I7591">
        <f t="shared" si="710"/>
        <v>1.1504132231404958</v>
      </c>
      <c r="J7591">
        <f t="shared" si="710"/>
        <v>1.1551867219917014</v>
      </c>
    </row>
    <row r="7592" spans="3:10" x14ac:dyDescent="0.2">
      <c r="C7592">
        <v>7585</v>
      </c>
      <c r="D7592" s="101" t="str">
        <f t="shared" si="707"/>
        <v>11-13</v>
      </c>
      <c r="E7592" s="78" t="str">
        <f t="shared" si="708"/>
        <v>11-13-1</v>
      </c>
      <c r="F7592" s="76">
        <v>11</v>
      </c>
      <c r="G7592" s="76">
        <v>13</v>
      </c>
      <c r="H7592" s="76">
        <v>1</v>
      </c>
      <c r="I7592">
        <f t="shared" si="710"/>
        <v>1.1504132231404958</v>
      </c>
      <c r="J7592">
        <f t="shared" si="710"/>
        <v>0.79668049792531137</v>
      </c>
    </row>
    <row r="7593" spans="3:10" x14ac:dyDescent="0.2">
      <c r="C7593">
        <v>7586</v>
      </c>
      <c r="D7593" s="101" t="str">
        <f t="shared" si="707"/>
        <v>11-13</v>
      </c>
      <c r="E7593" s="78" t="str">
        <f t="shared" si="708"/>
        <v>11-13-2</v>
      </c>
      <c r="F7593" s="76">
        <v>11</v>
      </c>
      <c r="G7593" s="76">
        <v>13</v>
      </c>
      <c r="H7593" s="76">
        <v>2</v>
      </c>
      <c r="I7593">
        <f t="shared" si="710"/>
        <v>1.1504132231404958</v>
      </c>
      <c r="J7593">
        <f t="shared" si="710"/>
        <v>0.39834024896265569</v>
      </c>
    </row>
    <row r="7594" spans="3:10" x14ac:dyDescent="0.2">
      <c r="C7594">
        <v>7587</v>
      </c>
      <c r="D7594" s="101" t="str">
        <f t="shared" si="707"/>
        <v>11-13</v>
      </c>
      <c r="E7594" s="78" t="str">
        <f t="shared" si="708"/>
        <v>11-13-3</v>
      </c>
      <c r="F7594" s="76">
        <v>11</v>
      </c>
      <c r="G7594" s="76">
        <v>13</v>
      </c>
      <c r="H7594" s="76">
        <v>3</v>
      </c>
      <c r="I7594">
        <f t="shared" si="710"/>
        <v>1.1504132231404958</v>
      </c>
      <c r="J7594">
        <f t="shared" si="710"/>
        <v>3.9834024896265571E-2</v>
      </c>
    </row>
    <row r="7595" spans="3:10" x14ac:dyDescent="0.2">
      <c r="C7595">
        <v>7588</v>
      </c>
      <c r="D7595" s="101" t="str">
        <f t="shared" si="707"/>
        <v>11-13</v>
      </c>
      <c r="E7595" s="78" t="str">
        <f t="shared" si="708"/>
        <v>11-13-4</v>
      </c>
      <c r="F7595" s="76">
        <v>11</v>
      </c>
      <c r="G7595" s="76">
        <v>13</v>
      </c>
      <c r="H7595" s="76">
        <v>4</v>
      </c>
      <c r="I7595">
        <f t="shared" si="710"/>
        <v>1.1504132231404958</v>
      </c>
      <c r="J7595">
        <f t="shared" si="710"/>
        <v>1.9917012448132786E-2</v>
      </c>
    </row>
    <row r="7596" spans="3:10" x14ac:dyDescent="0.2">
      <c r="C7596">
        <v>7589</v>
      </c>
      <c r="D7596" s="101" t="str">
        <f t="shared" si="707"/>
        <v>11-13</v>
      </c>
      <c r="E7596" s="78" t="str">
        <f t="shared" si="708"/>
        <v>11-13-5</v>
      </c>
      <c r="F7596" s="76">
        <v>11</v>
      </c>
      <c r="G7596" s="76">
        <v>13</v>
      </c>
      <c r="H7596" s="76">
        <v>5</v>
      </c>
      <c r="I7596">
        <f t="shared" si="710"/>
        <v>1.1305785123966943</v>
      </c>
      <c r="J7596">
        <f t="shared" si="710"/>
        <v>1.9917012448132786E-2</v>
      </c>
    </row>
    <row r="7597" spans="3:10" x14ac:dyDescent="0.2">
      <c r="C7597">
        <v>7590</v>
      </c>
      <c r="D7597" s="101" t="str">
        <f t="shared" si="707"/>
        <v>11-13</v>
      </c>
      <c r="E7597" s="78" t="str">
        <f t="shared" si="708"/>
        <v>11-13-6</v>
      </c>
      <c r="F7597" s="76">
        <v>11</v>
      </c>
      <c r="G7597" s="76">
        <v>13</v>
      </c>
      <c r="H7597" s="76">
        <v>6</v>
      </c>
      <c r="I7597">
        <f t="shared" si="710"/>
        <v>1.1305785123966943</v>
      </c>
      <c r="J7597">
        <f t="shared" si="710"/>
        <v>1.9917012448132786E-2</v>
      </c>
    </row>
    <row r="7598" spans="3:10" x14ac:dyDescent="0.2">
      <c r="C7598">
        <v>7591</v>
      </c>
      <c r="D7598" s="101" t="str">
        <f t="shared" si="707"/>
        <v>11-13</v>
      </c>
      <c r="E7598" s="78" t="str">
        <f t="shared" si="708"/>
        <v>11-13-7</v>
      </c>
      <c r="F7598" s="76">
        <v>11</v>
      </c>
      <c r="G7598" s="76">
        <v>13</v>
      </c>
      <c r="H7598" s="76">
        <v>7</v>
      </c>
      <c r="I7598">
        <f t="shared" si="710"/>
        <v>0.99173553719008267</v>
      </c>
      <c r="J7598">
        <f t="shared" si="710"/>
        <v>3.9834024896265571E-2</v>
      </c>
    </row>
    <row r="7599" spans="3:10" x14ac:dyDescent="0.2">
      <c r="C7599">
        <v>7592</v>
      </c>
      <c r="D7599" s="101" t="str">
        <f t="shared" si="707"/>
        <v>11-13</v>
      </c>
      <c r="E7599" s="78" t="str">
        <f t="shared" si="708"/>
        <v>11-13-8</v>
      </c>
      <c r="F7599" s="76">
        <v>11</v>
      </c>
      <c r="G7599" s="76">
        <v>13</v>
      </c>
      <c r="H7599" s="76">
        <v>8</v>
      </c>
      <c r="I7599">
        <f t="shared" si="710"/>
        <v>0.79338842975206614</v>
      </c>
      <c r="J7599">
        <f t="shared" si="710"/>
        <v>0.17925311203319505</v>
      </c>
    </row>
    <row r="7600" spans="3:10" x14ac:dyDescent="0.2">
      <c r="C7600">
        <v>7593</v>
      </c>
      <c r="D7600" s="101" t="str">
        <f t="shared" si="707"/>
        <v>11-13</v>
      </c>
      <c r="E7600" s="78" t="str">
        <f t="shared" si="708"/>
        <v>11-13-9</v>
      </c>
      <c r="F7600" s="76">
        <v>11</v>
      </c>
      <c r="G7600" s="76">
        <v>13</v>
      </c>
      <c r="H7600" s="76">
        <v>9</v>
      </c>
      <c r="I7600">
        <f t="shared" si="710"/>
        <v>0.83305785123966936</v>
      </c>
      <c r="J7600">
        <f t="shared" si="710"/>
        <v>0.69709543568464738</v>
      </c>
    </row>
    <row r="7601" spans="3:10" x14ac:dyDescent="0.2">
      <c r="C7601">
        <v>7594</v>
      </c>
      <c r="D7601" s="101" t="str">
        <f t="shared" si="707"/>
        <v>11-13</v>
      </c>
      <c r="E7601" s="78" t="str">
        <f t="shared" si="708"/>
        <v>11-13-10</v>
      </c>
      <c r="F7601" s="76">
        <v>11</v>
      </c>
      <c r="G7601" s="76">
        <v>13</v>
      </c>
      <c r="H7601" s="76">
        <v>10</v>
      </c>
      <c r="I7601">
        <f t="shared" ref="I7601:J7616" si="711">I7577</f>
        <v>1.2099173553719007</v>
      </c>
      <c r="J7601">
        <f t="shared" si="711"/>
        <v>1.5535269709543571</v>
      </c>
    </row>
    <row r="7602" spans="3:10" x14ac:dyDescent="0.2">
      <c r="C7602">
        <v>7595</v>
      </c>
      <c r="D7602" s="101" t="str">
        <f t="shared" si="707"/>
        <v>11-13</v>
      </c>
      <c r="E7602" s="78" t="str">
        <f t="shared" si="708"/>
        <v>11-13-11</v>
      </c>
      <c r="F7602" s="76">
        <v>11</v>
      </c>
      <c r="G7602" s="76">
        <v>13</v>
      </c>
      <c r="H7602" s="76">
        <v>11</v>
      </c>
      <c r="I7602">
        <f t="shared" si="711"/>
        <v>1.2099173553719007</v>
      </c>
      <c r="J7602">
        <f t="shared" si="711"/>
        <v>1.4937759336099588</v>
      </c>
    </row>
    <row r="7603" spans="3:10" x14ac:dyDescent="0.2">
      <c r="C7603">
        <v>7596</v>
      </c>
      <c r="D7603" s="101" t="str">
        <f t="shared" si="707"/>
        <v>11-13</v>
      </c>
      <c r="E7603" s="78" t="str">
        <f t="shared" si="708"/>
        <v>11-13-12</v>
      </c>
      <c r="F7603" s="76">
        <v>11</v>
      </c>
      <c r="G7603" s="76">
        <v>13</v>
      </c>
      <c r="H7603" s="76">
        <v>12</v>
      </c>
      <c r="I7603">
        <f t="shared" si="711"/>
        <v>1.2297520661157024</v>
      </c>
      <c r="J7603">
        <f t="shared" si="711"/>
        <v>0.99585062240663913</v>
      </c>
    </row>
    <row r="7604" spans="3:10" x14ac:dyDescent="0.2">
      <c r="C7604">
        <v>7597</v>
      </c>
      <c r="D7604" s="101" t="str">
        <f t="shared" si="707"/>
        <v>11-13</v>
      </c>
      <c r="E7604" s="78" t="str">
        <f t="shared" si="708"/>
        <v>11-13-13</v>
      </c>
      <c r="F7604" s="76">
        <v>11</v>
      </c>
      <c r="G7604" s="76">
        <v>13</v>
      </c>
      <c r="H7604" s="76">
        <v>13</v>
      </c>
      <c r="I7604">
        <f t="shared" si="711"/>
        <v>0.79338842975206614</v>
      </c>
      <c r="J7604">
        <f t="shared" si="711"/>
        <v>1.3543568464730291</v>
      </c>
    </row>
    <row r="7605" spans="3:10" x14ac:dyDescent="0.2">
      <c r="C7605">
        <v>7598</v>
      </c>
      <c r="D7605" s="101" t="str">
        <f t="shared" si="707"/>
        <v>11-13</v>
      </c>
      <c r="E7605" s="78" t="str">
        <f t="shared" si="708"/>
        <v>11-13-14</v>
      </c>
      <c r="F7605" s="76">
        <v>11</v>
      </c>
      <c r="G7605" s="76">
        <v>13</v>
      </c>
      <c r="H7605" s="76">
        <v>14</v>
      </c>
      <c r="I7605">
        <f t="shared" si="711"/>
        <v>0.79338842975206614</v>
      </c>
      <c r="J7605">
        <f t="shared" si="711"/>
        <v>0.79668049792531137</v>
      </c>
    </row>
    <row r="7606" spans="3:10" x14ac:dyDescent="0.2">
      <c r="C7606">
        <v>7599</v>
      </c>
      <c r="D7606" s="101" t="str">
        <f t="shared" si="707"/>
        <v>11-13</v>
      </c>
      <c r="E7606" s="78" t="str">
        <f t="shared" si="708"/>
        <v>11-13-15</v>
      </c>
      <c r="F7606" s="76">
        <v>11</v>
      </c>
      <c r="G7606" s="76">
        <v>13</v>
      </c>
      <c r="H7606" s="76">
        <v>15</v>
      </c>
      <c r="I7606">
        <f t="shared" si="711"/>
        <v>0.79338842975206614</v>
      </c>
      <c r="J7606">
        <f t="shared" si="711"/>
        <v>1.1751037344398343</v>
      </c>
    </row>
    <row r="7607" spans="3:10" x14ac:dyDescent="0.2">
      <c r="C7607">
        <v>7600</v>
      </c>
      <c r="D7607" s="101" t="str">
        <f t="shared" si="707"/>
        <v>11-13</v>
      </c>
      <c r="E7607" s="78" t="str">
        <f t="shared" si="708"/>
        <v>11-13-16</v>
      </c>
      <c r="F7607" s="76">
        <v>11</v>
      </c>
      <c r="G7607" s="76">
        <v>13</v>
      </c>
      <c r="H7607" s="76">
        <v>16</v>
      </c>
      <c r="I7607">
        <f t="shared" si="711"/>
        <v>0.77355371900826442</v>
      </c>
      <c r="J7607">
        <f t="shared" si="711"/>
        <v>0.79668049792531137</v>
      </c>
    </row>
    <row r="7608" spans="3:10" x14ac:dyDescent="0.2">
      <c r="C7608">
        <v>7601</v>
      </c>
      <c r="D7608" s="101" t="str">
        <f t="shared" si="707"/>
        <v>11-13</v>
      </c>
      <c r="E7608" s="78" t="str">
        <f t="shared" si="708"/>
        <v>11-13-17</v>
      </c>
      <c r="F7608" s="76">
        <v>11</v>
      </c>
      <c r="G7608" s="76">
        <v>13</v>
      </c>
      <c r="H7608" s="76">
        <v>17</v>
      </c>
      <c r="I7608">
        <f t="shared" si="711"/>
        <v>0.7537190082644627</v>
      </c>
      <c r="J7608">
        <f t="shared" si="711"/>
        <v>0.8365145228215769</v>
      </c>
    </row>
    <row r="7609" spans="3:10" x14ac:dyDescent="0.2">
      <c r="C7609">
        <v>7602</v>
      </c>
      <c r="D7609" s="101" t="str">
        <f t="shared" si="707"/>
        <v>11-13</v>
      </c>
      <c r="E7609" s="78" t="str">
        <f t="shared" si="708"/>
        <v>11-13-18</v>
      </c>
      <c r="F7609" s="76">
        <v>11</v>
      </c>
      <c r="G7609" s="76">
        <v>13</v>
      </c>
      <c r="H7609" s="76">
        <v>18</v>
      </c>
      <c r="I7609">
        <f t="shared" si="711"/>
        <v>0.61487603305785121</v>
      </c>
      <c r="J7609">
        <f t="shared" si="711"/>
        <v>0.79668049792531137</v>
      </c>
    </row>
    <row r="7610" spans="3:10" x14ac:dyDescent="0.2">
      <c r="C7610">
        <v>7603</v>
      </c>
      <c r="D7610" s="101" t="str">
        <f t="shared" si="707"/>
        <v>11-13</v>
      </c>
      <c r="E7610" s="78" t="str">
        <f t="shared" si="708"/>
        <v>11-13-19</v>
      </c>
      <c r="F7610" s="76">
        <v>11</v>
      </c>
      <c r="G7610" s="76">
        <v>13</v>
      </c>
      <c r="H7610" s="76">
        <v>19</v>
      </c>
      <c r="I7610">
        <f t="shared" si="711"/>
        <v>0.99173553719008267</v>
      </c>
      <c r="J7610">
        <f t="shared" si="711"/>
        <v>1.5933609958506227</v>
      </c>
    </row>
    <row r="7611" spans="3:10" x14ac:dyDescent="0.2">
      <c r="C7611">
        <v>7604</v>
      </c>
      <c r="D7611" s="101" t="str">
        <f t="shared" si="707"/>
        <v>11-13</v>
      </c>
      <c r="E7611" s="78" t="str">
        <f t="shared" si="708"/>
        <v>11-13-20</v>
      </c>
      <c r="F7611" s="76">
        <v>11</v>
      </c>
      <c r="G7611" s="76">
        <v>13</v>
      </c>
      <c r="H7611" s="76">
        <v>20</v>
      </c>
      <c r="I7611">
        <f t="shared" si="711"/>
        <v>0.99173553719008267</v>
      </c>
      <c r="J7611">
        <f t="shared" si="711"/>
        <v>2.9875518672199175</v>
      </c>
    </row>
    <row r="7612" spans="3:10" x14ac:dyDescent="0.2">
      <c r="C7612">
        <v>7605</v>
      </c>
      <c r="D7612" s="101" t="str">
        <f t="shared" si="707"/>
        <v>11-13</v>
      </c>
      <c r="E7612" s="78" t="str">
        <f t="shared" si="708"/>
        <v>11-13-21</v>
      </c>
      <c r="F7612" s="76">
        <v>11</v>
      </c>
      <c r="G7612" s="76">
        <v>13</v>
      </c>
      <c r="H7612" s="76">
        <v>21</v>
      </c>
      <c r="I7612">
        <f t="shared" si="711"/>
        <v>0.99173553719008267</v>
      </c>
      <c r="J7612">
        <f t="shared" si="711"/>
        <v>2.7087136929460582</v>
      </c>
    </row>
    <row r="7613" spans="3:10" x14ac:dyDescent="0.2">
      <c r="C7613">
        <v>7606</v>
      </c>
      <c r="D7613" s="101" t="str">
        <f t="shared" si="707"/>
        <v>11-13</v>
      </c>
      <c r="E7613" s="78" t="str">
        <f t="shared" si="708"/>
        <v>11-13-22</v>
      </c>
      <c r="F7613" s="76">
        <v>11</v>
      </c>
      <c r="G7613" s="76">
        <v>13</v>
      </c>
      <c r="H7613" s="76">
        <v>22</v>
      </c>
      <c r="I7613">
        <f t="shared" si="711"/>
        <v>1.0909090909090908</v>
      </c>
      <c r="J7613">
        <f t="shared" si="711"/>
        <v>1.9917012448132783</v>
      </c>
    </row>
    <row r="7614" spans="3:10" x14ac:dyDescent="0.2">
      <c r="C7614">
        <v>7607</v>
      </c>
      <c r="D7614" s="101" t="str">
        <f t="shared" si="707"/>
        <v>11-13</v>
      </c>
      <c r="E7614" s="78" t="str">
        <f t="shared" si="708"/>
        <v>11-13-23</v>
      </c>
      <c r="F7614" s="76">
        <v>11</v>
      </c>
      <c r="G7614" s="76">
        <v>13</v>
      </c>
      <c r="H7614" s="76">
        <v>23</v>
      </c>
      <c r="I7614">
        <f t="shared" si="711"/>
        <v>1.1305785123966943</v>
      </c>
      <c r="J7614">
        <f t="shared" si="711"/>
        <v>1.5535269709543571</v>
      </c>
    </row>
    <row r="7615" spans="3:10" x14ac:dyDescent="0.2">
      <c r="C7615">
        <v>7608</v>
      </c>
      <c r="D7615" s="101" t="str">
        <f t="shared" si="707"/>
        <v>11-13</v>
      </c>
      <c r="E7615" s="78" t="str">
        <f t="shared" si="708"/>
        <v>11-13-24</v>
      </c>
      <c r="F7615" s="76">
        <v>11</v>
      </c>
      <c r="G7615" s="76">
        <v>13</v>
      </c>
      <c r="H7615" s="76">
        <v>24</v>
      </c>
      <c r="I7615">
        <f t="shared" si="711"/>
        <v>1.1504132231404958</v>
      </c>
      <c r="J7615">
        <f t="shared" si="711"/>
        <v>1.1551867219917014</v>
      </c>
    </row>
    <row r="7616" spans="3:10" x14ac:dyDescent="0.2">
      <c r="C7616">
        <v>7609</v>
      </c>
      <c r="D7616" s="101" t="str">
        <f t="shared" si="707"/>
        <v>11-14</v>
      </c>
      <c r="E7616" s="78" t="str">
        <f t="shared" si="708"/>
        <v>11-14-1</v>
      </c>
      <c r="F7616" s="76">
        <v>11</v>
      </c>
      <c r="G7616" s="76">
        <v>14</v>
      </c>
      <c r="H7616" s="76">
        <v>1</v>
      </c>
      <c r="I7616">
        <f t="shared" si="711"/>
        <v>1.1504132231404958</v>
      </c>
      <c r="J7616">
        <f t="shared" si="711"/>
        <v>0.79668049792531137</v>
      </c>
    </row>
    <row r="7617" spans="3:10" x14ac:dyDescent="0.2">
      <c r="C7617">
        <v>7610</v>
      </c>
      <c r="D7617" s="101" t="str">
        <f t="shared" si="707"/>
        <v>11-14</v>
      </c>
      <c r="E7617" s="78" t="str">
        <f t="shared" si="708"/>
        <v>11-14-2</v>
      </c>
      <c r="F7617" s="76">
        <v>11</v>
      </c>
      <c r="G7617" s="76">
        <v>14</v>
      </c>
      <c r="H7617" s="76">
        <v>2</v>
      </c>
      <c r="I7617">
        <f t="shared" ref="I7617:J7632" si="712">I7593</f>
        <v>1.1504132231404958</v>
      </c>
      <c r="J7617">
        <f t="shared" si="712"/>
        <v>0.39834024896265569</v>
      </c>
    </row>
    <row r="7618" spans="3:10" x14ac:dyDescent="0.2">
      <c r="C7618">
        <v>7611</v>
      </c>
      <c r="D7618" s="101" t="str">
        <f t="shared" si="707"/>
        <v>11-14</v>
      </c>
      <c r="E7618" s="78" t="str">
        <f t="shared" si="708"/>
        <v>11-14-3</v>
      </c>
      <c r="F7618" s="76">
        <v>11</v>
      </c>
      <c r="G7618" s="76">
        <v>14</v>
      </c>
      <c r="H7618" s="76">
        <v>3</v>
      </c>
      <c r="I7618">
        <f t="shared" si="712"/>
        <v>1.1504132231404958</v>
      </c>
      <c r="J7618">
        <f t="shared" si="712"/>
        <v>3.9834024896265571E-2</v>
      </c>
    </row>
    <row r="7619" spans="3:10" x14ac:dyDescent="0.2">
      <c r="C7619">
        <v>7612</v>
      </c>
      <c r="D7619" s="101" t="str">
        <f t="shared" si="707"/>
        <v>11-14</v>
      </c>
      <c r="E7619" s="78" t="str">
        <f t="shared" si="708"/>
        <v>11-14-4</v>
      </c>
      <c r="F7619" s="76">
        <v>11</v>
      </c>
      <c r="G7619" s="76">
        <v>14</v>
      </c>
      <c r="H7619" s="76">
        <v>4</v>
      </c>
      <c r="I7619">
        <f t="shared" si="712"/>
        <v>1.1504132231404958</v>
      </c>
      <c r="J7619">
        <f t="shared" si="712"/>
        <v>1.9917012448132786E-2</v>
      </c>
    </row>
    <row r="7620" spans="3:10" x14ac:dyDescent="0.2">
      <c r="C7620">
        <v>7613</v>
      </c>
      <c r="D7620" s="101" t="str">
        <f t="shared" si="707"/>
        <v>11-14</v>
      </c>
      <c r="E7620" s="78" t="str">
        <f t="shared" si="708"/>
        <v>11-14-5</v>
      </c>
      <c r="F7620" s="76">
        <v>11</v>
      </c>
      <c r="G7620" s="76">
        <v>14</v>
      </c>
      <c r="H7620" s="76">
        <v>5</v>
      </c>
      <c r="I7620">
        <f t="shared" si="712"/>
        <v>1.1305785123966943</v>
      </c>
      <c r="J7620">
        <f t="shared" si="712"/>
        <v>1.9917012448132786E-2</v>
      </c>
    </row>
    <row r="7621" spans="3:10" x14ac:dyDescent="0.2">
      <c r="C7621">
        <v>7614</v>
      </c>
      <c r="D7621" s="101" t="str">
        <f t="shared" si="707"/>
        <v>11-14</v>
      </c>
      <c r="E7621" s="78" t="str">
        <f t="shared" si="708"/>
        <v>11-14-6</v>
      </c>
      <c r="F7621" s="76">
        <v>11</v>
      </c>
      <c r="G7621" s="76">
        <v>14</v>
      </c>
      <c r="H7621" s="76">
        <v>6</v>
      </c>
      <c r="I7621">
        <f t="shared" si="712"/>
        <v>1.1305785123966943</v>
      </c>
      <c r="J7621">
        <f t="shared" si="712"/>
        <v>1.9917012448132786E-2</v>
      </c>
    </row>
    <row r="7622" spans="3:10" x14ac:dyDescent="0.2">
      <c r="C7622">
        <v>7615</v>
      </c>
      <c r="D7622" s="101" t="str">
        <f t="shared" si="707"/>
        <v>11-14</v>
      </c>
      <c r="E7622" s="78" t="str">
        <f t="shared" si="708"/>
        <v>11-14-7</v>
      </c>
      <c r="F7622" s="76">
        <v>11</v>
      </c>
      <c r="G7622" s="76">
        <v>14</v>
      </c>
      <c r="H7622" s="76">
        <v>7</v>
      </c>
      <c r="I7622">
        <f t="shared" si="712"/>
        <v>0.99173553719008267</v>
      </c>
      <c r="J7622">
        <f t="shared" si="712"/>
        <v>3.9834024896265571E-2</v>
      </c>
    </row>
    <row r="7623" spans="3:10" x14ac:dyDescent="0.2">
      <c r="C7623">
        <v>7616</v>
      </c>
      <c r="D7623" s="101" t="str">
        <f t="shared" si="707"/>
        <v>11-14</v>
      </c>
      <c r="E7623" s="78" t="str">
        <f t="shared" si="708"/>
        <v>11-14-8</v>
      </c>
      <c r="F7623" s="76">
        <v>11</v>
      </c>
      <c r="G7623" s="76">
        <v>14</v>
      </c>
      <c r="H7623" s="76">
        <v>8</v>
      </c>
      <c r="I7623">
        <f t="shared" si="712"/>
        <v>0.79338842975206614</v>
      </c>
      <c r="J7623">
        <f t="shared" si="712"/>
        <v>0.17925311203319505</v>
      </c>
    </row>
    <row r="7624" spans="3:10" x14ac:dyDescent="0.2">
      <c r="C7624">
        <v>7617</v>
      </c>
      <c r="D7624" s="101" t="str">
        <f t="shared" si="707"/>
        <v>11-14</v>
      </c>
      <c r="E7624" s="78" t="str">
        <f t="shared" si="708"/>
        <v>11-14-9</v>
      </c>
      <c r="F7624" s="76">
        <v>11</v>
      </c>
      <c r="G7624" s="76">
        <v>14</v>
      </c>
      <c r="H7624" s="76">
        <v>9</v>
      </c>
      <c r="I7624">
        <f t="shared" si="712"/>
        <v>0.83305785123966936</v>
      </c>
      <c r="J7624">
        <f t="shared" si="712"/>
        <v>0.69709543568464738</v>
      </c>
    </row>
    <row r="7625" spans="3:10" x14ac:dyDescent="0.2">
      <c r="C7625">
        <v>7618</v>
      </c>
      <c r="D7625" s="101" t="str">
        <f t="shared" ref="D7625:D7688" si="713">F7625&amp;"-"&amp;G7625</f>
        <v>11-14</v>
      </c>
      <c r="E7625" s="78" t="str">
        <f t="shared" ref="E7625:E7688" si="714">F7625&amp;"-"&amp;G7625&amp;"-"&amp;H7625</f>
        <v>11-14-10</v>
      </c>
      <c r="F7625" s="76">
        <v>11</v>
      </c>
      <c r="G7625" s="76">
        <v>14</v>
      </c>
      <c r="H7625" s="76">
        <v>10</v>
      </c>
      <c r="I7625">
        <f t="shared" si="712"/>
        <v>1.2099173553719007</v>
      </c>
      <c r="J7625">
        <f t="shared" si="712"/>
        <v>1.5535269709543571</v>
      </c>
    </row>
    <row r="7626" spans="3:10" x14ac:dyDescent="0.2">
      <c r="C7626">
        <v>7619</v>
      </c>
      <c r="D7626" s="101" t="str">
        <f t="shared" si="713"/>
        <v>11-14</v>
      </c>
      <c r="E7626" s="78" t="str">
        <f t="shared" si="714"/>
        <v>11-14-11</v>
      </c>
      <c r="F7626" s="76">
        <v>11</v>
      </c>
      <c r="G7626" s="76">
        <v>14</v>
      </c>
      <c r="H7626" s="76">
        <v>11</v>
      </c>
      <c r="I7626">
        <f t="shared" si="712"/>
        <v>1.2099173553719007</v>
      </c>
      <c r="J7626">
        <f t="shared" si="712"/>
        <v>1.4937759336099588</v>
      </c>
    </row>
    <row r="7627" spans="3:10" x14ac:dyDescent="0.2">
      <c r="C7627">
        <v>7620</v>
      </c>
      <c r="D7627" s="101" t="str">
        <f t="shared" si="713"/>
        <v>11-14</v>
      </c>
      <c r="E7627" s="78" t="str">
        <f t="shared" si="714"/>
        <v>11-14-12</v>
      </c>
      <c r="F7627" s="76">
        <v>11</v>
      </c>
      <c r="G7627" s="76">
        <v>14</v>
      </c>
      <c r="H7627" s="76">
        <v>12</v>
      </c>
      <c r="I7627">
        <f t="shared" si="712"/>
        <v>1.2297520661157024</v>
      </c>
      <c r="J7627">
        <f t="shared" si="712"/>
        <v>0.99585062240663913</v>
      </c>
    </row>
    <row r="7628" spans="3:10" x14ac:dyDescent="0.2">
      <c r="C7628">
        <v>7621</v>
      </c>
      <c r="D7628" s="101" t="str">
        <f t="shared" si="713"/>
        <v>11-14</v>
      </c>
      <c r="E7628" s="78" t="str">
        <f t="shared" si="714"/>
        <v>11-14-13</v>
      </c>
      <c r="F7628" s="76">
        <v>11</v>
      </c>
      <c r="G7628" s="76">
        <v>14</v>
      </c>
      <c r="H7628" s="76">
        <v>13</v>
      </c>
      <c r="I7628">
        <f t="shared" si="712"/>
        <v>0.79338842975206614</v>
      </c>
      <c r="J7628">
        <f t="shared" si="712"/>
        <v>1.3543568464730291</v>
      </c>
    </row>
    <row r="7629" spans="3:10" x14ac:dyDescent="0.2">
      <c r="C7629">
        <v>7622</v>
      </c>
      <c r="D7629" s="101" t="str">
        <f t="shared" si="713"/>
        <v>11-14</v>
      </c>
      <c r="E7629" s="78" t="str">
        <f t="shared" si="714"/>
        <v>11-14-14</v>
      </c>
      <c r="F7629" s="76">
        <v>11</v>
      </c>
      <c r="G7629" s="76">
        <v>14</v>
      </c>
      <c r="H7629" s="76">
        <v>14</v>
      </c>
      <c r="I7629">
        <f t="shared" si="712"/>
        <v>0.79338842975206614</v>
      </c>
      <c r="J7629">
        <f t="shared" si="712"/>
        <v>0.79668049792531137</v>
      </c>
    </row>
    <row r="7630" spans="3:10" x14ac:dyDescent="0.2">
      <c r="C7630">
        <v>7623</v>
      </c>
      <c r="D7630" s="101" t="str">
        <f t="shared" si="713"/>
        <v>11-14</v>
      </c>
      <c r="E7630" s="78" t="str">
        <f t="shared" si="714"/>
        <v>11-14-15</v>
      </c>
      <c r="F7630" s="76">
        <v>11</v>
      </c>
      <c r="G7630" s="76">
        <v>14</v>
      </c>
      <c r="H7630" s="76">
        <v>15</v>
      </c>
      <c r="I7630">
        <f t="shared" si="712"/>
        <v>0.79338842975206614</v>
      </c>
      <c r="J7630">
        <f t="shared" si="712"/>
        <v>1.1751037344398343</v>
      </c>
    </row>
    <row r="7631" spans="3:10" x14ac:dyDescent="0.2">
      <c r="C7631">
        <v>7624</v>
      </c>
      <c r="D7631" s="101" t="str">
        <f t="shared" si="713"/>
        <v>11-14</v>
      </c>
      <c r="E7631" s="78" t="str">
        <f t="shared" si="714"/>
        <v>11-14-16</v>
      </c>
      <c r="F7631" s="76">
        <v>11</v>
      </c>
      <c r="G7631" s="76">
        <v>14</v>
      </c>
      <c r="H7631" s="76">
        <v>16</v>
      </c>
      <c r="I7631">
        <f t="shared" si="712"/>
        <v>0.77355371900826442</v>
      </c>
      <c r="J7631">
        <f t="shared" si="712"/>
        <v>0.79668049792531137</v>
      </c>
    </row>
    <row r="7632" spans="3:10" x14ac:dyDescent="0.2">
      <c r="C7632">
        <v>7625</v>
      </c>
      <c r="D7632" s="101" t="str">
        <f t="shared" si="713"/>
        <v>11-14</v>
      </c>
      <c r="E7632" s="78" t="str">
        <f t="shared" si="714"/>
        <v>11-14-17</v>
      </c>
      <c r="F7632" s="76">
        <v>11</v>
      </c>
      <c r="G7632" s="76">
        <v>14</v>
      </c>
      <c r="H7632" s="76">
        <v>17</v>
      </c>
      <c r="I7632">
        <f t="shared" si="712"/>
        <v>0.7537190082644627</v>
      </c>
      <c r="J7632">
        <f t="shared" si="712"/>
        <v>0.8365145228215769</v>
      </c>
    </row>
    <row r="7633" spans="3:10" x14ac:dyDescent="0.2">
      <c r="C7633">
        <v>7626</v>
      </c>
      <c r="D7633" s="101" t="str">
        <f t="shared" si="713"/>
        <v>11-14</v>
      </c>
      <c r="E7633" s="78" t="str">
        <f t="shared" si="714"/>
        <v>11-14-18</v>
      </c>
      <c r="F7633" s="76">
        <v>11</v>
      </c>
      <c r="G7633" s="76">
        <v>14</v>
      </c>
      <c r="H7633" s="76">
        <v>18</v>
      </c>
      <c r="I7633">
        <f t="shared" ref="I7633:J7648" si="715">I7609</f>
        <v>0.61487603305785121</v>
      </c>
      <c r="J7633">
        <f t="shared" si="715"/>
        <v>0.79668049792531137</v>
      </c>
    </row>
    <row r="7634" spans="3:10" x14ac:dyDescent="0.2">
      <c r="C7634">
        <v>7627</v>
      </c>
      <c r="D7634" s="101" t="str">
        <f t="shared" si="713"/>
        <v>11-14</v>
      </c>
      <c r="E7634" s="78" t="str">
        <f t="shared" si="714"/>
        <v>11-14-19</v>
      </c>
      <c r="F7634" s="76">
        <v>11</v>
      </c>
      <c r="G7634" s="76">
        <v>14</v>
      </c>
      <c r="H7634" s="76">
        <v>19</v>
      </c>
      <c r="I7634">
        <f t="shared" si="715"/>
        <v>0.99173553719008267</v>
      </c>
      <c r="J7634">
        <f t="shared" si="715"/>
        <v>1.5933609958506227</v>
      </c>
    </row>
    <row r="7635" spans="3:10" x14ac:dyDescent="0.2">
      <c r="C7635">
        <v>7628</v>
      </c>
      <c r="D7635" s="101" t="str">
        <f t="shared" si="713"/>
        <v>11-14</v>
      </c>
      <c r="E7635" s="78" t="str">
        <f t="shared" si="714"/>
        <v>11-14-20</v>
      </c>
      <c r="F7635" s="76">
        <v>11</v>
      </c>
      <c r="G7635" s="76">
        <v>14</v>
      </c>
      <c r="H7635" s="76">
        <v>20</v>
      </c>
      <c r="I7635">
        <f t="shared" si="715"/>
        <v>0.99173553719008267</v>
      </c>
      <c r="J7635">
        <f t="shared" si="715"/>
        <v>2.9875518672199175</v>
      </c>
    </row>
    <row r="7636" spans="3:10" x14ac:dyDescent="0.2">
      <c r="C7636">
        <v>7629</v>
      </c>
      <c r="D7636" s="101" t="str">
        <f t="shared" si="713"/>
        <v>11-14</v>
      </c>
      <c r="E7636" s="78" t="str">
        <f t="shared" si="714"/>
        <v>11-14-21</v>
      </c>
      <c r="F7636" s="76">
        <v>11</v>
      </c>
      <c r="G7636" s="76">
        <v>14</v>
      </c>
      <c r="H7636" s="76">
        <v>21</v>
      </c>
      <c r="I7636">
        <f t="shared" si="715"/>
        <v>0.99173553719008267</v>
      </c>
      <c r="J7636">
        <f t="shared" si="715"/>
        <v>2.7087136929460582</v>
      </c>
    </row>
    <row r="7637" spans="3:10" x14ac:dyDescent="0.2">
      <c r="C7637">
        <v>7630</v>
      </c>
      <c r="D7637" s="101" t="str">
        <f t="shared" si="713"/>
        <v>11-14</v>
      </c>
      <c r="E7637" s="78" t="str">
        <f t="shared" si="714"/>
        <v>11-14-22</v>
      </c>
      <c r="F7637" s="76">
        <v>11</v>
      </c>
      <c r="G7637" s="76">
        <v>14</v>
      </c>
      <c r="H7637" s="76">
        <v>22</v>
      </c>
      <c r="I7637">
        <f t="shared" si="715"/>
        <v>1.0909090909090908</v>
      </c>
      <c r="J7637">
        <f t="shared" si="715"/>
        <v>1.9917012448132783</v>
      </c>
    </row>
    <row r="7638" spans="3:10" x14ac:dyDescent="0.2">
      <c r="C7638">
        <v>7631</v>
      </c>
      <c r="D7638" s="101" t="str">
        <f t="shared" si="713"/>
        <v>11-14</v>
      </c>
      <c r="E7638" s="78" t="str">
        <f t="shared" si="714"/>
        <v>11-14-23</v>
      </c>
      <c r="F7638" s="76">
        <v>11</v>
      </c>
      <c r="G7638" s="76">
        <v>14</v>
      </c>
      <c r="H7638" s="76">
        <v>23</v>
      </c>
      <c r="I7638">
        <f t="shared" si="715"/>
        <v>1.1305785123966943</v>
      </c>
      <c r="J7638">
        <f t="shared" si="715"/>
        <v>1.5535269709543571</v>
      </c>
    </row>
    <row r="7639" spans="3:10" x14ac:dyDescent="0.2">
      <c r="C7639">
        <v>7632</v>
      </c>
      <c r="D7639" s="101" t="str">
        <f t="shared" si="713"/>
        <v>11-14</v>
      </c>
      <c r="E7639" s="78" t="str">
        <f t="shared" si="714"/>
        <v>11-14-24</v>
      </c>
      <c r="F7639" s="76">
        <v>11</v>
      </c>
      <c r="G7639" s="76">
        <v>14</v>
      </c>
      <c r="H7639" s="76">
        <v>24</v>
      </c>
      <c r="I7639">
        <f t="shared" si="715"/>
        <v>1.1504132231404958</v>
      </c>
      <c r="J7639">
        <f t="shared" si="715"/>
        <v>1.1551867219917014</v>
      </c>
    </row>
    <row r="7640" spans="3:10" x14ac:dyDescent="0.2">
      <c r="C7640">
        <v>7633</v>
      </c>
      <c r="D7640" s="101" t="str">
        <f t="shared" si="713"/>
        <v>11-15</v>
      </c>
      <c r="E7640" s="78" t="str">
        <f t="shared" si="714"/>
        <v>11-15-1</v>
      </c>
      <c r="F7640" s="76">
        <v>11</v>
      </c>
      <c r="G7640" s="76">
        <v>15</v>
      </c>
      <c r="H7640" s="76">
        <v>1</v>
      </c>
      <c r="I7640">
        <f t="shared" si="715"/>
        <v>1.1504132231404958</v>
      </c>
      <c r="J7640">
        <f t="shared" si="715"/>
        <v>0.79668049792531137</v>
      </c>
    </row>
    <row r="7641" spans="3:10" x14ac:dyDescent="0.2">
      <c r="C7641">
        <v>7634</v>
      </c>
      <c r="D7641" s="101" t="str">
        <f t="shared" si="713"/>
        <v>11-15</v>
      </c>
      <c r="E7641" s="78" t="str">
        <f t="shared" si="714"/>
        <v>11-15-2</v>
      </c>
      <c r="F7641" s="76">
        <v>11</v>
      </c>
      <c r="G7641" s="76">
        <v>15</v>
      </c>
      <c r="H7641" s="76">
        <v>2</v>
      </c>
      <c r="I7641">
        <f t="shared" si="715"/>
        <v>1.1504132231404958</v>
      </c>
      <c r="J7641">
        <f t="shared" si="715"/>
        <v>0.39834024896265569</v>
      </c>
    </row>
    <row r="7642" spans="3:10" x14ac:dyDescent="0.2">
      <c r="C7642">
        <v>7635</v>
      </c>
      <c r="D7642" s="101" t="str">
        <f t="shared" si="713"/>
        <v>11-15</v>
      </c>
      <c r="E7642" s="78" t="str">
        <f t="shared" si="714"/>
        <v>11-15-3</v>
      </c>
      <c r="F7642" s="76">
        <v>11</v>
      </c>
      <c r="G7642" s="76">
        <v>15</v>
      </c>
      <c r="H7642" s="76">
        <v>3</v>
      </c>
      <c r="I7642">
        <f t="shared" si="715"/>
        <v>1.1504132231404958</v>
      </c>
      <c r="J7642">
        <f t="shared" si="715"/>
        <v>3.9834024896265571E-2</v>
      </c>
    </row>
    <row r="7643" spans="3:10" x14ac:dyDescent="0.2">
      <c r="C7643">
        <v>7636</v>
      </c>
      <c r="D7643" s="101" t="str">
        <f t="shared" si="713"/>
        <v>11-15</v>
      </c>
      <c r="E7643" s="78" t="str">
        <f t="shared" si="714"/>
        <v>11-15-4</v>
      </c>
      <c r="F7643" s="76">
        <v>11</v>
      </c>
      <c r="G7643" s="76">
        <v>15</v>
      </c>
      <c r="H7643" s="76">
        <v>4</v>
      </c>
      <c r="I7643">
        <f t="shared" si="715"/>
        <v>1.1504132231404958</v>
      </c>
      <c r="J7643">
        <f t="shared" si="715"/>
        <v>1.9917012448132786E-2</v>
      </c>
    </row>
    <row r="7644" spans="3:10" x14ac:dyDescent="0.2">
      <c r="C7644">
        <v>7637</v>
      </c>
      <c r="D7644" s="101" t="str">
        <f t="shared" si="713"/>
        <v>11-15</v>
      </c>
      <c r="E7644" s="78" t="str">
        <f t="shared" si="714"/>
        <v>11-15-5</v>
      </c>
      <c r="F7644" s="76">
        <v>11</v>
      </c>
      <c r="G7644" s="76">
        <v>15</v>
      </c>
      <c r="H7644" s="76">
        <v>5</v>
      </c>
      <c r="I7644">
        <f t="shared" si="715"/>
        <v>1.1305785123966943</v>
      </c>
      <c r="J7644">
        <f t="shared" si="715"/>
        <v>1.9917012448132786E-2</v>
      </c>
    </row>
    <row r="7645" spans="3:10" x14ac:dyDescent="0.2">
      <c r="C7645">
        <v>7638</v>
      </c>
      <c r="D7645" s="101" t="str">
        <f t="shared" si="713"/>
        <v>11-15</v>
      </c>
      <c r="E7645" s="78" t="str">
        <f t="shared" si="714"/>
        <v>11-15-6</v>
      </c>
      <c r="F7645" s="76">
        <v>11</v>
      </c>
      <c r="G7645" s="76">
        <v>15</v>
      </c>
      <c r="H7645" s="76">
        <v>6</v>
      </c>
      <c r="I7645">
        <f t="shared" si="715"/>
        <v>1.1305785123966943</v>
      </c>
      <c r="J7645">
        <f t="shared" si="715"/>
        <v>1.9917012448132786E-2</v>
      </c>
    </row>
    <row r="7646" spans="3:10" x14ac:dyDescent="0.2">
      <c r="C7646">
        <v>7639</v>
      </c>
      <c r="D7646" s="101" t="str">
        <f t="shared" si="713"/>
        <v>11-15</v>
      </c>
      <c r="E7646" s="78" t="str">
        <f t="shared" si="714"/>
        <v>11-15-7</v>
      </c>
      <c r="F7646" s="76">
        <v>11</v>
      </c>
      <c r="G7646" s="76">
        <v>15</v>
      </c>
      <c r="H7646" s="76">
        <v>7</v>
      </c>
      <c r="I7646">
        <f t="shared" si="715"/>
        <v>0.99173553719008267</v>
      </c>
      <c r="J7646">
        <f t="shared" si="715"/>
        <v>3.9834024896265571E-2</v>
      </c>
    </row>
    <row r="7647" spans="3:10" x14ac:dyDescent="0.2">
      <c r="C7647">
        <v>7640</v>
      </c>
      <c r="D7647" s="101" t="str">
        <f t="shared" si="713"/>
        <v>11-15</v>
      </c>
      <c r="E7647" s="78" t="str">
        <f t="shared" si="714"/>
        <v>11-15-8</v>
      </c>
      <c r="F7647" s="76">
        <v>11</v>
      </c>
      <c r="G7647" s="76">
        <v>15</v>
      </c>
      <c r="H7647" s="76">
        <v>8</v>
      </c>
      <c r="I7647">
        <f t="shared" si="715"/>
        <v>0.79338842975206614</v>
      </c>
      <c r="J7647">
        <f t="shared" si="715"/>
        <v>0.17925311203319505</v>
      </c>
    </row>
    <row r="7648" spans="3:10" x14ac:dyDescent="0.2">
      <c r="C7648">
        <v>7641</v>
      </c>
      <c r="D7648" s="101" t="str">
        <f t="shared" si="713"/>
        <v>11-15</v>
      </c>
      <c r="E7648" s="78" t="str">
        <f t="shared" si="714"/>
        <v>11-15-9</v>
      </c>
      <c r="F7648" s="76">
        <v>11</v>
      </c>
      <c r="G7648" s="76">
        <v>15</v>
      </c>
      <c r="H7648" s="76">
        <v>9</v>
      </c>
      <c r="I7648">
        <f t="shared" si="715"/>
        <v>0.83305785123966936</v>
      </c>
      <c r="J7648">
        <f t="shared" si="715"/>
        <v>0.69709543568464738</v>
      </c>
    </row>
    <row r="7649" spans="3:10" x14ac:dyDescent="0.2">
      <c r="C7649">
        <v>7642</v>
      </c>
      <c r="D7649" s="101" t="str">
        <f t="shared" si="713"/>
        <v>11-15</v>
      </c>
      <c r="E7649" s="78" t="str">
        <f t="shared" si="714"/>
        <v>11-15-10</v>
      </c>
      <c r="F7649" s="76">
        <v>11</v>
      </c>
      <c r="G7649" s="76">
        <v>15</v>
      </c>
      <c r="H7649" s="76">
        <v>10</v>
      </c>
      <c r="I7649">
        <f t="shared" ref="I7649:J7664" si="716">I7625</f>
        <v>1.2099173553719007</v>
      </c>
      <c r="J7649">
        <f t="shared" si="716"/>
        <v>1.5535269709543571</v>
      </c>
    </row>
    <row r="7650" spans="3:10" x14ac:dyDescent="0.2">
      <c r="C7650">
        <v>7643</v>
      </c>
      <c r="D7650" s="101" t="str">
        <f t="shared" si="713"/>
        <v>11-15</v>
      </c>
      <c r="E7650" s="78" t="str">
        <f t="shared" si="714"/>
        <v>11-15-11</v>
      </c>
      <c r="F7650" s="76">
        <v>11</v>
      </c>
      <c r="G7650" s="76">
        <v>15</v>
      </c>
      <c r="H7650" s="76">
        <v>11</v>
      </c>
      <c r="I7650">
        <f t="shared" si="716"/>
        <v>1.2099173553719007</v>
      </c>
      <c r="J7650">
        <f t="shared" si="716"/>
        <v>1.4937759336099588</v>
      </c>
    </row>
    <row r="7651" spans="3:10" x14ac:dyDescent="0.2">
      <c r="C7651">
        <v>7644</v>
      </c>
      <c r="D7651" s="101" t="str">
        <f t="shared" si="713"/>
        <v>11-15</v>
      </c>
      <c r="E7651" s="78" t="str">
        <f t="shared" si="714"/>
        <v>11-15-12</v>
      </c>
      <c r="F7651" s="76">
        <v>11</v>
      </c>
      <c r="G7651" s="76">
        <v>15</v>
      </c>
      <c r="H7651" s="76">
        <v>12</v>
      </c>
      <c r="I7651">
        <f t="shared" si="716"/>
        <v>1.2297520661157024</v>
      </c>
      <c r="J7651">
        <f t="shared" si="716"/>
        <v>0.99585062240663913</v>
      </c>
    </row>
    <row r="7652" spans="3:10" x14ac:dyDescent="0.2">
      <c r="C7652">
        <v>7645</v>
      </c>
      <c r="D7652" s="101" t="str">
        <f t="shared" si="713"/>
        <v>11-15</v>
      </c>
      <c r="E7652" s="78" t="str">
        <f t="shared" si="714"/>
        <v>11-15-13</v>
      </c>
      <c r="F7652" s="76">
        <v>11</v>
      </c>
      <c r="G7652" s="76">
        <v>15</v>
      </c>
      <c r="H7652" s="76">
        <v>13</v>
      </c>
      <c r="I7652">
        <f t="shared" si="716"/>
        <v>0.79338842975206614</v>
      </c>
      <c r="J7652">
        <f t="shared" si="716"/>
        <v>1.3543568464730291</v>
      </c>
    </row>
    <row r="7653" spans="3:10" x14ac:dyDescent="0.2">
      <c r="C7653">
        <v>7646</v>
      </c>
      <c r="D7653" s="101" t="str">
        <f t="shared" si="713"/>
        <v>11-15</v>
      </c>
      <c r="E7653" s="78" t="str">
        <f t="shared" si="714"/>
        <v>11-15-14</v>
      </c>
      <c r="F7653" s="76">
        <v>11</v>
      </c>
      <c r="G7653" s="76">
        <v>15</v>
      </c>
      <c r="H7653" s="76">
        <v>14</v>
      </c>
      <c r="I7653">
        <f t="shared" si="716"/>
        <v>0.79338842975206614</v>
      </c>
      <c r="J7653">
        <f t="shared" si="716"/>
        <v>0.79668049792531137</v>
      </c>
    </row>
    <row r="7654" spans="3:10" x14ac:dyDescent="0.2">
      <c r="C7654">
        <v>7647</v>
      </c>
      <c r="D7654" s="101" t="str">
        <f t="shared" si="713"/>
        <v>11-15</v>
      </c>
      <c r="E7654" s="78" t="str">
        <f t="shared" si="714"/>
        <v>11-15-15</v>
      </c>
      <c r="F7654" s="76">
        <v>11</v>
      </c>
      <c r="G7654" s="76">
        <v>15</v>
      </c>
      <c r="H7654" s="76">
        <v>15</v>
      </c>
      <c r="I7654">
        <f t="shared" si="716"/>
        <v>0.79338842975206614</v>
      </c>
      <c r="J7654">
        <f t="shared" si="716"/>
        <v>1.1751037344398343</v>
      </c>
    </row>
    <row r="7655" spans="3:10" x14ac:dyDescent="0.2">
      <c r="C7655">
        <v>7648</v>
      </c>
      <c r="D7655" s="101" t="str">
        <f t="shared" si="713"/>
        <v>11-15</v>
      </c>
      <c r="E7655" s="78" t="str">
        <f t="shared" si="714"/>
        <v>11-15-16</v>
      </c>
      <c r="F7655" s="76">
        <v>11</v>
      </c>
      <c r="G7655" s="76">
        <v>15</v>
      </c>
      <c r="H7655" s="76">
        <v>16</v>
      </c>
      <c r="I7655">
        <f t="shared" si="716"/>
        <v>0.77355371900826442</v>
      </c>
      <c r="J7655">
        <f t="shared" si="716"/>
        <v>0.79668049792531137</v>
      </c>
    </row>
    <row r="7656" spans="3:10" x14ac:dyDescent="0.2">
      <c r="C7656">
        <v>7649</v>
      </c>
      <c r="D7656" s="101" t="str">
        <f t="shared" si="713"/>
        <v>11-15</v>
      </c>
      <c r="E7656" s="78" t="str">
        <f t="shared" si="714"/>
        <v>11-15-17</v>
      </c>
      <c r="F7656" s="76">
        <v>11</v>
      </c>
      <c r="G7656" s="76">
        <v>15</v>
      </c>
      <c r="H7656" s="76">
        <v>17</v>
      </c>
      <c r="I7656">
        <f t="shared" si="716"/>
        <v>0.7537190082644627</v>
      </c>
      <c r="J7656">
        <f t="shared" si="716"/>
        <v>0.8365145228215769</v>
      </c>
    </row>
    <row r="7657" spans="3:10" x14ac:dyDescent="0.2">
      <c r="C7657">
        <v>7650</v>
      </c>
      <c r="D7657" s="101" t="str">
        <f t="shared" si="713"/>
        <v>11-15</v>
      </c>
      <c r="E7657" s="78" t="str">
        <f t="shared" si="714"/>
        <v>11-15-18</v>
      </c>
      <c r="F7657" s="76">
        <v>11</v>
      </c>
      <c r="G7657" s="76">
        <v>15</v>
      </c>
      <c r="H7657" s="76">
        <v>18</v>
      </c>
      <c r="I7657">
        <f t="shared" si="716"/>
        <v>0.61487603305785121</v>
      </c>
      <c r="J7657">
        <f t="shared" si="716"/>
        <v>0.79668049792531137</v>
      </c>
    </row>
    <row r="7658" spans="3:10" x14ac:dyDescent="0.2">
      <c r="C7658">
        <v>7651</v>
      </c>
      <c r="D7658" s="101" t="str">
        <f t="shared" si="713"/>
        <v>11-15</v>
      </c>
      <c r="E7658" s="78" t="str">
        <f t="shared" si="714"/>
        <v>11-15-19</v>
      </c>
      <c r="F7658" s="76">
        <v>11</v>
      </c>
      <c r="G7658" s="76">
        <v>15</v>
      </c>
      <c r="H7658" s="76">
        <v>19</v>
      </c>
      <c r="I7658">
        <f t="shared" si="716"/>
        <v>0.99173553719008267</v>
      </c>
      <c r="J7658">
        <f t="shared" si="716"/>
        <v>1.5933609958506227</v>
      </c>
    </row>
    <row r="7659" spans="3:10" x14ac:dyDescent="0.2">
      <c r="C7659">
        <v>7652</v>
      </c>
      <c r="D7659" s="101" t="str">
        <f t="shared" si="713"/>
        <v>11-15</v>
      </c>
      <c r="E7659" s="78" t="str">
        <f t="shared" si="714"/>
        <v>11-15-20</v>
      </c>
      <c r="F7659" s="76">
        <v>11</v>
      </c>
      <c r="G7659" s="76">
        <v>15</v>
      </c>
      <c r="H7659" s="76">
        <v>20</v>
      </c>
      <c r="I7659">
        <f t="shared" si="716"/>
        <v>0.99173553719008267</v>
      </c>
      <c r="J7659">
        <f t="shared" si="716"/>
        <v>2.9875518672199175</v>
      </c>
    </row>
    <row r="7660" spans="3:10" x14ac:dyDescent="0.2">
      <c r="C7660">
        <v>7653</v>
      </c>
      <c r="D7660" s="101" t="str">
        <f t="shared" si="713"/>
        <v>11-15</v>
      </c>
      <c r="E7660" s="78" t="str">
        <f t="shared" si="714"/>
        <v>11-15-21</v>
      </c>
      <c r="F7660" s="76">
        <v>11</v>
      </c>
      <c r="G7660" s="76">
        <v>15</v>
      </c>
      <c r="H7660" s="76">
        <v>21</v>
      </c>
      <c r="I7660">
        <f t="shared" si="716"/>
        <v>0.99173553719008267</v>
      </c>
      <c r="J7660">
        <f t="shared" si="716"/>
        <v>2.7087136929460582</v>
      </c>
    </row>
    <row r="7661" spans="3:10" x14ac:dyDescent="0.2">
      <c r="C7661">
        <v>7654</v>
      </c>
      <c r="D7661" s="101" t="str">
        <f t="shared" si="713"/>
        <v>11-15</v>
      </c>
      <c r="E7661" s="78" t="str">
        <f t="shared" si="714"/>
        <v>11-15-22</v>
      </c>
      <c r="F7661" s="76">
        <v>11</v>
      </c>
      <c r="G7661" s="76">
        <v>15</v>
      </c>
      <c r="H7661" s="76">
        <v>22</v>
      </c>
      <c r="I7661">
        <f t="shared" si="716"/>
        <v>1.0909090909090908</v>
      </c>
      <c r="J7661">
        <f t="shared" si="716"/>
        <v>1.9917012448132783</v>
      </c>
    </row>
    <row r="7662" spans="3:10" x14ac:dyDescent="0.2">
      <c r="C7662">
        <v>7655</v>
      </c>
      <c r="D7662" s="101" t="str">
        <f t="shared" si="713"/>
        <v>11-15</v>
      </c>
      <c r="E7662" s="78" t="str">
        <f t="shared" si="714"/>
        <v>11-15-23</v>
      </c>
      <c r="F7662" s="76">
        <v>11</v>
      </c>
      <c r="G7662" s="76">
        <v>15</v>
      </c>
      <c r="H7662" s="76">
        <v>23</v>
      </c>
      <c r="I7662">
        <f t="shared" si="716"/>
        <v>1.1305785123966943</v>
      </c>
      <c r="J7662">
        <f t="shared" si="716"/>
        <v>1.5535269709543571</v>
      </c>
    </row>
    <row r="7663" spans="3:10" x14ac:dyDescent="0.2">
      <c r="C7663">
        <v>7656</v>
      </c>
      <c r="D7663" s="101" t="str">
        <f t="shared" si="713"/>
        <v>11-15</v>
      </c>
      <c r="E7663" s="78" t="str">
        <f t="shared" si="714"/>
        <v>11-15-24</v>
      </c>
      <c r="F7663" s="76">
        <v>11</v>
      </c>
      <c r="G7663" s="76">
        <v>15</v>
      </c>
      <c r="H7663" s="76">
        <v>24</v>
      </c>
      <c r="I7663">
        <f t="shared" si="716"/>
        <v>1.1504132231404958</v>
      </c>
      <c r="J7663">
        <f t="shared" si="716"/>
        <v>1.1551867219917014</v>
      </c>
    </row>
    <row r="7664" spans="3:10" x14ac:dyDescent="0.2">
      <c r="C7664">
        <v>7657</v>
      </c>
      <c r="D7664" s="101" t="str">
        <f t="shared" si="713"/>
        <v>11-16</v>
      </c>
      <c r="E7664" s="78" t="str">
        <f t="shared" si="714"/>
        <v>11-16-1</v>
      </c>
      <c r="F7664" s="76">
        <v>11</v>
      </c>
      <c r="G7664" s="76">
        <v>16</v>
      </c>
      <c r="H7664" s="76">
        <v>1</v>
      </c>
      <c r="I7664">
        <f t="shared" si="716"/>
        <v>1.1504132231404958</v>
      </c>
      <c r="J7664">
        <f t="shared" si="716"/>
        <v>0.79668049792531137</v>
      </c>
    </row>
    <row r="7665" spans="3:10" x14ac:dyDescent="0.2">
      <c r="C7665">
        <v>7658</v>
      </c>
      <c r="D7665" s="101" t="str">
        <f t="shared" si="713"/>
        <v>11-16</v>
      </c>
      <c r="E7665" s="78" t="str">
        <f t="shared" si="714"/>
        <v>11-16-2</v>
      </c>
      <c r="F7665" s="76">
        <v>11</v>
      </c>
      <c r="G7665" s="76">
        <v>16</v>
      </c>
      <c r="H7665" s="76">
        <v>2</v>
      </c>
      <c r="I7665">
        <f t="shared" ref="I7665:J7680" si="717">I7641</f>
        <v>1.1504132231404958</v>
      </c>
      <c r="J7665">
        <f t="shared" si="717"/>
        <v>0.39834024896265569</v>
      </c>
    </row>
    <row r="7666" spans="3:10" x14ac:dyDescent="0.2">
      <c r="C7666">
        <v>7659</v>
      </c>
      <c r="D7666" s="101" t="str">
        <f t="shared" si="713"/>
        <v>11-16</v>
      </c>
      <c r="E7666" s="78" t="str">
        <f t="shared" si="714"/>
        <v>11-16-3</v>
      </c>
      <c r="F7666" s="76">
        <v>11</v>
      </c>
      <c r="G7666" s="76">
        <v>16</v>
      </c>
      <c r="H7666" s="76">
        <v>3</v>
      </c>
      <c r="I7666">
        <f t="shared" si="717"/>
        <v>1.1504132231404958</v>
      </c>
      <c r="J7666">
        <f t="shared" si="717"/>
        <v>3.9834024896265571E-2</v>
      </c>
    </row>
    <row r="7667" spans="3:10" x14ac:dyDescent="0.2">
      <c r="C7667">
        <v>7660</v>
      </c>
      <c r="D7667" s="101" t="str">
        <f t="shared" si="713"/>
        <v>11-16</v>
      </c>
      <c r="E7667" s="78" t="str">
        <f t="shared" si="714"/>
        <v>11-16-4</v>
      </c>
      <c r="F7667" s="76">
        <v>11</v>
      </c>
      <c r="G7667" s="76">
        <v>16</v>
      </c>
      <c r="H7667" s="76">
        <v>4</v>
      </c>
      <c r="I7667">
        <f t="shared" si="717"/>
        <v>1.1504132231404958</v>
      </c>
      <c r="J7667">
        <f t="shared" si="717"/>
        <v>1.9917012448132786E-2</v>
      </c>
    </row>
    <row r="7668" spans="3:10" x14ac:dyDescent="0.2">
      <c r="C7668">
        <v>7661</v>
      </c>
      <c r="D7668" s="101" t="str">
        <f t="shared" si="713"/>
        <v>11-16</v>
      </c>
      <c r="E7668" s="78" t="str">
        <f t="shared" si="714"/>
        <v>11-16-5</v>
      </c>
      <c r="F7668" s="76">
        <v>11</v>
      </c>
      <c r="G7668" s="76">
        <v>16</v>
      </c>
      <c r="H7668" s="76">
        <v>5</v>
      </c>
      <c r="I7668">
        <f t="shared" si="717"/>
        <v>1.1305785123966943</v>
      </c>
      <c r="J7668">
        <f t="shared" si="717"/>
        <v>1.9917012448132786E-2</v>
      </c>
    </row>
    <row r="7669" spans="3:10" x14ac:dyDescent="0.2">
      <c r="C7669">
        <v>7662</v>
      </c>
      <c r="D7669" s="101" t="str">
        <f t="shared" si="713"/>
        <v>11-16</v>
      </c>
      <c r="E7669" s="78" t="str">
        <f t="shared" si="714"/>
        <v>11-16-6</v>
      </c>
      <c r="F7669" s="76">
        <v>11</v>
      </c>
      <c r="G7669" s="76">
        <v>16</v>
      </c>
      <c r="H7669" s="76">
        <v>6</v>
      </c>
      <c r="I7669">
        <f t="shared" si="717"/>
        <v>1.1305785123966943</v>
      </c>
      <c r="J7669">
        <f t="shared" si="717"/>
        <v>1.9917012448132786E-2</v>
      </c>
    </row>
    <row r="7670" spans="3:10" x14ac:dyDescent="0.2">
      <c r="C7670">
        <v>7663</v>
      </c>
      <c r="D7670" s="101" t="str">
        <f t="shared" si="713"/>
        <v>11-16</v>
      </c>
      <c r="E7670" s="78" t="str">
        <f t="shared" si="714"/>
        <v>11-16-7</v>
      </c>
      <c r="F7670" s="76">
        <v>11</v>
      </c>
      <c r="G7670" s="76">
        <v>16</v>
      </c>
      <c r="H7670" s="76">
        <v>7</v>
      </c>
      <c r="I7670">
        <f t="shared" si="717"/>
        <v>0.99173553719008267</v>
      </c>
      <c r="J7670">
        <f t="shared" si="717"/>
        <v>3.9834024896265571E-2</v>
      </c>
    </row>
    <row r="7671" spans="3:10" x14ac:dyDescent="0.2">
      <c r="C7671">
        <v>7664</v>
      </c>
      <c r="D7671" s="101" t="str">
        <f t="shared" si="713"/>
        <v>11-16</v>
      </c>
      <c r="E7671" s="78" t="str">
        <f t="shared" si="714"/>
        <v>11-16-8</v>
      </c>
      <c r="F7671" s="76">
        <v>11</v>
      </c>
      <c r="G7671" s="76">
        <v>16</v>
      </c>
      <c r="H7671" s="76">
        <v>8</v>
      </c>
      <c r="I7671">
        <f t="shared" si="717"/>
        <v>0.79338842975206614</v>
      </c>
      <c r="J7671">
        <f t="shared" si="717"/>
        <v>0.17925311203319505</v>
      </c>
    </row>
    <row r="7672" spans="3:10" x14ac:dyDescent="0.2">
      <c r="C7672">
        <v>7665</v>
      </c>
      <c r="D7672" s="101" t="str">
        <f t="shared" si="713"/>
        <v>11-16</v>
      </c>
      <c r="E7672" s="78" t="str">
        <f t="shared" si="714"/>
        <v>11-16-9</v>
      </c>
      <c r="F7672" s="76">
        <v>11</v>
      </c>
      <c r="G7672" s="76">
        <v>16</v>
      </c>
      <c r="H7672" s="76">
        <v>9</v>
      </c>
      <c r="I7672">
        <f t="shared" si="717"/>
        <v>0.83305785123966936</v>
      </c>
      <c r="J7672">
        <f t="shared" si="717"/>
        <v>0.69709543568464738</v>
      </c>
    </row>
    <row r="7673" spans="3:10" x14ac:dyDescent="0.2">
      <c r="C7673">
        <v>7666</v>
      </c>
      <c r="D7673" s="101" t="str">
        <f t="shared" si="713"/>
        <v>11-16</v>
      </c>
      <c r="E7673" s="78" t="str">
        <f t="shared" si="714"/>
        <v>11-16-10</v>
      </c>
      <c r="F7673" s="76">
        <v>11</v>
      </c>
      <c r="G7673" s="76">
        <v>16</v>
      </c>
      <c r="H7673" s="76">
        <v>10</v>
      </c>
      <c r="I7673">
        <f t="shared" si="717"/>
        <v>1.2099173553719007</v>
      </c>
      <c r="J7673">
        <f t="shared" si="717"/>
        <v>1.5535269709543571</v>
      </c>
    </row>
    <row r="7674" spans="3:10" x14ac:dyDescent="0.2">
      <c r="C7674">
        <v>7667</v>
      </c>
      <c r="D7674" s="101" t="str">
        <f t="shared" si="713"/>
        <v>11-16</v>
      </c>
      <c r="E7674" s="78" t="str">
        <f t="shared" si="714"/>
        <v>11-16-11</v>
      </c>
      <c r="F7674" s="76">
        <v>11</v>
      </c>
      <c r="G7674" s="76">
        <v>16</v>
      </c>
      <c r="H7674" s="76">
        <v>11</v>
      </c>
      <c r="I7674">
        <f t="shared" si="717"/>
        <v>1.2099173553719007</v>
      </c>
      <c r="J7674">
        <f t="shared" si="717"/>
        <v>1.4937759336099588</v>
      </c>
    </row>
    <row r="7675" spans="3:10" x14ac:dyDescent="0.2">
      <c r="C7675">
        <v>7668</v>
      </c>
      <c r="D7675" s="101" t="str">
        <f t="shared" si="713"/>
        <v>11-16</v>
      </c>
      <c r="E7675" s="78" t="str">
        <f t="shared" si="714"/>
        <v>11-16-12</v>
      </c>
      <c r="F7675" s="76">
        <v>11</v>
      </c>
      <c r="G7675" s="76">
        <v>16</v>
      </c>
      <c r="H7675" s="76">
        <v>12</v>
      </c>
      <c r="I7675">
        <f t="shared" si="717"/>
        <v>1.2297520661157024</v>
      </c>
      <c r="J7675">
        <f t="shared" si="717"/>
        <v>0.99585062240663913</v>
      </c>
    </row>
    <row r="7676" spans="3:10" x14ac:dyDescent="0.2">
      <c r="C7676">
        <v>7669</v>
      </c>
      <c r="D7676" s="101" t="str">
        <f t="shared" si="713"/>
        <v>11-16</v>
      </c>
      <c r="E7676" s="78" t="str">
        <f t="shared" si="714"/>
        <v>11-16-13</v>
      </c>
      <c r="F7676" s="76">
        <v>11</v>
      </c>
      <c r="G7676" s="76">
        <v>16</v>
      </c>
      <c r="H7676" s="76">
        <v>13</v>
      </c>
      <c r="I7676">
        <f t="shared" si="717"/>
        <v>0.79338842975206614</v>
      </c>
      <c r="J7676">
        <f t="shared" si="717"/>
        <v>1.3543568464730291</v>
      </c>
    </row>
    <row r="7677" spans="3:10" x14ac:dyDescent="0.2">
      <c r="C7677">
        <v>7670</v>
      </c>
      <c r="D7677" s="101" t="str">
        <f t="shared" si="713"/>
        <v>11-16</v>
      </c>
      <c r="E7677" s="78" t="str">
        <f t="shared" si="714"/>
        <v>11-16-14</v>
      </c>
      <c r="F7677" s="76">
        <v>11</v>
      </c>
      <c r="G7677" s="76">
        <v>16</v>
      </c>
      <c r="H7677" s="76">
        <v>14</v>
      </c>
      <c r="I7677">
        <f t="shared" si="717"/>
        <v>0.79338842975206614</v>
      </c>
      <c r="J7677">
        <f t="shared" si="717"/>
        <v>0.79668049792531137</v>
      </c>
    </row>
    <row r="7678" spans="3:10" x14ac:dyDescent="0.2">
      <c r="C7678">
        <v>7671</v>
      </c>
      <c r="D7678" s="101" t="str">
        <f t="shared" si="713"/>
        <v>11-16</v>
      </c>
      <c r="E7678" s="78" t="str">
        <f t="shared" si="714"/>
        <v>11-16-15</v>
      </c>
      <c r="F7678" s="76">
        <v>11</v>
      </c>
      <c r="G7678" s="76">
        <v>16</v>
      </c>
      <c r="H7678" s="76">
        <v>15</v>
      </c>
      <c r="I7678">
        <f t="shared" si="717"/>
        <v>0.79338842975206614</v>
      </c>
      <c r="J7678">
        <f t="shared" si="717"/>
        <v>1.1751037344398343</v>
      </c>
    </row>
    <row r="7679" spans="3:10" x14ac:dyDescent="0.2">
      <c r="C7679">
        <v>7672</v>
      </c>
      <c r="D7679" s="101" t="str">
        <f t="shared" si="713"/>
        <v>11-16</v>
      </c>
      <c r="E7679" s="78" t="str">
        <f t="shared" si="714"/>
        <v>11-16-16</v>
      </c>
      <c r="F7679" s="76">
        <v>11</v>
      </c>
      <c r="G7679" s="76">
        <v>16</v>
      </c>
      <c r="H7679" s="76">
        <v>16</v>
      </c>
      <c r="I7679">
        <f t="shared" si="717"/>
        <v>0.77355371900826442</v>
      </c>
      <c r="J7679">
        <f t="shared" si="717"/>
        <v>0.79668049792531137</v>
      </c>
    </row>
    <row r="7680" spans="3:10" x14ac:dyDescent="0.2">
      <c r="C7680">
        <v>7673</v>
      </c>
      <c r="D7680" s="101" t="str">
        <f t="shared" si="713"/>
        <v>11-16</v>
      </c>
      <c r="E7680" s="78" t="str">
        <f t="shared" si="714"/>
        <v>11-16-17</v>
      </c>
      <c r="F7680" s="76">
        <v>11</v>
      </c>
      <c r="G7680" s="76">
        <v>16</v>
      </c>
      <c r="H7680" s="76">
        <v>17</v>
      </c>
      <c r="I7680">
        <f t="shared" si="717"/>
        <v>0.7537190082644627</v>
      </c>
      <c r="J7680">
        <f t="shared" si="717"/>
        <v>0.8365145228215769</v>
      </c>
    </row>
    <row r="7681" spans="3:10" x14ac:dyDescent="0.2">
      <c r="C7681">
        <v>7674</v>
      </c>
      <c r="D7681" s="101" t="str">
        <f t="shared" si="713"/>
        <v>11-16</v>
      </c>
      <c r="E7681" s="78" t="str">
        <f t="shared" si="714"/>
        <v>11-16-18</v>
      </c>
      <c r="F7681" s="76">
        <v>11</v>
      </c>
      <c r="G7681" s="76">
        <v>16</v>
      </c>
      <c r="H7681" s="76">
        <v>18</v>
      </c>
      <c r="I7681">
        <f t="shared" ref="I7681:J7696" si="718">I7657</f>
        <v>0.61487603305785121</v>
      </c>
      <c r="J7681">
        <f t="shared" si="718"/>
        <v>0.79668049792531137</v>
      </c>
    </row>
    <row r="7682" spans="3:10" x14ac:dyDescent="0.2">
      <c r="C7682">
        <v>7675</v>
      </c>
      <c r="D7682" s="101" t="str">
        <f t="shared" si="713"/>
        <v>11-16</v>
      </c>
      <c r="E7682" s="78" t="str">
        <f t="shared" si="714"/>
        <v>11-16-19</v>
      </c>
      <c r="F7682" s="76">
        <v>11</v>
      </c>
      <c r="G7682" s="76">
        <v>16</v>
      </c>
      <c r="H7682" s="76">
        <v>19</v>
      </c>
      <c r="I7682">
        <f t="shared" si="718"/>
        <v>0.99173553719008267</v>
      </c>
      <c r="J7682">
        <f t="shared" si="718"/>
        <v>1.5933609958506227</v>
      </c>
    </row>
    <row r="7683" spans="3:10" x14ac:dyDescent="0.2">
      <c r="C7683">
        <v>7676</v>
      </c>
      <c r="D7683" s="101" t="str">
        <f t="shared" si="713"/>
        <v>11-16</v>
      </c>
      <c r="E7683" s="78" t="str">
        <f t="shared" si="714"/>
        <v>11-16-20</v>
      </c>
      <c r="F7683" s="76">
        <v>11</v>
      </c>
      <c r="G7683" s="76">
        <v>16</v>
      </c>
      <c r="H7683" s="76">
        <v>20</v>
      </c>
      <c r="I7683">
        <f t="shared" si="718"/>
        <v>0.99173553719008267</v>
      </c>
      <c r="J7683">
        <f t="shared" si="718"/>
        <v>2.9875518672199175</v>
      </c>
    </row>
    <row r="7684" spans="3:10" x14ac:dyDescent="0.2">
      <c r="C7684">
        <v>7677</v>
      </c>
      <c r="D7684" s="101" t="str">
        <f t="shared" si="713"/>
        <v>11-16</v>
      </c>
      <c r="E7684" s="78" t="str">
        <f t="shared" si="714"/>
        <v>11-16-21</v>
      </c>
      <c r="F7684" s="76">
        <v>11</v>
      </c>
      <c r="G7684" s="76">
        <v>16</v>
      </c>
      <c r="H7684" s="76">
        <v>21</v>
      </c>
      <c r="I7684">
        <f t="shared" si="718"/>
        <v>0.99173553719008267</v>
      </c>
      <c r="J7684">
        <f t="shared" si="718"/>
        <v>2.7087136929460582</v>
      </c>
    </row>
    <row r="7685" spans="3:10" x14ac:dyDescent="0.2">
      <c r="C7685">
        <v>7678</v>
      </c>
      <c r="D7685" s="101" t="str">
        <f t="shared" si="713"/>
        <v>11-16</v>
      </c>
      <c r="E7685" s="78" t="str">
        <f t="shared" si="714"/>
        <v>11-16-22</v>
      </c>
      <c r="F7685" s="76">
        <v>11</v>
      </c>
      <c r="G7685" s="76">
        <v>16</v>
      </c>
      <c r="H7685" s="76">
        <v>22</v>
      </c>
      <c r="I7685">
        <f t="shared" si="718"/>
        <v>1.0909090909090908</v>
      </c>
      <c r="J7685">
        <f t="shared" si="718"/>
        <v>1.9917012448132783</v>
      </c>
    </row>
    <row r="7686" spans="3:10" x14ac:dyDescent="0.2">
      <c r="C7686">
        <v>7679</v>
      </c>
      <c r="D7686" s="101" t="str">
        <f t="shared" si="713"/>
        <v>11-16</v>
      </c>
      <c r="E7686" s="78" t="str">
        <f t="shared" si="714"/>
        <v>11-16-23</v>
      </c>
      <c r="F7686" s="76">
        <v>11</v>
      </c>
      <c r="G7686" s="76">
        <v>16</v>
      </c>
      <c r="H7686" s="76">
        <v>23</v>
      </c>
      <c r="I7686">
        <f t="shared" si="718"/>
        <v>1.1305785123966943</v>
      </c>
      <c r="J7686">
        <f t="shared" si="718"/>
        <v>1.5535269709543571</v>
      </c>
    </row>
    <row r="7687" spans="3:10" x14ac:dyDescent="0.2">
      <c r="C7687">
        <v>7680</v>
      </c>
      <c r="D7687" s="101" t="str">
        <f t="shared" si="713"/>
        <v>11-16</v>
      </c>
      <c r="E7687" s="78" t="str">
        <f t="shared" si="714"/>
        <v>11-16-24</v>
      </c>
      <c r="F7687" s="76">
        <v>11</v>
      </c>
      <c r="G7687" s="76">
        <v>16</v>
      </c>
      <c r="H7687" s="76">
        <v>24</v>
      </c>
      <c r="I7687">
        <f t="shared" si="718"/>
        <v>1.1504132231404958</v>
      </c>
      <c r="J7687">
        <f t="shared" si="718"/>
        <v>1.1551867219917014</v>
      </c>
    </row>
    <row r="7688" spans="3:10" x14ac:dyDescent="0.2">
      <c r="C7688">
        <v>7681</v>
      </c>
      <c r="D7688" s="101" t="str">
        <f t="shared" si="713"/>
        <v>11-17</v>
      </c>
      <c r="E7688" s="78" t="str">
        <f t="shared" si="714"/>
        <v>11-17-1</v>
      </c>
      <c r="F7688" s="76">
        <v>11</v>
      </c>
      <c r="G7688" s="76">
        <v>17</v>
      </c>
      <c r="H7688" s="76">
        <v>1</v>
      </c>
      <c r="I7688">
        <f t="shared" si="718"/>
        <v>1.1504132231404958</v>
      </c>
      <c r="J7688">
        <f t="shared" si="718"/>
        <v>0.79668049792531137</v>
      </c>
    </row>
    <row r="7689" spans="3:10" x14ac:dyDescent="0.2">
      <c r="C7689">
        <v>7682</v>
      </c>
      <c r="D7689" s="101" t="str">
        <f t="shared" ref="D7689:D7752" si="719">F7689&amp;"-"&amp;G7689</f>
        <v>11-17</v>
      </c>
      <c r="E7689" s="78" t="str">
        <f t="shared" ref="E7689:E7752" si="720">F7689&amp;"-"&amp;G7689&amp;"-"&amp;H7689</f>
        <v>11-17-2</v>
      </c>
      <c r="F7689" s="76">
        <v>11</v>
      </c>
      <c r="G7689" s="76">
        <v>17</v>
      </c>
      <c r="H7689" s="76">
        <v>2</v>
      </c>
      <c r="I7689">
        <f t="shared" si="718"/>
        <v>1.1504132231404958</v>
      </c>
      <c r="J7689">
        <f t="shared" si="718"/>
        <v>0.39834024896265569</v>
      </c>
    </row>
    <row r="7690" spans="3:10" x14ac:dyDescent="0.2">
      <c r="C7690">
        <v>7683</v>
      </c>
      <c r="D7690" s="101" t="str">
        <f t="shared" si="719"/>
        <v>11-17</v>
      </c>
      <c r="E7690" s="78" t="str">
        <f t="shared" si="720"/>
        <v>11-17-3</v>
      </c>
      <c r="F7690" s="76">
        <v>11</v>
      </c>
      <c r="G7690" s="76">
        <v>17</v>
      </c>
      <c r="H7690" s="76">
        <v>3</v>
      </c>
      <c r="I7690">
        <f t="shared" si="718"/>
        <v>1.1504132231404958</v>
      </c>
      <c r="J7690">
        <f t="shared" si="718"/>
        <v>3.9834024896265571E-2</v>
      </c>
    </row>
    <row r="7691" spans="3:10" x14ac:dyDescent="0.2">
      <c r="C7691">
        <v>7684</v>
      </c>
      <c r="D7691" s="101" t="str">
        <f t="shared" si="719"/>
        <v>11-17</v>
      </c>
      <c r="E7691" s="78" t="str">
        <f t="shared" si="720"/>
        <v>11-17-4</v>
      </c>
      <c r="F7691" s="76">
        <v>11</v>
      </c>
      <c r="G7691" s="76">
        <v>17</v>
      </c>
      <c r="H7691" s="76">
        <v>4</v>
      </c>
      <c r="I7691">
        <f t="shared" si="718"/>
        <v>1.1504132231404958</v>
      </c>
      <c r="J7691">
        <f t="shared" si="718"/>
        <v>1.9917012448132786E-2</v>
      </c>
    </row>
    <row r="7692" spans="3:10" x14ac:dyDescent="0.2">
      <c r="C7692">
        <v>7685</v>
      </c>
      <c r="D7692" s="101" t="str">
        <f t="shared" si="719"/>
        <v>11-17</v>
      </c>
      <c r="E7692" s="78" t="str">
        <f t="shared" si="720"/>
        <v>11-17-5</v>
      </c>
      <c r="F7692" s="76">
        <v>11</v>
      </c>
      <c r="G7692" s="76">
        <v>17</v>
      </c>
      <c r="H7692" s="76">
        <v>5</v>
      </c>
      <c r="I7692">
        <f t="shared" si="718"/>
        <v>1.1305785123966943</v>
      </c>
      <c r="J7692">
        <f t="shared" si="718"/>
        <v>1.9917012448132786E-2</v>
      </c>
    </row>
    <row r="7693" spans="3:10" x14ac:dyDescent="0.2">
      <c r="C7693">
        <v>7686</v>
      </c>
      <c r="D7693" s="101" t="str">
        <f t="shared" si="719"/>
        <v>11-17</v>
      </c>
      <c r="E7693" s="78" t="str">
        <f t="shared" si="720"/>
        <v>11-17-6</v>
      </c>
      <c r="F7693" s="76">
        <v>11</v>
      </c>
      <c r="G7693" s="76">
        <v>17</v>
      </c>
      <c r="H7693" s="76">
        <v>6</v>
      </c>
      <c r="I7693">
        <f t="shared" si="718"/>
        <v>1.1305785123966943</v>
      </c>
      <c r="J7693">
        <f t="shared" si="718"/>
        <v>1.9917012448132786E-2</v>
      </c>
    </row>
    <row r="7694" spans="3:10" x14ac:dyDescent="0.2">
      <c r="C7694">
        <v>7687</v>
      </c>
      <c r="D7694" s="101" t="str">
        <f t="shared" si="719"/>
        <v>11-17</v>
      </c>
      <c r="E7694" s="78" t="str">
        <f t="shared" si="720"/>
        <v>11-17-7</v>
      </c>
      <c r="F7694" s="76">
        <v>11</v>
      </c>
      <c r="G7694" s="76">
        <v>17</v>
      </c>
      <c r="H7694" s="76">
        <v>7</v>
      </c>
      <c r="I7694">
        <f t="shared" si="718"/>
        <v>0.99173553719008267</v>
      </c>
      <c r="J7694">
        <f t="shared" si="718"/>
        <v>3.9834024896265571E-2</v>
      </c>
    </row>
    <row r="7695" spans="3:10" x14ac:dyDescent="0.2">
      <c r="C7695">
        <v>7688</v>
      </c>
      <c r="D7695" s="101" t="str">
        <f t="shared" si="719"/>
        <v>11-17</v>
      </c>
      <c r="E7695" s="78" t="str">
        <f t="shared" si="720"/>
        <v>11-17-8</v>
      </c>
      <c r="F7695" s="76">
        <v>11</v>
      </c>
      <c r="G7695" s="76">
        <v>17</v>
      </c>
      <c r="H7695" s="76">
        <v>8</v>
      </c>
      <c r="I7695">
        <f t="shared" si="718"/>
        <v>0.79338842975206614</v>
      </c>
      <c r="J7695">
        <f t="shared" si="718"/>
        <v>0.17925311203319505</v>
      </c>
    </row>
    <row r="7696" spans="3:10" x14ac:dyDescent="0.2">
      <c r="C7696">
        <v>7689</v>
      </c>
      <c r="D7696" s="101" t="str">
        <f t="shared" si="719"/>
        <v>11-17</v>
      </c>
      <c r="E7696" s="78" t="str">
        <f t="shared" si="720"/>
        <v>11-17-9</v>
      </c>
      <c r="F7696" s="76">
        <v>11</v>
      </c>
      <c r="G7696" s="76">
        <v>17</v>
      </c>
      <c r="H7696" s="76">
        <v>9</v>
      </c>
      <c r="I7696">
        <f t="shared" si="718"/>
        <v>0.83305785123966936</v>
      </c>
      <c r="J7696">
        <f t="shared" si="718"/>
        <v>0.69709543568464738</v>
      </c>
    </row>
    <row r="7697" spans="3:10" x14ac:dyDescent="0.2">
      <c r="C7697">
        <v>7690</v>
      </c>
      <c r="D7697" s="101" t="str">
        <f t="shared" si="719"/>
        <v>11-17</v>
      </c>
      <c r="E7697" s="78" t="str">
        <f t="shared" si="720"/>
        <v>11-17-10</v>
      </c>
      <c r="F7697" s="76">
        <v>11</v>
      </c>
      <c r="G7697" s="76">
        <v>17</v>
      </c>
      <c r="H7697" s="76">
        <v>10</v>
      </c>
      <c r="I7697">
        <f t="shared" ref="I7697:J7712" si="721">I7673</f>
        <v>1.2099173553719007</v>
      </c>
      <c r="J7697">
        <f t="shared" si="721"/>
        <v>1.5535269709543571</v>
      </c>
    </row>
    <row r="7698" spans="3:10" x14ac:dyDescent="0.2">
      <c r="C7698">
        <v>7691</v>
      </c>
      <c r="D7698" s="101" t="str">
        <f t="shared" si="719"/>
        <v>11-17</v>
      </c>
      <c r="E7698" s="78" t="str">
        <f t="shared" si="720"/>
        <v>11-17-11</v>
      </c>
      <c r="F7698" s="76">
        <v>11</v>
      </c>
      <c r="G7698" s="76">
        <v>17</v>
      </c>
      <c r="H7698" s="76">
        <v>11</v>
      </c>
      <c r="I7698">
        <f t="shared" si="721"/>
        <v>1.2099173553719007</v>
      </c>
      <c r="J7698">
        <f t="shared" si="721"/>
        <v>1.4937759336099588</v>
      </c>
    </row>
    <row r="7699" spans="3:10" x14ac:dyDescent="0.2">
      <c r="C7699">
        <v>7692</v>
      </c>
      <c r="D7699" s="101" t="str">
        <f t="shared" si="719"/>
        <v>11-17</v>
      </c>
      <c r="E7699" s="78" t="str">
        <f t="shared" si="720"/>
        <v>11-17-12</v>
      </c>
      <c r="F7699" s="76">
        <v>11</v>
      </c>
      <c r="G7699" s="76">
        <v>17</v>
      </c>
      <c r="H7699" s="76">
        <v>12</v>
      </c>
      <c r="I7699">
        <f t="shared" si="721"/>
        <v>1.2297520661157024</v>
      </c>
      <c r="J7699">
        <f t="shared" si="721"/>
        <v>0.99585062240663913</v>
      </c>
    </row>
    <row r="7700" spans="3:10" x14ac:dyDescent="0.2">
      <c r="C7700">
        <v>7693</v>
      </c>
      <c r="D7700" s="101" t="str">
        <f t="shared" si="719"/>
        <v>11-17</v>
      </c>
      <c r="E7700" s="78" t="str">
        <f t="shared" si="720"/>
        <v>11-17-13</v>
      </c>
      <c r="F7700" s="76">
        <v>11</v>
      </c>
      <c r="G7700" s="76">
        <v>17</v>
      </c>
      <c r="H7700" s="76">
        <v>13</v>
      </c>
      <c r="I7700">
        <f t="shared" si="721"/>
        <v>0.79338842975206614</v>
      </c>
      <c r="J7700">
        <f t="shared" si="721"/>
        <v>1.3543568464730291</v>
      </c>
    </row>
    <row r="7701" spans="3:10" x14ac:dyDescent="0.2">
      <c r="C7701">
        <v>7694</v>
      </c>
      <c r="D7701" s="101" t="str">
        <f t="shared" si="719"/>
        <v>11-17</v>
      </c>
      <c r="E7701" s="78" t="str">
        <f t="shared" si="720"/>
        <v>11-17-14</v>
      </c>
      <c r="F7701" s="76">
        <v>11</v>
      </c>
      <c r="G7701" s="76">
        <v>17</v>
      </c>
      <c r="H7701" s="76">
        <v>14</v>
      </c>
      <c r="I7701">
        <f t="shared" si="721"/>
        <v>0.79338842975206614</v>
      </c>
      <c r="J7701">
        <f t="shared" si="721"/>
        <v>0.79668049792531137</v>
      </c>
    </row>
    <row r="7702" spans="3:10" x14ac:dyDescent="0.2">
      <c r="C7702">
        <v>7695</v>
      </c>
      <c r="D7702" s="101" t="str">
        <f t="shared" si="719"/>
        <v>11-17</v>
      </c>
      <c r="E7702" s="78" t="str">
        <f t="shared" si="720"/>
        <v>11-17-15</v>
      </c>
      <c r="F7702" s="76">
        <v>11</v>
      </c>
      <c r="G7702" s="76">
        <v>17</v>
      </c>
      <c r="H7702" s="76">
        <v>15</v>
      </c>
      <c r="I7702">
        <f t="shared" si="721"/>
        <v>0.79338842975206614</v>
      </c>
      <c r="J7702">
        <f t="shared" si="721"/>
        <v>1.1751037344398343</v>
      </c>
    </row>
    <row r="7703" spans="3:10" x14ac:dyDescent="0.2">
      <c r="C7703">
        <v>7696</v>
      </c>
      <c r="D7703" s="101" t="str">
        <f t="shared" si="719"/>
        <v>11-17</v>
      </c>
      <c r="E7703" s="78" t="str">
        <f t="shared" si="720"/>
        <v>11-17-16</v>
      </c>
      <c r="F7703" s="76">
        <v>11</v>
      </c>
      <c r="G7703" s="76">
        <v>17</v>
      </c>
      <c r="H7703" s="76">
        <v>16</v>
      </c>
      <c r="I7703">
        <f t="shared" si="721"/>
        <v>0.77355371900826442</v>
      </c>
      <c r="J7703">
        <f t="shared" si="721"/>
        <v>0.79668049792531137</v>
      </c>
    </row>
    <row r="7704" spans="3:10" x14ac:dyDescent="0.2">
      <c r="C7704">
        <v>7697</v>
      </c>
      <c r="D7704" s="101" t="str">
        <f t="shared" si="719"/>
        <v>11-17</v>
      </c>
      <c r="E7704" s="78" t="str">
        <f t="shared" si="720"/>
        <v>11-17-17</v>
      </c>
      <c r="F7704" s="76">
        <v>11</v>
      </c>
      <c r="G7704" s="76">
        <v>17</v>
      </c>
      <c r="H7704" s="76">
        <v>17</v>
      </c>
      <c r="I7704">
        <f t="shared" si="721"/>
        <v>0.7537190082644627</v>
      </c>
      <c r="J7704">
        <f t="shared" si="721"/>
        <v>0.8365145228215769</v>
      </c>
    </row>
    <row r="7705" spans="3:10" x14ac:dyDescent="0.2">
      <c r="C7705">
        <v>7698</v>
      </c>
      <c r="D7705" s="101" t="str">
        <f t="shared" si="719"/>
        <v>11-17</v>
      </c>
      <c r="E7705" s="78" t="str">
        <f t="shared" si="720"/>
        <v>11-17-18</v>
      </c>
      <c r="F7705" s="76">
        <v>11</v>
      </c>
      <c r="G7705" s="76">
        <v>17</v>
      </c>
      <c r="H7705" s="76">
        <v>18</v>
      </c>
      <c r="I7705">
        <f t="shared" si="721"/>
        <v>0.61487603305785121</v>
      </c>
      <c r="J7705">
        <f t="shared" si="721"/>
        <v>0.79668049792531137</v>
      </c>
    </row>
    <row r="7706" spans="3:10" x14ac:dyDescent="0.2">
      <c r="C7706">
        <v>7699</v>
      </c>
      <c r="D7706" s="101" t="str">
        <f t="shared" si="719"/>
        <v>11-17</v>
      </c>
      <c r="E7706" s="78" t="str">
        <f t="shared" si="720"/>
        <v>11-17-19</v>
      </c>
      <c r="F7706" s="76">
        <v>11</v>
      </c>
      <c r="G7706" s="76">
        <v>17</v>
      </c>
      <c r="H7706" s="76">
        <v>19</v>
      </c>
      <c r="I7706">
        <f t="shared" si="721"/>
        <v>0.99173553719008267</v>
      </c>
      <c r="J7706">
        <f t="shared" si="721"/>
        <v>1.5933609958506227</v>
      </c>
    </row>
    <row r="7707" spans="3:10" x14ac:dyDescent="0.2">
      <c r="C7707">
        <v>7700</v>
      </c>
      <c r="D7707" s="101" t="str">
        <f t="shared" si="719"/>
        <v>11-17</v>
      </c>
      <c r="E7707" s="78" t="str">
        <f t="shared" si="720"/>
        <v>11-17-20</v>
      </c>
      <c r="F7707" s="76">
        <v>11</v>
      </c>
      <c r="G7707" s="76">
        <v>17</v>
      </c>
      <c r="H7707" s="76">
        <v>20</v>
      </c>
      <c r="I7707">
        <f t="shared" si="721"/>
        <v>0.99173553719008267</v>
      </c>
      <c r="J7707">
        <f t="shared" si="721"/>
        <v>2.9875518672199175</v>
      </c>
    </row>
    <row r="7708" spans="3:10" x14ac:dyDescent="0.2">
      <c r="C7708">
        <v>7701</v>
      </c>
      <c r="D7708" s="101" t="str">
        <f t="shared" si="719"/>
        <v>11-17</v>
      </c>
      <c r="E7708" s="78" t="str">
        <f t="shared" si="720"/>
        <v>11-17-21</v>
      </c>
      <c r="F7708" s="76">
        <v>11</v>
      </c>
      <c r="G7708" s="76">
        <v>17</v>
      </c>
      <c r="H7708" s="76">
        <v>21</v>
      </c>
      <c r="I7708">
        <f t="shared" si="721"/>
        <v>0.99173553719008267</v>
      </c>
      <c r="J7708">
        <f t="shared" si="721"/>
        <v>2.7087136929460582</v>
      </c>
    </row>
    <row r="7709" spans="3:10" x14ac:dyDescent="0.2">
      <c r="C7709">
        <v>7702</v>
      </c>
      <c r="D7709" s="101" t="str">
        <f t="shared" si="719"/>
        <v>11-17</v>
      </c>
      <c r="E7709" s="78" t="str">
        <f t="shared" si="720"/>
        <v>11-17-22</v>
      </c>
      <c r="F7709" s="76">
        <v>11</v>
      </c>
      <c r="G7709" s="76">
        <v>17</v>
      </c>
      <c r="H7709" s="76">
        <v>22</v>
      </c>
      <c r="I7709">
        <f t="shared" si="721"/>
        <v>1.0909090909090908</v>
      </c>
      <c r="J7709">
        <f t="shared" si="721"/>
        <v>1.9917012448132783</v>
      </c>
    </row>
    <row r="7710" spans="3:10" x14ac:dyDescent="0.2">
      <c r="C7710">
        <v>7703</v>
      </c>
      <c r="D7710" s="101" t="str">
        <f t="shared" si="719"/>
        <v>11-17</v>
      </c>
      <c r="E7710" s="78" t="str">
        <f t="shared" si="720"/>
        <v>11-17-23</v>
      </c>
      <c r="F7710" s="76">
        <v>11</v>
      </c>
      <c r="G7710" s="76">
        <v>17</v>
      </c>
      <c r="H7710" s="76">
        <v>23</v>
      </c>
      <c r="I7710">
        <f t="shared" si="721"/>
        <v>1.1305785123966943</v>
      </c>
      <c r="J7710">
        <f t="shared" si="721"/>
        <v>1.5535269709543571</v>
      </c>
    </row>
    <row r="7711" spans="3:10" x14ac:dyDescent="0.2">
      <c r="C7711">
        <v>7704</v>
      </c>
      <c r="D7711" s="101" t="str">
        <f t="shared" si="719"/>
        <v>11-17</v>
      </c>
      <c r="E7711" s="78" t="str">
        <f t="shared" si="720"/>
        <v>11-17-24</v>
      </c>
      <c r="F7711" s="76">
        <v>11</v>
      </c>
      <c r="G7711" s="76">
        <v>17</v>
      </c>
      <c r="H7711" s="76">
        <v>24</v>
      </c>
      <c r="I7711">
        <f t="shared" si="721"/>
        <v>1.1504132231404958</v>
      </c>
      <c r="J7711">
        <f t="shared" si="721"/>
        <v>1.1551867219917014</v>
      </c>
    </row>
    <row r="7712" spans="3:10" x14ac:dyDescent="0.2">
      <c r="C7712">
        <v>7705</v>
      </c>
      <c r="D7712" s="101" t="str">
        <f t="shared" si="719"/>
        <v>11-18</v>
      </c>
      <c r="E7712" s="78" t="str">
        <f t="shared" si="720"/>
        <v>11-18-1</v>
      </c>
      <c r="F7712" s="76">
        <v>11</v>
      </c>
      <c r="G7712" s="76">
        <v>18</v>
      </c>
      <c r="H7712" s="76">
        <v>1</v>
      </c>
      <c r="I7712">
        <f t="shared" si="721"/>
        <v>1.1504132231404958</v>
      </c>
      <c r="J7712">
        <f t="shared" si="721"/>
        <v>0.79668049792531137</v>
      </c>
    </row>
    <row r="7713" spans="3:10" x14ac:dyDescent="0.2">
      <c r="C7713">
        <v>7706</v>
      </c>
      <c r="D7713" s="101" t="str">
        <f t="shared" si="719"/>
        <v>11-18</v>
      </c>
      <c r="E7713" s="78" t="str">
        <f t="shared" si="720"/>
        <v>11-18-2</v>
      </c>
      <c r="F7713" s="76">
        <v>11</v>
      </c>
      <c r="G7713" s="76">
        <v>18</v>
      </c>
      <c r="H7713" s="76">
        <v>2</v>
      </c>
      <c r="I7713">
        <f t="shared" ref="I7713:J7728" si="722">I7689</f>
        <v>1.1504132231404958</v>
      </c>
      <c r="J7713">
        <f t="shared" si="722"/>
        <v>0.39834024896265569</v>
      </c>
    </row>
    <row r="7714" spans="3:10" x14ac:dyDescent="0.2">
      <c r="C7714">
        <v>7707</v>
      </c>
      <c r="D7714" s="101" t="str">
        <f t="shared" si="719"/>
        <v>11-18</v>
      </c>
      <c r="E7714" s="78" t="str">
        <f t="shared" si="720"/>
        <v>11-18-3</v>
      </c>
      <c r="F7714" s="76">
        <v>11</v>
      </c>
      <c r="G7714" s="76">
        <v>18</v>
      </c>
      <c r="H7714" s="76">
        <v>3</v>
      </c>
      <c r="I7714">
        <f t="shared" si="722"/>
        <v>1.1504132231404958</v>
      </c>
      <c r="J7714">
        <f t="shared" si="722"/>
        <v>3.9834024896265571E-2</v>
      </c>
    </row>
    <row r="7715" spans="3:10" x14ac:dyDescent="0.2">
      <c r="C7715">
        <v>7708</v>
      </c>
      <c r="D7715" s="101" t="str">
        <f t="shared" si="719"/>
        <v>11-18</v>
      </c>
      <c r="E7715" s="78" t="str">
        <f t="shared" si="720"/>
        <v>11-18-4</v>
      </c>
      <c r="F7715" s="76">
        <v>11</v>
      </c>
      <c r="G7715" s="76">
        <v>18</v>
      </c>
      <c r="H7715" s="76">
        <v>4</v>
      </c>
      <c r="I7715">
        <f t="shared" si="722"/>
        <v>1.1504132231404958</v>
      </c>
      <c r="J7715">
        <f t="shared" si="722"/>
        <v>1.9917012448132786E-2</v>
      </c>
    </row>
    <row r="7716" spans="3:10" x14ac:dyDescent="0.2">
      <c r="C7716">
        <v>7709</v>
      </c>
      <c r="D7716" s="101" t="str">
        <f t="shared" si="719"/>
        <v>11-18</v>
      </c>
      <c r="E7716" s="78" t="str">
        <f t="shared" si="720"/>
        <v>11-18-5</v>
      </c>
      <c r="F7716" s="76">
        <v>11</v>
      </c>
      <c r="G7716" s="76">
        <v>18</v>
      </c>
      <c r="H7716" s="76">
        <v>5</v>
      </c>
      <c r="I7716">
        <f t="shared" si="722"/>
        <v>1.1305785123966943</v>
      </c>
      <c r="J7716">
        <f t="shared" si="722"/>
        <v>1.9917012448132786E-2</v>
      </c>
    </row>
    <row r="7717" spans="3:10" x14ac:dyDescent="0.2">
      <c r="C7717">
        <v>7710</v>
      </c>
      <c r="D7717" s="101" t="str">
        <f t="shared" si="719"/>
        <v>11-18</v>
      </c>
      <c r="E7717" s="78" t="str">
        <f t="shared" si="720"/>
        <v>11-18-6</v>
      </c>
      <c r="F7717" s="76">
        <v>11</v>
      </c>
      <c r="G7717" s="76">
        <v>18</v>
      </c>
      <c r="H7717" s="76">
        <v>6</v>
      </c>
      <c r="I7717">
        <f t="shared" si="722"/>
        <v>1.1305785123966943</v>
      </c>
      <c r="J7717">
        <f t="shared" si="722"/>
        <v>1.9917012448132786E-2</v>
      </c>
    </row>
    <row r="7718" spans="3:10" x14ac:dyDescent="0.2">
      <c r="C7718">
        <v>7711</v>
      </c>
      <c r="D7718" s="101" t="str">
        <f t="shared" si="719"/>
        <v>11-18</v>
      </c>
      <c r="E7718" s="78" t="str">
        <f t="shared" si="720"/>
        <v>11-18-7</v>
      </c>
      <c r="F7718" s="76">
        <v>11</v>
      </c>
      <c r="G7718" s="76">
        <v>18</v>
      </c>
      <c r="H7718" s="76">
        <v>7</v>
      </c>
      <c r="I7718">
        <f t="shared" si="722"/>
        <v>0.99173553719008267</v>
      </c>
      <c r="J7718">
        <f t="shared" si="722"/>
        <v>3.9834024896265571E-2</v>
      </c>
    </row>
    <row r="7719" spans="3:10" x14ac:dyDescent="0.2">
      <c r="C7719">
        <v>7712</v>
      </c>
      <c r="D7719" s="101" t="str">
        <f t="shared" si="719"/>
        <v>11-18</v>
      </c>
      <c r="E7719" s="78" t="str">
        <f t="shared" si="720"/>
        <v>11-18-8</v>
      </c>
      <c r="F7719" s="76">
        <v>11</v>
      </c>
      <c r="G7719" s="76">
        <v>18</v>
      </c>
      <c r="H7719" s="76">
        <v>8</v>
      </c>
      <c r="I7719">
        <f t="shared" si="722"/>
        <v>0.79338842975206614</v>
      </c>
      <c r="J7719">
        <f t="shared" si="722"/>
        <v>0.17925311203319505</v>
      </c>
    </row>
    <row r="7720" spans="3:10" x14ac:dyDescent="0.2">
      <c r="C7720">
        <v>7713</v>
      </c>
      <c r="D7720" s="101" t="str">
        <f t="shared" si="719"/>
        <v>11-18</v>
      </c>
      <c r="E7720" s="78" t="str">
        <f t="shared" si="720"/>
        <v>11-18-9</v>
      </c>
      <c r="F7720" s="76">
        <v>11</v>
      </c>
      <c r="G7720" s="76">
        <v>18</v>
      </c>
      <c r="H7720" s="76">
        <v>9</v>
      </c>
      <c r="I7720">
        <f t="shared" si="722"/>
        <v>0.83305785123966936</v>
      </c>
      <c r="J7720">
        <f t="shared" si="722"/>
        <v>0.69709543568464738</v>
      </c>
    </row>
    <row r="7721" spans="3:10" x14ac:dyDescent="0.2">
      <c r="C7721">
        <v>7714</v>
      </c>
      <c r="D7721" s="101" t="str">
        <f t="shared" si="719"/>
        <v>11-18</v>
      </c>
      <c r="E7721" s="78" t="str">
        <f t="shared" si="720"/>
        <v>11-18-10</v>
      </c>
      <c r="F7721" s="76">
        <v>11</v>
      </c>
      <c r="G7721" s="76">
        <v>18</v>
      </c>
      <c r="H7721" s="76">
        <v>10</v>
      </c>
      <c r="I7721">
        <f t="shared" si="722"/>
        <v>1.2099173553719007</v>
      </c>
      <c r="J7721">
        <f t="shared" si="722"/>
        <v>1.5535269709543571</v>
      </c>
    </row>
    <row r="7722" spans="3:10" x14ac:dyDescent="0.2">
      <c r="C7722">
        <v>7715</v>
      </c>
      <c r="D7722" s="101" t="str">
        <f t="shared" si="719"/>
        <v>11-18</v>
      </c>
      <c r="E7722" s="78" t="str">
        <f t="shared" si="720"/>
        <v>11-18-11</v>
      </c>
      <c r="F7722" s="76">
        <v>11</v>
      </c>
      <c r="G7722" s="76">
        <v>18</v>
      </c>
      <c r="H7722" s="76">
        <v>11</v>
      </c>
      <c r="I7722">
        <f t="shared" si="722"/>
        <v>1.2099173553719007</v>
      </c>
      <c r="J7722">
        <f t="shared" si="722"/>
        <v>1.4937759336099588</v>
      </c>
    </row>
    <row r="7723" spans="3:10" x14ac:dyDescent="0.2">
      <c r="C7723">
        <v>7716</v>
      </c>
      <c r="D7723" s="101" t="str">
        <f t="shared" si="719"/>
        <v>11-18</v>
      </c>
      <c r="E7723" s="78" t="str">
        <f t="shared" si="720"/>
        <v>11-18-12</v>
      </c>
      <c r="F7723" s="76">
        <v>11</v>
      </c>
      <c r="G7723" s="76">
        <v>18</v>
      </c>
      <c r="H7723" s="76">
        <v>12</v>
      </c>
      <c r="I7723">
        <f t="shared" si="722"/>
        <v>1.2297520661157024</v>
      </c>
      <c r="J7723">
        <f t="shared" si="722"/>
        <v>0.99585062240663913</v>
      </c>
    </row>
    <row r="7724" spans="3:10" x14ac:dyDescent="0.2">
      <c r="C7724">
        <v>7717</v>
      </c>
      <c r="D7724" s="101" t="str">
        <f t="shared" si="719"/>
        <v>11-18</v>
      </c>
      <c r="E7724" s="78" t="str">
        <f t="shared" si="720"/>
        <v>11-18-13</v>
      </c>
      <c r="F7724" s="76">
        <v>11</v>
      </c>
      <c r="G7724" s="76">
        <v>18</v>
      </c>
      <c r="H7724" s="76">
        <v>13</v>
      </c>
      <c r="I7724">
        <f t="shared" si="722"/>
        <v>0.79338842975206614</v>
      </c>
      <c r="J7724">
        <f t="shared" si="722"/>
        <v>1.3543568464730291</v>
      </c>
    </row>
    <row r="7725" spans="3:10" x14ac:dyDescent="0.2">
      <c r="C7725">
        <v>7718</v>
      </c>
      <c r="D7725" s="101" t="str">
        <f t="shared" si="719"/>
        <v>11-18</v>
      </c>
      <c r="E7725" s="78" t="str">
        <f t="shared" si="720"/>
        <v>11-18-14</v>
      </c>
      <c r="F7725" s="76">
        <v>11</v>
      </c>
      <c r="G7725" s="76">
        <v>18</v>
      </c>
      <c r="H7725" s="76">
        <v>14</v>
      </c>
      <c r="I7725">
        <f t="shared" si="722"/>
        <v>0.79338842975206614</v>
      </c>
      <c r="J7725">
        <f t="shared" si="722"/>
        <v>0.79668049792531137</v>
      </c>
    </row>
    <row r="7726" spans="3:10" x14ac:dyDescent="0.2">
      <c r="C7726">
        <v>7719</v>
      </c>
      <c r="D7726" s="101" t="str">
        <f t="shared" si="719"/>
        <v>11-18</v>
      </c>
      <c r="E7726" s="78" t="str">
        <f t="shared" si="720"/>
        <v>11-18-15</v>
      </c>
      <c r="F7726" s="76">
        <v>11</v>
      </c>
      <c r="G7726" s="76">
        <v>18</v>
      </c>
      <c r="H7726" s="76">
        <v>15</v>
      </c>
      <c r="I7726">
        <f t="shared" si="722"/>
        <v>0.79338842975206614</v>
      </c>
      <c r="J7726">
        <f t="shared" si="722"/>
        <v>1.1751037344398343</v>
      </c>
    </row>
    <row r="7727" spans="3:10" x14ac:dyDescent="0.2">
      <c r="C7727">
        <v>7720</v>
      </c>
      <c r="D7727" s="101" t="str">
        <f t="shared" si="719"/>
        <v>11-18</v>
      </c>
      <c r="E7727" s="78" t="str">
        <f t="shared" si="720"/>
        <v>11-18-16</v>
      </c>
      <c r="F7727" s="76">
        <v>11</v>
      </c>
      <c r="G7727" s="76">
        <v>18</v>
      </c>
      <c r="H7727" s="76">
        <v>16</v>
      </c>
      <c r="I7727">
        <f t="shared" si="722"/>
        <v>0.77355371900826442</v>
      </c>
      <c r="J7727">
        <f t="shared" si="722"/>
        <v>0.79668049792531137</v>
      </c>
    </row>
    <row r="7728" spans="3:10" x14ac:dyDescent="0.2">
      <c r="C7728">
        <v>7721</v>
      </c>
      <c r="D7728" s="101" t="str">
        <f t="shared" si="719"/>
        <v>11-18</v>
      </c>
      <c r="E7728" s="78" t="str">
        <f t="shared" si="720"/>
        <v>11-18-17</v>
      </c>
      <c r="F7728" s="76">
        <v>11</v>
      </c>
      <c r="G7728" s="76">
        <v>18</v>
      </c>
      <c r="H7728" s="76">
        <v>17</v>
      </c>
      <c r="I7728">
        <f t="shared" si="722"/>
        <v>0.7537190082644627</v>
      </c>
      <c r="J7728">
        <f t="shared" si="722"/>
        <v>0.8365145228215769</v>
      </c>
    </row>
    <row r="7729" spans="3:10" x14ac:dyDescent="0.2">
      <c r="C7729">
        <v>7722</v>
      </c>
      <c r="D7729" s="101" t="str">
        <f t="shared" si="719"/>
        <v>11-18</v>
      </c>
      <c r="E7729" s="78" t="str">
        <f t="shared" si="720"/>
        <v>11-18-18</v>
      </c>
      <c r="F7729" s="76">
        <v>11</v>
      </c>
      <c r="G7729" s="76">
        <v>18</v>
      </c>
      <c r="H7729" s="76">
        <v>18</v>
      </c>
      <c r="I7729">
        <f t="shared" ref="I7729:J7744" si="723">I7705</f>
        <v>0.61487603305785121</v>
      </c>
      <c r="J7729">
        <f t="shared" si="723"/>
        <v>0.79668049792531137</v>
      </c>
    </row>
    <row r="7730" spans="3:10" x14ac:dyDescent="0.2">
      <c r="C7730">
        <v>7723</v>
      </c>
      <c r="D7730" s="101" t="str">
        <f t="shared" si="719"/>
        <v>11-18</v>
      </c>
      <c r="E7730" s="78" t="str">
        <f t="shared" si="720"/>
        <v>11-18-19</v>
      </c>
      <c r="F7730" s="76">
        <v>11</v>
      </c>
      <c r="G7730" s="76">
        <v>18</v>
      </c>
      <c r="H7730" s="76">
        <v>19</v>
      </c>
      <c r="I7730">
        <f t="shared" si="723"/>
        <v>0.99173553719008267</v>
      </c>
      <c r="J7730">
        <f t="shared" si="723"/>
        <v>1.5933609958506227</v>
      </c>
    </row>
    <row r="7731" spans="3:10" x14ac:dyDescent="0.2">
      <c r="C7731">
        <v>7724</v>
      </c>
      <c r="D7731" s="101" t="str">
        <f t="shared" si="719"/>
        <v>11-18</v>
      </c>
      <c r="E7731" s="78" t="str">
        <f t="shared" si="720"/>
        <v>11-18-20</v>
      </c>
      <c r="F7731" s="76">
        <v>11</v>
      </c>
      <c r="G7731" s="76">
        <v>18</v>
      </c>
      <c r="H7731" s="76">
        <v>20</v>
      </c>
      <c r="I7731">
        <f t="shared" si="723"/>
        <v>0.99173553719008267</v>
      </c>
      <c r="J7731">
        <f t="shared" si="723"/>
        <v>2.9875518672199175</v>
      </c>
    </row>
    <row r="7732" spans="3:10" x14ac:dyDescent="0.2">
      <c r="C7732">
        <v>7725</v>
      </c>
      <c r="D7732" s="101" t="str">
        <f t="shared" si="719"/>
        <v>11-18</v>
      </c>
      <c r="E7732" s="78" t="str">
        <f t="shared" si="720"/>
        <v>11-18-21</v>
      </c>
      <c r="F7732" s="76">
        <v>11</v>
      </c>
      <c r="G7732" s="76">
        <v>18</v>
      </c>
      <c r="H7732" s="76">
        <v>21</v>
      </c>
      <c r="I7732">
        <f t="shared" si="723"/>
        <v>0.99173553719008267</v>
      </c>
      <c r="J7732">
        <f t="shared" si="723"/>
        <v>2.7087136929460582</v>
      </c>
    </row>
    <row r="7733" spans="3:10" x14ac:dyDescent="0.2">
      <c r="C7733">
        <v>7726</v>
      </c>
      <c r="D7733" s="101" t="str">
        <f t="shared" si="719"/>
        <v>11-18</v>
      </c>
      <c r="E7733" s="78" t="str">
        <f t="shared" si="720"/>
        <v>11-18-22</v>
      </c>
      <c r="F7733" s="76">
        <v>11</v>
      </c>
      <c r="G7733" s="76">
        <v>18</v>
      </c>
      <c r="H7733" s="76">
        <v>22</v>
      </c>
      <c r="I7733">
        <f t="shared" si="723"/>
        <v>1.0909090909090908</v>
      </c>
      <c r="J7733">
        <f t="shared" si="723"/>
        <v>1.9917012448132783</v>
      </c>
    </row>
    <row r="7734" spans="3:10" x14ac:dyDescent="0.2">
      <c r="C7734">
        <v>7727</v>
      </c>
      <c r="D7734" s="101" t="str">
        <f t="shared" si="719"/>
        <v>11-18</v>
      </c>
      <c r="E7734" s="78" t="str">
        <f t="shared" si="720"/>
        <v>11-18-23</v>
      </c>
      <c r="F7734" s="76">
        <v>11</v>
      </c>
      <c r="G7734" s="76">
        <v>18</v>
      </c>
      <c r="H7734" s="76">
        <v>23</v>
      </c>
      <c r="I7734">
        <f t="shared" si="723"/>
        <v>1.1305785123966943</v>
      </c>
      <c r="J7734">
        <f t="shared" si="723"/>
        <v>1.5535269709543571</v>
      </c>
    </row>
    <row r="7735" spans="3:10" x14ac:dyDescent="0.2">
      <c r="C7735">
        <v>7728</v>
      </c>
      <c r="D7735" s="101" t="str">
        <f t="shared" si="719"/>
        <v>11-18</v>
      </c>
      <c r="E7735" s="78" t="str">
        <f t="shared" si="720"/>
        <v>11-18-24</v>
      </c>
      <c r="F7735" s="76">
        <v>11</v>
      </c>
      <c r="G7735" s="76">
        <v>18</v>
      </c>
      <c r="H7735" s="76">
        <v>24</v>
      </c>
      <c r="I7735">
        <f t="shared" si="723"/>
        <v>1.1504132231404958</v>
      </c>
      <c r="J7735">
        <f t="shared" si="723"/>
        <v>1.1551867219917014</v>
      </c>
    </row>
    <row r="7736" spans="3:10" x14ac:dyDescent="0.2">
      <c r="C7736">
        <v>7729</v>
      </c>
      <c r="D7736" s="101" t="str">
        <f t="shared" si="719"/>
        <v>11-19</v>
      </c>
      <c r="E7736" s="78" t="str">
        <f t="shared" si="720"/>
        <v>11-19-1</v>
      </c>
      <c r="F7736" s="76">
        <v>11</v>
      </c>
      <c r="G7736" s="76">
        <v>19</v>
      </c>
      <c r="H7736" s="76">
        <v>1</v>
      </c>
      <c r="I7736">
        <f t="shared" si="723"/>
        <v>1.1504132231404958</v>
      </c>
      <c r="J7736">
        <f t="shared" si="723"/>
        <v>0.79668049792531137</v>
      </c>
    </row>
    <row r="7737" spans="3:10" x14ac:dyDescent="0.2">
      <c r="C7737">
        <v>7730</v>
      </c>
      <c r="D7737" s="101" t="str">
        <f t="shared" si="719"/>
        <v>11-19</v>
      </c>
      <c r="E7737" s="78" t="str">
        <f t="shared" si="720"/>
        <v>11-19-2</v>
      </c>
      <c r="F7737" s="76">
        <v>11</v>
      </c>
      <c r="G7737" s="76">
        <v>19</v>
      </c>
      <c r="H7737" s="76">
        <v>2</v>
      </c>
      <c r="I7737">
        <f t="shared" si="723"/>
        <v>1.1504132231404958</v>
      </c>
      <c r="J7737">
        <f t="shared" si="723"/>
        <v>0.39834024896265569</v>
      </c>
    </row>
    <row r="7738" spans="3:10" x14ac:dyDescent="0.2">
      <c r="C7738">
        <v>7731</v>
      </c>
      <c r="D7738" s="101" t="str">
        <f t="shared" si="719"/>
        <v>11-19</v>
      </c>
      <c r="E7738" s="78" t="str">
        <f t="shared" si="720"/>
        <v>11-19-3</v>
      </c>
      <c r="F7738" s="76">
        <v>11</v>
      </c>
      <c r="G7738" s="76">
        <v>19</v>
      </c>
      <c r="H7738" s="76">
        <v>3</v>
      </c>
      <c r="I7738">
        <f t="shared" si="723"/>
        <v>1.1504132231404958</v>
      </c>
      <c r="J7738">
        <f t="shared" si="723"/>
        <v>3.9834024896265571E-2</v>
      </c>
    </row>
    <row r="7739" spans="3:10" x14ac:dyDescent="0.2">
      <c r="C7739">
        <v>7732</v>
      </c>
      <c r="D7739" s="101" t="str">
        <f t="shared" si="719"/>
        <v>11-19</v>
      </c>
      <c r="E7739" s="78" t="str">
        <f t="shared" si="720"/>
        <v>11-19-4</v>
      </c>
      <c r="F7739" s="76">
        <v>11</v>
      </c>
      <c r="G7739" s="76">
        <v>19</v>
      </c>
      <c r="H7739" s="76">
        <v>4</v>
      </c>
      <c r="I7739">
        <f t="shared" si="723"/>
        <v>1.1504132231404958</v>
      </c>
      <c r="J7739">
        <f t="shared" si="723"/>
        <v>1.9917012448132786E-2</v>
      </c>
    </row>
    <row r="7740" spans="3:10" x14ac:dyDescent="0.2">
      <c r="C7740">
        <v>7733</v>
      </c>
      <c r="D7740" s="101" t="str">
        <f t="shared" si="719"/>
        <v>11-19</v>
      </c>
      <c r="E7740" s="78" t="str">
        <f t="shared" si="720"/>
        <v>11-19-5</v>
      </c>
      <c r="F7740" s="76">
        <v>11</v>
      </c>
      <c r="G7740" s="76">
        <v>19</v>
      </c>
      <c r="H7740" s="76">
        <v>5</v>
      </c>
      <c r="I7740">
        <f t="shared" si="723"/>
        <v>1.1305785123966943</v>
      </c>
      <c r="J7740">
        <f t="shared" si="723"/>
        <v>1.9917012448132786E-2</v>
      </c>
    </row>
    <row r="7741" spans="3:10" x14ac:dyDescent="0.2">
      <c r="C7741">
        <v>7734</v>
      </c>
      <c r="D7741" s="101" t="str">
        <f t="shared" si="719"/>
        <v>11-19</v>
      </c>
      <c r="E7741" s="78" t="str">
        <f t="shared" si="720"/>
        <v>11-19-6</v>
      </c>
      <c r="F7741" s="76">
        <v>11</v>
      </c>
      <c r="G7741" s="76">
        <v>19</v>
      </c>
      <c r="H7741" s="76">
        <v>6</v>
      </c>
      <c r="I7741">
        <f t="shared" si="723"/>
        <v>1.1305785123966943</v>
      </c>
      <c r="J7741">
        <f t="shared" si="723"/>
        <v>1.9917012448132786E-2</v>
      </c>
    </row>
    <row r="7742" spans="3:10" x14ac:dyDescent="0.2">
      <c r="C7742">
        <v>7735</v>
      </c>
      <c r="D7742" s="101" t="str">
        <f t="shared" si="719"/>
        <v>11-19</v>
      </c>
      <c r="E7742" s="78" t="str">
        <f t="shared" si="720"/>
        <v>11-19-7</v>
      </c>
      <c r="F7742" s="76">
        <v>11</v>
      </c>
      <c r="G7742" s="76">
        <v>19</v>
      </c>
      <c r="H7742" s="76">
        <v>7</v>
      </c>
      <c r="I7742">
        <f t="shared" si="723"/>
        <v>0.99173553719008267</v>
      </c>
      <c r="J7742">
        <f t="shared" si="723"/>
        <v>3.9834024896265571E-2</v>
      </c>
    </row>
    <row r="7743" spans="3:10" x14ac:dyDescent="0.2">
      <c r="C7743">
        <v>7736</v>
      </c>
      <c r="D7743" s="101" t="str">
        <f t="shared" si="719"/>
        <v>11-19</v>
      </c>
      <c r="E7743" s="78" t="str">
        <f t="shared" si="720"/>
        <v>11-19-8</v>
      </c>
      <c r="F7743" s="76">
        <v>11</v>
      </c>
      <c r="G7743" s="76">
        <v>19</v>
      </c>
      <c r="H7743" s="76">
        <v>8</v>
      </c>
      <c r="I7743">
        <f t="shared" si="723"/>
        <v>0.79338842975206614</v>
      </c>
      <c r="J7743">
        <f t="shared" si="723"/>
        <v>0.17925311203319505</v>
      </c>
    </row>
    <row r="7744" spans="3:10" x14ac:dyDescent="0.2">
      <c r="C7744">
        <v>7737</v>
      </c>
      <c r="D7744" s="101" t="str">
        <f t="shared" si="719"/>
        <v>11-19</v>
      </c>
      <c r="E7744" s="78" t="str">
        <f t="shared" si="720"/>
        <v>11-19-9</v>
      </c>
      <c r="F7744" s="76">
        <v>11</v>
      </c>
      <c r="G7744" s="76">
        <v>19</v>
      </c>
      <c r="H7744" s="76">
        <v>9</v>
      </c>
      <c r="I7744">
        <f t="shared" si="723"/>
        <v>0.83305785123966936</v>
      </c>
      <c r="J7744">
        <f t="shared" si="723"/>
        <v>0.69709543568464738</v>
      </c>
    </row>
    <row r="7745" spans="3:10" x14ac:dyDescent="0.2">
      <c r="C7745">
        <v>7738</v>
      </c>
      <c r="D7745" s="101" t="str">
        <f t="shared" si="719"/>
        <v>11-19</v>
      </c>
      <c r="E7745" s="78" t="str">
        <f t="shared" si="720"/>
        <v>11-19-10</v>
      </c>
      <c r="F7745" s="76">
        <v>11</v>
      </c>
      <c r="G7745" s="76">
        <v>19</v>
      </c>
      <c r="H7745" s="76">
        <v>10</v>
      </c>
      <c r="I7745">
        <f t="shared" ref="I7745:J7760" si="724">I7721</f>
        <v>1.2099173553719007</v>
      </c>
      <c r="J7745">
        <f t="shared" si="724"/>
        <v>1.5535269709543571</v>
      </c>
    </row>
    <row r="7746" spans="3:10" x14ac:dyDescent="0.2">
      <c r="C7746">
        <v>7739</v>
      </c>
      <c r="D7746" s="101" t="str">
        <f t="shared" si="719"/>
        <v>11-19</v>
      </c>
      <c r="E7746" s="78" t="str">
        <f t="shared" si="720"/>
        <v>11-19-11</v>
      </c>
      <c r="F7746" s="76">
        <v>11</v>
      </c>
      <c r="G7746" s="76">
        <v>19</v>
      </c>
      <c r="H7746" s="76">
        <v>11</v>
      </c>
      <c r="I7746">
        <f t="shared" si="724"/>
        <v>1.2099173553719007</v>
      </c>
      <c r="J7746">
        <f t="shared" si="724"/>
        <v>1.4937759336099588</v>
      </c>
    </row>
    <row r="7747" spans="3:10" x14ac:dyDescent="0.2">
      <c r="C7747">
        <v>7740</v>
      </c>
      <c r="D7747" s="101" t="str">
        <f t="shared" si="719"/>
        <v>11-19</v>
      </c>
      <c r="E7747" s="78" t="str">
        <f t="shared" si="720"/>
        <v>11-19-12</v>
      </c>
      <c r="F7747" s="76">
        <v>11</v>
      </c>
      <c r="G7747" s="76">
        <v>19</v>
      </c>
      <c r="H7747" s="76">
        <v>12</v>
      </c>
      <c r="I7747">
        <f t="shared" si="724"/>
        <v>1.2297520661157024</v>
      </c>
      <c r="J7747">
        <f t="shared" si="724"/>
        <v>0.99585062240663913</v>
      </c>
    </row>
    <row r="7748" spans="3:10" x14ac:dyDescent="0.2">
      <c r="C7748">
        <v>7741</v>
      </c>
      <c r="D7748" s="101" t="str">
        <f t="shared" si="719"/>
        <v>11-19</v>
      </c>
      <c r="E7748" s="78" t="str">
        <f t="shared" si="720"/>
        <v>11-19-13</v>
      </c>
      <c r="F7748" s="76">
        <v>11</v>
      </c>
      <c r="G7748" s="76">
        <v>19</v>
      </c>
      <c r="H7748" s="76">
        <v>13</v>
      </c>
      <c r="I7748">
        <f t="shared" si="724"/>
        <v>0.79338842975206614</v>
      </c>
      <c r="J7748">
        <f t="shared" si="724"/>
        <v>1.3543568464730291</v>
      </c>
    </row>
    <row r="7749" spans="3:10" x14ac:dyDescent="0.2">
      <c r="C7749">
        <v>7742</v>
      </c>
      <c r="D7749" s="101" t="str">
        <f t="shared" si="719"/>
        <v>11-19</v>
      </c>
      <c r="E7749" s="78" t="str">
        <f t="shared" si="720"/>
        <v>11-19-14</v>
      </c>
      <c r="F7749" s="76">
        <v>11</v>
      </c>
      <c r="G7749" s="76">
        <v>19</v>
      </c>
      <c r="H7749" s="76">
        <v>14</v>
      </c>
      <c r="I7749">
        <f t="shared" si="724"/>
        <v>0.79338842975206614</v>
      </c>
      <c r="J7749">
        <f t="shared" si="724"/>
        <v>0.79668049792531137</v>
      </c>
    </row>
    <row r="7750" spans="3:10" x14ac:dyDescent="0.2">
      <c r="C7750">
        <v>7743</v>
      </c>
      <c r="D7750" s="101" t="str">
        <f t="shared" si="719"/>
        <v>11-19</v>
      </c>
      <c r="E7750" s="78" t="str">
        <f t="shared" si="720"/>
        <v>11-19-15</v>
      </c>
      <c r="F7750" s="76">
        <v>11</v>
      </c>
      <c r="G7750" s="76">
        <v>19</v>
      </c>
      <c r="H7750" s="76">
        <v>15</v>
      </c>
      <c r="I7750">
        <f t="shared" si="724"/>
        <v>0.79338842975206614</v>
      </c>
      <c r="J7750">
        <f t="shared" si="724"/>
        <v>1.1751037344398343</v>
      </c>
    </row>
    <row r="7751" spans="3:10" x14ac:dyDescent="0.2">
      <c r="C7751">
        <v>7744</v>
      </c>
      <c r="D7751" s="101" t="str">
        <f t="shared" si="719"/>
        <v>11-19</v>
      </c>
      <c r="E7751" s="78" t="str">
        <f t="shared" si="720"/>
        <v>11-19-16</v>
      </c>
      <c r="F7751" s="76">
        <v>11</v>
      </c>
      <c r="G7751" s="76">
        <v>19</v>
      </c>
      <c r="H7751" s="76">
        <v>16</v>
      </c>
      <c r="I7751">
        <f t="shared" si="724"/>
        <v>0.77355371900826442</v>
      </c>
      <c r="J7751">
        <f t="shared" si="724"/>
        <v>0.79668049792531137</v>
      </c>
    </row>
    <row r="7752" spans="3:10" x14ac:dyDescent="0.2">
      <c r="C7752">
        <v>7745</v>
      </c>
      <c r="D7752" s="101" t="str">
        <f t="shared" si="719"/>
        <v>11-19</v>
      </c>
      <c r="E7752" s="78" t="str">
        <f t="shared" si="720"/>
        <v>11-19-17</v>
      </c>
      <c r="F7752" s="76">
        <v>11</v>
      </c>
      <c r="G7752" s="76">
        <v>19</v>
      </c>
      <c r="H7752" s="76">
        <v>17</v>
      </c>
      <c r="I7752">
        <f t="shared" si="724"/>
        <v>0.7537190082644627</v>
      </c>
      <c r="J7752">
        <f t="shared" si="724"/>
        <v>0.8365145228215769</v>
      </c>
    </row>
    <row r="7753" spans="3:10" x14ac:dyDescent="0.2">
      <c r="C7753">
        <v>7746</v>
      </c>
      <c r="D7753" s="101" t="str">
        <f t="shared" ref="D7753:D7816" si="725">F7753&amp;"-"&amp;G7753</f>
        <v>11-19</v>
      </c>
      <c r="E7753" s="78" t="str">
        <f t="shared" ref="E7753:E7816" si="726">F7753&amp;"-"&amp;G7753&amp;"-"&amp;H7753</f>
        <v>11-19-18</v>
      </c>
      <c r="F7753" s="76">
        <v>11</v>
      </c>
      <c r="G7753" s="76">
        <v>19</v>
      </c>
      <c r="H7753" s="76">
        <v>18</v>
      </c>
      <c r="I7753">
        <f t="shared" si="724"/>
        <v>0.61487603305785121</v>
      </c>
      <c r="J7753">
        <f t="shared" si="724"/>
        <v>0.79668049792531137</v>
      </c>
    </row>
    <row r="7754" spans="3:10" x14ac:dyDescent="0.2">
      <c r="C7754">
        <v>7747</v>
      </c>
      <c r="D7754" s="101" t="str">
        <f t="shared" si="725"/>
        <v>11-19</v>
      </c>
      <c r="E7754" s="78" t="str">
        <f t="shared" si="726"/>
        <v>11-19-19</v>
      </c>
      <c r="F7754" s="76">
        <v>11</v>
      </c>
      <c r="G7754" s="76">
        <v>19</v>
      </c>
      <c r="H7754" s="76">
        <v>19</v>
      </c>
      <c r="I7754">
        <f t="shared" si="724"/>
        <v>0.99173553719008267</v>
      </c>
      <c r="J7754">
        <f t="shared" si="724"/>
        <v>1.5933609958506227</v>
      </c>
    </row>
    <row r="7755" spans="3:10" x14ac:dyDescent="0.2">
      <c r="C7755">
        <v>7748</v>
      </c>
      <c r="D7755" s="101" t="str">
        <f t="shared" si="725"/>
        <v>11-19</v>
      </c>
      <c r="E7755" s="78" t="str">
        <f t="shared" si="726"/>
        <v>11-19-20</v>
      </c>
      <c r="F7755" s="76">
        <v>11</v>
      </c>
      <c r="G7755" s="76">
        <v>19</v>
      </c>
      <c r="H7755" s="76">
        <v>20</v>
      </c>
      <c r="I7755">
        <f t="shared" si="724"/>
        <v>0.99173553719008267</v>
      </c>
      <c r="J7755">
        <f t="shared" si="724"/>
        <v>2.9875518672199175</v>
      </c>
    </row>
    <row r="7756" spans="3:10" x14ac:dyDescent="0.2">
      <c r="C7756">
        <v>7749</v>
      </c>
      <c r="D7756" s="101" t="str">
        <f t="shared" si="725"/>
        <v>11-19</v>
      </c>
      <c r="E7756" s="78" t="str">
        <f t="shared" si="726"/>
        <v>11-19-21</v>
      </c>
      <c r="F7756" s="76">
        <v>11</v>
      </c>
      <c r="G7756" s="76">
        <v>19</v>
      </c>
      <c r="H7756" s="76">
        <v>21</v>
      </c>
      <c r="I7756">
        <f t="shared" si="724"/>
        <v>0.99173553719008267</v>
      </c>
      <c r="J7756">
        <f t="shared" si="724"/>
        <v>2.7087136929460582</v>
      </c>
    </row>
    <row r="7757" spans="3:10" x14ac:dyDescent="0.2">
      <c r="C7757">
        <v>7750</v>
      </c>
      <c r="D7757" s="101" t="str">
        <f t="shared" si="725"/>
        <v>11-19</v>
      </c>
      <c r="E7757" s="78" t="str">
        <f t="shared" si="726"/>
        <v>11-19-22</v>
      </c>
      <c r="F7757" s="76">
        <v>11</v>
      </c>
      <c r="G7757" s="76">
        <v>19</v>
      </c>
      <c r="H7757" s="76">
        <v>22</v>
      </c>
      <c r="I7757">
        <f t="shared" si="724"/>
        <v>1.0909090909090908</v>
      </c>
      <c r="J7757">
        <f t="shared" si="724"/>
        <v>1.9917012448132783</v>
      </c>
    </row>
    <row r="7758" spans="3:10" x14ac:dyDescent="0.2">
      <c r="C7758">
        <v>7751</v>
      </c>
      <c r="D7758" s="101" t="str">
        <f t="shared" si="725"/>
        <v>11-19</v>
      </c>
      <c r="E7758" s="78" t="str">
        <f t="shared" si="726"/>
        <v>11-19-23</v>
      </c>
      <c r="F7758" s="76">
        <v>11</v>
      </c>
      <c r="G7758" s="76">
        <v>19</v>
      </c>
      <c r="H7758" s="76">
        <v>23</v>
      </c>
      <c r="I7758">
        <f t="shared" si="724"/>
        <v>1.1305785123966943</v>
      </c>
      <c r="J7758">
        <f t="shared" si="724"/>
        <v>1.5535269709543571</v>
      </c>
    </row>
    <row r="7759" spans="3:10" x14ac:dyDescent="0.2">
      <c r="C7759">
        <v>7752</v>
      </c>
      <c r="D7759" s="101" t="str">
        <f t="shared" si="725"/>
        <v>11-19</v>
      </c>
      <c r="E7759" s="78" t="str">
        <f t="shared" si="726"/>
        <v>11-19-24</v>
      </c>
      <c r="F7759" s="76">
        <v>11</v>
      </c>
      <c r="G7759" s="76">
        <v>19</v>
      </c>
      <c r="H7759" s="76">
        <v>24</v>
      </c>
      <c r="I7759">
        <f t="shared" si="724"/>
        <v>1.1504132231404958</v>
      </c>
      <c r="J7759">
        <f t="shared" si="724"/>
        <v>1.1551867219917014</v>
      </c>
    </row>
    <row r="7760" spans="3:10" x14ac:dyDescent="0.2">
      <c r="C7760">
        <v>7753</v>
      </c>
      <c r="D7760" s="101" t="str">
        <f t="shared" si="725"/>
        <v>11-20</v>
      </c>
      <c r="E7760" s="78" t="str">
        <f t="shared" si="726"/>
        <v>11-20-1</v>
      </c>
      <c r="F7760" s="76">
        <v>11</v>
      </c>
      <c r="G7760" s="76">
        <v>20</v>
      </c>
      <c r="H7760" s="76">
        <v>1</v>
      </c>
      <c r="I7760">
        <f t="shared" si="724"/>
        <v>1.1504132231404958</v>
      </c>
      <c r="J7760">
        <f t="shared" si="724"/>
        <v>0.79668049792531137</v>
      </c>
    </row>
    <row r="7761" spans="3:10" x14ac:dyDescent="0.2">
      <c r="C7761">
        <v>7754</v>
      </c>
      <c r="D7761" s="101" t="str">
        <f t="shared" si="725"/>
        <v>11-20</v>
      </c>
      <c r="E7761" s="78" t="str">
        <f t="shared" si="726"/>
        <v>11-20-2</v>
      </c>
      <c r="F7761" s="76">
        <v>11</v>
      </c>
      <c r="G7761" s="76">
        <v>20</v>
      </c>
      <c r="H7761" s="76">
        <v>2</v>
      </c>
      <c r="I7761">
        <f t="shared" ref="I7761:J7776" si="727">I7737</f>
        <v>1.1504132231404958</v>
      </c>
      <c r="J7761">
        <f t="shared" si="727"/>
        <v>0.39834024896265569</v>
      </c>
    </row>
    <row r="7762" spans="3:10" x14ac:dyDescent="0.2">
      <c r="C7762">
        <v>7755</v>
      </c>
      <c r="D7762" s="101" t="str">
        <f t="shared" si="725"/>
        <v>11-20</v>
      </c>
      <c r="E7762" s="78" t="str">
        <f t="shared" si="726"/>
        <v>11-20-3</v>
      </c>
      <c r="F7762" s="76">
        <v>11</v>
      </c>
      <c r="G7762" s="76">
        <v>20</v>
      </c>
      <c r="H7762" s="76">
        <v>3</v>
      </c>
      <c r="I7762">
        <f t="shared" si="727"/>
        <v>1.1504132231404958</v>
      </c>
      <c r="J7762">
        <f t="shared" si="727"/>
        <v>3.9834024896265571E-2</v>
      </c>
    </row>
    <row r="7763" spans="3:10" x14ac:dyDescent="0.2">
      <c r="C7763">
        <v>7756</v>
      </c>
      <c r="D7763" s="101" t="str">
        <f t="shared" si="725"/>
        <v>11-20</v>
      </c>
      <c r="E7763" s="78" t="str">
        <f t="shared" si="726"/>
        <v>11-20-4</v>
      </c>
      <c r="F7763" s="76">
        <v>11</v>
      </c>
      <c r="G7763" s="76">
        <v>20</v>
      </c>
      <c r="H7763" s="76">
        <v>4</v>
      </c>
      <c r="I7763">
        <f t="shared" si="727"/>
        <v>1.1504132231404958</v>
      </c>
      <c r="J7763">
        <f t="shared" si="727"/>
        <v>1.9917012448132786E-2</v>
      </c>
    </row>
    <row r="7764" spans="3:10" x14ac:dyDescent="0.2">
      <c r="C7764">
        <v>7757</v>
      </c>
      <c r="D7764" s="101" t="str">
        <f t="shared" si="725"/>
        <v>11-20</v>
      </c>
      <c r="E7764" s="78" t="str">
        <f t="shared" si="726"/>
        <v>11-20-5</v>
      </c>
      <c r="F7764" s="76">
        <v>11</v>
      </c>
      <c r="G7764" s="76">
        <v>20</v>
      </c>
      <c r="H7764" s="76">
        <v>5</v>
      </c>
      <c r="I7764">
        <f t="shared" si="727"/>
        <v>1.1305785123966943</v>
      </c>
      <c r="J7764">
        <f t="shared" si="727"/>
        <v>1.9917012448132786E-2</v>
      </c>
    </row>
    <row r="7765" spans="3:10" x14ac:dyDescent="0.2">
      <c r="C7765">
        <v>7758</v>
      </c>
      <c r="D7765" s="101" t="str">
        <f t="shared" si="725"/>
        <v>11-20</v>
      </c>
      <c r="E7765" s="78" t="str">
        <f t="shared" si="726"/>
        <v>11-20-6</v>
      </c>
      <c r="F7765" s="76">
        <v>11</v>
      </c>
      <c r="G7765" s="76">
        <v>20</v>
      </c>
      <c r="H7765" s="76">
        <v>6</v>
      </c>
      <c r="I7765">
        <f t="shared" si="727"/>
        <v>1.1305785123966943</v>
      </c>
      <c r="J7765">
        <f t="shared" si="727"/>
        <v>1.9917012448132786E-2</v>
      </c>
    </row>
    <row r="7766" spans="3:10" x14ac:dyDescent="0.2">
      <c r="C7766">
        <v>7759</v>
      </c>
      <c r="D7766" s="101" t="str">
        <f t="shared" si="725"/>
        <v>11-20</v>
      </c>
      <c r="E7766" s="78" t="str">
        <f t="shared" si="726"/>
        <v>11-20-7</v>
      </c>
      <c r="F7766" s="76">
        <v>11</v>
      </c>
      <c r="G7766" s="76">
        <v>20</v>
      </c>
      <c r="H7766" s="76">
        <v>7</v>
      </c>
      <c r="I7766">
        <f t="shared" si="727"/>
        <v>0.99173553719008267</v>
      </c>
      <c r="J7766">
        <f t="shared" si="727"/>
        <v>3.9834024896265571E-2</v>
      </c>
    </row>
    <row r="7767" spans="3:10" x14ac:dyDescent="0.2">
      <c r="C7767">
        <v>7760</v>
      </c>
      <c r="D7767" s="101" t="str">
        <f t="shared" si="725"/>
        <v>11-20</v>
      </c>
      <c r="E7767" s="78" t="str">
        <f t="shared" si="726"/>
        <v>11-20-8</v>
      </c>
      <c r="F7767" s="76">
        <v>11</v>
      </c>
      <c r="G7767" s="76">
        <v>20</v>
      </c>
      <c r="H7767" s="76">
        <v>8</v>
      </c>
      <c r="I7767">
        <f t="shared" si="727"/>
        <v>0.79338842975206614</v>
      </c>
      <c r="J7767">
        <f t="shared" si="727"/>
        <v>0.17925311203319505</v>
      </c>
    </row>
    <row r="7768" spans="3:10" x14ac:dyDescent="0.2">
      <c r="C7768">
        <v>7761</v>
      </c>
      <c r="D7768" s="101" t="str">
        <f t="shared" si="725"/>
        <v>11-20</v>
      </c>
      <c r="E7768" s="78" t="str">
        <f t="shared" si="726"/>
        <v>11-20-9</v>
      </c>
      <c r="F7768" s="76">
        <v>11</v>
      </c>
      <c r="G7768" s="76">
        <v>20</v>
      </c>
      <c r="H7768" s="76">
        <v>9</v>
      </c>
      <c r="I7768">
        <f t="shared" si="727"/>
        <v>0.83305785123966936</v>
      </c>
      <c r="J7768">
        <f t="shared" si="727"/>
        <v>0.69709543568464738</v>
      </c>
    </row>
    <row r="7769" spans="3:10" x14ac:dyDescent="0.2">
      <c r="C7769">
        <v>7762</v>
      </c>
      <c r="D7769" s="101" t="str">
        <f t="shared" si="725"/>
        <v>11-20</v>
      </c>
      <c r="E7769" s="78" t="str">
        <f t="shared" si="726"/>
        <v>11-20-10</v>
      </c>
      <c r="F7769" s="76">
        <v>11</v>
      </c>
      <c r="G7769" s="76">
        <v>20</v>
      </c>
      <c r="H7769" s="76">
        <v>10</v>
      </c>
      <c r="I7769">
        <f t="shared" si="727"/>
        <v>1.2099173553719007</v>
      </c>
      <c r="J7769">
        <f t="shared" si="727"/>
        <v>1.5535269709543571</v>
      </c>
    </row>
    <row r="7770" spans="3:10" x14ac:dyDescent="0.2">
      <c r="C7770">
        <v>7763</v>
      </c>
      <c r="D7770" s="101" t="str">
        <f t="shared" si="725"/>
        <v>11-20</v>
      </c>
      <c r="E7770" s="78" t="str">
        <f t="shared" si="726"/>
        <v>11-20-11</v>
      </c>
      <c r="F7770" s="76">
        <v>11</v>
      </c>
      <c r="G7770" s="76">
        <v>20</v>
      </c>
      <c r="H7770" s="76">
        <v>11</v>
      </c>
      <c r="I7770">
        <f t="shared" si="727"/>
        <v>1.2099173553719007</v>
      </c>
      <c r="J7770">
        <f t="shared" si="727"/>
        <v>1.4937759336099588</v>
      </c>
    </row>
    <row r="7771" spans="3:10" x14ac:dyDescent="0.2">
      <c r="C7771">
        <v>7764</v>
      </c>
      <c r="D7771" s="101" t="str">
        <f t="shared" si="725"/>
        <v>11-20</v>
      </c>
      <c r="E7771" s="78" t="str">
        <f t="shared" si="726"/>
        <v>11-20-12</v>
      </c>
      <c r="F7771" s="76">
        <v>11</v>
      </c>
      <c r="G7771" s="76">
        <v>20</v>
      </c>
      <c r="H7771" s="76">
        <v>12</v>
      </c>
      <c r="I7771">
        <f t="shared" si="727"/>
        <v>1.2297520661157024</v>
      </c>
      <c r="J7771">
        <f t="shared" si="727"/>
        <v>0.99585062240663913</v>
      </c>
    </row>
    <row r="7772" spans="3:10" x14ac:dyDescent="0.2">
      <c r="C7772">
        <v>7765</v>
      </c>
      <c r="D7772" s="101" t="str">
        <f t="shared" si="725"/>
        <v>11-20</v>
      </c>
      <c r="E7772" s="78" t="str">
        <f t="shared" si="726"/>
        <v>11-20-13</v>
      </c>
      <c r="F7772" s="76">
        <v>11</v>
      </c>
      <c r="G7772" s="76">
        <v>20</v>
      </c>
      <c r="H7772" s="76">
        <v>13</v>
      </c>
      <c r="I7772">
        <f t="shared" si="727"/>
        <v>0.79338842975206614</v>
      </c>
      <c r="J7772">
        <f t="shared" si="727"/>
        <v>1.3543568464730291</v>
      </c>
    </row>
    <row r="7773" spans="3:10" x14ac:dyDescent="0.2">
      <c r="C7773">
        <v>7766</v>
      </c>
      <c r="D7773" s="101" t="str">
        <f t="shared" si="725"/>
        <v>11-20</v>
      </c>
      <c r="E7773" s="78" t="str">
        <f t="shared" si="726"/>
        <v>11-20-14</v>
      </c>
      <c r="F7773" s="76">
        <v>11</v>
      </c>
      <c r="G7773" s="76">
        <v>20</v>
      </c>
      <c r="H7773" s="76">
        <v>14</v>
      </c>
      <c r="I7773">
        <f t="shared" si="727"/>
        <v>0.79338842975206614</v>
      </c>
      <c r="J7773">
        <f t="shared" si="727"/>
        <v>0.79668049792531137</v>
      </c>
    </row>
    <row r="7774" spans="3:10" x14ac:dyDescent="0.2">
      <c r="C7774">
        <v>7767</v>
      </c>
      <c r="D7774" s="101" t="str">
        <f t="shared" si="725"/>
        <v>11-20</v>
      </c>
      <c r="E7774" s="78" t="str">
        <f t="shared" si="726"/>
        <v>11-20-15</v>
      </c>
      <c r="F7774" s="76">
        <v>11</v>
      </c>
      <c r="G7774" s="76">
        <v>20</v>
      </c>
      <c r="H7774" s="76">
        <v>15</v>
      </c>
      <c r="I7774">
        <f t="shared" si="727"/>
        <v>0.79338842975206614</v>
      </c>
      <c r="J7774">
        <f t="shared" si="727"/>
        <v>1.1751037344398343</v>
      </c>
    </row>
    <row r="7775" spans="3:10" x14ac:dyDescent="0.2">
      <c r="C7775">
        <v>7768</v>
      </c>
      <c r="D7775" s="101" t="str">
        <f t="shared" si="725"/>
        <v>11-20</v>
      </c>
      <c r="E7775" s="78" t="str">
        <f t="shared" si="726"/>
        <v>11-20-16</v>
      </c>
      <c r="F7775" s="76">
        <v>11</v>
      </c>
      <c r="G7775" s="76">
        <v>20</v>
      </c>
      <c r="H7775" s="76">
        <v>16</v>
      </c>
      <c r="I7775">
        <f t="shared" si="727"/>
        <v>0.77355371900826442</v>
      </c>
      <c r="J7775">
        <f t="shared" si="727"/>
        <v>0.79668049792531137</v>
      </c>
    </row>
    <row r="7776" spans="3:10" x14ac:dyDescent="0.2">
      <c r="C7776">
        <v>7769</v>
      </c>
      <c r="D7776" s="101" t="str">
        <f t="shared" si="725"/>
        <v>11-20</v>
      </c>
      <c r="E7776" s="78" t="str">
        <f t="shared" si="726"/>
        <v>11-20-17</v>
      </c>
      <c r="F7776" s="76">
        <v>11</v>
      </c>
      <c r="G7776" s="76">
        <v>20</v>
      </c>
      <c r="H7776" s="76">
        <v>17</v>
      </c>
      <c r="I7776">
        <f t="shared" si="727"/>
        <v>0.7537190082644627</v>
      </c>
      <c r="J7776">
        <f t="shared" si="727"/>
        <v>0.8365145228215769</v>
      </c>
    </row>
    <row r="7777" spans="3:10" x14ac:dyDescent="0.2">
      <c r="C7777">
        <v>7770</v>
      </c>
      <c r="D7777" s="101" t="str">
        <f t="shared" si="725"/>
        <v>11-20</v>
      </c>
      <c r="E7777" s="78" t="str">
        <f t="shared" si="726"/>
        <v>11-20-18</v>
      </c>
      <c r="F7777" s="76">
        <v>11</v>
      </c>
      <c r="G7777" s="76">
        <v>20</v>
      </c>
      <c r="H7777" s="76">
        <v>18</v>
      </c>
      <c r="I7777">
        <f t="shared" ref="I7777:J7792" si="728">I7753</f>
        <v>0.61487603305785121</v>
      </c>
      <c r="J7777">
        <f t="shared" si="728"/>
        <v>0.79668049792531137</v>
      </c>
    </row>
    <row r="7778" spans="3:10" x14ac:dyDescent="0.2">
      <c r="C7778">
        <v>7771</v>
      </c>
      <c r="D7778" s="101" t="str">
        <f t="shared" si="725"/>
        <v>11-20</v>
      </c>
      <c r="E7778" s="78" t="str">
        <f t="shared" si="726"/>
        <v>11-20-19</v>
      </c>
      <c r="F7778" s="76">
        <v>11</v>
      </c>
      <c r="G7778" s="76">
        <v>20</v>
      </c>
      <c r="H7778" s="76">
        <v>19</v>
      </c>
      <c r="I7778">
        <f t="shared" si="728"/>
        <v>0.99173553719008267</v>
      </c>
      <c r="J7778">
        <f t="shared" si="728"/>
        <v>1.5933609958506227</v>
      </c>
    </row>
    <row r="7779" spans="3:10" x14ac:dyDescent="0.2">
      <c r="C7779">
        <v>7772</v>
      </c>
      <c r="D7779" s="101" t="str">
        <f t="shared" si="725"/>
        <v>11-20</v>
      </c>
      <c r="E7779" s="78" t="str">
        <f t="shared" si="726"/>
        <v>11-20-20</v>
      </c>
      <c r="F7779" s="76">
        <v>11</v>
      </c>
      <c r="G7779" s="76">
        <v>20</v>
      </c>
      <c r="H7779" s="76">
        <v>20</v>
      </c>
      <c r="I7779">
        <f t="shared" si="728"/>
        <v>0.99173553719008267</v>
      </c>
      <c r="J7779">
        <f t="shared" si="728"/>
        <v>2.9875518672199175</v>
      </c>
    </row>
    <row r="7780" spans="3:10" x14ac:dyDescent="0.2">
      <c r="C7780">
        <v>7773</v>
      </c>
      <c r="D7780" s="101" t="str">
        <f t="shared" si="725"/>
        <v>11-20</v>
      </c>
      <c r="E7780" s="78" t="str">
        <f t="shared" si="726"/>
        <v>11-20-21</v>
      </c>
      <c r="F7780" s="76">
        <v>11</v>
      </c>
      <c r="G7780" s="76">
        <v>20</v>
      </c>
      <c r="H7780" s="76">
        <v>21</v>
      </c>
      <c r="I7780">
        <f t="shared" si="728"/>
        <v>0.99173553719008267</v>
      </c>
      <c r="J7780">
        <f t="shared" si="728"/>
        <v>2.7087136929460582</v>
      </c>
    </row>
    <row r="7781" spans="3:10" x14ac:dyDescent="0.2">
      <c r="C7781">
        <v>7774</v>
      </c>
      <c r="D7781" s="101" t="str">
        <f t="shared" si="725"/>
        <v>11-20</v>
      </c>
      <c r="E7781" s="78" t="str">
        <f t="shared" si="726"/>
        <v>11-20-22</v>
      </c>
      <c r="F7781" s="76">
        <v>11</v>
      </c>
      <c r="G7781" s="76">
        <v>20</v>
      </c>
      <c r="H7781" s="76">
        <v>22</v>
      </c>
      <c r="I7781">
        <f t="shared" si="728"/>
        <v>1.0909090909090908</v>
      </c>
      <c r="J7781">
        <f t="shared" si="728"/>
        <v>1.9917012448132783</v>
      </c>
    </row>
    <row r="7782" spans="3:10" x14ac:dyDescent="0.2">
      <c r="C7782">
        <v>7775</v>
      </c>
      <c r="D7782" s="101" t="str">
        <f t="shared" si="725"/>
        <v>11-20</v>
      </c>
      <c r="E7782" s="78" t="str">
        <f t="shared" si="726"/>
        <v>11-20-23</v>
      </c>
      <c r="F7782" s="76">
        <v>11</v>
      </c>
      <c r="G7782" s="76">
        <v>20</v>
      </c>
      <c r="H7782" s="76">
        <v>23</v>
      </c>
      <c r="I7782">
        <f t="shared" si="728"/>
        <v>1.1305785123966943</v>
      </c>
      <c r="J7782">
        <f t="shared" si="728"/>
        <v>1.5535269709543571</v>
      </c>
    </row>
    <row r="7783" spans="3:10" x14ac:dyDescent="0.2">
      <c r="C7783">
        <v>7776</v>
      </c>
      <c r="D7783" s="101" t="str">
        <f t="shared" si="725"/>
        <v>11-20</v>
      </c>
      <c r="E7783" s="78" t="str">
        <f t="shared" si="726"/>
        <v>11-20-24</v>
      </c>
      <c r="F7783" s="76">
        <v>11</v>
      </c>
      <c r="G7783" s="76">
        <v>20</v>
      </c>
      <c r="H7783" s="76">
        <v>24</v>
      </c>
      <c r="I7783">
        <f t="shared" si="728"/>
        <v>1.1504132231404958</v>
      </c>
      <c r="J7783">
        <f t="shared" si="728"/>
        <v>1.1551867219917014</v>
      </c>
    </row>
    <row r="7784" spans="3:10" x14ac:dyDescent="0.2">
      <c r="C7784">
        <v>7777</v>
      </c>
      <c r="D7784" s="101" t="str">
        <f t="shared" si="725"/>
        <v>11-21</v>
      </c>
      <c r="E7784" s="78" t="str">
        <f t="shared" si="726"/>
        <v>11-21-1</v>
      </c>
      <c r="F7784" s="76">
        <v>11</v>
      </c>
      <c r="G7784" s="76">
        <v>21</v>
      </c>
      <c r="H7784" s="76">
        <v>1</v>
      </c>
      <c r="I7784">
        <f t="shared" si="728"/>
        <v>1.1504132231404958</v>
      </c>
      <c r="J7784">
        <f t="shared" si="728"/>
        <v>0.79668049792531137</v>
      </c>
    </row>
    <row r="7785" spans="3:10" x14ac:dyDescent="0.2">
      <c r="C7785">
        <v>7778</v>
      </c>
      <c r="D7785" s="101" t="str">
        <f t="shared" si="725"/>
        <v>11-21</v>
      </c>
      <c r="E7785" s="78" t="str">
        <f t="shared" si="726"/>
        <v>11-21-2</v>
      </c>
      <c r="F7785" s="76">
        <v>11</v>
      </c>
      <c r="G7785" s="76">
        <v>21</v>
      </c>
      <c r="H7785" s="76">
        <v>2</v>
      </c>
      <c r="I7785">
        <f t="shared" si="728"/>
        <v>1.1504132231404958</v>
      </c>
      <c r="J7785">
        <f t="shared" si="728"/>
        <v>0.39834024896265569</v>
      </c>
    </row>
    <row r="7786" spans="3:10" x14ac:dyDescent="0.2">
      <c r="C7786">
        <v>7779</v>
      </c>
      <c r="D7786" s="101" t="str">
        <f t="shared" si="725"/>
        <v>11-21</v>
      </c>
      <c r="E7786" s="78" t="str">
        <f t="shared" si="726"/>
        <v>11-21-3</v>
      </c>
      <c r="F7786" s="76">
        <v>11</v>
      </c>
      <c r="G7786" s="76">
        <v>21</v>
      </c>
      <c r="H7786" s="76">
        <v>3</v>
      </c>
      <c r="I7786">
        <f t="shared" si="728"/>
        <v>1.1504132231404958</v>
      </c>
      <c r="J7786">
        <f t="shared" si="728"/>
        <v>3.9834024896265571E-2</v>
      </c>
    </row>
    <row r="7787" spans="3:10" x14ac:dyDescent="0.2">
      <c r="C7787">
        <v>7780</v>
      </c>
      <c r="D7787" s="101" t="str">
        <f t="shared" si="725"/>
        <v>11-21</v>
      </c>
      <c r="E7787" s="78" t="str">
        <f t="shared" si="726"/>
        <v>11-21-4</v>
      </c>
      <c r="F7787" s="76">
        <v>11</v>
      </c>
      <c r="G7787" s="76">
        <v>21</v>
      </c>
      <c r="H7787" s="76">
        <v>4</v>
      </c>
      <c r="I7787">
        <f t="shared" si="728"/>
        <v>1.1504132231404958</v>
      </c>
      <c r="J7787">
        <f t="shared" si="728"/>
        <v>1.9917012448132786E-2</v>
      </c>
    </row>
    <row r="7788" spans="3:10" x14ac:dyDescent="0.2">
      <c r="C7788">
        <v>7781</v>
      </c>
      <c r="D7788" s="101" t="str">
        <f t="shared" si="725"/>
        <v>11-21</v>
      </c>
      <c r="E7788" s="78" t="str">
        <f t="shared" si="726"/>
        <v>11-21-5</v>
      </c>
      <c r="F7788" s="76">
        <v>11</v>
      </c>
      <c r="G7788" s="76">
        <v>21</v>
      </c>
      <c r="H7788" s="76">
        <v>5</v>
      </c>
      <c r="I7788">
        <f t="shared" si="728"/>
        <v>1.1305785123966943</v>
      </c>
      <c r="J7788">
        <f t="shared" si="728"/>
        <v>1.9917012448132786E-2</v>
      </c>
    </row>
    <row r="7789" spans="3:10" x14ac:dyDescent="0.2">
      <c r="C7789">
        <v>7782</v>
      </c>
      <c r="D7789" s="101" t="str">
        <f t="shared" si="725"/>
        <v>11-21</v>
      </c>
      <c r="E7789" s="78" t="str">
        <f t="shared" si="726"/>
        <v>11-21-6</v>
      </c>
      <c r="F7789" s="76">
        <v>11</v>
      </c>
      <c r="G7789" s="76">
        <v>21</v>
      </c>
      <c r="H7789" s="76">
        <v>6</v>
      </c>
      <c r="I7789">
        <f t="shared" si="728"/>
        <v>1.1305785123966943</v>
      </c>
      <c r="J7789">
        <f t="shared" si="728"/>
        <v>1.9917012448132786E-2</v>
      </c>
    </row>
    <row r="7790" spans="3:10" x14ac:dyDescent="0.2">
      <c r="C7790">
        <v>7783</v>
      </c>
      <c r="D7790" s="101" t="str">
        <f t="shared" si="725"/>
        <v>11-21</v>
      </c>
      <c r="E7790" s="78" t="str">
        <f t="shared" si="726"/>
        <v>11-21-7</v>
      </c>
      <c r="F7790" s="76">
        <v>11</v>
      </c>
      <c r="G7790" s="76">
        <v>21</v>
      </c>
      <c r="H7790" s="76">
        <v>7</v>
      </c>
      <c r="I7790">
        <f t="shared" si="728"/>
        <v>0.99173553719008267</v>
      </c>
      <c r="J7790">
        <f t="shared" si="728"/>
        <v>3.9834024896265571E-2</v>
      </c>
    </row>
    <row r="7791" spans="3:10" x14ac:dyDescent="0.2">
      <c r="C7791">
        <v>7784</v>
      </c>
      <c r="D7791" s="101" t="str">
        <f t="shared" si="725"/>
        <v>11-21</v>
      </c>
      <c r="E7791" s="78" t="str">
        <f t="shared" si="726"/>
        <v>11-21-8</v>
      </c>
      <c r="F7791" s="76">
        <v>11</v>
      </c>
      <c r="G7791" s="76">
        <v>21</v>
      </c>
      <c r="H7791" s="76">
        <v>8</v>
      </c>
      <c r="I7791">
        <f t="shared" si="728"/>
        <v>0.79338842975206614</v>
      </c>
      <c r="J7791">
        <f t="shared" si="728"/>
        <v>0.17925311203319505</v>
      </c>
    </row>
    <row r="7792" spans="3:10" x14ac:dyDescent="0.2">
      <c r="C7792">
        <v>7785</v>
      </c>
      <c r="D7792" s="101" t="str">
        <f t="shared" si="725"/>
        <v>11-21</v>
      </c>
      <c r="E7792" s="78" t="str">
        <f t="shared" si="726"/>
        <v>11-21-9</v>
      </c>
      <c r="F7792" s="76">
        <v>11</v>
      </c>
      <c r="G7792" s="76">
        <v>21</v>
      </c>
      <c r="H7792" s="76">
        <v>9</v>
      </c>
      <c r="I7792">
        <f t="shared" si="728"/>
        <v>0.83305785123966936</v>
      </c>
      <c r="J7792">
        <f t="shared" si="728"/>
        <v>0.69709543568464738</v>
      </c>
    </row>
    <row r="7793" spans="3:10" x14ac:dyDescent="0.2">
      <c r="C7793">
        <v>7786</v>
      </c>
      <c r="D7793" s="101" t="str">
        <f t="shared" si="725"/>
        <v>11-21</v>
      </c>
      <c r="E7793" s="78" t="str">
        <f t="shared" si="726"/>
        <v>11-21-10</v>
      </c>
      <c r="F7793" s="76">
        <v>11</v>
      </c>
      <c r="G7793" s="76">
        <v>21</v>
      </c>
      <c r="H7793" s="76">
        <v>10</v>
      </c>
      <c r="I7793">
        <f t="shared" ref="I7793:J7808" si="729">I7769</f>
        <v>1.2099173553719007</v>
      </c>
      <c r="J7793">
        <f t="shared" si="729"/>
        <v>1.5535269709543571</v>
      </c>
    </row>
    <row r="7794" spans="3:10" x14ac:dyDescent="0.2">
      <c r="C7794">
        <v>7787</v>
      </c>
      <c r="D7794" s="101" t="str">
        <f t="shared" si="725"/>
        <v>11-21</v>
      </c>
      <c r="E7794" s="78" t="str">
        <f t="shared" si="726"/>
        <v>11-21-11</v>
      </c>
      <c r="F7794" s="76">
        <v>11</v>
      </c>
      <c r="G7794" s="76">
        <v>21</v>
      </c>
      <c r="H7794" s="76">
        <v>11</v>
      </c>
      <c r="I7794">
        <f t="shared" si="729"/>
        <v>1.2099173553719007</v>
      </c>
      <c r="J7794">
        <f t="shared" si="729"/>
        <v>1.4937759336099588</v>
      </c>
    </row>
    <row r="7795" spans="3:10" x14ac:dyDescent="0.2">
      <c r="C7795">
        <v>7788</v>
      </c>
      <c r="D7795" s="101" t="str">
        <f t="shared" si="725"/>
        <v>11-21</v>
      </c>
      <c r="E7795" s="78" t="str">
        <f t="shared" si="726"/>
        <v>11-21-12</v>
      </c>
      <c r="F7795" s="76">
        <v>11</v>
      </c>
      <c r="G7795" s="76">
        <v>21</v>
      </c>
      <c r="H7795" s="76">
        <v>12</v>
      </c>
      <c r="I7795">
        <f t="shared" si="729"/>
        <v>1.2297520661157024</v>
      </c>
      <c r="J7795">
        <f t="shared" si="729"/>
        <v>0.99585062240663913</v>
      </c>
    </row>
    <row r="7796" spans="3:10" x14ac:dyDescent="0.2">
      <c r="C7796">
        <v>7789</v>
      </c>
      <c r="D7796" s="101" t="str">
        <f t="shared" si="725"/>
        <v>11-21</v>
      </c>
      <c r="E7796" s="78" t="str">
        <f t="shared" si="726"/>
        <v>11-21-13</v>
      </c>
      <c r="F7796" s="76">
        <v>11</v>
      </c>
      <c r="G7796" s="76">
        <v>21</v>
      </c>
      <c r="H7796" s="76">
        <v>13</v>
      </c>
      <c r="I7796">
        <f t="shared" si="729"/>
        <v>0.79338842975206614</v>
      </c>
      <c r="J7796">
        <f t="shared" si="729"/>
        <v>1.3543568464730291</v>
      </c>
    </row>
    <row r="7797" spans="3:10" x14ac:dyDescent="0.2">
      <c r="C7797">
        <v>7790</v>
      </c>
      <c r="D7797" s="101" t="str">
        <f t="shared" si="725"/>
        <v>11-21</v>
      </c>
      <c r="E7797" s="78" t="str">
        <f t="shared" si="726"/>
        <v>11-21-14</v>
      </c>
      <c r="F7797" s="76">
        <v>11</v>
      </c>
      <c r="G7797" s="76">
        <v>21</v>
      </c>
      <c r="H7797" s="76">
        <v>14</v>
      </c>
      <c r="I7797">
        <f t="shared" si="729"/>
        <v>0.79338842975206614</v>
      </c>
      <c r="J7797">
        <f t="shared" si="729"/>
        <v>0.79668049792531137</v>
      </c>
    </row>
    <row r="7798" spans="3:10" x14ac:dyDescent="0.2">
      <c r="C7798">
        <v>7791</v>
      </c>
      <c r="D7798" s="101" t="str">
        <f t="shared" si="725"/>
        <v>11-21</v>
      </c>
      <c r="E7798" s="78" t="str">
        <f t="shared" si="726"/>
        <v>11-21-15</v>
      </c>
      <c r="F7798" s="76">
        <v>11</v>
      </c>
      <c r="G7798" s="76">
        <v>21</v>
      </c>
      <c r="H7798" s="76">
        <v>15</v>
      </c>
      <c r="I7798">
        <f t="shared" si="729"/>
        <v>0.79338842975206614</v>
      </c>
      <c r="J7798">
        <f t="shared" si="729"/>
        <v>1.1751037344398343</v>
      </c>
    </row>
    <row r="7799" spans="3:10" x14ac:dyDescent="0.2">
      <c r="C7799">
        <v>7792</v>
      </c>
      <c r="D7799" s="101" t="str">
        <f t="shared" si="725"/>
        <v>11-21</v>
      </c>
      <c r="E7799" s="78" t="str">
        <f t="shared" si="726"/>
        <v>11-21-16</v>
      </c>
      <c r="F7799" s="76">
        <v>11</v>
      </c>
      <c r="G7799" s="76">
        <v>21</v>
      </c>
      <c r="H7799" s="76">
        <v>16</v>
      </c>
      <c r="I7799">
        <f t="shared" si="729"/>
        <v>0.77355371900826442</v>
      </c>
      <c r="J7799">
        <f t="shared" si="729"/>
        <v>0.79668049792531137</v>
      </c>
    </row>
    <row r="7800" spans="3:10" x14ac:dyDescent="0.2">
      <c r="C7800">
        <v>7793</v>
      </c>
      <c r="D7800" s="101" t="str">
        <f t="shared" si="725"/>
        <v>11-21</v>
      </c>
      <c r="E7800" s="78" t="str">
        <f t="shared" si="726"/>
        <v>11-21-17</v>
      </c>
      <c r="F7800" s="76">
        <v>11</v>
      </c>
      <c r="G7800" s="76">
        <v>21</v>
      </c>
      <c r="H7800" s="76">
        <v>17</v>
      </c>
      <c r="I7800">
        <f t="shared" si="729"/>
        <v>0.7537190082644627</v>
      </c>
      <c r="J7800">
        <f t="shared" si="729"/>
        <v>0.8365145228215769</v>
      </c>
    </row>
    <row r="7801" spans="3:10" x14ac:dyDescent="0.2">
      <c r="C7801">
        <v>7794</v>
      </c>
      <c r="D7801" s="101" t="str">
        <f t="shared" si="725"/>
        <v>11-21</v>
      </c>
      <c r="E7801" s="78" t="str">
        <f t="shared" si="726"/>
        <v>11-21-18</v>
      </c>
      <c r="F7801" s="76">
        <v>11</v>
      </c>
      <c r="G7801" s="76">
        <v>21</v>
      </c>
      <c r="H7801" s="76">
        <v>18</v>
      </c>
      <c r="I7801">
        <f t="shared" si="729"/>
        <v>0.61487603305785121</v>
      </c>
      <c r="J7801">
        <f t="shared" si="729"/>
        <v>0.79668049792531137</v>
      </c>
    </row>
    <row r="7802" spans="3:10" x14ac:dyDescent="0.2">
      <c r="C7802">
        <v>7795</v>
      </c>
      <c r="D7802" s="101" t="str">
        <f t="shared" si="725"/>
        <v>11-21</v>
      </c>
      <c r="E7802" s="78" t="str">
        <f t="shared" si="726"/>
        <v>11-21-19</v>
      </c>
      <c r="F7802" s="76">
        <v>11</v>
      </c>
      <c r="G7802" s="76">
        <v>21</v>
      </c>
      <c r="H7802" s="76">
        <v>19</v>
      </c>
      <c r="I7802">
        <f t="shared" si="729"/>
        <v>0.99173553719008267</v>
      </c>
      <c r="J7802">
        <f t="shared" si="729"/>
        <v>1.5933609958506227</v>
      </c>
    </row>
    <row r="7803" spans="3:10" x14ac:dyDescent="0.2">
      <c r="C7803">
        <v>7796</v>
      </c>
      <c r="D7803" s="101" t="str">
        <f t="shared" si="725"/>
        <v>11-21</v>
      </c>
      <c r="E7803" s="78" t="str">
        <f t="shared" si="726"/>
        <v>11-21-20</v>
      </c>
      <c r="F7803" s="76">
        <v>11</v>
      </c>
      <c r="G7803" s="76">
        <v>21</v>
      </c>
      <c r="H7803" s="76">
        <v>20</v>
      </c>
      <c r="I7803">
        <f t="shared" si="729"/>
        <v>0.99173553719008267</v>
      </c>
      <c r="J7803">
        <f t="shared" si="729"/>
        <v>2.9875518672199175</v>
      </c>
    </row>
    <row r="7804" spans="3:10" x14ac:dyDescent="0.2">
      <c r="C7804">
        <v>7797</v>
      </c>
      <c r="D7804" s="101" t="str">
        <f t="shared" si="725"/>
        <v>11-21</v>
      </c>
      <c r="E7804" s="78" t="str">
        <f t="shared" si="726"/>
        <v>11-21-21</v>
      </c>
      <c r="F7804" s="76">
        <v>11</v>
      </c>
      <c r="G7804" s="76">
        <v>21</v>
      </c>
      <c r="H7804" s="76">
        <v>21</v>
      </c>
      <c r="I7804">
        <f t="shared" si="729"/>
        <v>0.99173553719008267</v>
      </c>
      <c r="J7804">
        <f t="shared" si="729"/>
        <v>2.7087136929460582</v>
      </c>
    </row>
    <row r="7805" spans="3:10" x14ac:dyDescent="0.2">
      <c r="C7805">
        <v>7798</v>
      </c>
      <c r="D7805" s="101" t="str">
        <f t="shared" si="725"/>
        <v>11-21</v>
      </c>
      <c r="E7805" s="78" t="str">
        <f t="shared" si="726"/>
        <v>11-21-22</v>
      </c>
      <c r="F7805" s="76">
        <v>11</v>
      </c>
      <c r="G7805" s="76">
        <v>21</v>
      </c>
      <c r="H7805" s="76">
        <v>22</v>
      </c>
      <c r="I7805">
        <f t="shared" si="729"/>
        <v>1.0909090909090908</v>
      </c>
      <c r="J7805">
        <f t="shared" si="729"/>
        <v>1.9917012448132783</v>
      </c>
    </row>
    <row r="7806" spans="3:10" x14ac:dyDescent="0.2">
      <c r="C7806">
        <v>7799</v>
      </c>
      <c r="D7806" s="101" t="str">
        <f t="shared" si="725"/>
        <v>11-21</v>
      </c>
      <c r="E7806" s="78" t="str">
        <f t="shared" si="726"/>
        <v>11-21-23</v>
      </c>
      <c r="F7806" s="76">
        <v>11</v>
      </c>
      <c r="G7806" s="76">
        <v>21</v>
      </c>
      <c r="H7806" s="76">
        <v>23</v>
      </c>
      <c r="I7806">
        <f t="shared" si="729"/>
        <v>1.1305785123966943</v>
      </c>
      <c r="J7806">
        <f t="shared" si="729"/>
        <v>1.5535269709543571</v>
      </c>
    </row>
    <row r="7807" spans="3:10" x14ac:dyDescent="0.2">
      <c r="C7807">
        <v>7800</v>
      </c>
      <c r="D7807" s="101" t="str">
        <f t="shared" si="725"/>
        <v>11-21</v>
      </c>
      <c r="E7807" s="78" t="str">
        <f t="shared" si="726"/>
        <v>11-21-24</v>
      </c>
      <c r="F7807" s="76">
        <v>11</v>
      </c>
      <c r="G7807" s="76">
        <v>21</v>
      </c>
      <c r="H7807" s="76">
        <v>24</v>
      </c>
      <c r="I7807">
        <f t="shared" si="729"/>
        <v>1.1504132231404958</v>
      </c>
      <c r="J7807">
        <f t="shared" si="729"/>
        <v>1.1551867219917014</v>
      </c>
    </row>
    <row r="7808" spans="3:10" x14ac:dyDescent="0.2">
      <c r="C7808">
        <v>7801</v>
      </c>
      <c r="D7808" s="101" t="str">
        <f t="shared" si="725"/>
        <v>11-22</v>
      </c>
      <c r="E7808" s="78" t="str">
        <f t="shared" si="726"/>
        <v>11-22-1</v>
      </c>
      <c r="F7808" s="76">
        <v>11</v>
      </c>
      <c r="G7808" s="76">
        <v>22</v>
      </c>
      <c r="H7808" s="76">
        <v>1</v>
      </c>
      <c r="I7808">
        <f t="shared" si="729"/>
        <v>1.1504132231404958</v>
      </c>
      <c r="J7808">
        <f t="shared" si="729"/>
        <v>0.79668049792531137</v>
      </c>
    </row>
    <row r="7809" spans="3:10" x14ac:dyDescent="0.2">
      <c r="C7809">
        <v>7802</v>
      </c>
      <c r="D7809" s="101" t="str">
        <f t="shared" si="725"/>
        <v>11-22</v>
      </c>
      <c r="E7809" s="78" t="str">
        <f t="shared" si="726"/>
        <v>11-22-2</v>
      </c>
      <c r="F7809" s="76">
        <v>11</v>
      </c>
      <c r="G7809" s="76">
        <v>22</v>
      </c>
      <c r="H7809" s="76">
        <v>2</v>
      </c>
      <c r="I7809">
        <f t="shared" ref="I7809:J7824" si="730">I7785</f>
        <v>1.1504132231404958</v>
      </c>
      <c r="J7809">
        <f t="shared" si="730"/>
        <v>0.39834024896265569</v>
      </c>
    </row>
    <row r="7810" spans="3:10" x14ac:dyDescent="0.2">
      <c r="C7810">
        <v>7803</v>
      </c>
      <c r="D7810" s="101" t="str">
        <f t="shared" si="725"/>
        <v>11-22</v>
      </c>
      <c r="E7810" s="78" t="str">
        <f t="shared" si="726"/>
        <v>11-22-3</v>
      </c>
      <c r="F7810" s="76">
        <v>11</v>
      </c>
      <c r="G7810" s="76">
        <v>22</v>
      </c>
      <c r="H7810" s="76">
        <v>3</v>
      </c>
      <c r="I7810">
        <f t="shared" si="730"/>
        <v>1.1504132231404958</v>
      </c>
      <c r="J7810">
        <f t="shared" si="730"/>
        <v>3.9834024896265571E-2</v>
      </c>
    </row>
    <row r="7811" spans="3:10" x14ac:dyDescent="0.2">
      <c r="C7811">
        <v>7804</v>
      </c>
      <c r="D7811" s="101" t="str">
        <f t="shared" si="725"/>
        <v>11-22</v>
      </c>
      <c r="E7811" s="78" t="str">
        <f t="shared" si="726"/>
        <v>11-22-4</v>
      </c>
      <c r="F7811" s="76">
        <v>11</v>
      </c>
      <c r="G7811" s="76">
        <v>22</v>
      </c>
      <c r="H7811" s="76">
        <v>4</v>
      </c>
      <c r="I7811">
        <f t="shared" si="730"/>
        <v>1.1504132231404958</v>
      </c>
      <c r="J7811">
        <f t="shared" si="730"/>
        <v>1.9917012448132786E-2</v>
      </c>
    </row>
    <row r="7812" spans="3:10" x14ac:dyDescent="0.2">
      <c r="C7812">
        <v>7805</v>
      </c>
      <c r="D7812" s="101" t="str">
        <f t="shared" si="725"/>
        <v>11-22</v>
      </c>
      <c r="E7812" s="78" t="str">
        <f t="shared" si="726"/>
        <v>11-22-5</v>
      </c>
      <c r="F7812" s="76">
        <v>11</v>
      </c>
      <c r="G7812" s="76">
        <v>22</v>
      </c>
      <c r="H7812" s="76">
        <v>5</v>
      </c>
      <c r="I7812">
        <f t="shared" si="730"/>
        <v>1.1305785123966943</v>
      </c>
      <c r="J7812">
        <f t="shared" si="730"/>
        <v>1.9917012448132786E-2</v>
      </c>
    </row>
    <row r="7813" spans="3:10" x14ac:dyDescent="0.2">
      <c r="C7813">
        <v>7806</v>
      </c>
      <c r="D7813" s="101" t="str">
        <f t="shared" si="725"/>
        <v>11-22</v>
      </c>
      <c r="E7813" s="78" t="str">
        <f t="shared" si="726"/>
        <v>11-22-6</v>
      </c>
      <c r="F7813" s="76">
        <v>11</v>
      </c>
      <c r="G7813" s="76">
        <v>22</v>
      </c>
      <c r="H7813" s="76">
        <v>6</v>
      </c>
      <c r="I7813">
        <f t="shared" si="730"/>
        <v>1.1305785123966943</v>
      </c>
      <c r="J7813">
        <f t="shared" si="730"/>
        <v>1.9917012448132786E-2</v>
      </c>
    </row>
    <row r="7814" spans="3:10" x14ac:dyDescent="0.2">
      <c r="C7814">
        <v>7807</v>
      </c>
      <c r="D7814" s="101" t="str">
        <f t="shared" si="725"/>
        <v>11-22</v>
      </c>
      <c r="E7814" s="78" t="str">
        <f t="shared" si="726"/>
        <v>11-22-7</v>
      </c>
      <c r="F7814" s="76">
        <v>11</v>
      </c>
      <c r="G7814" s="76">
        <v>22</v>
      </c>
      <c r="H7814" s="76">
        <v>7</v>
      </c>
      <c r="I7814">
        <f t="shared" si="730"/>
        <v>0.99173553719008267</v>
      </c>
      <c r="J7814">
        <f t="shared" si="730"/>
        <v>3.9834024896265571E-2</v>
      </c>
    </row>
    <row r="7815" spans="3:10" x14ac:dyDescent="0.2">
      <c r="C7815">
        <v>7808</v>
      </c>
      <c r="D7815" s="101" t="str">
        <f t="shared" si="725"/>
        <v>11-22</v>
      </c>
      <c r="E7815" s="78" t="str">
        <f t="shared" si="726"/>
        <v>11-22-8</v>
      </c>
      <c r="F7815" s="76">
        <v>11</v>
      </c>
      <c r="G7815" s="76">
        <v>22</v>
      </c>
      <c r="H7815" s="76">
        <v>8</v>
      </c>
      <c r="I7815">
        <f t="shared" si="730"/>
        <v>0.79338842975206614</v>
      </c>
      <c r="J7815">
        <f t="shared" si="730"/>
        <v>0.17925311203319505</v>
      </c>
    </row>
    <row r="7816" spans="3:10" x14ac:dyDescent="0.2">
      <c r="C7816">
        <v>7809</v>
      </c>
      <c r="D7816" s="101" t="str">
        <f t="shared" si="725"/>
        <v>11-22</v>
      </c>
      <c r="E7816" s="78" t="str">
        <f t="shared" si="726"/>
        <v>11-22-9</v>
      </c>
      <c r="F7816" s="76">
        <v>11</v>
      </c>
      <c r="G7816" s="76">
        <v>22</v>
      </c>
      <c r="H7816" s="76">
        <v>9</v>
      </c>
      <c r="I7816">
        <f t="shared" si="730"/>
        <v>0.83305785123966936</v>
      </c>
      <c r="J7816">
        <f t="shared" si="730"/>
        <v>0.69709543568464738</v>
      </c>
    </row>
    <row r="7817" spans="3:10" x14ac:dyDescent="0.2">
      <c r="C7817">
        <v>7810</v>
      </c>
      <c r="D7817" s="101" t="str">
        <f t="shared" ref="D7817:D7880" si="731">F7817&amp;"-"&amp;G7817</f>
        <v>11-22</v>
      </c>
      <c r="E7817" s="78" t="str">
        <f t="shared" ref="E7817:E7880" si="732">F7817&amp;"-"&amp;G7817&amp;"-"&amp;H7817</f>
        <v>11-22-10</v>
      </c>
      <c r="F7817" s="76">
        <v>11</v>
      </c>
      <c r="G7817" s="76">
        <v>22</v>
      </c>
      <c r="H7817" s="76">
        <v>10</v>
      </c>
      <c r="I7817">
        <f t="shared" si="730"/>
        <v>1.2099173553719007</v>
      </c>
      <c r="J7817">
        <f t="shared" si="730"/>
        <v>1.5535269709543571</v>
      </c>
    </row>
    <row r="7818" spans="3:10" x14ac:dyDescent="0.2">
      <c r="C7818">
        <v>7811</v>
      </c>
      <c r="D7818" s="101" t="str">
        <f t="shared" si="731"/>
        <v>11-22</v>
      </c>
      <c r="E7818" s="78" t="str">
        <f t="shared" si="732"/>
        <v>11-22-11</v>
      </c>
      <c r="F7818" s="76">
        <v>11</v>
      </c>
      <c r="G7818" s="76">
        <v>22</v>
      </c>
      <c r="H7818" s="76">
        <v>11</v>
      </c>
      <c r="I7818">
        <f t="shared" si="730"/>
        <v>1.2099173553719007</v>
      </c>
      <c r="J7818">
        <f t="shared" si="730"/>
        <v>1.4937759336099588</v>
      </c>
    </row>
    <row r="7819" spans="3:10" x14ac:dyDescent="0.2">
      <c r="C7819">
        <v>7812</v>
      </c>
      <c r="D7819" s="101" t="str">
        <f t="shared" si="731"/>
        <v>11-22</v>
      </c>
      <c r="E7819" s="78" t="str">
        <f t="shared" si="732"/>
        <v>11-22-12</v>
      </c>
      <c r="F7819" s="76">
        <v>11</v>
      </c>
      <c r="G7819" s="76">
        <v>22</v>
      </c>
      <c r="H7819" s="76">
        <v>12</v>
      </c>
      <c r="I7819">
        <f t="shared" si="730"/>
        <v>1.2297520661157024</v>
      </c>
      <c r="J7819">
        <f t="shared" si="730"/>
        <v>0.99585062240663913</v>
      </c>
    </row>
    <row r="7820" spans="3:10" x14ac:dyDescent="0.2">
      <c r="C7820">
        <v>7813</v>
      </c>
      <c r="D7820" s="101" t="str">
        <f t="shared" si="731"/>
        <v>11-22</v>
      </c>
      <c r="E7820" s="78" t="str">
        <f t="shared" si="732"/>
        <v>11-22-13</v>
      </c>
      <c r="F7820" s="76">
        <v>11</v>
      </c>
      <c r="G7820" s="76">
        <v>22</v>
      </c>
      <c r="H7820" s="76">
        <v>13</v>
      </c>
      <c r="I7820">
        <f t="shared" si="730"/>
        <v>0.79338842975206614</v>
      </c>
      <c r="J7820">
        <f t="shared" si="730"/>
        <v>1.3543568464730291</v>
      </c>
    </row>
    <row r="7821" spans="3:10" x14ac:dyDescent="0.2">
      <c r="C7821">
        <v>7814</v>
      </c>
      <c r="D7821" s="101" t="str">
        <f t="shared" si="731"/>
        <v>11-22</v>
      </c>
      <c r="E7821" s="78" t="str">
        <f t="shared" si="732"/>
        <v>11-22-14</v>
      </c>
      <c r="F7821" s="76">
        <v>11</v>
      </c>
      <c r="G7821" s="76">
        <v>22</v>
      </c>
      <c r="H7821" s="76">
        <v>14</v>
      </c>
      <c r="I7821">
        <f t="shared" si="730"/>
        <v>0.79338842975206614</v>
      </c>
      <c r="J7821">
        <f t="shared" si="730"/>
        <v>0.79668049792531137</v>
      </c>
    </row>
    <row r="7822" spans="3:10" x14ac:dyDescent="0.2">
      <c r="C7822">
        <v>7815</v>
      </c>
      <c r="D7822" s="101" t="str">
        <f t="shared" si="731"/>
        <v>11-22</v>
      </c>
      <c r="E7822" s="78" t="str">
        <f t="shared" si="732"/>
        <v>11-22-15</v>
      </c>
      <c r="F7822" s="76">
        <v>11</v>
      </c>
      <c r="G7822" s="76">
        <v>22</v>
      </c>
      <c r="H7822" s="76">
        <v>15</v>
      </c>
      <c r="I7822">
        <f t="shared" si="730"/>
        <v>0.79338842975206614</v>
      </c>
      <c r="J7822">
        <f t="shared" si="730"/>
        <v>1.1751037344398343</v>
      </c>
    </row>
    <row r="7823" spans="3:10" x14ac:dyDescent="0.2">
      <c r="C7823">
        <v>7816</v>
      </c>
      <c r="D7823" s="101" t="str">
        <f t="shared" si="731"/>
        <v>11-22</v>
      </c>
      <c r="E7823" s="78" t="str">
        <f t="shared" si="732"/>
        <v>11-22-16</v>
      </c>
      <c r="F7823" s="76">
        <v>11</v>
      </c>
      <c r="G7823" s="76">
        <v>22</v>
      </c>
      <c r="H7823" s="76">
        <v>16</v>
      </c>
      <c r="I7823">
        <f t="shared" si="730"/>
        <v>0.77355371900826442</v>
      </c>
      <c r="J7823">
        <f t="shared" si="730"/>
        <v>0.79668049792531137</v>
      </c>
    </row>
    <row r="7824" spans="3:10" x14ac:dyDescent="0.2">
      <c r="C7824">
        <v>7817</v>
      </c>
      <c r="D7824" s="101" t="str">
        <f t="shared" si="731"/>
        <v>11-22</v>
      </c>
      <c r="E7824" s="78" t="str">
        <f t="shared" si="732"/>
        <v>11-22-17</v>
      </c>
      <c r="F7824" s="76">
        <v>11</v>
      </c>
      <c r="G7824" s="76">
        <v>22</v>
      </c>
      <c r="H7824" s="76">
        <v>17</v>
      </c>
      <c r="I7824">
        <f t="shared" si="730"/>
        <v>0.7537190082644627</v>
      </c>
      <c r="J7824">
        <f t="shared" si="730"/>
        <v>0.8365145228215769</v>
      </c>
    </row>
    <row r="7825" spans="3:10" x14ac:dyDescent="0.2">
      <c r="C7825">
        <v>7818</v>
      </c>
      <c r="D7825" s="101" t="str">
        <f t="shared" si="731"/>
        <v>11-22</v>
      </c>
      <c r="E7825" s="78" t="str">
        <f t="shared" si="732"/>
        <v>11-22-18</v>
      </c>
      <c r="F7825" s="76">
        <v>11</v>
      </c>
      <c r="G7825" s="76">
        <v>22</v>
      </c>
      <c r="H7825" s="76">
        <v>18</v>
      </c>
      <c r="I7825">
        <f t="shared" ref="I7825:J7840" si="733">I7801</f>
        <v>0.61487603305785121</v>
      </c>
      <c r="J7825">
        <f t="shared" si="733"/>
        <v>0.79668049792531137</v>
      </c>
    </row>
    <row r="7826" spans="3:10" x14ac:dyDescent="0.2">
      <c r="C7826">
        <v>7819</v>
      </c>
      <c r="D7826" s="101" t="str">
        <f t="shared" si="731"/>
        <v>11-22</v>
      </c>
      <c r="E7826" s="78" t="str">
        <f t="shared" si="732"/>
        <v>11-22-19</v>
      </c>
      <c r="F7826" s="76">
        <v>11</v>
      </c>
      <c r="G7826" s="76">
        <v>22</v>
      </c>
      <c r="H7826" s="76">
        <v>19</v>
      </c>
      <c r="I7826">
        <f t="shared" si="733"/>
        <v>0.99173553719008267</v>
      </c>
      <c r="J7826">
        <f t="shared" si="733"/>
        <v>1.5933609958506227</v>
      </c>
    </row>
    <row r="7827" spans="3:10" x14ac:dyDescent="0.2">
      <c r="C7827">
        <v>7820</v>
      </c>
      <c r="D7827" s="101" t="str">
        <f t="shared" si="731"/>
        <v>11-22</v>
      </c>
      <c r="E7827" s="78" t="str">
        <f t="shared" si="732"/>
        <v>11-22-20</v>
      </c>
      <c r="F7827" s="76">
        <v>11</v>
      </c>
      <c r="G7827" s="76">
        <v>22</v>
      </c>
      <c r="H7827" s="76">
        <v>20</v>
      </c>
      <c r="I7827">
        <f t="shared" si="733"/>
        <v>0.99173553719008267</v>
      </c>
      <c r="J7827">
        <f t="shared" si="733"/>
        <v>2.9875518672199175</v>
      </c>
    </row>
    <row r="7828" spans="3:10" x14ac:dyDescent="0.2">
      <c r="C7828">
        <v>7821</v>
      </c>
      <c r="D7828" s="101" t="str">
        <f t="shared" si="731"/>
        <v>11-22</v>
      </c>
      <c r="E7828" s="78" t="str">
        <f t="shared" si="732"/>
        <v>11-22-21</v>
      </c>
      <c r="F7828" s="76">
        <v>11</v>
      </c>
      <c r="G7828" s="76">
        <v>22</v>
      </c>
      <c r="H7828" s="76">
        <v>21</v>
      </c>
      <c r="I7828">
        <f t="shared" si="733"/>
        <v>0.99173553719008267</v>
      </c>
      <c r="J7828">
        <f t="shared" si="733"/>
        <v>2.7087136929460582</v>
      </c>
    </row>
    <row r="7829" spans="3:10" x14ac:dyDescent="0.2">
      <c r="C7829">
        <v>7822</v>
      </c>
      <c r="D7829" s="101" t="str">
        <f t="shared" si="731"/>
        <v>11-22</v>
      </c>
      <c r="E7829" s="78" t="str">
        <f t="shared" si="732"/>
        <v>11-22-22</v>
      </c>
      <c r="F7829" s="76">
        <v>11</v>
      </c>
      <c r="G7829" s="76">
        <v>22</v>
      </c>
      <c r="H7829" s="76">
        <v>22</v>
      </c>
      <c r="I7829">
        <f t="shared" si="733"/>
        <v>1.0909090909090908</v>
      </c>
      <c r="J7829">
        <f t="shared" si="733"/>
        <v>1.9917012448132783</v>
      </c>
    </row>
    <row r="7830" spans="3:10" x14ac:dyDescent="0.2">
      <c r="C7830">
        <v>7823</v>
      </c>
      <c r="D7830" s="101" t="str">
        <f t="shared" si="731"/>
        <v>11-22</v>
      </c>
      <c r="E7830" s="78" t="str">
        <f t="shared" si="732"/>
        <v>11-22-23</v>
      </c>
      <c r="F7830" s="76">
        <v>11</v>
      </c>
      <c r="G7830" s="76">
        <v>22</v>
      </c>
      <c r="H7830" s="76">
        <v>23</v>
      </c>
      <c r="I7830">
        <f t="shared" si="733"/>
        <v>1.1305785123966943</v>
      </c>
      <c r="J7830">
        <f t="shared" si="733"/>
        <v>1.5535269709543571</v>
      </c>
    </row>
    <row r="7831" spans="3:10" x14ac:dyDescent="0.2">
      <c r="C7831">
        <v>7824</v>
      </c>
      <c r="D7831" s="101" t="str">
        <f t="shared" si="731"/>
        <v>11-22</v>
      </c>
      <c r="E7831" s="78" t="str">
        <f t="shared" si="732"/>
        <v>11-22-24</v>
      </c>
      <c r="F7831" s="76">
        <v>11</v>
      </c>
      <c r="G7831" s="76">
        <v>22</v>
      </c>
      <c r="H7831" s="76">
        <v>24</v>
      </c>
      <c r="I7831">
        <f t="shared" si="733"/>
        <v>1.1504132231404958</v>
      </c>
      <c r="J7831">
        <f t="shared" si="733"/>
        <v>1.1551867219917014</v>
      </c>
    </row>
    <row r="7832" spans="3:10" x14ac:dyDescent="0.2">
      <c r="C7832">
        <v>7825</v>
      </c>
      <c r="D7832" s="101" t="str">
        <f t="shared" si="731"/>
        <v>11-23</v>
      </c>
      <c r="E7832" s="78" t="str">
        <f t="shared" si="732"/>
        <v>11-23-1</v>
      </c>
      <c r="F7832" s="76">
        <v>11</v>
      </c>
      <c r="G7832" s="76">
        <v>23</v>
      </c>
      <c r="H7832" s="76">
        <v>1</v>
      </c>
      <c r="I7832">
        <f t="shared" si="733"/>
        <v>1.1504132231404958</v>
      </c>
      <c r="J7832">
        <f t="shared" si="733"/>
        <v>0.79668049792531137</v>
      </c>
    </row>
    <row r="7833" spans="3:10" x14ac:dyDescent="0.2">
      <c r="C7833">
        <v>7826</v>
      </c>
      <c r="D7833" s="101" t="str">
        <f t="shared" si="731"/>
        <v>11-23</v>
      </c>
      <c r="E7833" s="78" t="str">
        <f t="shared" si="732"/>
        <v>11-23-2</v>
      </c>
      <c r="F7833" s="76">
        <v>11</v>
      </c>
      <c r="G7833" s="76">
        <v>23</v>
      </c>
      <c r="H7833" s="76">
        <v>2</v>
      </c>
      <c r="I7833">
        <f t="shared" si="733"/>
        <v>1.1504132231404958</v>
      </c>
      <c r="J7833">
        <f t="shared" si="733"/>
        <v>0.39834024896265569</v>
      </c>
    </row>
    <row r="7834" spans="3:10" x14ac:dyDescent="0.2">
      <c r="C7834">
        <v>7827</v>
      </c>
      <c r="D7834" s="101" t="str">
        <f t="shared" si="731"/>
        <v>11-23</v>
      </c>
      <c r="E7834" s="78" t="str">
        <f t="shared" si="732"/>
        <v>11-23-3</v>
      </c>
      <c r="F7834" s="76">
        <v>11</v>
      </c>
      <c r="G7834" s="76">
        <v>23</v>
      </c>
      <c r="H7834" s="76">
        <v>3</v>
      </c>
      <c r="I7834">
        <f t="shared" si="733"/>
        <v>1.1504132231404958</v>
      </c>
      <c r="J7834">
        <f t="shared" si="733"/>
        <v>3.9834024896265571E-2</v>
      </c>
    </row>
    <row r="7835" spans="3:10" x14ac:dyDescent="0.2">
      <c r="C7835">
        <v>7828</v>
      </c>
      <c r="D7835" s="101" t="str">
        <f t="shared" si="731"/>
        <v>11-23</v>
      </c>
      <c r="E7835" s="78" t="str">
        <f t="shared" si="732"/>
        <v>11-23-4</v>
      </c>
      <c r="F7835" s="76">
        <v>11</v>
      </c>
      <c r="G7835" s="76">
        <v>23</v>
      </c>
      <c r="H7835" s="76">
        <v>4</v>
      </c>
      <c r="I7835">
        <f t="shared" si="733"/>
        <v>1.1504132231404958</v>
      </c>
      <c r="J7835">
        <f t="shared" si="733"/>
        <v>1.9917012448132786E-2</v>
      </c>
    </row>
    <row r="7836" spans="3:10" x14ac:dyDescent="0.2">
      <c r="C7836">
        <v>7829</v>
      </c>
      <c r="D7836" s="101" t="str">
        <f t="shared" si="731"/>
        <v>11-23</v>
      </c>
      <c r="E7836" s="78" t="str">
        <f t="shared" si="732"/>
        <v>11-23-5</v>
      </c>
      <c r="F7836" s="76">
        <v>11</v>
      </c>
      <c r="G7836" s="76">
        <v>23</v>
      </c>
      <c r="H7836" s="76">
        <v>5</v>
      </c>
      <c r="I7836">
        <f t="shared" si="733"/>
        <v>1.1305785123966943</v>
      </c>
      <c r="J7836">
        <f t="shared" si="733"/>
        <v>1.9917012448132786E-2</v>
      </c>
    </row>
    <row r="7837" spans="3:10" x14ac:dyDescent="0.2">
      <c r="C7837">
        <v>7830</v>
      </c>
      <c r="D7837" s="101" t="str">
        <f t="shared" si="731"/>
        <v>11-23</v>
      </c>
      <c r="E7837" s="78" t="str">
        <f t="shared" si="732"/>
        <v>11-23-6</v>
      </c>
      <c r="F7837" s="76">
        <v>11</v>
      </c>
      <c r="G7837" s="76">
        <v>23</v>
      </c>
      <c r="H7837" s="76">
        <v>6</v>
      </c>
      <c r="I7837">
        <f t="shared" si="733"/>
        <v>1.1305785123966943</v>
      </c>
      <c r="J7837">
        <f t="shared" si="733"/>
        <v>1.9917012448132786E-2</v>
      </c>
    </row>
    <row r="7838" spans="3:10" x14ac:dyDescent="0.2">
      <c r="C7838">
        <v>7831</v>
      </c>
      <c r="D7838" s="101" t="str">
        <f t="shared" si="731"/>
        <v>11-23</v>
      </c>
      <c r="E7838" s="78" t="str">
        <f t="shared" si="732"/>
        <v>11-23-7</v>
      </c>
      <c r="F7838" s="76">
        <v>11</v>
      </c>
      <c r="G7838" s="76">
        <v>23</v>
      </c>
      <c r="H7838" s="76">
        <v>7</v>
      </c>
      <c r="I7838">
        <f t="shared" si="733"/>
        <v>0.99173553719008267</v>
      </c>
      <c r="J7838">
        <f t="shared" si="733"/>
        <v>3.9834024896265571E-2</v>
      </c>
    </row>
    <row r="7839" spans="3:10" x14ac:dyDescent="0.2">
      <c r="C7839">
        <v>7832</v>
      </c>
      <c r="D7839" s="101" t="str">
        <f t="shared" si="731"/>
        <v>11-23</v>
      </c>
      <c r="E7839" s="78" t="str">
        <f t="shared" si="732"/>
        <v>11-23-8</v>
      </c>
      <c r="F7839" s="76">
        <v>11</v>
      </c>
      <c r="G7839" s="76">
        <v>23</v>
      </c>
      <c r="H7839" s="76">
        <v>8</v>
      </c>
      <c r="I7839">
        <f t="shared" si="733"/>
        <v>0.79338842975206614</v>
      </c>
      <c r="J7839">
        <f t="shared" si="733"/>
        <v>0.17925311203319505</v>
      </c>
    </row>
    <row r="7840" spans="3:10" x14ac:dyDescent="0.2">
      <c r="C7840">
        <v>7833</v>
      </c>
      <c r="D7840" s="101" t="str">
        <f t="shared" si="731"/>
        <v>11-23</v>
      </c>
      <c r="E7840" s="78" t="str">
        <f t="shared" si="732"/>
        <v>11-23-9</v>
      </c>
      <c r="F7840" s="76">
        <v>11</v>
      </c>
      <c r="G7840" s="76">
        <v>23</v>
      </c>
      <c r="H7840" s="76">
        <v>9</v>
      </c>
      <c r="I7840">
        <f t="shared" si="733"/>
        <v>0.83305785123966936</v>
      </c>
      <c r="J7840">
        <f t="shared" si="733"/>
        <v>0.69709543568464738</v>
      </c>
    </row>
    <row r="7841" spans="3:10" x14ac:dyDescent="0.2">
      <c r="C7841">
        <v>7834</v>
      </c>
      <c r="D7841" s="101" t="str">
        <f t="shared" si="731"/>
        <v>11-23</v>
      </c>
      <c r="E7841" s="78" t="str">
        <f t="shared" si="732"/>
        <v>11-23-10</v>
      </c>
      <c r="F7841" s="76">
        <v>11</v>
      </c>
      <c r="G7841" s="76">
        <v>23</v>
      </c>
      <c r="H7841" s="76">
        <v>10</v>
      </c>
      <c r="I7841">
        <f t="shared" ref="I7841:J7856" si="734">I7817</f>
        <v>1.2099173553719007</v>
      </c>
      <c r="J7841">
        <f t="shared" si="734"/>
        <v>1.5535269709543571</v>
      </c>
    </row>
    <row r="7842" spans="3:10" x14ac:dyDescent="0.2">
      <c r="C7842">
        <v>7835</v>
      </c>
      <c r="D7842" s="101" t="str">
        <f t="shared" si="731"/>
        <v>11-23</v>
      </c>
      <c r="E7842" s="78" t="str">
        <f t="shared" si="732"/>
        <v>11-23-11</v>
      </c>
      <c r="F7842" s="76">
        <v>11</v>
      </c>
      <c r="G7842" s="76">
        <v>23</v>
      </c>
      <c r="H7842" s="76">
        <v>11</v>
      </c>
      <c r="I7842">
        <f t="shared" si="734"/>
        <v>1.2099173553719007</v>
      </c>
      <c r="J7842">
        <f t="shared" si="734"/>
        <v>1.4937759336099588</v>
      </c>
    </row>
    <row r="7843" spans="3:10" x14ac:dyDescent="0.2">
      <c r="C7843">
        <v>7836</v>
      </c>
      <c r="D7843" s="101" t="str">
        <f t="shared" si="731"/>
        <v>11-23</v>
      </c>
      <c r="E7843" s="78" t="str">
        <f t="shared" si="732"/>
        <v>11-23-12</v>
      </c>
      <c r="F7843" s="76">
        <v>11</v>
      </c>
      <c r="G7843" s="76">
        <v>23</v>
      </c>
      <c r="H7843" s="76">
        <v>12</v>
      </c>
      <c r="I7843">
        <f t="shared" si="734"/>
        <v>1.2297520661157024</v>
      </c>
      <c r="J7843">
        <f t="shared" si="734"/>
        <v>0.99585062240663913</v>
      </c>
    </row>
    <row r="7844" spans="3:10" x14ac:dyDescent="0.2">
      <c r="C7844">
        <v>7837</v>
      </c>
      <c r="D7844" s="101" t="str">
        <f t="shared" si="731"/>
        <v>11-23</v>
      </c>
      <c r="E7844" s="78" t="str">
        <f t="shared" si="732"/>
        <v>11-23-13</v>
      </c>
      <c r="F7844" s="76">
        <v>11</v>
      </c>
      <c r="G7844" s="76">
        <v>23</v>
      </c>
      <c r="H7844" s="76">
        <v>13</v>
      </c>
      <c r="I7844">
        <f t="shared" si="734"/>
        <v>0.79338842975206614</v>
      </c>
      <c r="J7844">
        <f t="shared" si="734"/>
        <v>1.3543568464730291</v>
      </c>
    </row>
    <row r="7845" spans="3:10" x14ac:dyDescent="0.2">
      <c r="C7845">
        <v>7838</v>
      </c>
      <c r="D7845" s="101" t="str">
        <f t="shared" si="731"/>
        <v>11-23</v>
      </c>
      <c r="E7845" s="78" t="str">
        <f t="shared" si="732"/>
        <v>11-23-14</v>
      </c>
      <c r="F7845" s="76">
        <v>11</v>
      </c>
      <c r="G7845" s="76">
        <v>23</v>
      </c>
      <c r="H7845" s="76">
        <v>14</v>
      </c>
      <c r="I7845">
        <f t="shared" si="734"/>
        <v>0.79338842975206614</v>
      </c>
      <c r="J7845">
        <f t="shared" si="734"/>
        <v>0.79668049792531137</v>
      </c>
    </row>
    <row r="7846" spans="3:10" x14ac:dyDescent="0.2">
      <c r="C7846">
        <v>7839</v>
      </c>
      <c r="D7846" s="101" t="str">
        <f t="shared" si="731"/>
        <v>11-23</v>
      </c>
      <c r="E7846" s="78" t="str">
        <f t="shared" si="732"/>
        <v>11-23-15</v>
      </c>
      <c r="F7846" s="76">
        <v>11</v>
      </c>
      <c r="G7846" s="76">
        <v>23</v>
      </c>
      <c r="H7846" s="76">
        <v>15</v>
      </c>
      <c r="I7846">
        <f t="shared" si="734"/>
        <v>0.79338842975206614</v>
      </c>
      <c r="J7846">
        <f t="shared" si="734"/>
        <v>1.1751037344398343</v>
      </c>
    </row>
    <row r="7847" spans="3:10" x14ac:dyDescent="0.2">
      <c r="C7847">
        <v>7840</v>
      </c>
      <c r="D7847" s="101" t="str">
        <f t="shared" si="731"/>
        <v>11-23</v>
      </c>
      <c r="E7847" s="78" t="str">
        <f t="shared" si="732"/>
        <v>11-23-16</v>
      </c>
      <c r="F7847" s="76">
        <v>11</v>
      </c>
      <c r="G7847" s="76">
        <v>23</v>
      </c>
      <c r="H7847" s="76">
        <v>16</v>
      </c>
      <c r="I7847">
        <f t="shared" si="734"/>
        <v>0.77355371900826442</v>
      </c>
      <c r="J7847">
        <f t="shared" si="734"/>
        <v>0.79668049792531137</v>
      </c>
    </row>
    <row r="7848" spans="3:10" x14ac:dyDescent="0.2">
      <c r="C7848">
        <v>7841</v>
      </c>
      <c r="D7848" s="101" t="str">
        <f t="shared" si="731"/>
        <v>11-23</v>
      </c>
      <c r="E7848" s="78" t="str">
        <f t="shared" si="732"/>
        <v>11-23-17</v>
      </c>
      <c r="F7848" s="76">
        <v>11</v>
      </c>
      <c r="G7848" s="76">
        <v>23</v>
      </c>
      <c r="H7848" s="76">
        <v>17</v>
      </c>
      <c r="I7848">
        <f t="shared" si="734"/>
        <v>0.7537190082644627</v>
      </c>
      <c r="J7848">
        <f t="shared" si="734"/>
        <v>0.8365145228215769</v>
      </c>
    </row>
    <row r="7849" spans="3:10" x14ac:dyDescent="0.2">
      <c r="C7849">
        <v>7842</v>
      </c>
      <c r="D7849" s="101" t="str">
        <f t="shared" si="731"/>
        <v>11-23</v>
      </c>
      <c r="E7849" s="78" t="str">
        <f t="shared" si="732"/>
        <v>11-23-18</v>
      </c>
      <c r="F7849" s="76">
        <v>11</v>
      </c>
      <c r="G7849" s="76">
        <v>23</v>
      </c>
      <c r="H7849" s="76">
        <v>18</v>
      </c>
      <c r="I7849">
        <f t="shared" si="734"/>
        <v>0.61487603305785121</v>
      </c>
      <c r="J7849">
        <f t="shared" si="734"/>
        <v>0.79668049792531137</v>
      </c>
    </row>
    <row r="7850" spans="3:10" x14ac:dyDescent="0.2">
      <c r="C7850">
        <v>7843</v>
      </c>
      <c r="D7850" s="101" t="str">
        <f t="shared" si="731"/>
        <v>11-23</v>
      </c>
      <c r="E7850" s="78" t="str">
        <f t="shared" si="732"/>
        <v>11-23-19</v>
      </c>
      <c r="F7850" s="76">
        <v>11</v>
      </c>
      <c r="G7850" s="76">
        <v>23</v>
      </c>
      <c r="H7850" s="76">
        <v>19</v>
      </c>
      <c r="I7850">
        <f t="shared" si="734"/>
        <v>0.99173553719008267</v>
      </c>
      <c r="J7850">
        <f t="shared" si="734"/>
        <v>1.5933609958506227</v>
      </c>
    </row>
    <row r="7851" spans="3:10" x14ac:dyDescent="0.2">
      <c r="C7851">
        <v>7844</v>
      </c>
      <c r="D7851" s="101" t="str">
        <f t="shared" si="731"/>
        <v>11-23</v>
      </c>
      <c r="E7851" s="78" t="str">
        <f t="shared" si="732"/>
        <v>11-23-20</v>
      </c>
      <c r="F7851" s="76">
        <v>11</v>
      </c>
      <c r="G7851" s="76">
        <v>23</v>
      </c>
      <c r="H7851" s="76">
        <v>20</v>
      </c>
      <c r="I7851">
        <f t="shared" si="734"/>
        <v>0.99173553719008267</v>
      </c>
      <c r="J7851">
        <f t="shared" si="734"/>
        <v>2.9875518672199175</v>
      </c>
    </row>
    <row r="7852" spans="3:10" x14ac:dyDescent="0.2">
      <c r="C7852">
        <v>7845</v>
      </c>
      <c r="D7852" s="101" t="str">
        <f t="shared" si="731"/>
        <v>11-23</v>
      </c>
      <c r="E7852" s="78" t="str">
        <f t="shared" si="732"/>
        <v>11-23-21</v>
      </c>
      <c r="F7852" s="76">
        <v>11</v>
      </c>
      <c r="G7852" s="76">
        <v>23</v>
      </c>
      <c r="H7852" s="76">
        <v>21</v>
      </c>
      <c r="I7852">
        <f t="shared" si="734"/>
        <v>0.99173553719008267</v>
      </c>
      <c r="J7852">
        <f t="shared" si="734"/>
        <v>2.7087136929460582</v>
      </c>
    </row>
    <row r="7853" spans="3:10" x14ac:dyDescent="0.2">
      <c r="C7853">
        <v>7846</v>
      </c>
      <c r="D7853" s="101" t="str">
        <f t="shared" si="731"/>
        <v>11-23</v>
      </c>
      <c r="E7853" s="78" t="str">
        <f t="shared" si="732"/>
        <v>11-23-22</v>
      </c>
      <c r="F7853" s="76">
        <v>11</v>
      </c>
      <c r="G7853" s="76">
        <v>23</v>
      </c>
      <c r="H7853" s="76">
        <v>22</v>
      </c>
      <c r="I7853">
        <f t="shared" si="734"/>
        <v>1.0909090909090908</v>
      </c>
      <c r="J7853">
        <f t="shared" si="734"/>
        <v>1.9917012448132783</v>
      </c>
    </row>
    <row r="7854" spans="3:10" x14ac:dyDescent="0.2">
      <c r="C7854">
        <v>7847</v>
      </c>
      <c r="D7854" s="101" t="str">
        <f t="shared" si="731"/>
        <v>11-23</v>
      </c>
      <c r="E7854" s="78" t="str">
        <f t="shared" si="732"/>
        <v>11-23-23</v>
      </c>
      <c r="F7854" s="76">
        <v>11</v>
      </c>
      <c r="G7854" s="76">
        <v>23</v>
      </c>
      <c r="H7854" s="76">
        <v>23</v>
      </c>
      <c r="I7854">
        <f t="shared" si="734"/>
        <v>1.1305785123966943</v>
      </c>
      <c r="J7854">
        <f t="shared" si="734"/>
        <v>1.5535269709543571</v>
      </c>
    </row>
    <row r="7855" spans="3:10" x14ac:dyDescent="0.2">
      <c r="C7855">
        <v>7848</v>
      </c>
      <c r="D7855" s="101" t="str">
        <f t="shared" si="731"/>
        <v>11-23</v>
      </c>
      <c r="E7855" s="78" t="str">
        <f t="shared" si="732"/>
        <v>11-23-24</v>
      </c>
      <c r="F7855" s="76">
        <v>11</v>
      </c>
      <c r="G7855" s="76">
        <v>23</v>
      </c>
      <c r="H7855" s="76">
        <v>24</v>
      </c>
      <c r="I7855">
        <f t="shared" si="734"/>
        <v>1.1504132231404958</v>
      </c>
      <c r="J7855">
        <f t="shared" si="734"/>
        <v>1.1551867219917014</v>
      </c>
    </row>
    <row r="7856" spans="3:10" x14ac:dyDescent="0.2">
      <c r="C7856">
        <v>7849</v>
      </c>
      <c r="D7856" s="101" t="str">
        <f t="shared" si="731"/>
        <v>11-24</v>
      </c>
      <c r="E7856" s="78" t="str">
        <f t="shared" si="732"/>
        <v>11-24-1</v>
      </c>
      <c r="F7856" s="76">
        <v>11</v>
      </c>
      <c r="G7856" s="76">
        <v>24</v>
      </c>
      <c r="H7856" s="76">
        <v>1</v>
      </c>
      <c r="I7856">
        <f t="shared" si="734"/>
        <v>1.1504132231404958</v>
      </c>
      <c r="J7856">
        <f t="shared" si="734"/>
        <v>0.79668049792531137</v>
      </c>
    </row>
    <row r="7857" spans="3:10" x14ac:dyDescent="0.2">
      <c r="C7857">
        <v>7850</v>
      </c>
      <c r="D7857" s="101" t="str">
        <f t="shared" si="731"/>
        <v>11-24</v>
      </c>
      <c r="E7857" s="78" t="str">
        <f t="shared" si="732"/>
        <v>11-24-2</v>
      </c>
      <c r="F7857" s="76">
        <v>11</v>
      </c>
      <c r="G7857" s="76">
        <v>24</v>
      </c>
      <c r="H7857" s="76">
        <v>2</v>
      </c>
      <c r="I7857">
        <f t="shared" ref="I7857:J7872" si="735">I7833</f>
        <v>1.1504132231404958</v>
      </c>
      <c r="J7857">
        <f t="shared" si="735"/>
        <v>0.39834024896265569</v>
      </c>
    </row>
    <row r="7858" spans="3:10" x14ac:dyDescent="0.2">
      <c r="C7858">
        <v>7851</v>
      </c>
      <c r="D7858" s="101" t="str">
        <f t="shared" si="731"/>
        <v>11-24</v>
      </c>
      <c r="E7858" s="78" t="str">
        <f t="shared" si="732"/>
        <v>11-24-3</v>
      </c>
      <c r="F7858" s="76">
        <v>11</v>
      </c>
      <c r="G7858" s="76">
        <v>24</v>
      </c>
      <c r="H7858" s="76">
        <v>3</v>
      </c>
      <c r="I7858">
        <f t="shared" si="735"/>
        <v>1.1504132231404958</v>
      </c>
      <c r="J7858">
        <f t="shared" si="735"/>
        <v>3.9834024896265571E-2</v>
      </c>
    </row>
    <row r="7859" spans="3:10" x14ac:dyDescent="0.2">
      <c r="C7859">
        <v>7852</v>
      </c>
      <c r="D7859" s="101" t="str">
        <f t="shared" si="731"/>
        <v>11-24</v>
      </c>
      <c r="E7859" s="78" t="str">
        <f t="shared" si="732"/>
        <v>11-24-4</v>
      </c>
      <c r="F7859" s="76">
        <v>11</v>
      </c>
      <c r="G7859" s="76">
        <v>24</v>
      </c>
      <c r="H7859" s="76">
        <v>4</v>
      </c>
      <c r="I7859">
        <f t="shared" si="735"/>
        <v>1.1504132231404958</v>
      </c>
      <c r="J7859">
        <f t="shared" si="735"/>
        <v>1.9917012448132786E-2</v>
      </c>
    </row>
    <row r="7860" spans="3:10" x14ac:dyDescent="0.2">
      <c r="C7860">
        <v>7853</v>
      </c>
      <c r="D7860" s="101" t="str">
        <f t="shared" si="731"/>
        <v>11-24</v>
      </c>
      <c r="E7860" s="78" t="str">
        <f t="shared" si="732"/>
        <v>11-24-5</v>
      </c>
      <c r="F7860" s="76">
        <v>11</v>
      </c>
      <c r="G7860" s="76">
        <v>24</v>
      </c>
      <c r="H7860" s="76">
        <v>5</v>
      </c>
      <c r="I7860">
        <f t="shared" si="735"/>
        <v>1.1305785123966943</v>
      </c>
      <c r="J7860">
        <f t="shared" si="735"/>
        <v>1.9917012448132786E-2</v>
      </c>
    </row>
    <row r="7861" spans="3:10" x14ac:dyDescent="0.2">
      <c r="C7861">
        <v>7854</v>
      </c>
      <c r="D7861" s="101" t="str">
        <f t="shared" si="731"/>
        <v>11-24</v>
      </c>
      <c r="E7861" s="78" t="str">
        <f t="shared" si="732"/>
        <v>11-24-6</v>
      </c>
      <c r="F7861" s="76">
        <v>11</v>
      </c>
      <c r="G7861" s="76">
        <v>24</v>
      </c>
      <c r="H7861" s="76">
        <v>6</v>
      </c>
      <c r="I7861">
        <f t="shared" si="735"/>
        <v>1.1305785123966943</v>
      </c>
      <c r="J7861">
        <f t="shared" si="735"/>
        <v>1.9917012448132786E-2</v>
      </c>
    </row>
    <row r="7862" spans="3:10" x14ac:dyDescent="0.2">
      <c r="C7862">
        <v>7855</v>
      </c>
      <c r="D7862" s="101" t="str">
        <f t="shared" si="731"/>
        <v>11-24</v>
      </c>
      <c r="E7862" s="78" t="str">
        <f t="shared" si="732"/>
        <v>11-24-7</v>
      </c>
      <c r="F7862" s="76">
        <v>11</v>
      </c>
      <c r="G7862" s="76">
        <v>24</v>
      </c>
      <c r="H7862" s="76">
        <v>7</v>
      </c>
      <c r="I7862">
        <f t="shared" si="735"/>
        <v>0.99173553719008267</v>
      </c>
      <c r="J7862">
        <f t="shared" si="735"/>
        <v>3.9834024896265571E-2</v>
      </c>
    </row>
    <row r="7863" spans="3:10" x14ac:dyDescent="0.2">
      <c r="C7863">
        <v>7856</v>
      </c>
      <c r="D7863" s="101" t="str">
        <f t="shared" si="731"/>
        <v>11-24</v>
      </c>
      <c r="E7863" s="78" t="str">
        <f t="shared" si="732"/>
        <v>11-24-8</v>
      </c>
      <c r="F7863" s="76">
        <v>11</v>
      </c>
      <c r="G7863" s="76">
        <v>24</v>
      </c>
      <c r="H7863" s="76">
        <v>8</v>
      </c>
      <c r="I7863">
        <f t="shared" si="735"/>
        <v>0.79338842975206614</v>
      </c>
      <c r="J7863">
        <f t="shared" si="735"/>
        <v>0.17925311203319505</v>
      </c>
    </row>
    <row r="7864" spans="3:10" x14ac:dyDescent="0.2">
      <c r="C7864">
        <v>7857</v>
      </c>
      <c r="D7864" s="101" t="str">
        <f t="shared" si="731"/>
        <v>11-24</v>
      </c>
      <c r="E7864" s="78" t="str">
        <f t="shared" si="732"/>
        <v>11-24-9</v>
      </c>
      <c r="F7864" s="76">
        <v>11</v>
      </c>
      <c r="G7864" s="76">
        <v>24</v>
      </c>
      <c r="H7864" s="76">
        <v>9</v>
      </c>
      <c r="I7864">
        <f t="shared" si="735"/>
        <v>0.83305785123966936</v>
      </c>
      <c r="J7864">
        <f t="shared" si="735"/>
        <v>0.69709543568464738</v>
      </c>
    </row>
    <row r="7865" spans="3:10" x14ac:dyDescent="0.2">
      <c r="C7865">
        <v>7858</v>
      </c>
      <c r="D7865" s="101" t="str">
        <f t="shared" si="731"/>
        <v>11-24</v>
      </c>
      <c r="E7865" s="78" t="str">
        <f t="shared" si="732"/>
        <v>11-24-10</v>
      </c>
      <c r="F7865" s="76">
        <v>11</v>
      </c>
      <c r="G7865" s="76">
        <v>24</v>
      </c>
      <c r="H7865" s="76">
        <v>10</v>
      </c>
      <c r="I7865">
        <f t="shared" si="735"/>
        <v>1.2099173553719007</v>
      </c>
      <c r="J7865">
        <f t="shared" si="735"/>
        <v>1.5535269709543571</v>
      </c>
    </row>
    <row r="7866" spans="3:10" x14ac:dyDescent="0.2">
      <c r="C7866">
        <v>7859</v>
      </c>
      <c r="D7866" s="101" t="str">
        <f t="shared" si="731"/>
        <v>11-24</v>
      </c>
      <c r="E7866" s="78" t="str">
        <f t="shared" si="732"/>
        <v>11-24-11</v>
      </c>
      <c r="F7866" s="76">
        <v>11</v>
      </c>
      <c r="G7866" s="76">
        <v>24</v>
      </c>
      <c r="H7866" s="76">
        <v>11</v>
      </c>
      <c r="I7866">
        <f t="shared" si="735"/>
        <v>1.2099173553719007</v>
      </c>
      <c r="J7866">
        <f t="shared" si="735"/>
        <v>1.4937759336099588</v>
      </c>
    </row>
    <row r="7867" spans="3:10" x14ac:dyDescent="0.2">
      <c r="C7867">
        <v>7860</v>
      </c>
      <c r="D7867" s="101" t="str">
        <f t="shared" si="731"/>
        <v>11-24</v>
      </c>
      <c r="E7867" s="78" t="str">
        <f t="shared" si="732"/>
        <v>11-24-12</v>
      </c>
      <c r="F7867" s="76">
        <v>11</v>
      </c>
      <c r="G7867" s="76">
        <v>24</v>
      </c>
      <c r="H7867" s="76">
        <v>12</v>
      </c>
      <c r="I7867">
        <f t="shared" si="735"/>
        <v>1.2297520661157024</v>
      </c>
      <c r="J7867">
        <f t="shared" si="735"/>
        <v>0.99585062240663913</v>
      </c>
    </row>
    <row r="7868" spans="3:10" x14ac:dyDescent="0.2">
      <c r="C7868">
        <v>7861</v>
      </c>
      <c r="D7868" s="101" t="str">
        <f t="shared" si="731"/>
        <v>11-24</v>
      </c>
      <c r="E7868" s="78" t="str">
        <f t="shared" si="732"/>
        <v>11-24-13</v>
      </c>
      <c r="F7868" s="76">
        <v>11</v>
      </c>
      <c r="G7868" s="76">
        <v>24</v>
      </c>
      <c r="H7868" s="76">
        <v>13</v>
      </c>
      <c r="I7868">
        <f t="shared" si="735"/>
        <v>0.79338842975206614</v>
      </c>
      <c r="J7868">
        <f t="shared" si="735"/>
        <v>1.3543568464730291</v>
      </c>
    </row>
    <row r="7869" spans="3:10" x14ac:dyDescent="0.2">
      <c r="C7869">
        <v>7862</v>
      </c>
      <c r="D7869" s="101" t="str">
        <f t="shared" si="731"/>
        <v>11-24</v>
      </c>
      <c r="E7869" s="78" t="str">
        <f t="shared" si="732"/>
        <v>11-24-14</v>
      </c>
      <c r="F7869" s="76">
        <v>11</v>
      </c>
      <c r="G7869" s="76">
        <v>24</v>
      </c>
      <c r="H7869" s="76">
        <v>14</v>
      </c>
      <c r="I7869">
        <f t="shared" si="735"/>
        <v>0.79338842975206614</v>
      </c>
      <c r="J7869">
        <f t="shared" si="735"/>
        <v>0.79668049792531137</v>
      </c>
    </row>
    <row r="7870" spans="3:10" x14ac:dyDescent="0.2">
      <c r="C7870">
        <v>7863</v>
      </c>
      <c r="D7870" s="101" t="str">
        <f t="shared" si="731"/>
        <v>11-24</v>
      </c>
      <c r="E7870" s="78" t="str">
        <f t="shared" si="732"/>
        <v>11-24-15</v>
      </c>
      <c r="F7870" s="76">
        <v>11</v>
      </c>
      <c r="G7870" s="76">
        <v>24</v>
      </c>
      <c r="H7870" s="76">
        <v>15</v>
      </c>
      <c r="I7870">
        <f t="shared" si="735"/>
        <v>0.79338842975206614</v>
      </c>
      <c r="J7870">
        <f t="shared" si="735"/>
        <v>1.1751037344398343</v>
      </c>
    </row>
    <row r="7871" spans="3:10" x14ac:dyDescent="0.2">
      <c r="C7871">
        <v>7864</v>
      </c>
      <c r="D7871" s="101" t="str">
        <f t="shared" si="731"/>
        <v>11-24</v>
      </c>
      <c r="E7871" s="78" t="str">
        <f t="shared" si="732"/>
        <v>11-24-16</v>
      </c>
      <c r="F7871" s="76">
        <v>11</v>
      </c>
      <c r="G7871" s="76">
        <v>24</v>
      </c>
      <c r="H7871" s="76">
        <v>16</v>
      </c>
      <c r="I7871">
        <f t="shared" si="735"/>
        <v>0.77355371900826442</v>
      </c>
      <c r="J7871">
        <f t="shared" si="735"/>
        <v>0.79668049792531137</v>
      </c>
    </row>
    <row r="7872" spans="3:10" x14ac:dyDescent="0.2">
      <c r="C7872">
        <v>7865</v>
      </c>
      <c r="D7872" s="101" t="str">
        <f t="shared" si="731"/>
        <v>11-24</v>
      </c>
      <c r="E7872" s="78" t="str">
        <f t="shared" si="732"/>
        <v>11-24-17</v>
      </c>
      <c r="F7872" s="76">
        <v>11</v>
      </c>
      <c r="G7872" s="76">
        <v>24</v>
      </c>
      <c r="H7872" s="76">
        <v>17</v>
      </c>
      <c r="I7872">
        <f t="shared" si="735"/>
        <v>0.7537190082644627</v>
      </c>
      <c r="J7872">
        <f t="shared" si="735"/>
        <v>0.8365145228215769</v>
      </c>
    </row>
    <row r="7873" spans="3:10" x14ac:dyDescent="0.2">
      <c r="C7873">
        <v>7866</v>
      </c>
      <c r="D7873" s="101" t="str">
        <f t="shared" si="731"/>
        <v>11-24</v>
      </c>
      <c r="E7873" s="78" t="str">
        <f t="shared" si="732"/>
        <v>11-24-18</v>
      </c>
      <c r="F7873" s="76">
        <v>11</v>
      </c>
      <c r="G7873" s="76">
        <v>24</v>
      </c>
      <c r="H7873" s="76">
        <v>18</v>
      </c>
      <c r="I7873">
        <f t="shared" ref="I7873:J7888" si="736">I7849</f>
        <v>0.61487603305785121</v>
      </c>
      <c r="J7873">
        <f t="shared" si="736"/>
        <v>0.79668049792531137</v>
      </c>
    </row>
    <row r="7874" spans="3:10" x14ac:dyDescent="0.2">
      <c r="C7874">
        <v>7867</v>
      </c>
      <c r="D7874" s="101" t="str">
        <f t="shared" si="731"/>
        <v>11-24</v>
      </c>
      <c r="E7874" s="78" t="str">
        <f t="shared" si="732"/>
        <v>11-24-19</v>
      </c>
      <c r="F7874" s="76">
        <v>11</v>
      </c>
      <c r="G7874" s="76">
        <v>24</v>
      </c>
      <c r="H7874" s="76">
        <v>19</v>
      </c>
      <c r="I7874">
        <f t="shared" si="736"/>
        <v>0.99173553719008267</v>
      </c>
      <c r="J7874">
        <f t="shared" si="736"/>
        <v>1.5933609958506227</v>
      </c>
    </row>
    <row r="7875" spans="3:10" x14ac:dyDescent="0.2">
      <c r="C7875">
        <v>7868</v>
      </c>
      <c r="D7875" s="101" t="str">
        <f t="shared" si="731"/>
        <v>11-24</v>
      </c>
      <c r="E7875" s="78" t="str">
        <f t="shared" si="732"/>
        <v>11-24-20</v>
      </c>
      <c r="F7875" s="76">
        <v>11</v>
      </c>
      <c r="G7875" s="76">
        <v>24</v>
      </c>
      <c r="H7875" s="76">
        <v>20</v>
      </c>
      <c r="I7875">
        <f t="shared" si="736"/>
        <v>0.99173553719008267</v>
      </c>
      <c r="J7875">
        <f t="shared" si="736"/>
        <v>2.9875518672199175</v>
      </c>
    </row>
    <row r="7876" spans="3:10" x14ac:dyDescent="0.2">
      <c r="C7876">
        <v>7869</v>
      </c>
      <c r="D7876" s="101" t="str">
        <f t="shared" si="731"/>
        <v>11-24</v>
      </c>
      <c r="E7876" s="78" t="str">
        <f t="shared" si="732"/>
        <v>11-24-21</v>
      </c>
      <c r="F7876" s="76">
        <v>11</v>
      </c>
      <c r="G7876" s="76">
        <v>24</v>
      </c>
      <c r="H7876" s="76">
        <v>21</v>
      </c>
      <c r="I7876">
        <f t="shared" si="736"/>
        <v>0.99173553719008267</v>
      </c>
      <c r="J7876">
        <f t="shared" si="736"/>
        <v>2.7087136929460582</v>
      </c>
    </row>
    <row r="7877" spans="3:10" x14ac:dyDescent="0.2">
      <c r="C7877">
        <v>7870</v>
      </c>
      <c r="D7877" s="101" t="str">
        <f t="shared" si="731"/>
        <v>11-24</v>
      </c>
      <c r="E7877" s="78" t="str">
        <f t="shared" si="732"/>
        <v>11-24-22</v>
      </c>
      <c r="F7877" s="76">
        <v>11</v>
      </c>
      <c r="G7877" s="76">
        <v>24</v>
      </c>
      <c r="H7877" s="76">
        <v>22</v>
      </c>
      <c r="I7877">
        <f t="shared" si="736"/>
        <v>1.0909090909090908</v>
      </c>
      <c r="J7877">
        <f t="shared" si="736"/>
        <v>1.9917012448132783</v>
      </c>
    </row>
    <row r="7878" spans="3:10" x14ac:dyDescent="0.2">
      <c r="C7878">
        <v>7871</v>
      </c>
      <c r="D7878" s="101" t="str">
        <f t="shared" si="731"/>
        <v>11-24</v>
      </c>
      <c r="E7878" s="78" t="str">
        <f t="shared" si="732"/>
        <v>11-24-23</v>
      </c>
      <c r="F7878" s="76">
        <v>11</v>
      </c>
      <c r="G7878" s="76">
        <v>24</v>
      </c>
      <c r="H7878" s="76">
        <v>23</v>
      </c>
      <c r="I7878">
        <f t="shared" si="736"/>
        <v>1.1305785123966943</v>
      </c>
      <c r="J7878">
        <f t="shared" si="736"/>
        <v>1.5535269709543571</v>
      </c>
    </row>
    <row r="7879" spans="3:10" x14ac:dyDescent="0.2">
      <c r="C7879">
        <v>7872</v>
      </c>
      <c r="D7879" s="101" t="str">
        <f t="shared" si="731"/>
        <v>11-24</v>
      </c>
      <c r="E7879" s="78" t="str">
        <f t="shared" si="732"/>
        <v>11-24-24</v>
      </c>
      <c r="F7879" s="76">
        <v>11</v>
      </c>
      <c r="G7879" s="76">
        <v>24</v>
      </c>
      <c r="H7879" s="76">
        <v>24</v>
      </c>
      <c r="I7879">
        <f t="shared" si="736"/>
        <v>1.1504132231404958</v>
      </c>
      <c r="J7879">
        <f t="shared" si="736"/>
        <v>1.1551867219917014</v>
      </c>
    </row>
    <row r="7880" spans="3:10" x14ac:dyDescent="0.2">
      <c r="C7880">
        <v>7873</v>
      </c>
      <c r="D7880" s="101" t="str">
        <f t="shared" si="731"/>
        <v>11-25</v>
      </c>
      <c r="E7880" s="78" t="str">
        <f t="shared" si="732"/>
        <v>11-25-1</v>
      </c>
      <c r="F7880" s="76">
        <v>11</v>
      </c>
      <c r="G7880" s="76">
        <v>25</v>
      </c>
      <c r="H7880" s="76">
        <v>1</v>
      </c>
      <c r="I7880">
        <f t="shared" si="736"/>
        <v>1.1504132231404958</v>
      </c>
      <c r="J7880">
        <f t="shared" si="736"/>
        <v>0.79668049792531137</v>
      </c>
    </row>
    <row r="7881" spans="3:10" x14ac:dyDescent="0.2">
      <c r="C7881">
        <v>7874</v>
      </c>
      <c r="D7881" s="101" t="str">
        <f t="shared" ref="D7881:D7944" si="737">F7881&amp;"-"&amp;G7881</f>
        <v>11-25</v>
      </c>
      <c r="E7881" s="78" t="str">
        <f t="shared" ref="E7881:E7944" si="738">F7881&amp;"-"&amp;G7881&amp;"-"&amp;H7881</f>
        <v>11-25-2</v>
      </c>
      <c r="F7881" s="76">
        <v>11</v>
      </c>
      <c r="G7881" s="76">
        <v>25</v>
      </c>
      <c r="H7881" s="76">
        <v>2</v>
      </c>
      <c r="I7881">
        <f t="shared" si="736"/>
        <v>1.1504132231404958</v>
      </c>
      <c r="J7881">
        <f t="shared" si="736"/>
        <v>0.39834024896265569</v>
      </c>
    </row>
    <row r="7882" spans="3:10" x14ac:dyDescent="0.2">
      <c r="C7882">
        <v>7875</v>
      </c>
      <c r="D7882" s="101" t="str">
        <f t="shared" si="737"/>
        <v>11-25</v>
      </c>
      <c r="E7882" s="78" t="str">
        <f t="shared" si="738"/>
        <v>11-25-3</v>
      </c>
      <c r="F7882" s="76">
        <v>11</v>
      </c>
      <c r="G7882" s="76">
        <v>25</v>
      </c>
      <c r="H7882" s="76">
        <v>3</v>
      </c>
      <c r="I7882">
        <f t="shared" si="736"/>
        <v>1.1504132231404958</v>
      </c>
      <c r="J7882">
        <f t="shared" si="736"/>
        <v>3.9834024896265571E-2</v>
      </c>
    </row>
    <row r="7883" spans="3:10" x14ac:dyDescent="0.2">
      <c r="C7883">
        <v>7876</v>
      </c>
      <c r="D7883" s="101" t="str">
        <f t="shared" si="737"/>
        <v>11-25</v>
      </c>
      <c r="E7883" s="78" t="str">
        <f t="shared" si="738"/>
        <v>11-25-4</v>
      </c>
      <c r="F7883" s="76">
        <v>11</v>
      </c>
      <c r="G7883" s="76">
        <v>25</v>
      </c>
      <c r="H7883" s="76">
        <v>4</v>
      </c>
      <c r="I7883">
        <f t="shared" si="736"/>
        <v>1.1504132231404958</v>
      </c>
      <c r="J7883">
        <f t="shared" si="736"/>
        <v>1.9917012448132786E-2</v>
      </c>
    </row>
    <row r="7884" spans="3:10" x14ac:dyDescent="0.2">
      <c r="C7884">
        <v>7877</v>
      </c>
      <c r="D7884" s="101" t="str">
        <f t="shared" si="737"/>
        <v>11-25</v>
      </c>
      <c r="E7884" s="78" t="str">
        <f t="shared" si="738"/>
        <v>11-25-5</v>
      </c>
      <c r="F7884" s="76">
        <v>11</v>
      </c>
      <c r="G7884" s="76">
        <v>25</v>
      </c>
      <c r="H7884" s="76">
        <v>5</v>
      </c>
      <c r="I7884">
        <f t="shared" si="736"/>
        <v>1.1305785123966943</v>
      </c>
      <c r="J7884">
        <f t="shared" si="736"/>
        <v>1.9917012448132786E-2</v>
      </c>
    </row>
    <row r="7885" spans="3:10" x14ac:dyDescent="0.2">
      <c r="C7885">
        <v>7878</v>
      </c>
      <c r="D7885" s="101" t="str">
        <f t="shared" si="737"/>
        <v>11-25</v>
      </c>
      <c r="E7885" s="78" t="str">
        <f t="shared" si="738"/>
        <v>11-25-6</v>
      </c>
      <c r="F7885" s="76">
        <v>11</v>
      </c>
      <c r="G7885" s="76">
        <v>25</v>
      </c>
      <c r="H7885" s="76">
        <v>6</v>
      </c>
      <c r="I7885">
        <f t="shared" si="736"/>
        <v>1.1305785123966943</v>
      </c>
      <c r="J7885">
        <f t="shared" si="736"/>
        <v>1.9917012448132786E-2</v>
      </c>
    </row>
    <row r="7886" spans="3:10" x14ac:dyDescent="0.2">
      <c r="C7886">
        <v>7879</v>
      </c>
      <c r="D7886" s="101" t="str">
        <f t="shared" si="737"/>
        <v>11-25</v>
      </c>
      <c r="E7886" s="78" t="str">
        <f t="shared" si="738"/>
        <v>11-25-7</v>
      </c>
      <c r="F7886" s="76">
        <v>11</v>
      </c>
      <c r="G7886" s="76">
        <v>25</v>
      </c>
      <c r="H7886" s="76">
        <v>7</v>
      </c>
      <c r="I7886">
        <f t="shared" si="736"/>
        <v>0.99173553719008267</v>
      </c>
      <c r="J7886">
        <f t="shared" si="736"/>
        <v>3.9834024896265571E-2</v>
      </c>
    </row>
    <row r="7887" spans="3:10" x14ac:dyDescent="0.2">
      <c r="C7887">
        <v>7880</v>
      </c>
      <c r="D7887" s="101" t="str">
        <f t="shared" si="737"/>
        <v>11-25</v>
      </c>
      <c r="E7887" s="78" t="str">
        <f t="shared" si="738"/>
        <v>11-25-8</v>
      </c>
      <c r="F7887" s="76">
        <v>11</v>
      </c>
      <c r="G7887" s="76">
        <v>25</v>
      </c>
      <c r="H7887" s="76">
        <v>8</v>
      </c>
      <c r="I7887">
        <f t="shared" si="736"/>
        <v>0.79338842975206614</v>
      </c>
      <c r="J7887">
        <f t="shared" si="736"/>
        <v>0.17925311203319505</v>
      </c>
    </row>
    <row r="7888" spans="3:10" x14ac:dyDescent="0.2">
      <c r="C7888">
        <v>7881</v>
      </c>
      <c r="D7888" s="101" t="str">
        <f t="shared" si="737"/>
        <v>11-25</v>
      </c>
      <c r="E7888" s="78" t="str">
        <f t="shared" si="738"/>
        <v>11-25-9</v>
      </c>
      <c r="F7888" s="76">
        <v>11</v>
      </c>
      <c r="G7888" s="76">
        <v>25</v>
      </c>
      <c r="H7888" s="76">
        <v>9</v>
      </c>
      <c r="I7888">
        <f t="shared" si="736"/>
        <v>0.83305785123966936</v>
      </c>
      <c r="J7888">
        <f t="shared" si="736"/>
        <v>0.69709543568464738</v>
      </c>
    </row>
    <row r="7889" spans="3:10" x14ac:dyDescent="0.2">
      <c r="C7889">
        <v>7882</v>
      </c>
      <c r="D7889" s="101" t="str">
        <f t="shared" si="737"/>
        <v>11-25</v>
      </c>
      <c r="E7889" s="78" t="str">
        <f t="shared" si="738"/>
        <v>11-25-10</v>
      </c>
      <c r="F7889" s="76">
        <v>11</v>
      </c>
      <c r="G7889" s="76">
        <v>25</v>
      </c>
      <c r="H7889" s="76">
        <v>10</v>
      </c>
      <c r="I7889">
        <f t="shared" ref="I7889:J7904" si="739">I7865</f>
        <v>1.2099173553719007</v>
      </c>
      <c r="J7889">
        <f t="shared" si="739"/>
        <v>1.5535269709543571</v>
      </c>
    </row>
    <row r="7890" spans="3:10" x14ac:dyDescent="0.2">
      <c r="C7890">
        <v>7883</v>
      </c>
      <c r="D7890" s="101" t="str">
        <f t="shared" si="737"/>
        <v>11-25</v>
      </c>
      <c r="E7890" s="78" t="str">
        <f t="shared" si="738"/>
        <v>11-25-11</v>
      </c>
      <c r="F7890" s="76">
        <v>11</v>
      </c>
      <c r="G7890" s="76">
        <v>25</v>
      </c>
      <c r="H7890" s="76">
        <v>11</v>
      </c>
      <c r="I7890">
        <f t="shared" si="739"/>
        <v>1.2099173553719007</v>
      </c>
      <c r="J7890">
        <f t="shared" si="739"/>
        <v>1.4937759336099588</v>
      </c>
    </row>
    <row r="7891" spans="3:10" x14ac:dyDescent="0.2">
      <c r="C7891">
        <v>7884</v>
      </c>
      <c r="D7891" s="101" t="str">
        <f t="shared" si="737"/>
        <v>11-25</v>
      </c>
      <c r="E7891" s="78" t="str">
        <f t="shared" si="738"/>
        <v>11-25-12</v>
      </c>
      <c r="F7891" s="76">
        <v>11</v>
      </c>
      <c r="G7891" s="76">
        <v>25</v>
      </c>
      <c r="H7891" s="76">
        <v>12</v>
      </c>
      <c r="I7891">
        <f t="shared" si="739"/>
        <v>1.2297520661157024</v>
      </c>
      <c r="J7891">
        <f t="shared" si="739"/>
        <v>0.99585062240663913</v>
      </c>
    </row>
    <row r="7892" spans="3:10" x14ac:dyDescent="0.2">
      <c r="C7892">
        <v>7885</v>
      </c>
      <c r="D7892" s="101" t="str">
        <f t="shared" si="737"/>
        <v>11-25</v>
      </c>
      <c r="E7892" s="78" t="str">
        <f t="shared" si="738"/>
        <v>11-25-13</v>
      </c>
      <c r="F7892" s="76">
        <v>11</v>
      </c>
      <c r="G7892" s="76">
        <v>25</v>
      </c>
      <c r="H7892" s="76">
        <v>13</v>
      </c>
      <c r="I7892">
        <f t="shared" si="739"/>
        <v>0.79338842975206614</v>
      </c>
      <c r="J7892">
        <f t="shared" si="739"/>
        <v>1.3543568464730291</v>
      </c>
    </row>
    <row r="7893" spans="3:10" x14ac:dyDescent="0.2">
      <c r="C7893">
        <v>7886</v>
      </c>
      <c r="D7893" s="101" t="str">
        <f t="shared" si="737"/>
        <v>11-25</v>
      </c>
      <c r="E7893" s="78" t="str">
        <f t="shared" si="738"/>
        <v>11-25-14</v>
      </c>
      <c r="F7893" s="76">
        <v>11</v>
      </c>
      <c r="G7893" s="76">
        <v>25</v>
      </c>
      <c r="H7893" s="76">
        <v>14</v>
      </c>
      <c r="I7893">
        <f t="shared" si="739"/>
        <v>0.79338842975206614</v>
      </c>
      <c r="J7893">
        <f t="shared" si="739"/>
        <v>0.79668049792531137</v>
      </c>
    </row>
    <row r="7894" spans="3:10" x14ac:dyDescent="0.2">
      <c r="C7894">
        <v>7887</v>
      </c>
      <c r="D7894" s="101" t="str">
        <f t="shared" si="737"/>
        <v>11-25</v>
      </c>
      <c r="E7894" s="78" t="str">
        <f t="shared" si="738"/>
        <v>11-25-15</v>
      </c>
      <c r="F7894" s="76">
        <v>11</v>
      </c>
      <c r="G7894" s="76">
        <v>25</v>
      </c>
      <c r="H7894" s="76">
        <v>15</v>
      </c>
      <c r="I7894">
        <f t="shared" si="739"/>
        <v>0.79338842975206614</v>
      </c>
      <c r="J7894">
        <f t="shared" si="739"/>
        <v>1.1751037344398343</v>
      </c>
    </row>
    <row r="7895" spans="3:10" x14ac:dyDescent="0.2">
      <c r="C7895">
        <v>7888</v>
      </c>
      <c r="D7895" s="101" t="str">
        <f t="shared" si="737"/>
        <v>11-25</v>
      </c>
      <c r="E7895" s="78" t="str">
        <f t="shared" si="738"/>
        <v>11-25-16</v>
      </c>
      <c r="F7895" s="76">
        <v>11</v>
      </c>
      <c r="G7895" s="76">
        <v>25</v>
      </c>
      <c r="H7895" s="76">
        <v>16</v>
      </c>
      <c r="I7895">
        <f t="shared" si="739"/>
        <v>0.77355371900826442</v>
      </c>
      <c r="J7895">
        <f t="shared" si="739"/>
        <v>0.79668049792531137</v>
      </c>
    </row>
    <row r="7896" spans="3:10" x14ac:dyDescent="0.2">
      <c r="C7896">
        <v>7889</v>
      </c>
      <c r="D7896" s="101" t="str">
        <f t="shared" si="737"/>
        <v>11-25</v>
      </c>
      <c r="E7896" s="78" t="str">
        <f t="shared" si="738"/>
        <v>11-25-17</v>
      </c>
      <c r="F7896" s="76">
        <v>11</v>
      </c>
      <c r="G7896" s="76">
        <v>25</v>
      </c>
      <c r="H7896" s="76">
        <v>17</v>
      </c>
      <c r="I7896">
        <f t="shared" si="739"/>
        <v>0.7537190082644627</v>
      </c>
      <c r="J7896">
        <f t="shared" si="739"/>
        <v>0.8365145228215769</v>
      </c>
    </row>
    <row r="7897" spans="3:10" x14ac:dyDescent="0.2">
      <c r="C7897">
        <v>7890</v>
      </c>
      <c r="D7897" s="101" t="str">
        <f t="shared" si="737"/>
        <v>11-25</v>
      </c>
      <c r="E7897" s="78" t="str">
        <f t="shared" si="738"/>
        <v>11-25-18</v>
      </c>
      <c r="F7897" s="76">
        <v>11</v>
      </c>
      <c r="G7897" s="76">
        <v>25</v>
      </c>
      <c r="H7897" s="76">
        <v>18</v>
      </c>
      <c r="I7897">
        <f t="shared" si="739"/>
        <v>0.61487603305785121</v>
      </c>
      <c r="J7897">
        <f t="shared" si="739"/>
        <v>0.79668049792531137</v>
      </c>
    </row>
    <row r="7898" spans="3:10" x14ac:dyDescent="0.2">
      <c r="C7898">
        <v>7891</v>
      </c>
      <c r="D7898" s="101" t="str">
        <f t="shared" si="737"/>
        <v>11-25</v>
      </c>
      <c r="E7898" s="78" t="str">
        <f t="shared" si="738"/>
        <v>11-25-19</v>
      </c>
      <c r="F7898" s="76">
        <v>11</v>
      </c>
      <c r="G7898" s="76">
        <v>25</v>
      </c>
      <c r="H7898" s="76">
        <v>19</v>
      </c>
      <c r="I7898">
        <f t="shared" si="739"/>
        <v>0.99173553719008267</v>
      </c>
      <c r="J7898">
        <f t="shared" si="739"/>
        <v>1.5933609958506227</v>
      </c>
    </row>
    <row r="7899" spans="3:10" x14ac:dyDescent="0.2">
      <c r="C7899">
        <v>7892</v>
      </c>
      <c r="D7899" s="101" t="str">
        <f t="shared" si="737"/>
        <v>11-25</v>
      </c>
      <c r="E7899" s="78" t="str">
        <f t="shared" si="738"/>
        <v>11-25-20</v>
      </c>
      <c r="F7899" s="76">
        <v>11</v>
      </c>
      <c r="G7899" s="76">
        <v>25</v>
      </c>
      <c r="H7899" s="76">
        <v>20</v>
      </c>
      <c r="I7899">
        <f t="shared" si="739"/>
        <v>0.99173553719008267</v>
      </c>
      <c r="J7899">
        <f t="shared" si="739"/>
        <v>2.9875518672199175</v>
      </c>
    </row>
    <row r="7900" spans="3:10" x14ac:dyDescent="0.2">
      <c r="C7900">
        <v>7893</v>
      </c>
      <c r="D7900" s="101" t="str">
        <f t="shared" si="737"/>
        <v>11-25</v>
      </c>
      <c r="E7900" s="78" t="str">
        <f t="shared" si="738"/>
        <v>11-25-21</v>
      </c>
      <c r="F7900" s="76">
        <v>11</v>
      </c>
      <c r="G7900" s="76">
        <v>25</v>
      </c>
      <c r="H7900" s="76">
        <v>21</v>
      </c>
      <c r="I7900">
        <f t="shared" si="739"/>
        <v>0.99173553719008267</v>
      </c>
      <c r="J7900">
        <f t="shared" si="739"/>
        <v>2.7087136929460582</v>
      </c>
    </row>
    <row r="7901" spans="3:10" x14ac:dyDescent="0.2">
      <c r="C7901">
        <v>7894</v>
      </c>
      <c r="D7901" s="101" t="str">
        <f t="shared" si="737"/>
        <v>11-25</v>
      </c>
      <c r="E7901" s="78" t="str">
        <f t="shared" si="738"/>
        <v>11-25-22</v>
      </c>
      <c r="F7901" s="76">
        <v>11</v>
      </c>
      <c r="G7901" s="76">
        <v>25</v>
      </c>
      <c r="H7901" s="76">
        <v>22</v>
      </c>
      <c r="I7901">
        <f t="shared" si="739"/>
        <v>1.0909090909090908</v>
      </c>
      <c r="J7901">
        <f t="shared" si="739"/>
        <v>1.9917012448132783</v>
      </c>
    </row>
    <row r="7902" spans="3:10" x14ac:dyDescent="0.2">
      <c r="C7902">
        <v>7895</v>
      </c>
      <c r="D7902" s="101" t="str">
        <f t="shared" si="737"/>
        <v>11-25</v>
      </c>
      <c r="E7902" s="78" t="str">
        <f t="shared" si="738"/>
        <v>11-25-23</v>
      </c>
      <c r="F7902" s="76">
        <v>11</v>
      </c>
      <c r="G7902" s="76">
        <v>25</v>
      </c>
      <c r="H7902" s="76">
        <v>23</v>
      </c>
      <c r="I7902">
        <f t="shared" si="739"/>
        <v>1.1305785123966943</v>
      </c>
      <c r="J7902">
        <f t="shared" si="739"/>
        <v>1.5535269709543571</v>
      </c>
    </row>
    <row r="7903" spans="3:10" x14ac:dyDescent="0.2">
      <c r="C7903">
        <v>7896</v>
      </c>
      <c r="D7903" s="101" t="str">
        <f t="shared" si="737"/>
        <v>11-25</v>
      </c>
      <c r="E7903" s="78" t="str">
        <f t="shared" si="738"/>
        <v>11-25-24</v>
      </c>
      <c r="F7903" s="76">
        <v>11</v>
      </c>
      <c r="G7903" s="76">
        <v>25</v>
      </c>
      <c r="H7903" s="76">
        <v>24</v>
      </c>
      <c r="I7903">
        <f t="shared" si="739"/>
        <v>1.1504132231404958</v>
      </c>
      <c r="J7903">
        <f t="shared" si="739"/>
        <v>1.1551867219917014</v>
      </c>
    </row>
    <row r="7904" spans="3:10" x14ac:dyDescent="0.2">
      <c r="C7904">
        <v>7897</v>
      </c>
      <c r="D7904" s="101" t="str">
        <f t="shared" si="737"/>
        <v>11-26</v>
      </c>
      <c r="E7904" s="78" t="str">
        <f t="shared" si="738"/>
        <v>11-26-1</v>
      </c>
      <c r="F7904" s="76">
        <v>11</v>
      </c>
      <c r="G7904" s="76">
        <v>26</v>
      </c>
      <c r="H7904" s="76">
        <v>1</v>
      </c>
      <c r="I7904">
        <f t="shared" si="739"/>
        <v>1.1504132231404958</v>
      </c>
      <c r="J7904">
        <f t="shared" si="739"/>
        <v>0.79668049792531137</v>
      </c>
    </row>
    <row r="7905" spans="3:10" x14ac:dyDescent="0.2">
      <c r="C7905">
        <v>7898</v>
      </c>
      <c r="D7905" s="101" t="str">
        <f t="shared" si="737"/>
        <v>11-26</v>
      </c>
      <c r="E7905" s="78" t="str">
        <f t="shared" si="738"/>
        <v>11-26-2</v>
      </c>
      <c r="F7905" s="76">
        <v>11</v>
      </c>
      <c r="G7905" s="76">
        <v>26</v>
      </c>
      <c r="H7905" s="76">
        <v>2</v>
      </c>
      <c r="I7905">
        <f t="shared" ref="I7905:J7920" si="740">I7881</f>
        <v>1.1504132231404958</v>
      </c>
      <c r="J7905">
        <f t="shared" si="740"/>
        <v>0.39834024896265569</v>
      </c>
    </row>
    <row r="7906" spans="3:10" x14ac:dyDescent="0.2">
      <c r="C7906">
        <v>7899</v>
      </c>
      <c r="D7906" s="101" t="str">
        <f t="shared" si="737"/>
        <v>11-26</v>
      </c>
      <c r="E7906" s="78" t="str">
        <f t="shared" si="738"/>
        <v>11-26-3</v>
      </c>
      <c r="F7906" s="76">
        <v>11</v>
      </c>
      <c r="G7906" s="76">
        <v>26</v>
      </c>
      <c r="H7906" s="76">
        <v>3</v>
      </c>
      <c r="I7906">
        <f t="shared" si="740"/>
        <v>1.1504132231404958</v>
      </c>
      <c r="J7906">
        <f t="shared" si="740"/>
        <v>3.9834024896265571E-2</v>
      </c>
    </row>
    <row r="7907" spans="3:10" x14ac:dyDescent="0.2">
      <c r="C7907">
        <v>7900</v>
      </c>
      <c r="D7907" s="101" t="str">
        <f t="shared" si="737"/>
        <v>11-26</v>
      </c>
      <c r="E7907" s="78" t="str">
        <f t="shared" si="738"/>
        <v>11-26-4</v>
      </c>
      <c r="F7907" s="76">
        <v>11</v>
      </c>
      <c r="G7907" s="76">
        <v>26</v>
      </c>
      <c r="H7907" s="76">
        <v>4</v>
      </c>
      <c r="I7907">
        <f t="shared" si="740"/>
        <v>1.1504132231404958</v>
      </c>
      <c r="J7907">
        <f t="shared" si="740"/>
        <v>1.9917012448132786E-2</v>
      </c>
    </row>
    <row r="7908" spans="3:10" x14ac:dyDescent="0.2">
      <c r="C7908">
        <v>7901</v>
      </c>
      <c r="D7908" s="101" t="str">
        <f t="shared" si="737"/>
        <v>11-26</v>
      </c>
      <c r="E7908" s="78" t="str">
        <f t="shared" si="738"/>
        <v>11-26-5</v>
      </c>
      <c r="F7908" s="76">
        <v>11</v>
      </c>
      <c r="G7908" s="76">
        <v>26</v>
      </c>
      <c r="H7908" s="76">
        <v>5</v>
      </c>
      <c r="I7908">
        <f t="shared" si="740"/>
        <v>1.1305785123966943</v>
      </c>
      <c r="J7908">
        <f t="shared" si="740"/>
        <v>1.9917012448132786E-2</v>
      </c>
    </row>
    <row r="7909" spans="3:10" x14ac:dyDescent="0.2">
      <c r="C7909">
        <v>7902</v>
      </c>
      <c r="D7909" s="101" t="str">
        <f t="shared" si="737"/>
        <v>11-26</v>
      </c>
      <c r="E7909" s="78" t="str">
        <f t="shared" si="738"/>
        <v>11-26-6</v>
      </c>
      <c r="F7909" s="76">
        <v>11</v>
      </c>
      <c r="G7909" s="76">
        <v>26</v>
      </c>
      <c r="H7909" s="76">
        <v>6</v>
      </c>
      <c r="I7909">
        <f t="shared" si="740"/>
        <v>1.1305785123966943</v>
      </c>
      <c r="J7909">
        <f t="shared" si="740"/>
        <v>1.9917012448132786E-2</v>
      </c>
    </row>
    <row r="7910" spans="3:10" x14ac:dyDescent="0.2">
      <c r="C7910">
        <v>7903</v>
      </c>
      <c r="D7910" s="101" t="str">
        <f t="shared" si="737"/>
        <v>11-26</v>
      </c>
      <c r="E7910" s="78" t="str">
        <f t="shared" si="738"/>
        <v>11-26-7</v>
      </c>
      <c r="F7910" s="76">
        <v>11</v>
      </c>
      <c r="G7910" s="76">
        <v>26</v>
      </c>
      <c r="H7910" s="76">
        <v>7</v>
      </c>
      <c r="I7910">
        <f t="shared" si="740"/>
        <v>0.99173553719008267</v>
      </c>
      <c r="J7910">
        <f t="shared" si="740"/>
        <v>3.9834024896265571E-2</v>
      </c>
    </row>
    <row r="7911" spans="3:10" x14ac:dyDescent="0.2">
      <c r="C7911">
        <v>7904</v>
      </c>
      <c r="D7911" s="101" t="str">
        <f t="shared" si="737"/>
        <v>11-26</v>
      </c>
      <c r="E7911" s="78" t="str">
        <f t="shared" si="738"/>
        <v>11-26-8</v>
      </c>
      <c r="F7911" s="76">
        <v>11</v>
      </c>
      <c r="G7911" s="76">
        <v>26</v>
      </c>
      <c r="H7911" s="76">
        <v>8</v>
      </c>
      <c r="I7911">
        <f t="shared" si="740"/>
        <v>0.79338842975206614</v>
      </c>
      <c r="J7911">
        <f t="shared" si="740"/>
        <v>0.17925311203319505</v>
      </c>
    </row>
    <row r="7912" spans="3:10" x14ac:dyDescent="0.2">
      <c r="C7912">
        <v>7905</v>
      </c>
      <c r="D7912" s="101" t="str">
        <f t="shared" si="737"/>
        <v>11-26</v>
      </c>
      <c r="E7912" s="78" t="str">
        <f t="shared" si="738"/>
        <v>11-26-9</v>
      </c>
      <c r="F7912" s="76">
        <v>11</v>
      </c>
      <c r="G7912" s="76">
        <v>26</v>
      </c>
      <c r="H7912" s="76">
        <v>9</v>
      </c>
      <c r="I7912">
        <f t="shared" si="740"/>
        <v>0.83305785123966936</v>
      </c>
      <c r="J7912">
        <f t="shared" si="740"/>
        <v>0.69709543568464738</v>
      </c>
    </row>
    <row r="7913" spans="3:10" x14ac:dyDescent="0.2">
      <c r="C7913">
        <v>7906</v>
      </c>
      <c r="D7913" s="101" t="str">
        <f t="shared" si="737"/>
        <v>11-26</v>
      </c>
      <c r="E7913" s="78" t="str">
        <f t="shared" si="738"/>
        <v>11-26-10</v>
      </c>
      <c r="F7913" s="76">
        <v>11</v>
      </c>
      <c r="G7913" s="76">
        <v>26</v>
      </c>
      <c r="H7913" s="76">
        <v>10</v>
      </c>
      <c r="I7913">
        <f t="shared" si="740"/>
        <v>1.2099173553719007</v>
      </c>
      <c r="J7913">
        <f t="shared" si="740"/>
        <v>1.5535269709543571</v>
      </c>
    </row>
    <row r="7914" spans="3:10" x14ac:dyDescent="0.2">
      <c r="C7914">
        <v>7907</v>
      </c>
      <c r="D7914" s="101" t="str">
        <f t="shared" si="737"/>
        <v>11-26</v>
      </c>
      <c r="E7914" s="78" t="str">
        <f t="shared" si="738"/>
        <v>11-26-11</v>
      </c>
      <c r="F7914" s="76">
        <v>11</v>
      </c>
      <c r="G7914" s="76">
        <v>26</v>
      </c>
      <c r="H7914" s="76">
        <v>11</v>
      </c>
      <c r="I7914">
        <f t="shared" si="740"/>
        <v>1.2099173553719007</v>
      </c>
      <c r="J7914">
        <f t="shared" si="740"/>
        <v>1.4937759336099588</v>
      </c>
    </row>
    <row r="7915" spans="3:10" x14ac:dyDescent="0.2">
      <c r="C7915">
        <v>7908</v>
      </c>
      <c r="D7915" s="101" t="str">
        <f t="shared" si="737"/>
        <v>11-26</v>
      </c>
      <c r="E7915" s="78" t="str">
        <f t="shared" si="738"/>
        <v>11-26-12</v>
      </c>
      <c r="F7915" s="76">
        <v>11</v>
      </c>
      <c r="G7915" s="76">
        <v>26</v>
      </c>
      <c r="H7915" s="76">
        <v>12</v>
      </c>
      <c r="I7915">
        <f t="shared" si="740"/>
        <v>1.2297520661157024</v>
      </c>
      <c r="J7915">
        <f t="shared" si="740"/>
        <v>0.99585062240663913</v>
      </c>
    </row>
    <row r="7916" spans="3:10" x14ac:dyDescent="0.2">
      <c r="C7916">
        <v>7909</v>
      </c>
      <c r="D7916" s="101" t="str">
        <f t="shared" si="737"/>
        <v>11-26</v>
      </c>
      <c r="E7916" s="78" t="str">
        <f t="shared" si="738"/>
        <v>11-26-13</v>
      </c>
      <c r="F7916" s="76">
        <v>11</v>
      </c>
      <c r="G7916" s="76">
        <v>26</v>
      </c>
      <c r="H7916" s="76">
        <v>13</v>
      </c>
      <c r="I7916">
        <f t="shared" si="740"/>
        <v>0.79338842975206614</v>
      </c>
      <c r="J7916">
        <f t="shared" si="740"/>
        <v>1.3543568464730291</v>
      </c>
    </row>
    <row r="7917" spans="3:10" x14ac:dyDescent="0.2">
      <c r="C7917">
        <v>7910</v>
      </c>
      <c r="D7917" s="101" t="str">
        <f t="shared" si="737"/>
        <v>11-26</v>
      </c>
      <c r="E7917" s="78" t="str">
        <f t="shared" si="738"/>
        <v>11-26-14</v>
      </c>
      <c r="F7917" s="76">
        <v>11</v>
      </c>
      <c r="G7917" s="76">
        <v>26</v>
      </c>
      <c r="H7917" s="76">
        <v>14</v>
      </c>
      <c r="I7917">
        <f t="shared" si="740"/>
        <v>0.79338842975206614</v>
      </c>
      <c r="J7917">
        <f t="shared" si="740"/>
        <v>0.79668049792531137</v>
      </c>
    </row>
    <row r="7918" spans="3:10" x14ac:dyDescent="0.2">
      <c r="C7918">
        <v>7911</v>
      </c>
      <c r="D7918" s="101" t="str">
        <f t="shared" si="737"/>
        <v>11-26</v>
      </c>
      <c r="E7918" s="78" t="str">
        <f t="shared" si="738"/>
        <v>11-26-15</v>
      </c>
      <c r="F7918" s="76">
        <v>11</v>
      </c>
      <c r="G7918" s="76">
        <v>26</v>
      </c>
      <c r="H7918" s="76">
        <v>15</v>
      </c>
      <c r="I7918">
        <f t="shared" si="740"/>
        <v>0.79338842975206614</v>
      </c>
      <c r="J7918">
        <f t="shared" si="740"/>
        <v>1.1751037344398343</v>
      </c>
    </row>
    <row r="7919" spans="3:10" x14ac:dyDescent="0.2">
      <c r="C7919">
        <v>7912</v>
      </c>
      <c r="D7919" s="101" t="str">
        <f t="shared" si="737"/>
        <v>11-26</v>
      </c>
      <c r="E7919" s="78" t="str">
        <f t="shared" si="738"/>
        <v>11-26-16</v>
      </c>
      <c r="F7919" s="76">
        <v>11</v>
      </c>
      <c r="G7919" s="76">
        <v>26</v>
      </c>
      <c r="H7919" s="76">
        <v>16</v>
      </c>
      <c r="I7919">
        <f t="shared" si="740"/>
        <v>0.77355371900826442</v>
      </c>
      <c r="J7919">
        <f t="shared" si="740"/>
        <v>0.79668049792531137</v>
      </c>
    </row>
    <row r="7920" spans="3:10" x14ac:dyDescent="0.2">
      <c r="C7920">
        <v>7913</v>
      </c>
      <c r="D7920" s="101" t="str">
        <f t="shared" si="737"/>
        <v>11-26</v>
      </c>
      <c r="E7920" s="78" t="str">
        <f t="shared" si="738"/>
        <v>11-26-17</v>
      </c>
      <c r="F7920" s="76">
        <v>11</v>
      </c>
      <c r="G7920" s="76">
        <v>26</v>
      </c>
      <c r="H7920" s="76">
        <v>17</v>
      </c>
      <c r="I7920">
        <f t="shared" si="740"/>
        <v>0.7537190082644627</v>
      </c>
      <c r="J7920">
        <f t="shared" si="740"/>
        <v>0.8365145228215769</v>
      </c>
    </row>
    <row r="7921" spans="3:10" x14ac:dyDescent="0.2">
      <c r="C7921">
        <v>7914</v>
      </c>
      <c r="D7921" s="101" t="str">
        <f t="shared" si="737"/>
        <v>11-26</v>
      </c>
      <c r="E7921" s="78" t="str">
        <f t="shared" si="738"/>
        <v>11-26-18</v>
      </c>
      <c r="F7921" s="76">
        <v>11</v>
      </c>
      <c r="G7921" s="76">
        <v>26</v>
      </c>
      <c r="H7921" s="76">
        <v>18</v>
      </c>
      <c r="I7921">
        <f t="shared" ref="I7921:J7936" si="741">I7897</f>
        <v>0.61487603305785121</v>
      </c>
      <c r="J7921">
        <f t="shared" si="741"/>
        <v>0.79668049792531137</v>
      </c>
    </row>
    <row r="7922" spans="3:10" x14ac:dyDescent="0.2">
      <c r="C7922">
        <v>7915</v>
      </c>
      <c r="D7922" s="101" t="str">
        <f t="shared" si="737"/>
        <v>11-26</v>
      </c>
      <c r="E7922" s="78" t="str">
        <f t="shared" si="738"/>
        <v>11-26-19</v>
      </c>
      <c r="F7922" s="76">
        <v>11</v>
      </c>
      <c r="G7922" s="76">
        <v>26</v>
      </c>
      <c r="H7922" s="76">
        <v>19</v>
      </c>
      <c r="I7922">
        <f t="shared" si="741"/>
        <v>0.99173553719008267</v>
      </c>
      <c r="J7922">
        <f t="shared" si="741"/>
        <v>1.5933609958506227</v>
      </c>
    </row>
    <row r="7923" spans="3:10" x14ac:dyDescent="0.2">
      <c r="C7923">
        <v>7916</v>
      </c>
      <c r="D7923" s="101" t="str">
        <f t="shared" si="737"/>
        <v>11-26</v>
      </c>
      <c r="E7923" s="78" t="str">
        <f t="shared" si="738"/>
        <v>11-26-20</v>
      </c>
      <c r="F7923" s="76">
        <v>11</v>
      </c>
      <c r="G7923" s="76">
        <v>26</v>
      </c>
      <c r="H7923" s="76">
        <v>20</v>
      </c>
      <c r="I7923">
        <f t="shared" si="741"/>
        <v>0.99173553719008267</v>
      </c>
      <c r="J7923">
        <f t="shared" si="741"/>
        <v>2.9875518672199175</v>
      </c>
    </row>
    <row r="7924" spans="3:10" x14ac:dyDescent="0.2">
      <c r="C7924">
        <v>7917</v>
      </c>
      <c r="D7924" s="101" t="str">
        <f t="shared" si="737"/>
        <v>11-26</v>
      </c>
      <c r="E7924" s="78" t="str">
        <f t="shared" si="738"/>
        <v>11-26-21</v>
      </c>
      <c r="F7924" s="76">
        <v>11</v>
      </c>
      <c r="G7924" s="76">
        <v>26</v>
      </c>
      <c r="H7924" s="76">
        <v>21</v>
      </c>
      <c r="I7924">
        <f t="shared" si="741"/>
        <v>0.99173553719008267</v>
      </c>
      <c r="J7924">
        <f t="shared" si="741"/>
        <v>2.7087136929460582</v>
      </c>
    </row>
    <row r="7925" spans="3:10" x14ac:dyDescent="0.2">
      <c r="C7925">
        <v>7918</v>
      </c>
      <c r="D7925" s="101" t="str">
        <f t="shared" si="737"/>
        <v>11-26</v>
      </c>
      <c r="E7925" s="78" t="str">
        <f t="shared" si="738"/>
        <v>11-26-22</v>
      </c>
      <c r="F7925" s="76">
        <v>11</v>
      </c>
      <c r="G7925" s="76">
        <v>26</v>
      </c>
      <c r="H7925" s="76">
        <v>22</v>
      </c>
      <c r="I7925">
        <f t="shared" si="741"/>
        <v>1.0909090909090908</v>
      </c>
      <c r="J7925">
        <f t="shared" si="741"/>
        <v>1.9917012448132783</v>
      </c>
    </row>
    <row r="7926" spans="3:10" x14ac:dyDescent="0.2">
      <c r="C7926">
        <v>7919</v>
      </c>
      <c r="D7926" s="101" t="str">
        <f t="shared" si="737"/>
        <v>11-26</v>
      </c>
      <c r="E7926" s="78" t="str">
        <f t="shared" si="738"/>
        <v>11-26-23</v>
      </c>
      <c r="F7926" s="76">
        <v>11</v>
      </c>
      <c r="G7926" s="76">
        <v>26</v>
      </c>
      <c r="H7926" s="76">
        <v>23</v>
      </c>
      <c r="I7926">
        <f t="shared" si="741"/>
        <v>1.1305785123966943</v>
      </c>
      <c r="J7926">
        <f t="shared" si="741"/>
        <v>1.5535269709543571</v>
      </c>
    </row>
    <row r="7927" spans="3:10" x14ac:dyDescent="0.2">
      <c r="C7927">
        <v>7920</v>
      </c>
      <c r="D7927" s="101" t="str">
        <f t="shared" si="737"/>
        <v>11-26</v>
      </c>
      <c r="E7927" s="78" t="str">
        <f t="shared" si="738"/>
        <v>11-26-24</v>
      </c>
      <c r="F7927" s="76">
        <v>11</v>
      </c>
      <c r="G7927" s="76">
        <v>26</v>
      </c>
      <c r="H7927" s="76">
        <v>24</v>
      </c>
      <c r="I7927">
        <f t="shared" si="741"/>
        <v>1.1504132231404958</v>
      </c>
      <c r="J7927">
        <f t="shared" si="741"/>
        <v>1.1551867219917014</v>
      </c>
    </row>
    <row r="7928" spans="3:10" x14ac:dyDescent="0.2">
      <c r="C7928">
        <v>7921</v>
      </c>
      <c r="D7928" s="101" t="str">
        <f t="shared" si="737"/>
        <v>11-27</v>
      </c>
      <c r="E7928" s="78" t="str">
        <f t="shared" si="738"/>
        <v>11-27-1</v>
      </c>
      <c r="F7928" s="76">
        <v>11</v>
      </c>
      <c r="G7928" s="76">
        <v>27</v>
      </c>
      <c r="H7928" s="76">
        <v>1</v>
      </c>
      <c r="I7928">
        <f t="shared" si="741"/>
        <v>1.1504132231404958</v>
      </c>
      <c r="J7928">
        <f t="shared" si="741"/>
        <v>0.79668049792531137</v>
      </c>
    </row>
    <row r="7929" spans="3:10" x14ac:dyDescent="0.2">
      <c r="C7929">
        <v>7922</v>
      </c>
      <c r="D7929" s="101" t="str">
        <f t="shared" si="737"/>
        <v>11-27</v>
      </c>
      <c r="E7929" s="78" t="str">
        <f t="shared" si="738"/>
        <v>11-27-2</v>
      </c>
      <c r="F7929" s="76">
        <v>11</v>
      </c>
      <c r="G7929" s="76">
        <v>27</v>
      </c>
      <c r="H7929" s="76">
        <v>2</v>
      </c>
      <c r="I7929">
        <f t="shared" si="741"/>
        <v>1.1504132231404958</v>
      </c>
      <c r="J7929">
        <f t="shared" si="741"/>
        <v>0.39834024896265569</v>
      </c>
    </row>
    <row r="7930" spans="3:10" x14ac:dyDescent="0.2">
      <c r="C7930">
        <v>7923</v>
      </c>
      <c r="D7930" s="101" t="str">
        <f t="shared" si="737"/>
        <v>11-27</v>
      </c>
      <c r="E7930" s="78" t="str">
        <f t="shared" si="738"/>
        <v>11-27-3</v>
      </c>
      <c r="F7930" s="76">
        <v>11</v>
      </c>
      <c r="G7930" s="76">
        <v>27</v>
      </c>
      <c r="H7930" s="76">
        <v>3</v>
      </c>
      <c r="I7930">
        <f t="shared" si="741"/>
        <v>1.1504132231404958</v>
      </c>
      <c r="J7930">
        <f t="shared" si="741"/>
        <v>3.9834024896265571E-2</v>
      </c>
    </row>
    <row r="7931" spans="3:10" x14ac:dyDescent="0.2">
      <c r="C7931">
        <v>7924</v>
      </c>
      <c r="D7931" s="101" t="str">
        <f t="shared" si="737"/>
        <v>11-27</v>
      </c>
      <c r="E7931" s="78" t="str">
        <f t="shared" si="738"/>
        <v>11-27-4</v>
      </c>
      <c r="F7931" s="76">
        <v>11</v>
      </c>
      <c r="G7931" s="76">
        <v>27</v>
      </c>
      <c r="H7931" s="76">
        <v>4</v>
      </c>
      <c r="I7931">
        <f t="shared" si="741"/>
        <v>1.1504132231404958</v>
      </c>
      <c r="J7931">
        <f t="shared" si="741"/>
        <v>1.9917012448132786E-2</v>
      </c>
    </row>
    <row r="7932" spans="3:10" x14ac:dyDescent="0.2">
      <c r="C7932">
        <v>7925</v>
      </c>
      <c r="D7932" s="101" t="str">
        <f t="shared" si="737"/>
        <v>11-27</v>
      </c>
      <c r="E7932" s="78" t="str">
        <f t="shared" si="738"/>
        <v>11-27-5</v>
      </c>
      <c r="F7932" s="76">
        <v>11</v>
      </c>
      <c r="G7932" s="76">
        <v>27</v>
      </c>
      <c r="H7932" s="76">
        <v>5</v>
      </c>
      <c r="I7932">
        <f t="shared" si="741"/>
        <v>1.1305785123966943</v>
      </c>
      <c r="J7932">
        <f t="shared" si="741"/>
        <v>1.9917012448132786E-2</v>
      </c>
    </row>
    <row r="7933" spans="3:10" x14ac:dyDescent="0.2">
      <c r="C7933">
        <v>7926</v>
      </c>
      <c r="D7933" s="101" t="str">
        <f t="shared" si="737"/>
        <v>11-27</v>
      </c>
      <c r="E7933" s="78" t="str">
        <f t="shared" si="738"/>
        <v>11-27-6</v>
      </c>
      <c r="F7933" s="76">
        <v>11</v>
      </c>
      <c r="G7933" s="76">
        <v>27</v>
      </c>
      <c r="H7933" s="76">
        <v>6</v>
      </c>
      <c r="I7933">
        <f t="shared" si="741"/>
        <v>1.1305785123966943</v>
      </c>
      <c r="J7933">
        <f t="shared" si="741"/>
        <v>1.9917012448132786E-2</v>
      </c>
    </row>
    <row r="7934" spans="3:10" x14ac:dyDescent="0.2">
      <c r="C7934">
        <v>7927</v>
      </c>
      <c r="D7934" s="101" t="str">
        <f t="shared" si="737"/>
        <v>11-27</v>
      </c>
      <c r="E7934" s="78" t="str">
        <f t="shared" si="738"/>
        <v>11-27-7</v>
      </c>
      <c r="F7934" s="76">
        <v>11</v>
      </c>
      <c r="G7934" s="76">
        <v>27</v>
      </c>
      <c r="H7934" s="76">
        <v>7</v>
      </c>
      <c r="I7934">
        <f t="shared" si="741"/>
        <v>0.99173553719008267</v>
      </c>
      <c r="J7934">
        <f t="shared" si="741"/>
        <v>3.9834024896265571E-2</v>
      </c>
    </row>
    <row r="7935" spans="3:10" x14ac:dyDescent="0.2">
      <c r="C7935">
        <v>7928</v>
      </c>
      <c r="D7935" s="101" t="str">
        <f t="shared" si="737"/>
        <v>11-27</v>
      </c>
      <c r="E7935" s="78" t="str">
        <f t="shared" si="738"/>
        <v>11-27-8</v>
      </c>
      <c r="F7935" s="76">
        <v>11</v>
      </c>
      <c r="G7935" s="76">
        <v>27</v>
      </c>
      <c r="H7935" s="76">
        <v>8</v>
      </c>
      <c r="I7935">
        <f t="shared" si="741"/>
        <v>0.79338842975206614</v>
      </c>
      <c r="J7935">
        <f t="shared" si="741"/>
        <v>0.17925311203319505</v>
      </c>
    </row>
    <row r="7936" spans="3:10" x14ac:dyDescent="0.2">
      <c r="C7936">
        <v>7929</v>
      </c>
      <c r="D7936" s="101" t="str">
        <f t="shared" si="737"/>
        <v>11-27</v>
      </c>
      <c r="E7936" s="78" t="str">
        <f t="shared" si="738"/>
        <v>11-27-9</v>
      </c>
      <c r="F7936" s="76">
        <v>11</v>
      </c>
      <c r="G7936" s="76">
        <v>27</v>
      </c>
      <c r="H7936" s="76">
        <v>9</v>
      </c>
      <c r="I7936">
        <f t="shared" si="741"/>
        <v>0.83305785123966936</v>
      </c>
      <c r="J7936">
        <f t="shared" si="741"/>
        <v>0.69709543568464738</v>
      </c>
    </row>
    <row r="7937" spans="3:10" x14ac:dyDescent="0.2">
      <c r="C7937">
        <v>7930</v>
      </c>
      <c r="D7937" s="101" t="str">
        <f t="shared" si="737"/>
        <v>11-27</v>
      </c>
      <c r="E7937" s="78" t="str">
        <f t="shared" si="738"/>
        <v>11-27-10</v>
      </c>
      <c r="F7937" s="76">
        <v>11</v>
      </c>
      <c r="G7937" s="76">
        <v>27</v>
      </c>
      <c r="H7937" s="76">
        <v>10</v>
      </c>
      <c r="I7937">
        <f t="shared" ref="I7937:J7952" si="742">I7913</f>
        <v>1.2099173553719007</v>
      </c>
      <c r="J7937">
        <f t="shared" si="742"/>
        <v>1.5535269709543571</v>
      </c>
    </row>
    <row r="7938" spans="3:10" x14ac:dyDescent="0.2">
      <c r="C7938">
        <v>7931</v>
      </c>
      <c r="D7938" s="101" t="str">
        <f t="shared" si="737"/>
        <v>11-27</v>
      </c>
      <c r="E7938" s="78" t="str">
        <f t="shared" si="738"/>
        <v>11-27-11</v>
      </c>
      <c r="F7938" s="76">
        <v>11</v>
      </c>
      <c r="G7938" s="76">
        <v>27</v>
      </c>
      <c r="H7938" s="76">
        <v>11</v>
      </c>
      <c r="I7938">
        <f t="shared" si="742"/>
        <v>1.2099173553719007</v>
      </c>
      <c r="J7938">
        <f t="shared" si="742"/>
        <v>1.4937759336099588</v>
      </c>
    </row>
    <row r="7939" spans="3:10" x14ac:dyDescent="0.2">
      <c r="C7939">
        <v>7932</v>
      </c>
      <c r="D7939" s="101" t="str">
        <f t="shared" si="737"/>
        <v>11-27</v>
      </c>
      <c r="E7939" s="78" t="str">
        <f t="shared" si="738"/>
        <v>11-27-12</v>
      </c>
      <c r="F7939" s="76">
        <v>11</v>
      </c>
      <c r="G7939" s="76">
        <v>27</v>
      </c>
      <c r="H7939" s="76">
        <v>12</v>
      </c>
      <c r="I7939">
        <f t="shared" si="742"/>
        <v>1.2297520661157024</v>
      </c>
      <c r="J7939">
        <f t="shared" si="742"/>
        <v>0.99585062240663913</v>
      </c>
    </row>
    <row r="7940" spans="3:10" x14ac:dyDescent="0.2">
      <c r="C7940">
        <v>7933</v>
      </c>
      <c r="D7940" s="101" t="str">
        <f t="shared" si="737"/>
        <v>11-27</v>
      </c>
      <c r="E7940" s="78" t="str">
        <f t="shared" si="738"/>
        <v>11-27-13</v>
      </c>
      <c r="F7940" s="76">
        <v>11</v>
      </c>
      <c r="G7940" s="76">
        <v>27</v>
      </c>
      <c r="H7940" s="76">
        <v>13</v>
      </c>
      <c r="I7940">
        <f t="shared" si="742"/>
        <v>0.79338842975206614</v>
      </c>
      <c r="J7940">
        <f t="shared" si="742"/>
        <v>1.3543568464730291</v>
      </c>
    </row>
    <row r="7941" spans="3:10" x14ac:dyDescent="0.2">
      <c r="C7941">
        <v>7934</v>
      </c>
      <c r="D7941" s="101" t="str">
        <f t="shared" si="737"/>
        <v>11-27</v>
      </c>
      <c r="E7941" s="78" t="str">
        <f t="shared" si="738"/>
        <v>11-27-14</v>
      </c>
      <c r="F7941" s="76">
        <v>11</v>
      </c>
      <c r="G7941" s="76">
        <v>27</v>
      </c>
      <c r="H7941" s="76">
        <v>14</v>
      </c>
      <c r="I7941">
        <f t="shared" si="742"/>
        <v>0.79338842975206614</v>
      </c>
      <c r="J7941">
        <f t="shared" si="742"/>
        <v>0.79668049792531137</v>
      </c>
    </row>
    <row r="7942" spans="3:10" x14ac:dyDescent="0.2">
      <c r="C7942">
        <v>7935</v>
      </c>
      <c r="D7942" s="101" t="str">
        <f t="shared" si="737"/>
        <v>11-27</v>
      </c>
      <c r="E7942" s="78" t="str">
        <f t="shared" si="738"/>
        <v>11-27-15</v>
      </c>
      <c r="F7942" s="76">
        <v>11</v>
      </c>
      <c r="G7942" s="76">
        <v>27</v>
      </c>
      <c r="H7942" s="76">
        <v>15</v>
      </c>
      <c r="I7942">
        <f t="shared" si="742"/>
        <v>0.79338842975206614</v>
      </c>
      <c r="J7942">
        <f t="shared" si="742"/>
        <v>1.1751037344398343</v>
      </c>
    </row>
    <row r="7943" spans="3:10" x14ac:dyDescent="0.2">
      <c r="C7943">
        <v>7936</v>
      </c>
      <c r="D7943" s="101" t="str">
        <f t="shared" si="737"/>
        <v>11-27</v>
      </c>
      <c r="E7943" s="78" t="str">
        <f t="shared" si="738"/>
        <v>11-27-16</v>
      </c>
      <c r="F7943" s="76">
        <v>11</v>
      </c>
      <c r="G7943" s="76">
        <v>27</v>
      </c>
      <c r="H7943" s="76">
        <v>16</v>
      </c>
      <c r="I7943">
        <f t="shared" si="742"/>
        <v>0.77355371900826442</v>
      </c>
      <c r="J7943">
        <f t="shared" si="742"/>
        <v>0.79668049792531137</v>
      </c>
    </row>
    <row r="7944" spans="3:10" x14ac:dyDescent="0.2">
      <c r="C7944">
        <v>7937</v>
      </c>
      <c r="D7944" s="101" t="str">
        <f t="shared" si="737"/>
        <v>11-27</v>
      </c>
      <c r="E7944" s="78" t="str">
        <f t="shared" si="738"/>
        <v>11-27-17</v>
      </c>
      <c r="F7944" s="76">
        <v>11</v>
      </c>
      <c r="G7944" s="76">
        <v>27</v>
      </c>
      <c r="H7944" s="76">
        <v>17</v>
      </c>
      <c r="I7944">
        <f t="shared" si="742"/>
        <v>0.7537190082644627</v>
      </c>
      <c r="J7944">
        <f t="shared" si="742"/>
        <v>0.8365145228215769</v>
      </c>
    </row>
    <row r="7945" spans="3:10" x14ac:dyDescent="0.2">
      <c r="C7945">
        <v>7938</v>
      </c>
      <c r="D7945" s="101" t="str">
        <f t="shared" ref="D7945:D8008" si="743">F7945&amp;"-"&amp;G7945</f>
        <v>11-27</v>
      </c>
      <c r="E7945" s="78" t="str">
        <f t="shared" ref="E7945:E8008" si="744">F7945&amp;"-"&amp;G7945&amp;"-"&amp;H7945</f>
        <v>11-27-18</v>
      </c>
      <c r="F7945" s="76">
        <v>11</v>
      </c>
      <c r="G7945" s="76">
        <v>27</v>
      </c>
      <c r="H7945" s="76">
        <v>18</v>
      </c>
      <c r="I7945">
        <f t="shared" si="742"/>
        <v>0.61487603305785121</v>
      </c>
      <c r="J7945">
        <f t="shared" si="742"/>
        <v>0.79668049792531137</v>
      </c>
    </row>
    <row r="7946" spans="3:10" x14ac:dyDescent="0.2">
      <c r="C7946">
        <v>7939</v>
      </c>
      <c r="D7946" s="101" t="str">
        <f t="shared" si="743"/>
        <v>11-27</v>
      </c>
      <c r="E7946" s="78" t="str">
        <f t="shared" si="744"/>
        <v>11-27-19</v>
      </c>
      <c r="F7946" s="76">
        <v>11</v>
      </c>
      <c r="G7946" s="76">
        <v>27</v>
      </c>
      <c r="H7946" s="76">
        <v>19</v>
      </c>
      <c r="I7946">
        <f t="shared" si="742"/>
        <v>0.99173553719008267</v>
      </c>
      <c r="J7946">
        <f t="shared" si="742"/>
        <v>1.5933609958506227</v>
      </c>
    </row>
    <row r="7947" spans="3:10" x14ac:dyDescent="0.2">
      <c r="C7947">
        <v>7940</v>
      </c>
      <c r="D7947" s="101" t="str">
        <f t="shared" si="743"/>
        <v>11-27</v>
      </c>
      <c r="E7947" s="78" t="str">
        <f t="shared" si="744"/>
        <v>11-27-20</v>
      </c>
      <c r="F7947" s="76">
        <v>11</v>
      </c>
      <c r="G7947" s="76">
        <v>27</v>
      </c>
      <c r="H7947" s="76">
        <v>20</v>
      </c>
      <c r="I7947">
        <f t="shared" si="742"/>
        <v>0.99173553719008267</v>
      </c>
      <c r="J7947">
        <f t="shared" si="742"/>
        <v>2.9875518672199175</v>
      </c>
    </row>
    <row r="7948" spans="3:10" x14ac:dyDescent="0.2">
      <c r="C7948">
        <v>7941</v>
      </c>
      <c r="D7948" s="101" t="str">
        <f t="shared" si="743"/>
        <v>11-27</v>
      </c>
      <c r="E7948" s="78" t="str">
        <f t="shared" si="744"/>
        <v>11-27-21</v>
      </c>
      <c r="F7948" s="76">
        <v>11</v>
      </c>
      <c r="G7948" s="76">
        <v>27</v>
      </c>
      <c r="H7948" s="76">
        <v>21</v>
      </c>
      <c r="I7948">
        <f t="shared" si="742"/>
        <v>0.99173553719008267</v>
      </c>
      <c r="J7948">
        <f t="shared" si="742"/>
        <v>2.7087136929460582</v>
      </c>
    </row>
    <row r="7949" spans="3:10" x14ac:dyDescent="0.2">
      <c r="C7949">
        <v>7942</v>
      </c>
      <c r="D7949" s="101" t="str">
        <f t="shared" si="743"/>
        <v>11-27</v>
      </c>
      <c r="E7949" s="78" t="str">
        <f t="shared" si="744"/>
        <v>11-27-22</v>
      </c>
      <c r="F7949" s="76">
        <v>11</v>
      </c>
      <c r="G7949" s="76">
        <v>27</v>
      </c>
      <c r="H7949" s="76">
        <v>22</v>
      </c>
      <c r="I7949">
        <f t="shared" si="742"/>
        <v>1.0909090909090908</v>
      </c>
      <c r="J7949">
        <f t="shared" si="742"/>
        <v>1.9917012448132783</v>
      </c>
    </row>
    <row r="7950" spans="3:10" x14ac:dyDescent="0.2">
      <c r="C7950">
        <v>7943</v>
      </c>
      <c r="D7950" s="101" t="str">
        <f t="shared" si="743"/>
        <v>11-27</v>
      </c>
      <c r="E7950" s="78" t="str">
        <f t="shared" si="744"/>
        <v>11-27-23</v>
      </c>
      <c r="F7950" s="76">
        <v>11</v>
      </c>
      <c r="G7950" s="76">
        <v>27</v>
      </c>
      <c r="H7950" s="76">
        <v>23</v>
      </c>
      <c r="I7950">
        <f t="shared" si="742"/>
        <v>1.1305785123966943</v>
      </c>
      <c r="J7950">
        <f t="shared" si="742"/>
        <v>1.5535269709543571</v>
      </c>
    </row>
    <row r="7951" spans="3:10" x14ac:dyDescent="0.2">
      <c r="C7951">
        <v>7944</v>
      </c>
      <c r="D7951" s="101" t="str">
        <f t="shared" si="743"/>
        <v>11-27</v>
      </c>
      <c r="E7951" s="78" t="str">
        <f t="shared" si="744"/>
        <v>11-27-24</v>
      </c>
      <c r="F7951" s="76">
        <v>11</v>
      </c>
      <c r="G7951" s="76">
        <v>27</v>
      </c>
      <c r="H7951" s="76">
        <v>24</v>
      </c>
      <c r="I7951">
        <f t="shared" si="742"/>
        <v>1.1504132231404958</v>
      </c>
      <c r="J7951">
        <f t="shared" si="742"/>
        <v>1.1551867219917014</v>
      </c>
    </row>
    <row r="7952" spans="3:10" x14ac:dyDescent="0.2">
      <c r="C7952">
        <v>7945</v>
      </c>
      <c r="D7952" s="101" t="str">
        <f t="shared" si="743"/>
        <v>11-28</v>
      </c>
      <c r="E7952" s="78" t="str">
        <f t="shared" si="744"/>
        <v>11-28-1</v>
      </c>
      <c r="F7952" s="76">
        <v>11</v>
      </c>
      <c r="G7952" s="76">
        <v>28</v>
      </c>
      <c r="H7952" s="76">
        <v>1</v>
      </c>
      <c r="I7952">
        <f t="shared" si="742"/>
        <v>1.1504132231404958</v>
      </c>
      <c r="J7952">
        <f t="shared" si="742"/>
        <v>0.79668049792531137</v>
      </c>
    </row>
    <row r="7953" spans="3:10" x14ac:dyDescent="0.2">
      <c r="C7953">
        <v>7946</v>
      </c>
      <c r="D7953" s="101" t="str">
        <f t="shared" si="743"/>
        <v>11-28</v>
      </c>
      <c r="E7953" s="78" t="str">
        <f t="shared" si="744"/>
        <v>11-28-2</v>
      </c>
      <c r="F7953" s="76">
        <v>11</v>
      </c>
      <c r="G7953" s="76">
        <v>28</v>
      </c>
      <c r="H7953" s="76">
        <v>2</v>
      </c>
      <c r="I7953">
        <f t="shared" ref="I7953:J7968" si="745">I7929</f>
        <v>1.1504132231404958</v>
      </c>
      <c r="J7953">
        <f t="shared" si="745"/>
        <v>0.39834024896265569</v>
      </c>
    </row>
    <row r="7954" spans="3:10" x14ac:dyDescent="0.2">
      <c r="C7954">
        <v>7947</v>
      </c>
      <c r="D7954" s="101" t="str">
        <f t="shared" si="743"/>
        <v>11-28</v>
      </c>
      <c r="E7954" s="78" t="str">
        <f t="shared" si="744"/>
        <v>11-28-3</v>
      </c>
      <c r="F7954" s="76">
        <v>11</v>
      </c>
      <c r="G7954" s="76">
        <v>28</v>
      </c>
      <c r="H7954" s="76">
        <v>3</v>
      </c>
      <c r="I7954">
        <f t="shared" si="745"/>
        <v>1.1504132231404958</v>
      </c>
      <c r="J7954">
        <f t="shared" si="745"/>
        <v>3.9834024896265571E-2</v>
      </c>
    </row>
    <row r="7955" spans="3:10" x14ac:dyDescent="0.2">
      <c r="C7955">
        <v>7948</v>
      </c>
      <c r="D7955" s="101" t="str">
        <f t="shared" si="743"/>
        <v>11-28</v>
      </c>
      <c r="E7955" s="78" t="str">
        <f t="shared" si="744"/>
        <v>11-28-4</v>
      </c>
      <c r="F7955" s="76">
        <v>11</v>
      </c>
      <c r="G7955" s="76">
        <v>28</v>
      </c>
      <c r="H7955" s="76">
        <v>4</v>
      </c>
      <c r="I7955">
        <f t="shared" si="745"/>
        <v>1.1504132231404958</v>
      </c>
      <c r="J7955">
        <f t="shared" si="745"/>
        <v>1.9917012448132786E-2</v>
      </c>
    </row>
    <row r="7956" spans="3:10" x14ac:dyDescent="0.2">
      <c r="C7956">
        <v>7949</v>
      </c>
      <c r="D7956" s="101" t="str">
        <f t="shared" si="743"/>
        <v>11-28</v>
      </c>
      <c r="E7956" s="78" t="str">
        <f t="shared" si="744"/>
        <v>11-28-5</v>
      </c>
      <c r="F7956" s="76">
        <v>11</v>
      </c>
      <c r="G7956" s="76">
        <v>28</v>
      </c>
      <c r="H7956" s="76">
        <v>5</v>
      </c>
      <c r="I7956">
        <f t="shared" si="745"/>
        <v>1.1305785123966943</v>
      </c>
      <c r="J7956">
        <f t="shared" si="745"/>
        <v>1.9917012448132786E-2</v>
      </c>
    </row>
    <row r="7957" spans="3:10" x14ac:dyDescent="0.2">
      <c r="C7957">
        <v>7950</v>
      </c>
      <c r="D7957" s="101" t="str">
        <f t="shared" si="743"/>
        <v>11-28</v>
      </c>
      <c r="E7957" s="78" t="str">
        <f t="shared" si="744"/>
        <v>11-28-6</v>
      </c>
      <c r="F7957" s="76">
        <v>11</v>
      </c>
      <c r="G7957" s="76">
        <v>28</v>
      </c>
      <c r="H7957" s="76">
        <v>6</v>
      </c>
      <c r="I7957">
        <f t="shared" si="745"/>
        <v>1.1305785123966943</v>
      </c>
      <c r="J7957">
        <f t="shared" si="745"/>
        <v>1.9917012448132786E-2</v>
      </c>
    </row>
    <row r="7958" spans="3:10" x14ac:dyDescent="0.2">
      <c r="C7958">
        <v>7951</v>
      </c>
      <c r="D7958" s="101" t="str">
        <f t="shared" si="743"/>
        <v>11-28</v>
      </c>
      <c r="E7958" s="78" t="str">
        <f t="shared" si="744"/>
        <v>11-28-7</v>
      </c>
      <c r="F7958" s="76">
        <v>11</v>
      </c>
      <c r="G7958" s="76">
        <v>28</v>
      </c>
      <c r="H7958" s="76">
        <v>7</v>
      </c>
      <c r="I7958">
        <f t="shared" si="745"/>
        <v>0.99173553719008267</v>
      </c>
      <c r="J7958">
        <f t="shared" si="745"/>
        <v>3.9834024896265571E-2</v>
      </c>
    </row>
    <row r="7959" spans="3:10" x14ac:dyDescent="0.2">
      <c r="C7959">
        <v>7952</v>
      </c>
      <c r="D7959" s="101" t="str">
        <f t="shared" si="743"/>
        <v>11-28</v>
      </c>
      <c r="E7959" s="78" t="str">
        <f t="shared" si="744"/>
        <v>11-28-8</v>
      </c>
      <c r="F7959" s="76">
        <v>11</v>
      </c>
      <c r="G7959" s="76">
        <v>28</v>
      </c>
      <c r="H7959" s="76">
        <v>8</v>
      </c>
      <c r="I7959">
        <f t="shared" si="745"/>
        <v>0.79338842975206614</v>
      </c>
      <c r="J7959">
        <f t="shared" si="745"/>
        <v>0.17925311203319505</v>
      </c>
    </row>
    <row r="7960" spans="3:10" x14ac:dyDescent="0.2">
      <c r="C7960">
        <v>7953</v>
      </c>
      <c r="D7960" s="101" t="str">
        <f t="shared" si="743"/>
        <v>11-28</v>
      </c>
      <c r="E7960" s="78" t="str">
        <f t="shared" si="744"/>
        <v>11-28-9</v>
      </c>
      <c r="F7960" s="76">
        <v>11</v>
      </c>
      <c r="G7960" s="76">
        <v>28</v>
      </c>
      <c r="H7960" s="76">
        <v>9</v>
      </c>
      <c r="I7960">
        <f t="shared" si="745"/>
        <v>0.83305785123966936</v>
      </c>
      <c r="J7960">
        <f t="shared" si="745"/>
        <v>0.69709543568464738</v>
      </c>
    </row>
    <row r="7961" spans="3:10" x14ac:dyDescent="0.2">
      <c r="C7961">
        <v>7954</v>
      </c>
      <c r="D7961" s="101" t="str">
        <f t="shared" si="743"/>
        <v>11-28</v>
      </c>
      <c r="E7961" s="78" t="str">
        <f t="shared" si="744"/>
        <v>11-28-10</v>
      </c>
      <c r="F7961" s="76">
        <v>11</v>
      </c>
      <c r="G7961" s="76">
        <v>28</v>
      </c>
      <c r="H7961" s="76">
        <v>10</v>
      </c>
      <c r="I7961">
        <f t="shared" si="745"/>
        <v>1.2099173553719007</v>
      </c>
      <c r="J7961">
        <f t="shared" si="745"/>
        <v>1.5535269709543571</v>
      </c>
    </row>
    <row r="7962" spans="3:10" x14ac:dyDescent="0.2">
      <c r="C7962">
        <v>7955</v>
      </c>
      <c r="D7962" s="101" t="str">
        <f t="shared" si="743"/>
        <v>11-28</v>
      </c>
      <c r="E7962" s="78" t="str">
        <f t="shared" si="744"/>
        <v>11-28-11</v>
      </c>
      <c r="F7962" s="76">
        <v>11</v>
      </c>
      <c r="G7962" s="76">
        <v>28</v>
      </c>
      <c r="H7962" s="76">
        <v>11</v>
      </c>
      <c r="I7962">
        <f t="shared" si="745"/>
        <v>1.2099173553719007</v>
      </c>
      <c r="J7962">
        <f t="shared" si="745"/>
        <v>1.4937759336099588</v>
      </c>
    </row>
    <row r="7963" spans="3:10" x14ac:dyDescent="0.2">
      <c r="C7963">
        <v>7956</v>
      </c>
      <c r="D7963" s="101" t="str">
        <f t="shared" si="743"/>
        <v>11-28</v>
      </c>
      <c r="E7963" s="78" t="str">
        <f t="shared" si="744"/>
        <v>11-28-12</v>
      </c>
      <c r="F7963" s="76">
        <v>11</v>
      </c>
      <c r="G7963" s="76">
        <v>28</v>
      </c>
      <c r="H7963" s="76">
        <v>12</v>
      </c>
      <c r="I7963">
        <f t="shared" si="745"/>
        <v>1.2297520661157024</v>
      </c>
      <c r="J7963">
        <f t="shared" si="745"/>
        <v>0.99585062240663913</v>
      </c>
    </row>
    <row r="7964" spans="3:10" x14ac:dyDescent="0.2">
      <c r="C7964">
        <v>7957</v>
      </c>
      <c r="D7964" s="101" t="str">
        <f t="shared" si="743"/>
        <v>11-28</v>
      </c>
      <c r="E7964" s="78" t="str">
        <f t="shared" si="744"/>
        <v>11-28-13</v>
      </c>
      <c r="F7964" s="76">
        <v>11</v>
      </c>
      <c r="G7964" s="76">
        <v>28</v>
      </c>
      <c r="H7964" s="76">
        <v>13</v>
      </c>
      <c r="I7964">
        <f t="shared" si="745"/>
        <v>0.79338842975206614</v>
      </c>
      <c r="J7964">
        <f t="shared" si="745"/>
        <v>1.3543568464730291</v>
      </c>
    </row>
    <row r="7965" spans="3:10" x14ac:dyDescent="0.2">
      <c r="C7965">
        <v>7958</v>
      </c>
      <c r="D7965" s="101" t="str">
        <f t="shared" si="743"/>
        <v>11-28</v>
      </c>
      <c r="E7965" s="78" t="str">
        <f t="shared" si="744"/>
        <v>11-28-14</v>
      </c>
      <c r="F7965" s="76">
        <v>11</v>
      </c>
      <c r="G7965" s="76">
        <v>28</v>
      </c>
      <c r="H7965" s="76">
        <v>14</v>
      </c>
      <c r="I7965">
        <f t="shared" si="745"/>
        <v>0.79338842975206614</v>
      </c>
      <c r="J7965">
        <f t="shared" si="745"/>
        <v>0.79668049792531137</v>
      </c>
    </row>
    <row r="7966" spans="3:10" x14ac:dyDescent="0.2">
      <c r="C7966">
        <v>7959</v>
      </c>
      <c r="D7966" s="101" t="str">
        <f t="shared" si="743"/>
        <v>11-28</v>
      </c>
      <c r="E7966" s="78" t="str">
        <f t="shared" si="744"/>
        <v>11-28-15</v>
      </c>
      <c r="F7966" s="76">
        <v>11</v>
      </c>
      <c r="G7966" s="76">
        <v>28</v>
      </c>
      <c r="H7966" s="76">
        <v>15</v>
      </c>
      <c r="I7966">
        <f t="shared" si="745"/>
        <v>0.79338842975206614</v>
      </c>
      <c r="J7966">
        <f t="shared" si="745"/>
        <v>1.1751037344398343</v>
      </c>
    </row>
    <row r="7967" spans="3:10" x14ac:dyDescent="0.2">
      <c r="C7967">
        <v>7960</v>
      </c>
      <c r="D7967" s="101" t="str">
        <f t="shared" si="743"/>
        <v>11-28</v>
      </c>
      <c r="E7967" s="78" t="str">
        <f t="shared" si="744"/>
        <v>11-28-16</v>
      </c>
      <c r="F7967" s="76">
        <v>11</v>
      </c>
      <c r="G7967" s="76">
        <v>28</v>
      </c>
      <c r="H7967" s="76">
        <v>16</v>
      </c>
      <c r="I7967">
        <f t="shared" si="745"/>
        <v>0.77355371900826442</v>
      </c>
      <c r="J7967">
        <f t="shared" si="745"/>
        <v>0.79668049792531137</v>
      </c>
    </row>
    <row r="7968" spans="3:10" x14ac:dyDescent="0.2">
      <c r="C7968">
        <v>7961</v>
      </c>
      <c r="D7968" s="101" t="str">
        <f t="shared" si="743"/>
        <v>11-28</v>
      </c>
      <c r="E7968" s="78" t="str">
        <f t="shared" si="744"/>
        <v>11-28-17</v>
      </c>
      <c r="F7968" s="76">
        <v>11</v>
      </c>
      <c r="G7968" s="76">
        <v>28</v>
      </c>
      <c r="H7968" s="76">
        <v>17</v>
      </c>
      <c r="I7968">
        <f t="shared" si="745"/>
        <v>0.7537190082644627</v>
      </c>
      <c r="J7968">
        <f t="shared" si="745"/>
        <v>0.8365145228215769</v>
      </c>
    </row>
    <row r="7969" spans="3:10" x14ac:dyDescent="0.2">
      <c r="C7969">
        <v>7962</v>
      </c>
      <c r="D7969" s="101" t="str">
        <f t="shared" si="743"/>
        <v>11-28</v>
      </c>
      <c r="E7969" s="78" t="str">
        <f t="shared" si="744"/>
        <v>11-28-18</v>
      </c>
      <c r="F7969" s="76">
        <v>11</v>
      </c>
      <c r="G7969" s="76">
        <v>28</v>
      </c>
      <c r="H7969" s="76">
        <v>18</v>
      </c>
      <c r="I7969">
        <f t="shared" ref="I7969:J7984" si="746">I7945</f>
        <v>0.61487603305785121</v>
      </c>
      <c r="J7969">
        <f t="shared" si="746"/>
        <v>0.79668049792531137</v>
      </c>
    </row>
    <row r="7970" spans="3:10" x14ac:dyDescent="0.2">
      <c r="C7970">
        <v>7963</v>
      </c>
      <c r="D7970" s="101" t="str">
        <f t="shared" si="743"/>
        <v>11-28</v>
      </c>
      <c r="E7970" s="78" t="str">
        <f t="shared" si="744"/>
        <v>11-28-19</v>
      </c>
      <c r="F7970" s="76">
        <v>11</v>
      </c>
      <c r="G7970" s="76">
        <v>28</v>
      </c>
      <c r="H7970" s="76">
        <v>19</v>
      </c>
      <c r="I7970">
        <f t="shared" si="746"/>
        <v>0.99173553719008267</v>
      </c>
      <c r="J7970">
        <f t="shared" si="746"/>
        <v>1.5933609958506227</v>
      </c>
    </row>
    <row r="7971" spans="3:10" x14ac:dyDescent="0.2">
      <c r="C7971">
        <v>7964</v>
      </c>
      <c r="D7971" s="101" t="str">
        <f t="shared" si="743"/>
        <v>11-28</v>
      </c>
      <c r="E7971" s="78" t="str">
        <f t="shared" si="744"/>
        <v>11-28-20</v>
      </c>
      <c r="F7971" s="76">
        <v>11</v>
      </c>
      <c r="G7971" s="76">
        <v>28</v>
      </c>
      <c r="H7971" s="76">
        <v>20</v>
      </c>
      <c r="I7971">
        <f t="shared" si="746"/>
        <v>0.99173553719008267</v>
      </c>
      <c r="J7971">
        <f t="shared" si="746"/>
        <v>2.9875518672199175</v>
      </c>
    </row>
    <row r="7972" spans="3:10" x14ac:dyDescent="0.2">
      <c r="C7972">
        <v>7965</v>
      </c>
      <c r="D7972" s="101" t="str">
        <f t="shared" si="743"/>
        <v>11-28</v>
      </c>
      <c r="E7972" s="78" t="str">
        <f t="shared" si="744"/>
        <v>11-28-21</v>
      </c>
      <c r="F7972" s="76">
        <v>11</v>
      </c>
      <c r="G7972" s="76">
        <v>28</v>
      </c>
      <c r="H7972" s="76">
        <v>21</v>
      </c>
      <c r="I7972">
        <f t="shared" si="746"/>
        <v>0.99173553719008267</v>
      </c>
      <c r="J7972">
        <f t="shared" si="746"/>
        <v>2.7087136929460582</v>
      </c>
    </row>
    <row r="7973" spans="3:10" x14ac:dyDescent="0.2">
      <c r="C7973">
        <v>7966</v>
      </c>
      <c r="D7973" s="101" t="str">
        <f t="shared" si="743"/>
        <v>11-28</v>
      </c>
      <c r="E7973" s="78" t="str">
        <f t="shared" si="744"/>
        <v>11-28-22</v>
      </c>
      <c r="F7973" s="76">
        <v>11</v>
      </c>
      <c r="G7973" s="76">
        <v>28</v>
      </c>
      <c r="H7973" s="76">
        <v>22</v>
      </c>
      <c r="I7973">
        <f t="shared" si="746"/>
        <v>1.0909090909090908</v>
      </c>
      <c r="J7973">
        <f t="shared" si="746"/>
        <v>1.9917012448132783</v>
      </c>
    </row>
    <row r="7974" spans="3:10" x14ac:dyDescent="0.2">
      <c r="C7974">
        <v>7967</v>
      </c>
      <c r="D7974" s="101" t="str">
        <f t="shared" si="743"/>
        <v>11-28</v>
      </c>
      <c r="E7974" s="78" t="str">
        <f t="shared" si="744"/>
        <v>11-28-23</v>
      </c>
      <c r="F7974" s="76">
        <v>11</v>
      </c>
      <c r="G7974" s="76">
        <v>28</v>
      </c>
      <c r="H7974" s="76">
        <v>23</v>
      </c>
      <c r="I7974">
        <f t="shared" si="746"/>
        <v>1.1305785123966943</v>
      </c>
      <c r="J7974">
        <f t="shared" si="746"/>
        <v>1.5535269709543571</v>
      </c>
    </row>
    <row r="7975" spans="3:10" x14ac:dyDescent="0.2">
      <c r="C7975">
        <v>7968</v>
      </c>
      <c r="D7975" s="101" t="str">
        <f t="shared" si="743"/>
        <v>11-28</v>
      </c>
      <c r="E7975" s="78" t="str">
        <f t="shared" si="744"/>
        <v>11-28-24</v>
      </c>
      <c r="F7975" s="76">
        <v>11</v>
      </c>
      <c r="G7975" s="76">
        <v>28</v>
      </c>
      <c r="H7975" s="76">
        <v>24</v>
      </c>
      <c r="I7975">
        <f t="shared" si="746"/>
        <v>1.1504132231404958</v>
      </c>
      <c r="J7975">
        <f t="shared" si="746"/>
        <v>1.1551867219917014</v>
      </c>
    </row>
    <row r="7976" spans="3:10" x14ac:dyDescent="0.2">
      <c r="C7976">
        <v>7969</v>
      </c>
      <c r="D7976" s="101" t="str">
        <f t="shared" si="743"/>
        <v>11-29</v>
      </c>
      <c r="E7976" s="78" t="str">
        <f t="shared" si="744"/>
        <v>11-29-1</v>
      </c>
      <c r="F7976" s="76">
        <v>11</v>
      </c>
      <c r="G7976" s="76">
        <v>29</v>
      </c>
      <c r="H7976" s="76">
        <v>1</v>
      </c>
      <c r="I7976">
        <f t="shared" si="746"/>
        <v>1.1504132231404958</v>
      </c>
      <c r="J7976">
        <f t="shared" si="746"/>
        <v>0.79668049792531137</v>
      </c>
    </row>
    <row r="7977" spans="3:10" x14ac:dyDescent="0.2">
      <c r="C7977">
        <v>7970</v>
      </c>
      <c r="D7977" s="101" t="str">
        <f t="shared" si="743"/>
        <v>11-29</v>
      </c>
      <c r="E7977" s="78" t="str">
        <f t="shared" si="744"/>
        <v>11-29-2</v>
      </c>
      <c r="F7977" s="76">
        <v>11</v>
      </c>
      <c r="G7977" s="76">
        <v>29</v>
      </c>
      <c r="H7977" s="76">
        <v>2</v>
      </c>
      <c r="I7977">
        <f t="shared" si="746"/>
        <v>1.1504132231404958</v>
      </c>
      <c r="J7977">
        <f t="shared" si="746"/>
        <v>0.39834024896265569</v>
      </c>
    </row>
    <row r="7978" spans="3:10" x14ac:dyDescent="0.2">
      <c r="C7978">
        <v>7971</v>
      </c>
      <c r="D7978" s="101" t="str">
        <f t="shared" si="743"/>
        <v>11-29</v>
      </c>
      <c r="E7978" s="78" t="str">
        <f t="shared" si="744"/>
        <v>11-29-3</v>
      </c>
      <c r="F7978" s="76">
        <v>11</v>
      </c>
      <c r="G7978" s="76">
        <v>29</v>
      </c>
      <c r="H7978" s="76">
        <v>3</v>
      </c>
      <c r="I7978">
        <f t="shared" si="746"/>
        <v>1.1504132231404958</v>
      </c>
      <c r="J7978">
        <f t="shared" si="746"/>
        <v>3.9834024896265571E-2</v>
      </c>
    </row>
    <row r="7979" spans="3:10" x14ac:dyDescent="0.2">
      <c r="C7979">
        <v>7972</v>
      </c>
      <c r="D7979" s="101" t="str">
        <f t="shared" si="743"/>
        <v>11-29</v>
      </c>
      <c r="E7979" s="78" t="str">
        <f t="shared" si="744"/>
        <v>11-29-4</v>
      </c>
      <c r="F7979" s="76">
        <v>11</v>
      </c>
      <c r="G7979" s="76">
        <v>29</v>
      </c>
      <c r="H7979" s="76">
        <v>4</v>
      </c>
      <c r="I7979">
        <f t="shared" si="746"/>
        <v>1.1504132231404958</v>
      </c>
      <c r="J7979">
        <f t="shared" si="746"/>
        <v>1.9917012448132786E-2</v>
      </c>
    </row>
    <row r="7980" spans="3:10" x14ac:dyDescent="0.2">
      <c r="C7980">
        <v>7973</v>
      </c>
      <c r="D7980" s="101" t="str">
        <f t="shared" si="743"/>
        <v>11-29</v>
      </c>
      <c r="E7980" s="78" t="str">
        <f t="shared" si="744"/>
        <v>11-29-5</v>
      </c>
      <c r="F7980" s="76">
        <v>11</v>
      </c>
      <c r="G7980" s="76">
        <v>29</v>
      </c>
      <c r="H7980" s="76">
        <v>5</v>
      </c>
      <c r="I7980">
        <f t="shared" si="746"/>
        <v>1.1305785123966943</v>
      </c>
      <c r="J7980">
        <f t="shared" si="746"/>
        <v>1.9917012448132786E-2</v>
      </c>
    </row>
    <row r="7981" spans="3:10" x14ac:dyDescent="0.2">
      <c r="C7981">
        <v>7974</v>
      </c>
      <c r="D7981" s="101" t="str">
        <f t="shared" si="743"/>
        <v>11-29</v>
      </c>
      <c r="E7981" s="78" t="str">
        <f t="shared" si="744"/>
        <v>11-29-6</v>
      </c>
      <c r="F7981" s="76">
        <v>11</v>
      </c>
      <c r="G7981" s="76">
        <v>29</v>
      </c>
      <c r="H7981" s="76">
        <v>6</v>
      </c>
      <c r="I7981">
        <f t="shared" si="746"/>
        <v>1.1305785123966943</v>
      </c>
      <c r="J7981">
        <f t="shared" si="746"/>
        <v>1.9917012448132786E-2</v>
      </c>
    </row>
    <row r="7982" spans="3:10" x14ac:dyDescent="0.2">
      <c r="C7982">
        <v>7975</v>
      </c>
      <c r="D7982" s="101" t="str">
        <f t="shared" si="743"/>
        <v>11-29</v>
      </c>
      <c r="E7982" s="78" t="str">
        <f t="shared" si="744"/>
        <v>11-29-7</v>
      </c>
      <c r="F7982" s="76">
        <v>11</v>
      </c>
      <c r="G7982" s="76">
        <v>29</v>
      </c>
      <c r="H7982" s="76">
        <v>7</v>
      </c>
      <c r="I7982">
        <f t="shared" si="746"/>
        <v>0.99173553719008267</v>
      </c>
      <c r="J7982">
        <f t="shared" si="746"/>
        <v>3.9834024896265571E-2</v>
      </c>
    </row>
    <row r="7983" spans="3:10" x14ac:dyDescent="0.2">
      <c r="C7983">
        <v>7976</v>
      </c>
      <c r="D7983" s="101" t="str">
        <f t="shared" si="743"/>
        <v>11-29</v>
      </c>
      <c r="E7983" s="78" t="str">
        <f t="shared" si="744"/>
        <v>11-29-8</v>
      </c>
      <c r="F7983" s="76">
        <v>11</v>
      </c>
      <c r="G7983" s="76">
        <v>29</v>
      </c>
      <c r="H7983" s="76">
        <v>8</v>
      </c>
      <c r="I7983">
        <f t="shared" si="746"/>
        <v>0.79338842975206614</v>
      </c>
      <c r="J7983">
        <f t="shared" si="746"/>
        <v>0.17925311203319505</v>
      </c>
    </row>
    <row r="7984" spans="3:10" x14ac:dyDescent="0.2">
      <c r="C7984">
        <v>7977</v>
      </c>
      <c r="D7984" s="101" t="str">
        <f t="shared" si="743"/>
        <v>11-29</v>
      </c>
      <c r="E7984" s="78" t="str">
        <f t="shared" si="744"/>
        <v>11-29-9</v>
      </c>
      <c r="F7984" s="76">
        <v>11</v>
      </c>
      <c r="G7984" s="76">
        <v>29</v>
      </c>
      <c r="H7984" s="76">
        <v>9</v>
      </c>
      <c r="I7984">
        <f t="shared" si="746"/>
        <v>0.83305785123966936</v>
      </c>
      <c r="J7984">
        <f t="shared" si="746"/>
        <v>0.69709543568464738</v>
      </c>
    </row>
    <row r="7985" spans="3:10" x14ac:dyDescent="0.2">
      <c r="C7985">
        <v>7978</v>
      </c>
      <c r="D7985" s="101" t="str">
        <f t="shared" si="743"/>
        <v>11-29</v>
      </c>
      <c r="E7985" s="78" t="str">
        <f t="shared" si="744"/>
        <v>11-29-10</v>
      </c>
      <c r="F7985" s="76">
        <v>11</v>
      </c>
      <c r="G7985" s="76">
        <v>29</v>
      </c>
      <c r="H7985" s="76">
        <v>10</v>
      </c>
      <c r="I7985">
        <f t="shared" ref="I7985:J8000" si="747">I7961</f>
        <v>1.2099173553719007</v>
      </c>
      <c r="J7985">
        <f t="shared" si="747"/>
        <v>1.5535269709543571</v>
      </c>
    </row>
    <row r="7986" spans="3:10" x14ac:dyDescent="0.2">
      <c r="C7986">
        <v>7979</v>
      </c>
      <c r="D7986" s="101" t="str">
        <f t="shared" si="743"/>
        <v>11-29</v>
      </c>
      <c r="E7986" s="78" t="str">
        <f t="shared" si="744"/>
        <v>11-29-11</v>
      </c>
      <c r="F7986" s="76">
        <v>11</v>
      </c>
      <c r="G7986" s="76">
        <v>29</v>
      </c>
      <c r="H7986" s="76">
        <v>11</v>
      </c>
      <c r="I7986">
        <f t="shared" si="747"/>
        <v>1.2099173553719007</v>
      </c>
      <c r="J7986">
        <f t="shared" si="747"/>
        <v>1.4937759336099588</v>
      </c>
    </row>
    <row r="7987" spans="3:10" x14ac:dyDescent="0.2">
      <c r="C7987">
        <v>7980</v>
      </c>
      <c r="D7987" s="101" t="str">
        <f t="shared" si="743"/>
        <v>11-29</v>
      </c>
      <c r="E7987" s="78" t="str">
        <f t="shared" si="744"/>
        <v>11-29-12</v>
      </c>
      <c r="F7987" s="76">
        <v>11</v>
      </c>
      <c r="G7987" s="76">
        <v>29</v>
      </c>
      <c r="H7987" s="76">
        <v>12</v>
      </c>
      <c r="I7987">
        <f t="shared" si="747"/>
        <v>1.2297520661157024</v>
      </c>
      <c r="J7987">
        <f t="shared" si="747"/>
        <v>0.99585062240663913</v>
      </c>
    </row>
    <row r="7988" spans="3:10" x14ac:dyDescent="0.2">
      <c r="C7988">
        <v>7981</v>
      </c>
      <c r="D7988" s="101" t="str">
        <f t="shared" si="743"/>
        <v>11-29</v>
      </c>
      <c r="E7988" s="78" t="str">
        <f t="shared" si="744"/>
        <v>11-29-13</v>
      </c>
      <c r="F7988" s="76">
        <v>11</v>
      </c>
      <c r="G7988" s="76">
        <v>29</v>
      </c>
      <c r="H7988" s="76">
        <v>13</v>
      </c>
      <c r="I7988">
        <f t="shared" si="747"/>
        <v>0.79338842975206614</v>
      </c>
      <c r="J7988">
        <f t="shared" si="747"/>
        <v>1.3543568464730291</v>
      </c>
    </row>
    <row r="7989" spans="3:10" x14ac:dyDescent="0.2">
      <c r="C7989">
        <v>7982</v>
      </c>
      <c r="D7989" s="101" t="str">
        <f t="shared" si="743"/>
        <v>11-29</v>
      </c>
      <c r="E7989" s="78" t="str">
        <f t="shared" si="744"/>
        <v>11-29-14</v>
      </c>
      <c r="F7989" s="76">
        <v>11</v>
      </c>
      <c r="G7989" s="76">
        <v>29</v>
      </c>
      <c r="H7989" s="76">
        <v>14</v>
      </c>
      <c r="I7989">
        <f t="shared" si="747"/>
        <v>0.79338842975206614</v>
      </c>
      <c r="J7989">
        <f t="shared" si="747"/>
        <v>0.79668049792531137</v>
      </c>
    </row>
    <row r="7990" spans="3:10" x14ac:dyDescent="0.2">
      <c r="C7990">
        <v>7983</v>
      </c>
      <c r="D7990" s="101" t="str">
        <f t="shared" si="743"/>
        <v>11-29</v>
      </c>
      <c r="E7990" s="78" t="str">
        <f t="shared" si="744"/>
        <v>11-29-15</v>
      </c>
      <c r="F7990" s="76">
        <v>11</v>
      </c>
      <c r="G7990" s="76">
        <v>29</v>
      </c>
      <c r="H7990" s="76">
        <v>15</v>
      </c>
      <c r="I7990">
        <f t="shared" si="747"/>
        <v>0.79338842975206614</v>
      </c>
      <c r="J7990">
        <f t="shared" si="747"/>
        <v>1.1751037344398343</v>
      </c>
    </row>
    <row r="7991" spans="3:10" x14ac:dyDescent="0.2">
      <c r="C7991">
        <v>7984</v>
      </c>
      <c r="D7991" s="101" t="str">
        <f t="shared" si="743"/>
        <v>11-29</v>
      </c>
      <c r="E7991" s="78" t="str">
        <f t="shared" si="744"/>
        <v>11-29-16</v>
      </c>
      <c r="F7991" s="76">
        <v>11</v>
      </c>
      <c r="G7991" s="76">
        <v>29</v>
      </c>
      <c r="H7991" s="76">
        <v>16</v>
      </c>
      <c r="I7991">
        <f t="shared" si="747"/>
        <v>0.77355371900826442</v>
      </c>
      <c r="J7991">
        <f t="shared" si="747"/>
        <v>0.79668049792531137</v>
      </c>
    </row>
    <row r="7992" spans="3:10" x14ac:dyDescent="0.2">
      <c r="C7992">
        <v>7985</v>
      </c>
      <c r="D7992" s="101" t="str">
        <f t="shared" si="743"/>
        <v>11-29</v>
      </c>
      <c r="E7992" s="78" t="str">
        <f t="shared" si="744"/>
        <v>11-29-17</v>
      </c>
      <c r="F7992" s="76">
        <v>11</v>
      </c>
      <c r="G7992" s="76">
        <v>29</v>
      </c>
      <c r="H7992" s="76">
        <v>17</v>
      </c>
      <c r="I7992">
        <f t="shared" si="747"/>
        <v>0.7537190082644627</v>
      </c>
      <c r="J7992">
        <f t="shared" si="747"/>
        <v>0.8365145228215769</v>
      </c>
    </row>
    <row r="7993" spans="3:10" x14ac:dyDescent="0.2">
      <c r="C7993">
        <v>7986</v>
      </c>
      <c r="D7993" s="101" t="str">
        <f t="shared" si="743"/>
        <v>11-29</v>
      </c>
      <c r="E7993" s="78" t="str">
        <f t="shared" si="744"/>
        <v>11-29-18</v>
      </c>
      <c r="F7993" s="76">
        <v>11</v>
      </c>
      <c r="G7993" s="76">
        <v>29</v>
      </c>
      <c r="H7993" s="76">
        <v>18</v>
      </c>
      <c r="I7993">
        <f t="shared" si="747"/>
        <v>0.61487603305785121</v>
      </c>
      <c r="J7993">
        <f t="shared" si="747"/>
        <v>0.79668049792531137</v>
      </c>
    </row>
    <row r="7994" spans="3:10" x14ac:dyDescent="0.2">
      <c r="C7994">
        <v>7987</v>
      </c>
      <c r="D7994" s="101" t="str">
        <f t="shared" si="743"/>
        <v>11-29</v>
      </c>
      <c r="E7994" s="78" t="str">
        <f t="shared" si="744"/>
        <v>11-29-19</v>
      </c>
      <c r="F7994" s="76">
        <v>11</v>
      </c>
      <c r="G7994" s="76">
        <v>29</v>
      </c>
      <c r="H7994" s="76">
        <v>19</v>
      </c>
      <c r="I7994">
        <f t="shared" si="747"/>
        <v>0.99173553719008267</v>
      </c>
      <c r="J7994">
        <f t="shared" si="747"/>
        <v>1.5933609958506227</v>
      </c>
    </row>
    <row r="7995" spans="3:10" x14ac:dyDescent="0.2">
      <c r="C7995">
        <v>7988</v>
      </c>
      <c r="D7995" s="101" t="str">
        <f t="shared" si="743"/>
        <v>11-29</v>
      </c>
      <c r="E7995" s="78" t="str">
        <f t="shared" si="744"/>
        <v>11-29-20</v>
      </c>
      <c r="F7995" s="76">
        <v>11</v>
      </c>
      <c r="G7995" s="76">
        <v>29</v>
      </c>
      <c r="H7995" s="76">
        <v>20</v>
      </c>
      <c r="I7995">
        <f t="shared" si="747"/>
        <v>0.99173553719008267</v>
      </c>
      <c r="J7995">
        <f t="shared" si="747"/>
        <v>2.9875518672199175</v>
      </c>
    </row>
    <row r="7996" spans="3:10" x14ac:dyDescent="0.2">
      <c r="C7996">
        <v>7989</v>
      </c>
      <c r="D7996" s="101" t="str">
        <f t="shared" si="743"/>
        <v>11-29</v>
      </c>
      <c r="E7996" s="78" t="str">
        <f t="shared" si="744"/>
        <v>11-29-21</v>
      </c>
      <c r="F7996" s="76">
        <v>11</v>
      </c>
      <c r="G7996" s="76">
        <v>29</v>
      </c>
      <c r="H7996" s="76">
        <v>21</v>
      </c>
      <c r="I7996">
        <f t="shared" si="747"/>
        <v>0.99173553719008267</v>
      </c>
      <c r="J7996">
        <f t="shared" si="747"/>
        <v>2.7087136929460582</v>
      </c>
    </row>
    <row r="7997" spans="3:10" x14ac:dyDescent="0.2">
      <c r="C7997">
        <v>7990</v>
      </c>
      <c r="D7997" s="101" t="str">
        <f t="shared" si="743"/>
        <v>11-29</v>
      </c>
      <c r="E7997" s="78" t="str">
        <f t="shared" si="744"/>
        <v>11-29-22</v>
      </c>
      <c r="F7997" s="76">
        <v>11</v>
      </c>
      <c r="G7997" s="76">
        <v>29</v>
      </c>
      <c r="H7997" s="76">
        <v>22</v>
      </c>
      <c r="I7997">
        <f t="shared" si="747"/>
        <v>1.0909090909090908</v>
      </c>
      <c r="J7997">
        <f t="shared" si="747"/>
        <v>1.9917012448132783</v>
      </c>
    </row>
    <row r="7998" spans="3:10" x14ac:dyDescent="0.2">
      <c r="C7998">
        <v>7991</v>
      </c>
      <c r="D7998" s="101" t="str">
        <f t="shared" si="743"/>
        <v>11-29</v>
      </c>
      <c r="E7998" s="78" t="str">
        <f t="shared" si="744"/>
        <v>11-29-23</v>
      </c>
      <c r="F7998" s="76">
        <v>11</v>
      </c>
      <c r="G7998" s="76">
        <v>29</v>
      </c>
      <c r="H7998" s="76">
        <v>23</v>
      </c>
      <c r="I7998">
        <f t="shared" si="747"/>
        <v>1.1305785123966943</v>
      </c>
      <c r="J7998">
        <f t="shared" si="747"/>
        <v>1.5535269709543571</v>
      </c>
    </row>
    <row r="7999" spans="3:10" x14ac:dyDescent="0.2">
      <c r="C7999">
        <v>7992</v>
      </c>
      <c r="D7999" s="101" t="str">
        <f t="shared" si="743"/>
        <v>11-29</v>
      </c>
      <c r="E7999" s="78" t="str">
        <f t="shared" si="744"/>
        <v>11-29-24</v>
      </c>
      <c r="F7999" s="76">
        <v>11</v>
      </c>
      <c r="G7999" s="76">
        <v>29</v>
      </c>
      <c r="H7999" s="76">
        <v>24</v>
      </c>
      <c r="I7999">
        <f t="shared" si="747"/>
        <v>1.1504132231404958</v>
      </c>
      <c r="J7999">
        <f t="shared" si="747"/>
        <v>1.1551867219917014</v>
      </c>
    </row>
    <row r="8000" spans="3:10" x14ac:dyDescent="0.2">
      <c r="C8000">
        <v>7993</v>
      </c>
      <c r="D8000" s="101" t="str">
        <f t="shared" si="743"/>
        <v>11-30</v>
      </c>
      <c r="E8000" s="78" t="str">
        <f t="shared" si="744"/>
        <v>11-30-1</v>
      </c>
      <c r="F8000" s="76">
        <v>11</v>
      </c>
      <c r="G8000" s="76">
        <v>30</v>
      </c>
      <c r="H8000" s="76">
        <v>1</v>
      </c>
      <c r="I8000">
        <f t="shared" si="747"/>
        <v>1.1504132231404958</v>
      </c>
      <c r="J8000">
        <f t="shared" si="747"/>
        <v>0.79668049792531137</v>
      </c>
    </row>
    <row r="8001" spans="3:10" x14ac:dyDescent="0.2">
      <c r="C8001">
        <v>7994</v>
      </c>
      <c r="D8001" s="101" t="str">
        <f t="shared" si="743"/>
        <v>11-30</v>
      </c>
      <c r="E8001" s="78" t="str">
        <f t="shared" si="744"/>
        <v>11-30-2</v>
      </c>
      <c r="F8001" s="76">
        <v>11</v>
      </c>
      <c r="G8001" s="76">
        <v>30</v>
      </c>
      <c r="H8001" s="76">
        <v>2</v>
      </c>
      <c r="I8001">
        <f t="shared" ref="I8001:J8016" si="748">I7977</f>
        <v>1.1504132231404958</v>
      </c>
      <c r="J8001">
        <f t="shared" si="748"/>
        <v>0.39834024896265569</v>
      </c>
    </row>
    <row r="8002" spans="3:10" x14ac:dyDescent="0.2">
      <c r="C8002">
        <v>7995</v>
      </c>
      <c r="D8002" s="101" t="str">
        <f t="shared" si="743"/>
        <v>11-30</v>
      </c>
      <c r="E8002" s="78" t="str">
        <f t="shared" si="744"/>
        <v>11-30-3</v>
      </c>
      <c r="F8002" s="76">
        <v>11</v>
      </c>
      <c r="G8002" s="76">
        <v>30</v>
      </c>
      <c r="H8002" s="76">
        <v>3</v>
      </c>
      <c r="I8002">
        <f t="shared" si="748"/>
        <v>1.1504132231404958</v>
      </c>
      <c r="J8002">
        <f t="shared" si="748"/>
        <v>3.9834024896265571E-2</v>
      </c>
    </row>
    <row r="8003" spans="3:10" x14ac:dyDescent="0.2">
      <c r="C8003">
        <v>7996</v>
      </c>
      <c r="D8003" s="101" t="str">
        <f t="shared" si="743"/>
        <v>11-30</v>
      </c>
      <c r="E8003" s="78" t="str">
        <f t="shared" si="744"/>
        <v>11-30-4</v>
      </c>
      <c r="F8003" s="76">
        <v>11</v>
      </c>
      <c r="G8003" s="76">
        <v>30</v>
      </c>
      <c r="H8003" s="76">
        <v>4</v>
      </c>
      <c r="I8003">
        <f t="shared" si="748"/>
        <v>1.1504132231404958</v>
      </c>
      <c r="J8003">
        <f t="shared" si="748"/>
        <v>1.9917012448132786E-2</v>
      </c>
    </row>
    <row r="8004" spans="3:10" x14ac:dyDescent="0.2">
      <c r="C8004">
        <v>7997</v>
      </c>
      <c r="D8004" s="101" t="str">
        <f t="shared" si="743"/>
        <v>11-30</v>
      </c>
      <c r="E8004" s="78" t="str">
        <f t="shared" si="744"/>
        <v>11-30-5</v>
      </c>
      <c r="F8004" s="76">
        <v>11</v>
      </c>
      <c r="G8004" s="76">
        <v>30</v>
      </c>
      <c r="H8004" s="76">
        <v>5</v>
      </c>
      <c r="I8004">
        <f t="shared" si="748"/>
        <v>1.1305785123966943</v>
      </c>
      <c r="J8004">
        <f t="shared" si="748"/>
        <v>1.9917012448132786E-2</v>
      </c>
    </row>
    <row r="8005" spans="3:10" x14ac:dyDescent="0.2">
      <c r="C8005">
        <v>7998</v>
      </c>
      <c r="D8005" s="101" t="str">
        <f t="shared" si="743"/>
        <v>11-30</v>
      </c>
      <c r="E8005" s="78" t="str">
        <f t="shared" si="744"/>
        <v>11-30-6</v>
      </c>
      <c r="F8005" s="76">
        <v>11</v>
      </c>
      <c r="G8005" s="76">
        <v>30</v>
      </c>
      <c r="H8005" s="76">
        <v>6</v>
      </c>
      <c r="I8005">
        <f t="shared" si="748"/>
        <v>1.1305785123966943</v>
      </c>
      <c r="J8005">
        <f t="shared" si="748"/>
        <v>1.9917012448132786E-2</v>
      </c>
    </row>
    <row r="8006" spans="3:10" x14ac:dyDescent="0.2">
      <c r="C8006">
        <v>7999</v>
      </c>
      <c r="D8006" s="101" t="str">
        <f t="shared" si="743"/>
        <v>11-30</v>
      </c>
      <c r="E8006" s="78" t="str">
        <f t="shared" si="744"/>
        <v>11-30-7</v>
      </c>
      <c r="F8006" s="76">
        <v>11</v>
      </c>
      <c r="G8006" s="76">
        <v>30</v>
      </c>
      <c r="H8006" s="76">
        <v>7</v>
      </c>
      <c r="I8006">
        <f t="shared" si="748"/>
        <v>0.99173553719008267</v>
      </c>
      <c r="J8006">
        <f t="shared" si="748"/>
        <v>3.9834024896265571E-2</v>
      </c>
    </row>
    <row r="8007" spans="3:10" x14ac:dyDescent="0.2">
      <c r="C8007">
        <v>8000</v>
      </c>
      <c r="D8007" s="101" t="str">
        <f t="shared" si="743"/>
        <v>11-30</v>
      </c>
      <c r="E8007" s="78" t="str">
        <f t="shared" si="744"/>
        <v>11-30-8</v>
      </c>
      <c r="F8007" s="76">
        <v>11</v>
      </c>
      <c r="G8007" s="76">
        <v>30</v>
      </c>
      <c r="H8007" s="76">
        <v>8</v>
      </c>
      <c r="I8007">
        <f t="shared" si="748"/>
        <v>0.79338842975206614</v>
      </c>
      <c r="J8007">
        <f t="shared" si="748"/>
        <v>0.17925311203319505</v>
      </c>
    </row>
    <row r="8008" spans="3:10" x14ac:dyDescent="0.2">
      <c r="C8008">
        <v>8001</v>
      </c>
      <c r="D8008" s="101" t="str">
        <f t="shared" si="743"/>
        <v>11-30</v>
      </c>
      <c r="E8008" s="78" t="str">
        <f t="shared" si="744"/>
        <v>11-30-9</v>
      </c>
      <c r="F8008" s="76">
        <v>11</v>
      </c>
      <c r="G8008" s="76">
        <v>30</v>
      </c>
      <c r="H8008" s="76">
        <v>9</v>
      </c>
      <c r="I8008">
        <f t="shared" si="748"/>
        <v>0.83305785123966936</v>
      </c>
      <c r="J8008">
        <f t="shared" si="748"/>
        <v>0.69709543568464738</v>
      </c>
    </row>
    <row r="8009" spans="3:10" x14ac:dyDescent="0.2">
      <c r="C8009">
        <v>8002</v>
      </c>
      <c r="D8009" s="101" t="str">
        <f t="shared" ref="D8009:D8072" si="749">F8009&amp;"-"&amp;G8009</f>
        <v>11-30</v>
      </c>
      <c r="E8009" s="78" t="str">
        <f t="shared" ref="E8009:E8072" si="750">F8009&amp;"-"&amp;G8009&amp;"-"&amp;H8009</f>
        <v>11-30-10</v>
      </c>
      <c r="F8009" s="76">
        <v>11</v>
      </c>
      <c r="G8009" s="76">
        <v>30</v>
      </c>
      <c r="H8009" s="76">
        <v>10</v>
      </c>
      <c r="I8009">
        <f t="shared" si="748"/>
        <v>1.2099173553719007</v>
      </c>
      <c r="J8009">
        <f t="shared" si="748"/>
        <v>1.5535269709543571</v>
      </c>
    </row>
    <row r="8010" spans="3:10" x14ac:dyDescent="0.2">
      <c r="C8010">
        <v>8003</v>
      </c>
      <c r="D8010" s="101" t="str">
        <f t="shared" si="749"/>
        <v>11-30</v>
      </c>
      <c r="E8010" s="78" t="str">
        <f t="shared" si="750"/>
        <v>11-30-11</v>
      </c>
      <c r="F8010" s="76">
        <v>11</v>
      </c>
      <c r="G8010" s="76">
        <v>30</v>
      </c>
      <c r="H8010" s="76">
        <v>11</v>
      </c>
      <c r="I8010">
        <f t="shared" si="748"/>
        <v>1.2099173553719007</v>
      </c>
      <c r="J8010">
        <f t="shared" si="748"/>
        <v>1.4937759336099588</v>
      </c>
    </row>
    <row r="8011" spans="3:10" x14ac:dyDescent="0.2">
      <c r="C8011">
        <v>8004</v>
      </c>
      <c r="D8011" s="101" t="str">
        <f t="shared" si="749"/>
        <v>11-30</v>
      </c>
      <c r="E8011" s="78" t="str">
        <f t="shared" si="750"/>
        <v>11-30-12</v>
      </c>
      <c r="F8011" s="76">
        <v>11</v>
      </c>
      <c r="G8011" s="76">
        <v>30</v>
      </c>
      <c r="H8011" s="76">
        <v>12</v>
      </c>
      <c r="I8011">
        <f t="shared" si="748"/>
        <v>1.2297520661157024</v>
      </c>
      <c r="J8011">
        <f t="shared" si="748"/>
        <v>0.99585062240663913</v>
      </c>
    </row>
    <row r="8012" spans="3:10" x14ac:dyDescent="0.2">
      <c r="C8012">
        <v>8005</v>
      </c>
      <c r="D8012" s="101" t="str">
        <f t="shared" si="749"/>
        <v>11-30</v>
      </c>
      <c r="E8012" s="78" t="str">
        <f t="shared" si="750"/>
        <v>11-30-13</v>
      </c>
      <c r="F8012" s="76">
        <v>11</v>
      </c>
      <c r="G8012" s="76">
        <v>30</v>
      </c>
      <c r="H8012" s="76">
        <v>13</v>
      </c>
      <c r="I8012">
        <f t="shared" si="748"/>
        <v>0.79338842975206614</v>
      </c>
      <c r="J8012">
        <f t="shared" si="748"/>
        <v>1.3543568464730291</v>
      </c>
    </row>
    <row r="8013" spans="3:10" x14ac:dyDescent="0.2">
      <c r="C8013">
        <v>8006</v>
      </c>
      <c r="D8013" s="101" t="str">
        <f t="shared" si="749"/>
        <v>11-30</v>
      </c>
      <c r="E8013" s="78" t="str">
        <f t="shared" si="750"/>
        <v>11-30-14</v>
      </c>
      <c r="F8013" s="76">
        <v>11</v>
      </c>
      <c r="G8013" s="76">
        <v>30</v>
      </c>
      <c r="H8013" s="76">
        <v>14</v>
      </c>
      <c r="I8013">
        <f t="shared" si="748"/>
        <v>0.79338842975206614</v>
      </c>
      <c r="J8013">
        <f t="shared" si="748"/>
        <v>0.79668049792531137</v>
      </c>
    </row>
    <row r="8014" spans="3:10" x14ac:dyDescent="0.2">
      <c r="C8014">
        <v>8007</v>
      </c>
      <c r="D8014" s="101" t="str">
        <f t="shared" si="749"/>
        <v>11-30</v>
      </c>
      <c r="E8014" s="78" t="str">
        <f t="shared" si="750"/>
        <v>11-30-15</v>
      </c>
      <c r="F8014" s="76">
        <v>11</v>
      </c>
      <c r="G8014" s="76">
        <v>30</v>
      </c>
      <c r="H8014" s="76">
        <v>15</v>
      </c>
      <c r="I8014">
        <f t="shared" si="748"/>
        <v>0.79338842975206614</v>
      </c>
      <c r="J8014">
        <f t="shared" si="748"/>
        <v>1.1751037344398343</v>
      </c>
    </row>
    <row r="8015" spans="3:10" x14ac:dyDescent="0.2">
      <c r="C8015">
        <v>8008</v>
      </c>
      <c r="D8015" s="101" t="str">
        <f t="shared" si="749"/>
        <v>11-30</v>
      </c>
      <c r="E8015" s="78" t="str">
        <f t="shared" si="750"/>
        <v>11-30-16</v>
      </c>
      <c r="F8015" s="76">
        <v>11</v>
      </c>
      <c r="G8015" s="76">
        <v>30</v>
      </c>
      <c r="H8015" s="76">
        <v>16</v>
      </c>
      <c r="I8015">
        <f t="shared" si="748"/>
        <v>0.77355371900826442</v>
      </c>
      <c r="J8015">
        <f t="shared" si="748"/>
        <v>0.79668049792531137</v>
      </c>
    </row>
    <row r="8016" spans="3:10" x14ac:dyDescent="0.2">
      <c r="C8016">
        <v>8009</v>
      </c>
      <c r="D8016" s="101" t="str">
        <f t="shared" si="749"/>
        <v>11-30</v>
      </c>
      <c r="E8016" s="78" t="str">
        <f t="shared" si="750"/>
        <v>11-30-17</v>
      </c>
      <c r="F8016" s="76">
        <v>11</v>
      </c>
      <c r="G8016" s="76">
        <v>30</v>
      </c>
      <c r="H8016" s="76">
        <v>17</v>
      </c>
      <c r="I8016">
        <f t="shared" si="748"/>
        <v>0.7537190082644627</v>
      </c>
      <c r="J8016">
        <f t="shared" si="748"/>
        <v>0.8365145228215769</v>
      </c>
    </row>
    <row r="8017" spans="3:10" x14ac:dyDescent="0.2">
      <c r="C8017">
        <v>8010</v>
      </c>
      <c r="D8017" s="101" t="str">
        <f t="shared" si="749"/>
        <v>11-30</v>
      </c>
      <c r="E8017" s="78" t="str">
        <f t="shared" si="750"/>
        <v>11-30-18</v>
      </c>
      <c r="F8017" s="76">
        <v>11</v>
      </c>
      <c r="G8017" s="76">
        <v>30</v>
      </c>
      <c r="H8017" s="76">
        <v>18</v>
      </c>
      <c r="I8017">
        <f t="shared" ref="I8017:J8032" si="751">I7993</f>
        <v>0.61487603305785121</v>
      </c>
      <c r="J8017">
        <f t="shared" si="751"/>
        <v>0.79668049792531137</v>
      </c>
    </row>
    <row r="8018" spans="3:10" x14ac:dyDescent="0.2">
      <c r="C8018">
        <v>8011</v>
      </c>
      <c r="D8018" s="101" t="str">
        <f t="shared" si="749"/>
        <v>11-30</v>
      </c>
      <c r="E8018" s="78" t="str">
        <f t="shared" si="750"/>
        <v>11-30-19</v>
      </c>
      <c r="F8018" s="76">
        <v>11</v>
      </c>
      <c r="G8018" s="76">
        <v>30</v>
      </c>
      <c r="H8018" s="76">
        <v>19</v>
      </c>
      <c r="I8018">
        <f t="shared" si="751"/>
        <v>0.99173553719008267</v>
      </c>
      <c r="J8018">
        <f t="shared" si="751"/>
        <v>1.5933609958506227</v>
      </c>
    </row>
    <row r="8019" spans="3:10" x14ac:dyDescent="0.2">
      <c r="C8019">
        <v>8012</v>
      </c>
      <c r="D8019" s="101" t="str">
        <f t="shared" si="749"/>
        <v>11-30</v>
      </c>
      <c r="E8019" s="78" t="str">
        <f t="shared" si="750"/>
        <v>11-30-20</v>
      </c>
      <c r="F8019" s="76">
        <v>11</v>
      </c>
      <c r="G8019" s="76">
        <v>30</v>
      </c>
      <c r="H8019" s="76">
        <v>20</v>
      </c>
      <c r="I8019">
        <f t="shared" si="751"/>
        <v>0.99173553719008267</v>
      </c>
      <c r="J8019">
        <f t="shared" si="751"/>
        <v>2.9875518672199175</v>
      </c>
    </row>
    <row r="8020" spans="3:10" x14ac:dyDescent="0.2">
      <c r="C8020">
        <v>8013</v>
      </c>
      <c r="D8020" s="101" t="str">
        <f t="shared" si="749"/>
        <v>11-30</v>
      </c>
      <c r="E8020" s="78" t="str">
        <f t="shared" si="750"/>
        <v>11-30-21</v>
      </c>
      <c r="F8020" s="76">
        <v>11</v>
      </c>
      <c r="G8020" s="76">
        <v>30</v>
      </c>
      <c r="H8020" s="76">
        <v>21</v>
      </c>
      <c r="I8020">
        <f t="shared" si="751"/>
        <v>0.99173553719008267</v>
      </c>
      <c r="J8020">
        <f t="shared" si="751"/>
        <v>2.7087136929460582</v>
      </c>
    </row>
    <row r="8021" spans="3:10" x14ac:dyDescent="0.2">
      <c r="C8021">
        <v>8014</v>
      </c>
      <c r="D8021" s="101" t="str">
        <f t="shared" si="749"/>
        <v>11-30</v>
      </c>
      <c r="E8021" s="78" t="str">
        <f t="shared" si="750"/>
        <v>11-30-22</v>
      </c>
      <c r="F8021" s="76">
        <v>11</v>
      </c>
      <c r="G8021" s="76">
        <v>30</v>
      </c>
      <c r="H8021" s="76">
        <v>22</v>
      </c>
      <c r="I8021">
        <f t="shared" si="751"/>
        <v>1.0909090909090908</v>
      </c>
      <c r="J8021">
        <f t="shared" si="751"/>
        <v>1.9917012448132783</v>
      </c>
    </row>
    <row r="8022" spans="3:10" x14ac:dyDescent="0.2">
      <c r="C8022">
        <v>8015</v>
      </c>
      <c r="D8022" s="101" t="str">
        <f t="shared" si="749"/>
        <v>11-30</v>
      </c>
      <c r="E8022" s="78" t="str">
        <f t="shared" si="750"/>
        <v>11-30-23</v>
      </c>
      <c r="F8022" s="76">
        <v>11</v>
      </c>
      <c r="G8022" s="76">
        <v>30</v>
      </c>
      <c r="H8022" s="76">
        <v>23</v>
      </c>
      <c r="I8022">
        <f t="shared" si="751"/>
        <v>1.1305785123966943</v>
      </c>
      <c r="J8022">
        <f t="shared" si="751"/>
        <v>1.5535269709543571</v>
      </c>
    </row>
    <row r="8023" spans="3:10" x14ac:dyDescent="0.2">
      <c r="C8023">
        <v>8016</v>
      </c>
      <c r="D8023" s="101" t="str">
        <f t="shared" si="749"/>
        <v>11-30</v>
      </c>
      <c r="E8023" s="78" t="str">
        <f t="shared" si="750"/>
        <v>11-30-24</v>
      </c>
      <c r="F8023" s="76">
        <v>11</v>
      </c>
      <c r="G8023" s="76">
        <v>30</v>
      </c>
      <c r="H8023" s="76">
        <v>24</v>
      </c>
      <c r="I8023">
        <f t="shared" si="751"/>
        <v>1.1504132231404958</v>
      </c>
      <c r="J8023">
        <f t="shared" si="751"/>
        <v>1.1551867219917014</v>
      </c>
    </row>
    <row r="8024" spans="3:10" x14ac:dyDescent="0.2">
      <c r="C8024">
        <v>8017</v>
      </c>
      <c r="D8024" s="101" t="str">
        <f t="shared" si="749"/>
        <v>12-1</v>
      </c>
      <c r="E8024" s="78" t="str">
        <f t="shared" si="750"/>
        <v>12-1-1</v>
      </c>
      <c r="F8024" s="76">
        <v>12</v>
      </c>
      <c r="G8024" s="76">
        <v>1</v>
      </c>
      <c r="H8024" s="76">
        <v>1</v>
      </c>
      <c r="I8024">
        <f t="shared" si="751"/>
        <v>1.1504132231404958</v>
      </c>
      <c r="J8024">
        <f t="shared" si="751"/>
        <v>0.79668049792531137</v>
      </c>
    </row>
    <row r="8025" spans="3:10" x14ac:dyDescent="0.2">
      <c r="C8025">
        <v>8018</v>
      </c>
      <c r="D8025" s="101" t="str">
        <f t="shared" si="749"/>
        <v>12-1</v>
      </c>
      <c r="E8025" s="78" t="str">
        <f t="shared" si="750"/>
        <v>12-1-2</v>
      </c>
      <c r="F8025" s="76">
        <v>12</v>
      </c>
      <c r="G8025" s="76">
        <v>1</v>
      </c>
      <c r="H8025" s="76">
        <v>2</v>
      </c>
      <c r="I8025">
        <f t="shared" si="751"/>
        <v>1.1504132231404958</v>
      </c>
      <c r="J8025">
        <f t="shared" si="751"/>
        <v>0.39834024896265569</v>
      </c>
    </row>
    <row r="8026" spans="3:10" x14ac:dyDescent="0.2">
      <c r="C8026">
        <v>8019</v>
      </c>
      <c r="D8026" s="101" t="str">
        <f t="shared" si="749"/>
        <v>12-1</v>
      </c>
      <c r="E8026" s="78" t="str">
        <f t="shared" si="750"/>
        <v>12-1-3</v>
      </c>
      <c r="F8026" s="76">
        <v>12</v>
      </c>
      <c r="G8026" s="76">
        <v>1</v>
      </c>
      <c r="H8026" s="76">
        <v>3</v>
      </c>
      <c r="I8026">
        <f t="shared" si="751"/>
        <v>1.1504132231404958</v>
      </c>
      <c r="J8026">
        <f t="shared" si="751"/>
        <v>3.9834024896265571E-2</v>
      </c>
    </row>
    <row r="8027" spans="3:10" x14ac:dyDescent="0.2">
      <c r="C8027">
        <v>8020</v>
      </c>
      <c r="D8027" s="101" t="str">
        <f t="shared" si="749"/>
        <v>12-1</v>
      </c>
      <c r="E8027" s="78" t="str">
        <f t="shared" si="750"/>
        <v>12-1-4</v>
      </c>
      <c r="F8027" s="76">
        <v>12</v>
      </c>
      <c r="G8027" s="76">
        <v>1</v>
      </c>
      <c r="H8027" s="76">
        <v>4</v>
      </c>
      <c r="I8027">
        <f t="shared" si="751"/>
        <v>1.1504132231404958</v>
      </c>
      <c r="J8027">
        <f t="shared" si="751"/>
        <v>1.9917012448132786E-2</v>
      </c>
    </row>
    <row r="8028" spans="3:10" x14ac:dyDescent="0.2">
      <c r="C8028">
        <v>8021</v>
      </c>
      <c r="D8028" s="101" t="str">
        <f t="shared" si="749"/>
        <v>12-1</v>
      </c>
      <c r="E8028" s="78" t="str">
        <f t="shared" si="750"/>
        <v>12-1-5</v>
      </c>
      <c r="F8028" s="76">
        <v>12</v>
      </c>
      <c r="G8028" s="76">
        <v>1</v>
      </c>
      <c r="H8028" s="76">
        <v>5</v>
      </c>
      <c r="I8028">
        <f t="shared" si="751"/>
        <v>1.1305785123966943</v>
      </c>
      <c r="J8028">
        <f t="shared" si="751"/>
        <v>1.9917012448132786E-2</v>
      </c>
    </row>
    <row r="8029" spans="3:10" x14ac:dyDescent="0.2">
      <c r="C8029">
        <v>8022</v>
      </c>
      <c r="D8029" s="101" t="str">
        <f t="shared" si="749"/>
        <v>12-1</v>
      </c>
      <c r="E8029" s="78" t="str">
        <f t="shared" si="750"/>
        <v>12-1-6</v>
      </c>
      <c r="F8029" s="76">
        <v>12</v>
      </c>
      <c r="G8029" s="76">
        <v>1</v>
      </c>
      <c r="H8029" s="76">
        <v>6</v>
      </c>
      <c r="I8029">
        <f t="shared" si="751"/>
        <v>1.1305785123966943</v>
      </c>
      <c r="J8029">
        <f t="shared" si="751"/>
        <v>1.9917012448132786E-2</v>
      </c>
    </row>
    <row r="8030" spans="3:10" x14ac:dyDescent="0.2">
      <c r="C8030">
        <v>8023</v>
      </c>
      <c r="D8030" s="101" t="str">
        <f t="shared" si="749"/>
        <v>12-1</v>
      </c>
      <c r="E8030" s="78" t="str">
        <f t="shared" si="750"/>
        <v>12-1-7</v>
      </c>
      <c r="F8030" s="76">
        <v>12</v>
      </c>
      <c r="G8030" s="76">
        <v>1</v>
      </c>
      <c r="H8030" s="76">
        <v>7</v>
      </c>
      <c r="I8030">
        <f t="shared" si="751"/>
        <v>0.99173553719008267</v>
      </c>
      <c r="J8030">
        <f t="shared" si="751"/>
        <v>3.9834024896265571E-2</v>
      </c>
    </row>
    <row r="8031" spans="3:10" x14ac:dyDescent="0.2">
      <c r="C8031">
        <v>8024</v>
      </c>
      <c r="D8031" s="101" t="str">
        <f t="shared" si="749"/>
        <v>12-1</v>
      </c>
      <c r="E8031" s="78" t="str">
        <f t="shared" si="750"/>
        <v>12-1-8</v>
      </c>
      <c r="F8031" s="76">
        <v>12</v>
      </c>
      <c r="G8031" s="76">
        <v>1</v>
      </c>
      <c r="H8031" s="76">
        <v>8</v>
      </c>
      <c r="I8031">
        <f t="shared" si="751"/>
        <v>0.79338842975206614</v>
      </c>
      <c r="J8031">
        <f t="shared" si="751"/>
        <v>0.17925311203319505</v>
      </c>
    </row>
    <row r="8032" spans="3:10" x14ac:dyDescent="0.2">
      <c r="C8032">
        <v>8025</v>
      </c>
      <c r="D8032" s="101" t="str">
        <f t="shared" si="749"/>
        <v>12-1</v>
      </c>
      <c r="E8032" s="78" t="str">
        <f t="shared" si="750"/>
        <v>12-1-9</v>
      </c>
      <c r="F8032" s="76">
        <v>12</v>
      </c>
      <c r="G8032" s="76">
        <v>1</v>
      </c>
      <c r="H8032" s="76">
        <v>9</v>
      </c>
      <c r="I8032">
        <f t="shared" si="751"/>
        <v>0.83305785123966936</v>
      </c>
      <c r="J8032">
        <f t="shared" si="751"/>
        <v>0.69709543568464738</v>
      </c>
    </row>
    <row r="8033" spans="3:10" x14ac:dyDescent="0.2">
      <c r="C8033">
        <v>8026</v>
      </c>
      <c r="D8033" s="101" t="str">
        <f t="shared" si="749"/>
        <v>12-1</v>
      </c>
      <c r="E8033" s="78" t="str">
        <f t="shared" si="750"/>
        <v>12-1-10</v>
      </c>
      <c r="F8033" s="76">
        <v>12</v>
      </c>
      <c r="G8033" s="76">
        <v>1</v>
      </c>
      <c r="H8033" s="76">
        <v>10</v>
      </c>
      <c r="I8033">
        <f t="shared" ref="I8033:J8048" si="752">I8009</f>
        <v>1.2099173553719007</v>
      </c>
      <c r="J8033">
        <f t="shared" si="752"/>
        <v>1.5535269709543571</v>
      </c>
    </row>
    <row r="8034" spans="3:10" x14ac:dyDescent="0.2">
      <c r="C8034">
        <v>8027</v>
      </c>
      <c r="D8034" s="101" t="str">
        <f t="shared" si="749"/>
        <v>12-1</v>
      </c>
      <c r="E8034" s="78" t="str">
        <f t="shared" si="750"/>
        <v>12-1-11</v>
      </c>
      <c r="F8034" s="76">
        <v>12</v>
      </c>
      <c r="G8034" s="76">
        <v>1</v>
      </c>
      <c r="H8034" s="76">
        <v>11</v>
      </c>
      <c r="I8034">
        <f t="shared" si="752"/>
        <v>1.2099173553719007</v>
      </c>
      <c r="J8034">
        <f t="shared" si="752"/>
        <v>1.4937759336099588</v>
      </c>
    </row>
    <row r="8035" spans="3:10" x14ac:dyDescent="0.2">
      <c r="C8035">
        <v>8028</v>
      </c>
      <c r="D8035" s="101" t="str">
        <f t="shared" si="749"/>
        <v>12-1</v>
      </c>
      <c r="E8035" s="78" t="str">
        <f t="shared" si="750"/>
        <v>12-1-12</v>
      </c>
      <c r="F8035" s="76">
        <v>12</v>
      </c>
      <c r="G8035" s="76">
        <v>1</v>
      </c>
      <c r="H8035" s="76">
        <v>12</v>
      </c>
      <c r="I8035">
        <f t="shared" si="752"/>
        <v>1.2297520661157024</v>
      </c>
      <c r="J8035">
        <f t="shared" si="752"/>
        <v>0.99585062240663913</v>
      </c>
    </row>
    <row r="8036" spans="3:10" x14ac:dyDescent="0.2">
      <c r="C8036">
        <v>8029</v>
      </c>
      <c r="D8036" s="101" t="str">
        <f t="shared" si="749"/>
        <v>12-1</v>
      </c>
      <c r="E8036" s="78" t="str">
        <f t="shared" si="750"/>
        <v>12-1-13</v>
      </c>
      <c r="F8036" s="76">
        <v>12</v>
      </c>
      <c r="G8036" s="76">
        <v>1</v>
      </c>
      <c r="H8036" s="76">
        <v>13</v>
      </c>
      <c r="I8036">
        <f t="shared" si="752"/>
        <v>0.79338842975206614</v>
      </c>
      <c r="J8036">
        <f t="shared" si="752"/>
        <v>1.3543568464730291</v>
      </c>
    </row>
    <row r="8037" spans="3:10" x14ac:dyDescent="0.2">
      <c r="C8037">
        <v>8030</v>
      </c>
      <c r="D8037" s="101" t="str">
        <f t="shared" si="749"/>
        <v>12-1</v>
      </c>
      <c r="E8037" s="78" t="str">
        <f t="shared" si="750"/>
        <v>12-1-14</v>
      </c>
      <c r="F8037" s="76">
        <v>12</v>
      </c>
      <c r="G8037" s="76">
        <v>1</v>
      </c>
      <c r="H8037" s="76">
        <v>14</v>
      </c>
      <c r="I8037">
        <f t="shared" si="752"/>
        <v>0.79338842975206614</v>
      </c>
      <c r="J8037">
        <f t="shared" si="752"/>
        <v>0.79668049792531137</v>
      </c>
    </row>
    <row r="8038" spans="3:10" x14ac:dyDescent="0.2">
      <c r="C8038">
        <v>8031</v>
      </c>
      <c r="D8038" s="101" t="str">
        <f t="shared" si="749"/>
        <v>12-1</v>
      </c>
      <c r="E8038" s="78" t="str">
        <f t="shared" si="750"/>
        <v>12-1-15</v>
      </c>
      <c r="F8038" s="76">
        <v>12</v>
      </c>
      <c r="G8038" s="76">
        <v>1</v>
      </c>
      <c r="H8038" s="76">
        <v>15</v>
      </c>
      <c r="I8038">
        <f t="shared" si="752"/>
        <v>0.79338842975206614</v>
      </c>
      <c r="J8038">
        <f t="shared" si="752"/>
        <v>1.1751037344398343</v>
      </c>
    </row>
    <row r="8039" spans="3:10" x14ac:dyDescent="0.2">
      <c r="C8039">
        <v>8032</v>
      </c>
      <c r="D8039" s="101" t="str">
        <f t="shared" si="749"/>
        <v>12-1</v>
      </c>
      <c r="E8039" s="78" t="str">
        <f t="shared" si="750"/>
        <v>12-1-16</v>
      </c>
      <c r="F8039" s="76">
        <v>12</v>
      </c>
      <c r="G8039" s="76">
        <v>1</v>
      </c>
      <c r="H8039" s="76">
        <v>16</v>
      </c>
      <c r="I8039">
        <f t="shared" si="752"/>
        <v>0.77355371900826442</v>
      </c>
      <c r="J8039">
        <f t="shared" si="752"/>
        <v>0.79668049792531137</v>
      </c>
    </row>
    <row r="8040" spans="3:10" x14ac:dyDescent="0.2">
      <c r="C8040">
        <v>8033</v>
      </c>
      <c r="D8040" s="101" t="str">
        <f t="shared" si="749"/>
        <v>12-1</v>
      </c>
      <c r="E8040" s="78" t="str">
        <f t="shared" si="750"/>
        <v>12-1-17</v>
      </c>
      <c r="F8040" s="76">
        <v>12</v>
      </c>
      <c r="G8040" s="76">
        <v>1</v>
      </c>
      <c r="H8040" s="76">
        <v>17</v>
      </c>
      <c r="I8040">
        <f t="shared" si="752"/>
        <v>0.7537190082644627</v>
      </c>
      <c r="J8040">
        <f t="shared" si="752"/>
        <v>0.8365145228215769</v>
      </c>
    </row>
    <row r="8041" spans="3:10" x14ac:dyDescent="0.2">
      <c r="C8041">
        <v>8034</v>
      </c>
      <c r="D8041" s="101" t="str">
        <f t="shared" si="749"/>
        <v>12-1</v>
      </c>
      <c r="E8041" s="78" t="str">
        <f t="shared" si="750"/>
        <v>12-1-18</v>
      </c>
      <c r="F8041" s="76">
        <v>12</v>
      </c>
      <c r="G8041" s="76">
        <v>1</v>
      </c>
      <c r="H8041" s="76">
        <v>18</v>
      </c>
      <c r="I8041">
        <f t="shared" si="752"/>
        <v>0.61487603305785121</v>
      </c>
      <c r="J8041">
        <f t="shared" si="752"/>
        <v>0.79668049792531137</v>
      </c>
    </row>
    <row r="8042" spans="3:10" x14ac:dyDescent="0.2">
      <c r="C8042">
        <v>8035</v>
      </c>
      <c r="D8042" s="101" t="str">
        <f t="shared" si="749"/>
        <v>12-1</v>
      </c>
      <c r="E8042" s="78" t="str">
        <f t="shared" si="750"/>
        <v>12-1-19</v>
      </c>
      <c r="F8042" s="76">
        <v>12</v>
      </c>
      <c r="G8042" s="76">
        <v>1</v>
      </c>
      <c r="H8042" s="76">
        <v>19</v>
      </c>
      <c r="I8042">
        <f t="shared" si="752"/>
        <v>0.99173553719008267</v>
      </c>
      <c r="J8042">
        <f t="shared" si="752"/>
        <v>1.5933609958506227</v>
      </c>
    </row>
    <row r="8043" spans="3:10" x14ac:dyDescent="0.2">
      <c r="C8043">
        <v>8036</v>
      </c>
      <c r="D8043" s="101" t="str">
        <f t="shared" si="749"/>
        <v>12-1</v>
      </c>
      <c r="E8043" s="78" t="str">
        <f t="shared" si="750"/>
        <v>12-1-20</v>
      </c>
      <c r="F8043" s="76">
        <v>12</v>
      </c>
      <c r="G8043" s="76">
        <v>1</v>
      </c>
      <c r="H8043" s="76">
        <v>20</v>
      </c>
      <c r="I8043">
        <f t="shared" si="752"/>
        <v>0.99173553719008267</v>
      </c>
      <c r="J8043">
        <f t="shared" si="752"/>
        <v>2.9875518672199175</v>
      </c>
    </row>
    <row r="8044" spans="3:10" x14ac:dyDescent="0.2">
      <c r="C8044">
        <v>8037</v>
      </c>
      <c r="D8044" s="101" t="str">
        <f t="shared" si="749"/>
        <v>12-1</v>
      </c>
      <c r="E8044" s="78" t="str">
        <f t="shared" si="750"/>
        <v>12-1-21</v>
      </c>
      <c r="F8044" s="76">
        <v>12</v>
      </c>
      <c r="G8044" s="76">
        <v>1</v>
      </c>
      <c r="H8044" s="76">
        <v>21</v>
      </c>
      <c r="I8044">
        <f t="shared" si="752"/>
        <v>0.99173553719008267</v>
      </c>
      <c r="J8044">
        <f t="shared" si="752"/>
        <v>2.7087136929460582</v>
      </c>
    </row>
    <row r="8045" spans="3:10" x14ac:dyDescent="0.2">
      <c r="C8045">
        <v>8038</v>
      </c>
      <c r="D8045" s="101" t="str">
        <f t="shared" si="749"/>
        <v>12-1</v>
      </c>
      <c r="E8045" s="78" t="str">
        <f t="shared" si="750"/>
        <v>12-1-22</v>
      </c>
      <c r="F8045" s="76">
        <v>12</v>
      </c>
      <c r="G8045" s="76">
        <v>1</v>
      </c>
      <c r="H8045" s="76">
        <v>22</v>
      </c>
      <c r="I8045">
        <f t="shared" si="752"/>
        <v>1.0909090909090908</v>
      </c>
      <c r="J8045">
        <f t="shared" si="752"/>
        <v>1.9917012448132783</v>
      </c>
    </row>
    <row r="8046" spans="3:10" x14ac:dyDescent="0.2">
      <c r="C8046">
        <v>8039</v>
      </c>
      <c r="D8046" s="101" t="str">
        <f t="shared" si="749"/>
        <v>12-1</v>
      </c>
      <c r="E8046" s="78" t="str">
        <f t="shared" si="750"/>
        <v>12-1-23</v>
      </c>
      <c r="F8046" s="76">
        <v>12</v>
      </c>
      <c r="G8046" s="76">
        <v>1</v>
      </c>
      <c r="H8046" s="76">
        <v>23</v>
      </c>
      <c r="I8046">
        <f t="shared" si="752"/>
        <v>1.1305785123966943</v>
      </c>
      <c r="J8046">
        <f t="shared" si="752"/>
        <v>1.5535269709543571</v>
      </c>
    </row>
    <row r="8047" spans="3:10" x14ac:dyDescent="0.2">
      <c r="C8047">
        <v>8040</v>
      </c>
      <c r="D8047" s="101" t="str">
        <f t="shared" si="749"/>
        <v>12-1</v>
      </c>
      <c r="E8047" s="78" t="str">
        <f t="shared" si="750"/>
        <v>12-1-24</v>
      </c>
      <c r="F8047" s="76">
        <v>12</v>
      </c>
      <c r="G8047" s="76">
        <v>1</v>
      </c>
      <c r="H8047" s="76">
        <v>24</v>
      </c>
      <c r="I8047">
        <f t="shared" si="752"/>
        <v>1.1504132231404958</v>
      </c>
      <c r="J8047">
        <f t="shared" si="752"/>
        <v>1.1551867219917014</v>
      </c>
    </row>
    <row r="8048" spans="3:10" x14ac:dyDescent="0.2">
      <c r="C8048">
        <v>8041</v>
      </c>
      <c r="D8048" s="101" t="str">
        <f t="shared" si="749"/>
        <v>12-2</v>
      </c>
      <c r="E8048" s="78" t="str">
        <f t="shared" si="750"/>
        <v>12-2-1</v>
      </c>
      <c r="F8048" s="76">
        <v>12</v>
      </c>
      <c r="G8048" s="76">
        <v>2</v>
      </c>
      <c r="H8048" s="76">
        <v>1</v>
      </c>
      <c r="I8048">
        <f t="shared" si="752"/>
        <v>1.1504132231404958</v>
      </c>
      <c r="J8048">
        <f t="shared" si="752"/>
        <v>0.79668049792531137</v>
      </c>
    </row>
    <row r="8049" spans="3:10" x14ac:dyDescent="0.2">
      <c r="C8049">
        <v>8042</v>
      </c>
      <c r="D8049" s="101" t="str">
        <f t="shared" si="749"/>
        <v>12-2</v>
      </c>
      <c r="E8049" s="78" t="str">
        <f t="shared" si="750"/>
        <v>12-2-2</v>
      </c>
      <c r="F8049" s="76">
        <v>12</v>
      </c>
      <c r="G8049" s="76">
        <v>2</v>
      </c>
      <c r="H8049" s="76">
        <v>2</v>
      </c>
      <c r="I8049">
        <f t="shared" ref="I8049:J8064" si="753">I8025</f>
        <v>1.1504132231404958</v>
      </c>
      <c r="J8049">
        <f t="shared" si="753"/>
        <v>0.39834024896265569</v>
      </c>
    </row>
    <row r="8050" spans="3:10" x14ac:dyDescent="0.2">
      <c r="C8050">
        <v>8043</v>
      </c>
      <c r="D8050" s="101" t="str">
        <f t="shared" si="749"/>
        <v>12-2</v>
      </c>
      <c r="E8050" s="78" t="str">
        <f t="shared" si="750"/>
        <v>12-2-3</v>
      </c>
      <c r="F8050" s="76">
        <v>12</v>
      </c>
      <c r="G8050" s="76">
        <v>2</v>
      </c>
      <c r="H8050" s="76">
        <v>3</v>
      </c>
      <c r="I8050">
        <f t="shared" si="753"/>
        <v>1.1504132231404958</v>
      </c>
      <c r="J8050">
        <f t="shared" si="753"/>
        <v>3.9834024896265571E-2</v>
      </c>
    </row>
    <row r="8051" spans="3:10" x14ac:dyDescent="0.2">
      <c r="C8051">
        <v>8044</v>
      </c>
      <c r="D8051" s="101" t="str">
        <f t="shared" si="749"/>
        <v>12-2</v>
      </c>
      <c r="E8051" s="78" t="str">
        <f t="shared" si="750"/>
        <v>12-2-4</v>
      </c>
      <c r="F8051" s="76">
        <v>12</v>
      </c>
      <c r="G8051" s="76">
        <v>2</v>
      </c>
      <c r="H8051" s="76">
        <v>4</v>
      </c>
      <c r="I8051">
        <f t="shared" si="753"/>
        <v>1.1504132231404958</v>
      </c>
      <c r="J8051">
        <f t="shared" si="753"/>
        <v>1.9917012448132786E-2</v>
      </c>
    </row>
    <row r="8052" spans="3:10" x14ac:dyDescent="0.2">
      <c r="C8052">
        <v>8045</v>
      </c>
      <c r="D8052" s="101" t="str">
        <f t="shared" si="749"/>
        <v>12-2</v>
      </c>
      <c r="E8052" s="78" t="str">
        <f t="shared" si="750"/>
        <v>12-2-5</v>
      </c>
      <c r="F8052" s="76">
        <v>12</v>
      </c>
      <c r="G8052" s="76">
        <v>2</v>
      </c>
      <c r="H8052" s="76">
        <v>5</v>
      </c>
      <c r="I8052">
        <f t="shared" si="753"/>
        <v>1.1305785123966943</v>
      </c>
      <c r="J8052">
        <f t="shared" si="753"/>
        <v>1.9917012448132786E-2</v>
      </c>
    </row>
    <row r="8053" spans="3:10" x14ac:dyDescent="0.2">
      <c r="C8053">
        <v>8046</v>
      </c>
      <c r="D8053" s="101" t="str">
        <f t="shared" si="749"/>
        <v>12-2</v>
      </c>
      <c r="E8053" s="78" t="str">
        <f t="shared" si="750"/>
        <v>12-2-6</v>
      </c>
      <c r="F8053" s="76">
        <v>12</v>
      </c>
      <c r="G8053" s="76">
        <v>2</v>
      </c>
      <c r="H8053" s="76">
        <v>6</v>
      </c>
      <c r="I8053">
        <f t="shared" si="753"/>
        <v>1.1305785123966943</v>
      </c>
      <c r="J8053">
        <f t="shared" si="753"/>
        <v>1.9917012448132786E-2</v>
      </c>
    </row>
    <row r="8054" spans="3:10" x14ac:dyDescent="0.2">
      <c r="C8054">
        <v>8047</v>
      </c>
      <c r="D8054" s="101" t="str">
        <f t="shared" si="749"/>
        <v>12-2</v>
      </c>
      <c r="E8054" s="78" t="str">
        <f t="shared" si="750"/>
        <v>12-2-7</v>
      </c>
      <c r="F8054" s="76">
        <v>12</v>
      </c>
      <c r="G8054" s="76">
        <v>2</v>
      </c>
      <c r="H8054" s="76">
        <v>7</v>
      </c>
      <c r="I8054">
        <f t="shared" si="753"/>
        <v>0.99173553719008267</v>
      </c>
      <c r="J8054">
        <f t="shared" si="753"/>
        <v>3.9834024896265571E-2</v>
      </c>
    </row>
    <row r="8055" spans="3:10" x14ac:dyDescent="0.2">
      <c r="C8055">
        <v>8048</v>
      </c>
      <c r="D8055" s="101" t="str">
        <f t="shared" si="749"/>
        <v>12-2</v>
      </c>
      <c r="E8055" s="78" t="str">
        <f t="shared" si="750"/>
        <v>12-2-8</v>
      </c>
      <c r="F8055" s="76">
        <v>12</v>
      </c>
      <c r="G8055" s="76">
        <v>2</v>
      </c>
      <c r="H8055" s="76">
        <v>8</v>
      </c>
      <c r="I8055">
        <f t="shared" si="753"/>
        <v>0.79338842975206614</v>
      </c>
      <c r="J8055">
        <f t="shared" si="753"/>
        <v>0.17925311203319505</v>
      </c>
    </row>
    <row r="8056" spans="3:10" x14ac:dyDescent="0.2">
      <c r="C8056">
        <v>8049</v>
      </c>
      <c r="D8056" s="101" t="str">
        <f t="shared" si="749"/>
        <v>12-2</v>
      </c>
      <c r="E8056" s="78" t="str">
        <f t="shared" si="750"/>
        <v>12-2-9</v>
      </c>
      <c r="F8056" s="76">
        <v>12</v>
      </c>
      <c r="G8056" s="76">
        <v>2</v>
      </c>
      <c r="H8056" s="76">
        <v>9</v>
      </c>
      <c r="I8056">
        <f t="shared" si="753"/>
        <v>0.83305785123966936</v>
      </c>
      <c r="J8056">
        <f t="shared" si="753"/>
        <v>0.69709543568464738</v>
      </c>
    </row>
    <row r="8057" spans="3:10" x14ac:dyDescent="0.2">
      <c r="C8057">
        <v>8050</v>
      </c>
      <c r="D8057" s="101" t="str">
        <f t="shared" si="749"/>
        <v>12-2</v>
      </c>
      <c r="E8057" s="78" t="str">
        <f t="shared" si="750"/>
        <v>12-2-10</v>
      </c>
      <c r="F8057" s="76">
        <v>12</v>
      </c>
      <c r="G8057" s="76">
        <v>2</v>
      </c>
      <c r="H8057" s="76">
        <v>10</v>
      </c>
      <c r="I8057">
        <f t="shared" si="753"/>
        <v>1.2099173553719007</v>
      </c>
      <c r="J8057">
        <f t="shared" si="753"/>
        <v>1.5535269709543571</v>
      </c>
    </row>
    <row r="8058" spans="3:10" x14ac:dyDescent="0.2">
      <c r="C8058">
        <v>8051</v>
      </c>
      <c r="D8058" s="101" t="str">
        <f t="shared" si="749"/>
        <v>12-2</v>
      </c>
      <c r="E8058" s="78" t="str">
        <f t="shared" si="750"/>
        <v>12-2-11</v>
      </c>
      <c r="F8058" s="76">
        <v>12</v>
      </c>
      <c r="G8058" s="76">
        <v>2</v>
      </c>
      <c r="H8058" s="76">
        <v>11</v>
      </c>
      <c r="I8058">
        <f t="shared" si="753"/>
        <v>1.2099173553719007</v>
      </c>
      <c r="J8058">
        <f t="shared" si="753"/>
        <v>1.4937759336099588</v>
      </c>
    </row>
    <row r="8059" spans="3:10" x14ac:dyDescent="0.2">
      <c r="C8059">
        <v>8052</v>
      </c>
      <c r="D8059" s="101" t="str">
        <f t="shared" si="749"/>
        <v>12-2</v>
      </c>
      <c r="E8059" s="78" t="str">
        <f t="shared" si="750"/>
        <v>12-2-12</v>
      </c>
      <c r="F8059" s="76">
        <v>12</v>
      </c>
      <c r="G8059" s="76">
        <v>2</v>
      </c>
      <c r="H8059" s="76">
        <v>12</v>
      </c>
      <c r="I8059">
        <f t="shared" si="753"/>
        <v>1.2297520661157024</v>
      </c>
      <c r="J8059">
        <f t="shared" si="753"/>
        <v>0.99585062240663913</v>
      </c>
    </row>
    <row r="8060" spans="3:10" x14ac:dyDescent="0.2">
      <c r="C8060">
        <v>8053</v>
      </c>
      <c r="D8060" s="101" t="str">
        <f t="shared" si="749"/>
        <v>12-2</v>
      </c>
      <c r="E8060" s="78" t="str">
        <f t="shared" si="750"/>
        <v>12-2-13</v>
      </c>
      <c r="F8060" s="76">
        <v>12</v>
      </c>
      <c r="G8060" s="76">
        <v>2</v>
      </c>
      <c r="H8060" s="76">
        <v>13</v>
      </c>
      <c r="I8060">
        <f t="shared" si="753"/>
        <v>0.79338842975206614</v>
      </c>
      <c r="J8060">
        <f t="shared" si="753"/>
        <v>1.3543568464730291</v>
      </c>
    </row>
    <row r="8061" spans="3:10" x14ac:dyDescent="0.2">
      <c r="C8061">
        <v>8054</v>
      </c>
      <c r="D8061" s="101" t="str">
        <f t="shared" si="749"/>
        <v>12-2</v>
      </c>
      <c r="E8061" s="78" t="str">
        <f t="shared" si="750"/>
        <v>12-2-14</v>
      </c>
      <c r="F8061" s="76">
        <v>12</v>
      </c>
      <c r="G8061" s="76">
        <v>2</v>
      </c>
      <c r="H8061" s="76">
        <v>14</v>
      </c>
      <c r="I8061">
        <f t="shared" si="753"/>
        <v>0.79338842975206614</v>
      </c>
      <c r="J8061">
        <f t="shared" si="753"/>
        <v>0.79668049792531137</v>
      </c>
    </row>
    <row r="8062" spans="3:10" x14ac:dyDescent="0.2">
      <c r="C8062">
        <v>8055</v>
      </c>
      <c r="D8062" s="101" t="str">
        <f t="shared" si="749"/>
        <v>12-2</v>
      </c>
      <c r="E8062" s="78" t="str">
        <f t="shared" si="750"/>
        <v>12-2-15</v>
      </c>
      <c r="F8062" s="76">
        <v>12</v>
      </c>
      <c r="G8062" s="76">
        <v>2</v>
      </c>
      <c r="H8062" s="76">
        <v>15</v>
      </c>
      <c r="I8062">
        <f t="shared" si="753"/>
        <v>0.79338842975206614</v>
      </c>
      <c r="J8062">
        <f t="shared" si="753"/>
        <v>1.1751037344398343</v>
      </c>
    </row>
    <row r="8063" spans="3:10" x14ac:dyDescent="0.2">
      <c r="C8063">
        <v>8056</v>
      </c>
      <c r="D8063" s="101" t="str">
        <f t="shared" si="749"/>
        <v>12-2</v>
      </c>
      <c r="E8063" s="78" t="str">
        <f t="shared" si="750"/>
        <v>12-2-16</v>
      </c>
      <c r="F8063" s="76">
        <v>12</v>
      </c>
      <c r="G8063" s="76">
        <v>2</v>
      </c>
      <c r="H8063" s="76">
        <v>16</v>
      </c>
      <c r="I8063">
        <f t="shared" si="753"/>
        <v>0.77355371900826442</v>
      </c>
      <c r="J8063">
        <f t="shared" si="753"/>
        <v>0.79668049792531137</v>
      </c>
    </row>
    <row r="8064" spans="3:10" x14ac:dyDescent="0.2">
      <c r="C8064">
        <v>8057</v>
      </c>
      <c r="D8064" s="101" t="str">
        <f t="shared" si="749"/>
        <v>12-2</v>
      </c>
      <c r="E8064" s="78" t="str">
        <f t="shared" si="750"/>
        <v>12-2-17</v>
      </c>
      <c r="F8064" s="76">
        <v>12</v>
      </c>
      <c r="G8064" s="76">
        <v>2</v>
      </c>
      <c r="H8064" s="76">
        <v>17</v>
      </c>
      <c r="I8064">
        <f t="shared" si="753"/>
        <v>0.7537190082644627</v>
      </c>
      <c r="J8064">
        <f t="shared" si="753"/>
        <v>0.8365145228215769</v>
      </c>
    </row>
    <row r="8065" spans="3:10" x14ac:dyDescent="0.2">
      <c r="C8065">
        <v>8058</v>
      </c>
      <c r="D8065" s="101" t="str">
        <f t="shared" si="749"/>
        <v>12-2</v>
      </c>
      <c r="E8065" s="78" t="str">
        <f t="shared" si="750"/>
        <v>12-2-18</v>
      </c>
      <c r="F8065" s="76">
        <v>12</v>
      </c>
      <c r="G8065" s="76">
        <v>2</v>
      </c>
      <c r="H8065" s="76">
        <v>18</v>
      </c>
      <c r="I8065">
        <f t="shared" ref="I8065:J8080" si="754">I8041</f>
        <v>0.61487603305785121</v>
      </c>
      <c r="J8065">
        <f t="shared" si="754"/>
        <v>0.79668049792531137</v>
      </c>
    </row>
    <row r="8066" spans="3:10" x14ac:dyDescent="0.2">
      <c r="C8066">
        <v>8059</v>
      </c>
      <c r="D8066" s="101" t="str">
        <f t="shared" si="749"/>
        <v>12-2</v>
      </c>
      <c r="E8066" s="78" t="str">
        <f t="shared" si="750"/>
        <v>12-2-19</v>
      </c>
      <c r="F8066" s="76">
        <v>12</v>
      </c>
      <c r="G8066" s="76">
        <v>2</v>
      </c>
      <c r="H8066" s="76">
        <v>19</v>
      </c>
      <c r="I8066">
        <f t="shared" si="754"/>
        <v>0.99173553719008267</v>
      </c>
      <c r="J8066">
        <f t="shared" si="754"/>
        <v>1.5933609958506227</v>
      </c>
    </row>
    <row r="8067" spans="3:10" x14ac:dyDescent="0.2">
      <c r="C8067">
        <v>8060</v>
      </c>
      <c r="D8067" s="101" t="str">
        <f t="shared" si="749"/>
        <v>12-2</v>
      </c>
      <c r="E8067" s="78" t="str">
        <f t="shared" si="750"/>
        <v>12-2-20</v>
      </c>
      <c r="F8067" s="76">
        <v>12</v>
      </c>
      <c r="G8067" s="76">
        <v>2</v>
      </c>
      <c r="H8067" s="76">
        <v>20</v>
      </c>
      <c r="I8067">
        <f t="shared" si="754"/>
        <v>0.99173553719008267</v>
      </c>
      <c r="J8067">
        <f t="shared" si="754"/>
        <v>2.9875518672199175</v>
      </c>
    </row>
    <row r="8068" spans="3:10" x14ac:dyDescent="0.2">
      <c r="C8068">
        <v>8061</v>
      </c>
      <c r="D8068" s="101" t="str">
        <f t="shared" si="749"/>
        <v>12-2</v>
      </c>
      <c r="E8068" s="78" t="str">
        <f t="shared" si="750"/>
        <v>12-2-21</v>
      </c>
      <c r="F8068" s="76">
        <v>12</v>
      </c>
      <c r="G8068" s="76">
        <v>2</v>
      </c>
      <c r="H8068" s="76">
        <v>21</v>
      </c>
      <c r="I8068">
        <f t="shared" si="754"/>
        <v>0.99173553719008267</v>
      </c>
      <c r="J8068">
        <f t="shared" si="754"/>
        <v>2.7087136929460582</v>
      </c>
    </row>
    <row r="8069" spans="3:10" x14ac:dyDescent="0.2">
      <c r="C8069">
        <v>8062</v>
      </c>
      <c r="D8069" s="101" t="str">
        <f t="shared" si="749"/>
        <v>12-2</v>
      </c>
      <c r="E8069" s="78" t="str">
        <f t="shared" si="750"/>
        <v>12-2-22</v>
      </c>
      <c r="F8069" s="76">
        <v>12</v>
      </c>
      <c r="G8069" s="76">
        <v>2</v>
      </c>
      <c r="H8069" s="76">
        <v>22</v>
      </c>
      <c r="I8069">
        <f t="shared" si="754"/>
        <v>1.0909090909090908</v>
      </c>
      <c r="J8069">
        <f t="shared" si="754"/>
        <v>1.9917012448132783</v>
      </c>
    </row>
    <row r="8070" spans="3:10" x14ac:dyDescent="0.2">
      <c r="C8070">
        <v>8063</v>
      </c>
      <c r="D8070" s="101" t="str">
        <f t="shared" si="749"/>
        <v>12-2</v>
      </c>
      <c r="E8070" s="78" t="str">
        <f t="shared" si="750"/>
        <v>12-2-23</v>
      </c>
      <c r="F8070" s="76">
        <v>12</v>
      </c>
      <c r="G8070" s="76">
        <v>2</v>
      </c>
      <c r="H8070" s="76">
        <v>23</v>
      </c>
      <c r="I8070">
        <f t="shared" si="754"/>
        <v>1.1305785123966943</v>
      </c>
      <c r="J8070">
        <f t="shared" si="754"/>
        <v>1.5535269709543571</v>
      </c>
    </row>
    <row r="8071" spans="3:10" x14ac:dyDescent="0.2">
      <c r="C8071">
        <v>8064</v>
      </c>
      <c r="D8071" s="101" t="str">
        <f t="shared" si="749"/>
        <v>12-2</v>
      </c>
      <c r="E8071" s="78" t="str">
        <f t="shared" si="750"/>
        <v>12-2-24</v>
      </c>
      <c r="F8071" s="76">
        <v>12</v>
      </c>
      <c r="G8071" s="76">
        <v>2</v>
      </c>
      <c r="H8071" s="76">
        <v>24</v>
      </c>
      <c r="I8071">
        <f t="shared" si="754"/>
        <v>1.1504132231404958</v>
      </c>
      <c r="J8071">
        <f t="shared" si="754"/>
        <v>1.1551867219917014</v>
      </c>
    </row>
    <row r="8072" spans="3:10" x14ac:dyDescent="0.2">
      <c r="C8072">
        <v>8065</v>
      </c>
      <c r="D8072" s="101" t="str">
        <f t="shared" si="749"/>
        <v>12-3</v>
      </c>
      <c r="E8072" s="78" t="str">
        <f t="shared" si="750"/>
        <v>12-3-1</v>
      </c>
      <c r="F8072" s="76">
        <v>12</v>
      </c>
      <c r="G8072" s="76">
        <v>3</v>
      </c>
      <c r="H8072" s="76">
        <v>1</v>
      </c>
      <c r="I8072">
        <f t="shared" si="754"/>
        <v>1.1504132231404958</v>
      </c>
      <c r="J8072">
        <f t="shared" si="754"/>
        <v>0.79668049792531137</v>
      </c>
    </row>
    <row r="8073" spans="3:10" x14ac:dyDescent="0.2">
      <c r="C8073">
        <v>8066</v>
      </c>
      <c r="D8073" s="101" t="str">
        <f t="shared" ref="D8073:D8136" si="755">F8073&amp;"-"&amp;G8073</f>
        <v>12-3</v>
      </c>
      <c r="E8073" s="78" t="str">
        <f t="shared" ref="E8073:E8136" si="756">F8073&amp;"-"&amp;G8073&amp;"-"&amp;H8073</f>
        <v>12-3-2</v>
      </c>
      <c r="F8073" s="76">
        <v>12</v>
      </c>
      <c r="G8073" s="76">
        <v>3</v>
      </c>
      <c r="H8073" s="76">
        <v>2</v>
      </c>
      <c r="I8073">
        <f t="shared" si="754"/>
        <v>1.1504132231404958</v>
      </c>
      <c r="J8073">
        <f t="shared" si="754"/>
        <v>0.39834024896265569</v>
      </c>
    </row>
    <row r="8074" spans="3:10" x14ac:dyDescent="0.2">
      <c r="C8074">
        <v>8067</v>
      </c>
      <c r="D8074" s="101" t="str">
        <f t="shared" si="755"/>
        <v>12-3</v>
      </c>
      <c r="E8074" s="78" t="str">
        <f t="shared" si="756"/>
        <v>12-3-3</v>
      </c>
      <c r="F8074" s="76">
        <v>12</v>
      </c>
      <c r="G8074" s="76">
        <v>3</v>
      </c>
      <c r="H8074" s="76">
        <v>3</v>
      </c>
      <c r="I8074">
        <f t="shared" si="754"/>
        <v>1.1504132231404958</v>
      </c>
      <c r="J8074">
        <f t="shared" si="754"/>
        <v>3.9834024896265571E-2</v>
      </c>
    </row>
    <row r="8075" spans="3:10" x14ac:dyDescent="0.2">
      <c r="C8075">
        <v>8068</v>
      </c>
      <c r="D8075" s="101" t="str">
        <f t="shared" si="755"/>
        <v>12-3</v>
      </c>
      <c r="E8075" s="78" t="str">
        <f t="shared" si="756"/>
        <v>12-3-4</v>
      </c>
      <c r="F8075" s="76">
        <v>12</v>
      </c>
      <c r="G8075" s="76">
        <v>3</v>
      </c>
      <c r="H8075" s="76">
        <v>4</v>
      </c>
      <c r="I8075">
        <f t="shared" si="754"/>
        <v>1.1504132231404958</v>
      </c>
      <c r="J8075">
        <f t="shared" si="754"/>
        <v>1.9917012448132786E-2</v>
      </c>
    </row>
    <row r="8076" spans="3:10" x14ac:dyDescent="0.2">
      <c r="C8076">
        <v>8069</v>
      </c>
      <c r="D8076" s="101" t="str">
        <f t="shared" si="755"/>
        <v>12-3</v>
      </c>
      <c r="E8076" s="78" t="str">
        <f t="shared" si="756"/>
        <v>12-3-5</v>
      </c>
      <c r="F8076" s="76">
        <v>12</v>
      </c>
      <c r="G8076" s="76">
        <v>3</v>
      </c>
      <c r="H8076" s="76">
        <v>5</v>
      </c>
      <c r="I8076">
        <f t="shared" si="754"/>
        <v>1.1305785123966943</v>
      </c>
      <c r="J8076">
        <f t="shared" si="754"/>
        <v>1.9917012448132786E-2</v>
      </c>
    </row>
    <row r="8077" spans="3:10" x14ac:dyDescent="0.2">
      <c r="C8077">
        <v>8070</v>
      </c>
      <c r="D8077" s="101" t="str">
        <f t="shared" si="755"/>
        <v>12-3</v>
      </c>
      <c r="E8077" s="78" t="str">
        <f t="shared" si="756"/>
        <v>12-3-6</v>
      </c>
      <c r="F8077" s="76">
        <v>12</v>
      </c>
      <c r="G8077" s="76">
        <v>3</v>
      </c>
      <c r="H8077" s="76">
        <v>6</v>
      </c>
      <c r="I8077">
        <f t="shared" si="754"/>
        <v>1.1305785123966943</v>
      </c>
      <c r="J8077">
        <f t="shared" si="754"/>
        <v>1.9917012448132786E-2</v>
      </c>
    </row>
    <row r="8078" spans="3:10" x14ac:dyDescent="0.2">
      <c r="C8078">
        <v>8071</v>
      </c>
      <c r="D8078" s="101" t="str">
        <f t="shared" si="755"/>
        <v>12-3</v>
      </c>
      <c r="E8078" s="78" t="str">
        <f t="shared" si="756"/>
        <v>12-3-7</v>
      </c>
      <c r="F8078" s="76">
        <v>12</v>
      </c>
      <c r="G8078" s="76">
        <v>3</v>
      </c>
      <c r="H8078" s="76">
        <v>7</v>
      </c>
      <c r="I8078">
        <f t="shared" si="754"/>
        <v>0.99173553719008267</v>
      </c>
      <c r="J8078">
        <f t="shared" si="754"/>
        <v>3.9834024896265571E-2</v>
      </c>
    </row>
    <row r="8079" spans="3:10" x14ac:dyDescent="0.2">
      <c r="C8079">
        <v>8072</v>
      </c>
      <c r="D8079" s="101" t="str">
        <f t="shared" si="755"/>
        <v>12-3</v>
      </c>
      <c r="E8079" s="78" t="str">
        <f t="shared" si="756"/>
        <v>12-3-8</v>
      </c>
      <c r="F8079" s="76">
        <v>12</v>
      </c>
      <c r="G8079" s="76">
        <v>3</v>
      </c>
      <c r="H8079" s="76">
        <v>8</v>
      </c>
      <c r="I8079">
        <f t="shared" si="754"/>
        <v>0.79338842975206614</v>
      </c>
      <c r="J8079">
        <f t="shared" si="754"/>
        <v>0.17925311203319505</v>
      </c>
    </row>
    <row r="8080" spans="3:10" x14ac:dyDescent="0.2">
      <c r="C8080">
        <v>8073</v>
      </c>
      <c r="D8080" s="101" t="str">
        <f t="shared" si="755"/>
        <v>12-3</v>
      </c>
      <c r="E8080" s="78" t="str">
        <f t="shared" si="756"/>
        <v>12-3-9</v>
      </c>
      <c r="F8080" s="76">
        <v>12</v>
      </c>
      <c r="G8080" s="76">
        <v>3</v>
      </c>
      <c r="H8080" s="76">
        <v>9</v>
      </c>
      <c r="I8080">
        <f t="shared" si="754"/>
        <v>0.83305785123966936</v>
      </c>
      <c r="J8080">
        <f t="shared" si="754"/>
        <v>0.69709543568464738</v>
      </c>
    </row>
    <row r="8081" spans="3:10" x14ac:dyDescent="0.2">
      <c r="C8081">
        <v>8074</v>
      </c>
      <c r="D8081" s="101" t="str">
        <f t="shared" si="755"/>
        <v>12-3</v>
      </c>
      <c r="E8081" s="78" t="str">
        <f t="shared" si="756"/>
        <v>12-3-10</v>
      </c>
      <c r="F8081" s="76">
        <v>12</v>
      </c>
      <c r="G8081" s="76">
        <v>3</v>
      </c>
      <c r="H8081" s="76">
        <v>10</v>
      </c>
      <c r="I8081">
        <f t="shared" ref="I8081:J8096" si="757">I8057</f>
        <v>1.2099173553719007</v>
      </c>
      <c r="J8081">
        <f t="shared" si="757"/>
        <v>1.5535269709543571</v>
      </c>
    </row>
    <row r="8082" spans="3:10" x14ac:dyDescent="0.2">
      <c r="C8082">
        <v>8075</v>
      </c>
      <c r="D8082" s="101" t="str">
        <f t="shared" si="755"/>
        <v>12-3</v>
      </c>
      <c r="E8082" s="78" t="str">
        <f t="shared" si="756"/>
        <v>12-3-11</v>
      </c>
      <c r="F8082" s="76">
        <v>12</v>
      </c>
      <c r="G8082" s="76">
        <v>3</v>
      </c>
      <c r="H8082" s="76">
        <v>11</v>
      </c>
      <c r="I8082">
        <f t="shared" si="757"/>
        <v>1.2099173553719007</v>
      </c>
      <c r="J8082">
        <f t="shared" si="757"/>
        <v>1.4937759336099588</v>
      </c>
    </row>
    <row r="8083" spans="3:10" x14ac:dyDescent="0.2">
      <c r="C8083">
        <v>8076</v>
      </c>
      <c r="D8083" s="101" t="str">
        <f t="shared" si="755"/>
        <v>12-3</v>
      </c>
      <c r="E8083" s="78" t="str">
        <f t="shared" si="756"/>
        <v>12-3-12</v>
      </c>
      <c r="F8083" s="76">
        <v>12</v>
      </c>
      <c r="G8083" s="76">
        <v>3</v>
      </c>
      <c r="H8083" s="76">
        <v>12</v>
      </c>
      <c r="I8083">
        <f t="shared" si="757"/>
        <v>1.2297520661157024</v>
      </c>
      <c r="J8083">
        <f t="shared" si="757"/>
        <v>0.99585062240663913</v>
      </c>
    </row>
    <row r="8084" spans="3:10" x14ac:dyDescent="0.2">
      <c r="C8084">
        <v>8077</v>
      </c>
      <c r="D8084" s="101" t="str">
        <f t="shared" si="755"/>
        <v>12-3</v>
      </c>
      <c r="E8084" s="78" t="str">
        <f t="shared" si="756"/>
        <v>12-3-13</v>
      </c>
      <c r="F8084" s="76">
        <v>12</v>
      </c>
      <c r="G8084" s="76">
        <v>3</v>
      </c>
      <c r="H8084" s="76">
        <v>13</v>
      </c>
      <c r="I8084">
        <f t="shared" si="757"/>
        <v>0.79338842975206614</v>
      </c>
      <c r="J8084">
        <f t="shared" si="757"/>
        <v>1.3543568464730291</v>
      </c>
    </row>
    <row r="8085" spans="3:10" x14ac:dyDescent="0.2">
      <c r="C8085">
        <v>8078</v>
      </c>
      <c r="D8085" s="101" t="str">
        <f t="shared" si="755"/>
        <v>12-3</v>
      </c>
      <c r="E8085" s="78" t="str">
        <f t="shared" si="756"/>
        <v>12-3-14</v>
      </c>
      <c r="F8085" s="76">
        <v>12</v>
      </c>
      <c r="G8085" s="76">
        <v>3</v>
      </c>
      <c r="H8085" s="76">
        <v>14</v>
      </c>
      <c r="I8085">
        <f t="shared" si="757"/>
        <v>0.79338842975206614</v>
      </c>
      <c r="J8085">
        <f t="shared" si="757"/>
        <v>0.79668049792531137</v>
      </c>
    </row>
    <row r="8086" spans="3:10" x14ac:dyDescent="0.2">
      <c r="C8086">
        <v>8079</v>
      </c>
      <c r="D8086" s="101" t="str">
        <f t="shared" si="755"/>
        <v>12-3</v>
      </c>
      <c r="E8086" s="78" t="str">
        <f t="shared" si="756"/>
        <v>12-3-15</v>
      </c>
      <c r="F8086" s="76">
        <v>12</v>
      </c>
      <c r="G8086" s="76">
        <v>3</v>
      </c>
      <c r="H8086" s="76">
        <v>15</v>
      </c>
      <c r="I8086">
        <f t="shared" si="757"/>
        <v>0.79338842975206614</v>
      </c>
      <c r="J8086">
        <f t="shared" si="757"/>
        <v>1.1751037344398343</v>
      </c>
    </row>
    <row r="8087" spans="3:10" x14ac:dyDescent="0.2">
      <c r="C8087">
        <v>8080</v>
      </c>
      <c r="D8087" s="101" t="str">
        <f t="shared" si="755"/>
        <v>12-3</v>
      </c>
      <c r="E8087" s="78" t="str">
        <f t="shared" si="756"/>
        <v>12-3-16</v>
      </c>
      <c r="F8087" s="76">
        <v>12</v>
      </c>
      <c r="G8087" s="76">
        <v>3</v>
      </c>
      <c r="H8087" s="76">
        <v>16</v>
      </c>
      <c r="I8087">
        <f t="shared" si="757"/>
        <v>0.77355371900826442</v>
      </c>
      <c r="J8087">
        <f t="shared" si="757"/>
        <v>0.79668049792531137</v>
      </c>
    </row>
    <row r="8088" spans="3:10" x14ac:dyDescent="0.2">
      <c r="C8088">
        <v>8081</v>
      </c>
      <c r="D8088" s="101" t="str">
        <f t="shared" si="755"/>
        <v>12-3</v>
      </c>
      <c r="E8088" s="78" t="str">
        <f t="shared" si="756"/>
        <v>12-3-17</v>
      </c>
      <c r="F8088" s="76">
        <v>12</v>
      </c>
      <c r="G8088" s="76">
        <v>3</v>
      </c>
      <c r="H8088" s="76">
        <v>17</v>
      </c>
      <c r="I8088">
        <f t="shared" si="757"/>
        <v>0.7537190082644627</v>
      </c>
      <c r="J8088">
        <f t="shared" si="757"/>
        <v>0.8365145228215769</v>
      </c>
    </row>
    <row r="8089" spans="3:10" x14ac:dyDescent="0.2">
      <c r="C8089">
        <v>8082</v>
      </c>
      <c r="D8089" s="101" t="str">
        <f t="shared" si="755"/>
        <v>12-3</v>
      </c>
      <c r="E8089" s="78" t="str">
        <f t="shared" si="756"/>
        <v>12-3-18</v>
      </c>
      <c r="F8089" s="76">
        <v>12</v>
      </c>
      <c r="G8089" s="76">
        <v>3</v>
      </c>
      <c r="H8089" s="76">
        <v>18</v>
      </c>
      <c r="I8089">
        <f t="shared" si="757"/>
        <v>0.61487603305785121</v>
      </c>
      <c r="J8089">
        <f t="shared" si="757"/>
        <v>0.79668049792531137</v>
      </c>
    </row>
    <row r="8090" spans="3:10" x14ac:dyDescent="0.2">
      <c r="C8090">
        <v>8083</v>
      </c>
      <c r="D8090" s="101" t="str">
        <f t="shared" si="755"/>
        <v>12-3</v>
      </c>
      <c r="E8090" s="78" t="str">
        <f t="shared" si="756"/>
        <v>12-3-19</v>
      </c>
      <c r="F8090" s="76">
        <v>12</v>
      </c>
      <c r="G8090" s="76">
        <v>3</v>
      </c>
      <c r="H8090" s="76">
        <v>19</v>
      </c>
      <c r="I8090">
        <f t="shared" si="757"/>
        <v>0.99173553719008267</v>
      </c>
      <c r="J8090">
        <f t="shared" si="757"/>
        <v>1.5933609958506227</v>
      </c>
    </row>
    <row r="8091" spans="3:10" x14ac:dyDescent="0.2">
      <c r="C8091">
        <v>8084</v>
      </c>
      <c r="D8091" s="101" t="str">
        <f t="shared" si="755"/>
        <v>12-3</v>
      </c>
      <c r="E8091" s="78" t="str">
        <f t="shared" si="756"/>
        <v>12-3-20</v>
      </c>
      <c r="F8091" s="76">
        <v>12</v>
      </c>
      <c r="G8091" s="76">
        <v>3</v>
      </c>
      <c r="H8091" s="76">
        <v>20</v>
      </c>
      <c r="I8091">
        <f t="shared" si="757"/>
        <v>0.99173553719008267</v>
      </c>
      <c r="J8091">
        <f t="shared" si="757"/>
        <v>2.9875518672199175</v>
      </c>
    </row>
    <row r="8092" spans="3:10" x14ac:dyDescent="0.2">
      <c r="C8092">
        <v>8085</v>
      </c>
      <c r="D8092" s="101" t="str">
        <f t="shared" si="755"/>
        <v>12-3</v>
      </c>
      <c r="E8092" s="78" t="str">
        <f t="shared" si="756"/>
        <v>12-3-21</v>
      </c>
      <c r="F8092" s="76">
        <v>12</v>
      </c>
      <c r="G8092" s="76">
        <v>3</v>
      </c>
      <c r="H8092" s="76">
        <v>21</v>
      </c>
      <c r="I8092">
        <f t="shared" si="757"/>
        <v>0.99173553719008267</v>
      </c>
      <c r="J8092">
        <f t="shared" si="757"/>
        <v>2.7087136929460582</v>
      </c>
    </row>
    <row r="8093" spans="3:10" x14ac:dyDescent="0.2">
      <c r="C8093">
        <v>8086</v>
      </c>
      <c r="D8093" s="101" t="str">
        <f t="shared" si="755"/>
        <v>12-3</v>
      </c>
      <c r="E8093" s="78" t="str">
        <f t="shared" si="756"/>
        <v>12-3-22</v>
      </c>
      <c r="F8093" s="76">
        <v>12</v>
      </c>
      <c r="G8093" s="76">
        <v>3</v>
      </c>
      <c r="H8093" s="76">
        <v>22</v>
      </c>
      <c r="I8093">
        <f t="shared" si="757"/>
        <v>1.0909090909090908</v>
      </c>
      <c r="J8093">
        <f t="shared" si="757"/>
        <v>1.9917012448132783</v>
      </c>
    </row>
    <row r="8094" spans="3:10" x14ac:dyDescent="0.2">
      <c r="C8094">
        <v>8087</v>
      </c>
      <c r="D8094" s="101" t="str">
        <f t="shared" si="755"/>
        <v>12-3</v>
      </c>
      <c r="E8094" s="78" t="str">
        <f t="shared" si="756"/>
        <v>12-3-23</v>
      </c>
      <c r="F8094" s="76">
        <v>12</v>
      </c>
      <c r="G8094" s="76">
        <v>3</v>
      </c>
      <c r="H8094" s="76">
        <v>23</v>
      </c>
      <c r="I8094">
        <f t="shared" si="757"/>
        <v>1.1305785123966943</v>
      </c>
      <c r="J8094">
        <f t="shared" si="757"/>
        <v>1.5535269709543571</v>
      </c>
    </row>
    <row r="8095" spans="3:10" x14ac:dyDescent="0.2">
      <c r="C8095">
        <v>8088</v>
      </c>
      <c r="D8095" s="101" t="str">
        <f t="shared" si="755"/>
        <v>12-3</v>
      </c>
      <c r="E8095" s="78" t="str">
        <f t="shared" si="756"/>
        <v>12-3-24</v>
      </c>
      <c r="F8095" s="76">
        <v>12</v>
      </c>
      <c r="G8095" s="76">
        <v>3</v>
      </c>
      <c r="H8095" s="76">
        <v>24</v>
      </c>
      <c r="I8095">
        <f t="shared" si="757"/>
        <v>1.1504132231404958</v>
      </c>
      <c r="J8095">
        <f t="shared" si="757"/>
        <v>1.1551867219917014</v>
      </c>
    </row>
    <row r="8096" spans="3:10" x14ac:dyDescent="0.2">
      <c r="C8096">
        <v>8089</v>
      </c>
      <c r="D8096" s="101" t="str">
        <f t="shared" si="755"/>
        <v>12-4</v>
      </c>
      <c r="E8096" s="78" t="str">
        <f t="shared" si="756"/>
        <v>12-4-1</v>
      </c>
      <c r="F8096" s="76">
        <v>12</v>
      </c>
      <c r="G8096" s="76">
        <v>4</v>
      </c>
      <c r="H8096" s="76">
        <v>1</v>
      </c>
      <c r="I8096">
        <f t="shared" si="757"/>
        <v>1.1504132231404958</v>
      </c>
      <c r="J8096">
        <f t="shared" si="757"/>
        <v>0.79668049792531137</v>
      </c>
    </row>
    <row r="8097" spans="3:10" x14ac:dyDescent="0.2">
      <c r="C8097">
        <v>8090</v>
      </c>
      <c r="D8097" s="101" t="str">
        <f t="shared" si="755"/>
        <v>12-4</v>
      </c>
      <c r="E8097" s="78" t="str">
        <f t="shared" si="756"/>
        <v>12-4-2</v>
      </c>
      <c r="F8097" s="76">
        <v>12</v>
      </c>
      <c r="G8097" s="76">
        <v>4</v>
      </c>
      <c r="H8097" s="76">
        <v>2</v>
      </c>
      <c r="I8097">
        <f t="shared" ref="I8097:J8112" si="758">I8073</f>
        <v>1.1504132231404958</v>
      </c>
      <c r="J8097">
        <f t="shared" si="758"/>
        <v>0.39834024896265569</v>
      </c>
    </row>
    <row r="8098" spans="3:10" x14ac:dyDescent="0.2">
      <c r="C8098">
        <v>8091</v>
      </c>
      <c r="D8098" s="101" t="str">
        <f t="shared" si="755"/>
        <v>12-4</v>
      </c>
      <c r="E8098" s="78" t="str">
        <f t="shared" si="756"/>
        <v>12-4-3</v>
      </c>
      <c r="F8098" s="76">
        <v>12</v>
      </c>
      <c r="G8098" s="76">
        <v>4</v>
      </c>
      <c r="H8098" s="76">
        <v>3</v>
      </c>
      <c r="I8098">
        <f t="shared" si="758"/>
        <v>1.1504132231404958</v>
      </c>
      <c r="J8098">
        <f t="shared" si="758"/>
        <v>3.9834024896265571E-2</v>
      </c>
    </row>
    <row r="8099" spans="3:10" x14ac:dyDescent="0.2">
      <c r="C8099">
        <v>8092</v>
      </c>
      <c r="D8099" s="101" t="str">
        <f t="shared" si="755"/>
        <v>12-4</v>
      </c>
      <c r="E8099" s="78" t="str">
        <f t="shared" si="756"/>
        <v>12-4-4</v>
      </c>
      <c r="F8099" s="76">
        <v>12</v>
      </c>
      <c r="G8099" s="76">
        <v>4</v>
      </c>
      <c r="H8099" s="76">
        <v>4</v>
      </c>
      <c r="I8099">
        <f t="shared" si="758"/>
        <v>1.1504132231404958</v>
      </c>
      <c r="J8099">
        <f t="shared" si="758"/>
        <v>1.9917012448132786E-2</v>
      </c>
    </row>
    <row r="8100" spans="3:10" x14ac:dyDescent="0.2">
      <c r="C8100">
        <v>8093</v>
      </c>
      <c r="D8100" s="101" t="str">
        <f t="shared" si="755"/>
        <v>12-4</v>
      </c>
      <c r="E8100" s="78" t="str">
        <f t="shared" si="756"/>
        <v>12-4-5</v>
      </c>
      <c r="F8100" s="76">
        <v>12</v>
      </c>
      <c r="G8100" s="76">
        <v>4</v>
      </c>
      <c r="H8100" s="76">
        <v>5</v>
      </c>
      <c r="I8100">
        <f t="shared" si="758"/>
        <v>1.1305785123966943</v>
      </c>
      <c r="J8100">
        <f t="shared" si="758"/>
        <v>1.9917012448132786E-2</v>
      </c>
    </row>
    <row r="8101" spans="3:10" x14ac:dyDescent="0.2">
      <c r="C8101">
        <v>8094</v>
      </c>
      <c r="D8101" s="101" t="str">
        <f t="shared" si="755"/>
        <v>12-4</v>
      </c>
      <c r="E8101" s="78" t="str">
        <f t="shared" si="756"/>
        <v>12-4-6</v>
      </c>
      <c r="F8101" s="76">
        <v>12</v>
      </c>
      <c r="G8101" s="76">
        <v>4</v>
      </c>
      <c r="H8101" s="76">
        <v>6</v>
      </c>
      <c r="I8101">
        <f t="shared" si="758"/>
        <v>1.1305785123966943</v>
      </c>
      <c r="J8101">
        <f t="shared" si="758"/>
        <v>1.9917012448132786E-2</v>
      </c>
    </row>
    <row r="8102" spans="3:10" x14ac:dyDescent="0.2">
      <c r="C8102">
        <v>8095</v>
      </c>
      <c r="D8102" s="101" t="str">
        <f t="shared" si="755"/>
        <v>12-4</v>
      </c>
      <c r="E8102" s="78" t="str">
        <f t="shared" si="756"/>
        <v>12-4-7</v>
      </c>
      <c r="F8102" s="76">
        <v>12</v>
      </c>
      <c r="G8102" s="76">
        <v>4</v>
      </c>
      <c r="H8102" s="76">
        <v>7</v>
      </c>
      <c r="I8102">
        <f t="shared" si="758"/>
        <v>0.99173553719008267</v>
      </c>
      <c r="J8102">
        <f t="shared" si="758"/>
        <v>3.9834024896265571E-2</v>
      </c>
    </row>
    <row r="8103" spans="3:10" x14ac:dyDescent="0.2">
      <c r="C8103">
        <v>8096</v>
      </c>
      <c r="D8103" s="101" t="str">
        <f t="shared" si="755"/>
        <v>12-4</v>
      </c>
      <c r="E8103" s="78" t="str">
        <f t="shared" si="756"/>
        <v>12-4-8</v>
      </c>
      <c r="F8103" s="76">
        <v>12</v>
      </c>
      <c r="G8103" s="76">
        <v>4</v>
      </c>
      <c r="H8103" s="76">
        <v>8</v>
      </c>
      <c r="I8103">
        <f t="shared" si="758"/>
        <v>0.79338842975206614</v>
      </c>
      <c r="J8103">
        <f t="shared" si="758"/>
        <v>0.17925311203319505</v>
      </c>
    </row>
    <row r="8104" spans="3:10" x14ac:dyDescent="0.2">
      <c r="C8104">
        <v>8097</v>
      </c>
      <c r="D8104" s="101" t="str">
        <f t="shared" si="755"/>
        <v>12-4</v>
      </c>
      <c r="E8104" s="78" t="str">
        <f t="shared" si="756"/>
        <v>12-4-9</v>
      </c>
      <c r="F8104" s="76">
        <v>12</v>
      </c>
      <c r="G8104" s="76">
        <v>4</v>
      </c>
      <c r="H8104" s="76">
        <v>9</v>
      </c>
      <c r="I8104">
        <f t="shared" si="758"/>
        <v>0.83305785123966936</v>
      </c>
      <c r="J8104">
        <f t="shared" si="758"/>
        <v>0.69709543568464738</v>
      </c>
    </row>
    <row r="8105" spans="3:10" x14ac:dyDescent="0.2">
      <c r="C8105">
        <v>8098</v>
      </c>
      <c r="D8105" s="101" t="str">
        <f t="shared" si="755"/>
        <v>12-4</v>
      </c>
      <c r="E8105" s="78" t="str">
        <f t="shared" si="756"/>
        <v>12-4-10</v>
      </c>
      <c r="F8105" s="76">
        <v>12</v>
      </c>
      <c r="G8105" s="76">
        <v>4</v>
      </c>
      <c r="H8105" s="76">
        <v>10</v>
      </c>
      <c r="I8105">
        <f t="shared" si="758"/>
        <v>1.2099173553719007</v>
      </c>
      <c r="J8105">
        <f t="shared" si="758"/>
        <v>1.5535269709543571</v>
      </c>
    </row>
    <row r="8106" spans="3:10" x14ac:dyDescent="0.2">
      <c r="C8106">
        <v>8099</v>
      </c>
      <c r="D8106" s="101" t="str">
        <f t="shared" si="755"/>
        <v>12-4</v>
      </c>
      <c r="E8106" s="78" t="str">
        <f t="shared" si="756"/>
        <v>12-4-11</v>
      </c>
      <c r="F8106" s="76">
        <v>12</v>
      </c>
      <c r="G8106" s="76">
        <v>4</v>
      </c>
      <c r="H8106" s="76">
        <v>11</v>
      </c>
      <c r="I8106">
        <f t="shared" si="758"/>
        <v>1.2099173553719007</v>
      </c>
      <c r="J8106">
        <f t="shared" si="758"/>
        <v>1.4937759336099588</v>
      </c>
    </row>
    <row r="8107" spans="3:10" x14ac:dyDescent="0.2">
      <c r="C8107">
        <v>8100</v>
      </c>
      <c r="D8107" s="101" t="str">
        <f t="shared" si="755"/>
        <v>12-4</v>
      </c>
      <c r="E8107" s="78" t="str">
        <f t="shared" si="756"/>
        <v>12-4-12</v>
      </c>
      <c r="F8107" s="76">
        <v>12</v>
      </c>
      <c r="G8107" s="76">
        <v>4</v>
      </c>
      <c r="H8107" s="76">
        <v>12</v>
      </c>
      <c r="I8107">
        <f t="shared" si="758"/>
        <v>1.2297520661157024</v>
      </c>
      <c r="J8107">
        <f t="shared" si="758"/>
        <v>0.99585062240663913</v>
      </c>
    </row>
    <row r="8108" spans="3:10" x14ac:dyDescent="0.2">
      <c r="C8108">
        <v>8101</v>
      </c>
      <c r="D8108" s="101" t="str">
        <f t="shared" si="755"/>
        <v>12-4</v>
      </c>
      <c r="E8108" s="78" t="str">
        <f t="shared" si="756"/>
        <v>12-4-13</v>
      </c>
      <c r="F8108" s="76">
        <v>12</v>
      </c>
      <c r="G8108" s="76">
        <v>4</v>
      </c>
      <c r="H8108" s="76">
        <v>13</v>
      </c>
      <c r="I8108">
        <f t="shared" si="758"/>
        <v>0.79338842975206614</v>
      </c>
      <c r="J8108">
        <f t="shared" si="758"/>
        <v>1.3543568464730291</v>
      </c>
    </row>
    <row r="8109" spans="3:10" x14ac:dyDescent="0.2">
      <c r="C8109">
        <v>8102</v>
      </c>
      <c r="D8109" s="101" t="str">
        <f t="shared" si="755"/>
        <v>12-4</v>
      </c>
      <c r="E8109" s="78" t="str">
        <f t="shared" si="756"/>
        <v>12-4-14</v>
      </c>
      <c r="F8109" s="76">
        <v>12</v>
      </c>
      <c r="G8109" s="76">
        <v>4</v>
      </c>
      <c r="H8109" s="76">
        <v>14</v>
      </c>
      <c r="I8109">
        <f t="shared" si="758"/>
        <v>0.79338842975206614</v>
      </c>
      <c r="J8109">
        <f t="shared" si="758"/>
        <v>0.79668049792531137</v>
      </c>
    </row>
    <row r="8110" spans="3:10" x14ac:dyDescent="0.2">
      <c r="C8110">
        <v>8103</v>
      </c>
      <c r="D8110" s="101" t="str">
        <f t="shared" si="755"/>
        <v>12-4</v>
      </c>
      <c r="E8110" s="78" t="str">
        <f t="shared" si="756"/>
        <v>12-4-15</v>
      </c>
      <c r="F8110" s="76">
        <v>12</v>
      </c>
      <c r="G8110" s="76">
        <v>4</v>
      </c>
      <c r="H8110" s="76">
        <v>15</v>
      </c>
      <c r="I8110">
        <f t="shared" si="758"/>
        <v>0.79338842975206614</v>
      </c>
      <c r="J8110">
        <f t="shared" si="758"/>
        <v>1.1751037344398343</v>
      </c>
    </row>
    <row r="8111" spans="3:10" x14ac:dyDescent="0.2">
      <c r="C8111">
        <v>8104</v>
      </c>
      <c r="D8111" s="101" t="str">
        <f t="shared" si="755"/>
        <v>12-4</v>
      </c>
      <c r="E8111" s="78" t="str">
        <f t="shared" si="756"/>
        <v>12-4-16</v>
      </c>
      <c r="F8111" s="76">
        <v>12</v>
      </c>
      <c r="G8111" s="76">
        <v>4</v>
      </c>
      <c r="H8111" s="76">
        <v>16</v>
      </c>
      <c r="I8111">
        <f t="shared" si="758"/>
        <v>0.77355371900826442</v>
      </c>
      <c r="J8111">
        <f t="shared" si="758"/>
        <v>0.79668049792531137</v>
      </c>
    </row>
    <row r="8112" spans="3:10" x14ac:dyDescent="0.2">
      <c r="C8112">
        <v>8105</v>
      </c>
      <c r="D8112" s="101" t="str">
        <f t="shared" si="755"/>
        <v>12-4</v>
      </c>
      <c r="E8112" s="78" t="str">
        <f t="shared" si="756"/>
        <v>12-4-17</v>
      </c>
      <c r="F8112" s="76">
        <v>12</v>
      </c>
      <c r="G8112" s="76">
        <v>4</v>
      </c>
      <c r="H8112" s="76">
        <v>17</v>
      </c>
      <c r="I8112">
        <f t="shared" si="758"/>
        <v>0.7537190082644627</v>
      </c>
      <c r="J8112">
        <f t="shared" si="758"/>
        <v>0.8365145228215769</v>
      </c>
    </row>
    <row r="8113" spans="3:10" x14ac:dyDescent="0.2">
      <c r="C8113">
        <v>8106</v>
      </c>
      <c r="D8113" s="101" t="str">
        <f t="shared" si="755"/>
        <v>12-4</v>
      </c>
      <c r="E8113" s="78" t="str">
        <f t="shared" si="756"/>
        <v>12-4-18</v>
      </c>
      <c r="F8113" s="76">
        <v>12</v>
      </c>
      <c r="G8113" s="76">
        <v>4</v>
      </c>
      <c r="H8113" s="76">
        <v>18</v>
      </c>
      <c r="I8113">
        <f t="shared" ref="I8113:J8128" si="759">I8089</f>
        <v>0.61487603305785121</v>
      </c>
      <c r="J8113">
        <f t="shared" si="759"/>
        <v>0.79668049792531137</v>
      </c>
    </row>
    <row r="8114" spans="3:10" x14ac:dyDescent="0.2">
      <c r="C8114">
        <v>8107</v>
      </c>
      <c r="D8114" s="101" t="str">
        <f t="shared" si="755"/>
        <v>12-4</v>
      </c>
      <c r="E8114" s="78" t="str">
        <f t="shared" si="756"/>
        <v>12-4-19</v>
      </c>
      <c r="F8114" s="76">
        <v>12</v>
      </c>
      <c r="G8114" s="76">
        <v>4</v>
      </c>
      <c r="H8114" s="76">
        <v>19</v>
      </c>
      <c r="I8114">
        <f t="shared" si="759"/>
        <v>0.99173553719008267</v>
      </c>
      <c r="J8114">
        <f t="shared" si="759"/>
        <v>1.5933609958506227</v>
      </c>
    </row>
    <row r="8115" spans="3:10" x14ac:dyDescent="0.2">
      <c r="C8115">
        <v>8108</v>
      </c>
      <c r="D8115" s="101" t="str">
        <f t="shared" si="755"/>
        <v>12-4</v>
      </c>
      <c r="E8115" s="78" t="str">
        <f t="shared" si="756"/>
        <v>12-4-20</v>
      </c>
      <c r="F8115" s="76">
        <v>12</v>
      </c>
      <c r="G8115" s="76">
        <v>4</v>
      </c>
      <c r="H8115" s="76">
        <v>20</v>
      </c>
      <c r="I8115">
        <f t="shared" si="759"/>
        <v>0.99173553719008267</v>
      </c>
      <c r="J8115">
        <f t="shared" si="759"/>
        <v>2.9875518672199175</v>
      </c>
    </row>
    <row r="8116" spans="3:10" x14ac:dyDescent="0.2">
      <c r="C8116">
        <v>8109</v>
      </c>
      <c r="D8116" s="101" t="str">
        <f t="shared" si="755"/>
        <v>12-4</v>
      </c>
      <c r="E8116" s="78" t="str">
        <f t="shared" si="756"/>
        <v>12-4-21</v>
      </c>
      <c r="F8116" s="76">
        <v>12</v>
      </c>
      <c r="G8116" s="76">
        <v>4</v>
      </c>
      <c r="H8116" s="76">
        <v>21</v>
      </c>
      <c r="I8116">
        <f t="shared" si="759"/>
        <v>0.99173553719008267</v>
      </c>
      <c r="J8116">
        <f t="shared" si="759"/>
        <v>2.7087136929460582</v>
      </c>
    </row>
    <row r="8117" spans="3:10" x14ac:dyDescent="0.2">
      <c r="C8117">
        <v>8110</v>
      </c>
      <c r="D8117" s="101" t="str">
        <f t="shared" si="755"/>
        <v>12-4</v>
      </c>
      <c r="E8117" s="78" t="str">
        <f t="shared" si="756"/>
        <v>12-4-22</v>
      </c>
      <c r="F8117" s="76">
        <v>12</v>
      </c>
      <c r="G8117" s="76">
        <v>4</v>
      </c>
      <c r="H8117" s="76">
        <v>22</v>
      </c>
      <c r="I8117">
        <f t="shared" si="759"/>
        <v>1.0909090909090908</v>
      </c>
      <c r="J8117">
        <f t="shared" si="759"/>
        <v>1.9917012448132783</v>
      </c>
    </row>
    <row r="8118" spans="3:10" x14ac:dyDescent="0.2">
      <c r="C8118">
        <v>8111</v>
      </c>
      <c r="D8118" s="101" t="str">
        <f t="shared" si="755"/>
        <v>12-4</v>
      </c>
      <c r="E8118" s="78" t="str">
        <f t="shared" si="756"/>
        <v>12-4-23</v>
      </c>
      <c r="F8118" s="76">
        <v>12</v>
      </c>
      <c r="G8118" s="76">
        <v>4</v>
      </c>
      <c r="H8118" s="76">
        <v>23</v>
      </c>
      <c r="I8118">
        <f t="shared" si="759"/>
        <v>1.1305785123966943</v>
      </c>
      <c r="J8118">
        <f t="shared" si="759"/>
        <v>1.5535269709543571</v>
      </c>
    </row>
    <row r="8119" spans="3:10" x14ac:dyDescent="0.2">
      <c r="C8119">
        <v>8112</v>
      </c>
      <c r="D8119" s="101" t="str">
        <f t="shared" si="755"/>
        <v>12-4</v>
      </c>
      <c r="E8119" s="78" t="str">
        <f t="shared" si="756"/>
        <v>12-4-24</v>
      </c>
      <c r="F8119" s="76">
        <v>12</v>
      </c>
      <c r="G8119" s="76">
        <v>4</v>
      </c>
      <c r="H8119" s="76">
        <v>24</v>
      </c>
      <c r="I8119">
        <f t="shared" si="759"/>
        <v>1.1504132231404958</v>
      </c>
      <c r="J8119">
        <f t="shared" si="759"/>
        <v>1.1551867219917014</v>
      </c>
    </row>
    <row r="8120" spans="3:10" x14ac:dyDescent="0.2">
      <c r="C8120">
        <v>8113</v>
      </c>
      <c r="D8120" s="101" t="str">
        <f t="shared" si="755"/>
        <v>12-5</v>
      </c>
      <c r="E8120" s="78" t="str">
        <f t="shared" si="756"/>
        <v>12-5-1</v>
      </c>
      <c r="F8120" s="76">
        <v>12</v>
      </c>
      <c r="G8120" s="76">
        <v>5</v>
      </c>
      <c r="H8120" s="76">
        <v>1</v>
      </c>
      <c r="I8120">
        <f t="shared" si="759"/>
        <v>1.1504132231404958</v>
      </c>
      <c r="J8120">
        <f t="shared" si="759"/>
        <v>0.79668049792531137</v>
      </c>
    </row>
    <row r="8121" spans="3:10" x14ac:dyDescent="0.2">
      <c r="C8121">
        <v>8114</v>
      </c>
      <c r="D8121" s="101" t="str">
        <f t="shared" si="755"/>
        <v>12-5</v>
      </c>
      <c r="E8121" s="78" t="str">
        <f t="shared" si="756"/>
        <v>12-5-2</v>
      </c>
      <c r="F8121" s="76">
        <v>12</v>
      </c>
      <c r="G8121" s="76">
        <v>5</v>
      </c>
      <c r="H8121" s="76">
        <v>2</v>
      </c>
      <c r="I8121">
        <f t="shared" si="759"/>
        <v>1.1504132231404958</v>
      </c>
      <c r="J8121">
        <f t="shared" si="759"/>
        <v>0.39834024896265569</v>
      </c>
    </row>
    <row r="8122" spans="3:10" x14ac:dyDescent="0.2">
      <c r="C8122">
        <v>8115</v>
      </c>
      <c r="D8122" s="101" t="str">
        <f t="shared" si="755"/>
        <v>12-5</v>
      </c>
      <c r="E8122" s="78" t="str">
        <f t="shared" si="756"/>
        <v>12-5-3</v>
      </c>
      <c r="F8122" s="76">
        <v>12</v>
      </c>
      <c r="G8122" s="76">
        <v>5</v>
      </c>
      <c r="H8122" s="76">
        <v>3</v>
      </c>
      <c r="I8122">
        <f t="shared" si="759"/>
        <v>1.1504132231404958</v>
      </c>
      <c r="J8122">
        <f t="shared" si="759"/>
        <v>3.9834024896265571E-2</v>
      </c>
    </row>
    <row r="8123" spans="3:10" x14ac:dyDescent="0.2">
      <c r="C8123">
        <v>8116</v>
      </c>
      <c r="D8123" s="101" t="str">
        <f t="shared" si="755"/>
        <v>12-5</v>
      </c>
      <c r="E8123" s="78" t="str">
        <f t="shared" si="756"/>
        <v>12-5-4</v>
      </c>
      <c r="F8123" s="76">
        <v>12</v>
      </c>
      <c r="G8123" s="76">
        <v>5</v>
      </c>
      <c r="H8123" s="76">
        <v>4</v>
      </c>
      <c r="I8123">
        <f t="shared" si="759"/>
        <v>1.1504132231404958</v>
      </c>
      <c r="J8123">
        <f t="shared" si="759"/>
        <v>1.9917012448132786E-2</v>
      </c>
    </row>
    <row r="8124" spans="3:10" x14ac:dyDescent="0.2">
      <c r="C8124">
        <v>8117</v>
      </c>
      <c r="D8124" s="101" t="str">
        <f t="shared" si="755"/>
        <v>12-5</v>
      </c>
      <c r="E8124" s="78" t="str">
        <f t="shared" si="756"/>
        <v>12-5-5</v>
      </c>
      <c r="F8124" s="76">
        <v>12</v>
      </c>
      <c r="G8124" s="76">
        <v>5</v>
      </c>
      <c r="H8124" s="76">
        <v>5</v>
      </c>
      <c r="I8124">
        <f t="shared" si="759"/>
        <v>1.1305785123966943</v>
      </c>
      <c r="J8124">
        <f t="shared" si="759"/>
        <v>1.9917012448132786E-2</v>
      </c>
    </row>
    <row r="8125" spans="3:10" x14ac:dyDescent="0.2">
      <c r="C8125">
        <v>8118</v>
      </c>
      <c r="D8125" s="101" t="str">
        <f t="shared" si="755"/>
        <v>12-5</v>
      </c>
      <c r="E8125" s="78" t="str">
        <f t="shared" si="756"/>
        <v>12-5-6</v>
      </c>
      <c r="F8125" s="76">
        <v>12</v>
      </c>
      <c r="G8125" s="76">
        <v>5</v>
      </c>
      <c r="H8125" s="76">
        <v>6</v>
      </c>
      <c r="I8125">
        <f t="shared" si="759"/>
        <v>1.1305785123966943</v>
      </c>
      <c r="J8125">
        <f t="shared" si="759"/>
        <v>1.9917012448132786E-2</v>
      </c>
    </row>
    <row r="8126" spans="3:10" x14ac:dyDescent="0.2">
      <c r="C8126">
        <v>8119</v>
      </c>
      <c r="D8126" s="101" t="str">
        <f t="shared" si="755"/>
        <v>12-5</v>
      </c>
      <c r="E8126" s="78" t="str">
        <f t="shared" si="756"/>
        <v>12-5-7</v>
      </c>
      <c r="F8126" s="76">
        <v>12</v>
      </c>
      <c r="G8126" s="76">
        <v>5</v>
      </c>
      <c r="H8126" s="76">
        <v>7</v>
      </c>
      <c r="I8126">
        <f t="shared" si="759"/>
        <v>0.99173553719008267</v>
      </c>
      <c r="J8126">
        <f t="shared" si="759"/>
        <v>3.9834024896265571E-2</v>
      </c>
    </row>
    <row r="8127" spans="3:10" x14ac:dyDescent="0.2">
      <c r="C8127">
        <v>8120</v>
      </c>
      <c r="D8127" s="101" t="str">
        <f t="shared" si="755"/>
        <v>12-5</v>
      </c>
      <c r="E8127" s="78" t="str">
        <f t="shared" si="756"/>
        <v>12-5-8</v>
      </c>
      <c r="F8127" s="76">
        <v>12</v>
      </c>
      <c r="G8127" s="76">
        <v>5</v>
      </c>
      <c r="H8127" s="76">
        <v>8</v>
      </c>
      <c r="I8127">
        <f t="shared" si="759"/>
        <v>0.79338842975206614</v>
      </c>
      <c r="J8127">
        <f t="shared" si="759"/>
        <v>0.17925311203319505</v>
      </c>
    </row>
    <row r="8128" spans="3:10" x14ac:dyDescent="0.2">
      <c r="C8128">
        <v>8121</v>
      </c>
      <c r="D8128" s="101" t="str">
        <f t="shared" si="755"/>
        <v>12-5</v>
      </c>
      <c r="E8128" s="78" t="str">
        <f t="shared" si="756"/>
        <v>12-5-9</v>
      </c>
      <c r="F8128" s="76">
        <v>12</v>
      </c>
      <c r="G8128" s="76">
        <v>5</v>
      </c>
      <c r="H8128" s="76">
        <v>9</v>
      </c>
      <c r="I8128">
        <f t="shared" si="759"/>
        <v>0.83305785123966936</v>
      </c>
      <c r="J8128">
        <f t="shared" si="759"/>
        <v>0.69709543568464738</v>
      </c>
    </row>
    <row r="8129" spans="3:10" x14ac:dyDescent="0.2">
      <c r="C8129">
        <v>8122</v>
      </c>
      <c r="D8129" s="101" t="str">
        <f t="shared" si="755"/>
        <v>12-5</v>
      </c>
      <c r="E8129" s="78" t="str">
        <f t="shared" si="756"/>
        <v>12-5-10</v>
      </c>
      <c r="F8129" s="76">
        <v>12</v>
      </c>
      <c r="G8129" s="76">
        <v>5</v>
      </c>
      <c r="H8129" s="76">
        <v>10</v>
      </c>
      <c r="I8129">
        <f t="shared" ref="I8129:J8144" si="760">I8105</f>
        <v>1.2099173553719007</v>
      </c>
      <c r="J8129">
        <f t="shared" si="760"/>
        <v>1.5535269709543571</v>
      </c>
    </row>
    <row r="8130" spans="3:10" x14ac:dyDescent="0.2">
      <c r="C8130">
        <v>8123</v>
      </c>
      <c r="D8130" s="101" t="str">
        <f t="shared" si="755"/>
        <v>12-5</v>
      </c>
      <c r="E8130" s="78" t="str">
        <f t="shared" si="756"/>
        <v>12-5-11</v>
      </c>
      <c r="F8130" s="76">
        <v>12</v>
      </c>
      <c r="G8130" s="76">
        <v>5</v>
      </c>
      <c r="H8130" s="76">
        <v>11</v>
      </c>
      <c r="I8130">
        <f t="shared" si="760"/>
        <v>1.2099173553719007</v>
      </c>
      <c r="J8130">
        <f t="shared" si="760"/>
        <v>1.4937759336099588</v>
      </c>
    </row>
    <row r="8131" spans="3:10" x14ac:dyDescent="0.2">
      <c r="C8131">
        <v>8124</v>
      </c>
      <c r="D8131" s="101" t="str">
        <f t="shared" si="755"/>
        <v>12-5</v>
      </c>
      <c r="E8131" s="78" t="str">
        <f t="shared" si="756"/>
        <v>12-5-12</v>
      </c>
      <c r="F8131" s="76">
        <v>12</v>
      </c>
      <c r="G8131" s="76">
        <v>5</v>
      </c>
      <c r="H8131" s="76">
        <v>12</v>
      </c>
      <c r="I8131">
        <f t="shared" si="760"/>
        <v>1.2297520661157024</v>
      </c>
      <c r="J8131">
        <f t="shared" si="760"/>
        <v>0.99585062240663913</v>
      </c>
    </row>
    <row r="8132" spans="3:10" x14ac:dyDescent="0.2">
      <c r="C8132">
        <v>8125</v>
      </c>
      <c r="D8132" s="101" t="str">
        <f t="shared" si="755"/>
        <v>12-5</v>
      </c>
      <c r="E8132" s="78" t="str">
        <f t="shared" si="756"/>
        <v>12-5-13</v>
      </c>
      <c r="F8132" s="76">
        <v>12</v>
      </c>
      <c r="G8132" s="76">
        <v>5</v>
      </c>
      <c r="H8132" s="76">
        <v>13</v>
      </c>
      <c r="I8132">
        <f t="shared" si="760"/>
        <v>0.79338842975206614</v>
      </c>
      <c r="J8132">
        <f t="shared" si="760"/>
        <v>1.3543568464730291</v>
      </c>
    </row>
    <row r="8133" spans="3:10" x14ac:dyDescent="0.2">
      <c r="C8133">
        <v>8126</v>
      </c>
      <c r="D8133" s="101" t="str">
        <f t="shared" si="755"/>
        <v>12-5</v>
      </c>
      <c r="E8133" s="78" t="str">
        <f t="shared" si="756"/>
        <v>12-5-14</v>
      </c>
      <c r="F8133" s="76">
        <v>12</v>
      </c>
      <c r="G8133" s="76">
        <v>5</v>
      </c>
      <c r="H8133" s="76">
        <v>14</v>
      </c>
      <c r="I8133">
        <f t="shared" si="760"/>
        <v>0.79338842975206614</v>
      </c>
      <c r="J8133">
        <f t="shared" si="760"/>
        <v>0.79668049792531137</v>
      </c>
    </row>
    <row r="8134" spans="3:10" x14ac:dyDescent="0.2">
      <c r="C8134">
        <v>8127</v>
      </c>
      <c r="D8134" s="101" t="str">
        <f t="shared" si="755"/>
        <v>12-5</v>
      </c>
      <c r="E8134" s="78" t="str">
        <f t="shared" si="756"/>
        <v>12-5-15</v>
      </c>
      <c r="F8134" s="76">
        <v>12</v>
      </c>
      <c r="G8134" s="76">
        <v>5</v>
      </c>
      <c r="H8134" s="76">
        <v>15</v>
      </c>
      <c r="I8134">
        <f t="shared" si="760"/>
        <v>0.79338842975206614</v>
      </c>
      <c r="J8134">
        <f t="shared" si="760"/>
        <v>1.1751037344398343</v>
      </c>
    </row>
    <row r="8135" spans="3:10" x14ac:dyDescent="0.2">
      <c r="C8135">
        <v>8128</v>
      </c>
      <c r="D8135" s="101" t="str">
        <f t="shared" si="755"/>
        <v>12-5</v>
      </c>
      <c r="E8135" s="78" t="str">
        <f t="shared" si="756"/>
        <v>12-5-16</v>
      </c>
      <c r="F8135" s="76">
        <v>12</v>
      </c>
      <c r="G8135" s="76">
        <v>5</v>
      </c>
      <c r="H8135" s="76">
        <v>16</v>
      </c>
      <c r="I8135">
        <f t="shared" si="760"/>
        <v>0.77355371900826442</v>
      </c>
      <c r="J8135">
        <f t="shared" si="760"/>
        <v>0.79668049792531137</v>
      </c>
    </row>
    <row r="8136" spans="3:10" x14ac:dyDescent="0.2">
      <c r="C8136">
        <v>8129</v>
      </c>
      <c r="D8136" s="101" t="str">
        <f t="shared" si="755"/>
        <v>12-5</v>
      </c>
      <c r="E8136" s="78" t="str">
        <f t="shared" si="756"/>
        <v>12-5-17</v>
      </c>
      <c r="F8136" s="76">
        <v>12</v>
      </c>
      <c r="G8136" s="76">
        <v>5</v>
      </c>
      <c r="H8136" s="76">
        <v>17</v>
      </c>
      <c r="I8136">
        <f t="shared" si="760"/>
        <v>0.7537190082644627</v>
      </c>
      <c r="J8136">
        <f t="shared" si="760"/>
        <v>0.8365145228215769</v>
      </c>
    </row>
    <row r="8137" spans="3:10" x14ac:dyDescent="0.2">
      <c r="C8137">
        <v>8130</v>
      </c>
      <c r="D8137" s="101" t="str">
        <f t="shared" ref="D8137:D8200" si="761">F8137&amp;"-"&amp;G8137</f>
        <v>12-5</v>
      </c>
      <c r="E8137" s="78" t="str">
        <f t="shared" ref="E8137:E8200" si="762">F8137&amp;"-"&amp;G8137&amp;"-"&amp;H8137</f>
        <v>12-5-18</v>
      </c>
      <c r="F8137" s="76">
        <v>12</v>
      </c>
      <c r="G8137" s="76">
        <v>5</v>
      </c>
      <c r="H8137" s="76">
        <v>18</v>
      </c>
      <c r="I8137">
        <f t="shared" si="760"/>
        <v>0.61487603305785121</v>
      </c>
      <c r="J8137">
        <f t="shared" si="760"/>
        <v>0.79668049792531137</v>
      </c>
    </row>
    <row r="8138" spans="3:10" x14ac:dyDescent="0.2">
      <c r="C8138">
        <v>8131</v>
      </c>
      <c r="D8138" s="101" t="str">
        <f t="shared" si="761"/>
        <v>12-5</v>
      </c>
      <c r="E8138" s="78" t="str">
        <f t="shared" si="762"/>
        <v>12-5-19</v>
      </c>
      <c r="F8138" s="76">
        <v>12</v>
      </c>
      <c r="G8138" s="76">
        <v>5</v>
      </c>
      <c r="H8138" s="76">
        <v>19</v>
      </c>
      <c r="I8138">
        <f t="shared" si="760"/>
        <v>0.99173553719008267</v>
      </c>
      <c r="J8138">
        <f t="shared" si="760"/>
        <v>1.5933609958506227</v>
      </c>
    </row>
    <row r="8139" spans="3:10" x14ac:dyDescent="0.2">
      <c r="C8139">
        <v>8132</v>
      </c>
      <c r="D8139" s="101" t="str">
        <f t="shared" si="761"/>
        <v>12-5</v>
      </c>
      <c r="E8139" s="78" t="str">
        <f t="shared" si="762"/>
        <v>12-5-20</v>
      </c>
      <c r="F8139" s="76">
        <v>12</v>
      </c>
      <c r="G8139" s="76">
        <v>5</v>
      </c>
      <c r="H8139" s="76">
        <v>20</v>
      </c>
      <c r="I8139">
        <f t="shared" si="760"/>
        <v>0.99173553719008267</v>
      </c>
      <c r="J8139">
        <f t="shared" si="760"/>
        <v>2.9875518672199175</v>
      </c>
    </row>
    <row r="8140" spans="3:10" x14ac:dyDescent="0.2">
      <c r="C8140">
        <v>8133</v>
      </c>
      <c r="D8140" s="101" t="str">
        <f t="shared" si="761"/>
        <v>12-5</v>
      </c>
      <c r="E8140" s="78" t="str">
        <f t="shared" si="762"/>
        <v>12-5-21</v>
      </c>
      <c r="F8140" s="76">
        <v>12</v>
      </c>
      <c r="G8140" s="76">
        <v>5</v>
      </c>
      <c r="H8140" s="76">
        <v>21</v>
      </c>
      <c r="I8140">
        <f t="shared" si="760"/>
        <v>0.99173553719008267</v>
      </c>
      <c r="J8140">
        <f t="shared" si="760"/>
        <v>2.7087136929460582</v>
      </c>
    </row>
    <row r="8141" spans="3:10" x14ac:dyDescent="0.2">
      <c r="C8141">
        <v>8134</v>
      </c>
      <c r="D8141" s="101" t="str">
        <f t="shared" si="761"/>
        <v>12-5</v>
      </c>
      <c r="E8141" s="78" t="str">
        <f t="shared" si="762"/>
        <v>12-5-22</v>
      </c>
      <c r="F8141" s="76">
        <v>12</v>
      </c>
      <c r="G8141" s="76">
        <v>5</v>
      </c>
      <c r="H8141" s="76">
        <v>22</v>
      </c>
      <c r="I8141">
        <f t="shared" si="760"/>
        <v>1.0909090909090908</v>
      </c>
      <c r="J8141">
        <f t="shared" si="760"/>
        <v>1.9917012448132783</v>
      </c>
    </row>
    <row r="8142" spans="3:10" x14ac:dyDescent="0.2">
      <c r="C8142">
        <v>8135</v>
      </c>
      <c r="D8142" s="101" t="str">
        <f t="shared" si="761"/>
        <v>12-5</v>
      </c>
      <c r="E8142" s="78" t="str">
        <f t="shared" si="762"/>
        <v>12-5-23</v>
      </c>
      <c r="F8142" s="76">
        <v>12</v>
      </c>
      <c r="G8142" s="76">
        <v>5</v>
      </c>
      <c r="H8142" s="76">
        <v>23</v>
      </c>
      <c r="I8142">
        <f t="shared" si="760"/>
        <v>1.1305785123966943</v>
      </c>
      <c r="J8142">
        <f t="shared" si="760"/>
        <v>1.5535269709543571</v>
      </c>
    </row>
    <row r="8143" spans="3:10" x14ac:dyDescent="0.2">
      <c r="C8143">
        <v>8136</v>
      </c>
      <c r="D8143" s="101" t="str">
        <f t="shared" si="761"/>
        <v>12-5</v>
      </c>
      <c r="E8143" s="78" t="str">
        <f t="shared" si="762"/>
        <v>12-5-24</v>
      </c>
      <c r="F8143" s="76">
        <v>12</v>
      </c>
      <c r="G8143" s="76">
        <v>5</v>
      </c>
      <c r="H8143" s="76">
        <v>24</v>
      </c>
      <c r="I8143">
        <f t="shared" si="760"/>
        <v>1.1504132231404958</v>
      </c>
      <c r="J8143">
        <f t="shared" si="760"/>
        <v>1.1551867219917014</v>
      </c>
    </row>
    <row r="8144" spans="3:10" x14ac:dyDescent="0.2">
      <c r="C8144">
        <v>8137</v>
      </c>
      <c r="D8144" s="101" t="str">
        <f t="shared" si="761"/>
        <v>12-6</v>
      </c>
      <c r="E8144" s="78" t="str">
        <f t="shared" si="762"/>
        <v>12-6-1</v>
      </c>
      <c r="F8144" s="76">
        <v>12</v>
      </c>
      <c r="G8144" s="76">
        <v>6</v>
      </c>
      <c r="H8144" s="76">
        <v>1</v>
      </c>
      <c r="I8144">
        <f t="shared" si="760"/>
        <v>1.1504132231404958</v>
      </c>
      <c r="J8144">
        <f t="shared" si="760"/>
        <v>0.79668049792531137</v>
      </c>
    </row>
    <row r="8145" spans="3:10" x14ac:dyDescent="0.2">
      <c r="C8145">
        <v>8138</v>
      </c>
      <c r="D8145" s="101" t="str">
        <f t="shared" si="761"/>
        <v>12-6</v>
      </c>
      <c r="E8145" s="78" t="str">
        <f t="shared" si="762"/>
        <v>12-6-2</v>
      </c>
      <c r="F8145" s="76">
        <v>12</v>
      </c>
      <c r="G8145" s="76">
        <v>6</v>
      </c>
      <c r="H8145" s="76">
        <v>2</v>
      </c>
      <c r="I8145">
        <f t="shared" ref="I8145:J8160" si="763">I8121</f>
        <v>1.1504132231404958</v>
      </c>
      <c r="J8145">
        <f t="shared" si="763"/>
        <v>0.39834024896265569</v>
      </c>
    </row>
    <row r="8146" spans="3:10" x14ac:dyDescent="0.2">
      <c r="C8146">
        <v>8139</v>
      </c>
      <c r="D8146" s="101" t="str">
        <f t="shared" si="761"/>
        <v>12-6</v>
      </c>
      <c r="E8146" s="78" t="str">
        <f t="shared" si="762"/>
        <v>12-6-3</v>
      </c>
      <c r="F8146" s="76">
        <v>12</v>
      </c>
      <c r="G8146" s="76">
        <v>6</v>
      </c>
      <c r="H8146" s="76">
        <v>3</v>
      </c>
      <c r="I8146">
        <f t="shared" si="763"/>
        <v>1.1504132231404958</v>
      </c>
      <c r="J8146">
        <f t="shared" si="763"/>
        <v>3.9834024896265571E-2</v>
      </c>
    </row>
    <row r="8147" spans="3:10" x14ac:dyDescent="0.2">
      <c r="C8147">
        <v>8140</v>
      </c>
      <c r="D8147" s="101" t="str">
        <f t="shared" si="761"/>
        <v>12-6</v>
      </c>
      <c r="E8147" s="78" t="str">
        <f t="shared" si="762"/>
        <v>12-6-4</v>
      </c>
      <c r="F8147" s="76">
        <v>12</v>
      </c>
      <c r="G8147" s="76">
        <v>6</v>
      </c>
      <c r="H8147" s="76">
        <v>4</v>
      </c>
      <c r="I8147">
        <f t="shared" si="763"/>
        <v>1.1504132231404958</v>
      </c>
      <c r="J8147">
        <f t="shared" si="763"/>
        <v>1.9917012448132786E-2</v>
      </c>
    </row>
    <row r="8148" spans="3:10" x14ac:dyDescent="0.2">
      <c r="C8148">
        <v>8141</v>
      </c>
      <c r="D8148" s="101" t="str">
        <f t="shared" si="761"/>
        <v>12-6</v>
      </c>
      <c r="E8148" s="78" t="str">
        <f t="shared" si="762"/>
        <v>12-6-5</v>
      </c>
      <c r="F8148" s="76">
        <v>12</v>
      </c>
      <c r="G8148" s="76">
        <v>6</v>
      </c>
      <c r="H8148" s="76">
        <v>5</v>
      </c>
      <c r="I8148">
        <f t="shared" si="763"/>
        <v>1.1305785123966943</v>
      </c>
      <c r="J8148">
        <f t="shared" si="763"/>
        <v>1.9917012448132786E-2</v>
      </c>
    </row>
    <row r="8149" spans="3:10" x14ac:dyDescent="0.2">
      <c r="C8149">
        <v>8142</v>
      </c>
      <c r="D8149" s="101" t="str">
        <f t="shared" si="761"/>
        <v>12-6</v>
      </c>
      <c r="E8149" s="78" t="str">
        <f t="shared" si="762"/>
        <v>12-6-6</v>
      </c>
      <c r="F8149" s="76">
        <v>12</v>
      </c>
      <c r="G8149" s="76">
        <v>6</v>
      </c>
      <c r="H8149" s="76">
        <v>6</v>
      </c>
      <c r="I8149">
        <f t="shared" si="763"/>
        <v>1.1305785123966943</v>
      </c>
      <c r="J8149">
        <f t="shared" si="763"/>
        <v>1.9917012448132786E-2</v>
      </c>
    </row>
    <row r="8150" spans="3:10" x14ac:dyDescent="0.2">
      <c r="C8150">
        <v>8143</v>
      </c>
      <c r="D8150" s="101" t="str">
        <f t="shared" si="761"/>
        <v>12-6</v>
      </c>
      <c r="E8150" s="78" t="str">
        <f t="shared" si="762"/>
        <v>12-6-7</v>
      </c>
      <c r="F8150" s="76">
        <v>12</v>
      </c>
      <c r="G8150" s="76">
        <v>6</v>
      </c>
      <c r="H8150" s="76">
        <v>7</v>
      </c>
      <c r="I8150">
        <f t="shared" si="763"/>
        <v>0.99173553719008267</v>
      </c>
      <c r="J8150">
        <f t="shared" si="763"/>
        <v>3.9834024896265571E-2</v>
      </c>
    </row>
    <row r="8151" spans="3:10" x14ac:dyDescent="0.2">
      <c r="C8151">
        <v>8144</v>
      </c>
      <c r="D8151" s="101" t="str">
        <f t="shared" si="761"/>
        <v>12-6</v>
      </c>
      <c r="E8151" s="78" t="str">
        <f t="shared" si="762"/>
        <v>12-6-8</v>
      </c>
      <c r="F8151" s="76">
        <v>12</v>
      </c>
      <c r="G8151" s="76">
        <v>6</v>
      </c>
      <c r="H8151" s="76">
        <v>8</v>
      </c>
      <c r="I8151">
        <f t="shared" si="763"/>
        <v>0.79338842975206614</v>
      </c>
      <c r="J8151">
        <f t="shared" si="763"/>
        <v>0.17925311203319505</v>
      </c>
    </row>
    <row r="8152" spans="3:10" x14ac:dyDescent="0.2">
      <c r="C8152">
        <v>8145</v>
      </c>
      <c r="D8152" s="101" t="str">
        <f t="shared" si="761"/>
        <v>12-6</v>
      </c>
      <c r="E8152" s="78" t="str">
        <f t="shared" si="762"/>
        <v>12-6-9</v>
      </c>
      <c r="F8152" s="76">
        <v>12</v>
      </c>
      <c r="G8152" s="76">
        <v>6</v>
      </c>
      <c r="H8152" s="76">
        <v>9</v>
      </c>
      <c r="I8152">
        <f t="shared" si="763"/>
        <v>0.83305785123966936</v>
      </c>
      <c r="J8152">
        <f t="shared" si="763"/>
        <v>0.69709543568464738</v>
      </c>
    </row>
    <row r="8153" spans="3:10" x14ac:dyDescent="0.2">
      <c r="C8153">
        <v>8146</v>
      </c>
      <c r="D8153" s="101" t="str">
        <f t="shared" si="761"/>
        <v>12-6</v>
      </c>
      <c r="E8153" s="78" t="str">
        <f t="shared" si="762"/>
        <v>12-6-10</v>
      </c>
      <c r="F8153" s="76">
        <v>12</v>
      </c>
      <c r="G8153" s="76">
        <v>6</v>
      </c>
      <c r="H8153" s="76">
        <v>10</v>
      </c>
      <c r="I8153">
        <f t="shared" si="763"/>
        <v>1.2099173553719007</v>
      </c>
      <c r="J8153">
        <f t="shared" si="763"/>
        <v>1.5535269709543571</v>
      </c>
    </row>
    <row r="8154" spans="3:10" x14ac:dyDescent="0.2">
      <c r="C8154">
        <v>8147</v>
      </c>
      <c r="D8154" s="101" t="str">
        <f t="shared" si="761"/>
        <v>12-6</v>
      </c>
      <c r="E8154" s="78" t="str">
        <f t="shared" si="762"/>
        <v>12-6-11</v>
      </c>
      <c r="F8154" s="76">
        <v>12</v>
      </c>
      <c r="G8154" s="76">
        <v>6</v>
      </c>
      <c r="H8154" s="76">
        <v>11</v>
      </c>
      <c r="I8154">
        <f t="shared" si="763"/>
        <v>1.2099173553719007</v>
      </c>
      <c r="J8154">
        <f t="shared" si="763"/>
        <v>1.4937759336099588</v>
      </c>
    </row>
    <row r="8155" spans="3:10" x14ac:dyDescent="0.2">
      <c r="C8155">
        <v>8148</v>
      </c>
      <c r="D8155" s="101" t="str">
        <f t="shared" si="761"/>
        <v>12-6</v>
      </c>
      <c r="E8155" s="78" t="str">
        <f t="shared" si="762"/>
        <v>12-6-12</v>
      </c>
      <c r="F8155" s="76">
        <v>12</v>
      </c>
      <c r="G8155" s="76">
        <v>6</v>
      </c>
      <c r="H8155" s="76">
        <v>12</v>
      </c>
      <c r="I8155">
        <f t="shared" si="763"/>
        <v>1.2297520661157024</v>
      </c>
      <c r="J8155">
        <f t="shared" si="763"/>
        <v>0.99585062240663913</v>
      </c>
    </row>
    <row r="8156" spans="3:10" x14ac:dyDescent="0.2">
      <c r="C8156">
        <v>8149</v>
      </c>
      <c r="D8156" s="101" t="str">
        <f t="shared" si="761"/>
        <v>12-6</v>
      </c>
      <c r="E8156" s="78" t="str">
        <f t="shared" si="762"/>
        <v>12-6-13</v>
      </c>
      <c r="F8156" s="76">
        <v>12</v>
      </c>
      <c r="G8156" s="76">
        <v>6</v>
      </c>
      <c r="H8156" s="76">
        <v>13</v>
      </c>
      <c r="I8156">
        <f t="shared" si="763"/>
        <v>0.79338842975206614</v>
      </c>
      <c r="J8156">
        <f t="shared" si="763"/>
        <v>1.3543568464730291</v>
      </c>
    </row>
    <row r="8157" spans="3:10" x14ac:dyDescent="0.2">
      <c r="C8157">
        <v>8150</v>
      </c>
      <c r="D8157" s="101" t="str">
        <f t="shared" si="761"/>
        <v>12-6</v>
      </c>
      <c r="E8157" s="78" t="str">
        <f t="shared" si="762"/>
        <v>12-6-14</v>
      </c>
      <c r="F8157" s="76">
        <v>12</v>
      </c>
      <c r="G8157" s="76">
        <v>6</v>
      </c>
      <c r="H8157" s="76">
        <v>14</v>
      </c>
      <c r="I8157">
        <f t="shared" si="763"/>
        <v>0.79338842975206614</v>
      </c>
      <c r="J8157">
        <f t="shared" si="763"/>
        <v>0.79668049792531137</v>
      </c>
    </row>
    <row r="8158" spans="3:10" x14ac:dyDescent="0.2">
      <c r="C8158">
        <v>8151</v>
      </c>
      <c r="D8158" s="101" t="str">
        <f t="shared" si="761"/>
        <v>12-6</v>
      </c>
      <c r="E8158" s="78" t="str">
        <f t="shared" si="762"/>
        <v>12-6-15</v>
      </c>
      <c r="F8158" s="76">
        <v>12</v>
      </c>
      <c r="G8158" s="76">
        <v>6</v>
      </c>
      <c r="H8158" s="76">
        <v>15</v>
      </c>
      <c r="I8158">
        <f t="shared" si="763"/>
        <v>0.79338842975206614</v>
      </c>
      <c r="J8158">
        <f t="shared" si="763"/>
        <v>1.1751037344398343</v>
      </c>
    </row>
    <row r="8159" spans="3:10" x14ac:dyDescent="0.2">
      <c r="C8159">
        <v>8152</v>
      </c>
      <c r="D8159" s="101" t="str">
        <f t="shared" si="761"/>
        <v>12-6</v>
      </c>
      <c r="E8159" s="78" t="str">
        <f t="shared" si="762"/>
        <v>12-6-16</v>
      </c>
      <c r="F8159" s="76">
        <v>12</v>
      </c>
      <c r="G8159" s="76">
        <v>6</v>
      </c>
      <c r="H8159" s="76">
        <v>16</v>
      </c>
      <c r="I8159">
        <f t="shared" si="763"/>
        <v>0.77355371900826442</v>
      </c>
      <c r="J8159">
        <f t="shared" si="763"/>
        <v>0.79668049792531137</v>
      </c>
    </row>
    <row r="8160" spans="3:10" x14ac:dyDescent="0.2">
      <c r="C8160">
        <v>8153</v>
      </c>
      <c r="D8160" s="101" t="str">
        <f t="shared" si="761"/>
        <v>12-6</v>
      </c>
      <c r="E8160" s="78" t="str">
        <f t="shared" si="762"/>
        <v>12-6-17</v>
      </c>
      <c r="F8160" s="76">
        <v>12</v>
      </c>
      <c r="G8160" s="76">
        <v>6</v>
      </c>
      <c r="H8160" s="76">
        <v>17</v>
      </c>
      <c r="I8160">
        <f t="shared" si="763"/>
        <v>0.7537190082644627</v>
      </c>
      <c r="J8160">
        <f t="shared" si="763"/>
        <v>0.8365145228215769</v>
      </c>
    </row>
    <row r="8161" spans="3:10" x14ac:dyDescent="0.2">
      <c r="C8161">
        <v>8154</v>
      </c>
      <c r="D8161" s="101" t="str">
        <f t="shared" si="761"/>
        <v>12-6</v>
      </c>
      <c r="E8161" s="78" t="str">
        <f t="shared" si="762"/>
        <v>12-6-18</v>
      </c>
      <c r="F8161" s="76">
        <v>12</v>
      </c>
      <c r="G8161" s="76">
        <v>6</v>
      </c>
      <c r="H8161" s="76">
        <v>18</v>
      </c>
      <c r="I8161">
        <f t="shared" ref="I8161:J8176" si="764">I8137</f>
        <v>0.61487603305785121</v>
      </c>
      <c r="J8161">
        <f t="shared" si="764"/>
        <v>0.79668049792531137</v>
      </c>
    </row>
    <row r="8162" spans="3:10" x14ac:dyDescent="0.2">
      <c r="C8162">
        <v>8155</v>
      </c>
      <c r="D8162" s="101" t="str">
        <f t="shared" si="761"/>
        <v>12-6</v>
      </c>
      <c r="E8162" s="78" t="str">
        <f t="shared" si="762"/>
        <v>12-6-19</v>
      </c>
      <c r="F8162" s="76">
        <v>12</v>
      </c>
      <c r="G8162" s="76">
        <v>6</v>
      </c>
      <c r="H8162" s="76">
        <v>19</v>
      </c>
      <c r="I8162">
        <f t="shared" si="764"/>
        <v>0.99173553719008267</v>
      </c>
      <c r="J8162">
        <f t="shared" si="764"/>
        <v>1.5933609958506227</v>
      </c>
    </row>
    <row r="8163" spans="3:10" x14ac:dyDescent="0.2">
      <c r="C8163">
        <v>8156</v>
      </c>
      <c r="D8163" s="101" t="str">
        <f t="shared" si="761"/>
        <v>12-6</v>
      </c>
      <c r="E8163" s="78" t="str">
        <f t="shared" si="762"/>
        <v>12-6-20</v>
      </c>
      <c r="F8163" s="76">
        <v>12</v>
      </c>
      <c r="G8163" s="76">
        <v>6</v>
      </c>
      <c r="H8163" s="76">
        <v>20</v>
      </c>
      <c r="I8163">
        <f t="shared" si="764"/>
        <v>0.99173553719008267</v>
      </c>
      <c r="J8163">
        <f t="shared" si="764"/>
        <v>2.9875518672199175</v>
      </c>
    </row>
    <row r="8164" spans="3:10" x14ac:dyDescent="0.2">
      <c r="C8164">
        <v>8157</v>
      </c>
      <c r="D8164" s="101" t="str">
        <f t="shared" si="761"/>
        <v>12-6</v>
      </c>
      <c r="E8164" s="78" t="str">
        <f t="shared" si="762"/>
        <v>12-6-21</v>
      </c>
      <c r="F8164" s="76">
        <v>12</v>
      </c>
      <c r="G8164" s="76">
        <v>6</v>
      </c>
      <c r="H8164" s="76">
        <v>21</v>
      </c>
      <c r="I8164">
        <f t="shared" si="764"/>
        <v>0.99173553719008267</v>
      </c>
      <c r="J8164">
        <f t="shared" si="764"/>
        <v>2.7087136929460582</v>
      </c>
    </row>
    <row r="8165" spans="3:10" x14ac:dyDescent="0.2">
      <c r="C8165">
        <v>8158</v>
      </c>
      <c r="D8165" s="101" t="str">
        <f t="shared" si="761"/>
        <v>12-6</v>
      </c>
      <c r="E8165" s="78" t="str">
        <f t="shared" si="762"/>
        <v>12-6-22</v>
      </c>
      <c r="F8165" s="76">
        <v>12</v>
      </c>
      <c r="G8165" s="76">
        <v>6</v>
      </c>
      <c r="H8165" s="76">
        <v>22</v>
      </c>
      <c r="I8165">
        <f t="shared" si="764"/>
        <v>1.0909090909090908</v>
      </c>
      <c r="J8165">
        <f t="shared" si="764"/>
        <v>1.9917012448132783</v>
      </c>
    </row>
    <row r="8166" spans="3:10" x14ac:dyDescent="0.2">
      <c r="C8166">
        <v>8159</v>
      </c>
      <c r="D8166" s="101" t="str">
        <f t="shared" si="761"/>
        <v>12-6</v>
      </c>
      <c r="E8166" s="78" t="str">
        <f t="shared" si="762"/>
        <v>12-6-23</v>
      </c>
      <c r="F8166" s="76">
        <v>12</v>
      </c>
      <c r="G8166" s="76">
        <v>6</v>
      </c>
      <c r="H8166" s="76">
        <v>23</v>
      </c>
      <c r="I8166">
        <f t="shared" si="764"/>
        <v>1.1305785123966943</v>
      </c>
      <c r="J8166">
        <f t="shared" si="764"/>
        <v>1.5535269709543571</v>
      </c>
    </row>
    <row r="8167" spans="3:10" x14ac:dyDescent="0.2">
      <c r="C8167">
        <v>8160</v>
      </c>
      <c r="D8167" s="101" t="str">
        <f t="shared" si="761"/>
        <v>12-6</v>
      </c>
      <c r="E8167" s="78" t="str">
        <f t="shared" si="762"/>
        <v>12-6-24</v>
      </c>
      <c r="F8167" s="76">
        <v>12</v>
      </c>
      <c r="G8167" s="76">
        <v>6</v>
      </c>
      <c r="H8167" s="76">
        <v>24</v>
      </c>
      <c r="I8167">
        <f t="shared" si="764"/>
        <v>1.1504132231404958</v>
      </c>
      <c r="J8167">
        <f t="shared" si="764"/>
        <v>1.1551867219917014</v>
      </c>
    </row>
    <row r="8168" spans="3:10" x14ac:dyDescent="0.2">
      <c r="C8168">
        <v>8161</v>
      </c>
      <c r="D8168" s="101" t="str">
        <f t="shared" si="761"/>
        <v>12-7</v>
      </c>
      <c r="E8168" s="78" t="str">
        <f t="shared" si="762"/>
        <v>12-7-1</v>
      </c>
      <c r="F8168" s="76">
        <v>12</v>
      </c>
      <c r="G8168" s="76">
        <v>7</v>
      </c>
      <c r="H8168" s="76">
        <v>1</v>
      </c>
      <c r="I8168">
        <f t="shared" si="764"/>
        <v>1.1504132231404958</v>
      </c>
      <c r="J8168">
        <f t="shared" si="764"/>
        <v>0.79668049792531137</v>
      </c>
    </row>
    <row r="8169" spans="3:10" x14ac:dyDescent="0.2">
      <c r="C8169">
        <v>8162</v>
      </c>
      <c r="D8169" s="101" t="str">
        <f t="shared" si="761"/>
        <v>12-7</v>
      </c>
      <c r="E8169" s="78" t="str">
        <f t="shared" si="762"/>
        <v>12-7-2</v>
      </c>
      <c r="F8169" s="76">
        <v>12</v>
      </c>
      <c r="G8169" s="76">
        <v>7</v>
      </c>
      <c r="H8169" s="76">
        <v>2</v>
      </c>
      <c r="I8169">
        <f t="shared" si="764"/>
        <v>1.1504132231404958</v>
      </c>
      <c r="J8169">
        <f t="shared" si="764"/>
        <v>0.39834024896265569</v>
      </c>
    </row>
    <row r="8170" spans="3:10" x14ac:dyDescent="0.2">
      <c r="C8170">
        <v>8163</v>
      </c>
      <c r="D8170" s="101" t="str">
        <f t="shared" si="761"/>
        <v>12-7</v>
      </c>
      <c r="E8170" s="78" t="str">
        <f t="shared" si="762"/>
        <v>12-7-3</v>
      </c>
      <c r="F8170" s="76">
        <v>12</v>
      </c>
      <c r="G8170" s="76">
        <v>7</v>
      </c>
      <c r="H8170" s="76">
        <v>3</v>
      </c>
      <c r="I8170">
        <f t="shared" si="764"/>
        <v>1.1504132231404958</v>
      </c>
      <c r="J8170">
        <f t="shared" si="764"/>
        <v>3.9834024896265571E-2</v>
      </c>
    </row>
    <row r="8171" spans="3:10" x14ac:dyDescent="0.2">
      <c r="C8171">
        <v>8164</v>
      </c>
      <c r="D8171" s="101" t="str">
        <f t="shared" si="761"/>
        <v>12-7</v>
      </c>
      <c r="E8171" s="78" t="str">
        <f t="shared" si="762"/>
        <v>12-7-4</v>
      </c>
      <c r="F8171" s="76">
        <v>12</v>
      </c>
      <c r="G8171" s="76">
        <v>7</v>
      </c>
      <c r="H8171" s="76">
        <v>4</v>
      </c>
      <c r="I8171">
        <f t="shared" si="764"/>
        <v>1.1504132231404958</v>
      </c>
      <c r="J8171">
        <f t="shared" si="764"/>
        <v>1.9917012448132786E-2</v>
      </c>
    </row>
    <row r="8172" spans="3:10" x14ac:dyDescent="0.2">
      <c r="C8172">
        <v>8165</v>
      </c>
      <c r="D8172" s="101" t="str">
        <f t="shared" si="761"/>
        <v>12-7</v>
      </c>
      <c r="E8172" s="78" t="str">
        <f t="shared" si="762"/>
        <v>12-7-5</v>
      </c>
      <c r="F8172" s="76">
        <v>12</v>
      </c>
      <c r="G8172" s="76">
        <v>7</v>
      </c>
      <c r="H8172" s="76">
        <v>5</v>
      </c>
      <c r="I8172">
        <f t="shared" si="764"/>
        <v>1.1305785123966943</v>
      </c>
      <c r="J8172">
        <f t="shared" si="764"/>
        <v>1.9917012448132786E-2</v>
      </c>
    </row>
    <row r="8173" spans="3:10" x14ac:dyDescent="0.2">
      <c r="C8173">
        <v>8166</v>
      </c>
      <c r="D8173" s="101" t="str">
        <f t="shared" si="761"/>
        <v>12-7</v>
      </c>
      <c r="E8173" s="78" t="str">
        <f t="shared" si="762"/>
        <v>12-7-6</v>
      </c>
      <c r="F8173" s="76">
        <v>12</v>
      </c>
      <c r="G8173" s="76">
        <v>7</v>
      </c>
      <c r="H8173" s="76">
        <v>6</v>
      </c>
      <c r="I8173">
        <f t="shared" si="764"/>
        <v>1.1305785123966943</v>
      </c>
      <c r="J8173">
        <f t="shared" si="764"/>
        <v>1.9917012448132786E-2</v>
      </c>
    </row>
    <row r="8174" spans="3:10" x14ac:dyDescent="0.2">
      <c r="C8174">
        <v>8167</v>
      </c>
      <c r="D8174" s="101" t="str">
        <f t="shared" si="761"/>
        <v>12-7</v>
      </c>
      <c r="E8174" s="78" t="str">
        <f t="shared" si="762"/>
        <v>12-7-7</v>
      </c>
      <c r="F8174" s="76">
        <v>12</v>
      </c>
      <c r="G8174" s="76">
        <v>7</v>
      </c>
      <c r="H8174" s="76">
        <v>7</v>
      </c>
      <c r="I8174">
        <f t="shared" si="764"/>
        <v>0.99173553719008267</v>
      </c>
      <c r="J8174">
        <f t="shared" si="764"/>
        <v>3.9834024896265571E-2</v>
      </c>
    </row>
    <row r="8175" spans="3:10" x14ac:dyDescent="0.2">
      <c r="C8175">
        <v>8168</v>
      </c>
      <c r="D8175" s="101" t="str">
        <f t="shared" si="761"/>
        <v>12-7</v>
      </c>
      <c r="E8175" s="78" t="str">
        <f t="shared" si="762"/>
        <v>12-7-8</v>
      </c>
      <c r="F8175" s="76">
        <v>12</v>
      </c>
      <c r="G8175" s="76">
        <v>7</v>
      </c>
      <c r="H8175" s="76">
        <v>8</v>
      </c>
      <c r="I8175">
        <f t="shared" si="764"/>
        <v>0.79338842975206614</v>
      </c>
      <c r="J8175">
        <f t="shared" si="764"/>
        <v>0.17925311203319505</v>
      </c>
    </row>
    <row r="8176" spans="3:10" x14ac:dyDescent="0.2">
      <c r="C8176">
        <v>8169</v>
      </c>
      <c r="D8176" s="101" t="str">
        <f t="shared" si="761"/>
        <v>12-7</v>
      </c>
      <c r="E8176" s="78" t="str">
        <f t="shared" si="762"/>
        <v>12-7-9</v>
      </c>
      <c r="F8176" s="76">
        <v>12</v>
      </c>
      <c r="G8176" s="76">
        <v>7</v>
      </c>
      <c r="H8176" s="76">
        <v>9</v>
      </c>
      <c r="I8176">
        <f t="shared" si="764"/>
        <v>0.83305785123966936</v>
      </c>
      <c r="J8176">
        <f t="shared" si="764"/>
        <v>0.69709543568464738</v>
      </c>
    </row>
    <row r="8177" spans="3:10" x14ac:dyDescent="0.2">
      <c r="C8177">
        <v>8170</v>
      </c>
      <c r="D8177" s="101" t="str">
        <f t="shared" si="761"/>
        <v>12-7</v>
      </c>
      <c r="E8177" s="78" t="str">
        <f t="shared" si="762"/>
        <v>12-7-10</v>
      </c>
      <c r="F8177" s="76">
        <v>12</v>
      </c>
      <c r="G8177" s="76">
        <v>7</v>
      </c>
      <c r="H8177" s="76">
        <v>10</v>
      </c>
      <c r="I8177">
        <f t="shared" ref="I8177:J8192" si="765">I8153</f>
        <v>1.2099173553719007</v>
      </c>
      <c r="J8177">
        <f t="shared" si="765"/>
        <v>1.5535269709543571</v>
      </c>
    </row>
    <row r="8178" spans="3:10" x14ac:dyDescent="0.2">
      <c r="C8178">
        <v>8171</v>
      </c>
      <c r="D8178" s="101" t="str">
        <f t="shared" si="761"/>
        <v>12-7</v>
      </c>
      <c r="E8178" s="78" t="str">
        <f t="shared" si="762"/>
        <v>12-7-11</v>
      </c>
      <c r="F8178" s="76">
        <v>12</v>
      </c>
      <c r="G8178" s="76">
        <v>7</v>
      </c>
      <c r="H8178" s="76">
        <v>11</v>
      </c>
      <c r="I8178">
        <f t="shared" si="765"/>
        <v>1.2099173553719007</v>
      </c>
      <c r="J8178">
        <f t="shared" si="765"/>
        <v>1.4937759336099588</v>
      </c>
    </row>
    <row r="8179" spans="3:10" x14ac:dyDescent="0.2">
      <c r="C8179">
        <v>8172</v>
      </c>
      <c r="D8179" s="101" t="str">
        <f t="shared" si="761"/>
        <v>12-7</v>
      </c>
      <c r="E8179" s="78" t="str">
        <f t="shared" si="762"/>
        <v>12-7-12</v>
      </c>
      <c r="F8179" s="76">
        <v>12</v>
      </c>
      <c r="G8179" s="76">
        <v>7</v>
      </c>
      <c r="H8179" s="76">
        <v>12</v>
      </c>
      <c r="I8179">
        <f t="shared" si="765"/>
        <v>1.2297520661157024</v>
      </c>
      <c r="J8179">
        <f t="shared" si="765"/>
        <v>0.99585062240663913</v>
      </c>
    </row>
    <row r="8180" spans="3:10" x14ac:dyDescent="0.2">
      <c r="C8180">
        <v>8173</v>
      </c>
      <c r="D8180" s="101" t="str">
        <f t="shared" si="761"/>
        <v>12-7</v>
      </c>
      <c r="E8180" s="78" t="str">
        <f t="shared" si="762"/>
        <v>12-7-13</v>
      </c>
      <c r="F8180" s="76">
        <v>12</v>
      </c>
      <c r="G8180" s="76">
        <v>7</v>
      </c>
      <c r="H8180" s="76">
        <v>13</v>
      </c>
      <c r="I8180">
        <f t="shared" si="765"/>
        <v>0.79338842975206614</v>
      </c>
      <c r="J8180">
        <f t="shared" si="765"/>
        <v>1.3543568464730291</v>
      </c>
    </row>
    <row r="8181" spans="3:10" x14ac:dyDescent="0.2">
      <c r="C8181">
        <v>8174</v>
      </c>
      <c r="D8181" s="101" t="str">
        <f t="shared" si="761"/>
        <v>12-7</v>
      </c>
      <c r="E8181" s="78" t="str">
        <f t="shared" si="762"/>
        <v>12-7-14</v>
      </c>
      <c r="F8181" s="76">
        <v>12</v>
      </c>
      <c r="G8181" s="76">
        <v>7</v>
      </c>
      <c r="H8181" s="76">
        <v>14</v>
      </c>
      <c r="I8181">
        <f t="shared" si="765"/>
        <v>0.79338842975206614</v>
      </c>
      <c r="J8181">
        <f t="shared" si="765"/>
        <v>0.79668049792531137</v>
      </c>
    </row>
    <row r="8182" spans="3:10" x14ac:dyDescent="0.2">
      <c r="C8182">
        <v>8175</v>
      </c>
      <c r="D8182" s="101" t="str">
        <f t="shared" si="761"/>
        <v>12-7</v>
      </c>
      <c r="E8182" s="78" t="str">
        <f t="shared" si="762"/>
        <v>12-7-15</v>
      </c>
      <c r="F8182" s="76">
        <v>12</v>
      </c>
      <c r="G8182" s="76">
        <v>7</v>
      </c>
      <c r="H8182" s="76">
        <v>15</v>
      </c>
      <c r="I8182">
        <f t="shared" si="765"/>
        <v>0.79338842975206614</v>
      </c>
      <c r="J8182">
        <f t="shared" si="765"/>
        <v>1.1751037344398343</v>
      </c>
    </row>
    <row r="8183" spans="3:10" x14ac:dyDescent="0.2">
      <c r="C8183">
        <v>8176</v>
      </c>
      <c r="D8183" s="101" t="str">
        <f t="shared" si="761"/>
        <v>12-7</v>
      </c>
      <c r="E8183" s="78" t="str">
        <f t="shared" si="762"/>
        <v>12-7-16</v>
      </c>
      <c r="F8183" s="76">
        <v>12</v>
      </c>
      <c r="G8183" s="76">
        <v>7</v>
      </c>
      <c r="H8183" s="76">
        <v>16</v>
      </c>
      <c r="I8183">
        <f t="shared" si="765"/>
        <v>0.77355371900826442</v>
      </c>
      <c r="J8183">
        <f t="shared" si="765"/>
        <v>0.79668049792531137</v>
      </c>
    </row>
    <row r="8184" spans="3:10" x14ac:dyDescent="0.2">
      <c r="C8184">
        <v>8177</v>
      </c>
      <c r="D8184" s="101" t="str">
        <f t="shared" si="761"/>
        <v>12-7</v>
      </c>
      <c r="E8184" s="78" t="str">
        <f t="shared" si="762"/>
        <v>12-7-17</v>
      </c>
      <c r="F8184" s="76">
        <v>12</v>
      </c>
      <c r="G8184" s="76">
        <v>7</v>
      </c>
      <c r="H8184" s="76">
        <v>17</v>
      </c>
      <c r="I8184">
        <f t="shared" si="765"/>
        <v>0.7537190082644627</v>
      </c>
      <c r="J8184">
        <f t="shared" si="765"/>
        <v>0.8365145228215769</v>
      </c>
    </row>
    <row r="8185" spans="3:10" x14ac:dyDescent="0.2">
      <c r="C8185">
        <v>8178</v>
      </c>
      <c r="D8185" s="101" t="str">
        <f t="shared" si="761"/>
        <v>12-7</v>
      </c>
      <c r="E8185" s="78" t="str">
        <f t="shared" si="762"/>
        <v>12-7-18</v>
      </c>
      <c r="F8185" s="76">
        <v>12</v>
      </c>
      <c r="G8185" s="76">
        <v>7</v>
      </c>
      <c r="H8185" s="76">
        <v>18</v>
      </c>
      <c r="I8185">
        <f t="shared" si="765"/>
        <v>0.61487603305785121</v>
      </c>
      <c r="J8185">
        <f t="shared" si="765"/>
        <v>0.79668049792531137</v>
      </c>
    </row>
    <row r="8186" spans="3:10" x14ac:dyDescent="0.2">
      <c r="C8186">
        <v>8179</v>
      </c>
      <c r="D8186" s="101" t="str">
        <f t="shared" si="761"/>
        <v>12-7</v>
      </c>
      <c r="E8186" s="78" t="str">
        <f t="shared" si="762"/>
        <v>12-7-19</v>
      </c>
      <c r="F8186" s="76">
        <v>12</v>
      </c>
      <c r="G8186" s="76">
        <v>7</v>
      </c>
      <c r="H8186" s="76">
        <v>19</v>
      </c>
      <c r="I8186">
        <f t="shared" si="765"/>
        <v>0.99173553719008267</v>
      </c>
      <c r="J8186">
        <f t="shared" si="765"/>
        <v>1.5933609958506227</v>
      </c>
    </row>
    <row r="8187" spans="3:10" x14ac:dyDescent="0.2">
      <c r="C8187">
        <v>8180</v>
      </c>
      <c r="D8187" s="101" t="str">
        <f t="shared" si="761"/>
        <v>12-7</v>
      </c>
      <c r="E8187" s="78" t="str">
        <f t="shared" si="762"/>
        <v>12-7-20</v>
      </c>
      <c r="F8187" s="76">
        <v>12</v>
      </c>
      <c r="G8187" s="76">
        <v>7</v>
      </c>
      <c r="H8187" s="76">
        <v>20</v>
      </c>
      <c r="I8187">
        <f t="shared" si="765"/>
        <v>0.99173553719008267</v>
      </c>
      <c r="J8187">
        <f t="shared" si="765"/>
        <v>2.9875518672199175</v>
      </c>
    </row>
    <row r="8188" spans="3:10" x14ac:dyDescent="0.2">
      <c r="C8188">
        <v>8181</v>
      </c>
      <c r="D8188" s="101" t="str">
        <f t="shared" si="761"/>
        <v>12-7</v>
      </c>
      <c r="E8188" s="78" t="str">
        <f t="shared" si="762"/>
        <v>12-7-21</v>
      </c>
      <c r="F8188" s="76">
        <v>12</v>
      </c>
      <c r="G8188" s="76">
        <v>7</v>
      </c>
      <c r="H8188" s="76">
        <v>21</v>
      </c>
      <c r="I8188">
        <f t="shared" si="765"/>
        <v>0.99173553719008267</v>
      </c>
      <c r="J8188">
        <f t="shared" si="765"/>
        <v>2.7087136929460582</v>
      </c>
    </row>
    <row r="8189" spans="3:10" x14ac:dyDescent="0.2">
      <c r="C8189">
        <v>8182</v>
      </c>
      <c r="D8189" s="101" t="str">
        <f t="shared" si="761"/>
        <v>12-7</v>
      </c>
      <c r="E8189" s="78" t="str">
        <f t="shared" si="762"/>
        <v>12-7-22</v>
      </c>
      <c r="F8189" s="76">
        <v>12</v>
      </c>
      <c r="G8189" s="76">
        <v>7</v>
      </c>
      <c r="H8189" s="76">
        <v>22</v>
      </c>
      <c r="I8189">
        <f t="shared" si="765"/>
        <v>1.0909090909090908</v>
      </c>
      <c r="J8189">
        <f t="shared" si="765"/>
        <v>1.9917012448132783</v>
      </c>
    </row>
    <row r="8190" spans="3:10" x14ac:dyDescent="0.2">
      <c r="C8190">
        <v>8183</v>
      </c>
      <c r="D8190" s="101" t="str">
        <f t="shared" si="761"/>
        <v>12-7</v>
      </c>
      <c r="E8190" s="78" t="str">
        <f t="shared" si="762"/>
        <v>12-7-23</v>
      </c>
      <c r="F8190" s="76">
        <v>12</v>
      </c>
      <c r="G8190" s="76">
        <v>7</v>
      </c>
      <c r="H8190" s="76">
        <v>23</v>
      </c>
      <c r="I8190">
        <f t="shared" si="765"/>
        <v>1.1305785123966943</v>
      </c>
      <c r="J8190">
        <f t="shared" si="765"/>
        <v>1.5535269709543571</v>
      </c>
    </row>
    <row r="8191" spans="3:10" x14ac:dyDescent="0.2">
      <c r="C8191">
        <v>8184</v>
      </c>
      <c r="D8191" s="101" t="str">
        <f t="shared" si="761"/>
        <v>12-7</v>
      </c>
      <c r="E8191" s="78" t="str">
        <f t="shared" si="762"/>
        <v>12-7-24</v>
      </c>
      <c r="F8191" s="76">
        <v>12</v>
      </c>
      <c r="G8191" s="76">
        <v>7</v>
      </c>
      <c r="H8191" s="76">
        <v>24</v>
      </c>
      <c r="I8191">
        <f t="shared" si="765"/>
        <v>1.1504132231404958</v>
      </c>
      <c r="J8191">
        <f t="shared" si="765"/>
        <v>1.1551867219917014</v>
      </c>
    </row>
    <row r="8192" spans="3:10" x14ac:dyDescent="0.2">
      <c r="C8192">
        <v>8185</v>
      </c>
      <c r="D8192" s="101" t="str">
        <f t="shared" si="761"/>
        <v>12-8</v>
      </c>
      <c r="E8192" s="78" t="str">
        <f t="shared" si="762"/>
        <v>12-8-1</v>
      </c>
      <c r="F8192" s="76">
        <v>12</v>
      </c>
      <c r="G8192" s="76">
        <v>8</v>
      </c>
      <c r="H8192" s="76">
        <v>1</v>
      </c>
      <c r="I8192">
        <f t="shared" si="765"/>
        <v>1.1504132231404958</v>
      </c>
      <c r="J8192">
        <f t="shared" si="765"/>
        <v>0.79668049792531137</v>
      </c>
    </row>
    <row r="8193" spans="3:10" x14ac:dyDescent="0.2">
      <c r="C8193">
        <v>8186</v>
      </c>
      <c r="D8193" s="101" t="str">
        <f t="shared" si="761"/>
        <v>12-8</v>
      </c>
      <c r="E8193" s="78" t="str">
        <f t="shared" si="762"/>
        <v>12-8-2</v>
      </c>
      <c r="F8193" s="76">
        <v>12</v>
      </c>
      <c r="G8193" s="76">
        <v>8</v>
      </c>
      <c r="H8193" s="76">
        <v>2</v>
      </c>
      <c r="I8193">
        <f t="shared" ref="I8193:J8208" si="766">I8169</f>
        <v>1.1504132231404958</v>
      </c>
      <c r="J8193">
        <f t="shared" si="766"/>
        <v>0.39834024896265569</v>
      </c>
    </row>
    <row r="8194" spans="3:10" x14ac:dyDescent="0.2">
      <c r="C8194">
        <v>8187</v>
      </c>
      <c r="D8194" s="101" t="str">
        <f t="shared" si="761"/>
        <v>12-8</v>
      </c>
      <c r="E8194" s="78" t="str">
        <f t="shared" si="762"/>
        <v>12-8-3</v>
      </c>
      <c r="F8194" s="76">
        <v>12</v>
      </c>
      <c r="G8194" s="76">
        <v>8</v>
      </c>
      <c r="H8194" s="76">
        <v>3</v>
      </c>
      <c r="I8194">
        <f t="shared" si="766"/>
        <v>1.1504132231404958</v>
      </c>
      <c r="J8194">
        <f t="shared" si="766"/>
        <v>3.9834024896265571E-2</v>
      </c>
    </row>
    <row r="8195" spans="3:10" x14ac:dyDescent="0.2">
      <c r="C8195">
        <v>8188</v>
      </c>
      <c r="D8195" s="101" t="str">
        <f t="shared" si="761"/>
        <v>12-8</v>
      </c>
      <c r="E8195" s="78" t="str">
        <f t="shared" si="762"/>
        <v>12-8-4</v>
      </c>
      <c r="F8195" s="76">
        <v>12</v>
      </c>
      <c r="G8195" s="76">
        <v>8</v>
      </c>
      <c r="H8195" s="76">
        <v>4</v>
      </c>
      <c r="I8195">
        <f t="shared" si="766"/>
        <v>1.1504132231404958</v>
      </c>
      <c r="J8195">
        <f t="shared" si="766"/>
        <v>1.9917012448132786E-2</v>
      </c>
    </row>
    <row r="8196" spans="3:10" x14ac:dyDescent="0.2">
      <c r="C8196">
        <v>8189</v>
      </c>
      <c r="D8196" s="101" t="str">
        <f t="shared" si="761"/>
        <v>12-8</v>
      </c>
      <c r="E8196" s="78" t="str">
        <f t="shared" si="762"/>
        <v>12-8-5</v>
      </c>
      <c r="F8196" s="76">
        <v>12</v>
      </c>
      <c r="G8196" s="76">
        <v>8</v>
      </c>
      <c r="H8196" s="76">
        <v>5</v>
      </c>
      <c r="I8196">
        <f t="shared" si="766"/>
        <v>1.1305785123966943</v>
      </c>
      <c r="J8196">
        <f t="shared" si="766"/>
        <v>1.9917012448132786E-2</v>
      </c>
    </row>
    <row r="8197" spans="3:10" x14ac:dyDescent="0.2">
      <c r="C8197">
        <v>8190</v>
      </c>
      <c r="D8197" s="101" t="str">
        <f t="shared" si="761"/>
        <v>12-8</v>
      </c>
      <c r="E8197" s="78" t="str">
        <f t="shared" si="762"/>
        <v>12-8-6</v>
      </c>
      <c r="F8197" s="76">
        <v>12</v>
      </c>
      <c r="G8197" s="76">
        <v>8</v>
      </c>
      <c r="H8197" s="76">
        <v>6</v>
      </c>
      <c r="I8197">
        <f t="shared" si="766"/>
        <v>1.1305785123966943</v>
      </c>
      <c r="J8197">
        <f t="shared" si="766"/>
        <v>1.9917012448132786E-2</v>
      </c>
    </row>
    <row r="8198" spans="3:10" x14ac:dyDescent="0.2">
      <c r="C8198">
        <v>8191</v>
      </c>
      <c r="D8198" s="101" t="str">
        <f t="shared" si="761"/>
        <v>12-8</v>
      </c>
      <c r="E8198" s="78" t="str">
        <f t="shared" si="762"/>
        <v>12-8-7</v>
      </c>
      <c r="F8198" s="76">
        <v>12</v>
      </c>
      <c r="G8198" s="76">
        <v>8</v>
      </c>
      <c r="H8198" s="76">
        <v>7</v>
      </c>
      <c r="I8198">
        <f t="shared" si="766"/>
        <v>0.99173553719008267</v>
      </c>
      <c r="J8198">
        <f t="shared" si="766"/>
        <v>3.9834024896265571E-2</v>
      </c>
    </row>
    <row r="8199" spans="3:10" x14ac:dyDescent="0.2">
      <c r="C8199">
        <v>8192</v>
      </c>
      <c r="D8199" s="101" t="str">
        <f t="shared" si="761"/>
        <v>12-8</v>
      </c>
      <c r="E8199" s="78" t="str">
        <f t="shared" si="762"/>
        <v>12-8-8</v>
      </c>
      <c r="F8199" s="76">
        <v>12</v>
      </c>
      <c r="G8199" s="76">
        <v>8</v>
      </c>
      <c r="H8199" s="76">
        <v>8</v>
      </c>
      <c r="I8199">
        <f t="shared" si="766"/>
        <v>0.79338842975206614</v>
      </c>
      <c r="J8199">
        <f t="shared" si="766"/>
        <v>0.17925311203319505</v>
      </c>
    </row>
    <row r="8200" spans="3:10" x14ac:dyDescent="0.2">
      <c r="C8200">
        <v>8193</v>
      </c>
      <c r="D8200" s="101" t="str">
        <f t="shared" si="761"/>
        <v>12-8</v>
      </c>
      <c r="E8200" s="78" t="str">
        <f t="shared" si="762"/>
        <v>12-8-9</v>
      </c>
      <c r="F8200" s="76">
        <v>12</v>
      </c>
      <c r="G8200" s="76">
        <v>8</v>
      </c>
      <c r="H8200" s="76">
        <v>9</v>
      </c>
      <c r="I8200">
        <f t="shared" si="766"/>
        <v>0.83305785123966936</v>
      </c>
      <c r="J8200">
        <f t="shared" si="766"/>
        <v>0.69709543568464738</v>
      </c>
    </row>
    <row r="8201" spans="3:10" x14ac:dyDescent="0.2">
      <c r="C8201">
        <v>8194</v>
      </c>
      <c r="D8201" s="101" t="str">
        <f t="shared" ref="D8201:D8264" si="767">F8201&amp;"-"&amp;G8201</f>
        <v>12-8</v>
      </c>
      <c r="E8201" s="78" t="str">
        <f t="shared" ref="E8201:E8264" si="768">F8201&amp;"-"&amp;G8201&amp;"-"&amp;H8201</f>
        <v>12-8-10</v>
      </c>
      <c r="F8201" s="76">
        <v>12</v>
      </c>
      <c r="G8201" s="76">
        <v>8</v>
      </c>
      <c r="H8201" s="76">
        <v>10</v>
      </c>
      <c r="I8201">
        <f t="shared" si="766"/>
        <v>1.2099173553719007</v>
      </c>
      <c r="J8201">
        <f t="shared" si="766"/>
        <v>1.5535269709543571</v>
      </c>
    </row>
    <row r="8202" spans="3:10" x14ac:dyDescent="0.2">
      <c r="C8202">
        <v>8195</v>
      </c>
      <c r="D8202" s="101" t="str">
        <f t="shared" si="767"/>
        <v>12-8</v>
      </c>
      <c r="E8202" s="78" t="str">
        <f t="shared" si="768"/>
        <v>12-8-11</v>
      </c>
      <c r="F8202" s="76">
        <v>12</v>
      </c>
      <c r="G8202" s="76">
        <v>8</v>
      </c>
      <c r="H8202" s="76">
        <v>11</v>
      </c>
      <c r="I8202">
        <f t="shared" si="766"/>
        <v>1.2099173553719007</v>
      </c>
      <c r="J8202">
        <f t="shared" si="766"/>
        <v>1.4937759336099588</v>
      </c>
    </row>
    <row r="8203" spans="3:10" x14ac:dyDescent="0.2">
      <c r="C8203">
        <v>8196</v>
      </c>
      <c r="D8203" s="101" t="str">
        <f t="shared" si="767"/>
        <v>12-8</v>
      </c>
      <c r="E8203" s="78" t="str">
        <f t="shared" si="768"/>
        <v>12-8-12</v>
      </c>
      <c r="F8203" s="76">
        <v>12</v>
      </c>
      <c r="G8203" s="76">
        <v>8</v>
      </c>
      <c r="H8203" s="76">
        <v>12</v>
      </c>
      <c r="I8203">
        <f t="shared" si="766"/>
        <v>1.2297520661157024</v>
      </c>
      <c r="J8203">
        <f t="shared" si="766"/>
        <v>0.99585062240663913</v>
      </c>
    </row>
    <row r="8204" spans="3:10" x14ac:dyDescent="0.2">
      <c r="C8204">
        <v>8197</v>
      </c>
      <c r="D8204" s="101" t="str">
        <f t="shared" si="767"/>
        <v>12-8</v>
      </c>
      <c r="E8204" s="78" t="str">
        <f t="shared" si="768"/>
        <v>12-8-13</v>
      </c>
      <c r="F8204" s="76">
        <v>12</v>
      </c>
      <c r="G8204" s="76">
        <v>8</v>
      </c>
      <c r="H8204" s="76">
        <v>13</v>
      </c>
      <c r="I8204">
        <f t="shared" si="766"/>
        <v>0.79338842975206614</v>
      </c>
      <c r="J8204">
        <f t="shared" si="766"/>
        <v>1.3543568464730291</v>
      </c>
    </row>
    <row r="8205" spans="3:10" x14ac:dyDescent="0.2">
      <c r="C8205">
        <v>8198</v>
      </c>
      <c r="D8205" s="101" t="str">
        <f t="shared" si="767"/>
        <v>12-8</v>
      </c>
      <c r="E8205" s="78" t="str">
        <f t="shared" si="768"/>
        <v>12-8-14</v>
      </c>
      <c r="F8205" s="76">
        <v>12</v>
      </c>
      <c r="G8205" s="76">
        <v>8</v>
      </c>
      <c r="H8205" s="76">
        <v>14</v>
      </c>
      <c r="I8205">
        <f t="shared" si="766"/>
        <v>0.79338842975206614</v>
      </c>
      <c r="J8205">
        <f t="shared" si="766"/>
        <v>0.79668049792531137</v>
      </c>
    </row>
    <row r="8206" spans="3:10" x14ac:dyDescent="0.2">
      <c r="C8206">
        <v>8199</v>
      </c>
      <c r="D8206" s="101" t="str">
        <f t="shared" si="767"/>
        <v>12-8</v>
      </c>
      <c r="E8206" s="78" t="str">
        <f t="shared" si="768"/>
        <v>12-8-15</v>
      </c>
      <c r="F8206" s="76">
        <v>12</v>
      </c>
      <c r="G8206" s="76">
        <v>8</v>
      </c>
      <c r="H8206" s="76">
        <v>15</v>
      </c>
      <c r="I8206">
        <f t="shared" si="766"/>
        <v>0.79338842975206614</v>
      </c>
      <c r="J8206">
        <f t="shared" si="766"/>
        <v>1.1751037344398343</v>
      </c>
    </row>
    <row r="8207" spans="3:10" x14ac:dyDescent="0.2">
      <c r="C8207">
        <v>8200</v>
      </c>
      <c r="D8207" s="101" t="str">
        <f t="shared" si="767"/>
        <v>12-8</v>
      </c>
      <c r="E8207" s="78" t="str">
        <f t="shared" si="768"/>
        <v>12-8-16</v>
      </c>
      <c r="F8207" s="76">
        <v>12</v>
      </c>
      <c r="G8207" s="76">
        <v>8</v>
      </c>
      <c r="H8207" s="76">
        <v>16</v>
      </c>
      <c r="I8207">
        <f t="shared" si="766"/>
        <v>0.77355371900826442</v>
      </c>
      <c r="J8207">
        <f t="shared" si="766"/>
        <v>0.79668049792531137</v>
      </c>
    </row>
    <row r="8208" spans="3:10" x14ac:dyDescent="0.2">
      <c r="C8208">
        <v>8201</v>
      </c>
      <c r="D8208" s="101" t="str">
        <f t="shared" si="767"/>
        <v>12-8</v>
      </c>
      <c r="E8208" s="78" t="str">
        <f t="shared" si="768"/>
        <v>12-8-17</v>
      </c>
      <c r="F8208" s="76">
        <v>12</v>
      </c>
      <c r="G8208" s="76">
        <v>8</v>
      </c>
      <c r="H8208" s="76">
        <v>17</v>
      </c>
      <c r="I8208">
        <f t="shared" si="766"/>
        <v>0.7537190082644627</v>
      </c>
      <c r="J8208">
        <f t="shared" si="766"/>
        <v>0.8365145228215769</v>
      </c>
    </row>
    <row r="8209" spans="3:10" x14ac:dyDescent="0.2">
      <c r="C8209">
        <v>8202</v>
      </c>
      <c r="D8209" s="101" t="str">
        <f t="shared" si="767"/>
        <v>12-8</v>
      </c>
      <c r="E8209" s="78" t="str">
        <f t="shared" si="768"/>
        <v>12-8-18</v>
      </c>
      <c r="F8209" s="76">
        <v>12</v>
      </c>
      <c r="G8209" s="76">
        <v>8</v>
      </c>
      <c r="H8209" s="76">
        <v>18</v>
      </c>
      <c r="I8209">
        <f t="shared" ref="I8209:J8224" si="769">I8185</f>
        <v>0.61487603305785121</v>
      </c>
      <c r="J8209">
        <f t="shared" si="769"/>
        <v>0.79668049792531137</v>
      </c>
    </row>
    <row r="8210" spans="3:10" x14ac:dyDescent="0.2">
      <c r="C8210">
        <v>8203</v>
      </c>
      <c r="D8210" s="101" t="str">
        <f t="shared" si="767"/>
        <v>12-8</v>
      </c>
      <c r="E8210" s="78" t="str">
        <f t="shared" si="768"/>
        <v>12-8-19</v>
      </c>
      <c r="F8210" s="76">
        <v>12</v>
      </c>
      <c r="G8210" s="76">
        <v>8</v>
      </c>
      <c r="H8210" s="76">
        <v>19</v>
      </c>
      <c r="I8210">
        <f t="shared" si="769"/>
        <v>0.99173553719008267</v>
      </c>
      <c r="J8210">
        <f t="shared" si="769"/>
        <v>1.5933609958506227</v>
      </c>
    </row>
    <row r="8211" spans="3:10" x14ac:dyDescent="0.2">
      <c r="C8211">
        <v>8204</v>
      </c>
      <c r="D8211" s="101" t="str">
        <f t="shared" si="767"/>
        <v>12-8</v>
      </c>
      <c r="E8211" s="78" t="str">
        <f t="shared" si="768"/>
        <v>12-8-20</v>
      </c>
      <c r="F8211" s="76">
        <v>12</v>
      </c>
      <c r="G8211" s="76">
        <v>8</v>
      </c>
      <c r="H8211" s="76">
        <v>20</v>
      </c>
      <c r="I8211">
        <f t="shared" si="769"/>
        <v>0.99173553719008267</v>
      </c>
      <c r="J8211">
        <f t="shared" si="769"/>
        <v>2.9875518672199175</v>
      </c>
    </row>
    <row r="8212" spans="3:10" x14ac:dyDescent="0.2">
      <c r="C8212">
        <v>8205</v>
      </c>
      <c r="D8212" s="101" t="str">
        <f t="shared" si="767"/>
        <v>12-8</v>
      </c>
      <c r="E8212" s="78" t="str">
        <f t="shared" si="768"/>
        <v>12-8-21</v>
      </c>
      <c r="F8212" s="76">
        <v>12</v>
      </c>
      <c r="G8212" s="76">
        <v>8</v>
      </c>
      <c r="H8212" s="76">
        <v>21</v>
      </c>
      <c r="I8212">
        <f t="shared" si="769"/>
        <v>0.99173553719008267</v>
      </c>
      <c r="J8212">
        <f t="shared" si="769"/>
        <v>2.7087136929460582</v>
      </c>
    </row>
    <row r="8213" spans="3:10" x14ac:dyDescent="0.2">
      <c r="C8213">
        <v>8206</v>
      </c>
      <c r="D8213" s="101" t="str">
        <f t="shared" si="767"/>
        <v>12-8</v>
      </c>
      <c r="E8213" s="78" t="str">
        <f t="shared" si="768"/>
        <v>12-8-22</v>
      </c>
      <c r="F8213" s="76">
        <v>12</v>
      </c>
      <c r="G8213" s="76">
        <v>8</v>
      </c>
      <c r="H8213" s="76">
        <v>22</v>
      </c>
      <c r="I8213">
        <f t="shared" si="769"/>
        <v>1.0909090909090908</v>
      </c>
      <c r="J8213">
        <f t="shared" si="769"/>
        <v>1.9917012448132783</v>
      </c>
    </row>
    <row r="8214" spans="3:10" x14ac:dyDescent="0.2">
      <c r="C8214">
        <v>8207</v>
      </c>
      <c r="D8214" s="101" t="str">
        <f t="shared" si="767"/>
        <v>12-8</v>
      </c>
      <c r="E8214" s="78" t="str">
        <f t="shared" si="768"/>
        <v>12-8-23</v>
      </c>
      <c r="F8214" s="76">
        <v>12</v>
      </c>
      <c r="G8214" s="76">
        <v>8</v>
      </c>
      <c r="H8214" s="76">
        <v>23</v>
      </c>
      <c r="I8214">
        <f t="shared" si="769"/>
        <v>1.1305785123966943</v>
      </c>
      <c r="J8214">
        <f t="shared" si="769"/>
        <v>1.5535269709543571</v>
      </c>
    </row>
    <row r="8215" spans="3:10" x14ac:dyDescent="0.2">
      <c r="C8215">
        <v>8208</v>
      </c>
      <c r="D8215" s="101" t="str">
        <f t="shared" si="767"/>
        <v>12-8</v>
      </c>
      <c r="E8215" s="78" t="str">
        <f t="shared" si="768"/>
        <v>12-8-24</v>
      </c>
      <c r="F8215" s="76">
        <v>12</v>
      </c>
      <c r="G8215" s="76">
        <v>8</v>
      </c>
      <c r="H8215" s="76">
        <v>24</v>
      </c>
      <c r="I8215">
        <f t="shared" si="769"/>
        <v>1.1504132231404958</v>
      </c>
      <c r="J8215">
        <f t="shared" si="769"/>
        <v>1.1551867219917014</v>
      </c>
    </row>
    <row r="8216" spans="3:10" x14ac:dyDescent="0.2">
      <c r="C8216">
        <v>8209</v>
      </c>
      <c r="D8216" s="101" t="str">
        <f t="shared" si="767"/>
        <v>12-9</v>
      </c>
      <c r="E8216" s="78" t="str">
        <f t="shared" si="768"/>
        <v>12-9-1</v>
      </c>
      <c r="F8216" s="76">
        <v>12</v>
      </c>
      <c r="G8216" s="76">
        <v>9</v>
      </c>
      <c r="H8216" s="76">
        <v>1</v>
      </c>
      <c r="I8216">
        <f t="shared" si="769"/>
        <v>1.1504132231404958</v>
      </c>
      <c r="J8216">
        <f t="shared" si="769"/>
        <v>0.79668049792531137</v>
      </c>
    </row>
    <row r="8217" spans="3:10" x14ac:dyDescent="0.2">
      <c r="C8217">
        <v>8210</v>
      </c>
      <c r="D8217" s="101" t="str">
        <f t="shared" si="767"/>
        <v>12-9</v>
      </c>
      <c r="E8217" s="78" t="str">
        <f t="shared" si="768"/>
        <v>12-9-2</v>
      </c>
      <c r="F8217" s="76">
        <v>12</v>
      </c>
      <c r="G8217" s="76">
        <v>9</v>
      </c>
      <c r="H8217" s="76">
        <v>2</v>
      </c>
      <c r="I8217">
        <f t="shared" si="769"/>
        <v>1.1504132231404958</v>
      </c>
      <c r="J8217">
        <f t="shared" si="769"/>
        <v>0.39834024896265569</v>
      </c>
    </row>
    <row r="8218" spans="3:10" x14ac:dyDescent="0.2">
      <c r="C8218">
        <v>8211</v>
      </c>
      <c r="D8218" s="101" t="str">
        <f t="shared" si="767"/>
        <v>12-9</v>
      </c>
      <c r="E8218" s="78" t="str">
        <f t="shared" si="768"/>
        <v>12-9-3</v>
      </c>
      <c r="F8218" s="76">
        <v>12</v>
      </c>
      <c r="G8218" s="76">
        <v>9</v>
      </c>
      <c r="H8218" s="76">
        <v>3</v>
      </c>
      <c r="I8218">
        <f t="shared" si="769"/>
        <v>1.1504132231404958</v>
      </c>
      <c r="J8218">
        <f t="shared" si="769"/>
        <v>3.9834024896265571E-2</v>
      </c>
    </row>
    <row r="8219" spans="3:10" x14ac:dyDescent="0.2">
      <c r="C8219">
        <v>8212</v>
      </c>
      <c r="D8219" s="101" t="str">
        <f t="shared" si="767"/>
        <v>12-9</v>
      </c>
      <c r="E8219" s="78" t="str">
        <f t="shared" si="768"/>
        <v>12-9-4</v>
      </c>
      <c r="F8219" s="76">
        <v>12</v>
      </c>
      <c r="G8219" s="76">
        <v>9</v>
      </c>
      <c r="H8219" s="76">
        <v>4</v>
      </c>
      <c r="I8219">
        <f t="shared" si="769"/>
        <v>1.1504132231404958</v>
      </c>
      <c r="J8219">
        <f t="shared" si="769"/>
        <v>1.9917012448132786E-2</v>
      </c>
    </row>
    <row r="8220" spans="3:10" x14ac:dyDescent="0.2">
      <c r="C8220">
        <v>8213</v>
      </c>
      <c r="D8220" s="101" t="str">
        <f t="shared" si="767"/>
        <v>12-9</v>
      </c>
      <c r="E8220" s="78" t="str">
        <f t="shared" si="768"/>
        <v>12-9-5</v>
      </c>
      <c r="F8220" s="76">
        <v>12</v>
      </c>
      <c r="G8220" s="76">
        <v>9</v>
      </c>
      <c r="H8220" s="76">
        <v>5</v>
      </c>
      <c r="I8220">
        <f t="shared" si="769"/>
        <v>1.1305785123966943</v>
      </c>
      <c r="J8220">
        <f t="shared" si="769"/>
        <v>1.9917012448132786E-2</v>
      </c>
    </row>
    <row r="8221" spans="3:10" x14ac:dyDescent="0.2">
      <c r="C8221">
        <v>8214</v>
      </c>
      <c r="D8221" s="101" t="str">
        <f t="shared" si="767"/>
        <v>12-9</v>
      </c>
      <c r="E8221" s="78" t="str">
        <f t="shared" si="768"/>
        <v>12-9-6</v>
      </c>
      <c r="F8221" s="76">
        <v>12</v>
      </c>
      <c r="G8221" s="76">
        <v>9</v>
      </c>
      <c r="H8221" s="76">
        <v>6</v>
      </c>
      <c r="I8221">
        <f t="shared" si="769"/>
        <v>1.1305785123966943</v>
      </c>
      <c r="J8221">
        <f t="shared" si="769"/>
        <v>1.9917012448132786E-2</v>
      </c>
    </row>
    <row r="8222" spans="3:10" x14ac:dyDescent="0.2">
      <c r="C8222">
        <v>8215</v>
      </c>
      <c r="D8222" s="101" t="str">
        <f t="shared" si="767"/>
        <v>12-9</v>
      </c>
      <c r="E8222" s="78" t="str">
        <f t="shared" si="768"/>
        <v>12-9-7</v>
      </c>
      <c r="F8222" s="76">
        <v>12</v>
      </c>
      <c r="G8222" s="76">
        <v>9</v>
      </c>
      <c r="H8222" s="76">
        <v>7</v>
      </c>
      <c r="I8222">
        <f t="shared" si="769"/>
        <v>0.99173553719008267</v>
      </c>
      <c r="J8222">
        <f t="shared" si="769"/>
        <v>3.9834024896265571E-2</v>
      </c>
    </row>
    <row r="8223" spans="3:10" x14ac:dyDescent="0.2">
      <c r="C8223">
        <v>8216</v>
      </c>
      <c r="D8223" s="101" t="str">
        <f t="shared" si="767"/>
        <v>12-9</v>
      </c>
      <c r="E8223" s="78" t="str">
        <f t="shared" si="768"/>
        <v>12-9-8</v>
      </c>
      <c r="F8223" s="76">
        <v>12</v>
      </c>
      <c r="G8223" s="76">
        <v>9</v>
      </c>
      <c r="H8223" s="76">
        <v>8</v>
      </c>
      <c r="I8223">
        <f t="shared" si="769"/>
        <v>0.79338842975206614</v>
      </c>
      <c r="J8223">
        <f t="shared" si="769"/>
        <v>0.17925311203319505</v>
      </c>
    </row>
    <row r="8224" spans="3:10" x14ac:dyDescent="0.2">
      <c r="C8224">
        <v>8217</v>
      </c>
      <c r="D8224" s="101" t="str">
        <f t="shared" si="767"/>
        <v>12-9</v>
      </c>
      <c r="E8224" s="78" t="str">
        <f t="shared" si="768"/>
        <v>12-9-9</v>
      </c>
      <c r="F8224" s="76">
        <v>12</v>
      </c>
      <c r="G8224" s="76">
        <v>9</v>
      </c>
      <c r="H8224" s="76">
        <v>9</v>
      </c>
      <c r="I8224">
        <f t="shared" si="769"/>
        <v>0.83305785123966936</v>
      </c>
      <c r="J8224">
        <f t="shared" si="769"/>
        <v>0.69709543568464738</v>
      </c>
    </row>
    <row r="8225" spans="3:10" x14ac:dyDescent="0.2">
      <c r="C8225">
        <v>8218</v>
      </c>
      <c r="D8225" s="101" t="str">
        <f t="shared" si="767"/>
        <v>12-9</v>
      </c>
      <c r="E8225" s="78" t="str">
        <f t="shared" si="768"/>
        <v>12-9-10</v>
      </c>
      <c r="F8225" s="76">
        <v>12</v>
      </c>
      <c r="G8225" s="76">
        <v>9</v>
      </c>
      <c r="H8225" s="76">
        <v>10</v>
      </c>
      <c r="I8225">
        <f t="shared" ref="I8225:J8240" si="770">I8201</f>
        <v>1.2099173553719007</v>
      </c>
      <c r="J8225">
        <f t="shared" si="770"/>
        <v>1.5535269709543571</v>
      </c>
    </row>
    <row r="8226" spans="3:10" x14ac:dyDescent="0.2">
      <c r="C8226">
        <v>8219</v>
      </c>
      <c r="D8226" s="101" t="str">
        <f t="shared" si="767"/>
        <v>12-9</v>
      </c>
      <c r="E8226" s="78" t="str">
        <f t="shared" si="768"/>
        <v>12-9-11</v>
      </c>
      <c r="F8226" s="76">
        <v>12</v>
      </c>
      <c r="G8226" s="76">
        <v>9</v>
      </c>
      <c r="H8226" s="76">
        <v>11</v>
      </c>
      <c r="I8226">
        <f t="shared" si="770"/>
        <v>1.2099173553719007</v>
      </c>
      <c r="J8226">
        <f t="shared" si="770"/>
        <v>1.4937759336099588</v>
      </c>
    </row>
    <row r="8227" spans="3:10" x14ac:dyDescent="0.2">
      <c r="C8227">
        <v>8220</v>
      </c>
      <c r="D8227" s="101" t="str">
        <f t="shared" si="767"/>
        <v>12-9</v>
      </c>
      <c r="E8227" s="78" t="str">
        <f t="shared" si="768"/>
        <v>12-9-12</v>
      </c>
      <c r="F8227" s="76">
        <v>12</v>
      </c>
      <c r="G8227" s="76">
        <v>9</v>
      </c>
      <c r="H8227" s="76">
        <v>12</v>
      </c>
      <c r="I8227">
        <f t="shared" si="770"/>
        <v>1.2297520661157024</v>
      </c>
      <c r="J8227">
        <f t="shared" si="770"/>
        <v>0.99585062240663913</v>
      </c>
    </row>
    <row r="8228" spans="3:10" x14ac:dyDescent="0.2">
      <c r="C8228">
        <v>8221</v>
      </c>
      <c r="D8228" s="101" t="str">
        <f t="shared" si="767"/>
        <v>12-9</v>
      </c>
      <c r="E8228" s="78" t="str">
        <f t="shared" si="768"/>
        <v>12-9-13</v>
      </c>
      <c r="F8228" s="76">
        <v>12</v>
      </c>
      <c r="G8228" s="76">
        <v>9</v>
      </c>
      <c r="H8228" s="76">
        <v>13</v>
      </c>
      <c r="I8228">
        <f t="shared" si="770"/>
        <v>0.79338842975206614</v>
      </c>
      <c r="J8228">
        <f t="shared" si="770"/>
        <v>1.3543568464730291</v>
      </c>
    </row>
    <row r="8229" spans="3:10" x14ac:dyDescent="0.2">
      <c r="C8229">
        <v>8222</v>
      </c>
      <c r="D8229" s="101" t="str">
        <f t="shared" si="767"/>
        <v>12-9</v>
      </c>
      <c r="E8229" s="78" t="str">
        <f t="shared" si="768"/>
        <v>12-9-14</v>
      </c>
      <c r="F8229" s="76">
        <v>12</v>
      </c>
      <c r="G8229" s="76">
        <v>9</v>
      </c>
      <c r="H8229" s="76">
        <v>14</v>
      </c>
      <c r="I8229">
        <f t="shared" si="770"/>
        <v>0.79338842975206614</v>
      </c>
      <c r="J8229">
        <f t="shared" si="770"/>
        <v>0.79668049792531137</v>
      </c>
    </row>
    <row r="8230" spans="3:10" x14ac:dyDescent="0.2">
      <c r="C8230">
        <v>8223</v>
      </c>
      <c r="D8230" s="101" t="str">
        <f t="shared" si="767"/>
        <v>12-9</v>
      </c>
      <c r="E8230" s="78" t="str">
        <f t="shared" si="768"/>
        <v>12-9-15</v>
      </c>
      <c r="F8230" s="76">
        <v>12</v>
      </c>
      <c r="G8230" s="76">
        <v>9</v>
      </c>
      <c r="H8230" s="76">
        <v>15</v>
      </c>
      <c r="I8230">
        <f t="shared" si="770"/>
        <v>0.79338842975206614</v>
      </c>
      <c r="J8230">
        <f t="shared" si="770"/>
        <v>1.1751037344398343</v>
      </c>
    </row>
    <row r="8231" spans="3:10" x14ac:dyDescent="0.2">
      <c r="C8231">
        <v>8224</v>
      </c>
      <c r="D8231" s="101" t="str">
        <f t="shared" si="767"/>
        <v>12-9</v>
      </c>
      <c r="E8231" s="78" t="str">
        <f t="shared" si="768"/>
        <v>12-9-16</v>
      </c>
      <c r="F8231" s="76">
        <v>12</v>
      </c>
      <c r="G8231" s="76">
        <v>9</v>
      </c>
      <c r="H8231" s="76">
        <v>16</v>
      </c>
      <c r="I8231">
        <f t="shared" si="770"/>
        <v>0.77355371900826442</v>
      </c>
      <c r="J8231">
        <f t="shared" si="770"/>
        <v>0.79668049792531137</v>
      </c>
    </row>
    <row r="8232" spans="3:10" x14ac:dyDescent="0.2">
      <c r="C8232">
        <v>8225</v>
      </c>
      <c r="D8232" s="101" t="str">
        <f t="shared" si="767"/>
        <v>12-9</v>
      </c>
      <c r="E8232" s="78" t="str">
        <f t="shared" si="768"/>
        <v>12-9-17</v>
      </c>
      <c r="F8232" s="76">
        <v>12</v>
      </c>
      <c r="G8232" s="76">
        <v>9</v>
      </c>
      <c r="H8232" s="76">
        <v>17</v>
      </c>
      <c r="I8232">
        <f t="shared" si="770"/>
        <v>0.7537190082644627</v>
      </c>
      <c r="J8232">
        <f t="shared" si="770"/>
        <v>0.8365145228215769</v>
      </c>
    </row>
    <row r="8233" spans="3:10" x14ac:dyDescent="0.2">
      <c r="C8233">
        <v>8226</v>
      </c>
      <c r="D8233" s="101" t="str">
        <f t="shared" si="767"/>
        <v>12-9</v>
      </c>
      <c r="E8233" s="78" t="str">
        <f t="shared" si="768"/>
        <v>12-9-18</v>
      </c>
      <c r="F8233" s="76">
        <v>12</v>
      </c>
      <c r="G8233" s="76">
        <v>9</v>
      </c>
      <c r="H8233" s="76">
        <v>18</v>
      </c>
      <c r="I8233">
        <f t="shared" si="770"/>
        <v>0.61487603305785121</v>
      </c>
      <c r="J8233">
        <f t="shared" si="770"/>
        <v>0.79668049792531137</v>
      </c>
    </row>
    <row r="8234" spans="3:10" x14ac:dyDescent="0.2">
      <c r="C8234">
        <v>8227</v>
      </c>
      <c r="D8234" s="101" t="str">
        <f t="shared" si="767"/>
        <v>12-9</v>
      </c>
      <c r="E8234" s="78" t="str">
        <f t="shared" si="768"/>
        <v>12-9-19</v>
      </c>
      <c r="F8234" s="76">
        <v>12</v>
      </c>
      <c r="G8234" s="76">
        <v>9</v>
      </c>
      <c r="H8234" s="76">
        <v>19</v>
      </c>
      <c r="I8234">
        <f t="shared" si="770"/>
        <v>0.99173553719008267</v>
      </c>
      <c r="J8234">
        <f t="shared" si="770"/>
        <v>1.5933609958506227</v>
      </c>
    </row>
    <row r="8235" spans="3:10" x14ac:dyDescent="0.2">
      <c r="C8235">
        <v>8228</v>
      </c>
      <c r="D8235" s="101" t="str">
        <f t="shared" si="767"/>
        <v>12-9</v>
      </c>
      <c r="E8235" s="78" t="str">
        <f t="shared" si="768"/>
        <v>12-9-20</v>
      </c>
      <c r="F8235" s="76">
        <v>12</v>
      </c>
      <c r="G8235" s="76">
        <v>9</v>
      </c>
      <c r="H8235" s="76">
        <v>20</v>
      </c>
      <c r="I8235">
        <f t="shared" si="770"/>
        <v>0.99173553719008267</v>
      </c>
      <c r="J8235">
        <f t="shared" si="770"/>
        <v>2.9875518672199175</v>
      </c>
    </row>
    <row r="8236" spans="3:10" x14ac:dyDescent="0.2">
      <c r="C8236">
        <v>8229</v>
      </c>
      <c r="D8236" s="101" t="str">
        <f t="shared" si="767"/>
        <v>12-9</v>
      </c>
      <c r="E8236" s="78" t="str">
        <f t="shared" si="768"/>
        <v>12-9-21</v>
      </c>
      <c r="F8236" s="76">
        <v>12</v>
      </c>
      <c r="G8236" s="76">
        <v>9</v>
      </c>
      <c r="H8236" s="76">
        <v>21</v>
      </c>
      <c r="I8236">
        <f t="shared" si="770"/>
        <v>0.99173553719008267</v>
      </c>
      <c r="J8236">
        <f t="shared" si="770"/>
        <v>2.7087136929460582</v>
      </c>
    </row>
    <row r="8237" spans="3:10" x14ac:dyDescent="0.2">
      <c r="C8237">
        <v>8230</v>
      </c>
      <c r="D8237" s="101" t="str">
        <f t="shared" si="767"/>
        <v>12-9</v>
      </c>
      <c r="E8237" s="78" t="str">
        <f t="shared" si="768"/>
        <v>12-9-22</v>
      </c>
      <c r="F8237" s="76">
        <v>12</v>
      </c>
      <c r="G8237" s="76">
        <v>9</v>
      </c>
      <c r="H8237" s="76">
        <v>22</v>
      </c>
      <c r="I8237">
        <f t="shared" si="770"/>
        <v>1.0909090909090908</v>
      </c>
      <c r="J8237">
        <f t="shared" si="770"/>
        <v>1.9917012448132783</v>
      </c>
    </row>
    <row r="8238" spans="3:10" x14ac:dyDescent="0.2">
      <c r="C8238">
        <v>8231</v>
      </c>
      <c r="D8238" s="101" t="str">
        <f t="shared" si="767"/>
        <v>12-9</v>
      </c>
      <c r="E8238" s="78" t="str">
        <f t="shared" si="768"/>
        <v>12-9-23</v>
      </c>
      <c r="F8238" s="76">
        <v>12</v>
      </c>
      <c r="G8238" s="76">
        <v>9</v>
      </c>
      <c r="H8238" s="76">
        <v>23</v>
      </c>
      <c r="I8238">
        <f t="shared" si="770"/>
        <v>1.1305785123966943</v>
      </c>
      <c r="J8238">
        <f t="shared" si="770"/>
        <v>1.5535269709543571</v>
      </c>
    </row>
    <row r="8239" spans="3:10" x14ac:dyDescent="0.2">
      <c r="C8239">
        <v>8232</v>
      </c>
      <c r="D8239" s="101" t="str">
        <f t="shared" si="767"/>
        <v>12-9</v>
      </c>
      <c r="E8239" s="78" t="str">
        <f t="shared" si="768"/>
        <v>12-9-24</v>
      </c>
      <c r="F8239" s="76">
        <v>12</v>
      </c>
      <c r="G8239" s="76">
        <v>9</v>
      </c>
      <c r="H8239" s="76">
        <v>24</v>
      </c>
      <c r="I8239">
        <f t="shared" si="770"/>
        <v>1.1504132231404958</v>
      </c>
      <c r="J8239">
        <f t="shared" si="770"/>
        <v>1.1551867219917014</v>
      </c>
    </row>
    <row r="8240" spans="3:10" x14ac:dyDescent="0.2">
      <c r="C8240">
        <v>8233</v>
      </c>
      <c r="D8240" s="101" t="str">
        <f t="shared" si="767"/>
        <v>12-10</v>
      </c>
      <c r="E8240" s="78" t="str">
        <f t="shared" si="768"/>
        <v>12-10-1</v>
      </c>
      <c r="F8240" s="76">
        <v>12</v>
      </c>
      <c r="G8240" s="76">
        <v>10</v>
      </c>
      <c r="H8240" s="76">
        <v>1</v>
      </c>
      <c r="I8240">
        <f t="shared" si="770"/>
        <v>1.1504132231404958</v>
      </c>
      <c r="J8240">
        <f t="shared" si="770"/>
        <v>0.79668049792531137</v>
      </c>
    </row>
    <row r="8241" spans="3:10" x14ac:dyDescent="0.2">
      <c r="C8241">
        <v>8234</v>
      </c>
      <c r="D8241" s="101" t="str">
        <f t="shared" si="767"/>
        <v>12-10</v>
      </c>
      <c r="E8241" s="78" t="str">
        <f t="shared" si="768"/>
        <v>12-10-2</v>
      </c>
      <c r="F8241" s="76">
        <v>12</v>
      </c>
      <c r="G8241" s="76">
        <v>10</v>
      </c>
      <c r="H8241" s="76">
        <v>2</v>
      </c>
      <c r="I8241">
        <f t="shared" ref="I8241:J8256" si="771">I8217</f>
        <v>1.1504132231404958</v>
      </c>
      <c r="J8241">
        <f t="shared" si="771"/>
        <v>0.39834024896265569</v>
      </c>
    </row>
    <row r="8242" spans="3:10" x14ac:dyDescent="0.2">
      <c r="C8242">
        <v>8235</v>
      </c>
      <c r="D8242" s="101" t="str">
        <f t="shared" si="767"/>
        <v>12-10</v>
      </c>
      <c r="E8242" s="78" t="str">
        <f t="shared" si="768"/>
        <v>12-10-3</v>
      </c>
      <c r="F8242" s="76">
        <v>12</v>
      </c>
      <c r="G8242" s="76">
        <v>10</v>
      </c>
      <c r="H8242" s="76">
        <v>3</v>
      </c>
      <c r="I8242">
        <f t="shared" si="771"/>
        <v>1.1504132231404958</v>
      </c>
      <c r="J8242">
        <f t="shared" si="771"/>
        <v>3.9834024896265571E-2</v>
      </c>
    </row>
    <row r="8243" spans="3:10" x14ac:dyDescent="0.2">
      <c r="C8243">
        <v>8236</v>
      </c>
      <c r="D8243" s="101" t="str">
        <f t="shared" si="767"/>
        <v>12-10</v>
      </c>
      <c r="E8243" s="78" t="str">
        <f t="shared" si="768"/>
        <v>12-10-4</v>
      </c>
      <c r="F8243" s="76">
        <v>12</v>
      </c>
      <c r="G8243" s="76">
        <v>10</v>
      </c>
      <c r="H8243" s="76">
        <v>4</v>
      </c>
      <c r="I8243">
        <f t="shared" si="771"/>
        <v>1.1504132231404958</v>
      </c>
      <c r="J8243">
        <f t="shared" si="771"/>
        <v>1.9917012448132786E-2</v>
      </c>
    </row>
    <row r="8244" spans="3:10" x14ac:dyDescent="0.2">
      <c r="C8244">
        <v>8237</v>
      </c>
      <c r="D8244" s="101" t="str">
        <f t="shared" si="767"/>
        <v>12-10</v>
      </c>
      <c r="E8244" s="78" t="str">
        <f t="shared" si="768"/>
        <v>12-10-5</v>
      </c>
      <c r="F8244" s="76">
        <v>12</v>
      </c>
      <c r="G8244" s="76">
        <v>10</v>
      </c>
      <c r="H8244" s="76">
        <v>5</v>
      </c>
      <c r="I8244">
        <f t="shared" si="771"/>
        <v>1.1305785123966943</v>
      </c>
      <c r="J8244">
        <f t="shared" si="771"/>
        <v>1.9917012448132786E-2</v>
      </c>
    </row>
    <row r="8245" spans="3:10" x14ac:dyDescent="0.2">
      <c r="C8245">
        <v>8238</v>
      </c>
      <c r="D8245" s="101" t="str">
        <f t="shared" si="767"/>
        <v>12-10</v>
      </c>
      <c r="E8245" s="78" t="str">
        <f t="shared" si="768"/>
        <v>12-10-6</v>
      </c>
      <c r="F8245" s="76">
        <v>12</v>
      </c>
      <c r="G8245" s="76">
        <v>10</v>
      </c>
      <c r="H8245" s="76">
        <v>6</v>
      </c>
      <c r="I8245">
        <f t="shared" si="771"/>
        <v>1.1305785123966943</v>
      </c>
      <c r="J8245">
        <f t="shared" si="771"/>
        <v>1.9917012448132786E-2</v>
      </c>
    </row>
    <row r="8246" spans="3:10" x14ac:dyDescent="0.2">
      <c r="C8246">
        <v>8239</v>
      </c>
      <c r="D8246" s="101" t="str">
        <f t="shared" si="767"/>
        <v>12-10</v>
      </c>
      <c r="E8246" s="78" t="str">
        <f t="shared" si="768"/>
        <v>12-10-7</v>
      </c>
      <c r="F8246" s="76">
        <v>12</v>
      </c>
      <c r="G8246" s="76">
        <v>10</v>
      </c>
      <c r="H8246" s="76">
        <v>7</v>
      </c>
      <c r="I8246">
        <f t="shared" si="771"/>
        <v>0.99173553719008267</v>
      </c>
      <c r="J8246">
        <f t="shared" si="771"/>
        <v>3.9834024896265571E-2</v>
      </c>
    </row>
    <row r="8247" spans="3:10" x14ac:dyDescent="0.2">
      <c r="C8247">
        <v>8240</v>
      </c>
      <c r="D8247" s="101" t="str">
        <f t="shared" si="767"/>
        <v>12-10</v>
      </c>
      <c r="E8247" s="78" t="str">
        <f t="shared" si="768"/>
        <v>12-10-8</v>
      </c>
      <c r="F8247" s="76">
        <v>12</v>
      </c>
      <c r="G8247" s="76">
        <v>10</v>
      </c>
      <c r="H8247" s="76">
        <v>8</v>
      </c>
      <c r="I8247">
        <f t="shared" si="771"/>
        <v>0.79338842975206614</v>
      </c>
      <c r="J8247">
        <f t="shared" si="771"/>
        <v>0.17925311203319505</v>
      </c>
    </row>
    <row r="8248" spans="3:10" x14ac:dyDescent="0.2">
      <c r="C8248">
        <v>8241</v>
      </c>
      <c r="D8248" s="101" t="str">
        <f t="shared" si="767"/>
        <v>12-10</v>
      </c>
      <c r="E8248" s="78" t="str">
        <f t="shared" si="768"/>
        <v>12-10-9</v>
      </c>
      <c r="F8248" s="76">
        <v>12</v>
      </c>
      <c r="G8248" s="76">
        <v>10</v>
      </c>
      <c r="H8248" s="76">
        <v>9</v>
      </c>
      <c r="I8248">
        <f t="shared" si="771"/>
        <v>0.83305785123966936</v>
      </c>
      <c r="J8248">
        <f t="shared" si="771"/>
        <v>0.69709543568464738</v>
      </c>
    </row>
    <row r="8249" spans="3:10" x14ac:dyDescent="0.2">
      <c r="C8249">
        <v>8242</v>
      </c>
      <c r="D8249" s="101" t="str">
        <f t="shared" si="767"/>
        <v>12-10</v>
      </c>
      <c r="E8249" s="78" t="str">
        <f t="shared" si="768"/>
        <v>12-10-10</v>
      </c>
      <c r="F8249" s="76">
        <v>12</v>
      </c>
      <c r="G8249" s="76">
        <v>10</v>
      </c>
      <c r="H8249" s="76">
        <v>10</v>
      </c>
      <c r="I8249">
        <f t="shared" si="771"/>
        <v>1.2099173553719007</v>
      </c>
      <c r="J8249">
        <f t="shared" si="771"/>
        <v>1.5535269709543571</v>
      </c>
    </row>
    <row r="8250" spans="3:10" x14ac:dyDescent="0.2">
      <c r="C8250">
        <v>8243</v>
      </c>
      <c r="D8250" s="101" t="str">
        <f t="shared" si="767"/>
        <v>12-10</v>
      </c>
      <c r="E8250" s="78" t="str">
        <f t="shared" si="768"/>
        <v>12-10-11</v>
      </c>
      <c r="F8250" s="76">
        <v>12</v>
      </c>
      <c r="G8250" s="76">
        <v>10</v>
      </c>
      <c r="H8250" s="76">
        <v>11</v>
      </c>
      <c r="I8250">
        <f t="shared" si="771"/>
        <v>1.2099173553719007</v>
      </c>
      <c r="J8250">
        <f t="shared" si="771"/>
        <v>1.4937759336099588</v>
      </c>
    </row>
    <row r="8251" spans="3:10" x14ac:dyDescent="0.2">
      <c r="C8251">
        <v>8244</v>
      </c>
      <c r="D8251" s="101" t="str">
        <f t="shared" si="767"/>
        <v>12-10</v>
      </c>
      <c r="E8251" s="78" t="str">
        <f t="shared" si="768"/>
        <v>12-10-12</v>
      </c>
      <c r="F8251" s="76">
        <v>12</v>
      </c>
      <c r="G8251" s="76">
        <v>10</v>
      </c>
      <c r="H8251" s="76">
        <v>12</v>
      </c>
      <c r="I8251">
        <f t="shared" si="771"/>
        <v>1.2297520661157024</v>
      </c>
      <c r="J8251">
        <f t="shared" si="771"/>
        <v>0.99585062240663913</v>
      </c>
    </row>
    <row r="8252" spans="3:10" x14ac:dyDescent="0.2">
      <c r="C8252">
        <v>8245</v>
      </c>
      <c r="D8252" s="101" t="str">
        <f t="shared" si="767"/>
        <v>12-10</v>
      </c>
      <c r="E8252" s="78" t="str">
        <f t="shared" si="768"/>
        <v>12-10-13</v>
      </c>
      <c r="F8252" s="76">
        <v>12</v>
      </c>
      <c r="G8252" s="76">
        <v>10</v>
      </c>
      <c r="H8252" s="76">
        <v>13</v>
      </c>
      <c r="I8252">
        <f t="shared" si="771"/>
        <v>0.79338842975206614</v>
      </c>
      <c r="J8252">
        <f t="shared" si="771"/>
        <v>1.3543568464730291</v>
      </c>
    </row>
    <row r="8253" spans="3:10" x14ac:dyDescent="0.2">
      <c r="C8253">
        <v>8246</v>
      </c>
      <c r="D8253" s="101" t="str">
        <f t="shared" si="767"/>
        <v>12-10</v>
      </c>
      <c r="E8253" s="78" t="str">
        <f t="shared" si="768"/>
        <v>12-10-14</v>
      </c>
      <c r="F8253" s="76">
        <v>12</v>
      </c>
      <c r="G8253" s="76">
        <v>10</v>
      </c>
      <c r="H8253" s="76">
        <v>14</v>
      </c>
      <c r="I8253">
        <f t="shared" si="771"/>
        <v>0.79338842975206614</v>
      </c>
      <c r="J8253">
        <f t="shared" si="771"/>
        <v>0.79668049792531137</v>
      </c>
    </row>
    <row r="8254" spans="3:10" x14ac:dyDescent="0.2">
      <c r="C8254">
        <v>8247</v>
      </c>
      <c r="D8254" s="101" t="str">
        <f t="shared" si="767"/>
        <v>12-10</v>
      </c>
      <c r="E8254" s="78" t="str">
        <f t="shared" si="768"/>
        <v>12-10-15</v>
      </c>
      <c r="F8254" s="76">
        <v>12</v>
      </c>
      <c r="G8254" s="76">
        <v>10</v>
      </c>
      <c r="H8254" s="76">
        <v>15</v>
      </c>
      <c r="I8254">
        <f t="shared" si="771"/>
        <v>0.79338842975206614</v>
      </c>
      <c r="J8254">
        <f t="shared" si="771"/>
        <v>1.1751037344398343</v>
      </c>
    </row>
    <row r="8255" spans="3:10" x14ac:dyDescent="0.2">
      <c r="C8255">
        <v>8248</v>
      </c>
      <c r="D8255" s="101" t="str">
        <f t="shared" si="767"/>
        <v>12-10</v>
      </c>
      <c r="E8255" s="78" t="str">
        <f t="shared" si="768"/>
        <v>12-10-16</v>
      </c>
      <c r="F8255" s="76">
        <v>12</v>
      </c>
      <c r="G8255" s="76">
        <v>10</v>
      </c>
      <c r="H8255" s="76">
        <v>16</v>
      </c>
      <c r="I8255">
        <f t="shared" si="771"/>
        <v>0.77355371900826442</v>
      </c>
      <c r="J8255">
        <f t="shared" si="771"/>
        <v>0.79668049792531137</v>
      </c>
    </row>
    <row r="8256" spans="3:10" x14ac:dyDescent="0.2">
      <c r="C8256">
        <v>8249</v>
      </c>
      <c r="D8256" s="101" t="str">
        <f t="shared" si="767"/>
        <v>12-10</v>
      </c>
      <c r="E8256" s="78" t="str">
        <f t="shared" si="768"/>
        <v>12-10-17</v>
      </c>
      <c r="F8256" s="76">
        <v>12</v>
      </c>
      <c r="G8256" s="76">
        <v>10</v>
      </c>
      <c r="H8256" s="76">
        <v>17</v>
      </c>
      <c r="I8256">
        <f t="shared" si="771"/>
        <v>0.7537190082644627</v>
      </c>
      <c r="J8256">
        <f t="shared" si="771"/>
        <v>0.8365145228215769</v>
      </c>
    </row>
    <row r="8257" spans="3:10" x14ac:dyDescent="0.2">
      <c r="C8257">
        <v>8250</v>
      </c>
      <c r="D8257" s="101" t="str">
        <f t="shared" si="767"/>
        <v>12-10</v>
      </c>
      <c r="E8257" s="78" t="str">
        <f t="shared" si="768"/>
        <v>12-10-18</v>
      </c>
      <c r="F8257" s="76">
        <v>12</v>
      </c>
      <c r="G8257" s="76">
        <v>10</v>
      </c>
      <c r="H8257" s="76">
        <v>18</v>
      </c>
      <c r="I8257">
        <f t="shared" ref="I8257:J8272" si="772">I8233</f>
        <v>0.61487603305785121</v>
      </c>
      <c r="J8257">
        <f t="shared" si="772"/>
        <v>0.79668049792531137</v>
      </c>
    </row>
    <row r="8258" spans="3:10" x14ac:dyDescent="0.2">
      <c r="C8258">
        <v>8251</v>
      </c>
      <c r="D8258" s="101" t="str">
        <f t="shared" si="767"/>
        <v>12-10</v>
      </c>
      <c r="E8258" s="78" t="str">
        <f t="shared" si="768"/>
        <v>12-10-19</v>
      </c>
      <c r="F8258" s="76">
        <v>12</v>
      </c>
      <c r="G8258" s="76">
        <v>10</v>
      </c>
      <c r="H8258" s="76">
        <v>19</v>
      </c>
      <c r="I8258">
        <f t="shared" si="772"/>
        <v>0.99173553719008267</v>
      </c>
      <c r="J8258">
        <f t="shared" si="772"/>
        <v>1.5933609958506227</v>
      </c>
    </row>
    <row r="8259" spans="3:10" x14ac:dyDescent="0.2">
      <c r="C8259">
        <v>8252</v>
      </c>
      <c r="D8259" s="101" t="str">
        <f t="shared" si="767"/>
        <v>12-10</v>
      </c>
      <c r="E8259" s="78" t="str">
        <f t="shared" si="768"/>
        <v>12-10-20</v>
      </c>
      <c r="F8259" s="76">
        <v>12</v>
      </c>
      <c r="G8259" s="76">
        <v>10</v>
      </c>
      <c r="H8259" s="76">
        <v>20</v>
      </c>
      <c r="I8259">
        <f t="shared" si="772"/>
        <v>0.99173553719008267</v>
      </c>
      <c r="J8259">
        <f t="shared" si="772"/>
        <v>2.9875518672199175</v>
      </c>
    </row>
    <row r="8260" spans="3:10" x14ac:dyDescent="0.2">
      <c r="C8260">
        <v>8253</v>
      </c>
      <c r="D8260" s="101" t="str">
        <f t="shared" si="767"/>
        <v>12-10</v>
      </c>
      <c r="E8260" s="78" t="str">
        <f t="shared" si="768"/>
        <v>12-10-21</v>
      </c>
      <c r="F8260" s="76">
        <v>12</v>
      </c>
      <c r="G8260" s="76">
        <v>10</v>
      </c>
      <c r="H8260" s="76">
        <v>21</v>
      </c>
      <c r="I8260">
        <f t="shared" si="772"/>
        <v>0.99173553719008267</v>
      </c>
      <c r="J8260">
        <f t="shared" si="772"/>
        <v>2.7087136929460582</v>
      </c>
    </row>
    <row r="8261" spans="3:10" x14ac:dyDescent="0.2">
      <c r="C8261">
        <v>8254</v>
      </c>
      <c r="D8261" s="101" t="str">
        <f t="shared" si="767"/>
        <v>12-10</v>
      </c>
      <c r="E8261" s="78" t="str">
        <f t="shared" si="768"/>
        <v>12-10-22</v>
      </c>
      <c r="F8261" s="76">
        <v>12</v>
      </c>
      <c r="G8261" s="76">
        <v>10</v>
      </c>
      <c r="H8261" s="76">
        <v>22</v>
      </c>
      <c r="I8261">
        <f t="shared" si="772"/>
        <v>1.0909090909090908</v>
      </c>
      <c r="J8261">
        <f t="shared" si="772"/>
        <v>1.9917012448132783</v>
      </c>
    </row>
    <row r="8262" spans="3:10" x14ac:dyDescent="0.2">
      <c r="C8262">
        <v>8255</v>
      </c>
      <c r="D8262" s="101" t="str">
        <f t="shared" si="767"/>
        <v>12-10</v>
      </c>
      <c r="E8262" s="78" t="str">
        <f t="shared" si="768"/>
        <v>12-10-23</v>
      </c>
      <c r="F8262" s="76">
        <v>12</v>
      </c>
      <c r="G8262" s="76">
        <v>10</v>
      </c>
      <c r="H8262" s="76">
        <v>23</v>
      </c>
      <c r="I8262">
        <f t="shared" si="772"/>
        <v>1.1305785123966943</v>
      </c>
      <c r="J8262">
        <f t="shared" si="772"/>
        <v>1.5535269709543571</v>
      </c>
    </row>
    <row r="8263" spans="3:10" x14ac:dyDescent="0.2">
      <c r="C8263">
        <v>8256</v>
      </c>
      <c r="D8263" s="101" t="str">
        <f t="shared" si="767"/>
        <v>12-10</v>
      </c>
      <c r="E8263" s="78" t="str">
        <f t="shared" si="768"/>
        <v>12-10-24</v>
      </c>
      <c r="F8263" s="76">
        <v>12</v>
      </c>
      <c r="G8263" s="76">
        <v>10</v>
      </c>
      <c r="H8263" s="76">
        <v>24</v>
      </c>
      <c r="I8263">
        <f t="shared" si="772"/>
        <v>1.1504132231404958</v>
      </c>
      <c r="J8263">
        <f t="shared" si="772"/>
        <v>1.1551867219917014</v>
      </c>
    </row>
    <row r="8264" spans="3:10" x14ac:dyDescent="0.2">
      <c r="C8264">
        <v>8257</v>
      </c>
      <c r="D8264" s="101" t="str">
        <f t="shared" si="767"/>
        <v>12-11</v>
      </c>
      <c r="E8264" s="78" t="str">
        <f t="shared" si="768"/>
        <v>12-11-1</v>
      </c>
      <c r="F8264" s="76">
        <v>12</v>
      </c>
      <c r="G8264" s="76">
        <v>11</v>
      </c>
      <c r="H8264" s="76">
        <v>1</v>
      </c>
      <c r="I8264">
        <f t="shared" si="772"/>
        <v>1.1504132231404958</v>
      </c>
      <c r="J8264">
        <f t="shared" si="772"/>
        <v>0.79668049792531137</v>
      </c>
    </row>
    <row r="8265" spans="3:10" x14ac:dyDescent="0.2">
      <c r="C8265">
        <v>8258</v>
      </c>
      <c r="D8265" s="101" t="str">
        <f t="shared" ref="D8265:D8328" si="773">F8265&amp;"-"&amp;G8265</f>
        <v>12-11</v>
      </c>
      <c r="E8265" s="78" t="str">
        <f t="shared" ref="E8265:E8328" si="774">F8265&amp;"-"&amp;G8265&amp;"-"&amp;H8265</f>
        <v>12-11-2</v>
      </c>
      <c r="F8265" s="76">
        <v>12</v>
      </c>
      <c r="G8265" s="76">
        <v>11</v>
      </c>
      <c r="H8265" s="76">
        <v>2</v>
      </c>
      <c r="I8265">
        <f t="shared" si="772"/>
        <v>1.1504132231404958</v>
      </c>
      <c r="J8265">
        <f t="shared" si="772"/>
        <v>0.39834024896265569</v>
      </c>
    </row>
    <row r="8266" spans="3:10" x14ac:dyDescent="0.2">
      <c r="C8266">
        <v>8259</v>
      </c>
      <c r="D8266" s="101" t="str">
        <f t="shared" si="773"/>
        <v>12-11</v>
      </c>
      <c r="E8266" s="78" t="str">
        <f t="shared" si="774"/>
        <v>12-11-3</v>
      </c>
      <c r="F8266" s="76">
        <v>12</v>
      </c>
      <c r="G8266" s="76">
        <v>11</v>
      </c>
      <c r="H8266" s="76">
        <v>3</v>
      </c>
      <c r="I8266">
        <f t="shared" si="772"/>
        <v>1.1504132231404958</v>
      </c>
      <c r="J8266">
        <f t="shared" si="772"/>
        <v>3.9834024896265571E-2</v>
      </c>
    </row>
    <row r="8267" spans="3:10" x14ac:dyDescent="0.2">
      <c r="C8267">
        <v>8260</v>
      </c>
      <c r="D8267" s="101" t="str">
        <f t="shared" si="773"/>
        <v>12-11</v>
      </c>
      <c r="E8267" s="78" t="str">
        <f t="shared" si="774"/>
        <v>12-11-4</v>
      </c>
      <c r="F8267" s="76">
        <v>12</v>
      </c>
      <c r="G8267" s="76">
        <v>11</v>
      </c>
      <c r="H8267" s="76">
        <v>4</v>
      </c>
      <c r="I8267">
        <f t="shared" si="772"/>
        <v>1.1504132231404958</v>
      </c>
      <c r="J8267">
        <f t="shared" si="772"/>
        <v>1.9917012448132786E-2</v>
      </c>
    </row>
    <row r="8268" spans="3:10" x14ac:dyDescent="0.2">
      <c r="C8268">
        <v>8261</v>
      </c>
      <c r="D8268" s="101" t="str">
        <f t="shared" si="773"/>
        <v>12-11</v>
      </c>
      <c r="E8268" s="78" t="str">
        <f t="shared" si="774"/>
        <v>12-11-5</v>
      </c>
      <c r="F8268" s="76">
        <v>12</v>
      </c>
      <c r="G8268" s="76">
        <v>11</v>
      </c>
      <c r="H8268" s="76">
        <v>5</v>
      </c>
      <c r="I8268">
        <f t="shared" si="772"/>
        <v>1.1305785123966943</v>
      </c>
      <c r="J8268">
        <f t="shared" si="772"/>
        <v>1.9917012448132786E-2</v>
      </c>
    </row>
    <row r="8269" spans="3:10" x14ac:dyDescent="0.2">
      <c r="C8269">
        <v>8262</v>
      </c>
      <c r="D8269" s="101" t="str">
        <f t="shared" si="773"/>
        <v>12-11</v>
      </c>
      <c r="E8269" s="78" t="str">
        <f t="shared" si="774"/>
        <v>12-11-6</v>
      </c>
      <c r="F8269" s="76">
        <v>12</v>
      </c>
      <c r="G8269" s="76">
        <v>11</v>
      </c>
      <c r="H8269" s="76">
        <v>6</v>
      </c>
      <c r="I8269">
        <f t="shared" si="772"/>
        <v>1.1305785123966943</v>
      </c>
      <c r="J8269">
        <f t="shared" si="772"/>
        <v>1.9917012448132786E-2</v>
      </c>
    </row>
    <row r="8270" spans="3:10" x14ac:dyDescent="0.2">
      <c r="C8270">
        <v>8263</v>
      </c>
      <c r="D8270" s="101" t="str">
        <f t="shared" si="773"/>
        <v>12-11</v>
      </c>
      <c r="E8270" s="78" t="str">
        <f t="shared" si="774"/>
        <v>12-11-7</v>
      </c>
      <c r="F8270" s="76">
        <v>12</v>
      </c>
      <c r="G8270" s="76">
        <v>11</v>
      </c>
      <c r="H8270" s="76">
        <v>7</v>
      </c>
      <c r="I8270">
        <f t="shared" si="772"/>
        <v>0.99173553719008267</v>
      </c>
      <c r="J8270">
        <f t="shared" si="772"/>
        <v>3.9834024896265571E-2</v>
      </c>
    </row>
    <row r="8271" spans="3:10" x14ac:dyDescent="0.2">
      <c r="C8271">
        <v>8264</v>
      </c>
      <c r="D8271" s="101" t="str">
        <f t="shared" si="773"/>
        <v>12-11</v>
      </c>
      <c r="E8271" s="78" t="str">
        <f t="shared" si="774"/>
        <v>12-11-8</v>
      </c>
      <c r="F8271" s="76">
        <v>12</v>
      </c>
      <c r="G8271" s="76">
        <v>11</v>
      </c>
      <c r="H8271" s="76">
        <v>8</v>
      </c>
      <c r="I8271">
        <f t="shared" si="772"/>
        <v>0.79338842975206614</v>
      </c>
      <c r="J8271">
        <f t="shared" si="772"/>
        <v>0.17925311203319505</v>
      </c>
    </row>
    <row r="8272" spans="3:10" x14ac:dyDescent="0.2">
      <c r="C8272">
        <v>8265</v>
      </c>
      <c r="D8272" s="101" t="str">
        <f t="shared" si="773"/>
        <v>12-11</v>
      </c>
      <c r="E8272" s="78" t="str">
        <f t="shared" si="774"/>
        <v>12-11-9</v>
      </c>
      <c r="F8272" s="76">
        <v>12</v>
      </c>
      <c r="G8272" s="76">
        <v>11</v>
      </c>
      <c r="H8272" s="76">
        <v>9</v>
      </c>
      <c r="I8272">
        <f t="shared" si="772"/>
        <v>0.83305785123966936</v>
      </c>
      <c r="J8272">
        <f t="shared" si="772"/>
        <v>0.69709543568464738</v>
      </c>
    </row>
    <row r="8273" spans="3:10" x14ac:dyDescent="0.2">
      <c r="C8273">
        <v>8266</v>
      </c>
      <c r="D8273" s="101" t="str">
        <f t="shared" si="773"/>
        <v>12-11</v>
      </c>
      <c r="E8273" s="78" t="str">
        <f t="shared" si="774"/>
        <v>12-11-10</v>
      </c>
      <c r="F8273" s="76">
        <v>12</v>
      </c>
      <c r="G8273" s="76">
        <v>11</v>
      </c>
      <c r="H8273" s="76">
        <v>10</v>
      </c>
      <c r="I8273">
        <f t="shared" ref="I8273:J8288" si="775">I8249</f>
        <v>1.2099173553719007</v>
      </c>
      <c r="J8273">
        <f t="shared" si="775"/>
        <v>1.5535269709543571</v>
      </c>
    </row>
    <row r="8274" spans="3:10" x14ac:dyDescent="0.2">
      <c r="C8274">
        <v>8267</v>
      </c>
      <c r="D8274" s="101" t="str">
        <f t="shared" si="773"/>
        <v>12-11</v>
      </c>
      <c r="E8274" s="78" t="str">
        <f t="shared" si="774"/>
        <v>12-11-11</v>
      </c>
      <c r="F8274" s="76">
        <v>12</v>
      </c>
      <c r="G8274" s="76">
        <v>11</v>
      </c>
      <c r="H8274" s="76">
        <v>11</v>
      </c>
      <c r="I8274">
        <f t="shared" si="775"/>
        <v>1.2099173553719007</v>
      </c>
      <c r="J8274">
        <f t="shared" si="775"/>
        <v>1.4937759336099588</v>
      </c>
    </row>
    <row r="8275" spans="3:10" x14ac:dyDescent="0.2">
      <c r="C8275">
        <v>8268</v>
      </c>
      <c r="D8275" s="101" t="str">
        <f t="shared" si="773"/>
        <v>12-11</v>
      </c>
      <c r="E8275" s="78" t="str">
        <f t="shared" si="774"/>
        <v>12-11-12</v>
      </c>
      <c r="F8275" s="76">
        <v>12</v>
      </c>
      <c r="G8275" s="76">
        <v>11</v>
      </c>
      <c r="H8275" s="76">
        <v>12</v>
      </c>
      <c r="I8275">
        <f t="shared" si="775"/>
        <v>1.2297520661157024</v>
      </c>
      <c r="J8275">
        <f t="shared" si="775"/>
        <v>0.99585062240663913</v>
      </c>
    </row>
    <row r="8276" spans="3:10" x14ac:dyDescent="0.2">
      <c r="C8276">
        <v>8269</v>
      </c>
      <c r="D8276" s="101" t="str">
        <f t="shared" si="773"/>
        <v>12-11</v>
      </c>
      <c r="E8276" s="78" t="str">
        <f t="shared" si="774"/>
        <v>12-11-13</v>
      </c>
      <c r="F8276" s="76">
        <v>12</v>
      </c>
      <c r="G8276" s="76">
        <v>11</v>
      </c>
      <c r="H8276" s="76">
        <v>13</v>
      </c>
      <c r="I8276">
        <f t="shared" si="775"/>
        <v>0.79338842975206614</v>
      </c>
      <c r="J8276">
        <f t="shared" si="775"/>
        <v>1.3543568464730291</v>
      </c>
    </row>
    <row r="8277" spans="3:10" x14ac:dyDescent="0.2">
      <c r="C8277">
        <v>8270</v>
      </c>
      <c r="D8277" s="101" t="str">
        <f t="shared" si="773"/>
        <v>12-11</v>
      </c>
      <c r="E8277" s="78" t="str">
        <f t="shared" si="774"/>
        <v>12-11-14</v>
      </c>
      <c r="F8277" s="76">
        <v>12</v>
      </c>
      <c r="G8277" s="76">
        <v>11</v>
      </c>
      <c r="H8277" s="76">
        <v>14</v>
      </c>
      <c r="I8277">
        <f t="shared" si="775"/>
        <v>0.79338842975206614</v>
      </c>
      <c r="J8277">
        <f t="shared" si="775"/>
        <v>0.79668049792531137</v>
      </c>
    </row>
    <row r="8278" spans="3:10" x14ac:dyDescent="0.2">
      <c r="C8278">
        <v>8271</v>
      </c>
      <c r="D8278" s="101" t="str">
        <f t="shared" si="773"/>
        <v>12-11</v>
      </c>
      <c r="E8278" s="78" t="str">
        <f t="shared" si="774"/>
        <v>12-11-15</v>
      </c>
      <c r="F8278" s="76">
        <v>12</v>
      </c>
      <c r="G8278" s="76">
        <v>11</v>
      </c>
      <c r="H8278" s="76">
        <v>15</v>
      </c>
      <c r="I8278">
        <f t="shared" si="775"/>
        <v>0.79338842975206614</v>
      </c>
      <c r="J8278">
        <f t="shared" si="775"/>
        <v>1.1751037344398343</v>
      </c>
    </row>
    <row r="8279" spans="3:10" x14ac:dyDescent="0.2">
      <c r="C8279">
        <v>8272</v>
      </c>
      <c r="D8279" s="101" t="str">
        <f t="shared" si="773"/>
        <v>12-11</v>
      </c>
      <c r="E8279" s="78" t="str">
        <f t="shared" si="774"/>
        <v>12-11-16</v>
      </c>
      <c r="F8279" s="76">
        <v>12</v>
      </c>
      <c r="G8279" s="76">
        <v>11</v>
      </c>
      <c r="H8279" s="76">
        <v>16</v>
      </c>
      <c r="I8279">
        <f t="shared" si="775"/>
        <v>0.77355371900826442</v>
      </c>
      <c r="J8279">
        <f t="shared" si="775"/>
        <v>0.79668049792531137</v>
      </c>
    </row>
    <row r="8280" spans="3:10" x14ac:dyDescent="0.2">
      <c r="C8280">
        <v>8273</v>
      </c>
      <c r="D8280" s="101" t="str">
        <f t="shared" si="773"/>
        <v>12-11</v>
      </c>
      <c r="E8280" s="78" t="str">
        <f t="shared" si="774"/>
        <v>12-11-17</v>
      </c>
      <c r="F8280" s="76">
        <v>12</v>
      </c>
      <c r="G8280" s="76">
        <v>11</v>
      </c>
      <c r="H8280" s="76">
        <v>17</v>
      </c>
      <c r="I8280">
        <f t="shared" si="775"/>
        <v>0.7537190082644627</v>
      </c>
      <c r="J8280">
        <f t="shared" si="775"/>
        <v>0.8365145228215769</v>
      </c>
    </row>
    <row r="8281" spans="3:10" x14ac:dyDescent="0.2">
      <c r="C8281">
        <v>8274</v>
      </c>
      <c r="D8281" s="101" t="str">
        <f t="shared" si="773"/>
        <v>12-11</v>
      </c>
      <c r="E8281" s="78" t="str">
        <f t="shared" si="774"/>
        <v>12-11-18</v>
      </c>
      <c r="F8281" s="76">
        <v>12</v>
      </c>
      <c r="G8281" s="76">
        <v>11</v>
      </c>
      <c r="H8281" s="76">
        <v>18</v>
      </c>
      <c r="I8281">
        <f t="shared" si="775"/>
        <v>0.61487603305785121</v>
      </c>
      <c r="J8281">
        <f t="shared" si="775"/>
        <v>0.79668049792531137</v>
      </c>
    </row>
    <row r="8282" spans="3:10" x14ac:dyDescent="0.2">
      <c r="C8282">
        <v>8275</v>
      </c>
      <c r="D8282" s="101" t="str">
        <f t="shared" si="773"/>
        <v>12-11</v>
      </c>
      <c r="E8282" s="78" t="str">
        <f t="shared" si="774"/>
        <v>12-11-19</v>
      </c>
      <c r="F8282" s="76">
        <v>12</v>
      </c>
      <c r="G8282" s="76">
        <v>11</v>
      </c>
      <c r="H8282" s="76">
        <v>19</v>
      </c>
      <c r="I8282">
        <f t="shared" si="775"/>
        <v>0.99173553719008267</v>
      </c>
      <c r="J8282">
        <f t="shared" si="775"/>
        <v>1.5933609958506227</v>
      </c>
    </row>
    <row r="8283" spans="3:10" x14ac:dyDescent="0.2">
      <c r="C8283">
        <v>8276</v>
      </c>
      <c r="D8283" s="101" t="str">
        <f t="shared" si="773"/>
        <v>12-11</v>
      </c>
      <c r="E8283" s="78" t="str">
        <f t="shared" si="774"/>
        <v>12-11-20</v>
      </c>
      <c r="F8283" s="76">
        <v>12</v>
      </c>
      <c r="G8283" s="76">
        <v>11</v>
      </c>
      <c r="H8283" s="76">
        <v>20</v>
      </c>
      <c r="I8283">
        <f t="shared" si="775"/>
        <v>0.99173553719008267</v>
      </c>
      <c r="J8283">
        <f t="shared" si="775"/>
        <v>2.9875518672199175</v>
      </c>
    </row>
    <row r="8284" spans="3:10" x14ac:dyDescent="0.2">
      <c r="C8284">
        <v>8277</v>
      </c>
      <c r="D8284" s="101" t="str">
        <f t="shared" si="773"/>
        <v>12-11</v>
      </c>
      <c r="E8284" s="78" t="str">
        <f t="shared" si="774"/>
        <v>12-11-21</v>
      </c>
      <c r="F8284" s="76">
        <v>12</v>
      </c>
      <c r="G8284" s="76">
        <v>11</v>
      </c>
      <c r="H8284" s="76">
        <v>21</v>
      </c>
      <c r="I8284">
        <f t="shared" si="775"/>
        <v>0.99173553719008267</v>
      </c>
      <c r="J8284">
        <f t="shared" si="775"/>
        <v>2.7087136929460582</v>
      </c>
    </row>
    <row r="8285" spans="3:10" x14ac:dyDescent="0.2">
      <c r="C8285">
        <v>8278</v>
      </c>
      <c r="D8285" s="101" t="str">
        <f t="shared" si="773"/>
        <v>12-11</v>
      </c>
      <c r="E8285" s="78" t="str">
        <f t="shared" si="774"/>
        <v>12-11-22</v>
      </c>
      <c r="F8285" s="76">
        <v>12</v>
      </c>
      <c r="G8285" s="76">
        <v>11</v>
      </c>
      <c r="H8285" s="76">
        <v>22</v>
      </c>
      <c r="I8285">
        <f t="shared" si="775"/>
        <v>1.0909090909090908</v>
      </c>
      <c r="J8285">
        <f t="shared" si="775"/>
        <v>1.9917012448132783</v>
      </c>
    </row>
    <row r="8286" spans="3:10" x14ac:dyDescent="0.2">
      <c r="C8286">
        <v>8279</v>
      </c>
      <c r="D8286" s="101" t="str">
        <f t="shared" si="773"/>
        <v>12-11</v>
      </c>
      <c r="E8286" s="78" t="str">
        <f t="shared" si="774"/>
        <v>12-11-23</v>
      </c>
      <c r="F8286" s="76">
        <v>12</v>
      </c>
      <c r="G8286" s="76">
        <v>11</v>
      </c>
      <c r="H8286" s="76">
        <v>23</v>
      </c>
      <c r="I8286">
        <f t="shared" si="775"/>
        <v>1.1305785123966943</v>
      </c>
      <c r="J8286">
        <f t="shared" si="775"/>
        <v>1.5535269709543571</v>
      </c>
    </row>
    <row r="8287" spans="3:10" x14ac:dyDescent="0.2">
      <c r="C8287">
        <v>8280</v>
      </c>
      <c r="D8287" s="101" t="str">
        <f t="shared" si="773"/>
        <v>12-11</v>
      </c>
      <c r="E8287" s="78" t="str">
        <f t="shared" si="774"/>
        <v>12-11-24</v>
      </c>
      <c r="F8287" s="76">
        <v>12</v>
      </c>
      <c r="G8287" s="76">
        <v>11</v>
      </c>
      <c r="H8287" s="76">
        <v>24</v>
      </c>
      <c r="I8287">
        <f t="shared" si="775"/>
        <v>1.1504132231404958</v>
      </c>
      <c r="J8287">
        <f t="shared" si="775"/>
        <v>1.1551867219917014</v>
      </c>
    </row>
    <row r="8288" spans="3:10" x14ac:dyDescent="0.2">
      <c r="C8288">
        <v>8281</v>
      </c>
      <c r="D8288" s="101" t="str">
        <f t="shared" si="773"/>
        <v>12-12</v>
      </c>
      <c r="E8288" s="78" t="str">
        <f t="shared" si="774"/>
        <v>12-12-1</v>
      </c>
      <c r="F8288" s="76">
        <v>12</v>
      </c>
      <c r="G8288" s="76">
        <v>12</v>
      </c>
      <c r="H8288" s="76">
        <v>1</v>
      </c>
      <c r="I8288">
        <f t="shared" si="775"/>
        <v>1.1504132231404958</v>
      </c>
      <c r="J8288">
        <f t="shared" si="775"/>
        <v>0.79668049792531137</v>
      </c>
    </row>
    <row r="8289" spans="3:10" x14ac:dyDescent="0.2">
      <c r="C8289">
        <v>8282</v>
      </c>
      <c r="D8289" s="101" t="str">
        <f t="shared" si="773"/>
        <v>12-12</v>
      </c>
      <c r="E8289" s="78" t="str">
        <f t="shared" si="774"/>
        <v>12-12-2</v>
      </c>
      <c r="F8289" s="76">
        <v>12</v>
      </c>
      <c r="G8289" s="76">
        <v>12</v>
      </c>
      <c r="H8289" s="76">
        <v>2</v>
      </c>
      <c r="I8289">
        <f t="shared" ref="I8289:J8304" si="776">I8265</f>
        <v>1.1504132231404958</v>
      </c>
      <c r="J8289">
        <f t="shared" si="776"/>
        <v>0.39834024896265569</v>
      </c>
    </row>
    <row r="8290" spans="3:10" x14ac:dyDescent="0.2">
      <c r="C8290">
        <v>8283</v>
      </c>
      <c r="D8290" s="101" t="str">
        <f t="shared" si="773"/>
        <v>12-12</v>
      </c>
      <c r="E8290" s="78" t="str">
        <f t="shared" si="774"/>
        <v>12-12-3</v>
      </c>
      <c r="F8290" s="76">
        <v>12</v>
      </c>
      <c r="G8290" s="76">
        <v>12</v>
      </c>
      <c r="H8290" s="76">
        <v>3</v>
      </c>
      <c r="I8290">
        <f t="shared" si="776"/>
        <v>1.1504132231404958</v>
      </c>
      <c r="J8290">
        <f t="shared" si="776"/>
        <v>3.9834024896265571E-2</v>
      </c>
    </row>
    <row r="8291" spans="3:10" x14ac:dyDescent="0.2">
      <c r="C8291">
        <v>8284</v>
      </c>
      <c r="D8291" s="101" t="str">
        <f t="shared" si="773"/>
        <v>12-12</v>
      </c>
      <c r="E8291" s="78" t="str">
        <f t="shared" si="774"/>
        <v>12-12-4</v>
      </c>
      <c r="F8291" s="76">
        <v>12</v>
      </c>
      <c r="G8291" s="76">
        <v>12</v>
      </c>
      <c r="H8291" s="76">
        <v>4</v>
      </c>
      <c r="I8291">
        <f t="shared" si="776"/>
        <v>1.1504132231404958</v>
      </c>
      <c r="J8291">
        <f t="shared" si="776"/>
        <v>1.9917012448132786E-2</v>
      </c>
    </row>
    <row r="8292" spans="3:10" x14ac:dyDescent="0.2">
      <c r="C8292">
        <v>8285</v>
      </c>
      <c r="D8292" s="101" t="str">
        <f t="shared" si="773"/>
        <v>12-12</v>
      </c>
      <c r="E8292" s="78" t="str">
        <f t="shared" si="774"/>
        <v>12-12-5</v>
      </c>
      <c r="F8292" s="76">
        <v>12</v>
      </c>
      <c r="G8292" s="76">
        <v>12</v>
      </c>
      <c r="H8292" s="76">
        <v>5</v>
      </c>
      <c r="I8292">
        <f t="shared" si="776"/>
        <v>1.1305785123966943</v>
      </c>
      <c r="J8292">
        <f t="shared" si="776"/>
        <v>1.9917012448132786E-2</v>
      </c>
    </row>
    <row r="8293" spans="3:10" x14ac:dyDescent="0.2">
      <c r="C8293">
        <v>8286</v>
      </c>
      <c r="D8293" s="101" t="str">
        <f t="shared" si="773"/>
        <v>12-12</v>
      </c>
      <c r="E8293" s="78" t="str">
        <f t="shared" si="774"/>
        <v>12-12-6</v>
      </c>
      <c r="F8293" s="76">
        <v>12</v>
      </c>
      <c r="G8293" s="76">
        <v>12</v>
      </c>
      <c r="H8293" s="76">
        <v>6</v>
      </c>
      <c r="I8293">
        <f t="shared" si="776"/>
        <v>1.1305785123966943</v>
      </c>
      <c r="J8293">
        <f t="shared" si="776"/>
        <v>1.9917012448132786E-2</v>
      </c>
    </row>
    <row r="8294" spans="3:10" x14ac:dyDescent="0.2">
      <c r="C8294">
        <v>8287</v>
      </c>
      <c r="D8294" s="101" t="str">
        <f t="shared" si="773"/>
        <v>12-12</v>
      </c>
      <c r="E8294" s="78" t="str">
        <f t="shared" si="774"/>
        <v>12-12-7</v>
      </c>
      <c r="F8294" s="76">
        <v>12</v>
      </c>
      <c r="G8294" s="76">
        <v>12</v>
      </c>
      <c r="H8294" s="76">
        <v>7</v>
      </c>
      <c r="I8294">
        <f t="shared" si="776"/>
        <v>0.99173553719008267</v>
      </c>
      <c r="J8294">
        <f t="shared" si="776"/>
        <v>3.9834024896265571E-2</v>
      </c>
    </row>
    <row r="8295" spans="3:10" x14ac:dyDescent="0.2">
      <c r="C8295">
        <v>8288</v>
      </c>
      <c r="D8295" s="101" t="str">
        <f t="shared" si="773"/>
        <v>12-12</v>
      </c>
      <c r="E8295" s="78" t="str">
        <f t="shared" si="774"/>
        <v>12-12-8</v>
      </c>
      <c r="F8295" s="76">
        <v>12</v>
      </c>
      <c r="G8295" s="76">
        <v>12</v>
      </c>
      <c r="H8295" s="76">
        <v>8</v>
      </c>
      <c r="I8295">
        <f t="shared" si="776"/>
        <v>0.79338842975206614</v>
      </c>
      <c r="J8295">
        <f t="shared" si="776"/>
        <v>0.17925311203319505</v>
      </c>
    </row>
    <row r="8296" spans="3:10" x14ac:dyDescent="0.2">
      <c r="C8296">
        <v>8289</v>
      </c>
      <c r="D8296" s="101" t="str">
        <f t="shared" si="773"/>
        <v>12-12</v>
      </c>
      <c r="E8296" s="78" t="str">
        <f t="shared" si="774"/>
        <v>12-12-9</v>
      </c>
      <c r="F8296" s="76">
        <v>12</v>
      </c>
      <c r="G8296" s="76">
        <v>12</v>
      </c>
      <c r="H8296" s="76">
        <v>9</v>
      </c>
      <c r="I8296">
        <f t="shared" si="776"/>
        <v>0.83305785123966936</v>
      </c>
      <c r="J8296">
        <f t="shared" si="776"/>
        <v>0.69709543568464738</v>
      </c>
    </row>
    <row r="8297" spans="3:10" x14ac:dyDescent="0.2">
      <c r="C8297">
        <v>8290</v>
      </c>
      <c r="D8297" s="101" t="str">
        <f t="shared" si="773"/>
        <v>12-12</v>
      </c>
      <c r="E8297" s="78" t="str">
        <f t="shared" si="774"/>
        <v>12-12-10</v>
      </c>
      <c r="F8297" s="76">
        <v>12</v>
      </c>
      <c r="G8297" s="76">
        <v>12</v>
      </c>
      <c r="H8297" s="76">
        <v>10</v>
      </c>
      <c r="I8297">
        <f t="shared" si="776"/>
        <v>1.2099173553719007</v>
      </c>
      <c r="J8297">
        <f t="shared" si="776"/>
        <v>1.5535269709543571</v>
      </c>
    </row>
    <row r="8298" spans="3:10" x14ac:dyDescent="0.2">
      <c r="C8298">
        <v>8291</v>
      </c>
      <c r="D8298" s="101" t="str">
        <f t="shared" si="773"/>
        <v>12-12</v>
      </c>
      <c r="E8298" s="78" t="str">
        <f t="shared" si="774"/>
        <v>12-12-11</v>
      </c>
      <c r="F8298" s="76">
        <v>12</v>
      </c>
      <c r="G8298" s="76">
        <v>12</v>
      </c>
      <c r="H8298" s="76">
        <v>11</v>
      </c>
      <c r="I8298">
        <f t="shared" si="776"/>
        <v>1.2099173553719007</v>
      </c>
      <c r="J8298">
        <f t="shared" si="776"/>
        <v>1.4937759336099588</v>
      </c>
    </row>
    <row r="8299" spans="3:10" x14ac:dyDescent="0.2">
      <c r="C8299">
        <v>8292</v>
      </c>
      <c r="D8299" s="101" t="str">
        <f t="shared" si="773"/>
        <v>12-12</v>
      </c>
      <c r="E8299" s="78" t="str">
        <f t="shared" si="774"/>
        <v>12-12-12</v>
      </c>
      <c r="F8299" s="76">
        <v>12</v>
      </c>
      <c r="G8299" s="76">
        <v>12</v>
      </c>
      <c r="H8299" s="76">
        <v>12</v>
      </c>
      <c r="I8299">
        <f t="shared" si="776"/>
        <v>1.2297520661157024</v>
      </c>
      <c r="J8299">
        <f t="shared" si="776"/>
        <v>0.99585062240663913</v>
      </c>
    </row>
    <row r="8300" spans="3:10" x14ac:dyDescent="0.2">
      <c r="C8300">
        <v>8293</v>
      </c>
      <c r="D8300" s="101" t="str">
        <f t="shared" si="773"/>
        <v>12-12</v>
      </c>
      <c r="E8300" s="78" t="str">
        <f t="shared" si="774"/>
        <v>12-12-13</v>
      </c>
      <c r="F8300" s="76">
        <v>12</v>
      </c>
      <c r="G8300" s="76">
        <v>12</v>
      </c>
      <c r="H8300" s="76">
        <v>13</v>
      </c>
      <c r="I8300">
        <f t="shared" si="776"/>
        <v>0.79338842975206614</v>
      </c>
      <c r="J8300">
        <f t="shared" si="776"/>
        <v>1.3543568464730291</v>
      </c>
    </row>
    <row r="8301" spans="3:10" x14ac:dyDescent="0.2">
      <c r="C8301">
        <v>8294</v>
      </c>
      <c r="D8301" s="101" t="str">
        <f t="shared" si="773"/>
        <v>12-12</v>
      </c>
      <c r="E8301" s="78" t="str">
        <f t="shared" si="774"/>
        <v>12-12-14</v>
      </c>
      <c r="F8301" s="76">
        <v>12</v>
      </c>
      <c r="G8301" s="76">
        <v>12</v>
      </c>
      <c r="H8301" s="76">
        <v>14</v>
      </c>
      <c r="I8301">
        <f t="shared" si="776"/>
        <v>0.79338842975206614</v>
      </c>
      <c r="J8301">
        <f t="shared" si="776"/>
        <v>0.79668049792531137</v>
      </c>
    </row>
    <row r="8302" spans="3:10" x14ac:dyDescent="0.2">
      <c r="C8302">
        <v>8295</v>
      </c>
      <c r="D8302" s="101" t="str">
        <f t="shared" si="773"/>
        <v>12-12</v>
      </c>
      <c r="E8302" s="78" t="str">
        <f t="shared" si="774"/>
        <v>12-12-15</v>
      </c>
      <c r="F8302" s="76">
        <v>12</v>
      </c>
      <c r="G8302" s="76">
        <v>12</v>
      </c>
      <c r="H8302" s="76">
        <v>15</v>
      </c>
      <c r="I8302">
        <f t="shared" si="776"/>
        <v>0.79338842975206614</v>
      </c>
      <c r="J8302">
        <f t="shared" si="776"/>
        <v>1.1751037344398343</v>
      </c>
    </row>
    <row r="8303" spans="3:10" x14ac:dyDescent="0.2">
      <c r="C8303">
        <v>8296</v>
      </c>
      <c r="D8303" s="101" t="str">
        <f t="shared" si="773"/>
        <v>12-12</v>
      </c>
      <c r="E8303" s="78" t="str">
        <f t="shared" si="774"/>
        <v>12-12-16</v>
      </c>
      <c r="F8303" s="76">
        <v>12</v>
      </c>
      <c r="G8303" s="76">
        <v>12</v>
      </c>
      <c r="H8303" s="76">
        <v>16</v>
      </c>
      <c r="I8303">
        <f t="shared" si="776"/>
        <v>0.77355371900826442</v>
      </c>
      <c r="J8303">
        <f t="shared" si="776"/>
        <v>0.79668049792531137</v>
      </c>
    </row>
    <row r="8304" spans="3:10" x14ac:dyDescent="0.2">
      <c r="C8304">
        <v>8297</v>
      </c>
      <c r="D8304" s="101" t="str">
        <f t="shared" si="773"/>
        <v>12-12</v>
      </c>
      <c r="E8304" s="78" t="str">
        <f t="shared" si="774"/>
        <v>12-12-17</v>
      </c>
      <c r="F8304" s="76">
        <v>12</v>
      </c>
      <c r="G8304" s="76">
        <v>12</v>
      </c>
      <c r="H8304" s="76">
        <v>17</v>
      </c>
      <c r="I8304">
        <f t="shared" si="776"/>
        <v>0.7537190082644627</v>
      </c>
      <c r="J8304">
        <f t="shared" si="776"/>
        <v>0.8365145228215769</v>
      </c>
    </row>
    <row r="8305" spans="3:10" x14ac:dyDescent="0.2">
      <c r="C8305">
        <v>8298</v>
      </c>
      <c r="D8305" s="101" t="str">
        <f t="shared" si="773"/>
        <v>12-12</v>
      </c>
      <c r="E8305" s="78" t="str">
        <f t="shared" si="774"/>
        <v>12-12-18</v>
      </c>
      <c r="F8305" s="76">
        <v>12</v>
      </c>
      <c r="G8305" s="76">
        <v>12</v>
      </c>
      <c r="H8305" s="76">
        <v>18</v>
      </c>
      <c r="I8305">
        <f t="shared" ref="I8305:J8320" si="777">I8281</f>
        <v>0.61487603305785121</v>
      </c>
      <c r="J8305">
        <f t="shared" si="777"/>
        <v>0.79668049792531137</v>
      </c>
    </row>
    <row r="8306" spans="3:10" x14ac:dyDescent="0.2">
      <c r="C8306">
        <v>8299</v>
      </c>
      <c r="D8306" s="101" t="str">
        <f t="shared" si="773"/>
        <v>12-12</v>
      </c>
      <c r="E8306" s="78" t="str">
        <f t="shared" si="774"/>
        <v>12-12-19</v>
      </c>
      <c r="F8306" s="76">
        <v>12</v>
      </c>
      <c r="G8306" s="76">
        <v>12</v>
      </c>
      <c r="H8306" s="76">
        <v>19</v>
      </c>
      <c r="I8306">
        <f t="shared" si="777"/>
        <v>0.99173553719008267</v>
      </c>
      <c r="J8306">
        <f t="shared" si="777"/>
        <v>1.5933609958506227</v>
      </c>
    </row>
    <row r="8307" spans="3:10" x14ac:dyDescent="0.2">
      <c r="C8307">
        <v>8300</v>
      </c>
      <c r="D8307" s="101" t="str">
        <f t="shared" si="773"/>
        <v>12-12</v>
      </c>
      <c r="E8307" s="78" t="str">
        <f t="shared" si="774"/>
        <v>12-12-20</v>
      </c>
      <c r="F8307" s="76">
        <v>12</v>
      </c>
      <c r="G8307" s="76">
        <v>12</v>
      </c>
      <c r="H8307" s="76">
        <v>20</v>
      </c>
      <c r="I8307">
        <f t="shared" si="777"/>
        <v>0.99173553719008267</v>
      </c>
      <c r="J8307">
        <f t="shared" si="777"/>
        <v>2.9875518672199175</v>
      </c>
    </row>
    <row r="8308" spans="3:10" x14ac:dyDescent="0.2">
      <c r="C8308">
        <v>8301</v>
      </c>
      <c r="D8308" s="101" t="str">
        <f t="shared" si="773"/>
        <v>12-12</v>
      </c>
      <c r="E8308" s="78" t="str">
        <f t="shared" si="774"/>
        <v>12-12-21</v>
      </c>
      <c r="F8308" s="76">
        <v>12</v>
      </c>
      <c r="G8308" s="76">
        <v>12</v>
      </c>
      <c r="H8308" s="76">
        <v>21</v>
      </c>
      <c r="I8308">
        <f t="shared" si="777"/>
        <v>0.99173553719008267</v>
      </c>
      <c r="J8308">
        <f t="shared" si="777"/>
        <v>2.7087136929460582</v>
      </c>
    </row>
    <row r="8309" spans="3:10" x14ac:dyDescent="0.2">
      <c r="C8309">
        <v>8302</v>
      </c>
      <c r="D8309" s="101" t="str">
        <f t="shared" si="773"/>
        <v>12-12</v>
      </c>
      <c r="E8309" s="78" t="str">
        <f t="shared" si="774"/>
        <v>12-12-22</v>
      </c>
      <c r="F8309" s="76">
        <v>12</v>
      </c>
      <c r="G8309" s="76">
        <v>12</v>
      </c>
      <c r="H8309" s="76">
        <v>22</v>
      </c>
      <c r="I8309">
        <f t="shared" si="777"/>
        <v>1.0909090909090908</v>
      </c>
      <c r="J8309">
        <f t="shared" si="777"/>
        <v>1.9917012448132783</v>
      </c>
    </row>
    <row r="8310" spans="3:10" x14ac:dyDescent="0.2">
      <c r="C8310">
        <v>8303</v>
      </c>
      <c r="D8310" s="101" t="str">
        <f t="shared" si="773"/>
        <v>12-12</v>
      </c>
      <c r="E8310" s="78" t="str">
        <f t="shared" si="774"/>
        <v>12-12-23</v>
      </c>
      <c r="F8310" s="76">
        <v>12</v>
      </c>
      <c r="G8310" s="76">
        <v>12</v>
      </c>
      <c r="H8310" s="76">
        <v>23</v>
      </c>
      <c r="I8310">
        <f t="shared" si="777"/>
        <v>1.1305785123966943</v>
      </c>
      <c r="J8310">
        <f t="shared" si="777"/>
        <v>1.5535269709543571</v>
      </c>
    </row>
    <row r="8311" spans="3:10" x14ac:dyDescent="0.2">
      <c r="C8311">
        <v>8304</v>
      </c>
      <c r="D8311" s="101" t="str">
        <f t="shared" si="773"/>
        <v>12-12</v>
      </c>
      <c r="E8311" s="78" t="str">
        <f t="shared" si="774"/>
        <v>12-12-24</v>
      </c>
      <c r="F8311" s="76">
        <v>12</v>
      </c>
      <c r="G8311" s="76">
        <v>12</v>
      </c>
      <c r="H8311" s="76">
        <v>24</v>
      </c>
      <c r="I8311">
        <f t="shared" si="777"/>
        <v>1.1504132231404958</v>
      </c>
      <c r="J8311">
        <f t="shared" si="777"/>
        <v>1.1551867219917014</v>
      </c>
    </row>
    <row r="8312" spans="3:10" x14ac:dyDescent="0.2">
      <c r="C8312">
        <v>8305</v>
      </c>
      <c r="D8312" s="101" t="str">
        <f t="shared" si="773"/>
        <v>12-13</v>
      </c>
      <c r="E8312" s="78" t="str">
        <f t="shared" si="774"/>
        <v>12-13-1</v>
      </c>
      <c r="F8312" s="76">
        <v>12</v>
      </c>
      <c r="G8312" s="76">
        <v>13</v>
      </c>
      <c r="H8312" s="76">
        <v>1</v>
      </c>
      <c r="I8312">
        <f t="shared" si="777"/>
        <v>1.1504132231404958</v>
      </c>
      <c r="J8312">
        <f t="shared" si="777"/>
        <v>0.79668049792531137</v>
      </c>
    </row>
    <row r="8313" spans="3:10" x14ac:dyDescent="0.2">
      <c r="C8313">
        <v>8306</v>
      </c>
      <c r="D8313" s="101" t="str">
        <f t="shared" si="773"/>
        <v>12-13</v>
      </c>
      <c r="E8313" s="78" t="str">
        <f t="shared" si="774"/>
        <v>12-13-2</v>
      </c>
      <c r="F8313" s="76">
        <v>12</v>
      </c>
      <c r="G8313" s="76">
        <v>13</v>
      </c>
      <c r="H8313" s="76">
        <v>2</v>
      </c>
      <c r="I8313">
        <f t="shared" si="777"/>
        <v>1.1504132231404958</v>
      </c>
      <c r="J8313">
        <f t="shared" si="777"/>
        <v>0.39834024896265569</v>
      </c>
    </row>
    <row r="8314" spans="3:10" x14ac:dyDescent="0.2">
      <c r="C8314">
        <v>8307</v>
      </c>
      <c r="D8314" s="101" t="str">
        <f t="shared" si="773"/>
        <v>12-13</v>
      </c>
      <c r="E8314" s="78" t="str">
        <f t="shared" si="774"/>
        <v>12-13-3</v>
      </c>
      <c r="F8314" s="76">
        <v>12</v>
      </c>
      <c r="G8314" s="76">
        <v>13</v>
      </c>
      <c r="H8314" s="76">
        <v>3</v>
      </c>
      <c r="I8314">
        <f t="shared" si="777"/>
        <v>1.1504132231404958</v>
      </c>
      <c r="J8314">
        <f t="shared" si="777"/>
        <v>3.9834024896265571E-2</v>
      </c>
    </row>
    <row r="8315" spans="3:10" x14ac:dyDescent="0.2">
      <c r="C8315">
        <v>8308</v>
      </c>
      <c r="D8315" s="101" t="str">
        <f t="shared" si="773"/>
        <v>12-13</v>
      </c>
      <c r="E8315" s="78" t="str">
        <f t="shared" si="774"/>
        <v>12-13-4</v>
      </c>
      <c r="F8315" s="76">
        <v>12</v>
      </c>
      <c r="G8315" s="76">
        <v>13</v>
      </c>
      <c r="H8315" s="76">
        <v>4</v>
      </c>
      <c r="I8315">
        <f t="shared" si="777"/>
        <v>1.1504132231404958</v>
      </c>
      <c r="J8315">
        <f t="shared" si="777"/>
        <v>1.9917012448132786E-2</v>
      </c>
    </row>
    <row r="8316" spans="3:10" x14ac:dyDescent="0.2">
      <c r="C8316">
        <v>8309</v>
      </c>
      <c r="D8316" s="101" t="str">
        <f t="shared" si="773"/>
        <v>12-13</v>
      </c>
      <c r="E8316" s="78" t="str">
        <f t="shared" si="774"/>
        <v>12-13-5</v>
      </c>
      <c r="F8316" s="76">
        <v>12</v>
      </c>
      <c r="G8316" s="76">
        <v>13</v>
      </c>
      <c r="H8316" s="76">
        <v>5</v>
      </c>
      <c r="I8316">
        <f t="shared" si="777"/>
        <v>1.1305785123966943</v>
      </c>
      <c r="J8316">
        <f t="shared" si="777"/>
        <v>1.9917012448132786E-2</v>
      </c>
    </row>
    <row r="8317" spans="3:10" x14ac:dyDescent="0.2">
      <c r="C8317">
        <v>8310</v>
      </c>
      <c r="D8317" s="101" t="str">
        <f t="shared" si="773"/>
        <v>12-13</v>
      </c>
      <c r="E8317" s="78" t="str">
        <f t="shared" si="774"/>
        <v>12-13-6</v>
      </c>
      <c r="F8317" s="76">
        <v>12</v>
      </c>
      <c r="G8317" s="76">
        <v>13</v>
      </c>
      <c r="H8317" s="76">
        <v>6</v>
      </c>
      <c r="I8317">
        <f t="shared" si="777"/>
        <v>1.1305785123966943</v>
      </c>
      <c r="J8317">
        <f t="shared" si="777"/>
        <v>1.9917012448132786E-2</v>
      </c>
    </row>
    <row r="8318" spans="3:10" x14ac:dyDescent="0.2">
      <c r="C8318">
        <v>8311</v>
      </c>
      <c r="D8318" s="101" t="str">
        <f t="shared" si="773"/>
        <v>12-13</v>
      </c>
      <c r="E8318" s="78" t="str">
        <f t="shared" si="774"/>
        <v>12-13-7</v>
      </c>
      <c r="F8318" s="76">
        <v>12</v>
      </c>
      <c r="G8318" s="76">
        <v>13</v>
      </c>
      <c r="H8318" s="76">
        <v>7</v>
      </c>
      <c r="I8318">
        <f t="shared" si="777"/>
        <v>0.99173553719008267</v>
      </c>
      <c r="J8318">
        <f t="shared" si="777"/>
        <v>3.9834024896265571E-2</v>
      </c>
    </row>
    <row r="8319" spans="3:10" x14ac:dyDescent="0.2">
      <c r="C8319">
        <v>8312</v>
      </c>
      <c r="D8319" s="101" t="str">
        <f t="shared" si="773"/>
        <v>12-13</v>
      </c>
      <c r="E8319" s="78" t="str">
        <f t="shared" si="774"/>
        <v>12-13-8</v>
      </c>
      <c r="F8319" s="76">
        <v>12</v>
      </c>
      <c r="G8319" s="76">
        <v>13</v>
      </c>
      <c r="H8319" s="76">
        <v>8</v>
      </c>
      <c r="I8319">
        <f t="shared" si="777"/>
        <v>0.79338842975206614</v>
      </c>
      <c r="J8319">
        <f t="shared" si="777"/>
        <v>0.17925311203319505</v>
      </c>
    </row>
    <row r="8320" spans="3:10" x14ac:dyDescent="0.2">
      <c r="C8320">
        <v>8313</v>
      </c>
      <c r="D8320" s="101" t="str">
        <f t="shared" si="773"/>
        <v>12-13</v>
      </c>
      <c r="E8320" s="78" t="str">
        <f t="shared" si="774"/>
        <v>12-13-9</v>
      </c>
      <c r="F8320" s="76">
        <v>12</v>
      </c>
      <c r="G8320" s="76">
        <v>13</v>
      </c>
      <c r="H8320" s="76">
        <v>9</v>
      </c>
      <c r="I8320">
        <f t="shared" si="777"/>
        <v>0.83305785123966936</v>
      </c>
      <c r="J8320">
        <f t="shared" si="777"/>
        <v>0.69709543568464738</v>
      </c>
    </row>
    <row r="8321" spans="3:10" x14ac:dyDescent="0.2">
      <c r="C8321">
        <v>8314</v>
      </c>
      <c r="D8321" s="101" t="str">
        <f t="shared" si="773"/>
        <v>12-13</v>
      </c>
      <c r="E8321" s="78" t="str">
        <f t="shared" si="774"/>
        <v>12-13-10</v>
      </c>
      <c r="F8321" s="76">
        <v>12</v>
      </c>
      <c r="G8321" s="76">
        <v>13</v>
      </c>
      <c r="H8321" s="76">
        <v>10</v>
      </c>
      <c r="I8321">
        <f t="shared" ref="I8321:J8336" si="778">I8297</f>
        <v>1.2099173553719007</v>
      </c>
      <c r="J8321">
        <f t="shared" si="778"/>
        <v>1.5535269709543571</v>
      </c>
    </row>
    <row r="8322" spans="3:10" x14ac:dyDescent="0.2">
      <c r="C8322">
        <v>8315</v>
      </c>
      <c r="D8322" s="101" t="str">
        <f t="shared" si="773"/>
        <v>12-13</v>
      </c>
      <c r="E8322" s="78" t="str">
        <f t="shared" si="774"/>
        <v>12-13-11</v>
      </c>
      <c r="F8322" s="76">
        <v>12</v>
      </c>
      <c r="G8322" s="76">
        <v>13</v>
      </c>
      <c r="H8322" s="76">
        <v>11</v>
      </c>
      <c r="I8322">
        <f t="shared" si="778"/>
        <v>1.2099173553719007</v>
      </c>
      <c r="J8322">
        <f t="shared" si="778"/>
        <v>1.4937759336099588</v>
      </c>
    </row>
    <row r="8323" spans="3:10" x14ac:dyDescent="0.2">
      <c r="C8323">
        <v>8316</v>
      </c>
      <c r="D8323" s="101" t="str">
        <f t="shared" si="773"/>
        <v>12-13</v>
      </c>
      <c r="E8323" s="78" t="str">
        <f t="shared" si="774"/>
        <v>12-13-12</v>
      </c>
      <c r="F8323" s="76">
        <v>12</v>
      </c>
      <c r="G8323" s="76">
        <v>13</v>
      </c>
      <c r="H8323" s="76">
        <v>12</v>
      </c>
      <c r="I8323">
        <f t="shared" si="778"/>
        <v>1.2297520661157024</v>
      </c>
      <c r="J8323">
        <f t="shared" si="778"/>
        <v>0.99585062240663913</v>
      </c>
    </row>
    <row r="8324" spans="3:10" x14ac:dyDescent="0.2">
      <c r="C8324">
        <v>8317</v>
      </c>
      <c r="D8324" s="101" t="str">
        <f t="shared" si="773"/>
        <v>12-13</v>
      </c>
      <c r="E8324" s="78" t="str">
        <f t="shared" si="774"/>
        <v>12-13-13</v>
      </c>
      <c r="F8324" s="76">
        <v>12</v>
      </c>
      <c r="G8324" s="76">
        <v>13</v>
      </c>
      <c r="H8324" s="76">
        <v>13</v>
      </c>
      <c r="I8324">
        <f t="shared" si="778"/>
        <v>0.79338842975206614</v>
      </c>
      <c r="J8324">
        <f t="shared" si="778"/>
        <v>1.3543568464730291</v>
      </c>
    </row>
    <row r="8325" spans="3:10" x14ac:dyDescent="0.2">
      <c r="C8325">
        <v>8318</v>
      </c>
      <c r="D8325" s="101" t="str">
        <f t="shared" si="773"/>
        <v>12-13</v>
      </c>
      <c r="E8325" s="78" t="str">
        <f t="shared" si="774"/>
        <v>12-13-14</v>
      </c>
      <c r="F8325" s="76">
        <v>12</v>
      </c>
      <c r="G8325" s="76">
        <v>13</v>
      </c>
      <c r="H8325" s="76">
        <v>14</v>
      </c>
      <c r="I8325">
        <f t="shared" si="778"/>
        <v>0.79338842975206614</v>
      </c>
      <c r="J8325">
        <f t="shared" si="778"/>
        <v>0.79668049792531137</v>
      </c>
    </row>
    <row r="8326" spans="3:10" x14ac:dyDescent="0.2">
      <c r="C8326">
        <v>8319</v>
      </c>
      <c r="D8326" s="101" t="str">
        <f t="shared" si="773"/>
        <v>12-13</v>
      </c>
      <c r="E8326" s="78" t="str">
        <f t="shared" si="774"/>
        <v>12-13-15</v>
      </c>
      <c r="F8326" s="76">
        <v>12</v>
      </c>
      <c r="G8326" s="76">
        <v>13</v>
      </c>
      <c r="H8326" s="76">
        <v>15</v>
      </c>
      <c r="I8326">
        <f t="shared" si="778"/>
        <v>0.79338842975206614</v>
      </c>
      <c r="J8326">
        <f t="shared" si="778"/>
        <v>1.1751037344398343</v>
      </c>
    </row>
    <row r="8327" spans="3:10" x14ac:dyDescent="0.2">
      <c r="C8327">
        <v>8320</v>
      </c>
      <c r="D8327" s="101" t="str">
        <f t="shared" si="773"/>
        <v>12-13</v>
      </c>
      <c r="E8327" s="78" t="str">
        <f t="shared" si="774"/>
        <v>12-13-16</v>
      </c>
      <c r="F8327" s="76">
        <v>12</v>
      </c>
      <c r="G8327" s="76">
        <v>13</v>
      </c>
      <c r="H8327" s="76">
        <v>16</v>
      </c>
      <c r="I8327">
        <f t="shared" si="778"/>
        <v>0.77355371900826442</v>
      </c>
      <c r="J8327">
        <f t="shared" si="778"/>
        <v>0.79668049792531137</v>
      </c>
    </row>
    <row r="8328" spans="3:10" x14ac:dyDescent="0.2">
      <c r="C8328">
        <v>8321</v>
      </c>
      <c r="D8328" s="101" t="str">
        <f t="shared" si="773"/>
        <v>12-13</v>
      </c>
      <c r="E8328" s="78" t="str">
        <f t="shared" si="774"/>
        <v>12-13-17</v>
      </c>
      <c r="F8328" s="76">
        <v>12</v>
      </c>
      <c r="G8328" s="76">
        <v>13</v>
      </c>
      <c r="H8328" s="76">
        <v>17</v>
      </c>
      <c r="I8328">
        <f t="shared" si="778"/>
        <v>0.7537190082644627</v>
      </c>
      <c r="J8328">
        <f t="shared" si="778"/>
        <v>0.8365145228215769</v>
      </c>
    </row>
    <row r="8329" spans="3:10" x14ac:dyDescent="0.2">
      <c r="C8329">
        <v>8322</v>
      </c>
      <c r="D8329" s="101" t="str">
        <f t="shared" ref="D8329:D8392" si="779">F8329&amp;"-"&amp;G8329</f>
        <v>12-13</v>
      </c>
      <c r="E8329" s="78" t="str">
        <f t="shared" ref="E8329:E8392" si="780">F8329&amp;"-"&amp;G8329&amp;"-"&amp;H8329</f>
        <v>12-13-18</v>
      </c>
      <c r="F8329" s="76">
        <v>12</v>
      </c>
      <c r="G8329" s="76">
        <v>13</v>
      </c>
      <c r="H8329" s="76">
        <v>18</v>
      </c>
      <c r="I8329">
        <f t="shared" si="778"/>
        <v>0.61487603305785121</v>
      </c>
      <c r="J8329">
        <f t="shared" si="778"/>
        <v>0.79668049792531137</v>
      </c>
    </row>
    <row r="8330" spans="3:10" x14ac:dyDescent="0.2">
      <c r="C8330">
        <v>8323</v>
      </c>
      <c r="D8330" s="101" t="str">
        <f t="shared" si="779"/>
        <v>12-13</v>
      </c>
      <c r="E8330" s="78" t="str">
        <f t="shared" si="780"/>
        <v>12-13-19</v>
      </c>
      <c r="F8330" s="76">
        <v>12</v>
      </c>
      <c r="G8330" s="76">
        <v>13</v>
      </c>
      <c r="H8330" s="76">
        <v>19</v>
      </c>
      <c r="I8330">
        <f t="shared" si="778"/>
        <v>0.99173553719008267</v>
      </c>
      <c r="J8330">
        <f t="shared" si="778"/>
        <v>1.5933609958506227</v>
      </c>
    </row>
    <row r="8331" spans="3:10" x14ac:dyDescent="0.2">
      <c r="C8331">
        <v>8324</v>
      </c>
      <c r="D8331" s="101" t="str">
        <f t="shared" si="779"/>
        <v>12-13</v>
      </c>
      <c r="E8331" s="78" t="str">
        <f t="shared" si="780"/>
        <v>12-13-20</v>
      </c>
      <c r="F8331" s="76">
        <v>12</v>
      </c>
      <c r="G8331" s="76">
        <v>13</v>
      </c>
      <c r="H8331" s="76">
        <v>20</v>
      </c>
      <c r="I8331">
        <f t="shared" si="778"/>
        <v>0.99173553719008267</v>
      </c>
      <c r="J8331">
        <f t="shared" si="778"/>
        <v>2.9875518672199175</v>
      </c>
    </row>
    <row r="8332" spans="3:10" x14ac:dyDescent="0.2">
      <c r="C8332">
        <v>8325</v>
      </c>
      <c r="D8332" s="101" t="str">
        <f t="shared" si="779"/>
        <v>12-13</v>
      </c>
      <c r="E8332" s="78" t="str">
        <f t="shared" si="780"/>
        <v>12-13-21</v>
      </c>
      <c r="F8332" s="76">
        <v>12</v>
      </c>
      <c r="G8332" s="76">
        <v>13</v>
      </c>
      <c r="H8332" s="76">
        <v>21</v>
      </c>
      <c r="I8332">
        <f t="shared" si="778"/>
        <v>0.99173553719008267</v>
      </c>
      <c r="J8332">
        <f t="shared" si="778"/>
        <v>2.7087136929460582</v>
      </c>
    </row>
    <row r="8333" spans="3:10" x14ac:dyDescent="0.2">
      <c r="C8333">
        <v>8326</v>
      </c>
      <c r="D8333" s="101" t="str">
        <f t="shared" si="779"/>
        <v>12-13</v>
      </c>
      <c r="E8333" s="78" t="str">
        <f t="shared" si="780"/>
        <v>12-13-22</v>
      </c>
      <c r="F8333" s="76">
        <v>12</v>
      </c>
      <c r="G8333" s="76">
        <v>13</v>
      </c>
      <c r="H8333" s="76">
        <v>22</v>
      </c>
      <c r="I8333">
        <f t="shared" si="778"/>
        <v>1.0909090909090908</v>
      </c>
      <c r="J8333">
        <f t="shared" si="778"/>
        <v>1.9917012448132783</v>
      </c>
    </row>
    <row r="8334" spans="3:10" x14ac:dyDescent="0.2">
      <c r="C8334">
        <v>8327</v>
      </c>
      <c r="D8334" s="101" t="str">
        <f t="shared" si="779"/>
        <v>12-13</v>
      </c>
      <c r="E8334" s="78" t="str">
        <f t="shared" si="780"/>
        <v>12-13-23</v>
      </c>
      <c r="F8334" s="76">
        <v>12</v>
      </c>
      <c r="G8334" s="76">
        <v>13</v>
      </c>
      <c r="H8334" s="76">
        <v>23</v>
      </c>
      <c r="I8334">
        <f t="shared" si="778"/>
        <v>1.1305785123966943</v>
      </c>
      <c r="J8334">
        <f t="shared" si="778"/>
        <v>1.5535269709543571</v>
      </c>
    </row>
    <row r="8335" spans="3:10" x14ac:dyDescent="0.2">
      <c r="C8335">
        <v>8328</v>
      </c>
      <c r="D8335" s="101" t="str">
        <f t="shared" si="779"/>
        <v>12-13</v>
      </c>
      <c r="E8335" s="78" t="str">
        <f t="shared" si="780"/>
        <v>12-13-24</v>
      </c>
      <c r="F8335" s="76">
        <v>12</v>
      </c>
      <c r="G8335" s="76">
        <v>13</v>
      </c>
      <c r="H8335" s="76">
        <v>24</v>
      </c>
      <c r="I8335">
        <f t="shared" si="778"/>
        <v>1.1504132231404958</v>
      </c>
      <c r="J8335">
        <f t="shared" si="778"/>
        <v>1.1551867219917014</v>
      </c>
    </row>
    <row r="8336" spans="3:10" x14ac:dyDescent="0.2">
      <c r="C8336">
        <v>8329</v>
      </c>
      <c r="D8336" s="101" t="str">
        <f t="shared" si="779"/>
        <v>12-14</v>
      </c>
      <c r="E8336" s="78" t="str">
        <f t="shared" si="780"/>
        <v>12-14-1</v>
      </c>
      <c r="F8336" s="76">
        <v>12</v>
      </c>
      <c r="G8336" s="76">
        <v>14</v>
      </c>
      <c r="H8336" s="76">
        <v>1</v>
      </c>
      <c r="I8336">
        <f t="shared" si="778"/>
        <v>1.1504132231404958</v>
      </c>
      <c r="J8336">
        <f t="shared" si="778"/>
        <v>0.79668049792531137</v>
      </c>
    </row>
    <row r="8337" spans="3:10" x14ac:dyDescent="0.2">
      <c r="C8337">
        <v>8330</v>
      </c>
      <c r="D8337" s="101" t="str">
        <f t="shared" si="779"/>
        <v>12-14</v>
      </c>
      <c r="E8337" s="78" t="str">
        <f t="shared" si="780"/>
        <v>12-14-2</v>
      </c>
      <c r="F8337" s="76">
        <v>12</v>
      </c>
      <c r="G8337" s="76">
        <v>14</v>
      </c>
      <c r="H8337" s="76">
        <v>2</v>
      </c>
      <c r="I8337">
        <f t="shared" ref="I8337:J8352" si="781">I8313</f>
        <v>1.1504132231404958</v>
      </c>
      <c r="J8337">
        <f t="shared" si="781"/>
        <v>0.39834024896265569</v>
      </c>
    </row>
    <row r="8338" spans="3:10" x14ac:dyDescent="0.2">
      <c r="C8338">
        <v>8331</v>
      </c>
      <c r="D8338" s="101" t="str">
        <f t="shared" si="779"/>
        <v>12-14</v>
      </c>
      <c r="E8338" s="78" t="str">
        <f t="shared" si="780"/>
        <v>12-14-3</v>
      </c>
      <c r="F8338" s="76">
        <v>12</v>
      </c>
      <c r="G8338" s="76">
        <v>14</v>
      </c>
      <c r="H8338" s="76">
        <v>3</v>
      </c>
      <c r="I8338">
        <f t="shared" si="781"/>
        <v>1.1504132231404958</v>
      </c>
      <c r="J8338">
        <f t="shared" si="781"/>
        <v>3.9834024896265571E-2</v>
      </c>
    </row>
    <row r="8339" spans="3:10" x14ac:dyDescent="0.2">
      <c r="C8339">
        <v>8332</v>
      </c>
      <c r="D8339" s="101" t="str">
        <f t="shared" si="779"/>
        <v>12-14</v>
      </c>
      <c r="E8339" s="78" t="str">
        <f t="shared" si="780"/>
        <v>12-14-4</v>
      </c>
      <c r="F8339" s="76">
        <v>12</v>
      </c>
      <c r="G8339" s="76">
        <v>14</v>
      </c>
      <c r="H8339" s="76">
        <v>4</v>
      </c>
      <c r="I8339">
        <f t="shared" si="781"/>
        <v>1.1504132231404958</v>
      </c>
      <c r="J8339">
        <f t="shared" si="781"/>
        <v>1.9917012448132786E-2</v>
      </c>
    </row>
    <row r="8340" spans="3:10" x14ac:dyDescent="0.2">
      <c r="C8340">
        <v>8333</v>
      </c>
      <c r="D8340" s="101" t="str">
        <f t="shared" si="779"/>
        <v>12-14</v>
      </c>
      <c r="E8340" s="78" t="str">
        <f t="shared" si="780"/>
        <v>12-14-5</v>
      </c>
      <c r="F8340" s="76">
        <v>12</v>
      </c>
      <c r="G8340" s="76">
        <v>14</v>
      </c>
      <c r="H8340" s="76">
        <v>5</v>
      </c>
      <c r="I8340">
        <f t="shared" si="781"/>
        <v>1.1305785123966943</v>
      </c>
      <c r="J8340">
        <f t="shared" si="781"/>
        <v>1.9917012448132786E-2</v>
      </c>
    </row>
    <row r="8341" spans="3:10" x14ac:dyDescent="0.2">
      <c r="C8341">
        <v>8334</v>
      </c>
      <c r="D8341" s="101" t="str">
        <f t="shared" si="779"/>
        <v>12-14</v>
      </c>
      <c r="E8341" s="78" t="str">
        <f t="shared" si="780"/>
        <v>12-14-6</v>
      </c>
      <c r="F8341" s="76">
        <v>12</v>
      </c>
      <c r="G8341" s="76">
        <v>14</v>
      </c>
      <c r="H8341" s="76">
        <v>6</v>
      </c>
      <c r="I8341">
        <f t="shared" si="781"/>
        <v>1.1305785123966943</v>
      </c>
      <c r="J8341">
        <f t="shared" si="781"/>
        <v>1.9917012448132786E-2</v>
      </c>
    </row>
    <row r="8342" spans="3:10" x14ac:dyDescent="0.2">
      <c r="C8342">
        <v>8335</v>
      </c>
      <c r="D8342" s="101" t="str">
        <f t="shared" si="779"/>
        <v>12-14</v>
      </c>
      <c r="E8342" s="78" t="str">
        <f t="shared" si="780"/>
        <v>12-14-7</v>
      </c>
      <c r="F8342" s="76">
        <v>12</v>
      </c>
      <c r="G8342" s="76">
        <v>14</v>
      </c>
      <c r="H8342" s="76">
        <v>7</v>
      </c>
      <c r="I8342">
        <f t="shared" si="781"/>
        <v>0.99173553719008267</v>
      </c>
      <c r="J8342">
        <f t="shared" si="781"/>
        <v>3.9834024896265571E-2</v>
      </c>
    </row>
    <row r="8343" spans="3:10" x14ac:dyDescent="0.2">
      <c r="C8343">
        <v>8336</v>
      </c>
      <c r="D8343" s="101" t="str">
        <f t="shared" si="779"/>
        <v>12-14</v>
      </c>
      <c r="E8343" s="78" t="str">
        <f t="shared" si="780"/>
        <v>12-14-8</v>
      </c>
      <c r="F8343" s="76">
        <v>12</v>
      </c>
      <c r="G8343" s="76">
        <v>14</v>
      </c>
      <c r="H8343" s="76">
        <v>8</v>
      </c>
      <c r="I8343">
        <f t="shared" si="781"/>
        <v>0.79338842975206614</v>
      </c>
      <c r="J8343">
        <f t="shared" si="781"/>
        <v>0.17925311203319505</v>
      </c>
    </row>
    <row r="8344" spans="3:10" x14ac:dyDescent="0.2">
      <c r="C8344">
        <v>8337</v>
      </c>
      <c r="D8344" s="101" t="str">
        <f t="shared" si="779"/>
        <v>12-14</v>
      </c>
      <c r="E8344" s="78" t="str">
        <f t="shared" si="780"/>
        <v>12-14-9</v>
      </c>
      <c r="F8344" s="76">
        <v>12</v>
      </c>
      <c r="G8344" s="76">
        <v>14</v>
      </c>
      <c r="H8344" s="76">
        <v>9</v>
      </c>
      <c r="I8344">
        <f t="shared" si="781"/>
        <v>0.83305785123966936</v>
      </c>
      <c r="J8344">
        <f t="shared" si="781"/>
        <v>0.69709543568464738</v>
      </c>
    </row>
    <row r="8345" spans="3:10" x14ac:dyDescent="0.2">
      <c r="C8345">
        <v>8338</v>
      </c>
      <c r="D8345" s="101" t="str">
        <f t="shared" si="779"/>
        <v>12-14</v>
      </c>
      <c r="E8345" s="78" t="str">
        <f t="shared" si="780"/>
        <v>12-14-10</v>
      </c>
      <c r="F8345" s="76">
        <v>12</v>
      </c>
      <c r="G8345" s="76">
        <v>14</v>
      </c>
      <c r="H8345" s="76">
        <v>10</v>
      </c>
      <c r="I8345">
        <f t="shared" si="781"/>
        <v>1.2099173553719007</v>
      </c>
      <c r="J8345">
        <f t="shared" si="781"/>
        <v>1.5535269709543571</v>
      </c>
    </row>
    <row r="8346" spans="3:10" x14ac:dyDescent="0.2">
      <c r="C8346">
        <v>8339</v>
      </c>
      <c r="D8346" s="101" t="str">
        <f t="shared" si="779"/>
        <v>12-14</v>
      </c>
      <c r="E8346" s="78" t="str">
        <f t="shared" si="780"/>
        <v>12-14-11</v>
      </c>
      <c r="F8346" s="76">
        <v>12</v>
      </c>
      <c r="G8346" s="76">
        <v>14</v>
      </c>
      <c r="H8346" s="76">
        <v>11</v>
      </c>
      <c r="I8346">
        <f t="shared" si="781"/>
        <v>1.2099173553719007</v>
      </c>
      <c r="J8346">
        <f t="shared" si="781"/>
        <v>1.4937759336099588</v>
      </c>
    </row>
    <row r="8347" spans="3:10" x14ac:dyDescent="0.2">
      <c r="C8347">
        <v>8340</v>
      </c>
      <c r="D8347" s="101" t="str">
        <f t="shared" si="779"/>
        <v>12-14</v>
      </c>
      <c r="E8347" s="78" t="str">
        <f t="shared" si="780"/>
        <v>12-14-12</v>
      </c>
      <c r="F8347" s="76">
        <v>12</v>
      </c>
      <c r="G8347" s="76">
        <v>14</v>
      </c>
      <c r="H8347" s="76">
        <v>12</v>
      </c>
      <c r="I8347">
        <f t="shared" si="781"/>
        <v>1.2297520661157024</v>
      </c>
      <c r="J8347">
        <f t="shared" si="781"/>
        <v>0.99585062240663913</v>
      </c>
    </row>
    <row r="8348" spans="3:10" x14ac:dyDescent="0.2">
      <c r="C8348">
        <v>8341</v>
      </c>
      <c r="D8348" s="101" t="str">
        <f t="shared" si="779"/>
        <v>12-14</v>
      </c>
      <c r="E8348" s="78" t="str">
        <f t="shared" si="780"/>
        <v>12-14-13</v>
      </c>
      <c r="F8348" s="76">
        <v>12</v>
      </c>
      <c r="G8348" s="76">
        <v>14</v>
      </c>
      <c r="H8348" s="76">
        <v>13</v>
      </c>
      <c r="I8348">
        <f t="shared" si="781"/>
        <v>0.79338842975206614</v>
      </c>
      <c r="J8348">
        <f t="shared" si="781"/>
        <v>1.3543568464730291</v>
      </c>
    </row>
    <row r="8349" spans="3:10" x14ac:dyDescent="0.2">
      <c r="C8349">
        <v>8342</v>
      </c>
      <c r="D8349" s="101" t="str">
        <f t="shared" si="779"/>
        <v>12-14</v>
      </c>
      <c r="E8349" s="78" t="str">
        <f t="shared" si="780"/>
        <v>12-14-14</v>
      </c>
      <c r="F8349" s="76">
        <v>12</v>
      </c>
      <c r="G8349" s="76">
        <v>14</v>
      </c>
      <c r="H8349" s="76">
        <v>14</v>
      </c>
      <c r="I8349">
        <f t="shared" si="781"/>
        <v>0.79338842975206614</v>
      </c>
      <c r="J8349">
        <f t="shared" si="781"/>
        <v>0.79668049792531137</v>
      </c>
    </row>
    <row r="8350" spans="3:10" x14ac:dyDescent="0.2">
      <c r="C8350">
        <v>8343</v>
      </c>
      <c r="D8350" s="101" t="str">
        <f t="shared" si="779"/>
        <v>12-14</v>
      </c>
      <c r="E8350" s="78" t="str">
        <f t="shared" si="780"/>
        <v>12-14-15</v>
      </c>
      <c r="F8350" s="76">
        <v>12</v>
      </c>
      <c r="G8350" s="76">
        <v>14</v>
      </c>
      <c r="H8350" s="76">
        <v>15</v>
      </c>
      <c r="I8350">
        <f t="shared" si="781"/>
        <v>0.79338842975206614</v>
      </c>
      <c r="J8350">
        <f t="shared" si="781"/>
        <v>1.1751037344398343</v>
      </c>
    </row>
    <row r="8351" spans="3:10" x14ac:dyDescent="0.2">
      <c r="C8351">
        <v>8344</v>
      </c>
      <c r="D8351" s="101" t="str">
        <f t="shared" si="779"/>
        <v>12-14</v>
      </c>
      <c r="E8351" s="78" t="str">
        <f t="shared" si="780"/>
        <v>12-14-16</v>
      </c>
      <c r="F8351" s="76">
        <v>12</v>
      </c>
      <c r="G8351" s="76">
        <v>14</v>
      </c>
      <c r="H8351" s="76">
        <v>16</v>
      </c>
      <c r="I8351">
        <f t="shared" si="781"/>
        <v>0.77355371900826442</v>
      </c>
      <c r="J8351">
        <f t="shared" si="781"/>
        <v>0.79668049792531137</v>
      </c>
    </row>
    <row r="8352" spans="3:10" x14ac:dyDescent="0.2">
      <c r="C8352">
        <v>8345</v>
      </c>
      <c r="D8352" s="101" t="str">
        <f t="shared" si="779"/>
        <v>12-14</v>
      </c>
      <c r="E8352" s="78" t="str">
        <f t="shared" si="780"/>
        <v>12-14-17</v>
      </c>
      <c r="F8352" s="76">
        <v>12</v>
      </c>
      <c r="G8352" s="76">
        <v>14</v>
      </c>
      <c r="H8352" s="76">
        <v>17</v>
      </c>
      <c r="I8352">
        <f t="shared" si="781"/>
        <v>0.7537190082644627</v>
      </c>
      <c r="J8352">
        <f t="shared" si="781"/>
        <v>0.8365145228215769</v>
      </c>
    </row>
    <row r="8353" spans="3:10" x14ac:dyDescent="0.2">
      <c r="C8353">
        <v>8346</v>
      </c>
      <c r="D8353" s="101" t="str">
        <f t="shared" si="779"/>
        <v>12-14</v>
      </c>
      <c r="E8353" s="78" t="str">
        <f t="shared" si="780"/>
        <v>12-14-18</v>
      </c>
      <c r="F8353" s="76">
        <v>12</v>
      </c>
      <c r="G8353" s="76">
        <v>14</v>
      </c>
      <c r="H8353" s="76">
        <v>18</v>
      </c>
      <c r="I8353">
        <f t="shared" ref="I8353:J8368" si="782">I8329</f>
        <v>0.61487603305785121</v>
      </c>
      <c r="J8353">
        <f t="shared" si="782"/>
        <v>0.79668049792531137</v>
      </c>
    </row>
    <row r="8354" spans="3:10" x14ac:dyDescent="0.2">
      <c r="C8354">
        <v>8347</v>
      </c>
      <c r="D8354" s="101" t="str">
        <f t="shared" si="779"/>
        <v>12-14</v>
      </c>
      <c r="E8354" s="78" t="str">
        <f t="shared" si="780"/>
        <v>12-14-19</v>
      </c>
      <c r="F8354" s="76">
        <v>12</v>
      </c>
      <c r="G8354" s="76">
        <v>14</v>
      </c>
      <c r="H8354" s="76">
        <v>19</v>
      </c>
      <c r="I8354">
        <f t="shared" si="782"/>
        <v>0.99173553719008267</v>
      </c>
      <c r="J8354">
        <f t="shared" si="782"/>
        <v>1.5933609958506227</v>
      </c>
    </row>
    <row r="8355" spans="3:10" x14ac:dyDescent="0.2">
      <c r="C8355">
        <v>8348</v>
      </c>
      <c r="D8355" s="101" t="str">
        <f t="shared" si="779"/>
        <v>12-14</v>
      </c>
      <c r="E8355" s="78" t="str">
        <f t="shared" si="780"/>
        <v>12-14-20</v>
      </c>
      <c r="F8355" s="76">
        <v>12</v>
      </c>
      <c r="G8355" s="76">
        <v>14</v>
      </c>
      <c r="H8355" s="76">
        <v>20</v>
      </c>
      <c r="I8355">
        <f t="shared" si="782"/>
        <v>0.99173553719008267</v>
      </c>
      <c r="J8355">
        <f t="shared" si="782"/>
        <v>2.9875518672199175</v>
      </c>
    </row>
    <row r="8356" spans="3:10" x14ac:dyDescent="0.2">
      <c r="C8356">
        <v>8349</v>
      </c>
      <c r="D8356" s="101" t="str">
        <f t="shared" si="779"/>
        <v>12-14</v>
      </c>
      <c r="E8356" s="78" t="str">
        <f t="shared" si="780"/>
        <v>12-14-21</v>
      </c>
      <c r="F8356" s="76">
        <v>12</v>
      </c>
      <c r="G8356" s="76">
        <v>14</v>
      </c>
      <c r="H8356" s="76">
        <v>21</v>
      </c>
      <c r="I8356">
        <f t="shared" si="782"/>
        <v>0.99173553719008267</v>
      </c>
      <c r="J8356">
        <f t="shared" si="782"/>
        <v>2.7087136929460582</v>
      </c>
    </row>
    <row r="8357" spans="3:10" x14ac:dyDescent="0.2">
      <c r="C8357">
        <v>8350</v>
      </c>
      <c r="D8357" s="101" t="str">
        <f t="shared" si="779"/>
        <v>12-14</v>
      </c>
      <c r="E8357" s="78" t="str">
        <f t="shared" si="780"/>
        <v>12-14-22</v>
      </c>
      <c r="F8357" s="76">
        <v>12</v>
      </c>
      <c r="G8357" s="76">
        <v>14</v>
      </c>
      <c r="H8357" s="76">
        <v>22</v>
      </c>
      <c r="I8357">
        <f t="shared" si="782"/>
        <v>1.0909090909090908</v>
      </c>
      <c r="J8357">
        <f t="shared" si="782"/>
        <v>1.9917012448132783</v>
      </c>
    </row>
    <row r="8358" spans="3:10" x14ac:dyDescent="0.2">
      <c r="C8358">
        <v>8351</v>
      </c>
      <c r="D8358" s="101" t="str">
        <f t="shared" si="779"/>
        <v>12-14</v>
      </c>
      <c r="E8358" s="78" t="str">
        <f t="shared" si="780"/>
        <v>12-14-23</v>
      </c>
      <c r="F8358" s="76">
        <v>12</v>
      </c>
      <c r="G8358" s="76">
        <v>14</v>
      </c>
      <c r="H8358" s="76">
        <v>23</v>
      </c>
      <c r="I8358">
        <f t="shared" si="782"/>
        <v>1.1305785123966943</v>
      </c>
      <c r="J8358">
        <f t="shared" si="782"/>
        <v>1.5535269709543571</v>
      </c>
    </row>
    <row r="8359" spans="3:10" x14ac:dyDescent="0.2">
      <c r="C8359">
        <v>8352</v>
      </c>
      <c r="D8359" s="101" t="str">
        <f t="shared" si="779"/>
        <v>12-14</v>
      </c>
      <c r="E8359" s="78" t="str">
        <f t="shared" si="780"/>
        <v>12-14-24</v>
      </c>
      <c r="F8359" s="76">
        <v>12</v>
      </c>
      <c r="G8359" s="76">
        <v>14</v>
      </c>
      <c r="H8359" s="76">
        <v>24</v>
      </c>
      <c r="I8359">
        <f t="shared" si="782"/>
        <v>1.1504132231404958</v>
      </c>
      <c r="J8359">
        <f t="shared" si="782"/>
        <v>1.1551867219917014</v>
      </c>
    </row>
    <row r="8360" spans="3:10" x14ac:dyDescent="0.2">
      <c r="C8360">
        <v>8353</v>
      </c>
      <c r="D8360" s="101" t="str">
        <f t="shared" si="779"/>
        <v>12-15</v>
      </c>
      <c r="E8360" s="78" t="str">
        <f t="shared" si="780"/>
        <v>12-15-1</v>
      </c>
      <c r="F8360" s="76">
        <v>12</v>
      </c>
      <c r="G8360" s="76">
        <v>15</v>
      </c>
      <c r="H8360" s="76">
        <v>1</v>
      </c>
      <c r="I8360">
        <f t="shared" si="782"/>
        <v>1.1504132231404958</v>
      </c>
      <c r="J8360">
        <f t="shared" si="782"/>
        <v>0.79668049792531137</v>
      </c>
    </row>
    <row r="8361" spans="3:10" x14ac:dyDescent="0.2">
      <c r="C8361">
        <v>8354</v>
      </c>
      <c r="D8361" s="101" t="str">
        <f t="shared" si="779"/>
        <v>12-15</v>
      </c>
      <c r="E8361" s="78" t="str">
        <f t="shared" si="780"/>
        <v>12-15-2</v>
      </c>
      <c r="F8361" s="76">
        <v>12</v>
      </c>
      <c r="G8361" s="76">
        <v>15</v>
      </c>
      <c r="H8361" s="76">
        <v>2</v>
      </c>
      <c r="I8361">
        <f t="shared" si="782"/>
        <v>1.1504132231404958</v>
      </c>
      <c r="J8361">
        <f t="shared" si="782"/>
        <v>0.39834024896265569</v>
      </c>
    </row>
    <row r="8362" spans="3:10" x14ac:dyDescent="0.2">
      <c r="C8362">
        <v>8355</v>
      </c>
      <c r="D8362" s="101" t="str">
        <f t="shared" si="779"/>
        <v>12-15</v>
      </c>
      <c r="E8362" s="78" t="str">
        <f t="shared" si="780"/>
        <v>12-15-3</v>
      </c>
      <c r="F8362" s="76">
        <v>12</v>
      </c>
      <c r="G8362" s="76">
        <v>15</v>
      </c>
      <c r="H8362" s="76">
        <v>3</v>
      </c>
      <c r="I8362">
        <f t="shared" si="782"/>
        <v>1.1504132231404958</v>
      </c>
      <c r="J8362">
        <f t="shared" si="782"/>
        <v>3.9834024896265571E-2</v>
      </c>
    </row>
    <row r="8363" spans="3:10" x14ac:dyDescent="0.2">
      <c r="C8363">
        <v>8356</v>
      </c>
      <c r="D8363" s="101" t="str">
        <f t="shared" si="779"/>
        <v>12-15</v>
      </c>
      <c r="E8363" s="78" t="str">
        <f t="shared" si="780"/>
        <v>12-15-4</v>
      </c>
      <c r="F8363" s="76">
        <v>12</v>
      </c>
      <c r="G8363" s="76">
        <v>15</v>
      </c>
      <c r="H8363" s="76">
        <v>4</v>
      </c>
      <c r="I8363">
        <f t="shared" si="782"/>
        <v>1.1504132231404958</v>
      </c>
      <c r="J8363">
        <f t="shared" si="782"/>
        <v>1.9917012448132786E-2</v>
      </c>
    </row>
    <row r="8364" spans="3:10" x14ac:dyDescent="0.2">
      <c r="C8364">
        <v>8357</v>
      </c>
      <c r="D8364" s="101" t="str">
        <f t="shared" si="779"/>
        <v>12-15</v>
      </c>
      <c r="E8364" s="78" t="str">
        <f t="shared" si="780"/>
        <v>12-15-5</v>
      </c>
      <c r="F8364" s="76">
        <v>12</v>
      </c>
      <c r="G8364" s="76">
        <v>15</v>
      </c>
      <c r="H8364" s="76">
        <v>5</v>
      </c>
      <c r="I8364">
        <f t="shared" si="782"/>
        <v>1.1305785123966943</v>
      </c>
      <c r="J8364">
        <f t="shared" si="782"/>
        <v>1.9917012448132786E-2</v>
      </c>
    </row>
    <row r="8365" spans="3:10" x14ac:dyDescent="0.2">
      <c r="C8365">
        <v>8358</v>
      </c>
      <c r="D8365" s="101" t="str">
        <f t="shared" si="779"/>
        <v>12-15</v>
      </c>
      <c r="E8365" s="78" t="str">
        <f t="shared" si="780"/>
        <v>12-15-6</v>
      </c>
      <c r="F8365" s="76">
        <v>12</v>
      </c>
      <c r="G8365" s="76">
        <v>15</v>
      </c>
      <c r="H8365" s="76">
        <v>6</v>
      </c>
      <c r="I8365">
        <f t="shared" si="782"/>
        <v>1.1305785123966943</v>
      </c>
      <c r="J8365">
        <f t="shared" si="782"/>
        <v>1.9917012448132786E-2</v>
      </c>
    </row>
    <row r="8366" spans="3:10" x14ac:dyDescent="0.2">
      <c r="C8366">
        <v>8359</v>
      </c>
      <c r="D8366" s="101" t="str">
        <f t="shared" si="779"/>
        <v>12-15</v>
      </c>
      <c r="E8366" s="78" t="str">
        <f t="shared" si="780"/>
        <v>12-15-7</v>
      </c>
      <c r="F8366" s="76">
        <v>12</v>
      </c>
      <c r="G8366" s="76">
        <v>15</v>
      </c>
      <c r="H8366" s="76">
        <v>7</v>
      </c>
      <c r="I8366">
        <f t="shared" si="782"/>
        <v>0.99173553719008267</v>
      </c>
      <c r="J8366">
        <f t="shared" si="782"/>
        <v>3.9834024896265571E-2</v>
      </c>
    </row>
    <row r="8367" spans="3:10" x14ac:dyDescent="0.2">
      <c r="C8367">
        <v>8360</v>
      </c>
      <c r="D8367" s="101" t="str">
        <f t="shared" si="779"/>
        <v>12-15</v>
      </c>
      <c r="E8367" s="78" t="str">
        <f t="shared" si="780"/>
        <v>12-15-8</v>
      </c>
      <c r="F8367" s="76">
        <v>12</v>
      </c>
      <c r="G8367" s="76">
        <v>15</v>
      </c>
      <c r="H8367" s="76">
        <v>8</v>
      </c>
      <c r="I8367">
        <f t="shared" si="782"/>
        <v>0.79338842975206614</v>
      </c>
      <c r="J8367">
        <f t="shared" si="782"/>
        <v>0.17925311203319505</v>
      </c>
    </row>
    <row r="8368" spans="3:10" x14ac:dyDescent="0.2">
      <c r="C8368">
        <v>8361</v>
      </c>
      <c r="D8368" s="101" t="str">
        <f t="shared" si="779"/>
        <v>12-15</v>
      </c>
      <c r="E8368" s="78" t="str">
        <f t="shared" si="780"/>
        <v>12-15-9</v>
      </c>
      <c r="F8368" s="76">
        <v>12</v>
      </c>
      <c r="G8368" s="76">
        <v>15</v>
      </c>
      <c r="H8368" s="76">
        <v>9</v>
      </c>
      <c r="I8368">
        <f t="shared" si="782"/>
        <v>0.83305785123966936</v>
      </c>
      <c r="J8368">
        <f t="shared" si="782"/>
        <v>0.69709543568464738</v>
      </c>
    </row>
    <row r="8369" spans="3:10" x14ac:dyDescent="0.2">
      <c r="C8369">
        <v>8362</v>
      </c>
      <c r="D8369" s="101" t="str">
        <f t="shared" si="779"/>
        <v>12-15</v>
      </c>
      <c r="E8369" s="78" t="str">
        <f t="shared" si="780"/>
        <v>12-15-10</v>
      </c>
      <c r="F8369" s="76">
        <v>12</v>
      </c>
      <c r="G8369" s="76">
        <v>15</v>
      </c>
      <c r="H8369" s="76">
        <v>10</v>
      </c>
      <c r="I8369">
        <f t="shared" ref="I8369:J8384" si="783">I8345</f>
        <v>1.2099173553719007</v>
      </c>
      <c r="J8369">
        <f t="shared" si="783"/>
        <v>1.5535269709543571</v>
      </c>
    </row>
    <row r="8370" spans="3:10" x14ac:dyDescent="0.2">
      <c r="C8370">
        <v>8363</v>
      </c>
      <c r="D8370" s="101" t="str">
        <f t="shared" si="779"/>
        <v>12-15</v>
      </c>
      <c r="E8370" s="78" t="str">
        <f t="shared" si="780"/>
        <v>12-15-11</v>
      </c>
      <c r="F8370" s="76">
        <v>12</v>
      </c>
      <c r="G8370" s="76">
        <v>15</v>
      </c>
      <c r="H8370" s="76">
        <v>11</v>
      </c>
      <c r="I8370">
        <f t="shared" si="783"/>
        <v>1.2099173553719007</v>
      </c>
      <c r="J8370">
        <f t="shared" si="783"/>
        <v>1.4937759336099588</v>
      </c>
    </row>
    <row r="8371" spans="3:10" x14ac:dyDescent="0.2">
      <c r="C8371">
        <v>8364</v>
      </c>
      <c r="D8371" s="101" t="str">
        <f t="shared" si="779"/>
        <v>12-15</v>
      </c>
      <c r="E8371" s="78" t="str">
        <f t="shared" si="780"/>
        <v>12-15-12</v>
      </c>
      <c r="F8371" s="76">
        <v>12</v>
      </c>
      <c r="G8371" s="76">
        <v>15</v>
      </c>
      <c r="H8371" s="76">
        <v>12</v>
      </c>
      <c r="I8371">
        <f t="shared" si="783"/>
        <v>1.2297520661157024</v>
      </c>
      <c r="J8371">
        <f t="shared" si="783"/>
        <v>0.99585062240663913</v>
      </c>
    </row>
    <row r="8372" spans="3:10" x14ac:dyDescent="0.2">
      <c r="C8372">
        <v>8365</v>
      </c>
      <c r="D8372" s="101" t="str">
        <f t="shared" si="779"/>
        <v>12-15</v>
      </c>
      <c r="E8372" s="78" t="str">
        <f t="shared" si="780"/>
        <v>12-15-13</v>
      </c>
      <c r="F8372" s="76">
        <v>12</v>
      </c>
      <c r="G8372" s="76">
        <v>15</v>
      </c>
      <c r="H8372" s="76">
        <v>13</v>
      </c>
      <c r="I8372">
        <f t="shared" si="783"/>
        <v>0.79338842975206614</v>
      </c>
      <c r="J8372">
        <f t="shared" si="783"/>
        <v>1.3543568464730291</v>
      </c>
    </row>
    <row r="8373" spans="3:10" x14ac:dyDescent="0.2">
      <c r="C8373">
        <v>8366</v>
      </c>
      <c r="D8373" s="101" t="str">
        <f t="shared" si="779"/>
        <v>12-15</v>
      </c>
      <c r="E8373" s="78" t="str">
        <f t="shared" si="780"/>
        <v>12-15-14</v>
      </c>
      <c r="F8373" s="76">
        <v>12</v>
      </c>
      <c r="G8373" s="76">
        <v>15</v>
      </c>
      <c r="H8373" s="76">
        <v>14</v>
      </c>
      <c r="I8373">
        <f t="shared" si="783"/>
        <v>0.79338842975206614</v>
      </c>
      <c r="J8373">
        <f t="shared" si="783"/>
        <v>0.79668049792531137</v>
      </c>
    </row>
    <row r="8374" spans="3:10" x14ac:dyDescent="0.2">
      <c r="C8374">
        <v>8367</v>
      </c>
      <c r="D8374" s="101" t="str">
        <f t="shared" si="779"/>
        <v>12-15</v>
      </c>
      <c r="E8374" s="78" t="str">
        <f t="shared" si="780"/>
        <v>12-15-15</v>
      </c>
      <c r="F8374" s="76">
        <v>12</v>
      </c>
      <c r="G8374" s="76">
        <v>15</v>
      </c>
      <c r="H8374" s="76">
        <v>15</v>
      </c>
      <c r="I8374">
        <f t="shared" si="783"/>
        <v>0.79338842975206614</v>
      </c>
      <c r="J8374">
        <f t="shared" si="783"/>
        <v>1.1751037344398343</v>
      </c>
    </row>
    <row r="8375" spans="3:10" x14ac:dyDescent="0.2">
      <c r="C8375">
        <v>8368</v>
      </c>
      <c r="D8375" s="101" t="str">
        <f t="shared" si="779"/>
        <v>12-15</v>
      </c>
      <c r="E8375" s="78" t="str">
        <f t="shared" si="780"/>
        <v>12-15-16</v>
      </c>
      <c r="F8375" s="76">
        <v>12</v>
      </c>
      <c r="G8375" s="76">
        <v>15</v>
      </c>
      <c r="H8375" s="76">
        <v>16</v>
      </c>
      <c r="I8375">
        <f t="shared" si="783"/>
        <v>0.77355371900826442</v>
      </c>
      <c r="J8375">
        <f t="shared" si="783"/>
        <v>0.79668049792531137</v>
      </c>
    </row>
    <row r="8376" spans="3:10" x14ac:dyDescent="0.2">
      <c r="C8376">
        <v>8369</v>
      </c>
      <c r="D8376" s="101" t="str">
        <f t="shared" si="779"/>
        <v>12-15</v>
      </c>
      <c r="E8376" s="78" t="str">
        <f t="shared" si="780"/>
        <v>12-15-17</v>
      </c>
      <c r="F8376" s="76">
        <v>12</v>
      </c>
      <c r="G8376" s="76">
        <v>15</v>
      </c>
      <c r="H8376" s="76">
        <v>17</v>
      </c>
      <c r="I8376">
        <f t="shared" si="783"/>
        <v>0.7537190082644627</v>
      </c>
      <c r="J8376">
        <f t="shared" si="783"/>
        <v>0.8365145228215769</v>
      </c>
    </row>
    <row r="8377" spans="3:10" x14ac:dyDescent="0.2">
      <c r="C8377">
        <v>8370</v>
      </c>
      <c r="D8377" s="101" t="str">
        <f t="shared" si="779"/>
        <v>12-15</v>
      </c>
      <c r="E8377" s="78" t="str">
        <f t="shared" si="780"/>
        <v>12-15-18</v>
      </c>
      <c r="F8377" s="76">
        <v>12</v>
      </c>
      <c r="G8377" s="76">
        <v>15</v>
      </c>
      <c r="H8377" s="76">
        <v>18</v>
      </c>
      <c r="I8377">
        <f t="shared" si="783"/>
        <v>0.61487603305785121</v>
      </c>
      <c r="J8377">
        <f t="shared" si="783"/>
        <v>0.79668049792531137</v>
      </c>
    </row>
    <row r="8378" spans="3:10" x14ac:dyDescent="0.2">
      <c r="C8378">
        <v>8371</v>
      </c>
      <c r="D8378" s="101" t="str">
        <f t="shared" si="779"/>
        <v>12-15</v>
      </c>
      <c r="E8378" s="78" t="str">
        <f t="shared" si="780"/>
        <v>12-15-19</v>
      </c>
      <c r="F8378" s="76">
        <v>12</v>
      </c>
      <c r="G8378" s="76">
        <v>15</v>
      </c>
      <c r="H8378" s="76">
        <v>19</v>
      </c>
      <c r="I8378">
        <f t="shared" si="783"/>
        <v>0.99173553719008267</v>
      </c>
      <c r="J8378">
        <f t="shared" si="783"/>
        <v>1.5933609958506227</v>
      </c>
    </row>
    <row r="8379" spans="3:10" x14ac:dyDescent="0.2">
      <c r="C8379">
        <v>8372</v>
      </c>
      <c r="D8379" s="101" t="str">
        <f t="shared" si="779"/>
        <v>12-15</v>
      </c>
      <c r="E8379" s="78" t="str">
        <f t="shared" si="780"/>
        <v>12-15-20</v>
      </c>
      <c r="F8379" s="76">
        <v>12</v>
      </c>
      <c r="G8379" s="76">
        <v>15</v>
      </c>
      <c r="H8379" s="76">
        <v>20</v>
      </c>
      <c r="I8379">
        <f t="shared" si="783"/>
        <v>0.99173553719008267</v>
      </c>
      <c r="J8379">
        <f t="shared" si="783"/>
        <v>2.9875518672199175</v>
      </c>
    </row>
    <row r="8380" spans="3:10" x14ac:dyDescent="0.2">
      <c r="C8380">
        <v>8373</v>
      </c>
      <c r="D8380" s="101" t="str">
        <f t="shared" si="779"/>
        <v>12-15</v>
      </c>
      <c r="E8380" s="78" t="str">
        <f t="shared" si="780"/>
        <v>12-15-21</v>
      </c>
      <c r="F8380" s="76">
        <v>12</v>
      </c>
      <c r="G8380" s="76">
        <v>15</v>
      </c>
      <c r="H8380" s="76">
        <v>21</v>
      </c>
      <c r="I8380">
        <f t="shared" si="783"/>
        <v>0.99173553719008267</v>
      </c>
      <c r="J8380">
        <f t="shared" si="783"/>
        <v>2.7087136929460582</v>
      </c>
    </row>
    <row r="8381" spans="3:10" x14ac:dyDescent="0.2">
      <c r="C8381">
        <v>8374</v>
      </c>
      <c r="D8381" s="101" t="str">
        <f t="shared" si="779"/>
        <v>12-15</v>
      </c>
      <c r="E8381" s="78" t="str">
        <f t="shared" si="780"/>
        <v>12-15-22</v>
      </c>
      <c r="F8381" s="76">
        <v>12</v>
      </c>
      <c r="G8381" s="76">
        <v>15</v>
      </c>
      <c r="H8381" s="76">
        <v>22</v>
      </c>
      <c r="I8381">
        <f t="shared" si="783"/>
        <v>1.0909090909090908</v>
      </c>
      <c r="J8381">
        <f t="shared" si="783"/>
        <v>1.9917012448132783</v>
      </c>
    </row>
    <row r="8382" spans="3:10" x14ac:dyDescent="0.2">
      <c r="C8382">
        <v>8375</v>
      </c>
      <c r="D8382" s="101" t="str">
        <f t="shared" si="779"/>
        <v>12-15</v>
      </c>
      <c r="E8382" s="78" t="str">
        <f t="shared" si="780"/>
        <v>12-15-23</v>
      </c>
      <c r="F8382" s="76">
        <v>12</v>
      </c>
      <c r="G8382" s="76">
        <v>15</v>
      </c>
      <c r="H8382" s="76">
        <v>23</v>
      </c>
      <c r="I8382">
        <f t="shared" si="783"/>
        <v>1.1305785123966943</v>
      </c>
      <c r="J8382">
        <f t="shared" si="783"/>
        <v>1.5535269709543571</v>
      </c>
    </row>
    <row r="8383" spans="3:10" x14ac:dyDescent="0.2">
      <c r="C8383">
        <v>8376</v>
      </c>
      <c r="D8383" s="101" t="str">
        <f t="shared" si="779"/>
        <v>12-15</v>
      </c>
      <c r="E8383" s="78" t="str">
        <f t="shared" si="780"/>
        <v>12-15-24</v>
      </c>
      <c r="F8383" s="76">
        <v>12</v>
      </c>
      <c r="G8383" s="76">
        <v>15</v>
      </c>
      <c r="H8383" s="76">
        <v>24</v>
      </c>
      <c r="I8383">
        <f t="shared" si="783"/>
        <v>1.1504132231404958</v>
      </c>
      <c r="J8383">
        <f t="shared" si="783"/>
        <v>1.1551867219917014</v>
      </c>
    </row>
    <row r="8384" spans="3:10" x14ac:dyDescent="0.2">
      <c r="C8384">
        <v>8377</v>
      </c>
      <c r="D8384" s="101" t="str">
        <f t="shared" si="779"/>
        <v>12-16</v>
      </c>
      <c r="E8384" s="78" t="str">
        <f t="shared" si="780"/>
        <v>12-16-1</v>
      </c>
      <c r="F8384" s="76">
        <v>12</v>
      </c>
      <c r="G8384" s="76">
        <v>16</v>
      </c>
      <c r="H8384" s="76">
        <v>1</v>
      </c>
      <c r="I8384">
        <f t="shared" si="783"/>
        <v>1.1504132231404958</v>
      </c>
      <c r="J8384">
        <f t="shared" si="783"/>
        <v>0.79668049792531137</v>
      </c>
    </row>
    <row r="8385" spans="3:10" x14ac:dyDescent="0.2">
      <c r="C8385">
        <v>8378</v>
      </c>
      <c r="D8385" s="101" t="str">
        <f t="shared" si="779"/>
        <v>12-16</v>
      </c>
      <c r="E8385" s="78" t="str">
        <f t="shared" si="780"/>
        <v>12-16-2</v>
      </c>
      <c r="F8385" s="76">
        <v>12</v>
      </c>
      <c r="G8385" s="76">
        <v>16</v>
      </c>
      <c r="H8385" s="76">
        <v>2</v>
      </c>
      <c r="I8385">
        <f t="shared" ref="I8385:J8400" si="784">I8361</f>
        <v>1.1504132231404958</v>
      </c>
      <c r="J8385">
        <f t="shared" si="784"/>
        <v>0.39834024896265569</v>
      </c>
    </row>
    <row r="8386" spans="3:10" x14ac:dyDescent="0.2">
      <c r="C8386">
        <v>8379</v>
      </c>
      <c r="D8386" s="101" t="str">
        <f t="shared" si="779"/>
        <v>12-16</v>
      </c>
      <c r="E8386" s="78" t="str">
        <f t="shared" si="780"/>
        <v>12-16-3</v>
      </c>
      <c r="F8386" s="76">
        <v>12</v>
      </c>
      <c r="G8386" s="76">
        <v>16</v>
      </c>
      <c r="H8386" s="76">
        <v>3</v>
      </c>
      <c r="I8386">
        <f t="shared" si="784"/>
        <v>1.1504132231404958</v>
      </c>
      <c r="J8386">
        <f t="shared" si="784"/>
        <v>3.9834024896265571E-2</v>
      </c>
    </row>
    <row r="8387" spans="3:10" x14ac:dyDescent="0.2">
      <c r="C8387">
        <v>8380</v>
      </c>
      <c r="D8387" s="101" t="str">
        <f t="shared" si="779"/>
        <v>12-16</v>
      </c>
      <c r="E8387" s="78" t="str">
        <f t="shared" si="780"/>
        <v>12-16-4</v>
      </c>
      <c r="F8387" s="76">
        <v>12</v>
      </c>
      <c r="G8387" s="76">
        <v>16</v>
      </c>
      <c r="H8387" s="76">
        <v>4</v>
      </c>
      <c r="I8387">
        <f t="shared" si="784"/>
        <v>1.1504132231404958</v>
      </c>
      <c r="J8387">
        <f t="shared" si="784"/>
        <v>1.9917012448132786E-2</v>
      </c>
    </row>
    <row r="8388" spans="3:10" x14ac:dyDescent="0.2">
      <c r="C8388">
        <v>8381</v>
      </c>
      <c r="D8388" s="101" t="str">
        <f t="shared" si="779"/>
        <v>12-16</v>
      </c>
      <c r="E8388" s="78" t="str">
        <f t="shared" si="780"/>
        <v>12-16-5</v>
      </c>
      <c r="F8388" s="76">
        <v>12</v>
      </c>
      <c r="G8388" s="76">
        <v>16</v>
      </c>
      <c r="H8388" s="76">
        <v>5</v>
      </c>
      <c r="I8388">
        <f t="shared" si="784"/>
        <v>1.1305785123966943</v>
      </c>
      <c r="J8388">
        <f t="shared" si="784"/>
        <v>1.9917012448132786E-2</v>
      </c>
    </row>
    <row r="8389" spans="3:10" x14ac:dyDescent="0.2">
      <c r="C8389">
        <v>8382</v>
      </c>
      <c r="D8389" s="101" t="str">
        <f t="shared" si="779"/>
        <v>12-16</v>
      </c>
      <c r="E8389" s="78" t="str">
        <f t="shared" si="780"/>
        <v>12-16-6</v>
      </c>
      <c r="F8389" s="76">
        <v>12</v>
      </c>
      <c r="G8389" s="76">
        <v>16</v>
      </c>
      <c r="H8389" s="76">
        <v>6</v>
      </c>
      <c r="I8389">
        <f t="shared" si="784"/>
        <v>1.1305785123966943</v>
      </c>
      <c r="J8389">
        <f t="shared" si="784"/>
        <v>1.9917012448132786E-2</v>
      </c>
    </row>
    <row r="8390" spans="3:10" x14ac:dyDescent="0.2">
      <c r="C8390">
        <v>8383</v>
      </c>
      <c r="D8390" s="101" t="str">
        <f t="shared" si="779"/>
        <v>12-16</v>
      </c>
      <c r="E8390" s="78" t="str">
        <f t="shared" si="780"/>
        <v>12-16-7</v>
      </c>
      <c r="F8390" s="76">
        <v>12</v>
      </c>
      <c r="G8390" s="76">
        <v>16</v>
      </c>
      <c r="H8390" s="76">
        <v>7</v>
      </c>
      <c r="I8390">
        <f t="shared" si="784"/>
        <v>0.99173553719008267</v>
      </c>
      <c r="J8390">
        <f t="shared" si="784"/>
        <v>3.9834024896265571E-2</v>
      </c>
    </row>
    <row r="8391" spans="3:10" x14ac:dyDescent="0.2">
      <c r="C8391">
        <v>8384</v>
      </c>
      <c r="D8391" s="101" t="str">
        <f t="shared" si="779"/>
        <v>12-16</v>
      </c>
      <c r="E8391" s="78" t="str">
        <f t="shared" si="780"/>
        <v>12-16-8</v>
      </c>
      <c r="F8391" s="76">
        <v>12</v>
      </c>
      <c r="G8391" s="76">
        <v>16</v>
      </c>
      <c r="H8391" s="76">
        <v>8</v>
      </c>
      <c r="I8391">
        <f t="shared" si="784"/>
        <v>0.79338842975206614</v>
      </c>
      <c r="J8391">
        <f t="shared" si="784"/>
        <v>0.17925311203319505</v>
      </c>
    </row>
    <row r="8392" spans="3:10" x14ac:dyDescent="0.2">
      <c r="C8392">
        <v>8385</v>
      </c>
      <c r="D8392" s="101" t="str">
        <f t="shared" si="779"/>
        <v>12-16</v>
      </c>
      <c r="E8392" s="78" t="str">
        <f t="shared" si="780"/>
        <v>12-16-9</v>
      </c>
      <c r="F8392" s="76">
        <v>12</v>
      </c>
      <c r="G8392" s="76">
        <v>16</v>
      </c>
      <c r="H8392" s="76">
        <v>9</v>
      </c>
      <c r="I8392">
        <f t="shared" si="784"/>
        <v>0.83305785123966936</v>
      </c>
      <c r="J8392">
        <f t="shared" si="784"/>
        <v>0.69709543568464738</v>
      </c>
    </row>
    <row r="8393" spans="3:10" x14ac:dyDescent="0.2">
      <c r="C8393">
        <v>8386</v>
      </c>
      <c r="D8393" s="101" t="str">
        <f t="shared" ref="D8393:D8456" si="785">F8393&amp;"-"&amp;G8393</f>
        <v>12-16</v>
      </c>
      <c r="E8393" s="78" t="str">
        <f t="shared" ref="E8393:E8456" si="786">F8393&amp;"-"&amp;G8393&amp;"-"&amp;H8393</f>
        <v>12-16-10</v>
      </c>
      <c r="F8393" s="76">
        <v>12</v>
      </c>
      <c r="G8393" s="76">
        <v>16</v>
      </c>
      <c r="H8393" s="76">
        <v>10</v>
      </c>
      <c r="I8393">
        <f t="shared" si="784"/>
        <v>1.2099173553719007</v>
      </c>
      <c r="J8393">
        <f t="shared" si="784"/>
        <v>1.5535269709543571</v>
      </c>
    </row>
    <row r="8394" spans="3:10" x14ac:dyDescent="0.2">
      <c r="C8394">
        <v>8387</v>
      </c>
      <c r="D8394" s="101" t="str">
        <f t="shared" si="785"/>
        <v>12-16</v>
      </c>
      <c r="E8394" s="78" t="str">
        <f t="shared" si="786"/>
        <v>12-16-11</v>
      </c>
      <c r="F8394" s="76">
        <v>12</v>
      </c>
      <c r="G8394" s="76">
        <v>16</v>
      </c>
      <c r="H8394" s="76">
        <v>11</v>
      </c>
      <c r="I8394">
        <f t="shared" si="784"/>
        <v>1.2099173553719007</v>
      </c>
      <c r="J8394">
        <f t="shared" si="784"/>
        <v>1.4937759336099588</v>
      </c>
    </row>
    <row r="8395" spans="3:10" x14ac:dyDescent="0.2">
      <c r="C8395">
        <v>8388</v>
      </c>
      <c r="D8395" s="101" t="str">
        <f t="shared" si="785"/>
        <v>12-16</v>
      </c>
      <c r="E8395" s="78" t="str">
        <f t="shared" si="786"/>
        <v>12-16-12</v>
      </c>
      <c r="F8395" s="76">
        <v>12</v>
      </c>
      <c r="G8395" s="76">
        <v>16</v>
      </c>
      <c r="H8395" s="76">
        <v>12</v>
      </c>
      <c r="I8395">
        <f t="shared" si="784"/>
        <v>1.2297520661157024</v>
      </c>
      <c r="J8395">
        <f t="shared" si="784"/>
        <v>0.99585062240663913</v>
      </c>
    </row>
    <row r="8396" spans="3:10" x14ac:dyDescent="0.2">
      <c r="C8396">
        <v>8389</v>
      </c>
      <c r="D8396" s="101" t="str">
        <f t="shared" si="785"/>
        <v>12-16</v>
      </c>
      <c r="E8396" s="78" t="str">
        <f t="shared" si="786"/>
        <v>12-16-13</v>
      </c>
      <c r="F8396" s="76">
        <v>12</v>
      </c>
      <c r="G8396" s="76">
        <v>16</v>
      </c>
      <c r="H8396" s="76">
        <v>13</v>
      </c>
      <c r="I8396">
        <f t="shared" si="784"/>
        <v>0.79338842975206614</v>
      </c>
      <c r="J8396">
        <f t="shared" si="784"/>
        <v>1.3543568464730291</v>
      </c>
    </row>
    <row r="8397" spans="3:10" x14ac:dyDescent="0.2">
      <c r="C8397">
        <v>8390</v>
      </c>
      <c r="D8397" s="101" t="str">
        <f t="shared" si="785"/>
        <v>12-16</v>
      </c>
      <c r="E8397" s="78" t="str">
        <f t="shared" si="786"/>
        <v>12-16-14</v>
      </c>
      <c r="F8397" s="76">
        <v>12</v>
      </c>
      <c r="G8397" s="76">
        <v>16</v>
      </c>
      <c r="H8397" s="76">
        <v>14</v>
      </c>
      <c r="I8397">
        <f t="shared" si="784"/>
        <v>0.79338842975206614</v>
      </c>
      <c r="J8397">
        <f t="shared" si="784"/>
        <v>0.79668049792531137</v>
      </c>
    </row>
    <row r="8398" spans="3:10" x14ac:dyDescent="0.2">
      <c r="C8398">
        <v>8391</v>
      </c>
      <c r="D8398" s="101" t="str">
        <f t="shared" si="785"/>
        <v>12-16</v>
      </c>
      <c r="E8398" s="78" t="str">
        <f t="shared" si="786"/>
        <v>12-16-15</v>
      </c>
      <c r="F8398" s="76">
        <v>12</v>
      </c>
      <c r="G8398" s="76">
        <v>16</v>
      </c>
      <c r="H8398" s="76">
        <v>15</v>
      </c>
      <c r="I8398">
        <f t="shared" si="784"/>
        <v>0.79338842975206614</v>
      </c>
      <c r="J8398">
        <f t="shared" si="784"/>
        <v>1.1751037344398343</v>
      </c>
    </row>
    <row r="8399" spans="3:10" x14ac:dyDescent="0.2">
      <c r="C8399">
        <v>8392</v>
      </c>
      <c r="D8399" s="101" t="str">
        <f t="shared" si="785"/>
        <v>12-16</v>
      </c>
      <c r="E8399" s="78" t="str">
        <f t="shared" si="786"/>
        <v>12-16-16</v>
      </c>
      <c r="F8399" s="76">
        <v>12</v>
      </c>
      <c r="G8399" s="76">
        <v>16</v>
      </c>
      <c r="H8399" s="76">
        <v>16</v>
      </c>
      <c r="I8399">
        <f t="shared" si="784"/>
        <v>0.77355371900826442</v>
      </c>
      <c r="J8399">
        <f t="shared" si="784"/>
        <v>0.79668049792531137</v>
      </c>
    </row>
    <row r="8400" spans="3:10" x14ac:dyDescent="0.2">
      <c r="C8400">
        <v>8393</v>
      </c>
      <c r="D8400" s="101" t="str">
        <f t="shared" si="785"/>
        <v>12-16</v>
      </c>
      <c r="E8400" s="78" t="str">
        <f t="shared" si="786"/>
        <v>12-16-17</v>
      </c>
      <c r="F8400" s="76">
        <v>12</v>
      </c>
      <c r="G8400" s="76">
        <v>16</v>
      </c>
      <c r="H8400" s="76">
        <v>17</v>
      </c>
      <c r="I8400">
        <f t="shared" si="784"/>
        <v>0.7537190082644627</v>
      </c>
      <c r="J8400">
        <f t="shared" si="784"/>
        <v>0.8365145228215769</v>
      </c>
    </row>
    <row r="8401" spans="3:10" x14ac:dyDescent="0.2">
      <c r="C8401">
        <v>8394</v>
      </c>
      <c r="D8401" s="101" t="str">
        <f t="shared" si="785"/>
        <v>12-16</v>
      </c>
      <c r="E8401" s="78" t="str">
        <f t="shared" si="786"/>
        <v>12-16-18</v>
      </c>
      <c r="F8401" s="76">
        <v>12</v>
      </c>
      <c r="G8401" s="76">
        <v>16</v>
      </c>
      <c r="H8401" s="76">
        <v>18</v>
      </c>
      <c r="I8401">
        <f t="shared" ref="I8401:J8416" si="787">I8377</f>
        <v>0.61487603305785121</v>
      </c>
      <c r="J8401">
        <f t="shared" si="787"/>
        <v>0.79668049792531137</v>
      </c>
    </row>
    <row r="8402" spans="3:10" x14ac:dyDescent="0.2">
      <c r="C8402">
        <v>8395</v>
      </c>
      <c r="D8402" s="101" t="str">
        <f t="shared" si="785"/>
        <v>12-16</v>
      </c>
      <c r="E8402" s="78" t="str">
        <f t="shared" si="786"/>
        <v>12-16-19</v>
      </c>
      <c r="F8402" s="76">
        <v>12</v>
      </c>
      <c r="G8402" s="76">
        <v>16</v>
      </c>
      <c r="H8402" s="76">
        <v>19</v>
      </c>
      <c r="I8402">
        <f t="shared" si="787"/>
        <v>0.99173553719008267</v>
      </c>
      <c r="J8402">
        <f t="shared" si="787"/>
        <v>1.5933609958506227</v>
      </c>
    </row>
    <row r="8403" spans="3:10" x14ac:dyDescent="0.2">
      <c r="C8403">
        <v>8396</v>
      </c>
      <c r="D8403" s="101" t="str">
        <f t="shared" si="785"/>
        <v>12-16</v>
      </c>
      <c r="E8403" s="78" t="str">
        <f t="shared" si="786"/>
        <v>12-16-20</v>
      </c>
      <c r="F8403" s="76">
        <v>12</v>
      </c>
      <c r="G8403" s="76">
        <v>16</v>
      </c>
      <c r="H8403" s="76">
        <v>20</v>
      </c>
      <c r="I8403">
        <f t="shared" si="787"/>
        <v>0.99173553719008267</v>
      </c>
      <c r="J8403">
        <f t="shared" si="787"/>
        <v>2.9875518672199175</v>
      </c>
    </row>
    <row r="8404" spans="3:10" x14ac:dyDescent="0.2">
      <c r="C8404">
        <v>8397</v>
      </c>
      <c r="D8404" s="101" t="str">
        <f t="shared" si="785"/>
        <v>12-16</v>
      </c>
      <c r="E8404" s="78" t="str">
        <f t="shared" si="786"/>
        <v>12-16-21</v>
      </c>
      <c r="F8404" s="76">
        <v>12</v>
      </c>
      <c r="G8404" s="76">
        <v>16</v>
      </c>
      <c r="H8404" s="76">
        <v>21</v>
      </c>
      <c r="I8404">
        <f t="shared" si="787"/>
        <v>0.99173553719008267</v>
      </c>
      <c r="J8404">
        <f t="shared" si="787"/>
        <v>2.7087136929460582</v>
      </c>
    </row>
    <row r="8405" spans="3:10" x14ac:dyDescent="0.2">
      <c r="C8405">
        <v>8398</v>
      </c>
      <c r="D8405" s="101" t="str">
        <f t="shared" si="785"/>
        <v>12-16</v>
      </c>
      <c r="E8405" s="78" t="str">
        <f t="shared" si="786"/>
        <v>12-16-22</v>
      </c>
      <c r="F8405" s="76">
        <v>12</v>
      </c>
      <c r="G8405" s="76">
        <v>16</v>
      </c>
      <c r="H8405" s="76">
        <v>22</v>
      </c>
      <c r="I8405">
        <f t="shared" si="787"/>
        <v>1.0909090909090908</v>
      </c>
      <c r="J8405">
        <f t="shared" si="787"/>
        <v>1.9917012448132783</v>
      </c>
    </row>
    <row r="8406" spans="3:10" x14ac:dyDescent="0.2">
      <c r="C8406">
        <v>8399</v>
      </c>
      <c r="D8406" s="101" t="str">
        <f t="shared" si="785"/>
        <v>12-16</v>
      </c>
      <c r="E8406" s="78" t="str">
        <f t="shared" si="786"/>
        <v>12-16-23</v>
      </c>
      <c r="F8406" s="76">
        <v>12</v>
      </c>
      <c r="G8406" s="76">
        <v>16</v>
      </c>
      <c r="H8406" s="76">
        <v>23</v>
      </c>
      <c r="I8406">
        <f t="shared" si="787"/>
        <v>1.1305785123966943</v>
      </c>
      <c r="J8406">
        <f t="shared" si="787"/>
        <v>1.5535269709543571</v>
      </c>
    </row>
    <row r="8407" spans="3:10" x14ac:dyDescent="0.2">
      <c r="C8407">
        <v>8400</v>
      </c>
      <c r="D8407" s="101" t="str">
        <f t="shared" si="785"/>
        <v>12-16</v>
      </c>
      <c r="E8407" s="78" t="str">
        <f t="shared" si="786"/>
        <v>12-16-24</v>
      </c>
      <c r="F8407" s="76">
        <v>12</v>
      </c>
      <c r="G8407" s="76">
        <v>16</v>
      </c>
      <c r="H8407" s="76">
        <v>24</v>
      </c>
      <c r="I8407">
        <f t="shared" si="787"/>
        <v>1.1504132231404958</v>
      </c>
      <c r="J8407">
        <f t="shared" si="787"/>
        <v>1.1551867219917014</v>
      </c>
    </row>
    <row r="8408" spans="3:10" x14ac:dyDescent="0.2">
      <c r="C8408">
        <v>8401</v>
      </c>
      <c r="D8408" s="101" t="str">
        <f t="shared" si="785"/>
        <v>12-17</v>
      </c>
      <c r="E8408" s="78" t="str">
        <f t="shared" si="786"/>
        <v>12-17-1</v>
      </c>
      <c r="F8408" s="76">
        <v>12</v>
      </c>
      <c r="G8408" s="76">
        <v>17</v>
      </c>
      <c r="H8408" s="76">
        <v>1</v>
      </c>
      <c r="I8408">
        <f t="shared" si="787"/>
        <v>1.1504132231404958</v>
      </c>
      <c r="J8408">
        <f t="shared" si="787"/>
        <v>0.79668049792531137</v>
      </c>
    </row>
    <row r="8409" spans="3:10" x14ac:dyDescent="0.2">
      <c r="C8409">
        <v>8402</v>
      </c>
      <c r="D8409" s="101" t="str">
        <f t="shared" si="785"/>
        <v>12-17</v>
      </c>
      <c r="E8409" s="78" t="str">
        <f t="shared" si="786"/>
        <v>12-17-2</v>
      </c>
      <c r="F8409" s="76">
        <v>12</v>
      </c>
      <c r="G8409" s="76">
        <v>17</v>
      </c>
      <c r="H8409" s="76">
        <v>2</v>
      </c>
      <c r="I8409">
        <f t="shared" si="787"/>
        <v>1.1504132231404958</v>
      </c>
      <c r="J8409">
        <f t="shared" si="787"/>
        <v>0.39834024896265569</v>
      </c>
    </row>
    <row r="8410" spans="3:10" x14ac:dyDescent="0.2">
      <c r="C8410">
        <v>8403</v>
      </c>
      <c r="D8410" s="101" t="str">
        <f t="shared" si="785"/>
        <v>12-17</v>
      </c>
      <c r="E8410" s="78" t="str">
        <f t="shared" si="786"/>
        <v>12-17-3</v>
      </c>
      <c r="F8410" s="76">
        <v>12</v>
      </c>
      <c r="G8410" s="76">
        <v>17</v>
      </c>
      <c r="H8410" s="76">
        <v>3</v>
      </c>
      <c r="I8410">
        <f t="shared" si="787"/>
        <v>1.1504132231404958</v>
      </c>
      <c r="J8410">
        <f t="shared" si="787"/>
        <v>3.9834024896265571E-2</v>
      </c>
    </row>
    <row r="8411" spans="3:10" x14ac:dyDescent="0.2">
      <c r="C8411">
        <v>8404</v>
      </c>
      <c r="D8411" s="101" t="str">
        <f t="shared" si="785"/>
        <v>12-17</v>
      </c>
      <c r="E8411" s="78" t="str">
        <f t="shared" si="786"/>
        <v>12-17-4</v>
      </c>
      <c r="F8411" s="76">
        <v>12</v>
      </c>
      <c r="G8411" s="76">
        <v>17</v>
      </c>
      <c r="H8411" s="76">
        <v>4</v>
      </c>
      <c r="I8411">
        <f t="shared" si="787"/>
        <v>1.1504132231404958</v>
      </c>
      <c r="J8411">
        <f t="shared" si="787"/>
        <v>1.9917012448132786E-2</v>
      </c>
    </row>
    <row r="8412" spans="3:10" x14ac:dyDescent="0.2">
      <c r="C8412">
        <v>8405</v>
      </c>
      <c r="D8412" s="101" t="str">
        <f t="shared" si="785"/>
        <v>12-17</v>
      </c>
      <c r="E8412" s="78" t="str">
        <f t="shared" si="786"/>
        <v>12-17-5</v>
      </c>
      <c r="F8412" s="76">
        <v>12</v>
      </c>
      <c r="G8412" s="76">
        <v>17</v>
      </c>
      <c r="H8412" s="76">
        <v>5</v>
      </c>
      <c r="I8412">
        <f t="shared" si="787"/>
        <v>1.1305785123966943</v>
      </c>
      <c r="J8412">
        <f t="shared" si="787"/>
        <v>1.9917012448132786E-2</v>
      </c>
    </row>
    <row r="8413" spans="3:10" x14ac:dyDescent="0.2">
      <c r="C8413">
        <v>8406</v>
      </c>
      <c r="D8413" s="101" t="str">
        <f t="shared" si="785"/>
        <v>12-17</v>
      </c>
      <c r="E8413" s="78" t="str">
        <f t="shared" si="786"/>
        <v>12-17-6</v>
      </c>
      <c r="F8413" s="76">
        <v>12</v>
      </c>
      <c r="G8413" s="76">
        <v>17</v>
      </c>
      <c r="H8413" s="76">
        <v>6</v>
      </c>
      <c r="I8413">
        <f t="shared" si="787"/>
        <v>1.1305785123966943</v>
      </c>
      <c r="J8413">
        <f t="shared" si="787"/>
        <v>1.9917012448132786E-2</v>
      </c>
    </row>
    <row r="8414" spans="3:10" x14ac:dyDescent="0.2">
      <c r="C8414">
        <v>8407</v>
      </c>
      <c r="D8414" s="101" t="str">
        <f t="shared" si="785"/>
        <v>12-17</v>
      </c>
      <c r="E8414" s="78" t="str">
        <f t="shared" si="786"/>
        <v>12-17-7</v>
      </c>
      <c r="F8414" s="76">
        <v>12</v>
      </c>
      <c r="G8414" s="76">
        <v>17</v>
      </c>
      <c r="H8414" s="76">
        <v>7</v>
      </c>
      <c r="I8414">
        <f t="shared" si="787"/>
        <v>0.99173553719008267</v>
      </c>
      <c r="J8414">
        <f t="shared" si="787"/>
        <v>3.9834024896265571E-2</v>
      </c>
    </row>
    <row r="8415" spans="3:10" x14ac:dyDescent="0.2">
      <c r="C8415">
        <v>8408</v>
      </c>
      <c r="D8415" s="101" t="str">
        <f t="shared" si="785"/>
        <v>12-17</v>
      </c>
      <c r="E8415" s="78" t="str">
        <f t="shared" si="786"/>
        <v>12-17-8</v>
      </c>
      <c r="F8415" s="76">
        <v>12</v>
      </c>
      <c r="G8415" s="76">
        <v>17</v>
      </c>
      <c r="H8415" s="76">
        <v>8</v>
      </c>
      <c r="I8415">
        <f t="shared" si="787"/>
        <v>0.79338842975206614</v>
      </c>
      <c r="J8415">
        <f t="shared" si="787"/>
        <v>0.17925311203319505</v>
      </c>
    </row>
    <row r="8416" spans="3:10" x14ac:dyDescent="0.2">
      <c r="C8416">
        <v>8409</v>
      </c>
      <c r="D8416" s="101" t="str">
        <f t="shared" si="785"/>
        <v>12-17</v>
      </c>
      <c r="E8416" s="78" t="str">
        <f t="shared" si="786"/>
        <v>12-17-9</v>
      </c>
      <c r="F8416" s="76">
        <v>12</v>
      </c>
      <c r="G8416" s="76">
        <v>17</v>
      </c>
      <c r="H8416" s="76">
        <v>9</v>
      </c>
      <c r="I8416">
        <f t="shared" si="787"/>
        <v>0.83305785123966936</v>
      </c>
      <c r="J8416">
        <f t="shared" si="787"/>
        <v>0.69709543568464738</v>
      </c>
    </row>
    <row r="8417" spans="3:10" x14ac:dyDescent="0.2">
      <c r="C8417">
        <v>8410</v>
      </c>
      <c r="D8417" s="101" t="str">
        <f t="shared" si="785"/>
        <v>12-17</v>
      </c>
      <c r="E8417" s="78" t="str">
        <f t="shared" si="786"/>
        <v>12-17-10</v>
      </c>
      <c r="F8417" s="76">
        <v>12</v>
      </c>
      <c r="G8417" s="76">
        <v>17</v>
      </c>
      <c r="H8417" s="76">
        <v>10</v>
      </c>
      <c r="I8417">
        <f t="shared" ref="I8417:J8432" si="788">I8393</f>
        <v>1.2099173553719007</v>
      </c>
      <c r="J8417">
        <f t="shared" si="788"/>
        <v>1.5535269709543571</v>
      </c>
    </row>
    <row r="8418" spans="3:10" x14ac:dyDescent="0.2">
      <c r="C8418">
        <v>8411</v>
      </c>
      <c r="D8418" s="101" t="str">
        <f t="shared" si="785"/>
        <v>12-17</v>
      </c>
      <c r="E8418" s="78" t="str">
        <f t="shared" si="786"/>
        <v>12-17-11</v>
      </c>
      <c r="F8418" s="76">
        <v>12</v>
      </c>
      <c r="G8418" s="76">
        <v>17</v>
      </c>
      <c r="H8418" s="76">
        <v>11</v>
      </c>
      <c r="I8418">
        <f t="shared" si="788"/>
        <v>1.2099173553719007</v>
      </c>
      <c r="J8418">
        <f t="shared" si="788"/>
        <v>1.4937759336099588</v>
      </c>
    </row>
    <row r="8419" spans="3:10" x14ac:dyDescent="0.2">
      <c r="C8419">
        <v>8412</v>
      </c>
      <c r="D8419" s="101" t="str">
        <f t="shared" si="785"/>
        <v>12-17</v>
      </c>
      <c r="E8419" s="78" t="str">
        <f t="shared" si="786"/>
        <v>12-17-12</v>
      </c>
      <c r="F8419" s="76">
        <v>12</v>
      </c>
      <c r="G8419" s="76">
        <v>17</v>
      </c>
      <c r="H8419" s="76">
        <v>12</v>
      </c>
      <c r="I8419">
        <f t="shared" si="788"/>
        <v>1.2297520661157024</v>
      </c>
      <c r="J8419">
        <f t="shared" si="788"/>
        <v>0.99585062240663913</v>
      </c>
    </row>
    <row r="8420" spans="3:10" x14ac:dyDescent="0.2">
      <c r="C8420">
        <v>8413</v>
      </c>
      <c r="D8420" s="101" t="str">
        <f t="shared" si="785"/>
        <v>12-17</v>
      </c>
      <c r="E8420" s="78" t="str">
        <f t="shared" si="786"/>
        <v>12-17-13</v>
      </c>
      <c r="F8420" s="76">
        <v>12</v>
      </c>
      <c r="G8420" s="76">
        <v>17</v>
      </c>
      <c r="H8420" s="76">
        <v>13</v>
      </c>
      <c r="I8420">
        <f t="shared" si="788"/>
        <v>0.79338842975206614</v>
      </c>
      <c r="J8420">
        <f t="shared" si="788"/>
        <v>1.3543568464730291</v>
      </c>
    </row>
    <row r="8421" spans="3:10" x14ac:dyDescent="0.2">
      <c r="C8421">
        <v>8414</v>
      </c>
      <c r="D8421" s="101" t="str">
        <f t="shared" si="785"/>
        <v>12-17</v>
      </c>
      <c r="E8421" s="78" t="str">
        <f t="shared" si="786"/>
        <v>12-17-14</v>
      </c>
      <c r="F8421" s="76">
        <v>12</v>
      </c>
      <c r="G8421" s="76">
        <v>17</v>
      </c>
      <c r="H8421" s="76">
        <v>14</v>
      </c>
      <c r="I8421">
        <f t="shared" si="788"/>
        <v>0.79338842975206614</v>
      </c>
      <c r="J8421">
        <f t="shared" si="788"/>
        <v>0.79668049792531137</v>
      </c>
    </row>
    <row r="8422" spans="3:10" x14ac:dyDescent="0.2">
      <c r="C8422">
        <v>8415</v>
      </c>
      <c r="D8422" s="101" t="str">
        <f t="shared" si="785"/>
        <v>12-17</v>
      </c>
      <c r="E8422" s="78" t="str">
        <f t="shared" si="786"/>
        <v>12-17-15</v>
      </c>
      <c r="F8422" s="76">
        <v>12</v>
      </c>
      <c r="G8422" s="76">
        <v>17</v>
      </c>
      <c r="H8422" s="76">
        <v>15</v>
      </c>
      <c r="I8422">
        <f t="shared" si="788"/>
        <v>0.79338842975206614</v>
      </c>
      <c r="J8422">
        <f t="shared" si="788"/>
        <v>1.1751037344398343</v>
      </c>
    </row>
    <row r="8423" spans="3:10" x14ac:dyDescent="0.2">
      <c r="C8423">
        <v>8416</v>
      </c>
      <c r="D8423" s="101" t="str">
        <f t="shared" si="785"/>
        <v>12-17</v>
      </c>
      <c r="E8423" s="78" t="str">
        <f t="shared" si="786"/>
        <v>12-17-16</v>
      </c>
      <c r="F8423" s="76">
        <v>12</v>
      </c>
      <c r="G8423" s="76">
        <v>17</v>
      </c>
      <c r="H8423" s="76">
        <v>16</v>
      </c>
      <c r="I8423">
        <f t="shared" si="788"/>
        <v>0.77355371900826442</v>
      </c>
      <c r="J8423">
        <f t="shared" si="788"/>
        <v>0.79668049792531137</v>
      </c>
    </row>
    <row r="8424" spans="3:10" x14ac:dyDescent="0.2">
      <c r="C8424">
        <v>8417</v>
      </c>
      <c r="D8424" s="101" t="str">
        <f t="shared" si="785"/>
        <v>12-17</v>
      </c>
      <c r="E8424" s="78" t="str">
        <f t="shared" si="786"/>
        <v>12-17-17</v>
      </c>
      <c r="F8424" s="76">
        <v>12</v>
      </c>
      <c r="G8424" s="76">
        <v>17</v>
      </c>
      <c r="H8424" s="76">
        <v>17</v>
      </c>
      <c r="I8424">
        <f t="shared" si="788"/>
        <v>0.7537190082644627</v>
      </c>
      <c r="J8424">
        <f t="shared" si="788"/>
        <v>0.8365145228215769</v>
      </c>
    </row>
    <row r="8425" spans="3:10" x14ac:dyDescent="0.2">
      <c r="C8425">
        <v>8418</v>
      </c>
      <c r="D8425" s="101" t="str">
        <f t="shared" si="785"/>
        <v>12-17</v>
      </c>
      <c r="E8425" s="78" t="str">
        <f t="shared" si="786"/>
        <v>12-17-18</v>
      </c>
      <c r="F8425" s="76">
        <v>12</v>
      </c>
      <c r="G8425" s="76">
        <v>17</v>
      </c>
      <c r="H8425" s="76">
        <v>18</v>
      </c>
      <c r="I8425">
        <f t="shared" si="788"/>
        <v>0.61487603305785121</v>
      </c>
      <c r="J8425">
        <f t="shared" si="788"/>
        <v>0.79668049792531137</v>
      </c>
    </row>
    <row r="8426" spans="3:10" x14ac:dyDescent="0.2">
      <c r="C8426">
        <v>8419</v>
      </c>
      <c r="D8426" s="101" t="str">
        <f t="shared" si="785"/>
        <v>12-17</v>
      </c>
      <c r="E8426" s="78" t="str">
        <f t="shared" si="786"/>
        <v>12-17-19</v>
      </c>
      <c r="F8426" s="76">
        <v>12</v>
      </c>
      <c r="G8426" s="76">
        <v>17</v>
      </c>
      <c r="H8426" s="76">
        <v>19</v>
      </c>
      <c r="I8426">
        <f t="shared" si="788"/>
        <v>0.99173553719008267</v>
      </c>
      <c r="J8426">
        <f t="shared" si="788"/>
        <v>1.5933609958506227</v>
      </c>
    </row>
    <row r="8427" spans="3:10" x14ac:dyDescent="0.2">
      <c r="C8427">
        <v>8420</v>
      </c>
      <c r="D8427" s="101" t="str">
        <f t="shared" si="785"/>
        <v>12-17</v>
      </c>
      <c r="E8427" s="78" t="str">
        <f t="shared" si="786"/>
        <v>12-17-20</v>
      </c>
      <c r="F8427" s="76">
        <v>12</v>
      </c>
      <c r="G8427" s="76">
        <v>17</v>
      </c>
      <c r="H8427" s="76">
        <v>20</v>
      </c>
      <c r="I8427">
        <f t="shared" si="788"/>
        <v>0.99173553719008267</v>
      </c>
      <c r="J8427">
        <f t="shared" si="788"/>
        <v>2.9875518672199175</v>
      </c>
    </row>
    <row r="8428" spans="3:10" x14ac:dyDescent="0.2">
      <c r="C8428">
        <v>8421</v>
      </c>
      <c r="D8428" s="101" t="str">
        <f t="shared" si="785"/>
        <v>12-17</v>
      </c>
      <c r="E8428" s="78" t="str">
        <f t="shared" si="786"/>
        <v>12-17-21</v>
      </c>
      <c r="F8428" s="76">
        <v>12</v>
      </c>
      <c r="G8428" s="76">
        <v>17</v>
      </c>
      <c r="H8428" s="76">
        <v>21</v>
      </c>
      <c r="I8428">
        <f t="shared" si="788"/>
        <v>0.99173553719008267</v>
      </c>
      <c r="J8428">
        <f t="shared" si="788"/>
        <v>2.7087136929460582</v>
      </c>
    </row>
    <row r="8429" spans="3:10" x14ac:dyDescent="0.2">
      <c r="C8429">
        <v>8422</v>
      </c>
      <c r="D8429" s="101" t="str">
        <f t="shared" si="785"/>
        <v>12-17</v>
      </c>
      <c r="E8429" s="78" t="str">
        <f t="shared" si="786"/>
        <v>12-17-22</v>
      </c>
      <c r="F8429" s="76">
        <v>12</v>
      </c>
      <c r="G8429" s="76">
        <v>17</v>
      </c>
      <c r="H8429" s="76">
        <v>22</v>
      </c>
      <c r="I8429">
        <f t="shared" si="788"/>
        <v>1.0909090909090908</v>
      </c>
      <c r="J8429">
        <f t="shared" si="788"/>
        <v>1.9917012448132783</v>
      </c>
    </row>
    <row r="8430" spans="3:10" x14ac:dyDescent="0.2">
      <c r="C8430">
        <v>8423</v>
      </c>
      <c r="D8430" s="101" t="str">
        <f t="shared" si="785"/>
        <v>12-17</v>
      </c>
      <c r="E8430" s="78" t="str">
        <f t="shared" si="786"/>
        <v>12-17-23</v>
      </c>
      <c r="F8430" s="76">
        <v>12</v>
      </c>
      <c r="G8430" s="76">
        <v>17</v>
      </c>
      <c r="H8430" s="76">
        <v>23</v>
      </c>
      <c r="I8430">
        <f t="shared" si="788"/>
        <v>1.1305785123966943</v>
      </c>
      <c r="J8430">
        <f t="shared" si="788"/>
        <v>1.5535269709543571</v>
      </c>
    </row>
    <row r="8431" spans="3:10" x14ac:dyDescent="0.2">
      <c r="C8431">
        <v>8424</v>
      </c>
      <c r="D8431" s="101" t="str">
        <f t="shared" si="785"/>
        <v>12-17</v>
      </c>
      <c r="E8431" s="78" t="str">
        <f t="shared" si="786"/>
        <v>12-17-24</v>
      </c>
      <c r="F8431" s="76">
        <v>12</v>
      </c>
      <c r="G8431" s="76">
        <v>17</v>
      </c>
      <c r="H8431" s="76">
        <v>24</v>
      </c>
      <c r="I8431">
        <f t="shared" si="788"/>
        <v>1.1504132231404958</v>
      </c>
      <c r="J8431">
        <f t="shared" si="788"/>
        <v>1.1551867219917014</v>
      </c>
    </row>
    <row r="8432" spans="3:10" x14ac:dyDescent="0.2">
      <c r="C8432">
        <v>8425</v>
      </c>
      <c r="D8432" s="101" t="str">
        <f t="shared" si="785"/>
        <v>12-18</v>
      </c>
      <c r="E8432" s="78" t="str">
        <f t="shared" si="786"/>
        <v>12-18-1</v>
      </c>
      <c r="F8432" s="76">
        <v>12</v>
      </c>
      <c r="G8432" s="76">
        <v>18</v>
      </c>
      <c r="H8432" s="76">
        <v>1</v>
      </c>
      <c r="I8432">
        <f t="shared" si="788"/>
        <v>1.1504132231404958</v>
      </c>
      <c r="J8432">
        <f t="shared" si="788"/>
        <v>0.79668049792531137</v>
      </c>
    </row>
    <row r="8433" spans="3:10" x14ac:dyDescent="0.2">
      <c r="C8433">
        <v>8426</v>
      </c>
      <c r="D8433" s="101" t="str">
        <f t="shared" si="785"/>
        <v>12-18</v>
      </c>
      <c r="E8433" s="78" t="str">
        <f t="shared" si="786"/>
        <v>12-18-2</v>
      </c>
      <c r="F8433" s="76">
        <v>12</v>
      </c>
      <c r="G8433" s="76">
        <v>18</v>
      </c>
      <c r="H8433" s="76">
        <v>2</v>
      </c>
      <c r="I8433">
        <f t="shared" ref="I8433:J8448" si="789">I8409</f>
        <v>1.1504132231404958</v>
      </c>
      <c r="J8433">
        <f t="shared" si="789"/>
        <v>0.39834024896265569</v>
      </c>
    </row>
    <row r="8434" spans="3:10" x14ac:dyDescent="0.2">
      <c r="C8434">
        <v>8427</v>
      </c>
      <c r="D8434" s="101" t="str">
        <f t="shared" si="785"/>
        <v>12-18</v>
      </c>
      <c r="E8434" s="78" t="str">
        <f t="shared" si="786"/>
        <v>12-18-3</v>
      </c>
      <c r="F8434" s="76">
        <v>12</v>
      </c>
      <c r="G8434" s="76">
        <v>18</v>
      </c>
      <c r="H8434" s="76">
        <v>3</v>
      </c>
      <c r="I8434">
        <f t="shared" si="789"/>
        <v>1.1504132231404958</v>
      </c>
      <c r="J8434">
        <f t="shared" si="789"/>
        <v>3.9834024896265571E-2</v>
      </c>
    </row>
    <row r="8435" spans="3:10" x14ac:dyDescent="0.2">
      <c r="C8435">
        <v>8428</v>
      </c>
      <c r="D8435" s="101" t="str">
        <f t="shared" si="785"/>
        <v>12-18</v>
      </c>
      <c r="E8435" s="78" t="str">
        <f t="shared" si="786"/>
        <v>12-18-4</v>
      </c>
      <c r="F8435" s="76">
        <v>12</v>
      </c>
      <c r="G8435" s="76">
        <v>18</v>
      </c>
      <c r="H8435" s="76">
        <v>4</v>
      </c>
      <c r="I8435">
        <f t="shared" si="789"/>
        <v>1.1504132231404958</v>
      </c>
      <c r="J8435">
        <f t="shared" si="789"/>
        <v>1.9917012448132786E-2</v>
      </c>
    </row>
    <row r="8436" spans="3:10" x14ac:dyDescent="0.2">
      <c r="C8436">
        <v>8429</v>
      </c>
      <c r="D8436" s="101" t="str">
        <f t="shared" si="785"/>
        <v>12-18</v>
      </c>
      <c r="E8436" s="78" t="str">
        <f t="shared" si="786"/>
        <v>12-18-5</v>
      </c>
      <c r="F8436" s="76">
        <v>12</v>
      </c>
      <c r="G8436" s="76">
        <v>18</v>
      </c>
      <c r="H8436" s="76">
        <v>5</v>
      </c>
      <c r="I8436">
        <f t="shared" si="789"/>
        <v>1.1305785123966943</v>
      </c>
      <c r="J8436">
        <f t="shared" si="789"/>
        <v>1.9917012448132786E-2</v>
      </c>
    </row>
    <row r="8437" spans="3:10" x14ac:dyDescent="0.2">
      <c r="C8437">
        <v>8430</v>
      </c>
      <c r="D8437" s="101" t="str">
        <f t="shared" si="785"/>
        <v>12-18</v>
      </c>
      <c r="E8437" s="78" t="str">
        <f t="shared" si="786"/>
        <v>12-18-6</v>
      </c>
      <c r="F8437" s="76">
        <v>12</v>
      </c>
      <c r="G8437" s="76">
        <v>18</v>
      </c>
      <c r="H8437" s="76">
        <v>6</v>
      </c>
      <c r="I8437">
        <f t="shared" si="789"/>
        <v>1.1305785123966943</v>
      </c>
      <c r="J8437">
        <f t="shared" si="789"/>
        <v>1.9917012448132786E-2</v>
      </c>
    </row>
    <row r="8438" spans="3:10" x14ac:dyDescent="0.2">
      <c r="C8438">
        <v>8431</v>
      </c>
      <c r="D8438" s="101" t="str">
        <f t="shared" si="785"/>
        <v>12-18</v>
      </c>
      <c r="E8438" s="78" t="str">
        <f t="shared" si="786"/>
        <v>12-18-7</v>
      </c>
      <c r="F8438" s="76">
        <v>12</v>
      </c>
      <c r="G8438" s="76">
        <v>18</v>
      </c>
      <c r="H8438" s="76">
        <v>7</v>
      </c>
      <c r="I8438">
        <f t="shared" si="789"/>
        <v>0.99173553719008267</v>
      </c>
      <c r="J8438">
        <f t="shared" si="789"/>
        <v>3.9834024896265571E-2</v>
      </c>
    </row>
    <row r="8439" spans="3:10" x14ac:dyDescent="0.2">
      <c r="C8439">
        <v>8432</v>
      </c>
      <c r="D8439" s="101" t="str">
        <f t="shared" si="785"/>
        <v>12-18</v>
      </c>
      <c r="E8439" s="78" t="str">
        <f t="shared" si="786"/>
        <v>12-18-8</v>
      </c>
      <c r="F8439" s="76">
        <v>12</v>
      </c>
      <c r="G8439" s="76">
        <v>18</v>
      </c>
      <c r="H8439" s="76">
        <v>8</v>
      </c>
      <c r="I8439">
        <f t="shared" si="789"/>
        <v>0.79338842975206614</v>
      </c>
      <c r="J8439">
        <f t="shared" si="789"/>
        <v>0.17925311203319505</v>
      </c>
    </row>
    <row r="8440" spans="3:10" x14ac:dyDescent="0.2">
      <c r="C8440">
        <v>8433</v>
      </c>
      <c r="D8440" s="101" t="str">
        <f t="shared" si="785"/>
        <v>12-18</v>
      </c>
      <c r="E8440" s="78" t="str">
        <f t="shared" si="786"/>
        <v>12-18-9</v>
      </c>
      <c r="F8440" s="76">
        <v>12</v>
      </c>
      <c r="G8440" s="76">
        <v>18</v>
      </c>
      <c r="H8440" s="76">
        <v>9</v>
      </c>
      <c r="I8440">
        <f t="shared" si="789"/>
        <v>0.83305785123966936</v>
      </c>
      <c r="J8440">
        <f t="shared" si="789"/>
        <v>0.69709543568464738</v>
      </c>
    </row>
    <row r="8441" spans="3:10" x14ac:dyDescent="0.2">
      <c r="C8441">
        <v>8434</v>
      </c>
      <c r="D8441" s="101" t="str">
        <f t="shared" si="785"/>
        <v>12-18</v>
      </c>
      <c r="E8441" s="78" t="str">
        <f t="shared" si="786"/>
        <v>12-18-10</v>
      </c>
      <c r="F8441" s="76">
        <v>12</v>
      </c>
      <c r="G8441" s="76">
        <v>18</v>
      </c>
      <c r="H8441" s="76">
        <v>10</v>
      </c>
      <c r="I8441">
        <f t="shared" si="789"/>
        <v>1.2099173553719007</v>
      </c>
      <c r="J8441">
        <f t="shared" si="789"/>
        <v>1.5535269709543571</v>
      </c>
    </row>
    <row r="8442" spans="3:10" x14ac:dyDescent="0.2">
      <c r="C8442">
        <v>8435</v>
      </c>
      <c r="D8442" s="101" t="str">
        <f t="shared" si="785"/>
        <v>12-18</v>
      </c>
      <c r="E8442" s="78" t="str">
        <f t="shared" si="786"/>
        <v>12-18-11</v>
      </c>
      <c r="F8442" s="76">
        <v>12</v>
      </c>
      <c r="G8442" s="76">
        <v>18</v>
      </c>
      <c r="H8442" s="76">
        <v>11</v>
      </c>
      <c r="I8442">
        <f t="shared" si="789"/>
        <v>1.2099173553719007</v>
      </c>
      <c r="J8442">
        <f t="shared" si="789"/>
        <v>1.4937759336099588</v>
      </c>
    </row>
    <row r="8443" spans="3:10" x14ac:dyDescent="0.2">
      <c r="C8443">
        <v>8436</v>
      </c>
      <c r="D8443" s="101" t="str">
        <f t="shared" si="785"/>
        <v>12-18</v>
      </c>
      <c r="E8443" s="78" t="str">
        <f t="shared" si="786"/>
        <v>12-18-12</v>
      </c>
      <c r="F8443" s="76">
        <v>12</v>
      </c>
      <c r="G8443" s="76">
        <v>18</v>
      </c>
      <c r="H8443" s="76">
        <v>12</v>
      </c>
      <c r="I8443">
        <f t="shared" si="789"/>
        <v>1.2297520661157024</v>
      </c>
      <c r="J8443">
        <f t="shared" si="789"/>
        <v>0.99585062240663913</v>
      </c>
    </row>
    <row r="8444" spans="3:10" x14ac:dyDescent="0.2">
      <c r="C8444">
        <v>8437</v>
      </c>
      <c r="D8444" s="101" t="str">
        <f t="shared" si="785"/>
        <v>12-18</v>
      </c>
      <c r="E8444" s="78" t="str">
        <f t="shared" si="786"/>
        <v>12-18-13</v>
      </c>
      <c r="F8444" s="76">
        <v>12</v>
      </c>
      <c r="G8444" s="76">
        <v>18</v>
      </c>
      <c r="H8444" s="76">
        <v>13</v>
      </c>
      <c r="I8444">
        <f t="shared" si="789"/>
        <v>0.79338842975206614</v>
      </c>
      <c r="J8444">
        <f t="shared" si="789"/>
        <v>1.3543568464730291</v>
      </c>
    </row>
    <row r="8445" spans="3:10" x14ac:dyDescent="0.2">
      <c r="C8445">
        <v>8438</v>
      </c>
      <c r="D8445" s="101" t="str">
        <f t="shared" si="785"/>
        <v>12-18</v>
      </c>
      <c r="E8445" s="78" t="str">
        <f t="shared" si="786"/>
        <v>12-18-14</v>
      </c>
      <c r="F8445" s="76">
        <v>12</v>
      </c>
      <c r="G8445" s="76">
        <v>18</v>
      </c>
      <c r="H8445" s="76">
        <v>14</v>
      </c>
      <c r="I8445">
        <f t="shared" si="789"/>
        <v>0.79338842975206614</v>
      </c>
      <c r="J8445">
        <f t="shared" si="789"/>
        <v>0.79668049792531137</v>
      </c>
    </row>
    <row r="8446" spans="3:10" x14ac:dyDescent="0.2">
      <c r="C8446">
        <v>8439</v>
      </c>
      <c r="D8446" s="101" t="str">
        <f t="shared" si="785"/>
        <v>12-18</v>
      </c>
      <c r="E8446" s="78" t="str">
        <f t="shared" si="786"/>
        <v>12-18-15</v>
      </c>
      <c r="F8446" s="76">
        <v>12</v>
      </c>
      <c r="G8446" s="76">
        <v>18</v>
      </c>
      <c r="H8446" s="76">
        <v>15</v>
      </c>
      <c r="I8446">
        <f t="shared" si="789"/>
        <v>0.79338842975206614</v>
      </c>
      <c r="J8446">
        <f t="shared" si="789"/>
        <v>1.1751037344398343</v>
      </c>
    </row>
    <row r="8447" spans="3:10" x14ac:dyDescent="0.2">
      <c r="C8447">
        <v>8440</v>
      </c>
      <c r="D8447" s="101" t="str">
        <f t="shared" si="785"/>
        <v>12-18</v>
      </c>
      <c r="E8447" s="78" t="str">
        <f t="shared" si="786"/>
        <v>12-18-16</v>
      </c>
      <c r="F8447" s="76">
        <v>12</v>
      </c>
      <c r="G8447" s="76">
        <v>18</v>
      </c>
      <c r="H8447" s="76">
        <v>16</v>
      </c>
      <c r="I8447">
        <f t="shared" si="789"/>
        <v>0.77355371900826442</v>
      </c>
      <c r="J8447">
        <f t="shared" si="789"/>
        <v>0.79668049792531137</v>
      </c>
    </row>
    <row r="8448" spans="3:10" x14ac:dyDescent="0.2">
      <c r="C8448">
        <v>8441</v>
      </c>
      <c r="D8448" s="101" t="str">
        <f t="shared" si="785"/>
        <v>12-18</v>
      </c>
      <c r="E8448" s="78" t="str">
        <f t="shared" si="786"/>
        <v>12-18-17</v>
      </c>
      <c r="F8448" s="76">
        <v>12</v>
      </c>
      <c r="G8448" s="76">
        <v>18</v>
      </c>
      <c r="H8448" s="76">
        <v>17</v>
      </c>
      <c r="I8448">
        <f t="shared" si="789"/>
        <v>0.7537190082644627</v>
      </c>
      <c r="J8448">
        <f t="shared" si="789"/>
        <v>0.8365145228215769</v>
      </c>
    </row>
    <row r="8449" spans="3:10" x14ac:dyDescent="0.2">
      <c r="C8449">
        <v>8442</v>
      </c>
      <c r="D8449" s="101" t="str">
        <f t="shared" si="785"/>
        <v>12-18</v>
      </c>
      <c r="E8449" s="78" t="str">
        <f t="shared" si="786"/>
        <v>12-18-18</v>
      </c>
      <c r="F8449" s="76">
        <v>12</v>
      </c>
      <c r="G8449" s="76">
        <v>18</v>
      </c>
      <c r="H8449" s="76">
        <v>18</v>
      </c>
      <c r="I8449">
        <f t="shared" ref="I8449:J8464" si="790">I8425</f>
        <v>0.61487603305785121</v>
      </c>
      <c r="J8449">
        <f t="shared" si="790"/>
        <v>0.79668049792531137</v>
      </c>
    </row>
    <row r="8450" spans="3:10" x14ac:dyDescent="0.2">
      <c r="C8450">
        <v>8443</v>
      </c>
      <c r="D8450" s="101" t="str">
        <f t="shared" si="785"/>
        <v>12-18</v>
      </c>
      <c r="E8450" s="78" t="str">
        <f t="shared" si="786"/>
        <v>12-18-19</v>
      </c>
      <c r="F8450" s="76">
        <v>12</v>
      </c>
      <c r="G8450" s="76">
        <v>18</v>
      </c>
      <c r="H8450" s="76">
        <v>19</v>
      </c>
      <c r="I8450">
        <f t="shared" si="790"/>
        <v>0.99173553719008267</v>
      </c>
      <c r="J8450">
        <f t="shared" si="790"/>
        <v>1.5933609958506227</v>
      </c>
    </row>
    <row r="8451" spans="3:10" x14ac:dyDescent="0.2">
      <c r="C8451">
        <v>8444</v>
      </c>
      <c r="D8451" s="101" t="str">
        <f t="shared" si="785"/>
        <v>12-18</v>
      </c>
      <c r="E8451" s="78" t="str">
        <f t="shared" si="786"/>
        <v>12-18-20</v>
      </c>
      <c r="F8451" s="76">
        <v>12</v>
      </c>
      <c r="G8451" s="76">
        <v>18</v>
      </c>
      <c r="H8451" s="76">
        <v>20</v>
      </c>
      <c r="I8451">
        <f t="shared" si="790"/>
        <v>0.99173553719008267</v>
      </c>
      <c r="J8451">
        <f t="shared" si="790"/>
        <v>2.9875518672199175</v>
      </c>
    </row>
    <row r="8452" spans="3:10" x14ac:dyDescent="0.2">
      <c r="C8452">
        <v>8445</v>
      </c>
      <c r="D8452" s="101" t="str">
        <f t="shared" si="785"/>
        <v>12-18</v>
      </c>
      <c r="E8452" s="78" t="str">
        <f t="shared" si="786"/>
        <v>12-18-21</v>
      </c>
      <c r="F8452" s="76">
        <v>12</v>
      </c>
      <c r="G8452" s="76">
        <v>18</v>
      </c>
      <c r="H8452" s="76">
        <v>21</v>
      </c>
      <c r="I8452">
        <f t="shared" si="790"/>
        <v>0.99173553719008267</v>
      </c>
      <c r="J8452">
        <f t="shared" si="790"/>
        <v>2.7087136929460582</v>
      </c>
    </row>
    <row r="8453" spans="3:10" x14ac:dyDescent="0.2">
      <c r="C8453">
        <v>8446</v>
      </c>
      <c r="D8453" s="101" t="str">
        <f t="shared" si="785"/>
        <v>12-18</v>
      </c>
      <c r="E8453" s="78" t="str">
        <f t="shared" si="786"/>
        <v>12-18-22</v>
      </c>
      <c r="F8453" s="76">
        <v>12</v>
      </c>
      <c r="G8453" s="76">
        <v>18</v>
      </c>
      <c r="H8453" s="76">
        <v>22</v>
      </c>
      <c r="I8453">
        <f t="shared" si="790"/>
        <v>1.0909090909090908</v>
      </c>
      <c r="J8453">
        <f t="shared" si="790"/>
        <v>1.9917012448132783</v>
      </c>
    </row>
    <row r="8454" spans="3:10" x14ac:dyDescent="0.2">
      <c r="C8454">
        <v>8447</v>
      </c>
      <c r="D8454" s="101" t="str">
        <f t="shared" si="785"/>
        <v>12-18</v>
      </c>
      <c r="E8454" s="78" t="str">
        <f t="shared" si="786"/>
        <v>12-18-23</v>
      </c>
      <c r="F8454" s="76">
        <v>12</v>
      </c>
      <c r="G8454" s="76">
        <v>18</v>
      </c>
      <c r="H8454" s="76">
        <v>23</v>
      </c>
      <c r="I8454">
        <f t="shared" si="790"/>
        <v>1.1305785123966943</v>
      </c>
      <c r="J8454">
        <f t="shared" si="790"/>
        <v>1.5535269709543571</v>
      </c>
    </row>
    <row r="8455" spans="3:10" x14ac:dyDescent="0.2">
      <c r="C8455">
        <v>8448</v>
      </c>
      <c r="D8455" s="101" t="str">
        <f t="shared" si="785"/>
        <v>12-18</v>
      </c>
      <c r="E8455" s="78" t="str">
        <f t="shared" si="786"/>
        <v>12-18-24</v>
      </c>
      <c r="F8455" s="76">
        <v>12</v>
      </c>
      <c r="G8455" s="76">
        <v>18</v>
      </c>
      <c r="H8455" s="76">
        <v>24</v>
      </c>
      <c r="I8455">
        <f t="shared" si="790"/>
        <v>1.1504132231404958</v>
      </c>
      <c r="J8455">
        <f t="shared" si="790"/>
        <v>1.1551867219917014</v>
      </c>
    </row>
    <row r="8456" spans="3:10" x14ac:dyDescent="0.2">
      <c r="C8456">
        <v>8449</v>
      </c>
      <c r="D8456" s="101" t="str">
        <f t="shared" si="785"/>
        <v>12-19</v>
      </c>
      <c r="E8456" s="78" t="str">
        <f t="shared" si="786"/>
        <v>12-19-1</v>
      </c>
      <c r="F8456" s="76">
        <v>12</v>
      </c>
      <c r="G8456" s="76">
        <v>19</v>
      </c>
      <c r="H8456" s="76">
        <v>1</v>
      </c>
      <c r="I8456">
        <f t="shared" si="790"/>
        <v>1.1504132231404958</v>
      </c>
      <c r="J8456">
        <f t="shared" si="790"/>
        <v>0.79668049792531137</v>
      </c>
    </row>
    <row r="8457" spans="3:10" x14ac:dyDescent="0.2">
      <c r="C8457">
        <v>8450</v>
      </c>
      <c r="D8457" s="101" t="str">
        <f t="shared" ref="D8457:D8520" si="791">F8457&amp;"-"&amp;G8457</f>
        <v>12-19</v>
      </c>
      <c r="E8457" s="78" t="str">
        <f t="shared" ref="E8457:E8520" si="792">F8457&amp;"-"&amp;G8457&amp;"-"&amp;H8457</f>
        <v>12-19-2</v>
      </c>
      <c r="F8457" s="76">
        <v>12</v>
      </c>
      <c r="G8457" s="76">
        <v>19</v>
      </c>
      <c r="H8457" s="76">
        <v>2</v>
      </c>
      <c r="I8457">
        <f t="shared" si="790"/>
        <v>1.1504132231404958</v>
      </c>
      <c r="J8457">
        <f t="shared" si="790"/>
        <v>0.39834024896265569</v>
      </c>
    </row>
    <row r="8458" spans="3:10" x14ac:dyDescent="0.2">
      <c r="C8458">
        <v>8451</v>
      </c>
      <c r="D8458" s="101" t="str">
        <f t="shared" si="791"/>
        <v>12-19</v>
      </c>
      <c r="E8458" s="78" t="str">
        <f t="shared" si="792"/>
        <v>12-19-3</v>
      </c>
      <c r="F8458" s="76">
        <v>12</v>
      </c>
      <c r="G8458" s="76">
        <v>19</v>
      </c>
      <c r="H8458" s="76">
        <v>3</v>
      </c>
      <c r="I8458">
        <f t="shared" si="790"/>
        <v>1.1504132231404958</v>
      </c>
      <c r="J8458">
        <f t="shared" si="790"/>
        <v>3.9834024896265571E-2</v>
      </c>
    </row>
    <row r="8459" spans="3:10" x14ac:dyDescent="0.2">
      <c r="C8459">
        <v>8452</v>
      </c>
      <c r="D8459" s="101" t="str">
        <f t="shared" si="791"/>
        <v>12-19</v>
      </c>
      <c r="E8459" s="78" t="str">
        <f t="shared" si="792"/>
        <v>12-19-4</v>
      </c>
      <c r="F8459" s="76">
        <v>12</v>
      </c>
      <c r="G8459" s="76">
        <v>19</v>
      </c>
      <c r="H8459" s="76">
        <v>4</v>
      </c>
      <c r="I8459">
        <f t="shared" si="790"/>
        <v>1.1504132231404958</v>
      </c>
      <c r="J8459">
        <f t="shared" si="790"/>
        <v>1.9917012448132786E-2</v>
      </c>
    </row>
    <row r="8460" spans="3:10" x14ac:dyDescent="0.2">
      <c r="C8460">
        <v>8453</v>
      </c>
      <c r="D8460" s="101" t="str">
        <f t="shared" si="791"/>
        <v>12-19</v>
      </c>
      <c r="E8460" s="78" t="str">
        <f t="shared" si="792"/>
        <v>12-19-5</v>
      </c>
      <c r="F8460" s="76">
        <v>12</v>
      </c>
      <c r="G8460" s="76">
        <v>19</v>
      </c>
      <c r="H8460" s="76">
        <v>5</v>
      </c>
      <c r="I8460">
        <f t="shared" si="790"/>
        <v>1.1305785123966943</v>
      </c>
      <c r="J8460">
        <f t="shared" si="790"/>
        <v>1.9917012448132786E-2</v>
      </c>
    </row>
    <row r="8461" spans="3:10" x14ac:dyDescent="0.2">
      <c r="C8461">
        <v>8454</v>
      </c>
      <c r="D8461" s="101" t="str">
        <f t="shared" si="791"/>
        <v>12-19</v>
      </c>
      <c r="E8461" s="78" t="str">
        <f t="shared" si="792"/>
        <v>12-19-6</v>
      </c>
      <c r="F8461" s="76">
        <v>12</v>
      </c>
      <c r="G8461" s="76">
        <v>19</v>
      </c>
      <c r="H8461" s="76">
        <v>6</v>
      </c>
      <c r="I8461">
        <f t="shared" si="790"/>
        <v>1.1305785123966943</v>
      </c>
      <c r="J8461">
        <f t="shared" si="790"/>
        <v>1.9917012448132786E-2</v>
      </c>
    </row>
    <row r="8462" spans="3:10" x14ac:dyDescent="0.2">
      <c r="C8462">
        <v>8455</v>
      </c>
      <c r="D8462" s="101" t="str">
        <f t="shared" si="791"/>
        <v>12-19</v>
      </c>
      <c r="E8462" s="78" t="str">
        <f t="shared" si="792"/>
        <v>12-19-7</v>
      </c>
      <c r="F8462" s="76">
        <v>12</v>
      </c>
      <c r="G8462" s="76">
        <v>19</v>
      </c>
      <c r="H8462" s="76">
        <v>7</v>
      </c>
      <c r="I8462">
        <f t="shared" si="790"/>
        <v>0.99173553719008267</v>
      </c>
      <c r="J8462">
        <f t="shared" si="790"/>
        <v>3.9834024896265571E-2</v>
      </c>
    </row>
    <row r="8463" spans="3:10" x14ac:dyDescent="0.2">
      <c r="C8463">
        <v>8456</v>
      </c>
      <c r="D8463" s="101" t="str">
        <f t="shared" si="791"/>
        <v>12-19</v>
      </c>
      <c r="E8463" s="78" t="str">
        <f t="shared" si="792"/>
        <v>12-19-8</v>
      </c>
      <c r="F8463" s="76">
        <v>12</v>
      </c>
      <c r="G8463" s="76">
        <v>19</v>
      </c>
      <c r="H8463" s="76">
        <v>8</v>
      </c>
      <c r="I8463">
        <f t="shared" si="790"/>
        <v>0.79338842975206614</v>
      </c>
      <c r="J8463">
        <f t="shared" si="790"/>
        <v>0.17925311203319505</v>
      </c>
    </row>
    <row r="8464" spans="3:10" x14ac:dyDescent="0.2">
      <c r="C8464">
        <v>8457</v>
      </c>
      <c r="D8464" s="101" t="str">
        <f t="shared" si="791"/>
        <v>12-19</v>
      </c>
      <c r="E8464" s="78" t="str">
        <f t="shared" si="792"/>
        <v>12-19-9</v>
      </c>
      <c r="F8464" s="76">
        <v>12</v>
      </c>
      <c r="G8464" s="76">
        <v>19</v>
      </c>
      <c r="H8464" s="76">
        <v>9</v>
      </c>
      <c r="I8464">
        <f t="shared" si="790"/>
        <v>0.83305785123966936</v>
      </c>
      <c r="J8464">
        <f t="shared" si="790"/>
        <v>0.69709543568464738</v>
      </c>
    </row>
    <row r="8465" spans="3:10" x14ac:dyDescent="0.2">
      <c r="C8465">
        <v>8458</v>
      </c>
      <c r="D8465" s="101" t="str">
        <f t="shared" si="791"/>
        <v>12-19</v>
      </c>
      <c r="E8465" s="78" t="str">
        <f t="shared" si="792"/>
        <v>12-19-10</v>
      </c>
      <c r="F8465" s="76">
        <v>12</v>
      </c>
      <c r="G8465" s="76">
        <v>19</v>
      </c>
      <c r="H8465" s="76">
        <v>10</v>
      </c>
      <c r="I8465">
        <f t="shared" ref="I8465:J8480" si="793">I8441</f>
        <v>1.2099173553719007</v>
      </c>
      <c r="J8465">
        <f t="shared" si="793"/>
        <v>1.5535269709543571</v>
      </c>
    </row>
    <row r="8466" spans="3:10" x14ac:dyDescent="0.2">
      <c r="C8466">
        <v>8459</v>
      </c>
      <c r="D8466" s="101" t="str">
        <f t="shared" si="791"/>
        <v>12-19</v>
      </c>
      <c r="E8466" s="78" t="str">
        <f t="shared" si="792"/>
        <v>12-19-11</v>
      </c>
      <c r="F8466" s="76">
        <v>12</v>
      </c>
      <c r="G8466" s="76">
        <v>19</v>
      </c>
      <c r="H8466" s="76">
        <v>11</v>
      </c>
      <c r="I8466">
        <f t="shared" si="793"/>
        <v>1.2099173553719007</v>
      </c>
      <c r="J8466">
        <f t="shared" si="793"/>
        <v>1.4937759336099588</v>
      </c>
    </row>
    <row r="8467" spans="3:10" x14ac:dyDescent="0.2">
      <c r="C8467">
        <v>8460</v>
      </c>
      <c r="D8467" s="101" t="str">
        <f t="shared" si="791"/>
        <v>12-19</v>
      </c>
      <c r="E8467" s="78" t="str">
        <f t="shared" si="792"/>
        <v>12-19-12</v>
      </c>
      <c r="F8467" s="76">
        <v>12</v>
      </c>
      <c r="G8467" s="76">
        <v>19</v>
      </c>
      <c r="H8467" s="76">
        <v>12</v>
      </c>
      <c r="I8467">
        <f t="shared" si="793"/>
        <v>1.2297520661157024</v>
      </c>
      <c r="J8467">
        <f t="shared" si="793"/>
        <v>0.99585062240663913</v>
      </c>
    </row>
    <row r="8468" spans="3:10" x14ac:dyDescent="0.2">
      <c r="C8468">
        <v>8461</v>
      </c>
      <c r="D8468" s="101" t="str">
        <f t="shared" si="791"/>
        <v>12-19</v>
      </c>
      <c r="E8468" s="78" t="str">
        <f t="shared" si="792"/>
        <v>12-19-13</v>
      </c>
      <c r="F8468" s="76">
        <v>12</v>
      </c>
      <c r="G8468" s="76">
        <v>19</v>
      </c>
      <c r="H8468" s="76">
        <v>13</v>
      </c>
      <c r="I8468">
        <f t="shared" si="793"/>
        <v>0.79338842975206614</v>
      </c>
      <c r="J8468">
        <f t="shared" si="793"/>
        <v>1.3543568464730291</v>
      </c>
    </row>
    <row r="8469" spans="3:10" x14ac:dyDescent="0.2">
      <c r="C8469">
        <v>8462</v>
      </c>
      <c r="D8469" s="101" t="str">
        <f t="shared" si="791"/>
        <v>12-19</v>
      </c>
      <c r="E8469" s="78" t="str">
        <f t="shared" si="792"/>
        <v>12-19-14</v>
      </c>
      <c r="F8469" s="76">
        <v>12</v>
      </c>
      <c r="G8469" s="76">
        <v>19</v>
      </c>
      <c r="H8469" s="76">
        <v>14</v>
      </c>
      <c r="I8469">
        <f t="shared" si="793"/>
        <v>0.79338842975206614</v>
      </c>
      <c r="J8469">
        <f t="shared" si="793"/>
        <v>0.79668049792531137</v>
      </c>
    </row>
    <row r="8470" spans="3:10" x14ac:dyDescent="0.2">
      <c r="C8470">
        <v>8463</v>
      </c>
      <c r="D8470" s="101" t="str">
        <f t="shared" si="791"/>
        <v>12-19</v>
      </c>
      <c r="E8470" s="78" t="str">
        <f t="shared" si="792"/>
        <v>12-19-15</v>
      </c>
      <c r="F8470" s="76">
        <v>12</v>
      </c>
      <c r="G8470" s="76">
        <v>19</v>
      </c>
      <c r="H8470" s="76">
        <v>15</v>
      </c>
      <c r="I8470">
        <f t="shared" si="793"/>
        <v>0.79338842975206614</v>
      </c>
      <c r="J8470">
        <f t="shared" si="793"/>
        <v>1.1751037344398343</v>
      </c>
    </row>
    <row r="8471" spans="3:10" x14ac:dyDescent="0.2">
      <c r="C8471">
        <v>8464</v>
      </c>
      <c r="D8471" s="101" t="str">
        <f t="shared" si="791"/>
        <v>12-19</v>
      </c>
      <c r="E8471" s="78" t="str">
        <f t="shared" si="792"/>
        <v>12-19-16</v>
      </c>
      <c r="F8471" s="76">
        <v>12</v>
      </c>
      <c r="G8471" s="76">
        <v>19</v>
      </c>
      <c r="H8471" s="76">
        <v>16</v>
      </c>
      <c r="I8471">
        <f t="shared" si="793"/>
        <v>0.77355371900826442</v>
      </c>
      <c r="J8471">
        <f t="shared" si="793"/>
        <v>0.79668049792531137</v>
      </c>
    </row>
    <row r="8472" spans="3:10" x14ac:dyDescent="0.2">
      <c r="C8472">
        <v>8465</v>
      </c>
      <c r="D8472" s="101" t="str">
        <f t="shared" si="791"/>
        <v>12-19</v>
      </c>
      <c r="E8472" s="78" t="str">
        <f t="shared" si="792"/>
        <v>12-19-17</v>
      </c>
      <c r="F8472" s="76">
        <v>12</v>
      </c>
      <c r="G8472" s="76">
        <v>19</v>
      </c>
      <c r="H8472" s="76">
        <v>17</v>
      </c>
      <c r="I8472">
        <f t="shared" si="793"/>
        <v>0.7537190082644627</v>
      </c>
      <c r="J8472">
        <f t="shared" si="793"/>
        <v>0.8365145228215769</v>
      </c>
    </row>
    <row r="8473" spans="3:10" x14ac:dyDescent="0.2">
      <c r="C8473">
        <v>8466</v>
      </c>
      <c r="D8473" s="101" t="str">
        <f t="shared" si="791"/>
        <v>12-19</v>
      </c>
      <c r="E8473" s="78" t="str">
        <f t="shared" si="792"/>
        <v>12-19-18</v>
      </c>
      <c r="F8473" s="76">
        <v>12</v>
      </c>
      <c r="G8473" s="76">
        <v>19</v>
      </c>
      <c r="H8473" s="76">
        <v>18</v>
      </c>
      <c r="I8473">
        <f t="shared" si="793"/>
        <v>0.61487603305785121</v>
      </c>
      <c r="J8473">
        <f t="shared" si="793"/>
        <v>0.79668049792531137</v>
      </c>
    </row>
    <row r="8474" spans="3:10" x14ac:dyDescent="0.2">
      <c r="C8474">
        <v>8467</v>
      </c>
      <c r="D8474" s="101" t="str">
        <f t="shared" si="791"/>
        <v>12-19</v>
      </c>
      <c r="E8474" s="78" t="str">
        <f t="shared" si="792"/>
        <v>12-19-19</v>
      </c>
      <c r="F8474" s="76">
        <v>12</v>
      </c>
      <c r="G8474" s="76">
        <v>19</v>
      </c>
      <c r="H8474" s="76">
        <v>19</v>
      </c>
      <c r="I8474">
        <f t="shared" si="793"/>
        <v>0.99173553719008267</v>
      </c>
      <c r="J8474">
        <f t="shared" si="793"/>
        <v>1.5933609958506227</v>
      </c>
    </row>
    <row r="8475" spans="3:10" x14ac:dyDescent="0.2">
      <c r="C8475">
        <v>8468</v>
      </c>
      <c r="D8475" s="101" t="str">
        <f t="shared" si="791"/>
        <v>12-19</v>
      </c>
      <c r="E8475" s="78" t="str">
        <f t="shared" si="792"/>
        <v>12-19-20</v>
      </c>
      <c r="F8475" s="76">
        <v>12</v>
      </c>
      <c r="G8475" s="76">
        <v>19</v>
      </c>
      <c r="H8475" s="76">
        <v>20</v>
      </c>
      <c r="I8475">
        <f t="shared" si="793"/>
        <v>0.99173553719008267</v>
      </c>
      <c r="J8475">
        <f t="shared" si="793"/>
        <v>2.9875518672199175</v>
      </c>
    </row>
    <row r="8476" spans="3:10" x14ac:dyDescent="0.2">
      <c r="C8476">
        <v>8469</v>
      </c>
      <c r="D8476" s="101" t="str">
        <f t="shared" si="791"/>
        <v>12-19</v>
      </c>
      <c r="E8476" s="78" t="str">
        <f t="shared" si="792"/>
        <v>12-19-21</v>
      </c>
      <c r="F8476" s="76">
        <v>12</v>
      </c>
      <c r="G8476" s="76">
        <v>19</v>
      </c>
      <c r="H8476" s="76">
        <v>21</v>
      </c>
      <c r="I8476">
        <f t="shared" si="793"/>
        <v>0.99173553719008267</v>
      </c>
      <c r="J8476">
        <f t="shared" si="793"/>
        <v>2.7087136929460582</v>
      </c>
    </row>
    <row r="8477" spans="3:10" x14ac:dyDescent="0.2">
      <c r="C8477">
        <v>8470</v>
      </c>
      <c r="D8477" s="101" t="str">
        <f t="shared" si="791"/>
        <v>12-19</v>
      </c>
      <c r="E8477" s="78" t="str">
        <f t="shared" si="792"/>
        <v>12-19-22</v>
      </c>
      <c r="F8477" s="76">
        <v>12</v>
      </c>
      <c r="G8477" s="76">
        <v>19</v>
      </c>
      <c r="H8477" s="76">
        <v>22</v>
      </c>
      <c r="I8477">
        <f t="shared" si="793"/>
        <v>1.0909090909090908</v>
      </c>
      <c r="J8477">
        <f t="shared" si="793"/>
        <v>1.9917012448132783</v>
      </c>
    </row>
    <row r="8478" spans="3:10" x14ac:dyDescent="0.2">
      <c r="C8478">
        <v>8471</v>
      </c>
      <c r="D8478" s="101" t="str">
        <f t="shared" si="791"/>
        <v>12-19</v>
      </c>
      <c r="E8478" s="78" t="str">
        <f t="shared" si="792"/>
        <v>12-19-23</v>
      </c>
      <c r="F8478" s="76">
        <v>12</v>
      </c>
      <c r="G8478" s="76">
        <v>19</v>
      </c>
      <c r="H8478" s="76">
        <v>23</v>
      </c>
      <c r="I8478">
        <f t="shared" si="793"/>
        <v>1.1305785123966943</v>
      </c>
      <c r="J8478">
        <f t="shared" si="793"/>
        <v>1.5535269709543571</v>
      </c>
    </row>
    <row r="8479" spans="3:10" x14ac:dyDescent="0.2">
      <c r="C8479">
        <v>8472</v>
      </c>
      <c r="D8479" s="101" t="str">
        <f t="shared" si="791"/>
        <v>12-19</v>
      </c>
      <c r="E8479" s="78" t="str">
        <f t="shared" si="792"/>
        <v>12-19-24</v>
      </c>
      <c r="F8479" s="76">
        <v>12</v>
      </c>
      <c r="G8479" s="76">
        <v>19</v>
      </c>
      <c r="H8479" s="76">
        <v>24</v>
      </c>
      <c r="I8479">
        <f t="shared" si="793"/>
        <v>1.1504132231404958</v>
      </c>
      <c r="J8479">
        <f t="shared" si="793"/>
        <v>1.1551867219917014</v>
      </c>
    </row>
    <row r="8480" spans="3:10" x14ac:dyDescent="0.2">
      <c r="C8480">
        <v>8473</v>
      </c>
      <c r="D8480" s="101" t="str">
        <f t="shared" si="791"/>
        <v>12-20</v>
      </c>
      <c r="E8480" s="78" t="str">
        <f t="shared" si="792"/>
        <v>12-20-1</v>
      </c>
      <c r="F8480" s="76">
        <v>12</v>
      </c>
      <c r="G8480" s="76">
        <v>20</v>
      </c>
      <c r="H8480" s="76">
        <v>1</v>
      </c>
      <c r="I8480">
        <f t="shared" si="793"/>
        <v>1.1504132231404958</v>
      </c>
      <c r="J8480">
        <f t="shared" si="793"/>
        <v>0.79668049792531137</v>
      </c>
    </row>
    <row r="8481" spans="3:10" x14ac:dyDescent="0.2">
      <c r="C8481">
        <v>8474</v>
      </c>
      <c r="D8481" s="101" t="str">
        <f t="shared" si="791"/>
        <v>12-20</v>
      </c>
      <c r="E8481" s="78" t="str">
        <f t="shared" si="792"/>
        <v>12-20-2</v>
      </c>
      <c r="F8481" s="76">
        <v>12</v>
      </c>
      <c r="G8481" s="76">
        <v>20</v>
      </c>
      <c r="H8481" s="76">
        <v>2</v>
      </c>
      <c r="I8481">
        <f t="shared" ref="I8481:J8496" si="794">I8457</f>
        <v>1.1504132231404958</v>
      </c>
      <c r="J8481">
        <f t="shared" si="794"/>
        <v>0.39834024896265569</v>
      </c>
    </row>
    <row r="8482" spans="3:10" x14ac:dyDescent="0.2">
      <c r="C8482">
        <v>8475</v>
      </c>
      <c r="D8482" s="101" t="str">
        <f t="shared" si="791"/>
        <v>12-20</v>
      </c>
      <c r="E8482" s="78" t="str">
        <f t="shared" si="792"/>
        <v>12-20-3</v>
      </c>
      <c r="F8482" s="76">
        <v>12</v>
      </c>
      <c r="G8482" s="76">
        <v>20</v>
      </c>
      <c r="H8482" s="76">
        <v>3</v>
      </c>
      <c r="I8482">
        <f t="shared" si="794"/>
        <v>1.1504132231404958</v>
      </c>
      <c r="J8482">
        <f t="shared" si="794"/>
        <v>3.9834024896265571E-2</v>
      </c>
    </row>
    <row r="8483" spans="3:10" x14ac:dyDescent="0.2">
      <c r="C8483">
        <v>8476</v>
      </c>
      <c r="D8483" s="101" t="str">
        <f t="shared" si="791"/>
        <v>12-20</v>
      </c>
      <c r="E8483" s="78" t="str">
        <f t="shared" si="792"/>
        <v>12-20-4</v>
      </c>
      <c r="F8483" s="76">
        <v>12</v>
      </c>
      <c r="G8483" s="76">
        <v>20</v>
      </c>
      <c r="H8483" s="76">
        <v>4</v>
      </c>
      <c r="I8483">
        <f t="shared" si="794"/>
        <v>1.1504132231404958</v>
      </c>
      <c r="J8483">
        <f t="shared" si="794"/>
        <v>1.9917012448132786E-2</v>
      </c>
    </row>
    <row r="8484" spans="3:10" x14ac:dyDescent="0.2">
      <c r="C8484">
        <v>8477</v>
      </c>
      <c r="D8484" s="101" t="str">
        <f t="shared" si="791"/>
        <v>12-20</v>
      </c>
      <c r="E8484" s="78" t="str">
        <f t="shared" si="792"/>
        <v>12-20-5</v>
      </c>
      <c r="F8484" s="76">
        <v>12</v>
      </c>
      <c r="G8484" s="76">
        <v>20</v>
      </c>
      <c r="H8484" s="76">
        <v>5</v>
      </c>
      <c r="I8484">
        <f t="shared" si="794"/>
        <v>1.1305785123966943</v>
      </c>
      <c r="J8484">
        <f t="shared" si="794"/>
        <v>1.9917012448132786E-2</v>
      </c>
    </row>
    <row r="8485" spans="3:10" x14ac:dyDescent="0.2">
      <c r="C8485">
        <v>8478</v>
      </c>
      <c r="D8485" s="101" t="str">
        <f t="shared" si="791"/>
        <v>12-20</v>
      </c>
      <c r="E8485" s="78" t="str">
        <f t="shared" si="792"/>
        <v>12-20-6</v>
      </c>
      <c r="F8485" s="76">
        <v>12</v>
      </c>
      <c r="G8485" s="76">
        <v>20</v>
      </c>
      <c r="H8485" s="76">
        <v>6</v>
      </c>
      <c r="I8485">
        <f t="shared" si="794"/>
        <v>1.1305785123966943</v>
      </c>
      <c r="J8485">
        <f t="shared" si="794"/>
        <v>1.9917012448132786E-2</v>
      </c>
    </row>
    <row r="8486" spans="3:10" x14ac:dyDescent="0.2">
      <c r="C8486">
        <v>8479</v>
      </c>
      <c r="D8486" s="101" t="str">
        <f t="shared" si="791"/>
        <v>12-20</v>
      </c>
      <c r="E8486" s="78" t="str">
        <f t="shared" si="792"/>
        <v>12-20-7</v>
      </c>
      <c r="F8486" s="76">
        <v>12</v>
      </c>
      <c r="G8486" s="76">
        <v>20</v>
      </c>
      <c r="H8486" s="76">
        <v>7</v>
      </c>
      <c r="I8486">
        <f t="shared" si="794"/>
        <v>0.99173553719008267</v>
      </c>
      <c r="J8486">
        <f t="shared" si="794"/>
        <v>3.9834024896265571E-2</v>
      </c>
    </row>
    <row r="8487" spans="3:10" x14ac:dyDescent="0.2">
      <c r="C8487">
        <v>8480</v>
      </c>
      <c r="D8487" s="101" t="str">
        <f t="shared" si="791"/>
        <v>12-20</v>
      </c>
      <c r="E8487" s="78" t="str">
        <f t="shared" si="792"/>
        <v>12-20-8</v>
      </c>
      <c r="F8487" s="76">
        <v>12</v>
      </c>
      <c r="G8487" s="76">
        <v>20</v>
      </c>
      <c r="H8487" s="76">
        <v>8</v>
      </c>
      <c r="I8487">
        <f t="shared" si="794"/>
        <v>0.79338842975206614</v>
      </c>
      <c r="J8487">
        <f t="shared" si="794"/>
        <v>0.17925311203319505</v>
      </c>
    </row>
    <row r="8488" spans="3:10" x14ac:dyDescent="0.2">
      <c r="C8488">
        <v>8481</v>
      </c>
      <c r="D8488" s="101" t="str">
        <f t="shared" si="791"/>
        <v>12-20</v>
      </c>
      <c r="E8488" s="78" t="str">
        <f t="shared" si="792"/>
        <v>12-20-9</v>
      </c>
      <c r="F8488" s="76">
        <v>12</v>
      </c>
      <c r="G8488" s="76">
        <v>20</v>
      </c>
      <c r="H8488" s="76">
        <v>9</v>
      </c>
      <c r="I8488">
        <f t="shared" si="794"/>
        <v>0.83305785123966936</v>
      </c>
      <c r="J8488">
        <f t="shared" si="794"/>
        <v>0.69709543568464738</v>
      </c>
    </row>
    <row r="8489" spans="3:10" x14ac:dyDescent="0.2">
      <c r="C8489">
        <v>8482</v>
      </c>
      <c r="D8489" s="101" t="str">
        <f t="shared" si="791"/>
        <v>12-20</v>
      </c>
      <c r="E8489" s="78" t="str">
        <f t="shared" si="792"/>
        <v>12-20-10</v>
      </c>
      <c r="F8489" s="76">
        <v>12</v>
      </c>
      <c r="G8489" s="76">
        <v>20</v>
      </c>
      <c r="H8489" s="76">
        <v>10</v>
      </c>
      <c r="I8489">
        <f t="shared" si="794"/>
        <v>1.2099173553719007</v>
      </c>
      <c r="J8489">
        <f t="shared" si="794"/>
        <v>1.5535269709543571</v>
      </c>
    </row>
    <row r="8490" spans="3:10" x14ac:dyDescent="0.2">
      <c r="C8490">
        <v>8483</v>
      </c>
      <c r="D8490" s="101" t="str">
        <f t="shared" si="791"/>
        <v>12-20</v>
      </c>
      <c r="E8490" s="78" t="str">
        <f t="shared" si="792"/>
        <v>12-20-11</v>
      </c>
      <c r="F8490" s="76">
        <v>12</v>
      </c>
      <c r="G8490" s="76">
        <v>20</v>
      </c>
      <c r="H8490" s="76">
        <v>11</v>
      </c>
      <c r="I8490">
        <f t="shared" si="794"/>
        <v>1.2099173553719007</v>
      </c>
      <c r="J8490">
        <f t="shared" si="794"/>
        <v>1.4937759336099588</v>
      </c>
    </row>
    <row r="8491" spans="3:10" x14ac:dyDescent="0.2">
      <c r="C8491">
        <v>8484</v>
      </c>
      <c r="D8491" s="101" t="str">
        <f t="shared" si="791"/>
        <v>12-20</v>
      </c>
      <c r="E8491" s="78" t="str">
        <f t="shared" si="792"/>
        <v>12-20-12</v>
      </c>
      <c r="F8491" s="76">
        <v>12</v>
      </c>
      <c r="G8491" s="76">
        <v>20</v>
      </c>
      <c r="H8491" s="76">
        <v>12</v>
      </c>
      <c r="I8491">
        <f t="shared" si="794"/>
        <v>1.2297520661157024</v>
      </c>
      <c r="J8491">
        <f t="shared" si="794"/>
        <v>0.99585062240663913</v>
      </c>
    </row>
    <row r="8492" spans="3:10" x14ac:dyDescent="0.2">
      <c r="C8492">
        <v>8485</v>
      </c>
      <c r="D8492" s="101" t="str">
        <f t="shared" si="791"/>
        <v>12-20</v>
      </c>
      <c r="E8492" s="78" t="str">
        <f t="shared" si="792"/>
        <v>12-20-13</v>
      </c>
      <c r="F8492" s="76">
        <v>12</v>
      </c>
      <c r="G8492" s="76">
        <v>20</v>
      </c>
      <c r="H8492" s="76">
        <v>13</v>
      </c>
      <c r="I8492">
        <f t="shared" si="794"/>
        <v>0.79338842975206614</v>
      </c>
      <c r="J8492">
        <f t="shared" si="794"/>
        <v>1.3543568464730291</v>
      </c>
    </row>
    <row r="8493" spans="3:10" x14ac:dyDescent="0.2">
      <c r="C8493">
        <v>8486</v>
      </c>
      <c r="D8493" s="101" t="str">
        <f t="shared" si="791"/>
        <v>12-20</v>
      </c>
      <c r="E8493" s="78" t="str">
        <f t="shared" si="792"/>
        <v>12-20-14</v>
      </c>
      <c r="F8493" s="76">
        <v>12</v>
      </c>
      <c r="G8493" s="76">
        <v>20</v>
      </c>
      <c r="H8493" s="76">
        <v>14</v>
      </c>
      <c r="I8493">
        <f t="shared" si="794"/>
        <v>0.79338842975206614</v>
      </c>
      <c r="J8493">
        <f t="shared" si="794"/>
        <v>0.79668049792531137</v>
      </c>
    </row>
    <row r="8494" spans="3:10" x14ac:dyDescent="0.2">
      <c r="C8494">
        <v>8487</v>
      </c>
      <c r="D8494" s="101" t="str">
        <f t="shared" si="791"/>
        <v>12-20</v>
      </c>
      <c r="E8494" s="78" t="str">
        <f t="shared" si="792"/>
        <v>12-20-15</v>
      </c>
      <c r="F8494" s="76">
        <v>12</v>
      </c>
      <c r="G8494" s="76">
        <v>20</v>
      </c>
      <c r="H8494" s="76">
        <v>15</v>
      </c>
      <c r="I8494">
        <f t="shared" si="794"/>
        <v>0.79338842975206614</v>
      </c>
      <c r="J8494">
        <f t="shared" si="794"/>
        <v>1.1751037344398343</v>
      </c>
    </row>
    <row r="8495" spans="3:10" x14ac:dyDescent="0.2">
      <c r="C8495">
        <v>8488</v>
      </c>
      <c r="D8495" s="101" t="str">
        <f t="shared" si="791"/>
        <v>12-20</v>
      </c>
      <c r="E8495" s="78" t="str">
        <f t="shared" si="792"/>
        <v>12-20-16</v>
      </c>
      <c r="F8495" s="76">
        <v>12</v>
      </c>
      <c r="G8495" s="76">
        <v>20</v>
      </c>
      <c r="H8495" s="76">
        <v>16</v>
      </c>
      <c r="I8495">
        <f t="shared" si="794"/>
        <v>0.77355371900826442</v>
      </c>
      <c r="J8495">
        <f t="shared" si="794"/>
        <v>0.79668049792531137</v>
      </c>
    </row>
    <row r="8496" spans="3:10" x14ac:dyDescent="0.2">
      <c r="C8496">
        <v>8489</v>
      </c>
      <c r="D8496" s="101" t="str">
        <f t="shared" si="791"/>
        <v>12-20</v>
      </c>
      <c r="E8496" s="78" t="str">
        <f t="shared" si="792"/>
        <v>12-20-17</v>
      </c>
      <c r="F8496" s="76">
        <v>12</v>
      </c>
      <c r="G8496" s="76">
        <v>20</v>
      </c>
      <c r="H8496" s="76">
        <v>17</v>
      </c>
      <c r="I8496">
        <f t="shared" si="794"/>
        <v>0.7537190082644627</v>
      </c>
      <c r="J8496">
        <f t="shared" si="794"/>
        <v>0.8365145228215769</v>
      </c>
    </row>
    <row r="8497" spans="3:10" x14ac:dyDescent="0.2">
      <c r="C8497">
        <v>8490</v>
      </c>
      <c r="D8497" s="101" t="str">
        <f t="shared" si="791"/>
        <v>12-20</v>
      </c>
      <c r="E8497" s="78" t="str">
        <f t="shared" si="792"/>
        <v>12-20-18</v>
      </c>
      <c r="F8497" s="76">
        <v>12</v>
      </c>
      <c r="G8497" s="76">
        <v>20</v>
      </c>
      <c r="H8497" s="76">
        <v>18</v>
      </c>
      <c r="I8497">
        <f t="shared" ref="I8497:J8512" si="795">I8473</f>
        <v>0.61487603305785121</v>
      </c>
      <c r="J8497">
        <f t="shared" si="795"/>
        <v>0.79668049792531137</v>
      </c>
    </row>
    <row r="8498" spans="3:10" x14ac:dyDescent="0.2">
      <c r="C8498">
        <v>8491</v>
      </c>
      <c r="D8498" s="101" t="str">
        <f t="shared" si="791"/>
        <v>12-20</v>
      </c>
      <c r="E8498" s="78" t="str">
        <f t="shared" si="792"/>
        <v>12-20-19</v>
      </c>
      <c r="F8498" s="76">
        <v>12</v>
      </c>
      <c r="G8498" s="76">
        <v>20</v>
      </c>
      <c r="H8498" s="76">
        <v>19</v>
      </c>
      <c r="I8498">
        <f t="shared" si="795"/>
        <v>0.99173553719008267</v>
      </c>
      <c r="J8498">
        <f t="shared" si="795"/>
        <v>1.5933609958506227</v>
      </c>
    </row>
    <row r="8499" spans="3:10" x14ac:dyDescent="0.2">
      <c r="C8499">
        <v>8492</v>
      </c>
      <c r="D8499" s="101" t="str">
        <f t="shared" si="791"/>
        <v>12-20</v>
      </c>
      <c r="E8499" s="78" t="str">
        <f t="shared" si="792"/>
        <v>12-20-20</v>
      </c>
      <c r="F8499" s="76">
        <v>12</v>
      </c>
      <c r="G8499" s="76">
        <v>20</v>
      </c>
      <c r="H8499" s="76">
        <v>20</v>
      </c>
      <c r="I8499">
        <f t="shared" si="795"/>
        <v>0.99173553719008267</v>
      </c>
      <c r="J8499">
        <f t="shared" si="795"/>
        <v>2.9875518672199175</v>
      </c>
    </row>
    <row r="8500" spans="3:10" x14ac:dyDescent="0.2">
      <c r="C8500">
        <v>8493</v>
      </c>
      <c r="D8500" s="101" t="str">
        <f t="shared" si="791"/>
        <v>12-20</v>
      </c>
      <c r="E8500" s="78" t="str">
        <f t="shared" si="792"/>
        <v>12-20-21</v>
      </c>
      <c r="F8500" s="76">
        <v>12</v>
      </c>
      <c r="G8500" s="76">
        <v>20</v>
      </c>
      <c r="H8500" s="76">
        <v>21</v>
      </c>
      <c r="I8500">
        <f t="shared" si="795"/>
        <v>0.99173553719008267</v>
      </c>
      <c r="J8500">
        <f t="shared" si="795"/>
        <v>2.7087136929460582</v>
      </c>
    </row>
    <row r="8501" spans="3:10" x14ac:dyDescent="0.2">
      <c r="C8501">
        <v>8494</v>
      </c>
      <c r="D8501" s="101" t="str">
        <f t="shared" si="791"/>
        <v>12-20</v>
      </c>
      <c r="E8501" s="78" t="str">
        <f t="shared" si="792"/>
        <v>12-20-22</v>
      </c>
      <c r="F8501" s="76">
        <v>12</v>
      </c>
      <c r="G8501" s="76">
        <v>20</v>
      </c>
      <c r="H8501" s="76">
        <v>22</v>
      </c>
      <c r="I8501">
        <f t="shared" si="795"/>
        <v>1.0909090909090908</v>
      </c>
      <c r="J8501">
        <f t="shared" si="795"/>
        <v>1.9917012448132783</v>
      </c>
    </row>
    <row r="8502" spans="3:10" x14ac:dyDescent="0.2">
      <c r="C8502">
        <v>8495</v>
      </c>
      <c r="D8502" s="101" t="str">
        <f t="shared" si="791"/>
        <v>12-20</v>
      </c>
      <c r="E8502" s="78" t="str">
        <f t="shared" si="792"/>
        <v>12-20-23</v>
      </c>
      <c r="F8502" s="76">
        <v>12</v>
      </c>
      <c r="G8502" s="76">
        <v>20</v>
      </c>
      <c r="H8502" s="76">
        <v>23</v>
      </c>
      <c r="I8502">
        <f t="shared" si="795"/>
        <v>1.1305785123966943</v>
      </c>
      <c r="J8502">
        <f t="shared" si="795"/>
        <v>1.5535269709543571</v>
      </c>
    </row>
    <row r="8503" spans="3:10" x14ac:dyDescent="0.2">
      <c r="C8503">
        <v>8496</v>
      </c>
      <c r="D8503" s="101" t="str">
        <f t="shared" si="791"/>
        <v>12-20</v>
      </c>
      <c r="E8503" s="78" t="str">
        <f t="shared" si="792"/>
        <v>12-20-24</v>
      </c>
      <c r="F8503" s="76">
        <v>12</v>
      </c>
      <c r="G8503" s="76">
        <v>20</v>
      </c>
      <c r="H8503" s="76">
        <v>24</v>
      </c>
      <c r="I8503">
        <f t="shared" si="795"/>
        <v>1.1504132231404958</v>
      </c>
      <c r="J8503">
        <f t="shared" si="795"/>
        <v>1.1551867219917014</v>
      </c>
    </row>
    <row r="8504" spans="3:10" x14ac:dyDescent="0.2">
      <c r="C8504">
        <v>8497</v>
      </c>
      <c r="D8504" s="101" t="str">
        <f t="shared" si="791"/>
        <v>12-21</v>
      </c>
      <c r="E8504" s="78" t="str">
        <f t="shared" si="792"/>
        <v>12-21-1</v>
      </c>
      <c r="F8504" s="76">
        <v>12</v>
      </c>
      <c r="G8504" s="76">
        <v>21</v>
      </c>
      <c r="H8504" s="76">
        <v>1</v>
      </c>
      <c r="I8504">
        <f t="shared" si="795"/>
        <v>1.1504132231404958</v>
      </c>
      <c r="J8504">
        <f t="shared" si="795"/>
        <v>0.79668049792531137</v>
      </c>
    </row>
    <row r="8505" spans="3:10" x14ac:dyDescent="0.2">
      <c r="C8505">
        <v>8498</v>
      </c>
      <c r="D8505" s="101" t="str">
        <f t="shared" si="791"/>
        <v>12-21</v>
      </c>
      <c r="E8505" s="78" t="str">
        <f t="shared" si="792"/>
        <v>12-21-2</v>
      </c>
      <c r="F8505" s="76">
        <v>12</v>
      </c>
      <c r="G8505" s="76">
        <v>21</v>
      </c>
      <c r="H8505" s="76">
        <v>2</v>
      </c>
      <c r="I8505">
        <f t="shared" si="795"/>
        <v>1.1504132231404958</v>
      </c>
      <c r="J8505">
        <f t="shared" si="795"/>
        <v>0.39834024896265569</v>
      </c>
    </row>
    <row r="8506" spans="3:10" x14ac:dyDescent="0.2">
      <c r="C8506">
        <v>8499</v>
      </c>
      <c r="D8506" s="101" t="str">
        <f t="shared" si="791"/>
        <v>12-21</v>
      </c>
      <c r="E8506" s="78" t="str">
        <f t="shared" si="792"/>
        <v>12-21-3</v>
      </c>
      <c r="F8506" s="76">
        <v>12</v>
      </c>
      <c r="G8506" s="76">
        <v>21</v>
      </c>
      <c r="H8506" s="76">
        <v>3</v>
      </c>
      <c r="I8506">
        <f t="shared" si="795"/>
        <v>1.1504132231404958</v>
      </c>
      <c r="J8506">
        <f t="shared" si="795"/>
        <v>3.9834024896265571E-2</v>
      </c>
    </row>
    <row r="8507" spans="3:10" x14ac:dyDescent="0.2">
      <c r="C8507">
        <v>8500</v>
      </c>
      <c r="D8507" s="101" t="str">
        <f t="shared" si="791"/>
        <v>12-21</v>
      </c>
      <c r="E8507" s="78" t="str">
        <f t="shared" si="792"/>
        <v>12-21-4</v>
      </c>
      <c r="F8507" s="76">
        <v>12</v>
      </c>
      <c r="G8507" s="76">
        <v>21</v>
      </c>
      <c r="H8507" s="76">
        <v>4</v>
      </c>
      <c r="I8507">
        <f t="shared" si="795"/>
        <v>1.1504132231404958</v>
      </c>
      <c r="J8507">
        <f t="shared" si="795"/>
        <v>1.9917012448132786E-2</v>
      </c>
    </row>
    <row r="8508" spans="3:10" x14ac:dyDescent="0.2">
      <c r="C8508">
        <v>8501</v>
      </c>
      <c r="D8508" s="101" t="str">
        <f t="shared" si="791"/>
        <v>12-21</v>
      </c>
      <c r="E8508" s="78" t="str">
        <f t="shared" si="792"/>
        <v>12-21-5</v>
      </c>
      <c r="F8508" s="76">
        <v>12</v>
      </c>
      <c r="G8508" s="76">
        <v>21</v>
      </c>
      <c r="H8508" s="76">
        <v>5</v>
      </c>
      <c r="I8508">
        <f t="shared" si="795"/>
        <v>1.1305785123966943</v>
      </c>
      <c r="J8508">
        <f t="shared" si="795"/>
        <v>1.9917012448132786E-2</v>
      </c>
    </row>
    <row r="8509" spans="3:10" x14ac:dyDescent="0.2">
      <c r="C8509">
        <v>8502</v>
      </c>
      <c r="D8509" s="101" t="str">
        <f t="shared" si="791"/>
        <v>12-21</v>
      </c>
      <c r="E8509" s="78" t="str">
        <f t="shared" si="792"/>
        <v>12-21-6</v>
      </c>
      <c r="F8509" s="76">
        <v>12</v>
      </c>
      <c r="G8509" s="76">
        <v>21</v>
      </c>
      <c r="H8509" s="76">
        <v>6</v>
      </c>
      <c r="I8509">
        <f t="shared" si="795"/>
        <v>1.1305785123966943</v>
      </c>
      <c r="J8509">
        <f t="shared" si="795"/>
        <v>1.9917012448132786E-2</v>
      </c>
    </row>
    <row r="8510" spans="3:10" x14ac:dyDescent="0.2">
      <c r="C8510">
        <v>8503</v>
      </c>
      <c r="D8510" s="101" t="str">
        <f t="shared" si="791"/>
        <v>12-21</v>
      </c>
      <c r="E8510" s="78" t="str">
        <f t="shared" si="792"/>
        <v>12-21-7</v>
      </c>
      <c r="F8510" s="76">
        <v>12</v>
      </c>
      <c r="G8510" s="76">
        <v>21</v>
      </c>
      <c r="H8510" s="76">
        <v>7</v>
      </c>
      <c r="I8510">
        <f t="shared" si="795"/>
        <v>0.99173553719008267</v>
      </c>
      <c r="J8510">
        <f t="shared" si="795"/>
        <v>3.9834024896265571E-2</v>
      </c>
    </row>
    <row r="8511" spans="3:10" x14ac:dyDescent="0.2">
      <c r="C8511">
        <v>8504</v>
      </c>
      <c r="D8511" s="101" t="str">
        <f t="shared" si="791"/>
        <v>12-21</v>
      </c>
      <c r="E8511" s="78" t="str">
        <f t="shared" si="792"/>
        <v>12-21-8</v>
      </c>
      <c r="F8511" s="76">
        <v>12</v>
      </c>
      <c r="G8511" s="76">
        <v>21</v>
      </c>
      <c r="H8511" s="76">
        <v>8</v>
      </c>
      <c r="I8511">
        <f t="shared" si="795"/>
        <v>0.79338842975206614</v>
      </c>
      <c r="J8511">
        <f t="shared" si="795"/>
        <v>0.17925311203319505</v>
      </c>
    </row>
    <row r="8512" spans="3:10" x14ac:dyDescent="0.2">
      <c r="C8512">
        <v>8505</v>
      </c>
      <c r="D8512" s="101" t="str">
        <f t="shared" si="791"/>
        <v>12-21</v>
      </c>
      <c r="E8512" s="78" t="str">
        <f t="shared" si="792"/>
        <v>12-21-9</v>
      </c>
      <c r="F8512" s="76">
        <v>12</v>
      </c>
      <c r="G8512" s="76">
        <v>21</v>
      </c>
      <c r="H8512" s="76">
        <v>9</v>
      </c>
      <c r="I8512">
        <f t="shared" si="795"/>
        <v>0.83305785123966936</v>
      </c>
      <c r="J8512">
        <f t="shared" si="795"/>
        <v>0.69709543568464738</v>
      </c>
    </row>
    <row r="8513" spans="3:10" x14ac:dyDescent="0.2">
      <c r="C8513">
        <v>8506</v>
      </c>
      <c r="D8513" s="101" t="str">
        <f t="shared" si="791"/>
        <v>12-21</v>
      </c>
      <c r="E8513" s="78" t="str">
        <f t="shared" si="792"/>
        <v>12-21-10</v>
      </c>
      <c r="F8513" s="76">
        <v>12</v>
      </c>
      <c r="G8513" s="76">
        <v>21</v>
      </c>
      <c r="H8513" s="76">
        <v>10</v>
      </c>
      <c r="I8513">
        <f t="shared" ref="I8513:J8528" si="796">I8489</f>
        <v>1.2099173553719007</v>
      </c>
      <c r="J8513">
        <f t="shared" si="796"/>
        <v>1.5535269709543571</v>
      </c>
    </row>
    <row r="8514" spans="3:10" x14ac:dyDescent="0.2">
      <c r="C8514">
        <v>8507</v>
      </c>
      <c r="D8514" s="101" t="str">
        <f t="shared" si="791"/>
        <v>12-21</v>
      </c>
      <c r="E8514" s="78" t="str">
        <f t="shared" si="792"/>
        <v>12-21-11</v>
      </c>
      <c r="F8514" s="76">
        <v>12</v>
      </c>
      <c r="G8514" s="76">
        <v>21</v>
      </c>
      <c r="H8514" s="76">
        <v>11</v>
      </c>
      <c r="I8514">
        <f t="shared" si="796"/>
        <v>1.2099173553719007</v>
      </c>
      <c r="J8514">
        <f t="shared" si="796"/>
        <v>1.4937759336099588</v>
      </c>
    </row>
    <row r="8515" spans="3:10" x14ac:dyDescent="0.2">
      <c r="C8515">
        <v>8508</v>
      </c>
      <c r="D8515" s="101" t="str">
        <f t="shared" si="791"/>
        <v>12-21</v>
      </c>
      <c r="E8515" s="78" t="str">
        <f t="shared" si="792"/>
        <v>12-21-12</v>
      </c>
      <c r="F8515" s="76">
        <v>12</v>
      </c>
      <c r="G8515" s="76">
        <v>21</v>
      </c>
      <c r="H8515" s="76">
        <v>12</v>
      </c>
      <c r="I8515">
        <f t="shared" si="796"/>
        <v>1.2297520661157024</v>
      </c>
      <c r="J8515">
        <f t="shared" si="796"/>
        <v>0.99585062240663913</v>
      </c>
    </row>
    <row r="8516" spans="3:10" x14ac:dyDescent="0.2">
      <c r="C8516">
        <v>8509</v>
      </c>
      <c r="D8516" s="101" t="str">
        <f t="shared" si="791"/>
        <v>12-21</v>
      </c>
      <c r="E8516" s="78" t="str">
        <f t="shared" si="792"/>
        <v>12-21-13</v>
      </c>
      <c r="F8516" s="76">
        <v>12</v>
      </c>
      <c r="G8516" s="76">
        <v>21</v>
      </c>
      <c r="H8516" s="76">
        <v>13</v>
      </c>
      <c r="I8516">
        <f t="shared" si="796"/>
        <v>0.79338842975206614</v>
      </c>
      <c r="J8516">
        <f t="shared" si="796"/>
        <v>1.3543568464730291</v>
      </c>
    </row>
    <row r="8517" spans="3:10" x14ac:dyDescent="0.2">
      <c r="C8517">
        <v>8510</v>
      </c>
      <c r="D8517" s="101" t="str">
        <f t="shared" si="791"/>
        <v>12-21</v>
      </c>
      <c r="E8517" s="78" t="str">
        <f t="shared" si="792"/>
        <v>12-21-14</v>
      </c>
      <c r="F8517" s="76">
        <v>12</v>
      </c>
      <c r="G8517" s="76">
        <v>21</v>
      </c>
      <c r="H8517" s="76">
        <v>14</v>
      </c>
      <c r="I8517">
        <f t="shared" si="796"/>
        <v>0.79338842975206614</v>
      </c>
      <c r="J8517">
        <f t="shared" si="796"/>
        <v>0.79668049792531137</v>
      </c>
    </row>
    <row r="8518" spans="3:10" x14ac:dyDescent="0.2">
      <c r="C8518">
        <v>8511</v>
      </c>
      <c r="D8518" s="101" t="str">
        <f t="shared" si="791"/>
        <v>12-21</v>
      </c>
      <c r="E8518" s="78" t="str">
        <f t="shared" si="792"/>
        <v>12-21-15</v>
      </c>
      <c r="F8518" s="76">
        <v>12</v>
      </c>
      <c r="G8518" s="76">
        <v>21</v>
      </c>
      <c r="H8518" s="76">
        <v>15</v>
      </c>
      <c r="I8518">
        <f t="shared" si="796"/>
        <v>0.79338842975206614</v>
      </c>
      <c r="J8518">
        <f t="shared" si="796"/>
        <v>1.1751037344398343</v>
      </c>
    </row>
    <row r="8519" spans="3:10" x14ac:dyDescent="0.2">
      <c r="C8519">
        <v>8512</v>
      </c>
      <c r="D8519" s="101" t="str">
        <f t="shared" si="791"/>
        <v>12-21</v>
      </c>
      <c r="E8519" s="78" t="str">
        <f t="shared" si="792"/>
        <v>12-21-16</v>
      </c>
      <c r="F8519" s="76">
        <v>12</v>
      </c>
      <c r="G8519" s="76">
        <v>21</v>
      </c>
      <c r="H8519" s="76">
        <v>16</v>
      </c>
      <c r="I8519">
        <f t="shared" si="796"/>
        <v>0.77355371900826442</v>
      </c>
      <c r="J8519">
        <f t="shared" si="796"/>
        <v>0.79668049792531137</v>
      </c>
    </row>
    <row r="8520" spans="3:10" x14ac:dyDescent="0.2">
      <c r="C8520">
        <v>8513</v>
      </c>
      <c r="D8520" s="101" t="str">
        <f t="shared" si="791"/>
        <v>12-21</v>
      </c>
      <c r="E8520" s="78" t="str">
        <f t="shared" si="792"/>
        <v>12-21-17</v>
      </c>
      <c r="F8520" s="76">
        <v>12</v>
      </c>
      <c r="G8520" s="76">
        <v>21</v>
      </c>
      <c r="H8520" s="76">
        <v>17</v>
      </c>
      <c r="I8520">
        <f t="shared" si="796"/>
        <v>0.7537190082644627</v>
      </c>
      <c r="J8520">
        <f t="shared" si="796"/>
        <v>0.8365145228215769</v>
      </c>
    </row>
    <row r="8521" spans="3:10" x14ac:dyDescent="0.2">
      <c r="C8521">
        <v>8514</v>
      </c>
      <c r="D8521" s="101" t="str">
        <f t="shared" ref="D8521:D8584" si="797">F8521&amp;"-"&amp;G8521</f>
        <v>12-21</v>
      </c>
      <c r="E8521" s="78" t="str">
        <f t="shared" ref="E8521:E8584" si="798">F8521&amp;"-"&amp;G8521&amp;"-"&amp;H8521</f>
        <v>12-21-18</v>
      </c>
      <c r="F8521" s="76">
        <v>12</v>
      </c>
      <c r="G8521" s="76">
        <v>21</v>
      </c>
      <c r="H8521" s="76">
        <v>18</v>
      </c>
      <c r="I8521">
        <f t="shared" si="796"/>
        <v>0.61487603305785121</v>
      </c>
      <c r="J8521">
        <f t="shared" si="796"/>
        <v>0.79668049792531137</v>
      </c>
    </row>
    <row r="8522" spans="3:10" x14ac:dyDescent="0.2">
      <c r="C8522">
        <v>8515</v>
      </c>
      <c r="D8522" s="101" t="str">
        <f t="shared" si="797"/>
        <v>12-21</v>
      </c>
      <c r="E8522" s="78" t="str">
        <f t="shared" si="798"/>
        <v>12-21-19</v>
      </c>
      <c r="F8522" s="76">
        <v>12</v>
      </c>
      <c r="G8522" s="76">
        <v>21</v>
      </c>
      <c r="H8522" s="76">
        <v>19</v>
      </c>
      <c r="I8522">
        <f t="shared" si="796"/>
        <v>0.99173553719008267</v>
      </c>
      <c r="J8522">
        <f t="shared" si="796"/>
        <v>1.5933609958506227</v>
      </c>
    </row>
    <row r="8523" spans="3:10" x14ac:dyDescent="0.2">
      <c r="C8523">
        <v>8516</v>
      </c>
      <c r="D8523" s="101" t="str">
        <f t="shared" si="797"/>
        <v>12-21</v>
      </c>
      <c r="E8523" s="78" t="str">
        <f t="shared" si="798"/>
        <v>12-21-20</v>
      </c>
      <c r="F8523" s="76">
        <v>12</v>
      </c>
      <c r="G8523" s="76">
        <v>21</v>
      </c>
      <c r="H8523" s="76">
        <v>20</v>
      </c>
      <c r="I8523">
        <f t="shared" si="796"/>
        <v>0.99173553719008267</v>
      </c>
      <c r="J8523">
        <f t="shared" si="796"/>
        <v>2.9875518672199175</v>
      </c>
    </row>
    <row r="8524" spans="3:10" x14ac:dyDescent="0.2">
      <c r="C8524">
        <v>8517</v>
      </c>
      <c r="D8524" s="101" t="str">
        <f t="shared" si="797"/>
        <v>12-21</v>
      </c>
      <c r="E8524" s="78" t="str">
        <f t="shared" si="798"/>
        <v>12-21-21</v>
      </c>
      <c r="F8524" s="76">
        <v>12</v>
      </c>
      <c r="G8524" s="76">
        <v>21</v>
      </c>
      <c r="H8524" s="76">
        <v>21</v>
      </c>
      <c r="I8524">
        <f t="shared" si="796"/>
        <v>0.99173553719008267</v>
      </c>
      <c r="J8524">
        <f t="shared" si="796"/>
        <v>2.7087136929460582</v>
      </c>
    </row>
    <row r="8525" spans="3:10" x14ac:dyDescent="0.2">
      <c r="C8525">
        <v>8518</v>
      </c>
      <c r="D8525" s="101" t="str">
        <f t="shared" si="797"/>
        <v>12-21</v>
      </c>
      <c r="E8525" s="78" t="str">
        <f t="shared" si="798"/>
        <v>12-21-22</v>
      </c>
      <c r="F8525" s="76">
        <v>12</v>
      </c>
      <c r="G8525" s="76">
        <v>21</v>
      </c>
      <c r="H8525" s="76">
        <v>22</v>
      </c>
      <c r="I8525">
        <f t="shared" si="796"/>
        <v>1.0909090909090908</v>
      </c>
      <c r="J8525">
        <f t="shared" si="796"/>
        <v>1.9917012448132783</v>
      </c>
    </row>
    <row r="8526" spans="3:10" x14ac:dyDescent="0.2">
      <c r="C8526">
        <v>8519</v>
      </c>
      <c r="D8526" s="101" t="str">
        <f t="shared" si="797"/>
        <v>12-21</v>
      </c>
      <c r="E8526" s="78" t="str">
        <f t="shared" si="798"/>
        <v>12-21-23</v>
      </c>
      <c r="F8526" s="76">
        <v>12</v>
      </c>
      <c r="G8526" s="76">
        <v>21</v>
      </c>
      <c r="H8526" s="76">
        <v>23</v>
      </c>
      <c r="I8526">
        <f t="shared" si="796"/>
        <v>1.1305785123966943</v>
      </c>
      <c r="J8526">
        <f t="shared" si="796"/>
        <v>1.5535269709543571</v>
      </c>
    </row>
    <row r="8527" spans="3:10" x14ac:dyDescent="0.2">
      <c r="C8527">
        <v>8520</v>
      </c>
      <c r="D8527" s="101" t="str">
        <f t="shared" si="797"/>
        <v>12-21</v>
      </c>
      <c r="E8527" s="78" t="str">
        <f t="shared" si="798"/>
        <v>12-21-24</v>
      </c>
      <c r="F8527" s="76">
        <v>12</v>
      </c>
      <c r="G8527" s="76">
        <v>21</v>
      </c>
      <c r="H8527" s="76">
        <v>24</v>
      </c>
      <c r="I8527">
        <f t="shared" si="796"/>
        <v>1.1504132231404958</v>
      </c>
      <c r="J8527">
        <f t="shared" si="796"/>
        <v>1.1551867219917014</v>
      </c>
    </row>
    <row r="8528" spans="3:10" x14ac:dyDescent="0.2">
      <c r="C8528">
        <v>8521</v>
      </c>
      <c r="D8528" s="101" t="str">
        <f t="shared" si="797"/>
        <v>12-22</v>
      </c>
      <c r="E8528" s="78" t="str">
        <f t="shared" si="798"/>
        <v>12-22-1</v>
      </c>
      <c r="F8528" s="76">
        <v>12</v>
      </c>
      <c r="G8528" s="76">
        <v>22</v>
      </c>
      <c r="H8528" s="76">
        <v>1</v>
      </c>
      <c r="I8528">
        <f t="shared" si="796"/>
        <v>1.1504132231404958</v>
      </c>
      <c r="J8528">
        <f t="shared" si="796"/>
        <v>0.79668049792531137</v>
      </c>
    </row>
    <row r="8529" spans="3:10" x14ac:dyDescent="0.2">
      <c r="C8529">
        <v>8522</v>
      </c>
      <c r="D8529" s="101" t="str">
        <f t="shared" si="797"/>
        <v>12-22</v>
      </c>
      <c r="E8529" s="78" t="str">
        <f t="shared" si="798"/>
        <v>12-22-2</v>
      </c>
      <c r="F8529" s="76">
        <v>12</v>
      </c>
      <c r="G8529" s="76">
        <v>22</v>
      </c>
      <c r="H8529" s="76">
        <v>2</v>
      </c>
      <c r="I8529">
        <f t="shared" ref="I8529:J8544" si="799">I8505</f>
        <v>1.1504132231404958</v>
      </c>
      <c r="J8529">
        <f t="shared" si="799"/>
        <v>0.39834024896265569</v>
      </c>
    </row>
    <row r="8530" spans="3:10" x14ac:dyDescent="0.2">
      <c r="C8530">
        <v>8523</v>
      </c>
      <c r="D8530" s="101" t="str">
        <f t="shared" si="797"/>
        <v>12-22</v>
      </c>
      <c r="E8530" s="78" t="str">
        <f t="shared" si="798"/>
        <v>12-22-3</v>
      </c>
      <c r="F8530" s="76">
        <v>12</v>
      </c>
      <c r="G8530" s="76">
        <v>22</v>
      </c>
      <c r="H8530" s="76">
        <v>3</v>
      </c>
      <c r="I8530">
        <f t="shared" si="799"/>
        <v>1.1504132231404958</v>
      </c>
      <c r="J8530">
        <f t="shared" si="799"/>
        <v>3.9834024896265571E-2</v>
      </c>
    </row>
    <row r="8531" spans="3:10" x14ac:dyDescent="0.2">
      <c r="C8531">
        <v>8524</v>
      </c>
      <c r="D8531" s="101" t="str">
        <f t="shared" si="797"/>
        <v>12-22</v>
      </c>
      <c r="E8531" s="78" t="str">
        <f t="shared" si="798"/>
        <v>12-22-4</v>
      </c>
      <c r="F8531" s="76">
        <v>12</v>
      </c>
      <c r="G8531" s="76">
        <v>22</v>
      </c>
      <c r="H8531" s="76">
        <v>4</v>
      </c>
      <c r="I8531">
        <f t="shared" si="799"/>
        <v>1.1504132231404958</v>
      </c>
      <c r="J8531">
        <f t="shared" si="799"/>
        <v>1.9917012448132786E-2</v>
      </c>
    </row>
    <row r="8532" spans="3:10" x14ac:dyDescent="0.2">
      <c r="C8532">
        <v>8525</v>
      </c>
      <c r="D8532" s="101" t="str">
        <f t="shared" si="797"/>
        <v>12-22</v>
      </c>
      <c r="E8532" s="78" t="str">
        <f t="shared" si="798"/>
        <v>12-22-5</v>
      </c>
      <c r="F8532" s="76">
        <v>12</v>
      </c>
      <c r="G8532" s="76">
        <v>22</v>
      </c>
      <c r="H8532" s="76">
        <v>5</v>
      </c>
      <c r="I8532">
        <f t="shared" si="799"/>
        <v>1.1305785123966943</v>
      </c>
      <c r="J8532">
        <f t="shared" si="799"/>
        <v>1.9917012448132786E-2</v>
      </c>
    </row>
    <row r="8533" spans="3:10" x14ac:dyDescent="0.2">
      <c r="C8533">
        <v>8526</v>
      </c>
      <c r="D8533" s="101" t="str">
        <f t="shared" si="797"/>
        <v>12-22</v>
      </c>
      <c r="E8533" s="78" t="str">
        <f t="shared" si="798"/>
        <v>12-22-6</v>
      </c>
      <c r="F8533" s="76">
        <v>12</v>
      </c>
      <c r="G8533" s="76">
        <v>22</v>
      </c>
      <c r="H8533" s="76">
        <v>6</v>
      </c>
      <c r="I8533">
        <f t="shared" si="799"/>
        <v>1.1305785123966943</v>
      </c>
      <c r="J8533">
        <f t="shared" si="799"/>
        <v>1.9917012448132786E-2</v>
      </c>
    </row>
    <row r="8534" spans="3:10" x14ac:dyDescent="0.2">
      <c r="C8534">
        <v>8527</v>
      </c>
      <c r="D8534" s="101" t="str">
        <f t="shared" si="797"/>
        <v>12-22</v>
      </c>
      <c r="E8534" s="78" t="str">
        <f t="shared" si="798"/>
        <v>12-22-7</v>
      </c>
      <c r="F8534" s="76">
        <v>12</v>
      </c>
      <c r="G8534" s="76">
        <v>22</v>
      </c>
      <c r="H8534" s="76">
        <v>7</v>
      </c>
      <c r="I8534">
        <f t="shared" si="799"/>
        <v>0.99173553719008267</v>
      </c>
      <c r="J8534">
        <f t="shared" si="799"/>
        <v>3.9834024896265571E-2</v>
      </c>
    </row>
    <row r="8535" spans="3:10" x14ac:dyDescent="0.2">
      <c r="C8535">
        <v>8528</v>
      </c>
      <c r="D8535" s="101" t="str">
        <f t="shared" si="797"/>
        <v>12-22</v>
      </c>
      <c r="E8535" s="78" t="str">
        <f t="shared" si="798"/>
        <v>12-22-8</v>
      </c>
      <c r="F8535" s="76">
        <v>12</v>
      </c>
      <c r="G8535" s="76">
        <v>22</v>
      </c>
      <c r="H8535" s="76">
        <v>8</v>
      </c>
      <c r="I8535">
        <f t="shared" si="799"/>
        <v>0.79338842975206614</v>
      </c>
      <c r="J8535">
        <f t="shared" si="799"/>
        <v>0.17925311203319505</v>
      </c>
    </row>
    <row r="8536" spans="3:10" x14ac:dyDescent="0.2">
      <c r="C8536">
        <v>8529</v>
      </c>
      <c r="D8536" s="101" t="str">
        <f t="shared" si="797"/>
        <v>12-22</v>
      </c>
      <c r="E8536" s="78" t="str">
        <f t="shared" si="798"/>
        <v>12-22-9</v>
      </c>
      <c r="F8536" s="76">
        <v>12</v>
      </c>
      <c r="G8536" s="76">
        <v>22</v>
      </c>
      <c r="H8536" s="76">
        <v>9</v>
      </c>
      <c r="I8536">
        <f t="shared" si="799"/>
        <v>0.83305785123966936</v>
      </c>
      <c r="J8536">
        <f t="shared" si="799"/>
        <v>0.69709543568464738</v>
      </c>
    </row>
    <row r="8537" spans="3:10" x14ac:dyDescent="0.2">
      <c r="C8537">
        <v>8530</v>
      </c>
      <c r="D8537" s="101" t="str">
        <f t="shared" si="797"/>
        <v>12-22</v>
      </c>
      <c r="E8537" s="78" t="str">
        <f t="shared" si="798"/>
        <v>12-22-10</v>
      </c>
      <c r="F8537" s="76">
        <v>12</v>
      </c>
      <c r="G8537" s="76">
        <v>22</v>
      </c>
      <c r="H8537" s="76">
        <v>10</v>
      </c>
      <c r="I8537">
        <f t="shared" si="799"/>
        <v>1.2099173553719007</v>
      </c>
      <c r="J8537">
        <f t="shared" si="799"/>
        <v>1.5535269709543571</v>
      </c>
    </row>
    <row r="8538" spans="3:10" x14ac:dyDescent="0.2">
      <c r="C8538">
        <v>8531</v>
      </c>
      <c r="D8538" s="101" t="str">
        <f t="shared" si="797"/>
        <v>12-22</v>
      </c>
      <c r="E8538" s="78" t="str">
        <f t="shared" si="798"/>
        <v>12-22-11</v>
      </c>
      <c r="F8538" s="76">
        <v>12</v>
      </c>
      <c r="G8538" s="76">
        <v>22</v>
      </c>
      <c r="H8538" s="76">
        <v>11</v>
      </c>
      <c r="I8538">
        <f t="shared" si="799"/>
        <v>1.2099173553719007</v>
      </c>
      <c r="J8538">
        <f t="shared" si="799"/>
        <v>1.4937759336099588</v>
      </c>
    </row>
    <row r="8539" spans="3:10" x14ac:dyDescent="0.2">
      <c r="C8539">
        <v>8532</v>
      </c>
      <c r="D8539" s="101" t="str">
        <f t="shared" si="797"/>
        <v>12-22</v>
      </c>
      <c r="E8539" s="78" t="str">
        <f t="shared" si="798"/>
        <v>12-22-12</v>
      </c>
      <c r="F8539" s="76">
        <v>12</v>
      </c>
      <c r="G8539" s="76">
        <v>22</v>
      </c>
      <c r="H8539" s="76">
        <v>12</v>
      </c>
      <c r="I8539">
        <f t="shared" si="799"/>
        <v>1.2297520661157024</v>
      </c>
      <c r="J8539">
        <f t="shared" si="799"/>
        <v>0.99585062240663913</v>
      </c>
    </row>
    <row r="8540" spans="3:10" x14ac:dyDescent="0.2">
      <c r="C8540">
        <v>8533</v>
      </c>
      <c r="D8540" s="101" t="str">
        <f t="shared" si="797"/>
        <v>12-22</v>
      </c>
      <c r="E8540" s="78" t="str">
        <f t="shared" si="798"/>
        <v>12-22-13</v>
      </c>
      <c r="F8540" s="76">
        <v>12</v>
      </c>
      <c r="G8540" s="76">
        <v>22</v>
      </c>
      <c r="H8540" s="76">
        <v>13</v>
      </c>
      <c r="I8540">
        <f t="shared" si="799"/>
        <v>0.79338842975206614</v>
      </c>
      <c r="J8540">
        <f t="shared" si="799"/>
        <v>1.3543568464730291</v>
      </c>
    </row>
    <row r="8541" spans="3:10" x14ac:dyDescent="0.2">
      <c r="C8541">
        <v>8534</v>
      </c>
      <c r="D8541" s="101" t="str">
        <f t="shared" si="797"/>
        <v>12-22</v>
      </c>
      <c r="E8541" s="78" t="str">
        <f t="shared" si="798"/>
        <v>12-22-14</v>
      </c>
      <c r="F8541" s="76">
        <v>12</v>
      </c>
      <c r="G8541" s="76">
        <v>22</v>
      </c>
      <c r="H8541" s="76">
        <v>14</v>
      </c>
      <c r="I8541">
        <f t="shared" si="799"/>
        <v>0.79338842975206614</v>
      </c>
      <c r="J8541">
        <f t="shared" si="799"/>
        <v>0.79668049792531137</v>
      </c>
    </row>
    <row r="8542" spans="3:10" x14ac:dyDescent="0.2">
      <c r="C8542">
        <v>8535</v>
      </c>
      <c r="D8542" s="101" t="str">
        <f t="shared" si="797"/>
        <v>12-22</v>
      </c>
      <c r="E8542" s="78" t="str">
        <f t="shared" si="798"/>
        <v>12-22-15</v>
      </c>
      <c r="F8542" s="76">
        <v>12</v>
      </c>
      <c r="G8542" s="76">
        <v>22</v>
      </c>
      <c r="H8542" s="76">
        <v>15</v>
      </c>
      <c r="I8542">
        <f t="shared" si="799"/>
        <v>0.79338842975206614</v>
      </c>
      <c r="J8542">
        <f t="shared" si="799"/>
        <v>1.1751037344398343</v>
      </c>
    </row>
    <row r="8543" spans="3:10" x14ac:dyDescent="0.2">
      <c r="C8543">
        <v>8536</v>
      </c>
      <c r="D8543" s="101" t="str">
        <f t="shared" si="797"/>
        <v>12-22</v>
      </c>
      <c r="E8543" s="78" t="str">
        <f t="shared" si="798"/>
        <v>12-22-16</v>
      </c>
      <c r="F8543" s="76">
        <v>12</v>
      </c>
      <c r="G8543" s="76">
        <v>22</v>
      </c>
      <c r="H8543" s="76">
        <v>16</v>
      </c>
      <c r="I8543">
        <f t="shared" si="799"/>
        <v>0.77355371900826442</v>
      </c>
      <c r="J8543">
        <f t="shared" si="799"/>
        <v>0.79668049792531137</v>
      </c>
    </row>
    <row r="8544" spans="3:10" x14ac:dyDescent="0.2">
      <c r="C8544">
        <v>8537</v>
      </c>
      <c r="D8544" s="101" t="str">
        <f t="shared" si="797"/>
        <v>12-22</v>
      </c>
      <c r="E8544" s="78" t="str">
        <f t="shared" si="798"/>
        <v>12-22-17</v>
      </c>
      <c r="F8544" s="76">
        <v>12</v>
      </c>
      <c r="G8544" s="76">
        <v>22</v>
      </c>
      <c r="H8544" s="76">
        <v>17</v>
      </c>
      <c r="I8544">
        <f t="shared" si="799"/>
        <v>0.7537190082644627</v>
      </c>
      <c r="J8544">
        <f t="shared" si="799"/>
        <v>0.8365145228215769</v>
      </c>
    </row>
    <row r="8545" spans="3:10" x14ac:dyDescent="0.2">
      <c r="C8545">
        <v>8538</v>
      </c>
      <c r="D8545" s="101" t="str">
        <f t="shared" si="797"/>
        <v>12-22</v>
      </c>
      <c r="E8545" s="78" t="str">
        <f t="shared" si="798"/>
        <v>12-22-18</v>
      </c>
      <c r="F8545" s="76">
        <v>12</v>
      </c>
      <c r="G8545" s="76">
        <v>22</v>
      </c>
      <c r="H8545" s="76">
        <v>18</v>
      </c>
      <c r="I8545">
        <f t="shared" ref="I8545:J8560" si="800">I8521</f>
        <v>0.61487603305785121</v>
      </c>
      <c r="J8545">
        <f t="shared" si="800"/>
        <v>0.79668049792531137</v>
      </c>
    </row>
    <row r="8546" spans="3:10" x14ac:dyDescent="0.2">
      <c r="C8546">
        <v>8539</v>
      </c>
      <c r="D8546" s="101" t="str">
        <f t="shared" si="797"/>
        <v>12-22</v>
      </c>
      <c r="E8546" s="78" t="str">
        <f t="shared" si="798"/>
        <v>12-22-19</v>
      </c>
      <c r="F8546" s="76">
        <v>12</v>
      </c>
      <c r="G8546" s="76">
        <v>22</v>
      </c>
      <c r="H8546" s="76">
        <v>19</v>
      </c>
      <c r="I8546">
        <f t="shared" si="800"/>
        <v>0.99173553719008267</v>
      </c>
      <c r="J8546">
        <f t="shared" si="800"/>
        <v>1.5933609958506227</v>
      </c>
    </row>
    <row r="8547" spans="3:10" x14ac:dyDescent="0.2">
      <c r="C8547">
        <v>8540</v>
      </c>
      <c r="D8547" s="101" t="str">
        <f t="shared" si="797"/>
        <v>12-22</v>
      </c>
      <c r="E8547" s="78" t="str">
        <f t="shared" si="798"/>
        <v>12-22-20</v>
      </c>
      <c r="F8547" s="76">
        <v>12</v>
      </c>
      <c r="G8547" s="76">
        <v>22</v>
      </c>
      <c r="H8547" s="76">
        <v>20</v>
      </c>
      <c r="I8547">
        <f t="shared" si="800"/>
        <v>0.99173553719008267</v>
      </c>
      <c r="J8547">
        <f t="shared" si="800"/>
        <v>2.9875518672199175</v>
      </c>
    </row>
    <row r="8548" spans="3:10" x14ac:dyDescent="0.2">
      <c r="C8548">
        <v>8541</v>
      </c>
      <c r="D8548" s="101" t="str">
        <f t="shared" si="797"/>
        <v>12-22</v>
      </c>
      <c r="E8548" s="78" t="str">
        <f t="shared" si="798"/>
        <v>12-22-21</v>
      </c>
      <c r="F8548" s="76">
        <v>12</v>
      </c>
      <c r="G8548" s="76">
        <v>22</v>
      </c>
      <c r="H8548" s="76">
        <v>21</v>
      </c>
      <c r="I8548">
        <f t="shared" si="800"/>
        <v>0.99173553719008267</v>
      </c>
      <c r="J8548">
        <f t="shared" si="800"/>
        <v>2.7087136929460582</v>
      </c>
    </row>
    <row r="8549" spans="3:10" x14ac:dyDescent="0.2">
      <c r="C8549">
        <v>8542</v>
      </c>
      <c r="D8549" s="101" t="str">
        <f t="shared" si="797"/>
        <v>12-22</v>
      </c>
      <c r="E8549" s="78" t="str">
        <f t="shared" si="798"/>
        <v>12-22-22</v>
      </c>
      <c r="F8549" s="76">
        <v>12</v>
      </c>
      <c r="G8549" s="76">
        <v>22</v>
      </c>
      <c r="H8549" s="76">
        <v>22</v>
      </c>
      <c r="I8549">
        <f t="shared" si="800"/>
        <v>1.0909090909090908</v>
      </c>
      <c r="J8549">
        <f t="shared" si="800"/>
        <v>1.9917012448132783</v>
      </c>
    </row>
    <row r="8550" spans="3:10" x14ac:dyDescent="0.2">
      <c r="C8550">
        <v>8543</v>
      </c>
      <c r="D8550" s="101" t="str">
        <f t="shared" si="797"/>
        <v>12-22</v>
      </c>
      <c r="E8550" s="78" t="str">
        <f t="shared" si="798"/>
        <v>12-22-23</v>
      </c>
      <c r="F8550" s="76">
        <v>12</v>
      </c>
      <c r="G8550" s="76">
        <v>22</v>
      </c>
      <c r="H8550" s="76">
        <v>23</v>
      </c>
      <c r="I8550">
        <f t="shared" si="800"/>
        <v>1.1305785123966943</v>
      </c>
      <c r="J8550">
        <f t="shared" si="800"/>
        <v>1.5535269709543571</v>
      </c>
    </row>
    <row r="8551" spans="3:10" x14ac:dyDescent="0.2">
      <c r="C8551">
        <v>8544</v>
      </c>
      <c r="D8551" s="101" t="str">
        <f t="shared" si="797"/>
        <v>12-22</v>
      </c>
      <c r="E8551" s="78" t="str">
        <f t="shared" si="798"/>
        <v>12-22-24</v>
      </c>
      <c r="F8551" s="76">
        <v>12</v>
      </c>
      <c r="G8551" s="76">
        <v>22</v>
      </c>
      <c r="H8551" s="76">
        <v>24</v>
      </c>
      <c r="I8551">
        <f t="shared" si="800"/>
        <v>1.1504132231404958</v>
      </c>
      <c r="J8551">
        <f t="shared" si="800"/>
        <v>1.1551867219917014</v>
      </c>
    </row>
    <row r="8552" spans="3:10" x14ac:dyDescent="0.2">
      <c r="C8552">
        <v>8545</v>
      </c>
      <c r="D8552" s="101" t="str">
        <f t="shared" si="797"/>
        <v>12-23</v>
      </c>
      <c r="E8552" s="78" t="str">
        <f t="shared" si="798"/>
        <v>12-23-1</v>
      </c>
      <c r="F8552" s="76">
        <v>12</v>
      </c>
      <c r="G8552" s="76">
        <v>23</v>
      </c>
      <c r="H8552" s="76">
        <v>1</v>
      </c>
      <c r="I8552">
        <f t="shared" si="800"/>
        <v>1.1504132231404958</v>
      </c>
      <c r="J8552">
        <f t="shared" si="800"/>
        <v>0.79668049792531137</v>
      </c>
    </row>
    <row r="8553" spans="3:10" x14ac:dyDescent="0.2">
      <c r="C8553">
        <v>8546</v>
      </c>
      <c r="D8553" s="101" t="str">
        <f t="shared" si="797"/>
        <v>12-23</v>
      </c>
      <c r="E8553" s="78" t="str">
        <f t="shared" si="798"/>
        <v>12-23-2</v>
      </c>
      <c r="F8553" s="76">
        <v>12</v>
      </c>
      <c r="G8553" s="76">
        <v>23</v>
      </c>
      <c r="H8553" s="76">
        <v>2</v>
      </c>
      <c r="I8553">
        <f t="shared" si="800"/>
        <v>1.1504132231404958</v>
      </c>
      <c r="J8553">
        <f t="shared" si="800"/>
        <v>0.39834024896265569</v>
      </c>
    </row>
    <row r="8554" spans="3:10" x14ac:dyDescent="0.2">
      <c r="C8554">
        <v>8547</v>
      </c>
      <c r="D8554" s="101" t="str">
        <f t="shared" si="797"/>
        <v>12-23</v>
      </c>
      <c r="E8554" s="78" t="str">
        <f t="shared" si="798"/>
        <v>12-23-3</v>
      </c>
      <c r="F8554" s="76">
        <v>12</v>
      </c>
      <c r="G8554" s="76">
        <v>23</v>
      </c>
      <c r="H8554" s="76">
        <v>3</v>
      </c>
      <c r="I8554">
        <f t="shared" si="800"/>
        <v>1.1504132231404958</v>
      </c>
      <c r="J8554">
        <f t="shared" si="800"/>
        <v>3.9834024896265571E-2</v>
      </c>
    </row>
    <row r="8555" spans="3:10" x14ac:dyDescent="0.2">
      <c r="C8555">
        <v>8548</v>
      </c>
      <c r="D8555" s="101" t="str">
        <f t="shared" si="797"/>
        <v>12-23</v>
      </c>
      <c r="E8555" s="78" t="str">
        <f t="shared" si="798"/>
        <v>12-23-4</v>
      </c>
      <c r="F8555" s="76">
        <v>12</v>
      </c>
      <c r="G8555" s="76">
        <v>23</v>
      </c>
      <c r="H8555" s="76">
        <v>4</v>
      </c>
      <c r="I8555">
        <f t="shared" si="800"/>
        <v>1.1504132231404958</v>
      </c>
      <c r="J8555">
        <f t="shared" si="800"/>
        <v>1.9917012448132786E-2</v>
      </c>
    </row>
    <row r="8556" spans="3:10" x14ac:dyDescent="0.2">
      <c r="C8556">
        <v>8549</v>
      </c>
      <c r="D8556" s="101" t="str">
        <f t="shared" si="797"/>
        <v>12-23</v>
      </c>
      <c r="E8556" s="78" t="str">
        <f t="shared" si="798"/>
        <v>12-23-5</v>
      </c>
      <c r="F8556" s="76">
        <v>12</v>
      </c>
      <c r="G8556" s="76">
        <v>23</v>
      </c>
      <c r="H8556" s="76">
        <v>5</v>
      </c>
      <c r="I8556">
        <f t="shared" si="800"/>
        <v>1.1305785123966943</v>
      </c>
      <c r="J8556">
        <f t="shared" si="800"/>
        <v>1.9917012448132786E-2</v>
      </c>
    </row>
    <row r="8557" spans="3:10" x14ac:dyDescent="0.2">
      <c r="C8557">
        <v>8550</v>
      </c>
      <c r="D8557" s="101" t="str">
        <f t="shared" si="797"/>
        <v>12-23</v>
      </c>
      <c r="E8557" s="78" t="str">
        <f t="shared" si="798"/>
        <v>12-23-6</v>
      </c>
      <c r="F8557" s="76">
        <v>12</v>
      </c>
      <c r="G8557" s="76">
        <v>23</v>
      </c>
      <c r="H8557" s="76">
        <v>6</v>
      </c>
      <c r="I8557">
        <f t="shared" si="800"/>
        <v>1.1305785123966943</v>
      </c>
      <c r="J8557">
        <f t="shared" si="800"/>
        <v>1.9917012448132786E-2</v>
      </c>
    </row>
    <row r="8558" spans="3:10" x14ac:dyDescent="0.2">
      <c r="C8558">
        <v>8551</v>
      </c>
      <c r="D8558" s="101" t="str">
        <f t="shared" si="797"/>
        <v>12-23</v>
      </c>
      <c r="E8558" s="78" t="str">
        <f t="shared" si="798"/>
        <v>12-23-7</v>
      </c>
      <c r="F8558" s="76">
        <v>12</v>
      </c>
      <c r="G8558" s="76">
        <v>23</v>
      </c>
      <c r="H8558" s="76">
        <v>7</v>
      </c>
      <c r="I8558">
        <f t="shared" si="800"/>
        <v>0.99173553719008267</v>
      </c>
      <c r="J8558">
        <f t="shared" si="800"/>
        <v>3.9834024896265571E-2</v>
      </c>
    </row>
    <row r="8559" spans="3:10" x14ac:dyDescent="0.2">
      <c r="C8559">
        <v>8552</v>
      </c>
      <c r="D8559" s="101" t="str">
        <f t="shared" si="797"/>
        <v>12-23</v>
      </c>
      <c r="E8559" s="78" t="str">
        <f t="shared" si="798"/>
        <v>12-23-8</v>
      </c>
      <c r="F8559" s="76">
        <v>12</v>
      </c>
      <c r="G8559" s="76">
        <v>23</v>
      </c>
      <c r="H8559" s="76">
        <v>8</v>
      </c>
      <c r="I8559">
        <f t="shared" si="800"/>
        <v>0.79338842975206614</v>
      </c>
      <c r="J8559">
        <f t="shared" si="800"/>
        <v>0.17925311203319505</v>
      </c>
    </row>
    <row r="8560" spans="3:10" x14ac:dyDescent="0.2">
      <c r="C8560">
        <v>8553</v>
      </c>
      <c r="D8560" s="101" t="str">
        <f t="shared" si="797"/>
        <v>12-23</v>
      </c>
      <c r="E8560" s="78" t="str">
        <f t="shared" si="798"/>
        <v>12-23-9</v>
      </c>
      <c r="F8560" s="76">
        <v>12</v>
      </c>
      <c r="G8560" s="76">
        <v>23</v>
      </c>
      <c r="H8560" s="76">
        <v>9</v>
      </c>
      <c r="I8560">
        <f t="shared" si="800"/>
        <v>0.83305785123966936</v>
      </c>
      <c r="J8560">
        <f t="shared" si="800"/>
        <v>0.69709543568464738</v>
      </c>
    </row>
    <row r="8561" spans="3:10" x14ac:dyDescent="0.2">
      <c r="C8561">
        <v>8554</v>
      </c>
      <c r="D8561" s="101" t="str">
        <f t="shared" si="797"/>
        <v>12-23</v>
      </c>
      <c r="E8561" s="78" t="str">
        <f t="shared" si="798"/>
        <v>12-23-10</v>
      </c>
      <c r="F8561" s="76">
        <v>12</v>
      </c>
      <c r="G8561" s="76">
        <v>23</v>
      </c>
      <c r="H8561" s="76">
        <v>10</v>
      </c>
      <c r="I8561">
        <f t="shared" ref="I8561:J8576" si="801">I8537</f>
        <v>1.2099173553719007</v>
      </c>
      <c r="J8561">
        <f t="shared" si="801"/>
        <v>1.5535269709543571</v>
      </c>
    </row>
    <row r="8562" spans="3:10" x14ac:dyDescent="0.2">
      <c r="C8562">
        <v>8555</v>
      </c>
      <c r="D8562" s="101" t="str">
        <f t="shared" si="797"/>
        <v>12-23</v>
      </c>
      <c r="E8562" s="78" t="str">
        <f t="shared" si="798"/>
        <v>12-23-11</v>
      </c>
      <c r="F8562" s="76">
        <v>12</v>
      </c>
      <c r="G8562" s="76">
        <v>23</v>
      </c>
      <c r="H8562" s="76">
        <v>11</v>
      </c>
      <c r="I8562">
        <f t="shared" si="801"/>
        <v>1.2099173553719007</v>
      </c>
      <c r="J8562">
        <f t="shared" si="801"/>
        <v>1.4937759336099588</v>
      </c>
    </row>
    <row r="8563" spans="3:10" x14ac:dyDescent="0.2">
      <c r="C8563">
        <v>8556</v>
      </c>
      <c r="D8563" s="101" t="str">
        <f t="shared" si="797"/>
        <v>12-23</v>
      </c>
      <c r="E8563" s="78" t="str">
        <f t="shared" si="798"/>
        <v>12-23-12</v>
      </c>
      <c r="F8563" s="76">
        <v>12</v>
      </c>
      <c r="G8563" s="76">
        <v>23</v>
      </c>
      <c r="H8563" s="76">
        <v>12</v>
      </c>
      <c r="I8563">
        <f t="shared" si="801"/>
        <v>1.2297520661157024</v>
      </c>
      <c r="J8563">
        <f t="shared" si="801"/>
        <v>0.99585062240663913</v>
      </c>
    </row>
    <row r="8564" spans="3:10" x14ac:dyDescent="0.2">
      <c r="C8564">
        <v>8557</v>
      </c>
      <c r="D8564" s="101" t="str">
        <f t="shared" si="797"/>
        <v>12-23</v>
      </c>
      <c r="E8564" s="78" t="str">
        <f t="shared" si="798"/>
        <v>12-23-13</v>
      </c>
      <c r="F8564" s="76">
        <v>12</v>
      </c>
      <c r="G8564" s="76">
        <v>23</v>
      </c>
      <c r="H8564" s="76">
        <v>13</v>
      </c>
      <c r="I8564">
        <f t="shared" si="801"/>
        <v>0.79338842975206614</v>
      </c>
      <c r="J8564">
        <f t="shared" si="801"/>
        <v>1.3543568464730291</v>
      </c>
    </row>
    <row r="8565" spans="3:10" x14ac:dyDescent="0.2">
      <c r="C8565">
        <v>8558</v>
      </c>
      <c r="D8565" s="101" t="str">
        <f t="shared" si="797"/>
        <v>12-23</v>
      </c>
      <c r="E8565" s="78" t="str">
        <f t="shared" si="798"/>
        <v>12-23-14</v>
      </c>
      <c r="F8565" s="76">
        <v>12</v>
      </c>
      <c r="G8565" s="76">
        <v>23</v>
      </c>
      <c r="H8565" s="76">
        <v>14</v>
      </c>
      <c r="I8565">
        <f t="shared" si="801"/>
        <v>0.79338842975206614</v>
      </c>
      <c r="J8565">
        <f t="shared" si="801"/>
        <v>0.79668049792531137</v>
      </c>
    </row>
    <row r="8566" spans="3:10" x14ac:dyDescent="0.2">
      <c r="C8566">
        <v>8559</v>
      </c>
      <c r="D8566" s="101" t="str">
        <f t="shared" si="797"/>
        <v>12-23</v>
      </c>
      <c r="E8566" s="78" t="str">
        <f t="shared" si="798"/>
        <v>12-23-15</v>
      </c>
      <c r="F8566" s="76">
        <v>12</v>
      </c>
      <c r="G8566" s="76">
        <v>23</v>
      </c>
      <c r="H8566" s="76">
        <v>15</v>
      </c>
      <c r="I8566">
        <f t="shared" si="801"/>
        <v>0.79338842975206614</v>
      </c>
      <c r="J8566">
        <f t="shared" si="801"/>
        <v>1.1751037344398343</v>
      </c>
    </row>
    <row r="8567" spans="3:10" x14ac:dyDescent="0.2">
      <c r="C8567">
        <v>8560</v>
      </c>
      <c r="D8567" s="101" t="str">
        <f t="shared" si="797"/>
        <v>12-23</v>
      </c>
      <c r="E8567" s="78" t="str">
        <f t="shared" si="798"/>
        <v>12-23-16</v>
      </c>
      <c r="F8567" s="76">
        <v>12</v>
      </c>
      <c r="G8567" s="76">
        <v>23</v>
      </c>
      <c r="H8567" s="76">
        <v>16</v>
      </c>
      <c r="I8567">
        <f t="shared" si="801"/>
        <v>0.77355371900826442</v>
      </c>
      <c r="J8567">
        <f t="shared" si="801"/>
        <v>0.79668049792531137</v>
      </c>
    </row>
    <row r="8568" spans="3:10" x14ac:dyDescent="0.2">
      <c r="C8568">
        <v>8561</v>
      </c>
      <c r="D8568" s="101" t="str">
        <f t="shared" si="797"/>
        <v>12-23</v>
      </c>
      <c r="E8568" s="78" t="str">
        <f t="shared" si="798"/>
        <v>12-23-17</v>
      </c>
      <c r="F8568" s="76">
        <v>12</v>
      </c>
      <c r="G8568" s="76">
        <v>23</v>
      </c>
      <c r="H8568" s="76">
        <v>17</v>
      </c>
      <c r="I8568">
        <f t="shared" si="801"/>
        <v>0.7537190082644627</v>
      </c>
      <c r="J8568">
        <f t="shared" si="801"/>
        <v>0.8365145228215769</v>
      </c>
    </row>
    <row r="8569" spans="3:10" x14ac:dyDescent="0.2">
      <c r="C8569">
        <v>8562</v>
      </c>
      <c r="D8569" s="101" t="str">
        <f t="shared" si="797"/>
        <v>12-23</v>
      </c>
      <c r="E8569" s="78" t="str">
        <f t="shared" si="798"/>
        <v>12-23-18</v>
      </c>
      <c r="F8569" s="76">
        <v>12</v>
      </c>
      <c r="G8569" s="76">
        <v>23</v>
      </c>
      <c r="H8569" s="76">
        <v>18</v>
      </c>
      <c r="I8569">
        <f t="shared" si="801"/>
        <v>0.61487603305785121</v>
      </c>
      <c r="J8569">
        <f t="shared" si="801"/>
        <v>0.79668049792531137</v>
      </c>
    </row>
    <row r="8570" spans="3:10" x14ac:dyDescent="0.2">
      <c r="C8570">
        <v>8563</v>
      </c>
      <c r="D8570" s="101" t="str">
        <f t="shared" si="797"/>
        <v>12-23</v>
      </c>
      <c r="E8570" s="78" t="str">
        <f t="shared" si="798"/>
        <v>12-23-19</v>
      </c>
      <c r="F8570" s="76">
        <v>12</v>
      </c>
      <c r="G8570" s="76">
        <v>23</v>
      </c>
      <c r="H8570" s="76">
        <v>19</v>
      </c>
      <c r="I8570">
        <f t="shared" si="801"/>
        <v>0.99173553719008267</v>
      </c>
      <c r="J8570">
        <f t="shared" si="801"/>
        <v>1.5933609958506227</v>
      </c>
    </row>
    <row r="8571" spans="3:10" x14ac:dyDescent="0.2">
      <c r="C8571">
        <v>8564</v>
      </c>
      <c r="D8571" s="101" t="str">
        <f t="shared" si="797"/>
        <v>12-23</v>
      </c>
      <c r="E8571" s="78" t="str">
        <f t="shared" si="798"/>
        <v>12-23-20</v>
      </c>
      <c r="F8571" s="76">
        <v>12</v>
      </c>
      <c r="G8571" s="76">
        <v>23</v>
      </c>
      <c r="H8571" s="76">
        <v>20</v>
      </c>
      <c r="I8571">
        <f t="shared" si="801"/>
        <v>0.99173553719008267</v>
      </c>
      <c r="J8571">
        <f t="shared" si="801"/>
        <v>2.9875518672199175</v>
      </c>
    </row>
    <row r="8572" spans="3:10" x14ac:dyDescent="0.2">
      <c r="C8572">
        <v>8565</v>
      </c>
      <c r="D8572" s="101" t="str">
        <f t="shared" si="797"/>
        <v>12-23</v>
      </c>
      <c r="E8572" s="78" t="str">
        <f t="shared" si="798"/>
        <v>12-23-21</v>
      </c>
      <c r="F8572" s="76">
        <v>12</v>
      </c>
      <c r="G8572" s="76">
        <v>23</v>
      </c>
      <c r="H8572" s="76">
        <v>21</v>
      </c>
      <c r="I8572">
        <f t="shared" si="801"/>
        <v>0.99173553719008267</v>
      </c>
      <c r="J8572">
        <f t="shared" si="801"/>
        <v>2.7087136929460582</v>
      </c>
    </row>
    <row r="8573" spans="3:10" x14ac:dyDescent="0.2">
      <c r="C8573">
        <v>8566</v>
      </c>
      <c r="D8573" s="101" t="str">
        <f t="shared" si="797"/>
        <v>12-23</v>
      </c>
      <c r="E8573" s="78" t="str">
        <f t="shared" si="798"/>
        <v>12-23-22</v>
      </c>
      <c r="F8573" s="76">
        <v>12</v>
      </c>
      <c r="G8573" s="76">
        <v>23</v>
      </c>
      <c r="H8573" s="76">
        <v>22</v>
      </c>
      <c r="I8573">
        <f t="shared" si="801"/>
        <v>1.0909090909090908</v>
      </c>
      <c r="J8573">
        <f t="shared" si="801"/>
        <v>1.9917012448132783</v>
      </c>
    </row>
    <row r="8574" spans="3:10" x14ac:dyDescent="0.2">
      <c r="C8574">
        <v>8567</v>
      </c>
      <c r="D8574" s="101" t="str">
        <f t="shared" si="797"/>
        <v>12-23</v>
      </c>
      <c r="E8574" s="78" t="str">
        <f t="shared" si="798"/>
        <v>12-23-23</v>
      </c>
      <c r="F8574" s="76">
        <v>12</v>
      </c>
      <c r="G8574" s="76">
        <v>23</v>
      </c>
      <c r="H8574" s="76">
        <v>23</v>
      </c>
      <c r="I8574">
        <f t="shared" si="801"/>
        <v>1.1305785123966943</v>
      </c>
      <c r="J8574">
        <f t="shared" si="801"/>
        <v>1.5535269709543571</v>
      </c>
    </row>
    <row r="8575" spans="3:10" x14ac:dyDescent="0.2">
      <c r="C8575">
        <v>8568</v>
      </c>
      <c r="D8575" s="101" t="str">
        <f t="shared" si="797"/>
        <v>12-23</v>
      </c>
      <c r="E8575" s="78" t="str">
        <f t="shared" si="798"/>
        <v>12-23-24</v>
      </c>
      <c r="F8575" s="76">
        <v>12</v>
      </c>
      <c r="G8575" s="76">
        <v>23</v>
      </c>
      <c r="H8575" s="76">
        <v>24</v>
      </c>
      <c r="I8575">
        <f t="shared" si="801"/>
        <v>1.1504132231404958</v>
      </c>
      <c r="J8575">
        <f t="shared" si="801"/>
        <v>1.1551867219917014</v>
      </c>
    </row>
    <row r="8576" spans="3:10" x14ac:dyDescent="0.2">
      <c r="C8576">
        <v>8569</v>
      </c>
      <c r="D8576" s="101" t="str">
        <f t="shared" si="797"/>
        <v>12-24</v>
      </c>
      <c r="E8576" s="78" t="str">
        <f t="shared" si="798"/>
        <v>12-24-1</v>
      </c>
      <c r="F8576" s="76">
        <v>12</v>
      </c>
      <c r="G8576" s="76">
        <v>24</v>
      </c>
      <c r="H8576" s="76">
        <v>1</v>
      </c>
      <c r="I8576">
        <f t="shared" si="801"/>
        <v>1.1504132231404958</v>
      </c>
      <c r="J8576">
        <f t="shared" si="801"/>
        <v>0.79668049792531137</v>
      </c>
    </row>
    <row r="8577" spans="3:10" x14ac:dyDescent="0.2">
      <c r="C8577">
        <v>8570</v>
      </c>
      <c r="D8577" s="101" t="str">
        <f t="shared" si="797"/>
        <v>12-24</v>
      </c>
      <c r="E8577" s="78" t="str">
        <f t="shared" si="798"/>
        <v>12-24-2</v>
      </c>
      <c r="F8577" s="76">
        <v>12</v>
      </c>
      <c r="G8577" s="76">
        <v>24</v>
      </c>
      <c r="H8577" s="76">
        <v>2</v>
      </c>
      <c r="I8577">
        <f t="shared" ref="I8577:J8592" si="802">I8553</f>
        <v>1.1504132231404958</v>
      </c>
      <c r="J8577">
        <f t="shared" si="802"/>
        <v>0.39834024896265569</v>
      </c>
    </row>
    <row r="8578" spans="3:10" x14ac:dyDescent="0.2">
      <c r="C8578">
        <v>8571</v>
      </c>
      <c r="D8578" s="101" t="str">
        <f t="shared" si="797"/>
        <v>12-24</v>
      </c>
      <c r="E8578" s="78" t="str">
        <f t="shared" si="798"/>
        <v>12-24-3</v>
      </c>
      <c r="F8578" s="76">
        <v>12</v>
      </c>
      <c r="G8578" s="76">
        <v>24</v>
      </c>
      <c r="H8578" s="76">
        <v>3</v>
      </c>
      <c r="I8578">
        <f t="shared" si="802"/>
        <v>1.1504132231404958</v>
      </c>
      <c r="J8578">
        <f t="shared" si="802"/>
        <v>3.9834024896265571E-2</v>
      </c>
    </row>
    <row r="8579" spans="3:10" x14ac:dyDescent="0.2">
      <c r="C8579">
        <v>8572</v>
      </c>
      <c r="D8579" s="101" t="str">
        <f t="shared" si="797"/>
        <v>12-24</v>
      </c>
      <c r="E8579" s="78" t="str">
        <f t="shared" si="798"/>
        <v>12-24-4</v>
      </c>
      <c r="F8579" s="76">
        <v>12</v>
      </c>
      <c r="G8579" s="76">
        <v>24</v>
      </c>
      <c r="H8579" s="76">
        <v>4</v>
      </c>
      <c r="I8579">
        <f t="shared" si="802"/>
        <v>1.1504132231404958</v>
      </c>
      <c r="J8579">
        <f t="shared" si="802"/>
        <v>1.9917012448132786E-2</v>
      </c>
    </row>
    <row r="8580" spans="3:10" x14ac:dyDescent="0.2">
      <c r="C8580">
        <v>8573</v>
      </c>
      <c r="D8580" s="101" t="str">
        <f t="shared" si="797"/>
        <v>12-24</v>
      </c>
      <c r="E8580" s="78" t="str">
        <f t="shared" si="798"/>
        <v>12-24-5</v>
      </c>
      <c r="F8580" s="76">
        <v>12</v>
      </c>
      <c r="G8580" s="76">
        <v>24</v>
      </c>
      <c r="H8580" s="76">
        <v>5</v>
      </c>
      <c r="I8580">
        <f t="shared" si="802"/>
        <v>1.1305785123966943</v>
      </c>
      <c r="J8580">
        <f t="shared" si="802"/>
        <v>1.9917012448132786E-2</v>
      </c>
    </row>
    <row r="8581" spans="3:10" x14ac:dyDescent="0.2">
      <c r="C8581">
        <v>8574</v>
      </c>
      <c r="D8581" s="101" t="str">
        <f t="shared" si="797"/>
        <v>12-24</v>
      </c>
      <c r="E8581" s="78" t="str">
        <f t="shared" si="798"/>
        <v>12-24-6</v>
      </c>
      <c r="F8581" s="76">
        <v>12</v>
      </c>
      <c r="G8581" s="76">
        <v>24</v>
      </c>
      <c r="H8581" s="76">
        <v>6</v>
      </c>
      <c r="I8581">
        <f t="shared" si="802"/>
        <v>1.1305785123966943</v>
      </c>
      <c r="J8581">
        <f t="shared" si="802"/>
        <v>1.9917012448132786E-2</v>
      </c>
    </row>
    <row r="8582" spans="3:10" x14ac:dyDescent="0.2">
      <c r="C8582">
        <v>8575</v>
      </c>
      <c r="D8582" s="101" t="str">
        <f t="shared" si="797"/>
        <v>12-24</v>
      </c>
      <c r="E8582" s="78" t="str">
        <f t="shared" si="798"/>
        <v>12-24-7</v>
      </c>
      <c r="F8582" s="76">
        <v>12</v>
      </c>
      <c r="G8582" s="76">
        <v>24</v>
      </c>
      <c r="H8582" s="76">
        <v>7</v>
      </c>
      <c r="I8582">
        <f t="shared" si="802"/>
        <v>0.99173553719008267</v>
      </c>
      <c r="J8582">
        <f t="shared" si="802"/>
        <v>3.9834024896265571E-2</v>
      </c>
    </row>
    <row r="8583" spans="3:10" x14ac:dyDescent="0.2">
      <c r="C8583">
        <v>8576</v>
      </c>
      <c r="D8583" s="101" t="str">
        <f t="shared" si="797"/>
        <v>12-24</v>
      </c>
      <c r="E8583" s="78" t="str">
        <f t="shared" si="798"/>
        <v>12-24-8</v>
      </c>
      <c r="F8583" s="76">
        <v>12</v>
      </c>
      <c r="G8583" s="76">
        <v>24</v>
      </c>
      <c r="H8583" s="76">
        <v>8</v>
      </c>
      <c r="I8583">
        <f t="shared" si="802"/>
        <v>0.79338842975206614</v>
      </c>
      <c r="J8583">
        <f t="shared" si="802"/>
        <v>0.17925311203319505</v>
      </c>
    </row>
    <row r="8584" spans="3:10" x14ac:dyDescent="0.2">
      <c r="C8584">
        <v>8577</v>
      </c>
      <c r="D8584" s="101" t="str">
        <f t="shared" si="797"/>
        <v>12-24</v>
      </c>
      <c r="E8584" s="78" t="str">
        <f t="shared" si="798"/>
        <v>12-24-9</v>
      </c>
      <c r="F8584" s="76">
        <v>12</v>
      </c>
      <c r="G8584" s="76">
        <v>24</v>
      </c>
      <c r="H8584" s="76">
        <v>9</v>
      </c>
      <c r="I8584">
        <f t="shared" si="802"/>
        <v>0.83305785123966936</v>
      </c>
      <c r="J8584">
        <f t="shared" si="802"/>
        <v>0.69709543568464738</v>
      </c>
    </row>
    <row r="8585" spans="3:10" x14ac:dyDescent="0.2">
      <c r="C8585">
        <v>8578</v>
      </c>
      <c r="D8585" s="101" t="str">
        <f t="shared" ref="D8585:D8648" si="803">F8585&amp;"-"&amp;G8585</f>
        <v>12-24</v>
      </c>
      <c r="E8585" s="78" t="str">
        <f t="shared" ref="E8585:E8648" si="804">F8585&amp;"-"&amp;G8585&amp;"-"&amp;H8585</f>
        <v>12-24-10</v>
      </c>
      <c r="F8585" s="76">
        <v>12</v>
      </c>
      <c r="G8585" s="76">
        <v>24</v>
      </c>
      <c r="H8585" s="76">
        <v>10</v>
      </c>
      <c r="I8585">
        <f t="shared" si="802"/>
        <v>1.2099173553719007</v>
      </c>
      <c r="J8585">
        <f t="shared" si="802"/>
        <v>1.5535269709543571</v>
      </c>
    </row>
    <row r="8586" spans="3:10" x14ac:dyDescent="0.2">
      <c r="C8586">
        <v>8579</v>
      </c>
      <c r="D8586" s="101" t="str">
        <f t="shared" si="803"/>
        <v>12-24</v>
      </c>
      <c r="E8586" s="78" t="str">
        <f t="shared" si="804"/>
        <v>12-24-11</v>
      </c>
      <c r="F8586" s="76">
        <v>12</v>
      </c>
      <c r="G8586" s="76">
        <v>24</v>
      </c>
      <c r="H8586" s="76">
        <v>11</v>
      </c>
      <c r="I8586">
        <f t="shared" si="802"/>
        <v>1.2099173553719007</v>
      </c>
      <c r="J8586">
        <f t="shared" si="802"/>
        <v>1.4937759336099588</v>
      </c>
    </row>
    <row r="8587" spans="3:10" x14ac:dyDescent="0.2">
      <c r="C8587">
        <v>8580</v>
      </c>
      <c r="D8587" s="101" t="str">
        <f t="shared" si="803"/>
        <v>12-24</v>
      </c>
      <c r="E8587" s="78" t="str">
        <f t="shared" si="804"/>
        <v>12-24-12</v>
      </c>
      <c r="F8587" s="76">
        <v>12</v>
      </c>
      <c r="G8587" s="76">
        <v>24</v>
      </c>
      <c r="H8587" s="76">
        <v>12</v>
      </c>
      <c r="I8587">
        <f t="shared" si="802"/>
        <v>1.2297520661157024</v>
      </c>
      <c r="J8587">
        <f t="shared" si="802"/>
        <v>0.99585062240663913</v>
      </c>
    </row>
    <row r="8588" spans="3:10" x14ac:dyDescent="0.2">
      <c r="C8588">
        <v>8581</v>
      </c>
      <c r="D8588" s="101" t="str">
        <f t="shared" si="803"/>
        <v>12-24</v>
      </c>
      <c r="E8588" s="78" t="str">
        <f t="shared" si="804"/>
        <v>12-24-13</v>
      </c>
      <c r="F8588" s="76">
        <v>12</v>
      </c>
      <c r="G8588" s="76">
        <v>24</v>
      </c>
      <c r="H8588" s="76">
        <v>13</v>
      </c>
      <c r="I8588">
        <f t="shared" si="802"/>
        <v>0.79338842975206614</v>
      </c>
      <c r="J8588">
        <f t="shared" si="802"/>
        <v>1.3543568464730291</v>
      </c>
    </row>
    <row r="8589" spans="3:10" x14ac:dyDescent="0.2">
      <c r="C8589">
        <v>8582</v>
      </c>
      <c r="D8589" s="101" t="str">
        <f t="shared" si="803"/>
        <v>12-24</v>
      </c>
      <c r="E8589" s="78" t="str">
        <f t="shared" si="804"/>
        <v>12-24-14</v>
      </c>
      <c r="F8589" s="76">
        <v>12</v>
      </c>
      <c r="G8589" s="76">
        <v>24</v>
      </c>
      <c r="H8589" s="76">
        <v>14</v>
      </c>
      <c r="I8589">
        <f t="shared" si="802"/>
        <v>0.79338842975206614</v>
      </c>
      <c r="J8589">
        <f t="shared" si="802"/>
        <v>0.79668049792531137</v>
      </c>
    </row>
    <row r="8590" spans="3:10" x14ac:dyDescent="0.2">
      <c r="C8590">
        <v>8583</v>
      </c>
      <c r="D8590" s="101" t="str">
        <f t="shared" si="803"/>
        <v>12-24</v>
      </c>
      <c r="E8590" s="78" t="str">
        <f t="shared" si="804"/>
        <v>12-24-15</v>
      </c>
      <c r="F8590" s="76">
        <v>12</v>
      </c>
      <c r="G8590" s="76">
        <v>24</v>
      </c>
      <c r="H8590" s="76">
        <v>15</v>
      </c>
      <c r="I8590">
        <f t="shared" si="802"/>
        <v>0.79338842975206614</v>
      </c>
      <c r="J8590">
        <f t="shared" si="802"/>
        <v>1.1751037344398343</v>
      </c>
    </row>
    <row r="8591" spans="3:10" x14ac:dyDescent="0.2">
      <c r="C8591">
        <v>8584</v>
      </c>
      <c r="D8591" s="101" t="str">
        <f t="shared" si="803"/>
        <v>12-24</v>
      </c>
      <c r="E8591" s="78" t="str">
        <f t="shared" si="804"/>
        <v>12-24-16</v>
      </c>
      <c r="F8591" s="76">
        <v>12</v>
      </c>
      <c r="G8591" s="76">
        <v>24</v>
      </c>
      <c r="H8591" s="76">
        <v>16</v>
      </c>
      <c r="I8591">
        <f t="shared" si="802"/>
        <v>0.77355371900826442</v>
      </c>
      <c r="J8591">
        <f t="shared" si="802"/>
        <v>0.79668049792531137</v>
      </c>
    </row>
    <row r="8592" spans="3:10" x14ac:dyDescent="0.2">
      <c r="C8592">
        <v>8585</v>
      </c>
      <c r="D8592" s="101" t="str">
        <f t="shared" si="803"/>
        <v>12-24</v>
      </c>
      <c r="E8592" s="78" t="str">
        <f t="shared" si="804"/>
        <v>12-24-17</v>
      </c>
      <c r="F8592" s="76">
        <v>12</v>
      </c>
      <c r="G8592" s="76">
        <v>24</v>
      </c>
      <c r="H8592" s="76">
        <v>17</v>
      </c>
      <c r="I8592">
        <f t="shared" si="802"/>
        <v>0.7537190082644627</v>
      </c>
      <c r="J8592">
        <f t="shared" si="802"/>
        <v>0.8365145228215769</v>
      </c>
    </row>
    <row r="8593" spans="3:10" x14ac:dyDescent="0.2">
      <c r="C8593">
        <v>8586</v>
      </c>
      <c r="D8593" s="101" t="str">
        <f t="shared" si="803"/>
        <v>12-24</v>
      </c>
      <c r="E8593" s="78" t="str">
        <f t="shared" si="804"/>
        <v>12-24-18</v>
      </c>
      <c r="F8593" s="76">
        <v>12</v>
      </c>
      <c r="G8593" s="76">
        <v>24</v>
      </c>
      <c r="H8593" s="76">
        <v>18</v>
      </c>
      <c r="I8593">
        <f t="shared" ref="I8593:J8608" si="805">I8569</f>
        <v>0.61487603305785121</v>
      </c>
      <c r="J8593">
        <f t="shared" si="805"/>
        <v>0.79668049792531137</v>
      </c>
    </row>
    <row r="8594" spans="3:10" x14ac:dyDescent="0.2">
      <c r="C8594">
        <v>8587</v>
      </c>
      <c r="D8594" s="101" t="str">
        <f t="shared" si="803"/>
        <v>12-24</v>
      </c>
      <c r="E8594" s="78" t="str">
        <f t="shared" si="804"/>
        <v>12-24-19</v>
      </c>
      <c r="F8594" s="76">
        <v>12</v>
      </c>
      <c r="G8594" s="76">
        <v>24</v>
      </c>
      <c r="H8594" s="76">
        <v>19</v>
      </c>
      <c r="I8594">
        <f t="shared" si="805"/>
        <v>0.99173553719008267</v>
      </c>
      <c r="J8594">
        <f t="shared" si="805"/>
        <v>1.5933609958506227</v>
      </c>
    </row>
    <row r="8595" spans="3:10" x14ac:dyDescent="0.2">
      <c r="C8595">
        <v>8588</v>
      </c>
      <c r="D8595" s="101" t="str">
        <f t="shared" si="803"/>
        <v>12-24</v>
      </c>
      <c r="E8595" s="78" t="str">
        <f t="shared" si="804"/>
        <v>12-24-20</v>
      </c>
      <c r="F8595" s="76">
        <v>12</v>
      </c>
      <c r="G8595" s="76">
        <v>24</v>
      </c>
      <c r="H8595" s="76">
        <v>20</v>
      </c>
      <c r="I8595">
        <f t="shared" si="805"/>
        <v>0.99173553719008267</v>
      </c>
      <c r="J8595">
        <f t="shared" si="805"/>
        <v>2.9875518672199175</v>
      </c>
    </row>
    <row r="8596" spans="3:10" x14ac:dyDescent="0.2">
      <c r="C8596">
        <v>8589</v>
      </c>
      <c r="D8596" s="101" t="str">
        <f t="shared" si="803"/>
        <v>12-24</v>
      </c>
      <c r="E8596" s="78" t="str">
        <f t="shared" si="804"/>
        <v>12-24-21</v>
      </c>
      <c r="F8596" s="76">
        <v>12</v>
      </c>
      <c r="G8596" s="76">
        <v>24</v>
      </c>
      <c r="H8596" s="76">
        <v>21</v>
      </c>
      <c r="I8596">
        <f t="shared" si="805"/>
        <v>0.99173553719008267</v>
      </c>
      <c r="J8596">
        <f t="shared" si="805"/>
        <v>2.7087136929460582</v>
      </c>
    </row>
    <row r="8597" spans="3:10" x14ac:dyDescent="0.2">
      <c r="C8597">
        <v>8590</v>
      </c>
      <c r="D8597" s="101" t="str">
        <f t="shared" si="803"/>
        <v>12-24</v>
      </c>
      <c r="E8597" s="78" t="str">
        <f t="shared" si="804"/>
        <v>12-24-22</v>
      </c>
      <c r="F8597" s="76">
        <v>12</v>
      </c>
      <c r="G8597" s="76">
        <v>24</v>
      </c>
      <c r="H8597" s="76">
        <v>22</v>
      </c>
      <c r="I8597">
        <f t="shared" si="805"/>
        <v>1.0909090909090908</v>
      </c>
      <c r="J8597">
        <f t="shared" si="805"/>
        <v>1.9917012448132783</v>
      </c>
    </row>
    <row r="8598" spans="3:10" x14ac:dyDescent="0.2">
      <c r="C8598">
        <v>8591</v>
      </c>
      <c r="D8598" s="101" t="str">
        <f t="shared" si="803"/>
        <v>12-24</v>
      </c>
      <c r="E8598" s="78" t="str">
        <f t="shared" si="804"/>
        <v>12-24-23</v>
      </c>
      <c r="F8598" s="76">
        <v>12</v>
      </c>
      <c r="G8598" s="76">
        <v>24</v>
      </c>
      <c r="H8598" s="76">
        <v>23</v>
      </c>
      <c r="I8598">
        <f t="shared" si="805"/>
        <v>1.1305785123966943</v>
      </c>
      <c r="J8598">
        <f t="shared" si="805"/>
        <v>1.5535269709543571</v>
      </c>
    </row>
    <row r="8599" spans="3:10" x14ac:dyDescent="0.2">
      <c r="C8599">
        <v>8592</v>
      </c>
      <c r="D8599" s="101" t="str">
        <f t="shared" si="803"/>
        <v>12-24</v>
      </c>
      <c r="E8599" s="78" t="str">
        <f t="shared" si="804"/>
        <v>12-24-24</v>
      </c>
      <c r="F8599" s="76">
        <v>12</v>
      </c>
      <c r="G8599" s="76">
        <v>24</v>
      </c>
      <c r="H8599" s="76">
        <v>24</v>
      </c>
      <c r="I8599">
        <f t="shared" si="805"/>
        <v>1.1504132231404958</v>
      </c>
      <c r="J8599">
        <f t="shared" si="805"/>
        <v>1.1551867219917014</v>
      </c>
    </row>
    <row r="8600" spans="3:10" x14ac:dyDescent="0.2">
      <c r="C8600">
        <v>8593</v>
      </c>
      <c r="D8600" s="101" t="str">
        <f t="shared" si="803"/>
        <v>12-25</v>
      </c>
      <c r="E8600" s="78" t="str">
        <f t="shared" si="804"/>
        <v>12-25-1</v>
      </c>
      <c r="F8600" s="76">
        <v>12</v>
      </c>
      <c r="G8600" s="76">
        <v>25</v>
      </c>
      <c r="H8600" s="76">
        <v>1</v>
      </c>
      <c r="I8600">
        <f t="shared" si="805"/>
        <v>1.1504132231404958</v>
      </c>
      <c r="J8600">
        <f t="shared" si="805"/>
        <v>0.79668049792531137</v>
      </c>
    </row>
    <row r="8601" spans="3:10" x14ac:dyDescent="0.2">
      <c r="C8601">
        <v>8594</v>
      </c>
      <c r="D8601" s="101" t="str">
        <f t="shared" si="803"/>
        <v>12-25</v>
      </c>
      <c r="E8601" s="78" t="str">
        <f t="shared" si="804"/>
        <v>12-25-2</v>
      </c>
      <c r="F8601" s="76">
        <v>12</v>
      </c>
      <c r="G8601" s="76">
        <v>25</v>
      </c>
      <c r="H8601" s="76">
        <v>2</v>
      </c>
      <c r="I8601">
        <f t="shared" si="805"/>
        <v>1.1504132231404958</v>
      </c>
      <c r="J8601">
        <f t="shared" si="805"/>
        <v>0.39834024896265569</v>
      </c>
    </row>
    <row r="8602" spans="3:10" x14ac:dyDescent="0.2">
      <c r="C8602">
        <v>8595</v>
      </c>
      <c r="D8602" s="101" t="str">
        <f t="shared" si="803"/>
        <v>12-25</v>
      </c>
      <c r="E8602" s="78" t="str">
        <f t="shared" si="804"/>
        <v>12-25-3</v>
      </c>
      <c r="F8602" s="76">
        <v>12</v>
      </c>
      <c r="G8602" s="76">
        <v>25</v>
      </c>
      <c r="H8602" s="76">
        <v>3</v>
      </c>
      <c r="I8602">
        <f t="shared" si="805"/>
        <v>1.1504132231404958</v>
      </c>
      <c r="J8602">
        <f t="shared" si="805"/>
        <v>3.9834024896265571E-2</v>
      </c>
    </row>
    <row r="8603" spans="3:10" x14ac:dyDescent="0.2">
      <c r="C8603">
        <v>8596</v>
      </c>
      <c r="D8603" s="101" t="str">
        <f t="shared" si="803"/>
        <v>12-25</v>
      </c>
      <c r="E8603" s="78" t="str">
        <f t="shared" si="804"/>
        <v>12-25-4</v>
      </c>
      <c r="F8603" s="76">
        <v>12</v>
      </c>
      <c r="G8603" s="76">
        <v>25</v>
      </c>
      <c r="H8603" s="76">
        <v>4</v>
      </c>
      <c r="I8603">
        <f t="shared" si="805"/>
        <v>1.1504132231404958</v>
      </c>
      <c r="J8603">
        <f t="shared" si="805"/>
        <v>1.9917012448132786E-2</v>
      </c>
    </row>
    <row r="8604" spans="3:10" x14ac:dyDescent="0.2">
      <c r="C8604">
        <v>8597</v>
      </c>
      <c r="D8604" s="101" t="str">
        <f t="shared" si="803"/>
        <v>12-25</v>
      </c>
      <c r="E8604" s="78" t="str">
        <f t="shared" si="804"/>
        <v>12-25-5</v>
      </c>
      <c r="F8604" s="76">
        <v>12</v>
      </c>
      <c r="G8604" s="76">
        <v>25</v>
      </c>
      <c r="H8604" s="76">
        <v>5</v>
      </c>
      <c r="I8604">
        <f t="shared" si="805"/>
        <v>1.1305785123966943</v>
      </c>
      <c r="J8604">
        <f t="shared" si="805"/>
        <v>1.9917012448132786E-2</v>
      </c>
    </row>
    <row r="8605" spans="3:10" x14ac:dyDescent="0.2">
      <c r="C8605">
        <v>8598</v>
      </c>
      <c r="D8605" s="101" t="str">
        <f t="shared" si="803"/>
        <v>12-25</v>
      </c>
      <c r="E8605" s="78" t="str">
        <f t="shared" si="804"/>
        <v>12-25-6</v>
      </c>
      <c r="F8605" s="76">
        <v>12</v>
      </c>
      <c r="G8605" s="76">
        <v>25</v>
      </c>
      <c r="H8605" s="76">
        <v>6</v>
      </c>
      <c r="I8605">
        <f t="shared" si="805"/>
        <v>1.1305785123966943</v>
      </c>
      <c r="J8605">
        <f t="shared" si="805"/>
        <v>1.9917012448132786E-2</v>
      </c>
    </row>
    <row r="8606" spans="3:10" x14ac:dyDescent="0.2">
      <c r="C8606">
        <v>8599</v>
      </c>
      <c r="D8606" s="101" t="str">
        <f t="shared" si="803"/>
        <v>12-25</v>
      </c>
      <c r="E8606" s="78" t="str">
        <f t="shared" si="804"/>
        <v>12-25-7</v>
      </c>
      <c r="F8606" s="76">
        <v>12</v>
      </c>
      <c r="G8606" s="76">
        <v>25</v>
      </c>
      <c r="H8606" s="76">
        <v>7</v>
      </c>
      <c r="I8606">
        <f t="shared" si="805"/>
        <v>0.99173553719008267</v>
      </c>
      <c r="J8606">
        <f t="shared" si="805"/>
        <v>3.9834024896265571E-2</v>
      </c>
    </row>
    <row r="8607" spans="3:10" x14ac:dyDescent="0.2">
      <c r="C8607">
        <v>8600</v>
      </c>
      <c r="D8607" s="101" t="str">
        <f t="shared" si="803"/>
        <v>12-25</v>
      </c>
      <c r="E8607" s="78" t="str">
        <f t="shared" si="804"/>
        <v>12-25-8</v>
      </c>
      <c r="F8607" s="76">
        <v>12</v>
      </c>
      <c r="G8607" s="76">
        <v>25</v>
      </c>
      <c r="H8607" s="76">
        <v>8</v>
      </c>
      <c r="I8607">
        <f t="shared" si="805"/>
        <v>0.79338842975206614</v>
      </c>
      <c r="J8607">
        <f t="shared" si="805"/>
        <v>0.17925311203319505</v>
      </c>
    </row>
    <row r="8608" spans="3:10" x14ac:dyDescent="0.2">
      <c r="C8608">
        <v>8601</v>
      </c>
      <c r="D8608" s="101" t="str">
        <f t="shared" si="803"/>
        <v>12-25</v>
      </c>
      <c r="E8608" s="78" t="str">
        <f t="shared" si="804"/>
        <v>12-25-9</v>
      </c>
      <c r="F8608" s="76">
        <v>12</v>
      </c>
      <c r="G8608" s="76">
        <v>25</v>
      </c>
      <c r="H8608" s="76">
        <v>9</v>
      </c>
      <c r="I8608">
        <f t="shared" si="805"/>
        <v>0.83305785123966936</v>
      </c>
      <c r="J8608">
        <f t="shared" si="805"/>
        <v>0.69709543568464738</v>
      </c>
    </row>
    <row r="8609" spans="3:10" x14ac:dyDescent="0.2">
      <c r="C8609">
        <v>8602</v>
      </c>
      <c r="D8609" s="101" t="str">
        <f t="shared" si="803"/>
        <v>12-25</v>
      </c>
      <c r="E8609" s="78" t="str">
        <f t="shared" si="804"/>
        <v>12-25-10</v>
      </c>
      <c r="F8609" s="76">
        <v>12</v>
      </c>
      <c r="G8609" s="76">
        <v>25</v>
      </c>
      <c r="H8609" s="76">
        <v>10</v>
      </c>
      <c r="I8609">
        <f t="shared" ref="I8609:J8624" si="806">I8585</f>
        <v>1.2099173553719007</v>
      </c>
      <c r="J8609">
        <f t="shared" si="806"/>
        <v>1.5535269709543571</v>
      </c>
    </row>
    <row r="8610" spans="3:10" x14ac:dyDescent="0.2">
      <c r="C8610">
        <v>8603</v>
      </c>
      <c r="D8610" s="101" t="str">
        <f t="shared" si="803"/>
        <v>12-25</v>
      </c>
      <c r="E8610" s="78" t="str">
        <f t="shared" si="804"/>
        <v>12-25-11</v>
      </c>
      <c r="F8610" s="76">
        <v>12</v>
      </c>
      <c r="G8610" s="76">
        <v>25</v>
      </c>
      <c r="H8610" s="76">
        <v>11</v>
      </c>
      <c r="I8610">
        <f t="shared" si="806"/>
        <v>1.2099173553719007</v>
      </c>
      <c r="J8610">
        <f t="shared" si="806"/>
        <v>1.4937759336099588</v>
      </c>
    </row>
    <row r="8611" spans="3:10" x14ac:dyDescent="0.2">
      <c r="C8611">
        <v>8604</v>
      </c>
      <c r="D8611" s="101" t="str">
        <f t="shared" si="803"/>
        <v>12-25</v>
      </c>
      <c r="E8611" s="78" t="str">
        <f t="shared" si="804"/>
        <v>12-25-12</v>
      </c>
      <c r="F8611" s="76">
        <v>12</v>
      </c>
      <c r="G8611" s="76">
        <v>25</v>
      </c>
      <c r="H8611" s="76">
        <v>12</v>
      </c>
      <c r="I8611">
        <f t="shared" si="806"/>
        <v>1.2297520661157024</v>
      </c>
      <c r="J8611">
        <f t="shared" si="806"/>
        <v>0.99585062240663913</v>
      </c>
    </row>
    <row r="8612" spans="3:10" x14ac:dyDescent="0.2">
      <c r="C8612">
        <v>8605</v>
      </c>
      <c r="D8612" s="101" t="str">
        <f t="shared" si="803"/>
        <v>12-25</v>
      </c>
      <c r="E8612" s="78" t="str">
        <f t="shared" si="804"/>
        <v>12-25-13</v>
      </c>
      <c r="F8612" s="76">
        <v>12</v>
      </c>
      <c r="G8612" s="76">
        <v>25</v>
      </c>
      <c r="H8612" s="76">
        <v>13</v>
      </c>
      <c r="I8612">
        <f t="shared" si="806"/>
        <v>0.79338842975206614</v>
      </c>
      <c r="J8612">
        <f t="shared" si="806"/>
        <v>1.3543568464730291</v>
      </c>
    </row>
    <row r="8613" spans="3:10" x14ac:dyDescent="0.2">
      <c r="C8613">
        <v>8606</v>
      </c>
      <c r="D8613" s="101" t="str">
        <f t="shared" si="803"/>
        <v>12-25</v>
      </c>
      <c r="E8613" s="78" t="str">
        <f t="shared" si="804"/>
        <v>12-25-14</v>
      </c>
      <c r="F8613" s="76">
        <v>12</v>
      </c>
      <c r="G8613" s="76">
        <v>25</v>
      </c>
      <c r="H8613" s="76">
        <v>14</v>
      </c>
      <c r="I8613">
        <f t="shared" si="806"/>
        <v>0.79338842975206614</v>
      </c>
      <c r="J8613">
        <f t="shared" si="806"/>
        <v>0.79668049792531137</v>
      </c>
    </row>
    <row r="8614" spans="3:10" x14ac:dyDescent="0.2">
      <c r="C8614">
        <v>8607</v>
      </c>
      <c r="D8614" s="101" t="str">
        <f t="shared" si="803"/>
        <v>12-25</v>
      </c>
      <c r="E8614" s="78" t="str">
        <f t="shared" si="804"/>
        <v>12-25-15</v>
      </c>
      <c r="F8614" s="76">
        <v>12</v>
      </c>
      <c r="G8614" s="76">
        <v>25</v>
      </c>
      <c r="H8614" s="76">
        <v>15</v>
      </c>
      <c r="I8614">
        <f t="shared" si="806"/>
        <v>0.79338842975206614</v>
      </c>
      <c r="J8614">
        <f t="shared" si="806"/>
        <v>1.1751037344398343</v>
      </c>
    </row>
    <row r="8615" spans="3:10" x14ac:dyDescent="0.2">
      <c r="C8615">
        <v>8608</v>
      </c>
      <c r="D8615" s="101" t="str">
        <f t="shared" si="803"/>
        <v>12-25</v>
      </c>
      <c r="E8615" s="78" t="str">
        <f t="shared" si="804"/>
        <v>12-25-16</v>
      </c>
      <c r="F8615" s="76">
        <v>12</v>
      </c>
      <c r="G8615" s="76">
        <v>25</v>
      </c>
      <c r="H8615" s="76">
        <v>16</v>
      </c>
      <c r="I8615">
        <f t="shared" si="806"/>
        <v>0.77355371900826442</v>
      </c>
      <c r="J8615">
        <f t="shared" si="806"/>
        <v>0.79668049792531137</v>
      </c>
    </row>
    <row r="8616" spans="3:10" x14ac:dyDescent="0.2">
      <c r="C8616">
        <v>8609</v>
      </c>
      <c r="D8616" s="101" t="str">
        <f t="shared" si="803"/>
        <v>12-25</v>
      </c>
      <c r="E8616" s="78" t="str">
        <f t="shared" si="804"/>
        <v>12-25-17</v>
      </c>
      <c r="F8616" s="76">
        <v>12</v>
      </c>
      <c r="G8616" s="76">
        <v>25</v>
      </c>
      <c r="H8616" s="76">
        <v>17</v>
      </c>
      <c r="I8616">
        <f t="shared" si="806"/>
        <v>0.7537190082644627</v>
      </c>
      <c r="J8616">
        <f t="shared" si="806"/>
        <v>0.8365145228215769</v>
      </c>
    </row>
    <row r="8617" spans="3:10" x14ac:dyDescent="0.2">
      <c r="C8617">
        <v>8610</v>
      </c>
      <c r="D8617" s="101" t="str">
        <f t="shared" si="803"/>
        <v>12-25</v>
      </c>
      <c r="E8617" s="78" t="str">
        <f t="shared" si="804"/>
        <v>12-25-18</v>
      </c>
      <c r="F8617" s="76">
        <v>12</v>
      </c>
      <c r="G8617" s="76">
        <v>25</v>
      </c>
      <c r="H8617" s="76">
        <v>18</v>
      </c>
      <c r="I8617">
        <f t="shared" si="806"/>
        <v>0.61487603305785121</v>
      </c>
      <c r="J8617">
        <f t="shared" si="806"/>
        <v>0.79668049792531137</v>
      </c>
    </row>
    <row r="8618" spans="3:10" x14ac:dyDescent="0.2">
      <c r="C8618">
        <v>8611</v>
      </c>
      <c r="D8618" s="101" t="str">
        <f t="shared" si="803"/>
        <v>12-25</v>
      </c>
      <c r="E8618" s="78" t="str">
        <f t="shared" si="804"/>
        <v>12-25-19</v>
      </c>
      <c r="F8618" s="76">
        <v>12</v>
      </c>
      <c r="G8618" s="76">
        <v>25</v>
      </c>
      <c r="H8618" s="76">
        <v>19</v>
      </c>
      <c r="I8618">
        <f t="shared" si="806"/>
        <v>0.99173553719008267</v>
      </c>
      <c r="J8618">
        <f t="shared" si="806"/>
        <v>1.5933609958506227</v>
      </c>
    </row>
    <row r="8619" spans="3:10" x14ac:dyDescent="0.2">
      <c r="C8619">
        <v>8612</v>
      </c>
      <c r="D8619" s="101" t="str">
        <f t="shared" si="803"/>
        <v>12-25</v>
      </c>
      <c r="E8619" s="78" t="str">
        <f t="shared" si="804"/>
        <v>12-25-20</v>
      </c>
      <c r="F8619" s="76">
        <v>12</v>
      </c>
      <c r="G8619" s="76">
        <v>25</v>
      </c>
      <c r="H8619" s="76">
        <v>20</v>
      </c>
      <c r="I8619">
        <f t="shared" si="806"/>
        <v>0.99173553719008267</v>
      </c>
      <c r="J8619">
        <f t="shared" si="806"/>
        <v>2.9875518672199175</v>
      </c>
    </row>
    <row r="8620" spans="3:10" x14ac:dyDescent="0.2">
      <c r="C8620">
        <v>8613</v>
      </c>
      <c r="D8620" s="101" t="str">
        <f t="shared" si="803"/>
        <v>12-25</v>
      </c>
      <c r="E8620" s="78" t="str">
        <f t="shared" si="804"/>
        <v>12-25-21</v>
      </c>
      <c r="F8620" s="76">
        <v>12</v>
      </c>
      <c r="G8620" s="76">
        <v>25</v>
      </c>
      <c r="H8620" s="76">
        <v>21</v>
      </c>
      <c r="I8620">
        <f t="shared" si="806"/>
        <v>0.99173553719008267</v>
      </c>
      <c r="J8620">
        <f t="shared" si="806"/>
        <v>2.7087136929460582</v>
      </c>
    </row>
    <row r="8621" spans="3:10" x14ac:dyDescent="0.2">
      <c r="C8621">
        <v>8614</v>
      </c>
      <c r="D8621" s="101" t="str">
        <f t="shared" si="803"/>
        <v>12-25</v>
      </c>
      <c r="E8621" s="78" t="str">
        <f t="shared" si="804"/>
        <v>12-25-22</v>
      </c>
      <c r="F8621" s="76">
        <v>12</v>
      </c>
      <c r="G8621" s="76">
        <v>25</v>
      </c>
      <c r="H8621" s="76">
        <v>22</v>
      </c>
      <c r="I8621">
        <f t="shared" si="806"/>
        <v>1.0909090909090908</v>
      </c>
      <c r="J8621">
        <f t="shared" si="806"/>
        <v>1.9917012448132783</v>
      </c>
    </row>
    <row r="8622" spans="3:10" x14ac:dyDescent="0.2">
      <c r="C8622">
        <v>8615</v>
      </c>
      <c r="D8622" s="101" t="str">
        <f t="shared" si="803"/>
        <v>12-25</v>
      </c>
      <c r="E8622" s="78" t="str">
        <f t="shared" si="804"/>
        <v>12-25-23</v>
      </c>
      <c r="F8622" s="76">
        <v>12</v>
      </c>
      <c r="G8622" s="76">
        <v>25</v>
      </c>
      <c r="H8622" s="76">
        <v>23</v>
      </c>
      <c r="I8622">
        <f t="shared" si="806"/>
        <v>1.1305785123966943</v>
      </c>
      <c r="J8622">
        <f t="shared" si="806"/>
        <v>1.5535269709543571</v>
      </c>
    </row>
    <row r="8623" spans="3:10" x14ac:dyDescent="0.2">
      <c r="C8623">
        <v>8616</v>
      </c>
      <c r="D8623" s="101" t="str">
        <f t="shared" si="803"/>
        <v>12-25</v>
      </c>
      <c r="E8623" s="78" t="str">
        <f t="shared" si="804"/>
        <v>12-25-24</v>
      </c>
      <c r="F8623" s="76">
        <v>12</v>
      </c>
      <c r="G8623" s="76">
        <v>25</v>
      </c>
      <c r="H8623" s="76">
        <v>24</v>
      </c>
      <c r="I8623">
        <f t="shared" si="806"/>
        <v>1.1504132231404958</v>
      </c>
      <c r="J8623">
        <f t="shared" si="806"/>
        <v>1.1551867219917014</v>
      </c>
    </row>
    <row r="8624" spans="3:10" x14ac:dyDescent="0.2">
      <c r="C8624">
        <v>8617</v>
      </c>
      <c r="D8624" s="101" t="str">
        <f t="shared" si="803"/>
        <v>12-26</v>
      </c>
      <c r="E8624" s="78" t="str">
        <f t="shared" si="804"/>
        <v>12-26-1</v>
      </c>
      <c r="F8624" s="76">
        <v>12</v>
      </c>
      <c r="G8624" s="76">
        <v>26</v>
      </c>
      <c r="H8624" s="76">
        <v>1</v>
      </c>
      <c r="I8624">
        <f t="shared" si="806"/>
        <v>1.1504132231404958</v>
      </c>
      <c r="J8624">
        <f t="shared" si="806"/>
        <v>0.79668049792531137</v>
      </c>
    </row>
    <row r="8625" spans="3:10" x14ac:dyDescent="0.2">
      <c r="C8625">
        <v>8618</v>
      </c>
      <c r="D8625" s="101" t="str">
        <f t="shared" si="803"/>
        <v>12-26</v>
      </c>
      <c r="E8625" s="78" t="str">
        <f t="shared" si="804"/>
        <v>12-26-2</v>
      </c>
      <c r="F8625" s="76">
        <v>12</v>
      </c>
      <c r="G8625" s="76">
        <v>26</v>
      </c>
      <c r="H8625" s="76">
        <v>2</v>
      </c>
      <c r="I8625">
        <f t="shared" ref="I8625:J8640" si="807">I8601</f>
        <v>1.1504132231404958</v>
      </c>
      <c r="J8625">
        <f t="shared" si="807"/>
        <v>0.39834024896265569</v>
      </c>
    </row>
    <row r="8626" spans="3:10" x14ac:dyDescent="0.2">
      <c r="C8626">
        <v>8619</v>
      </c>
      <c r="D8626" s="101" t="str">
        <f t="shared" si="803"/>
        <v>12-26</v>
      </c>
      <c r="E8626" s="78" t="str">
        <f t="shared" si="804"/>
        <v>12-26-3</v>
      </c>
      <c r="F8626" s="76">
        <v>12</v>
      </c>
      <c r="G8626" s="76">
        <v>26</v>
      </c>
      <c r="H8626" s="76">
        <v>3</v>
      </c>
      <c r="I8626">
        <f t="shared" si="807"/>
        <v>1.1504132231404958</v>
      </c>
      <c r="J8626">
        <f t="shared" si="807"/>
        <v>3.9834024896265571E-2</v>
      </c>
    </row>
    <row r="8627" spans="3:10" x14ac:dyDescent="0.2">
      <c r="C8627">
        <v>8620</v>
      </c>
      <c r="D8627" s="101" t="str">
        <f t="shared" si="803"/>
        <v>12-26</v>
      </c>
      <c r="E8627" s="78" t="str">
        <f t="shared" si="804"/>
        <v>12-26-4</v>
      </c>
      <c r="F8627" s="76">
        <v>12</v>
      </c>
      <c r="G8627" s="76">
        <v>26</v>
      </c>
      <c r="H8627" s="76">
        <v>4</v>
      </c>
      <c r="I8627">
        <f t="shared" si="807"/>
        <v>1.1504132231404958</v>
      </c>
      <c r="J8627">
        <f t="shared" si="807"/>
        <v>1.9917012448132786E-2</v>
      </c>
    </row>
    <row r="8628" spans="3:10" x14ac:dyDescent="0.2">
      <c r="C8628">
        <v>8621</v>
      </c>
      <c r="D8628" s="101" t="str">
        <f t="shared" si="803"/>
        <v>12-26</v>
      </c>
      <c r="E8628" s="78" t="str">
        <f t="shared" si="804"/>
        <v>12-26-5</v>
      </c>
      <c r="F8628" s="76">
        <v>12</v>
      </c>
      <c r="G8628" s="76">
        <v>26</v>
      </c>
      <c r="H8628" s="76">
        <v>5</v>
      </c>
      <c r="I8628">
        <f t="shared" si="807"/>
        <v>1.1305785123966943</v>
      </c>
      <c r="J8628">
        <f t="shared" si="807"/>
        <v>1.9917012448132786E-2</v>
      </c>
    </row>
    <row r="8629" spans="3:10" x14ac:dyDescent="0.2">
      <c r="C8629">
        <v>8622</v>
      </c>
      <c r="D8629" s="101" t="str">
        <f t="shared" si="803"/>
        <v>12-26</v>
      </c>
      <c r="E8629" s="78" t="str">
        <f t="shared" si="804"/>
        <v>12-26-6</v>
      </c>
      <c r="F8629" s="76">
        <v>12</v>
      </c>
      <c r="G8629" s="76">
        <v>26</v>
      </c>
      <c r="H8629" s="76">
        <v>6</v>
      </c>
      <c r="I8629">
        <f t="shared" si="807"/>
        <v>1.1305785123966943</v>
      </c>
      <c r="J8629">
        <f t="shared" si="807"/>
        <v>1.9917012448132786E-2</v>
      </c>
    </row>
    <row r="8630" spans="3:10" x14ac:dyDescent="0.2">
      <c r="C8630">
        <v>8623</v>
      </c>
      <c r="D8630" s="101" t="str">
        <f t="shared" si="803"/>
        <v>12-26</v>
      </c>
      <c r="E8630" s="78" t="str">
        <f t="shared" si="804"/>
        <v>12-26-7</v>
      </c>
      <c r="F8630" s="76">
        <v>12</v>
      </c>
      <c r="G8630" s="76">
        <v>26</v>
      </c>
      <c r="H8630" s="76">
        <v>7</v>
      </c>
      <c r="I8630">
        <f t="shared" si="807"/>
        <v>0.99173553719008267</v>
      </c>
      <c r="J8630">
        <f t="shared" si="807"/>
        <v>3.9834024896265571E-2</v>
      </c>
    </row>
    <row r="8631" spans="3:10" x14ac:dyDescent="0.2">
      <c r="C8631">
        <v>8624</v>
      </c>
      <c r="D8631" s="101" t="str">
        <f t="shared" si="803"/>
        <v>12-26</v>
      </c>
      <c r="E8631" s="78" t="str">
        <f t="shared" si="804"/>
        <v>12-26-8</v>
      </c>
      <c r="F8631" s="76">
        <v>12</v>
      </c>
      <c r="G8631" s="76">
        <v>26</v>
      </c>
      <c r="H8631" s="76">
        <v>8</v>
      </c>
      <c r="I8631">
        <f t="shared" si="807"/>
        <v>0.79338842975206614</v>
      </c>
      <c r="J8631">
        <f t="shared" si="807"/>
        <v>0.17925311203319505</v>
      </c>
    </row>
    <row r="8632" spans="3:10" x14ac:dyDescent="0.2">
      <c r="C8632">
        <v>8625</v>
      </c>
      <c r="D8632" s="101" t="str">
        <f t="shared" si="803"/>
        <v>12-26</v>
      </c>
      <c r="E8632" s="78" t="str">
        <f t="shared" si="804"/>
        <v>12-26-9</v>
      </c>
      <c r="F8632" s="76">
        <v>12</v>
      </c>
      <c r="G8632" s="76">
        <v>26</v>
      </c>
      <c r="H8632" s="76">
        <v>9</v>
      </c>
      <c r="I8632">
        <f t="shared" si="807"/>
        <v>0.83305785123966936</v>
      </c>
      <c r="J8632">
        <f t="shared" si="807"/>
        <v>0.69709543568464738</v>
      </c>
    </row>
    <row r="8633" spans="3:10" x14ac:dyDescent="0.2">
      <c r="C8633">
        <v>8626</v>
      </c>
      <c r="D8633" s="101" t="str">
        <f t="shared" si="803"/>
        <v>12-26</v>
      </c>
      <c r="E8633" s="78" t="str">
        <f t="shared" si="804"/>
        <v>12-26-10</v>
      </c>
      <c r="F8633" s="76">
        <v>12</v>
      </c>
      <c r="G8633" s="76">
        <v>26</v>
      </c>
      <c r="H8633" s="76">
        <v>10</v>
      </c>
      <c r="I8633">
        <f t="shared" si="807"/>
        <v>1.2099173553719007</v>
      </c>
      <c r="J8633">
        <f t="shared" si="807"/>
        <v>1.5535269709543571</v>
      </c>
    </row>
    <row r="8634" spans="3:10" x14ac:dyDescent="0.2">
      <c r="C8634">
        <v>8627</v>
      </c>
      <c r="D8634" s="101" t="str">
        <f t="shared" si="803"/>
        <v>12-26</v>
      </c>
      <c r="E8634" s="78" t="str">
        <f t="shared" si="804"/>
        <v>12-26-11</v>
      </c>
      <c r="F8634" s="76">
        <v>12</v>
      </c>
      <c r="G8634" s="76">
        <v>26</v>
      </c>
      <c r="H8634" s="76">
        <v>11</v>
      </c>
      <c r="I8634">
        <f t="shared" si="807"/>
        <v>1.2099173553719007</v>
      </c>
      <c r="J8634">
        <f t="shared" si="807"/>
        <v>1.4937759336099588</v>
      </c>
    </row>
    <row r="8635" spans="3:10" x14ac:dyDescent="0.2">
      <c r="C8635">
        <v>8628</v>
      </c>
      <c r="D8635" s="101" t="str">
        <f t="shared" si="803"/>
        <v>12-26</v>
      </c>
      <c r="E8635" s="78" t="str">
        <f t="shared" si="804"/>
        <v>12-26-12</v>
      </c>
      <c r="F8635" s="76">
        <v>12</v>
      </c>
      <c r="G8635" s="76">
        <v>26</v>
      </c>
      <c r="H8635" s="76">
        <v>12</v>
      </c>
      <c r="I8635">
        <f t="shared" si="807"/>
        <v>1.2297520661157024</v>
      </c>
      <c r="J8635">
        <f t="shared" si="807"/>
        <v>0.99585062240663913</v>
      </c>
    </row>
    <row r="8636" spans="3:10" x14ac:dyDescent="0.2">
      <c r="C8636">
        <v>8629</v>
      </c>
      <c r="D8636" s="101" t="str">
        <f t="shared" si="803"/>
        <v>12-26</v>
      </c>
      <c r="E8636" s="78" t="str">
        <f t="shared" si="804"/>
        <v>12-26-13</v>
      </c>
      <c r="F8636" s="76">
        <v>12</v>
      </c>
      <c r="G8636" s="76">
        <v>26</v>
      </c>
      <c r="H8636" s="76">
        <v>13</v>
      </c>
      <c r="I8636">
        <f t="shared" si="807"/>
        <v>0.79338842975206614</v>
      </c>
      <c r="J8636">
        <f t="shared" si="807"/>
        <v>1.3543568464730291</v>
      </c>
    </row>
    <row r="8637" spans="3:10" x14ac:dyDescent="0.2">
      <c r="C8637">
        <v>8630</v>
      </c>
      <c r="D8637" s="101" t="str">
        <f t="shared" si="803"/>
        <v>12-26</v>
      </c>
      <c r="E8637" s="78" t="str">
        <f t="shared" si="804"/>
        <v>12-26-14</v>
      </c>
      <c r="F8637" s="76">
        <v>12</v>
      </c>
      <c r="G8637" s="76">
        <v>26</v>
      </c>
      <c r="H8637" s="76">
        <v>14</v>
      </c>
      <c r="I8637">
        <f t="shared" si="807"/>
        <v>0.79338842975206614</v>
      </c>
      <c r="J8637">
        <f t="shared" si="807"/>
        <v>0.79668049792531137</v>
      </c>
    </row>
    <row r="8638" spans="3:10" x14ac:dyDescent="0.2">
      <c r="C8638">
        <v>8631</v>
      </c>
      <c r="D8638" s="101" t="str">
        <f t="shared" si="803"/>
        <v>12-26</v>
      </c>
      <c r="E8638" s="78" t="str">
        <f t="shared" si="804"/>
        <v>12-26-15</v>
      </c>
      <c r="F8638" s="76">
        <v>12</v>
      </c>
      <c r="G8638" s="76">
        <v>26</v>
      </c>
      <c r="H8638" s="76">
        <v>15</v>
      </c>
      <c r="I8638">
        <f t="shared" si="807"/>
        <v>0.79338842975206614</v>
      </c>
      <c r="J8638">
        <f t="shared" si="807"/>
        <v>1.1751037344398343</v>
      </c>
    </row>
    <row r="8639" spans="3:10" x14ac:dyDescent="0.2">
      <c r="C8639">
        <v>8632</v>
      </c>
      <c r="D8639" s="101" t="str">
        <f t="shared" si="803"/>
        <v>12-26</v>
      </c>
      <c r="E8639" s="78" t="str">
        <f t="shared" si="804"/>
        <v>12-26-16</v>
      </c>
      <c r="F8639" s="76">
        <v>12</v>
      </c>
      <c r="G8639" s="76">
        <v>26</v>
      </c>
      <c r="H8639" s="76">
        <v>16</v>
      </c>
      <c r="I8639">
        <f t="shared" si="807"/>
        <v>0.77355371900826442</v>
      </c>
      <c r="J8639">
        <f t="shared" si="807"/>
        <v>0.79668049792531137</v>
      </c>
    </row>
    <row r="8640" spans="3:10" x14ac:dyDescent="0.2">
      <c r="C8640">
        <v>8633</v>
      </c>
      <c r="D8640" s="101" t="str">
        <f t="shared" si="803"/>
        <v>12-26</v>
      </c>
      <c r="E8640" s="78" t="str">
        <f t="shared" si="804"/>
        <v>12-26-17</v>
      </c>
      <c r="F8640" s="76">
        <v>12</v>
      </c>
      <c r="G8640" s="76">
        <v>26</v>
      </c>
      <c r="H8640" s="76">
        <v>17</v>
      </c>
      <c r="I8640">
        <f t="shared" si="807"/>
        <v>0.7537190082644627</v>
      </c>
      <c r="J8640">
        <f t="shared" si="807"/>
        <v>0.8365145228215769</v>
      </c>
    </row>
    <row r="8641" spans="3:10" x14ac:dyDescent="0.2">
      <c r="C8641">
        <v>8634</v>
      </c>
      <c r="D8641" s="101" t="str">
        <f t="shared" si="803"/>
        <v>12-26</v>
      </c>
      <c r="E8641" s="78" t="str">
        <f t="shared" si="804"/>
        <v>12-26-18</v>
      </c>
      <c r="F8641" s="76">
        <v>12</v>
      </c>
      <c r="G8641" s="76">
        <v>26</v>
      </c>
      <c r="H8641" s="76">
        <v>18</v>
      </c>
      <c r="I8641">
        <f t="shared" ref="I8641:J8656" si="808">I8617</f>
        <v>0.61487603305785121</v>
      </c>
      <c r="J8641">
        <f t="shared" si="808"/>
        <v>0.79668049792531137</v>
      </c>
    </row>
    <row r="8642" spans="3:10" x14ac:dyDescent="0.2">
      <c r="C8642">
        <v>8635</v>
      </c>
      <c r="D8642" s="101" t="str">
        <f t="shared" si="803"/>
        <v>12-26</v>
      </c>
      <c r="E8642" s="78" t="str">
        <f t="shared" si="804"/>
        <v>12-26-19</v>
      </c>
      <c r="F8642" s="76">
        <v>12</v>
      </c>
      <c r="G8642" s="76">
        <v>26</v>
      </c>
      <c r="H8642" s="76">
        <v>19</v>
      </c>
      <c r="I8642">
        <f t="shared" si="808"/>
        <v>0.99173553719008267</v>
      </c>
      <c r="J8642">
        <f t="shared" si="808"/>
        <v>1.5933609958506227</v>
      </c>
    </row>
    <row r="8643" spans="3:10" x14ac:dyDescent="0.2">
      <c r="C8643">
        <v>8636</v>
      </c>
      <c r="D8643" s="101" t="str">
        <f t="shared" si="803"/>
        <v>12-26</v>
      </c>
      <c r="E8643" s="78" t="str">
        <f t="shared" si="804"/>
        <v>12-26-20</v>
      </c>
      <c r="F8643" s="76">
        <v>12</v>
      </c>
      <c r="G8643" s="76">
        <v>26</v>
      </c>
      <c r="H8643" s="76">
        <v>20</v>
      </c>
      <c r="I8643">
        <f t="shared" si="808"/>
        <v>0.99173553719008267</v>
      </c>
      <c r="J8643">
        <f t="shared" si="808"/>
        <v>2.9875518672199175</v>
      </c>
    </row>
    <row r="8644" spans="3:10" x14ac:dyDescent="0.2">
      <c r="C8644">
        <v>8637</v>
      </c>
      <c r="D8644" s="101" t="str">
        <f t="shared" si="803"/>
        <v>12-26</v>
      </c>
      <c r="E8644" s="78" t="str">
        <f t="shared" si="804"/>
        <v>12-26-21</v>
      </c>
      <c r="F8644" s="76">
        <v>12</v>
      </c>
      <c r="G8644" s="76">
        <v>26</v>
      </c>
      <c r="H8644" s="76">
        <v>21</v>
      </c>
      <c r="I8644">
        <f t="shared" si="808"/>
        <v>0.99173553719008267</v>
      </c>
      <c r="J8644">
        <f t="shared" si="808"/>
        <v>2.7087136929460582</v>
      </c>
    </row>
    <row r="8645" spans="3:10" x14ac:dyDescent="0.2">
      <c r="C8645">
        <v>8638</v>
      </c>
      <c r="D8645" s="101" t="str">
        <f t="shared" si="803"/>
        <v>12-26</v>
      </c>
      <c r="E8645" s="78" t="str">
        <f t="shared" si="804"/>
        <v>12-26-22</v>
      </c>
      <c r="F8645" s="76">
        <v>12</v>
      </c>
      <c r="G8645" s="76">
        <v>26</v>
      </c>
      <c r="H8645" s="76">
        <v>22</v>
      </c>
      <c r="I8645">
        <f t="shared" si="808"/>
        <v>1.0909090909090908</v>
      </c>
      <c r="J8645">
        <f t="shared" si="808"/>
        <v>1.9917012448132783</v>
      </c>
    </row>
    <row r="8646" spans="3:10" x14ac:dyDescent="0.2">
      <c r="C8646">
        <v>8639</v>
      </c>
      <c r="D8646" s="101" t="str">
        <f t="shared" si="803"/>
        <v>12-26</v>
      </c>
      <c r="E8646" s="78" t="str">
        <f t="shared" si="804"/>
        <v>12-26-23</v>
      </c>
      <c r="F8646" s="76">
        <v>12</v>
      </c>
      <c r="G8646" s="76">
        <v>26</v>
      </c>
      <c r="H8646" s="76">
        <v>23</v>
      </c>
      <c r="I8646">
        <f t="shared" si="808"/>
        <v>1.1305785123966943</v>
      </c>
      <c r="J8646">
        <f t="shared" si="808"/>
        <v>1.5535269709543571</v>
      </c>
    </row>
    <row r="8647" spans="3:10" x14ac:dyDescent="0.2">
      <c r="C8647">
        <v>8640</v>
      </c>
      <c r="D8647" s="101" t="str">
        <f t="shared" si="803"/>
        <v>12-26</v>
      </c>
      <c r="E8647" s="78" t="str">
        <f t="shared" si="804"/>
        <v>12-26-24</v>
      </c>
      <c r="F8647" s="76">
        <v>12</v>
      </c>
      <c r="G8647" s="76">
        <v>26</v>
      </c>
      <c r="H8647" s="76">
        <v>24</v>
      </c>
      <c r="I8647">
        <f t="shared" si="808"/>
        <v>1.1504132231404958</v>
      </c>
      <c r="J8647">
        <f t="shared" si="808"/>
        <v>1.1551867219917014</v>
      </c>
    </row>
    <row r="8648" spans="3:10" x14ac:dyDescent="0.2">
      <c r="C8648">
        <v>8641</v>
      </c>
      <c r="D8648" s="101" t="str">
        <f t="shared" si="803"/>
        <v>12-27</v>
      </c>
      <c r="E8648" s="78" t="str">
        <f t="shared" si="804"/>
        <v>12-27-1</v>
      </c>
      <c r="F8648" s="76">
        <v>12</v>
      </c>
      <c r="G8648" s="76">
        <v>27</v>
      </c>
      <c r="H8648" s="76">
        <v>1</v>
      </c>
      <c r="I8648">
        <f t="shared" si="808"/>
        <v>1.1504132231404958</v>
      </c>
      <c r="J8648">
        <f t="shared" si="808"/>
        <v>0.79668049792531137</v>
      </c>
    </row>
    <row r="8649" spans="3:10" x14ac:dyDescent="0.2">
      <c r="C8649">
        <v>8642</v>
      </c>
      <c r="D8649" s="101" t="str">
        <f t="shared" ref="D8649:D8712" si="809">F8649&amp;"-"&amp;G8649</f>
        <v>12-27</v>
      </c>
      <c r="E8649" s="78" t="str">
        <f t="shared" ref="E8649:E8712" si="810">F8649&amp;"-"&amp;G8649&amp;"-"&amp;H8649</f>
        <v>12-27-2</v>
      </c>
      <c r="F8649" s="76">
        <v>12</v>
      </c>
      <c r="G8649" s="76">
        <v>27</v>
      </c>
      <c r="H8649" s="76">
        <v>2</v>
      </c>
      <c r="I8649">
        <f t="shared" si="808"/>
        <v>1.1504132231404958</v>
      </c>
      <c r="J8649">
        <f t="shared" si="808"/>
        <v>0.39834024896265569</v>
      </c>
    </row>
    <row r="8650" spans="3:10" x14ac:dyDescent="0.2">
      <c r="C8650">
        <v>8643</v>
      </c>
      <c r="D8650" s="101" t="str">
        <f t="shared" si="809"/>
        <v>12-27</v>
      </c>
      <c r="E8650" s="78" t="str">
        <f t="shared" si="810"/>
        <v>12-27-3</v>
      </c>
      <c r="F8650" s="76">
        <v>12</v>
      </c>
      <c r="G8650" s="76">
        <v>27</v>
      </c>
      <c r="H8650" s="76">
        <v>3</v>
      </c>
      <c r="I8650">
        <f t="shared" si="808"/>
        <v>1.1504132231404958</v>
      </c>
      <c r="J8650">
        <f t="shared" si="808"/>
        <v>3.9834024896265571E-2</v>
      </c>
    </row>
    <row r="8651" spans="3:10" x14ac:dyDescent="0.2">
      <c r="C8651">
        <v>8644</v>
      </c>
      <c r="D8651" s="101" t="str">
        <f t="shared" si="809"/>
        <v>12-27</v>
      </c>
      <c r="E8651" s="78" t="str">
        <f t="shared" si="810"/>
        <v>12-27-4</v>
      </c>
      <c r="F8651" s="76">
        <v>12</v>
      </c>
      <c r="G8651" s="76">
        <v>27</v>
      </c>
      <c r="H8651" s="76">
        <v>4</v>
      </c>
      <c r="I8651">
        <f t="shared" si="808"/>
        <v>1.1504132231404958</v>
      </c>
      <c r="J8651">
        <f t="shared" si="808"/>
        <v>1.9917012448132786E-2</v>
      </c>
    </row>
    <row r="8652" spans="3:10" x14ac:dyDescent="0.2">
      <c r="C8652">
        <v>8645</v>
      </c>
      <c r="D8652" s="101" t="str">
        <f t="shared" si="809"/>
        <v>12-27</v>
      </c>
      <c r="E8652" s="78" t="str">
        <f t="shared" si="810"/>
        <v>12-27-5</v>
      </c>
      <c r="F8652" s="76">
        <v>12</v>
      </c>
      <c r="G8652" s="76">
        <v>27</v>
      </c>
      <c r="H8652" s="76">
        <v>5</v>
      </c>
      <c r="I8652">
        <f t="shared" si="808"/>
        <v>1.1305785123966943</v>
      </c>
      <c r="J8652">
        <f t="shared" si="808"/>
        <v>1.9917012448132786E-2</v>
      </c>
    </row>
    <row r="8653" spans="3:10" x14ac:dyDescent="0.2">
      <c r="C8653">
        <v>8646</v>
      </c>
      <c r="D8653" s="101" t="str">
        <f t="shared" si="809"/>
        <v>12-27</v>
      </c>
      <c r="E8653" s="78" t="str">
        <f t="shared" si="810"/>
        <v>12-27-6</v>
      </c>
      <c r="F8653" s="76">
        <v>12</v>
      </c>
      <c r="G8653" s="76">
        <v>27</v>
      </c>
      <c r="H8653" s="76">
        <v>6</v>
      </c>
      <c r="I8653">
        <f t="shared" si="808"/>
        <v>1.1305785123966943</v>
      </c>
      <c r="J8653">
        <f t="shared" si="808"/>
        <v>1.9917012448132786E-2</v>
      </c>
    </row>
    <row r="8654" spans="3:10" x14ac:dyDescent="0.2">
      <c r="C8654">
        <v>8647</v>
      </c>
      <c r="D8654" s="101" t="str">
        <f t="shared" si="809"/>
        <v>12-27</v>
      </c>
      <c r="E8654" s="78" t="str">
        <f t="shared" si="810"/>
        <v>12-27-7</v>
      </c>
      <c r="F8654" s="76">
        <v>12</v>
      </c>
      <c r="G8654" s="76">
        <v>27</v>
      </c>
      <c r="H8654" s="76">
        <v>7</v>
      </c>
      <c r="I8654">
        <f t="shared" si="808"/>
        <v>0.99173553719008267</v>
      </c>
      <c r="J8654">
        <f t="shared" si="808"/>
        <v>3.9834024896265571E-2</v>
      </c>
    </row>
    <row r="8655" spans="3:10" x14ac:dyDescent="0.2">
      <c r="C8655">
        <v>8648</v>
      </c>
      <c r="D8655" s="101" t="str">
        <f t="shared" si="809"/>
        <v>12-27</v>
      </c>
      <c r="E8655" s="78" t="str">
        <f t="shared" si="810"/>
        <v>12-27-8</v>
      </c>
      <c r="F8655" s="76">
        <v>12</v>
      </c>
      <c r="G8655" s="76">
        <v>27</v>
      </c>
      <c r="H8655" s="76">
        <v>8</v>
      </c>
      <c r="I8655">
        <f t="shared" si="808"/>
        <v>0.79338842975206614</v>
      </c>
      <c r="J8655">
        <f t="shared" si="808"/>
        <v>0.17925311203319505</v>
      </c>
    </row>
    <row r="8656" spans="3:10" x14ac:dyDescent="0.2">
      <c r="C8656">
        <v>8649</v>
      </c>
      <c r="D8656" s="101" t="str">
        <f t="shared" si="809"/>
        <v>12-27</v>
      </c>
      <c r="E8656" s="78" t="str">
        <f t="shared" si="810"/>
        <v>12-27-9</v>
      </c>
      <c r="F8656" s="76">
        <v>12</v>
      </c>
      <c r="G8656" s="76">
        <v>27</v>
      </c>
      <c r="H8656" s="76">
        <v>9</v>
      </c>
      <c r="I8656">
        <f t="shared" si="808"/>
        <v>0.83305785123966936</v>
      </c>
      <c r="J8656">
        <f t="shared" si="808"/>
        <v>0.69709543568464738</v>
      </c>
    </row>
    <row r="8657" spans="3:10" x14ac:dyDescent="0.2">
      <c r="C8657">
        <v>8650</v>
      </c>
      <c r="D8657" s="101" t="str">
        <f t="shared" si="809"/>
        <v>12-27</v>
      </c>
      <c r="E8657" s="78" t="str">
        <f t="shared" si="810"/>
        <v>12-27-10</v>
      </c>
      <c r="F8657" s="76">
        <v>12</v>
      </c>
      <c r="G8657" s="76">
        <v>27</v>
      </c>
      <c r="H8657" s="76">
        <v>10</v>
      </c>
      <c r="I8657">
        <f t="shared" ref="I8657:J8672" si="811">I8633</f>
        <v>1.2099173553719007</v>
      </c>
      <c r="J8657">
        <f t="shared" si="811"/>
        <v>1.5535269709543571</v>
      </c>
    </row>
    <row r="8658" spans="3:10" x14ac:dyDescent="0.2">
      <c r="C8658">
        <v>8651</v>
      </c>
      <c r="D8658" s="101" t="str">
        <f t="shared" si="809"/>
        <v>12-27</v>
      </c>
      <c r="E8658" s="78" t="str">
        <f t="shared" si="810"/>
        <v>12-27-11</v>
      </c>
      <c r="F8658" s="76">
        <v>12</v>
      </c>
      <c r="G8658" s="76">
        <v>27</v>
      </c>
      <c r="H8658" s="76">
        <v>11</v>
      </c>
      <c r="I8658">
        <f t="shared" si="811"/>
        <v>1.2099173553719007</v>
      </c>
      <c r="J8658">
        <f t="shared" si="811"/>
        <v>1.4937759336099588</v>
      </c>
    </row>
    <row r="8659" spans="3:10" x14ac:dyDescent="0.2">
      <c r="C8659">
        <v>8652</v>
      </c>
      <c r="D8659" s="101" t="str">
        <f t="shared" si="809"/>
        <v>12-27</v>
      </c>
      <c r="E8659" s="78" t="str">
        <f t="shared" si="810"/>
        <v>12-27-12</v>
      </c>
      <c r="F8659" s="76">
        <v>12</v>
      </c>
      <c r="G8659" s="76">
        <v>27</v>
      </c>
      <c r="H8659" s="76">
        <v>12</v>
      </c>
      <c r="I8659">
        <f t="shared" si="811"/>
        <v>1.2297520661157024</v>
      </c>
      <c r="J8659">
        <f t="shared" si="811"/>
        <v>0.99585062240663913</v>
      </c>
    </row>
    <row r="8660" spans="3:10" x14ac:dyDescent="0.2">
      <c r="C8660">
        <v>8653</v>
      </c>
      <c r="D8660" s="101" t="str">
        <f t="shared" si="809"/>
        <v>12-27</v>
      </c>
      <c r="E8660" s="78" t="str">
        <f t="shared" si="810"/>
        <v>12-27-13</v>
      </c>
      <c r="F8660" s="76">
        <v>12</v>
      </c>
      <c r="G8660" s="76">
        <v>27</v>
      </c>
      <c r="H8660" s="76">
        <v>13</v>
      </c>
      <c r="I8660">
        <f t="shared" si="811"/>
        <v>0.79338842975206614</v>
      </c>
      <c r="J8660">
        <f t="shared" si="811"/>
        <v>1.3543568464730291</v>
      </c>
    </row>
    <row r="8661" spans="3:10" x14ac:dyDescent="0.2">
      <c r="C8661">
        <v>8654</v>
      </c>
      <c r="D8661" s="101" t="str">
        <f t="shared" si="809"/>
        <v>12-27</v>
      </c>
      <c r="E8661" s="78" t="str">
        <f t="shared" si="810"/>
        <v>12-27-14</v>
      </c>
      <c r="F8661" s="76">
        <v>12</v>
      </c>
      <c r="G8661" s="76">
        <v>27</v>
      </c>
      <c r="H8661" s="76">
        <v>14</v>
      </c>
      <c r="I8661">
        <f t="shared" si="811"/>
        <v>0.79338842975206614</v>
      </c>
      <c r="J8661">
        <f t="shared" si="811"/>
        <v>0.79668049792531137</v>
      </c>
    </row>
    <row r="8662" spans="3:10" x14ac:dyDescent="0.2">
      <c r="C8662">
        <v>8655</v>
      </c>
      <c r="D8662" s="101" t="str">
        <f t="shared" si="809"/>
        <v>12-27</v>
      </c>
      <c r="E8662" s="78" t="str">
        <f t="shared" si="810"/>
        <v>12-27-15</v>
      </c>
      <c r="F8662" s="76">
        <v>12</v>
      </c>
      <c r="G8662" s="76">
        <v>27</v>
      </c>
      <c r="H8662" s="76">
        <v>15</v>
      </c>
      <c r="I8662">
        <f t="shared" si="811"/>
        <v>0.79338842975206614</v>
      </c>
      <c r="J8662">
        <f t="shared" si="811"/>
        <v>1.1751037344398343</v>
      </c>
    </row>
    <row r="8663" spans="3:10" x14ac:dyDescent="0.2">
      <c r="C8663">
        <v>8656</v>
      </c>
      <c r="D8663" s="101" t="str">
        <f t="shared" si="809"/>
        <v>12-27</v>
      </c>
      <c r="E8663" s="78" t="str">
        <f t="shared" si="810"/>
        <v>12-27-16</v>
      </c>
      <c r="F8663" s="76">
        <v>12</v>
      </c>
      <c r="G8663" s="76">
        <v>27</v>
      </c>
      <c r="H8663" s="76">
        <v>16</v>
      </c>
      <c r="I8663">
        <f t="shared" si="811"/>
        <v>0.77355371900826442</v>
      </c>
      <c r="J8663">
        <f t="shared" si="811"/>
        <v>0.79668049792531137</v>
      </c>
    </row>
    <row r="8664" spans="3:10" x14ac:dyDescent="0.2">
      <c r="C8664">
        <v>8657</v>
      </c>
      <c r="D8664" s="101" t="str">
        <f t="shared" si="809"/>
        <v>12-27</v>
      </c>
      <c r="E8664" s="78" t="str">
        <f t="shared" si="810"/>
        <v>12-27-17</v>
      </c>
      <c r="F8664" s="76">
        <v>12</v>
      </c>
      <c r="G8664" s="76">
        <v>27</v>
      </c>
      <c r="H8664" s="76">
        <v>17</v>
      </c>
      <c r="I8664">
        <f t="shared" si="811"/>
        <v>0.7537190082644627</v>
      </c>
      <c r="J8664">
        <f t="shared" si="811"/>
        <v>0.8365145228215769</v>
      </c>
    </row>
    <row r="8665" spans="3:10" x14ac:dyDescent="0.2">
      <c r="C8665">
        <v>8658</v>
      </c>
      <c r="D8665" s="101" t="str">
        <f t="shared" si="809"/>
        <v>12-27</v>
      </c>
      <c r="E8665" s="78" t="str">
        <f t="shared" si="810"/>
        <v>12-27-18</v>
      </c>
      <c r="F8665" s="76">
        <v>12</v>
      </c>
      <c r="G8665" s="76">
        <v>27</v>
      </c>
      <c r="H8665" s="76">
        <v>18</v>
      </c>
      <c r="I8665">
        <f t="shared" si="811"/>
        <v>0.61487603305785121</v>
      </c>
      <c r="J8665">
        <f t="shared" si="811"/>
        <v>0.79668049792531137</v>
      </c>
    </row>
    <row r="8666" spans="3:10" x14ac:dyDescent="0.2">
      <c r="C8666">
        <v>8659</v>
      </c>
      <c r="D8666" s="101" t="str">
        <f t="shared" si="809"/>
        <v>12-27</v>
      </c>
      <c r="E8666" s="78" t="str">
        <f t="shared" si="810"/>
        <v>12-27-19</v>
      </c>
      <c r="F8666" s="76">
        <v>12</v>
      </c>
      <c r="G8666" s="76">
        <v>27</v>
      </c>
      <c r="H8666" s="76">
        <v>19</v>
      </c>
      <c r="I8666">
        <f t="shared" si="811"/>
        <v>0.99173553719008267</v>
      </c>
      <c r="J8666">
        <f t="shared" si="811"/>
        <v>1.5933609958506227</v>
      </c>
    </row>
    <row r="8667" spans="3:10" x14ac:dyDescent="0.2">
      <c r="C8667">
        <v>8660</v>
      </c>
      <c r="D8667" s="101" t="str">
        <f t="shared" si="809"/>
        <v>12-27</v>
      </c>
      <c r="E8667" s="78" t="str">
        <f t="shared" si="810"/>
        <v>12-27-20</v>
      </c>
      <c r="F8667" s="76">
        <v>12</v>
      </c>
      <c r="G8667" s="76">
        <v>27</v>
      </c>
      <c r="H8667" s="76">
        <v>20</v>
      </c>
      <c r="I8667">
        <f t="shared" si="811"/>
        <v>0.99173553719008267</v>
      </c>
      <c r="J8667">
        <f t="shared" si="811"/>
        <v>2.9875518672199175</v>
      </c>
    </row>
    <row r="8668" spans="3:10" x14ac:dyDescent="0.2">
      <c r="C8668">
        <v>8661</v>
      </c>
      <c r="D8668" s="101" t="str">
        <f t="shared" si="809"/>
        <v>12-27</v>
      </c>
      <c r="E8668" s="78" t="str">
        <f t="shared" si="810"/>
        <v>12-27-21</v>
      </c>
      <c r="F8668" s="76">
        <v>12</v>
      </c>
      <c r="G8668" s="76">
        <v>27</v>
      </c>
      <c r="H8668" s="76">
        <v>21</v>
      </c>
      <c r="I8668">
        <f t="shared" si="811"/>
        <v>0.99173553719008267</v>
      </c>
      <c r="J8668">
        <f t="shared" si="811"/>
        <v>2.7087136929460582</v>
      </c>
    </row>
    <row r="8669" spans="3:10" x14ac:dyDescent="0.2">
      <c r="C8669">
        <v>8662</v>
      </c>
      <c r="D8669" s="101" t="str">
        <f t="shared" si="809"/>
        <v>12-27</v>
      </c>
      <c r="E8669" s="78" t="str">
        <f t="shared" si="810"/>
        <v>12-27-22</v>
      </c>
      <c r="F8669" s="76">
        <v>12</v>
      </c>
      <c r="G8669" s="76">
        <v>27</v>
      </c>
      <c r="H8669" s="76">
        <v>22</v>
      </c>
      <c r="I8669">
        <f t="shared" si="811"/>
        <v>1.0909090909090908</v>
      </c>
      <c r="J8669">
        <f t="shared" si="811"/>
        <v>1.9917012448132783</v>
      </c>
    </row>
    <row r="8670" spans="3:10" x14ac:dyDescent="0.2">
      <c r="C8670">
        <v>8663</v>
      </c>
      <c r="D8670" s="101" t="str">
        <f t="shared" si="809"/>
        <v>12-27</v>
      </c>
      <c r="E8670" s="78" t="str">
        <f t="shared" si="810"/>
        <v>12-27-23</v>
      </c>
      <c r="F8670" s="76">
        <v>12</v>
      </c>
      <c r="G8670" s="76">
        <v>27</v>
      </c>
      <c r="H8670" s="76">
        <v>23</v>
      </c>
      <c r="I8670">
        <f t="shared" si="811"/>
        <v>1.1305785123966943</v>
      </c>
      <c r="J8670">
        <f t="shared" si="811"/>
        <v>1.5535269709543571</v>
      </c>
    </row>
    <row r="8671" spans="3:10" x14ac:dyDescent="0.2">
      <c r="C8671">
        <v>8664</v>
      </c>
      <c r="D8671" s="101" t="str">
        <f t="shared" si="809"/>
        <v>12-27</v>
      </c>
      <c r="E8671" s="78" t="str">
        <f t="shared" si="810"/>
        <v>12-27-24</v>
      </c>
      <c r="F8671" s="76">
        <v>12</v>
      </c>
      <c r="G8671" s="76">
        <v>27</v>
      </c>
      <c r="H8671" s="76">
        <v>24</v>
      </c>
      <c r="I8671">
        <f t="shared" si="811"/>
        <v>1.1504132231404958</v>
      </c>
      <c r="J8671">
        <f t="shared" si="811"/>
        <v>1.1551867219917014</v>
      </c>
    </row>
    <row r="8672" spans="3:10" x14ac:dyDescent="0.2">
      <c r="C8672">
        <v>8665</v>
      </c>
      <c r="D8672" s="101" t="str">
        <f t="shared" si="809"/>
        <v>12-28</v>
      </c>
      <c r="E8672" s="78" t="str">
        <f t="shared" si="810"/>
        <v>12-28-1</v>
      </c>
      <c r="F8672" s="76">
        <v>12</v>
      </c>
      <c r="G8672" s="76">
        <v>28</v>
      </c>
      <c r="H8672" s="76">
        <v>1</v>
      </c>
      <c r="I8672">
        <f t="shared" si="811"/>
        <v>1.1504132231404958</v>
      </c>
      <c r="J8672">
        <f t="shared" si="811"/>
        <v>0.79668049792531137</v>
      </c>
    </row>
    <row r="8673" spans="3:10" x14ac:dyDescent="0.2">
      <c r="C8673">
        <v>8666</v>
      </c>
      <c r="D8673" s="101" t="str">
        <f t="shared" si="809"/>
        <v>12-28</v>
      </c>
      <c r="E8673" s="78" t="str">
        <f t="shared" si="810"/>
        <v>12-28-2</v>
      </c>
      <c r="F8673" s="76">
        <v>12</v>
      </c>
      <c r="G8673" s="76">
        <v>28</v>
      </c>
      <c r="H8673" s="76">
        <v>2</v>
      </c>
      <c r="I8673">
        <f t="shared" ref="I8673:J8688" si="812">I8649</f>
        <v>1.1504132231404958</v>
      </c>
      <c r="J8673">
        <f t="shared" si="812"/>
        <v>0.39834024896265569</v>
      </c>
    </row>
    <row r="8674" spans="3:10" x14ac:dyDescent="0.2">
      <c r="C8674">
        <v>8667</v>
      </c>
      <c r="D8674" s="101" t="str">
        <f t="shared" si="809"/>
        <v>12-28</v>
      </c>
      <c r="E8674" s="78" t="str">
        <f t="shared" si="810"/>
        <v>12-28-3</v>
      </c>
      <c r="F8674" s="76">
        <v>12</v>
      </c>
      <c r="G8674" s="76">
        <v>28</v>
      </c>
      <c r="H8674" s="76">
        <v>3</v>
      </c>
      <c r="I8674">
        <f t="shared" si="812"/>
        <v>1.1504132231404958</v>
      </c>
      <c r="J8674">
        <f t="shared" si="812"/>
        <v>3.9834024896265571E-2</v>
      </c>
    </row>
    <row r="8675" spans="3:10" x14ac:dyDescent="0.2">
      <c r="C8675">
        <v>8668</v>
      </c>
      <c r="D8675" s="101" t="str">
        <f t="shared" si="809"/>
        <v>12-28</v>
      </c>
      <c r="E8675" s="78" t="str">
        <f t="shared" si="810"/>
        <v>12-28-4</v>
      </c>
      <c r="F8675" s="76">
        <v>12</v>
      </c>
      <c r="G8675" s="76">
        <v>28</v>
      </c>
      <c r="H8675" s="76">
        <v>4</v>
      </c>
      <c r="I8675">
        <f t="shared" si="812"/>
        <v>1.1504132231404958</v>
      </c>
      <c r="J8675">
        <f t="shared" si="812"/>
        <v>1.9917012448132786E-2</v>
      </c>
    </row>
    <row r="8676" spans="3:10" x14ac:dyDescent="0.2">
      <c r="C8676">
        <v>8669</v>
      </c>
      <c r="D8676" s="101" t="str">
        <f t="shared" si="809"/>
        <v>12-28</v>
      </c>
      <c r="E8676" s="78" t="str">
        <f t="shared" si="810"/>
        <v>12-28-5</v>
      </c>
      <c r="F8676" s="76">
        <v>12</v>
      </c>
      <c r="G8676" s="76">
        <v>28</v>
      </c>
      <c r="H8676" s="76">
        <v>5</v>
      </c>
      <c r="I8676">
        <f t="shared" si="812"/>
        <v>1.1305785123966943</v>
      </c>
      <c r="J8676">
        <f t="shared" si="812"/>
        <v>1.9917012448132786E-2</v>
      </c>
    </row>
    <row r="8677" spans="3:10" x14ac:dyDescent="0.2">
      <c r="C8677">
        <v>8670</v>
      </c>
      <c r="D8677" s="101" t="str">
        <f t="shared" si="809"/>
        <v>12-28</v>
      </c>
      <c r="E8677" s="78" t="str">
        <f t="shared" si="810"/>
        <v>12-28-6</v>
      </c>
      <c r="F8677" s="76">
        <v>12</v>
      </c>
      <c r="G8677" s="76">
        <v>28</v>
      </c>
      <c r="H8677" s="76">
        <v>6</v>
      </c>
      <c r="I8677">
        <f t="shared" si="812"/>
        <v>1.1305785123966943</v>
      </c>
      <c r="J8677">
        <f t="shared" si="812"/>
        <v>1.9917012448132786E-2</v>
      </c>
    </row>
    <row r="8678" spans="3:10" x14ac:dyDescent="0.2">
      <c r="C8678">
        <v>8671</v>
      </c>
      <c r="D8678" s="101" t="str">
        <f t="shared" si="809"/>
        <v>12-28</v>
      </c>
      <c r="E8678" s="78" t="str">
        <f t="shared" si="810"/>
        <v>12-28-7</v>
      </c>
      <c r="F8678" s="76">
        <v>12</v>
      </c>
      <c r="G8678" s="76">
        <v>28</v>
      </c>
      <c r="H8678" s="76">
        <v>7</v>
      </c>
      <c r="I8678">
        <f t="shared" si="812"/>
        <v>0.99173553719008267</v>
      </c>
      <c r="J8678">
        <f t="shared" si="812"/>
        <v>3.9834024896265571E-2</v>
      </c>
    </row>
    <row r="8679" spans="3:10" x14ac:dyDescent="0.2">
      <c r="C8679">
        <v>8672</v>
      </c>
      <c r="D8679" s="101" t="str">
        <f t="shared" si="809"/>
        <v>12-28</v>
      </c>
      <c r="E8679" s="78" t="str">
        <f t="shared" si="810"/>
        <v>12-28-8</v>
      </c>
      <c r="F8679" s="76">
        <v>12</v>
      </c>
      <c r="G8679" s="76">
        <v>28</v>
      </c>
      <c r="H8679" s="76">
        <v>8</v>
      </c>
      <c r="I8679">
        <f t="shared" si="812"/>
        <v>0.79338842975206614</v>
      </c>
      <c r="J8679">
        <f t="shared" si="812"/>
        <v>0.17925311203319505</v>
      </c>
    </row>
    <row r="8680" spans="3:10" x14ac:dyDescent="0.2">
      <c r="C8680">
        <v>8673</v>
      </c>
      <c r="D8680" s="101" t="str">
        <f t="shared" si="809"/>
        <v>12-28</v>
      </c>
      <c r="E8680" s="78" t="str">
        <f t="shared" si="810"/>
        <v>12-28-9</v>
      </c>
      <c r="F8680" s="76">
        <v>12</v>
      </c>
      <c r="G8680" s="76">
        <v>28</v>
      </c>
      <c r="H8680" s="76">
        <v>9</v>
      </c>
      <c r="I8680">
        <f t="shared" si="812"/>
        <v>0.83305785123966936</v>
      </c>
      <c r="J8680">
        <f t="shared" si="812"/>
        <v>0.69709543568464738</v>
      </c>
    </row>
    <row r="8681" spans="3:10" x14ac:dyDescent="0.2">
      <c r="C8681">
        <v>8674</v>
      </c>
      <c r="D8681" s="101" t="str">
        <f t="shared" si="809"/>
        <v>12-28</v>
      </c>
      <c r="E8681" s="78" t="str">
        <f t="shared" si="810"/>
        <v>12-28-10</v>
      </c>
      <c r="F8681" s="76">
        <v>12</v>
      </c>
      <c r="G8681" s="76">
        <v>28</v>
      </c>
      <c r="H8681" s="76">
        <v>10</v>
      </c>
      <c r="I8681">
        <f t="shared" si="812"/>
        <v>1.2099173553719007</v>
      </c>
      <c r="J8681">
        <f t="shared" si="812"/>
        <v>1.5535269709543571</v>
      </c>
    </row>
    <row r="8682" spans="3:10" x14ac:dyDescent="0.2">
      <c r="C8682">
        <v>8675</v>
      </c>
      <c r="D8682" s="101" t="str">
        <f t="shared" si="809"/>
        <v>12-28</v>
      </c>
      <c r="E8682" s="78" t="str">
        <f t="shared" si="810"/>
        <v>12-28-11</v>
      </c>
      <c r="F8682" s="76">
        <v>12</v>
      </c>
      <c r="G8682" s="76">
        <v>28</v>
      </c>
      <c r="H8682" s="76">
        <v>11</v>
      </c>
      <c r="I8682">
        <f t="shared" si="812"/>
        <v>1.2099173553719007</v>
      </c>
      <c r="J8682">
        <f t="shared" si="812"/>
        <v>1.4937759336099588</v>
      </c>
    </row>
    <row r="8683" spans="3:10" x14ac:dyDescent="0.2">
      <c r="C8683">
        <v>8676</v>
      </c>
      <c r="D8683" s="101" t="str">
        <f t="shared" si="809"/>
        <v>12-28</v>
      </c>
      <c r="E8683" s="78" t="str">
        <f t="shared" si="810"/>
        <v>12-28-12</v>
      </c>
      <c r="F8683" s="76">
        <v>12</v>
      </c>
      <c r="G8683" s="76">
        <v>28</v>
      </c>
      <c r="H8683" s="76">
        <v>12</v>
      </c>
      <c r="I8683">
        <f t="shared" si="812"/>
        <v>1.2297520661157024</v>
      </c>
      <c r="J8683">
        <f t="shared" si="812"/>
        <v>0.99585062240663913</v>
      </c>
    </row>
    <row r="8684" spans="3:10" x14ac:dyDescent="0.2">
      <c r="C8684">
        <v>8677</v>
      </c>
      <c r="D8684" s="101" t="str">
        <f t="shared" si="809"/>
        <v>12-28</v>
      </c>
      <c r="E8684" s="78" t="str">
        <f t="shared" si="810"/>
        <v>12-28-13</v>
      </c>
      <c r="F8684" s="76">
        <v>12</v>
      </c>
      <c r="G8684" s="76">
        <v>28</v>
      </c>
      <c r="H8684" s="76">
        <v>13</v>
      </c>
      <c r="I8684">
        <f t="shared" si="812"/>
        <v>0.79338842975206614</v>
      </c>
      <c r="J8684">
        <f t="shared" si="812"/>
        <v>1.3543568464730291</v>
      </c>
    </row>
    <row r="8685" spans="3:10" x14ac:dyDescent="0.2">
      <c r="C8685">
        <v>8678</v>
      </c>
      <c r="D8685" s="101" t="str">
        <f t="shared" si="809"/>
        <v>12-28</v>
      </c>
      <c r="E8685" s="78" t="str">
        <f t="shared" si="810"/>
        <v>12-28-14</v>
      </c>
      <c r="F8685" s="76">
        <v>12</v>
      </c>
      <c r="G8685" s="76">
        <v>28</v>
      </c>
      <c r="H8685" s="76">
        <v>14</v>
      </c>
      <c r="I8685">
        <f t="shared" si="812"/>
        <v>0.79338842975206614</v>
      </c>
      <c r="J8685">
        <f t="shared" si="812"/>
        <v>0.79668049792531137</v>
      </c>
    </row>
    <row r="8686" spans="3:10" x14ac:dyDescent="0.2">
      <c r="C8686">
        <v>8679</v>
      </c>
      <c r="D8686" s="101" t="str">
        <f t="shared" si="809"/>
        <v>12-28</v>
      </c>
      <c r="E8686" s="78" t="str">
        <f t="shared" si="810"/>
        <v>12-28-15</v>
      </c>
      <c r="F8686" s="76">
        <v>12</v>
      </c>
      <c r="G8686" s="76">
        <v>28</v>
      </c>
      <c r="H8686" s="76">
        <v>15</v>
      </c>
      <c r="I8686">
        <f t="shared" si="812"/>
        <v>0.79338842975206614</v>
      </c>
      <c r="J8686">
        <f t="shared" si="812"/>
        <v>1.1751037344398343</v>
      </c>
    </row>
    <row r="8687" spans="3:10" x14ac:dyDescent="0.2">
      <c r="C8687">
        <v>8680</v>
      </c>
      <c r="D8687" s="101" t="str">
        <f t="shared" si="809"/>
        <v>12-28</v>
      </c>
      <c r="E8687" s="78" t="str">
        <f t="shared" si="810"/>
        <v>12-28-16</v>
      </c>
      <c r="F8687" s="76">
        <v>12</v>
      </c>
      <c r="G8687" s="76">
        <v>28</v>
      </c>
      <c r="H8687" s="76">
        <v>16</v>
      </c>
      <c r="I8687">
        <f t="shared" si="812"/>
        <v>0.77355371900826442</v>
      </c>
      <c r="J8687">
        <f t="shared" si="812"/>
        <v>0.79668049792531137</v>
      </c>
    </row>
    <row r="8688" spans="3:10" x14ac:dyDescent="0.2">
      <c r="C8688">
        <v>8681</v>
      </c>
      <c r="D8688" s="101" t="str">
        <f t="shared" si="809"/>
        <v>12-28</v>
      </c>
      <c r="E8688" s="78" t="str">
        <f t="shared" si="810"/>
        <v>12-28-17</v>
      </c>
      <c r="F8688" s="76">
        <v>12</v>
      </c>
      <c r="G8688" s="76">
        <v>28</v>
      </c>
      <c r="H8688" s="76">
        <v>17</v>
      </c>
      <c r="I8688">
        <f t="shared" si="812"/>
        <v>0.7537190082644627</v>
      </c>
      <c r="J8688">
        <f t="shared" si="812"/>
        <v>0.8365145228215769</v>
      </c>
    </row>
    <row r="8689" spans="3:10" x14ac:dyDescent="0.2">
      <c r="C8689">
        <v>8682</v>
      </c>
      <c r="D8689" s="101" t="str">
        <f t="shared" si="809"/>
        <v>12-28</v>
      </c>
      <c r="E8689" s="78" t="str">
        <f t="shared" si="810"/>
        <v>12-28-18</v>
      </c>
      <c r="F8689" s="76">
        <v>12</v>
      </c>
      <c r="G8689" s="76">
        <v>28</v>
      </c>
      <c r="H8689" s="76">
        <v>18</v>
      </c>
      <c r="I8689">
        <f t="shared" ref="I8689:J8704" si="813">I8665</f>
        <v>0.61487603305785121</v>
      </c>
      <c r="J8689">
        <f t="shared" si="813"/>
        <v>0.79668049792531137</v>
      </c>
    </row>
    <row r="8690" spans="3:10" x14ac:dyDescent="0.2">
      <c r="C8690">
        <v>8683</v>
      </c>
      <c r="D8690" s="101" t="str">
        <f t="shared" si="809"/>
        <v>12-28</v>
      </c>
      <c r="E8690" s="78" t="str">
        <f t="shared" si="810"/>
        <v>12-28-19</v>
      </c>
      <c r="F8690" s="76">
        <v>12</v>
      </c>
      <c r="G8690" s="76">
        <v>28</v>
      </c>
      <c r="H8690" s="76">
        <v>19</v>
      </c>
      <c r="I8690">
        <f t="shared" si="813"/>
        <v>0.99173553719008267</v>
      </c>
      <c r="J8690">
        <f t="shared" si="813"/>
        <v>1.5933609958506227</v>
      </c>
    </row>
    <row r="8691" spans="3:10" x14ac:dyDescent="0.2">
      <c r="C8691">
        <v>8684</v>
      </c>
      <c r="D8691" s="101" t="str">
        <f t="shared" si="809"/>
        <v>12-28</v>
      </c>
      <c r="E8691" s="78" t="str">
        <f t="shared" si="810"/>
        <v>12-28-20</v>
      </c>
      <c r="F8691" s="76">
        <v>12</v>
      </c>
      <c r="G8691" s="76">
        <v>28</v>
      </c>
      <c r="H8691" s="76">
        <v>20</v>
      </c>
      <c r="I8691">
        <f t="shared" si="813"/>
        <v>0.99173553719008267</v>
      </c>
      <c r="J8691">
        <f t="shared" si="813"/>
        <v>2.9875518672199175</v>
      </c>
    </row>
    <row r="8692" spans="3:10" x14ac:dyDescent="0.2">
      <c r="C8692">
        <v>8685</v>
      </c>
      <c r="D8692" s="101" t="str">
        <f t="shared" si="809"/>
        <v>12-28</v>
      </c>
      <c r="E8692" s="78" t="str">
        <f t="shared" si="810"/>
        <v>12-28-21</v>
      </c>
      <c r="F8692" s="76">
        <v>12</v>
      </c>
      <c r="G8692" s="76">
        <v>28</v>
      </c>
      <c r="H8692" s="76">
        <v>21</v>
      </c>
      <c r="I8692">
        <f t="shared" si="813"/>
        <v>0.99173553719008267</v>
      </c>
      <c r="J8692">
        <f t="shared" si="813"/>
        <v>2.7087136929460582</v>
      </c>
    </row>
    <row r="8693" spans="3:10" x14ac:dyDescent="0.2">
      <c r="C8693">
        <v>8686</v>
      </c>
      <c r="D8693" s="101" t="str">
        <f t="shared" si="809"/>
        <v>12-28</v>
      </c>
      <c r="E8693" s="78" t="str">
        <f t="shared" si="810"/>
        <v>12-28-22</v>
      </c>
      <c r="F8693" s="76">
        <v>12</v>
      </c>
      <c r="G8693" s="76">
        <v>28</v>
      </c>
      <c r="H8693" s="76">
        <v>22</v>
      </c>
      <c r="I8693">
        <f t="shared" si="813"/>
        <v>1.0909090909090908</v>
      </c>
      <c r="J8693">
        <f t="shared" si="813"/>
        <v>1.9917012448132783</v>
      </c>
    </row>
    <row r="8694" spans="3:10" x14ac:dyDescent="0.2">
      <c r="C8694">
        <v>8687</v>
      </c>
      <c r="D8694" s="101" t="str">
        <f t="shared" si="809"/>
        <v>12-28</v>
      </c>
      <c r="E8694" s="78" t="str">
        <f t="shared" si="810"/>
        <v>12-28-23</v>
      </c>
      <c r="F8694" s="76">
        <v>12</v>
      </c>
      <c r="G8694" s="76">
        <v>28</v>
      </c>
      <c r="H8694" s="76">
        <v>23</v>
      </c>
      <c r="I8694">
        <f t="shared" si="813"/>
        <v>1.1305785123966943</v>
      </c>
      <c r="J8694">
        <f t="shared" si="813"/>
        <v>1.5535269709543571</v>
      </c>
    </row>
    <row r="8695" spans="3:10" x14ac:dyDescent="0.2">
      <c r="C8695">
        <v>8688</v>
      </c>
      <c r="D8695" s="101" t="str">
        <f t="shared" si="809"/>
        <v>12-28</v>
      </c>
      <c r="E8695" s="78" t="str">
        <f t="shared" si="810"/>
        <v>12-28-24</v>
      </c>
      <c r="F8695" s="76">
        <v>12</v>
      </c>
      <c r="G8695" s="76">
        <v>28</v>
      </c>
      <c r="H8695" s="76">
        <v>24</v>
      </c>
      <c r="I8695">
        <f t="shared" si="813"/>
        <v>1.1504132231404958</v>
      </c>
      <c r="J8695">
        <f t="shared" si="813"/>
        <v>1.1551867219917014</v>
      </c>
    </row>
    <row r="8696" spans="3:10" x14ac:dyDescent="0.2">
      <c r="C8696">
        <v>8689</v>
      </c>
      <c r="D8696" s="101" t="str">
        <f t="shared" si="809"/>
        <v>12-29</v>
      </c>
      <c r="E8696" s="78" t="str">
        <f t="shared" si="810"/>
        <v>12-29-1</v>
      </c>
      <c r="F8696" s="76">
        <v>12</v>
      </c>
      <c r="G8696" s="76">
        <v>29</v>
      </c>
      <c r="H8696" s="76">
        <v>1</v>
      </c>
      <c r="I8696">
        <f t="shared" si="813"/>
        <v>1.1504132231404958</v>
      </c>
      <c r="J8696">
        <f t="shared" si="813"/>
        <v>0.79668049792531137</v>
      </c>
    </row>
    <row r="8697" spans="3:10" x14ac:dyDescent="0.2">
      <c r="C8697">
        <v>8690</v>
      </c>
      <c r="D8697" s="101" t="str">
        <f t="shared" si="809"/>
        <v>12-29</v>
      </c>
      <c r="E8697" s="78" t="str">
        <f t="shared" si="810"/>
        <v>12-29-2</v>
      </c>
      <c r="F8697" s="76">
        <v>12</v>
      </c>
      <c r="G8697" s="76">
        <v>29</v>
      </c>
      <c r="H8697" s="76">
        <v>2</v>
      </c>
      <c r="I8697">
        <f t="shared" si="813"/>
        <v>1.1504132231404958</v>
      </c>
      <c r="J8697">
        <f t="shared" si="813"/>
        <v>0.39834024896265569</v>
      </c>
    </row>
    <row r="8698" spans="3:10" x14ac:dyDescent="0.2">
      <c r="C8698">
        <v>8691</v>
      </c>
      <c r="D8698" s="101" t="str">
        <f t="shared" si="809"/>
        <v>12-29</v>
      </c>
      <c r="E8698" s="78" t="str">
        <f t="shared" si="810"/>
        <v>12-29-3</v>
      </c>
      <c r="F8698" s="76">
        <v>12</v>
      </c>
      <c r="G8698" s="76">
        <v>29</v>
      </c>
      <c r="H8698" s="76">
        <v>3</v>
      </c>
      <c r="I8698">
        <f t="shared" si="813"/>
        <v>1.1504132231404958</v>
      </c>
      <c r="J8698">
        <f t="shared" si="813"/>
        <v>3.9834024896265571E-2</v>
      </c>
    </row>
    <row r="8699" spans="3:10" x14ac:dyDescent="0.2">
      <c r="C8699">
        <v>8692</v>
      </c>
      <c r="D8699" s="101" t="str">
        <f t="shared" si="809"/>
        <v>12-29</v>
      </c>
      <c r="E8699" s="78" t="str">
        <f t="shared" si="810"/>
        <v>12-29-4</v>
      </c>
      <c r="F8699" s="76">
        <v>12</v>
      </c>
      <c r="G8699" s="76">
        <v>29</v>
      </c>
      <c r="H8699" s="76">
        <v>4</v>
      </c>
      <c r="I8699">
        <f t="shared" si="813"/>
        <v>1.1504132231404958</v>
      </c>
      <c r="J8699">
        <f t="shared" si="813"/>
        <v>1.9917012448132786E-2</v>
      </c>
    </row>
    <row r="8700" spans="3:10" x14ac:dyDescent="0.2">
      <c r="C8700">
        <v>8693</v>
      </c>
      <c r="D8700" s="101" t="str">
        <f t="shared" si="809"/>
        <v>12-29</v>
      </c>
      <c r="E8700" s="78" t="str">
        <f t="shared" si="810"/>
        <v>12-29-5</v>
      </c>
      <c r="F8700" s="76">
        <v>12</v>
      </c>
      <c r="G8700" s="76">
        <v>29</v>
      </c>
      <c r="H8700" s="76">
        <v>5</v>
      </c>
      <c r="I8700">
        <f t="shared" si="813"/>
        <v>1.1305785123966943</v>
      </c>
      <c r="J8700">
        <f t="shared" si="813"/>
        <v>1.9917012448132786E-2</v>
      </c>
    </row>
    <row r="8701" spans="3:10" x14ac:dyDescent="0.2">
      <c r="C8701">
        <v>8694</v>
      </c>
      <c r="D8701" s="101" t="str">
        <f t="shared" si="809"/>
        <v>12-29</v>
      </c>
      <c r="E8701" s="78" t="str">
        <f t="shared" si="810"/>
        <v>12-29-6</v>
      </c>
      <c r="F8701" s="76">
        <v>12</v>
      </c>
      <c r="G8701" s="76">
        <v>29</v>
      </c>
      <c r="H8701" s="76">
        <v>6</v>
      </c>
      <c r="I8701">
        <f t="shared" si="813"/>
        <v>1.1305785123966943</v>
      </c>
      <c r="J8701">
        <f t="shared" si="813"/>
        <v>1.9917012448132786E-2</v>
      </c>
    </row>
    <row r="8702" spans="3:10" x14ac:dyDescent="0.2">
      <c r="C8702">
        <v>8695</v>
      </c>
      <c r="D8702" s="101" t="str">
        <f t="shared" si="809"/>
        <v>12-29</v>
      </c>
      <c r="E8702" s="78" t="str">
        <f t="shared" si="810"/>
        <v>12-29-7</v>
      </c>
      <c r="F8702" s="76">
        <v>12</v>
      </c>
      <c r="G8702" s="76">
        <v>29</v>
      </c>
      <c r="H8702" s="76">
        <v>7</v>
      </c>
      <c r="I8702">
        <f t="shared" si="813"/>
        <v>0.99173553719008267</v>
      </c>
      <c r="J8702">
        <f t="shared" si="813"/>
        <v>3.9834024896265571E-2</v>
      </c>
    </row>
    <row r="8703" spans="3:10" x14ac:dyDescent="0.2">
      <c r="C8703">
        <v>8696</v>
      </c>
      <c r="D8703" s="101" t="str">
        <f t="shared" si="809"/>
        <v>12-29</v>
      </c>
      <c r="E8703" s="78" t="str">
        <f t="shared" si="810"/>
        <v>12-29-8</v>
      </c>
      <c r="F8703" s="76">
        <v>12</v>
      </c>
      <c r="G8703" s="76">
        <v>29</v>
      </c>
      <c r="H8703" s="76">
        <v>8</v>
      </c>
      <c r="I8703">
        <f t="shared" si="813"/>
        <v>0.79338842975206614</v>
      </c>
      <c r="J8703">
        <f t="shared" si="813"/>
        <v>0.17925311203319505</v>
      </c>
    </row>
    <row r="8704" spans="3:10" x14ac:dyDescent="0.2">
      <c r="C8704">
        <v>8697</v>
      </c>
      <c r="D8704" s="101" t="str">
        <f t="shared" si="809"/>
        <v>12-29</v>
      </c>
      <c r="E8704" s="78" t="str">
        <f t="shared" si="810"/>
        <v>12-29-9</v>
      </c>
      <c r="F8704" s="76">
        <v>12</v>
      </c>
      <c r="G8704" s="76">
        <v>29</v>
      </c>
      <c r="H8704" s="76">
        <v>9</v>
      </c>
      <c r="I8704">
        <f t="shared" si="813"/>
        <v>0.83305785123966936</v>
      </c>
      <c r="J8704">
        <f t="shared" si="813"/>
        <v>0.69709543568464738</v>
      </c>
    </row>
    <row r="8705" spans="3:10" x14ac:dyDescent="0.2">
      <c r="C8705">
        <v>8698</v>
      </c>
      <c r="D8705" s="101" t="str">
        <f t="shared" si="809"/>
        <v>12-29</v>
      </c>
      <c r="E8705" s="78" t="str">
        <f t="shared" si="810"/>
        <v>12-29-10</v>
      </c>
      <c r="F8705" s="76">
        <v>12</v>
      </c>
      <c r="G8705" s="76">
        <v>29</v>
      </c>
      <c r="H8705" s="76">
        <v>10</v>
      </c>
      <c r="I8705">
        <f t="shared" ref="I8705:J8720" si="814">I8681</f>
        <v>1.2099173553719007</v>
      </c>
      <c r="J8705">
        <f t="shared" si="814"/>
        <v>1.5535269709543571</v>
      </c>
    </row>
    <row r="8706" spans="3:10" x14ac:dyDescent="0.2">
      <c r="C8706">
        <v>8699</v>
      </c>
      <c r="D8706" s="101" t="str">
        <f t="shared" si="809"/>
        <v>12-29</v>
      </c>
      <c r="E8706" s="78" t="str">
        <f t="shared" si="810"/>
        <v>12-29-11</v>
      </c>
      <c r="F8706" s="76">
        <v>12</v>
      </c>
      <c r="G8706" s="76">
        <v>29</v>
      </c>
      <c r="H8706" s="76">
        <v>11</v>
      </c>
      <c r="I8706">
        <f t="shared" si="814"/>
        <v>1.2099173553719007</v>
      </c>
      <c r="J8706">
        <f t="shared" si="814"/>
        <v>1.4937759336099588</v>
      </c>
    </row>
    <row r="8707" spans="3:10" x14ac:dyDescent="0.2">
      <c r="C8707">
        <v>8700</v>
      </c>
      <c r="D8707" s="101" t="str">
        <f t="shared" si="809"/>
        <v>12-29</v>
      </c>
      <c r="E8707" s="78" t="str">
        <f t="shared" si="810"/>
        <v>12-29-12</v>
      </c>
      <c r="F8707" s="76">
        <v>12</v>
      </c>
      <c r="G8707" s="76">
        <v>29</v>
      </c>
      <c r="H8707" s="76">
        <v>12</v>
      </c>
      <c r="I8707">
        <f t="shared" si="814"/>
        <v>1.2297520661157024</v>
      </c>
      <c r="J8707">
        <f t="shared" si="814"/>
        <v>0.99585062240663913</v>
      </c>
    </row>
    <row r="8708" spans="3:10" x14ac:dyDescent="0.2">
      <c r="C8708">
        <v>8701</v>
      </c>
      <c r="D8708" s="101" t="str">
        <f t="shared" si="809"/>
        <v>12-29</v>
      </c>
      <c r="E8708" s="78" t="str">
        <f t="shared" si="810"/>
        <v>12-29-13</v>
      </c>
      <c r="F8708" s="76">
        <v>12</v>
      </c>
      <c r="G8708" s="76">
        <v>29</v>
      </c>
      <c r="H8708" s="76">
        <v>13</v>
      </c>
      <c r="I8708">
        <f t="shared" si="814"/>
        <v>0.79338842975206614</v>
      </c>
      <c r="J8708">
        <f t="shared" si="814"/>
        <v>1.3543568464730291</v>
      </c>
    </row>
    <row r="8709" spans="3:10" x14ac:dyDescent="0.2">
      <c r="C8709">
        <v>8702</v>
      </c>
      <c r="D8709" s="101" t="str">
        <f t="shared" si="809"/>
        <v>12-29</v>
      </c>
      <c r="E8709" s="78" t="str">
        <f t="shared" si="810"/>
        <v>12-29-14</v>
      </c>
      <c r="F8709" s="76">
        <v>12</v>
      </c>
      <c r="G8709" s="76">
        <v>29</v>
      </c>
      <c r="H8709" s="76">
        <v>14</v>
      </c>
      <c r="I8709">
        <f t="shared" si="814"/>
        <v>0.79338842975206614</v>
      </c>
      <c r="J8709">
        <f t="shared" si="814"/>
        <v>0.79668049792531137</v>
      </c>
    </row>
    <row r="8710" spans="3:10" x14ac:dyDescent="0.2">
      <c r="C8710">
        <v>8703</v>
      </c>
      <c r="D8710" s="101" t="str">
        <f t="shared" si="809"/>
        <v>12-29</v>
      </c>
      <c r="E8710" s="78" t="str">
        <f t="shared" si="810"/>
        <v>12-29-15</v>
      </c>
      <c r="F8710" s="76">
        <v>12</v>
      </c>
      <c r="G8710" s="76">
        <v>29</v>
      </c>
      <c r="H8710" s="76">
        <v>15</v>
      </c>
      <c r="I8710">
        <f t="shared" si="814"/>
        <v>0.79338842975206614</v>
      </c>
      <c r="J8710">
        <f t="shared" si="814"/>
        <v>1.1751037344398343</v>
      </c>
    </row>
    <row r="8711" spans="3:10" x14ac:dyDescent="0.2">
      <c r="C8711">
        <v>8704</v>
      </c>
      <c r="D8711" s="101" t="str">
        <f t="shared" si="809"/>
        <v>12-29</v>
      </c>
      <c r="E8711" s="78" t="str">
        <f t="shared" si="810"/>
        <v>12-29-16</v>
      </c>
      <c r="F8711" s="76">
        <v>12</v>
      </c>
      <c r="G8711" s="76">
        <v>29</v>
      </c>
      <c r="H8711" s="76">
        <v>16</v>
      </c>
      <c r="I8711">
        <f t="shared" si="814"/>
        <v>0.77355371900826442</v>
      </c>
      <c r="J8711">
        <f t="shared" si="814"/>
        <v>0.79668049792531137</v>
      </c>
    </row>
    <row r="8712" spans="3:10" x14ac:dyDescent="0.2">
      <c r="C8712">
        <v>8705</v>
      </c>
      <c r="D8712" s="101" t="str">
        <f t="shared" si="809"/>
        <v>12-29</v>
      </c>
      <c r="E8712" s="78" t="str">
        <f t="shared" si="810"/>
        <v>12-29-17</v>
      </c>
      <c r="F8712" s="76">
        <v>12</v>
      </c>
      <c r="G8712" s="76">
        <v>29</v>
      </c>
      <c r="H8712" s="76">
        <v>17</v>
      </c>
      <c r="I8712">
        <f t="shared" si="814"/>
        <v>0.7537190082644627</v>
      </c>
      <c r="J8712">
        <f t="shared" si="814"/>
        <v>0.8365145228215769</v>
      </c>
    </row>
    <row r="8713" spans="3:10" x14ac:dyDescent="0.2">
      <c r="C8713">
        <v>8706</v>
      </c>
      <c r="D8713" s="101" t="str">
        <f t="shared" ref="D8713:D8767" si="815">F8713&amp;"-"&amp;G8713</f>
        <v>12-29</v>
      </c>
      <c r="E8713" s="78" t="str">
        <f t="shared" ref="E8713:E8767" si="816">F8713&amp;"-"&amp;G8713&amp;"-"&amp;H8713</f>
        <v>12-29-18</v>
      </c>
      <c r="F8713" s="76">
        <v>12</v>
      </c>
      <c r="G8713" s="76">
        <v>29</v>
      </c>
      <c r="H8713" s="76">
        <v>18</v>
      </c>
      <c r="I8713">
        <f t="shared" si="814"/>
        <v>0.61487603305785121</v>
      </c>
      <c r="J8713">
        <f t="shared" si="814"/>
        <v>0.79668049792531137</v>
      </c>
    </row>
    <row r="8714" spans="3:10" x14ac:dyDescent="0.2">
      <c r="C8714">
        <v>8707</v>
      </c>
      <c r="D8714" s="101" t="str">
        <f t="shared" si="815"/>
        <v>12-29</v>
      </c>
      <c r="E8714" s="78" t="str">
        <f t="shared" si="816"/>
        <v>12-29-19</v>
      </c>
      <c r="F8714" s="76">
        <v>12</v>
      </c>
      <c r="G8714" s="76">
        <v>29</v>
      </c>
      <c r="H8714" s="76">
        <v>19</v>
      </c>
      <c r="I8714">
        <f t="shared" si="814"/>
        <v>0.99173553719008267</v>
      </c>
      <c r="J8714">
        <f t="shared" si="814"/>
        <v>1.5933609958506227</v>
      </c>
    </row>
    <row r="8715" spans="3:10" x14ac:dyDescent="0.2">
      <c r="C8715">
        <v>8708</v>
      </c>
      <c r="D8715" s="101" t="str">
        <f t="shared" si="815"/>
        <v>12-29</v>
      </c>
      <c r="E8715" s="78" t="str">
        <f t="shared" si="816"/>
        <v>12-29-20</v>
      </c>
      <c r="F8715" s="76">
        <v>12</v>
      </c>
      <c r="G8715" s="76">
        <v>29</v>
      </c>
      <c r="H8715" s="76">
        <v>20</v>
      </c>
      <c r="I8715">
        <f t="shared" si="814"/>
        <v>0.99173553719008267</v>
      </c>
      <c r="J8715">
        <f t="shared" si="814"/>
        <v>2.9875518672199175</v>
      </c>
    </row>
    <row r="8716" spans="3:10" x14ac:dyDescent="0.2">
      <c r="C8716">
        <v>8709</v>
      </c>
      <c r="D8716" s="101" t="str">
        <f t="shared" si="815"/>
        <v>12-29</v>
      </c>
      <c r="E8716" s="78" t="str">
        <f t="shared" si="816"/>
        <v>12-29-21</v>
      </c>
      <c r="F8716" s="76">
        <v>12</v>
      </c>
      <c r="G8716" s="76">
        <v>29</v>
      </c>
      <c r="H8716" s="76">
        <v>21</v>
      </c>
      <c r="I8716">
        <f t="shared" si="814"/>
        <v>0.99173553719008267</v>
      </c>
      <c r="J8716">
        <f t="shared" si="814"/>
        <v>2.7087136929460582</v>
      </c>
    </row>
    <row r="8717" spans="3:10" x14ac:dyDescent="0.2">
      <c r="C8717">
        <v>8710</v>
      </c>
      <c r="D8717" s="101" t="str">
        <f t="shared" si="815"/>
        <v>12-29</v>
      </c>
      <c r="E8717" s="78" t="str">
        <f t="shared" si="816"/>
        <v>12-29-22</v>
      </c>
      <c r="F8717" s="76">
        <v>12</v>
      </c>
      <c r="G8717" s="76">
        <v>29</v>
      </c>
      <c r="H8717" s="76">
        <v>22</v>
      </c>
      <c r="I8717">
        <f t="shared" si="814"/>
        <v>1.0909090909090908</v>
      </c>
      <c r="J8717">
        <f t="shared" si="814"/>
        <v>1.9917012448132783</v>
      </c>
    </row>
    <row r="8718" spans="3:10" x14ac:dyDescent="0.2">
      <c r="C8718">
        <v>8711</v>
      </c>
      <c r="D8718" s="101" t="str">
        <f t="shared" si="815"/>
        <v>12-29</v>
      </c>
      <c r="E8718" s="78" t="str">
        <f t="shared" si="816"/>
        <v>12-29-23</v>
      </c>
      <c r="F8718" s="76">
        <v>12</v>
      </c>
      <c r="G8718" s="76">
        <v>29</v>
      </c>
      <c r="H8718" s="76">
        <v>23</v>
      </c>
      <c r="I8718">
        <f t="shared" si="814"/>
        <v>1.1305785123966943</v>
      </c>
      <c r="J8718">
        <f t="shared" si="814"/>
        <v>1.5535269709543571</v>
      </c>
    </row>
    <row r="8719" spans="3:10" x14ac:dyDescent="0.2">
      <c r="C8719">
        <v>8712</v>
      </c>
      <c r="D8719" s="101" t="str">
        <f t="shared" si="815"/>
        <v>12-29</v>
      </c>
      <c r="E8719" s="78" t="str">
        <f t="shared" si="816"/>
        <v>12-29-24</v>
      </c>
      <c r="F8719" s="76">
        <v>12</v>
      </c>
      <c r="G8719" s="76">
        <v>29</v>
      </c>
      <c r="H8719" s="76">
        <v>24</v>
      </c>
      <c r="I8719">
        <f t="shared" si="814"/>
        <v>1.1504132231404958</v>
      </c>
      <c r="J8719">
        <f t="shared" si="814"/>
        <v>1.1551867219917014</v>
      </c>
    </row>
    <row r="8720" spans="3:10" x14ac:dyDescent="0.2">
      <c r="C8720">
        <v>8713</v>
      </c>
      <c r="D8720" s="101" t="str">
        <f t="shared" si="815"/>
        <v>12-30</v>
      </c>
      <c r="E8720" s="78" t="str">
        <f t="shared" si="816"/>
        <v>12-30-1</v>
      </c>
      <c r="F8720" s="76">
        <v>12</v>
      </c>
      <c r="G8720" s="76">
        <v>30</v>
      </c>
      <c r="H8720" s="76">
        <v>1</v>
      </c>
      <c r="I8720">
        <f t="shared" si="814"/>
        <v>1.1504132231404958</v>
      </c>
      <c r="J8720">
        <f t="shared" si="814"/>
        <v>0.79668049792531137</v>
      </c>
    </row>
    <row r="8721" spans="3:10" x14ac:dyDescent="0.2">
      <c r="C8721">
        <v>8714</v>
      </c>
      <c r="D8721" s="101" t="str">
        <f t="shared" si="815"/>
        <v>12-30</v>
      </c>
      <c r="E8721" s="78" t="str">
        <f t="shared" si="816"/>
        <v>12-30-2</v>
      </c>
      <c r="F8721" s="76">
        <v>12</v>
      </c>
      <c r="G8721" s="76">
        <v>30</v>
      </c>
      <c r="H8721" s="76">
        <v>2</v>
      </c>
      <c r="I8721">
        <f t="shared" ref="I8721:J8736" si="817">I8697</f>
        <v>1.1504132231404958</v>
      </c>
      <c r="J8721">
        <f t="shared" si="817"/>
        <v>0.39834024896265569</v>
      </c>
    </row>
    <row r="8722" spans="3:10" x14ac:dyDescent="0.2">
      <c r="C8722">
        <v>8715</v>
      </c>
      <c r="D8722" s="101" t="str">
        <f t="shared" si="815"/>
        <v>12-30</v>
      </c>
      <c r="E8722" s="78" t="str">
        <f t="shared" si="816"/>
        <v>12-30-3</v>
      </c>
      <c r="F8722" s="76">
        <v>12</v>
      </c>
      <c r="G8722" s="76">
        <v>30</v>
      </c>
      <c r="H8722" s="76">
        <v>3</v>
      </c>
      <c r="I8722">
        <f t="shared" si="817"/>
        <v>1.1504132231404958</v>
      </c>
      <c r="J8722">
        <f t="shared" si="817"/>
        <v>3.9834024896265571E-2</v>
      </c>
    </row>
    <row r="8723" spans="3:10" x14ac:dyDescent="0.2">
      <c r="C8723">
        <v>8716</v>
      </c>
      <c r="D8723" s="101" t="str">
        <f t="shared" si="815"/>
        <v>12-30</v>
      </c>
      <c r="E8723" s="78" t="str">
        <f t="shared" si="816"/>
        <v>12-30-4</v>
      </c>
      <c r="F8723" s="76">
        <v>12</v>
      </c>
      <c r="G8723" s="76">
        <v>30</v>
      </c>
      <c r="H8723" s="76">
        <v>4</v>
      </c>
      <c r="I8723">
        <f t="shared" si="817"/>
        <v>1.1504132231404958</v>
      </c>
      <c r="J8723">
        <f t="shared" si="817"/>
        <v>1.9917012448132786E-2</v>
      </c>
    </row>
    <row r="8724" spans="3:10" x14ac:dyDescent="0.2">
      <c r="C8724">
        <v>8717</v>
      </c>
      <c r="D8724" s="101" t="str">
        <f t="shared" si="815"/>
        <v>12-30</v>
      </c>
      <c r="E8724" s="78" t="str">
        <f t="shared" si="816"/>
        <v>12-30-5</v>
      </c>
      <c r="F8724" s="76">
        <v>12</v>
      </c>
      <c r="G8724" s="76">
        <v>30</v>
      </c>
      <c r="H8724" s="76">
        <v>5</v>
      </c>
      <c r="I8724">
        <f t="shared" si="817"/>
        <v>1.1305785123966943</v>
      </c>
      <c r="J8724">
        <f t="shared" si="817"/>
        <v>1.9917012448132786E-2</v>
      </c>
    </row>
    <row r="8725" spans="3:10" x14ac:dyDescent="0.2">
      <c r="C8725">
        <v>8718</v>
      </c>
      <c r="D8725" s="101" t="str">
        <f t="shared" si="815"/>
        <v>12-30</v>
      </c>
      <c r="E8725" s="78" t="str">
        <f t="shared" si="816"/>
        <v>12-30-6</v>
      </c>
      <c r="F8725" s="76">
        <v>12</v>
      </c>
      <c r="G8725" s="76">
        <v>30</v>
      </c>
      <c r="H8725" s="76">
        <v>6</v>
      </c>
      <c r="I8725">
        <f t="shared" si="817"/>
        <v>1.1305785123966943</v>
      </c>
      <c r="J8725">
        <f t="shared" si="817"/>
        <v>1.9917012448132786E-2</v>
      </c>
    </row>
    <row r="8726" spans="3:10" x14ac:dyDescent="0.2">
      <c r="C8726">
        <v>8719</v>
      </c>
      <c r="D8726" s="101" t="str">
        <f t="shared" si="815"/>
        <v>12-30</v>
      </c>
      <c r="E8726" s="78" t="str">
        <f t="shared" si="816"/>
        <v>12-30-7</v>
      </c>
      <c r="F8726" s="76">
        <v>12</v>
      </c>
      <c r="G8726" s="76">
        <v>30</v>
      </c>
      <c r="H8726" s="76">
        <v>7</v>
      </c>
      <c r="I8726">
        <f t="shared" si="817"/>
        <v>0.99173553719008267</v>
      </c>
      <c r="J8726">
        <f t="shared" si="817"/>
        <v>3.9834024896265571E-2</v>
      </c>
    </row>
    <row r="8727" spans="3:10" x14ac:dyDescent="0.2">
      <c r="C8727">
        <v>8720</v>
      </c>
      <c r="D8727" s="101" t="str">
        <f t="shared" si="815"/>
        <v>12-30</v>
      </c>
      <c r="E8727" s="78" t="str">
        <f t="shared" si="816"/>
        <v>12-30-8</v>
      </c>
      <c r="F8727" s="76">
        <v>12</v>
      </c>
      <c r="G8727" s="76">
        <v>30</v>
      </c>
      <c r="H8727" s="76">
        <v>8</v>
      </c>
      <c r="I8727">
        <f t="shared" si="817"/>
        <v>0.79338842975206614</v>
      </c>
      <c r="J8727">
        <f t="shared" si="817"/>
        <v>0.17925311203319505</v>
      </c>
    </row>
    <row r="8728" spans="3:10" x14ac:dyDescent="0.2">
      <c r="C8728">
        <v>8721</v>
      </c>
      <c r="D8728" s="101" t="str">
        <f t="shared" si="815"/>
        <v>12-30</v>
      </c>
      <c r="E8728" s="78" t="str">
        <f t="shared" si="816"/>
        <v>12-30-9</v>
      </c>
      <c r="F8728" s="76">
        <v>12</v>
      </c>
      <c r="G8728" s="76">
        <v>30</v>
      </c>
      <c r="H8728" s="76">
        <v>9</v>
      </c>
      <c r="I8728">
        <f t="shared" si="817"/>
        <v>0.83305785123966936</v>
      </c>
      <c r="J8728">
        <f t="shared" si="817"/>
        <v>0.69709543568464738</v>
      </c>
    </row>
    <row r="8729" spans="3:10" x14ac:dyDescent="0.2">
      <c r="C8729">
        <v>8722</v>
      </c>
      <c r="D8729" s="101" t="str">
        <f t="shared" si="815"/>
        <v>12-30</v>
      </c>
      <c r="E8729" s="78" t="str">
        <f t="shared" si="816"/>
        <v>12-30-10</v>
      </c>
      <c r="F8729" s="76">
        <v>12</v>
      </c>
      <c r="G8729" s="76">
        <v>30</v>
      </c>
      <c r="H8729" s="76">
        <v>10</v>
      </c>
      <c r="I8729">
        <f t="shared" si="817"/>
        <v>1.2099173553719007</v>
      </c>
      <c r="J8729">
        <f t="shared" si="817"/>
        <v>1.5535269709543571</v>
      </c>
    </row>
    <row r="8730" spans="3:10" x14ac:dyDescent="0.2">
      <c r="C8730">
        <v>8723</v>
      </c>
      <c r="D8730" s="101" t="str">
        <f t="shared" si="815"/>
        <v>12-30</v>
      </c>
      <c r="E8730" s="78" t="str">
        <f t="shared" si="816"/>
        <v>12-30-11</v>
      </c>
      <c r="F8730" s="76">
        <v>12</v>
      </c>
      <c r="G8730" s="76">
        <v>30</v>
      </c>
      <c r="H8730" s="76">
        <v>11</v>
      </c>
      <c r="I8730">
        <f t="shared" si="817"/>
        <v>1.2099173553719007</v>
      </c>
      <c r="J8730">
        <f t="shared" si="817"/>
        <v>1.4937759336099588</v>
      </c>
    </row>
    <row r="8731" spans="3:10" x14ac:dyDescent="0.2">
      <c r="C8731">
        <v>8724</v>
      </c>
      <c r="D8731" s="101" t="str">
        <f t="shared" si="815"/>
        <v>12-30</v>
      </c>
      <c r="E8731" s="78" t="str">
        <f t="shared" si="816"/>
        <v>12-30-12</v>
      </c>
      <c r="F8731" s="76">
        <v>12</v>
      </c>
      <c r="G8731" s="76">
        <v>30</v>
      </c>
      <c r="H8731" s="76">
        <v>12</v>
      </c>
      <c r="I8731">
        <f t="shared" si="817"/>
        <v>1.2297520661157024</v>
      </c>
      <c r="J8731">
        <f t="shared" si="817"/>
        <v>0.99585062240663913</v>
      </c>
    </row>
    <row r="8732" spans="3:10" x14ac:dyDescent="0.2">
      <c r="C8732">
        <v>8725</v>
      </c>
      <c r="D8732" s="101" t="str">
        <f t="shared" si="815"/>
        <v>12-30</v>
      </c>
      <c r="E8732" s="78" t="str">
        <f t="shared" si="816"/>
        <v>12-30-13</v>
      </c>
      <c r="F8732" s="76">
        <v>12</v>
      </c>
      <c r="G8732" s="76">
        <v>30</v>
      </c>
      <c r="H8732" s="76">
        <v>13</v>
      </c>
      <c r="I8732">
        <f t="shared" si="817"/>
        <v>0.79338842975206614</v>
      </c>
      <c r="J8732">
        <f t="shared" si="817"/>
        <v>1.3543568464730291</v>
      </c>
    </row>
    <row r="8733" spans="3:10" x14ac:dyDescent="0.2">
      <c r="C8733">
        <v>8726</v>
      </c>
      <c r="D8733" s="101" t="str">
        <f t="shared" si="815"/>
        <v>12-30</v>
      </c>
      <c r="E8733" s="78" t="str">
        <f t="shared" si="816"/>
        <v>12-30-14</v>
      </c>
      <c r="F8733" s="76">
        <v>12</v>
      </c>
      <c r="G8733" s="76">
        <v>30</v>
      </c>
      <c r="H8733" s="76">
        <v>14</v>
      </c>
      <c r="I8733">
        <f t="shared" si="817"/>
        <v>0.79338842975206614</v>
      </c>
      <c r="J8733">
        <f t="shared" si="817"/>
        <v>0.79668049792531137</v>
      </c>
    </row>
    <row r="8734" spans="3:10" x14ac:dyDescent="0.2">
      <c r="C8734">
        <v>8727</v>
      </c>
      <c r="D8734" s="101" t="str">
        <f t="shared" si="815"/>
        <v>12-30</v>
      </c>
      <c r="E8734" s="78" t="str">
        <f t="shared" si="816"/>
        <v>12-30-15</v>
      </c>
      <c r="F8734" s="76">
        <v>12</v>
      </c>
      <c r="G8734" s="76">
        <v>30</v>
      </c>
      <c r="H8734" s="76">
        <v>15</v>
      </c>
      <c r="I8734">
        <f t="shared" si="817"/>
        <v>0.79338842975206614</v>
      </c>
      <c r="J8734">
        <f t="shared" si="817"/>
        <v>1.1751037344398343</v>
      </c>
    </row>
    <row r="8735" spans="3:10" x14ac:dyDescent="0.2">
      <c r="C8735">
        <v>8728</v>
      </c>
      <c r="D8735" s="101" t="str">
        <f t="shared" si="815"/>
        <v>12-30</v>
      </c>
      <c r="E8735" s="78" t="str">
        <f t="shared" si="816"/>
        <v>12-30-16</v>
      </c>
      <c r="F8735" s="76">
        <v>12</v>
      </c>
      <c r="G8735" s="76">
        <v>30</v>
      </c>
      <c r="H8735" s="76">
        <v>16</v>
      </c>
      <c r="I8735">
        <f t="shared" si="817"/>
        <v>0.77355371900826442</v>
      </c>
      <c r="J8735">
        <f t="shared" si="817"/>
        <v>0.79668049792531137</v>
      </c>
    </row>
    <row r="8736" spans="3:10" x14ac:dyDescent="0.2">
      <c r="C8736">
        <v>8729</v>
      </c>
      <c r="D8736" s="101" t="str">
        <f t="shared" si="815"/>
        <v>12-30</v>
      </c>
      <c r="E8736" s="78" t="str">
        <f t="shared" si="816"/>
        <v>12-30-17</v>
      </c>
      <c r="F8736" s="76">
        <v>12</v>
      </c>
      <c r="G8736" s="76">
        <v>30</v>
      </c>
      <c r="H8736" s="76">
        <v>17</v>
      </c>
      <c r="I8736">
        <f t="shared" si="817"/>
        <v>0.7537190082644627</v>
      </c>
      <c r="J8736">
        <f t="shared" si="817"/>
        <v>0.8365145228215769</v>
      </c>
    </row>
    <row r="8737" spans="3:10" x14ac:dyDescent="0.2">
      <c r="C8737">
        <v>8730</v>
      </c>
      <c r="D8737" s="101" t="str">
        <f t="shared" si="815"/>
        <v>12-30</v>
      </c>
      <c r="E8737" s="78" t="str">
        <f t="shared" si="816"/>
        <v>12-30-18</v>
      </c>
      <c r="F8737" s="76">
        <v>12</v>
      </c>
      <c r="G8737" s="76">
        <v>30</v>
      </c>
      <c r="H8737" s="76">
        <v>18</v>
      </c>
      <c r="I8737">
        <f t="shared" ref="I8737:J8752" si="818">I8713</f>
        <v>0.61487603305785121</v>
      </c>
      <c r="J8737">
        <f t="shared" si="818"/>
        <v>0.79668049792531137</v>
      </c>
    </row>
    <row r="8738" spans="3:10" x14ac:dyDescent="0.2">
      <c r="C8738">
        <v>8731</v>
      </c>
      <c r="D8738" s="101" t="str">
        <f t="shared" si="815"/>
        <v>12-30</v>
      </c>
      <c r="E8738" s="78" t="str">
        <f t="shared" si="816"/>
        <v>12-30-19</v>
      </c>
      <c r="F8738" s="76">
        <v>12</v>
      </c>
      <c r="G8738" s="76">
        <v>30</v>
      </c>
      <c r="H8738" s="76">
        <v>19</v>
      </c>
      <c r="I8738">
        <f t="shared" si="818"/>
        <v>0.99173553719008267</v>
      </c>
      <c r="J8738">
        <f t="shared" si="818"/>
        <v>1.5933609958506227</v>
      </c>
    </row>
    <row r="8739" spans="3:10" x14ac:dyDescent="0.2">
      <c r="C8739">
        <v>8732</v>
      </c>
      <c r="D8739" s="101" t="str">
        <f t="shared" si="815"/>
        <v>12-30</v>
      </c>
      <c r="E8739" s="78" t="str">
        <f t="shared" si="816"/>
        <v>12-30-20</v>
      </c>
      <c r="F8739" s="76">
        <v>12</v>
      </c>
      <c r="G8739" s="76">
        <v>30</v>
      </c>
      <c r="H8739" s="76">
        <v>20</v>
      </c>
      <c r="I8739">
        <f t="shared" si="818"/>
        <v>0.99173553719008267</v>
      </c>
      <c r="J8739">
        <f t="shared" si="818"/>
        <v>2.9875518672199175</v>
      </c>
    </row>
    <row r="8740" spans="3:10" x14ac:dyDescent="0.2">
      <c r="C8740">
        <v>8733</v>
      </c>
      <c r="D8740" s="101" t="str">
        <f t="shared" si="815"/>
        <v>12-30</v>
      </c>
      <c r="E8740" s="78" t="str">
        <f t="shared" si="816"/>
        <v>12-30-21</v>
      </c>
      <c r="F8740" s="76">
        <v>12</v>
      </c>
      <c r="G8740" s="76">
        <v>30</v>
      </c>
      <c r="H8740" s="76">
        <v>21</v>
      </c>
      <c r="I8740">
        <f t="shared" si="818"/>
        <v>0.99173553719008267</v>
      </c>
      <c r="J8740">
        <f t="shared" si="818"/>
        <v>2.7087136929460582</v>
      </c>
    </row>
    <row r="8741" spans="3:10" x14ac:dyDescent="0.2">
      <c r="C8741">
        <v>8734</v>
      </c>
      <c r="D8741" s="101" t="str">
        <f t="shared" si="815"/>
        <v>12-30</v>
      </c>
      <c r="E8741" s="78" t="str">
        <f t="shared" si="816"/>
        <v>12-30-22</v>
      </c>
      <c r="F8741" s="76">
        <v>12</v>
      </c>
      <c r="G8741" s="76">
        <v>30</v>
      </c>
      <c r="H8741" s="76">
        <v>22</v>
      </c>
      <c r="I8741">
        <f t="shared" si="818"/>
        <v>1.0909090909090908</v>
      </c>
      <c r="J8741">
        <f t="shared" si="818"/>
        <v>1.9917012448132783</v>
      </c>
    </row>
    <row r="8742" spans="3:10" x14ac:dyDescent="0.2">
      <c r="C8742">
        <v>8735</v>
      </c>
      <c r="D8742" s="101" t="str">
        <f t="shared" si="815"/>
        <v>12-30</v>
      </c>
      <c r="E8742" s="78" t="str">
        <f t="shared" si="816"/>
        <v>12-30-23</v>
      </c>
      <c r="F8742" s="76">
        <v>12</v>
      </c>
      <c r="G8742" s="76">
        <v>30</v>
      </c>
      <c r="H8742" s="76">
        <v>23</v>
      </c>
      <c r="I8742">
        <f t="shared" si="818"/>
        <v>1.1305785123966943</v>
      </c>
      <c r="J8742">
        <f t="shared" si="818"/>
        <v>1.5535269709543571</v>
      </c>
    </row>
    <row r="8743" spans="3:10" x14ac:dyDescent="0.2">
      <c r="C8743">
        <v>8736</v>
      </c>
      <c r="D8743" s="101" t="str">
        <f t="shared" si="815"/>
        <v>12-30</v>
      </c>
      <c r="E8743" s="78" t="str">
        <f t="shared" si="816"/>
        <v>12-30-24</v>
      </c>
      <c r="F8743" s="76">
        <v>12</v>
      </c>
      <c r="G8743" s="76">
        <v>30</v>
      </c>
      <c r="H8743" s="76">
        <v>24</v>
      </c>
      <c r="I8743">
        <f t="shared" si="818"/>
        <v>1.1504132231404958</v>
      </c>
      <c r="J8743">
        <f t="shared" si="818"/>
        <v>1.1551867219917014</v>
      </c>
    </row>
    <row r="8744" spans="3:10" x14ac:dyDescent="0.2">
      <c r="C8744">
        <v>8737</v>
      </c>
      <c r="D8744" s="101" t="str">
        <f t="shared" si="815"/>
        <v>12-31</v>
      </c>
      <c r="E8744" s="78" t="str">
        <f t="shared" si="816"/>
        <v>12-31-1</v>
      </c>
      <c r="F8744" s="76">
        <v>12</v>
      </c>
      <c r="G8744" s="76">
        <v>31</v>
      </c>
      <c r="H8744" s="76">
        <v>1</v>
      </c>
      <c r="I8744">
        <f t="shared" si="818"/>
        <v>1.1504132231404958</v>
      </c>
      <c r="J8744">
        <f t="shared" si="818"/>
        <v>0.79668049792531137</v>
      </c>
    </row>
    <row r="8745" spans="3:10" x14ac:dyDescent="0.2">
      <c r="C8745">
        <v>8738</v>
      </c>
      <c r="D8745" s="101" t="str">
        <f t="shared" si="815"/>
        <v>12-31</v>
      </c>
      <c r="E8745" s="78" t="str">
        <f t="shared" si="816"/>
        <v>12-31-2</v>
      </c>
      <c r="F8745" s="76">
        <v>12</v>
      </c>
      <c r="G8745" s="76">
        <v>31</v>
      </c>
      <c r="H8745" s="76">
        <v>2</v>
      </c>
      <c r="I8745">
        <f t="shared" si="818"/>
        <v>1.1504132231404958</v>
      </c>
      <c r="J8745">
        <f t="shared" si="818"/>
        <v>0.39834024896265569</v>
      </c>
    </row>
    <row r="8746" spans="3:10" x14ac:dyDescent="0.2">
      <c r="C8746">
        <v>8739</v>
      </c>
      <c r="D8746" s="101" t="str">
        <f t="shared" si="815"/>
        <v>12-31</v>
      </c>
      <c r="E8746" s="78" t="str">
        <f t="shared" si="816"/>
        <v>12-31-3</v>
      </c>
      <c r="F8746" s="76">
        <v>12</v>
      </c>
      <c r="G8746" s="76">
        <v>31</v>
      </c>
      <c r="H8746" s="76">
        <v>3</v>
      </c>
      <c r="I8746">
        <f t="shared" si="818"/>
        <v>1.1504132231404958</v>
      </c>
      <c r="J8746">
        <f t="shared" si="818"/>
        <v>3.9834024896265571E-2</v>
      </c>
    </row>
    <row r="8747" spans="3:10" x14ac:dyDescent="0.2">
      <c r="C8747">
        <v>8740</v>
      </c>
      <c r="D8747" s="101" t="str">
        <f t="shared" si="815"/>
        <v>12-31</v>
      </c>
      <c r="E8747" s="78" t="str">
        <f t="shared" si="816"/>
        <v>12-31-4</v>
      </c>
      <c r="F8747" s="76">
        <v>12</v>
      </c>
      <c r="G8747" s="76">
        <v>31</v>
      </c>
      <c r="H8747" s="76">
        <v>4</v>
      </c>
      <c r="I8747">
        <f t="shared" si="818"/>
        <v>1.1504132231404958</v>
      </c>
      <c r="J8747">
        <f t="shared" si="818"/>
        <v>1.9917012448132786E-2</v>
      </c>
    </row>
    <row r="8748" spans="3:10" x14ac:dyDescent="0.2">
      <c r="C8748">
        <v>8741</v>
      </c>
      <c r="D8748" s="101" t="str">
        <f t="shared" si="815"/>
        <v>12-31</v>
      </c>
      <c r="E8748" s="78" t="str">
        <f t="shared" si="816"/>
        <v>12-31-5</v>
      </c>
      <c r="F8748" s="76">
        <v>12</v>
      </c>
      <c r="G8748" s="76">
        <v>31</v>
      </c>
      <c r="H8748" s="76">
        <v>5</v>
      </c>
      <c r="I8748">
        <f t="shared" si="818"/>
        <v>1.1305785123966943</v>
      </c>
      <c r="J8748">
        <f t="shared" si="818"/>
        <v>1.9917012448132786E-2</v>
      </c>
    </row>
    <row r="8749" spans="3:10" x14ac:dyDescent="0.2">
      <c r="C8749">
        <v>8742</v>
      </c>
      <c r="D8749" s="101" t="str">
        <f t="shared" si="815"/>
        <v>12-31</v>
      </c>
      <c r="E8749" s="78" t="str">
        <f t="shared" si="816"/>
        <v>12-31-6</v>
      </c>
      <c r="F8749" s="76">
        <v>12</v>
      </c>
      <c r="G8749" s="76">
        <v>31</v>
      </c>
      <c r="H8749" s="76">
        <v>6</v>
      </c>
      <c r="I8749">
        <f t="shared" si="818"/>
        <v>1.1305785123966943</v>
      </c>
      <c r="J8749">
        <f t="shared" si="818"/>
        <v>1.9917012448132786E-2</v>
      </c>
    </row>
    <row r="8750" spans="3:10" x14ac:dyDescent="0.2">
      <c r="C8750">
        <v>8743</v>
      </c>
      <c r="D8750" s="101" t="str">
        <f t="shared" si="815"/>
        <v>12-31</v>
      </c>
      <c r="E8750" s="78" t="str">
        <f t="shared" si="816"/>
        <v>12-31-7</v>
      </c>
      <c r="F8750" s="76">
        <v>12</v>
      </c>
      <c r="G8750" s="76">
        <v>31</v>
      </c>
      <c r="H8750" s="76">
        <v>7</v>
      </c>
      <c r="I8750">
        <f t="shared" si="818"/>
        <v>0.99173553719008267</v>
      </c>
      <c r="J8750">
        <f t="shared" si="818"/>
        <v>3.9834024896265571E-2</v>
      </c>
    </row>
    <row r="8751" spans="3:10" x14ac:dyDescent="0.2">
      <c r="C8751">
        <v>8744</v>
      </c>
      <c r="D8751" s="101" t="str">
        <f t="shared" si="815"/>
        <v>12-31</v>
      </c>
      <c r="E8751" s="78" t="str">
        <f t="shared" si="816"/>
        <v>12-31-8</v>
      </c>
      <c r="F8751" s="76">
        <v>12</v>
      </c>
      <c r="G8751" s="76">
        <v>31</v>
      </c>
      <c r="H8751" s="76">
        <v>8</v>
      </c>
      <c r="I8751">
        <f t="shared" si="818"/>
        <v>0.79338842975206614</v>
      </c>
      <c r="J8751">
        <f t="shared" si="818"/>
        <v>0.17925311203319505</v>
      </c>
    </row>
    <row r="8752" spans="3:10" x14ac:dyDescent="0.2">
      <c r="C8752">
        <v>8745</v>
      </c>
      <c r="D8752" s="101" t="str">
        <f t="shared" si="815"/>
        <v>12-31</v>
      </c>
      <c r="E8752" s="78" t="str">
        <f t="shared" si="816"/>
        <v>12-31-9</v>
      </c>
      <c r="F8752" s="76">
        <v>12</v>
      </c>
      <c r="G8752" s="76">
        <v>31</v>
      </c>
      <c r="H8752" s="76">
        <v>9</v>
      </c>
      <c r="I8752">
        <f t="shared" si="818"/>
        <v>0.83305785123966936</v>
      </c>
      <c r="J8752">
        <f t="shared" si="818"/>
        <v>0.69709543568464738</v>
      </c>
    </row>
    <row r="8753" spans="3:10" x14ac:dyDescent="0.2">
      <c r="C8753">
        <v>8746</v>
      </c>
      <c r="D8753" s="101" t="str">
        <f t="shared" si="815"/>
        <v>12-31</v>
      </c>
      <c r="E8753" s="78" t="str">
        <f t="shared" si="816"/>
        <v>12-31-10</v>
      </c>
      <c r="F8753" s="76">
        <v>12</v>
      </c>
      <c r="G8753" s="76">
        <v>31</v>
      </c>
      <c r="H8753" s="76">
        <v>10</v>
      </c>
      <c r="I8753">
        <f t="shared" ref="I8753:J8767" si="819">I8729</f>
        <v>1.2099173553719007</v>
      </c>
      <c r="J8753">
        <f t="shared" si="819"/>
        <v>1.5535269709543571</v>
      </c>
    </row>
    <row r="8754" spans="3:10" x14ac:dyDescent="0.2">
      <c r="C8754">
        <v>8747</v>
      </c>
      <c r="D8754" s="101" t="str">
        <f t="shared" si="815"/>
        <v>12-31</v>
      </c>
      <c r="E8754" s="78" t="str">
        <f t="shared" si="816"/>
        <v>12-31-11</v>
      </c>
      <c r="F8754" s="76">
        <v>12</v>
      </c>
      <c r="G8754" s="76">
        <v>31</v>
      </c>
      <c r="H8754" s="76">
        <v>11</v>
      </c>
      <c r="I8754">
        <f t="shared" si="819"/>
        <v>1.2099173553719007</v>
      </c>
      <c r="J8754">
        <f t="shared" si="819"/>
        <v>1.4937759336099588</v>
      </c>
    </row>
    <row r="8755" spans="3:10" x14ac:dyDescent="0.2">
      <c r="C8755">
        <v>8748</v>
      </c>
      <c r="D8755" s="101" t="str">
        <f t="shared" si="815"/>
        <v>12-31</v>
      </c>
      <c r="E8755" s="78" t="str">
        <f t="shared" si="816"/>
        <v>12-31-12</v>
      </c>
      <c r="F8755" s="76">
        <v>12</v>
      </c>
      <c r="G8755" s="76">
        <v>31</v>
      </c>
      <c r="H8755" s="76">
        <v>12</v>
      </c>
      <c r="I8755">
        <f t="shared" si="819"/>
        <v>1.2297520661157024</v>
      </c>
      <c r="J8755">
        <f t="shared" si="819"/>
        <v>0.99585062240663913</v>
      </c>
    </row>
    <row r="8756" spans="3:10" x14ac:dyDescent="0.2">
      <c r="C8756">
        <v>8749</v>
      </c>
      <c r="D8756" s="101" t="str">
        <f t="shared" si="815"/>
        <v>12-31</v>
      </c>
      <c r="E8756" s="78" t="str">
        <f t="shared" si="816"/>
        <v>12-31-13</v>
      </c>
      <c r="F8756" s="76">
        <v>12</v>
      </c>
      <c r="G8756" s="76">
        <v>31</v>
      </c>
      <c r="H8756" s="76">
        <v>13</v>
      </c>
      <c r="I8756">
        <f t="shared" si="819"/>
        <v>0.79338842975206614</v>
      </c>
      <c r="J8756">
        <f t="shared" si="819"/>
        <v>1.3543568464730291</v>
      </c>
    </row>
    <row r="8757" spans="3:10" x14ac:dyDescent="0.2">
      <c r="C8757">
        <v>8750</v>
      </c>
      <c r="D8757" s="101" t="str">
        <f t="shared" si="815"/>
        <v>12-31</v>
      </c>
      <c r="E8757" s="78" t="str">
        <f t="shared" si="816"/>
        <v>12-31-14</v>
      </c>
      <c r="F8757" s="76">
        <v>12</v>
      </c>
      <c r="G8757" s="76">
        <v>31</v>
      </c>
      <c r="H8757" s="76">
        <v>14</v>
      </c>
      <c r="I8757">
        <f t="shared" si="819"/>
        <v>0.79338842975206614</v>
      </c>
      <c r="J8757">
        <f t="shared" si="819"/>
        <v>0.79668049792531137</v>
      </c>
    </row>
    <row r="8758" spans="3:10" x14ac:dyDescent="0.2">
      <c r="C8758">
        <v>8751</v>
      </c>
      <c r="D8758" s="101" t="str">
        <f t="shared" si="815"/>
        <v>12-31</v>
      </c>
      <c r="E8758" s="78" t="str">
        <f t="shared" si="816"/>
        <v>12-31-15</v>
      </c>
      <c r="F8758" s="76">
        <v>12</v>
      </c>
      <c r="G8758" s="76">
        <v>31</v>
      </c>
      <c r="H8758" s="76">
        <v>15</v>
      </c>
      <c r="I8758">
        <f t="shared" si="819"/>
        <v>0.79338842975206614</v>
      </c>
      <c r="J8758">
        <f t="shared" si="819"/>
        <v>1.1751037344398343</v>
      </c>
    </row>
    <row r="8759" spans="3:10" x14ac:dyDescent="0.2">
      <c r="C8759">
        <v>8752</v>
      </c>
      <c r="D8759" s="101" t="str">
        <f t="shared" si="815"/>
        <v>12-31</v>
      </c>
      <c r="E8759" s="78" t="str">
        <f t="shared" si="816"/>
        <v>12-31-16</v>
      </c>
      <c r="F8759" s="76">
        <v>12</v>
      </c>
      <c r="G8759" s="76">
        <v>31</v>
      </c>
      <c r="H8759" s="76">
        <v>16</v>
      </c>
      <c r="I8759">
        <f t="shared" si="819"/>
        <v>0.77355371900826442</v>
      </c>
      <c r="J8759">
        <f t="shared" si="819"/>
        <v>0.79668049792531137</v>
      </c>
    </row>
    <row r="8760" spans="3:10" x14ac:dyDescent="0.2">
      <c r="C8760">
        <v>8753</v>
      </c>
      <c r="D8760" s="101" t="str">
        <f t="shared" si="815"/>
        <v>12-31</v>
      </c>
      <c r="E8760" s="78" t="str">
        <f t="shared" si="816"/>
        <v>12-31-17</v>
      </c>
      <c r="F8760" s="76">
        <v>12</v>
      </c>
      <c r="G8760" s="76">
        <v>31</v>
      </c>
      <c r="H8760" s="76">
        <v>17</v>
      </c>
      <c r="I8760">
        <f t="shared" si="819"/>
        <v>0.7537190082644627</v>
      </c>
      <c r="J8760">
        <f t="shared" si="819"/>
        <v>0.8365145228215769</v>
      </c>
    </row>
    <row r="8761" spans="3:10" x14ac:dyDescent="0.2">
      <c r="C8761">
        <v>8754</v>
      </c>
      <c r="D8761" s="101" t="str">
        <f t="shared" si="815"/>
        <v>12-31</v>
      </c>
      <c r="E8761" s="78" t="str">
        <f t="shared" si="816"/>
        <v>12-31-18</v>
      </c>
      <c r="F8761" s="76">
        <v>12</v>
      </c>
      <c r="G8761" s="76">
        <v>31</v>
      </c>
      <c r="H8761" s="76">
        <v>18</v>
      </c>
      <c r="I8761">
        <f t="shared" si="819"/>
        <v>0.61487603305785121</v>
      </c>
      <c r="J8761">
        <f t="shared" si="819"/>
        <v>0.79668049792531137</v>
      </c>
    </row>
    <row r="8762" spans="3:10" x14ac:dyDescent="0.2">
      <c r="C8762">
        <v>8755</v>
      </c>
      <c r="D8762" s="101" t="str">
        <f t="shared" si="815"/>
        <v>12-31</v>
      </c>
      <c r="E8762" s="78" t="str">
        <f t="shared" si="816"/>
        <v>12-31-19</v>
      </c>
      <c r="F8762" s="76">
        <v>12</v>
      </c>
      <c r="G8762" s="76">
        <v>31</v>
      </c>
      <c r="H8762" s="76">
        <v>19</v>
      </c>
      <c r="I8762">
        <f t="shared" si="819"/>
        <v>0.99173553719008267</v>
      </c>
      <c r="J8762">
        <f t="shared" si="819"/>
        <v>1.5933609958506227</v>
      </c>
    </row>
    <row r="8763" spans="3:10" x14ac:dyDescent="0.2">
      <c r="C8763">
        <v>8756</v>
      </c>
      <c r="D8763" s="101" t="str">
        <f t="shared" si="815"/>
        <v>12-31</v>
      </c>
      <c r="E8763" s="78" t="str">
        <f t="shared" si="816"/>
        <v>12-31-20</v>
      </c>
      <c r="F8763" s="76">
        <v>12</v>
      </c>
      <c r="G8763" s="76">
        <v>31</v>
      </c>
      <c r="H8763" s="76">
        <v>20</v>
      </c>
      <c r="I8763">
        <f t="shared" si="819"/>
        <v>0.99173553719008267</v>
      </c>
      <c r="J8763">
        <f t="shared" si="819"/>
        <v>2.9875518672199175</v>
      </c>
    </row>
    <row r="8764" spans="3:10" x14ac:dyDescent="0.2">
      <c r="C8764">
        <v>8757</v>
      </c>
      <c r="D8764" s="101" t="str">
        <f t="shared" si="815"/>
        <v>12-31</v>
      </c>
      <c r="E8764" s="78" t="str">
        <f t="shared" si="816"/>
        <v>12-31-21</v>
      </c>
      <c r="F8764" s="76">
        <v>12</v>
      </c>
      <c r="G8764" s="76">
        <v>31</v>
      </c>
      <c r="H8764" s="76">
        <v>21</v>
      </c>
      <c r="I8764">
        <f t="shared" si="819"/>
        <v>0.99173553719008267</v>
      </c>
      <c r="J8764">
        <f t="shared" si="819"/>
        <v>2.7087136929460582</v>
      </c>
    </row>
    <row r="8765" spans="3:10" x14ac:dyDescent="0.2">
      <c r="C8765">
        <v>8758</v>
      </c>
      <c r="D8765" s="101" t="str">
        <f t="shared" si="815"/>
        <v>12-31</v>
      </c>
      <c r="E8765" s="78" t="str">
        <f t="shared" si="816"/>
        <v>12-31-22</v>
      </c>
      <c r="F8765" s="76">
        <v>12</v>
      </c>
      <c r="G8765" s="76">
        <v>31</v>
      </c>
      <c r="H8765" s="76">
        <v>22</v>
      </c>
      <c r="I8765">
        <f t="shared" si="819"/>
        <v>1.0909090909090908</v>
      </c>
      <c r="J8765">
        <f t="shared" si="819"/>
        <v>1.9917012448132783</v>
      </c>
    </row>
    <row r="8766" spans="3:10" x14ac:dyDescent="0.2">
      <c r="C8766">
        <v>8759</v>
      </c>
      <c r="D8766" s="101" t="str">
        <f t="shared" si="815"/>
        <v>12-31</v>
      </c>
      <c r="E8766" s="78" t="str">
        <f t="shared" si="816"/>
        <v>12-31-23</v>
      </c>
      <c r="F8766" s="76">
        <v>12</v>
      </c>
      <c r="G8766" s="76">
        <v>31</v>
      </c>
      <c r="H8766" s="76">
        <v>23</v>
      </c>
      <c r="I8766">
        <f t="shared" si="819"/>
        <v>1.1305785123966943</v>
      </c>
      <c r="J8766">
        <f t="shared" si="819"/>
        <v>1.5535269709543571</v>
      </c>
    </row>
    <row r="8767" spans="3:10" x14ac:dyDescent="0.2">
      <c r="C8767">
        <v>8760</v>
      </c>
      <c r="D8767" s="101" t="str">
        <f t="shared" si="815"/>
        <v>12-31</v>
      </c>
      <c r="E8767" s="78" t="str">
        <f t="shared" si="816"/>
        <v>12-31-24</v>
      </c>
      <c r="F8767" s="76">
        <v>12</v>
      </c>
      <c r="G8767" s="76">
        <v>31</v>
      </c>
      <c r="H8767" s="76">
        <v>24</v>
      </c>
      <c r="I8767">
        <f t="shared" si="819"/>
        <v>1.1504132231404958</v>
      </c>
      <c r="J8767">
        <f t="shared" si="819"/>
        <v>1.1551867219917014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B3164-E0C7-4B9E-BD46-E678576A76B2}">
  <dimension ref="B2:Q30"/>
  <sheetViews>
    <sheetView workbookViewId="0">
      <selection activeCell="B1" sqref="B1"/>
    </sheetView>
  </sheetViews>
  <sheetFormatPr defaultRowHeight="12.75" x14ac:dyDescent="0.2"/>
  <cols>
    <col min="2" max="2" width="21.5703125" bestFit="1" customWidth="1"/>
    <col min="5" max="5" width="6.42578125" bestFit="1" customWidth="1"/>
    <col min="6" max="6" width="4.28515625" bestFit="1" customWidth="1"/>
    <col min="7" max="7" width="10.85546875" bestFit="1" customWidth="1"/>
    <col min="8" max="8" width="20.5703125" bestFit="1" customWidth="1"/>
    <col min="9" max="9" width="16.7109375" bestFit="1" customWidth="1"/>
    <col min="10" max="12" width="16.7109375" customWidth="1"/>
    <col min="13" max="13" width="20" bestFit="1" customWidth="1"/>
    <col min="14" max="14" width="9.5703125" bestFit="1" customWidth="1"/>
    <col min="15" max="15" width="6.85546875" bestFit="1" customWidth="1"/>
    <col min="16" max="17" width="7" bestFit="1" customWidth="1"/>
  </cols>
  <sheetData>
    <row r="2" spans="2:17" ht="13.5" thickBot="1" x14ac:dyDescent="0.25"/>
    <row r="3" spans="2:17" ht="25.5" x14ac:dyDescent="0.2">
      <c r="B3" s="82" t="s">
        <v>9218</v>
      </c>
      <c r="C3" s="83"/>
    </row>
    <row r="4" spans="2:17" ht="13.5" thickBot="1" x14ac:dyDescent="0.25">
      <c r="B4" s="84">
        <v>20146</v>
      </c>
      <c r="C4" s="85" t="s">
        <v>9217</v>
      </c>
    </row>
    <row r="5" spans="2:17" ht="13.5" thickBot="1" x14ac:dyDescent="0.25">
      <c r="H5" t="s">
        <v>9219</v>
      </c>
      <c r="M5" t="s">
        <v>9219</v>
      </c>
    </row>
    <row r="6" spans="2:17" ht="38.25" x14ac:dyDescent="0.2">
      <c r="B6" s="86" t="s">
        <v>9255</v>
      </c>
      <c r="C6" s="87"/>
      <c r="E6" t="s">
        <v>88</v>
      </c>
      <c r="F6" t="s">
        <v>17</v>
      </c>
      <c r="G6" t="s">
        <v>89</v>
      </c>
      <c r="H6" t="s">
        <v>9216</v>
      </c>
      <c r="I6" t="s">
        <v>9256</v>
      </c>
      <c r="J6" t="s">
        <v>9257</v>
      </c>
      <c r="M6" t="s">
        <v>9227</v>
      </c>
      <c r="N6" s="81" t="s">
        <v>9256</v>
      </c>
      <c r="O6" s="81" t="s">
        <v>9257</v>
      </c>
      <c r="P6" s="81"/>
      <c r="Q6" s="81"/>
    </row>
    <row r="7" spans="2:17" ht="13.5" thickBot="1" x14ac:dyDescent="0.25">
      <c r="B7" s="88">
        <v>40</v>
      </c>
      <c r="C7" s="89" t="s">
        <v>9217</v>
      </c>
      <c r="D7" s="75">
        <v>4.1666666666666664E-2</v>
      </c>
      <c r="E7">
        <v>12</v>
      </c>
      <c r="F7">
        <v>8</v>
      </c>
      <c r="G7">
        <v>1</v>
      </c>
      <c r="H7" s="62">
        <v>0.96786673829611258</v>
      </c>
      <c r="I7" s="90">
        <v>0.79668049792531137</v>
      </c>
      <c r="J7" s="90">
        <v>1.1504132231404958</v>
      </c>
      <c r="K7" s="90"/>
      <c r="L7" s="90"/>
      <c r="M7" s="80">
        <f>$B$4*H7</f>
        <v>19498.643309713483</v>
      </c>
      <c r="N7" s="91">
        <f>I7*$B$7</f>
        <v>31.867219917012456</v>
      </c>
      <c r="O7" s="91">
        <f>J7*$B$7</f>
        <v>46.016528925619831</v>
      </c>
      <c r="P7" s="91"/>
      <c r="Q7" s="91"/>
    </row>
    <row r="8" spans="2:17" x14ac:dyDescent="0.2">
      <c r="D8" s="75">
        <v>8.3333333333333301E-2</v>
      </c>
      <c r="E8">
        <v>12</v>
      </c>
      <c r="F8">
        <v>8</v>
      </c>
      <c r="G8">
        <v>2</v>
      </c>
      <c r="H8" s="62">
        <v>0.94330838899379688</v>
      </c>
      <c r="I8" s="90">
        <v>0.39834024896265569</v>
      </c>
      <c r="J8" s="90">
        <v>1.1504132231404958</v>
      </c>
      <c r="K8" s="90"/>
      <c r="L8" s="90"/>
      <c r="M8" s="80">
        <f t="shared" ref="M8:M30" si="0">$B$4*H8</f>
        <v>19003.89080466903</v>
      </c>
      <c r="N8" s="91">
        <f t="shared" ref="N8:O30" si="1">I8*$B$7</f>
        <v>15.933609958506228</v>
      </c>
      <c r="O8" s="91">
        <f t="shared" si="1"/>
        <v>46.016528925619831</v>
      </c>
      <c r="P8" s="91"/>
      <c r="Q8" s="91"/>
    </row>
    <row r="9" spans="2:17" x14ac:dyDescent="0.2">
      <c r="D9" s="75">
        <v>0.125</v>
      </c>
      <c r="E9">
        <v>12</v>
      </c>
      <c r="F9">
        <v>8</v>
      </c>
      <c r="G9">
        <v>3</v>
      </c>
      <c r="H9" s="62">
        <v>0.93687921574110045</v>
      </c>
      <c r="I9" s="90">
        <v>3.9834024896265571E-2</v>
      </c>
      <c r="J9" s="90">
        <v>1.1504132231404958</v>
      </c>
      <c r="K9" s="90"/>
      <c r="L9" s="90"/>
      <c r="M9" s="80">
        <f t="shared" si="0"/>
        <v>18874.368680320211</v>
      </c>
      <c r="N9" s="91">
        <f t="shared" si="1"/>
        <v>1.593360995850623</v>
      </c>
      <c r="O9" s="91">
        <f t="shared" si="1"/>
        <v>46.016528925619831</v>
      </c>
      <c r="P9" s="91"/>
      <c r="Q9" s="91"/>
    </row>
    <row r="10" spans="2:17" x14ac:dyDescent="0.2">
      <c r="D10" s="75">
        <v>0.16666666666666699</v>
      </c>
      <c r="E10">
        <v>12</v>
      </c>
      <c r="F10">
        <v>8</v>
      </c>
      <c r="G10">
        <v>4</v>
      </c>
      <c r="H10" s="62">
        <v>0.94603124459168386</v>
      </c>
      <c r="I10" s="90">
        <v>1.9917012448132786E-2</v>
      </c>
      <c r="J10" s="90">
        <v>1.1504132231404958</v>
      </c>
      <c r="K10" s="90"/>
      <c r="L10" s="90"/>
      <c r="M10" s="80">
        <f t="shared" si="0"/>
        <v>19058.745453544063</v>
      </c>
      <c r="N10" s="91">
        <f t="shared" si="1"/>
        <v>0.79668049792531148</v>
      </c>
      <c r="O10" s="91">
        <f t="shared" si="1"/>
        <v>46.016528925619831</v>
      </c>
      <c r="P10" s="91"/>
      <c r="Q10" s="91"/>
    </row>
    <row r="11" spans="2:17" x14ac:dyDescent="0.2">
      <c r="D11" s="75">
        <v>0.20833333333333301</v>
      </c>
      <c r="E11">
        <v>12</v>
      </c>
      <c r="F11">
        <v>8</v>
      </c>
      <c r="G11">
        <v>5</v>
      </c>
      <c r="H11" s="62">
        <v>0.98399966210016243</v>
      </c>
      <c r="I11" s="90">
        <v>1.9917012448132786E-2</v>
      </c>
      <c r="J11" s="90">
        <v>1.1305785123966943</v>
      </c>
      <c r="K11" s="90"/>
      <c r="L11" s="90"/>
      <c r="M11" s="80">
        <f t="shared" si="0"/>
        <v>19823.657192669871</v>
      </c>
      <c r="N11" s="91">
        <f t="shared" si="1"/>
        <v>0.79668049792531148</v>
      </c>
      <c r="O11" s="91">
        <f t="shared" si="1"/>
        <v>45.223140495867767</v>
      </c>
      <c r="P11" s="91"/>
      <c r="Q11" s="91"/>
    </row>
    <row r="12" spans="2:17" x14ac:dyDescent="0.2">
      <c r="D12" s="75">
        <v>0.25</v>
      </c>
      <c r="E12">
        <v>12</v>
      </c>
      <c r="F12">
        <v>8</v>
      </c>
      <c r="G12">
        <v>6</v>
      </c>
      <c r="H12" s="62">
        <v>1.0725678635900435</v>
      </c>
      <c r="I12" s="90">
        <v>1.9917012448132786E-2</v>
      </c>
      <c r="J12" s="90">
        <v>1.1305785123966943</v>
      </c>
      <c r="K12" s="90"/>
      <c r="L12" s="90"/>
      <c r="M12" s="80">
        <f t="shared" si="0"/>
        <v>21607.952179885018</v>
      </c>
      <c r="N12" s="91">
        <f t="shared" si="1"/>
        <v>0.79668049792531148</v>
      </c>
      <c r="O12" s="91">
        <f t="shared" si="1"/>
        <v>45.223140495867767</v>
      </c>
      <c r="P12" s="91"/>
      <c r="Q12" s="91"/>
    </row>
    <row r="13" spans="2:17" x14ac:dyDescent="0.2">
      <c r="D13" s="75">
        <v>0.29166666666666702</v>
      </c>
      <c r="E13">
        <v>12</v>
      </c>
      <c r="F13">
        <v>8</v>
      </c>
      <c r="G13">
        <v>7</v>
      </c>
      <c r="H13" s="62">
        <v>1.2029006157606106</v>
      </c>
      <c r="I13" s="90">
        <v>3.9834024896265571E-2</v>
      </c>
      <c r="J13" s="90">
        <v>0.99173553719008267</v>
      </c>
      <c r="K13" s="90"/>
      <c r="L13" s="90"/>
      <c r="M13" s="80">
        <f t="shared" si="0"/>
        <v>24233.635805113259</v>
      </c>
      <c r="N13" s="91">
        <f t="shared" si="1"/>
        <v>1.593360995850623</v>
      </c>
      <c r="O13" s="91">
        <f t="shared" si="1"/>
        <v>39.669421487603309</v>
      </c>
      <c r="P13" s="91"/>
      <c r="Q13" s="91"/>
    </row>
    <row r="14" spans="2:17" x14ac:dyDescent="0.2">
      <c r="D14" s="75">
        <v>0.33333333333333298</v>
      </c>
      <c r="E14">
        <v>12</v>
      </c>
      <c r="F14">
        <v>8</v>
      </c>
      <c r="G14">
        <v>8</v>
      </c>
      <c r="H14" s="62">
        <v>1.2943159503192274</v>
      </c>
      <c r="I14" s="90">
        <v>0.17925311203319505</v>
      </c>
      <c r="J14" s="90">
        <v>0.79338842975206614</v>
      </c>
      <c r="K14" s="90"/>
      <c r="L14" s="90"/>
      <c r="M14" s="80">
        <f t="shared" si="0"/>
        <v>26075.289135131155</v>
      </c>
      <c r="N14" s="91">
        <f t="shared" si="1"/>
        <v>7.170124481327802</v>
      </c>
      <c r="O14" s="91">
        <f t="shared" si="1"/>
        <v>31.735537190082646</v>
      </c>
      <c r="P14" s="91"/>
      <c r="Q14" s="91"/>
    </row>
    <row r="15" spans="2:17" x14ac:dyDescent="0.2">
      <c r="D15" s="75">
        <v>0.375</v>
      </c>
      <c r="E15">
        <v>12</v>
      </c>
      <c r="F15">
        <v>8</v>
      </c>
      <c r="G15">
        <v>9</v>
      </c>
      <c r="H15" s="62">
        <v>1.3051983747330527</v>
      </c>
      <c r="I15" s="90">
        <v>0.69709543568464738</v>
      </c>
      <c r="J15" s="90">
        <v>0.83305785123966936</v>
      </c>
      <c r="K15" s="90"/>
      <c r="L15" s="90"/>
      <c r="M15" s="80">
        <f t="shared" si="0"/>
        <v>26294.526457372078</v>
      </c>
      <c r="N15" s="91">
        <f t="shared" si="1"/>
        <v>27.883817427385896</v>
      </c>
      <c r="O15" s="91">
        <f t="shared" si="1"/>
        <v>33.322314049586772</v>
      </c>
      <c r="P15" s="91"/>
      <c r="Q15" s="91"/>
    </row>
    <row r="16" spans="2:17" x14ac:dyDescent="0.2">
      <c r="D16" s="75">
        <v>0.41666666666666702</v>
      </c>
      <c r="E16">
        <v>12</v>
      </c>
      <c r="F16">
        <v>8</v>
      </c>
      <c r="G16">
        <v>10</v>
      </c>
      <c r="H16" s="62">
        <v>1.2864575050453297</v>
      </c>
      <c r="I16" s="90">
        <v>1.5535269709543571</v>
      </c>
      <c r="J16" s="90">
        <v>1.2099173553719007</v>
      </c>
      <c r="K16" s="90"/>
      <c r="L16" s="90"/>
      <c r="M16" s="80">
        <f t="shared" si="0"/>
        <v>25916.972896643212</v>
      </c>
      <c r="N16" s="91">
        <f t="shared" si="1"/>
        <v>62.14107883817428</v>
      </c>
      <c r="O16" s="91">
        <f t="shared" si="1"/>
        <v>48.396694214876028</v>
      </c>
      <c r="P16" s="91"/>
      <c r="Q16" s="91"/>
    </row>
    <row r="17" spans="4:17" x14ac:dyDescent="0.2">
      <c r="D17" s="75">
        <v>0.45833333333333298</v>
      </c>
      <c r="E17">
        <v>12</v>
      </c>
      <c r="F17">
        <v>8</v>
      </c>
      <c r="G17">
        <v>11</v>
      </c>
      <c r="H17" s="62">
        <v>1.2580227881354391</v>
      </c>
      <c r="I17" s="90">
        <v>1.4937759336099588</v>
      </c>
      <c r="J17" s="90">
        <v>1.2099173553719007</v>
      </c>
      <c r="K17" s="90"/>
      <c r="L17" s="90"/>
      <c r="M17" s="80">
        <f t="shared" si="0"/>
        <v>25344.127089776557</v>
      </c>
      <c r="N17" s="91">
        <f t="shared" si="1"/>
        <v>59.751037344398348</v>
      </c>
      <c r="O17" s="91">
        <f t="shared" si="1"/>
        <v>48.396694214876028</v>
      </c>
      <c r="P17" s="91"/>
      <c r="Q17" s="91"/>
    </row>
    <row r="18" spans="4:17" x14ac:dyDescent="0.2">
      <c r="D18" s="75">
        <v>0.5</v>
      </c>
      <c r="E18">
        <v>12</v>
      </c>
      <c r="F18">
        <v>8</v>
      </c>
      <c r="G18">
        <v>12</v>
      </c>
      <c r="H18" s="62">
        <v>1.2268925776073203</v>
      </c>
      <c r="I18" s="90">
        <v>0.99585062240663913</v>
      </c>
      <c r="J18" s="90">
        <v>1.2297520661157024</v>
      </c>
      <c r="K18" s="90"/>
      <c r="L18" s="90"/>
      <c r="M18" s="80">
        <f t="shared" si="0"/>
        <v>24716.977868477075</v>
      </c>
      <c r="N18" s="91">
        <f t="shared" si="1"/>
        <v>39.834024896265568</v>
      </c>
      <c r="O18" s="91">
        <f t="shared" si="1"/>
        <v>49.190082644628099</v>
      </c>
      <c r="P18" s="91"/>
      <c r="Q18" s="91"/>
    </row>
    <row r="19" spans="4:17" x14ac:dyDescent="0.2">
      <c r="D19" s="75">
        <v>0.54166666666666696</v>
      </c>
      <c r="E19">
        <v>12</v>
      </c>
      <c r="F19">
        <v>8</v>
      </c>
      <c r="G19">
        <v>13</v>
      </c>
      <c r="H19" s="62">
        <v>1.201284001886308</v>
      </c>
      <c r="I19" s="90">
        <v>1.3543568464730291</v>
      </c>
      <c r="J19" s="90">
        <v>0.79338842975206614</v>
      </c>
      <c r="K19" s="90"/>
      <c r="L19" s="90"/>
      <c r="M19" s="80">
        <f t="shared" si="0"/>
        <v>24201.067502001562</v>
      </c>
      <c r="N19" s="91">
        <f t="shared" si="1"/>
        <v>54.174273858921168</v>
      </c>
      <c r="O19" s="91">
        <f t="shared" si="1"/>
        <v>31.735537190082646</v>
      </c>
      <c r="P19" s="91"/>
      <c r="Q19" s="91"/>
    </row>
    <row r="20" spans="4:17" x14ac:dyDescent="0.2">
      <c r="D20" s="75">
        <v>0.58333333333333304</v>
      </c>
      <c r="E20">
        <v>12</v>
      </c>
      <c r="F20">
        <v>8</v>
      </c>
      <c r="G20">
        <v>14</v>
      </c>
      <c r="H20" s="62">
        <v>1.1801074079704541</v>
      </c>
      <c r="I20" s="90">
        <v>0.79668049792531137</v>
      </c>
      <c r="J20" s="90">
        <v>0.79338842975206614</v>
      </c>
      <c r="K20" s="90"/>
      <c r="L20" s="90"/>
      <c r="M20" s="80">
        <f t="shared" si="0"/>
        <v>23774.44384097277</v>
      </c>
      <c r="N20" s="91">
        <f t="shared" si="1"/>
        <v>31.867219917012456</v>
      </c>
      <c r="O20" s="91">
        <f t="shared" si="1"/>
        <v>31.735537190082646</v>
      </c>
      <c r="P20" s="91"/>
      <c r="Q20" s="91"/>
    </row>
    <row r="21" spans="4:17" x14ac:dyDescent="0.2">
      <c r="D21" s="75">
        <v>0.625</v>
      </c>
      <c r="E21">
        <v>12</v>
      </c>
      <c r="F21">
        <v>8</v>
      </c>
      <c r="G21">
        <v>15</v>
      </c>
      <c r="H21" s="62">
        <v>1.1701520599447377</v>
      </c>
      <c r="I21" s="90">
        <v>1.1751037344398343</v>
      </c>
      <c r="J21" s="90">
        <v>0.79338842975206614</v>
      </c>
      <c r="K21" s="90"/>
      <c r="L21" s="90"/>
      <c r="M21" s="80">
        <f t="shared" si="0"/>
        <v>23573.883399646686</v>
      </c>
      <c r="N21" s="91">
        <f t="shared" si="1"/>
        <v>47.004149377593372</v>
      </c>
      <c r="O21" s="91">
        <f t="shared" si="1"/>
        <v>31.735537190082646</v>
      </c>
      <c r="P21" s="91"/>
      <c r="Q21" s="91"/>
    </row>
    <row r="22" spans="4:17" x14ac:dyDescent="0.2">
      <c r="D22" s="75">
        <v>0.66666666666666696</v>
      </c>
      <c r="E22">
        <v>12</v>
      </c>
      <c r="F22">
        <v>8</v>
      </c>
      <c r="G22">
        <v>16</v>
      </c>
      <c r="H22" s="62">
        <v>1.191472215058472</v>
      </c>
      <c r="I22" s="90">
        <v>0.79668049792531137</v>
      </c>
      <c r="J22" s="90">
        <v>0.77355371900826442</v>
      </c>
      <c r="K22" s="90"/>
      <c r="L22" s="90"/>
      <c r="M22" s="80">
        <f t="shared" si="0"/>
        <v>24003.399244567976</v>
      </c>
      <c r="N22" s="91">
        <f t="shared" si="1"/>
        <v>31.867219917012456</v>
      </c>
      <c r="O22" s="91">
        <f t="shared" si="1"/>
        <v>30.942148760330575</v>
      </c>
      <c r="P22" s="91"/>
      <c r="Q22" s="91"/>
    </row>
    <row r="23" spans="4:17" x14ac:dyDescent="0.2">
      <c r="D23" s="75">
        <v>0.70833333333333304</v>
      </c>
      <c r="E23">
        <v>12</v>
      </c>
      <c r="F23">
        <v>8</v>
      </c>
      <c r="G23">
        <v>17</v>
      </c>
      <c r="H23" s="62">
        <v>1.2662642730667983</v>
      </c>
      <c r="I23" s="90">
        <v>0.8365145228215769</v>
      </c>
      <c r="J23" s="90">
        <v>0.7537190082644627</v>
      </c>
      <c r="K23" s="90"/>
      <c r="L23" s="90"/>
      <c r="M23" s="80">
        <f t="shared" si="0"/>
        <v>25510.16004520372</v>
      </c>
      <c r="N23" s="91">
        <f t="shared" si="1"/>
        <v>33.46058091286308</v>
      </c>
      <c r="O23" s="91">
        <f t="shared" si="1"/>
        <v>30.148760330578508</v>
      </c>
      <c r="P23" s="91"/>
      <c r="Q23" s="91"/>
    </row>
    <row r="24" spans="4:17" x14ac:dyDescent="0.2">
      <c r="D24" s="75">
        <v>0.75</v>
      </c>
      <c r="E24">
        <v>12</v>
      </c>
      <c r="F24">
        <v>8</v>
      </c>
      <c r="G24">
        <v>18</v>
      </c>
      <c r="H24" s="62">
        <v>1.3361447752487896</v>
      </c>
      <c r="I24" s="90">
        <v>0.79668049792531137</v>
      </c>
      <c r="J24" s="90">
        <v>0.61487603305785121</v>
      </c>
      <c r="K24" s="90"/>
      <c r="L24" s="90"/>
      <c r="M24" s="80">
        <f t="shared" si="0"/>
        <v>26917.972642162116</v>
      </c>
      <c r="N24" s="91">
        <f t="shared" si="1"/>
        <v>31.867219917012456</v>
      </c>
      <c r="O24" s="91">
        <f t="shared" si="1"/>
        <v>24.595041322314049</v>
      </c>
      <c r="P24" s="91"/>
      <c r="Q24" s="91"/>
    </row>
    <row r="25" spans="4:17" x14ac:dyDescent="0.2">
      <c r="D25" s="75">
        <v>0.79166666666666696</v>
      </c>
      <c r="E25">
        <v>12</v>
      </c>
      <c r="F25">
        <v>8</v>
      </c>
      <c r="G25">
        <v>19</v>
      </c>
      <c r="H25" s="62">
        <v>1.3427282427783822</v>
      </c>
      <c r="I25" s="90">
        <v>1.5933609958506227</v>
      </c>
      <c r="J25" s="90">
        <v>0.99173553719008267</v>
      </c>
      <c r="K25" s="90"/>
      <c r="L25" s="90"/>
      <c r="M25" s="80">
        <f t="shared" si="0"/>
        <v>27050.603179013287</v>
      </c>
      <c r="N25" s="91">
        <f t="shared" si="1"/>
        <v>63.734439834024911</v>
      </c>
      <c r="O25" s="91">
        <f t="shared" si="1"/>
        <v>39.669421487603309</v>
      </c>
      <c r="P25" s="91"/>
      <c r="Q25" s="91"/>
    </row>
    <row r="26" spans="4:17" x14ac:dyDescent="0.2">
      <c r="D26" s="75">
        <v>0.83333333333333304</v>
      </c>
      <c r="E26">
        <v>12</v>
      </c>
      <c r="F26">
        <v>8</v>
      </c>
      <c r="G26">
        <v>20</v>
      </c>
      <c r="H26" s="62">
        <v>1.3200211705217655</v>
      </c>
      <c r="I26" s="90">
        <v>2.9875518672199175</v>
      </c>
      <c r="J26" s="90">
        <v>0.99173553719008267</v>
      </c>
      <c r="K26" s="90"/>
      <c r="L26" s="90"/>
      <c r="M26" s="80">
        <f t="shared" si="0"/>
        <v>26593.146501331488</v>
      </c>
      <c r="N26" s="91">
        <f t="shared" si="1"/>
        <v>119.5020746887967</v>
      </c>
      <c r="O26" s="91">
        <f t="shared" si="1"/>
        <v>39.669421487603309</v>
      </c>
      <c r="P26" s="91"/>
      <c r="Q26" s="91"/>
    </row>
    <row r="27" spans="4:17" x14ac:dyDescent="0.2">
      <c r="D27" s="75">
        <v>0.875</v>
      </c>
      <c r="E27">
        <v>12</v>
      </c>
      <c r="F27">
        <v>8</v>
      </c>
      <c r="G27">
        <v>21</v>
      </c>
      <c r="H27" s="62">
        <v>1.2861213501797808</v>
      </c>
      <c r="I27" s="90">
        <v>2.7087136929460582</v>
      </c>
      <c r="J27" s="90">
        <v>0.99173553719008267</v>
      </c>
      <c r="K27" s="90"/>
      <c r="L27" s="90"/>
      <c r="M27" s="80">
        <f t="shared" si="0"/>
        <v>25910.200720721863</v>
      </c>
      <c r="N27" s="91">
        <f t="shared" si="1"/>
        <v>108.34854771784234</v>
      </c>
      <c r="O27" s="91">
        <f t="shared" si="1"/>
        <v>39.669421487603309</v>
      </c>
      <c r="P27" s="91"/>
      <c r="Q27" s="91"/>
    </row>
    <row r="28" spans="4:17" x14ac:dyDescent="0.2">
      <c r="D28" s="75">
        <v>0.91666666666666696</v>
      </c>
      <c r="E28">
        <v>12</v>
      </c>
      <c r="F28">
        <v>8</v>
      </c>
      <c r="G28">
        <v>22</v>
      </c>
      <c r="H28" s="62">
        <v>1.2230312615042078</v>
      </c>
      <c r="I28" s="90">
        <v>1.9917012448132783</v>
      </c>
      <c r="J28" s="90">
        <v>1.0909090909090908</v>
      </c>
      <c r="K28" s="90"/>
      <c r="L28" s="90"/>
      <c r="M28" s="80">
        <f t="shared" si="0"/>
        <v>24639.187794263769</v>
      </c>
      <c r="N28" s="91">
        <f t="shared" si="1"/>
        <v>79.668049792531136</v>
      </c>
      <c r="O28" s="91">
        <f t="shared" si="1"/>
        <v>43.636363636363633</v>
      </c>
      <c r="P28" s="91"/>
      <c r="Q28" s="91"/>
    </row>
    <row r="29" spans="4:17" x14ac:dyDescent="0.2">
      <c r="D29" s="75">
        <v>0.95833333333333304</v>
      </c>
      <c r="E29">
        <v>12</v>
      </c>
      <c r="F29">
        <v>8</v>
      </c>
      <c r="G29">
        <v>23</v>
      </c>
      <c r="H29" s="62">
        <v>1.128892832334857</v>
      </c>
      <c r="I29" s="90">
        <v>1.5535269709543571</v>
      </c>
      <c r="J29" s="90">
        <v>1.1305785123966943</v>
      </c>
      <c r="K29" s="90"/>
      <c r="L29" s="90"/>
      <c r="M29" s="80">
        <f t="shared" si="0"/>
        <v>22742.675000218031</v>
      </c>
      <c r="N29" s="91">
        <f t="shared" si="1"/>
        <v>62.14107883817428</v>
      </c>
      <c r="O29" s="91">
        <f t="shared" si="1"/>
        <v>45.223140495867767</v>
      </c>
      <c r="P29" s="91"/>
      <c r="Q29" s="91"/>
    </row>
    <row r="30" spans="4:17" x14ac:dyDescent="0.2">
      <c r="D30" s="75">
        <v>1</v>
      </c>
      <c r="E30">
        <v>12</v>
      </c>
      <c r="F30">
        <v>8</v>
      </c>
      <c r="G30">
        <v>24</v>
      </c>
      <c r="H30" s="62">
        <v>1.0348635295242352</v>
      </c>
      <c r="I30" s="90">
        <v>1.1551867219917014</v>
      </c>
      <c r="J30" s="90">
        <v>1.1504132231404958</v>
      </c>
      <c r="K30" s="90"/>
      <c r="L30" s="90"/>
      <c r="M30" s="80">
        <f t="shared" si="0"/>
        <v>20848.360665795244</v>
      </c>
      <c r="N30" s="91">
        <f t="shared" si="1"/>
        <v>46.207468879668056</v>
      </c>
      <c r="O30" s="91">
        <f t="shared" si="1"/>
        <v>46.016528925619831</v>
      </c>
      <c r="P30" s="91"/>
      <c r="Q30" s="91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49988-17E5-4B9F-A82C-18965E14BE63}">
  <dimension ref="F4:P33"/>
  <sheetViews>
    <sheetView workbookViewId="0">
      <selection activeCell="D23" sqref="D23"/>
    </sheetView>
  </sheetViews>
  <sheetFormatPr defaultRowHeight="12.75" x14ac:dyDescent="0.2"/>
  <cols>
    <col min="6" max="6" width="3" bestFit="1" customWidth="1"/>
    <col min="7" max="8" width="17" bestFit="1" customWidth="1"/>
    <col min="9" max="9" width="2.28515625" customWidth="1"/>
    <col min="10" max="10" width="3" bestFit="1" customWidth="1"/>
    <col min="11" max="11" width="20" customWidth="1"/>
    <col min="12" max="12" width="21.140625" bestFit="1" customWidth="1"/>
    <col min="13" max="13" width="2.7109375" customWidth="1"/>
    <col min="14" max="14" width="3" bestFit="1" customWidth="1"/>
    <col min="15" max="15" width="19.7109375" customWidth="1"/>
    <col min="16" max="16" width="21.7109375" bestFit="1" customWidth="1"/>
  </cols>
  <sheetData>
    <row r="4" spans="6:16" ht="13.5" thickBot="1" x14ac:dyDescent="0.25"/>
    <row r="5" spans="6:16" ht="13.5" thickBot="1" x14ac:dyDescent="0.25">
      <c r="F5" s="4"/>
      <c r="G5" s="5" t="s">
        <v>0</v>
      </c>
      <c r="H5" s="6" t="s">
        <v>0</v>
      </c>
      <c r="J5" s="19"/>
      <c r="K5" s="20" t="s">
        <v>0</v>
      </c>
      <c r="L5" s="21" t="s">
        <v>0</v>
      </c>
      <c r="N5" s="34"/>
      <c r="O5" s="35" t="s">
        <v>0</v>
      </c>
      <c r="P5" s="36" t="s">
        <v>0</v>
      </c>
    </row>
    <row r="6" spans="6:16" x14ac:dyDescent="0.2">
      <c r="F6" s="7"/>
      <c r="G6" s="8" t="s">
        <v>1</v>
      </c>
      <c r="H6" s="9" t="s">
        <v>1</v>
      </c>
      <c r="J6" s="22"/>
      <c r="K6" s="23" t="s">
        <v>1</v>
      </c>
      <c r="L6" s="24" t="s">
        <v>1</v>
      </c>
      <c r="N6" s="37"/>
      <c r="O6" s="38" t="s">
        <v>1</v>
      </c>
      <c r="P6" s="39" t="s">
        <v>1</v>
      </c>
    </row>
    <row r="7" spans="6:16" ht="26.25" thickBot="1" x14ac:dyDescent="0.25">
      <c r="F7" s="10"/>
      <c r="G7" s="11" t="s">
        <v>4</v>
      </c>
      <c r="H7" s="12" t="s">
        <v>5</v>
      </c>
      <c r="J7" s="25"/>
      <c r="K7" s="26" t="s">
        <v>3</v>
      </c>
      <c r="L7" s="27" t="s">
        <v>2</v>
      </c>
      <c r="N7" s="40"/>
      <c r="O7" s="41" t="s">
        <v>6</v>
      </c>
      <c r="P7" s="42" t="s">
        <v>7</v>
      </c>
    </row>
    <row r="8" spans="6:16" x14ac:dyDescent="0.2">
      <c r="F8" s="1">
        <v>1</v>
      </c>
      <c r="G8" s="13">
        <v>3.5186097603681972E-2</v>
      </c>
      <c r="H8" s="14">
        <v>4.5461629732567267E-2</v>
      </c>
      <c r="J8" s="2">
        <v>1</v>
      </c>
      <c r="K8" s="28">
        <v>9.0090090090090114E-2</v>
      </c>
      <c r="L8" s="29">
        <v>0</v>
      </c>
      <c r="N8" s="3">
        <v>1</v>
      </c>
      <c r="O8" s="43">
        <v>0</v>
      </c>
      <c r="P8" s="44">
        <v>0</v>
      </c>
    </row>
    <row r="9" spans="6:16" x14ac:dyDescent="0.2">
      <c r="F9" s="1">
        <v>2</v>
      </c>
      <c r="G9" s="13">
        <v>2.4424368909452265E-2</v>
      </c>
      <c r="H9" s="14">
        <v>3.3973742977115307E-2</v>
      </c>
      <c r="J9" s="2">
        <v>2</v>
      </c>
      <c r="K9" s="28">
        <v>8.2582582582582609E-2</v>
      </c>
      <c r="L9" s="29">
        <v>0</v>
      </c>
      <c r="N9" s="3">
        <v>2</v>
      </c>
      <c r="O9" s="43">
        <v>0</v>
      </c>
      <c r="P9" s="44">
        <v>0</v>
      </c>
    </row>
    <row r="10" spans="6:16" x14ac:dyDescent="0.2">
      <c r="F10" s="1">
        <v>3</v>
      </c>
      <c r="G10" s="13">
        <v>1.7225839169527114E-2</v>
      </c>
      <c r="H10" s="14">
        <v>2.4755867368619813E-2</v>
      </c>
      <c r="J10" s="2">
        <v>3</v>
      </c>
      <c r="K10" s="28">
        <v>6.7567567567567585E-2</v>
      </c>
      <c r="L10" s="29">
        <v>0</v>
      </c>
      <c r="N10" s="3">
        <v>3</v>
      </c>
      <c r="O10" s="43">
        <v>0</v>
      </c>
      <c r="P10" s="44">
        <v>0</v>
      </c>
    </row>
    <row r="11" spans="6:16" x14ac:dyDescent="0.2">
      <c r="F11" s="1">
        <v>4</v>
      </c>
      <c r="G11" s="13">
        <v>2.5327530426426176E-2</v>
      </c>
      <c r="H11" s="14">
        <v>2.9439320158486309E-2</v>
      </c>
      <c r="J11" s="2">
        <v>4</v>
      </c>
      <c r="K11" s="28">
        <v>4.5045045045045057E-2</v>
      </c>
      <c r="L11" s="29">
        <v>0</v>
      </c>
      <c r="N11" s="3">
        <v>4</v>
      </c>
      <c r="O11" s="43">
        <v>0</v>
      </c>
      <c r="P11" s="44">
        <v>0</v>
      </c>
    </row>
    <row r="12" spans="6:16" x14ac:dyDescent="0.2">
      <c r="F12" s="1">
        <v>5</v>
      </c>
      <c r="G12" s="13">
        <v>2.3370141805641138E-2</v>
      </c>
      <c r="H12" s="14">
        <v>2.4850822795553937E-2</v>
      </c>
      <c r="J12" s="2">
        <v>5</v>
      </c>
      <c r="K12" s="28">
        <v>2.5525525525525533E-2</v>
      </c>
      <c r="L12" s="29">
        <v>0</v>
      </c>
      <c r="N12" s="3">
        <v>5</v>
      </c>
      <c r="O12" s="43">
        <v>0</v>
      </c>
      <c r="P12" s="44">
        <v>0</v>
      </c>
    </row>
    <row r="13" spans="6:16" x14ac:dyDescent="0.2">
      <c r="F13" s="1">
        <v>6</v>
      </c>
      <c r="G13" s="13">
        <v>1.8730797159560351E-2</v>
      </c>
      <c r="H13" s="14">
        <v>1.8136390833088753E-2</v>
      </c>
      <c r="J13" s="2">
        <v>6</v>
      </c>
      <c r="K13" s="28">
        <v>1.2012012012012015E-2</v>
      </c>
      <c r="L13" s="29">
        <v>0</v>
      </c>
      <c r="N13" s="3">
        <v>6</v>
      </c>
      <c r="O13" s="43">
        <v>0</v>
      </c>
      <c r="P13" s="44">
        <v>0</v>
      </c>
    </row>
    <row r="14" spans="6:16" x14ac:dyDescent="0.2">
      <c r="F14" s="1">
        <v>7</v>
      </c>
      <c r="G14" s="13">
        <v>1.2487784279357808E-2</v>
      </c>
      <c r="H14" s="14">
        <v>9.0082629038604114E-3</v>
      </c>
      <c r="J14" s="2">
        <v>7</v>
      </c>
      <c r="K14" s="28">
        <v>1.5015015015015019E-3</v>
      </c>
      <c r="L14" s="29">
        <v>0</v>
      </c>
      <c r="N14" s="3">
        <v>7</v>
      </c>
      <c r="O14" s="43">
        <v>0</v>
      </c>
      <c r="P14" s="44">
        <v>2.3474178403755869E-3</v>
      </c>
    </row>
    <row r="15" spans="6:16" x14ac:dyDescent="0.2">
      <c r="F15" s="1">
        <v>8</v>
      </c>
      <c r="G15" s="13">
        <v>9.5103736486178286E-3</v>
      </c>
      <c r="H15" s="14">
        <v>9.7163922343497383E-3</v>
      </c>
      <c r="J15" s="2">
        <v>8</v>
      </c>
      <c r="K15" s="28">
        <v>0</v>
      </c>
      <c r="L15" s="29">
        <v>4.6296296296296308E-2</v>
      </c>
      <c r="N15" s="3">
        <v>8</v>
      </c>
      <c r="O15" s="43">
        <v>0</v>
      </c>
      <c r="P15" s="44">
        <v>0</v>
      </c>
    </row>
    <row r="16" spans="6:16" x14ac:dyDescent="0.2">
      <c r="F16" s="1">
        <v>9</v>
      </c>
      <c r="G16" s="13">
        <v>1.0534903023410633E-2</v>
      </c>
      <c r="H16" s="14">
        <v>1.3907033011090577E-2</v>
      </c>
      <c r="J16" s="2">
        <v>9</v>
      </c>
      <c r="K16" s="28">
        <v>1.5015015015015019E-3</v>
      </c>
      <c r="L16" s="29">
        <v>0.11574074074074076</v>
      </c>
      <c r="N16" s="3">
        <v>9</v>
      </c>
      <c r="O16" s="43">
        <v>2.777777777777778E-2</v>
      </c>
      <c r="P16" s="44">
        <v>0.19953051643192488</v>
      </c>
    </row>
    <row r="17" spans="6:16" x14ac:dyDescent="0.2">
      <c r="F17" s="1">
        <v>10</v>
      </c>
      <c r="G17" s="13">
        <v>9.7783034110440377E-3</v>
      </c>
      <c r="H17" s="14">
        <v>1.6913595765249641E-2</v>
      </c>
      <c r="J17" s="2">
        <v>10</v>
      </c>
      <c r="K17" s="28">
        <v>7.50750750750751E-3</v>
      </c>
      <c r="L17" s="29">
        <v>0.19444444444444448</v>
      </c>
      <c r="N17" s="3">
        <v>10</v>
      </c>
      <c r="O17" s="43">
        <v>2.777777777777778E-2</v>
      </c>
      <c r="P17" s="44">
        <v>0.14084507042253522</v>
      </c>
    </row>
    <row r="18" spans="6:16" x14ac:dyDescent="0.2">
      <c r="F18" s="1">
        <v>11</v>
      </c>
      <c r="G18" s="13">
        <v>1.2302397375557208E-2</v>
      </c>
      <c r="H18" s="14">
        <v>2.4645651060325836E-2</v>
      </c>
      <c r="J18" s="2">
        <v>11</v>
      </c>
      <c r="K18" s="28">
        <v>1.0510510510510515E-2</v>
      </c>
      <c r="L18" s="29">
        <v>0.18981481481481483</v>
      </c>
      <c r="N18" s="3">
        <v>11</v>
      </c>
      <c r="O18" s="43">
        <v>3.0555555555555555E-2</v>
      </c>
      <c r="P18" s="44">
        <v>7.0422535211267609E-2</v>
      </c>
    </row>
    <row r="19" spans="6:16" x14ac:dyDescent="0.2">
      <c r="F19" s="1">
        <v>12</v>
      </c>
      <c r="G19" s="13">
        <v>1.5823003433508846E-2</v>
      </c>
      <c r="H19" s="14">
        <v>3.6459664924183253E-2</v>
      </c>
      <c r="J19" s="2">
        <v>12</v>
      </c>
      <c r="K19" s="28">
        <v>1.501501501501502E-2</v>
      </c>
      <c r="L19" s="29">
        <v>0.1388888888888889</v>
      </c>
      <c r="N19" s="3">
        <v>12</v>
      </c>
      <c r="O19" s="43">
        <v>4.9999999999999996E-2</v>
      </c>
      <c r="P19" s="44">
        <v>9.8591549295774655E-2</v>
      </c>
    </row>
    <row r="20" spans="6:16" x14ac:dyDescent="0.2">
      <c r="F20" s="1">
        <v>13</v>
      </c>
      <c r="G20" s="13">
        <v>2.2391925645066053E-2</v>
      </c>
      <c r="H20" s="14">
        <v>4.4894399442144781E-2</v>
      </c>
      <c r="J20" s="2">
        <v>13</v>
      </c>
      <c r="K20" s="28">
        <v>1.501501501501502E-2</v>
      </c>
      <c r="L20" s="29">
        <v>9.2592592592592615E-2</v>
      </c>
      <c r="N20" s="3">
        <v>13</v>
      </c>
      <c r="O20" s="43">
        <v>4.1666666666666664E-2</v>
      </c>
      <c r="P20" s="44">
        <v>8.4507042253521125E-2</v>
      </c>
    </row>
    <row r="21" spans="6:16" x14ac:dyDescent="0.2">
      <c r="F21" s="1">
        <v>14</v>
      </c>
      <c r="G21" s="13">
        <v>3.0262838908979805E-2</v>
      </c>
      <c r="H21" s="14">
        <v>4.6436579407845097E-2</v>
      </c>
      <c r="J21" s="2">
        <v>14</v>
      </c>
      <c r="K21" s="28">
        <v>2.2522522522522528E-2</v>
      </c>
      <c r="L21" s="29">
        <v>9.2592592592592615E-2</v>
      </c>
      <c r="N21" s="3">
        <v>14</v>
      </c>
      <c r="O21" s="43">
        <v>5.5555555555555559E-2</v>
      </c>
      <c r="P21" s="44">
        <v>7.0422535211267609E-2</v>
      </c>
    </row>
    <row r="22" spans="6:16" x14ac:dyDescent="0.2">
      <c r="F22" s="1">
        <v>15</v>
      </c>
      <c r="G22" s="13">
        <v>3.247307686529341E-2</v>
      </c>
      <c r="H22" s="14">
        <v>5.160798359800902E-2</v>
      </c>
      <c r="J22" s="2">
        <v>15</v>
      </c>
      <c r="K22" s="28">
        <v>3.7537537537537545E-2</v>
      </c>
      <c r="L22" s="29">
        <v>7.870370370370372E-2</v>
      </c>
      <c r="N22" s="3">
        <v>15</v>
      </c>
      <c r="O22" s="43">
        <v>0.20833333333333331</v>
      </c>
      <c r="P22" s="44">
        <v>4.6948356807511742E-2</v>
      </c>
    </row>
    <row r="23" spans="6:16" x14ac:dyDescent="0.2">
      <c r="F23" s="1">
        <v>16</v>
      </c>
      <c r="G23" s="13">
        <v>4.2197608602567598E-2</v>
      </c>
      <c r="H23" s="14">
        <v>5.8133715599933793E-2</v>
      </c>
      <c r="J23" s="2">
        <v>16</v>
      </c>
      <c r="K23" s="28">
        <v>3.3033033033033038E-2</v>
      </c>
      <c r="L23" s="29">
        <v>4.1666666666666671E-2</v>
      </c>
      <c r="N23" s="3">
        <v>16</v>
      </c>
      <c r="O23" s="43">
        <v>0.16111111111111109</v>
      </c>
      <c r="P23" s="44">
        <v>7.0422535211267609E-2</v>
      </c>
    </row>
    <row r="24" spans="6:16" x14ac:dyDescent="0.2">
      <c r="F24" s="1">
        <v>17</v>
      </c>
      <c r="G24" s="13">
        <v>6.3034083283348891E-2</v>
      </c>
      <c r="H24" s="14">
        <v>6.1277758070680206E-2</v>
      </c>
      <c r="J24" s="2">
        <v>17</v>
      </c>
      <c r="K24" s="28">
        <v>3.7537537537537545E-2</v>
      </c>
      <c r="L24" s="29">
        <v>9.2592592592592605E-3</v>
      </c>
      <c r="N24" s="3">
        <v>17</v>
      </c>
      <c r="O24" s="43">
        <v>8.3333333333333329E-2</v>
      </c>
      <c r="P24" s="44">
        <v>4.2253521126760563E-2</v>
      </c>
    </row>
    <row r="25" spans="6:16" x14ac:dyDescent="0.2">
      <c r="F25" s="1">
        <v>18</v>
      </c>
      <c r="G25" s="13">
        <v>0.10391852780101145</v>
      </c>
      <c r="H25" s="14">
        <v>7.0691023281538035E-2</v>
      </c>
      <c r="J25" s="2">
        <v>18</v>
      </c>
      <c r="K25" s="28">
        <v>3.7537537537537545E-2</v>
      </c>
      <c r="L25" s="29">
        <v>0</v>
      </c>
      <c r="N25" s="3">
        <v>18</v>
      </c>
      <c r="O25" s="43">
        <v>7.7777777777777779E-2</v>
      </c>
      <c r="P25" s="44">
        <v>4.6948356807511742E-2</v>
      </c>
    </row>
    <row r="26" spans="6:16" x14ac:dyDescent="0.2">
      <c r="F26" s="1">
        <v>19</v>
      </c>
      <c r="G26" s="13">
        <v>0.11094173888729672</v>
      </c>
      <c r="H26" s="14">
        <v>7.0721996953998195E-2</v>
      </c>
      <c r="J26" s="2">
        <v>19</v>
      </c>
      <c r="K26" s="28">
        <v>3.4534534534534547E-2</v>
      </c>
      <c r="L26" s="29">
        <v>0</v>
      </c>
      <c r="N26" s="3">
        <v>19</v>
      </c>
      <c r="O26" s="43">
        <v>8.3333333333333329E-2</v>
      </c>
      <c r="P26" s="44">
        <v>4.4600938967136156E-2</v>
      </c>
    </row>
    <row r="27" spans="6:16" x14ac:dyDescent="0.2">
      <c r="F27" s="1">
        <v>20</v>
      </c>
      <c r="G27" s="13">
        <v>0.10448177532317011</v>
      </c>
      <c r="H27" s="14">
        <v>7.3960732370610058E-2</v>
      </c>
      <c r="J27" s="2">
        <v>20</v>
      </c>
      <c r="K27" s="28">
        <v>4.8048048048048062E-2</v>
      </c>
      <c r="L27" s="29">
        <v>0</v>
      </c>
      <c r="N27" s="3">
        <v>20</v>
      </c>
      <c r="O27" s="43">
        <v>5.5555555555555559E-2</v>
      </c>
      <c r="P27" s="44">
        <v>4.4600938967136156E-2</v>
      </c>
    </row>
    <row r="28" spans="6:16" x14ac:dyDescent="0.2">
      <c r="F28" s="1">
        <v>21</v>
      </c>
      <c r="G28" s="13">
        <v>8.8051446201707531E-2</v>
      </c>
      <c r="H28" s="14">
        <v>6.5466327821033246E-2</v>
      </c>
      <c r="J28" s="2">
        <v>21</v>
      </c>
      <c r="K28" s="28">
        <v>4.5045045045045057E-2</v>
      </c>
      <c r="L28" s="29">
        <v>0</v>
      </c>
      <c r="N28" s="3">
        <v>21</v>
      </c>
      <c r="O28" s="43">
        <v>2.777777777777778E-2</v>
      </c>
      <c r="P28" s="44">
        <v>2.3474178403755871E-2</v>
      </c>
    </row>
    <row r="29" spans="6:16" x14ac:dyDescent="0.2">
      <c r="F29" s="1">
        <v>22</v>
      </c>
      <c r="G29" s="13">
        <v>7.6242570880337882E-2</v>
      </c>
      <c r="H29" s="14">
        <v>6.3504494101611617E-2</v>
      </c>
      <c r="J29" s="2">
        <v>22</v>
      </c>
      <c r="K29" s="28">
        <v>9.0090090090090114E-2</v>
      </c>
      <c r="L29" s="29">
        <v>0</v>
      </c>
      <c r="N29" s="3">
        <v>22</v>
      </c>
      <c r="O29" s="43">
        <v>1.388888888888889E-2</v>
      </c>
      <c r="P29" s="44">
        <v>4.6948356807511738E-3</v>
      </c>
    </row>
    <row r="30" spans="6:16" x14ac:dyDescent="0.2">
      <c r="F30" s="1">
        <v>23</v>
      </c>
      <c r="G30" s="13">
        <v>6.3369727220583164E-2</v>
      </c>
      <c r="H30" s="14">
        <v>5.3459899563225138E-2</v>
      </c>
      <c r="J30" s="2">
        <v>23</v>
      </c>
      <c r="K30" s="28">
        <v>0.12012012012012016</v>
      </c>
      <c r="L30" s="29">
        <v>0</v>
      </c>
      <c r="N30" s="3">
        <v>23</v>
      </c>
      <c r="O30" s="43">
        <v>2.777777777777778E-2</v>
      </c>
      <c r="P30" s="44">
        <v>7.0422535211267607E-3</v>
      </c>
    </row>
    <row r="31" spans="6:16" x14ac:dyDescent="0.2">
      <c r="F31" s="1">
        <v>24</v>
      </c>
      <c r="G31" s="13">
        <v>4.7933140134852073E-2</v>
      </c>
      <c r="H31" s="14">
        <v>5.2576716024879941E-2</v>
      </c>
      <c r="J31" s="2">
        <v>24</v>
      </c>
      <c r="K31" s="28">
        <v>0.12012012012012016</v>
      </c>
      <c r="L31" s="29">
        <v>0</v>
      </c>
      <c r="N31" s="3">
        <v>24</v>
      </c>
      <c r="O31" s="43">
        <v>2.777777777777778E-2</v>
      </c>
      <c r="P31" s="44">
        <v>2.3474178403755869E-3</v>
      </c>
    </row>
    <row r="32" spans="6:16" x14ac:dyDescent="0.2">
      <c r="F32" s="1"/>
      <c r="G32" s="15"/>
      <c r="H32" s="16"/>
      <c r="J32" s="2"/>
      <c r="K32" s="30"/>
      <c r="L32" s="31"/>
      <c r="N32" s="3"/>
      <c r="O32" s="45"/>
      <c r="P32" s="46"/>
    </row>
    <row r="33" spans="6:16" ht="13.5" thickBot="1" x14ac:dyDescent="0.25">
      <c r="F33" s="10"/>
      <c r="G33" s="17">
        <v>1.0000000000000004</v>
      </c>
      <c r="H33" s="18">
        <v>0.99999999999999989</v>
      </c>
      <c r="J33" s="25"/>
      <c r="K33" s="32">
        <v>1.0000000000000004</v>
      </c>
      <c r="L33" s="33">
        <v>0.99999999999999989</v>
      </c>
      <c r="N33" s="40"/>
      <c r="O33" s="47">
        <v>1</v>
      </c>
      <c r="P33" s="48">
        <v>1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E1459-BD58-49FB-B0AF-683E8883DFED}">
  <dimension ref="E1:AH8773"/>
  <sheetViews>
    <sheetView workbookViewId="0">
      <selection activeCell="A29" sqref="A29"/>
    </sheetView>
  </sheetViews>
  <sheetFormatPr defaultRowHeight="12.75" x14ac:dyDescent="0.2"/>
  <cols>
    <col min="6" max="6" width="14.5703125" bestFit="1" customWidth="1"/>
    <col min="7" max="7" width="10.7109375" bestFit="1" customWidth="1"/>
    <col min="8" max="8" width="10.140625" bestFit="1" customWidth="1"/>
    <col min="9" max="9" width="18.28515625" bestFit="1" customWidth="1"/>
    <col min="10" max="10" width="17.28515625" bestFit="1" customWidth="1"/>
    <col min="11" max="11" width="10.5703125" bestFit="1" customWidth="1"/>
    <col min="12" max="12" width="19.7109375" bestFit="1" customWidth="1"/>
    <col min="13" max="14" width="8.5703125" bestFit="1" customWidth="1"/>
    <col min="15" max="15" width="10" bestFit="1" customWidth="1"/>
    <col min="16" max="16" width="7.5703125" bestFit="1" customWidth="1"/>
    <col min="18" max="18" width="19.7109375" bestFit="1" customWidth="1"/>
    <col min="19" max="22" width="12" bestFit="1" customWidth="1"/>
    <col min="24" max="24" width="19.7109375" bestFit="1" customWidth="1"/>
    <col min="30" max="30" width="19.7109375" bestFit="1" customWidth="1"/>
  </cols>
  <sheetData>
    <row r="1" spans="5:34" ht="13.5" thickBot="1" x14ac:dyDescent="0.25"/>
    <row r="2" spans="5:34" x14ac:dyDescent="0.2">
      <c r="L2" s="68" t="s">
        <v>78</v>
      </c>
      <c r="M2" s="69" t="s">
        <v>75</v>
      </c>
      <c r="R2" s="68" t="s">
        <v>79</v>
      </c>
      <c r="S2" s="69" t="s">
        <v>75</v>
      </c>
      <c r="X2" s="68" t="s">
        <v>80</v>
      </c>
      <c r="Y2" s="69" t="s">
        <v>75</v>
      </c>
      <c r="AD2" s="68" t="s">
        <v>81</v>
      </c>
      <c r="AE2" s="69" t="s">
        <v>75</v>
      </c>
    </row>
    <row r="3" spans="5:34" x14ac:dyDescent="0.2">
      <c r="L3" s="72" t="s">
        <v>76</v>
      </c>
      <c r="M3" s="70">
        <v>70</v>
      </c>
      <c r="R3" s="72" t="s">
        <v>76</v>
      </c>
      <c r="S3" s="70">
        <v>60</v>
      </c>
      <c r="X3" s="72" t="s">
        <v>76</v>
      </c>
      <c r="Y3" s="70">
        <v>45</v>
      </c>
      <c r="AD3" s="72" t="s">
        <v>76</v>
      </c>
      <c r="AE3" s="70">
        <v>25</v>
      </c>
    </row>
    <row r="4" spans="5:34" x14ac:dyDescent="0.2">
      <c r="L4" s="72" t="s">
        <v>77</v>
      </c>
      <c r="M4" s="70">
        <v>20</v>
      </c>
      <c r="R4" s="72" t="s">
        <v>77</v>
      </c>
      <c r="S4" s="70">
        <v>28</v>
      </c>
      <c r="X4" s="72" t="s">
        <v>77</v>
      </c>
      <c r="Y4" s="70">
        <v>40</v>
      </c>
      <c r="AD4" s="72" t="s">
        <v>77</v>
      </c>
      <c r="AE4" s="70">
        <v>58</v>
      </c>
    </row>
    <row r="5" spans="5:34" ht="13.5" thickBot="1" x14ac:dyDescent="0.25">
      <c r="L5" s="73" t="s">
        <v>23</v>
      </c>
      <c r="M5" s="71">
        <v>10</v>
      </c>
      <c r="R5" s="73" t="s">
        <v>23</v>
      </c>
      <c r="S5" s="71">
        <v>12</v>
      </c>
      <c r="X5" s="73" t="s">
        <v>23</v>
      </c>
      <c r="Y5" s="71">
        <v>17</v>
      </c>
      <c r="AD5" s="73" t="s">
        <v>23</v>
      </c>
      <c r="AE5" s="71">
        <v>15</v>
      </c>
    </row>
    <row r="6" spans="5:34" ht="13.5" thickBot="1" x14ac:dyDescent="0.25"/>
    <row r="7" spans="5:34" ht="51.75" thickBot="1" x14ac:dyDescent="0.25">
      <c r="I7" s="60" t="s">
        <v>74</v>
      </c>
      <c r="M7" s="49" t="s">
        <v>8</v>
      </c>
      <c r="S7" s="49" t="s">
        <v>8</v>
      </c>
      <c r="Y7" s="49" t="s">
        <v>8</v>
      </c>
      <c r="AE7" s="49" t="s">
        <v>8</v>
      </c>
    </row>
    <row r="8" spans="5:34" ht="13.5" thickBot="1" x14ac:dyDescent="0.25">
      <c r="L8" s="61" t="s">
        <v>9</v>
      </c>
      <c r="M8" s="50"/>
      <c r="N8" s="61"/>
      <c r="O8" s="61"/>
      <c r="P8" s="61"/>
      <c r="R8" s="61" t="s">
        <v>9</v>
      </c>
      <c r="S8" s="64"/>
      <c r="T8" s="61"/>
      <c r="U8" s="61"/>
      <c r="V8" s="61"/>
      <c r="X8" s="61" t="s">
        <v>9</v>
      </c>
      <c r="Y8" s="64"/>
      <c r="Z8" s="61"/>
      <c r="AA8" s="61"/>
      <c r="AB8" s="61"/>
      <c r="AD8" s="61" t="s">
        <v>9</v>
      </c>
      <c r="AE8" s="64"/>
      <c r="AF8" s="61"/>
      <c r="AG8" s="61"/>
      <c r="AH8" s="61"/>
    </row>
    <row r="9" spans="5:34" x14ac:dyDescent="0.2">
      <c r="I9" s="51" t="s">
        <v>10</v>
      </c>
      <c r="J9" s="52">
        <v>261</v>
      </c>
      <c r="L9" s="61" t="s">
        <v>11</v>
      </c>
      <c r="M9" s="53">
        <v>8759.9999999997217</v>
      </c>
      <c r="N9" s="63">
        <v>7559.8870442028856</v>
      </c>
      <c r="O9" s="63">
        <v>324.11295579691955</v>
      </c>
      <c r="P9" s="63">
        <v>875.99999999999534</v>
      </c>
      <c r="R9" s="61" t="s">
        <v>11</v>
      </c>
      <c r="S9" s="65">
        <v>8759.9999999999745</v>
      </c>
      <c r="T9" s="63">
        <v>7255.0418618843378</v>
      </c>
      <c r="U9" s="63">
        <v>453.75813811569367</v>
      </c>
      <c r="V9" s="63">
        <v>1051.2000000000203</v>
      </c>
      <c r="X9" s="61" t="s">
        <v>11</v>
      </c>
      <c r="Y9" s="66">
        <v>8760.0000000001164</v>
      </c>
      <c r="Z9" s="61">
        <v>6797.7740884060959</v>
      </c>
      <c r="AA9" s="61">
        <v>648.2259115938391</v>
      </c>
      <c r="AB9" s="61">
        <v>1314.0000000000045</v>
      </c>
      <c r="AD9" s="61" t="s">
        <v>11</v>
      </c>
      <c r="AE9" s="66">
        <v>8760.0000000001601</v>
      </c>
      <c r="AF9" s="61">
        <v>6330.8724281888908</v>
      </c>
      <c r="AG9" s="61">
        <v>939.92757181107652</v>
      </c>
      <c r="AH9" s="61">
        <v>1489.1999999999985</v>
      </c>
    </row>
    <row r="10" spans="5:34" x14ac:dyDescent="0.2">
      <c r="I10" s="54" t="s">
        <v>12</v>
      </c>
      <c r="J10" s="55">
        <v>104</v>
      </c>
      <c r="L10" s="61" t="s">
        <v>13</v>
      </c>
      <c r="M10" s="53">
        <v>0.99999999999996825</v>
      </c>
      <c r="N10" s="63">
        <v>0.86300080413274949</v>
      </c>
      <c r="O10" s="63">
        <v>3.699919586722826E-2</v>
      </c>
      <c r="P10" s="63">
        <v>9.9999999999999464E-2</v>
      </c>
      <c r="R10" s="61" t="s">
        <v>13</v>
      </c>
      <c r="S10" s="65">
        <v>0.99999999999999711</v>
      </c>
      <c r="T10" s="63">
        <v>0.82820112578588334</v>
      </c>
      <c r="U10" s="63">
        <v>5.1798874214120279E-2</v>
      </c>
      <c r="V10" s="63">
        <v>0.12000000000000231</v>
      </c>
      <c r="X10" s="61" t="s">
        <v>13</v>
      </c>
      <c r="Y10" s="66">
        <v>1.0000000000000133</v>
      </c>
      <c r="Z10" s="61">
        <v>0.7760016082655361</v>
      </c>
      <c r="AA10" s="61">
        <v>7.399839173445652E-2</v>
      </c>
      <c r="AB10" s="61">
        <v>0.15000000000000052</v>
      </c>
      <c r="AD10" s="61" t="s">
        <v>13</v>
      </c>
      <c r="AE10" s="66">
        <v>1.0000000000000182</v>
      </c>
      <c r="AF10" s="61">
        <v>0.7227023319850332</v>
      </c>
      <c r="AG10" s="61">
        <v>0.10729766801496307</v>
      </c>
      <c r="AH10" s="61">
        <v>0.16999999999999982</v>
      </c>
    </row>
    <row r="11" spans="5:34" ht="13.5" thickBot="1" x14ac:dyDescent="0.25">
      <c r="I11" s="56" t="s">
        <v>14</v>
      </c>
      <c r="J11" s="57">
        <v>365</v>
      </c>
      <c r="L11" s="61"/>
      <c r="M11" s="58"/>
      <c r="N11" s="61"/>
      <c r="O11" s="61"/>
      <c r="P11" s="61"/>
      <c r="R11" s="61"/>
      <c r="S11" s="66"/>
      <c r="T11" s="61"/>
      <c r="U11" s="61"/>
      <c r="V11" s="61"/>
      <c r="X11" s="61"/>
      <c r="Y11" s="66"/>
      <c r="Z11" s="61"/>
      <c r="AA11" s="61"/>
      <c r="AB11" s="61"/>
      <c r="AD11" s="61"/>
      <c r="AE11" s="66"/>
      <c r="AF11" s="61"/>
      <c r="AG11" s="61"/>
      <c r="AH11" s="61"/>
    </row>
    <row r="12" spans="5:34" x14ac:dyDescent="0.2">
      <c r="L12" s="61"/>
      <c r="M12" s="58" t="s">
        <v>9</v>
      </c>
      <c r="N12" s="61" t="s">
        <v>9</v>
      </c>
      <c r="O12" s="61" t="s">
        <v>9</v>
      </c>
      <c r="P12" s="61" t="s">
        <v>9</v>
      </c>
      <c r="R12" s="61"/>
      <c r="S12" s="66" t="s">
        <v>9</v>
      </c>
      <c r="T12" s="61" t="s">
        <v>9</v>
      </c>
      <c r="U12" s="61" t="s">
        <v>9</v>
      </c>
      <c r="V12" s="61" t="s">
        <v>9</v>
      </c>
      <c r="X12" s="61"/>
      <c r="Y12" s="66" t="s">
        <v>9</v>
      </c>
      <c r="Z12" t="s">
        <v>9</v>
      </c>
      <c r="AA12" t="s">
        <v>9</v>
      </c>
      <c r="AB12" t="s">
        <v>9</v>
      </c>
      <c r="AD12" s="61"/>
      <c r="AE12" s="66" t="s">
        <v>9</v>
      </c>
      <c r="AF12" s="61" t="s">
        <v>9</v>
      </c>
      <c r="AG12" s="61" t="s">
        <v>9</v>
      </c>
      <c r="AH12" s="61" t="s">
        <v>9</v>
      </c>
    </row>
    <row r="13" spans="5:34" x14ac:dyDescent="0.2">
      <c r="E13" t="s">
        <v>88</v>
      </c>
      <c r="F13" t="s">
        <v>9222</v>
      </c>
      <c r="G13" t="s">
        <v>15</v>
      </c>
      <c r="H13" t="s">
        <v>16</v>
      </c>
      <c r="I13" t="s">
        <v>82</v>
      </c>
      <c r="J13" t="s">
        <v>18</v>
      </c>
      <c r="K13" t="s">
        <v>19</v>
      </c>
      <c r="L13" s="61" t="s">
        <v>15</v>
      </c>
      <c r="M13" s="58" t="s">
        <v>20</v>
      </c>
      <c r="N13" s="61" t="s">
        <v>21</v>
      </c>
      <c r="O13" s="61" t="s">
        <v>22</v>
      </c>
      <c r="P13" s="61" t="s">
        <v>23</v>
      </c>
      <c r="R13" s="61" t="s">
        <v>15</v>
      </c>
      <c r="S13" s="66" t="s">
        <v>20</v>
      </c>
      <c r="T13" s="61" t="s">
        <v>21</v>
      </c>
      <c r="U13" s="61" t="s">
        <v>22</v>
      </c>
      <c r="V13" s="61" t="s">
        <v>23</v>
      </c>
      <c r="X13" s="61" t="s">
        <v>15</v>
      </c>
      <c r="Y13" s="66" t="s">
        <v>20</v>
      </c>
      <c r="Z13" t="s">
        <v>21</v>
      </c>
      <c r="AA13" t="s">
        <v>22</v>
      </c>
      <c r="AB13" t="s">
        <v>23</v>
      </c>
      <c r="AD13" s="61" t="s">
        <v>15</v>
      </c>
      <c r="AE13" s="66" t="s">
        <v>20</v>
      </c>
      <c r="AF13" s="61" t="s">
        <v>21</v>
      </c>
      <c r="AG13" s="61" t="s">
        <v>22</v>
      </c>
      <c r="AH13" s="61" t="s">
        <v>23</v>
      </c>
    </row>
    <row r="14" spans="5:34" x14ac:dyDescent="0.2">
      <c r="E14" s="76">
        <v>1</v>
      </c>
      <c r="F14" s="76">
        <v>1</v>
      </c>
      <c r="G14">
        <v>1</v>
      </c>
      <c r="H14">
        <v>1</v>
      </c>
      <c r="I14">
        <v>4</v>
      </c>
      <c r="J14" t="s">
        <v>24</v>
      </c>
      <c r="K14" t="s">
        <v>25</v>
      </c>
      <c r="L14" s="61">
        <v>1</v>
      </c>
      <c r="M14" s="53">
        <v>0.9694153387637332</v>
      </c>
      <c r="N14" s="63">
        <v>0.9694153387637332</v>
      </c>
      <c r="O14" s="63">
        <v>0</v>
      </c>
      <c r="P14" s="63">
        <v>0</v>
      </c>
      <c r="R14">
        <v>1</v>
      </c>
      <c r="S14" s="65">
        <v>1.018184812054175</v>
      </c>
      <c r="T14" s="62">
        <v>1.018184812054175</v>
      </c>
      <c r="U14" s="62">
        <v>0</v>
      </c>
      <c r="V14" s="62">
        <v>0</v>
      </c>
      <c r="X14">
        <v>1</v>
      </c>
      <c r="Y14" s="65">
        <v>1.0913390219898378</v>
      </c>
      <c r="Z14" s="62">
        <v>1.0913390219898378</v>
      </c>
      <c r="AA14" s="62">
        <v>0</v>
      </c>
      <c r="AB14" s="62">
        <v>0</v>
      </c>
      <c r="AD14" s="61">
        <v>1</v>
      </c>
      <c r="AE14" s="65">
        <v>1.2233727488811643</v>
      </c>
      <c r="AF14" s="63">
        <v>1.2233727488811643</v>
      </c>
      <c r="AG14" s="63">
        <v>0</v>
      </c>
      <c r="AH14" s="63">
        <v>0</v>
      </c>
    </row>
    <row r="15" spans="5:34" x14ac:dyDescent="0.2">
      <c r="E15" s="76">
        <v>1</v>
      </c>
      <c r="F15" s="76">
        <v>1</v>
      </c>
      <c r="G15">
        <v>2</v>
      </c>
      <c r="H15">
        <v>2</v>
      </c>
      <c r="I15">
        <v>4</v>
      </c>
      <c r="J15" t="s">
        <v>24</v>
      </c>
      <c r="K15" t="s">
        <v>26</v>
      </c>
      <c r="L15" s="61">
        <v>2</v>
      </c>
      <c r="M15" s="53">
        <v>0.74967521469852327</v>
      </c>
      <c r="N15" s="63">
        <v>0.74967521469852327</v>
      </c>
      <c r="O15" s="63">
        <v>0</v>
      </c>
      <c r="P15" s="63">
        <v>0</v>
      </c>
      <c r="R15">
        <v>2</v>
      </c>
      <c r="S15" s="65">
        <v>0.81423135271498515</v>
      </c>
      <c r="T15" s="62">
        <v>0.81423135271498515</v>
      </c>
      <c r="U15" s="62">
        <v>0</v>
      </c>
      <c r="V15" s="62">
        <v>0</v>
      </c>
      <c r="X15">
        <v>2</v>
      </c>
      <c r="Y15" s="65">
        <v>0.91106555973967829</v>
      </c>
      <c r="Z15" s="62">
        <v>0.91106555973967829</v>
      </c>
      <c r="AA15" s="62">
        <v>0</v>
      </c>
      <c r="AB15" s="62">
        <v>0</v>
      </c>
      <c r="AD15">
        <v>2</v>
      </c>
      <c r="AE15" s="65">
        <v>1.071798051057175</v>
      </c>
      <c r="AF15" s="62">
        <v>1.071798051057175</v>
      </c>
      <c r="AG15" s="62">
        <v>0</v>
      </c>
      <c r="AH15" s="62">
        <v>0</v>
      </c>
    </row>
    <row r="16" spans="5:34" x14ac:dyDescent="0.2">
      <c r="E16" s="76">
        <v>1</v>
      </c>
      <c r="F16" s="76">
        <v>1</v>
      </c>
      <c r="G16">
        <v>3</v>
      </c>
      <c r="H16">
        <v>3</v>
      </c>
      <c r="I16">
        <v>4</v>
      </c>
      <c r="J16" t="s">
        <v>24</v>
      </c>
      <c r="K16" t="s">
        <v>27</v>
      </c>
      <c r="L16" s="61">
        <v>3</v>
      </c>
      <c r="M16" s="53">
        <v>0.56442754353457991</v>
      </c>
      <c r="N16" s="63">
        <v>0.56442754353457991</v>
      </c>
      <c r="O16" s="63">
        <v>0</v>
      </c>
      <c r="P16" s="63">
        <v>0</v>
      </c>
      <c r="R16">
        <v>3</v>
      </c>
      <c r="S16" s="65">
        <v>0.62423807143644272</v>
      </c>
      <c r="T16" s="62">
        <v>0.62423807143644272</v>
      </c>
      <c r="U16" s="62">
        <v>0</v>
      </c>
      <c r="V16" s="62">
        <v>0</v>
      </c>
      <c r="X16">
        <v>3</v>
      </c>
      <c r="Y16" s="65">
        <v>0.71395386328923705</v>
      </c>
      <c r="Z16" s="62">
        <v>0.71395386328923705</v>
      </c>
      <c r="AA16" s="62">
        <v>0</v>
      </c>
      <c r="AB16" s="62">
        <v>0</v>
      </c>
      <c r="AD16">
        <v>3</v>
      </c>
      <c r="AE16" s="65">
        <v>0.85944600432579465</v>
      </c>
      <c r="AF16" s="62">
        <v>0.85944600432579465</v>
      </c>
      <c r="AG16" s="62">
        <v>0</v>
      </c>
      <c r="AH16" s="62">
        <v>0</v>
      </c>
    </row>
    <row r="17" spans="5:34" x14ac:dyDescent="0.2">
      <c r="E17" s="76">
        <v>1</v>
      </c>
      <c r="F17" s="76">
        <v>1</v>
      </c>
      <c r="G17">
        <v>4</v>
      </c>
      <c r="H17">
        <v>4</v>
      </c>
      <c r="I17">
        <v>4</v>
      </c>
      <c r="J17" t="s">
        <v>24</v>
      </c>
      <c r="K17" t="s">
        <v>28</v>
      </c>
      <c r="L17" s="61">
        <v>4</v>
      </c>
      <c r="M17" s="53">
        <v>0.62197588065407872</v>
      </c>
      <c r="N17" s="63">
        <v>0.62197588065407872</v>
      </c>
      <c r="O17" s="63">
        <v>0</v>
      </c>
      <c r="P17" s="63">
        <v>0</v>
      </c>
      <c r="R17">
        <v>4</v>
      </c>
      <c r="S17" s="65">
        <v>0.62675087283184072</v>
      </c>
      <c r="T17" s="62">
        <v>0.62675087283184072</v>
      </c>
      <c r="U17" s="62">
        <v>0</v>
      </c>
      <c r="V17" s="62">
        <v>0</v>
      </c>
      <c r="X17">
        <v>4</v>
      </c>
      <c r="Y17" s="65">
        <v>0.63391336109848384</v>
      </c>
      <c r="Z17" s="62">
        <v>0.63391336109848384</v>
      </c>
      <c r="AA17" s="62">
        <v>0</v>
      </c>
      <c r="AB17" s="62">
        <v>0</v>
      </c>
      <c r="AD17">
        <v>4</v>
      </c>
      <c r="AE17" s="65">
        <v>0.66071073560922933</v>
      </c>
      <c r="AF17" s="62">
        <v>0.66071073560922933</v>
      </c>
      <c r="AG17" s="62">
        <v>0</v>
      </c>
      <c r="AH17" s="62">
        <v>0</v>
      </c>
    </row>
    <row r="18" spans="5:34" x14ac:dyDescent="0.2">
      <c r="E18" s="76">
        <v>1</v>
      </c>
      <c r="F18" s="76">
        <v>1</v>
      </c>
      <c r="G18">
        <v>5</v>
      </c>
      <c r="H18">
        <v>5</v>
      </c>
      <c r="I18">
        <v>4</v>
      </c>
      <c r="J18" t="s">
        <v>24</v>
      </c>
      <c r="K18" t="s">
        <v>29</v>
      </c>
      <c r="L18" s="61">
        <v>5</v>
      </c>
      <c r="M18" s="53">
        <v>0.51249830924176831</v>
      </c>
      <c r="N18" s="63">
        <v>0.51249830924176831</v>
      </c>
      <c r="O18" s="63">
        <v>0</v>
      </c>
      <c r="P18" s="63">
        <v>0</v>
      </c>
      <c r="R18">
        <v>5</v>
      </c>
      <c r="S18" s="65">
        <v>0.49234052239900628</v>
      </c>
      <c r="T18" s="62">
        <v>0.49234052239900628</v>
      </c>
      <c r="U18" s="62">
        <v>0</v>
      </c>
      <c r="V18" s="62">
        <v>0</v>
      </c>
      <c r="X18">
        <v>5</v>
      </c>
      <c r="Y18" s="65">
        <v>0.46210384213486327</v>
      </c>
      <c r="Z18" s="62">
        <v>0.46210384213486327</v>
      </c>
      <c r="AA18" s="62">
        <v>0</v>
      </c>
      <c r="AB18" s="62">
        <v>0</v>
      </c>
      <c r="AD18">
        <v>5</v>
      </c>
      <c r="AE18" s="65">
        <v>0.43156178953729796</v>
      </c>
      <c r="AF18" s="62">
        <v>0.43156178953729796</v>
      </c>
      <c r="AG18" s="62">
        <v>0</v>
      </c>
      <c r="AH18" s="62">
        <v>0</v>
      </c>
    </row>
    <row r="19" spans="5:34" x14ac:dyDescent="0.2">
      <c r="E19" s="76">
        <v>1</v>
      </c>
      <c r="F19" s="76">
        <v>1</v>
      </c>
      <c r="G19">
        <v>6</v>
      </c>
      <c r="H19">
        <v>6</v>
      </c>
      <c r="I19">
        <v>4</v>
      </c>
      <c r="J19" t="s">
        <v>24</v>
      </c>
      <c r="K19" t="s">
        <v>30</v>
      </c>
      <c r="L19" s="61">
        <v>6</v>
      </c>
      <c r="M19" s="53">
        <v>0.378419070572522</v>
      </c>
      <c r="N19" s="63">
        <v>0.378419070572522</v>
      </c>
      <c r="O19" s="63">
        <v>0</v>
      </c>
      <c r="P19" s="63">
        <v>0</v>
      </c>
      <c r="R19">
        <v>6</v>
      </c>
      <c r="S19" s="65">
        <v>0.34932685385829176</v>
      </c>
      <c r="T19" s="62">
        <v>0.34932685385829176</v>
      </c>
      <c r="U19" s="62">
        <v>0</v>
      </c>
      <c r="V19" s="62">
        <v>0</v>
      </c>
      <c r="X19">
        <v>6</v>
      </c>
      <c r="Y19" s="65">
        <v>0.30568852878694641</v>
      </c>
      <c r="Z19" s="62">
        <v>0.30568852878694641</v>
      </c>
      <c r="AA19" s="62">
        <v>0</v>
      </c>
      <c r="AB19" s="62">
        <v>0</v>
      </c>
      <c r="AD19">
        <v>6</v>
      </c>
      <c r="AE19" s="65">
        <v>0.25210339939987819</v>
      </c>
      <c r="AF19" s="62">
        <v>0.25210339939987819</v>
      </c>
      <c r="AG19" s="62">
        <v>0</v>
      </c>
      <c r="AH19" s="62">
        <v>0</v>
      </c>
    </row>
    <row r="20" spans="5:34" x14ac:dyDescent="0.2">
      <c r="E20" s="76">
        <v>1</v>
      </c>
      <c r="F20" s="76">
        <v>1</v>
      </c>
      <c r="G20">
        <v>7</v>
      </c>
      <c r="H20">
        <v>7</v>
      </c>
      <c r="I20">
        <v>4</v>
      </c>
      <c r="J20" t="s">
        <v>24</v>
      </c>
      <c r="K20" t="s">
        <v>31</v>
      </c>
      <c r="L20" s="61">
        <v>7</v>
      </c>
      <c r="M20" s="53">
        <v>0.2301937880420849</v>
      </c>
      <c r="N20" s="63">
        <v>0.2273768866336342</v>
      </c>
      <c r="O20" s="63">
        <v>0</v>
      </c>
      <c r="P20" s="63">
        <v>2.8169014084507044E-3</v>
      </c>
      <c r="R20">
        <v>7</v>
      </c>
      <c r="S20" s="65">
        <v>0.20139571226134356</v>
      </c>
      <c r="T20" s="62">
        <v>0.19801543057120272</v>
      </c>
      <c r="U20" s="62">
        <v>0</v>
      </c>
      <c r="V20" s="62">
        <v>3.3802816901408457E-3</v>
      </c>
      <c r="X20">
        <v>7</v>
      </c>
      <c r="Y20" s="65">
        <v>0.15819859859023153</v>
      </c>
      <c r="Z20" s="62">
        <v>0.15397324647755548</v>
      </c>
      <c r="AA20" s="62">
        <v>0</v>
      </c>
      <c r="AB20" s="62">
        <v>4.2253521126760568E-3</v>
      </c>
      <c r="AD20">
        <v>7</v>
      </c>
      <c r="AE20" s="65">
        <v>0.10061397975223274</v>
      </c>
      <c r="AF20" s="62">
        <v>9.5825247357866544E-2</v>
      </c>
      <c r="AG20" s="62">
        <v>0</v>
      </c>
      <c r="AH20" s="62">
        <v>4.7887323943661972E-3</v>
      </c>
    </row>
    <row r="21" spans="5:34" x14ac:dyDescent="0.2">
      <c r="E21" s="76">
        <v>1</v>
      </c>
      <c r="F21" s="76">
        <v>1</v>
      </c>
      <c r="G21">
        <v>8</v>
      </c>
      <c r="H21">
        <v>8</v>
      </c>
      <c r="I21">
        <v>4</v>
      </c>
      <c r="J21" t="s">
        <v>24</v>
      </c>
      <c r="K21" t="s">
        <v>32</v>
      </c>
      <c r="L21" s="61">
        <v>8</v>
      </c>
      <c r="M21" s="53">
        <v>0.22627726997740255</v>
      </c>
      <c r="N21" s="63">
        <v>0.16878596945999791</v>
      </c>
      <c r="O21" s="63">
        <v>5.7491300517404656E-2</v>
      </c>
      <c r="P21" s="63">
        <v>0</v>
      </c>
      <c r="R21">
        <v>8</v>
      </c>
      <c r="S21" s="65">
        <v>0.22516150883293615</v>
      </c>
      <c r="T21" s="62">
        <v>0.14467368810856962</v>
      </c>
      <c r="U21" s="62">
        <v>8.0487820724366527E-2</v>
      </c>
      <c r="V21" s="62">
        <v>0</v>
      </c>
      <c r="X21">
        <v>8</v>
      </c>
      <c r="Y21" s="65">
        <v>0.22348786711623653</v>
      </c>
      <c r="Z21" s="62">
        <v>0.10850526608142723</v>
      </c>
      <c r="AA21" s="62">
        <v>0.11498260103480931</v>
      </c>
      <c r="AB21" s="62">
        <v>0</v>
      </c>
      <c r="AD21">
        <v>8</v>
      </c>
      <c r="AE21" s="65">
        <v>0.22700547487904421</v>
      </c>
      <c r="AF21" s="62">
        <v>6.028070337857068E-2</v>
      </c>
      <c r="AG21" s="62">
        <v>0.16672477150047352</v>
      </c>
      <c r="AH21" s="62">
        <v>0</v>
      </c>
    </row>
    <row r="22" spans="5:34" x14ac:dyDescent="0.2">
      <c r="E22" s="76">
        <v>1</v>
      </c>
      <c r="F22" s="76">
        <v>1</v>
      </c>
      <c r="G22">
        <v>9</v>
      </c>
      <c r="H22">
        <v>9</v>
      </c>
      <c r="I22">
        <v>4</v>
      </c>
      <c r="J22" t="s">
        <v>24</v>
      </c>
      <c r="K22" t="s">
        <v>33</v>
      </c>
      <c r="L22" s="61">
        <v>9</v>
      </c>
      <c r="M22" s="53">
        <v>0.60921620498715323</v>
      </c>
      <c r="N22" s="63">
        <v>0.19271800064199845</v>
      </c>
      <c r="O22" s="63">
        <v>0.14372825129351163</v>
      </c>
      <c r="P22" s="63">
        <v>0.2727699530516432</v>
      </c>
      <c r="R22">
        <v>9</v>
      </c>
      <c r="S22" s="65">
        <v>0.69685130947983165</v>
      </c>
      <c r="T22" s="62">
        <v>0.1683078140069435</v>
      </c>
      <c r="U22" s="62">
        <v>0.20121955181091628</v>
      </c>
      <c r="V22" s="62">
        <v>0.32732394366197182</v>
      </c>
      <c r="X22">
        <v>9</v>
      </c>
      <c r="Y22" s="65">
        <v>0.82830396621884916</v>
      </c>
      <c r="Z22" s="62">
        <v>0.13169253405436107</v>
      </c>
      <c r="AA22" s="62">
        <v>0.28745650258702327</v>
      </c>
      <c r="AB22" s="62">
        <v>0.4091549295774648</v>
      </c>
      <c r="AD22">
        <v>9</v>
      </c>
      <c r="AE22" s="65">
        <v>0.96396792272840237</v>
      </c>
      <c r="AF22" s="62">
        <v>8.3447073789425216E-2</v>
      </c>
      <c r="AG22" s="62">
        <v>0.41681192875118372</v>
      </c>
      <c r="AH22" s="62">
        <v>0.46370892018779342</v>
      </c>
    </row>
    <row r="23" spans="5:34" x14ac:dyDescent="0.2">
      <c r="E23" s="76">
        <v>1</v>
      </c>
      <c r="F23" s="76">
        <v>1</v>
      </c>
      <c r="G23">
        <v>10</v>
      </c>
      <c r="H23">
        <v>10</v>
      </c>
      <c r="I23">
        <v>4</v>
      </c>
      <c r="J23" t="s">
        <v>24</v>
      </c>
      <c r="K23" t="s">
        <v>34</v>
      </c>
      <c r="L23" s="61">
        <v>10</v>
      </c>
      <c r="M23" s="53">
        <v>0.64609760046419196</v>
      </c>
      <c r="N23" s="63">
        <v>0.20228672045071688</v>
      </c>
      <c r="O23" s="63">
        <v>0.24146346217309952</v>
      </c>
      <c r="P23" s="63">
        <v>0.20234741784037558</v>
      </c>
      <c r="R23">
        <v>10</v>
      </c>
      <c r="S23" s="65">
        <v>0.76985914754898577</v>
      </c>
      <c r="T23" s="62">
        <v>0.18899339909819574</v>
      </c>
      <c r="U23" s="62">
        <v>0.3380488470423394</v>
      </c>
      <c r="V23" s="62">
        <v>0.24281690140845075</v>
      </c>
      <c r="X23">
        <v>10</v>
      </c>
      <c r="Y23" s="65">
        <v>0.95550146817617643</v>
      </c>
      <c r="Z23" s="62">
        <v>0.16905341706941401</v>
      </c>
      <c r="AA23" s="62">
        <v>0.48292692434619905</v>
      </c>
      <c r="AB23" s="62">
        <v>0.30352112676056336</v>
      </c>
      <c r="AD23">
        <v>10</v>
      </c>
      <c r="AE23" s="65">
        <v>1.1895759900208693</v>
      </c>
      <c r="AF23" s="62">
        <v>0.14534133939024196</v>
      </c>
      <c r="AG23" s="62">
        <v>0.70024404030198872</v>
      </c>
      <c r="AH23" s="62">
        <v>0.34399061032863854</v>
      </c>
    </row>
    <row r="24" spans="5:34" x14ac:dyDescent="0.2">
      <c r="E24" s="76">
        <v>1</v>
      </c>
      <c r="F24" s="76">
        <v>1</v>
      </c>
      <c r="G24">
        <v>11</v>
      </c>
      <c r="H24">
        <v>11</v>
      </c>
      <c r="I24">
        <v>4</v>
      </c>
      <c r="J24" t="s">
        <v>24</v>
      </c>
      <c r="K24" t="s">
        <v>35</v>
      </c>
      <c r="L24" s="61">
        <v>11</v>
      </c>
      <c r="M24" s="53">
        <v>0.61546954195858039</v>
      </c>
      <c r="N24" s="63">
        <v>0.25858150091703358</v>
      </c>
      <c r="O24" s="63">
        <v>0.23571433212135903</v>
      </c>
      <c r="P24" s="63">
        <v>0.12117370892018779</v>
      </c>
      <c r="R24">
        <v>11</v>
      </c>
      <c r="S24" s="65">
        <v>0.71889649637105635</v>
      </c>
      <c r="T24" s="62">
        <v>0.24348798069692826</v>
      </c>
      <c r="U24" s="62">
        <v>0.3300000649699027</v>
      </c>
      <c r="V24" s="62">
        <v>0.14540845070422537</v>
      </c>
      <c r="X24">
        <v>11</v>
      </c>
      <c r="Y24" s="65">
        <v>0.87403692798977006</v>
      </c>
      <c r="Z24" s="62">
        <v>0.22084770036677032</v>
      </c>
      <c r="AA24" s="62">
        <v>0.47142866424271807</v>
      </c>
      <c r="AB24" s="62">
        <v>0.18176056338028168</v>
      </c>
      <c r="AD24">
        <v>11</v>
      </c>
      <c r="AE24" s="65">
        <v>1.0842519192790385</v>
      </c>
      <c r="AF24" s="62">
        <v>0.19468505096277799</v>
      </c>
      <c r="AG24" s="62">
        <v>0.68357156315194123</v>
      </c>
      <c r="AH24" s="62">
        <v>0.20599530516431924</v>
      </c>
    </row>
    <row r="25" spans="5:34" x14ac:dyDescent="0.2">
      <c r="E25" s="76">
        <v>1</v>
      </c>
      <c r="F25" s="76">
        <v>1</v>
      </c>
      <c r="G25">
        <v>12</v>
      </c>
      <c r="H25">
        <v>12</v>
      </c>
      <c r="I25">
        <v>4</v>
      </c>
      <c r="J25" t="s">
        <v>24</v>
      </c>
      <c r="K25" t="s">
        <v>36</v>
      </c>
      <c r="L25" s="61">
        <v>12</v>
      </c>
      <c r="M25" s="53">
        <v>0.68909483476539191</v>
      </c>
      <c r="N25" s="63">
        <v>0.33831107405824834</v>
      </c>
      <c r="O25" s="63">
        <v>0.17247390155221393</v>
      </c>
      <c r="P25" s="63">
        <v>0.17830985915492958</v>
      </c>
      <c r="R25">
        <v>12</v>
      </c>
      <c r="S25" s="65">
        <v>0.77662577691839052</v>
      </c>
      <c r="T25" s="62">
        <v>0.32119048375937542</v>
      </c>
      <c r="U25" s="62">
        <v>0.24146346217309952</v>
      </c>
      <c r="V25" s="62">
        <v>0.21397183098591552</v>
      </c>
      <c r="X25">
        <v>12</v>
      </c>
      <c r="Y25" s="65">
        <v>0.90792219014788822</v>
      </c>
      <c r="Z25" s="62">
        <v>0.29550959831106594</v>
      </c>
      <c r="AA25" s="62">
        <v>0.34494780310442785</v>
      </c>
      <c r="AB25" s="62">
        <v>0.26746478873239438</v>
      </c>
      <c r="AD25">
        <v>12</v>
      </c>
      <c r="AE25" s="65">
        <v>1.0703186228298613</v>
      </c>
      <c r="AF25" s="62">
        <v>0.26701754776506054</v>
      </c>
      <c r="AG25" s="62">
        <v>0.50017431450142047</v>
      </c>
      <c r="AH25" s="62">
        <v>0.30312676056338028</v>
      </c>
    </row>
    <row r="26" spans="5:34" x14ac:dyDescent="0.2">
      <c r="E26" s="76">
        <v>1</v>
      </c>
      <c r="F26" s="76">
        <v>1</v>
      </c>
      <c r="G26">
        <v>13</v>
      </c>
      <c r="H26">
        <v>13</v>
      </c>
      <c r="I26">
        <v>4</v>
      </c>
      <c r="J26" t="s">
        <v>24</v>
      </c>
      <c r="K26" t="s">
        <v>37</v>
      </c>
      <c r="L26" s="61">
        <v>13</v>
      </c>
      <c r="M26" s="53">
        <v>0.72128449624348867</v>
      </c>
      <c r="N26" s="63">
        <v>0.45489344450445401</v>
      </c>
      <c r="O26" s="63">
        <v>0.11498260103480931</v>
      </c>
      <c r="P26" s="63">
        <v>0.15140845070422534</v>
      </c>
      <c r="R26">
        <v>13</v>
      </c>
      <c r="S26" s="65">
        <v>0.76378401214992664</v>
      </c>
      <c r="T26" s="62">
        <v>0.42111822985612313</v>
      </c>
      <c r="U26" s="62">
        <v>0.16097564144873305</v>
      </c>
      <c r="V26" s="62">
        <v>0.18169014084507043</v>
      </c>
      <c r="X26">
        <v>13</v>
      </c>
      <c r="Y26" s="65">
        <v>0.82753328600958342</v>
      </c>
      <c r="Z26" s="62">
        <v>0.37045540788362674</v>
      </c>
      <c r="AA26" s="62">
        <v>0.22996520206961862</v>
      </c>
      <c r="AB26" s="62">
        <v>0.227112676056338</v>
      </c>
      <c r="AD26">
        <v>13</v>
      </c>
      <c r="AE26" s="65">
        <v>0.89949801783683569</v>
      </c>
      <c r="AF26" s="62">
        <v>0.30865410863870546</v>
      </c>
      <c r="AG26" s="62">
        <v>0.33344954300094704</v>
      </c>
      <c r="AH26" s="62">
        <v>0.25739436619718309</v>
      </c>
    </row>
    <row r="27" spans="5:34" x14ac:dyDescent="0.2">
      <c r="E27" s="76">
        <v>1</v>
      </c>
      <c r="F27" s="76">
        <v>1</v>
      </c>
      <c r="G27">
        <v>14</v>
      </c>
      <c r="H27">
        <v>14</v>
      </c>
      <c r="I27">
        <v>4</v>
      </c>
      <c r="J27" t="s">
        <v>24</v>
      </c>
      <c r="K27" t="s">
        <v>38</v>
      </c>
      <c r="L27" s="61">
        <v>14</v>
      </c>
      <c r="M27" s="53">
        <v>0.88948494530505906</v>
      </c>
      <c r="N27" s="63">
        <v>0.623328635350062</v>
      </c>
      <c r="O27" s="63">
        <v>0.11498260103480931</v>
      </c>
      <c r="P27" s="63">
        <v>0.15117370892018778</v>
      </c>
      <c r="R27">
        <v>14</v>
      </c>
      <c r="S27" s="65">
        <v>0.92348012430289839</v>
      </c>
      <c r="T27" s="62">
        <v>0.58109603214993988</v>
      </c>
      <c r="U27" s="62">
        <v>0.16097564144873305</v>
      </c>
      <c r="V27" s="62">
        <v>0.1814084507042254</v>
      </c>
      <c r="X27">
        <v>14</v>
      </c>
      <c r="Y27" s="65">
        <v>0.97447289279965699</v>
      </c>
      <c r="Z27" s="62">
        <v>0.51774712734975659</v>
      </c>
      <c r="AA27" s="62">
        <v>0.22996520206961862</v>
      </c>
      <c r="AB27" s="62">
        <v>0.22676056338028169</v>
      </c>
      <c r="AD27">
        <v>14</v>
      </c>
      <c r="AE27" s="65">
        <v>1.0323504641923891</v>
      </c>
      <c r="AF27" s="62">
        <v>0.44190561602712275</v>
      </c>
      <c r="AG27" s="62">
        <v>0.33344954300094704</v>
      </c>
      <c r="AH27" s="62">
        <v>0.25699530516431923</v>
      </c>
    </row>
    <row r="28" spans="5:34" x14ac:dyDescent="0.2">
      <c r="E28" s="76">
        <v>1</v>
      </c>
      <c r="F28" s="76">
        <v>1</v>
      </c>
      <c r="G28">
        <v>15</v>
      </c>
      <c r="H28">
        <v>15</v>
      </c>
      <c r="I28">
        <v>4</v>
      </c>
      <c r="J28" t="s">
        <v>24</v>
      </c>
      <c r="K28" t="s">
        <v>39</v>
      </c>
      <c r="L28" s="61">
        <v>15</v>
      </c>
      <c r="M28" s="53">
        <v>1.1241195155391728</v>
      </c>
      <c r="N28" s="63">
        <v>0.72004627649057085</v>
      </c>
      <c r="O28" s="63">
        <v>9.7735210879587905E-2</v>
      </c>
      <c r="P28" s="63">
        <v>0.30633802816901406</v>
      </c>
      <c r="R28">
        <v>15</v>
      </c>
      <c r="S28" s="65">
        <v>1.1996413595854927</v>
      </c>
      <c r="T28" s="62">
        <v>0.69520643055125264</v>
      </c>
      <c r="U28" s="62">
        <v>0.13682929523142309</v>
      </c>
      <c r="V28" s="62">
        <v>0.36760563380281691</v>
      </c>
      <c r="X28">
        <v>15</v>
      </c>
      <c r="Y28" s="65">
        <v>1.3129241256549726</v>
      </c>
      <c r="Z28" s="62">
        <v>0.65794666164227567</v>
      </c>
      <c r="AA28" s="62">
        <v>0.19547042175917581</v>
      </c>
      <c r="AB28" s="62">
        <v>0.45950704225352113</v>
      </c>
      <c r="AD28">
        <v>15</v>
      </c>
      <c r="AE28" s="65">
        <v>1.4268465543311195</v>
      </c>
      <c r="AF28" s="62">
        <v>0.62263979489299059</v>
      </c>
      <c r="AG28" s="62">
        <v>0.28343211155080494</v>
      </c>
      <c r="AH28" s="62">
        <v>0.52077464788732397</v>
      </c>
    </row>
    <row r="29" spans="5:34" x14ac:dyDescent="0.2">
      <c r="E29" s="76">
        <v>1</v>
      </c>
      <c r="F29" s="76">
        <v>1</v>
      </c>
      <c r="G29">
        <v>16</v>
      </c>
      <c r="H29">
        <v>16</v>
      </c>
      <c r="I29">
        <v>4</v>
      </c>
      <c r="J29" t="s">
        <v>24</v>
      </c>
      <c r="K29" t="s">
        <v>40</v>
      </c>
      <c r="L29" s="61">
        <v>16</v>
      </c>
      <c r="M29" s="53">
        <v>1.2049681863330073</v>
      </c>
      <c r="N29" s="63">
        <v>0.87538564028048871</v>
      </c>
      <c r="O29" s="63">
        <v>5.1742170465664185E-2</v>
      </c>
      <c r="P29" s="63">
        <v>0.27784037558685443</v>
      </c>
      <c r="R29">
        <v>16</v>
      </c>
      <c r="S29" s="65">
        <v>1.224839077071646</v>
      </c>
      <c r="T29" s="62">
        <v>0.81899158771549063</v>
      </c>
      <c r="U29" s="62">
        <v>7.2439038651929868E-2</v>
      </c>
      <c r="V29" s="62">
        <v>0.33340845070422537</v>
      </c>
      <c r="X29">
        <v>16</v>
      </c>
      <c r="Y29" s="65">
        <v>1.2546454131796039</v>
      </c>
      <c r="Z29" s="62">
        <v>0.73440050886799368</v>
      </c>
      <c r="AA29" s="62">
        <v>0.10348434093132837</v>
      </c>
      <c r="AB29" s="62">
        <v>0.41676056338028167</v>
      </c>
      <c r="AD29">
        <v>16</v>
      </c>
      <c r="AE29" s="65">
        <v>1.2566414226999056</v>
      </c>
      <c r="AF29" s="62">
        <v>0.63426048985182693</v>
      </c>
      <c r="AG29" s="62">
        <v>0.15005229435042614</v>
      </c>
      <c r="AH29" s="62">
        <v>0.47232863849765261</v>
      </c>
    </row>
    <row r="30" spans="5:34" x14ac:dyDescent="0.2">
      <c r="E30" s="76">
        <v>1</v>
      </c>
      <c r="F30" s="76">
        <v>1</v>
      </c>
      <c r="G30">
        <v>17</v>
      </c>
      <c r="H30">
        <v>17</v>
      </c>
      <c r="I30">
        <v>4</v>
      </c>
      <c r="J30" t="s">
        <v>24</v>
      </c>
      <c r="K30" t="s">
        <v>41</v>
      </c>
      <c r="L30" s="61">
        <v>17</v>
      </c>
      <c r="M30" s="53">
        <v>1.4246321936102169</v>
      </c>
      <c r="N30" s="63">
        <v>1.2624297081546232</v>
      </c>
      <c r="O30" s="63">
        <v>1.149826010348093E-2</v>
      </c>
      <c r="P30" s="63">
        <v>0.15070422535211267</v>
      </c>
      <c r="R30">
        <v>17</v>
      </c>
      <c r="S30" s="65">
        <v>1.3570491494021346</v>
      </c>
      <c r="T30" s="62">
        <v>1.160106514834726</v>
      </c>
      <c r="U30" s="62">
        <v>1.6097564144873303E-2</v>
      </c>
      <c r="V30" s="62">
        <v>0.18084507042253523</v>
      </c>
      <c r="X30">
        <v>17</v>
      </c>
      <c r="Y30" s="65">
        <v>1.2556745830900118</v>
      </c>
      <c r="Z30" s="62">
        <v>1.0066217248548808</v>
      </c>
      <c r="AA30" s="62">
        <v>2.299652020696186E-2</v>
      </c>
      <c r="AB30" s="62">
        <v>0.22605633802816899</v>
      </c>
      <c r="AD30">
        <v>17</v>
      </c>
      <c r="AE30" s="65">
        <v>1.105890300743124</v>
      </c>
      <c r="AF30" s="62">
        <v>0.81634816334443783</v>
      </c>
      <c r="AG30" s="62">
        <v>3.3344954300094702E-2</v>
      </c>
      <c r="AH30" s="62">
        <v>0.25619718309859152</v>
      </c>
    </row>
    <row r="31" spans="5:34" x14ac:dyDescent="0.2">
      <c r="E31" s="76">
        <v>1</v>
      </c>
      <c r="F31" s="76">
        <v>1</v>
      </c>
      <c r="G31">
        <v>18</v>
      </c>
      <c r="H31">
        <v>18</v>
      </c>
      <c r="I31">
        <v>4</v>
      </c>
      <c r="J31" t="s">
        <v>24</v>
      </c>
      <c r="K31" t="s">
        <v>42</v>
      </c>
      <c r="L31" s="61">
        <v>18</v>
      </c>
      <c r="M31" s="53">
        <v>2.1377003845429923</v>
      </c>
      <c r="N31" s="63">
        <v>1.988029023040645</v>
      </c>
      <c r="O31" s="63">
        <v>0</v>
      </c>
      <c r="P31" s="63">
        <v>0.14967136150234742</v>
      </c>
      <c r="R31">
        <v>18</v>
      </c>
      <c r="S31" s="65">
        <v>1.9616544185398475</v>
      </c>
      <c r="T31" s="62">
        <v>1.7820487847370305</v>
      </c>
      <c r="U31" s="62">
        <v>0</v>
      </c>
      <c r="V31" s="62">
        <v>0.17960563380281694</v>
      </c>
      <c r="X31">
        <v>18</v>
      </c>
      <c r="Y31" s="65">
        <v>1.6975854695351302</v>
      </c>
      <c r="Z31" s="62">
        <v>1.4730784272816091</v>
      </c>
      <c r="AA31" s="62">
        <v>0</v>
      </c>
      <c r="AB31" s="62">
        <v>0.22450704225352114</v>
      </c>
      <c r="AD31">
        <v>18</v>
      </c>
      <c r="AE31" s="65">
        <v>1.3299320903577221</v>
      </c>
      <c r="AF31" s="62">
        <v>1.0754907758037313</v>
      </c>
      <c r="AG31" s="62">
        <v>0</v>
      </c>
      <c r="AH31" s="62">
        <v>0.25444131455399066</v>
      </c>
    </row>
    <row r="32" spans="5:34" x14ac:dyDescent="0.2">
      <c r="E32" s="76">
        <v>1</v>
      </c>
      <c r="F32" s="76">
        <v>1</v>
      </c>
      <c r="G32">
        <v>19</v>
      </c>
      <c r="H32">
        <v>19</v>
      </c>
      <c r="I32">
        <v>4</v>
      </c>
      <c r="J32" t="s">
        <v>24</v>
      </c>
      <c r="K32" t="s">
        <v>43</v>
      </c>
      <c r="L32" s="61">
        <v>19</v>
      </c>
      <c r="M32" s="53">
        <v>2.2546967812360474</v>
      </c>
      <c r="N32" s="63">
        <v>2.101175654475484</v>
      </c>
      <c r="O32" s="63">
        <v>0</v>
      </c>
      <c r="P32" s="63">
        <v>0.15352112676056337</v>
      </c>
      <c r="R32">
        <v>19</v>
      </c>
      <c r="S32" s="65">
        <v>2.0570150511662502</v>
      </c>
      <c r="T32" s="62">
        <v>1.8727896990535742</v>
      </c>
      <c r="U32" s="62">
        <v>0</v>
      </c>
      <c r="V32" s="62">
        <v>0.1842253521126761</v>
      </c>
      <c r="X32">
        <v>19</v>
      </c>
      <c r="Y32" s="65">
        <v>1.7604924560615551</v>
      </c>
      <c r="Z32" s="62">
        <v>1.53021076592071</v>
      </c>
      <c r="AA32" s="62">
        <v>0</v>
      </c>
      <c r="AB32" s="62">
        <v>0.2302816901408451</v>
      </c>
      <c r="AD32">
        <v>19</v>
      </c>
      <c r="AE32" s="65">
        <v>1.3476477696888514</v>
      </c>
      <c r="AF32" s="62">
        <v>1.0866618541958937</v>
      </c>
      <c r="AG32" s="62">
        <v>0</v>
      </c>
      <c r="AH32" s="62">
        <v>0.26098591549295774</v>
      </c>
    </row>
    <row r="33" spans="5:34" x14ac:dyDescent="0.2">
      <c r="E33" s="76">
        <v>1</v>
      </c>
      <c r="F33" s="76">
        <v>1</v>
      </c>
      <c r="G33">
        <v>20</v>
      </c>
      <c r="H33">
        <v>20</v>
      </c>
      <c r="I33">
        <v>4</v>
      </c>
      <c r="J33" t="s">
        <v>24</v>
      </c>
      <c r="K33" t="s">
        <v>44</v>
      </c>
      <c r="L33" s="61">
        <v>20</v>
      </c>
      <c r="M33" s="53">
        <v>2.1584569985419808</v>
      </c>
      <c r="N33" s="63">
        <v>2.0382692051147506</v>
      </c>
      <c r="O33" s="63">
        <v>0</v>
      </c>
      <c r="P33" s="63">
        <v>0.12018779342723004</v>
      </c>
      <c r="R33">
        <v>20</v>
      </c>
      <c r="S33" s="65">
        <v>1.9911838442526968</v>
      </c>
      <c r="T33" s="62">
        <v>1.8469584921400206</v>
      </c>
      <c r="U33" s="62">
        <v>0</v>
      </c>
      <c r="V33" s="62">
        <v>0.14422535211267609</v>
      </c>
      <c r="X33">
        <v>20</v>
      </c>
      <c r="Y33" s="65">
        <v>1.7402741128187709</v>
      </c>
      <c r="Z33" s="62">
        <v>1.5599924226779258</v>
      </c>
      <c r="AA33" s="62">
        <v>0</v>
      </c>
      <c r="AB33" s="62">
        <v>0.18028169014084511</v>
      </c>
      <c r="AD33">
        <v>20</v>
      </c>
      <c r="AE33" s="65">
        <v>1.4000874617203263</v>
      </c>
      <c r="AF33" s="62">
        <v>1.1957682128940352</v>
      </c>
      <c r="AG33" s="62">
        <v>0</v>
      </c>
      <c r="AH33" s="62">
        <v>0.2043192488262911</v>
      </c>
    </row>
    <row r="34" spans="5:34" x14ac:dyDescent="0.2">
      <c r="E34" s="76">
        <v>1</v>
      </c>
      <c r="F34" s="76">
        <v>1</v>
      </c>
      <c r="G34">
        <v>21</v>
      </c>
      <c r="H34">
        <v>21</v>
      </c>
      <c r="I34">
        <v>4</v>
      </c>
      <c r="J34" t="s">
        <v>24</v>
      </c>
      <c r="K34" t="s">
        <v>45</v>
      </c>
      <c r="L34" s="61">
        <v>21</v>
      </c>
      <c r="M34" s="53">
        <v>1.7966749670871887</v>
      </c>
      <c r="N34" s="63">
        <v>1.7351726196693482</v>
      </c>
      <c r="O34" s="63">
        <v>0</v>
      </c>
      <c r="P34" s="63">
        <v>6.1502347417840372E-2</v>
      </c>
      <c r="R34">
        <v>21</v>
      </c>
      <c r="S34" s="65">
        <v>1.6547223231749089</v>
      </c>
      <c r="T34" s="62">
        <v>1.5809195062735004</v>
      </c>
      <c r="U34" s="62">
        <v>0</v>
      </c>
      <c r="V34" s="62">
        <v>7.3802816901408469E-2</v>
      </c>
      <c r="X34">
        <v>21</v>
      </c>
      <c r="Y34" s="65">
        <v>1.4417933573064894</v>
      </c>
      <c r="Z34" s="62">
        <v>1.3495398361797288</v>
      </c>
      <c r="AA34" s="62">
        <v>0</v>
      </c>
      <c r="AB34" s="62">
        <v>9.2253521126760579E-2</v>
      </c>
      <c r="AD34">
        <v>21</v>
      </c>
      <c r="AE34" s="65">
        <v>1.1628349901535828</v>
      </c>
      <c r="AF34" s="62">
        <v>1.0582809995432543</v>
      </c>
      <c r="AG34" s="62">
        <v>0</v>
      </c>
      <c r="AH34" s="62">
        <v>0.10455399061032865</v>
      </c>
    </row>
    <row r="35" spans="5:34" x14ac:dyDescent="0.2">
      <c r="E35" s="76">
        <v>1</v>
      </c>
      <c r="F35" s="76">
        <v>1</v>
      </c>
      <c r="G35">
        <v>22</v>
      </c>
      <c r="H35">
        <v>22</v>
      </c>
      <c r="I35">
        <v>4</v>
      </c>
      <c r="J35" t="s">
        <v>24</v>
      </c>
      <c r="K35" t="s">
        <v>46</v>
      </c>
      <c r="L35" s="61">
        <v>22</v>
      </c>
      <c r="M35" s="53">
        <v>1.7203682146242039</v>
      </c>
      <c r="N35" s="63">
        <v>1.6980677451406359</v>
      </c>
      <c r="O35" s="63">
        <v>0</v>
      </c>
      <c r="P35" s="63">
        <v>2.2300469483568074E-2</v>
      </c>
      <c r="R35">
        <v>22</v>
      </c>
      <c r="S35" s="65">
        <v>1.6695045809003732</v>
      </c>
      <c r="T35" s="62">
        <v>1.6427440175200916</v>
      </c>
      <c r="U35" s="62">
        <v>0</v>
      </c>
      <c r="V35" s="62">
        <v>2.6760563380281696E-2</v>
      </c>
      <c r="X35">
        <v>22</v>
      </c>
      <c r="Y35" s="65">
        <v>1.5932091303146272</v>
      </c>
      <c r="Z35" s="62">
        <v>1.5597584260892752</v>
      </c>
      <c r="AA35" s="62">
        <v>0</v>
      </c>
      <c r="AB35" s="62">
        <v>3.3450704225352117E-2</v>
      </c>
      <c r="AD35">
        <v>22</v>
      </c>
      <c r="AE35" s="65">
        <v>1.521516549280695</v>
      </c>
      <c r="AF35" s="62">
        <v>1.4836057511586294</v>
      </c>
      <c r="AG35" s="62">
        <v>0</v>
      </c>
      <c r="AH35" s="62">
        <v>3.7910798122065728E-2</v>
      </c>
    </row>
    <row r="36" spans="5:34" x14ac:dyDescent="0.2">
      <c r="E36" s="76">
        <v>1</v>
      </c>
      <c r="F36" s="76">
        <v>1</v>
      </c>
      <c r="G36">
        <v>23</v>
      </c>
      <c r="H36">
        <v>23</v>
      </c>
      <c r="I36">
        <v>4</v>
      </c>
      <c r="J36" t="s">
        <v>24</v>
      </c>
      <c r="K36" t="s">
        <v>47</v>
      </c>
      <c r="L36" s="61">
        <v>23</v>
      </c>
      <c r="M36" s="53">
        <v>1.6263727609739711</v>
      </c>
      <c r="N36" s="63">
        <v>1.5845887234152856</v>
      </c>
      <c r="O36" s="63">
        <v>0</v>
      </c>
      <c r="P36" s="63">
        <v>4.1784037558685441E-2</v>
      </c>
      <c r="R36">
        <v>23</v>
      </c>
      <c r="S36" s="65">
        <v>1.6580362559591106</v>
      </c>
      <c r="T36" s="62">
        <v>1.607895410888688</v>
      </c>
      <c r="U36" s="62">
        <v>0</v>
      </c>
      <c r="V36" s="62">
        <v>5.0140845070422546E-2</v>
      </c>
      <c r="X36">
        <v>23</v>
      </c>
      <c r="Y36" s="65">
        <v>1.7055314984368195</v>
      </c>
      <c r="Z36" s="62">
        <v>1.6428554420987913</v>
      </c>
      <c r="AA36" s="62">
        <v>0</v>
      </c>
      <c r="AB36" s="62">
        <v>6.2676056338028169E-2</v>
      </c>
      <c r="AD36">
        <v>23</v>
      </c>
      <c r="AE36" s="65">
        <v>1.806494721309285</v>
      </c>
      <c r="AF36" s="62">
        <v>1.7354618574595198</v>
      </c>
      <c r="AG36" s="62">
        <v>0</v>
      </c>
      <c r="AH36" s="62">
        <v>7.103286384976526E-2</v>
      </c>
    </row>
    <row r="37" spans="5:34" x14ac:dyDescent="0.2">
      <c r="E37" s="76">
        <v>1</v>
      </c>
      <c r="F37" s="76">
        <v>1</v>
      </c>
      <c r="G37">
        <v>24</v>
      </c>
      <c r="H37">
        <v>24</v>
      </c>
      <c r="I37">
        <v>4</v>
      </c>
      <c r="J37" t="s">
        <v>24</v>
      </c>
      <c r="K37" t="s">
        <v>48</v>
      </c>
      <c r="L37" s="61">
        <v>24</v>
      </c>
      <c r="M37" s="53">
        <v>1.3467771336605667</v>
      </c>
      <c r="N37" s="63">
        <v>1.3106268989187826</v>
      </c>
      <c r="O37" s="63">
        <v>0</v>
      </c>
      <c r="P37" s="63">
        <v>3.615023474178404E-2</v>
      </c>
      <c r="R37">
        <v>24</v>
      </c>
      <c r="S37" s="65">
        <v>1.4164512715818263</v>
      </c>
      <c r="T37" s="62">
        <v>1.3730709898916853</v>
      </c>
      <c r="U37" s="62">
        <v>0</v>
      </c>
      <c r="V37" s="62">
        <v>4.3380281690140854E-2</v>
      </c>
      <c r="X37">
        <v>24</v>
      </c>
      <c r="Y37" s="65">
        <v>1.5209624784637155</v>
      </c>
      <c r="Z37" s="62">
        <v>1.4667371263510394</v>
      </c>
      <c r="AA37" s="62">
        <v>0</v>
      </c>
      <c r="AB37" s="62">
        <v>5.422535211267606E-2</v>
      </c>
      <c r="AD37">
        <v>24</v>
      </c>
      <c r="AE37" s="65">
        <v>1.6990737477718014</v>
      </c>
      <c r="AF37" s="62">
        <v>1.6376183487107685</v>
      </c>
      <c r="AG37" s="62">
        <v>0</v>
      </c>
      <c r="AH37" s="62">
        <v>6.1455399061032867E-2</v>
      </c>
    </row>
    <row r="38" spans="5:34" x14ac:dyDescent="0.2">
      <c r="E38" s="76">
        <v>1</v>
      </c>
      <c r="F38" s="76">
        <v>2</v>
      </c>
      <c r="G38">
        <v>25</v>
      </c>
      <c r="H38">
        <v>1</v>
      </c>
      <c r="I38">
        <v>5</v>
      </c>
      <c r="J38" t="s">
        <v>24</v>
      </c>
      <c r="K38" t="s">
        <v>25</v>
      </c>
      <c r="L38" s="61">
        <v>25</v>
      </c>
      <c r="M38" s="53">
        <v>0.9694153387637332</v>
      </c>
      <c r="N38" s="63">
        <v>0.9694153387637332</v>
      </c>
      <c r="O38" s="63">
        <v>0</v>
      </c>
      <c r="P38" s="63">
        <v>0</v>
      </c>
      <c r="R38">
        <v>25</v>
      </c>
      <c r="S38" s="65">
        <v>1.018184812054175</v>
      </c>
      <c r="T38" s="62">
        <v>1.018184812054175</v>
      </c>
      <c r="U38" s="62">
        <v>0</v>
      </c>
      <c r="V38" s="62">
        <v>0</v>
      </c>
      <c r="X38">
        <v>25</v>
      </c>
      <c r="Y38" s="65">
        <v>1.0913390219898378</v>
      </c>
      <c r="Z38" s="62">
        <v>1.0913390219898378</v>
      </c>
      <c r="AA38" s="62">
        <v>0</v>
      </c>
      <c r="AB38" s="62">
        <v>0</v>
      </c>
      <c r="AD38">
        <v>25</v>
      </c>
      <c r="AE38" s="65">
        <v>1.2233727488811643</v>
      </c>
      <c r="AF38" s="62">
        <v>1.2233727488811643</v>
      </c>
      <c r="AG38" s="62">
        <v>0</v>
      </c>
      <c r="AH38" s="62">
        <v>0</v>
      </c>
    </row>
    <row r="39" spans="5:34" x14ac:dyDescent="0.2">
      <c r="E39" s="76">
        <v>1</v>
      </c>
      <c r="F39" s="76">
        <v>2</v>
      </c>
      <c r="G39">
        <v>26</v>
      </c>
      <c r="H39">
        <v>2</v>
      </c>
      <c r="I39">
        <v>5</v>
      </c>
      <c r="J39" t="s">
        <v>24</v>
      </c>
      <c r="K39" t="s">
        <v>26</v>
      </c>
      <c r="L39" s="61">
        <v>26</v>
      </c>
      <c r="M39" s="53">
        <v>0.74967521469852327</v>
      </c>
      <c r="N39" s="63">
        <v>0.74967521469852327</v>
      </c>
      <c r="O39" s="63">
        <v>0</v>
      </c>
      <c r="P39" s="63">
        <v>0</v>
      </c>
      <c r="R39">
        <v>26</v>
      </c>
      <c r="S39" s="65">
        <v>0.81423135271498515</v>
      </c>
      <c r="T39" s="62">
        <v>0.81423135271498515</v>
      </c>
      <c r="U39" s="62">
        <v>0</v>
      </c>
      <c r="V39" s="62">
        <v>0</v>
      </c>
      <c r="X39">
        <v>26</v>
      </c>
      <c r="Y39" s="65">
        <v>0.91106555973967829</v>
      </c>
      <c r="Z39" s="62">
        <v>0.91106555973967829</v>
      </c>
      <c r="AA39" s="62">
        <v>0</v>
      </c>
      <c r="AB39" s="62">
        <v>0</v>
      </c>
      <c r="AD39">
        <v>26</v>
      </c>
      <c r="AE39" s="65">
        <v>1.071798051057175</v>
      </c>
      <c r="AF39" s="62">
        <v>1.071798051057175</v>
      </c>
      <c r="AG39" s="62">
        <v>0</v>
      </c>
      <c r="AH39" s="62">
        <v>0</v>
      </c>
    </row>
    <row r="40" spans="5:34" x14ac:dyDescent="0.2">
      <c r="E40" s="76">
        <v>1</v>
      </c>
      <c r="F40" s="76">
        <v>2</v>
      </c>
      <c r="G40">
        <v>27</v>
      </c>
      <c r="H40">
        <v>3</v>
      </c>
      <c r="I40">
        <v>5</v>
      </c>
      <c r="J40" t="s">
        <v>24</v>
      </c>
      <c r="K40" t="s">
        <v>27</v>
      </c>
      <c r="L40" s="61">
        <v>27</v>
      </c>
      <c r="M40" s="53">
        <v>0.56442754353457991</v>
      </c>
      <c r="N40" s="63">
        <v>0.56442754353457991</v>
      </c>
      <c r="O40" s="63">
        <v>0</v>
      </c>
      <c r="P40" s="63">
        <v>0</v>
      </c>
      <c r="R40">
        <v>27</v>
      </c>
      <c r="S40" s="65">
        <v>0.62423807143644272</v>
      </c>
      <c r="T40" s="62">
        <v>0.62423807143644272</v>
      </c>
      <c r="U40" s="62">
        <v>0</v>
      </c>
      <c r="V40" s="62">
        <v>0</v>
      </c>
      <c r="X40">
        <v>27</v>
      </c>
      <c r="Y40" s="65">
        <v>0.71395386328923705</v>
      </c>
      <c r="Z40" s="62">
        <v>0.71395386328923705</v>
      </c>
      <c r="AA40" s="62">
        <v>0</v>
      </c>
      <c r="AB40" s="62">
        <v>0</v>
      </c>
      <c r="AD40">
        <v>27</v>
      </c>
      <c r="AE40" s="65">
        <v>0.85944600432579465</v>
      </c>
      <c r="AF40" s="62">
        <v>0.85944600432579465</v>
      </c>
      <c r="AG40" s="62">
        <v>0</v>
      </c>
      <c r="AH40" s="62">
        <v>0</v>
      </c>
    </row>
    <row r="41" spans="5:34" x14ac:dyDescent="0.2">
      <c r="E41" s="76">
        <v>1</v>
      </c>
      <c r="F41" s="76">
        <v>2</v>
      </c>
      <c r="G41">
        <v>28</v>
      </c>
      <c r="H41">
        <v>4</v>
      </c>
      <c r="I41">
        <v>5</v>
      </c>
      <c r="J41" t="s">
        <v>24</v>
      </c>
      <c r="K41" t="s">
        <v>28</v>
      </c>
      <c r="L41" s="61">
        <v>28</v>
      </c>
      <c r="M41" s="53">
        <v>0.62197588065407872</v>
      </c>
      <c r="N41" s="63">
        <v>0.62197588065407872</v>
      </c>
      <c r="O41" s="63">
        <v>0</v>
      </c>
      <c r="P41" s="63">
        <v>0</v>
      </c>
      <c r="R41">
        <v>28</v>
      </c>
      <c r="S41" s="65">
        <v>0.62675087283184072</v>
      </c>
      <c r="T41" s="62">
        <v>0.62675087283184072</v>
      </c>
      <c r="U41" s="62">
        <v>0</v>
      </c>
      <c r="V41" s="62">
        <v>0</v>
      </c>
      <c r="X41">
        <v>28</v>
      </c>
      <c r="Y41" s="65">
        <v>0.63391336109848384</v>
      </c>
      <c r="Z41" s="62">
        <v>0.63391336109848384</v>
      </c>
      <c r="AA41" s="62">
        <v>0</v>
      </c>
      <c r="AB41" s="62">
        <v>0</v>
      </c>
      <c r="AD41">
        <v>28</v>
      </c>
      <c r="AE41" s="65">
        <v>0.66071073560922933</v>
      </c>
      <c r="AF41" s="62">
        <v>0.66071073560922933</v>
      </c>
      <c r="AG41" s="62">
        <v>0</v>
      </c>
      <c r="AH41" s="62">
        <v>0</v>
      </c>
    </row>
    <row r="42" spans="5:34" x14ac:dyDescent="0.2">
      <c r="E42" s="76">
        <v>1</v>
      </c>
      <c r="F42" s="76">
        <v>2</v>
      </c>
      <c r="G42">
        <v>29</v>
      </c>
      <c r="H42">
        <v>5</v>
      </c>
      <c r="I42">
        <v>5</v>
      </c>
      <c r="J42" t="s">
        <v>24</v>
      </c>
      <c r="K42" t="s">
        <v>29</v>
      </c>
      <c r="L42" s="61">
        <v>29</v>
      </c>
      <c r="M42" s="53">
        <v>0.51249830924176831</v>
      </c>
      <c r="N42" s="63">
        <v>0.51249830924176831</v>
      </c>
      <c r="O42" s="63">
        <v>0</v>
      </c>
      <c r="P42" s="63">
        <v>0</v>
      </c>
      <c r="R42">
        <v>29</v>
      </c>
      <c r="S42" s="65">
        <v>0.49234052239900628</v>
      </c>
      <c r="T42" s="62">
        <v>0.49234052239900628</v>
      </c>
      <c r="U42" s="62">
        <v>0</v>
      </c>
      <c r="V42" s="62">
        <v>0</v>
      </c>
      <c r="X42">
        <v>29</v>
      </c>
      <c r="Y42" s="65">
        <v>0.46210384213486327</v>
      </c>
      <c r="Z42" s="62">
        <v>0.46210384213486327</v>
      </c>
      <c r="AA42" s="62">
        <v>0</v>
      </c>
      <c r="AB42" s="62">
        <v>0</v>
      </c>
      <c r="AD42">
        <v>29</v>
      </c>
      <c r="AE42" s="65">
        <v>0.43156178953729796</v>
      </c>
      <c r="AF42" s="62">
        <v>0.43156178953729796</v>
      </c>
      <c r="AG42" s="62">
        <v>0</v>
      </c>
      <c r="AH42" s="62">
        <v>0</v>
      </c>
    </row>
    <row r="43" spans="5:34" x14ac:dyDescent="0.2">
      <c r="E43" s="76">
        <v>1</v>
      </c>
      <c r="F43" s="76">
        <v>2</v>
      </c>
      <c r="G43">
        <v>30</v>
      </c>
      <c r="H43">
        <v>6</v>
      </c>
      <c r="I43">
        <v>5</v>
      </c>
      <c r="J43" t="s">
        <v>24</v>
      </c>
      <c r="K43" t="s">
        <v>30</v>
      </c>
      <c r="L43" s="61">
        <v>30</v>
      </c>
      <c r="M43" s="53">
        <v>0.378419070572522</v>
      </c>
      <c r="N43" s="63">
        <v>0.378419070572522</v>
      </c>
      <c r="O43" s="63">
        <v>0</v>
      </c>
      <c r="P43" s="63">
        <v>0</v>
      </c>
      <c r="R43">
        <v>30</v>
      </c>
      <c r="S43" s="65">
        <v>0.34932685385829176</v>
      </c>
      <c r="T43" s="62">
        <v>0.34932685385829176</v>
      </c>
      <c r="U43" s="62">
        <v>0</v>
      </c>
      <c r="V43" s="62">
        <v>0</v>
      </c>
      <c r="X43">
        <v>30</v>
      </c>
      <c r="Y43" s="65">
        <v>0.30568852878694641</v>
      </c>
      <c r="Z43" s="62">
        <v>0.30568852878694641</v>
      </c>
      <c r="AA43" s="62">
        <v>0</v>
      </c>
      <c r="AB43" s="62">
        <v>0</v>
      </c>
      <c r="AD43">
        <v>30</v>
      </c>
      <c r="AE43" s="65">
        <v>0.25210339939987819</v>
      </c>
      <c r="AF43" s="62">
        <v>0.25210339939987819</v>
      </c>
      <c r="AG43" s="62">
        <v>0</v>
      </c>
      <c r="AH43" s="62">
        <v>0</v>
      </c>
    </row>
    <row r="44" spans="5:34" x14ac:dyDescent="0.2">
      <c r="E44" s="76">
        <v>1</v>
      </c>
      <c r="F44" s="76">
        <v>2</v>
      </c>
      <c r="G44">
        <v>31</v>
      </c>
      <c r="H44">
        <v>7</v>
      </c>
      <c r="I44">
        <v>5</v>
      </c>
      <c r="J44" t="s">
        <v>24</v>
      </c>
      <c r="K44" t="s">
        <v>31</v>
      </c>
      <c r="L44" s="61">
        <v>31</v>
      </c>
      <c r="M44" s="53">
        <v>0.2301937880420849</v>
      </c>
      <c r="N44" s="63">
        <v>0.2273768866336342</v>
      </c>
      <c r="O44" s="63">
        <v>0</v>
      </c>
      <c r="P44" s="63">
        <v>2.8169014084507044E-3</v>
      </c>
      <c r="R44">
        <v>31</v>
      </c>
      <c r="S44" s="65">
        <v>0.20139571226134356</v>
      </c>
      <c r="T44" s="62">
        <v>0.19801543057120272</v>
      </c>
      <c r="U44" s="62">
        <v>0</v>
      </c>
      <c r="V44" s="62">
        <v>3.3802816901408457E-3</v>
      </c>
      <c r="X44">
        <v>31</v>
      </c>
      <c r="Y44" s="65">
        <v>0.15819859859023153</v>
      </c>
      <c r="Z44" s="62">
        <v>0.15397324647755548</v>
      </c>
      <c r="AA44" s="62">
        <v>0</v>
      </c>
      <c r="AB44" s="62">
        <v>4.2253521126760568E-3</v>
      </c>
      <c r="AD44">
        <v>31</v>
      </c>
      <c r="AE44" s="65">
        <v>0.10061397975223274</v>
      </c>
      <c r="AF44" s="62">
        <v>9.5825247357866544E-2</v>
      </c>
      <c r="AG44" s="62">
        <v>0</v>
      </c>
      <c r="AH44" s="62">
        <v>4.7887323943661972E-3</v>
      </c>
    </row>
    <row r="45" spans="5:34" x14ac:dyDescent="0.2">
      <c r="E45" s="76">
        <v>1</v>
      </c>
      <c r="F45" s="76">
        <v>2</v>
      </c>
      <c r="G45">
        <v>32</v>
      </c>
      <c r="H45">
        <v>8</v>
      </c>
      <c r="I45">
        <v>5</v>
      </c>
      <c r="J45" t="s">
        <v>24</v>
      </c>
      <c r="K45" t="s">
        <v>32</v>
      </c>
      <c r="L45" s="61">
        <v>32</v>
      </c>
      <c r="M45" s="53">
        <v>0.22627726997740255</v>
      </c>
      <c r="N45" s="63">
        <v>0.16878596945999791</v>
      </c>
      <c r="O45" s="63">
        <v>5.7491300517404656E-2</v>
      </c>
      <c r="P45" s="63">
        <v>0</v>
      </c>
      <c r="R45">
        <v>32</v>
      </c>
      <c r="S45" s="65">
        <v>0.22516150883293615</v>
      </c>
      <c r="T45" s="62">
        <v>0.14467368810856962</v>
      </c>
      <c r="U45" s="62">
        <v>8.0487820724366527E-2</v>
      </c>
      <c r="V45" s="62">
        <v>0</v>
      </c>
      <c r="X45">
        <v>32</v>
      </c>
      <c r="Y45" s="65">
        <v>0.22348786711623653</v>
      </c>
      <c r="Z45" s="62">
        <v>0.10850526608142723</v>
      </c>
      <c r="AA45" s="62">
        <v>0.11498260103480931</v>
      </c>
      <c r="AB45" s="62">
        <v>0</v>
      </c>
      <c r="AD45">
        <v>32</v>
      </c>
      <c r="AE45" s="65">
        <v>0.22700547487904421</v>
      </c>
      <c r="AF45" s="62">
        <v>6.028070337857068E-2</v>
      </c>
      <c r="AG45" s="62">
        <v>0.16672477150047352</v>
      </c>
      <c r="AH45" s="62">
        <v>0</v>
      </c>
    </row>
    <row r="46" spans="5:34" x14ac:dyDescent="0.2">
      <c r="E46" s="76">
        <v>1</v>
      </c>
      <c r="F46" s="76">
        <v>2</v>
      </c>
      <c r="G46">
        <v>33</v>
      </c>
      <c r="H46">
        <v>9</v>
      </c>
      <c r="I46">
        <v>5</v>
      </c>
      <c r="J46" t="s">
        <v>24</v>
      </c>
      <c r="K46" t="s">
        <v>33</v>
      </c>
      <c r="L46" s="61">
        <v>33</v>
      </c>
      <c r="M46" s="53">
        <v>0.60921620498715323</v>
      </c>
      <c r="N46" s="63">
        <v>0.19271800064199845</v>
      </c>
      <c r="O46" s="63">
        <v>0.14372825129351163</v>
      </c>
      <c r="P46" s="63">
        <v>0.2727699530516432</v>
      </c>
      <c r="R46">
        <v>33</v>
      </c>
      <c r="S46" s="65">
        <v>0.69685130947983165</v>
      </c>
      <c r="T46" s="62">
        <v>0.1683078140069435</v>
      </c>
      <c r="U46" s="62">
        <v>0.20121955181091628</v>
      </c>
      <c r="V46" s="62">
        <v>0.32732394366197182</v>
      </c>
      <c r="X46">
        <v>33</v>
      </c>
      <c r="Y46" s="65">
        <v>0.82830396621884916</v>
      </c>
      <c r="Z46" s="62">
        <v>0.13169253405436107</v>
      </c>
      <c r="AA46" s="62">
        <v>0.28745650258702327</v>
      </c>
      <c r="AB46" s="62">
        <v>0.4091549295774648</v>
      </c>
      <c r="AD46">
        <v>33</v>
      </c>
      <c r="AE46" s="65">
        <v>0.96396792272840237</v>
      </c>
      <c r="AF46" s="62">
        <v>8.3447073789425216E-2</v>
      </c>
      <c r="AG46" s="62">
        <v>0.41681192875118372</v>
      </c>
      <c r="AH46" s="62">
        <v>0.46370892018779342</v>
      </c>
    </row>
    <row r="47" spans="5:34" x14ac:dyDescent="0.2">
      <c r="E47" s="76">
        <v>1</v>
      </c>
      <c r="F47" s="76">
        <v>2</v>
      </c>
      <c r="G47">
        <v>34</v>
      </c>
      <c r="H47">
        <v>10</v>
      </c>
      <c r="I47">
        <v>5</v>
      </c>
      <c r="J47" t="s">
        <v>24</v>
      </c>
      <c r="K47" t="s">
        <v>34</v>
      </c>
      <c r="L47" s="61">
        <v>34</v>
      </c>
      <c r="M47" s="53">
        <v>0.64609760046419196</v>
      </c>
      <c r="N47" s="63">
        <v>0.20228672045071688</v>
      </c>
      <c r="O47" s="63">
        <v>0.24146346217309952</v>
      </c>
      <c r="P47" s="63">
        <v>0.20234741784037558</v>
      </c>
      <c r="R47">
        <v>34</v>
      </c>
      <c r="S47" s="65">
        <v>0.76985914754898577</v>
      </c>
      <c r="T47" s="62">
        <v>0.18899339909819574</v>
      </c>
      <c r="U47" s="62">
        <v>0.3380488470423394</v>
      </c>
      <c r="V47" s="62">
        <v>0.24281690140845075</v>
      </c>
      <c r="X47">
        <v>34</v>
      </c>
      <c r="Y47" s="65">
        <v>0.95550146817617643</v>
      </c>
      <c r="Z47" s="62">
        <v>0.16905341706941401</v>
      </c>
      <c r="AA47" s="62">
        <v>0.48292692434619905</v>
      </c>
      <c r="AB47" s="62">
        <v>0.30352112676056336</v>
      </c>
      <c r="AD47">
        <v>34</v>
      </c>
      <c r="AE47" s="65">
        <v>1.1895759900208693</v>
      </c>
      <c r="AF47" s="62">
        <v>0.14534133939024196</v>
      </c>
      <c r="AG47" s="62">
        <v>0.70024404030198872</v>
      </c>
      <c r="AH47" s="62">
        <v>0.34399061032863854</v>
      </c>
    </row>
    <row r="48" spans="5:34" x14ac:dyDescent="0.2">
      <c r="E48" s="76">
        <v>1</v>
      </c>
      <c r="F48" s="76">
        <v>2</v>
      </c>
      <c r="G48">
        <v>35</v>
      </c>
      <c r="H48">
        <v>11</v>
      </c>
      <c r="I48">
        <v>5</v>
      </c>
      <c r="J48" t="s">
        <v>24</v>
      </c>
      <c r="K48" t="s">
        <v>35</v>
      </c>
      <c r="L48" s="61">
        <v>35</v>
      </c>
      <c r="M48" s="53">
        <v>0.61546954195858039</v>
      </c>
      <c r="N48" s="63">
        <v>0.25858150091703358</v>
      </c>
      <c r="O48" s="63">
        <v>0.23571433212135903</v>
      </c>
      <c r="P48" s="63">
        <v>0.12117370892018779</v>
      </c>
      <c r="R48">
        <v>35</v>
      </c>
      <c r="S48" s="65">
        <v>0.71889649637105635</v>
      </c>
      <c r="T48" s="62">
        <v>0.24348798069692826</v>
      </c>
      <c r="U48" s="62">
        <v>0.3300000649699027</v>
      </c>
      <c r="V48" s="62">
        <v>0.14540845070422537</v>
      </c>
      <c r="X48">
        <v>35</v>
      </c>
      <c r="Y48" s="65">
        <v>0.87403692798977006</v>
      </c>
      <c r="Z48" s="62">
        <v>0.22084770036677032</v>
      </c>
      <c r="AA48" s="62">
        <v>0.47142866424271807</v>
      </c>
      <c r="AB48" s="62">
        <v>0.18176056338028168</v>
      </c>
      <c r="AD48">
        <v>35</v>
      </c>
      <c r="AE48" s="65">
        <v>1.0842519192790385</v>
      </c>
      <c r="AF48" s="62">
        <v>0.19468505096277799</v>
      </c>
      <c r="AG48" s="62">
        <v>0.68357156315194123</v>
      </c>
      <c r="AH48" s="62">
        <v>0.20599530516431924</v>
      </c>
    </row>
    <row r="49" spans="5:34" x14ac:dyDescent="0.2">
      <c r="E49" s="76">
        <v>1</v>
      </c>
      <c r="F49" s="76">
        <v>2</v>
      </c>
      <c r="G49">
        <v>36</v>
      </c>
      <c r="H49">
        <v>12</v>
      </c>
      <c r="I49">
        <v>5</v>
      </c>
      <c r="J49" t="s">
        <v>24</v>
      </c>
      <c r="K49" t="s">
        <v>36</v>
      </c>
      <c r="L49" s="61">
        <v>36</v>
      </c>
      <c r="M49" s="53">
        <v>0.68909483476539191</v>
      </c>
      <c r="N49" s="63">
        <v>0.33831107405824834</v>
      </c>
      <c r="O49" s="63">
        <v>0.17247390155221393</v>
      </c>
      <c r="P49" s="63">
        <v>0.17830985915492958</v>
      </c>
      <c r="R49">
        <v>36</v>
      </c>
      <c r="S49" s="65">
        <v>0.77662577691839052</v>
      </c>
      <c r="T49" s="62">
        <v>0.32119048375937542</v>
      </c>
      <c r="U49" s="62">
        <v>0.24146346217309952</v>
      </c>
      <c r="V49" s="62">
        <v>0.21397183098591552</v>
      </c>
      <c r="X49">
        <v>36</v>
      </c>
      <c r="Y49" s="65">
        <v>0.90792219014788822</v>
      </c>
      <c r="Z49" s="62">
        <v>0.29550959831106594</v>
      </c>
      <c r="AA49" s="62">
        <v>0.34494780310442785</v>
      </c>
      <c r="AB49" s="62">
        <v>0.26746478873239438</v>
      </c>
      <c r="AD49">
        <v>36</v>
      </c>
      <c r="AE49" s="65">
        <v>1.0703186228298613</v>
      </c>
      <c r="AF49" s="62">
        <v>0.26701754776506054</v>
      </c>
      <c r="AG49" s="62">
        <v>0.50017431450142047</v>
      </c>
      <c r="AH49" s="62">
        <v>0.30312676056338028</v>
      </c>
    </row>
    <row r="50" spans="5:34" x14ac:dyDescent="0.2">
      <c r="E50" s="76">
        <v>1</v>
      </c>
      <c r="F50" s="76">
        <v>2</v>
      </c>
      <c r="G50">
        <v>37</v>
      </c>
      <c r="H50">
        <v>13</v>
      </c>
      <c r="I50">
        <v>5</v>
      </c>
      <c r="J50" t="s">
        <v>24</v>
      </c>
      <c r="K50" t="s">
        <v>37</v>
      </c>
      <c r="L50" s="61">
        <v>37</v>
      </c>
      <c r="M50" s="53">
        <v>0.72128449624348867</v>
      </c>
      <c r="N50" s="63">
        <v>0.45489344450445401</v>
      </c>
      <c r="O50" s="63">
        <v>0.11498260103480931</v>
      </c>
      <c r="P50" s="63">
        <v>0.15140845070422534</v>
      </c>
      <c r="R50">
        <v>37</v>
      </c>
      <c r="S50" s="65">
        <v>0.76378401214992664</v>
      </c>
      <c r="T50" s="62">
        <v>0.42111822985612313</v>
      </c>
      <c r="U50" s="62">
        <v>0.16097564144873305</v>
      </c>
      <c r="V50" s="62">
        <v>0.18169014084507043</v>
      </c>
      <c r="X50">
        <v>37</v>
      </c>
      <c r="Y50" s="65">
        <v>0.82753328600958342</v>
      </c>
      <c r="Z50" s="62">
        <v>0.37045540788362674</v>
      </c>
      <c r="AA50" s="62">
        <v>0.22996520206961862</v>
      </c>
      <c r="AB50" s="62">
        <v>0.227112676056338</v>
      </c>
      <c r="AD50">
        <v>37</v>
      </c>
      <c r="AE50" s="65">
        <v>0.89949801783683569</v>
      </c>
      <c r="AF50" s="62">
        <v>0.30865410863870546</v>
      </c>
      <c r="AG50" s="62">
        <v>0.33344954300094704</v>
      </c>
      <c r="AH50" s="62">
        <v>0.25739436619718309</v>
      </c>
    </row>
    <row r="51" spans="5:34" x14ac:dyDescent="0.2">
      <c r="E51" s="76">
        <v>1</v>
      </c>
      <c r="F51" s="76">
        <v>2</v>
      </c>
      <c r="G51">
        <v>38</v>
      </c>
      <c r="H51">
        <v>14</v>
      </c>
      <c r="I51">
        <v>5</v>
      </c>
      <c r="J51" t="s">
        <v>24</v>
      </c>
      <c r="K51" t="s">
        <v>38</v>
      </c>
      <c r="L51" s="61">
        <v>38</v>
      </c>
      <c r="M51" s="53">
        <v>0.88948494530505906</v>
      </c>
      <c r="N51" s="63">
        <v>0.623328635350062</v>
      </c>
      <c r="O51" s="63">
        <v>0.11498260103480931</v>
      </c>
      <c r="P51" s="63">
        <v>0.15117370892018778</v>
      </c>
      <c r="R51">
        <v>38</v>
      </c>
      <c r="S51" s="65">
        <v>0.92348012430289839</v>
      </c>
      <c r="T51" s="62">
        <v>0.58109603214993988</v>
      </c>
      <c r="U51" s="62">
        <v>0.16097564144873305</v>
      </c>
      <c r="V51" s="62">
        <v>0.1814084507042254</v>
      </c>
      <c r="X51">
        <v>38</v>
      </c>
      <c r="Y51" s="65">
        <v>0.97447289279965699</v>
      </c>
      <c r="Z51" s="62">
        <v>0.51774712734975659</v>
      </c>
      <c r="AA51" s="62">
        <v>0.22996520206961862</v>
      </c>
      <c r="AB51" s="62">
        <v>0.22676056338028169</v>
      </c>
      <c r="AD51">
        <v>38</v>
      </c>
      <c r="AE51" s="65">
        <v>1.0323504641923891</v>
      </c>
      <c r="AF51" s="62">
        <v>0.44190561602712275</v>
      </c>
      <c r="AG51" s="62">
        <v>0.33344954300094704</v>
      </c>
      <c r="AH51" s="62">
        <v>0.25699530516431923</v>
      </c>
    </row>
    <row r="52" spans="5:34" x14ac:dyDescent="0.2">
      <c r="E52" s="76">
        <v>1</v>
      </c>
      <c r="F52" s="76">
        <v>2</v>
      </c>
      <c r="G52">
        <v>39</v>
      </c>
      <c r="H52">
        <v>15</v>
      </c>
      <c r="I52">
        <v>5</v>
      </c>
      <c r="J52" t="s">
        <v>24</v>
      </c>
      <c r="K52" t="s">
        <v>39</v>
      </c>
      <c r="L52" s="61">
        <v>39</v>
      </c>
      <c r="M52" s="53">
        <v>1.1241195155391728</v>
      </c>
      <c r="N52" s="63">
        <v>0.72004627649057085</v>
      </c>
      <c r="O52" s="63">
        <v>9.7735210879587905E-2</v>
      </c>
      <c r="P52" s="63">
        <v>0.30633802816901406</v>
      </c>
      <c r="R52">
        <v>39</v>
      </c>
      <c r="S52" s="65">
        <v>1.1996413595854927</v>
      </c>
      <c r="T52" s="62">
        <v>0.69520643055125264</v>
      </c>
      <c r="U52" s="62">
        <v>0.13682929523142309</v>
      </c>
      <c r="V52" s="62">
        <v>0.36760563380281691</v>
      </c>
      <c r="X52">
        <v>39</v>
      </c>
      <c r="Y52" s="65">
        <v>1.3129241256549726</v>
      </c>
      <c r="Z52" s="62">
        <v>0.65794666164227567</v>
      </c>
      <c r="AA52" s="62">
        <v>0.19547042175917581</v>
      </c>
      <c r="AB52" s="62">
        <v>0.45950704225352113</v>
      </c>
      <c r="AD52">
        <v>39</v>
      </c>
      <c r="AE52" s="65">
        <v>1.4268465543311195</v>
      </c>
      <c r="AF52" s="62">
        <v>0.62263979489299059</v>
      </c>
      <c r="AG52" s="62">
        <v>0.28343211155080494</v>
      </c>
      <c r="AH52" s="62">
        <v>0.52077464788732397</v>
      </c>
    </row>
    <row r="53" spans="5:34" x14ac:dyDescent="0.2">
      <c r="E53" s="76">
        <v>1</v>
      </c>
      <c r="F53" s="76">
        <v>2</v>
      </c>
      <c r="G53">
        <v>40</v>
      </c>
      <c r="H53">
        <v>16</v>
      </c>
      <c r="I53">
        <v>5</v>
      </c>
      <c r="J53" t="s">
        <v>24</v>
      </c>
      <c r="K53" t="s">
        <v>40</v>
      </c>
      <c r="L53" s="61">
        <v>40</v>
      </c>
      <c r="M53" s="53">
        <v>1.2049681863330073</v>
      </c>
      <c r="N53" s="63">
        <v>0.87538564028048871</v>
      </c>
      <c r="O53" s="63">
        <v>5.1742170465664185E-2</v>
      </c>
      <c r="P53" s="63">
        <v>0.27784037558685443</v>
      </c>
      <c r="R53">
        <v>40</v>
      </c>
      <c r="S53" s="65">
        <v>1.224839077071646</v>
      </c>
      <c r="T53" s="62">
        <v>0.81899158771549063</v>
      </c>
      <c r="U53" s="62">
        <v>7.2439038651929868E-2</v>
      </c>
      <c r="V53" s="62">
        <v>0.33340845070422537</v>
      </c>
      <c r="X53">
        <v>40</v>
      </c>
      <c r="Y53" s="65">
        <v>1.2546454131796039</v>
      </c>
      <c r="Z53" s="62">
        <v>0.73440050886799368</v>
      </c>
      <c r="AA53" s="62">
        <v>0.10348434093132837</v>
      </c>
      <c r="AB53" s="62">
        <v>0.41676056338028167</v>
      </c>
      <c r="AD53">
        <v>40</v>
      </c>
      <c r="AE53" s="65">
        <v>1.2566414226999056</v>
      </c>
      <c r="AF53" s="62">
        <v>0.63426048985182693</v>
      </c>
      <c r="AG53" s="62">
        <v>0.15005229435042614</v>
      </c>
      <c r="AH53" s="62">
        <v>0.47232863849765261</v>
      </c>
    </row>
    <row r="54" spans="5:34" x14ac:dyDescent="0.2">
      <c r="E54" s="76">
        <v>1</v>
      </c>
      <c r="F54" s="76">
        <v>2</v>
      </c>
      <c r="G54">
        <v>41</v>
      </c>
      <c r="H54">
        <v>17</v>
      </c>
      <c r="I54">
        <v>5</v>
      </c>
      <c r="J54" t="s">
        <v>24</v>
      </c>
      <c r="K54" t="s">
        <v>41</v>
      </c>
      <c r="L54" s="61">
        <v>41</v>
      </c>
      <c r="M54" s="53">
        <v>1.4246321936102169</v>
      </c>
      <c r="N54" s="63">
        <v>1.2624297081546232</v>
      </c>
      <c r="O54" s="63">
        <v>1.149826010348093E-2</v>
      </c>
      <c r="P54" s="63">
        <v>0.15070422535211267</v>
      </c>
      <c r="R54">
        <v>41</v>
      </c>
      <c r="S54" s="65">
        <v>1.3570491494021346</v>
      </c>
      <c r="T54" s="62">
        <v>1.160106514834726</v>
      </c>
      <c r="U54" s="62">
        <v>1.6097564144873303E-2</v>
      </c>
      <c r="V54" s="62">
        <v>0.18084507042253523</v>
      </c>
      <c r="X54">
        <v>41</v>
      </c>
      <c r="Y54" s="65">
        <v>1.2556745830900118</v>
      </c>
      <c r="Z54" s="62">
        <v>1.0066217248548808</v>
      </c>
      <c r="AA54" s="62">
        <v>2.299652020696186E-2</v>
      </c>
      <c r="AB54" s="62">
        <v>0.22605633802816899</v>
      </c>
      <c r="AD54">
        <v>41</v>
      </c>
      <c r="AE54" s="65">
        <v>1.105890300743124</v>
      </c>
      <c r="AF54" s="62">
        <v>0.81634816334443783</v>
      </c>
      <c r="AG54" s="62">
        <v>3.3344954300094702E-2</v>
      </c>
      <c r="AH54" s="62">
        <v>0.25619718309859152</v>
      </c>
    </row>
    <row r="55" spans="5:34" x14ac:dyDescent="0.2">
      <c r="E55" s="76">
        <v>1</v>
      </c>
      <c r="F55" s="76">
        <v>2</v>
      </c>
      <c r="G55">
        <v>42</v>
      </c>
      <c r="H55">
        <v>18</v>
      </c>
      <c r="I55">
        <v>5</v>
      </c>
      <c r="J55" t="s">
        <v>24</v>
      </c>
      <c r="K55" t="s">
        <v>42</v>
      </c>
      <c r="L55" s="61">
        <v>42</v>
      </c>
      <c r="M55" s="53">
        <v>2.1377003845429923</v>
      </c>
      <c r="N55" s="63">
        <v>1.988029023040645</v>
      </c>
      <c r="O55" s="63">
        <v>0</v>
      </c>
      <c r="P55" s="63">
        <v>0.14967136150234742</v>
      </c>
      <c r="R55">
        <v>42</v>
      </c>
      <c r="S55" s="65">
        <v>1.9616544185398475</v>
      </c>
      <c r="T55" s="62">
        <v>1.7820487847370305</v>
      </c>
      <c r="U55" s="62">
        <v>0</v>
      </c>
      <c r="V55" s="62">
        <v>0.17960563380281694</v>
      </c>
      <c r="X55">
        <v>42</v>
      </c>
      <c r="Y55" s="65">
        <v>1.6975854695351302</v>
      </c>
      <c r="Z55" s="62">
        <v>1.4730784272816091</v>
      </c>
      <c r="AA55" s="62">
        <v>0</v>
      </c>
      <c r="AB55" s="62">
        <v>0.22450704225352114</v>
      </c>
      <c r="AD55">
        <v>42</v>
      </c>
      <c r="AE55" s="65">
        <v>1.3299320903577221</v>
      </c>
      <c r="AF55" s="62">
        <v>1.0754907758037313</v>
      </c>
      <c r="AG55" s="62">
        <v>0</v>
      </c>
      <c r="AH55" s="62">
        <v>0.25444131455399066</v>
      </c>
    </row>
    <row r="56" spans="5:34" x14ac:dyDescent="0.2">
      <c r="E56" s="76">
        <v>1</v>
      </c>
      <c r="F56" s="76">
        <v>2</v>
      </c>
      <c r="G56">
        <v>43</v>
      </c>
      <c r="H56">
        <v>19</v>
      </c>
      <c r="I56">
        <v>5</v>
      </c>
      <c r="J56" t="s">
        <v>24</v>
      </c>
      <c r="K56" t="s">
        <v>43</v>
      </c>
      <c r="L56" s="61">
        <v>43</v>
      </c>
      <c r="M56" s="53">
        <v>2.2546967812360474</v>
      </c>
      <c r="N56" s="63">
        <v>2.101175654475484</v>
      </c>
      <c r="O56" s="63">
        <v>0</v>
      </c>
      <c r="P56" s="63">
        <v>0.15352112676056337</v>
      </c>
      <c r="R56">
        <v>43</v>
      </c>
      <c r="S56" s="65">
        <v>2.0570150511662502</v>
      </c>
      <c r="T56" s="62">
        <v>1.8727896990535742</v>
      </c>
      <c r="U56" s="62">
        <v>0</v>
      </c>
      <c r="V56" s="62">
        <v>0.1842253521126761</v>
      </c>
      <c r="X56">
        <v>43</v>
      </c>
      <c r="Y56" s="65">
        <v>1.7604924560615551</v>
      </c>
      <c r="Z56" s="62">
        <v>1.53021076592071</v>
      </c>
      <c r="AA56" s="62">
        <v>0</v>
      </c>
      <c r="AB56" s="62">
        <v>0.2302816901408451</v>
      </c>
      <c r="AD56">
        <v>43</v>
      </c>
      <c r="AE56" s="65">
        <v>1.3476477696888514</v>
      </c>
      <c r="AF56" s="62">
        <v>1.0866618541958937</v>
      </c>
      <c r="AG56" s="62">
        <v>0</v>
      </c>
      <c r="AH56" s="62">
        <v>0.26098591549295774</v>
      </c>
    </row>
    <row r="57" spans="5:34" x14ac:dyDescent="0.2">
      <c r="E57" s="76">
        <v>1</v>
      </c>
      <c r="F57" s="76">
        <v>2</v>
      </c>
      <c r="G57">
        <v>44</v>
      </c>
      <c r="H57">
        <v>20</v>
      </c>
      <c r="I57">
        <v>5</v>
      </c>
      <c r="J57" t="s">
        <v>24</v>
      </c>
      <c r="K57" t="s">
        <v>44</v>
      </c>
      <c r="L57" s="61">
        <v>44</v>
      </c>
      <c r="M57" s="53">
        <v>2.1584569985419808</v>
      </c>
      <c r="N57" s="63">
        <v>2.0382692051147506</v>
      </c>
      <c r="O57" s="63">
        <v>0</v>
      </c>
      <c r="P57" s="63">
        <v>0.12018779342723004</v>
      </c>
      <c r="R57">
        <v>44</v>
      </c>
      <c r="S57" s="65">
        <v>1.9911838442526968</v>
      </c>
      <c r="T57" s="62">
        <v>1.8469584921400206</v>
      </c>
      <c r="U57" s="62">
        <v>0</v>
      </c>
      <c r="V57" s="62">
        <v>0.14422535211267609</v>
      </c>
      <c r="X57">
        <v>44</v>
      </c>
      <c r="Y57" s="65">
        <v>1.7402741128187709</v>
      </c>
      <c r="Z57" s="62">
        <v>1.5599924226779258</v>
      </c>
      <c r="AA57" s="62">
        <v>0</v>
      </c>
      <c r="AB57" s="62">
        <v>0.18028169014084511</v>
      </c>
      <c r="AD57">
        <v>44</v>
      </c>
      <c r="AE57" s="65">
        <v>1.4000874617203263</v>
      </c>
      <c r="AF57" s="62">
        <v>1.1957682128940352</v>
      </c>
      <c r="AG57" s="62">
        <v>0</v>
      </c>
      <c r="AH57" s="62">
        <v>0.2043192488262911</v>
      </c>
    </row>
    <row r="58" spans="5:34" x14ac:dyDescent="0.2">
      <c r="E58" s="76">
        <v>1</v>
      </c>
      <c r="F58" s="76">
        <v>2</v>
      </c>
      <c r="G58">
        <v>45</v>
      </c>
      <c r="H58">
        <v>21</v>
      </c>
      <c r="I58">
        <v>5</v>
      </c>
      <c r="J58" t="s">
        <v>24</v>
      </c>
      <c r="K58" t="s">
        <v>45</v>
      </c>
      <c r="L58" s="61">
        <v>45</v>
      </c>
      <c r="M58" s="53">
        <v>1.7966749670871887</v>
      </c>
      <c r="N58" s="63">
        <v>1.7351726196693482</v>
      </c>
      <c r="O58" s="63">
        <v>0</v>
      </c>
      <c r="P58" s="63">
        <v>6.1502347417840372E-2</v>
      </c>
      <c r="R58">
        <v>45</v>
      </c>
      <c r="S58" s="65">
        <v>1.6547223231749089</v>
      </c>
      <c r="T58" s="62">
        <v>1.5809195062735004</v>
      </c>
      <c r="U58" s="62">
        <v>0</v>
      </c>
      <c r="V58" s="62">
        <v>7.3802816901408469E-2</v>
      </c>
      <c r="X58">
        <v>45</v>
      </c>
      <c r="Y58" s="65">
        <v>1.4417933573064894</v>
      </c>
      <c r="Z58" s="62">
        <v>1.3495398361797288</v>
      </c>
      <c r="AA58" s="62">
        <v>0</v>
      </c>
      <c r="AB58" s="62">
        <v>9.2253521126760579E-2</v>
      </c>
      <c r="AD58">
        <v>45</v>
      </c>
      <c r="AE58" s="65">
        <v>1.1628349901535828</v>
      </c>
      <c r="AF58" s="62">
        <v>1.0582809995432543</v>
      </c>
      <c r="AG58" s="62">
        <v>0</v>
      </c>
      <c r="AH58" s="62">
        <v>0.10455399061032865</v>
      </c>
    </row>
    <row r="59" spans="5:34" x14ac:dyDescent="0.2">
      <c r="E59" s="76">
        <v>1</v>
      </c>
      <c r="F59" s="76">
        <v>2</v>
      </c>
      <c r="G59">
        <v>46</v>
      </c>
      <c r="H59">
        <v>22</v>
      </c>
      <c r="I59">
        <v>5</v>
      </c>
      <c r="J59" t="s">
        <v>24</v>
      </c>
      <c r="K59" t="s">
        <v>46</v>
      </c>
      <c r="L59" s="61">
        <v>46</v>
      </c>
      <c r="M59" s="53">
        <v>1.7203682146242039</v>
      </c>
      <c r="N59" s="63">
        <v>1.6980677451406359</v>
      </c>
      <c r="O59" s="63">
        <v>0</v>
      </c>
      <c r="P59" s="63">
        <v>2.2300469483568074E-2</v>
      </c>
      <c r="R59">
        <v>46</v>
      </c>
      <c r="S59" s="65">
        <v>1.6695045809003732</v>
      </c>
      <c r="T59" s="62">
        <v>1.6427440175200916</v>
      </c>
      <c r="U59" s="62">
        <v>0</v>
      </c>
      <c r="V59" s="62">
        <v>2.6760563380281696E-2</v>
      </c>
      <c r="X59">
        <v>46</v>
      </c>
      <c r="Y59" s="65">
        <v>1.5932091303146272</v>
      </c>
      <c r="Z59" s="62">
        <v>1.5597584260892752</v>
      </c>
      <c r="AA59" s="62">
        <v>0</v>
      </c>
      <c r="AB59" s="62">
        <v>3.3450704225352117E-2</v>
      </c>
      <c r="AD59">
        <v>46</v>
      </c>
      <c r="AE59" s="65">
        <v>1.521516549280695</v>
      </c>
      <c r="AF59" s="62">
        <v>1.4836057511586294</v>
      </c>
      <c r="AG59" s="62">
        <v>0</v>
      </c>
      <c r="AH59" s="62">
        <v>3.7910798122065728E-2</v>
      </c>
    </row>
    <row r="60" spans="5:34" x14ac:dyDescent="0.2">
      <c r="E60" s="76">
        <v>1</v>
      </c>
      <c r="F60" s="76">
        <v>2</v>
      </c>
      <c r="G60">
        <v>47</v>
      </c>
      <c r="H60">
        <v>23</v>
      </c>
      <c r="I60">
        <v>5</v>
      </c>
      <c r="J60" t="s">
        <v>24</v>
      </c>
      <c r="K60" t="s">
        <v>47</v>
      </c>
      <c r="L60" s="61">
        <v>47</v>
      </c>
      <c r="M60" s="53">
        <v>1.6263727609739711</v>
      </c>
      <c r="N60" s="63">
        <v>1.5845887234152856</v>
      </c>
      <c r="O60" s="63">
        <v>0</v>
      </c>
      <c r="P60" s="63">
        <v>4.1784037558685441E-2</v>
      </c>
      <c r="R60">
        <v>47</v>
      </c>
      <c r="S60" s="65">
        <v>1.6580362559591106</v>
      </c>
      <c r="T60" s="62">
        <v>1.607895410888688</v>
      </c>
      <c r="U60" s="62">
        <v>0</v>
      </c>
      <c r="V60" s="62">
        <v>5.0140845070422546E-2</v>
      </c>
      <c r="X60">
        <v>47</v>
      </c>
      <c r="Y60" s="65">
        <v>1.7055314984368195</v>
      </c>
      <c r="Z60" s="62">
        <v>1.6428554420987913</v>
      </c>
      <c r="AA60" s="62">
        <v>0</v>
      </c>
      <c r="AB60" s="62">
        <v>6.2676056338028169E-2</v>
      </c>
      <c r="AD60">
        <v>47</v>
      </c>
      <c r="AE60" s="65">
        <v>1.806494721309285</v>
      </c>
      <c r="AF60" s="62">
        <v>1.7354618574595198</v>
      </c>
      <c r="AG60" s="62">
        <v>0</v>
      </c>
      <c r="AH60" s="62">
        <v>7.103286384976526E-2</v>
      </c>
    </row>
    <row r="61" spans="5:34" x14ac:dyDescent="0.2">
      <c r="E61" s="76">
        <v>1</v>
      </c>
      <c r="F61" s="76">
        <v>2</v>
      </c>
      <c r="G61">
        <v>48</v>
      </c>
      <c r="H61">
        <v>24</v>
      </c>
      <c r="I61">
        <v>5</v>
      </c>
      <c r="J61" t="s">
        <v>24</v>
      </c>
      <c r="K61" t="s">
        <v>48</v>
      </c>
      <c r="L61" s="61">
        <v>48</v>
      </c>
      <c r="M61" s="53">
        <v>1.3467771336605667</v>
      </c>
      <c r="N61" s="63">
        <v>1.3106268989187826</v>
      </c>
      <c r="O61" s="63">
        <v>0</v>
      </c>
      <c r="P61" s="63">
        <v>3.615023474178404E-2</v>
      </c>
      <c r="R61">
        <v>48</v>
      </c>
      <c r="S61" s="65">
        <v>1.4164512715818263</v>
      </c>
      <c r="T61" s="62">
        <v>1.3730709898916853</v>
      </c>
      <c r="U61" s="62">
        <v>0</v>
      </c>
      <c r="V61" s="62">
        <v>4.3380281690140854E-2</v>
      </c>
      <c r="X61">
        <v>48</v>
      </c>
      <c r="Y61" s="65">
        <v>1.5209624784637155</v>
      </c>
      <c r="Z61" s="62">
        <v>1.4667371263510394</v>
      </c>
      <c r="AA61" s="62">
        <v>0</v>
      </c>
      <c r="AB61" s="62">
        <v>5.422535211267606E-2</v>
      </c>
      <c r="AD61">
        <v>48</v>
      </c>
      <c r="AE61" s="65">
        <v>1.6990737477718014</v>
      </c>
      <c r="AF61" s="62">
        <v>1.6376183487107685</v>
      </c>
      <c r="AG61" s="62">
        <v>0</v>
      </c>
      <c r="AH61" s="62">
        <v>6.1455399061032867E-2</v>
      </c>
    </row>
    <row r="62" spans="5:34" x14ac:dyDescent="0.2">
      <c r="E62" s="76">
        <v>1</v>
      </c>
      <c r="F62" s="76">
        <v>3</v>
      </c>
      <c r="G62">
        <v>49</v>
      </c>
      <c r="H62">
        <v>1</v>
      </c>
      <c r="I62">
        <v>6</v>
      </c>
      <c r="J62" t="s">
        <v>24</v>
      </c>
      <c r="K62" t="s">
        <v>25</v>
      </c>
      <c r="L62" s="61">
        <v>49</v>
      </c>
      <c r="M62" s="53">
        <v>0.9694153387637332</v>
      </c>
      <c r="N62" s="63">
        <v>0.9694153387637332</v>
      </c>
      <c r="O62" s="63">
        <v>0</v>
      </c>
      <c r="P62" s="63">
        <v>0</v>
      </c>
      <c r="R62">
        <v>49</v>
      </c>
      <c r="S62" s="65">
        <v>1.018184812054175</v>
      </c>
      <c r="T62" s="62">
        <v>1.018184812054175</v>
      </c>
      <c r="U62" s="62">
        <v>0</v>
      </c>
      <c r="V62" s="62">
        <v>0</v>
      </c>
      <c r="X62">
        <v>49</v>
      </c>
      <c r="Y62" s="65">
        <v>1.0913390219898378</v>
      </c>
      <c r="Z62" s="62">
        <v>1.0913390219898378</v>
      </c>
      <c r="AA62" s="62">
        <v>0</v>
      </c>
      <c r="AB62" s="62">
        <v>0</v>
      </c>
      <c r="AD62">
        <v>49</v>
      </c>
      <c r="AE62" s="65">
        <v>1.2233727488811643</v>
      </c>
      <c r="AF62" s="62">
        <v>1.2233727488811643</v>
      </c>
      <c r="AG62" s="62">
        <v>0</v>
      </c>
      <c r="AH62" s="62">
        <v>0</v>
      </c>
    </row>
    <row r="63" spans="5:34" x14ac:dyDescent="0.2">
      <c r="E63" s="76">
        <v>1</v>
      </c>
      <c r="F63" s="76">
        <v>3</v>
      </c>
      <c r="G63">
        <v>50</v>
      </c>
      <c r="H63">
        <v>2</v>
      </c>
      <c r="I63">
        <v>6</v>
      </c>
      <c r="J63" t="s">
        <v>24</v>
      </c>
      <c r="K63" t="s">
        <v>26</v>
      </c>
      <c r="L63" s="61">
        <v>50</v>
      </c>
      <c r="M63" s="53">
        <v>0.74967521469852327</v>
      </c>
      <c r="N63" s="63">
        <v>0.74967521469852327</v>
      </c>
      <c r="O63" s="63">
        <v>0</v>
      </c>
      <c r="P63" s="63">
        <v>0</v>
      </c>
      <c r="R63">
        <v>50</v>
      </c>
      <c r="S63" s="65">
        <v>0.81423135271498515</v>
      </c>
      <c r="T63" s="62">
        <v>0.81423135271498515</v>
      </c>
      <c r="U63" s="62">
        <v>0</v>
      </c>
      <c r="V63" s="62">
        <v>0</v>
      </c>
      <c r="X63">
        <v>50</v>
      </c>
      <c r="Y63" s="65">
        <v>0.91106555973967829</v>
      </c>
      <c r="Z63" s="62">
        <v>0.91106555973967829</v>
      </c>
      <c r="AA63" s="62">
        <v>0</v>
      </c>
      <c r="AB63" s="62">
        <v>0</v>
      </c>
      <c r="AD63">
        <v>50</v>
      </c>
      <c r="AE63" s="65">
        <v>1.071798051057175</v>
      </c>
      <c r="AF63" s="62">
        <v>1.071798051057175</v>
      </c>
      <c r="AG63" s="62">
        <v>0</v>
      </c>
      <c r="AH63" s="62">
        <v>0</v>
      </c>
    </row>
    <row r="64" spans="5:34" x14ac:dyDescent="0.2">
      <c r="E64" s="76">
        <v>1</v>
      </c>
      <c r="F64" s="76">
        <v>3</v>
      </c>
      <c r="G64">
        <v>51</v>
      </c>
      <c r="H64">
        <v>3</v>
      </c>
      <c r="I64">
        <v>6</v>
      </c>
      <c r="J64" t="s">
        <v>24</v>
      </c>
      <c r="K64" t="s">
        <v>27</v>
      </c>
      <c r="L64" s="61">
        <v>51</v>
      </c>
      <c r="M64" s="53">
        <v>0.56442754353457991</v>
      </c>
      <c r="N64" s="63">
        <v>0.56442754353457991</v>
      </c>
      <c r="O64" s="63">
        <v>0</v>
      </c>
      <c r="P64" s="63">
        <v>0</v>
      </c>
      <c r="R64">
        <v>51</v>
      </c>
      <c r="S64" s="65">
        <v>0.62423807143644272</v>
      </c>
      <c r="T64" s="62">
        <v>0.62423807143644272</v>
      </c>
      <c r="U64" s="62">
        <v>0</v>
      </c>
      <c r="V64" s="62">
        <v>0</v>
      </c>
      <c r="X64">
        <v>51</v>
      </c>
      <c r="Y64" s="65">
        <v>0.71395386328923705</v>
      </c>
      <c r="Z64" s="62">
        <v>0.71395386328923705</v>
      </c>
      <c r="AA64" s="62">
        <v>0</v>
      </c>
      <c r="AB64" s="62">
        <v>0</v>
      </c>
      <c r="AD64">
        <v>51</v>
      </c>
      <c r="AE64" s="65">
        <v>0.85944600432579465</v>
      </c>
      <c r="AF64" s="62">
        <v>0.85944600432579465</v>
      </c>
      <c r="AG64" s="62">
        <v>0</v>
      </c>
      <c r="AH64" s="62">
        <v>0</v>
      </c>
    </row>
    <row r="65" spans="5:34" x14ac:dyDescent="0.2">
      <c r="E65" s="76">
        <v>1</v>
      </c>
      <c r="F65" s="76">
        <v>3</v>
      </c>
      <c r="G65">
        <v>52</v>
      </c>
      <c r="H65">
        <v>4</v>
      </c>
      <c r="I65">
        <v>6</v>
      </c>
      <c r="J65" t="s">
        <v>24</v>
      </c>
      <c r="K65" t="s">
        <v>28</v>
      </c>
      <c r="L65" s="61">
        <v>52</v>
      </c>
      <c r="M65" s="53">
        <v>0.62197588065407872</v>
      </c>
      <c r="N65" s="63">
        <v>0.62197588065407872</v>
      </c>
      <c r="O65" s="63">
        <v>0</v>
      </c>
      <c r="P65" s="63">
        <v>0</v>
      </c>
      <c r="R65">
        <v>52</v>
      </c>
      <c r="S65" s="65">
        <v>0.62675087283184072</v>
      </c>
      <c r="T65" s="62">
        <v>0.62675087283184072</v>
      </c>
      <c r="U65" s="62">
        <v>0</v>
      </c>
      <c r="V65" s="62">
        <v>0</v>
      </c>
      <c r="X65">
        <v>52</v>
      </c>
      <c r="Y65" s="65">
        <v>0.63391336109848384</v>
      </c>
      <c r="Z65" s="62">
        <v>0.63391336109848384</v>
      </c>
      <c r="AA65" s="62">
        <v>0</v>
      </c>
      <c r="AB65" s="62">
        <v>0</v>
      </c>
      <c r="AD65">
        <v>52</v>
      </c>
      <c r="AE65" s="65">
        <v>0.66071073560922933</v>
      </c>
      <c r="AF65" s="62">
        <v>0.66071073560922933</v>
      </c>
      <c r="AG65" s="62">
        <v>0</v>
      </c>
      <c r="AH65" s="62">
        <v>0</v>
      </c>
    </row>
    <row r="66" spans="5:34" x14ac:dyDescent="0.2">
      <c r="E66" s="76">
        <v>1</v>
      </c>
      <c r="F66" s="76">
        <v>3</v>
      </c>
      <c r="G66">
        <v>53</v>
      </c>
      <c r="H66">
        <v>5</v>
      </c>
      <c r="I66">
        <v>6</v>
      </c>
      <c r="J66" t="s">
        <v>24</v>
      </c>
      <c r="K66" t="s">
        <v>29</v>
      </c>
      <c r="L66" s="61">
        <v>53</v>
      </c>
      <c r="M66" s="53">
        <v>0.51249830924176831</v>
      </c>
      <c r="N66" s="63">
        <v>0.51249830924176831</v>
      </c>
      <c r="O66" s="63">
        <v>0</v>
      </c>
      <c r="P66" s="63">
        <v>0</v>
      </c>
      <c r="R66">
        <v>53</v>
      </c>
      <c r="S66" s="65">
        <v>0.49234052239900628</v>
      </c>
      <c r="T66" s="62">
        <v>0.49234052239900628</v>
      </c>
      <c r="U66" s="62">
        <v>0</v>
      </c>
      <c r="V66" s="62">
        <v>0</v>
      </c>
      <c r="X66">
        <v>53</v>
      </c>
      <c r="Y66" s="65">
        <v>0.46210384213486327</v>
      </c>
      <c r="Z66" s="62">
        <v>0.46210384213486327</v>
      </c>
      <c r="AA66" s="62">
        <v>0</v>
      </c>
      <c r="AB66" s="62">
        <v>0</v>
      </c>
      <c r="AD66">
        <v>53</v>
      </c>
      <c r="AE66" s="65">
        <v>0.43156178953729796</v>
      </c>
      <c r="AF66" s="62">
        <v>0.43156178953729796</v>
      </c>
      <c r="AG66" s="62">
        <v>0</v>
      </c>
      <c r="AH66" s="62">
        <v>0</v>
      </c>
    </row>
    <row r="67" spans="5:34" x14ac:dyDescent="0.2">
      <c r="E67" s="76">
        <v>1</v>
      </c>
      <c r="F67" s="76">
        <v>3</v>
      </c>
      <c r="G67">
        <v>54</v>
      </c>
      <c r="H67">
        <v>6</v>
      </c>
      <c r="I67">
        <v>6</v>
      </c>
      <c r="J67" t="s">
        <v>24</v>
      </c>
      <c r="K67" t="s">
        <v>30</v>
      </c>
      <c r="L67" s="61">
        <v>54</v>
      </c>
      <c r="M67" s="53">
        <v>0.378419070572522</v>
      </c>
      <c r="N67" s="63">
        <v>0.378419070572522</v>
      </c>
      <c r="O67" s="63">
        <v>0</v>
      </c>
      <c r="P67" s="63">
        <v>0</v>
      </c>
      <c r="R67">
        <v>54</v>
      </c>
      <c r="S67" s="65">
        <v>0.34932685385829176</v>
      </c>
      <c r="T67" s="62">
        <v>0.34932685385829176</v>
      </c>
      <c r="U67" s="62">
        <v>0</v>
      </c>
      <c r="V67" s="62">
        <v>0</v>
      </c>
      <c r="X67">
        <v>54</v>
      </c>
      <c r="Y67" s="65">
        <v>0.30568852878694641</v>
      </c>
      <c r="Z67" s="62">
        <v>0.30568852878694641</v>
      </c>
      <c r="AA67" s="62">
        <v>0</v>
      </c>
      <c r="AB67" s="62">
        <v>0</v>
      </c>
      <c r="AD67">
        <v>54</v>
      </c>
      <c r="AE67" s="65">
        <v>0.25210339939987819</v>
      </c>
      <c r="AF67" s="62">
        <v>0.25210339939987819</v>
      </c>
      <c r="AG67" s="62">
        <v>0</v>
      </c>
      <c r="AH67" s="62">
        <v>0</v>
      </c>
    </row>
    <row r="68" spans="5:34" x14ac:dyDescent="0.2">
      <c r="E68" s="76">
        <v>1</v>
      </c>
      <c r="F68" s="76">
        <v>3</v>
      </c>
      <c r="G68">
        <v>55</v>
      </c>
      <c r="H68">
        <v>7</v>
      </c>
      <c r="I68">
        <v>6</v>
      </c>
      <c r="J68" t="s">
        <v>24</v>
      </c>
      <c r="K68" t="s">
        <v>31</v>
      </c>
      <c r="L68" s="61">
        <v>55</v>
      </c>
      <c r="M68" s="53">
        <v>0.2301937880420849</v>
      </c>
      <c r="N68" s="63">
        <v>0.2273768866336342</v>
      </c>
      <c r="O68" s="63">
        <v>0</v>
      </c>
      <c r="P68" s="63">
        <v>2.8169014084507044E-3</v>
      </c>
      <c r="R68">
        <v>55</v>
      </c>
      <c r="S68" s="65">
        <v>0.20139571226134356</v>
      </c>
      <c r="T68" s="62">
        <v>0.19801543057120272</v>
      </c>
      <c r="U68" s="62">
        <v>0</v>
      </c>
      <c r="V68" s="62">
        <v>3.3802816901408457E-3</v>
      </c>
      <c r="X68">
        <v>55</v>
      </c>
      <c r="Y68" s="65">
        <v>0.15819859859023153</v>
      </c>
      <c r="Z68" s="62">
        <v>0.15397324647755548</v>
      </c>
      <c r="AA68" s="62">
        <v>0</v>
      </c>
      <c r="AB68" s="62">
        <v>4.2253521126760568E-3</v>
      </c>
      <c r="AD68">
        <v>55</v>
      </c>
      <c r="AE68" s="65">
        <v>0.10061397975223274</v>
      </c>
      <c r="AF68" s="62">
        <v>9.5825247357866544E-2</v>
      </c>
      <c r="AG68" s="62">
        <v>0</v>
      </c>
      <c r="AH68" s="62">
        <v>4.7887323943661972E-3</v>
      </c>
    </row>
    <row r="69" spans="5:34" x14ac:dyDescent="0.2">
      <c r="E69" s="76">
        <v>1</v>
      </c>
      <c r="F69" s="76">
        <v>3</v>
      </c>
      <c r="G69">
        <v>56</v>
      </c>
      <c r="H69">
        <v>8</v>
      </c>
      <c r="I69">
        <v>6</v>
      </c>
      <c r="J69" t="s">
        <v>24</v>
      </c>
      <c r="K69" t="s">
        <v>32</v>
      </c>
      <c r="L69" s="61">
        <v>56</v>
      </c>
      <c r="M69" s="53">
        <v>0.22627726997740255</v>
      </c>
      <c r="N69" s="63">
        <v>0.16878596945999791</v>
      </c>
      <c r="O69" s="63">
        <v>5.7491300517404656E-2</v>
      </c>
      <c r="P69" s="63">
        <v>0</v>
      </c>
      <c r="R69">
        <v>56</v>
      </c>
      <c r="S69" s="65">
        <v>0.22516150883293615</v>
      </c>
      <c r="T69" s="62">
        <v>0.14467368810856962</v>
      </c>
      <c r="U69" s="62">
        <v>8.0487820724366527E-2</v>
      </c>
      <c r="V69" s="62">
        <v>0</v>
      </c>
      <c r="X69">
        <v>56</v>
      </c>
      <c r="Y69" s="65">
        <v>0.22348786711623653</v>
      </c>
      <c r="Z69" s="62">
        <v>0.10850526608142723</v>
      </c>
      <c r="AA69" s="62">
        <v>0.11498260103480931</v>
      </c>
      <c r="AB69" s="62">
        <v>0</v>
      </c>
      <c r="AD69">
        <v>56</v>
      </c>
      <c r="AE69" s="65">
        <v>0.22700547487904421</v>
      </c>
      <c r="AF69" s="62">
        <v>6.028070337857068E-2</v>
      </c>
      <c r="AG69" s="62">
        <v>0.16672477150047352</v>
      </c>
      <c r="AH69" s="62">
        <v>0</v>
      </c>
    </row>
    <row r="70" spans="5:34" x14ac:dyDescent="0.2">
      <c r="E70" s="76">
        <v>1</v>
      </c>
      <c r="F70" s="76">
        <v>3</v>
      </c>
      <c r="G70">
        <v>57</v>
      </c>
      <c r="H70">
        <v>9</v>
      </c>
      <c r="I70">
        <v>6</v>
      </c>
      <c r="J70" t="s">
        <v>24</v>
      </c>
      <c r="K70" t="s">
        <v>33</v>
      </c>
      <c r="L70" s="61">
        <v>57</v>
      </c>
      <c r="M70" s="53">
        <v>0.60921620498715323</v>
      </c>
      <c r="N70" s="63">
        <v>0.19271800064199845</v>
      </c>
      <c r="O70" s="63">
        <v>0.14372825129351163</v>
      </c>
      <c r="P70" s="63">
        <v>0.2727699530516432</v>
      </c>
      <c r="R70">
        <v>57</v>
      </c>
      <c r="S70" s="65">
        <v>0.69685130947983165</v>
      </c>
      <c r="T70" s="62">
        <v>0.1683078140069435</v>
      </c>
      <c r="U70" s="62">
        <v>0.20121955181091628</v>
      </c>
      <c r="V70" s="62">
        <v>0.32732394366197182</v>
      </c>
      <c r="X70">
        <v>57</v>
      </c>
      <c r="Y70" s="65">
        <v>0.82830396621884916</v>
      </c>
      <c r="Z70" s="62">
        <v>0.13169253405436107</v>
      </c>
      <c r="AA70" s="62">
        <v>0.28745650258702327</v>
      </c>
      <c r="AB70" s="62">
        <v>0.4091549295774648</v>
      </c>
      <c r="AD70">
        <v>57</v>
      </c>
      <c r="AE70" s="65">
        <v>0.96396792272840237</v>
      </c>
      <c r="AF70" s="62">
        <v>8.3447073789425216E-2</v>
      </c>
      <c r="AG70" s="62">
        <v>0.41681192875118372</v>
      </c>
      <c r="AH70" s="62">
        <v>0.46370892018779342</v>
      </c>
    </row>
    <row r="71" spans="5:34" x14ac:dyDescent="0.2">
      <c r="E71" s="76">
        <v>1</v>
      </c>
      <c r="F71" s="76">
        <v>3</v>
      </c>
      <c r="G71">
        <v>58</v>
      </c>
      <c r="H71">
        <v>10</v>
      </c>
      <c r="I71">
        <v>6</v>
      </c>
      <c r="J71" t="s">
        <v>24</v>
      </c>
      <c r="K71" t="s">
        <v>34</v>
      </c>
      <c r="L71" s="61">
        <v>58</v>
      </c>
      <c r="M71" s="53">
        <v>0.64609760046419196</v>
      </c>
      <c r="N71" s="63">
        <v>0.20228672045071688</v>
      </c>
      <c r="O71" s="63">
        <v>0.24146346217309952</v>
      </c>
      <c r="P71" s="63">
        <v>0.20234741784037558</v>
      </c>
      <c r="R71">
        <v>58</v>
      </c>
      <c r="S71" s="65">
        <v>0.76985914754898577</v>
      </c>
      <c r="T71" s="62">
        <v>0.18899339909819574</v>
      </c>
      <c r="U71" s="62">
        <v>0.3380488470423394</v>
      </c>
      <c r="V71" s="62">
        <v>0.24281690140845075</v>
      </c>
      <c r="X71">
        <v>58</v>
      </c>
      <c r="Y71" s="65">
        <v>0.95550146817617643</v>
      </c>
      <c r="Z71" s="62">
        <v>0.16905341706941401</v>
      </c>
      <c r="AA71" s="62">
        <v>0.48292692434619905</v>
      </c>
      <c r="AB71" s="62">
        <v>0.30352112676056336</v>
      </c>
      <c r="AD71">
        <v>58</v>
      </c>
      <c r="AE71" s="65">
        <v>1.1895759900208693</v>
      </c>
      <c r="AF71" s="62">
        <v>0.14534133939024196</v>
      </c>
      <c r="AG71" s="62">
        <v>0.70024404030198872</v>
      </c>
      <c r="AH71" s="62">
        <v>0.34399061032863854</v>
      </c>
    </row>
    <row r="72" spans="5:34" x14ac:dyDescent="0.2">
      <c r="E72" s="76">
        <v>1</v>
      </c>
      <c r="F72" s="76">
        <v>3</v>
      </c>
      <c r="G72">
        <v>59</v>
      </c>
      <c r="H72">
        <v>11</v>
      </c>
      <c r="I72">
        <v>6</v>
      </c>
      <c r="J72" t="s">
        <v>24</v>
      </c>
      <c r="K72" t="s">
        <v>35</v>
      </c>
      <c r="L72" s="61">
        <v>59</v>
      </c>
      <c r="M72" s="53">
        <v>0.61546954195858039</v>
      </c>
      <c r="N72" s="63">
        <v>0.25858150091703358</v>
      </c>
      <c r="O72" s="63">
        <v>0.23571433212135903</v>
      </c>
      <c r="P72" s="63">
        <v>0.12117370892018779</v>
      </c>
      <c r="R72">
        <v>59</v>
      </c>
      <c r="S72" s="65">
        <v>0.71889649637105635</v>
      </c>
      <c r="T72" s="62">
        <v>0.24348798069692826</v>
      </c>
      <c r="U72" s="62">
        <v>0.3300000649699027</v>
      </c>
      <c r="V72" s="62">
        <v>0.14540845070422537</v>
      </c>
      <c r="X72">
        <v>59</v>
      </c>
      <c r="Y72" s="65">
        <v>0.87403692798977006</v>
      </c>
      <c r="Z72" s="62">
        <v>0.22084770036677032</v>
      </c>
      <c r="AA72" s="62">
        <v>0.47142866424271807</v>
      </c>
      <c r="AB72" s="62">
        <v>0.18176056338028168</v>
      </c>
      <c r="AD72">
        <v>59</v>
      </c>
      <c r="AE72" s="65">
        <v>1.0842519192790385</v>
      </c>
      <c r="AF72" s="62">
        <v>0.19468505096277799</v>
      </c>
      <c r="AG72" s="62">
        <v>0.68357156315194123</v>
      </c>
      <c r="AH72" s="62">
        <v>0.20599530516431924</v>
      </c>
    </row>
    <row r="73" spans="5:34" x14ac:dyDescent="0.2">
      <c r="E73" s="76">
        <v>1</v>
      </c>
      <c r="F73" s="76">
        <v>3</v>
      </c>
      <c r="G73">
        <v>60</v>
      </c>
      <c r="H73">
        <v>12</v>
      </c>
      <c r="I73">
        <v>6</v>
      </c>
      <c r="J73" t="s">
        <v>24</v>
      </c>
      <c r="K73" t="s">
        <v>36</v>
      </c>
      <c r="L73" s="61">
        <v>60</v>
      </c>
      <c r="M73" s="53">
        <v>0.68909483476539191</v>
      </c>
      <c r="N73" s="63">
        <v>0.33831107405824834</v>
      </c>
      <c r="O73" s="63">
        <v>0.17247390155221393</v>
      </c>
      <c r="P73" s="63">
        <v>0.17830985915492958</v>
      </c>
      <c r="R73">
        <v>60</v>
      </c>
      <c r="S73" s="65">
        <v>0.77662577691839052</v>
      </c>
      <c r="T73" s="62">
        <v>0.32119048375937542</v>
      </c>
      <c r="U73" s="62">
        <v>0.24146346217309952</v>
      </c>
      <c r="V73" s="62">
        <v>0.21397183098591552</v>
      </c>
      <c r="X73">
        <v>60</v>
      </c>
      <c r="Y73" s="65">
        <v>0.90792219014788822</v>
      </c>
      <c r="Z73" s="62">
        <v>0.29550959831106594</v>
      </c>
      <c r="AA73" s="62">
        <v>0.34494780310442785</v>
      </c>
      <c r="AB73" s="62">
        <v>0.26746478873239438</v>
      </c>
      <c r="AD73">
        <v>60</v>
      </c>
      <c r="AE73" s="65">
        <v>1.0703186228298613</v>
      </c>
      <c r="AF73" s="62">
        <v>0.26701754776506054</v>
      </c>
      <c r="AG73" s="62">
        <v>0.50017431450142047</v>
      </c>
      <c r="AH73" s="62">
        <v>0.30312676056338028</v>
      </c>
    </row>
    <row r="74" spans="5:34" x14ac:dyDescent="0.2">
      <c r="E74" s="76">
        <v>1</v>
      </c>
      <c r="F74" s="76">
        <v>3</v>
      </c>
      <c r="G74">
        <v>61</v>
      </c>
      <c r="H74">
        <v>13</v>
      </c>
      <c r="I74">
        <v>6</v>
      </c>
      <c r="J74" t="s">
        <v>24</v>
      </c>
      <c r="K74" t="s">
        <v>37</v>
      </c>
      <c r="L74" s="61">
        <v>61</v>
      </c>
      <c r="M74" s="53">
        <v>0.72128449624348867</v>
      </c>
      <c r="N74" s="63">
        <v>0.45489344450445401</v>
      </c>
      <c r="O74" s="63">
        <v>0.11498260103480931</v>
      </c>
      <c r="P74" s="63">
        <v>0.15140845070422534</v>
      </c>
      <c r="R74">
        <v>61</v>
      </c>
      <c r="S74" s="65">
        <v>0.76378401214992664</v>
      </c>
      <c r="T74" s="62">
        <v>0.42111822985612313</v>
      </c>
      <c r="U74" s="62">
        <v>0.16097564144873305</v>
      </c>
      <c r="V74" s="62">
        <v>0.18169014084507043</v>
      </c>
      <c r="X74">
        <v>61</v>
      </c>
      <c r="Y74" s="65">
        <v>0.82753328600958342</v>
      </c>
      <c r="Z74" s="62">
        <v>0.37045540788362674</v>
      </c>
      <c r="AA74" s="62">
        <v>0.22996520206961862</v>
      </c>
      <c r="AB74" s="62">
        <v>0.227112676056338</v>
      </c>
      <c r="AD74">
        <v>61</v>
      </c>
      <c r="AE74" s="65">
        <v>0.89949801783683569</v>
      </c>
      <c r="AF74" s="62">
        <v>0.30865410863870546</v>
      </c>
      <c r="AG74" s="62">
        <v>0.33344954300094704</v>
      </c>
      <c r="AH74" s="62">
        <v>0.25739436619718309</v>
      </c>
    </row>
    <row r="75" spans="5:34" x14ac:dyDescent="0.2">
      <c r="E75" s="76">
        <v>1</v>
      </c>
      <c r="F75" s="76">
        <v>3</v>
      </c>
      <c r="G75">
        <v>62</v>
      </c>
      <c r="H75">
        <v>14</v>
      </c>
      <c r="I75">
        <v>6</v>
      </c>
      <c r="J75" t="s">
        <v>24</v>
      </c>
      <c r="K75" t="s">
        <v>38</v>
      </c>
      <c r="L75" s="61">
        <v>62</v>
      </c>
      <c r="M75" s="53">
        <v>0.88948494530505906</v>
      </c>
      <c r="N75" s="63">
        <v>0.623328635350062</v>
      </c>
      <c r="O75" s="63">
        <v>0.11498260103480931</v>
      </c>
      <c r="P75" s="63">
        <v>0.15117370892018778</v>
      </c>
      <c r="R75">
        <v>62</v>
      </c>
      <c r="S75" s="65">
        <v>0.92348012430289839</v>
      </c>
      <c r="T75" s="62">
        <v>0.58109603214993988</v>
      </c>
      <c r="U75" s="62">
        <v>0.16097564144873305</v>
      </c>
      <c r="V75" s="62">
        <v>0.1814084507042254</v>
      </c>
      <c r="X75">
        <v>62</v>
      </c>
      <c r="Y75" s="65">
        <v>0.97447289279965699</v>
      </c>
      <c r="Z75" s="62">
        <v>0.51774712734975659</v>
      </c>
      <c r="AA75" s="62">
        <v>0.22996520206961862</v>
      </c>
      <c r="AB75" s="62">
        <v>0.22676056338028169</v>
      </c>
      <c r="AD75">
        <v>62</v>
      </c>
      <c r="AE75" s="65">
        <v>1.0323504641923891</v>
      </c>
      <c r="AF75" s="62">
        <v>0.44190561602712275</v>
      </c>
      <c r="AG75" s="62">
        <v>0.33344954300094704</v>
      </c>
      <c r="AH75" s="62">
        <v>0.25699530516431923</v>
      </c>
    </row>
    <row r="76" spans="5:34" x14ac:dyDescent="0.2">
      <c r="E76" s="76">
        <v>1</v>
      </c>
      <c r="F76" s="76">
        <v>3</v>
      </c>
      <c r="G76">
        <v>63</v>
      </c>
      <c r="H76">
        <v>15</v>
      </c>
      <c r="I76">
        <v>6</v>
      </c>
      <c r="J76" t="s">
        <v>24</v>
      </c>
      <c r="K76" t="s">
        <v>39</v>
      </c>
      <c r="L76" s="61">
        <v>63</v>
      </c>
      <c r="M76" s="53">
        <v>1.1241195155391728</v>
      </c>
      <c r="N76" s="63">
        <v>0.72004627649057085</v>
      </c>
      <c r="O76" s="63">
        <v>9.7735210879587905E-2</v>
      </c>
      <c r="P76" s="63">
        <v>0.30633802816901406</v>
      </c>
      <c r="R76">
        <v>63</v>
      </c>
      <c r="S76" s="65">
        <v>1.1996413595854927</v>
      </c>
      <c r="T76" s="62">
        <v>0.69520643055125264</v>
      </c>
      <c r="U76" s="62">
        <v>0.13682929523142309</v>
      </c>
      <c r="V76" s="62">
        <v>0.36760563380281691</v>
      </c>
      <c r="X76">
        <v>63</v>
      </c>
      <c r="Y76" s="65">
        <v>1.3129241256549726</v>
      </c>
      <c r="Z76" s="62">
        <v>0.65794666164227567</v>
      </c>
      <c r="AA76" s="62">
        <v>0.19547042175917581</v>
      </c>
      <c r="AB76" s="62">
        <v>0.45950704225352113</v>
      </c>
      <c r="AD76">
        <v>63</v>
      </c>
      <c r="AE76" s="65">
        <v>1.4268465543311195</v>
      </c>
      <c r="AF76" s="62">
        <v>0.62263979489299059</v>
      </c>
      <c r="AG76" s="62">
        <v>0.28343211155080494</v>
      </c>
      <c r="AH76" s="62">
        <v>0.52077464788732397</v>
      </c>
    </row>
    <row r="77" spans="5:34" x14ac:dyDescent="0.2">
      <c r="E77" s="76">
        <v>1</v>
      </c>
      <c r="F77" s="76">
        <v>3</v>
      </c>
      <c r="G77">
        <v>64</v>
      </c>
      <c r="H77">
        <v>16</v>
      </c>
      <c r="I77">
        <v>6</v>
      </c>
      <c r="J77" t="s">
        <v>24</v>
      </c>
      <c r="K77" t="s">
        <v>40</v>
      </c>
      <c r="L77" s="61">
        <v>64</v>
      </c>
      <c r="M77" s="53">
        <v>1.2049681863330073</v>
      </c>
      <c r="N77" s="63">
        <v>0.87538564028048871</v>
      </c>
      <c r="O77" s="63">
        <v>5.1742170465664185E-2</v>
      </c>
      <c r="P77" s="63">
        <v>0.27784037558685443</v>
      </c>
      <c r="R77">
        <v>64</v>
      </c>
      <c r="S77" s="65">
        <v>1.224839077071646</v>
      </c>
      <c r="T77" s="62">
        <v>0.81899158771549063</v>
      </c>
      <c r="U77" s="62">
        <v>7.2439038651929868E-2</v>
      </c>
      <c r="V77" s="62">
        <v>0.33340845070422537</v>
      </c>
      <c r="X77">
        <v>64</v>
      </c>
      <c r="Y77" s="65">
        <v>1.2546454131796039</v>
      </c>
      <c r="Z77" s="62">
        <v>0.73440050886799368</v>
      </c>
      <c r="AA77" s="62">
        <v>0.10348434093132837</v>
      </c>
      <c r="AB77" s="62">
        <v>0.41676056338028167</v>
      </c>
      <c r="AD77">
        <v>64</v>
      </c>
      <c r="AE77" s="65">
        <v>1.2566414226999056</v>
      </c>
      <c r="AF77" s="62">
        <v>0.63426048985182693</v>
      </c>
      <c r="AG77" s="62">
        <v>0.15005229435042614</v>
      </c>
      <c r="AH77" s="62">
        <v>0.47232863849765261</v>
      </c>
    </row>
    <row r="78" spans="5:34" x14ac:dyDescent="0.2">
      <c r="E78" s="76">
        <v>1</v>
      </c>
      <c r="F78" s="76">
        <v>3</v>
      </c>
      <c r="G78">
        <v>65</v>
      </c>
      <c r="H78">
        <v>17</v>
      </c>
      <c r="I78">
        <v>6</v>
      </c>
      <c r="J78" t="s">
        <v>24</v>
      </c>
      <c r="K78" t="s">
        <v>41</v>
      </c>
      <c r="L78" s="61">
        <v>65</v>
      </c>
      <c r="M78" s="53">
        <v>1.4246321936102169</v>
      </c>
      <c r="N78" s="63">
        <v>1.2624297081546232</v>
      </c>
      <c r="O78" s="63">
        <v>1.149826010348093E-2</v>
      </c>
      <c r="P78" s="63">
        <v>0.15070422535211267</v>
      </c>
      <c r="R78">
        <v>65</v>
      </c>
      <c r="S78" s="65">
        <v>1.3570491494021346</v>
      </c>
      <c r="T78" s="62">
        <v>1.160106514834726</v>
      </c>
      <c r="U78" s="62">
        <v>1.6097564144873303E-2</v>
      </c>
      <c r="V78" s="62">
        <v>0.18084507042253523</v>
      </c>
      <c r="X78">
        <v>65</v>
      </c>
      <c r="Y78" s="65">
        <v>1.2556745830900118</v>
      </c>
      <c r="Z78" s="62">
        <v>1.0066217248548808</v>
      </c>
      <c r="AA78" s="62">
        <v>2.299652020696186E-2</v>
      </c>
      <c r="AB78" s="62">
        <v>0.22605633802816899</v>
      </c>
      <c r="AD78">
        <v>65</v>
      </c>
      <c r="AE78" s="65">
        <v>1.105890300743124</v>
      </c>
      <c r="AF78" s="62">
        <v>0.81634816334443783</v>
      </c>
      <c r="AG78" s="62">
        <v>3.3344954300094702E-2</v>
      </c>
      <c r="AH78" s="62">
        <v>0.25619718309859152</v>
      </c>
    </row>
    <row r="79" spans="5:34" x14ac:dyDescent="0.2">
      <c r="E79" s="76">
        <v>1</v>
      </c>
      <c r="F79" s="76">
        <v>3</v>
      </c>
      <c r="G79">
        <v>66</v>
      </c>
      <c r="H79">
        <v>18</v>
      </c>
      <c r="I79">
        <v>6</v>
      </c>
      <c r="J79" t="s">
        <v>24</v>
      </c>
      <c r="K79" t="s">
        <v>42</v>
      </c>
      <c r="L79" s="61">
        <v>66</v>
      </c>
      <c r="M79" s="53">
        <v>2.1377003845429923</v>
      </c>
      <c r="N79" s="63">
        <v>1.988029023040645</v>
      </c>
      <c r="O79" s="63">
        <v>0</v>
      </c>
      <c r="P79" s="63">
        <v>0.14967136150234742</v>
      </c>
      <c r="R79">
        <v>66</v>
      </c>
      <c r="S79" s="65">
        <v>1.9616544185398475</v>
      </c>
      <c r="T79" s="62">
        <v>1.7820487847370305</v>
      </c>
      <c r="U79" s="62">
        <v>0</v>
      </c>
      <c r="V79" s="62">
        <v>0.17960563380281694</v>
      </c>
      <c r="X79">
        <v>66</v>
      </c>
      <c r="Y79" s="65">
        <v>1.6975854695351302</v>
      </c>
      <c r="Z79" s="62">
        <v>1.4730784272816091</v>
      </c>
      <c r="AA79" s="62">
        <v>0</v>
      </c>
      <c r="AB79" s="62">
        <v>0.22450704225352114</v>
      </c>
      <c r="AD79">
        <v>66</v>
      </c>
      <c r="AE79" s="65">
        <v>1.3299320903577221</v>
      </c>
      <c r="AF79" s="62">
        <v>1.0754907758037313</v>
      </c>
      <c r="AG79" s="62">
        <v>0</v>
      </c>
      <c r="AH79" s="62">
        <v>0.25444131455399066</v>
      </c>
    </row>
    <row r="80" spans="5:34" x14ac:dyDescent="0.2">
      <c r="E80" s="76">
        <v>1</v>
      </c>
      <c r="F80" s="76">
        <v>3</v>
      </c>
      <c r="G80">
        <v>67</v>
      </c>
      <c r="H80">
        <v>19</v>
      </c>
      <c r="I80">
        <v>6</v>
      </c>
      <c r="J80" t="s">
        <v>24</v>
      </c>
      <c r="K80" t="s">
        <v>43</v>
      </c>
      <c r="L80" s="61">
        <v>67</v>
      </c>
      <c r="M80" s="53">
        <v>2.2546967812360474</v>
      </c>
      <c r="N80" s="63">
        <v>2.101175654475484</v>
      </c>
      <c r="O80" s="63">
        <v>0</v>
      </c>
      <c r="P80" s="63">
        <v>0.15352112676056337</v>
      </c>
      <c r="R80">
        <v>67</v>
      </c>
      <c r="S80" s="65">
        <v>2.0570150511662502</v>
      </c>
      <c r="T80" s="62">
        <v>1.8727896990535742</v>
      </c>
      <c r="U80" s="62">
        <v>0</v>
      </c>
      <c r="V80" s="62">
        <v>0.1842253521126761</v>
      </c>
      <c r="X80">
        <v>67</v>
      </c>
      <c r="Y80" s="65">
        <v>1.7604924560615551</v>
      </c>
      <c r="Z80" s="62">
        <v>1.53021076592071</v>
      </c>
      <c r="AA80" s="62">
        <v>0</v>
      </c>
      <c r="AB80" s="62">
        <v>0.2302816901408451</v>
      </c>
      <c r="AD80">
        <v>67</v>
      </c>
      <c r="AE80" s="65">
        <v>1.3476477696888514</v>
      </c>
      <c r="AF80" s="62">
        <v>1.0866618541958937</v>
      </c>
      <c r="AG80" s="62">
        <v>0</v>
      </c>
      <c r="AH80" s="62">
        <v>0.26098591549295774</v>
      </c>
    </row>
    <row r="81" spans="5:34" x14ac:dyDescent="0.2">
      <c r="E81" s="76">
        <v>1</v>
      </c>
      <c r="F81" s="76">
        <v>3</v>
      </c>
      <c r="G81">
        <v>68</v>
      </c>
      <c r="H81">
        <v>20</v>
      </c>
      <c r="I81">
        <v>6</v>
      </c>
      <c r="J81" t="s">
        <v>24</v>
      </c>
      <c r="K81" t="s">
        <v>44</v>
      </c>
      <c r="L81" s="61">
        <v>68</v>
      </c>
      <c r="M81" s="53">
        <v>2.1584569985419808</v>
      </c>
      <c r="N81" s="63">
        <v>2.0382692051147506</v>
      </c>
      <c r="O81" s="63">
        <v>0</v>
      </c>
      <c r="P81" s="63">
        <v>0.12018779342723004</v>
      </c>
      <c r="R81">
        <v>68</v>
      </c>
      <c r="S81" s="65">
        <v>1.9911838442526968</v>
      </c>
      <c r="T81" s="62">
        <v>1.8469584921400206</v>
      </c>
      <c r="U81" s="62">
        <v>0</v>
      </c>
      <c r="V81" s="62">
        <v>0.14422535211267609</v>
      </c>
      <c r="X81">
        <v>68</v>
      </c>
      <c r="Y81" s="65">
        <v>1.7402741128187709</v>
      </c>
      <c r="Z81" s="62">
        <v>1.5599924226779258</v>
      </c>
      <c r="AA81" s="62">
        <v>0</v>
      </c>
      <c r="AB81" s="62">
        <v>0.18028169014084511</v>
      </c>
      <c r="AD81">
        <v>68</v>
      </c>
      <c r="AE81" s="65">
        <v>1.4000874617203263</v>
      </c>
      <c r="AF81" s="62">
        <v>1.1957682128940352</v>
      </c>
      <c r="AG81" s="62">
        <v>0</v>
      </c>
      <c r="AH81" s="62">
        <v>0.2043192488262911</v>
      </c>
    </row>
    <row r="82" spans="5:34" x14ac:dyDescent="0.2">
      <c r="E82" s="76">
        <v>1</v>
      </c>
      <c r="F82" s="76">
        <v>3</v>
      </c>
      <c r="G82">
        <v>69</v>
      </c>
      <c r="H82">
        <v>21</v>
      </c>
      <c r="I82">
        <v>6</v>
      </c>
      <c r="J82" t="s">
        <v>24</v>
      </c>
      <c r="K82" t="s">
        <v>45</v>
      </c>
      <c r="L82" s="61">
        <v>69</v>
      </c>
      <c r="M82" s="53">
        <v>1.7966749670871887</v>
      </c>
      <c r="N82" s="63">
        <v>1.7351726196693482</v>
      </c>
      <c r="O82" s="63">
        <v>0</v>
      </c>
      <c r="P82" s="63">
        <v>6.1502347417840372E-2</v>
      </c>
      <c r="R82">
        <v>69</v>
      </c>
      <c r="S82" s="65">
        <v>1.6547223231749089</v>
      </c>
      <c r="T82" s="62">
        <v>1.5809195062735004</v>
      </c>
      <c r="U82" s="62">
        <v>0</v>
      </c>
      <c r="V82" s="62">
        <v>7.3802816901408469E-2</v>
      </c>
      <c r="X82">
        <v>69</v>
      </c>
      <c r="Y82" s="65">
        <v>1.4417933573064894</v>
      </c>
      <c r="Z82" s="62">
        <v>1.3495398361797288</v>
      </c>
      <c r="AA82" s="62">
        <v>0</v>
      </c>
      <c r="AB82" s="62">
        <v>9.2253521126760579E-2</v>
      </c>
      <c r="AD82">
        <v>69</v>
      </c>
      <c r="AE82" s="65">
        <v>1.1628349901535828</v>
      </c>
      <c r="AF82" s="62">
        <v>1.0582809995432543</v>
      </c>
      <c r="AG82" s="62">
        <v>0</v>
      </c>
      <c r="AH82" s="62">
        <v>0.10455399061032865</v>
      </c>
    </row>
    <row r="83" spans="5:34" x14ac:dyDescent="0.2">
      <c r="E83" s="76">
        <v>1</v>
      </c>
      <c r="F83" s="76">
        <v>3</v>
      </c>
      <c r="G83">
        <v>70</v>
      </c>
      <c r="H83">
        <v>22</v>
      </c>
      <c r="I83">
        <v>6</v>
      </c>
      <c r="J83" t="s">
        <v>24</v>
      </c>
      <c r="K83" t="s">
        <v>46</v>
      </c>
      <c r="L83" s="61">
        <v>70</v>
      </c>
      <c r="M83" s="53">
        <v>1.7203682146242039</v>
      </c>
      <c r="N83" s="63">
        <v>1.6980677451406359</v>
      </c>
      <c r="O83" s="63">
        <v>0</v>
      </c>
      <c r="P83" s="63">
        <v>2.2300469483568074E-2</v>
      </c>
      <c r="R83">
        <v>70</v>
      </c>
      <c r="S83" s="65">
        <v>1.6695045809003732</v>
      </c>
      <c r="T83" s="62">
        <v>1.6427440175200916</v>
      </c>
      <c r="U83" s="62">
        <v>0</v>
      </c>
      <c r="V83" s="62">
        <v>2.6760563380281696E-2</v>
      </c>
      <c r="X83">
        <v>70</v>
      </c>
      <c r="Y83" s="65">
        <v>1.5932091303146272</v>
      </c>
      <c r="Z83" s="62">
        <v>1.5597584260892752</v>
      </c>
      <c r="AA83" s="62">
        <v>0</v>
      </c>
      <c r="AB83" s="62">
        <v>3.3450704225352117E-2</v>
      </c>
      <c r="AD83">
        <v>70</v>
      </c>
      <c r="AE83" s="65">
        <v>1.521516549280695</v>
      </c>
      <c r="AF83" s="62">
        <v>1.4836057511586294</v>
      </c>
      <c r="AG83" s="62">
        <v>0</v>
      </c>
      <c r="AH83" s="62">
        <v>3.7910798122065728E-2</v>
      </c>
    </row>
    <row r="84" spans="5:34" x14ac:dyDescent="0.2">
      <c r="E84" s="76">
        <v>1</v>
      </c>
      <c r="F84" s="76">
        <v>3</v>
      </c>
      <c r="G84">
        <v>71</v>
      </c>
      <c r="H84">
        <v>23</v>
      </c>
      <c r="I84">
        <v>6</v>
      </c>
      <c r="J84" t="s">
        <v>24</v>
      </c>
      <c r="K84" t="s">
        <v>47</v>
      </c>
      <c r="L84" s="61">
        <v>71</v>
      </c>
      <c r="M84" s="53">
        <v>1.6263727609739711</v>
      </c>
      <c r="N84" s="63">
        <v>1.5845887234152856</v>
      </c>
      <c r="O84" s="63">
        <v>0</v>
      </c>
      <c r="P84" s="63">
        <v>4.1784037558685441E-2</v>
      </c>
      <c r="R84">
        <v>71</v>
      </c>
      <c r="S84" s="65">
        <v>1.6580362559591106</v>
      </c>
      <c r="T84" s="62">
        <v>1.607895410888688</v>
      </c>
      <c r="U84" s="62">
        <v>0</v>
      </c>
      <c r="V84" s="62">
        <v>5.0140845070422546E-2</v>
      </c>
      <c r="X84">
        <v>71</v>
      </c>
      <c r="Y84" s="65">
        <v>1.7055314984368195</v>
      </c>
      <c r="Z84" s="62">
        <v>1.6428554420987913</v>
      </c>
      <c r="AA84" s="62">
        <v>0</v>
      </c>
      <c r="AB84" s="62">
        <v>6.2676056338028169E-2</v>
      </c>
      <c r="AD84">
        <v>71</v>
      </c>
      <c r="AE84" s="65">
        <v>1.806494721309285</v>
      </c>
      <c r="AF84" s="62">
        <v>1.7354618574595198</v>
      </c>
      <c r="AG84" s="62">
        <v>0</v>
      </c>
      <c r="AH84" s="62">
        <v>7.103286384976526E-2</v>
      </c>
    </row>
    <row r="85" spans="5:34" x14ac:dyDescent="0.2">
      <c r="E85" s="76">
        <v>1</v>
      </c>
      <c r="F85" s="76">
        <v>3</v>
      </c>
      <c r="G85">
        <v>72</v>
      </c>
      <c r="H85">
        <v>24</v>
      </c>
      <c r="I85">
        <v>6</v>
      </c>
      <c r="J85" t="s">
        <v>24</v>
      </c>
      <c r="K85" t="s">
        <v>48</v>
      </c>
      <c r="L85" s="61">
        <v>72</v>
      </c>
      <c r="M85" s="53">
        <v>1.3467771336605667</v>
      </c>
      <c r="N85" s="63">
        <v>1.3106268989187826</v>
      </c>
      <c r="O85" s="63">
        <v>0</v>
      </c>
      <c r="P85" s="63">
        <v>3.615023474178404E-2</v>
      </c>
      <c r="R85">
        <v>72</v>
      </c>
      <c r="S85" s="65">
        <v>1.4164512715818263</v>
      </c>
      <c r="T85" s="62">
        <v>1.3730709898916853</v>
      </c>
      <c r="U85" s="62">
        <v>0</v>
      </c>
      <c r="V85" s="62">
        <v>4.3380281690140854E-2</v>
      </c>
      <c r="X85">
        <v>72</v>
      </c>
      <c r="Y85" s="65">
        <v>1.5209624784637155</v>
      </c>
      <c r="Z85" s="62">
        <v>1.4667371263510394</v>
      </c>
      <c r="AA85" s="62">
        <v>0</v>
      </c>
      <c r="AB85" s="62">
        <v>5.422535211267606E-2</v>
      </c>
      <c r="AD85">
        <v>72</v>
      </c>
      <c r="AE85" s="65">
        <v>1.6990737477718014</v>
      </c>
      <c r="AF85" s="62">
        <v>1.6376183487107685</v>
      </c>
      <c r="AG85" s="62">
        <v>0</v>
      </c>
      <c r="AH85" s="62">
        <v>6.1455399061032867E-2</v>
      </c>
    </row>
    <row r="86" spans="5:34" x14ac:dyDescent="0.2">
      <c r="E86" s="76">
        <v>1</v>
      </c>
      <c r="F86" s="76">
        <v>4</v>
      </c>
      <c r="G86">
        <v>73</v>
      </c>
      <c r="H86">
        <v>1</v>
      </c>
      <c r="I86">
        <v>7</v>
      </c>
      <c r="J86" t="s">
        <v>49</v>
      </c>
      <c r="K86" t="s">
        <v>50</v>
      </c>
      <c r="L86" s="61">
        <v>73</v>
      </c>
      <c r="M86" s="53">
        <v>0.84297420896785424</v>
      </c>
      <c r="N86" s="63">
        <v>0.84297420896785424</v>
      </c>
      <c r="O86" s="63">
        <v>0</v>
      </c>
      <c r="P86" s="63">
        <v>0</v>
      </c>
      <c r="R86">
        <v>73</v>
      </c>
      <c r="S86" s="65">
        <v>0.82424144876856853</v>
      </c>
      <c r="T86" s="62">
        <v>0.82424144876856853</v>
      </c>
      <c r="U86" s="62">
        <v>0</v>
      </c>
      <c r="V86" s="62">
        <v>0</v>
      </c>
      <c r="X86">
        <v>73</v>
      </c>
      <c r="Y86" s="65">
        <v>0.79614230846964018</v>
      </c>
      <c r="Z86" s="62">
        <v>0.79614230846964018</v>
      </c>
      <c r="AA86" s="62">
        <v>0</v>
      </c>
      <c r="AB86" s="62">
        <v>0</v>
      </c>
      <c r="AD86">
        <v>73</v>
      </c>
      <c r="AE86" s="65">
        <v>0.77740954827035458</v>
      </c>
      <c r="AF86" s="62">
        <v>0.77740954827035458</v>
      </c>
      <c r="AG86" s="62">
        <v>0</v>
      </c>
      <c r="AH86" s="62">
        <v>0</v>
      </c>
    </row>
    <row r="87" spans="5:34" x14ac:dyDescent="0.2">
      <c r="E87" s="76">
        <v>1</v>
      </c>
      <c r="F87" s="76">
        <v>4</v>
      </c>
      <c r="G87">
        <v>74</v>
      </c>
      <c r="H87">
        <v>2</v>
      </c>
      <c r="I87">
        <v>7</v>
      </c>
      <c r="J87" t="s">
        <v>49</v>
      </c>
      <c r="K87" t="s">
        <v>51</v>
      </c>
      <c r="L87" s="61">
        <v>74</v>
      </c>
      <c r="M87" s="53">
        <v>0.62995957866629027</v>
      </c>
      <c r="N87" s="63">
        <v>0.62995957866629027</v>
      </c>
      <c r="O87" s="63">
        <v>0</v>
      </c>
      <c r="P87" s="63">
        <v>0</v>
      </c>
      <c r="R87">
        <v>74</v>
      </c>
      <c r="S87" s="65">
        <v>0.61596047691815037</v>
      </c>
      <c r="T87" s="62">
        <v>0.61596047691815037</v>
      </c>
      <c r="U87" s="62">
        <v>0</v>
      </c>
      <c r="V87" s="62">
        <v>0</v>
      </c>
      <c r="X87">
        <v>74</v>
      </c>
      <c r="Y87" s="65">
        <v>0.59496182429594069</v>
      </c>
      <c r="Z87" s="62">
        <v>0.59496182429594069</v>
      </c>
      <c r="AA87" s="62">
        <v>0</v>
      </c>
      <c r="AB87" s="62">
        <v>0</v>
      </c>
      <c r="AD87">
        <v>74</v>
      </c>
      <c r="AE87" s="65">
        <v>0.58096272254780101</v>
      </c>
      <c r="AF87" s="62">
        <v>0.58096272254780101</v>
      </c>
      <c r="AG87" s="62">
        <v>0</v>
      </c>
      <c r="AH87" s="62">
        <v>0</v>
      </c>
    </row>
    <row r="88" spans="5:34" x14ac:dyDescent="0.2">
      <c r="E88" s="76">
        <v>1</v>
      </c>
      <c r="F88" s="76">
        <v>4</v>
      </c>
      <c r="G88">
        <v>75</v>
      </c>
      <c r="H88">
        <v>3</v>
      </c>
      <c r="I88">
        <v>7</v>
      </c>
      <c r="J88" t="s">
        <v>49</v>
      </c>
      <c r="K88" t="s">
        <v>52</v>
      </c>
      <c r="L88" s="61">
        <v>75</v>
      </c>
      <c r="M88" s="53">
        <v>0.45903672690875463</v>
      </c>
      <c r="N88" s="63">
        <v>0.45903672690875463</v>
      </c>
      <c r="O88" s="63">
        <v>0</v>
      </c>
      <c r="P88" s="63">
        <v>0</v>
      </c>
      <c r="R88">
        <v>75</v>
      </c>
      <c r="S88" s="65">
        <v>0.44883591075522672</v>
      </c>
      <c r="T88" s="62">
        <v>0.44883591075522672</v>
      </c>
      <c r="U88" s="62">
        <v>0</v>
      </c>
      <c r="V88" s="62">
        <v>0</v>
      </c>
      <c r="X88">
        <v>75</v>
      </c>
      <c r="Y88" s="65">
        <v>0.43353468652493499</v>
      </c>
      <c r="Z88" s="62">
        <v>0.43353468652493499</v>
      </c>
      <c r="AA88" s="62">
        <v>0</v>
      </c>
      <c r="AB88" s="62">
        <v>0</v>
      </c>
      <c r="AD88">
        <v>75</v>
      </c>
      <c r="AE88" s="65">
        <v>0.42333387037140713</v>
      </c>
      <c r="AF88" s="62">
        <v>0.42333387037140713</v>
      </c>
      <c r="AG88" s="62">
        <v>0</v>
      </c>
      <c r="AH88" s="62">
        <v>0</v>
      </c>
    </row>
    <row r="89" spans="5:34" x14ac:dyDescent="0.2">
      <c r="E89" s="76">
        <v>1</v>
      </c>
      <c r="F89" s="76">
        <v>4</v>
      </c>
      <c r="G89">
        <v>76</v>
      </c>
      <c r="H89">
        <v>4</v>
      </c>
      <c r="I89">
        <v>7</v>
      </c>
      <c r="J89" t="s">
        <v>49</v>
      </c>
      <c r="K89" t="s">
        <v>53</v>
      </c>
      <c r="L89" s="61">
        <v>76</v>
      </c>
      <c r="M89" s="53">
        <v>0.54587985008759121</v>
      </c>
      <c r="N89" s="63">
        <v>0.54587985008759121</v>
      </c>
      <c r="O89" s="63">
        <v>0</v>
      </c>
      <c r="P89" s="63">
        <v>0</v>
      </c>
      <c r="R89">
        <v>76</v>
      </c>
      <c r="S89" s="65">
        <v>0.53374918675231142</v>
      </c>
      <c r="T89" s="62">
        <v>0.53374918675231142</v>
      </c>
      <c r="U89" s="62">
        <v>0</v>
      </c>
      <c r="V89" s="62">
        <v>0</v>
      </c>
      <c r="X89">
        <v>76</v>
      </c>
      <c r="Y89" s="65">
        <v>0.51555319174939174</v>
      </c>
      <c r="Z89" s="62">
        <v>0.51555319174939174</v>
      </c>
      <c r="AA89" s="62">
        <v>0</v>
      </c>
      <c r="AB89" s="62">
        <v>0</v>
      </c>
      <c r="AD89">
        <v>76</v>
      </c>
      <c r="AE89" s="65">
        <v>0.50342252841411195</v>
      </c>
      <c r="AF89" s="62">
        <v>0.50342252841411195</v>
      </c>
      <c r="AG89" s="62">
        <v>0</v>
      </c>
      <c r="AH89" s="62">
        <v>0</v>
      </c>
    </row>
    <row r="90" spans="5:34" x14ac:dyDescent="0.2">
      <c r="E90" s="76">
        <v>1</v>
      </c>
      <c r="F90" s="76">
        <v>4</v>
      </c>
      <c r="G90">
        <v>77</v>
      </c>
      <c r="H90">
        <v>5</v>
      </c>
      <c r="I90">
        <v>7</v>
      </c>
      <c r="J90" t="s">
        <v>49</v>
      </c>
      <c r="K90" t="s">
        <v>54</v>
      </c>
      <c r="L90" s="61">
        <v>77</v>
      </c>
      <c r="M90" s="53">
        <v>0.46079744196401934</v>
      </c>
      <c r="N90" s="63">
        <v>0.46079744196401934</v>
      </c>
      <c r="O90" s="63">
        <v>0</v>
      </c>
      <c r="P90" s="63">
        <v>0</v>
      </c>
      <c r="R90">
        <v>77</v>
      </c>
      <c r="S90" s="65">
        <v>0.45055749880926332</v>
      </c>
      <c r="T90" s="62">
        <v>0.45055749880926332</v>
      </c>
      <c r="U90" s="62">
        <v>0</v>
      </c>
      <c r="V90" s="62">
        <v>0</v>
      </c>
      <c r="X90">
        <v>77</v>
      </c>
      <c r="Y90" s="65">
        <v>0.43519758407712938</v>
      </c>
      <c r="Z90" s="62">
        <v>0.43519758407712938</v>
      </c>
      <c r="AA90" s="62">
        <v>0</v>
      </c>
      <c r="AB90" s="62">
        <v>0</v>
      </c>
      <c r="AD90">
        <v>77</v>
      </c>
      <c r="AE90" s="65">
        <v>0.42495764092237343</v>
      </c>
      <c r="AF90" s="62">
        <v>0.42495764092237343</v>
      </c>
      <c r="AG90" s="62">
        <v>0</v>
      </c>
      <c r="AH90" s="62">
        <v>0</v>
      </c>
    </row>
    <row r="91" spans="5:34" x14ac:dyDescent="0.2">
      <c r="E91" s="76">
        <v>1</v>
      </c>
      <c r="F91" s="76">
        <v>4</v>
      </c>
      <c r="G91">
        <v>78</v>
      </c>
      <c r="H91">
        <v>6</v>
      </c>
      <c r="I91">
        <v>7</v>
      </c>
      <c r="J91" t="s">
        <v>49</v>
      </c>
      <c r="K91" t="s">
        <v>55</v>
      </c>
      <c r="L91" s="61">
        <v>78</v>
      </c>
      <c r="M91" s="53">
        <v>0.33629480082414714</v>
      </c>
      <c r="N91" s="63">
        <v>0.33629480082414714</v>
      </c>
      <c r="O91" s="63">
        <v>0</v>
      </c>
      <c r="P91" s="63">
        <v>0</v>
      </c>
      <c r="R91">
        <v>78</v>
      </c>
      <c r="S91" s="65">
        <v>0.32882158302805498</v>
      </c>
      <c r="T91" s="62">
        <v>0.32882158302805498</v>
      </c>
      <c r="U91" s="62">
        <v>0</v>
      </c>
      <c r="V91" s="62">
        <v>0</v>
      </c>
      <c r="X91">
        <v>78</v>
      </c>
      <c r="Y91" s="65">
        <v>0.31761175633391675</v>
      </c>
      <c r="Z91" s="62">
        <v>0.31761175633391675</v>
      </c>
      <c r="AA91" s="62">
        <v>0</v>
      </c>
      <c r="AB91" s="62">
        <v>0</v>
      </c>
      <c r="AD91">
        <v>78</v>
      </c>
      <c r="AE91" s="65">
        <v>0.31013853853782458</v>
      </c>
      <c r="AF91" s="62">
        <v>0.31013853853782458</v>
      </c>
      <c r="AG91" s="62">
        <v>0</v>
      </c>
      <c r="AH91" s="62">
        <v>0</v>
      </c>
    </row>
    <row r="92" spans="5:34" x14ac:dyDescent="0.2">
      <c r="E92" s="76">
        <v>1</v>
      </c>
      <c r="F92" s="76">
        <v>4</v>
      </c>
      <c r="G92">
        <v>79</v>
      </c>
      <c r="H92">
        <v>7</v>
      </c>
      <c r="I92">
        <v>7</v>
      </c>
      <c r="J92" t="s">
        <v>49</v>
      </c>
      <c r="K92" t="s">
        <v>56</v>
      </c>
      <c r="L92" s="61">
        <v>79</v>
      </c>
      <c r="M92" s="53">
        <v>0.16985300064701991</v>
      </c>
      <c r="N92" s="63">
        <v>0.16703609923856921</v>
      </c>
      <c r="O92" s="63">
        <v>0</v>
      </c>
      <c r="P92" s="63">
        <v>2.8169014084507044E-3</v>
      </c>
      <c r="R92">
        <v>79</v>
      </c>
      <c r="S92" s="65">
        <v>0.16670446761229743</v>
      </c>
      <c r="T92" s="62">
        <v>0.16332418592215658</v>
      </c>
      <c r="U92" s="62">
        <v>0</v>
      </c>
      <c r="V92" s="62">
        <v>3.3802816901408457E-3</v>
      </c>
      <c r="X92">
        <v>79</v>
      </c>
      <c r="Y92" s="65">
        <v>0.16198166806021369</v>
      </c>
      <c r="Z92" s="62">
        <v>0.15775631594753764</v>
      </c>
      <c r="AA92" s="62">
        <v>0</v>
      </c>
      <c r="AB92" s="62">
        <v>4.2253521126760568E-3</v>
      </c>
      <c r="AD92">
        <v>79</v>
      </c>
      <c r="AE92" s="65">
        <v>0.15883313502549118</v>
      </c>
      <c r="AF92" s="62">
        <v>0.15404440263112498</v>
      </c>
      <c r="AG92" s="62">
        <v>0</v>
      </c>
      <c r="AH92" s="62">
        <v>4.7887323943661972E-3</v>
      </c>
    </row>
    <row r="93" spans="5:34" x14ac:dyDescent="0.2">
      <c r="E93" s="76">
        <v>1</v>
      </c>
      <c r="F93" s="76">
        <v>4</v>
      </c>
      <c r="G93">
        <v>80</v>
      </c>
      <c r="H93">
        <v>8</v>
      </c>
      <c r="I93">
        <v>7</v>
      </c>
      <c r="J93" t="s">
        <v>49</v>
      </c>
      <c r="K93" t="s">
        <v>57</v>
      </c>
      <c r="L93" s="61">
        <v>80</v>
      </c>
      <c r="M93" s="53">
        <v>0.18016661756199293</v>
      </c>
      <c r="N93" s="63">
        <v>0.18016661756199293</v>
      </c>
      <c r="O93" s="63">
        <v>0</v>
      </c>
      <c r="P93" s="63">
        <v>0</v>
      </c>
      <c r="R93">
        <v>80</v>
      </c>
      <c r="S93" s="65">
        <v>0.17616291494950417</v>
      </c>
      <c r="T93" s="62">
        <v>0.17616291494950417</v>
      </c>
      <c r="U93" s="62">
        <v>0</v>
      </c>
      <c r="V93" s="62">
        <v>0</v>
      </c>
      <c r="X93">
        <v>80</v>
      </c>
      <c r="Y93" s="65">
        <v>0.17015736103077106</v>
      </c>
      <c r="Z93" s="62">
        <v>0.17015736103077106</v>
      </c>
      <c r="AA93" s="62">
        <v>0</v>
      </c>
      <c r="AB93" s="62">
        <v>0</v>
      </c>
      <c r="AD93">
        <v>80</v>
      </c>
      <c r="AE93" s="65">
        <v>0.16615365841828236</v>
      </c>
      <c r="AF93" s="62">
        <v>0.16615365841828236</v>
      </c>
      <c r="AG93" s="62">
        <v>0</v>
      </c>
      <c r="AH93" s="62">
        <v>0</v>
      </c>
    </row>
    <row r="94" spans="5:34" x14ac:dyDescent="0.2">
      <c r="E94" s="76">
        <v>1</v>
      </c>
      <c r="F94" s="76">
        <v>4</v>
      </c>
      <c r="G94">
        <v>81</v>
      </c>
      <c r="H94">
        <v>9</v>
      </c>
      <c r="I94">
        <v>7</v>
      </c>
      <c r="J94" t="s">
        <v>49</v>
      </c>
      <c r="K94" t="s">
        <v>58</v>
      </c>
      <c r="L94" s="61">
        <v>81</v>
      </c>
      <c r="M94" s="53">
        <v>0.53064170601292648</v>
      </c>
      <c r="N94" s="63">
        <v>0.25787175296128323</v>
      </c>
      <c r="O94" s="63">
        <v>0</v>
      </c>
      <c r="P94" s="63">
        <v>0.2727699530516432</v>
      </c>
      <c r="R94">
        <v>81</v>
      </c>
      <c r="S94" s="65">
        <v>0.57946521322411537</v>
      </c>
      <c r="T94" s="62">
        <v>0.25214126956214361</v>
      </c>
      <c r="U94" s="62">
        <v>0</v>
      </c>
      <c r="V94" s="62">
        <v>0.32732394366197182</v>
      </c>
      <c r="X94">
        <v>81</v>
      </c>
      <c r="Y94" s="65">
        <v>0.65270047404089904</v>
      </c>
      <c r="Z94" s="62">
        <v>0.24354554446343418</v>
      </c>
      <c r="AA94" s="62">
        <v>0</v>
      </c>
      <c r="AB94" s="62">
        <v>0.4091549295774648</v>
      </c>
      <c r="AD94">
        <v>81</v>
      </c>
      <c r="AE94" s="65">
        <v>0.70152398125208792</v>
      </c>
      <c r="AF94" s="62">
        <v>0.23781506106429456</v>
      </c>
      <c r="AG94" s="62">
        <v>0</v>
      </c>
      <c r="AH94" s="62">
        <v>0.46370892018779342</v>
      </c>
    </row>
    <row r="95" spans="5:34" x14ac:dyDescent="0.2">
      <c r="E95" s="76">
        <v>1</v>
      </c>
      <c r="F95" s="76">
        <v>4</v>
      </c>
      <c r="G95">
        <v>82</v>
      </c>
      <c r="H95">
        <v>10</v>
      </c>
      <c r="I95">
        <v>7</v>
      </c>
      <c r="J95" t="s">
        <v>49</v>
      </c>
      <c r="K95" t="s">
        <v>59</v>
      </c>
      <c r="L95" s="61">
        <v>82</v>
      </c>
      <c r="M95" s="53">
        <v>0.51596848894772274</v>
      </c>
      <c r="N95" s="63">
        <v>0.31362107110734716</v>
      </c>
      <c r="O95" s="63">
        <v>0</v>
      </c>
      <c r="P95" s="63">
        <v>0.20234741784037558</v>
      </c>
      <c r="R95">
        <v>82</v>
      </c>
      <c r="S95" s="65">
        <v>0.54946861538007896</v>
      </c>
      <c r="T95" s="62">
        <v>0.30665171397162827</v>
      </c>
      <c r="U95" s="62">
        <v>0</v>
      </c>
      <c r="V95" s="62">
        <v>0.24281690140845075</v>
      </c>
      <c r="X95">
        <v>82</v>
      </c>
      <c r="Y95" s="65">
        <v>0.59971880502861352</v>
      </c>
      <c r="Z95" s="62">
        <v>0.2961976782680501</v>
      </c>
      <c r="AA95" s="62">
        <v>0</v>
      </c>
      <c r="AB95" s="62">
        <v>0.30352112676056336</v>
      </c>
      <c r="AD95">
        <v>82</v>
      </c>
      <c r="AE95" s="65">
        <v>0.63321893146096975</v>
      </c>
      <c r="AF95" s="62">
        <v>0.28922832113233127</v>
      </c>
      <c r="AG95" s="62">
        <v>0</v>
      </c>
      <c r="AH95" s="62">
        <v>0.34399061032863854</v>
      </c>
    </row>
    <row r="96" spans="5:34" x14ac:dyDescent="0.2">
      <c r="E96" s="76">
        <v>1</v>
      </c>
      <c r="F96" s="76">
        <v>4</v>
      </c>
      <c r="G96">
        <v>83</v>
      </c>
      <c r="H96">
        <v>11</v>
      </c>
      <c r="I96">
        <v>7</v>
      </c>
      <c r="J96" t="s">
        <v>49</v>
      </c>
      <c r="K96" t="s">
        <v>60</v>
      </c>
      <c r="L96" s="61">
        <v>83</v>
      </c>
      <c r="M96" s="53">
        <v>0.57816674522994671</v>
      </c>
      <c r="N96" s="63">
        <v>0.45699303630975896</v>
      </c>
      <c r="O96" s="63">
        <v>0</v>
      </c>
      <c r="P96" s="63">
        <v>0.12117370892018779</v>
      </c>
      <c r="R96">
        <v>83</v>
      </c>
      <c r="S96" s="65">
        <v>0.59224608620710073</v>
      </c>
      <c r="T96" s="62">
        <v>0.44683763550287536</v>
      </c>
      <c r="U96" s="62">
        <v>0</v>
      </c>
      <c r="V96" s="62">
        <v>0.14540845070422537</v>
      </c>
      <c r="X96">
        <v>83</v>
      </c>
      <c r="Y96" s="65">
        <v>0.61336509767283176</v>
      </c>
      <c r="Z96" s="62">
        <v>0.43160453429255008</v>
      </c>
      <c r="AA96" s="62">
        <v>0</v>
      </c>
      <c r="AB96" s="62">
        <v>0.18176056338028168</v>
      </c>
      <c r="AD96">
        <v>83</v>
      </c>
      <c r="AE96" s="65">
        <v>0.62744443864998578</v>
      </c>
      <c r="AF96" s="62">
        <v>0.42144913348566659</v>
      </c>
      <c r="AG96" s="62">
        <v>0</v>
      </c>
      <c r="AH96" s="62">
        <v>0.20599530516431924</v>
      </c>
    </row>
    <row r="97" spans="5:34" x14ac:dyDescent="0.2">
      <c r="E97" s="76">
        <v>1</v>
      </c>
      <c r="F97" s="76">
        <v>4</v>
      </c>
      <c r="G97">
        <v>84</v>
      </c>
      <c r="H97">
        <v>12</v>
      </c>
      <c r="I97">
        <v>7</v>
      </c>
      <c r="J97" t="s">
        <v>49</v>
      </c>
      <c r="K97" t="s">
        <v>61</v>
      </c>
      <c r="L97" s="61">
        <v>84</v>
      </c>
      <c r="M97" s="53">
        <v>0.85436475158829828</v>
      </c>
      <c r="N97" s="63">
        <v>0.67605489243336869</v>
      </c>
      <c r="O97" s="63">
        <v>0</v>
      </c>
      <c r="P97" s="63">
        <v>0.17830985915492958</v>
      </c>
      <c r="R97">
        <v>84</v>
      </c>
      <c r="S97" s="65">
        <v>0.87500328136520933</v>
      </c>
      <c r="T97" s="62">
        <v>0.66103145037929378</v>
      </c>
      <c r="U97" s="62">
        <v>0</v>
      </c>
      <c r="V97" s="62">
        <v>0.21397183098591552</v>
      </c>
      <c r="X97">
        <v>84</v>
      </c>
      <c r="Y97" s="65">
        <v>0.90596107603057607</v>
      </c>
      <c r="Z97" s="62">
        <v>0.63849628729818164</v>
      </c>
      <c r="AA97" s="62">
        <v>0</v>
      </c>
      <c r="AB97" s="62">
        <v>0.26746478873239438</v>
      </c>
      <c r="AD97">
        <v>84</v>
      </c>
      <c r="AE97" s="65">
        <v>0.92659960580748701</v>
      </c>
      <c r="AF97" s="62">
        <v>0.62347284524410673</v>
      </c>
      <c r="AG97" s="62">
        <v>0</v>
      </c>
      <c r="AH97" s="62">
        <v>0.30312676056338028</v>
      </c>
    </row>
    <row r="98" spans="5:34" x14ac:dyDescent="0.2">
      <c r="E98" s="76">
        <v>1</v>
      </c>
      <c r="F98" s="76">
        <v>4</v>
      </c>
      <c r="G98">
        <v>85</v>
      </c>
      <c r="H98">
        <v>13</v>
      </c>
      <c r="I98">
        <v>7</v>
      </c>
      <c r="J98" t="s">
        <v>49</v>
      </c>
      <c r="K98" t="s">
        <v>62</v>
      </c>
      <c r="L98" s="61">
        <v>85</v>
      </c>
      <c r="M98" s="53">
        <v>0.9838647678106498</v>
      </c>
      <c r="N98" s="63">
        <v>0.83245631710642443</v>
      </c>
      <c r="O98" s="63">
        <v>0</v>
      </c>
      <c r="P98" s="63">
        <v>0.15140845070422534</v>
      </c>
      <c r="R98">
        <v>85</v>
      </c>
      <c r="S98" s="65">
        <v>0.99564742868246325</v>
      </c>
      <c r="T98" s="62">
        <v>0.81395728783739285</v>
      </c>
      <c r="U98" s="62">
        <v>0</v>
      </c>
      <c r="V98" s="62">
        <v>0.18169014084507043</v>
      </c>
      <c r="X98">
        <v>85</v>
      </c>
      <c r="Y98" s="65">
        <v>1.0133214199901834</v>
      </c>
      <c r="Z98" s="62">
        <v>0.78620874393384532</v>
      </c>
      <c r="AA98" s="62">
        <v>0</v>
      </c>
      <c r="AB98" s="62">
        <v>0.227112676056338</v>
      </c>
      <c r="AD98">
        <v>85</v>
      </c>
      <c r="AE98" s="65">
        <v>1.0251040808619969</v>
      </c>
      <c r="AF98" s="62">
        <v>0.76770971466481375</v>
      </c>
      <c r="AG98" s="62">
        <v>0</v>
      </c>
      <c r="AH98" s="62">
        <v>0.25739436619718309</v>
      </c>
    </row>
    <row r="99" spans="5:34" x14ac:dyDescent="0.2">
      <c r="E99" s="76">
        <v>1</v>
      </c>
      <c r="F99" s="76">
        <v>4</v>
      </c>
      <c r="G99">
        <v>86</v>
      </c>
      <c r="H99">
        <v>14</v>
      </c>
      <c r="I99">
        <v>7</v>
      </c>
      <c r="J99" t="s">
        <v>49</v>
      </c>
      <c r="K99" t="s">
        <v>63</v>
      </c>
      <c r="L99" s="61">
        <v>86</v>
      </c>
      <c r="M99" s="53">
        <v>1.0122259638387803</v>
      </c>
      <c r="N99" s="63">
        <v>0.86105225491859239</v>
      </c>
      <c r="O99" s="63">
        <v>0</v>
      </c>
      <c r="P99" s="63">
        <v>0.15117370892018778</v>
      </c>
      <c r="R99">
        <v>86</v>
      </c>
      <c r="S99" s="65">
        <v>1.0233262110690711</v>
      </c>
      <c r="T99" s="62">
        <v>0.84191776036484578</v>
      </c>
      <c r="U99" s="62">
        <v>0</v>
      </c>
      <c r="V99" s="62">
        <v>0.1814084507042254</v>
      </c>
      <c r="X99">
        <v>86</v>
      </c>
      <c r="Y99" s="65">
        <v>1.0399765819145077</v>
      </c>
      <c r="Z99" s="62">
        <v>0.81321601853422609</v>
      </c>
      <c r="AA99" s="62">
        <v>0</v>
      </c>
      <c r="AB99" s="62">
        <v>0.22676056338028169</v>
      </c>
      <c r="AD99">
        <v>86</v>
      </c>
      <c r="AE99" s="65">
        <v>1.0510768291447989</v>
      </c>
      <c r="AF99" s="62">
        <v>0.79408152398047971</v>
      </c>
      <c r="AG99" s="62">
        <v>0</v>
      </c>
      <c r="AH99" s="62">
        <v>0.25699530516431923</v>
      </c>
    </row>
    <row r="100" spans="5:34" x14ac:dyDescent="0.2">
      <c r="E100" s="76">
        <v>1</v>
      </c>
      <c r="F100" s="76">
        <v>4</v>
      </c>
      <c r="G100">
        <v>87</v>
      </c>
      <c r="H100">
        <v>15</v>
      </c>
      <c r="I100">
        <v>7</v>
      </c>
      <c r="J100" t="s">
        <v>49</v>
      </c>
      <c r="K100" t="s">
        <v>64</v>
      </c>
      <c r="L100" s="61">
        <v>87</v>
      </c>
      <c r="M100" s="53">
        <v>1.2632812659252404</v>
      </c>
      <c r="N100" s="63">
        <v>0.95694323775622636</v>
      </c>
      <c r="O100" s="63">
        <v>0</v>
      </c>
      <c r="P100" s="63">
        <v>0.30633802816901406</v>
      </c>
      <c r="R100">
        <v>87</v>
      </c>
      <c r="S100" s="65">
        <v>1.3032834662755715</v>
      </c>
      <c r="T100" s="62">
        <v>0.9356778324727546</v>
      </c>
      <c r="U100" s="62">
        <v>0</v>
      </c>
      <c r="V100" s="62">
        <v>0.36760563380281691</v>
      </c>
      <c r="X100">
        <v>87</v>
      </c>
      <c r="Y100" s="65">
        <v>1.3632867668010684</v>
      </c>
      <c r="Z100" s="62">
        <v>0.90377972454754718</v>
      </c>
      <c r="AA100" s="62">
        <v>0</v>
      </c>
      <c r="AB100" s="62">
        <v>0.45950704225352113</v>
      </c>
      <c r="AD100">
        <v>87</v>
      </c>
      <c r="AE100" s="65">
        <v>1.4032889671513995</v>
      </c>
      <c r="AF100" s="62">
        <v>0.88251431926407553</v>
      </c>
      <c r="AG100" s="62">
        <v>0</v>
      </c>
      <c r="AH100" s="62">
        <v>0.52077464788732397</v>
      </c>
    </row>
    <row r="101" spans="5:34" x14ac:dyDescent="0.2">
      <c r="E101" s="76">
        <v>1</v>
      </c>
      <c r="F101" s="76">
        <v>4</v>
      </c>
      <c r="G101">
        <v>88</v>
      </c>
      <c r="H101">
        <v>16</v>
      </c>
      <c r="I101">
        <v>7</v>
      </c>
      <c r="J101" t="s">
        <v>49</v>
      </c>
      <c r="K101" t="s">
        <v>65</v>
      </c>
      <c r="L101" s="61">
        <v>88</v>
      </c>
      <c r="M101" s="53">
        <v>1.3557872774136186</v>
      </c>
      <c r="N101" s="63">
        <v>1.0779469018267642</v>
      </c>
      <c r="O101" s="63">
        <v>0</v>
      </c>
      <c r="P101" s="63">
        <v>0.27784037558685443</v>
      </c>
      <c r="R101">
        <v>88</v>
      </c>
      <c r="S101" s="65">
        <v>1.3874009769348392</v>
      </c>
      <c r="T101" s="62">
        <v>1.0539925262306138</v>
      </c>
      <c r="U101" s="62">
        <v>0</v>
      </c>
      <c r="V101" s="62">
        <v>0.33340845070422537</v>
      </c>
      <c r="X101">
        <v>88</v>
      </c>
      <c r="Y101" s="65">
        <v>1.4348215262166701</v>
      </c>
      <c r="Z101" s="62">
        <v>1.0180609628363886</v>
      </c>
      <c r="AA101" s="62">
        <v>0</v>
      </c>
      <c r="AB101" s="62">
        <v>0.41676056338028167</v>
      </c>
      <c r="AD101">
        <v>88</v>
      </c>
      <c r="AE101" s="65">
        <v>1.4664352257378908</v>
      </c>
      <c r="AF101" s="62">
        <v>0.99410658724023826</v>
      </c>
      <c r="AG101" s="62">
        <v>0</v>
      </c>
      <c r="AH101" s="62">
        <v>0.47232863849765261</v>
      </c>
    </row>
    <row r="102" spans="5:34" x14ac:dyDescent="0.2">
      <c r="E102" s="76">
        <v>1</v>
      </c>
      <c r="F102" s="76">
        <v>4</v>
      </c>
      <c r="G102">
        <v>89</v>
      </c>
      <c r="H102">
        <v>17</v>
      </c>
      <c r="I102">
        <v>7</v>
      </c>
      <c r="J102" t="s">
        <v>49</v>
      </c>
      <c r="K102" t="s">
        <v>66</v>
      </c>
      <c r="L102" s="61">
        <v>89</v>
      </c>
      <c r="M102" s="53">
        <v>1.2869496688354285</v>
      </c>
      <c r="N102" s="63">
        <v>1.1362454434833158</v>
      </c>
      <c r="O102" s="63">
        <v>0</v>
      </c>
      <c r="P102" s="63">
        <v>0.15070422535211267</v>
      </c>
      <c r="R102">
        <v>89</v>
      </c>
      <c r="S102" s="65">
        <v>1.2918406151617774</v>
      </c>
      <c r="T102" s="62">
        <v>1.1109955447392421</v>
      </c>
      <c r="U102" s="62">
        <v>0</v>
      </c>
      <c r="V102" s="62">
        <v>0.18084507042253523</v>
      </c>
      <c r="X102">
        <v>89</v>
      </c>
      <c r="Y102" s="65">
        <v>1.2991770346513007</v>
      </c>
      <c r="Z102" s="62">
        <v>1.0731206966231317</v>
      </c>
      <c r="AA102" s="62">
        <v>0</v>
      </c>
      <c r="AB102" s="62">
        <v>0.22605633802816899</v>
      </c>
      <c r="AD102">
        <v>89</v>
      </c>
      <c r="AE102" s="65">
        <v>1.3040679809776496</v>
      </c>
      <c r="AF102" s="62">
        <v>1.047870797879058</v>
      </c>
      <c r="AG102" s="62">
        <v>0</v>
      </c>
      <c r="AH102" s="62">
        <v>0.25619718309859152</v>
      </c>
    </row>
    <row r="103" spans="5:34" x14ac:dyDescent="0.2">
      <c r="E103" s="76">
        <v>1</v>
      </c>
      <c r="F103" s="76">
        <v>4</v>
      </c>
      <c r="G103">
        <v>90</v>
      </c>
      <c r="H103">
        <v>18</v>
      </c>
      <c r="I103">
        <v>7</v>
      </c>
      <c r="J103" t="s">
        <v>49</v>
      </c>
      <c r="K103" t="s">
        <v>67</v>
      </c>
      <c r="L103" s="61">
        <v>90</v>
      </c>
      <c r="M103" s="53">
        <v>1.4604626767814344</v>
      </c>
      <c r="N103" s="63">
        <v>1.3107913152790869</v>
      </c>
      <c r="O103" s="63">
        <v>0</v>
      </c>
      <c r="P103" s="63">
        <v>0.14967136150234742</v>
      </c>
      <c r="R103">
        <v>90</v>
      </c>
      <c r="S103" s="65">
        <v>1.4612682531868129</v>
      </c>
      <c r="T103" s="62">
        <v>1.2816626193839959</v>
      </c>
      <c r="U103" s="62">
        <v>0</v>
      </c>
      <c r="V103" s="62">
        <v>0.17960563380281694</v>
      </c>
      <c r="X103">
        <v>90</v>
      </c>
      <c r="Y103" s="65">
        <v>1.4624766177948811</v>
      </c>
      <c r="Z103" s="62">
        <v>1.23796957554136</v>
      </c>
      <c r="AA103" s="62">
        <v>0</v>
      </c>
      <c r="AB103" s="62">
        <v>0.22450704225352114</v>
      </c>
      <c r="AD103">
        <v>90</v>
      </c>
      <c r="AE103" s="65">
        <v>1.4632821942002598</v>
      </c>
      <c r="AF103" s="62">
        <v>1.2088408796462691</v>
      </c>
      <c r="AG103" s="62">
        <v>0</v>
      </c>
      <c r="AH103" s="62">
        <v>0.25444131455399066</v>
      </c>
    </row>
    <row r="104" spans="5:34" x14ac:dyDescent="0.2">
      <c r="E104" s="76">
        <v>1</v>
      </c>
      <c r="F104" s="76">
        <v>4</v>
      </c>
      <c r="G104">
        <v>91</v>
      </c>
      <c r="H104">
        <v>19</v>
      </c>
      <c r="I104">
        <v>7</v>
      </c>
      <c r="J104" t="s">
        <v>49</v>
      </c>
      <c r="K104" t="s">
        <v>68</v>
      </c>
      <c r="L104" s="61">
        <v>91</v>
      </c>
      <c r="M104" s="53">
        <v>1.4648867726827559</v>
      </c>
      <c r="N104" s="63">
        <v>1.3113656459221925</v>
      </c>
      <c r="O104" s="63">
        <v>0</v>
      </c>
      <c r="P104" s="63">
        <v>0.15352112676056337</v>
      </c>
      <c r="R104">
        <v>91</v>
      </c>
      <c r="S104" s="65">
        <v>1.4664495392365975</v>
      </c>
      <c r="T104" s="62">
        <v>1.2822241871239215</v>
      </c>
      <c r="U104" s="62">
        <v>0</v>
      </c>
      <c r="V104" s="62">
        <v>0.1842253521126761</v>
      </c>
      <c r="X104">
        <v>91</v>
      </c>
      <c r="Y104" s="65">
        <v>1.4687936890673603</v>
      </c>
      <c r="Z104" s="62">
        <v>1.2385119989265152</v>
      </c>
      <c r="AA104" s="62">
        <v>0</v>
      </c>
      <c r="AB104" s="62">
        <v>0.2302816901408451</v>
      </c>
      <c r="AD104">
        <v>91</v>
      </c>
      <c r="AE104" s="65">
        <v>1.4703564556212021</v>
      </c>
      <c r="AF104" s="62">
        <v>1.2093705401282444</v>
      </c>
      <c r="AG104" s="62">
        <v>0</v>
      </c>
      <c r="AH104" s="62">
        <v>0.26098591549295774</v>
      </c>
    </row>
    <row r="105" spans="5:34" x14ac:dyDescent="0.2">
      <c r="E105" s="76">
        <v>1</v>
      </c>
      <c r="F105" s="76">
        <v>4</v>
      </c>
      <c r="G105">
        <v>92</v>
      </c>
      <c r="H105">
        <v>20</v>
      </c>
      <c r="I105">
        <v>7</v>
      </c>
      <c r="J105" t="s">
        <v>49</v>
      </c>
      <c r="K105" t="s">
        <v>69</v>
      </c>
      <c r="L105" s="61">
        <v>92</v>
      </c>
      <c r="M105" s="53">
        <v>1.4916078289948238</v>
      </c>
      <c r="N105" s="63">
        <v>1.3714200355675938</v>
      </c>
      <c r="O105" s="63">
        <v>0</v>
      </c>
      <c r="P105" s="63">
        <v>0.12018779342723004</v>
      </c>
      <c r="R105">
        <v>92</v>
      </c>
      <c r="S105" s="65">
        <v>1.485169386889879</v>
      </c>
      <c r="T105" s="62">
        <v>1.3409440347772028</v>
      </c>
      <c r="U105" s="62">
        <v>0</v>
      </c>
      <c r="V105" s="62">
        <v>0.14422535211267609</v>
      </c>
      <c r="X105">
        <v>92</v>
      </c>
      <c r="Y105" s="65">
        <v>1.4755117237324615</v>
      </c>
      <c r="Z105" s="62">
        <v>1.2952300335916165</v>
      </c>
      <c r="AA105" s="62">
        <v>0</v>
      </c>
      <c r="AB105" s="62">
        <v>0.18028169014084511</v>
      </c>
      <c r="AD105">
        <v>92</v>
      </c>
      <c r="AE105" s="65">
        <v>1.4690732816275167</v>
      </c>
      <c r="AF105" s="62">
        <v>1.2647540328012257</v>
      </c>
      <c r="AG105" s="62">
        <v>0</v>
      </c>
      <c r="AH105" s="62">
        <v>0.2043192488262911</v>
      </c>
    </row>
    <row r="106" spans="5:34" x14ac:dyDescent="0.2">
      <c r="E106" s="76">
        <v>1</v>
      </c>
      <c r="F106" s="76">
        <v>4</v>
      </c>
      <c r="G106">
        <v>93</v>
      </c>
      <c r="H106">
        <v>21</v>
      </c>
      <c r="I106">
        <v>7</v>
      </c>
      <c r="J106" t="s">
        <v>49</v>
      </c>
      <c r="K106" t="s">
        <v>70</v>
      </c>
      <c r="L106" s="61">
        <v>93</v>
      </c>
      <c r="M106" s="53">
        <v>1.2754145242052892</v>
      </c>
      <c r="N106" s="63">
        <v>1.2139121767874488</v>
      </c>
      <c r="O106" s="63">
        <v>0</v>
      </c>
      <c r="P106" s="63">
        <v>6.1502347417840372E-2</v>
      </c>
      <c r="R106">
        <v>93</v>
      </c>
      <c r="S106" s="65">
        <v>1.2607391675380248</v>
      </c>
      <c r="T106" s="62">
        <v>1.1869363506366164</v>
      </c>
      <c r="U106" s="62">
        <v>0</v>
      </c>
      <c r="V106" s="62">
        <v>7.3802816901408469E-2</v>
      </c>
      <c r="X106">
        <v>93</v>
      </c>
      <c r="Y106" s="65">
        <v>1.2387261325371288</v>
      </c>
      <c r="Z106" s="62">
        <v>1.1464726114103683</v>
      </c>
      <c r="AA106" s="62">
        <v>0</v>
      </c>
      <c r="AB106" s="62">
        <v>9.2253521126760579E-2</v>
      </c>
      <c r="AD106">
        <v>93</v>
      </c>
      <c r="AE106" s="65">
        <v>1.2240507758698647</v>
      </c>
      <c r="AF106" s="62">
        <v>1.1194967852595361</v>
      </c>
      <c r="AG106" s="62">
        <v>0</v>
      </c>
      <c r="AH106" s="62">
        <v>0.10455399061032865</v>
      </c>
    </row>
    <row r="107" spans="5:34" x14ac:dyDescent="0.2">
      <c r="E107" s="76">
        <v>1</v>
      </c>
      <c r="F107" s="76">
        <v>4</v>
      </c>
      <c r="G107">
        <v>94</v>
      </c>
      <c r="H107">
        <v>22</v>
      </c>
      <c r="I107">
        <v>7</v>
      </c>
      <c r="J107" t="s">
        <v>49</v>
      </c>
      <c r="K107" t="s">
        <v>71</v>
      </c>
      <c r="L107" s="61">
        <v>94</v>
      </c>
      <c r="M107" s="53">
        <v>1.1998352608256551</v>
      </c>
      <c r="N107" s="63">
        <v>1.1775347913420871</v>
      </c>
      <c r="O107" s="63">
        <v>0</v>
      </c>
      <c r="P107" s="63">
        <v>2.2300469483568074E-2</v>
      </c>
      <c r="R107">
        <v>94</v>
      </c>
      <c r="S107" s="65">
        <v>1.1781279149147668</v>
      </c>
      <c r="T107" s="62">
        <v>1.1513673515344851</v>
      </c>
      <c r="U107" s="62">
        <v>0</v>
      </c>
      <c r="V107" s="62">
        <v>2.6760563380281696E-2</v>
      </c>
      <c r="X107">
        <v>94</v>
      </c>
      <c r="Y107" s="65">
        <v>1.1455668960484342</v>
      </c>
      <c r="Z107" s="62">
        <v>1.1121161918230822</v>
      </c>
      <c r="AA107" s="62">
        <v>0</v>
      </c>
      <c r="AB107" s="62">
        <v>3.3450704225352117E-2</v>
      </c>
      <c r="AD107">
        <v>94</v>
      </c>
      <c r="AE107" s="65">
        <v>1.1238595501375459</v>
      </c>
      <c r="AF107" s="62">
        <v>1.0859487520154802</v>
      </c>
      <c r="AG107" s="62">
        <v>0</v>
      </c>
      <c r="AH107" s="62">
        <v>3.7910798122065728E-2</v>
      </c>
    </row>
    <row r="108" spans="5:34" x14ac:dyDescent="0.2">
      <c r="E108" s="76">
        <v>1</v>
      </c>
      <c r="F108" s="76">
        <v>4</v>
      </c>
      <c r="G108">
        <v>95</v>
      </c>
      <c r="H108">
        <v>23</v>
      </c>
      <c r="I108">
        <v>7</v>
      </c>
      <c r="J108" t="s">
        <v>49</v>
      </c>
      <c r="K108" t="s">
        <v>72</v>
      </c>
      <c r="L108" s="61">
        <v>95</v>
      </c>
      <c r="M108" s="53">
        <v>1.0330665061132012</v>
      </c>
      <c r="N108" s="63">
        <v>0.99128246855451563</v>
      </c>
      <c r="O108" s="63">
        <v>0</v>
      </c>
      <c r="P108" s="63">
        <v>4.1784037558685441E-2</v>
      </c>
      <c r="R108">
        <v>95</v>
      </c>
      <c r="S108" s="65">
        <v>1.0193948143237268</v>
      </c>
      <c r="T108" s="62">
        <v>0.9692539692533042</v>
      </c>
      <c r="U108" s="62">
        <v>0</v>
      </c>
      <c r="V108" s="62">
        <v>5.0140845070422546E-2</v>
      </c>
      <c r="X108">
        <v>95</v>
      </c>
      <c r="Y108" s="65">
        <v>0.99888727663951515</v>
      </c>
      <c r="Z108" s="62">
        <v>0.93621122030148696</v>
      </c>
      <c r="AA108" s="62">
        <v>0</v>
      </c>
      <c r="AB108" s="62">
        <v>6.2676056338028169E-2</v>
      </c>
      <c r="AD108">
        <v>95</v>
      </c>
      <c r="AE108" s="65">
        <v>0.9852155848500409</v>
      </c>
      <c r="AF108" s="62">
        <v>0.91418272100027564</v>
      </c>
      <c r="AG108" s="62">
        <v>0</v>
      </c>
      <c r="AH108" s="62">
        <v>7.103286384976526E-2</v>
      </c>
    </row>
    <row r="109" spans="5:34" x14ac:dyDescent="0.2">
      <c r="E109" s="76">
        <v>1</v>
      </c>
      <c r="F109" s="76">
        <v>4</v>
      </c>
      <c r="G109">
        <v>96</v>
      </c>
      <c r="H109">
        <v>24</v>
      </c>
      <c r="I109">
        <v>7</v>
      </c>
      <c r="J109" t="s">
        <v>49</v>
      </c>
      <c r="K109" t="s">
        <v>73</v>
      </c>
      <c r="L109" s="61">
        <v>96</v>
      </c>
      <c r="M109" s="53">
        <v>1.0110562348549004</v>
      </c>
      <c r="N109" s="63">
        <v>0.97490600011311623</v>
      </c>
      <c r="O109" s="63">
        <v>0</v>
      </c>
      <c r="P109" s="63">
        <v>3.615023474178404E-2</v>
      </c>
      <c r="R109">
        <v>96</v>
      </c>
      <c r="S109" s="65">
        <v>0.99662170402296557</v>
      </c>
      <c r="T109" s="62">
        <v>0.95324142233282472</v>
      </c>
      <c r="U109" s="62">
        <v>0</v>
      </c>
      <c r="V109" s="62">
        <v>4.3380281690140854E-2</v>
      </c>
      <c r="X109">
        <v>96</v>
      </c>
      <c r="Y109" s="65">
        <v>0.97496990777506376</v>
      </c>
      <c r="Z109" s="62">
        <v>0.92074455566238766</v>
      </c>
      <c r="AA109" s="62">
        <v>0</v>
      </c>
      <c r="AB109" s="62">
        <v>5.422535211267606E-2</v>
      </c>
      <c r="AD109">
        <v>96</v>
      </c>
      <c r="AE109" s="65">
        <v>0.96053537694312907</v>
      </c>
      <c r="AF109" s="62">
        <v>0.89907997788209615</v>
      </c>
      <c r="AG109" s="62">
        <v>0</v>
      </c>
      <c r="AH109" s="62">
        <v>6.1455399061032867E-2</v>
      </c>
    </row>
    <row r="110" spans="5:34" x14ac:dyDescent="0.2">
      <c r="E110" s="76">
        <v>1</v>
      </c>
      <c r="F110" s="76">
        <v>5</v>
      </c>
      <c r="G110">
        <v>97</v>
      </c>
      <c r="H110">
        <v>1</v>
      </c>
      <c r="I110">
        <v>1</v>
      </c>
      <c r="J110" t="s">
        <v>49</v>
      </c>
      <c r="K110" t="s">
        <v>50</v>
      </c>
      <c r="L110" s="61">
        <v>97</v>
      </c>
      <c r="M110" s="53">
        <v>0.84297420896785424</v>
      </c>
      <c r="N110" s="63">
        <v>0.84297420896785424</v>
      </c>
      <c r="O110" s="63">
        <v>0</v>
      </c>
      <c r="P110" s="63">
        <v>0</v>
      </c>
      <c r="R110">
        <v>97</v>
      </c>
      <c r="S110" s="65">
        <v>0.82424144876856853</v>
      </c>
      <c r="T110" s="62">
        <v>0.82424144876856853</v>
      </c>
      <c r="U110" s="62">
        <v>0</v>
      </c>
      <c r="V110" s="62">
        <v>0</v>
      </c>
      <c r="X110">
        <v>97</v>
      </c>
      <c r="Y110" s="65">
        <v>0.79614230846964018</v>
      </c>
      <c r="Z110" s="62">
        <v>0.79614230846964018</v>
      </c>
      <c r="AA110" s="62">
        <v>0</v>
      </c>
      <c r="AB110" s="62">
        <v>0</v>
      </c>
      <c r="AD110">
        <v>97</v>
      </c>
      <c r="AE110" s="65">
        <v>0.77740954827035458</v>
      </c>
      <c r="AF110" s="62">
        <v>0.77740954827035458</v>
      </c>
      <c r="AG110" s="62">
        <v>0</v>
      </c>
      <c r="AH110" s="62">
        <v>0</v>
      </c>
    </row>
    <row r="111" spans="5:34" x14ac:dyDescent="0.2">
      <c r="E111" s="76">
        <v>1</v>
      </c>
      <c r="F111" s="76">
        <v>5</v>
      </c>
      <c r="G111">
        <v>98</v>
      </c>
      <c r="H111">
        <v>2</v>
      </c>
      <c r="I111">
        <v>1</v>
      </c>
      <c r="J111" t="s">
        <v>49</v>
      </c>
      <c r="K111" t="s">
        <v>51</v>
      </c>
      <c r="L111" s="61">
        <v>98</v>
      </c>
      <c r="M111" s="53">
        <v>0.62995957866629027</v>
      </c>
      <c r="N111" s="63">
        <v>0.62995957866629027</v>
      </c>
      <c r="O111" s="63">
        <v>0</v>
      </c>
      <c r="P111" s="63">
        <v>0</v>
      </c>
      <c r="R111">
        <v>98</v>
      </c>
      <c r="S111" s="65">
        <v>0.61596047691815037</v>
      </c>
      <c r="T111" s="62">
        <v>0.61596047691815037</v>
      </c>
      <c r="U111" s="62">
        <v>0</v>
      </c>
      <c r="V111" s="62">
        <v>0</v>
      </c>
      <c r="X111">
        <v>98</v>
      </c>
      <c r="Y111" s="65">
        <v>0.59496182429594069</v>
      </c>
      <c r="Z111" s="62">
        <v>0.59496182429594069</v>
      </c>
      <c r="AA111" s="62">
        <v>0</v>
      </c>
      <c r="AB111" s="62">
        <v>0</v>
      </c>
      <c r="AD111">
        <v>98</v>
      </c>
      <c r="AE111" s="65">
        <v>0.58096272254780101</v>
      </c>
      <c r="AF111" s="62">
        <v>0.58096272254780101</v>
      </c>
      <c r="AG111" s="62">
        <v>0</v>
      </c>
      <c r="AH111" s="62">
        <v>0</v>
      </c>
    </row>
    <row r="112" spans="5:34" x14ac:dyDescent="0.2">
      <c r="E112" s="76">
        <v>1</v>
      </c>
      <c r="F112" s="76">
        <v>5</v>
      </c>
      <c r="G112">
        <v>99</v>
      </c>
      <c r="H112">
        <v>3</v>
      </c>
      <c r="I112">
        <v>1</v>
      </c>
      <c r="J112" t="s">
        <v>49</v>
      </c>
      <c r="K112" t="s">
        <v>52</v>
      </c>
      <c r="L112" s="61">
        <v>99</v>
      </c>
      <c r="M112" s="53">
        <v>0.45903672690875463</v>
      </c>
      <c r="N112" s="63">
        <v>0.45903672690875463</v>
      </c>
      <c r="O112" s="63">
        <v>0</v>
      </c>
      <c r="P112" s="63">
        <v>0</v>
      </c>
      <c r="R112">
        <v>99</v>
      </c>
      <c r="S112" s="65">
        <v>0.44883591075522672</v>
      </c>
      <c r="T112" s="62">
        <v>0.44883591075522672</v>
      </c>
      <c r="U112" s="62">
        <v>0</v>
      </c>
      <c r="V112" s="62">
        <v>0</v>
      </c>
      <c r="X112">
        <v>99</v>
      </c>
      <c r="Y112" s="65">
        <v>0.43353468652493499</v>
      </c>
      <c r="Z112" s="62">
        <v>0.43353468652493499</v>
      </c>
      <c r="AA112" s="62">
        <v>0</v>
      </c>
      <c r="AB112" s="62">
        <v>0</v>
      </c>
      <c r="AD112">
        <v>99</v>
      </c>
      <c r="AE112" s="65">
        <v>0.42333387037140713</v>
      </c>
      <c r="AF112" s="62">
        <v>0.42333387037140713</v>
      </c>
      <c r="AG112" s="62">
        <v>0</v>
      </c>
      <c r="AH112" s="62">
        <v>0</v>
      </c>
    </row>
    <row r="113" spans="5:34" x14ac:dyDescent="0.2">
      <c r="E113" s="76">
        <v>1</v>
      </c>
      <c r="F113" s="76">
        <v>5</v>
      </c>
      <c r="G113">
        <v>100</v>
      </c>
      <c r="H113">
        <v>4</v>
      </c>
      <c r="I113">
        <v>1</v>
      </c>
      <c r="J113" t="s">
        <v>49</v>
      </c>
      <c r="K113" t="s">
        <v>53</v>
      </c>
      <c r="L113" s="61">
        <v>100</v>
      </c>
      <c r="M113" s="53">
        <v>0.54587985008759121</v>
      </c>
      <c r="N113" s="63">
        <v>0.54587985008759121</v>
      </c>
      <c r="O113" s="63">
        <v>0</v>
      </c>
      <c r="P113" s="63">
        <v>0</v>
      </c>
      <c r="R113">
        <v>100</v>
      </c>
      <c r="S113" s="65">
        <v>0.53374918675231142</v>
      </c>
      <c r="T113" s="62">
        <v>0.53374918675231142</v>
      </c>
      <c r="U113" s="62">
        <v>0</v>
      </c>
      <c r="V113" s="62">
        <v>0</v>
      </c>
      <c r="X113">
        <v>100</v>
      </c>
      <c r="Y113" s="65">
        <v>0.51555319174939174</v>
      </c>
      <c r="Z113" s="62">
        <v>0.51555319174939174</v>
      </c>
      <c r="AA113" s="62">
        <v>0</v>
      </c>
      <c r="AB113" s="62">
        <v>0</v>
      </c>
      <c r="AD113">
        <v>100</v>
      </c>
      <c r="AE113" s="65">
        <v>0.50342252841411195</v>
      </c>
      <c r="AF113" s="62">
        <v>0.50342252841411195</v>
      </c>
      <c r="AG113" s="62">
        <v>0</v>
      </c>
      <c r="AH113" s="62">
        <v>0</v>
      </c>
    </row>
    <row r="114" spans="5:34" x14ac:dyDescent="0.2">
      <c r="E114" s="76">
        <v>1</v>
      </c>
      <c r="F114" s="76">
        <v>5</v>
      </c>
      <c r="G114">
        <v>101</v>
      </c>
      <c r="H114">
        <v>5</v>
      </c>
      <c r="I114">
        <v>1</v>
      </c>
      <c r="J114" t="s">
        <v>49</v>
      </c>
      <c r="K114" t="s">
        <v>54</v>
      </c>
      <c r="L114" s="61">
        <v>101</v>
      </c>
      <c r="M114" s="53">
        <v>0.46079744196401934</v>
      </c>
      <c r="N114" s="63">
        <v>0.46079744196401934</v>
      </c>
      <c r="O114" s="63">
        <v>0</v>
      </c>
      <c r="P114" s="63">
        <v>0</v>
      </c>
      <c r="R114">
        <v>101</v>
      </c>
      <c r="S114" s="65">
        <v>0.45055749880926332</v>
      </c>
      <c r="T114" s="62">
        <v>0.45055749880926332</v>
      </c>
      <c r="U114" s="62">
        <v>0</v>
      </c>
      <c r="V114" s="62">
        <v>0</v>
      </c>
      <c r="X114">
        <v>101</v>
      </c>
      <c r="Y114" s="65">
        <v>0.43519758407712938</v>
      </c>
      <c r="Z114" s="62">
        <v>0.43519758407712938</v>
      </c>
      <c r="AA114" s="62">
        <v>0</v>
      </c>
      <c r="AB114" s="62">
        <v>0</v>
      </c>
      <c r="AD114">
        <v>101</v>
      </c>
      <c r="AE114" s="65">
        <v>0.42495764092237343</v>
      </c>
      <c r="AF114" s="62">
        <v>0.42495764092237343</v>
      </c>
      <c r="AG114" s="62">
        <v>0</v>
      </c>
      <c r="AH114" s="62">
        <v>0</v>
      </c>
    </row>
    <row r="115" spans="5:34" x14ac:dyDescent="0.2">
      <c r="E115" s="76">
        <v>1</v>
      </c>
      <c r="F115" s="76">
        <v>5</v>
      </c>
      <c r="G115">
        <v>102</v>
      </c>
      <c r="H115">
        <v>6</v>
      </c>
      <c r="I115">
        <v>1</v>
      </c>
      <c r="J115" t="s">
        <v>49</v>
      </c>
      <c r="K115" t="s">
        <v>55</v>
      </c>
      <c r="L115" s="61">
        <v>102</v>
      </c>
      <c r="M115" s="53">
        <v>0.33629480082414714</v>
      </c>
      <c r="N115" s="63">
        <v>0.33629480082414714</v>
      </c>
      <c r="O115" s="63">
        <v>0</v>
      </c>
      <c r="P115" s="63">
        <v>0</v>
      </c>
      <c r="R115">
        <v>102</v>
      </c>
      <c r="S115" s="65">
        <v>0.32882158302805498</v>
      </c>
      <c r="T115" s="62">
        <v>0.32882158302805498</v>
      </c>
      <c r="U115" s="62">
        <v>0</v>
      </c>
      <c r="V115" s="62">
        <v>0</v>
      </c>
      <c r="X115">
        <v>102</v>
      </c>
      <c r="Y115" s="65">
        <v>0.31761175633391675</v>
      </c>
      <c r="Z115" s="62">
        <v>0.31761175633391675</v>
      </c>
      <c r="AA115" s="62">
        <v>0</v>
      </c>
      <c r="AB115" s="62">
        <v>0</v>
      </c>
      <c r="AD115">
        <v>102</v>
      </c>
      <c r="AE115" s="65">
        <v>0.31013853853782458</v>
      </c>
      <c r="AF115" s="62">
        <v>0.31013853853782458</v>
      </c>
      <c r="AG115" s="62">
        <v>0</v>
      </c>
      <c r="AH115" s="62">
        <v>0</v>
      </c>
    </row>
    <row r="116" spans="5:34" x14ac:dyDescent="0.2">
      <c r="E116" s="76">
        <v>1</v>
      </c>
      <c r="F116" s="76">
        <v>5</v>
      </c>
      <c r="G116">
        <v>103</v>
      </c>
      <c r="H116">
        <v>7</v>
      </c>
      <c r="I116">
        <v>1</v>
      </c>
      <c r="J116" t="s">
        <v>49</v>
      </c>
      <c r="K116" t="s">
        <v>56</v>
      </c>
      <c r="L116" s="61">
        <v>103</v>
      </c>
      <c r="M116" s="53">
        <v>0.16985300064701991</v>
      </c>
      <c r="N116" s="63">
        <v>0.16703609923856921</v>
      </c>
      <c r="O116" s="63">
        <v>0</v>
      </c>
      <c r="P116" s="63">
        <v>2.8169014084507044E-3</v>
      </c>
      <c r="R116">
        <v>103</v>
      </c>
      <c r="S116" s="65">
        <v>0.16670446761229743</v>
      </c>
      <c r="T116" s="62">
        <v>0.16332418592215658</v>
      </c>
      <c r="U116" s="62">
        <v>0</v>
      </c>
      <c r="V116" s="62">
        <v>3.3802816901408457E-3</v>
      </c>
      <c r="X116">
        <v>103</v>
      </c>
      <c r="Y116" s="65">
        <v>0.16198166806021369</v>
      </c>
      <c r="Z116" s="62">
        <v>0.15775631594753764</v>
      </c>
      <c r="AA116" s="62">
        <v>0</v>
      </c>
      <c r="AB116" s="62">
        <v>4.2253521126760568E-3</v>
      </c>
      <c r="AD116">
        <v>103</v>
      </c>
      <c r="AE116" s="65">
        <v>0.15883313502549118</v>
      </c>
      <c r="AF116" s="62">
        <v>0.15404440263112498</v>
      </c>
      <c r="AG116" s="62">
        <v>0</v>
      </c>
      <c r="AH116" s="62">
        <v>4.7887323943661972E-3</v>
      </c>
    </row>
    <row r="117" spans="5:34" x14ac:dyDescent="0.2">
      <c r="E117" s="76">
        <v>1</v>
      </c>
      <c r="F117" s="76">
        <v>5</v>
      </c>
      <c r="G117">
        <v>104</v>
      </c>
      <c r="H117">
        <v>8</v>
      </c>
      <c r="I117">
        <v>1</v>
      </c>
      <c r="J117" t="s">
        <v>49</v>
      </c>
      <c r="K117" t="s">
        <v>57</v>
      </c>
      <c r="L117" s="61">
        <v>104</v>
      </c>
      <c r="M117" s="53">
        <v>0.18016661756199293</v>
      </c>
      <c r="N117" s="63">
        <v>0.18016661756199293</v>
      </c>
      <c r="O117" s="63">
        <v>0</v>
      </c>
      <c r="P117" s="63">
        <v>0</v>
      </c>
      <c r="R117">
        <v>104</v>
      </c>
      <c r="S117" s="65">
        <v>0.17616291494950417</v>
      </c>
      <c r="T117" s="62">
        <v>0.17616291494950417</v>
      </c>
      <c r="U117" s="62">
        <v>0</v>
      </c>
      <c r="V117" s="62">
        <v>0</v>
      </c>
      <c r="X117">
        <v>104</v>
      </c>
      <c r="Y117" s="65">
        <v>0.17015736103077106</v>
      </c>
      <c r="Z117" s="62">
        <v>0.17015736103077106</v>
      </c>
      <c r="AA117" s="62">
        <v>0</v>
      </c>
      <c r="AB117" s="62">
        <v>0</v>
      </c>
      <c r="AD117">
        <v>104</v>
      </c>
      <c r="AE117" s="65">
        <v>0.16615365841828236</v>
      </c>
      <c r="AF117" s="62">
        <v>0.16615365841828236</v>
      </c>
      <c r="AG117" s="62">
        <v>0</v>
      </c>
      <c r="AH117" s="62">
        <v>0</v>
      </c>
    </row>
    <row r="118" spans="5:34" x14ac:dyDescent="0.2">
      <c r="E118" s="76">
        <v>1</v>
      </c>
      <c r="F118" s="76">
        <v>5</v>
      </c>
      <c r="G118">
        <v>105</v>
      </c>
      <c r="H118">
        <v>9</v>
      </c>
      <c r="I118">
        <v>1</v>
      </c>
      <c r="J118" t="s">
        <v>49</v>
      </c>
      <c r="K118" t="s">
        <v>58</v>
      </c>
      <c r="L118" s="61">
        <v>105</v>
      </c>
      <c r="M118" s="53">
        <v>0.53064170601292648</v>
      </c>
      <c r="N118" s="63">
        <v>0.25787175296128323</v>
      </c>
      <c r="O118" s="63">
        <v>0</v>
      </c>
      <c r="P118" s="63">
        <v>0.2727699530516432</v>
      </c>
      <c r="R118">
        <v>105</v>
      </c>
      <c r="S118" s="65">
        <v>0.57946521322411537</v>
      </c>
      <c r="T118" s="62">
        <v>0.25214126956214361</v>
      </c>
      <c r="U118" s="62">
        <v>0</v>
      </c>
      <c r="V118" s="62">
        <v>0.32732394366197182</v>
      </c>
      <c r="X118">
        <v>105</v>
      </c>
      <c r="Y118" s="65">
        <v>0.65270047404089904</v>
      </c>
      <c r="Z118" s="62">
        <v>0.24354554446343418</v>
      </c>
      <c r="AA118" s="62">
        <v>0</v>
      </c>
      <c r="AB118" s="62">
        <v>0.4091549295774648</v>
      </c>
      <c r="AD118">
        <v>105</v>
      </c>
      <c r="AE118" s="65">
        <v>0.70152398125208792</v>
      </c>
      <c r="AF118" s="62">
        <v>0.23781506106429456</v>
      </c>
      <c r="AG118" s="62">
        <v>0</v>
      </c>
      <c r="AH118" s="62">
        <v>0.46370892018779342</v>
      </c>
    </row>
    <row r="119" spans="5:34" x14ac:dyDescent="0.2">
      <c r="E119" s="76">
        <v>1</v>
      </c>
      <c r="F119" s="76">
        <v>5</v>
      </c>
      <c r="G119">
        <v>106</v>
      </c>
      <c r="H119">
        <v>10</v>
      </c>
      <c r="I119">
        <v>1</v>
      </c>
      <c r="J119" t="s">
        <v>49</v>
      </c>
      <c r="K119" t="s">
        <v>59</v>
      </c>
      <c r="L119" s="61">
        <v>106</v>
      </c>
      <c r="M119" s="53">
        <v>0.51596848894772274</v>
      </c>
      <c r="N119" s="63">
        <v>0.31362107110734716</v>
      </c>
      <c r="O119" s="63">
        <v>0</v>
      </c>
      <c r="P119" s="63">
        <v>0.20234741784037558</v>
      </c>
      <c r="R119">
        <v>106</v>
      </c>
      <c r="S119" s="65">
        <v>0.54946861538007896</v>
      </c>
      <c r="T119" s="62">
        <v>0.30665171397162827</v>
      </c>
      <c r="U119" s="62">
        <v>0</v>
      </c>
      <c r="V119" s="62">
        <v>0.24281690140845075</v>
      </c>
      <c r="X119">
        <v>106</v>
      </c>
      <c r="Y119" s="65">
        <v>0.59971880502861352</v>
      </c>
      <c r="Z119" s="62">
        <v>0.2961976782680501</v>
      </c>
      <c r="AA119" s="62">
        <v>0</v>
      </c>
      <c r="AB119" s="62">
        <v>0.30352112676056336</v>
      </c>
      <c r="AD119">
        <v>106</v>
      </c>
      <c r="AE119" s="65">
        <v>0.63321893146096975</v>
      </c>
      <c r="AF119" s="62">
        <v>0.28922832113233127</v>
      </c>
      <c r="AG119" s="62">
        <v>0</v>
      </c>
      <c r="AH119" s="62">
        <v>0.34399061032863854</v>
      </c>
    </row>
    <row r="120" spans="5:34" x14ac:dyDescent="0.2">
      <c r="E120" s="76">
        <v>1</v>
      </c>
      <c r="F120" s="76">
        <v>5</v>
      </c>
      <c r="G120">
        <v>107</v>
      </c>
      <c r="H120">
        <v>11</v>
      </c>
      <c r="I120">
        <v>1</v>
      </c>
      <c r="J120" t="s">
        <v>49</v>
      </c>
      <c r="K120" t="s">
        <v>60</v>
      </c>
      <c r="L120" s="61">
        <v>107</v>
      </c>
      <c r="M120" s="53">
        <v>0.57816674522994671</v>
      </c>
      <c r="N120" s="63">
        <v>0.45699303630975896</v>
      </c>
      <c r="O120" s="63">
        <v>0</v>
      </c>
      <c r="P120" s="63">
        <v>0.12117370892018779</v>
      </c>
      <c r="R120">
        <v>107</v>
      </c>
      <c r="S120" s="65">
        <v>0.59224608620710073</v>
      </c>
      <c r="T120" s="62">
        <v>0.44683763550287536</v>
      </c>
      <c r="U120" s="62">
        <v>0</v>
      </c>
      <c r="V120" s="62">
        <v>0.14540845070422537</v>
      </c>
      <c r="X120">
        <v>107</v>
      </c>
      <c r="Y120" s="65">
        <v>0.61336509767283176</v>
      </c>
      <c r="Z120" s="62">
        <v>0.43160453429255008</v>
      </c>
      <c r="AA120" s="62">
        <v>0</v>
      </c>
      <c r="AB120" s="62">
        <v>0.18176056338028168</v>
      </c>
      <c r="AD120">
        <v>107</v>
      </c>
      <c r="AE120" s="65">
        <v>0.62744443864998578</v>
      </c>
      <c r="AF120" s="62">
        <v>0.42144913348566659</v>
      </c>
      <c r="AG120" s="62">
        <v>0</v>
      </c>
      <c r="AH120" s="62">
        <v>0.20599530516431924</v>
      </c>
    </row>
    <row r="121" spans="5:34" x14ac:dyDescent="0.2">
      <c r="E121" s="76">
        <v>1</v>
      </c>
      <c r="F121" s="76">
        <v>5</v>
      </c>
      <c r="G121">
        <v>108</v>
      </c>
      <c r="H121">
        <v>12</v>
      </c>
      <c r="I121">
        <v>1</v>
      </c>
      <c r="J121" t="s">
        <v>49</v>
      </c>
      <c r="K121" t="s">
        <v>61</v>
      </c>
      <c r="L121" s="61">
        <v>108</v>
      </c>
      <c r="M121" s="53">
        <v>0.85436475158829828</v>
      </c>
      <c r="N121" s="63">
        <v>0.67605489243336869</v>
      </c>
      <c r="O121" s="63">
        <v>0</v>
      </c>
      <c r="P121" s="63">
        <v>0.17830985915492958</v>
      </c>
      <c r="R121">
        <v>108</v>
      </c>
      <c r="S121" s="65">
        <v>0.87500328136520933</v>
      </c>
      <c r="T121" s="62">
        <v>0.66103145037929378</v>
      </c>
      <c r="U121" s="62">
        <v>0</v>
      </c>
      <c r="V121" s="62">
        <v>0.21397183098591552</v>
      </c>
      <c r="X121">
        <v>108</v>
      </c>
      <c r="Y121" s="65">
        <v>0.90596107603057607</v>
      </c>
      <c r="Z121" s="62">
        <v>0.63849628729818164</v>
      </c>
      <c r="AA121" s="62">
        <v>0</v>
      </c>
      <c r="AB121" s="62">
        <v>0.26746478873239438</v>
      </c>
      <c r="AD121">
        <v>108</v>
      </c>
      <c r="AE121" s="65">
        <v>0.92659960580748701</v>
      </c>
      <c r="AF121" s="62">
        <v>0.62347284524410673</v>
      </c>
      <c r="AG121" s="62">
        <v>0</v>
      </c>
      <c r="AH121" s="62">
        <v>0.30312676056338028</v>
      </c>
    </row>
    <row r="122" spans="5:34" x14ac:dyDescent="0.2">
      <c r="E122" s="76">
        <v>1</v>
      </c>
      <c r="F122" s="76">
        <v>5</v>
      </c>
      <c r="G122">
        <v>109</v>
      </c>
      <c r="H122">
        <v>13</v>
      </c>
      <c r="I122">
        <v>1</v>
      </c>
      <c r="J122" t="s">
        <v>49</v>
      </c>
      <c r="K122" t="s">
        <v>62</v>
      </c>
      <c r="L122" s="61">
        <v>109</v>
      </c>
      <c r="M122" s="53">
        <v>0.9838647678106498</v>
      </c>
      <c r="N122" s="63">
        <v>0.83245631710642443</v>
      </c>
      <c r="O122" s="63">
        <v>0</v>
      </c>
      <c r="P122" s="63">
        <v>0.15140845070422534</v>
      </c>
      <c r="R122">
        <v>109</v>
      </c>
      <c r="S122" s="65">
        <v>0.99564742868246325</v>
      </c>
      <c r="T122" s="62">
        <v>0.81395728783739285</v>
      </c>
      <c r="U122" s="62">
        <v>0</v>
      </c>
      <c r="V122" s="62">
        <v>0.18169014084507043</v>
      </c>
      <c r="X122">
        <v>109</v>
      </c>
      <c r="Y122" s="65">
        <v>1.0133214199901834</v>
      </c>
      <c r="Z122" s="62">
        <v>0.78620874393384532</v>
      </c>
      <c r="AA122" s="62">
        <v>0</v>
      </c>
      <c r="AB122" s="62">
        <v>0.227112676056338</v>
      </c>
      <c r="AD122">
        <v>109</v>
      </c>
      <c r="AE122" s="65">
        <v>1.0251040808619969</v>
      </c>
      <c r="AF122" s="62">
        <v>0.76770971466481375</v>
      </c>
      <c r="AG122" s="62">
        <v>0</v>
      </c>
      <c r="AH122" s="62">
        <v>0.25739436619718309</v>
      </c>
    </row>
    <row r="123" spans="5:34" x14ac:dyDescent="0.2">
      <c r="E123" s="76">
        <v>1</v>
      </c>
      <c r="F123" s="76">
        <v>5</v>
      </c>
      <c r="G123">
        <v>110</v>
      </c>
      <c r="H123">
        <v>14</v>
      </c>
      <c r="I123">
        <v>1</v>
      </c>
      <c r="J123" t="s">
        <v>49</v>
      </c>
      <c r="K123" t="s">
        <v>63</v>
      </c>
      <c r="L123" s="61">
        <v>110</v>
      </c>
      <c r="M123" s="53">
        <v>1.0122259638387803</v>
      </c>
      <c r="N123" s="63">
        <v>0.86105225491859239</v>
      </c>
      <c r="O123" s="63">
        <v>0</v>
      </c>
      <c r="P123" s="63">
        <v>0.15117370892018778</v>
      </c>
      <c r="R123">
        <v>110</v>
      </c>
      <c r="S123" s="65">
        <v>1.0233262110690711</v>
      </c>
      <c r="T123" s="62">
        <v>0.84191776036484578</v>
      </c>
      <c r="U123" s="62">
        <v>0</v>
      </c>
      <c r="V123" s="62">
        <v>0.1814084507042254</v>
      </c>
      <c r="X123">
        <v>110</v>
      </c>
      <c r="Y123" s="65">
        <v>1.0399765819145077</v>
      </c>
      <c r="Z123" s="62">
        <v>0.81321601853422609</v>
      </c>
      <c r="AA123" s="62">
        <v>0</v>
      </c>
      <c r="AB123" s="62">
        <v>0.22676056338028169</v>
      </c>
      <c r="AD123">
        <v>110</v>
      </c>
      <c r="AE123" s="65">
        <v>1.0510768291447989</v>
      </c>
      <c r="AF123" s="62">
        <v>0.79408152398047971</v>
      </c>
      <c r="AG123" s="62">
        <v>0</v>
      </c>
      <c r="AH123" s="62">
        <v>0.25699530516431923</v>
      </c>
    </row>
    <row r="124" spans="5:34" x14ac:dyDescent="0.2">
      <c r="E124" s="76">
        <v>1</v>
      </c>
      <c r="F124" s="76">
        <v>5</v>
      </c>
      <c r="G124">
        <v>111</v>
      </c>
      <c r="H124">
        <v>15</v>
      </c>
      <c r="I124">
        <v>1</v>
      </c>
      <c r="J124" t="s">
        <v>49</v>
      </c>
      <c r="K124" t="s">
        <v>64</v>
      </c>
      <c r="L124" s="61">
        <v>111</v>
      </c>
      <c r="M124" s="53">
        <v>1.2632812659252404</v>
      </c>
      <c r="N124" s="63">
        <v>0.95694323775622636</v>
      </c>
      <c r="O124" s="63">
        <v>0</v>
      </c>
      <c r="P124" s="63">
        <v>0.30633802816901406</v>
      </c>
      <c r="R124">
        <v>111</v>
      </c>
      <c r="S124" s="65">
        <v>1.3032834662755715</v>
      </c>
      <c r="T124" s="62">
        <v>0.9356778324727546</v>
      </c>
      <c r="U124" s="62">
        <v>0</v>
      </c>
      <c r="V124" s="62">
        <v>0.36760563380281691</v>
      </c>
      <c r="X124">
        <v>111</v>
      </c>
      <c r="Y124" s="65">
        <v>1.3632867668010684</v>
      </c>
      <c r="Z124" s="62">
        <v>0.90377972454754718</v>
      </c>
      <c r="AA124" s="62">
        <v>0</v>
      </c>
      <c r="AB124" s="62">
        <v>0.45950704225352113</v>
      </c>
      <c r="AD124">
        <v>111</v>
      </c>
      <c r="AE124" s="65">
        <v>1.4032889671513995</v>
      </c>
      <c r="AF124" s="62">
        <v>0.88251431926407553</v>
      </c>
      <c r="AG124" s="62">
        <v>0</v>
      </c>
      <c r="AH124" s="62">
        <v>0.52077464788732397</v>
      </c>
    </row>
    <row r="125" spans="5:34" x14ac:dyDescent="0.2">
      <c r="E125" s="76">
        <v>1</v>
      </c>
      <c r="F125" s="76">
        <v>5</v>
      </c>
      <c r="G125">
        <v>112</v>
      </c>
      <c r="H125">
        <v>16</v>
      </c>
      <c r="I125">
        <v>1</v>
      </c>
      <c r="J125" t="s">
        <v>49</v>
      </c>
      <c r="K125" t="s">
        <v>65</v>
      </c>
      <c r="L125" s="61">
        <v>112</v>
      </c>
      <c r="M125" s="53">
        <v>1.3557872774136186</v>
      </c>
      <c r="N125" s="63">
        <v>1.0779469018267642</v>
      </c>
      <c r="O125" s="63">
        <v>0</v>
      </c>
      <c r="P125" s="63">
        <v>0.27784037558685443</v>
      </c>
      <c r="R125">
        <v>112</v>
      </c>
      <c r="S125" s="65">
        <v>1.3874009769348392</v>
      </c>
      <c r="T125" s="62">
        <v>1.0539925262306138</v>
      </c>
      <c r="U125" s="62">
        <v>0</v>
      </c>
      <c r="V125" s="62">
        <v>0.33340845070422537</v>
      </c>
      <c r="X125">
        <v>112</v>
      </c>
      <c r="Y125" s="65">
        <v>1.4348215262166701</v>
      </c>
      <c r="Z125" s="62">
        <v>1.0180609628363886</v>
      </c>
      <c r="AA125" s="62">
        <v>0</v>
      </c>
      <c r="AB125" s="62">
        <v>0.41676056338028167</v>
      </c>
      <c r="AD125">
        <v>112</v>
      </c>
      <c r="AE125" s="65">
        <v>1.4664352257378908</v>
      </c>
      <c r="AF125" s="62">
        <v>0.99410658724023826</v>
      </c>
      <c r="AG125" s="62">
        <v>0</v>
      </c>
      <c r="AH125" s="62">
        <v>0.47232863849765261</v>
      </c>
    </row>
    <row r="126" spans="5:34" x14ac:dyDescent="0.2">
      <c r="E126" s="76">
        <v>1</v>
      </c>
      <c r="F126" s="76">
        <v>5</v>
      </c>
      <c r="G126">
        <v>113</v>
      </c>
      <c r="H126">
        <v>17</v>
      </c>
      <c r="I126">
        <v>1</v>
      </c>
      <c r="J126" t="s">
        <v>49</v>
      </c>
      <c r="K126" t="s">
        <v>66</v>
      </c>
      <c r="L126" s="61">
        <v>113</v>
      </c>
      <c r="M126" s="53">
        <v>1.2869496688354285</v>
      </c>
      <c r="N126" s="63">
        <v>1.1362454434833158</v>
      </c>
      <c r="O126" s="63">
        <v>0</v>
      </c>
      <c r="P126" s="63">
        <v>0.15070422535211267</v>
      </c>
      <c r="R126">
        <v>113</v>
      </c>
      <c r="S126" s="65">
        <v>1.2918406151617774</v>
      </c>
      <c r="T126" s="62">
        <v>1.1109955447392421</v>
      </c>
      <c r="U126" s="62">
        <v>0</v>
      </c>
      <c r="V126" s="62">
        <v>0.18084507042253523</v>
      </c>
      <c r="X126">
        <v>113</v>
      </c>
      <c r="Y126" s="65">
        <v>1.2991770346513007</v>
      </c>
      <c r="Z126" s="62">
        <v>1.0731206966231317</v>
      </c>
      <c r="AA126" s="62">
        <v>0</v>
      </c>
      <c r="AB126" s="62">
        <v>0.22605633802816899</v>
      </c>
      <c r="AD126">
        <v>113</v>
      </c>
      <c r="AE126" s="65">
        <v>1.3040679809776496</v>
      </c>
      <c r="AF126" s="62">
        <v>1.047870797879058</v>
      </c>
      <c r="AG126" s="62">
        <v>0</v>
      </c>
      <c r="AH126" s="62">
        <v>0.25619718309859152</v>
      </c>
    </row>
    <row r="127" spans="5:34" x14ac:dyDescent="0.2">
      <c r="E127" s="76">
        <v>1</v>
      </c>
      <c r="F127" s="76">
        <v>5</v>
      </c>
      <c r="G127">
        <v>114</v>
      </c>
      <c r="H127">
        <v>18</v>
      </c>
      <c r="I127">
        <v>1</v>
      </c>
      <c r="J127" t="s">
        <v>49</v>
      </c>
      <c r="K127" t="s">
        <v>67</v>
      </c>
      <c r="L127" s="61">
        <v>114</v>
      </c>
      <c r="M127" s="53">
        <v>1.4604626767814344</v>
      </c>
      <c r="N127" s="63">
        <v>1.3107913152790869</v>
      </c>
      <c r="O127" s="63">
        <v>0</v>
      </c>
      <c r="P127" s="63">
        <v>0.14967136150234742</v>
      </c>
      <c r="R127">
        <v>114</v>
      </c>
      <c r="S127" s="65">
        <v>1.4612682531868129</v>
      </c>
      <c r="T127" s="62">
        <v>1.2816626193839959</v>
      </c>
      <c r="U127" s="62">
        <v>0</v>
      </c>
      <c r="V127" s="62">
        <v>0.17960563380281694</v>
      </c>
      <c r="X127">
        <v>114</v>
      </c>
      <c r="Y127" s="65">
        <v>1.4624766177948811</v>
      </c>
      <c r="Z127" s="62">
        <v>1.23796957554136</v>
      </c>
      <c r="AA127" s="62">
        <v>0</v>
      </c>
      <c r="AB127" s="62">
        <v>0.22450704225352114</v>
      </c>
      <c r="AD127">
        <v>114</v>
      </c>
      <c r="AE127" s="65">
        <v>1.4632821942002598</v>
      </c>
      <c r="AF127" s="62">
        <v>1.2088408796462691</v>
      </c>
      <c r="AG127" s="62">
        <v>0</v>
      </c>
      <c r="AH127" s="62">
        <v>0.25444131455399066</v>
      </c>
    </row>
    <row r="128" spans="5:34" x14ac:dyDescent="0.2">
      <c r="E128" s="76">
        <v>1</v>
      </c>
      <c r="F128" s="76">
        <v>5</v>
      </c>
      <c r="G128">
        <v>115</v>
      </c>
      <c r="H128">
        <v>19</v>
      </c>
      <c r="I128">
        <v>1</v>
      </c>
      <c r="J128" t="s">
        <v>49</v>
      </c>
      <c r="K128" t="s">
        <v>68</v>
      </c>
      <c r="L128" s="61">
        <v>115</v>
      </c>
      <c r="M128" s="53">
        <v>1.4648867726827559</v>
      </c>
      <c r="N128" s="63">
        <v>1.3113656459221925</v>
      </c>
      <c r="O128" s="63">
        <v>0</v>
      </c>
      <c r="P128" s="63">
        <v>0.15352112676056337</v>
      </c>
      <c r="R128">
        <v>115</v>
      </c>
      <c r="S128" s="65">
        <v>1.4664495392365975</v>
      </c>
      <c r="T128" s="62">
        <v>1.2822241871239215</v>
      </c>
      <c r="U128" s="62">
        <v>0</v>
      </c>
      <c r="V128" s="62">
        <v>0.1842253521126761</v>
      </c>
      <c r="X128">
        <v>115</v>
      </c>
      <c r="Y128" s="65">
        <v>1.4687936890673603</v>
      </c>
      <c r="Z128" s="62">
        <v>1.2385119989265152</v>
      </c>
      <c r="AA128" s="62">
        <v>0</v>
      </c>
      <c r="AB128" s="62">
        <v>0.2302816901408451</v>
      </c>
      <c r="AD128">
        <v>115</v>
      </c>
      <c r="AE128" s="65">
        <v>1.4703564556212021</v>
      </c>
      <c r="AF128" s="62">
        <v>1.2093705401282444</v>
      </c>
      <c r="AG128" s="62">
        <v>0</v>
      </c>
      <c r="AH128" s="62">
        <v>0.26098591549295774</v>
      </c>
    </row>
    <row r="129" spans="5:34" x14ac:dyDescent="0.2">
      <c r="E129" s="76">
        <v>1</v>
      </c>
      <c r="F129" s="76">
        <v>5</v>
      </c>
      <c r="G129">
        <v>116</v>
      </c>
      <c r="H129">
        <v>20</v>
      </c>
      <c r="I129">
        <v>1</v>
      </c>
      <c r="J129" t="s">
        <v>49</v>
      </c>
      <c r="K129" t="s">
        <v>69</v>
      </c>
      <c r="L129" s="61">
        <v>116</v>
      </c>
      <c r="M129" s="53">
        <v>1.4916078289948238</v>
      </c>
      <c r="N129" s="63">
        <v>1.3714200355675938</v>
      </c>
      <c r="O129" s="63">
        <v>0</v>
      </c>
      <c r="P129" s="63">
        <v>0.12018779342723004</v>
      </c>
      <c r="R129">
        <v>116</v>
      </c>
      <c r="S129" s="65">
        <v>1.485169386889879</v>
      </c>
      <c r="T129" s="62">
        <v>1.3409440347772028</v>
      </c>
      <c r="U129" s="62">
        <v>0</v>
      </c>
      <c r="V129" s="62">
        <v>0.14422535211267609</v>
      </c>
      <c r="X129">
        <v>116</v>
      </c>
      <c r="Y129" s="65">
        <v>1.4755117237324615</v>
      </c>
      <c r="Z129" s="62">
        <v>1.2952300335916165</v>
      </c>
      <c r="AA129" s="62">
        <v>0</v>
      </c>
      <c r="AB129" s="62">
        <v>0.18028169014084511</v>
      </c>
      <c r="AD129">
        <v>116</v>
      </c>
      <c r="AE129" s="65">
        <v>1.4690732816275167</v>
      </c>
      <c r="AF129" s="62">
        <v>1.2647540328012257</v>
      </c>
      <c r="AG129" s="62">
        <v>0</v>
      </c>
      <c r="AH129" s="62">
        <v>0.2043192488262911</v>
      </c>
    </row>
    <row r="130" spans="5:34" x14ac:dyDescent="0.2">
      <c r="E130" s="76">
        <v>1</v>
      </c>
      <c r="F130" s="76">
        <v>5</v>
      </c>
      <c r="G130">
        <v>117</v>
      </c>
      <c r="H130">
        <v>21</v>
      </c>
      <c r="I130">
        <v>1</v>
      </c>
      <c r="J130" t="s">
        <v>49</v>
      </c>
      <c r="K130" t="s">
        <v>70</v>
      </c>
      <c r="L130" s="61">
        <v>117</v>
      </c>
      <c r="M130" s="53">
        <v>1.2754145242052892</v>
      </c>
      <c r="N130" s="63">
        <v>1.2139121767874488</v>
      </c>
      <c r="O130" s="63">
        <v>0</v>
      </c>
      <c r="P130" s="63">
        <v>6.1502347417840372E-2</v>
      </c>
      <c r="R130">
        <v>117</v>
      </c>
      <c r="S130" s="65">
        <v>1.2607391675380248</v>
      </c>
      <c r="T130" s="62">
        <v>1.1869363506366164</v>
      </c>
      <c r="U130" s="62">
        <v>0</v>
      </c>
      <c r="V130" s="62">
        <v>7.3802816901408469E-2</v>
      </c>
      <c r="X130">
        <v>117</v>
      </c>
      <c r="Y130" s="65">
        <v>1.2387261325371288</v>
      </c>
      <c r="Z130" s="62">
        <v>1.1464726114103683</v>
      </c>
      <c r="AA130" s="62">
        <v>0</v>
      </c>
      <c r="AB130" s="62">
        <v>9.2253521126760579E-2</v>
      </c>
      <c r="AD130">
        <v>117</v>
      </c>
      <c r="AE130" s="65">
        <v>1.2240507758698647</v>
      </c>
      <c r="AF130" s="62">
        <v>1.1194967852595361</v>
      </c>
      <c r="AG130" s="62">
        <v>0</v>
      </c>
      <c r="AH130" s="62">
        <v>0.10455399061032865</v>
      </c>
    </row>
    <row r="131" spans="5:34" x14ac:dyDescent="0.2">
      <c r="E131" s="76">
        <v>1</v>
      </c>
      <c r="F131" s="76">
        <v>5</v>
      </c>
      <c r="G131">
        <v>118</v>
      </c>
      <c r="H131">
        <v>22</v>
      </c>
      <c r="I131">
        <v>1</v>
      </c>
      <c r="J131" t="s">
        <v>49</v>
      </c>
      <c r="K131" t="s">
        <v>71</v>
      </c>
      <c r="L131" s="61">
        <v>118</v>
      </c>
      <c r="M131" s="53">
        <v>1.1998352608256551</v>
      </c>
      <c r="N131" s="63">
        <v>1.1775347913420871</v>
      </c>
      <c r="O131" s="63">
        <v>0</v>
      </c>
      <c r="P131" s="63">
        <v>2.2300469483568074E-2</v>
      </c>
      <c r="R131">
        <v>118</v>
      </c>
      <c r="S131" s="65">
        <v>1.1781279149147668</v>
      </c>
      <c r="T131" s="62">
        <v>1.1513673515344851</v>
      </c>
      <c r="U131" s="62">
        <v>0</v>
      </c>
      <c r="V131" s="62">
        <v>2.6760563380281696E-2</v>
      </c>
      <c r="X131">
        <v>118</v>
      </c>
      <c r="Y131" s="65">
        <v>1.1455668960484342</v>
      </c>
      <c r="Z131" s="62">
        <v>1.1121161918230822</v>
      </c>
      <c r="AA131" s="62">
        <v>0</v>
      </c>
      <c r="AB131" s="62">
        <v>3.3450704225352117E-2</v>
      </c>
      <c r="AD131">
        <v>118</v>
      </c>
      <c r="AE131" s="65">
        <v>1.1238595501375459</v>
      </c>
      <c r="AF131" s="62">
        <v>1.0859487520154802</v>
      </c>
      <c r="AG131" s="62">
        <v>0</v>
      </c>
      <c r="AH131" s="62">
        <v>3.7910798122065728E-2</v>
      </c>
    </row>
    <row r="132" spans="5:34" x14ac:dyDescent="0.2">
      <c r="E132" s="76">
        <v>1</v>
      </c>
      <c r="F132" s="76">
        <v>5</v>
      </c>
      <c r="G132">
        <v>119</v>
      </c>
      <c r="H132">
        <v>23</v>
      </c>
      <c r="I132">
        <v>1</v>
      </c>
      <c r="J132" t="s">
        <v>49</v>
      </c>
      <c r="K132" t="s">
        <v>72</v>
      </c>
      <c r="L132" s="61">
        <v>119</v>
      </c>
      <c r="M132" s="53">
        <v>1.0330665061132012</v>
      </c>
      <c r="N132" s="63">
        <v>0.99128246855451563</v>
      </c>
      <c r="O132" s="63">
        <v>0</v>
      </c>
      <c r="P132" s="63">
        <v>4.1784037558685441E-2</v>
      </c>
      <c r="R132">
        <v>119</v>
      </c>
      <c r="S132" s="65">
        <v>1.0193948143237268</v>
      </c>
      <c r="T132" s="62">
        <v>0.9692539692533042</v>
      </c>
      <c r="U132" s="62">
        <v>0</v>
      </c>
      <c r="V132" s="62">
        <v>5.0140845070422546E-2</v>
      </c>
      <c r="X132">
        <v>119</v>
      </c>
      <c r="Y132" s="65">
        <v>0.99888727663951515</v>
      </c>
      <c r="Z132" s="62">
        <v>0.93621122030148696</v>
      </c>
      <c r="AA132" s="62">
        <v>0</v>
      </c>
      <c r="AB132" s="62">
        <v>6.2676056338028169E-2</v>
      </c>
      <c r="AD132">
        <v>119</v>
      </c>
      <c r="AE132" s="65">
        <v>0.9852155848500409</v>
      </c>
      <c r="AF132" s="62">
        <v>0.91418272100027564</v>
      </c>
      <c r="AG132" s="62">
        <v>0</v>
      </c>
      <c r="AH132" s="62">
        <v>7.103286384976526E-2</v>
      </c>
    </row>
    <row r="133" spans="5:34" x14ac:dyDescent="0.2">
      <c r="E133" s="76">
        <v>1</v>
      </c>
      <c r="F133" s="76">
        <v>5</v>
      </c>
      <c r="G133">
        <v>120</v>
      </c>
      <c r="H133">
        <v>24</v>
      </c>
      <c r="I133">
        <v>1</v>
      </c>
      <c r="J133" t="s">
        <v>49</v>
      </c>
      <c r="K133" t="s">
        <v>73</v>
      </c>
      <c r="L133" s="61">
        <v>120</v>
      </c>
      <c r="M133" s="53">
        <v>1.0110562348549004</v>
      </c>
      <c r="N133" s="63">
        <v>0.97490600011311623</v>
      </c>
      <c r="O133" s="63">
        <v>0</v>
      </c>
      <c r="P133" s="63">
        <v>3.615023474178404E-2</v>
      </c>
      <c r="R133">
        <v>120</v>
      </c>
      <c r="S133" s="65">
        <v>0.99662170402296557</v>
      </c>
      <c r="T133" s="62">
        <v>0.95324142233282472</v>
      </c>
      <c r="U133" s="62">
        <v>0</v>
      </c>
      <c r="V133" s="62">
        <v>4.3380281690140854E-2</v>
      </c>
      <c r="X133">
        <v>120</v>
      </c>
      <c r="Y133" s="65">
        <v>0.97496990777506376</v>
      </c>
      <c r="Z133" s="62">
        <v>0.92074455566238766</v>
      </c>
      <c r="AA133" s="62">
        <v>0</v>
      </c>
      <c r="AB133" s="62">
        <v>5.422535211267606E-2</v>
      </c>
      <c r="AD133">
        <v>120</v>
      </c>
      <c r="AE133" s="65">
        <v>0.96053537694312907</v>
      </c>
      <c r="AF133" s="62">
        <v>0.89907997788209615</v>
      </c>
      <c r="AG133" s="62">
        <v>0</v>
      </c>
      <c r="AH133" s="62">
        <v>6.1455399061032867E-2</v>
      </c>
    </row>
    <row r="134" spans="5:34" x14ac:dyDescent="0.2">
      <c r="E134" s="76">
        <v>1</v>
      </c>
      <c r="F134" s="76">
        <v>6</v>
      </c>
      <c r="G134">
        <v>121</v>
      </c>
      <c r="H134">
        <v>1</v>
      </c>
      <c r="I134">
        <v>2</v>
      </c>
      <c r="J134" t="s">
        <v>24</v>
      </c>
      <c r="K134" t="s">
        <v>25</v>
      </c>
      <c r="L134" s="61">
        <v>121</v>
      </c>
      <c r="M134" s="53">
        <v>0.9694153387637332</v>
      </c>
      <c r="N134" s="63">
        <v>0.9694153387637332</v>
      </c>
      <c r="O134" s="63">
        <v>0</v>
      </c>
      <c r="P134" s="63">
        <v>0</v>
      </c>
      <c r="R134">
        <v>121</v>
      </c>
      <c r="S134" s="65">
        <v>1.018184812054175</v>
      </c>
      <c r="T134" s="62">
        <v>1.018184812054175</v>
      </c>
      <c r="U134" s="62">
        <v>0</v>
      </c>
      <c r="V134" s="62">
        <v>0</v>
      </c>
      <c r="X134">
        <v>121</v>
      </c>
      <c r="Y134" s="65">
        <v>1.0913390219898378</v>
      </c>
      <c r="Z134" s="62">
        <v>1.0913390219898378</v>
      </c>
      <c r="AA134" s="62">
        <v>0</v>
      </c>
      <c r="AB134" s="62">
        <v>0</v>
      </c>
      <c r="AD134">
        <v>121</v>
      </c>
      <c r="AE134" s="65">
        <v>1.2233727488811643</v>
      </c>
      <c r="AF134" s="62">
        <v>1.2233727488811643</v>
      </c>
      <c r="AG134" s="62">
        <v>0</v>
      </c>
      <c r="AH134" s="62">
        <v>0</v>
      </c>
    </row>
    <row r="135" spans="5:34" x14ac:dyDescent="0.2">
      <c r="E135" s="76">
        <v>1</v>
      </c>
      <c r="F135" s="76">
        <v>6</v>
      </c>
      <c r="G135">
        <v>122</v>
      </c>
      <c r="H135">
        <v>2</v>
      </c>
      <c r="I135">
        <v>2</v>
      </c>
      <c r="J135" t="s">
        <v>24</v>
      </c>
      <c r="K135" t="s">
        <v>26</v>
      </c>
      <c r="L135" s="61">
        <v>122</v>
      </c>
      <c r="M135" s="53">
        <v>0.74967521469852327</v>
      </c>
      <c r="N135" s="63">
        <v>0.74967521469852327</v>
      </c>
      <c r="O135" s="63">
        <v>0</v>
      </c>
      <c r="P135" s="63">
        <v>0</v>
      </c>
      <c r="R135">
        <v>122</v>
      </c>
      <c r="S135" s="65">
        <v>0.81423135271498515</v>
      </c>
      <c r="T135" s="62">
        <v>0.81423135271498515</v>
      </c>
      <c r="U135" s="62">
        <v>0</v>
      </c>
      <c r="V135" s="62">
        <v>0</v>
      </c>
      <c r="X135">
        <v>122</v>
      </c>
      <c r="Y135" s="65">
        <v>0.91106555973967829</v>
      </c>
      <c r="Z135" s="62">
        <v>0.91106555973967829</v>
      </c>
      <c r="AA135" s="62">
        <v>0</v>
      </c>
      <c r="AB135" s="62">
        <v>0</v>
      </c>
      <c r="AD135">
        <v>122</v>
      </c>
      <c r="AE135" s="65">
        <v>1.071798051057175</v>
      </c>
      <c r="AF135" s="62">
        <v>1.071798051057175</v>
      </c>
      <c r="AG135" s="62">
        <v>0</v>
      </c>
      <c r="AH135" s="62">
        <v>0</v>
      </c>
    </row>
    <row r="136" spans="5:34" x14ac:dyDescent="0.2">
      <c r="E136" s="76">
        <v>1</v>
      </c>
      <c r="F136" s="76">
        <v>6</v>
      </c>
      <c r="G136">
        <v>123</v>
      </c>
      <c r="H136">
        <v>3</v>
      </c>
      <c r="I136">
        <v>2</v>
      </c>
      <c r="J136" t="s">
        <v>24</v>
      </c>
      <c r="K136" t="s">
        <v>27</v>
      </c>
      <c r="L136" s="61">
        <v>123</v>
      </c>
      <c r="M136" s="53">
        <v>0.56442754353457991</v>
      </c>
      <c r="N136" s="63">
        <v>0.56442754353457991</v>
      </c>
      <c r="O136" s="63">
        <v>0</v>
      </c>
      <c r="P136" s="63">
        <v>0</v>
      </c>
      <c r="R136">
        <v>123</v>
      </c>
      <c r="S136" s="65">
        <v>0.62423807143644272</v>
      </c>
      <c r="T136" s="62">
        <v>0.62423807143644272</v>
      </c>
      <c r="U136" s="62">
        <v>0</v>
      </c>
      <c r="V136" s="62">
        <v>0</v>
      </c>
      <c r="X136">
        <v>123</v>
      </c>
      <c r="Y136" s="65">
        <v>0.71395386328923705</v>
      </c>
      <c r="Z136" s="62">
        <v>0.71395386328923705</v>
      </c>
      <c r="AA136" s="62">
        <v>0</v>
      </c>
      <c r="AB136" s="62">
        <v>0</v>
      </c>
      <c r="AD136">
        <v>123</v>
      </c>
      <c r="AE136" s="65">
        <v>0.85944600432579465</v>
      </c>
      <c r="AF136" s="62">
        <v>0.85944600432579465</v>
      </c>
      <c r="AG136" s="62">
        <v>0</v>
      </c>
      <c r="AH136" s="62">
        <v>0</v>
      </c>
    </row>
    <row r="137" spans="5:34" x14ac:dyDescent="0.2">
      <c r="E137" s="76">
        <v>1</v>
      </c>
      <c r="F137" s="76">
        <v>6</v>
      </c>
      <c r="G137">
        <v>124</v>
      </c>
      <c r="H137">
        <v>4</v>
      </c>
      <c r="I137">
        <v>2</v>
      </c>
      <c r="J137" t="s">
        <v>24</v>
      </c>
      <c r="K137" t="s">
        <v>28</v>
      </c>
      <c r="L137" s="61">
        <v>124</v>
      </c>
      <c r="M137" s="53">
        <v>0.62197588065407872</v>
      </c>
      <c r="N137" s="63">
        <v>0.62197588065407872</v>
      </c>
      <c r="O137" s="63">
        <v>0</v>
      </c>
      <c r="P137" s="63">
        <v>0</v>
      </c>
      <c r="R137">
        <v>124</v>
      </c>
      <c r="S137" s="65">
        <v>0.62675087283184072</v>
      </c>
      <c r="T137" s="62">
        <v>0.62675087283184072</v>
      </c>
      <c r="U137" s="62">
        <v>0</v>
      </c>
      <c r="V137" s="62">
        <v>0</v>
      </c>
      <c r="X137">
        <v>124</v>
      </c>
      <c r="Y137" s="65">
        <v>0.63391336109848384</v>
      </c>
      <c r="Z137" s="62">
        <v>0.63391336109848384</v>
      </c>
      <c r="AA137" s="62">
        <v>0</v>
      </c>
      <c r="AB137" s="62">
        <v>0</v>
      </c>
      <c r="AD137">
        <v>124</v>
      </c>
      <c r="AE137" s="65">
        <v>0.66071073560922933</v>
      </c>
      <c r="AF137" s="62">
        <v>0.66071073560922933</v>
      </c>
      <c r="AG137" s="62">
        <v>0</v>
      </c>
      <c r="AH137" s="62">
        <v>0</v>
      </c>
    </row>
    <row r="138" spans="5:34" x14ac:dyDescent="0.2">
      <c r="E138" s="76">
        <v>1</v>
      </c>
      <c r="F138" s="76">
        <v>6</v>
      </c>
      <c r="G138">
        <v>125</v>
      </c>
      <c r="H138">
        <v>5</v>
      </c>
      <c r="I138">
        <v>2</v>
      </c>
      <c r="J138" t="s">
        <v>24</v>
      </c>
      <c r="K138" t="s">
        <v>29</v>
      </c>
      <c r="L138" s="61">
        <v>125</v>
      </c>
      <c r="M138" s="53">
        <v>0.51249830924176831</v>
      </c>
      <c r="N138" s="63">
        <v>0.51249830924176831</v>
      </c>
      <c r="O138" s="63">
        <v>0</v>
      </c>
      <c r="P138" s="63">
        <v>0</v>
      </c>
      <c r="R138">
        <v>125</v>
      </c>
      <c r="S138" s="65">
        <v>0.49234052239900628</v>
      </c>
      <c r="T138" s="62">
        <v>0.49234052239900628</v>
      </c>
      <c r="U138" s="62">
        <v>0</v>
      </c>
      <c r="V138" s="62">
        <v>0</v>
      </c>
      <c r="X138">
        <v>125</v>
      </c>
      <c r="Y138" s="65">
        <v>0.46210384213486327</v>
      </c>
      <c r="Z138" s="62">
        <v>0.46210384213486327</v>
      </c>
      <c r="AA138" s="62">
        <v>0</v>
      </c>
      <c r="AB138" s="62">
        <v>0</v>
      </c>
      <c r="AD138">
        <v>125</v>
      </c>
      <c r="AE138" s="65">
        <v>0.43156178953729796</v>
      </c>
      <c r="AF138" s="62">
        <v>0.43156178953729796</v>
      </c>
      <c r="AG138" s="62">
        <v>0</v>
      </c>
      <c r="AH138" s="62">
        <v>0</v>
      </c>
    </row>
    <row r="139" spans="5:34" x14ac:dyDescent="0.2">
      <c r="E139" s="76">
        <v>1</v>
      </c>
      <c r="F139" s="76">
        <v>6</v>
      </c>
      <c r="G139">
        <v>126</v>
      </c>
      <c r="H139">
        <v>6</v>
      </c>
      <c r="I139">
        <v>2</v>
      </c>
      <c r="J139" t="s">
        <v>24</v>
      </c>
      <c r="K139" t="s">
        <v>30</v>
      </c>
      <c r="L139" s="61">
        <v>126</v>
      </c>
      <c r="M139" s="53">
        <v>0.378419070572522</v>
      </c>
      <c r="N139" s="63">
        <v>0.378419070572522</v>
      </c>
      <c r="O139" s="63">
        <v>0</v>
      </c>
      <c r="P139" s="63">
        <v>0</v>
      </c>
      <c r="R139">
        <v>126</v>
      </c>
      <c r="S139" s="65">
        <v>0.34932685385829176</v>
      </c>
      <c r="T139" s="62">
        <v>0.34932685385829176</v>
      </c>
      <c r="U139" s="62">
        <v>0</v>
      </c>
      <c r="V139" s="62">
        <v>0</v>
      </c>
      <c r="X139">
        <v>126</v>
      </c>
      <c r="Y139" s="65">
        <v>0.30568852878694641</v>
      </c>
      <c r="Z139" s="62">
        <v>0.30568852878694641</v>
      </c>
      <c r="AA139" s="62">
        <v>0</v>
      </c>
      <c r="AB139" s="62">
        <v>0</v>
      </c>
      <c r="AD139">
        <v>126</v>
      </c>
      <c r="AE139" s="65">
        <v>0.25210339939987819</v>
      </c>
      <c r="AF139" s="62">
        <v>0.25210339939987819</v>
      </c>
      <c r="AG139" s="62">
        <v>0</v>
      </c>
      <c r="AH139" s="62">
        <v>0</v>
      </c>
    </row>
    <row r="140" spans="5:34" x14ac:dyDescent="0.2">
      <c r="E140" s="76">
        <v>1</v>
      </c>
      <c r="F140" s="76">
        <v>6</v>
      </c>
      <c r="G140">
        <v>127</v>
      </c>
      <c r="H140">
        <v>7</v>
      </c>
      <c r="I140">
        <v>2</v>
      </c>
      <c r="J140" t="s">
        <v>24</v>
      </c>
      <c r="K140" t="s">
        <v>31</v>
      </c>
      <c r="L140" s="61">
        <v>127</v>
      </c>
      <c r="M140" s="53">
        <v>0.2301937880420849</v>
      </c>
      <c r="N140" s="63">
        <v>0.2273768866336342</v>
      </c>
      <c r="O140" s="63">
        <v>0</v>
      </c>
      <c r="P140" s="63">
        <v>2.8169014084507044E-3</v>
      </c>
      <c r="R140">
        <v>127</v>
      </c>
      <c r="S140" s="65">
        <v>0.20139571226134356</v>
      </c>
      <c r="T140" s="62">
        <v>0.19801543057120272</v>
      </c>
      <c r="U140" s="62">
        <v>0</v>
      </c>
      <c r="V140" s="62">
        <v>3.3802816901408457E-3</v>
      </c>
      <c r="X140">
        <v>127</v>
      </c>
      <c r="Y140" s="65">
        <v>0.15819859859023153</v>
      </c>
      <c r="Z140" s="62">
        <v>0.15397324647755548</v>
      </c>
      <c r="AA140" s="62">
        <v>0</v>
      </c>
      <c r="AB140" s="62">
        <v>4.2253521126760568E-3</v>
      </c>
      <c r="AD140">
        <v>127</v>
      </c>
      <c r="AE140" s="65">
        <v>0.10061397975223274</v>
      </c>
      <c r="AF140" s="62">
        <v>9.5825247357866544E-2</v>
      </c>
      <c r="AG140" s="62">
        <v>0</v>
      </c>
      <c r="AH140" s="62">
        <v>4.7887323943661972E-3</v>
      </c>
    </row>
    <row r="141" spans="5:34" x14ac:dyDescent="0.2">
      <c r="E141" s="76">
        <v>1</v>
      </c>
      <c r="F141" s="76">
        <v>6</v>
      </c>
      <c r="G141">
        <v>128</v>
      </c>
      <c r="H141">
        <v>8</v>
      </c>
      <c r="I141">
        <v>2</v>
      </c>
      <c r="J141" t="s">
        <v>24</v>
      </c>
      <c r="K141" t="s">
        <v>32</v>
      </c>
      <c r="L141" s="61">
        <v>128</v>
      </c>
      <c r="M141" s="53">
        <v>0.22627726997740255</v>
      </c>
      <c r="N141" s="63">
        <v>0.16878596945999791</v>
      </c>
      <c r="O141" s="63">
        <v>5.7491300517404656E-2</v>
      </c>
      <c r="P141" s="63">
        <v>0</v>
      </c>
      <c r="R141">
        <v>128</v>
      </c>
      <c r="S141" s="65">
        <v>0.22516150883293615</v>
      </c>
      <c r="T141" s="62">
        <v>0.14467368810856962</v>
      </c>
      <c r="U141" s="62">
        <v>8.0487820724366527E-2</v>
      </c>
      <c r="V141" s="62">
        <v>0</v>
      </c>
      <c r="X141">
        <v>128</v>
      </c>
      <c r="Y141" s="65">
        <v>0.22348786711623653</v>
      </c>
      <c r="Z141" s="62">
        <v>0.10850526608142723</v>
      </c>
      <c r="AA141" s="62">
        <v>0.11498260103480931</v>
      </c>
      <c r="AB141" s="62">
        <v>0</v>
      </c>
      <c r="AD141">
        <v>128</v>
      </c>
      <c r="AE141" s="65">
        <v>0.22700547487904421</v>
      </c>
      <c r="AF141" s="62">
        <v>6.028070337857068E-2</v>
      </c>
      <c r="AG141" s="62">
        <v>0.16672477150047352</v>
      </c>
      <c r="AH141" s="62">
        <v>0</v>
      </c>
    </row>
    <row r="142" spans="5:34" x14ac:dyDescent="0.2">
      <c r="E142" s="76">
        <v>1</v>
      </c>
      <c r="F142" s="76">
        <v>6</v>
      </c>
      <c r="G142">
        <v>129</v>
      </c>
      <c r="H142">
        <v>9</v>
      </c>
      <c r="I142">
        <v>2</v>
      </c>
      <c r="J142" t="s">
        <v>24</v>
      </c>
      <c r="K142" t="s">
        <v>33</v>
      </c>
      <c r="L142" s="61">
        <v>129</v>
      </c>
      <c r="M142" s="53">
        <v>0.60921620498715323</v>
      </c>
      <c r="N142" s="63">
        <v>0.19271800064199845</v>
      </c>
      <c r="O142" s="63">
        <v>0.14372825129351163</v>
      </c>
      <c r="P142" s="63">
        <v>0.2727699530516432</v>
      </c>
      <c r="R142">
        <v>129</v>
      </c>
      <c r="S142" s="65">
        <v>0.69685130947983165</v>
      </c>
      <c r="T142" s="62">
        <v>0.1683078140069435</v>
      </c>
      <c r="U142" s="62">
        <v>0.20121955181091628</v>
      </c>
      <c r="V142" s="62">
        <v>0.32732394366197182</v>
      </c>
      <c r="X142">
        <v>129</v>
      </c>
      <c r="Y142" s="65">
        <v>0.82830396621884916</v>
      </c>
      <c r="Z142" s="62">
        <v>0.13169253405436107</v>
      </c>
      <c r="AA142" s="62">
        <v>0.28745650258702327</v>
      </c>
      <c r="AB142" s="62">
        <v>0.4091549295774648</v>
      </c>
      <c r="AD142">
        <v>129</v>
      </c>
      <c r="AE142" s="65">
        <v>0.96396792272840237</v>
      </c>
      <c r="AF142" s="62">
        <v>8.3447073789425216E-2</v>
      </c>
      <c r="AG142" s="62">
        <v>0.41681192875118372</v>
      </c>
      <c r="AH142" s="62">
        <v>0.46370892018779342</v>
      </c>
    </row>
    <row r="143" spans="5:34" x14ac:dyDescent="0.2">
      <c r="E143" s="76">
        <v>1</v>
      </c>
      <c r="F143" s="76">
        <v>6</v>
      </c>
      <c r="G143">
        <v>130</v>
      </c>
      <c r="H143">
        <v>10</v>
      </c>
      <c r="I143">
        <v>2</v>
      </c>
      <c r="J143" t="s">
        <v>24</v>
      </c>
      <c r="K143" t="s">
        <v>34</v>
      </c>
      <c r="L143" s="61">
        <v>130</v>
      </c>
      <c r="M143" s="53">
        <v>0.64609760046419196</v>
      </c>
      <c r="N143" s="63">
        <v>0.20228672045071688</v>
      </c>
      <c r="O143" s="63">
        <v>0.24146346217309952</v>
      </c>
      <c r="P143" s="63">
        <v>0.20234741784037558</v>
      </c>
      <c r="R143">
        <v>130</v>
      </c>
      <c r="S143" s="65">
        <v>0.76985914754898577</v>
      </c>
      <c r="T143" s="62">
        <v>0.18899339909819574</v>
      </c>
      <c r="U143" s="62">
        <v>0.3380488470423394</v>
      </c>
      <c r="V143" s="62">
        <v>0.24281690140845075</v>
      </c>
      <c r="X143">
        <v>130</v>
      </c>
      <c r="Y143" s="65">
        <v>0.95550146817617643</v>
      </c>
      <c r="Z143" s="62">
        <v>0.16905341706941401</v>
      </c>
      <c r="AA143" s="62">
        <v>0.48292692434619905</v>
      </c>
      <c r="AB143" s="62">
        <v>0.30352112676056336</v>
      </c>
      <c r="AD143">
        <v>130</v>
      </c>
      <c r="AE143" s="65">
        <v>1.1895759900208693</v>
      </c>
      <c r="AF143" s="62">
        <v>0.14534133939024196</v>
      </c>
      <c r="AG143" s="62">
        <v>0.70024404030198872</v>
      </c>
      <c r="AH143" s="62">
        <v>0.34399061032863854</v>
      </c>
    </row>
    <row r="144" spans="5:34" x14ac:dyDescent="0.2">
      <c r="E144" s="76">
        <v>1</v>
      </c>
      <c r="F144" s="76">
        <v>6</v>
      </c>
      <c r="G144">
        <v>131</v>
      </c>
      <c r="H144">
        <v>11</v>
      </c>
      <c r="I144">
        <v>2</v>
      </c>
      <c r="J144" t="s">
        <v>24</v>
      </c>
      <c r="K144" t="s">
        <v>35</v>
      </c>
      <c r="L144" s="61">
        <v>131</v>
      </c>
      <c r="M144" s="53">
        <v>0.61546954195858039</v>
      </c>
      <c r="N144" s="63">
        <v>0.25858150091703358</v>
      </c>
      <c r="O144" s="63">
        <v>0.23571433212135903</v>
      </c>
      <c r="P144" s="63">
        <v>0.12117370892018779</v>
      </c>
      <c r="R144">
        <v>131</v>
      </c>
      <c r="S144" s="65">
        <v>0.71889649637105635</v>
      </c>
      <c r="T144" s="62">
        <v>0.24348798069692826</v>
      </c>
      <c r="U144" s="62">
        <v>0.3300000649699027</v>
      </c>
      <c r="V144" s="62">
        <v>0.14540845070422537</v>
      </c>
      <c r="X144">
        <v>131</v>
      </c>
      <c r="Y144" s="65">
        <v>0.87403692798977006</v>
      </c>
      <c r="Z144" s="62">
        <v>0.22084770036677032</v>
      </c>
      <c r="AA144" s="62">
        <v>0.47142866424271807</v>
      </c>
      <c r="AB144" s="62">
        <v>0.18176056338028168</v>
      </c>
      <c r="AD144">
        <v>131</v>
      </c>
      <c r="AE144" s="65">
        <v>1.0842519192790385</v>
      </c>
      <c r="AF144" s="62">
        <v>0.19468505096277799</v>
      </c>
      <c r="AG144" s="62">
        <v>0.68357156315194123</v>
      </c>
      <c r="AH144" s="62">
        <v>0.20599530516431924</v>
      </c>
    </row>
    <row r="145" spans="5:34" x14ac:dyDescent="0.2">
      <c r="E145" s="76">
        <v>1</v>
      </c>
      <c r="F145" s="76">
        <v>6</v>
      </c>
      <c r="G145">
        <v>132</v>
      </c>
      <c r="H145">
        <v>12</v>
      </c>
      <c r="I145">
        <v>2</v>
      </c>
      <c r="J145" t="s">
        <v>24</v>
      </c>
      <c r="K145" t="s">
        <v>36</v>
      </c>
      <c r="L145" s="61">
        <v>132</v>
      </c>
      <c r="M145" s="53">
        <v>0.68909483476539191</v>
      </c>
      <c r="N145" s="63">
        <v>0.33831107405824834</v>
      </c>
      <c r="O145" s="63">
        <v>0.17247390155221393</v>
      </c>
      <c r="P145" s="63">
        <v>0.17830985915492958</v>
      </c>
      <c r="R145">
        <v>132</v>
      </c>
      <c r="S145" s="65">
        <v>0.77662577691839052</v>
      </c>
      <c r="T145" s="62">
        <v>0.32119048375937542</v>
      </c>
      <c r="U145" s="62">
        <v>0.24146346217309952</v>
      </c>
      <c r="V145" s="62">
        <v>0.21397183098591552</v>
      </c>
      <c r="X145">
        <v>132</v>
      </c>
      <c r="Y145" s="65">
        <v>0.90792219014788822</v>
      </c>
      <c r="Z145" s="62">
        <v>0.29550959831106594</v>
      </c>
      <c r="AA145" s="62">
        <v>0.34494780310442785</v>
      </c>
      <c r="AB145" s="62">
        <v>0.26746478873239438</v>
      </c>
      <c r="AD145">
        <v>132</v>
      </c>
      <c r="AE145" s="65">
        <v>1.0703186228298613</v>
      </c>
      <c r="AF145" s="62">
        <v>0.26701754776506054</v>
      </c>
      <c r="AG145" s="62">
        <v>0.50017431450142047</v>
      </c>
      <c r="AH145" s="62">
        <v>0.30312676056338028</v>
      </c>
    </row>
    <row r="146" spans="5:34" x14ac:dyDescent="0.2">
      <c r="E146" s="76">
        <v>1</v>
      </c>
      <c r="F146" s="76">
        <v>6</v>
      </c>
      <c r="G146">
        <v>133</v>
      </c>
      <c r="H146">
        <v>13</v>
      </c>
      <c r="I146">
        <v>2</v>
      </c>
      <c r="J146" t="s">
        <v>24</v>
      </c>
      <c r="K146" t="s">
        <v>37</v>
      </c>
      <c r="L146" s="61">
        <v>133</v>
      </c>
      <c r="M146" s="53">
        <v>0.72128449624348867</v>
      </c>
      <c r="N146" s="63">
        <v>0.45489344450445401</v>
      </c>
      <c r="O146" s="63">
        <v>0.11498260103480931</v>
      </c>
      <c r="P146" s="63">
        <v>0.15140845070422534</v>
      </c>
      <c r="R146">
        <v>133</v>
      </c>
      <c r="S146" s="65">
        <v>0.76378401214992664</v>
      </c>
      <c r="T146" s="62">
        <v>0.42111822985612313</v>
      </c>
      <c r="U146" s="62">
        <v>0.16097564144873305</v>
      </c>
      <c r="V146" s="62">
        <v>0.18169014084507043</v>
      </c>
      <c r="X146">
        <v>133</v>
      </c>
      <c r="Y146" s="65">
        <v>0.82753328600958342</v>
      </c>
      <c r="Z146" s="62">
        <v>0.37045540788362674</v>
      </c>
      <c r="AA146" s="62">
        <v>0.22996520206961862</v>
      </c>
      <c r="AB146" s="62">
        <v>0.227112676056338</v>
      </c>
      <c r="AD146">
        <v>133</v>
      </c>
      <c r="AE146" s="65">
        <v>0.89949801783683569</v>
      </c>
      <c r="AF146" s="62">
        <v>0.30865410863870546</v>
      </c>
      <c r="AG146" s="62">
        <v>0.33344954300094704</v>
      </c>
      <c r="AH146" s="62">
        <v>0.25739436619718309</v>
      </c>
    </row>
    <row r="147" spans="5:34" x14ac:dyDescent="0.2">
      <c r="E147" s="76">
        <v>1</v>
      </c>
      <c r="F147" s="76">
        <v>6</v>
      </c>
      <c r="G147">
        <v>134</v>
      </c>
      <c r="H147">
        <v>14</v>
      </c>
      <c r="I147">
        <v>2</v>
      </c>
      <c r="J147" t="s">
        <v>24</v>
      </c>
      <c r="K147" t="s">
        <v>38</v>
      </c>
      <c r="L147" s="61">
        <v>134</v>
      </c>
      <c r="M147" s="53">
        <v>0.88948494530505906</v>
      </c>
      <c r="N147" s="63">
        <v>0.623328635350062</v>
      </c>
      <c r="O147" s="63">
        <v>0.11498260103480931</v>
      </c>
      <c r="P147" s="63">
        <v>0.15117370892018778</v>
      </c>
      <c r="R147">
        <v>134</v>
      </c>
      <c r="S147" s="65">
        <v>0.92348012430289839</v>
      </c>
      <c r="T147" s="62">
        <v>0.58109603214993988</v>
      </c>
      <c r="U147" s="62">
        <v>0.16097564144873305</v>
      </c>
      <c r="V147" s="62">
        <v>0.1814084507042254</v>
      </c>
      <c r="X147">
        <v>134</v>
      </c>
      <c r="Y147" s="65">
        <v>0.97447289279965699</v>
      </c>
      <c r="Z147" s="62">
        <v>0.51774712734975659</v>
      </c>
      <c r="AA147" s="62">
        <v>0.22996520206961862</v>
      </c>
      <c r="AB147" s="62">
        <v>0.22676056338028169</v>
      </c>
      <c r="AD147">
        <v>134</v>
      </c>
      <c r="AE147" s="65">
        <v>1.0323504641923891</v>
      </c>
      <c r="AF147" s="62">
        <v>0.44190561602712275</v>
      </c>
      <c r="AG147" s="62">
        <v>0.33344954300094704</v>
      </c>
      <c r="AH147" s="62">
        <v>0.25699530516431923</v>
      </c>
    </row>
    <row r="148" spans="5:34" x14ac:dyDescent="0.2">
      <c r="E148" s="76">
        <v>1</v>
      </c>
      <c r="F148" s="76">
        <v>6</v>
      </c>
      <c r="G148">
        <v>135</v>
      </c>
      <c r="H148">
        <v>15</v>
      </c>
      <c r="I148">
        <v>2</v>
      </c>
      <c r="J148" t="s">
        <v>24</v>
      </c>
      <c r="K148" t="s">
        <v>39</v>
      </c>
      <c r="L148" s="61">
        <v>135</v>
      </c>
      <c r="M148" s="53">
        <v>1.1241195155391728</v>
      </c>
      <c r="N148" s="63">
        <v>0.72004627649057085</v>
      </c>
      <c r="O148" s="63">
        <v>9.7735210879587905E-2</v>
      </c>
      <c r="P148" s="63">
        <v>0.30633802816901406</v>
      </c>
      <c r="R148">
        <v>135</v>
      </c>
      <c r="S148" s="65">
        <v>1.1996413595854927</v>
      </c>
      <c r="T148" s="62">
        <v>0.69520643055125264</v>
      </c>
      <c r="U148" s="62">
        <v>0.13682929523142309</v>
      </c>
      <c r="V148" s="62">
        <v>0.36760563380281691</v>
      </c>
      <c r="X148">
        <v>135</v>
      </c>
      <c r="Y148" s="65">
        <v>1.3129241256549726</v>
      </c>
      <c r="Z148" s="62">
        <v>0.65794666164227567</v>
      </c>
      <c r="AA148" s="62">
        <v>0.19547042175917581</v>
      </c>
      <c r="AB148" s="62">
        <v>0.45950704225352113</v>
      </c>
      <c r="AD148">
        <v>135</v>
      </c>
      <c r="AE148" s="65">
        <v>1.4268465543311195</v>
      </c>
      <c r="AF148" s="62">
        <v>0.62263979489299059</v>
      </c>
      <c r="AG148" s="62">
        <v>0.28343211155080494</v>
      </c>
      <c r="AH148" s="62">
        <v>0.52077464788732397</v>
      </c>
    </row>
    <row r="149" spans="5:34" x14ac:dyDescent="0.2">
      <c r="E149" s="76">
        <v>1</v>
      </c>
      <c r="F149" s="76">
        <v>6</v>
      </c>
      <c r="G149">
        <v>136</v>
      </c>
      <c r="H149">
        <v>16</v>
      </c>
      <c r="I149">
        <v>2</v>
      </c>
      <c r="J149" t="s">
        <v>24</v>
      </c>
      <c r="K149" t="s">
        <v>40</v>
      </c>
      <c r="L149" s="61">
        <v>136</v>
      </c>
      <c r="M149" s="53">
        <v>1.2049681863330073</v>
      </c>
      <c r="N149" s="63">
        <v>0.87538564028048871</v>
      </c>
      <c r="O149" s="63">
        <v>5.1742170465664185E-2</v>
      </c>
      <c r="P149" s="63">
        <v>0.27784037558685443</v>
      </c>
      <c r="R149">
        <v>136</v>
      </c>
      <c r="S149" s="65">
        <v>1.224839077071646</v>
      </c>
      <c r="T149" s="62">
        <v>0.81899158771549063</v>
      </c>
      <c r="U149" s="62">
        <v>7.2439038651929868E-2</v>
      </c>
      <c r="V149" s="62">
        <v>0.33340845070422537</v>
      </c>
      <c r="X149">
        <v>136</v>
      </c>
      <c r="Y149" s="65">
        <v>1.2546454131796039</v>
      </c>
      <c r="Z149" s="62">
        <v>0.73440050886799368</v>
      </c>
      <c r="AA149" s="62">
        <v>0.10348434093132837</v>
      </c>
      <c r="AB149" s="62">
        <v>0.41676056338028167</v>
      </c>
      <c r="AD149">
        <v>136</v>
      </c>
      <c r="AE149" s="65">
        <v>1.2566414226999056</v>
      </c>
      <c r="AF149" s="62">
        <v>0.63426048985182693</v>
      </c>
      <c r="AG149" s="62">
        <v>0.15005229435042614</v>
      </c>
      <c r="AH149" s="62">
        <v>0.47232863849765261</v>
      </c>
    </row>
    <row r="150" spans="5:34" x14ac:dyDescent="0.2">
      <c r="E150" s="76">
        <v>1</v>
      </c>
      <c r="F150" s="76">
        <v>6</v>
      </c>
      <c r="G150">
        <v>137</v>
      </c>
      <c r="H150">
        <v>17</v>
      </c>
      <c r="I150">
        <v>2</v>
      </c>
      <c r="J150" t="s">
        <v>24</v>
      </c>
      <c r="K150" t="s">
        <v>41</v>
      </c>
      <c r="L150" s="61">
        <v>137</v>
      </c>
      <c r="M150" s="53">
        <v>1.4246321936102169</v>
      </c>
      <c r="N150" s="63">
        <v>1.2624297081546232</v>
      </c>
      <c r="O150" s="63">
        <v>1.149826010348093E-2</v>
      </c>
      <c r="P150" s="63">
        <v>0.15070422535211267</v>
      </c>
      <c r="R150">
        <v>137</v>
      </c>
      <c r="S150" s="65">
        <v>1.3570491494021346</v>
      </c>
      <c r="T150" s="62">
        <v>1.160106514834726</v>
      </c>
      <c r="U150" s="62">
        <v>1.6097564144873303E-2</v>
      </c>
      <c r="V150" s="62">
        <v>0.18084507042253523</v>
      </c>
      <c r="X150">
        <v>137</v>
      </c>
      <c r="Y150" s="65">
        <v>1.2556745830900118</v>
      </c>
      <c r="Z150" s="62">
        <v>1.0066217248548808</v>
      </c>
      <c r="AA150" s="62">
        <v>2.299652020696186E-2</v>
      </c>
      <c r="AB150" s="62">
        <v>0.22605633802816899</v>
      </c>
      <c r="AD150">
        <v>137</v>
      </c>
      <c r="AE150" s="65">
        <v>1.105890300743124</v>
      </c>
      <c r="AF150" s="62">
        <v>0.81634816334443783</v>
      </c>
      <c r="AG150" s="62">
        <v>3.3344954300094702E-2</v>
      </c>
      <c r="AH150" s="62">
        <v>0.25619718309859152</v>
      </c>
    </row>
    <row r="151" spans="5:34" x14ac:dyDescent="0.2">
      <c r="E151" s="76">
        <v>1</v>
      </c>
      <c r="F151" s="76">
        <v>6</v>
      </c>
      <c r="G151">
        <v>138</v>
      </c>
      <c r="H151">
        <v>18</v>
      </c>
      <c r="I151">
        <v>2</v>
      </c>
      <c r="J151" t="s">
        <v>24</v>
      </c>
      <c r="K151" t="s">
        <v>42</v>
      </c>
      <c r="L151" s="61">
        <v>138</v>
      </c>
      <c r="M151" s="53">
        <v>2.1377003845429923</v>
      </c>
      <c r="N151" s="63">
        <v>1.988029023040645</v>
      </c>
      <c r="O151" s="63">
        <v>0</v>
      </c>
      <c r="P151" s="63">
        <v>0.14967136150234742</v>
      </c>
      <c r="R151">
        <v>138</v>
      </c>
      <c r="S151" s="65">
        <v>1.9616544185398475</v>
      </c>
      <c r="T151" s="62">
        <v>1.7820487847370305</v>
      </c>
      <c r="U151" s="62">
        <v>0</v>
      </c>
      <c r="V151" s="62">
        <v>0.17960563380281694</v>
      </c>
      <c r="X151">
        <v>138</v>
      </c>
      <c r="Y151" s="65">
        <v>1.6975854695351302</v>
      </c>
      <c r="Z151" s="62">
        <v>1.4730784272816091</v>
      </c>
      <c r="AA151" s="62">
        <v>0</v>
      </c>
      <c r="AB151" s="62">
        <v>0.22450704225352114</v>
      </c>
      <c r="AD151">
        <v>138</v>
      </c>
      <c r="AE151" s="65">
        <v>1.3299320903577221</v>
      </c>
      <c r="AF151" s="62">
        <v>1.0754907758037313</v>
      </c>
      <c r="AG151" s="62">
        <v>0</v>
      </c>
      <c r="AH151" s="62">
        <v>0.25444131455399066</v>
      </c>
    </row>
    <row r="152" spans="5:34" x14ac:dyDescent="0.2">
      <c r="E152" s="76">
        <v>1</v>
      </c>
      <c r="F152" s="76">
        <v>6</v>
      </c>
      <c r="G152">
        <v>139</v>
      </c>
      <c r="H152">
        <v>19</v>
      </c>
      <c r="I152">
        <v>2</v>
      </c>
      <c r="J152" t="s">
        <v>24</v>
      </c>
      <c r="K152" t="s">
        <v>43</v>
      </c>
      <c r="L152" s="61">
        <v>139</v>
      </c>
      <c r="M152" s="53">
        <v>2.2546967812360474</v>
      </c>
      <c r="N152" s="63">
        <v>2.101175654475484</v>
      </c>
      <c r="O152" s="63">
        <v>0</v>
      </c>
      <c r="P152" s="63">
        <v>0.15352112676056337</v>
      </c>
      <c r="R152">
        <v>139</v>
      </c>
      <c r="S152" s="65">
        <v>2.0570150511662502</v>
      </c>
      <c r="T152" s="62">
        <v>1.8727896990535742</v>
      </c>
      <c r="U152" s="62">
        <v>0</v>
      </c>
      <c r="V152" s="62">
        <v>0.1842253521126761</v>
      </c>
      <c r="X152">
        <v>139</v>
      </c>
      <c r="Y152" s="65">
        <v>1.7604924560615551</v>
      </c>
      <c r="Z152" s="62">
        <v>1.53021076592071</v>
      </c>
      <c r="AA152" s="62">
        <v>0</v>
      </c>
      <c r="AB152" s="62">
        <v>0.2302816901408451</v>
      </c>
      <c r="AD152">
        <v>139</v>
      </c>
      <c r="AE152" s="65">
        <v>1.3476477696888514</v>
      </c>
      <c r="AF152" s="62">
        <v>1.0866618541958937</v>
      </c>
      <c r="AG152" s="62">
        <v>0</v>
      </c>
      <c r="AH152" s="62">
        <v>0.26098591549295774</v>
      </c>
    </row>
    <row r="153" spans="5:34" x14ac:dyDescent="0.2">
      <c r="E153" s="76">
        <v>1</v>
      </c>
      <c r="F153" s="76">
        <v>6</v>
      </c>
      <c r="G153">
        <v>140</v>
      </c>
      <c r="H153">
        <v>20</v>
      </c>
      <c r="I153">
        <v>2</v>
      </c>
      <c r="J153" t="s">
        <v>24</v>
      </c>
      <c r="K153" t="s">
        <v>44</v>
      </c>
      <c r="L153" s="61">
        <v>140</v>
      </c>
      <c r="M153" s="53">
        <v>2.1584569985419808</v>
      </c>
      <c r="N153" s="63">
        <v>2.0382692051147506</v>
      </c>
      <c r="O153" s="63">
        <v>0</v>
      </c>
      <c r="P153" s="63">
        <v>0.12018779342723004</v>
      </c>
      <c r="R153">
        <v>140</v>
      </c>
      <c r="S153" s="65">
        <v>1.9911838442526968</v>
      </c>
      <c r="T153" s="62">
        <v>1.8469584921400206</v>
      </c>
      <c r="U153" s="62">
        <v>0</v>
      </c>
      <c r="V153" s="62">
        <v>0.14422535211267609</v>
      </c>
      <c r="X153">
        <v>140</v>
      </c>
      <c r="Y153" s="65">
        <v>1.7402741128187709</v>
      </c>
      <c r="Z153" s="62">
        <v>1.5599924226779258</v>
      </c>
      <c r="AA153" s="62">
        <v>0</v>
      </c>
      <c r="AB153" s="62">
        <v>0.18028169014084511</v>
      </c>
      <c r="AD153">
        <v>140</v>
      </c>
      <c r="AE153" s="65">
        <v>1.4000874617203263</v>
      </c>
      <c r="AF153" s="62">
        <v>1.1957682128940352</v>
      </c>
      <c r="AG153" s="62">
        <v>0</v>
      </c>
      <c r="AH153" s="62">
        <v>0.2043192488262911</v>
      </c>
    </row>
    <row r="154" spans="5:34" x14ac:dyDescent="0.2">
      <c r="E154" s="76">
        <v>1</v>
      </c>
      <c r="F154" s="76">
        <v>6</v>
      </c>
      <c r="G154">
        <v>141</v>
      </c>
      <c r="H154">
        <v>21</v>
      </c>
      <c r="I154">
        <v>2</v>
      </c>
      <c r="J154" t="s">
        <v>24</v>
      </c>
      <c r="K154" t="s">
        <v>45</v>
      </c>
      <c r="L154" s="61">
        <v>141</v>
      </c>
      <c r="M154" s="53">
        <v>1.7966749670871887</v>
      </c>
      <c r="N154" s="63">
        <v>1.7351726196693482</v>
      </c>
      <c r="O154" s="63">
        <v>0</v>
      </c>
      <c r="P154" s="63">
        <v>6.1502347417840372E-2</v>
      </c>
      <c r="R154">
        <v>141</v>
      </c>
      <c r="S154" s="65">
        <v>1.6547223231749089</v>
      </c>
      <c r="T154" s="62">
        <v>1.5809195062735004</v>
      </c>
      <c r="U154" s="62">
        <v>0</v>
      </c>
      <c r="V154" s="62">
        <v>7.3802816901408469E-2</v>
      </c>
      <c r="X154">
        <v>141</v>
      </c>
      <c r="Y154" s="65">
        <v>1.4417933573064894</v>
      </c>
      <c r="Z154" s="62">
        <v>1.3495398361797288</v>
      </c>
      <c r="AA154" s="62">
        <v>0</v>
      </c>
      <c r="AB154" s="62">
        <v>9.2253521126760579E-2</v>
      </c>
      <c r="AD154">
        <v>141</v>
      </c>
      <c r="AE154" s="65">
        <v>1.1628349901535828</v>
      </c>
      <c r="AF154" s="62">
        <v>1.0582809995432543</v>
      </c>
      <c r="AG154" s="62">
        <v>0</v>
      </c>
      <c r="AH154" s="62">
        <v>0.10455399061032865</v>
      </c>
    </row>
    <row r="155" spans="5:34" x14ac:dyDescent="0.2">
      <c r="E155" s="76">
        <v>1</v>
      </c>
      <c r="F155" s="76">
        <v>6</v>
      </c>
      <c r="G155">
        <v>142</v>
      </c>
      <c r="H155">
        <v>22</v>
      </c>
      <c r="I155">
        <v>2</v>
      </c>
      <c r="J155" t="s">
        <v>24</v>
      </c>
      <c r="K155" t="s">
        <v>46</v>
      </c>
      <c r="L155" s="61">
        <v>142</v>
      </c>
      <c r="M155" s="53">
        <v>1.7203682146242039</v>
      </c>
      <c r="N155" s="63">
        <v>1.6980677451406359</v>
      </c>
      <c r="O155" s="63">
        <v>0</v>
      </c>
      <c r="P155" s="63">
        <v>2.2300469483568074E-2</v>
      </c>
      <c r="R155">
        <v>142</v>
      </c>
      <c r="S155" s="65">
        <v>1.6695045809003732</v>
      </c>
      <c r="T155" s="62">
        <v>1.6427440175200916</v>
      </c>
      <c r="U155" s="62">
        <v>0</v>
      </c>
      <c r="V155" s="62">
        <v>2.6760563380281696E-2</v>
      </c>
      <c r="X155">
        <v>142</v>
      </c>
      <c r="Y155" s="65">
        <v>1.5932091303146272</v>
      </c>
      <c r="Z155" s="62">
        <v>1.5597584260892752</v>
      </c>
      <c r="AA155" s="62">
        <v>0</v>
      </c>
      <c r="AB155" s="62">
        <v>3.3450704225352117E-2</v>
      </c>
      <c r="AD155">
        <v>142</v>
      </c>
      <c r="AE155" s="65">
        <v>1.521516549280695</v>
      </c>
      <c r="AF155" s="62">
        <v>1.4836057511586294</v>
      </c>
      <c r="AG155" s="62">
        <v>0</v>
      </c>
      <c r="AH155" s="62">
        <v>3.7910798122065728E-2</v>
      </c>
    </row>
    <row r="156" spans="5:34" x14ac:dyDescent="0.2">
      <c r="E156" s="76">
        <v>1</v>
      </c>
      <c r="F156" s="76">
        <v>6</v>
      </c>
      <c r="G156">
        <v>143</v>
      </c>
      <c r="H156">
        <v>23</v>
      </c>
      <c r="I156">
        <v>2</v>
      </c>
      <c r="J156" t="s">
        <v>24</v>
      </c>
      <c r="K156" t="s">
        <v>47</v>
      </c>
      <c r="L156" s="61">
        <v>143</v>
      </c>
      <c r="M156" s="53">
        <v>1.6263727609739711</v>
      </c>
      <c r="N156" s="63">
        <v>1.5845887234152856</v>
      </c>
      <c r="O156" s="63">
        <v>0</v>
      </c>
      <c r="P156" s="63">
        <v>4.1784037558685441E-2</v>
      </c>
      <c r="R156">
        <v>143</v>
      </c>
      <c r="S156" s="65">
        <v>1.6580362559591106</v>
      </c>
      <c r="T156" s="62">
        <v>1.607895410888688</v>
      </c>
      <c r="U156" s="62">
        <v>0</v>
      </c>
      <c r="V156" s="62">
        <v>5.0140845070422546E-2</v>
      </c>
      <c r="X156">
        <v>143</v>
      </c>
      <c r="Y156" s="65">
        <v>1.7055314984368195</v>
      </c>
      <c r="Z156" s="62">
        <v>1.6428554420987913</v>
      </c>
      <c r="AA156" s="62">
        <v>0</v>
      </c>
      <c r="AB156" s="62">
        <v>6.2676056338028169E-2</v>
      </c>
      <c r="AD156">
        <v>143</v>
      </c>
      <c r="AE156" s="65">
        <v>1.806494721309285</v>
      </c>
      <c r="AF156" s="62">
        <v>1.7354618574595198</v>
      </c>
      <c r="AG156" s="62">
        <v>0</v>
      </c>
      <c r="AH156" s="62">
        <v>7.103286384976526E-2</v>
      </c>
    </row>
    <row r="157" spans="5:34" x14ac:dyDescent="0.2">
      <c r="E157" s="76">
        <v>1</v>
      </c>
      <c r="F157" s="76">
        <v>6</v>
      </c>
      <c r="G157">
        <v>144</v>
      </c>
      <c r="H157">
        <v>24</v>
      </c>
      <c r="I157">
        <v>2</v>
      </c>
      <c r="J157" t="s">
        <v>24</v>
      </c>
      <c r="K157" t="s">
        <v>48</v>
      </c>
      <c r="L157" s="61">
        <v>144</v>
      </c>
      <c r="M157" s="53">
        <v>1.3467771336605667</v>
      </c>
      <c r="N157" s="63">
        <v>1.3106268989187826</v>
      </c>
      <c r="O157" s="63">
        <v>0</v>
      </c>
      <c r="P157" s="63">
        <v>3.615023474178404E-2</v>
      </c>
      <c r="R157">
        <v>144</v>
      </c>
      <c r="S157" s="65">
        <v>1.4164512715818263</v>
      </c>
      <c r="T157" s="62">
        <v>1.3730709898916853</v>
      </c>
      <c r="U157" s="62">
        <v>0</v>
      </c>
      <c r="V157" s="62">
        <v>4.3380281690140854E-2</v>
      </c>
      <c r="X157">
        <v>144</v>
      </c>
      <c r="Y157" s="65">
        <v>1.5209624784637155</v>
      </c>
      <c r="Z157" s="62">
        <v>1.4667371263510394</v>
      </c>
      <c r="AA157" s="62">
        <v>0</v>
      </c>
      <c r="AB157" s="62">
        <v>5.422535211267606E-2</v>
      </c>
      <c r="AD157">
        <v>144</v>
      </c>
      <c r="AE157" s="65">
        <v>1.6990737477718014</v>
      </c>
      <c r="AF157" s="62">
        <v>1.6376183487107685</v>
      </c>
      <c r="AG157" s="62">
        <v>0</v>
      </c>
      <c r="AH157" s="62">
        <v>6.1455399061032867E-2</v>
      </c>
    </row>
    <row r="158" spans="5:34" x14ac:dyDescent="0.2">
      <c r="E158" s="76">
        <v>1</v>
      </c>
      <c r="F158" s="76">
        <v>7</v>
      </c>
      <c r="G158">
        <v>145</v>
      </c>
      <c r="H158">
        <v>1</v>
      </c>
      <c r="I158">
        <v>3</v>
      </c>
      <c r="J158" t="s">
        <v>24</v>
      </c>
      <c r="K158" t="s">
        <v>25</v>
      </c>
      <c r="L158" s="61">
        <v>145</v>
      </c>
      <c r="M158" s="53">
        <v>0.9694153387637332</v>
      </c>
      <c r="N158" s="63">
        <v>0.9694153387637332</v>
      </c>
      <c r="O158" s="63">
        <v>0</v>
      </c>
      <c r="P158" s="63">
        <v>0</v>
      </c>
      <c r="R158">
        <v>145</v>
      </c>
      <c r="S158" s="65">
        <v>1.018184812054175</v>
      </c>
      <c r="T158" s="62">
        <v>1.018184812054175</v>
      </c>
      <c r="U158" s="62">
        <v>0</v>
      </c>
      <c r="V158" s="62">
        <v>0</v>
      </c>
      <c r="X158">
        <v>145</v>
      </c>
      <c r="Y158" s="65">
        <v>1.0913390219898378</v>
      </c>
      <c r="Z158" s="62">
        <v>1.0913390219898378</v>
      </c>
      <c r="AA158" s="62">
        <v>0</v>
      </c>
      <c r="AB158" s="62">
        <v>0</v>
      </c>
      <c r="AD158">
        <v>145</v>
      </c>
      <c r="AE158" s="65">
        <v>1.2233727488811643</v>
      </c>
      <c r="AF158" s="62">
        <v>1.2233727488811643</v>
      </c>
      <c r="AG158" s="62">
        <v>0</v>
      </c>
      <c r="AH158" s="62">
        <v>0</v>
      </c>
    </row>
    <row r="159" spans="5:34" x14ac:dyDescent="0.2">
      <c r="E159" s="76">
        <v>1</v>
      </c>
      <c r="F159" s="76">
        <v>7</v>
      </c>
      <c r="G159">
        <v>146</v>
      </c>
      <c r="H159">
        <v>2</v>
      </c>
      <c r="I159">
        <v>3</v>
      </c>
      <c r="J159" t="s">
        <v>24</v>
      </c>
      <c r="K159" t="s">
        <v>26</v>
      </c>
      <c r="L159" s="61">
        <v>146</v>
      </c>
      <c r="M159" s="53">
        <v>0.74967521469852327</v>
      </c>
      <c r="N159" s="63">
        <v>0.74967521469852327</v>
      </c>
      <c r="O159" s="63">
        <v>0</v>
      </c>
      <c r="P159" s="63">
        <v>0</v>
      </c>
      <c r="R159">
        <v>146</v>
      </c>
      <c r="S159" s="65">
        <v>0.81423135271498515</v>
      </c>
      <c r="T159" s="62">
        <v>0.81423135271498515</v>
      </c>
      <c r="U159" s="62">
        <v>0</v>
      </c>
      <c r="V159" s="62">
        <v>0</v>
      </c>
      <c r="X159">
        <v>146</v>
      </c>
      <c r="Y159" s="65">
        <v>0.91106555973967829</v>
      </c>
      <c r="Z159" s="62">
        <v>0.91106555973967829</v>
      </c>
      <c r="AA159" s="62">
        <v>0</v>
      </c>
      <c r="AB159" s="62">
        <v>0</v>
      </c>
      <c r="AD159">
        <v>146</v>
      </c>
      <c r="AE159" s="65">
        <v>1.071798051057175</v>
      </c>
      <c r="AF159" s="62">
        <v>1.071798051057175</v>
      </c>
      <c r="AG159" s="62">
        <v>0</v>
      </c>
      <c r="AH159" s="62">
        <v>0</v>
      </c>
    </row>
    <row r="160" spans="5:34" x14ac:dyDescent="0.2">
      <c r="E160" s="76">
        <v>1</v>
      </c>
      <c r="F160" s="76">
        <v>7</v>
      </c>
      <c r="G160">
        <v>147</v>
      </c>
      <c r="H160">
        <v>3</v>
      </c>
      <c r="I160">
        <v>3</v>
      </c>
      <c r="J160" t="s">
        <v>24</v>
      </c>
      <c r="K160" t="s">
        <v>27</v>
      </c>
      <c r="L160" s="61">
        <v>147</v>
      </c>
      <c r="M160" s="53">
        <v>0.56442754353457991</v>
      </c>
      <c r="N160" s="63">
        <v>0.56442754353457991</v>
      </c>
      <c r="O160" s="63">
        <v>0</v>
      </c>
      <c r="P160" s="63">
        <v>0</v>
      </c>
      <c r="R160">
        <v>147</v>
      </c>
      <c r="S160" s="65">
        <v>0.62423807143644272</v>
      </c>
      <c r="T160" s="62">
        <v>0.62423807143644272</v>
      </c>
      <c r="U160" s="62">
        <v>0</v>
      </c>
      <c r="V160" s="62">
        <v>0</v>
      </c>
      <c r="X160">
        <v>147</v>
      </c>
      <c r="Y160" s="65">
        <v>0.71395386328923705</v>
      </c>
      <c r="Z160" s="62">
        <v>0.71395386328923705</v>
      </c>
      <c r="AA160" s="62">
        <v>0</v>
      </c>
      <c r="AB160" s="62">
        <v>0</v>
      </c>
      <c r="AD160">
        <v>147</v>
      </c>
      <c r="AE160" s="65">
        <v>0.85944600432579465</v>
      </c>
      <c r="AF160" s="62">
        <v>0.85944600432579465</v>
      </c>
      <c r="AG160" s="62">
        <v>0</v>
      </c>
      <c r="AH160" s="62">
        <v>0</v>
      </c>
    </row>
    <row r="161" spans="5:34" x14ac:dyDescent="0.2">
      <c r="E161" s="76">
        <v>1</v>
      </c>
      <c r="F161" s="76">
        <v>7</v>
      </c>
      <c r="G161">
        <v>148</v>
      </c>
      <c r="H161">
        <v>4</v>
      </c>
      <c r="I161">
        <v>3</v>
      </c>
      <c r="J161" t="s">
        <v>24</v>
      </c>
      <c r="K161" t="s">
        <v>28</v>
      </c>
      <c r="L161" s="61">
        <v>148</v>
      </c>
      <c r="M161" s="53">
        <v>0.62197588065407872</v>
      </c>
      <c r="N161" s="63">
        <v>0.62197588065407872</v>
      </c>
      <c r="O161" s="63">
        <v>0</v>
      </c>
      <c r="P161" s="63">
        <v>0</v>
      </c>
      <c r="R161">
        <v>148</v>
      </c>
      <c r="S161" s="65">
        <v>0.62675087283184072</v>
      </c>
      <c r="T161" s="62">
        <v>0.62675087283184072</v>
      </c>
      <c r="U161" s="62">
        <v>0</v>
      </c>
      <c r="V161" s="62">
        <v>0</v>
      </c>
      <c r="X161">
        <v>148</v>
      </c>
      <c r="Y161" s="65">
        <v>0.63391336109848384</v>
      </c>
      <c r="Z161" s="62">
        <v>0.63391336109848384</v>
      </c>
      <c r="AA161" s="62">
        <v>0</v>
      </c>
      <c r="AB161" s="62">
        <v>0</v>
      </c>
      <c r="AD161">
        <v>148</v>
      </c>
      <c r="AE161" s="65">
        <v>0.66071073560922933</v>
      </c>
      <c r="AF161" s="62">
        <v>0.66071073560922933</v>
      </c>
      <c r="AG161" s="62">
        <v>0</v>
      </c>
      <c r="AH161" s="62">
        <v>0</v>
      </c>
    </row>
    <row r="162" spans="5:34" x14ac:dyDescent="0.2">
      <c r="E162" s="76">
        <v>1</v>
      </c>
      <c r="F162" s="76">
        <v>7</v>
      </c>
      <c r="G162">
        <v>149</v>
      </c>
      <c r="H162">
        <v>5</v>
      </c>
      <c r="I162">
        <v>3</v>
      </c>
      <c r="J162" t="s">
        <v>24</v>
      </c>
      <c r="K162" t="s">
        <v>29</v>
      </c>
      <c r="L162" s="61">
        <v>149</v>
      </c>
      <c r="M162" s="53">
        <v>0.51249830924176831</v>
      </c>
      <c r="N162" s="63">
        <v>0.51249830924176831</v>
      </c>
      <c r="O162" s="63">
        <v>0</v>
      </c>
      <c r="P162" s="63">
        <v>0</v>
      </c>
      <c r="R162">
        <v>149</v>
      </c>
      <c r="S162" s="65">
        <v>0.49234052239900628</v>
      </c>
      <c r="T162" s="62">
        <v>0.49234052239900628</v>
      </c>
      <c r="U162" s="62">
        <v>0</v>
      </c>
      <c r="V162" s="62">
        <v>0</v>
      </c>
      <c r="X162">
        <v>149</v>
      </c>
      <c r="Y162" s="65">
        <v>0.46210384213486327</v>
      </c>
      <c r="Z162" s="62">
        <v>0.46210384213486327</v>
      </c>
      <c r="AA162" s="62">
        <v>0</v>
      </c>
      <c r="AB162" s="62">
        <v>0</v>
      </c>
      <c r="AD162">
        <v>149</v>
      </c>
      <c r="AE162" s="65">
        <v>0.43156178953729796</v>
      </c>
      <c r="AF162" s="62">
        <v>0.43156178953729796</v>
      </c>
      <c r="AG162" s="62">
        <v>0</v>
      </c>
      <c r="AH162" s="62">
        <v>0</v>
      </c>
    </row>
    <row r="163" spans="5:34" x14ac:dyDescent="0.2">
      <c r="E163" s="76">
        <v>1</v>
      </c>
      <c r="F163" s="76">
        <v>7</v>
      </c>
      <c r="G163">
        <v>150</v>
      </c>
      <c r="H163">
        <v>6</v>
      </c>
      <c r="I163">
        <v>3</v>
      </c>
      <c r="J163" t="s">
        <v>24</v>
      </c>
      <c r="K163" t="s">
        <v>30</v>
      </c>
      <c r="L163" s="61">
        <v>150</v>
      </c>
      <c r="M163" s="53">
        <v>0.378419070572522</v>
      </c>
      <c r="N163" s="63">
        <v>0.378419070572522</v>
      </c>
      <c r="O163" s="63">
        <v>0</v>
      </c>
      <c r="P163" s="63">
        <v>0</v>
      </c>
      <c r="R163">
        <v>150</v>
      </c>
      <c r="S163" s="65">
        <v>0.34932685385829176</v>
      </c>
      <c r="T163" s="62">
        <v>0.34932685385829176</v>
      </c>
      <c r="U163" s="62">
        <v>0</v>
      </c>
      <c r="V163" s="62">
        <v>0</v>
      </c>
      <c r="X163">
        <v>150</v>
      </c>
      <c r="Y163" s="65">
        <v>0.30568852878694641</v>
      </c>
      <c r="Z163" s="62">
        <v>0.30568852878694641</v>
      </c>
      <c r="AA163" s="62">
        <v>0</v>
      </c>
      <c r="AB163" s="62">
        <v>0</v>
      </c>
      <c r="AD163">
        <v>150</v>
      </c>
      <c r="AE163" s="65">
        <v>0.25210339939987819</v>
      </c>
      <c r="AF163" s="62">
        <v>0.25210339939987819</v>
      </c>
      <c r="AG163" s="62">
        <v>0</v>
      </c>
      <c r="AH163" s="62">
        <v>0</v>
      </c>
    </row>
    <row r="164" spans="5:34" x14ac:dyDescent="0.2">
      <c r="E164" s="76">
        <v>1</v>
      </c>
      <c r="F164" s="76">
        <v>7</v>
      </c>
      <c r="G164">
        <v>151</v>
      </c>
      <c r="H164">
        <v>7</v>
      </c>
      <c r="I164">
        <v>3</v>
      </c>
      <c r="J164" t="s">
        <v>24</v>
      </c>
      <c r="K164" t="s">
        <v>31</v>
      </c>
      <c r="L164" s="61">
        <v>151</v>
      </c>
      <c r="M164" s="53">
        <v>0.2301937880420849</v>
      </c>
      <c r="N164" s="63">
        <v>0.2273768866336342</v>
      </c>
      <c r="O164" s="63">
        <v>0</v>
      </c>
      <c r="P164" s="63">
        <v>2.8169014084507044E-3</v>
      </c>
      <c r="R164">
        <v>151</v>
      </c>
      <c r="S164" s="65">
        <v>0.20139571226134356</v>
      </c>
      <c r="T164" s="62">
        <v>0.19801543057120272</v>
      </c>
      <c r="U164" s="62">
        <v>0</v>
      </c>
      <c r="V164" s="62">
        <v>3.3802816901408457E-3</v>
      </c>
      <c r="X164">
        <v>151</v>
      </c>
      <c r="Y164" s="65">
        <v>0.15819859859023153</v>
      </c>
      <c r="Z164" s="62">
        <v>0.15397324647755548</v>
      </c>
      <c r="AA164" s="62">
        <v>0</v>
      </c>
      <c r="AB164" s="62">
        <v>4.2253521126760568E-3</v>
      </c>
      <c r="AD164">
        <v>151</v>
      </c>
      <c r="AE164" s="65">
        <v>0.10061397975223274</v>
      </c>
      <c r="AF164" s="62">
        <v>9.5825247357866544E-2</v>
      </c>
      <c r="AG164" s="62">
        <v>0</v>
      </c>
      <c r="AH164" s="62">
        <v>4.7887323943661972E-3</v>
      </c>
    </row>
    <row r="165" spans="5:34" x14ac:dyDescent="0.2">
      <c r="E165" s="76">
        <v>1</v>
      </c>
      <c r="F165" s="76">
        <v>7</v>
      </c>
      <c r="G165">
        <v>152</v>
      </c>
      <c r="H165">
        <v>8</v>
      </c>
      <c r="I165">
        <v>3</v>
      </c>
      <c r="J165" t="s">
        <v>24</v>
      </c>
      <c r="K165" t="s">
        <v>32</v>
      </c>
      <c r="L165" s="61">
        <v>152</v>
      </c>
      <c r="M165" s="53">
        <v>0.22627726997740255</v>
      </c>
      <c r="N165" s="63">
        <v>0.16878596945999791</v>
      </c>
      <c r="O165" s="63">
        <v>5.7491300517404656E-2</v>
      </c>
      <c r="P165" s="63">
        <v>0</v>
      </c>
      <c r="R165">
        <v>152</v>
      </c>
      <c r="S165" s="65">
        <v>0.22516150883293615</v>
      </c>
      <c r="T165" s="62">
        <v>0.14467368810856962</v>
      </c>
      <c r="U165" s="62">
        <v>8.0487820724366527E-2</v>
      </c>
      <c r="V165" s="62">
        <v>0</v>
      </c>
      <c r="X165">
        <v>152</v>
      </c>
      <c r="Y165" s="65">
        <v>0.22348786711623653</v>
      </c>
      <c r="Z165" s="62">
        <v>0.10850526608142723</v>
      </c>
      <c r="AA165" s="62">
        <v>0.11498260103480931</v>
      </c>
      <c r="AB165" s="62">
        <v>0</v>
      </c>
      <c r="AD165">
        <v>152</v>
      </c>
      <c r="AE165" s="65">
        <v>0.22700547487904421</v>
      </c>
      <c r="AF165" s="62">
        <v>6.028070337857068E-2</v>
      </c>
      <c r="AG165" s="62">
        <v>0.16672477150047352</v>
      </c>
      <c r="AH165" s="62">
        <v>0</v>
      </c>
    </row>
    <row r="166" spans="5:34" x14ac:dyDescent="0.2">
      <c r="E166" s="76">
        <v>1</v>
      </c>
      <c r="F166" s="76">
        <v>7</v>
      </c>
      <c r="G166">
        <v>153</v>
      </c>
      <c r="H166">
        <v>9</v>
      </c>
      <c r="I166">
        <v>3</v>
      </c>
      <c r="J166" t="s">
        <v>24</v>
      </c>
      <c r="K166" t="s">
        <v>33</v>
      </c>
      <c r="L166" s="61">
        <v>153</v>
      </c>
      <c r="M166" s="53">
        <v>0.60921620498715323</v>
      </c>
      <c r="N166" s="63">
        <v>0.19271800064199845</v>
      </c>
      <c r="O166" s="63">
        <v>0.14372825129351163</v>
      </c>
      <c r="P166" s="63">
        <v>0.2727699530516432</v>
      </c>
      <c r="R166">
        <v>153</v>
      </c>
      <c r="S166" s="65">
        <v>0.69685130947983165</v>
      </c>
      <c r="T166" s="62">
        <v>0.1683078140069435</v>
      </c>
      <c r="U166" s="62">
        <v>0.20121955181091628</v>
      </c>
      <c r="V166" s="62">
        <v>0.32732394366197182</v>
      </c>
      <c r="X166">
        <v>153</v>
      </c>
      <c r="Y166" s="65">
        <v>0.82830396621884916</v>
      </c>
      <c r="Z166" s="62">
        <v>0.13169253405436107</v>
      </c>
      <c r="AA166" s="62">
        <v>0.28745650258702327</v>
      </c>
      <c r="AB166" s="62">
        <v>0.4091549295774648</v>
      </c>
      <c r="AD166">
        <v>153</v>
      </c>
      <c r="AE166" s="65">
        <v>0.96396792272840237</v>
      </c>
      <c r="AF166" s="62">
        <v>8.3447073789425216E-2</v>
      </c>
      <c r="AG166" s="62">
        <v>0.41681192875118372</v>
      </c>
      <c r="AH166" s="62">
        <v>0.46370892018779342</v>
      </c>
    </row>
    <row r="167" spans="5:34" x14ac:dyDescent="0.2">
      <c r="E167" s="76">
        <v>1</v>
      </c>
      <c r="F167" s="76">
        <v>7</v>
      </c>
      <c r="G167">
        <v>154</v>
      </c>
      <c r="H167">
        <v>10</v>
      </c>
      <c r="I167">
        <v>3</v>
      </c>
      <c r="J167" t="s">
        <v>24</v>
      </c>
      <c r="K167" t="s">
        <v>34</v>
      </c>
      <c r="L167" s="61">
        <v>154</v>
      </c>
      <c r="M167" s="53">
        <v>0.64609760046419196</v>
      </c>
      <c r="N167" s="63">
        <v>0.20228672045071688</v>
      </c>
      <c r="O167" s="63">
        <v>0.24146346217309952</v>
      </c>
      <c r="P167" s="63">
        <v>0.20234741784037558</v>
      </c>
      <c r="R167">
        <v>154</v>
      </c>
      <c r="S167" s="65">
        <v>0.76985914754898577</v>
      </c>
      <c r="T167" s="62">
        <v>0.18899339909819574</v>
      </c>
      <c r="U167" s="62">
        <v>0.3380488470423394</v>
      </c>
      <c r="V167" s="62">
        <v>0.24281690140845075</v>
      </c>
      <c r="X167">
        <v>154</v>
      </c>
      <c r="Y167" s="65">
        <v>0.95550146817617643</v>
      </c>
      <c r="Z167" s="62">
        <v>0.16905341706941401</v>
      </c>
      <c r="AA167" s="62">
        <v>0.48292692434619905</v>
      </c>
      <c r="AB167" s="62">
        <v>0.30352112676056336</v>
      </c>
      <c r="AD167">
        <v>154</v>
      </c>
      <c r="AE167" s="65">
        <v>1.1895759900208693</v>
      </c>
      <c r="AF167" s="62">
        <v>0.14534133939024196</v>
      </c>
      <c r="AG167" s="62">
        <v>0.70024404030198872</v>
      </c>
      <c r="AH167" s="62">
        <v>0.34399061032863854</v>
      </c>
    </row>
    <row r="168" spans="5:34" x14ac:dyDescent="0.2">
      <c r="E168" s="76">
        <v>1</v>
      </c>
      <c r="F168" s="76">
        <v>7</v>
      </c>
      <c r="G168">
        <v>155</v>
      </c>
      <c r="H168">
        <v>11</v>
      </c>
      <c r="I168">
        <v>3</v>
      </c>
      <c r="J168" t="s">
        <v>24</v>
      </c>
      <c r="K168" t="s">
        <v>35</v>
      </c>
      <c r="L168" s="61">
        <v>155</v>
      </c>
      <c r="M168" s="53">
        <v>0.61546954195858039</v>
      </c>
      <c r="N168" s="63">
        <v>0.25858150091703358</v>
      </c>
      <c r="O168" s="63">
        <v>0.23571433212135903</v>
      </c>
      <c r="P168" s="63">
        <v>0.12117370892018779</v>
      </c>
      <c r="R168">
        <v>155</v>
      </c>
      <c r="S168" s="65">
        <v>0.71889649637105635</v>
      </c>
      <c r="T168" s="62">
        <v>0.24348798069692826</v>
      </c>
      <c r="U168" s="62">
        <v>0.3300000649699027</v>
      </c>
      <c r="V168" s="62">
        <v>0.14540845070422537</v>
      </c>
      <c r="X168">
        <v>155</v>
      </c>
      <c r="Y168" s="65">
        <v>0.87403692798977006</v>
      </c>
      <c r="Z168" s="62">
        <v>0.22084770036677032</v>
      </c>
      <c r="AA168" s="62">
        <v>0.47142866424271807</v>
      </c>
      <c r="AB168" s="62">
        <v>0.18176056338028168</v>
      </c>
      <c r="AD168">
        <v>155</v>
      </c>
      <c r="AE168" s="65">
        <v>1.0842519192790385</v>
      </c>
      <c r="AF168" s="62">
        <v>0.19468505096277799</v>
      </c>
      <c r="AG168" s="62">
        <v>0.68357156315194123</v>
      </c>
      <c r="AH168" s="62">
        <v>0.20599530516431924</v>
      </c>
    </row>
    <row r="169" spans="5:34" x14ac:dyDescent="0.2">
      <c r="E169" s="76">
        <v>1</v>
      </c>
      <c r="F169" s="76">
        <v>7</v>
      </c>
      <c r="G169">
        <v>156</v>
      </c>
      <c r="H169">
        <v>12</v>
      </c>
      <c r="I169">
        <v>3</v>
      </c>
      <c r="J169" t="s">
        <v>24</v>
      </c>
      <c r="K169" t="s">
        <v>36</v>
      </c>
      <c r="L169" s="61">
        <v>156</v>
      </c>
      <c r="M169" s="53">
        <v>0.68909483476539191</v>
      </c>
      <c r="N169" s="63">
        <v>0.33831107405824834</v>
      </c>
      <c r="O169" s="63">
        <v>0.17247390155221393</v>
      </c>
      <c r="P169" s="63">
        <v>0.17830985915492958</v>
      </c>
      <c r="R169">
        <v>156</v>
      </c>
      <c r="S169" s="65">
        <v>0.77662577691839052</v>
      </c>
      <c r="T169" s="62">
        <v>0.32119048375937542</v>
      </c>
      <c r="U169" s="62">
        <v>0.24146346217309952</v>
      </c>
      <c r="V169" s="62">
        <v>0.21397183098591552</v>
      </c>
      <c r="X169">
        <v>156</v>
      </c>
      <c r="Y169" s="65">
        <v>0.90792219014788822</v>
      </c>
      <c r="Z169" s="62">
        <v>0.29550959831106594</v>
      </c>
      <c r="AA169" s="62">
        <v>0.34494780310442785</v>
      </c>
      <c r="AB169" s="62">
        <v>0.26746478873239438</v>
      </c>
      <c r="AD169">
        <v>156</v>
      </c>
      <c r="AE169" s="65">
        <v>1.0703186228298613</v>
      </c>
      <c r="AF169" s="62">
        <v>0.26701754776506054</v>
      </c>
      <c r="AG169" s="62">
        <v>0.50017431450142047</v>
      </c>
      <c r="AH169" s="62">
        <v>0.30312676056338028</v>
      </c>
    </row>
    <row r="170" spans="5:34" x14ac:dyDescent="0.2">
      <c r="E170" s="76">
        <v>1</v>
      </c>
      <c r="F170" s="76">
        <v>7</v>
      </c>
      <c r="G170">
        <v>157</v>
      </c>
      <c r="H170">
        <v>13</v>
      </c>
      <c r="I170">
        <v>3</v>
      </c>
      <c r="J170" t="s">
        <v>24</v>
      </c>
      <c r="K170" t="s">
        <v>37</v>
      </c>
      <c r="L170" s="61">
        <v>157</v>
      </c>
      <c r="M170" s="53">
        <v>0.72128449624348867</v>
      </c>
      <c r="N170" s="63">
        <v>0.45489344450445401</v>
      </c>
      <c r="O170" s="63">
        <v>0.11498260103480931</v>
      </c>
      <c r="P170" s="63">
        <v>0.15140845070422534</v>
      </c>
      <c r="R170">
        <v>157</v>
      </c>
      <c r="S170" s="65">
        <v>0.76378401214992664</v>
      </c>
      <c r="T170" s="62">
        <v>0.42111822985612313</v>
      </c>
      <c r="U170" s="62">
        <v>0.16097564144873305</v>
      </c>
      <c r="V170" s="62">
        <v>0.18169014084507043</v>
      </c>
      <c r="X170">
        <v>157</v>
      </c>
      <c r="Y170" s="65">
        <v>0.82753328600958342</v>
      </c>
      <c r="Z170" s="62">
        <v>0.37045540788362674</v>
      </c>
      <c r="AA170" s="62">
        <v>0.22996520206961862</v>
      </c>
      <c r="AB170" s="62">
        <v>0.227112676056338</v>
      </c>
      <c r="AD170">
        <v>157</v>
      </c>
      <c r="AE170" s="65">
        <v>0.89949801783683569</v>
      </c>
      <c r="AF170" s="62">
        <v>0.30865410863870546</v>
      </c>
      <c r="AG170" s="62">
        <v>0.33344954300094704</v>
      </c>
      <c r="AH170" s="62">
        <v>0.25739436619718309</v>
      </c>
    </row>
    <row r="171" spans="5:34" x14ac:dyDescent="0.2">
      <c r="E171" s="76">
        <v>1</v>
      </c>
      <c r="F171" s="76">
        <v>7</v>
      </c>
      <c r="G171">
        <v>158</v>
      </c>
      <c r="H171">
        <v>14</v>
      </c>
      <c r="I171">
        <v>3</v>
      </c>
      <c r="J171" t="s">
        <v>24</v>
      </c>
      <c r="K171" t="s">
        <v>38</v>
      </c>
      <c r="L171" s="61">
        <v>158</v>
      </c>
      <c r="M171" s="53">
        <v>0.88948494530505906</v>
      </c>
      <c r="N171" s="63">
        <v>0.623328635350062</v>
      </c>
      <c r="O171" s="63">
        <v>0.11498260103480931</v>
      </c>
      <c r="P171" s="63">
        <v>0.15117370892018778</v>
      </c>
      <c r="R171">
        <v>158</v>
      </c>
      <c r="S171" s="65">
        <v>0.92348012430289839</v>
      </c>
      <c r="T171" s="62">
        <v>0.58109603214993988</v>
      </c>
      <c r="U171" s="62">
        <v>0.16097564144873305</v>
      </c>
      <c r="V171" s="62">
        <v>0.1814084507042254</v>
      </c>
      <c r="X171">
        <v>158</v>
      </c>
      <c r="Y171" s="65">
        <v>0.97447289279965699</v>
      </c>
      <c r="Z171" s="62">
        <v>0.51774712734975659</v>
      </c>
      <c r="AA171" s="62">
        <v>0.22996520206961862</v>
      </c>
      <c r="AB171" s="62">
        <v>0.22676056338028169</v>
      </c>
      <c r="AD171">
        <v>158</v>
      </c>
      <c r="AE171" s="65">
        <v>1.0323504641923891</v>
      </c>
      <c r="AF171" s="62">
        <v>0.44190561602712275</v>
      </c>
      <c r="AG171" s="62">
        <v>0.33344954300094704</v>
      </c>
      <c r="AH171" s="62">
        <v>0.25699530516431923</v>
      </c>
    </row>
    <row r="172" spans="5:34" x14ac:dyDescent="0.2">
      <c r="E172" s="76">
        <v>1</v>
      </c>
      <c r="F172" s="76">
        <v>7</v>
      </c>
      <c r="G172">
        <v>159</v>
      </c>
      <c r="H172">
        <v>15</v>
      </c>
      <c r="I172">
        <v>3</v>
      </c>
      <c r="J172" t="s">
        <v>24</v>
      </c>
      <c r="K172" t="s">
        <v>39</v>
      </c>
      <c r="L172" s="61">
        <v>159</v>
      </c>
      <c r="M172" s="53">
        <v>1.1241195155391728</v>
      </c>
      <c r="N172" s="63">
        <v>0.72004627649057085</v>
      </c>
      <c r="O172" s="63">
        <v>9.7735210879587905E-2</v>
      </c>
      <c r="P172" s="63">
        <v>0.30633802816901406</v>
      </c>
      <c r="R172">
        <v>159</v>
      </c>
      <c r="S172" s="65">
        <v>1.1996413595854927</v>
      </c>
      <c r="T172" s="62">
        <v>0.69520643055125264</v>
      </c>
      <c r="U172" s="62">
        <v>0.13682929523142309</v>
      </c>
      <c r="V172" s="62">
        <v>0.36760563380281691</v>
      </c>
      <c r="X172">
        <v>159</v>
      </c>
      <c r="Y172" s="65">
        <v>1.3129241256549726</v>
      </c>
      <c r="Z172" s="62">
        <v>0.65794666164227567</v>
      </c>
      <c r="AA172" s="62">
        <v>0.19547042175917581</v>
      </c>
      <c r="AB172" s="62">
        <v>0.45950704225352113</v>
      </c>
      <c r="AD172">
        <v>159</v>
      </c>
      <c r="AE172" s="65">
        <v>1.4268465543311195</v>
      </c>
      <c r="AF172" s="62">
        <v>0.62263979489299059</v>
      </c>
      <c r="AG172" s="62">
        <v>0.28343211155080494</v>
      </c>
      <c r="AH172" s="62">
        <v>0.52077464788732397</v>
      </c>
    </row>
    <row r="173" spans="5:34" x14ac:dyDescent="0.2">
      <c r="E173" s="76">
        <v>1</v>
      </c>
      <c r="F173" s="76">
        <v>7</v>
      </c>
      <c r="G173">
        <v>160</v>
      </c>
      <c r="H173">
        <v>16</v>
      </c>
      <c r="I173">
        <v>3</v>
      </c>
      <c r="J173" t="s">
        <v>24</v>
      </c>
      <c r="K173" t="s">
        <v>40</v>
      </c>
      <c r="L173" s="61">
        <v>160</v>
      </c>
      <c r="M173" s="53">
        <v>1.2049681863330073</v>
      </c>
      <c r="N173" s="63">
        <v>0.87538564028048871</v>
      </c>
      <c r="O173" s="63">
        <v>5.1742170465664185E-2</v>
      </c>
      <c r="P173" s="63">
        <v>0.27784037558685443</v>
      </c>
      <c r="R173">
        <v>160</v>
      </c>
      <c r="S173" s="65">
        <v>1.224839077071646</v>
      </c>
      <c r="T173" s="62">
        <v>0.81899158771549063</v>
      </c>
      <c r="U173" s="62">
        <v>7.2439038651929868E-2</v>
      </c>
      <c r="V173" s="62">
        <v>0.33340845070422537</v>
      </c>
      <c r="X173">
        <v>160</v>
      </c>
      <c r="Y173" s="65">
        <v>1.2546454131796039</v>
      </c>
      <c r="Z173" s="62">
        <v>0.73440050886799368</v>
      </c>
      <c r="AA173" s="62">
        <v>0.10348434093132837</v>
      </c>
      <c r="AB173" s="62">
        <v>0.41676056338028167</v>
      </c>
      <c r="AD173">
        <v>160</v>
      </c>
      <c r="AE173" s="65">
        <v>1.2566414226999056</v>
      </c>
      <c r="AF173" s="62">
        <v>0.63426048985182693</v>
      </c>
      <c r="AG173" s="62">
        <v>0.15005229435042614</v>
      </c>
      <c r="AH173" s="62">
        <v>0.47232863849765261</v>
      </c>
    </row>
    <row r="174" spans="5:34" x14ac:dyDescent="0.2">
      <c r="E174" s="76">
        <v>1</v>
      </c>
      <c r="F174" s="76">
        <v>7</v>
      </c>
      <c r="G174">
        <v>161</v>
      </c>
      <c r="H174">
        <v>17</v>
      </c>
      <c r="I174">
        <v>3</v>
      </c>
      <c r="J174" t="s">
        <v>24</v>
      </c>
      <c r="K174" t="s">
        <v>41</v>
      </c>
      <c r="L174" s="61">
        <v>161</v>
      </c>
      <c r="M174" s="53">
        <v>1.4246321936102169</v>
      </c>
      <c r="N174" s="63">
        <v>1.2624297081546232</v>
      </c>
      <c r="O174" s="63">
        <v>1.149826010348093E-2</v>
      </c>
      <c r="P174" s="63">
        <v>0.15070422535211267</v>
      </c>
      <c r="R174">
        <v>161</v>
      </c>
      <c r="S174" s="65">
        <v>1.3570491494021346</v>
      </c>
      <c r="T174" s="62">
        <v>1.160106514834726</v>
      </c>
      <c r="U174" s="62">
        <v>1.6097564144873303E-2</v>
      </c>
      <c r="V174" s="62">
        <v>0.18084507042253523</v>
      </c>
      <c r="X174">
        <v>161</v>
      </c>
      <c r="Y174" s="65">
        <v>1.2556745830900118</v>
      </c>
      <c r="Z174" s="62">
        <v>1.0066217248548808</v>
      </c>
      <c r="AA174" s="62">
        <v>2.299652020696186E-2</v>
      </c>
      <c r="AB174" s="62">
        <v>0.22605633802816899</v>
      </c>
      <c r="AD174">
        <v>161</v>
      </c>
      <c r="AE174" s="65">
        <v>1.105890300743124</v>
      </c>
      <c r="AF174" s="62">
        <v>0.81634816334443783</v>
      </c>
      <c r="AG174" s="62">
        <v>3.3344954300094702E-2</v>
      </c>
      <c r="AH174" s="62">
        <v>0.25619718309859152</v>
      </c>
    </row>
    <row r="175" spans="5:34" x14ac:dyDescent="0.2">
      <c r="E175" s="76">
        <v>1</v>
      </c>
      <c r="F175" s="76">
        <v>7</v>
      </c>
      <c r="G175">
        <v>162</v>
      </c>
      <c r="H175">
        <v>18</v>
      </c>
      <c r="I175">
        <v>3</v>
      </c>
      <c r="J175" t="s">
        <v>24</v>
      </c>
      <c r="K175" t="s">
        <v>42</v>
      </c>
      <c r="L175" s="61">
        <v>162</v>
      </c>
      <c r="M175" s="53">
        <v>2.1377003845429923</v>
      </c>
      <c r="N175" s="63">
        <v>1.988029023040645</v>
      </c>
      <c r="O175" s="63">
        <v>0</v>
      </c>
      <c r="P175" s="63">
        <v>0.14967136150234742</v>
      </c>
      <c r="R175">
        <v>162</v>
      </c>
      <c r="S175" s="65">
        <v>1.9616544185398475</v>
      </c>
      <c r="T175" s="62">
        <v>1.7820487847370305</v>
      </c>
      <c r="U175" s="62">
        <v>0</v>
      </c>
      <c r="V175" s="62">
        <v>0.17960563380281694</v>
      </c>
      <c r="X175">
        <v>162</v>
      </c>
      <c r="Y175" s="65">
        <v>1.6975854695351302</v>
      </c>
      <c r="Z175" s="62">
        <v>1.4730784272816091</v>
      </c>
      <c r="AA175" s="62">
        <v>0</v>
      </c>
      <c r="AB175" s="62">
        <v>0.22450704225352114</v>
      </c>
      <c r="AD175">
        <v>162</v>
      </c>
      <c r="AE175" s="65">
        <v>1.3299320903577221</v>
      </c>
      <c r="AF175" s="62">
        <v>1.0754907758037313</v>
      </c>
      <c r="AG175" s="62">
        <v>0</v>
      </c>
      <c r="AH175" s="62">
        <v>0.25444131455399066</v>
      </c>
    </row>
    <row r="176" spans="5:34" x14ac:dyDescent="0.2">
      <c r="E176" s="76">
        <v>1</v>
      </c>
      <c r="F176" s="76">
        <v>7</v>
      </c>
      <c r="G176">
        <v>163</v>
      </c>
      <c r="H176">
        <v>19</v>
      </c>
      <c r="I176">
        <v>3</v>
      </c>
      <c r="J176" t="s">
        <v>24</v>
      </c>
      <c r="K176" t="s">
        <v>43</v>
      </c>
      <c r="L176" s="61">
        <v>163</v>
      </c>
      <c r="M176" s="53">
        <v>2.2546967812360474</v>
      </c>
      <c r="N176" s="63">
        <v>2.101175654475484</v>
      </c>
      <c r="O176" s="63">
        <v>0</v>
      </c>
      <c r="P176" s="63">
        <v>0.15352112676056337</v>
      </c>
      <c r="R176">
        <v>163</v>
      </c>
      <c r="S176" s="65">
        <v>2.0570150511662502</v>
      </c>
      <c r="T176" s="62">
        <v>1.8727896990535742</v>
      </c>
      <c r="U176" s="62">
        <v>0</v>
      </c>
      <c r="V176" s="62">
        <v>0.1842253521126761</v>
      </c>
      <c r="X176">
        <v>163</v>
      </c>
      <c r="Y176" s="65">
        <v>1.7604924560615551</v>
      </c>
      <c r="Z176" s="62">
        <v>1.53021076592071</v>
      </c>
      <c r="AA176" s="62">
        <v>0</v>
      </c>
      <c r="AB176" s="62">
        <v>0.2302816901408451</v>
      </c>
      <c r="AD176">
        <v>163</v>
      </c>
      <c r="AE176" s="65">
        <v>1.3476477696888514</v>
      </c>
      <c r="AF176" s="62">
        <v>1.0866618541958937</v>
      </c>
      <c r="AG176" s="62">
        <v>0</v>
      </c>
      <c r="AH176" s="62">
        <v>0.26098591549295774</v>
      </c>
    </row>
    <row r="177" spans="5:34" x14ac:dyDescent="0.2">
      <c r="E177" s="76">
        <v>1</v>
      </c>
      <c r="F177" s="76">
        <v>7</v>
      </c>
      <c r="G177">
        <v>164</v>
      </c>
      <c r="H177">
        <v>20</v>
      </c>
      <c r="I177">
        <v>3</v>
      </c>
      <c r="J177" t="s">
        <v>24</v>
      </c>
      <c r="K177" t="s">
        <v>44</v>
      </c>
      <c r="L177" s="61">
        <v>164</v>
      </c>
      <c r="M177" s="53">
        <v>2.1584569985419808</v>
      </c>
      <c r="N177" s="63">
        <v>2.0382692051147506</v>
      </c>
      <c r="O177" s="63">
        <v>0</v>
      </c>
      <c r="P177" s="63">
        <v>0.12018779342723004</v>
      </c>
      <c r="R177">
        <v>164</v>
      </c>
      <c r="S177" s="65">
        <v>1.9911838442526968</v>
      </c>
      <c r="T177" s="62">
        <v>1.8469584921400206</v>
      </c>
      <c r="U177" s="62">
        <v>0</v>
      </c>
      <c r="V177" s="62">
        <v>0.14422535211267609</v>
      </c>
      <c r="X177">
        <v>164</v>
      </c>
      <c r="Y177" s="65">
        <v>1.7402741128187709</v>
      </c>
      <c r="Z177" s="62">
        <v>1.5599924226779258</v>
      </c>
      <c r="AA177" s="62">
        <v>0</v>
      </c>
      <c r="AB177" s="62">
        <v>0.18028169014084511</v>
      </c>
      <c r="AD177">
        <v>164</v>
      </c>
      <c r="AE177" s="65">
        <v>1.4000874617203263</v>
      </c>
      <c r="AF177" s="62">
        <v>1.1957682128940352</v>
      </c>
      <c r="AG177" s="62">
        <v>0</v>
      </c>
      <c r="AH177" s="62">
        <v>0.2043192488262911</v>
      </c>
    </row>
    <row r="178" spans="5:34" x14ac:dyDescent="0.2">
      <c r="E178" s="76">
        <v>1</v>
      </c>
      <c r="F178" s="76">
        <v>7</v>
      </c>
      <c r="G178">
        <v>165</v>
      </c>
      <c r="H178">
        <v>21</v>
      </c>
      <c r="I178">
        <v>3</v>
      </c>
      <c r="J178" t="s">
        <v>24</v>
      </c>
      <c r="K178" t="s">
        <v>45</v>
      </c>
      <c r="L178" s="61">
        <v>165</v>
      </c>
      <c r="M178" s="53">
        <v>1.7966749670871887</v>
      </c>
      <c r="N178" s="63">
        <v>1.7351726196693482</v>
      </c>
      <c r="O178" s="63">
        <v>0</v>
      </c>
      <c r="P178" s="63">
        <v>6.1502347417840372E-2</v>
      </c>
      <c r="R178">
        <v>165</v>
      </c>
      <c r="S178" s="65">
        <v>1.6547223231749089</v>
      </c>
      <c r="T178" s="62">
        <v>1.5809195062735004</v>
      </c>
      <c r="U178" s="62">
        <v>0</v>
      </c>
      <c r="V178" s="62">
        <v>7.3802816901408469E-2</v>
      </c>
      <c r="X178">
        <v>165</v>
      </c>
      <c r="Y178" s="65">
        <v>1.4417933573064894</v>
      </c>
      <c r="Z178" s="62">
        <v>1.3495398361797288</v>
      </c>
      <c r="AA178" s="62">
        <v>0</v>
      </c>
      <c r="AB178" s="62">
        <v>9.2253521126760579E-2</v>
      </c>
      <c r="AD178">
        <v>165</v>
      </c>
      <c r="AE178" s="65">
        <v>1.1628349901535828</v>
      </c>
      <c r="AF178" s="62">
        <v>1.0582809995432543</v>
      </c>
      <c r="AG178" s="62">
        <v>0</v>
      </c>
      <c r="AH178" s="62">
        <v>0.10455399061032865</v>
      </c>
    </row>
    <row r="179" spans="5:34" x14ac:dyDescent="0.2">
      <c r="E179" s="76">
        <v>1</v>
      </c>
      <c r="F179" s="76">
        <v>7</v>
      </c>
      <c r="G179">
        <v>166</v>
      </c>
      <c r="H179">
        <v>22</v>
      </c>
      <c r="I179">
        <v>3</v>
      </c>
      <c r="J179" t="s">
        <v>24</v>
      </c>
      <c r="K179" t="s">
        <v>46</v>
      </c>
      <c r="L179" s="61">
        <v>166</v>
      </c>
      <c r="M179" s="53">
        <v>1.7203682146242039</v>
      </c>
      <c r="N179" s="63">
        <v>1.6980677451406359</v>
      </c>
      <c r="O179" s="63">
        <v>0</v>
      </c>
      <c r="P179" s="63">
        <v>2.2300469483568074E-2</v>
      </c>
      <c r="R179">
        <v>166</v>
      </c>
      <c r="S179" s="65">
        <v>1.6695045809003732</v>
      </c>
      <c r="T179" s="62">
        <v>1.6427440175200916</v>
      </c>
      <c r="U179" s="62">
        <v>0</v>
      </c>
      <c r="V179" s="62">
        <v>2.6760563380281696E-2</v>
      </c>
      <c r="X179">
        <v>166</v>
      </c>
      <c r="Y179" s="65">
        <v>1.5932091303146272</v>
      </c>
      <c r="Z179" s="62">
        <v>1.5597584260892752</v>
      </c>
      <c r="AA179" s="62">
        <v>0</v>
      </c>
      <c r="AB179" s="62">
        <v>3.3450704225352117E-2</v>
      </c>
      <c r="AD179">
        <v>166</v>
      </c>
      <c r="AE179" s="65">
        <v>1.521516549280695</v>
      </c>
      <c r="AF179" s="62">
        <v>1.4836057511586294</v>
      </c>
      <c r="AG179" s="62">
        <v>0</v>
      </c>
      <c r="AH179" s="62">
        <v>3.7910798122065728E-2</v>
      </c>
    </row>
    <row r="180" spans="5:34" x14ac:dyDescent="0.2">
      <c r="E180" s="76">
        <v>1</v>
      </c>
      <c r="F180" s="76">
        <v>7</v>
      </c>
      <c r="G180">
        <v>167</v>
      </c>
      <c r="H180">
        <v>23</v>
      </c>
      <c r="I180">
        <v>3</v>
      </c>
      <c r="J180" t="s">
        <v>24</v>
      </c>
      <c r="K180" t="s">
        <v>47</v>
      </c>
      <c r="L180" s="61">
        <v>167</v>
      </c>
      <c r="M180" s="53">
        <v>1.6263727609739711</v>
      </c>
      <c r="N180" s="63">
        <v>1.5845887234152856</v>
      </c>
      <c r="O180" s="63">
        <v>0</v>
      </c>
      <c r="P180" s="63">
        <v>4.1784037558685441E-2</v>
      </c>
      <c r="R180">
        <v>167</v>
      </c>
      <c r="S180" s="65">
        <v>1.6580362559591106</v>
      </c>
      <c r="T180" s="62">
        <v>1.607895410888688</v>
      </c>
      <c r="U180" s="62">
        <v>0</v>
      </c>
      <c r="V180" s="62">
        <v>5.0140845070422546E-2</v>
      </c>
      <c r="X180">
        <v>167</v>
      </c>
      <c r="Y180" s="65">
        <v>1.7055314984368195</v>
      </c>
      <c r="Z180" s="62">
        <v>1.6428554420987913</v>
      </c>
      <c r="AA180" s="62">
        <v>0</v>
      </c>
      <c r="AB180" s="62">
        <v>6.2676056338028169E-2</v>
      </c>
      <c r="AD180">
        <v>167</v>
      </c>
      <c r="AE180" s="65">
        <v>1.806494721309285</v>
      </c>
      <c r="AF180" s="62">
        <v>1.7354618574595198</v>
      </c>
      <c r="AG180" s="62">
        <v>0</v>
      </c>
      <c r="AH180" s="62">
        <v>7.103286384976526E-2</v>
      </c>
    </row>
    <row r="181" spans="5:34" x14ac:dyDescent="0.2">
      <c r="E181" s="76">
        <v>1</v>
      </c>
      <c r="F181" s="76">
        <v>7</v>
      </c>
      <c r="G181">
        <v>168</v>
      </c>
      <c r="H181">
        <v>24</v>
      </c>
      <c r="I181">
        <v>3</v>
      </c>
      <c r="J181" t="s">
        <v>24</v>
      </c>
      <c r="K181" t="s">
        <v>48</v>
      </c>
      <c r="L181" s="61">
        <v>168</v>
      </c>
      <c r="M181" s="53">
        <v>1.3467771336605667</v>
      </c>
      <c r="N181" s="63">
        <v>1.3106268989187826</v>
      </c>
      <c r="O181" s="63">
        <v>0</v>
      </c>
      <c r="P181" s="63">
        <v>3.615023474178404E-2</v>
      </c>
      <c r="R181">
        <v>168</v>
      </c>
      <c r="S181" s="65">
        <v>1.4164512715818263</v>
      </c>
      <c r="T181" s="62">
        <v>1.3730709898916853</v>
      </c>
      <c r="U181" s="62">
        <v>0</v>
      </c>
      <c r="V181" s="62">
        <v>4.3380281690140854E-2</v>
      </c>
      <c r="X181">
        <v>168</v>
      </c>
      <c r="Y181" s="65">
        <v>1.5209624784637155</v>
      </c>
      <c r="Z181" s="62">
        <v>1.4667371263510394</v>
      </c>
      <c r="AA181" s="62">
        <v>0</v>
      </c>
      <c r="AB181" s="62">
        <v>5.422535211267606E-2</v>
      </c>
      <c r="AD181">
        <v>168</v>
      </c>
      <c r="AE181" s="65">
        <v>1.6990737477718014</v>
      </c>
      <c r="AF181" s="62">
        <v>1.6376183487107685</v>
      </c>
      <c r="AG181" s="62">
        <v>0</v>
      </c>
      <c r="AH181" s="62">
        <v>6.1455399061032867E-2</v>
      </c>
    </row>
    <row r="182" spans="5:34" x14ac:dyDescent="0.2">
      <c r="E182" s="76">
        <v>1</v>
      </c>
      <c r="F182" s="76">
        <v>8</v>
      </c>
      <c r="G182">
        <v>169</v>
      </c>
      <c r="H182">
        <v>1</v>
      </c>
      <c r="I182">
        <v>4</v>
      </c>
      <c r="J182" t="s">
        <v>24</v>
      </c>
      <c r="K182" t="s">
        <v>25</v>
      </c>
      <c r="L182" s="61">
        <v>169</v>
      </c>
      <c r="M182" s="53">
        <v>0.9694153387637332</v>
      </c>
      <c r="N182" s="63">
        <v>0.9694153387637332</v>
      </c>
      <c r="O182" s="63">
        <v>0</v>
      </c>
      <c r="P182" s="63">
        <v>0</v>
      </c>
      <c r="R182">
        <v>169</v>
      </c>
      <c r="S182" s="65">
        <v>1.018184812054175</v>
      </c>
      <c r="T182" s="62">
        <v>1.018184812054175</v>
      </c>
      <c r="U182" s="62">
        <v>0</v>
      </c>
      <c r="V182" s="62">
        <v>0</v>
      </c>
      <c r="X182">
        <v>169</v>
      </c>
      <c r="Y182" s="65">
        <v>1.0913390219898378</v>
      </c>
      <c r="Z182" s="62">
        <v>1.0913390219898378</v>
      </c>
      <c r="AA182" s="62">
        <v>0</v>
      </c>
      <c r="AB182" s="62">
        <v>0</v>
      </c>
      <c r="AD182">
        <v>169</v>
      </c>
      <c r="AE182" s="65">
        <v>1.2233727488811643</v>
      </c>
      <c r="AF182" s="62">
        <v>1.2233727488811643</v>
      </c>
      <c r="AG182" s="62">
        <v>0</v>
      </c>
      <c r="AH182" s="62">
        <v>0</v>
      </c>
    </row>
    <row r="183" spans="5:34" x14ac:dyDescent="0.2">
      <c r="E183" s="76">
        <v>1</v>
      </c>
      <c r="F183" s="76">
        <v>8</v>
      </c>
      <c r="G183">
        <v>170</v>
      </c>
      <c r="H183">
        <v>2</v>
      </c>
      <c r="I183">
        <v>4</v>
      </c>
      <c r="J183" t="s">
        <v>24</v>
      </c>
      <c r="K183" t="s">
        <v>26</v>
      </c>
      <c r="L183" s="61">
        <v>170</v>
      </c>
      <c r="M183" s="53">
        <v>0.74967521469852327</v>
      </c>
      <c r="N183" s="63">
        <v>0.74967521469852327</v>
      </c>
      <c r="O183" s="63">
        <v>0</v>
      </c>
      <c r="P183" s="63">
        <v>0</v>
      </c>
      <c r="R183">
        <v>170</v>
      </c>
      <c r="S183" s="65">
        <v>0.81423135271498515</v>
      </c>
      <c r="T183" s="62">
        <v>0.81423135271498515</v>
      </c>
      <c r="U183" s="62">
        <v>0</v>
      </c>
      <c r="V183" s="62">
        <v>0</v>
      </c>
      <c r="X183">
        <v>170</v>
      </c>
      <c r="Y183" s="65">
        <v>0.91106555973967829</v>
      </c>
      <c r="Z183" s="62">
        <v>0.91106555973967829</v>
      </c>
      <c r="AA183" s="62">
        <v>0</v>
      </c>
      <c r="AB183" s="62">
        <v>0</v>
      </c>
      <c r="AD183">
        <v>170</v>
      </c>
      <c r="AE183" s="65">
        <v>1.071798051057175</v>
      </c>
      <c r="AF183" s="62">
        <v>1.071798051057175</v>
      </c>
      <c r="AG183" s="62">
        <v>0</v>
      </c>
      <c r="AH183" s="62">
        <v>0</v>
      </c>
    </row>
    <row r="184" spans="5:34" x14ac:dyDescent="0.2">
      <c r="E184" s="76">
        <v>1</v>
      </c>
      <c r="F184" s="76">
        <v>8</v>
      </c>
      <c r="G184">
        <v>171</v>
      </c>
      <c r="H184">
        <v>3</v>
      </c>
      <c r="I184">
        <v>4</v>
      </c>
      <c r="J184" t="s">
        <v>24</v>
      </c>
      <c r="K184" t="s">
        <v>27</v>
      </c>
      <c r="L184" s="61">
        <v>171</v>
      </c>
      <c r="M184" s="53">
        <v>0.56442754353457991</v>
      </c>
      <c r="N184" s="63">
        <v>0.56442754353457991</v>
      </c>
      <c r="O184" s="63">
        <v>0</v>
      </c>
      <c r="P184" s="63">
        <v>0</v>
      </c>
      <c r="R184">
        <v>171</v>
      </c>
      <c r="S184" s="65">
        <v>0.62423807143644272</v>
      </c>
      <c r="T184" s="62">
        <v>0.62423807143644272</v>
      </c>
      <c r="U184" s="62">
        <v>0</v>
      </c>
      <c r="V184" s="62">
        <v>0</v>
      </c>
      <c r="X184">
        <v>171</v>
      </c>
      <c r="Y184" s="65">
        <v>0.71395386328923705</v>
      </c>
      <c r="Z184" s="62">
        <v>0.71395386328923705</v>
      </c>
      <c r="AA184" s="62">
        <v>0</v>
      </c>
      <c r="AB184" s="62">
        <v>0</v>
      </c>
      <c r="AD184">
        <v>171</v>
      </c>
      <c r="AE184" s="65">
        <v>0.85944600432579465</v>
      </c>
      <c r="AF184" s="62">
        <v>0.85944600432579465</v>
      </c>
      <c r="AG184" s="62">
        <v>0</v>
      </c>
      <c r="AH184" s="62">
        <v>0</v>
      </c>
    </row>
    <row r="185" spans="5:34" x14ac:dyDescent="0.2">
      <c r="E185" s="76">
        <v>1</v>
      </c>
      <c r="F185" s="76">
        <v>8</v>
      </c>
      <c r="G185">
        <v>172</v>
      </c>
      <c r="H185">
        <v>4</v>
      </c>
      <c r="I185">
        <v>4</v>
      </c>
      <c r="J185" t="s">
        <v>24</v>
      </c>
      <c r="K185" t="s">
        <v>28</v>
      </c>
      <c r="L185" s="61">
        <v>172</v>
      </c>
      <c r="M185" s="53">
        <v>0.62197588065407872</v>
      </c>
      <c r="N185" s="63">
        <v>0.62197588065407872</v>
      </c>
      <c r="O185" s="63">
        <v>0</v>
      </c>
      <c r="P185" s="63">
        <v>0</v>
      </c>
      <c r="R185">
        <v>172</v>
      </c>
      <c r="S185" s="65">
        <v>0.62675087283184072</v>
      </c>
      <c r="T185" s="62">
        <v>0.62675087283184072</v>
      </c>
      <c r="U185" s="62">
        <v>0</v>
      </c>
      <c r="V185" s="62">
        <v>0</v>
      </c>
      <c r="X185">
        <v>172</v>
      </c>
      <c r="Y185" s="65">
        <v>0.63391336109848384</v>
      </c>
      <c r="Z185" s="62">
        <v>0.63391336109848384</v>
      </c>
      <c r="AA185" s="62">
        <v>0</v>
      </c>
      <c r="AB185" s="62">
        <v>0</v>
      </c>
      <c r="AD185">
        <v>172</v>
      </c>
      <c r="AE185" s="65">
        <v>0.66071073560922933</v>
      </c>
      <c r="AF185" s="62">
        <v>0.66071073560922933</v>
      </c>
      <c r="AG185" s="62">
        <v>0</v>
      </c>
      <c r="AH185" s="62">
        <v>0</v>
      </c>
    </row>
    <row r="186" spans="5:34" x14ac:dyDescent="0.2">
      <c r="E186" s="76">
        <v>1</v>
      </c>
      <c r="F186" s="76">
        <v>8</v>
      </c>
      <c r="G186">
        <v>173</v>
      </c>
      <c r="H186">
        <v>5</v>
      </c>
      <c r="I186">
        <v>4</v>
      </c>
      <c r="J186" t="s">
        <v>24</v>
      </c>
      <c r="K186" t="s">
        <v>29</v>
      </c>
      <c r="L186" s="61">
        <v>173</v>
      </c>
      <c r="M186" s="53">
        <v>0.51249830924176831</v>
      </c>
      <c r="N186" s="63">
        <v>0.51249830924176831</v>
      </c>
      <c r="O186" s="63">
        <v>0</v>
      </c>
      <c r="P186" s="63">
        <v>0</v>
      </c>
      <c r="R186">
        <v>173</v>
      </c>
      <c r="S186" s="65">
        <v>0.49234052239900628</v>
      </c>
      <c r="T186" s="62">
        <v>0.49234052239900628</v>
      </c>
      <c r="U186" s="62">
        <v>0</v>
      </c>
      <c r="V186" s="62">
        <v>0</v>
      </c>
      <c r="X186">
        <v>173</v>
      </c>
      <c r="Y186" s="65">
        <v>0.46210384213486327</v>
      </c>
      <c r="Z186" s="62">
        <v>0.46210384213486327</v>
      </c>
      <c r="AA186" s="62">
        <v>0</v>
      </c>
      <c r="AB186" s="62">
        <v>0</v>
      </c>
      <c r="AD186">
        <v>173</v>
      </c>
      <c r="AE186" s="65">
        <v>0.43156178953729796</v>
      </c>
      <c r="AF186" s="62">
        <v>0.43156178953729796</v>
      </c>
      <c r="AG186" s="62">
        <v>0</v>
      </c>
      <c r="AH186" s="62">
        <v>0</v>
      </c>
    </row>
    <row r="187" spans="5:34" x14ac:dyDescent="0.2">
      <c r="E187" s="76">
        <v>1</v>
      </c>
      <c r="F187" s="76">
        <v>8</v>
      </c>
      <c r="G187">
        <v>174</v>
      </c>
      <c r="H187">
        <v>6</v>
      </c>
      <c r="I187">
        <v>4</v>
      </c>
      <c r="J187" t="s">
        <v>24</v>
      </c>
      <c r="K187" t="s">
        <v>30</v>
      </c>
      <c r="L187" s="61">
        <v>174</v>
      </c>
      <c r="M187" s="53">
        <v>0.378419070572522</v>
      </c>
      <c r="N187" s="63">
        <v>0.378419070572522</v>
      </c>
      <c r="O187" s="63">
        <v>0</v>
      </c>
      <c r="P187" s="63">
        <v>0</v>
      </c>
      <c r="R187">
        <v>174</v>
      </c>
      <c r="S187" s="65">
        <v>0.34932685385829176</v>
      </c>
      <c r="T187" s="62">
        <v>0.34932685385829176</v>
      </c>
      <c r="U187" s="62">
        <v>0</v>
      </c>
      <c r="V187" s="62">
        <v>0</v>
      </c>
      <c r="X187">
        <v>174</v>
      </c>
      <c r="Y187" s="65">
        <v>0.30568852878694641</v>
      </c>
      <c r="Z187" s="62">
        <v>0.30568852878694641</v>
      </c>
      <c r="AA187" s="62">
        <v>0</v>
      </c>
      <c r="AB187" s="62">
        <v>0</v>
      </c>
      <c r="AD187">
        <v>174</v>
      </c>
      <c r="AE187" s="65">
        <v>0.25210339939987819</v>
      </c>
      <c r="AF187" s="62">
        <v>0.25210339939987819</v>
      </c>
      <c r="AG187" s="62">
        <v>0</v>
      </c>
      <c r="AH187" s="62">
        <v>0</v>
      </c>
    </row>
    <row r="188" spans="5:34" x14ac:dyDescent="0.2">
      <c r="E188" s="76">
        <v>1</v>
      </c>
      <c r="F188" s="76">
        <v>8</v>
      </c>
      <c r="G188">
        <v>175</v>
      </c>
      <c r="H188">
        <v>7</v>
      </c>
      <c r="I188">
        <v>4</v>
      </c>
      <c r="J188" t="s">
        <v>24</v>
      </c>
      <c r="K188" t="s">
        <v>31</v>
      </c>
      <c r="L188" s="61">
        <v>175</v>
      </c>
      <c r="M188" s="53">
        <v>0.2301937880420849</v>
      </c>
      <c r="N188" s="63">
        <v>0.2273768866336342</v>
      </c>
      <c r="O188" s="63">
        <v>0</v>
      </c>
      <c r="P188" s="63">
        <v>2.8169014084507044E-3</v>
      </c>
      <c r="R188">
        <v>175</v>
      </c>
      <c r="S188" s="65">
        <v>0.20139571226134356</v>
      </c>
      <c r="T188" s="62">
        <v>0.19801543057120272</v>
      </c>
      <c r="U188" s="62">
        <v>0</v>
      </c>
      <c r="V188" s="62">
        <v>3.3802816901408457E-3</v>
      </c>
      <c r="X188">
        <v>175</v>
      </c>
      <c r="Y188" s="65">
        <v>0.15819859859023153</v>
      </c>
      <c r="Z188" s="62">
        <v>0.15397324647755548</v>
      </c>
      <c r="AA188" s="62">
        <v>0</v>
      </c>
      <c r="AB188" s="62">
        <v>4.2253521126760568E-3</v>
      </c>
      <c r="AD188">
        <v>175</v>
      </c>
      <c r="AE188" s="65">
        <v>0.10061397975223274</v>
      </c>
      <c r="AF188" s="62">
        <v>9.5825247357866544E-2</v>
      </c>
      <c r="AG188" s="62">
        <v>0</v>
      </c>
      <c r="AH188" s="62">
        <v>4.7887323943661972E-3</v>
      </c>
    </row>
    <row r="189" spans="5:34" x14ac:dyDescent="0.2">
      <c r="E189" s="76">
        <v>1</v>
      </c>
      <c r="F189" s="76">
        <v>8</v>
      </c>
      <c r="G189">
        <v>176</v>
      </c>
      <c r="H189">
        <v>8</v>
      </c>
      <c r="I189">
        <v>4</v>
      </c>
      <c r="J189" t="s">
        <v>24</v>
      </c>
      <c r="K189" t="s">
        <v>32</v>
      </c>
      <c r="L189" s="61">
        <v>176</v>
      </c>
      <c r="M189" s="53">
        <v>0.22627726997740255</v>
      </c>
      <c r="N189" s="63">
        <v>0.16878596945999791</v>
      </c>
      <c r="O189" s="63">
        <v>5.7491300517404656E-2</v>
      </c>
      <c r="P189" s="63">
        <v>0</v>
      </c>
      <c r="R189">
        <v>176</v>
      </c>
      <c r="S189" s="65">
        <v>0.22516150883293615</v>
      </c>
      <c r="T189" s="62">
        <v>0.14467368810856962</v>
      </c>
      <c r="U189" s="62">
        <v>8.0487820724366527E-2</v>
      </c>
      <c r="V189" s="62">
        <v>0</v>
      </c>
      <c r="X189">
        <v>176</v>
      </c>
      <c r="Y189" s="65">
        <v>0.22348786711623653</v>
      </c>
      <c r="Z189" s="62">
        <v>0.10850526608142723</v>
      </c>
      <c r="AA189" s="62">
        <v>0.11498260103480931</v>
      </c>
      <c r="AB189" s="62">
        <v>0</v>
      </c>
      <c r="AD189">
        <v>176</v>
      </c>
      <c r="AE189" s="65">
        <v>0.22700547487904421</v>
      </c>
      <c r="AF189" s="62">
        <v>6.028070337857068E-2</v>
      </c>
      <c r="AG189" s="62">
        <v>0.16672477150047352</v>
      </c>
      <c r="AH189" s="62">
        <v>0</v>
      </c>
    </row>
    <row r="190" spans="5:34" x14ac:dyDescent="0.2">
      <c r="E190" s="76">
        <v>1</v>
      </c>
      <c r="F190" s="76">
        <v>8</v>
      </c>
      <c r="G190">
        <v>177</v>
      </c>
      <c r="H190">
        <v>9</v>
      </c>
      <c r="I190">
        <v>4</v>
      </c>
      <c r="J190" t="s">
        <v>24</v>
      </c>
      <c r="K190" t="s">
        <v>33</v>
      </c>
      <c r="L190" s="61">
        <v>177</v>
      </c>
      <c r="M190" s="53">
        <v>0.60921620498715323</v>
      </c>
      <c r="N190" s="63">
        <v>0.19271800064199845</v>
      </c>
      <c r="O190" s="63">
        <v>0.14372825129351163</v>
      </c>
      <c r="P190" s="63">
        <v>0.2727699530516432</v>
      </c>
      <c r="R190">
        <v>177</v>
      </c>
      <c r="S190" s="65">
        <v>0.69685130947983165</v>
      </c>
      <c r="T190" s="62">
        <v>0.1683078140069435</v>
      </c>
      <c r="U190" s="62">
        <v>0.20121955181091628</v>
      </c>
      <c r="V190" s="62">
        <v>0.32732394366197182</v>
      </c>
      <c r="X190">
        <v>177</v>
      </c>
      <c r="Y190" s="65">
        <v>0.82830396621884916</v>
      </c>
      <c r="Z190" s="62">
        <v>0.13169253405436107</v>
      </c>
      <c r="AA190" s="62">
        <v>0.28745650258702327</v>
      </c>
      <c r="AB190" s="62">
        <v>0.4091549295774648</v>
      </c>
      <c r="AD190">
        <v>177</v>
      </c>
      <c r="AE190" s="65">
        <v>0.96396792272840237</v>
      </c>
      <c r="AF190" s="62">
        <v>8.3447073789425216E-2</v>
      </c>
      <c r="AG190" s="62">
        <v>0.41681192875118372</v>
      </c>
      <c r="AH190" s="62">
        <v>0.46370892018779342</v>
      </c>
    </row>
    <row r="191" spans="5:34" x14ac:dyDescent="0.2">
      <c r="E191" s="76">
        <v>1</v>
      </c>
      <c r="F191" s="76">
        <v>8</v>
      </c>
      <c r="G191">
        <v>178</v>
      </c>
      <c r="H191">
        <v>10</v>
      </c>
      <c r="I191">
        <v>4</v>
      </c>
      <c r="J191" t="s">
        <v>24</v>
      </c>
      <c r="K191" t="s">
        <v>34</v>
      </c>
      <c r="L191" s="61">
        <v>178</v>
      </c>
      <c r="M191" s="53">
        <v>0.64609760046419196</v>
      </c>
      <c r="N191" s="63">
        <v>0.20228672045071688</v>
      </c>
      <c r="O191" s="63">
        <v>0.24146346217309952</v>
      </c>
      <c r="P191" s="63">
        <v>0.20234741784037558</v>
      </c>
      <c r="R191">
        <v>178</v>
      </c>
      <c r="S191" s="65">
        <v>0.76985914754898577</v>
      </c>
      <c r="T191" s="62">
        <v>0.18899339909819574</v>
      </c>
      <c r="U191" s="62">
        <v>0.3380488470423394</v>
      </c>
      <c r="V191" s="62">
        <v>0.24281690140845075</v>
      </c>
      <c r="X191">
        <v>178</v>
      </c>
      <c r="Y191" s="65">
        <v>0.95550146817617643</v>
      </c>
      <c r="Z191" s="62">
        <v>0.16905341706941401</v>
      </c>
      <c r="AA191" s="62">
        <v>0.48292692434619905</v>
      </c>
      <c r="AB191" s="62">
        <v>0.30352112676056336</v>
      </c>
      <c r="AD191">
        <v>178</v>
      </c>
      <c r="AE191" s="65">
        <v>1.1895759900208693</v>
      </c>
      <c r="AF191" s="62">
        <v>0.14534133939024196</v>
      </c>
      <c r="AG191" s="62">
        <v>0.70024404030198872</v>
      </c>
      <c r="AH191" s="62">
        <v>0.34399061032863854</v>
      </c>
    </row>
    <row r="192" spans="5:34" x14ac:dyDescent="0.2">
      <c r="E192" s="76">
        <v>1</v>
      </c>
      <c r="F192" s="76">
        <v>8</v>
      </c>
      <c r="G192">
        <v>179</v>
      </c>
      <c r="H192">
        <v>11</v>
      </c>
      <c r="I192">
        <v>4</v>
      </c>
      <c r="J192" t="s">
        <v>24</v>
      </c>
      <c r="K192" t="s">
        <v>35</v>
      </c>
      <c r="L192" s="61">
        <v>179</v>
      </c>
      <c r="M192" s="53">
        <v>0.61546954195858039</v>
      </c>
      <c r="N192" s="63">
        <v>0.25858150091703358</v>
      </c>
      <c r="O192" s="63">
        <v>0.23571433212135903</v>
      </c>
      <c r="P192" s="63">
        <v>0.12117370892018779</v>
      </c>
      <c r="R192">
        <v>179</v>
      </c>
      <c r="S192" s="65">
        <v>0.71889649637105635</v>
      </c>
      <c r="T192" s="62">
        <v>0.24348798069692826</v>
      </c>
      <c r="U192" s="62">
        <v>0.3300000649699027</v>
      </c>
      <c r="V192" s="62">
        <v>0.14540845070422537</v>
      </c>
      <c r="X192">
        <v>179</v>
      </c>
      <c r="Y192" s="65">
        <v>0.87403692798977006</v>
      </c>
      <c r="Z192" s="62">
        <v>0.22084770036677032</v>
      </c>
      <c r="AA192" s="62">
        <v>0.47142866424271807</v>
      </c>
      <c r="AB192" s="62">
        <v>0.18176056338028168</v>
      </c>
      <c r="AD192">
        <v>179</v>
      </c>
      <c r="AE192" s="65">
        <v>1.0842519192790385</v>
      </c>
      <c r="AF192" s="62">
        <v>0.19468505096277799</v>
      </c>
      <c r="AG192" s="62">
        <v>0.68357156315194123</v>
      </c>
      <c r="AH192" s="62">
        <v>0.20599530516431924</v>
      </c>
    </row>
    <row r="193" spans="5:34" x14ac:dyDescent="0.2">
      <c r="E193" s="76">
        <v>1</v>
      </c>
      <c r="F193" s="76">
        <v>8</v>
      </c>
      <c r="G193">
        <v>180</v>
      </c>
      <c r="H193">
        <v>12</v>
      </c>
      <c r="I193">
        <v>4</v>
      </c>
      <c r="J193" t="s">
        <v>24</v>
      </c>
      <c r="K193" t="s">
        <v>36</v>
      </c>
      <c r="L193" s="61">
        <v>180</v>
      </c>
      <c r="M193" s="53">
        <v>0.68909483476539191</v>
      </c>
      <c r="N193" s="63">
        <v>0.33831107405824834</v>
      </c>
      <c r="O193" s="63">
        <v>0.17247390155221393</v>
      </c>
      <c r="P193" s="63">
        <v>0.17830985915492958</v>
      </c>
      <c r="R193">
        <v>180</v>
      </c>
      <c r="S193" s="65">
        <v>0.77662577691839052</v>
      </c>
      <c r="T193" s="62">
        <v>0.32119048375937542</v>
      </c>
      <c r="U193" s="62">
        <v>0.24146346217309952</v>
      </c>
      <c r="V193" s="62">
        <v>0.21397183098591552</v>
      </c>
      <c r="X193">
        <v>180</v>
      </c>
      <c r="Y193" s="65">
        <v>0.90792219014788822</v>
      </c>
      <c r="Z193" s="62">
        <v>0.29550959831106594</v>
      </c>
      <c r="AA193" s="62">
        <v>0.34494780310442785</v>
      </c>
      <c r="AB193" s="62">
        <v>0.26746478873239438</v>
      </c>
      <c r="AD193">
        <v>180</v>
      </c>
      <c r="AE193" s="65">
        <v>1.0703186228298613</v>
      </c>
      <c r="AF193" s="62">
        <v>0.26701754776506054</v>
      </c>
      <c r="AG193" s="62">
        <v>0.50017431450142047</v>
      </c>
      <c r="AH193" s="62">
        <v>0.30312676056338028</v>
      </c>
    </row>
    <row r="194" spans="5:34" x14ac:dyDescent="0.2">
      <c r="E194" s="76">
        <v>1</v>
      </c>
      <c r="F194" s="76">
        <v>8</v>
      </c>
      <c r="G194">
        <v>181</v>
      </c>
      <c r="H194">
        <v>13</v>
      </c>
      <c r="I194">
        <v>4</v>
      </c>
      <c r="J194" t="s">
        <v>24</v>
      </c>
      <c r="K194" t="s">
        <v>37</v>
      </c>
      <c r="L194" s="61">
        <v>181</v>
      </c>
      <c r="M194" s="53">
        <v>0.72128449624348867</v>
      </c>
      <c r="N194" s="63">
        <v>0.45489344450445401</v>
      </c>
      <c r="O194" s="63">
        <v>0.11498260103480931</v>
      </c>
      <c r="P194" s="63">
        <v>0.15140845070422534</v>
      </c>
      <c r="R194">
        <v>181</v>
      </c>
      <c r="S194" s="65">
        <v>0.76378401214992664</v>
      </c>
      <c r="T194" s="62">
        <v>0.42111822985612313</v>
      </c>
      <c r="U194" s="62">
        <v>0.16097564144873305</v>
      </c>
      <c r="V194" s="62">
        <v>0.18169014084507043</v>
      </c>
      <c r="X194">
        <v>181</v>
      </c>
      <c r="Y194" s="65">
        <v>0.82753328600958342</v>
      </c>
      <c r="Z194" s="62">
        <v>0.37045540788362674</v>
      </c>
      <c r="AA194" s="62">
        <v>0.22996520206961862</v>
      </c>
      <c r="AB194" s="62">
        <v>0.227112676056338</v>
      </c>
      <c r="AD194">
        <v>181</v>
      </c>
      <c r="AE194" s="65">
        <v>0.89949801783683569</v>
      </c>
      <c r="AF194" s="62">
        <v>0.30865410863870546</v>
      </c>
      <c r="AG194" s="62">
        <v>0.33344954300094704</v>
      </c>
      <c r="AH194" s="62">
        <v>0.25739436619718309</v>
      </c>
    </row>
    <row r="195" spans="5:34" x14ac:dyDescent="0.2">
      <c r="E195" s="76">
        <v>1</v>
      </c>
      <c r="F195" s="76">
        <v>8</v>
      </c>
      <c r="G195">
        <v>182</v>
      </c>
      <c r="H195">
        <v>14</v>
      </c>
      <c r="I195">
        <v>4</v>
      </c>
      <c r="J195" t="s">
        <v>24</v>
      </c>
      <c r="K195" t="s">
        <v>38</v>
      </c>
      <c r="L195" s="61">
        <v>182</v>
      </c>
      <c r="M195" s="53">
        <v>0.88948494530505906</v>
      </c>
      <c r="N195" s="63">
        <v>0.623328635350062</v>
      </c>
      <c r="O195" s="63">
        <v>0.11498260103480931</v>
      </c>
      <c r="P195" s="63">
        <v>0.15117370892018778</v>
      </c>
      <c r="R195">
        <v>182</v>
      </c>
      <c r="S195" s="65">
        <v>0.92348012430289839</v>
      </c>
      <c r="T195" s="62">
        <v>0.58109603214993988</v>
      </c>
      <c r="U195" s="62">
        <v>0.16097564144873305</v>
      </c>
      <c r="V195" s="62">
        <v>0.1814084507042254</v>
      </c>
      <c r="X195">
        <v>182</v>
      </c>
      <c r="Y195" s="65">
        <v>0.97447289279965699</v>
      </c>
      <c r="Z195" s="62">
        <v>0.51774712734975659</v>
      </c>
      <c r="AA195" s="62">
        <v>0.22996520206961862</v>
      </c>
      <c r="AB195" s="62">
        <v>0.22676056338028169</v>
      </c>
      <c r="AD195">
        <v>182</v>
      </c>
      <c r="AE195" s="65">
        <v>1.0323504641923891</v>
      </c>
      <c r="AF195" s="62">
        <v>0.44190561602712275</v>
      </c>
      <c r="AG195" s="62">
        <v>0.33344954300094704</v>
      </c>
      <c r="AH195" s="62">
        <v>0.25699530516431923</v>
      </c>
    </row>
    <row r="196" spans="5:34" x14ac:dyDescent="0.2">
      <c r="E196" s="76">
        <v>1</v>
      </c>
      <c r="F196" s="76">
        <v>8</v>
      </c>
      <c r="G196">
        <v>183</v>
      </c>
      <c r="H196">
        <v>15</v>
      </c>
      <c r="I196">
        <v>4</v>
      </c>
      <c r="J196" t="s">
        <v>24</v>
      </c>
      <c r="K196" t="s">
        <v>39</v>
      </c>
      <c r="L196" s="61">
        <v>183</v>
      </c>
      <c r="M196" s="53">
        <v>1.1241195155391728</v>
      </c>
      <c r="N196" s="63">
        <v>0.72004627649057085</v>
      </c>
      <c r="O196" s="63">
        <v>9.7735210879587905E-2</v>
      </c>
      <c r="P196" s="63">
        <v>0.30633802816901406</v>
      </c>
      <c r="R196">
        <v>183</v>
      </c>
      <c r="S196" s="65">
        <v>1.1996413595854927</v>
      </c>
      <c r="T196" s="62">
        <v>0.69520643055125264</v>
      </c>
      <c r="U196" s="62">
        <v>0.13682929523142309</v>
      </c>
      <c r="V196" s="62">
        <v>0.36760563380281691</v>
      </c>
      <c r="X196">
        <v>183</v>
      </c>
      <c r="Y196" s="65">
        <v>1.3129241256549726</v>
      </c>
      <c r="Z196" s="62">
        <v>0.65794666164227567</v>
      </c>
      <c r="AA196" s="62">
        <v>0.19547042175917581</v>
      </c>
      <c r="AB196" s="62">
        <v>0.45950704225352113</v>
      </c>
      <c r="AD196">
        <v>183</v>
      </c>
      <c r="AE196" s="65">
        <v>1.4268465543311195</v>
      </c>
      <c r="AF196" s="62">
        <v>0.62263979489299059</v>
      </c>
      <c r="AG196" s="62">
        <v>0.28343211155080494</v>
      </c>
      <c r="AH196" s="62">
        <v>0.52077464788732397</v>
      </c>
    </row>
    <row r="197" spans="5:34" x14ac:dyDescent="0.2">
      <c r="E197" s="76">
        <v>1</v>
      </c>
      <c r="F197" s="76">
        <v>8</v>
      </c>
      <c r="G197">
        <v>184</v>
      </c>
      <c r="H197">
        <v>16</v>
      </c>
      <c r="I197">
        <v>4</v>
      </c>
      <c r="J197" t="s">
        <v>24</v>
      </c>
      <c r="K197" t="s">
        <v>40</v>
      </c>
      <c r="L197" s="61">
        <v>184</v>
      </c>
      <c r="M197" s="53">
        <v>1.2049681863330073</v>
      </c>
      <c r="N197" s="63">
        <v>0.87538564028048871</v>
      </c>
      <c r="O197" s="63">
        <v>5.1742170465664185E-2</v>
      </c>
      <c r="P197" s="63">
        <v>0.27784037558685443</v>
      </c>
      <c r="R197">
        <v>184</v>
      </c>
      <c r="S197" s="65">
        <v>1.224839077071646</v>
      </c>
      <c r="T197" s="62">
        <v>0.81899158771549063</v>
      </c>
      <c r="U197" s="62">
        <v>7.2439038651929868E-2</v>
      </c>
      <c r="V197" s="62">
        <v>0.33340845070422537</v>
      </c>
      <c r="X197">
        <v>184</v>
      </c>
      <c r="Y197" s="65">
        <v>1.2546454131796039</v>
      </c>
      <c r="Z197" s="62">
        <v>0.73440050886799368</v>
      </c>
      <c r="AA197" s="62">
        <v>0.10348434093132837</v>
      </c>
      <c r="AB197" s="62">
        <v>0.41676056338028167</v>
      </c>
      <c r="AD197">
        <v>184</v>
      </c>
      <c r="AE197" s="65">
        <v>1.2566414226999056</v>
      </c>
      <c r="AF197" s="62">
        <v>0.63426048985182693</v>
      </c>
      <c r="AG197" s="62">
        <v>0.15005229435042614</v>
      </c>
      <c r="AH197" s="62">
        <v>0.47232863849765261</v>
      </c>
    </row>
    <row r="198" spans="5:34" x14ac:dyDescent="0.2">
      <c r="E198" s="76">
        <v>1</v>
      </c>
      <c r="F198" s="76">
        <v>8</v>
      </c>
      <c r="G198">
        <v>185</v>
      </c>
      <c r="H198">
        <v>17</v>
      </c>
      <c r="I198">
        <v>4</v>
      </c>
      <c r="J198" t="s">
        <v>24</v>
      </c>
      <c r="K198" t="s">
        <v>41</v>
      </c>
      <c r="L198" s="61">
        <v>185</v>
      </c>
      <c r="M198" s="53">
        <v>1.4246321936102169</v>
      </c>
      <c r="N198" s="63">
        <v>1.2624297081546232</v>
      </c>
      <c r="O198" s="63">
        <v>1.149826010348093E-2</v>
      </c>
      <c r="P198" s="63">
        <v>0.15070422535211267</v>
      </c>
      <c r="R198">
        <v>185</v>
      </c>
      <c r="S198" s="65">
        <v>1.3570491494021346</v>
      </c>
      <c r="T198" s="62">
        <v>1.160106514834726</v>
      </c>
      <c r="U198" s="62">
        <v>1.6097564144873303E-2</v>
      </c>
      <c r="V198" s="62">
        <v>0.18084507042253523</v>
      </c>
      <c r="X198">
        <v>185</v>
      </c>
      <c r="Y198" s="65">
        <v>1.2556745830900118</v>
      </c>
      <c r="Z198" s="62">
        <v>1.0066217248548808</v>
      </c>
      <c r="AA198" s="62">
        <v>2.299652020696186E-2</v>
      </c>
      <c r="AB198" s="62">
        <v>0.22605633802816899</v>
      </c>
      <c r="AD198">
        <v>185</v>
      </c>
      <c r="AE198" s="65">
        <v>1.105890300743124</v>
      </c>
      <c r="AF198" s="62">
        <v>0.81634816334443783</v>
      </c>
      <c r="AG198" s="62">
        <v>3.3344954300094702E-2</v>
      </c>
      <c r="AH198" s="62">
        <v>0.25619718309859152</v>
      </c>
    </row>
    <row r="199" spans="5:34" x14ac:dyDescent="0.2">
      <c r="E199" s="76">
        <v>1</v>
      </c>
      <c r="F199" s="76">
        <v>8</v>
      </c>
      <c r="G199">
        <v>186</v>
      </c>
      <c r="H199">
        <v>18</v>
      </c>
      <c r="I199">
        <v>4</v>
      </c>
      <c r="J199" t="s">
        <v>24</v>
      </c>
      <c r="K199" t="s">
        <v>42</v>
      </c>
      <c r="L199" s="61">
        <v>186</v>
      </c>
      <c r="M199" s="53">
        <v>2.1377003845429923</v>
      </c>
      <c r="N199" s="63">
        <v>1.988029023040645</v>
      </c>
      <c r="O199" s="63">
        <v>0</v>
      </c>
      <c r="P199" s="63">
        <v>0.14967136150234742</v>
      </c>
      <c r="R199">
        <v>186</v>
      </c>
      <c r="S199" s="65">
        <v>1.9616544185398475</v>
      </c>
      <c r="T199" s="62">
        <v>1.7820487847370305</v>
      </c>
      <c r="U199" s="62">
        <v>0</v>
      </c>
      <c r="V199" s="62">
        <v>0.17960563380281694</v>
      </c>
      <c r="X199">
        <v>186</v>
      </c>
      <c r="Y199" s="65">
        <v>1.6975854695351302</v>
      </c>
      <c r="Z199" s="62">
        <v>1.4730784272816091</v>
      </c>
      <c r="AA199" s="62">
        <v>0</v>
      </c>
      <c r="AB199" s="62">
        <v>0.22450704225352114</v>
      </c>
      <c r="AD199">
        <v>186</v>
      </c>
      <c r="AE199" s="65">
        <v>1.3299320903577221</v>
      </c>
      <c r="AF199" s="62">
        <v>1.0754907758037313</v>
      </c>
      <c r="AG199" s="62">
        <v>0</v>
      </c>
      <c r="AH199" s="62">
        <v>0.25444131455399066</v>
      </c>
    </row>
    <row r="200" spans="5:34" x14ac:dyDescent="0.2">
      <c r="E200" s="76">
        <v>1</v>
      </c>
      <c r="F200" s="76">
        <v>8</v>
      </c>
      <c r="G200">
        <v>187</v>
      </c>
      <c r="H200">
        <v>19</v>
      </c>
      <c r="I200">
        <v>4</v>
      </c>
      <c r="J200" t="s">
        <v>24</v>
      </c>
      <c r="K200" t="s">
        <v>43</v>
      </c>
      <c r="L200" s="61">
        <v>187</v>
      </c>
      <c r="M200" s="53">
        <v>2.2546967812360474</v>
      </c>
      <c r="N200" s="63">
        <v>2.101175654475484</v>
      </c>
      <c r="O200" s="63">
        <v>0</v>
      </c>
      <c r="P200" s="63">
        <v>0.15352112676056337</v>
      </c>
      <c r="R200">
        <v>187</v>
      </c>
      <c r="S200" s="65">
        <v>2.0570150511662502</v>
      </c>
      <c r="T200" s="62">
        <v>1.8727896990535742</v>
      </c>
      <c r="U200" s="62">
        <v>0</v>
      </c>
      <c r="V200" s="62">
        <v>0.1842253521126761</v>
      </c>
      <c r="X200">
        <v>187</v>
      </c>
      <c r="Y200" s="65">
        <v>1.7604924560615551</v>
      </c>
      <c r="Z200" s="62">
        <v>1.53021076592071</v>
      </c>
      <c r="AA200" s="62">
        <v>0</v>
      </c>
      <c r="AB200" s="62">
        <v>0.2302816901408451</v>
      </c>
      <c r="AD200">
        <v>187</v>
      </c>
      <c r="AE200" s="65">
        <v>1.3476477696888514</v>
      </c>
      <c r="AF200" s="62">
        <v>1.0866618541958937</v>
      </c>
      <c r="AG200" s="62">
        <v>0</v>
      </c>
      <c r="AH200" s="62">
        <v>0.26098591549295774</v>
      </c>
    </row>
    <row r="201" spans="5:34" x14ac:dyDescent="0.2">
      <c r="E201" s="76">
        <v>1</v>
      </c>
      <c r="F201" s="76">
        <v>8</v>
      </c>
      <c r="G201">
        <v>188</v>
      </c>
      <c r="H201">
        <v>20</v>
      </c>
      <c r="I201">
        <v>4</v>
      </c>
      <c r="J201" t="s">
        <v>24</v>
      </c>
      <c r="K201" t="s">
        <v>44</v>
      </c>
      <c r="L201" s="61">
        <v>188</v>
      </c>
      <c r="M201" s="53">
        <v>2.1584569985419808</v>
      </c>
      <c r="N201" s="63">
        <v>2.0382692051147506</v>
      </c>
      <c r="O201" s="63">
        <v>0</v>
      </c>
      <c r="P201" s="63">
        <v>0.12018779342723004</v>
      </c>
      <c r="R201">
        <v>188</v>
      </c>
      <c r="S201" s="65">
        <v>1.9911838442526968</v>
      </c>
      <c r="T201" s="62">
        <v>1.8469584921400206</v>
      </c>
      <c r="U201" s="62">
        <v>0</v>
      </c>
      <c r="V201" s="62">
        <v>0.14422535211267609</v>
      </c>
      <c r="X201">
        <v>188</v>
      </c>
      <c r="Y201" s="65">
        <v>1.7402741128187709</v>
      </c>
      <c r="Z201" s="62">
        <v>1.5599924226779258</v>
      </c>
      <c r="AA201" s="62">
        <v>0</v>
      </c>
      <c r="AB201" s="62">
        <v>0.18028169014084511</v>
      </c>
      <c r="AD201">
        <v>188</v>
      </c>
      <c r="AE201" s="65">
        <v>1.4000874617203263</v>
      </c>
      <c r="AF201" s="62">
        <v>1.1957682128940352</v>
      </c>
      <c r="AG201" s="62">
        <v>0</v>
      </c>
      <c r="AH201" s="62">
        <v>0.2043192488262911</v>
      </c>
    </row>
    <row r="202" spans="5:34" x14ac:dyDescent="0.2">
      <c r="E202" s="76">
        <v>1</v>
      </c>
      <c r="F202" s="76">
        <v>8</v>
      </c>
      <c r="G202">
        <v>189</v>
      </c>
      <c r="H202">
        <v>21</v>
      </c>
      <c r="I202">
        <v>4</v>
      </c>
      <c r="J202" t="s">
        <v>24</v>
      </c>
      <c r="K202" t="s">
        <v>45</v>
      </c>
      <c r="L202" s="61">
        <v>189</v>
      </c>
      <c r="M202" s="53">
        <v>1.7966749670871887</v>
      </c>
      <c r="N202" s="63">
        <v>1.7351726196693482</v>
      </c>
      <c r="O202" s="63">
        <v>0</v>
      </c>
      <c r="P202" s="63">
        <v>6.1502347417840372E-2</v>
      </c>
      <c r="R202">
        <v>189</v>
      </c>
      <c r="S202" s="65">
        <v>1.6547223231749089</v>
      </c>
      <c r="T202" s="62">
        <v>1.5809195062735004</v>
      </c>
      <c r="U202" s="62">
        <v>0</v>
      </c>
      <c r="V202" s="62">
        <v>7.3802816901408469E-2</v>
      </c>
      <c r="X202">
        <v>189</v>
      </c>
      <c r="Y202" s="65">
        <v>1.4417933573064894</v>
      </c>
      <c r="Z202" s="62">
        <v>1.3495398361797288</v>
      </c>
      <c r="AA202" s="62">
        <v>0</v>
      </c>
      <c r="AB202" s="62">
        <v>9.2253521126760579E-2</v>
      </c>
      <c r="AD202">
        <v>189</v>
      </c>
      <c r="AE202" s="65">
        <v>1.1628349901535828</v>
      </c>
      <c r="AF202" s="62">
        <v>1.0582809995432543</v>
      </c>
      <c r="AG202" s="62">
        <v>0</v>
      </c>
      <c r="AH202" s="62">
        <v>0.10455399061032865</v>
      </c>
    </row>
    <row r="203" spans="5:34" x14ac:dyDescent="0.2">
      <c r="E203" s="76">
        <v>1</v>
      </c>
      <c r="F203" s="76">
        <v>8</v>
      </c>
      <c r="G203">
        <v>190</v>
      </c>
      <c r="H203">
        <v>22</v>
      </c>
      <c r="I203">
        <v>4</v>
      </c>
      <c r="J203" t="s">
        <v>24</v>
      </c>
      <c r="K203" t="s">
        <v>46</v>
      </c>
      <c r="L203" s="61">
        <v>190</v>
      </c>
      <c r="M203" s="53">
        <v>1.7203682146242039</v>
      </c>
      <c r="N203" s="63">
        <v>1.6980677451406359</v>
      </c>
      <c r="O203" s="63">
        <v>0</v>
      </c>
      <c r="P203" s="63">
        <v>2.2300469483568074E-2</v>
      </c>
      <c r="R203">
        <v>190</v>
      </c>
      <c r="S203" s="65">
        <v>1.6695045809003732</v>
      </c>
      <c r="T203" s="62">
        <v>1.6427440175200916</v>
      </c>
      <c r="U203" s="62">
        <v>0</v>
      </c>
      <c r="V203" s="62">
        <v>2.6760563380281696E-2</v>
      </c>
      <c r="X203">
        <v>190</v>
      </c>
      <c r="Y203" s="65">
        <v>1.5932091303146272</v>
      </c>
      <c r="Z203" s="62">
        <v>1.5597584260892752</v>
      </c>
      <c r="AA203" s="62">
        <v>0</v>
      </c>
      <c r="AB203" s="62">
        <v>3.3450704225352117E-2</v>
      </c>
      <c r="AD203">
        <v>190</v>
      </c>
      <c r="AE203" s="65">
        <v>1.521516549280695</v>
      </c>
      <c r="AF203" s="62">
        <v>1.4836057511586294</v>
      </c>
      <c r="AG203" s="62">
        <v>0</v>
      </c>
      <c r="AH203" s="62">
        <v>3.7910798122065728E-2</v>
      </c>
    </row>
    <row r="204" spans="5:34" x14ac:dyDescent="0.2">
      <c r="E204" s="76">
        <v>1</v>
      </c>
      <c r="F204" s="76">
        <v>8</v>
      </c>
      <c r="G204">
        <v>191</v>
      </c>
      <c r="H204">
        <v>23</v>
      </c>
      <c r="I204">
        <v>4</v>
      </c>
      <c r="J204" t="s">
        <v>24</v>
      </c>
      <c r="K204" t="s">
        <v>47</v>
      </c>
      <c r="L204" s="61">
        <v>191</v>
      </c>
      <c r="M204" s="53">
        <v>1.6263727609739711</v>
      </c>
      <c r="N204" s="63">
        <v>1.5845887234152856</v>
      </c>
      <c r="O204" s="63">
        <v>0</v>
      </c>
      <c r="P204" s="63">
        <v>4.1784037558685441E-2</v>
      </c>
      <c r="R204">
        <v>191</v>
      </c>
      <c r="S204" s="65">
        <v>1.6580362559591106</v>
      </c>
      <c r="T204" s="62">
        <v>1.607895410888688</v>
      </c>
      <c r="U204" s="62">
        <v>0</v>
      </c>
      <c r="V204" s="62">
        <v>5.0140845070422546E-2</v>
      </c>
      <c r="X204">
        <v>191</v>
      </c>
      <c r="Y204" s="65">
        <v>1.7055314984368195</v>
      </c>
      <c r="Z204" s="62">
        <v>1.6428554420987913</v>
      </c>
      <c r="AA204" s="62">
        <v>0</v>
      </c>
      <c r="AB204" s="62">
        <v>6.2676056338028169E-2</v>
      </c>
      <c r="AD204">
        <v>191</v>
      </c>
      <c r="AE204" s="65">
        <v>1.806494721309285</v>
      </c>
      <c r="AF204" s="62">
        <v>1.7354618574595198</v>
      </c>
      <c r="AG204" s="62">
        <v>0</v>
      </c>
      <c r="AH204" s="62">
        <v>7.103286384976526E-2</v>
      </c>
    </row>
    <row r="205" spans="5:34" x14ac:dyDescent="0.2">
      <c r="E205" s="76">
        <v>1</v>
      </c>
      <c r="F205" s="76">
        <v>8</v>
      </c>
      <c r="G205">
        <v>192</v>
      </c>
      <c r="H205">
        <v>24</v>
      </c>
      <c r="I205">
        <v>4</v>
      </c>
      <c r="J205" t="s">
        <v>24</v>
      </c>
      <c r="K205" t="s">
        <v>48</v>
      </c>
      <c r="L205" s="61">
        <v>192</v>
      </c>
      <c r="M205" s="53">
        <v>1.3467771336605667</v>
      </c>
      <c r="N205" s="63">
        <v>1.3106268989187826</v>
      </c>
      <c r="O205" s="63">
        <v>0</v>
      </c>
      <c r="P205" s="63">
        <v>3.615023474178404E-2</v>
      </c>
      <c r="R205">
        <v>192</v>
      </c>
      <c r="S205" s="65">
        <v>1.4164512715818263</v>
      </c>
      <c r="T205" s="62">
        <v>1.3730709898916853</v>
      </c>
      <c r="U205" s="62">
        <v>0</v>
      </c>
      <c r="V205" s="62">
        <v>4.3380281690140854E-2</v>
      </c>
      <c r="X205">
        <v>192</v>
      </c>
      <c r="Y205" s="65">
        <v>1.5209624784637155</v>
      </c>
      <c r="Z205" s="62">
        <v>1.4667371263510394</v>
      </c>
      <c r="AA205" s="62">
        <v>0</v>
      </c>
      <c r="AB205" s="62">
        <v>5.422535211267606E-2</v>
      </c>
      <c r="AD205">
        <v>192</v>
      </c>
      <c r="AE205" s="65">
        <v>1.6990737477718014</v>
      </c>
      <c r="AF205" s="62">
        <v>1.6376183487107685</v>
      </c>
      <c r="AG205" s="62">
        <v>0</v>
      </c>
      <c r="AH205" s="62">
        <v>6.1455399061032867E-2</v>
      </c>
    </row>
    <row r="206" spans="5:34" x14ac:dyDescent="0.2">
      <c r="E206" s="76">
        <v>1</v>
      </c>
      <c r="F206" s="76">
        <v>9</v>
      </c>
      <c r="G206">
        <v>193</v>
      </c>
      <c r="H206">
        <v>1</v>
      </c>
      <c r="I206">
        <v>5</v>
      </c>
      <c r="J206" t="s">
        <v>24</v>
      </c>
      <c r="K206" t="s">
        <v>25</v>
      </c>
      <c r="L206" s="61">
        <v>193</v>
      </c>
      <c r="M206" s="53">
        <v>0.9694153387637332</v>
      </c>
      <c r="N206" s="63">
        <v>0.9694153387637332</v>
      </c>
      <c r="O206" s="63">
        <v>0</v>
      </c>
      <c r="P206" s="63">
        <v>0</v>
      </c>
      <c r="R206">
        <v>193</v>
      </c>
      <c r="S206" s="65">
        <v>1.018184812054175</v>
      </c>
      <c r="T206" s="62">
        <v>1.018184812054175</v>
      </c>
      <c r="U206" s="62">
        <v>0</v>
      </c>
      <c r="V206" s="62">
        <v>0</v>
      </c>
      <c r="X206">
        <v>193</v>
      </c>
      <c r="Y206" s="65">
        <v>1.0913390219898378</v>
      </c>
      <c r="Z206" s="62">
        <v>1.0913390219898378</v>
      </c>
      <c r="AA206" s="62">
        <v>0</v>
      </c>
      <c r="AB206" s="62">
        <v>0</v>
      </c>
      <c r="AD206">
        <v>193</v>
      </c>
      <c r="AE206" s="65">
        <v>1.2233727488811643</v>
      </c>
      <c r="AF206" s="62">
        <v>1.2233727488811643</v>
      </c>
      <c r="AG206" s="62">
        <v>0</v>
      </c>
      <c r="AH206" s="62">
        <v>0</v>
      </c>
    </row>
    <row r="207" spans="5:34" x14ac:dyDescent="0.2">
      <c r="E207" s="76">
        <v>1</v>
      </c>
      <c r="F207" s="76">
        <v>9</v>
      </c>
      <c r="G207">
        <v>194</v>
      </c>
      <c r="H207">
        <v>2</v>
      </c>
      <c r="I207">
        <v>5</v>
      </c>
      <c r="J207" t="s">
        <v>24</v>
      </c>
      <c r="K207" t="s">
        <v>26</v>
      </c>
      <c r="L207" s="61">
        <v>194</v>
      </c>
      <c r="M207" s="53">
        <v>0.74967521469852327</v>
      </c>
      <c r="N207" s="63">
        <v>0.74967521469852327</v>
      </c>
      <c r="O207" s="63">
        <v>0</v>
      </c>
      <c r="P207" s="63">
        <v>0</v>
      </c>
      <c r="R207">
        <v>194</v>
      </c>
      <c r="S207" s="65">
        <v>0.81423135271498515</v>
      </c>
      <c r="T207" s="62">
        <v>0.81423135271498515</v>
      </c>
      <c r="U207" s="62">
        <v>0</v>
      </c>
      <c r="V207" s="62">
        <v>0</v>
      </c>
      <c r="X207">
        <v>194</v>
      </c>
      <c r="Y207" s="65">
        <v>0.91106555973967829</v>
      </c>
      <c r="Z207" s="62">
        <v>0.91106555973967829</v>
      </c>
      <c r="AA207" s="62">
        <v>0</v>
      </c>
      <c r="AB207" s="62">
        <v>0</v>
      </c>
      <c r="AD207">
        <v>194</v>
      </c>
      <c r="AE207" s="65">
        <v>1.071798051057175</v>
      </c>
      <c r="AF207" s="62">
        <v>1.071798051057175</v>
      </c>
      <c r="AG207" s="62">
        <v>0</v>
      </c>
      <c r="AH207" s="62">
        <v>0</v>
      </c>
    </row>
    <row r="208" spans="5:34" x14ac:dyDescent="0.2">
      <c r="E208" s="76">
        <v>1</v>
      </c>
      <c r="F208" s="76">
        <v>9</v>
      </c>
      <c r="G208">
        <v>195</v>
      </c>
      <c r="H208">
        <v>3</v>
      </c>
      <c r="I208">
        <v>5</v>
      </c>
      <c r="J208" t="s">
        <v>24</v>
      </c>
      <c r="K208" t="s">
        <v>27</v>
      </c>
      <c r="L208" s="61">
        <v>195</v>
      </c>
      <c r="M208" s="53">
        <v>0.56442754353457991</v>
      </c>
      <c r="N208" s="63">
        <v>0.56442754353457991</v>
      </c>
      <c r="O208" s="63">
        <v>0</v>
      </c>
      <c r="P208" s="63">
        <v>0</v>
      </c>
      <c r="R208">
        <v>195</v>
      </c>
      <c r="S208" s="65">
        <v>0.62423807143644272</v>
      </c>
      <c r="T208" s="62">
        <v>0.62423807143644272</v>
      </c>
      <c r="U208" s="62">
        <v>0</v>
      </c>
      <c r="V208" s="62">
        <v>0</v>
      </c>
      <c r="X208">
        <v>195</v>
      </c>
      <c r="Y208" s="65">
        <v>0.71395386328923705</v>
      </c>
      <c r="Z208" s="62">
        <v>0.71395386328923705</v>
      </c>
      <c r="AA208" s="62">
        <v>0</v>
      </c>
      <c r="AB208" s="62">
        <v>0</v>
      </c>
      <c r="AD208">
        <v>195</v>
      </c>
      <c r="AE208" s="65">
        <v>0.85944600432579465</v>
      </c>
      <c r="AF208" s="62">
        <v>0.85944600432579465</v>
      </c>
      <c r="AG208" s="62">
        <v>0</v>
      </c>
      <c r="AH208" s="62">
        <v>0</v>
      </c>
    </row>
    <row r="209" spans="5:34" x14ac:dyDescent="0.2">
      <c r="E209" s="76">
        <v>1</v>
      </c>
      <c r="F209" s="76">
        <v>9</v>
      </c>
      <c r="G209">
        <v>196</v>
      </c>
      <c r="H209">
        <v>4</v>
      </c>
      <c r="I209">
        <v>5</v>
      </c>
      <c r="J209" t="s">
        <v>24</v>
      </c>
      <c r="K209" t="s">
        <v>28</v>
      </c>
      <c r="L209" s="61">
        <v>196</v>
      </c>
      <c r="M209" s="53">
        <v>0.62197588065407872</v>
      </c>
      <c r="N209" s="63">
        <v>0.62197588065407872</v>
      </c>
      <c r="O209" s="63">
        <v>0</v>
      </c>
      <c r="P209" s="63">
        <v>0</v>
      </c>
      <c r="R209">
        <v>196</v>
      </c>
      <c r="S209" s="65">
        <v>0.62675087283184072</v>
      </c>
      <c r="T209" s="62">
        <v>0.62675087283184072</v>
      </c>
      <c r="U209" s="62">
        <v>0</v>
      </c>
      <c r="V209" s="62">
        <v>0</v>
      </c>
      <c r="X209">
        <v>196</v>
      </c>
      <c r="Y209" s="65">
        <v>0.63391336109848384</v>
      </c>
      <c r="Z209" s="62">
        <v>0.63391336109848384</v>
      </c>
      <c r="AA209" s="62">
        <v>0</v>
      </c>
      <c r="AB209" s="62">
        <v>0</v>
      </c>
      <c r="AD209">
        <v>196</v>
      </c>
      <c r="AE209" s="65">
        <v>0.66071073560922933</v>
      </c>
      <c r="AF209" s="62">
        <v>0.66071073560922933</v>
      </c>
      <c r="AG209" s="62">
        <v>0</v>
      </c>
      <c r="AH209" s="62">
        <v>0</v>
      </c>
    </row>
    <row r="210" spans="5:34" x14ac:dyDescent="0.2">
      <c r="E210" s="76">
        <v>1</v>
      </c>
      <c r="F210" s="76">
        <v>9</v>
      </c>
      <c r="G210">
        <v>197</v>
      </c>
      <c r="H210">
        <v>5</v>
      </c>
      <c r="I210">
        <v>5</v>
      </c>
      <c r="J210" t="s">
        <v>24</v>
      </c>
      <c r="K210" t="s">
        <v>29</v>
      </c>
      <c r="L210" s="61">
        <v>197</v>
      </c>
      <c r="M210" s="53">
        <v>0.51249830924176831</v>
      </c>
      <c r="N210" s="63">
        <v>0.51249830924176831</v>
      </c>
      <c r="O210" s="63">
        <v>0</v>
      </c>
      <c r="P210" s="63">
        <v>0</v>
      </c>
      <c r="R210">
        <v>197</v>
      </c>
      <c r="S210" s="65">
        <v>0.49234052239900628</v>
      </c>
      <c r="T210" s="62">
        <v>0.49234052239900628</v>
      </c>
      <c r="U210" s="62">
        <v>0</v>
      </c>
      <c r="V210" s="62">
        <v>0</v>
      </c>
      <c r="X210">
        <v>197</v>
      </c>
      <c r="Y210" s="65">
        <v>0.46210384213486327</v>
      </c>
      <c r="Z210" s="62">
        <v>0.46210384213486327</v>
      </c>
      <c r="AA210" s="62">
        <v>0</v>
      </c>
      <c r="AB210" s="62">
        <v>0</v>
      </c>
      <c r="AD210">
        <v>197</v>
      </c>
      <c r="AE210" s="65">
        <v>0.43156178953729796</v>
      </c>
      <c r="AF210" s="62">
        <v>0.43156178953729796</v>
      </c>
      <c r="AG210" s="62">
        <v>0</v>
      </c>
      <c r="AH210" s="62">
        <v>0</v>
      </c>
    </row>
    <row r="211" spans="5:34" x14ac:dyDescent="0.2">
      <c r="E211" s="76">
        <v>1</v>
      </c>
      <c r="F211" s="76">
        <v>9</v>
      </c>
      <c r="G211">
        <v>198</v>
      </c>
      <c r="H211">
        <v>6</v>
      </c>
      <c r="I211">
        <v>5</v>
      </c>
      <c r="J211" t="s">
        <v>24</v>
      </c>
      <c r="K211" t="s">
        <v>30</v>
      </c>
      <c r="L211" s="61">
        <v>198</v>
      </c>
      <c r="M211" s="53">
        <v>0.378419070572522</v>
      </c>
      <c r="N211" s="63">
        <v>0.378419070572522</v>
      </c>
      <c r="O211" s="63">
        <v>0</v>
      </c>
      <c r="P211" s="63">
        <v>0</v>
      </c>
      <c r="R211">
        <v>198</v>
      </c>
      <c r="S211" s="65">
        <v>0.34932685385829176</v>
      </c>
      <c r="T211" s="62">
        <v>0.34932685385829176</v>
      </c>
      <c r="U211" s="62">
        <v>0</v>
      </c>
      <c r="V211" s="62">
        <v>0</v>
      </c>
      <c r="X211">
        <v>198</v>
      </c>
      <c r="Y211" s="65">
        <v>0.30568852878694641</v>
      </c>
      <c r="Z211" s="62">
        <v>0.30568852878694641</v>
      </c>
      <c r="AA211" s="62">
        <v>0</v>
      </c>
      <c r="AB211" s="62">
        <v>0</v>
      </c>
      <c r="AD211">
        <v>198</v>
      </c>
      <c r="AE211" s="65">
        <v>0.25210339939987819</v>
      </c>
      <c r="AF211" s="62">
        <v>0.25210339939987819</v>
      </c>
      <c r="AG211" s="62">
        <v>0</v>
      </c>
      <c r="AH211" s="62">
        <v>0</v>
      </c>
    </row>
    <row r="212" spans="5:34" x14ac:dyDescent="0.2">
      <c r="E212" s="76">
        <v>1</v>
      </c>
      <c r="F212" s="76">
        <v>9</v>
      </c>
      <c r="G212">
        <v>199</v>
      </c>
      <c r="H212">
        <v>7</v>
      </c>
      <c r="I212">
        <v>5</v>
      </c>
      <c r="J212" t="s">
        <v>24</v>
      </c>
      <c r="K212" t="s">
        <v>31</v>
      </c>
      <c r="L212" s="61">
        <v>199</v>
      </c>
      <c r="M212" s="53">
        <v>0.2301937880420849</v>
      </c>
      <c r="N212" s="63">
        <v>0.2273768866336342</v>
      </c>
      <c r="O212" s="63">
        <v>0</v>
      </c>
      <c r="P212" s="63">
        <v>2.8169014084507044E-3</v>
      </c>
      <c r="R212">
        <v>199</v>
      </c>
      <c r="S212" s="65">
        <v>0.20139571226134356</v>
      </c>
      <c r="T212" s="62">
        <v>0.19801543057120272</v>
      </c>
      <c r="U212" s="62">
        <v>0</v>
      </c>
      <c r="V212" s="62">
        <v>3.3802816901408457E-3</v>
      </c>
      <c r="X212">
        <v>199</v>
      </c>
      <c r="Y212" s="65">
        <v>0.15819859859023153</v>
      </c>
      <c r="Z212" s="62">
        <v>0.15397324647755548</v>
      </c>
      <c r="AA212" s="62">
        <v>0</v>
      </c>
      <c r="AB212" s="62">
        <v>4.2253521126760568E-3</v>
      </c>
      <c r="AD212">
        <v>199</v>
      </c>
      <c r="AE212" s="65">
        <v>0.10061397975223274</v>
      </c>
      <c r="AF212" s="62">
        <v>9.5825247357866544E-2</v>
      </c>
      <c r="AG212" s="62">
        <v>0</v>
      </c>
      <c r="AH212" s="62">
        <v>4.7887323943661972E-3</v>
      </c>
    </row>
    <row r="213" spans="5:34" x14ac:dyDescent="0.2">
      <c r="E213" s="76">
        <v>1</v>
      </c>
      <c r="F213" s="76">
        <v>9</v>
      </c>
      <c r="G213">
        <v>200</v>
      </c>
      <c r="H213">
        <v>8</v>
      </c>
      <c r="I213">
        <v>5</v>
      </c>
      <c r="J213" t="s">
        <v>24</v>
      </c>
      <c r="K213" t="s">
        <v>32</v>
      </c>
      <c r="L213" s="61">
        <v>200</v>
      </c>
      <c r="M213" s="53">
        <v>0.22627726997740255</v>
      </c>
      <c r="N213" s="63">
        <v>0.16878596945999791</v>
      </c>
      <c r="O213" s="63">
        <v>5.7491300517404656E-2</v>
      </c>
      <c r="P213" s="63">
        <v>0</v>
      </c>
      <c r="R213">
        <v>200</v>
      </c>
      <c r="S213" s="65">
        <v>0.22516150883293615</v>
      </c>
      <c r="T213" s="62">
        <v>0.14467368810856962</v>
      </c>
      <c r="U213" s="62">
        <v>8.0487820724366527E-2</v>
      </c>
      <c r="V213" s="62">
        <v>0</v>
      </c>
      <c r="X213">
        <v>200</v>
      </c>
      <c r="Y213" s="65">
        <v>0.22348786711623653</v>
      </c>
      <c r="Z213" s="62">
        <v>0.10850526608142723</v>
      </c>
      <c r="AA213" s="62">
        <v>0.11498260103480931</v>
      </c>
      <c r="AB213" s="62">
        <v>0</v>
      </c>
      <c r="AD213">
        <v>200</v>
      </c>
      <c r="AE213" s="65">
        <v>0.22700547487904421</v>
      </c>
      <c r="AF213" s="62">
        <v>6.028070337857068E-2</v>
      </c>
      <c r="AG213" s="62">
        <v>0.16672477150047352</v>
      </c>
      <c r="AH213" s="62">
        <v>0</v>
      </c>
    </row>
    <row r="214" spans="5:34" x14ac:dyDescent="0.2">
      <c r="E214" s="76">
        <v>1</v>
      </c>
      <c r="F214" s="76">
        <v>9</v>
      </c>
      <c r="G214">
        <v>201</v>
      </c>
      <c r="H214">
        <v>9</v>
      </c>
      <c r="I214">
        <v>5</v>
      </c>
      <c r="J214" t="s">
        <v>24</v>
      </c>
      <c r="K214" t="s">
        <v>33</v>
      </c>
      <c r="L214" s="61">
        <v>201</v>
      </c>
      <c r="M214" s="53">
        <v>0.60921620498715323</v>
      </c>
      <c r="N214" s="63">
        <v>0.19271800064199845</v>
      </c>
      <c r="O214" s="63">
        <v>0.14372825129351163</v>
      </c>
      <c r="P214" s="63">
        <v>0.2727699530516432</v>
      </c>
      <c r="R214">
        <v>201</v>
      </c>
      <c r="S214" s="65">
        <v>0.69685130947983165</v>
      </c>
      <c r="T214" s="62">
        <v>0.1683078140069435</v>
      </c>
      <c r="U214" s="62">
        <v>0.20121955181091628</v>
      </c>
      <c r="V214" s="62">
        <v>0.32732394366197182</v>
      </c>
      <c r="X214">
        <v>201</v>
      </c>
      <c r="Y214" s="65">
        <v>0.82830396621884916</v>
      </c>
      <c r="Z214" s="62">
        <v>0.13169253405436107</v>
      </c>
      <c r="AA214" s="62">
        <v>0.28745650258702327</v>
      </c>
      <c r="AB214" s="62">
        <v>0.4091549295774648</v>
      </c>
      <c r="AD214">
        <v>201</v>
      </c>
      <c r="AE214" s="65">
        <v>0.96396792272840237</v>
      </c>
      <c r="AF214" s="62">
        <v>8.3447073789425216E-2</v>
      </c>
      <c r="AG214" s="62">
        <v>0.41681192875118372</v>
      </c>
      <c r="AH214" s="62">
        <v>0.46370892018779342</v>
      </c>
    </row>
    <row r="215" spans="5:34" x14ac:dyDescent="0.2">
      <c r="E215" s="76">
        <v>1</v>
      </c>
      <c r="F215" s="76">
        <v>9</v>
      </c>
      <c r="G215">
        <v>202</v>
      </c>
      <c r="H215">
        <v>10</v>
      </c>
      <c r="I215">
        <v>5</v>
      </c>
      <c r="J215" t="s">
        <v>24</v>
      </c>
      <c r="K215" t="s">
        <v>34</v>
      </c>
      <c r="L215" s="61">
        <v>202</v>
      </c>
      <c r="M215" s="53">
        <v>0.64609760046419196</v>
      </c>
      <c r="N215" s="63">
        <v>0.20228672045071688</v>
      </c>
      <c r="O215" s="63">
        <v>0.24146346217309952</v>
      </c>
      <c r="P215" s="63">
        <v>0.20234741784037558</v>
      </c>
      <c r="R215">
        <v>202</v>
      </c>
      <c r="S215" s="65">
        <v>0.76985914754898577</v>
      </c>
      <c r="T215" s="62">
        <v>0.18899339909819574</v>
      </c>
      <c r="U215" s="62">
        <v>0.3380488470423394</v>
      </c>
      <c r="V215" s="62">
        <v>0.24281690140845075</v>
      </c>
      <c r="X215">
        <v>202</v>
      </c>
      <c r="Y215" s="65">
        <v>0.95550146817617643</v>
      </c>
      <c r="Z215" s="62">
        <v>0.16905341706941401</v>
      </c>
      <c r="AA215" s="62">
        <v>0.48292692434619905</v>
      </c>
      <c r="AB215" s="62">
        <v>0.30352112676056336</v>
      </c>
      <c r="AD215">
        <v>202</v>
      </c>
      <c r="AE215" s="65">
        <v>1.1895759900208693</v>
      </c>
      <c r="AF215" s="62">
        <v>0.14534133939024196</v>
      </c>
      <c r="AG215" s="62">
        <v>0.70024404030198872</v>
      </c>
      <c r="AH215" s="62">
        <v>0.34399061032863854</v>
      </c>
    </row>
    <row r="216" spans="5:34" x14ac:dyDescent="0.2">
      <c r="E216" s="76">
        <v>1</v>
      </c>
      <c r="F216" s="76">
        <v>9</v>
      </c>
      <c r="G216">
        <v>203</v>
      </c>
      <c r="H216">
        <v>11</v>
      </c>
      <c r="I216">
        <v>5</v>
      </c>
      <c r="J216" t="s">
        <v>24</v>
      </c>
      <c r="K216" t="s">
        <v>35</v>
      </c>
      <c r="L216" s="61">
        <v>203</v>
      </c>
      <c r="M216" s="53">
        <v>0.61546954195858039</v>
      </c>
      <c r="N216" s="63">
        <v>0.25858150091703358</v>
      </c>
      <c r="O216" s="63">
        <v>0.23571433212135903</v>
      </c>
      <c r="P216" s="63">
        <v>0.12117370892018779</v>
      </c>
      <c r="R216">
        <v>203</v>
      </c>
      <c r="S216" s="65">
        <v>0.71889649637105635</v>
      </c>
      <c r="T216" s="62">
        <v>0.24348798069692826</v>
      </c>
      <c r="U216" s="62">
        <v>0.3300000649699027</v>
      </c>
      <c r="V216" s="62">
        <v>0.14540845070422537</v>
      </c>
      <c r="X216">
        <v>203</v>
      </c>
      <c r="Y216" s="65">
        <v>0.87403692798977006</v>
      </c>
      <c r="Z216" s="62">
        <v>0.22084770036677032</v>
      </c>
      <c r="AA216" s="62">
        <v>0.47142866424271807</v>
      </c>
      <c r="AB216" s="62">
        <v>0.18176056338028168</v>
      </c>
      <c r="AD216">
        <v>203</v>
      </c>
      <c r="AE216" s="65">
        <v>1.0842519192790385</v>
      </c>
      <c r="AF216" s="62">
        <v>0.19468505096277799</v>
      </c>
      <c r="AG216" s="62">
        <v>0.68357156315194123</v>
      </c>
      <c r="AH216" s="62">
        <v>0.20599530516431924</v>
      </c>
    </row>
    <row r="217" spans="5:34" x14ac:dyDescent="0.2">
      <c r="E217" s="76">
        <v>1</v>
      </c>
      <c r="F217" s="76">
        <v>9</v>
      </c>
      <c r="G217">
        <v>204</v>
      </c>
      <c r="H217">
        <v>12</v>
      </c>
      <c r="I217">
        <v>5</v>
      </c>
      <c r="J217" t="s">
        <v>24</v>
      </c>
      <c r="K217" t="s">
        <v>36</v>
      </c>
      <c r="L217" s="61">
        <v>204</v>
      </c>
      <c r="M217" s="53">
        <v>0.68909483476539191</v>
      </c>
      <c r="N217" s="63">
        <v>0.33831107405824834</v>
      </c>
      <c r="O217" s="63">
        <v>0.17247390155221393</v>
      </c>
      <c r="P217" s="63">
        <v>0.17830985915492958</v>
      </c>
      <c r="R217">
        <v>204</v>
      </c>
      <c r="S217" s="65">
        <v>0.77662577691839052</v>
      </c>
      <c r="T217" s="62">
        <v>0.32119048375937542</v>
      </c>
      <c r="U217" s="62">
        <v>0.24146346217309952</v>
      </c>
      <c r="V217" s="62">
        <v>0.21397183098591552</v>
      </c>
      <c r="X217">
        <v>204</v>
      </c>
      <c r="Y217" s="65">
        <v>0.90792219014788822</v>
      </c>
      <c r="Z217" s="62">
        <v>0.29550959831106594</v>
      </c>
      <c r="AA217" s="62">
        <v>0.34494780310442785</v>
      </c>
      <c r="AB217" s="62">
        <v>0.26746478873239438</v>
      </c>
      <c r="AD217">
        <v>204</v>
      </c>
      <c r="AE217" s="65">
        <v>1.0703186228298613</v>
      </c>
      <c r="AF217" s="62">
        <v>0.26701754776506054</v>
      </c>
      <c r="AG217" s="62">
        <v>0.50017431450142047</v>
      </c>
      <c r="AH217" s="62">
        <v>0.30312676056338028</v>
      </c>
    </row>
    <row r="218" spans="5:34" x14ac:dyDescent="0.2">
      <c r="E218" s="76">
        <v>1</v>
      </c>
      <c r="F218" s="76">
        <v>9</v>
      </c>
      <c r="G218">
        <v>205</v>
      </c>
      <c r="H218">
        <v>13</v>
      </c>
      <c r="I218">
        <v>5</v>
      </c>
      <c r="J218" t="s">
        <v>24</v>
      </c>
      <c r="K218" t="s">
        <v>37</v>
      </c>
      <c r="L218" s="61">
        <v>205</v>
      </c>
      <c r="M218" s="53">
        <v>0.72128449624348867</v>
      </c>
      <c r="N218" s="63">
        <v>0.45489344450445401</v>
      </c>
      <c r="O218" s="63">
        <v>0.11498260103480931</v>
      </c>
      <c r="P218" s="63">
        <v>0.15140845070422534</v>
      </c>
      <c r="R218">
        <v>205</v>
      </c>
      <c r="S218" s="65">
        <v>0.76378401214992664</v>
      </c>
      <c r="T218" s="62">
        <v>0.42111822985612313</v>
      </c>
      <c r="U218" s="62">
        <v>0.16097564144873305</v>
      </c>
      <c r="V218" s="62">
        <v>0.18169014084507043</v>
      </c>
      <c r="X218">
        <v>205</v>
      </c>
      <c r="Y218" s="65">
        <v>0.82753328600958342</v>
      </c>
      <c r="Z218" s="62">
        <v>0.37045540788362674</v>
      </c>
      <c r="AA218" s="62">
        <v>0.22996520206961862</v>
      </c>
      <c r="AB218" s="62">
        <v>0.227112676056338</v>
      </c>
      <c r="AD218">
        <v>205</v>
      </c>
      <c r="AE218" s="65">
        <v>0.89949801783683569</v>
      </c>
      <c r="AF218" s="62">
        <v>0.30865410863870546</v>
      </c>
      <c r="AG218" s="62">
        <v>0.33344954300094704</v>
      </c>
      <c r="AH218" s="62">
        <v>0.25739436619718309</v>
      </c>
    </row>
    <row r="219" spans="5:34" x14ac:dyDescent="0.2">
      <c r="E219" s="76">
        <v>1</v>
      </c>
      <c r="F219" s="76">
        <v>9</v>
      </c>
      <c r="G219">
        <v>206</v>
      </c>
      <c r="H219">
        <v>14</v>
      </c>
      <c r="I219">
        <v>5</v>
      </c>
      <c r="J219" t="s">
        <v>24</v>
      </c>
      <c r="K219" t="s">
        <v>38</v>
      </c>
      <c r="L219" s="61">
        <v>206</v>
      </c>
      <c r="M219" s="53">
        <v>0.88948494530505906</v>
      </c>
      <c r="N219" s="63">
        <v>0.623328635350062</v>
      </c>
      <c r="O219" s="63">
        <v>0.11498260103480931</v>
      </c>
      <c r="P219" s="63">
        <v>0.15117370892018778</v>
      </c>
      <c r="R219">
        <v>206</v>
      </c>
      <c r="S219" s="65">
        <v>0.92348012430289839</v>
      </c>
      <c r="T219" s="62">
        <v>0.58109603214993988</v>
      </c>
      <c r="U219" s="62">
        <v>0.16097564144873305</v>
      </c>
      <c r="V219" s="62">
        <v>0.1814084507042254</v>
      </c>
      <c r="X219">
        <v>206</v>
      </c>
      <c r="Y219" s="65">
        <v>0.97447289279965699</v>
      </c>
      <c r="Z219" s="62">
        <v>0.51774712734975659</v>
      </c>
      <c r="AA219" s="62">
        <v>0.22996520206961862</v>
      </c>
      <c r="AB219" s="62">
        <v>0.22676056338028169</v>
      </c>
      <c r="AD219">
        <v>206</v>
      </c>
      <c r="AE219" s="65">
        <v>1.0323504641923891</v>
      </c>
      <c r="AF219" s="62">
        <v>0.44190561602712275</v>
      </c>
      <c r="AG219" s="62">
        <v>0.33344954300094704</v>
      </c>
      <c r="AH219" s="62">
        <v>0.25699530516431923</v>
      </c>
    </row>
    <row r="220" spans="5:34" x14ac:dyDescent="0.2">
      <c r="E220" s="76">
        <v>1</v>
      </c>
      <c r="F220" s="76">
        <v>9</v>
      </c>
      <c r="G220">
        <v>207</v>
      </c>
      <c r="H220">
        <v>15</v>
      </c>
      <c r="I220">
        <v>5</v>
      </c>
      <c r="J220" t="s">
        <v>24</v>
      </c>
      <c r="K220" t="s">
        <v>39</v>
      </c>
      <c r="L220" s="61">
        <v>207</v>
      </c>
      <c r="M220" s="53">
        <v>1.1241195155391728</v>
      </c>
      <c r="N220" s="63">
        <v>0.72004627649057085</v>
      </c>
      <c r="O220" s="63">
        <v>9.7735210879587905E-2</v>
      </c>
      <c r="P220" s="63">
        <v>0.30633802816901406</v>
      </c>
      <c r="R220">
        <v>207</v>
      </c>
      <c r="S220" s="65">
        <v>1.1996413595854927</v>
      </c>
      <c r="T220" s="62">
        <v>0.69520643055125264</v>
      </c>
      <c r="U220" s="62">
        <v>0.13682929523142309</v>
      </c>
      <c r="V220" s="62">
        <v>0.36760563380281691</v>
      </c>
      <c r="X220">
        <v>207</v>
      </c>
      <c r="Y220" s="65">
        <v>1.3129241256549726</v>
      </c>
      <c r="Z220" s="62">
        <v>0.65794666164227567</v>
      </c>
      <c r="AA220" s="62">
        <v>0.19547042175917581</v>
      </c>
      <c r="AB220" s="62">
        <v>0.45950704225352113</v>
      </c>
      <c r="AD220">
        <v>207</v>
      </c>
      <c r="AE220" s="65">
        <v>1.4268465543311195</v>
      </c>
      <c r="AF220" s="62">
        <v>0.62263979489299059</v>
      </c>
      <c r="AG220" s="62">
        <v>0.28343211155080494</v>
      </c>
      <c r="AH220" s="62">
        <v>0.52077464788732397</v>
      </c>
    </row>
    <row r="221" spans="5:34" x14ac:dyDescent="0.2">
      <c r="E221" s="76">
        <v>1</v>
      </c>
      <c r="F221" s="76">
        <v>9</v>
      </c>
      <c r="G221">
        <v>208</v>
      </c>
      <c r="H221">
        <v>16</v>
      </c>
      <c r="I221">
        <v>5</v>
      </c>
      <c r="J221" t="s">
        <v>24</v>
      </c>
      <c r="K221" t="s">
        <v>40</v>
      </c>
      <c r="L221" s="61">
        <v>208</v>
      </c>
      <c r="M221" s="53">
        <v>1.2049681863330073</v>
      </c>
      <c r="N221" s="63">
        <v>0.87538564028048871</v>
      </c>
      <c r="O221" s="63">
        <v>5.1742170465664185E-2</v>
      </c>
      <c r="P221" s="63">
        <v>0.27784037558685443</v>
      </c>
      <c r="R221">
        <v>208</v>
      </c>
      <c r="S221" s="65">
        <v>1.224839077071646</v>
      </c>
      <c r="T221" s="62">
        <v>0.81899158771549063</v>
      </c>
      <c r="U221" s="62">
        <v>7.2439038651929868E-2</v>
      </c>
      <c r="V221" s="62">
        <v>0.33340845070422537</v>
      </c>
      <c r="X221">
        <v>208</v>
      </c>
      <c r="Y221" s="65">
        <v>1.2546454131796039</v>
      </c>
      <c r="Z221" s="62">
        <v>0.73440050886799368</v>
      </c>
      <c r="AA221" s="62">
        <v>0.10348434093132837</v>
      </c>
      <c r="AB221" s="62">
        <v>0.41676056338028167</v>
      </c>
      <c r="AD221">
        <v>208</v>
      </c>
      <c r="AE221" s="65">
        <v>1.2566414226999056</v>
      </c>
      <c r="AF221" s="62">
        <v>0.63426048985182693</v>
      </c>
      <c r="AG221" s="62">
        <v>0.15005229435042614</v>
      </c>
      <c r="AH221" s="62">
        <v>0.47232863849765261</v>
      </c>
    </row>
    <row r="222" spans="5:34" x14ac:dyDescent="0.2">
      <c r="E222" s="76">
        <v>1</v>
      </c>
      <c r="F222" s="76">
        <v>9</v>
      </c>
      <c r="G222">
        <v>209</v>
      </c>
      <c r="H222">
        <v>17</v>
      </c>
      <c r="I222">
        <v>5</v>
      </c>
      <c r="J222" t="s">
        <v>24</v>
      </c>
      <c r="K222" t="s">
        <v>41</v>
      </c>
      <c r="L222" s="61">
        <v>209</v>
      </c>
      <c r="M222" s="53">
        <v>1.4246321936102169</v>
      </c>
      <c r="N222" s="63">
        <v>1.2624297081546232</v>
      </c>
      <c r="O222" s="63">
        <v>1.149826010348093E-2</v>
      </c>
      <c r="P222" s="63">
        <v>0.15070422535211267</v>
      </c>
      <c r="R222">
        <v>209</v>
      </c>
      <c r="S222" s="65">
        <v>1.3570491494021346</v>
      </c>
      <c r="T222" s="62">
        <v>1.160106514834726</v>
      </c>
      <c r="U222" s="62">
        <v>1.6097564144873303E-2</v>
      </c>
      <c r="V222" s="62">
        <v>0.18084507042253523</v>
      </c>
      <c r="X222">
        <v>209</v>
      </c>
      <c r="Y222" s="65">
        <v>1.2556745830900118</v>
      </c>
      <c r="Z222" s="62">
        <v>1.0066217248548808</v>
      </c>
      <c r="AA222" s="62">
        <v>2.299652020696186E-2</v>
      </c>
      <c r="AB222" s="62">
        <v>0.22605633802816899</v>
      </c>
      <c r="AD222">
        <v>209</v>
      </c>
      <c r="AE222" s="65">
        <v>1.105890300743124</v>
      </c>
      <c r="AF222" s="62">
        <v>0.81634816334443783</v>
      </c>
      <c r="AG222" s="62">
        <v>3.3344954300094702E-2</v>
      </c>
      <c r="AH222" s="62">
        <v>0.25619718309859152</v>
      </c>
    </row>
    <row r="223" spans="5:34" x14ac:dyDescent="0.2">
      <c r="E223" s="76">
        <v>1</v>
      </c>
      <c r="F223" s="76">
        <v>9</v>
      </c>
      <c r="G223">
        <v>210</v>
      </c>
      <c r="H223">
        <v>18</v>
      </c>
      <c r="I223">
        <v>5</v>
      </c>
      <c r="J223" t="s">
        <v>24</v>
      </c>
      <c r="K223" t="s">
        <v>42</v>
      </c>
      <c r="L223" s="61">
        <v>210</v>
      </c>
      <c r="M223" s="53">
        <v>2.1377003845429923</v>
      </c>
      <c r="N223" s="63">
        <v>1.988029023040645</v>
      </c>
      <c r="O223" s="63">
        <v>0</v>
      </c>
      <c r="P223" s="63">
        <v>0.14967136150234742</v>
      </c>
      <c r="R223">
        <v>210</v>
      </c>
      <c r="S223" s="65">
        <v>1.9616544185398475</v>
      </c>
      <c r="T223" s="62">
        <v>1.7820487847370305</v>
      </c>
      <c r="U223" s="62">
        <v>0</v>
      </c>
      <c r="V223" s="62">
        <v>0.17960563380281694</v>
      </c>
      <c r="X223">
        <v>210</v>
      </c>
      <c r="Y223" s="65">
        <v>1.6975854695351302</v>
      </c>
      <c r="Z223" s="62">
        <v>1.4730784272816091</v>
      </c>
      <c r="AA223" s="62">
        <v>0</v>
      </c>
      <c r="AB223" s="62">
        <v>0.22450704225352114</v>
      </c>
      <c r="AD223">
        <v>210</v>
      </c>
      <c r="AE223" s="65">
        <v>1.3299320903577221</v>
      </c>
      <c r="AF223" s="62">
        <v>1.0754907758037313</v>
      </c>
      <c r="AG223" s="62">
        <v>0</v>
      </c>
      <c r="AH223" s="62">
        <v>0.25444131455399066</v>
      </c>
    </row>
    <row r="224" spans="5:34" x14ac:dyDescent="0.2">
      <c r="E224" s="76">
        <v>1</v>
      </c>
      <c r="F224" s="76">
        <v>9</v>
      </c>
      <c r="G224">
        <v>211</v>
      </c>
      <c r="H224">
        <v>19</v>
      </c>
      <c r="I224">
        <v>5</v>
      </c>
      <c r="J224" t="s">
        <v>24</v>
      </c>
      <c r="K224" t="s">
        <v>43</v>
      </c>
      <c r="L224" s="61">
        <v>211</v>
      </c>
      <c r="M224" s="53">
        <v>2.2546967812360474</v>
      </c>
      <c r="N224" s="63">
        <v>2.101175654475484</v>
      </c>
      <c r="O224" s="63">
        <v>0</v>
      </c>
      <c r="P224" s="63">
        <v>0.15352112676056337</v>
      </c>
      <c r="R224">
        <v>211</v>
      </c>
      <c r="S224" s="65">
        <v>2.0570150511662502</v>
      </c>
      <c r="T224" s="62">
        <v>1.8727896990535742</v>
      </c>
      <c r="U224" s="62">
        <v>0</v>
      </c>
      <c r="V224" s="62">
        <v>0.1842253521126761</v>
      </c>
      <c r="X224">
        <v>211</v>
      </c>
      <c r="Y224" s="65">
        <v>1.7604924560615551</v>
      </c>
      <c r="Z224" s="62">
        <v>1.53021076592071</v>
      </c>
      <c r="AA224" s="62">
        <v>0</v>
      </c>
      <c r="AB224" s="62">
        <v>0.2302816901408451</v>
      </c>
      <c r="AD224">
        <v>211</v>
      </c>
      <c r="AE224" s="65">
        <v>1.3476477696888514</v>
      </c>
      <c r="AF224" s="62">
        <v>1.0866618541958937</v>
      </c>
      <c r="AG224" s="62">
        <v>0</v>
      </c>
      <c r="AH224" s="62">
        <v>0.26098591549295774</v>
      </c>
    </row>
    <row r="225" spans="5:34" x14ac:dyDescent="0.2">
      <c r="E225" s="76">
        <v>1</v>
      </c>
      <c r="F225" s="76">
        <v>9</v>
      </c>
      <c r="G225">
        <v>212</v>
      </c>
      <c r="H225">
        <v>20</v>
      </c>
      <c r="I225">
        <v>5</v>
      </c>
      <c r="J225" t="s">
        <v>24</v>
      </c>
      <c r="K225" t="s">
        <v>44</v>
      </c>
      <c r="L225" s="61">
        <v>212</v>
      </c>
      <c r="M225" s="53">
        <v>2.1584569985419808</v>
      </c>
      <c r="N225" s="63">
        <v>2.0382692051147506</v>
      </c>
      <c r="O225" s="63">
        <v>0</v>
      </c>
      <c r="P225" s="63">
        <v>0.12018779342723004</v>
      </c>
      <c r="R225">
        <v>212</v>
      </c>
      <c r="S225" s="65">
        <v>1.9911838442526968</v>
      </c>
      <c r="T225" s="62">
        <v>1.8469584921400206</v>
      </c>
      <c r="U225" s="62">
        <v>0</v>
      </c>
      <c r="V225" s="62">
        <v>0.14422535211267609</v>
      </c>
      <c r="X225">
        <v>212</v>
      </c>
      <c r="Y225" s="65">
        <v>1.7402741128187709</v>
      </c>
      <c r="Z225" s="62">
        <v>1.5599924226779258</v>
      </c>
      <c r="AA225" s="62">
        <v>0</v>
      </c>
      <c r="AB225" s="62">
        <v>0.18028169014084511</v>
      </c>
      <c r="AD225">
        <v>212</v>
      </c>
      <c r="AE225" s="65">
        <v>1.4000874617203263</v>
      </c>
      <c r="AF225" s="62">
        <v>1.1957682128940352</v>
      </c>
      <c r="AG225" s="62">
        <v>0</v>
      </c>
      <c r="AH225" s="62">
        <v>0.2043192488262911</v>
      </c>
    </row>
    <row r="226" spans="5:34" x14ac:dyDescent="0.2">
      <c r="E226" s="76">
        <v>1</v>
      </c>
      <c r="F226" s="76">
        <v>9</v>
      </c>
      <c r="G226">
        <v>213</v>
      </c>
      <c r="H226">
        <v>21</v>
      </c>
      <c r="I226">
        <v>5</v>
      </c>
      <c r="J226" t="s">
        <v>24</v>
      </c>
      <c r="K226" t="s">
        <v>45</v>
      </c>
      <c r="L226" s="61">
        <v>213</v>
      </c>
      <c r="M226" s="53">
        <v>1.7966749670871887</v>
      </c>
      <c r="N226" s="63">
        <v>1.7351726196693482</v>
      </c>
      <c r="O226" s="63">
        <v>0</v>
      </c>
      <c r="P226" s="63">
        <v>6.1502347417840372E-2</v>
      </c>
      <c r="R226">
        <v>213</v>
      </c>
      <c r="S226" s="65">
        <v>1.6547223231749089</v>
      </c>
      <c r="T226" s="62">
        <v>1.5809195062735004</v>
      </c>
      <c r="U226" s="62">
        <v>0</v>
      </c>
      <c r="V226" s="62">
        <v>7.3802816901408469E-2</v>
      </c>
      <c r="X226">
        <v>213</v>
      </c>
      <c r="Y226" s="65">
        <v>1.4417933573064894</v>
      </c>
      <c r="Z226" s="62">
        <v>1.3495398361797288</v>
      </c>
      <c r="AA226" s="62">
        <v>0</v>
      </c>
      <c r="AB226" s="62">
        <v>9.2253521126760579E-2</v>
      </c>
      <c r="AD226">
        <v>213</v>
      </c>
      <c r="AE226" s="65">
        <v>1.1628349901535828</v>
      </c>
      <c r="AF226" s="62">
        <v>1.0582809995432543</v>
      </c>
      <c r="AG226" s="62">
        <v>0</v>
      </c>
      <c r="AH226" s="62">
        <v>0.10455399061032865</v>
      </c>
    </row>
    <row r="227" spans="5:34" x14ac:dyDescent="0.2">
      <c r="E227" s="76">
        <v>1</v>
      </c>
      <c r="F227" s="76">
        <v>9</v>
      </c>
      <c r="G227">
        <v>214</v>
      </c>
      <c r="H227">
        <v>22</v>
      </c>
      <c r="I227">
        <v>5</v>
      </c>
      <c r="J227" t="s">
        <v>24</v>
      </c>
      <c r="K227" t="s">
        <v>46</v>
      </c>
      <c r="L227" s="61">
        <v>214</v>
      </c>
      <c r="M227" s="53">
        <v>1.7203682146242039</v>
      </c>
      <c r="N227" s="63">
        <v>1.6980677451406359</v>
      </c>
      <c r="O227" s="63">
        <v>0</v>
      </c>
      <c r="P227" s="63">
        <v>2.2300469483568074E-2</v>
      </c>
      <c r="R227">
        <v>214</v>
      </c>
      <c r="S227" s="65">
        <v>1.6695045809003732</v>
      </c>
      <c r="T227" s="62">
        <v>1.6427440175200916</v>
      </c>
      <c r="U227" s="62">
        <v>0</v>
      </c>
      <c r="V227" s="62">
        <v>2.6760563380281696E-2</v>
      </c>
      <c r="X227">
        <v>214</v>
      </c>
      <c r="Y227" s="65">
        <v>1.5932091303146272</v>
      </c>
      <c r="Z227" s="62">
        <v>1.5597584260892752</v>
      </c>
      <c r="AA227" s="62">
        <v>0</v>
      </c>
      <c r="AB227" s="62">
        <v>3.3450704225352117E-2</v>
      </c>
      <c r="AD227">
        <v>214</v>
      </c>
      <c r="AE227" s="65">
        <v>1.521516549280695</v>
      </c>
      <c r="AF227" s="62">
        <v>1.4836057511586294</v>
      </c>
      <c r="AG227" s="62">
        <v>0</v>
      </c>
      <c r="AH227" s="62">
        <v>3.7910798122065728E-2</v>
      </c>
    </row>
    <row r="228" spans="5:34" x14ac:dyDescent="0.2">
      <c r="E228" s="76">
        <v>1</v>
      </c>
      <c r="F228" s="76">
        <v>9</v>
      </c>
      <c r="G228">
        <v>215</v>
      </c>
      <c r="H228">
        <v>23</v>
      </c>
      <c r="I228">
        <v>5</v>
      </c>
      <c r="J228" t="s">
        <v>24</v>
      </c>
      <c r="K228" t="s">
        <v>47</v>
      </c>
      <c r="L228" s="61">
        <v>215</v>
      </c>
      <c r="M228" s="53">
        <v>1.6263727609739711</v>
      </c>
      <c r="N228" s="63">
        <v>1.5845887234152856</v>
      </c>
      <c r="O228" s="63">
        <v>0</v>
      </c>
      <c r="P228" s="63">
        <v>4.1784037558685441E-2</v>
      </c>
      <c r="R228">
        <v>215</v>
      </c>
      <c r="S228" s="65">
        <v>1.6580362559591106</v>
      </c>
      <c r="T228" s="62">
        <v>1.607895410888688</v>
      </c>
      <c r="U228" s="62">
        <v>0</v>
      </c>
      <c r="V228" s="62">
        <v>5.0140845070422546E-2</v>
      </c>
      <c r="X228">
        <v>215</v>
      </c>
      <c r="Y228" s="65">
        <v>1.7055314984368195</v>
      </c>
      <c r="Z228" s="62">
        <v>1.6428554420987913</v>
      </c>
      <c r="AA228" s="62">
        <v>0</v>
      </c>
      <c r="AB228" s="62">
        <v>6.2676056338028169E-2</v>
      </c>
      <c r="AD228">
        <v>215</v>
      </c>
      <c r="AE228" s="65">
        <v>1.806494721309285</v>
      </c>
      <c r="AF228" s="62">
        <v>1.7354618574595198</v>
      </c>
      <c r="AG228" s="62">
        <v>0</v>
      </c>
      <c r="AH228" s="62">
        <v>7.103286384976526E-2</v>
      </c>
    </row>
    <row r="229" spans="5:34" x14ac:dyDescent="0.2">
      <c r="E229" s="76">
        <v>1</v>
      </c>
      <c r="F229" s="76">
        <v>9</v>
      </c>
      <c r="G229">
        <v>216</v>
      </c>
      <c r="H229">
        <v>24</v>
      </c>
      <c r="I229">
        <v>5</v>
      </c>
      <c r="J229" t="s">
        <v>24</v>
      </c>
      <c r="K229" t="s">
        <v>48</v>
      </c>
      <c r="L229" s="61">
        <v>216</v>
      </c>
      <c r="M229" s="53">
        <v>1.3467771336605667</v>
      </c>
      <c r="N229" s="63">
        <v>1.3106268989187826</v>
      </c>
      <c r="O229" s="63">
        <v>0</v>
      </c>
      <c r="P229" s="63">
        <v>3.615023474178404E-2</v>
      </c>
      <c r="R229">
        <v>216</v>
      </c>
      <c r="S229" s="65">
        <v>1.4164512715818263</v>
      </c>
      <c r="T229" s="62">
        <v>1.3730709898916853</v>
      </c>
      <c r="U229" s="62">
        <v>0</v>
      </c>
      <c r="V229" s="62">
        <v>4.3380281690140854E-2</v>
      </c>
      <c r="X229">
        <v>216</v>
      </c>
      <c r="Y229" s="65">
        <v>1.5209624784637155</v>
      </c>
      <c r="Z229" s="62">
        <v>1.4667371263510394</v>
      </c>
      <c r="AA229" s="62">
        <v>0</v>
      </c>
      <c r="AB229" s="62">
        <v>5.422535211267606E-2</v>
      </c>
      <c r="AD229">
        <v>216</v>
      </c>
      <c r="AE229" s="65">
        <v>1.6990737477718014</v>
      </c>
      <c r="AF229" s="62">
        <v>1.6376183487107685</v>
      </c>
      <c r="AG229" s="62">
        <v>0</v>
      </c>
      <c r="AH229" s="62">
        <v>6.1455399061032867E-2</v>
      </c>
    </row>
    <row r="230" spans="5:34" x14ac:dyDescent="0.2">
      <c r="E230" s="76">
        <v>1</v>
      </c>
      <c r="F230" s="76">
        <v>10</v>
      </c>
      <c r="G230">
        <v>217</v>
      </c>
      <c r="H230">
        <v>1</v>
      </c>
      <c r="I230">
        <v>6</v>
      </c>
      <c r="J230" t="s">
        <v>24</v>
      </c>
      <c r="K230" t="s">
        <v>25</v>
      </c>
      <c r="L230" s="61">
        <v>217</v>
      </c>
      <c r="M230" s="53">
        <v>0.9694153387637332</v>
      </c>
      <c r="N230" s="63">
        <v>0.9694153387637332</v>
      </c>
      <c r="O230" s="63">
        <v>0</v>
      </c>
      <c r="P230" s="63">
        <v>0</v>
      </c>
      <c r="R230">
        <v>217</v>
      </c>
      <c r="S230" s="65">
        <v>1.018184812054175</v>
      </c>
      <c r="T230" s="62">
        <v>1.018184812054175</v>
      </c>
      <c r="U230" s="62">
        <v>0</v>
      </c>
      <c r="V230" s="62">
        <v>0</v>
      </c>
      <c r="X230">
        <v>217</v>
      </c>
      <c r="Y230" s="65">
        <v>1.0913390219898378</v>
      </c>
      <c r="Z230" s="62">
        <v>1.0913390219898378</v>
      </c>
      <c r="AA230" s="62">
        <v>0</v>
      </c>
      <c r="AB230" s="62">
        <v>0</v>
      </c>
      <c r="AD230">
        <v>217</v>
      </c>
      <c r="AE230" s="65">
        <v>1.2233727488811643</v>
      </c>
      <c r="AF230" s="62">
        <v>1.2233727488811643</v>
      </c>
      <c r="AG230" s="62">
        <v>0</v>
      </c>
      <c r="AH230" s="62">
        <v>0</v>
      </c>
    </row>
    <row r="231" spans="5:34" x14ac:dyDescent="0.2">
      <c r="E231" s="76">
        <v>1</v>
      </c>
      <c r="F231" s="76">
        <v>10</v>
      </c>
      <c r="G231">
        <v>218</v>
      </c>
      <c r="H231">
        <v>2</v>
      </c>
      <c r="I231">
        <v>6</v>
      </c>
      <c r="J231" t="s">
        <v>24</v>
      </c>
      <c r="K231" t="s">
        <v>26</v>
      </c>
      <c r="L231" s="61">
        <v>218</v>
      </c>
      <c r="M231" s="53">
        <v>0.74967521469852327</v>
      </c>
      <c r="N231" s="63">
        <v>0.74967521469852327</v>
      </c>
      <c r="O231" s="63">
        <v>0</v>
      </c>
      <c r="P231" s="63">
        <v>0</v>
      </c>
      <c r="R231">
        <v>218</v>
      </c>
      <c r="S231" s="65">
        <v>0.81423135271498515</v>
      </c>
      <c r="T231" s="62">
        <v>0.81423135271498515</v>
      </c>
      <c r="U231" s="62">
        <v>0</v>
      </c>
      <c r="V231" s="62">
        <v>0</v>
      </c>
      <c r="X231">
        <v>218</v>
      </c>
      <c r="Y231" s="65">
        <v>0.91106555973967829</v>
      </c>
      <c r="Z231" s="62">
        <v>0.91106555973967829</v>
      </c>
      <c r="AA231" s="62">
        <v>0</v>
      </c>
      <c r="AB231" s="62">
        <v>0</v>
      </c>
      <c r="AD231">
        <v>218</v>
      </c>
      <c r="AE231" s="65">
        <v>1.071798051057175</v>
      </c>
      <c r="AF231" s="62">
        <v>1.071798051057175</v>
      </c>
      <c r="AG231" s="62">
        <v>0</v>
      </c>
      <c r="AH231" s="62">
        <v>0</v>
      </c>
    </row>
    <row r="232" spans="5:34" x14ac:dyDescent="0.2">
      <c r="E232" s="76">
        <v>1</v>
      </c>
      <c r="F232" s="76">
        <v>10</v>
      </c>
      <c r="G232">
        <v>219</v>
      </c>
      <c r="H232">
        <v>3</v>
      </c>
      <c r="I232">
        <v>6</v>
      </c>
      <c r="J232" t="s">
        <v>24</v>
      </c>
      <c r="K232" t="s">
        <v>27</v>
      </c>
      <c r="L232" s="61">
        <v>219</v>
      </c>
      <c r="M232" s="53">
        <v>0.56442754353457991</v>
      </c>
      <c r="N232" s="63">
        <v>0.56442754353457991</v>
      </c>
      <c r="O232" s="63">
        <v>0</v>
      </c>
      <c r="P232" s="63">
        <v>0</v>
      </c>
      <c r="R232">
        <v>219</v>
      </c>
      <c r="S232" s="65">
        <v>0.62423807143644272</v>
      </c>
      <c r="T232" s="62">
        <v>0.62423807143644272</v>
      </c>
      <c r="U232" s="62">
        <v>0</v>
      </c>
      <c r="V232" s="62">
        <v>0</v>
      </c>
      <c r="X232">
        <v>219</v>
      </c>
      <c r="Y232" s="65">
        <v>0.71395386328923705</v>
      </c>
      <c r="Z232" s="62">
        <v>0.71395386328923705</v>
      </c>
      <c r="AA232" s="62">
        <v>0</v>
      </c>
      <c r="AB232" s="62">
        <v>0</v>
      </c>
      <c r="AD232">
        <v>219</v>
      </c>
      <c r="AE232" s="65">
        <v>0.85944600432579465</v>
      </c>
      <c r="AF232" s="62">
        <v>0.85944600432579465</v>
      </c>
      <c r="AG232" s="62">
        <v>0</v>
      </c>
      <c r="AH232" s="62">
        <v>0</v>
      </c>
    </row>
    <row r="233" spans="5:34" x14ac:dyDescent="0.2">
      <c r="E233" s="76">
        <v>1</v>
      </c>
      <c r="F233" s="76">
        <v>10</v>
      </c>
      <c r="G233">
        <v>220</v>
      </c>
      <c r="H233">
        <v>4</v>
      </c>
      <c r="I233">
        <v>6</v>
      </c>
      <c r="J233" t="s">
        <v>24</v>
      </c>
      <c r="K233" t="s">
        <v>28</v>
      </c>
      <c r="L233" s="61">
        <v>220</v>
      </c>
      <c r="M233" s="53">
        <v>0.62197588065407872</v>
      </c>
      <c r="N233" s="63">
        <v>0.62197588065407872</v>
      </c>
      <c r="O233" s="63">
        <v>0</v>
      </c>
      <c r="P233" s="63">
        <v>0</v>
      </c>
      <c r="R233">
        <v>220</v>
      </c>
      <c r="S233" s="65">
        <v>0.62675087283184072</v>
      </c>
      <c r="T233" s="62">
        <v>0.62675087283184072</v>
      </c>
      <c r="U233" s="62">
        <v>0</v>
      </c>
      <c r="V233" s="62">
        <v>0</v>
      </c>
      <c r="X233">
        <v>220</v>
      </c>
      <c r="Y233" s="65">
        <v>0.63391336109848384</v>
      </c>
      <c r="Z233" s="62">
        <v>0.63391336109848384</v>
      </c>
      <c r="AA233" s="62">
        <v>0</v>
      </c>
      <c r="AB233" s="62">
        <v>0</v>
      </c>
      <c r="AD233">
        <v>220</v>
      </c>
      <c r="AE233" s="65">
        <v>0.66071073560922933</v>
      </c>
      <c r="AF233" s="62">
        <v>0.66071073560922933</v>
      </c>
      <c r="AG233" s="62">
        <v>0</v>
      </c>
      <c r="AH233" s="62">
        <v>0</v>
      </c>
    </row>
    <row r="234" spans="5:34" x14ac:dyDescent="0.2">
      <c r="E234" s="76">
        <v>1</v>
      </c>
      <c r="F234" s="76">
        <v>10</v>
      </c>
      <c r="G234">
        <v>221</v>
      </c>
      <c r="H234">
        <v>5</v>
      </c>
      <c r="I234">
        <v>6</v>
      </c>
      <c r="J234" t="s">
        <v>24</v>
      </c>
      <c r="K234" t="s">
        <v>29</v>
      </c>
      <c r="L234" s="61">
        <v>221</v>
      </c>
      <c r="M234" s="53">
        <v>0.51249830924176831</v>
      </c>
      <c r="N234" s="63">
        <v>0.51249830924176831</v>
      </c>
      <c r="O234" s="63">
        <v>0</v>
      </c>
      <c r="P234" s="63">
        <v>0</v>
      </c>
      <c r="R234">
        <v>221</v>
      </c>
      <c r="S234" s="65">
        <v>0.49234052239900628</v>
      </c>
      <c r="T234" s="62">
        <v>0.49234052239900628</v>
      </c>
      <c r="U234" s="62">
        <v>0</v>
      </c>
      <c r="V234" s="62">
        <v>0</v>
      </c>
      <c r="X234">
        <v>221</v>
      </c>
      <c r="Y234" s="65">
        <v>0.46210384213486327</v>
      </c>
      <c r="Z234" s="62">
        <v>0.46210384213486327</v>
      </c>
      <c r="AA234" s="62">
        <v>0</v>
      </c>
      <c r="AB234" s="62">
        <v>0</v>
      </c>
      <c r="AD234">
        <v>221</v>
      </c>
      <c r="AE234" s="65">
        <v>0.43156178953729796</v>
      </c>
      <c r="AF234" s="62">
        <v>0.43156178953729796</v>
      </c>
      <c r="AG234" s="62">
        <v>0</v>
      </c>
      <c r="AH234" s="62">
        <v>0</v>
      </c>
    </row>
    <row r="235" spans="5:34" x14ac:dyDescent="0.2">
      <c r="E235" s="76">
        <v>1</v>
      </c>
      <c r="F235" s="76">
        <v>10</v>
      </c>
      <c r="G235">
        <v>222</v>
      </c>
      <c r="H235">
        <v>6</v>
      </c>
      <c r="I235">
        <v>6</v>
      </c>
      <c r="J235" t="s">
        <v>24</v>
      </c>
      <c r="K235" t="s">
        <v>30</v>
      </c>
      <c r="L235" s="61">
        <v>222</v>
      </c>
      <c r="M235" s="53">
        <v>0.378419070572522</v>
      </c>
      <c r="N235" s="63">
        <v>0.378419070572522</v>
      </c>
      <c r="O235" s="63">
        <v>0</v>
      </c>
      <c r="P235" s="63">
        <v>0</v>
      </c>
      <c r="R235">
        <v>222</v>
      </c>
      <c r="S235" s="65">
        <v>0.34932685385829176</v>
      </c>
      <c r="T235" s="62">
        <v>0.34932685385829176</v>
      </c>
      <c r="U235" s="62">
        <v>0</v>
      </c>
      <c r="V235" s="62">
        <v>0</v>
      </c>
      <c r="X235">
        <v>222</v>
      </c>
      <c r="Y235" s="65">
        <v>0.30568852878694641</v>
      </c>
      <c r="Z235" s="62">
        <v>0.30568852878694641</v>
      </c>
      <c r="AA235" s="62">
        <v>0</v>
      </c>
      <c r="AB235" s="62">
        <v>0</v>
      </c>
      <c r="AD235">
        <v>222</v>
      </c>
      <c r="AE235" s="65">
        <v>0.25210339939987819</v>
      </c>
      <c r="AF235" s="62">
        <v>0.25210339939987819</v>
      </c>
      <c r="AG235" s="62">
        <v>0</v>
      </c>
      <c r="AH235" s="62">
        <v>0</v>
      </c>
    </row>
    <row r="236" spans="5:34" x14ac:dyDescent="0.2">
      <c r="E236" s="76">
        <v>1</v>
      </c>
      <c r="F236" s="76">
        <v>10</v>
      </c>
      <c r="G236">
        <v>223</v>
      </c>
      <c r="H236">
        <v>7</v>
      </c>
      <c r="I236">
        <v>6</v>
      </c>
      <c r="J236" t="s">
        <v>24</v>
      </c>
      <c r="K236" t="s">
        <v>31</v>
      </c>
      <c r="L236" s="61">
        <v>223</v>
      </c>
      <c r="M236" s="53">
        <v>0.2301937880420849</v>
      </c>
      <c r="N236" s="63">
        <v>0.2273768866336342</v>
      </c>
      <c r="O236" s="63">
        <v>0</v>
      </c>
      <c r="P236" s="63">
        <v>2.8169014084507044E-3</v>
      </c>
      <c r="R236">
        <v>223</v>
      </c>
      <c r="S236" s="65">
        <v>0.20139571226134356</v>
      </c>
      <c r="T236" s="62">
        <v>0.19801543057120272</v>
      </c>
      <c r="U236" s="62">
        <v>0</v>
      </c>
      <c r="V236" s="62">
        <v>3.3802816901408457E-3</v>
      </c>
      <c r="X236">
        <v>223</v>
      </c>
      <c r="Y236" s="65">
        <v>0.15819859859023153</v>
      </c>
      <c r="Z236" s="62">
        <v>0.15397324647755548</v>
      </c>
      <c r="AA236" s="62">
        <v>0</v>
      </c>
      <c r="AB236" s="62">
        <v>4.2253521126760568E-3</v>
      </c>
      <c r="AD236">
        <v>223</v>
      </c>
      <c r="AE236" s="65">
        <v>0.10061397975223274</v>
      </c>
      <c r="AF236" s="62">
        <v>9.5825247357866544E-2</v>
      </c>
      <c r="AG236" s="62">
        <v>0</v>
      </c>
      <c r="AH236" s="62">
        <v>4.7887323943661972E-3</v>
      </c>
    </row>
    <row r="237" spans="5:34" x14ac:dyDescent="0.2">
      <c r="E237" s="76">
        <v>1</v>
      </c>
      <c r="F237" s="76">
        <v>10</v>
      </c>
      <c r="G237">
        <v>224</v>
      </c>
      <c r="H237">
        <v>8</v>
      </c>
      <c r="I237">
        <v>6</v>
      </c>
      <c r="J237" t="s">
        <v>24</v>
      </c>
      <c r="K237" t="s">
        <v>32</v>
      </c>
      <c r="L237" s="61">
        <v>224</v>
      </c>
      <c r="M237" s="53">
        <v>0.22627726997740255</v>
      </c>
      <c r="N237" s="63">
        <v>0.16878596945999791</v>
      </c>
      <c r="O237" s="63">
        <v>5.7491300517404656E-2</v>
      </c>
      <c r="P237" s="63">
        <v>0</v>
      </c>
      <c r="R237">
        <v>224</v>
      </c>
      <c r="S237" s="65">
        <v>0.22516150883293615</v>
      </c>
      <c r="T237" s="62">
        <v>0.14467368810856962</v>
      </c>
      <c r="U237" s="62">
        <v>8.0487820724366527E-2</v>
      </c>
      <c r="V237" s="62">
        <v>0</v>
      </c>
      <c r="X237">
        <v>224</v>
      </c>
      <c r="Y237" s="65">
        <v>0.22348786711623653</v>
      </c>
      <c r="Z237" s="62">
        <v>0.10850526608142723</v>
      </c>
      <c r="AA237" s="62">
        <v>0.11498260103480931</v>
      </c>
      <c r="AB237" s="62">
        <v>0</v>
      </c>
      <c r="AD237">
        <v>224</v>
      </c>
      <c r="AE237" s="65">
        <v>0.22700547487904421</v>
      </c>
      <c r="AF237" s="62">
        <v>6.028070337857068E-2</v>
      </c>
      <c r="AG237" s="62">
        <v>0.16672477150047352</v>
      </c>
      <c r="AH237" s="62">
        <v>0</v>
      </c>
    </row>
    <row r="238" spans="5:34" x14ac:dyDescent="0.2">
      <c r="E238" s="76">
        <v>1</v>
      </c>
      <c r="F238" s="76">
        <v>10</v>
      </c>
      <c r="G238">
        <v>225</v>
      </c>
      <c r="H238">
        <v>9</v>
      </c>
      <c r="I238">
        <v>6</v>
      </c>
      <c r="J238" t="s">
        <v>24</v>
      </c>
      <c r="K238" t="s">
        <v>33</v>
      </c>
      <c r="L238" s="61">
        <v>225</v>
      </c>
      <c r="M238" s="53">
        <v>0.60921620498715323</v>
      </c>
      <c r="N238" s="63">
        <v>0.19271800064199845</v>
      </c>
      <c r="O238" s="63">
        <v>0.14372825129351163</v>
      </c>
      <c r="P238" s="63">
        <v>0.2727699530516432</v>
      </c>
      <c r="R238">
        <v>225</v>
      </c>
      <c r="S238" s="65">
        <v>0.69685130947983165</v>
      </c>
      <c r="T238" s="62">
        <v>0.1683078140069435</v>
      </c>
      <c r="U238" s="62">
        <v>0.20121955181091628</v>
      </c>
      <c r="V238" s="62">
        <v>0.32732394366197182</v>
      </c>
      <c r="X238">
        <v>225</v>
      </c>
      <c r="Y238" s="65">
        <v>0.82830396621884916</v>
      </c>
      <c r="Z238" s="62">
        <v>0.13169253405436107</v>
      </c>
      <c r="AA238" s="62">
        <v>0.28745650258702327</v>
      </c>
      <c r="AB238" s="62">
        <v>0.4091549295774648</v>
      </c>
      <c r="AD238">
        <v>225</v>
      </c>
      <c r="AE238" s="65">
        <v>0.96396792272840237</v>
      </c>
      <c r="AF238" s="62">
        <v>8.3447073789425216E-2</v>
      </c>
      <c r="AG238" s="62">
        <v>0.41681192875118372</v>
      </c>
      <c r="AH238" s="62">
        <v>0.46370892018779342</v>
      </c>
    </row>
    <row r="239" spans="5:34" x14ac:dyDescent="0.2">
      <c r="E239" s="76">
        <v>1</v>
      </c>
      <c r="F239" s="76">
        <v>10</v>
      </c>
      <c r="G239">
        <v>226</v>
      </c>
      <c r="H239">
        <v>10</v>
      </c>
      <c r="I239">
        <v>6</v>
      </c>
      <c r="J239" t="s">
        <v>24</v>
      </c>
      <c r="K239" t="s">
        <v>34</v>
      </c>
      <c r="L239" s="61">
        <v>226</v>
      </c>
      <c r="M239" s="53">
        <v>0.64609760046419196</v>
      </c>
      <c r="N239" s="63">
        <v>0.20228672045071688</v>
      </c>
      <c r="O239" s="63">
        <v>0.24146346217309952</v>
      </c>
      <c r="P239" s="63">
        <v>0.20234741784037558</v>
      </c>
      <c r="R239">
        <v>226</v>
      </c>
      <c r="S239" s="65">
        <v>0.76985914754898577</v>
      </c>
      <c r="T239" s="62">
        <v>0.18899339909819574</v>
      </c>
      <c r="U239" s="62">
        <v>0.3380488470423394</v>
      </c>
      <c r="V239" s="62">
        <v>0.24281690140845075</v>
      </c>
      <c r="X239">
        <v>226</v>
      </c>
      <c r="Y239" s="65">
        <v>0.95550146817617643</v>
      </c>
      <c r="Z239" s="62">
        <v>0.16905341706941401</v>
      </c>
      <c r="AA239" s="62">
        <v>0.48292692434619905</v>
      </c>
      <c r="AB239" s="62">
        <v>0.30352112676056336</v>
      </c>
      <c r="AD239">
        <v>226</v>
      </c>
      <c r="AE239" s="65">
        <v>1.1895759900208693</v>
      </c>
      <c r="AF239" s="62">
        <v>0.14534133939024196</v>
      </c>
      <c r="AG239" s="62">
        <v>0.70024404030198872</v>
      </c>
      <c r="AH239" s="62">
        <v>0.34399061032863854</v>
      </c>
    </row>
    <row r="240" spans="5:34" x14ac:dyDescent="0.2">
      <c r="E240" s="76">
        <v>1</v>
      </c>
      <c r="F240" s="76">
        <v>10</v>
      </c>
      <c r="G240">
        <v>227</v>
      </c>
      <c r="H240">
        <v>11</v>
      </c>
      <c r="I240">
        <v>6</v>
      </c>
      <c r="J240" t="s">
        <v>24</v>
      </c>
      <c r="K240" t="s">
        <v>35</v>
      </c>
      <c r="L240" s="61">
        <v>227</v>
      </c>
      <c r="M240" s="53">
        <v>0.61546954195858039</v>
      </c>
      <c r="N240" s="63">
        <v>0.25858150091703358</v>
      </c>
      <c r="O240" s="63">
        <v>0.23571433212135903</v>
      </c>
      <c r="P240" s="63">
        <v>0.12117370892018779</v>
      </c>
      <c r="R240">
        <v>227</v>
      </c>
      <c r="S240" s="65">
        <v>0.71889649637105635</v>
      </c>
      <c r="T240" s="62">
        <v>0.24348798069692826</v>
      </c>
      <c r="U240" s="62">
        <v>0.3300000649699027</v>
      </c>
      <c r="V240" s="62">
        <v>0.14540845070422537</v>
      </c>
      <c r="X240">
        <v>227</v>
      </c>
      <c r="Y240" s="65">
        <v>0.87403692798977006</v>
      </c>
      <c r="Z240" s="62">
        <v>0.22084770036677032</v>
      </c>
      <c r="AA240" s="62">
        <v>0.47142866424271807</v>
      </c>
      <c r="AB240" s="62">
        <v>0.18176056338028168</v>
      </c>
      <c r="AD240">
        <v>227</v>
      </c>
      <c r="AE240" s="65">
        <v>1.0842519192790385</v>
      </c>
      <c r="AF240" s="62">
        <v>0.19468505096277799</v>
      </c>
      <c r="AG240" s="62">
        <v>0.68357156315194123</v>
      </c>
      <c r="AH240" s="62">
        <v>0.20599530516431924</v>
      </c>
    </row>
    <row r="241" spans="5:34" x14ac:dyDescent="0.2">
      <c r="E241" s="76">
        <v>1</v>
      </c>
      <c r="F241" s="76">
        <v>10</v>
      </c>
      <c r="G241">
        <v>228</v>
      </c>
      <c r="H241">
        <v>12</v>
      </c>
      <c r="I241">
        <v>6</v>
      </c>
      <c r="J241" t="s">
        <v>24</v>
      </c>
      <c r="K241" t="s">
        <v>36</v>
      </c>
      <c r="L241" s="61">
        <v>228</v>
      </c>
      <c r="M241" s="53">
        <v>0.68909483476539191</v>
      </c>
      <c r="N241" s="63">
        <v>0.33831107405824834</v>
      </c>
      <c r="O241" s="63">
        <v>0.17247390155221393</v>
      </c>
      <c r="P241" s="63">
        <v>0.17830985915492958</v>
      </c>
      <c r="R241">
        <v>228</v>
      </c>
      <c r="S241" s="65">
        <v>0.77662577691839052</v>
      </c>
      <c r="T241" s="62">
        <v>0.32119048375937542</v>
      </c>
      <c r="U241" s="62">
        <v>0.24146346217309952</v>
      </c>
      <c r="V241" s="62">
        <v>0.21397183098591552</v>
      </c>
      <c r="X241">
        <v>228</v>
      </c>
      <c r="Y241" s="65">
        <v>0.90792219014788822</v>
      </c>
      <c r="Z241" s="62">
        <v>0.29550959831106594</v>
      </c>
      <c r="AA241" s="62">
        <v>0.34494780310442785</v>
      </c>
      <c r="AB241" s="62">
        <v>0.26746478873239438</v>
      </c>
      <c r="AD241">
        <v>228</v>
      </c>
      <c r="AE241" s="65">
        <v>1.0703186228298613</v>
      </c>
      <c r="AF241" s="62">
        <v>0.26701754776506054</v>
      </c>
      <c r="AG241" s="62">
        <v>0.50017431450142047</v>
      </c>
      <c r="AH241" s="62">
        <v>0.30312676056338028</v>
      </c>
    </row>
    <row r="242" spans="5:34" x14ac:dyDescent="0.2">
      <c r="E242" s="76">
        <v>1</v>
      </c>
      <c r="F242" s="76">
        <v>10</v>
      </c>
      <c r="G242">
        <v>229</v>
      </c>
      <c r="H242">
        <v>13</v>
      </c>
      <c r="I242">
        <v>6</v>
      </c>
      <c r="J242" t="s">
        <v>24</v>
      </c>
      <c r="K242" t="s">
        <v>37</v>
      </c>
      <c r="L242" s="61">
        <v>229</v>
      </c>
      <c r="M242" s="53">
        <v>0.72128449624348867</v>
      </c>
      <c r="N242" s="63">
        <v>0.45489344450445401</v>
      </c>
      <c r="O242" s="63">
        <v>0.11498260103480931</v>
      </c>
      <c r="P242" s="63">
        <v>0.15140845070422534</v>
      </c>
      <c r="R242">
        <v>229</v>
      </c>
      <c r="S242" s="65">
        <v>0.76378401214992664</v>
      </c>
      <c r="T242" s="62">
        <v>0.42111822985612313</v>
      </c>
      <c r="U242" s="62">
        <v>0.16097564144873305</v>
      </c>
      <c r="V242" s="62">
        <v>0.18169014084507043</v>
      </c>
      <c r="X242">
        <v>229</v>
      </c>
      <c r="Y242" s="65">
        <v>0.82753328600958342</v>
      </c>
      <c r="Z242" s="62">
        <v>0.37045540788362674</v>
      </c>
      <c r="AA242" s="62">
        <v>0.22996520206961862</v>
      </c>
      <c r="AB242" s="62">
        <v>0.227112676056338</v>
      </c>
      <c r="AD242">
        <v>229</v>
      </c>
      <c r="AE242" s="65">
        <v>0.89949801783683569</v>
      </c>
      <c r="AF242" s="62">
        <v>0.30865410863870546</v>
      </c>
      <c r="AG242" s="62">
        <v>0.33344954300094704</v>
      </c>
      <c r="AH242" s="62">
        <v>0.25739436619718309</v>
      </c>
    </row>
    <row r="243" spans="5:34" x14ac:dyDescent="0.2">
      <c r="E243" s="76">
        <v>1</v>
      </c>
      <c r="F243" s="76">
        <v>10</v>
      </c>
      <c r="G243">
        <v>230</v>
      </c>
      <c r="H243">
        <v>14</v>
      </c>
      <c r="I243">
        <v>6</v>
      </c>
      <c r="J243" t="s">
        <v>24</v>
      </c>
      <c r="K243" t="s">
        <v>38</v>
      </c>
      <c r="L243" s="61">
        <v>230</v>
      </c>
      <c r="M243" s="53">
        <v>0.88948494530505906</v>
      </c>
      <c r="N243" s="63">
        <v>0.623328635350062</v>
      </c>
      <c r="O243" s="63">
        <v>0.11498260103480931</v>
      </c>
      <c r="P243" s="63">
        <v>0.15117370892018778</v>
      </c>
      <c r="R243">
        <v>230</v>
      </c>
      <c r="S243" s="65">
        <v>0.92348012430289839</v>
      </c>
      <c r="T243" s="62">
        <v>0.58109603214993988</v>
      </c>
      <c r="U243" s="62">
        <v>0.16097564144873305</v>
      </c>
      <c r="V243" s="62">
        <v>0.1814084507042254</v>
      </c>
      <c r="X243">
        <v>230</v>
      </c>
      <c r="Y243" s="65">
        <v>0.97447289279965699</v>
      </c>
      <c r="Z243" s="62">
        <v>0.51774712734975659</v>
      </c>
      <c r="AA243" s="62">
        <v>0.22996520206961862</v>
      </c>
      <c r="AB243" s="62">
        <v>0.22676056338028169</v>
      </c>
      <c r="AD243">
        <v>230</v>
      </c>
      <c r="AE243" s="65">
        <v>1.0323504641923891</v>
      </c>
      <c r="AF243" s="62">
        <v>0.44190561602712275</v>
      </c>
      <c r="AG243" s="62">
        <v>0.33344954300094704</v>
      </c>
      <c r="AH243" s="62">
        <v>0.25699530516431923</v>
      </c>
    </row>
    <row r="244" spans="5:34" x14ac:dyDescent="0.2">
      <c r="E244" s="76">
        <v>1</v>
      </c>
      <c r="F244" s="76">
        <v>10</v>
      </c>
      <c r="G244">
        <v>231</v>
      </c>
      <c r="H244">
        <v>15</v>
      </c>
      <c r="I244">
        <v>6</v>
      </c>
      <c r="J244" t="s">
        <v>24</v>
      </c>
      <c r="K244" t="s">
        <v>39</v>
      </c>
      <c r="L244" s="61">
        <v>231</v>
      </c>
      <c r="M244" s="53">
        <v>1.1241195155391728</v>
      </c>
      <c r="N244" s="63">
        <v>0.72004627649057085</v>
      </c>
      <c r="O244" s="63">
        <v>9.7735210879587905E-2</v>
      </c>
      <c r="P244" s="63">
        <v>0.30633802816901406</v>
      </c>
      <c r="R244">
        <v>231</v>
      </c>
      <c r="S244" s="65">
        <v>1.1996413595854927</v>
      </c>
      <c r="T244" s="62">
        <v>0.69520643055125264</v>
      </c>
      <c r="U244" s="62">
        <v>0.13682929523142309</v>
      </c>
      <c r="V244" s="62">
        <v>0.36760563380281691</v>
      </c>
      <c r="X244">
        <v>231</v>
      </c>
      <c r="Y244" s="65">
        <v>1.3129241256549726</v>
      </c>
      <c r="Z244" s="62">
        <v>0.65794666164227567</v>
      </c>
      <c r="AA244" s="62">
        <v>0.19547042175917581</v>
      </c>
      <c r="AB244" s="62">
        <v>0.45950704225352113</v>
      </c>
      <c r="AD244">
        <v>231</v>
      </c>
      <c r="AE244" s="65">
        <v>1.4268465543311195</v>
      </c>
      <c r="AF244" s="62">
        <v>0.62263979489299059</v>
      </c>
      <c r="AG244" s="62">
        <v>0.28343211155080494</v>
      </c>
      <c r="AH244" s="62">
        <v>0.52077464788732397</v>
      </c>
    </row>
    <row r="245" spans="5:34" x14ac:dyDescent="0.2">
      <c r="E245" s="76">
        <v>1</v>
      </c>
      <c r="F245" s="76">
        <v>10</v>
      </c>
      <c r="G245">
        <v>232</v>
      </c>
      <c r="H245">
        <v>16</v>
      </c>
      <c r="I245">
        <v>6</v>
      </c>
      <c r="J245" t="s">
        <v>24</v>
      </c>
      <c r="K245" t="s">
        <v>40</v>
      </c>
      <c r="L245" s="61">
        <v>232</v>
      </c>
      <c r="M245" s="53">
        <v>1.2049681863330073</v>
      </c>
      <c r="N245" s="63">
        <v>0.87538564028048871</v>
      </c>
      <c r="O245" s="63">
        <v>5.1742170465664185E-2</v>
      </c>
      <c r="P245" s="63">
        <v>0.27784037558685443</v>
      </c>
      <c r="R245">
        <v>232</v>
      </c>
      <c r="S245" s="65">
        <v>1.224839077071646</v>
      </c>
      <c r="T245" s="62">
        <v>0.81899158771549063</v>
      </c>
      <c r="U245" s="62">
        <v>7.2439038651929868E-2</v>
      </c>
      <c r="V245" s="62">
        <v>0.33340845070422537</v>
      </c>
      <c r="X245">
        <v>232</v>
      </c>
      <c r="Y245" s="65">
        <v>1.2546454131796039</v>
      </c>
      <c r="Z245" s="62">
        <v>0.73440050886799368</v>
      </c>
      <c r="AA245" s="62">
        <v>0.10348434093132837</v>
      </c>
      <c r="AB245" s="62">
        <v>0.41676056338028167</v>
      </c>
      <c r="AD245">
        <v>232</v>
      </c>
      <c r="AE245" s="65">
        <v>1.2566414226999056</v>
      </c>
      <c r="AF245" s="62">
        <v>0.63426048985182693</v>
      </c>
      <c r="AG245" s="62">
        <v>0.15005229435042614</v>
      </c>
      <c r="AH245" s="62">
        <v>0.47232863849765261</v>
      </c>
    </row>
    <row r="246" spans="5:34" x14ac:dyDescent="0.2">
      <c r="E246" s="76">
        <v>1</v>
      </c>
      <c r="F246" s="76">
        <v>10</v>
      </c>
      <c r="G246">
        <v>233</v>
      </c>
      <c r="H246">
        <v>17</v>
      </c>
      <c r="I246">
        <v>6</v>
      </c>
      <c r="J246" t="s">
        <v>24</v>
      </c>
      <c r="K246" t="s">
        <v>41</v>
      </c>
      <c r="L246" s="61">
        <v>233</v>
      </c>
      <c r="M246" s="53">
        <v>1.4246321936102169</v>
      </c>
      <c r="N246" s="63">
        <v>1.2624297081546232</v>
      </c>
      <c r="O246" s="63">
        <v>1.149826010348093E-2</v>
      </c>
      <c r="P246" s="63">
        <v>0.15070422535211267</v>
      </c>
      <c r="R246">
        <v>233</v>
      </c>
      <c r="S246" s="65">
        <v>1.3570491494021346</v>
      </c>
      <c r="T246" s="62">
        <v>1.160106514834726</v>
      </c>
      <c r="U246" s="62">
        <v>1.6097564144873303E-2</v>
      </c>
      <c r="V246" s="62">
        <v>0.18084507042253523</v>
      </c>
      <c r="X246">
        <v>233</v>
      </c>
      <c r="Y246" s="65">
        <v>1.2556745830900118</v>
      </c>
      <c r="Z246" s="62">
        <v>1.0066217248548808</v>
      </c>
      <c r="AA246" s="62">
        <v>2.299652020696186E-2</v>
      </c>
      <c r="AB246" s="62">
        <v>0.22605633802816899</v>
      </c>
      <c r="AD246">
        <v>233</v>
      </c>
      <c r="AE246" s="65">
        <v>1.105890300743124</v>
      </c>
      <c r="AF246" s="62">
        <v>0.81634816334443783</v>
      </c>
      <c r="AG246" s="62">
        <v>3.3344954300094702E-2</v>
      </c>
      <c r="AH246" s="62">
        <v>0.25619718309859152</v>
      </c>
    </row>
    <row r="247" spans="5:34" x14ac:dyDescent="0.2">
      <c r="E247" s="76">
        <v>1</v>
      </c>
      <c r="F247" s="76">
        <v>10</v>
      </c>
      <c r="G247">
        <v>234</v>
      </c>
      <c r="H247">
        <v>18</v>
      </c>
      <c r="I247">
        <v>6</v>
      </c>
      <c r="J247" t="s">
        <v>24</v>
      </c>
      <c r="K247" t="s">
        <v>42</v>
      </c>
      <c r="L247" s="61">
        <v>234</v>
      </c>
      <c r="M247" s="53">
        <v>2.1377003845429923</v>
      </c>
      <c r="N247" s="63">
        <v>1.988029023040645</v>
      </c>
      <c r="O247" s="63">
        <v>0</v>
      </c>
      <c r="P247" s="63">
        <v>0.14967136150234742</v>
      </c>
      <c r="R247">
        <v>234</v>
      </c>
      <c r="S247" s="65">
        <v>1.9616544185398475</v>
      </c>
      <c r="T247" s="62">
        <v>1.7820487847370305</v>
      </c>
      <c r="U247" s="62">
        <v>0</v>
      </c>
      <c r="V247" s="62">
        <v>0.17960563380281694</v>
      </c>
      <c r="X247">
        <v>234</v>
      </c>
      <c r="Y247" s="65">
        <v>1.6975854695351302</v>
      </c>
      <c r="Z247" s="62">
        <v>1.4730784272816091</v>
      </c>
      <c r="AA247" s="62">
        <v>0</v>
      </c>
      <c r="AB247" s="62">
        <v>0.22450704225352114</v>
      </c>
      <c r="AD247">
        <v>234</v>
      </c>
      <c r="AE247" s="65">
        <v>1.3299320903577221</v>
      </c>
      <c r="AF247" s="62">
        <v>1.0754907758037313</v>
      </c>
      <c r="AG247" s="62">
        <v>0</v>
      </c>
      <c r="AH247" s="62">
        <v>0.25444131455399066</v>
      </c>
    </row>
    <row r="248" spans="5:34" x14ac:dyDescent="0.2">
      <c r="E248" s="76">
        <v>1</v>
      </c>
      <c r="F248" s="76">
        <v>10</v>
      </c>
      <c r="G248">
        <v>235</v>
      </c>
      <c r="H248">
        <v>19</v>
      </c>
      <c r="I248">
        <v>6</v>
      </c>
      <c r="J248" t="s">
        <v>24</v>
      </c>
      <c r="K248" t="s">
        <v>43</v>
      </c>
      <c r="L248" s="61">
        <v>235</v>
      </c>
      <c r="M248" s="53">
        <v>2.2546967812360474</v>
      </c>
      <c r="N248" s="63">
        <v>2.101175654475484</v>
      </c>
      <c r="O248" s="63">
        <v>0</v>
      </c>
      <c r="P248" s="63">
        <v>0.15352112676056337</v>
      </c>
      <c r="R248">
        <v>235</v>
      </c>
      <c r="S248" s="65">
        <v>2.0570150511662502</v>
      </c>
      <c r="T248" s="62">
        <v>1.8727896990535742</v>
      </c>
      <c r="U248" s="62">
        <v>0</v>
      </c>
      <c r="V248" s="62">
        <v>0.1842253521126761</v>
      </c>
      <c r="X248">
        <v>235</v>
      </c>
      <c r="Y248" s="65">
        <v>1.7604924560615551</v>
      </c>
      <c r="Z248" s="62">
        <v>1.53021076592071</v>
      </c>
      <c r="AA248" s="62">
        <v>0</v>
      </c>
      <c r="AB248" s="62">
        <v>0.2302816901408451</v>
      </c>
      <c r="AD248">
        <v>235</v>
      </c>
      <c r="AE248" s="65">
        <v>1.3476477696888514</v>
      </c>
      <c r="AF248" s="62">
        <v>1.0866618541958937</v>
      </c>
      <c r="AG248" s="62">
        <v>0</v>
      </c>
      <c r="AH248" s="62">
        <v>0.26098591549295774</v>
      </c>
    </row>
    <row r="249" spans="5:34" x14ac:dyDescent="0.2">
      <c r="E249" s="76">
        <v>1</v>
      </c>
      <c r="F249" s="76">
        <v>10</v>
      </c>
      <c r="G249">
        <v>236</v>
      </c>
      <c r="H249">
        <v>20</v>
      </c>
      <c r="I249">
        <v>6</v>
      </c>
      <c r="J249" t="s">
        <v>24</v>
      </c>
      <c r="K249" t="s">
        <v>44</v>
      </c>
      <c r="L249" s="61">
        <v>236</v>
      </c>
      <c r="M249" s="53">
        <v>2.1584569985419808</v>
      </c>
      <c r="N249" s="63">
        <v>2.0382692051147506</v>
      </c>
      <c r="O249" s="63">
        <v>0</v>
      </c>
      <c r="P249" s="63">
        <v>0.12018779342723004</v>
      </c>
      <c r="R249">
        <v>236</v>
      </c>
      <c r="S249" s="65">
        <v>1.9911838442526968</v>
      </c>
      <c r="T249" s="62">
        <v>1.8469584921400206</v>
      </c>
      <c r="U249" s="62">
        <v>0</v>
      </c>
      <c r="V249" s="62">
        <v>0.14422535211267609</v>
      </c>
      <c r="X249">
        <v>236</v>
      </c>
      <c r="Y249" s="65">
        <v>1.7402741128187709</v>
      </c>
      <c r="Z249" s="62">
        <v>1.5599924226779258</v>
      </c>
      <c r="AA249" s="62">
        <v>0</v>
      </c>
      <c r="AB249" s="62">
        <v>0.18028169014084511</v>
      </c>
      <c r="AD249">
        <v>236</v>
      </c>
      <c r="AE249" s="65">
        <v>1.4000874617203263</v>
      </c>
      <c r="AF249" s="62">
        <v>1.1957682128940352</v>
      </c>
      <c r="AG249" s="62">
        <v>0</v>
      </c>
      <c r="AH249" s="62">
        <v>0.2043192488262911</v>
      </c>
    </row>
    <row r="250" spans="5:34" x14ac:dyDescent="0.2">
      <c r="E250" s="76">
        <v>1</v>
      </c>
      <c r="F250" s="76">
        <v>10</v>
      </c>
      <c r="G250">
        <v>237</v>
      </c>
      <c r="H250">
        <v>21</v>
      </c>
      <c r="I250">
        <v>6</v>
      </c>
      <c r="J250" t="s">
        <v>24</v>
      </c>
      <c r="K250" t="s">
        <v>45</v>
      </c>
      <c r="L250" s="61">
        <v>237</v>
      </c>
      <c r="M250" s="53">
        <v>1.7966749670871887</v>
      </c>
      <c r="N250" s="63">
        <v>1.7351726196693482</v>
      </c>
      <c r="O250" s="63">
        <v>0</v>
      </c>
      <c r="P250" s="63">
        <v>6.1502347417840372E-2</v>
      </c>
      <c r="R250">
        <v>237</v>
      </c>
      <c r="S250" s="65">
        <v>1.6547223231749089</v>
      </c>
      <c r="T250" s="62">
        <v>1.5809195062735004</v>
      </c>
      <c r="U250" s="62">
        <v>0</v>
      </c>
      <c r="V250" s="62">
        <v>7.3802816901408469E-2</v>
      </c>
      <c r="X250">
        <v>237</v>
      </c>
      <c r="Y250" s="65">
        <v>1.4417933573064894</v>
      </c>
      <c r="Z250" s="62">
        <v>1.3495398361797288</v>
      </c>
      <c r="AA250" s="62">
        <v>0</v>
      </c>
      <c r="AB250" s="62">
        <v>9.2253521126760579E-2</v>
      </c>
      <c r="AD250">
        <v>237</v>
      </c>
      <c r="AE250" s="65">
        <v>1.1628349901535828</v>
      </c>
      <c r="AF250" s="62">
        <v>1.0582809995432543</v>
      </c>
      <c r="AG250" s="62">
        <v>0</v>
      </c>
      <c r="AH250" s="62">
        <v>0.10455399061032865</v>
      </c>
    </row>
    <row r="251" spans="5:34" x14ac:dyDescent="0.2">
      <c r="E251" s="76">
        <v>1</v>
      </c>
      <c r="F251" s="76">
        <v>10</v>
      </c>
      <c r="G251">
        <v>238</v>
      </c>
      <c r="H251">
        <v>22</v>
      </c>
      <c r="I251">
        <v>6</v>
      </c>
      <c r="J251" t="s">
        <v>24</v>
      </c>
      <c r="K251" t="s">
        <v>46</v>
      </c>
      <c r="L251" s="61">
        <v>238</v>
      </c>
      <c r="M251" s="53">
        <v>1.7203682146242039</v>
      </c>
      <c r="N251" s="63">
        <v>1.6980677451406359</v>
      </c>
      <c r="O251" s="63">
        <v>0</v>
      </c>
      <c r="P251" s="63">
        <v>2.2300469483568074E-2</v>
      </c>
      <c r="R251">
        <v>238</v>
      </c>
      <c r="S251" s="65">
        <v>1.6695045809003732</v>
      </c>
      <c r="T251" s="62">
        <v>1.6427440175200916</v>
      </c>
      <c r="U251" s="62">
        <v>0</v>
      </c>
      <c r="V251" s="62">
        <v>2.6760563380281696E-2</v>
      </c>
      <c r="X251">
        <v>238</v>
      </c>
      <c r="Y251" s="65">
        <v>1.5932091303146272</v>
      </c>
      <c r="Z251" s="62">
        <v>1.5597584260892752</v>
      </c>
      <c r="AA251" s="62">
        <v>0</v>
      </c>
      <c r="AB251" s="62">
        <v>3.3450704225352117E-2</v>
      </c>
      <c r="AD251">
        <v>238</v>
      </c>
      <c r="AE251" s="65">
        <v>1.521516549280695</v>
      </c>
      <c r="AF251" s="62">
        <v>1.4836057511586294</v>
      </c>
      <c r="AG251" s="62">
        <v>0</v>
      </c>
      <c r="AH251" s="62">
        <v>3.7910798122065728E-2</v>
      </c>
    </row>
    <row r="252" spans="5:34" x14ac:dyDescent="0.2">
      <c r="E252" s="76">
        <v>1</v>
      </c>
      <c r="F252" s="76">
        <v>10</v>
      </c>
      <c r="G252">
        <v>239</v>
      </c>
      <c r="H252">
        <v>23</v>
      </c>
      <c r="I252">
        <v>6</v>
      </c>
      <c r="J252" t="s">
        <v>24</v>
      </c>
      <c r="K252" t="s">
        <v>47</v>
      </c>
      <c r="L252" s="61">
        <v>239</v>
      </c>
      <c r="M252" s="53">
        <v>1.6263727609739711</v>
      </c>
      <c r="N252" s="63">
        <v>1.5845887234152856</v>
      </c>
      <c r="O252" s="63">
        <v>0</v>
      </c>
      <c r="P252" s="63">
        <v>4.1784037558685441E-2</v>
      </c>
      <c r="R252">
        <v>239</v>
      </c>
      <c r="S252" s="65">
        <v>1.6580362559591106</v>
      </c>
      <c r="T252" s="62">
        <v>1.607895410888688</v>
      </c>
      <c r="U252" s="62">
        <v>0</v>
      </c>
      <c r="V252" s="62">
        <v>5.0140845070422546E-2</v>
      </c>
      <c r="X252">
        <v>239</v>
      </c>
      <c r="Y252" s="65">
        <v>1.7055314984368195</v>
      </c>
      <c r="Z252" s="62">
        <v>1.6428554420987913</v>
      </c>
      <c r="AA252" s="62">
        <v>0</v>
      </c>
      <c r="AB252" s="62">
        <v>6.2676056338028169E-2</v>
      </c>
      <c r="AD252">
        <v>239</v>
      </c>
      <c r="AE252" s="65">
        <v>1.806494721309285</v>
      </c>
      <c r="AF252" s="62">
        <v>1.7354618574595198</v>
      </c>
      <c r="AG252" s="62">
        <v>0</v>
      </c>
      <c r="AH252" s="62">
        <v>7.103286384976526E-2</v>
      </c>
    </row>
    <row r="253" spans="5:34" x14ac:dyDescent="0.2">
      <c r="E253" s="76">
        <v>1</v>
      </c>
      <c r="F253" s="76">
        <v>10</v>
      </c>
      <c r="G253">
        <v>240</v>
      </c>
      <c r="H253">
        <v>24</v>
      </c>
      <c r="I253">
        <v>6</v>
      </c>
      <c r="J253" t="s">
        <v>24</v>
      </c>
      <c r="K253" t="s">
        <v>48</v>
      </c>
      <c r="L253" s="61">
        <v>240</v>
      </c>
      <c r="M253" s="53">
        <v>1.3467771336605667</v>
      </c>
      <c r="N253" s="63">
        <v>1.3106268989187826</v>
      </c>
      <c r="O253" s="63">
        <v>0</v>
      </c>
      <c r="P253" s="63">
        <v>3.615023474178404E-2</v>
      </c>
      <c r="R253">
        <v>240</v>
      </c>
      <c r="S253" s="65">
        <v>1.4164512715818263</v>
      </c>
      <c r="T253" s="62">
        <v>1.3730709898916853</v>
      </c>
      <c r="U253" s="62">
        <v>0</v>
      </c>
      <c r="V253" s="62">
        <v>4.3380281690140854E-2</v>
      </c>
      <c r="X253">
        <v>240</v>
      </c>
      <c r="Y253" s="65">
        <v>1.5209624784637155</v>
      </c>
      <c r="Z253" s="62">
        <v>1.4667371263510394</v>
      </c>
      <c r="AA253" s="62">
        <v>0</v>
      </c>
      <c r="AB253" s="62">
        <v>5.422535211267606E-2</v>
      </c>
      <c r="AD253">
        <v>240</v>
      </c>
      <c r="AE253" s="65">
        <v>1.6990737477718014</v>
      </c>
      <c r="AF253" s="62">
        <v>1.6376183487107685</v>
      </c>
      <c r="AG253" s="62">
        <v>0</v>
      </c>
      <c r="AH253" s="62">
        <v>6.1455399061032867E-2</v>
      </c>
    </row>
    <row r="254" spans="5:34" x14ac:dyDescent="0.2">
      <c r="E254" s="76">
        <v>1</v>
      </c>
      <c r="F254" s="76">
        <v>11</v>
      </c>
      <c r="G254">
        <v>241</v>
      </c>
      <c r="H254">
        <v>1</v>
      </c>
      <c r="I254">
        <v>7</v>
      </c>
      <c r="J254" t="s">
        <v>49</v>
      </c>
      <c r="K254" t="s">
        <v>50</v>
      </c>
      <c r="L254" s="61">
        <v>241</v>
      </c>
      <c r="M254" s="53">
        <v>0.84297420896785424</v>
      </c>
      <c r="N254" s="63">
        <v>0.84297420896785424</v>
      </c>
      <c r="O254" s="63">
        <v>0</v>
      </c>
      <c r="P254" s="63">
        <v>0</v>
      </c>
      <c r="R254">
        <v>241</v>
      </c>
      <c r="S254" s="65">
        <v>0.82424144876856853</v>
      </c>
      <c r="T254" s="62">
        <v>0.82424144876856853</v>
      </c>
      <c r="U254" s="62">
        <v>0</v>
      </c>
      <c r="V254" s="62">
        <v>0</v>
      </c>
      <c r="X254">
        <v>241</v>
      </c>
      <c r="Y254" s="65">
        <v>0.79614230846964018</v>
      </c>
      <c r="Z254" s="62">
        <v>0.79614230846964018</v>
      </c>
      <c r="AA254" s="62">
        <v>0</v>
      </c>
      <c r="AB254" s="62">
        <v>0</v>
      </c>
      <c r="AD254">
        <v>241</v>
      </c>
      <c r="AE254" s="65">
        <v>0.77740954827035458</v>
      </c>
      <c r="AF254" s="62">
        <v>0.77740954827035458</v>
      </c>
      <c r="AG254" s="62">
        <v>0</v>
      </c>
      <c r="AH254" s="62">
        <v>0</v>
      </c>
    </row>
    <row r="255" spans="5:34" x14ac:dyDescent="0.2">
      <c r="E255" s="76">
        <v>1</v>
      </c>
      <c r="F255" s="76">
        <v>11</v>
      </c>
      <c r="G255">
        <v>242</v>
      </c>
      <c r="H255">
        <v>2</v>
      </c>
      <c r="I255">
        <v>7</v>
      </c>
      <c r="J255" t="s">
        <v>49</v>
      </c>
      <c r="K255" t="s">
        <v>51</v>
      </c>
      <c r="L255" s="61">
        <v>242</v>
      </c>
      <c r="M255" s="53">
        <v>0.62995957866629027</v>
      </c>
      <c r="N255" s="63">
        <v>0.62995957866629027</v>
      </c>
      <c r="O255" s="63">
        <v>0</v>
      </c>
      <c r="P255" s="63">
        <v>0</v>
      </c>
      <c r="R255">
        <v>242</v>
      </c>
      <c r="S255" s="65">
        <v>0.61596047691815037</v>
      </c>
      <c r="T255" s="62">
        <v>0.61596047691815037</v>
      </c>
      <c r="U255" s="62">
        <v>0</v>
      </c>
      <c r="V255" s="62">
        <v>0</v>
      </c>
      <c r="X255">
        <v>242</v>
      </c>
      <c r="Y255" s="65">
        <v>0.59496182429594069</v>
      </c>
      <c r="Z255" s="62">
        <v>0.59496182429594069</v>
      </c>
      <c r="AA255" s="62">
        <v>0</v>
      </c>
      <c r="AB255" s="62">
        <v>0</v>
      </c>
      <c r="AD255">
        <v>242</v>
      </c>
      <c r="AE255" s="65">
        <v>0.58096272254780101</v>
      </c>
      <c r="AF255" s="62">
        <v>0.58096272254780101</v>
      </c>
      <c r="AG255" s="62">
        <v>0</v>
      </c>
      <c r="AH255" s="62">
        <v>0</v>
      </c>
    </row>
    <row r="256" spans="5:34" x14ac:dyDescent="0.2">
      <c r="E256" s="76">
        <v>1</v>
      </c>
      <c r="F256" s="76">
        <v>11</v>
      </c>
      <c r="G256">
        <v>243</v>
      </c>
      <c r="H256">
        <v>3</v>
      </c>
      <c r="I256">
        <v>7</v>
      </c>
      <c r="J256" t="s">
        <v>49</v>
      </c>
      <c r="K256" t="s">
        <v>52</v>
      </c>
      <c r="L256" s="61">
        <v>243</v>
      </c>
      <c r="M256" s="53">
        <v>0.45903672690875463</v>
      </c>
      <c r="N256" s="63">
        <v>0.45903672690875463</v>
      </c>
      <c r="O256" s="63">
        <v>0</v>
      </c>
      <c r="P256" s="63">
        <v>0</v>
      </c>
      <c r="R256">
        <v>243</v>
      </c>
      <c r="S256" s="65">
        <v>0.44883591075522672</v>
      </c>
      <c r="T256" s="62">
        <v>0.44883591075522672</v>
      </c>
      <c r="U256" s="62">
        <v>0</v>
      </c>
      <c r="V256" s="62">
        <v>0</v>
      </c>
      <c r="X256">
        <v>243</v>
      </c>
      <c r="Y256" s="65">
        <v>0.43353468652493499</v>
      </c>
      <c r="Z256" s="62">
        <v>0.43353468652493499</v>
      </c>
      <c r="AA256" s="62">
        <v>0</v>
      </c>
      <c r="AB256" s="62">
        <v>0</v>
      </c>
      <c r="AD256">
        <v>243</v>
      </c>
      <c r="AE256" s="65">
        <v>0.42333387037140713</v>
      </c>
      <c r="AF256" s="62">
        <v>0.42333387037140713</v>
      </c>
      <c r="AG256" s="62">
        <v>0</v>
      </c>
      <c r="AH256" s="62">
        <v>0</v>
      </c>
    </row>
    <row r="257" spans="5:34" x14ac:dyDescent="0.2">
      <c r="E257" s="76">
        <v>1</v>
      </c>
      <c r="F257" s="76">
        <v>11</v>
      </c>
      <c r="G257">
        <v>244</v>
      </c>
      <c r="H257">
        <v>4</v>
      </c>
      <c r="I257">
        <v>7</v>
      </c>
      <c r="J257" t="s">
        <v>49</v>
      </c>
      <c r="K257" t="s">
        <v>53</v>
      </c>
      <c r="L257" s="61">
        <v>244</v>
      </c>
      <c r="M257" s="53">
        <v>0.54587985008759121</v>
      </c>
      <c r="N257" s="63">
        <v>0.54587985008759121</v>
      </c>
      <c r="O257" s="63">
        <v>0</v>
      </c>
      <c r="P257" s="63">
        <v>0</v>
      </c>
      <c r="R257">
        <v>244</v>
      </c>
      <c r="S257" s="65">
        <v>0.53374918675231142</v>
      </c>
      <c r="T257" s="62">
        <v>0.53374918675231142</v>
      </c>
      <c r="U257" s="62">
        <v>0</v>
      </c>
      <c r="V257" s="62">
        <v>0</v>
      </c>
      <c r="X257">
        <v>244</v>
      </c>
      <c r="Y257" s="65">
        <v>0.51555319174939174</v>
      </c>
      <c r="Z257" s="62">
        <v>0.51555319174939174</v>
      </c>
      <c r="AA257" s="62">
        <v>0</v>
      </c>
      <c r="AB257" s="62">
        <v>0</v>
      </c>
      <c r="AD257">
        <v>244</v>
      </c>
      <c r="AE257" s="65">
        <v>0.50342252841411195</v>
      </c>
      <c r="AF257" s="62">
        <v>0.50342252841411195</v>
      </c>
      <c r="AG257" s="62">
        <v>0</v>
      </c>
      <c r="AH257" s="62">
        <v>0</v>
      </c>
    </row>
    <row r="258" spans="5:34" x14ac:dyDescent="0.2">
      <c r="E258" s="76">
        <v>1</v>
      </c>
      <c r="F258" s="76">
        <v>11</v>
      </c>
      <c r="G258">
        <v>245</v>
      </c>
      <c r="H258">
        <v>5</v>
      </c>
      <c r="I258">
        <v>7</v>
      </c>
      <c r="J258" t="s">
        <v>49</v>
      </c>
      <c r="K258" t="s">
        <v>54</v>
      </c>
      <c r="L258" s="61">
        <v>245</v>
      </c>
      <c r="M258" s="53">
        <v>0.46079744196401934</v>
      </c>
      <c r="N258" s="63">
        <v>0.46079744196401934</v>
      </c>
      <c r="O258" s="63">
        <v>0</v>
      </c>
      <c r="P258" s="63">
        <v>0</v>
      </c>
      <c r="R258">
        <v>245</v>
      </c>
      <c r="S258" s="65">
        <v>0.45055749880926332</v>
      </c>
      <c r="T258" s="62">
        <v>0.45055749880926332</v>
      </c>
      <c r="U258" s="62">
        <v>0</v>
      </c>
      <c r="V258" s="62">
        <v>0</v>
      </c>
      <c r="X258">
        <v>245</v>
      </c>
      <c r="Y258" s="65">
        <v>0.43519758407712938</v>
      </c>
      <c r="Z258" s="62">
        <v>0.43519758407712938</v>
      </c>
      <c r="AA258" s="62">
        <v>0</v>
      </c>
      <c r="AB258" s="62">
        <v>0</v>
      </c>
      <c r="AD258">
        <v>245</v>
      </c>
      <c r="AE258" s="65">
        <v>0.42495764092237343</v>
      </c>
      <c r="AF258" s="62">
        <v>0.42495764092237343</v>
      </c>
      <c r="AG258" s="62">
        <v>0</v>
      </c>
      <c r="AH258" s="62">
        <v>0</v>
      </c>
    </row>
    <row r="259" spans="5:34" x14ac:dyDescent="0.2">
      <c r="E259" s="76">
        <v>1</v>
      </c>
      <c r="F259" s="76">
        <v>11</v>
      </c>
      <c r="G259">
        <v>246</v>
      </c>
      <c r="H259">
        <v>6</v>
      </c>
      <c r="I259">
        <v>7</v>
      </c>
      <c r="J259" t="s">
        <v>49</v>
      </c>
      <c r="K259" t="s">
        <v>55</v>
      </c>
      <c r="L259" s="61">
        <v>246</v>
      </c>
      <c r="M259" s="53">
        <v>0.33629480082414714</v>
      </c>
      <c r="N259" s="63">
        <v>0.33629480082414714</v>
      </c>
      <c r="O259" s="63">
        <v>0</v>
      </c>
      <c r="P259" s="63">
        <v>0</v>
      </c>
      <c r="R259">
        <v>246</v>
      </c>
      <c r="S259" s="65">
        <v>0.32882158302805498</v>
      </c>
      <c r="T259" s="62">
        <v>0.32882158302805498</v>
      </c>
      <c r="U259" s="62">
        <v>0</v>
      </c>
      <c r="V259" s="62">
        <v>0</v>
      </c>
      <c r="X259">
        <v>246</v>
      </c>
      <c r="Y259" s="65">
        <v>0.31761175633391675</v>
      </c>
      <c r="Z259" s="62">
        <v>0.31761175633391675</v>
      </c>
      <c r="AA259" s="62">
        <v>0</v>
      </c>
      <c r="AB259" s="62">
        <v>0</v>
      </c>
      <c r="AD259">
        <v>246</v>
      </c>
      <c r="AE259" s="65">
        <v>0.31013853853782458</v>
      </c>
      <c r="AF259" s="62">
        <v>0.31013853853782458</v>
      </c>
      <c r="AG259" s="62">
        <v>0</v>
      </c>
      <c r="AH259" s="62">
        <v>0</v>
      </c>
    </row>
    <row r="260" spans="5:34" x14ac:dyDescent="0.2">
      <c r="E260" s="76">
        <v>1</v>
      </c>
      <c r="F260" s="76">
        <v>11</v>
      </c>
      <c r="G260">
        <v>247</v>
      </c>
      <c r="H260">
        <v>7</v>
      </c>
      <c r="I260">
        <v>7</v>
      </c>
      <c r="J260" t="s">
        <v>49</v>
      </c>
      <c r="K260" t="s">
        <v>56</v>
      </c>
      <c r="L260" s="61">
        <v>247</v>
      </c>
      <c r="M260" s="53">
        <v>0.16985300064701991</v>
      </c>
      <c r="N260" s="63">
        <v>0.16703609923856921</v>
      </c>
      <c r="O260" s="63">
        <v>0</v>
      </c>
      <c r="P260" s="63">
        <v>2.8169014084507044E-3</v>
      </c>
      <c r="R260">
        <v>247</v>
      </c>
      <c r="S260" s="65">
        <v>0.16670446761229743</v>
      </c>
      <c r="T260" s="62">
        <v>0.16332418592215658</v>
      </c>
      <c r="U260" s="62">
        <v>0</v>
      </c>
      <c r="V260" s="62">
        <v>3.3802816901408457E-3</v>
      </c>
      <c r="X260">
        <v>247</v>
      </c>
      <c r="Y260" s="65">
        <v>0.16198166806021369</v>
      </c>
      <c r="Z260" s="62">
        <v>0.15775631594753764</v>
      </c>
      <c r="AA260" s="62">
        <v>0</v>
      </c>
      <c r="AB260" s="62">
        <v>4.2253521126760568E-3</v>
      </c>
      <c r="AD260">
        <v>247</v>
      </c>
      <c r="AE260" s="65">
        <v>0.15883313502549118</v>
      </c>
      <c r="AF260" s="62">
        <v>0.15404440263112498</v>
      </c>
      <c r="AG260" s="62">
        <v>0</v>
      </c>
      <c r="AH260" s="62">
        <v>4.7887323943661972E-3</v>
      </c>
    </row>
    <row r="261" spans="5:34" x14ac:dyDescent="0.2">
      <c r="E261" s="76">
        <v>1</v>
      </c>
      <c r="F261" s="76">
        <v>11</v>
      </c>
      <c r="G261">
        <v>248</v>
      </c>
      <c r="H261">
        <v>8</v>
      </c>
      <c r="I261">
        <v>7</v>
      </c>
      <c r="J261" t="s">
        <v>49</v>
      </c>
      <c r="K261" t="s">
        <v>57</v>
      </c>
      <c r="L261" s="61">
        <v>248</v>
      </c>
      <c r="M261" s="53">
        <v>0.18016661756199293</v>
      </c>
      <c r="N261" s="63">
        <v>0.18016661756199293</v>
      </c>
      <c r="O261" s="63">
        <v>0</v>
      </c>
      <c r="P261" s="63">
        <v>0</v>
      </c>
      <c r="R261">
        <v>248</v>
      </c>
      <c r="S261" s="65">
        <v>0.17616291494950417</v>
      </c>
      <c r="T261" s="62">
        <v>0.17616291494950417</v>
      </c>
      <c r="U261" s="62">
        <v>0</v>
      </c>
      <c r="V261" s="62">
        <v>0</v>
      </c>
      <c r="X261">
        <v>248</v>
      </c>
      <c r="Y261" s="65">
        <v>0.17015736103077106</v>
      </c>
      <c r="Z261" s="62">
        <v>0.17015736103077106</v>
      </c>
      <c r="AA261" s="62">
        <v>0</v>
      </c>
      <c r="AB261" s="62">
        <v>0</v>
      </c>
      <c r="AD261">
        <v>248</v>
      </c>
      <c r="AE261" s="65">
        <v>0.16615365841828236</v>
      </c>
      <c r="AF261" s="62">
        <v>0.16615365841828236</v>
      </c>
      <c r="AG261" s="62">
        <v>0</v>
      </c>
      <c r="AH261" s="62">
        <v>0</v>
      </c>
    </row>
    <row r="262" spans="5:34" x14ac:dyDescent="0.2">
      <c r="E262" s="76">
        <v>1</v>
      </c>
      <c r="F262" s="76">
        <v>11</v>
      </c>
      <c r="G262">
        <v>249</v>
      </c>
      <c r="H262">
        <v>9</v>
      </c>
      <c r="I262">
        <v>7</v>
      </c>
      <c r="J262" t="s">
        <v>49</v>
      </c>
      <c r="K262" t="s">
        <v>58</v>
      </c>
      <c r="L262" s="61">
        <v>249</v>
      </c>
      <c r="M262" s="53">
        <v>0.53064170601292648</v>
      </c>
      <c r="N262" s="63">
        <v>0.25787175296128323</v>
      </c>
      <c r="O262" s="63">
        <v>0</v>
      </c>
      <c r="P262" s="63">
        <v>0.2727699530516432</v>
      </c>
      <c r="R262">
        <v>249</v>
      </c>
      <c r="S262" s="65">
        <v>0.57946521322411537</v>
      </c>
      <c r="T262" s="62">
        <v>0.25214126956214361</v>
      </c>
      <c r="U262" s="62">
        <v>0</v>
      </c>
      <c r="V262" s="62">
        <v>0.32732394366197182</v>
      </c>
      <c r="X262">
        <v>249</v>
      </c>
      <c r="Y262" s="65">
        <v>0.65270047404089904</v>
      </c>
      <c r="Z262" s="62">
        <v>0.24354554446343418</v>
      </c>
      <c r="AA262" s="62">
        <v>0</v>
      </c>
      <c r="AB262" s="62">
        <v>0.4091549295774648</v>
      </c>
      <c r="AD262">
        <v>249</v>
      </c>
      <c r="AE262" s="65">
        <v>0.70152398125208792</v>
      </c>
      <c r="AF262" s="62">
        <v>0.23781506106429456</v>
      </c>
      <c r="AG262" s="62">
        <v>0</v>
      </c>
      <c r="AH262" s="62">
        <v>0.46370892018779342</v>
      </c>
    </row>
    <row r="263" spans="5:34" x14ac:dyDescent="0.2">
      <c r="E263" s="76">
        <v>1</v>
      </c>
      <c r="F263" s="76">
        <v>11</v>
      </c>
      <c r="G263">
        <v>250</v>
      </c>
      <c r="H263">
        <v>10</v>
      </c>
      <c r="I263">
        <v>7</v>
      </c>
      <c r="J263" t="s">
        <v>49</v>
      </c>
      <c r="K263" t="s">
        <v>59</v>
      </c>
      <c r="L263" s="61">
        <v>250</v>
      </c>
      <c r="M263" s="53">
        <v>0.51596848894772274</v>
      </c>
      <c r="N263" s="63">
        <v>0.31362107110734716</v>
      </c>
      <c r="O263" s="63">
        <v>0</v>
      </c>
      <c r="P263" s="63">
        <v>0.20234741784037558</v>
      </c>
      <c r="R263">
        <v>250</v>
      </c>
      <c r="S263" s="65">
        <v>0.54946861538007896</v>
      </c>
      <c r="T263" s="62">
        <v>0.30665171397162827</v>
      </c>
      <c r="U263" s="62">
        <v>0</v>
      </c>
      <c r="V263" s="62">
        <v>0.24281690140845075</v>
      </c>
      <c r="X263">
        <v>250</v>
      </c>
      <c r="Y263" s="65">
        <v>0.59971880502861352</v>
      </c>
      <c r="Z263" s="62">
        <v>0.2961976782680501</v>
      </c>
      <c r="AA263" s="62">
        <v>0</v>
      </c>
      <c r="AB263" s="62">
        <v>0.30352112676056336</v>
      </c>
      <c r="AD263">
        <v>250</v>
      </c>
      <c r="AE263" s="65">
        <v>0.63321893146096975</v>
      </c>
      <c r="AF263" s="62">
        <v>0.28922832113233127</v>
      </c>
      <c r="AG263" s="62">
        <v>0</v>
      </c>
      <c r="AH263" s="62">
        <v>0.34399061032863854</v>
      </c>
    </row>
    <row r="264" spans="5:34" x14ac:dyDescent="0.2">
      <c r="E264" s="76">
        <v>1</v>
      </c>
      <c r="F264" s="76">
        <v>11</v>
      </c>
      <c r="G264">
        <v>251</v>
      </c>
      <c r="H264">
        <v>11</v>
      </c>
      <c r="I264">
        <v>7</v>
      </c>
      <c r="J264" t="s">
        <v>49</v>
      </c>
      <c r="K264" t="s">
        <v>60</v>
      </c>
      <c r="L264" s="61">
        <v>251</v>
      </c>
      <c r="M264" s="53">
        <v>0.57816674522994671</v>
      </c>
      <c r="N264" s="63">
        <v>0.45699303630975896</v>
      </c>
      <c r="O264" s="63">
        <v>0</v>
      </c>
      <c r="P264" s="63">
        <v>0.12117370892018779</v>
      </c>
      <c r="R264">
        <v>251</v>
      </c>
      <c r="S264" s="65">
        <v>0.59224608620710073</v>
      </c>
      <c r="T264" s="62">
        <v>0.44683763550287536</v>
      </c>
      <c r="U264" s="62">
        <v>0</v>
      </c>
      <c r="V264" s="62">
        <v>0.14540845070422537</v>
      </c>
      <c r="X264">
        <v>251</v>
      </c>
      <c r="Y264" s="65">
        <v>0.61336509767283176</v>
      </c>
      <c r="Z264" s="62">
        <v>0.43160453429255008</v>
      </c>
      <c r="AA264" s="62">
        <v>0</v>
      </c>
      <c r="AB264" s="62">
        <v>0.18176056338028168</v>
      </c>
      <c r="AD264">
        <v>251</v>
      </c>
      <c r="AE264" s="65">
        <v>0.62744443864998578</v>
      </c>
      <c r="AF264" s="62">
        <v>0.42144913348566659</v>
      </c>
      <c r="AG264" s="62">
        <v>0</v>
      </c>
      <c r="AH264" s="62">
        <v>0.20599530516431924</v>
      </c>
    </row>
    <row r="265" spans="5:34" x14ac:dyDescent="0.2">
      <c r="E265" s="76">
        <v>1</v>
      </c>
      <c r="F265" s="76">
        <v>11</v>
      </c>
      <c r="G265">
        <v>252</v>
      </c>
      <c r="H265">
        <v>12</v>
      </c>
      <c r="I265">
        <v>7</v>
      </c>
      <c r="J265" t="s">
        <v>49</v>
      </c>
      <c r="K265" t="s">
        <v>61</v>
      </c>
      <c r="L265" s="61">
        <v>252</v>
      </c>
      <c r="M265" s="53">
        <v>0.85436475158829828</v>
      </c>
      <c r="N265" s="63">
        <v>0.67605489243336869</v>
      </c>
      <c r="O265" s="63">
        <v>0</v>
      </c>
      <c r="P265" s="63">
        <v>0.17830985915492958</v>
      </c>
      <c r="R265">
        <v>252</v>
      </c>
      <c r="S265" s="65">
        <v>0.87500328136520933</v>
      </c>
      <c r="T265" s="62">
        <v>0.66103145037929378</v>
      </c>
      <c r="U265" s="62">
        <v>0</v>
      </c>
      <c r="V265" s="62">
        <v>0.21397183098591552</v>
      </c>
      <c r="X265">
        <v>252</v>
      </c>
      <c r="Y265" s="65">
        <v>0.90596107603057607</v>
      </c>
      <c r="Z265" s="62">
        <v>0.63849628729818164</v>
      </c>
      <c r="AA265" s="62">
        <v>0</v>
      </c>
      <c r="AB265" s="62">
        <v>0.26746478873239438</v>
      </c>
      <c r="AD265">
        <v>252</v>
      </c>
      <c r="AE265" s="65">
        <v>0.92659960580748701</v>
      </c>
      <c r="AF265" s="62">
        <v>0.62347284524410673</v>
      </c>
      <c r="AG265" s="62">
        <v>0</v>
      </c>
      <c r="AH265" s="62">
        <v>0.30312676056338028</v>
      </c>
    </row>
    <row r="266" spans="5:34" x14ac:dyDescent="0.2">
      <c r="E266" s="76">
        <v>1</v>
      </c>
      <c r="F266" s="76">
        <v>11</v>
      </c>
      <c r="G266">
        <v>253</v>
      </c>
      <c r="H266">
        <v>13</v>
      </c>
      <c r="I266">
        <v>7</v>
      </c>
      <c r="J266" t="s">
        <v>49</v>
      </c>
      <c r="K266" t="s">
        <v>62</v>
      </c>
      <c r="L266" s="61">
        <v>253</v>
      </c>
      <c r="M266" s="53">
        <v>0.9838647678106498</v>
      </c>
      <c r="N266" s="63">
        <v>0.83245631710642443</v>
      </c>
      <c r="O266" s="63">
        <v>0</v>
      </c>
      <c r="P266" s="63">
        <v>0.15140845070422534</v>
      </c>
      <c r="R266">
        <v>253</v>
      </c>
      <c r="S266" s="65">
        <v>0.99564742868246325</v>
      </c>
      <c r="T266" s="62">
        <v>0.81395728783739285</v>
      </c>
      <c r="U266" s="62">
        <v>0</v>
      </c>
      <c r="V266" s="62">
        <v>0.18169014084507043</v>
      </c>
      <c r="X266">
        <v>253</v>
      </c>
      <c r="Y266" s="65">
        <v>1.0133214199901834</v>
      </c>
      <c r="Z266" s="62">
        <v>0.78620874393384532</v>
      </c>
      <c r="AA266" s="62">
        <v>0</v>
      </c>
      <c r="AB266" s="62">
        <v>0.227112676056338</v>
      </c>
      <c r="AD266">
        <v>253</v>
      </c>
      <c r="AE266" s="65">
        <v>1.0251040808619969</v>
      </c>
      <c r="AF266" s="62">
        <v>0.76770971466481375</v>
      </c>
      <c r="AG266" s="62">
        <v>0</v>
      </c>
      <c r="AH266" s="62">
        <v>0.25739436619718309</v>
      </c>
    </row>
    <row r="267" spans="5:34" x14ac:dyDescent="0.2">
      <c r="E267" s="76">
        <v>1</v>
      </c>
      <c r="F267" s="76">
        <v>11</v>
      </c>
      <c r="G267">
        <v>254</v>
      </c>
      <c r="H267">
        <v>14</v>
      </c>
      <c r="I267">
        <v>7</v>
      </c>
      <c r="J267" t="s">
        <v>49</v>
      </c>
      <c r="K267" t="s">
        <v>63</v>
      </c>
      <c r="L267" s="61">
        <v>254</v>
      </c>
      <c r="M267" s="53">
        <v>1.0122259638387803</v>
      </c>
      <c r="N267" s="63">
        <v>0.86105225491859239</v>
      </c>
      <c r="O267" s="63">
        <v>0</v>
      </c>
      <c r="P267" s="63">
        <v>0.15117370892018778</v>
      </c>
      <c r="R267">
        <v>254</v>
      </c>
      <c r="S267" s="65">
        <v>1.0233262110690711</v>
      </c>
      <c r="T267" s="62">
        <v>0.84191776036484578</v>
      </c>
      <c r="U267" s="62">
        <v>0</v>
      </c>
      <c r="V267" s="62">
        <v>0.1814084507042254</v>
      </c>
      <c r="X267">
        <v>254</v>
      </c>
      <c r="Y267" s="65">
        <v>1.0399765819145077</v>
      </c>
      <c r="Z267" s="62">
        <v>0.81321601853422609</v>
      </c>
      <c r="AA267" s="62">
        <v>0</v>
      </c>
      <c r="AB267" s="62">
        <v>0.22676056338028169</v>
      </c>
      <c r="AD267">
        <v>254</v>
      </c>
      <c r="AE267" s="65">
        <v>1.0510768291447989</v>
      </c>
      <c r="AF267" s="62">
        <v>0.79408152398047971</v>
      </c>
      <c r="AG267" s="62">
        <v>0</v>
      </c>
      <c r="AH267" s="62">
        <v>0.25699530516431923</v>
      </c>
    </row>
    <row r="268" spans="5:34" x14ac:dyDescent="0.2">
      <c r="E268" s="76">
        <v>1</v>
      </c>
      <c r="F268" s="76">
        <v>11</v>
      </c>
      <c r="G268">
        <v>255</v>
      </c>
      <c r="H268">
        <v>15</v>
      </c>
      <c r="I268">
        <v>7</v>
      </c>
      <c r="J268" t="s">
        <v>49</v>
      </c>
      <c r="K268" t="s">
        <v>64</v>
      </c>
      <c r="L268" s="61">
        <v>255</v>
      </c>
      <c r="M268" s="53">
        <v>1.2632812659252404</v>
      </c>
      <c r="N268" s="63">
        <v>0.95694323775622636</v>
      </c>
      <c r="O268" s="63">
        <v>0</v>
      </c>
      <c r="P268" s="63">
        <v>0.30633802816901406</v>
      </c>
      <c r="R268">
        <v>255</v>
      </c>
      <c r="S268" s="65">
        <v>1.3032834662755715</v>
      </c>
      <c r="T268" s="62">
        <v>0.9356778324727546</v>
      </c>
      <c r="U268" s="62">
        <v>0</v>
      </c>
      <c r="V268" s="62">
        <v>0.36760563380281691</v>
      </c>
      <c r="X268">
        <v>255</v>
      </c>
      <c r="Y268" s="65">
        <v>1.3632867668010684</v>
      </c>
      <c r="Z268" s="62">
        <v>0.90377972454754718</v>
      </c>
      <c r="AA268" s="62">
        <v>0</v>
      </c>
      <c r="AB268" s="62">
        <v>0.45950704225352113</v>
      </c>
      <c r="AD268">
        <v>255</v>
      </c>
      <c r="AE268" s="65">
        <v>1.4032889671513995</v>
      </c>
      <c r="AF268" s="62">
        <v>0.88251431926407553</v>
      </c>
      <c r="AG268" s="62">
        <v>0</v>
      </c>
      <c r="AH268" s="62">
        <v>0.52077464788732397</v>
      </c>
    </row>
    <row r="269" spans="5:34" x14ac:dyDescent="0.2">
      <c r="E269" s="76">
        <v>1</v>
      </c>
      <c r="F269" s="76">
        <v>11</v>
      </c>
      <c r="G269">
        <v>256</v>
      </c>
      <c r="H269">
        <v>16</v>
      </c>
      <c r="I269">
        <v>7</v>
      </c>
      <c r="J269" t="s">
        <v>49</v>
      </c>
      <c r="K269" t="s">
        <v>65</v>
      </c>
      <c r="L269" s="61">
        <v>256</v>
      </c>
      <c r="M269" s="53">
        <v>1.3557872774136186</v>
      </c>
      <c r="N269" s="63">
        <v>1.0779469018267642</v>
      </c>
      <c r="O269" s="63">
        <v>0</v>
      </c>
      <c r="P269" s="63">
        <v>0.27784037558685443</v>
      </c>
      <c r="R269">
        <v>256</v>
      </c>
      <c r="S269" s="65">
        <v>1.3874009769348392</v>
      </c>
      <c r="T269" s="62">
        <v>1.0539925262306138</v>
      </c>
      <c r="U269" s="62">
        <v>0</v>
      </c>
      <c r="V269" s="62">
        <v>0.33340845070422537</v>
      </c>
      <c r="X269">
        <v>256</v>
      </c>
      <c r="Y269" s="65">
        <v>1.4348215262166701</v>
      </c>
      <c r="Z269" s="62">
        <v>1.0180609628363886</v>
      </c>
      <c r="AA269" s="62">
        <v>0</v>
      </c>
      <c r="AB269" s="62">
        <v>0.41676056338028167</v>
      </c>
      <c r="AD269">
        <v>256</v>
      </c>
      <c r="AE269" s="65">
        <v>1.4664352257378908</v>
      </c>
      <c r="AF269" s="62">
        <v>0.99410658724023826</v>
      </c>
      <c r="AG269" s="62">
        <v>0</v>
      </c>
      <c r="AH269" s="62">
        <v>0.47232863849765261</v>
      </c>
    </row>
    <row r="270" spans="5:34" x14ac:dyDescent="0.2">
      <c r="E270" s="76">
        <v>1</v>
      </c>
      <c r="F270" s="76">
        <v>11</v>
      </c>
      <c r="G270">
        <v>257</v>
      </c>
      <c r="H270">
        <v>17</v>
      </c>
      <c r="I270">
        <v>7</v>
      </c>
      <c r="J270" t="s">
        <v>49</v>
      </c>
      <c r="K270" t="s">
        <v>66</v>
      </c>
      <c r="L270" s="61">
        <v>257</v>
      </c>
      <c r="M270" s="53">
        <v>1.2869496688354285</v>
      </c>
      <c r="N270" s="63">
        <v>1.1362454434833158</v>
      </c>
      <c r="O270" s="63">
        <v>0</v>
      </c>
      <c r="P270" s="63">
        <v>0.15070422535211267</v>
      </c>
      <c r="R270">
        <v>257</v>
      </c>
      <c r="S270" s="65">
        <v>1.2918406151617774</v>
      </c>
      <c r="T270" s="62">
        <v>1.1109955447392421</v>
      </c>
      <c r="U270" s="62">
        <v>0</v>
      </c>
      <c r="V270" s="62">
        <v>0.18084507042253523</v>
      </c>
      <c r="X270">
        <v>257</v>
      </c>
      <c r="Y270" s="65">
        <v>1.2991770346513007</v>
      </c>
      <c r="Z270" s="62">
        <v>1.0731206966231317</v>
      </c>
      <c r="AA270" s="62">
        <v>0</v>
      </c>
      <c r="AB270" s="62">
        <v>0.22605633802816899</v>
      </c>
      <c r="AD270">
        <v>257</v>
      </c>
      <c r="AE270" s="65">
        <v>1.3040679809776496</v>
      </c>
      <c r="AF270" s="62">
        <v>1.047870797879058</v>
      </c>
      <c r="AG270" s="62">
        <v>0</v>
      </c>
      <c r="AH270" s="62">
        <v>0.25619718309859152</v>
      </c>
    </row>
    <row r="271" spans="5:34" x14ac:dyDescent="0.2">
      <c r="E271" s="76">
        <v>1</v>
      </c>
      <c r="F271" s="76">
        <v>11</v>
      </c>
      <c r="G271">
        <v>258</v>
      </c>
      <c r="H271">
        <v>18</v>
      </c>
      <c r="I271">
        <v>7</v>
      </c>
      <c r="J271" t="s">
        <v>49</v>
      </c>
      <c r="K271" t="s">
        <v>67</v>
      </c>
      <c r="L271" s="61">
        <v>258</v>
      </c>
      <c r="M271" s="53">
        <v>1.4604626767814344</v>
      </c>
      <c r="N271" s="63">
        <v>1.3107913152790869</v>
      </c>
      <c r="O271" s="63">
        <v>0</v>
      </c>
      <c r="P271" s="63">
        <v>0.14967136150234742</v>
      </c>
      <c r="R271">
        <v>258</v>
      </c>
      <c r="S271" s="65">
        <v>1.4612682531868129</v>
      </c>
      <c r="T271" s="62">
        <v>1.2816626193839959</v>
      </c>
      <c r="U271" s="62">
        <v>0</v>
      </c>
      <c r="V271" s="62">
        <v>0.17960563380281694</v>
      </c>
      <c r="X271">
        <v>258</v>
      </c>
      <c r="Y271" s="65">
        <v>1.4624766177948811</v>
      </c>
      <c r="Z271" s="62">
        <v>1.23796957554136</v>
      </c>
      <c r="AA271" s="62">
        <v>0</v>
      </c>
      <c r="AB271" s="62">
        <v>0.22450704225352114</v>
      </c>
      <c r="AD271">
        <v>258</v>
      </c>
      <c r="AE271" s="65">
        <v>1.4632821942002598</v>
      </c>
      <c r="AF271" s="62">
        <v>1.2088408796462691</v>
      </c>
      <c r="AG271" s="62">
        <v>0</v>
      </c>
      <c r="AH271" s="62">
        <v>0.25444131455399066</v>
      </c>
    </row>
    <row r="272" spans="5:34" x14ac:dyDescent="0.2">
      <c r="E272" s="76">
        <v>1</v>
      </c>
      <c r="F272" s="76">
        <v>11</v>
      </c>
      <c r="G272">
        <v>259</v>
      </c>
      <c r="H272">
        <v>19</v>
      </c>
      <c r="I272">
        <v>7</v>
      </c>
      <c r="J272" t="s">
        <v>49</v>
      </c>
      <c r="K272" t="s">
        <v>68</v>
      </c>
      <c r="L272" s="61">
        <v>259</v>
      </c>
      <c r="M272" s="53">
        <v>1.4648867726827559</v>
      </c>
      <c r="N272" s="63">
        <v>1.3113656459221925</v>
      </c>
      <c r="O272" s="63">
        <v>0</v>
      </c>
      <c r="P272" s="63">
        <v>0.15352112676056337</v>
      </c>
      <c r="R272">
        <v>259</v>
      </c>
      <c r="S272" s="65">
        <v>1.4664495392365975</v>
      </c>
      <c r="T272" s="62">
        <v>1.2822241871239215</v>
      </c>
      <c r="U272" s="62">
        <v>0</v>
      </c>
      <c r="V272" s="62">
        <v>0.1842253521126761</v>
      </c>
      <c r="X272">
        <v>259</v>
      </c>
      <c r="Y272" s="65">
        <v>1.4687936890673603</v>
      </c>
      <c r="Z272" s="62">
        <v>1.2385119989265152</v>
      </c>
      <c r="AA272" s="62">
        <v>0</v>
      </c>
      <c r="AB272" s="62">
        <v>0.2302816901408451</v>
      </c>
      <c r="AD272">
        <v>259</v>
      </c>
      <c r="AE272" s="65">
        <v>1.4703564556212021</v>
      </c>
      <c r="AF272" s="62">
        <v>1.2093705401282444</v>
      </c>
      <c r="AG272" s="62">
        <v>0</v>
      </c>
      <c r="AH272" s="62">
        <v>0.26098591549295774</v>
      </c>
    </row>
    <row r="273" spans="5:34" x14ac:dyDescent="0.2">
      <c r="E273" s="76">
        <v>1</v>
      </c>
      <c r="F273" s="76">
        <v>11</v>
      </c>
      <c r="G273">
        <v>260</v>
      </c>
      <c r="H273">
        <v>20</v>
      </c>
      <c r="I273">
        <v>7</v>
      </c>
      <c r="J273" t="s">
        <v>49</v>
      </c>
      <c r="K273" t="s">
        <v>69</v>
      </c>
      <c r="L273" s="61">
        <v>260</v>
      </c>
      <c r="M273" s="53">
        <v>1.4916078289948238</v>
      </c>
      <c r="N273" s="63">
        <v>1.3714200355675938</v>
      </c>
      <c r="O273" s="63">
        <v>0</v>
      </c>
      <c r="P273" s="63">
        <v>0.12018779342723004</v>
      </c>
      <c r="R273">
        <v>260</v>
      </c>
      <c r="S273" s="65">
        <v>1.485169386889879</v>
      </c>
      <c r="T273" s="62">
        <v>1.3409440347772028</v>
      </c>
      <c r="U273" s="62">
        <v>0</v>
      </c>
      <c r="V273" s="62">
        <v>0.14422535211267609</v>
      </c>
      <c r="X273">
        <v>260</v>
      </c>
      <c r="Y273" s="65">
        <v>1.4755117237324615</v>
      </c>
      <c r="Z273" s="62">
        <v>1.2952300335916165</v>
      </c>
      <c r="AA273" s="62">
        <v>0</v>
      </c>
      <c r="AB273" s="62">
        <v>0.18028169014084511</v>
      </c>
      <c r="AD273">
        <v>260</v>
      </c>
      <c r="AE273" s="65">
        <v>1.4690732816275167</v>
      </c>
      <c r="AF273" s="62">
        <v>1.2647540328012257</v>
      </c>
      <c r="AG273" s="62">
        <v>0</v>
      </c>
      <c r="AH273" s="62">
        <v>0.2043192488262911</v>
      </c>
    </row>
    <row r="274" spans="5:34" x14ac:dyDescent="0.2">
      <c r="E274" s="76">
        <v>1</v>
      </c>
      <c r="F274" s="76">
        <v>11</v>
      </c>
      <c r="G274">
        <v>261</v>
      </c>
      <c r="H274">
        <v>21</v>
      </c>
      <c r="I274">
        <v>7</v>
      </c>
      <c r="J274" t="s">
        <v>49</v>
      </c>
      <c r="K274" t="s">
        <v>70</v>
      </c>
      <c r="L274" s="61">
        <v>261</v>
      </c>
      <c r="M274" s="53">
        <v>1.2754145242052892</v>
      </c>
      <c r="N274" s="63">
        <v>1.2139121767874488</v>
      </c>
      <c r="O274" s="63">
        <v>0</v>
      </c>
      <c r="P274" s="63">
        <v>6.1502347417840372E-2</v>
      </c>
      <c r="R274">
        <v>261</v>
      </c>
      <c r="S274" s="65">
        <v>1.2607391675380248</v>
      </c>
      <c r="T274" s="62">
        <v>1.1869363506366164</v>
      </c>
      <c r="U274" s="62">
        <v>0</v>
      </c>
      <c r="V274" s="62">
        <v>7.3802816901408469E-2</v>
      </c>
      <c r="X274">
        <v>261</v>
      </c>
      <c r="Y274" s="65">
        <v>1.2387261325371288</v>
      </c>
      <c r="Z274" s="62">
        <v>1.1464726114103683</v>
      </c>
      <c r="AA274" s="62">
        <v>0</v>
      </c>
      <c r="AB274" s="62">
        <v>9.2253521126760579E-2</v>
      </c>
      <c r="AD274">
        <v>261</v>
      </c>
      <c r="AE274" s="65">
        <v>1.2240507758698647</v>
      </c>
      <c r="AF274" s="62">
        <v>1.1194967852595361</v>
      </c>
      <c r="AG274" s="62">
        <v>0</v>
      </c>
      <c r="AH274" s="62">
        <v>0.10455399061032865</v>
      </c>
    </row>
    <row r="275" spans="5:34" x14ac:dyDescent="0.2">
      <c r="E275" s="76">
        <v>1</v>
      </c>
      <c r="F275" s="76">
        <v>11</v>
      </c>
      <c r="G275">
        <v>262</v>
      </c>
      <c r="H275">
        <v>22</v>
      </c>
      <c r="I275">
        <v>7</v>
      </c>
      <c r="J275" t="s">
        <v>49</v>
      </c>
      <c r="K275" t="s">
        <v>71</v>
      </c>
      <c r="L275" s="61">
        <v>262</v>
      </c>
      <c r="M275" s="53">
        <v>1.1998352608256551</v>
      </c>
      <c r="N275" s="63">
        <v>1.1775347913420871</v>
      </c>
      <c r="O275" s="63">
        <v>0</v>
      </c>
      <c r="P275" s="63">
        <v>2.2300469483568074E-2</v>
      </c>
      <c r="R275">
        <v>262</v>
      </c>
      <c r="S275" s="65">
        <v>1.1781279149147668</v>
      </c>
      <c r="T275" s="62">
        <v>1.1513673515344851</v>
      </c>
      <c r="U275" s="62">
        <v>0</v>
      </c>
      <c r="V275" s="62">
        <v>2.6760563380281696E-2</v>
      </c>
      <c r="X275">
        <v>262</v>
      </c>
      <c r="Y275" s="65">
        <v>1.1455668960484342</v>
      </c>
      <c r="Z275" s="62">
        <v>1.1121161918230822</v>
      </c>
      <c r="AA275" s="62">
        <v>0</v>
      </c>
      <c r="AB275" s="62">
        <v>3.3450704225352117E-2</v>
      </c>
      <c r="AD275">
        <v>262</v>
      </c>
      <c r="AE275" s="65">
        <v>1.1238595501375459</v>
      </c>
      <c r="AF275" s="62">
        <v>1.0859487520154802</v>
      </c>
      <c r="AG275" s="62">
        <v>0</v>
      </c>
      <c r="AH275" s="62">
        <v>3.7910798122065728E-2</v>
      </c>
    </row>
    <row r="276" spans="5:34" x14ac:dyDescent="0.2">
      <c r="E276" s="76">
        <v>1</v>
      </c>
      <c r="F276" s="76">
        <v>11</v>
      </c>
      <c r="G276">
        <v>263</v>
      </c>
      <c r="H276">
        <v>23</v>
      </c>
      <c r="I276">
        <v>7</v>
      </c>
      <c r="J276" t="s">
        <v>49</v>
      </c>
      <c r="K276" t="s">
        <v>72</v>
      </c>
      <c r="L276" s="61">
        <v>263</v>
      </c>
      <c r="M276" s="53">
        <v>1.0330665061132012</v>
      </c>
      <c r="N276" s="63">
        <v>0.99128246855451563</v>
      </c>
      <c r="O276" s="63">
        <v>0</v>
      </c>
      <c r="P276" s="63">
        <v>4.1784037558685441E-2</v>
      </c>
      <c r="R276">
        <v>263</v>
      </c>
      <c r="S276" s="65">
        <v>1.0193948143237268</v>
      </c>
      <c r="T276" s="62">
        <v>0.9692539692533042</v>
      </c>
      <c r="U276" s="62">
        <v>0</v>
      </c>
      <c r="V276" s="62">
        <v>5.0140845070422546E-2</v>
      </c>
      <c r="X276">
        <v>263</v>
      </c>
      <c r="Y276" s="65">
        <v>0.99888727663951515</v>
      </c>
      <c r="Z276" s="62">
        <v>0.93621122030148696</v>
      </c>
      <c r="AA276" s="62">
        <v>0</v>
      </c>
      <c r="AB276" s="62">
        <v>6.2676056338028169E-2</v>
      </c>
      <c r="AD276">
        <v>263</v>
      </c>
      <c r="AE276" s="65">
        <v>0.9852155848500409</v>
      </c>
      <c r="AF276" s="62">
        <v>0.91418272100027564</v>
      </c>
      <c r="AG276" s="62">
        <v>0</v>
      </c>
      <c r="AH276" s="62">
        <v>7.103286384976526E-2</v>
      </c>
    </row>
    <row r="277" spans="5:34" x14ac:dyDescent="0.2">
      <c r="E277" s="76">
        <v>1</v>
      </c>
      <c r="F277" s="76">
        <v>11</v>
      </c>
      <c r="G277">
        <v>264</v>
      </c>
      <c r="H277">
        <v>24</v>
      </c>
      <c r="I277">
        <v>7</v>
      </c>
      <c r="J277" t="s">
        <v>49</v>
      </c>
      <c r="K277" t="s">
        <v>73</v>
      </c>
      <c r="L277" s="61">
        <v>264</v>
      </c>
      <c r="M277" s="53">
        <v>1.0110562348549004</v>
      </c>
      <c r="N277" s="63">
        <v>0.97490600011311623</v>
      </c>
      <c r="O277" s="63">
        <v>0</v>
      </c>
      <c r="P277" s="63">
        <v>3.615023474178404E-2</v>
      </c>
      <c r="R277">
        <v>264</v>
      </c>
      <c r="S277" s="65">
        <v>0.99662170402296557</v>
      </c>
      <c r="T277" s="62">
        <v>0.95324142233282472</v>
      </c>
      <c r="U277" s="62">
        <v>0</v>
      </c>
      <c r="V277" s="62">
        <v>4.3380281690140854E-2</v>
      </c>
      <c r="X277">
        <v>264</v>
      </c>
      <c r="Y277" s="65">
        <v>0.97496990777506376</v>
      </c>
      <c r="Z277" s="62">
        <v>0.92074455566238766</v>
      </c>
      <c r="AA277" s="62">
        <v>0</v>
      </c>
      <c r="AB277" s="62">
        <v>5.422535211267606E-2</v>
      </c>
      <c r="AD277">
        <v>264</v>
      </c>
      <c r="AE277" s="65">
        <v>0.96053537694312907</v>
      </c>
      <c r="AF277" s="62">
        <v>0.89907997788209615</v>
      </c>
      <c r="AG277" s="62">
        <v>0</v>
      </c>
      <c r="AH277" s="62">
        <v>6.1455399061032867E-2</v>
      </c>
    </row>
    <row r="278" spans="5:34" x14ac:dyDescent="0.2">
      <c r="E278" s="76">
        <v>1</v>
      </c>
      <c r="F278" s="76">
        <v>12</v>
      </c>
      <c r="G278">
        <v>265</v>
      </c>
      <c r="H278">
        <v>1</v>
      </c>
      <c r="I278">
        <v>1</v>
      </c>
      <c r="J278" t="s">
        <v>49</v>
      </c>
      <c r="K278" t="s">
        <v>50</v>
      </c>
      <c r="L278" s="61">
        <v>265</v>
      </c>
      <c r="M278" s="53">
        <v>0.84297420896785424</v>
      </c>
      <c r="N278" s="63">
        <v>0.84297420896785424</v>
      </c>
      <c r="O278" s="63">
        <v>0</v>
      </c>
      <c r="P278" s="63">
        <v>0</v>
      </c>
      <c r="R278">
        <v>265</v>
      </c>
      <c r="S278" s="65">
        <v>0.82424144876856853</v>
      </c>
      <c r="T278" s="62">
        <v>0.82424144876856853</v>
      </c>
      <c r="U278" s="62">
        <v>0</v>
      </c>
      <c r="V278" s="62">
        <v>0</v>
      </c>
      <c r="X278">
        <v>265</v>
      </c>
      <c r="Y278" s="65">
        <v>0.79614230846964018</v>
      </c>
      <c r="Z278" s="62">
        <v>0.79614230846964018</v>
      </c>
      <c r="AA278" s="62">
        <v>0</v>
      </c>
      <c r="AB278" s="62">
        <v>0</v>
      </c>
      <c r="AD278">
        <v>265</v>
      </c>
      <c r="AE278" s="65">
        <v>0.77740954827035458</v>
      </c>
      <c r="AF278" s="62">
        <v>0.77740954827035458</v>
      </c>
      <c r="AG278" s="62">
        <v>0</v>
      </c>
      <c r="AH278" s="62">
        <v>0</v>
      </c>
    </row>
    <row r="279" spans="5:34" x14ac:dyDescent="0.2">
      <c r="E279" s="76">
        <v>1</v>
      </c>
      <c r="F279" s="76">
        <v>12</v>
      </c>
      <c r="G279">
        <v>266</v>
      </c>
      <c r="H279">
        <v>2</v>
      </c>
      <c r="I279">
        <v>1</v>
      </c>
      <c r="J279" t="s">
        <v>49</v>
      </c>
      <c r="K279" t="s">
        <v>51</v>
      </c>
      <c r="L279" s="61">
        <v>266</v>
      </c>
      <c r="M279" s="53">
        <v>0.62995957866629027</v>
      </c>
      <c r="N279" s="63">
        <v>0.62995957866629027</v>
      </c>
      <c r="O279" s="63">
        <v>0</v>
      </c>
      <c r="P279" s="63">
        <v>0</v>
      </c>
      <c r="R279">
        <v>266</v>
      </c>
      <c r="S279" s="65">
        <v>0.61596047691815037</v>
      </c>
      <c r="T279" s="62">
        <v>0.61596047691815037</v>
      </c>
      <c r="U279" s="62">
        <v>0</v>
      </c>
      <c r="V279" s="62">
        <v>0</v>
      </c>
      <c r="X279">
        <v>266</v>
      </c>
      <c r="Y279" s="65">
        <v>0.59496182429594069</v>
      </c>
      <c r="Z279" s="62">
        <v>0.59496182429594069</v>
      </c>
      <c r="AA279" s="62">
        <v>0</v>
      </c>
      <c r="AB279" s="62">
        <v>0</v>
      </c>
      <c r="AD279">
        <v>266</v>
      </c>
      <c r="AE279" s="65">
        <v>0.58096272254780101</v>
      </c>
      <c r="AF279" s="62">
        <v>0.58096272254780101</v>
      </c>
      <c r="AG279" s="62">
        <v>0</v>
      </c>
      <c r="AH279" s="62">
        <v>0</v>
      </c>
    </row>
    <row r="280" spans="5:34" x14ac:dyDescent="0.2">
      <c r="E280" s="76">
        <v>1</v>
      </c>
      <c r="F280" s="76">
        <v>12</v>
      </c>
      <c r="G280">
        <v>267</v>
      </c>
      <c r="H280">
        <v>3</v>
      </c>
      <c r="I280">
        <v>1</v>
      </c>
      <c r="J280" t="s">
        <v>49</v>
      </c>
      <c r="K280" t="s">
        <v>52</v>
      </c>
      <c r="L280" s="61">
        <v>267</v>
      </c>
      <c r="M280" s="53">
        <v>0.45903672690875463</v>
      </c>
      <c r="N280" s="63">
        <v>0.45903672690875463</v>
      </c>
      <c r="O280" s="63">
        <v>0</v>
      </c>
      <c r="P280" s="63">
        <v>0</v>
      </c>
      <c r="R280">
        <v>267</v>
      </c>
      <c r="S280" s="65">
        <v>0.44883591075522672</v>
      </c>
      <c r="T280" s="62">
        <v>0.44883591075522672</v>
      </c>
      <c r="U280" s="62">
        <v>0</v>
      </c>
      <c r="V280" s="62">
        <v>0</v>
      </c>
      <c r="X280">
        <v>267</v>
      </c>
      <c r="Y280" s="65">
        <v>0.43353468652493499</v>
      </c>
      <c r="Z280" s="62">
        <v>0.43353468652493499</v>
      </c>
      <c r="AA280" s="62">
        <v>0</v>
      </c>
      <c r="AB280" s="62">
        <v>0</v>
      </c>
      <c r="AD280">
        <v>267</v>
      </c>
      <c r="AE280" s="65">
        <v>0.42333387037140713</v>
      </c>
      <c r="AF280" s="62">
        <v>0.42333387037140713</v>
      </c>
      <c r="AG280" s="62">
        <v>0</v>
      </c>
      <c r="AH280" s="62">
        <v>0</v>
      </c>
    </row>
    <row r="281" spans="5:34" x14ac:dyDescent="0.2">
      <c r="E281" s="76">
        <v>1</v>
      </c>
      <c r="F281" s="76">
        <v>12</v>
      </c>
      <c r="G281">
        <v>268</v>
      </c>
      <c r="H281">
        <v>4</v>
      </c>
      <c r="I281">
        <v>1</v>
      </c>
      <c r="J281" t="s">
        <v>49</v>
      </c>
      <c r="K281" t="s">
        <v>53</v>
      </c>
      <c r="L281" s="61">
        <v>268</v>
      </c>
      <c r="M281" s="53">
        <v>0.54587985008759121</v>
      </c>
      <c r="N281" s="63">
        <v>0.54587985008759121</v>
      </c>
      <c r="O281" s="63">
        <v>0</v>
      </c>
      <c r="P281" s="63">
        <v>0</v>
      </c>
      <c r="R281">
        <v>268</v>
      </c>
      <c r="S281" s="65">
        <v>0.53374918675231142</v>
      </c>
      <c r="T281" s="62">
        <v>0.53374918675231142</v>
      </c>
      <c r="U281" s="62">
        <v>0</v>
      </c>
      <c r="V281" s="62">
        <v>0</v>
      </c>
      <c r="X281">
        <v>268</v>
      </c>
      <c r="Y281" s="65">
        <v>0.51555319174939174</v>
      </c>
      <c r="Z281" s="62">
        <v>0.51555319174939174</v>
      </c>
      <c r="AA281" s="62">
        <v>0</v>
      </c>
      <c r="AB281" s="62">
        <v>0</v>
      </c>
      <c r="AD281">
        <v>268</v>
      </c>
      <c r="AE281" s="65">
        <v>0.50342252841411195</v>
      </c>
      <c r="AF281" s="62">
        <v>0.50342252841411195</v>
      </c>
      <c r="AG281" s="62">
        <v>0</v>
      </c>
      <c r="AH281" s="62">
        <v>0</v>
      </c>
    </row>
    <row r="282" spans="5:34" x14ac:dyDescent="0.2">
      <c r="E282" s="76">
        <v>1</v>
      </c>
      <c r="F282" s="76">
        <v>12</v>
      </c>
      <c r="G282">
        <v>269</v>
      </c>
      <c r="H282">
        <v>5</v>
      </c>
      <c r="I282">
        <v>1</v>
      </c>
      <c r="J282" t="s">
        <v>49</v>
      </c>
      <c r="K282" t="s">
        <v>54</v>
      </c>
      <c r="L282" s="61">
        <v>269</v>
      </c>
      <c r="M282" s="53">
        <v>0.46079744196401934</v>
      </c>
      <c r="N282" s="63">
        <v>0.46079744196401934</v>
      </c>
      <c r="O282" s="63">
        <v>0</v>
      </c>
      <c r="P282" s="63">
        <v>0</v>
      </c>
      <c r="R282">
        <v>269</v>
      </c>
      <c r="S282" s="65">
        <v>0.45055749880926332</v>
      </c>
      <c r="T282" s="62">
        <v>0.45055749880926332</v>
      </c>
      <c r="U282" s="62">
        <v>0</v>
      </c>
      <c r="V282" s="62">
        <v>0</v>
      </c>
      <c r="X282">
        <v>269</v>
      </c>
      <c r="Y282" s="65">
        <v>0.43519758407712938</v>
      </c>
      <c r="Z282" s="62">
        <v>0.43519758407712938</v>
      </c>
      <c r="AA282" s="62">
        <v>0</v>
      </c>
      <c r="AB282" s="62">
        <v>0</v>
      </c>
      <c r="AD282">
        <v>269</v>
      </c>
      <c r="AE282" s="65">
        <v>0.42495764092237343</v>
      </c>
      <c r="AF282" s="62">
        <v>0.42495764092237343</v>
      </c>
      <c r="AG282" s="62">
        <v>0</v>
      </c>
      <c r="AH282" s="62">
        <v>0</v>
      </c>
    </row>
    <row r="283" spans="5:34" x14ac:dyDescent="0.2">
      <c r="E283" s="76">
        <v>1</v>
      </c>
      <c r="F283" s="76">
        <v>12</v>
      </c>
      <c r="G283">
        <v>270</v>
      </c>
      <c r="H283">
        <v>6</v>
      </c>
      <c r="I283">
        <v>1</v>
      </c>
      <c r="J283" t="s">
        <v>49</v>
      </c>
      <c r="K283" t="s">
        <v>55</v>
      </c>
      <c r="L283" s="61">
        <v>270</v>
      </c>
      <c r="M283" s="53">
        <v>0.33629480082414714</v>
      </c>
      <c r="N283" s="63">
        <v>0.33629480082414714</v>
      </c>
      <c r="O283" s="63">
        <v>0</v>
      </c>
      <c r="P283" s="63">
        <v>0</v>
      </c>
      <c r="R283">
        <v>270</v>
      </c>
      <c r="S283" s="65">
        <v>0.32882158302805498</v>
      </c>
      <c r="T283" s="62">
        <v>0.32882158302805498</v>
      </c>
      <c r="U283" s="62">
        <v>0</v>
      </c>
      <c r="V283" s="62">
        <v>0</v>
      </c>
      <c r="X283">
        <v>270</v>
      </c>
      <c r="Y283" s="65">
        <v>0.31761175633391675</v>
      </c>
      <c r="Z283" s="62">
        <v>0.31761175633391675</v>
      </c>
      <c r="AA283" s="62">
        <v>0</v>
      </c>
      <c r="AB283" s="62">
        <v>0</v>
      </c>
      <c r="AD283">
        <v>270</v>
      </c>
      <c r="AE283" s="65">
        <v>0.31013853853782458</v>
      </c>
      <c r="AF283" s="62">
        <v>0.31013853853782458</v>
      </c>
      <c r="AG283" s="62">
        <v>0</v>
      </c>
      <c r="AH283" s="62">
        <v>0</v>
      </c>
    </row>
    <row r="284" spans="5:34" x14ac:dyDescent="0.2">
      <c r="E284" s="76">
        <v>1</v>
      </c>
      <c r="F284" s="76">
        <v>12</v>
      </c>
      <c r="G284">
        <v>271</v>
      </c>
      <c r="H284">
        <v>7</v>
      </c>
      <c r="I284">
        <v>1</v>
      </c>
      <c r="J284" t="s">
        <v>49</v>
      </c>
      <c r="K284" t="s">
        <v>56</v>
      </c>
      <c r="L284" s="61">
        <v>271</v>
      </c>
      <c r="M284" s="53">
        <v>0.16985300064701991</v>
      </c>
      <c r="N284" s="63">
        <v>0.16703609923856921</v>
      </c>
      <c r="O284" s="63">
        <v>0</v>
      </c>
      <c r="P284" s="63">
        <v>2.8169014084507044E-3</v>
      </c>
      <c r="R284">
        <v>271</v>
      </c>
      <c r="S284" s="65">
        <v>0.16670446761229743</v>
      </c>
      <c r="T284" s="62">
        <v>0.16332418592215658</v>
      </c>
      <c r="U284" s="62">
        <v>0</v>
      </c>
      <c r="V284" s="62">
        <v>3.3802816901408457E-3</v>
      </c>
      <c r="X284">
        <v>271</v>
      </c>
      <c r="Y284" s="65">
        <v>0.16198166806021369</v>
      </c>
      <c r="Z284" s="62">
        <v>0.15775631594753764</v>
      </c>
      <c r="AA284" s="62">
        <v>0</v>
      </c>
      <c r="AB284" s="62">
        <v>4.2253521126760568E-3</v>
      </c>
      <c r="AD284">
        <v>271</v>
      </c>
      <c r="AE284" s="65">
        <v>0.15883313502549118</v>
      </c>
      <c r="AF284" s="62">
        <v>0.15404440263112498</v>
      </c>
      <c r="AG284" s="62">
        <v>0</v>
      </c>
      <c r="AH284" s="62">
        <v>4.7887323943661972E-3</v>
      </c>
    </row>
    <row r="285" spans="5:34" x14ac:dyDescent="0.2">
      <c r="E285" s="76">
        <v>1</v>
      </c>
      <c r="F285" s="76">
        <v>12</v>
      </c>
      <c r="G285">
        <v>272</v>
      </c>
      <c r="H285">
        <v>8</v>
      </c>
      <c r="I285">
        <v>1</v>
      </c>
      <c r="J285" t="s">
        <v>49</v>
      </c>
      <c r="K285" t="s">
        <v>57</v>
      </c>
      <c r="L285" s="61">
        <v>272</v>
      </c>
      <c r="M285" s="53">
        <v>0.18016661756199293</v>
      </c>
      <c r="N285" s="63">
        <v>0.18016661756199293</v>
      </c>
      <c r="O285" s="63">
        <v>0</v>
      </c>
      <c r="P285" s="63">
        <v>0</v>
      </c>
      <c r="R285">
        <v>272</v>
      </c>
      <c r="S285" s="65">
        <v>0.17616291494950417</v>
      </c>
      <c r="T285" s="62">
        <v>0.17616291494950417</v>
      </c>
      <c r="U285" s="62">
        <v>0</v>
      </c>
      <c r="V285" s="62">
        <v>0</v>
      </c>
      <c r="X285">
        <v>272</v>
      </c>
      <c r="Y285" s="65">
        <v>0.17015736103077106</v>
      </c>
      <c r="Z285" s="62">
        <v>0.17015736103077106</v>
      </c>
      <c r="AA285" s="62">
        <v>0</v>
      </c>
      <c r="AB285" s="62">
        <v>0</v>
      </c>
      <c r="AD285">
        <v>272</v>
      </c>
      <c r="AE285" s="65">
        <v>0.16615365841828236</v>
      </c>
      <c r="AF285" s="62">
        <v>0.16615365841828236</v>
      </c>
      <c r="AG285" s="62">
        <v>0</v>
      </c>
      <c r="AH285" s="62">
        <v>0</v>
      </c>
    </row>
    <row r="286" spans="5:34" x14ac:dyDescent="0.2">
      <c r="E286" s="76">
        <v>1</v>
      </c>
      <c r="F286" s="76">
        <v>12</v>
      </c>
      <c r="G286">
        <v>273</v>
      </c>
      <c r="H286">
        <v>9</v>
      </c>
      <c r="I286">
        <v>1</v>
      </c>
      <c r="J286" t="s">
        <v>49</v>
      </c>
      <c r="K286" t="s">
        <v>58</v>
      </c>
      <c r="L286" s="61">
        <v>273</v>
      </c>
      <c r="M286" s="53">
        <v>0.53064170601292648</v>
      </c>
      <c r="N286" s="63">
        <v>0.25787175296128323</v>
      </c>
      <c r="O286" s="63">
        <v>0</v>
      </c>
      <c r="P286" s="63">
        <v>0.2727699530516432</v>
      </c>
      <c r="R286">
        <v>273</v>
      </c>
      <c r="S286" s="65">
        <v>0.57946521322411537</v>
      </c>
      <c r="T286" s="62">
        <v>0.25214126956214361</v>
      </c>
      <c r="U286" s="62">
        <v>0</v>
      </c>
      <c r="V286" s="62">
        <v>0.32732394366197182</v>
      </c>
      <c r="X286">
        <v>273</v>
      </c>
      <c r="Y286" s="65">
        <v>0.65270047404089904</v>
      </c>
      <c r="Z286" s="62">
        <v>0.24354554446343418</v>
      </c>
      <c r="AA286" s="62">
        <v>0</v>
      </c>
      <c r="AB286" s="62">
        <v>0.4091549295774648</v>
      </c>
      <c r="AD286">
        <v>273</v>
      </c>
      <c r="AE286" s="65">
        <v>0.70152398125208792</v>
      </c>
      <c r="AF286" s="62">
        <v>0.23781506106429456</v>
      </c>
      <c r="AG286" s="62">
        <v>0</v>
      </c>
      <c r="AH286" s="62">
        <v>0.46370892018779342</v>
      </c>
    </row>
    <row r="287" spans="5:34" x14ac:dyDescent="0.2">
      <c r="E287" s="76">
        <v>1</v>
      </c>
      <c r="F287" s="76">
        <v>12</v>
      </c>
      <c r="G287">
        <v>274</v>
      </c>
      <c r="H287">
        <v>10</v>
      </c>
      <c r="I287">
        <v>1</v>
      </c>
      <c r="J287" t="s">
        <v>49</v>
      </c>
      <c r="K287" t="s">
        <v>59</v>
      </c>
      <c r="L287" s="61">
        <v>274</v>
      </c>
      <c r="M287" s="53">
        <v>0.51596848894772274</v>
      </c>
      <c r="N287" s="63">
        <v>0.31362107110734716</v>
      </c>
      <c r="O287" s="63">
        <v>0</v>
      </c>
      <c r="P287" s="63">
        <v>0.20234741784037558</v>
      </c>
      <c r="R287">
        <v>274</v>
      </c>
      <c r="S287" s="65">
        <v>0.54946861538007896</v>
      </c>
      <c r="T287" s="62">
        <v>0.30665171397162827</v>
      </c>
      <c r="U287" s="62">
        <v>0</v>
      </c>
      <c r="V287" s="62">
        <v>0.24281690140845075</v>
      </c>
      <c r="X287">
        <v>274</v>
      </c>
      <c r="Y287" s="65">
        <v>0.59971880502861352</v>
      </c>
      <c r="Z287" s="62">
        <v>0.2961976782680501</v>
      </c>
      <c r="AA287" s="62">
        <v>0</v>
      </c>
      <c r="AB287" s="62">
        <v>0.30352112676056336</v>
      </c>
      <c r="AD287">
        <v>274</v>
      </c>
      <c r="AE287" s="65">
        <v>0.63321893146096975</v>
      </c>
      <c r="AF287" s="62">
        <v>0.28922832113233127</v>
      </c>
      <c r="AG287" s="62">
        <v>0</v>
      </c>
      <c r="AH287" s="62">
        <v>0.34399061032863854</v>
      </c>
    </row>
    <row r="288" spans="5:34" x14ac:dyDescent="0.2">
      <c r="E288" s="76">
        <v>1</v>
      </c>
      <c r="F288" s="76">
        <v>12</v>
      </c>
      <c r="G288">
        <v>275</v>
      </c>
      <c r="H288">
        <v>11</v>
      </c>
      <c r="I288">
        <v>1</v>
      </c>
      <c r="J288" t="s">
        <v>49</v>
      </c>
      <c r="K288" t="s">
        <v>60</v>
      </c>
      <c r="L288" s="61">
        <v>275</v>
      </c>
      <c r="M288" s="53">
        <v>0.57816674522994671</v>
      </c>
      <c r="N288" s="63">
        <v>0.45699303630975896</v>
      </c>
      <c r="O288" s="63">
        <v>0</v>
      </c>
      <c r="P288" s="63">
        <v>0.12117370892018779</v>
      </c>
      <c r="R288">
        <v>275</v>
      </c>
      <c r="S288" s="65">
        <v>0.59224608620710073</v>
      </c>
      <c r="T288" s="62">
        <v>0.44683763550287536</v>
      </c>
      <c r="U288" s="62">
        <v>0</v>
      </c>
      <c r="V288" s="62">
        <v>0.14540845070422537</v>
      </c>
      <c r="X288">
        <v>275</v>
      </c>
      <c r="Y288" s="65">
        <v>0.61336509767283176</v>
      </c>
      <c r="Z288" s="62">
        <v>0.43160453429255008</v>
      </c>
      <c r="AA288" s="62">
        <v>0</v>
      </c>
      <c r="AB288" s="62">
        <v>0.18176056338028168</v>
      </c>
      <c r="AD288">
        <v>275</v>
      </c>
      <c r="AE288" s="65">
        <v>0.62744443864998578</v>
      </c>
      <c r="AF288" s="62">
        <v>0.42144913348566659</v>
      </c>
      <c r="AG288" s="62">
        <v>0</v>
      </c>
      <c r="AH288" s="62">
        <v>0.20599530516431924</v>
      </c>
    </row>
    <row r="289" spans="5:34" x14ac:dyDescent="0.2">
      <c r="E289" s="76">
        <v>1</v>
      </c>
      <c r="F289" s="76">
        <v>12</v>
      </c>
      <c r="G289">
        <v>276</v>
      </c>
      <c r="H289">
        <v>12</v>
      </c>
      <c r="I289">
        <v>1</v>
      </c>
      <c r="J289" t="s">
        <v>49</v>
      </c>
      <c r="K289" t="s">
        <v>61</v>
      </c>
      <c r="L289" s="61">
        <v>276</v>
      </c>
      <c r="M289" s="53">
        <v>0.85436475158829828</v>
      </c>
      <c r="N289" s="63">
        <v>0.67605489243336869</v>
      </c>
      <c r="O289" s="63">
        <v>0</v>
      </c>
      <c r="P289" s="63">
        <v>0.17830985915492958</v>
      </c>
      <c r="R289">
        <v>276</v>
      </c>
      <c r="S289" s="65">
        <v>0.87500328136520933</v>
      </c>
      <c r="T289" s="62">
        <v>0.66103145037929378</v>
      </c>
      <c r="U289" s="62">
        <v>0</v>
      </c>
      <c r="V289" s="62">
        <v>0.21397183098591552</v>
      </c>
      <c r="X289">
        <v>276</v>
      </c>
      <c r="Y289" s="65">
        <v>0.90596107603057607</v>
      </c>
      <c r="Z289" s="62">
        <v>0.63849628729818164</v>
      </c>
      <c r="AA289" s="62">
        <v>0</v>
      </c>
      <c r="AB289" s="62">
        <v>0.26746478873239438</v>
      </c>
      <c r="AD289">
        <v>276</v>
      </c>
      <c r="AE289" s="65">
        <v>0.92659960580748701</v>
      </c>
      <c r="AF289" s="62">
        <v>0.62347284524410673</v>
      </c>
      <c r="AG289" s="62">
        <v>0</v>
      </c>
      <c r="AH289" s="62">
        <v>0.30312676056338028</v>
      </c>
    </row>
    <row r="290" spans="5:34" x14ac:dyDescent="0.2">
      <c r="E290" s="76">
        <v>1</v>
      </c>
      <c r="F290" s="76">
        <v>12</v>
      </c>
      <c r="G290">
        <v>277</v>
      </c>
      <c r="H290">
        <v>13</v>
      </c>
      <c r="I290">
        <v>1</v>
      </c>
      <c r="J290" t="s">
        <v>49</v>
      </c>
      <c r="K290" t="s">
        <v>62</v>
      </c>
      <c r="L290" s="61">
        <v>277</v>
      </c>
      <c r="M290" s="53">
        <v>0.9838647678106498</v>
      </c>
      <c r="N290" s="63">
        <v>0.83245631710642443</v>
      </c>
      <c r="O290" s="63">
        <v>0</v>
      </c>
      <c r="P290" s="63">
        <v>0.15140845070422534</v>
      </c>
      <c r="R290">
        <v>277</v>
      </c>
      <c r="S290" s="65">
        <v>0.99564742868246325</v>
      </c>
      <c r="T290" s="62">
        <v>0.81395728783739285</v>
      </c>
      <c r="U290" s="62">
        <v>0</v>
      </c>
      <c r="V290" s="62">
        <v>0.18169014084507043</v>
      </c>
      <c r="X290">
        <v>277</v>
      </c>
      <c r="Y290" s="65">
        <v>1.0133214199901834</v>
      </c>
      <c r="Z290" s="62">
        <v>0.78620874393384532</v>
      </c>
      <c r="AA290" s="62">
        <v>0</v>
      </c>
      <c r="AB290" s="62">
        <v>0.227112676056338</v>
      </c>
      <c r="AD290">
        <v>277</v>
      </c>
      <c r="AE290" s="65">
        <v>1.0251040808619969</v>
      </c>
      <c r="AF290" s="62">
        <v>0.76770971466481375</v>
      </c>
      <c r="AG290" s="62">
        <v>0</v>
      </c>
      <c r="AH290" s="62">
        <v>0.25739436619718309</v>
      </c>
    </row>
    <row r="291" spans="5:34" x14ac:dyDescent="0.2">
      <c r="E291" s="76">
        <v>1</v>
      </c>
      <c r="F291" s="76">
        <v>12</v>
      </c>
      <c r="G291">
        <v>278</v>
      </c>
      <c r="H291">
        <v>14</v>
      </c>
      <c r="I291">
        <v>1</v>
      </c>
      <c r="J291" t="s">
        <v>49</v>
      </c>
      <c r="K291" t="s">
        <v>63</v>
      </c>
      <c r="L291" s="61">
        <v>278</v>
      </c>
      <c r="M291" s="53">
        <v>1.0122259638387803</v>
      </c>
      <c r="N291" s="63">
        <v>0.86105225491859239</v>
      </c>
      <c r="O291" s="63">
        <v>0</v>
      </c>
      <c r="P291" s="63">
        <v>0.15117370892018778</v>
      </c>
      <c r="R291">
        <v>278</v>
      </c>
      <c r="S291" s="65">
        <v>1.0233262110690711</v>
      </c>
      <c r="T291" s="62">
        <v>0.84191776036484578</v>
      </c>
      <c r="U291" s="62">
        <v>0</v>
      </c>
      <c r="V291" s="62">
        <v>0.1814084507042254</v>
      </c>
      <c r="X291">
        <v>278</v>
      </c>
      <c r="Y291" s="65">
        <v>1.0399765819145077</v>
      </c>
      <c r="Z291" s="62">
        <v>0.81321601853422609</v>
      </c>
      <c r="AA291" s="62">
        <v>0</v>
      </c>
      <c r="AB291" s="62">
        <v>0.22676056338028169</v>
      </c>
      <c r="AD291">
        <v>278</v>
      </c>
      <c r="AE291" s="65">
        <v>1.0510768291447989</v>
      </c>
      <c r="AF291" s="62">
        <v>0.79408152398047971</v>
      </c>
      <c r="AG291" s="62">
        <v>0</v>
      </c>
      <c r="AH291" s="62">
        <v>0.25699530516431923</v>
      </c>
    </row>
    <row r="292" spans="5:34" x14ac:dyDescent="0.2">
      <c r="E292" s="76">
        <v>1</v>
      </c>
      <c r="F292" s="76">
        <v>12</v>
      </c>
      <c r="G292">
        <v>279</v>
      </c>
      <c r="H292">
        <v>15</v>
      </c>
      <c r="I292">
        <v>1</v>
      </c>
      <c r="J292" t="s">
        <v>49</v>
      </c>
      <c r="K292" t="s">
        <v>64</v>
      </c>
      <c r="L292" s="61">
        <v>279</v>
      </c>
      <c r="M292" s="53">
        <v>1.2632812659252404</v>
      </c>
      <c r="N292" s="63">
        <v>0.95694323775622636</v>
      </c>
      <c r="O292" s="63">
        <v>0</v>
      </c>
      <c r="P292" s="63">
        <v>0.30633802816901406</v>
      </c>
      <c r="R292">
        <v>279</v>
      </c>
      <c r="S292" s="65">
        <v>1.3032834662755715</v>
      </c>
      <c r="T292" s="62">
        <v>0.9356778324727546</v>
      </c>
      <c r="U292" s="62">
        <v>0</v>
      </c>
      <c r="V292" s="62">
        <v>0.36760563380281691</v>
      </c>
      <c r="X292">
        <v>279</v>
      </c>
      <c r="Y292" s="65">
        <v>1.3632867668010684</v>
      </c>
      <c r="Z292" s="62">
        <v>0.90377972454754718</v>
      </c>
      <c r="AA292" s="62">
        <v>0</v>
      </c>
      <c r="AB292" s="62">
        <v>0.45950704225352113</v>
      </c>
      <c r="AD292">
        <v>279</v>
      </c>
      <c r="AE292" s="65">
        <v>1.4032889671513995</v>
      </c>
      <c r="AF292" s="62">
        <v>0.88251431926407553</v>
      </c>
      <c r="AG292" s="62">
        <v>0</v>
      </c>
      <c r="AH292" s="62">
        <v>0.52077464788732397</v>
      </c>
    </row>
    <row r="293" spans="5:34" x14ac:dyDescent="0.2">
      <c r="E293" s="76">
        <v>1</v>
      </c>
      <c r="F293" s="76">
        <v>12</v>
      </c>
      <c r="G293">
        <v>280</v>
      </c>
      <c r="H293">
        <v>16</v>
      </c>
      <c r="I293">
        <v>1</v>
      </c>
      <c r="J293" t="s">
        <v>49</v>
      </c>
      <c r="K293" t="s">
        <v>65</v>
      </c>
      <c r="L293" s="61">
        <v>280</v>
      </c>
      <c r="M293" s="53">
        <v>1.3557872774136186</v>
      </c>
      <c r="N293" s="63">
        <v>1.0779469018267642</v>
      </c>
      <c r="O293" s="63">
        <v>0</v>
      </c>
      <c r="P293" s="63">
        <v>0.27784037558685443</v>
      </c>
      <c r="R293">
        <v>280</v>
      </c>
      <c r="S293" s="65">
        <v>1.3874009769348392</v>
      </c>
      <c r="T293" s="62">
        <v>1.0539925262306138</v>
      </c>
      <c r="U293" s="62">
        <v>0</v>
      </c>
      <c r="V293" s="62">
        <v>0.33340845070422537</v>
      </c>
      <c r="X293">
        <v>280</v>
      </c>
      <c r="Y293" s="65">
        <v>1.4348215262166701</v>
      </c>
      <c r="Z293" s="62">
        <v>1.0180609628363886</v>
      </c>
      <c r="AA293" s="62">
        <v>0</v>
      </c>
      <c r="AB293" s="62">
        <v>0.41676056338028167</v>
      </c>
      <c r="AD293">
        <v>280</v>
      </c>
      <c r="AE293" s="65">
        <v>1.4664352257378908</v>
      </c>
      <c r="AF293" s="62">
        <v>0.99410658724023826</v>
      </c>
      <c r="AG293" s="62">
        <v>0</v>
      </c>
      <c r="AH293" s="62">
        <v>0.47232863849765261</v>
      </c>
    </row>
    <row r="294" spans="5:34" x14ac:dyDescent="0.2">
      <c r="E294" s="76">
        <v>1</v>
      </c>
      <c r="F294" s="76">
        <v>12</v>
      </c>
      <c r="G294">
        <v>281</v>
      </c>
      <c r="H294">
        <v>17</v>
      </c>
      <c r="I294">
        <v>1</v>
      </c>
      <c r="J294" t="s">
        <v>49</v>
      </c>
      <c r="K294" t="s">
        <v>66</v>
      </c>
      <c r="L294" s="61">
        <v>281</v>
      </c>
      <c r="M294" s="53">
        <v>1.2869496688354285</v>
      </c>
      <c r="N294" s="63">
        <v>1.1362454434833158</v>
      </c>
      <c r="O294" s="63">
        <v>0</v>
      </c>
      <c r="P294" s="63">
        <v>0.15070422535211267</v>
      </c>
      <c r="R294">
        <v>281</v>
      </c>
      <c r="S294" s="65">
        <v>1.2918406151617774</v>
      </c>
      <c r="T294" s="62">
        <v>1.1109955447392421</v>
      </c>
      <c r="U294" s="62">
        <v>0</v>
      </c>
      <c r="V294" s="62">
        <v>0.18084507042253523</v>
      </c>
      <c r="X294">
        <v>281</v>
      </c>
      <c r="Y294" s="65">
        <v>1.2991770346513007</v>
      </c>
      <c r="Z294" s="62">
        <v>1.0731206966231317</v>
      </c>
      <c r="AA294" s="62">
        <v>0</v>
      </c>
      <c r="AB294" s="62">
        <v>0.22605633802816899</v>
      </c>
      <c r="AD294">
        <v>281</v>
      </c>
      <c r="AE294" s="65">
        <v>1.3040679809776496</v>
      </c>
      <c r="AF294" s="62">
        <v>1.047870797879058</v>
      </c>
      <c r="AG294" s="62">
        <v>0</v>
      </c>
      <c r="AH294" s="62">
        <v>0.25619718309859152</v>
      </c>
    </row>
    <row r="295" spans="5:34" x14ac:dyDescent="0.2">
      <c r="E295" s="76">
        <v>1</v>
      </c>
      <c r="F295" s="76">
        <v>12</v>
      </c>
      <c r="G295">
        <v>282</v>
      </c>
      <c r="H295">
        <v>18</v>
      </c>
      <c r="I295">
        <v>1</v>
      </c>
      <c r="J295" t="s">
        <v>49</v>
      </c>
      <c r="K295" t="s">
        <v>67</v>
      </c>
      <c r="L295" s="61">
        <v>282</v>
      </c>
      <c r="M295" s="53">
        <v>1.4604626767814344</v>
      </c>
      <c r="N295" s="63">
        <v>1.3107913152790869</v>
      </c>
      <c r="O295" s="63">
        <v>0</v>
      </c>
      <c r="P295" s="63">
        <v>0.14967136150234742</v>
      </c>
      <c r="R295">
        <v>282</v>
      </c>
      <c r="S295" s="65">
        <v>1.4612682531868129</v>
      </c>
      <c r="T295" s="62">
        <v>1.2816626193839959</v>
      </c>
      <c r="U295" s="62">
        <v>0</v>
      </c>
      <c r="V295" s="62">
        <v>0.17960563380281694</v>
      </c>
      <c r="X295">
        <v>282</v>
      </c>
      <c r="Y295" s="65">
        <v>1.4624766177948811</v>
      </c>
      <c r="Z295" s="62">
        <v>1.23796957554136</v>
      </c>
      <c r="AA295" s="62">
        <v>0</v>
      </c>
      <c r="AB295" s="62">
        <v>0.22450704225352114</v>
      </c>
      <c r="AD295">
        <v>282</v>
      </c>
      <c r="AE295" s="65">
        <v>1.4632821942002598</v>
      </c>
      <c r="AF295" s="62">
        <v>1.2088408796462691</v>
      </c>
      <c r="AG295" s="62">
        <v>0</v>
      </c>
      <c r="AH295" s="62">
        <v>0.25444131455399066</v>
      </c>
    </row>
    <row r="296" spans="5:34" x14ac:dyDescent="0.2">
      <c r="E296" s="76">
        <v>1</v>
      </c>
      <c r="F296" s="76">
        <v>12</v>
      </c>
      <c r="G296">
        <v>283</v>
      </c>
      <c r="H296">
        <v>19</v>
      </c>
      <c r="I296">
        <v>1</v>
      </c>
      <c r="J296" t="s">
        <v>49</v>
      </c>
      <c r="K296" t="s">
        <v>68</v>
      </c>
      <c r="L296" s="61">
        <v>283</v>
      </c>
      <c r="M296" s="53">
        <v>1.4648867726827559</v>
      </c>
      <c r="N296" s="63">
        <v>1.3113656459221925</v>
      </c>
      <c r="O296" s="63">
        <v>0</v>
      </c>
      <c r="P296" s="63">
        <v>0.15352112676056337</v>
      </c>
      <c r="R296">
        <v>283</v>
      </c>
      <c r="S296" s="65">
        <v>1.4664495392365975</v>
      </c>
      <c r="T296" s="62">
        <v>1.2822241871239215</v>
      </c>
      <c r="U296" s="62">
        <v>0</v>
      </c>
      <c r="V296" s="62">
        <v>0.1842253521126761</v>
      </c>
      <c r="X296">
        <v>283</v>
      </c>
      <c r="Y296" s="65">
        <v>1.4687936890673603</v>
      </c>
      <c r="Z296" s="62">
        <v>1.2385119989265152</v>
      </c>
      <c r="AA296" s="62">
        <v>0</v>
      </c>
      <c r="AB296" s="62">
        <v>0.2302816901408451</v>
      </c>
      <c r="AD296">
        <v>283</v>
      </c>
      <c r="AE296" s="65">
        <v>1.4703564556212021</v>
      </c>
      <c r="AF296" s="62">
        <v>1.2093705401282444</v>
      </c>
      <c r="AG296" s="62">
        <v>0</v>
      </c>
      <c r="AH296" s="62">
        <v>0.26098591549295774</v>
      </c>
    </row>
    <row r="297" spans="5:34" x14ac:dyDescent="0.2">
      <c r="E297" s="76">
        <v>1</v>
      </c>
      <c r="F297" s="76">
        <v>12</v>
      </c>
      <c r="G297">
        <v>284</v>
      </c>
      <c r="H297">
        <v>20</v>
      </c>
      <c r="I297">
        <v>1</v>
      </c>
      <c r="J297" t="s">
        <v>49</v>
      </c>
      <c r="K297" t="s">
        <v>69</v>
      </c>
      <c r="L297" s="61">
        <v>284</v>
      </c>
      <c r="M297" s="53">
        <v>1.4916078289948238</v>
      </c>
      <c r="N297" s="63">
        <v>1.3714200355675938</v>
      </c>
      <c r="O297" s="63">
        <v>0</v>
      </c>
      <c r="P297" s="63">
        <v>0.12018779342723004</v>
      </c>
      <c r="R297">
        <v>284</v>
      </c>
      <c r="S297" s="65">
        <v>1.485169386889879</v>
      </c>
      <c r="T297" s="62">
        <v>1.3409440347772028</v>
      </c>
      <c r="U297" s="62">
        <v>0</v>
      </c>
      <c r="V297" s="62">
        <v>0.14422535211267609</v>
      </c>
      <c r="X297">
        <v>284</v>
      </c>
      <c r="Y297" s="65">
        <v>1.4755117237324615</v>
      </c>
      <c r="Z297" s="62">
        <v>1.2952300335916165</v>
      </c>
      <c r="AA297" s="62">
        <v>0</v>
      </c>
      <c r="AB297" s="62">
        <v>0.18028169014084511</v>
      </c>
      <c r="AD297">
        <v>284</v>
      </c>
      <c r="AE297" s="65">
        <v>1.4690732816275167</v>
      </c>
      <c r="AF297" s="62">
        <v>1.2647540328012257</v>
      </c>
      <c r="AG297" s="62">
        <v>0</v>
      </c>
      <c r="AH297" s="62">
        <v>0.2043192488262911</v>
      </c>
    </row>
    <row r="298" spans="5:34" x14ac:dyDescent="0.2">
      <c r="E298" s="76">
        <v>1</v>
      </c>
      <c r="F298" s="76">
        <v>12</v>
      </c>
      <c r="G298">
        <v>285</v>
      </c>
      <c r="H298">
        <v>21</v>
      </c>
      <c r="I298">
        <v>1</v>
      </c>
      <c r="J298" t="s">
        <v>49</v>
      </c>
      <c r="K298" t="s">
        <v>70</v>
      </c>
      <c r="L298" s="61">
        <v>285</v>
      </c>
      <c r="M298" s="53">
        <v>1.2754145242052892</v>
      </c>
      <c r="N298" s="63">
        <v>1.2139121767874488</v>
      </c>
      <c r="O298" s="63">
        <v>0</v>
      </c>
      <c r="P298" s="63">
        <v>6.1502347417840372E-2</v>
      </c>
      <c r="R298">
        <v>285</v>
      </c>
      <c r="S298" s="65">
        <v>1.2607391675380248</v>
      </c>
      <c r="T298" s="62">
        <v>1.1869363506366164</v>
      </c>
      <c r="U298" s="62">
        <v>0</v>
      </c>
      <c r="V298" s="62">
        <v>7.3802816901408469E-2</v>
      </c>
      <c r="X298">
        <v>285</v>
      </c>
      <c r="Y298" s="65">
        <v>1.2387261325371288</v>
      </c>
      <c r="Z298" s="62">
        <v>1.1464726114103683</v>
      </c>
      <c r="AA298" s="62">
        <v>0</v>
      </c>
      <c r="AB298" s="62">
        <v>9.2253521126760579E-2</v>
      </c>
      <c r="AD298">
        <v>285</v>
      </c>
      <c r="AE298" s="65">
        <v>1.2240507758698647</v>
      </c>
      <c r="AF298" s="62">
        <v>1.1194967852595361</v>
      </c>
      <c r="AG298" s="62">
        <v>0</v>
      </c>
      <c r="AH298" s="62">
        <v>0.10455399061032865</v>
      </c>
    </row>
    <row r="299" spans="5:34" x14ac:dyDescent="0.2">
      <c r="E299" s="76">
        <v>1</v>
      </c>
      <c r="F299" s="76">
        <v>12</v>
      </c>
      <c r="G299">
        <v>286</v>
      </c>
      <c r="H299">
        <v>22</v>
      </c>
      <c r="I299">
        <v>1</v>
      </c>
      <c r="J299" t="s">
        <v>49</v>
      </c>
      <c r="K299" t="s">
        <v>71</v>
      </c>
      <c r="L299" s="61">
        <v>286</v>
      </c>
      <c r="M299" s="53">
        <v>1.1998352608256551</v>
      </c>
      <c r="N299" s="63">
        <v>1.1775347913420871</v>
      </c>
      <c r="O299" s="63">
        <v>0</v>
      </c>
      <c r="P299" s="63">
        <v>2.2300469483568074E-2</v>
      </c>
      <c r="R299">
        <v>286</v>
      </c>
      <c r="S299" s="65">
        <v>1.1781279149147668</v>
      </c>
      <c r="T299" s="62">
        <v>1.1513673515344851</v>
      </c>
      <c r="U299" s="62">
        <v>0</v>
      </c>
      <c r="V299" s="62">
        <v>2.6760563380281696E-2</v>
      </c>
      <c r="X299">
        <v>286</v>
      </c>
      <c r="Y299" s="65">
        <v>1.1455668960484342</v>
      </c>
      <c r="Z299" s="62">
        <v>1.1121161918230822</v>
      </c>
      <c r="AA299" s="62">
        <v>0</v>
      </c>
      <c r="AB299" s="62">
        <v>3.3450704225352117E-2</v>
      </c>
      <c r="AD299">
        <v>286</v>
      </c>
      <c r="AE299" s="65">
        <v>1.1238595501375459</v>
      </c>
      <c r="AF299" s="62">
        <v>1.0859487520154802</v>
      </c>
      <c r="AG299" s="62">
        <v>0</v>
      </c>
      <c r="AH299" s="62">
        <v>3.7910798122065728E-2</v>
      </c>
    </row>
    <row r="300" spans="5:34" x14ac:dyDescent="0.2">
      <c r="E300" s="76">
        <v>1</v>
      </c>
      <c r="F300" s="76">
        <v>12</v>
      </c>
      <c r="G300">
        <v>287</v>
      </c>
      <c r="H300">
        <v>23</v>
      </c>
      <c r="I300">
        <v>1</v>
      </c>
      <c r="J300" t="s">
        <v>49</v>
      </c>
      <c r="K300" t="s">
        <v>72</v>
      </c>
      <c r="L300" s="61">
        <v>287</v>
      </c>
      <c r="M300" s="53">
        <v>1.0330665061132012</v>
      </c>
      <c r="N300" s="63">
        <v>0.99128246855451563</v>
      </c>
      <c r="O300" s="63">
        <v>0</v>
      </c>
      <c r="P300" s="63">
        <v>4.1784037558685441E-2</v>
      </c>
      <c r="R300">
        <v>287</v>
      </c>
      <c r="S300" s="65">
        <v>1.0193948143237268</v>
      </c>
      <c r="T300" s="62">
        <v>0.9692539692533042</v>
      </c>
      <c r="U300" s="62">
        <v>0</v>
      </c>
      <c r="V300" s="62">
        <v>5.0140845070422546E-2</v>
      </c>
      <c r="X300">
        <v>287</v>
      </c>
      <c r="Y300" s="65">
        <v>0.99888727663951515</v>
      </c>
      <c r="Z300" s="62">
        <v>0.93621122030148696</v>
      </c>
      <c r="AA300" s="62">
        <v>0</v>
      </c>
      <c r="AB300" s="62">
        <v>6.2676056338028169E-2</v>
      </c>
      <c r="AD300">
        <v>287</v>
      </c>
      <c r="AE300" s="65">
        <v>0.9852155848500409</v>
      </c>
      <c r="AF300" s="62">
        <v>0.91418272100027564</v>
      </c>
      <c r="AG300" s="62">
        <v>0</v>
      </c>
      <c r="AH300" s="62">
        <v>7.103286384976526E-2</v>
      </c>
    </row>
    <row r="301" spans="5:34" x14ac:dyDescent="0.2">
      <c r="E301" s="76">
        <v>1</v>
      </c>
      <c r="F301" s="76">
        <v>12</v>
      </c>
      <c r="G301">
        <v>288</v>
      </c>
      <c r="H301">
        <v>24</v>
      </c>
      <c r="I301">
        <v>1</v>
      </c>
      <c r="J301" t="s">
        <v>49</v>
      </c>
      <c r="K301" t="s">
        <v>73</v>
      </c>
      <c r="L301" s="61">
        <v>288</v>
      </c>
      <c r="M301" s="53">
        <v>1.0110562348549004</v>
      </c>
      <c r="N301" s="63">
        <v>0.97490600011311623</v>
      </c>
      <c r="O301" s="63">
        <v>0</v>
      </c>
      <c r="P301" s="63">
        <v>3.615023474178404E-2</v>
      </c>
      <c r="R301">
        <v>288</v>
      </c>
      <c r="S301" s="65">
        <v>0.99662170402296557</v>
      </c>
      <c r="T301" s="62">
        <v>0.95324142233282472</v>
      </c>
      <c r="U301" s="62">
        <v>0</v>
      </c>
      <c r="V301" s="62">
        <v>4.3380281690140854E-2</v>
      </c>
      <c r="X301">
        <v>288</v>
      </c>
      <c r="Y301" s="65">
        <v>0.97496990777506376</v>
      </c>
      <c r="Z301" s="62">
        <v>0.92074455566238766</v>
      </c>
      <c r="AA301" s="62">
        <v>0</v>
      </c>
      <c r="AB301" s="62">
        <v>5.422535211267606E-2</v>
      </c>
      <c r="AD301">
        <v>288</v>
      </c>
      <c r="AE301" s="65">
        <v>0.96053537694312907</v>
      </c>
      <c r="AF301" s="62">
        <v>0.89907997788209615</v>
      </c>
      <c r="AG301" s="62">
        <v>0</v>
      </c>
      <c r="AH301" s="62">
        <v>6.1455399061032867E-2</v>
      </c>
    </row>
    <row r="302" spans="5:34" x14ac:dyDescent="0.2">
      <c r="E302" s="76">
        <v>1</v>
      </c>
      <c r="F302" s="76">
        <v>13</v>
      </c>
      <c r="G302">
        <v>289</v>
      </c>
      <c r="H302">
        <v>1</v>
      </c>
      <c r="I302">
        <v>2</v>
      </c>
      <c r="J302" t="s">
        <v>24</v>
      </c>
      <c r="K302" t="s">
        <v>25</v>
      </c>
      <c r="L302" s="61">
        <v>289</v>
      </c>
      <c r="M302" s="53">
        <v>0.9694153387637332</v>
      </c>
      <c r="N302" s="63">
        <v>0.9694153387637332</v>
      </c>
      <c r="O302" s="63">
        <v>0</v>
      </c>
      <c r="P302" s="63">
        <v>0</v>
      </c>
      <c r="R302">
        <v>289</v>
      </c>
      <c r="S302" s="65">
        <v>1.018184812054175</v>
      </c>
      <c r="T302" s="62">
        <v>1.018184812054175</v>
      </c>
      <c r="U302" s="62">
        <v>0</v>
      </c>
      <c r="V302" s="62">
        <v>0</v>
      </c>
      <c r="X302">
        <v>289</v>
      </c>
      <c r="Y302" s="65">
        <v>1.0913390219898378</v>
      </c>
      <c r="Z302" s="62">
        <v>1.0913390219898378</v>
      </c>
      <c r="AA302" s="62">
        <v>0</v>
      </c>
      <c r="AB302" s="62">
        <v>0</v>
      </c>
      <c r="AD302">
        <v>289</v>
      </c>
      <c r="AE302" s="65">
        <v>1.2233727488811643</v>
      </c>
      <c r="AF302" s="62">
        <v>1.2233727488811643</v>
      </c>
      <c r="AG302" s="62">
        <v>0</v>
      </c>
      <c r="AH302" s="62">
        <v>0</v>
      </c>
    </row>
    <row r="303" spans="5:34" x14ac:dyDescent="0.2">
      <c r="E303" s="76">
        <v>1</v>
      </c>
      <c r="F303" s="76">
        <v>13</v>
      </c>
      <c r="G303">
        <v>290</v>
      </c>
      <c r="H303">
        <v>2</v>
      </c>
      <c r="I303">
        <v>2</v>
      </c>
      <c r="J303" t="s">
        <v>24</v>
      </c>
      <c r="K303" t="s">
        <v>26</v>
      </c>
      <c r="L303" s="61">
        <v>290</v>
      </c>
      <c r="M303" s="53">
        <v>0.74967521469852327</v>
      </c>
      <c r="N303" s="63">
        <v>0.74967521469852327</v>
      </c>
      <c r="O303" s="63">
        <v>0</v>
      </c>
      <c r="P303" s="63">
        <v>0</v>
      </c>
      <c r="R303">
        <v>290</v>
      </c>
      <c r="S303" s="65">
        <v>0.81423135271498515</v>
      </c>
      <c r="T303" s="62">
        <v>0.81423135271498515</v>
      </c>
      <c r="U303" s="62">
        <v>0</v>
      </c>
      <c r="V303" s="62">
        <v>0</v>
      </c>
      <c r="X303">
        <v>290</v>
      </c>
      <c r="Y303" s="65">
        <v>0.91106555973967829</v>
      </c>
      <c r="Z303" s="62">
        <v>0.91106555973967829</v>
      </c>
      <c r="AA303" s="62">
        <v>0</v>
      </c>
      <c r="AB303" s="62">
        <v>0</v>
      </c>
      <c r="AD303">
        <v>290</v>
      </c>
      <c r="AE303" s="65">
        <v>1.071798051057175</v>
      </c>
      <c r="AF303" s="62">
        <v>1.071798051057175</v>
      </c>
      <c r="AG303" s="62">
        <v>0</v>
      </c>
      <c r="AH303" s="62">
        <v>0</v>
      </c>
    </row>
    <row r="304" spans="5:34" x14ac:dyDescent="0.2">
      <c r="E304" s="76">
        <v>1</v>
      </c>
      <c r="F304" s="76">
        <v>13</v>
      </c>
      <c r="G304">
        <v>291</v>
      </c>
      <c r="H304">
        <v>3</v>
      </c>
      <c r="I304">
        <v>2</v>
      </c>
      <c r="J304" t="s">
        <v>24</v>
      </c>
      <c r="K304" t="s">
        <v>27</v>
      </c>
      <c r="L304" s="61">
        <v>291</v>
      </c>
      <c r="M304" s="53">
        <v>0.56442754353457991</v>
      </c>
      <c r="N304" s="63">
        <v>0.56442754353457991</v>
      </c>
      <c r="O304" s="63">
        <v>0</v>
      </c>
      <c r="P304" s="63">
        <v>0</v>
      </c>
      <c r="R304">
        <v>291</v>
      </c>
      <c r="S304" s="65">
        <v>0.62423807143644272</v>
      </c>
      <c r="T304" s="62">
        <v>0.62423807143644272</v>
      </c>
      <c r="U304" s="62">
        <v>0</v>
      </c>
      <c r="V304" s="62">
        <v>0</v>
      </c>
      <c r="X304">
        <v>291</v>
      </c>
      <c r="Y304" s="65">
        <v>0.71395386328923705</v>
      </c>
      <c r="Z304" s="62">
        <v>0.71395386328923705</v>
      </c>
      <c r="AA304" s="62">
        <v>0</v>
      </c>
      <c r="AB304" s="62">
        <v>0</v>
      </c>
      <c r="AD304">
        <v>291</v>
      </c>
      <c r="AE304" s="65">
        <v>0.85944600432579465</v>
      </c>
      <c r="AF304" s="62">
        <v>0.85944600432579465</v>
      </c>
      <c r="AG304" s="62">
        <v>0</v>
      </c>
      <c r="AH304" s="62">
        <v>0</v>
      </c>
    </row>
    <row r="305" spans="5:34" x14ac:dyDescent="0.2">
      <c r="E305" s="76">
        <v>1</v>
      </c>
      <c r="F305" s="76">
        <v>13</v>
      </c>
      <c r="G305">
        <v>292</v>
      </c>
      <c r="H305">
        <v>4</v>
      </c>
      <c r="I305">
        <v>2</v>
      </c>
      <c r="J305" t="s">
        <v>24</v>
      </c>
      <c r="K305" t="s">
        <v>28</v>
      </c>
      <c r="L305" s="61">
        <v>292</v>
      </c>
      <c r="M305" s="53">
        <v>0.62197588065407872</v>
      </c>
      <c r="N305" s="63">
        <v>0.62197588065407872</v>
      </c>
      <c r="O305" s="63">
        <v>0</v>
      </c>
      <c r="P305" s="63">
        <v>0</v>
      </c>
      <c r="R305">
        <v>292</v>
      </c>
      <c r="S305" s="65">
        <v>0.62675087283184072</v>
      </c>
      <c r="T305" s="62">
        <v>0.62675087283184072</v>
      </c>
      <c r="U305" s="62">
        <v>0</v>
      </c>
      <c r="V305" s="62">
        <v>0</v>
      </c>
      <c r="X305">
        <v>292</v>
      </c>
      <c r="Y305" s="65">
        <v>0.63391336109848384</v>
      </c>
      <c r="Z305" s="62">
        <v>0.63391336109848384</v>
      </c>
      <c r="AA305" s="62">
        <v>0</v>
      </c>
      <c r="AB305" s="62">
        <v>0</v>
      </c>
      <c r="AD305">
        <v>292</v>
      </c>
      <c r="AE305" s="65">
        <v>0.66071073560922933</v>
      </c>
      <c r="AF305" s="62">
        <v>0.66071073560922933</v>
      </c>
      <c r="AG305" s="62">
        <v>0</v>
      </c>
      <c r="AH305" s="62">
        <v>0</v>
      </c>
    </row>
    <row r="306" spans="5:34" x14ac:dyDescent="0.2">
      <c r="E306" s="76">
        <v>1</v>
      </c>
      <c r="F306" s="76">
        <v>13</v>
      </c>
      <c r="G306">
        <v>293</v>
      </c>
      <c r="H306">
        <v>5</v>
      </c>
      <c r="I306">
        <v>2</v>
      </c>
      <c r="J306" t="s">
        <v>24</v>
      </c>
      <c r="K306" t="s">
        <v>29</v>
      </c>
      <c r="L306" s="61">
        <v>293</v>
      </c>
      <c r="M306" s="53">
        <v>0.51249830924176831</v>
      </c>
      <c r="N306" s="63">
        <v>0.51249830924176831</v>
      </c>
      <c r="O306" s="63">
        <v>0</v>
      </c>
      <c r="P306" s="63">
        <v>0</v>
      </c>
      <c r="R306">
        <v>293</v>
      </c>
      <c r="S306" s="65">
        <v>0.49234052239900628</v>
      </c>
      <c r="T306" s="62">
        <v>0.49234052239900628</v>
      </c>
      <c r="U306" s="62">
        <v>0</v>
      </c>
      <c r="V306" s="62">
        <v>0</v>
      </c>
      <c r="X306">
        <v>293</v>
      </c>
      <c r="Y306" s="65">
        <v>0.46210384213486327</v>
      </c>
      <c r="Z306" s="62">
        <v>0.46210384213486327</v>
      </c>
      <c r="AA306" s="62">
        <v>0</v>
      </c>
      <c r="AB306" s="62">
        <v>0</v>
      </c>
      <c r="AD306">
        <v>293</v>
      </c>
      <c r="AE306" s="65">
        <v>0.43156178953729796</v>
      </c>
      <c r="AF306" s="62">
        <v>0.43156178953729796</v>
      </c>
      <c r="AG306" s="62">
        <v>0</v>
      </c>
      <c r="AH306" s="62">
        <v>0</v>
      </c>
    </row>
    <row r="307" spans="5:34" x14ac:dyDescent="0.2">
      <c r="E307" s="76">
        <v>1</v>
      </c>
      <c r="F307" s="76">
        <v>13</v>
      </c>
      <c r="G307">
        <v>294</v>
      </c>
      <c r="H307">
        <v>6</v>
      </c>
      <c r="I307">
        <v>2</v>
      </c>
      <c r="J307" t="s">
        <v>24</v>
      </c>
      <c r="K307" t="s">
        <v>30</v>
      </c>
      <c r="L307" s="61">
        <v>294</v>
      </c>
      <c r="M307" s="53">
        <v>0.378419070572522</v>
      </c>
      <c r="N307" s="63">
        <v>0.378419070572522</v>
      </c>
      <c r="O307" s="63">
        <v>0</v>
      </c>
      <c r="P307" s="63">
        <v>0</v>
      </c>
      <c r="R307">
        <v>294</v>
      </c>
      <c r="S307" s="65">
        <v>0.34932685385829176</v>
      </c>
      <c r="T307" s="62">
        <v>0.34932685385829176</v>
      </c>
      <c r="U307" s="62">
        <v>0</v>
      </c>
      <c r="V307" s="62">
        <v>0</v>
      </c>
      <c r="X307">
        <v>294</v>
      </c>
      <c r="Y307" s="65">
        <v>0.30568852878694641</v>
      </c>
      <c r="Z307" s="62">
        <v>0.30568852878694641</v>
      </c>
      <c r="AA307" s="62">
        <v>0</v>
      </c>
      <c r="AB307" s="62">
        <v>0</v>
      </c>
      <c r="AD307">
        <v>294</v>
      </c>
      <c r="AE307" s="65">
        <v>0.25210339939987819</v>
      </c>
      <c r="AF307" s="62">
        <v>0.25210339939987819</v>
      </c>
      <c r="AG307" s="62">
        <v>0</v>
      </c>
      <c r="AH307" s="62">
        <v>0</v>
      </c>
    </row>
    <row r="308" spans="5:34" x14ac:dyDescent="0.2">
      <c r="E308" s="76">
        <v>1</v>
      </c>
      <c r="F308" s="76">
        <v>13</v>
      </c>
      <c r="G308">
        <v>295</v>
      </c>
      <c r="H308">
        <v>7</v>
      </c>
      <c r="I308">
        <v>2</v>
      </c>
      <c r="J308" t="s">
        <v>24</v>
      </c>
      <c r="K308" t="s">
        <v>31</v>
      </c>
      <c r="L308" s="61">
        <v>295</v>
      </c>
      <c r="M308" s="53">
        <v>0.2301937880420849</v>
      </c>
      <c r="N308" s="63">
        <v>0.2273768866336342</v>
      </c>
      <c r="O308" s="63">
        <v>0</v>
      </c>
      <c r="P308" s="63">
        <v>2.8169014084507044E-3</v>
      </c>
      <c r="R308">
        <v>295</v>
      </c>
      <c r="S308" s="65">
        <v>0.20139571226134356</v>
      </c>
      <c r="T308" s="62">
        <v>0.19801543057120272</v>
      </c>
      <c r="U308" s="62">
        <v>0</v>
      </c>
      <c r="V308" s="62">
        <v>3.3802816901408457E-3</v>
      </c>
      <c r="X308">
        <v>295</v>
      </c>
      <c r="Y308" s="65">
        <v>0.15819859859023153</v>
      </c>
      <c r="Z308" s="62">
        <v>0.15397324647755548</v>
      </c>
      <c r="AA308" s="62">
        <v>0</v>
      </c>
      <c r="AB308" s="62">
        <v>4.2253521126760568E-3</v>
      </c>
      <c r="AD308">
        <v>295</v>
      </c>
      <c r="AE308" s="65">
        <v>0.10061397975223274</v>
      </c>
      <c r="AF308" s="62">
        <v>9.5825247357866544E-2</v>
      </c>
      <c r="AG308" s="62">
        <v>0</v>
      </c>
      <c r="AH308" s="62">
        <v>4.7887323943661972E-3</v>
      </c>
    </row>
    <row r="309" spans="5:34" x14ac:dyDescent="0.2">
      <c r="E309" s="76">
        <v>1</v>
      </c>
      <c r="F309" s="76">
        <v>13</v>
      </c>
      <c r="G309">
        <v>296</v>
      </c>
      <c r="H309">
        <v>8</v>
      </c>
      <c r="I309">
        <v>2</v>
      </c>
      <c r="J309" t="s">
        <v>24</v>
      </c>
      <c r="K309" t="s">
        <v>32</v>
      </c>
      <c r="L309" s="61">
        <v>296</v>
      </c>
      <c r="M309" s="53">
        <v>0.22627726997740255</v>
      </c>
      <c r="N309" s="63">
        <v>0.16878596945999791</v>
      </c>
      <c r="O309" s="63">
        <v>5.7491300517404656E-2</v>
      </c>
      <c r="P309" s="63">
        <v>0</v>
      </c>
      <c r="R309">
        <v>296</v>
      </c>
      <c r="S309" s="65">
        <v>0.22516150883293615</v>
      </c>
      <c r="T309" s="62">
        <v>0.14467368810856962</v>
      </c>
      <c r="U309" s="62">
        <v>8.0487820724366527E-2</v>
      </c>
      <c r="V309" s="62">
        <v>0</v>
      </c>
      <c r="X309">
        <v>296</v>
      </c>
      <c r="Y309" s="65">
        <v>0.22348786711623653</v>
      </c>
      <c r="Z309" s="62">
        <v>0.10850526608142723</v>
      </c>
      <c r="AA309" s="62">
        <v>0.11498260103480931</v>
      </c>
      <c r="AB309" s="62">
        <v>0</v>
      </c>
      <c r="AD309">
        <v>296</v>
      </c>
      <c r="AE309" s="65">
        <v>0.22700547487904421</v>
      </c>
      <c r="AF309" s="62">
        <v>6.028070337857068E-2</v>
      </c>
      <c r="AG309" s="62">
        <v>0.16672477150047352</v>
      </c>
      <c r="AH309" s="62">
        <v>0</v>
      </c>
    </row>
    <row r="310" spans="5:34" x14ac:dyDescent="0.2">
      <c r="E310" s="76">
        <v>1</v>
      </c>
      <c r="F310" s="76">
        <v>13</v>
      </c>
      <c r="G310">
        <v>297</v>
      </c>
      <c r="H310">
        <v>9</v>
      </c>
      <c r="I310">
        <v>2</v>
      </c>
      <c r="J310" t="s">
        <v>24</v>
      </c>
      <c r="K310" t="s">
        <v>33</v>
      </c>
      <c r="L310" s="61">
        <v>297</v>
      </c>
      <c r="M310" s="53">
        <v>0.60921620498715323</v>
      </c>
      <c r="N310" s="63">
        <v>0.19271800064199845</v>
      </c>
      <c r="O310" s="63">
        <v>0.14372825129351163</v>
      </c>
      <c r="P310" s="63">
        <v>0.2727699530516432</v>
      </c>
      <c r="R310">
        <v>297</v>
      </c>
      <c r="S310" s="65">
        <v>0.69685130947983165</v>
      </c>
      <c r="T310" s="62">
        <v>0.1683078140069435</v>
      </c>
      <c r="U310" s="62">
        <v>0.20121955181091628</v>
      </c>
      <c r="V310" s="62">
        <v>0.32732394366197182</v>
      </c>
      <c r="X310">
        <v>297</v>
      </c>
      <c r="Y310" s="65">
        <v>0.82830396621884916</v>
      </c>
      <c r="Z310" s="62">
        <v>0.13169253405436107</v>
      </c>
      <c r="AA310" s="62">
        <v>0.28745650258702327</v>
      </c>
      <c r="AB310" s="62">
        <v>0.4091549295774648</v>
      </c>
      <c r="AD310">
        <v>297</v>
      </c>
      <c r="AE310" s="65">
        <v>0.96396792272840237</v>
      </c>
      <c r="AF310" s="62">
        <v>8.3447073789425216E-2</v>
      </c>
      <c r="AG310" s="62">
        <v>0.41681192875118372</v>
      </c>
      <c r="AH310" s="62">
        <v>0.46370892018779342</v>
      </c>
    </row>
    <row r="311" spans="5:34" x14ac:dyDescent="0.2">
      <c r="E311" s="76">
        <v>1</v>
      </c>
      <c r="F311" s="76">
        <v>13</v>
      </c>
      <c r="G311">
        <v>298</v>
      </c>
      <c r="H311">
        <v>10</v>
      </c>
      <c r="I311">
        <v>2</v>
      </c>
      <c r="J311" t="s">
        <v>24</v>
      </c>
      <c r="K311" t="s">
        <v>34</v>
      </c>
      <c r="L311" s="61">
        <v>298</v>
      </c>
      <c r="M311" s="53">
        <v>0.64609760046419196</v>
      </c>
      <c r="N311" s="63">
        <v>0.20228672045071688</v>
      </c>
      <c r="O311" s="63">
        <v>0.24146346217309952</v>
      </c>
      <c r="P311" s="63">
        <v>0.20234741784037558</v>
      </c>
      <c r="R311">
        <v>298</v>
      </c>
      <c r="S311" s="65">
        <v>0.76985914754898577</v>
      </c>
      <c r="T311" s="62">
        <v>0.18899339909819574</v>
      </c>
      <c r="U311" s="62">
        <v>0.3380488470423394</v>
      </c>
      <c r="V311" s="62">
        <v>0.24281690140845075</v>
      </c>
      <c r="X311">
        <v>298</v>
      </c>
      <c r="Y311" s="65">
        <v>0.95550146817617643</v>
      </c>
      <c r="Z311" s="62">
        <v>0.16905341706941401</v>
      </c>
      <c r="AA311" s="62">
        <v>0.48292692434619905</v>
      </c>
      <c r="AB311" s="62">
        <v>0.30352112676056336</v>
      </c>
      <c r="AD311">
        <v>298</v>
      </c>
      <c r="AE311" s="65">
        <v>1.1895759900208693</v>
      </c>
      <c r="AF311" s="62">
        <v>0.14534133939024196</v>
      </c>
      <c r="AG311" s="62">
        <v>0.70024404030198872</v>
      </c>
      <c r="AH311" s="62">
        <v>0.34399061032863854</v>
      </c>
    </row>
    <row r="312" spans="5:34" x14ac:dyDescent="0.2">
      <c r="E312" s="76">
        <v>1</v>
      </c>
      <c r="F312" s="76">
        <v>13</v>
      </c>
      <c r="G312">
        <v>299</v>
      </c>
      <c r="H312">
        <v>11</v>
      </c>
      <c r="I312">
        <v>2</v>
      </c>
      <c r="J312" t="s">
        <v>24</v>
      </c>
      <c r="K312" t="s">
        <v>35</v>
      </c>
      <c r="L312" s="61">
        <v>299</v>
      </c>
      <c r="M312" s="53">
        <v>0.61546954195858039</v>
      </c>
      <c r="N312" s="63">
        <v>0.25858150091703358</v>
      </c>
      <c r="O312" s="63">
        <v>0.23571433212135903</v>
      </c>
      <c r="P312" s="63">
        <v>0.12117370892018779</v>
      </c>
      <c r="R312">
        <v>299</v>
      </c>
      <c r="S312" s="65">
        <v>0.71889649637105635</v>
      </c>
      <c r="T312" s="62">
        <v>0.24348798069692826</v>
      </c>
      <c r="U312" s="62">
        <v>0.3300000649699027</v>
      </c>
      <c r="V312" s="62">
        <v>0.14540845070422537</v>
      </c>
      <c r="X312">
        <v>299</v>
      </c>
      <c r="Y312" s="65">
        <v>0.87403692798977006</v>
      </c>
      <c r="Z312" s="62">
        <v>0.22084770036677032</v>
      </c>
      <c r="AA312" s="62">
        <v>0.47142866424271807</v>
      </c>
      <c r="AB312" s="62">
        <v>0.18176056338028168</v>
      </c>
      <c r="AD312">
        <v>299</v>
      </c>
      <c r="AE312" s="65">
        <v>1.0842519192790385</v>
      </c>
      <c r="AF312" s="62">
        <v>0.19468505096277799</v>
      </c>
      <c r="AG312" s="62">
        <v>0.68357156315194123</v>
      </c>
      <c r="AH312" s="62">
        <v>0.20599530516431924</v>
      </c>
    </row>
    <row r="313" spans="5:34" x14ac:dyDescent="0.2">
      <c r="E313" s="76">
        <v>1</v>
      </c>
      <c r="F313" s="76">
        <v>13</v>
      </c>
      <c r="G313">
        <v>300</v>
      </c>
      <c r="H313">
        <v>12</v>
      </c>
      <c r="I313">
        <v>2</v>
      </c>
      <c r="J313" t="s">
        <v>24</v>
      </c>
      <c r="K313" t="s">
        <v>36</v>
      </c>
      <c r="L313" s="61">
        <v>300</v>
      </c>
      <c r="M313" s="53">
        <v>0.68909483476539191</v>
      </c>
      <c r="N313" s="63">
        <v>0.33831107405824834</v>
      </c>
      <c r="O313" s="63">
        <v>0.17247390155221393</v>
      </c>
      <c r="P313" s="63">
        <v>0.17830985915492958</v>
      </c>
      <c r="R313">
        <v>300</v>
      </c>
      <c r="S313" s="65">
        <v>0.77662577691839052</v>
      </c>
      <c r="T313" s="62">
        <v>0.32119048375937542</v>
      </c>
      <c r="U313" s="62">
        <v>0.24146346217309952</v>
      </c>
      <c r="V313" s="62">
        <v>0.21397183098591552</v>
      </c>
      <c r="X313">
        <v>300</v>
      </c>
      <c r="Y313" s="65">
        <v>0.90792219014788822</v>
      </c>
      <c r="Z313" s="62">
        <v>0.29550959831106594</v>
      </c>
      <c r="AA313" s="62">
        <v>0.34494780310442785</v>
      </c>
      <c r="AB313" s="62">
        <v>0.26746478873239438</v>
      </c>
      <c r="AD313">
        <v>300</v>
      </c>
      <c r="AE313" s="65">
        <v>1.0703186228298613</v>
      </c>
      <c r="AF313" s="62">
        <v>0.26701754776506054</v>
      </c>
      <c r="AG313" s="62">
        <v>0.50017431450142047</v>
      </c>
      <c r="AH313" s="62">
        <v>0.30312676056338028</v>
      </c>
    </row>
    <row r="314" spans="5:34" x14ac:dyDescent="0.2">
      <c r="E314" s="76">
        <v>1</v>
      </c>
      <c r="F314" s="76">
        <v>13</v>
      </c>
      <c r="G314">
        <v>301</v>
      </c>
      <c r="H314">
        <v>13</v>
      </c>
      <c r="I314">
        <v>2</v>
      </c>
      <c r="J314" t="s">
        <v>24</v>
      </c>
      <c r="K314" t="s">
        <v>37</v>
      </c>
      <c r="L314" s="61">
        <v>301</v>
      </c>
      <c r="M314" s="53">
        <v>0.72128449624348867</v>
      </c>
      <c r="N314" s="63">
        <v>0.45489344450445401</v>
      </c>
      <c r="O314" s="63">
        <v>0.11498260103480931</v>
      </c>
      <c r="P314" s="63">
        <v>0.15140845070422534</v>
      </c>
      <c r="R314">
        <v>301</v>
      </c>
      <c r="S314" s="65">
        <v>0.76378401214992664</v>
      </c>
      <c r="T314" s="62">
        <v>0.42111822985612313</v>
      </c>
      <c r="U314" s="62">
        <v>0.16097564144873305</v>
      </c>
      <c r="V314" s="62">
        <v>0.18169014084507043</v>
      </c>
      <c r="X314">
        <v>301</v>
      </c>
      <c r="Y314" s="65">
        <v>0.82753328600958342</v>
      </c>
      <c r="Z314" s="62">
        <v>0.37045540788362674</v>
      </c>
      <c r="AA314" s="62">
        <v>0.22996520206961862</v>
      </c>
      <c r="AB314" s="62">
        <v>0.227112676056338</v>
      </c>
      <c r="AD314">
        <v>301</v>
      </c>
      <c r="AE314" s="65">
        <v>0.89949801783683569</v>
      </c>
      <c r="AF314" s="62">
        <v>0.30865410863870546</v>
      </c>
      <c r="AG314" s="62">
        <v>0.33344954300094704</v>
      </c>
      <c r="AH314" s="62">
        <v>0.25739436619718309</v>
      </c>
    </row>
    <row r="315" spans="5:34" x14ac:dyDescent="0.2">
      <c r="E315" s="76">
        <v>1</v>
      </c>
      <c r="F315" s="76">
        <v>13</v>
      </c>
      <c r="G315">
        <v>302</v>
      </c>
      <c r="H315">
        <v>14</v>
      </c>
      <c r="I315">
        <v>2</v>
      </c>
      <c r="J315" t="s">
        <v>24</v>
      </c>
      <c r="K315" t="s">
        <v>38</v>
      </c>
      <c r="L315" s="61">
        <v>302</v>
      </c>
      <c r="M315" s="53">
        <v>0.88948494530505906</v>
      </c>
      <c r="N315" s="63">
        <v>0.623328635350062</v>
      </c>
      <c r="O315" s="63">
        <v>0.11498260103480931</v>
      </c>
      <c r="P315" s="63">
        <v>0.15117370892018778</v>
      </c>
      <c r="R315">
        <v>302</v>
      </c>
      <c r="S315" s="65">
        <v>0.92348012430289839</v>
      </c>
      <c r="T315" s="62">
        <v>0.58109603214993988</v>
      </c>
      <c r="U315" s="62">
        <v>0.16097564144873305</v>
      </c>
      <c r="V315" s="62">
        <v>0.1814084507042254</v>
      </c>
      <c r="X315">
        <v>302</v>
      </c>
      <c r="Y315" s="65">
        <v>0.97447289279965699</v>
      </c>
      <c r="Z315" s="62">
        <v>0.51774712734975659</v>
      </c>
      <c r="AA315" s="62">
        <v>0.22996520206961862</v>
      </c>
      <c r="AB315" s="62">
        <v>0.22676056338028169</v>
      </c>
      <c r="AD315">
        <v>302</v>
      </c>
      <c r="AE315" s="65">
        <v>1.0323504641923891</v>
      </c>
      <c r="AF315" s="62">
        <v>0.44190561602712275</v>
      </c>
      <c r="AG315" s="62">
        <v>0.33344954300094704</v>
      </c>
      <c r="AH315" s="62">
        <v>0.25699530516431923</v>
      </c>
    </row>
    <row r="316" spans="5:34" x14ac:dyDescent="0.2">
      <c r="E316" s="76">
        <v>1</v>
      </c>
      <c r="F316" s="76">
        <v>13</v>
      </c>
      <c r="G316">
        <v>303</v>
      </c>
      <c r="H316">
        <v>15</v>
      </c>
      <c r="I316">
        <v>2</v>
      </c>
      <c r="J316" t="s">
        <v>24</v>
      </c>
      <c r="K316" t="s">
        <v>39</v>
      </c>
      <c r="L316" s="61">
        <v>303</v>
      </c>
      <c r="M316" s="53">
        <v>1.1241195155391728</v>
      </c>
      <c r="N316" s="63">
        <v>0.72004627649057085</v>
      </c>
      <c r="O316" s="63">
        <v>9.7735210879587905E-2</v>
      </c>
      <c r="P316" s="63">
        <v>0.30633802816901406</v>
      </c>
      <c r="R316">
        <v>303</v>
      </c>
      <c r="S316" s="65">
        <v>1.1996413595854927</v>
      </c>
      <c r="T316" s="62">
        <v>0.69520643055125264</v>
      </c>
      <c r="U316" s="62">
        <v>0.13682929523142309</v>
      </c>
      <c r="V316" s="62">
        <v>0.36760563380281691</v>
      </c>
      <c r="X316">
        <v>303</v>
      </c>
      <c r="Y316" s="65">
        <v>1.3129241256549726</v>
      </c>
      <c r="Z316" s="62">
        <v>0.65794666164227567</v>
      </c>
      <c r="AA316" s="62">
        <v>0.19547042175917581</v>
      </c>
      <c r="AB316" s="62">
        <v>0.45950704225352113</v>
      </c>
      <c r="AD316">
        <v>303</v>
      </c>
      <c r="AE316" s="65">
        <v>1.4268465543311195</v>
      </c>
      <c r="AF316" s="62">
        <v>0.62263979489299059</v>
      </c>
      <c r="AG316" s="62">
        <v>0.28343211155080494</v>
      </c>
      <c r="AH316" s="62">
        <v>0.52077464788732397</v>
      </c>
    </row>
    <row r="317" spans="5:34" x14ac:dyDescent="0.2">
      <c r="E317" s="76">
        <v>1</v>
      </c>
      <c r="F317" s="76">
        <v>13</v>
      </c>
      <c r="G317">
        <v>304</v>
      </c>
      <c r="H317">
        <v>16</v>
      </c>
      <c r="I317">
        <v>2</v>
      </c>
      <c r="J317" t="s">
        <v>24</v>
      </c>
      <c r="K317" t="s">
        <v>40</v>
      </c>
      <c r="L317" s="61">
        <v>304</v>
      </c>
      <c r="M317" s="53">
        <v>1.2049681863330073</v>
      </c>
      <c r="N317" s="63">
        <v>0.87538564028048871</v>
      </c>
      <c r="O317" s="63">
        <v>5.1742170465664185E-2</v>
      </c>
      <c r="P317" s="63">
        <v>0.27784037558685443</v>
      </c>
      <c r="R317">
        <v>304</v>
      </c>
      <c r="S317" s="65">
        <v>1.224839077071646</v>
      </c>
      <c r="T317" s="62">
        <v>0.81899158771549063</v>
      </c>
      <c r="U317" s="62">
        <v>7.2439038651929868E-2</v>
      </c>
      <c r="V317" s="62">
        <v>0.33340845070422537</v>
      </c>
      <c r="X317">
        <v>304</v>
      </c>
      <c r="Y317" s="65">
        <v>1.2546454131796039</v>
      </c>
      <c r="Z317" s="62">
        <v>0.73440050886799368</v>
      </c>
      <c r="AA317" s="62">
        <v>0.10348434093132837</v>
      </c>
      <c r="AB317" s="62">
        <v>0.41676056338028167</v>
      </c>
      <c r="AD317">
        <v>304</v>
      </c>
      <c r="AE317" s="65">
        <v>1.2566414226999056</v>
      </c>
      <c r="AF317" s="62">
        <v>0.63426048985182693</v>
      </c>
      <c r="AG317" s="62">
        <v>0.15005229435042614</v>
      </c>
      <c r="AH317" s="62">
        <v>0.47232863849765261</v>
      </c>
    </row>
    <row r="318" spans="5:34" x14ac:dyDescent="0.2">
      <c r="E318" s="76">
        <v>1</v>
      </c>
      <c r="F318" s="76">
        <v>13</v>
      </c>
      <c r="G318">
        <v>305</v>
      </c>
      <c r="H318">
        <v>17</v>
      </c>
      <c r="I318">
        <v>2</v>
      </c>
      <c r="J318" t="s">
        <v>24</v>
      </c>
      <c r="K318" t="s">
        <v>41</v>
      </c>
      <c r="L318" s="61">
        <v>305</v>
      </c>
      <c r="M318" s="53">
        <v>1.4246321936102169</v>
      </c>
      <c r="N318" s="63">
        <v>1.2624297081546232</v>
      </c>
      <c r="O318" s="63">
        <v>1.149826010348093E-2</v>
      </c>
      <c r="P318" s="63">
        <v>0.15070422535211267</v>
      </c>
      <c r="R318">
        <v>305</v>
      </c>
      <c r="S318" s="65">
        <v>1.3570491494021346</v>
      </c>
      <c r="T318" s="62">
        <v>1.160106514834726</v>
      </c>
      <c r="U318" s="62">
        <v>1.6097564144873303E-2</v>
      </c>
      <c r="V318" s="62">
        <v>0.18084507042253523</v>
      </c>
      <c r="X318">
        <v>305</v>
      </c>
      <c r="Y318" s="65">
        <v>1.2556745830900118</v>
      </c>
      <c r="Z318" s="62">
        <v>1.0066217248548808</v>
      </c>
      <c r="AA318" s="62">
        <v>2.299652020696186E-2</v>
      </c>
      <c r="AB318" s="62">
        <v>0.22605633802816899</v>
      </c>
      <c r="AD318">
        <v>305</v>
      </c>
      <c r="AE318" s="65">
        <v>1.105890300743124</v>
      </c>
      <c r="AF318" s="62">
        <v>0.81634816334443783</v>
      </c>
      <c r="AG318" s="62">
        <v>3.3344954300094702E-2</v>
      </c>
      <c r="AH318" s="62">
        <v>0.25619718309859152</v>
      </c>
    </row>
    <row r="319" spans="5:34" x14ac:dyDescent="0.2">
      <c r="E319" s="76">
        <v>1</v>
      </c>
      <c r="F319" s="76">
        <v>13</v>
      </c>
      <c r="G319">
        <v>306</v>
      </c>
      <c r="H319">
        <v>18</v>
      </c>
      <c r="I319">
        <v>2</v>
      </c>
      <c r="J319" t="s">
        <v>24</v>
      </c>
      <c r="K319" t="s">
        <v>42</v>
      </c>
      <c r="L319" s="61">
        <v>306</v>
      </c>
      <c r="M319" s="53">
        <v>2.1377003845429923</v>
      </c>
      <c r="N319" s="63">
        <v>1.988029023040645</v>
      </c>
      <c r="O319" s="63">
        <v>0</v>
      </c>
      <c r="P319" s="63">
        <v>0.14967136150234742</v>
      </c>
      <c r="R319">
        <v>306</v>
      </c>
      <c r="S319" s="65">
        <v>1.9616544185398475</v>
      </c>
      <c r="T319" s="62">
        <v>1.7820487847370305</v>
      </c>
      <c r="U319" s="62">
        <v>0</v>
      </c>
      <c r="V319" s="62">
        <v>0.17960563380281694</v>
      </c>
      <c r="X319">
        <v>306</v>
      </c>
      <c r="Y319" s="65">
        <v>1.6975854695351302</v>
      </c>
      <c r="Z319" s="62">
        <v>1.4730784272816091</v>
      </c>
      <c r="AA319" s="62">
        <v>0</v>
      </c>
      <c r="AB319" s="62">
        <v>0.22450704225352114</v>
      </c>
      <c r="AD319">
        <v>306</v>
      </c>
      <c r="AE319" s="65">
        <v>1.3299320903577221</v>
      </c>
      <c r="AF319" s="62">
        <v>1.0754907758037313</v>
      </c>
      <c r="AG319" s="62">
        <v>0</v>
      </c>
      <c r="AH319" s="62">
        <v>0.25444131455399066</v>
      </c>
    </row>
    <row r="320" spans="5:34" x14ac:dyDescent="0.2">
      <c r="E320" s="76">
        <v>1</v>
      </c>
      <c r="F320" s="76">
        <v>13</v>
      </c>
      <c r="G320">
        <v>307</v>
      </c>
      <c r="H320">
        <v>19</v>
      </c>
      <c r="I320">
        <v>2</v>
      </c>
      <c r="J320" t="s">
        <v>24</v>
      </c>
      <c r="K320" t="s">
        <v>43</v>
      </c>
      <c r="L320" s="61">
        <v>307</v>
      </c>
      <c r="M320" s="53">
        <v>2.2546967812360474</v>
      </c>
      <c r="N320" s="63">
        <v>2.101175654475484</v>
      </c>
      <c r="O320" s="63">
        <v>0</v>
      </c>
      <c r="P320" s="63">
        <v>0.15352112676056337</v>
      </c>
      <c r="R320">
        <v>307</v>
      </c>
      <c r="S320" s="65">
        <v>2.0570150511662502</v>
      </c>
      <c r="T320" s="62">
        <v>1.8727896990535742</v>
      </c>
      <c r="U320" s="62">
        <v>0</v>
      </c>
      <c r="V320" s="62">
        <v>0.1842253521126761</v>
      </c>
      <c r="X320">
        <v>307</v>
      </c>
      <c r="Y320" s="65">
        <v>1.7604924560615551</v>
      </c>
      <c r="Z320" s="62">
        <v>1.53021076592071</v>
      </c>
      <c r="AA320" s="62">
        <v>0</v>
      </c>
      <c r="AB320" s="62">
        <v>0.2302816901408451</v>
      </c>
      <c r="AD320">
        <v>307</v>
      </c>
      <c r="AE320" s="65">
        <v>1.3476477696888514</v>
      </c>
      <c r="AF320" s="62">
        <v>1.0866618541958937</v>
      </c>
      <c r="AG320" s="62">
        <v>0</v>
      </c>
      <c r="AH320" s="62">
        <v>0.26098591549295774</v>
      </c>
    </row>
    <row r="321" spans="5:34" x14ac:dyDescent="0.2">
      <c r="E321" s="76">
        <v>1</v>
      </c>
      <c r="F321" s="76">
        <v>13</v>
      </c>
      <c r="G321">
        <v>308</v>
      </c>
      <c r="H321">
        <v>20</v>
      </c>
      <c r="I321">
        <v>2</v>
      </c>
      <c r="J321" t="s">
        <v>24</v>
      </c>
      <c r="K321" t="s">
        <v>44</v>
      </c>
      <c r="L321" s="61">
        <v>308</v>
      </c>
      <c r="M321" s="53">
        <v>2.1584569985419808</v>
      </c>
      <c r="N321" s="63">
        <v>2.0382692051147506</v>
      </c>
      <c r="O321" s="63">
        <v>0</v>
      </c>
      <c r="P321" s="63">
        <v>0.12018779342723004</v>
      </c>
      <c r="R321">
        <v>308</v>
      </c>
      <c r="S321" s="65">
        <v>1.9911838442526968</v>
      </c>
      <c r="T321" s="62">
        <v>1.8469584921400206</v>
      </c>
      <c r="U321" s="62">
        <v>0</v>
      </c>
      <c r="V321" s="62">
        <v>0.14422535211267609</v>
      </c>
      <c r="X321">
        <v>308</v>
      </c>
      <c r="Y321" s="65">
        <v>1.7402741128187709</v>
      </c>
      <c r="Z321" s="62">
        <v>1.5599924226779258</v>
      </c>
      <c r="AA321" s="62">
        <v>0</v>
      </c>
      <c r="AB321" s="62">
        <v>0.18028169014084511</v>
      </c>
      <c r="AD321">
        <v>308</v>
      </c>
      <c r="AE321" s="65">
        <v>1.4000874617203263</v>
      </c>
      <c r="AF321" s="62">
        <v>1.1957682128940352</v>
      </c>
      <c r="AG321" s="62">
        <v>0</v>
      </c>
      <c r="AH321" s="62">
        <v>0.2043192488262911</v>
      </c>
    </row>
    <row r="322" spans="5:34" x14ac:dyDescent="0.2">
      <c r="E322" s="76">
        <v>1</v>
      </c>
      <c r="F322" s="76">
        <v>13</v>
      </c>
      <c r="G322">
        <v>309</v>
      </c>
      <c r="H322">
        <v>21</v>
      </c>
      <c r="I322">
        <v>2</v>
      </c>
      <c r="J322" t="s">
        <v>24</v>
      </c>
      <c r="K322" t="s">
        <v>45</v>
      </c>
      <c r="L322" s="61">
        <v>309</v>
      </c>
      <c r="M322" s="53">
        <v>1.7966749670871887</v>
      </c>
      <c r="N322" s="63">
        <v>1.7351726196693482</v>
      </c>
      <c r="O322" s="63">
        <v>0</v>
      </c>
      <c r="P322" s="63">
        <v>6.1502347417840372E-2</v>
      </c>
      <c r="R322">
        <v>309</v>
      </c>
      <c r="S322" s="65">
        <v>1.6547223231749089</v>
      </c>
      <c r="T322" s="62">
        <v>1.5809195062735004</v>
      </c>
      <c r="U322" s="62">
        <v>0</v>
      </c>
      <c r="V322" s="62">
        <v>7.3802816901408469E-2</v>
      </c>
      <c r="X322">
        <v>309</v>
      </c>
      <c r="Y322" s="65">
        <v>1.4417933573064894</v>
      </c>
      <c r="Z322" s="62">
        <v>1.3495398361797288</v>
      </c>
      <c r="AA322" s="62">
        <v>0</v>
      </c>
      <c r="AB322" s="62">
        <v>9.2253521126760579E-2</v>
      </c>
      <c r="AD322">
        <v>309</v>
      </c>
      <c r="AE322" s="65">
        <v>1.1628349901535828</v>
      </c>
      <c r="AF322" s="62">
        <v>1.0582809995432543</v>
      </c>
      <c r="AG322" s="62">
        <v>0</v>
      </c>
      <c r="AH322" s="62">
        <v>0.10455399061032865</v>
      </c>
    </row>
    <row r="323" spans="5:34" x14ac:dyDescent="0.2">
      <c r="E323" s="76">
        <v>1</v>
      </c>
      <c r="F323" s="76">
        <v>13</v>
      </c>
      <c r="G323">
        <v>310</v>
      </c>
      <c r="H323">
        <v>22</v>
      </c>
      <c r="I323">
        <v>2</v>
      </c>
      <c r="J323" t="s">
        <v>24</v>
      </c>
      <c r="K323" t="s">
        <v>46</v>
      </c>
      <c r="L323" s="61">
        <v>310</v>
      </c>
      <c r="M323" s="53">
        <v>1.7203682146242039</v>
      </c>
      <c r="N323" s="63">
        <v>1.6980677451406359</v>
      </c>
      <c r="O323" s="63">
        <v>0</v>
      </c>
      <c r="P323" s="63">
        <v>2.2300469483568074E-2</v>
      </c>
      <c r="R323">
        <v>310</v>
      </c>
      <c r="S323" s="65">
        <v>1.6695045809003732</v>
      </c>
      <c r="T323" s="62">
        <v>1.6427440175200916</v>
      </c>
      <c r="U323" s="62">
        <v>0</v>
      </c>
      <c r="V323" s="62">
        <v>2.6760563380281696E-2</v>
      </c>
      <c r="X323">
        <v>310</v>
      </c>
      <c r="Y323" s="65">
        <v>1.5932091303146272</v>
      </c>
      <c r="Z323" s="62">
        <v>1.5597584260892752</v>
      </c>
      <c r="AA323" s="62">
        <v>0</v>
      </c>
      <c r="AB323" s="62">
        <v>3.3450704225352117E-2</v>
      </c>
      <c r="AD323">
        <v>310</v>
      </c>
      <c r="AE323" s="65">
        <v>1.521516549280695</v>
      </c>
      <c r="AF323" s="62">
        <v>1.4836057511586294</v>
      </c>
      <c r="AG323" s="62">
        <v>0</v>
      </c>
      <c r="AH323" s="62">
        <v>3.7910798122065728E-2</v>
      </c>
    </row>
    <row r="324" spans="5:34" x14ac:dyDescent="0.2">
      <c r="E324" s="76">
        <v>1</v>
      </c>
      <c r="F324" s="76">
        <v>13</v>
      </c>
      <c r="G324">
        <v>311</v>
      </c>
      <c r="H324">
        <v>23</v>
      </c>
      <c r="I324">
        <v>2</v>
      </c>
      <c r="J324" t="s">
        <v>24</v>
      </c>
      <c r="K324" t="s">
        <v>47</v>
      </c>
      <c r="L324" s="61">
        <v>311</v>
      </c>
      <c r="M324" s="53">
        <v>1.6263727609739711</v>
      </c>
      <c r="N324" s="63">
        <v>1.5845887234152856</v>
      </c>
      <c r="O324" s="63">
        <v>0</v>
      </c>
      <c r="P324" s="63">
        <v>4.1784037558685441E-2</v>
      </c>
      <c r="R324">
        <v>311</v>
      </c>
      <c r="S324" s="65">
        <v>1.6580362559591106</v>
      </c>
      <c r="T324" s="62">
        <v>1.607895410888688</v>
      </c>
      <c r="U324" s="62">
        <v>0</v>
      </c>
      <c r="V324" s="62">
        <v>5.0140845070422546E-2</v>
      </c>
      <c r="X324">
        <v>311</v>
      </c>
      <c r="Y324" s="65">
        <v>1.7055314984368195</v>
      </c>
      <c r="Z324" s="62">
        <v>1.6428554420987913</v>
      </c>
      <c r="AA324" s="62">
        <v>0</v>
      </c>
      <c r="AB324" s="62">
        <v>6.2676056338028169E-2</v>
      </c>
      <c r="AD324">
        <v>311</v>
      </c>
      <c r="AE324" s="65">
        <v>1.806494721309285</v>
      </c>
      <c r="AF324" s="62">
        <v>1.7354618574595198</v>
      </c>
      <c r="AG324" s="62">
        <v>0</v>
      </c>
      <c r="AH324" s="62">
        <v>7.103286384976526E-2</v>
      </c>
    </row>
    <row r="325" spans="5:34" x14ac:dyDescent="0.2">
      <c r="E325" s="76">
        <v>1</v>
      </c>
      <c r="F325" s="76">
        <v>13</v>
      </c>
      <c r="G325">
        <v>312</v>
      </c>
      <c r="H325">
        <v>24</v>
      </c>
      <c r="I325">
        <v>2</v>
      </c>
      <c r="J325" t="s">
        <v>24</v>
      </c>
      <c r="K325" t="s">
        <v>48</v>
      </c>
      <c r="L325" s="61">
        <v>312</v>
      </c>
      <c r="M325" s="53">
        <v>1.3467771336605667</v>
      </c>
      <c r="N325" s="63">
        <v>1.3106268989187826</v>
      </c>
      <c r="O325" s="63">
        <v>0</v>
      </c>
      <c r="P325" s="63">
        <v>3.615023474178404E-2</v>
      </c>
      <c r="R325">
        <v>312</v>
      </c>
      <c r="S325" s="65">
        <v>1.4164512715818263</v>
      </c>
      <c r="T325" s="62">
        <v>1.3730709898916853</v>
      </c>
      <c r="U325" s="62">
        <v>0</v>
      </c>
      <c r="V325" s="62">
        <v>4.3380281690140854E-2</v>
      </c>
      <c r="X325">
        <v>312</v>
      </c>
      <c r="Y325" s="65">
        <v>1.5209624784637155</v>
      </c>
      <c r="Z325" s="62">
        <v>1.4667371263510394</v>
      </c>
      <c r="AA325" s="62">
        <v>0</v>
      </c>
      <c r="AB325" s="62">
        <v>5.422535211267606E-2</v>
      </c>
      <c r="AD325">
        <v>312</v>
      </c>
      <c r="AE325" s="65">
        <v>1.6990737477718014</v>
      </c>
      <c r="AF325" s="62">
        <v>1.6376183487107685</v>
      </c>
      <c r="AG325" s="62">
        <v>0</v>
      </c>
      <c r="AH325" s="62">
        <v>6.1455399061032867E-2</v>
      </c>
    </row>
    <row r="326" spans="5:34" x14ac:dyDescent="0.2">
      <c r="E326" s="76">
        <v>1</v>
      </c>
      <c r="F326" s="76">
        <v>14</v>
      </c>
      <c r="G326">
        <v>313</v>
      </c>
      <c r="H326">
        <v>1</v>
      </c>
      <c r="I326">
        <v>3</v>
      </c>
      <c r="J326" t="s">
        <v>24</v>
      </c>
      <c r="K326" t="s">
        <v>25</v>
      </c>
      <c r="L326" s="61">
        <v>313</v>
      </c>
      <c r="M326" s="53">
        <v>0.9694153387637332</v>
      </c>
      <c r="N326" s="63">
        <v>0.9694153387637332</v>
      </c>
      <c r="O326" s="63">
        <v>0</v>
      </c>
      <c r="P326" s="63">
        <v>0</v>
      </c>
      <c r="R326">
        <v>313</v>
      </c>
      <c r="S326" s="65">
        <v>1.018184812054175</v>
      </c>
      <c r="T326" s="62">
        <v>1.018184812054175</v>
      </c>
      <c r="U326" s="62">
        <v>0</v>
      </c>
      <c r="V326" s="62">
        <v>0</v>
      </c>
      <c r="X326">
        <v>313</v>
      </c>
      <c r="Y326" s="65">
        <v>1.0913390219898378</v>
      </c>
      <c r="Z326" s="62">
        <v>1.0913390219898378</v>
      </c>
      <c r="AA326" s="62">
        <v>0</v>
      </c>
      <c r="AB326" s="62">
        <v>0</v>
      </c>
      <c r="AD326">
        <v>313</v>
      </c>
      <c r="AE326" s="65">
        <v>1.2233727488811643</v>
      </c>
      <c r="AF326" s="62">
        <v>1.2233727488811643</v>
      </c>
      <c r="AG326" s="62">
        <v>0</v>
      </c>
      <c r="AH326" s="62">
        <v>0</v>
      </c>
    </row>
    <row r="327" spans="5:34" x14ac:dyDescent="0.2">
      <c r="E327" s="76">
        <v>1</v>
      </c>
      <c r="F327" s="76">
        <v>14</v>
      </c>
      <c r="G327">
        <v>314</v>
      </c>
      <c r="H327">
        <v>2</v>
      </c>
      <c r="I327">
        <v>3</v>
      </c>
      <c r="J327" t="s">
        <v>24</v>
      </c>
      <c r="K327" t="s">
        <v>26</v>
      </c>
      <c r="L327" s="61">
        <v>314</v>
      </c>
      <c r="M327" s="53">
        <v>0.74967521469852327</v>
      </c>
      <c r="N327" s="63">
        <v>0.74967521469852327</v>
      </c>
      <c r="O327" s="63">
        <v>0</v>
      </c>
      <c r="P327" s="63">
        <v>0</v>
      </c>
      <c r="R327">
        <v>314</v>
      </c>
      <c r="S327" s="65">
        <v>0.81423135271498515</v>
      </c>
      <c r="T327" s="62">
        <v>0.81423135271498515</v>
      </c>
      <c r="U327" s="62">
        <v>0</v>
      </c>
      <c r="V327" s="62">
        <v>0</v>
      </c>
      <c r="X327">
        <v>314</v>
      </c>
      <c r="Y327" s="65">
        <v>0.91106555973967829</v>
      </c>
      <c r="Z327" s="62">
        <v>0.91106555973967829</v>
      </c>
      <c r="AA327" s="62">
        <v>0</v>
      </c>
      <c r="AB327" s="62">
        <v>0</v>
      </c>
      <c r="AD327">
        <v>314</v>
      </c>
      <c r="AE327" s="65">
        <v>1.071798051057175</v>
      </c>
      <c r="AF327" s="62">
        <v>1.071798051057175</v>
      </c>
      <c r="AG327" s="62">
        <v>0</v>
      </c>
      <c r="AH327" s="62">
        <v>0</v>
      </c>
    </row>
    <row r="328" spans="5:34" x14ac:dyDescent="0.2">
      <c r="E328" s="76">
        <v>1</v>
      </c>
      <c r="F328" s="76">
        <v>14</v>
      </c>
      <c r="G328">
        <v>315</v>
      </c>
      <c r="H328">
        <v>3</v>
      </c>
      <c r="I328">
        <v>3</v>
      </c>
      <c r="J328" t="s">
        <v>24</v>
      </c>
      <c r="K328" t="s">
        <v>27</v>
      </c>
      <c r="L328" s="61">
        <v>315</v>
      </c>
      <c r="M328" s="53">
        <v>0.56442754353457991</v>
      </c>
      <c r="N328" s="63">
        <v>0.56442754353457991</v>
      </c>
      <c r="O328" s="63">
        <v>0</v>
      </c>
      <c r="P328" s="63">
        <v>0</v>
      </c>
      <c r="R328">
        <v>315</v>
      </c>
      <c r="S328" s="65">
        <v>0.62423807143644272</v>
      </c>
      <c r="T328" s="62">
        <v>0.62423807143644272</v>
      </c>
      <c r="U328" s="62">
        <v>0</v>
      </c>
      <c r="V328" s="62">
        <v>0</v>
      </c>
      <c r="X328">
        <v>315</v>
      </c>
      <c r="Y328" s="65">
        <v>0.71395386328923705</v>
      </c>
      <c r="Z328" s="62">
        <v>0.71395386328923705</v>
      </c>
      <c r="AA328" s="62">
        <v>0</v>
      </c>
      <c r="AB328" s="62">
        <v>0</v>
      </c>
      <c r="AD328">
        <v>315</v>
      </c>
      <c r="AE328" s="65">
        <v>0.85944600432579465</v>
      </c>
      <c r="AF328" s="62">
        <v>0.85944600432579465</v>
      </c>
      <c r="AG328" s="62">
        <v>0</v>
      </c>
      <c r="AH328" s="62">
        <v>0</v>
      </c>
    </row>
    <row r="329" spans="5:34" x14ac:dyDescent="0.2">
      <c r="E329" s="76">
        <v>1</v>
      </c>
      <c r="F329" s="76">
        <v>14</v>
      </c>
      <c r="G329">
        <v>316</v>
      </c>
      <c r="H329">
        <v>4</v>
      </c>
      <c r="I329">
        <v>3</v>
      </c>
      <c r="J329" t="s">
        <v>24</v>
      </c>
      <c r="K329" t="s">
        <v>28</v>
      </c>
      <c r="L329" s="61">
        <v>316</v>
      </c>
      <c r="M329" s="53">
        <v>0.62197588065407872</v>
      </c>
      <c r="N329" s="63">
        <v>0.62197588065407872</v>
      </c>
      <c r="O329" s="63">
        <v>0</v>
      </c>
      <c r="P329" s="63">
        <v>0</v>
      </c>
      <c r="R329">
        <v>316</v>
      </c>
      <c r="S329" s="65">
        <v>0.62675087283184072</v>
      </c>
      <c r="T329" s="62">
        <v>0.62675087283184072</v>
      </c>
      <c r="U329" s="62">
        <v>0</v>
      </c>
      <c r="V329" s="62">
        <v>0</v>
      </c>
      <c r="X329">
        <v>316</v>
      </c>
      <c r="Y329" s="65">
        <v>0.63391336109848384</v>
      </c>
      <c r="Z329" s="62">
        <v>0.63391336109848384</v>
      </c>
      <c r="AA329" s="62">
        <v>0</v>
      </c>
      <c r="AB329" s="62">
        <v>0</v>
      </c>
      <c r="AD329">
        <v>316</v>
      </c>
      <c r="AE329" s="65">
        <v>0.66071073560922933</v>
      </c>
      <c r="AF329" s="62">
        <v>0.66071073560922933</v>
      </c>
      <c r="AG329" s="62">
        <v>0</v>
      </c>
      <c r="AH329" s="62">
        <v>0</v>
      </c>
    </row>
    <row r="330" spans="5:34" x14ac:dyDescent="0.2">
      <c r="E330" s="76">
        <v>1</v>
      </c>
      <c r="F330" s="76">
        <v>14</v>
      </c>
      <c r="G330">
        <v>317</v>
      </c>
      <c r="H330">
        <v>5</v>
      </c>
      <c r="I330">
        <v>3</v>
      </c>
      <c r="J330" t="s">
        <v>24</v>
      </c>
      <c r="K330" t="s">
        <v>29</v>
      </c>
      <c r="L330" s="61">
        <v>317</v>
      </c>
      <c r="M330" s="53">
        <v>0.51249830924176831</v>
      </c>
      <c r="N330" s="63">
        <v>0.51249830924176831</v>
      </c>
      <c r="O330" s="63">
        <v>0</v>
      </c>
      <c r="P330" s="63">
        <v>0</v>
      </c>
      <c r="R330">
        <v>317</v>
      </c>
      <c r="S330" s="65">
        <v>0.49234052239900628</v>
      </c>
      <c r="T330" s="62">
        <v>0.49234052239900628</v>
      </c>
      <c r="U330" s="62">
        <v>0</v>
      </c>
      <c r="V330" s="62">
        <v>0</v>
      </c>
      <c r="X330">
        <v>317</v>
      </c>
      <c r="Y330" s="65">
        <v>0.46210384213486327</v>
      </c>
      <c r="Z330" s="62">
        <v>0.46210384213486327</v>
      </c>
      <c r="AA330" s="62">
        <v>0</v>
      </c>
      <c r="AB330" s="62">
        <v>0</v>
      </c>
      <c r="AD330">
        <v>317</v>
      </c>
      <c r="AE330" s="65">
        <v>0.43156178953729796</v>
      </c>
      <c r="AF330" s="62">
        <v>0.43156178953729796</v>
      </c>
      <c r="AG330" s="62">
        <v>0</v>
      </c>
      <c r="AH330" s="62">
        <v>0</v>
      </c>
    </row>
    <row r="331" spans="5:34" x14ac:dyDescent="0.2">
      <c r="E331" s="76">
        <v>1</v>
      </c>
      <c r="F331" s="76">
        <v>14</v>
      </c>
      <c r="G331">
        <v>318</v>
      </c>
      <c r="H331">
        <v>6</v>
      </c>
      <c r="I331">
        <v>3</v>
      </c>
      <c r="J331" t="s">
        <v>24</v>
      </c>
      <c r="K331" t="s">
        <v>30</v>
      </c>
      <c r="L331" s="61">
        <v>318</v>
      </c>
      <c r="M331" s="53">
        <v>0.378419070572522</v>
      </c>
      <c r="N331" s="63">
        <v>0.378419070572522</v>
      </c>
      <c r="O331" s="63">
        <v>0</v>
      </c>
      <c r="P331" s="63">
        <v>0</v>
      </c>
      <c r="R331">
        <v>318</v>
      </c>
      <c r="S331" s="65">
        <v>0.34932685385829176</v>
      </c>
      <c r="T331" s="62">
        <v>0.34932685385829176</v>
      </c>
      <c r="U331" s="62">
        <v>0</v>
      </c>
      <c r="V331" s="62">
        <v>0</v>
      </c>
      <c r="X331">
        <v>318</v>
      </c>
      <c r="Y331" s="65">
        <v>0.30568852878694641</v>
      </c>
      <c r="Z331" s="62">
        <v>0.30568852878694641</v>
      </c>
      <c r="AA331" s="62">
        <v>0</v>
      </c>
      <c r="AB331" s="62">
        <v>0</v>
      </c>
      <c r="AD331">
        <v>318</v>
      </c>
      <c r="AE331" s="65">
        <v>0.25210339939987819</v>
      </c>
      <c r="AF331" s="62">
        <v>0.25210339939987819</v>
      </c>
      <c r="AG331" s="62">
        <v>0</v>
      </c>
      <c r="AH331" s="62">
        <v>0</v>
      </c>
    </row>
    <row r="332" spans="5:34" x14ac:dyDescent="0.2">
      <c r="E332" s="76">
        <v>1</v>
      </c>
      <c r="F332" s="76">
        <v>14</v>
      </c>
      <c r="G332">
        <v>319</v>
      </c>
      <c r="H332">
        <v>7</v>
      </c>
      <c r="I332">
        <v>3</v>
      </c>
      <c r="J332" t="s">
        <v>24</v>
      </c>
      <c r="K332" t="s">
        <v>31</v>
      </c>
      <c r="L332" s="61">
        <v>319</v>
      </c>
      <c r="M332" s="53">
        <v>0.2301937880420849</v>
      </c>
      <c r="N332" s="63">
        <v>0.2273768866336342</v>
      </c>
      <c r="O332" s="63">
        <v>0</v>
      </c>
      <c r="P332" s="63">
        <v>2.8169014084507044E-3</v>
      </c>
      <c r="R332">
        <v>319</v>
      </c>
      <c r="S332" s="65">
        <v>0.20139571226134356</v>
      </c>
      <c r="T332" s="62">
        <v>0.19801543057120272</v>
      </c>
      <c r="U332" s="62">
        <v>0</v>
      </c>
      <c r="V332" s="62">
        <v>3.3802816901408457E-3</v>
      </c>
      <c r="X332">
        <v>319</v>
      </c>
      <c r="Y332" s="65">
        <v>0.15819859859023153</v>
      </c>
      <c r="Z332" s="62">
        <v>0.15397324647755548</v>
      </c>
      <c r="AA332" s="62">
        <v>0</v>
      </c>
      <c r="AB332" s="62">
        <v>4.2253521126760568E-3</v>
      </c>
      <c r="AD332">
        <v>319</v>
      </c>
      <c r="AE332" s="65">
        <v>0.10061397975223274</v>
      </c>
      <c r="AF332" s="62">
        <v>9.5825247357866544E-2</v>
      </c>
      <c r="AG332" s="62">
        <v>0</v>
      </c>
      <c r="AH332" s="62">
        <v>4.7887323943661972E-3</v>
      </c>
    </row>
    <row r="333" spans="5:34" x14ac:dyDescent="0.2">
      <c r="E333" s="76">
        <v>1</v>
      </c>
      <c r="F333" s="76">
        <v>14</v>
      </c>
      <c r="G333">
        <v>320</v>
      </c>
      <c r="H333">
        <v>8</v>
      </c>
      <c r="I333">
        <v>3</v>
      </c>
      <c r="J333" t="s">
        <v>24</v>
      </c>
      <c r="K333" t="s">
        <v>32</v>
      </c>
      <c r="L333" s="61">
        <v>320</v>
      </c>
      <c r="M333" s="53">
        <v>0.22627726997740255</v>
      </c>
      <c r="N333" s="63">
        <v>0.16878596945999791</v>
      </c>
      <c r="O333" s="63">
        <v>5.7491300517404656E-2</v>
      </c>
      <c r="P333" s="63">
        <v>0</v>
      </c>
      <c r="R333">
        <v>320</v>
      </c>
      <c r="S333" s="65">
        <v>0.22516150883293615</v>
      </c>
      <c r="T333" s="62">
        <v>0.14467368810856962</v>
      </c>
      <c r="U333" s="62">
        <v>8.0487820724366527E-2</v>
      </c>
      <c r="V333" s="62">
        <v>0</v>
      </c>
      <c r="X333">
        <v>320</v>
      </c>
      <c r="Y333" s="65">
        <v>0.22348786711623653</v>
      </c>
      <c r="Z333" s="62">
        <v>0.10850526608142723</v>
      </c>
      <c r="AA333" s="62">
        <v>0.11498260103480931</v>
      </c>
      <c r="AB333" s="62">
        <v>0</v>
      </c>
      <c r="AD333">
        <v>320</v>
      </c>
      <c r="AE333" s="65">
        <v>0.22700547487904421</v>
      </c>
      <c r="AF333" s="62">
        <v>6.028070337857068E-2</v>
      </c>
      <c r="AG333" s="62">
        <v>0.16672477150047352</v>
      </c>
      <c r="AH333" s="62">
        <v>0</v>
      </c>
    </row>
    <row r="334" spans="5:34" x14ac:dyDescent="0.2">
      <c r="E334" s="76">
        <v>1</v>
      </c>
      <c r="F334" s="76">
        <v>14</v>
      </c>
      <c r="G334">
        <v>321</v>
      </c>
      <c r="H334">
        <v>9</v>
      </c>
      <c r="I334">
        <v>3</v>
      </c>
      <c r="J334" t="s">
        <v>24</v>
      </c>
      <c r="K334" t="s">
        <v>33</v>
      </c>
      <c r="L334" s="61">
        <v>321</v>
      </c>
      <c r="M334" s="53">
        <v>0.60921620498715323</v>
      </c>
      <c r="N334" s="63">
        <v>0.19271800064199845</v>
      </c>
      <c r="O334" s="63">
        <v>0.14372825129351163</v>
      </c>
      <c r="P334" s="63">
        <v>0.2727699530516432</v>
      </c>
      <c r="R334">
        <v>321</v>
      </c>
      <c r="S334" s="65">
        <v>0.69685130947983165</v>
      </c>
      <c r="T334" s="62">
        <v>0.1683078140069435</v>
      </c>
      <c r="U334" s="62">
        <v>0.20121955181091628</v>
      </c>
      <c r="V334" s="62">
        <v>0.32732394366197182</v>
      </c>
      <c r="X334">
        <v>321</v>
      </c>
      <c r="Y334" s="65">
        <v>0.82830396621884916</v>
      </c>
      <c r="Z334" s="62">
        <v>0.13169253405436107</v>
      </c>
      <c r="AA334" s="62">
        <v>0.28745650258702327</v>
      </c>
      <c r="AB334" s="62">
        <v>0.4091549295774648</v>
      </c>
      <c r="AD334">
        <v>321</v>
      </c>
      <c r="AE334" s="65">
        <v>0.96396792272840237</v>
      </c>
      <c r="AF334" s="62">
        <v>8.3447073789425216E-2</v>
      </c>
      <c r="AG334" s="62">
        <v>0.41681192875118372</v>
      </c>
      <c r="AH334" s="62">
        <v>0.46370892018779342</v>
      </c>
    </row>
    <row r="335" spans="5:34" x14ac:dyDescent="0.2">
      <c r="E335" s="76">
        <v>1</v>
      </c>
      <c r="F335" s="76">
        <v>14</v>
      </c>
      <c r="G335">
        <v>322</v>
      </c>
      <c r="H335">
        <v>10</v>
      </c>
      <c r="I335">
        <v>3</v>
      </c>
      <c r="J335" t="s">
        <v>24</v>
      </c>
      <c r="K335" t="s">
        <v>34</v>
      </c>
      <c r="L335" s="61">
        <v>322</v>
      </c>
      <c r="M335" s="53">
        <v>0.64609760046419196</v>
      </c>
      <c r="N335" s="63">
        <v>0.20228672045071688</v>
      </c>
      <c r="O335" s="63">
        <v>0.24146346217309952</v>
      </c>
      <c r="P335" s="63">
        <v>0.20234741784037558</v>
      </c>
      <c r="R335">
        <v>322</v>
      </c>
      <c r="S335" s="65">
        <v>0.76985914754898577</v>
      </c>
      <c r="T335" s="62">
        <v>0.18899339909819574</v>
      </c>
      <c r="U335" s="62">
        <v>0.3380488470423394</v>
      </c>
      <c r="V335" s="62">
        <v>0.24281690140845075</v>
      </c>
      <c r="X335">
        <v>322</v>
      </c>
      <c r="Y335" s="65">
        <v>0.95550146817617643</v>
      </c>
      <c r="Z335" s="62">
        <v>0.16905341706941401</v>
      </c>
      <c r="AA335" s="62">
        <v>0.48292692434619905</v>
      </c>
      <c r="AB335" s="62">
        <v>0.30352112676056336</v>
      </c>
      <c r="AD335">
        <v>322</v>
      </c>
      <c r="AE335" s="65">
        <v>1.1895759900208693</v>
      </c>
      <c r="AF335" s="62">
        <v>0.14534133939024196</v>
      </c>
      <c r="AG335" s="62">
        <v>0.70024404030198872</v>
      </c>
      <c r="AH335" s="62">
        <v>0.34399061032863854</v>
      </c>
    </row>
    <row r="336" spans="5:34" x14ac:dyDescent="0.2">
      <c r="E336" s="76">
        <v>1</v>
      </c>
      <c r="F336" s="76">
        <v>14</v>
      </c>
      <c r="G336">
        <v>323</v>
      </c>
      <c r="H336">
        <v>11</v>
      </c>
      <c r="I336">
        <v>3</v>
      </c>
      <c r="J336" t="s">
        <v>24</v>
      </c>
      <c r="K336" t="s">
        <v>35</v>
      </c>
      <c r="L336" s="61">
        <v>323</v>
      </c>
      <c r="M336" s="53">
        <v>0.61546954195858039</v>
      </c>
      <c r="N336" s="63">
        <v>0.25858150091703358</v>
      </c>
      <c r="O336" s="63">
        <v>0.23571433212135903</v>
      </c>
      <c r="P336" s="63">
        <v>0.12117370892018779</v>
      </c>
      <c r="R336">
        <v>323</v>
      </c>
      <c r="S336" s="65">
        <v>0.71889649637105635</v>
      </c>
      <c r="T336" s="62">
        <v>0.24348798069692826</v>
      </c>
      <c r="U336" s="62">
        <v>0.3300000649699027</v>
      </c>
      <c r="V336" s="62">
        <v>0.14540845070422537</v>
      </c>
      <c r="X336">
        <v>323</v>
      </c>
      <c r="Y336" s="65">
        <v>0.87403692798977006</v>
      </c>
      <c r="Z336" s="62">
        <v>0.22084770036677032</v>
      </c>
      <c r="AA336" s="62">
        <v>0.47142866424271807</v>
      </c>
      <c r="AB336" s="62">
        <v>0.18176056338028168</v>
      </c>
      <c r="AD336">
        <v>323</v>
      </c>
      <c r="AE336" s="65">
        <v>1.0842519192790385</v>
      </c>
      <c r="AF336" s="62">
        <v>0.19468505096277799</v>
      </c>
      <c r="AG336" s="62">
        <v>0.68357156315194123</v>
      </c>
      <c r="AH336" s="62">
        <v>0.20599530516431924</v>
      </c>
    </row>
    <row r="337" spans="5:34" x14ac:dyDescent="0.2">
      <c r="E337" s="76">
        <v>1</v>
      </c>
      <c r="F337" s="76">
        <v>14</v>
      </c>
      <c r="G337">
        <v>324</v>
      </c>
      <c r="H337">
        <v>12</v>
      </c>
      <c r="I337">
        <v>3</v>
      </c>
      <c r="J337" t="s">
        <v>24</v>
      </c>
      <c r="K337" t="s">
        <v>36</v>
      </c>
      <c r="L337" s="61">
        <v>324</v>
      </c>
      <c r="M337" s="53">
        <v>0.68909483476539191</v>
      </c>
      <c r="N337" s="63">
        <v>0.33831107405824834</v>
      </c>
      <c r="O337" s="63">
        <v>0.17247390155221393</v>
      </c>
      <c r="P337" s="63">
        <v>0.17830985915492958</v>
      </c>
      <c r="R337">
        <v>324</v>
      </c>
      <c r="S337" s="65">
        <v>0.77662577691839052</v>
      </c>
      <c r="T337" s="62">
        <v>0.32119048375937542</v>
      </c>
      <c r="U337" s="62">
        <v>0.24146346217309952</v>
      </c>
      <c r="V337" s="62">
        <v>0.21397183098591552</v>
      </c>
      <c r="X337">
        <v>324</v>
      </c>
      <c r="Y337" s="65">
        <v>0.90792219014788822</v>
      </c>
      <c r="Z337" s="62">
        <v>0.29550959831106594</v>
      </c>
      <c r="AA337" s="62">
        <v>0.34494780310442785</v>
      </c>
      <c r="AB337" s="62">
        <v>0.26746478873239438</v>
      </c>
      <c r="AD337">
        <v>324</v>
      </c>
      <c r="AE337" s="65">
        <v>1.0703186228298613</v>
      </c>
      <c r="AF337" s="62">
        <v>0.26701754776506054</v>
      </c>
      <c r="AG337" s="62">
        <v>0.50017431450142047</v>
      </c>
      <c r="AH337" s="62">
        <v>0.30312676056338028</v>
      </c>
    </row>
    <row r="338" spans="5:34" x14ac:dyDescent="0.2">
      <c r="E338" s="76">
        <v>1</v>
      </c>
      <c r="F338" s="76">
        <v>14</v>
      </c>
      <c r="G338">
        <v>325</v>
      </c>
      <c r="H338">
        <v>13</v>
      </c>
      <c r="I338">
        <v>3</v>
      </c>
      <c r="J338" t="s">
        <v>24</v>
      </c>
      <c r="K338" t="s">
        <v>37</v>
      </c>
      <c r="L338" s="61">
        <v>325</v>
      </c>
      <c r="M338" s="53">
        <v>0.72128449624348867</v>
      </c>
      <c r="N338" s="63">
        <v>0.45489344450445401</v>
      </c>
      <c r="O338" s="63">
        <v>0.11498260103480931</v>
      </c>
      <c r="P338" s="63">
        <v>0.15140845070422534</v>
      </c>
      <c r="R338">
        <v>325</v>
      </c>
      <c r="S338" s="65">
        <v>0.76378401214992664</v>
      </c>
      <c r="T338" s="62">
        <v>0.42111822985612313</v>
      </c>
      <c r="U338" s="62">
        <v>0.16097564144873305</v>
      </c>
      <c r="V338" s="62">
        <v>0.18169014084507043</v>
      </c>
      <c r="X338">
        <v>325</v>
      </c>
      <c r="Y338" s="65">
        <v>0.82753328600958342</v>
      </c>
      <c r="Z338" s="62">
        <v>0.37045540788362674</v>
      </c>
      <c r="AA338" s="62">
        <v>0.22996520206961862</v>
      </c>
      <c r="AB338" s="62">
        <v>0.227112676056338</v>
      </c>
      <c r="AD338">
        <v>325</v>
      </c>
      <c r="AE338" s="65">
        <v>0.89949801783683569</v>
      </c>
      <c r="AF338" s="62">
        <v>0.30865410863870546</v>
      </c>
      <c r="AG338" s="62">
        <v>0.33344954300094704</v>
      </c>
      <c r="AH338" s="62">
        <v>0.25739436619718309</v>
      </c>
    </row>
    <row r="339" spans="5:34" x14ac:dyDescent="0.2">
      <c r="E339" s="76">
        <v>1</v>
      </c>
      <c r="F339" s="76">
        <v>14</v>
      </c>
      <c r="G339">
        <v>326</v>
      </c>
      <c r="H339">
        <v>14</v>
      </c>
      <c r="I339">
        <v>3</v>
      </c>
      <c r="J339" t="s">
        <v>24</v>
      </c>
      <c r="K339" t="s">
        <v>38</v>
      </c>
      <c r="L339" s="61">
        <v>326</v>
      </c>
      <c r="M339" s="53">
        <v>0.88948494530505906</v>
      </c>
      <c r="N339" s="63">
        <v>0.623328635350062</v>
      </c>
      <c r="O339" s="63">
        <v>0.11498260103480931</v>
      </c>
      <c r="P339" s="63">
        <v>0.15117370892018778</v>
      </c>
      <c r="R339">
        <v>326</v>
      </c>
      <c r="S339" s="65">
        <v>0.92348012430289839</v>
      </c>
      <c r="T339" s="62">
        <v>0.58109603214993988</v>
      </c>
      <c r="U339" s="62">
        <v>0.16097564144873305</v>
      </c>
      <c r="V339" s="62">
        <v>0.1814084507042254</v>
      </c>
      <c r="X339">
        <v>326</v>
      </c>
      <c r="Y339" s="65">
        <v>0.97447289279965699</v>
      </c>
      <c r="Z339" s="62">
        <v>0.51774712734975659</v>
      </c>
      <c r="AA339" s="62">
        <v>0.22996520206961862</v>
      </c>
      <c r="AB339" s="62">
        <v>0.22676056338028169</v>
      </c>
      <c r="AD339">
        <v>326</v>
      </c>
      <c r="AE339" s="65">
        <v>1.0323504641923891</v>
      </c>
      <c r="AF339" s="62">
        <v>0.44190561602712275</v>
      </c>
      <c r="AG339" s="62">
        <v>0.33344954300094704</v>
      </c>
      <c r="AH339" s="62">
        <v>0.25699530516431923</v>
      </c>
    </row>
    <row r="340" spans="5:34" x14ac:dyDescent="0.2">
      <c r="E340" s="76">
        <v>1</v>
      </c>
      <c r="F340" s="76">
        <v>14</v>
      </c>
      <c r="G340">
        <v>327</v>
      </c>
      <c r="H340">
        <v>15</v>
      </c>
      <c r="I340">
        <v>3</v>
      </c>
      <c r="J340" t="s">
        <v>24</v>
      </c>
      <c r="K340" t="s">
        <v>39</v>
      </c>
      <c r="L340" s="61">
        <v>327</v>
      </c>
      <c r="M340" s="53">
        <v>1.1241195155391728</v>
      </c>
      <c r="N340" s="63">
        <v>0.72004627649057085</v>
      </c>
      <c r="O340" s="63">
        <v>9.7735210879587905E-2</v>
      </c>
      <c r="P340" s="63">
        <v>0.30633802816901406</v>
      </c>
      <c r="R340">
        <v>327</v>
      </c>
      <c r="S340" s="65">
        <v>1.1996413595854927</v>
      </c>
      <c r="T340" s="62">
        <v>0.69520643055125264</v>
      </c>
      <c r="U340" s="62">
        <v>0.13682929523142309</v>
      </c>
      <c r="V340" s="62">
        <v>0.36760563380281691</v>
      </c>
      <c r="X340">
        <v>327</v>
      </c>
      <c r="Y340" s="65">
        <v>1.3129241256549726</v>
      </c>
      <c r="Z340" s="62">
        <v>0.65794666164227567</v>
      </c>
      <c r="AA340" s="62">
        <v>0.19547042175917581</v>
      </c>
      <c r="AB340" s="62">
        <v>0.45950704225352113</v>
      </c>
      <c r="AD340">
        <v>327</v>
      </c>
      <c r="AE340" s="65">
        <v>1.4268465543311195</v>
      </c>
      <c r="AF340" s="62">
        <v>0.62263979489299059</v>
      </c>
      <c r="AG340" s="62">
        <v>0.28343211155080494</v>
      </c>
      <c r="AH340" s="62">
        <v>0.52077464788732397</v>
      </c>
    </row>
    <row r="341" spans="5:34" x14ac:dyDescent="0.2">
      <c r="E341" s="76">
        <v>1</v>
      </c>
      <c r="F341" s="76">
        <v>14</v>
      </c>
      <c r="G341">
        <v>328</v>
      </c>
      <c r="H341">
        <v>16</v>
      </c>
      <c r="I341">
        <v>3</v>
      </c>
      <c r="J341" t="s">
        <v>24</v>
      </c>
      <c r="K341" t="s">
        <v>40</v>
      </c>
      <c r="L341" s="61">
        <v>328</v>
      </c>
      <c r="M341" s="53">
        <v>1.2049681863330073</v>
      </c>
      <c r="N341" s="63">
        <v>0.87538564028048871</v>
      </c>
      <c r="O341" s="63">
        <v>5.1742170465664185E-2</v>
      </c>
      <c r="P341" s="63">
        <v>0.27784037558685443</v>
      </c>
      <c r="R341">
        <v>328</v>
      </c>
      <c r="S341" s="65">
        <v>1.224839077071646</v>
      </c>
      <c r="T341" s="62">
        <v>0.81899158771549063</v>
      </c>
      <c r="U341" s="62">
        <v>7.2439038651929868E-2</v>
      </c>
      <c r="V341" s="62">
        <v>0.33340845070422537</v>
      </c>
      <c r="X341">
        <v>328</v>
      </c>
      <c r="Y341" s="65">
        <v>1.2546454131796039</v>
      </c>
      <c r="Z341" s="62">
        <v>0.73440050886799368</v>
      </c>
      <c r="AA341" s="62">
        <v>0.10348434093132837</v>
      </c>
      <c r="AB341" s="62">
        <v>0.41676056338028167</v>
      </c>
      <c r="AD341">
        <v>328</v>
      </c>
      <c r="AE341" s="65">
        <v>1.2566414226999056</v>
      </c>
      <c r="AF341" s="62">
        <v>0.63426048985182693</v>
      </c>
      <c r="AG341" s="62">
        <v>0.15005229435042614</v>
      </c>
      <c r="AH341" s="62">
        <v>0.47232863849765261</v>
      </c>
    </row>
    <row r="342" spans="5:34" x14ac:dyDescent="0.2">
      <c r="E342" s="76">
        <v>1</v>
      </c>
      <c r="F342" s="76">
        <v>14</v>
      </c>
      <c r="G342">
        <v>329</v>
      </c>
      <c r="H342">
        <v>17</v>
      </c>
      <c r="I342">
        <v>3</v>
      </c>
      <c r="J342" t="s">
        <v>24</v>
      </c>
      <c r="K342" t="s">
        <v>41</v>
      </c>
      <c r="L342" s="61">
        <v>329</v>
      </c>
      <c r="M342" s="53">
        <v>1.4246321936102169</v>
      </c>
      <c r="N342" s="63">
        <v>1.2624297081546232</v>
      </c>
      <c r="O342" s="63">
        <v>1.149826010348093E-2</v>
      </c>
      <c r="P342" s="63">
        <v>0.15070422535211267</v>
      </c>
      <c r="R342">
        <v>329</v>
      </c>
      <c r="S342" s="65">
        <v>1.3570491494021346</v>
      </c>
      <c r="T342" s="62">
        <v>1.160106514834726</v>
      </c>
      <c r="U342" s="62">
        <v>1.6097564144873303E-2</v>
      </c>
      <c r="V342" s="62">
        <v>0.18084507042253523</v>
      </c>
      <c r="X342">
        <v>329</v>
      </c>
      <c r="Y342" s="65">
        <v>1.2556745830900118</v>
      </c>
      <c r="Z342" s="62">
        <v>1.0066217248548808</v>
      </c>
      <c r="AA342" s="62">
        <v>2.299652020696186E-2</v>
      </c>
      <c r="AB342" s="62">
        <v>0.22605633802816899</v>
      </c>
      <c r="AD342">
        <v>329</v>
      </c>
      <c r="AE342" s="65">
        <v>1.105890300743124</v>
      </c>
      <c r="AF342" s="62">
        <v>0.81634816334443783</v>
      </c>
      <c r="AG342" s="62">
        <v>3.3344954300094702E-2</v>
      </c>
      <c r="AH342" s="62">
        <v>0.25619718309859152</v>
      </c>
    </row>
    <row r="343" spans="5:34" x14ac:dyDescent="0.2">
      <c r="E343" s="76">
        <v>1</v>
      </c>
      <c r="F343" s="76">
        <v>14</v>
      </c>
      <c r="G343">
        <v>330</v>
      </c>
      <c r="H343">
        <v>18</v>
      </c>
      <c r="I343">
        <v>3</v>
      </c>
      <c r="J343" t="s">
        <v>24</v>
      </c>
      <c r="K343" t="s">
        <v>42</v>
      </c>
      <c r="L343" s="61">
        <v>330</v>
      </c>
      <c r="M343" s="53">
        <v>2.1377003845429923</v>
      </c>
      <c r="N343" s="63">
        <v>1.988029023040645</v>
      </c>
      <c r="O343" s="63">
        <v>0</v>
      </c>
      <c r="P343" s="63">
        <v>0.14967136150234742</v>
      </c>
      <c r="R343">
        <v>330</v>
      </c>
      <c r="S343" s="65">
        <v>1.9616544185398475</v>
      </c>
      <c r="T343" s="62">
        <v>1.7820487847370305</v>
      </c>
      <c r="U343" s="62">
        <v>0</v>
      </c>
      <c r="V343" s="62">
        <v>0.17960563380281694</v>
      </c>
      <c r="X343">
        <v>330</v>
      </c>
      <c r="Y343" s="65">
        <v>1.6975854695351302</v>
      </c>
      <c r="Z343" s="62">
        <v>1.4730784272816091</v>
      </c>
      <c r="AA343" s="62">
        <v>0</v>
      </c>
      <c r="AB343" s="62">
        <v>0.22450704225352114</v>
      </c>
      <c r="AD343">
        <v>330</v>
      </c>
      <c r="AE343" s="65">
        <v>1.3299320903577221</v>
      </c>
      <c r="AF343" s="62">
        <v>1.0754907758037313</v>
      </c>
      <c r="AG343" s="62">
        <v>0</v>
      </c>
      <c r="AH343" s="62">
        <v>0.25444131455399066</v>
      </c>
    </row>
    <row r="344" spans="5:34" x14ac:dyDescent="0.2">
      <c r="E344" s="76">
        <v>1</v>
      </c>
      <c r="F344" s="76">
        <v>14</v>
      </c>
      <c r="G344">
        <v>331</v>
      </c>
      <c r="H344">
        <v>19</v>
      </c>
      <c r="I344">
        <v>3</v>
      </c>
      <c r="J344" t="s">
        <v>24</v>
      </c>
      <c r="K344" t="s">
        <v>43</v>
      </c>
      <c r="L344" s="61">
        <v>331</v>
      </c>
      <c r="M344" s="53">
        <v>2.2546967812360474</v>
      </c>
      <c r="N344" s="63">
        <v>2.101175654475484</v>
      </c>
      <c r="O344" s="63">
        <v>0</v>
      </c>
      <c r="P344" s="63">
        <v>0.15352112676056337</v>
      </c>
      <c r="R344">
        <v>331</v>
      </c>
      <c r="S344" s="65">
        <v>2.0570150511662502</v>
      </c>
      <c r="T344" s="62">
        <v>1.8727896990535742</v>
      </c>
      <c r="U344" s="62">
        <v>0</v>
      </c>
      <c r="V344" s="62">
        <v>0.1842253521126761</v>
      </c>
      <c r="X344">
        <v>331</v>
      </c>
      <c r="Y344" s="65">
        <v>1.7604924560615551</v>
      </c>
      <c r="Z344" s="62">
        <v>1.53021076592071</v>
      </c>
      <c r="AA344" s="62">
        <v>0</v>
      </c>
      <c r="AB344" s="62">
        <v>0.2302816901408451</v>
      </c>
      <c r="AD344">
        <v>331</v>
      </c>
      <c r="AE344" s="65">
        <v>1.3476477696888514</v>
      </c>
      <c r="AF344" s="62">
        <v>1.0866618541958937</v>
      </c>
      <c r="AG344" s="62">
        <v>0</v>
      </c>
      <c r="AH344" s="62">
        <v>0.26098591549295774</v>
      </c>
    </row>
    <row r="345" spans="5:34" x14ac:dyDescent="0.2">
      <c r="E345" s="76">
        <v>1</v>
      </c>
      <c r="F345" s="76">
        <v>14</v>
      </c>
      <c r="G345">
        <v>332</v>
      </c>
      <c r="H345">
        <v>20</v>
      </c>
      <c r="I345">
        <v>3</v>
      </c>
      <c r="J345" t="s">
        <v>24</v>
      </c>
      <c r="K345" t="s">
        <v>44</v>
      </c>
      <c r="L345" s="61">
        <v>332</v>
      </c>
      <c r="M345" s="53">
        <v>2.1584569985419808</v>
      </c>
      <c r="N345" s="63">
        <v>2.0382692051147506</v>
      </c>
      <c r="O345" s="63">
        <v>0</v>
      </c>
      <c r="P345" s="63">
        <v>0.12018779342723004</v>
      </c>
      <c r="R345">
        <v>332</v>
      </c>
      <c r="S345" s="65">
        <v>1.9911838442526968</v>
      </c>
      <c r="T345" s="62">
        <v>1.8469584921400206</v>
      </c>
      <c r="U345" s="62">
        <v>0</v>
      </c>
      <c r="V345" s="62">
        <v>0.14422535211267609</v>
      </c>
      <c r="X345">
        <v>332</v>
      </c>
      <c r="Y345" s="65">
        <v>1.7402741128187709</v>
      </c>
      <c r="Z345" s="62">
        <v>1.5599924226779258</v>
      </c>
      <c r="AA345" s="62">
        <v>0</v>
      </c>
      <c r="AB345" s="62">
        <v>0.18028169014084511</v>
      </c>
      <c r="AD345">
        <v>332</v>
      </c>
      <c r="AE345" s="65">
        <v>1.4000874617203263</v>
      </c>
      <c r="AF345" s="62">
        <v>1.1957682128940352</v>
      </c>
      <c r="AG345" s="62">
        <v>0</v>
      </c>
      <c r="AH345" s="62">
        <v>0.2043192488262911</v>
      </c>
    </row>
    <row r="346" spans="5:34" x14ac:dyDescent="0.2">
      <c r="E346" s="76">
        <v>1</v>
      </c>
      <c r="F346" s="76">
        <v>14</v>
      </c>
      <c r="G346">
        <v>333</v>
      </c>
      <c r="H346">
        <v>21</v>
      </c>
      <c r="I346">
        <v>3</v>
      </c>
      <c r="J346" t="s">
        <v>24</v>
      </c>
      <c r="K346" t="s">
        <v>45</v>
      </c>
      <c r="L346" s="61">
        <v>333</v>
      </c>
      <c r="M346" s="53">
        <v>1.7966749670871887</v>
      </c>
      <c r="N346" s="63">
        <v>1.7351726196693482</v>
      </c>
      <c r="O346" s="63">
        <v>0</v>
      </c>
      <c r="P346" s="63">
        <v>6.1502347417840372E-2</v>
      </c>
      <c r="R346">
        <v>333</v>
      </c>
      <c r="S346" s="65">
        <v>1.6547223231749089</v>
      </c>
      <c r="T346" s="62">
        <v>1.5809195062735004</v>
      </c>
      <c r="U346" s="62">
        <v>0</v>
      </c>
      <c r="V346" s="62">
        <v>7.3802816901408469E-2</v>
      </c>
      <c r="X346">
        <v>333</v>
      </c>
      <c r="Y346" s="65">
        <v>1.4417933573064894</v>
      </c>
      <c r="Z346" s="62">
        <v>1.3495398361797288</v>
      </c>
      <c r="AA346" s="62">
        <v>0</v>
      </c>
      <c r="AB346" s="62">
        <v>9.2253521126760579E-2</v>
      </c>
      <c r="AD346">
        <v>333</v>
      </c>
      <c r="AE346" s="65">
        <v>1.1628349901535828</v>
      </c>
      <c r="AF346" s="62">
        <v>1.0582809995432543</v>
      </c>
      <c r="AG346" s="62">
        <v>0</v>
      </c>
      <c r="AH346" s="62">
        <v>0.10455399061032865</v>
      </c>
    </row>
    <row r="347" spans="5:34" x14ac:dyDescent="0.2">
      <c r="E347" s="76">
        <v>1</v>
      </c>
      <c r="F347" s="76">
        <v>14</v>
      </c>
      <c r="G347">
        <v>334</v>
      </c>
      <c r="H347">
        <v>22</v>
      </c>
      <c r="I347">
        <v>3</v>
      </c>
      <c r="J347" t="s">
        <v>24</v>
      </c>
      <c r="K347" t="s">
        <v>46</v>
      </c>
      <c r="L347" s="61">
        <v>334</v>
      </c>
      <c r="M347" s="53">
        <v>1.7203682146242039</v>
      </c>
      <c r="N347" s="63">
        <v>1.6980677451406359</v>
      </c>
      <c r="O347" s="63">
        <v>0</v>
      </c>
      <c r="P347" s="63">
        <v>2.2300469483568074E-2</v>
      </c>
      <c r="R347">
        <v>334</v>
      </c>
      <c r="S347" s="65">
        <v>1.6695045809003732</v>
      </c>
      <c r="T347" s="62">
        <v>1.6427440175200916</v>
      </c>
      <c r="U347" s="62">
        <v>0</v>
      </c>
      <c r="V347" s="62">
        <v>2.6760563380281696E-2</v>
      </c>
      <c r="X347">
        <v>334</v>
      </c>
      <c r="Y347" s="65">
        <v>1.5932091303146272</v>
      </c>
      <c r="Z347" s="62">
        <v>1.5597584260892752</v>
      </c>
      <c r="AA347" s="62">
        <v>0</v>
      </c>
      <c r="AB347" s="62">
        <v>3.3450704225352117E-2</v>
      </c>
      <c r="AD347">
        <v>334</v>
      </c>
      <c r="AE347" s="65">
        <v>1.521516549280695</v>
      </c>
      <c r="AF347" s="62">
        <v>1.4836057511586294</v>
      </c>
      <c r="AG347" s="62">
        <v>0</v>
      </c>
      <c r="AH347" s="62">
        <v>3.7910798122065728E-2</v>
      </c>
    </row>
    <row r="348" spans="5:34" x14ac:dyDescent="0.2">
      <c r="E348" s="76">
        <v>1</v>
      </c>
      <c r="F348" s="76">
        <v>14</v>
      </c>
      <c r="G348">
        <v>335</v>
      </c>
      <c r="H348">
        <v>23</v>
      </c>
      <c r="I348">
        <v>3</v>
      </c>
      <c r="J348" t="s">
        <v>24</v>
      </c>
      <c r="K348" t="s">
        <v>47</v>
      </c>
      <c r="L348" s="61">
        <v>335</v>
      </c>
      <c r="M348" s="53">
        <v>1.6263727609739711</v>
      </c>
      <c r="N348" s="63">
        <v>1.5845887234152856</v>
      </c>
      <c r="O348" s="63">
        <v>0</v>
      </c>
      <c r="P348" s="63">
        <v>4.1784037558685441E-2</v>
      </c>
      <c r="R348">
        <v>335</v>
      </c>
      <c r="S348" s="65">
        <v>1.6580362559591106</v>
      </c>
      <c r="T348" s="62">
        <v>1.607895410888688</v>
      </c>
      <c r="U348" s="62">
        <v>0</v>
      </c>
      <c r="V348" s="62">
        <v>5.0140845070422546E-2</v>
      </c>
      <c r="X348">
        <v>335</v>
      </c>
      <c r="Y348" s="65">
        <v>1.7055314984368195</v>
      </c>
      <c r="Z348" s="62">
        <v>1.6428554420987913</v>
      </c>
      <c r="AA348" s="62">
        <v>0</v>
      </c>
      <c r="AB348" s="62">
        <v>6.2676056338028169E-2</v>
      </c>
      <c r="AD348">
        <v>335</v>
      </c>
      <c r="AE348" s="65">
        <v>1.806494721309285</v>
      </c>
      <c r="AF348" s="62">
        <v>1.7354618574595198</v>
      </c>
      <c r="AG348" s="62">
        <v>0</v>
      </c>
      <c r="AH348" s="62">
        <v>7.103286384976526E-2</v>
      </c>
    </row>
    <row r="349" spans="5:34" x14ac:dyDescent="0.2">
      <c r="E349" s="76">
        <v>1</v>
      </c>
      <c r="F349" s="76">
        <v>14</v>
      </c>
      <c r="G349">
        <v>336</v>
      </c>
      <c r="H349">
        <v>24</v>
      </c>
      <c r="I349">
        <v>3</v>
      </c>
      <c r="J349" t="s">
        <v>24</v>
      </c>
      <c r="K349" t="s">
        <v>48</v>
      </c>
      <c r="L349" s="61">
        <v>336</v>
      </c>
      <c r="M349" s="53">
        <v>1.3467771336605667</v>
      </c>
      <c r="N349" s="63">
        <v>1.3106268989187826</v>
      </c>
      <c r="O349" s="63">
        <v>0</v>
      </c>
      <c r="P349" s="63">
        <v>3.615023474178404E-2</v>
      </c>
      <c r="R349">
        <v>336</v>
      </c>
      <c r="S349" s="65">
        <v>1.4164512715818263</v>
      </c>
      <c r="T349" s="62">
        <v>1.3730709898916853</v>
      </c>
      <c r="U349" s="62">
        <v>0</v>
      </c>
      <c r="V349" s="62">
        <v>4.3380281690140854E-2</v>
      </c>
      <c r="X349">
        <v>336</v>
      </c>
      <c r="Y349" s="65">
        <v>1.5209624784637155</v>
      </c>
      <c r="Z349" s="62">
        <v>1.4667371263510394</v>
      </c>
      <c r="AA349" s="62">
        <v>0</v>
      </c>
      <c r="AB349" s="62">
        <v>5.422535211267606E-2</v>
      </c>
      <c r="AD349">
        <v>336</v>
      </c>
      <c r="AE349" s="65">
        <v>1.6990737477718014</v>
      </c>
      <c r="AF349" s="62">
        <v>1.6376183487107685</v>
      </c>
      <c r="AG349" s="62">
        <v>0</v>
      </c>
      <c r="AH349" s="62">
        <v>6.1455399061032867E-2</v>
      </c>
    </row>
    <row r="350" spans="5:34" x14ac:dyDescent="0.2">
      <c r="E350" s="76">
        <v>1</v>
      </c>
      <c r="F350" s="76">
        <v>15</v>
      </c>
      <c r="G350">
        <v>337</v>
      </c>
      <c r="H350">
        <v>1</v>
      </c>
      <c r="I350">
        <v>4</v>
      </c>
      <c r="J350" t="s">
        <v>24</v>
      </c>
      <c r="K350" t="s">
        <v>25</v>
      </c>
      <c r="L350" s="61">
        <v>337</v>
      </c>
      <c r="M350" s="53">
        <v>0.9694153387637332</v>
      </c>
      <c r="N350" s="63">
        <v>0.9694153387637332</v>
      </c>
      <c r="O350" s="63">
        <v>0</v>
      </c>
      <c r="P350" s="63">
        <v>0</v>
      </c>
      <c r="R350">
        <v>337</v>
      </c>
      <c r="S350" s="65">
        <v>1.018184812054175</v>
      </c>
      <c r="T350" s="62">
        <v>1.018184812054175</v>
      </c>
      <c r="U350" s="62">
        <v>0</v>
      </c>
      <c r="V350" s="62">
        <v>0</v>
      </c>
      <c r="X350">
        <v>337</v>
      </c>
      <c r="Y350" s="65">
        <v>1.0913390219898378</v>
      </c>
      <c r="Z350" s="62">
        <v>1.0913390219898378</v>
      </c>
      <c r="AA350" s="62">
        <v>0</v>
      </c>
      <c r="AB350" s="62">
        <v>0</v>
      </c>
      <c r="AD350">
        <v>337</v>
      </c>
      <c r="AE350" s="65">
        <v>1.2233727488811643</v>
      </c>
      <c r="AF350" s="62">
        <v>1.2233727488811643</v>
      </c>
      <c r="AG350" s="62">
        <v>0</v>
      </c>
      <c r="AH350" s="62">
        <v>0</v>
      </c>
    </row>
    <row r="351" spans="5:34" x14ac:dyDescent="0.2">
      <c r="E351" s="76">
        <v>1</v>
      </c>
      <c r="F351" s="76">
        <v>15</v>
      </c>
      <c r="G351">
        <v>338</v>
      </c>
      <c r="H351">
        <v>2</v>
      </c>
      <c r="I351">
        <v>4</v>
      </c>
      <c r="J351" t="s">
        <v>24</v>
      </c>
      <c r="K351" t="s">
        <v>26</v>
      </c>
      <c r="L351" s="61">
        <v>338</v>
      </c>
      <c r="M351" s="53">
        <v>0.74967521469852327</v>
      </c>
      <c r="N351" s="63">
        <v>0.74967521469852327</v>
      </c>
      <c r="O351" s="63">
        <v>0</v>
      </c>
      <c r="P351" s="63">
        <v>0</v>
      </c>
      <c r="R351">
        <v>338</v>
      </c>
      <c r="S351" s="65">
        <v>0.81423135271498515</v>
      </c>
      <c r="T351" s="62">
        <v>0.81423135271498515</v>
      </c>
      <c r="U351" s="62">
        <v>0</v>
      </c>
      <c r="V351" s="62">
        <v>0</v>
      </c>
      <c r="X351">
        <v>338</v>
      </c>
      <c r="Y351" s="65">
        <v>0.91106555973967829</v>
      </c>
      <c r="Z351" s="62">
        <v>0.91106555973967829</v>
      </c>
      <c r="AA351" s="62">
        <v>0</v>
      </c>
      <c r="AB351" s="62">
        <v>0</v>
      </c>
      <c r="AD351">
        <v>338</v>
      </c>
      <c r="AE351" s="65">
        <v>1.071798051057175</v>
      </c>
      <c r="AF351" s="62">
        <v>1.071798051057175</v>
      </c>
      <c r="AG351" s="62">
        <v>0</v>
      </c>
      <c r="AH351" s="62">
        <v>0</v>
      </c>
    </row>
    <row r="352" spans="5:34" x14ac:dyDescent="0.2">
      <c r="E352" s="76">
        <v>1</v>
      </c>
      <c r="F352" s="76">
        <v>15</v>
      </c>
      <c r="G352">
        <v>339</v>
      </c>
      <c r="H352">
        <v>3</v>
      </c>
      <c r="I352">
        <v>4</v>
      </c>
      <c r="J352" t="s">
        <v>24</v>
      </c>
      <c r="K352" t="s">
        <v>27</v>
      </c>
      <c r="L352" s="61">
        <v>339</v>
      </c>
      <c r="M352" s="53">
        <v>0.56442754353457991</v>
      </c>
      <c r="N352" s="63">
        <v>0.56442754353457991</v>
      </c>
      <c r="O352" s="63">
        <v>0</v>
      </c>
      <c r="P352" s="63">
        <v>0</v>
      </c>
      <c r="R352">
        <v>339</v>
      </c>
      <c r="S352" s="65">
        <v>0.62423807143644272</v>
      </c>
      <c r="T352" s="62">
        <v>0.62423807143644272</v>
      </c>
      <c r="U352" s="62">
        <v>0</v>
      </c>
      <c r="V352" s="62">
        <v>0</v>
      </c>
      <c r="X352">
        <v>339</v>
      </c>
      <c r="Y352" s="65">
        <v>0.71395386328923705</v>
      </c>
      <c r="Z352" s="62">
        <v>0.71395386328923705</v>
      </c>
      <c r="AA352" s="62">
        <v>0</v>
      </c>
      <c r="AB352" s="62">
        <v>0</v>
      </c>
      <c r="AD352">
        <v>339</v>
      </c>
      <c r="AE352" s="65">
        <v>0.85944600432579465</v>
      </c>
      <c r="AF352" s="62">
        <v>0.85944600432579465</v>
      </c>
      <c r="AG352" s="62">
        <v>0</v>
      </c>
      <c r="AH352" s="62">
        <v>0</v>
      </c>
    </row>
    <row r="353" spans="5:34" x14ac:dyDescent="0.2">
      <c r="E353" s="76">
        <v>1</v>
      </c>
      <c r="F353" s="76">
        <v>15</v>
      </c>
      <c r="G353">
        <v>340</v>
      </c>
      <c r="H353">
        <v>4</v>
      </c>
      <c r="I353">
        <v>4</v>
      </c>
      <c r="J353" t="s">
        <v>24</v>
      </c>
      <c r="K353" t="s">
        <v>28</v>
      </c>
      <c r="L353" s="61">
        <v>340</v>
      </c>
      <c r="M353" s="53">
        <v>0.62197588065407872</v>
      </c>
      <c r="N353" s="63">
        <v>0.62197588065407872</v>
      </c>
      <c r="O353" s="63">
        <v>0</v>
      </c>
      <c r="P353" s="63">
        <v>0</v>
      </c>
      <c r="R353">
        <v>340</v>
      </c>
      <c r="S353" s="65">
        <v>0.62675087283184072</v>
      </c>
      <c r="T353" s="62">
        <v>0.62675087283184072</v>
      </c>
      <c r="U353" s="62">
        <v>0</v>
      </c>
      <c r="V353" s="62">
        <v>0</v>
      </c>
      <c r="X353">
        <v>340</v>
      </c>
      <c r="Y353" s="65">
        <v>0.63391336109848384</v>
      </c>
      <c r="Z353" s="62">
        <v>0.63391336109848384</v>
      </c>
      <c r="AA353" s="62">
        <v>0</v>
      </c>
      <c r="AB353" s="62">
        <v>0</v>
      </c>
      <c r="AD353">
        <v>340</v>
      </c>
      <c r="AE353" s="65">
        <v>0.66071073560922933</v>
      </c>
      <c r="AF353" s="62">
        <v>0.66071073560922933</v>
      </c>
      <c r="AG353" s="62">
        <v>0</v>
      </c>
      <c r="AH353" s="62">
        <v>0</v>
      </c>
    </row>
    <row r="354" spans="5:34" x14ac:dyDescent="0.2">
      <c r="E354" s="76">
        <v>1</v>
      </c>
      <c r="F354" s="76">
        <v>15</v>
      </c>
      <c r="G354">
        <v>341</v>
      </c>
      <c r="H354">
        <v>5</v>
      </c>
      <c r="I354">
        <v>4</v>
      </c>
      <c r="J354" t="s">
        <v>24</v>
      </c>
      <c r="K354" t="s">
        <v>29</v>
      </c>
      <c r="L354" s="61">
        <v>341</v>
      </c>
      <c r="M354" s="53">
        <v>0.51249830924176831</v>
      </c>
      <c r="N354" s="63">
        <v>0.51249830924176831</v>
      </c>
      <c r="O354" s="63">
        <v>0</v>
      </c>
      <c r="P354" s="63">
        <v>0</v>
      </c>
      <c r="R354">
        <v>341</v>
      </c>
      <c r="S354" s="65">
        <v>0.49234052239900628</v>
      </c>
      <c r="T354" s="62">
        <v>0.49234052239900628</v>
      </c>
      <c r="U354" s="62">
        <v>0</v>
      </c>
      <c r="V354" s="62">
        <v>0</v>
      </c>
      <c r="X354">
        <v>341</v>
      </c>
      <c r="Y354" s="65">
        <v>0.46210384213486327</v>
      </c>
      <c r="Z354" s="62">
        <v>0.46210384213486327</v>
      </c>
      <c r="AA354" s="62">
        <v>0</v>
      </c>
      <c r="AB354" s="62">
        <v>0</v>
      </c>
      <c r="AD354">
        <v>341</v>
      </c>
      <c r="AE354" s="65">
        <v>0.43156178953729796</v>
      </c>
      <c r="AF354" s="62">
        <v>0.43156178953729796</v>
      </c>
      <c r="AG354" s="62">
        <v>0</v>
      </c>
      <c r="AH354" s="62">
        <v>0</v>
      </c>
    </row>
    <row r="355" spans="5:34" x14ac:dyDescent="0.2">
      <c r="E355" s="76">
        <v>1</v>
      </c>
      <c r="F355" s="76">
        <v>15</v>
      </c>
      <c r="G355">
        <v>342</v>
      </c>
      <c r="H355">
        <v>6</v>
      </c>
      <c r="I355">
        <v>4</v>
      </c>
      <c r="J355" t="s">
        <v>24</v>
      </c>
      <c r="K355" t="s">
        <v>30</v>
      </c>
      <c r="L355" s="61">
        <v>342</v>
      </c>
      <c r="M355" s="53">
        <v>0.378419070572522</v>
      </c>
      <c r="N355" s="63">
        <v>0.378419070572522</v>
      </c>
      <c r="O355" s="63">
        <v>0</v>
      </c>
      <c r="P355" s="63">
        <v>0</v>
      </c>
      <c r="R355">
        <v>342</v>
      </c>
      <c r="S355" s="65">
        <v>0.34932685385829176</v>
      </c>
      <c r="T355" s="62">
        <v>0.34932685385829176</v>
      </c>
      <c r="U355" s="62">
        <v>0</v>
      </c>
      <c r="V355" s="62">
        <v>0</v>
      </c>
      <c r="X355">
        <v>342</v>
      </c>
      <c r="Y355" s="65">
        <v>0.30568852878694641</v>
      </c>
      <c r="Z355" s="62">
        <v>0.30568852878694641</v>
      </c>
      <c r="AA355" s="62">
        <v>0</v>
      </c>
      <c r="AB355" s="62">
        <v>0</v>
      </c>
      <c r="AD355">
        <v>342</v>
      </c>
      <c r="AE355" s="65">
        <v>0.25210339939987819</v>
      </c>
      <c r="AF355" s="62">
        <v>0.25210339939987819</v>
      </c>
      <c r="AG355" s="62">
        <v>0</v>
      </c>
      <c r="AH355" s="62">
        <v>0</v>
      </c>
    </row>
    <row r="356" spans="5:34" x14ac:dyDescent="0.2">
      <c r="E356" s="76">
        <v>1</v>
      </c>
      <c r="F356" s="76">
        <v>15</v>
      </c>
      <c r="G356">
        <v>343</v>
      </c>
      <c r="H356">
        <v>7</v>
      </c>
      <c r="I356">
        <v>4</v>
      </c>
      <c r="J356" t="s">
        <v>24</v>
      </c>
      <c r="K356" t="s">
        <v>31</v>
      </c>
      <c r="L356" s="61">
        <v>343</v>
      </c>
      <c r="M356" s="53">
        <v>0.2301937880420849</v>
      </c>
      <c r="N356" s="63">
        <v>0.2273768866336342</v>
      </c>
      <c r="O356" s="63">
        <v>0</v>
      </c>
      <c r="P356" s="63">
        <v>2.8169014084507044E-3</v>
      </c>
      <c r="R356">
        <v>343</v>
      </c>
      <c r="S356" s="65">
        <v>0.20139571226134356</v>
      </c>
      <c r="T356" s="62">
        <v>0.19801543057120272</v>
      </c>
      <c r="U356" s="62">
        <v>0</v>
      </c>
      <c r="V356" s="62">
        <v>3.3802816901408457E-3</v>
      </c>
      <c r="X356">
        <v>343</v>
      </c>
      <c r="Y356" s="65">
        <v>0.15819859859023153</v>
      </c>
      <c r="Z356" s="62">
        <v>0.15397324647755548</v>
      </c>
      <c r="AA356" s="62">
        <v>0</v>
      </c>
      <c r="AB356" s="62">
        <v>4.2253521126760568E-3</v>
      </c>
      <c r="AD356">
        <v>343</v>
      </c>
      <c r="AE356" s="65">
        <v>0.10061397975223274</v>
      </c>
      <c r="AF356" s="62">
        <v>9.5825247357866544E-2</v>
      </c>
      <c r="AG356" s="62">
        <v>0</v>
      </c>
      <c r="AH356" s="62">
        <v>4.7887323943661972E-3</v>
      </c>
    </row>
    <row r="357" spans="5:34" x14ac:dyDescent="0.2">
      <c r="E357" s="76">
        <v>1</v>
      </c>
      <c r="F357" s="76">
        <v>15</v>
      </c>
      <c r="G357">
        <v>344</v>
      </c>
      <c r="H357">
        <v>8</v>
      </c>
      <c r="I357">
        <v>4</v>
      </c>
      <c r="J357" t="s">
        <v>24</v>
      </c>
      <c r="K357" t="s">
        <v>32</v>
      </c>
      <c r="L357" s="61">
        <v>344</v>
      </c>
      <c r="M357" s="53">
        <v>0.22627726997740255</v>
      </c>
      <c r="N357" s="63">
        <v>0.16878596945999791</v>
      </c>
      <c r="O357" s="63">
        <v>5.7491300517404656E-2</v>
      </c>
      <c r="P357" s="63">
        <v>0</v>
      </c>
      <c r="R357">
        <v>344</v>
      </c>
      <c r="S357" s="65">
        <v>0.22516150883293615</v>
      </c>
      <c r="T357" s="62">
        <v>0.14467368810856962</v>
      </c>
      <c r="U357" s="62">
        <v>8.0487820724366527E-2</v>
      </c>
      <c r="V357" s="62">
        <v>0</v>
      </c>
      <c r="X357">
        <v>344</v>
      </c>
      <c r="Y357" s="65">
        <v>0.22348786711623653</v>
      </c>
      <c r="Z357" s="62">
        <v>0.10850526608142723</v>
      </c>
      <c r="AA357" s="62">
        <v>0.11498260103480931</v>
      </c>
      <c r="AB357" s="62">
        <v>0</v>
      </c>
      <c r="AD357">
        <v>344</v>
      </c>
      <c r="AE357" s="65">
        <v>0.22700547487904421</v>
      </c>
      <c r="AF357" s="62">
        <v>6.028070337857068E-2</v>
      </c>
      <c r="AG357" s="62">
        <v>0.16672477150047352</v>
      </c>
      <c r="AH357" s="62">
        <v>0</v>
      </c>
    </row>
    <row r="358" spans="5:34" x14ac:dyDescent="0.2">
      <c r="E358" s="76">
        <v>1</v>
      </c>
      <c r="F358" s="76">
        <v>15</v>
      </c>
      <c r="G358">
        <v>345</v>
      </c>
      <c r="H358">
        <v>9</v>
      </c>
      <c r="I358">
        <v>4</v>
      </c>
      <c r="J358" t="s">
        <v>24</v>
      </c>
      <c r="K358" t="s">
        <v>33</v>
      </c>
      <c r="L358" s="61">
        <v>345</v>
      </c>
      <c r="M358" s="53">
        <v>0.60921620498715323</v>
      </c>
      <c r="N358" s="63">
        <v>0.19271800064199845</v>
      </c>
      <c r="O358" s="63">
        <v>0.14372825129351163</v>
      </c>
      <c r="P358" s="63">
        <v>0.2727699530516432</v>
      </c>
      <c r="R358">
        <v>345</v>
      </c>
      <c r="S358" s="65">
        <v>0.69685130947983165</v>
      </c>
      <c r="T358" s="62">
        <v>0.1683078140069435</v>
      </c>
      <c r="U358" s="62">
        <v>0.20121955181091628</v>
      </c>
      <c r="V358" s="62">
        <v>0.32732394366197182</v>
      </c>
      <c r="X358">
        <v>345</v>
      </c>
      <c r="Y358" s="65">
        <v>0.82830396621884916</v>
      </c>
      <c r="Z358" s="62">
        <v>0.13169253405436107</v>
      </c>
      <c r="AA358" s="62">
        <v>0.28745650258702327</v>
      </c>
      <c r="AB358" s="62">
        <v>0.4091549295774648</v>
      </c>
      <c r="AD358">
        <v>345</v>
      </c>
      <c r="AE358" s="65">
        <v>0.96396792272840237</v>
      </c>
      <c r="AF358" s="62">
        <v>8.3447073789425216E-2</v>
      </c>
      <c r="AG358" s="62">
        <v>0.41681192875118372</v>
      </c>
      <c r="AH358" s="62">
        <v>0.46370892018779342</v>
      </c>
    </row>
    <row r="359" spans="5:34" x14ac:dyDescent="0.2">
      <c r="E359" s="76">
        <v>1</v>
      </c>
      <c r="F359" s="76">
        <v>15</v>
      </c>
      <c r="G359">
        <v>346</v>
      </c>
      <c r="H359">
        <v>10</v>
      </c>
      <c r="I359">
        <v>4</v>
      </c>
      <c r="J359" t="s">
        <v>24</v>
      </c>
      <c r="K359" t="s">
        <v>34</v>
      </c>
      <c r="L359" s="61">
        <v>346</v>
      </c>
      <c r="M359" s="53">
        <v>0.64609760046419196</v>
      </c>
      <c r="N359" s="63">
        <v>0.20228672045071688</v>
      </c>
      <c r="O359" s="63">
        <v>0.24146346217309952</v>
      </c>
      <c r="P359" s="63">
        <v>0.20234741784037558</v>
      </c>
      <c r="R359">
        <v>346</v>
      </c>
      <c r="S359" s="65">
        <v>0.76985914754898577</v>
      </c>
      <c r="T359" s="62">
        <v>0.18899339909819574</v>
      </c>
      <c r="U359" s="62">
        <v>0.3380488470423394</v>
      </c>
      <c r="V359" s="62">
        <v>0.24281690140845075</v>
      </c>
      <c r="X359">
        <v>346</v>
      </c>
      <c r="Y359" s="65">
        <v>0.95550146817617643</v>
      </c>
      <c r="Z359" s="62">
        <v>0.16905341706941401</v>
      </c>
      <c r="AA359" s="62">
        <v>0.48292692434619905</v>
      </c>
      <c r="AB359" s="62">
        <v>0.30352112676056336</v>
      </c>
      <c r="AD359">
        <v>346</v>
      </c>
      <c r="AE359" s="65">
        <v>1.1895759900208693</v>
      </c>
      <c r="AF359" s="62">
        <v>0.14534133939024196</v>
      </c>
      <c r="AG359" s="62">
        <v>0.70024404030198872</v>
      </c>
      <c r="AH359" s="62">
        <v>0.34399061032863854</v>
      </c>
    </row>
    <row r="360" spans="5:34" x14ac:dyDescent="0.2">
      <c r="E360" s="76">
        <v>1</v>
      </c>
      <c r="F360" s="76">
        <v>15</v>
      </c>
      <c r="G360">
        <v>347</v>
      </c>
      <c r="H360">
        <v>11</v>
      </c>
      <c r="I360">
        <v>4</v>
      </c>
      <c r="J360" t="s">
        <v>24</v>
      </c>
      <c r="K360" t="s">
        <v>35</v>
      </c>
      <c r="L360" s="61">
        <v>347</v>
      </c>
      <c r="M360" s="53">
        <v>0.61546954195858039</v>
      </c>
      <c r="N360" s="63">
        <v>0.25858150091703358</v>
      </c>
      <c r="O360" s="63">
        <v>0.23571433212135903</v>
      </c>
      <c r="P360" s="63">
        <v>0.12117370892018779</v>
      </c>
      <c r="R360">
        <v>347</v>
      </c>
      <c r="S360" s="65">
        <v>0.71889649637105635</v>
      </c>
      <c r="T360" s="62">
        <v>0.24348798069692826</v>
      </c>
      <c r="U360" s="62">
        <v>0.3300000649699027</v>
      </c>
      <c r="V360" s="62">
        <v>0.14540845070422537</v>
      </c>
      <c r="X360">
        <v>347</v>
      </c>
      <c r="Y360" s="65">
        <v>0.87403692798977006</v>
      </c>
      <c r="Z360" s="62">
        <v>0.22084770036677032</v>
      </c>
      <c r="AA360" s="62">
        <v>0.47142866424271807</v>
      </c>
      <c r="AB360" s="62">
        <v>0.18176056338028168</v>
      </c>
      <c r="AD360">
        <v>347</v>
      </c>
      <c r="AE360" s="65">
        <v>1.0842519192790385</v>
      </c>
      <c r="AF360" s="62">
        <v>0.19468505096277799</v>
      </c>
      <c r="AG360" s="62">
        <v>0.68357156315194123</v>
      </c>
      <c r="AH360" s="62">
        <v>0.20599530516431924</v>
      </c>
    </row>
    <row r="361" spans="5:34" x14ac:dyDescent="0.2">
      <c r="E361" s="76">
        <v>1</v>
      </c>
      <c r="F361" s="76">
        <v>15</v>
      </c>
      <c r="G361">
        <v>348</v>
      </c>
      <c r="H361">
        <v>12</v>
      </c>
      <c r="I361">
        <v>4</v>
      </c>
      <c r="J361" t="s">
        <v>24</v>
      </c>
      <c r="K361" t="s">
        <v>36</v>
      </c>
      <c r="L361" s="61">
        <v>348</v>
      </c>
      <c r="M361" s="53">
        <v>0.68909483476539191</v>
      </c>
      <c r="N361" s="63">
        <v>0.33831107405824834</v>
      </c>
      <c r="O361" s="63">
        <v>0.17247390155221393</v>
      </c>
      <c r="P361" s="63">
        <v>0.17830985915492958</v>
      </c>
      <c r="R361">
        <v>348</v>
      </c>
      <c r="S361" s="65">
        <v>0.77662577691839052</v>
      </c>
      <c r="T361" s="62">
        <v>0.32119048375937542</v>
      </c>
      <c r="U361" s="62">
        <v>0.24146346217309952</v>
      </c>
      <c r="V361" s="62">
        <v>0.21397183098591552</v>
      </c>
      <c r="X361">
        <v>348</v>
      </c>
      <c r="Y361" s="65">
        <v>0.90792219014788822</v>
      </c>
      <c r="Z361" s="62">
        <v>0.29550959831106594</v>
      </c>
      <c r="AA361" s="62">
        <v>0.34494780310442785</v>
      </c>
      <c r="AB361" s="62">
        <v>0.26746478873239438</v>
      </c>
      <c r="AD361">
        <v>348</v>
      </c>
      <c r="AE361" s="65">
        <v>1.0703186228298613</v>
      </c>
      <c r="AF361" s="62">
        <v>0.26701754776506054</v>
      </c>
      <c r="AG361" s="62">
        <v>0.50017431450142047</v>
      </c>
      <c r="AH361" s="62">
        <v>0.30312676056338028</v>
      </c>
    </row>
    <row r="362" spans="5:34" x14ac:dyDescent="0.2">
      <c r="E362" s="76">
        <v>1</v>
      </c>
      <c r="F362" s="76">
        <v>15</v>
      </c>
      <c r="G362">
        <v>349</v>
      </c>
      <c r="H362">
        <v>13</v>
      </c>
      <c r="I362">
        <v>4</v>
      </c>
      <c r="J362" t="s">
        <v>24</v>
      </c>
      <c r="K362" t="s">
        <v>37</v>
      </c>
      <c r="L362" s="61">
        <v>349</v>
      </c>
      <c r="M362" s="53">
        <v>0.72128449624348867</v>
      </c>
      <c r="N362" s="63">
        <v>0.45489344450445401</v>
      </c>
      <c r="O362" s="63">
        <v>0.11498260103480931</v>
      </c>
      <c r="P362" s="63">
        <v>0.15140845070422534</v>
      </c>
      <c r="R362">
        <v>349</v>
      </c>
      <c r="S362" s="65">
        <v>0.76378401214992664</v>
      </c>
      <c r="T362" s="62">
        <v>0.42111822985612313</v>
      </c>
      <c r="U362" s="62">
        <v>0.16097564144873305</v>
      </c>
      <c r="V362" s="62">
        <v>0.18169014084507043</v>
      </c>
      <c r="X362">
        <v>349</v>
      </c>
      <c r="Y362" s="65">
        <v>0.82753328600958342</v>
      </c>
      <c r="Z362" s="62">
        <v>0.37045540788362674</v>
      </c>
      <c r="AA362" s="62">
        <v>0.22996520206961862</v>
      </c>
      <c r="AB362" s="62">
        <v>0.227112676056338</v>
      </c>
      <c r="AD362">
        <v>349</v>
      </c>
      <c r="AE362" s="65">
        <v>0.89949801783683569</v>
      </c>
      <c r="AF362" s="62">
        <v>0.30865410863870546</v>
      </c>
      <c r="AG362" s="62">
        <v>0.33344954300094704</v>
      </c>
      <c r="AH362" s="62">
        <v>0.25739436619718309</v>
      </c>
    </row>
    <row r="363" spans="5:34" x14ac:dyDescent="0.2">
      <c r="E363" s="76">
        <v>1</v>
      </c>
      <c r="F363" s="76">
        <v>15</v>
      </c>
      <c r="G363">
        <v>350</v>
      </c>
      <c r="H363">
        <v>14</v>
      </c>
      <c r="I363">
        <v>4</v>
      </c>
      <c r="J363" t="s">
        <v>24</v>
      </c>
      <c r="K363" t="s">
        <v>38</v>
      </c>
      <c r="L363" s="61">
        <v>350</v>
      </c>
      <c r="M363" s="53">
        <v>0.88948494530505906</v>
      </c>
      <c r="N363" s="63">
        <v>0.623328635350062</v>
      </c>
      <c r="O363" s="63">
        <v>0.11498260103480931</v>
      </c>
      <c r="P363" s="63">
        <v>0.15117370892018778</v>
      </c>
      <c r="R363">
        <v>350</v>
      </c>
      <c r="S363" s="65">
        <v>0.92348012430289839</v>
      </c>
      <c r="T363" s="62">
        <v>0.58109603214993988</v>
      </c>
      <c r="U363" s="62">
        <v>0.16097564144873305</v>
      </c>
      <c r="V363" s="62">
        <v>0.1814084507042254</v>
      </c>
      <c r="X363">
        <v>350</v>
      </c>
      <c r="Y363" s="65">
        <v>0.97447289279965699</v>
      </c>
      <c r="Z363" s="62">
        <v>0.51774712734975659</v>
      </c>
      <c r="AA363" s="62">
        <v>0.22996520206961862</v>
      </c>
      <c r="AB363" s="62">
        <v>0.22676056338028169</v>
      </c>
      <c r="AD363">
        <v>350</v>
      </c>
      <c r="AE363" s="65">
        <v>1.0323504641923891</v>
      </c>
      <c r="AF363" s="62">
        <v>0.44190561602712275</v>
      </c>
      <c r="AG363" s="62">
        <v>0.33344954300094704</v>
      </c>
      <c r="AH363" s="62">
        <v>0.25699530516431923</v>
      </c>
    </row>
    <row r="364" spans="5:34" x14ac:dyDescent="0.2">
      <c r="E364" s="76">
        <v>1</v>
      </c>
      <c r="F364" s="76">
        <v>15</v>
      </c>
      <c r="G364">
        <v>351</v>
      </c>
      <c r="H364">
        <v>15</v>
      </c>
      <c r="I364">
        <v>4</v>
      </c>
      <c r="J364" t="s">
        <v>24</v>
      </c>
      <c r="K364" t="s">
        <v>39</v>
      </c>
      <c r="L364" s="61">
        <v>351</v>
      </c>
      <c r="M364" s="53">
        <v>1.1241195155391728</v>
      </c>
      <c r="N364" s="63">
        <v>0.72004627649057085</v>
      </c>
      <c r="O364" s="63">
        <v>9.7735210879587905E-2</v>
      </c>
      <c r="P364" s="63">
        <v>0.30633802816901406</v>
      </c>
      <c r="R364">
        <v>351</v>
      </c>
      <c r="S364" s="65">
        <v>1.1996413595854927</v>
      </c>
      <c r="T364" s="62">
        <v>0.69520643055125264</v>
      </c>
      <c r="U364" s="62">
        <v>0.13682929523142309</v>
      </c>
      <c r="V364" s="62">
        <v>0.36760563380281691</v>
      </c>
      <c r="X364">
        <v>351</v>
      </c>
      <c r="Y364" s="65">
        <v>1.3129241256549726</v>
      </c>
      <c r="Z364" s="62">
        <v>0.65794666164227567</v>
      </c>
      <c r="AA364" s="62">
        <v>0.19547042175917581</v>
      </c>
      <c r="AB364" s="62">
        <v>0.45950704225352113</v>
      </c>
      <c r="AD364">
        <v>351</v>
      </c>
      <c r="AE364" s="65">
        <v>1.4268465543311195</v>
      </c>
      <c r="AF364" s="62">
        <v>0.62263979489299059</v>
      </c>
      <c r="AG364" s="62">
        <v>0.28343211155080494</v>
      </c>
      <c r="AH364" s="62">
        <v>0.52077464788732397</v>
      </c>
    </row>
    <row r="365" spans="5:34" x14ac:dyDescent="0.2">
      <c r="E365" s="76">
        <v>1</v>
      </c>
      <c r="F365" s="76">
        <v>15</v>
      </c>
      <c r="G365">
        <v>352</v>
      </c>
      <c r="H365">
        <v>16</v>
      </c>
      <c r="I365">
        <v>4</v>
      </c>
      <c r="J365" t="s">
        <v>24</v>
      </c>
      <c r="K365" t="s">
        <v>40</v>
      </c>
      <c r="L365" s="61">
        <v>352</v>
      </c>
      <c r="M365" s="53">
        <v>1.2049681863330073</v>
      </c>
      <c r="N365" s="63">
        <v>0.87538564028048871</v>
      </c>
      <c r="O365" s="63">
        <v>5.1742170465664185E-2</v>
      </c>
      <c r="P365" s="63">
        <v>0.27784037558685443</v>
      </c>
      <c r="R365">
        <v>352</v>
      </c>
      <c r="S365" s="65">
        <v>1.224839077071646</v>
      </c>
      <c r="T365" s="62">
        <v>0.81899158771549063</v>
      </c>
      <c r="U365" s="62">
        <v>7.2439038651929868E-2</v>
      </c>
      <c r="V365" s="62">
        <v>0.33340845070422537</v>
      </c>
      <c r="X365">
        <v>352</v>
      </c>
      <c r="Y365" s="65">
        <v>1.2546454131796039</v>
      </c>
      <c r="Z365" s="62">
        <v>0.73440050886799368</v>
      </c>
      <c r="AA365" s="62">
        <v>0.10348434093132837</v>
      </c>
      <c r="AB365" s="62">
        <v>0.41676056338028167</v>
      </c>
      <c r="AD365">
        <v>352</v>
      </c>
      <c r="AE365" s="65">
        <v>1.2566414226999056</v>
      </c>
      <c r="AF365" s="62">
        <v>0.63426048985182693</v>
      </c>
      <c r="AG365" s="62">
        <v>0.15005229435042614</v>
      </c>
      <c r="AH365" s="62">
        <v>0.47232863849765261</v>
      </c>
    </row>
    <row r="366" spans="5:34" x14ac:dyDescent="0.2">
      <c r="E366" s="76">
        <v>1</v>
      </c>
      <c r="F366" s="76">
        <v>15</v>
      </c>
      <c r="G366">
        <v>353</v>
      </c>
      <c r="H366">
        <v>17</v>
      </c>
      <c r="I366">
        <v>4</v>
      </c>
      <c r="J366" t="s">
        <v>24</v>
      </c>
      <c r="K366" t="s">
        <v>41</v>
      </c>
      <c r="L366" s="61">
        <v>353</v>
      </c>
      <c r="M366" s="53">
        <v>1.4246321936102169</v>
      </c>
      <c r="N366" s="63">
        <v>1.2624297081546232</v>
      </c>
      <c r="O366" s="63">
        <v>1.149826010348093E-2</v>
      </c>
      <c r="P366" s="63">
        <v>0.15070422535211267</v>
      </c>
      <c r="R366">
        <v>353</v>
      </c>
      <c r="S366" s="65">
        <v>1.3570491494021346</v>
      </c>
      <c r="T366" s="62">
        <v>1.160106514834726</v>
      </c>
      <c r="U366" s="62">
        <v>1.6097564144873303E-2</v>
      </c>
      <c r="V366" s="62">
        <v>0.18084507042253523</v>
      </c>
      <c r="X366">
        <v>353</v>
      </c>
      <c r="Y366" s="65">
        <v>1.2556745830900118</v>
      </c>
      <c r="Z366" s="62">
        <v>1.0066217248548808</v>
      </c>
      <c r="AA366" s="62">
        <v>2.299652020696186E-2</v>
      </c>
      <c r="AB366" s="62">
        <v>0.22605633802816899</v>
      </c>
      <c r="AD366">
        <v>353</v>
      </c>
      <c r="AE366" s="65">
        <v>1.105890300743124</v>
      </c>
      <c r="AF366" s="62">
        <v>0.81634816334443783</v>
      </c>
      <c r="AG366" s="62">
        <v>3.3344954300094702E-2</v>
      </c>
      <c r="AH366" s="62">
        <v>0.25619718309859152</v>
      </c>
    </row>
    <row r="367" spans="5:34" x14ac:dyDescent="0.2">
      <c r="E367" s="76">
        <v>1</v>
      </c>
      <c r="F367" s="76">
        <v>15</v>
      </c>
      <c r="G367">
        <v>354</v>
      </c>
      <c r="H367">
        <v>18</v>
      </c>
      <c r="I367">
        <v>4</v>
      </c>
      <c r="J367" t="s">
        <v>24</v>
      </c>
      <c r="K367" t="s">
        <v>42</v>
      </c>
      <c r="L367" s="61">
        <v>354</v>
      </c>
      <c r="M367" s="53">
        <v>2.1377003845429923</v>
      </c>
      <c r="N367" s="63">
        <v>1.988029023040645</v>
      </c>
      <c r="O367" s="63">
        <v>0</v>
      </c>
      <c r="P367" s="63">
        <v>0.14967136150234742</v>
      </c>
      <c r="R367">
        <v>354</v>
      </c>
      <c r="S367" s="65">
        <v>1.9616544185398475</v>
      </c>
      <c r="T367" s="62">
        <v>1.7820487847370305</v>
      </c>
      <c r="U367" s="62">
        <v>0</v>
      </c>
      <c r="V367" s="62">
        <v>0.17960563380281694</v>
      </c>
      <c r="X367">
        <v>354</v>
      </c>
      <c r="Y367" s="65">
        <v>1.6975854695351302</v>
      </c>
      <c r="Z367" s="62">
        <v>1.4730784272816091</v>
      </c>
      <c r="AA367" s="62">
        <v>0</v>
      </c>
      <c r="AB367" s="62">
        <v>0.22450704225352114</v>
      </c>
      <c r="AD367">
        <v>354</v>
      </c>
      <c r="AE367" s="65">
        <v>1.3299320903577221</v>
      </c>
      <c r="AF367" s="62">
        <v>1.0754907758037313</v>
      </c>
      <c r="AG367" s="62">
        <v>0</v>
      </c>
      <c r="AH367" s="62">
        <v>0.25444131455399066</v>
      </c>
    </row>
    <row r="368" spans="5:34" x14ac:dyDescent="0.2">
      <c r="E368" s="76">
        <v>1</v>
      </c>
      <c r="F368" s="76">
        <v>15</v>
      </c>
      <c r="G368">
        <v>355</v>
      </c>
      <c r="H368">
        <v>19</v>
      </c>
      <c r="I368">
        <v>4</v>
      </c>
      <c r="J368" t="s">
        <v>24</v>
      </c>
      <c r="K368" t="s">
        <v>43</v>
      </c>
      <c r="L368" s="61">
        <v>355</v>
      </c>
      <c r="M368" s="53">
        <v>2.2546967812360474</v>
      </c>
      <c r="N368" s="63">
        <v>2.101175654475484</v>
      </c>
      <c r="O368" s="63">
        <v>0</v>
      </c>
      <c r="P368" s="63">
        <v>0.15352112676056337</v>
      </c>
      <c r="R368">
        <v>355</v>
      </c>
      <c r="S368" s="65">
        <v>2.0570150511662502</v>
      </c>
      <c r="T368" s="62">
        <v>1.8727896990535742</v>
      </c>
      <c r="U368" s="62">
        <v>0</v>
      </c>
      <c r="V368" s="62">
        <v>0.1842253521126761</v>
      </c>
      <c r="X368">
        <v>355</v>
      </c>
      <c r="Y368" s="65">
        <v>1.7604924560615551</v>
      </c>
      <c r="Z368" s="62">
        <v>1.53021076592071</v>
      </c>
      <c r="AA368" s="62">
        <v>0</v>
      </c>
      <c r="AB368" s="62">
        <v>0.2302816901408451</v>
      </c>
      <c r="AD368">
        <v>355</v>
      </c>
      <c r="AE368" s="65">
        <v>1.3476477696888514</v>
      </c>
      <c r="AF368" s="62">
        <v>1.0866618541958937</v>
      </c>
      <c r="AG368" s="62">
        <v>0</v>
      </c>
      <c r="AH368" s="62">
        <v>0.26098591549295774</v>
      </c>
    </row>
    <row r="369" spans="5:34" x14ac:dyDescent="0.2">
      <c r="E369" s="76">
        <v>1</v>
      </c>
      <c r="F369" s="76">
        <v>15</v>
      </c>
      <c r="G369">
        <v>356</v>
      </c>
      <c r="H369">
        <v>20</v>
      </c>
      <c r="I369">
        <v>4</v>
      </c>
      <c r="J369" t="s">
        <v>24</v>
      </c>
      <c r="K369" t="s">
        <v>44</v>
      </c>
      <c r="L369" s="61">
        <v>356</v>
      </c>
      <c r="M369" s="53">
        <v>2.1584569985419808</v>
      </c>
      <c r="N369" s="63">
        <v>2.0382692051147506</v>
      </c>
      <c r="O369" s="63">
        <v>0</v>
      </c>
      <c r="P369" s="63">
        <v>0.12018779342723004</v>
      </c>
      <c r="R369">
        <v>356</v>
      </c>
      <c r="S369" s="65">
        <v>1.9911838442526968</v>
      </c>
      <c r="T369" s="62">
        <v>1.8469584921400206</v>
      </c>
      <c r="U369" s="62">
        <v>0</v>
      </c>
      <c r="V369" s="62">
        <v>0.14422535211267609</v>
      </c>
      <c r="X369">
        <v>356</v>
      </c>
      <c r="Y369" s="65">
        <v>1.7402741128187709</v>
      </c>
      <c r="Z369" s="62">
        <v>1.5599924226779258</v>
      </c>
      <c r="AA369" s="62">
        <v>0</v>
      </c>
      <c r="AB369" s="62">
        <v>0.18028169014084511</v>
      </c>
      <c r="AD369">
        <v>356</v>
      </c>
      <c r="AE369" s="65">
        <v>1.4000874617203263</v>
      </c>
      <c r="AF369" s="62">
        <v>1.1957682128940352</v>
      </c>
      <c r="AG369" s="62">
        <v>0</v>
      </c>
      <c r="AH369" s="62">
        <v>0.2043192488262911</v>
      </c>
    </row>
    <row r="370" spans="5:34" x14ac:dyDescent="0.2">
      <c r="E370" s="76">
        <v>1</v>
      </c>
      <c r="F370" s="76">
        <v>15</v>
      </c>
      <c r="G370">
        <v>357</v>
      </c>
      <c r="H370">
        <v>21</v>
      </c>
      <c r="I370">
        <v>4</v>
      </c>
      <c r="J370" t="s">
        <v>24</v>
      </c>
      <c r="K370" t="s">
        <v>45</v>
      </c>
      <c r="L370" s="61">
        <v>357</v>
      </c>
      <c r="M370" s="53">
        <v>1.7966749670871887</v>
      </c>
      <c r="N370" s="63">
        <v>1.7351726196693482</v>
      </c>
      <c r="O370" s="63">
        <v>0</v>
      </c>
      <c r="P370" s="63">
        <v>6.1502347417840372E-2</v>
      </c>
      <c r="R370">
        <v>357</v>
      </c>
      <c r="S370" s="65">
        <v>1.6547223231749089</v>
      </c>
      <c r="T370" s="62">
        <v>1.5809195062735004</v>
      </c>
      <c r="U370" s="62">
        <v>0</v>
      </c>
      <c r="V370" s="62">
        <v>7.3802816901408469E-2</v>
      </c>
      <c r="X370">
        <v>357</v>
      </c>
      <c r="Y370" s="65">
        <v>1.4417933573064894</v>
      </c>
      <c r="Z370" s="62">
        <v>1.3495398361797288</v>
      </c>
      <c r="AA370" s="62">
        <v>0</v>
      </c>
      <c r="AB370" s="62">
        <v>9.2253521126760579E-2</v>
      </c>
      <c r="AD370">
        <v>357</v>
      </c>
      <c r="AE370" s="65">
        <v>1.1628349901535828</v>
      </c>
      <c r="AF370" s="62">
        <v>1.0582809995432543</v>
      </c>
      <c r="AG370" s="62">
        <v>0</v>
      </c>
      <c r="AH370" s="62">
        <v>0.10455399061032865</v>
      </c>
    </row>
    <row r="371" spans="5:34" x14ac:dyDescent="0.2">
      <c r="E371" s="76">
        <v>1</v>
      </c>
      <c r="F371" s="76">
        <v>15</v>
      </c>
      <c r="G371">
        <v>358</v>
      </c>
      <c r="H371">
        <v>22</v>
      </c>
      <c r="I371">
        <v>4</v>
      </c>
      <c r="J371" t="s">
        <v>24</v>
      </c>
      <c r="K371" t="s">
        <v>46</v>
      </c>
      <c r="L371" s="61">
        <v>358</v>
      </c>
      <c r="M371" s="53">
        <v>1.7203682146242039</v>
      </c>
      <c r="N371" s="63">
        <v>1.6980677451406359</v>
      </c>
      <c r="O371" s="63">
        <v>0</v>
      </c>
      <c r="P371" s="63">
        <v>2.2300469483568074E-2</v>
      </c>
      <c r="R371">
        <v>358</v>
      </c>
      <c r="S371" s="65">
        <v>1.6695045809003732</v>
      </c>
      <c r="T371" s="62">
        <v>1.6427440175200916</v>
      </c>
      <c r="U371" s="62">
        <v>0</v>
      </c>
      <c r="V371" s="62">
        <v>2.6760563380281696E-2</v>
      </c>
      <c r="X371">
        <v>358</v>
      </c>
      <c r="Y371" s="65">
        <v>1.5932091303146272</v>
      </c>
      <c r="Z371" s="62">
        <v>1.5597584260892752</v>
      </c>
      <c r="AA371" s="62">
        <v>0</v>
      </c>
      <c r="AB371" s="62">
        <v>3.3450704225352117E-2</v>
      </c>
      <c r="AD371">
        <v>358</v>
      </c>
      <c r="AE371" s="65">
        <v>1.521516549280695</v>
      </c>
      <c r="AF371" s="62">
        <v>1.4836057511586294</v>
      </c>
      <c r="AG371" s="62">
        <v>0</v>
      </c>
      <c r="AH371" s="62">
        <v>3.7910798122065728E-2</v>
      </c>
    </row>
    <row r="372" spans="5:34" x14ac:dyDescent="0.2">
      <c r="E372" s="76">
        <v>1</v>
      </c>
      <c r="F372" s="76">
        <v>15</v>
      </c>
      <c r="G372">
        <v>359</v>
      </c>
      <c r="H372">
        <v>23</v>
      </c>
      <c r="I372">
        <v>4</v>
      </c>
      <c r="J372" t="s">
        <v>24</v>
      </c>
      <c r="K372" t="s">
        <v>47</v>
      </c>
      <c r="L372" s="61">
        <v>359</v>
      </c>
      <c r="M372" s="53">
        <v>1.6263727609739711</v>
      </c>
      <c r="N372" s="63">
        <v>1.5845887234152856</v>
      </c>
      <c r="O372" s="63">
        <v>0</v>
      </c>
      <c r="P372" s="63">
        <v>4.1784037558685441E-2</v>
      </c>
      <c r="R372">
        <v>359</v>
      </c>
      <c r="S372" s="65">
        <v>1.6580362559591106</v>
      </c>
      <c r="T372" s="62">
        <v>1.607895410888688</v>
      </c>
      <c r="U372" s="62">
        <v>0</v>
      </c>
      <c r="V372" s="62">
        <v>5.0140845070422546E-2</v>
      </c>
      <c r="X372">
        <v>359</v>
      </c>
      <c r="Y372" s="65">
        <v>1.7055314984368195</v>
      </c>
      <c r="Z372" s="62">
        <v>1.6428554420987913</v>
      </c>
      <c r="AA372" s="62">
        <v>0</v>
      </c>
      <c r="AB372" s="62">
        <v>6.2676056338028169E-2</v>
      </c>
      <c r="AD372">
        <v>359</v>
      </c>
      <c r="AE372" s="65">
        <v>1.806494721309285</v>
      </c>
      <c r="AF372" s="62">
        <v>1.7354618574595198</v>
      </c>
      <c r="AG372" s="62">
        <v>0</v>
      </c>
      <c r="AH372" s="62">
        <v>7.103286384976526E-2</v>
      </c>
    </row>
    <row r="373" spans="5:34" x14ac:dyDescent="0.2">
      <c r="E373" s="76">
        <v>1</v>
      </c>
      <c r="F373" s="76">
        <v>15</v>
      </c>
      <c r="G373">
        <v>360</v>
      </c>
      <c r="H373">
        <v>24</v>
      </c>
      <c r="I373">
        <v>4</v>
      </c>
      <c r="J373" t="s">
        <v>24</v>
      </c>
      <c r="K373" t="s">
        <v>48</v>
      </c>
      <c r="L373" s="61">
        <v>360</v>
      </c>
      <c r="M373" s="53">
        <v>1.3467771336605667</v>
      </c>
      <c r="N373" s="63">
        <v>1.3106268989187826</v>
      </c>
      <c r="O373" s="63">
        <v>0</v>
      </c>
      <c r="P373" s="63">
        <v>3.615023474178404E-2</v>
      </c>
      <c r="R373">
        <v>360</v>
      </c>
      <c r="S373" s="65">
        <v>1.4164512715818263</v>
      </c>
      <c r="T373" s="62">
        <v>1.3730709898916853</v>
      </c>
      <c r="U373" s="62">
        <v>0</v>
      </c>
      <c r="V373" s="62">
        <v>4.3380281690140854E-2</v>
      </c>
      <c r="X373">
        <v>360</v>
      </c>
      <c r="Y373" s="65">
        <v>1.5209624784637155</v>
      </c>
      <c r="Z373" s="62">
        <v>1.4667371263510394</v>
      </c>
      <c r="AA373" s="62">
        <v>0</v>
      </c>
      <c r="AB373" s="62">
        <v>5.422535211267606E-2</v>
      </c>
      <c r="AD373">
        <v>360</v>
      </c>
      <c r="AE373" s="65">
        <v>1.6990737477718014</v>
      </c>
      <c r="AF373" s="62">
        <v>1.6376183487107685</v>
      </c>
      <c r="AG373" s="62">
        <v>0</v>
      </c>
      <c r="AH373" s="62">
        <v>6.1455399061032867E-2</v>
      </c>
    </row>
    <row r="374" spans="5:34" x14ac:dyDescent="0.2">
      <c r="E374" s="76">
        <v>1</v>
      </c>
      <c r="F374" s="76">
        <v>16</v>
      </c>
      <c r="G374">
        <v>361</v>
      </c>
      <c r="H374">
        <v>1</v>
      </c>
      <c r="I374">
        <v>5</v>
      </c>
      <c r="J374" t="s">
        <v>24</v>
      </c>
      <c r="K374" t="s">
        <v>25</v>
      </c>
      <c r="L374" s="61">
        <v>361</v>
      </c>
      <c r="M374" s="53">
        <v>0.9694153387637332</v>
      </c>
      <c r="N374" s="63">
        <v>0.9694153387637332</v>
      </c>
      <c r="O374" s="63">
        <v>0</v>
      </c>
      <c r="P374" s="63">
        <v>0</v>
      </c>
      <c r="R374">
        <v>361</v>
      </c>
      <c r="S374" s="65">
        <v>1.018184812054175</v>
      </c>
      <c r="T374" s="62">
        <v>1.018184812054175</v>
      </c>
      <c r="U374" s="62">
        <v>0</v>
      </c>
      <c r="V374" s="62">
        <v>0</v>
      </c>
      <c r="X374">
        <v>361</v>
      </c>
      <c r="Y374" s="65">
        <v>1.0913390219898378</v>
      </c>
      <c r="Z374" s="62">
        <v>1.0913390219898378</v>
      </c>
      <c r="AA374" s="62">
        <v>0</v>
      </c>
      <c r="AB374" s="62">
        <v>0</v>
      </c>
      <c r="AD374">
        <v>361</v>
      </c>
      <c r="AE374" s="65">
        <v>1.2233727488811643</v>
      </c>
      <c r="AF374" s="62">
        <v>1.2233727488811643</v>
      </c>
      <c r="AG374" s="62">
        <v>0</v>
      </c>
      <c r="AH374" s="62">
        <v>0</v>
      </c>
    </row>
    <row r="375" spans="5:34" x14ac:dyDescent="0.2">
      <c r="E375" s="76">
        <v>1</v>
      </c>
      <c r="F375" s="76">
        <v>16</v>
      </c>
      <c r="G375">
        <v>362</v>
      </c>
      <c r="H375">
        <v>2</v>
      </c>
      <c r="I375">
        <v>5</v>
      </c>
      <c r="J375" t="s">
        <v>24</v>
      </c>
      <c r="K375" t="s">
        <v>26</v>
      </c>
      <c r="L375" s="61">
        <v>362</v>
      </c>
      <c r="M375" s="53">
        <v>0.74967521469852327</v>
      </c>
      <c r="N375" s="63">
        <v>0.74967521469852327</v>
      </c>
      <c r="O375" s="63">
        <v>0</v>
      </c>
      <c r="P375" s="63">
        <v>0</v>
      </c>
      <c r="R375">
        <v>362</v>
      </c>
      <c r="S375" s="65">
        <v>0.81423135271498515</v>
      </c>
      <c r="T375" s="62">
        <v>0.81423135271498515</v>
      </c>
      <c r="U375" s="62">
        <v>0</v>
      </c>
      <c r="V375" s="62">
        <v>0</v>
      </c>
      <c r="X375">
        <v>362</v>
      </c>
      <c r="Y375" s="65">
        <v>0.91106555973967829</v>
      </c>
      <c r="Z375" s="62">
        <v>0.91106555973967829</v>
      </c>
      <c r="AA375" s="62">
        <v>0</v>
      </c>
      <c r="AB375" s="62">
        <v>0</v>
      </c>
      <c r="AD375">
        <v>362</v>
      </c>
      <c r="AE375" s="65">
        <v>1.071798051057175</v>
      </c>
      <c r="AF375" s="62">
        <v>1.071798051057175</v>
      </c>
      <c r="AG375" s="62">
        <v>0</v>
      </c>
      <c r="AH375" s="62">
        <v>0</v>
      </c>
    </row>
    <row r="376" spans="5:34" x14ac:dyDescent="0.2">
      <c r="E376" s="76">
        <v>1</v>
      </c>
      <c r="F376" s="76">
        <v>16</v>
      </c>
      <c r="G376">
        <v>363</v>
      </c>
      <c r="H376">
        <v>3</v>
      </c>
      <c r="I376">
        <v>5</v>
      </c>
      <c r="J376" t="s">
        <v>24</v>
      </c>
      <c r="K376" t="s">
        <v>27</v>
      </c>
      <c r="L376" s="61">
        <v>363</v>
      </c>
      <c r="M376" s="53">
        <v>0.56442754353457991</v>
      </c>
      <c r="N376" s="63">
        <v>0.56442754353457991</v>
      </c>
      <c r="O376" s="63">
        <v>0</v>
      </c>
      <c r="P376" s="63">
        <v>0</v>
      </c>
      <c r="R376">
        <v>363</v>
      </c>
      <c r="S376" s="65">
        <v>0.62423807143644272</v>
      </c>
      <c r="T376" s="62">
        <v>0.62423807143644272</v>
      </c>
      <c r="U376" s="62">
        <v>0</v>
      </c>
      <c r="V376" s="62">
        <v>0</v>
      </c>
      <c r="X376">
        <v>363</v>
      </c>
      <c r="Y376" s="65">
        <v>0.71395386328923705</v>
      </c>
      <c r="Z376" s="62">
        <v>0.71395386328923705</v>
      </c>
      <c r="AA376" s="62">
        <v>0</v>
      </c>
      <c r="AB376" s="62">
        <v>0</v>
      </c>
      <c r="AD376">
        <v>363</v>
      </c>
      <c r="AE376" s="65">
        <v>0.85944600432579465</v>
      </c>
      <c r="AF376" s="62">
        <v>0.85944600432579465</v>
      </c>
      <c r="AG376" s="62">
        <v>0</v>
      </c>
      <c r="AH376" s="62">
        <v>0</v>
      </c>
    </row>
    <row r="377" spans="5:34" x14ac:dyDescent="0.2">
      <c r="E377" s="76">
        <v>1</v>
      </c>
      <c r="F377" s="76">
        <v>16</v>
      </c>
      <c r="G377">
        <v>364</v>
      </c>
      <c r="H377">
        <v>4</v>
      </c>
      <c r="I377">
        <v>5</v>
      </c>
      <c r="J377" t="s">
        <v>24</v>
      </c>
      <c r="K377" t="s">
        <v>28</v>
      </c>
      <c r="L377" s="61">
        <v>364</v>
      </c>
      <c r="M377" s="53">
        <v>0.62197588065407872</v>
      </c>
      <c r="N377" s="63">
        <v>0.62197588065407872</v>
      </c>
      <c r="O377" s="63">
        <v>0</v>
      </c>
      <c r="P377" s="63">
        <v>0</v>
      </c>
      <c r="R377">
        <v>364</v>
      </c>
      <c r="S377" s="65">
        <v>0.62675087283184072</v>
      </c>
      <c r="T377" s="62">
        <v>0.62675087283184072</v>
      </c>
      <c r="U377" s="62">
        <v>0</v>
      </c>
      <c r="V377" s="62">
        <v>0</v>
      </c>
      <c r="X377">
        <v>364</v>
      </c>
      <c r="Y377" s="65">
        <v>0.63391336109848384</v>
      </c>
      <c r="Z377" s="62">
        <v>0.63391336109848384</v>
      </c>
      <c r="AA377" s="62">
        <v>0</v>
      </c>
      <c r="AB377" s="62">
        <v>0</v>
      </c>
      <c r="AD377">
        <v>364</v>
      </c>
      <c r="AE377" s="65">
        <v>0.66071073560922933</v>
      </c>
      <c r="AF377" s="62">
        <v>0.66071073560922933</v>
      </c>
      <c r="AG377" s="62">
        <v>0</v>
      </c>
      <c r="AH377" s="62">
        <v>0</v>
      </c>
    </row>
    <row r="378" spans="5:34" x14ac:dyDescent="0.2">
      <c r="E378" s="76">
        <v>1</v>
      </c>
      <c r="F378" s="76">
        <v>16</v>
      </c>
      <c r="G378">
        <v>365</v>
      </c>
      <c r="H378">
        <v>5</v>
      </c>
      <c r="I378">
        <v>5</v>
      </c>
      <c r="J378" t="s">
        <v>24</v>
      </c>
      <c r="K378" t="s">
        <v>29</v>
      </c>
      <c r="L378" s="61">
        <v>365</v>
      </c>
      <c r="M378" s="53">
        <v>0.51249830924176831</v>
      </c>
      <c r="N378" s="63">
        <v>0.51249830924176831</v>
      </c>
      <c r="O378" s="63">
        <v>0</v>
      </c>
      <c r="P378" s="63">
        <v>0</v>
      </c>
      <c r="R378">
        <v>365</v>
      </c>
      <c r="S378" s="65">
        <v>0.49234052239900628</v>
      </c>
      <c r="T378" s="62">
        <v>0.49234052239900628</v>
      </c>
      <c r="U378" s="62">
        <v>0</v>
      </c>
      <c r="V378" s="62">
        <v>0</v>
      </c>
      <c r="X378">
        <v>365</v>
      </c>
      <c r="Y378" s="65">
        <v>0.46210384213486327</v>
      </c>
      <c r="Z378" s="62">
        <v>0.46210384213486327</v>
      </c>
      <c r="AA378" s="62">
        <v>0</v>
      </c>
      <c r="AB378" s="62">
        <v>0</v>
      </c>
      <c r="AD378">
        <v>365</v>
      </c>
      <c r="AE378" s="65">
        <v>0.43156178953729796</v>
      </c>
      <c r="AF378" s="62">
        <v>0.43156178953729796</v>
      </c>
      <c r="AG378" s="62">
        <v>0</v>
      </c>
      <c r="AH378" s="62">
        <v>0</v>
      </c>
    </row>
    <row r="379" spans="5:34" x14ac:dyDescent="0.2">
      <c r="E379" s="76">
        <v>1</v>
      </c>
      <c r="F379" s="76">
        <v>16</v>
      </c>
      <c r="G379">
        <v>366</v>
      </c>
      <c r="H379">
        <v>6</v>
      </c>
      <c r="I379">
        <v>5</v>
      </c>
      <c r="J379" t="s">
        <v>24</v>
      </c>
      <c r="K379" t="s">
        <v>30</v>
      </c>
      <c r="L379" s="61">
        <v>366</v>
      </c>
      <c r="M379" s="53">
        <v>0.378419070572522</v>
      </c>
      <c r="N379" s="63">
        <v>0.378419070572522</v>
      </c>
      <c r="O379" s="63">
        <v>0</v>
      </c>
      <c r="P379" s="63">
        <v>0</v>
      </c>
      <c r="R379">
        <v>366</v>
      </c>
      <c r="S379" s="65">
        <v>0.34932685385829176</v>
      </c>
      <c r="T379" s="62">
        <v>0.34932685385829176</v>
      </c>
      <c r="U379" s="62">
        <v>0</v>
      </c>
      <c r="V379" s="62">
        <v>0</v>
      </c>
      <c r="X379">
        <v>366</v>
      </c>
      <c r="Y379" s="65">
        <v>0.30568852878694641</v>
      </c>
      <c r="Z379" s="62">
        <v>0.30568852878694641</v>
      </c>
      <c r="AA379" s="62">
        <v>0</v>
      </c>
      <c r="AB379" s="62">
        <v>0</v>
      </c>
      <c r="AD379">
        <v>366</v>
      </c>
      <c r="AE379" s="65">
        <v>0.25210339939987819</v>
      </c>
      <c r="AF379" s="62">
        <v>0.25210339939987819</v>
      </c>
      <c r="AG379" s="62">
        <v>0</v>
      </c>
      <c r="AH379" s="62">
        <v>0</v>
      </c>
    </row>
    <row r="380" spans="5:34" x14ac:dyDescent="0.2">
      <c r="E380" s="76">
        <v>1</v>
      </c>
      <c r="F380" s="76">
        <v>16</v>
      </c>
      <c r="G380">
        <v>367</v>
      </c>
      <c r="H380">
        <v>7</v>
      </c>
      <c r="I380">
        <v>5</v>
      </c>
      <c r="J380" t="s">
        <v>24</v>
      </c>
      <c r="K380" t="s">
        <v>31</v>
      </c>
      <c r="L380" s="61">
        <v>367</v>
      </c>
      <c r="M380" s="53">
        <v>0.2301937880420849</v>
      </c>
      <c r="N380" s="63">
        <v>0.2273768866336342</v>
      </c>
      <c r="O380" s="63">
        <v>0</v>
      </c>
      <c r="P380" s="63">
        <v>2.8169014084507044E-3</v>
      </c>
      <c r="R380">
        <v>367</v>
      </c>
      <c r="S380" s="65">
        <v>0.20139571226134356</v>
      </c>
      <c r="T380" s="62">
        <v>0.19801543057120272</v>
      </c>
      <c r="U380" s="62">
        <v>0</v>
      </c>
      <c r="V380" s="62">
        <v>3.3802816901408457E-3</v>
      </c>
      <c r="X380">
        <v>367</v>
      </c>
      <c r="Y380" s="65">
        <v>0.15819859859023153</v>
      </c>
      <c r="Z380" s="62">
        <v>0.15397324647755548</v>
      </c>
      <c r="AA380" s="62">
        <v>0</v>
      </c>
      <c r="AB380" s="62">
        <v>4.2253521126760568E-3</v>
      </c>
      <c r="AD380">
        <v>367</v>
      </c>
      <c r="AE380" s="65">
        <v>0.10061397975223274</v>
      </c>
      <c r="AF380" s="62">
        <v>9.5825247357866544E-2</v>
      </c>
      <c r="AG380" s="62">
        <v>0</v>
      </c>
      <c r="AH380" s="62">
        <v>4.7887323943661972E-3</v>
      </c>
    </row>
    <row r="381" spans="5:34" x14ac:dyDescent="0.2">
      <c r="E381" s="76">
        <v>1</v>
      </c>
      <c r="F381" s="76">
        <v>16</v>
      </c>
      <c r="G381">
        <v>368</v>
      </c>
      <c r="H381">
        <v>8</v>
      </c>
      <c r="I381">
        <v>5</v>
      </c>
      <c r="J381" t="s">
        <v>24</v>
      </c>
      <c r="K381" t="s">
        <v>32</v>
      </c>
      <c r="L381" s="61">
        <v>368</v>
      </c>
      <c r="M381" s="53">
        <v>0.22627726997740255</v>
      </c>
      <c r="N381" s="63">
        <v>0.16878596945999791</v>
      </c>
      <c r="O381" s="63">
        <v>5.7491300517404656E-2</v>
      </c>
      <c r="P381" s="63">
        <v>0</v>
      </c>
      <c r="R381">
        <v>368</v>
      </c>
      <c r="S381" s="65">
        <v>0.22516150883293615</v>
      </c>
      <c r="T381" s="62">
        <v>0.14467368810856962</v>
      </c>
      <c r="U381" s="62">
        <v>8.0487820724366527E-2</v>
      </c>
      <c r="V381" s="62">
        <v>0</v>
      </c>
      <c r="X381">
        <v>368</v>
      </c>
      <c r="Y381" s="65">
        <v>0.22348786711623653</v>
      </c>
      <c r="Z381" s="62">
        <v>0.10850526608142723</v>
      </c>
      <c r="AA381" s="62">
        <v>0.11498260103480931</v>
      </c>
      <c r="AB381" s="62">
        <v>0</v>
      </c>
      <c r="AD381">
        <v>368</v>
      </c>
      <c r="AE381" s="65">
        <v>0.22700547487904421</v>
      </c>
      <c r="AF381" s="62">
        <v>6.028070337857068E-2</v>
      </c>
      <c r="AG381" s="62">
        <v>0.16672477150047352</v>
      </c>
      <c r="AH381" s="62">
        <v>0</v>
      </c>
    </row>
    <row r="382" spans="5:34" x14ac:dyDescent="0.2">
      <c r="E382" s="76">
        <v>1</v>
      </c>
      <c r="F382" s="76">
        <v>16</v>
      </c>
      <c r="G382">
        <v>369</v>
      </c>
      <c r="H382">
        <v>9</v>
      </c>
      <c r="I382">
        <v>5</v>
      </c>
      <c r="J382" t="s">
        <v>24</v>
      </c>
      <c r="K382" t="s">
        <v>33</v>
      </c>
      <c r="L382" s="61">
        <v>369</v>
      </c>
      <c r="M382" s="53">
        <v>0.60921620498715323</v>
      </c>
      <c r="N382" s="63">
        <v>0.19271800064199845</v>
      </c>
      <c r="O382" s="63">
        <v>0.14372825129351163</v>
      </c>
      <c r="P382" s="63">
        <v>0.2727699530516432</v>
      </c>
      <c r="R382">
        <v>369</v>
      </c>
      <c r="S382" s="65">
        <v>0.69685130947983165</v>
      </c>
      <c r="T382" s="62">
        <v>0.1683078140069435</v>
      </c>
      <c r="U382" s="62">
        <v>0.20121955181091628</v>
      </c>
      <c r="V382" s="62">
        <v>0.32732394366197182</v>
      </c>
      <c r="X382">
        <v>369</v>
      </c>
      <c r="Y382" s="65">
        <v>0.82830396621884916</v>
      </c>
      <c r="Z382" s="62">
        <v>0.13169253405436107</v>
      </c>
      <c r="AA382" s="62">
        <v>0.28745650258702327</v>
      </c>
      <c r="AB382" s="62">
        <v>0.4091549295774648</v>
      </c>
      <c r="AD382">
        <v>369</v>
      </c>
      <c r="AE382" s="65">
        <v>0.96396792272840237</v>
      </c>
      <c r="AF382" s="62">
        <v>8.3447073789425216E-2</v>
      </c>
      <c r="AG382" s="62">
        <v>0.41681192875118372</v>
      </c>
      <c r="AH382" s="62">
        <v>0.46370892018779342</v>
      </c>
    </row>
    <row r="383" spans="5:34" x14ac:dyDescent="0.2">
      <c r="E383" s="76">
        <v>1</v>
      </c>
      <c r="F383" s="76">
        <v>16</v>
      </c>
      <c r="G383">
        <v>370</v>
      </c>
      <c r="H383">
        <v>10</v>
      </c>
      <c r="I383">
        <v>5</v>
      </c>
      <c r="J383" t="s">
        <v>24</v>
      </c>
      <c r="K383" t="s">
        <v>34</v>
      </c>
      <c r="L383" s="61">
        <v>370</v>
      </c>
      <c r="M383" s="53">
        <v>0.64609760046419196</v>
      </c>
      <c r="N383" s="63">
        <v>0.20228672045071688</v>
      </c>
      <c r="O383" s="63">
        <v>0.24146346217309952</v>
      </c>
      <c r="P383" s="63">
        <v>0.20234741784037558</v>
      </c>
      <c r="R383">
        <v>370</v>
      </c>
      <c r="S383" s="65">
        <v>0.76985914754898577</v>
      </c>
      <c r="T383" s="62">
        <v>0.18899339909819574</v>
      </c>
      <c r="U383" s="62">
        <v>0.3380488470423394</v>
      </c>
      <c r="V383" s="62">
        <v>0.24281690140845075</v>
      </c>
      <c r="X383">
        <v>370</v>
      </c>
      <c r="Y383" s="65">
        <v>0.95550146817617643</v>
      </c>
      <c r="Z383" s="62">
        <v>0.16905341706941401</v>
      </c>
      <c r="AA383" s="62">
        <v>0.48292692434619905</v>
      </c>
      <c r="AB383" s="62">
        <v>0.30352112676056336</v>
      </c>
      <c r="AD383">
        <v>370</v>
      </c>
      <c r="AE383" s="65">
        <v>1.1895759900208693</v>
      </c>
      <c r="AF383" s="62">
        <v>0.14534133939024196</v>
      </c>
      <c r="AG383" s="62">
        <v>0.70024404030198872</v>
      </c>
      <c r="AH383" s="62">
        <v>0.34399061032863854</v>
      </c>
    </row>
    <row r="384" spans="5:34" x14ac:dyDescent="0.2">
      <c r="E384" s="76">
        <v>1</v>
      </c>
      <c r="F384" s="76">
        <v>16</v>
      </c>
      <c r="G384">
        <v>371</v>
      </c>
      <c r="H384">
        <v>11</v>
      </c>
      <c r="I384">
        <v>5</v>
      </c>
      <c r="J384" t="s">
        <v>24</v>
      </c>
      <c r="K384" t="s">
        <v>35</v>
      </c>
      <c r="L384" s="61">
        <v>371</v>
      </c>
      <c r="M384" s="53">
        <v>0.61546954195858039</v>
      </c>
      <c r="N384" s="63">
        <v>0.25858150091703358</v>
      </c>
      <c r="O384" s="63">
        <v>0.23571433212135903</v>
      </c>
      <c r="P384" s="63">
        <v>0.12117370892018779</v>
      </c>
      <c r="R384">
        <v>371</v>
      </c>
      <c r="S384" s="65">
        <v>0.71889649637105635</v>
      </c>
      <c r="T384" s="62">
        <v>0.24348798069692826</v>
      </c>
      <c r="U384" s="62">
        <v>0.3300000649699027</v>
      </c>
      <c r="V384" s="62">
        <v>0.14540845070422537</v>
      </c>
      <c r="X384">
        <v>371</v>
      </c>
      <c r="Y384" s="65">
        <v>0.87403692798977006</v>
      </c>
      <c r="Z384" s="62">
        <v>0.22084770036677032</v>
      </c>
      <c r="AA384" s="62">
        <v>0.47142866424271807</v>
      </c>
      <c r="AB384" s="62">
        <v>0.18176056338028168</v>
      </c>
      <c r="AD384">
        <v>371</v>
      </c>
      <c r="AE384" s="65">
        <v>1.0842519192790385</v>
      </c>
      <c r="AF384" s="62">
        <v>0.19468505096277799</v>
      </c>
      <c r="AG384" s="62">
        <v>0.68357156315194123</v>
      </c>
      <c r="AH384" s="62">
        <v>0.20599530516431924</v>
      </c>
    </row>
    <row r="385" spans="5:34" x14ac:dyDescent="0.2">
      <c r="E385" s="76">
        <v>1</v>
      </c>
      <c r="F385" s="76">
        <v>16</v>
      </c>
      <c r="G385">
        <v>372</v>
      </c>
      <c r="H385">
        <v>12</v>
      </c>
      <c r="I385">
        <v>5</v>
      </c>
      <c r="J385" t="s">
        <v>24</v>
      </c>
      <c r="K385" t="s">
        <v>36</v>
      </c>
      <c r="L385" s="61">
        <v>372</v>
      </c>
      <c r="M385" s="53">
        <v>0.68909483476539191</v>
      </c>
      <c r="N385" s="63">
        <v>0.33831107405824834</v>
      </c>
      <c r="O385" s="63">
        <v>0.17247390155221393</v>
      </c>
      <c r="P385" s="63">
        <v>0.17830985915492958</v>
      </c>
      <c r="R385">
        <v>372</v>
      </c>
      <c r="S385" s="65">
        <v>0.77662577691839052</v>
      </c>
      <c r="T385" s="62">
        <v>0.32119048375937542</v>
      </c>
      <c r="U385" s="62">
        <v>0.24146346217309952</v>
      </c>
      <c r="V385" s="62">
        <v>0.21397183098591552</v>
      </c>
      <c r="X385">
        <v>372</v>
      </c>
      <c r="Y385" s="65">
        <v>0.90792219014788822</v>
      </c>
      <c r="Z385" s="62">
        <v>0.29550959831106594</v>
      </c>
      <c r="AA385" s="62">
        <v>0.34494780310442785</v>
      </c>
      <c r="AB385" s="62">
        <v>0.26746478873239438</v>
      </c>
      <c r="AD385">
        <v>372</v>
      </c>
      <c r="AE385" s="65">
        <v>1.0703186228298613</v>
      </c>
      <c r="AF385" s="62">
        <v>0.26701754776506054</v>
      </c>
      <c r="AG385" s="62">
        <v>0.50017431450142047</v>
      </c>
      <c r="AH385" s="62">
        <v>0.30312676056338028</v>
      </c>
    </row>
    <row r="386" spans="5:34" x14ac:dyDescent="0.2">
      <c r="E386" s="76">
        <v>1</v>
      </c>
      <c r="F386" s="76">
        <v>16</v>
      </c>
      <c r="G386">
        <v>373</v>
      </c>
      <c r="H386">
        <v>13</v>
      </c>
      <c r="I386">
        <v>5</v>
      </c>
      <c r="J386" t="s">
        <v>24</v>
      </c>
      <c r="K386" t="s">
        <v>37</v>
      </c>
      <c r="L386" s="61">
        <v>373</v>
      </c>
      <c r="M386" s="53">
        <v>0.72128449624348867</v>
      </c>
      <c r="N386" s="63">
        <v>0.45489344450445401</v>
      </c>
      <c r="O386" s="63">
        <v>0.11498260103480931</v>
      </c>
      <c r="P386" s="63">
        <v>0.15140845070422534</v>
      </c>
      <c r="R386">
        <v>373</v>
      </c>
      <c r="S386" s="65">
        <v>0.76378401214992664</v>
      </c>
      <c r="T386" s="62">
        <v>0.42111822985612313</v>
      </c>
      <c r="U386" s="62">
        <v>0.16097564144873305</v>
      </c>
      <c r="V386" s="62">
        <v>0.18169014084507043</v>
      </c>
      <c r="X386">
        <v>373</v>
      </c>
      <c r="Y386" s="65">
        <v>0.82753328600958342</v>
      </c>
      <c r="Z386" s="62">
        <v>0.37045540788362674</v>
      </c>
      <c r="AA386" s="62">
        <v>0.22996520206961862</v>
      </c>
      <c r="AB386" s="62">
        <v>0.227112676056338</v>
      </c>
      <c r="AD386">
        <v>373</v>
      </c>
      <c r="AE386" s="65">
        <v>0.89949801783683569</v>
      </c>
      <c r="AF386" s="62">
        <v>0.30865410863870546</v>
      </c>
      <c r="AG386" s="62">
        <v>0.33344954300094704</v>
      </c>
      <c r="AH386" s="62">
        <v>0.25739436619718309</v>
      </c>
    </row>
    <row r="387" spans="5:34" x14ac:dyDescent="0.2">
      <c r="E387" s="76">
        <v>1</v>
      </c>
      <c r="F387" s="76">
        <v>16</v>
      </c>
      <c r="G387">
        <v>374</v>
      </c>
      <c r="H387">
        <v>14</v>
      </c>
      <c r="I387">
        <v>5</v>
      </c>
      <c r="J387" t="s">
        <v>24</v>
      </c>
      <c r="K387" t="s">
        <v>38</v>
      </c>
      <c r="L387" s="61">
        <v>374</v>
      </c>
      <c r="M387" s="53">
        <v>0.88948494530505906</v>
      </c>
      <c r="N387" s="63">
        <v>0.623328635350062</v>
      </c>
      <c r="O387" s="63">
        <v>0.11498260103480931</v>
      </c>
      <c r="P387" s="63">
        <v>0.15117370892018778</v>
      </c>
      <c r="R387">
        <v>374</v>
      </c>
      <c r="S387" s="65">
        <v>0.92348012430289839</v>
      </c>
      <c r="T387" s="62">
        <v>0.58109603214993988</v>
      </c>
      <c r="U387" s="62">
        <v>0.16097564144873305</v>
      </c>
      <c r="V387" s="62">
        <v>0.1814084507042254</v>
      </c>
      <c r="X387">
        <v>374</v>
      </c>
      <c r="Y387" s="65">
        <v>0.97447289279965699</v>
      </c>
      <c r="Z387" s="62">
        <v>0.51774712734975659</v>
      </c>
      <c r="AA387" s="62">
        <v>0.22996520206961862</v>
      </c>
      <c r="AB387" s="62">
        <v>0.22676056338028169</v>
      </c>
      <c r="AD387">
        <v>374</v>
      </c>
      <c r="AE387" s="65">
        <v>1.0323504641923891</v>
      </c>
      <c r="AF387" s="62">
        <v>0.44190561602712275</v>
      </c>
      <c r="AG387" s="62">
        <v>0.33344954300094704</v>
      </c>
      <c r="AH387" s="62">
        <v>0.25699530516431923</v>
      </c>
    </row>
    <row r="388" spans="5:34" x14ac:dyDescent="0.2">
      <c r="E388" s="76">
        <v>1</v>
      </c>
      <c r="F388" s="76">
        <v>16</v>
      </c>
      <c r="G388">
        <v>375</v>
      </c>
      <c r="H388">
        <v>15</v>
      </c>
      <c r="I388">
        <v>5</v>
      </c>
      <c r="J388" t="s">
        <v>24</v>
      </c>
      <c r="K388" t="s">
        <v>39</v>
      </c>
      <c r="L388" s="61">
        <v>375</v>
      </c>
      <c r="M388" s="53">
        <v>1.1241195155391728</v>
      </c>
      <c r="N388" s="63">
        <v>0.72004627649057085</v>
      </c>
      <c r="O388" s="63">
        <v>9.7735210879587905E-2</v>
      </c>
      <c r="P388" s="63">
        <v>0.30633802816901406</v>
      </c>
      <c r="R388">
        <v>375</v>
      </c>
      <c r="S388" s="65">
        <v>1.1996413595854927</v>
      </c>
      <c r="T388" s="62">
        <v>0.69520643055125264</v>
      </c>
      <c r="U388" s="62">
        <v>0.13682929523142309</v>
      </c>
      <c r="V388" s="62">
        <v>0.36760563380281691</v>
      </c>
      <c r="X388">
        <v>375</v>
      </c>
      <c r="Y388" s="65">
        <v>1.3129241256549726</v>
      </c>
      <c r="Z388" s="62">
        <v>0.65794666164227567</v>
      </c>
      <c r="AA388" s="62">
        <v>0.19547042175917581</v>
      </c>
      <c r="AB388" s="62">
        <v>0.45950704225352113</v>
      </c>
      <c r="AD388">
        <v>375</v>
      </c>
      <c r="AE388" s="65">
        <v>1.4268465543311195</v>
      </c>
      <c r="AF388" s="62">
        <v>0.62263979489299059</v>
      </c>
      <c r="AG388" s="62">
        <v>0.28343211155080494</v>
      </c>
      <c r="AH388" s="62">
        <v>0.52077464788732397</v>
      </c>
    </row>
    <row r="389" spans="5:34" x14ac:dyDescent="0.2">
      <c r="E389" s="76">
        <v>1</v>
      </c>
      <c r="F389" s="76">
        <v>16</v>
      </c>
      <c r="G389">
        <v>376</v>
      </c>
      <c r="H389">
        <v>16</v>
      </c>
      <c r="I389">
        <v>5</v>
      </c>
      <c r="J389" t="s">
        <v>24</v>
      </c>
      <c r="K389" t="s">
        <v>40</v>
      </c>
      <c r="L389" s="61">
        <v>376</v>
      </c>
      <c r="M389" s="53">
        <v>1.2049681863330073</v>
      </c>
      <c r="N389" s="63">
        <v>0.87538564028048871</v>
      </c>
      <c r="O389" s="63">
        <v>5.1742170465664185E-2</v>
      </c>
      <c r="P389" s="63">
        <v>0.27784037558685443</v>
      </c>
      <c r="R389">
        <v>376</v>
      </c>
      <c r="S389" s="65">
        <v>1.224839077071646</v>
      </c>
      <c r="T389" s="62">
        <v>0.81899158771549063</v>
      </c>
      <c r="U389" s="62">
        <v>7.2439038651929868E-2</v>
      </c>
      <c r="V389" s="62">
        <v>0.33340845070422537</v>
      </c>
      <c r="X389">
        <v>376</v>
      </c>
      <c r="Y389" s="65">
        <v>1.2546454131796039</v>
      </c>
      <c r="Z389" s="62">
        <v>0.73440050886799368</v>
      </c>
      <c r="AA389" s="62">
        <v>0.10348434093132837</v>
      </c>
      <c r="AB389" s="62">
        <v>0.41676056338028167</v>
      </c>
      <c r="AD389">
        <v>376</v>
      </c>
      <c r="AE389" s="65">
        <v>1.2566414226999056</v>
      </c>
      <c r="AF389" s="62">
        <v>0.63426048985182693</v>
      </c>
      <c r="AG389" s="62">
        <v>0.15005229435042614</v>
      </c>
      <c r="AH389" s="62">
        <v>0.47232863849765261</v>
      </c>
    </row>
    <row r="390" spans="5:34" x14ac:dyDescent="0.2">
      <c r="E390" s="76">
        <v>1</v>
      </c>
      <c r="F390" s="76">
        <v>16</v>
      </c>
      <c r="G390">
        <v>377</v>
      </c>
      <c r="H390">
        <v>17</v>
      </c>
      <c r="I390">
        <v>5</v>
      </c>
      <c r="J390" t="s">
        <v>24</v>
      </c>
      <c r="K390" t="s">
        <v>41</v>
      </c>
      <c r="L390" s="61">
        <v>377</v>
      </c>
      <c r="M390" s="53">
        <v>1.4246321936102169</v>
      </c>
      <c r="N390" s="63">
        <v>1.2624297081546232</v>
      </c>
      <c r="O390" s="63">
        <v>1.149826010348093E-2</v>
      </c>
      <c r="P390" s="63">
        <v>0.15070422535211267</v>
      </c>
      <c r="R390">
        <v>377</v>
      </c>
      <c r="S390" s="65">
        <v>1.3570491494021346</v>
      </c>
      <c r="T390" s="62">
        <v>1.160106514834726</v>
      </c>
      <c r="U390" s="62">
        <v>1.6097564144873303E-2</v>
      </c>
      <c r="V390" s="62">
        <v>0.18084507042253523</v>
      </c>
      <c r="X390">
        <v>377</v>
      </c>
      <c r="Y390" s="65">
        <v>1.2556745830900118</v>
      </c>
      <c r="Z390" s="62">
        <v>1.0066217248548808</v>
      </c>
      <c r="AA390" s="62">
        <v>2.299652020696186E-2</v>
      </c>
      <c r="AB390" s="62">
        <v>0.22605633802816899</v>
      </c>
      <c r="AD390">
        <v>377</v>
      </c>
      <c r="AE390" s="65">
        <v>1.105890300743124</v>
      </c>
      <c r="AF390" s="62">
        <v>0.81634816334443783</v>
      </c>
      <c r="AG390" s="62">
        <v>3.3344954300094702E-2</v>
      </c>
      <c r="AH390" s="62">
        <v>0.25619718309859152</v>
      </c>
    </row>
    <row r="391" spans="5:34" x14ac:dyDescent="0.2">
      <c r="E391" s="76">
        <v>1</v>
      </c>
      <c r="F391" s="76">
        <v>16</v>
      </c>
      <c r="G391">
        <v>378</v>
      </c>
      <c r="H391">
        <v>18</v>
      </c>
      <c r="I391">
        <v>5</v>
      </c>
      <c r="J391" t="s">
        <v>24</v>
      </c>
      <c r="K391" t="s">
        <v>42</v>
      </c>
      <c r="L391" s="61">
        <v>378</v>
      </c>
      <c r="M391" s="53">
        <v>2.1377003845429923</v>
      </c>
      <c r="N391" s="63">
        <v>1.988029023040645</v>
      </c>
      <c r="O391" s="63">
        <v>0</v>
      </c>
      <c r="P391" s="63">
        <v>0.14967136150234742</v>
      </c>
      <c r="R391">
        <v>378</v>
      </c>
      <c r="S391" s="65">
        <v>1.9616544185398475</v>
      </c>
      <c r="T391" s="62">
        <v>1.7820487847370305</v>
      </c>
      <c r="U391" s="62">
        <v>0</v>
      </c>
      <c r="V391" s="62">
        <v>0.17960563380281694</v>
      </c>
      <c r="X391">
        <v>378</v>
      </c>
      <c r="Y391" s="65">
        <v>1.6975854695351302</v>
      </c>
      <c r="Z391" s="62">
        <v>1.4730784272816091</v>
      </c>
      <c r="AA391" s="62">
        <v>0</v>
      </c>
      <c r="AB391" s="62">
        <v>0.22450704225352114</v>
      </c>
      <c r="AD391">
        <v>378</v>
      </c>
      <c r="AE391" s="65">
        <v>1.3299320903577221</v>
      </c>
      <c r="AF391" s="62">
        <v>1.0754907758037313</v>
      </c>
      <c r="AG391" s="62">
        <v>0</v>
      </c>
      <c r="AH391" s="62">
        <v>0.25444131455399066</v>
      </c>
    </row>
    <row r="392" spans="5:34" x14ac:dyDescent="0.2">
      <c r="E392" s="76">
        <v>1</v>
      </c>
      <c r="F392" s="76">
        <v>16</v>
      </c>
      <c r="G392">
        <v>379</v>
      </c>
      <c r="H392">
        <v>19</v>
      </c>
      <c r="I392">
        <v>5</v>
      </c>
      <c r="J392" t="s">
        <v>24</v>
      </c>
      <c r="K392" t="s">
        <v>43</v>
      </c>
      <c r="L392" s="61">
        <v>379</v>
      </c>
      <c r="M392" s="53">
        <v>2.2546967812360474</v>
      </c>
      <c r="N392" s="63">
        <v>2.101175654475484</v>
      </c>
      <c r="O392" s="63">
        <v>0</v>
      </c>
      <c r="P392" s="63">
        <v>0.15352112676056337</v>
      </c>
      <c r="R392">
        <v>379</v>
      </c>
      <c r="S392" s="65">
        <v>2.0570150511662502</v>
      </c>
      <c r="T392" s="62">
        <v>1.8727896990535742</v>
      </c>
      <c r="U392" s="62">
        <v>0</v>
      </c>
      <c r="V392" s="62">
        <v>0.1842253521126761</v>
      </c>
      <c r="X392">
        <v>379</v>
      </c>
      <c r="Y392" s="65">
        <v>1.7604924560615551</v>
      </c>
      <c r="Z392" s="62">
        <v>1.53021076592071</v>
      </c>
      <c r="AA392" s="62">
        <v>0</v>
      </c>
      <c r="AB392" s="62">
        <v>0.2302816901408451</v>
      </c>
      <c r="AD392">
        <v>379</v>
      </c>
      <c r="AE392" s="65">
        <v>1.3476477696888514</v>
      </c>
      <c r="AF392" s="62">
        <v>1.0866618541958937</v>
      </c>
      <c r="AG392" s="62">
        <v>0</v>
      </c>
      <c r="AH392" s="62">
        <v>0.26098591549295774</v>
      </c>
    </row>
    <row r="393" spans="5:34" x14ac:dyDescent="0.2">
      <c r="E393" s="76">
        <v>1</v>
      </c>
      <c r="F393" s="76">
        <v>16</v>
      </c>
      <c r="G393">
        <v>380</v>
      </c>
      <c r="H393">
        <v>20</v>
      </c>
      <c r="I393">
        <v>5</v>
      </c>
      <c r="J393" t="s">
        <v>24</v>
      </c>
      <c r="K393" t="s">
        <v>44</v>
      </c>
      <c r="L393" s="61">
        <v>380</v>
      </c>
      <c r="M393" s="53">
        <v>2.1584569985419808</v>
      </c>
      <c r="N393" s="63">
        <v>2.0382692051147506</v>
      </c>
      <c r="O393" s="63">
        <v>0</v>
      </c>
      <c r="P393" s="63">
        <v>0.12018779342723004</v>
      </c>
      <c r="R393">
        <v>380</v>
      </c>
      <c r="S393" s="65">
        <v>1.9911838442526968</v>
      </c>
      <c r="T393" s="62">
        <v>1.8469584921400206</v>
      </c>
      <c r="U393" s="62">
        <v>0</v>
      </c>
      <c r="V393" s="62">
        <v>0.14422535211267609</v>
      </c>
      <c r="X393">
        <v>380</v>
      </c>
      <c r="Y393" s="65">
        <v>1.7402741128187709</v>
      </c>
      <c r="Z393" s="62">
        <v>1.5599924226779258</v>
      </c>
      <c r="AA393" s="62">
        <v>0</v>
      </c>
      <c r="AB393" s="62">
        <v>0.18028169014084511</v>
      </c>
      <c r="AD393">
        <v>380</v>
      </c>
      <c r="AE393" s="65">
        <v>1.4000874617203263</v>
      </c>
      <c r="AF393" s="62">
        <v>1.1957682128940352</v>
      </c>
      <c r="AG393" s="62">
        <v>0</v>
      </c>
      <c r="AH393" s="62">
        <v>0.2043192488262911</v>
      </c>
    </row>
    <row r="394" spans="5:34" x14ac:dyDescent="0.2">
      <c r="E394" s="76">
        <v>1</v>
      </c>
      <c r="F394" s="76">
        <v>16</v>
      </c>
      <c r="G394">
        <v>381</v>
      </c>
      <c r="H394">
        <v>21</v>
      </c>
      <c r="I394">
        <v>5</v>
      </c>
      <c r="J394" t="s">
        <v>24</v>
      </c>
      <c r="K394" t="s">
        <v>45</v>
      </c>
      <c r="L394" s="61">
        <v>381</v>
      </c>
      <c r="M394" s="53">
        <v>1.7966749670871887</v>
      </c>
      <c r="N394" s="63">
        <v>1.7351726196693482</v>
      </c>
      <c r="O394" s="63">
        <v>0</v>
      </c>
      <c r="P394" s="63">
        <v>6.1502347417840372E-2</v>
      </c>
      <c r="R394">
        <v>381</v>
      </c>
      <c r="S394" s="65">
        <v>1.6547223231749089</v>
      </c>
      <c r="T394" s="62">
        <v>1.5809195062735004</v>
      </c>
      <c r="U394" s="62">
        <v>0</v>
      </c>
      <c r="V394" s="62">
        <v>7.3802816901408469E-2</v>
      </c>
      <c r="X394">
        <v>381</v>
      </c>
      <c r="Y394" s="65">
        <v>1.4417933573064894</v>
      </c>
      <c r="Z394" s="62">
        <v>1.3495398361797288</v>
      </c>
      <c r="AA394" s="62">
        <v>0</v>
      </c>
      <c r="AB394" s="62">
        <v>9.2253521126760579E-2</v>
      </c>
      <c r="AD394">
        <v>381</v>
      </c>
      <c r="AE394" s="65">
        <v>1.1628349901535828</v>
      </c>
      <c r="AF394" s="62">
        <v>1.0582809995432543</v>
      </c>
      <c r="AG394" s="62">
        <v>0</v>
      </c>
      <c r="AH394" s="62">
        <v>0.10455399061032865</v>
      </c>
    </row>
    <row r="395" spans="5:34" x14ac:dyDescent="0.2">
      <c r="E395" s="76">
        <v>1</v>
      </c>
      <c r="F395" s="76">
        <v>16</v>
      </c>
      <c r="G395">
        <v>382</v>
      </c>
      <c r="H395">
        <v>22</v>
      </c>
      <c r="I395">
        <v>5</v>
      </c>
      <c r="J395" t="s">
        <v>24</v>
      </c>
      <c r="K395" t="s">
        <v>46</v>
      </c>
      <c r="L395" s="61">
        <v>382</v>
      </c>
      <c r="M395" s="53">
        <v>1.7203682146242039</v>
      </c>
      <c r="N395" s="63">
        <v>1.6980677451406359</v>
      </c>
      <c r="O395" s="63">
        <v>0</v>
      </c>
      <c r="P395" s="63">
        <v>2.2300469483568074E-2</v>
      </c>
      <c r="R395">
        <v>382</v>
      </c>
      <c r="S395" s="65">
        <v>1.6695045809003732</v>
      </c>
      <c r="T395" s="62">
        <v>1.6427440175200916</v>
      </c>
      <c r="U395" s="62">
        <v>0</v>
      </c>
      <c r="V395" s="62">
        <v>2.6760563380281696E-2</v>
      </c>
      <c r="X395">
        <v>382</v>
      </c>
      <c r="Y395" s="65">
        <v>1.5932091303146272</v>
      </c>
      <c r="Z395" s="62">
        <v>1.5597584260892752</v>
      </c>
      <c r="AA395" s="62">
        <v>0</v>
      </c>
      <c r="AB395" s="62">
        <v>3.3450704225352117E-2</v>
      </c>
      <c r="AD395">
        <v>382</v>
      </c>
      <c r="AE395" s="65">
        <v>1.521516549280695</v>
      </c>
      <c r="AF395" s="62">
        <v>1.4836057511586294</v>
      </c>
      <c r="AG395" s="62">
        <v>0</v>
      </c>
      <c r="AH395" s="62">
        <v>3.7910798122065728E-2</v>
      </c>
    </row>
    <row r="396" spans="5:34" x14ac:dyDescent="0.2">
      <c r="E396" s="76">
        <v>1</v>
      </c>
      <c r="F396" s="76">
        <v>16</v>
      </c>
      <c r="G396">
        <v>383</v>
      </c>
      <c r="H396">
        <v>23</v>
      </c>
      <c r="I396">
        <v>5</v>
      </c>
      <c r="J396" t="s">
        <v>24</v>
      </c>
      <c r="K396" t="s">
        <v>47</v>
      </c>
      <c r="L396" s="61">
        <v>383</v>
      </c>
      <c r="M396" s="53">
        <v>1.6263727609739711</v>
      </c>
      <c r="N396" s="63">
        <v>1.5845887234152856</v>
      </c>
      <c r="O396" s="63">
        <v>0</v>
      </c>
      <c r="P396" s="63">
        <v>4.1784037558685441E-2</v>
      </c>
      <c r="R396">
        <v>383</v>
      </c>
      <c r="S396" s="65">
        <v>1.6580362559591106</v>
      </c>
      <c r="T396" s="62">
        <v>1.607895410888688</v>
      </c>
      <c r="U396" s="62">
        <v>0</v>
      </c>
      <c r="V396" s="62">
        <v>5.0140845070422546E-2</v>
      </c>
      <c r="X396">
        <v>383</v>
      </c>
      <c r="Y396" s="65">
        <v>1.7055314984368195</v>
      </c>
      <c r="Z396" s="62">
        <v>1.6428554420987913</v>
      </c>
      <c r="AA396" s="62">
        <v>0</v>
      </c>
      <c r="AB396" s="62">
        <v>6.2676056338028169E-2</v>
      </c>
      <c r="AD396">
        <v>383</v>
      </c>
      <c r="AE396" s="65">
        <v>1.806494721309285</v>
      </c>
      <c r="AF396" s="62">
        <v>1.7354618574595198</v>
      </c>
      <c r="AG396" s="62">
        <v>0</v>
      </c>
      <c r="AH396" s="62">
        <v>7.103286384976526E-2</v>
      </c>
    </row>
    <row r="397" spans="5:34" x14ac:dyDescent="0.2">
      <c r="E397" s="76">
        <v>1</v>
      </c>
      <c r="F397" s="76">
        <v>16</v>
      </c>
      <c r="G397">
        <v>384</v>
      </c>
      <c r="H397">
        <v>24</v>
      </c>
      <c r="I397">
        <v>5</v>
      </c>
      <c r="J397" t="s">
        <v>24</v>
      </c>
      <c r="K397" t="s">
        <v>48</v>
      </c>
      <c r="L397" s="61">
        <v>384</v>
      </c>
      <c r="M397" s="53">
        <v>1.3467771336605667</v>
      </c>
      <c r="N397" s="63">
        <v>1.3106268989187826</v>
      </c>
      <c r="O397" s="63">
        <v>0</v>
      </c>
      <c r="P397" s="63">
        <v>3.615023474178404E-2</v>
      </c>
      <c r="R397">
        <v>384</v>
      </c>
      <c r="S397" s="65">
        <v>1.4164512715818263</v>
      </c>
      <c r="T397" s="62">
        <v>1.3730709898916853</v>
      </c>
      <c r="U397" s="62">
        <v>0</v>
      </c>
      <c r="V397" s="62">
        <v>4.3380281690140854E-2</v>
      </c>
      <c r="X397">
        <v>384</v>
      </c>
      <c r="Y397" s="65">
        <v>1.5209624784637155</v>
      </c>
      <c r="Z397" s="62">
        <v>1.4667371263510394</v>
      </c>
      <c r="AA397" s="62">
        <v>0</v>
      </c>
      <c r="AB397" s="62">
        <v>5.422535211267606E-2</v>
      </c>
      <c r="AD397">
        <v>384</v>
      </c>
      <c r="AE397" s="65">
        <v>1.6990737477718014</v>
      </c>
      <c r="AF397" s="62">
        <v>1.6376183487107685</v>
      </c>
      <c r="AG397" s="62">
        <v>0</v>
      </c>
      <c r="AH397" s="62">
        <v>6.1455399061032867E-2</v>
      </c>
    </row>
    <row r="398" spans="5:34" x14ac:dyDescent="0.2">
      <c r="E398" s="76">
        <v>1</v>
      </c>
      <c r="F398" s="76">
        <v>17</v>
      </c>
      <c r="G398">
        <v>385</v>
      </c>
      <c r="H398">
        <v>1</v>
      </c>
      <c r="I398">
        <v>6</v>
      </c>
      <c r="J398" t="s">
        <v>24</v>
      </c>
      <c r="K398" t="s">
        <v>25</v>
      </c>
      <c r="L398" s="61">
        <v>385</v>
      </c>
      <c r="M398" s="53">
        <v>0.9694153387637332</v>
      </c>
      <c r="N398" s="63">
        <v>0.9694153387637332</v>
      </c>
      <c r="O398" s="63">
        <v>0</v>
      </c>
      <c r="P398" s="63">
        <v>0</v>
      </c>
      <c r="R398">
        <v>385</v>
      </c>
      <c r="S398" s="65">
        <v>1.018184812054175</v>
      </c>
      <c r="T398" s="62">
        <v>1.018184812054175</v>
      </c>
      <c r="U398" s="62">
        <v>0</v>
      </c>
      <c r="V398" s="62">
        <v>0</v>
      </c>
      <c r="X398">
        <v>385</v>
      </c>
      <c r="Y398" s="65">
        <v>1.0913390219898378</v>
      </c>
      <c r="Z398" s="62">
        <v>1.0913390219898378</v>
      </c>
      <c r="AA398" s="62">
        <v>0</v>
      </c>
      <c r="AB398" s="62">
        <v>0</v>
      </c>
      <c r="AD398">
        <v>385</v>
      </c>
      <c r="AE398" s="65">
        <v>1.2233727488811643</v>
      </c>
      <c r="AF398" s="62">
        <v>1.2233727488811643</v>
      </c>
      <c r="AG398" s="62">
        <v>0</v>
      </c>
      <c r="AH398" s="62">
        <v>0</v>
      </c>
    </row>
    <row r="399" spans="5:34" x14ac:dyDescent="0.2">
      <c r="E399" s="76">
        <v>1</v>
      </c>
      <c r="F399" s="76">
        <v>17</v>
      </c>
      <c r="G399">
        <v>386</v>
      </c>
      <c r="H399">
        <v>2</v>
      </c>
      <c r="I399">
        <v>6</v>
      </c>
      <c r="J399" t="s">
        <v>24</v>
      </c>
      <c r="K399" t="s">
        <v>26</v>
      </c>
      <c r="L399" s="61">
        <v>386</v>
      </c>
      <c r="M399" s="53">
        <v>0.74967521469852327</v>
      </c>
      <c r="N399" s="63">
        <v>0.74967521469852327</v>
      </c>
      <c r="O399" s="63">
        <v>0</v>
      </c>
      <c r="P399" s="63">
        <v>0</v>
      </c>
      <c r="R399">
        <v>386</v>
      </c>
      <c r="S399" s="65">
        <v>0.81423135271498515</v>
      </c>
      <c r="T399" s="62">
        <v>0.81423135271498515</v>
      </c>
      <c r="U399" s="62">
        <v>0</v>
      </c>
      <c r="V399" s="62">
        <v>0</v>
      </c>
      <c r="X399">
        <v>386</v>
      </c>
      <c r="Y399" s="65">
        <v>0.91106555973967829</v>
      </c>
      <c r="Z399" s="62">
        <v>0.91106555973967829</v>
      </c>
      <c r="AA399" s="62">
        <v>0</v>
      </c>
      <c r="AB399" s="62">
        <v>0</v>
      </c>
      <c r="AD399">
        <v>386</v>
      </c>
      <c r="AE399" s="65">
        <v>1.071798051057175</v>
      </c>
      <c r="AF399" s="62">
        <v>1.071798051057175</v>
      </c>
      <c r="AG399" s="62">
        <v>0</v>
      </c>
      <c r="AH399" s="62">
        <v>0</v>
      </c>
    </row>
    <row r="400" spans="5:34" x14ac:dyDescent="0.2">
      <c r="E400" s="76">
        <v>1</v>
      </c>
      <c r="F400" s="76">
        <v>17</v>
      </c>
      <c r="G400">
        <v>387</v>
      </c>
      <c r="H400">
        <v>3</v>
      </c>
      <c r="I400">
        <v>6</v>
      </c>
      <c r="J400" t="s">
        <v>24</v>
      </c>
      <c r="K400" t="s">
        <v>27</v>
      </c>
      <c r="L400" s="61">
        <v>387</v>
      </c>
      <c r="M400" s="53">
        <v>0.56442754353457991</v>
      </c>
      <c r="N400" s="63">
        <v>0.56442754353457991</v>
      </c>
      <c r="O400" s="63">
        <v>0</v>
      </c>
      <c r="P400" s="63">
        <v>0</v>
      </c>
      <c r="R400">
        <v>387</v>
      </c>
      <c r="S400" s="65">
        <v>0.62423807143644272</v>
      </c>
      <c r="T400" s="62">
        <v>0.62423807143644272</v>
      </c>
      <c r="U400" s="62">
        <v>0</v>
      </c>
      <c r="V400" s="62">
        <v>0</v>
      </c>
      <c r="X400">
        <v>387</v>
      </c>
      <c r="Y400" s="65">
        <v>0.71395386328923705</v>
      </c>
      <c r="Z400" s="62">
        <v>0.71395386328923705</v>
      </c>
      <c r="AA400" s="62">
        <v>0</v>
      </c>
      <c r="AB400" s="62">
        <v>0</v>
      </c>
      <c r="AD400">
        <v>387</v>
      </c>
      <c r="AE400" s="65">
        <v>0.85944600432579465</v>
      </c>
      <c r="AF400" s="62">
        <v>0.85944600432579465</v>
      </c>
      <c r="AG400" s="62">
        <v>0</v>
      </c>
      <c r="AH400" s="62">
        <v>0</v>
      </c>
    </row>
    <row r="401" spans="5:34" x14ac:dyDescent="0.2">
      <c r="E401" s="76">
        <v>1</v>
      </c>
      <c r="F401" s="76">
        <v>17</v>
      </c>
      <c r="G401">
        <v>388</v>
      </c>
      <c r="H401">
        <v>4</v>
      </c>
      <c r="I401">
        <v>6</v>
      </c>
      <c r="J401" t="s">
        <v>24</v>
      </c>
      <c r="K401" t="s">
        <v>28</v>
      </c>
      <c r="L401" s="61">
        <v>388</v>
      </c>
      <c r="M401" s="53">
        <v>0.62197588065407872</v>
      </c>
      <c r="N401" s="63">
        <v>0.62197588065407872</v>
      </c>
      <c r="O401" s="63">
        <v>0</v>
      </c>
      <c r="P401" s="63">
        <v>0</v>
      </c>
      <c r="R401">
        <v>388</v>
      </c>
      <c r="S401" s="65">
        <v>0.62675087283184072</v>
      </c>
      <c r="T401" s="62">
        <v>0.62675087283184072</v>
      </c>
      <c r="U401" s="62">
        <v>0</v>
      </c>
      <c r="V401" s="62">
        <v>0</v>
      </c>
      <c r="X401">
        <v>388</v>
      </c>
      <c r="Y401" s="65">
        <v>0.63391336109848384</v>
      </c>
      <c r="Z401" s="62">
        <v>0.63391336109848384</v>
      </c>
      <c r="AA401" s="62">
        <v>0</v>
      </c>
      <c r="AB401" s="62">
        <v>0</v>
      </c>
      <c r="AD401">
        <v>388</v>
      </c>
      <c r="AE401" s="65">
        <v>0.66071073560922933</v>
      </c>
      <c r="AF401" s="62">
        <v>0.66071073560922933</v>
      </c>
      <c r="AG401" s="62">
        <v>0</v>
      </c>
      <c r="AH401" s="62">
        <v>0</v>
      </c>
    </row>
    <row r="402" spans="5:34" x14ac:dyDescent="0.2">
      <c r="E402" s="76">
        <v>1</v>
      </c>
      <c r="F402" s="76">
        <v>17</v>
      </c>
      <c r="G402">
        <v>389</v>
      </c>
      <c r="H402">
        <v>5</v>
      </c>
      <c r="I402">
        <v>6</v>
      </c>
      <c r="J402" t="s">
        <v>24</v>
      </c>
      <c r="K402" t="s">
        <v>29</v>
      </c>
      <c r="L402" s="61">
        <v>389</v>
      </c>
      <c r="M402" s="53">
        <v>0.51249830924176831</v>
      </c>
      <c r="N402" s="63">
        <v>0.51249830924176831</v>
      </c>
      <c r="O402" s="63">
        <v>0</v>
      </c>
      <c r="P402" s="63">
        <v>0</v>
      </c>
      <c r="R402">
        <v>389</v>
      </c>
      <c r="S402" s="65">
        <v>0.49234052239900628</v>
      </c>
      <c r="T402" s="62">
        <v>0.49234052239900628</v>
      </c>
      <c r="U402" s="62">
        <v>0</v>
      </c>
      <c r="V402" s="62">
        <v>0</v>
      </c>
      <c r="X402">
        <v>389</v>
      </c>
      <c r="Y402" s="65">
        <v>0.46210384213486327</v>
      </c>
      <c r="Z402" s="62">
        <v>0.46210384213486327</v>
      </c>
      <c r="AA402" s="62">
        <v>0</v>
      </c>
      <c r="AB402" s="62">
        <v>0</v>
      </c>
      <c r="AD402">
        <v>389</v>
      </c>
      <c r="AE402" s="65">
        <v>0.43156178953729796</v>
      </c>
      <c r="AF402" s="62">
        <v>0.43156178953729796</v>
      </c>
      <c r="AG402" s="62">
        <v>0</v>
      </c>
      <c r="AH402" s="62">
        <v>0</v>
      </c>
    </row>
    <row r="403" spans="5:34" x14ac:dyDescent="0.2">
      <c r="E403" s="76">
        <v>1</v>
      </c>
      <c r="F403" s="76">
        <v>17</v>
      </c>
      <c r="G403">
        <v>390</v>
      </c>
      <c r="H403">
        <v>6</v>
      </c>
      <c r="I403">
        <v>6</v>
      </c>
      <c r="J403" t="s">
        <v>24</v>
      </c>
      <c r="K403" t="s">
        <v>30</v>
      </c>
      <c r="L403" s="61">
        <v>390</v>
      </c>
      <c r="M403" s="53">
        <v>0.378419070572522</v>
      </c>
      <c r="N403" s="63">
        <v>0.378419070572522</v>
      </c>
      <c r="O403" s="63">
        <v>0</v>
      </c>
      <c r="P403" s="63">
        <v>0</v>
      </c>
      <c r="R403">
        <v>390</v>
      </c>
      <c r="S403" s="65">
        <v>0.34932685385829176</v>
      </c>
      <c r="T403" s="62">
        <v>0.34932685385829176</v>
      </c>
      <c r="U403" s="62">
        <v>0</v>
      </c>
      <c r="V403" s="62">
        <v>0</v>
      </c>
      <c r="X403">
        <v>390</v>
      </c>
      <c r="Y403" s="65">
        <v>0.30568852878694641</v>
      </c>
      <c r="Z403" s="62">
        <v>0.30568852878694641</v>
      </c>
      <c r="AA403" s="62">
        <v>0</v>
      </c>
      <c r="AB403" s="62">
        <v>0</v>
      </c>
      <c r="AD403">
        <v>390</v>
      </c>
      <c r="AE403" s="65">
        <v>0.25210339939987819</v>
      </c>
      <c r="AF403" s="62">
        <v>0.25210339939987819</v>
      </c>
      <c r="AG403" s="62">
        <v>0</v>
      </c>
      <c r="AH403" s="62">
        <v>0</v>
      </c>
    </row>
    <row r="404" spans="5:34" x14ac:dyDescent="0.2">
      <c r="E404" s="76">
        <v>1</v>
      </c>
      <c r="F404" s="76">
        <v>17</v>
      </c>
      <c r="G404">
        <v>391</v>
      </c>
      <c r="H404">
        <v>7</v>
      </c>
      <c r="I404">
        <v>6</v>
      </c>
      <c r="J404" t="s">
        <v>24</v>
      </c>
      <c r="K404" t="s">
        <v>31</v>
      </c>
      <c r="L404" s="61">
        <v>391</v>
      </c>
      <c r="M404" s="53">
        <v>0.2301937880420849</v>
      </c>
      <c r="N404" s="63">
        <v>0.2273768866336342</v>
      </c>
      <c r="O404" s="63">
        <v>0</v>
      </c>
      <c r="P404" s="63">
        <v>2.8169014084507044E-3</v>
      </c>
      <c r="R404">
        <v>391</v>
      </c>
      <c r="S404" s="65">
        <v>0.20139571226134356</v>
      </c>
      <c r="T404" s="62">
        <v>0.19801543057120272</v>
      </c>
      <c r="U404" s="62">
        <v>0</v>
      </c>
      <c r="V404" s="62">
        <v>3.3802816901408457E-3</v>
      </c>
      <c r="X404">
        <v>391</v>
      </c>
      <c r="Y404" s="65">
        <v>0.15819859859023153</v>
      </c>
      <c r="Z404" s="62">
        <v>0.15397324647755548</v>
      </c>
      <c r="AA404" s="62">
        <v>0</v>
      </c>
      <c r="AB404" s="62">
        <v>4.2253521126760568E-3</v>
      </c>
      <c r="AD404">
        <v>391</v>
      </c>
      <c r="AE404" s="65">
        <v>0.10061397975223274</v>
      </c>
      <c r="AF404" s="62">
        <v>9.5825247357866544E-2</v>
      </c>
      <c r="AG404" s="62">
        <v>0</v>
      </c>
      <c r="AH404" s="62">
        <v>4.7887323943661972E-3</v>
      </c>
    </row>
    <row r="405" spans="5:34" x14ac:dyDescent="0.2">
      <c r="E405" s="76">
        <v>1</v>
      </c>
      <c r="F405" s="76">
        <v>17</v>
      </c>
      <c r="G405">
        <v>392</v>
      </c>
      <c r="H405">
        <v>8</v>
      </c>
      <c r="I405">
        <v>6</v>
      </c>
      <c r="J405" t="s">
        <v>24</v>
      </c>
      <c r="K405" t="s">
        <v>32</v>
      </c>
      <c r="L405" s="61">
        <v>392</v>
      </c>
      <c r="M405" s="53">
        <v>0.22627726997740255</v>
      </c>
      <c r="N405" s="63">
        <v>0.16878596945999791</v>
      </c>
      <c r="O405" s="63">
        <v>5.7491300517404656E-2</v>
      </c>
      <c r="P405" s="63">
        <v>0</v>
      </c>
      <c r="R405">
        <v>392</v>
      </c>
      <c r="S405" s="65">
        <v>0.22516150883293615</v>
      </c>
      <c r="T405" s="62">
        <v>0.14467368810856962</v>
      </c>
      <c r="U405" s="62">
        <v>8.0487820724366527E-2</v>
      </c>
      <c r="V405" s="62">
        <v>0</v>
      </c>
      <c r="X405">
        <v>392</v>
      </c>
      <c r="Y405" s="65">
        <v>0.22348786711623653</v>
      </c>
      <c r="Z405" s="62">
        <v>0.10850526608142723</v>
      </c>
      <c r="AA405" s="62">
        <v>0.11498260103480931</v>
      </c>
      <c r="AB405" s="62">
        <v>0</v>
      </c>
      <c r="AD405">
        <v>392</v>
      </c>
      <c r="AE405" s="65">
        <v>0.22700547487904421</v>
      </c>
      <c r="AF405" s="62">
        <v>6.028070337857068E-2</v>
      </c>
      <c r="AG405" s="62">
        <v>0.16672477150047352</v>
      </c>
      <c r="AH405" s="62">
        <v>0</v>
      </c>
    </row>
    <row r="406" spans="5:34" x14ac:dyDescent="0.2">
      <c r="E406" s="76">
        <v>1</v>
      </c>
      <c r="F406" s="76">
        <v>17</v>
      </c>
      <c r="G406">
        <v>393</v>
      </c>
      <c r="H406">
        <v>9</v>
      </c>
      <c r="I406">
        <v>6</v>
      </c>
      <c r="J406" t="s">
        <v>24</v>
      </c>
      <c r="K406" t="s">
        <v>33</v>
      </c>
      <c r="L406" s="61">
        <v>393</v>
      </c>
      <c r="M406" s="53">
        <v>0.60921620498715323</v>
      </c>
      <c r="N406" s="63">
        <v>0.19271800064199845</v>
      </c>
      <c r="O406" s="63">
        <v>0.14372825129351163</v>
      </c>
      <c r="P406" s="63">
        <v>0.2727699530516432</v>
      </c>
      <c r="R406">
        <v>393</v>
      </c>
      <c r="S406" s="65">
        <v>0.69685130947983165</v>
      </c>
      <c r="T406" s="62">
        <v>0.1683078140069435</v>
      </c>
      <c r="U406" s="62">
        <v>0.20121955181091628</v>
      </c>
      <c r="V406" s="62">
        <v>0.32732394366197182</v>
      </c>
      <c r="X406">
        <v>393</v>
      </c>
      <c r="Y406" s="65">
        <v>0.82830396621884916</v>
      </c>
      <c r="Z406" s="62">
        <v>0.13169253405436107</v>
      </c>
      <c r="AA406" s="62">
        <v>0.28745650258702327</v>
      </c>
      <c r="AB406" s="62">
        <v>0.4091549295774648</v>
      </c>
      <c r="AD406">
        <v>393</v>
      </c>
      <c r="AE406" s="65">
        <v>0.96396792272840237</v>
      </c>
      <c r="AF406" s="62">
        <v>8.3447073789425216E-2</v>
      </c>
      <c r="AG406" s="62">
        <v>0.41681192875118372</v>
      </c>
      <c r="AH406" s="62">
        <v>0.46370892018779342</v>
      </c>
    </row>
    <row r="407" spans="5:34" x14ac:dyDescent="0.2">
      <c r="E407" s="76">
        <v>1</v>
      </c>
      <c r="F407" s="76">
        <v>17</v>
      </c>
      <c r="G407">
        <v>394</v>
      </c>
      <c r="H407">
        <v>10</v>
      </c>
      <c r="I407">
        <v>6</v>
      </c>
      <c r="J407" t="s">
        <v>24</v>
      </c>
      <c r="K407" t="s">
        <v>34</v>
      </c>
      <c r="L407" s="61">
        <v>394</v>
      </c>
      <c r="M407" s="53">
        <v>0.64609760046419196</v>
      </c>
      <c r="N407" s="63">
        <v>0.20228672045071688</v>
      </c>
      <c r="O407" s="63">
        <v>0.24146346217309952</v>
      </c>
      <c r="P407" s="63">
        <v>0.20234741784037558</v>
      </c>
      <c r="R407">
        <v>394</v>
      </c>
      <c r="S407" s="65">
        <v>0.76985914754898577</v>
      </c>
      <c r="T407" s="62">
        <v>0.18899339909819574</v>
      </c>
      <c r="U407" s="62">
        <v>0.3380488470423394</v>
      </c>
      <c r="V407" s="62">
        <v>0.24281690140845075</v>
      </c>
      <c r="X407">
        <v>394</v>
      </c>
      <c r="Y407" s="65">
        <v>0.95550146817617643</v>
      </c>
      <c r="Z407" s="62">
        <v>0.16905341706941401</v>
      </c>
      <c r="AA407" s="62">
        <v>0.48292692434619905</v>
      </c>
      <c r="AB407" s="62">
        <v>0.30352112676056336</v>
      </c>
      <c r="AD407">
        <v>394</v>
      </c>
      <c r="AE407" s="65">
        <v>1.1895759900208693</v>
      </c>
      <c r="AF407" s="62">
        <v>0.14534133939024196</v>
      </c>
      <c r="AG407" s="62">
        <v>0.70024404030198872</v>
      </c>
      <c r="AH407" s="62">
        <v>0.34399061032863854</v>
      </c>
    </row>
    <row r="408" spans="5:34" x14ac:dyDescent="0.2">
      <c r="E408" s="76">
        <v>1</v>
      </c>
      <c r="F408" s="76">
        <v>17</v>
      </c>
      <c r="G408">
        <v>395</v>
      </c>
      <c r="H408">
        <v>11</v>
      </c>
      <c r="I408">
        <v>6</v>
      </c>
      <c r="J408" t="s">
        <v>24</v>
      </c>
      <c r="K408" t="s">
        <v>35</v>
      </c>
      <c r="L408" s="61">
        <v>395</v>
      </c>
      <c r="M408" s="53">
        <v>0.61546954195858039</v>
      </c>
      <c r="N408" s="63">
        <v>0.25858150091703358</v>
      </c>
      <c r="O408" s="63">
        <v>0.23571433212135903</v>
      </c>
      <c r="P408" s="63">
        <v>0.12117370892018779</v>
      </c>
      <c r="R408">
        <v>395</v>
      </c>
      <c r="S408" s="65">
        <v>0.71889649637105635</v>
      </c>
      <c r="T408" s="62">
        <v>0.24348798069692826</v>
      </c>
      <c r="U408" s="62">
        <v>0.3300000649699027</v>
      </c>
      <c r="V408" s="62">
        <v>0.14540845070422537</v>
      </c>
      <c r="X408">
        <v>395</v>
      </c>
      <c r="Y408" s="65">
        <v>0.87403692798977006</v>
      </c>
      <c r="Z408" s="62">
        <v>0.22084770036677032</v>
      </c>
      <c r="AA408" s="62">
        <v>0.47142866424271807</v>
      </c>
      <c r="AB408" s="62">
        <v>0.18176056338028168</v>
      </c>
      <c r="AD408">
        <v>395</v>
      </c>
      <c r="AE408" s="65">
        <v>1.0842519192790385</v>
      </c>
      <c r="AF408" s="62">
        <v>0.19468505096277799</v>
      </c>
      <c r="AG408" s="62">
        <v>0.68357156315194123</v>
      </c>
      <c r="AH408" s="62">
        <v>0.20599530516431924</v>
      </c>
    </row>
    <row r="409" spans="5:34" x14ac:dyDescent="0.2">
      <c r="E409" s="76">
        <v>1</v>
      </c>
      <c r="F409" s="76">
        <v>17</v>
      </c>
      <c r="G409">
        <v>396</v>
      </c>
      <c r="H409">
        <v>12</v>
      </c>
      <c r="I409">
        <v>6</v>
      </c>
      <c r="J409" t="s">
        <v>24</v>
      </c>
      <c r="K409" t="s">
        <v>36</v>
      </c>
      <c r="L409" s="61">
        <v>396</v>
      </c>
      <c r="M409" s="53">
        <v>0.68909483476539191</v>
      </c>
      <c r="N409" s="63">
        <v>0.33831107405824834</v>
      </c>
      <c r="O409" s="63">
        <v>0.17247390155221393</v>
      </c>
      <c r="P409" s="63">
        <v>0.17830985915492958</v>
      </c>
      <c r="R409">
        <v>396</v>
      </c>
      <c r="S409" s="65">
        <v>0.77662577691839052</v>
      </c>
      <c r="T409" s="62">
        <v>0.32119048375937542</v>
      </c>
      <c r="U409" s="62">
        <v>0.24146346217309952</v>
      </c>
      <c r="V409" s="62">
        <v>0.21397183098591552</v>
      </c>
      <c r="X409">
        <v>396</v>
      </c>
      <c r="Y409" s="65">
        <v>0.90792219014788822</v>
      </c>
      <c r="Z409" s="62">
        <v>0.29550959831106594</v>
      </c>
      <c r="AA409" s="62">
        <v>0.34494780310442785</v>
      </c>
      <c r="AB409" s="62">
        <v>0.26746478873239438</v>
      </c>
      <c r="AD409">
        <v>396</v>
      </c>
      <c r="AE409" s="65">
        <v>1.0703186228298613</v>
      </c>
      <c r="AF409" s="62">
        <v>0.26701754776506054</v>
      </c>
      <c r="AG409" s="62">
        <v>0.50017431450142047</v>
      </c>
      <c r="AH409" s="62">
        <v>0.30312676056338028</v>
      </c>
    </row>
    <row r="410" spans="5:34" x14ac:dyDescent="0.2">
      <c r="E410" s="76">
        <v>1</v>
      </c>
      <c r="F410" s="76">
        <v>17</v>
      </c>
      <c r="G410">
        <v>397</v>
      </c>
      <c r="H410">
        <v>13</v>
      </c>
      <c r="I410">
        <v>6</v>
      </c>
      <c r="J410" t="s">
        <v>24</v>
      </c>
      <c r="K410" t="s">
        <v>37</v>
      </c>
      <c r="L410" s="61">
        <v>397</v>
      </c>
      <c r="M410" s="53">
        <v>0.72128449624348867</v>
      </c>
      <c r="N410" s="63">
        <v>0.45489344450445401</v>
      </c>
      <c r="O410" s="63">
        <v>0.11498260103480931</v>
      </c>
      <c r="P410" s="63">
        <v>0.15140845070422534</v>
      </c>
      <c r="R410">
        <v>397</v>
      </c>
      <c r="S410" s="65">
        <v>0.76378401214992664</v>
      </c>
      <c r="T410" s="62">
        <v>0.42111822985612313</v>
      </c>
      <c r="U410" s="62">
        <v>0.16097564144873305</v>
      </c>
      <c r="V410" s="62">
        <v>0.18169014084507043</v>
      </c>
      <c r="X410">
        <v>397</v>
      </c>
      <c r="Y410" s="65">
        <v>0.82753328600958342</v>
      </c>
      <c r="Z410" s="62">
        <v>0.37045540788362674</v>
      </c>
      <c r="AA410" s="62">
        <v>0.22996520206961862</v>
      </c>
      <c r="AB410" s="62">
        <v>0.227112676056338</v>
      </c>
      <c r="AD410">
        <v>397</v>
      </c>
      <c r="AE410" s="65">
        <v>0.89949801783683569</v>
      </c>
      <c r="AF410" s="62">
        <v>0.30865410863870546</v>
      </c>
      <c r="AG410" s="62">
        <v>0.33344954300094704</v>
      </c>
      <c r="AH410" s="62">
        <v>0.25739436619718309</v>
      </c>
    </row>
    <row r="411" spans="5:34" x14ac:dyDescent="0.2">
      <c r="E411" s="76">
        <v>1</v>
      </c>
      <c r="F411" s="76">
        <v>17</v>
      </c>
      <c r="G411">
        <v>398</v>
      </c>
      <c r="H411">
        <v>14</v>
      </c>
      <c r="I411">
        <v>6</v>
      </c>
      <c r="J411" t="s">
        <v>24</v>
      </c>
      <c r="K411" t="s">
        <v>38</v>
      </c>
      <c r="L411" s="61">
        <v>398</v>
      </c>
      <c r="M411" s="53">
        <v>0.88948494530505906</v>
      </c>
      <c r="N411" s="63">
        <v>0.623328635350062</v>
      </c>
      <c r="O411" s="63">
        <v>0.11498260103480931</v>
      </c>
      <c r="P411" s="63">
        <v>0.15117370892018778</v>
      </c>
      <c r="R411">
        <v>398</v>
      </c>
      <c r="S411" s="65">
        <v>0.92348012430289839</v>
      </c>
      <c r="T411" s="62">
        <v>0.58109603214993988</v>
      </c>
      <c r="U411" s="62">
        <v>0.16097564144873305</v>
      </c>
      <c r="V411" s="62">
        <v>0.1814084507042254</v>
      </c>
      <c r="X411">
        <v>398</v>
      </c>
      <c r="Y411" s="65">
        <v>0.97447289279965699</v>
      </c>
      <c r="Z411" s="62">
        <v>0.51774712734975659</v>
      </c>
      <c r="AA411" s="62">
        <v>0.22996520206961862</v>
      </c>
      <c r="AB411" s="62">
        <v>0.22676056338028169</v>
      </c>
      <c r="AD411">
        <v>398</v>
      </c>
      <c r="AE411" s="65">
        <v>1.0323504641923891</v>
      </c>
      <c r="AF411" s="62">
        <v>0.44190561602712275</v>
      </c>
      <c r="AG411" s="62">
        <v>0.33344954300094704</v>
      </c>
      <c r="AH411" s="62">
        <v>0.25699530516431923</v>
      </c>
    </row>
    <row r="412" spans="5:34" x14ac:dyDescent="0.2">
      <c r="E412" s="76">
        <v>1</v>
      </c>
      <c r="F412" s="76">
        <v>17</v>
      </c>
      <c r="G412">
        <v>399</v>
      </c>
      <c r="H412">
        <v>15</v>
      </c>
      <c r="I412">
        <v>6</v>
      </c>
      <c r="J412" t="s">
        <v>24</v>
      </c>
      <c r="K412" t="s">
        <v>39</v>
      </c>
      <c r="L412" s="61">
        <v>399</v>
      </c>
      <c r="M412" s="53">
        <v>1.1241195155391728</v>
      </c>
      <c r="N412" s="63">
        <v>0.72004627649057085</v>
      </c>
      <c r="O412" s="63">
        <v>9.7735210879587905E-2</v>
      </c>
      <c r="P412" s="63">
        <v>0.30633802816901406</v>
      </c>
      <c r="R412">
        <v>399</v>
      </c>
      <c r="S412" s="65">
        <v>1.1996413595854927</v>
      </c>
      <c r="T412" s="62">
        <v>0.69520643055125264</v>
      </c>
      <c r="U412" s="62">
        <v>0.13682929523142309</v>
      </c>
      <c r="V412" s="62">
        <v>0.36760563380281691</v>
      </c>
      <c r="X412">
        <v>399</v>
      </c>
      <c r="Y412" s="65">
        <v>1.3129241256549726</v>
      </c>
      <c r="Z412" s="62">
        <v>0.65794666164227567</v>
      </c>
      <c r="AA412" s="62">
        <v>0.19547042175917581</v>
      </c>
      <c r="AB412" s="62">
        <v>0.45950704225352113</v>
      </c>
      <c r="AD412">
        <v>399</v>
      </c>
      <c r="AE412" s="65">
        <v>1.4268465543311195</v>
      </c>
      <c r="AF412" s="62">
        <v>0.62263979489299059</v>
      </c>
      <c r="AG412" s="62">
        <v>0.28343211155080494</v>
      </c>
      <c r="AH412" s="62">
        <v>0.52077464788732397</v>
      </c>
    </row>
    <row r="413" spans="5:34" x14ac:dyDescent="0.2">
      <c r="E413" s="76">
        <v>1</v>
      </c>
      <c r="F413" s="76">
        <v>17</v>
      </c>
      <c r="G413">
        <v>400</v>
      </c>
      <c r="H413">
        <v>16</v>
      </c>
      <c r="I413">
        <v>6</v>
      </c>
      <c r="J413" t="s">
        <v>24</v>
      </c>
      <c r="K413" t="s">
        <v>40</v>
      </c>
      <c r="L413" s="61">
        <v>400</v>
      </c>
      <c r="M413" s="53">
        <v>1.2049681863330073</v>
      </c>
      <c r="N413" s="63">
        <v>0.87538564028048871</v>
      </c>
      <c r="O413" s="63">
        <v>5.1742170465664185E-2</v>
      </c>
      <c r="P413" s="63">
        <v>0.27784037558685443</v>
      </c>
      <c r="R413">
        <v>400</v>
      </c>
      <c r="S413" s="65">
        <v>1.224839077071646</v>
      </c>
      <c r="T413" s="62">
        <v>0.81899158771549063</v>
      </c>
      <c r="U413" s="62">
        <v>7.2439038651929868E-2</v>
      </c>
      <c r="V413" s="62">
        <v>0.33340845070422537</v>
      </c>
      <c r="X413">
        <v>400</v>
      </c>
      <c r="Y413" s="65">
        <v>1.2546454131796039</v>
      </c>
      <c r="Z413" s="62">
        <v>0.73440050886799368</v>
      </c>
      <c r="AA413" s="62">
        <v>0.10348434093132837</v>
      </c>
      <c r="AB413" s="62">
        <v>0.41676056338028167</v>
      </c>
      <c r="AD413">
        <v>400</v>
      </c>
      <c r="AE413" s="65">
        <v>1.2566414226999056</v>
      </c>
      <c r="AF413" s="62">
        <v>0.63426048985182693</v>
      </c>
      <c r="AG413" s="62">
        <v>0.15005229435042614</v>
      </c>
      <c r="AH413" s="62">
        <v>0.47232863849765261</v>
      </c>
    </row>
    <row r="414" spans="5:34" x14ac:dyDescent="0.2">
      <c r="E414" s="76">
        <v>1</v>
      </c>
      <c r="F414" s="76">
        <v>17</v>
      </c>
      <c r="G414">
        <v>401</v>
      </c>
      <c r="H414">
        <v>17</v>
      </c>
      <c r="I414">
        <v>6</v>
      </c>
      <c r="J414" t="s">
        <v>24</v>
      </c>
      <c r="K414" t="s">
        <v>41</v>
      </c>
      <c r="L414" s="61">
        <v>401</v>
      </c>
      <c r="M414" s="53">
        <v>1.4246321936102169</v>
      </c>
      <c r="N414" s="63">
        <v>1.2624297081546232</v>
      </c>
      <c r="O414" s="63">
        <v>1.149826010348093E-2</v>
      </c>
      <c r="P414" s="63">
        <v>0.15070422535211267</v>
      </c>
      <c r="R414">
        <v>401</v>
      </c>
      <c r="S414" s="65">
        <v>1.3570491494021346</v>
      </c>
      <c r="T414" s="62">
        <v>1.160106514834726</v>
      </c>
      <c r="U414" s="62">
        <v>1.6097564144873303E-2</v>
      </c>
      <c r="V414" s="62">
        <v>0.18084507042253523</v>
      </c>
      <c r="X414">
        <v>401</v>
      </c>
      <c r="Y414" s="65">
        <v>1.2556745830900118</v>
      </c>
      <c r="Z414" s="62">
        <v>1.0066217248548808</v>
      </c>
      <c r="AA414" s="62">
        <v>2.299652020696186E-2</v>
      </c>
      <c r="AB414" s="62">
        <v>0.22605633802816899</v>
      </c>
      <c r="AD414">
        <v>401</v>
      </c>
      <c r="AE414" s="65">
        <v>1.105890300743124</v>
      </c>
      <c r="AF414" s="62">
        <v>0.81634816334443783</v>
      </c>
      <c r="AG414" s="62">
        <v>3.3344954300094702E-2</v>
      </c>
      <c r="AH414" s="62">
        <v>0.25619718309859152</v>
      </c>
    </row>
    <row r="415" spans="5:34" x14ac:dyDescent="0.2">
      <c r="E415" s="76">
        <v>1</v>
      </c>
      <c r="F415" s="76">
        <v>17</v>
      </c>
      <c r="G415">
        <v>402</v>
      </c>
      <c r="H415">
        <v>18</v>
      </c>
      <c r="I415">
        <v>6</v>
      </c>
      <c r="J415" t="s">
        <v>24</v>
      </c>
      <c r="K415" t="s">
        <v>42</v>
      </c>
      <c r="L415" s="61">
        <v>402</v>
      </c>
      <c r="M415" s="53">
        <v>2.1377003845429923</v>
      </c>
      <c r="N415" s="63">
        <v>1.988029023040645</v>
      </c>
      <c r="O415" s="63">
        <v>0</v>
      </c>
      <c r="P415" s="63">
        <v>0.14967136150234742</v>
      </c>
      <c r="R415">
        <v>402</v>
      </c>
      <c r="S415" s="65">
        <v>1.9616544185398475</v>
      </c>
      <c r="T415" s="62">
        <v>1.7820487847370305</v>
      </c>
      <c r="U415" s="62">
        <v>0</v>
      </c>
      <c r="V415" s="62">
        <v>0.17960563380281694</v>
      </c>
      <c r="X415">
        <v>402</v>
      </c>
      <c r="Y415" s="65">
        <v>1.6975854695351302</v>
      </c>
      <c r="Z415" s="62">
        <v>1.4730784272816091</v>
      </c>
      <c r="AA415" s="62">
        <v>0</v>
      </c>
      <c r="AB415" s="62">
        <v>0.22450704225352114</v>
      </c>
      <c r="AD415">
        <v>402</v>
      </c>
      <c r="AE415" s="65">
        <v>1.3299320903577221</v>
      </c>
      <c r="AF415" s="62">
        <v>1.0754907758037313</v>
      </c>
      <c r="AG415" s="62">
        <v>0</v>
      </c>
      <c r="AH415" s="62">
        <v>0.25444131455399066</v>
      </c>
    </row>
    <row r="416" spans="5:34" x14ac:dyDescent="0.2">
      <c r="E416" s="76">
        <v>1</v>
      </c>
      <c r="F416" s="76">
        <v>17</v>
      </c>
      <c r="G416">
        <v>403</v>
      </c>
      <c r="H416">
        <v>19</v>
      </c>
      <c r="I416">
        <v>6</v>
      </c>
      <c r="J416" t="s">
        <v>24</v>
      </c>
      <c r="K416" t="s">
        <v>43</v>
      </c>
      <c r="L416" s="61">
        <v>403</v>
      </c>
      <c r="M416" s="53">
        <v>2.2546967812360474</v>
      </c>
      <c r="N416" s="63">
        <v>2.101175654475484</v>
      </c>
      <c r="O416" s="63">
        <v>0</v>
      </c>
      <c r="P416" s="63">
        <v>0.15352112676056337</v>
      </c>
      <c r="R416">
        <v>403</v>
      </c>
      <c r="S416" s="65">
        <v>2.0570150511662502</v>
      </c>
      <c r="T416" s="62">
        <v>1.8727896990535742</v>
      </c>
      <c r="U416" s="62">
        <v>0</v>
      </c>
      <c r="V416" s="62">
        <v>0.1842253521126761</v>
      </c>
      <c r="X416">
        <v>403</v>
      </c>
      <c r="Y416" s="65">
        <v>1.7604924560615551</v>
      </c>
      <c r="Z416" s="62">
        <v>1.53021076592071</v>
      </c>
      <c r="AA416" s="62">
        <v>0</v>
      </c>
      <c r="AB416" s="62">
        <v>0.2302816901408451</v>
      </c>
      <c r="AD416">
        <v>403</v>
      </c>
      <c r="AE416" s="65">
        <v>1.3476477696888514</v>
      </c>
      <c r="AF416" s="62">
        <v>1.0866618541958937</v>
      </c>
      <c r="AG416" s="62">
        <v>0</v>
      </c>
      <c r="AH416" s="62">
        <v>0.26098591549295774</v>
      </c>
    </row>
    <row r="417" spans="5:34" x14ac:dyDescent="0.2">
      <c r="E417" s="76">
        <v>1</v>
      </c>
      <c r="F417" s="76">
        <v>17</v>
      </c>
      <c r="G417">
        <v>404</v>
      </c>
      <c r="H417">
        <v>20</v>
      </c>
      <c r="I417">
        <v>6</v>
      </c>
      <c r="J417" t="s">
        <v>24</v>
      </c>
      <c r="K417" t="s">
        <v>44</v>
      </c>
      <c r="L417" s="61">
        <v>404</v>
      </c>
      <c r="M417" s="53">
        <v>2.1584569985419808</v>
      </c>
      <c r="N417" s="63">
        <v>2.0382692051147506</v>
      </c>
      <c r="O417" s="63">
        <v>0</v>
      </c>
      <c r="P417" s="63">
        <v>0.12018779342723004</v>
      </c>
      <c r="R417">
        <v>404</v>
      </c>
      <c r="S417" s="65">
        <v>1.9911838442526968</v>
      </c>
      <c r="T417" s="62">
        <v>1.8469584921400206</v>
      </c>
      <c r="U417" s="62">
        <v>0</v>
      </c>
      <c r="V417" s="62">
        <v>0.14422535211267609</v>
      </c>
      <c r="X417">
        <v>404</v>
      </c>
      <c r="Y417" s="65">
        <v>1.7402741128187709</v>
      </c>
      <c r="Z417" s="62">
        <v>1.5599924226779258</v>
      </c>
      <c r="AA417" s="62">
        <v>0</v>
      </c>
      <c r="AB417" s="62">
        <v>0.18028169014084511</v>
      </c>
      <c r="AD417">
        <v>404</v>
      </c>
      <c r="AE417" s="65">
        <v>1.4000874617203263</v>
      </c>
      <c r="AF417" s="62">
        <v>1.1957682128940352</v>
      </c>
      <c r="AG417" s="62">
        <v>0</v>
      </c>
      <c r="AH417" s="62">
        <v>0.2043192488262911</v>
      </c>
    </row>
    <row r="418" spans="5:34" x14ac:dyDescent="0.2">
      <c r="E418" s="76">
        <v>1</v>
      </c>
      <c r="F418" s="76">
        <v>17</v>
      </c>
      <c r="G418">
        <v>405</v>
      </c>
      <c r="H418">
        <v>21</v>
      </c>
      <c r="I418">
        <v>6</v>
      </c>
      <c r="J418" t="s">
        <v>24</v>
      </c>
      <c r="K418" t="s">
        <v>45</v>
      </c>
      <c r="L418" s="61">
        <v>405</v>
      </c>
      <c r="M418" s="53">
        <v>1.7966749670871887</v>
      </c>
      <c r="N418" s="63">
        <v>1.7351726196693482</v>
      </c>
      <c r="O418" s="63">
        <v>0</v>
      </c>
      <c r="P418" s="63">
        <v>6.1502347417840372E-2</v>
      </c>
      <c r="R418">
        <v>405</v>
      </c>
      <c r="S418" s="65">
        <v>1.6547223231749089</v>
      </c>
      <c r="T418" s="62">
        <v>1.5809195062735004</v>
      </c>
      <c r="U418" s="62">
        <v>0</v>
      </c>
      <c r="V418" s="62">
        <v>7.3802816901408469E-2</v>
      </c>
      <c r="X418">
        <v>405</v>
      </c>
      <c r="Y418" s="65">
        <v>1.4417933573064894</v>
      </c>
      <c r="Z418" s="62">
        <v>1.3495398361797288</v>
      </c>
      <c r="AA418" s="62">
        <v>0</v>
      </c>
      <c r="AB418" s="62">
        <v>9.2253521126760579E-2</v>
      </c>
      <c r="AD418">
        <v>405</v>
      </c>
      <c r="AE418" s="65">
        <v>1.1628349901535828</v>
      </c>
      <c r="AF418" s="62">
        <v>1.0582809995432543</v>
      </c>
      <c r="AG418" s="62">
        <v>0</v>
      </c>
      <c r="AH418" s="62">
        <v>0.10455399061032865</v>
      </c>
    </row>
    <row r="419" spans="5:34" x14ac:dyDescent="0.2">
      <c r="E419" s="76">
        <v>1</v>
      </c>
      <c r="F419" s="76">
        <v>17</v>
      </c>
      <c r="G419">
        <v>406</v>
      </c>
      <c r="H419">
        <v>22</v>
      </c>
      <c r="I419">
        <v>6</v>
      </c>
      <c r="J419" t="s">
        <v>24</v>
      </c>
      <c r="K419" t="s">
        <v>46</v>
      </c>
      <c r="L419" s="61">
        <v>406</v>
      </c>
      <c r="M419" s="53">
        <v>1.7203682146242039</v>
      </c>
      <c r="N419" s="63">
        <v>1.6980677451406359</v>
      </c>
      <c r="O419" s="63">
        <v>0</v>
      </c>
      <c r="P419" s="63">
        <v>2.2300469483568074E-2</v>
      </c>
      <c r="R419">
        <v>406</v>
      </c>
      <c r="S419" s="65">
        <v>1.6695045809003732</v>
      </c>
      <c r="T419" s="62">
        <v>1.6427440175200916</v>
      </c>
      <c r="U419" s="62">
        <v>0</v>
      </c>
      <c r="V419" s="62">
        <v>2.6760563380281696E-2</v>
      </c>
      <c r="X419">
        <v>406</v>
      </c>
      <c r="Y419" s="65">
        <v>1.5932091303146272</v>
      </c>
      <c r="Z419" s="62">
        <v>1.5597584260892752</v>
      </c>
      <c r="AA419" s="62">
        <v>0</v>
      </c>
      <c r="AB419" s="62">
        <v>3.3450704225352117E-2</v>
      </c>
      <c r="AD419">
        <v>406</v>
      </c>
      <c r="AE419" s="65">
        <v>1.521516549280695</v>
      </c>
      <c r="AF419" s="62">
        <v>1.4836057511586294</v>
      </c>
      <c r="AG419" s="62">
        <v>0</v>
      </c>
      <c r="AH419" s="62">
        <v>3.7910798122065728E-2</v>
      </c>
    </row>
    <row r="420" spans="5:34" x14ac:dyDescent="0.2">
      <c r="E420" s="76">
        <v>1</v>
      </c>
      <c r="F420" s="76">
        <v>17</v>
      </c>
      <c r="G420">
        <v>407</v>
      </c>
      <c r="H420">
        <v>23</v>
      </c>
      <c r="I420">
        <v>6</v>
      </c>
      <c r="J420" t="s">
        <v>24</v>
      </c>
      <c r="K420" t="s">
        <v>47</v>
      </c>
      <c r="L420" s="61">
        <v>407</v>
      </c>
      <c r="M420" s="53">
        <v>1.6263727609739711</v>
      </c>
      <c r="N420" s="63">
        <v>1.5845887234152856</v>
      </c>
      <c r="O420" s="63">
        <v>0</v>
      </c>
      <c r="P420" s="63">
        <v>4.1784037558685441E-2</v>
      </c>
      <c r="R420">
        <v>407</v>
      </c>
      <c r="S420" s="65">
        <v>1.6580362559591106</v>
      </c>
      <c r="T420" s="62">
        <v>1.607895410888688</v>
      </c>
      <c r="U420" s="62">
        <v>0</v>
      </c>
      <c r="V420" s="62">
        <v>5.0140845070422546E-2</v>
      </c>
      <c r="X420">
        <v>407</v>
      </c>
      <c r="Y420" s="65">
        <v>1.7055314984368195</v>
      </c>
      <c r="Z420" s="62">
        <v>1.6428554420987913</v>
      </c>
      <c r="AA420" s="62">
        <v>0</v>
      </c>
      <c r="AB420" s="62">
        <v>6.2676056338028169E-2</v>
      </c>
      <c r="AD420">
        <v>407</v>
      </c>
      <c r="AE420" s="65">
        <v>1.806494721309285</v>
      </c>
      <c r="AF420" s="62">
        <v>1.7354618574595198</v>
      </c>
      <c r="AG420" s="62">
        <v>0</v>
      </c>
      <c r="AH420" s="62">
        <v>7.103286384976526E-2</v>
      </c>
    </row>
    <row r="421" spans="5:34" x14ac:dyDescent="0.2">
      <c r="E421" s="76">
        <v>1</v>
      </c>
      <c r="F421" s="76">
        <v>17</v>
      </c>
      <c r="G421">
        <v>408</v>
      </c>
      <c r="H421">
        <v>24</v>
      </c>
      <c r="I421">
        <v>6</v>
      </c>
      <c r="J421" t="s">
        <v>24</v>
      </c>
      <c r="K421" t="s">
        <v>48</v>
      </c>
      <c r="L421" s="61">
        <v>408</v>
      </c>
      <c r="M421" s="53">
        <v>1.3467771336605667</v>
      </c>
      <c r="N421" s="63">
        <v>1.3106268989187826</v>
      </c>
      <c r="O421" s="63">
        <v>0</v>
      </c>
      <c r="P421" s="63">
        <v>3.615023474178404E-2</v>
      </c>
      <c r="R421">
        <v>408</v>
      </c>
      <c r="S421" s="65">
        <v>1.4164512715818263</v>
      </c>
      <c r="T421" s="62">
        <v>1.3730709898916853</v>
      </c>
      <c r="U421" s="62">
        <v>0</v>
      </c>
      <c r="V421" s="62">
        <v>4.3380281690140854E-2</v>
      </c>
      <c r="X421">
        <v>408</v>
      </c>
      <c r="Y421" s="65">
        <v>1.5209624784637155</v>
      </c>
      <c r="Z421" s="62">
        <v>1.4667371263510394</v>
      </c>
      <c r="AA421" s="62">
        <v>0</v>
      </c>
      <c r="AB421" s="62">
        <v>5.422535211267606E-2</v>
      </c>
      <c r="AD421">
        <v>408</v>
      </c>
      <c r="AE421" s="65">
        <v>1.6990737477718014</v>
      </c>
      <c r="AF421" s="62">
        <v>1.6376183487107685</v>
      </c>
      <c r="AG421" s="62">
        <v>0</v>
      </c>
      <c r="AH421" s="62">
        <v>6.1455399061032867E-2</v>
      </c>
    </row>
    <row r="422" spans="5:34" x14ac:dyDescent="0.2">
      <c r="E422" s="76">
        <v>1</v>
      </c>
      <c r="F422" s="76">
        <v>18</v>
      </c>
      <c r="G422">
        <v>409</v>
      </c>
      <c r="H422">
        <v>1</v>
      </c>
      <c r="I422">
        <v>7</v>
      </c>
      <c r="J422" t="s">
        <v>49</v>
      </c>
      <c r="K422" t="s">
        <v>50</v>
      </c>
      <c r="L422" s="61">
        <v>409</v>
      </c>
      <c r="M422" s="53">
        <v>0.84297420896785424</v>
      </c>
      <c r="N422" s="63">
        <v>0.84297420896785424</v>
      </c>
      <c r="O422" s="63">
        <v>0</v>
      </c>
      <c r="P422" s="63">
        <v>0</v>
      </c>
      <c r="R422">
        <v>409</v>
      </c>
      <c r="S422" s="65">
        <v>0.82424144876856853</v>
      </c>
      <c r="T422" s="62">
        <v>0.82424144876856853</v>
      </c>
      <c r="U422" s="62">
        <v>0</v>
      </c>
      <c r="V422" s="62">
        <v>0</v>
      </c>
      <c r="X422">
        <v>409</v>
      </c>
      <c r="Y422" s="65">
        <v>0.79614230846964018</v>
      </c>
      <c r="Z422" s="62">
        <v>0.79614230846964018</v>
      </c>
      <c r="AA422" s="62">
        <v>0</v>
      </c>
      <c r="AB422" s="62">
        <v>0</v>
      </c>
      <c r="AD422">
        <v>409</v>
      </c>
      <c r="AE422" s="65">
        <v>0.77740954827035458</v>
      </c>
      <c r="AF422" s="62">
        <v>0.77740954827035458</v>
      </c>
      <c r="AG422" s="62">
        <v>0</v>
      </c>
      <c r="AH422" s="62">
        <v>0</v>
      </c>
    </row>
    <row r="423" spans="5:34" x14ac:dyDescent="0.2">
      <c r="E423" s="76">
        <v>1</v>
      </c>
      <c r="F423" s="76">
        <v>18</v>
      </c>
      <c r="G423">
        <v>410</v>
      </c>
      <c r="H423">
        <v>2</v>
      </c>
      <c r="I423">
        <v>7</v>
      </c>
      <c r="J423" t="s">
        <v>49</v>
      </c>
      <c r="K423" t="s">
        <v>51</v>
      </c>
      <c r="L423" s="61">
        <v>410</v>
      </c>
      <c r="M423" s="53">
        <v>0.62995957866629027</v>
      </c>
      <c r="N423" s="63">
        <v>0.62995957866629027</v>
      </c>
      <c r="O423" s="63">
        <v>0</v>
      </c>
      <c r="P423" s="63">
        <v>0</v>
      </c>
      <c r="R423">
        <v>410</v>
      </c>
      <c r="S423" s="65">
        <v>0.61596047691815037</v>
      </c>
      <c r="T423" s="62">
        <v>0.61596047691815037</v>
      </c>
      <c r="U423" s="62">
        <v>0</v>
      </c>
      <c r="V423" s="62">
        <v>0</v>
      </c>
      <c r="X423">
        <v>410</v>
      </c>
      <c r="Y423" s="65">
        <v>0.59496182429594069</v>
      </c>
      <c r="Z423" s="62">
        <v>0.59496182429594069</v>
      </c>
      <c r="AA423" s="62">
        <v>0</v>
      </c>
      <c r="AB423" s="62">
        <v>0</v>
      </c>
      <c r="AD423">
        <v>410</v>
      </c>
      <c r="AE423" s="65">
        <v>0.58096272254780101</v>
      </c>
      <c r="AF423" s="62">
        <v>0.58096272254780101</v>
      </c>
      <c r="AG423" s="62">
        <v>0</v>
      </c>
      <c r="AH423" s="62">
        <v>0</v>
      </c>
    </row>
    <row r="424" spans="5:34" x14ac:dyDescent="0.2">
      <c r="E424" s="76">
        <v>1</v>
      </c>
      <c r="F424" s="76">
        <v>18</v>
      </c>
      <c r="G424">
        <v>411</v>
      </c>
      <c r="H424">
        <v>3</v>
      </c>
      <c r="I424">
        <v>7</v>
      </c>
      <c r="J424" t="s">
        <v>49</v>
      </c>
      <c r="K424" t="s">
        <v>52</v>
      </c>
      <c r="L424" s="61">
        <v>411</v>
      </c>
      <c r="M424" s="53">
        <v>0.45903672690875463</v>
      </c>
      <c r="N424" s="63">
        <v>0.45903672690875463</v>
      </c>
      <c r="O424" s="63">
        <v>0</v>
      </c>
      <c r="P424" s="63">
        <v>0</v>
      </c>
      <c r="R424">
        <v>411</v>
      </c>
      <c r="S424" s="65">
        <v>0.44883591075522672</v>
      </c>
      <c r="T424" s="62">
        <v>0.44883591075522672</v>
      </c>
      <c r="U424" s="62">
        <v>0</v>
      </c>
      <c r="V424" s="62">
        <v>0</v>
      </c>
      <c r="X424">
        <v>411</v>
      </c>
      <c r="Y424" s="65">
        <v>0.43353468652493499</v>
      </c>
      <c r="Z424" s="62">
        <v>0.43353468652493499</v>
      </c>
      <c r="AA424" s="62">
        <v>0</v>
      </c>
      <c r="AB424" s="62">
        <v>0</v>
      </c>
      <c r="AD424">
        <v>411</v>
      </c>
      <c r="AE424" s="65">
        <v>0.42333387037140713</v>
      </c>
      <c r="AF424" s="62">
        <v>0.42333387037140713</v>
      </c>
      <c r="AG424" s="62">
        <v>0</v>
      </c>
      <c r="AH424" s="62">
        <v>0</v>
      </c>
    </row>
    <row r="425" spans="5:34" x14ac:dyDescent="0.2">
      <c r="E425" s="76">
        <v>1</v>
      </c>
      <c r="F425" s="76">
        <v>18</v>
      </c>
      <c r="G425">
        <v>412</v>
      </c>
      <c r="H425">
        <v>4</v>
      </c>
      <c r="I425">
        <v>7</v>
      </c>
      <c r="J425" t="s">
        <v>49</v>
      </c>
      <c r="K425" t="s">
        <v>53</v>
      </c>
      <c r="L425" s="61">
        <v>412</v>
      </c>
      <c r="M425" s="53">
        <v>0.54587985008759121</v>
      </c>
      <c r="N425" s="63">
        <v>0.54587985008759121</v>
      </c>
      <c r="O425" s="63">
        <v>0</v>
      </c>
      <c r="P425" s="63">
        <v>0</v>
      </c>
      <c r="R425">
        <v>412</v>
      </c>
      <c r="S425" s="65">
        <v>0.53374918675231142</v>
      </c>
      <c r="T425" s="62">
        <v>0.53374918675231142</v>
      </c>
      <c r="U425" s="62">
        <v>0</v>
      </c>
      <c r="V425" s="62">
        <v>0</v>
      </c>
      <c r="X425">
        <v>412</v>
      </c>
      <c r="Y425" s="65">
        <v>0.51555319174939174</v>
      </c>
      <c r="Z425" s="62">
        <v>0.51555319174939174</v>
      </c>
      <c r="AA425" s="62">
        <v>0</v>
      </c>
      <c r="AB425" s="62">
        <v>0</v>
      </c>
      <c r="AD425">
        <v>412</v>
      </c>
      <c r="AE425" s="65">
        <v>0.50342252841411195</v>
      </c>
      <c r="AF425" s="62">
        <v>0.50342252841411195</v>
      </c>
      <c r="AG425" s="62">
        <v>0</v>
      </c>
      <c r="AH425" s="62">
        <v>0</v>
      </c>
    </row>
    <row r="426" spans="5:34" x14ac:dyDescent="0.2">
      <c r="E426" s="76">
        <v>1</v>
      </c>
      <c r="F426" s="76">
        <v>18</v>
      </c>
      <c r="G426">
        <v>413</v>
      </c>
      <c r="H426">
        <v>5</v>
      </c>
      <c r="I426">
        <v>7</v>
      </c>
      <c r="J426" t="s">
        <v>49</v>
      </c>
      <c r="K426" t="s">
        <v>54</v>
      </c>
      <c r="L426" s="61">
        <v>413</v>
      </c>
      <c r="M426" s="53">
        <v>0.46079744196401934</v>
      </c>
      <c r="N426" s="63">
        <v>0.46079744196401934</v>
      </c>
      <c r="O426" s="63">
        <v>0</v>
      </c>
      <c r="P426" s="63">
        <v>0</v>
      </c>
      <c r="R426">
        <v>413</v>
      </c>
      <c r="S426" s="65">
        <v>0.45055749880926332</v>
      </c>
      <c r="T426" s="62">
        <v>0.45055749880926332</v>
      </c>
      <c r="U426" s="62">
        <v>0</v>
      </c>
      <c r="V426" s="62">
        <v>0</v>
      </c>
      <c r="X426">
        <v>413</v>
      </c>
      <c r="Y426" s="65">
        <v>0.43519758407712938</v>
      </c>
      <c r="Z426" s="62">
        <v>0.43519758407712938</v>
      </c>
      <c r="AA426" s="62">
        <v>0</v>
      </c>
      <c r="AB426" s="62">
        <v>0</v>
      </c>
      <c r="AD426">
        <v>413</v>
      </c>
      <c r="AE426" s="65">
        <v>0.42495764092237343</v>
      </c>
      <c r="AF426" s="62">
        <v>0.42495764092237343</v>
      </c>
      <c r="AG426" s="62">
        <v>0</v>
      </c>
      <c r="AH426" s="62">
        <v>0</v>
      </c>
    </row>
    <row r="427" spans="5:34" x14ac:dyDescent="0.2">
      <c r="E427" s="76">
        <v>1</v>
      </c>
      <c r="F427" s="76">
        <v>18</v>
      </c>
      <c r="G427">
        <v>414</v>
      </c>
      <c r="H427">
        <v>6</v>
      </c>
      <c r="I427">
        <v>7</v>
      </c>
      <c r="J427" t="s">
        <v>49</v>
      </c>
      <c r="K427" t="s">
        <v>55</v>
      </c>
      <c r="L427" s="61">
        <v>414</v>
      </c>
      <c r="M427" s="53">
        <v>0.33629480082414714</v>
      </c>
      <c r="N427" s="63">
        <v>0.33629480082414714</v>
      </c>
      <c r="O427" s="63">
        <v>0</v>
      </c>
      <c r="P427" s="63">
        <v>0</v>
      </c>
      <c r="R427">
        <v>414</v>
      </c>
      <c r="S427" s="65">
        <v>0.32882158302805498</v>
      </c>
      <c r="T427" s="62">
        <v>0.32882158302805498</v>
      </c>
      <c r="U427" s="62">
        <v>0</v>
      </c>
      <c r="V427" s="62">
        <v>0</v>
      </c>
      <c r="X427">
        <v>414</v>
      </c>
      <c r="Y427" s="65">
        <v>0.31761175633391675</v>
      </c>
      <c r="Z427" s="62">
        <v>0.31761175633391675</v>
      </c>
      <c r="AA427" s="62">
        <v>0</v>
      </c>
      <c r="AB427" s="62">
        <v>0</v>
      </c>
      <c r="AD427">
        <v>414</v>
      </c>
      <c r="AE427" s="65">
        <v>0.31013853853782458</v>
      </c>
      <c r="AF427" s="62">
        <v>0.31013853853782458</v>
      </c>
      <c r="AG427" s="62">
        <v>0</v>
      </c>
      <c r="AH427" s="62">
        <v>0</v>
      </c>
    </row>
    <row r="428" spans="5:34" x14ac:dyDescent="0.2">
      <c r="E428" s="76">
        <v>1</v>
      </c>
      <c r="F428" s="76">
        <v>18</v>
      </c>
      <c r="G428">
        <v>415</v>
      </c>
      <c r="H428">
        <v>7</v>
      </c>
      <c r="I428">
        <v>7</v>
      </c>
      <c r="J428" t="s">
        <v>49</v>
      </c>
      <c r="K428" t="s">
        <v>56</v>
      </c>
      <c r="L428" s="61">
        <v>415</v>
      </c>
      <c r="M428" s="53">
        <v>0.16985300064701991</v>
      </c>
      <c r="N428" s="63">
        <v>0.16703609923856921</v>
      </c>
      <c r="O428" s="63">
        <v>0</v>
      </c>
      <c r="P428" s="63">
        <v>2.8169014084507044E-3</v>
      </c>
      <c r="R428">
        <v>415</v>
      </c>
      <c r="S428" s="65">
        <v>0.16670446761229743</v>
      </c>
      <c r="T428" s="62">
        <v>0.16332418592215658</v>
      </c>
      <c r="U428" s="62">
        <v>0</v>
      </c>
      <c r="V428" s="62">
        <v>3.3802816901408457E-3</v>
      </c>
      <c r="X428">
        <v>415</v>
      </c>
      <c r="Y428" s="65">
        <v>0.16198166806021369</v>
      </c>
      <c r="Z428" s="62">
        <v>0.15775631594753764</v>
      </c>
      <c r="AA428" s="62">
        <v>0</v>
      </c>
      <c r="AB428" s="62">
        <v>4.2253521126760568E-3</v>
      </c>
      <c r="AD428">
        <v>415</v>
      </c>
      <c r="AE428" s="65">
        <v>0.15883313502549118</v>
      </c>
      <c r="AF428" s="62">
        <v>0.15404440263112498</v>
      </c>
      <c r="AG428" s="62">
        <v>0</v>
      </c>
      <c r="AH428" s="62">
        <v>4.7887323943661972E-3</v>
      </c>
    </row>
    <row r="429" spans="5:34" x14ac:dyDescent="0.2">
      <c r="E429" s="76">
        <v>1</v>
      </c>
      <c r="F429" s="76">
        <v>18</v>
      </c>
      <c r="G429">
        <v>416</v>
      </c>
      <c r="H429">
        <v>8</v>
      </c>
      <c r="I429">
        <v>7</v>
      </c>
      <c r="J429" t="s">
        <v>49</v>
      </c>
      <c r="K429" t="s">
        <v>57</v>
      </c>
      <c r="L429" s="61">
        <v>416</v>
      </c>
      <c r="M429" s="53">
        <v>0.18016661756199293</v>
      </c>
      <c r="N429" s="63">
        <v>0.18016661756199293</v>
      </c>
      <c r="O429" s="63">
        <v>0</v>
      </c>
      <c r="P429" s="63">
        <v>0</v>
      </c>
      <c r="R429">
        <v>416</v>
      </c>
      <c r="S429" s="65">
        <v>0.17616291494950417</v>
      </c>
      <c r="T429" s="62">
        <v>0.17616291494950417</v>
      </c>
      <c r="U429" s="62">
        <v>0</v>
      </c>
      <c r="V429" s="62">
        <v>0</v>
      </c>
      <c r="X429">
        <v>416</v>
      </c>
      <c r="Y429" s="65">
        <v>0.17015736103077106</v>
      </c>
      <c r="Z429" s="62">
        <v>0.17015736103077106</v>
      </c>
      <c r="AA429" s="62">
        <v>0</v>
      </c>
      <c r="AB429" s="62">
        <v>0</v>
      </c>
      <c r="AD429">
        <v>416</v>
      </c>
      <c r="AE429" s="65">
        <v>0.16615365841828236</v>
      </c>
      <c r="AF429" s="62">
        <v>0.16615365841828236</v>
      </c>
      <c r="AG429" s="62">
        <v>0</v>
      </c>
      <c r="AH429" s="62">
        <v>0</v>
      </c>
    </row>
    <row r="430" spans="5:34" x14ac:dyDescent="0.2">
      <c r="E430" s="76">
        <v>1</v>
      </c>
      <c r="F430" s="76">
        <v>18</v>
      </c>
      <c r="G430">
        <v>417</v>
      </c>
      <c r="H430">
        <v>9</v>
      </c>
      <c r="I430">
        <v>7</v>
      </c>
      <c r="J430" t="s">
        <v>49</v>
      </c>
      <c r="K430" t="s">
        <v>58</v>
      </c>
      <c r="L430" s="61">
        <v>417</v>
      </c>
      <c r="M430" s="53">
        <v>0.53064170601292648</v>
      </c>
      <c r="N430" s="63">
        <v>0.25787175296128323</v>
      </c>
      <c r="O430" s="63">
        <v>0</v>
      </c>
      <c r="P430" s="63">
        <v>0.2727699530516432</v>
      </c>
      <c r="R430">
        <v>417</v>
      </c>
      <c r="S430" s="65">
        <v>0.57946521322411537</v>
      </c>
      <c r="T430" s="62">
        <v>0.25214126956214361</v>
      </c>
      <c r="U430" s="62">
        <v>0</v>
      </c>
      <c r="V430" s="62">
        <v>0.32732394366197182</v>
      </c>
      <c r="X430">
        <v>417</v>
      </c>
      <c r="Y430" s="65">
        <v>0.65270047404089904</v>
      </c>
      <c r="Z430" s="62">
        <v>0.24354554446343418</v>
      </c>
      <c r="AA430" s="62">
        <v>0</v>
      </c>
      <c r="AB430" s="62">
        <v>0.4091549295774648</v>
      </c>
      <c r="AD430">
        <v>417</v>
      </c>
      <c r="AE430" s="65">
        <v>0.70152398125208792</v>
      </c>
      <c r="AF430" s="62">
        <v>0.23781506106429456</v>
      </c>
      <c r="AG430" s="62">
        <v>0</v>
      </c>
      <c r="AH430" s="62">
        <v>0.46370892018779342</v>
      </c>
    </row>
    <row r="431" spans="5:34" x14ac:dyDescent="0.2">
      <c r="E431" s="76">
        <v>1</v>
      </c>
      <c r="F431" s="76">
        <v>18</v>
      </c>
      <c r="G431">
        <v>418</v>
      </c>
      <c r="H431">
        <v>10</v>
      </c>
      <c r="I431">
        <v>7</v>
      </c>
      <c r="J431" t="s">
        <v>49</v>
      </c>
      <c r="K431" t="s">
        <v>59</v>
      </c>
      <c r="L431" s="61">
        <v>418</v>
      </c>
      <c r="M431" s="53">
        <v>0.51596848894772274</v>
      </c>
      <c r="N431" s="63">
        <v>0.31362107110734716</v>
      </c>
      <c r="O431" s="63">
        <v>0</v>
      </c>
      <c r="P431" s="63">
        <v>0.20234741784037558</v>
      </c>
      <c r="R431">
        <v>418</v>
      </c>
      <c r="S431" s="65">
        <v>0.54946861538007896</v>
      </c>
      <c r="T431" s="62">
        <v>0.30665171397162827</v>
      </c>
      <c r="U431" s="62">
        <v>0</v>
      </c>
      <c r="V431" s="62">
        <v>0.24281690140845075</v>
      </c>
      <c r="X431">
        <v>418</v>
      </c>
      <c r="Y431" s="65">
        <v>0.59971880502861352</v>
      </c>
      <c r="Z431" s="62">
        <v>0.2961976782680501</v>
      </c>
      <c r="AA431" s="62">
        <v>0</v>
      </c>
      <c r="AB431" s="62">
        <v>0.30352112676056336</v>
      </c>
      <c r="AD431">
        <v>418</v>
      </c>
      <c r="AE431" s="65">
        <v>0.63321893146096975</v>
      </c>
      <c r="AF431" s="62">
        <v>0.28922832113233127</v>
      </c>
      <c r="AG431" s="62">
        <v>0</v>
      </c>
      <c r="AH431" s="62">
        <v>0.34399061032863854</v>
      </c>
    </row>
    <row r="432" spans="5:34" x14ac:dyDescent="0.2">
      <c r="E432" s="76">
        <v>1</v>
      </c>
      <c r="F432" s="76">
        <v>18</v>
      </c>
      <c r="G432">
        <v>419</v>
      </c>
      <c r="H432">
        <v>11</v>
      </c>
      <c r="I432">
        <v>7</v>
      </c>
      <c r="J432" t="s">
        <v>49</v>
      </c>
      <c r="K432" t="s">
        <v>60</v>
      </c>
      <c r="L432" s="61">
        <v>419</v>
      </c>
      <c r="M432" s="53">
        <v>0.57816674522994671</v>
      </c>
      <c r="N432" s="63">
        <v>0.45699303630975896</v>
      </c>
      <c r="O432" s="63">
        <v>0</v>
      </c>
      <c r="P432" s="63">
        <v>0.12117370892018779</v>
      </c>
      <c r="R432">
        <v>419</v>
      </c>
      <c r="S432" s="65">
        <v>0.59224608620710073</v>
      </c>
      <c r="T432" s="62">
        <v>0.44683763550287536</v>
      </c>
      <c r="U432" s="62">
        <v>0</v>
      </c>
      <c r="V432" s="62">
        <v>0.14540845070422537</v>
      </c>
      <c r="X432">
        <v>419</v>
      </c>
      <c r="Y432" s="65">
        <v>0.61336509767283176</v>
      </c>
      <c r="Z432" s="62">
        <v>0.43160453429255008</v>
      </c>
      <c r="AA432" s="62">
        <v>0</v>
      </c>
      <c r="AB432" s="62">
        <v>0.18176056338028168</v>
      </c>
      <c r="AD432">
        <v>419</v>
      </c>
      <c r="AE432" s="65">
        <v>0.62744443864998578</v>
      </c>
      <c r="AF432" s="62">
        <v>0.42144913348566659</v>
      </c>
      <c r="AG432" s="62">
        <v>0</v>
      </c>
      <c r="AH432" s="62">
        <v>0.20599530516431924</v>
      </c>
    </row>
    <row r="433" spans="5:34" x14ac:dyDescent="0.2">
      <c r="E433" s="76">
        <v>1</v>
      </c>
      <c r="F433" s="76">
        <v>18</v>
      </c>
      <c r="G433">
        <v>420</v>
      </c>
      <c r="H433">
        <v>12</v>
      </c>
      <c r="I433">
        <v>7</v>
      </c>
      <c r="J433" t="s">
        <v>49</v>
      </c>
      <c r="K433" t="s">
        <v>61</v>
      </c>
      <c r="L433" s="61">
        <v>420</v>
      </c>
      <c r="M433" s="53">
        <v>0.85436475158829828</v>
      </c>
      <c r="N433" s="63">
        <v>0.67605489243336869</v>
      </c>
      <c r="O433" s="63">
        <v>0</v>
      </c>
      <c r="P433" s="63">
        <v>0.17830985915492958</v>
      </c>
      <c r="R433">
        <v>420</v>
      </c>
      <c r="S433" s="65">
        <v>0.87500328136520933</v>
      </c>
      <c r="T433" s="62">
        <v>0.66103145037929378</v>
      </c>
      <c r="U433" s="62">
        <v>0</v>
      </c>
      <c r="V433" s="62">
        <v>0.21397183098591552</v>
      </c>
      <c r="X433">
        <v>420</v>
      </c>
      <c r="Y433" s="65">
        <v>0.90596107603057607</v>
      </c>
      <c r="Z433" s="62">
        <v>0.63849628729818164</v>
      </c>
      <c r="AA433" s="62">
        <v>0</v>
      </c>
      <c r="AB433" s="62">
        <v>0.26746478873239438</v>
      </c>
      <c r="AD433">
        <v>420</v>
      </c>
      <c r="AE433" s="65">
        <v>0.92659960580748701</v>
      </c>
      <c r="AF433" s="62">
        <v>0.62347284524410673</v>
      </c>
      <c r="AG433" s="62">
        <v>0</v>
      </c>
      <c r="AH433" s="62">
        <v>0.30312676056338028</v>
      </c>
    </row>
    <row r="434" spans="5:34" x14ac:dyDescent="0.2">
      <c r="E434" s="76">
        <v>1</v>
      </c>
      <c r="F434" s="76">
        <v>18</v>
      </c>
      <c r="G434">
        <v>421</v>
      </c>
      <c r="H434">
        <v>13</v>
      </c>
      <c r="I434">
        <v>7</v>
      </c>
      <c r="J434" t="s">
        <v>49</v>
      </c>
      <c r="K434" t="s">
        <v>62</v>
      </c>
      <c r="L434" s="61">
        <v>421</v>
      </c>
      <c r="M434" s="53">
        <v>0.9838647678106498</v>
      </c>
      <c r="N434" s="63">
        <v>0.83245631710642443</v>
      </c>
      <c r="O434" s="63">
        <v>0</v>
      </c>
      <c r="P434" s="63">
        <v>0.15140845070422534</v>
      </c>
      <c r="R434">
        <v>421</v>
      </c>
      <c r="S434" s="65">
        <v>0.99564742868246325</v>
      </c>
      <c r="T434" s="62">
        <v>0.81395728783739285</v>
      </c>
      <c r="U434" s="62">
        <v>0</v>
      </c>
      <c r="V434" s="62">
        <v>0.18169014084507043</v>
      </c>
      <c r="X434">
        <v>421</v>
      </c>
      <c r="Y434" s="65">
        <v>1.0133214199901834</v>
      </c>
      <c r="Z434" s="62">
        <v>0.78620874393384532</v>
      </c>
      <c r="AA434" s="62">
        <v>0</v>
      </c>
      <c r="AB434" s="62">
        <v>0.227112676056338</v>
      </c>
      <c r="AD434">
        <v>421</v>
      </c>
      <c r="AE434" s="65">
        <v>1.0251040808619969</v>
      </c>
      <c r="AF434" s="62">
        <v>0.76770971466481375</v>
      </c>
      <c r="AG434" s="62">
        <v>0</v>
      </c>
      <c r="AH434" s="62">
        <v>0.25739436619718309</v>
      </c>
    </row>
    <row r="435" spans="5:34" x14ac:dyDescent="0.2">
      <c r="E435" s="76">
        <v>1</v>
      </c>
      <c r="F435" s="76">
        <v>18</v>
      </c>
      <c r="G435">
        <v>422</v>
      </c>
      <c r="H435">
        <v>14</v>
      </c>
      <c r="I435">
        <v>7</v>
      </c>
      <c r="J435" t="s">
        <v>49</v>
      </c>
      <c r="K435" t="s">
        <v>63</v>
      </c>
      <c r="L435" s="61">
        <v>422</v>
      </c>
      <c r="M435" s="53">
        <v>1.0122259638387803</v>
      </c>
      <c r="N435" s="63">
        <v>0.86105225491859239</v>
      </c>
      <c r="O435" s="63">
        <v>0</v>
      </c>
      <c r="P435" s="63">
        <v>0.15117370892018778</v>
      </c>
      <c r="R435">
        <v>422</v>
      </c>
      <c r="S435" s="65">
        <v>1.0233262110690711</v>
      </c>
      <c r="T435" s="62">
        <v>0.84191776036484578</v>
      </c>
      <c r="U435" s="62">
        <v>0</v>
      </c>
      <c r="V435" s="62">
        <v>0.1814084507042254</v>
      </c>
      <c r="X435">
        <v>422</v>
      </c>
      <c r="Y435" s="65">
        <v>1.0399765819145077</v>
      </c>
      <c r="Z435" s="62">
        <v>0.81321601853422609</v>
      </c>
      <c r="AA435" s="62">
        <v>0</v>
      </c>
      <c r="AB435" s="62">
        <v>0.22676056338028169</v>
      </c>
      <c r="AD435">
        <v>422</v>
      </c>
      <c r="AE435" s="65">
        <v>1.0510768291447989</v>
      </c>
      <c r="AF435" s="62">
        <v>0.79408152398047971</v>
      </c>
      <c r="AG435" s="62">
        <v>0</v>
      </c>
      <c r="AH435" s="62">
        <v>0.25699530516431923</v>
      </c>
    </row>
    <row r="436" spans="5:34" x14ac:dyDescent="0.2">
      <c r="E436" s="76">
        <v>1</v>
      </c>
      <c r="F436" s="76">
        <v>18</v>
      </c>
      <c r="G436">
        <v>423</v>
      </c>
      <c r="H436">
        <v>15</v>
      </c>
      <c r="I436">
        <v>7</v>
      </c>
      <c r="J436" t="s">
        <v>49</v>
      </c>
      <c r="K436" t="s">
        <v>64</v>
      </c>
      <c r="L436" s="61">
        <v>423</v>
      </c>
      <c r="M436" s="53">
        <v>1.2632812659252404</v>
      </c>
      <c r="N436" s="63">
        <v>0.95694323775622636</v>
      </c>
      <c r="O436" s="63">
        <v>0</v>
      </c>
      <c r="P436" s="63">
        <v>0.30633802816901406</v>
      </c>
      <c r="R436">
        <v>423</v>
      </c>
      <c r="S436" s="65">
        <v>1.3032834662755715</v>
      </c>
      <c r="T436" s="62">
        <v>0.9356778324727546</v>
      </c>
      <c r="U436" s="62">
        <v>0</v>
      </c>
      <c r="V436" s="62">
        <v>0.36760563380281691</v>
      </c>
      <c r="X436">
        <v>423</v>
      </c>
      <c r="Y436" s="65">
        <v>1.3632867668010684</v>
      </c>
      <c r="Z436" s="62">
        <v>0.90377972454754718</v>
      </c>
      <c r="AA436" s="62">
        <v>0</v>
      </c>
      <c r="AB436" s="62">
        <v>0.45950704225352113</v>
      </c>
      <c r="AD436">
        <v>423</v>
      </c>
      <c r="AE436" s="65">
        <v>1.4032889671513995</v>
      </c>
      <c r="AF436" s="62">
        <v>0.88251431926407553</v>
      </c>
      <c r="AG436" s="62">
        <v>0</v>
      </c>
      <c r="AH436" s="62">
        <v>0.52077464788732397</v>
      </c>
    </row>
    <row r="437" spans="5:34" x14ac:dyDescent="0.2">
      <c r="E437" s="76">
        <v>1</v>
      </c>
      <c r="F437" s="76">
        <v>18</v>
      </c>
      <c r="G437">
        <v>424</v>
      </c>
      <c r="H437">
        <v>16</v>
      </c>
      <c r="I437">
        <v>7</v>
      </c>
      <c r="J437" t="s">
        <v>49</v>
      </c>
      <c r="K437" t="s">
        <v>65</v>
      </c>
      <c r="L437" s="61">
        <v>424</v>
      </c>
      <c r="M437" s="53">
        <v>1.3557872774136186</v>
      </c>
      <c r="N437" s="63">
        <v>1.0779469018267642</v>
      </c>
      <c r="O437" s="63">
        <v>0</v>
      </c>
      <c r="P437" s="63">
        <v>0.27784037558685443</v>
      </c>
      <c r="R437">
        <v>424</v>
      </c>
      <c r="S437" s="65">
        <v>1.3874009769348392</v>
      </c>
      <c r="T437" s="62">
        <v>1.0539925262306138</v>
      </c>
      <c r="U437" s="62">
        <v>0</v>
      </c>
      <c r="V437" s="62">
        <v>0.33340845070422537</v>
      </c>
      <c r="X437">
        <v>424</v>
      </c>
      <c r="Y437" s="65">
        <v>1.4348215262166701</v>
      </c>
      <c r="Z437" s="62">
        <v>1.0180609628363886</v>
      </c>
      <c r="AA437" s="62">
        <v>0</v>
      </c>
      <c r="AB437" s="62">
        <v>0.41676056338028167</v>
      </c>
      <c r="AD437">
        <v>424</v>
      </c>
      <c r="AE437" s="65">
        <v>1.4664352257378908</v>
      </c>
      <c r="AF437" s="62">
        <v>0.99410658724023826</v>
      </c>
      <c r="AG437" s="62">
        <v>0</v>
      </c>
      <c r="AH437" s="62">
        <v>0.47232863849765261</v>
      </c>
    </row>
    <row r="438" spans="5:34" x14ac:dyDescent="0.2">
      <c r="E438" s="76">
        <v>1</v>
      </c>
      <c r="F438" s="76">
        <v>18</v>
      </c>
      <c r="G438">
        <v>425</v>
      </c>
      <c r="H438">
        <v>17</v>
      </c>
      <c r="I438">
        <v>7</v>
      </c>
      <c r="J438" t="s">
        <v>49</v>
      </c>
      <c r="K438" t="s">
        <v>66</v>
      </c>
      <c r="L438" s="61">
        <v>425</v>
      </c>
      <c r="M438" s="53">
        <v>1.2869496688354285</v>
      </c>
      <c r="N438" s="63">
        <v>1.1362454434833158</v>
      </c>
      <c r="O438" s="63">
        <v>0</v>
      </c>
      <c r="P438" s="63">
        <v>0.15070422535211267</v>
      </c>
      <c r="R438">
        <v>425</v>
      </c>
      <c r="S438" s="65">
        <v>1.2918406151617774</v>
      </c>
      <c r="T438" s="62">
        <v>1.1109955447392421</v>
      </c>
      <c r="U438" s="62">
        <v>0</v>
      </c>
      <c r="V438" s="62">
        <v>0.18084507042253523</v>
      </c>
      <c r="X438">
        <v>425</v>
      </c>
      <c r="Y438" s="65">
        <v>1.2991770346513007</v>
      </c>
      <c r="Z438" s="62">
        <v>1.0731206966231317</v>
      </c>
      <c r="AA438" s="62">
        <v>0</v>
      </c>
      <c r="AB438" s="62">
        <v>0.22605633802816899</v>
      </c>
      <c r="AD438">
        <v>425</v>
      </c>
      <c r="AE438" s="65">
        <v>1.3040679809776496</v>
      </c>
      <c r="AF438" s="62">
        <v>1.047870797879058</v>
      </c>
      <c r="AG438" s="62">
        <v>0</v>
      </c>
      <c r="AH438" s="62">
        <v>0.25619718309859152</v>
      </c>
    </row>
    <row r="439" spans="5:34" x14ac:dyDescent="0.2">
      <c r="E439" s="76">
        <v>1</v>
      </c>
      <c r="F439" s="76">
        <v>18</v>
      </c>
      <c r="G439">
        <v>426</v>
      </c>
      <c r="H439">
        <v>18</v>
      </c>
      <c r="I439">
        <v>7</v>
      </c>
      <c r="J439" t="s">
        <v>49</v>
      </c>
      <c r="K439" t="s">
        <v>67</v>
      </c>
      <c r="L439" s="61">
        <v>426</v>
      </c>
      <c r="M439" s="53">
        <v>1.4604626767814344</v>
      </c>
      <c r="N439" s="63">
        <v>1.3107913152790869</v>
      </c>
      <c r="O439" s="63">
        <v>0</v>
      </c>
      <c r="P439" s="63">
        <v>0.14967136150234742</v>
      </c>
      <c r="R439">
        <v>426</v>
      </c>
      <c r="S439" s="65">
        <v>1.4612682531868129</v>
      </c>
      <c r="T439" s="62">
        <v>1.2816626193839959</v>
      </c>
      <c r="U439" s="62">
        <v>0</v>
      </c>
      <c r="V439" s="62">
        <v>0.17960563380281694</v>
      </c>
      <c r="X439">
        <v>426</v>
      </c>
      <c r="Y439" s="65">
        <v>1.4624766177948811</v>
      </c>
      <c r="Z439" s="62">
        <v>1.23796957554136</v>
      </c>
      <c r="AA439" s="62">
        <v>0</v>
      </c>
      <c r="AB439" s="62">
        <v>0.22450704225352114</v>
      </c>
      <c r="AD439">
        <v>426</v>
      </c>
      <c r="AE439" s="65">
        <v>1.4632821942002598</v>
      </c>
      <c r="AF439" s="62">
        <v>1.2088408796462691</v>
      </c>
      <c r="AG439" s="62">
        <v>0</v>
      </c>
      <c r="AH439" s="62">
        <v>0.25444131455399066</v>
      </c>
    </row>
    <row r="440" spans="5:34" x14ac:dyDescent="0.2">
      <c r="E440" s="76">
        <v>1</v>
      </c>
      <c r="F440" s="76">
        <v>18</v>
      </c>
      <c r="G440">
        <v>427</v>
      </c>
      <c r="H440">
        <v>19</v>
      </c>
      <c r="I440">
        <v>7</v>
      </c>
      <c r="J440" t="s">
        <v>49</v>
      </c>
      <c r="K440" t="s">
        <v>68</v>
      </c>
      <c r="L440" s="61">
        <v>427</v>
      </c>
      <c r="M440" s="53">
        <v>1.4648867726827559</v>
      </c>
      <c r="N440" s="63">
        <v>1.3113656459221925</v>
      </c>
      <c r="O440" s="63">
        <v>0</v>
      </c>
      <c r="P440" s="63">
        <v>0.15352112676056337</v>
      </c>
      <c r="R440">
        <v>427</v>
      </c>
      <c r="S440" s="65">
        <v>1.4664495392365975</v>
      </c>
      <c r="T440" s="62">
        <v>1.2822241871239215</v>
      </c>
      <c r="U440" s="62">
        <v>0</v>
      </c>
      <c r="V440" s="62">
        <v>0.1842253521126761</v>
      </c>
      <c r="X440">
        <v>427</v>
      </c>
      <c r="Y440" s="65">
        <v>1.4687936890673603</v>
      </c>
      <c r="Z440" s="62">
        <v>1.2385119989265152</v>
      </c>
      <c r="AA440" s="62">
        <v>0</v>
      </c>
      <c r="AB440" s="62">
        <v>0.2302816901408451</v>
      </c>
      <c r="AD440">
        <v>427</v>
      </c>
      <c r="AE440" s="65">
        <v>1.4703564556212021</v>
      </c>
      <c r="AF440" s="62">
        <v>1.2093705401282444</v>
      </c>
      <c r="AG440" s="62">
        <v>0</v>
      </c>
      <c r="AH440" s="62">
        <v>0.26098591549295774</v>
      </c>
    </row>
    <row r="441" spans="5:34" x14ac:dyDescent="0.2">
      <c r="E441" s="76">
        <v>1</v>
      </c>
      <c r="F441" s="76">
        <v>18</v>
      </c>
      <c r="G441">
        <v>428</v>
      </c>
      <c r="H441">
        <v>20</v>
      </c>
      <c r="I441">
        <v>7</v>
      </c>
      <c r="J441" t="s">
        <v>49</v>
      </c>
      <c r="K441" t="s">
        <v>69</v>
      </c>
      <c r="L441" s="61">
        <v>428</v>
      </c>
      <c r="M441" s="53">
        <v>1.4916078289948238</v>
      </c>
      <c r="N441" s="63">
        <v>1.3714200355675938</v>
      </c>
      <c r="O441" s="63">
        <v>0</v>
      </c>
      <c r="P441" s="63">
        <v>0.12018779342723004</v>
      </c>
      <c r="R441">
        <v>428</v>
      </c>
      <c r="S441" s="65">
        <v>1.485169386889879</v>
      </c>
      <c r="T441" s="62">
        <v>1.3409440347772028</v>
      </c>
      <c r="U441" s="62">
        <v>0</v>
      </c>
      <c r="V441" s="62">
        <v>0.14422535211267609</v>
      </c>
      <c r="X441">
        <v>428</v>
      </c>
      <c r="Y441" s="65">
        <v>1.4755117237324615</v>
      </c>
      <c r="Z441" s="62">
        <v>1.2952300335916165</v>
      </c>
      <c r="AA441" s="62">
        <v>0</v>
      </c>
      <c r="AB441" s="62">
        <v>0.18028169014084511</v>
      </c>
      <c r="AD441">
        <v>428</v>
      </c>
      <c r="AE441" s="65">
        <v>1.4690732816275167</v>
      </c>
      <c r="AF441" s="62">
        <v>1.2647540328012257</v>
      </c>
      <c r="AG441" s="62">
        <v>0</v>
      </c>
      <c r="AH441" s="62">
        <v>0.2043192488262911</v>
      </c>
    </row>
    <row r="442" spans="5:34" x14ac:dyDescent="0.2">
      <c r="E442" s="76">
        <v>1</v>
      </c>
      <c r="F442" s="76">
        <v>18</v>
      </c>
      <c r="G442">
        <v>429</v>
      </c>
      <c r="H442">
        <v>21</v>
      </c>
      <c r="I442">
        <v>7</v>
      </c>
      <c r="J442" t="s">
        <v>49</v>
      </c>
      <c r="K442" t="s">
        <v>70</v>
      </c>
      <c r="L442" s="61">
        <v>429</v>
      </c>
      <c r="M442" s="53">
        <v>1.2754145242052892</v>
      </c>
      <c r="N442" s="63">
        <v>1.2139121767874488</v>
      </c>
      <c r="O442" s="63">
        <v>0</v>
      </c>
      <c r="P442" s="63">
        <v>6.1502347417840372E-2</v>
      </c>
      <c r="R442">
        <v>429</v>
      </c>
      <c r="S442" s="65">
        <v>1.2607391675380248</v>
      </c>
      <c r="T442" s="62">
        <v>1.1869363506366164</v>
      </c>
      <c r="U442" s="62">
        <v>0</v>
      </c>
      <c r="V442" s="62">
        <v>7.3802816901408469E-2</v>
      </c>
      <c r="X442">
        <v>429</v>
      </c>
      <c r="Y442" s="65">
        <v>1.2387261325371288</v>
      </c>
      <c r="Z442" s="62">
        <v>1.1464726114103683</v>
      </c>
      <c r="AA442" s="62">
        <v>0</v>
      </c>
      <c r="AB442" s="62">
        <v>9.2253521126760579E-2</v>
      </c>
      <c r="AD442">
        <v>429</v>
      </c>
      <c r="AE442" s="65">
        <v>1.2240507758698647</v>
      </c>
      <c r="AF442" s="62">
        <v>1.1194967852595361</v>
      </c>
      <c r="AG442" s="62">
        <v>0</v>
      </c>
      <c r="AH442" s="62">
        <v>0.10455399061032865</v>
      </c>
    </row>
    <row r="443" spans="5:34" x14ac:dyDescent="0.2">
      <c r="E443" s="76">
        <v>1</v>
      </c>
      <c r="F443" s="76">
        <v>18</v>
      </c>
      <c r="G443">
        <v>430</v>
      </c>
      <c r="H443">
        <v>22</v>
      </c>
      <c r="I443">
        <v>7</v>
      </c>
      <c r="J443" t="s">
        <v>49</v>
      </c>
      <c r="K443" t="s">
        <v>71</v>
      </c>
      <c r="L443" s="61">
        <v>430</v>
      </c>
      <c r="M443" s="53">
        <v>1.1998352608256551</v>
      </c>
      <c r="N443" s="63">
        <v>1.1775347913420871</v>
      </c>
      <c r="O443" s="63">
        <v>0</v>
      </c>
      <c r="P443" s="63">
        <v>2.2300469483568074E-2</v>
      </c>
      <c r="R443">
        <v>430</v>
      </c>
      <c r="S443" s="65">
        <v>1.1781279149147668</v>
      </c>
      <c r="T443" s="62">
        <v>1.1513673515344851</v>
      </c>
      <c r="U443" s="62">
        <v>0</v>
      </c>
      <c r="V443" s="62">
        <v>2.6760563380281696E-2</v>
      </c>
      <c r="X443">
        <v>430</v>
      </c>
      <c r="Y443" s="65">
        <v>1.1455668960484342</v>
      </c>
      <c r="Z443" s="62">
        <v>1.1121161918230822</v>
      </c>
      <c r="AA443" s="62">
        <v>0</v>
      </c>
      <c r="AB443" s="62">
        <v>3.3450704225352117E-2</v>
      </c>
      <c r="AD443">
        <v>430</v>
      </c>
      <c r="AE443" s="65">
        <v>1.1238595501375459</v>
      </c>
      <c r="AF443" s="62">
        <v>1.0859487520154802</v>
      </c>
      <c r="AG443" s="62">
        <v>0</v>
      </c>
      <c r="AH443" s="62">
        <v>3.7910798122065728E-2</v>
      </c>
    </row>
    <row r="444" spans="5:34" x14ac:dyDescent="0.2">
      <c r="E444" s="76">
        <v>1</v>
      </c>
      <c r="F444" s="76">
        <v>18</v>
      </c>
      <c r="G444">
        <v>431</v>
      </c>
      <c r="H444">
        <v>23</v>
      </c>
      <c r="I444">
        <v>7</v>
      </c>
      <c r="J444" t="s">
        <v>49</v>
      </c>
      <c r="K444" t="s">
        <v>72</v>
      </c>
      <c r="L444" s="61">
        <v>431</v>
      </c>
      <c r="M444" s="53">
        <v>1.0330665061132012</v>
      </c>
      <c r="N444" s="63">
        <v>0.99128246855451563</v>
      </c>
      <c r="O444" s="63">
        <v>0</v>
      </c>
      <c r="P444" s="63">
        <v>4.1784037558685441E-2</v>
      </c>
      <c r="R444">
        <v>431</v>
      </c>
      <c r="S444" s="65">
        <v>1.0193948143237268</v>
      </c>
      <c r="T444" s="62">
        <v>0.9692539692533042</v>
      </c>
      <c r="U444" s="62">
        <v>0</v>
      </c>
      <c r="V444" s="62">
        <v>5.0140845070422546E-2</v>
      </c>
      <c r="X444">
        <v>431</v>
      </c>
      <c r="Y444" s="65">
        <v>0.99888727663951515</v>
      </c>
      <c r="Z444" s="62">
        <v>0.93621122030148696</v>
      </c>
      <c r="AA444" s="62">
        <v>0</v>
      </c>
      <c r="AB444" s="62">
        <v>6.2676056338028169E-2</v>
      </c>
      <c r="AD444">
        <v>431</v>
      </c>
      <c r="AE444" s="65">
        <v>0.9852155848500409</v>
      </c>
      <c r="AF444" s="62">
        <v>0.91418272100027564</v>
      </c>
      <c r="AG444" s="62">
        <v>0</v>
      </c>
      <c r="AH444" s="62">
        <v>7.103286384976526E-2</v>
      </c>
    </row>
    <row r="445" spans="5:34" x14ac:dyDescent="0.2">
      <c r="E445" s="76">
        <v>1</v>
      </c>
      <c r="F445" s="76">
        <v>18</v>
      </c>
      <c r="G445">
        <v>432</v>
      </c>
      <c r="H445">
        <v>24</v>
      </c>
      <c r="I445">
        <v>7</v>
      </c>
      <c r="J445" t="s">
        <v>49</v>
      </c>
      <c r="K445" t="s">
        <v>73</v>
      </c>
      <c r="L445" s="61">
        <v>432</v>
      </c>
      <c r="M445" s="53">
        <v>1.0110562348549004</v>
      </c>
      <c r="N445" s="63">
        <v>0.97490600011311623</v>
      </c>
      <c r="O445" s="63">
        <v>0</v>
      </c>
      <c r="P445" s="63">
        <v>3.615023474178404E-2</v>
      </c>
      <c r="R445">
        <v>432</v>
      </c>
      <c r="S445" s="65">
        <v>0.99662170402296557</v>
      </c>
      <c r="T445" s="62">
        <v>0.95324142233282472</v>
      </c>
      <c r="U445" s="62">
        <v>0</v>
      </c>
      <c r="V445" s="62">
        <v>4.3380281690140854E-2</v>
      </c>
      <c r="X445">
        <v>432</v>
      </c>
      <c r="Y445" s="65">
        <v>0.97496990777506376</v>
      </c>
      <c r="Z445" s="62">
        <v>0.92074455566238766</v>
      </c>
      <c r="AA445" s="62">
        <v>0</v>
      </c>
      <c r="AB445" s="62">
        <v>5.422535211267606E-2</v>
      </c>
      <c r="AD445">
        <v>432</v>
      </c>
      <c r="AE445" s="65">
        <v>0.96053537694312907</v>
      </c>
      <c r="AF445" s="62">
        <v>0.89907997788209615</v>
      </c>
      <c r="AG445" s="62">
        <v>0</v>
      </c>
      <c r="AH445" s="62">
        <v>6.1455399061032867E-2</v>
      </c>
    </row>
    <row r="446" spans="5:34" x14ac:dyDescent="0.2">
      <c r="E446" s="76">
        <v>1</v>
      </c>
      <c r="F446" s="76">
        <v>19</v>
      </c>
      <c r="G446">
        <v>433</v>
      </c>
      <c r="H446">
        <v>1</v>
      </c>
      <c r="I446">
        <v>1</v>
      </c>
      <c r="J446" t="s">
        <v>49</v>
      </c>
      <c r="K446" t="s">
        <v>50</v>
      </c>
      <c r="L446" s="61">
        <v>433</v>
      </c>
      <c r="M446" s="53">
        <v>0.84297420896785424</v>
      </c>
      <c r="N446" s="63">
        <v>0.84297420896785424</v>
      </c>
      <c r="O446" s="63">
        <v>0</v>
      </c>
      <c r="P446" s="63">
        <v>0</v>
      </c>
      <c r="R446">
        <v>433</v>
      </c>
      <c r="S446" s="65">
        <v>0.82424144876856853</v>
      </c>
      <c r="T446" s="62">
        <v>0.82424144876856853</v>
      </c>
      <c r="U446" s="62">
        <v>0</v>
      </c>
      <c r="V446" s="62">
        <v>0</v>
      </c>
      <c r="X446">
        <v>433</v>
      </c>
      <c r="Y446" s="65">
        <v>0.79614230846964018</v>
      </c>
      <c r="Z446" s="62">
        <v>0.79614230846964018</v>
      </c>
      <c r="AA446" s="62">
        <v>0</v>
      </c>
      <c r="AB446" s="62">
        <v>0</v>
      </c>
      <c r="AD446">
        <v>433</v>
      </c>
      <c r="AE446" s="65">
        <v>0.77740954827035458</v>
      </c>
      <c r="AF446" s="62">
        <v>0.77740954827035458</v>
      </c>
      <c r="AG446" s="62">
        <v>0</v>
      </c>
      <c r="AH446" s="62">
        <v>0</v>
      </c>
    </row>
    <row r="447" spans="5:34" x14ac:dyDescent="0.2">
      <c r="E447" s="76">
        <v>1</v>
      </c>
      <c r="F447" s="76">
        <v>19</v>
      </c>
      <c r="G447">
        <v>434</v>
      </c>
      <c r="H447">
        <v>2</v>
      </c>
      <c r="I447">
        <v>1</v>
      </c>
      <c r="J447" t="s">
        <v>49</v>
      </c>
      <c r="K447" t="s">
        <v>51</v>
      </c>
      <c r="L447" s="61">
        <v>434</v>
      </c>
      <c r="M447" s="53">
        <v>0.62995957866629027</v>
      </c>
      <c r="N447" s="63">
        <v>0.62995957866629027</v>
      </c>
      <c r="O447" s="63">
        <v>0</v>
      </c>
      <c r="P447" s="63">
        <v>0</v>
      </c>
      <c r="R447">
        <v>434</v>
      </c>
      <c r="S447" s="65">
        <v>0.61596047691815037</v>
      </c>
      <c r="T447" s="62">
        <v>0.61596047691815037</v>
      </c>
      <c r="U447" s="62">
        <v>0</v>
      </c>
      <c r="V447" s="62">
        <v>0</v>
      </c>
      <c r="X447">
        <v>434</v>
      </c>
      <c r="Y447" s="65">
        <v>0.59496182429594069</v>
      </c>
      <c r="Z447" s="62">
        <v>0.59496182429594069</v>
      </c>
      <c r="AA447" s="62">
        <v>0</v>
      </c>
      <c r="AB447" s="62">
        <v>0</v>
      </c>
      <c r="AD447">
        <v>434</v>
      </c>
      <c r="AE447" s="65">
        <v>0.58096272254780101</v>
      </c>
      <c r="AF447" s="62">
        <v>0.58096272254780101</v>
      </c>
      <c r="AG447" s="62">
        <v>0</v>
      </c>
      <c r="AH447" s="62">
        <v>0</v>
      </c>
    </row>
    <row r="448" spans="5:34" x14ac:dyDescent="0.2">
      <c r="E448" s="76">
        <v>1</v>
      </c>
      <c r="F448" s="76">
        <v>19</v>
      </c>
      <c r="G448">
        <v>435</v>
      </c>
      <c r="H448">
        <v>3</v>
      </c>
      <c r="I448">
        <v>1</v>
      </c>
      <c r="J448" t="s">
        <v>49</v>
      </c>
      <c r="K448" t="s">
        <v>52</v>
      </c>
      <c r="L448" s="61">
        <v>435</v>
      </c>
      <c r="M448" s="53">
        <v>0.45903672690875463</v>
      </c>
      <c r="N448" s="63">
        <v>0.45903672690875463</v>
      </c>
      <c r="O448" s="63">
        <v>0</v>
      </c>
      <c r="P448" s="63">
        <v>0</v>
      </c>
      <c r="R448">
        <v>435</v>
      </c>
      <c r="S448" s="65">
        <v>0.44883591075522672</v>
      </c>
      <c r="T448" s="62">
        <v>0.44883591075522672</v>
      </c>
      <c r="U448" s="62">
        <v>0</v>
      </c>
      <c r="V448" s="62">
        <v>0</v>
      </c>
      <c r="X448">
        <v>435</v>
      </c>
      <c r="Y448" s="65">
        <v>0.43353468652493499</v>
      </c>
      <c r="Z448" s="62">
        <v>0.43353468652493499</v>
      </c>
      <c r="AA448" s="62">
        <v>0</v>
      </c>
      <c r="AB448" s="62">
        <v>0</v>
      </c>
      <c r="AD448">
        <v>435</v>
      </c>
      <c r="AE448" s="65">
        <v>0.42333387037140713</v>
      </c>
      <c r="AF448" s="62">
        <v>0.42333387037140713</v>
      </c>
      <c r="AG448" s="62">
        <v>0</v>
      </c>
      <c r="AH448" s="62">
        <v>0</v>
      </c>
    </row>
    <row r="449" spans="5:34" x14ac:dyDescent="0.2">
      <c r="E449" s="76">
        <v>1</v>
      </c>
      <c r="F449" s="76">
        <v>19</v>
      </c>
      <c r="G449">
        <v>436</v>
      </c>
      <c r="H449">
        <v>4</v>
      </c>
      <c r="I449">
        <v>1</v>
      </c>
      <c r="J449" t="s">
        <v>49</v>
      </c>
      <c r="K449" t="s">
        <v>53</v>
      </c>
      <c r="L449" s="61">
        <v>436</v>
      </c>
      <c r="M449" s="53">
        <v>0.54587985008759121</v>
      </c>
      <c r="N449" s="63">
        <v>0.54587985008759121</v>
      </c>
      <c r="O449" s="63">
        <v>0</v>
      </c>
      <c r="P449" s="63">
        <v>0</v>
      </c>
      <c r="R449">
        <v>436</v>
      </c>
      <c r="S449" s="65">
        <v>0.53374918675231142</v>
      </c>
      <c r="T449" s="62">
        <v>0.53374918675231142</v>
      </c>
      <c r="U449" s="62">
        <v>0</v>
      </c>
      <c r="V449" s="62">
        <v>0</v>
      </c>
      <c r="X449">
        <v>436</v>
      </c>
      <c r="Y449" s="65">
        <v>0.51555319174939174</v>
      </c>
      <c r="Z449" s="62">
        <v>0.51555319174939174</v>
      </c>
      <c r="AA449" s="62">
        <v>0</v>
      </c>
      <c r="AB449" s="62">
        <v>0</v>
      </c>
      <c r="AD449">
        <v>436</v>
      </c>
      <c r="AE449" s="65">
        <v>0.50342252841411195</v>
      </c>
      <c r="AF449" s="62">
        <v>0.50342252841411195</v>
      </c>
      <c r="AG449" s="62">
        <v>0</v>
      </c>
      <c r="AH449" s="62">
        <v>0</v>
      </c>
    </row>
    <row r="450" spans="5:34" x14ac:dyDescent="0.2">
      <c r="E450" s="76">
        <v>1</v>
      </c>
      <c r="F450" s="76">
        <v>19</v>
      </c>
      <c r="G450">
        <v>437</v>
      </c>
      <c r="H450">
        <v>5</v>
      </c>
      <c r="I450">
        <v>1</v>
      </c>
      <c r="J450" t="s">
        <v>49</v>
      </c>
      <c r="K450" t="s">
        <v>54</v>
      </c>
      <c r="L450" s="61">
        <v>437</v>
      </c>
      <c r="M450" s="53">
        <v>0.46079744196401934</v>
      </c>
      <c r="N450" s="63">
        <v>0.46079744196401934</v>
      </c>
      <c r="O450" s="63">
        <v>0</v>
      </c>
      <c r="P450" s="63">
        <v>0</v>
      </c>
      <c r="R450">
        <v>437</v>
      </c>
      <c r="S450" s="65">
        <v>0.45055749880926332</v>
      </c>
      <c r="T450" s="62">
        <v>0.45055749880926332</v>
      </c>
      <c r="U450" s="62">
        <v>0</v>
      </c>
      <c r="V450" s="62">
        <v>0</v>
      </c>
      <c r="X450">
        <v>437</v>
      </c>
      <c r="Y450" s="65">
        <v>0.43519758407712938</v>
      </c>
      <c r="Z450" s="62">
        <v>0.43519758407712938</v>
      </c>
      <c r="AA450" s="62">
        <v>0</v>
      </c>
      <c r="AB450" s="62">
        <v>0</v>
      </c>
      <c r="AD450">
        <v>437</v>
      </c>
      <c r="AE450" s="65">
        <v>0.42495764092237343</v>
      </c>
      <c r="AF450" s="62">
        <v>0.42495764092237343</v>
      </c>
      <c r="AG450" s="62">
        <v>0</v>
      </c>
      <c r="AH450" s="62">
        <v>0</v>
      </c>
    </row>
    <row r="451" spans="5:34" x14ac:dyDescent="0.2">
      <c r="E451" s="76">
        <v>1</v>
      </c>
      <c r="F451" s="76">
        <v>19</v>
      </c>
      <c r="G451">
        <v>438</v>
      </c>
      <c r="H451">
        <v>6</v>
      </c>
      <c r="I451">
        <v>1</v>
      </c>
      <c r="J451" t="s">
        <v>49</v>
      </c>
      <c r="K451" t="s">
        <v>55</v>
      </c>
      <c r="L451" s="61">
        <v>438</v>
      </c>
      <c r="M451" s="53">
        <v>0.33629480082414714</v>
      </c>
      <c r="N451" s="63">
        <v>0.33629480082414714</v>
      </c>
      <c r="O451" s="63">
        <v>0</v>
      </c>
      <c r="P451" s="63">
        <v>0</v>
      </c>
      <c r="R451">
        <v>438</v>
      </c>
      <c r="S451" s="65">
        <v>0.32882158302805498</v>
      </c>
      <c r="T451" s="62">
        <v>0.32882158302805498</v>
      </c>
      <c r="U451" s="62">
        <v>0</v>
      </c>
      <c r="V451" s="62">
        <v>0</v>
      </c>
      <c r="X451">
        <v>438</v>
      </c>
      <c r="Y451" s="65">
        <v>0.31761175633391675</v>
      </c>
      <c r="Z451" s="62">
        <v>0.31761175633391675</v>
      </c>
      <c r="AA451" s="62">
        <v>0</v>
      </c>
      <c r="AB451" s="62">
        <v>0</v>
      </c>
      <c r="AD451">
        <v>438</v>
      </c>
      <c r="AE451" s="65">
        <v>0.31013853853782458</v>
      </c>
      <c r="AF451" s="62">
        <v>0.31013853853782458</v>
      </c>
      <c r="AG451" s="62">
        <v>0</v>
      </c>
      <c r="AH451" s="62">
        <v>0</v>
      </c>
    </row>
    <row r="452" spans="5:34" x14ac:dyDescent="0.2">
      <c r="E452" s="76">
        <v>1</v>
      </c>
      <c r="F452" s="76">
        <v>19</v>
      </c>
      <c r="G452">
        <v>439</v>
      </c>
      <c r="H452">
        <v>7</v>
      </c>
      <c r="I452">
        <v>1</v>
      </c>
      <c r="J452" t="s">
        <v>49</v>
      </c>
      <c r="K452" t="s">
        <v>56</v>
      </c>
      <c r="L452" s="61">
        <v>439</v>
      </c>
      <c r="M452" s="53">
        <v>0.16985300064701991</v>
      </c>
      <c r="N452" s="63">
        <v>0.16703609923856921</v>
      </c>
      <c r="O452" s="63">
        <v>0</v>
      </c>
      <c r="P452" s="63">
        <v>2.8169014084507044E-3</v>
      </c>
      <c r="R452">
        <v>439</v>
      </c>
      <c r="S452" s="65">
        <v>0.16670446761229743</v>
      </c>
      <c r="T452" s="62">
        <v>0.16332418592215658</v>
      </c>
      <c r="U452" s="62">
        <v>0</v>
      </c>
      <c r="V452" s="62">
        <v>3.3802816901408457E-3</v>
      </c>
      <c r="X452">
        <v>439</v>
      </c>
      <c r="Y452" s="65">
        <v>0.16198166806021369</v>
      </c>
      <c r="Z452" s="62">
        <v>0.15775631594753764</v>
      </c>
      <c r="AA452" s="62">
        <v>0</v>
      </c>
      <c r="AB452" s="62">
        <v>4.2253521126760568E-3</v>
      </c>
      <c r="AD452">
        <v>439</v>
      </c>
      <c r="AE452" s="65">
        <v>0.15883313502549118</v>
      </c>
      <c r="AF452" s="62">
        <v>0.15404440263112498</v>
      </c>
      <c r="AG452" s="62">
        <v>0</v>
      </c>
      <c r="AH452" s="62">
        <v>4.7887323943661972E-3</v>
      </c>
    </row>
    <row r="453" spans="5:34" x14ac:dyDescent="0.2">
      <c r="E453" s="76">
        <v>1</v>
      </c>
      <c r="F453" s="76">
        <v>19</v>
      </c>
      <c r="G453">
        <v>440</v>
      </c>
      <c r="H453">
        <v>8</v>
      </c>
      <c r="I453">
        <v>1</v>
      </c>
      <c r="J453" t="s">
        <v>49</v>
      </c>
      <c r="K453" t="s">
        <v>57</v>
      </c>
      <c r="L453" s="61">
        <v>440</v>
      </c>
      <c r="M453" s="53">
        <v>0.18016661756199293</v>
      </c>
      <c r="N453" s="63">
        <v>0.18016661756199293</v>
      </c>
      <c r="O453" s="63">
        <v>0</v>
      </c>
      <c r="P453" s="63">
        <v>0</v>
      </c>
      <c r="R453">
        <v>440</v>
      </c>
      <c r="S453" s="65">
        <v>0.17616291494950417</v>
      </c>
      <c r="T453" s="62">
        <v>0.17616291494950417</v>
      </c>
      <c r="U453" s="62">
        <v>0</v>
      </c>
      <c r="V453" s="62">
        <v>0</v>
      </c>
      <c r="X453">
        <v>440</v>
      </c>
      <c r="Y453" s="65">
        <v>0.17015736103077106</v>
      </c>
      <c r="Z453" s="62">
        <v>0.17015736103077106</v>
      </c>
      <c r="AA453" s="62">
        <v>0</v>
      </c>
      <c r="AB453" s="62">
        <v>0</v>
      </c>
      <c r="AD453">
        <v>440</v>
      </c>
      <c r="AE453" s="65">
        <v>0.16615365841828236</v>
      </c>
      <c r="AF453" s="62">
        <v>0.16615365841828236</v>
      </c>
      <c r="AG453" s="62">
        <v>0</v>
      </c>
      <c r="AH453" s="62">
        <v>0</v>
      </c>
    </row>
    <row r="454" spans="5:34" x14ac:dyDescent="0.2">
      <c r="E454" s="76">
        <v>1</v>
      </c>
      <c r="F454" s="76">
        <v>19</v>
      </c>
      <c r="G454">
        <v>441</v>
      </c>
      <c r="H454">
        <v>9</v>
      </c>
      <c r="I454">
        <v>1</v>
      </c>
      <c r="J454" t="s">
        <v>49</v>
      </c>
      <c r="K454" t="s">
        <v>58</v>
      </c>
      <c r="L454" s="61">
        <v>441</v>
      </c>
      <c r="M454" s="53">
        <v>0.53064170601292648</v>
      </c>
      <c r="N454" s="63">
        <v>0.25787175296128323</v>
      </c>
      <c r="O454" s="63">
        <v>0</v>
      </c>
      <c r="P454" s="63">
        <v>0.2727699530516432</v>
      </c>
      <c r="R454">
        <v>441</v>
      </c>
      <c r="S454" s="65">
        <v>0.57946521322411537</v>
      </c>
      <c r="T454" s="62">
        <v>0.25214126956214361</v>
      </c>
      <c r="U454" s="62">
        <v>0</v>
      </c>
      <c r="V454" s="62">
        <v>0.32732394366197182</v>
      </c>
      <c r="X454">
        <v>441</v>
      </c>
      <c r="Y454" s="65">
        <v>0.65270047404089904</v>
      </c>
      <c r="Z454" s="62">
        <v>0.24354554446343418</v>
      </c>
      <c r="AA454" s="62">
        <v>0</v>
      </c>
      <c r="AB454" s="62">
        <v>0.4091549295774648</v>
      </c>
      <c r="AD454">
        <v>441</v>
      </c>
      <c r="AE454" s="65">
        <v>0.70152398125208792</v>
      </c>
      <c r="AF454" s="62">
        <v>0.23781506106429456</v>
      </c>
      <c r="AG454" s="62">
        <v>0</v>
      </c>
      <c r="AH454" s="62">
        <v>0.46370892018779342</v>
      </c>
    </row>
    <row r="455" spans="5:34" x14ac:dyDescent="0.2">
      <c r="E455" s="76">
        <v>1</v>
      </c>
      <c r="F455" s="76">
        <v>19</v>
      </c>
      <c r="G455">
        <v>442</v>
      </c>
      <c r="H455">
        <v>10</v>
      </c>
      <c r="I455">
        <v>1</v>
      </c>
      <c r="J455" t="s">
        <v>49</v>
      </c>
      <c r="K455" t="s">
        <v>59</v>
      </c>
      <c r="L455" s="61">
        <v>442</v>
      </c>
      <c r="M455" s="53">
        <v>0.51596848894772274</v>
      </c>
      <c r="N455" s="63">
        <v>0.31362107110734716</v>
      </c>
      <c r="O455" s="63">
        <v>0</v>
      </c>
      <c r="P455" s="63">
        <v>0.20234741784037558</v>
      </c>
      <c r="R455">
        <v>442</v>
      </c>
      <c r="S455" s="65">
        <v>0.54946861538007896</v>
      </c>
      <c r="T455" s="62">
        <v>0.30665171397162827</v>
      </c>
      <c r="U455" s="62">
        <v>0</v>
      </c>
      <c r="V455" s="62">
        <v>0.24281690140845075</v>
      </c>
      <c r="X455">
        <v>442</v>
      </c>
      <c r="Y455" s="65">
        <v>0.59971880502861352</v>
      </c>
      <c r="Z455" s="62">
        <v>0.2961976782680501</v>
      </c>
      <c r="AA455" s="62">
        <v>0</v>
      </c>
      <c r="AB455" s="62">
        <v>0.30352112676056336</v>
      </c>
      <c r="AD455">
        <v>442</v>
      </c>
      <c r="AE455" s="65">
        <v>0.63321893146096975</v>
      </c>
      <c r="AF455" s="62">
        <v>0.28922832113233127</v>
      </c>
      <c r="AG455" s="62">
        <v>0</v>
      </c>
      <c r="AH455" s="62">
        <v>0.34399061032863854</v>
      </c>
    </row>
    <row r="456" spans="5:34" x14ac:dyDescent="0.2">
      <c r="E456" s="76">
        <v>1</v>
      </c>
      <c r="F456" s="76">
        <v>19</v>
      </c>
      <c r="G456">
        <v>443</v>
      </c>
      <c r="H456">
        <v>11</v>
      </c>
      <c r="I456">
        <v>1</v>
      </c>
      <c r="J456" t="s">
        <v>49</v>
      </c>
      <c r="K456" t="s">
        <v>60</v>
      </c>
      <c r="L456" s="61">
        <v>443</v>
      </c>
      <c r="M456" s="53">
        <v>0.57816674522994671</v>
      </c>
      <c r="N456" s="63">
        <v>0.45699303630975896</v>
      </c>
      <c r="O456" s="63">
        <v>0</v>
      </c>
      <c r="P456" s="63">
        <v>0.12117370892018779</v>
      </c>
      <c r="R456">
        <v>443</v>
      </c>
      <c r="S456" s="65">
        <v>0.59224608620710073</v>
      </c>
      <c r="T456" s="62">
        <v>0.44683763550287536</v>
      </c>
      <c r="U456" s="62">
        <v>0</v>
      </c>
      <c r="V456" s="62">
        <v>0.14540845070422537</v>
      </c>
      <c r="X456">
        <v>443</v>
      </c>
      <c r="Y456" s="65">
        <v>0.61336509767283176</v>
      </c>
      <c r="Z456" s="62">
        <v>0.43160453429255008</v>
      </c>
      <c r="AA456" s="62">
        <v>0</v>
      </c>
      <c r="AB456" s="62">
        <v>0.18176056338028168</v>
      </c>
      <c r="AD456">
        <v>443</v>
      </c>
      <c r="AE456" s="65">
        <v>0.62744443864998578</v>
      </c>
      <c r="AF456" s="62">
        <v>0.42144913348566659</v>
      </c>
      <c r="AG456" s="62">
        <v>0</v>
      </c>
      <c r="AH456" s="62">
        <v>0.20599530516431924</v>
      </c>
    </row>
    <row r="457" spans="5:34" x14ac:dyDescent="0.2">
      <c r="E457" s="76">
        <v>1</v>
      </c>
      <c r="F457" s="76">
        <v>19</v>
      </c>
      <c r="G457">
        <v>444</v>
      </c>
      <c r="H457">
        <v>12</v>
      </c>
      <c r="I457">
        <v>1</v>
      </c>
      <c r="J457" t="s">
        <v>49</v>
      </c>
      <c r="K457" t="s">
        <v>61</v>
      </c>
      <c r="L457" s="61">
        <v>444</v>
      </c>
      <c r="M457" s="53">
        <v>0.85436475158829828</v>
      </c>
      <c r="N457" s="63">
        <v>0.67605489243336869</v>
      </c>
      <c r="O457" s="63">
        <v>0</v>
      </c>
      <c r="P457" s="63">
        <v>0.17830985915492958</v>
      </c>
      <c r="R457">
        <v>444</v>
      </c>
      <c r="S457" s="65">
        <v>0.87500328136520933</v>
      </c>
      <c r="T457" s="62">
        <v>0.66103145037929378</v>
      </c>
      <c r="U457" s="62">
        <v>0</v>
      </c>
      <c r="V457" s="62">
        <v>0.21397183098591552</v>
      </c>
      <c r="X457">
        <v>444</v>
      </c>
      <c r="Y457" s="65">
        <v>0.90596107603057607</v>
      </c>
      <c r="Z457" s="62">
        <v>0.63849628729818164</v>
      </c>
      <c r="AA457" s="62">
        <v>0</v>
      </c>
      <c r="AB457" s="62">
        <v>0.26746478873239438</v>
      </c>
      <c r="AD457">
        <v>444</v>
      </c>
      <c r="AE457" s="65">
        <v>0.92659960580748701</v>
      </c>
      <c r="AF457" s="62">
        <v>0.62347284524410673</v>
      </c>
      <c r="AG457" s="62">
        <v>0</v>
      </c>
      <c r="AH457" s="62">
        <v>0.30312676056338028</v>
      </c>
    </row>
    <row r="458" spans="5:34" x14ac:dyDescent="0.2">
      <c r="E458" s="76">
        <v>1</v>
      </c>
      <c r="F458" s="76">
        <v>19</v>
      </c>
      <c r="G458">
        <v>445</v>
      </c>
      <c r="H458">
        <v>13</v>
      </c>
      <c r="I458">
        <v>1</v>
      </c>
      <c r="J458" t="s">
        <v>49</v>
      </c>
      <c r="K458" t="s">
        <v>62</v>
      </c>
      <c r="L458" s="61">
        <v>445</v>
      </c>
      <c r="M458" s="53">
        <v>0.9838647678106498</v>
      </c>
      <c r="N458" s="63">
        <v>0.83245631710642443</v>
      </c>
      <c r="O458" s="63">
        <v>0</v>
      </c>
      <c r="P458" s="63">
        <v>0.15140845070422534</v>
      </c>
      <c r="R458">
        <v>445</v>
      </c>
      <c r="S458" s="65">
        <v>0.99564742868246325</v>
      </c>
      <c r="T458" s="62">
        <v>0.81395728783739285</v>
      </c>
      <c r="U458" s="62">
        <v>0</v>
      </c>
      <c r="V458" s="62">
        <v>0.18169014084507043</v>
      </c>
      <c r="X458">
        <v>445</v>
      </c>
      <c r="Y458" s="65">
        <v>1.0133214199901834</v>
      </c>
      <c r="Z458" s="62">
        <v>0.78620874393384532</v>
      </c>
      <c r="AA458" s="62">
        <v>0</v>
      </c>
      <c r="AB458" s="62">
        <v>0.227112676056338</v>
      </c>
      <c r="AD458">
        <v>445</v>
      </c>
      <c r="AE458" s="65">
        <v>1.0251040808619969</v>
      </c>
      <c r="AF458" s="62">
        <v>0.76770971466481375</v>
      </c>
      <c r="AG458" s="62">
        <v>0</v>
      </c>
      <c r="AH458" s="62">
        <v>0.25739436619718309</v>
      </c>
    </row>
    <row r="459" spans="5:34" x14ac:dyDescent="0.2">
      <c r="E459" s="76">
        <v>1</v>
      </c>
      <c r="F459" s="76">
        <v>19</v>
      </c>
      <c r="G459">
        <v>446</v>
      </c>
      <c r="H459">
        <v>14</v>
      </c>
      <c r="I459">
        <v>1</v>
      </c>
      <c r="J459" t="s">
        <v>49</v>
      </c>
      <c r="K459" t="s">
        <v>63</v>
      </c>
      <c r="L459" s="61">
        <v>446</v>
      </c>
      <c r="M459" s="53">
        <v>1.0122259638387803</v>
      </c>
      <c r="N459" s="63">
        <v>0.86105225491859239</v>
      </c>
      <c r="O459" s="63">
        <v>0</v>
      </c>
      <c r="P459" s="63">
        <v>0.15117370892018778</v>
      </c>
      <c r="R459">
        <v>446</v>
      </c>
      <c r="S459" s="65">
        <v>1.0233262110690711</v>
      </c>
      <c r="T459" s="62">
        <v>0.84191776036484578</v>
      </c>
      <c r="U459" s="62">
        <v>0</v>
      </c>
      <c r="V459" s="62">
        <v>0.1814084507042254</v>
      </c>
      <c r="X459">
        <v>446</v>
      </c>
      <c r="Y459" s="65">
        <v>1.0399765819145077</v>
      </c>
      <c r="Z459" s="62">
        <v>0.81321601853422609</v>
      </c>
      <c r="AA459" s="62">
        <v>0</v>
      </c>
      <c r="AB459" s="62">
        <v>0.22676056338028169</v>
      </c>
      <c r="AD459">
        <v>446</v>
      </c>
      <c r="AE459" s="65">
        <v>1.0510768291447989</v>
      </c>
      <c r="AF459" s="62">
        <v>0.79408152398047971</v>
      </c>
      <c r="AG459" s="62">
        <v>0</v>
      </c>
      <c r="AH459" s="62">
        <v>0.25699530516431923</v>
      </c>
    </row>
    <row r="460" spans="5:34" x14ac:dyDescent="0.2">
      <c r="E460" s="76">
        <v>1</v>
      </c>
      <c r="F460" s="76">
        <v>19</v>
      </c>
      <c r="G460">
        <v>447</v>
      </c>
      <c r="H460">
        <v>15</v>
      </c>
      <c r="I460">
        <v>1</v>
      </c>
      <c r="J460" t="s">
        <v>49</v>
      </c>
      <c r="K460" t="s">
        <v>64</v>
      </c>
      <c r="L460" s="61">
        <v>447</v>
      </c>
      <c r="M460" s="53">
        <v>1.2632812659252404</v>
      </c>
      <c r="N460" s="63">
        <v>0.95694323775622636</v>
      </c>
      <c r="O460" s="63">
        <v>0</v>
      </c>
      <c r="P460" s="63">
        <v>0.30633802816901406</v>
      </c>
      <c r="R460">
        <v>447</v>
      </c>
      <c r="S460" s="65">
        <v>1.3032834662755715</v>
      </c>
      <c r="T460" s="62">
        <v>0.9356778324727546</v>
      </c>
      <c r="U460" s="62">
        <v>0</v>
      </c>
      <c r="V460" s="62">
        <v>0.36760563380281691</v>
      </c>
      <c r="X460">
        <v>447</v>
      </c>
      <c r="Y460" s="65">
        <v>1.3632867668010684</v>
      </c>
      <c r="Z460" s="62">
        <v>0.90377972454754718</v>
      </c>
      <c r="AA460" s="62">
        <v>0</v>
      </c>
      <c r="AB460" s="62">
        <v>0.45950704225352113</v>
      </c>
      <c r="AD460">
        <v>447</v>
      </c>
      <c r="AE460" s="65">
        <v>1.4032889671513995</v>
      </c>
      <c r="AF460" s="62">
        <v>0.88251431926407553</v>
      </c>
      <c r="AG460" s="62">
        <v>0</v>
      </c>
      <c r="AH460" s="62">
        <v>0.52077464788732397</v>
      </c>
    </row>
    <row r="461" spans="5:34" x14ac:dyDescent="0.2">
      <c r="E461" s="76">
        <v>1</v>
      </c>
      <c r="F461" s="76">
        <v>19</v>
      </c>
      <c r="G461">
        <v>448</v>
      </c>
      <c r="H461">
        <v>16</v>
      </c>
      <c r="I461">
        <v>1</v>
      </c>
      <c r="J461" t="s">
        <v>49</v>
      </c>
      <c r="K461" t="s">
        <v>65</v>
      </c>
      <c r="L461" s="61">
        <v>448</v>
      </c>
      <c r="M461" s="53">
        <v>1.3557872774136186</v>
      </c>
      <c r="N461" s="63">
        <v>1.0779469018267642</v>
      </c>
      <c r="O461" s="63">
        <v>0</v>
      </c>
      <c r="P461" s="63">
        <v>0.27784037558685443</v>
      </c>
      <c r="R461">
        <v>448</v>
      </c>
      <c r="S461" s="65">
        <v>1.3874009769348392</v>
      </c>
      <c r="T461" s="62">
        <v>1.0539925262306138</v>
      </c>
      <c r="U461" s="62">
        <v>0</v>
      </c>
      <c r="V461" s="62">
        <v>0.33340845070422537</v>
      </c>
      <c r="X461">
        <v>448</v>
      </c>
      <c r="Y461" s="65">
        <v>1.4348215262166701</v>
      </c>
      <c r="Z461" s="62">
        <v>1.0180609628363886</v>
      </c>
      <c r="AA461" s="62">
        <v>0</v>
      </c>
      <c r="AB461" s="62">
        <v>0.41676056338028167</v>
      </c>
      <c r="AD461">
        <v>448</v>
      </c>
      <c r="AE461" s="65">
        <v>1.4664352257378908</v>
      </c>
      <c r="AF461" s="62">
        <v>0.99410658724023826</v>
      </c>
      <c r="AG461" s="62">
        <v>0</v>
      </c>
      <c r="AH461" s="62">
        <v>0.47232863849765261</v>
      </c>
    </row>
    <row r="462" spans="5:34" x14ac:dyDescent="0.2">
      <c r="E462" s="76">
        <v>1</v>
      </c>
      <c r="F462" s="76">
        <v>19</v>
      </c>
      <c r="G462">
        <v>449</v>
      </c>
      <c r="H462">
        <v>17</v>
      </c>
      <c r="I462">
        <v>1</v>
      </c>
      <c r="J462" t="s">
        <v>49</v>
      </c>
      <c r="K462" t="s">
        <v>66</v>
      </c>
      <c r="L462" s="61">
        <v>449</v>
      </c>
      <c r="M462" s="53">
        <v>1.2869496688354285</v>
      </c>
      <c r="N462" s="63">
        <v>1.1362454434833158</v>
      </c>
      <c r="O462" s="63">
        <v>0</v>
      </c>
      <c r="P462" s="63">
        <v>0.15070422535211267</v>
      </c>
      <c r="R462">
        <v>449</v>
      </c>
      <c r="S462" s="65">
        <v>1.2918406151617774</v>
      </c>
      <c r="T462" s="62">
        <v>1.1109955447392421</v>
      </c>
      <c r="U462" s="62">
        <v>0</v>
      </c>
      <c r="V462" s="62">
        <v>0.18084507042253523</v>
      </c>
      <c r="X462">
        <v>449</v>
      </c>
      <c r="Y462" s="65">
        <v>1.2991770346513007</v>
      </c>
      <c r="Z462" s="62">
        <v>1.0731206966231317</v>
      </c>
      <c r="AA462" s="62">
        <v>0</v>
      </c>
      <c r="AB462" s="62">
        <v>0.22605633802816899</v>
      </c>
      <c r="AD462">
        <v>449</v>
      </c>
      <c r="AE462" s="65">
        <v>1.3040679809776496</v>
      </c>
      <c r="AF462" s="62">
        <v>1.047870797879058</v>
      </c>
      <c r="AG462" s="62">
        <v>0</v>
      </c>
      <c r="AH462" s="62">
        <v>0.25619718309859152</v>
      </c>
    </row>
    <row r="463" spans="5:34" x14ac:dyDescent="0.2">
      <c r="E463" s="76">
        <v>1</v>
      </c>
      <c r="F463" s="76">
        <v>19</v>
      </c>
      <c r="G463">
        <v>450</v>
      </c>
      <c r="H463">
        <v>18</v>
      </c>
      <c r="I463">
        <v>1</v>
      </c>
      <c r="J463" t="s">
        <v>49</v>
      </c>
      <c r="K463" t="s">
        <v>67</v>
      </c>
      <c r="L463" s="61">
        <v>450</v>
      </c>
      <c r="M463" s="53">
        <v>1.4604626767814344</v>
      </c>
      <c r="N463" s="63">
        <v>1.3107913152790869</v>
      </c>
      <c r="O463" s="63">
        <v>0</v>
      </c>
      <c r="P463" s="63">
        <v>0.14967136150234742</v>
      </c>
      <c r="R463">
        <v>450</v>
      </c>
      <c r="S463" s="65">
        <v>1.4612682531868129</v>
      </c>
      <c r="T463" s="62">
        <v>1.2816626193839959</v>
      </c>
      <c r="U463" s="62">
        <v>0</v>
      </c>
      <c r="V463" s="62">
        <v>0.17960563380281694</v>
      </c>
      <c r="X463">
        <v>450</v>
      </c>
      <c r="Y463" s="65">
        <v>1.4624766177948811</v>
      </c>
      <c r="Z463" s="62">
        <v>1.23796957554136</v>
      </c>
      <c r="AA463" s="62">
        <v>0</v>
      </c>
      <c r="AB463" s="62">
        <v>0.22450704225352114</v>
      </c>
      <c r="AD463">
        <v>450</v>
      </c>
      <c r="AE463" s="65">
        <v>1.4632821942002598</v>
      </c>
      <c r="AF463" s="62">
        <v>1.2088408796462691</v>
      </c>
      <c r="AG463" s="62">
        <v>0</v>
      </c>
      <c r="AH463" s="62">
        <v>0.25444131455399066</v>
      </c>
    </row>
    <row r="464" spans="5:34" x14ac:dyDescent="0.2">
      <c r="E464" s="76">
        <v>1</v>
      </c>
      <c r="F464" s="76">
        <v>19</v>
      </c>
      <c r="G464">
        <v>451</v>
      </c>
      <c r="H464">
        <v>19</v>
      </c>
      <c r="I464">
        <v>1</v>
      </c>
      <c r="J464" t="s">
        <v>49</v>
      </c>
      <c r="K464" t="s">
        <v>68</v>
      </c>
      <c r="L464" s="61">
        <v>451</v>
      </c>
      <c r="M464" s="53">
        <v>1.4648867726827559</v>
      </c>
      <c r="N464" s="63">
        <v>1.3113656459221925</v>
      </c>
      <c r="O464" s="63">
        <v>0</v>
      </c>
      <c r="P464" s="63">
        <v>0.15352112676056337</v>
      </c>
      <c r="R464">
        <v>451</v>
      </c>
      <c r="S464" s="65">
        <v>1.4664495392365975</v>
      </c>
      <c r="T464" s="62">
        <v>1.2822241871239215</v>
      </c>
      <c r="U464" s="62">
        <v>0</v>
      </c>
      <c r="V464" s="62">
        <v>0.1842253521126761</v>
      </c>
      <c r="X464">
        <v>451</v>
      </c>
      <c r="Y464" s="65">
        <v>1.4687936890673603</v>
      </c>
      <c r="Z464" s="62">
        <v>1.2385119989265152</v>
      </c>
      <c r="AA464" s="62">
        <v>0</v>
      </c>
      <c r="AB464" s="62">
        <v>0.2302816901408451</v>
      </c>
      <c r="AD464">
        <v>451</v>
      </c>
      <c r="AE464" s="65">
        <v>1.4703564556212021</v>
      </c>
      <c r="AF464" s="62">
        <v>1.2093705401282444</v>
      </c>
      <c r="AG464" s="62">
        <v>0</v>
      </c>
      <c r="AH464" s="62">
        <v>0.26098591549295774</v>
      </c>
    </row>
    <row r="465" spans="5:34" x14ac:dyDescent="0.2">
      <c r="E465" s="76">
        <v>1</v>
      </c>
      <c r="F465" s="76">
        <v>19</v>
      </c>
      <c r="G465">
        <v>452</v>
      </c>
      <c r="H465">
        <v>20</v>
      </c>
      <c r="I465">
        <v>1</v>
      </c>
      <c r="J465" t="s">
        <v>49</v>
      </c>
      <c r="K465" t="s">
        <v>69</v>
      </c>
      <c r="L465" s="61">
        <v>452</v>
      </c>
      <c r="M465" s="53">
        <v>1.4916078289948238</v>
      </c>
      <c r="N465" s="63">
        <v>1.3714200355675938</v>
      </c>
      <c r="O465" s="63">
        <v>0</v>
      </c>
      <c r="P465" s="63">
        <v>0.12018779342723004</v>
      </c>
      <c r="R465">
        <v>452</v>
      </c>
      <c r="S465" s="65">
        <v>1.485169386889879</v>
      </c>
      <c r="T465" s="62">
        <v>1.3409440347772028</v>
      </c>
      <c r="U465" s="62">
        <v>0</v>
      </c>
      <c r="V465" s="62">
        <v>0.14422535211267609</v>
      </c>
      <c r="X465">
        <v>452</v>
      </c>
      <c r="Y465" s="65">
        <v>1.4755117237324615</v>
      </c>
      <c r="Z465" s="62">
        <v>1.2952300335916165</v>
      </c>
      <c r="AA465" s="62">
        <v>0</v>
      </c>
      <c r="AB465" s="62">
        <v>0.18028169014084511</v>
      </c>
      <c r="AD465">
        <v>452</v>
      </c>
      <c r="AE465" s="65">
        <v>1.4690732816275167</v>
      </c>
      <c r="AF465" s="62">
        <v>1.2647540328012257</v>
      </c>
      <c r="AG465" s="62">
        <v>0</v>
      </c>
      <c r="AH465" s="62">
        <v>0.2043192488262911</v>
      </c>
    </row>
    <row r="466" spans="5:34" x14ac:dyDescent="0.2">
      <c r="E466" s="76">
        <v>1</v>
      </c>
      <c r="F466" s="76">
        <v>19</v>
      </c>
      <c r="G466">
        <v>453</v>
      </c>
      <c r="H466">
        <v>21</v>
      </c>
      <c r="I466">
        <v>1</v>
      </c>
      <c r="J466" t="s">
        <v>49</v>
      </c>
      <c r="K466" t="s">
        <v>70</v>
      </c>
      <c r="L466" s="61">
        <v>453</v>
      </c>
      <c r="M466" s="53">
        <v>1.2754145242052892</v>
      </c>
      <c r="N466" s="63">
        <v>1.2139121767874488</v>
      </c>
      <c r="O466" s="63">
        <v>0</v>
      </c>
      <c r="P466" s="63">
        <v>6.1502347417840372E-2</v>
      </c>
      <c r="R466">
        <v>453</v>
      </c>
      <c r="S466" s="65">
        <v>1.2607391675380248</v>
      </c>
      <c r="T466" s="62">
        <v>1.1869363506366164</v>
      </c>
      <c r="U466" s="62">
        <v>0</v>
      </c>
      <c r="V466" s="62">
        <v>7.3802816901408469E-2</v>
      </c>
      <c r="X466">
        <v>453</v>
      </c>
      <c r="Y466" s="65">
        <v>1.2387261325371288</v>
      </c>
      <c r="Z466" s="62">
        <v>1.1464726114103683</v>
      </c>
      <c r="AA466" s="62">
        <v>0</v>
      </c>
      <c r="AB466" s="62">
        <v>9.2253521126760579E-2</v>
      </c>
      <c r="AD466">
        <v>453</v>
      </c>
      <c r="AE466" s="65">
        <v>1.2240507758698647</v>
      </c>
      <c r="AF466" s="62">
        <v>1.1194967852595361</v>
      </c>
      <c r="AG466" s="62">
        <v>0</v>
      </c>
      <c r="AH466" s="62">
        <v>0.10455399061032865</v>
      </c>
    </row>
    <row r="467" spans="5:34" x14ac:dyDescent="0.2">
      <c r="E467" s="76">
        <v>1</v>
      </c>
      <c r="F467" s="76">
        <v>19</v>
      </c>
      <c r="G467">
        <v>454</v>
      </c>
      <c r="H467">
        <v>22</v>
      </c>
      <c r="I467">
        <v>1</v>
      </c>
      <c r="J467" t="s">
        <v>49</v>
      </c>
      <c r="K467" t="s">
        <v>71</v>
      </c>
      <c r="L467" s="61">
        <v>454</v>
      </c>
      <c r="M467" s="53">
        <v>1.1998352608256551</v>
      </c>
      <c r="N467" s="63">
        <v>1.1775347913420871</v>
      </c>
      <c r="O467" s="63">
        <v>0</v>
      </c>
      <c r="P467" s="63">
        <v>2.2300469483568074E-2</v>
      </c>
      <c r="R467">
        <v>454</v>
      </c>
      <c r="S467" s="65">
        <v>1.1781279149147668</v>
      </c>
      <c r="T467" s="62">
        <v>1.1513673515344851</v>
      </c>
      <c r="U467" s="62">
        <v>0</v>
      </c>
      <c r="V467" s="62">
        <v>2.6760563380281696E-2</v>
      </c>
      <c r="X467">
        <v>454</v>
      </c>
      <c r="Y467" s="65">
        <v>1.1455668960484342</v>
      </c>
      <c r="Z467" s="62">
        <v>1.1121161918230822</v>
      </c>
      <c r="AA467" s="62">
        <v>0</v>
      </c>
      <c r="AB467" s="62">
        <v>3.3450704225352117E-2</v>
      </c>
      <c r="AD467">
        <v>454</v>
      </c>
      <c r="AE467" s="65">
        <v>1.1238595501375459</v>
      </c>
      <c r="AF467" s="62">
        <v>1.0859487520154802</v>
      </c>
      <c r="AG467" s="62">
        <v>0</v>
      </c>
      <c r="AH467" s="62">
        <v>3.7910798122065728E-2</v>
      </c>
    </row>
    <row r="468" spans="5:34" x14ac:dyDescent="0.2">
      <c r="E468" s="76">
        <v>1</v>
      </c>
      <c r="F468" s="76">
        <v>19</v>
      </c>
      <c r="G468">
        <v>455</v>
      </c>
      <c r="H468">
        <v>23</v>
      </c>
      <c r="I468">
        <v>1</v>
      </c>
      <c r="J468" t="s">
        <v>49</v>
      </c>
      <c r="K468" t="s">
        <v>72</v>
      </c>
      <c r="L468" s="61">
        <v>455</v>
      </c>
      <c r="M468" s="53">
        <v>1.0330665061132012</v>
      </c>
      <c r="N468" s="63">
        <v>0.99128246855451563</v>
      </c>
      <c r="O468" s="63">
        <v>0</v>
      </c>
      <c r="P468" s="63">
        <v>4.1784037558685441E-2</v>
      </c>
      <c r="R468">
        <v>455</v>
      </c>
      <c r="S468" s="65">
        <v>1.0193948143237268</v>
      </c>
      <c r="T468" s="62">
        <v>0.9692539692533042</v>
      </c>
      <c r="U468" s="62">
        <v>0</v>
      </c>
      <c r="V468" s="62">
        <v>5.0140845070422546E-2</v>
      </c>
      <c r="X468">
        <v>455</v>
      </c>
      <c r="Y468" s="65">
        <v>0.99888727663951515</v>
      </c>
      <c r="Z468" s="62">
        <v>0.93621122030148696</v>
      </c>
      <c r="AA468" s="62">
        <v>0</v>
      </c>
      <c r="AB468" s="62">
        <v>6.2676056338028169E-2</v>
      </c>
      <c r="AD468">
        <v>455</v>
      </c>
      <c r="AE468" s="65">
        <v>0.9852155848500409</v>
      </c>
      <c r="AF468" s="62">
        <v>0.91418272100027564</v>
      </c>
      <c r="AG468" s="62">
        <v>0</v>
      </c>
      <c r="AH468" s="62">
        <v>7.103286384976526E-2</v>
      </c>
    </row>
    <row r="469" spans="5:34" x14ac:dyDescent="0.2">
      <c r="E469" s="76">
        <v>1</v>
      </c>
      <c r="F469" s="76">
        <v>19</v>
      </c>
      <c r="G469">
        <v>456</v>
      </c>
      <c r="H469">
        <v>24</v>
      </c>
      <c r="I469">
        <v>1</v>
      </c>
      <c r="J469" t="s">
        <v>49</v>
      </c>
      <c r="K469" t="s">
        <v>73</v>
      </c>
      <c r="L469" s="61">
        <v>456</v>
      </c>
      <c r="M469" s="53">
        <v>1.0110562348549004</v>
      </c>
      <c r="N469" s="63">
        <v>0.97490600011311623</v>
      </c>
      <c r="O469" s="63">
        <v>0</v>
      </c>
      <c r="P469" s="63">
        <v>3.615023474178404E-2</v>
      </c>
      <c r="R469">
        <v>456</v>
      </c>
      <c r="S469" s="65">
        <v>0.99662170402296557</v>
      </c>
      <c r="T469" s="62">
        <v>0.95324142233282472</v>
      </c>
      <c r="U469" s="62">
        <v>0</v>
      </c>
      <c r="V469" s="62">
        <v>4.3380281690140854E-2</v>
      </c>
      <c r="X469">
        <v>456</v>
      </c>
      <c r="Y469" s="65">
        <v>0.97496990777506376</v>
      </c>
      <c r="Z469" s="62">
        <v>0.92074455566238766</v>
      </c>
      <c r="AA469" s="62">
        <v>0</v>
      </c>
      <c r="AB469" s="62">
        <v>5.422535211267606E-2</v>
      </c>
      <c r="AD469">
        <v>456</v>
      </c>
      <c r="AE469" s="65">
        <v>0.96053537694312907</v>
      </c>
      <c r="AF469" s="62">
        <v>0.89907997788209615</v>
      </c>
      <c r="AG469" s="62">
        <v>0</v>
      </c>
      <c r="AH469" s="62">
        <v>6.1455399061032867E-2</v>
      </c>
    </row>
    <row r="470" spans="5:34" x14ac:dyDescent="0.2">
      <c r="E470" s="76">
        <v>1</v>
      </c>
      <c r="F470" s="76">
        <v>20</v>
      </c>
      <c r="G470">
        <v>457</v>
      </c>
      <c r="H470">
        <v>1</v>
      </c>
      <c r="I470">
        <v>2</v>
      </c>
      <c r="J470" t="s">
        <v>24</v>
      </c>
      <c r="K470" t="s">
        <v>25</v>
      </c>
      <c r="L470" s="61">
        <v>457</v>
      </c>
      <c r="M470" s="53">
        <v>0.9694153387637332</v>
      </c>
      <c r="N470" s="63">
        <v>0.9694153387637332</v>
      </c>
      <c r="O470" s="63">
        <v>0</v>
      </c>
      <c r="P470" s="63">
        <v>0</v>
      </c>
      <c r="R470">
        <v>457</v>
      </c>
      <c r="S470" s="65">
        <v>1.018184812054175</v>
      </c>
      <c r="T470" s="62">
        <v>1.018184812054175</v>
      </c>
      <c r="U470" s="62">
        <v>0</v>
      </c>
      <c r="V470" s="62">
        <v>0</v>
      </c>
      <c r="X470">
        <v>457</v>
      </c>
      <c r="Y470" s="65">
        <v>1.0913390219898378</v>
      </c>
      <c r="Z470" s="62">
        <v>1.0913390219898378</v>
      </c>
      <c r="AA470" s="62">
        <v>0</v>
      </c>
      <c r="AB470" s="62">
        <v>0</v>
      </c>
      <c r="AD470">
        <v>457</v>
      </c>
      <c r="AE470" s="65">
        <v>1.2233727488811643</v>
      </c>
      <c r="AF470" s="62">
        <v>1.2233727488811643</v>
      </c>
      <c r="AG470" s="62">
        <v>0</v>
      </c>
      <c r="AH470" s="62">
        <v>0</v>
      </c>
    </row>
    <row r="471" spans="5:34" x14ac:dyDescent="0.2">
      <c r="E471" s="76">
        <v>1</v>
      </c>
      <c r="F471" s="76">
        <v>20</v>
      </c>
      <c r="G471">
        <v>458</v>
      </c>
      <c r="H471">
        <v>2</v>
      </c>
      <c r="I471">
        <v>2</v>
      </c>
      <c r="J471" t="s">
        <v>24</v>
      </c>
      <c r="K471" t="s">
        <v>26</v>
      </c>
      <c r="L471" s="61">
        <v>458</v>
      </c>
      <c r="M471" s="53">
        <v>0.74967521469852327</v>
      </c>
      <c r="N471" s="63">
        <v>0.74967521469852327</v>
      </c>
      <c r="O471" s="63">
        <v>0</v>
      </c>
      <c r="P471" s="63">
        <v>0</v>
      </c>
      <c r="R471">
        <v>458</v>
      </c>
      <c r="S471" s="65">
        <v>0.81423135271498515</v>
      </c>
      <c r="T471" s="62">
        <v>0.81423135271498515</v>
      </c>
      <c r="U471" s="62">
        <v>0</v>
      </c>
      <c r="V471" s="62">
        <v>0</v>
      </c>
      <c r="X471">
        <v>458</v>
      </c>
      <c r="Y471" s="65">
        <v>0.91106555973967829</v>
      </c>
      <c r="Z471" s="62">
        <v>0.91106555973967829</v>
      </c>
      <c r="AA471" s="62">
        <v>0</v>
      </c>
      <c r="AB471" s="62">
        <v>0</v>
      </c>
      <c r="AD471">
        <v>458</v>
      </c>
      <c r="AE471" s="65">
        <v>1.071798051057175</v>
      </c>
      <c r="AF471" s="62">
        <v>1.071798051057175</v>
      </c>
      <c r="AG471" s="62">
        <v>0</v>
      </c>
      <c r="AH471" s="62">
        <v>0</v>
      </c>
    </row>
    <row r="472" spans="5:34" x14ac:dyDescent="0.2">
      <c r="E472" s="76">
        <v>1</v>
      </c>
      <c r="F472" s="76">
        <v>20</v>
      </c>
      <c r="G472">
        <v>459</v>
      </c>
      <c r="H472">
        <v>3</v>
      </c>
      <c r="I472">
        <v>2</v>
      </c>
      <c r="J472" t="s">
        <v>24</v>
      </c>
      <c r="K472" t="s">
        <v>27</v>
      </c>
      <c r="L472" s="61">
        <v>459</v>
      </c>
      <c r="M472" s="53">
        <v>0.56442754353457991</v>
      </c>
      <c r="N472" s="63">
        <v>0.56442754353457991</v>
      </c>
      <c r="O472" s="63">
        <v>0</v>
      </c>
      <c r="P472" s="63">
        <v>0</v>
      </c>
      <c r="R472">
        <v>459</v>
      </c>
      <c r="S472" s="65">
        <v>0.62423807143644272</v>
      </c>
      <c r="T472" s="62">
        <v>0.62423807143644272</v>
      </c>
      <c r="U472" s="62">
        <v>0</v>
      </c>
      <c r="V472" s="62">
        <v>0</v>
      </c>
      <c r="X472">
        <v>459</v>
      </c>
      <c r="Y472" s="65">
        <v>0.71395386328923705</v>
      </c>
      <c r="Z472" s="62">
        <v>0.71395386328923705</v>
      </c>
      <c r="AA472" s="62">
        <v>0</v>
      </c>
      <c r="AB472" s="62">
        <v>0</v>
      </c>
      <c r="AD472">
        <v>459</v>
      </c>
      <c r="AE472" s="65">
        <v>0.85944600432579465</v>
      </c>
      <c r="AF472" s="62">
        <v>0.85944600432579465</v>
      </c>
      <c r="AG472" s="62">
        <v>0</v>
      </c>
      <c r="AH472" s="62">
        <v>0</v>
      </c>
    </row>
    <row r="473" spans="5:34" x14ac:dyDescent="0.2">
      <c r="E473" s="76">
        <v>1</v>
      </c>
      <c r="F473" s="76">
        <v>20</v>
      </c>
      <c r="G473">
        <v>460</v>
      </c>
      <c r="H473">
        <v>4</v>
      </c>
      <c r="I473">
        <v>2</v>
      </c>
      <c r="J473" t="s">
        <v>24</v>
      </c>
      <c r="K473" t="s">
        <v>28</v>
      </c>
      <c r="L473" s="61">
        <v>460</v>
      </c>
      <c r="M473" s="53">
        <v>0.62197588065407872</v>
      </c>
      <c r="N473" s="63">
        <v>0.62197588065407872</v>
      </c>
      <c r="O473" s="63">
        <v>0</v>
      </c>
      <c r="P473" s="63">
        <v>0</v>
      </c>
      <c r="R473">
        <v>460</v>
      </c>
      <c r="S473" s="65">
        <v>0.62675087283184072</v>
      </c>
      <c r="T473" s="62">
        <v>0.62675087283184072</v>
      </c>
      <c r="U473" s="62">
        <v>0</v>
      </c>
      <c r="V473" s="62">
        <v>0</v>
      </c>
      <c r="X473">
        <v>460</v>
      </c>
      <c r="Y473" s="65">
        <v>0.63391336109848384</v>
      </c>
      <c r="Z473" s="62">
        <v>0.63391336109848384</v>
      </c>
      <c r="AA473" s="62">
        <v>0</v>
      </c>
      <c r="AB473" s="62">
        <v>0</v>
      </c>
      <c r="AD473">
        <v>460</v>
      </c>
      <c r="AE473" s="65">
        <v>0.66071073560922933</v>
      </c>
      <c r="AF473" s="62">
        <v>0.66071073560922933</v>
      </c>
      <c r="AG473" s="62">
        <v>0</v>
      </c>
      <c r="AH473" s="62">
        <v>0</v>
      </c>
    </row>
    <row r="474" spans="5:34" x14ac:dyDescent="0.2">
      <c r="E474" s="76">
        <v>1</v>
      </c>
      <c r="F474" s="76">
        <v>20</v>
      </c>
      <c r="G474">
        <v>461</v>
      </c>
      <c r="H474">
        <v>5</v>
      </c>
      <c r="I474">
        <v>2</v>
      </c>
      <c r="J474" t="s">
        <v>24</v>
      </c>
      <c r="K474" t="s">
        <v>29</v>
      </c>
      <c r="L474" s="61">
        <v>461</v>
      </c>
      <c r="M474" s="53">
        <v>0.51249830924176831</v>
      </c>
      <c r="N474" s="63">
        <v>0.51249830924176831</v>
      </c>
      <c r="O474" s="63">
        <v>0</v>
      </c>
      <c r="P474" s="63">
        <v>0</v>
      </c>
      <c r="R474">
        <v>461</v>
      </c>
      <c r="S474" s="65">
        <v>0.49234052239900628</v>
      </c>
      <c r="T474" s="62">
        <v>0.49234052239900628</v>
      </c>
      <c r="U474" s="62">
        <v>0</v>
      </c>
      <c r="V474" s="62">
        <v>0</v>
      </c>
      <c r="X474">
        <v>461</v>
      </c>
      <c r="Y474" s="65">
        <v>0.46210384213486327</v>
      </c>
      <c r="Z474" s="62">
        <v>0.46210384213486327</v>
      </c>
      <c r="AA474" s="62">
        <v>0</v>
      </c>
      <c r="AB474" s="62">
        <v>0</v>
      </c>
      <c r="AD474">
        <v>461</v>
      </c>
      <c r="AE474" s="65">
        <v>0.43156178953729796</v>
      </c>
      <c r="AF474" s="62">
        <v>0.43156178953729796</v>
      </c>
      <c r="AG474" s="62">
        <v>0</v>
      </c>
      <c r="AH474" s="62">
        <v>0</v>
      </c>
    </row>
    <row r="475" spans="5:34" x14ac:dyDescent="0.2">
      <c r="E475" s="76">
        <v>1</v>
      </c>
      <c r="F475" s="76">
        <v>20</v>
      </c>
      <c r="G475">
        <v>462</v>
      </c>
      <c r="H475">
        <v>6</v>
      </c>
      <c r="I475">
        <v>2</v>
      </c>
      <c r="J475" t="s">
        <v>24</v>
      </c>
      <c r="K475" t="s">
        <v>30</v>
      </c>
      <c r="L475" s="61">
        <v>462</v>
      </c>
      <c r="M475" s="53">
        <v>0.378419070572522</v>
      </c>
      <c r="N475" s="63">
        <v>0.378419070572522</v>
      </c>
      <c r="O475" s="63">
        <v>0</v>
      </c>
      <c r="P475" s="63">
        <v>0</v>
      </c>
      <c r="R475">
        <v>462</v>
      </c>
      <c r="S475" s="65">
        <v>0.34932685385829176</v>
      </c>
      <c r="T475" s="62">
        <v>0.34932685385829176</v>
      </c>
      <c r="U475" s="62">
        <v>0</v>
      </c>
      <c r="V475" s="62">
        <v>0</v>
      </c>
      <c r="X475">
        <v>462</v>
      </c>
      <c r="Y475" s="65">
        <v>0.30568852878694641</v>
      </c>
      <c r="Z475" s="62">
        <v>0.30568852878694641</v>
      </c>
      <c r="AA475" s="62">
        <v>0</v>
      </c>
      <c r="AB475" s="62">
        <v>0</v>
      </c>
      <c r="AD475">
        <v>462</v>
      </c>
      <c r="AE475" s="65">
        <v>0.25210339939987819</v>
      </c>
      <c r="AF475" s="62">
        <v>0.25210339939987819</v>
      </c>
      <c r="AG475" s="62">
        <v>0</v>
      </c>
      <c r="AH475" s="62">
        <v>0</v>
      </c>
    </row>
    <row r="476" spans="5:34" x14ac:dyDescent="0.2">
      <c r="E476" s="76">
        <v>1</v>
      </c>
      <c r="F476" s="76">
        <v>20</v>
      </c>
      <c r="G476">
        <v>463</v>
      </c>
      <c r="H476">
        <v>7</v>
      </c>
      <c r="I476">
        <v>2</v>
      </c>
      <c r="J476" t="s">
        <v>24</v>
      </c>
      <c r="K476" t="s">
        <v>31</v>
      </c>
      <c r="L476" s="61">
        <v>463</v>
      </c>
      <c r="M476" s="53">
        <v>0.2301937880420849</v>
      </c>
      <c r="N476" s="63">
        <v>0.2273768866336342</v>
      </c>
      <c r="O476" s="63">
        <v>0</v>
      </c>
      <c r="P476" s="63">
        <v>2.8169014084507044E-3</v>
      </c>
      <c r="R476">
        <v>463</v>
      </c>
      <c r="S476" s="65">
        <v>0.20139571226134356</v>
      </c>
      <c r="T476" s="62">
        <v>0.19801543057120272</v>
      </c>
      <c r="U476" s="62">
        <v>0</v>
      </c>
      <c r="V476" s="62">
        <v>3.3802816901408457E-3</v>
      </c>
      <c r="X476">
        <v>463</v>
      </c>
      <c r="Y476" s="65">
        <v>0.15819859859023153</v>
      </c>
      <c r="Z476" s="62">
        <v>0.15397324647755548</v>
      </c>
      <c r="AA476" s="62">
        <v>0</v>
      </c>
      <c r="AB476" s="62">
        <v>4.2253521126760568E-3</v>
      </c>
      <c r="AD476">
        <v>463</v>
      </c>
      <c r="AE476" s="65">
        <v>0.10061397975223274</v>
      </c>
      <c r="AF476" s="62">
        <v>9.5825247357866544E-2</v>
      </c>
      <c r="AG476" s="62">
        <v>0</v>
      </c>
      <c r="AH476" s="62">
        <v>4.7887323943661972E-3</v>
      </c>
    </row>
    <row r="477" spans="5:34" x14ac:dyDescent="0.2">
      <c r="E477" s="76">
        <v>1</v>
      </c>
      <c r="F477" s="76">
        <v>20</v>
      </c>
      <c r="G477">
        <v>464</v>
      </c>
      <c r="H477">
        <v>8</v>
      </c>
      <c r="I477">
        <v>2</v>
      </c>
      <c r="J477" t="s">
        <v>24</v>
      </c>
      <c r="K477" t="s">
        <v>32</v>
      </c>
      <c r="L477" s="61">
        <v>464</v>
      </c>
      <c r="M477" s="53">
        <v>0.22627726997740255</v>
      </c>
      <c r="N477" s="63">
        <v>0.16878596945999791</v>
      </c>
      <c r="O477" s="63">
        <v>5.7491300517404656E-2</v>
      </c>
      <c r="P477" s="63">
        <v>0</v>
      </c>
      <c r="R477">
        <v>464</v>
      </c>
      <c r="S477" s="65">
        <v>0.22516150883293615</v>
      </c>
      <c r="T477" s="62">
        <v>0.14467368810856962</v>
      </c>
      <c r="U477" s="62">
        <v>8.0487820724366527E-2</v>
      </c>
      <c r="V477" s="62">
        <v>0</v>
      </c>
      <c r="X477">
        <v>464</v>
      </c>
      <c r="Y477" s="65">
        <v>0.22348786711623653</v>
      </c>
      <c r="Z477" s="62">
        <v>0.10850526608142723</v>
      </c>
      <c r="AA477" s="62">
        <v>0.11498260103480931</v>
      </c>
      <c r="AB477" s="62">
        <v>0</v>
      </c>
      <c r="AD477">
        <v>464</v>
      </c>
      <c r="AE477" s="65">
        <v>0.22700547487904421</v>
      </c>
      <c r="AF477" s="62">
        <v>6.028070337857068E-2</v>
      </c>
      <c r="AG477" s="62">
        <v>0.16672477150047352</v>
      </c>
      <c r="AH477" s="62">
        <v>0</v>
      </c>
    </row>
    <row r="478" spans="5:34" x14ac:dyDescent="0.2">
      <c r="E478" s="76">
        <v>1</v>
      </c>
      <c r="F478" s="76">
        <v>20</v>
      </c>
      <c r="G478">
        <v>465</v>
      </c>
      <c r="H478">
        <v>9</v>
      </c>
      <c r="I478">
        <v>2</v>
      </c>
      <c r="J478" t="s">
        <v>24</v>
      </c>
      <c r="K478" t="s">
        <v>33</v>
      </c>
      <c r="L478" s="61">
        <v>465</v>
      </c>
      <c r="M478" s="53">
        <v>0.60921620498715323</v>
      </c>
      <c r="N478" s="63">
        <v>0.19271800064199845</v>
      </c>
      <c r="O478" s="63">
        <v>0.14372825129351163</v>
      </c>
      <c r="P478" s="63">
        <v>0.2727699530516432</v>
      </c>
      <c r="R478">
        <v>465</v>
      </c>
      <c r="S478" s="65">
        <v>0.69685130947983165</v>
      </c>
      <c r="T478" s="62">
        <v>0.1683078140069435</v>
      </c>
      <c r="U478" s="62">
        <v>0.20121955181091628</v>
      </c>
      <c r="V478" s="62">
        <v>0.32732394366197182</v>
      </c>
      <c r="X478">
        <v>465</v>
      </c>
      <c r="Y478" s="65">
        <v>0.82830396621884916</v>
      </c>
      <c r="Z478" s="62">
        <v>0.13169253405436107</v>
      </c>
      <c r="AA478" s="62">
        <v>0.28745650258702327</v>
      </c>
      <c r="AB478" s="62">
        <v>0.4091549295774648</v>
      </c>
      <c r="AD478">
        <v>465</v>
      </c>
      <c r="AE478" s="65">
        <v>0.96396792272840237</v>
      </c>
      <c r="AF478" s="62">
        <v>8.3447073789425216E-2</v>
      </c>
      <c r="AG478" s="62">
        <v>0.41681192875118372</v>
      </c>
      <c r="AH478" s="62">
        <v>0.46370892018779342</v>
      </c>
    </row>
    <row r="479" spans="5:34" x14ac:dyDescent="0.2">
      <c r="E479" s="76">
        <v>1</v>
      </c>
      <c r="F479" s="76">
        <v>20</v>
      </c>
      <c r="G479">
        <v>466</v>
      </c>
      <c r="H479">
        <v>10</v>
      </c>
      <c r="I479">
        <v>2</v>
      </c>
      <c r="J479" t="s">
        <v>24</v>
      </c>
      <c r="K479" t="s">
        <v>34</v>
      </c>
      <c r="L479" s="61">
        <v>466</v>
      </c>
      <c r="M479" s="53">
        <v>0.64609760046419196</v>
      </c>
      <c r="N479" s="63">
        <v>0.20228672045071688</v>
      </c>
      <c r="O479" s="63">
        <v>0.24146346217309952</v>
      </c>
      <c r="P479" s="63">
        <v>0.20234741784037558</v>
      </c>
      <c r="R479">
        <v>466</v>
      </c>
      <c r="S479" s="65">
        <v>0.76985914754898577</v>
      </c>
      <c r="T479" s="62">
        <v>0.18899339909819574</v>
      </c>
      <c r="U479" s="62">
        <v>0.3380488470423394</v>
      </c>
      <c r="V479" s="62">
        <v>0.24281690140845075</v>
      </c>
      <c r="X479">
        <v>466</v>
      </c>
      <c r="Y479" s="65">
        <v>0.95550146817617643</v>
      </c>
      <c r="Z479" s="62">
        <v>0.16905341706941401</v>
      </c>
      <c r="AA479" s="62">
        <v>0.48292692434619905</v>
      </c>
      <c r="AB479" s="62">
        <v>0.30352112676056336</v>
      </c>
      <c r="AD479">
        <v>466</v>
      </c>
      <c r="AE479" s="65">
        <v>1.1895759900208693</v>
      </c>
      <c r="AF479" s="62">
        <v>0.14534133939024196</v>
      </c>
      <c r="AG479" s="62">
        <v>0.70024404030198872</v>
      </c>
      <c r="AH479" s="62">
        <v>0.34399061032863854</v>
      </c>
    </row>
    <row r="480" spans="5:34" x14ac:dyDescent="0.2">
      <c r="E480" s="76">
        <v>1</v>
      </c>
      <c r="F480" s="76">
        <v>20</v>
      </c>
      <c r="G480">
        <v>467</v>
      </c>
      <c r="H480">
        <v>11</v>
      </c>
      <c r="I480">
        <v>2</v>
      </c>
      <c r="J480" t="s">
        <v>24</v>
      </c>
      <c r="K480" t="s">
        <v>35</v>
      </c>
      <c r="L480" s="61">
        <v>467</v>
      </c>
      <c r="M480" s="53">
        <v>0.61546954195858039</v>
      </c>
      <c r="N480" s="63">
        <v>0.25858150091703358</v>
      </c>
      <c r="O480" s="63">
        <v>0.23571433212135903</v>
      </c>
      <c r="P480" s="63">
        <v>0.12117370892018779</v>
      </c>
      <c r="R480">
        <v>467</v>
      </c>
      <c r="S480" s="65">
        <v>0.71889649637105635</v>
      </c>
      <c r="T480" s="62">
        <v>0.24348798069692826</v>
      </c>
      <c r="U480" s="62">
        <v>0.3300000649699027</v>
      </c>
      <c r="V480" s="62">
        <v>0.14540845070422537</v>
      </c>
      <c r="X480">
        <v>467</v>
      </c>
      <c r="Y480" s="65">
        <v>0.87403692798977006</v>
      </c>
      <c r="Z480" s="62">
        <v>0.22084770036677032</v>
      </c>
      <c r="AA480" s="62">
        <v>0.47142866424271807</v>
      </c>
      <c r="AB480" s="62">
        <v>0.18176056338028168</v>
      </c>
      <c r="AD480">
        <v>467</v>
      </c>
      <c r="AE480" s="65">
        <v>1.0842519192790385</v>
      </c>
      <c r="AF480" s="62">
        <v>0.19468505096277799</v>
      </c>
      <c r="AG480" s="62">
        <v>0.68357156315194123</v>
      </c>
      <c r="AH480" s="62">
        <v>0.20599530516431924</v>
      </c>
    </row>
    <row r="481" spans="5:34" x14ac:dyDescent="0.2">
      <c r="E481" s="76">
        <v>1</v>
      </c>
      <c r="F481" s="76">
        <v>20</v>
      </c>
      <c r="G481">
        <v>468</v>
      </c>
      <c r="H481">
        <v>12</v>
      </c>
      <c r="I481">
        <v>2</v>
      </c>
      <c r="J481" t="s">
        <v>24</v>
      </c>
      <c r="K481" t="s">
        <v>36</v>
      </c>
      <c r="L481" s="61">
        <v>468</v>
      </c>
      <c r="M481" s="53">
        <v>0.68909483476539191</v>
      </c>
      <c r="N481" s="63">
        <v>0.33831107405824834</v>
      </c>
      <c r="O481" s="63">
        <v>0.17247390155221393</v>
      </c>
      <c r="P481" s="63">
        <v>0.17830985915492958</v>
      </c>
      <c r="R481">
        <v>468</v>
      </c>
      <c r="S481" s="65">
        <v>0.77662577691839052</v>
      </c>
      <c r="T481" s="62">
        <v>0.32119048375937542</v>
      </c>
      <c r="U481" s="62">
        <v>0.24146346217309952</v>
      </c>
      <c r="V481" s="62">
        <v>0.21397183098591552</v>
      </c>
      <c r="X481">
        <v>468</v>
      </c>
      <c r="Y481" s="65">
        <v>0.90792219014788822</v>
      </c>
      <c r="Z481" s="62">
        <v>0.29550959831106594</v>
      </c>
      <c r="AA481" s="62">
        <v>0.34494780310442785</v>
      </c>
      <c r="AB481" s="62">
        <v>0.26746478873239438</v>
      </c>
      <c r="AD481">
        <v>468</v>
      </c>
      <c r="AE481" s="65">
        <v>1.0703186228298613</v>
      </c>
      <c r="AF481" s="62">
        <v>0.26701754776506054</v>
      </c>
      <c r="AG481" s="62">
        <v>0.50017431450142047</v>
      </c>
      <c r="AH481" s="62">
        <v>0.30312676056338028</v>
      </c>
    </row>
    <row r="482" spans="5:34" x14ac:dyDescent="0.2">
      <c r="E482" s="76">
        <v>1</v>
      </c>
      <c r="F482" s="76">
        <v>20</v>
      </c>
      <c r="G482">
        <v>469</v>
      </c>
      <c r="H482">
        <v>13</v>
      </c>
      <c r="I482">
        <v>2</v>
      </c>
      <c r="J482" t="s">
        <v>24</v>
      </c>
      <c r="K482" t="s">
        <v>37</v>
      </c>
      <c r="L482" s="61">
        <v>469</v>
      </c>
      <c r="M482" s="53">
        <v>0.72128449624348867</v>
      </c>
      <c r="N482" s="63">
        <v>0.45489344450445401</v>
      </c>
      <c r="O482" s="63">
        <v>0.11498260103480931</v>
      </c>
      <c r="P482" s="63">
        <v>0.15140845070422534</v>
      </c>
      <c r="R482">
        <v>469</v>
      </c>
      <c r="S482" s="65">
        <v>0.76378401214992664</v>
      </c>
      <c r="T482" s="62">
        <v>0.42111822985612313</v>
      </c>
      <c r="U482" s="62">
        <v>0.16097564144873305</v>
      </c>
      <c r="V482" s="62">
        <v>0.18169014084507043</v>
      </c>
      <c r="X482">
        <v>469</v>
      </c>
      <c r="Y482" s="65">
        <v>0.82753328600958342</v>
      </c>
      <c r="Z482" s="62">
        <v>0.37045540788362674</v>
      </c>
      <c r="AA482" s="62">
        <v>0.22996520206961862</v>
      </c>
      <c r="AB482" s="62">
        <v>0.227112676056338</v>
      </c>
      <c r="AD482">
        <v>469</v>
      </c>
      <c r="AE482" s="65">
        <v>0.89949801783683569</v>
      </c>
      <c r="AF482" s="62">
        <v>0.30865410863870546</v>
      </c>
      <c r="AG482" s="62">
        <v>0.33344954300094704</v>
      </c>
      <c r="AH482" s="62">
        <v>0.25739436619718309</v>
      </c>
    </row>
    <row r="483" spans="5:34" x14ac:dyDescent="0.2">
      <c r="E483" s="76">
        <v>1</v>
      </c>
      <c r="F483" s="76">
        <v>20</v>
      </c>
      <c r="G483">
        <v>470</v>
      </c>
      <c r="H483">
        <v>14</v>
      </c>
      <c r="I483">
        <v>2</v>
      </c>
      <c r="J483" t="s">
        <v>24</v>
      </c>
      <c r="K483" t="s">
        <v>38</v>
      </c>
      <c r="L483" s="61">
        <v>470</v>
      </c>
      <c r="M483" s="53">
        <v>0.88948494530505906</v>
      </c>
      <c r="N483" s="63">
        <v>0.623328635350062</v>
      </c>
      <c r="O483" s="63">
        <v>0.11498260103480931</v>
      </c>
      <c r="P483" s="63">
        <v>0.15117370892018778</v>
      </c>
      <c r="R483">
        <v>470</v>
      </c>
      <c r="S483" s="65">
        <v>0.92348012430289839</v>
      </c>
      <c r="T483" s="62">
        <v>0.58109603214993988</v>
      </c>
      <c r="U483" s="62">
        <v>0.16097564144873305</v>
      </c>
      <c r="V483" s="62">
        <v>0.1814084507042254</v>
      </c>
      <c r="X483">
        <v>470</v>
      </c>
      <c r="Y483" s="65">
        <v>0.97447289279965699</v>
      </c>
      <c r="Z483" s="62">
        <v>0.51774712734975659</v>
      </c>
      <c r="AA483" s="62">
        <v>0.22996520206961862</v>
      </c>
      <c r="AB483" s="62">
        <v>0.22676056338028169</v>
      </c>
      <c r="AD483">
        <v>470</v>
      </c>
      <c r="AE483" s="65">
        <v>1.0323504641923891</v>
      </c>
      <c r="AF483" s="62">
        <v>0.44190561602712275</v>
      </c>
      <c r="AG483" s="62">
        <v>0.33344954300094704</v>
      </c>
      <c r="AH483" s="62">
        <v>0.25699530516431923</v>
      </c>
    </row>
    <row r="484" spans="5:34" x14ac:dyDescent="0.2">
      <c r="E484" s="76">
        <v>1</v>
      </c>
      <c r="F484" s="76">
        <v>20</v>
      </c>
      <c r="G484">
        <v>471</v>
      </c>
      <c r="H484">
        <v>15</v>
      </c>
      <c r="I484">
        <v>2</v>
      </c>
      <c r="J484" t="s">
        <v>24</v>
      </c>
      <c r="K484" t="s">
        <v>39</v>
      </c>
      <c r="L484" s="61">
        <v>471</v>
      </c>
      <c r="M484" s="53">
        <v>1.1241195155391728</v>
      </c>
      <c r="N484" s="63">
        <v>0.72004627649057085</v>
      </c>
      <c r="O484" s="63">
        <v>9.7735210879587905E-2</v>
      </c>
      <c r="P484" s="63">
        <v>0.30633802816901406</v>
      </c>
      <c r="R484">
        <v>471</v>
      </c>
      <c r="S484" s="65">
        <v>1.1996413595854927</v>
      </c>
      <c r="T484" s="62">
        <v>0.69520643055125264</v>
      </c>
      <c r="U484" s="62">
        <v>0.13682929523142309</v>
      </c>
      <c r="V484" s="62">
        <v>0.36760563380281691</v>
      </c>
      <c r="X484">
        <v>471</v>
      </c>
      <c r="Y484" s="65">
        <v>1.3129241256549726</v>
      </c>
      <c r="Z484" s="62">
        <v>0.65794666164227567</v>
      </c>
      <c r="AA484" s="62">
        <v>0.19547042175917581</v>
      </c>
      <c r="AB484" s="62">
        <v>0.45950704225352113</v>
      </c>
      <c r="AD484">
        <v>471</v>
      </c>
      <c r="AE484" s="65">
        <v>1.4268465543311195</v>
      </c>
      <c r="AF484" s="62">
        <v>0.62263979489299059</v>
      </c>
      <c r="AG484" s="62">
        <v>0.28343211155080494</v>
      </c>
      <c r="AH484" s="62">
        <v>0.52077464788732397</v>
      </c>
    </row>
    <row r="485" spans="5:34" x14ac:dyDescent="0.2">
      <c r="E485" s="76">
        <v>1</v>
      </c>
      <c r="F485" s="76">
        <v>20</v>
      </c>
      <c r="G485">
        <v>472</v>
      </c>
      <c r="H485">
        <v>16</v>
      </c>
      <c r="I485">
        <v>2</v>
      </c>
      <c r="J485" t="s">
        <v>24</v>
      </c>
      <c r="K485" t="s">
        <v>40</v>
      </c>
      <c r="L485" s="61">
        <v>472</v>
      </c>
      <c r="M485" s="53">
        <v>1.2049681863330073</v>
      </c>
      <c r="N485" s="63">
        <v>0.87538564028048871</v>
      </c>
      <c r="O485" s="63">
        <v>5.1742170465664185E-2</v>
      </c>
      <c r="P485" s="63">
        <v>0.27784037558685443</v>
      </c>
      <c r="R485">
        <v>472</v>
      </c>
      <c r="S485" s="65">
        <v>1.224839077071646</v>
      </c>
      <c r="T485" s="62">
        <v>0.81899158771549063</v>
      </c>
      <c r="U485" s="62">
        <v>7.2439038651929868E-2</v>
      </c>
      <c r="V485" s="62">
        <v>0.33340845070422537</v>
      </c>
      <c r="X485">
        <v>472</v>
      </c>
      <c r="Y485" s="65">
        <v>1.2546454131796039</v>
      </c>
      <c r="Z485" s="62">
        <v>0.73440050886799368</v>
      </c>
      <c r="AA485" s="62">
        <v>0.10348434093132837</v>
      </c>
      <c r="AB485" s="62">
        <v>0.41676056338028167</v>
      </c>
      <c r="AD485">
        <v>472</v>
      </c>
      <c r="AE485" s="65">
        <v>1.2566414226999056</v>
      </c>
      <c r="AF485" s="62">
        <v>0.63426048985182693</v>
      </c>
      <c r="AG485" s="62">
        <v>0.15005229435042614</v>
      </c>
      <c r="AH485" s="62">
        <v>0.47232863849765261</v>
      </c>
    </row>
    <row r="486" spans="5:34" x14ac:dyDescent="0.2">
      <c r="E486" s="76">
        <v>1</v>
      </c>
      <c r="F486" s="76">
        <v>20</v>
      </c>
      <c r="G486">
        <v>473</v>
      </c>
      <c r="H486">
        <v>17</v>
      </c>
      <c r="I486">
        <v>2</v>
      </c>
      <c r="J486" t="s">
        <v>24</v>
      </c>
      <c r="K486" t="s">
        <v>41</v>
      </c>
      <c r="L486" s="61">
        <v>473</v>
      </c>
      <c r="M486" s="53">
        <v>1.4246321936102169</v>
      </c>
      <c r="N486" s="63">
        <v>1.2624297081546232</v>
      </c>
      <c r="O486" s="63">
        <v>1.149826010348093E-2</v>
      </c>
      <c r="P486" s="63">
        <v>0.15070422535211267</v>
      </c>
      <c r="R486">
        <v>473</v>
      </c>
      <c r="S486" s="65">
        <v>1.3570491494021346</v>
      </c>
      <c r="T486" s="62">
        <v>1.160106514834726</v>
      </c>
      <c r="U486" s="62">
        <v>1.6097564144873303E-2</v>
      </c>
      <c r="V486" s="62">
        <v>0.18084507042253523</v>
      </c>
      <c r="X486">
        <v>473</v>
      </c>
      <c r="Y486" s="65">
        <v>1.2556745830900118</v>
      </c>
      <c r="Z486" s="62">
        <v>1.0066217248548808</v>
      </c>
      <c r="AA486" s="62">
        <v>2.299652020696186E-2</v>
      </c>
      <c r="AB486" s="62">
        <v>0.22605633802816899</v>
      </c>
      <c r="AD486">
        <v>473</v>
      </c>
      <c r="AE486" s="65">
        <v>1.105890300743124</v>
      </c>
      <c r="AF486" s="62">
        <v>0.81634816334443783</v>
      </c>
      <c r="AG486" s="62">
        <v>3.3344954300094702E-2</v>
      </c>
      <c r="AH486" s="62">
        <v>0.25619718309859152</v>
      </c>
    </row>
    <row r="487" spans="5:34" x14ac:dyDescent="0.2">
      <c r="E487" s="76">
        <v>1</v>
      </c>
      <c r="F487" s="76">
        <v>20</v>
      </c>
      <c r="G487">
        <v>474</v>
      </c>
      <c r="H487">
        <v>18</v>
      </c>
      <c r="I487">
        <v>2</v>
      </c>
      <c r="J487" t="s">
        <v>24</v>
      </c>
      <c r="K487" t="s">
        <v>42</v>
      </c>
      <c r="L487" s="61">
        <v>474</v>
      </c>
      <c r="M487" s="53">
        <v>2.1377003845429923</v>
      </c>
      <c r="N487" s="63">
        <v>1.988029023040645</v>
      </c>
      <c r="O487" s="63">
        <v>0</v>
      </c>
      <c r="P487" s="63">
        <v>0.14967136150234742</v>
      </c>
      <c r="R487">
        <v>474</v>
      </c>
      <c r="S487" s="65">
        <v>1.9616544185398475</v>
      </c>
      <c r="T487" s="62">
        <v>1.7820487847370305</v>
      </c>
      <c r="U487" s="62">
        <v>0</v>
      </c>
      <c r="V487" s="62">
        <v>0.17960563380281694</v>
      </c>
      <c r="X487">
        <v>474</v>
      </c>
      <c r="Y487" s="65">
        <v>1.6975854695351302</v>
      </c>
      <c r="Z487" s="62">
        <v>1.4730784272816091</v>
      </c>
      <c r="AA487" s="62">
        <v>0</v>
      </c>
      <c r="AB487" s="62">
        <v>0.22450704225352114</v>
      </c>
      <c r="AD487">
        <v>474</v>
      </c>
      <c r="AE487" s="65">
        <v>1.3299320903577221</v>
      </c>
      <c r="AF487" s="62">
        <v>1.0754907758037313</v>
      </c>
      <c r="AG487" s="62">
        <v>0</v>
      </c>
      <c r="AH487" s="62">
        <v>0.25444131455399066</v>
      </c>
    </row>
    <row r="488" spans="5:34" x14ac:dyDescent="0.2">
      <c r="E488" s="76">
        <v>1</v>
      </c>
      <c r="F488" s="76">
        <v>20</v>
      </c>
      <c r="G488">
        <v>475</v>
      </c>
      <c r="H488">
        <v>19</v>
      </c>
      <c r="I488">
        <v>2</v>
      </c>
      <c r="J488" t="s">
        <v>24</v>
      </c>
      <c r="K488" t="s">
        <v>43</v>
      </c>
      <c r="L488" s="61">
        <v>475</v>
      </c>
      <c r="M488" s="53">
        <v>2.2546967812360474</v>
      </c>
      <c r="N488" s="63">
        <v>2.101175654475484</v>
      </c>
      <c r="O488" s="63">
        <v>0</v>
      </c>
      <c r="P488" s="63">
        <v>0.15352112676056337</v>
      </c>
      <c r="R488">
        <v>475</v>
      </c>
      <c r="S488" s="65">
        <v>2.0570150511662502</v>
      </c>
      <c r="T488" s="62">
        <v>1.8727896990535742</v>
      </c>
      <c r="U488" s="62">
        <v>0</v>
      </c>
      <c r="V488" s="62">
        <v>0.1842253521126761</v>
      </c>
      <c r="X488">
        <v>475</v>
      </c>
      <c r="Y488" s="65">
        <v>1.7604924560615551</v>
      </c>
      <c r="Z488" s="62">
        <v>1.53021076592071</v>
      </c>
      <c r="AA488" s="62">
        <v>0</v>
      </c>
      <c r="AB488" s="62">
        <v>0.2302816901408451</v>
      </c>
      <c r="AD488">
        <v>475</v>
      </c>
      <c r="AE488" s="65">
        <v>1.3476477696888514</v>
      </c>
      <c r="AF488" s="62">
        <v>1.0866618541958937</v>
      </c>
      <c r="AG488" s="62">
        <v>0</v>
      </c>
      <c r="AH488" s="62">
        <v>0.26098591549295774</v>
      </c>
    </row>
    <row r="489" spans="5:34" x14ac:dyDescent="0.2">
      <c r="E489" s="76">
        <v>1</v>
      </c>
      <c r="F489" s="76">
        <v>20</v>
      </c>
      <c r="G489">
        <v>476</v>
      </c>
      <c r="H489">
        <v>20</v>
      </c>
      <c r="I489">
        <v>2</v>
      </c>
      <c r="J489" t="s">
        <v>24</v>
      </c>
      <c r="K489" t="s">
        <v>44</v>
      </c>
      <c r="L489" s="61">
        <v>476</v>
      </c>
      <c r="M489" s="53">
        <v>2.1584569985419808</v>
      </c>
      <c r="N489" s="63">
        <v>2.0382692051147506</v>
      </c>
      <c r="O489" s="63">
        <v>0</v>
      </c>
      <c r="P489" s="63">
        <v>0.12018779342723004</v>
      </c>
      <c r="R489">
        <v>476</v>
      </c>
      <c r="S489" s="65">
        <v>1.9911838442526968</v>
      </c>
      <c r="T489" s="62">
        <v>1.8469584921400206</v>
      </c>
      <c r="U489" s="62">
        <v>0</v>
      </c>
      <c r="V489" s="62">
        <v>0.14422535211267609</v>
      </c>
      <c r="X489">
        <v>476</v>
      </c>
      <c r="Y489" s="65">
        <v>1.7402741128187709</v>
      </c>
      <c r="Z489" s="62">
        <v>1.5599924226779258</v>
      </c>
      <c r="AA489" s="62">
        <v>0</v>
      </c>
      <c r="AB489" s="62">
        <v>0.18028169014084511</v>
      </c>
      <c r="AD489">
        <v>476</v>
      </c>
      <c r="AE489" s="65">
        <v>1.4000874617203263</v>
      </c>
      <c r="AF489" s="62">
        <v>1.1957682128940352</v>
      </c>
      <c r="AG489" s="62">
        <v>0</v>
      </c>
      <c r="AH489" s="62">
        <v>0.2043192488262911</v>
      </c>
    </row>
    <row r="490" spans="5:34" x14ac:dyDescent="0.2">
      <c r="E490" s="76">
        <v>1</v>
      </c>
      <c r="F490" s="76">
        <v>20</v>
      </c>
      <c r="G490">
        <v>477</v>
      </c>
      <c r="H490">
        <v>21</v>
      </c>
      <c r="I490">
        <v>2</v>
      </c>
      <c r="J490" t="s">
        <v>24</v>
      </c>
      <c r="K490" t="s">
        <v>45</v>
      </c>
      <c r="L490" s="61">
        <v>477</v>
      </c>
      <c r="M490" s="53">
        <v>1.7966749670871887</v>
      </c>
      <c r="N490" s="63">
        <v>1.7351726196693482</v>
      </c>
      <c r="O490" s="63">
        <v>0</v>
      </c>
      <c r="P490" s="63">
        <v>6.1502347417840372E-2</v>
      </c>
      <c r="R490">
        <v>477</v>
      </c>
      <c r="S490" s="65">
        <v>1.6547223231749089</v>
      </c>
      <c r="T490" s="62">
        <v>1.5809195062735004</v>
      </c>
      <c r="U490" s="62">
        <v>0</v>
      </c>
      <c r="V490" s="62">
        <v>7.3802816901408469E-2</v>
      </c>
      <c r="X490">
        <v>477</v>
      </c>
      <c r="Y490" s="65">
        <v>1.4417933573064894</v>
      </c>
      <c r="Z490" s="62">
        <v>1.3495398361797288</v>
      </c>
      <c r="AA490" s="62">
        <v>0</v>
      </c>
      <c r="AB490" s="62">
        <v>9.2253521126760579E-2</v>
      </c>
      <c r="AD490">
        <v>477</v>
      </c>
      <c r="AE490" s="65">
        <v>1.1628349901535828</v>
      </c>
      <c r="AF490" s="62">
        <v>1.0582809995432543</v>
      </c>
      <c r="AG490" s="62">
        <v>0</v>
      </c>
      <c r="AH490" s="62">
        <v>0.10455399061032865</v>
      </c>
    </row>
    <row r="491" spans="5:34" x14ac:dyDescent="0.2">
      <c r="E491" s="76">
        <v>1</v>
      </c>
      <c r="F491" s="76">
        <v>20</v>
      </c>
      <c r="G491">
        <v>478</v>
      </c>
      <c r="H491">
        <v>22</v>
      </c>
      <c r="I491">
        <v>2</v>
      </c>
      <c r="J491" t="s">
        <v>24</v>
      </c>
      <c r="K491" t="s">
        <v>46</v>
      </c>
      <c r="L491" s="61">
        <v>478</v>
      </c>
      <c r="M491" s="53">
        <v>1.7203682146242039</v>
      </c>
      <c r="N491" s="63">
        <v>1.6980677451406359</v>
      </c>
      <c r="O491" s="63">
        <v>0</v>
      </c>
      <c r="P491" s="63">
        <v>2.2300469483568074E-2</v>
      </c>
      <c r="R491">
        <v>478</v>
      </c>
      <c r="S491" s="65">
        <v>1.6695045809003732</v>
      </c>
      <c r="T491" s="62">
        <v>1.6427440175200916</v>
      </c>
      <c r="U491" s="62">
        <v>0</v>
      </c>
      <c r="V491" s="62">
        <v>2.6760563380281696E-2</v>
      </c>
      <c r="X491">
        <v>478</v>
      </c>
      <c r="Y491" s="65">
        <v>1.5932091303146272</v>
      </c>
      <c r="Z491" s="62">
        <v>1.5597584260892752</v>
      </c>
      <c r="AA491" s="62">
        <v>0</v>
      </c>
      <c r="AB491" s="62">
        <v>3.3450704225352117E-2</v>
      </c>
      <c r="AD491">
        <v>478</v>
      </c>
      <c r="AE491" s="65">
        <v>1.521516549280695</v>
      </c>
      <c r="AF491" s="62">
        <v>1.4836057511586294</v>
      </c>
      <c r="AG491" s="62">
        <v>0</v>
      </c>
      <c r="AH491" s="62">
        <v>3.7910798122065728E-2</v>
      </c>
    </row>
    <row r="492" spans="5:34" x14ac:dyDescent="0.2">
      <c r="E492" s="76">
        <v>1</v>
      </c>
      <c r="F492" s="76">
        <v>20</v>
      </c>
      <c r="G492">
        <v>479</v>
      </c>
      <c r="H492">
        <v>23</v>
      </c>
      <c r="I492">
        <v>2</v>
      </c>
      <c r="J492" t="s">
        <v>24</v>
      </c>
      <c r="K492" t="s">
        <v>47</v>
      </c>
      <c r="L492" s="61">
        <v>479</v>
      </c>
      <c r="M492" s="53">
        <v>1.6263727609739711</v>
      </c>
      <c r="N492" s="63">
        <v>1.5845887234152856</v>
      </c>
      <c r="O492" s="63">
        <v>0</v>
      </c>
      <c r="P492" s="63">
        <v>4.1784037558685441E-2</v>
      </c>
      <c r="R492">
        <v>479</v>
      </c>
      <c r="S492" s="65">
        <v>1.6580362559591106</v>
      </c>
      <c r="T492" s="62">
        <v>1.607895410888688</v>
      </c>
      <c r="U492" s="62">
        <v>0</v>
      </c>
      <c r="V492" s="62">
        <v>5.0140845070422546E-2</v>
      </c>
      <c r="X492">
        <v>479</v>
      </c>
      <c r="Y492" s="65">
        <v>1.7055314984368195</v>
      </c>
      <c r="Z492" s="62">
        <v>1.6428554420987913</v>
      </c>
      <c r="AA492" s="62">
        <v>0</v>
      </c>
      <c r="AB492" s="62">
        <v>6.2676056338028169E-2</v>
      </c>
      <c r="AD492">
        <v>479</v>
      </c>
      <c r="AE492" s="65">
        <v>1.806494721309285</v>
      </c>
      <c r="AF492" s="62">
        <v>1.7354618574595198</v>
      </c>
      <c r="AG492" s="62">
        <v>0</v>
      </c>
      <c r="AH492" s="62">
        <v>7.103286384976526E-2</v>
      </c>
    </row>
    <row r="493" spans="5:34" x14ac:dyDescent="0.2">
      <c r="E493" s="76">
        <v>1</v>
      </c>
      <c r="F493" s="76">
        <v>20</v>
      </c>
      <c r="G493">
        <v>480</v>
      </c>
      <c r="H493">
        <v>24</v>
      </c>
      <c r="I493">
        <v>2</v>
      </c>
      <c r="J493" t="s">
        <v>24</v>
      </c>
      <c r="K493" t="s">
        <v>48</v>
      </c>
      <c r="L493" s="61">
        <v>480</v>
      </c>
      <c r="M493" s="53">
        <v>1.3467771336605667</v>
      </c>
      <c r="N493" s="63">
        <v>1.3106268989187826</v>
      </c>
      <c r="O493" s="63">
        <v>0</v>
      </c>
      <c r="P493" s="63">
        <v>3.615023474178404E-2</v>
      </c>
      <c r="R493">
        <v>480</v>
      </c>
      <c r="S493" s="65">
        <v>1.4164512715818263</v>
      </c>
      <c r="T493" s="62">
        <v>1.3730709898916853</v>
      </c>
      <c r="U493" s="62">
        <v>0</v>
      </c>
      <c r="V493" s="62">
        <v>4.3380281690140854E-2</v>
      </c>
      <c r="X493">
        <v>480</v>
      </c>
      <c r="Y493" s="65">
        <v>1.5209624784637155</v>
      </c>
      <c r="Z493" s="62">
        <v>1.4667371263510394</v>
      </c>
      <c r="AA493" s="62">
        <v>0</v>
      </c>
      <c r="AB493" s="62">
        <v>5.422535211267606E-2</v>
      </c>
      <c r="AD493">
        <v>480</v>
      </c>
      <c r="AE493" s="65">
        <v>1.6990737477718014</v>
      </c>
      <c r="AF493" s="62">
        <v>1.6376183487107685</v>
      </c>
      <c r="AG493" s="62">
        <v>0</v>
      </c>
      <c r="AH493" s="62">
        <v>6.1455399061032867E-2</v>
      </c>
    </row>
    <row r="494" spans="5:34" x14ac:dyDescent="0.2">
      <c r="E494" s="76">
        <v>1</v>
      </c>
      <c r="F494" s="76">
        <v>21</v>
      </c>
      <c r="G494">
        <v>481</v>
      </c>
      <c r="H494">
        <v>1</v>
      </c>
      <c r="I494">
        <v>3</v>
      </c>
      <c r="J494" t="s">
        <v>24</v>
      </c>
      <c r="K494" t="s">
        <v>25</v>
      </c>
      <c r="L494" s="61">
        <v>481</v>
      </c>
      <c r="M494" s="53">
        <v>0.9694153387637332</v>
      </c>
      <c r="N494" s="63">
        <v>0.9694153387637332</v>
      </c>
      <c r="O494" s="63">
        <v>0</v>
      </c>
      <c r="P494" s="63">
        <v>0</v>
      </c>
      <c r="R494">
        <v>481</v>
      </c>
      <c r="S494" s="65">
        <v>1.018184812054175</v>
      </c>
      <c r="T494" s="62">
        <v>1.018184812054175</v>
      </c>
      <c r="U494" s="62">
        <v>0</v>
      </c>
      <c r="V494" s="62">
        <v>0</v>
      </c>
      <c r="X494">
        <v>481</v>
      </c>
      <c r="Y494" s="65">
        <v>1.0913390219898378</v>
      </c>
      <c r="Z494" s="62">
        <v>1.0913390219898378</v>
      </c>
      <c r="AA494" s="62">
        <v>0</v>
      </c>
      <c r="AB494" s="62">
        <v>0</v>
      </c>
      <c r="AD494">
        <v>481</v>
      </c>
      <c r="AE494" s="65">
        <v>1.2233727488811643</v>
      </c>
      <c r="AF494" s="62">
        <v>1.2233727488811643</v>
      </c>
      <c r="AG494" s="62">
        <v>0</v>
      </c>
      <c r="AH494" s="62">
        <v>0</v>
      </c>
    </row>
    <row r="495" spans="5:34" x14ac:dyDescent="0.2">
      <c r="E495" s="76">
        <v>1</v>
      </c>
      <c r="F495" s="76">
        <v>21</v>
      </c>
      <c r="G495">
        <v>482</v>
      </c>
      <c r="H495">
        <v>2</v>
      </c>
      <c r="I495">
        <v>3</v>
      </c>
      <c r="J495" t="s">
        <v>24</v>
      </c>
      <c r="K495" t="s">
        <v>26</v>
      </c>
      <c r="L495" s="61">
        <v>482</v>
      </c>
      <c r="M495" s="53">
        <v>0.74967521469852327</v>
      </c>
      <c r="N495" s="63">
        <v>0.74967521469852327</v>
      </c>
      <c r="O495" s="63">
        <v>0</v>
      </c>
      <c r="P495" s="63">
        <v>0</v>
      </c>
      <c r="R495">
        <v>482</v>
      </c>
      <c r="S495" s="65">
        <v>0.81423135271498515</v>
      </c>
      <c r="T495" s="62">
        <v>0.81423135271498515</v>
      </c>
      <c r="U495" s="62">
        <v>0</v>
      </c>
      <c r="V495" s="62">
        <v>0</v>
      </c>
      <c r="X495">
        <v>482</v>
      </c>
      <c r="Y495" s="65">
        <v>0.91106555973967829</v>
      </c>
      <c r="Z495" s="62">
        <v>0.91106555973967829</v>
      </c>
      <c r="AA495" s="62">
        <v>0</v>
      </c>
      <c r="AB495" s="62">
        <v>0</v>
      </c>
      <c r="AD495">
        <v>482</v>
      </c>
      <c r="AE495" s="65">
        <v>1.071798051057175</v>
      </c>
      <c r="AF495" s="62">
        <v>1.071798051057175</v>
      </c>
      <c r="AG495" s="62">
        <v>0</v>
      </c>
      <c r="AH495" s="62">
        <v>0</v>
      </c>
    </row>
    <row r="496" spans="5:34" x14ac:dyDescent="0.2">
      <c r="E496" s="76">
        <v>1</v>
      </c>
      <c r="F496" s="76">
        <v>21</v>
      </c>
      <c r="G496">
        <v>483</v>
      </c>
      <c r="H496">
        <v>3</v>
      </c>
      <c r="I496">
        <v>3</v>
      </c>
      <c r="J496" t="s">
        <v>24</v>
      </c>
      <c r="K496" t="s">
        <v>27</v>
      </c>
      <c r="L496" s="61">
        <v>483</v>
      </c>
      <c r="M496" s="53">
        <v>0.56442754353457991</v>
      </c>
      <c r="N496" s="63">
        <v>0.56442754353457991</v>
      </c>
      <c r="O496" s="63">
        <v>0</v>
      </c>
      <c r="P496" s="63">
        <v>0</v>
      </c>
      <c r="R496">
        <v>483</v>
      </c>
      <c r="S496" s="65">
        <v>0.62423807143644272</v>
      </c>
      <c r="T496" s="62">
        <v>0.62423807143644272</v>
      </c>
      <c r="U496" s="62">
        <v>0</v>
      </c>
      <c r="V496" s="62">
        <v>0</v>
      </c>
      <c r="X496">
        <v>483</v>
      </c>
      <c r="Y496" s="65">
        <v>0.71395386328923705</v>
      </c>
      <c r="Z496" s="62">
        <v>0.71395386328923705</v>
      </c>
      <c r="AA496" s="62">
        <v>0</v>
      </c>
      <c r="AB496" s="62">
        <v>0</v>
      </c>
      <c r="AD496">
        <v>483</v>
      </c>
      <c r="AE496" s="65">
        <v>0.85944600432579465</v>
      </c>
      <c r="AF496" s="62">
        <v>0.85944600432579465</v>
      </c>
      <c r="AG496" s="62">
        <v>0</v>
      </c>
      <c r="AH496" s="62">
        <v>0</v>
      </c>
    </row>
    <row r="497" spans="5:34" x14ac:dyDescent="0.2">
      <c r="E497" s="76">
        <v>1</v>
      </c>
      <c r="F497" s="76">
        <v>21</v>
      </c>
      <c r="G497">
        <v>484</v>
      </c>
      <c r="H497">
        <v>4</v>
      </c>
      <c r="I497">
        <v>3</v>
      </c>
      <c r="J497" t="s">
        <v>24</v>
      </c>
      <c r="K497" t="s">
        <v>28</v>
      </c>
      <c r="L497" s="61">
        <v>484</v>
      </c>
      <c r="M497" s="53">
        <v>0.62197588065407872</v>
      </c>
      <c r="N497" s="63">
        <v>0.62197588065407872</v>
      </c>
      <c r="O497" s="63">
        <v>0</v>
      </c>
      <c r="P497" s="63">
        <v>0</v>
      </c>
      <c r="R497">
        <v>484</v>
      </c>
      <c r="S497" s="65">
        <v>0.62675087283184072</v>
      </c>
      <c r="T497" s="62">
        <v>0.62675087283184072</v>
      </c>
      <c r="U497" s="62">
        <v>0</v>
      </c>
      <c r="V497" s="62">
        <v>0</v>
      </c>
      <c r="X497">
        <v>484</v>
      </c>
      <c r="Y497" s="65">
        <v>0.63391336109848384</v>
      </c>
      <c r="Z497" s="62">
        <v>0.63391336109848384</v>
      </c>
      <c r="AA497" s="62">
        <v>0</v>
      </c>
      <c r="AB497" s="62">
        <v>0</v>
      </c>
      <c r="AD497">
        <v>484</v>
      </c>
      <c r="AE497" s="65">
        <v>0.66071073560922933</v>
      </c>
      <c r="AF497" s="62">
        <v>0.66071073560922933</v>
      </c>
      <c r="AG497" s="62">
        <v>0</v>
      </c>
      <c r="AH497" s="62">
        <v>0</v>
      </c>
    </row>
    <row r="498" spans="5:34" x14ac:dyDescent="0.2">
      <c r="E498" s="76">
        <v>1</v>
      </c>
      <c r="F498" s="76">
        <v>21</v>
      </c>
      <c r="G498">
        <v>485</v>
      </c>
      <c r="H498">
        <v>5</v>
      </c>
      <c r="I498">
        <v>3</v>
      </c>
      <c r="J498" t="s">
        <v>24</v>
      </c>
      <c r="K498" t="s">
        <v>29</v>
      </c>
      <c r="L498" s="61">
        <v>485</v>
      </c>
      <c r="M498" s="53">
        <v>0.51249830924176831</v>
      </c>
      <c r="N498" s="63">
        <v>0.51249830924176831</v>
      </c>
      <c r="O498" s="63">
        <v>0</v>
      </c>
      <c r="P498" s="63">
        <v>0</v>
      </c>
      <c r="R498">
        <v>485</v>
      </c>
      <c r="S498" s="65">
        <v>0.49234052239900628</v>
      </c>
      <c r="T498" s="62">
        <v>0.49234052239900628</v>
      </c>
      <c r="U498" s="62">
        <v>0</v>
      </c>
      <c r="V498" s="62">
        <v>0</v>
      </c>
      <c r="X498">
        <v>485</v>
      </c>
      <c r="Y498" s="65">
        <v>0.46210384213486327</v>
      </c>
      <c r="Z498" s="62">
        <v>0.46210384213486327</v>
      </c>
      <c r="AA498" s="62">
        <v>0</v>
      </c>
      <c r="AB498" s="62">
        <v>0</v>
      </c>
      <c r="AD498">
        <v>485</v>
      </c>
      <c r="AE498" s="65">
        <v>0.43156178953729796</v>
      </c>
      <c r="AF498" s="62">
        <v>0.43156178953729796</v>
      </c>
      <c r="AG498" s="62">
        <v>0</v>
      </c>
      <c r="AH498" s="62">
        <v>0</v>
      </c>
    </row>
    <row r="499" spans="5:34" x14ac:dyDescent="0.2">
      <c r="E499" s="76">
        <v>1</v>
      </c>
      <c r="F499" s="76">
        <v>21</v>
      </c>
      <c r="G499">
        <v>486</v>
      </c>
      <c r="H499">
        <v>6</v>
      </c>
      <c r="I499">
        <v>3</v>
      </c>
      <c r="J499" t="s">
        <v>24</v>
      </c>
      <c r="K499" t="s">
        <v>30</v>
      </c>
      <c r="L499" s="61">
        <v>486</v>
      </c>
      <c r="M499" s="53">
        <v>0.378419070572522</v>
      </c>
      <c r="N499" s="63">
        <v>0.378419070572522</v>
      </c>
      <c r="O499" s="63">
        <v>0</v>
      </c>
      <c r="P499" s="63">
        <v>0</v>
      </c>
      <c r="R499">
        <v>486</v>
      </c>
      <c r="S499" s="65">
        <v>0.34932685385829176</v>
      </c>
      <c r="T499" s="62">
        <v>0.34932685385829176</v>
      </c>
      <c r="U499" s="62">
        <v>0</v>
      </c>
      <c r="V499" s="62">
        <v>0</v>
      </c>
      <c r="X499">
        <v>486</v>
      </c>
      <c r="Y499" s="65">
        <v>0.30568852878694641</v>
      </c>
      <c r="Z499" s="62">
        <v>0.30568852878694641</v>
      </c>
      <c r="AA499" s="62">
        <v>0</v>
      </c>
      <c r="AB499" s="62">
        <v>0</v>
      </c>
      <c r="AD499">
        <v>486</v>
      </c>
      <c r="AE499" s="65">
        <v>0.25210339939987819</v>
      </c>
      <c r="AF499" s="62">
        <v>0.25210339939987819</v>
      </c>
      <c r="AG499" s="62">
        <v>0</v>
      </c>
      <c r="AH499" s="62">
        <v>0</v>
      </c>
    </row>
    <row r="500" spans="5:34" x14ac:dyDescent="0.2">
      <c r="E500" s="76">
        <v>1</v>
      </c>
      <c r="F500" s="76">
        <v>21</v>
      </c>
      <c r="G500">
        <v>487</v>
      </c>
      <c r="H500">
        <v>7</v>
      </c>
      <c r="I500">
        <v>3</v>
      </c>
      <c r="J500" t="s">
        <v>24</v>
      </c>
      <c r="K500" t="s">
        <v>31</v>
      </c>
      <c r="L500" s="61">
        <v>487</v>
      </c>
      <c r="M500" s="53">
        <v>0.2301937880420849</v>
      </c>
      <c r="N500" s="63">
        <v>0.2273768866336342</v>
      </c>
      <c r="O500" s="63">
        <v>0</v>
      </c>
      <c r="P500" s="63">
        <v>2.8169014084507044E-3</v>
      </c>
      <c r="R500">
        <v>487</v>
      </c>
      <c r="S500" s="65">
        <v>0.20139571226134356</v>
      </c>
      <c r="T500" s="62">
        <v>0.19801543057120272</v>
      </c>
      <c r="U500" s="62">
        <v>0</v>
      </c>
      <c r="V500" s="62">
        <v>3.3802816901408457E-3</v>
      </c>
      <c r="X500">
        <v>487</v>
      </c>
      <c r="Y500" s="65">
        <v>0.15819859859023153</v>
      </c>
      <c r="Z500" s="62">
        <v>0.15397324647755548</v>
      </c>
      <c r="AA500" s="62">
        <v>0</v>
      </c>
      <c r="AB500" s="62">
        <v>4.2253521126760568E-3</v>
      </c>
      <c r="AD500">
        <v>487</v>
      </c>
      <c r="AE500" s="65">
        <v>0.10061397975223274</v>
      </c>
      <c r="AF500" s="62">
        <v>9.5825247357866544E-2</v>
      </c>
      <c r="AG500" s="62">
        <v>0</v>
      </c>
      <c r="AH500" s="62">
        <v>4.7887323943661972E-3</v>
      </c>
    </row>
    <row r="501" spans="5:34" x14ac:dyDescent="0.2">
      <c r="E501" s="76">
        <v>1</v>
      </c>
      <c r="F501" s="76">
        <v>21</v>
      </c>
      <c r="G501">
        <v>488</v>
      </c>
      <c r="H501">
        <v>8</v>
      </c>
      <c r="I501">
        <v>3</v>
      </c>
      <c r="J501" t="s">
        <v>24</v>
      </c>
      <c r="K501" t="s">
        <v>32</v>
      </c>
      <c r="L501" s="61">
        <v>488</v>
      </c>
      <c r="M501" s="53">
        <v>0.22627726997740255</v>
      </c>
      <c r="N501" s="63">
        <v>0.16878596945999791</v>
      </c>
      <c r="O501" s="63">
        <v>5.7491300517404656E-2</v>
      </c>
      <c r="P501" s="63">
        <v>0</v>
      </c>
      <c r="R501">
        <v>488</v>
      </c>
      <c r="S501" s="65">
        <v>0.22516150883293615</v>
      </c>
      <c r="T501" s="62">
        <v>0.14467368810856962</v>
      </c>
      <c r="U501" s="62">
        <v>8.0487820724366527E-2</v>
      </c>
      <c r="V501" s="62">
        <v>0</v>
      </c>
      <c r="X501">
        <v>488</v>
      </c>
      <c r="Y501" s="65">
        <v>0.22348786711623653</v>
      </c>
      <c r="Z501" s="62">
        <v>0.10850526608142723</v>
      </c>
      <c r="AA501" s="62">
        <v>0.11498260103480931</v>
      </c>
      <c r="AB501" s="62">
        <v>0</v>
      </c>
      <c r="AD501">
        <v>488</v>
      </c>
      <c r="AE501" s="65">
        <v>0.22700547487904421</v>
      </c>
      <c r="AF501" s="62">
        <v>6.028070337857068E-2</v>
      </c>
      <c r="AG501" s="62">
        <v>0.16672477150047352</v>
      </c>
      <c r="AH501" s="62">
        <v>0</v>
      </c>
    </row>
    <row r="502" spans="5:34" x14ac:dyDescent="0.2">
      <c r="E502" s="76">
        <v>1</v>
      </c>
      <c r="F502" s="76">
        <v>21</v>
      </c>
      <c r="G502">
        <v>489</v>
      </c>
      <c r="H502">
        <v>9</v>
      </c>
      <c r="I502">
        <v>3</v>
      </c>
      <c r="J502" t="s">
        <v>24</v>
      </c>
      <c r="K502" t="s">
        <v>33</v>
      </c>
      <c r="L502" s="61">
        <v>489</v>
      </c>
      <c r="M502" s="53">
        <v>0.60921620498715323</v>
      </c>
      <c r="N502" s="63">
        <v>0.19271800064199845</v>
      </c>
      <c r="O502" s="63">
        <v>0.14372825129351163</v>
      </c>
      <c r="P502" s="63">
        <v>0.2727699530516432</v>
      </c>
      <c r="R502">
        <v>489</v>
      </c>
      <c r="S502" s="65">
        <v>0.69685130947983165</v>
      </c>
      <c r="T502" s="62">
        <v>0.1683078140069435</v>
      </c>
      <c r="U502" s="62">
        <v>0.20121955181091628</v>
      </c>
      <c r="V502" s="62">
        <v>0.32732394366197182</v>
      </c>
      <c r="X502">
        <v>489</v>
      </c>
      <c r="Y502" s="65">
        <v>0.82830396621884916</v>
      </c>
      <c r="Z502" s="62">
        <v>0.13169253405436107</v>
      </c>
      <c r="AA502" s="62">
        <v>0.28745650258702327</v>
      </c>
      <c r="AB502" s="62">
        <v>0.4091549295774648</v>
      </c>
      <c r="AD502">
        <v>489</v>
      </c>
      <c r="AE502" s="65">
        <v>0.96396792272840237</v>
      </c>
      <c r="AF502" s="62">
        <v>8.3447073789425216E-2</v>
      </c>
      <c r="AG502" s="62">
        <v>0.41681192875118372</v>
      </c>
      <c r="AH502" s="62">
        <v>0.46370892018779342</v>
      </c>
    </row>
    <row r="503" spans="5:34" x14ac:dyDescent="0.2">
      <c r="E503" s="76">
        <v>1</v>
      </c>
      <c r="F503" s="76">
        <v>21</v>
      </c>
      <c r="G503">
        <v>490</v>
      </c>
      <c r="H503">
        <v>10</v>
      </c>
      <c r="I503">
        <v>3</v>
      </c>
      <c r="J503" t="s">
        <v>24</v>
      </c>
      <c r="K503" t="s">
        <v>34</v>
      </c>
      <c r="L503" s="61">
        <v>490</v>
      </c>
      <c r="M503" s="53">
        <v>0.64609760046419196</v>
      </c>
      <c r="N503" s="63">
        <v>0.20228672045071688</v>
      </c>
      <c r="O503" s="63">
        <v>0.24146346217309952</v>
      </c>
      <c r="P503" s="63">
        <v>0.20234741784037558</v>
      </c>
      <c r="R503">
        <v>490</v>
      </c>
      <c r="S503" s="65">
        <v>0.76985914754898577</v>
      </c>
      <c r="T503" s="62">
        <v>0.18899339909819574</v>
      </c>
      <c r="U503" s="62">
        <v>0.3380488470423394</v>
      </c>
      <c r="V503" s="62">
        <v>0.24281690140845075</v>
      </c>
      <c r="X503">
        <v>490</v>
      </c>
      <c r="Y503" s="65">
        <v>0.95550146817617643</v>
      </c>
      <c r="Z503" s="62">
        <v>0.16905341706941401</v>
      </c>
      <c r="AA503" s="62">
        <v>0.48292692434619905</v>
      </c>
      <c r="AB503" s="62">
        <v>0.30352112676056336</v>
      </c>
      <c r="AD503">
        <v>490</v>
      </c>
      <c r="AE503" s="65">
        <v>1.1895759900208693</v>
      </c>
      <c r="AF503" s="62">
        <v>0.14534133939024196</v>
      </c>
      <c r="AG503" s="62">
        <v>0.70024404030198872</v>
      </c>
      <c r="AH503" s="62">
        <v>0.34399061032863854</v>
      </c>
    </row>
    <row r="504" spans="5:34" x14ac:dyDescent="0.2">
      <c r="E504" s="76">
        <v>1</v>
      </c>
      <c r="F504" s="76">
        <v>21</v>
      </c>
      <c r="G504">
        <v>491</v>
      </c>
      <c r="H504">
        <v>11</v>
      </c>
      <c r="I504">
        <v>3</v>
      </c>
      <c r="J504" t="s">
        <v>24</v>
      </c>
      <c r="K504" t="s">
        <v>35</v>
      </c>
      <c r="L504" s="61">
        <v>491</v>
      </c>
      <c r="M504" s="53">
        <v>0.61546954195858039</v>
      </c>
      <c r="N504" s="63">
        <v>0.25858150091703358</v>
      </c>
      <c r="O504" s="63">
        <v>0.23571433212135903</v>
      </c>
      <c r="P504" s="63">
        <v>0.12117370892018779</v>
      </c>
      <c r="R504">
        <v>491</v>
      </c>
      <c r="S504" s="65">
        <v>0.71889649637105635</v>
      </c>
      <c r="T504" s="62">
        <v>0.24348798069692826</v>
      </c>
      <c r="U504" s="62">
        <v>0.3300000649699027</v>
      </c>
      <c r="V504" s="62">
        <v>0.14540845070422537</v>
      </c>
      <c r="X504">
        <v>491</v>
      </c>
      <c r="Y504" s="65">
        <v>0.87403692798977006</v>
      </c>
      <c r="Z504" s="62">
        <v>0.22084770036677032</v>
      </c>
      <c r="AA504" s="62">
        <v>0.47142866424271807</v>
      </c>
      <c r="AB504" s="62">
        <v>0.18176056338028168</v>
      </c>
      <c r="AD504">
        <v>491</v>
      </c>
      <c r="AE504" s="65">
        <v>1.0842519192790385</v>
      </c>
      <c r="AF504" s="62">
        <v>0.19468505096277799</v>
      </c>
      <c r="AG504" s="62">
        <v>0.68357156315194123</v>
      </c>
      <c r="AH504" s="62">
        <v>0.20599530516431924</v>
      </c>
    </row>
    <row r="505" spans="5:34" x14ac:dyDescent="0.2">
      <c r="E505" s="76">
        <v>1</v>
      </c>
      <c r="F505" s="76">
        <v>21</v>
      </c>
      <c r="G505">
        <v>492</v>
      </c>
      <c r="H505">
        <v>12</v>
      </c>
      <c r="I505">
        <v>3</v>
      </c>
      <c r="J505" t="s">
        <v>24</v>
      </c>
      <c r="K505" t="s">
        <v>36</v>
      </c>
      <c r="L505" s="61">
        <v>492</v>
      </c>
      <c r="M505" s="53">
        <v>0.68909483476539191</v>
      </c>
      <c r="N505" s="63">
        <v>0.33831107405824834</v>
      </c>
      <c r="O505" s="63">
        <v>0.17247390155221393</v>
      </c>
      <c r="P505" s="63">
        <v>0.17830985915492958</v>
      </c>
      <c r="R505">
        <v>492</v>
      </c>
      <c r="S505" s="65">
        <v>0.77662577691839052</v>
      </c>
      <c r="T505" s="62">
        <v>0.32119048375937542</v>
      </c>
      <c r="U505" s="62">
        <v>0.24146346217309952</v>
      </c>
      <c r="V505" s="62">
        <v>0.21397183098591552</v>
      </c>
      <c r="X505">
        <v>492</v>
      </c>
      <c r="Y505" s="65">
        <v>0.90792219014788822</v>
      </c>
      <c r="Z505" s="62">
        <v>0.29550959831106594</v>
      </c>
      <c r="AA505" s="62">
        <v>0.34494780310442785</v>
      </c>
      <c r="AB505" s="62">
        <v>0.26746478873239438</v>
      </c>
      <c r="AD505">
        <v>492</v>
      </c>
      <c r="AE505" s="65">
        <v>1.0703186228298613</v>
      </c>
      <c r="AF505" s="62">
        <v>0.26701754776506054</v>
      </c>
      <c r="AG505" s="62">
        <v>0.50017431450142047</v>
      </c>
      <c r="AH505" s="62">
        <v>0.30312676056338028</v>
      </c>
    </row>
    <row r="506" spans="5:34" x14ac:dyDescent="0.2">
      <c r="E506" s="76">
        <v>1</v>
      </c>
      <c r="F506" s="76">
        <v>21</v>
      </c>
      <c r="G506">
        <v>493</v>
      </c>
      <c r="H506">
        <v>13</v>
      </c>
      <c r="I506">
        <v>3</v>
      </c>
      <c r="J506" t="s">
        <v>24</v>
      </c>
      <c r="K506" t="s">
        <v>37</v>
      </c>
      <c r="L506" s="61">
        <v>493</v>
      </c>
      <c r="M506" s="53">
        <v>0.72128449624348867</v>
      </c>
      <c r="N506" s="63">
        <v>0.45489344450445401</v>
      </c>
      <c r="O506" s="63">
        <v>0.11498260103480931</v>
      </c>
      <c r="P506" s="63">
        <v>0.15140845070422534</v>
      </c>
      <c r="R506">
        <v>493</v>
      </c>
      <c r="S506" s="65">
        <v>0.76378401214992664</v>
      </c>
      <c r="T506" s="62">
        <v>0.42111822985612313</v>
      </c>
      <c r="U506" s="62">
        <v>0.16097564144873305</v>
      </c>
      <c r="V506" s="62">
        <v>0.18169014084507043</v>
      </c>
      <c r="X506">
        <v>493</v>
      </c>
      <c r="Y506" s="65">
        <v>0.82753328600958342</v>
      </c>
      <c r="Z506" s="62">
        <v>0.37045540788362674</v>
      </c>
      <c r="AA506" s="62">
        <v>0.22996520206961862</v>
      </c>
      <c r="AB506" s="62">
        <v>0.227112676056338</v>
      </c>
      <c r="AD506">
        <v>493</v>
      </c>
      <c r="AE506" s="65">
        <v>0.89949801783683569</v>
      </c>
      <c r="AF506" s="62">
        <v>0.30865410863870546</v>
      </c>
      <c r="AG506" s="62">
        <v>0.33344954300094704</v>
      </c>
      <c r="AH506" s="62">
        <v>0.25739436619718309</v>
      </c>
    </row>
    <row r="507" spans="5:34" x14ac:dyDescent="0.2">
      <c r="E507" s="76">
        <v>1</v>
      </c>
      <c r="F507" s="76">
        <v>21</v>
      </c>
      <c r="G507">
        <v>494</v>
      </c>
      <c r="H507">
        <v>14</v>
      </c>
      <c r="I507">
        <v>3</v>
      </c>
      <c r="J507" t="s">
        <v>24</v>
      </c>
      <c r="K507" t="s">
        <v>38</v>
      </c>
      <c r="L507" s="61">
        <v>494</v>
      </c>
      <c r="M507" s="53">
        <v>0.88948494530505906</v>
      </c>
      <c r="N507" s="63">
        <v>0.623328635350062</v>
      </c>
      <c r="O507" s="63">
        <v>0.11498260103480931</v>
      </c>
      <c r="P507" s="63">
        <v>0.15117370892018778</v>
      </c>
      <c r="R507">
        <v>494</v>
      </c>
      <c r="S507" s="65">
        <v>0.92348012430289839</v>
      </c>
      <c r="T507" s="62">
        <v>0.58109603214993988</v>
      </c>
      <c r="U507" s="62">
        <v>0.16097564144873305</v>
      </c>
      <c r="V507" s="62">
        <v>0.1814084507042254</v>
      </c>
      <c r="X507">
        <v>494</v>
      </c>
      <c r="Y507" s="65">
        <v>0.97447289279965699</v>
      </c>
      <c r="Z507" s="62">
        <v>0.51774712734975659</v>
      </c>
      <c r="AA507" s="62">
        <v>0.22996520206961862</v>
      </c>
      <c r="AB507" s="62">
        <v>0.22676056338028169</v>
      </c>
      <c r="AD507">
        <v>494</v>
      </c>
      <c r="AE507" s="65">
        <v>1.0323504641923891</v>
      </c>
      <c r="AF507" s="62">
        <v>0.44190561602712275</v>
      </c>
      <c r="AG507" s="62">
        <v>0.33344954300094704</v>
      </c>
      <c r="AH507" s="62">
        <v>0.25699530516431923</v>
      </c>
    </row>
    <row r="508" spans="5:34" x14ac:dyDescent="0.2">
      <c r="E508" s="76">
        <v>1</v>
      </c>
      <c r="F508" s="76">
        <v>21</v>
      </c>
      <c r="G508">
        <v>495</v>
      </c>
      <c r="H508">
        <v>15</v>
      </c>
      <c r="I508">
        <v>3</v>
      </c>
      <c r="J508" t="s">
        <v>24</v>
      </c>
      <c r="K508" t="s">
        <v>39</v>
      </c>
      <c r="L508" s="61">
        <v>495</v>
      </c>
      <c r="M508" s="53">
        <v>1.1241195155391728</v>
      </c>
      <c r="N508" s="63">
        <v>0.72004627649057085</v>
      </c>
      <c r="O508" s="63">
        <v>9.7735210879587905E-2</v>
      </c>
      <c r="P508" s="63">
        <v>0.30633802816901406</v>
      </c>
      <c r="R508">
        <v>495</v>
      </c>
      <c r="S508" s="65">
        <v>1.1996413595854927</v>
      </c>
      <c r="T508" s="62">
        <v>0.69520643055125264</v>
      </c>
      <c r="U508" s="62">
        <v>0.13682929523142309</v>
      </c>
      <c r="V508" s="62">
        <v>0.36760563380281691</v>
      </c>
      <c r="X508">
        <v>495</v>
      </c>
      <c r="Y508" s="65">
        <v>1.3129241256549726</v>
      </c>
      <c r="Z508" s="62">
        <v>0.65794666164227567</v>
      </c>
      <c r="AA508" s="62">
        <v>0.19547042175917581</v>
      </c>
      <c r="AB508" s="62">
        <v>0.45950704225352113</v>
      </c>
      <c r="AD508">
        <v>495</v>
      </c>
      <c r="AE508" s="65">
        <v>1.4268465543311195</v>
      </c>
      <c r="AF508" s="62">
        <v>0.62263979489299059</v>
      </c>
      <c r="AG508" s="62">
        <v>0.28343211155080494</v>
      </c>
      <c r="AH508" s="62">
        <v>0.52077464788732397</v>
      </c>
    </row>
    <row r="509" spans="5:34" x14ac:dyDescent="0.2">
      <c r="E509" s="76">
        <v>1</v>
      </c>
      <c r="F509" s="76">
        <v>21</v>
      </c>
      <c r="G509">
        <v>496</v>
      </c>
      <c r="H509">
        <v>16</v>
      </c>
      <c r="I509">
        <v>3</v>
      </c>
      <c r="J509" t="s">
        <v>24</v>
      </c>
      <c r="K509" t="s">
        <v>40</v>
      </c>
      <c r="L509" s="61">
        <v>496</v>
      </c>
      <c r="M509" s="53">
        <v>1.2049681863330073</v>
      </c>
      <c r="N509" s="63">
        <v>0.87538564028048871</v>
      </c>
      <c r="O509" s="63">
        <v>5.1742170465664185E-2</v>
      </c>
      <c r="P509" s="63">
        <v>0.27784037558685443</v>
      </c>
      <c r="R509">
        <v>496</v>
      </c>
      <c r="S509" s="65">
        <v>1.224839077071646</v>
      </c>
      <c r="T509" s="62">
        <v>0.81899158771549063</v>
      </c>
      <c r="U509" s="62">
        <v>7.2439038651929868E-2</v>
      </c>
      <c r="V509" s="62">
        <v>0.33340845070422537</v>
      </c>
      <c r="X509">
        <v>496</v>
      </c>
      <c r="Y509" s="65">
        <v>1.2546454131796039</v>
      </c>
      <c r="Z509" s="62">
        <v>0.73440050886799368</v>
      </c>
      <c r="AA509" s="62">
        <v>0.10348434093132837</v>
      </c>
      <c r="AB509" s="62">
        <v>0.41676056338028167</v>
      </c>
      <c r="AD509">
        <v>496</v>
      </c>
      <c r="AE509" s="65">
        <v>1.2566414226999056</v>
      </c>
      <c r="AF509" s="62">
        <v>0.63426048985182693</v>
      </c>
      <c r="AG509" s="62">
        <v>0.15005229435042614</v>
      </c>
      <c r="AH509" s="62">
        <v>0.47232863849765261</v>
      </c>
    </row>
    <row r="510" spans="5:34" x14ac:dyDescent="0.2">
      <c r="E510" s="76">
        <v>1</v>
      </c>
      <c r="F510" s="76">
        <v>21</v>
      </c>
      <c r="G510">
        <v>497</v>
      </c>
      <c r="H510">
        <v>17</v>
      </c>
      <c r="I510">
        <v>3</v>
      </c>
      <c r="J510" t="s">
        <v>24</v>
      </c>
      <c r="K510" t="s">
        <v>41</v>
      </c>
      <c r="L510" s="61">
        <v>497</v>
      </c>
      <c r="M510" s="53">
        <v>1.4246321936102169</v>
      </c>
      <c r="N510" s="63">
        <v>1.2624297081546232</v>
      </c>
      <c r="O510" s="63">
        <v>1.149826010348093E-2</v>
      </c>
      <c r="P510" s="63">
        <v>0.15070422535211267</v>
      </c>
      <c r="R510">
        <v>497</v>
      </c>
      <c r="S510" s="65">
        <v>1.3570491494021346</v>
      </c>
      <c r="T510" s="62">
        <v>1.160106514834726</v>
      </c>
      <c r="U510" s="62">
        <v>1.6097564144873303E-2</v>
      </c>
      <c r="V510" s="62">
        <v>0.18084507042253523</v>
      </c>
      <c r="X510">
        <v>497</v>
      </c>
      <c r="Y510" s="65">
        <v>1.2556745830900118</v>
      </c>
      <c r="Z510" s="62">
        <v>1.0066217248548808</v>
      </c>
      <c r="AA510" s="62">
        <v>2.299652020696186E-2</v>
      </c>
      <c r="AB510" s="62">
        <v>0.22605633802816899</v>
      </c>
      <c r="AD510">
        <v>497</v>
      </c>
      <c r="AE510" s="65">
        <v>1.105890300743124</v>
      </c>
      <c r="AF510" s="62">
        <v>0.81634816334443783</v>
      </c>
      <c r="AG510" s="62">
        <v>3.3344954300094702E-2</v>
      </c>
      <c r="AH510" s="62">
        <v>0.25619718309859152</v>
      </c>
    </row>
    <row r="511" spans="5:34" x14ac:dyDescent="0.2">
      <c r="E511" s="76">
        <v>1</v>
      </c>
      <c r="F511" s="76">
        <v>21</v>
      </c>
      <c r="G511">
        <v>498</v>
      </c>
      <c r="H511">
        <v>18</v>
      </c>
      <c r="I511">
        <v>3</v>
      </c>
      <c r="J511" t="s">
        <v>24</v>
      </c>
      <c r="K511" t="s">
        <v>42</v>
      </c>
      <c r="L511" s="61">
        <v>498</v>
      </c>
      <c r="M511" s="53">
        <v>2.1377003845429923</v>
      </c>
      <c r="N511" s="63">
        <v>1.988029023040645</v>
      </c>
      <c r="O511" s="63">
        <v>0</v>
      </c>
      <c r="P511" s="63">
        <v>0.14967136150234742</v>
      </c>
      <c r="R511">
        <v>498</v>
      </c>
      <c r="S511" s="65">
        <v>1.9616544185398475</v>
      </c>
      <c r="T511" s="62">
        <v>1.7820487847370305</v>
      </c>
      <c r="U511" s="62">
        <v>0</v>
      </c>
      <c r="V511" s="62">
        <v>0.17960563380281694</v>
      </c>
      <c r="X511">
        <v>498</v>
      </c>
      <c r="Y511" s="65">
        <v>1.6975854695351302</v>
      </c>
      <c r="Z511" s="62">
        <v>1.4730784272816091</v>
      </c>
      <c r="AA511" s="62">
        <v>0</v>
      </c>
      <c r="AB511" s="62">
        <v>0.22450704225352114</v>
      </c>
      <c r="AD511">
        <v>498</v>
      </c>
      <c r="AE511" s="65">
        <v>1.3299320903577221</v>
      </c>
      <c r="AF511" s="62">
        <v>1.0754907758037313</v>
      </c>
      <c r="AG511" s="62">
        <v>0</v>
      </c>
      <c r="AH511" s="62">
        <v>0.25444131455399066</v>
      </c>
    </row>
    <row r="512" spans="5:34" x14ac:dyDescent="0.2">
      <c r="E512" s="76">
        <v>1</v>
      </c>
      <c r="F512" s="76">
        <v>21</v>
      </c>
      <c r="G512">
        <v>499</v>
      </c>
      <c r="H512">
        <v>19</v>
      </c>
      <c r="I512">
        <v>3</v>
      </c>
      <c r="J512" t="s">
        <v>24</v>
      </c>
      <c r="K512" t="s">
        <v>43</v>
      </c>
      <c r="L512" s="61">
        <v>499</v>
      </c>
      <c r="M512" s="53">
        <v>2.2546967812360474</v>
      </c>
      <c r="N512" s="63">
        <v>2.101175654475484</v>
      </c>
      <c r="O512" s="63">
        <v>0</v>
      </c>
      <c r="P512" s="63">
        <v>0.15352112676056337</v>
      </c>
      <c r="R512">
        <v>499</v>
      </c>
      <c r="S512" s="65">
        <v>2.0570150511662502</v>
      </c>
      <c r="T512" s="62">
        <v>1.8727896990535742</v>
      </c>
      <c r="U512" s="62">
        <v>0</v>
      </c>
      <c r="V512" s="62">
        <v>0.1842253521126761</v>
      </c>
      <c r="X512">
        <v>499</v>
      </c>
      <c r="Y512" s="65">
        <v>1.7604924560615551</v>
      </c>
      <c r="Z512" s="62">
        <v>1.53021076592071</v>
      </c>
      <c r="AA512" s="62">
        <v>0</v>
      </c>
      <c r="AB512" s="62">
        <v>0.2302816901408451</v>
      </c>
      <c r="AD512">
        <v>499</v>
      </c>
      <c r="AE512" s="65">
        <v>1.3476477696888514</v>
      </c>
      <c r="AF512" s="62">
        <v>1.0866618541958937</v>
      </c>
      <c r="AG512" s="62">
        <v>0</v>
      </c>
      <c r="AH512" s="62">
        <v>0.26098591549295774</v>
      </c>
    </row>
    <row r="513" spans="5:34" x14ac:dyDescent="0.2">
      <c r="E513" s="76">
        <v>1</v>
      </c>
      <c r="F513" s="76">
        <v>21</v>
      </c>
      <c r="G513">
        <v>500</v>
      </c>
      <c r="H513">
        <v>20</v>
      </c>
      <c r="I513">
        <v>3</v>
      </c>
      <c r="J513" t="s">
        <v>24</v>
      </c>
      <c r="K513" t="s">
        <v>44</v>
      </c>
      <c r="L513" s="61">
        <v>500</v>
      </c>
      <c r="M513" s="53">
        <v>2.1584569985419808</v>
      </c>
      <c r="N513" s="63">
        <v>2.0382692051147506</v>
      </c>
      <c r="O513" s="63">
        <v>0</v>
      </c>
      <c r="P513" s="63">
        <v>0.12018779342723004</v>
      </c>
      <c r="R513">
        <v>500</v>
      </c>
      <c r="S513" s="65">
        <v>1.9911838442526968</v>
      </c>
      <c r="T513" s="62">
        <v>1.8469584921400206</v>
      </c>
      <c r="U513" s="62">
        <v>0</v>
      </c>
      <c r="V513" s="62">
        <v>0.14422535211267609</v>
      </c>
      <c r="X513">
        <v>500</v>
      </c>
      <c r="Y513" s="65">
        <v>1.7402741128187709</v>
      </c>
      <c r="Z513" s="62">
        <v>1.5599924226779258</v>
      </c>
      <c r="AA513" s="62">
        <v>0</v>
      </c>
      <c r="AB513" s="62">
        <v>0.18028169014084511</v>
      </c>
      <c r="AD513">
        <v>500</v>
      </c>
      <c r="AE513" s="65">
        <v>1.4000874617203263</v>
      </c>
      <c r="AF513" s="62">
        <v>1.1957682128940352</v>
      </c>
      <c r="AG513" s="62">
        <v>0</v>
      </c>
      <c r="AH513" s="62">
        <v>0.2043192488262911</v>
      </c>
    </row>
    <row r="514" spans="5:34" x14ac:dyDescent="0.2">
      <c r="E514" s="76">
        <v>1</v>
      </c>
      <c r="F514" s="76">
        <v>21</v>
      </c>
      <c r="G514">
        <v>501</v>
      </c>
      <c r="H514">
        <v>21</v>
      </c>
      <c r="I514">
        <v>3</v>
      </c>
      <c r="J514" t="s">
        <v>24</v>
      </c>
      <c r="K514" t="s">
        <v>45</v>
      </c>
      <c r="L514" s="61">
        <v>501</v>
      </c>
      <c r="M514" s="53">
        <v>1.7966749670871887</v>
      </c>
      <c r="N514" s="63">
        <v>1.7351726196693482</v>
      </c>
      <c r="O514" s="63">
        <v>0</v>
      </c>
      <c r="P514" s="63">
        <v>6.1502347417840372E-2</v>
      </c>
      <c r="R514">
        <v>501</v>
      </c>
      <c r="S514" s="65">
        <v>1.6547223231749089</v>
      </c>
      <c r="T514" s="62">
        <v>1.5809195062735004</v>
      </c>
      <c r="U514" s="62">
        <v>0</v>
      </c>
      <c r="V514" s="62">
        <v>7.3802816901408469E-2</v>
      </c>
      <c r="X514">
        <v>501</v>
      </c>
      <c r="Y514" s="65">
        <v>1.4417933573064894</v>
      </c>
      <c r="Z514" s="62">
        <v>1.3495398361797288</v>
      </c>
      <c r="AA514" s="62">
        <v>0</v>
      </c>
      <c r="AB514" s="62">
        <v>9.2253521126760579E-2</v>
      </c>
      <c r="AD514">
        <v>501</v>
      </c>
      <c r="AE514" s="65">
        <v>1.1628349901535828</v>
      </c>
      <c r="AF514" s="62">
        <v>1.0582809995432543</v>
      </c>
      <c r="AG514" s="62">
        <v>0</v>
      </c>
      <c r="AH514" s="62">
        <v>0.10455399061032865</v>
      </c>
    </row>
    <row r="515" spans="5:34" x14ac:dyDescent="0.2">
      <c r="E515" s="76">
        <v>1</v>
      </c>
      <c r="F515" s="76">
        <v>21</v>
      </c>
      <c r="G515">
        <v>502</v>
      </c>
      <c r="H515">
        <v>22</v>
      </c>
      <c r="I515">
        <v>3</v>
      </c>
      <c r="J515" t="s">
        <v>24</v>
      </c>
      <c r="K515" t="s">
        <v>46</v>
      </c>
      <c r="L515" s="61">
        <v>502</v>
      </c>
      <c r="M515" s="53">
        <v>1.7203682146242039</v>
      </c>
      <c r="N515" s="63">
        <v>1.6980677451406359</v>
      </c>
      <c r="O515" s="63">
        <v>0</v>
      </c>
      <c r="P515" s="63">
        <v>2.2300469483568074E-2</v>
      </c>
      <c r="R515">
        <v>502</v>
      </c>
      <c r="S515" s="65">
        <v>1.6695045809003732</v>
      </c>
      <c r="T515" s="62">
        <v>1.6427440175200916</v>
      </c>
      <c r="U515" s="62">
        <v>0</v>
      </c>
      <c r="V515" s="62">
        <v>2.6760563380281696E-2</v>
      </c>
      <c r="X515">
        <v>502</v>
      </c>
      <c r="Y515" s="65">
        <v>1.5932091303146272</v>
      </c>
      <c r="Z515" s="62">
        <v>1.5597584260892752</v>
      </c>
      <c r="AA515" s="62">
        <v>0</v>
      </c>
      <c r="AB515" s="62">
        <v>3.3450704225352117E-2</v>
      </c>
      <c r="AD515">
        <v>502</v>
      </c>
      <c r="AE515" s="65">
        <v>1.521516549280695</v>
      </c>
      <c r="AF515" s="62">
        <v>1.4836057511586294</v>
      </c>
      <c r="AG515" s="62">
        <v>0</v>
      </c>
      <c r="AH515" s="62">
        <v>3.7910798122065728E-2</v>
      </c>
    </row>
    <row r="516" spans="5:34" x14ac:dyDescent="0.2">
      <c r="E516" s="76">
        <v>1</v>
      </c>
      <c r="F516" s="76">
        <v>21</v>
      </c>
      <c r="G516">
        <v>503</v>
      </c>
      <c r="H516">
        <v>23</v>
      </c>
      <c r="I516">
        <v>3</v>
      </c>
      <c r="J516" t="s">
        <v>24</v>
      </c>
      <c r="K516" t="s">
        <v>47</v>
      </c>
      <c r="L516" s="61">
        <v>503</v>
      </c>
      <c r="M516" s="53">
        <v>1.6263727609739711</v>
      </c>
      <c r="N516" s="63">
        <v>1.5845887234152856</v>
      </c>
      <c r="O516" s="63">
        <v>0</v>
      </c>
      <c r="P516" s="63">
        <v>4.1784037558685441E-2</v>
      </c>
      <c r="R516">
        <v>503</v>
      </c>
      <c r="S516" s="65">
        <v>1.6580362559591106</v>
      </c>
      <c r="T516" s="62">
        <v>1.607895410888688</v>
      </c>
      <c r="U516" s="62">
        <v>0</v>
      </c>
      <c r="V516" s="62">
        <v>5.0140845070422546E-2</v>
      </c>
      <c r="X516">
        <v>503</v>
      </c>
      <c r="Y516" s="65">
        <v>1.7055314984368195</v>
      </c>
      <c r="Z516" s="62">
        <v>1.6428554420987913</v>
      </c>
      <c r="AA516" s="62">
        <v>0</v>
      </c>
      <c r="AB516" s="62">
        <v>6.2676056338028169E-2</v>
      </c>
      <c r="AD516">
        <v>503</v>
      </c>
      <c r="AE516" s="65">
        <v>1.806494721309285</v>
      </c>
      <c r="AF516" s="62">
        <v>1.7354618574595198</v>
      </c>
      <c r="AG516" s="62">
        <v>0</v>
      </c>
      <c r="AH516" s="62">
        <v>7.103286384976526E-2</v>
      </c>
    </row>
    <row r="517" spans="5:34" x14ac:dyDescent="0.2">
      <c r="E517" s="76">
        <v>1</v>
      </c>
      <c r="F517" s="76">
        <v>21</v>
      </c>
      <c r="G517">
        <v>504</v>
      </c>
      <c r="H517">
        <v>24</v>
      </c>
      <c r="I517">
        <v>3</v>
      </c>
      <c r="J517" t="s">
        <v>24</v>
      </c>
      <c r="K517" t="s">
        <v>48</v>
      </c>
      <c r="L517" s="61">
        <v>504</v>
      </c>
      <c r="M517" s="53">
        <v>1.3467771336605667</v>
      </c>
      <c r="N517" s="63">
        <v>1.3106268989187826</v>
      </c>
      <c r="O517" s="63">
        <v>0</v>
      </c>
      <c r="P517" s="63">
        <v>3.615023474178404E-2</v>
      </c>
      <c r="R517">
        <v>504</v>
      </c>
      <c r="S517" s="65">
        <v>1.4164512715818263</v>
      </c>
      <c r="T517" s="62">
        <v>1.3730709898916853</v>
      </c>
      <c r="U517" s="62">
        <v>0</v>
      </c>
      <c r="V517" s="62">
        <v>4.3380281690140854E-2</v>
      </c>
      <c r="X517">
        <v>504</v>
      </c>
      <c r="Y517" s="65">
        <v>1.5209624784637155</v>
      </c>
      <c r="Z517" s="62">
        <v>1.4667371263510394</v>
      </c>
      <c r="AA517" s="62">
        <v>0</v>
      </c>
      <c r="AB517" s="62">
        <v>5.422535211267606E-2</v>
      </c>
      <c r="AD517">
        <v>504</v>
      </c>
      <c r="AE517" s="65">
        <v>1.6990737477718014</v>
      </c>
      <c r="AF517" s="62">
        <v>1.6376183487107685</v>
      </c>
      <c r="AG517" s="62">
        <v>0</v>
      </c>
      <c r="AH517" s="62">
        <v>6.1455399061032867E-2</v>
      </c>
    </row>
    <row r="518" spans="5:34" x14ac:dyDescent="0.2">
      <c r="E518" s="76">
        <v>1</v>
      </c>
      <c r="F518" s="76">
        <v>22</v>
      </c>
      <c r="G518">
        <v>505</v>
      </c>
      <c r="H518">
        <v>1</v>
      </c>
      <c r="I518">
        <v>4</v>
      </c>
      <c r="J518" t="s">
        <v>24</v>
      </c>
      <c r="K518" t="s">
        <v>25</v>
      </c>
      <c r="L518" s="61">
        <v>505</v>
      </c>
      <c r="M518" s="53">
        <v>0.9694153387637332</v>
      </c>
      <c r="N518" s="63">
        <v>0.9694153387637332</v>
      </c>
      <c r="O518" s="63">
        <v>0</v>
      </c>
      <c r="P518" s="63">
        <v>0</v>
      </c>
      <c r="R518">
        <v>505</v>
      </c>
      <c r="S518" s="65">
        <v>1.018184812054175</v>
      </c>
      <c r="T518" s="62">
        <v>1.018184812054175</v>
      </c>
      <c r="U518" s="62">
        <v>0</v>
      </c>
      <c r="V518" s="62">
        <v>0</v>
      </c>
      <c r="X518">
        <v>505</v>
      </c>
      <c r="Y518" s="65">
        <v>1.0913390219898378</v>
      </c>
      <c r="Z518" s="62">
        <v>1.0913390219898378</v>
      </c>
      <c r="AA518" s="62">
        <v>0</v>
      </c>
      <c r="AB518" s="62">
        <v>0</v>
      </c>
      <c r="AD518">
        <v>505</v>
      </c>
      <c r="AE518" s="65">
        <v>1.2233727488811643</v>
      </c>
      <c r="AF518" s="62">
        <v>1.2233727488811643</v>
      </c>
      <c r="AG518" s="62">
        <v>0</v>
      </c>
      <c r="AH518" s="62">
        <v>0</v>
      </c>
    </row>
    <row r="519" spans="5:34" x14ac:dyDescent="0.2">
      <c r="E519" s="76">
        <v>1</v>
      </c>
      <c r="F519" s="76">
        <v>22</v>
      </c>
      <c r="G519">
        <v>506</v>
      </c>
      <c r="H519">
        <v>2</v>
      </c>
      <c r="I519">
        <v>4</v>
      </c>
      <c r="J519" t="s">
        <v>24</v>
      </c>
      <c r="K519" t="s">
        <v>26</v>
      </c>
      <c r="L519" s="61">
        <v>506</v>
      </c>
      <c r="M519" s="53">
        <v>0.74967521469852327</v>
      </c>
      <c r="N519" s="63">
        <v>0.74967521469852327</v>
      </c>
      <c r="O519" s="63">
        <v>0</v>
      </c>
      <c r="P519" s="63">
        <v>0</v>
      </c>
      <c r="R519">
        <v>506</v>
      </c>
      <c r="S519" s="65">
        <v>0.81423135271498515</v>
      </c>
      <c r="T519" s="62">
        <v>0.81423135271498515</v>
      </c>
      <c r="U519" s="62">
        <v>0</v>
      </c>
      <c r="V519" s="62">
        <v>0</v>
      </c>
      <c r="X519">
        <v>506</v>
      </c>
      <c r="Y519" s="65">
        <v>0.91106555973967829</v>
      </c>
      <c r="Z519" s="62">
        <v>0.91106555973967829</v>
      </c>
      <c r="AA519" s="62">
        <v>0</v>
      </c>
      <c r="AB519" s="62">
        <v>0</v>
      </c>
      <c r="AD519">
        <v>506</v>
      </c>
      <c r="AE519" s="65">
        <v>1.071798051057175</v>
      </c>
      <c r="AF519" s="62">
        <v>1.071798051057175</v>
      </c>
      <c r="AG519" s="62">
        <v>0</v>
      </c>
      <c r="AH519" s="62">
        <v>0</v>
      </c>
    </row>
    <row r="520" spans="5:34" x14ac:dyDescent="0.2">
      <c r="E520" s="76">
        <v>1</v>
      </c>
      <c r="F520" s="76">
        <v>22</v>
      </c>
      <c r="G520">
        <v>507</v>
      </c>
      <c r="H520">
        <v>3</v>
      </c>
      <c r="I520">
        <v>4</v>
      </c>
      <c r="J520" t="s">
        <v>24</v>
      </c>
      <c r="K520" t="s">
        <v>27</v>
      </c>
      <c r="L520" s="61">
        <v>507</v>
      </c>
      <c r="M520" s="53">
        <v>0.56442754353457991</v>
      </c>
      <c r="N520" s="63">
        <v>0.56442754353457991</v>
      </c>
      <c r="O520" s="63">
        <v>0</v>
      </c>
      <c r="P520" s="63">
        <v>0</v>
      </c>
      <c r="R520">
        <v>507</v>
      </c>
      <c r="S520" s="65">
        <v>0.62423807143644272</v>
      </c>
      <c r="T520" s="62">
        <v>0.62423807143644272</v>
      </c>
      <c r="U520" s="62">
        <v>0</v>
      </c>
      <c r="V520" s="62">
        <v>0</v>
      </c>
      <c r="X520">
        <v>507</v>
      </c>
      <c r="Y520" s="65">
        <v>0.71395386328923705</v>
      </c>
      <c r="Z520" s="62">
        <v>0.71395386328923705</v>
      </c>
      <c r="AA520" s="62">
        <v>0</v>
      </c>
      <c r="AB520" s="62">
        <v>0</v>
      </c>
      <c r="AD520">
        <v>507</v>
      </c>
      <c r="AE520" s="65">
        <v>0.85944600432579465</v>
      </c>
      <c r="AF520" s="62">
        <v>0.85944600432579465</v>
      </c>
      <c r="AG520" s="62">
        <v>0</v>
      </c>
      <c r="AH520" s="62">
        <v>0</v>
      </c>
    </row>
    <row r="521" spans="5:34" x14ac:dyDescent="0.2">
      <c r="E521" s="76">
        <v>1</v>
      </c>
      <c r="F521" s="76">
        <v>22</v>
      </c>
      <c r="G521">
        <v>508</v>
      </c>
      <c r="H521">
        <v>4</v>
      </c>
      <c r="I521">
        <v>4</v>
      </c>
      <c r="J521" t="s">
        <v>24</v>
      </c>
      <c r="K521" t="s">
        <v>28</v>
      </c>
      <c r="L521" s="61">
        <v>508</v>
      </c>
      <c r="M521" s="53">
        <v>0.62197588065407872</v>
      </c>
      <c r="N521" s="63">
        <v>0.62197588065407872</v>
      </c>
      <c r="O521" s="63">
        <v>0</v>
      </c>
      <c r="P521" s="63">
        <v>0</v>
      </c>
      <c r="R521">
        <v>508</v>
      </c>
      <c r="S521" s="65">
        <v>0.62675087283184072</v>
      </c>
      <c r="T521" s="62">
        <v>0.62675087283184072</v>
      </c>
      <c r="U521" s="62">
        <v>0</v>
      </c>
      <c r="V521" s="62">
        <v>0</v>
      </c>
      <c r="X521">
        <v>508</v>
      </c>
      <c r="Y521" s="65">
        <v>0.63391336109848384</v>
      </c>
      <c r="Z521" s="62">
        <v>0.63391336109848384</v>
      </c>
      <c r="AA521" s="62">
        <v>0</v>
      </c>
      <c r="AB521" s="62">
        <v>0</v>
      </c>
      <c r="AD521">
        <v>508</v>
      </c>
      <c r="AE521" s="65">
        <v>0.66071073560922933</v>
      </c>
      <c r="AF521" s="62">
        <v>0.66071073560922933</v>
      </c>
      <c r="AG521" s="62">
        <v>0</v>
      </c>
      <c r="AH521" s="62">
        <v>0</v>
      </c>
    </row>
    <row r="522" spans="5:34" x14ac:dyDescent="0.2">
      <c r="E522" s="76">
        <v>1</v>
      </c>
      <c r="F522" s="76">
        <v>22</v>
      </c>
      <c r="G522">
        <v>509</v>
      </c>
      <c r="H522">
        <v>5</v>
      </c>
      <c r="I522">
        <v>4</v>
      </c>
      <c r="J522" t="s">
        <v>24</v>
      </c>
      <c r="K522" t="s">
        <v>29</v>
      </c>
      <c r="L522" s="61">
        <v>509</v>
      </c>
      <c r="M522" s="53">
        <v>0.51249830924176831</v>
      </c>
      <c r="N522" s="63">
        <v>0.51249830924176831</v>
      </c>
      <c r="O522" s="63">
        <v>0</v>
      </c>
      <c r="P522" s="63">
        <v>0</v>
      </c>
      <c r="R522">
        <v>509</v>
      </c>
      <c r="S522" s="65">
        <v>0.49234052239900628</v>
      </c>
      <c r="T522" s="62">
        <v>0.49234052239900628</v>
      </c>
      <c r="U522" s="62">
        <v>0</v>
      </c>
      <c r="V522" s="62">
        <v>0</v>
      </c>
      <c r="X522">
        <v>509</v>
      </c>
      <c r="Y522" s="65">
        <v>0.46210384213486327</v>
      </c>
      <c r="Z522" s="62">
        <v>0.46210384213486327</v>
      </c>
      <c r="AA522" s="62">
        <v>0</v>
      </c>
      <c r="AB522" s="62">
        <v>0</v>
      </c>
      <c r="AD522">
        <v>509</v>
      </c>
      <c r="AE522" s="65">
        <v>0.43156178953729796</v>
      </c>
      <c r="AF522" s="62">
        <v>0.43156178953729796</v>
      </c>
      <c r="AG522" s="62">
        <v>0</v>
      </c>
      <c r="AH522" s="62">
        <v>0</v>
      </c>
    </row>
    <row r="523" spans="5:34" x14ac:dyDescent="0.2">
      <c r="E523" s="76">
        <v>1</v>
      </c>
      <c r="F523" s="76">
        <v>22</v>
      </c>
      <c r="G523">
        <v>510</v>
      </c>
      <c r="H523">
        <v>6</v>
      </c>
      <c r="I523">
        <v>4</v>
      </c>
      <c r="J523" t="s">
        <v>24</v>
      </c>
      <c r="K523" t="s">
        <v>30</v>
      </c>
      <c r="L523" s="61">
        <v>510</v>
      </c>
      <c r="M523" s="53">
        <v>0.378419070572522</v>
      </c>
      <c r="N523" s="63">
        <v>0.378419070572522</v>
      </c>
      <c r="O523" s="63">
        <v>0</v>
      </c>
      <c r="P523" s="63">
        <v>0</v>
      </c>
      <c r="R523">
        <v>510</v>
      </c>
      <c r="S523" s="65">
        <v>0.34932685385829176</v>
      </c>
      <c r="T523" s="62">
        <v>0.34932685385829176</v>
      </c>
      <c r="U523" s="62">
        <v>0</v>
      </c>
      <c r="V523" s="62">
        <v>0</v>
      </c>
      <c r="X523">
        <v>510</v>
      </c>
      <c r="Y523" s="65">
        <v>0.30568852878694641</v>
      </c>
      <c r="Z523" s="62">
        <v>0.30568852878694641</v>
      </c>
      <c r="AA523" s="62">
        <v>0</v>
      </c>
      <c r="AB523" s="62">
        <v>0</v>
      </c>
      <c r="AD523">
        <v>510</v>
      </c>
      <c r="AE523" s="65">
        <v>0.25210339939987819</v>
      </c>
      <c r="AF523" s="62">
        <v>0.25210339939987819</v>
      </c>
      <c r="AG523" s="62">
        <v>0</v>
      </c>
      <c r="AH523" s="62">
        <v>0</v>
      </c>
    </row>
    <row r="524" spans="5:34" x14ac:dyDescent="0.2">
      <c r="E524" s="76">
        <v>1</v>
      </c>
      <c r="F524" s="76">
        <v>22</v>
      </c>
      <c r="G524">
        <v>511</v>
      </c>
      <c r="H524">
        <v>7</v>
      </c>
      <c r="I524">
        <v>4</v>
      </c>
      <c r="J524" t="s">
        <v>24</v>
      </c>
      <c r="K524" t="s">
        <v>31</v>
      </c>
      <c r="L524" s="61">
        <v>511</v>
      </c>
      <c r="M524" s="53">
        <v>0.2301937880420849</v>
      </c>
      <c r="N524" s="63">
        <v>0.2273768866336342</v>
      </c>
      <c r="O524" s="63">
        <v>0</v>
      </c>
      <c r="P524" s="63">
        <v>2.8169014084507044E-3</v>
      </c>
      <c r="R524">
        <v>511</v>
      </c>
      <c r="S524" s="65">
        <v>0.20139571226134356</v>
      </c>
      <c r="T524" s="62">
        <v>0.19801543057120272</v>
      </c>
      <c r="U524" s="62">
        <v>0</v>
      </c>
      <c r="V524" s="62">
        <v>3.3802816901408457E-3</v>
      </c>
      <c r="X524">
        <v>511</v>
      </c>
      <c r="Y524" s="65">
        <v>0.15819859859023153</v>
      </c>
      <c r="Z524" s="62">
        <v>0.15397324647755548</v>
      </c>
      <c r="AA524" s="62">
        <v>0</v>
      </c>
      <c r="AB524" s="62">
        <v>4.2253521126760568E-3</v>
      </c>
      <c r="AD524">
        <v>511</v>
      </c>
      <c r="AE524" s="65">
        <v>0.10061397975223274</v>
      </c>
      <c r="AF524" s="62">
        <v>9.5825247357866544E-2</v>
      </c>
      <c r="AG524" s="62">
        <v>0</v>
      </c>
      <c r="AH524" s="62">
        <v>4.7887323943661972E-3</v>
      </c>
    </row>
    <row r="525" spans="5:34" x14ac:dyDescent="0.2">
      <c r="E525" s="76">
        <v>1</v>
      </c>
      <c r="F525" s="76">
        <v>22</v>
      </c>
      <c r="G525">
        <v>512</v>
      </c>
      <c r="H525">
        <v>8</v>
      </c>
      <c r="I525">
        <v>4</v>
      </c>
      <c r="J525" t="s">
        <v>24</v>
      </c>
      <c r="K525" t="s">
        <v>32</v>
      </c>
      <c r="L525" s="61">
        <v>512</v>
      </c>
      <c r="M525" s="53">
        <v>0.22627726997740255</v>
      </c>
      <c r="N525" s="63">
        <v>0.16878596945999791</v>
      </c>
      <c r="O525" s="63">
        <v>5.7491300517404656E-2</v>
      </c>
      <c r="P525" s="63">
        <v>0</v>
      </c>
      <c r="R525">
        <v>512</v>
      </c>
      <c r="S525" s="65">
        <v>0.22516150883293615</v>
      </c>
      <c r="T525" s="62">
        <v>0.14467368810856962</v>
      </c>
      <c r="U525" s="62">
        <v>8.0487820724366527E-2</v>
      </c>
      <c r="V525" s="62">
        <v>0</v>
      </c>
      <c r="X525">
        <v>512</v>
      </c>
      <c r="Y525" s="65">
        <v>0.22348786711623653</v>
      </c>
      <c r="Z525" s="62">
        <v>0.10850526608142723</v>
      </c>
      <c r="AA525" s="62">
        <v>0.11498260103480931</v>
      </c>
      <c r="AB525" s="62">
        <v>0</v>
      </c>
      <c r="AD525">
        <v>512</v>
      </c>
      <c r="AE525" s="65">
        <v>0.22700547487904421</v>
      </c>
      <c r="AF525" s="62">
        <v>6.028070337857068E-2</v>
      </c>
      <c r="AG525" s="62">
        <v>0.16672477150047352</v>
      </c>
      <c r="AH525" s="62">
        <v>0</v>
      </c>
    </row>
    <row r="526" spans="5:34" x14ac:dyDescent="0.2">
      <c r="E526" s="76">
        <v>1</v>
      </c>
      <c r="F526" s="76">
        <v>22</v>
      </c>
      <c r="G526">
        <v>513</v>
      </c>
      <c r="H526">
        <v>9</v>
      </c>
      <c r="I526">
        <v>4</v>
      </c>
      <c r="J526" t="s">
        <v>24</v>
      </c>
      <c r="K526" t="s">
        <v>33</v>
      </c>
      <c r="L526" s="61">
        <v>513</v>
      </c>
      <c r="M526" s="53">
        <v>0.60921620498715323</v>
      </c>
      <c r="N526" s="63">
        <v>0.19271800064199845</v>
      </c>
      <c r="O526" s="63">
        <v>0.14372825129351163</v>
      </c>
      <c r="P526" s="63">
        <v>0.2727699530516432</v>
      </c>
      <c r="R526">
        <v>513</v>
      </c>
      <c r="S526" s="65">
        <v>0.69685130947983165</v>
      </c>
      <c r="T526" s="62">
        <v>0.1683078140069435</v>
      </c>
      <c r="U526" s="62">
        <v>0.20121955181091628</v>
      </c>
      <c r="V526" s="62">
        <v>0.32732394366197182</v>
      </c>
      <c r="X526">
        <v>513</v>
      </c>
      <c r="Y526" s="65">
        <v>0.82830396621884916</v>
      </c>
      <c r="Z526" s="62">
        <v>0.13169253405436107</v>
      </c>
      <c r="AA526" s="62">
        <v>0.28745650258702327</v>
      </c>
      <c r="AB526" s="62">
        <v>0.4091549295774648</v>
      </c>
      <c r="AD526">
        <v>513</v>
      </c>
      <c r="AE526" s="65">
        <v>0.96396792272840237</v>
      </c>
      <c r="AF526" s="62">
        <v>8.3447073789425216E-2</v>
      </c>
      <c r="AG526" s="62">
        <v>0.41681192875118372</v>
      </c>
      <c r="AH526" s="62">
        <v>0.46370892018779342</v>
      </c>
    </row>
    <row r="527" spans="5:34" x14ac:dyDescent="0.2">
      <c r="E527" s="76">
        <v>1</v>
      </c>
      <c r="F527" s="76">
        <v>22</v>
      </c>
      <c r="G527">
        <v>514</v>
      </c>
      <c r="H527">
        <v>10</v>
      </c>
      <c r="I527">
        <v>4</v>
      </c>
      <c r="J527" t="s">
        <v>24</v>
      </c>
      <c r="K527" t="s">
        <v>34</v>
      </c>
      <c r="L527" s="61">
        <v>514</v>
      </c>
      <c r="M527" s="53">
        <v>0.64609760046419196</v>
      </c>
      <c r="N527" s="63">
        <v>0.20228672045071688</v>
      </c>
      <c r="O527" s="63">
        <v>0.24146346217309952</v>
      </c>
      <c r="P527" s="63">
        <v>0.20234741784037558</v>
      </c>
      <c r="R527">
        <v>514</v>
      </c>
      <c r="S527" s="65">
        <v>0.76985914754898577</v>
      </c>
      <c r="T527" s="62">
        <v>0.18899339909819574</v>
      </c>
      <c r="U527" s="62">
        <v>0.3380488470423394</v>
      </c>
      <c r="V527" s="62">
        <v>0.24281690140845075</v>
      </c>
      <c r="X527">
        <v>514</v>
      </c>
      <c r="Y527" s="65">
        <v>0.95550146817617643</v>
      </c>
      <c r="Z527" s="62">
        <v>0.16905341706941401</v>
      </c>
      <c r="AA527" s="62">
        <v>0.48292692434619905</v>
      </c>
      <c r="AB527" s="62">
        <v>0.30352112676056336</v>
      </c>
      <c r="AD527">
        <v>514</v>
      </c>
      <c r="AE527" s="65">
        <v>1.1895759900208693</v>
      </c>
      <c r="AF527" s="62">
        <v>0.14534133939024196</v>
      </c>
      <c r="AG527" s="62">
        <v>0.70024404030198872</v>
      </c>
      <c r="AH527" s="62">
        <v>0.34399061032863854</v>
      </c>
    </row>
    <row r="528" spans="5:34" x14ac:dyDescent="0.2">
      <c r="E528" s="76">
        <v>1</v>
      </c>
      <c r="F528" s="76">
        <v>22</v>
      </c>
      <c r="G528">
        <v>515</v>
      </c>
      <c r="H528">
        <v>11</v>
      </c>
      <c r="I528">
        <v>4</v>
      </c>
      <c r="J528" t="s">
        <v>24</v>
      </c>
      <c r="K528" t="s">
        <v>35</v>
      </c>
      <c r="L528" s="61">
        <v>515</v>
      </c>
      <c r="M528" s="53">
        <v>0.61546954195858039</v>
      </c>
      <c r="N528" s="63">
        <v>0.25858150091703358</v>
      </c>
      <c r="O528" s="63">
        <v>0.23571433212135903</v>
      </c>
      <c r="P528" s="63">
        <v>0.12117370892018779</v>
      </c>
      <c r="R528">
        <v>515</v>
      </c>
      <c r="S528" s="65">
        <v>0.71889649637105635</v>
      </c>
      <c r="T528" s="62">
        <v>0.24348798069692826</v>
      </c>
      <c r="U528" s="62">
        <v>0.3300000649699027</v>
      </c>
      <c r="V528" s="62">
        <v>0.14540845070422537</v>
      </c>
      <c r="X528">
        <v>515</v>
      </c>
      <c r="Y528" s="65">
        <v>0.87403692798977006</v>
      </c>
      <c r="Z528" s="62">
        <v>0.22084770036677032</v>
      </c>
      <c r="AA528" s="62">
        <v>0.47142866424271807</v>
      </c>
      <c r="AB528" s="62">
        <v>0.18176056338028168</v>
      </c>
      <c r="AD528">
        <v>515</v>
      </c>
      <c r="AE528" s="65">
        <v>1.0842519192790385</v>
      </c>
      <c r="AF528" s="62">
        <v>0.19468505096277799</v>
      </c>
      <c r="AG528" s="62">
        <v>0.68357156315194123</v>
      </c>
      <c r="AH528" s="62">
        <v>0.20599530516431924</v>
      </c>
    </row>
    <row r="529" spans="5:34" x14ac:dyDescent="0.2">
      <c r="E529" s="76">
        <v>1</v>
      </c>
      <c r="F529" s="76">
        <v>22</v>
      </c>
      <c r="G529">
        <v>516</v>
      </c>
      <c r="H529">
        <v>12</v>
      </c>
      <c r="I529">
        <v>4</v>
      </c>
      <c r="J529" t="s">
        <v>24</v>
      </c>
      <c r="K529" t="s">
        <v>36</v>
      </c>
      <c r="L529" s="61">
        <v>516</v>
      </c>
      <c r="M529" s="53">
        <v>0.68909483476539191</v>
      </c>
      <c r="N529" s="63">
        <v>0.33831107405824834</v>
      </c>
      <c r="O529" s="63">
        <v>0.17247390155221393</v>
      </c>
      <c r="P529" s="63">
        <v>0.17830985915492958</v>
      </c>
      <c r="R529">
        <v>516</v>
      </c>
      <c r="S529" s="65">
        <v>0.77662577691839052</v>
      </c>
      <c r="T529" s="62">
        <v>0.32119048375937542</v>
      </c>
      <c r="U529" s="62">
        <v>0.24146346217309952</v>
      </c>
      <c r="V529" s="62">
        <v>0.21397183098591552</v>
      </c>
      <c r="X529">
        <v>516</v>
      </c>
      <c r="Y529" s="65">
        <v>0.90792219014788822</v>
      </c>
      <c r="Z529" s="62">
        <v>0.29550959831106594</v>
      </c>
      <c r="AA529" s="62">
        <v>0.34494780310442785</v>
      </c>
      <c r="AB529" s="62">
        <v>0.26746478873239438</v>
      </c>
      <c r="AD529">
        <v>516</v>
      </c>
      <c r="AE529" s="65">
        <v>1.0703186228298613</v>
      </c>
      <c r="AF529" s="62">
        <v>0.26701754776506054</v>
      </c>
      <c r="AG529" s="62">
        <v>0.50017431450142047</v>
      </c>
      <c r="AH529" s="62">
        <v>0.30312676056338028</v>
      </c>
    </row>
    <row r="530" spans="5:34" x14ac:dyDescent="0.2">
      <c r="E530" s="76">
        <v>1</v>
      </c>
      <c r="F530" s="76">
        <v>22</v>
      </c>
      <c r="G530">
        <v>517</v>
      </c>
      <c r="H530">
        <v>13</v>
      </c>
      <c r="I530">
        <v>4</v>
      </c>
      <c r="J530" t="s">
        <v>24</v>
      </c>
      <c r="K530" t="s">
        <v>37</v>
      </c>
      <c r="L530" s="61">
        <v>517</v>
      </c>
      <c r="M530" s="53">
        <v>0.72128449624348867</v>
      </c>
      <c r="N530" s="63">
        <v>0.45489344450445401</v>
      </c>
      <c r="O530" s="63">
        <v>0.11498260103480931</v>
      </c>
      <c r="P530" s="63">
        <v>0.15140845070422534</v>
      </c>
      <c r="R530">
        <v>517</v>
      </c>
      <c r="S530" s="65">
        <v>0.76378401214992664</v>
      </c>
      <c r="T530" s="62">
        <v>0.42111822985612313</v>
      </c>
      <c r="U530" s="62">
        <v>0.16097564144873305</v>
      </c>
      <c r="V530" s="62">
        <v>0.18169014084507043</v>
      </c>
      <c r="X530">
        <v>517</v>
      </c>
      <c r="Y530" s="65">
        <v>0.82753328600958342</v>
      </c>
      <c r="Z530" s="62">
        <v>0.37045540788362674</v>
      </c>
      <c r="AA530" s="62">
        <v>0.22996520206961862</v>
      </c>
      <c r="AB530" s="62">
        <v>0.227112676056338</v>
      </c>
      <c r="AD530">
        <v>517</v>
      </c>
      <c r="AE530" s="65">
        <v>0.89949801783683569</v>
      </c>
      <c r="AF530" s="62">
        <v>0.30865410863870546</v>
      </c>
      <c r="AG530" s="62">
        <v>0.33344954300094704</v>
      </c>
      <c r="AH530" s="62">
        <v>0.25739436619718309</v>
      </c>
    </row>
    <row r="531" spans="5:34" x14ac:dyDescent="0.2">
      <c r="E531" s="76">
        <v>1</v>
      </c>
      <c r="F531" s="76">
        <v>22</v>
      </c>
      <c r="G531">
        <v>518</v>
      </c>
      <c r="H531">
        <v>14</v>
      </c>
      <c r="I531">
        <v>4</v>
      </c>
      <c r="J531" t="s">
        <v>24</v>
      </c>
      <c r="K531" t="s">
        <v>38</v>
      </c>
      <c r="L531" s="61">
        <v>518</v>
      </c>
      <c r="M531" s="53">
        <v>0.88948494530505906</v>
      </c>
      <c r="N531" s="63">
        <v>0.623328635350062</v>
      </c>
      <c r="O531" s="63">
        <v>0.11498260103480931</v>
      </c>
      <c r="P531" s="63">
        <v>0.15117370892018778</v>
      </c>
      <c r="R531">
        <v>518</v>
      </c>
      <c r="S531" s="65">
        <v>0.92348012430289839</v>
      </c>
      <c r="T531" s="62">
        <v>0.58109603214993988</v>
      </c>
      <c r="U531" s="62">
        <v>0.16097564144873305</v>
      </c>
      <c r="V531" s="62">
        <v>0.1814084507042254</v>
      </c>
      <c r="X531">
        <v>518</v>
      </c>
      <c r="Y531" s="65">
        <v>0.97447289279965699</v>
      </c>
      <c r="Z531" s="62">
        <v>0.51774712734975659</v>
      </c>
      <c r="AA531" s="62">
        <v>0.22996520206961862</v>
      </c>
      <c r="AB531" s="62">
        <v>0.22676056338028169</v>
      </c>
      <c r="AD531">
        <v>518</v>
      </c>
      <c r="AE531" s="65">
        <v>1.0323504641923891</v>
      </c>
      <c r="AF531" s="62">
        <v>0.44190561602712275</v>
      </c>
      <c r="AG531" s="62">
        <v>0.33344954300094704</v>
      </c>
      <c r="AH531" s="62">
        <v>0.25699530516431923</v>
      </c>
    </row>
    <row r="532" spans="5:34" x14ac:dyDescent="0.2">
      <c r="E532" s="76">
        <v>1</v>
      </c>
      <c r="F532" s="76">
        <v>22</v>
      </c>
      <c r="G532">
        <v>519</v>
      </c>
      <c r="H532">
        <v>15</v>
      </c>
      <c r="I532">
        <v>4</v>
      </c>
      <c r="J532" t="s">
        <v>24</v>
      </c>
      <c r="K532" t="s">
        <v>39</v>
      </c>
      <c r="L532" s="61">
        <v>519</v>
      </c>
      <c r="M532" s="53">
        <v>1.1241195155391728</v>
      </c>
      <c r="N532" s="63">
        <v>0.72004627649057085</v>
      </c>
      <c r="O532" s="63">
        <v>9.7735210879587905E-2</v>
      </c>
      <c r="P532" s="63">
        <v>0.30633802816901406</v>
      </c>
      <c r="R532">
        <v>519</v>
      </c>
      <c r="S532" s="65">
        <v>1.1996413595854927</v>
      </c>
      <c r="T532" s="62">
        <v>0.69520643055125264</v>
      </c>
      <c r="U532" s="62">
        <v>0.13682929523142309</v>
      </c>
      <c r="V532" s="62">
        <v>0.36760563380281691</v>
      </c>
      <c r="X532">
        <v>519</v>
      </c>
      <c r="Y532" s="65">
        <v>1.3129241256549726</v>
      </c>
      <c r="Z532" s="62">
        <v>0.65794666164227567</v>
      </c>
      <c r="AA532" s="62">
        <v>0.19547042175917581</v>
      </c>
      <c r="AB532" s="62">
        <v>0.45950704225352113</v>
      </c>
      <c r="AD532">
        <v>519</v>
      </c>
      <c r="AE532" s="65">
        <v>1.4268465543311195</v>
      </c>
      <c r="AF532" s="62">
        <v>0.62263979489299059</v>
      </c>
      <c r="AG532" s="62">
        <v>0.28343211155080494</v>
      </c>
      <c r="AH532" s="62">
        <v>0.52077464788732397</v>
      </c>
    </row>
    <row r="533" spans="5:34" x14ac:dyDescent="0.2">
      <c r="E533" s="76">
        <v>1</v>
      </c>
      <c r="F533" s="76">
        <v>22</v>
      </c>
      <c r="G533">
        <v>520</v>
      </c>
      <c r="H533">
        <v>16</v>
      </c>
      <c r="I533">
        <v>4</v>
      </c>
      <c r="J533" t="s">
        <v>24</v>
      </c>
      <c r="K533" t="s">
        <v>40</v>
      </c>
      <c r="L533" s="61">
        <v>520</v>
      </c>
      <c r="M533" s="53">
        <v>1.2049681863330073</v>
      </c>
      <c r="N533" s="63">
        <v>0.87538564028048871</v>
      </c>
      <c r="O533" s="63">
        <v>5.1742170465664185E-2</v>
      </c>
      <c r="P533" s="63">
        <v>0.27784037558685443</v>
      </c>
      <c r="R533">
        <v>520</v>
      </c>
      <c r="S533" s="65">
        <v>1.224839077071646</v>
      </c>
      <c r="T533" s="62">
        <v>0.81899158771549063</v>
      </c>
      <c r="U533" s="62">
        <v>7.2439038651929868E-2</v>
      </c>
      <c r="V533" s="62">
        <v>0.33340845070422537</v>
      </c>
      <c r="X533">
        <v>520</v>
      </c>
      <c r="Y533" s="65">
        <v>1.2546454131796039</v>
      </c>
      <c r="Z533" s="62">
        <v>0.73440050886799368</v>
      </c>
      <c r="AA533" s="62">
        <v>0.10348434093132837</v>
      </c>
      <c r="AB533" s="62">
        <v>0.41676056338028167</v>
      </c>
      <c r="AD533">
        <v>520</v>
      </c>
      <c r="AE533" s="65">
        <v>1.2566414226999056</v>
      </c>
      <c r="AF533" s="62">
        <v>0.63426048985182693</v>
      </c>
      <c r="AG533" s="62">
        <v>0.15005229435042614</v>
      </c>
      <c r="AH533" s="62">
        <v>0.47232863849765261</v>
      </c>
    </row>
    <row r="534" spans="5:34" x14ac:dyDescent="0.2">
      <c r="E534" s="76">
        <v>1</v>
      </c>
      <c r="F534" s="76">
        <v>22</v>
      </c>
      <c r="G534">
        <v>521</v>
      </c>
      <c r="H534">
        <v>17</v>
      </c>
      <c r="I534">
        <v>4</v>
      </c>
      <c r="J534" t="s">
        <v>24</v>
      </c>
      <c r="K534" t="s">
        <v>41</v>
      </c>
      <c r="L534" s="61">
        <v>521</v>
      </c>
      <c r="M534" s="53">
        <v>1.4246321936102169</v>
      </c>
      <c r="N534" s="63">
        <v>1.2624297081546232</v>
      </c>
      <c r="O534" s="63">
        <v>1.149826010348093E-2</v>
      </c>
      <c r="P534" s="63">
        <v>0.15070422535211267</v>
      </c>
      <c r="R534">
        <v>521</v>
      </c>
      <c r="S534" s="65">
        <v>1.3570491494021346</v>
      </c>
      <c r="T534" s="62">
        <v>1.160106514834726</v>
      </c>
      <c r="U534" s="62">
        <v>1.6097564144873303E-2</v>
      </c>
      <c r="V534" s="62">
        <v>0.18084507042253523</v>
      </c>
      <c r="X534">
        <v>521</v>
      </c>
      <c r="Y534" s="65">
        <v>1.2556745830900118</v>
      </c>
      <c r="Z534" s="62">
        <v>1.0066217248548808</v>
      </c>
      <c r="AA534" s="62">
        <v>2.299652020696186E-2</v>
      </c>
      <c r="AB534" s="62">
        <v>0.22605633802816899</v>
      </c>
      <c r="AD534">
        <v>521</v>
      </c>
      <c r="AE534" s="65">
        <v>1.105890300743124</v>
      </c>
      <c r="AF534" s="62">
        <v>0.81634816334443783</v>
      </c>
      <c r="AG534" s="62">
        <v>3.3344954300094702E-2</v>
      </c>
      <c r="AH534" s="62">
        <v>0.25619718309859152</v>
      </c>
    </row>
    <row r="535" spans="5:34" x14ac:dyDescent="0.2">
      <c r="E535" s="76">
        <v>1</v>
      </c>
      <c r="F535" s="76">
        <v>22</v>
      </c>
      <c r="G535">
        <v>522</v>
      </c>
      <c r="H535">
        <v>18</v>
      </c>
      <c r="I535">
        <v>4</v>
      </c>
      <c r="J535" t="s">
        <v>24</v>
      </c>
      <c r="K535" t="s">
        <v>42</v>
      </c>
      <c r="L535" s="61">
        <v>522</v>
      </c>
      <c r="M535" s="53">
        <v>2.1377003845429923</v>
      </c>
      <c r="N535" s="63">
        <v>1.988029023040645</v>
      </c>
      <c r="O535" s="63">
        <v>0</v>
      </c>
      <c r="P535" s="63">
        <v>0.14967136150234742</v>
      </c>
      <c r="R535">
        <v>522</v>
      </c>
      <c r="S535" s="65">
        <v>1.9616544185398475</v>
      </c>
      <c r="T535" s="62">
        <v>1.7820487847370305</v>
      </c>
      <c r="U535" s="62">
        <v>0</v>
      </c>
      <c r="V535" s="62">
        <v>0.17960563380281694</v>
      </c>
      <c r="X535">
        <v>522</v>
      </c>
      <c r="Y535" s="65">
        <v>1.6975854695351302</v>
      </c>
      <c r="Z535" s="62">
        <v>1.4730784272816091</v>
      </c>
      <c r="AA535" s="62">
        <v>0</v>
      </c>
      <c r="AB535" s="62">
        <v>0.22450704225352114</v>
      </c>
      <c r="AD535">
        <v>522</v>
      </c>
      <c r="AE535" s="65">
        <v>1.3299320903577221</v>
      </c>
      <c r="AF535" s="62">
        <v>1.0754907758037313</v>
      </c>
      <c r="AG535" s="62">
        <v>0</v>
      </c>
      <c r="AH535" s="62">
        <v>0.25444131455399066</v>
      </c>
    </row>
    <row r="536" spans="5:34" x14ac:dyDescent="0.2">
      <c r="E536" s="76">
        <v>1</v>
      </c>
      <c r="F536" s="76">
        <v>22</v>
      </c>
      <c r="G536">
        <v>523</v>
      </c>
      <c r="H536">
        <v>19</v>
      </c>
      <c r="I536">
        <v>4</v>
      </c>
      <c r="J536" t="s">
        <v>24</v>
      </c>
      <c r="K536" t="s">
        <v>43</v>
      </c>
      <c r="L536" s="61">
        <v>523</v>
      </c>
      <c r="M536" s="53">
        <v>2.2546967812360474</v>
      </c>
      <c r="N536" s="63">
        <v>2.101175654475484</v>
      </c>
      <c r="O536" s="63">
        <v>0</v>
      </c>
      <c r="P536" s="63">
        <v>0.15352112676056337</v>
      </c>
      <c r="R536">
        <v>523</v>
      </c>
      <c r="S536" s="65">
        <v>2.0570150511662502</v>
      </c>
      <c r="T536" s="62">
        <v>1.8727896990535742</v>
      </c>
      <c r="U536" s="62">
        <v>0</v>
      </c>
      <c r="V536" s="62">
        <v>0.1842253521126761</v>
      </c>
      <c r="X536">
        <v>523</v>
      </c>
      <c r="Y536" s="65">
        <v>1.7604924560615551</v>
      </c>
      <c r="Z536" s="62">
        <v>1.53021076592071</v>
      </c>
      <c r="AA536" s="62">
        <v>0</v>
      </c>
      <c r="AB536" s="62">
        <v>0.2302816901408451</v>
      </c>
      <c r="AD536">
        <v>523</v>
      </c>
      <c r="AE536" s="65">
        <v>1.3476477696888514</v>
      </c>
      <c r="AF536" s="62">
        <v>1.0866618541958937</v>
      </c>
      <c r="AG536" s="62">
        <v>0</v>
      </c>
      <c r="AH536" s="62">
        <v>0.26098591549295774</v>
      </c>
    </row>
    <row r="537" spans="5:34" x14ac:dyDescent="0.2">
      <c r="E537" s="76">
        <v>1</v>
      </c>
      <c r="F537" s="76">
        <v>22</v>
      </c>
      <c r="G537">
        <v>524</v>
      </c>
      <c r="H537">
        <v>20</v>
      </c>
      <c r="I537">
        <v>4</v>
      </c>
      <c r="J537" t="s">
        <v>24</v>
      </c>
      <c r="K537" t="s">
        <v>44</v>
      </c>
      <c r="L537" s="61">
        <v>524</v>
      </c>
      <c r="M537" s="53">
        <v>2.1584569985419808</v>
      </c>
      <c r="N537" s="63">
        <v>2.0382692051147506</v>
      </c>
      <c r="O537" s="63">
        <v>0</v>
      </c>
      <c r="P537" s="63">
        <v>0.12018779342723004</v>
      </c>
      <c r="R537">
        <v>524</v>
      </c>
      <c r="S537" s="65">
        <v>1.9911838442526968</v>
      </c>
      <c r="T537" s="62">
        <v>1.8469584921400206</v>
      </c>
      <c r="U537" s="62">
        <v>0</v>
      </c>
      <c r="V537" s="62">
        <v>0.14422535211267609</v>
      </c>
      <c r="X537">
        <v>524</v>
      </c>
      <c r="Y537" s="65">
        <v>1.7402741128187709</v>
      </c>
      <c r="Z537" s="62">
        <v>1.5599924226779258</v>
      </c>
      <c r="AA537" s="62">
        <v>0</v>
      </c>
      <c r="AB537" s="62">
        <v>0.18028169014084511</v>
      </c>
      <c r="AD537">
        <v>524</v>
      </c>
      <c r="AE537" s="65">
        <v>1.4000874617203263</v>
      </c>
      <c r="AF537" s="62">
        <v>1.1957682128940352</v>
      </c>
      <c r="AG537" s="62">
        <v>0</v>
      </c>
      <c r="AH537" s="62">
        <v>0.2043192488262911</v>
      </c>
    </row>
    <row r="538" spans="5:34" x14ac:dyDescent="0.2">
      <c r="E538" s="76">
        <v>1</v>
      </c>
      <c r="F538" s="76">
        <v>22</v>
      </c>
      <c r="G538">
        <v>525</v>
      </c>
      <c r="H538">
        <v>21</v>
      </c>
      <c r="I538">
        <v>4</v>
      </c>
      <c r="J538" t="s">
        <v>24</v>
      </c>
      <c r="K538" t="s">
        <v>45</v>
      </c>
      <c r="L538" s="61">
        <v>525</v>
      </c>
      <c r="M538" s="53">
        <v>1.7966749670871887</v>
      </c>
      <c r="N538" s="63">
        <v>1.7351726196693482</v>
      </c>
      <c r="O538" s="63">
        <v>0</v>
      </c>
      <c r="P538" s="63">
        <v>6.1502347417840372E-2</v>
      </c>
      <c r="R538">
        <v>525</v>
      </c>
      <c r="S538" s="65">
        <v>1.6547223231749089</v>
      </c>
      <c r="T538" s="62">
        <v>1.5809195062735004</v>
      </c>
      <c r="U538" s="62">
        <v>0</v>
      </c>
      <c r="V538" s="62">
        <v>7.3802816901408469E-2</v>
      </c>
      <c r="X538">
        <v>525</v>
      </c>
      <c r="Y538" s="65">
        <v>1.4417933573064894</v>
      </c>
      <c r="Z538" s="62">
        <v>1.3495398361797288</v>
      </c>
      <c r="AA538" s="62">
        <v>0</v>
      </c>
      <c r="AB538" s="62">
        <v>9.2253521126760579E-2</v>
      </c>
      <c r="AD538">
        <v>525</v>
      </c>
      <c r="AE538" s="65">
        <v>1.1628349901535828</v>
      </c>
      <c r="AF538" s="62">
        <v>1.0582809995432543</v>
      </c>
      <c r="AG538" s="62">
        <v>0</v>
      </c>
      <c r="AH538" s="62">
        <v>0.10455399061032865</v>
      </c>
    </row>
    <row r="539" spans="5:34" x14ac:dyDescent="0.2">
      <c r="E539" s="76">
        <v>1</v>
      </c>
      <c r="F539" s="76">
        <v>22</v>
      </c>
      <c r="G539">
        <v>526</v>
      </c>
      <c r="H539">
        <v>22</v>
      </c>
      <c r="I539">
        <v>4</v>
      </c>
      <c r="J539" t="s">
        <v>24</v>
      </c>
      <c r="K539" t="s">
        <v>46</v>
      </c>
      <c r="L539" s="61">
        <v>526</v>
      </c>
      <c r="M539" s="53">
        <v>1.7203682146242039</v>
      </c>
      <c r="N539" s="63">
        <v>1.6980677451406359</v>
      </c>
      <c r="O539" s="63">
        <v>0</v>
      </c>
      <c r="P539" s="63">
        <v>2.2300469483568074E-2</v>
      </c>
      <c r="R539">
        <v>526</v>
      </c>
      <c r="S539" s="65">
        <v>1.6695045809003732</v>
      </c>
      <c r="T539" s="62">
        <v>1.6427440175200916</v>
      </c>
      <c r="U539" s="62">
        <v>0</v>
      </c>
      <c r="V539" s="62">
        <v>2.6760563380281696E-2</v>
      </c>
      <c r="X539">
        <v>526</v>
      </c>
      <c r="Y539" s="65">
        <v>1.5932091303146272</v>
      </c>
      <c r="Z539" s="62">
        <v>1.5597584260892752</v>
      </c>
      <c r="AA539" s="62">
        <v>0</v>
      </c>
      <c r="AB539" s="62">
        <v>3.3450704225352117E-2</v>
      </c>
      <c r="AD539">
        <v>526</v>
      </c>
      <c r="AE539" s="65">
        <v>1.521516549280695</v>
      </c>
      <c r="AF539" s="62">
        <v>1.4836057511586294</v>
      </c>
      <c r="AG539" s="62">
        <v>0</v>
      </c>
      <c r="AH539" s="62">
        <v>3.7910798122065728E-2</v>
      </c>
    </row>
    <row r="540" spans="5:34" x14ac:dyDescent="0.2">
      <c r="E540" s="76">
        <v>1</v>
      </c>
      <c r="F540" s="76">
        <v>22</v>
      </c>
      <c r="G540">
        <v>527</v>
      </c>
      <c r="H540">
        <v>23</v>
      </c>
      <c r="I540">
        <v>4</v>
      </c>
      <c r="J540" t="s">
        <v>24</v>
      </c>
      <c r="K540" t="s">
        <v>47</v>
      </c>
      <c r="L540" s="61">
        <v>527</v>
      </c>
      <c r="M540" s="53">
        <v>1.6263727609739711</v>
      </c>
      <c r="N540" s="63">
        <v>1.5845887234152856</v>
      </c>
      <c r="O540" s="63">
        <v>0</v>
      </c>
      <c r="P540" s="63">
        <v>4.1784037558685441E-2</v>
      </c>
      <c r="R540">
        <v>527</v>
      </c>
      <c r="S540" s="65">
        <v>1.6580362559591106</v>
      </c>
      <c r="T540" s="62">
        <v>1.607895410888688</v>
      </c>
      <c r="U540" s="62">
        <v>0</v>
      </c>
      <c r="V540" s="62">
        <v>5.0140845070422546E-2</v>
      </c>
      <c r="X540">
        <v>527</v>
      </c>
      <c r="Y540" s="65">
        <v>1.7055314984368195</v>
      </c>
      <c r="Z540" s="62">
        <v>1.6428554420987913</v>
      </c>
      <c r="AA540" s="62">
        <v>0</v>
      </c>
      <c r="AB540" s="62">
        <v>6.2676056338028169E-2</v>
      </c>
      <c r="AD540">
        <v>527</v>
      </c>
      <c r="AE540" s="65">
        <v>1.806494721309285</v>
      </c>
      <c r="AF540" s="62">
        <v>1.7354618574595198</v>
      </c>
      <c r="AG540" s="62">
        <v>0</v>
      </c>
      <c r="AH540" s="62">
        <v>7.103286384976526E-2</v>
      </c>
    </row>
    <row r="541" spans="5:34" x14ac:dyDescent="0.2">
      <c r="E541" s="76">
        <v>1</v>
      </c>
      <c r="F541" s="76">
        <v>22</v>
      </c>
      <c r="G541">
        <v>528</v>
      </c>
      <c r="H541">
        <v>24</v>
      </c>
      <c r="I541">
        <v>4</v>
      </c>
      <c r="J541" t="s">
        <v>24</v>
      </c>
      <c r="K541" t="s">
        <v>48</v>
      </c>
      <c r="L541" s="61">
        <v>528</v>
      </c>
      <c r="M541" s="53">
        <v>1.3467771336605667</v>
      </c>
      <c r="N541" s="63">
        <v>1.3106268989187826</v>
      </c>
      <c r="O541" s="63">
        <v>0</v>
      </c>
      <c r="P541" s="63">
        <v>3.615023474178404E-2</v>
      </c>
      <c r="R541">
        <v>528</v>
      </c>
      <c r="S541" s="65">
        <v>1.4164512715818263</v>
      </c>
      <c r="T541" s="62">
        <v>1.3730709898916853</v>
      </c>
      <c r="U541" s="62">
        <v>0</v>
      </c>
      <c r="V541" s="62">
        <v>4.3380281690140854E-2</v>
      </c>
      <c r="X541">
        <v>528</v>
      </c>
      <c r="Y541" s="65">
        <v>1.5209624784637155</v>
      </c>
      <c r="Z541" s="62">
        <v>1.4667371263510394</v>
      </c>
      <c r="AA541" s="62">
        <v>0</v>
      </c>
      <c r="AB541" s="62">
        <v>5.422535211267606E-2</v>
      </c>
      <c r="AD541">
        <v>528</v>
      </c>
      <c r="AE541" s="65">
        <v>1.6990737477718014</v>
      </c>
      <c r="AF541" s="62">
        <v>1.6376183487107685</v>
      </c>
      <c r="AG541" s="62">
        <v>0</v>
      </c>
      <c r="AH541" s="62">
        <v>6.1455399061032867E-2</v>
      </c>
    </row>
    <row r="542" spans="5:34" x14ac:dyDescent="0.2">
      <c r="E542" s="76">
        <v>1</v>
      </c>
      <c r="F542" s="76">
        <v>23</v>
      </c>
      <c r="G542">
        <v>529</v>
      </c>
      <c r="H542">
        <v>1</v>
      </c>
      <c r="I542">
        <v>5</v>
      </c>
      <c r="J542" t="s">
        <v>24</v>
      </c>
      <c r="K542" t="s">
        <v>25</v>
      </c>
      <c r="L542" s="61">
        <v>529</v>
      </c>
      <c r="M542" s="53">
        <v>0.9694153387637332</v>
      </c>
      <c r="N542" s="63">
        <v>0.9694153387637332</v>
      </c>
      <c r="O542" s="63">
        <v>0</v>
      </c>
      <c r="P542" s="63">
        <v>0</v>
      </c>
      <c r="R542">
        <v>529</v>
      </c>
      <c r="S542" s="65">
        <v>1.018184812054175</v>
      </c>
      <c r="T542" s="62">
        <v>1.018184812054175</v>
      </c>
      <c r="U542" s="62">
        <v>0</v>
      </c>
      <c r="V542" s="62">
        <v>0</v>
      </c>
      <c r="X542">
        <v>529</v>
      </c>
      <c r="Y542" s="65">
        <v>1.0913390219898378</v>
      </c>
      <c r="Z542" s="62">
        <v>1.0913390219898378</v>
      </c>
      <c r="AA542" s="62">
        <v>0</v>
      </c>
      <c r="AB542" s="62">
        <v>0</v>
      </c>
      <c r="AD542">
        <v>529</v>
      </c>
      <c r="AE542" s="65">
        <v>1.2233727488811643</v>
      </c>
      <c r="AF542" s="62">
        <v>1.2233727488811643</v>
      </c>
      <c r="AG542" s="62">
        <v>0</v>
      </c>
      <c r="AH542" s="62">
        <v>0</v>
      </c>
    </row>
    <row r="543" spans="5:34" x14ac:dyDescent="0.2">
      <c r="E543" s="76">
        <v>1</v>
      </c>
      <c r="F543" s="76">
        <v>23</v>
      </c>
      <c r="G543">
        <v>530</v>
      </c>
      <c r="H543">
        <v>2</v>
      </c>
      <c r="I543">
        <v>5</v>
      </c>
      <c r="J543" t="s">
        <v>24</v>
      </c>
      <c r="K543" t="s">
        <v>26</v>
      </c>
      <c r="L543" s="61">
        <v>530</v>
      </c>
      <c r="M543" s="53">
        <v>0.74967521469852327</v>
      </c>
      <c r="N543" s="63">
        <v>0.74967521469852327</v>
      </c>
      <c r="O543" s="63">
        <v>0</v>
      </c>
      <c r="P543" s="63">
        <v>0</v>
      </c>
      <c r="R543">
        <v>530</v>
      </c>
      <c r="S543" s="65">
        <v>0.81423135271498515</v>
      </c>
      <c r="T543" s="62">
        <v>0.81423135271498515</v>
      </c>
      <c r="U543" s="62">
        <v>0</v>
      </c>
      <c r="V543" s="62">
        <v>0</v>
      </c>
      <c r="X543">
        <v>530</v>
      </c>
      <c r="Y543" s="65">
        <v>0.91106555973967829</v>
      </c>
      <c r="Z543" s="62">
        <v>0.91106555973967829</v>
      </c>
      <c r="AA543" s="62">
        <v>0</v>
      </c>
      <c r="AB543" s="62">
        <v>0</v>
      </c>
      <c r="AD543">
        <v>530</v>
      </c>
      <c r="AE543" s="65">
        <v>1.071798051057175</v>
      </c>
      <c r="AF543" s="62">
        <v>1.071798051057175</v>
      </c>
      <c r="AG543" s="62">
        <v>0</v>
      </c>
      <c r="AH543" s="62">
        <v>0</v>
      </c>
    </row>
    <row r="544" spans="5:34" x14ac:dyDescent="0.2">
      <c r="E544" s="76">
        <v>1</v>
      </c>
      <c r="F544" s="76">
        <v>23</v>
      </c>
      <c r="G544">
        <v>531</v>
      </c>
      <c r="H544">
        <v>3</v>
      </c>
      <c r="I544">
        <v>5</v>
      </c>
      <c r="J544" t="s">
        <v>24</v>
      </c>
      <c r="K544" t="s">
        <v>27</v>
      </c>
      <c r="L544" s="61">
        <v>531</v>
      </c>
      <c r="M544" s="53">
        <v>0.56442754353457991</v>
      </c>
      <c r="N544" s="63">
        <v>0.56442754353457991</v>
      </c>
      <c r="O544" s="63">
        <v>0</v>
      </c>
      <c r="P544" s="63">
        <v>0</v>
      </c>
      <c r="R544">
        <v>531</v>
      </c>
      <c r="S544" s="65">
        <v>0.62423807143644272</v>
      </c>
      <c r="T544" s="62">
        <v>0.62423807143644272</v>
      </c>
      <c r="U544" s="62">
        <v>0</v>
      </c>
      <c r="V544" s="62">
        <v>0</v>
      </c>
      <c r="X544">
        <v>531</v>
      </c>
      <c r="Y544" s="65">
        <v>0.71395386328923705</v>
      </c>
      <c r="Z544" s="62">
        <v>0.71395386328923705</v>
      </c>
      <c r="AA544" s="62">
        <v>0</v>
      </c>
      <c r="AB544" s="62">
        <v>0</v>
      </c>
      <c r="AD544">
        <v>531</v>
      </c>
      <c r="AE544" s="65">
        <v>0.85944600432579465</v>
      </c>
      <c r="AF544" s="62">
        <v>0.85944600432579465</v>
      </c>
      <c r="AG544" s="62">
        <v>0</v>
      </c>
      <c r="AH544" s="62">
        <v>0</v>
      </c>
    </row>
    <row r="545" spans="5:34" x14ac:dyDescent="0.2">
      <c r="E545" s="76">
        <v>1</v>
      </c>
      <c r="F545" s="76">
        <v>23</v>
      </c>
      <c r="G545">
        <v>532</v>
      </c>
      <c r="H545">
        <v>4</v>
      </c>
      <c r="I545">
        <v>5</v>
      </c>
      <c r="J545" t="s">
        <v>24</v>
      </c>
      <c r="K545" t="s">
        <v>28</v>
      </c>
      <c r="L545" s="61">
        <v>532</v>
      </c>
      <c r="M545" s="53">
        <v>0.62197588065407872</v>
      </c>
      <c r="N545" s="63">
        <v>0.62197588065407872</v>
      </c>
      <c r="O545" s="63">
        <v>0</v>
      </c>
      <c r="P545" s="63">
        <v>0</v>
      </c>
      <c r="R545">
        <v>532</v>
      </c>
      <c r="S545" s="65">
        <v>0.62675087283184072</v>
      </c>
      <c r="T545" s="62">
        <v>0.62675087283184072</v>
      </c>
      <c r="U545" s="62">
        <v>0</v>
      </c>
      <c r="V545" s="62">
        <v>0</v>
      </c>
      <c r="X545">
        <v>532</v>
      </c>
      <c r="Y545" s="65">
        <v>0.63391336109848384</v>
      </c>
      <c r="Z545" s="62">
        <v>0.63391336109848384</v>
      </c>
      <c r="AA545" s="62">
        <v>0</v>
      </c>
      <c r="AB545" s="62">
        <v>0</v>
      </c>
      <c r="AD545">
        <v>532</v>
      </c>
      <c r="AE545" s="65">
        <v>0.66071073560922933</v>
      </c>
      <c r="AF545" s="62">
        <v>0.66071073560922933</v>
      </c>
      <c r="AG545" s="62">
        <v>0</v>
      </c>
      <c r="AH545" s="62">
        <v>0</v>
      </c>
    </row>
    <row r="546" spans="5:34" x14ac:dyDescent="0.2">
      <c r="E546" s="76">
        <v>1</v>
      </c>
      <c r="F546" s="76">
        <v>23</v>
      </c>
      <c r="G546">
        <v>533</v>
      </c>
      <c r="H546">
        <v>5</v>
      </c>
      <c r="I546">
        <v>5</v>
      </c>
      <c r="J546" t="s">
        <v>24</v>
      </c>
      <c r="K546" t="s">
        <v>29</v>
      </c>
      <c r="L546" s="61">
        <v>533</v>
      </c>
      <c r="M546" s="53">
        <v>0.51249830924176831</v>
      </c>
      <c r="N546" s="63">
        <v>0.51249830924176831</v>
      </c>
      <c r="O546" s="63">
        <v>0</v>
      </c>
      <c r="P546" s="63">
        <v>0</v>
      </c>
      <c r="R546">
        <v>533</v>
      </c>
      <c r="S546" s="65">
        <v>0.49234052239900628</v>
      </c>
      <c r="T546" s="62">
        <v>0.49234052239900628</v>
      </c>
      <c r="U546" s="62">
        <v>0</v>
      </c>
      <c r="V546" s="62">
        <v>0</v>
      </c>
      <c r="X546">
        <v>533</v>
      </c>
      <c r="Y546" s="65">
        <v>0.46210384213486327</v>
      </c>
      <c r="Z546" s="62">
        <v>0.46210384213486327</v>
      </c>
      <c r="AA546" s="62">
        <v>0</v>
      </c>
      <c r="AB546" s="62">
        <v>0</v>
      </c>
      <c r="AD546">
        <v>533</v>
      </c>
      <c r="AE546" s="65">
        <v>0.43156178953729796</v>
      </c>
      <c r="AF546" s="62">
        <v>0.43156178953729796</v>
      </c>
      <c r="AG546" s="62">
        <v>0</v>
      </c>
      <c r="AH546" s="62">
        <v>0</v>
      </c>
    </row>
    <row r="547" spans="5:34" x14ac:dyDescent="0.2">
      <c r="E547" s="76">
        <v>1</v>
      </c>
      <c r="F547" s="76">
        <v>23</v>
      </c>
      <c r="G547">
        <v>534</v>
      </c>
      <c r="H547">
        <v>6</v>
      </c>
      <c r="I547">
        <v>5</v>
      </c>
      <c r="J547" t="s">
        <v>24</v>
      </c>
      <c r="K547" t="s">
        <v>30</v>
      </c>
      <c r="L547" s="61">
        <v>534</v>
      </c>
      <c r="M547" s="53">
        <v>0.378419070572522</v>
      </c>
      <c r="N547" s="63">
        <v>0.378419070572522</v>
      </c>
      <c r="O547" s="63">
        <v>0</v>
      </c>
      <c r="P547" s="63">
        <v>0</v>
      </c>
      <c r="R547">
        <v>534</v>
      </c>
      <c r="S547" s="65">
        <v>0.34932685385829176</v>
      </c>
      <c r="T547" s="62">
        <v>0.34932685385829176</v>
      </c>
      <c r="U547" s="62">
        <v>0</v>
      </c>
      <c r="V547" s="62">
        <v>0</v>
      </c>
      <c r="X547">
        <v>534</v>
      </c>
      <c r="Y547" s="65">
        <v>0.30568852878694641</v>
      </c>
      <c r="Z547" s="62">
        <v>0.30568852878694641</v>
      </c>
      <c r="AA547" s="62">
        <v>0</v>
      </c>
      <c r="AB547" s="62">
        <v>0</v>
      </c>
      <c r="AD547">
        <v>534</v>
      </c>
      <c r="AE547" s="65">
        <v>0.25210339939987819</v>
      </c>
      <c r="AF547" s="62">
        <v>0.25210339939987819</v>
      </c>
      <c r="AG547" s="62">
        <v>0</v>
      </c>
      <c r="AH547" s="62">
        <v>0</v>
      </c>
    </row>
    <row r="548" spans="5:34" x14ac:dyDescent="0.2">
      <c r="E548" s="76">
        <v>1</v>
      </c>
      <c r="F548" s="76">
        <v>23</v>
      </c>
      <c r="G548">
        <v>535</v>
      </c>
      <c r="H548">
        <v>7</v>
      </c>
      <c r="I548">
        <v>5</v>
      </c>
      <c r="J548" t="s">
        <v>24</v>
      </c>
      <c r="K548" t="s">
        <v>31</v>
      </c>
      <c r="L548" s="61">
        <v>535</v>
      </c>
      <c r="M548" s="53">
        <v>0.2301937880420849</v>
      </c>
      <c r="N548" s="63">
        <v>0.2273768866336342</v>
      </c>
      <c r="O548" s="63">
        <v>0</v>
      </c>
      <c r="P548" s="63">
        <v>2.8169014084507044E-3</v>
      </c>
      <c r="R548">
        <v>535</v>
      </c>
      <c r="S548" s="65">
        <v>0.20139571226134356</v>
      </c>
      <c r="T548" s="62">
        <v>0.19801543057120272</v>
      </c>
      <c r="U548" s="62">
        <v>0</v>
      </c>
      <c r="V548" s="62">
        <v>3.3802816901408457E-3</v>
      </c>
      <c r="X548">
        <v>535</v>
      </c>
      <c r="Y548" s="65">
        <v>0.15819859859023153</v>
      </c>
      <c r="Z548" s="62">
        <v>0.15397324647755548</v>
      </c>
      <c r="AA548" s="62">
        <v>0</v>
      </c>
      <c r="AB548" s="62">
        <v>4.2253521126760568E-3</v>
      </c>
      <c r="AD548">
        <v>535</v>
      </c>
      <c r="AE548" s="65">
        <v>0.10061397975223274</v>
      </c>
      <c r="AF548" s="62">
        <v>9.5825247357866544E-2</v>
      </c>
      <c r="AG548" s="62">
        <v>0</v>
      </c>
      <c r="AH548" s="62">
        <v>4.7887323943661972E-3</v>
      </c>
    </row>
    <row r="549" spans="5:34" x14ac:dyDescent="0.2">
      <c r="E549" s="76">
        <v>1</v>
      </c>
      <c r="F549" s="76">
        <v>23</v>
      </c>
      <c r="G549">
        <v>536</v>
      </c>
      <c r="H549">
        <v>8</v>
      </c>
      <c r="I549">
        <v>5</v>
      </c>
      <c r="J549" t="s">
        <v>24</v>
      </c>
      <c r="K549" t="s">
        <v>32</v>
      </c>
      <c r="L549" s="61">
        <v>536</v>
      </c>
      <c r="M549" s="53">
        <v>0.22627726997740255</v>
      </c>
      <c r="N549" s="63">
        <v>0.16878596945999791</v>
      </c>
      <c r="O549" s="63">
        <v>5.7491300517404656E-2</v>
      </c>
      <c r="P549" s="63">
        <v>0</v>
      </c>
      <c r="R549">
        <v>536</v>
      </c>
      <c r="S549" s="65">
        <v>0.22516150883293615</v>
      </c>
      <c r="T549" s="62">
        <v>0.14467368810856962</v>
      </c>
      <c r="U549" s="62">
        <v>8.0487820724366527E-2</v>
      </c>
      <c r="V549" s="62">
        <v>0</v>
      </c>
      <c r="X549">
        <v>536</v>
      </c>
      <c r="Y549" s="65">
        <v>0.22348786711623653</v>
      </c>
      <c r="Z549" s="62">
        <v>0.10850526608142723</v>
      </c>
      <c r="AA549" s="62">
        <v>0.11498260103480931</v>
      </c>
      <c r="AB549" s="62">
        <v>0</v>
      </c>
      <c r="AD549">
        <v>536</v>
      </c>
      <c r="AE549" s="65">
        <v>0.22700547487904421</v>
      </c>
      <c r="AF549" s="62">
        <v>6.028070337857068E-2</v>
      </c>
      <c r="AG549" s="62">
        <v>0.16672477150047352</v>
      </c>
      <c r="AH549" s="62">
        <v>0</v>
      </c>
    </row>
    <row r="550" spans="5:34" x14ac:dyDescent="0.2">
      <c r="E550" s="76">
        <v>1</v>
      </c>
      <c r="F550" s="76">
        <v>23</v>
      </c>
      <c r="G550">
        <v>537</v>
      </c>
      <c r="H550">
        <v>9</v>
      </c>
      <c r="I550">
        <v>5</v>
      </c>
      <c r="J550" t="s">
        <v>24</v>
      </c>
      <c r="K550" t="s">
        <v>33</v>
      </c>
      <c r="L550" s="61">
        <v>537</v>
      </c>
      <c r="M550" s="53">
        <v>0.60921620498715323</v>
      </c>
      <c r="N550" s="63">
        <v>0.19271800064199845</v>
      </c>
      <c r="O550" s="63">
        <v>0.14372825129351163</v>
      </c>
      <c r="P550" s="63">
        <v>0.2727699530516432</v>
      </c>
      <c r="R550">
        <v>537</v>
      </c>
      <c r="S550" s="65">
        <v>0.69685130947983165</v>
      </c>
      <c r="T550" s="62">
        <v>0.1683078140069435</v>
      </c>
      <c r="U550" s="62">
        <v>0.20121955181091628</v>
      </c>
      <c r="V550" s="62">
        <v>0.32732394366197182</v>
      </c>
      <c r="X550">
        <v>537</v>
      </c>
      <c r="Y550" s="65">
        <v>0.82830396621884916</v>
      </c>
      <c r="Z550" s="62">
        <v>0.13169253405436107</v>
      </c>
      <c r="AA550" s="62">
        <v>0.28745650258702327</v>
      </c>
      <c r="AB550" s="62">
        <v>0.4091549295774648</v>
      </c>
      <c r="AD550">
        <v>537</v>
      </c>
      <c r="AE550" s="65">
        <v>0.96396792272840237</v>
      </c>
      <c r="AF550" s="62">
        <v>8.3447073789425216E-2</v>
      </c>
      <c r="AG550" s="62">
        <v>0.41681192875118372</v>
      </c>
      <c r="AH550" s="62">
        <v>0.46370892018779342</v>
      </c>
    </row>
    <row r="551" spans="5:34" x14ac:dyDescent="0.2">
      <c r="E551" s="76">
        <v>1</v>
      </c>
      <c r="F551" s="76">
        <v>23</v>
      </c>
      <c r="G551">
        <v>538</v>
      </c>
      <c r="H551">
        <v>10</v>
      </c>
      <c r="I551">
        <v>5</v>
      </c>
      <c r="J551" t="s">
        <v>24</v>
      </c>
      <c r="K551" t="s">
        <v>34</v>
      </c>
      <c r="L551" s="61">
        <v>538</v>
      </c>
      <c r="M551" s="53">
        <v>0.64609760046419196</v>
      </c>
      <c r="N551" s="63">
        <v>0.20228672045071688</v>
      </c>
      <c r="O551" s="63">
        <v>0.24146346217309952</v>
      </c>
      <c r="P551" s="63">
        <v>0.20234741784037558</v>
      </c>
      <c r="R551">
        <v>538</v>
      </c>
      <c r="S551" s="65">
        <v>0.76985914754898577</v>
      </c>
      <c r="T551" s="62">
        <v>0.18899339909819574</v>
      </c>
      <c r="U551" s="62">
        <v>0.3380488470423394</v>
      </c>
      <c r="V551" s="62">
        <v>0.24281690140845075</v>
      </c>
      <c r="X551">
        <v>538</v>
      </c>
      <c r="Y551" s="65">
        <v>0.95550146817617643</v>
      </c>
      <c r="Z551" s="62">
        <v>0.16905341706941401</v>
      </c>
      <c r="AA551" s="62">
        <v>0.48292692434619905</v>
      </c>
      <c r="AB551" s="62">
        <v>0.30352112676056336</v>
      </c>
      <c r="AD551">
        <v>538</v>
      </c>
      <c r="AE551" s="65">
        <v>1.1895759900208693</v>
      </c>
      <c r="AF551" s="62">
        <v>0.14534133939024196</v>
      </c>
      <c r="AG551" s="62">
        <v>0.70024404030198872</v>
      </c>
      <c r="AH551" s="62">
        <v>0.34399061032863854</v>
      </c>
    </row>
    <row r="552" spans="5:34" x14ac:dyDescent="0.2">
      <c r="E552" s="76">
        <v>1</v>
      </c>
      <c r="F552" s="76">
        <v>23</v>
      </c>
      <c r="G552">
        <v>539</v>
      </c>
      <c r="H552">
        <v>11</v>
      </c>
      <c r="I552">
        <v>5</v>
      </c>
      <c r="J552" t="s">
        <v>24</v>
      </c>
      <c r="K552" t="s">
        <v>35</v>
      </c>
      <c r="L552" s="61">
        <v>539</v>
      </c>
      <c r="M552" s="53">
        <v>0.61546954195858039</v>
      </c>
      <c r="N552" s="63">
        <v>0.25858150091703358</v>
      </c>
      <c r="O552" s="63">
        <v>0.23571433212135903</v>
      </c>
      <c r="P552" s="63">
        <v>0.12117370892018779</v>
      </c>
      <c r="R552">
        <v>539</v>
      </c>
      <c r="S552" s="65">
        <v>0.71889649637105635</v>
      </c>
      <c r="T552" s="62">
        <v>0.24348798069692826</v>
      </c>
      <c r="U552" s="62">
        <v>0.3300000649699027</v>
      </c>
      <c r="V552" s="62">
        <v>0.14540845070422537</v>
      </c>
      <c r="X552">
        <v>539</v>
      </c>
      <c r="Y552" s="65">
        <v>0.87403692798977006</v>
      </c>
      <c r="Z552" s="62">
        <v>0.22084770036677032</v>
      </c>
      <c r="AA552" s="62">
        <v>0.47142866424271807</v>
      </c>
      <c r="AB552" s="62">
        <v>0.18176056338028168</v>
      </c>
      <c r="AD552">
        <v>539</v>
      </c>
      <c r="AE552" s="65">
        <v>1.0842519192790385</v>
      </c>
      <c r="AF552" s="62">
        <v>0.19468505096277799</v>
      </c>
      <c r="AG552" s="62">
        <v>0.68357156315194123</v>
      </c>
      <c r="AH552" s="62">
        <v>0.20599530516431924</v>
      </c>
    </row>
    <row r="553" spans="5:34" x14ac:dyDescent="0.2">
      <c r="E553" s="76">
        <v>1</v>
      </c>
      <c r="F553" s="76">
        <v>23</v>
      </c>
      <c r="G553">
        <v>540</v>
      </c>
      <c r="H553">
        <v>12</v>
      </c>
      <c r="I553">
        <v>5</v>
      </c>
      <c r="J553" t="s">
        <v>24</v>
      </c>
      <c r="K553" t="s">
        <v>36</v>
      </c>
      <c r="L553" s="61">
        <v>540</v>
      </c>
      <c r="M553" s="53">
        <v>0.68909483476539191</v>
      </c>
      <c r="N553" s="63">
        <v>0.33831107405824834</v>
      </c>
      <c r="O553" s="63">
        <v>0.17247390155221393</v>
      </c>
      <c r="P553" s="63">
        <v>0.17830985915492958</v>
      </c>
      <c r="R553">
        <v>540</v>
      </c>
      <c r="S553" s="65">
        <v>0.77662577691839052</v>
      </c>
      <c r="T553" s="62">
        <v>0.32119048375937542</v>
      </c>
      <c r="U553" s="62">
        <v>0.24146346217309952</v>
      </c>
      <c r="V553" s="62">
        <v>0.21397183098591552</v>
      </c>
      <c r="X553">
        <v>540</v>
      </c>
      <c r="Y553" s="65">
        <v>0.90792219014788822</v>
      </c>
      <c r="Z553" s="62">
        <v>0.29550959831106594</v>
      </c>
      <c r="AA553" s="62">
        <v>0.34494780310442785</v>
      </c>
      <c r="AB553" s="62">
        <v>0.26746478873239438</v>
      </c>
      <c r="AD553">
        <v>540</v>
      </c>
      <c r="AE553" s="65">
        <v>1.0703186228298613</v>
      </c>
      <c r="AF553" s="62">
        <v>0.26701754776506054</v>
      </c>
      <c r="AG553" s="62">
        <v>0.50017431450142047</v>
      </c>
      <c r="AH553" s="62">
        <v>0.30312676056338028</v>
      </c>
    </row>
    <row r="554" spans="5:34" x14ac:dyDescent="0.2">
      <c r="E554" s="76">
        <v>1</v>
      </c>
      <c r="F554" s="76">
        <v>23</v>
      </c>
      <c r="G554">
        <v>541</v>
      </c>
      <c r="H554">
        <v>13</v>
      </c>
      <c r="I554">
        <v>5</v>
      </c>
      <c r="J554" t="s">
        <v>24</v>
      </c>
      <c r="K554" t="s">
        <v>37</v>
      </c>
      <c r="L554" s="61">
        <v>541</v>
      </c>
      <c r="M554" s="53">
        <v>0.72128449624348867</v>
      </c>
      <c r="N554" s="63">
        <v>0.45489344450445401</v>
      </c>
      <c r="O554" s="63">
        <v>0.11498260103480931</v>
      </c>
      <c r="P554" s="63">
        <v>0.15140845070422534</v>
      </c>
      <c r="R554">
        <v>541</v>
      </c>
      <c r="S554" s="65">
        <v>0.76378401214992664</v>
      </c>
      <c r="T554" s="62">
        <v>0.42111822985612313</v>
      </c>
      <c r="U554" s="62">
        <v>0.16097564144873305</v>
      </c>
      <c r="V554" s="62">
        <v>0.18169014084507043</v>
      </c>
      <c r="X554">
        <v>541</v>
      </c>
      <c r="Y554" s="65">
        <v>0.82753328600958342</v>
      </c>
      <c r="Z554" s="62">
        <v>0.37045540788362674</v>
      </c>
      <c r="AA554" s="62">
        <v>0.22996520206961862</v>
      </c>
      <c r="AB554" s="62">
        <v>0.227112676056338</v>
      </c>
      <c r="AD554">
        <v>541</v>
      </c>
      <c r="AE554" s="65">
        <v>0.89949801783683569</v>
      </c>
      <c r="AF554" s="62">
        <v>0.30865410863870546</v>
      </c>
      <c r="AG554" s="62">
        <v>0.33344954300094704</v>
      </c>
      <c r="AH554" s="62">
        <v>0.25739436619718309</v>
      </c>
    </row>
    <row r="555" spans="5:34" x14ac:dyDescent="0.2">
      <c r="E555" s="76">
        <v>1</v>
      </c>
      <c r="F555" s="76">
        <v>23</v>
      </c>
      <c r="G555">
        <v>542</v>
      </c>
      <c r="H555">
        <v>14</v>
      </c>
      <c r="I555">
        <v>5</v>
      </c>
      <c r="J555" t="s">
        <v>24</v>
      </c>
      <c r="K555" t="s">
        <v>38</v>
      </c>
      <c r="L555" s="61">
        <v>542</v>
      </c>
      <c r="M555" s="53">
        <v>0.88948494530505906</v>
      </c>
      <c r="N555" s="63">
        <v>0.623328635350062</v>
      </c>
      <c r="O555" s="63">
        <v>0.11498260103480931</v>
      </c>
      <c r="P555" s="63">
        <v>0.15117370892018778</v>
      </c>
      <c r="R555">
        <v>542</v>
      </c>
      <c r="S555" s="65">
        <v>0.92348012430289839</v>
      </c>
      <c r="T555" s="62">
        <v>0.58109603214993988</v>
      </c>
      <c r="U555" s="62">
        <v>0.16097564144873305</v>
      </c>
      <c r="V555" s="62">
        <v>0.1814084507042254</v>
      </c>
      <c r="X555">
        <v>542</v>
      </c>
      <c r="Y555" s="65">
        <v>0.97447289279965699</v>
      </c>
      <c r="Z555" s="62">
        <v>0.51774712734975659</v>
      </c>
      <c r="AA555" s="62">
        <v>0.22996520206961862</v>
      </c>
      <c r="AB555" s="62">
        <v>0.22676056338028169</v>
      </c>
      <c r="AD555">
        <v>542</v>
      </c>
      <c r="AE555" s="65">
        <v>1.0323504641923891</v>
      </c>
      <c r="AF555" s="62">
        <v>0.44190561602712275</v>
      </c>
      <c r="AG555" s="62">
        <v>0.33344954300094704</v>
      </c>
      <c r="AH555" s="62">
        <v>0.25699530516431923</v>
      </c>
    </row>
    <row r="556" spans="5:34" x14ac:dyDescent="0.2">
      <c r="E556" s="76">
        <v>1</v>
      </c>
      <c r="F556" s="76">
        <v>23</v>
      </c>
      <c r="G556">
        <v>543</v>
      </c>
      <c r="H556">
        <v>15</v>
      </c>
      <c r="I556">
        <v>5</v>
      </c>
      <c r="J556" t="s">
        <v>24</v>
      </c>
      <c r="K556" t="s">
        <v>39</v>
      </c>
      <c r="L556" s="61">
        <v>543</v>
      </c>
      <c r="M556" s="53">
        <v>1.1241195155391728</v>
      </c>
      <c r="N556" s="63">
        <v>0.72004627649057085</v>
      </c>
      <c r="O556" s="63">
        <v>9.7735210879587905E-2</v>
      </c>
      <c r="P556" s="63">
        <v>0.30633802816901406</v>
      </c>
      <c r="R556">
        <v>543</v>
      </c>
      <c r="S556" s="65">
        <v>1.1996413595854927</v>
      </c>
      <c r="T556" s="62">
        <v>0.69520643055125264</v>
      </c>
      <c r="U556" s="62">
        <v>0.13682929523142309</v>
      </c>
      <c r="V556" s="62">
        <v>0.36760563380281691</v>
      </c>
      <c r="X556">
        <v>543</v>
      </c>
      <c r="Y556" s="65">
        <v>1.3129241256549726</v>
      </c>
      <c r="Z556" s="62">
        <v>0.65794666164227567</v>
      </c>
      <c r="AA556" s="62">
        <v>0.19547042175917581</v>
      </c>
      <c r="AB556" s="62">
        <v>0.45950704225352113</v>
      </c>
      <c r="AD556">
        <v>543</v>
      </c>
      <c r="AE556" s="65">
        <v>1.4268465543311195</v>
      </c>
      <c r="AF556" s="62">
        <v>0.62263979489299059</v>
      </c>
      <c r="AG556" s="62">
        <v>0.28343211155080494</v>
      </c>
      <c r="AH556" s="62">
        <v>0.52077464788732397</v>
      </c>
    </row>
    <row r="557" spans="5:34" x14ac:dyDescent="0.2">
      <c r="E557" s="76">
        <v>1</v>
      </c>
      <c r="F557" s="76">
        <v>23</v>
      </c>
      <c r="G557">
        <v>544</v>
      </c>
      <c r="H557">
        <v>16</v>
      </c>
      <c r="I557">
        <v>5</v>
      </c>
      <c r="J557" t="s">
        <v>24</v>
      </c>
      <c r="K557" t="s">
        <v>40</v>
      </c>
      <c r="L557" s="61">
        <v>544</v>
      </c>
      <c r="M557" s="53">
        <v>1.2049681863330073</v>
      </c>
      <c r="N557" s="63">
        <v>0.87538564028048871</v>
      </c>
      <c r="O557" s="63">
        <v>5.1742170465664185E-2</v>
      </c>
      <c r="P557" s="63">
        <v>0.27784037558685443</v>
      </c>
      <c r="R557">
        <v>544</v>
      </c>
      <c r="S557" s="65">
        <v>1.224839077071646</v>
      </c>
      <c r="T557" s="62">
        <v>0.81899158771549063</v>
      </c>
      <c r="U557" s="62">
        <v>7.2439038651929868E-2</v>
      </c>
      <c r="V557" s="62">
        <v>0.33340845070422537</v>
      </c>
      <c r="X557">
        <v>544</v>
      </c>
      <c r="Y557" s="65">
        <v>1.2546454131796039</v>
      </c>
      <c r="Z557" s="62">
        <v>0.73440050886799368</v>
      </c>
      <c r="AA557" s="62">
        <v>0.10348434093132837</v>
      </c>
      <c r="AB557" s="62">
        <v>0.41676056338028167</v>
      </c>
      <c r="AD557">
        <v>544</v>
      </c>
      <c r="AE557" s="65">
        <v>1.2566414226999056</v>
      </c>
      <c r="AF557" s="62">
        <v>0.63426048985182693</v>
      </c>
      <c r="AG557" s="62">
        <v>0.15005229435042614</v>
      </c>
      <c r="AH557" s="62">
        <v>0.47232863849765261</v>
      </c>
    </row>
    <row r="558" spans="5:34" x14ac:dyDescent="0.2">
      <c r="E558" s="76">
        <v>1</v>
      </c>
      <c r="F558" s="76">
        <v>23</v>
      </c>
      <c r="G558">
        <v>545</v>
      </c>
      <c r="H558">
        <v>17</v>
      </c>
      <c r="I558">
        <v>5</v>
      </c>
      <c r="J558" t="s">
        <v>24</v>
      </c>
      <c r="K558" t="s">
        <v>41</v>
      </c>
      <c r="L558" s="61">
        <v>545</v>
      </c>
      <c r="M558" s="53">
        <v>1.4246321936102169</v>
      </c>
      <c r="N558" s="63">
        <v>1.2624297081546232</v>
      </c>
      <c r="O558" s="63">
        <v>1.149826010348093E-2</v>
      </c>
      <c r="P558" s="63">
        <v>0.15070422535211267</v>
      </c>
      <c r="R558">
        <v>545</v>
      </c>
      <c r="S558" s="65">
        <v>1.3570491494021346</v>
      </c>
      <c r="T558" s="62">
        <v>1.160106514834726</v>
      </c>
      <c r="U558" s="62">
        <v>1.6097564144873303E-2</v>
      </c>
      <c r="V558" s="62">
        <v>0.18084507042253523</v>
      </c>
      <c r="X558">
        <v>545</v>
      </c>
      <c r="Y558" s="65">
        <v>1.2556745830900118</v>
      </c>
      <c r="Z558" s="62">
        <v>1.0066217248548808</v>
      </c>
      <c r="AA558" s="62">
        <v>2.299652020696186E-2</v>
      </c>
      <c r="AB558" s="62">
        <v>0.22605633802816899</v>
      </c>
      <c r="AD558">
        <v>545</v>
      </c>
      <c r="AE558" s="65">
        <v>1.105890300743124</v>
      </c>
      <c r="AF558" s="62">
        <v>0.81634816334443783</v>
      </c>
      <c r="AG558" s="62">
        <v>3.3344954300094702E-2</v>
      </c>
      <c r="AH558" s="62">
        <v>0.25619718309859152</v>
      </c>
    </row>
    <row r="559" spans="5:34" x14ac:dyDescent="0.2">
      <c r="E559" s="76">
        <v>1</v>
      </c>
      <c r="F559" s="76">
        <v>23</v>
      </c>
      <c r="G559">
        <v>546</v>
      </c>
      <c r="H559">
        <v>18</v>
      </c>
      <c r="I559">
        <v>5</v>
      </c>
      <c r="J559" t="s">
        <v>24</v>
      </c>
      <c r="K559" t="s">
        <v>42</v>
      </c>
      <c r="L559" s="61">
        <v>546</v>
      </c>
      <c r="M559" s="53">
        <v>2.1377003845429923</v>
      </c>
      <c r="N559" s="63">
        <v>1.988029023040645</v>
      </c>
      <c r="O559" s="63">
        <v>0</v>
      </c>
      <c r="P559" s="63">
        <v>0.14967136150234742</v>
      </c>
      <c r="R559">
        <v>546</v>
      </c>
      <c r="S559" s="65">
        <v>1.9616544185398475</v>
      </c>
      <c r="T559" s="62">
        <v>1.7820487847370305</v>
      </c>
      <c r="U559" s="62">
        <v>0</v>
      </c>
      <c r="V559" s="62">
        <v>0.17960563380281694</v>
      </c>
      <c r="X559">
        <v>546</v>
      </c>
      <c r="Y559" s="65">
        <v>1.6975854695351302</v>
      </c>
      <c r="Z559" s="62">
        <v>1.4730784272816091</v>
      </c>
      <c r="AA559" s="62">
        <v>0</v>
      </c>
      <c r="AB559" s="62">
        <v>0.22450704225352114</v>
      </c>
      <c r="AD559">
        <v>546</v>
      </c>
      <c r="AE559" s="65">
        <v>1.3299320903577221</v>
      </c>
      <c r="AF559" s="62">
        <v>1.0754907758037313</v>
      </c>
      <c r="AG559" s="62">
        <v>0</v>
      </c>
      <c r="AH559" s="62">
        <v>0.25444131455399066</v>
      </c>
    </row>
    <row r="560" spans="5:34" x14ac:dyDescent="0.2">
      <c r="E560" s="76">
        <v>1</v>
      </c>
      <c r="F560" s="76">
        <v>23</v>
      </c>
      <c r="G560">
        <v>547</v>
      </c>
      <c r="H560">
        <v>19</v>
      </c>
      <c r="I560">
        <v>5</v>
      </c>
      <c r="J560" t="s">
        <v>24</v>
      </c>
      <c r="K560" t="s">
        <v>43</v>
      </c>
      <c r="L560" s="61">
        <v>547</v>
      </c>
      <c r="M560" s="53">
        <v>2.2546967812360474</v>
      </c>
      <c r="N560" s="63">
        <v>2.101175654475484</v>
      </c>
      <c r="O560" s="63">
        <v>0</v>
      </c>
      <c r="P560" s="63">
        <v>0.15352112676056337</v>
      </c>
      <c r="R560">
        <v>547</v>
      </c>
      <c r="S560" s="65">
        <v>2.0570150511662502</v>
      </c>
      <c r="T560" s="62">
        <v>1.8727896990535742</v>
      </c>
      <c r="U560" s="62">
        <v>0</v>
      </c>
      <c r="V560" s="62">
        <v>0.1842253521126761</v>
      </c>
      <c r="X560">
        <v>547</v>
      </c>
      <c r="Y560" s="65">
        <v>1.7604924560615551</v>
      </c>
      <c r="Z560" s="62">
        <v>1.53021076592071</v>
      </c>
      <c r="AA560" s="62">
        <v>0</v>
      </c>
      <c r="AB560" s="62">
        <v>0.2302816901408451</v>
      </c>
      <c r="AD560">
        <v>547</v>
      </c>
      <c r="AE560" s="65">
        <v>1.3476477696888514</v>
      </c>
      <c r="AF560" s="62">
        <v>1.0866618541958937</v>
      </c>
      <c r="AG560" s="62">
        <v>0</v>
      </c>
      <c r="AH560" s="62">
        <v>0.26098591549295774</v>
      </c>
    </row>
    <row r="561" spans="5:34" x14ac:dyDescent="0.2">
      <c r="E561" s="76">
        <v>1</v>
      </c>
      <c r="F561" s="76">
        <v>23</v>
      </c>
      <c r="G561">
        <v>548</v>
      </c>
      <c r="H561">
        <v>20</v>
      </c>
      <c r="I561">
        <v>5</v>
      </c>
      <c r="J561" t="s">
        <v>24</v>
      </c>
      <c r="K561" t="s">
        <v>44</v>
      </c>
      <c r="L561" s="61">
        <v>548</v>
      </c>
      <c r="M561" s="53">
        <v>2.1584569985419808</v>
      </c>
      <c r="N561" s="63">
        <v>2.0382692051147506</v>
      </c>
      <c r="O561" s="63">
        <v>0</v>
      </c>
      <c r="P561" s="63">
        <v>0.12018779342723004</v>
      </c>
      <c r="R561">
        <v>548</v>
      </c>
      <c r="S561" s="65">
        <v>1.9911838442526968</v>
      </c>
      <c r="T561" s="62">
        <v>1.8469584921400206</v>
      </c>
      <c r="U561" s="62">
        <v>0</v>
      </c>
      <c r="V561" s="62">
        <v>0.14422535211267609</v>
      </c>
      <c r="X561">
        <v>548</v>
      </c>
      <c r="Y561" s="65">
        <v>1.7402741128187709</v>
      </c>
      <c r="Z561" s="62">
        <v>1.5599924226779258</v>
      </c>
      <c r="AA561" s="62">
        <v>0</v>
      </c>
      <c r="AB561" s="62">
        <v>0.18028169014084511</v>
      </c>
      <c r="AD561">
        <v>548</v>
      </c>
      <c r="AE561" s="65">
        <v>1.4000874617203263</v>
      </c>
      <c r="AF561" s="62">
        <v>1.1957682128940352</v>
      </c>
      <c r="AG561" s="62">
        <v>0</v>
      </c>
      <c r="AH561" s="62">
        <v>0.2043192488262911</v>
      </c>
    </row>
    <row r="562" spans="5:34" x14ac:dyDescent="0.2">
      <c r="E562" s="76">
        <v>1</v>
      </c>
      <c r="F562" s="76">
        <v>23</v>
      </c>
      <c r="G562">
        <v>549</v>
      </c>
      <c r="H562">
        <v>21</v>
      </c>
      <c r="I562">
        <v>5</v>
      </c>
      <c r="J562" t="s">
        <v>24</v>
      </c>
      <c r="K562" t="s">
        <v>45</v>
      </c>
      <c r="L562" s="61">
        <v>549</v>
      </c>
      <c r="M562" s="53">
        <v>1.7966749670871887</v>
      </c>
      <c r="N562" s="63">
        <v>1.7351726196693482</v>
      </c>
      <c r="O562" s="63">
        <v>0</v>
      </c>
      <c r="P562" s="63">
        <v>6.1502347417840372E-2</v>
      </c>
      <c r="R562">
        <v>549</v>
      </c>
      <c r="S562" s="65">
        <v>1.6547223231749089</v>
      </c>
      <c r="T562" s="62">
        <v>1.5809195062735004</v>
      </c>
      <c r="U562" s="62">
        <v>0</v>
      </c>
      <c r="V562" s="62">
        <v>7.3802816901408469E-2</v>
      </c>
      <c r="X562">
        <v>549</v>
      </c>
      <c r="Y562" s="65">
        <v>1.4417933573064894</v>
      </c>
      <c r="Z562" s="62">
        <v>1.3495398361797288</v>
      </c>
      <c r="AA562" s="62">
        <v>0</v>
      </c>
      <c r="AB562" s="62">
        <v>9.2253521126760579E-2</v>
      </c>
      <c r="AD562">
        <v>549</v>
      </c>
      <c r="AE562" s="65">
        <v>1.1628349901535828</v>
      </c>
      <c r="AF562" s="62">
        <v>1.0582809995432543</v>
      </c>
      <c r="AG562" s="62">
        <v>0</v>
      </c>
      <c r="AH562" s="62">
        <v>0.10455399061032865</v>
      </c>
    </row>
    <row r="563" spans="5:34" x14ac:dyDescent="0.2">
      <c r="E563" s="76">
        <v>1</v>
      </c>
      <c r="F563" s="76">
        <v>23</v>
      </c>
      <c r="G563">
        <v>550</v>
      </c>
      <c r="H563">
        <v>22</v>
      </c>
      <c r="I563">
        <v>5</v>
      </c>
      <c r="J563" t="s">
        <v>24</v>
      </c>
      <c r="K563" t="s">
        <v>46</v>
      </c>
      <c r="L563" s="61">
        <v>550</v>
      </c>
      <c r="M563" s="53">
        <v>1.7203682146242039</v>
      </c>
      <c r="N563" s="63">
        <v>1.6980677451406359</v>
      </c>
      <c r="O563" s="63">
        <v>0</v>
      </c>
      <c r="P563" s="63">
        <v>2.2300469483568074E-2</v>
      </c>
      <c r="R563">
        <v>550</v>
      </c>
      <c r="S563" s="65">
        <v>1.6695045809003732</v>
      </c>
      <c r="T563" s="62">
        <v>1.6427440175200916</v>
      </c>
      <c r="U563" s="62">
        <v>0</v>
      </c>
      <c r="V563" s="62">
        <v>2.6760563380281696E-2</v>
      </c>
      <c r="X563">
        <v>550</v>
      </c>
      <c r="Y563" s="65">
        <v>1.5932091303146272</v>
      </c>
      <c r="Z563" s="62">
        <v>1.5597584260892752</v>
      </c>
      <c r="AA563" s="62">
        <v>0</v>
      </c>
      <c r="AB563" s="62">
        <v>3.3450704225352117E-2</v>
      </c>
      <c r="AD563">
        <v>550</v>
      </c>
      <c r="AE563" s="65">
        <v>1.521516549280695</v>
      </c>
      <c r="AF563" s="62">
        <v>1.4836057511586294</v>
      </c>
      <c r="AG563" s="62">
        <v>0</v>
      </c>
      <c r="AH563" s="62">
        <v>3.7910798122065728E-2</v>
      </c>
    </row>
    <row r="564" spans="5:34" x14ac:dyDescent="0.2">
      <c r="E564" s="76">
        <v>1</v>
      </c>
      <c r="F564" s="76">
        <v>23</v>
      </c>
      <c r="G564">
        <v>551</v>
      </c>
      <c r="H564">
        <v>23</v>
      </c>
      <c r="I564">
        <v>5</v>
      </c>
      <c r="J564" t="s">
        <v>24</v>
      </c>
      <c r="K564" t="s">
        <v>47</v>
      </c>
      <c r="L564" s="61">
        <v>551</v>
      </c>
      <c r="M564" s="53">
        <v>1.6263727609739711</v>
      </c>
      <c r="N564" s="63">
        <v>1.5845887234152856</v>
      </c>
      <c r="O564" s="63">
        <v>0</v>
      </c>
      <c r="P564" s="63">
        <v>4.1784037558685441E-2</v>
      </c>
      <c r="R564">
        <v>551</v>
      </c>
      <c r="S564" s="65">
        <v>1.6580362559591106</v>
      </c>
      <c r="T564" s="62">
        <v>1.607895410888688</v>
      </c>
      <c r="U564" s="62">
        <v>0</v>
      </c>
      <c r="V564" s="62">
        <v>5.0140845070422546E-2</v>
      </c>
      <c r="X564">
        <v>551</v>
      </c>
      <c r="Y564" s="65">
        <v>1.7055314984368195</v>
      </c>
      <c r="Z564" s="62">
        <v>1.6428554420987913</v>
      </c>
      <c r="AA564" s="62">
        <v>0</v>
      </c>
      <c r="AB564" s="62">
        <v>6.2676056338028169E-2</v>
      </c>
      <c r="AD564">
        <v>551</v>
      </c>
      <c r="AE564" s="65">
        <v>1.806494721309285</v>
      </c>
      <c r="AF564" s="62">
        <v>1.7354618574595198</v>
      </c>
      <c r="AG564" s="62">
        <v>0</v>
      </c>
      <c r="AH564" s="62">
        <v>7.103286384976526E-2</v>
      </c>
    </row>
    <row r="565" spans="5:34" x14ac:dyDescent="0.2">
      <c r="E565" s="76">
        <v>1</v>
      </c>
      <c r="F565" s="76">
        <v>23</v>
      </c>
      <c r="G565">
        <v>552</v>
      </c>
      <c r="H565">
        <v>24</v>
      </c>
      <c r="I565">
        <v>5</v>
      </c>
      <c r="J565" t="s">
        <v>24</v>
      </c>
      <c r="K565" t="s">
        <v>48</v>
      </c>
      <c r="L565" s="61">
        <v>552</v>
      </c>
      <c r="M565" s="53">
        <v>1.3467771336605667</v>
      </c>
      <c r="N565" s="63">
        <v>1.3106268989187826</v>
      </c>
      <c r="O565" s="63">
        <v>0</v>
      </c>
      <c r="P565" s="63">
        <v>3.615023474178404E-2</v>
      </c>
      <c r="R565">
        <v>552</v>
      </c>
      <c r="S565" s="65">
        <v>1.4164512715818263</v>
      </c>
      <c r="T565" s="62">
        <v>1.3730709898916853</v>
      </c>
      <c r="U565" s="62">
        <v>0</v>
      </c>
      <c r="V565" s="62">
        <v>4.3380281690140854E-2</v>
      </c>
      <c r="X565">
        <v>552</v>
      </c>
      <c r="Y565" s="65">
        <v>1.5209624784637155</v>
      </c>
      <c r="Z565" s="62">
        <v>1.4667371263510394</v>
      </c>
      <c r="AA565" s="62">
        <v>0</v>
      </c>
      <c r="AB565" s="62">
        <v>5.422535211267606E-2</v>
      </c>
      <c r="AD565">
        <v>552</v>
      </c>
      <c r="AE565" s="65">
        <v>1.6990737477718014</v>
      </c>
      <c r="AF565" s="62">
        <v>1.6376183487107685</v>
      </c>
      <c r="AG565" s="62">
        <v>0</v>
      </c>
      <c r="AH565" s="62">
        <v>6.1455399061032867E-2</v>
      </c>
    </row>
    <row r="566" spans="5:34" x14ac:dyDescent="0.2">
      <c r="E566" s="76">
        <v>1</v>
      </c>
      <c r="F566" s="76">
        <v>24</v>
      </c>
      <c r="G566">
        <v>553</v>
      </c>
      <c r="H566">
        <v>1</v>
      </c>
      <c r="I566">
        <v>6</v>
      </c>
      <c r="J566" t="s">
        <v>24</v>
      </c>
      <c r="K566" t="s">
        <v>25</v>
      </c>
      <c r="L566" s="61">
        <v>553</v>
      </c>
      <c r="M566" s="53">
        <v>0.9694153387637332</v>
      </c>
      <c r="N566" s="63">
        <v>0.9694153387637332</v>
      </c>
      <c r="O566" s="63">
        <v>0</v>
      </c>
      <c r="P566" s="63">
        <v>0</v>
      </c>
      <c r="R566">
        <v>553</v>
      </c>
      <c r="S566" s="65">
        <v>1.018184812054175</v>
      </c>
      <c r="T566" s="62">
        <v>1.018184812054175</v>
      </c>
      <c r="U566" s="62">
        <v>0</v>
      </c>
      <c r="V566" s="62">
        <v>0</v>
      </c>
      <c r="X566">
        <v>553</v>
      </c>
      <c r="Y566" s="65">
        <v>1.0913390219898378</v>
      </c>
      <c r="Z566" s="62">
        <v>1.0913390219898378</v>
      </c>
      <c r="AA566" s="62">
        <v>0</v>
      </c>
      <c r="AB566" s="62">
        <v>0</v>
      </c>
      <c r="AD566">
        <v>553</v>
      </c>
      <c r="AE566" s="65">
        <v>1.2233727488811643</v>
      </c>
      <c r="AF566" s="62">
        <v>1.2233727488811643</v>
      </c>
      <c r="AG566" s="62">
        <v>0</v>
      </c>
      <c r="AH566" s="62">
        <v>0</v>
      </c>
    </row>
    <row r="567" spans="5:34" x14ac:dyDescent="0.2">
      <c r="E567" s="76">
        <v>1</v>
      </c>
      <c r="F567" s="76">
        <v>24</v>
      </c>
      <c r="G567">
        <v>554</v>
      </c>
      <c r="H567">
        <v>2</v>
      </c>
      <c r="I567">
        <v>6</v>
      </c>
      <c r="J567" t="s">
        <v>24</v>
      </c>
      <c r="K567" t="s">
        <v>26</v>
      </c>
      <c r="L567" s="61">
        <v>554</v>
      </c>
      <c r="M567" s="53">
        <v>0.74967521469852327</v>
      </c>
      <c r="N567" s="63">
        <v>0.74967521469852327</v>
      </c>
      <c r="O567" s="63">
        <v>0</v>
      </c>
      <c r="P567" s="63">
        <v>0</v>
      </c>
      <c r="R567">
        <v>554</v>
      </c>
      <c r="S567" s="65">
        <v>0.81423135271498515</v>
      </c>
      <c r="T567" s="62">
        <v>0.81423135271498515</v>
      </c>
      <c r="U567" s="62">
        <v>0</v>
      </c>
      <c r="V567" s="62">
        <v>0</v>
      </c>
      <c r="X567">
        <v>554</v>
      </c>
      <c r="Y567" s="65">
        <v>0.91106555973967829</v>
      </c>
      <c r="Z567" s="62">
        <v>0.91106555973967829</v>
      </c>
      <c r="AA567" s="62">
        <v>0</v>
      </c>
      <c r="AB567" s="62">
        <v>0</v>
      </c>
      <c r="AD567">
        <v>554</v>
      </c>
      <c r="AE567" s="65">
        <v>1.071798051057175</v>
      </c>
      <c r="AF567" s="62">
        <v>1.071798051057175</v>
      </c>
      <c r="AG567" s="62">
        <v>0</v>
      </c>
      <c r="AH567" s="62">
        <v>0</v>
      </c>
    </row>
    <row r="568" spans="5:34" x14ac:dyDescent="0.2">
      <c r="E568" s="76">
        <v>1</v>
      </c>
      <c r="F568" s="76">
        <v>24</v>
      </c>
      <c r="G568">
        <v>555</v>
      </c>
      <c r="H568">
        <v>3</v>
      </c>
      <c r="I568">
        <v>6</v>
      </c>
      <c r="J568" t="s">
        <v>24</v>
      </c>
      <c r="K568" t="s">
        <v>27</v>
      </c>
      <c r="L568" s="61">
        <v>555</v>
      </c>
      <c r="M568" s="53">
        <v>0.56442754353457991</v>
      </c>
      <c r="N568" s="63">
        <v>0.56442754353457991</v>
      </c>
      <c r="O568" s="63">
        <v>0</v>
      </c>
      <c r="P568" s="63">
        <v>0</v>
      </c>
      <c r="R568">
        <v>555</v>
      </c>
      <c r="S568" s="65">
        <v>0.62423807143644272</v>
      </c>
      <c r="T568" s="62">
        <v>0.62423807143644272</v>
      </c>
      <c r="U568" s="62">
        <v>0</v>
      </c>
      <c r="V568" s="62">
        <v>0</v>
      </c>
      <c r="X568">
        <v>555</v>
      </c>
      <c r="Y568" s="65">
        <v>0.71395386328923705</v>
      </c>
      <c r="Z568" s="62">
        <v>0.71395386328923705</v>
      </c>
      <c r="AA568" s="62">
        <v>0</v>
      </c>
      <c r="AB568" s="62">
        <v>0</v>
      </c>
      <c r="AD568">
        <v>555</v>
      </c>
      <c r="AE568" s="65">
        <v>0.85944600432579465</v>
      </c>
      <c r="AF568" s="62">
        <v>0.85944600432579465</v>
      </c>
      <c r="AG568" s="62">
        <v>0</v>
      </c>
      <c r="AH568" s="62">
        <v>0</v>
      </c>
    </row>
    <row r="569" spans="5:34" x14ac:dyDescent="0.2">
      <c r="E569" s="76">
        <v>1</v>
      </c>
      <c r="F569" s="76">
        <v>24</v>
      </c>
      <c r="G569">
        <v>556</v>
      </c>
      <c r="H569">
        <v>4</v>
      </c>
      <c r="I569">
        <v>6</v>
      </c>
      <c r="J569" t="s">
        <v>24</v>
      </c>
      <c r="K569" t="s">
        <v>28</v>
      </c>
      <c r="L569" s="61">
        <v>556</v>
      </c>
      <c r="M569" s="53">
        <v>0.62197588065407872</v>
      </c>
      <c r="N569" s="63">
        <v>0.62197588065407872</v>
      </c>
      <c r="O569" s="63">
        <v>0</v>
      </c>
      <c r="P569" s="63">
        <v>0</v>
      </c>
      <c r="R569">
        <v>556</v>
      </c>
      <c r="S569" s="65">
        <v>0.62675087283184072</v>
      </c>
      <c r="T569" s="62">
        <v>0.62675087283184072</v>
      </c>
      <c r="U569" s="62">
        <v>0</v>
      </c>
      <c r="V569" s="62">
        <v>0</v>
      </c>
      <c r="X569">
        <v>556</v>
      </c>
      <c r="Y569" s="65">
        <v>0.63391336109848384</v>
      </c>
      <c r="Z569" s="62">
        <v>0.63391336109848384</v>
      </c>
      <c r="AA569" s="62">
        <v>0</v>
      </c>
      <c r="AB569" s="62">
        <v>0</v>
      </c>
      <c r="AD569">
        <v>556</v>
      </c>
      <c r="AE569" s="65">
        <v>0.66071073560922933</v>
      </c>
      <c r="AF569" s="62">
        <v>0.66071073560922933</v>
      </c>
      <c r="AG569" s="62">
        <v>0</v>
      </c>
      <c r="AH569" s="62">
        <v>0</v>
      </c>
    </row>
    <row r="570" spans="5:34" x14ac:dyDescent="0.2">
      <c r="E570" s="76">
        <v>1</v>
      </c>
      <c r="F570" s="76">
        <v>24</v>
      </c>
      <c r="G570">
        <v>557</v>
      </c>
      <c r="H570">
        <v>5</v>
      </c>
      <c r="I570">
        <v>6</v>
      </c>
      <c r="J570" t="s">
        <v>24</v>
      </c>
      <c r="K570" t="s">
        <v>29</v>
      </c>
      <c r="L570" s="61">
        <v>557</v>
      </c>
      <c r="M570" s="53">
        <v>0.51249830924176831</v>
      </c>
      <c r="N570" s="63">
        <v>0.51249830924176831</v>
      </c>
      <c r="O570" s="63">
        <v>0</v>
      </c>
      <c r="P570" s="63">
        <v>0</v>
      </c>
      <c r="R570">
        <v>557</v>
      </c>
      <c r="S570" s="65">
        <v>0.49234052239900628</v>
      </c>
      <c r="T570" s="62">
        <v>0.49234052239900628</v>
      </c>
      <c r="U570" s="62">
        <v>0</v>
      </c>
      <c r="V570" s="62">
        <v>0</v>
      </c>
      <c r="X570">
        <v>557</v>
      </c>
      <c r="Y570" s="65">
        <v>0.46210384213486327</v>
      </c>
      <c r="Z570" s="62">
        <v>0.46210384213486327</v>
      </c>
      <c r="AA570" s="62">
        <v>0</v>
      </c>
      <c r="AB570" s="62">
        <v>0</v>
      </c>
      <c r="AD570">
        <v>557</v>
      </c>
      <c r="AE570" s="65">
        <v>0.43156178953729796</v>
      </c>
      <c r="AF570" s="62">
        <v>0.43156178953729796</v>
      </c>
      <c r="AG570" s="62">
        <v>0</v>
      </c>
      <c r="AH570" s="62">
        <v>0</v>
      </c>
    </row>
    <row r="571" spans="5:34" x14ac:dyDescent="0.2">
      <c r="E571" s="76">
        <v>1</v>
      </c>
      <c r="F571" s="76">
        <v>24</v>
      </c>
      <c r="G571">
        <v>558</v>
      </c>
      <c r="H571">
        <v>6</v>
      </c>
      <c r="I571">
        <v>6</v>
      </c>
      <c r="J571" t="s">
        <v>24</v>
      </c>
      <c r="K571" t="s">
        <v>30</v>
      </c>
      <c r="L571" s="61">
        <v>558</v>
      </c>
      <c r="M571" s="53">
        <v>0.378419070572522</v>
      </c>
      <c r="N571" s="63">
        <v>0.378419070572522</v>
      </c>
      <c r="O571" s="63">
        <v>0</v>
      </c>
      <c r="P571" s="63">
        <v>0</v>
      </c>
      <c r="R571">
        <v>558</v>
      </c>
      <c r="S571" s="65">
        <v>0.34932685385829176</v>
      </c>
      <c r="T571" s="62">
        <v>0.34932685385829176</v>
      </c>
      <c r="U571" s="62">
        <v>0</v>
      </c>
      <c r="V571" s="62">
        <v>0</v>
      </c>
      <c r="X571">
        <v>558</v>
      </c>
      <c r="Y571" s="65">
        <v>0.30568852878694641</v>
      </c>
      <c r="Z571" s="62">
        <v>0.30568852878694641</v>
      </c>
      <c r="AA571" s="62">
        <v>0</v>
      </c>
      <c r="AB571" s="62">
        <v>0</v>
      </c>
      <c r="AD571">
        <v>558</v>
      </c>
      <c r="AE571" s="65">
        <v>0.25210339939987819</v>
      </c>
      <c r="AF571" s="62">
        <v>0.25210339939987819</v>
      </c>
      <c r="AG571" s="62">
        <v>0</v>
      </c>
      <c r="AH571" s="62">
        <v>0</v>
      </c>
    </row>
    <row r="572" spans="5:34" x14ac:dyDescent="0.2">
      <c r="E572" s="76">
        <v>1</v>
      </c>
      <c r="F572" s="76">
        <v>24</v>
      </c>
      <c r="G572">
        <v>559</v>
      </c>
      <c r="H572">
        <v>7</v>
      </c>
      <c r="I572">
        <v>6</v>
      </c>
      <c r="J572" t="s">
        <v>24</v>
      </c>
      <c r="K572" t="s">
        <v>31</v>
      </c>
      <c r="L572" s="61">
        <v>559</v>
      </c>
      <c r="M572" s="53">
        <v>0.2301937880420849</v>
      </c>
      <c r="N572" s="63">
        <v>0.2273768866336342</v>
      </c>
      <c r="O572" s="63">
        <v>0</v>
      </c>
      <c r="P572" s="63">
        <v>2.8169014084507044E-3</v>
      </c>
      <c r="R572">
        <v>559</v>
      </c>
      <c r="S572" s="65">
        <v>0.20139571226134356</v>
      </c>
      <c r="T572" s="62">
        <v>0.19801543057120272</v>
      </c>
      <c r="U572" s="62">
        <v>0</v>
      </c>
      <c r="V572" s="62">
        <v>3.3802816901408457E-3</v>
      </c>
      <c r="X572">
        <v>559</v>
      </c>
      <c r="Y572" s="65">
        <v>0.15819859859023153</v>
      </c>
      <c r="Z572" s="62">
        <v>0.15397324647755548</v>
      </c>
      <c r="AA572" s="62">
        <v>0</v>
      </c>
      <c r="AB572" s="62">
        <v>4.2253521126760568E-3</v>
      </c>
      <c r="AD572">
        <v>559</v>
      </c>
      <c r="AE572" s="65">
        <v>0.10061397975223274</v>
      </c>
      <c r="AF572" s="62">
        <v>9.5825247357866544E-2</v>
      </c>
      <c r="AG572" s="62">
        <v>0</v>
      </c>
      <c r="AH572" s="62">
        <v>4.7887323943661972E-3</v>
      </c>
    </row>
    <row r="573" spans="5:34" x14ac:dyDescent="0.2">
      <c r="E573" s="76">
        <v>1</v>
      </c>
      <c r="F573" s="76">
        <v>24</v>
      </c>
      <c r="G573">
        <v>560</v>
      </c>
      <c r="H573">
        <v>8</v>
      </c>
      <c r="I573">
        <v>6</v>
      </c>
      <c r="J573" t="s">
        <v>24</v>
      </c>
      <c r="K573" t="s">
        <v>32</v>
      </c>
      <c r="L573" s="61">
        <v>560</v>
      </c>
      <c r="M573" s="53">
        <v>0.22627726997740255</v>
      </c>
      <c r="N573" s="63">
        <v>0.16878596945999791</v>
      </c>
      <c r="O573" s="63">
        <v>5.7491300517404656E-2</v>
      </c>
      <c r="P573" s="63">
        <v>0</v>
      </c>
      <c r="R573">
        <v>560</v>
      </c>
      <c r="S573" s="65">
        <v>0.22516150883293615</v>
      </c>
      <c r="T573" s="62">
        <v>0.14467368810856962</v>
      </c>
      <c r="U573" s="62">
        <v>8.0487820724366527E-2</v>
      </c>
      <c r="V573" s="62">
        <v>0</v>
      </c>
      <c r="X573">
        <v>560</v>
      </c>
      <c r="Y573" s="65">
        <v>0.22348786711623653</v>
      </c>
      <c r="Z573" s="62">
        <v>0.10850526608142723</v>
      </c>
      <c r="AA573" s="62">
        <v>0.11498260103480931</v>
      </c>
      <c r="AB573" s="62">
        <v>0</v>
      </c>
      <c r="AD573">
        <v>560</v>
      </c>
      <c r="AE573" s="65">
        <v>0.22700547487904421</v>
      </c>
      <c r="AF573" s="62">
        <v>6.028070337857068E-2</v>
      </c>
      <c r="AG573" s="62">
        <v>0.16672477150047352</v>
      </c>
      <c r="AH573" s="62">
        <v>0</v>
      </c>
    </row>
    <row r="574" spans="5:34" x14ac:dyDescent="0.2">
      <c r="E574" s="76">
        <v>1</v>
      </c>
      <c r="F574" s="76">
        <v>24</v>
      </c>
      <c r="G574">
        <v>561</v>
      </c>
      <c r="H574">
        <v>9</v>
      </c>
      <c r="I574">
        <v>6</v>
      </c>
      <c r="J574" t="s">
        <v>24</v>
      </c>
      <c r="K574" t="s">
        <v>33</v>
      </c>
      <c r="L574" s="61">
        <v>561</v>
      </c>
      <c r="M574" s="53">
        <v>0.60921620498715323</v>
      </c>
      <c r="N574" s="63">
        <v>0.19271800064199845</v>
      </c>
      <c r="O574" s="63">
        <v>0.14372825129351163</v>
      </c>
      <c r="P574" s="63">
        <v>0.2727699530516432</v>
      </c>
      <c r="R574">
        <v>561</v>
      </c>
      <c r="S574" s="65">
        <v>0.69685130947983165</v>
      </c>
      <c r="T574" s="62">
        <v>0.1683078140069435</v>
      </c>
      <c r="U574" s="62">
        <v>0.20121955181091628</v>
      </c>
      <c r="V574" s="62">
        <v>0.32732394366197182</v>
      </c>
      <c r="X574">
        <v>561</v>
      </c>
      <c r="Y574" s="65">
        <v>0.82830396621884916</v>
      </c>
      <c r="Z574" s="62">
        <v>0.13169253405436107</v>
      </c>
      <c r="AA574" s="62">
        <v>0.28745650258702327</v>
      </c>
      <c r="AB574" s="62">
        <v>0.4091549295774648</v>
      </c>
      <c r="AD574">
        <v>561</v>
      </c>
      <c r="AE574" s="65">
        <v>0.96396792272840237</v>
      </c>
      <c r="AF574" s="62">
        <v>8.3447073789425216E-2</v>
      </c>
      <c r="AG574" s="62">
        <v>0.41681192875118372</v>
      </c>
      <c r="AH574" s="62">
        <v>0.46370892018779342</v>
      </c>
    </row>
    <row r="575" spans="5:34" x14ac:dyDescent="0.2">
      <c r="E575" s="76">
        <v>1</v>
      </c>
      <c r="F575" s="76">
        <v>24</v>
      </c>
      <c r="G575">
        <v>562</v>
      </c>
      <c r="H575">
        <v>10</v>
      </c>
      <c r="I575">
        <v>6</v>
      </c>
      <c r="J575" t="s">
        <v>24</v>
      </c>
      <c r="K575" t="s">
        <v>34</v>
      </c>
      <c r="L575" s="61">
        <v>562</v>
      </c>
      <c r="M575" s="53">
        <v>0.64609760046419196</v>
      </c>
      <c r="N575" s="63">
        <v>0.20228672045071688</v>
      </c>
      <c r="O575" s="63">
        <v>0.24146346217309952</v>
      </c>
      <c r="P575" s="63">
        <v>0.20234741784037558</v>
      </c>
      <c r="R575">
        <v>562</v>
      </c>
      <c r="S575" s="65">
        <v>0.76985914754898577</v>
      </c>
      <c r="T575" s="62">
        <v>0.18899339909819574</v>
      </c>
      <c r="U575" s="62">
        <v>0.3380488470423394</v>
      </c>
      <c r="V575" s="62">
        <v>0.24281690140845075</v>
      </c>
      <c r="X575">
        <v>562</v>
      </c>
      <c r="Y575" s="65">
        <v>0.95550146817617643</v>
      </c>
      <c r="Z575" s="62">
        <v>0.16905341706941401</v>
      </c>
      <c r="AA575" s="62">
        <v>0.48292692434619905</v>
      </c>
      <c r="AB575" s="62">
        <v>0.30352112676056336</v>
      </c>
      <c r="AD575">
        <v>562</v>
      </c>
      <c r="AE575" s="65">
        <v>1.1895759900208693</v>
      </c>
      <c r="AF575" s="62">
        <v>0.14534133939024196</v>
      </c>
      <c r="AG575" s="62">
        <v>0.70024404030198872</v>
      </c>
      <c r="AH575" s="62">
        <v>0.34399061032863854</v>
      </c>
    </row>
    <row r="576" spans="5:34" x14ac:dyDescent="0.2">
      <c r="E576" s="76">
        <v>1</v>
      </c>
      <c r="F576" s="76">
        <v>24</v>
      </c>
      <c r="G576">
        <v>563</v>
      </c>
      <c r="H576">
        <v>11</v>
      </c>
      <c r="I576">
        <v>6</v>
      </c>
      <c r="J576" t="s">
        <v>24</v>
      </c>
      <c r="K576" t="s">
        <v>35</v>
      </c>
      <c r="L576" s="61">
        <v>563</v>
      </c>
      <c r="M576" s="53">
        <v>0.61546954195858039</v>
      </c>
      <c r="N576" s="63">
        <v>0.25858150091703358</v>
      </c>
      <c r="O576" s="63">
        <v>0.23571433212135903</v>
      </c>
      <c r="P576" s="63">
        <v>0.12117370892018779</v>
      </c>
      <c r="R576">
        <v>563</v>
      </c>
      <c r="S576" s="65">
        <v>0.71889649637105635</v>
      </c>
      <c r="T576" s="62">
        <v>0.24348798069692826</v>
      </c>
      <c r="U576" s="62">
        <v>0.3300000649699027</v>
      </c>
      <c r="V576" s="62">
        <v>0.14540845070422537</v>
      </c>
      <c r="X576">
        <v>563</v>
      </c>
      <c r="Y576" s="65">
        <v>0.87403692798977006</v>
      </c>
      <c r="Z576" s="62">
        <v>0.22084770036677032</v>
      </c>
      <c r="AA576" s="62">
        <v>0.47142866424271807</v>
      </c>
      <c r="AB576" s="62">
        <v>0.18176056338028168</v>
      </c>
      <c r="AD576">
        <v>563</v>
      </c>
      <c r="AE576" s="65">
        <v>1.0842519192790385</v>
      </c>
      <c r="AF576" s="62">
        <v>0.19468505096277799</v>
      </c>
      <c r="AG576" s="62">
        <v>0.68357156315194123</v>
      </c>
      <c r="AH576" s="62">
        <v>0.20599530516431924</v>
      </c>
    </row>
    <row r="577" spans="5:34" x14ac:dyDescent="0.2">
      <c r="E577" s="76">
        <v>1</v>
      </c>
      <c r="F577" s="76">
        <v>24</v>
      </c>
      <c r="G577">
        <v>564</v>
      </c>
      <c r="H577">
        <v>12</v>
      </c>
      <c r="I577">
        <v>6</v>
      </c>
      <c r="J577" t="s">
        <v>24</v>
      </c>
      <c r="K577" t="s">
        <v>36</v>
      </c>
      <c r="L577" s="61">
        <v>564</v>
      </c>
      <c r="M577" s="53">
        <v>0.68909483476539191</v>
      </c>
      <c r="N577" s="63">
        <v>0.33831107405824834</v>
      </c>
      <c r="O577" s="63">
        <v>0.17247390155221393</v>
      </c>
      <c r="P577" s="63">
        <v>0.17830985915492958</v>
      </c>
      <c r="R577">
        <v>564</v>
      </c>
      <c r="S577" s="65">
        <v>0.77662577691839052</v>
      </c>
      <c r="T577" s="62">
        <v>0.32119048375937542</v>
      </c>
      <c r="U577" s="62">
        <v>0.24146346217309952</v>
      </c>
      <c r="V577" s="62">
        <v>0.21397183098591552</v>
      </c>
      <c r="X577">
        <v>564</v>
      </c>
      <c r="Y577" s="65">
        <v>0.90792219014788822</v>
      </c>
      <c r="Z577" s="62">
        <v>0.29550959831106594</v>
      </c>
      <c r="AA577" s="62">
        <v>0.34494780310442785</v>
      </c>
      <c r="AB577" s="62">
        <v>0.26746478873239438</v>
      </c>
      <c r="AD577">
        <v>564</v>
      </c>
      <c r="AE577" s="65">
        <v>1.0703186228298613</v>
      </c>
      <c r="AF577" s="62">
        <v>0.26701754776506054</v>
      </c>
      <c r="AG577" s="62">
        <v>0.50017431450142047</v>
      </c>
      <c r="AH577" s="62">
        <v>0.30312676056338028</v>
      </c>
    </row>
    <row r="578" spans="5:34" x14ac:dyDescent="0.2">
      <c r="E578" s="76">
        <v>1</v>
      </c>
      <c r="F578" s="76">
        <v>24</v>
      </c>
      <c r="G578">
        <v>565</v>
      </c>
      <c r="H578">
        <v>13</v>
      </c>
      <c r="I578">
        <v>6</v>
      </c>
      <c r="J578" t="s">
        <v>24</v>
      </c>
      <c r="K578" t="s">
        <v>37</v>
      </c>
      <c r="L578" s="61">
        <v>565</v>
      </c>
      <c r="M578" s="53">
        <v>0.72128449624348867</v>
      </c>
      <c r="N578" s="63">
        <v>0.45489344450445401</v>
      </c>
      <c r="O578" s="63">
        <v>0.11498260103480931</v>
      </c>
      <c r="P578" s="63">
        <v>0.15140845070422534</v>
      </c>
      <c r="R578">
        <v>565</v>
      </c>
      <c r="S578" s="65">
        <v>0.76378401214992664</v>
      </c>
      <c r="T578" s="62">
        <v>0.42111822985612313</v>
      </c>
      <c r="U578" s="62">
        <v>0.16097564144873305</v>
      </c>
      <c r="V578" s="62">
        <v>0.18169014084507043</v>
      </c>
      <c r="X578">
        <v>565</v>
      </c>
      <c r="Y578" s="65">
        <v>0.82753328600958342</v>
      </c>
      <c r="Z578" s="62">
        <v>0.37045540788362674</v>
      </c>
      <c r="AA578" s="62">
        <v>0.22996520206961862</v>
      </c>
      <c r="AB578" s="62">
        <v>0.227112676056338</v>
      </c>
      <c r="AD578">
        <v>565</v>
      </c>
      <c r="AE578" s="65">
        <v>0.89949801783683569</v>
      </c>
      <c r="AF578" s="62">
        <v>0.30865410863870546</v>
      </c>
      <c r="AG578" s="62">
        <v>0.33344954300094704</v>
      </c>
      <c r="AH578" s="62">
        <v>0.25739436619718309</v>
      </c>
    </row>
    <row r="579" spans="5:34" x14ac:dyDescent="0.2">
      <c r="E579" s="76">
        <v>1</v>
      </c>
      <c r="F579" s="76">
        <v>24</v>
      </c>
      <c r="G579">
        <v>566</v>
      </c>
      <c r="H579">
        <v>14</v>
      </c>
      <c r="I579">
        <v>6</v>
      </c>
      <c r="J579" t="s">
        <v>24</v>
      </c>
      <c r="K579" t="s">
        <v>38</v>
      </c>
      <c r="L579" s="61">
        <v>566</v>
      </c>
      <c r="M579" s="53">
        <v>0.88948494530505906</v>
      </c>
      <c r="N579" s="63">
        <v>0.623328635350062</v>
      </c>
      <c r="O579" s="63">
        <v>0.11498260103480931</v>
      </c>
      <c r="P579" s="63">
        <v>0.15117370892018778</v>
      </c>
      <c r="R579">
        <v>566</v>
      </c>
      <c r="S579" s="65">
        <v>0.92348012430289839</v>
      </c>
      <c r="T579" s="62">
        <v>0.58109603214993988</v>
      </c>
      <c r="U579" s="62">
        <v>0.16097564144873305</v>
      </c>
      <c r="V579" s="62">
        <v>0.1814084507042254</v>
      </c>
      <c r="X579">
        <v>566</v>
      </c>
      <c r="Y579" s="65">
        <v>0.97447289279965699</v>
      </c>
      <c r="Z579" s="62">
        <v>0.51774712734975659</v>
      </c>
      <c r="AA579" s="62">
        <v>0.22996520206961862</v>
      </c>
      <c r="AB579" s="62">
        <v>0.22676056338028169</v>
      </c>
      <c r="AD579">
        <v>566</v>
      </c>
      <c r="AE579" s="65">
        <v>1.0323504641923891</v>
      </c>
      <c r="AF579" s="62">
        <v>0.44190561602712275</v>
      </c>
      <c r="AG579" s="62">
        <v>0.33344954300094704</v>
      </c>
      <c r="AH579" s="62">
        <v>0.25699530516431923</v>
      </c>
    </row>
    <row r="580" spans="5:34" x14ac:dyDescent="0.2">
      <c r="E580" s="76">
        <v>1</v>
      </c>
      <c r="F580" s="76">
        <v>24</v>
      </c>
      <c r="G580">
        <v>567</v>
      </c>
      <c r="H580">
        <v>15</v>
      </c>
      <c r="I580">
        <v>6</v>
      </c>
      <c r="J580" t="s">
        <v>24</v>
      </c>
      <c r="K580" t="s">
        <v>39</v>
      </c>
      <c r="L580" s="61">
        <v>567</v>
      </c>
      <c r="M580" s="53">
        <v>1.1241195155391728</v>
      </c>
      <c r="N580" s="63">
        <v>0.72004627649057085</v>
      </c>
      <c r="O580" s="63">
        <v>9.7735210879587905E-2</v>
      </c>
      <c r="P580" s="63">
        <v>0.30633802816901406</v>
      </c>
      <c r="R580">
        <v>567</v>
      </c>
      <c r="S580" s="65">
        <v>1.1996413595854927</v>
      </c>
      <c r="T580" s="62">
        <v>0.69520643055125264</v>
      </c>
      <c r="U580" s="62">
        <v>0.13682929523142309</v>
      </c>
      <c r="V580" s="62">
        <v>0.36760563380281691</v>
      </c>
      <c r="X580">
        <v>567</v>
      </c>
      <c r="Y580" s="65">
        <v>1.3129241256549726</v>
      </c>
      <c r="Z580" s="62">
        <v>0.65794666164227567</v>
      </c>
      <c r="AA580" s="62">
        <v>0.19547042175917581</v>
      </c>
      <c r="AB580" s="62">
        <v>0.45950704225352113</v>
      </c>
      <c r="AD580">
        <v>567</v>
      </c>
      <c r="AE580" s="65">
        <v>1.4268465543311195</v>
      </c>
      <c r="AF580" s="62">
        <v>0.62263979489299059</v>
      </c>
      <c r="AG580" s="62">
        <v>0.28343211155080494</v>
      </c>
      <c r="AH580" s="62">
        <v>0.52077464788732397</v>
      </c>
    </row>
    <row r="581" spans="5:34" x14ac:dyDescent="0.2">
      <c r="E581" s="76">
        <v>1</v>
      </c>
      <c r="F581" s="76">
        <v>24</v>
      </c>
      <c r="G581">
        <v>568</v>
      </c>
      <c r="H581">
        <v>16</v>
      </c>
      <c r="I581">
        <v>6</v>
      </c>
      <c r="J581" t="s">
        <v>24</v>
      </c>
      <c r="K581" t="s">
        <v>40</v>
      </c>
      <c r="L581" s="61">
        <v>568</v>
      </c>
      <c r="M581" s="53">
        <v>1.2049681863330073</v>
      </c>
      <c r="N581" s="63">
        <v>0.87538564028048871</v>
      </c>
      <c r="O581" s="63">
        <v>5.1742170465664185E-2</v>
      </c>
      <c r="P581" s="63">
        <v>0.27784037558685443</v>
      </c>
      <c r="R581">
        <v>568</v>
      </c>
      <c r="S581" s="65">
        <v>1.224839077071646</v>
      </c>
      <c r="T581" s="62">
        <v>0.81899158771549063</v>
      </c>
      <c r="U581" s="62">
        <v>7.2439038651929868E-2</v>
      </c>
      <c r="V581" s="62">
        <v>0.33340845070422537</v>
      </c>
      <c r="X581">
        <v>568</v>
      </c>
      <c r="Y581" s="65">
        <v>1.2546454131796039</v>
      </c>
      <c r="Z581" s="62">
        <v>0.73440050886799368</v>
      </c>
      <c r="AA581" s="62">
        <v>0.10348434093132837</v>
      </c>
      <c r="AB581" s="62">
        <v>0.41676056338028167</v>
      </c>
      <c r="AD581">
        <v>568</v>
      </c>
      <c r="AE581" s="65">
        <v>1.2566414226999056</v>
      </c>
      <c r="AF581" s="62">
        <v>0.63426048985182693</v>
      </c>
      <c r="AG581" s="62">
        <v>0.15005229435042614</v>
      </c>
      <c r="AH581" s="62">
        <v>0.47232863849765261</v>
      </c>
    </row>
    <row r="582" spans="5:34" x14ac:dyDescent="0.2">
      <c r="E582" s="76">
        <v>1</v>
      </c>
      <c r="F582" s="76">
        <v>24</v>
      </c>
      <c r="G582">
        <v>569</v>
      </c>
      <c r="H582">
        <v>17</v>
      </c>
      <c r="I582">
        <v>6</v>
      </c>
      <c r="J582" t="s">
        <v>24</v>
      </c>
      <c r="K582" t="s">
        <v>41</v>
      </c>
      <c r="L582" s="61">
        <v>569</v>
      </c>
      <c r="M582" s="53">
        <v>1.4246321936102169</v>
      </c>
      <c r="N582" s="63">
        <v>1.2624297081546232</v>
      </c>
      <c r="O582" s="63">
        <v>1.149826010348093E-2</v>
      </c>
      <c r="P582" s="63">
        <v>0.15070422535211267</v>
      </c>
      <c r="R582">
        <v>569</v>
      </c>
      <c r="S582" s="65">
        <v>1.3570491494021346</v>
      </c>
      <c r="T582" s="62">
        <v>1.160106514834726</v>
      </c>
      <c r="U582" s="62">
        <v>1.6097564144873303E-2</v>
      </c>
      <c r="V582" s="62">
        <v>0.18084507042253523</v>
      </c>
      <c r="X582">
        <v>569</v>
      </c>
      <c r="Y582" s="65">
        <v>1.2556745830900118</v>
      </c>
      <c r="Z582" s="62">
        <v>1.0066217248548808</v>
      </c>
      <c r="AA582" s="62">
        <v>2.299652020696186E-2</v>
      </c>
      <c r="AB582" s="62">
        <v>0.22605633802816899</v>
      </c>
      <c r="AD582">
        <v>569</v>
      </c>
      <c r="AE582" s="65">
        <v>1.105890300743124</v>
      </c>
      <c r="AF582" s="62">
        <v>0.81634816334443783</v>
      </c>
      <c r="AG582" s="62">
        <v>3.3344954300094702E-2</v>
      </c>
      <c r="AH582" s="62">
        <v>0.25619718309859152</v>
      </c>
    </row>
    <row r="583" spans="5:34" x14ac:dyDescent="0.2">
      <c r="E583" s="76">
        <v>1</v>
      </c>
      <c r="F583" s="76">
        <v>24</v>
      </c>
      <c r="G583">
        <v>570</v>
      </c>
      <c r="H583">
        <v>18</v>
      </c>
      <c r="I583">
        <v>6</v>
      </c>
      <c r="J583" t="s">
        <v>24</v>
      </c>
      <c r="K583" t="s">
        <v>42</v>
      </c>
      <c r="L583" s="61">
        <v>570</v>
      </c>
      <c r="M583" s="53">
        <v>2.1377003845429923</v>
      </c>
      <c r="N583" s="63">
        <v>1.988029023040645</v>
      </c>
      <c r="O583" s="63">
        <v>0</v>
      </c>
      <c r="P583" s="63">
        <v>0.14967136150234742</v>
      </c>
      <c r="R583">
        <v>570</v>
      </c>
      <c r="S583" s="65">
        <v>1.9616544185398475</v>
      </c>
      <c r="T583" s="62">
        <v>1.7820487847370305</v>
      </c>
      <c r="U583" s="62">
        <v>0</v>
      </c>
      <c r="V583" s="62">
        <v>0.17960563380281694</v>
      </c>
      <c r="X583">
        <v>570</v>
      </c>
      <c r="Y583" s="65">
        <v>1.6975854695351302</v>
      </c>
      <c r="Z583" s="62">
        <v>1.4730784272816091</v>
      </c>
      <c r="AA583" s="62">
        <v>0</v>
      </c>
      <c r="AB583" s="62">
        <v>0.22450704225352114</v>
      </c>
      <c r="AD583">
        <v>570</v>
      </c>
      <c r="AE583" s="65">
        <v>1.3299320903577221</v>
      </c>
      <c r="AF583" s="62">
        <v>1.0754907758037313</v>
      </c>
      <c r="AG583" s="62">
        <v>0</v>
      </c>
      <c r="AH583" s="62">
        <v>0.25444131455399066</v>
      </c>
    </row>
    <row r="584" spans="5:34" x14ac:dyDescent="0.2">
      <c r="E584" s="76">
        <v>1</v>
      </c>
      <c r="F584" s="76">
        <v>24</v>
      </c>
      <c r="G584">
        <v>571</v>
      </c>
      <c r="H584">
        <v>19</v>
      </c>
      <c r="I584">
        <v>6</v>
      </c>
      <c r="J584" t="s">
        <v>24</v>
      </c>
      <c r="K584" t="s">
        <v>43</v>
      </c>
      <c r="L584" s="61">
        <v>571</v>
      </c>
      <c r="M584" s="53">
        <v>2.2546967812360474</v>
      </c>
      <c r="N584" s="63">
        <v>2.101175654475484</v>
      </c>
      <c r="O584" s="63">
        <v>0</v>
      </c>
      <c r="P584" s="63">
        <v>0.15352112676056337</v>
      </c>
      <c r="R584">
        <v>571</v>
      </c>
      <c r="S584" s="65">
        <v>2.0570150511662502</v>
      </c>
      <c r="T584" s="62">
        <v>1.8727896990535742</v>
      </c>
      <c r="U584" s="62">
        <v>0</v>
      </c>
      <c r="V584" s="62">
        <v>0.1842253521126761</v>
      </c>
      <c r="X584">
        <v>571</v>
      </c>
      <c r="Y584" s="65">
        <v>1.7604924560615551</v>
      </c>
      <c r="Z584" s="62">
        <v>1.53021076592071</v>
      </c>
      <c r="AA584" s="62">
        <v>0</v>
      </c>
      <c r="AB584" s="62">
        <v>0.2302816901408451</v>
      </c>
      <c r="AD584">
        <v>571</v>
      </c>
      <c r="AE584" s="65">
        <v>1.3476477696888514</v>
      </c>
      <c r="AF584" s="62">
        <v>1.0866618541958937</v>
      </c>
      <c r="AG584" s="62">
        <v>0</v>
      </c>
      <c r="AH584" s="62">
        <v>0.26098591549295774</v>
      </c>
    </row>
    <row r="585" spans="5:34" x14ac:dyDescent="0.2">
      <c r="E585" s="76">
        <v>1</v>
      </c>
      <c r="F585" s="76">
        <v>24</v>
      </c>
      <c r="G585">
        <v>572</v>
      </c>
      <c r="H585">
        <v>20</v>
      </c>
      <c r="I585">
        <v>6</v>
      </c>
      <c r="J585" t="s">
        <v>24</v>
      </c>
      <c r="K585" t="s">
        <v>44</v>
      </c>
      <c r="L585" s="61">
        <v>572</v>
      </c>
      <c r="M585" s="53">
        <v>2.1584569985419808</v>
      </c>
      <c r="N585" s="63">
        <v>2.0382692051147506</v>
      </c>
      <c r="O585" s="63">
        <v>0</v>
      </c>
      <c r="P585" s="63">
        <v>0.12018779342723004</v>
      </c>
      <c r="R585">
        <v>572</v>
      </c>
      <c r="S585" s="65">
        <v>1.9911838442526968</v>
      </c>
      <c r="T585" s="62">
        <v>1.8469584921400206</v>
      </c>
      <c r="U585" s="62">
        <v>0</v>
      </c>
      <c r="V585" s="62">
        <v>0.14422535211267609</v>
      </c>
      <c r="X585">
        <v>572</v>
      </c>
      <c r="Y585" s="65">
        <v>1.7402741128187709</v>
      </c>
      <c r="Z585" s="62">
        <v>1.5599924226779258</v>
      </c>
      <c r="AA585" s="62">
        <v>0</v>
      </c>
      <c r="AB585" s="62">
        <v>0.18028169014084511</v>
      </c>
      <c r="AD585">
        <v>572</v>
      </c>
      <c r="AE585" s="65">
        <v>1.4000874617203263</v>
      </c>
      <c r="AF585" s="62">
        <v>1.1957682128940352</v>
      </c>
      <c r="AG585" s="62">
        <v>0</v>
      </c>
      <c r="AH585" s="62">
        <v>0.2043192488262911</v>
      </c>
    </row>
    <row r="586" spans="5:34" x14ac:dyDescent="0.2">
      <c r="E586" s="76">
        <v>1</v>
      </c>
      <c r="F586" s="76">
        <v>24</v>
      </c>
      <c r="G586">
        <v>573</v>
      </c>
      <c r="H586">
        <v>21</v>
      </c>
      <c r="I586">
        <v>6</v>
      </c>
      <c r="J586" t="s">
        <v>24</v>
      </c>
      <c r="K586" t="s">
        <v>45</v>
      </c>
      <c r="L586" s="61">
        <v>573</v>
      </c>
      <c r="M586" s="53">
        <v>1.7966749670871887</v>
      </c>
      <c r="N586" s="63">
        <v>1.7351726196693482</v>
      </c>
      <c r="O586" s="63">
        <v>0</v>
      </c>
      <c r="P586" s="63">
        <v>6.1502347417840372E-2</v>
      </c>
      <c r="R586">
        <v>573</v>
      </c>
      <c r="S586" s="65">
        <v>1.6547223231749089</v>
      </c>
      <c r="T586" s="62">
        <v>1.5809195062735004</v>
      </c>
      <c r="U586" s="62">
        <v>0</v>
      </c>
      <c r="V586" s="62">
        <v>7.3802816901408469E-2</v>
      </c>
      <c r="X586">
        <v>573</v>
      </c>
      <c r="Y586" s="65">
        <v>1.4417933573064894</v>
      </c>
      <c r="Z586" s="62">
        <v>1.3495398361797288</v>
      </c>
      <c r="AA586" s="62">
        <v>0</v>
      </c>
      <c r="AB586" s="62">
        <v>9.2253521126760579E-2</v>
      </c>
      <c r="AD586">
        <v>573</v>
      </c>
      <c r="AE586" s="65">
        <v>1.1628349901535828</v>
      </c>
      <c r="AF586" s="62">
        <v>1.0582809995432543</v>
      </c>
      <c r="AG586" s="62">
        <v>0</v>
      </c>
      <c r="AH586" s="62">
        <v>0.10455399061032865</v>
      </c>
    </row>
    <row r="587" spans="5:34" x14ac:dyDescent="0.2">
      <c r="E587" s="76">
        <v>1</v>
      </c>
      <c r="F587" s="76">
        <v>24</v>
      </c>
      <c r="G587">
        <v>574</v>
      </c>
      <c r="H587">
        <v>22</v>
      </c>
      <c r="I587">
        <v>6</v>
      </c>
      <c r="J587" t="s">
        <v>24</v>
      </c>
      <c r="K587" t="s">
        <v>46</v>
      </c>
      <c r="L587" s="61">
        <v>574</v>
      </c>
      <c r="M587" s="53">
        <v>1.7203682146242039</v>
      </c>
      <c r="N587" s="63">
        <v>1.6980677451406359</v>
      </c>
      <c r="O587" s="63">
        <v>0</v>
      </c>
      <c r="P587" s="63">
        <v>2.2300469483568074E-2</v>
      </c>
      <c r="R587">
        <v>574</v>
      </c>
      <c r="S587" s="65">
        <v>1.6695045809003732</v>
      </c>
      <c r="T587" s="62">
        <v>1.6427440175200916</v>
      </c>
      <c r="U587" s="62">
        <v>0</v>
      </c>
      <c r="V587" s="62">
        <v>2.6760563380281696E-2</v>
      </c>
      <c r="X587">
        <v>574</v>
      </c>
      <c r="Y587" s="65">
        <v>1.5932091303146272</v>
      </c>
      <c r="Z587" s="62">
        <v>1.5597584260892752</v>
      </c>
      <c r="AA587" s="62">
        <v>0</v>
      </c>
      <c r="AB587" s="62">
        <v>3.3450704225352117E-2</v>
      </c>
      <c r="AD587">
        <v>574</v>
      </c>
      <c r="AE587" s="65">
        <v>1.521516549280695</v>
      </c>
      <c r="AF587" s="62">
        <v>1.4836057511586294</v>
      </c>
      <c r="AG587" s="62">
        <v>0</v>
      </c>
      <c r="AH587" s="62">
        <v>3.7910798122065728E-2</v>
      </c>
    </row>
    <row r="588" spans="5:34" x14ac:dyDescent="0.2">
      <c r="E588" s="76">
        <v>1</v>
      </c>
      <c r="F588" s="76">
        <v>24</v>
      </c>
      <c r="G588">
        <v>575</v>
      </c>
      <c r="H588">
        <v>23</v>
      </c>
      <c r="I588">
        <v>6</v>
      </c>
      <c r="J588" t="s">
        <v>24</v>
      </c>
      <c r="K588" t="s">
        <v>47</v>
      </c>
      <c r="L588" s="61">
        <v>575</v>
      </c>
      <c r="M588" s="53">
        <v>1.6263727609739711</v>
      </c>
      <c r="N588" s="63">
        <v>1.5845887234152856</v>
      </c>
      <c r="O588" s="63">
        <v>0</v>
      </c>
      <c r="P588" s="63">
        <v>4.1784037558685441E-2</v>
      </c>
      <c r="R588">
        <v>575</v>
      </c>
      <c r="S588" s="65">
        <v>1.6580362559591106</v>
      </c>
      <c r="T588" s="62">
        <v>1.607895410888688</v>
      </c>
      <c r="U588" s="62">
        <v>0</v>
      </c>
      <c r="V588" s="62">
        <v>5.0140845070422546E-2</v>
      </c>
      <c r="X588">
        <v>575</v>
      </c>
      <c r="Y588" s="65">
        <v>1.7055314984368195</v>
      </c>
      <c r="Z588" s="62">
        <v>1.6428554420987913</v>
      </c>
      <c r="AA588" s="62">
        <v>0</v>
      </c>
      <c r="AB588" s="62">
        <v>6.2676056338028169E-2</v>
      </c>
      <c r="AD588">
        <v>575</v>
      </c>
      <c r="AE588" s="65">
        <v>1.806494721309285</v>
      </c>
      <c r="AF588" s="62">
        <v>1.7354618574595198</v>
      </c>
      <c r="AG588" s="62">
        <v>0</v>
      </c>
      <c r="AH588" s="62">
        <v>7.103286384976526E-2</v>
      </c>
    </row>
    <row r="589" spans="5:34" x14ac:dyDescent="0.2">
      <c r="E589" s="76">
        <v>1</v>
      </c>
      <c r="F589" s="76">
        <v>24</v>
      </c>
      <c r="G589">
        <v>576</v>
      </c>
      <c r="H589">
        <v>24</v>
      </c>
      <c r="I589">
        <v>6</v>
      </c>
      <c r="J589" t="s">
        <v>24</v>
      </c>
      <c r="K589" t="s">
        <v>48</v>
      </c>
      <c r="L589" s="61">
        <v>576</v>
      </c>
      <c r="M589" s="53">
        <v>1.3467771336605667</v>
      </c>
      <c r="N589" s="63">
        <v>1.3106268989187826</v>
      </c>
      <c r="O589" s="63">
        <v>0</v>
      </c>
      <c r="P589" s="63">
        <v>3.615023474178404E-2</v>
      </c>
      <c r="R589">
        <v>576</v>
      </c>
      <c r="S589" s="65">
        <v>1.4164512715818263</v>
      </c>
      <c r="T589" s="62">
        <v>1.3730709898916853</v>
      </c>
      <c r="U589" s="62">
        <v>0</v>
      </c>
      <c r="V589" s="62">
        <v>4.3380281690140854E-2</v>
      </c>
      <c r="X589">
        <v>576</v>
      </c>
      <c r="Y589" s="65">
        <v>1.5209624784637155</v>
      </c>
      <c r="Z589" s="62">
        <v>1.4667371263510394</v>
      </c>
      <c r="AA589" s="62">
        <v>0</v>
      </c>
      <c r="AB589" s="62">
        <v>5.422535211267606E-2</v>
      </c>
      <c r="AD589">
        <v>576</v>
      </c>
      <c r="AE589" s="65">
        <v>1.6990737477718014</v>
      </c>
      <c r="AF589" s="62">
        <v>1.6376183487107685</v>
      </c>
      <c r="AG589" s="62">
        <v>0</v>
      </c>
      <c r="AH589" s="62">
        <v>6.1455399061032867E-2</v>
      </c>
    </row>
    <row r="590" spans="5:34" x14ac:dyDescent="0.2">
      <c r="E590" s="76">
        <v>1</v>
      </c>
      <c r="F590" s="76">
        <v>25</v>
      </c>
      <c r="G590">
        <v>577</v>
      </c>
      <c r="H590">
        <v>1</v>
      </c>
      <c r="I590">
        <v>7</v>
      </c>
      <c r="J590" t="s">
        <v>49</v>
      </c>
      <c r="K590" t="s">
        <v>50</v>
      </c>
      <c r="L590" s="61">
        <v>577</v>
      </c>
      <c r="M590" s="53">
        <v>0.84297420896785424</v>
      </c>
      <c r="N590" s="63">
        <v>0.84297420896785424</v>
      </c>
      <c r="O590" s="63">
        <v>0</v>
      </c>
      <c r="P590" s="63">
        <v>0</v>
      </c>
      <c r="R590">
        <v>577</v>
      </c>
      <c r="S590" s="65">
        <v>0.82424144876856853</v>
      </c>
      <c r="T590" s="62">
        <v>0.82424144876856853</v>
      </c>
      <c r="U590" s="62">
        <v>0</v>
      </c>
      <c r="V590" s="62">
        <v>0</v>
      </c>
      <c r="X590">
        <v>577</v>
      </c>
      <c r="Y590" s="65">
        <v>0.79614230846964018</v>
      </c>
      <c r="Z590" s="62">
        <v>0.79614230846964018</v>
      </c>
      <c r="AA590" s="62">
        <v>0</v>
      </c>
      <c r="AB590" s="62">
        <v>0</v>
      </c>
      <c r="AD590">
        <v>577</v>
      </c>
      <c r="AE590" s="65">
        <v>0.77740954827035458</v>
      </c>
      <c r="AF590" s="62">
        <v>0.77740954827035458</v>
      </c>
      <c r="AG590" s="62">
        <v>0</v>
      </c>
      <c r="AH590" s="62">
        <v>0</v>
      </c>
    </row>
    <row r="591" spans="5:34" x14ac:dyDescent="0.2">
      <c r="E591" s="76">
        <v>1</v>
      </c>
      <c r="F591" s="76">
        <v>25</v>
      </c>
      <c r="G591">
        <v>578</v>
      </c>
      <c r="H591">
        <v>2</v>
      </c>
      <c r="I591">
        <v>7</v>
      </c>
      <c r="J591" t="s">
        <v>49</v>
      </c>
      <c r="K591" t="s">
        <v>51</v>
      </c>
      <c r="L591" s="61">
        <v>578</v>
      </c>
      <c r="M591" s="53">
        <v>0.62995957866629027</v>
      </c>
      <c r="N591" s="63">
        <v>0.62995957866629027</v>
      </c>
      <c r="O591" s="63">
        <v>0</v>
      </c>
      <c r="P591" s="63">
        <v>0</v>
      </c>
      <c r="R591">
        <v>578</v>
      </c>
      <c r="S591" s="65">
        <v>0.61596047691815037</v>
      </c>
      <c r="T591" s="62">
        <v>0.61596047691815037</v>
      </c>
      <c r="U591" s="62">
        <v>0</v>
      </c>
      <c r="V591" s="62">
        <v>0</v>
      </c>
      <c r="X591">
        <v>578</v>
      </c>
      <c r="Y591" s="65">
        <v>0.59496182429594069</v>
      </c>
      <c r="Z591" s="62">
        <v>0.59496182429594069</v>
      </c>
      <c r="AA591" s="62">
        <v>0</v>
      </c>
      <c r="AB591" s="62">
        <v>0</v>
      </c>
      <c r="AD591">
        <v>578</v>
      </c>
      <c r="AE591" s="65">
        <v>0.58096272254780101</v>
      </c>
      <c r="AF591" s="62">
        <v>0.58096272254780101</v>
      </c>
      <c r="AG591" s="62">
        <v>0</v>
      </c>
      <c r="AH591" s="62">
        <v>0</v>
      </c>
    </row>
    <row r="592" spans="5:34" x14ac:dyDescent="0.2">
      <c r="E592" s="76">
        <v>1</v>
      </c>
      <c r="F592" s="76">
        <v>25</v>
      </c>
      <c r="G592">
        <v>579</v>
      </c>
      <c r="H592">
        <v>3</v>
      </c>
      <c r="I592">
        <v>7</v>
      </c>
      <c r="J592" t="s">
        <v>49</v>
      </c>
      <c r="K592" t="s">
        <v>52</v>
      </c>
      <c r="L592" s="61">
        <v>579</v>
      </c>
      <c r="M592" s="53">
        <v>0.45903672690875463</v>
      </c>
      <c r="N592" s="63">
        <v>0.45903672690875463</v>
      </c>
      <c r="O592" s="63">
        <v>0</v>
      </c>
      <c r="P592" s="63">
        <v>0</v>
      </c>
      <c r="R592">
        <v>579</v>
      </c>
      <c r="S592" s="65">
        <v>0.44883591075522672</v>
      </c>
      <c r="T592" s="62">
        <v>0.44883591075522672</v>
      </c>
      <c r="U592" s="62">
        <v>0</v>
      </c>
      <c r="V592" s="62">
        <v>0</v>
      </c>
      <c r="X592">
        <v>579</v>
      </c>
      <c r="Y592" s="65">
        <v>0.43353468652493499</v>
      </c>
      <c r="Z592" s="62">
        <v>0.43353468652493499</v>
      </c>
      <c r="AA592" s="62">
        <v>0</v>
      </c>
      <c r="AB592" s="62">
        <v>0</v>
      </c>
      <c r="AD592">
        <v>579</v>
      </c>
      <c r="AE592" s="65">
        <v>0.42333387037140713</v>
      </c>
      <c r="AF592" s="62">
        <v>0.42333387037140713</v>
      </c>
      <c r="AG592" s="62">
        <v>0</v>
      </c>
      <c r="AH592" s="62">
        <v>0</v>
      </c>
    </row>
    <row r="593" spans="5:34" x14ac:dyDescent="0.2">
      <c r="E593" s="76">
        <v>1</v>
      </c>
      <c r="F593" s="76">
        <v>25</v>
      </c>
      <c r="G593">
        <v>580</v>
      </c>
      <c r="H593">
        <v>4</v>
      </c>
      <c r="I593">
        <v>7</v>
      </c>
      <c r="J593" t="s">
        <v>49</v>
      </c>
      <c r="K593" t="s">
        <v>53</v>
      </c>
      <c r="L593" s="61">
        <v>580</v>
      </c>
      <c r="M593" s="53">
        <v>0.54587985008759121</v>
      </c>
      <c r="N593" s="63">
        <v>0.54587985008759121</v>
      </c>
      <c r="O593" s="63">
        <v>0</v>
      </c>
      <c r="P593" s="63">
        <v>0</v>
      </c>
      <c r="R593">
        <v>580</v>
      </c>
      <c r="S593" s="65">
        <v>0.53374918675231142</v>
      </c>
      <c r="T593" s="62">
        <v>0.53374918675231142</v>
      </c>
      <c r="U593" s="62">
        <v>0</v>
      </c>
      <c r="V593" s="62">
        <v>0</v>
      </c>
      <c r="X593">
        <v>580</v>
      </c>
      <c r="Y593" s="65">
        <v>0.51555319174939174</v>
      </c>
      <c r="Z593" s="62">
        <v>0.51555319174939174</v>
      </c>
      <c r="AA593" s="62">
        <v>0</v>
      </c>
      <c r="AB593" s="62">
        <v>0</v>
      </c>
      <c r="AD593">
        <v>580</v>
      </c>
      <c r="AE593" s="65">
        <v>0.50342252841411195</v>
      </c>
      <c r="AF593" s="62">
        <v>0.50342252841411195</v>
      </c>
      <c r="AG593" s="62">
        <v>0</v>
      </c>
      <c r="AH593" s="62">
        <v>0</v>
      </c>
    </row>
    <row r="594" spans="5:34" x14ac:dyDescent="0.2">
      <c r="E594" s="76">
        <v>1</v>
      </c>
      <c r="F594" s="76">
        <v>25</v>
      </c>
      <c r="G594">
        <v>581</v>
      </c>
      <c r="H594">
        <v>5</v>
      </c>
      <c r="I594">
        <v>7</v>
      </c>
      <c r="J594" t="s">
        <v>49</v>
      </c>
      <c r="K594" t="s">
        <v>54</v>
      </c>
      <c r="L594" s="61">
        <v>581</v>
      </c>
      <c r="M594" s="53">
        <v>0.46079744196401934</v>
      </c>
      <c r="N594" s="63">
        <v>0.46079744196401934</v>
      </c>
      <c r="O594" s="63">
        <v>0</v>
      </c>
      <c r="P594" s="63">
        <v>0</v>
      </c>
      <c r="R594">
        <v>581</v>
      </c>
      <c r="S594" s="65">
        <v>0.45055749880926332</v>
      </c>
      <c r="T594" s="62">
        <v>0.45055749880926332</v>
      </c>
      <c r="U594" s="62">
        <v>0</v>
      </c>
      <c r="V594" s="62">
        <v>0</v>
      </c>
      <c r="X594">
        <v>581</v>
      </c>
      <c r="Y594" s="65">
        <v>0.43519758407712938</v>
      </c>
      <c r="Z594" s="62">
        <v>0.43519758407712938</v>
      </c>
      <c r="AA594" s="62">
        <v>0</v>
      </c>
      <c r="AB594" s="62">
        <v>0</v>
      </c>
      <c r="AD594">
        <v>581</v>
      </c>
      <c r="AE594" s="65">
        <v>0.42495764092237343</v>
      </c>
      <c r="AF594" s="62">
        <v>0.42495764092237343</v>
      </c>
      <c r="AG594" s="62">
        <v>0</v>
      </c>
      <c r="AH594" s="62">
        <v>0</v>
      </c>
    </row>
    <row r="595" spans="5:34" x14ac:dyDescent="0.2">
      <c r="E595" s="76">
        <v>1</v>
      </c>
      <c r="F595" s="76">
        <v>25</v>
      </c>
      <c r="G595">
        <v>582</v>
      </c>
      <c r="H595">
        <v>6</v>
      </c>
      <c r="I595">
        <v>7</v>
      </c>
      <c r="J595" t="s">
        <v>49</v>
      </c>
      <c r="K595" t="s">
        <v>55</v>
      </c>
      <c r="L595" s="61">
        <v>582</v>
      </c>
      <c r="M595" s="53">
        <v>0.33629480082414714</v>
      </c>
      <c r="N595" s="63">
        <v>0.33629480082414714</v>
      </c>
      <c r="O595" s="63">
        <v>0</v>
      </c>
      <c r="P595" s="63">
        <v>0</v>
      </c>
      <c r="R595">
        <v>582</v>
      </c>
      <c r="S595" s="65">
        <v>0.32882158302805498</v>
      </c>
      <c r="T595" s="62">
        <v>0.32882158302805498</v>
      </c>
      <c r="U595" s="62">
        <v>0</v>
      </c>
      <c r="V595" s="62">
        <v>0</v>
      </c>
      <c r="X595">
        <v>582</v>
      </c>
      <c r="Y595" s="65">
        <v>0.31761175633391675</v>
      </c>
      <c r="Z595" s="62">
        <v>0.31761175633391675</v>
      </c>
      <c r="AA595" s="62">
        <v>0</v>
      </c>
      <c r="AB595" s="62">
        <v>0</v>
      </c>
      <c r="AD595">
        <v>582</v>
      </c>
      <c r="AE595" s="65">
        <v>0.31013853853782458</v>
      </c>
      <c r="AF595" s="62">
        <v>0.31013853853782458</v>
      </c>
      <c r="AG595" s="62">
        <v>0</v>
      </c>
      <c r="AH595" s="62">
        <v>0</v>
      </c>
    </row>
    <row r="596" spans="5:34" x14ac:dyDescent="0.2">
      <c r="E596" s="76">
        <v>1</v>
      </c>
      <c r="F596" s="76">
        <v>25</v>
      </c>
      <c r="G596">
        <v>583</v>
      </c>
      <c r="H596">
        <v>7</v>
      </c>
      <c r="I596">
        <v>7</v>
      </c>
      <c r="J596" t="s">
        <v>49</v>
      </c>
      <c r="K596" t="s">
        <v>56</v>
      </c>
      <c r="L596" s="61">
        <v>583</v>
      </c>
      <c r="M596" s="53">
        <v>0.16985300064701991</v>
      </c>
      <c r="N596" s="63">
        <v>0.16703609923856921</v>
      </c>
      <c r="O596" s="63">
        <v>0</v>
      </c>
      <c r="P596" s="63">
        <v>2.8169014084507044E-3</v>
      </c>
      <c r="R596">
        <v>583</v>
      </c>
      <c r="S596" s="65">
        <v>0.16670446761229743</v>
      </c>
      <c r="T596" s="62">
        <v>0.16332418592215658</v>
      </c>
      <c r="U596" s="62">
        <v>0</v>
      </c>
      <c r="V596" s="62">
        <v>3.3802816901408457E-3</v>
      </c>
      <c r="X596">
        <v>583</v>
      </c>
      <c r="Y596" s="65">
        <v>0.16198166806021369</v>
      </c>
      <c r="Z596" s="62">
        <v>0.15775631594753764</v>
      </c>
      <c r="AA596" s="62">
        <v>0</v>
      </c>
      <c r="AB596" s="62">
        <v>4.2253521126760568E-3</v>
      </c>
      <c r="AD596">
        <v>583</v>
      </c>
      <c r="AE596" s="65">
        <v>0.15883313502549118</v>
      </c>
      <c r="AF596" s="62">
        <v>0.15404440263112498</v>
      </c>
      <c r="AG596" s="62">
        <v>0</v>
      </c>
      <c r="AH596" s="62">
        <v>4.7887323943661972E-3</v>
      </c>
    </row>
    <row r="597" spans="5:34" x14ac:dyDescent="0.2">
      <c r="E597" s="76">
        <v>1</v>
      </c>
      <c r="F597" s="76">
        <v>25</v>
      </c>
      <c r="G597">
        <v>584</v>
      </c>
      <c r="H597">
        <v>8</v>
      </c>
      <c r="I597">
        <v>7</v>
      </c>
      <c r="J597" t="s">
        <v>49</v>
      </c>
      <c r="K597" t="s">
        <v>57</v>
      </c>
      <c r="L597" s="61">
        <v>584</v>
      </c>
      <c r="M597" s="53">
        <v>0.18016661756199293</v>
      </c>
      <c r="N597" s="63">
        <v>0.18016661756199293</v>
      </c>
      <c r="O597" s="63">
        <v>0</v>
      </c>
      <c r="P597" s="63">
        <v>0</v>
      </c>
      <c r="R597">
        <v>584</v>
      </c>
      <c r="S597" s="65">
        <v>0.17616291494950417</v>
      </c>
      <c r="T597" s="62">
        <v>0.17616291494950417</v>
      </c>
      <c r="U597" s="62">
        <v>0</v>
      </c>
      <c r="V597" s="62">
        <v>0</v>
      </c>
      <c r="X597">
        <v>584</v>
      </c>
      <c r="Y597" s="65">
        <v>0.17015736103077106</v>
      </c>
      <c r="Z597" s="62">
        <v>0.17015736103077106</v>
      </c>
      <c r="AA597" s="62">
        <v>0</v>
      </c>
      <c r="AB597" s="62">
        <v>0</v>
      </c>
      <c r="AD597">
        <v>584</v>
      </c>
      <c r="AE597" s="65">
        <v>0.16615365841828236</v>
      </c>
      <c r="AF597" s="62">
        <v>0.16615365841828236</v>
      </c>
      <c r="AG597" s="62">
        <v>0</v>
      </c>
      <c r="AH597" s="62">
        <v>0</v>
      </c>
    </row>
    <row r="598" spans="5:34" x14ac:dyDescent="0.2">
      <c r="E598" s="76">
        <v>1</v>
      </c>
      <c r="F598" s="76">
        <v>25</v>
      </c>
      <c r="G598">
        <v>585</v>
      </c>
      <c r="H598">
        <v>9</v>
      </c>
      <c r="I598">
        <v>7</v>
      </c>
      <c r="J598" t="s">
        <v>49</v>
      </c>
      <c r="K598" t="s">
        <v>58</v>
      </c>
      <c r="L598" s="61">
        <v>585</v>
      </c>
      <c r="M598" s="53">
        <v>0.53064170601292648</v>
      </c>
      <c r="N598" s="63">
        <v>0.25787175296128323</v>
      </c>
      <c r="O598" s="63">
        <v>0</v>
      </c>
      <c r="P598" s="63">
        <v>0.2727699530516432</v>
      </c>
      <c r="R598">
        <v>585</v>
      </c>
      <c r="S598" s="65">
        <v>0.57946521322411537</v>
      </c>
      <c r="T598" s="62">
        <v>0.25214126956214361</v>
      </c>
      <c r="U598" s="62">
        <v>0</v>
      </c>
      <c r="V598" s="62">
        <v>0.32732394366197182</v>
      </c>
      <c r="X598">
        <v>585</v>
      </c>
      <c r="Y598" s="65">
        <v>0.65270047404089904</v>
      </c>
      <c r="Z598" s="62">
        <v>0.24354554446343418</v>
      </c>
      <c r="AA598" s="62">
        <v>0</v>
      </c>
      <c r="AB598" s="62">
        <v>0.4091549295774648</v>
      </c>
      <c r="AD598">
        <v>585</v>
      </c>
      <c r="AE598" s="65">
        <v>0.70152398125208792</v>
      </c>
      <c r="AF598" s="62">
        <v>0.23781506106429456</v>
      </c>
      <c r="AG598" s="62">
        <v>0</v>
      </c>
      <c r="AH598" s="62">
        <v>0.46370892018779342</v>
      </c>
    </row>
    <row r="599" spans="5:34" x14ac:dyDescent="0.2">
      <c r="E599" s="76">
        <v>1</v>
      </c>
      <c r="F599" s="76">
        <v>25</v>
      </c>
      <c r="G599">
        <v>586</v>
      </c>
      <c r="H599">
        <v>10</v>
      </c>
      <c r="I599">
        <v>7</v>
      </c>
      <c r="J599" t="s">
        <v>49</v>
      </c>
      <c r="K599" t="s">
        <v>59</v>
      </c>
      <c r="L599" s="61">
        <v>586</v>
      </c>
      <c r="M599" s="53">
        <v>0.51596848894772274</v>
      </c>
      <c r="N599" s="63">
        <v>0.31362107110734716</v>
      </c>
      <c r="O599" s="63">
        <v>0</v>
      </c>
      <c r="P599" s="63">
        <v>0.20234741784037558</v>
      </c>
      <c r="R599">
        <v>586</v>
      </c>
      <c r="S599" s="65">
        <v>0.54946861538007896</v>
      </c>
      <c r="T599" s="62">
        <v>0.30665171397162827</v>
      </c>
      <c r="U599" s="62">
        <v>0</v>
      </c>
      <c r="V599" s="62">
        <v>0.24281690140845075</v>
      </c>
      <c r="X599">
        <v>586</v>
      </c>
      <c r="Y599" s="65">
        <v>0.59971880502861352</v>
      </c>
      <c r="Z599" s="62">
        <v>0.2961976782680501</v>
      </c>
      <c r="AA599" s="62">
        <v>0</v>
      </c>
      <c r="AB599" s="62">
        <v>0.30352112676056336</v>
      </c>
      <c r="AD599">
        <v>586</v>
      </c>
      <c r="AE599" s="65">
        <v>0.63321893146096975</v>
      </c>
      <c r="AF599" s="62">
        <v>0.28922832113233127</v>
      </c>
      <c r="AG599" s="62">
        <v>0</v>
      </c>
      <c r="AH599" s="62">
        <v>0.34399061032863854</v>
      </c>
    </row>
    <row r="600" spans="5:34" x14ac:dyDescent="0.2">
      <c r="E600" s="76">
        <v>1</v>
      </c>
      <c r="F600" s="76">
        <v>25</v>
      </c>
      <c r="G600">
        <v>587</v>
      </c>
      <c r="H600">
        <v>11</v>
      </c>
      <c r="I600">
        <v>7</v>
      </c>
      <c r="J600" t="s">
        <v>49</v>
      </c>
      <c r="K600" t="s">
        <v>60</v>
      </c>
      <c r="L600" s="61">
        <v>587</v>
      </c>
      <c r="M600" s="53">
        <v>0.57816674522994671</v>
      </c>
      <c r="N600" s="63">
        <v>0.45699303630975896</v>
      </c>
      <c r="O600" s="63">
        <v>0</v>
      </c>
      <c r="P600" s="63">
        <v>0.12117370892018779</v>
      </c>
      <c r="R600">
        <v>587</v>
      </c>
      <c r="S600" s="65">
        <v>0.59224608620710073</v>
      </c>
      <c r="T600" s="62">
        <v>0.44683763550287536</v>
      </c>
      <c r="U600" s="62">
        <v>0</v>
      </c>
      <c r="V600" s="62">
        <v>0.14540845070422537</v>
      </c>
      <c r="X600">
        <v>587</v>
      </c>
      <c r="Y600" s="65">
        <v>0.61336509767283176</v>
      </c>
      <c r="Z600" s="62">
        <v>0.43160453429255008</v>
      </c>
      <c r="AA600" s="62">
        <v>0</v>
      </c>
      <c r="AB600" s="62">
        <v>0.18176056338028168</v>
      </c>
      <c r="AD600">
        <v>587</v>
      </c>
      <c r="AE600" s="65">
        <v>0.62744443864998578</v>
      </c>
      <c r="AF600" s="62">
        <v>0.42144913348566659</v>
      </c>
      <c r="AG600" s="62">
        <v>0</v>
      </c>
      <c r="AH600" s="62">
        <v>0.20599530516431924</v>
      </c>
    </row>
    <row r="601" spans="5:34" x14ac:dyDescent="0.2">
      <c r="E601" s="76">
        <v>1</v>
      </c>
      <c r="F601" s="76">
        <v>25</v>
      </c>
      <c r="G601">
        <v>588</v>
      </c>
      <c r="H601">
        <v>12</v>
      </c>
      <c r="I601">
        <v>7</v>
      </c>
      <c r="J601" t="s">
        <v>49</v>
      </c>
      <c r="K601" t="s">
        <v>61</v>
      </c>
      <c r="L601" s="61">
        <v>588</v>
      </c>
      <c r="M601" s="53">
        <v>0.85436475158829828</v>
      </c>
      <c r="N601" s="63">
        <v>0.67605489243336869</v>
      </c>
      <c r="O601" s="63">
        <v>0</v>
      </c>
      <c r="P601" s="63">
        <v>0.17830985915492958</v>
      </c>
      <c r="R601">
        <v>588</v>
      </c>
      <c r="S601" s="65">
        <v>0.87500328136520933</v>
      </c>
      <c r="T601" s="62">
        <v>0.66103145037929378</v>
      </c>
      <c r="U601" s="62">
        <v>0</v>
      </c>
      <c r="V601" s="62">
        <v>0.21397183098591552</v>
      </c>
      <c r="X601">
        <v>588</v>
      </c>
      <c r="Y601" s="65">
        <v>0.90596107603057607</v>
      </c>
      <c r="Z601" s="62">
        <v>0.63849628729818164</v>
      </c>
      <c r="AA601" s="62">
        <v>0</v>
      </c>
      <c r="AB601" s="62">
        <v>0.26746478873239438</v>
      </c>
      <c r="AD601">
        <v>588</v>
      </c>
      <c r="AE601" s="65">
        <v>0.92659960580748701</v>
      </c>
      <c r="AF601" s="62">
        <v>0.62347284524410673</v>
      </c>
      <c r="AG601" s="62">
        <v>0</v>
      </c>
      <c r="AH601" s="62">
        <v>0.30312676056338028</v>
      </c>
    </row>
    <row r="602" spans="5:34" x14ac:dyDescent="0.2">
      <c r="E602" s="76">
        <v>1</v>
      </c>
      <c r="F602" s="76">
        <v>25</v>
      </c>
      <c r="G602">
        <v>589</v>
      </c>
      <c r="H602">
        <v>13</v>
      </c>
      <c r="I602">
        <v>7</v>
      </c>
      <c r="J602" t="s">
        <v>49</v>
      </c>
      <c r="K602" t="s">
        <v>62</v>
      </c>
      <c r="L602" s="61">
        <v>589</v>
      </c>
      <c r="M602" s="53">
        <v>0.9838647678106498</v>
      </c>
      <c r="N602" s="63">
        <v>0.83245631710642443</v>
      </c>
      <c r="O602" s="63">
        <v>0</v>
      </c>
      <c r="P602" s="63">
        <v>0.15140845070422534</v>
      </c>
      <c r="R602">
        <v>589</v>
      </c>
      <c r="S602" s="65">
        <v>0.99564742868246325</v>
      </c>
      <c r="T602" s="62">
        <v>0.81395728783739285</v>
      </c>
      <c r="U602" s="62">
        <v>0</v>
      </c>
      <c r="V602" s="62">
        <v>0.18169014084507043</v>
      </c>
      <c r="X602">
        <v>589</v>
      </c>
      <c r="Y602" s="65">
        <v>1.0133214199901834</v>
      </c>
      <c r="Z602" s="62">
        <v>0.78620874393384532</v>
      </c>
      <c r="AA602" s="62">
        <v>0</v>
      </c>
      <c r="AB602" s="62">
        <v>0.227112676056338</v>
      </c>
      <c r="AD602">
        <v>589</v>
      </c>
      <c r="AE602" s="65">
        <v>1.0251040808619969</v>
      </c>
      <c r="AF602" s="62">
        <v>0.76770971466481375</v>
      </c>
      <c r="AG602" s="62">
        <v>0</v>
      </c>
      <c r="AH602" s="62">
        <v>0.25739436619718309</v>
      </c>
    </row>
    <row r="603" spans="5:34" x14ac:dyDescent="0.2">
      <c r="E603" s="76">
        <v>1</v>
      </c>
      <c r="F603" s="76">
        <v>25</v>
      </c>
      <c r="G603">
        <v>590</v>
      </c>
      <c r="H603">
        <v>14</v>
      </c>
      <c r="I603">
        <v>7</v>
      </c>
      <c r="J603" t="s">
        <v>49</v>
      </c>
      <c r="K603" t="s">
        <v>63</v>
      </c>
      <c r="L603" s="61">
        <v>590</v>
      </c>
      <c r="M603" s="53">
        <v>1.0122259638387803</v>
      </c>
      <c r="N603" s="63">
        <v>0.86105225491859239</v>
      </c>
      <c r="O603" s="63">
        <v>0</v>
      </c>
      <c r="P603" s="63">
        <v>0.15117370892018778</v>
      </c>
      <c r="R603">
        <v>590</v>
      </c>
      <c r="S603" s="65">
        <v>1.0233262110690711</v>
      </c>
      <c r="T603" s="62">
        <v>0.84191776036484578</v>
      </c>
      <c r="U603" s="62">
        <v>0</v>
      </c>
      <c r="V603" s="62">
        <v>0.1814084507042254</v>
      </c>
      <c r="X603">
        <v>590</v>
      </c>
      <c r="Y603" s="65">
        <v>1.0399765819145077</v>
      </c>
      <c r="Z603" s="62">
        <v>0.81321601853422609</v>
      </c>
      <c r="AA603" s="62">
        <v>0</v>
      </c>
      <c r="AB603" s="62">
        <v>0.22676056338028169</v>
      </c>
      <c r="AD603">
        <v>590</v>
      </c>
      <c r="AE603" s="65">
        <v>1.0510768291447989</v>
      </c>
      <c r="AF603" s="62">
        <v>0.79408152398047971</v>
      </c>
      <c r="AG603" s="62">
        <v>0</v>
      </c>
      <c r="AH603" s="62">
        <v>0.25699530516431923</v>
      </c>
    </row>
    <row r="604" spans="5:34" x14ac:dyDescent="0.2">
      <c r="E604" s="76">
        <v>1</v>
      </c>
      <c r="F604" s="76">
        <v>25</v>
      </c>
      <c r="G604">
        <v>591</v>
      </c>
      <c r="H604">
        <v>15</v>
      </c>
      <c r="I604">
        <v>7</v>
      </c>
      <c r="J604" t="s">
        <v>49</v>
      </c>
      <c r="K604" t="s">
        <v>64</v>
      </c>
      <c r="L604" s="61">
        <v>591</v>
      </c>
      <c r="M604" s="53">
        <v>1.2632812659252404</v>
      </c>
      <c r="N604" s="63">
        <v>0.95694323775622636</v>
      </c>
      <c r="O604" s="63">
        <v>0</v>
      </c>
      <c r="P604" s="63">
        <v>0.30633802816901406</v>
      </c>
      <c r="R604">
        <v>591</v>
      </c>
      <c r="S604" s="65">
        <v>1.3032834662755715</v>
      </c>
      <c r="T604" s="62">
        <v>0.9356778324727546</v>
      </c>
      <c r="U604" s="62">
        <v>0</v>
      </c>
      <c r="V604" s="62">
        <v>0.36760563380281691</v>
      </c>
      <c r="X604">
        <v>591</v>
      </c>
      <c r="Y604" s="65">
        <v>1.3632867668010684</v>
      </c>
      <c r="Z604" s="62">
        <v>0.90377972454754718</v>
      </c>
      <c r="AA604" s="62">
        <v>0</v>
      </c>
      <c r="AB604" s="62">
        <v>0.45950704225352113</v>
      </c>
      <c r="AD604">
        <v>591</v>
      </c>
      <c r="AE604" s="65">
        <v>1.4032889671513995</v>
      </c>
      <c r="AF604" s="62">
        <v>0.88251431926407553</v>
      </c>
      <c r="AG604" s="62">
        <v>0</v>
      </c>
      <c r="AH604" s="62">
        <v>0.52077464788732397</v>
      </c>
    </row>
    <row r="605" spans="5:34" x14ac:dyDescent="0.2">
      <c r="E605" s="76">
        <v>1</v>
      </c>
      <c r="F605" s="76">
        <v>25</v>
      </c>
      <c r="G605">
        <v>592</v>
      </c>
      <c r="H605">
        <v>16</v>
      </c>
      <c r="I605">
        <v>7</v>
      </c>
      <c r="J605" t="s">
        <v>49</v>
      </c>
      <c r="K605" t="s">
        <v>65</v>
      </c>
      <c r="L605" s="61">
        <v>592</v>
      </c>
      <c r="M605" s="53">
        <v>1.3557872774136186</v>
      </c>
      <c r="N605" s="63">
        <v>1.0779469018267642</v>
      </c>
      <c r="O605" s="63">
        <v>0</v>
      </c>
      <c r="P605" s="63">
        <v>0.27784037558685443</v>
      </c>
      <c r="R605">
        <v>592</v>
      </c>
      <c r="S605" s="65">
        <v>1.3874009769348392</v>
      </c>
      <c r="T605" s="62">
        <v>1.0539925262306138</v>
      </c>
      <c r="U605" s="62">
        <v>0</v>
      </c>
      <c r="V605" s="62">
        <v>0.33340845070422537</v>
      </c>
      <c r="X605">
        <v>592</v>
      </c>
      <c r="Y605" s="65">
        <v>1.4348215262166701</v>
      </c>
      <c r="Z605" s="62">
        <v>1.0180609628363886</v>
      </c>
      <c r="AA605" s="62">
        <v>0</v>
      </c>
      <c r="AB605" s="62">
        <v>0.41676056338028167</v>
      </c>
      <c r="AD605">
        <v>592</v>
      </c>
      <c r="AE605" s="65">
        <v>1.4664352257378908</v>
      </c>
      <c r="AF605" s="62">
        <v>0.99410658724023826</v>
      </c>
      <c r="AG605" s="62">
        <v>0</v>
      </c>
      <c r="AH605" s="62">
        <v>0.47232863849765261</v>
      </c>
    </row>
    <row r="606" spans="5:34" x14ac:dyDescent="0.2">
      <c r="E606" s="76">
        <v>1</v>
      </c>
      <c r="F606" s="76">
        <v>25</v>
      </c>
      <c r="G606">
        <v>593</v>
      </c>
      <c r="H606">
        <v>17</v>
      </c>
      <c r="I606">
        <v>7</v>
      </c>
      <c r="J606" t="s">
        <v>49</v>
      </c>
      <c r="K606" t="s">
        <v>66</v>
      </c>
      <c r="L606" s="61">
        <v>593</v>
      </c>
      <c r="M606" s="53">
        <v>1.2869496688354285</v>
      </c>
      <c r="N606" s="63">
        <v>1.1362454434833158</v>
      </c>
      <c r="O606" s="63">
        <v>0</v>
      </c>
      <c r="P606" s="63">
        <v>0.15070422535211267</v>
      </c>
      <c r="R606">
        <v>593</v>
      </c>
      <c r="S606" s="65">
        <v>1.2918406151617774</v>
      </c>
      <c r="T606" s="62">
        <v>1.1109955447392421</v>
      </c>
      <c r="U606" s="62">
        <v>0</v>
      </c>
      <c r="V606" s="62">
        <v>0.18084507042253523</v>
      </c>
      <c r="X606">
        <v>593</v>
      </c>
      <c r="Y606" s="65">
        <v>1.2991770346513007</v>
      </c>
      <c r="Z606" s="62">
        <v>1.0731206966231317</v>
      </c>
      <c r="AA606" s="62">
        <v>0</v>
      </c>
      <c r="AB606" s="62">
        <v>0.22605633802816899</v>
      </c>
      <c r="AD606">
        <v>593</v>
      </c>
      <c r="AE606" s="65">
        <v>1.3040679809776496</v>
      </c>
      <c r="AF606" s="62">
        <v>1.047870797879058</v>
      </c>
      <c r="AG606" s="62">
        <v>0</v>
      </c>
      <c r="AH606" s="62">
        <v>0.25619718309859152</v>
      </c>
    </row>
    <row r="607" spans="5:34" x14ac:dyDescent="0.2">
      <c r="E607" s="76">
        <v>1</v>
      </c>
      <c r="F607" s="76">
        <v>25</v>
      </c>
      <c r="G607">
        <v>594</v>
      </c>
      <c r="H607">
        <v>18</v>
      </c>
      <c r="I607">
        <v>7</v>
      </c>
      <c r="J607" t="s">
        <v>49</v>
      </c>
      <c r="K607" t="s">
        <v>67</v>
      </c>
      <c r="L607" s="61">
        <v>594</v>
      </c>
      <c r="M607" s="53">
        <v>1.4604626767814344</v>
      </c>
      <c r="N607" s="63">
        <v>1.3107913152790869</v>
      </c>
      <c r="O607" s="63">
        <v>0</v>
      </c>
      <c r="P607" s="63">
        <v>0.14967136150234742</v>
      </c>
      <c r="R607">
        <v>594</v>
      </c>
      <c r="S607" s="65">
        <v>1.4612682531868129</v>
      </c>
      <c r="T607" s="62">
        <v>1.2816626193839959</v>
      </c>
      <c r="U607" s="62">
        <v>0</v>
      </c>
      <c r="V607" s="62">
        <v>0.17960563380281694</v>
      </c>
      <c r="X607">
        <v>594</v>
      </c>
      <c r="Y607" s="65">
        <v>1.4624766177948811</v>
      </c>
      <c r="Z607" s="62">
        <v>1.23796957554136</v>
      </c>
      <c r="AA607" s="62">
        <v>0</v>
      </c>
      <c r="AB607" s="62">
        <v>0.22450704225352114</v>
      </c>
      <c r="AD607">
        <v>594</v>
      </c>
      <c r="AE607" s="65">
        <v>1.4632821942002598</v>
      </c>
      <c r="AF607" s="62">
        <v>1.2088408796462691</v>
      </c>
      <c r="AG607" s="62">
        <v>0</v>
      </c>
      <c r="AH607" s="62">
        <v>0.25444131455399066</v>
      </c>
    </row>
    <row r="608" spans="5:34" x14ac:dyDescent="0.2">
      <c r="E608" s="76">
        <v>1</v>
      </c>
      <c r="F608" s="76">
        <v>25</v>
      </c>
      <c r="G608">
        <v>595</v>
      </c>
      <c r="H608">
        <v>19</v>
      </c>
      <c r="I608">
        <v>7</v>
      </c>
      <c r="J608" t="s">
        <v>49</v>
      </c>
      <c r="K608" t="s">
        <v>68</v>
      </c>
      <c r="L608" s="61">
        <v>595</v>
      </c>
      <c r="M608" s="53">
        <v>1.4648867726827559</v>
      </c>
      <c r="N608" s="63">
        <v>1.3113656459221925</v>
      </c>
      <c r="O608" s="63">
        <v>0</v>
      </c>
      <c r="P608" s="63">
        <v>0.15352112676056337</v>
      </c>
      <c r="R608">
        <v>595</v>
      </c>
      <c r="S608" s="65">
        <v>1.4664495392365975</v>
      </c>
      <c r="T608" s="62">
        <v>1.2822241871239215</v>
      </c>
      <c r="U608" s="62">
        <v>0</v>
      </c>
      <c r="V608" s="62">
        <v>0.1842253521126761</v>
      </c>
      <c r="X608">
        <v>595</v>
      </c>
      <c r="Y608" s="65">
        <v>1.4687936890673603</v>
      </c>
      <c r="Z608" s="62">
        <v>1.2385119989265152</v>
      </c>
      <c r="AA608" s="62">
        <v>0</v>
      </c>
      <c r="AB608" s="62">
        <v>0.2302816901408451</v>
      </c>
      <c r="AD608">
        <v>595</v>
      </c>
      <c r="AE608" s="65">
        <v>1.4703564556212021</v>
      </c>
      <c r="AF608" s="62">
        <v>1.2093705401282444</v>
      </c>
      <c r="AG608" s="62">
        <v>0</v>
      </c>
      <c r="AH608" s="62">
        <v>0.26098591549295774</v>
      </c>
    </row>
    <row r="609" spans="5:34" x14ac:dyDescent="0.2">
      <c r="E609" s="76">
        <v>1</v>
      </c>
      <c r="F609" s="76">
        <v>25</v>
      </c>
      <c r="G609">
        <v>596</v>
      </c>
      <c r="H609">
        <v>20</v>
      </c>
      <c r="I609">
        <v>7</v>
      </c>
      <c r="J609" t="s">
        <v>49</v>
      </c>
      <c r="K609" t="s">
        <v>69</v>
      </c>
      <c r="L609" s="61">
        <v>596</v>
      </c>
      <c r="M609" s="53">
        <v>1.4916078289948238</v>
      </c>
      <c r="N609" s="63">
        <v>1.3714200355675938</v>
      </c>
      <c r="O609" s="63">
        <v>0</v>
      </c>
      <c r="P609" s="63">
        <v>0.12018779342723004</v>
      </c>
      <c r="R609">
        <v>596</v>
      </c>
      <c r="S609" s="65">
        <v>1.485169386889879</v>
      </c>
      <c r="T609" s="62">
        <v>1.3409440347772028</v>
      </c>
      <c r="U609" s="62">
        <v>0</v>
      </c>
      <c r="V609" s="62">
        <v>0.14422535211267609</v>
      </c>
      <c r="X609">
        <v>596</v>
      </c>
      <c r="Y609" s="65">
        <v>1.4755117237324615</v>
      </c>
      <c r="Z609" s="62">
        <v>1.2952300335916165</v>
      </c>
      <c r="AA609" s="62">
        <v>0</v>
      </c>
      <c r="AB609" s="62">
        <v>0.18028169014084511</v>
      </c>
      <c r="AD609">
        <v>596</v>
      </c>
      <c r="AE609" s="65">
        <v>1.4690732816275167</v>
      </c>
      <c r="AF609" s="62">
        <v>1.2647540328012257</v>
      </c>
      <c r="AG609" s="62">
        <v>0</v>
      </c>
      <c r="AH609" s="62">
        <v>0.2043192488262911</v>
      </c>
    </row>
    <row r="610" spans="5:34" x14ac:dyDescent="0.2">
      <c r="E610" s="76">
        <v>1</v>
      </c>
      <c r="F610" s="76">
        <v>25</v>
      </c>
      <c r="G610">
        <v>597</v>
      </c>
      <c r="H610">
        <v>21</v>
      </c>
      <c r="I610">
        <v>7</v>
      </c>
      <c r="J610" t="s">
        <v>49</v>
      </c>
      <c r="K610" t="s">
        <v>70</v>
      </c>
      <c r="L610" s="61">
        <v>597</v>
      </c>
      <c r="M610" s="53">
        <v>1.2754145242052892</v>
      </c>
      <c r="N610" s="63">
        <v>1.2139121767874488</v>
      </c>
      <c r="O610" s="63">
        <v>0</v>
      </c>
      <c r="P610" s="63">
        <v>6.1502347417840372E-2</v>
      </c>
      <c r="R610">
        <v>597</v>
      </c>
      <c r="S610" s="65">
        <v>1.2607391675380248</v>
      </c>
      <c r="T610" s="62">
        <v>1.1869363506366164</v>
      </c>
      <c r="U610" s="62">
        <v>0</v>
      </c>
      <c r="V610" s="62">
        <v>7.3802816901408469E-2</v>
      </c>
      <c r="X610">
        <v>597</v>
      </c>
      <c r="Y610" s="65">
        <v>1.2387261325371288</v>
      </c>
      <c r="Z610" s="62">
        <v>1.1464726114103683</v>
      </c>
      <c r="AA610" s="62">
        <v>0</v>
      </c>
      <c r="AB610" s="62">
        <v>9.2253521126760579E-2</v>
      </c>
      <c r="AD610">
        <v>597</v>
      </c>
      <c r="AE610" s="65">
        <v>1.2240507758698647</v>
      </c>
      <c r="AF610" s="62">
        <v>1.1194967852595361</v>
      </c>
      <c r="AG610" s="62">
        <v>0</v>
      </c>
      <c r="AH610" s="62">
        <v>0.10455399061032865</v>
      </c>
    </row>
    <row r="611" spans="5:34" x14ac:dyDescent="0.2">
      <c r="E611" s="76">
        <v>1</v>
      </c>
      <c r="F611" s="76">
        <v>25</v>
      </c>
      <c r="G611">
        <v>598</v>
      </c>
      <c r="H611">
        <v>22</v>
      </c>
      <c r="I611">
        <v>7</v>
      </c>
      <c r="J611" t="s">
        <v>49</v>
      </c>
      <c r="K611" t="s">
        <v>71</v>
      </c>
      <c r="L611" s="61">
        <v>598</v>
      </c>
      <c r="M611" s="53">
        <v>1.1998352608256551</v>
      </c>
      <c r="N611" s="63">
        <v>1.1775347913420871</v>
      </c>
      <c r="O611" s="63">
        <v>0</v>
      </c>
      <c r="P611" s="63">
        <v>2.2300469483568074E-2</v>
      </c>
      <c r="R611">
        <v>598</v>
      </c>
      <c r="S611" s="65">
        <v>1.1781279149147668</v>
      </c>
      <c r="T611" s="62">
        <v>1.1513673515344851</v>
      </c>
      <c r="U611" s="62">
        <v>0</v>
      </c>
      <c r="V611" s="62">
        <v>2.6760563380281696E-2</v>
      </c>
      <c r="X611">
        <v>598</v>
      </c>
      <c r="Y611" s="65">
        <v>1.1455668960484342</v>
      </c>
      <c r="Z611" s="62">
        <v>1.1121161918230822</v>
      </c>
      <c r="AA611" s="62">
        <v>0</v>
      </c>
      <c r="AB611" s="62">
        <v>3.3450704225352117E-2</v>
      </c>
      <c r="AD611">
        <v>598</v>
      </c>
      <c r="AE611" s="65">
        <v>1.1238595501375459</v>
      </c>
      <c r="AF611" s="62">
        <v>1.0859487520154802</v>
      </c>
      <c r="AG611" s="62">
        <v>0</v>
      </c>
      <c r="AH611" s="62">
        <v>3.7910798122065728E-2</v>
      </c>
    </row>
    <row r="612" spans="5:34" x14ac:dyDescent="0.2">
      <c r="E612" s="76">
        <v>1</v>
      </c>
      <c r="F612" s="76">
        <v>25</v>
      </c>
      <c r="G612">
        <v>599</v>
      </c>
      <c r="H612">
        <v>23</v>
      </c>
      <c r="I612">
        <v>7</v>
      </c>
      <c r="J612" t="s">
        <v>49</v>
      </c>
      <c r="K612" t="s">
        <v>72</v>
      </c>
      <c r="L612" s="61">
        <v>599</v>
      </c>
      <c r="M612" s="53">
        <v>1.0330665061132012</v>
      </c>
      <c r="N612" s="63">
        <v>0.99128246855451563</v>
      </c>
      <c r="O612" s="63">
        <v>0</v>
      </c>
      <c r="P612" s="63">
        <v>4.1784037558685441E-2</v>
      </c>
      <c r="R612">
        <v>599</v>
      </c>
      <c r="S612" s="65">
        <v>1.0193948143237268</v>
      </c>
      <c r="T612" s="62">
        <v>0.9692539692533042</v>
      </c>
      <c r="U612" s="62">
        <v>0</v>
      </c>
      <c r="V612" s="62">
        <v>5.0140845070422546E-2</v>
      </c>
      <c r="X612">
        <v>599</v>
      </c>
      <c r="Y612" s="65">
        <v>0.99888727663951515</v>
      </c>
      <c r="Z612" s="62">
        <v>0.93621122030148696</v>
      </c>
      <c r="AA612" s="62">
        <v>0</v>
      </c>
      <c r="AB612" s="62">
        <v>6.2676056338028169E-2</v>
      </c>
      <c r="AD612">
        <v>599</v>
      </c>
      <c r="AE612" s="65">
        <v>0.9852155848500409</v>
      </c>
      <c r="AF612" s="62">
        <v>0.91418272100027564</v>
      </c>
      <c r="AG612" s="62">
        <v>0</v>
      </c>
      <c r="AH612" s="62">
        <v>7.103286384976526E-2</v>
      </c>
    </row>
    <row r="613" spans="5:34" x14ac:dyDescent="0.2">
      <c r="E613" s="76">
        <v>1</v>
      </c>
      <c r="F613" s="76">
        <v>25</v>
      </c>
      <c r="G613">
        <v>600</v>
      </c>
      <c r="H613">
        <v>24</v>
      </c>
      <c r="I613">
        <v>7</v>
      </c>
      <c r="J613" t="s">
        <v>49</v>
      </c>
      <c r="K613" t="s">
        <v>73</v>
      </c>
      <c r="L613" s="61">
        <v>600</v>
      </c>
      <c r="M613" s="53">
        <v>1.0110562348549004</v>
      </c>
      <c r="N613" s="63">
        <v>0.97490600011311623</v>
      </c>
      <c r="O613" s="63">
        <v>0</v>
      </c>
      <c r="P613" s="63">
        <v>3.615023474178404E-2</v>
      </c>
      <c r="R613">
        <v>600</v>
      </c>
      <c r="S613" s="65">
        <v>0.99662170402296557</v>
      </c>
      <c r="T613" s="62">
        <v>0.95324142233282472</v>
      </c>
      <c r="U613" s="62">
        <v>0</v>
      </c>
      <c r="V613" s="62">
        <v>4.3380281690140854E-2</v>
      </c>
      <c r="X613">
        <v>600</v>
      </c>
      <c r="Y613" s="65">
        <v>0.97496990777506376</v>
      </c>
      <c r="Z613" s="62">
        <v>0.92074455566238766</v>
      </c>
      <c r="AA613" s="62">
        <v>0</v>
      </c>
      <c r="AB613" s="62">
        <v>5.422535211267606E-2</v>
      </c>
      <c r="AD613">
        <v>600</v>
      </c>
      <c r="AE613" s="65">
        <v>0.96053537694312907</v>
      </c>
      <c r="AF613" s="62">
        <v>0.89907997788209615</v>
      </c>
      <c r="AG613" s="62">
        <v>0</v>
      </c>
      <c r="AH613" s="62">
        <v>6.1455399061032867E-2</v>
      </c>
    </row>
    <row r="614" spans="5:34" x14ac:dyDescent="0.2">
      <c r="E614" s="76">
        <v>1</v>
      </c>
      <c r="F614" s="76">
        <v>26</v>
      </c>
      <c r="G614">
        <v>601</v>
      </c>
      <c r="H614">
        <v>1</v>
      </c>
      <c r="I614">
        <v>1</v>
      </c>
      <c r="J614" t="s">
        <v>49</v>
      </c>
      <c r="K614" t="s">
        <v>50</v>
      </c>
      <c r="L614" s="61">
        <v>601</v>
      </c>
      <c r="M614" s="53">
        <v>0.84297420896785424</v>
      </c>
      <c r="N614" s="63">
        <v>0.84297420896785424</v>
      </c>
      <c r="O614" s="63">
        <v>0</v>
      </c>
      <c r="P614" s="63">
        <v>0</v>
      </c>
      <c r="R614">
        <v>601</v>
      </c>
      <c r="S614" s="65">
        <v>0.82424144876856853</v>
      </c>
      <c r="T614" s="62">
        <v>0.82424144876856853</v>
      </c>
      <c r="U614" s="62">
        <v>0</v>
      </c>
      <c r="V614" s="62">
        <v>0</v>
      </c>
      <c r="X614">
        <v>601</v>
      </c>
      <c r="Y614" s="65">
        <v>0.79614230846964018</v>
      </c>
      <c r="Z614" s="62">
        <v>0.79614230846964018</v>
      </c>
      <c r="AA614" s="62">
        <v>0</v>
      </c>
      <c r="AB614" s="62">
        <v>0</v>
      </c>
      <c r="AD614">
        <v>601</v>
      </c>
      <c r="AE614" s="65">
        <v>0.77740954827035458</v>
      </c>
      <c r="AF614" s="62">
        <v>0.77740954827035458</v>
      </c>
      <c r="AG614" s="62">
        <v>0</v>
      </c>
      <c r="AH614" s="62">
        <v>0</v>
      </c>
    </row>
    <row r="615" spans="5:34" x14ac:dyDescent="0.2">
      <c r="E615" s="76">
        <v>1</v>
      </c>
      <c r="F615" s="76">
        <v>26</v>
      </c>
      <c r="G615">
        <v>602</v>
      </c>
      <c r="H615">
        <v>2</v>
      </c>
      <c r="I615">
        <v>1</v>
      </c>
      <c r="J615" t="s">
        <v>49</v>
      </c>
      <c r="K615" t="s">
        <v>51</v>
      </c>
      <c r="L615" s="61">
        <v>602</v>
      </c>
      <c r="M615" s="53">
        <v>0.62995957866629027</v>
      </c>
      <c r="N615" s="63">
        <v>0.62995957866629027</v>
      </c>
      <c r="O615" s="63">
        <v>0</v>
      </c>
      <c r="P615" s="63">
        <v>0</v>
      </c>
      <c r="R615">
        <v>602</v>
      </c>
      <c r="S615" s="65">
        <v>0.61596047691815037</v>
      </c>
      <c r="T615" s="62">
        <v>0.61596047691815037</v>
      </c>
      <c r="U615" s="62">
        <v>0</v>
      </c>
      <c r="V615" s="62">
        <v>0</v>
      </c>
      <c r="X615">
        <v>602</v>
      </c>
      <c r="Y615" s="65">
        <v>0.59496182429594069</v>
      </c>
      <c r="Z615" s="62">
        <v>0.59496182429594069</v>
      </c>
      <c r="AA615" s="62">
        <v>0</v>
      </c>
      <c r="AB615" s="62">
        <v>0</v>
      </c>
      <c r="AD615">
        <v>602</v>
      </c>
      <c r="AE615" s="65">
        <v>0.58096272254780101</v>
      </c>
      <c r="AF615" s="62">
        <v>0.58096272254780101</v>
      </c>
      <c r="AG615" s="62">
        <v>0</v>
      </c>
      <c r="AH615" s="62">
        <v>0</v>
      </c>
    </row>
    <row r="616" spans="5:34" x14ac:dyDescent="0.2">
      <c r="E616" s="76">
        <v>1</v>
      </c>
      <c r="F616" s="76">
        <v>26</v>
      </c>
      <c r="G616">
        <v>603</v>
      </c>
      <c r="H616">
        <v>3</v>
      </c>
      <c r="I616">
        <v>1</v>
      </c>
      <c r="J616" t="s">
        <v>49</v>
      </c>
      <c r="K616" t="s">
        <v>52</v>
      </c>
      <c r="L616" s="61">
        <v>603</v>
      </c>
      <c r="M616" s="53">
        <v>0.45903672690875463</v>
      </c>
      <c r="N616" s="63">
        <v>0.45903672690875463</v>
      </c>
      <c r="O616" s="63">
        <v>0</v>
      </c>
      <c r="P616" s="63">
        <v>0</v>
      </c>
      <c r="R616">
        <v>603</v>
      </c>
      <c r="S616" s="65">
        <v>0.44883591075522672</v>
      </c>
      <c r="T616" s="62">
        <v>0.44883591075522672</v>
      </c>
      <c r="U616" s="62">
        <v>0</v>
      </c>
      <c r="V616" s="62">
        <v>0</v>
      </c>
      <c r="X616">
        <v>603</v>
      </c>
      <c r="Y616" s="65">
        <v>0.43353468652493499</v>
      </c>
      <c r="Z616" s="62">
        <v>0.43353468652493499</v>
      </c>
      <c r="AA616" s="62">
        <v>0</v>
      </c>
      <c r="AB616" s="62">
        <v>0</v>
      </c>
      <c r="AD616">
        <v>603</v>
      </c>
      <c r="AE616" s="65">
        <v>0.42333387037140713</v>
      </c>
      <c r="AF616" s="62">
        <v>0.42333387037140713</v>
      </c>
      <c r="AG616" s="62">
        <v>0</v>
      </c>
      <c r="AH616" s="62">
        <v>0</v>
      </c>
    </row>
    <row r="617" spans="5:34" x14ac:dyDescent="0.2">
      <c r="E617" s="76">
        <v>1</v>
      </c>
      <c r="F617" s="76">
        <v>26</v>
      </c>
      <c r="G617">
        <v>604</v>
      </c>
      <c r="H617">
        <v>4</v>
      </c>
      <c r="I617">
        <v>1</v>
      </c>
      <c r="J617" t="s">
        <v>49</v>
      </c>
      <c r="K617" t="s">
        <v>53</v>
      </c>
      <c r="L617" s="61">
        <v>604</v>
      </c>
      <c r="M617" s="53">
        <v>0.54587985008759121</v>
      </c>
      <c r="N617" s="63">
        <v>0.54587985008759121</v>
      </c>
      <c r="O617" s="63">
        <v>0</v>
      </c>
      <c r="P617" s="63">
        <v>0</v>
      </c>
      <c r="R617">
        <v>604</v>
      </c>
      <c r="S617" s="65">
        <v>0.53374918675231142</v>
      </c>
      <c r="T617" s="62">
        <v>0.53374918675231142</v>
      </c>
      <c r="U617" s="62">
        <v>0</v>
      </c>
      <c r="V617" s="62">
        <v>0</v>
      </c>
      <c r="X617">
        <v>604</v>
      </c>
      <c r="Y617" s="65">
        <v>0.51555319174939174</v>
      </c>
      <c r="Z617" s="62">
        <v>0.51555319174939174</v>
      </c>
      <c r="AA617" s="62">
        <v>0</v>
      </c>
      <c r="AB617" s="62">
        <v>0</v>
      </c>
      <c r="AD617">
        <v>604</v>
      </c>
      <c r="AE617" s="65">
        <v>0.50342252841411195</v>
      </c>
      <c r="AF617" s="62">
        <v>0.50342252841411195</v>
      </c>
      <c r="AG617" s="62">
        <v>0</v>
      </c>
      <c r="AH617" s="62">
        <v>0</v>
      </c>
    </row>
    <row r="618" spans="5:34" x14ac:dyDescent="0.2">
      <c r="E618" s="76">
        <v>1</v>
      </c>
      <c r="F618" s="76">
        <v>26</v>
      </c>
      <c r="G618">
        <v>605</v>
      </c>
      <c r="H618">
        <v>5</v>
      </c>
      <c r="I618">
        <v>1</v>
      </c>
      <c r="J618" t="s">
        <v>49</v>
      </c>
      <c r="K618" t="s">
        <v>54</v>
      </c>
      <c r="L618" s="61">
        <v>605</v>
      </c>
      <c r="M618" s="53">
        <v>0.46079744196401934</v>
      </c>
      <c r="N618" s="63">
        <v>0.46079744196401934</v>
      </c>
      <c r="O618" s="63">
        <v>0</v>
      </c>
      <c r="P618" s="63">
        <v>0</v>
      </c>
      <c r="R618">
        <v>605</v>
      </c>
      <c r="S618" s="65">
        <v>0.45055749880926332</v>
      </c>
      <c r="T618" s="62">
        <v>0.45055749880926332</v>
      </c>
      <c r="U618" s="62">
        <v>0</v>
      </c>
      <c r="V618" s="62">
        <v>0</v>
      </c>
      <c r="X618">
        <v>605</v>
      </c>
      <c r="Y618" s="65">
        <v>0.43519758407712938</v>
      </c>
      <c r="Z618" s="62">
        <v>0.43519758407712938</v>
      </c>
      <c r="AA618" s="62">
        <v>0</v>
      </c>
      <c r="AB618" s="62">
        <v>0</v>
      </c>
      <c r="AD618">
        <v>605</v>
      </c>
      <c r="AE618" s="65">
        <v>0.42495764092237343</v>
      </c>
      <c r="AF618" s="62">
        <v>0.42495764092237343</v>
      </c>
      <c r="AG618" s="62">
        <v>0</v>
      </c>
      <c r="AH618" s="62">
        <v>0</v>
      </c>
    </row>
    <row r="619" spans="5:34" x14ac:dyDescent="0.2">
      <c r="E619" s="76">
        <v>1</v>
      </c>
      <c r="F619" s="76">
        <v>26</v>
      </c>
      <c r="G619">
        <v>606</v>
      </c>
      <c r="H619">
        <v>6</v>
      </c>
      <c r="I619">
        <v>1</v>
      </c>
      <c r="J619" t="s">
        <v>49</v>
      </c>
      <c r="K619" t="s">
        <v>55</v>
      </c>
      <c r="L619" s="61">
        <v>606</v>
      </c>
      <c r="M619" s="53">
        <v>0.33629480082414714</v>
      </c>
      <c r="N619" s="63">
        <v>0.33629480082414714</v>
      </c>
      <c r="O619" s="63">
        <v>0</v>
      </c>
      <c r="P619" s="63">
        <v>0</v>
      </c>
      <c r="R619">
        <v>606</v>
      </c>
      <c r="S619" s="65">
        <v>0.32882158302805498</v>
      </c>
      <c r="T619" s="62">
        <v>0.32882158302805498</v>
      </c>
      <c r="U619" s="62">
        <v>0</v>
      </c>
      <c r="V619" s="62">
        <v>0</v>
      </c>
      <c r="X619">
        <v>606</v>
      </c>
      <c r="Y619" s="65">
        <v>0.31761175633391675</v>
      </c>
      <c r="Z619" s="62">
        <v>0.31761175633391675</v>
      </c>
      <c r="AA619" s="62">
        <v>0</v>
      </c>
      <c r="AB619" s="62">
        <v>0</v>
      </c>
      <c r="AD619">
        <v>606</v>
      </c>
      <c r="AE619" s="65">
        <v>0.31013853853782458</v>
      </c>
      <c r="AF619" s="62">
        <v>0.31013853853782458</v>
      </c>
      <c r="AG619" s="62">
        <v>0</v>
      </c>
      <c r="AH619" s="62">
        <v>0</v>
      </c>
    </row>
    <row r="620" spans="5:34" x14ac:dyDescent="0.2">
      <c r="E620" s="76">
        <v>1</v>
      </c>
      <c r="F620" s="76">
        <v>26</v>
      </c>
      <c r="G620">
        <v>607</v>
      </c>
      <c r="H620">
        <v>7</v>
      </c>
      <c r="I620">
        <v>1</v>
      </c>
      <c r="J620" t="s">
        <v>49</v>
      </c>
      <c r="K620" t="s">
        <v>56</v>
      </c>
      <c r="L620" s="61">
        <v>607</v>
      </c>
      <c r="M620" s="53">
        <v>0.16985300064701991</v>
      </c>
      <c r="N620" s="63">
        <v>0.16703609923856921</v>
      </c>
      <c r="O620" s="63">
        <v>0</v>
      </c>
      <c r="P620" s="63">
        <v>2.8169014084507044E-3</v>
      </c>
      <c r="R620">
        <v>607</v>
      </c>
      <c r="S620" s="65">
        <v>0.16670446761229743</v>
      </c>
      <c r="T620" s="62">
        <v>0.16332418592215658</v>
      </c>
      <c r="U620" s="62">
        <v>0</v>
      </c>
      <c r="V620" s="62">
        <v>3.3802816901408457E-3</v>
      </c>
      <c r="X620">
        <v>607</v>
      </c>
      <c r="Y620" s="65">
        <v>0.16198166806021369</v>
      </c>
      <c r="Z620" s="62">
        <v>0.15775631594753764</v>
      </c>
      <c r="AA620" s="62">
        <v>0</v>
      </c>
      <c r="AB620" s="62">
        <v>4.2253521126760568E-3</v>
      </c>
      <c r="AD620">
        <v>607</v>
      </c>
      <c r="AE620" s="65">
        <v>0.15883313502549118</v>
      </c>
      <c r="AF620" s="62">
        <v>0.15404440263112498</v>
      </c>
      <c r="AG620" s="62">
        <v>0</v>
      </c>
      <c r="AH620" s="62">
        <v>4.7887323943661972E-3</v>
      </c>
    </row>
    <row r="621" spans="5:34" x14ac:dyDescent="0.2">
      <c r="E621" s="76">
        <v>1</v>
      </c>
      <c r="F621" s="76">
        <v>26</v>
      </c>
      <c r="G621">
        <v>608</v>
      </c>
      <c r="H621">
        <v>8</v>
      </c>
      <c r="I621">
        <v>1</v>
      </c>
      <c r="J621" t="s">
        <v>49</v>
      </c>
      <c r="K621" t="s">
        <v>57</v>
      </c>
      <c r="L621" s="61">
        <v>608</v>
      </c>
      <c r="M621" s="53">
        <v>0.18016661756199293</v>
      </c>
      <c r="N621" s="63">
        <v>0.18016661756199293</v>
      </c>
      <c r="O621" s="63">
        <v>0</v>
      </c>
      <c r="P621" s="63">
        <v>0</v>
      </c>
      <c r="R621">
        <v>608</v>
      </c>
      <c r="S621" s="65">
        <v>0.17616291494950417</v>
      </c>
      <c r="T621" s="62">
        <v>0.17616291494950417</v>
      </c>
      <c r="U621" s="62">
        <v>0</v>
      </c>
      <c r="V621" s="62">
        <v>0</v>
      </c>
      <c r="X621">
        <v>608</v>
      </c>
      <c r="Y621" s="65">
        <v>0.17015736103077106</v>
      </c>
      <c r="Z621" s="62">
        <v>0.17015736103077106</v>
      </c>
      <c r="AA621" s="62">
        <v>0</v>
      </c>
      <c r="AB621" s="62">
        <v>0</v>
      </c>
      <c r="AD621">
        <v>608</v>
      </c>
      <c r="AE621" s="65">
        <v>0.16615365841828236</v>
      </c>
      <c r="AF621" s="62">
        <v>0.16615365841828236</v>
      </c>
      <c r="AG621" s="62">
        <v>0</v>
      </c>
      <c r="AH621" s="62">
        <v>0</v>
      </c>
    </row>
    <row r="622" spans="5:34" x14ac:dyDescent="0.2">
      <c r="E622" s="76">
        <v>1</v>
      </c>
      <c r="F622" s="76">
        <v>26</v>
      </c>
      <c r="G622">
        <v>609</v>
      </c>
      <c r="H622">
        <v>9</v>
      </c>
      <c r="I622">
        <v>1</v>
      </c>
      <c r="J622" t="s">
        <v>49</v>
      </c>
      <c r="K622" t="s">
        <v>58</v>
      </c>
      <c r="L622" s="61">
        <v>609</v>
      </c>
      <c r="M622" s="53">
        <v>0.53064170601292648</v>
      </c>
      <c r="N622" s="63">
        <v>0.25787175296128323</v>
      </c>
      <c r="O622" s="63">
        <v>0</v>
      </c>
      <c r="P622" s="63">
        <v>0.2727699530516432</v>
      </c>
      <c r="R622">
        <v>609</v>
      </c>
      <c r="S622" s="65">
        <v>0.57946521322411537</v>
      </c>
      <c r="T622" s="62">
        <v>0.25214126956214361</v>
      </c>
      <c r="U622" s="62">
        <v>0</v>
      </c>
      <c r="V622" s="62">
        <v>0.32732394366197182</v>
      </c>
      <c r="X622">
        <v>609</v>
      </c>
      <c r="Y622" s="65">
        <v>0.65270047404089904</v>
      </c>
      <c r="Z622" s="62">
        <v>0.24354554446343418</v>
      </c>
      <c r="AA622" s="62">
        <v>0</v>
      </c>
      <c r="AB622" s="62">
        <v>0.4091549295774648</v>
      </c>
      <c r="AD622">
        <v>609</v>
      </c>
      <c r="AE622" s="65">
        <v>0.70152398125208792</v>
      </c>
      <c r="AF622" s="62">
        <v>0.23781506106429456</v>
      </c>
      <c r="AG622" s="62">
        <v>0</v>
      </c>
      <c r="AH622" s="62">
        <v>0.46370892018779342</v>
      </c>
    </row>
    <row r="623" spans="5:34" x14ac:dyDescent="0.2">
      <c r="E623" s="76">
        <v>1</v>
      </c>
      <c r="F623" s="76">
        <v>26</v>
      </c>
      <c r="G623">
        <v>610</v>
      </c>
      <c r="H623">
        <v>10</v>
      </c>
      <c r="I623">
        <v>1</v>
      </c>
      <c r="J623" t="s">
        <v>49</v>
      </c>
      <c r="K623" t="s">
        <v>59</v>
      </c>
      <c r="L623" s="61">
        <v>610</v>
      </c>
      <c r="M623" s="53">
        <v>0.51596848894772274</v>
      </c>
      <c r="N623" s="63">
        <v>0.31362107110734716</v>
      </c>
      <c r="O623" s="63">
        <v>0</v>
      </c>
      <c r="P623" s="63">
        <v>0.20234741784037558</v>
      </c>
      <c r="R623">
        <v>610</v>
      </c>
      <c r="S623" s="65">
        <v>0.54946861538007896</v>
      </c>
      <c r="T623" s="62">
        <v>0.30665171397162827</v>
      </c>
      <c r="U623" s="62">
        <v>0</v>
      </c>
      <c r="V623" s="62">
        <v>0.24281690140845075</v>
      </c>
      <c r="X623">
        <v>610</v>
      </c>
      <c r="Y623" s="65">
        <v>0.59971880502861352</v>
      </c>
      <c r="Z623" s="62">
        <v>0.2961976782680501</v>
      </c>
      <c r="AA623" s="62">
        <v>0</v>
      </c>
      <c r="AB623" s="62">
        <v>0.30352112676056336</v>
      </c>
      <c r="AD623">
        <v>610</v>
      </c>
      <c r="AE623" s="65">
        <v>0.63321893146096975</v>
      </c>
      <c r="AF623" s="62">
        <v>0.28922832113233127</v>
      </c>
      <c r="AG623" s="62">
        <v>0</v>
      </c>
      <c r="AH623" s="62">
        <v>0.34399061032863854</v>
      </c>
    </row>
    <row r="624" spans="5:34" x14ac:dyDescent="0.2">
      <c r="E624" s="76">
        <v>1</v>
      </c>
      <c r="F624" s="76">
        <v>26</v>
      </c>
      <c r="G624">
        <v>611</v>
      </c>
      <c r="H624">
        <v>11</v>
      </c>
      <c r="I624">
        <v>1</v>
      </c>
      <c r="J624" t="s">
        <v>49</v>
      </c>
      <c r="K624" t="s">
        <v>60</v>
      </c>
      <c r="L624" s="61">
        <v>611</v>
      </c>
      <c r="M624" s="53">
        <v>0.57816674522994671</v>
      </c>
      <c r="N624" s="63">
        <v>0.45699303630975896</v>
      </c>
      <c r="O624" s="63">
        <v>0</v>
      </c>
      <c r="P624" s="63">
        <v>0.12117370892018779</v>
      </c>
      <c r="R624">
        <v>611</v>
      </c>
      <c r="S624" s="65">
        <v>0.59224608620710073</v>
      </c>
      <c r="T624" s="62">
        <v>0.44683763550287536</v>
      </c>
      <c r="U624" s="62">
        <v>0</v>
      </c>
      <c r="V624" s="62">
        <v>0.14540845070422537</v>
      </c>
      <c r="X624">
        <v>611</v>
      </c>
      <c r="Y624" s="65">
        <v>0.61336509767283176</v>
      </c>
      <c r="Z624" s="62">
        <v>0.43160453429255008</v>
      </c>
      <c r="AA624" s="62">
        <v>0</v>
      </c>
      <c r="AB624" s="62">
        <v>0.18176056338028168</v>
      </c>
      <c r="AD624">
        <v>611</v>
      </c>
      <c r="AE624" s="65">
        <v>0.62744443864998578</v>
      </c>
      <c r="AF624" s="62">
        <v>0.42144913348566659</v>
      </c>
      <c r="AG624" s="62">
        <v>0</v>
      </c>
      <c r="AH624" s="62">
        <v>0.20599530516431924</v>
      </c>
    </row>
    <row r="625" spans="5:34" x14ac:dyDescent="0.2">
      <c r="E625" s="76">
        <v>1</v>
      </c>
      <c r="F625" s="76">
        <v>26</v>
      </c>
      <c r="G625">
        <v>612</v>
      </c>
      <c r="H625">
        <v>12</v>
      </c>
      <c r="I625">
        <v>1</v>
      </c>
      <c r="J625" t="s">
        <v>49</v>
      </c>
      <c r="K625" t="s">
        <v>61</v>
      </c>
      <c r="L625" s="61">
        <v>612</v>
      </c>
      <c r="M625" s="53">
        <v>0.85436475158829828</v>
      </c>
      <c r="N625" s="63">
        <v>0.67605489243336869</v>
      </c>
      <c r="O625" s="63">
        <v>0</v>
      </c>
      <c r="P625" s="63">
        <v>0.17830985915492958</v>
      </c>
      <c r="R625">
        <v>612</v>
      </c>
      <c r="S625" s="65">
        <v>0.87500328136520933</v>
      </c>
      <c r="T625" s="62">
        <v>0.66103145037929378</v>
      </c>
      <c r="U625" s="62">
        <v>0</v>
      </c>
      <c r="V625" s="62">
        <v>0.21397183098591552</v>
      </c>
      <c r="X625">
        <v>612</v>
      </c>
      <c r="Y625" s="65">
        <v>0.90596107603057607</v>
      </c>
      <c r="Z625" s="62">
        <v>0.63849628729818164</v>
      </c>
      <c r="AA625" s="62">
        <v>0</v>
      </c>
      <c r="AB625" s="62">
        <v>0.26746478873239438</v>
      </c>
      <c r="AD625">
        <v>612</v>
      </c>
      <c r="AE625" s="65">
        <v>0.92659960580748701</v>
      </c>
      <c r="AF625" s="62">
        <v>0.62347284524410673</v>
      </c>
      <c r="AG625" s="62">
        <v>0</v>
      </c>
      <c r="AH625" s="62">
        <v>0.30312676056338028</v>
      </c>
    </row>
    <row r="626" spans="5:34" x14ac:dyDescent="0.2">
      <c r="E626" s="76">
        <v>1</v>
      </c>
      <c r="F626" s="76">
        <v>26</v>
      </c>
      <c r="G626">
        <v>613</v>
      </c>
      <c r="H626">
        <v>13</v>
      </c>
      <c r="I626">
        <v>1</v>
      </c>
      <c r="J626" t="s">
        <v>49</v>
      </c>
      <c r="K626" t="s">
        <v>62</v>
      </c>
      <c r="L626" s="61">
        <v>613</v>
      </c>
      <c r="M626" s="53">
        <v>0.9838647678106498</v>
      </c>
      <c r="N626" s="63">
        <v>0.83245631710642443</v>
      </c>
      <c r="O626" s="63">
        <v>0</v>
      </c>
      <c r="P626" s="63">
        <v>0.15140845070422534</v>
      </c>
      <c r="R626">
        <v>613</v>
      </c>
      <c r="S626" s="65">
        <v>0.99564742868246325</v>
      </c>
      <c r="T626" s="62">
        <v>0.81395728783739285</v>
      </c>
      <c r="U626" s="62">
        <v>0</v>
      </c>
      <c r="V626" s="62">
        <v>0.18169014084507043</v>
      </c>
      <c r="X626">
        <v>613</v>
      </c>
      <c r="Y626" s="65">
        <v>1.0133214199901834</v>
      </c>
      <c r="Z626" s="62">
        <v>0.78620874393384532</v>
      </c>
      <c r="AA626" s="62">
        <v>0</v>
      </c>
      <c r="AB626" s="62">
        <v>0.227112676056338</v>
      </c>
      <c r="AD626">
        <v>613</v>
      </c>
      <c r="AE626" s="65">
        <v>1.0251040808619969</v>
      </c>
      <c r="AF626" s="62">
        <v>0.76770971466481375</v>
      </c>
      <c r="AG626" s="62">
        <v>0</v>
      </c>
      <c r="AH626" s="62">
        <v>0.25739436619718309</v>
      </c>
    </row>
    <row r="627" spans="5:34" x14ac:dyDescent="0.2">
      <c r="E627" s="76">
        <v>1</v>
      </c>
      <c r="F627" s="76">
        <v>26</v>
      </c>
      <c r="G627">
        <v>614</v>
      </c>
      <c r="H627">
        <v>14</v>
      </c>
      <c r="I627">
        <v>1</v>
      </c>
      <c r="J627" t="s">
        <v>49</v>
      </c>
      <c r="K627" t="s">
        <v>63</v>
      </c>
      <c r="L627" s="61">
        <v>614</v>
      </c>
      <c r="M627" s="53">
        <v>1.0122259638387803</v>
      </c>
      <c r="N627" s="63">
        <v>0.86105225491859239</v>
      </c>
      <c r="O627" s="63">
        <v>0</v>
      </c>
      <c r="P627" s="63">
        <v>0.15117370892018778</v>
      </c>
      <c r="R627">
        <v>614</v>
      </c>
      <c r="S627" s="65">
        <v>1.0233262110690711</v>
      </c>
      <c r="T627" s="62">
        <v>0.84191776036484578</v>
      </c>
      <c r="U627" s="62">
        <v>0</v>
      </c>
      <c r="V627" s="62">
        <v>0.1814084507042254</v>
      </c>
      <c r="X627">
        <v>614</v>
      </c>
      <c r="Y627" s="65">
        <v>1.0399765819145077</v>
      </c>
      <c r="Z627" s="62">
        <v>0.81321601853422609</v>
      </c>
      <c r="AA627" s="62">
        <v>0</v>
      </c>
      <c r="AB627" s="62">
        <v>0.22676056338028169</v>
      </c>
      <c r="AD627">
        <v>614</v>
      </c>
      <c r="AE627" s="65">
        <v>1.0510768291447989</v>
      </c>
      <c r="AF627" s="62">
        <v>0.79408152398047971</v>
      </c>
      <c r="AG627" s="62">
        <v>0</v>
      </c>
      <c r="AH627" s="62">
        <v>0.25699530516431923</v>
      </c>
    </row>
    <row r="628" spans="5:34" x14ac:dyDescent="0.2">
      <c r="E628" s="76">
        <v>1</v>
      </c>
      <c r="F628" s="76">
        <v>26</v>
      </c>
      <c r="G628">
        <v>615</v>
      </c>
      <c r="H628">
        <v>15</v>
      </c>
      <c r="I628">
        <v>1</v>
      </c>
      <c r="J628" t="s">
        <v>49</v>
      </c>
      <c r="K628" t="s">
        <v>64</v>
      </c>
      <c r="L628" s="61">
        <v>615</v>
      </c>
      <c r="M628" s="53">
        <v>1.2632812659252404</v>
      </c>
      <c r="N628" s="63">
        <v>0.95694323775622636</v>
      </c>
      <c r="O628" s="63">
        <v>0</v>
      </c>
      <c r="P628" s="63">
        <v>0.30633802816901406</v>
      </c>
      <c r="R628">
        <v>615</v>
      </c>
      <c r="S628" s="65">
        <v>1.3032834662755715</v>
      </c>
      <c r="T628" s="62">
        <v>0.9356778324727546</v>
      </c>
      <c r="U628" s="62">
        <v>0</v>
      </c>
      <c r="V628" s="62">
        <v>0.36760563380281691</v>
      </c>
      <c r="X628">
        <v>615</v>
      </c>
      <c r="Y628" s="65">
        <v>1.3632867668010684</v>
      </c>
      <c r="Z628" s="62">
        <v>0.90377972454754718</v>
      </c>
      <c r="AA628" s="62">
        <v>0</v>
      </c>
      <c r="AB628" s="62">
        <v>0.45950704225352113</v>
      </c>
      <c r="AD628">
        <v>615</v>
      </c>
      <c r="AE628" s="65">
        <v>1.4032889671513995</v>
      </c>
      <c r="AF628" s="62">
        <v>0.88251431926407553</v>
      </c>
      <c r="AG628" s="62">
        <v>0</v>
      </c>
      <c r="AH628" s="62">
        <v>0.52077464788732397</v>
      </c>
    </row>
    <row r="629" spans="5:34" x14ac:dyDescent="0.2">
      <c r="E629" s="76">
        <v>1</v>
      </c>
      <c r="F629" s="76">
        <v>26</v>
      </c>
      <c r="G629">
        <v>616</v>
      </c>
      <c r="H629">
        <v>16</v>
      </c>
      <c r="I629">
        <v>1</v>
      </c>
      <c r="J629" t="s">
        <v>49</v>
      </c>
      <c r="K629" t="s">
        <v>65</v>
      </c>
      <c r="L629" s="61">
        <v>616</v>
      </c>
      <c r="M629" s="53">
        <v>1.3557872774136186</v>
      </c>
      <c r="N629" s="63">
        <v>1.0779469018267642</v>
      </c>
      <c r="O629" s="63">
        <v>0</v>
      </c>
      <c r="P629" s="63">
        <v>0.27784037558685443</v>
      </c>
      <c r="R629">
        <v>616</v>
      </c>
      <c r="S629" s="65">
        <v>1.3874009769348392</v>
      </c>
      <c r="T629" s="62">
        <v>1.0539925262306138</v>
      </c>
      <c r="U629" s="62">
        <v>0</v>
      </c>
      <c r="V629" s="62">
        <v>0.33340845070422537</v>
      </c>
      <c r="X629">
        <v>616</v>
      </c>
      <c r="Y629" s="65">
        <v>1.4348215262166701</v>
      </c>
      <c r="Z629" s="62">
        <v>1.0180609628363886</v>
      </c>
      <c r="AA629" s="62">
        <v>0</v>
      </c>
      <c r="AB629" s="62">
        <v>0.41676056338028167</v>
      </c>
      <c r="AD629">
        <v>616</v>
      </c>
      <c r="AE629" s="65">
        <v>1.4664352257378908</v>
      </c>
      <c r="AF629" s="62">
        <v>0.99410658724023826</v>
      </c>
      <c r="AG629" s="62">
        <v>0</v>
      </c>
      <c r="AH629" s="62">
        <v>0.47232863849765261</v>
      </c>
    </row>
    <row r="630" spans="5:34" x14ac:dyDescent="0.2">
      <c r="E630" s="76">
        <v>1</v>
      </c>
      <c r="F630" s="76">
        <v>26</v>
      </c>
      <c r="G630">
        <v>617</v>
      </c>
      <c r="H630">
        <v>17</v>
      </c>
      <c r="I630">
        <v>1</v>
      </c>
      <c r="J630" t="s">
        <v>49</v>
      </c>
      <c r="K630" t="s">
        <v>66</v>
      </c>
      <c r="L630" s="61">
        <v>617</v>
      </c>
      <c r="M630" s="53">
        <v>1.2869496688354285</v>
      </c>
      <c r="N630" s="63">
        <v>1.1362454434833158</v>
      </c>
      <c r="O630" s="63">
        <v>0</v>
      </c>
      <c r="P630" s="63">
        <v>0.15070422535211267</v>
      </c>
      <c r="R630">
        <v>617</v>
      </c>
      <c r="S630" s="65">
        <v>1.2918406151617774</v>
      </c>
      <c r="T630" s="62">
        <v>1.1109955447392421</v>
      </c>
      <c r="U630" s="62">
        <v>0</v>
      </c>
      <c r="V630" s="62">
        <v>0.18084507042253523</v>
      </c>
      <c r="X630">
        <v>617</v>
      </c>
      <c r="Y630" s="65">
        <v>1.2991770346513007</v>
      </c>
      <c r="Z630" s="62">
        <v>1.0731206966231317</v>
      </c>
      <c r="AA630" s="62">
        <v>0</v>
      </c>
      <c r="AB630" s="62">
        <v>0.22605633802816899</v>
      </c>
      <c r="AD630">
        <v>617</v>
      </c>
      <c r="AE630" s="65">
        <v>1.3040679809776496</v>
      </c>
      <c r="AF630" s="62">
        <v>1.047870797879058</v>
      </c>
      <c r="AG630" s="62">
        <v>0</v>
      </c>
      <c r="AH630" s="62">
        <v>0.25619718309859152</v>
      </c>
    </row>
    <row r="631" spans="5:34" x14ac:dyDescent="0.2">
      <c r="E631" s="76">
        <v>1</v>
      </c>
      <c r="F631" s="76">
        <v>26</v>
      </c>
      <c r="G631">
        <v>618</v>
      </c>
      <c r="H631">
        <v>18</v>
      </c>
      <c r="I631">
        <v>1</v>
      </c>
      <c r="J631" t="s">
        <v>49</v>
      </c>
      <c r="K631" t="s">
        <v>67</v>
      </c>
      <c r="L631" s="61">
        <v>618</v>
      </c>
      <c r="M631" s="53">
        <v>1.4604626767814344</v>
      </c>
      <c r="N631" s="63">
        <v>1.3107913152790869</v>
      </c>
      <c r="O631" s="63">
        <v>0</v>
      </c>
      <c r="P631" s="63">
        <v>0.14967136150234742</v>
      </c>
      <c r="R631">
        <v>618</v>
      </c>
      <c r="S631" s="65">
        <v>1.4612682531868129</v>
      </c>
      <c r="T631" s="62">
        <v>1.2816626193839959</v>
      </c>
      <c r="U631" s="62">
        <v>0</v>
      </c>
      <c r="V631" s="62">
        <v>0.17960563380281694</v>
      </c>
      <c r="X631">
        <v>618</v>
      </c>
      <c r="Y631" s="65">
        <v>1.4624766177948811</v>
      </c>
      <c r="Z631" s="62">
        <v>1.23796957554136</v>
      </c>
      <c r="AA631" s="62">
        <v>0</v>
      </c>
      <c r="AB631" s="62">
        <v>0.22450704225352114</v>
      </c>
      <c r="AD631">
        <v>618</v>
      </c>
      <c r="AE631" s="65">
        <v>1.4632821942002598</v>
      </c>
      <c r="AF631" s="62">
        <v>1.2088408796462691</v>
      </c>
      <c r="AG631" s="62">
        <v>0</v>
      </c>
      <c r="AH631" s="62">
        <v>0.25444131455399066</v>
      </c>
    </row>
    <row r="632" spans="5:34" x14ac:dyDescent="0.2">
      <c r="E632" s="76">
        <v>1</v>
      </c>
      <c r="F632" s="76">
        <v>26</v>
      </c>
      <c r="G632">
        <v>619</v>
      </c>
      <c r="H632">
        <v>19</v>
      </c>
      <c r="I632">
        <v>1</v>
      </c>
      <c r="J632" t="s">
        <v>49</v>
      </c>
      <c r="K632" t="s">
        <v>68</v>
      </c>
      <c r="L632" s="61">
        <v>619</v>
      </c>
      <c r="M632" s="53">
        <v>1.4648867726827559</v>
      </c>
      <c r="N632" s="63">
        <v>1.3113656459221925</v>
      </c>
      <c r="O632" s="63">
        <v>0</v>
      </c>
      <c r="P632" s="63">
        <v>0.15352112676056337</v>
      </c>
      <c r="R632">
        <v>619</v>
      </c>
      <c r="S632" s="65">
        <v>1.4664495392365975</v>
      </c>
      <c r="T632" s="62">
        <v>1.2822241871239215</v>
      </c>
      <c r="U632" s="62">
        <v>0</v>
      </c>
      <c r="V632" s="62">
        <v>0.1842253521126761</v>
      </c>
      <c r="X632">
        <v>619</v>
      </c>
      <c r="Y632" s="65">
        <v>1.4687936890673603</v>
      </c>
      <c r="Z632" s="62">
        <v>1.2385119989265152</v>
      </c>
      <c r="AA632" s="62">
        <v>0</v>
      </c>
      <c r="AB632" s="62">
        <v>0.2302816901408451</v>
      </c>
      <c r="AD632">
        <v>619</v>
      </c>
      <c r="AE632" s="65">
        <v>1.4703564556212021</v>
      </c>
      <c r="AF632" s="62">
        <v>1.2093705401282444</v>
      </c>
      <c r="AG632" s="62">
        <v>0</v>
      </c>
      <c r="AH632" s="62">
        <v>0.26098591549295774</v>
      </c>
    </row>
    <row r="633" spans="5:34" x14ac:dyDescent="0.2">
      <c r="E633" s="76">
        <v>1</v>
      </c>
      <c r="F633" s="76">
        <v>26</v>
      </c>
      <c r="G633">
        <v>620</v>
      </c>
      <c r="H633">
        <v>20</v>
      </c>
      <c r="I633">
        <v>1</v>
      </c>
      <c r="J633" t="s">
        <v>49</v>
      </c>
      <c r="K633" t="s">
        <v>69</v>
      </c>
      <c r="L633" s="61">
        <v>620</v>
      </c>
      <c r="M633" s="53">
        <v>1.4916078289948238</v>
      </c>
      <c r="N633" s="63">
        <v>1.3714200355675938</v>
      </c>
      <c r="O633" s="63">
        <v>0</v>
      </c>
      <c r="P633" s="63">
        <v>0.12018779342723004</v>
      </c>
      <c r="R633">
        <v>620</v>
      </c>
      <c r="S633" s="65">
        <v>1.485169386889879</v>
      </c>
      <c r="T633" s="62">
        <v>1.3409440347772028</v>
      </c>
      <c r="U633" s="62">
        <v>0</v>
      </c>
      <c r="V633" s="62">
        <v>0.14422535211267609</v>
      </c>
      <c r="X633">
        <v>620</v>
      </c>
      <c r="Y633" s="65">
        <v>1.4755117237324615</v>
      </c>
      <c r="Z633" s="62">
        <v>1.2952300335916165</v>
      </c>
      <c r="AA633" s="62">
        <v>0</v>
      </c>
      <c r="AB633" s="62">
        <v>0.18028169014084511</v>
      </c>
      <c r="AD633">
        <v>620</v>
      </c>
      <c r="AE633" s="65">
        <v>1.4690732816275167</v>
      </c>
      <c r="AF633" s="62">
        <v>1.2647540328012257</v>
      </c>
      <c r="AG633" s="62">
        <v>0</v>
      </c>
      <c r="AH633" s="62">
        <v>0.2043192488262911</v>
      </c>
    </row>
    <row r="634" spans="5:34" x14ac:dyDescent="0.2">
      <c r="E634" s="76">
        <v>1</v>
      </c>
      <c r="F634" s="76">
        <v>26</v>
      </c>
      <c r="G634">
        <v>621</v>
      </c>
      <c r="H634">
        <v>21</v>
      </c>
      <c r="I634">
        <v>1</v>
      </c>
      <c r="J634" t="s">
        <v>49</v>
      </c>
      <c r="K634" t="s">
        <v>70</v>
      </c>
      <c r="L634" s="61">
        <v>621</v>
      </c>
      <c r="M634" s="53">
        <v>1.2754145242052892</v>
      </c>
      <c r="N634" s="63">
        <v>1.2139121767874488</v>
      </c>
      <c r="O634" s="63">
        <v>0</v>
      </c>
      <c r="P634" s="63">
        <v>6.1502347417840372E-2</v>
      </c>
      <c r="R634">
        <v>621</v>
      </c>
      <c r="S634" s="65">
        <v>1.2607391675380248</v>
      </c>
      <c r="T634" s="62">
        <v>1.1869363506366164</v>
      </c>
      <c r="U634" s="62">
        <v>0</v>
      </c>
      <c r="V634" s="62">
        <v>7.3802816901408469E-2</v>
      </c>
      <c r="X634">
        <v>621</v>
      </c>
      <c r="Y634" s="65">
        <v>1.2387261325371288</v>
      </c>
      <c r="Z634" s="62">
        <v>1.1464726114103683</v>
      </c>
      <c r="AA634" s="62">
        <v>0</v>
      </c>
      <c r="AB634" s="62">
        <v>9.2253521126760579E-2</v>
      </c>
      <c r="AD634">
        <v>621</v>
      </c>
      <c r="AE634" s="65">
        <v>1.2240507758698647</v>
      </c>
      <c r="AF634" s="62">
        <v>1.1194967852595361</v>
      </c>
      <c r="AG634" s="62">
        <v>0</v>
      </c>
      <c r="AH634" s="62">
        <v>0.10455399061032865</v>
      </c>
    </row>
    <row r="635" spans="5:34" x14ac:dyDescent="0.2">
      <c r="E635" s="76">
        <v>1</v>
      </c>
      <c r="F635" s="76">
        <v>26</v>
      </c>
      <c r="G635">
        <v>622</v>
      </c>
      <c r="H635">
        <v>22</v>
      </c>
      <c r="I635">
        <v>1</v>
      </c>
      <c r="J635" t="s">
        <v>49</v>
      </c>
      <c r="K635" t="s">
        <v>71</v>
      </c>
      <c r="L635" s="61">
        <v>622</v>
      </c>
      <c r="M635" s="53">
        <v>1.1998352608256551</v>
      </c>
      <c r="N635" s="63">
        <v>1.1775347913420871</v>
      </c>
      <c r="O635" s="63">
        <v>0</v>
      </c>
      <c r="P635" s="63">
        <v>2.2300469483568074E-2</v>
      </c>
      <c r="R635">
        <v>622</v>
      </c>
      <c r="S635" s="65">
        <v>1.1781279149147668</v>
      </c>
      <c r="T635" s="62">
        <v>1.1513673515344851</v>
      </c>
      <c r="U635" s="62">
        <v>0</v>
      </c>
      <c r="V635" s="62">
        <v>2.6760563380281696E-2</v>
      </c>
      <c r="X635">
        <v>622</v>
      </c>
      <c r="Y635" s="65">
        <v>1.1455668960484342</v>
      </c>
      <c r="Z635" s="62">
        <v>1.1121161918230822</v>
      </c>
      <c r="AA635" s="62">
        <v>0</v>
      </c>
      <c r="AB635" s="62">
        <v>3.3450704225352117E-2</v>
      </c>
      <c r="AD635">
        <v>622</v>
      </c>
      <c r="AE635" s="65">
        <v>1.1238595501375459</v>
      </c>
      <c r="AF635" s="62">
        <v>1.0859487520154802</v>
      </c>
      <c r="AG635" s="62">
        <v>0</v>
      </c>
      <c r="AH635" s="62">
        <v>3.7910798122065728E-2</v>
      </c>
    </row>
    <row r="636" spans="5:34" x14ac:dyDescent="0.2">
      <c r="E636" s="76">
        <v>1</v>
      </c>
      <c r="F636" s="76">
        <v>26</v>
      </c>
      <c r="G636">
        <v>623</v>
      </c>
      <c r="H636">
        <v>23</v>
      </c>
      <c r="I636">
        <v>1</v>
      </c>
      <c r="J636" t="s">
        <v>49</v>
      </c>
      <c r="K636" t="s">
        <v>72</v>
      </c>
      <c r="L636" s="61">
        <v>623</v>
      </c>
      <c r="M636" s="53">
        <v>1.0330665061132012</v>
      </c>
      <c r="N636" s="63">
        <v>0.99128246855451563</v>
      </c>
      <c r="O636" s="63">
        <v>0</v>
      </c>
      <c r="P636" s="63">
        <v>4.1784037558685441E-2</v>
      </c>
      <c r="R636">
        <v>623</v>
      </c>
      <c r="S636" s="65">
        <v>1.0193948143237268</v>
      </c>
      <c r="T636" s="62">
        <v>0.9692539692533042</v>
      </c>
      <c r="U636" s="62">
        <v>0</v>
      </c>
      <c r="V636" s="62">
        <v>5.0140845070422546E-2</v>
      </c>
      <c r="X636">
        <v>623</v>
      </c>
      <c r="Y636" s="65">
        <v>0.99888727663951515</v>
      </c>
      <c r="Z636" s="62">
        <v>0.93621122030148696</v>
      </c>
      <c r="AA636" s="62">
        <v>0</v>
      </c>
      <c r="AB636" s="62">
        <v>6.2676056338028169E-2</v>
      </c>
      <c r="AD636">
        <v>623</v>
      </c>
      <c r="AE636" s="65">
        <v>0.9852155848500409</v>
      </c>
      <c r="AF636" s="62">
        <v>0.91418272100027564</v>
      </c>
      <c r="AG636" s="62">
        <v>0</v>
      </c>
      <c r="AH636" s="62">
        <v>7.103286384976526E-2</v>
      </c>
    </row>
    <row r="637" spans="5:34" x14ac:dyDescent="0.2">
      <c r="E637" s="76">
        <v>1</v>
      </c>
      <c r="F637" s="76">
        <v>26</v>
      </c>
      <c r="G637">
        <v>624</v>
      </c>
      <c r="H637">
        <v>24</v>
      </c>
      <c r="I637">
        <v>1</v>
      </c>
      <c r="J637" t="s">
        <v>49</v>
      </c>
      <c r="K637" t="s">
        <v>73</v>
      </c>
      <c r="L637" s="61">
        <v>624</v>
      </c>
      <c r="M637" s="53">
        <v>1.0110562348549004</v>
      </c>
      <c r="N637" s="63">
        <v>0.97490600011311623</v>
      </c>
      <c r="O637" s="63">
        <v>0</v>
      </c>
      <c r="P637" s="63">
        <v>3.615023474178404E-2</v>
      </c>
      <c r="R637">
        <v>624</v>
      </c>
      <c r="S637" s="65">
        <v>0.99662170402296557</v>
      </c>
      <c r="T637" s="62">
        <v>0.95324142233282472</v>
      </c>
      <c r="U637" s="62">
        <v>0</v>
      </c>
      <c r="V637" s="62">
        <v>4.3380281690140854E-2</v>
      </c>
      <c r="X637">
        <v>624</v>
      </c>
      <c r="Y637" s="65">
        <v>0.97496990777506376</v>
      </c>
      <c r="Z637" s="62">
        <v>0.92074455566238766</v>
      </c>
      <c r="AA637" s="62">
        <v>0</v>
      </c>
      <c r="AB637" s="62">
        <v>5.422535211267606E-2</v>
      </c>
      <c r="AD637">
        <v>624</v>
      </c>
      <c r="AE637" s="65">
        <v>0.96053537694312907</v>
      </c>
      <c r="AF637" s="62">
        <v>0.89907997788209615</v>
      </c>
      <c r="AG637" s="62">
        <v>0</v>
      </c>
      <c r="AH637" s="62">
        <v>6.1455399061032867E-2</v>
      </c>
    </row>
    <row r="638" spans="5:34" x14ac:dyDescent="0.2">
      <c r="E638" s="76">
        <v>1</v>
      </c>
      <c r="F638" s="76">
        <v>27</v>
      </c>
      <c r="G638">
        <v>625</v>
      </c>
      <c r="H638">
        <v>1</v>
      </c>
      <c r="I638">
        <v>2</v>
      </c>
      <c r="J638" t="s">
        <v>24</v>
      </c>
      <c r="K638" t="s">
        <v>25</v>
      </c>
      <c r="L638" s="61">
        <v>625</v>
      </c>
      <c r="M638" s="53">
        <v>0.9694153387637332</v>
      </c>
      <c r="N638" s="63">
        <v>0.9694153387637332</v>
      </c>
      <c r="O638" s="63">
        <v>0</v>
      </c>
      <c r="P638" s="63">
        <v>0</v>
      </c>
      <c r="R638">
        <v>625</v>
      </c>
      <c r="S638" s="65">
        <v>1.018184812054175</v>
      </c>
      <c r="T638" s="62">
        <v>1.018184812054175</v>
      </c>
      <c r="U638" s="62">
        <v>0</v>
      </c>
      <c r="V638" s="62">
        <v>0</v>
      </c>
      <c r="X638">
        <v>625</v>
      </c>
      <c r="Y638" s="65">
        <v>1.0913390219898378</v>
      </c>
      <c r="Z638" s="62">
        <v>1.0913390219898378</v>
      </c>
      <c r="AA638" s="62">
        <v>0</v>
      </c>
      <c r="AB638" s="62">
        <v>0</v>
      </c>
      <c r="AD638">
        <v>625</v>
      </c>
      <c r="AE638" s="65">
        <v>1.2233727488811643</v>
      </c>
      <c r="AF638" s="62">
        <v>1.2233727488811643</v>
      </c>
      <c r="AG638" s="62">
        <v>0</v>
      </c>
      <c r="AH638" s="62">
        <v>0</v>
      </c>
    </row>
    <row r="639" spans="5:34" x14ac:dyDescent="0.2">
      <c r="E639" s="76">
        <v>1</v>
      </c>
      <c r="F639" s="76">
        <v>27</v>
      </c>
      <c r="G639">
        <v>626</v>
      </c>
      <c r="H639">
        <v>2</v>
      </c>
      <c r="I639">
        <v>2</v>
      </c>
      <c r="J639" t="s">
        <v>24</v>
      </c>
      <c r="K639" t="s">
        <v>26</v>
      </c>
      <c r="L639" s="61">
        <v>626</v>
      </c>
      <c r="M639" s="53">
        <v>0.74967521469852327</v>
      </c>
      <c r="N639" s="63">
        <v>0.74967521469852327</v>
      </c>
      <c r="O639" s="63">
        <v>0</v>
      </c>
      <c r="P639" s="63">
        <v>0</v>
      </c>
      <c r="R639">
        <v>626</v>
      </c>
      <c r="S639" s="65">
        <v>0.81423135271498515</v>
      </c>
      <c r="T639" s="62">
        <v>0.81423135271498515</v>
      </c>
      <c r="U639" s="62">
        <v>0</v>
      </c>
      <c r="V639" s="62">
        <v>0</v>
      </c>
      <c r="X639">
        <v>626</v>
      </c>
      <c r="Y639" s="65">
        <v>0.91106555973967829</v>
      </c>
      <c r="Z639" s="62">
        <v>0.91106555973967829</v>
      </c>
      <c r="AA639" s="62">
        <v>0</v>
      </c>
      <c r="AB639" s="62">
        <v>0</v>
      </c>
      <c r="AD639">
        <v>626</v>
      </c>
      <c r="AE639" s="65">
        <v>1.071798051057175</v>
      </c>
      <c r="AF639" s="62">
        <v>1.071798051057175</v>
      </c>
      <c r="AG639" s="62">
        <v>0</v>
      </c>
      <c r="AH639" s="62">
        <v>0</v>
      </c>
    </row>
    <row r="640" spans="5:34" x14ac:dyDescent="0.2">
      <c r="E640" s="76">
        <v>1</v>
      </c>
      <c r="F640" s="76">
        <v>27</v>
      </c>
      <c r="G640">
        <v>627</v>
      </c>
      <c r="H640">
        <v>3</v>
      </c>
      <c r="I640">
        <v>2</v>
      </c>
      <c r="J640" t="s">
        <v>24</v>
      </c>
      <c r="K640" t="s">
        <v>27</v>
      </c>
      <c r="L640" s="61">
        <v>627</v>
      </c>
      <c r="M640" s="53">
        <v>0.56442754353457991</v>
      </c>
      <c r="N640" s="63">
        <v>0.56442754353457991</v>
      </c>
      <c r="O640" s="63">
        <v>0</v>
      </c>
      <c r="P640" s="63">
        <v>0</v>
      </c>
      <c r="R640">
        <v>627</v>
      </c>
      <c r="S640" s="65">
        <v>0.62423807143644272</v>
      </c>
      <c r="T640" s="62">
        <v>0.62423807143644272</v>
      </c>
      <c r="U640" s="62">
        <v>0</v>
      </c>
      <c r="V640" s="62">
        <v>0</v>
      </c>
      <c r="X640">
        <v>627</v>
      </c>
      <c r="Y640" s="65">
        <v>0.71395386328923705</v>
      </c>
      <c r="Z640" s="62">
        <v>0.71395386328923705</v>
      </c>
      <c r="AA640" s="62">
        <v>0</v>
      </c>
      <c r="AB640" s="62">
        <v>0</v>
      </c>
      <c r="AD640">
        <v>627</v>
      </c>
      <c r="AE640" s="65">
        <v>0.85944600432579465</v>
      </c>
      <c r="AF640" s="62">
        <v>0.85944600432579465</v>
      </c>
      <c r="AG640" s="62">
        <v>0</v>
      </c>
      <c r="AH640" s="62">
        <v>0</v>
      </c>
    </row>
    <row r="641" spans="5:34" x14ac:dyDescent="0.2">
      <c r="E641" s="76">
        <v>1</v>
      </c>
      <c r="F641" s="76">
        <v>27</v>
      </c>
      <c r="G641">
        <v>628</v>
      </c>
      <c r="H641">
        <v>4</v>
      </c>
      <c r="I641">
        <v>2</v>
      </c>
      <c r="J641" t="s">
        <v>24</v>
      </c>
      <c r="K641" t="s">
        <v>28</v>
      </c>
      <c r="L641" s="61">
        <v>628</v>
      </c>
      <c r="M641" s="53">
        <v>0.62197588065407872</v>
      </c>
      <c r="N641" s="63">
        <v>0.62197588065407872</v>
      </c>
      <c r="O641" s="63">
        <v>0</v>
      </c>
      <c r="P641" s="63">
        <v>0</v>
      </c>
      <c r="R641">
        <v>628</v>
      </c>
      <c r="S641" s="65">
        <v>0.62675087283184072</v>
      </c>
      <c r="T641" s="62">
        <v>0.62675087283184072</v>
      </c>
      <c r="U641" s="62">
        <v>0</v>
      </c>
      <c r="V641" s="62">
        <v>0</v>
      </c>
      <c r="X641">
        <v>628</v>
      </c>
      <c r="Y641" s="65">
        <v>0.63391336109848384</v>
      </c>
      <c r="Z641" s="62">
        <v>0.63391336109848384</v>
      </c>
      <c r="AA641" s="62">
        <v>0</v>
      </c>
      <c r="AB641" s="62">
        <v>0</v>
      </c>
      <c r="AD641">
        <v>628</v>
      </c>
      <c r="AE641" s="65">
        <v>0.66071073560922933</v>
      </c>
      <c r="AF641" s="62">
        <v>0.66071073560922933</v>
      </c>
      <c r="AG641" s="62">
        <v>0</v>
      </c>
      <c r="AH641" s="62">
        <v>0</v>
      </c>
    </row>
    <row r="642" spans="5:34" x14ac:dyDescent="0.2">
      <c r="E642" s="76">
        <v>1</v>
      </c>
      <c r="F642" s="76">
        <v>27</v>
      </c>
      <c r="G642">
        <v>629</v>
      </c>
      <c r="H642">
        <v>5</v>
      </c>
      <c r="I642">
        <v>2</v>
      </c>
      <c r="J642" t="s">
        <v>24</v>
      </c>
      <c r="K642" t="s">
        <v>29</v>
      </c>
      <c r="L642" s="61">
        <v>629</v>
      </c>
      <c r="M642" s="53">
        <v>0.51249830924176831</v>
      </c>
      <c r="N642" s="63">
        <v>0.51249830924176831</v>
      </c>
      <c r="O642" s="63">
        <v>0</v>
      </c>
      <c r="P642" s="63">
        <v>0</v>
      </c>
      <c r="R642">
        <v>629</v>
      </c>
      <c r="S642" s="65">
        <v>0.49234052239900628</v>
      </c>
      <c r="T642" s="62">
        <v>0.49234052239900628</v>
      </c>
      <c r="U642" s="62">
        <v>0</v>
      </c>
      <c r="V642" s="62">
        <v>0</v>
      </c>
      <c r="X642">
        <v>629</v>
      </c>
      <c r="Y642" s="65">
        <v>0.46210384213486327</v>
      </c>
      <c r="Z642" s="62">
        <v>0.46210384213486327</v>
      </c>
      <c r="AA642" s="62">
        <v>0</v>
      </c>
      <c r="AB642" s="62">
        <v>0</v>
      </c>
      <c r="AD642">
        <v>629</v>
      </c>
      <c r="AE642" s="65">
        <v>0.43156178953729796</v>
      </c>
      <c r="AF642" s="62">
        <v>0.43156178953729796</v>
      </c>
      <c r="AG642" s="62">
        <v>0</v>
      </c>
      <c r="AH642" s="62">
        <v>0</v>
      </c>
    </row>
    <row r="643" spans="5:34" x14ac:dyDescent="0.2">
      <c r="E643" s="76">
        <v>1</v>
      </c>
      <c r="F643" s="76">
        <v>27</v>
      </c>
      <c r="G643">
        <v>630</v>
      </c>
      <c r="H643">
        <v>6</v>
      </c>
      <c r="I643">
        <v>2</v>
      </c>
      <c r="J643" t="s">
        <v>24</v>
      </c>
      <c r="K643" t="s">
        <v>30</v>
      </c>
      <c r="L643" s="61">
        <v>630</v>
      </c>
      <c r="M643" s="53">
        <v>0.378419070572522</v>
      </c>
      <c r="N643" s="63">
        <v>0.378419070572522</v>
      </c>
      <c r="O643" s="63">
        <v>0</v>
      </c>
      <c r="P643" s="63">
        <v>0</v>
      </c>
      <c r="R643">
        <v>630</v>
      </c>
      <c r="S643" s="65">
        <v>0.34932685385829176</v>
      </c>
      <c r="T643" s="62">
        <v>0.34932685385829176</v>
      </c>
      <c r="U643" s="62">
        <v>0</v>
      </c>
      <c r="V643" s="62">
        <v>0</v>
      </c>
      <c r="X643">
        <v>630</v>
      </c>
      <c r="Y643" s="65">
        <v>0.30568852878694641</v>
      </c>
      <c r="Z643" s="62">
        <v>0.30568852878694641</v>
      </c>
      <c r="AA643" s="62">
        <v>0</v>
      </c>
      <c r="AB643" s="62">
        <v>0</v>
      </c>
      <c r="AD643">
        <v>630</v>
      </c>
      <c r="AE643" s="65">
        <v>0.25210339939987819</v>
      </c>
      <c r="AF643" s="62">
        <v>0.25210339939987819</v>
      </c>
      <c r="AG643" s="62">
        <v>0</v>
      </c>
      <c r="AH643" s="62">
        <v>0</v>
      </c>
    </row>
    <row r="644" spans="5:34" x14ac:dyDescent="0.2">
      <c r="E644" s="76">
        <v>1</v>
      </c>
      <c r="F644" s="76">
        <v>27</v>
      </c>
      <c r="G644">
        <v>631</v>
      </c>
      <c r="H644">
        <v>7</v>
      </c>
      <c r="I644">
        <v>2</v>
      </c>
      <c r="J644" t="s">
        <v>24</v>
      </c>
      <c r="K644" t="s">
        <v>31</v>
      </c>
      <c r="L644" s="61">
        <v>631</v>
      </c>
      <c r="M644" s="53">
        <v>0.2301937880420849</v>
      </c>
      <c r="N644" s="63">
        <v>0.2273768866336342</v>
      </c>
      <c r="O644" s="63">
        <v>0</v>
      </c>
      <c r="P644" s="63">
        <v>2.8169014084507044E-3</v>
      </c>
      <c r="R644">
        <v>631</v>
      </c>
      <c r="S644" s="65">
        <v>0.20139571226134356</v>
      </c>
      <c r="T644" s="62">
        <v>0.19801543057120272</v>
      </c>
      <c r="U644" s="62">
        <v>0</v>
      </c>
      <c r="V644" s="62">
        <v>3.3802816901408457E-3</v>
      </c>
      <c r="X644">
        <v>631</v>
      </c>
      <c r="Y644" s="65">
        <v>0.15819859859023153</v>
      </c>
      <c r="Z644" s="62">
        <v>0.15397324647755548</v>
      </c>
      <c r="AA644" s="62">
        <v>0</v>
      </c>
      <c r="AB644" s="62">
        <v>4.2253521126760568E-3</v>
      </c>
      <c r="AD644">
        <v>631</v>
      </c>
      <c r="AE644" s="65">
        <v>0.10061397975223274</v>
      </c>
      <c r="AF644" s="62">
        <v>9.5825247357866544E-2</v>
      </c>
      <c r="AG644" s="62">
        <v>0</v>
      </c>
      <c r="AH644" s="62">
        <v>4.7887323943661972E-3</v>
      </c>
    </row>
    <row r="645" spans="5:34" x14ac:dyDescent="0.2">
      <c r="E645" s="76">
        <v>1</v>
      </c>
      <c r="F645" s="76">
        <v>27</v>
      </c>
      <c r="G645">
        <v>632</v>
      </c>
      <c r="H645">
        <v>8</v>
      </c>
      <c r="I645">
        <v>2</v>
      </c>
      <c r="J645" t="s">
        <v>24</v>
      </c>
      <c r="K645" t="s">
        <v>32</v>
      </c>
      <c r="L645" s="61">
        <v>632</v>
      </c>
      <c r="M645" s="53">
        <v>0.22627726997740255</v>
      </c>
      <c r="N645" s="63">
        <v>0.16878596945999791</v>
      </c>
      <c r="O645" s="63">
        <v>5.7491300517404656E-2</v>
      </c>
      <c r="P645" s="63">
        <v>0</v>
      </c>
      <c r="R645">
        <v>632</v>
      </c>
      <c r="S645" s="65">
        <v>0.22516150883293615</v>
      </c>
      <c r="T645" s="62">
        <v>0.14467368810856962</v>
      </c>
      <c r="U645" s="62">
        <v>8.0487820724366527E-2</v>
      </c>
      <c r="V645" s="62">
        <v>0</v>
      </c>
      <c r="X645">
        <v>632</v>
      </c>
      <c r="Y645" s="65">
        <v>0.22348786711623653</v>
      </c>
      <c r="Z645" s="62">
        <v>0.10850526608142723</v>
      </c>
      <c r="AA645" s="62">
        <v>0.11498260103480931</v>
      </c>
      <c r="AB645" s="62">
        <v>0</v>
      </c>
      <c r="AD645">
        <v>632</v>
      </c>
      <c r="AE645" s="65">
        <v>0.22700547487904421</v>
      </c>
      <c r="AF645" s="62">
        <v>6.028070337857068E-2</v>
      </c>
      <c r="AG645" s="62">
        <v>0.16672477150047352</v>
      </c>
      <c r="AH645" s="62">
        <v>0</v>
      </c>
    </row>
    <row r="646" spans="5:34" x14ac:dyDescent="0.2">
      <c r="E646" s="76">
        <v>1</v>
      </c>
      <c r="F646" s="76">
        <v>27</v>
      </c>
      <c r="G646">
        <v>633</v>
      </c>
      <c r="H646">
        <v>9</v>
      </c>
      <c r="I646">
        <v>2</v>
      </c>
      <c r="J646" t="s">
        <v>24</v>
      </c>
      <c r="K646" t="s">
        <v>33</v>
      </c>
      <c r="L646" s="61">
        <v>633</v>
      </c>
      <c r="M646" s="53">
        <v>0.60921620498715323</v>
      </c>
      <c r="N646" s="63">
        <v>0.19271800064199845</v>
      </c>
      <c r="O646" s="63">
        <v>0.14372825129351163</v>
      </c>
      <c r="P646" s="63">
        <v>0.2727699530516432</v>
      </c>
      <c r="R646">
        <v>633</v>
      </c>
      <c r="S646" s="65">
        <v>0.69685130947983165</v>
      </c>
      <c r="T646" s="62">
        <v>0.1683078140069435</v>
      </c>
      <c r="U646" s="62">
        <v>0.20121955181091628</v>
      </c>
      <c r="V646" s="62">
        <v>0.32732394366197182</v>
      </c>
      <c r="X646">
        <v>633</v>
      </c>
      <c r="Y646" s="65">
        <v>0.82830396621884916</v>
      </c>
      <c r="Z646" s="62">
        <v>0.13169253405436107</v>
      </c>
      <c r="AA646" s="62">
        <v>0.28745650258702327</v>
      </c>
      <c r="AB646" s="62">
        <v>0.4091549295774648</v>
      </c>
      <c r="AD646">
        <v>633</v>
      </c>
      <c r="AE646" s="65">
        <v>0.96396792272840237</v>
      </c>
      <c r="AF646" s="62">
        <v>8.3447073789425216E-2</v>
      </c>
      <c r="AG646" s="62">
        <v>0.41681192875118372</v>
      </c>
      <c r="AH646" s="62">
        <v>0.46370892018779342</v>
      </c>
    </row>
    <row r="647" spans="5:34" x14ac:dyDescent="0.2">
      <c r="E647" s="76">
        <v>1</v>
      </c>
      <c r="F647" s="76">
        <v>27</v>
      </c>
      <c r="G647">
        <v>634</v>
      </c>
      <c r="H647">
        <v>10</v>
      </c>
      <c r="I647">
        <v>2</v>
      </c>
      <c r="J647" t="s">
        <v>24</v>
      </c>
      <c r="K647" t="s">
        <v>34</v>
      </c>
      <c r="L647" s="61">
        <v>634</v>
      </c>
      <c r="M647" s="53">
        <v>0.64609760046419196</v>
      </c>
      <c r="N647" s="63">
        <v>0.20228672045071688</v>
      </c>
      <c r="O647" s="63">
        <v>0.24146346217309952</v>
      </c>
      <c r="P647" s="63">
        <v>0.20234741784037558</v>
      </c>
      <c r="R647">
        <v>634</v>
      </c>
      <c r="S647" s="65">
        <v>0.76985914754898577</v>
      </c>
      <c r="T647" s="62">
        <v>0.18899339909819574</v>
      </c>
      <c r="U647" s="62">
        <v>0.3380488470423394</v>
      </c>
      <c r="V647" s="62">
        <v>0.24281690140845075</v>
      </c>
      <c r="X647">
        <v>634</v>
      </c>
      <c r="Y647" s="65">
        <v>0.95550146817617643</v>
      </c>
      <c r="Z647" s="62">
        <v>0.16905341706941401</v>
      </c>
      <c r="AA647" s="62">
        <v>0.48292692434619905</v>
      </c>
      <c r="AB647" s="62">
        <v>0.30352112676056336</v>
      </c>
      <c r="AD647">
        <v>634</v>
      </c>
      <c r="AE647" s="65">
        <v>1.1895759900208693</v>
      </c>
      <c r="AF647" s="62">
        <v>0.14534133939024196</v>
      </c>
      <c r="AG647" s="62">
        <v>0.70024404030198872</v>
      </c>
      <c r="AH647" s="62">
        <v>0.34399061032863854</v>
      </c>
    </row>
    <row r="648" spans="5:34" x14ac:dyDescent="0.2">
      <c r="E648" s="76">
        <v>1</v>
      </c>
      <c r="F648" s="76">
        <v>27</v>
      </c>
      <c r="G648">
        <v>635</v>
      </c>
      <c r="H648">
        <v>11</v>
      </c>
      <c r="I648">
        <v>2</v>
      </c>
      <c r="J648" t="s">
        <v>24</v>
      </c>
      <c r="K648" t="s">
        <v>35</v>
      </c>
      <c r="L648" s="61">
        <v>635</v>
      </c>
      <c r="M648" s="53">
        <v>0.61546954195858039</v>
      </c>
      <c r="N648" s="63">
        <v>0.25858150091703358</v>
      </c>
      <c r="O648" s="63">
        <v>0.23571433212135903</v>
      </c>
      <c r="P648" s="63">
        <v>0.12117370892018779</v>
      </c>
      <c r="R648">
        <v>635</v>
      </c>
      <c r="S648" s="65">
        <v>0.71889649637105635</v>
      </c>
      <c r="T648" s="62">
        <v>0.24348798069692826</v>
      </c>
      <c r="U648" s="62">
        <v>0.3300000649699027</v>
      </c>
      <c r="V648" s="62">
        <v>0.14540845070422537</v>
      </c>
      <c r="X648">
        <v>635</v>
      </c>
      <c r="Y648" s="65">
        <v>0.87403692798977006</v>
      </c>
      <c r="Z648" s="62">
        <v>0.22084770036677032</v>
      </c>
      <c r="AA648" s="62">
        <v>0.47142866424271807</v>
      </c>
      <c r="AB648" s="62">
        <v>0.18176056338028168</v>
      </c>
      <c r="AD648">
        <v>635</v>
      </c>
      <c r="AE648" s="65">
        <v>1.0842519192790385</v>
      </c>
      <c r="AF648" s="62">
        <v>0.19468505096277799</v>
      </c>
      <c r="AG648" s="62">
        <v>0.68357156315194123</v>
      </c>
      <c r="AH648" s="62">
        <v>0.20599530516431924</v>
      </c>
    </row>
    <row r="649" spans="5:34" x14ac:dyDescent="0.2">
      <c r="E649" s="76">
        <v>1</v>
      </c>
      <c r="F649" s="76">
        <v>27</v>
      </c>
      <c r="G649">
        <v>636</v>
      </c>
      <c r="H649">
        <v>12</v>
      </c>
      <c r="I649">
        <v>2</v>
      </c>
      <c r="J649" t="s">
        <v>24</v>
      </c>
      <c r="K649" t="s">
        <v>36</v>
      </c>
      <c r="L649" s="61">
        <v>636</v>
      </c>
      <c r="M649" s="53">
        <v>0.68909483476539191</v>
      </c>
      <c r="N649" s="63">
        <v>0.33831107405824834</v>
      </c>
      <c r="O649" s="63">
        <v>0.17247390155221393</v>
      </c>
      <c r="P649" s="63">
        <v>0.17830985915492958</v>
      </c>
      <c r="R649">
        <v>636</v>
      </c>
      <c r="S649" s="65">
        <v>0.77662577691839052</v>
      </c>
      <c r="T649" s="62">
        <v>0.32119048375937542</v>
      </c>
      <c r="U649" s="62">
        <v>0.24146346217309952</v>
      </c>
      <c r="V649" s="62">
        <v>0.21397183098591552</v>
      </c>
      <c r="X649">
        <v>636</v>
      </c>
      <c r="Y649" s="65">
        <v>0.90792219014788822</v>
      </c>
      <c r="Z649" s="62">
        <v>0.29550959831106594</v>
      </c>
      <c r="AA649" s="62">
        <v>0.34494780310442785</v>
      </c>
      <c r="AB649" s="62">
        <v>0.26746478873239438</v>
      </c>
      <c r="AD649">
        <v>636</v>
      </c>
      <c r="AE649" s="65">
        <v>1.0703186228298613</v>
      </c>
      <c r="AF649" s="62">
        <v>0.26701754776506054</v>
      </c>
      <c r="AG649" s="62">
        <v>0.50017431450142047</v>
      </c>
      <c r="AH649" s="62">
        <v>0.30312676056338028</v>
      </c>
    </row>
    <row r="650" spans="5:34" x14ac:dyDescent="0.2">
      <c r="E650" s="76">
        <v>1</v>
      </c>
      <c r="F650" s="76">
        <v>27</v>
      </c>
      <c r="G650">
        <v>637</v>
      </c>
      <c r="H650">
        <v>13</v>
      </c>
      <c r="I650">
        <v>2</v>
      </c>
      <c r="J650" t="s">
        <v>24</v>
      </c>
      <c r="K650" t="s">
        <v>37</v>
      </c>
      <c r="L650" s="61">
        <v>637</v>
      </c>
      <c r="M650" s="53">
        <v>0.72128449624348867</v>
      </c>
      <c r="N650" s="63">
        <v>0.45489344450445401</v>
      </c>
      <c r="O650" s="63">
        <v>0.11498260103480931</v>
      </c>
      <c r="P650" s="63">
        <v>0.15140845070422534</v>
      </c>
      <c r="R650">
        <v>637</v>
      </c>
      <c r="S650" s="65">
        <v>0.76378401214992664</v>
      </c>
      <c r="T650" s="62">
        <v>0.42111822985612313</v>
      </c>
      <c r="U650" s="62">
        <v>0.16097564144873305</v>
      </c>
      <c r="V650" s="62">
        <v>0.18169014084507043</v>
      </c>
      <c r="X650">
        <v>637</v>
      </c>
      <c r="Y650" s="65">
        <v>0.82753328600958342</v>
      </c>
      <c r="Z650" s="62">
        <v>0.37045540788362674</v>
      </c>
      <c r="AA650" s="62">
        <v>0.22996520206961862</v>
      </c>
      <c r="AB650" s="62">
        <v>0.227112676056338</v>
      </c>
      <c r="AD650">
        <v>637</v>
      </c>
      <c r="AE650" s="65">
        <v>0.89949801783683569</v>
      </c>
      <c r="AF650" s="62">
        <v>0.30865410863870546</v>
      </c>
      <c r="AG650" s="62">
        <v>0.33344954300094704</v>
      </c>
      <c r="AH650" s="62">
        <v>0.25739436619718309</v>
      </c>
    </row>
    <row r="651" spans="5:34" x14ac:dyDescent="0.2">
      <c r="E651" s="76">
        <v>1</v>
      </c>
      <c r="F651" s="76">
        <v>27</v>
      </c>
      <c r="G651">
        <v>638</v>
      </c>
      <c r="H651">
        <v>14</v>
      </c>
      <c r="I651">
        <v>2</v>
      </c>
      <c r="J651" t="s">
        <v>24</v>
      </c>
      <c r="K651" t="s">
        <v>38</v>
      </c>
      <c r="L651" s="61">
        <v>638</v>
      </c>
      <c r="M651" s="53">
        <v>0.88948494530505906</v>
      </c>
      <c r="N651" s="63">
        <v>0.623328635350062</v>
      </c>
      <c r="O651" s="63">
        <v>0.11498260103480931</v>
      </c>
      <c r="P651" s="63">
        <v>0.15117370892018778</v>
      </c>
      <c r="R651">
        <v>638</v>
      </c>
      <c r="S651" s="65">
        <v>0.92348012430289839</v>
      </c>
      <c r="T651" s="62">
        <v>0.58109603214993988</v>
      </c>
      <c r="U651" s="62">
        <v>0.16097564144873305</v>
      </c>
      <c r="V651" s="62">
        <v>0.1814084507042254</v>
      </c>
      <c r="X651">
        <v>638</v>
      </c>
      <c r="Y651" s="65">
        <v>0.97447289279965699</v>
      </c>
      <c r="Z651" s="62">
        <v>0.51774712734975659</v>
      </c>
      <c r="AA651" s="62">
        <v>0.22996520206961862</v>
      </c>
      <c r="AB651" s="62">
        <v>0.22676056338028169</v>
      </c>
      <c r="AD651">
        <v>638</v>
      </c>
      <c r="AE651" s="65">
        <v>1.0323504641923891</v>
      </c>
      <c r="AF651" s="62">
        <v>0.44190561602712275</v>
      </c>
      <c r="AG651" s="62">
        <v>0.33344954300094704</v>
      </c>
      <c r="AH651" s="62">
        <v>0.25699530516431923</v>
      </c>
    </row>
    <row r="652" spans="5:34" x14ac:dyDescent="0.2">
      <c r="E652" s="76">
        <v>1</v>
      </c>
      <c r="F652" s="76">
        <v>27</v>
      </c>
      <c r="G652">
        <v>639</v>
      </c>
      <c r="H652">
        <v>15</v>
      </c>
      <c r="I652">
        <v>2</v>
      </c>
      <c r="J652" t="s">
        <v>24</v>
      </c>
      <c r="K652" t="s">
        <v>39</v>
      </c>
      <c r="L652" s="61">
        <v>639</v>
      </c>
      <c r="M652" s="53">
        <v>1.1241195155391728</v>
      </c>
      <c r="N652" s="63">
        <v>0.72004627649057085</v>
      </c>
      <c r="O652" s="63">
        <v>9.7735210879587905E-2</v>
      </c>
      <c r="P652" s="63">
        <v>0.30633802816901406</v>
      </c>
      <c r="R652">
        <v>639</v>
      </c>
      <c r="S652" s="65">
        <v>1.1996413595854927</v>
      </c>
      <c r="T652" s="62">
        <v>0.69520643055125264</v>
      </c>
      <c r="U652" s="62">
        <v>0.13682929523142309</v>
      </c>
      <c r="V652" s="62">
        <v>0.36760563380281691</v>
      </c>
      <c r="X652">
        <v>639</v>
      </c>
      <c r="Y652" s="65">
        <v>1.3129241256549726</v>
      </c>
      <c r="Z652" s="62">
        <v>0.65794666164227567</v>
      </c>
      <c r="AA652" s="62">
        <v>0.19547042175917581</v>
      </c>
      <c r="AB652" s="62">
        <v>0.45950704225352113</v>
      </c>
      <c r="AD652">
        <v>639</v>
      </c>
      <c r="AE652" s="65">
        <v>1.4268465543311195</v>
      </c>
      <c r="AF652" s="62">
        <v>0.62263979489299059</v>
      </c>
      <c r="AG652" s="62">
        <v>0.28343211155080494</v>
      </c>
      <c r="AH652" s="62">
        <v>0.52077464788732397</v>
      </c>
    </row>
    <row r="653" spans="5:34" x14ac:dyDescent="0.2">
      <c r="E653" s="76">
        <v>1</v>
      </c>
      <c r="F653" s="76">
        <v>27</v>
      </c>
      <c r="G653">
        <v>640</v>
      </c>
      <c r="H653">
        <v>16</v>
      </c>
      <c r="I653">
        <v>2</v>
      </c>
      <c r="J653" t="s">
        <v>24</v>
      </c>
      <c r="K653" t="s">
        <v>40</v>
      </c>
      <c r="L653" s="61">
        <v>640</v>
      </c>
      <c r="M653" s="53">
        <v>1.2049681863330073</v>
      </c>
      <c r="N653" s="63">
        <v>0.87538564028048871</v>
      </c>
      <c r="O653" s="63">
        <v>5.1742170465664185E-2</v>
      </c>
      <c r="P653" s="63">
        <v>0.27784037558685443</v>
      </c>
      <c r="R653">
        <v>640</v>
      </c>
      <c r="S653" s="65">
        <v>1.224839077071646</v>
      </c>
      <c r="T653" s="62">
        <v>0.81899158771549063</v>
      </c>
      <c r="U653" s="62">
        <v>7.2439038651929868E-2</v>
      </c>
      <c r="V653" s="62">
        <v>0.33340845070422537</v>
      </c>
      <c r="X653">
        <v>640</v>
      </c>
      <c r="Y653" s="65">
        <v>1.2546454131796039</v>
      </c>
      <c r="Z653" s="62">
        <v>0.73440050886799368</v>
      </c>
      <c r="AA653" s="62">
        <v>0.10348434093132837</v>
      </c>
      <c r="AB653" s="62">
        <v>0.41676056338028167</v>
      </c>
      <c r="AD653">
        <v>640</v>
      </c>
      <c r="AE653" s="65">
        <v>1.2566414226999056</v>
      </c>
      <c r="AF653" s="62">
        <v>0.63426048985182693</v>
      </c>
      <c r="AG653" s="62">
        <v>0.15005229435042614</v>
      </c>
      <c r="AH653" s="62">
        <v>0.47232863849765261</v>
      </c>
    </row>
    <row r="654" spans="5:34" x14ac:dyDescent="0.2">
      <c r="E654" s="76">
        <v>1</v>
      </c>
      <c r="F654" s="76">
        <v>27</v>
      </c>
      <c r="G654">
        <v>641</v>
      </c>
      <c r="H654">
        <v>17</v>
      </c>
      <c r="I654">
        <v>2</v>
      </c>
      <c r="J654" t="s">
        <v>24</v>
      </c>
      <c r="K654" t="s">
        <v>41</v>
      </c>
      <c r="L654" s="61">
        <v>641</v>
      </c>
      <c r="M654" s="53">
        <v>1.4246321936102169</v>
      </c>
      <c r="N654" s="63">
        <v>1.2624297081546232</v>
      </c>
      <c r="O654" s="63">
        <v>1.149826010348093E-2</v>
      </c>
      <c r="P654" s="63">
        <v>0.15070422535211267</v>
      </c>
      <c r="R654">
        <v>641</v>
      </c>
      <c r="S654" s="65">
        <v>1.3570491494021346</v>
      </c>
      <c r="T654" s="62">
        <v>1.160106514834726</v>
      </c>
      <c r="U654" s="62">
        <v>1.6097564144873303E-2</v>
      </c>
      <c r="V654" s="62">
        <v>0.18084507042253523</v>
      </c>
      <c r="X654">
        <v>641</v>
      </c>
      <c r="Y654" s="65">
        <v>1.2556745830900118</v>
      </c>
      <c r="Z654" s="62">
        <v>1.0066217248548808</v>
      </c>
      <c r="AA654" s="62">
        <v>2.299652020696186E-2</v>
      </c>
      <c r="AB654" s="62">
        <v>0.22605633802816899</v>
      </c>
      <c r="AD654">
        <v>641</v>
      </c>
      <c r="AE654" s="65">
        <v>1.105890300743124</v>
      </c>
      <c r="AF654" s="62">
        <v>0.81634816334443783</v>
      </c>
      <c r="AG654" s="62">
        <v>3.3344954300094702E-2</v>
      </c>
      <c r="AH654" s="62">
        <v>0.25619718309859152</v>
      </c>
    </row>
    <row r="655" spans="5:34" x14ac:dyDescent="0.2">
      <c r="E655" s="76">
        <v>1</v>
      </c>
      <c r="F655" s="76">
        <v>27</v>
      </c>
      <c r="G655">
        <v>642</v>
      </c>
      <c r="H655">
        <v>18</v>
      </c>
      <c r="I655">
        <v>2</v>
      </c>
      <c r="J655" t="s">
        <v>24</v>
      </c>
      <c r="K655" t="s">
        <v>42</v>
      </c>
      <c r="L655" s="61">
        <v>642</v>
      </c>
      <c r="M655" s="53">
        <v>2.1377003845429923</v>
      </c>
      <c r="N655" s="63">
        <v>1.988029023040645</v>
      </c>
      <c r="O655" s="63">
        <v>0</v>
      </c>
      <c r="P655" s="63">
        <v>0.14967136150234742</v>
      </c>
      <c r="R655">
        <v>642</v>
      </c>
      <c r="S655" s="65">
        <v>1.9616544185398475</v>
      </c>
      <c r="T655" s="62">
        <v>1.7820487847370305</v>
      </c>
      <c r="U655" s="62">
        <v>0</v>
      </c>
      <c r="V655" s="62">
        <v>0.17960563380281694</v>
      </c>
      <c r="X655">
        <v>642</v>
      </c>
      <c r="Y655" s="65">
        <v>1.6975854695351302</v>
      </c>
      <c r="Z655" s="62">
        <v>1.4730784272816091</v>
      </c>
      <c r="AA655" s="62">
        <v>0</v>
      </c>
      <c r="AB655" s="62">
        <v>0.22450704225352114</v>
      </c>
      <c r="AD655">
        <v>642</v>
      </c>
      <c r="AE655" s="65">
        <v>1.3299320903577221</v>
      </c>
      <c r="AF655" s="62">
        <v>1.0754907758037313</v>
      </c>
      <c r="AG655" s="62">
        <v>0</v>
      </c>
      <c r="AH655" s="62">
        <v>0.25444131455399066</v>
      </c>
    </row>
    <row r="656" spans="5:34" x14ac:dyDescent="0.2">
      <c r="E656" s="76">
        <v>1</v>
      </c>
      <c r="F656" s="76">
        <v>27</v>
      </c>
      <c r="G656">
        <v>643</v>
      </c>
      <c r="H656">
        <v>19</v>
      </c>
      <c r="I656">
        <v>2</v>
      </c>
      <c r="J656" t="s">
        <v>24</v>
      </c>
      <c r="K656" t="s">
        <v>43</v>
      </c>
      <c r="L656" s="61">
        <v>643</v>
      </c>
      <c r="M656" s="53">
        <v>2.2546967812360474</v>
      </c>
      <c r="N656" s="63">
        <v>2.101175654475484</v>
      </c>
      <c r="O656" s="63">
        <v>0</v>
      </c>
      <c r="P656" s="63">
        <v>0.15352112676056337</v>
      </c>
      <c r="R656">
        <v>643</v>
      </c>
      <c r="S656" s="65">
        <v>2.0570150511662502</v>
      </c>
      <c r="T656" s="62">
        <v>1.8727896990535742</v>
      </c>
      <c r="U656" s="62">
        <v>0</v>
      </c>
      <c r="V656" s="62">
        <v>0.1842253521126761</v>
      </c>
      <c r="X656">
        <v>643</v>
      </c>
      <c r="Y656" s="65">
        <v>1.7604924560615551</v>
      </c>
      <c r="Z656" s="62">
        <v>1.53021076592071</v>
      </c>
      <c r="AA656" s="62">
        <v>0</v>
      </c>
      <c r="AB656" s="62">
        <v>0.2302816901408451</v>
      </c>
      <c r="AD656">
        <v>643</v>
      </c>
      <c r="AE656" s="65">
        <v>1.3476477696888514</v>
      </c>
      <c r="AF656" s="62">
        <v>1.0866618541958937</v>
      </c>
      <c r="AG656" s="62">
        <v>0</v>
      </c>
      <c r="AH656" s="62">
        <v>0.26098591549295774</v>
      </c>
    </row>
    <row r="657" spans="5:34" x14ac:dyDescent="0.2">
      <c r="E657" s="76">
        <v>1</v>
      </c>
      <c r="F657" s="76">
        <v>27</v>
      </c>
      <c r="G657">
        <v>644</v>
      </c>
      <c r="H657">
        <v>20</v>
      </c>
      <c r="I657">
        <v>2</v>
      </c>
      <c r="J657" t="s">
        <v>24</v>
      </c>
      <c r="K657" t="s">
        <v>44</v>
      </c>
      <c r="L657" s="61">
        <v>644</v>
      </c>
      <c r="M657" s="53">
        <v>2.1584569985419808</v>
      </c>
      <c r="N657" s="63">
        <v>2.0382692051147506</v>
      </c>
      <c r="O657" s="63">
        <v>0</v>
      </c>
      <c r="P657" s="63">
        <v>0.12018779342723004</v>
      </c>
      <c r="R657">
        <v>644</v>
      </c>
      <c r="S657" s="65">
        <v>1.9911838442526968</v>
      </c>
      <c r="T657" s="62">
        <v>1.8469584921400206</v>
      </c>
      <c r="U657" s="62">
        <v>0</v>
      </c>
      <c r="V657" s="62">
        <v>0.14422535211267609</v>
      </c>
      <c r="X657">
        <v>644</v>
      </c>
      <c r="Y657" s="65">
        <v>1.7402741128187709</v>
      </c>
      <c r="Z657" s="62">
        <v>1.5599924226779258</v>
      </c>
      <c r="AA657" s="62">
        <v>0</v>
      </c>
      <c r="AB657" s="62">
        <v>0.18028169014084511</v>
      </c>
      <c r="AD657">
        <v>644</v>
      </c>
      <c r="AE657" s="65">
        <v>1.4000874617203263</v>
      </c>
      <c r="AF657" s="62">
        <v>1.1957682128940352</v>
      </c>
      <c r="AG657" s="62">
        <v>0</v>
      </c>
      <c r="AH657" s="62">
        <v>0.2043192488262911</v>
      </c>
    </row>
    <row r="658" spans="5:34" x14ac:dyDescent="0.2">
      <c r="E658" s="76">
        <v>1</v>
      </c>
      <c r="F658" s="76">
        <v>27</v>
      </c>
      <c r="G658">
        <v>645</v>
      </c>
      <c r="H658">
        <v>21</v>
      </c>
      <c r="I658">
        <v>2</v>
      </c>
      <c r="J658" t="s">
        <v>24</v>
      </c>
      <c r="K658" t="s">
        <v>45</v>
      </c>
      <c r="L658" s="61">
        <v>645</v>
      </c>
      <c r="M658" s="53">
        <v>1.7966749670871887</v>
      </c>
      <c r="N658" s="63">
        <v>1.7351726196693482</v>
      </c>
      <c r="O658" s="63">
        <v>0</v>
      </c>
      <c r="P658" s="63">
        <v>6.1502347417840372E-2</v>
      </c>
      <c r="R658">
        <v>645</v>
      </c>
      <c r="S658" s="65">
        <v>1.6547223231749089</v>
      </c>
      <c r="T658" s="62">
        <v>1.5809195062735004</v>
      </c>
      <c r="U658" s="62">
        <v>0</v>
      </c>
      <c r="V658" s="62">
        <v>7.3802816901408469E-2</v>
      </c>
      <c r="X658">
        <v>645</v>
      </c>
      <c r="Y658" s="65">
        <v>1.4417933573064894</v>
      </c>
      <c r="Z658" s="62">
        <v>1.3495398361797288</v>
      </c>
      <c r="AA658" s="62">
        <v>0</v>
      </c>
      <c r="AB658" s="62">
        <v>9.2253521126760579E-2</v>
      </c>
      <c r="AD658">
        <v>645</v>
      </c>
      <c r="AE658" s="65">
        <v>1.1628349901535828</v>
      </c>
      <c r="AF658" s="62">
        <v>1.0582809995432543</v>
      </c>
      <c r="AG658" s="62">
        <v>0</v>
      </c>
      <c r="AH658" s="62">
        <v>0.10455399061032865</v>
      </c>
    </row>
    <row r="659" spans="5:34" x14ac:dyDescent="0.2">
      <c r="E659" s="76">
        <v>1</v>
      </c>
      <c r="F659" s="76">
        <v>27</v>
      </c>
      <c r="G659">
        <v>646</v>
      </c>
      <c r="H659">
        <v>22</v>
      </c>
      <c r="I659">
        <v>2</v>
      </c>
      <c r="J659" t="s">
        <v>24</v>
      </c>
      <c r="K659" t="s">
        <v>46</v>
      </c>
      <c r="L659" s="61">
        <v>646</v>
      </c>
      <c r="M659" s="53">
        <v>1.7203682146242039</v>
      </c>
      <c r="N659" s="63">
        <v>1.6980677451406359</v>
      </c>
      <c r="O659" s="63">
        <v>0</v>
      </c>
      <c r="P659" s="63">
        <v>2.2300469483568074E-2</v>
      </c>
      <c r="R659">
        <v>646</v>
      </c>
      <c r="S659" s="65">
        <v>1.6695045809003732</v>
      </c>
      <c r="T659" s="62">
        <v>1.6427440175200916</v>
      </c>
      <c r="U659" s="62">
        <v>0</v>
      </c>
      <c r="V659" s="62">
        <v>2.6760563380281696E-2</v>
      </c>
      <c r="X659">
        <v>646</v>
      </c>
      <c r="Y659" s="65">
        <v>1.5932091303146272</v>
      </c>
      <c r="Z659" s="62">
        <v>1.5597584260892752</v>
      </c>
      <c r="AA659" s="62">
        <v>0</v>
      </c>
      <c r="AB659" s="62">
        <v>3.3450704225352117E-2</v>
      </c>
      <c r="AD659">
        <v>646</v>
      </c>
      <c r="AE659" s="65">
        <v>1.521516549280695</v>
      </c>
      <c r="AF659" s="62">
        <v>1.4836057511586294</v>
      </c>
      <c r="AG659" s="62">
        <v>0</v>
      </c>
      <c r="AH659" s="62">
        <v>3.7910798122065728E-2</v>
      </c>
    </row>
    <row r="660" spans="5:34" x14ac:dyDescent="0.2">
      <c r="E660" s="76">
        <v>1</v>
      </c>
      <c r="F660" s="76">
        <v>27</v>
      </c>
      <c r="G660">
        <v>647</v>
      </c>
      <c r="H660">
        <v>23</v>
      </c>
      <c r="I660">
        <v>2</v>
      </c>
      <c r="J660" t="s">
        <v>24</v>
      </c>
      <c r="K660" t="s">
        <v>47</v>
      </c>
      <c r="L660" s="61">
        <v>647</v>
      </c>
      <c r="M660" s="53">
        <v>1.6263727609739711</v>
      </c>
      <c r="N660" s="63">
        <v>1.5845887234152856</v>
      </c>
      <c r="O660" s="63">
        <v>0</v>
      </c>
      <c r="P660" s="63">
        <v>4.1784037558685441E-2</v>
      </c>
      <c r="R660">
        <v>647</v>
      </c>
      <c r="S660" s="65">
        <v>1.6580362559591106</v>
      </c>
      <c r="T660" s="62">
        <v>1.607895410888688</v>
      </c>
      <c r="U660" s="62">
        <v>0</v>
      </c>
      <c r="V660" s="62">
        <v>5.0140845070422546E-2</v>
      </c>
      <c r="X660">
        <v>647</v>
      </c>
      <c r="Y660" s="65">
        <v>1.7055314984368195</v>
      </c>
      <c r="Z660" s="62">
        <v>1.6428554420987913</v>
      </c>
      <c r="AA660" s="62">
        <v>0</v>
      </c>
      <c r="AB660" s="62">
        <v>6.2676056338028169E-2</v>
      </c>
      <c r="AD660">
        <v>647</v>
      </c>
      <c r="AE660" s="65">
        <v>1.806494721309285</v>
      </c>
      <c r="AF660" s="62">
        <v>1.7354618574595198</v>
      </c>
      <c r="AG660" s="62">
        <v>0</v>
      </c>
      <c r="AH660" s="62">
        <v>7.103286384976526E-2</v>
      </c>
    </row>
    <row r="661" spans="5:34" x14ac:dyDescent="0.2">
      <c r="E661" s="76">
        <v>1</v>
      </c>
      <c r="F661" s="76">
        <v>27</v>
      </c>
      <c r="G661">
        <v>648</v>
      </c>
      <c r="H661">
        <v>24</v>
      </c>
      <c r="I661">
        <v>2</v>
      </c>
      <c r="J661" t="s">
        <v>24</v>
      </c>
      <c r="K661" t="s">
        <v>48</v>
      </c>
      <c r="L661" s="61">
        <v>648</v>
      </c>
      <c r="M661" s="53">
        <v>1.3467771336605667</v>
      </c>
      <c r="N661" s="63">
        <v>1.3106268989187826</v>
      </c>
      <c r="O661" s="63">
        <v>0</v>
      </c>
      <c r="P661" s="63">
        <v>3.615023474178404E-2</v>
      </c>
      <c r="R661">
        <v>648</v>
      </c>
      <c r="S661" s="65">
        <v>1.4164512715818263</v>
      </c>
      <c r="T661" s="62">
        <v>1.3730709898916853</v>
      </c>
      <c r="U661" s="62">
        <v>0</v>
      </c>
      <c r="V661" s="62">
        <v>4.3380281690140854E-2</v>
      </c>
      <c r="X661">
        <v>648</v>
      </c>
      <c r="Y661" s="65">
        <v>1.5209624784637155</v>
      </c>
      <c r="Z661" s="62">
        <v>1.4667371263510394</v>
      </c>
      <c r="AA661" s="62">
        <v>0</v>
      </c>
      <c r="AB661" s="62">
        <v>5.422535211267606E-2</v>
      </c>
      <c r="AD661">
        <v>648</v>
      </c>
      <c r="AE661" s="65">
        <v>1.6990737477718014</v>
      </c>
      <c r="AF661" s="62">
        <v>1.6376183487107685</v>
      </c>
      <c r="AG661" s="62">
        <v>0</v>
      </c>
      <c r="AH661" s="62">
        <v>6.1455399061032867E-2</v>
      </c>
    </row>
    <row r="662" spans="5:34" x14ac:dyDescent="0.2">
      <c r="E662" s="76">
        <v>1</v>
      </c>
      <c r="F662" s="76">
        <v>28</v>
      </c>
      <c r="G662">
        <v>649</v>
      </c>
      <c r="H662">
        <v>1</v>
      </c>
      <c r="I662">
        <v>3</v>
      </c>
      <c r="J662" t="s">
        <v>24</v>
      </c>
      <c r="K662" t="s">
        <v>25</v>
      </c>
      <c r="L662" s="61">
        <v>649</v>
      </c>
      <c r="M662" s="53">
        <v>0.9694153387637332</v>
      </c>
      <c r="N662" s="63">
        <v>0.9694153387637332</v>
      </c>
      <c r="O662" s="63">
        <v>0</v>
      </c>
      <c r="P662" s="63">
        <v>0</v>
      </c>
      <c r="R662">
        <v>649</v>
      </c>
      <c r="S662" s="65">
        <v>1.018184812054175</v>
      </c>
      <c r="T662" s="62">
        <v>1.018184812054175</v>
      </c>
      <c r="U662" s="62">
        <v>0</v>
      </c>
      <c r="V662" s="62">
        <v>0</v>
      </c>
      <c r="X662">
        <v>649</v>
      </c>
      <c r="Y662" s="65">
        <v>1.0913390219898378</v>
      </c>
      <c r="Z662" s="62">
        <v>1.0913390219898378</v>
      </c>
      <c r="AA662" s="62">
        <v>0</v>
      </c>
      <c r="AB662" s="62">
        <v>0</v>
      </c>
      <c r="AD662">
        <v>649</v>
      </c>
      <c r="AE662" s="65">
        <v>1.2233727488811643</v>
      </c>
      <c r="AF662" s="62">
        <v>1.2233727488811643</v>
      </c>
      <c r="AG662" s="62">
        <v>0</v>
      </c>
      <c r="AH662" s="62">
        <v>0</v>
      </c>
    </row>
    <row r="663" spans="5:34" x14ac:dyDescent="0.2">
      <c r="E663" s="76">
        <v>1</v>
      </c>
      <c r="F663" s="76">
        <v>28</v>
      </c>
      <c r="G663">
        <v>650</v>
      </c>
      <c r="H663">
        <v>2</v>
      </c>
      <c r="I663">
        <v>3</v>
      </c>
      <c r="J663" t="s">
        <v>24</v>
      </c>
      <c r="K663" t="s">
        <v>26</v>
      </c>
      <c r="L663" s="61">
        <v>650</v>
      </c>
      <c r="M663" s="53">
        <v>0.74967521469852327</v>
      </c>
      <c r="N663" s="63">
        <v>0.74967521469852327</v>
      </c>
      <c r="O663" s="63">
        <v>0</v>
      </c>
      <c r="P663" s="63">
        <v>0</v>
      </c>
      <c r="R663">
        <v>650</v>
      </c>
      <c r="S663" s="65">
        <v>0.81423135271498515</v>
      </c>
      <c r="T663" s="62">
        <v>0.81423135271498515</v>
      </c>
      <c r="U663" s="62">
        <v>0</v>
      </c>
      <c r="V663" s="62">
        <v>0</v>
      </c>
      <c r="X663">
        <v>650</v>
      </c>
      <c r="Y663" s="65">
        <v>0.91106555973967829</v>
      </c>
      <c r="Z663" s="62">
        <v>0.91106555973967829</v>
      </c>
      <c r="AA663" s="62">
        <v>0</v>
      </c>
      <c r="AB663" s="62">
        <v>0</v>
      </c>
      <c r="AD663">
        <v>650</v>
      </c>
      <c r="AE663" s="65">
        <v>1.071798051057175</v>
      </c>
      <c r="AF663" s="62">
        <v>1.071798051057175</v>
      </c>
      <c r="AG663" s="62">
        <v>0</v>
      </c>
      <c r="AH663" s="62">
        <v>0</v>
      </c>
    </row>
    <row r="664" spans="5:34" x14ac:dyDescent="0.2">
      <c r="E664" s="76">
        <v>1</v>
      </c>
      <c r="F664" s="76">
        <v>28</v>
      </c>
      <c r="G664">
        <v>651</v>
      </c>
      <c r="H664">
        <v>3</v>
      </c>
      <c r="I664">
        <v>3</v>
      </c>
      <c r="J664" t="s">
        <v>24</v>
      </c>
      <c r="K664" t="s">
        <v>27</v>
      </c>
      <c r="L664" s="61">
        <v>651</v>
      </c>
      <c r="M664" s="53">
        <v>0.56442754353457991</v>
      </c>
      <c r="N664" s="63">
        <v>0.56442754353457991</v>
      </c>
      <c r="O664" s="63">
        <v>0</v>
      </c>
      <c r="P664" s="63">
        <v>0</v>
      </c>
      <c r="R664">
        <v>651</v>
      </c>
      <c r="S664" s="65">
        <v>0.62423807143644272</v>
      </c>
      <c r="T664" s="62">
        <v>0.62423807143644272</v>
      </c>
      <c r="U664" s="62">
        <v>0</v>
      </c>
      <c r="V664" s="62">
        <v>0</v>
      </c>
      <c r="X664">
        <v>651</v>
      </c>
      <c r="Y664" s="65">
        <v>0.71395386328923705</v>
      </c>
      <c r="Z664" s="62">
        <v>0.71395386328923705</v>
      </c>
      <c r="AA664" s="62">
        <v>0</v>
      </c>
      <c r="AB664" s="62">
        <v>0</v>
      </c>
      <c r="AD664">
        <v>651</v>
      </c>
      <c r="AE664" s="65">
        <v>0.85944600432579465</v>
      </c>
      <c r="AF664" s="62">
        <v>0.85944600432579465</v>
      </c>
      <c r="AG664" s="62">
        <v>0</v>
      </c>
      <c r="AH664" s="62">
        <v>0</v>
      </c>
    </row>
    <row r="665" spans="5:34" x14ac:dyDescent="0.2">
      <c r="E665" s="76">
        <v>1</v>
      </c>
      <c r="F665" s="76">
        <v>28</v>
      </c>
      <c r="G665">
        <v>652</v>
      </c>
      <c r="H665">
        <v>4</v>
      </c>
      <c r="I665">
        <v>3</v>
      </c>
      <c r="J665" t="s">
        <v>24</v>
      </c>
      <c r="K665" t="s">
        <v>28</v>
      </c>
      <c r="L665" s="61">
        <v>652</v>
      </c>
      <c r="M665" s="53">
        <v>0.62197588065407872</v>
      </c>
      <c r="N665" s="63">
        <v>0.62197588065407872</v>
      </c>
      <c r="O665" s="63">
        <v>0</v>
      </c>
      <c r="P665" s="63">
        <v>0</v>
      </c>
      <c r="R665">
        <v>652</v>
      </c>
      <c r="S665" s="65">
        <v>0.62675087283184072</v>
      </c>
      <c r="T665" s="62">
        <v>0.62675087283184072</v>
      </c>
      <c r="U665" s="62">
        <v>0</v>
      </c>
      <c r="V665" s="62">
        <v>0</v>
      </c>
      <c r="X665">
        <v>652</v>
      </c>
      <c r="Y665" s="65">
        <v>0.63391336109848384</v>
      </c>
      <c r="Z665" s="62">
        <v>0.63391336109848384</v>
      </c>
      <c r="AA665" s="62">
        <v>0</v>
      </c>
      <c r="AB665" s="62">
        <v>0</v>
      </c>
      <c r="AD665">
        <v>652</v>
      </c>
      <c r="AE665" s="65">
        <v>0.66071073560922933</v>
      </c>
      <c r="AF665" s="62">
        <v>0.66071073560922933</v>
      </c>
      <c r="AG665" s="62">
        <v>0</v>
      </c>
      <c r="AH665" s="62">
        <v>0</v>
      </c>
    </row>
    <row r="666" spans="5:34" x14ac:dyDescent="0.2">
      <c r="E666" s="76">
        <v>1</v>
      </c>
      <c r="F666" s="76">
        <v>28</v>
      </c>
      <c r="G666">
        <v>653</v>
      </c>
      <c r="H666">
        <v>5</v>
      </c>
      <c r="I666">
        <v>3</v>
      </c>
      <c r="J666" t="s">
        <v>24</v>
      </c>
      <c r="K666" t="s">
        <v>29</v>
      </c>
      <c r="L666" s="61">
        <v>653</v>
      </c>
      <c r="M666" s="53">
        <v>0.51249830924176831</v>
      </c>
      <c r="N666" s="63">
        <v>0.51249830924176831</v>
      </c>
      <c r="O666" s="63">
        <v>0</v>
      </c>
      <c r="P666" s="63">
        <v>0</v>
      </c>
      <c r="R666">
        <v>653</v>
      </c>
      <c r="S666" s="65">
        <v>0.49234052239900628</v>
      </c>
      <c r="T666" s="62">
        <v>0.49234052239900628</v>
      </c>
      <c r="U666" s="62">
        <v>0</v>
      </c>
      <c r="V666" s="62">
        <v>0</v>
      </c>
      <c r="X666">
        <v>653</v>
      </c>
      <c r="Y666" s="65">
        <v>0.46210384213486327</v>
      </c>
      <c r="Z666" s="62">
        <v>0.46210384213486327</v>
      </c>
      <c r="AA666" s="62">
        <v>0</v>
      </c>
      <c r="AB666" s="62">
        <v>0</v>
      </c>
      <c r="AD666">
        <v>653</v>
      </c>
      <c r="AE666" s="65">
        <v>0.43156178953729796</v>
      </c>
      <c r="AF666" s="62">
        <v>0.43156178953729796</v>
      </c>
      <c r="AG666" s="62">
        <v>0</v>
      </c>
      <c r="AH666" s="62">
        <v>0</v>
      </c>
    </row>
    <row r="667" spans="5:34" x14ac:dyDescent="0.2">
      <c r="E667" s="76">
        <v>1</v>
      </c>
      <c r="F667" s="76">
        <v>28</v>
      </c>
      <c r="G667">
        <v>654</v>
      </c>
      <c r="H667">
        <v>6</v>
      </c>
      <c r="I667">
        <v>3</v>
      </c>
      <c r="J667" t="s">
        <v>24</v>
      </c>
      <c r="K667" t="s">
        <v>30</v>
      </c>
      <c r="L667" s="61">
        <v>654</v>
      </c>
      <c r="M667" s="53">
        <v>0.378419070572522</v>
      </c>
      <c r="N667" s="63">
        <v>0.378419070572522</v>
      </c>
      <c r="O667" s="63">
        <v>0</v>
      </c>
      <c r="P667" s="63">
        <v>0</v>
      </c>
      <c r="R667">
        <v>654</v>
      </c>
      <c r="S667" s="65">
        <v>0.34932685385829176</v>
      </c>
      <c r="T667" s="62">
        <v>0.34932685385829176</v>
      </c>
      <c r="U667" s="62">
        <v>0</v>
      </c>
      <c r="V667" s="62">
        <v>0</v>
      </c>
      <c r="X667">
        <v>654</v>
      </c>
      <c r="Y667" s="65">
        <v>0.30568852878694641</v>
      </c>
      <c r="Z667" s="62">
        <v>0.30568852878694641</v>
      </c>
      <c r="AA667" s="62">
        <v>0</v>
      </c>
      <c r="AB667" s="62">
        <v>0</v>
      </c>
      <c r="AD667">
        <v>654</v>
      </c>
      <c r="AE667" s="65">
        <v>0.25210339939987819</v>
      </c>
      <c r="AF667" s="62">
        <v>0.25210339939987819</v>
      </c>
      <c r="AG667" s="62">
        <v>0</v>
      </c>
      <c r="AH667" s="62">
        <v>0</v>
      </c>
    </row>
    <row r="668" spans="5:34" x14ac:dyDescent="0.2">
      <c r="E668" s="76">
        <v>1</v>
      </c>
      <c r="F668" s="76">
        <v>28</v>
      </c>
      <c r="G668">
        <v>655</v>
      </c>
      <c r="H668">
        <v>7</v>
      </c>
      <c r="I668">
        <v>3</v>
      </c>
      <c r="J668" t="s">
        <v>24</v>
      </c>
      <c r="K668" t="s">
        <v>31</v>
      </c>
      <c r="L668" s="61">
        <v>655</v>
      </c>
      <c r="M668" s="53">
        <v>0.2301937880420849</v>
      </c>
      <c r="N668" s="63">
        <v>0.2273768866336342</v>
      </c>
      <c r="O668" s="63">
        <v>0</v>
      </c>
      <c r="P668" s="63">
        <v>2.8169014084507044E-3</v>
      </c>
      <c r="R668">
        <v>655</v>
      </c>
      <c r="S668" s="65">
        <v>0.20139571226134356</v>
      </c>
      <c r="T668" s="62">
        <v>0.19801543057120272</v>
      </c>
      <c r="U668" s="62">
        <v>0</v>
      </c>
      <c r="V668" s="62">
        <v>3.3802816901408457E-3</v>
      </c>
      <c r="X668">
        <v>655</v>
      </c>
      <c r="Y668" s="65">
        <v>0.15819859859023153</v>
      </c>
      <c r="Z668" s="62">
        <v>0.15397324647755548</v>
      </c>
      <c r="AA668" s="62">
        <v>0</v>
      </c>
      <c r="AB668" s="62">
        <v>4.2253521126760568E-3</v>
      </c>
      <c r="AD668">
        <v>655</v>
      </c>
      <c r="AE668" s="65">
        <v>0.10061397975223274</v>
      </c>
      <c r="AF668" s="62">
        <v>9.5825247357866544E-2</v>
      </c>
      <c r="AG668" s="62">
        <v>0</v>
      </c>
      <c r="AH668" s="62">
        <v>4.7887323943661972E-3</v>
      </c>
    </row>
    <row r="669" spans="5:34" x14ac:dyDescent="0.2">
      <c r="E669" s="76">
        <v>1</v>
      </c>
      <c r="F669" s="76">
        <v>28</v>
      </c>
      <c r="G669">
        <v>656</v>
      </c>
      <c r="H669">
        <v>8</v>
      </c>
      <c r="I669">
        <v>3</v>
      </c>
      <c r="J669" t="s">
        <v>24</v>
      </c>
      <c r="K669" t="s">
        <v>32</v>
      </c>
      <c r="L669" s="61">
        <v>656</v>
      </c>
      <c r="M669" s="53">
        <v>0.22627726997740255</v>
      </c>
      <c r="N669" s="63">
        <v>0.16878596945999791</v>
      </c>
      <c r="O669" s="63">
        <v>5.7491300517404656E-2</v>
      </c>
      <c r="P669" s="63">
        <v>0</v>
      </c>
      <c r="R669">
        <v>656</v>
      </c>
      <c r="S669" s="65">
        <v>0.22516150883293615</v>
      </c>
      <c r="T669" s="62">
        <v>0.14467368810856962</v>
      </c>
      <c r="U669" s="62">
        <v>8.0487820724366527E-2</v>
      </c>
      <c r="V669" s="62">
        <v>0</v>
      </c>
      <c r="X669">
        <v>656</v>
      </c>
      <c r="Y669" s="65">
        <v>0.22348786711623653</v>
      </c>
      <c r="Z669" s="62">
        <v>0.10850526608142723</v>
      </c>
      <c r="AA669" s="62">
        <v>0.11498260103480931</v>
      </c>
      <c r="AB669" s="62">
        <v>0</v>
      </c>
      <c r="AD669">
        <v>656</v>
      </c>
      <c r="AE669" s="65">
        <v>0.22700547487904421</v>
      </c>
      <c r="AF669" s="62">
        <v>6.028070337857068E-2</v>
      </c>
      <c r="AG669" s="62">
        <v>0.16672477150047352</v>
      </c>
      <c r="AH669" s="62">
        <v>0</v>
      </c>
    </row>
    <row r="670" spans="5:34" x14ac:dyDescent="0.2">
      <c r="E670" s="76">
        <v>1</v>
      </c>
      <c r="F670" s="76">
        <v>28</v>
      </c>
      <c r="G670">
        <v>657</v>
      </c>
      <c r="H670">
        <v>9</v>
      </c>
      <c r="I670">
        <v>3</v>
      </c>
      <c r="J670" t="s">
        <v>24</v>
      </c>
      <c r="K670" t="s">
        <v>33</v>
      </c>
      <c r="L670" s="61">
        <v>657</v>
      </c>
      <c r="M670" s="53">
        <v>0.60921620498715323</v>
      </c>
      <c r="N670" s="63">
        <v>0.19271800064199845</v>
      </c>
      <c r="O670" s="63">
        <v>0.14372825129351163</v>
      </c>
      <c r="P670" s="63">
        <v>0.2727699530516432</v>
      </c>
      <c r="R670">
        <v>657</v>
      </c>
      <c r="S670" s="65">
        <v>0.69685130947983165</v>
      </c>
      <c r="T670" s="62">
        <v>0.1683078140069435</v>
      </c>
      <c r="U670" s="62">
        <v>0.20121955181091628</v>
      </c>
      <c r="V670" s="62">
        <v>0.32732394366197182</v>
      </c>
      <c r="X670">
        <v>657</v>
      </c>
      <c r="Y670" s="65">
        <v>0.82830396621884916</v>
      </c>
      <c r="Z670" s="62">
        <v>0.13169253405436107</v>
      </c>
      <c r="AA670" s="62">
        <v>0.28745650258702327</v>
      </c>
      <c r="AB670" s="62">
        <v>0.4091549295774648</v>
      </c>
      <c r="AD670">
        <v>657</v>
      </c>
      <c r="AE670" s="65">
        <v>0.96396792272840237</v>
      </c>
      <c r="AF670" s="62">
        <v>8.3447073789425216E-2</v>
      </c>
      <c r="AG670" s="62">
        <v>0.41681192875118372</v>
      </c>
      <c r="AH670" s="62">
        <v>0.46370892018779342</v>
      </c>
    </row>
    <row r="671" spans="5:34" x14ac:dyDescent="0.2">
      <c r="E671" s="76">
        <v>1</v>
      </c>
      <c r="F671" s="76">
        <v>28</v>
      </c>
      <c r="G671">
        <v>658</v>
      </c>
      <c r="H671">
        <v>10</v>
      </c>
      <c r="I671">
        <v>3</v>
      </c>
      <c r="J671" t="s">
        <v>24</v>
      </c>
      <c r="K671" t="s">
        <v>34</v>
      </c>
      <c r="L671" s="61">
        <v>658</v>
      </c>
      <c r="M671" s="53">
        <v>0.64609760046419196</v>
      </c>
      <c r="N671" s="63">
        <v>0.20228672045071688</v>
      </c>
      <c r="O671" s="63">
        <v>0.24146346217309952</v>
      </c>
      <c r="P671" s="63">
        <v>0.20234741784037558</v>
      </c>
      <c r="R671">
        <v>658</v>
      </c>
      <c r="S671" s="65">
        <v>0.76985914754898577</v>
      </c>
      <c r="T671" s="62">
        <v>0.18899339909819574</v>
      </c>
      <c r="U671" s="62">
        <v>0.3380488470423394</v>
      </c>
      <c r="V671" s="62">
        <v>0.24281690140845075</v>
      </c>
      <c r="X671">
        <v>658</v>
      </c>
      <c r="Y671" s="65">
        <v>0.95550146817617643</v>
      </c>
      <c r="Z671" s="62">
        <v>0.16905341706941401</v>
      </c>
      <c r="AA671" s="62">
        <v>0.48292692434619905</v>
      </c>
      <c r="AB671" s="62">
        <v>0.30352112676056336</v>
      </c>
      <c r="AD671">
        <v>658</v>
      </c>
      <c r="AE671" s="65">
        <v>1.1895759900208693</v>
      </c>
      <c r="AF671" s="62">
        <v>0.14534133939024196</v>
      </c>
      <c r="AG671" s="62">
        <v>0.70024404030198872</v>
      </c>
      <c r="AH671" s="62">
        <v>0.34399061032863854</v>
      </c>
    </row>
    <row r="672" spans="5:34" x14ac:dyDescent="0.2">
      <c r="E672" s="76">
        <v>1</v>
      </c>
      <c r="F672" s="76">
        <v>28</v>
      </c>
      <c r="G672">
        <v>659</v>
      </c>
      <c r="H672">
        <v>11</v>
      </c>
      <c r="I672">
        <v>3</v>
      </c>
      <c r="J672" t="s">
        <v>24</v>
      </c>
      <c r="K672" t="s">
        <v>35</v>
      </c>
      <c r="L672" s="61">
        <v>659</v>
      </c>
      <c r="M672" s="53">
        <v>0.61546954195858039</v>
      </c>
      <c r="N672" s="63">
        <v>0.25858150091703358</v>
      </c>
      <c r="O672" s="63">
        <v>0.23571433212135903</v>
      </c>
      <c r="P672" s="63">
        <v>0.12117370892018779</v>
      </c>
      <c r="R672">
        <v>659</v>
      </c>
      <c r="S672" s="65">
        <v>0.71889649637105635</v>
      </c>
      <c r="T672" s="62">
        <v>0.24348798069692826</v>
      </c>
      <c r="U672" s="62">
        <v>0.3300000649699027</v>
      </c>
      <c r="V672" s="62">
        <v>0.14540845070422537</v>
      </c>
      <c r="X672">
        <v>659</v>
      </c>
      <c r="Y672" s="65">
        <v>0.87403692798977006</v>
      </c>
      <c r="Z672" s="62">
        <v>0.22084770036677032</v>
      </c>
      <c r="AA672" s="62">
        <v>0.47142866424271807</v>
      </c>
      <c r="AB672" s="62">
        <v>0.18176056338028168</v>
      </c>
      <c r="AD672">
        <v>659</v>
      </c>
      <c r="AE672" s="65">
        <v>1.0842519192790385</v>
      </c>
      <c r="AF672" s="62">
        <v>0.19468505096277799</v>
      </c>
      <c r="AG672" s="62">
        <v>0.68357156315194123</v>
      </c>
      <c r="AH672" s="62">
        <v>0.20599530516431924</v>
      </c>
    </row>
    <row r="673" spans="5:34" x14ac:dyDescent="0.2">
      <c r="E673" s="76">
        <v>1</v>
      </c>
      <c r="F673" s="76">
        <v>28</v>
      </c>
      <c r="G673">
        <v>660</v>
      </c>
      <c r="H673">
        <v>12</v>
      </c>
      <c r="I673">
        <v>3</v>
      </c>
      <c r="J673" t="s">
        <v>24</v>
      </c>
      <c r="K673" t="s">
        <v>36</v>
      </c>
      <c r="L673" s="61">
        <v>660</v>
      </c>
      <c r="M673" s="53">
        <v>0.68909483476539191</v>
      </c>
      <c r="N673" s="63">
        <v>0.33831107405824834</v>
      </c>
      <c r="O673" s="63">
        <v>0.17247390155221393</v>
      </c>
      <c r="P673" s="63">
        <v>0.17830985915492958</v>
      </c>
      <c r="R673">
        <v>660</v>
      </c>
      <c r="S673" s="65">
        <v>0.77662577691839052</v>
      </c>
      <c r="T673" s="62">
        <v>0.32119048375937542</v>
      </c>
      <c r="U673" s="62">
        <v>0.24146346217309952</v>
      </c>
      <c r="V673" s="62">
        <v>0.21397183098591552</v>
      </c>
      <c r="X673">
        <v>660</v>
      </c>
      <c r="Y673" s="65">
        <v>0.90792219014788822</v>
      </c>
      <c r="Z673" s="62">
        <v>0.29550959831106594</v>
      </c>
      <c r="AA673" s="62">
        <v>0.34494780310442785</v>
      </c>
      <c r="AB673" s="62">
        <v>0.26746478873239438</v>
      </c>
      <c r="AD673">
        <v>660</v>
      </c>
      <c r="AE673" s="65">
        <v>1.0703186228298613</v>
      </c>
      <c r="AF673" s="62">
        <v>0.26701754776506054</v>
      </c>
      <c r="AG673" s="62">
        <v>0.50017431450142047</v>
      </c>
      <c r="AH673" s="62">
        <v>0.30312676056338028</v>
      </c>
    </row>
    <row r="674" spans="5:34" x14ac:dyDescent="0.2">
      <c r="E674" s="76">
        <v>1</v>
      </c>
      <c r="F674" s="76">
        <v>28</v>
      </c>
      <c r="G674">
        <v>661</v>
      </c>
      <c r="H674">
        <v>13</v>
      </c>
      <c r="I674">
        <v>3</v>
      </c>
      <c r="J674" t="s">
        <v>24</v>
      </c>
      <c r="K674" t="s">
        <v>37</v>
      </c>
      <c r="L674" s="61">
        <v>661</v>
      </c>
      <c r="M674" s="53">
        <v>0.72128449624348867</v>
      </c>
      <c r="N674" s="63">
        <v>0.45489344450445401</v>
      </c>
      <c r="O674" s="63">
        <v>0.11498260103480931</v>
      </c>
      <c r="P674" s="63">
        <v>0.15140845070422534</v>
      </c>
      <c r="R674">
        <v>661</v>
      </c>
      <c r="S674" s="65">
        <v>0.76378401214992664</v>
      </c>
      <c r="T674" s="62">
        <v>0.42111822985612313</v>
      </c>
      <c r="U674" s="62">
        <v>0.16097564144873305</v>
      </c>
      <c r="V674" s="62">
        <v>0.18169014084507043</v>
      </c>
      <c r="X674">
        <v>661</v>
      </c>
      <c r="Y674" s="65">
        <v>0.82753328600958342</v>
      </c>
      <c r="Z674" s="62">
        <v>0.37045540788362674</v>
      </c>
      <c r="AA674" s="62">
        <v>0.22996520206961862</v>
      </c>
      <c r="AB674" s="62">
        <v>0.227112676056338</v>
      </c>
      <c r="AD674">
        <v>661</v>
      </c>
      <c r="AE674" s="65">
        <v>0.89949801783683569</v>
      </c>
      <c r="AF674" s="62">
        <v>0.30865410863870546</v>
      </c>
      <c r="AG674" s="62">
        <v>0.33344954300094704</v>
      </c>
      <c r="AH674" s="62">
        <v>0.25739436619718309</v>
      </c>
    </row>
    <row r="675" spans="5:34" x14ac:dyDescent="0.2">
      <c r="E675" s="76">
        <v>1</v>
      </c>
      <c r="F675" s="76">
        <v>28</v>
      </c>
      <c r="G675">
        <v>662</v>
      </c>
      <c r="H675">
        <v>14</v>
      </c>
      <c r="I675">
        <v>3</v>
      </c>
      <c r="J675" t="s">
        <v>24</v>
      </c>
      <c r="K675" t="s">
        <v>38</v>
      </c>
      <c r="L675" s="61">
        <v>662</v>
      </c>
      <c r="M675" s="53">
        <v>0.88948494530505906</v>
      </c>
      <c r="N675" s="63">
        <v>0.623328635350062</v>
      </c>
      <c r="O675" s="63">
        <v>0.11498260103480931</v>
      </c>
      <c r="P675" s="63">
        <v>0.15117370892018778</v>
      </c>
      <c r="R675">
        <v>662</v>
      </c>
      <c r="S675" s="65">
        <v>0.92348012430289839</v>
      </c>
      <c r="T675" s="62">
        <v>0.58109603214993988</v>
      </c>
      <c r="U675" s="62">
        <v>0.16097564144873305</v>
      </c>
      <c r="V675" s="62">
        <v>0.1814084507042254</v>
      </c>
      <c r="X675">
        <v>662</v>
      </c>
      <c r="Y675" s="65">
        <v>0.97447289279965699</v>
      </c>
      <c r="Z675" s="62">
        <v>0.51774712734975659</v>
      </c>
      <c r="AA675" s="62">
        <v>0.22996520206961862</v>
      </c>
      <c r="AB675" s="62">
        <v>0.22676056338028169</v>
      </c>
      <c r="AD675">
        <v>662</v>
      </c>
      <c r="AE675" s="65">
        <v>1.0323504641923891</v>
      </c>
      <c r="AF675" s="62">
        <v>0.44190561602712275</v>
      </c>
      <c r="AG675" s="62">
        <v>0.33344954300094704</v>
      </c>
      <c r="AH675" s="62">
        <v>0.25699530516431923</v>
      </c>
    </row>
    <row r="676" spans="5:34" x14ac:dyDescent="0.2">
      <c r="E676" s="76">
        <v>1</v>
      </c>
      <c r="F676" s="76">
        <v>28</v>
      </c>
      <c r="G676">
        <v>663</v>
      </c>
      <c r="H676">
        <v>15</v>
      </c>
      <c r="I676">
        <v>3</v>
      </c>
      <c r="J676" t="s">
        <v>24</v>
      </c>
      <c r="K676" t="s">
        <v>39</v>
      </c>
      <c r="L676" s="61">
        <v>663</v>
      </c>
      <c r="M676" s="53">
        <v>1.1241195155391728</v>
      </c>
      <c r="N676" s="63">
        <v>0.72004627649057085</v>
      </c>
      <c r="O676" s="63">
        <v>9.7735210879587905E-2</v>
      </c>
      <c r="P676" s="63">
        <v>0.30633802816901406</v>
      </c>
      <c r="R676">
        <v>663</v>
      </c>
      <c r="S676" s="65">
        <v>1.1996413595854927</v>
      </c>
      <c r="T676" s="62">
        <v>0.69520643055125264</v>
      </c>
      <c r="U676" s="62">
        <v>0.13682929523142309</v>
      </c>
      <c r="V676" s="62">
        <v>0.36760563380281691</v>
      </c>
      <c r="X676">
        <v>663</v>
      </c>
      <c r="Y676" s="65">
        <v>1.3129241256549726</v>
      </c>
      <c r="Z676" s="62">
        <v>0.65794666164227567</v>
      </c>
      <c r="AA676" s="62">
        <v>0.19547042175917581</v>
      </c>
      <c r="AB676" s="62">
        <v>0.45950704225352113</v>
      </c>
      <c r="AD676">
        <v>663</v>
      </c>
      <c r="AE676" s="65">
        <v>1.4268465543311195</v>
      </c>
      <c r="AF676" s="62">
        <v>0.62263979489299059</v>
      </c>
      <c r="AG676" s="62">
        <v>0.28343211155080494</v>
      </c>
      <c r="AH676" s="62">
        <v>0.52077464788732397</v>
      </c>
    </row>
    <row r="677" spans="5:34" x14ac:dyDescent="0.2">
      <c r="E677" s="76">
        <v>1</v>
      </c>
      <c r="F677" s="76">
        <v>28</v>
      </c>
      <c r="G677">
        <v>664</v>
      </c>
      <c r="H677">
        <v>16</v>
      </c>
      <c r="I677">
        <v>3</v>
      </c>
      <c r="J677" t="s">
        <v>24</v>
      </c>
      <c r="K677" t="s">
        <v>40</v>
      </c>
      <c r="L677" s="61">
        <v>664</v>
      </c>
      <c r="M677" s="53">
        <v>1.2049681863330073</v>
      </c>
      <c r="N677" s="63">
        <v>0.87538564028048871</v>
      </c>
      <c r="O677" s="63">
        <v>5.1742170465664185E-2</v>
      </c>
      <c r="P677" s="63">
        <v>0.27784037558685443</v>
      </c>
      <c r="R677">
        <v>664</v>
      </c>
      <c r="S677" s="65">
        <v>1.224839077071646</v>
      </c>
      <c r="T677" s="62">
        <v>0.81899158771549063</v>
      </c>
      <c r="U677" s="62">
        <v>7.2439038651929868E-2</v>
      </c>
      <c r="V677" s="62">
        <v>0.33340845070422537</v>
      </c>
      <c r="X677">
        <v>664</v>
      </c>
      <c r="Y677" s="65">
        <v>1.2546454131796039</v>
      </c>
      <c r="Z677" s="62">
        <v>0.73440050886799368</v>
      </c>
      <c r="AA677" s="62">
        <v>0.10348434093132837</v>
      </c>
      <c r="AB677" s="62">
        <v>0.41676056338028167</v>
      </c>
      <c r="AD677">
        <v>664</v>
      </c>
      <c r="AE677" s="65">
        <v>1.2566414226999056</v>
      </c>
      <c r="AF677" s="62">
        <v>0.63426048985182693</v>
      </c>
      <c r="AG677" s="62">
        <v>0.15005229435042614</v>
      </c>
      <c r="AH677" s="62">
        <v>0.47232863849765261</v>
      </c>
    </row>
    <row r="678" spans="5:34" x14ac:dyDescent="0.2">
      <c r="E678" s="76">
        <v>1</v>
      </c>
      <c r="F678" s="76">
        <v>28</v>
      </c>
      <c r="G678">
        <v>665</v>
      </c>
      <c r="H678">
        <v>17</v>
      </c>
      <c r="I678">
        <v>3</v>
      </c>
      <c r="J678" t="s">
        <v>24</v>
      </c>
      <c r="K678" t="s">
        <v>41</v>
      </c>
      <c r="L678" s="61">
        <v>665</v>
      </c>
      <c r="M678" s="53">
        <v>1.4246321936102169</v>
      </c>
      <c r="N678" s="63">
        <v>1.2624297081546232</v>
      </c>
      <c r="O678" s="63">
        <v>1.149826010348093E-2</v>
      </c>
      <c r="P678" s="63">
        <v>0.15070422535211267</v>
      </c>
      <c r="R678">
        <v>665</v>
      </c>
      <c r="S678" s="65">
        <v>1.3570491494021346</v>
      </c>
      <c r="T678" s="62">
        <v>1.160106514834726</v>
      </c>
      <c r="U678" s="62">
        <v>1.6097564144873303E-2</v>
      </c>
      <c r="V678" s="62">
        <v>0.18084507042253523</v>
      </c>
      <c r="X678">
        <v>665</v>
      </c>
      <c r="Y678" s="65">
        <v>1.2556745830900118</v>
      </c>
      <c r="Z678" s="62">
        <v>1.0066217248548808</v>
      </c>
      <c r="AA678" s="62">
        <v>2.299652020696186E-2</v>
      </c>
      <c r="AB678" s="62">
        <v>0.22605633802816899</v>
      </c>
      <c r="AD678">
        <v>665</v>
      </c>
      <c r="AE678" s="65">
        <v>1.105890300743124</v>
      </c>
      <c r="AF678" s="62">
        <v>0.81634816334443783</v>
      </c>
      <c r="AG678" s="62">
        <v>3.3344954300094702E-2</v>
      </c>
      <c r="AH678" s="62">
        <v>0.25619718309859152</v>
      </c>
    </row>
    <row r="679" spans="5:34" x14ac:dyDescent="0.2">
      <c r="E679" s="76">
        <v>1</v>
      </c>
      <c r="F679" s="76">
        <v>28</v>
      </c>
      <c r="G679">
        <v>666</v>
      </c>
      <c r="H679">
        <v>18</v>
      </c>
      <c r="I679">
        <v>3</v>
      </c>
      <c r="J679" t="s">
        <v>24</v>
      </c>
      <c r="K679" t="s">
        <v>42</v>
      </c>
      <c r="L679" s="61">
        <v>666</v>
      </c>
      <c r="M679" s="53">
        <v>2.1377003845429923</v>
      </c>
      <c r="N679" s="63">
        <v>1.988029023040645</v>
      </c>
      <c r="O679" s="63">
        <v>0</v>
      </c>
      <c r="P679" s="63">
        <v>0.14967136150234742</v>
      </c>
      <c r="R679">
        <v>666</v>
      </c>
      <c r="S679" s="65">
        <v>1.9616544185398475</v>
      </c>
      <c r="T679" s="62">
        <v>1.7820487847370305</v>
      </c>
      <c r="U679" s="62">
        <v>0</v>
      </c>
      <c r="V679" s="62">
        <v>0.17960563380281694</v>
      </c>
      <c r="X679">
        <v>666</v>
      </c>
      <c r="Y679" s="65">
        <v>1.6975854695351302</v>
      </c>
      <c r="Z679" s="62">
        <v>1.4730784272816091</v>
      </c>
      <c r="AA679" s="62">
        <v>0</v>
      </c>
      <c r="AB679" s="62">
        <v>0.22450704225352114</v>
      </c>
      <c r="AD679">
        <v>666</v>
      </c>
      <c r="AE679" s="65">
        <v>1.3299320903577221</v>
      </c>
      <c r="AF679" s="62">
        <v>1.0754907758037313</v>
      </c>
      <c r="AG679" s="62">
        <v>0</v>
      </c>
      <c r="AH679" s="62">
        <v>0.25444131455399066</v>
      </c>
    </row>
    <row r="680" spans="5:34" x14ac:dyDescent="0.2">
      <c r="E680" s="76">
        <v>1</v>
      </c>
      <c r="F680" s="76">
        <v>28</v>
      </c>
      <c r="G680">
        <v>667</v>
      </c>
      <c r="H680">
        <v>19</v>
      </c>
      <c r="I680">
        <v>3</v>
      </c>
      <c r="J680" t="s">
        <v>24</v>
      </c>
      <c r="K680" t="s">
        <v>43</v>
      </c>
      <c r="L680" s="61">
        <v>667</v>
      </c>
      <c r="M680" s="53">
        <v>2.2546967812360474</v>
      </c>
      <c r="N680" s="63">
        <v>2.101175654475484</v>
      </c>
      <c r="O680" s="63">
        <v>0</v>
      </c>
      <c r="P680" s="63">
        <v>0.15352112676056337</v>
      </c>
      <c r="R680">
        <v>667</v>
      </c>
      <c r="S680" s="65">
        <v>2.0570150511662502</v>
      </c>
      <c r="T680" s="62">
        <v>1.8727896990535742</v>
      </c>
      <c r="U680" s="62">
        <v>0</v>
      </c>
      <c r="V680" s="62">
        <v>0.1842253521126761</v>
      </c>
      <c r="X680">
        <v>667</v>
      </c>
      <c r="Y680" s="65">
        <v>1.7604924560615551</v>
      </c>
      <c r="Z680" s="62">
        <v>1.53021076592071</v>
      </c>
      <c r="AA680" s="62">
        <v>0</v>
      </c>
      <c r="AB680" s="62">
        <v>0.2302816901408451</v>
      </c>
      <c r="AD680">
        <v>667</v>
      </c>
      <c r="AE680" s="65">
        <v>1.3476477696888514</v>
      </c>
      <c r="AF680" s="62">
        <v>1.0866618541958937</v>
      </c>
      <c r="AG680" s="62">
        <v>0</v>
      </c>
      <c r="AH680" s="62">
        <v>0.26098591549295774</v>
      </c>
    </row>
    <row r="681" spans="5:34" x14ac:dyDescent="0.2">
      <c r="E681" s="76">
        <v>1</v>
      </c>
      <c r="F681" s="76">
        <v>28</v>
      </c>
      <c r="G681">
        <v>668</v>
      </c>
      <c r="H681">
        <v>20</v>
      </c>
      <c r="I681">
        <v>3</v>
      </c>
      <c r="J681" t="s">
        <v>24</v>
      </c>
      <c r="K681" t="s">
        <v>44</v>
      </c>
      <c r="L681" s="61">
        <v>668</v>
      </c>
      <c r="M681" s="53">
        <v>2.1584569985419808</v>
      </c>
      <c r="N681" s="63">
        <v>2.0382692051147506</v>
      </c>
      <c r="O681" s="63">
        <v>0</v>
      </c>
      <c r="P681" s="63">
        <v>0.12018779342723004</v>
      </c>
      <c r="R681">
        <v>668</v>
      </c>
      <c r="S681" s="65">
        <v>1.9911838442526968</v>
      </c>
      <c r="T681" s="62">
        <v>1.8469584921400206</v>
      </c>
      <c r="U681" s="62">
        <v>0</v>
      </c>
      <c r="V681" s="62">
        <v>0.14422535211267609</v>
      </c>
      <c r="X681">
        <v>668</v>
      </c>
      <c r="Y681" s="65">
        <v>1.7402741128187709</v>
      </c>
      <c r="Z681" s="62">
        <v>1.5599924226779258</v>
      </c>
      <c r="AA681" s="62">
        <v>0</v>
      </c>
      <c r="AB681" s="62">
        <v>0.18028169014084511</v>
      </c>
      <c r="AD681">
        <v>668</v>
      </c>
      <c r="AE681" s="65">
        <v>1.4000874617203263</v>
      </c>
      <c r="AF681" s="62">
        <v>1.1957682128940352</v>
      </c>
      <c r="AG681" s="62">
        <v>0</v>
      </c>
      <c r="AH681" s="62">
        <v>0.2043192488262911</v>
      </c>
    </row>
    <row r="682" spans="5:34" x14ac:dyDescent="0.2">
      <c r="E682" s="76">
        <v>1</v>
      </c>
      <c r="F682" s="76">
        <v>28</v>
      </c>
      <c r="G682">
        <v>669</v>
      </c>
      <c r="H682">
        <v>21</v>
      </c>
      <c r="I682">
        <v>3</v>
      </c>
      <c r="J682" t="s">
        <v>24</v>
      </c>
      <c r="K682" t="s">
        <v>45</v>
      </c>
      <c r="L682" s="61">
        <v>669</v>
      </c>
      <c r="M682" s="53">
        <v>1.7966749670871887</v>
      </c>
      <c r="N682" s="63">
        <v>1.7351726196693482</v>
      </c>
      <c r="O682" s="63">
        <v>0</v>
      </c>
      <c r="P682" s="63">
        <v>6.1502347417840372E-2</v>
      </c>
      <c r="R682">
        <v>669</v>
      </c>
      <c r="S682" s="65">
        <v>1.6547223231749089</v>
      </c>
      <c r="T682" s="62">
        <v>1.5809195062735004</v>
      </c>
      <c r="U682" s="62">
        <v>0</v>
      </c>
      <c r="V682" s="62">
        <v>7.3802816901408469E-2</v>
      </c>
      <c r="X682">
        <v>669</v>
      </c>
      <c r="Y682" s="65">
        <v>1.4417933573064894</v>
      </c>
      <c r="Z682" s="62">
        <v>1.3495398361797288</v>
      </c>
      <c r="AA682" s="62">
        <v>0</v>
      </c>
      <c r="AB682" s="62">
        <v>9.2253521126760579E-2</v>
      </c>
      <c r="AD682">
        <v>669</v>
      </c>
      <c r="AE682" s="65">
        <v>1.1628349901535828</v>
      </c>
      <c r="AF682" s="62">
        <v>1.0582809995432543</v>
      </c>
      <c r="AG682" s="62">
        <v>0</v>
      </c>
      <c r="AH682" s="62">
        <v>0.10455399061032865</v>
      </c>
    </row>
    <row r="683" spans="5:34" x14ac:dyDescent="0.2">
      <c r="E683" s="76">
        <v>1</v>
      </c>
      <c r="F683" s="76">
        <v>28</v>
      </c>
      <c r="G683">
        <v>670</v>
      </c>
      <c r="H683">
        <v>22</v>
      </c>
      <c r="I683">
        <v>3</v>
      </c>
      <c r="J683" t="s">
        <v>24</v>
      </c>
      <c r="K683" t="s">
        <v>46</v>
      </c>
      <c r="L683" s="61">
        <v>670</v>
      </c>
      <c r="M683" s="53">
        <v>1.7203682146242039</v>
      </c>
      <c r="N683" s="63">
        <v>1.6980677451406359</v>
      </c>
      <c r="O683" s="63">
        <v>0</v>
      </c>
      <c r="P683" s="63">
        <v>2.2300469483568074E-2</v>
      </c>
      <c r="R683">
        <v>670</v>
      </c>
      <c r="S683" s="65">
        <v>1.6695045809003732</v>
      </c>
      <c r="T683" s="62">
        <v>1.6427440175200916</v>
      </c>
      <c r="U683" s="62">
        <v>0</v>
      </c>
      <c r="V683" s="62">
        <v>2.6760563380281696E-2</v>
      </c>
      <c r="X683">
        <v>670</v>
      </c>
      <c r="Y683" s="65">
        <v>1.5932091303146272</v>
      </c>
      <c r="Z683" s="62">
        <v>1.5597584260892752</v>
      </c>
      <c r="AA683" s="62">
        <v>0</v>
      </c>
      <c r="AB683" s="62">
        <v>3.3450704225352117E-2</v>
      </c>
      <c r="AD683">
        <v>670</v>
      </c>
      <c r="AE683" s="65">
        <v>1.521516549280695</v>
      </c>
      <c r="AF683" s="62">
        <v>1.4836057511586294</v>
      </c>
      <c r="AG683" s="62">
        <v>0</v>
      </c>
      <c r="AH683" s="62">
        <v>3.7910798122065728E-2</v>
      </c>
    </row>
    <row r="684" spans="5:34" x14ac:dyDescent="0.2">
      <c r="E684" s="76">
        <v>1</v>
      </c>
      <c r="F684" s="76">
        <v>28</v>
      </c>
      <c r="G684">
        <v>671</v>
      </c>
      <c r="H684">
        <v>23</v>
      </c>
      <c r="I684">
        <v>3</v>
      </c>
      <c r="J684" t="s">
        <v>24</v>
      </c>
      <c r="K684" t="s">
        <v>47</v>
      </c>
      <c r="L684" s="61">
        <v>671</v>
      </c>
      <c r="M684" s="53">
        <v>1.6263727609739711</v>
      </c>
      <c r="N684" s="63">
        <v>1.5845887234152856</v>
      </c>
      <c r="O684" s="63">
        <v>0</v>
      </c>
      <c r="P684" s="63">
        <v>4.1784037558685441E-2</v>
      </c>
      <c r="R684">
        <v>671</v>
      </c>
      <c r="S684" s="65">
        <v>1.6580362559591106</v>
      </c>
      <c r="T684" s="62">
        <v>1.607895410888688</v>
      </c>
      <c r="U684" s="62">
        <v>0</v>
      </c>
      <c r="V684" s="62">
        <v>5.0140845070422546E-2</v>
      </c>
      <c r="X684">
        <v>671</v>
      </c>
      <c r="Y684" s="65">
        <v>1.7055314984368195</v>
      </c>
      <c r="Z684" s="62">
        <v>1.6428554420987913</v>
      </c>
      <c r="AA684" s="62">
        <v>0</v>
      </c>
      <c r="AB684" s="62">
        <v>6.2676056338028169E-2</v>
      </c>
      <c r="AD684">
        <v>671</v>
      </c>
      <c r="AE684" s="65">
        <v>1.806494721309285</v>
      </c>
      <c r="AF684" s="62">
        <v>1.7354618574595198</v>
      </c>
      <c r="AG684" s="62">
        <v>0</v>
      </c>
      <c r="AH684" s="62">
        <v>7.103286384976526E-2</v>
      </c>
    </row>
    <row r="685" spans="5:34" x14ac:dyDescent="0.2">
      <c r="E685" s="76">
        <v>1</v>
      </c>
      <c r="F685" s="76">
        <v>28</v>
      </c>
      <c r="G685">
        <v>672</v>
      </c>
      <c r="H685">
        <v>24</v>
      </c>
      <c r="I685">
        <v>3</v>
      </c>
      <c r="J685" t="s">
        <v>24</v>
      </c>
      <c r="K685" t="s">
        <v>48</v>
      </c>
      <c r="L685" s="61">
        <v>672</v>
      </c>
      <c r="M685" s="53">
        <v>1.3467771336605667</v>
      </c>
      <c r="N685" s="63">
        <v>1.3106268989187826</v>
      </c>
      <c r="O685" s="63">
        <v>0</v>
      </c>
      <c r="P685" s="63">
        <v>3.615023474178404E-2</v>
      </c>
      <c r="R685">
        <v>672</v>
      </c>
      <c r="S685" s="65">
        <v>1.4164512715818263</v>
      </c>
      <c r="T685" s="62">
        <v>1.3730709898916853</v>
      </c>
      <c r="U685" s="62">
        <v>0</v>
      </c>
      <c r="V685" s="62">
        <v>4.3380281690140854E-2</v>
      </c>
      <c r="X685">
        <v>672</v>
      </c>
      <c r="Y685" s="65">
        <v>1.5209624784637155</v>
      </c>
      <c r="Z685" s="62">
        <v>1.4667371263510394</v>
      </c>
      <c r="AA685" s="62">
        <v>0</v>
      </c>
      <c r="AB685" s="62">
        <v>5.422535211267606E-2</v>
      </c>
      <c r="AD685">
        <v>672</v>
      </c>
      <c r="AE685" s="65">
        <v>1.6990737477718014</v>
      </c>
      <c r="AF685" s="62">
        <v>1.6376183487107685</v>
      </c>
      <c r="AG685" s="62">
        <v>0</v>
      </c>
      <c r="AH685" s="62">
        <v>6.1455399061032867E-2</v>
      </c>
    </row>
    <row r="686" spans="5:34" x14ac:dyDescent="0.2">
      <c r="E686" s="76">
        <v>1</v>
      </c>
      <c r="F686" s="76">
        <v>29</v>
      </c>
      <c r="G686">
        <v>673</v>
      </c>
      <c r="H686">
        <v>1</v>
      </c>
      <c r="I686">
        <v>4</v>
      </c>
      <c r="J686" t="s">
        <v>24</v>
      </c>
      <c r="K686" t="s">
        <v>25</v>
      </c>
      <c r="L686" s="61">
        <v>673</v>
      </c>
      <c r="M686" s="53">
        <v>0.9694153387637332</v>
      </c>
      <c r="N686" s="63">
        <v>0.9694153387637332</v>
      </c>
      <c r="O686" s="63">
        <v>0</v>
      </c>
      <c r="P686" s="63">
        <v>0</v>
      </c>
      <c r="R686">
        <v>673</v>
      </c>
      <c r="S686" s="65">
        <v>1.018184812054175</v>
      </c>
      <c r="T686" s="62">
        <v>1.018184812054175</v>
      </c>
      <c r="U686" s="62">
        <v>0</v>
      </c>
      <c r="V686" s="62">
        <v>0</v>
      </c>
      <c r="X686">
        <v>673</v>
      </c>
      <c r="Y686" s="65">
        <v>1.0913390219898378</v>
      </c>
      <c r="Z686" s="62">
        <v>1.0913390219898378</v>
      </c>
      <c r="AA686" s="62">
        <v>0</v>
      </c>
      <c r="AB686" s="62">
        <v>0</v>
      </c>
      <c r="AD686">
        <v>673</v>
      </c>
      <c r="AE686" s="65">
        <v>1.2233727488811643</v>
      </c>
      <c r="AF686" s="62">
        <v>1.2233727488811643</v>
      </c>
      <c r="AG686" s="62">
        <v>0</v>
      </c>
      <c r="AH686" s="62">
        <v>0</v>
      </c>
    </row>
    <row r="687" spans="5:34" x14ac:dyDescent="0.2">
      <c r="E687" s="76">
        <v>1</v>
      </c>
      <c r="F687" s="76">
        <v>29</v>
      </c>
      <c r="G687">
        <v>674</v>
      </c>
      <c r="H687">
        <v>2</v>
      </c>
      <c r="I687">
        <v>4</v>
      </c>
      <c r="J687" t="s">
        <v>24</v>
      </c>
      <c r="K687" t="s">
        <v>26</v>
      </c>
      <c r="L687" s="61">
        <v>674</v>
      </c>
      <c r="M687" s="53">
        <v>0.74967521469852327</v>
      </c>
      <c r="N687" s="63">
        <v>0.74967521469852327</v>
      </c>
      <c r="O687" s="63">
        <v>0</v>
      </c>
      <c r="P687" s="63">
        <v>0</v>
      </c>
      <c r="R687">
        <v>674</v>
      </c>
      <c r="S687" s="65">
        <v>0.81423135271498515</v>
      </c>
      <c r="T687" s="62">
        <v>0.81423135271498515</v>
      </c>
      <c r="U687" s="62">
        <v>0</v>
      </c>
      <c r="V687" s="62">
        <v>0</v>
      </c>
      <c r="X687">
        <v>674</v>
      </c>
      <c r="Y687" s="65">
        <v>0.91106555973967829</v>
      </c>
      <c r="Z687" s="62">
        <v>0.91106555973967829</v>
      </c>
      <c r="AA687" s="62">
        <v>0</v>
      </c>
      <c r="AB687" s="62">
        <v>0</v>
      </c>
      <c r="AD687">
        <v>674</v>
      </c>
      <c r="AE687" s="65">
        <v>1.071798051057175</v>
      </c>
      <c r="AF687" s="62">
        <v>1.071798051057175</v>
      </c>
      <c r="AG687" s="62">
        <v>0</v>
      </c>
      <c r="AH687" s="62">
        <v>0</v>
      </c>
    </row>
    <row r="688" spans="5:34" x14ac:dyDescent="0.2">
      <c r="E688" s="76">
        <v>1</v>
      </c>
      <c r="F688" s="76">
        <v>29</v>
      </c>
      <c r="G688">
        <v>675</v>
      </c>
      <c r="H688">
        <v>3</v>
      </c>
      <c r="I688">
        <v>4</v>
      </c>
      <c r="J688" t="s">
        <v>24</v>
      </c>
      <c r="K688" t="s">
        <v>27</v>
      </c>
      <c r="L688" s="61">
        <v>675</v>
      </c>
      <c r="M688" s="53">
        <v>0.56442754353457991</v>
      </c>
      <c r="N688" s="63">
        <v>0.56442754353457991</v>
      </c>
      <c r="O688" s="63">
        <v>0</v>
      </c>
      <c r="P688" s="63">
        <v>0</v>
      </c>
      <c r="R688">
        <v>675</v>
      </c>
      <c r="S688" s="65">
        <v>0.62423807143644272</v>
      </c>
      <c r="T688" s="62">
        <v>0.62423807143644272</v>
      </c>
      <c r="U688" s="62">
        <v>0</v>
      </c>
      <c r="V688" s="62">
        <v>0</v>
      </c>
      <c r="X688">
        <v>675</v>
      </c>
      <c r="Y688" s="65">
        <v>0.71395386328923705</v>
      </c>
      <c r="Z688" s="62">
        <v>0.71395386328923705</v>
      </c>
      <c r="AA688" s="62">
        <v>0</v>
      </c>
      <c r="AB688" s="62">
        <v>0</v>
      </c>
      <c r="AD688">
        <v>675</v>
      </c>
      <c r="AE688" s="65">
        <v>0.85944600432579465</v>
      </c>
      <c r="AF688" s="62">
        <v>0.85944600432579465</v>
      </c>
      <c r="AG688" s="62">
        <v>0</v>
      </c>
      <c r="AH688" s="62">
        <v>0</v>
      </c>
    </row>
    <row r="689" spans="5:34" x14ac:dyDescent="0.2">
      <c r="E689" s="76">
        <v>1</v>
      </c>
      <c r="F689" s="76">
        <v>29</v>
      </c>
      <c r="G689">
        <v>676</v>
      </c>
      <c r="H689">
        <v>4</v>
      </c>
      <c r="I689">
        <v>4</v>
      </c>
      <c r="J689" t="s">
        <v>24</v>
      </c>
      <c r="K689" t="s">
        <v>28</v>
      </c>
      <c r="L689" s="61">
        <v>676</v>
      </c>
      <c r="M689" s="53">
        <v>0.62197588065407872</v>
      </c>
      <c r="N689" s="63">
        <v>0.62197588065407872</v>
      </c>
      <c r="O689" s="63">
        <v>0</v>
      </c>
      <c r="P689" s="63">
        <v>0</v>
      </c>
      <c r="R689">
        <v>676</v>
      </c>
      <c r="S689" s="65">
        <v>0.62675087283184072</v>
      </c>
      <c r="T689" s="62">
        <v>0.62675087283184072</v>
      </c>
      <c r="U689" s="62">
        <v>0</v>
      </c>
      <c r="V689" s="62">
        <v>0</v>
      </c>
      <c r="X689">
        <v>676</v>
      </c>
      <c r="Y689" s="65">
        <v>0.63391336109848384</v>
      </c>
      <c r="Z689" s="62">
        <v>0.63391336109848384</v>
      </c>
      <c r="AA689" s="62">
        <v>0</v>
      </c>
      <c r="AB689" s="62">
        <v>0</v>
      </c>
      <c r="AD689">
        <v>676</v>
      </c>
      <c r="AE689" s="65">
        <v>0.66071073560922933</v>
      </c>
      <c r="AF689" s="62">
        <v>0.66071073560922933</v>
      </c>
      <c r="AG689" s="62">
        <v>0</v>
      </c>
      <c r="AH689" s="62">
        <v>0</v>
      </c>
    </row>
    <row r="690" spans="5:34" x14ac:dyDescent="0.2">
      <c r="E690" s="76">
        <v>1</v>
      </c>
      <c r="F690" s="76">
        <v>29</v>
      </c>
      <c r="G690">
        <v>677</v>
      </c>
      <c r="H690">
        <v>5</v>
      </c>
      <c r="I690">
        <v>4</v>
      </c>
      <c r="J690" t="s">
        <v>24</v>
      </c>
      <c r="K690" t="s">
        <v>29</v>
      </c>
      <c r="L690" s="61">
        <v>677</v>
      </c>
      <c r="M690" s="53">
        <v>0.51249830924176831</v>
      </c>
      <c r="N690" s="63">
        <v>0.51249830924176831</v>
      </c>
      <c r="O690" s="63">
        <v>0</v>
      </c>
      <c r="P690" s="63">
        <v>0</v>
      </c>
      <c r="R690">
        <v>677</v>
      </c>
      <c r="S690" s="65">
        <v>0.49234052239900628</v>
      </c>
      <c r="T690" s="62">
        <v>0.49234052239900628</v>
      </c>
      <c r="U690" s="62">
        <v>0</v>
      </c>
      <c r="V690" s="62">
        <v>0</v>
      </c>
      <c r="X690">
        <v>677</v>
      </c>
      <c r="Y690" s="65">
        <v>0.46210384213486327</v>
      </c>
      <c r="Z690" s="62">
        <v>0.46210384213486327</v>
      </c>
      <c r="AA690" s="62">
        <v>0</v>
      </c>
      <c r="AB690" s="62">
        <v>0</v>
      </c>
      <c r="AD690">
        <v>677</v>
      </c>
      <c r="AE690" s="65">
        <v>0.43156178953729796</v>
      </c>
      <c r="AF690" s="62">
        <v>0.43156178953729796</v>
      </c>
      <c r="AG690" s="62">
        <v>0</v>
      </c>
      <c r="AH690" s="62">
        <v>0</v>
      </c>
    </row>
    <row r="691" spans="5:34" x14ac:dyDescent="0.2">
      <c r="E691" s="76">
        <v>1</v>
      </c>
      <c r="F691" s="76">
        <v>29</v>
      </c>
      <c r="G691">
        <v>678</v>
      </c>
      <c r="H691">
        <v>6</v>
      </c>
      <c r="I691">
        <v>4</v>
      </c>
      <c r="J691" t="s">
        <v>24</v>
      </c>
      <c r="K691" t="s">
        <v>30</v>
      </c>
      <c r="L691" s="61">
        <v>678</v>
      </c>
      <c r="M691" s="53">
        <v>0.378419070572522</v>
      </c>
      <c r="N691" s="63">
        <v>0.378419070572522</v>
      </c>
      <c r="O691" s="63">
        <v>0</v>
      </c>
      <c r="P691" s="63">
        <v>0</v>
      </c>
      <c r="R691">
        <v>678</v>
      </c>
      <c r="S691" s="65">
        <v>0.34932685385829176</v>
      </c>
      <c r="T691" s="62">
        <v>0.34932685385829176</v>
      </c>
      <c r="U691" s="62">
        <v>0</v>
      </c>
      <c r="V691" s="62">
        <v>0</v>
      </c>
      <c r="X691">
        <v>678</v>
      </c>
      <c r="Y691" s="65">
        <v>0.30568852878694641</v>
      </c>
      <c r="Z691" s="62">
        <v>0.30568852878694641</v>
      </c>
      <c r="AA691" s="62">
        <v>0</v>
      </c>
      <c r="AB691" s="62">
        <v>0</v>
      </c>
      <c r="AD691">
        <v>678</v>
      </c>
      <c r="AE691" s="65">
        <v>0.25210339939987819</v>
      </c>
      <c r="AF691" s="62">
        <v>0.25210339939987819</v>
      </c>
      <c r="AG691" s="62">
        <v>0</v>
      </c>
      <c r="AH691" s="62">
        <v>0</v>
      </c>
    </row>
    <row r="692" spans="5:34" x14ac:dyDescent="0.2">
      <c r="E692" s="76">
        <v>1</v>
      </c>
      <c r="F692" s="76">
        <v>29</v>
      </c>
      <c r="G692">
        <v>679</v>
      </c>
      <c r="H692">
        <v>7</v>
      </c>
      <c r="I692">
        <v>4</v>
      </c>
      <c r="J692" t="s">
        <v>24</v>
      </c>
      <c r="K692" t="s">
        <v>31</v>
      </c>
      <c r="L692" s="61">
        <v>679</v>
      </c>
      <c r="M692" s="53">
        <v>0.2301937880420849</v>
      </c>
      <c r="N692" s="63">
        <v>0.2273768866336342</v>
      </c>
      <c r="O692" s="63">
        <v>0</v>
      </c>
      <c r="P692" s="63">
        <v>2.8169014084507044E-3</v>
      </c>
      <c r="R692">
        <v>679</v>
      </c>
      <c r="S692" s="65">
        <v>0.20139571226134356</v>
      </c>
      <c r="T692" s="62">
        <v>0.19801543057120272</v>
      </c>
      <c r="U692" s="62">
        <v>0</v>
      </c>
      <c r="V692" s="62">
        <v>3.3802816901408457E-3</v>
      </c>
      <c r="X692">
        <v>679</v>
      </c>
      <c r="Y692" s="65">
        <v>0.15819859859023153</v>
      </c>
      <c r="Z692" s="62">
        <v>0.15397324647755548</v>
      </c>
      <c r="AA692" s="62">
        <v>0</v>
      </c>
      <c r="AB692" s="62">
        <v>4.2253521126760568E-3</v>
      </c>
      <c r="AD692">
        <v>679</v>
      </c>
      <c r="AE692" s="65">
        <v>0.10061397975223274</v>
      </c>
      <c r="AF692" s="62">
        <v>9.5825247357866544E-2</v>
      </c>
      <c r="AG692" s="62">
        <v>0</v>
      </c>
      <c r="AH692" s="62">
        <v>4.7887323943661972E-3</v>
      </c>
    </row>
    <row r="693" spans="5:34" x14ac:dyDescent="0.2">
      <c r="E693" s="76">
        <v>1</v>
      </c>
      <c r="F693" s="76">
        <v>29</v>
      </c>
      <c r="G693">
        <v>680</v>
      </c>
      <c r="H693">
        <v>8</v>
      </c>
      <c r="I693">
        <v>4</v>
      </c>
      <c r="J693" t="s">
        <v>24</v>
      </c>
      <c r="K693" t="s">
        <v>32</v>
      </c>
      <c r="L693" s="61">
        <v>680</v>
      </c>
      <c r="M693" s="53">
        <v>0.22627726997740255</v>
      </c>
      <c r="N693" s="63">
        <v>0.16878596945999791</v>
      </c>
      <c r="O693" s="63">
        <v>5.7491300517404656E-2</v>
      </c>
      <c r="P693" s="63">
        <v>0</v>
      </c>
      <c r="R693">
        <v>680</v>
      </c>
      <c r="S693" s="65">
        <v>0.22516150883293615</v>
      </c>
      <c r="T693" s="62">
        <v>0.14467368810856962</v>
      </c>
      <c r="U693" s="62">
        <v>8.0487820724366527E-2</v>
      </c>
      <c r="V693" s="62">
        <v>0</v>
      </c>
      <c r="X693">
        <v>680</v>
      </c>
      <c r="Y693" s="65">
        <v>0.22348786711623653</v>
      </c>
      <c r="Z693" s="62">
        <v>0.10850526608142723</v>
      </c>
      <c r="AA693" s="62">
        <v>0.11498260103480931</v>
      </c>
      <c r="AB693" s="62">
        <v>0</v>
      </c>
      <c r="AD693">
        <v>680</v>
      </c>
      <c r="AE693" s="65">
        <v>0.22700547487904421</v>
      </c>
      <c r="AF693" s="62">
        <v>6.028070337857068E-2</v>
      </c>
      <c r="AG693" s="62">
        <v>0.16672477150047352</v>
      </c>
      <c r="AH693" s="62">
        <v>0</v>
      </c>
    </row>
    <row r="694" spans="5:34" x14ac:dyDescent="0.2">
      <c r="E694" s="76">
        <v>1</v>
      </c>
      <c r="F694" s="76">
        <v>29</v>
      </c>
      <c r="G694">
        <v>681</v>
      </c>
      <c r="H694">
        <v>9</v>
      </c>
      <c r="I694">
        <v>4</v>
      </c>
      <c r="J694" t="s">
        <v>24</v>
      </c>
      <c r="K694" t="s">
        <v>33</v>
      </c>
      <c r="L694" s="61">
        <v>681</v>
      </c>
      <c r="M694" s="53">
        <v>0.60921620498715323</v>
      </c>
      <c r="N694" s="63">
        <v>0.19271800064199845</v>
      </c>
      <c r="O694" s="63">
        <v>0.14372825129351163</v>
      </c>
      <c r="P694" s="63">
        <v>0.2727699530516432</v>
      </c>
      <c r="R694">
        <v>681</v>
      </c>
      <c r="S694" s="65">
        <v>0.69685130947983165</v>
      </c>
      <c r="T694" s="62">
        <v>0.1683078140069435</v>
      </c>
      <c r="U694" s="62">
        <v>0.20121955181091628</v>
      </c>
      <c r="V694" s="62">
        <v>0.32732394366197182</v>
      </c>
      <c r="X694">
        <v>681</v>
      </c>
      <c r="Y694" s="65">
        <v>0.82830396621884916</v>
      </c>
      <c r="Z694" s="62">
        <v>0.13169253405436107</v>
      </c>
      <c r="AA694" s="62">
        <v>0.28745650258702327</v>
      </c>
      <c r="AB694" s="62">
        <v>0.4091549295774648</v>
      </c>
      <c r="AD694">
        <v>681</v>
      </c>
      <c r="AE694" s="65">
        <v>0.96396792272840237</v>
      </c>
      <c r="AF694" s="62">
        <v>8.3447073789425216E-2</v>
      </c>
      <c r="AG694" s="62">
        <v>0.41681192875118372</v>
      </c>
      <c r="AH694" s="62">
        <v>0.46370892018779342</v>
      </c>
    </row>
    <row r="695" spans="5:34" x14ac:dyDescent="0.2">
      <c r="E695" s="76">
        <v>1</v>
      </c>
      <c r="F695" s="76">
        <v>29</v>
      </c>
      <c r="G695">
        <v>682</v>
      </c>
      <c r="H695">
        <v>10</v>
      </c>
      <c r="I695">
        <v>4</v>
      </c>
      <c r="J695" t="s">
        <v>24</v>
      </c>
      <c r="K695" t="s">
        <v>34</v>
      </c>
      <c r="L695" s="61">
        <v>682</v>
      </c>
      <c r="M695" s="53">
        <v>0.64609760046419196</v>
      </c>
      <c r="N695" s="63">
        <v>0.20228672045071688</v>
      </c>
      <c r="O695" s="63">
        <v>0.24146346217309952</v>
      </c>
      <c r="P695" s="63">
        <v>0.20234741784037558</v>
      </c>
      <c r="R695">
        <v>682</v>
      </c>
      <c r="S695" s="65">
        <v>0.76985914754898577</v>
      </c>
      <c r="T695" s="62">
        <v>0.18899339909819574</v>
      </c>
      <c r="U695" s="62">
        <v>0.3380488470423394</v>
      </c>
      <c r="V695" s="62">
        <v>0.24281690140845075</v>
      </c>
      <c r="X695">
        <v>682</v>
      </c>
      <c r="Y695" s="65">
        <v>0.95550146817617643</v>
      </c>
      <c r="Z695" s="62">
        <v>0.16905341706941401</v>
      </c>
      <c r="AA695" s="62">
        <v>0.48292692434619905</v>
      </c>
      <c r="AB695" s="62">
        <v>0.30352112676056336</v>
      </c>
      <c r="AD695">
        <v>682</v>
      </c>
      <c r="AE695" s="65">
        <v>1.1895759900208693</v>
      </c>
      <c r="AF695" s="62">
        <v>0.14534133939024196</v>
      </c>
      <c r="AG695" s="62">
        <v>0.70024404030198872</v>
      </c>
      <c r="AH695" s="62">
        <v>0.34399061032863854</v>
      </c>
    </row>
    <row r="696" spans="5:34" x14ac:dyDescent="0.2">
      <c r="E696" s="76">
        <v>1</v>
      </c>
      <c r="F696" s="76">
        <v>29</v>
      </c>
      <c r="G696">
        <v>683</v>
      </c>
      <c r="H696">
        <v>11</v>
      </c>
      <c r="I696">
        <v>4</v>
      </c>
      <c r="J696" t="s">
        <v>24</v>
      </c>
      <c r="K696" t="s">
        <v>35</v>
      </c>
      <c r="L696" s="61">
        <v>683</v>
      </c>
      <c r="M696" s="53">
        <v>0.61546954195858039</v>
      </c>
      <c r="N696" s="63">
        <v>0.25858150091703358</v>
      </c>
      <c r="O696" s="63">
        <v>0.23571433212135903</v>
      </c>
      <c r="P696" s="63">
        <v>0.12117370892018779</v>
      </c>
      <c r="R696">
        <v>683</v>
      </c>
      <c r="S696" s="65">
        <v>0.71889649637105635</v>
      </c>
      <c r="T696" s="62">
        <v>0.24348798069692826</v>
      </c>
      <c r="U696" s="62">
        <v>0.3300000649699027</v>
      </c>
      <c r="V696" s="62">
        <v>0.14540845070422537</v>
      </c>
      <c r="X696">
        <v>683</v>
      </c>
      <c r="Y696" s="65">
        <v>0.87403692798977006</v>
      </c>
      <c r="Z696" s="62">
        <v>0.22084770036677032</v>
      </c>
      <c r="AA696" s="62">
        <v>0.47142866424271807</v>
      </c>
      <c r="AB696" s="62">
        <v>0.18176056338028168</v>
      </c>
      <c r="AD696">
        <v>683</v>
      </c>
      <c r="AE696" s="65">
        <v>1.0842519192790385</v>
      </c>
      <c r="AF696" s="62">
        <v>0.19468505096277799</v>
      </c>
      <c r="AG696" s="62">
        <v>0.68357156315194123</v>
      </c>
      <c r="AH696" s="62">
        <v>0.20599530516431924</v>
      </c>
    </row>
    <row r="697" spans="5:34" x14ac:dyDescent="0.2">
      <c r="E697" s="76">
        <v>1</v>
      </c>
      <c r="F697" s="76">
        <v>29</v>
      </c>
      <c r="G697">
        <v>684</v>
      </c>
      <c r="H697">
        <v>12</v>
      </c>
      <c r="I697">
        <v>4</v>
      </c>
      <c r="J697" t="s">
        <v>24</v>
      </c>
      <c r="K697" t="s">
        <v>36</v>
      </c>
      <c r="L697" s="61">
        <v>684</v>
      </c>
      <c r="M697" s="53">
        <v>0.68909483476539191</v>
      </c>
      <c r="N697" s="63">
        <v>0.33831107405824834</v>
      </c>
      <c r="O697" s="63">
        <v>0.17247390155221393</v>
      </c>
      <c r="P697" s="63">
        <v>0.17830985915492958</v>
      </c>
      <c r="R697">
        <v>684</v>
      </c>
      <c r="S697" s="65">
        <v>0.77662577691839052</v>
      </c>
      <c r="T697" s="62">
        <v>0.32119048375937542</v>
      </c>
      <c r="U697" s="62">
        <v>0.24146346217309952</v>
      </c>
      <c r="V697" s="62">
        <v>0.21397183098591552</v>
      </c>
      <c r="X697">
        <v>684</v>
      </c>
      <c r="Y697" s="65">
        <v>0.90792219014788822</v>
      </c>
      <c r="Z697" s="62">
        <v>0.29550959831106594</v>
      </c>
      <c r="AA697" s="62">
        <v>0.34494780310442785</v>
      </c>
      <c r="AB697" s="62">
        <v>0.26746478873239438</v>
      </c>
      <c r="AD697">
        <v>684</v>
      </c>
      <c r="AE697" s="65">
        <v>1.0703186228298613</v>
      </c>
      <c r="AF697" s="62">
        <v>0.26701754776506054</v>
      </c>
      <c r="AG697" s="62">
        <v>0.50017431450142047</v>
      </c>
      <c r="AH697" s="62">
        <v>0.30312676056338028</v>
      </c>
    </row>
    <row r="698" spans="5:34" x14ac:dyDescent="0.2">
      <c r="E698" s="76">
        <v>1</v>
      </c>
      <c r="F698" s="76">
        <v>29</v>
      </c>
      <c r="G698">
        <v>685</v>
      </c>
      <c r="H698">
        <v>13</v>
      </c>
      <c r="I698">
        <v>4</v>
      </c>
      <c r="J698" t="s">
        <v>24</v>
      </c>
      <c r="K698" t="s">
        <v>37</v>
      </c>
      <c r="L698" s="61">
        <v>685</v>
      </c>
      <c r="M698" s="53">
        <v>0.72128449624348867</v>
      </c>
      <c r="N698" s="63">
        <v>0.45489344450445401</v>
      </c>
      <c r="O698" s="63">
        <v>0.11498260103480931</v>
      </c>
      <c r="P698" s="63">
        <v>0.15140845070422534</v>
      </c>
      <c r="R698">
        <v>685</v>
      </c>
      <c r="S698" s="65">
        <v>0.76378401214992664</v>
      </c>
      <c r="T698" s="62">
        <v>0.42111822985612313</v>
      </c>
      <c r="U698" s="62">
        <v>0.16097564144873305</v>
      </c>
      <c r="V698" s="62">
        <v>0.18169014084507043</v>
      </c>
      <c r="X698">
        <v>685</v>
      </c>
      <c r="Y698" s="65">
        <v>0.82753328600958342</v>
      </c>
      <c r="Z698" s="62">
        <v>0.37045540788362674</v>
      </c>
      <c r="AA698" s="62">
        <v>0.22996520206961862</v>
      </c>
      <c r="AB698" s="62">
        <v>0.227112676056338</v>
      </c>
      <c r="AD698">
        <v>685</v>
      </c>
      <c r="AE698" s="65">
        <v>0.89949801783683569</v>
      </c>
      <c r="AF698" s="62">
        <v>0.30865410863870546</v>
      </c>
      <c r="AG698" s="62">
        <v>0.33344954300094704</v>
      </c>
      <c r="AH698" s="62">
        <v>0.25739436619718309</v>
      </c>
    </row>
    <row r="699" spans="5:34" x14ac:dyDescent="0.2">
      <c r="E699" s="76">
        <v>1</v>
      </c>
      <c r="F699" s="76">
        <v>29</v>
      </c>
      <c r="G699">
        <v>686</v>
      </c>
      <c r="H699">
        <v>14</v>
      </c>
      <c r="I699">
        <v>4</v>
      </c>
      <c r="J699" t="s">
        <v>24</v>
      </c>
      <c r="K699" t="s">
        <v>38</v>
      </c>
      <c r="L699" s="61">
        <v>686</v>
      </c>
      <c r="M699" s="53">
        <v>0.88948494530505906</v>
      </c>
      <c r="N699" s="63">
        <v>0.623328635350062</v>
      </c>
      <c r="O699" s="63">
        <v>0.11498260103480931</v>
      </c>
      <c r="P699" s="63">
        <v>0.15117370892018778</v>
      </c>
      <c r="R699">
        <v>686</v>
      </c>
      <c r="S699" s="65">
        <v>0.92348012430289839</v>
      </c>
      <c r="T699" s="62">
        <v>0.58109603214993988</v>
      </c>
      <c r="U699" s="62">
        <v>0.16097564144873305</v>
      </c>
      <c r="V699" s="62">
        <v>0.1814084507042254</v>
      </c>
      <c r="X699">
        <v>686</v>
      </c>
      <c r="Y699" s="65">
        <v>0.97447289279965699</v>
      </c>
      <c r="Z699" s="62">
        <v>0.51774712734975659</v>
      </c>
      <c r="AA699" s="62">
        <v>0.22996520206961862</v>
      </c>
      <c r="AB699" s="62">
        <v>0.22676056338028169</v>
      </c>
      <c r="AD699">
        <v>686</v>
      </c>
      <c r="AE699" s="65">
        <v>1.0323504641923891</v>
      </c>
      <c r="AF699" s="62">
        <v>0.44190561602712275</v>
      </c>
      <c r="AG699" s="62">
        <v>0.33344954300094704</v>
      </c>
      <c r="AH699" s="62">
        <v>0.25699530516431923</v>
      </c>
    </row>
    <row r="700" spans="5:34" x14ac:dyDescent="0.2">
      <c r="E700" s="76">
        <v>1</v>
      </c>
      <c r="F700" s="76">
        <v>29</v>
      </c>
      <c r="G700">
        <v>687</v>
      </c>
      <c r="H700">
        <v>15</v>
      </c>
      <c r="I700">
        <v>4</v>
      </c>
      <c r="J700" t="s">
        <v>24</v>
      </c>
      <c r="K700" t="s">
        <v>39</v>
      </c>
      <c r="L700" s="61">
        <v>687</v>
      </c>
      <c r="M700" s="53">
        <v>1.1241195155391728</v>
      </c>
      <c r="N700" s="63">
        <v>0.72004627649057085</v>
      </c>
      <c r="O700" s="63">
        <v>9.7735210879587905E-2</v>
      </c>
      <c r="P700" s="63">
        <v>0.30633802816901406</v>
      </c>
      <c r="R700">
        <v>687</v>
      </c>
      <c r="S700" s="65">
        <v>1.1996413595854927</v>
      </c>
      <c r="T700" s="62">
        <v>0.69520643055125264</v>
      </c>
      <c r="U700" s="62">
        <v>0.13682929523142309</v>
      </c>
      <c r="V700" s="62">
        <v>0.36760563380281691</v>
      </c>
      <c r="X700">
        <v>687</v>
      </c>
      <c r="Y700" s="65">
        <v>1.3129241256549726</v>
      </c>
      <c r="Z700" s="62">
        <v>0.65794666164227567</v>
      </c>
      <c r="AA700" s="62">
        <v>0.19547042175917581</v>
      </c>
      <c r="AB700" s="62">
        <v>0.45950704225352113</v>
      </c>
      <c r="AD700">
        <v>687</v>
      </c>
      <c r="AE700" s="65">
        <v>1.4268465543311195</v>
      </c>
      <c r="AF700" s="62">
        <v>0.62263979489299059</v>
      </c>
      <c r="AG700" s="62">
        <v>0.28343211155080494</v>
      </c>
      <c r="AH700" s="62">
        <v>0.52077464788732397</v>
      </c>
    </row>
    <row r="701" spans="5:34" x14ac:dyDescent="0.2">
      <c r="E701" s="76">
        <v>1</v>
      </c>
      <c r="F701" s="76">
        <v>29</v>
      </c>
      <c r="G701">
        <v>688</v>
      </c>
      <c r="H701">
        <v>16</v>
      </c>
      <c r="I701">
        <v>4</v>
      </c>
      <c r="J701" t="s">
        <v>24</v>
      </c>
      <c r="K701" t="s">
        <v>40</v>
      </c>
      <c r="L701" s="61">
        <v>688</v>
      </c>
      <c r="M701" s="53">
        <v>1.2049681863330073</v>
      </c>
      <c r="N701" s="63">
        <v>0.87538564028048871</v>
      </c>
      <c r="O701" s="63">
        <v>5.1742170465664185E-2</v>
      </c>
      <c r="P701" s="63">
        <v>0.27784037558685443</v>
      </c>
      <c r="R701">
        <v>688</v>
      </c>
      <c r="S701" s="65">
        <v>1.224839077071646</v>
      </c>
      <c r="T701" s="62">
        <v>0.81899158771549063</v>
      </c>
      <c r="U701" s="62">
        <v>7.2439038651929868E-2</v>
      </c>
      <c r="V701" s="62">
        <v>0.33340845070422537</v>
      </c>
      <c r="X701">
        <v>688</v>
      </c>
      <c r="Y701" s="65">
        <v>1.2546454131796039</v>
      </c>
      <c r="Z701" s="62">
        <v>0.73440050886799368</v>
      </c>
      <c r="AA701" s="62">
        <v>0.10348434093132837</v>
      </c>
      <c r="AB701" s="62">
        <v>0.41676056338028167</v>
      </c>
      <c r="AD701">
        <v>688</v>
      </c>
      <c r="AE701" s="65">
        <v>1.2566414226999056</v>
      </c>
      <c r="AF701" s="62">
        <v>0.63426048985182693</v>
      </c>
      <c r="AG701" s="62">
        <v>0.15005229435042614</v>
      </c>
      <c r="AH701" s="62">
        <v>0.47232863849765261</v>
      </c>
    </row>
    <row r="702" spans="5:34" x14ac:dyDescent="0.2">
      <c r="E702" s="76">
        <v>1</v>
      </c>
      <c r="F702" s="76">
        <v>29</v>
      </c>
      <c r="G702">
        <v>689</v>
      </c>
      <c r="H702">
        <v>17</v>
      </c>
      <c r="I702">
        <v>4</v>
      </c>
      <c r="J702" t="s">
        <v>24</v>
      </c>
      <c r="K702" t="s">
        <v>41</v>
      </c>
      <c r="L702" s="61">
        <v>689</v>
      </c>
      <c r="M702" s="53">
        <v>1.4246321936102169</v>
      </c>
      <c r="N702" s="63">
        <v>1.2624297081546232</v>
      </c>
      <c r="O702" s="63">
        <v>1.149826010348093E-2</v>
      </c>
      <c r="P702" s="63">
        <v>0.15070422535211267</v>
      </c>
      <c r="R702">
        <v>689</v>
      </c>
      <c r="S702" s="65">
        <v>1.3570491494021346</v>
      </c>
      <c r="T702" s="62">
        <v>1.160106514834726</v>
      </c>
      <c r="U702" s="62">
        <v>1.6097564144873303E-2</v>
      </c>
      <c r="V702" s="62">
        <v>0.18084507042253523</v>
      </c>
      <c r="X702">
        <v>689</v>
      </c>
      <c r="Y702" s="65">
        <v>1.2556745830900118</v>
      </c>
      <c r="Z702" s="62">
        <v>1.0066217248548808</v>
      </c>
      <c r="AA702" s="62">
        <v>2.299652020696186E-2</v>
      </c>
      <c r="AB702" s="62">
        <v>0.22605633802816899</v>
      </c>
      <c r="AD702">
        <v>689</v>
      </c>
      <c r="AE702" s="65">
        <v>1.105890300743124</v>
      </c>
      <c r="AF702" s="62">
        <v>0.81634816334443783</v>
      </c>
      <c r="AG702" s="62">
        <v>3.3344954300094702E-2</v>
      </c>
      <c r="AH702" s="62">
        <v>0.25619718309859152</v>
      </c>
    </row>
    <row r="703" spans="5:34" x14ac:dyDescent="0.2">
      <c r="E703" s="76">
        <v>1</v>
      </c>
      <c r="F703" s="76">
        <v>29</v>
      </c>
      <c r="G703">
        <v>690</v>
      </c>
      <c r="H703">
        <v>18</v>
      </c>
      <c r="I703">
        <v>4</v>
      </c>
      <c r="J703" t="s">
        <v>24</v>
      </c>
      <c r="K703" t="s">
        <v>42</v>
      </c>
      <c r="L703" s="61">
        <v>690</v>
      </c>
      <c r="M703" s="53">
        <v>2.1377003845429923</v>
      </c>
      <c r="N703" s="63">
        <v>1.988029023040645</v>
      </c>
      <c r="O703" s="63">
        <v>0</v>
      </c>
      <c r="P703" s="63">
        <v>0.14967136150234742</v>
      </c>
      <c r="R703">
        <v>690</v>
      </c>
      <c r="S703" s="65">
        <v>1.9616544185398475</v>
      </c>
      <c r="T703" s="62">
        <v>1.7820487847370305</v>
      </c>
      <c r="U703" s="62">
        <v>0</v>
      </c>
      <c r="V703" s="62">
        <v>0.17960563380281694</v>
      </c>
      <c r="X703">
        <v>690</v>
      </c>
      <c r="Y703" s="65">
        <v>1.6975854695351302</v>
      </c>
      <c r="Z703" s="62">
        <v>1.4730784272816091</v>
      </c>
      <c r="AA703" s="62">
        <v>0</v>
      </c>
      <c r="AB703" s="62">
        <v>0.22450704225352114</v>
      </c>
      <c r="AD703">
        <v>690</v>
      </c>
      <c r="AE703" s="65">
        <v>1.3299320903577221</v>
      </c>
      <c r="AF703" s="62">
        <v>1.0754907758037313</v>
      </c>
      <c r="AG703" s="62">
        <v>0</v>
      </c>
      <c r="AH703" s="62">
        <v>0.25444131455399066</v>
      </c>
    </row>
    <row r="704" spans="5:34" x14ac:dyDescent="0.2">
      <c r="E704" s="76">
        <v>1</v>
      </c>
      <c r="F704" s="76">
        <v>29</v>
      </c>
      <c r="G704">
        <v>691</v>
      </c>
      <c r="H704">
        <v>19</v>
      </c>
      <c r="I704">
        <v>4</v>
      </c>
      <c r="J704" t="s">
        <v>24</v>
      </c>
      <c r="K704" t="s">
        <v>43</v>
      </c>
      <c r="L704" s="61">
        <v>691</v>
      </c>
      <c r="M704" s="53">
        <v>2.2546967812360474</v>
      </c>
      <c r="N704" s="63">
        <v>2.101175654475484</v>
      </c>
      <c r="O704" s="63">
        <v>0</v>
      </c>
      <c r="P704" s="63">
        <v>0.15352112676056337</v>
      </c>
      <c r="R704">
        <v>691</v>
      </c>
      <c r="S704" s="65">
        <v>2.0570150511662502</v>
      </c>
      <c r="T704" s="62">
        <v>1.8727896990535742</v>
      </c>
      <c r="U704" s="62">
        <v>0</v>
      </c>
      <c r="V704" s="62">
        <v>0.1842253521126761</v>
      </c>
      <c r="X704">
        <v>691</v>
      </c>
      <c r="Y704" s="65">
        <v>1.7604924560615551</v>
      </c>
      <c r="Z704" s="62">
        <v>1.53021076592071</v>
      </c>
      <c r="AA704" s="62">
        <v>0</v>
      </c>
      <c r="AB704" s="62">
        <v>0.2302816901408451</v>
      </c>
      <c r="AD704">
        <v>691</v>
      </c>
      <c r="AE704" s="65">
        <v>1.3476477696888514</v>
      </c>
      <c r="AF704" s="62">
        <v>1.0866618541958937</v>
      </c>
      <c r="AG704" s="62">
        <v>0</v>
      </c>
      <c r="AH704" s="62">
        <v>0.26098591549295774</v>
      </c>
    </row>
    <row r="705" spans="5:34" x14ac:dyDescent="0.2">
      <c r="E705" s="76">
        <v>1</v>
      </c>
      <c r="F705" s="76">
        <v>29</v>
      </c>
      <c r="G705">
        <v>692</v>
      </c>
      <c r="H705">
        <v>20</v>
      </c>
      <c r="I705">
        <v>4</v>
      </c>
      <c r="J705" t="s">
        <v>24</v>
      </c>
      <c r="K705" t="s">
        <v>44</v>
      </c>
      <c r="L705" s="61">
        <v>692</v>
      </c>
      <c r="M705" s="53">
        <v>2.1584569985419808</v>
      </c>
      <c r="N705" s="63">
        <v>2.0382692051147506</v>
      </c>
      <c r="O705" s="63">
        <v>0</v>
      </c>
      <c r="P705" s="63">
        <v>0.12018779342723004</v>
      </c>
      <c r="R705">
        <v>692</v>
      </c>
      <c r="S705" s="65">
        <v>1.9911838442526968</v>
      </c>
      <c r="T705" s="62">
        <v>1.8469584921400206</v>
      </c>
      <c r="U705" s="62">
        <v>0</v>
      </c>
      <c r="V705" s="62">
        <v>0.14422535211267609</v>
      </c>
      <c r="X705">
        <v>692</v>
      </c>
      <c r="Y705" s="65">
        <v>1.7402741128187709</v>
      </c>
      <c r="Z705" s="62">
        <v>1.5599924226779258</v>
      </c>
      <c r="AA705" s="62">
        <v>0</v>
      </c>
      <c r="AB705" s="62">
        <v>0.18028169014084511</v>
      </c>
      <c r="AD705">
        <v>692</v>
      </c>
      <c r="AE705" s="65">
        <v>1.4000874617203263</v>
      </c>
      <c r="AF705" s="62">
        <v>1.1957682128940352</v>
      </c>
      <c r="AG705" s="62">
        <v>0</v>
      </c>
      <c r="AH705" s="62">
        <v>0.2043192488262911</v>
      </c>
    </row>
    <row r="706" spans="5:34" x14ac:dyDescent="0.2">
      <c r="E706" s="76">
        <v>1</v>
      </c>
      <c r="F706" s="76">
        <v>29</v>
      </c>
      <c r="G706">
        <v>693</v>
      </c>
      <c r="H706">
        <v>21</v>
      </c>
      <c r="I706">
        <v>4</v>
      </c>
      <c r="J706" t="s">
        <v>24</v>
      </c>
      <c r="K706" t="s">
        <v>45</v>
      </c>
      <c r="L706" s="61">
        <v>693</v>
      </c>
      <c r="M706" s="53">
        <v>1.7966749670871887</v>
      </c>
      <c r="N706" s="63">
        <v>1.7351726196693482</v>
      </c>
      <c r="O706" s="63">
        <v>0</v>
      </c>
      <c r="P706" s="63">
        <v>6.1502347417840372E-2</v>
      </c>
      <c r="R706">
        <v>693</v>
      </c>
      <c r="S706" s="65">
        <v>1.6547223231749089</v>
      </c>
      <c r="T706" s="62">
        <v>1.5809195062735004</v>
      </c>
      <c r="U706" s="62">
        <v>0</v>
      </c>
      <c r="V706" s="62">
        <v>7.3802816901408469E-2</v>
      </c>
      <c r="X706">
        <v>693</v>
      </c>
      <c r="Y706" s="65">
        <v>1.4417933573064894</v>
      </c>
      <c r="Z706" s="62">
        <v>1.3495398361797288</v>
      </c>
      <c r="AA706" s="62">
        <v>0</v>
      </c>
      <c r="AB706" s="62">
        <v>9.2253521126760579E-2</v>
      </c>
      <c r="AD706">
        <v>693</v>
      </c>
      <c r="AE706" s="65">
        <v>1.1628349901535828</v>
      </c>
      <c r="AF706" s="62">
        <v>1.0582809995432543</v>
      </c>
      <c r="AG706" s="62">
        <v>0</v>
      </c>
      <c r="AH706" s="62">
        <v>0.10455399061032865</v>
      </c>
    </row>
    <row r="707" spans="5:34" x14ac:dyDescent="0.2">
      <c r="E707" s="76">
        <v>1</v>
      </c>
      <c r="F707" s="76">
        <v>29</v>
      </c>
      <c r="G707">
        <v>694</v>
      </c>
      <c r="H707">
        <v>22</v>
      </c>
      <c r="I707">
        <v>4</v>
      </c>
      <c r="J707" t="s">
        <v>24</v>
      </c>
      <c r="K707" t="s">
        <v>46</v>
      </c>
      <c r="L707" s="61">
        <v>694</v>
      </c>
      <c r="M707" s="53">
        <v>1.7203682146242039</v>
      </c>
      <c r="N707" s="63">
        <v>1.6980677451406359</v>
      </c>
      <c r="O707" s="63">
        <v>0</v>
      </c>
      <c r="P707" s="63">
        <v>2.2300469483568074E-2</v>
      </c>
      <c r="R707">
        <v>694</v>
      </c>
      <c r="S707" s="65">
        <v>1.6695045809003732</v>
      </c>
      <c r="T707" s="62">
        <v>1.6427440175200916</v>
      </c>
      <c r="U707" s="62">
        <v>0</v>
      </c>
      <c r="V707" s="62">
        <v>2.6760563380281696E-2</v>
      </c>
      <c r="X707">
        <v>694</v>
      </c>
      <c r="Y707" s="65">
        <v>1.5932091303146272</v>
      </c>
      <c r="Z707" s="62">
        <v>1.5597584260892752</v>
      </c>
      <c r="AA707" s="62">
        <v>0</v>
      </c>
      <c r="AB707" s="62">
        <v>3.3450704225352117E-2</v>
      </c>
      <c r="AD707">
        <v>694</v>
      </c>
      <c r="AE707" s="65">
        <v>1.521516549280695</v>
      </c>
      <c r="AF707" s="62">
        <v>1.4836057511586294</v>
      </c>
      <c r="AG707" s="62">
        <v>0</v>
      </c>
      <c r="AH707" s="62">
        <v>3.7910798122065728E-2</v>
      </c>
    </row>
    <row r="708" spans="5:34" x14ac:dyDescent="0.2">
      <c r="E708" s="76">
        <v>1</v>
      </c>
      <c r="F708" s="76">
        <v>29</v>
      </c>
      <c r="G708">
        <v>695</v>
      </c>
      <c r="H708">
        <v>23</v>
      </c>
      <c r="I708">
        <v>4</v>
      </c>
      <c r="J708" t="s">
        <v>24</v>
      </c>
      <c r="K708" t="s">
        <v>47</v>
      </c>
      <c r="L708" s="61">
        <v>695</v>
      </c>
      <c r="M708" s="53">
        <v>1.6263727609739711</v>
      </c>
      <c r="N708" s="63">
        <v>1.5845887234152856</v>
      </c>
      <c r="O708" s="63">
        <v>0</v>
      </c>
      <c r="P708" s="63">
        <v>4.1784037558685441E-2</v>
      </c>
      <c r="R708">
        <v>695</v>
      </c>
      <c r="S708" s="65">
        <v>1.6580362559591106</v>
      </c>
      <c r="T708" s="62">
        <v>1.607895410888688</v>
      </c>
      <c r="U708" s="62">
        <v>0</v>
      </c>
      <c r="V708" s="62">
        <v>5.0140845070422546E-2</v>
      </c>
      <c r="X708">
        <v>695</v>
      </c>
      <c r="Y708" s="65">
        <v>1.7055314984368195</v>
      </c>
      <c r="Z708" s="62">
        <v>1.6428554420987913</v>
      </c>
      <c r="AA708" s="62">
        <v>0</v>
      </c>
      <c r="AB708" s="62">
        <v>6.2676056338028169E-2</v>
      </c>
      <c r="AD708">
        <v>695</v>
      </c>
      <c r="AE708" s="65">
        <v>1.806494721309285</v>
      </c>
      <c r="AF708" s="62">
        <v>1.7354618574595198</v>
      </c>
      <c r="AG708" s="62">
        <v>0</v>
      </c>
      <c r="AH708" s="62">
        <v>7.103286384976526E-2</v>
      </c>
    </row>
    <row r="709" spans="5:34" x14ac:dyDescent="0.2">
      <c r="E709" s="76">
        <v>1</v>
      </c>
      <c r="F709" s="76">
        <v>29</v>
      </c>
      <c r="G709">
        <v>696</v>
      </c>
      <c r="H709">
        <v>24</v>
      </c>
      <c r="I709">
        <v>4</v>
      </c>
      <c r="J709" t="s">
        <v>24</v>
      </c>
      <c r="K709" t="s">
        <v>48</v>
      </c>
      <c r="L709" s="61">
        <v>696</v>
      </c>
      <c r="M709" s="53">
        <v>1.3467771336605667</v>
      </c>
      <c r="N709" s="63">
        <v>1.3106268989187826</v>
      </c>
      <c r="O709" s="63">
        <v>0</v>
      </c>
      <c r="P709" s="63">
        <v>3.615023474178404E-2</v>
      </c>
      <c r="R709">
        <v>696</v>
      </c>
      <c r="S709" s="65">
        <v>1.4164512715818263</v>
      </c>
      <c r="T709" s="62">
        <v>1.3730709898916853</v>
      </c>
      <c r="U709" s="62">
        <v>0</v>
      </c>
      <c r="V709" s="62">
        <v>4.3380281690140854E-2</v>
      </c>
      <c r="X709">
        <v>696</v>
      </c>
      <c r="Y709" s="65">
        <v>1.5209624784637155</v>
      </c>
      <c r="Z709" s="62">
        <v>1.4667371263510394</v>
      </c>
      <c r="AA709" s="62">
        <v>0</v>
      </c>
      <c r="AB709" s="62">
        <v>5.422535211267606E-2</v>
      </c>
      <c r="AD709">
        <v>696</v>
      </c>
      <c r="AE709" s="65">
        <v>1.6990737477718014</v>
      </c>
      <c r="AF709" s="62">
        <v>1.6376183487107685</v>
      </c>
      <c r="AG709" s="62">
        <v>0</v>
      </c>
      <c r="AH709" s="62">
        <v>6.1455399061032867E-2</v>
      </c>
    </row>
    <row r="710" spans="5:34" x14ac:dyDescent="0.2">
      <c r="E710" s="76">
        <v>1</v>
      </c>
      <c r="F710" s="76">
        <v>30</v>
      </c>
      <c r="G710">
        <v>697</v>
      </c>
      <c r="H710">
        <v>1</v>
      </c>
      <c r="I710">
        <v>5</v>
      </c>
      <c r="J710" t="s">
        <v>24</v>
      </c>
      <c r="K710" t="s">
        <v>25</v>
      </c>
      <c r="L710" s="61">
        <v>697</v>
      </c>
      <c r="M710" s="53">
        <v>0.9694153387637332</v>
      </c>
      <c r="N710" s="63">
        <v>0.9694153387637332</v>
      </c>
      <c r="O710" s="63">
        <v>0</v>
      </c>
      <c r="P710" s="63">
        <v>0</v>
      </c>
      <c r="R710">
        <v>697</v>
      </c>
      <c r="S710" s="65">
        <v>1.018184812054175</v>
      </c>
      <c r="T710" s="62">
        <v>1.018184812054175</v>
      </c>
      <c r="U710" s="62">
        <v>0</v>
      </c>
      <c r="V710" s="62">
        <v>0</v>
      </c>
      <c r="X710">
        <v>697</v>
      </c>
      <c r="Y710" s="65">
        <v>1.0913390219898378</v>
      </c>
      <c r="Z710" s="62">
        <v>1.0913390219898378</v>
      </c>
      <c r="AA710" s="62">
        <v>0</v>
      </c>
      <c r="AB710" s="62">
        <v>0</v>
      </c>
      <c r="AD710">
        <v>697</v>
      </c>
      <c r="AE710" s="65">
        <v>1.2233727488811643</v>
      </c>
      <c r="AF710" s="62">
        <v>1.2233727488811643</v>
      </c>
      <c r="AG710" s="62">
        <v>0</v>
      </c>
      <c r="AH710" s="62">
        <v>0</v>
      </c>
    </row>
    <row r="711" spans="5:34" x14ac:dyDescent="0.2">
      <c r="E711" s="76">
        <v>1</v>
      </c>
      <c r="F711" s="76">
        <v>30</v>
      </c>
      <c r="G711">
        <v>698</v>
      </c>
      <c r="H711">
        <v>2</v>
      </c>
      <c r="I711">
        <v>5</v>
      </c>
      <c r="J711" t="s">
        <v>24</v>
      </c>
      <c r="K711" t="s">
        <v>26</v>
      </c>
      <c r="L711" s="61">
        <v>698</v>
      </c>
      <c r="M711" s="53">
        <v>0.74967521469852327</v>
      </c>
      <c r="N711" s="63">
        <v>0.74967521469852327</v>
      </c>
      <c r="O711" s="63">
        <v>0</v>
      </c>
      <c r="P711" s="63">
        <v>0</v>
      </c>
      <c r="R711">
        <v>698</v>
      </c>
      <c r="S711" s="65">
        <v>0.81423135271498515</v>
      </c>
      <c r="T711" s="62">
        <v>0.81423135271498515</v>
      </c>
      <c r="U711" s="62">
        <v>0</v>
      </c>
      <c r="V711" s="62">
        <v>0</v>
      </c>
      <c r="X711">
        <v>698</v>
      </c>
      <c r="Y711" s="65">
        <v>0.91106555973967829</v>
      </c>
      <c r="Z711" s="62">
        <v>0.91106555973967829</v>
      </c>
      <c r="AA711" s="62">
        <v>0</v>
      </c>
      <c r="AB711" s="62">
        <v>0</v>
      </c>
      <c r="AD711">
        <v>698</v>
      </c>
      <c r="AE711" s="65">
        <v>1.071798051057175</v>
      </c>
      <c r="AF711" s="62">
        <v>1.071798051057175</v>
      </c>
      <c r="AG711" s="62">
        <v>0</v>
      </c>
      <c r="AH711" s="62">
        <v>0</v>
      </c>
    </row>
    <row r="712" spans="5:34" x14ac:dyDescent="0.2">
      <c r="E712" s="76">
        <v>1</v>
      </c>
      <c r="F712" s="76">
        <v>30</v>
      </c>
      <c r="G712">
        <v>699</v>
      </c>
      <c r="H712">
        <v>3</v>
      </c>
      <c r="I712">
        <v>5</v>
      </c>
      <c r="J712" t="s">
        <v>24</v>
      </c>
      <c r="K712" t="s">
        <v>27</v>
      </c>
      <c r="L712" s="61">
        <v>699</v>
      </c>
      <c r="M712" s="53">
        <v>0.56442754353457991</v>
      </c>
      <c r="N712" s="63">
        <v>0.56442754353457991</v>
      </c>
      <c r="O712" s="63">
        <v>0</v>
      </c>
      <c r="P712" s="63">
        <v>0</v>
      </c>
      <c r="R712">
        <v>699</v>
      </c>
      <c r="S712" s="65">
        <v>0.62423807143644272</v>
      </c>
      <c r="T712" s="62">
        <v>0.62423807143644272</v>
      </c>
      <c r="U712" s="62">
        <v>0</v>
      </c>
      <c r="V712" s="62">
        <v>0</v>
      </c>
      <c r="X712">
        <v>699</v>
      </c>
      <c r="Y712" s="65">
        <v>0.71395386328923705</v>
      </c>
      <c r="Z712" s="62">
        <v>0.71395386328923705</v>
      </c>
      <c r="AA712" s="62">
        <v>0</v>
      </c>
      <c r="AB712" s="62">
        <v>0</v>
      </c>
      <c r="AD712">
        <v>699</v>
      </c>
      <c r="AE712" s="65">
        <v>0.85944600432579465</v>
      </c>
      <c r="AF712" s="62">
        <v>0.85944600432579465</v>
      </c>
      <c r="AG712" s="62">
        <v>0</v>
      </c>
      <c r="AH712" s="62">
        <v>0</v>
      </c>
    </row>
    <row r="713" spans="5:34" x14ac:dyDescent="0.2">
      <c r="E713" s="76">
        <v>1</v>
      </c>
      <c r="F713" s="76">
        <v>30</v>
      </c>
      <c r="G713">
        <v>700</v>
      </c>
      <c r="H713">
        <v>4</v>
      </c>
      <c r="I713">
        <v>5</v>
      </c>
      <c r="J713" t="s">
        <v>24</v>
      </c>
      <c r="K713" t="s">
        <v>28</v>
      </c>
      <c r="L713" s="61">
        <v>700</v>
      </c>
      <c r="M713" s="53">
        <v>0.62197588065407872</v>
      </c>
      <c r="N713" s="63">
        <v>0.62197588065407872</v>
      </c>
      <c r="O713" s="63">
        <v>0</v>
      </c>
      <c r="P713" s="63">
        <v>0</v>
      </c>
      <c r="R713">
        <v>700</v>
      </c>
      <c r="S713" s="65">
        <v>0.62675087283184072</v>
      </c>
      <c r="T713" s="62">
        <v>0.62675087283184072</v>
      </c>
      <c r="U713" s="62">
        <v>0</v>
      </c>
      <c r="V713" s="62">
        <v>0</v>
      </c>
      <c r="X713">
        <v>700</v>
      </c>
      <c r="Y713" s="65">
        <v>0.63391336109848384</v>
      </c>
      <c r="Z713" s="62">
        <v>0.63391336109848384</v>
      </c>
      <c r="AA713" s="62">
        <v>0</v>
      </c>
      <c r="AB713" s="62">
        <v>0</v>
      </c>
      <c r="AD713">
        <v>700</v>
      </c>
      <c r="AE713" s="65">
        <v>0.66071073560922933</v>
      </c>
      <c r="AF713" s="62">
        <v>0.66071073560922933</v>
      </c>
      <c r="AG713" s="62">
        <v>0</v>
      </c>
      <c r="AH713" s="62">
        <v>0</v>
      </c>
    </row>
    <row r="714" spans="5:34" x14ac:dyDescent="0.2">
      <c r="E714" s="76">
        <v>1</v>
      </c>
      <c r="F714" s="76">
        <v>30</v>
      </c>
      <c r="G714">
        <v>701</v>
      </c>
      <c r="H714">
        <v>5</v>
      </c>
      <c r="I714">
        <v>5</v>
      </c>
      <c r="J714" t="s">
        <v>24</v>
      </c>
      <c r="K714" t="s">
        <v>29</v>
      </c>
      <c r="L714" s="61">
        <v>701</v>
      </c>
      <c r="M714" s="53">
        <v>0.51249830924176831</v>
      </c>
      <c r="N714" s="63">
        <v>0.51249830924176831</v>
      </c>
      <c r="O714" s="63">
        <v>0</v>
      </c>
      <c r="P714" s="63">
        <v>0</v>
      </c>
      <c r="R714">
        <v>701</v>
      </c>
      <c r="S714" s="65">
        <v>0.49234052239900628</v>
      </c>
      <c r="T714" s="62">
        <v>0.49234052239900628</v>
      </c>
      <c r="U714" s="62">
        <v>0</v>
      </c>
      <c r="V714" s="62">
        <v>0</v>
      </c>
      <c r="X714">
        <v>701</v>
      </c>
      <c r="Y714" s="65">
        <v>0.46210384213486327</v>
      </c>
      <c r="Z714" s="62">
        <v>0.46210384213486327</v>
      </c>
      <c r="AA714" s="62">
        <v>0</v>
      </c>
      <c r="AB714" s="62">
        <v>0</v>
      </c>
      <c r="AD714">
        <v>701</v>
      </c>
      <c r="AE714" s="65">
        <v>0.43156178953729796</v>
      </c>
      <c r="AF714" s="62">
        <v>0.43156178953729796</v>
      </c>
      <c r="AG714" s="62">
        <v>0</v>
      </c>
      <c r="AH714" s="62">
        <v>0</v>
      </c>
    </row>
    <row r="715" spans="5:34" x14ac:dyDescent="0.2">
      <c r="E715" s="76">
        <v>1</v>
      </c>
      <c r="F715" s="76">
        <v>30</v>
      </c>
      <c r="G715">
        <v>702</v>
      </c>
      <c r="H715">
        <v>6</v>
      </c>
      <c r="I715">
        <v>5</v>
      </c>
      <c r="J715" t="s">
        <v>24</v>
      </c>
      <c r="K715" t="s">
        <v>30</v>
      </c>
      <c r="L715" s="61">
        <v>702</v>
      </c>
      <c r="M715" s="53">
        <v>0.378419070572522</v>
      </c>
      <c r="N715" s="63">
        <v>0.378419070572522</v>
      </c>
      <c r="O715" s="63">
        <v>0</v>
      </c>
      <c r="P715" s="63">
        <v>0</v>
      </c>
      <c r="R715">
        <v>702</v>
      </c>
      <c r="S715" s="65">
        <v>0.34932685385829176</v>
      </c>
      <c r="T715" s="62">
        <v>0.34932685385829176</v>
      </c>
      <c r="U715" s="62">
        <v>0</v>
      </c>
      <c r="V715" s="62">
        <v>0</v>
      </c>
      <c r="X715">
        <v>702</v>
      </c>
      <c r="Y715" s="65">
        <v>0.30568852878694641</v>
      </c>
      <c r="Z715" s="62">
        <v>0.30568852878694641</v>
      </c>
      <c r="AA715" s="62">
        <v>0</v>
      </c>
      <c r="AB715" s="62">
        <v>0</v>
      </c>
      <c r="AD715">
        <v>702</v>
      </c>
      <c r="AE715" s="65">
        <v>0.25210339939987819</v>
      </c>
      <c r="AF715" s="62">
        <v>0.25210339939987819</v>
      </c>
      <c r="AG715" s="62">
        <v>0</v>
      </c>
      <c r="AH715" s="62">
        <v>0</v>
      </c>
    </row>
    <row r="716" spans="5:34" x14ac:dyDescent="0.2">
      <c r="E716" s="76">
        <v>1</v>
      </c>
      <c r="F716" s="76">
        <v>30</v>
      </c>
      <c r="G716">
        <v>703</v>
      </c>
      <c r="H716">
        <v>7</v>
      </c>
      <c r="I716">
        <v>5</v>
      </c>
      <c r="J716" t="s">
        <v>24</v>
      </c>
      <c r="K716" t="s">
        <v>31</v>
      </c>
      <c r="L716" s="61">
        <v>703</v>
      </c>
      <c r="M716" s="53">
        <v>0.2301937880420849</v>
      </c>
      <c r="N716" s="63">
        <v>0.2273768866336342</v>
      </c>
      <c r="O716" s="63">
        <v>0</v>
      </c>
      <c r="P716" s="63">
        <v>2.8169014084507044E-3</v>
      </c>
      <c r="R716">
        <v>703</v>
      </c>
      <c r="S716" s="65">
        <v>0.20139571226134356</v>
      </c>
      <c r="T716" s="62">
        <v>0.19801543057120272</v>
      </c>
      <c r="U716" s="62">
        <v>0</v>
      </c>
      <c r="V716" s="62">
        <v>3.3802816901408457E-3</v>
      </c>
      <c r="X716">
        <v>703</v>
      </c>
      <c r="Y716" s="65">
        <v>0.15819859859023153</v>
      </c>
      <c r="Z716" s="62">
        <v>0.15397324647755548</v>
      </c>
      <c r="AA716" s="62">
        <v>0</v>
      </c>
      <c r="AB716" s="62">
        <v>4.2253521126760568E-3</v>
      </c>
      <c r="AD716">
        <v>703</v>
      </c>
      <c r="AE716" s="65">
        <v>0.10061397975223274</v>
      </c>
      <c r="AF716" s="62">
        <v>9.5825247357866544E-2</v>
      </c>
      <c r="AG716" s="62">
        <v>0</v>
      </c>
      <c r="AH716" s="62">
        <v>4.7887323943661972E-3</v>
      </c>
    </row>
    <row r="717" spans="5:34" x14ac:dyDescent="0.2">
      <c r="E717" s="76">
        <v>1</v>
      </c>
      <c r="F717" s="76">
        <v>30</v>
      </c>
      <c r="G717">
        <v>704</v>
      </c>
      <c r="H717">
        <v>8</v>
      </c>
      <c r="I717">
        <v>5</v>
      </c>
      <c r="J717" t="s">
        <v>24</v>
      </c>
      <c r="K717" t="s">
        <v>32</v>
      </c>
      <c r="L717" s="61">
        <v>704</v>
      </c>
      <c r="M717" s="53">
        <v>0.22627726997740255</v>
      </c>
      <c r="N717" s="63">
        <v>0.16878596945999791</v>
      </c>
      <c r="O717" s="63">
        <v>5.7491300517404656E-2</v>
      </c>
      <c r="P717" s="63">
        <v>0</v>
      </c>
      <c r="R717">
        <v>704</v>
      </c>
      <c r="S717" s="65">
        <v>0.22516150883293615</v>
      </c>
      <c r="T717" s="62">
        <v>0.14467368810856962</v>
      </c>
      <c r="U717" s="62">
        <v>8.0487820724366527E-2</v>
      </c>
      <c r="V717" s="62">
        <v>0</v>
      </c>
      <c r="X717">
        <v>704</v>
      </c>
      <c r="Y717" s="65">
        <v>0.22348786711623653</v>
      </c>
      <c r="Z717" s="62">
        <v>0.10850526608142723</v>
      </c>
      <c r="AA717" s="62">
        <v>0.11498260103480931</v>
      </c>
      <c r="AB717" s="62">
        <v>0</v>
      </c>
      <c r="AD717">
        <v>704</v>
      </c>
      <c r="AE717" s="65">
        <v>0.22700547487904421</v>
      </c>
      <c r="AF717" s="62">
        <v>6.028070337857068E-2</v>
      </c>
      <c r="AG717" s="62">
        <v>0.16672477150047352</v>
      </c>
      <c r="AH717" s="62">
        <v>0</v>
      </c>
    </row>
    <row r="718" spans="5:34" x14ac:dyDescent="0.2">
      <c r="E718" s="76">
        <v>1</v>
      </c>
      <c r="F718" s="76">
        <v>30</v>
      </c>
      <c r="G718">
        <v>705</v>
      </c>
      <c r="H718">
        <v>9</v>
      </c>
      <c r="I718">
        <v>5</v>
      </c>
      <c r="J718" t="s">
        <v>24</v>
      </c>
      <c r="K718" t="s">
        <v>33</v>
      </c>
      <c r="L718" s="61">
        <v>705</v>
      </c>
      <c r="M718" s="53">
        <v>0.60921620498715323</v>
      </c>
      <c r="N718" s="63">
        <v>0.19271800064199845</v>
      </c>
      <c r="O718" s="63">
        <v>0.14372825129351163</v>
      </c>
      <c r="P718" s="63">
        <v>0.2727699530516432</v>
      </c>
      <c r="R718">
        <v>705</v>
      </c>
      <c r="S718" s="65">
        <v>0.69685130947983165</v>
      </c>
      <c r="T718" s="62">
        <v>0.1683078140069435</v>
      </c>
      <c r="U718" s="62">
        <v>0.20121955181091628</v>
      </c>
      <c r="V718" s="62">
        <v>0.32732394366197182</v>
      </c>
      <c r="X718">
        <v>705</v>
      </c>
      <c r="Y718" s="65">
        <v>0.82830396621884916</v>
      </c>
      <c r="Z718" s="62">
        <v>0.13169253405436107</v>
      </c>
      <c r="AA718" s="62">
        <v>0.28745650258702327</v>
      </c>
      <c r="AB718" s="62">
        <v>0.4091549295774648</v>
      </c>
      <c r="AD718">
        <v>705</v>
      </c>
      <c r="AE718" s="65">
        <v>0.96396792272840237</v>
      </c>
      <c r="AF718" s="62">
        <v>8.3447073789425216E-2</v>
      </c>
      <c r="AG718" s="62">
        <v>0.41681192875118372</v>
      </c>
      <c r="AH718" s="62">
        <v>0.46370892018779342</v>
      </c>
    </row>
    <row r="719" spans="5:34" x14ac:dyDescent="0.2">
      <c r="E719" s="76">
        <v>1</v>
      </c>
      <c r="F719" s="76">
        <v>30</v>
      </c>
      <c r="G719">
        <v>706</v>
      </c>
      <c r="H719">
        <v>10</v>
      </c>
      <c r="I719">
        <v>5</v>
      </c>
      <c r="J719" t="s">
        <v>24</v>
      </c>
      <c r="K719" t="s">
        <v>34</v>
      </c>
      <c r="L719" s="61">
        <v>706</v>
      </c>
      <c r="M719" s="53">
        <v>0.64609760046419196</v>
      </c>
      <c r="N719" s="63">
        <v>0.20228672045071688</v>
      </c>
      <c r="O719" s="63">
        <v>0.24146346217309952</v>
      </c>
      <c r="P719" s="63">
        <v>0.20234741784037558</v>
      </c>
      <c r="R719">
        <v>706</v>
      </c>
      <c r="S719" s="65">
        <v>0.76985914754898577</v>
      </c>
      <c r="T719" s="62">
        <v>0.18899339909819574</v>
      </c>
      <c r="U719" s="62">
        <v>0.3380488470423394</v>
      </c>
      <c r="V719" s="62">
        <v>0.24281690140845075</v>
      </c>
      <c r="X719">
        <v>706</v>
      </c>
      <c r="Y719" s="65">
        <v>0.95550146817617643</v>
      </c>
      <c r="Z719" s="62">
        <v>0.16905341706941401</v>
      </c>
      <c r="AA719" s="62">
        <v>0.48292692434619905</v>
      </c>
      <c r="AB719" s="62">
        <v>0.30352112676056336</v>
      </c>
      <c r="AD719">
        <v>706</v>
      </c>
      <c r="AE719" s="65">
        <v>1.1895759900208693</v>
      </c>
      <c r="AF719" s="62">
        <v>0.14534133939024196</v>
      </c>
      <c r="AG719" s="62">
        <v>0.70024404030198872</v>
      </c>
      <c r="AH719" s="62">
        <v>0.34399061032863854</v>
      </c>
    </row>
    <row r="720" spans="5:34" x14ac:dyDescent="0.2">
      <c r="E720" s="76">
        <v>1</v>
      </c>
      <c r="F720" s="76">
        <v>30</v>
      </c>
      <c r="G720">
        <v>707</v>
      </c>
      <c r="H720">
        <v>11</v>
      </c>
      <c r="I720">
        <v>5</v>
      </c>
      <c r="J720" t="s">
        <v>24</v>
      </c>
      <c r="K720" t="s">
        <v>35</v>
      </c>
      <c r="L720" s="61">
        <v>707</v>
      </c>
      <c r="M720" s="53">
        <v>0.61546954195858039</v>
      </c>
      <c r="N720" s="63">
        <v>0.25858150091703358</v>
      </c>
      <c r="O720" s="63">
        <v>0.23571433212135903</v>
      </c>
      <c r="P720" s="63">
        <v>0.12117370892018779</v>
      </c>
      <c r="R720">
        <v>707</v>
      </c>
      <c r="S720" s="65">
        <v>0.71889649637105635</v>
      </c>
      <c r="T720" s="62">
        <v>0.24348798069692826</v>
      </c>
      <c r="U720" s="62">
        <v>0.3300000649699027</v>
      </c>
      <c r="V720" s="62">
        <v>0.14540845070422537</v>
      </c>
      <c r="X720">
        <v>707</v>
      </c>
      <c r="Y720" s="65">
        <v>0.87403692798977006</v>
      </c>
      <c r="Z720" s="62">
        <v>0.22084770036677032</v>
      </c>
      <c r="AA720" s="62">
        <v>0.47142866424271807</v>
      </c>
      <c r="AB720" s="62">
        <v>0.18176056338028168</v>
      </c>
      <c r="AD720">
        <v>707</v>
      </c>
      <c r="AE720" s="65">
        <v>1.0842519192790385</v>
      </c>
      <c r="AF720" s="62">
        <v>0.19468505096277799</v>
      </c>
      <c r="AG720" s="62">
        <v>0.68357156315194123</v>
      </c>
      <c r="AH720" s="62">
        <v>0.20599530516431924</v>
      </c>
    </row>
    <row r="721" spans="5:34" x14ac:dyDescent="0.2">
      <c r="E721" s="76">
        <v>1</v>
      </c>
      <c r="F721" s="76">
        <v>30</v>
      </c>
      <c r="G721">
        <v>708</v>
      </c>
      <c r="H721">
        <v>12</v>
      </c>
      <c r="I721">
        <v>5</v>
      </c>
      <c r="J721" t="s">
        <v>24</v>
      </c>
      <c r="K721" t="s">
        <v>36</v>
      </c>
      <c r="L721" s="61">
        <v>708</v>
      </c>
      <c r="M721" s="53">
        <v>0.68909483476539191</v>
      </c>
      <c r="N721" s="63">
        <v>0.33831107405824834</v>
      </c>
      <c r="O721" s="63">
        <v>0.17247390155221393</v>
      </c>
      <c r="P721" s="63">
        <v>0.17830985915492958</v>
      </c>
      <c r="R721">
        <v>708</v>
      </c>
      <c r="S721" s="65">
        <v>0.77662577691839052</v>
      </c>
      <c r="T721" s="62">
        <v>0.32119048375937542</v>
      </c>
      <c r="U721" s="62">
        <v>0.24146346217309952</v>
      </c>
      <c r="V721" s="62">
        <v>0.21397183098591552</v>
      </c>
      <c r="X721">
        <v>708</v>
      </c>
      <c r="Y721" s="65">
        <v>0.90792219014788822</v>
      </c>
      <c r="Z721" s="62">
        <v>0.29550959831106594</v>
      </c>
      <c r="AA721" s="62">
        <v>0.34494780310442785</v>
      </c>
      <c r="AB721" s="62">
        <v>0.26746478873239438</v>
      </c>
      <c r="AD721">
        <v>708</v>
      </c>
      <c r="AE721" s="65">
        <v>1.0703186228298613</v>
      </c>
      <c r="AF721" s="62">
        <v>0.26701754776506054</v>
      </c>
      <c r="AG721" s="62">
        <v>0.50017431450142047</v>
      </c>
      <c r="AH721" s="62">
        <v>0.30312676056338028</v>
      </c>
    </row>
    <row r="722" spans="5:34" x14ac:dyDescent="0.2">
      <c r="E722" s="76">
        <v>1</v>
      </c>
      <c r="F722" s="76">
        <v>30</v>
      </c>
      <c r="G722">
        <v>709</v>
      </c>
      <c r="H722">
        <v>13</v>
      </c>
      <c r="I722">
        <v>5</v>
      </c>
      <c r="J722" t="s">
        <v>24</v>
      </c>
      <c r="K722" t="s">
        <v>37</v>
      </c>
      <c r="L722" s="61">
        <v>709</v>
      </c>
      <c r="M722" s="53">
        <v>0.72128449624348867</v>
      </c>
      <c r="N722" s="63">
        <v>0.45489344450445401</v>
      </c>
      <c r="O722" s="63">
        <v>0.11498260103480931</v>
      </c>
      <c r="P722" s="63">
        <v>0.15140845070422534</v>
      </c>
      <c r="R722">
        <v>709</v>
      </c>
      <c r="S722" s="65">
        <v>0.76378401214992664</v>
      </c>
      <c r="T722" s="62">
        <v>0.42111822985612313</v>
      </c>
      <c r="U722" s="62">
        <v>0.16097564144873305</v>
      </c>
      <c r="V722" s="62">
        <v>0.18169014084507043</v>
      </c>
      <c r="X722">
        <v>709</v>
      </c>
      <c r="Y722" s="65">
        <v>0.82753328600958342</v>
      </c>
      <c r="Z722" s="62">
        <v>0.37045540788362674</v>
      </c>
      <c r="AA722" s="62">
        <v>0.22996520206961862</v>
      </c>
      <c r="AB722" s="62">
        <v>0.227112676056338</v>
      </c>
      <c r="AD722">
        <v>709</v>
      </c>
      <c r="AE722" s="65">
        <v>0.89949801783683569</v>
      </c>
      <c r="AF722" s="62">
        <v>0.30865410863870546</v>
      </c>
      <c r="AG722" s="62">
        <v>0.33344954300094704</v>
      </c>
      <c r="AH722" s="62">
        <v>0.25739436619718309</v>
      </c>
    </row>
    <row r="723" spans="5:34" x14ac:dyDescent="0.2">
      <c r="E723" s="76">
        <v>1</v>
      </c>
      <c r="F723" s="76">
        <v>30</v>
      </c>
      <c r="G723">
        <v>710</v>
      </c>
      <c r="H723">
        <v>14</v>
      </c>
      <c r="I723">
        <v>5</v>
      </c>
      <c r="J723" t="s">
        <v>24</v>
      </c>
      <c r="K723" t="s">
        <v>38</v>
      </c>
      <c r="L723" s="61">
        <v>710</v>
      </c>
      <c r="M723" s="53">
        <v>0.88948494530505906</v>
      </c>
      <c r="N723" s="63">
        <v>0.623328635350062</v>
      </c>
      <c r="O723" s="63">
        <v>0.11498260103480931</v>
      </c>
      <c r="P723" s="63">
        <v>0.15117370892018778</v>
      </c>
      <c r="R723">
        <v>710</v>
      </c>
      <c r="S723" s="65">
        <v>0.92348012430289839</v>
      </c>
      <c r="T723" s="62">
        <v>0.58109603214993988</v>
      </c>
      <c r="U723" s="62">
        <v>0.16097564144873305</v>
      </c>
      <c r="V723" s="62">
        <v>0.1814084507042254</v>
      </c>
      <c r="X723">
        <v>710</v>
      </c>
      <c r="Y723" s="65">
        <v>0.97447289279965699</v>
      </c>
      <c r="Z723" s="62">
        <v>0.51774712734975659</v>
      </c>
      <c r="AA723" s="62">
        <v>0.22996520206961862</v>
      </c>
      <c r="AB723" s="62">
        <v>0.22676056338028169</v>
      </c>
      <c r="AD723">
        <v>710</v>
      </c>
      <c r="AE723" s="65">
        <v>1.0323504641923891</v>
      </c>
      <c r="AF723" s="62">
        <v>0.44190561602712275</v>
      </c>
      <c r="AG723" s="62">
        <v>0.33344954300094704</v>
      </c>
      <c r="AH723" s="62">
        <v>0.25699530516431923</v>
      </c>
    </row>
    <row r="724" spans="5:34" x14ac:dyDescent="0.2">
      <c r="E724" s="76">
        <v>1</v>
      </c>
      <c r="F724" s="76">
        <v>30</v>
      </c>
      <c r="G724">
        <v>711</v>
      </c>
      <c r="H724">
        <v>15</v>
      </c>
      <c r="I724">
        <v>5</v>
      </c>
      <c r="J724" t="s">
        <v>24</v>
      </c>
      <c r="K724" t="s">
        <v>39</v>
      </c>
      <c r="L724" s="61">
        <v>711</v>
      </c>
      <c r="M724" s="53">
        <v>1.1241195155391728</v>
      </c>
      <c r="N724" s="63">
        <v>0.72004627649057085</v>
      </c>
      <c r="O724" s="63">
        <v>9.7735210879587905E-2</v>
      </c>
      <c r="P724" s="63">
        <v>0.30633802816901406</v>
      </c>
      <c r="R724">
        <v>711</v>
      </c>
      <c r="S724" s="65">
        <v>1.1996413595854927</v>
      </c>
      <c r="T724" s="62">
        <v>0.69520643055125264</v>
      </c>
      <c r="U724" s="62">
        <v>0.13682929523142309</v>
      </c>
      <c r="V724" s="62">
        <v>0.36760563380281691</v>
      </c>
      <c r="X724">
        <v>711</v>
      </c>
      <c r="Y724" s="65">
        <v>1.3129241256549726</v>
      </c>
      <c r="Z724" s="62">
        <v>0.65794666164227567</v>
      </c>
      <c r="AA724" s="62">
        <v>0.19547042175917581</v>
      </c>
      <c r="AB724" s="62">
        <v>0.45950704225352113</v>
      </c>
      <c r="AD724">
        <v>711</v>
      </c>
      <c r="AE724" s="65">
        <v>1.4268465543311195</v>
      </c>
      <c r="AF724" s="62">
        <v>0.62263979489299059</v>
      </c>
      <c r="AG724" s="62">
        <v>0.28343211155080494</v>
      </c>
      <c r="AH724" s="62">
        <v>0.52077464788732397</v>
      </c>
    </row>
    <row r="725" spans="5:34" x14ac:dyDescent="0.2">
      <c r="E725" s="76">
        <v>1</v>
      </c>
      <c r="F725" s="76">
        <v>30</v>
      </c>
      <c r="G725">
        <v>712</v>
      </c>
      <c r="H725">
        <v>16</v>
      </c>
      <c r="I725">
        <v>5</v>
      </c>
      <c r="J725" t="s">
        <v>24</v>
      </c>
      <c r="K725" t="s">
        <v>40</v>
      </c>
      <c r="L725" s="61">
        <v>712</v>
      </c>
      <c r="M725" s="53">
        <v>1.2049681863330073</v>
      </c>
      <c r="N725" s="63">
        <v>0.87538564028048871</v>
      </c>
      <c r="O725" s="63">
        <v>5.1742170465664185E-2</v>
      </c>
      <c r="P725" s="63">
        <v>0.27784037558685443</v>
      </c>
      <c r="R725">
        <v>712</v>
      </c>
      <c r="S725" s="65">
        <v>1.224839077071646</v>
      </c>
      <c r="T725" s="62">
        <v>0.81899158771549063</v>
      </c>
      <c r="U725" s="62">
        <v>7.2439038651929868E-2</v>
      </c>
      <c r="V725" s="62">
        <v>0.33340845070422537</v>
      </c>
      <c r="X725">
        <v>712</v>
      </c>
      <c r="Y725" s="65">
        <v>1.2546454131796039</v>
      </c>
      <c r="Z725" s="62">
        <v>0.73440050886799368</v>
      </c>
      <c r="AA725" s="62">
        <v>0.10348434093132837</v>
      </c>
      <c r="AB725" s="62">
        <v>0.41676056338028167</v>
      </c>
      <c r="AD725">
        <v>712</v>
      </c>
      <c r="AE725" s="65">
        <v>1.2566414226999056</v>
      </c>
      <c r="AF725" s="62">
        <v>0.63426048985182693</v>
      </c>
      <c r="AG725" s="62">
        <v>0.15005229435042614</v>
      </c>
      <c r="AH725" s="62">
        <v>0.47232863849765261</v>
      </c>
    </row>
    <row r="726" spans="5:34" x14ac:dyDescent="0.2">
      <c r="E726" s="76">
        <v>1</v>
      </c>
      <c r="F726" s="76">
        <v>30</v>
      </c>
      <c r="G726">
        <v>713</v>
      </c>
      <c r="H726">
        <v>17</v>
      </c>
      <c r="I726">
        <v>5</v>
      </c>
      <c r="J726" t="s">
        <v>24</v>
      </c>
      <c r="K726" t="s">
        <v>41</v>
      </c>
      <c r="L726" s="61">
        <v>713</v>
      </c>
      <c r="M726" s="53">
        <v>1.4246321936102169</v>
      </c>
      <c r="N726" s="63">
        <v>1.2624297081546232</v>
      </c>
      <c r="O726" s="63">
        <v>1.149826010348093E-2</v>
      </c>
      <c r="P726" s="63">
        <v>0.15070422535211267</v>
      </c>
      <c r="R726">
        <v>713</v>
      </c>
      <c r="S726" s="65">
        <v>1.3570491494021346</v>
      </c>
      <c r="T726" s="62">
        <v>1.160106514834726</v>
      </c>
      <c r="U726" s="62">
        <v>1.6097564144873303E-2</v>
      </c>
      <c r="V726" s="62">
        <v>0.18084507042253523</v>
      </c>
      <c r="X726">
        <v>713</v>
      </c>
      <c r="Y726" s="65">
        <v>1.2556745830900118</v>
      </c>
      <c r="Z726" s="62">
        <v>1.0066217248548808</v>
      </c>
      <c r="AA726" s="62">
        <v>2.299652020696186E-2</v>
      </c>
      <c r="AB726" s="62">
        <v>0.22605633802816899</v>
      </c>
      <c r="AD726">
        <v>713</v>
      </c>
      <c r="AE726" s="65">
        <v>1.105890300743124</v>
      </c>
      <c r="AF726" s="62">
        <v>0.81634816334443783</v>
      </c>
      <c r="AG726" s="62">
        <v>3.3344954300094702E-2</v>
      </c>
      <c r="AH726" s="62">
        <v>0.25619718309859152</v>
      </c>
    </row>
    <row r="727" spans="5:34" x14ac:dyDescent="0.2">
      <c r="E727" s="76">
        <v>1</v>
      </c>
      <c r="F727" s="76">
        <v>30</v>
      </c>
      <c r="G727">
        <v>714</v>
      </c>
      <c r="H727">
        <v>18</v>
      </c>
      <c r="I727">
        <v>5</v>
      </c>
      <c r="J727" t="s">
        <v>24</v>
      </c>
      <c r="K727" t="s">
        <v>42</v>
      </c>
      <c r="L727" s="61">
        <v>714</v>
      </c>
      <c r="M727" s="53">
        <v>2.1377003845429923</v>
      </c>
      <c r="N727" s="63">
        <v>1.988029023040645</v>
      </c>
      <c r="O727" s="63">
        <v>0</v>
      </c>
      <c r="P727" s="63">
        <v>0.14967136150234742</v>
      </c>
      <c r="R727">
        <v>714</v>
      </c>
      <c r="S727" s="65">
        <v>1.9616544185398475</v>
      </c>
      <c r="T727" s="62">
        <v>1.7820487847370305</v>
      </c>
      <c r="U727" s="62">
        <v>0</v>
      </c>
      <c r="V727" s="62">
        <v>0.17960563380281694</v>
      </c>
      <c r="X727">
        <v>714</v>
      </c>
      <c r="Y727" s="65">
        <v>1.6975854695351302</v>
      </c>
      <c r="Z727" s="62">
        <v>1.4730784272816091</v>
      </c>
      <c r="AA727" s="62">
        <v>0</v>
      </c>
      <c r="AB727" s="62">
        <v>0.22450704225352114</v>
      </c>
      <c r="AD727">
        <v>714</v>
      </c>
      <c r="AE727" s="65">
        <v>1.3299320903577221</v>
      </c>
      <c r="AF727" s="62">
        <v>1.0754907758037313</v>
      </c>
      <c r="AG727" s="62">
        <v>0</v>
      </c>
      <c r="AH727" s="62">
        <v>0.25444131455399066</v>
      </c>
    </row>
    <row r="728" spans="5:34" x14ac:dyDescent="0.2">
      <c r="E728" s="76">
        <v>1</v>
      </c>
      <c r="F728" s="76">
        <v>30</v>
      </c>
      <c r="G728">
        <v>715</v>
      </c>
      <c r="H728">
        <v>19</v>
      </c>
      <c r="I728">
        <v>5</v>
      </c>
      <c r="J728" t="s">
        <v>24</v>
      </c>
      <c r="K728" t="s">
        <v>43</v>
      </c>
      <c r="L728" s="61">
        <v>715</v>
      </c>
      <c r="M728" s="53">
        <v>2.2546967812360474</v>
      </c>
      <c r="N728" s="63">
        <v>2.101175654475484</v>
      </c>
      <c r="O728" s="63">
        <v>0</v>
      </c>
      <c r="P728" s="63">
        <v>0.15352112676056337</v>
      </c>
      <c r="R728">
        <v>715</v>
      </c>
      <c r="S728" s="65">
        <v>2.0570150511662502</v>
      </c>
      <c r="T728" s="62">
        <v>1.8727896990535742</v>
      </c>
      <c r="U728" s="62">
        <v>0</v>
      </c>
      <c r="V728" s="62">
        <v>0.1842253521126761</v>
      </c>
      <c r="X728">
        <v>715</v>
      </c>
      <c r="Y728" s="65">
        <v>1.7604924560615551</v>
      </c>
      <c r="Z728" s="62">
        <v>1.53021076592071</v>
      </c>
      <c r="AA728" s="62">
        <v>0</v>
      </c>
      <c r="AB728" s="62">
        <v>0.2302816901408451</v>
      </c>
      <c r="AD728">
        <v>715</v>
      </c>
      <c r="AE728" s="65">
        <v>1.3476477696888514</v>
      </c>
      <c r="AF728" s="62">
        <v>1.0866618541958937</v>
      </c>
      <c r="AG728" s="62">
        <v>0</v>
      </c>
      <c r="AH728" s="62">
        <v>0.26098591549295774</v>
      </c>
    </row>
    <row r="729" spans="5:34" x14ac:dyDescent="0.2">
      <c r="E729" s="76">
        <v>1</v>
      </c>
      <c r="F729" s="76">
        <v>30</v>
      </c>
      <c r="G729">
        <v>716</v>
      </c>
      <c r="H729">
        <v>20</v>
      </c>
      <c r="I729">
        <v>5</v>
      </c>
      <c r="J729" t="s">
        <v>24</v>
      </c>
      <c r="K729" t="s">
        <v>44</v>
      </c>
      <c r="L729" s="61">
        <v>716</v>
      </c>
      <c r="M729" s="53">
        <v>2.1584569985419808</v>
      </c>
      <c r="N729" s="63">
        <v>2.0382692051147506</v>
      </c>
      <c r="O729" s="63">
        <v>0</v>
      </c>
      <c r="P729" s="63">
        <v>0.12018779342723004</v>
      </c>
      <c r="R729">
        <v>716</v>
      </c>
      <c r="S729" s="65">
        <v>1.9911838442526968</v>
      </c>
      <c r="T729" s="62">
        <v>1.8469584921400206</v>
      </c>
      <c r="U729" s="62">
        <v>0</v>
      </c>
      <c r="V729" s="62">
        <v>0.14422535211267609</v>
      </c>
      <c r="X729">
        <v>716</v>
      </c>
      <c r="Y729" s="65">
        <v>1.7402741128187709</v>
      </c>
      <c r="Z729" s="62">
        <v>1.5599924226779258</v>
      </c>
      <c r="AA729" s="62">
        <v>0</v>
      </c>
      <c r="AB729" s="62">
        <v>0.18028169014084511</v>
      </c>
      <c r="AD729">
        <v>716</v>
      </c>
      <c r="AE729" s="65">
        <v>1.4000874617203263</v>
      </c>
      <c r="AF729" s="62">
        <v>1.1957682128940352</v>
      </c>
      <c r="AG729" s="62">
        <v>0</v>
      </c>
      <c r="AH729" s="62">
        <v>0.2043192488262911</v>
      </c>
    </row>
    <row r="730" spans="5:34" x14ac:dyDescent="0.2">
      <c r="E730" s="76">
        <v>1</v>
      </c>
      <c r="F730" s="76">
        <v>30</v>
      </c>
      <c r="G730">
        <v>717</v>
      </c>
      <c r="H730">
        <v>21</v>
      </c>
      <c r="I730">
        <v>5</v>
      </c>
      <c r="J730" t="s">
        <v>24</v>
      </c>
      <c r="K730" t="s">
        <v>45</v>
      </c>
      <c r="L730" s="61">
        <v>717</v>
      </c>
      <c r="M730" s="53">
        <v>1.7966749670871887</v>
      </c>
      <c r="N730" s="63">
        <v>1.7351726196693482</v>
      </c>
      <c r="O730" s="63">
        <v>0</v>
      </c>
      <c r="P730" s="63">
        <v>6.1502347417840372E-2</v>
      </c>
      <c r="R730">
        <v>717</v>
      </c>
      <c r="S730" s="65">
        <v>1.6547223231749089</v>
      </c>
      <c r="T730" s="62">
        <v>1.5809195062735004</v>
      </c>
      <c r="U730" s="62">
        <v>0</v>
      </c>
      <c r="V730" s="62">
        <v>7.3802816901408469E-2</v>
      </c>
      <c r="X730">
        <v>717</v>
      </c>
      <c r="Y730" s="65">
        <v>1.4417933573064894</v>
      </c>
      <c r="Z730" s="62">
        <v>1.3495398361797288</v>
      </c>
      <c r="AA730" s="62">
        <v>0</v>
      </c>
      <c r="AB730" s="62">
        <v>9.2253521126760579E-2</v>
      </c>
      <c r="AD730">
        <v>717</v>
      </c>
      <c r="AE730" s="65">
        <v>1.1628349901535828</v>
      </c>
      <c r="AF730" s="62">
        <v>1.0582809995432543</v>
      </c>
      <c r="AG730" s="62">
        <v>0</v>
      </c>
      <c r="AH730" s="62">
        <v>0.10455399061032865</v>
      </c>
    </row>
    <row r="731" spans="5:34" x14ac:dyDescent="0.2">
      <c r="E731" s="76">
        <v>1</v>
      </c>
      <c r="F731" s="76">
        <v>30</v>
      </c>
      <c r="G731">
        <v>718</v>
      </c>
      <c r="H731">
        <v>22</v>
      </c>
      <c r="I731">
        <v>5</v>
      </c>
      <c r="J731" t="s">
        <v>24</v>
      </c>
      <c r="K731" t="s">
        <v>46</v>
      </c>
      <c r="L731" s="61">
        <v>718</v>
      </c>
      <c r="M731" s="53">
        <v>1.7203682146242039</v>
      </c>
      <c r="N731" s="63">
        <v>1.6980677451406359</v>
      </c>
      <c r="O731" s="63">
        <v>0</v>
      </c>
      <c r="P731" s="63">
        <v>2.2300469483568074E-2</v>
      </c>
      <c r="R731">
        <v>718</v>
      </c>
      <c r="S731" s="65">
        <v>1.6695045809003732</v>
      </c>
      <c r="T731" s="62">
        <v>1.6427440175200916</v>
      </c>
      <c r="U731" s="62">
        <v>0</v>
      </c>
      <c r="V731" s="62">
        <v>2.6760563380281696E-2</v>
      </c>
      <c r="X731">
        <v>718</v>
      </c>
      <c r="Y731" s="65">
        <v>1.5932091303146272</v>
      </c>
      <c r="Z731" s="62">
        <v>1.5597584260892752</v>
      </c>
      <c r="AA731" s="62">
        <v>0</v>
      </c>
      <c r="AB731" s="62">
        <v>3.3450704225352117E-2</v>
      </c>
      <c r="AD731">
        <v>718</v>
      </c>
      <c r="AE731" s="65">
        <v>1.521516549280695</v>
      </c>
      <c r="AF731" s="62">
        <v>1.4836057511586294</v>
      </c>
      <c r="AG731" s="62">
        <v>0</v>
      </c>
      <c r="AH731" s="62">
        <v>3.7910798122065728E-2</v>
      </c>
    </row>
    <row r="732" spans="5:34" x14ac:dyDescent="0.2">
      <c r="E732" s="76">
        <v>1</v>
      </c>
      <c r="F732" s="76">
        <v>30</v>
      </c>
      <c r="G732">
        <v>719</v>
      </c>
      <c r="H732">
        <v>23</v>
      </c>
      <c r="I732">
        <v>5</v>
      </c>
      <c r="J732" t="s">
        <v>24</v>
      </c>
      <c r="K732" t="s">
        <v>47</v>
      </c>
      <c r="L732" s="61">
        <v>719</v>
      </c>
      <c r="M732" s="53">
        <v>1.6263727609739711</v>
      </c>
      <c r="N732" s="63">
        <v>1.5845887234152856</v>
      </c>
      <c r="O732" s="63">
        <v>0</v>
      </c>
      <c r="P732" s="63">
        <v>4.1784037558685441E-2</v>
      </c>
      <c r="R732">
        <v>719</v>
      </c>
      <c r="S732" s="65">
        <v>1.6580362559591106</v>
      </c>
      <c r="T732" s="62">
        <v>1.607895410888688</v>
      </c>
      <c r="U732" s="62">
        <v>0</v>
      </c>
      <c r="V732" s="62">
        <v>5.0140845070422546E-2</v>
      </c>
      <c r="X732">
        <v>719</v>
      </c>
      <c r="Y732" s="65">
        <v>1.7055314984368195</v>
      </c>
      <c r="Z732" s="62">
        <v>1.6428554420987913</v>
      </c>
      <c r="AA732" s="62">
        <v>0</v>
      </c>
      <c r="AB732" s="62">
        <v>6.2676056338028169E-2</v>
      </c>
      <c r="AD732">
        <v>719</v>
      </c>
      <c r="AE732" s="65">
        <v>1.806494721309285</v>
      </c>
      <c r="AF732" s="62">
        <v>1.7354618574595198</v>
      </c>
      <c r="AG732" s="62">
        <v>0</v>
      </c>
      <c r="AH732" s="62">
        <v>7.103286384976526E-2</v>
      </c>
    </row>
    <row r="733" spans="5:34" x14ac:dyDescent="0.2">
      <c r="E733" s="76">
        <v>1</v>
      </c>
      <c r="F733" s="76">
        <v>30</v>
      </c>
      <c r="G733">
        <v>720</v>
      </c>
      <c r="H733">
        <v>24</v>
      </c>
      <c r="I733">
        <v>5</v>
      </c>
      <c r="J733" t="s">
        <v>24</v>
      </c>
      <c r="K733" t="s">
        <v>48</v>
      </c>
      <c r="L733" s="61">
        <v>720</v>
      </c>
      <c r="M733" s="53">
        <v>1.3467771336605667</v>
      </c>
      <c r="N733" s="63">
        <v>1.3106268989187826</v>
      </c>
      <c r="O733" s="63">
        <v>0</v>
      </c>
      <c r="P733" s="63">
        <v>3.615023474178404E-2</v>
      </c>
      <c r="R733">
        <v>720</v>
      </c>
      <c r="S733" s="65">
        <v>1.4164512715818263</v>
      </c>
      <c r="T733" s="62">
        <v>1.3730709898916853</v>
      </c>
      <c r="U733" s="62">
        <v>0</v>
      </c>
      <c r="V733" s="62">
        <v>4.3380281690140854E-2</v>
      </c>
      <c r="X733">
        <v>720</v>
      </c>
      <c r="Y733" s="65">
        <v>1.5209624784637155</v>
      </c>
      <c r="Z733" s="62">
        <v>1.4667371263510394</v>
      </c>
      <c r="AA733" s="62">
        <v>0</v>
      </c>
      <c r="AB733" s="62">
        <v>5.422535211267606E-2</v>
      </c>
      <c r="AD733">
        <v>720</v>
      </c>
      <c r="AE733" s="65">
        <v>1.6990737477718014</v>
      </c>
      <c r="AF733" s="62">
        <v>1.6376183487107685</v>
      </c>
      <c r="AG733" s="62">
        <v>0</v>
      </c>
      <c r="AH733" s="62">
        <v>6.1455399061032867E-2</v>
      </c>
    </row>
    <row r="734" spans="5:34" x14ac:dyDescent="0.2">
      <c r="E734" s="76">
        <v>1</v>
      </c>
      <c r="F734" s="76">
        <v>31</v>
      </c>
      <c r="G734">
        <v>721</v>
      </c>
      <c r="H734">
        <v>1</v>
      </c>
      <c r="I734">
        <v>6</v>
      </c>
      <c r="J734" t="s">
        <v>24</v>
      </c>
      <c r="K734" t="s">
        <v>25</v>
      </c>
      <c r="L734" s="61">
        <v>721</v>
      </c>
      <c r="M734" s="53">
        <v>0.9694153387637332</v>
      </c>
      <c r="N734" s="63">
        <v>0.9694153387637332</v>
      </c>
      <c r="O734" s="63">
        <v>0</v>
      </c>
      <c r="P734" s="63">
        <v>0</v>
      </c>
      <c r="R734">
        <v>721</v>
      </c>
      <c r="S734" s="65">
        <v>1.018184812054175</v>
      </c>
      <c r="T734" s="62">
        <v>1.018184812054175</v>
      </c>
      <c r="U734" s="62">
        <v>0</v>
      </c>
      <c r="V734" s="62">
        <v>0</v>
      </c>
      <c r="X734">
        <v>721</v>
      </c>
      <c r="Y734" s="65">
        <v>1.0913390219898378</v>
      </c>
      <c r="Z734" s="62">
        <v>1.0913390219898378</v>
      </c>
      <c r="AA734" s="62">
        <v>0</v>
      </c>
      <c r="AB734" s="62">
        <v>0</v>
      </c>
      <c r="AD734">
        <v>721</v>
      </c>
      <c r="AE734" s="65">
        <v>1.2233727488811643</v>
      </c>
      <c r="AF734" s="62">
        <v>1.2233727488811643</v>
      </c>
      <c r="AG734" s="62">
        <v>0</v>
      </c>
      <c r="AH734" s="62">
        <v>0</v>
      </c>
    </row>
    <row r="735" spans="5:34" x14ac:dyDescent="0.2">
      <c r="E735" s="76">
        <v>1</v>
      </c>
      <c r="F735" s="76">
        <v>31</v>
      </c>
      <c r="G735">
        <v>722</v>
      </c>
      <c r="H735">
        <v>2</v>
      </c>
      <c r="I735">
        <v>6</v>
      </c>
      <c r="J735" t="s">
        <v>24</v>
      </c>
      <c r="K735" t="s">
        <v>26</v>
      </c>
      <c r="L735" s="61">
        <v>722</v>
      </c>
      <c r="M735" s="53">
        <v>0.74967521469852327</v>
      </c>
      <c r="N735" s="63">
        <v>0.74967521469852327</v>
      </c>
      <c r="O735" s="63">
        <v>0</v>
      </c>
      <c r="P735" s="63">
        <v>0</v>
      </c>
      <c r="R735">
        <v>722</v>
      </c>
      <c r="S735" s="65">
        <v>0.81423135271498515</v>
      </c>
      <c r="T735" s="62">
        <v>0.81423135271498515</v>
      </c>
      <c r="U735" s="62">
        <v>0</v>
      </c>
      <c r="V735" s="62">
        <v>0</v>
      </c>
      <c r="X735">
        <v>722</v>
      </c>
      <c r="Y735" s="65">
        <v>0.91106555973967829</v>
      </c>
      <c r="Z735" s="62">
        <v>0.91106555973967829</v>
      </c>
      <c r="AA735" s="62">
        <v>0</v>
      </c>
      <c r="AB735" s="62">
        <v>0</v>
      </c>
      <c r="AD735">
        <v>722</v>
      </c>
      <c r="AE735" s="65">
        <v>1.071798051057175</v>
      </c>
      <c r="AF735" s="62">
        <v>1.071798051057175</v>
      </c>
      <c r="AG735" s="62">
        <v>0</v>
      </c>
      <c r="AH735" s="62">
        <v>0</v>
      </c>
    </row>
    <row r="736" spans="5:34" x14ac:dyDescent="0.2">
      <c r="E736" s="76">
        <v>1</v>
      </c>
      <c r="F736" s="76">
        <v>31</v>
      </c>
      <c r="G736">
        <v>723</v>
      </c>
      <c r="H736">
        <v>3</v>
      </c>
      <c r="I736">
        <v>6</v>
      </c>
      <c r="J736" t="s">
        <v>24</v>
      </c>
      <c r="K736" t="s">
        <v>27</v>
      </c>
      <c r="L736" s="61">
        <v>723</v>
      </c>
      <c r="M736" s="53">
        <v>0.56442754353457991</v>
      </c>
      <c r="N736" s="63">
        <v>0.56442754353457991</v>
      </c>
      <c r="O736" s="63">
        <v>0</v>
      </c>
      <c r="P736" s="63">
        <v>0</v>
      </c>
      <c r="R736">
        <v>723</v>
      </c>
      <c r="S736" s="65">
        <v>0.62423807143644272</v>
      </c>
      <c r="T736" s="62">
        <v>0.62423807143644272</v>
      </c>
      <c r="U736" s="62">
        <v>0</v>
      </c>
      <c r="V736" s="62">
        <v>0</v>
      </c>
      <c r="X736">
        <v>723</v>
      </c>
      <c r="Y736" s="65">
        <v>0.71395386328923705</v>
      </c>
      <c r="Z736" s="62">
        <v>0.71395386328923705</v>
      </c>
      <c r="AA736" s="62">
        <v>0</v>
      </c>
      <c r="AB736" s="62">
        <v>0</v>
      </c>
      <c r="AD736">
        <v>723</v>
      </c>
      <c r="AE736" s="65">
        <v>0.85944600432579465</v>
      </c>
      <c r="AF736" s="62">
        <v>0.85944600432579465</v>
      </c>
      <c r="AG736" s="62">
        <v>0</v>
      </c>
      <c r="AH736" s="62">
        <v>0</v>
      </c>
    </row>
    <row r="737" spans="5:34" x14ac:dyDescent="0.2">
      <c r="E737" s="76">
        <v>1</v>
      </c>
      <c r="F737" s="76">
        <v>31</v>
      </c>
      <c r="G737">
        <v>724</v>
      </c>
      <c r="H737">
        <v>4</v>
      </c>
      <c r="I737">
        <v>6</v>
      </c>
      <c r="J737" t="s">
        <v>24</v>
      </c>
      <c r="K737" t="s">
        <v>28</v>
      </c>
      <c r="L737" s="61">
        <v>724</v>
      </c>
      <c r="M737" s="53">
        <v>0.62197588065407872</v>
      </c>
      <c r="N737" s="63">
        <v>0.62197588065407872</v>
      </c>
      <c r="O737" s="63">
        <v>0</v>
      </c>
      <c r="P737" s="63">
        <v>0</v>
      </c>
      <c r="R737">
        <v>724</v>
      </c>
      <c r="S737" s="65">
        <v>0.62675087283184072</v>
      </c>
      <c r="T737" s="62">
        <v>0.62675087283184072</v>
      </c>
      <c r="U737" s="62">
        <v>0</v>
      </c>
      <c r="V737" s="62">
        <v>0</v>
      </c>
      <c r="X737">
        <v>724</v>
      </c>
      <c r="Y737" s="65">
        <v>0.63391336109848384</v>
      </c>
      <c r="Z737" s="62">
        <v>0.63391336109848384</v>
      </c>
      <c r="AA737" s="62">
        <v>0</v>
      </c>
      <c r="AB737" s="62">
        <v>0</v>
      </c>
      <c r="AD737">
        <v>724</v>
      </c>
      <c r="AE737" s="65">
        <v>0.66071073560922933</v>
      </c>
      <c r="AF737" s="62">
        <v>0.66071073560922933</v>
      </c>
      <c r="AG737" s="62">
        <v>0</v>
      </c>
      <c r="AH737" s="62">
        <v>0</v>
      </c>
    </row>
    <row r="738" spans="5:34" x14ac:dyDescent="0.2">
      <c r="E738" s="76">
        <v>1</v>
      </c>
      <c r="F738" s="76">
        <v>31</v>
      </c>
      <c r="G738">
        <v>725</v>
      </c>
      <c r="H738">
        <v>5</v>
      </c>
      <c r="I738">
        <v>6</v>
      </c>
      <c r="J738" t="s">
        <v>24</v>
      </c>
      <c r="K738" t="s">
        <v>29</v>
      </c>
      <c r="L738" s="61">
        <v>725</v>
      </c>
      <c r="M738" s="53">
        <v>0.51249830924176831</v>
      </c>
      <c r="N738" s="63">
        <v>0.51249830924176831</v>
      </c>
      <c r="O738" s="63">
        <v>0</v>
      </c>
      <c r="P738" s="63">
        <v>0</v>
      </c>
      <c r="R738">
        <v>725</v>
      </c>
      <c r="S738" s="65">
        <v>0.49234052239900628</v>
      </c>
      <c r="T738" s="62">
        <v>0.49234052239900628</v>
      </c>
      <c r="U738" s="62">
        <v>0</v>
      </c>
      <c r="V738" s="62">
        <v>0</v>
      </c>
      <c r="X738">
        <v>725</v>
      </c>
      <c r="Y738" s="65">
        <v>0.46210384213486327</v>
      </c>
      <c r="Z738" s="62">
        <v>0.46210384213486327</v>
      </c>
      <c r="AA738" s="62">
        <v>0</v>
      </c>
      <c r="AB738" s="62">
        <v>0</v>
      </c>
      <c r="AD738">
        <v>725</v>
      </c>
      <c r="AE738" s="65">
        <v>0.43156178953729796</v>
      </c>
      <c r="AF738" s="62">
        <v>0.43156178953729796</v>
      </c>
      <c r="AG738" s="62">
        <v>0</v>
      </c>
      <c r="AH738" s="62">
        <v>0</v>
      </c>
    </row>
    <row r="739" spans="5:34" x14ac:dyDescent="0.2">
      <c r="E739" s="76">
        <v>1</v>
      </c>
      <c r="F739" s="76">
        <v>31</v>
      </c>
      <c r="G739">
        <v>726</v>
      </c>
      <c r="H739">
        <v>6</v>
      </c>
      <c r="I739">
        <v>6</v>
      </c>
      <c r="J739" t="s">
        <v>24</v>
      </c>
      <c r="K739" t="s">
        <v>30</v>
      </c>
      <c r="L739" s="61">
        <v>726</v>
      </c>
      <c r="M739" s="53">
        <v>0.378419070572522</v>
      </c>
      <c r="N739" s="63">
        <v>0.378419070572522</v>
      </c>
      <c r="O739" s="63">
        <v>0</v>
      </c>
      <c r="P739" s="63">
        <v>0</v>
      </c>
      <c r="R739">
        <v>726</v>
      </c>
      <c r="S739" s="65">
        <v>0.34932685385829176</v>
      </c>
      <c r="T739" s="62">
        <v>0.34932685385829176</v>
      </c>
      <c r="U739" s="62">
        <v>0</v>
      </c>
      <c r="V739" s="62">
        <v>0</v>
      </c>
      <c r="X739">
        <v>726</v>
      </c>
      <c r="Y739" s="65">
        <v>0.30568852878694641</v>
      </c>
      <c r="Z739" s="62">
        <v>0.30568852878694641</v>
      </c>
      <c r="AA739" s="62">
        <v>0</v>
      </c>
      <c r="AB739" s="62">
        <v>0</v>
      </c>
      <c r="AD739">
        <v>726</v>
      </c>
      <c r="AE739" s="65">
        <v>0.25210339939987819</v>
      </c>
      <c r="AF739" s="62">
        <v>0.25210339939987819</v>
      </c>
      <c r="AG739" s="62">
        <v>0</v>
      </c>
      <c r="AH739" s="62">
        <v>0</v>
      </c>
    </row>
    <row r="740" spans="5:34" x14ac:dyDescent="0.2">
      <c r="E740" s="76">
        <v>1</v>
      </c>
      <c r="F740" s="76">
        <v>31</v>
      </c>
      <c r="G740">
        <v>727</v>
      </c>
      <c r="H740">
        <v>7</v>
      </c>
      <c r="I740">
        <v>6</v>
      </c>
      <c r="J740" t="s">
        <v>24</v>
      </c>
      <c r="K740" t="s">
        <v>31</v>
      </c>
      <c r="L740" s="61">
        <v>727</v>
      </c>
      <c r="M740" s="53">
        <v>0.2301937880420849</v>
      </c>
      <c r="N740" s="63">
        <v>0.2273768866336342</v>
      </c>
      <c r="O740" s="63">
        <v>0</v>
      </c>
      <c r="P740" s="63">
        <v>2.8169014084507044E-3</v>
      </c>
      <c r="R740">
        <v>727</v>
      </c>
      <c r="S740" s="65">
        <v>0.20139571226134356</v>
      </c>
      <c r="T740" s="62">
        <v>0.19801543057120272</v>
      </c>
      <c r="U740" s="62">
        <v>0</v>
      </c>
      <c r="V740" s="62">
        <v>3.3802816901408457E-3</v>
      </c>
      <c r="X740">
        <v>727</v>
      </c>
      <c r="Y740" s="65">
        <v>0.15819859859023153</v>
      </c>
      <c r="Z740" s="62">
        <v>0.15397324647755548</v>
      </c>
      <c r="AA740" s="62">
        <v>0</v>
      </c>
      <c r="AB740" s="62">
        <v>4.2253521126760568E-3</v>
      </c>
      <c r="AD740">
        <v>727</v>
      </c>
      <c r="AE740" s="65">
        <v>0.10061397975223274</v>
      </c>
      <c r="AF740" s="62">
        <v>9.5825247357866544E-2</v>
      </c>
      <c r="AG740" s="62">
        <v>0</v>
      </c>
      <c r="AH740" s="62">
        <v>4.7887323943661972E-3</v>
      </c>
    </row>
    <row r="741" spans="5:34" x14ac:dyDescent="0.2">
      <c r="E741" s="76">
        <v>1</v>
      </c>
      <c r="F741" s="76">
        <v>31</v>
      </c>
      <c r="G741">
        <v>728</v>
      </c>
      <c r="H741">
        <v>8</v>
      </c>
      <c r="I741">
        <v>6</v>
      </c>
      <c r="J741" t="s">
        <v>24</v>
      </c>
      <c r="K741" t="s">
        <v>32</v>
      </c>
      <c r="L741" s="61">
        <v>728</v>
      </c>
      <c r="M741" s="53">
        <v>0.22627726997740255</v>
      </c>
      <c r="N741" s="63">
        <v>0.16878596945999791</v>
      </c>
      <c r="O741" s="63">
        <v>5.7491300517404656E-2</v>
      </c>
      <c r="P741" s="63">
        <v>0</v>
      </c>
      <c r="R741">
        <v>728</v>
      </c>
      <c r="S741" s="65">
        <v>0.22516150883293615</v>
      </c>
      <c r="T741" s="62">
        <v>0.14467368810856962</v>
      </c>
      <c r="U741" s="62">
        <v>8.0487820724366527E-2</v>
      </c>
      <c r="V741" s="62">
        <v>0</v>
      </c>
      <c r="X741">
        <v>728</v>
      </c>
      <c r="Y741" s="65">
        <v>0.22348786711623653</v>
      </c>
      <c r="Z741" s="62">
        <v>0.10850526608142723</v>
      </c>
      <c r="AA741" s="62">
        <v>0.11498260103480931</v>
      </c>
      <c r="AB741" s="62">
        <v>0</v>
      </c>
      <c r="AD741">
        <v>728</v>
      </c>
      <c r="AE741" s="65">
        <v>0.22700547487904421</v>
      </c>
      <c r="AF741" s="62">
        <v>6.028070337857068E-2</v>
      </c>
      <c r="AG741" s="62">
        <v>0.16672477150047352</v>
      </c>
      <c r="AH741" s="62">
        <v>0</v>
      </c>
    </row>
    <row r="742" spans="5:34" x14ac:dyDescent="0.2">
      <c r="E742" s="76">
        <v>1</v>
      </c>
      <c r="F742" s="76">
        <v>31</v>
      </c>
      <c r="G742">
        <v>729</v>
      </c>
      <c r="H742">
        <v>9</v>
      </c>
      <c r="I742">
        <v>6</v>
      </c>
      <c r="J742" t="s">
        <v>24</v>
      </c>
      <c r="K742" t="s">
        <v>33</v>
      </c>
      <c r="L742" s="61">
        <v>729</v>
      </c>
      <c r="M742" s="53">
        <v>0.60921620498715323</v>
      </c>
      <c r="N742" s="63">
        <v>0.19271800064199845</v>
      </c>
      <c r="O742" s="63">
        <v>0.14372825129351163</v>
      </c>
      <c r="P742" s="63">
        <v>0.2727699530516432</v>
      </c>
      <c r="R742">
        <v>729</v>
      </c>
      <c r="S742" s="65">
        <v>0.69685130947983165</v>
      </c>
      <c r="T742" s="62">
        <v>0.1683078140069435</v>
      </c>
      <c r="U742" s="62">
        <v>0.20121955181091628</v>
      </c>
      <c r="V742" s="62">
        <v>0.32732394366197182</v>
      </c>
      <c r="X742">
        <v>729</v>
      </c>
      <c r="Y742" s="65">
        <v>0.82830396621884916</v>
      </c>
      <c r="Z742" s="62">
        <v>0.13169253405436107</v>
      </c>
      <c r="AA742" s="62">
        <v>0.28745650258702327</v>
      </c>
      <c r="AB742" s="62">
        <v>0.4091549295774648</v>
      </c>
      <c r="AD742">
        <v>729</v>
      </c>
      <c r="AE742" s="65">
        <v>0.96396792272840237</v>
      </c>
      <c r="AF742" s="62">
        <v>8.3447073789425216E-2</v>
      </c>
      <c r="AG742" s="62">
        <v>0.41681192875118372</v>
      </c>
      <c r="AH742" s="62">
        <v>0.46370892018779342</v>
      </c>
    </row>
    <row r="743" spans="5:34" x14ac:dyDescent="0.2">
      <c r="E743" s="76">
        <v>1</v>
      </c>
      <c r="F743" s="76">
        <v>31</v>
      </c>
      <c r="G743">
        <v>730</v>
      </c>
      <c r="H743">
        <v>10</v>
      </c>
      <c r="I743">
        <v>6</v>
      </c>
      <c r="J743" t="s">
        <v>24</v>
      </c>
      <c r="K743" t="s">
        <v>34</v>
      </c>
      <c r="L743" s="61">
        <v>730</v>
      </c>
      <c r="M743" s="53">
        <v>0.64609760046419196</v>
      </c>
      <c r="N743" s="63">
        <v>0.20228672045071688</v>
      </c>
      <c r="O743" s="63">
        <v>0.24146346217309952</v>
      </c>
      <c r="P743" s="63">
        <v>0.20234741784037558</v>
      </c>
      <c r="R743">
        <v>730</v>
      </c>
      <c r="S743" s="65">
        <v>0.76985914754898577</v>
      </c>
      <c r="T743" s="62">
        <v>0.18899339909819574</v>
      </c>
      <c r="U743" s="62">
        <v>0.3380488470423394</v>
      </c>
      <c r="V743" s="62">
        <v>0.24281690140845075</v>
      </c>
      <c r="X743">
        <v>730</v>
      </c>
      <c r="Y743" s="65">
        <v>0.95550146817617643</v>
      </c>
      <c r="Z743" s="62">
        <v>0.16905341706941401</v>
      </c>
      <c r="AA743" s="62">
        <v>0.48292692434619905</v>
      </c>
      <c r="AB743" s="62">
        <v>0.30352112676056336</v>
      </c>
      <c r="AD743">
        <v>730</v>
      </c>
      <c r="AE743" s="65">
        <v>1.1895759900208693</v>
      </c>
      <c r="AF743" s="62">
        <v>0.14534133939024196</v>
      </c>
      <c r="AG743" s="62">
        <v>0.70024404030198872</v>
      </c>
      <c r="AH743" s="62">
        <v>0.34399061032863854</v>
      </c>
    </row>
    <row r="744" spans="5:34" x14ac:dyDescent="0.2">
      <c r="E744" s="76">
        <v>1</v>
      </c>
      <c r="F744" s="76">
        <v>31</v>
      </c>
      <c r="G744">
        <v>731</v>
      </c>
      <c r="H744">
        <v>11</v>
      </c>
      <c r="I744">
        <v>6</v>
      </c>
      <c r="J744" t="s">
        <v>24</v>
      </c>
      <c r="K744" t="s">
        <v>35</v>
      </c>
      <c r="L744" s="61">
        <v>731</v>
      </c>
      <c r="M744" s="53">
        <v>0.61546954195858039</v>
      </c>
      <c r="N744" s="63">
        <v>0.25858150091703358</v>
      </c>
      <c r="O744" s="63">
        <v>0.23571433212135903</v>
      </c>
      <c r="P744" s="63">
        <v>0.12117370892018779</v>
      </c>
      <c r="R744">
        <v>731</v>
      </c>
      <c r="S744" s="65">
        <v>0.71889649637105635</v>
      </c>
      <c r="T744" s="62">
        <v>0.24348798069692826</v>
      </c>
      <c r="U744" s="62">
        <v>0.3300000649699027</v>
      </c>
      <c r="V744" s="62">
        <v>0.14540845070422537</v>
      </c>
      <c r="X744">
        <v>731</v>
      </c>
      <c r="Y744" s="65">
        <v>0.87403692798977006</v>
      </c>
      <c r="Z744" s="62">
        <v>0.22084770036677032</v>
      </c>
      <c r="AA744" s="62">
        <v>0.47142866424271807</v>
      </c>
      <c r="AB744" s="62">
        <v>0.18176056338028168</v>
      </c>
      <c r="AD744">
        <v>731</v>
      </c>
      <c r="AE744" s="65">
        <v>1.0842519192790385</v>
      </c>
      <c r="AF744" s="62">
        <v>0.19468505096277799</v>
      </c>
      <c r="AG744" s="62">
        <v>0.68357156315194123</v>
      </c>
      <c r="AH744" s="62">
        <v>0.20599530516431924</v>
      </c>
    </row>
    <row r="745" spans="5:34" x14ac:dyDescent="0.2">
      <c r="E745" s="76">
        <v>1</v>
      </c>
      <c r="F745" s="76">
        <v>31</v>
      </c>
      <c r="G745">
        <v>732</v>
      </c>
      <c r="H745">
        <v>12</v>
      </c>
      <c r="I745">
        <v>6</v>
      </c>
      <c r="J745" t="s">
        <v>24</v>
      </c>
      <c r="K745" t="s">
        <v>36</v>
      </c>
      <c r="L745" s="61">
        <v>732</v>
      </c>
      <c r="M745" s="53">
        <v>0.68909483476539191</v>
      </c>
      <c r="N745" s="63">
        <v>0.33831107405824834</v>
      </c>
      <c r="O745" s="63">
        <v>0.17247390155221393</v>
      </c>
      <c r="P745" s="63">
        <v>0.17830985915492958</v>
      </c>
      <c r="R745">
        <v>732</v>
      </c>
      <c r="S745" s="65">
        <v>0.77662577691839052</v>
      </c>
      <c r="T745" s="62">
        <v>0.32119048375937542</v>
      </c>
      <c r="U745" s="62">
        <v>0.24146346217309952</v>
      </c>
      <c r="V745" s="62">
        <v>0.21397183098591552</v>
      </c>
      <c r="X745">
        <v>732</v>
      </c>
      <c r="Y745" s="65">
        <v>0.90792219014788822</v>
      </c>
      <c r="Z745" s="62">
        <v>0.29550959831106594</v>
      </c>
      <c r="AA745" s="62">
        <v>0.34494780310442785</v>
      </c>
      <c r="AB745" s="62">
        <v>0.26746478873239438</v>
      </c>
      <c r="AD745">
        <v>732</v>
      </c>
      <c r="AE745" s="65">
        <v>1.0703186228298613</v>
      </c>
      <c r="AF745" s="62">
        <v>0.26701754776506054</v>
      </c>
      <c r="AG745" s="62">
        <v>0.50017431450142047</v>
      </c>
      <c r="AH745" s="62">
        <v>0.30312676056338028</v>
      </c>
    </row>
    <row r="746" spans="5:34" x14ac:dyDescent="0.2">
      <c r="E746" s="76">
        <v>1</v>
      </c>
      <c r="F746" s="76">
        <v>31</v>
      </c>
      <c r="G746">
        <v>733</v>
      </c>
      <c r="H746">
        <v>13</v>
      </c>
      <c r="I746">
        <v>6</v>
      </c>
      <c r="J746" t="s">
        <v>24</v>
      </c>
      <c r="K746" t="s">
        <v>37</v>
      </c>
      <c r="L746" s="61">
        <v>733</v>
      </c>
      <c r="M746" s="53">
        <v>0.72128449624348867</v>
      </c>
      <c r="N746" s="63">
        <v>0.45489344450445401</v>
      </c>
      <c r="O746" s="63">
        <v>0.11498260103480931</v>
      </c>
      <c r="P746" s="63">
        <v>0.15140845070422534</v>
      </c>
      <c r="R746">
        <v>733</v>
      </c>
      <c r="S746" s="65">
        <v>0.76378401214992664</v>
      </c>
      <c r="T746" s="62">
        <v>0.42111822985612313</v>
      </c>
      <c r="U746" s="62">
        <v>0.16097564144873305</v>
      </c>
      <c r="V746" s="62">
        <v>0.18169014084507043</v>
      </c>
      <c r="X746">
        <v>733</v>
      </c>
      <c r="Y746" s="65">
        <v>0.82753328600958342</v>
      </c>
      <c r="Z746" s="62">
        <v>0.37045540788362674</v>
      </c>
      <c r="AA746" s="62">
        <v>0.22996520206961862</v>
      </c>
      <c r="AB746" s="62">
        <v>0.227112676056338</v>
      </c>
      <c r="AD746">
        <v>733</v>
      </c>
      <c r="AE746" s="65">
        <v>0.89949801783683569</v>
      </c>
      <c r="AF746" s="62">
        <v>0.30865410863870546</v>
      </c>
      <c r="AG746" s="62">
        <v>0.33344954300094704</v>
      </c>
      <c r="AH746" s="62">
        <v>0.25739436619718309</v>
      </c>
    </row>
    <row r="747" spans="5:34" x14ac:dyDescent="0.2">
      <c r="E747" s="76">
        <v>1</v>
      </c>
      <c r="F747" s="76">
        <v>31</v>
      </c>
      <c r="G747">
        <v>734</v>
      </c>
      <c r="H747">
        <v>14</v>
      </c>
      <c r="I747">
        <v>6</v>
      </c>
      <c r="J747" t="s">
        <v>24</v>
      </c>
      <c r="K747" t="s">
        <v>38</v>
      </c>
      <c r="L747" s="61">
        <v>734</v>
      </c>
      <c r="M747" s="53">
        <v>0.88948494530505906</v>
      </c>
      <c r="N747" s="63">
        <v>0.623328635350062</v>
      </c>
      <c r="O747" s="63">
        <v>0.11498260103480931</v>
      </c>
      <c r="P747" s="63">
        <v>0.15117370892018778</v>
      </c>
      <c r="R747">
        <v>734</v>
      </c>
      <c r="S747" s="65">
        <v>0.92348012430289839</v>
      </c>
      <c r="T747" s="62">
        <v>0.58109603214993988</v>
      </c>
      <c r="U747" s="62">
        <v>0.16097564144873305</v>
      </c>
      <c r="V747" s="62">
        <v>0.1814084507042254</v>
      </c>
      <c r="X747">
        <v>734</v>
      </c>
      <c r="Y747" s="65">
        <v>0.97447289279965699</v>
      </c>
      <c r="Z747" s="62">
        <v>0.51774712734975659</v>
      </c>
      <c r="AA747" s="62">
        <v>0.22996520206961862</v>
      </c>
      <c r="AB747" s="62">
        <v>0.22676056338028169</v>
      </c>
      <c r="AD747">
        <v>734</v>
      </c>
      <c r="AE747" s="65">
        <v>1.0323504641923891</v>
      </c>
      <c r="AF747" s="62">
        <v>0.44190561602712275</v>
      </c>
      <c r="AG747" s="62">
        <v>0.33344954300094704</v>
      </c>
      <c r="AH747" s="62">
        <v>0.25699530516431923</v>
      </c>
    </row>
    <row r="748" spans="5:34" x14ac:dyDescent="0.2">
      <c r="E748" s="76">
        <v>1</v>
      </c>
      <c r="F748" s="76">
        <v>31</v>
      </c>
      <c r="G748">
        <v>735</v>
      </c>
      <c r="H748">
        <v>15</v>
      </c>
      <c r="I748">
        <v>6</v>
      </c>
      <c r="J748" t="s">
        <v>24</v>
      </c>
      <c r="K748" t="s">
        <v>39</v>
      </c>
      <c r="L748" s="61">
        <v>735</v>
      </c>
      <c r="M748" s="53">
        <v>1.1241195155391728</v>
      </c>
      <c r="N748" s="63">
        <v>0.72004627649057085</v>
      </c>
      <c r="O748" s="63">
        <v>9.7735210879587905E-2</v>
      </c>
      <c r="P748" s="63">
        <v>0.30633802816901406</v>
      </c>
      <c r="R748">
        <v>735</v>
      </c>
      <c r="S748" s="65">
        <v>1.1996413595854927</v>
      </c>
      <c r="T748" s="62">
        <v>0.69520643055125264</v>
      </c>
      <c r="U748" s="62">
        <v>0.13682929523142309</v>
      </c>
      <c r="V748" s="62">
        <v>0.36760563380281691</v>
      </c>
      <c r="X748">
        <v>735</v>
      </c>
      <c r="Y748" s="65">
        <v>1.3129241256549726</v>
      </c>
      <c r="Z748" s="62">
        <v>0.65794666164227567</v>
      </c>
      <c r="AA748" s="62">
        <v>0.19547042175917581</v>
      </c>
      <c r="AB748" s="62">
        <v>0.45950704225352113</v>
      </c>
      <c r="AD748">
        <v>735</v>
      </c>
      <c r="AE748" s="65">
        <v>1.4268465543311195</v>
      </c>
      <c r="AF748" s="62">
        <v>0.62263979489299059</v>
      </c>
      <c r="AG748" s="62">
        <v>0.28343211155080494</v>
      </c>
      <c r="AH748" s="62">
        <v>0.52077464788732397</v>
      </c>
    </row>
    <row r="749" spans="5:34" x14ac:dyDescent="0.2">
      <c r="E749" s="76">
        <v>1</v>
      </c>
      <c r="F749" s="76">
        <v>31</v>
      </c>
      <c r="G749">
        <v>736</v>
      </c>
      <c r="H749">
        <v>16</v>
      </c>
      <c r="I749">
        <v>6</v>
      </c>
      <c r="J749" t="s">
        <v>24</v>
      </c>
      <c r="K749" t="s">
        <v>40</v>
      </c>
      <c r="L749" s="61">
        <v>736</v>
      </c>
      <c r="M749" s="53">
        <v>1.2049681863330073</v>
      </c>
      <c r="N749" s="63">
        <v>0.87538564028048871</v>
      </c>
      <c r="O749" s="63">
        <v>5.1742170465664185E-2</v>
      </c>
      <c r="P749" s="63">
        <v>0.27784037558685443</v>
      </c>
      <c r="R749">
        <v>736</v>
      </c>
      <c r="S749" s="65">
        <v>1.224839077071646</v>
      </c>
      <c r="T749" s="62">
        <v>0.81899158771549063</v>
      </c>
      <c r="U749" s="62">
        <v>7.2439038651929868E-2</v>
      </c>
      <c r="V749" s="62">
        <v>0.33340845070422537</v>
      </c>
      <c r="X749">
        <v>736</v>
      </c>
      <c r="Y749" s="65">
        <v>1.2546454131796039</v>
      </c>
      <c r="Z749" s="62">
        <v>0.73440050886799368</v>
      </c>
      <c r="AA749" s="62">
        <v>0.10348434093132837</v>
      </c>
      <c r="AB749" s="62">
        <v>0.41676056338028167</v>
      </c>
      <c r="AD749">
        <v>736</v>
      </c>
      <c r="AE749" s="65">
        <v>1.2566414226999056</v>
      </c>
      <c r="AF749" s="62">
        <v>0.63426048985182693</v>
      </c>
      <c r="AG749" s="62">
        <v>0.15005229435042614</v>
      </c>
      <c r="AH749" s="62">
        <v>0.47232863849765261</v>
      </c>
    </row>
    <row r="750" spans="5:34" x14ac:dyDescent="0.2">
      <c r="E750" s="76">
        <v>1</v>
      </c>
      <c r="F750" s="76">
        <v>31</v>
      </c>
      <c r="G750">
        <v>737</v>
      </c>
      <c r="H750">
        <v>17</v>
      </c>
      <c r="I750">
        <v>6</v>
      </c>
      <c r="J750" t="s">
        <v>24</v>
      </c>
      <c r="K750" t="s">
        <v>41</v>
      </c>
      <c r="L750" s="61">
        <v>737</v>
      </c>
      <c r="M750" s="53">
        <v>1.4246321936102169</v>
      </c>
      <c r="N750" s="63">
        <v>1.2624297081546232</v>
      </c>
      <c r="O750" s="63">
        <v>1.149826010348093E-2</v>
      </c>
      <c r="P750" s="63">
        <v>0.15070422535211267</v>
      </c>
      <c r="R750">
        <v>737</v>
      </c>
      <c r="S750" s="65">
        <v>1.3570491494021346</v>
      </c>
      <c r="T750" s="62">
        <v>1.160106514834726</v>
      </c>
      <c r="U750" s="62">
        <v>1.6097564144873303E-2</v>
      </c>
      <c r="V750" s="62">
        <v>0.18084507042253523</v>
      </c>
      <c r="X750">
        <v>737</v>
      </c>
      <c r="Y750" s="65">
        <v>1.2556745830900118</v>
      </c>
      <c r="Z750" s="62">
        <v>1.0066217248548808</v>
      </c>
      <c r="AA750" s="62">
        <v>2.299652020696186E-2</v>
      </c>
      <c r="AB750" s="62">
        <v>0.22605633802816899</v>
      </c>
      <c r="AD750">
        <v>737</v>
      </c>
      <c r="AE750" s="65">
        <v>1.105890300743124</v>
      </c>
      <c r="AF750" s="62">
        <v>0.81634816334443783</v>
      </c>
      <c r="AG750" s="62">
        <v>3.3344954300094702E-2</v>
      </c>
      <c r="AH750" s="62">
        <v>0.25619718309859152</v>
      </c>
    </row>
    <row r="751" spans="5:34" x14ac:dyDescent="0.2">
      <c r="E751" s="76">
        <v>1</v>
      </c>
      <c r="F751" s="76">
        <v>31</v>
      </c>
      <c r="G751">
        <v>738</v>
      </c>
      <c r="H751">
        <v>18</v>
      </c>
      <c r="I751">
        <v>6</v>
      </c>
      <c r="J751" t="s">
        <v>24</v>
      </c>
      <c r="K751" t="s">
        <v>42</v>
      </c>
      <c r="L751" s="61">
        <v>738</v>
      </c>
      <c r="M751" s="53">
        <v>2.1377003845429923</v>
      </c>
      <c r="N751" s="63">
        <v>1.988029023040645</v>
      </c>
      <c r="O751" s="63">
        <v>0</v>
      </c>
      <c r="P751" s="63">
        <v>0.14967136150234742</v>
      </c>
      <c r="R751">
        <v>738</v>
      </c>
      <c r="S751" s="65">
        <v>1.9616544185398475</v>
      </c>
      <c r="T751" s="62">
        <v>1.7820487847370305</v>
      </c>
      <c r="U751" s="62">
        <v>0</v>
      </c>
      <c r="V751" s="62">
        <v>0.17960563380281694</v>
      </c>
      <c r="X751">
        <v>738</v>
      </c>
      <c r="Y751" s="65">
        <v>1.6975854695351302</v>
      </c>
      <c r="Z751" s="62">
        <v>1.4730784272816091</v>
      </c>
      <c r="AA751" s="62">
        <v>0</v>
      </c>
      <c r="AB751" s="62">
        <v>0.22450704225352114</v>
      </c>
      <c r="AD751">
        <v>738</v>
      </c>
      <c r="AE751" s="65">
        <v>1.3299320903577221</v>
      </c>
      <c r="AF751" s="62">
        <v>1.0754907758037313</v>
      </c>
      <c r="AG751" s="62">
        <v>0</v>
      </c>
      <c r="AH751" s="62">
        <v>0.25444131455399066</v>
      </c>
    </row>
    <row r="752" spans="5:34" x14ac:dyDescent="0.2">
      <c r="E752" s="76">
        <v>1</v>
      </c>
      <c r="F752" s="76">
        <v>31</v>
      </c>
      <c r="G752">
        <v>739</v>
      </c>
      <c r="H752">
        <v>19</v>
      </c>
      <c r="I752">
        <v>6</v>
      </c>
      <c r="J752" t="s">
        <v>24</v>
      </c>
      <c r="K752" t="s">
        <v>43</v>
      </c>
      <c r="L752" s="61">
        <v>739</v>
      </c>
      <c r="M752" s="53">
        <v>2.2546967812360474</v>
      </c>
      <c r="N752" s="63">
        <v>2.101175654475484</v>
      </c>
      <c r="O752" s="63">
        <v>0</v>
      </c>
      <c r="P752" s="63">
        <v>0.15352112676056337</v>
      </c>
      <c r="R752">
        <v>739</v>
      </c>
      <c r="S752" s="65">
        <v>2.0570150511662502</v>
      </c>
      <c r="T752" s="62">
        <v>1.8727896990535742</v>
      </c>
      <c r="U752" s="62">
        <v>0</v>
      </c>
      <c r="V752" s="62">
        <v>0.1842253521126761</v>
      </c>
      <c r="X752">
        <v>739</v>
      </c>
      <c r="Y752" s="65">
        <v>1.7604924560615551</v>
      </c>
      <c r="Z752" s="62">
        <v>1.53021076592071</v>
      </c>
      <c r="AA752" s="62">
        <v>0</v>
      </c>
      <c r="AB752" s="62">
        <v>0.2302816901408451</v>
      </c>
      <c r="AD752">
        <v>739</v>
      </c>
      <c r="AE752" s="65">
        <v>1.3476477696888514</v>
      </c>
      <c r="AF752" s="62">
        <v>1.0866618541958937</v>
      </c>
      <c r="AG752" s="62">
        <v>0</v>
      </c>
      <c r="AH752" s="62">
        <v>0.26098591549295774</v>
      </c>
    </row>
    <row r="753" spans="5:34" x14ac:dyDescent="0.2">
      <c r="E753" s="76">
        <v>1</v>
      </c>
      <c r="F753" s="76">
        <v>31</v>
      </c>
      <c r="G753">
        <v>740</v>
      </c>
      <c r="H753">
        <v>20</v>
      </c>
      <c r="I753">
        <v>6</v>
      </c>
      <c r="J753" t="s">
        <v>24</v>
      </c>
      <c r="K753" t="s">
        <v>44</v>
      </c>
      <c r="L753" s="61">
        <v>740</v>
      </c>
      <c r="M753" s="53">
        <v>2.1584569985419808</v>
      </c>
      <c r="N753" s="63">
        <v>2.0382692051147506</v>
      </c>
      <c r="O753" s="63">
        <v>0</v>
      </c>
      <c r="P753" s="63">
        <v>0.12018779342723004</v>
      </c>
      <c r="R753">
        <v>740</v>
      </c>
      <c r="S753" s="65">
        <v>1.9911838442526968</v>
      </c>
      <c r="T753" s="62">
        <v>1.8469584921400206</v>
      </c>
      <c r="U753" s="62">
        <v>0</v>
      </c>
      <c r="V753" s="62">
        <v>0.14422535211267609</v>
      </c>
      <c r="X753">
        <v>740</v>
      </c>
      <c r="Y753" s="65">
        <v>1.7402741128187709</v>
      </c>
      <c r="Z753" s="62">
        <v>1.5599924226779258</v>
      </c>
      <c r="AA753" s="62">
        <v>0</v>
      </c>
      <c r="AB753" s="62">
        <v>0.18028169014084511</v>
      </c>
      <c r="AD753">
        <v>740</v>
      </c>
      <c r="AE753" s="65">
        <v>1.4000874617203263</v>
      </c>
      <c r="AF753" s="62">
        <v>1.1957682128940352</v>
      </c>
      <c r="AG753" s="62">
        <v>0</v>
      </c>
      <c r="AH753" s="62">
        <v>0.2043192488262911</v>
      </c>
    </row>
    <row r="754" spans="5:34" x14ac:dyDescent="0.2">
      <c r="E754" s="76">
        <v>1</v>
      </c>
      <c r="F754" s="76">
        <v>31</v>
      </c>
      <c r="G754">
        <v>741</v>
      </c>
      <c r="H754">
        <v>21</v>
      </c>
      <c r="I754">
        <v>6</v>
      </c>
      <c r="J754" t="s">
        <v>24</v>
      </c>
      <c r="K754" t="s">
        <v>45</v>
      </c>
      <c r="L754" s="61">
        <v>741</v>
      </c>
      <c r="M754" s="53">
        <v>1.7966749670871887</v>
      </c>
      <c r="N754" s="63">
        <v>1.7351726196693482</v>
      </c>
      <c r="O754" s="63">
        <v>0</v>
      </c>
      <c r="P754" s="63">
        <v>6.1502347417840372E-2</v>
      </c>
      <c r="R754">
        <v>741</v>
      </c>
      <c r="S754" s="65">
        <v>1.6547223231749089</v>
      </c>
      <c r="T754" s="62">
        <v>1.5809195062735004</v>
      </c>
      <c r="U754" s="62">
        <v>0</v>
      </c>
      <c r="V754" s="62">
        <v>7.3802816901408469E-2</v>
      </c>
      <c r="X754">
        <v>741</v>
      </c>
      <c r="Y754" s="65">
        <v>1.4417933573064894</v>
      </c>
      <c r="Z754" s="62">
        <v>1.3495398361797288</v>
      </c>
      <c r="AA754" s="62">
        <v>0</v>
      </c>
      <c r="AB754" s="62">
        <v>9.2253521126760579E-2</v>
      </c>
      <c r="AD754">
        <v>741</v>
      </c>
      <c r="AE754" s="65">
        <v>1.1628349901535828</v>
      </c>
      <c r="AF754" s="62">
        <v>1.0582809995432543</v>
      </c>
      <c r="AG754" s="62">
        <v>0</v>
      </c>
      <c r="AH754" s="62">
        <v>0.10455399061032865</v>
      </c>
    </row>
    <row r="755" spans="5:34" x14ac:dyDescent="0.2">
      <c r="E755" s="76">
        <v>1</v>
      </c>
      <c r="F755" s="76">
        <v>31</v>
      </c>
      <c r="G755">
        <v>742</v>
      </c>
      <c r="H755">
        <v>22</v>
      </c>
      <c r="I755">
        <v>6</v>
      </c>
      <c r="J755" t="s">
        <v>24</v>
      </c>
      <c r="K755" t="s">
        <v>46</v>
      </c>
      <c r="L755" s="61">
        <v>742</v>
      </c>
      <c r="M755" s="53">
        <v>1.7203682146242039</v>
      </c>
      <c r="N755" s="63">
        <v>1.6980677451406359</v>
      </c>
      <c r="O755" s="63">
        <v>0</v>
      </c>
      <c r="P755" s="63">
        <v>2.2300469483568074E-2</v>
      </c>
      <c r="R755">
        <v>742</v>
      </c>
      <c r="S755" s="65">
        <v>1.6695045809003732</v>
      </c>
      <c r="T755" s="62">
        <v>1.6427440175200916</v>
      </c>
      <c r="U755" s="62">
        <v>0</v>
      </c>
      <c r="V755" s="62">
        <v>2.6760563380281696E-2</v>
      </c>
      <c r="X755">
        <v>742</v>
      </c>
      <c r="Y755" s="65">
        <v>1.5932091303146272</v>
      </c>
      <c r="Z755" s="62">
        <v>1.5597584260892752</v>
      </c>
      <c r="AA755" s="62">
        <v>0</v>
      </c>
      <c r="AB755" s="62">
        <v>3.3450704225352117E-2</v>
      </c>
      <c r="AD755">
        <v>742</v>
      </c>
      <c r="AE755" s="65">
        <v>1.521516549280695</v>
      </c>
      <c r="AF755" s="62">
        <v>1.4836057511586294</v>
      </c>
      <c r="AG755" s="62">
        <v>0</v>
      </c>
      <c r="AH755" s="62">
        <v>3.7910798122065728E-2</v>
      </c>
    </row>
    <row r="756" spans="5:34" x14ac:dyDescent="0.2">
      <c r="E756" s="76">
        <v>1</v>
      </c>
      <c r="F756" s="76">
        <v>31</v>
      </c>
      <c r="G756">
        <v>743</v>
      </c>
      <c r="H756">
        <v>23</v>
      </c>
      <c r="I756">
        <v>6</v>
      </c>
      <c r="J756" t="s">
        <v>24</v>
      </c>
      <c r="K756" t="s">
        <v>47</v>
      </c>
      <c r="L756" s="61">
        <v>743</v>
      </c>
      <c r="M756" s="53">
        <v>1.6263727609739711</v>
      </c>
      <c r="N756" s="63">
        <v>1.5845887234152856</v>
      </c>
      <c r="O756" s="63">
        <v>0</v>
      </c>
      <c r="P756" s="63">
        <v>4.1784037558685441E-2</v>
      </c>
      <c r="R756">
        <v>743</v>
      </c>
      <c r="S756" s="65">
        <v>1.6580362559591106</v>
      </c>
      <c r="T756" s="62">
        <v>1.607895410888688</v>
      </c>
      <c r="U756" s="62">
        <v>0</v>
      </c>
      <c r="V756" s="62">
        <v>5.0140845070422546E-2</v>
      </c>
      <c r="X756">
        <v>743</v>
      </c>
      <c r="Y756" s="65">
        <v>1.7055314984368195</v>
      </c>
      <c r="Z756" s="62">
        <v>1.6428554420987913</v>
      </c>
      <c r="AA756" s="62">
        <v>0</v>
      </c>
      <c r="AB756" s="62">
        <v>6.2676056338028169E-2</v>
      </c>
      <c r="AD756">
        <v>743</v>
      </c>
      <c r="AE756" s="65">
        <v>1.806494721309285</v>
      </c>
      <c r="AF756" s="62">
        <v>1.7354618574595198</v>
      </c>
      <c r="AG756" s="62">
        <v>0</v>
      </c>
      <c r="AH756" s="62">
        <v>7.103286384976526E-2</v>
      </c>
    </row>
    <row r="757" spans="5:34" x14ac:dyDescent="0.2">
      <c r="E757" s="76">
        <v>1</v>
      </c>
      <c r="F757" s="76">
        <v>31</v>
      </c>
      <c r="G757">
        <v>744</v>
      </c>
      <c r="H757">
        <v>24</v>
      </c>
      <c r="I757">
        <v>6</v>
      </c>
      <c r="J757" t="s">
        <v>24</v>
      </c>
      <c r="K757" t="s">
        <v>48</v>
      </c>
      <c r="L757" s="61">
        <v>744</v>
      </c>
      <c r="M757" s="53">
        <v>1.3467771336605667</v>
      </c>
      <c r="N757" s="63">
        <v>1.3106268989187826</v>
      </c>
      <c r="O757" s="63">
        <v>0</v>
      </c>
      <c r="P757" s="63">
        <v>3.615023474178404E-2</v>
      </c>
      <c r="R757">
        <v>744</v>
      </c>
      <c r="S757" s="65">
        <v>1.4164512715818263</v>
      </c>
      <c r="T757" s="62">
        <v>1.3730709898916853</v>
      </c>
      <c r="U757" s="62">
        <v>0</v>
      </c>
      <c r="V757" s="62">
        <v>4.3380281690140854E-2</v>
      </c>
      <c r="X757">
        <v>744</v>
      </c>
      <c r="Y757" s="65">
        <v>1.5209624784637155</v>
      </c>
      <c r="Z757" s="62">
        <v>1.4667371263510394</v>
      </c>
      <c r="AA757" s="62">
        <v>0</v>
      </c>
      <c r="AB757" s="62">
        <v>5.422535211267606E-2</v>
      </c>
      <c r="AD757">
        <v>744</v>
      </c>
      <c r="AE757" s="65">
        <v>1.6990737477718014</v>
      </c>
      <c r="AF757" s="62">
        <v>1.6376183487107685</v>
      </c>
      <c r="AG757" s="62">
        <v>0</v>
      </c>
      <c r="AH757" s="62">
        <v>6.1455399061032867E-2</v>
      </c>
    </row>
    <row r="758" spans="5:34" x14ac:dyDescent="0.2">
      <c r="E758" s="76">
        <v>2</v>
      </c>
      <c r="F758" s="76">
        <v>1</v>
      </c>
      <c r="G758">
        <v>745</v>
      </c>
      <c r="H758">
        <v>1</v>
      </c>
      <c r="I758">
        <v>7</v>
      </c>
      <c r="J758" t="s">
        <v>49</v>
      </c>
      <c r="K758" t="s">
        <v>50</v>
      </c>
      <c r="L758" s="61">
        <v>745</v>
      </c>
      <c r="M758" s="53">
        <v>0.84297420896785424</v>
      </c>
      <c r="N758" s="63">
        <v>0.84297420896785424</v>
      </c>
      <c r="O758" s="63">
        <v>0</v>
      </c>
      <c r="P758" s="63">
        <v>0</v>
      </c>
      <c r="R758">
        <v>745</v>
      </c>
      <c r="S758" s="65">
        <v>0.82424144876856853</v>
      </c>
      <c r="T758" s="62">
        <v>0.82424144876856853</v>
      </c>
      <c r="U758" s="62">
        <v>0</v>
      </c>
      <c r="V758" s="62">
        <v>0</v>
      </c>
      <c r="X758">
        <v>745</v>
      </c>
      <c r="Y758" s="65">
        <v>0.79614230846964018</v>
      </c>
      <c r="Z758" s="62">
        <v>0.79614230846964018</v>
      </c>
      <c r="AA758" s="62">
        <v>0</v>
      </c>
      <c r="AB758" s="62">
        <v>0</v>
      </c>
      <c r="AD758">
        <v>745</v>
      </c>
      <c r="AE758" s="65">
        <v>0.77740954827035458</v>
      </c>
      <c r="AF758" s="62">
        <v>0.77740954827035458</v>
      </c>
      <c r="AG758" s="62">
        <v>0</v>
      </c>
      <c r="AH758" s="62">
        <v>0</v>
      </c>
    </row>
    <row r="759" spans="5:34" x14ac:dyDescent="0.2">
      <c r="E759" s="76">
        <v>2</v>
      </c>
      <c r="F759" s="76">
        <v>1</v>
      </c>
      <c r="G759">
        <v>746</v>
      </c>
      <c r="H759">
        <v>2</v>
      </c>
      <c r="I759">
        <v>7</v>
      </c>
      <c r="J759" t="s">
        <v>49</v>
      </c>
      <c r="K759" t="s">
        <v>51</v>
      </c>
      <c r="L759" s="61">
        <v>746</v>
      </c>
      <c r="M759" s="53">
        <v>0.62995957866629027</v>
      </c>
      <c r="N759" s="63">
        <v>0.62995957866629027</v>
      </c>
      <c r="O759" s="63">
        <v>0</v>
      </c>
      <c r="P759" s="63">
        <v>0</v>
      </c>
      <c r="R759">
        <v>746</v>
      </c>
      <c r="S759" s="65">
        <v>0.61596047691815037</v>
      </c>
      <c r="T759" s="62">
        <v>0.61596047691815037</v>
      </c>
      <c r="U759" s="62">
        <v>0</v>
      </c>
      <c r="V759" s="62">
        <v>0</v>
      </c>
      <c r="X759">
        <v>746</v>
      </c>
      <c r="Y759" s="65">
        <v>0.59496182429594069</v>
      </c>
      <c r="Z759" s="62">
        <v>0.59496182429594069</v>
      </c>
      <c r="AA759" s="62">
        <v>0</v>
      </c>
      <c r="AB759" s="62">
        <v>0</v>
      </c>
      <c r="AD759">
        <v>746</v>
      </c>
      <c r="AE759" s="65">
        <v>0.58096272254780101</v>
      </c>
      <c r="AF759" s="62">
        <v>0.58096272254780101</v>
      </c>
      <c r="AG759" s="62">
        <v>0</v>
      </c>
      <c r="AH759" s="62">
        <v>0</v>
      </c>
    </row>
    <row r="760" spans="5:34" x14ac:dyDescent="0.2">
      <c r="E760" s="76">
        <v>2</v>
      </c>
      <c r="F760" s="76">
        <v>1</v>
      </c>
      <c r="G760">
        <v>747</v>
      </c>
      <c r="H760">
        <v>3</v>
      </c>
      <c r="I760">
        <v>7</v>
      </c>
      <c r="J760" t="s">
        <v>49</v>
      </c>
      <c r="K760" t="s">
        <v>52</v>
      </c>
      <c r="L760" s="61">
        <v>747</v>
      </c>
      <c r="M760" s="53">
        <v>0.45903672690875463</v>
      </c>
      <c r="N760" s="63">
        <v>0.45903672690875463</v>
      </c>
      <c r="O760" s="63">
        <v>0</v>
      </c>
      <c r="P760" s="63">
        <v>0</v>
      </c>
      <c r="R760">
        <v>747</v>
      </c>
      <c r="S760" s="65">
        <v>0.44883591075522672</v>
      </c>
      <c r="T760" s="62">
        <v>0.44883591075522672</v>
      </c>
      <c r="U760" s="62">
        <v>0</v>
      </c>
      <c r="V760" s="62">
        <v>0</v>
      </c>
      <c r="X760">
        <v>747</v>
      </c>
      <c r="Y760" s="65">
        <v>0.43353468652493499</v>
      </c>
      <c r="Z760" s="62">
        <v>0.43353468652493499</v>
      </c>
      <c r="AA760" s="62">
        <v>0</v>
      </c>
      <c r="AB760" s="62">
        <v>0</v>
      </c>
      <c r="AD760">
        <v>747</v>
      </c>
      <c r="AE760" s="65">
        <v>0.42333387037140713</v>
      </c>
      <c r="AF760" s="62">
        <v>0.42333387037140713</v>
      </c>
      <c r="AG760" s="62">
        <v>0</v>
      </c>
      <c r="AH760" s="62">
        <v>0</v>
      </c>
    </row>
    <row r="761" spans="5:34" x14ac:dyDescent="0.2">
      <c r="E761" s="76">
        <v>2</v>
      </c>
      <c r="F761" s="76">
        <v>1</v>
      </c>
      <c r="G761">
        <v>748</v>
      </c>
      <c r="H761">
        <v>4</v>
      </c>
      <c r="I761">
        <v>7</v>
      </c>
      <c r="J761" t="s">
        <v>49</v>
      </c>
      <c r="K761" t="s">
        <v>53</v>
      </c>
      <c r="L761" s="61">
        <v>748</v>
      </c>
      <c r="M761" s="53">
        <v>0.54587985008759121</v>
      </c>
      <c r="N761" s="63">
        <v>0.54587985008759121</v>
      </c>
      <c r="O761" s="63">
        <v>0</v>
      </c>
      <c r="P761" s="63">
        <v>0</v>
      </c>
      <c r="R761">
        <v>748</v>
      </c>
      <c r="S761" s="65">
        <v>0.53374918675231142</v>
      </c>
      <c r="T761" s="62">
        <v>0.53374918675231142</v>
      </c>
      <c r="U761" s="62">
        <v>0</v>
      </c>
      <c r="V761" s="62">
        <v>0</v>
      </c>
      <c r="X761">
        <v>748</v>
      </c>
      <c r="Y761" s="65">
        <v>0.51555319174939174</v>
      </c>
      <c r="Z761" s="62">
        <v>0.51555319174939174</v>
      </c>
      <c r="AA761" s="62">
        <v>0</v>
      </c>
      <c r="AB761" s="62">
        <v>0</v>
      </c>
      <c r="AD761">
        <v>748</v>
      </c>
      <c r="AE761" s="65">
        <v>0.50342252841411195</v>
      </c>
      <c r="AF761" s="62">
        <v>0.50342252841411195</v>
      </c>
      <c r="AG761" s="62">
        <v>0</v>
      </c>
      <c r="AH761" s="62">
        <v>0</v>
      </c>
    </row>
    <row r="762" spans="5:34" x14ac:dyDescent="0.2">
      <c r="E762" s="76">
        <v>2</v>
      </c>
      <c r="F762" s="76">
        <v>1</v>
      </c>
      <c r="G762">
        <v>749</v>
      </c>
      <c r="H762">
        <v>5</v>
      </c>
      <c r="I762">
        <v>7</v>
      </c>
      <c r="J762" t="s">
        <v>49</v>
      </c>
      <c r="K762" t="s">
        <v>54</v>
      </c>
      <c r="L762" s="61">
        <v>749</v>
      </c>
      <c r="M762" s="53">
        <v>0.46079744196401934</v>
      </c>
      <c r="N762" s="63">
        <v>0.46079744196401934</v>
      </c>
      <c r="O762" s="63">
        <v>0</v>
      </c>
      <c r="P762" s="63">
        <v>0</v>
      </c>
      <c r="R762">
        <v>749</v>
      </c>
      <c r="S762" s="65">
        <v>0.45055749880926332</v>
      </c>
      <c r="T762" s="62">
        <v>0.45055749880926332</v>
      </c>
      <c r="U762" s="62">
        <v>0</v>
      </c>
      <c r="V762" s="62">
        <v>0</v>
      </c>
      <c r="X762">
        <v>749</v>
      </c>
      <c r="Y762" s="65">
        <v>0.43519758407712938</v>
      </c>
      <c r="Z762" s="62">
        <v>0.43519758407712938</v>
      </c>
      <c r="AA762" s="62">
        <v>0</v>
      </c>
      <c r="AB762" s="62">
        <v>0</v>
      </c>
      <c r="AD762">
        <v>749</v>
      </c>
      <c r="AE762" s="65">
        <v>0.42495764092237343</v>
      </c>
      <c r="AF762" s="62">
        <v>0.42495764092237343</v>
      </c>
      <c r="AG762" s="62">
        <v>0</v>
      </c>
      <c r="AH762" s="62">
        <v>0</v>
      </c>
    </row>
    <row r="763" spans="5:34" x14ac:dyDescent="0.2">
      <c r="E763" s="76">
        <v>2</v>
      </c>
      <c r="F763" s="76">
        <v>1</v>
      </c>
      <c r="G763">
        <v>750</v>
      </c>
      <c r="H763">
        <v>6</v>
      </c>
      <c r="I763">
        <v>7</v>
      </c>
      <c r="J763" t="s">
        <v>49</v>
      </c>
      <c r="K763" t="s">
        <v>55</v>
      </c>
      <c r="L763" s="61">
        <v>750</v>
      </c>
      <c r="M763" s="53">
        <v>0.33629480082414714</v>
      </c>
      <c r="N763" s="63">
        <v>0.33629480082414714</v>
      </c>
      <c r="O763" s="63">
        <v>0</v>
      </c>
      <c r="P763" s="63">
        <v>0</v>
      </c>
      <c r="R763">
        <v>750</v>
      </c>
      <c r="S763" s="65">
        <v>0.32882158302805498</v>
      </c>
      <c r="T763" s="62">
        <v>0.32882158302805498</v>
      </c>
      <c r="U763" s="62">
        <v>0</v>
      </c>
      <c r="V763" s="62">
        <v>0</v>
      </c>
      <c r="X763">
        <v>750</v>
      </c>
      <c r="Y763" s="65">
        <v>0.31761175633391675</v>
      </c>
      <c r="Z763" s="62">
        <v>0.31761175633391675</v>
      </c>
      <c r="AA763" s="62">
        <v>0</v>
      </c>
      <c r="AB763" s="62">
        <v>0</v>
      </c>
      <c r="AD763">
        <v>750</v>
      </c>
      <c r="AE763" s="65">
        <v>0.31013853853782458</v>
      </c>
      <c r="AF763" s="62">
        <v>0.31013853853782458</v>
      </c>
      <c r="AG763" s="62">
        <v>0</v>
      </c>
      <c r="AH763" s="62">
        <v>0</v>
      </c>
    </row>
    <row r="764" spans="5:34" x14ac:dyDescent="0.2">
      <c r="E764" s="76">
        <v>2</v>
      </c>
      <c r="F764" s="76">
        <v>1</v>
      </c>
      <c r="G764">
        <v>751</v>
      </c>
      <c r="H764">
        <v>7</v>
      </c>
      <c r="I764">
        <v>7</v>
      </c>
      <c r="J764" t="s">
        <v>49</v>
      </c>
      <c r="K764" t="s">
        <v>56</v>
      </c>
      <c r="L764" s="61">
        <v>751</v>
      </c>
      <c r="M764" s="53">
        <v>0.16985300064701991</v>
      </c>
      <c r="N764" s="63">
        <v>0.16703609923856921</v>
      </c>
      <c r="O764" s="63">
        <v>0</v>
      </c>
      <c r="P764" s="63">
        <v>2.8169014084507044E-3</v>
      </c>
      <c r="R764">
        <v>751</v>
      </c>
      <c r="S764" s="65">
        <v>0.16670446761229743</v>
      </c>
      <c r="T764" s="62">
        <v>0.16332418592215658</v>
      </c>
      <c r="U764" s="62">
        <v>0</v>
      </c>
      <c r="V764" s="62">
        <v>3.3802816901408457E-3</v>
      </c>
      <c r="X764">
        <v>751</v>
      </c>
      <c r="Y764" s="65">
        <v>0.16198166806021369</v>
      </c>
      <c r="Z764" s="62">
        <v>0.15775631594753764</v>
      </c>
      <c r="AA764" s="62">
        <v>0</v>
      </c>
      <c r="AB764" s="62">
        <v>4.2253521126760568E-3</v>
      </c>
      <c r="AD764">
        <v>751</v>
      </c>
      <c r="AE764" s="65">
        <v>0.15883313502549118</v>
      </c>
      <c r="AF764" s="62">
        <v>0.15404440263112498</v>
      </c>
      <c r="AG764" s="62">
        <v>0</v>
      </c>
      <c r="AH764" s="62">
        <v>4.7887323943661972E-3</v>
      </c>
    </row>
    <row r="765" spans="5:34" x14ac:dyDescent="0.2">
      <c r="E765" s="76">
        <v>2</v>
      </c>
      <c r="F765" s="76">
        <v>1</v>
      </c>
      <c r="G765">
        <v>752</v>
      </c>
      <c r="H765">
        <v>8</v>
      </c>
      <c r="I765">
        <v>7</v>
      </c>
      <c r="J765" t="s">
        <v>49</v>
      </c>
      <c r="K765" t="s">
        <v>57</v>
      </c>
      <c r="L765" s="61">
        <v>752</v>
      </c>
      <c r="M765" s="53">
        <v>0.18016661756199293</v>
      </c>
      <c r="N765" s="63">
        <v>0.18016661756199293</v>
      </c>
      <c r="O765" s="63">
        <v>0</v>
      </c>
      <c r="P765" s="63">
        <v>0</v>
      </c>
      <c r="R765">
        <v>752</v>
      </c>
      <c r="S765" s="65">
        <v>0.17616291494950417</v>
      </c>
      <c r="T765" s="62">
        <v>0.17616291494950417</v>
      </c>
      <c r="U765" s="62">
        <v>0</v>
      </c>
      <c r="V765" s="62">
        <v>0</v>
      </c>
      <c r="X765">
        <v>752</v>
      </c>
      <c r="Y765" s="65">
        <v>0.17015736103077106</v>
      </c>
      <c r="Z765" s="62">
        <v>0.17015736103077106</v>
      </c>
      <c r="AA765" s="62">
        <v>0</v>
      </c>
      <c r="AB765" s="62">
        <v>0</v>
      </c>
      <c r="AD765">
        <v>752</v>
      </c>
      <c r="AE765" s="65">
        <v>0.16615365841828236</v>
      </c>
      <c r="AF765" s="62">
        <v>0.16615365841828236</v>
      </c>
      <c r="AG765" s="62">
        <v>0</v>
      </c>
      <c r="AH765" s="62">
        <v>0</v>
      </c>
    </row>
    <row r="766" spans="5:34" x14ac:dyDescent="0.2">
      <c r="E766" s="76">
        <v>2</v>
      </c>
      <c r="F766" s="76">
        <v>1</v>
      </c>
      <c r="G766">
        <v>753</v>
      </c>
      <c r="H766">
        <v>9</v>
      </c>
      <c r="I766">
        <v>7</v>
      </c>
      <c r="J766" t="s">
        <v>49</v>
      </c>
      <c r="K766" t="s">
        <v>58</v>
      </c>
      <c r="L766" s="61">
        <v>753</v>
      </c>
      <c r="M766" s="53">
        <v>0.53064170601292648</v>
      </c>
      <c r="N766" s="63">
        <v>0.25787175296128323</v>
      </c>
      <c r="O766" s="63">
        <v>0</v>
      </c>
      <c r="P766" s="63">
        <v>0.2727699530516432</v>
      </c>
      <c r="R766">
        <v>753</v>
      </c>
      <c r="S766" s="65">
        <v>0.57946521322411537</v>
      </c>
      <c r="T766" s="62">
        <v>0.25214126956214361</v>
      </c>
      <c r="U766" s="62">
        <v>0</v>
      </c>
      <c r="V766" s="62">
        <v>0.32732394366197182</v>
      </c>
      <c r="X766">
        <v>753</v>
      </c>
      <c r="Y766" s="65">
        <v>0.65270047404089904</v>
      </c>
      <c r="Z766" s="62">
        <v>0.24354554446343418</v>
      </c>
      <c r="AA766" s="62">
        <v>0</v>
      </c>
      <c r="AB766" s="62">
        <v>0.4091549295774648</v>
      </c>
      <c r="AD766">
        <v>753</v>
      </c>
      <c r="AE766" s="65">
        <v>0.70152398125208792</v>
      </c>
      <c r="AF766" s="62">
        <v>0.23781506106429456</v>
      </c>
      <c r="AG766" s="62">
        <v>0</v>
      </c>
      <c r="AH766" s="62">
        <v>0.46370892018779342</v>
      </c>
    </row>
    <row r="767" spans="5:34" x14ac:dyDescent="0.2">
      <c r="E767" s="76">
        <v>2</v>
      </c>
      <c r="F767" s="76">
        <v>1</v>
      </c>
      <c r="G767">
        <v>754</v>
      </c>
      <c r="H767">
        <v>10</v>
      </c>
      <c r="I767">
        <v>7</v>
      </c>
      <c r="J767" t="s">
        <v>49</v>
      </c>
      <c r="K767" t="s">
        <v>59</v>
      </c>
      <c r="L767" s="61">
        <v>754</v>
      </c>
      <c r="M767" s="53">
        <v>0.51596848894772274</v>
      </c>
      <c r="N767" s="63">
        <v>0.31362107110734716</v>
      </c>
      <c r="O767" s="63">
        <v>0</v>
      </c>
      <c r="P767" s="63">
        <v>0.20234741784037558</v>
      </c>
      <c r="R767">
        <v>754</v>
      </c>
      <c r="S767" s="65">
        <v>0.54946861538007896</v>
      </c>
      <c r="T767" s="62">
        <v>0.30665171397162827</v>
      </c>
      <c r="U767" s="62">
        <v>0</v>
      </c>
      <c r="V767" s="62">
        <v>0.24281690140845075</v>
      </c>
      <c r="X767">
        <v>754</v>
      </c>
      <c r="Y767" s="65">
        <v>0.59971880502861352</v>
      </c>
      <c r="Z767" s="62">
        <v>0.2961976782680501</v>
      </c>
      <c r="AA767" s="62">
        <v>0</v>
      </c>
      <c r="AB767" s="62">
        <v>0.30352112676056336</v>
      </c>
      <c r="AD767">
        <v>754</v>
      </c>
      <c r="AE767" s="65">
        <v>0.63321893146096975</v>
      </c>
      <c r="AF767" s="62">
        <v>0.28922832113233127</v>
      </c>
      <c r="AG767" s="62">
        <v>0</v>
      </c>
      <c r="AH767" s="62">
        <v>0.34399061032863854</v>
      </c>
    </row>
    <row r="768" spans="5:34" x14ac:dyDescent="0.2">
      <c r="E768" s="76">
        <v>2</v>
      </c>
      <c r="F768" s="76">
        <v>1</v>
      </c>
      <c r="G768">
        <v>755</v>
      </c>
      <c r="H768">
        <v>11</v>
      </c>
      <c r="I768">
        <v>7</v>
      </c>
      <c r="J768" t="s">
        <v>49</v>
      </c>
      <c r="K768" t="s">
        <v>60</v>
      </c>
      <c r="L768" s="61">
        <v>755</v>
      </c>
      <c r="M768" s="53">
        <v>0.57816674522994671</v>
      </c>
      <c r="N768" s="63">
        <v>0.45699303630975896</v>
      </c>
      <c r="O768" s="63">
        <v>0</v>
      </c>
      <c r="P768" s="63">
        <v>0.12117370892018779</v>
      </c>
      <c r="R768">
        <v>755</v>
      </c>
      <c r="S768" s="65">
        <v>0.59224608620710073</v>
      </c>
      <c r="T768" s="62">
        <v>0.44683763550287536</v>
      </c>
      <c r="U768" s="62">
        <v>0</v>
      </c>
      <c r="V768" s="62">
        <v>0.14540845070422537</v>
      </c>
      <c r="X768">
        <v>755</v>
      </c>
      <c r="Y768" s="65">
        <v>0.61336509767283176</v>
      </c>
      <c r="Z768" s="62">
        <v>0.43160453429255008</v>
      </c>
      <c r="AA768" s="62">
        <v>0</v>
      </c>
      <c r="AB768" s="62">
        <v>0.18176056338028168</v>
      </c>
      <c r="AD768">
        <v>755</v>
      </c>
      <c r="AE768" s="65">
        <v>0.62744443864998578</v>
      </c>
      <c r="AF768" s="62">
        <v>0.42144913348566659</v>
      </c>
      <c r="AG768" s="62">
        <v>0</v>
      </c>
      <c r="AH768" s="62">
        <v>0.20599530516431924</v>
      </c>
    </row>
    <row r="769" spans="5:34" x14ac:dyDescent="0.2">
      <c r="E769" s="76">
        <v>2</v>
      </c>
      <c r="F769" s="76">
        <v>1</v>
      </c>
      <c r="G769">
        <v>756</v>
      </c>
      <c r="H769">
        <v>12</v>
      </c>
      <c r="I769">
        <v>7</v>
      </c>
      <c r="J769" t="s">
        <v>49</v>
      </c>
      <c r="K769" t="s">
        <v>61</v>
      </c>
      <c r="L769" s="61">
        <v>756</v>
      </c>
      <c r="M769" s="53">
        <v>0.85436475158829828</v>
      </c>
      <c r="N769" s="63">
        <v>0.67605489243336869</v>
      </c>
      <c r="O769" s="63">
        <v>0</v>
      </c>
      <c r="P769" s="63">
        <v>0.17830985915492958</v>
      </c>
      <c r="R769">
        <v>756</v>
      </c>
      <c r="S769" s="65">
        <v>0.87500328136520933</v>
      </c>
      <c r="T769" s="62">
        <v>0.66103145037929378</v>
      </c>
      <c r="U769" s="62">
        <v>0</v>
      </c>
      <c r="V769" s="62">
        <v>0.21397183098591552</v>
      </c>
      <c r="X769">
        <v>756</v>
      </c>
      <c r="Y769" s="65">
        <v>0.90596107603057607</v>
      </c>
      <c r="Z769" s="62">
        <v>0.63849628729818164</v>
      </c>
      <c r="AA769" s="62">
        <v>0</v>
      </c>
      <c r="AB769" s="62">
        <v>0.26746478873239438</v>
      </c>
      <c r="AD769">
        <v>756</v>
      </c>
      <c r="AE769" s="65">
        <v>0.92659960580748701</v>
      </c>
      <c r="AF769" s="62">
        <v>0.62347284524410673</v>
      </c>
      <c r="AG769" s="62">
        <v>0</v>
      </c>
      <c r="AH769" s="62">
        <v>0.30312676056338028</v>
      </c>
    </row>
    <row r="770" spans="5:34" x14ac:dyDescent="0.2">
      <c r="E770" s="76">
        <v>2</v>
      </c>
      <c r="F770" s="76">
        <v>1</v>
      </c>
      <c r="G770">
        <v>757</v>
      </c>
      <c r="H770">
        <v>13</v>
      </c>
      <c r="I770">
        <v>7</v>
      </c>
      <c r="J770" t="s">
        <v>49</v>
      </c>
      <c r="K770" t="s">
        <v>62</v>
      </c>
      <c r="L770" s="61">
        <v>757</v>
      </c>
      <c r="M770" s="53">
        <v>0.9838647678106498</v>
      </c>
      <c r="N770" s="63">
        <v>0.83245631710642443</v>
      </c>
      <c r="O770" s="63">
        <v>0</v>
      </c>
      <c r="P770" s="63">
        <v>0.15140845070422534</v>
      </c>
      <c r="R770">
        <v>757</v>
      </c>
      <c r="S770" s="65">
        <v>0.99564742868246325</v>
      </c>
      <c r="T770" s="62">
        <v>0.81395728783739285</v>
      </c>
      <c r="U770" s="62">
        <v>0</v>
      </c>
      <c r="V770" s="62">
        <v>0.18169014084507043</v>
      </c>
      <c r="X770">
        <v>757</v>
      </c>
      <c r="Y770" s="65">
        <v>1.0133214199901834</v>
      </c>
      <c r="Z770" s="62">
        <v>0.78620874393384532</v>
      </c>
      <c r="AA770" s="62">
        <v>0</v>
      </c>
      <c r="AB770" s="62">
        <v>0.227112676056338</v>
      </c>
      <c r="AD770">
        <v>757</v>
      </c>
      <c r="AE770" s="65">
        <v>1.0251040808619969</v>
      </c>
      <c r="AF770" s="62">
        <v>0.76770971466481375</v>
      </c>
      <c r="AG770" s="62">
        <v>0</v>
      </c>
      <c r="AH770" s="62">
        <v>0.25739436619718309</v>
      </c>
    </row>
    <row r="771" spans="5:34" x14ac:dyDescent="0.2">
      <c r="E771" s="76">
        <v>2</v>
      </c>
      <c r="F771" s="76">
        <v>1</v>
      </c>
      <c r="G771">
        <v>758</v>
      </c>
      <c r="H771">
        <v>14</v>
      </c>
      <c r="I771">
        <v>7</v>
      </c>
      <c r="J771" t="s">
        <v>49</v>
      </c>
      <c r="K771" t="s">
        <v>63</v>
      </c>
      <c r="L771" s="61">
        <v>758</v>
      </c>
      <c r="M771" s="53">
        <v>1.0122259638387803</v>
      </c>
      <c r="N771" s="63">
        <v>0.86105225491859239</v>
      </c>
      <c r="O771" s="63">
        <v>0</v>
      </c>
      <c r="P771" s="63">
        <v>0.15117370892018778</v>
      </c>
      <c r="R771">
        <v>758</v>
      </c>
      <c r="S771" s="65">
        <v>1.0233262110690711</v>
      </c>
      <c r="T771" s="62">
        <v>0.84191776036484578</v>
      </c>
      <c r="U771" s="62">
        <v>0</v>
      </c>
      <c r="V771" s="62">
        <v>0.1814084507042254</v>
      </c>
      <c r="X771">
        <v>758</v>
      </c>
      <c r="Y771" s="65">
        <v>1.0399765819145077</v>
      </c>
      <c r="Z771" s="62">
        <v>0.81321601853422609</v>
      </c>
      <c r="AA771" s="62">
        <v>0</v>
      </c>
      <c r="AB771" s="62">
        <v>0.22676056338028169</v>
      </c>
      <c r="AD771">
        <v>758</v>
      </c>
      <c r="AE771" s="65">
        <v>1.0510768291447989</v>
      </c>
      <c r="AF771" s="62">
        <v>0.79408152398047971</v>
      </c>
      <c r="AG771" s="62">
        <v>0</v>
      </c>
      <c r="AH771" s="62">
        <v>0.25699530516431923</v>
      </c>
    </row>
    <row r="772" spans="5:34" x14ac:dyDescent="0.2">
      <c r="E772" s="76">
        <v>2</v>
      </c>
      <c r="F772" s="76">
        <v>1</v>
      </c>
      <c r="G772">
        <v>759</v>
      </c>
      <c r="H772">
        <v>15</v>
      </c>
      <c r="I772">
        <v>7</v>
      </c>
      <c r="J772" t="s">
        <v>49</v>
      </c>
      <c r="K772" t="s">
        <v>64</v>
      </c>
      <c r="L772" s="61">
        <v>759</v>
      </c>
      <c r="M772" s="53">
        <v>1.2632812659252404</v>
      </c>
      <c r="N772" s="63">
        <v>0.95694323775622636</v>
      </c>
      <c r="O772" s="63">
        <v>0</v>
      </c>
      <c r="P772" s="63">
        <v>0.30633802816901406</v>
      </c>
      <c r="R772">
        <v>759</v>
      </c>
      <c r="S772" s="65">
        <v>1.3032834662755715</v>
      </c>
      <c r="T772" s="62">
        <v>0.9356778324727546</v>
      </c>
      <c r="U772" s="62">
        <v>0</v>
      </c>
      <c r="V772" s="62">
        <v>0.36760563380281691</v>
      </c>
      <c r="X772">
        <v>759</v>
      </c>
      <c r="Y772" s="65">
        <v>1.3632867668010684</v>
      </c>
      <c r="Z772" s="62">
        <v>0.90377972454754718</v>
      </c>
      <c r="AA772" s="62">
        <v>0</v>
      </c>
      <c r="AB772" s="62">
        <v>0.45950704225352113</v>
      </c>
      <c r="AD772">
        <v>759</v>
      </c>
      <c r="AE772" s="65">
        <v>1.4032889671513995</v>
      </c>
      <c r="AF772" s="62">
        <v>0.88251431926407553</v>
      </c>
      <c r="AG772" s="62">
        <v>0</v>
      </c>
      <c r="AH772" s="62">
        <v>0.52077464788732397</v>
      </c>
    </row>
    <row r="773" spans="5:34" x14ac:dyDescent="0.2">
      <c r="E773" s="76">
        <v>2</v>
      </c>
      <c r="F773" s="76">
        <v>1</v>
      </c>
      <c r="G773">
        <v>760</v>
      </c>
      <c r="H773">
        <v>16</v>
      </c>
      <c r="I773">
        <v>7</v>
      </c>
      <c r="J773" t="s">
        <v>49</v>
      </c>
      <c r="K773" t="s">
        <v>65</v>
      </c>
      <c r="L773" s="61">
        <v>760</v>
      </c>
      <c r="M773" s="53">
        <v>1.3557872774136186</v>
      </c>
      <c r="N773" s="63">
        <v>1.0779469018267642</v>
      </c>
      <c r="O773" s="63">
        <v>0</v>
      </c>
      <c r="P773" s="63">
        <v>0.27784037558685443</v>
      </c>
      <c r="R773">
        <v>760</v>
      </c>
      <c r="S773" s="65">
        <v>1.3874009769348392</v>
      </c>
      <c r="T773" s="62">
        <v>1.0539925262306138</v>
      </c>
      <c r="U773" s="62">
        <v>0</v>
      </c>
      <c r="V773" s="62">
        <v>0.33340845070422537</v>
      </c>
      <c r="X773">
        <v>760</v>
      </c>
      <c r="Y773" s="65">
        <v>1.4348215262166701</v>
      </c>
      <c r="Z773" s="62">
        <v>1.0180609628363886</v>
      </c>
      <c r="AA773" s="62">
        <v>0</v>
      </c>
      <c r="AB773" s="62">
        <v>0.41676056338028167</v>
      </c>
      <c r="AD773">
        <v>760</v>
      </c>
      <c r="AE773" s="65">
        <v>1.4664352257378908</v>
      </c>
      <c r="AF773" s="62">
        <v>0.99410658724023826</v>
      </c>
      <c r="AG773" s="62">
        <v>0</v>
      </c>
      <c r="AH773" s="62">
        <v>0.47232863849765261</v>
      </c>
    </row>
    <row r="774" spans="5:34" x14ac:dyDescent="0.2">
      <c r="E774" s="76">
        <v>2</v>
      </c>
      <c r="F774" s="76">
        <v>1</v>
      </c>
      <c r="G774">
        <v>761</v>
      </c>
      <c r="H774">
        <v>17</v>
      </c>
      <c r="I774">
        <v>7</v>
      </c>
      <c r="J774" t="s">
        <v>49</v>
      </c>
      <c r="K774" t="s">
        <v>66</v>
      </c>
      <c r="L774" s="61">
        <v>761</v>
      </c>
      <c r="M774" s="53">
        <v>1.2869496688354285</v>
      </c>
      <c r="N774" s="63">
        <v>1.1362454434833158</v>
      </c>
      <c r="O774" s="63">
        <v>0</v>
      </c>
      <c r="P774" s="63">
        <v>0.15070422535211267</v>
      </c>
      <c r="R774">
        <v>761</v>
      </c>
      <c r="S774" s="65">
        <v>1.2918406151617774</v>
      </c>
      <c r="T774" s="62">
        <v>1.1109955447392421</v>
      </c>
      <c r="U774" s="62">
        <v>0</v>
      </c>
      <c r="V774" s="62">
        <v>0.18084507042253523</v>
      </c>
      <c r="X774">
        <v>761</v>
      </c>
      <c r="Y774" s="65">
        <v>1.2991770346513007</v>
      </c>
      <c r="Z774" s="62">
        <v>1.0731206966231317</v>
      </c>
      <c r="AA774" s="62">
        <v>0</v>
      </c>
      <c r="AB774" s="62">
        <v>0.22605633802816899</v>
      </c>
      <c r="AD774">
        <v>761</v>
      </c>
      <c r="AE774" s="65">
        <v>1.3040679809776496</v>
      </c>
      <c r="AF774" s="62">
        <v>1.047870797879058</v>
      </c>
      <c r="AG774" s="62">
        <v>0</v>
      </c>
      <c r="AH774" s="62">
        <v>0.25619718309859152</v>
      </c>
    </row>
    <row r="775" spans="5:34" x14ac:dyDescent="0.2">
      <c r="E775" s="76">
        <v>2</v>
      </c>
      <c r="F775" s="76">
        <v>1</v>
      </c>
      <c r="G775">
        <v>762</v>
      </c>
      <c r="H775">
        <v>18</v>
      </c>
      <c r="I775">
        <v>7</v>
      </c>
      <c r="J775" t="s">
        <v>49</v>
      </c>
      <c r="K775" t="s">
        <v>67</v>
      </c>
      <c r="L775" s="61">
        <v>762</v>
      </c>
      <c r="M775" s="53">
        <v>1.4604626767814344</v>
      </c>
      <c r="N775" s="63">
        <v>1.3107913152790869</v>
      </c>
      <c r="O775" s="63">
        <v>0</v>
      </c>
      <c r="P775" s="63">
        <v>0.14967136150234742</v>
      </c>
      <c r="R775">
        <v>762</v>
      </c>
      <c r="S775" s="65">
        <v>1.4612682531868129</v>
      </c>
      <c r="T775" s="62">
        <v>1.2816626193839959</v>
      </c>
      <c r="U775" s="62">
        <v>0</v>
      </c>
      <c r="V775" s="62">
        <v>0.17960563380281694</v>
      </c>
      <c r="X775">
        <v>762</v>
      </c>
      <c r="Y775" s="65">
        <v>1.4624766177948811</v>
      </c>
      <c r="Z775" s="62">
        <v>1.23796957554136</v>
      </c>
      <c r="AA775" s="62">
        <v>0</v>
      </c>
      <c r="AB775" s="62">
        <v>0.22450704225352114</v>
      </c>
      <c r="AD775">
        <v>762</v>
      </c>
      <c r="AE775" s="65">
        <v>1.4632821942002598</v>
      </c>
      <c r="AF775" s="62">
        <v>1.2088408796462691</v>
      </c>
      <c r="AG775" s="62">
        <v>0</v>
      </c>
      <c r="AH775" s="62">
        <v>0.25444131455399066</v>
      </c>
    </row>
    <row r="776" spans="5:34" x14ac:dyDescent="0.2">
      <c r="E776" s="76">
        <v>2</v>
      </c>
      <c r="F776" s="76">
        <v>1</v>
      </c>
      <c r="G776">
        <v>763</v>
      </c>
      <c r="H776">
        <v>19</v>
      </c>
      <c r="I776">
        <v>7</v>
      </c>
      <c r="J776" t="s">
        <v>49</v>
      </c>
      <c r="K776" t="s">
        <v>68</v>
      </c>
      <c r="L776" s="61">
        <v>763</v>
      </c>
      <c r="M776" s="53">
        <v>1.4648867726827559</v>
      </c>
      <c r="N776" s="63">
        <v>1.3113656459221925</v>
      </c>
      <c r="O776" s="63">
        <v>0</v>
      </c>
      <c r="P776" s="63">
        <v>0.15352112676056337</v>
      </c>
      <c r="R776">
        <v>763</v>
      </c>
      <c r="S776" s="65">
        <v>1.4664495392365975</v>
      </c>
      <c r="T776" s="62">
        <v>1.2822241871239215</v>
      </c>
      <c r="U776" s="62">
        <v>0</v>
      </c>
      <c r="V776" s="62">
        <v>0.1842253521126761</v>
      </c>
      <c r="X776">
        <v>763</v>
      </c>
      <c r="Y776" s="65">
        <v>1.4687936890673603</v>
      </c>
      <c r="Z776" s="62">
        <v>1.2385119989265152</v>
      </c>
      <c r="AA776" s="62">
        <v>0</v>
      </c>
      <c r="AB776" s="62">
        <v>0.2302816901408451</v>
      </c>
      <c r="AD776">
        <v>763</v>
      </c>
      <c r="AE776" s="65">
        <v>1.4703564556212021</v>
      </c>
      <c r="AF776" s="62">
        <v>1.2093705401282444</v>
      </c>
      <c r="AG776" s="62">
        <v>0</v>
      </c>
      <c r="AH776" s="62">
        <v>0.26098591549295774</v>
      </c>
    </row>
    <row r="777" spans="5:34" x14ac:dyDescent="0.2">
      <c r="E777" s="76">
        <v>2</v>
      </c>
      <c r="F777" s="76">
        <v>1</v>
      </c>
      <c r="G777">
        <v>764</v>
      </c>
      <c r="H777">
        <v>20</v>
      </c>
      <c r="I777">
        <v>7</v>
      </c>
      <c r="J777" t="s">
        <v>49</v>
      </c>
      <c r="K777" t="s">
        <v>69</v>
      </c>
      <c r="L777" s="61">
        <v>764</v>
      </c>
      <c r="M777" s="53">
        <v>1.4916078289948238</v>
      </c>
      <c r="N777" s="63">
        <v>1.3714200355675938</v>
      </c>
      <c r="O777" s="63">
        <v>0</v>
      </c>
      <c r="P777" s="63">
        <v>0.12018779342723004</v>
      </c>
      <c r="R777">
        <v>764</v>
      </c>
      <c r="S777" s="65">
        <v>1.485169386889879</v>
      </c>
      <c r="T777" s="62">
        <v>1.3409440347772028</v>
      </c>
      <c r="U777" s="62">
        <v>0</v>
      </c>
      <c r="V777" s="62">
        <v>0.14422535211267609</v>
      </c>
      <c r="X777">
        <v>764</v>
      </c>
      <c r="Y777" s="65">
        <v>1.4755117237324615</v>
      </c>
      <c r="Z777" s="62">
        <v>1.2952300335916165</v>
      </c>
      <c r="AA777" s="62">
        <v>0</v>
      </c>
      <c r="AB777" s="62">
        <v>0.18028169014084511</v>
      </c>
      <c r="AD777">
        <v>764</v>
      </c>
      <c r="AE777" s="65">
        <v>1.4690732816275167</v>
      </c>
      <c r="AF777" s="62">
        <v>1.2647540328012257</v>
      </c>
      <c r="AG777" s="62">
        <v>0</v>
      </c>
      <c r="AH777" s="62">
        <v>0.2043192488262911</v>
      </c>
    </row>
    <row r="778" spans="5:34" x14ac:dyDescent="0.2">
      <c r="E778" s="76">
        <v>2</v>
      </c>
      <c r="F778" s="76">
        <v>1</v>
      </c>
      <c r="G778">
        <v>765</v>
      </c>
      <c r="H778">
        <v>21</v>
      </c>
      <c r="I778">
        <v>7</v>
      </c>
      <c r="J778" t="s">
        <v>49</v>
      </c>
      <c r="K778" t="s">
        <v>70</v>
      </c>
      <c r="L778" s="61">
        <v>765</v>
      </c>
      <c r="M778" s="53">
        <v>1.2754145242052892</v>
      </c>
      <c r="N778" s="63">
        <v>1.2139121767874488</v>
      </c>
      <c r="O778" s="63">
        <v>0</v>
      </c>
      <c r="P778" s="63">
        <v>6.1502347417840372E-2</v>
      </c>
      <c r="R778">
        <v>765</v>
      </c>
      <c r="S778" s="65">
        <v>1.2607391675380248</v>
      </c>
      <c r="T778" s="62">
        <v>1.1869363506366164</v>
      </c>
      <c r="U778" s="62">
        <v>0</v>
      </c>
      <c r="V778" s="62">
        <v>7.3802816901408469E-2</v>
      </c>
      <c r="X778">
        <v>765</v>
      </c>
      <c r="Y778" s="65">
        <v>1.2387261325371288</v>
      </c>
      <c r="Z778" s="62">
        <v>1.1464726114103683</v>
      </c>
      <c r="AA778" s="62">
        <v>0</v>
      </c>
      <c r="AB778" s="62">
        <v>9.2253521126760579E-2</v>
      </c>
      <c r="AD778">
        <v>765</v>
      </c>
      <c r="AE778" s="65">
        <v>1.2240507758698647</v>
      </c>
      <c r="AF778" s="62">
        <v>1.1194967852595361</v>
      </c>
      <c r="AG778" s="62">
        <v>0</v>
      </c>
      <c r="AH778" s="62">
        <v>0.10455399061032865</v>
      </c>
    </row>
    <row r="779" spans="5:34" x14ac:dyDescent="0.2">
      <c r="E779" s="76">
        <v>2</v>
      </c>
      <c r="F779" s="76">
        <v>1</v>
      </c>
      <c r="G779">
        <v>766</v>
      </c>
      <c r="H779">
        <v>22</v>
      </c>
      <c r="I779">
        <v>7</v>
      </c>
      <c r="J779" t="s">
        <v>49</v>
      </c>
      <c r="K779" t="s">
        <v>71</v>
      </c>
      <c r="L779" s="61">
        <v>766</v>
      </c>
      <c r="M779" s="53">
        <v>1.1998352608256551</v>
      </c>
      <c r="N779" s="63">
        <v>1.1775347913420871</v>
      </c>
      <c r="O779" s="63">
        <v>0</v>
      </c>
      <c r="P779" s="63">
        <v>2.2300469483568074E-2</v>
      </c>
      <c r="R779">
        <v>766</v>
      </c>
      <c r="S779" s="65">
        <v>1.1781279149147668</v>
      </c>
      <c r="T779" s="62">
        <v>1.1513673515344851</v>
      </c>
      <c r="U779" s="62">
        <v>0</v>
      </c>
      <c r="V779" s="62">
        <v>2.6760563380281696E-2</v>
      </c>
      <c r="X779">
        <v>766</v>
      </c>
      <c r="Y779" s="65">
        <v>1.1455668960484342</v>
      </c>
      <c r="Z779" s="62">
        <v>1.1121161918230822</v>
      </c>
      <c r="AA779" s="62">
        <v>0</v>
      </c>
      <c r="AB779" s="62">
        <v>3.3450704225352117E-2</v>
      </c>
      <c r="AD779">
        <v>766</v>
      </c>
      <c r="AE779" s="65">
        <v>1.1238595501375459</v>
      </c>
      <c r="AF779" s="62">
        <v>1.0859487520154802</v>
      </c>
      <c r="AG779" s="62">
        <v>0</v>
      </c>
      <c r="AH779" s="62">
        <v>3.7910798122065728E-2</v>
      </c>
    </row>
    <row r="780" spans="5:34" x14ac:dyDescent="0.2">
      <c r="E780" s="76">
        <v>2</v>
      </c>
      <c r="F780" s="76">
        <v>1</v>
      </c>
      <c r="G780">
        <v>767</v>
      </c>
      <c r="H780">
        <v>23</v>
      </c>
      <c r="I780">
        <v>7</v>
      </c>
      <c r="J780" t="s">
        <v>49</v>
      </c>
      <c r="K780" t="s">
        <v>72</v>
      </c>
      <c r="L780" s="61">
        <v>767</v>
      </c>
      <c r="M780" s="53">
        <v>1.0330665061132012</v>
      </c>
      <c r="N780" s="63">
        <v>0.99128246855451563</v>
      </c>
      <c r="O780" s="63">
        <v>0</v>
      </c>
      <c r="P780" s="63">
        <v>4.1784037558685441E-2</v>
      </c>
      <c r="R780">
        <v>767</v>
      </c>
      <c r="S780" s="65">
        <v>1.0193948143237268</v>
      </c>
      <c r="T780" s="62">
        <v>0.9692539692533042</v>
      </c>
      <c r="U780" s="62">
        <v>0</v>
      </c>
      <c r="V780" s="62">
        <v>5.0140845070422546E-2</v>
      </c>
      <c r="X780">
        <v>767</v>
      </c>
      <c r="Y780" s="65">
        <v>0.99888727663951515</v>
      </c>
      <c r="Z780" s="62">
        <v>0.93621122030148696</v>
      </c>
      <c r="AA780" s="62">
        <v>0</v>
      </c>
      <c r="AB780" s="62">
        <v>6.2676056338028169E-2</v>
      </c>
      <c r="AD780">
        <v>767</v>
      </c>
      <c r="AE780" s="65">
        <v>0.9852155848500409</v>
      </c>
      <c r="AF780" s="62">
        <v>0.91418272100027564</v>
      </c>
      <c r="AG780" s="62">
        <v>0</v>
      </c>
      <c r="AH780" s="62">
        <v>7.103286384976526E-2</v>
      </c>
    </row>
    <row r="781" spans="5:34" x14ac:dyDescent="0.2">
      <c r="E781" s="76">
        <v>2</v>
      </c>
      <c r="F781" s="76">
        <v>1</v>
      </c>
      <c r="G781">
        <v>768</v>
      </c>
      <c r="H781">
        <v>24</v>
      </c>
      <c r="I781">
        <v>7</v>
      </c>
      <c r="J781" t="s">
        <v>49</v>
      </c>
      <c r="K781" t="s">
        <v>73</v>
      </c>
      <c r="L781" s="61">
        <v>768</v>
      </c>
      <c r="M781" s="53">
        <v>1.0110562348549004</v>
      </c>
      <c r="N781" s="63">
        <v>0.97490600011311623</v>
      </c>
      <c r="O781" s="63">
        <v>0</v>
      </c>
      <c r="P781" s="63">
        <v>3.615023474178404E-2</v>
      </c>
      <c r="R781">
        <v>768</v>
      </c>
      <c r="S781" s="65">
        <v>0.99662170402296557</v>
      </c>
      <c r="T781" s="62">
        <v>0.95324142233282472</v>
      </c>
      <c r="U781" s="62">
        <v>0</v>
      </c>
      <c r="V781" s="62">
        <v>4.3380281690140854E-2</v>
      </c>
      <c r="X781">
        <v>768</v>
      </c>
      <c r="Y781" s="65">
        <v>0.97496990777506376</v>
      </c>
      <c r="Z781" s="62">
        <v>0.92074455566238766</v>
      </c>
      <c r="AA781" s="62">
        <v>0</v>
      </c>
      <c r="AB781" s="62">
        <v>5.422535211267606E-2</v>
      </c>
      <c r="AD781">
        <v>768</v>
      </c>
      <c r="AE781" s="65">
        <v>0.96053537694312907</v>
      </c>
      <c r="AF781" s="62">
        <v>0.89907997788209615</v>
      </c>
      <c r="AG781" s="62">
        <v>0</v>
      </c>
      <c r="AH781" s="62">
        <v>6.1455399061032867E-2</v>
      </c>
    </row>
    <row r="782" spans="5:34" x14ac:dyDescent="0.2">
      <c r="E782" s="76">
        <v>2</v>
      </c>
      <c r="F782" s="76">
        <v>2</v>
      </c>
      <c r="G782">
        <v>769</v>
      </c>
      <c r="H782">
        <v>1</v>
      </c>
      <c r="I782">
        <v>1</v>
      </c>
      <c r="J782" t="s">
        <v>49</v>
      </c>
      <c r="K782" t="s">
        <v>50</v>
      </c>
      <c r="L782" s="61">
        <v>769</v>
      </c>
      <c r="M782" s="53">
        <v>0.84297420896785424</v>
      </c>
      <c r="N782" s="63">
        <v>0.84297420896785424</v>
      </c>
      <c r="O782" s="63">
        <v>0</v>
      </c>
      <c r="P782" s="63">
        <v>0</v>
      </c>
      <c r="R782">
        <v>769</v>
      </c>
      <c r="S782" s="65">
        <v>0.82424144876856853</v>
      </c>
      <c r="T782" s="62">
        <v>0.82424144876856853</v>
      </c>
      <c r="U782" s="62">
        <v>0</v>
      </c>
      <c r="V782" s="62">
        <v>0</v>
      </c>
      <c r="X782">
        <v>769</v>
      </c>
      <c r="Y782" s="65">
        <v>0.79614230846964018</v>
      </c>
      <c r="Z782" s="62">
        <v>0.79614230846964018</v>
      </c>
      <c r="AA782" s="62">
        <v>0</v>
      </c>
      <c r="AB782" s="62">
        <v>0</v>
      </c>
      <c r="AD782">
        <v>769</v>
      </c>
      <c r="AE782" s="65">
        <v>0.77740954827035458</v>
      </c>
      <c r="AF782" s="62">
        <v>0.77740954827035458</v>
      </c>
      <c r="AG782" s="62">
        <v>0</v>
      </c>
      <c r="AH782" s="62">
        <v>0</v>
      </c>
    </row>
    <row r="783" spans="5:34" x14ac:dyDescent="0.2">
      <c r="E783" s="76">
        <v>2</v>
      </c>
      <c r="F783" s="76">
        <v>2</v>
      </c>
      <c r="G783">
        <v>770</v>
      </c>
      <c r="H783">
        <v>2</v>
      </c>
      <c r="I783">
        <v>1</v>
      </c>
      <c r="J783" t="s">
        <v>49</v>
      </c>
      <c r="K783" t="s">
        <v>51</v>
      </c>
      <c r="L783" s="61">
        <v>770</v>
      </c>
      <c r="M783" s="53">
        <v>0.62995957866629027</v>
      </c>
      <c r="N783" s="63">
        <v>0.62995957866629027</v>
      </c>
      <c r="O783" s="63">
        <v>0</v>
      </c>
      <c r="P783" s="63">
        <v>0</v>
      </c>
      <c r="R783">
        <v>770</v>
      </c>
      <c r="S783" s="65">
        <v>0.61596047691815037</v>
      </c>
      <c r="T783" s="62">
        <v>0.61596047691815037</v>
      </c>
      <c r="U783" s="62">
        <v>0</v>
      </c>
      <c r="V783" s="62">
        <v>0</v>
      </c>
      <c r="X783">
        <v>770</v>
      </c>
      <c r="Y783" s="65">
        <v>0.59496182429594069</v>
      </c>
      <c r="Z783" s="62">
        <v>0.59496182429594069</v>
      </c>
      <c r="AA783" s="62">
        <v>0</v>
      </c>
      <c r="AB783" s="62">
        <v>0</v>
      </c>
      <c r="AD783">
        <v>770</v>
      </c>
      <c r="AE783" s="65">
        <v>0.58096272254780101</v>
      </c>
      <c r="AF783" s="62">
        <v>0.58096272254780101</v>
      </c>
      <c r="AG783" s="62">
        <v>0</v>
      </c>
      <c r="AH783" s="62">
        <v>0</v>
      </c>
    </row>
    <row r="784" spans="5:34" x14ac:dyDescent="0.2">
      <c r="E784" s="76">
        <v>2</v>
      </c>
      <c r="F784" s="76">
        <v>2</v>
      </c>
      <c r="G784">
        <v>771</v>
      </c>
      <c r="H784">
        <v>3</v>
      </c>
      <c r="I784">
        <v>1</v>
      </c>
      <c r="J784" t="s">
        <v>49</v>
      </c>
      <c r="K784" t="s">
        <v>52</v>
      </c>
      <c r="L784" s="61">
        <v>771</v>
      </c>
      <c r="M784" s="53">
        <v>0.45903672690875463</v>
      </c>
      <c r="N784" s="63">
        <v>0.45903672690875463</v>
      </c>
      <c r="O784" s="63">
        <v>0</v>
      </c>
      <c r="P784" s="63">
        <v>0</v>
      </c>
      <c r="R784">
        <v>771</v>
      </c>
      <c r="S784" s="65">
        <v>0.44883591075522672</v>
      </c>
      <c r="T784" s="62">
        <v>0.44883591075522672</v>
      </c>
      <c r="U784" s="62">
        <v>0</v>
      </c>
      <c r="V784" s="62">
        <v>0</v>
      </c>
      <c r="X784">
        <v>771</v>
      </c>
      <c r="Y784" s="65">
        <v>0.43353468652493499</v>
      </c>
      <c r="Z784" s="62">
        <v>0.43353468652493499</v>
      </c>
      <c r="AA784" s="62">
        <v>0</v>
      </c>
      <c r="AB784" s="62">
        <v>0</v>
      </c>
      <c r="AD784">
        <v>771</v>
      </c>
      <c r="AE784" s="65">
        <v>0.42333387037140713</v>
      </c>
      <c r="AF784" s="62">
        <v>0.42333387037140713</v>
      </c>
      <c r="AG784" s="62">
        <v>0</v>
      </c>
      <c r="AH784" s="62">
        <v>0</v>
      </c>
    </row>
    <row r="785" spans="5:34" x14ac:dyDescent="0.2">
      <c r="E785" s="76">
        <v>2</v>
      </c>
      <c r="F785" s="76">
        <v>2</v>
      </c>
      <c r="G785">
        <v>772</v>
      </c>
      <c r="H785">
        <v>4</v>
      </c>
      <c r="I785">
        <v>1</v>
      </c>
      <c r="J785" t="s">
        <v>49</v>
      </c>
      <c r="K785" t="s">
        <v>53</v>
      </c>
      <c r="L785" s="61">
        <v>772</v>
      </c>
      <c r="M785" s="53">
        <v>0.54587985008759121</v>
      </c>
      <c r="N785" s="63">
        <v>0.54587985008759121</v>
      </c>
      <c r="O785" s="63">
        <v>0</v>
      </c>
      <c r="P785" s="63">
        <v>0</v>
      </c>
      <c r="R785">
        <v>772</v>
      </c>
      <c r="S785" s="65">
        <v>0.53374918675231142</v>
      </c>
      <c r="T785" s="62">
        <v>0.53374918675231142</v>
      </c>
      <c r="U785" s="62">
        <v>0</v>
      </c>
      <c r="V785" s="62">
        <v>0</v>
      </c>
      <c r="X785">
        <v>772</v>
      </c>
      <c r="Y785" s="65">
        <v>0.51555319174939174</v>
      </c>
      <c r="Z785" s="62">
        <v>0.51555319174939174</v>
      </c>
      <c r="AA785" s="62">
        <v>0</v>
      </c>
      <c r="AB785" s="62">
        <v>0</v>
      </c>
      <c r="AD785">
        <v>772</v>
      </c>
      <c r="AE785" s="65">
        <v>0.50342252841411195</v>
      </c>
      <c r="AF785" s="62">
        <v>0.50342252841411195</v>
      </c>
      <c r="AG785" s="62">
        <v>0</v>
      </c>
      <c r="AH785" s="62">
        <v>0</v>
      </c>
    </row>
    <row r="786" spans="5:34" x14ac:dyDescent="0.2">
      <c r="E786" s="76">
        <v>2</v>
      </c>
      <c r="F786" s="76">
        <v>2</v>
      </c>
      <c r="G786">
        <v>773</v>
      </c>
      <c r="H786">
        <v>5</v>
      </c>
      <c r="I786">
        <v>1</v>
      </c>
      <c r="J786" t="s">
        <v>49</v>
      </c>
      <c r="K786" t="s">
        <v>54</v>
      </c>
      <c r="L786" s="61">
        <v>773</v>
      </c>
      <c r="M786" s="53">
        <v>0.46079744196401934</v>
      </c>
      <c r="N786" s="63">
        <v>0.46079744196401934</v>
      </c>
      <c r="O786" s="63">
        <v>0</v>
      </c>
      <c r="P786" s="63">
        <v>0</v>
      </c>
      <c r="R786">
        <v>773</v>
      </c>
      <c r="S786" s="65">
        <v>0.45055749880926332</v>
      </c>
      <c r="T786" s="62">
        <v>0.45055749880926332</v>
      </c>
      <c r="U786" s="62">
        <v>0</v>
      </c>
      <c r="V786" s="62">
        <v>0</v>
      </c>
      <c r="X786">
        <v>773</v>
      </c>
      <c r="Y786" s="65">
        <v>0.43519758407712938</v>
      </c>
      <c r="Z786" s="62">
        <v>0.43519758407712938</v>
      </c>
      <c r="AA786" s="62">
        <v>0</v>
      </c>
      <c r="AB786" s="62">
        <v>0</v>
      </c>
      <c r="AD786">
        <v>773</v>
      </c>
      <c r="AE786" s="65">
        <v>0.42495764092237343</v>
      </c>
      <c r="AF786" s="62">
        <v>0.42495764092237343</v>
      </c>
      <c r="AG786" s="62">
        <v>0</v>
      </c>
      <c r="AH786" s="62">
        <v>0</v>
      </c>
    </row>
    <row r="787" spans="5:34" x14ac:dyDescent="0.2">
      <c r="E787" s="76">
        <v>2</v>
      </c>
      <c r="F787" s="76">
        <v>2</v>
      </c>
      <c r="G787">
        <v>774</v>
      </c>
      <c r="H787">
        <v>6</v>
      </c>
      <c r="I787">
        <v>1</v>
      </c>
      <c r="J787" t="s">
        <v>49</v>
      </c>
      <c r="K787" t="s">
        <v>55</v>
      </c>
      <c r="L787" s="61">
        <v>774</v>
      </c>
      <c r="M787" s="53">
        <v>0.33629480082414714</v>
      </c>
      <c r="N787" s="63">
        <v>0.33629480082414714</v>
      </c>
      <c r="O787" s="63">
        <v>0</v>
      </c>
      <c r="P787" s="63">
        <v>0</v>
      </c>
      <c r="R787">
        <v>774</v>
      </c>
      <c r="S787" s="65">
        <v>0.32882158302805498</v>
      </c>
      <c r="T787" s="62">
        <v>0.32882158302805498</v>
      </c>
      <c r="U787" s="62">
        <v>0</v>
      </c>
      <c r="V787" s="62">
        <v>0</v>
      </c>
      <c r="X787">
        <v>774</v>
      </c>
      <c r="Y787" s="65">
        <v>0.31761175633391675</v>
      </c>
      <c r="Z787" s="62">
        <v>0.31761175633391675</v>
      </c>
      <c r="AA787" s="62">
        <v>0</v>
      </c>
      <c r="AB787" s="62">
        <v>0</v>
      </c>
      <c r="AD787">
        <v>774</v>
      </c>
      <c r="AE787" s="65">
        <v>0.31013853853782458</v>
      </c>
      <c r="AF787" s="62">
        <v>0.31013853853782458</v>
      </c>
      <c r="AG787" s="62">
        <v>0</v>
      </c>
      <c r="AH787" s="62">
        <v>0</v>
      </c>
    </row>
    <row r="788" spans="5:34" x14ac:dyDescent="0.2">
      <c r="E788" s="76">
        <v>2</v>
      </c>
      <c r="F788" s="76">
        <v>2</v>
      </c>
      <c r="G788">
        <v>775</v>
      </c>
      <c r="H788">
        <v>7</v>
      </c>
      <c r="I788">
        <v>1</v>
      </c>
      <c r="J788" t="s">
        <v>49</v>
      </c>
      <c r="K788" t="s">
        <v>56</v>
      </c>
      <c r="L788" s="61">
        <v>775</v>
      </c>
      <c r="M788" s="53">
        <v>0.16985300064701991</v>
      </c>
      <c r="N788" s="63">
        <v>0.16703609923856921</v>
      </c>
      <c r="O788" s="63">
        <v>0</v>
      </c>
      <c r="P788" s="63">
        <v>2.8169014084507044E-3</v>
      </c>
      <c r="R788">
        <v>775</v>
      </c>
      <c r="S788" s="65">
        <v>0.16670446761229743</v>
      </c>
      <c r="T788" s="62">
        <v>0.16332418592215658</v>
      </c>
      <c r="U788" s="62">
        <v>0</v>
      </c>
      <c r="V788" s="62">
        <v>3.3802816901408457E-3</v>
      </c>
      <c r="X788">
        <v>775</v>
      </c>
      <c r="Y788" s="65">
        <v>0.16198166806021369</v>
      </c>
      <c r="Z788" s="62">
        <v>0.15775631594753764</v>
      </c>
      <c r="AA788" s="62">
        <v>0</v>
      </c>
      <c r="AB788" s="62">
        <v>4.2253521126760568E-3</v>
      </c>
      <c r="AD788">
        <v>775</v>
      </c>
      <c r="AE788" s="65">
        <v>0.15883313502549118</v>
      </c>
      <c r="AF788" s="62">
        <v>0.15404440263112498</v>
      </c>
      <c r="AG788" s="62">
        <v>0</v>
      </c>
      <c r="AH788" s="62">
        <v>4.7887323943661972E-3</v>
      </c>
    </row>
    <row r="789" spans="5:34" x14ac:dyDescent="0.2">
      <c r="E789" s="76">
        <v>2</v>
      </c>
      <c r="F789" s="76">
        <v>2</v>
      </c>
      <c r="G789">
        <v>776</v>
      </c>
      <c r="H789">
        <v>8</v>
      </c>
      <c r="I789">
        <v>1</v>
      </c>
      <c r="J789" t="s">
        <v>49</v>
      </c>
      <c r="K789" t="s">
        <v>57</v>
      </c>
      <c r="L789" s="61">
        <v>776</v>
      </c>
      <c r="M789" s="53">
        <v>0.18016661756199293</v>
      </c>
      <c r="N789" s="63">
        <v>0.18016661756199293</v>
      </c>
      <c r="O789" s="63">
        <v>0</v>
      </c>
      <c r="P789" s="63">
        <v>0</v>
      </c>
      <c r="R789">
        <v>776</v>
      </c>
      <c r="S789" s="65">
        <v>0.17616291494950417</v>
      </c>
      <c r="T789" s="62">
        <v>0.17616291494950417</v>
      </c>
      <c r="U789" s="62">
        <v>0</v>
      </c>
      <c r="V789" s="62">
        <v>0</v>
      </c>
      <c r="X789">
        <v>776</v>
      </c>
      <c r="Y789" s="65">
        <v>0.17015736103077106</v>
      </c>
      <c r="Z789" s="62">
        <v>0.17015736103077106</v>
      </c>
      <c r="AA789" s="62">
        <v>0</v>
      </c>
      <c r="AB789" s="62">
        <v>0</v>
      </c>
      <c r="AD789">
        <v>776</v>
      </c>
      <c r="AE789" s="65">
        <v>0.16615365841828236</v>
      </c>
      <c r="AF789" s="62">
        <v>0.16615365841828236</v>
      </c>
      <c r="AG789" s="62">
        <v>0</v>
      </c>
      <c r="AH789" s="62">
        <v>0</v>
      </c>
    </row>
    <row r="790" spans="5:34" x14ac:dyDescent="0.2">
      <c r="E790" s="76">
        <v>2</v>
      </c>
      <c r="F790" s="76">
        <v>2</v>
      </c>
      <c r="G790">
        <v>777</v>
      </c>
      <c r="H790">
        <v>9</v>
      </c>
      <c r="I790">
        <v>1</v>
      </c>
      <c r="J790" t="s">
        <v>49</v>
      </c>
      <c r="K790" t="s">
        <v>58</v>
      </c>
      <c r="L790" s="61">
        <v>777</v>
      </c>
      <c r="M790" s="53">
        <v>0.53064170601292648</v>
      </c>
      <c r="N790" s="63">
        <v>0.25787175296128323</v>
      </c>
      <c r="O790" s="63">
        <v>0</v>
      </c>
      <c r="P790" s="63">
        <v>0.2727699530516432</v>
      </c>
      <c r="R790">
        <v>777</v>
      </c>
      <c r="S790" s="65">
        <v>0.57946521322411537</v>
      </c>
      <c r="T790" s="62">
        <v>0.25214126956214361</v>
      </c>
      <c r="U790" s="62">
        <v>0</v>
      </c>
      <c r="V790" s="62">
        <v>0.32732394366197182</v>
      </c>
      <c r="X790">
        <v>777</v>
      </c>
      <c r="Y790" s="65">
        <v>0.65270047404089904</v>
      </c>
      <c r="Z790" s="62">
        <v>0.24354554446343418</v>
      </c>
      <c r="AA790" s="62">
        <v>0</v>
      </c>
      <c r="AB790" s="62">
        <v>0.4091549295774648</v>
      </c>
      <c r="AD790">
        <v>777</v>
      </c>
      <c r="AE790" s="65">
        <v>0.70152398125208792</v>
      </c>
      <c r="AF790" s="62">
        <v>0.23781506106429456</v>
      </c>
      <c r="AG790" s="62">
        <v>0</v>
      </c>
      <c r="AH790" s="62">
        <v>0.46370892018779342</v>
      </c>
    </row>
    <row r="791" spans="5:34" x14ac:dyDescent="0.2">
      <c r="E791" s="76">
        <v>2</v>
      </c>
      <c r="F791" s="76">
        <v>2</v>
      </c>
      <c r="G791">
        <v>778</v>
      </c>
      <c r="H791">
        <v>10</v>
      </c>
      <c r="I791">
        <v>1</v>
      </c>
      <c r="J791" t="s">
        <v>49</v>
      </c>
      <c r="K791" t="s">
        <v>59</v>
      </c>
      <c r="L791" s="61">
        <v>778</v>
      </c>
      <c r="M791" s="53">
        <v>0.51596848894772274</v>
      </c>
      <c r="N791" s="63">
        <v>0.31362107110734716</v>
      </c>
      <c r="O791" s="63">
        <v>0</v>
      </c>
      <c r="P791" s="63">
        <v>0.20234741784037558</v>
      </c>
      <c r="R791">
        <v>778</v>
      </c>
      <c r="S791" s="65">
        <v>0.54946861538007896</v>
      </c>
      <c r="T791" s="62">
        <v>0.30665171397162827</v>
      </c>
      <c r="U791" s="62">
        <v>0</v>
      </c>
      <c r="V791" s="62">
        <v>0.24281690140845075</v>
      </c>
      <c r="X791">
        <v>778</v>
      </c>
      <c r="Y791" s="65">
        <v>0.59971880502861352</v>
      </c>
      <c r="Z791" s="62">
        <v>0.2961976782680501</v>
      </c>
      <c r="AA791" s="62">
        <v>0</v>
      </c>
      <c r="AB791" s="62">
        <v>0.30352112676056336</v>
      </c>
      <c r="AD791">
        <v>778</v>
      </c>
      <c r="AE791" s="65">
        <v>0.63321893146096975</v>
      </c>
      <c r="AF791" s="62">
        <v>0.28922832113233127</v>
      </c>
      <c r="AG791" s="62">
        <v>0</v>
      </c>
      <c r="AH791" s="62">
        <v>0.34399061032863854</v>
      </c>
    </row>
    <row r="792" spans="5:34" x14ac:dyDescent="0.2">
      <c r="E792" s="76">
        <v>2</v>
      </c>
      <c r="F792" s="76">
        <v>2</v>
      </c>
      <c r="G792">
        <v>779</v>
      </c>
      <c r="H792">
        <v>11</v>
      </c>
      <c r="I792">
        <v>1</v>
      </c>
      <c r="J792" t="s">
        <v>49</v>
      </c>
      <c r="K792" t="s">
        <v>60</v>
      </c>
      <c r="L792" s="61">
        <v>779</v>
      </c>
      <c r="M792" s="53">
        <v>0.57816674522994671</v>
      </c>
      <c r="N792" s="63">
        <v>0.45699303630975896</v>
      </c>
      <c r="O792" s="63">
        <v>0</v>
      </c>
      <c r="P792" s="63">
        <v>0.12117370892018779</v>
      </c>
      <c r="R792">
        <v>779</v>
      </c>
      <c r="S792" s="65">
        <v>0.59224608620710073</v>
      </c>
      <c r="T792" s="62">
        <v>0.44683763550287536</v>
      </c>
      <c r="U792" s="62">
        <v>0</v>
      </c>
      <c r="V792" s="62">
        <v>0.14540845070422537</v>
      </c>
      <c r="X792">
        <v>779</v>
      </c>
      <c r="Y792" s="65">
        <v>0.61336509767283176</v>
      </c>
      <c r="Z792" s="62">
        <v>0.43160453429255008</v>
      </c>
      <c r="AA792" s="62">
        <v>0</v>
      </c>
      <c r="AB792" s="62">
        <v>0.18176056338028168</v>
      </c>
      <c r="AD792">
        <v>779</v>
      </c>
      <c r="AE792" s="65">
        <v>0.62744443864998578</v>
      </c>
      <c r="AF792" s="62">
        <v>0.42144913348566659</v>
      </c>
      <c r="AG792" s="62">
        <v>0</v>
      </c>
      <c r="AH792" s="62">
        <v>0.20599530516431924</v>
      </c>
    </row>
    <row r="793" spans="5:34" x14ac:dyDescent="0.2">
      <c r="E793" s="76">
        <v>2</v>
      </c>
      <c r="F793" s="76">
        <v>2</v>
      </c>
      <c r="G793">
        <v>780</v>
      </c>
      <c r="H793">
        <v>12</v>
      </c>
      <c r="I793">
        <v>1</v>
      </c>
      <c r="J793" t="s">
        <v>49</v>
      </c>
      <c r="K793" t="s">
        <v>61</v>
      </c>
      <c r="L793" s="61">
        <v>780</v>
      </c>
      <c r="M793" s="53">
        <v>0.85436475158829828</v>
      </c>
      <c r="N793" s="63">
        <v>0.67605489243336869</v>
      </c>
      <c r="O793" s="63">
        <v>0</v>
      </c>
      <c r="P793" s="63">
        <v>0.17830985915492958</v>
      </c>
      <c r="R793">
        <v>780</v>
      </c>
      <c r="S793" s="65">
        <v>0.87500328136520933</v>
      </c>
      <c r="T793" s="62">
        <v>0.66103145037929378</v>
      </c>
      <c r="U793" s="62">
        <v>0</v>
      </c>
      <c r="V793" s="62">
        <v>0.21397183098591552</v>
      </c>
      <c r="X793">
        <v>780</v>
      </c>
      <c r="Y793" s="65">
        <v>0.90596107603057607</v>
      </c>
      <c r="Z793" s="62">
        <v>0.63849628729818164</v>
      </c>
      <c r="AA793" s="62">
        <v>0</v>
      </c>
      <c r="AB793" s="62">
        <v>0.26746478873239438</v>
      </c>
      <c r="AD793">
        <v>780</v>
      </c>
      <c r="AE793" s="65">
        <v>0.92659960580748701</v>
      </c>
      <c r="AF793" s="62">
        <v>0.62347284524410673</v>
      </c>
      <c r="AG793" s="62">
        <v>0</v>
      </c>
      <c r="AH793" s="62">
        <v>0.30312676056338028</v>
      </c>
    </row>
    <row r="794" spans="5:34" x14ac:dyDescent="0.2">
      <c r="E794" s="76">
        <v>2</v>
      </c>
      <c r="F794" s="76">
        <v>2</v>
      </c>
      <c r="G794">
        <v>781</v>
      </c>
      <c r="H794">
        <v>13</v>
      </c>
      <c r="I794">
        <v>1</v>
      </c>
      <c r="J794" t="s">
        <v>49</v>
      </c>
      <c r="K794" t="s">
        <v>62</v>
      </c>
      <c r="L794" s="61">
        <v>781</v>
      </c>
      <c r="M794" s="53">
        <v>0.9838647678106498</v>
      </c>
      <c r="N794" s="63">
        <v>0.83245631710642443</v>
      </c>
      <c r="O794" s="63">
        <v>0</v>
      </c>
      <c r="P794" s="63">
        <v>0.15140845070422534</v>
      </c>
      <c r="R794">
        <v>781</v>
      </c>
      <c r="S794" s="65">
        <v>0.99564742868246325</v>
      </c>
      <c r="T794" s="62">
        <v>0.81395728783739285</v>
      </c>
      <c r="U794" s="62">
        <v>0</v>
      </c>
      <c r="V794" s="62">
        <v>0.18169014084507043</v>
      </c>
      <c r="X794">
        <v>781</v>
      </c>
      <c r="Y794" s="65">
        <v>1.0133214199901834</v>
      </c>
      <c r="Z794" s="62">
        <v>0.78620874393384532</v>
      </c>
      <c r="AA794" s="62">
        <v>0</v>
      </c>
      <c r="AB794" s="62">
        <v>0.227112676056338</v>
      </c>
      <c r="AD794">
        <v>781</v>
      </c>
      <c r="AE794" s="65">
        <v>1.0251040808619969</v>
      </c>
      <c r="AF794" s="62">
        <v>0.76770971466481375</v>
      </c>
      <c r="AG794" s="62">
        <v>0</v>
      </c>
      <c r="AH794" s="62">
        <v>0.25739436619718309</v>
      </c>
    </row>
    <row r="795" spans="5:34" x14ac:dyDescent="0.2">
      <c r="E795" s="76">
        <v>2</v>
      </c>
      <c r="F795" s="76">
        <v>2</v>
      </c>
      <c r="G795">
        <v>782</v>
      </c>
      <c r="H795">
        <v>14</v>
      </c>
      <c r="I795">
        <v>1</v>
      </c>
      <c r="J795" t="s">
        <v>49</v>
      </c>
      <c r="K795" t="s">
        <v>63</v>
      </c>
      <c r="L795" s="61">
        <v>782</v>
      </c>
      <c r="M795" s="53">
        <v>1.0122259638387803</v>
      </c>
      <c r="N795" s="63">
        <v>0.86105225491859239</v>
      </c>
      <c r="O795" s="63">
        <v>0</v>
      </c>
      <c r="P795" s="63">
        <v>0.15117370892018778</v>
      </c>
      <c r="R795">
        <v>782</v>
      </c>
      <c r="S795" s="65">
        <v>1.0233262110690711</v>
      </c>
      <c r="T795" s="62">
        <v>0.84191776036484578</v>
      </c>
      <c r="U795" s="62">
        <v>0</v>
      </c>
      <c r="V795" s="62">
        <v>0.1814084507042254</v>
      </c>
      <c r="X795">
        <v>782</v>
      </c>
      <c r="Y795" s="65">
        <v>1.0399765819145077</v>
      </c>
      <c r="Z795" s="62">
        <v>0.81321601853422609</v>
      </c>
      <c r="AA795" s="62">
        <v>0</v>
      </c>
      <c r="AB795" s="62">
        <v>0.22676056338028169</v>
      </c>
      <c r="AD795">
        <v>782</v>
      </c>
      <c r="AE795" s="65">
        <v>1.0510768291447989</v>
      </c>
      <c r="AF795" s="62">
        <v>0.79408152398047971</v>
      </c>
      <c r="AG795" s="62">
        <v>0</v>
      </c>
      <c r="AH795" s="62">
        <v>0.25699530516431923</v>
      </c>
    </row>
    <row r="796" spans="5:34" x14ac:dyDescent="0.2">
      <c r="E796" s="76">
        <v>2</v>
      </c>
      <c r="F796" s="76">
        <v>2</v>
      </c>
      <c r="G796">
        <v>783</v>
      </c>
      <c r="H796">
        <v>15</v>
      </c>
      <c r="I796">
        <v>1</v>
      </c>
      <c r="J796" t="s">
        <v>49</v>
      </c>
      <c r="K796" t="s">
        <v>64</v>
      </c>
      <c r="L796" s="61">
        <v>783</v>
      </c>
      <c r="M796" s="53">
        <v>1.2632812659252404</v>
      </c>
      <c r="N796" s="63">
        <v>0.95694323775622636</v>
      </c>
      <c r="O796" s="63">
        <v>0</v>
      </c>
      <c r="P796" s="63">
        <v>0.30633802816901406</v>
      </c>
      <c r="R796">
        <v>783</v>
      </c>
      <c r="S796" s="65">
        <v>1.3032834662755715</v>
      </c>
      <c r="T796" s="62">
        <v>0.9356778324727546</v>
      </c>
      <c r="U796" s="62">
        <v>0</v>
      </c>
      <c r="V796" s="62">
        <v>0.36760563380281691</v>
      </c>
      <c r="X796">
        <v>783</v>
      </c>
      <c r="Y796" s="65">
        <v>1.3632867668010684</v>
      </c>
      <c r="Z796" s="62">
        <v>0.90377972454754718</v>
      </c>
      <c r="AA796" s="62">
        <v>0</v>
      </c>
      <c r="AB796" s="62">
        <v>0.45950704225352113</v>
      </c>
      <c r="AD796">
        <v>783</v>
      </c>
      <c r="AE796" s="65">
        <v>1.4032889671513995</v>
      </c>
      <c r="AF796" s="62">
        <v>0.88251431926407553</v>
      </c>
      <c r="AG796" s="62">
        <v>0</v>
      </c>
      <c r="AH796" s="62">
        <v>0.52077464788732397</v>
      </c>
    </row>
    <row r="797" spans="5:34" x14ac:dyDescent="0.2">
      <c r="E797" s="76">
        <v>2</v>
      </c>
      <c r="F797" s="76">
        <v>2</v>
      </c>
      <c r="G797">
        <v>784</v>
      </c>
      <c r="H797">
        <v>16</v>
      </c>
      <c r="I797">
        <v>1</v>
      </c>
      <c r="J797" t="s">
        <v>49</v>
      </c>
      <c r="K797" t="s">
        <v>65</v>
      </c>
      <c r="L797" s="61">
        <v>784</v>
      </c>
      <c r="M797" s="53">
        <v>1.3557872774136186</v>
      </c>
      <c r="N797" s="63">
        <v>1.0779469018267642</v>
      </c>
      <c r="O797" s="63">
        <v>0</v>
      </c>
      <c r="P797" s="63">
        <v>0.27784037558685443</v>
      </c>
      <c r="R797">
        <v>784</v>
      </c>
      <c r="S797" s="65">
        <v>1.3874009769348392</v>
      </c>
      <c r="T797" s="62">
        <v>1.0539925262306138</v>
      </c>
      <c r="U797" s="62">
        <v>0</v>
      </c>
      <c r="V797" s="62">
        <v>0.33340845070422537</v>
      </c>
      <c r="X797">
        <v>784</v>
      </c>
      <c r="Y797" s="65">
        <v>1.4348215262166701</v>
      </c>
      <c r="Z797" s="62">
        <v>1.0180609628363886</v>
      </c>
      <c r="AA797" s="62">
        <v>0</v>
      </c>
      <c r="AB797" s="62">
        <v>0.41676056338028167</v>
      </c>
      <c r="AD797">
        <v>784</v>
      </c>
      <c r="AE797" s="65">
        <v>1.4664352257378908</v>
      </c>
      <c r="AF797" s="62">
        <v>0.99410658724023826</v>
      </c>
      <c r="AG797" s="62">
        <v>0</v>
      </c>
      <c r="AH797" s="62">
        <v>0.47232863849765261</v>
      </c>
    </row>
    <row r="798" spans="5:34" x14ac:dyDescent="0.2">
      <c r="E798" s="76">
        <v>2</v>
      </c>
      <c r="F798" s="76">
        <v>2</v>
      </c>
      <c r="G798">
        <v>785</v>
      </c>
      <c r="H798">
        <v>17</v>
      </c>
      <c r="I798">
        <v>1</v>
      </c>
      <c r="J798" t="s">
        <v>49</v>
      </c>
      <c r="K798" t="s">
        <v>66</v>
      </c>
      <c r="L798" s="61">
        <v>785</v>
      </c>
      <c r="M798" s="53">
        <v>1.2869496688354285</v>
      </c>
      <c r="N798" s="63">
        <v>1.1362454434833158</v>
      </c>
      <c r="O798" s="63">
        <v>0</v>
      </c>
      <c r="P798" s="63">
        <v>0.15070422535211267</v>
      </c>
      <c r="R798">
        <v>785</v>
      </c>
      <c r="S798" s="65">
        <v>1.2918406151617774</v>
      </c>
      <c r="T798" s="62">
        <v>1.1109955447392421</v>
      </c>
      <c r="U798" s="62">
        <v>0</v>
      </c>
      <c r="V798" s="62">
        <v>0.18084507042253523</v>
      </c>
      <c r="X798">
        <v>785</v>
      </c>
      <c r="Y798" s="65">
        <v>1.2991770346513007</v>
      </c>
      <c r="Z798" s="62">
        <v>1.0731206966231317</v>
      </c>
      <c r="AA798" s="62">
        <v>0</v>
      </c>
      <c r="AB798" s="62">
        <v>0.22605633802816899</v>
      </c>
      <c r="AD798">
        <v>785</v>
      </c>
      <c r="AE798" s="65">
        <v>1.3040679809776496</v>
      </c>
      <c r="AF798" s="62">
        <v>1.047870797879058</v>
      </c>
      <c r="AG798" s="62">
        <v>0</v>
      </c>
      <c r="AH798" s="62">
        <v>0.25619718309859152</v>
      </c>
    </row>
    <row r="799" spans="5:34" x14ac:dyDescent="0.2">
      <c r="E799" s="76">
        <v>2</v>
      </c>
      <c r="F799" s="76">
        <v>2</v>
      </c>
      <c r="G799">
        <v>786</v>
      </c>
      <c r="H799">
        <v>18</v>
      </c>
      <c r="I799">
        <v>1</v>
      </c>
      <c r="J799" t="s">
        <v>49</v>
      </c>
      <c r="K799" t="s">
        <v>67</v>
      </c>
      <c r="L799" s="61">
        <v>786</v>
      </c>
      <c r="M799" s="53">
        <v>1.4604626767814344</v>
      </c>
      <c r="N799" s="63">
        <v>1.3107913152790869</v>
      </c>
      <c r="O799" s="63">
        <v>0</v>
      </c>
      <c r="P799" s="63">
        <v>0.14967136150234742</v>
      </c>
      <c r="R799">
        <v>786</v>
      </c>
      <c r="S799" s="65">
        <v>1.4612682531868129</v>
      </c>
      <c r="T799" s="62">
        <v>1.2816626193839959</v>
      </c>
      <c r="U799" s="62">
        <v>0</v>
      </c>
      <c r="V799" s="62">
        <v>0.17960563380281694</v>
      </c>
      <c r="X799">
        <v>786</v>
      </c>
      <c r="Y799" s="65">
        <v>1.4624766177948811</v>
      </c>
      <c r="Z799" s="62">
        <v>1.23796957554136</v>
      </c>
      <c r="AA799" s="62">
        <v>0</v>
      </c>
      <c r="AB799" s="62">
        <v>0.22450704225352114</v>
      </c>
      <c r="AD799">
        <v>786</v>
      </c>
      <c r="AE799" s="65">
        <v>1.4632821942002598</v>
      </c>
      <c r="AF799" s="62">
        <v>1.2088408796462691</v>
      </c>
      <c r="AG799" s="62">
        <v>0</v>
      </c>
      <c r="AH799" s="62">
        <v>0.25444131455399066</v>
      </c>
    </row>
    <row r="800" spans="5:34" x14ac:dyDescent="0.2">
      <c r="E800" s="76">
        <v>2</v>
      </c>
      <c r="F800" s="76">
        <v>2</v>
      </c>
      <c r="G800">
        <v>787</v>
      </c>
      <c r="H800">
        <v>19</v>
      </c>
      <c r="I800">
        <v>1</v>
      </c>
      <c r="J800" t="s">
        <v>49</v>
      </c>
      <c r="K800" t="s">
        <v>68</v>
      </c>
      <c r="L800" s="61">
        <v>787</v>
      </c>
      <c r="M800" s="53">
        <v>1.4648867726827559</v>
      </c>
      <c r="N800" s="63">
        <v>1.3113656459221925</v>
      </c>
      <c r="O800" s="63">
        <v>0</v>
      </c>
      <c r="P800" s="63">
        <v>0.15352112676056337</v>
      </c>
      <c r="R800">
        <v>787</v>
      </c>
      <c r="S800" s="65">
        <v>1.4664495392365975</v>
      </c>
      <c r="T800" s="62">
        <v>1.2822241871239215</v>
      </c>
      <c r="U800" s="62">
        <v>0</v>
      </c>
      <c r="V800" s="62">
        <v>0.1842253521126761</v>
      </c>
      <c r="X800">
        <v>787</v>
      </c>
      <c r="Y800" s="65">
        <v>1.4687936890673603</v>
      </c>
      <c r="Z800" s="62">
        <v>1.2385119989265152</v>
      </c>
      <c r="AA800" s="62">
        <v>0</v>
      </c>
      <c r="AB800" s="62">
        <v>0.2302816901408451</v>
      </c>
      <c r="AD800">
        <v>787</v>
      </c>
      <c r="AE800" s="65">
        <v>1.4703564556212021</v>
      </c>
      <c r="AF800" s="62">
        <v>1.2093705401282444</v>
      </c>
      <c r="AG800" s="62">
        <v>0</v>
      </c>
      <c r="AH800" s="62">
        <v>0.26098591549295774</v>
      </c>
    </row>
    <row r="801" spans="5:34" x14ac:dyDescent="0.2">
      <c r="E801" s="76">
        <v>2</v>
      </c>
      <c r="F801" s="76">
        <v>2</v>
      </c>
      <c r="G801">
        <v>788</v>
      </c>
      <c r="H801">
        <v>20</v>
      </c>
      <c r="I801">
        <v>1</v>
      </c>
      <c r="J801" t="s">
        <v>49</v>
      </c>
      <c r="K801" t="s">
        <v>69</v>
      </c>
      <c r="L801" s="61">
        <v>788</v>
      </c>
      <c r="M801" s="53">
        <v>1.4916078289948238</v>
      </c>
      <c r="N801" s="63">
        <v>1.3714200355675938</v>
      </c>
      <c r="O801" s="63">
        <v>0</v>
      </c>
      <c r="P801" s="63">
        <v>0.12018779342723004</v>
      </c>
      <c r="R801">
        <v>788</v>
      </c>
      <c r="S801" s="65">
        <v>1.485169386889879</v>
      </c>
      <c r="T801" s="62">
        <v>1.3409440347772028</v>
      </c>
      <c r="U801" s="62">
        <v>0</v>
      </c>
      <c r="V801" s="62">
        <v>0.14422535211267609</v>
      </c>
      <c r="X801">
        <v>788</v>
      </c>
      <c r="Y801" s="65">
        <v>1.4755117237324615</v>
      </c>
      <c r="Z801" s="62">
        <v>1.2952300335916165</v>
      </c>
      <c r="AA801" s="62">
        <v>0</v>
      </c>
      <c r="AB801" s="62">
        <v>0.18028169014084511</v>
      </c>
      <c r="AD801">
        <v>788</v>
      </c>
      <c r="AE801" s="65">
        <v>1.4690732816275167</v>
      </c>
      <c r="AF801" s="62">
        <v>1.2647540328012257</v>
      </c>
      <c r="AG801" s="62">
        <v>0</v>
      </c>
      <c r="AH801" s="62">
        <v>0.2043192488262911</v>
      </c>
    </row>
    <row r="802" spans="5:34" x14ac:dyDescent="0.2">
      <c r="E802" s="76">
        <v>2</v>
      </c>
      <c r="F802" s="76">
        <v>2</v>
      </c>
      <c r="G802">
        <v>789</v>
      </c>
      <c r="H802">
        <v>21</v>
      </c>
      <c r="I802">
        <v>1</v>
      </c>
      <c r="J802" t="s">
        <v>49</v>
      </c>
      <c r="K802" t="s">
        <v>70</v>
      </c>
      <c r="L802" s="61">
        <v>789</v>
      </c>
      <c r="M802" s="53">
        <v>1.2754145242052892</v>
      </c>
      <c r="N802" s="63">
        <v>1.2139121767874488</v>
      </c>
      <c r="O802" s="63">
        <v>0</v>
      </c>
      <c r="P802" s="63">
        <v>6.1502347417840372E-2</v>
      </c>
      <c r="R802">
        <v>789</v>
      </c>
      <c r="S802" s="65">
        <v>1.2607391675380248</v>
      </c>
      <c r="T802" s="62">
        <v>1.1869363506366164</v>
      </c>
      <c r="U802" s="62">
        <v>0</v>
      </c>
      <c r="V802" s="62">
        <v>7.3802816901408469E-2</v>
      </c>
      <c r="X802">
        <v>789</v>
      </c>
      <c r="Y802" s="65">
        <v>1.2387261325371288</v>
      </c>
      <c r="Z802" s="62">
        <v>1.1464726114103683</v>
      </c>
      <c r="AA802" s="62">
        <v>0</v>
      </c>
      <c r="AB802" s="62">
        <v>9.2253521126760579E-2</v>
      </c>
      <c r="AD802">
        <v>789</v>
      </c>
      <c r="AE802" s="65">
        <v>1.2240507758698647</v>
      </c>
      <c r="AF802" s="62">
        <v>1.1194967852595361</v>
      </c>
      <c r="AG802" s="62">
        <v>0</v>
      </c>
      <c r="AH802" s="62">
        <v>0.10455399061032865</v>
      </c>
    </row>
    <row r="803" spans="5:34" x14ac:dyDescent="0.2">
      <c r="E803" s="76">
        <v>2</v>
      </c>
      <c r="F803" s="76">
        <v>2</v>
      </c>
      <c r="G803">
        <v>790</v>
      </c>
      <c r="H803">
        <v>22</v>
      </c>
      <c r="I803">
        <v>1</v>
      </c>
      <c r="J803" t="s">
        <v>49</v>
      </c>
      <c r="K803" t="s">
        <v>71</v>
      </c>
      <c r="L803" s="61">
        <v>790</v>
      </c>
      <c r="M803" s="53">
        <v>1.1998352608256551</v>
      </c>
      <c r="N803" s="63">
        <v>1.1775347913420871</v>
      </c>
      <c r="O803" s="63">
        <v>0</v>
      </c>
      <c r="P803" s="63">
        <v>2.2300469483568074E-2</v>
      </c>
      <c r="R803">
        <v>790</v>
      </c>
      <c r="S803" s="65">
        <v>1.1781279149147668</v>
      </c>
      <c r="T803" s="62">
        <v>1.1513673515344851</v>
      </c>
      <c r="U803" s="62">
        <v>0</v>
      </c>
      <c r="V803" s="62">
        <v>2.6760563380281696E-2</v>
      </c>
      <c r="X803">
        <v>790</v>
      </c>
      <c r="Y803" s="65">
        <v>1.1455668960484342</v>
      </c>
      <c r="Z803" s="62">
        <v>1.1121161918230822</v>
      </c>
      <c r="AA803" s="62">
        <v>0</v>
      </c>
      <c r="AB803" s="62">
        <v>3.3450704225352117E-2</v>
      </c>
      <c r="AD803">
        <v>790</v>
      </c>
      <c r="AE803" s="65">
        <v>1.1238595501375459</v>
      </c>
      <c r="AF803" s="62">
        <v>1.0859487520154802</v>
      </c>
      <c r="AG803" s="62">
        <v>0</v>
      </c>
      <c r="AH803" s="62">
        <v>3.7910798122065728E-2</v>
      </c>
    </row>
    <row r="804" spans="5:34" x14ac:dyDescent="0.2">
      <c r="E804" s="76">
        <v>2</v>
      </c>
      <c r="F804" s="76">
        <v>2</v>
      </c>
      <c r="G804">
        <v>791</v>
      </c>
      <c r="H804">
        <v>23</v>
      </c>
      <c r="I804">
        <v>1</v>
      </c>
      <c r="J804" t="s">
        <v>49</v>
      </c>
      <c r="K804" t="s">
        <v>72</v>
      </c>
      <c r="L804" s="61">
        <v>791</v>
      </c>
      <c r="M804" s="53">
        <v>1.0330665061132012</v>
      </c>
      <c r="N804" s="63">
        <v>0.99128246855451563</v>
      </c>
      <c r="O804" s="63">
        <v>0</v>
      </c>
      <c r="P804" s="63">
        <v>4.1784037558685441E-2</v>
      </c>
      <c r="R804">
        <v>791</v>
      </c>
      <c r="S804" s="65">
        <v>1.0193948143237268</v>
      </c>
      <c r="T804" s="62">
        <v>0.9692539692533042</v>
      </c>
      <c r="U804" s="62">
        <v>0</v>
      </c>
      <c r="V804" s="62">
        <v>5.0140845070422546E-2</v>
      </c>
      <c r="X804">
        <v>791</v>
      </c>
      <c r="Y804" s="65">
        <v>0.99888727663951515</v>
      </c>
      <c r="Z804" s="62">
        <v>0.93621122030148696</v>
      </c>
      <c r="AA804" s="62">
        <v>0</v>
      </c>
      <c r="AB804" s="62">
        <v>6.2676056338028169E-2</v>
      </c>
      <c r="AD804">
        <v>791</v>
      </c>
      <c r="AE804" s="65">
        <v>0.9852155848500409</v>
      </c>
      <c r="AF804" s="62">
        <v>0.91418272100027564</v>
      </c>
      <c r="AG804" s="62">
        <v>0</v>
      </c>
      <c r="AH804" s="62">
        <v>7.103286384976526E-2</v>
      </c>
    </row>
    <row r="805" spans="5:34" x14ac:dyDescent="0.2">
      <c r="E805" s="76">
        <v>2</v>
      </c>
      <c r="F805" s="76">
        <v>2</v>
      </c>
      <c r="G805">
        <v>792</v>
      </c>
      <c r="H805">
        <v>24</v>
      </c>
      <c r="I805">
        <v>1</v>
      </c>
      <c r="J805" t="s">
        <v>49</v>
      </c>
      <c r="K805" t="s">
        <v>73</v>
      </c>
      <c r="L805" s="61">
        <v>792</v>
      </c>
      <c r="M805" s="53">
        <v>1.0110562348549004</v>
      </c>
      <c r="N805" s="63">
        <v>0.97490600011311623</v>
      </c>
      <c r="O805" s="63">
        <v>0</v>
      </c>
      <c r="P805" s="63">
        <v>3.615023474178404E-2</v>
      </c>
      <c r="R805">
        <v>792</v>
      </c>
      <c r="S805" s="65">
        <v>0.99662170402296557</v>
      </c>
      <c r="T805" s="62">
        <v>0.95324142233282472</v>
      </c>
      <c r="U805" s="62">
        <v>0</v>
      </c>
      <c r="V805" s="62">
        <v>4.3380281690140854E-2</v>
      </c>
      <c r="X805">
        <v>792</v>
      </c>
      <c r="Y805" s="65">
        <v>0.97496990777506376</v>
      </c>
      <c r="Z805" s="62">
        <v>0.92074455566238766</v>
      </c>
      <c r="AA805" s="62">
        <v>0</v>
      </c>
      <c r="AB805" s="62">
        <v>5.422535211267606E-2</v>
      </c>
      <c r="AD805">
        <v>792</v>
      </c>
      <c r="AE805" s="65">
        <v>0.96053537694312907</v>
      </c>
      <c r="AF805" s="62">
        <v>0.89907997788209615</v>
      </c>
      <c r="AG805" s="62">
        <v>0</v>
      </c>
      <c r="AH805" s="62">
        <v>6.1455399061032867E-2</v>
      </c>
    </row>
    <row r="806" spans="5:34" x14ac:dyDescent="0.2">
      <c r="E806" s="76">
        <v>2</v>
      </c>
      <c r="F806" s="76">
        <v>3</v>
      </c>
      <c r="G806">
        <v>793</v>
      </c>
      <c r="H806">
        <v>1</v>
      </c>
      <c r="I806">
        <v>2</v>
      </c>
      <c r="J806" t="s">
        <v>24</v>
      </c>
      <c r="K806" t="s">
        <v>25</v>
      </c>
      <c r="L806" s="61">
        <v>793</v>
      </c>
      <c r="M806" s="53">
        <v>0.9694153387637332</v>
      </c>
      <c r="N806" s="63">
        <v>0.9694153387637332</v>
      </c>
      <c r="O806" s="63">
        <v>0</v>
      </c>
      <c r="P806" s="63">
        <v>0</v>
      </c>
      <c r="R806">
        <v>793</v>
      </c>
      <c r="S806" s="65">
        <v>1.018184812054175</v>
      </c>
      <c r="T806" s="62">
        <v>1.018184812054175</v>
      </c>
      <c r="U806" s="62">
        <v>0</v>
      </c>
      <c r="V806" s="62">
        <v>0</v>
      </c>
      <c r="X806">
        <v>793</v>
      </c>
      <c r="Y806" s="65">
        <v>1.0913390219898378</v>
      </c>
      <c r="Z806" s="62">
        <v>1.0913390219898378</v>
      </c>
      <c r="AA806" s="62">
        <v>0</v>
      </c>
      <c r="AB806" s="62">
        <v>0</v>
      </c>
      <c r="AD806">
        <v>793</v>
      </c>
      <c r="AE806" s="65">
        <v>1.2233727488811643</v>
      </c>
      <c r="AF806" s="62">
        <v>1.2233727488811643</v>
      </c>
      <c r="AG806" s="62">
        <v>0</v>
      </c>
      <c r="AH806" s="62">
        <v>0</v>
      </c>
    </row>
    <row r="807" spans="5:34" x14ac:dyDescent="0.2">
      <c r="E807" s="76">
        <v>2</v>
      </c>
      <c r="F807" s="76">
        <v>3</v>
      </c>
      <c r="G807">
        <v>794</v>
      </c>
      <c r="H807">
        <v>2</v>
      </c>
      <c r="I807">
        <v>2</v>
      </c>
      <c r="J807" t="s">
        <v>24</v>
      </c>
      <c r="K807" t="s">
        <v>26</v>
      </c>
      <c r="L807" s="61">
        <v>794</v>
      </c>
      <c r="M807" s="53">
        <v>0.74967521469852327</v>
      </c>
      <c r="N807" s="63">
        <v>0.74967521469852327</v>
      </c>
      <c r="O807" s="63">
        <v>0</v>
      </c>
      <c r="P807" s="63">
        <v>0</v>
      </c>
      <c r="R807">
        <v>794</v>
      </c>
      <c r="S807" s="65">
        <v>0.81423135271498515</v>
      </c>
      <c r="T807" s="62">
        <v>0.81423135271498515</v>
      </c>
      <c r="U807" s="62">
        <v>0</v>
      </c>
      <c r="V807" s="62">
        <v>0</v>
      </c>
      <c r="X807">
        <v>794</v>
      </c>
      <c r="Y807" s="65">
        <v>0.91106555973967829</v>
      </c>
      <c r="Z807" s="62">
        <v>0.91106555973967829</v>
      </c>
      <c r="AA807" s="62">
        <v>0</v>
      </c>
      <c r="AB807" s="62">
        <v>0</v>
      </c>
      <c r="AD807">
        <v>794</v>
      </c>
      <c r="AE807" s="65">
        <v>1.071798051057175</v>
      </c>
      <c r="AF807" s="62">
        <v>1.071798051057175</v>
      </c>
      <c r="AG807" s="62">
        <v>0</v>
      </c>
      <c r="AH807" s="62">
        <v>0</v>
      </c>
    </row>
    <row r="808" spans="5:34" x14ac:dyDescent="0.2">
      <c r="E808" s="76">
        <v>2</v>
      </c>
      <c r="F808" s="76">
        <v>3</v>
      </c>
      <c r="G808">
        <v>795</v>
      </c>
      <c r="H808">
        <v>3</v>
      </c>
      <c r="I808">
        <v>2</v>
      </c>
      <c r="J808" t="s">
        <v>24</v>
      </c>
      <c r="K808" t="s">
        <v>27</v>
      </c>
      <c r="L808" s="61">
        <v>795</v>
      </c>
      <c r="M808" s="53">
        <v>0.56442754353457991</v>
      </c>
      <c r="N808" s="63">
        <v>0.56442754353457991</v>
      </c>
      <c r="O808" s="63">
        <v>0</v>
      </c>
      <c r="P808" s="63">
        <v>0</v>
      </c>
      <c r="R808">
        <v>795</v>
      </c>
      <c r="S808" s="65">
        <v>0.62423807143644272</v>
      </c>
      <c r="T808" s="62">
        <v>0.62423807143644272</v>
      </c>
      <c r="U808" s="62">
        <v>0</v>
      </c>
      <c r="V808" s="62">
        <v>0</v>
      </c>
      <c r="X808">
        <v>795</v>
      </c>
      <c r="Y808" s="65">
        <v>0.71395386328923705</v>
      </c>
      <c r="Z808" s="62">
        <v>0.71395386328923705</v>
      </c>
      <c r="AA808" s="62">
        <v>0</v>
      </c>
      <c r="AB808" s="62">
        <v>0</v>
      </c>
      <c r="AD808">
        <v>795</v>
      </c>
      <c r="AE808" s="65">
        <v>0.85944600432579465</v>
      </c>
      <c r="AF808" s="62">
        <v>0.85944600432579465</v>
      </c>
      <c r="AG808" s="62">
        <v>0</v>
      </c>
      <c r="AH808" s="62">
        <v>0</v>
      </c>
    </row>
    <row r="809" spans="5:34" x14ac:dyDescent="0.2">
      <c r="E809" s="76">
        <v>2</v>
      </c>
      <c r="F809" s="76">
        <v>3</v>
      </c>
      <c r="G809">
        <v>796</v>
      </c>
      <c r="H809">
        <v>4</v>
      </c>
      <c r="I809">
        <v>2</v>
      </c>
      <c r="J809" t="s">
        <v>24</v>
      </c>
      <c r="K809" t="s">
        <v>28</v>
      </c>
      <c r="L809" s="61">
        <v>796</v>
      </c>
      <c r="M809" s="53">
        <v>0.62197588065407872</v>
      </c>
      <c r="N809" s="63">
        <v>0.62197588065407872</v>
      </c>
      <c r="O809" s="63">
        <v>0</v>
      </c>
      <c r="P809" s="63">
        <v>0</v>
      </c>
      <c r="R809">
        <v>796</v>
      </c>
      <c r="S809" s="65">
        <v>0.62675087283184072</v>
      </c>
      <c r="T809" s="62">
        <v>0.62675087283184072</v>
      </c>
      <c r="U809" s="62">
        <v>0</v>
      </c>
      <c r="V809" s="62">
        <v>0</v>
      </c>
      <c r="X809">
        <v>796</v>
      </c>
      <c r="Y809" s="65">
        <v>0.63391336109848384</v>
      </c>
      <c r="Z809" s="62">
        <v>0.63391336109848384</v>
      </c>
      <c r="AA809" s="62">
        <v>0</v>
      </c>
      <c r="AB809" s="62">
        <v>0</v>
      </c>
      <c r="AD809">
        <v>796</v>
      </c>
      <c r="AE809" s="65">
        <v>0.66071073560922933</v>
      </c>
      <c r="AF809" s="62">
        <v>0.66071073560922933</v>
      </c>
      <c r="AG809" s="62">
        <v>0</v>
      </c>
      <c r="AH809" s="62">
        <v>0</v>
      </c>
    </row>
    <row r="810" spans="5:34" x14ac:dyDescent="0.2">
      <c r="E810" s="76">
        <v>2</v>
      </c>
      <c r="F810" s="76">
        <v>3</v>
      </c>
      <c r="G810">
        <v>797</v>
      </c>
      <c r="H810">
        <v>5</v>
      </c>
      <c r="I810">
        <v>2</v>
      </c>
      <c r="J810" t="s">
        <v>24</v>
      </c>
      <c r="K810" t="s">
        <v>29</v>
      </c>
      <c r="L810" s="61">
        <v>797</v>
      </c>
      <c r="M810" s="53">
        <v>0.51249830924176831</v>
      </c>
      <c r="N810" s="63">
        <v>0.51249830924176831</v>
      </c>
      <c r="O810" s="63">
        <v>0</v>
      </c>
      <c r="P810" s="63">
        <v>0</v>
      </c>
      <c r="R810">
        <v>797</v>
      </c>
      <c r="S810" s="65">
        <v>0.49234052239900628</v>
      </c>
      <c r="T810" s="62">
        <v>0.49234052239900628</v>
      </c>
      <c r="U810" s="62">
        <v>0</v>
      </c>
      <c r="V810" s="62">
        <v>0</v>
      </c>
      <c r="X810">
        <v>797</v>
      </c>
      <c r="Y810" s="65">
        <v>0.46210384213486327</v>
      </c>
      <c r="Z810" s="62">
        <v>0.46210384213486327</v>
      </c>
      <c r="AA810" s="62">
        <v>0</v>
      </c>
      <c r="AB810" s="62">
        <v>0</v>
      </c>
      <c r="AD810">
        <v>797</v>
      </c>
      <c r="AE810" s="65">
        <v>0.43156178953729796</v>
      </c>
      <c r="AF810" s="62">
        <v>0.43156178953729796</v>
      </c>
      <c r="AG810" s="62">
        <v>0</v>
      </c>
      <c r="AH810" s="62">
        <v>0</v>
      </c>
    </row>
    <row r="811" spans="5:34" x14ac:dyDescent="0.2">
      <c r="E811" s="76">
        <v>2</v>
      </c>
      <c r="F811" s="76">
        <v>3</v>
      </c>
      <c r="G811">
        <v>798</v>
      </c>
      <c r="H811">
        <v>6</v>
      </c>
      <c r="I811">
        <v>2</v>
      </c>
      <c r="J811" t="s">
        <v>24</v>
      </c>
      <c r="K811" t="s">
        <v>30</v>
      </c>
      <c r="L811" s="61">
        <v>798</v>
      </c>
      <c r="M811" s="53">
        <v>0.378419070572522</v>
      </c>
      <c r="N811" s="63">
        <v>0.378419070572522</v>
      </c>
      <c r="O811" s="63">
        <v>0</v>
      </c>
      <c r="P811" s="63">
        <v>0</v>
      </c>
      <c r="R811">
        <v>798</v>
      </c>
      <c r="S811" s="65">
        <v>0.34932685385829176</v>
      </c>
      <c r="T811" s="62">
        <v>0.34932685385829176</v>
      </c>
      <c r="U811" s="62">
        <v>0</v>
      </c>
      <c r="V811" s="62">
        <v>0</v>
      </c>
      <c r="X811">
        <v>798</v>
      </c>
      <c r="Y811" s="65">
        <v>0.30568852878694641</v>
      </c>
      <c r="Z811" s="62">
        <v>0.30568852878694641</v>
      </c>
      <c r="AA811" s="62">
        <v>0</v>
      </c>
      <c r="AB811" s="62">
        <v>0</v>
      </c>
      <c r="AD811">
        <v>798</v>
      </c>
      <c r="AE811" s="65">
        <v>0.25210339939987819</v>
      </c>
      <c r="AF811" s="62">
        <v>0.25210339939987819</v>
      </c>
      <c r="AG811" s="62">
        <v>0</v>
      </c>
      <c r="AH811" s="62">
        <v>0</v>
      </c>
    </row>
    <row r="812" spans="5:34" x14ac:dyDescent="0.2">
      <c r="E812" s="76">
        <v>2</v>
      </c>
      <c r="F812" s="76">
        <v>3</v>
      </c>
      <c r="G812">
        <v>799</v>
      </c>
      <c r="H812">
        <v>7</v>
      </c>
      <c r="I812">
        <v>2</v>
      </c>
      <c r="J812" t="s">
        <v>24</v>
      </c>
      <c r="K812" t="s">
        <v>31</v>
      </c>
      <c r="L812" s="61">
        <v>799</v>
      </c>
      <c r="M812" s="53">
        <v>0.2301937880420849</v>
      </c>
      <c r="N812" s="63">
        <v>0.2273768866336342</v>
      </c>
      <c r="O812" s="63">
        <v>0</v>
      </c>
      <c r="P812" s="63">
        <v>2.8169014084507044E-3</v>
      </c>
      <c r="R812">
        <v>799</v>
      </c>
      <c r="S812" s="65">
        <v>0.20139571226134356</v>
      </c>
      <c r="T812" s="62">
        <v>0.19801543057120272</v>
      </c>
      <c r="U812" s="62">
        <v>0</v>
      </c>
      <c r="V812" s="62">
        <v>3.3802816901408457E-3</v>
      </c>
      <c r="X812">
        <v>799</v>
      </c>
      <c r="Y812" s="65">
        <v>0.15819859859023153</v>
      </c>
      <c r="Z812" s="62">
        <v>0.15397324647755548</v>
      </c>
      <c r="AA812" s="62">
        <v>0</v>
      </c>
      <c r="AB812" s="62">
        <v>4.2253521126760568E-3</v>
      </c>
      <c r="AD812">
        <v>799</v>
      </c>
      <c r="AE812" s="65">
        <v>0.10061397975223274</v>
      </c>
      <c r="AF812" s="62">
        <v>9.5825247357866544E-2</v>
      </c>
      <c r="AG812" s="62">
        <v>0</v>
      </c>
      <c r="AH812" s="62">
        <v>4.7887323943661972E-3</v>
      </c>
    </row>
    <row r="813" spans="5:34" x14ac:dyDescent="0.2">
      <c r="E813" s="76">
        <v>2</v>
      </c>
      <c r="F813" s="76">
        <v>3</v>
      </c>
      <c r="G813">
        <v>800</v>
      </c>
      <c r="H813">
        <v>8</v>
      </c>
      <c r="I813">
        <v>2</v>
      </c>
      <c r="J813" t="s">
        <v>24</v>
      </c>
      <c r="K813" t="s">
        <v>32</v>
      </c>
      <c r="L813" s="61">
        <v>800</v>
      </c>
      <c r="M813" s="53">
        <v>0.22627726997740255</v>
      </c>
      <c r="N813" s="63">
        <v>0.16878596945999791</v>
      </c>
      <c r="O813" s="63">
        <v>5.7491300517404656E-2</v>
      </c>
      <c r="P813" s="63">
        <v>0</v>
      </c>
      <c r="R813">
        <v>800</v>
      </c>
      <c r="S813" s="65">
        <v>0.22516150883293615</v>
      </c>
      <c r="T813" s="62">
        <v>0.14467368810856962</v>
      </c>
      <c r="U813" s="62">
        <v>8.0487820724366527E-2</v>
      </c>
      <c r="V813" s="62">
        <v>0</v>
      </c>
      <c r="X813">
        <v>800</v>
      </c>
      <c r="Y813" s="65">
        <v>0.22348786711623653</v>
      </c>
      <c r="Z813" s="62">
        <v>0.10850526608142723</v>
      </c>
      <c r="AA813" s="62">
        <v>0.11498260103480931</v>
      </c>
      <c r="AB813" s="62">
        <v>0</v>
      </c>
      <c r="AD813">
        <v>800</v>
      </c>
      <c r="AE813" s="65">
        <v>0.22700547487904421</v>
      </c>
      <c r="AF813" s="62">
        <v>6.028070337857068E-2</v>
      </c>
      <c r="AG813" s="62">
        <v>0.16672477150047352</v>
      </c>
      <c r="AH813" s="62">
        <v>0</v>
      </c>
    </row>
    <row r="814" spans="5:34" x14ac:dyDescent="0.2">
      <c r="E814" s="76">
        <v>2</v>
      </c>
      <c r="F814" s="76">
        <v>3</v>
      </c>
      <c r="G814">
        <v>801</v>
      </c>
      <c r="H814">
        <v>9</v>
      </c>
      <c r="I814">
        <v>2</v>
      </c>
      <c r="J814" t="s">
        <v>24</v>
      </c>
      <c r="K814" t="s">
        <v>33</v>
      </c>
      <c r="L814" s="61">
        <v>801</v>
      </c>
      <c r="M814" s="53">
        <v>0.60921620498715323</v>
      </c>
      <c r="N814" s="63">
        <v>0.19271800064199845</v>
      </c>
      <c r="O814" s="63">
        <v>0.14372825129351163</v>
      </c>
      <c r="P814" s="63">
        <v>0.2727699530516432</v>
      </c>
      <c r="R814">
        <v>801</v>
      </c>
      <c r="S814" s="65">
        <v>0.69685130947983165</v>
      </c>
      <c r="T814" s="62">
        <v>0.1683078140069435</v>
      </c>
      <c r="U814" s="62">
        <v>0.20121955181091628</v>
      </c>
      <c r="V814" s="62">
        <v>0.32732394366197182</v>
      </c>
      <c r="X814">
        <v>801</v>
      </c>
      <c r="Y814" s="65">
        <v>0.82830396621884916</v>
      </c>
      <c r="Z814" s="62">
        <v>0.13169253405436107</v>
      </c>
      <c r="AA814" s="62">
        <v>0.28745650258702327</v>
      </c>
      <c r="AB814" s="62">
        <v>0.4091549295774648</v>
      </c>
      <c r="AD814">
        <v>801</v>
      </c>
      <c r="AE814" s="65">
        <v>0.96396792272840237</v>
      </c>
      <c r="AF814" s="62">
        <v>8.3447073789425216E-2</v>
      </c>
      <c r="AG814" s="62">
        <v>0.41681192875118372</v>
      </c>
      <c r="AH814" s="62">
        <v>0.46370892018779342</v>
      </c>
    </row>
    <row r="815" spans="5:34" x14ac:dyDescent="0.2">
      <c r="E815" s="76">
        <v>2</v>
      </c>
      <c r="F815" s="76">
        <v>3</v>
      </c>
      <c r="G815">
        <v>802</v>
      </c>
      <c r="H815">
        <v>10</v>
      </c>
      <c r="I815">
        <v>2</v>
      </c>
      <c r="J815" t="s">
        <v>24</v>
      </c>
      <c r="K815" t="s">
        <v>34</v>
      </c>
      <c r="L815" s="61">
        <v>802</v>
      </c>
      <c r="M815" s="53">
        <v>0.64609760046419196</v>
      </c>
      <c r="N815" s="63">
        <v>0.20228672045071688</v>
      </c>
      <c r="O815" s="63">
        <v>0.24146346217309952</v>
      </c>
      <c r="P815" s="63">
        <v>0.20234741784037558</v>
      </c>
      <c r="R815">
        <v>802</v>
      </c>
      <c r="S815" s="65">
        <v>0.76985914754898577</v>
      </c>
      <c r="T815" s="62">
        <v>0.18899339909819574</v>
      </c>
      <c r="U815" s="62">
        <v>0.3380488470423394</v>
      </c>
      <c r="V815" s="62">
        <v>0.24281690140845075</v>
      </c>
      <c r="X815">
        <v>802</v>
      </c>
      <c r="Y815" s="65">
        <v>0.95550146817617643</v>
      </c>
      <c r="Z815" s="62">
        <v>0.16905341706941401</v>
      </c>
      <c r="AA815" s="62">
        <v>0.48292692434619905</v>
      </c>
      <c r="AB815" s="62">
        <v>0.30352112676056336</v>
      </c>
      <c r="AD815">
        <v>802</v>
      </c>
      <c r="AE815" s="65">
        <v>1.1895759900208693</v>
      </c>
      <c r="AF815" s="62">
        <v>0.14534133939024196</v>
      </c>
      <c r="AG815" s="62">
        <v>0.70024404030198872</v>
      </c>
      <c r="AH815" s="62">
        <v>0.34399061032863854</v>
      </c>
    </row>
    <row r="816" spans="5:34" x14ac:dyDescent="0.2">
      <c r="E816" s="76">
        <v>2</v>
      </c>
      <c r="F816" s="76">
        <v>3</v>
      </c>
      <c r="G816">
        <v>803</v>
      </c>
      <c r="H816">
        <v>11</v>
      </c>
      <c r="I816">
        <v>2</v>
      </c>
      <c r="J816" t="s">
        <v>24</v>
      </c>
      <c r="K816" t="s">
        <v>35</v>
      </c>
      <c r="L816" s="61">
        <v>803</v>
      </c>
      <c r="M816" s="53">
        <v>0.61546954195858039</v>
      </c>
      <c r="N816" s="63">
        <v>0.25858150091703358</v>
      </c>
      <c r="O816" s="63">
        <v>0.23571433212135903</v>
      </c>
      <c r="P816" s="63">
        <v>0.12117370892018779</v>
      </c>
      <c r="R816">
        <v>803</v>
      </c>
      <c r="S816" s="65">
        <v>0.71889649637105635</v>
      </c>
      <c r="T816" s="62">
        <v>0.24348798069692826</v>
      </c>
      <c r="U816" s="62">
        <v>0.3300000649699027</v>
      </c>
      <c r="V816" s="62">
        <v>0.14540845070422537</v>
      </c>
      <c r="X816">
        <v>803</v>
      </c>
      <c r="Y816" s="65">
        <v>0.87403692798977006</v>
      </c>
      <c r="Z816" s="62">
        <v>0.22084770036677032</v>
      </c>
      <c r="AA816" s="62">
        <v>0.47142866424271807</v>
      </c>
      <c r="AB816" s="62">
        <v>0.18176056338028168</v>
      </c>
      <c r="AD816">
        <v>803</v>
      </c>
      <c r="AE816" s="65">
        <v>1.0842519192790385</v>
      </c>
      <c r="AF816" s="62">
        <v>0.19468505096277799</v>
      </c>
      <c r="AG816" s="62">
        <v>0.68357156315194123</v>
      </c>
      <c r="AH816" s="62">
        <v>0.20599530516431924</v>
      </c>
    </row>
    <row r="817" spans="5:34" x14ac:dyDescent="0.2">
      <c r="E817" s="76">
        <v>2</v>
      </c>
      <c r="F817" s="76">
        <v>3</v>
      </c>
      <c r="G817">
        <v>804</v>
      </c>
      <c r="H817">
        <v>12</v>
      </c>
      <c r="I817">
        <v>2</v>
      </c>
      <c r="J817" t="s">
        <v>24</v>
      </c>
      <c r="K817" t="s">
        <v>36</v>
      </c>
      <c r="L817" s="61">
        <v>804</v>
      </c>
      <c r="M817" s="53">
        <v>0.68909483476539191</v>
      </c>
      <c r="N817" s="63">
        <v>0.33831107405824834</v>
      </c>
      <c r="O817" s="63">
        <v>0.17247390155221393</v>
      </c>
      <c r="P817" s="63">
        <v>0.17830985915492958</v>
      </c>
      <c r="R817">
        <v>804</v>
      </c>
      <c r="S817" s="65">
        <v>0.77662577691839052</v>
      </c>
      <c r="T817" s="62">
        <v>0.32119048375937542</v>
      </c>
      <c r="U817" s="62">
        <v>0.24146346217309952</v>
      </c>
      <c r="V817" s="62">
        <v>0.21397183098591552</v>
      </c>
      <c r="X817">
        <v>804</v>
      </c>
      <c r="Y817" s="65">
        <v>0.90792219014788822</v>
      </c>
      <c r="Z817" s="62">
        <v>0.29550959831106594</v>
      </c>
      <c r="AA817" s="62">
        <v>0.34494780310442785</v>
      </c>
      <c r="AB817" s="62">
        <v>0.26746478873239438</v>
      </c>
      <c r="AD817">
        <v>804</v>
      </c>
      <c r="AE817" s="65">
        <v>1.0703186228298613</v>
      </c>
      <c r="AF817" s="62">
        <v>0.26701754776506054</v>
      </c>
      <c r="AG817" s="62">
        <v>0.50017431450142047</v>
      </c>
      <c r="AH817" s="62">
        <v>0.30312676056338028</v>
      </c>
    </row>
    <row r="818" spans="5:34" x14ac:dyDescent="0.2">
      <c r="E818" s="76">
        <v>2</v>
      </c>
      <c r="F818" s="76">
        <v>3</v>
      </c>
      <c r="G818">
        <v>805</v>
      </c>
      <c r="H818">
        <v>13</v>
      </c>
      <c r="I818">
        <v>2</v>
      </c>
      <c r="J818" t="s">
        <v>24</v>
      </c>
      <c r="K818" t="s">
        <v>37</v>
      </c>
      <c r="L818" s="61">
        <v>805</v>
      </c>
      <c r="M818" s="53">
        <v>0.72128449624348867</v>
      </c>
      <c r="N818" s="63">
        <v>0.45489344450445401</v>
      </c>
      <c r="O818" s="63">
        <v>0.11498260103480931</v>
      </c>
      <c r="P818" s="63">
        <v>0.15140845070422534</v>
      </c>
      <c r="R818">
        <v>805</v>
      </c>
      <c r="S818" s="65">
        <v>0.76378401214992664</v>
      </c>
      <c r="T818" s="62">
        <v>0.42111822985612313</v>
      </c>
      <c r="U818" s="62">
        <v>0.16097564144873305</v>
      </c>
      <c r="V818" s="62">
        <v>0.18169014084507043</v>
      </c>
      <c r="X818">
        <v>805</v>
      </c>
      <c r="Y818" s="65">
        <v>0.82753328600958342</v>
      </c>
      <c r="Z818" s="62">
        <v>0.37045540788362674</v>
      </c>
      <c r="AA818" s="62">
        <v>0.22996520206961862</v>
      </c>
      <c r="AB818" s="62">
        <v>0.227112676056338</v>
      </c>
      <c r="AD818">
        <v>805</v>
      </c>
      <c r="AE818" s="65">
        <v>0.89949801783683569</v>
      </c>
      <c r="AF818" s="62">
        <v>0.30865410863870546</v>
      </c>
      <c r="AG818" s="62">
        <v>0.33344954300094704</v>
      </c>
      <c r="AH818" s="62">
        <v>0.25739436619718309</v>
      </c>
    </row>
    <row r="819" spans="5:34" x14ac:dyDescent="0.2">
      <c r="E819" s="76">
        <v>2</v>
      </c>
      <c r="F819" s="76">
        <v>3</v>
      </c>
      <c r="G819">
        <v>806</v>
      </c>
      <c r="H819">
        <v>14</v>
      </c>
      <c r="I819">
        <v>2</v>
      </c>
      <c r="J819" t="s">
        <v>24</v>
      </c>
      <c r="K819" t="s">
        <v>38</v>
      </c>
      <c r="L819" s="61">
        <v>806</v>
      </c>
      <c r="M819" s="53">
        <v>0.88948494530505906</v>
      </c>
      <c r="N819" s="63">
        <v>0.623328635350062</v>
      </c>
      <c r="O819" s="63">
        <v>0.11498260103480931</v>
      </c>
      <c r="P819" s="63">
        <v>0.15117370892018778</v>
      </c>
      <c r="R819">
        <v>806</v>
      </c>
      <c r="S819" s="65">
        <v>0.92348012430289839</v>
      </c>
      <c r="T819" s="62">
        <v>0.58109603214993988</v>
      </c>
      <c r="U819" s="62">
        <v>0.16097564144873305</v>
      </c>
      <c r="V819" s="62">
        <v>0.1814084507042254</v>
      </c>
      <c r="X819">
        <v>806</v>
      </c>
      <c r="Y819" s="65">
        <v>0.97447289279965699</v>
      </c>
      <c r="Z819" s="62">
        <v>0.51774712734975659</v>
      </c>
      <c r="AA819" s="62">
        <v>0.22996520206961862</v>
      </c>
      <c r="AB819" s="62">
        <v>0.22676056338028169</v>
      </c>
      <c r="AD819">
        <v>806</v>
      </c>
      <c r="AE819" s="65">
        <v>1.0323504641923891</v>
      </c>
      <c r="AF819" s="62">
        <v>0.44190561602712275</v>
      </c>
      <c r="AG819" s="62">
        <v>0.33344954300094704</v>
      </c>
      <c r="AH819" s="62">
        <v>0.25699530516431923</v>
      </c>
    </row>
    <row r="820" spans="5:34" x14ac:dyDescent="0.2">
      <c r="E820" s="76">
        <v>2</v>
      </c>
      <c r="F820" s="76">
        <v>3</v>
      </c>
      <c r="G820">
        <v>807</v>
      </c>
      <c r="H820">
        <v>15</v>
      </c>
      <c r="I820">
        <v>2</v>
      </c>
      <c r="J820" t="s">
        <v>24</v>
      </c>
      <c r="K820" t="s">
        <v>39</v>
      </c>
      <c r="L820" s="61">
        <v>807</v>
      </c>
      <c r="M820" s="53">
        <v>1.1241195155391728</v>
      </c>
      <c r="N820" s="63">
        <v>0.72004627649057085</v>
      </c>
      <c r="O820" s="63">
        <v>9.7735210879587905E-2</v>
      </c>
      <c r="P820" s="63">
        <v>0.30633802816901406</v>
      </c>
      <c r="R820">
        <v>807</v>
      </c>
      <c r="S820" s="65">
        <v>1.1996413595854927</v>
      </c>
      <c r="T820" s="62">
        <v>0.69520643055125264</v>
      </c>
      <c r="U820" s="62">
        <v>0.13682929523142309</v>
      </c>
      <c r="V820" s="62">
        <v>0.36760563380281691</v>
      </c>
      <c r="X820">
        <v>807</v>
      </c>
      <c r="Y820" s="65">
        <v>1.3129241256549726</v>
      </c>
      <c r="Z820" s="62">
        <v>0.65794666164227567</v>
      </c>
      <c r="AA820" s="62">
        <v>0.19547042175917581</v>
      </c>
      <c r="AB820" s="62">
        <v>0.45950704225352113</v>
      </c>
      <c r="AD820">
        <v>807</v>
      </c>
      <c r="AE820" s="65">
        <v>1.4268465543311195</v>
      </c>
      <c r="AF820" s="62">
        <v>0.62263979489299059</v>
      </c>
      <c r="AG820" s="62">
        <v>0.28343211155080494</v>
      </c>
      <c r="AH820" s="62">
        <v>0.52077464788732397</v>
      </c>
    </row>
    <row r="821" spans="5:34" x14ac:dyDescent="0.2">
      <c r="E821" s="76">
        <v>2</v>
      </c>
      <c r="F821" s="76">
        <v>3</v>
      </c>
      <c r="G821">
        <v>808</v>
      </c>
      <c r="H821">
        <v>16</v>
      </c>
      <c r="I821">
        <v>2</v>
      </c>
      <c r="J821" t="s">
        <v>24</v>
      </c>
      <c r="K821" t="s">
        <v>40</v>
      </c>
      <c r="L821" s="61">
        <v>808</v>
      </c>
      <c r="M821" s="53">
        <v>1.2049681863330073</v>
      </c>
      <c r="N821" s="63">
        <v>0.87538564028048871</v>
      </c>
      <c r="O821" s="63">
        <v>5.1742170465664185E-2</v>
      </c>
      <c r="P821" s="63">
        <v>0.27784037558685443</v>
      </c>
      <c r="R821">
        <v>808</v>
      </c>
      <c r="S821" s="65">
        <v>1.224839077071646</v>
      </c>
      <c r="T821" s="62">
        <v>0.81899158771549063</v>
      </c>
      <c r="U821" s="62">
        <v>7.2439038651929868E-2</v>
      </c>
      <c r="V821" s="62">
        <v>0.33340845070422537</v>
      </c>
      <c r="X821">
        <v>808</v>
      </c>
      <c r="Y821" s="65">
        <v>1.2546454131796039</v>
      </c>
      <c r="Z821" s="62">
        <v>0.73440050886799368</v>
      </c>
      <c r="AA821" s="62">
        <v>0.10348434093132837</v>
      </c>
      <c r="AB821" s="62">
        <v>0.41676056338028167</v>
      </c>
      <c r="AD821">
        <v>808</v>
      </c>
      <c r="AE821" s="65">
        <v>1.2566414226999056</v>
      </c>
      <c r="AF821" s="62">
        <v>0.63426048985182693</v>
      </c>
      <c r="AG821" s="62">
        <v>0.15005229435042614</v>
      </c>
      <c r="AH821" s="62">
        <v>0.47232863849765261</v>
      </c>
    </row>
    <row r="822" spans="5:34" x14ac:dyDescent="0.2">
      <c r="E822" s="76">
        <v>2</v>
      </c>
      <c r="F822" s="76">
        <v>3</v>
      </c>
      <c r="G822">
        <v>809</v>
      </c>
      <c r="H822">
        <v>17</v>
      </c>
      <c r="I822">
        <v>2</v>
      </c>
      <c r="J822" t="s">
        <v>24</v>
      </c>
      <c r="K822" t="s">
        <v>41</v>
      </c>
      <c r="L822" s="61">
        <v>809</v>
      </c>
      <c r="M822" s="53">
        <v>1.4246321936102169</v>
      </c>
      <c r="N822" s="63">
        <v>1.2624297081546232</v>
      </c>
      <c r="O822" s="63">
        <v>1.149826010348093E-2</v>
      </c>
      <c r="P822" s="63">
        <v>0.15070422535211267</v>
      </c>
      <c r="R822">
        <v>809</v>
      </c>
      <c r="S822" s="65">
        <v>1.3570491494021346</v>
      </c>
      <c r="T822" s="62">
        <v>1.160106514834726</v>
      </c>
      <c r="U822" s="62">
        <v>1.6097564144873303E-2</v>
      </c>
      <c r="V822" s="62">
        <v>0.18084507042253523</v>
      </c>
      <c r="X822">
        <v>809</v>
      </c>
      <c r="Y822" s="65">
        <v>1.2556745830900118</v>
      </c>
      <c r="Z822" s="62">
        <v>1.0066217248548808</v>
      </c>
      <c r="AA822" s="62">
        <v>2.299652020696186E-2</v>
      </c>
      <c r="AB822" s="62">
        <v>0.22605633802816899</v>
      </c>
      <c r="AD822">
        <v>809</v>
      </c>
      <c r="AE822" s="65">
        <v>1.105890300743124</v>
      </c>
      <c r="AF822" s="62">
        <v>0.81634816334443783</v>
      </c>
      <c r="AG822" s="62">
        <v>3.3344954300094702E-2</v>
      </c>
      <c r="AH822" s="62">
        <v>0.25619718309859152</v>
      </c>
    </row>
    <row r="823" spans="5:34" x14ac:dyDescent="0.2">
      <c r="E823" s="76">
        <v>2</v>
      </c>
      <c r="F823" s="76">
        <v>3</v>
      </c>
      <c r="G823">
        <v>810</v>
      </c>
      <c r="H823">
        <v>18</v>
      </c>
      <c r="I823">
        <v>2</v>
      </c>
      <c r="J823" t="s">
        <v>24</v>
      </c>
      <c r="K823" t="s">
        <v>42</v>
      </c>
      <c r="L823" s="61">
        <v>810</v>
      </c>
      <c r="M823" s="53">
        <v>2.1377003845429923</v>
      </c>
      <c r="N823" s="63">
        <v>1.988029023040645</v>
      </c>
      <c r="O823" s="63">
        <v>0</v>
      </c>
      <c r="P823" s="63">
        <v>0.14967136150234742</v>
      </c>
      <c r="R823">
        <v>810</v>
      </c>
      <c r="S823" s="65">
        <v>1.9616544185398475</v>
      </c>
      <c r="T823" s="62">
        <v>1.7820487847370305</v>
      </c>
      <c r="U823" s="62">
        <v>0</v>
      </c>
      <c r="V823" s="62">
        <v>0.17960563380281694</v>
      </c>
      <c r="X823">
        <v>810</v>
      </c>
      <c r="Y823" s="65">
        <v>1.6975854695351302</v>
      </c>
      <c r="Z823" s="62">
        <v>1.4730784272816091</v>
      </c>
      <c r="AA823" s="62">
        <v>0</v>
      </c>
      <c r="AB823" s="62">
        <v>0.22450704225352114</v>
      </c>
      <c r="AD823">
        <v>810</v>
      </c>
      <c r="AE823" s="65">
        <v>1.3299320903577221</v>
      </c>
      <c r="AF823" s="62">
        <v>1.0754907758037313</v>
      </c>
      <c r="AG823" s="62">
        <v>0</v>
      </c>
      <c r="AH823" s="62">
        <v>0.25444131455399066</v>
      </c>
    </row>
    <row r="824" spans="5:34" x14ac:dyDescent="0.2">
      <c r="E824" s="76">
        <v>2</v>
      </c>
      <c r="F824" s="76">
        <v>3</v>
      </c>
      <c r="G824">
        <v>811</v>
      </c>
      <c r="H824">
        <v>19</v>
      </c>
      <c r="I824">
        <v>2</v>
      </c>
      <c r="J824" t="s">
        <v>24</v>
      </c>
      <c r="K824" t="s">
        <v>43</v>
      </c>
      <c r="L824" s="61">
        <v>811</v>
      </c>
      <c r="M824" s="53">
        <v>2.2546967812360474</v>
      </c>
      <c r="N824" s="63">
        <v>2.101175654475484</v>
      </c>
      <c r="O824" s="63">
        <v>0</v>
      </c>
      <c r="P824" s="63">
        <v>0.15352112676056337</v>
      </c>
      <c r="R824">
        <v>811</v>
      </c>
      <c r="S824" s="65">
        <v>2.0570150511662502</v>
      </c>
      <c r="T824" s="62">
        <v>1.8727896990535742</v>
      </c>
      <c r="U824" s="62">
        <v>0</v>
      </c>
      <c r="V824" s="62">
        <v>0.1842253521126761</v>
      </c>
      <c r="X824">
        <v>811</v>
      </c>
      <c r="Y824" s="65">
        <v>1.7604924560615551</v>
      </c>
      <c r="Z824" s="62">
        <v>1.53021076592071</v>
      </c>
      <c r="AA824" s="62">
        <v>0</v>
      </c>
      <c r="AB824" s="62">
        <v>0.2302816901408451</v>
      </c>
      <c r="AD824">
        <v>811</v>
      </c>
      <c r="AE824" s="65">
        <v>1.3476477696888514</v>
      </c>
      <c r="AF824" s="62">
        <v>1.0866618541958937</v>
      </c>
      <c r="AG824" s="62">
        <v>0</v>
      </c>
      <c r="AH824" s="62">
        <v>0.26098591549295774</v>
      </c>
    </row>
    <row r="825" spans="5:34" x14ac:dyDescent="0.2">
      <c r="E825" s="76">
        <v>2</v>
      </c>
      <c r="F825" s="76">
        <v>3</v>
      </c>
      <c r="G825">
        <v>812</v>
      </c>
      <c r="H825">
        <v>20</v>
      </c>
      <c r="I825">
        <v>2</v>
      </c>
      <c r="J825" t="s">
        <v>24</v>
      </c>
      <c r="K825" t="s">
        <v>44</v>
      </c>
      <c r="L825" s="61">
        <v>812</v>
      </c>
      <c r="M825" s="53">
        <v>2.1584569985419808</v>
      </c>
      <c r="N825" s="63">
        <v>2.0382692051147506</v>
      </c>
      <c r="O825" s="63">
        <v>0</v>
      </c>
      <c r="P825" s="63">
        <v>0.12018779342723004</v>
      </c>
      <c r="R825">
        <v>812</v>
      </c>
      <c r="S825" s="65">
        <v>1.9911838442526968</v>
      </c>
      <c r="T825" s="62">
        <v>1.8469584921400206</v>
      </c>
      <c r="U825" s="62">
        <v>0</v>
      </c>
      <c r="V825" s="62">
        <v>0.14422535211267609</v>
      </c>
      <c r="X825">
        <v>812</v>
      </c>
      <c r="Y825" s="65">
        <v>1.7402741128187709</v>
      </c>
      <c r="Z825" s="62">
        <v>1.5599924226779258</v>
      </c>
      <c r="AA825" s="62">
        <v>0</v>
      </c>
      <c r="AB825" s="62">
        <v>0.18028169014084511</v>
      </c>
      <c r="AD825">
        <v>812</v>
      </c>
      <c r="AE825" s="65">
        <v>1.4000874617203263</v>
      </c>
      <c r="AF825" s="62">
        <v>1.1957682128940352</v>
      </c>
      <c r="AG825" s="62">
        <v>0</v>
      </c>
      <c r="AH825" s="62">
        <v>0.2043192488262911</v>
      </c>
    </row>
    <row r="826" spans="5:34" x14ac:dyDescent="0.2">
      <c r="E826" s="76">
        <v>2</v>
      </c>
      <c r="F826" s="76">
        <v>3</v>
      </c>
      <c r="G826">
        <v>813</v>
      </c>
      <c r="H826">
        <v>21</v>
      </c>
      <c r="I826">
        <v>2</v>
      </c>
      <c r="J826" t="s">
        <v>24</v>
      </c>
      <c r="K826" t="s">
        <v>45</v>
      </c>
      <c r="L826" s="61">
        <v>813</v>
      </c>
      <c r="M826" s="53">
        <v>1.7966749670871887</v>
      </c>
      <c r="N826" s="63">
        <v>1.7351726196693482</v>
      </c>
      <c r="O826" s="63">
        <v>0</v>
      </c>
      <c r="P826" s="63">
        <v>6.1502347417840372E-2</v>
      </c>
      <c r="R826">
        <v>813</v>
      </c>
      <c r="S826" s="65">
        <v>1.6547223231749089</v>
      </c>
      <c r="T826" s="62">
        <v>1.5809195062735004</v>
      </c>
      <c r="U826" s="62">
        <v>0</v>
      </c>
      <c r="V826" s="62">
        <v>7.3802816901408469E-2</v>
      </c>
      <c r="X826">
        <v>813</v>
      </c>
      <c r="Y826" s="65">
        <v>1.4417933573064894</v>
      </c>
      <c r="Z826" s="62">
        <v>1.3495398361797288</v>
      </c>
      <c r="AA826" s="62">
        <v>0</v>
      </c>
      <c r="AB826" s="62">
        <v>9.2253521126760579E-2</v>
      </c>
      <c r="AD826">
        <v>813</v>
      </c>
      <c r="AE826" s="65">
        <v>1.1628349901535828</v>
      </c>
      <c r="AF826" s="62">
        <v>1.0582809995432543</v>
      </c>
      <c r="AG826" s="62">
        <v>0</v>
      </c>
      <c r="AH826" s="62">
        <v>0.10455399061032865</v>
      </c>
    </row>
    <row r="827" spans="5:34" x14ac:dyDescent="0.2">
      <c r="E827" s="76">
        <v>2</v>
      </c>
      <c r="F827" s="76">
        <v>3</v>
      </c>
      <c r="G827">
        <v>814</v>
      </c>
      <c r="H827">
        <v>22</v>
      </c>
      <c r="I827">
        <v>2</v>
      </c>
      <c r="J827" t="s">
        <v>24</v>
      </c>
      <c r="K827" t="s">
        <v>46</v>
      </c>
      <c r="L827" s="61">
        <v>814</v>
      </c>
      <c r="M827" s="53">
        <v>1.7203682146242039</v>
      </c>
      <c r="N827" s="63">
        <v>1.6980677451406359</v>
      </c>
      <c r="O827" s="63">
        <v>0</v>
      </c>
      <c r="P827" s="63">
        <v>2.2300469483568074E-2</v>
      </c>
      <c r="R827">
        <v>814</v>
      </c>
      <c r="S827" s="65">
        <v>1.6695045809003732</v>
      </c>
      <c r="T827" s="62">
        <v>1.6427440175200916</v>
      </c>
      <c r="U827" s="62">
        <v>0</v>
      </c>
      <c r="V827" s="62">
        <v>2.6760563380281696E-2</v>
      </c>
      <c r="X827">
        <v>814</v>
      </c>
      <c r="Y827" s="65">
        <v>1.5932091303146272</v>
      </c>
      <c r="Z827" s="62">
        <v>1.5597584260892752</v>
      </c>
      <c r="AA827" s="62">
        <v>0</v>
      </c>
      <c r="AB827" s="62">
        <v>3.3450704225352117E-2</v>
      </c>
      <c r="AD827">
        <v>814</v>
      </c>
      <c r="AE827" s="65">
        <v>1.521516549280695</v>
      </c>
      <c r="AF827" s="62">
        <v>1.4836057511586294</v>
      </c>
      <c r="AG827" s="62">
        <v>0</v>
      </c>
      <c r="AH827" s="62">
        <v>3.7910798122065728E-2</v>
      </c>
    </row>
    <row r="828" spans="5:34" x14ac:dyDescent="0.2">
      <c r="E828" s="76">
        <v>2</v>
      </c>
      <c r="F828" s="76">
        <v>3</v>
      </c>
      <c r="G828">
        <v>815</v>
      </c>
      <c r="H828">
        <v>23</v>
      </c>
      <c r="I828">
        <v>2</v>
      </c>
      <c r="J828" t="s">
        <v>24</v>
      </c>
      <c r="K828" t="s">
        <v>47</v>
      </c>
      <c r="L828" s="61">
        <v>815</v>
      </c>
      <c r="M828" s="53">
        <v>1.6263727609739711</v>
      </c>
      <c r="N828" s="63">
        <v>1.5845887234152856</v>
      </c>
      <c r="O828" s="63">
        <v>0</v>
      </c>
      <c r="P828" s="63">
        <v>4.1784037558685441E-2</v>
      </c>
      <c r="R828">
        <v>815</v>
      </c>
      <c r="S828" s="65">
        <v>1.6580362559591106</v>
      </c>
      <c r="T828" s="62">
        <v>1.607895410888688</v>
      </c>
      <c r="U828" s="62">
        <v>0</v>
      </c>
      <c r="V828" s="62">
        <v>5.0140845070422546E-2</v>
      </c>
      <c r="X828">
        <v>815</v>
      </c>
      <c r="Y828" s="65">
        <v>1.7055314984368195</v>
      </c>
      <c r="Z828" s="62">
        <v>1.6428554420987913</v>
      </c>
      <c r="AA828" s="62">
        <v>0</v>
      </c>
      <c r="AB828" s="62">
        <v>6.2676056338028169E-2</v>
      </c>
      <c r="AD828">
        <v>815</v>
      </c>
      <c r="AE828" s="65">
        <v>1.806494721309285</v>
      </c>
      <c r="AF828" s="62">
        <v>1.7354618574595198</v>
      </c>
      <c r="AG828" s="62">
        <v>0</v>
      </c>
      <c r="AH828" s="62">
        <v>7.103286384976526E-2</v>
      </c>
    </row>
    <row r="829" spans="5:34" x14ac:dyDescent="0.2">
      <c r="E829" s="76">
        <v>2</v>
      </c>
      <c r="F829" s="76">
        <v>3</v>
      </c>
      <c r="G829">
        <v>816</v>
      </c>
      <c r="H829">
        <v>24</v>
      </c>
      <c r="I829">
        <v>2</v>
      </c>
      <c r="J829" t="s">
        <v>24</v>
      </c>
      <c r="K829" t="s">
        <v>48</v>
      </c>
      <c r="L829" s="61">
        <v>816</v>
      </c>
      <c r="M829" s="53">
        <v>1.3467771336605667</v>
      </c>
      <c r="N829" s="63">
        <v>1.3106268989187826</v>
      </c>
      <c r="O829" s="63">
        <v>0</v>
      </c>
      <c r="P829" s="63">
        <v>3.615023474178404E-2</v>
      </c>
      <c r="R829">
        <v>816</v>
      </c>
      <c r="S829" s="65">
        <v>1.4164512715818263</v>
      </c>
      <c r="T829" s="62">
        <v>1.3730709898916853</v>
      </c>
      <c r="U829" s="62">
        <v>0</v>
      </c>
      <c r="V829" s="62">
        <v>4.3380281690140854E-2</v>
      </c>
      <c r="X829">
        <v>816</v>
      </c>
      <c r="Y829" s="65">
        <v>1.5209624784637155</v>
      </c>
      <c r="Z829" s="62">
        <v>1.4667371263510394</v>
      </c>
      <c r="AA829" s="62">
        <v>0</v>
      </c>
      <c r="AB829" s="62">
        <v>5.422535211267606E-2</v>
      </c>
      <c r="AD829">
        <v>816</v>
      </c>
      <c r="AE829" s="65">
        <v>1.6990737477718014</v>
      </c>
      <c r="AF829" s="62">
        <v>1.6376183487107685</v>
      </c>
      <c r="AG829" s="62">
        <v>0</v>
      </c>
      <c r="AH829" s="62">
        <v>6.1455399061032867E-2</v>
      </c>
    </row>
    <row r="830" spans="5:34" x14ac:dyDescent="0.2">
      <c r="E830" s="76">
        <v>2</v>
      </c>
      <c r="F830" s="76">
        <v>4</v>
      </c>
      <c r="G830">
        <v>817</v>
      </c>
      <c r="H830">
        <v>1</v>
      </c>
      <c r="I830">
        <v>3</v>
      </c>
      <c r="J830" t="s">
        <v>24</v>
      </c>
      <c r="K830" t="s">
        <v>25</v>
      </c>
      <c r="L830" s="61">
        <v>817</v>
      </c>
      <c r="M830" s="53">
        <v>0.9694153387637332</v>
      </c>
      <c r="N830" s="63">
        <v>0.9694153387637332</v>
      </c>
      <c r="O830" s="63">
        <v>0</v>
      </c>
      <c r="P830" s="63">
        <v>0</v>
      </c>
      <c r="R830">
        <v>817</v>
      </c>
      <c r="S830" s="65">
        <v>1.018184812054175</v>
      </c>
      <c r="T830" s="62">
        <v>1.018184812054175</v>
      </c>
      <c r="U830" s="62">
        <v>0</v>
      </c>
      <c r="V830" s="62">
        <v>0</v>
      </c>
      <c r="X830">
        <v>817</v>
      </c>
      <c r="Y830" s="65">
        <v>1.0913390219898378</v>
      </c>
      <c r="Z830" s="62">
        <v>1.0913390219898378</v>
      </c>
      <c r="AA830" s="62">
        <v>0</v>
      </c>
      <c r="AB830" s="62">
        <v>0</v>
      </c>
      <c r="AD830">
        <v>817</v>
      </c>
      <c r="AE830" s="65">
        <v>1.2233727488811643</v>
      </c>
      <c r="AF830" s="62">
        <v>1.2233727488811643</v>
      </c>
      <c r="AG830" s="62">
        <v>0</v>
      </c>
      <c r="AH830" s="62">
        <v>0</v>
      </c>
    </row>
    <row r="831" spans="5:34" x14ac:dyDescent="0.2">
      <c r="E831" s="76">
        <v>2</v>
      </c>
      <c r="F831" s="76">
        <v>4</v>
      </c>
      <c r="G831">
        <v>818</v>
      </c>
      <c r="H831">
        <v>2</v>
      </c>
      <c r="I831">
        <v>3</v>
      </c>
      <c r="J831" t="s">
        <v>24</v>
      </c>
      <c r="K831" t="s">
        <v>26</v>
      </c>
      <c r="L831" s="61">
        <v>818</v>
      </c>
      <c r="M831" s="53">
        <v>0.74967521469852327</v>
      </c>
      <c r="N831" s="63">
        <v>0.74967521469852327</v>
      </c>
      <c r="O831" s="63">
        <v>0</v>
      </c>
      <c r="P831" s="63">
        <v>0</v>
      </c>
      <c r="R831">
        <v>818</v>
      </c>
      <c r="S831" s="65">
        <v>0.81423135271498515</v>
      </c>
      <c r="T831" s="62">
        <v>0.81423135271498515</v>
      </c>
      <c r="U831" s="62">
        <v>0</v>
      </c>
      <c r="V831" s="62">
        <v>0</v>
      </c>
      <c r="X831">
        <v>818</v>
      </c>
      <c r="Y831" s="65">
        <v>0.91106555973967829</v>
      </c>
      <c r="Z831" s="62">
        <v>0.91106555973967829</v>
      </c>
      <c r="AA831" s="62">
        <v>0</v>
      </c>
      <c r="AB831" s="62">
        <v>0</v>
      </c>
      <c r="AD831">
        <v>818</v>
      </c>
      <c r="AE831" s="65">
        <v>1.071798051057175</v>
      </c>
      <c r="AF831" s="62">
        <v>1.071798051057175</v>
      </c>
      <c r="AG831" s="62">
        <v>0</v>
      </c>
      <c r="AH831" s="62">
        <v>0</v>
      </c>
    </row>
    <row r="832" spans="5:34" x14ac:dyDescent="0.2">
      <c r="E832" s="76">
        <v>2</v>
      </c>
      <c r="F832" s="76">
        <v>4</v>
      </c>
      <c r="G832">
        <v>819</v>
      </c>
      <c r="H832">
        <v>3</v>
      </c>
      <c r="I832">
        <v>3</v>
      </c>
      <c r="J832" t="s">
        <v>24</v>
      </c>
      <c r="K832" t="s">
        <v>27</v>
      </c>
      <c r="L832" s="61">
        <v>819</v>
      </c>
      <c r="M832" s="53">
        <v>0.56442754353457991</v>
      </c>
      <c r="N832" s="63">
        <v>0.56442754353457991</v>
      </c>
      <c r="O832" s="63">
        <v>0</v>
      </c>
      <c r="P832" s="63">
        <v>0</v>
      </c>
      <c r="R832">
        <v>819</v>
      </c>
      <c r="S832" s="65">
        <v>0.62423807143644272</v>
      </c>
      <c r="T832" s="62">
        <v>0.62423807143644272</v>
      </c>
      <c r="U832" s="62">
        <v>0</v>
      </c>
      <c r="V832" s="62">
        <v>0</v>
      </c>
      <c r="X832">
        <v>819</v>
      </c>
      <c r="Y832" s="65">
        <v>0.71395386328923705</v>
      </c>
      <c r="Z832" s="62">
        <v>0.71395386328923705</v>
      </c>
      <c r="AA832" s="62">
        <v>0</v>
      </c>
      <c r="AB832" s="62">
        <v>0</v>
      </c>
      <c r="AD832">
        <v>819</v>
      </c>
      <c r="AE832" s="65">
        <v>0.85944600432579465</v>
      </c>
      <c r="AF832" s="62">
        <v>0.85944600432579465</v>
      </c>
      <c r="AG832" s="62">
        <v>0</v>
      </c>
      <c r="AH832" s="62">
        <v>0</v>
      </c>
    </row>
    <row r="833" spans="5:34" x14ac:dyDescent="0.2">
      <c r="E833" s="76">
        <v>2</v>
      </c>
      <c r="F833" s="76">
        <v>4</v>
      </c>
      <c r="G833">
        <v>820</v>
      </c>
      <c r="H833">
        <v>4</v>
      </c>
      <c r="I833">
        <v>3</v>
      </c>
      <c r="J833" t="s">
        <v>24</v>
      </c>
      <c r="K833" t="s">
        <v>28</v>
      </c>
      <c r="L833" s="61">
        <v>820</v>
      </c>
      <c r="M833" s="53">
        <v>0.62197588065407872</v>
      </c>
      <c r="N833" s="63">
        <v>0.62197588065407872</v>
      </c>
      <c r="O833" s="63">
        <v>0</v>
      </c>
      <c r="P833" s="63">
        <v>0</v>
      </c>
      <c r="R833">
        <v>820</v>
      </c>
      <c r="S833" s="65">
        <v>0.62675087283184072</v>
      </c>
      <c r="T833" s="62">
        <v>0.62675087283184072</v>
      </c>
      <c r="U833" s="62">
        <v>0</v>
      </c>
      <c r="V833" s="62">
        <v>0</v>
      </c>
      <c r="X833">
        <v>820</v>
      </c>
      <c r="Y833" s="65">
        <v>0.63391336109848384</v>
      </c>
      <c r="Z833" s="62">
        <v>0.63391336109848384</v>
      </c>
      <c r="AA833" s="62">
        <v>0</v>
      </c>
      <c r="AB833" s="62">
        <v>0</v>
      </c>
      <c r="AD833">
        <v>820</v>
      </c>
      <c r="AE833" s="65">
        <v>0.66071073560922933</v>
      </c>
      <c r="AF833" s="62">
        <v>0.66071073560922933</v>
      </c>
      <c r="AG833" s="62">
        <v>0</v>
      </c>
      <c r="AH833" s="62">
        <v>0</v>
      </c>
    </row>
    <row r="834" spans="5:34" x14ac:dyDescent="0.2">
      <c r="E834" s="76">
        <v>2</v>
      </c>
      <c r="F834" s="76">
        <v>4</v>
      </c>
      <c r="G834">
        <v>821</v>
      </c>
      <c r="H834">
        <v>5</v>
      </c>
      <c r="I834">
        <v>3</v>
      </c>
      <c r="J834" t="s">
        <v>24</v>
      </c>
      <c r="K834" t="s">
        <v>29</v>
      </c>
      <c r="L834" s="61">
        <v>821</v>
      </c>
      <c r="M834" s="53">
        <v>0.51249830924176831</v>
      </c>
      <c r="N834" s="63">
        <v>0.51249830924176831</v>
      </c>
      <c r="O834" s="63">
        <v>0</v>
      </c>
      <c r="P834" s="63">
        <v>0</v>
      </c>
      <c r="R834">
        <v>821</v>
      </c>
      <c r="S834" s="65">
        <v>0.49234052239900628</v>
      </c>
      <c r="T834" s="62">
        <v>0.49234052239900628</v>
      </c>
      <c r="U834" s="62">
        <v>0</v>
      </c>
      <c r="V834" s="62">
        <v>0</v>
      </c>
      <c r="X834">
        <v>821</v>
      </c>
      <c r="Y834" s="65">
        <v>0.46210384213486327</v>
      </c>
      <c r="Z834" s="62">
        <v>0.46210384213486327</v>
      </c>
      <c r="AA834" s="62">
        <v>0</v>
      </c>
      <c r="AB834" s="62">
        <v>0</v>
      </c>
      <c r="AD834">
        <v>821</v>
      </c>
      <c r="AE834" s="65">
        <v>0.43156178953729796</v>
      </c>
      <c r="AF834" s="62">
        <v>0.43156178953729796</v>
      </c>
      <c r="AG834" s="62">
        <v>0</v>
      </c>
      <c r="AH834" s="62">
        <v>0</v>
      </c>
    </row>
    <row r="835" spans="5:34" x14ac:dyDescent="0.2">
      <c r="E835" s="76">
        <v>2</v>
      </c>
      <c r="F835" s="76">
        <v>4</v>
      </c>
      <c r="G835">
        <v>822</v>
      </c>
      <c r="H835">
        <v>6</v>
      </c>
      <c r="I835">
        <v>3</v>
      </c>
      <c r="J835" t="s">
        <v>24</v>
      </c>
      <c r="K835" t="s">
        <v>30</v>
      </c>
      <c r="L835" s="61">
        <v>822</v>
      </c>
      <c r="M835" s="53">
        <v>0.378419070572522</v>
      </c>
      <c r="N835" s="63">
        <v>0.378419070572522</v>
      </c>
      <c r="O835" s="63">
        <v>0</v>
      </c>
      <c r="P835" s="63">
        <v>0</v>
      </c>
      <c r="R835">
        <v>822</v>
      </c>
      <c r="S835" s="65">
        <v>0.34932685385829176</v>
      </c>
      <c r="T835" s="62">
        <v>0.34932685385829176</v>
      </c>
      <c r="U835" s="62">
        <v>0</v>
      </c>
      <c r="V835" s="62">
        <v>0</v>
      </c>
      <c r="X835">
        <v>822</v>
      </c>
      <c r="Y835" s="65">
        <v>0.30568852878694641</v>
      </c>
      <c r="Z835" s="62">
        <v>0.30568852878694641</v>
      </c>
      <c r="AA835" s="62">
        <v>0</v>
      </c>
      <c r="AB835" s="62">
        <v>0</v>
      </c>
      <c r="AD835">
        <v>822</v>
      </c>
      <c r="AE835" s="65">
        <v>0.25210339939987819</v>
      </c>
      <c r="AF835" s="62">
        <v>0.25210339939987819</v>
      </c>
      <c r="AG835" s="62">
        <v>0</v>
      </c>
      <c r="AH835" s="62">
        <v>0</v>
      </c>
    </row>
    <row r="836" spans="5:34" x14ac:dyDescent="0.2">
      <c r="E836" s="76">
        <v>2</v>
      </c>
      <c r="F836" s="76">
        <v>4</v>
      </c>
      <c r="G836">
        <v>823</v>
      </c>
      <c r="H836">
        <v>7</v>
      </c>
      <c r="I836">
        <v>3</v>
      </c>
      <c r="J836" t="s">
        <v>24</v>
      </c>
      <c r="K836" t="s">
        <v>31</v>
      </c>
      <c r="L836" s="61">
        <v>823</v>
      </c>
      <c r="M836" s="53">
        <v>0.2301937880420849</v>
      </c>
      <c r="N836" s="63">
        <v>0.2273768866336342</v>
      </c>
      <c r="O836" s="63">
        <v>0</v>
      </c>
      <c r="P836" s="63">
        <v>2.8169014084507044E-3</v>
      </c>
      <c r="R836">
        <v>823</v>
      </c>
      <c r="S836" s="65">
        <v>0.20139571226134356</v>
      </c>
      <c r="T836" s="62">
        <v>0.19801543057120272</v>
      </c>
      <c r="U836" s="62">
        <v>0</v>
      </c>
      <c r="V836" s="62">
        <v>3.3802816901408457E-3</v>
      </c>
      <c r="X836">
        <v>823</v>
      </c>
      <c r="Y836" s="65">
        <v>0.15819859859023153</v>
      </c>
      <c r="Z836" s="62">
        <v>0.15397324647755548</v>
      </c>
      <c r="AA836" s="62">
        <v>0</v>
      </c>
      <c r="AB836" s="62">
        <v>4.2253521126760568E-3</v>
      </c>
      <c r="AD836">
        <v>823</v>
      </c>
      <c r="AE836" s="65">
        <v>0.10061397975223274</v>
      </c>
      <c r="AF836" s="62">
        <v>9.5825247357866544E-2</v>
      </c>
      <c r="AG836" s="62">
        <v>0</v>
      </c>
      <c r="AH836" s="62">
        <v>4.7887323943661972E-3</v>
      </c>
    </row>
    <row r="837" spans="5:34" x14ac:dyDescent="0.2">
      <c r="E837" s="76">
        <v>2</v>
      </c>
      <c r="F837" s="76">
        <v>4</v>
      </c>
      <c r="G837">
        <v>824</v>
      </c>
      <c r="H837">
        <v>8</v>
      </c>
      <c r="I837">
        <v>3</v>
      </c>
      <c r="J837" t="s">
        <v>24</v>
      </c>
      <c r="K837" t="s">
        <v>32</v>
      </c>
      <c r="L837" s="61">
        <v>824</v>
      </c>
      <c r="M837" s="53">
        <v>0.22627726997740255</v>
      </c>
      <c r="N837" s="63">
        <v>0.16878596945999791</v>
      </c>
      <c r="O837" s="63">
        <v>5.7491300517404656E-2</v>
      </c>
      <c r="P837" s="63">
        <v>0</v>
      </c>
      <c r="R837">
        <v>824</v>
      </c>
      <c r="S837" s="65">
        <v>0.22516150883293615</v>
      </c>
      <c r="T837" s="62">
        <v>0.14467368810856962</v>
      </c>
      <c r="U837" s="62">
        <v>8.0487820724366527E-2</v>
      </c>
      <c r="V837" s="62">
        <v>0</v>
      </c>
      <c r="X837">
        <v>824</v>
      </c>
      <c r="Y837" s="65">
        <v>0.22348786711623653</v>
      </c>
      <c r="Z837" s="62">
        <v>0.10850526608142723</v>
      </c>
      <c r="AA837" s="62">
        <v>0.11498260103480931</v>
      </c>
      <c r="AB837" s="62">
        <v>0</v>
      </c>
      <c r="AD837">
        <v>824</v>
      </c>
      <c r="AE837" s="65">
        <v>0.22700547487904421</v>
      </c>
      <c r="AF837" s="62">
        <v>6.028070337857068E-2</v>
      </c>
      <c r="AG837" s="62">
        <v>0.16672477150047352</v>
      </c>
      <c r="AH837" s="62">
        <v>0</v>
      </c>
    </row>
    <row r="838" spans="5:34" x14ac:dyDescent="0.2">
      <c r="E838" s="76">
        <v>2</v>
      </c>
      <c r="F838" s="76">
        <v>4</v>
      </c>
      <c r="G838">
        <v>825</v>
      </c>
      <c r="H838">
        <v>9</v>
      </c>
      <c r="I838">
        <v>3</v>
      </c>
      <c r="J838" t="s">
        <v>24</v>
      </c>
      <c r="K838" t="s">
        <v>33</v>
      </c>
      <c r="L838" s="61">
        <v>825</v>
      </c>
      <c r="M838" s="53">
        <v>0.60921620498715323</v>
      </c>
      <c r="N838" s="63">
        <v>0.19271800064199845</v>
      </c>
      <c r="O838" s="63">
        <v>0.14372825129351163</v>
      </c>
      <c r="P838" s="63">
        <v>0.2727699530516432</v>
      </c>
      <c r="R838">
        <v>825</v>
      </c>
      <c r="S838" s="65">
        <v>0.69685130947983165</v>
      </c>
      <c r="T838" s="62">
        <v>0.1683078140069435</v>
      </c>
      <c r="U838" s="62">
        <v>0.20121955181091628</v>
      </c>
      <c r="V838" s="62">
        <v>0.32732394366197182</v>
      </c>
      <c r="X838">
        <v>825</v>
      </c>
      <c r="Y838" s="65">
        <v>0.82830396621884916</v>
      </c>
      <c r="Z838" s="62">
        <v>0.13169253405436107</v>
      </c>
      <c r="AA838" s="62">
        <v>0.28745650258702327</v>
      </c>
      <c r="AB838" s="62">
        <v>0.4091549295774648</v>
      </c>
      <c r="AD838">
        <v>825</v>
      </c>
      <c r="AE838" s="65">
        <v>0.96396792272840237</v>
      </c>
      <c r="AF838" s="62">
        <v>8.3447073789425216E-2</v>
      </c>
      <c r="AG838" s="62">
        <v>0.41681192875118372</v>
      </c>
      <c r="AH838" s="62">
        <v>0.46370892018779342</v>
      </c>
    </row>
    <row r="839" spans="5:34" x14ac:dyDescent="0.2">
      <c r="E839" s="76">
        <v>2</v>
      </c>
      <c r="F839" s="76">
        <v>4</v>
      </c>
      <c r="G839">
        <v>826</v>
      </c>
      <c r="H839">
        <v>10</v>
      </c>
      <c r="I839">
        <v>3</v>
      </c>
      <c r="J839" t="s">
        <v>24</v>
      </c>
      <c r="K839" t="s">
        <v>34</v>
      </c>
      <c r="L839" s="61">
        <v>826</v>
      </c>
      <c r="M839" s="53">
        <v>0.64609760046419196</v>
      </c>
      <c r="N839" s="63">
        <v>0.20228672045071688</v>
      </c>
      <c r="O839" s="63">
        <v>0.24146346217309952</v>
      </c>
      <c r="P839" s="63">
        <v>0.20234741784037558</v>
      </c>
      <c r="R839">
        <v>826</v>
      </c>
      <c r="S839" s="65">
        <v>0.76985914754898577</v>
      </c>
      <c r="T839" s="62">
        <v>0.18899339909819574</v>
      </c>
      <c r="U839" s="62">
        <v>0.3380488470423394</v>
      </c>
      <c r="V839" s="62">
        <v>0.24281690140845075</v>
      </c>
      <c r="X839">
        <v>826</v>
      </c>
      <c r="Y839" s="65">
        <v>0.95550146817617643</v>
      </c>
      <c r="Z839" s="62">
        <v>0.16905341706941401</v>
      </c>
      <c r="AA839" s="62">
        <v>0.48292692434619905</v>
      </c>
      <c r="AB839" s="62">
        <v>0.30352112676056336</v>
      </c>
      <c r="AD839">
        <v>826</v>
      </c>
      <c r="AE839" s="65">
        <v>1.1895759900208693</v>
      </c>
      <c r="AF839" s="62">
        <v>0.14534133939024196</v>
      </c>
      <c r="AG839" s="62">
        <v>0.70024404030198872</v>
      </c>
      <c r="AH839" s="62">
        <v>0.34399061032863854</v>
      </c>
    </row>
    <row r="840" spans="5:34" x14ac:dyDescent="0.2">
      <c r="E840" s="76">
        <v>2</v>
      </c>
      <c r="F840" s="76">
        <v>4</v>
      </c>
      <c r="G840">
        <v>827</v>
      </c>
      <c r="H840">
        <v>11</v>
      </c>
      <c r="I840">
        <v>3</v>
      </c>
      <c r="J840" t="s">
        <v>24</v>
      </c>
      <c r="K840" t="s">
        <v>35</v>
      </c>
      <c r="L840" s="61">
        <v>827</v>
      </c>
      <c r="M840" s="53">
        <v>0.61546954195858039</v>
      </c>
      <c r="N840" s="63">
        <v>0.25858150091703358</v>
      </c>
      <c r="O840" s="63">
        <v>0.23571433212135903</v>
      </c>
      <c r="P840" s="63">
        <v>0.12117370892018779</v>
      </c>
      <c r="R840">
        <v>827</v>
      </c>
      <c r="S840" s="65">
        <v>0.71889649637105635</v>
      </c>
      <c r="T840" s="62">
        <v>0.24348798069692826</v>
      </c>
      <c r="U840" s="62">
        <v>0.3300000649699027</v>
      </c>
      <c r="V840" s="62">
        <v>0.14540845070422537</v>
      </c>
      <c r="X840">
        <v>827</v>
      </c>
      <c r="Y840" s="65">
        <v>0.87403692798977006</v>
      </c>
      <c r="Z840" s="62">
        <v>0.22084770036677032</v>
      </c>
      <c r="AA840" s="62">
        <v>0.47142866424271807</v>
      </c>
      <c r="AB840" s="62">
        <v>0.18176056338028168</v>
      </c>
      <c r="AD840">
        <v>827</v>
      </c>
      <c r="AE840" s="65">
        <v>1.0842519192790385</v>
      </c>
      <c r="AF840" s="62">
        <v>0.19468505096277799</v>
      </c>
      <c r="AG840" s="62">
        <v>0.68357156315194123</v>
      </c>
      <c r="AH840" s="62">
        <v>0.20599530516431924</v>
      </c>
    </row>
    <row r="841" spans="5:34" x14ac:dyDescent="0.2">
      <c r="E841" s="76">
        <v>2</v>
      </c>
      <c r="F841" s="76">
        <v>4</v>
      </c>
      <c r="G841">
        <v>828</v>
      </c>
      <c r="H841">
        <v>12</v>
      </c>
      <c r="I841">
        <v>3</v>
      </c>
      <c r="J841" t="s">
        <v>24</v>
      </c>
      <c r="K841" t="s">
        <v>36</v>
      </c>
      <c r="L841" s="61">
        <v>828</v>
      </c>
      <c r="M841" s="53">
        <v>0.68909483476539191</v>
      </c>
      <c r="N841" s="63">
        <v>0.33831107405824834</v>
      </c>
      <c r="O841" s="63">
        <v>0.17247390155221393</v>
      </c>
      <c r="P841" s="63">
        <v>0.17830985915492958</v>
      </c>
      <c r="R841">
        <v>828</v>
      </c>
      <c r="S841" s="65">
        <v>0.77662577691839052</v>
      </c>
      <c r="T841" s="62">
        <v>0.32119048375937542</v>
      </c>
      <c r="U841" s="62">
        <v>0.24146346217309952</v>
      </c>
      <c r="V841" s="62">
        <v>0.21397183098591552</v>
      </c>
      <c r="X841">
        <v>828</v>
      </c>
      <c r="Y841" s="65">
        <v>0.90792219014788822</v>
      </c>
      <c r="Z841" s="62">
        <v>0.29550959831106594</v>
      </c>
      <c r="AA841" s="62">
        <v>0.34494780310442785</v>
      </c>
      <c r="AB841" s="62">
        <v>0.26746478873239438</v>
      </c>
      <c r="AD841">
        <v>828</v>
      </c>
      <c r="AE841" s="65">
        <v>1.0703186228298613</v>
      </c>
      <c r="AF841" s="62">
        <v>0.26701754776506054</v>
      </c>
      <c r="AG841" s="62">
        <v>0.50017431450142047</v>
      </c>
      <c r="AH841" s="62">
        <v>0.30312676056338028</v>
      </c>
    </row>
    <row r="842" spans="5:34" x14ac:dyDescent="0.2">
      <c r="E842" s="76">
        <v>2</v>
      </c>
      <c r="F842" s="76">
        <v>4</v>
      </c>
      <c r="G842">
        <v>829</v>
      </c>
      <c r="H842">
        <v>13</v>
      </c>
      <c r="I842">
        <v>3</v>
      </c>
      <c r="J842" t="s">
        <v>24</v>
      </c>
      <c r="K842" t="s">
        <v>37</v>
      </c>
      <c r="L842" s="61">
        <v>829</v>
      </c>
      <c r="M842" s="53">
        <v>0.72128449624348867</v>
      </c>
      <c r="N842" s="63">
        <v>0.45489344450445401</v>
      </c>
      <c r="O842" s="63">
        <v>0.11498260103480931</v>
      </c>
      <c r="P842" s="63">
        <v>0.15140845070422534</v>
      </c>
      <c r="R842">
        <v>829</v>
      </c>
      <c r="S842" s="65">
        <v>0.76378401214992664</v>
      </c>
      <c r="T842" s="62">
        <v>0.42111822985612313</v>
      </c>
      <c r="U842" s="62">
        <v>0.16097564144873305</v>
      </c>
      <c r="V842" s="62">
        <v>0.18169014084507043</v>
      </c>
      <c r="X842">
        <v>829</v>
      </c>
      <c r="Y842" s="65">
        <v>0.82753328600958342</v>
      </c>
      <c r="Z842" s="62">
        <v>0.37045540788362674</v>
      </c>
      <c r="AA842" s="62">
        <v>0.22996520206961862</v>
      </c>
      <c r="AB842" s="62">
        <v>0.227112676056338</v>
      </c>
      <c r="AD842">
        <v>829</v>
      </c>
      <c r="AE842" s="65">
        <v>0.89949801783683569</v>
      </c>
      <c r="AF842" s="62">
        <v>0.30865410863870546</v>
      </c>
      <c r="AG842" s="62">
        <v>0.33344954300094704</v>
      </c>
      <c r="AH842" s="62">
        <v>0.25739436619718309</v>
      </c>
    </row>
    <row r="843" spans="5:34" x14ac:dyDescent="0.2">
      <c r="E843" s="76">
        <v>2</v>
      </c>
      <c r="F843" s="76">
        <v>4</v>
      </c>
      <c r="G843">
        <v>830</v>
      </c>
      <c r="H843">
        <v>14</v>
      </c>
      <c r="I843">
        <v>3</v>
      </c>
      <c r="J843" t="s">
        <v>24</v>
      </c>
      <c r="K843" t="s">
        <v>38</v>
      </c>
      <c r="L843" s="61">
        <v>830</v>
      </c>
      <c r="M843" s="53">
        <v>0.88948494530505906</v>
      </c>
      <c r="N843" s="63">
        <v>0.623328635350062</v>
      </c>
      <c r="O843" s="63">
        <v>0.11498260103480931</v>
      </c>
      <c r="P843" s="63">
        <v>0.15117370892018778</v>
      </c>
      <c r="R843">
        <v>830</v>
      </c>
      <c r="S843" s="65">
        <v>0.92348012430289839</v>
      </c>
      <c r="T843" s="62">
        <v>0.58109603214993988</v>
      </c>
      <c r="U843" s="62">
        <v>0.16097564144873305</v>
      </c>
      <c r="V843" s="62">
        <v>0.1814084507042254</v>
      </c>
      <c r="X843">
        <v>830</v>
      </c>
      <c r="Y843" s="65">
        <v>0.97447289279965699</v>
      </c>
      <c r="Z843" s="62">
        <v>0.51774712734975659</v>
      </c>
      <c r="AA843" s="62">
        <v>0.22996520206961862</v>
      </c>
      <c r="AB843" s="62">
        <v>0.22676056338028169</v>
      </c>
      <c r="AD843">
        <v>830</v>
      </c>
      <c r="AE843" s="65">
        <v>1.0323504641923891</v>
      </c>
      <c r="AF843" s="62">
        <v>0.44190561602712275</v>
      </c>
      <c r="AG843" s="62">
        <v>0.33344954300094704</v>
      </c>
      <c r="AH843" s="62">
        <v>0.25699530516431923</v>
      </c>
    </row>
    <row r="844" spans="5:34" x14ac:dyDescent="0.2">
      <c r="E844" s="76">
        <v>2</v>
      </c>
      <c r="F844" s="76">
        <v>4</v>
      </c>
      <c r="G844">
        <v>831</v>
      </c>
      <c r="H844">
        <v>15</v>
      </c>
      <c r="I844">
        <v>3</v>
      </c>
      <c r="J844" t="s">
        <v>24</v>
      </c>
      <c r="K844" t="s">
        <v>39</v>
      </c>
      <c r="L844" s="61">
        <v>831</v>
      </c>
      <c r="M844" s="53">
        <v>1.1241195155391728</v>
      </c>
      <c r="N844" s="63">
        <v>0.72004627649057085</v>
      </c>
      <c r="O844" s="63">
        <v>9.7735210879587905E-2</v>
      </c>
      <c r="P844" s="63">
        <v>0.30633802816901406</v>
      </c>
      <c r="R844">
        <v>831</v>
      </c>
      <c r="S844" s="65">
        <v>1.1996413595854927</v>
      </c>
      <c r="T844" s="62">
        <v>0.69520643055125264</v>
      </c>
      <c r="U844" s="62">
        <v>0.13682929523142309</v>
      </c>
      <c r="V844" s="62">
        <v>0.36760563380281691</v>
      </c>
      <c r="X844">
        <v>831</v>
      </c>
      <c r="Y844" s="65">
        <v>1.3129241256549726</v>
      </c>
      <c r="Z844" s="62">
        <v>0.65794666164227567</v>
      </c>
      <c r="AA844" s="62">
        <v>0.19547042175917581</v>
      </c>
      <c r="AB844" s="62">
        <v>0.45950704225352113</v>
      </c>
      <c r="AD844">
        <v>831</v>
      </c>
      <c r="AE844" s="65">
        <v>1.4268465543311195</v>
      </c>
      <c r="AF844" s="62">
        <v>0.62263979489299059</v>
      </c>
      <c r="AG844" s="62">
        <v>0.28343211155080494</v>
      </c>
      <c r="AH844" s="62">
        <v>0.52077464788732397</v>
      </c>
    </row>
    <row r="845" spans="5:34" x14ac:dyDescent="0.2">
      <c r="E845" s="76">
        <v>2</v>
      </c>
      <c r="F845" s="76">
        <v>4</v>
      </c>
      <c r="G845">
        <v>832</v>
      </c>
      <c r="H845">
        <v>16</v>
      </c>
      <c r="I845">
        <v>3</v>
      </c>
      <c r="J845" t="s">
        <v>24</v>
      </c>
      <c r="K845" t="s">
        <v>40</v>
      </c>
      <c r="L845" s="61">
        <v>832</v>
      </c>
      <c r="M845" s="53">
        <v>1.2049681863330073</v>
      </c>
      <c r="N845" s="63">
        <v>0.87538564028048871</v>
      </c>
      <c r="O845" s="63">
        <v>5.1742170465664185E-2</v>
      </c>
      <c r="P845" s="63">
        <v>0.27784037558685443</v>
      </c>
      <c r="R845">
        <v>832</v>
      </c>
      <c r="S845" s="65">
        <v>1.224839077071646</v>
      </c>
      <c r="T845" s="62">
        <v>0.81899158771549063</v>
      </c>
      <c r="U845" s="62">
        <v>7.2439038651929868E-2</v>
      </c>
      <c r="V845" s="62">
        <v>0.33340845070422537</v>
      </c>
      <c r="X845">
        <v>832</v>
      </c>
      <c r="Y845" s="65">
        <v>1.2546454131796039</v>
      </c>
      <c r="Z845" s="62">
        <v>0.73440050886799368</v>
      </c>
      <c r="AA845" s="62">
        <v>0.10348434093132837</v>
      </c>
      <c r="AB845" s="62">
        <v>0.41676056338028167</v>
      </c>
      <c r="AD845">
        <v>832</v>
      </c>
      <c r="AE845" s="65">
        <v>1.2566414226999056</v>
      </c>
      <c r="AF845" s="62">
        <v>0.63426048985182693</v>
      </c>
      <c r="AG845" s="62">
        <v>0.15005229435042614</v>
      </c>
      <c r="AH845" s="62">
        <v>0.47232863849765261</v>
      </c>
    </row>
    <row r="846" spans="5:34" x14ac:dyDescent="0.2">
      <c r="E846" s="76">
        <v>2</v>
      </c>
      <c r="F846" s="76">
        <v>4</v>
      </c>
      <c r="G846">
        <v>833</v>
      </c>
      <c r="H846">
        <v>17</v>
      </c>
      <c r="I846">
        <v>3</v>
      </c>
      <c r="J846" t="s">
        <v>24</v>
      </c>
      <c r="K846" t="s">
        <v>41</v>
      </c>
      <c r="L846" s="61">
        <v>833</v>
      </c>
      <c r="M846" s="53">
        <v>1.4246321936102169</v>
      </c>
      <c r="N846" s="63">
        <v>1.2624297081546232</v>
      </c>
      <c r="O846" s="63">
        <v>1.149826010348093E-2</v>
      </c>
      <c r="P846" s="63">
        <v>0.15070422535211267</v>
      </c>
      <c r="R846">
        <v>833</v>
      </c>
      <c r="S846" s="65">
        <v>1.3570491494021346</v>
      </c>
      <c r="T846" s="62">
        <v>1.160106514834726</v>
      </c>
      <c r="U846" s="62">
        <v>1.6097564144873303E-2</v>
      </c>
      <c r="V846" s="62">
        <v>0.18084507042253523</v>
      </c>
      <c r="X846">
        <v>833</v>
      </c>
      <c r="Y846" s="65">
        <v>1.2556745830900118</v>
      </c>
      <c r="Z846" s="62">
        <v>1.0066217248548808</v>
      </c>
      <c r="AA846" s="62">
        <v>2.299652020696186E-2</v>
      </c>
      <c r="AB846" s="62">
        <v>0.22605633802816899</v>
      </c>
      <c r="AD846">
        <v>833</v>
      </c>
      <c r="AE846" s="65">
        <v>1.105890300743124</v>
      </c>
      <c r="AF846" s="62">
        <v>0.81634816334443783</v>
      </c>
      <c r="AG846" s="62">
        <v>3.3344954300094702E-2</v>
      </c>
      <c r="AH846" s="62">
        <v>0.25619718309859152</v>
      </c>
    </row>
    <row r="847" spans="5:34" x14ac:dyDescent="0.2">
      <c r="E847" s="76">
        <v>2</v>
      </c>
      <c r="F847" s="76">
        <v>4</v>
      </c>
      <c r="G847">
        <v>834</v>
      </c>
      <c r="H847">
        <v>18</v>
      </c>
      <c r="I847">
        <v>3</v>
      </c>
      <c r="J847" t="s">
        <v>24</v>
      </c>
      <c r="K847" t="s">
        <v>42</v>
      </c>
      <c r="L847" s="61">
        <v>834</v>
      </c>
      <c r="M847" s="53">
        <v>2.1377003845429923</v>
      </c>
      <c r="N847" s="63">
        <v>1.988029023040645</v>
      </c>
      <c r="O847" s="63">
        <v>0</v>
      </c>
      <c r="P847" s="63">
        <v>0.14967136150234742</v>
      </c>
      <c r="R847">
        <v>834</v>
      </c>
      <c r="S847" s="65">
        <v>1.9616544185398475</v>
      </c>
      <c r="T847" s="62">
        <v>1.7820487847370305</v>
      </c>
      <c r="U847" s="62">
        <v>0</v>
      </c>
      <c r="V847" s="62">
        <v>0.17960563380281694</v>
      </c>
      <c r="X847">
        <v>834</v>
      </c>
      <c r="Y847" s="65">
        <v>1.6975854695351302</v>
      </c>
      <c r="Z847" s="62">
        <v>1.4730784272816091</v>
      </c>
      <c r="AA847" s="62">
        <v>0</v>
      </c>
      <c r="AB847" s="62">
        <v>0.22450704225352114</v>
      </c>
      <c r="AD847">
        <v>834</v>
      </c>
      <c r="AE847" s="65">
        <v>1.3299320903577221</v>
      </c>
      <c r="AF847" s="62">
        <v>1.0754907758037313</v>
      </c>
      <c r="AG847" s="62">
        <v>0</v>
      </c>
      <c r="AH847" s="62">
        <v>0.25444131455399066</v>
      </c>
    </row>
    <row r="848" spans="5:34" x14ac:dyDescent="0.2">
      <c r="E848" s="76">
        <v>2</v>
      </c>
      <c r="F848" s="76">
        <v>4</v>
      </c>
      <c r="G848">
        <v>835</v>
      </c>
      <c r="H848">
        <v>19</v>
      </c>
      <c r="I848">
        <v>3</v>
      </c>
      <c r="J848" t="s">
        <v>24</v>
      </c>
      <c r="K848" t="s">
        <v>43</v>
      </c>
      <c r="L848" s="61">
        <v>835</v>
      </c>
      <c r="M848" s="53">
        <v>2.2546967812360474</v>
      </c>
      <c r="N848" s="63">
        <v>2.101175654475484</v>
      </c>
      <c r="O848" s="63">
        <v>0</v>
      </c>
      <c r="P848" s="63">
        <v>0.15352112676056337</v>
      </c>
      <c r="R848">
        <v>835</v>
      </c>
      <c r="S848" s="65">
        <v>2.0570150511662502</v>
      </c>
      <c r="T848" s="62">
        <v>1.8727896990535742</v>
      </c>
      <c r="U848" s="62">
        <v>0</v>
      </c>
      <c r="V848" s="62">
        <v>0.1842253521126761</v>
      </c>
      <c r="X848">
        <v>835</v>
      </c>
      <c r="Y848" s="65">
        <v>1.7604924560615551</v>
      </c>
      <c r="Z848" s="62">
        <v>1.53021076592071</v>
      </c>
      <c r="AA848" s="62">
        <v>0</v>
      </c>
      <c r="AB848" s="62">
        <v>0.2302816901408451</v>
      </c>
      <c r="AD848">
        <v>835</v>
      </c>
      <c r="AE848" s="65">
        <v>1.3476477696888514</v>
      </c>
      <c r="AF848" s="62">
        <v>1.0866618541958937</v>
      </c>
      <c r="AG848" s="62">
        <v>0</v>
      </c>
      <c r="AH848" s="62">
        <v>0.26098591549295774</v>
      </c>
    </row>
    <row r="849" spans="5:34" x14ac:dyDescent="0.2">
      <c r="E849" s="76">
        <v>2</v>
      </c>
      <c r="F849" s="76">
        <v>4</v>
      </c>
      <c r="G849">
        <v>836</v>
      </c>
      <c r="H849">
        <v>20</v>
      </c>
      <c r="I849">
        <v>3</v>
      </c>
      <c r="J849" t="s">
        <v>24</v>
      </c>
      <c r="K849" t="s">
        <v>44</v>
      </c>
      <c r="L849" s="61">
        <v>836</v>
      </c>
      <c r="M849" s="53">
        <v>2.1584569985419808</v>
      </c>
      <c r="N849" s="63">
        <v>2.0382692051147506</v>
      </c>
      <c r="O849" s="63">
        <v>0</v>
      </c>
      <c r="P849" s="63">
        <v>0.12018779342723004</v>
      </c>
      <c r="R849">
        <v>836</v>
      </c>
      <c r="S849" s="65">
        <v>1.9911838442526968</v>
      </c>
      <c r="T849" s="62">
        <v>1.8469584921400206</v>
      </c>
      <c r="U849" s="62">
        <v>0</v>
      </c>
      <c r="V849" s="62">
        <v>0.14422535211267609</v>
      </c>
      <c r="X849">
        <v>836</v>
      </c>
      <c r="Y849" s="65">
        <v>1.7402741128187709</v>
      </c>
      <c r="Z849" s="62">
        <v>1.5599924226779258</v>
      </c>
      <c r="AA849" s="62">
        <v>0</v>
      </c>
      <c r="AB849" s="62">
        <v>0.18028169014084511</v>
      </c>
      <c r="AD849">
        <v>836</v>
      </c>
      <c r="AE849" s="65">
        <v>1.4000874617203263</v>
      </c>
      <c r="AF849" s="62">
        <v>1.1957682128940352</v>
      </c>
      <c r="AG849" s="62">
        <v>0</v>
      </c>
      <c r="AH849" s="62">
        <v>0.2043192488262911</v>
      </c>
    </row>
    <row r="850" spans="5:34" x14ac:dyDescent="0.2">
      <c r="E850" s="76">
        <v>2</v>
      </c>
      <c r="F850" s="76">
        <v>4</v>
      </c>
      <c r="G850">
        <v>837</v>
      </c>
      <c r="H850">
        <v>21</v>
      </c>
      <c r="I850">
        <v>3</v>
      </c>
      <c r="J850" t="s">
        <v>24</v>
      </c>
      <c r="K850" t="s">
        <v>45</v>
      </c>
      <c r="L850" s="61">
        <v>837</v>
      </c>
      <c r="M850" s="53">
        <v>1.7966749670871887</v>
      </c>
      <c r="N850" s="63">
        <v>1.7351726196693482</v>
      </c>
      <c r="O850" s="63">
        <v>0</v>
      </c>
      <c r="P850" s="63">
        <v>6.1502347417840372E-2</v>
      </c>
      <c r="R850">
        <v>837</v>
      </c>
      <c r="S850" s="65">
        <v>1.6547223231749089</v>
      </c>
      <c r="T850" s="62">
        <v>1.5809195062735004</v>
      </c>
      <c r="U850" s="62">
        <v>0</v>
      </c>
      <c r="V850" s="62">
        <v>7.3802816901408469E-2</v>
      </c>
      <c r="X850">
        <v>837</v>
      </c>
      <c r="Y850" s="65">
        <v>1.4417933573064894</v>
      </c>
      <c r="Z850" s="62">
        <v>1.3495398361797288</v>
      </c>
      <c r="AA850" s="62">
        <v>0</v>
      </c>
      <c r="AB850" s="62">
        <v>9.2253521126760579E-2</v>
      </c>
      <c r="AD850">
        <v>837</v>
      </c>
      <c r="AE850" s="65">
        <v>1.1628349901535828</v>
      </c>
      <c r="AF850" s="62">
        <v>1.0582809995432543</v>
      </c>
      <c r="AG850" s="62">
        <v>0</v>
      </c>
      <c r="AH850" s="62">
        <v>0.10455399061032865</v>
      </c>
    </row>
    <row r="851" spans="5:34" x14ac:dyDescent="0.2">
      <c r="E851" s="76">
        <v>2</v>
      </c>
      <c r="F851" s="76">
        <v>4</v>
      </c>
      <c r="G851">
        <v>838</v>
      </c>
      <c r="H851">
        <v>22</v>
      </c>
      <c r="I851">
        <v>3</v>
      </c>
      <c r="J851" t="s">
        <v>24</v>
      </c>
      <c r="K851" t="s">
        <v>46</v>
      </c>
      <c r="L851" s="61">
        <v>838</v>
      </c>
      <c r="M851" s="53">
        <v>1.7203682146242039</v>
      </c>
      <c r="N851" s="63">
        <v>1.6980677451406359</v>
      </c>
      <c r="O851" s="63">
        <v>0</v>
      </c>
      <c r="P851" s="63">
        <v>2.2300469483568074E-2</v>
      </c>
      <c r="R851">
        <v>838</v>
      </c>
      <c r="S851" s="65">
        <v>1.6695045809003732</v>
      </c>
      <c r="T851" s="62">
        <v>1.6427440175200916</v>
      </c>
      <c r="U851" s="62">
        <v>0</v>
      </c>
      <c r="V851" s="62">
        <v>2.6760563380281696E-2</v>
      </c>
      <c r="X851">
        <v>838</v>
      </c>
      <c r="Y851" s="65">
        <v>1.5932091303146272</v>
      </c>
      <c r="Z851" s="62">
        <v>1.5597584260892752</v>
      </c>
      <c r="AA851" s="62">
        <v>0</v>
      </c>
      <c r="AB851" s="62">
        <v>3.3450704225352117E-2</v>
      </c>
      <c r="AD851">
        <v>838</v>
      </c>
      <c r="AE851" s="65">
        <v>1.521516549280695</v>
      </c>
      <c r="AF851" s="62">
        <v>1.4836057511586294</v>
      </c>
      <c r="AG851" s="62">
        <v>0</v>
      </c>
      <c r="AH851" s="62">
        <v>3.7910798122065728E-2</v>
      </c>
    </row>
    <row r="852" spans="5:34" x14ac:dyDescent="0.2">
      <c r="E852" s="76">
        <v>2</v>
      </c>
      <c r="F852" s="76">
        <v>4</v>
      </c>
      <c r="G852">
        <v>839</v>
      </c>
      <c r="H852">
        <v>23</v>
      </c>
      <c r="I852">
        <v>3</v>
      </c>
      <c r="J852" t="s">
        <v>24</v>
      </c>
      <c r="K852" t="s">
        <v>47</v>
      </c>
      <c r="L852" s="61">
        <v>839</v>
      </c>
      <c r="M852" s="53">
        <v>1.6263727609739711</v>
      </c>
      <c r="N852" s="63">
        <v>1.5845887234152856</v>
      </c>
      <c r="O852" s="63">
        <v>0</v>
      </c>
      <c r="P852" s="63">
        <v>4.1784037558685441E-2</v>
      </c>
      <c r="R852">
        <v>839</v>
      </c>
      <c r="S852" s="65">
        <v>1.6580362559591106</v>
      </c>
      <c r="T852" s="62">
        <v>1.607895410888688</v>
      </c>
      <c r="U852" s="62">
        <v>0</v>
      </c>
      <c r="V852" s="62">
        <v>5.0140845070422546E-2</v>
      </c>
      <c r="X852">
        <v>839</v>
      </c>
      <c r="Y852" s="65">
        <v>1.7055314984368195</v>
      </c>
      <c r="Z852" s="62">
        <v>1.6428554420987913</v>
      </c>
      <c r="AA852" s="62">
        <v>0</v>
      </c>
      <c r="AB852" s="62">
        <v>6.2676056338028169E-2</v>
      </c>
      <c r="AD852">
        <v>839</v>
      </c>
      <c r="AE852" s="65">
        <v>1.806494721309285</v>
      </c>
      <c r="AF852" s="62">
        <v>1.7354618574595198</v>
      </c>
      <c r="AG852" s="62">
        <v>0</v>
      </c>
      <c r="AH852" s="62">
        <v>7.103286384976526E-2</v>
      </c>
    </row>
    <row r="853" spans="5:34" x14ac:dyDescent="0.2">
      <c r="E853" s="76">
        <v>2</v>
      </c>
      <c r="F853" s="76">
        <v>4</v>
      </c>
      <c r="G853">
        <v>840</v>
      </c>
      <c r="H853">
        <v>24</v>
      </c>
      <c r="I853">
        <v>3</v>
      </c>
      <c r="J853" t="s">
        <v>24</v>
      </c>
      <c r="K853" t="s">
        <v>48</v>
      </c>
      <c r="L853" s="61">
        <v>840</v>
      </c>
      <c r="M853" s="53">
        <v>1.3467771336605667</v>
      </c>
      <c r="N853" s="63">
        <v>1.3106268989187826</v>
      </c>
      <c r="O853" s="63">
        <v>0</v>
      </c>
      <c r="P853" s="63">
        <v>3.615023474178404E-2</v>
      </c>
      <c r="R853">
        <v>840</v>
      </c>
      <c r="S853" s="65">
        <v>1.4164512715818263</v>
      </c>
      <c r="T853" s="62">
        <v>1.3730709898916853</v>
      </c>
      <c r="U853" s="62">
        <v>0</v>
      </c>
      <c r="V853" s="62">
        <v>4.3380281690140854E-2</v>
      </c>
      <c r="X853">
        <v>840</v>
      </c>
      <c r="Y853" s="65">
        <v>1.5209624784637155</v>
      </c>
      <c r="Z853" s="62">
        <v>1.4667371263510394</v>
      </c>
      <c r="AA853" s="62">
        <v>0</v>
      </c>
      <c r="AB853" s="62">
        <v>5.422535211267606E-2</v>
      </c>
      <c r="AD853">
        <v>840</v>
      </c>
      <c r="AE853" s="65">
        <v>1.6990737477718014</v>
      </c>
      <c r="AF853" s="62">
        <v>1.6376183487107685</v>
      </c>
      <c r="AG853" s="62">
        <v>0</v>
      </c>
      <c r="AH853" s="62">
        <v>6.1455399061032867E-2</v>
      </c>
    </row>
    <row r="854" spans="5:34" x14ac:dyDescent="0.2">
      <c r="E854" s="76">
        <v>2</v>
      </c>
      <c r="F854" s="76">
        <v>5</v>
      </c>
      <c r="G854">
        <v>841</v>
      </c>
      <c r="H854">
        <v>1</v>
      </c>
      <c r="I854">
        <v>4</v>
      </c>
      <c r="J854" t="s">
        <v>24</v>
      </c>
      <c r="K854" t="s">
        <v>25</v>
      </c>
      <c r="L854" s="61">
        <v>841</v>
      </c>
      <c r="M854" s="53">
        <v>0.9694153387637332</v>
      </c>
      <c r="N854" s="63">
        <v>0.9694153387637332</v>
      </c>
      <c r="O854" s="63">
        <v>0</v>
      </c>
      <c r="P854" s="63">
        <v>0</v>
      </c>
      <c r="R854">
        <v>841</v>
      </c>
      <c r="S854" s="65">
        <v>1.018184812054175</v>
      </c>
      <c r="T854" s="62">
        <v>1.018184812054175</v>
      </c>
      <c r="U854" s="62">
        <v>0</v>
      </c>
      <c r="V854" s="62">
        <v>0</v>
      </c>
      <c r="X854">
        <v>841</v>
      </c>
      <c r="Y854" s="65">
        <v>1.0913390219898378</v>
      </c>
      <c r="Z854" s="62">
        <v>1.0913390219898378</v>
      </c>
      <c r="AA854" s="62">
        <v>0</v>
      </c>
      <c r="AB854" s="62">
        <v>0</v>
      </c>
      <c r="AD854">
        <v>841</v>
      </c>
      <c r="AE854" s="65">
        <v>1.2233727488811643</v>
      </c>
      <c r="AF854" s="62">
        <v>1.2233727488811643</v>
      </c>
      <c r="AG854" s="62">
        <v>0</v>
      </c>
      <c r="AH854" s="62">
        <v>0</v>
      </c>
    </row>
    <row r="855" spans="5:34" x14ac:dyDescent="0.2">
      <c r="E855" s="76">
        <v>2</v>
      </c>
      <c r="F855" s="76">
        <v>5</v>
      </c>
      <c r="G855">
        <v>842</v>
      </c>
      <c r="H855">
        <v>2</v>
      </c>
      <c r="I855">
        <v>4</v>
      </c>
      <c r="J855" t="s">
        <v>24</v>
      </c>
      <c r="K855" t="s">
        <v>26</v>
      </c>
      <c r="L855" s="61">
        <v>842</v>
      </c>
      <c r="M855" s="53">
        <v>0.74967521469852327</v>
      </c>
      <c r="N855" s="63">
        <v>0.74967521469852327</v>
      </c>
      <c r="O855" s="63">
        <v>0</v>
      </c>
      <c r="P855" s="63">
        <v>0</v>
      </c>
      <c r="R855">
        <v>842</v>
      </c>
      <c r="S855" s="65">
        <v>0.81423135271498515</v>
      </c>
      <c r="T855" s="62">
        <v>0.81423135271498515</v>
      </c>
      <c r="U855" s="62">
        <v>0</v>
      </c>
      <c r="V855" s="62">
        <v>0</v>
      </c>
      <c r="X855">
        <v>842</v>
      </c>
      <c r="Y855" s="65">
        <v>0.91106555973967829</v>
      </c>
      <c r="Z855" s="62">
        <v>0.91106555973967829</v>
      </c>
      <c r="AA855" s="62">
        <v>0</v>
      </c>
      <c r="AB855" s="62">
        <v>0</v>
      </c>
      <c r="AD855">
        <v>842</v>
      </c>
      <c r="AE855" s="65">
        <v>1.071798051057175</v>
      </c>
      <c r="AF855" s="62">
        <v>1.071798051057175</v>
      </c>
      <c r="AG855" s="62">
        <v>0</v>
      </c>
      <c r="AH855" s="62">
        <v>0</v>
      </c>
    </row>
    <row r="856" spans="5:34" x14ac:dyDescent="0.2">
      <c r="E856" s="76">
        <v>2</v>
      </c>
      <c r="F856" s="76">
        <v>5</v>
      </c>
      <c r="G856">
        <v>843</v>
      </c>
      <c r="H856">
        <v>3</v>
      </c>
      <c r="I856">
        <v>4</v>
      </c>
      <c r="J856" t="s">
        <v>24</v>
      </c>
      <c r="K856" t="s">
        <v>27</v>
      </c>
      <c r="L856" s="61">
        <v>843</v>
      </c>
      <c r="M856" s="53">
        <v>0.56442754353457991</v>
      </c>
      <c r="N856" s="63">
        <v>0.56442754353457991</v>
      </c>
      <c r="O856" s="63">
        <v>0</v>
      </c>
      <c r="P856" s="63">
        <v>0</v>
      </c>
      <c r="R856">
        <v>843</v>
      </c>
      <c r="S856" s="65">
        <v>0.62423807143644272</v>
      </c>
      <c r="T856" s="62">
        <v>0.62423807143644272</v>
      </c>
      <c r="U856" s="62">
        <v>0</v>
      </c>
      <c r="V856" s="62">
        <v>0</v>
      </c>
      <c r="X856">
        <v>843</v>
      </c>
      <c r="Y856" s="65">
        <v>0.71395386328923705</v>
      </c>
      <c r="Z856" s="62">
        <v>0.71395386328923705</v>
      </c>
      <c r="AA856" s="62">
        <v>0</v>
      </c>
      <c r="AB856" s="62">
        <v>0</v>
      </c>
      <c r="AD856">
        <v>843</v>
      </c>
      <c r="AE856" s="65">
        <v>0.85944600432579465</v>
      </c>
      <c r="AF856" s="62">
        <v>0.85944600432579465</v>
      </c>
      <c r="AG856" s="62">
        <v>0</v>
      </c>
      <c r="AH856" s="62">
        <v>0</v>
      </c>
    </row>
    <row r="857" spans="5:34" x14ac:dyDescent="0.2">
      <c r="E857" s="76">
        <v>2</v>
      </c>
      <c r="F857" s="76">
        <v>5</v>
      </c>
      <c r="G857">
        <v>844</v>
      </c>
      <c r="H857">
        <v>4</v>
      </c>
      <c r="I857">
        <v>4</v>
      </c>
      <c r="J857" t="s">
        <v>24</v>
      </c>
      <c r="K857" t="s">
        <v>28</v>
      </c>
      <c r="L857" s="61">
        <v>844</v>
      </c>
      <c r="M857" s="53">
        <v>0.62197588065407872</v>
      </c>
      <c r="N857" s="63">
        <v>0.62197588065407872</v>
      </c>
      <c r="O857" s="63">
        <v>0</v>
      </c>
      <c r="P857" s="63">
        <v>0</v>
      </c>
      <c r="R857">
        <v>844</v>
      </c>
      <c r="S857" s="65">
        <v>0.62675087283184072</v>
      </c>
      <c r="T857" s="62">
        <v>0.62675087283184072</v>
      </c>
      <c r="U857" s="62">
        <v>0</v>
      </c>
      <c r="V857" s="62">
        <v>0</v>
      </c>
      <c r="X857">
        <v>844</v>
      </c>
      <c r="Y857" s="65">
        <v>0.63391336109848384</v>
      </c>
      <c r="Z857" s="62">
        <v>0.63391336109848384</v>
      </c>
      <c r="AA857" s="62">
        <v>0</v>
      </c>
      <c r="AB857" s="62">
        <v>0</v>
      </c>
      <c r="AD857">
        <v>844</v>
      </c>
      <c r="AE857" s="65">
        <v>0.66071073560922933</v>
      </c>
      <c r="AF857" s="62">
        <v>0.66071073560922933</v>
      </c>
      <c r="AG857" s="62">
        <v>0</v>
      </c>
      <c r="AH857" s="62">
        <v>0</v>
      </c>
    </row>
    <row r="858" spans="5:34" x14ac:dyDescent="0.2">
      <c r="E858" s="76">
        <v>2</v>
      </c>
      <c r="F858" s="76">
        <v>5</v>
      </c>
      <c r="G858">
        <v>845</v>
      </c>
      <c r="H858">
        <v>5</v>
      </c>
      <c r="I858">
        <v>4</v>
      </c>
      <c r="J858" t="s">
        <v>24</v>
      </c>
      <c r="K858" t="s">
        <v>29</v>
      </c>
      <c r="L858" s="61">
        <v>845</v>
      </c>
      <c r="M858" s="53">
        <v>0.51249830924176831</v>
      </c>
      <c r="N858" s="63">
        <v>0.51249830924176831</v>
      </c>
      <c r="O858" s="63">
        <v>0</v>
      </c>
      <c r="P858" s="63">
        <v>0</v>
      </c>
      <c r="R858">
        <v>845</v>
      </c>
      <c r="S858" s="65">
        <v>0.49234052239900628</v>
      </c>
      <c r="T858" s="62">
        <v>0.49234052239900628</v>
      </c>
      <c r="U858" s="62">
        <v>0</v>
      </c>
      <c r="V858" s="62">
        <v>0</v>
      </c>
      <c r="X858">
        <v>845</v>
      </c>
      <c r="Y858" s="65">
        <v>0.46210384213486327</v>
      </c>
      <c r="Z858" s="62">
        <v>0.46210384213486327</v>
      </c>
      <c r="AA858" s="62">
        <v>0</v>
      </c>
      <c r="AB858" s="62">
        <v>0</v>
      </c>
      <c r="AD858">
        <v>845</v>
      </c>
      <c r="AE858" s="65">
        <v>0.43156178953729796</v>
      </c>
      <c r="AF858" s="62">
        <v>0.43156178953729796</v>
      </c>
      <c r="AG858" s="62">
        <v>0</v>
      </c>
      <c r="AH858" s="62">
        <v>0</v>
      </c>
    </row>
    <row r="859" spans="5:34" x14ac:dyDescent="0.2">
      <c r="E859" s="76">
        <v>2</v>
      </c>
      <c r="F859" s="76">
        <v>5</v>
      </c>
      <c r="G859">
        <v>846</v>
      </c>
      <c r="H859">
        <v>6</v>
      </c>
      <c r="I859">
        <v>4</v>
      </c>
      <c r="J859" t="s">
        <v>24</v>
      </c>
      <c r="K859" t="s">
        <v>30</v>
      </c>
      <c r="L859" s="61">
        <v>846</v>
      </c>
      <c r="M859" s="53">
        <v>0.378419070572522</v>
      </c>
      <c r="N859" s="63">
        <v>0.378419070572522</v>
      </c>
      <c r="O859" s="63">
        <v>0</v>
      </c>
      <c r="P859" s="63">
        <v>0</v>
      </c>
      <c r="R859">
        <v>846</v>
      </c>
      <c r="S859" s="65">
        <v>0.34932685385829176</v>
      </c>
      <c r="T859" s="62">
        <v>0.34932685385829176</v>
      </c>
      <c r="U859" s="62">
        <v>0</v>
      </c>
      <c r="V859" s="62">
        <v>0</v>
      </c>
      <c r="X859">
        <v>846</v>
      </c>
      <c r="Y859" s="65">
        <v>0.30568852878694641</v>
      </c>
      <c r="Z859" s="62">
        <v>0.30568852878694641</v>
      </c>
      <c r="AA859" s="62">
        <v>0</v>
      </c>
      <c r="AB859" s="62">
        <v>0</v>
      </c>
      <c r="AD859">
        <v>846</v>
      </c>
      <c r="AE859" s="65">
        <v>0.25210339939987819</v>
      </c>
      <c r="AF859" s="62">
        <v>0.25210339939987819</v>
      </c>
      <c r="AG859" s="62">
        <v>0</v>
      </c>
      <c r="AH859" s="62">
        <v>0</v>
      </c>
    </row>
    <row r="860" spans="5:34" x14ac:dyDescent="0.2">
      <c r="E860" s="76">
        <v>2</v>
      </c>
      <c r="F860" s="76">
        <v>5</v>
      </c>
      <c r="G860">
        <v>847</v>
      </c>
      <c r="H860">
        <v>7</v>
      </c>
      <c r="I860">
        <v>4</v>
      </c>
      <c r="J860" t="s">
        <v>24</v>
      </c>
      <c r="K860" t="s">
        <v>31</v>
      </c>
      <c r="L860" s="61">
        <v>847</v>
      </c>
      <c r="M860" s="53">
        <v>0.2301937880420849</v>
      </c>
      <c r="N860" s="63">
        <v>0.2273768866336342</v>
      </c>
      <c r="O860" s="63">
        <v>0</v>
      </c>
      <c r="P860" s="63">
        <v>2.8169014084507044E-3</v>
      </c>
      <c r="R860">
        <v>847</v>
      </c>
      <c r="S860" s="65">
        <v>0.20139571226134356</v>
      </c>
      <c r="T860" s="62">
        <v>0.19801543057120272</v>
      </c>
      <c r="U860" s="62">
        <v>0</v>
      </c>
      <c r="V860" s="62">
        <v>3.3802816901408457E-3</v>
      </c>
      <c r="X860">
        <v>847</v>
      </c>
      <c r="Y860" s="65">
        <v>0.15819859859023153</v>
      </c>
      <c r="Z860" s="62">
        <v>0.15397324647755548</v>
      </c>
      <c r="AA860" s="62">
        <v>0</v>
      </c>
      <c r="AB860" s="62">
        <v>4.2253521126760568E-3</v>
      </c>
      <c r="AD860">
        <v>847</v>
      </c>
      <c r="AE860" s="65">
        <v>0.10061397975223274</v>
      </c>
      <c r="AF860" s="62">
        <v>9.5825247357866544E-2</v>
      </c>
      <c r="AG860" s="62">
        <v>0</v>
      </c>
      <c r="AH860" s="62">
        <v>4.7887323943661972E-3</v>
      </c>
    </row>
    <row r="861" spans="5:34" x14ac:dyDescent="0.2">
      <c r="E861" s="76">
        <v>2</v>
      </c>
      <c r="F861" s="76">
        <v>5</v>
      </c>
      <c r="G861">
        <v>848</v>
      </c>
      <c r="H861">
        <v>8</v>
      </c>
      <c r="I861">
        <v>4</v>
      </c>
      <c r="J861" t="s">
        <v>24</v>
      </c>
      <c r="K861" t="s">
        <v>32</v>
      </c>
      <c r="L861" s="61">
        <v>848</v>
      </c>
      <c r="M861" s="53">
        <v>0.22627726997740255</v>
      </c>
      <c r="N861" s="63">
        <v>0.16878596945999791</v>
      </c>
      <c r="O861" s="63">
        <v>5.7491300517404656E-2</v>
      </c>
      <c r="P861" s="63">
        <v>0</v>
      </c>
      <c r="R861">
        <v>848</v>
      </c>
      <c r="S861" s="65">
        <v>0.22516150883293615</v>
      </c>
      <c r="T861" s="62">
        <v>0.14467368810856962</v>
      </c>
      <c r="U861" s="62">
        <v>8.0487820724366527E-2</v>
      </c>
      <c r="V861" s="62">
        <v>0</v>
      </c>
      <c r="X861">
        <v>848</v>
      </c>
      <c r="Y861" s="65">
        <v>0.22348786711623653</v>
      </c>
      <c r="Z861" s="62">
        <v>0.10850526608142723</v>
      </c>
      <c r="AA861" s="62">
        <v>0.11498260103480931</v>
      </c>
      <c r="AB861" s="62">
        <v>0</v>
      </c>
      <c r="AD861">
        <v>848</v>
      </c>
      <c r="AE861" s="65">
        <v>0.22700547487904421</v>
      </c>
      <c r="AF861" s="62">
        <v>6.028070337857068E-2</v>
      </c>
      <c r="AG861" s="62">
        <v>0.16672477150047352</v>
      </c>
      <c r="AH861" s="62">
        <v>0</v>
      </c>
    </row>
    <row r="862" spans="5:34" x14ac:dyDescent="0.2">
      <c r="E862" s="76">
        <v>2</v>
      </c>
      <c r="F862" s="76">
        <v>5</v>
      </c>
      <c r="G862">
        <v>849</v>
      </c>
      <c r="H862">
        <v>9</v>
      </c>
      <c r="I862">
        <v>4</v>
      </c>
      <c r="J862" t="s">
        <v>24</v>
      </c>
      <c r="K862" t="s">
        <v>33</v>
      </c>
      <c r="L862" s="61">
        <v>849</v>
      </c>
      <c r="M862" s="53">
        <v>0.60921620498715323</v>
      </c>
      <c r="N862" s="63">
        <v>0.19271800064199845</v>
      </c>
      <c r="O862" s="63">
        <v>0.14372825129351163</v>
      </c>
      <c r="P862" s="63">
        <v>0.2727699530516432</v>
      </c>
      <c r="R862">
        <v>849</v>
      </c>
      <c r="S862" s="65">
        <v>0.69685130947983165</v>
      </c>
      <c r="T862" s="62">
        <v>0.1683078140069435</v>
      </c>
      <c r="U862" s="62">
        <v>0.20121955181091628</v>
      </c>
      <c r="V862" s="62">
        <v>0.32732394366197182</v>
      </c>
      <c r="X862">
        <v>849</v>
      </c>
      <c r="Y862" s="65">
        <v>0.82830396621884916</v>
      </c>
      <c r="Z862" s="62">
        <v>0.13169253405436107</v>
      </c>
      <c r="AA862" s="62">
        <v>0.28745650258702327</v>
      </c>
      <c r="AB862" s="62">
        <v>0.4091549295774648</v>
      </c>
      <c r="AD862">
        <v>849</v>
      </c>
      <c r="AE862" s="65">
        <v>0.96396792272840237</v>
      </c>
      <c r="AF862" s="62">
        <v>8.3447073789425216E-2</v>
      </c>
      <c r="AG862" s="62">
        <v>0.41681192875118372</v>
      </c>
      <c r="AH862" s="62">
        <v>0.46370892018779342</v>
      </c>
    </row>
    <row r="863" spans="5:34" x14ac:dyDescent="0.2">
      <c r="E863" s="76">
        <v>2</v>
      </c>
      <c r="F863" s="76">
        <v>5</v>
      </c>
      <c r="G863">
        <v>850</v>
      </c>
      <c r="H863">
        <v>10</v>
      </c>
      <c r="I863">
        <v>4</v>
      </c>
      <c r="J863" t="s">
        <v>24</v>
      </c>
      <c r="K863" t="s">
        <v>34</v>
      </c>
      <c r="L863" s="61">
        <v>850</v>
      </c>
      <c r="M863" s="53">
        <v>0.64609760046419196</v>
      </c>
      <c r="N863" s="63">
        <v>0.20228672045071688</v>
      </c>
      <c r="O863" s="63">
        <v>0.24146346217309952</v>
      </c>
      <c r="P863" s="63">
        <v>0.20234741784037558</v>
      </c>
      <c r="R863">
        <v>850</v>
      </c>
      <c r="S863" s="65">
        <v>0.76985914754898577</v>
      </c>
      <c r="T863" s="62">
        <v>0.18899339909819574</v>
      </c>
      <c r="U863" s="62">
        <v>0.3380488470423394</v>
      </c>
      <c r="V863" s="62">
        <v>0.24281690140845075</v>
      </c>
      <c r="X863">
        <v>850</v>
      </c>
      <c r="Y863" s="65">
        <v>0.95550146817617643</v>
      </c>
      <c r="Z863" s="62">
        <v>0.16905341706941401</v>
      </c>
      <c r="AA863" s="62">
        <v>0.48292692434619905</v>
      </c>
      <c r="AB863" s="62">
        <v>0.30352112676056336</v>
      </c>
      <c r="AD863">
        <v>850</v>
      </c>
      <c r="AE863" s="65">
        <v>1.1895759900208693</v>
      </c>
      <c r="AF863" s="62">
        <v>0.14534133939024196</v>
      </c>
      <c r="AG863" s="62">
        <v>0.70024404030198872</v>
      </c>
      <c r="AH863" s="62">
        <v>0.34399061032863854</v>
      </c>
    </row>
    <row r="864" spans="5:34" x14ac:dyDescent="0.2">
      <c r="E864" s="76">
        <v>2</v>
      </c>
      <c r="F864" s="76">
        <v>5</v>
      </c>
      <c r="G864">
        <v>851</v>
      </c>
      <c r="H864">
        <v>11</v>
      </c>
      <c r="I864">
        <v>4</v>
      </c>
      <c r="J864" t="s">
        <v>24</v>
      </c>
      <c r="K864" t="s">
        <v>35</v>
      </c>
      <c r="L864" s="61">
        <v>851</v>
      </c>
      <c r="M864" s="53">
        <v>0.61546954195858039</v>
      </c>
      <c r="N864" s="63">
        <v>0.25858150091703358</v>
      </c>
      <c r="O864" s="63">
        <v>0.23571433212135903</v>
      </c>
      <c r="P864" s="63">
        <v>0.12117370892018779</v>
      </c>
      <c r="R864">
        <v>851</v>
      </c>
      <c r="S864" s="65">
        <v>0.71889649637105635</v>
      </c>
      <c r="T864" s="62">
        <v>0.24348798069692826</v>
      </c>
      <c r="U864" s="62">
        <v>0.3300000649699027</v>
      </c>
      <c r="V864" s="62">
        <v>0.14540845070422537</v>
      </c>
      <c r="X864">
        <v>851</v>
      </c>
      <c r="Y864" s="65">
        <v>0.87403692798977006</v>
      </c>
      <c r="Z864" s="62">
        <v>0.22084770036677032</v>
      </c>
      <c r="AA864" s="62">
        <v>0.47142866424271807</v>
      </c>
      <c r="AB864" s="62">
        <v>0.18176056338028168</v>
      </c>
      <c r="AD864">
        <v>851</v>
      </c>
      <c r="AE864" s="65">
        <v>1.0842519192790385</v>
      </c>
      <c r="AF864" s="62">
        <v>0.19468505096277799</v>
      </c>
      <c r="AG864" s="62">
        <v>0.68357156315194123</v>
      </c>
      <c r="AH864" s="62">
        <v>0.20599530516431924</v>
      </c>
    </row>
    <row r="865" spans="5:34" x14ac:dyDescent="0.2">
      <c r="E865" s="76">
        <v>2</v>
      </c>
      <c r="F865" s="76">
        <v>5</v>
      </c>
      <c r="G865">
        <v>852</v>
      </c>
      <c r="H865">
        <v>12</v>
      </c>
      <c r="I865">
        <v>4</v>
      </c>
      <c r="J865" t="s">
        <v>24</v>
      </c>
      <c r="K865" t="s">
        <v>36</v>
      </c>
      <c r="L865" s="61">
        <v>852</v>
      </c>
      <c r="M865" s="53">
        <v>0.68909483476539191</v>
      </c>
      <c r="N865" s="63">
        <v>0.33831107405824834</v>
      </c>
      <c r="O865" s="63">
        <v>0.17247390155221393</v>
      </c>
      <c r="P865" s="63">
        <v>0.17830985915492958</v>
      </c>
      <c r="R865">
        <v>852</v>
      </c>
      <c r="S865" s="65">
        <v>0.77662577691839052</v>
      </c>
      <c r="T865" s="62">
        <v>0.32119048375937542</v>
      </c>
      <c r="U865" s="62">
        <v>0.24146346217309952</v>
      </c>
      <c r="V865" s="62">
        <v>0.21397183098591552</v>
      </c>
      <c r="X865">
        <v>852</v>
      </c>
      <c r="Y865" s="65">
        <v>0.90792219014788822</v>
      </c>
      <c r="Z865" s="62">
        <v>0.29550959831106594</v>
      </c>
      <c r="AA865" s="62">
        <v>0.34494780310442785</v>
      </c>
      <c r="AB865" s="62">
        <v>0.26746478873239438</v>
      </c>
      <c r="AD865">
        <v>852</v>
      </c>
      <c r="AE865" s="65">
        <v>1.0703186228298613</v>
      </c>
      <c r="AF865" s="62">
        <v>0.26701754776506054</v>
      </c>
      <c r="AG865" s="62">
        <v>0.50017431450142047</v>
      </c>
      <c r="AH865" s="62">
        <v>0.30312676056338028</v>
      </c>
    </row>
    <row r="866" spans="5:34" x14ac:dyDescent="0.2">
      <c r="E866" s="76">
        <v>2</v>
      </c>
      <c r="F866" s="76">
        <v>5</v>
      </c>
      <c r="G866">
        <v>853</v>
      </c>
      <c r="H866">
        <v>13</v>
      </c>
      <c r="I866">
        <v>4</v>
      </c>
      <c r="J866" t="s">
        <v>24</v>
      </c>
      <c r="K866" t="s">
        <v>37</v>
      </c>
      <c r="L866" s="61">
        <v>853</v>
      </c>
      <c r="M866" s="53">
        <v>0.72128449624348867</v>
      </c>
      <c r="N866" s="63">
        <v>0.45489344450445401</v>
      </c>
      <c r="O866" s="63">
        <v>0.11498260103480931</v>
      </c>
      <c r="P866" s="63">
        <v>0.15140845070422534</v>
      </c>
      <c r="R866">
        <v>853</v>
      </c>
      <c r="S866" s="65">
        <v>0.76378401214992664</v>
      </c>
      <c r="T866" s="62">
        <v>0.42111822985612313</v>
      </c>
      <c r="U866" s="62">
        <v>0.16097564144873305</v>
      </c>
      <c r="V866" s="62">
        <v>0.18169014084507043</v>
      </c>
      <c r="X866">
        <v>853</v>
      </c>
      <c r="Y866" s="65">
        <v>0.82753328600958342</v>
      </c>
      <c r="Z866" s="62">
        <v>0.37045540788362674</v>
      </c>
      <c r="AA866" s="62">
        <v>0.22996520206961862</v>
      </c>
      <c r="AB866" s="62">
        <v>0.227112676056338</v>
      </c>
      <c r="AD866">
        <v>853</v>
      </c>
      <c r="AE866" s="65">
        <v>0.89949801783683569</v>
      </c>
      <c r="AF866" s="62">
        <v>0.30865410863870546</v>
      </c>
      <c r="AG866" s="62">
        <v>0.33344954300094704</v>
      </c>
      <c r="AH866" s="62">
        <v>0.25739436619718309</v>
      </c>
    </row>
    <row r="867" spans="5:34" x14ac:dyDescent="0.2">
      <c r="E867" s="76">
        <v>2</v>
      </c>
      <c r="F867" s="76">
        <v>5</v>
      </c>
      <c r="G867">
        <v>854</v>
      </c>
      <c r="H867">
        <v>14</v>
      </c>
      <c r="I867">
        <v>4</v>
      </c>
      <c r="J867" t="s">
        <v>24</v>
      </c>
      <c r="K867" t="s">
        <v>38</v>
      </c>
      <c r="L867" s="61">
        <v>854</v>
      </c>
      <c r="M867" s="53">
        <v>0.88948494530505906</v>
      </c>
      <c r="N867" s="63">
        <v>0.623328635350062</v>
      </c>
      <c r="O867" s="63">
        <v>0.11498260103480931</v>
      </c>
      <c r="P867" s="63">
        <v>0.15117370892018778</v>
      </c>
      <c r="R867">
        <v>854</v>
      </c>
      <c r="S867" s="65">
        <v>0.92348012430289839</v>
      </c>
      <c r="T867" s="62">
        <v>0.58109603214993988</v>
      </c>
      <c r="U867" s="62">
        <v>0.16097564144873305</v>
      </c>
      <c r="V867" s="62">
        <v>0.1814084507042254</v>
      </c>
      <c r="X867">
        <v>854</v>
      </c>
      <c r="Y867" s="65">
        <v>0.97447289279965699</v>
      </c>
      <c r="Z867" s="62">
        <v>0.51774712734975659</v>
      </c>
      <c r="AA867" s="62">
        <v>0.22996520206961862</v>
      </c>
      <c r="AB867" s="62">
        <v>0.22676056338028169</v>
      </c>
      <c r="AD867">
        <v>854</v>
      </c>
      <c r="AE867" s="65">
        <v>1.0323504641923891</v>
      </c>
      <c r="AF867" s="62">
        <v>0.44190561602712275</v>
      </c>
      <c r="AG867" s="62">
        <v>0.33344954300094704</v>
      </c>
      <c r="AH867" s="62">
        <v>0.25699530516431923</v>
      </c>
    </row>
    <row r="868" spans="5:34" x14ac:dyDescent="0.2">
      <c r="E868" s="76">
        <v>2</v>
      </c>
      <c r="F868" s="76">
        <v>5</v>
      </c>
      <c r="G868">
        <v>855</v>
      </c>
      <c r="H868">
        <v>15</v>
      </c>
      <c r="I868">
        <v>4</v>
      </c>
      <c r="J868" t="s">
        <v>24</v>
      </c>
      <c r="K868" t="s">
        <v>39</v>
      </c>
      <c r="L868" s="61">
        <v>855</v>
      </c>
      <c r="M868" s="53">
        <v>1.1241195155391728</v>
      </c>
      <c r="N868" s="63">
        <v>0.72004627649057085</v>
      </c>
      <c r="O868" s="63">
        <v>9.7735210879587905E-2</v>
      </c>
      <c r="P868" s="63">
        <v>0.30633802816901406</v>
      </c>
      <c r="R868">
        <v>855</v>
      </c>
      <c r="S868" s="65">
        <v>1.1996413595854927</v>
      </c>
      <c r="T868" s="62">
        <v>0.69520643055125264</v>
      </c>
      <c r="U868" s="62">
        <v>0.13682929523142309</v>
      </c>
      <c r="V868" s="62">
        <v>0.36760563380281691</v>
      </c>
      <c r="X868">
        <v>855</v>
      </c>
      <c r="Y868" s="65">
        <v>1.3129241256549726</v>
      </c>
      <c r="Z868" s="62">
        <v>0.65794666164227567</v>
      </c>
      <c r="AA868" s="62">
        <v>0.19547042175917581</v>
      </c>
      <c r="AB868" s="62">
        <v>0.45950704225352113</v>
      </c>
      <c r="AD868">
        <v>855</v>
      </c>
      <c r="AE868" s="65">
        <v>1.4268465543311195</v>
      </c>
      <c r="AF868" s="62">
        <v>0.62263979489299059</v>
      </c>
      <c r="AG868" s="62">
        <v>0.28343211155080494</v>
      </c>
      <c r="AH868" s="62">
        <v>0.52077464788732397</v>
      </c>
    </row>
    <row r="869" spans="5:34" x14ac:dyDescent="0.2">
      <c r="E869" s="76">
        <v>2</v>
      </c>
      <c r="F869" s="76">
        <v>5</v>
      </c>
      <c r="G869">
        <v>856</v>
      </c>
      <c r="H869">
        <v>16</v>
      </c>
      <c r="I869">
        <v>4</v>
      </c>
      <c r="J869" t="s">
        <v>24</v>
      </c>
      <c r="K869" t="s">
        <v>40</v>
      </c>
      <c r="L869" s="61">
        <v>856</v>
      </c>
      <c r="M869" s="53">
        <v>1.2049681863330073</v>
      </c>
      <c r="N869" s="63">
        <v>0.87538564028048871</v>
      </c>
      <c r="O869" s="63">
        <v>5.1742170465664185E-2</v>
      </c>
      <c r="P869" s="63">
        <v>0.27784037558685443</v>
      </c>
      <c r="R869">
        <v>856</v>
      </c>
      <c r="S869" s="65">
        <v>1.224839077071646</v>
      </c>
      <c r="T869" s="62">
        <v>0.81899158771549063</v>
      </c>
      <c r="U869" s="62">
        <v>7.2439038651929868E-2</v>
      </c>
      <c r="V869" s="62">
        <v>0.33340845070422537</v>
      </c>
      <c r="X869">
        <v>856</v>
      </c>
      <c r="Y869" s="65">
        <v>1.2546454131796039</v>
      </c>
      <c r="Z869" s="62">
        <v>0.73440050886799368</v>
      </c>
      <c r="AA869" s="62">
        <v>0.10348434093132837</v>
      </c>
      <c r="AB869" s="62">
        <v>0.41676056338028167</v>
      </c>
      <c r="AD869">
        <v>856</v>
      </c>
      <c r="AE869" s="65">
        <v>1.2566414226999056</v>
      </c>
      <c r="AF869" s="62">
        <v>0.63426048985182693</v>
      </c>
      <c r="AG869" s="62">
        <v>0.15005229435042614</v>
      </c>
      <c r="AH869" s="62">
        <v>0.47232863849765261</v>
      </c>
    </row>
    <row r="870" spans="5:34" x14ac:dyDescent="0.2">
      <c r="E870" s="76">
        <v>2</v>
      </c>
      <c r="F870" s="76">
        <v>5</v>
      </c>
      <c r="G870">
        <v>857</v>
      </c>
      <c r="H870">
        <v>17</v>
      </c>
      <c r="I870">
        <v>4</v>
      </c>
      <c r="J870" t="s">
        <v>24</v>
      </c>
      <c r="K870" t="s">
        <v>41</v>
      </c>
      <c r="L870" s="61">
        <v>857</v>
      </c>
      <c r="M870" s="53">
        <v>1.4246321936102169</v>
      </c>
      <c r="N870" s="63">
        <v>1.2624297081546232</v>
      </c>
      <c r="O870" s="63">
        <v>1.149826010348093E-2</v>
      </c>
      <c r="P870" s="63">
        <v>0.15070422535211267</v>
      </c>
      <c r="R870">
        <v>857</v>
      </c>
      <c r="S870" s="65">
        <v>1.3570491494021346</v>
      </c>
      <c r="T870" s="62">
        <v>1.160106514834726</v>
      </c>
      <c r="U870" s="62">
        <v>1.6097564144873303E-2</v>
      </c>
      <c r="V870" s="62">
        <v>0.18084507042253523</v>
      </c>
      <c r="X870">
        <v>857</v>
      </c>
      <c r="Y870" s="65">
        <v>1.2556745830900118</v>
      </c>
      <c r="Z870" s="62">
        <v>1.0066217248548808</v>
      </c>
      <c r="AA870" s="62">
        <v>2.299652020696186E-2</v>
      </c>
      <c r="AB870" s="62">
        <v>0.22605633802816899</v>
      </c>
      <c r="AD870">
        <v>857</v>
      </c>
      <c r="AE870" s="65">
        <v>1.105890300743124</v>
      </c>
      <c r="AF870" s="62">
        <v>0.81634816334443783</v>
      </c>
      <c r="AG870" s="62">
        <v>3.3344954300094702E-2</v>
      </c>
      <c r="AH870" s="62">
        <v>0.25619718309859152</v>
      </c>
    </row>
    <row r="871" spans="5:34" x14ac:dyDescent="0.2">
      <c r="E871" s="76">
        <v>2</v>
      </c>
      <c r="F871" s="76">
        <v>5</v>
      </c>
      <c r="G871">
        <v>858</v>
      </c>
      <c r="H871">
        <v>18</v>
      </c>
      <c r="I871">
        <v>4</v>
      </c>
      <c r="J871" t="s">
        <v>24</v>
      </c>
      <c r="K871" t="s">
        <v>42</v>
      </c>
      <c r="L871" s="61">
        <v>858</v>
      </c>
      <c r="M871" s="53">
        <v>2.1377003845429923</v>
      </c>
      <c r="N871" s="63">
        <v>1.988029023040645</v>
      </c>
      <c r="O871" s="63">
        <v>0</v>
      </c>
      <c r="P871" s="63">
        <v>0.14967136150234742</v>
      </c>
      <c r="R871">
        <v>858</v>
      </c>
      <c r="S871" s="65">
        <v>1.9616544185398475</v>
      </c>
      <c r="T871" s="62">
        <v>1.7820487847370305</v>
      </c>
      <c r="U871" s="62">
        <v>0</v>
      </c>
      <c r="V871" s="62">
        <v>0.17960563380281694</v>
      </c>
      <c r="X871">
        <v>858</v>
      </c>
      <c r="Y871" s="65">
        <v>1.6975854695351302</v>
      </c>
      <c r="Z871" s="62">
        <v>1.4730784272816091</v>
      </c>
      <c r="AA871" s="62">
        <v>0</v>
      </c>
      <c r="AB871" s="62">
        <v>0.22450704225352114</v>
      </c>
      <c r="AD871">
        <v>858</v>
      </c>
      <c r="AE871" s="65">
        <v>1.3299320903577221</v>
      </c>
      <c r="AF871" s="62">
        <v>1.0754907758037313</v>
      </c>
      <c r="AG871" s="62">
        <v>0</v>
      </c>
      <c r="AH871" s="62">
        <v>0.25444131455399066</v>
      </c>
    </row>
    <row r="872" spans="5:34" x14ac:dyDescent="0.2">
      <c r="E872" s="76">
        <v>2</v>
      </c>
      <c r="F872" s="76">
        <v>5</v>
      </c>
      <c r="G872">
        <v>859</v>
      </c>
      <c r="H872">
        <v>19</v>
      </c>
      <c r="I872">
        <v>4</v>
      </c>
      <c r="J872" t="s">
        <v>24</v>
      </c>
      <c r="K872" t="s">
        <v>43</v>
      </c>
      <c r="L872" s="61">
        <v>859</v>
      </c>
      <c r="M872" s="53">
        <v>2.2546967812360474</v>
      </c>
      <c r="N872" s="63">
        <v>2.101175654475484</v>
      </c>
      <c r="O872" s="63">
        <v>0</v>
      </c>
      <c r="P872" s="63">
        <v>0.15352112676056337</v>
      </c>
      <c r="R872">
        <v>859</v>
      </c>
      <c r="S872" s="65">
        <v>2.0570150511662502</v>
      </c>
      <c r="T872" s="62">
        <v>1.8727896990535742</v>
      </c>
      <c r="U872" s="62">
        <v>0</v>
      </c>
      <c r="V872" s="62">
        <v>0.1842253521126761</v>
      </c>
      <c r="X872">
        <v>859</v>
      </c>
      <c r="Y872" s="65">
        <v>1.7604924560615551</v>
      </c>
      <c r="Z872" s="62">
        <v>1.53021076592071</v>
      </c>
      <c r="AA872" s="62">
        <v>0</v>
      </c>
      <c r="AB872" s="62">
        <v>0.2302816901408451</v>
      </c>
      <c r="AD872">
        <v>859</v>
      </c>
      <c r="AE872" s="65">
        <v>1.3476477696888514</v>
      </c>
      <c r="AF872" s="62">
        <v>1.0866618541958937</v>
      </c>
      <c r="AG872" s="62">
        <v>0</v>
      </c>
      <c r="AH872" s="62">
        <v>0.26098591549295774</v>
      </c>
    </row>
    <row r="873" spans="5:34" x14ac:dyDescent="0.2">
      <c r="E873" s="76">
        <v>2</v>
      </c>
      <c r="F873" s="76">
        <v>5</v>
      </c>
      <c r="G873">
        <v>860</v>
      </c>
      <c r="H873">
        <v>20</v>
      </c>
      <c r="I873">
        <v>4</v>
      </c>
      <c r="J873" t="s">
        <v>24</v>
      </c>
      <c r="K873" t="s">
        <v>44</v>
      </c>
      <c r="L873" s="61">
        <v>860</v>
      </c>
      <c r="M873" s="53">
        <v>2.1584569985419808</v>
      </c>
      <c r="N873" s="63">
        <v>2.0382692051147506</v>
      </c>
      <c r="O873" s="63">
        <v>0</v>
      </c>
      <c r="P873" s="63">
        <v>0.12018779342723004</v>
      </c>
      <c r="R873">
        <v>860</v>
      </c>
      <c r="S873" s="65">
        <v>1.9911838442526968</v>
      </c>
      <c r="T873" s="62">
        <v>1.8469584921400206</v>
      </c>
      <c r="U873" s="62">
        <v>0</v>
      </c>
      <c r="V873" s="62">
        <v>0.14422535211267609</v>
      </c>
      <c r="X873">
        <v>860</v>
      </c>
      <c r="Y873" s="65">
        <v>1.7402741128187709</v>
      </c>
      <c r="Z873" s="62">
        <v>1.5599924226779258</v>
      </c>
      <c r="AA873" s="62">
        <v>0</v>
      </c>
      <c r="AB873" s="62">
        <v>0.18028169014084511</v>
      </c>
      <c r="AD873">
        <v>860</v>
      </c>
      <c r="AE873" s="65">
        <v>1.4000874617203263</v>
      </c>
      <c r="AF873" s="62">
        <v>1.1957682128940352</v>
      </c>
      <c r="AG873" s="62">
        <v>0</v>
      </c>
      <c r="AH873" s="62">
        <v>0.2043192488262911</v>
      </c>
    </row>
    <row r="874" spans="5:34" x14ac:dyDescent="0.2">
      <c r="E874" s="76">
        <v>2</v>
      </c>
      <c r="F874" s="76">
        <v>5</v>
      </c>
      <c r="G874">
        <v>861</v>
      </c>
      <c r="H874">
        <v>21</v>
      </c>
      <c r="I874">
        <v>4</v>
      </c>
      <c r="J874" t="s">
        <v>24</v>
      </c>
      <c r="K874" t="s">
        <v>45</v>
      </c>
      <c r="L874" s="61">
        <v>861</v>
      </c>
      <c r="M874" s="53">
        <v>1.7966749670871887</v>
      </c>
      <c r="N874" s="63">
        <v>1.7351726196693482</v>
      </c>
      <c r="O874" s="63">
        <v>0</v>
      </c>
      <c r="P874" s="63">
        <v>6.1502347417840372E-2</v>
      </c>
      <c r="R874">
        <v>861</v>
      </c>
      <c r="S874" s="65">
        <v>1.6547223231749089</v>
      </c>
      <c r="T874" s="62">
        <v>1.5809195062735004</v>
      </c>
      <c r="U874" s="62">
        <v>0</v>
      </c>
      <c r="V874" s="62">
        <v>7.3802816901408469E-2</v>
      </c>
      <c r="X874">
        <v>861</v>
      </c>
      <c r="Y874" s="65">
        <v>1.4417933573064894</v>
      </c>
      <c r="Z874" s="62">
        <v>1.3495398361797288</v>
      </c>
      <c r="AA874" s="62">
        <v>0</v>
      </c>
      <c r="AB874" s="62">
        <v>9.2253521126760579E-2</v>
      </c>
      <c r="AD874">
        <v>861</v>
      </c>
      <c r="AE874" s="65">
        <v>1.1628349901535828</v>
      </c>
      <c r="AF874" s="62">
        <v>1.0582809995432543</v>
      </c>
      <c r="AG874" s="62">
        <v>0</v>
      </c>
      <c r="AH874" s="62">
        <v>0.10455399061032865</v>
      </c>
    </row>
    <row r="875" spans="5:34" x14ac:dyDescent="0.2">
      <c r="E875" s="76">
        <v>2</v>
      </c>
      <c r="F875" s="76">
        <v>5</v>
      </c>
      <c r="G875">
        <v>862</v>
      </c>
      <c r="H875">
        <v>22</v>
      </c>
      <c r="I875">
        <v>4</v>
      </c>
      <c r="J875" t="s">
        <v>24</v>
      </c>
      <c r="K875" t="s">
        <v>46</v>
      </c>
      <c r="L875" s="61">
        <v>862</v>
      </c>
      <c r="M875" s="53">
        <v>1.7203682146242039</v>
      </c>
      <c r="N875" s="63">
        <v>1.6980677451406359</v>
      </c>
      <c r="O875" s="63">
        <v>0</v>
      </c>
      <c r="P875" s="63">
        <v>2.2300469483568074E-2</v>
      </c>
      <c r="R875">
        <v>862</v>
      </c>
      <c r="S875" s="65">
        <v>1.6695045809003732</v>
      </c>
      <c r="T875" s="62">
        <v>1.6427440175200916</v>
      </c>
      <c r="U875" s="62">
        <v>0</v>
      </c>
      <c r="V875" s="62">
        <v>2.6760563380281696E-2</v>
      </c>
      <c r="X875">
        <v>862</v>
      </c>
      <c r="Y875" s="65">
        <v>1.5932091303146272</v>
      </c>
      <c r="Z875" s="62">
        <v>1.5597584260892752</v>
      </c>
      <c r="AA875" s="62">
        <v>0</v>
      </c>
      <c r="AB875" s="62">
        <v>3.3450704225352117E-2</v>
      </c>
      <c r="AD875">
        <v>862</v>
      </c>
      <c r="AE875" s="65">
        <v>1.521516549280695</v>
      </c>
      <c r="AF875" s="62">
        <v>1.4836057511586294</v>
      </c>
      <c r="AG875" s="62">
        <v>0</v>
      </c>
      <c r="AH875" s="62">
        <v>3.7910798122065728E-2</v>
      </c>
    </row>
    <row r="876" spans="5:34" x14ac:dyDescent="0.2">
      <c r="E876" s="76">
        <v>2</v>
      </c>
      <c r="F876" s="76">
        <v>5</v>
      </c>
      <c r="G876">
        <v>863</v>
      </c>
      <c r="H876">
        <v>23</v>
      </c>
      <c r="I876">
        <v>4</v>
      </c>
      <c r="J876" t="s">
        <v>24</v>
      </c>
      <c r="K876" t="s">
        <v>47</v>
      </c>
      <c r="L876" s="61">
        <v>863</v>
      </c>
      <c r="M876" s="53">
        <v>1.6263727609739711</v>
      </c>
      <c r="N876" s="63">
        <v>1.5845887234152856</v>
      </c>
      <c r="O876" s="63">
        <v>0</v>
      </c>
      <c r="P876" s="63">
        <v>4.1784037558685441E-2</v>
      </c>
      <c r="R876">
        <v>863</v>
      </c>
      <c r="S876" s="65">
        <v>1.6580362559591106</v>
      </c>
      <c r="T876" s="62">
        <v>1.607895410888688</v>
      </c>
      <c r="U876" s="62">
        <v>0</v>
      </c>
      <c r="V876" s="62">
        <v>5.0140845070422546E-2</v>
      </c>
      <c r="X876">
        <v>863</v>
      </c>
      <c r="Y876" s="65">
        <v>1.7055314984368195</v>
      </c>
      <c r="Z876" s="62">
        <v>1.6428554420987913</v>
      </c>
      <c r="AA876" s="62">
        <v>0</v>
      </c>
      <c r="AB876" s="62">
        <v>6.2676056338028169E-2</v>
      </c>
      <c r="AD876">
        <v>863</v>
      </c>
      <c r="AE876" s="65">
        <v>1.806494721309285</v>
      </c>
      <c r="AF876" s="62">
        <v>1.7354618574595198</v>
      </c>
      <c r="AG876" s="62">
        <v>0</v>
      </c>
      <c r="AH876" s="62">
        <v>7.103286384976526E-2</v>
      </c>
    </row>
    <row r="877" spans="5:34" x14ac:dyDescent="0.2">
      <c r="E877" s="76">
        <v>2</v>
      </c>
      <c r="F877" s="76">
        <v>5</v>
      </c>
      <c r="G877">
        <v>864</v>
      </c>
      <c r="H877">
        <v>24</v>
      </c>
      <c r="I877">
        <v>4</v>
      </c>
      <c r="J877" t="s">
        <v>24</v>
      </c>
      <c r="K877" t="s">
        <v>48</v>
      </c>
      <c r="L877" s="61">
        <v>864</v>
      </c>
      <c r="M877" s="53">
        <v>1.3467771336605667</v>
      </c>
      <c r="N877" s="63">
        <v>1.3106268989187826</v>
      </c>
      <c r="O877" s="63">
        <v>0</v>
      </c>
      <c r="P877" s="63">
        <v>3.615023474178404E-2</v>
      </c>
      <c r="R877">
        <v>864</v>
      </c>
      <c r="S877" s="65">
        <v>1.4164512715818263</v>
      </c>
      <c r="T877" s="62">
        <v>1.3730709898916853</v>
      </c>
      <c r="U877" s="62">
        <v>0</v>
      </c>
      <c r="V877" s="62">
        <v>4.3380281690140854E-2</v>
      </c>
      <c r="X877">
        <v>864</v>
      </c>
      <c r="Y877" s="65">
        <v>1.5209624784637155</v>
      </c>
      <c r="Z877" s="62">
        <v>1.4667371263510394</v>
      </c>
      <c r="AA877" s="62">
        <v>0</v>
      </c>
      <c r="AB877" s="62">
        <v>5.422535211267606E-2</v>
      </c>
      <c r="AD877">
        <v>864</v>
      </c>
      <c r="AE877" s="65">
        <v>1.6990737477718014</v>
      </c>
      <c r="AF877" s="62">
        <v>1.6376183487107685</v>
      </c>
      <c r="AG877" s="62">
        <v>0</v>
      </c>
      <c r="AH877" s="62">
        <v>6.1455399061032867E-2</v>
      </c>
    </row>
    <row r="878" spans="5:34" x14ac:dyDescent="0.2">
      <c r="E878" s="76">
        <v>2</v>
      </c>
      <c r="F878" s="76">
        <v>6</v>
      </c>
      <c r="G878">
        <v>865</v>
      </c>
      <c r="H878">
        <v>1</v>
      </c>
      <c r="I878">
        <v>5</v>
      </c>
      <c r="J878" t="s">
        <v>24</v>
      </c>
      <c r="K878" t="s">
        <v>25</v>
      </c>
      <c r="L878" s="61">
        <v>865</v>
      </c>
      <c r="M878" s="53">
        <v>0.9694153387637332</v>
      </c>
      <c r="N878" s="63">
        <v>0.9694153387637332</v>
      </c>
      <c r="O878" s="63">
        <v>0</v>
      </c>
      <c r="P878" s="63">
        <v>0</v>
      </c>
      <c r="R878">
        <v>865</v>
      </c>
      <c r="S878" s="65">
        <v>1.018184812054175</v>
      </c>
      <c r="T878" s="62">
        <v>1.018184812054175</v>
      </c>
      <c r="U878" s="62">
        <v>0</v>
      </c>
      <c r="V878" s="62">
        <v>0</v>
      </c>
      <c r="X878">
        <v>865</v>
      </c>
      <c r="Y878" s="65">
        <v>1.0913390219898378</v>
      </c>
      <c r="Z878" s="62">
        <v>1.0913390219898378</v>
      </c>
      <c r="AA878" s="62">
        <v>0</v>
      </c>
      <c r="AB878" s="62">
        <v>0</v>
      </c>
      <c r="AD878">
        <v>865</v>
      </c>
      <c r="AE878" s="65">
        <v>1.2233727488811643</v>
      </c>
      <c r="AF878" s="62">
        <v>1.2233727488811643</v>
      </c>
      <c r="AG878" s="62">
        <v>0</v>
      </c>
      <c r="AH878" s="62">
        <v>0</v>
      </c>
    </row>
    <row r="879" spans="5:34" x14ac:dyDescent="0.2">
      <c r="E879" s="76">
        <v>2</v>
      </c>
      <c r="F879" s="76">
        <v>6</v>
      </c>
      <c r="G879">
        <v>866</v>
      </c>
      <c r="H879">
        <v>2</v>
      </c>
      <c r="I879">
        <v>5</v>
      </c>
      <c r="J879" t="s">
        <v>24</v>
      </c>
      <c r="K879" t="s">
        <v>26</v>
      </c>
      <c r="L879" s="61">
        <v>866</v>
      </c>
      <c r="M879" s="53">
        <v>0.74967521469852327</v>
      </c>
      <c r="N879" s="63">
        <v>0.74967521469852327</v>
      </c>
      <c r="O879" s="63">
        <v>0</v>
      </c>
      <c r="P879" s="63">
        <v>0</v>
      </c>
      <c r="R879">
        <v>866</v>
      </c>
      <c r="S879" s="65">
        <v>0.81423135271498515</v>
      </c>
      <c r="T879" s="62">
        <v>0.81423135271498515</v>
      </c>
      <c r="U879" s="62">
        <v>0</v>
      </c>
      <c r="V879" s="62">
        <v>0</v>
      </c>
      <c r="X879">
        <v>866</v>
      </c>
      <c r="Y879" s="65">
        <v>0.91106555973967829</v>
      </c>
      <c r="Z879" s="62">
        <v>0.91106555973967829</v>
      </c>
      <c r="AA879" s="62">
        <v>0</v>
      </c>
      <c r="AB879" s="62">
        <v>0</v>
      </c>
      <c r="AD879">
        <v>866</v>
      </c>
      <c r="AE879" s="65">
        <v>1.071798051057175</v>
      </c>
      <c r="AF879" s="62">
        <v>1.071798051057175</v>
      </c>
      <c r="AG879" s="62">
        <v>0</v>
      </c>
      <c r="AH879" s="62">
        <v>0</v>
      </c>
    </row>
    <row r="880" spans="5:34" x14ac:dyDescent="0.2">
      <c r="E880" s="76">
        <v>2</v>
      </c>
      <c r="F880" s="76">
        <v>6</v>
      </c>
      <c r="G880">
        <v>867</v>
      </c>
      <c r="H880">
        <v>3</v>
      </c>
      <c r="I880">
        <v>5</v>
      </c>
      <c r="J880" t="s">
        <v>24</v>
      </c>
      <c r="K880" t="s">
        <v>27</v>
      </c>
      <c r="L880" s="61">
        <v>867</v>
      </c>
      <c r="M880" s="53">
        <v>0.56442754353457991</v>
      </c>
      <c r="N880" s="63">
        <v>0.56442754353457991</v>
      </c>
      <c r="O880" s="63">
        <v>0</v>
      </c>
      <c r="P880" s="63">
        <v>0</v>
      </c>
      <c r="R880">
        <v>867</v>
      </c>
      <c r="S880" s="65">
        <v>0.62423807143644272</v>
      </c>
      <c r="T880" s="62">
        <v>0.62423807143644272</v>
      </c>
      <c r="U880" s="62">
        <v>0</v>
      </c>
      <c r="V880" s="62">
        <v>0</v>
      </c>
      <c r="X880">
        <v>867</v>
      </c>
      <c r="Y880" s="65">
        <v>0.71395386328923705</v>
      </c>
      <c r="Z880" s="62">
        <v>0.71395386328923705</v>
      </c>
      <c r="AA880" s="62">
        <v>0</v>
      </c>
      <c r="AB880" s="62">
        <v>0</v>
      </c>
      <c r="AD880">
        <v>867</v>
      </c>
      <c r="AE880" s="65">
        <v>0.85944600432579465</v>
      </c>
      <c r="AF880" s="62">
        <v>0.85944600432579465</v>
      </c>
      <c r="AG880" s="62">
        <v>0</v>
      </c>
      <c r="AH880" s="62">
        <v>0</v>
      </c>
    </row>
    <row r="881" spans="5:34" x14ac:dyDescent="0.2">
      <c r="E881" s="76">
        <v>2</v>
      </c>
      <c r="F881" s="76">
        <v>6</v>
      </c>
      <c r="G881">
        <v>868</v>
      </c>
      <c r="H881">
        <v>4</v>
      </c>
      <c r="I881">
        <v>5</v>
      </c>
      <c r="J881" t="s">
        <v>24</v>
      </c>
      <c r="K881" t="s">
        <v>28</v>
      </c>
      <c r="L881" s="61">
        <v>868</v>
      </c>
      <c r="M881" s="53">
        <v>0.62197588065407872</v>
      </c>
      <c r="N881" s="63">
        <v>0.62197588065407872</v>
      </c>
      <c r="O881" s="63">
        <v>0</v>
      </c>
      <c r="P881" s="63">
        <v>0</v>
      </c>
      <c r="R881">
        <v>868</v>
      </c>
      <c r="S881" s="65">
        <v>0.62675087283184072</v>
      </c>
      <c r="T881" s="62">
        <v>0.62675087283184072</v>
      </c>
      <c r="U881" s="62">
        <v>0</v>
      </c>
      <c r="V881" s="62">
        <v>0</v>
      </c>
      <c r="X881">
        <v>868</v>
      </c>
      <c r="Y881" s="65">
        <v>0.63391336109848384</v>
      </c>
      <c r="Z881" s="62">
        <v>0.63391336109848384</v>
      </c>
      <c r="AA881" s="62">
        <v>0</v>
      </c>
      <c r="AB881" s="62">
        <v>0</v>
      </c>
      <c r="AD881">
        <v>868</v>
      </c>
      <c r="AE881" s="65">
        <v>0.66071073560922933</v>
      </c>
      <c r="AF881" s="62">
        <v>0.66071073560922933</v>
      </c>
      <c r="AG881" s="62">
        <v>0</v>
      </c>
      <c r="AH881" s="62">
        <v>0</v>
      </c>
    </row>
    <row r="882" spans="5:34" x14ac:dyDescent="0.2">
      <c r="E882" s="76">
        <v>2</v>
      </c>
      <c r="F882" s="76">
        <v>6</v>
      </c>
      <c r="G882">
        <v>869</v>
      </c>
      <c r="H882">
        <v>5</v>
      </c>
      <c r="I882">
        <v>5</v>
      </c>
      <c r="J882" t="s">
        <v>24</v>
      </c>
      <c r="K882" t="s">
        <v>29</v>
      </c>
      <c r="L882" s="61">
        <v>869</v>
      </c>
      <c r="M882" s="53">
        <v>0.51249830924176831</v>
      </c>
      <c r="N882" s="63">
        <v>0.51249830924176831</v>
      </c>
      <c r="O882" s="63">
        <v>0</v>
      </c>
      <c r="P882" s="63">
        <v>0</v>
      </c>
      <c r="R882">
        <v>869</v>
      </c>
      <c r="S882" s="65">
        <v>0.49234052239900628</v>
      </c>
      <c r="T882" s="62">
        <v>0.49234052239900628</v>
      </c>
      <c r="U882" s="62">
        <v>0</v>
      </c>
      <c r="V882" s="62">
        <v>0</v>
      </c>
      <c r="X882">
        <v>869</v>
      </c>
      <c r="Y882" s="65">
        <v>0.46210384213486327</v>
      </c>
      <c r="Z882" s="62">
        <v>0.46210384213486327</v>
      </c>
      <c r="AA882" s="62">
        <v>0</v>
      </c>
      <c r="AB882" s="62">
        <v>0</v>
      </c>
      <c r="AD882">
        <v>869</v>
      </c>
      <c r="AE882" s="65">
        <v>0.43156178953729796</v>
      </c>
      <c r="AF882" s="62">
        <v>0.43156178953729796</v>
      </c>
      <c r="AG882" s="62">
        <v>0</v>
      </c>
      <c r="AH882" s="62">
        <v>0</v>
      </c>
    </row>
    <row r="883" spans="5:34" x14ac:dyDescent="0.2">
      <c r="E883" s="76">
        <v>2</v>
      </c>
      <c r="F883" s="76">
        <v>6</v>
      </c>
      <c r="G883">
        <v>870</v>
      </c>
      <c r="H883">
        <v>6</v>
      </c>
      <c r="I883">
        <v>5</v>
      </c>
      <c r="J883" t="s">
        <v>24</v>
      </c>
      <c r="K883" t="s">
        <v>30</v>
      </c>
      <c r="L883" s="61">
        <v>870</v>
      </c>
      <c r="M883" s="53">
        <v>0.378419070572522</v>
      </c>
      <c r="N883" s="63">
        <v>0.378419070572522</v>
      </c>
      <c r="O883" s="63">
        <v>0</v>
      </c>
      <c r="P883" s="63">
        <v>0</v>
      </c>
      <c r="R883">
        <v>870</v>
      </c>
      <c r="S883" s="65">
        <v>0.34932685385829176</v>
      </c>
      <c r="T883" s="62">
        <v>0.34932685385829176</v>
      </c>
      <c r="U883" s="62">
        <v>0</v>
      </c>
      <c r="V883" s="62">
        <v>0</v>
      </c>
      <c r="X883">
        <v>870</v>
      </c>
      <c r="Y883" s="65">
        <v>0.30568852878694641</v>
      </c>
      <c r="Z883" s="62">
        <v>0.30568852878694641</v>
      </c>
      <c r="AA883" s="62">
        <v>0</v>
      </c>
      <c r="AB883" s="62">
        <v>0</v>
      </c>
      <c r="AD883">
        <v>870</v>
      </c>
      <c r="AE883" s="65">
        <v>0.25210339939987819</v>
      </c>
      <c r="AF883" s="62">
        <v>0.25210339939987819</v>
      </c>
      <c r="AG883" s="62">
        <v>0</v>
      </c>
      <c r="AH883" s="62">
        <v>0</v>
      </c>
    </row>
    <row r="884" spans="5:34" x14ac:dyDescent="0.2">
      <c r="E884" s="76">
        <v>2</v>
      </c>
      <c r="F884" s="76">
        <v>6</v>
      </c>
      <c r="G884">
        <v>871</v>
      </c>
      <c r="H884">
        <v>7</v>
      </c>
      <c r="I884">
        <v>5</v>
      </c>
      <c r="J884" t="s">
        <v>24</v>
      </c>
      <c r="K884" t="s">
        <v>31</v>
      </c>
      <c r="L884" s="61">
        <v>871</v>
      </c>
      <c r="M884" s="53">
        <v>0.2301937880420849</v>
      </c>
      <c r="N884" s="63">
        <v>0.2273768866336342</v>
      </c>
      <c r="O884" s="63">
        <v>0</v>
      </c>
      <c r="P884" s="63">
        <v>2.8169014084507044E-3</v>
      </c>
      <c r="R884">
        <v>871</v>
      </c>
      <c r="S884" s="65">
        <v>0.20139571226134356</v>
      </c>
      <c r="T884" s="62">
        <v>0.19801543057120272</v>
      </c>
      <c r="U884" s="62">
        <v>0</v>
      </c>
      <c r="V884" s="62">
        <v>3.3802816901408457E-3</v>
      </c>
      <c r="X884">
        <v>871</v>
      </c>
      <c r="Y884" s="65">
        <v>0.15819859859023153</v>
      </c>
      <c r="Z884" s="62">
        <v>0.15397324647755548</v>
      </c>
      <c r="AA884" s="62">
        <v>0</v>
      </c>
      <c r="AB884" s="62">
        <v>4.2253521126760568E-3</v>
      </c>
      <c r="AD884">
        <v>871</v>
      </c>
      <c r="AE884" s="65">
        <v>0.10061397975223274</v>
      </c>
      <c r="AF884" s="62">
        <v>9.5825247357866544E-2</v>
      </c>
      <c r="AG884" s="62">
        <v>0</v>
      </c>
      <c r="AH884" s="62">
        <v>4.7887323943661972E-3</v>
      </c>
    </row>
    <row r="885" spans="5:34" x14ac:dyDescent="0.2">
      <c r="E885" s="76">
        <v>2</v>
      </c>
      <c r="F885" s="76">
        <v>6</v>
      </c>
      <c r="G885">
        <v>872</v>
      </c>
      <c r="H885">
        <v>8</v>
      </c>
      <c r="I885">
        <v>5</v>
      </c>
      <c r="J885" t="s">
        <v>24</v>
      </c>
      <c r="K885" t="s">
        <v>32</v>
      </c>
      <c r="L885" s="61">
        <v>872</v>
      </c>
      <c r="M885" s="53">
        <v>0.22627726997740255</v>
      </c>
      <c r="N885" s="63">
        <v>0.16878596945999791</v>
      </c>
      <c r="O885" s="63">
        <v>5.7491300517404656E-2</v>
      </c>
      <c r="P885" s="63">
        <v>0</v>
      </c>
      <c r="R885">
        <v>872</v>
      </c>
      <c r="S885" s="65">
        <v>0.22516150883293615</v>
      </c>
      <c r="T885" s="62">
        <v>0.14467368810856962</v>
      </c>
      <c r="U885" s="62">
        <v>8.0487820724366527E-2</v>
      </c>
      <c r="V885" s="62">
        <v>0</v>
      </c>
      <c r="X885">
        <v>872</v>
      </c>
      <c r="Y885" s="65">
        <v>0.22348786711623653</v>
      </c>
      <c r="Z885" s="62">
        <v>0.10850526608142723</v>
      </c>
      <c r="AA885" s="62">
        <v>0.11498260103480931</v>
      </c>
      <c r="AB885" s="62">
        <v>0</v>
      </c>
      <c r="AD885">
        <v>872</v>
      </c>
      <c r="AE885" s="65">
        <v>0.22700547487904421</v>
      </c>
      <c r="AF885" s="62">
        <v>6.028070337857068E-2</v>
      </c>
      <c r="AG885" s="62">
        <v>0.16672477150047352</v>
      </c>
      <c r="AH885" s="62">
        <v>0</v>
      </c>
    </row>
    <row r="886" spans="5:34" x14ac:dyDescent="0.2">
      <c r="E886" s="76">
        <v>2</v>
      </c>
      <c r="F886" s="76">
        <v>6</v>
      </c>
      <c r="G886">
        <v>873</v>
      </c>
      <c r="H886">
        <v>9</v>
      </c>
      <c r="I886">
        <v>5</v>
      </c>
      <c r="J886" t="s">
        <v>24</v>
      </c>
      <c r="K886" t="s">
        <v>33</v>
      </c>
      <c r="L886" s="61">
        <v>873</v>
      </c>
      <c r="M886" s="53">
        <v>0.60921620498715323</v>
      </c>
      <c r="N886" s="63">
        <v>0.19271800064199845</v>
      </c>
      <c r="O886" s="63">
        <v>0.14372825129351163</v>
      </c>
      <c r="P886" s="63">
        <v>0.2727699530516432</v>
      </c>
      <c r="R886">
        <v>873</v>
      </c>
      <c r="S886" s="65">
        <v>0.69685130947983165</v>
      </c>
      <c r="T886" s="62">
        <v>0.1683078140069435</v>
      </c>
      <c r="U886" s="62">
        <v>0.20121955181091628</v>
      </c>
      <c r="V886" s="62">
        <v>0.32732394366197182</v>
      </c>
      <c r="X886">
        <v>873</v>
      </c>
      <c r="Y886" s="65">
        <v>0.82830396621884916</v>
      </c>
      <c r="Z886" s="62">
        <v>0.13169253405436107</v>
      </c>
      <c r="AA886" s="62">
        <v>0.28745650258702327</v>
      </c>
      <c r="AB886" s="62">
        <v>0.4091549295774648</v>
      </c>
      <c r="AD886">
        <v>873</v>
      </c>
      <c r="AE886" s="65">
        <v>0.96396792272840237</v>
      </c>
      <c r="AF886" s="62">
        <v>8.3447073789425216E-2</v>
      </c>
      <c r="AG886" s="62">
        <v>0.41681192875118372</v>
      </c>
      <c r="AH886" s="62">
        <v>0.46370892018779342</v>
      </c>
    </row>
    <row r="887" spans="5:34" x14ac:dyDescent="0.2">
      <c r="E887" s="76">
        <v>2</v>
      </c>
      <c r="F887" s="76">
        <v>6</v>
      </c>
      <c r="G887">
        <v>874</v>
      </c>
      <c r="H887">
        <v>10</v>
      </c>
      <c r="I887">
        <v>5</v>
      </c>
      <c r="J887" t="s">
        <v>24</v>
      </c>
      <c r="K887" t="s">
        <v>34</v>
      </c>
      <c r="L887" s="61">
        <v>874</v>
      </c>
      <c r="M887" s="53">
        <v>0.64609760046419196</v>
      </c>
      <c r="N887" s="63">
        <v>0.20228672045071688</v>
      </c>
      <c r="O887" s="63">
        <v>0.24146346217309952</v>
      </c>
      <c r="P887" s="63">
        <v>0.20234741784037558</v>
      </c>
      <c r="R887">
        <v>874</v>
      </c>
      <c r="S887" s="65">
        <v>0.76985914754898577</v>
      </c>
      <c r="T887" s="62">
        <v>0.18899339909819574</v>
      </c>
      <c r="U887" s="62">
        <v>0.3380488470423394</v>
      </c>
      <c r="V887" s="62">
        <v>0.24281690140845075</v>
      </c>
      <c r="X887">
        <v>874</v>
      </c>
      <c r="Y887" s="65">
        <v>0.95550146817617643</v>
      </c>
      <c r="Z887" s="62">
        <v>0.16905341706941401</v>
      </c>
      <c r="AA887" s="62">
        <v>0.48292692434619905</v>
      </c>
      <c r="AB887" s="62">
        <v>0.30352112676056336</v>
      </c>
      <c r="AD887">
        <v>874</v>
      </c>
      <c r="AE887" s="65">
        <v>1.1895759900208693</v>
      </c>
      <c r="AF887" s="62">
        <v>0.14534133939024196</v>
      </c>
      <c r="AG887" s="62">
        <v>0.70024404030198872</v>
      </c>
      <c r="AH887" s="62">
        <v>0.34399061032863854</v>
      </c>
    </row>
    <row r="888" spans="5:34" x14ac:dyDescent="0.2">
      <c r="E888" s="76">
        <v>2</v>
      </c>
      <c r="F888" s="76">
        <v>6</v>
      </c>
      <c r="G888">
        <v>875</v>
      </c>
      <c r="H888">
        <v>11</v>
      </c>
      <c r="I888">
        <v>5</v>
      </c>
      <c r="J888" t="s">
        <v>24</v>
      </c>
      <c r="K888" t="s">
        <v>35</v>
      </c>
      <c r="L888" s="61">
        <v>875</v>
      </c>
      <c r="M888" s="53">
        <v>0.61546954195858039</v>
      </c>
      <c r="N888" s="63">
        <v>0.25858150091703358</v>
      </c>
      <c r="O888" s="63">
        <v>0.23571433212135903</v>
      </c>
      <c r="P888" s="63">
        <v>0.12117370892018779</v>
      </c>
      <c r="R888">
        <v>875</v>
      </c>
      <c r="S888" s="65">
        <v>0.71889649637105635</v>
      </c>
      <c r="T888" s="62">
        <v>0.24348798069692826</v>
      </c>
      <c r="U888" s="62">
        <v>0.3300000649699027</v>
      </c>
      <c r="V888" s="62">
        <v>0.14540845070422537</v>
      </c>
      <c r="X888">
        <v>875</v>
      </c>
      <c r="Y888" s="65">
        <v>0.87403692798977006</v>
      </c>
      <c r="Z888" s="62">
        <v>0.22084770036677032</v>
      </c>
      <c r="AA888" s="62">
        <v>0.47142866424271807</v>
      </c>
      <c r="AB888" s="62">
        <v>0.18176056338028168</v>
      </c>
      <c r="AD888">
        <v>875</v>
      </c>
      <c r="AE888" s="65">
        <v>1.0842519192790385</v>
      </c>
      <c r="AF888" s="62">
        <v>0.19468505096277799</v>
      </c>
      <c r="AG888" s="62">
        <v>0.68357156315194123</v>
      </c>
      <c r="AH888" s="62">
        <v>0.20599530516431924</v>
      </c>
    </row>
    <row r="889" spans="5:34" x14ac:dyDescent="0.2">
      <c r="E889" s="76">
        <v>2</v>
      </c>
      <c r="F889" s="76">
        <v>6</v>
      </c>
      <c r="G889">
        <v>876</v>
      </c>
      <c r="H889">
        <v>12</v>
      </c>
      <c r="I889">
        <v>5</v>
      </c>
      <c r="J889" t="s">
        <v>24</v>
      </c>
      <c r="K889" t="s">
        <v>36</v>
      </c>
      <c r="L889" s="61">
        <v>876</v>
      </c>
      <c r="M889" s="53">
        <v>0.68909483476539191</v>
      </c>
      <c r="N889" s="63">
        <v>0.33831107405824834</v>
      </c>
      <c r="O889" s="63">
        <v>0.17247390155221393</v>
      </c>
      <c r="P889" s="63">
        <v>0.17830985915492958</v>
      </c>
      <c r="R889">
        <v>876</v>
      </c>
      <c r="S889" s="65">
        <v>0.77662577691839052</v>
      </c>
      <c r="T889" s="62">
        <v>0.32119048375937542</v>
      </c>
      <c r="U889" s="62">
        <v>0.24146346217309952</v>
      </c>
      <c r="V889" s="62">
        <v>0.21397183098591552</v>
      </c>
      <c r="X889">
        <v>876</v>
      </c>
      <c r="Y889" s="65">
        <v>0.90792219014788822</v>
      </c>
      <c r="Z889" s="62">
        <v>0.29550959831106594</v>
      </c>
      <c r="AA889" s="62">
        <v>0.34494780310442785</v>
      </c>
      <c r="AB889" s="62">
        <v>0.26746478873239438</v>
      </c>
      <c r="AD889">
        <v>876</v>
      </c>
      <c r="AE889" s="65">
        <v>1.0703186228298613</v>
      </c>
      <c r="AF889" s="62">
        <v>0.26701754776506054</v>
      </c>
      <c r="AG889" s="62">
        <v>0.50017431450142047</v>
      </c>
      <c r="AH889" s="62">
        <v>0.30312676056338028</v>
      </c>
    </row>
    <row r="890" spans="5:34" x14ac:dyDescent="0.2">
      <c r="E890" s="76">
        <v>2</v>
      </c>
      <c r="F890" s="76">
        <v>6</v>
      </c>
      <c r="G890">
        <v>877</v>
      </c>
      <c r="H890">
        <v>13</v>
      </c>
      <c r="I890">
        <v>5</v>
      </c>
      <c r="J890" t="s">
        <v>24</v>
      </c>
      <c r="K890" t="s">
        <v>37</v>
      </c>
      <c r="L890" s="61">
        <v>877</v>
      </c>
      <c r="M890" s="53">
        <v>0.72128449624348867</v>
      </c>
      <c r="N890" s="63">
        <v>0.45489344450445401</v>
      </c>
      <c r="O890" s="63">
        <v>0.11498260103480931</v>
      </c>
      <c r="P890" s="63">
        <v>0.15140845070422534</v>
      </c>
      <c r="R890">
        <v>877</v>
      </c>
      <c r="S890" s="65">
        <v>0.76378401214992664</v>
      </c>
      <c r="T890" s="62">
        <v>0.42111822985612313</v>
      </c>
      <c r="U890" s="62">
        <v>0.16097564144873305</v>
      </c>
      <c r="V890" s="62">
        <v>0.18169014084507043</v>
      </c>
      <c r="X890">
        <v>877</v>
      </c>
      <c r="Y890" s="65">
        <v>0.82753328600958342</v>
      </c>
      <c r="Z890" s="62">
        <v>0.37045540788362674</v>
      </c>
      <c r="AA890" s="62">
        <v>0.22996520206961862</v>
      </c>
      <c r="AB890" s="62">
        <v>0.227112676056338</v>
      </c>
      <c r="AD890">
        <v>877</v>
      </c>
      <c r="AE890" s="65">
        <v>0.89949801783683569</v>
      </c>
      <c r="AF890" s="62">
        <v>0.30865410863870546</v>
      </c>
      <c r="AG890" s="62">
        <v>0.33344954300094704</v>
      </c>
      <c r="AH890" s="62">
        <v>0.25739436619718309</v>
      </c>
    </row>
    <row r="891" spans="5:34" x14ac:dyDescent="0.2">
      <c r="E891" s="76">
        <v>2</v>
      </c>
      <c r="F891" s="76">
        <v>6</v>
      </c>
      <c r="G891">
        <v>878</v>
      </c>
      <c r="H891">
        <v>14</v>
      </c>
      <c r="I891">
        <v>5</v>
      </c>
      <c r="J891" t="s">
        <v>24</v>
      </c>
      <c r="K891" t="s">
        <v>38</v>
      </c>
      <c r="L891" s="61">
        <v>878</v>
      </c>
      <c r="M891" s="53">
        <v>0.88948494530505906</v>
      </c>
      <c r="N891" s="63">
        <v>0.623328635350062</v>
      </c>
      <c r="O891" s="63">
        <v>0.11498260103480931</v>
      </c>
      <c r="P891" s="63">
        <v>0.15117370892018778</v>
      </c>
      <c r="R891">
        <v>878</v>
      </c>
      <c r="S891" s="65">
        <v>0.92348012430289839</v>
      </c>
      <c r="T891" s="62">
        <v>0.58109603214993988</v>
      </c>
      <c r="U891" s="62">
        <v>0.16097564144873305</v>
      </c>
      <c r="V891" s="62">
        <v>0.1814084507042254</v>
      </c>
      <c r="X891">
        <v>878</v>
      </c>
      <c r="Y891" s="65">
        <v>0.97447289279965699</v>
      </c>
      <c r="Z891" s="62">
        <v>0.51774712734975659</v>
      </c>
      <c r="AA891" s="62">
        <v>0.22996520206961862</v>
      </c>
      <c r="AB891" s="62">
        <v>0.22676056338028169</v>
      </c>
      <c r="AD891">
        <v>878</v>
      </c>
      <c r="AE891" s="65">
        <v>1.0323504641923891</v>
      </c>
      <c r="AF891" s="62">
        <v>0.44190561602712275</v>
      </c>
      <c r="AG891" s="62">
        <v>0.33344954300094704</v>
      </c>
      <c r="AH891" s="62">
        <v>0.25699530516431923</v>
      </c>
    </row>
    <row r="892" spans="5:34" x14ac:dyDescent="0.2">
      <c r="E892" s="76">
        <v>2</v>
      </c>
      <c r="F892" s="76">
        <v>6</v>
      </c>
      <c r="G892">
        <v>879</v>
      </c>
      <c r="H892">
        <v>15</v>
      </c>
      <c r="I892">
        <v>5</v>
      </c>
      <c r="J892" t="s">
        <v>24</v>
      </c>
      <c r="K892" t="s">
        <v>39</v>
      </c>
      <c r="L892" s="61">
        <v>879</v>
      </c>
      <c r="M892" s="53">
        <v>1.1241195155391728</v>
      </c>
      <c r="N892" s="63">
        <v>0.72004627649057085</v>
      </c>
      <c r="O892" s="63">
        <v>9.7735210879587905E-2</v>
      </c>
      <c r="P892" s="63">
        <v>0.30633802816901406</v>
      </c>
      <c r="R892">
        <v>879</v>
      </c>
      <c r="S892" s="65">
        <v>1.1996413595854927</v>
      </c>
      <c r="T892" s="62">
        <v>0.69520643055125264</v>
      </c>
      <c r="U892" s="62">
        <v>0.13682929523142309</v>
      </c>
      <c r="V892" s="62">
        <v>0.36760563380281691</v>
      </c>
      <c r="X892">
        <v>879</v>
      </c>
      <c r="Y892" s="65">
        <v>1.3129241256549726</v>
      </c>
      <c r="Z892" s="62">
        <v>0.65794666164227567</v>
      </c>
      <c r="AA892" s="62">
        <v>0.19547042175917581</v>
      </c>
      <c r="AB892" s="62">
        <v>0.45950704225352113</v>
      </c>
      <c r="AD892">
        <v>879</v>
      </c>
      <c r="AE892" s="65">
        <v>1.4268465543311195</v>
      </c>
      <c r="AF892" s="62">
        <v>0.62263979489299059</v>
      </c>
      <c r="AG892" s="62">
        <v>0.28343211155080494</v>
      </c>
      <c r="AH892" s="62">
        <v>0.52077464788732397</v>
      </c>
    </row>
    <row r="893" spans="5:34" x14ac:dyDescent="0.2">
      <c r="E893" s="76">
        <v>2</v>
      </c>
      <c r="F893" s="76">
        <v>6</v>
      </c>
      <c r="G893">
        <v>880</v>
      </c>
      <c r="H893">
        <v>16</v>
      </c>
      <c r="I893">
        <v>5</v>
      </c>
      <c r="J893" t="s">
        <v>24</v>
      </c>
      <c r="K893" t="s">
        <v>40</v>
      </c>
      <c r="L893" s="61">
        <v>880</v>
      </c>
      <c r="M893" s="53">
        <v>1.2049681863330073</v>
      </c>
      <c r="N893" s="63">
        <v>0.87538564028048871</v>
      </c>
      <c r="O893" s="63">
        <v>5.1742170465664185E-2</v>
      </c>
      <c r="P893" s="63">
        <v>0.27784037558685443</v>
      </c>
      <c r="R893">
        <v>880</v>
      </c>
      <c r="S893" s="65">
        <v>1.224839077071646</v>
      </c>
      <c r="T893" s="62">
        <v>0.81899158771549063</v>
      </c>
      <c r="U893" s="62">
        <v>7.2439038651929868E-2</v>
      </c>
      <c r="V893" s="62">
        <v>0.33340845070422537</v>
      </c>
      <c r="X893">
        <v>880</v>
      </c>
      <c r="Y893" s="65">
        <v>1.2546454131796039</v>
      </c>
      <c r="Z893" s="62">
        <v>0.73440050886799368</v>
      </c>
      <c r="AA893" s="62">
        <v>0.10348434093132837</v>
      </c>
      <c r="AB893" s="62">
        <v>0.41676056338028167</v>
      </c>
      <c r="AD893">
        <v>880</v>
      </c>
      <c r="AE893" s="65">
        <v>1.2566414226999056</v>
      </c>
      <c r="AF893" s="62">
        <v>0.63426048985182693</v>
      </c>
      <c r="AG893" s="62">
        <v>0.15005229435042614</v>
      </c>
      <c r="AH893" s="62">
        <v>0.47232863849765261</v>
      </c>
    </row>
    <row r="894" spans="5:34" x14ac:dyDescent="0.2">
      <c r="E894" s="76">
        <v>2</v>
      </c>
      <c r="F894" s="76">
        <v>6</v>
      </c>
      <c r="G894">
        <v>881</v>
      </c>
      <c r="H894">
        <v>17</v>
      </c>
      <c r="I894">
        <v>5</v>
      </c>
      <c r="J894" t="s">
        <v>24</v>
      </c>
      <c r="K894" t="s">
        <v>41</v>
      </c>
      <c r="L894" s="61">
        <v>881</v>
      </c>
      <c r="M894" s="53">
        <v>1.4246321936102169</v>
      </c>
      <c r="N894" s="63">
        <v>1.2624297081546232</v>
      </c>
      <c r="O894" s="63">
        <v>1.149826010348093E-2</v>
      </c>
      <c r="P894" s="63">
        <v>0.15070422535211267</v>
      </c>
      <c r="R894">
        <v>881</v>
      </c>
      <c r="S894" s="65">
        <v>1.3570491494021346</v>
      </c>
      <c r="T894" s="62">
        <v>1.160106514834726</v>
      </c>
      <c r="U894" s="62">
        <v>1.6097564144873303E-2</v>
      </c>
      <c r="V894" s="62">
        <v>0.18084507042253523</v>
      </c>
      <c r="X894">
        <v>881</v>
      </c>
      <c r="Y894" s="65">
        <v>1.2556745830900118</v>
      </c>
      <c r="Z894" s="62">
        <v>1.0066217248548808</v>
      </c>
      <c r="AA894" s="62">
        <v>2.299652020696186E-2</v>
      </c>
      <c r="AB894" s="62">
        <v>0.22605633802816899</v>
      </c>
      <c r="AD894">
        <v>881</v>
      </c>
      <c r="AE894" s="65">
        <v>1.105890300743124</v>
      </c>
      <c r="AF894" s="62">
        <v>0.81634816334443783</v>
      </c>
      <c r="AG894" s="62">
        <v>3.3344954300094702E-2</v>
      </c>
      <c r="AH894" s="62">
        <v>0.25619718309859152</v>
      </c>
    </row>
    <row r="895" spans="5:34" x14ac:dyDescent="0.2">
      <c r="E895" s="76">
        <v>2</v>
      </c>
      <c r="F895" s="76">
        <v>6</v>
      </c>
      <c r="G895">
        <v>882</v>
      </c>
      <c r="H895">
        <v>18</v>
      </c>
      <c r="I895">
        <v>5</v>
      </c>
      <c r="J895" t="s">
        <v>24</v>
      </c>
      <c r="K895" t="s">
        <v>42</v>
      </c>
      <c r="L895" s="61">
        <v>882</v>
      </c>
      <c r="M895" s="53">
        <v>2.1377003845429923</v>
      </c>
      <c r="N895" s="63">
        <v>1.988029023040645</v>
      </c>
      <c r="O895" s="63">
        <v>0</v>
      </c>
      <c r="P895" s="63">
        <v>0.14967136150234742</v>
      </c>
      <c r="R895">
        <v>882</v>
      </c>
      <c r="S895" s="65">
        <v>1.9616544185398475</v>
      </c>
      <c r="T895" s="62">
        <v>1.7820487847370305</v>
      </c>
      <c r="U895" s="62">
        <v>0</v>
      </c>
      <c r="V895" s="62">
        <v>0.17960563380281694</v>
      </c>
      <c r="X895">
        <v>882</v>
      </c>
      <c r="Y895" s="65">
        <v>1.6975854695351302</v>
      </c>
      <c r="Z895" s="62">
        <v>1.4730784272816091</v>
      </c>
      <c r="AA895" s="62">
        <v>0</v>
      </c>
      <c r="AB895" s="62">
        <v>0.22450704225352114</v>
      </c>
      <c r="AD895">
        <v>882</v>
      </c>
      <c r="AE895" s="65">
        <v>1.3299320903577221</v>
      </c>
      <c r="AF895" s="62">
        <v>1.0754907758037313</v>
      </c>
      <c r="AG895" s="62">
        <v>0</v>
      </c>
      <c r="AH895" s="62">
        <v>0.25444131455399066</v>
      </c>
    </row>
    <row r="896" spans="5:34" x14ac:dyDescent="0.2">
      <c r="E896" s="76">
        <v>2</v>
      </c>
      <c r="F896" s="76">
        <v>6</v>
      </c>
      <c r="G896">
        <v>883</v>
      </c>
      <c r="H896">
        <v>19</v>
      </c>
      <c r="I896">
        <v>5</v>
      </c>
      <c r="J896" t="s">
        <v>24</v>
      </c>
      <c r="K896" t="s">
        <v>43</v>
      </c>
      <c r="L896" s="61">
        <v>883</v>
      </c>
      <c r="M896" s="53">
        <v>2.2546967812360474</v>
      </c>
      <c r="N896" s="63">
        <v>2.101175654475484</v>
      </c>
      <c r="O896" s="63">
        <v>0</v>
      </c>
      <c r="P896" s="63">
        <v>0.15352112676056337</v>
      </c>
      <c r="R896">
        <v>883</v>
      </c>
      <c r="S896" s="65">
        <v>2.0570150511662502</v>
      </c>
      <c r="T896" s="62">
        <v>1.8727896990535742</v>
      </c>
      <c r="U896" s="62">
        <v>0</v>
      </c>
      <c r="V896" s="62">
        <v>0.1842253521126761</v>
      </c>
      <c r="X896">
        <v>883</v>
      </c>
      <c r="Y896" s="65">
        <v>1.7604924560615551</v>
      </c>
      <c r="Z896" s="62">
        <v>1.53021076592071</v>
      </c>
      <c r="AA896" s="62">
        <v>0</v>
      </c>
      <c r="AB896" s="62">
        <v>0.2302816901408451</v>
      </c>
      <c r="AD896">
        <v>883</v>
      </c>
      <c r="AE896" s="65">
        <v>1.3476477696888514</v>
      </c>
      <c r="AF896" s="62">
        <v>1.0866618541958937</v>
      </c>
      <c r="AG896" s="62">
        <v>0</v>
      </c>
      <c r="AH896" s="62">
        <v>0.26098591549295774</v>
      </c>
    </row>
    <row r="897" spans="5:34" x14ac:dyDescent="0.2">
      <c r="E897" s="76">
        <v>2</v>
      </c>
      <c r="F897" s="76">
        <v>6</v>
      </c>
      <c r="G897">
        <v>884</v>
      </c>
      <c r="H897">
        <v>20</v>
      </c>
      <c r="I897">
        <v>5</v>
      </c>
      <c r="J897" t="s">
        <v>24</v>
      </c>
      <c r="K897" t="s">
        <v>44</v>
      </c>
      <c r="L897" s="61">
        <v>884</v>
      </c>
      <c r="M897" s="53">
        <v>2.1584569985419808</v>
      </c>
      <c r="N897" s="63">
        <v>2.0382692051147506</v>
      </c>
      <c r="O897" s="63">
        <v>0</v>
      </c>
      <c r="P897" s="63">
        <v>0.12018779342723004</v>
      </c>
      <c r="R897">
        <v>884</v>
      </c>
      <c r="S897" s="65">
        <v>1.9911838442526968</v>
      </c>
      <c r="T897" s="62">
        <v>1.8469584921400206</v>
      </c>
      <c r="U897" s="62">
        <v>0</v>
      </c>
      <c r="V897" s="62">
        <v>0.14422535211267609</v>
      </c>
      <c r="X897">
        <v>884</v>
      </c>
      <c r="Y897" s="65">
        <v>1.7402741128187709</v>
      </c>
      <c r="Z897" s="62">
        <v>1.5599924226779258</v>
      </c>
      <c r="AA897" s="62">
        <v>0</v>
      </c>
      <c r="AB897" s="62">
        <v>0.18028169014084511</v>
      </c>
      <c r="AD897">
        <v>884</v>
      </c>
      <c r="AE897" s="65">
        <v>1.4000874617203263</v>
      </c>
      <c r="AF897" s="62">
        <v>1.1957682128940352</v>
      </c>
      <c r="AG897" s="62">
        <v>0</v>
      </c>
      <c r="AH897" s="62">
        <v>0.2043192488262911</v>
      </c>
    </row>
    <row r="898" spans="5:34" x14ac:dyDescent="0.2">
      <c r="E898" s="76">
        <v>2</v>
      </c>
      <c r="F898" s="76">
        <v>6</v>
      </c>
      <c r="G898">
        <v>885</v>
      </c>
      <c r="H898">
        <v>21</v>
      </c>
      <c r="I898">
        <v>5</v>
      </c>
      <c r="J898" t="s">
        <v>24</v>
      </c>
      <c r="K898" t="s">
        <v>45</v>
      </c>
      <c r="L898" s="61">
        <v>885</v>
      </c>
      <c r="M898" s="53">
        <v>1.7966749670871887</v>
      </c>
      <c r="N898" s="63">
        <v>1.7351726196693482</v>
      </c>
      <c r="O898" s="63">
        <v>0</v>
      </c>
      <c r="P898" s="63">
        <v>6.1502347417840372E-2</v>
      </c>
      <c r="R898">
        <v>885</v>
      </c>
      <c r="S898" s="65">
        <v>1.6547223231749089</v>
      </c>
      <c r="T898" s="62">
        <v>1.5809195062735004</v>
      </c>
      <c r="U898" s="62">
        <v>0</v>
      </c>
      <c r="V898" s="62">
        <v>7.3802816901408469E-2</v>
      </c>
      <c r="X898">
        <v>885</v>
      </c>
      <c r="Y898" s="65">
        <v>1.4417933573064894</v>
      </c>
      <c r="Z898" s="62">
        <v>1.3495398361797288</v>
      </c>
      <c r="AA898" s="62">
        <v>0</v>
      </c>
      <c r="AB898" s="62">
        <v>9.2253521126760579E-2</v>
      </c>
      <c r="AD898">
        <v>885</v>
      </c>
      <c r="AE898" s="65">
        <v>1.1628349901535828</v>
      </c>
      <c r="AF898" s="62">
        <v>1.0582809995432543</v>
      </c>
      <c r="AG898" s="62">
        <v>0</v>
      </c>
      <c r="AH898" s="62">
        <v>0.10455399061032865</v>
      </c>
    </row>
    <row r="899" spans="5:34" x14ac:dyDescent="0.2">
      <c r="E899" s="76">
        <v>2</v>
      </c>
      <c r="F899" s="76">
        <v>6</v>
      </c>
      <c r="G899">
        <v>886</v>
      </c>
      <c r="H899">
        <v>22</v>
      </c>
      <c r="I899">
        <v>5</v>
      </c>
      <c r="J899" t="s">
        <v>24</v>
      </c>
      <c r="K899" t="s">
        <v>46</v>
      </c>
      <c r="L899" s="61">
        <v>886</v>
      </c>
      <c r="M899" s="53">
        <v>1.7203682146242039</v>
      </c>
      <c r="N899" s="63">
        <v>1.6980677451406359</v>
      </c>
      <c r="O899" s="63">
        <v>0</v>
      </c>
      <c r="P899" s="63">
        <v>2.2300469483568074E-2</v>
      </c>
      <c r="R899">
        <v>886</v>
      </c>
      <c r="S899" s="65">
        <v>1.6695045809003732</v>
      </c>
      <c r="T899" s="62">
        <v>1.6427440175200916</v>
      </c>
      <c r="U899" s="62">
        <v>0</v>
      </c>
      <c r="V899" s="62">
        <v>2.6760563380281696E-2</v>
      </c>
      <c r="X899">
        <v>886</v>
      </c>
      <c r="Y899" s="65">
        <v>1.5932091303146272</v>
      </c>
      <c r="Z899" s="62">
        <v>1.5597584260892752</v>
      </c>
      <c r="AA899" s="62">
        <v>0</v>
      </c>
      <c r="AB899" s="62">
        <v>3.3450704225352117E-2</v>
      </c>
      <c r="AD899">
        <v>886</v>
      </c>
      <c r="AE899" s="65">
        <v>1.521516549280695</v>
      </c>
      <c r="AF899" s="62">
        <v>1.4836057511586294</v>
      </c>
      <c r="AG899" s="62">
        <v>0</v>
      </c>
      <c r="AH899" s="62">
        <v>3.7910798122065728E-2</v>
      </c>
    </row>
    <row r="900" spans="5:34" x14ac:dyDescent="0.2">
      <c r="E900" s="76">
        <v>2</v>
      </c>
      <c r="F900" s="76">
        <v>6</v>
      </c>
      <c r="G900">
        <v>887</v>
      </c>
      <c r="H900">
        <v>23</v>
      </c>
      <c r="I900">
        <v>5</v>
      </c>
      <c r="J900" t="s">
        <v>24</v>
      </c>
      <c r="K900" t="s">
        <v>47</v>
      </c>
      <c r="L900" s="61">
        <v>887</v>
      </c>
      <c r="M900" s="53">
        <v>1.6263727609739711</v>
      </c>
      <c r="N900" s="63">
        <v>1.5845887234152856</v>
      </c>
      <c r="O900" s="63">
        <v>0</v>
      </c>
      <c r="P900" s="63">
        <v>4.1784037558685441E-2</v>
      </c>
      <c r="R900">
        <v>887</v>
      </c>
      <c r="S900" s="65">
        <v>1.6580362559591106</v>
      </c>
      <c r="T900" s="62">
        <v>1.607895410888688</v>
      </c>
      <c r="U900" s="62">
        <v>0</v>
      </c>
      <c r="V900" s="62">
        <v>5.0140845070422546E-2</v>
      </c>
      <c r="X900">
        <v>887</v>
      </c>
      <c r="Y900" s="65">
        <v>1.7055314984368195</v>
      </c>
      <c r="Z900" s="62">
        <v>1.6428554420987913</v>
      </c>
      <c r="AA900" s="62">
        <v>0</v>
      </c>
      <c r="AB900" s="62">
        <v>6.2676056338028169E-2</v>
      </c>
      <c r="AD900">
        <v>887</v>
      </c>
      <c r="AE900" s="65">
        <v>1.806494721309285</v>
      </c>
      <c r="AF900" s="62">
        <v>1.7354618574595198</v>
      </c>
      <c r="AG900" s="62">
        <v>0</v>
      </c>
      <c r="AH900" s="62">
        <v>7.103286384976526E-2</v>
      </c>
    </row>
    <row r="901" spans="5:34" x14ac:dyDescent="0.2">
      <c r="E901" s="76">
        <v>2</v>
      </c>
      <c r="F901" s="76">
        <v>6</v>
      </c>
      <c r="G901">
        <v>888</v>
      </c>
      <c r="H901">
        <v>24</v>
      </c>
      <c r="I901">
        <v>5</v>
      </c>
      <c r="J901" t="s">
        <v>24</v>
      </c>
      <c r="K901" t="s">
        <v>48</v>
      </c>
      <c r="L901" s="61">
        <v>888</v>
      </c>
      <c r="M901" s="53">
        <v>1.3467771336605667</v>
      </c>
      <c r="N901" s="63">
        <v>1.3106268989187826</v>
      </c>
      <c r="O901" s="63">
        <v>0</v>
      </c>
      <c r="P901" s="63">
        <v>3.615023474178404E-2</v>
      </c>
      <c r="R901">
        <v>888</v>
      </c>
      <c r="S901" s="65">
        <v>1.4164512715818263</v>
      </c>
      <c r="T901" s="62">
        <v>1.3730709898916853</v>
      </c>
      <c r="U901" s="62">
        <v>0</v>
      </c>
      <c r="V901" s="62">
        <v>4.3380281690140854E-2</v>
      </c>
      <c r="X901">
        <v>888</v>
      </c>
      <c r="Y901" s="65">
        <v>1.5209624784637155</v>
      </c>
      <c r="Z901" s="62">
        <v>1.4667371263510394</v>
      </c>
      <c r="AA901" s="62">
        <v>0</v>
      </c>
      <c r="AB901" s="62">
        <v>5.422535211267606E-2</v>
      </c>
      <c r="AD901">
        <v>888</v>
      </c>
      <c r="AE901" s="65">
        <v>1.6990737477718014</v>
      </c>
      <c r="AF901" s="62">
        <v>1.6376183487107685</v>
      </c>
      <c r="AG901" s="62">
        <v>0</v>
      </c>
      <c r="AH901" s="62">
        <v>6.1455399061032867E-2</v>
      </c>
    </row>
    <row r="902" spans="5:34" x14ac:dyDescent="0.2">
      <c r="E902" s="76">
        <v>2</v>
      </c>
      <c r="F902" s="76">
        <v>7</v>
      </c>
      <c r="G902">
        <v>889</v>
      </c>
      <c r="H902">
        <v>1</v>
      </c>
      <c r="I902">
        <v>6</v>
      </c>
      <c r="J902" t="s">
        <v>24</v>
      </c>
      <c r="K902" t="s">
        <v>25</v>
      </c>
      <c r="L902" s="61">
        <v>889</v>
      </c>
      <c r="M902" s="53">
        <v>0.9694153387637332</v>
      </c>
      <c r="N902" s="63">
        <v>0.9694153387637332</v>
      </c>
      <c r="O902" s="63">
        <v>0</v>
      </c>
      <c r="P902" s="63">
        <v>0</v>
      </c>
      <c r="R902">
        <v>889</v>
      </c>
      <c r="S902" s="65">
        <v>1.018184812054175</v>
      </c>
      <c r="T902" s="62">
        <v>1.018184812054175</v>
      </c>
      <c r="U902" s="62">
        <v>0</v>
      </c>
      <c r="V902" s="62">
        <v>0</v>
      </c>
      <c r="X902">
        <v>889</v>
      </c>
      <c r="Y902" s="65">
        <v>1.0913390219898378</v>
      </c>
      <c r="Z902" s="62">
        <v>1.0913390219898378</v>
      </c>
      <c r="AA902" s="62">
        <v>0</v>
      </c>
      <c r="AB902" s="62">
        <v>0</v>
      </c>
      <c r="AD902">
        <v>889</v>
      </c>
      <c r="AE902" s="65">
        <v>1.2233727488811643</v>
      </c>
      <c r="AF902" s="62">
        <v>1.2233727488811643</v>
      </c>
      <c r="AG902" s="62">
        <v>0</v>
      </c>
      <c r="AH902" s="62">
        <v>0</v>
      </c>
    </row>
    <row r="903" spans="5:34" x14ac:dyDescent="0.2">
      <c r="E903" s="76">
        <v>2</v>
      </c>
      <c r="F903" s="76">
        <v>7</v>
      </c>
      <c r="G903">
        <v>890</v>
      </c>
      <c r="H903">
        <v>2</v>
      </c>
      <c r="I903">
        <v>6</v>
      </c>
      <c r="J903" t="s">
        <v>24</v>
      </c>
      <c r="K903" t="s">
        <v>26</v>
      </c>
      <c r="L903" s="61">
        <v>890</v>
      </c>
      <c r="M903" s="53">
        <v>0.74967521469852327</v>
      </c>
      <c r="N903" s="63">
        <v>0.74967521469852327</v>
      </c>
      <c r="O903" s="63">
        <v>0</v>
      </c>
      <c r="P903" s="63">
        <v>0</v>
      </c>
      <c r="R903">
        <v>890</v>
      </c>
      <c r="S903" s="65">
        <v>0.81423135271498515</v>
      </c>
      <c r="T903" s="62">
        <v>0.81423135271498515</v>
      </c>
      <c r="U903" s="62">
        <v>0</v>
      </c>
      <c r="V903" s="62">
        <v>0</v>
      </c>
      <c r="X903">
        <v>890</v>
      </c>
      <c r="Y903" s="65">
        <v>0.91106555973967829</v>
      </c>
      <c r="Z903" s="62">
        <v>0.91106555973967829</v>
      </c>
      <c r="AA903" s="62">
        <v>0</v>
      </c>
      <c r="AB903" s="62">
        <v>0</v>
      </c>
      <c r="AD903">
        <v>890</v>
      </c>
      <c r="AE903" s="65">
        <v>1.071798051057175</v>
      </c>
      <c r="AF903" s="62">
        <v>1.071798051057175</v>
      </c>
      <c r="AG903" s="62">
        <v>0</v>
      </c>
      <c r="AH903" s="62">
        <v>0</v>
      </c>
    </row>
    <row r="904" spans="5:34" x14ac:dyDescent="0.2">
      <c r="E904" s="76">
        <v>2</v>
      </c>
      <c r="F904" s="76">
        <v>7</v>
      </c>
      <c r="G904">
        <v>891</v>
      </c>
      <c r="H904">
        <v>3</v>
      </c>
      <c r="I904">
        <v>6</v>
      </c>
      <c r="J904" t="s">
        <v>24</v>
      </c>
      <c r="K904" t="s">
        <v>27</v>
      </c>
      <c r="L904" s="61">
        <v>891</v>
      </c>
      <c r="M904" s="53">
        <v>0.56442754353457991</v>
      </c>
      <c r="N904" s="63">
        <v>0.56442754353457991</v>
      </c>
      <c r="O904" s="63">
        <v>0</v>
      </c>
      <c r="P904" s="63">
        <v>0</v>
      </c>
      <c r="R904">
        <v>891</v>
      </c>
      <c r="S904" s="65">
        <v>0.62423807143644272</v>
      </c>
      <c r="T904" s="62">
        <v>0.62423807143644272</v>
      </c>
      <c r="U904" s="62">
        <v>0</v>
      </c>
      <c r="V904" s="62">
        <v>0</v>
      </c>
      <c r="X904">
        <v>891</v>
      </c>
      <c r="Y904" s="65">
        <v>0.71395386328923705</v>
      </c>
      <c r="Z904" s="62">
        <v>0.71395386328923705</v>
      </c>
      <c r="AA904" s="62">
        <v>0</v>
      </c>
      <c r="AB904" s="62">
        <v>0</v>
      </c>
      <c r="AD904">
        <v>891</v>
      </c>
      <c r="AE904" s="65">
        <v>0.85944600432579465</v>
      </c>
      <c r="AF904" s="62">
        <v>0.85944600432579465</v>
      </c>
      <c r="AG904" s="62">
        <v>0</v>
      </c>
      <c r="AH904" s="62">
        <v>0</v>
      </c>
    </row>
    <row r="905" spans="5:34" x14ac:dyDescent="0.2">
      <c r="E905" s="76">
        <v>2</v>
      </c>
      <c r="F905" s="76">
        <v>7</v>
      </c>
      <c r="G905">
        <v>892</v>
      </c>
      <c r="H905">
        <v>4</v>
      </c>
      <c r="I905">
        <v>6</v>
      </c>
      <c r="J905" t="s">
        <v>24</v>
      </c>
      <c r="K905" t="s">
        <v>28</v>
      </c>
      <c r="L905" s="61">
        <v>892</v>
      </c>
      <c r="M905" s="53">
        <v>0.62197588065407872</v>
      </c>
      <c r="N905" s="63">
        <v>0.62197588065407872</v>
      </c>
      <c r="O905" s="63">
        <v>0</v>
      </c>
      <c r="P905" s="63">
        <v>0</v>
      </c>
      <c r="R905">
        <v>892</v>
      </c>
      <c r="S905" s="65">
        <v>0.62675087283184072</v>
      </c>
      <c r="T905" s="62">
        <v>0.62675087283184072</v>
      </c>
      <c r="U905" s="62">
        <v>0</v>
      </c>
      <c r="V905" s="62">
        <v>0</v>
      </c>
      <c r="X905">
        <v>892</v>
      </c>
      <c r="Y905" s="65">
        <v>0.63391336109848384</v>
      </c>
      <c r="Z905" s="62">
        <v>0.63391336109848384</v>
      </c>
      <c r="AA905" s="62">
        <v>0</v>
      </c>
      <c r="AB905" s="62">
        <v>0</v>
      </c>
      <c r="AD905">
        <v>892</v>
      </c>
      <c r="AE905" s="65">
        <v>0.66071073560922933</v>
      </c>
      <c r="AF905" s="62">
        <v>0.66071073560922933</v>
      </c>
      <c r="AG905" s="62">
        <v>0</v>
      </c>
      <c r="AH905" s="62">
        <v>0</v>
      </c>
    </row>
    <row r="906" spans="5:34" x14ac:dyDescent="0.2">
      <c r="E906" s="76">
        <v>2</v>
      </c>
      <c r="F906" s="76">
        <v>7</v>
      </c>
      <c r="G906">
        <v>893</v>
      </c>
      <c r="H906">
        <v>5</v>
      </c>
      <c r="I906">
        <v>6</v>
      </c>
      <c r="J906" t="s">
        <v>24</v>
      </c>
      <c r="K906" t="s">
        <v>29</v>
      </c>
      <c r="L906" s="61">
        <v>893</v>
      </c>
      <c r="M906" s="53">
        <v>0.51249830924176831</v>
      </c>
      <c r="N906" s="63">
        <v>0.51249830924176831</v>
      </c>
      <c r="O906" s="63">
        <v>0</v>
      </c>
      <c r="P906" s="63">
        <v>0</v>
      </c>
      <c r="R906">
        <v>893</v>
      </c>
      <c r="S906" s="65">
        <v>0.49234052239900628</v>
      </c>
      <c r="T906" s="62">
        <v>0.49234052239900628</v>
      </c>
      <c r="U906" s="62">
        <v>0</v>
      </c>
      <c r="V906" s="62">
        <v>0</v>
      </c>
      <c r="X906">
        <v>893</v>
      </c>
      <c r="Y906" s="65">
        <v>0.46210384213486327</v>
      </c>
      <c r="Z906" s="62">
        <v>0.46210384213486327</v>
      </c>
      <c r="AA906" s="62">
        <v>0</v>
      </c>
      <c r="AB906" s="62">
        <v>0</v>
      </c>
      <c r="AD906">
        <v>893</v>
      </c>
      <c r="AE906" s="65">
        <v>0.43156178953729796</v>
      </c>
      <c r="AF906" s="62">
        <v>0.43156178953729796</v>
      </c>
      <c r="AG906" s="62">
        <v>0</v>
      </c>
      <c r="AH906" s="62">
        <v>0</v>
      </c>
    </row>
    <row r="907" spans="5:34" x14ac:dyDescent="0.2">
      <c r="E907" s="76">
        <v>2</v>
      </c>
      <c r="F907" s="76">
        <v>7</v>
      </c>
      <c r="G907">
        <v>894</v>
      </c>
      <c r="H907">
        <v>6</v>
      </c>
      <c r="I907">
        <v>6</v>
      </c>
      <c r="J907" t="s">
        <v>24</v>
      </c>
      <c r="K907" t="s">
        <v>30</v>
      </c>
      <c r="L907" s="61">
        <v>894</v>
      </c>
      <c r="M907" s="53">
        <v>0.378419070572522</v>
      </c>
      <c r="N907" s="63">
        <v>0.378419070572522</v>
      </c>
      <c r="O907" s="63">
        <v>0</v>
      </c>
      <c r="P907" s="63">
        <v>0</v>
      </c>
      <c r="R907">
        <v>894</v>
      </c>
      <c r="S907" s="65">
        <v>0.34932685385829176</v>
      </c>
      <c r="T907" s="62">
        <v>0.34932685385829176</v>
      </c>
      <c r="U907" s="62">
        <v>0</v>
      </c>
      <c r="V907" s="62">
        <v>0</v>
      </c>
      <c r="X907">
        <v>894</v>
      </c>
      <c r="Y907" s="65">
        <v>0.30568852878694641</v>
      </c>
      <c r="Z907" s="62">
        <v>0.30568852878694641</v>
      </c>
      <c r="AA907" s="62">
        <v>0</v>
      </c>
      <c r="AB907" s="62">
        <v>0</v>
      </c>
      <c r="AD907">
        <v>894</v>
      </c>
      <c r="AE907" s="65">
        <v>0.25210339939987819</v>
      </c>
      <c r="AF907" s="62">
        <v>0.25210339939987819</v>
      </c>
      <c r="AG907" s="62">
        <v>0</v>
      </c>
      <c r="AH907" s="62">
        <v>0</v>
      </c>
    </row>
    <row r="908" spans="5:34" x14ac:dyDescent="0.2">
      <c r="E908" s="76">
        <v>2</v>
      </c>
      <c r="F908" s="76">
        <v>7</v>
      </c>
      <c r="G908">
        <v>895</v>
      </c>
      <c r="H908">
        <v>7</v>
      </c>
      <c r="I908">
        <v>6</v>
      </c>
      <c r="J908" t="s">
        <v>24</v>
      </c>
      <c r="K908" t="s">
        <v>31</v>
      </c>
      <c r="L908" s="61">
        <v>895</v>
      </c>
      <c r="M908" s="53">
        <v>0.2301937880420849</v>
      </c>
      <c r="N908" s="63">
        <v>0.2273768866336342</v>
      </c>
      <c r="O908" s="63">
        <v>0</v>
      </c>
      <c r="P908" s="63">
        <v>2.8169014084507044E-3</v>
      </c>
      <c r="R908">
        <v>895</v>
      </c>
      <c r="S908" s="65">
        <v>0.20139571226134356</v>
      </c>
      <c r="T908" s="62">
        <v>0.19801543057120272</v>
      </c>
      <c r="U908" s="62">
        <v>0</v>
      </c>
      <c r="V908" s="62">
        <v>3.3802816901408457E-3</v>
      </c>
      <c r="X908">
        <v>895</v>
      </c>
      <c r="Y908" s="65">
        <v>0.15819859859023153</v>
      </c>
      <c r="Z908" s="62">
        <v>0.15397324647755548</v>
      </c>
      <c r="AA908" s="62">
        <v>0</v>
      </c>
      <c r="AB908" s="62">
        <v>4.2253521126760568E-3</v>
      </c>
      <c r="AD908">
        <v>895</v>
      </c>
      <c r="AE908" s="65">
        <v>0.10061397975223274</v>
      </c>
      <c r="AF908" s="62">
        <v>9.5825247357866544E-2</v>
      </c>
      <c r="AG908" s="62">
        <v>0</v>
      </c>
      <c r="AH908" s="62">
        <v>4.7887323943661972E-3</v>
      </c>
    </row>
    <row r="909" spans="5:34" x14ac:dyDescent="0.2">
      <c r="E909" s="76">
        <v>2</v>
      </c>
      <c r="F909" s="76">
        <v>7</v>
      </c>
      <c r="G909">
        <v>896</v>
      </c>
      <c r="H909">
        <v>8</v>
      </c>
      <c r="I909">
        <v>6</v>
      </c>
      <c r="J909" t="s">
        <v>24</v>
      </c>
      <c r="K909" t="s">
        <v>32</v>
      </c>
      <c r="L909" s="61">
        <v>896</v>
      </c>
      <c r="M909" s="53">
        <v>0.22627726997740255</v>
      </c>
      <c r="N909" s="63">
        <v>0.16878596945999791</v>
      </c>
      <c r="O909" s="63">
        <v>5.7491300517404656E-2</v>
      </c>
      <c r="P909" s="63">
        <v>0</v>
      </c>
      <c r="R909">
        <v>896</v>
      </c>
      <c r="S909" s="65">
        <v>0.22516150883293615</v>
      </c>
      <c r="T909" s="62">
        <v>0.14467368810856962</v>
      </c>
      <c r="U909" s="62">
        <v>8.0487820724366527E-2</v>
      </c>
      <c r="V909" s="62">
        <v>0</v>
      </c>
      <c r="X909">
        <v>896</v>
      </c>
      <c r="Y909" s="65">
        <v>0.22348786711623653</v>
      </c>
      <c r="Z909" s="62">
        <v>0.10850526608142723</v>
      </c>
      <c r="AA909" s="62">
        <v>0.11498260103480931</v>
      </c>
      <c r="AB909" s="62">
        <v>0</v>
      </c>
      <c r="AD909">
        <v>896</v>
      </c>
      <c r="AE909" s="65">
        <v>0.22700547487904421</v>
      </c>
      <c r="AF909" s="62">
        <v>6.028070337857068E-2</v>
      </c>
      <c r="AG909" s="62">
        <v>0.16672477150047352</v>
      </c>
      <c r="AH909" s="62">
        <v>0</v>
      </c>
    </row>
    <row r="910" spans="5:34" x14ac:dyDescent="0.2">
      <c r="E910" s="76">
        <v>2</v>
      </c>
      <c r="F910" s="76">
        <v>7</v>
      </c>
      <c r="G910">
        <v>897</v>
      </c>
      <c r="H910">
        <v>9</v>
      </c>
      <c r="I910">
        <v>6</v>
      </c>
      <c r="J910" t="s">
        <v>24</v>
      </c>
      <c r="K910" t="s">
        <v>33</v>
      </c>
      <c r="L910" s="61">
        <v>897</v>
      </c>
      <c r="M910" s="53">
        <v>0.60921620498715323</v>
      </c>
      <c r="N910" s="63">
        <v>0.19271800064199845</v>
      </c>
      <c r="O910" s="63">
        <v>0.14372825129351163</v>
      </c>
      <c r="P910" s="63">
        <v>0.2727699530516432</v>
      </c>
      <c r="R910">
        <v>897</v>
      </c>
      <c r="S910" s="65">
        <v>0.69685130947983165</v>
      </c>
      <c r="T910" s="62">
        <v>0.1683078140069435</v>
      </c>
      <c r="U910" s="62">
        <v>0.20121955181091628</v>
      </c>
      <c r="V910" s="62">
        <v>0.32732394366197182</v>
      </c>
      <c r="X910">
        <v>897</v>
      </c>
      <c r="Y910" s="65">
        <v>0.82830396621884916</v>
      </c>
      <c r="Z910" s="62">
        <v>0.13169253405436107</v>
      </c>
      <c r="AA910" s="62">
        <v>0.28745650258702327</v>
      </c>
      <c r="AB910" s="62">
        <v>0.4091549295774648</v>
      </c>
      <c r="AD910">
        <v>897</v>
      </c>
      <c r="AE910" s="65">
        <v>0.96396792272840237</v>
      </c>
      <c r="AF910" s="62">
        <v>8.3447073789425216E-2</v>
      </c>
      <c r="AG910" s="62">
        <v>0.41681192875118372</v>
      </c>
      <c r="AH910" s="62">
        <v>0.46370892018779342</v>
      </c>
    </row>
    <row r="911" spans="5:34" x14ac:dyDescent="0.2">
      <c r="E911" s="76">
        <v>2</v>
      </c>
      <c r="F911" s="76">
        <v>7</v>
      </c>
      <c r="G911">
        <v>898</v>
      </c>
      <c r="H911">
        <v>10</v>
      </c>
      <c r="I911">
        <v>6</v>
      </c>
      <c r="J911" t="s">
        <v>24</v>
      </c>
      <c r="K911" t="s">
        <v>34</v>
      </c>
      <c r="L911" s="61">
        <v>898</v>
      </c>
      <c r="M911" s="53">
        <v>0.64609760046419196</v>
      </c>
      <c r="N911" s="63">
        <v>0.20228672045071688</v>
      </c>
      <c r="O911" s="63">
        <v>0.24146346217309952</v>
      </c>
      <c r="P911" s="63">
        <v>0.20234741784037558</v>
      </c>
      <c r="R911">
        <v>898</v>
      </c>
      <c r="S911" s="65">
        <v>0.76985914754898577</v>
      </c>
      <c r="T911" s="62">
        <v>0.18899339909819574</v>
      </c>
      <c r="U911" s="62">
        <v>0.3380488470423394</v>
      </c>
      <c r="V911" s="62">
        <v>0.24281690140845075</v>
      </c>
      <c r="X911">
        <v>898</v>
      </c>
      <c r="Y911" s="65">
        <v>0.95550146817617643</v>
      </c>
      <c r="Z911" s="62">
        <v>0.16905341706941401</v>
      </c>
      <c r="AA911" s="62">
        <v>0.48292692434619905</v>
      </c>
      <c r="AB911" s="62">
        <v>0.30352112676056336</v>
      </c>
      <c r="AD911">
        <v>898</v>
      </c>
      <c r="AE911" s="65">
        <v>1.1895759900208693</v>
      </c>
      <c r="AF911" s="62">
        <v>0.14534133939024196</v>
      </c>
      <c r="AG911" s="62">
        <v>0.70024404030198872</v>
      </c>
      <c r="AH911" s="62">
        <v>0.34399061032863854</v>
      </c>
    </row>
    <row r="912" spans="5:34" x14ac:dyDescent="0.2">
      <c r="E912" s="76">
        <v>2</v>
      </c>
      <c r="F912" s="76">
        <v>7</v>
      </c>
      <c r="G912">
        <v>899</v>
      </c>
      <c r="H912">
        <v>11</v>
      </c>
      <c r="I912">
        <v>6</v>
      </c>
      <c r="J912" t="s">
        <v>24</v>
      </c>
      <c r="K912" t="s">
        <v>35</v>
      </c>
      <c r="L912" s="61">
        <v>899</v>
      </c>
      <c r="M912" s="53">
        <v>0.61546954195858039</v>
      </c>
      <c r="N912" s="63">
        <v>0.25858150091703358</v>
      </c>
      <c r="O912" s="63">
        <v>0.23571433212135903</v>
      </c>
      <c r="P912" s="63">
        <v>0.12117370892018779</v>
      </c>
      <c r="R912">
        <v>899</v>
      </c>
      <c r="S912" s="65">
        <v>0.71889649637105635</v>
      </c>
      <c r="T912" s="62">
        <v>0.24348798069692826</v>
      </c>
      <c r="U912" s="62">
        <v>0.3300000649699027</v>
      </c>
      <c r="V912" s="62">
        <v>0.14540845070422537</v>
      </c>
      <c r="X912">
        <v>899</v>
      </c>
      <c r="Y912" s="65">
        <v>0.87403692798977006</v>
      </c>
      <c r="Z912" s="62">
        <v>0.22084770036677032</v>
      </c>
      <c r="AA912" s="62">
        <v>0.47142866424271807</v>
      </c>
      <c r="AB912" s="62">
        <v>0.18176056338028168</v>
      </c>
      <c r="AD912">
        <v>899</v>
      </c>
      <c r="AE912" s="65">
        <v>1.0842519192790385</v>
      </c>
      <c r="AF912" s="62">
        <v>0.19468505096277799</v>
      </c>
      <c r="AG912" s="62">
        <v>0.68357156315194123</v>
      </c>
      <c r="AH912" s="62">
        <v>0.20599530516431924</v>
      </c>
    </row>
    <row r="913" spans="5:34" x14ac:dyDescent="0.2">
      <c r="E913" s="76">
        <v>2</v>
      </c>
      <c r="F913" s="76">
        <v>7</v>
      </c>
      <c r="G913">
        <v>900</v>
      </c>
      <c r="H913">
        <v>12</v>
      </c>
      <c r="I913">
        <v>6</v>
      </c>
      <c r="J913" t="s">
        <v>24</v>
      </c>
      <c r="K913" t="s">
        <v>36</v>
      </c>
      <c r="L913" s="61">
        <v>900</v>
      </c>
      <c r="M913" s="53">
        <v>0.68909483476539191</v>
      </c>
      <c r="N913" s="63">
        <v>0.33831107405824834</v>
      </c>
      <c r="O913" s="63">
        <v>0.17247390155221393</v>
      </c>
      <c r="P913" s="63">
        <v>0.17830985915492958</v>
      </c>
      <c r="R913">
        <v>900</v>
      </c>
      <c r="S913" s="65">
        <v>0.77662577691839052</v>
      </c>
      <c r="T913" s="62">
        <v>0.32119048375937542</v>
      </c>
      <c r="U913" s="62">
        <v>0.24146346217309952</v>
      </c>
      <c r="V913" s="62">
        <v>0.21397183098591552</v>
      </c>
      <c r="X913">
        <v>900</v>
      </c>
      <c r="Y913" s="65">
        <v>0.90792219014788822</v>
      </c>
      <c r="Z913" s="62">
        <v>0.29550959831106594</v>
      </c>
      <c r="AA913" s="62">
        <v>0.34494780310442785</v>
      </c>
      <c r="AB913" s="62">
        <v>0.26746478873239438</v>
      </c>
      <c r="AD913">
        <v>900</v>
      </c>
      <c r="AE913" s="65">
        <v>1.0703186228298613</v>
      </c>
      <c r="AF913" s="62">
        <v>0.26701754776506054</v>
      </c>
      <c r="AG913" s="62">
        <v>0.50017431450142047</v>
      </c>
      <c r="AH913" s="62">
        <v>0.30312676056338028</v>
      </c>
    </row>
    <row r="914" spans="5:34" x14ac:dyDescent="0.2">
      <c r="E914" s="76">
        <v>2</v>
      </c>
      <c r="F914" s="76">
        <v>7</v>
      </c>
      <c r="G914">
        <v>901</v>
      </c>
      <c r="H914">
        <v>13</v>
      </c>
      <c r="I914">
        <v>6</v>
      </c>
      <c r="J914" t="s">
        <v>24</v>
      </c>
      <c r="K914" t="s">
        <v>37</v>
      </c>
      <c r="L914" s="61">
        <v>901</v>
      </c>
      <c r="M914" s="53">
        <v>0.72128449624348867</v>
      </c>
      <c r="N914" s="63">
        <v>0.45489344450445401</v>
      </c>
      <c r="O914" s="63">
        <v>0.11498260103480931</v>
      </c>
      <c r="P914" s="63">
        <v>0.15140845070422534</v>
      </c>
      <c r="R914">
        <v>901</v>
      </c>
      <c r="S914" s="65">
        <v>0.76378401214992664</v>
      </c>
      <c r="T914" s="62">
        <v>0.42111822985612313</v>
      </c>
      <c r="U914" s="62">
        <v>0.16097564144873305</v>
      </c>
      <c r="V914" s="62">
        <v>0.18169014084507043</v>
      </c>
      <c r="X914">
        <v>901</v>
      </c>
      <c r="Y914" s="65">
        <v>0.82753328600958342</v>
      </c>
      <c r="Z914" s="62">
        <v>0.37045540788362674</v>
      </c>
      <c r="AA914" s="62">
        <v>0.22996520206961862</v>
      </c>
      <c r="AB914" s="62">
        <v>0.227112676056338</v>
      </c>
      <c r="AD914">
        <v>901</v>
      </c>
      <c r="AE914" s="65">
        <v>0.89949801783683569</v>
      </c>
      <c r="AF914" s="62">
        <v>0.30865410863870546</v>
      </c>
      <c r="AG914" s="62">
        <v>0.33344954300094704</v>
      </c>
      <c r="AH914" s="62">
        <v>0.25739436619718309</v>
      </c>
    </row>
    <row r="915" spans="5:34" x14ac:dyDescent="0.2">
      <c r="E915" s="76">
        <v>2</v>
      </c>
      <c r="F915" s="76">
        <v>7</v>
      </c>
      <c r="G915">
        <v>902</v>
      </c>
      <c r="H915">
        <v>14</v>
      </c>
      <c r="I915">
        <v>6</v>
      </c>
      <c r="J915" t="s">
        <v>24</v>
      </c>
      <c r="K915" t="s">
        <v>38</v>
      </c>
      <c r="L915" s="61">
        <v>902</v>
      </c>
      <c r="M915" s="53">
        <v>0.88948494530505906</v>
      </c>
      <c r="N915" s="63">
        <v>0.623328635350062</v>
      </c>
      <c r="O915" s="63">
        <v>0.11498260103480931</v>
      </c>
      <c r="P915" s="63">
        <v>0.15117370892018778</v>
      </c>
      <c r="R915">
        <v>902</v>
      </c>
      <c r="S915" s="65">
        <v>0.92348012430289839</v>
      </c>
      <c r="T915" s="62">
        <v>0.58109603214993988</v>
      </c>
      <c r="U915" s="62">
        <v>0.16097564144873305</v>
      </c>
      <c r="V915" s="62">
        <v>0.1814084507042254</v>
      </c>
      <c r="X915">
        <v>902</v>
      </c>
      <c r="Y915" s="65">
        <v>0.97447289279965699</v>
      </c>
      <c r="Z915" s="62">
        <v>0.51774712734975659</v>
      </c>
      <c r="AA915" s="62">
        <v>0.22996520206961862</v>
      </c>
      <c r="AB915" s="62">
        <v>0.22676056338028169</v>
      </c>
      <c r="AD915">
        <v>902</v>
      </c>
      <c r="AE915" s="65">
        <v>1.0323504641923891</v>
      </c>
      <c r="AF915" s="62">
        <v>0.44190561602712275</v>
      </c>
      <c r="AG915" s="62">
        <v>0.33344954300094704</v>
      </c>
      <c r="AH915" s="62">
        <v>0.25699530516431923</v>
      </c>
    </row>
    <row r="916" spans="5:34" x14ac:dyDescent="0.2">
      <c r="E916" s="76">
        <v>2</v>
      </c>
      <c r="F916" s="76">
        <v>7</v>
      </c>
      <c r="G916">
        <v>903</v>
      </c>
      <c r="H916">
        <v>15</v>
      </c>
      <c r="I916">
        <v>6</v>
      </c>
      <c r="J916" t="s">
        <v>24</v>
      </c>
      <c r="K916" t="s">
        <v>39</v>
      </c>
      <c r="L916" s="61">
        <v>903</v>
      </c>
      <c r="M916" s="53">
        <v>1.1241195155391728</v>
      </c>
      <c r="N916" s="63">
        <v>0.72004627649057085</v>
      </c>
      <c r="O916" s="63">
        <v>9.7735210879587905E-2</v>
      </c>
      <c r="P916" s="63">
        <v>0.30633802816901406</v>
      </c>
      <c r="R916">
        <v>903</v>
      </c>
      <c r="S916" s="65">
        <v>1.1996413595854927</v>
      </c>
      <c r="T916" s="62">
        <v>0.69520643055125264</v>
      </c>
      <c r="U916" s="62">
        <v>0.13682929523142309</v>
      </c>
      <c r="V916" s="62">
        <v>0.36760563380281691</v>
      </c>
      <c r="X916">
        <v>903</v>
      </c>
      <c r="Y916" s="65">
        <v>1.3129241256549726</v>
      </c>
      <c r="Z916" s="62">
        <v>0.65794666164227567</v>
      </c>
      <c r="AA916" s="62">
        <v>0.19547042175917581</v>
      </c>
      <c r="AB916" s="62">
        <v>0.45950704225352113</v>
      </c>
      <c r="AD916">
        <v>903</v>
      </c>
      <c r="AE916" s="65">
        <v>1.4268465543311195</v>
      </c>
      <c r="AF916" s="62">
        <v>0.62263979489299059</v>
      </c>
      <c r="AG916" s="62">
        <v>0.28343211155080494</v>
      </c>
      <c r="AH916" s="62">
        <v>0.52077464788732397</v>
      </c>
    </row>
    <row r="917" spans="5:34" x14ac:dyDescent="0.2">
      <c r="E917" s="76">
        <v>2</v>
      </c>
      <c r="F917" s="76">
        <v>7</v>
      </c>
      <c r="G917">
        <v>904</v>
      </c>
      <c r="H917">
        <v>16</v>
      </c>
      <c r="I917">
        <v>6</v>
      </c>
      <c r="J917" t="s">
        <v>24</v>
      </c>
      <c r="K917" t="s">
        <v>40</v>
      </c>
      <c r="L917" s="61">
        <v>904</v>
      </c>
      <c r="M917" s="53">
        <v>1.2049681863330073</v>
      </c>
      <c r="N917" s="63">
        <v>0.87538564028048871</v>
      </c>
      <c r="O917" s="63">
        <v>5.1742170465664185E-2</v>
      </c>
      <c r="P917" s="63">
        <v>0.27784037558685443</v>
      </c>
      <c r="R917">
        <v>904</v>
      </c>
      <c r="S917" s="65">
        <v>1.224839077071646</v>
      </c>
      <c r="T917" s="62">
        <v>0.81899158771549063</v>
      </c>
      <c r="U917" s="62">
        <v>7.2439038651929868E-2</v>
      </c>
      <c r="V917" s="62">
        <v>0.33340845070422537</v>
      </c>
      <c r="X917">
        <v>904</v>
      </c>
      <c r="Y917" s="65">
        <v>1.2546454131796039</v>
      </c>
      <c r="Z917" s="62">
        <v>0.73440050886799368</v>
      </c>
      <c r="AA917" s="62">
        <v>0.10348434093132837</v>
      </c>
      <c r="AB917" s="62">
        <v>0.41676056338028167</v>
      </c>
      <c r="AD917">
        <v>904</v>
      </c>
      <c r="AE917" s="65">
        <v>1.2566414226999056</v>
      </c>
      <c r="AF917" s="62">
        <v>0.63426048985182693</v>
      </c>
      <c r="AG917" s="62">
        <v>0.15005229435042614</v>
      </c>
      <c r="AH917" s="62">
        <v>0.47232863849765261</v>
      </c>
    </row>
    <row r="918" spans="5:34" x14ac:dyDescent="0.2">
      <c r="E918" s="76">
        <v>2</v>
      </c>
      <c r="F918" s="76">
        <v>7</v>
      </c>
      <c r="G918">
        <v>905</v>
      </c>
      <c r="H918">
        <v>17</v>
      </c>
      <c r="I918">
        <v>6</v>
      </c>
      <c r="J918" t="s">
        <v>24</v>
      </c>
      <c r="K918" t="s">
        <v>41</v>
      </c>
      <c r="L918" s="61">
        <v>905</v>
      </c>
      <c r="M918" s="53">
        <v>1.4246321936102169</v>
      </c>
      <c r="N918" s="63">
        <v>1.2624297081546232</v>
      </c>
      <c r="O918" s="63">
        <v>1.149826010348093E-2</v>
      </c>
      <c r="P918" s="63">
        <v>0.15070422535211267</v>
      </c>
      <c r="R918">
        <v>905</v>
      </c>
      <c r="S918" s="65">
        <v>1.3570491494021346</v>
      </c>
      <c r="T918" s="62">
        <v>1.160106514834726</v>
      </c>
      <c r="U918" s="62">
        <v>1.6097564144873303E-2</v>
      </c>
      <c r="V918" s="62">
        <v>0.18084507042253523</v>
      </c>
      <c r="X918">
        <v>905</v>
      </c>
      <c r="Y918" s="65">
        <v>1.2556745830900118</v>
      </c>
      <c r="Z918" s="62">
        <v>1.0066217248548808</v>
      </c>
      <c r="AA918" s="62">
        <v>2.299652020696186E-2</v>
      </c>
      <c r="AB918" s="62">
        <v>0.22605633802816899</v>
      </c>
      <c r="AD918">
        <v>905</v>
      </c>
      <c r="AE918" s="65">
        <v>1.105890300743124</v>
      </c>
      <c r="AF918" s="62">
        <v>0.81634816334443783</v>
      </c>
      <c r="AG918" s="62">
        <v>3.3344954300094702E-2</v>
      </c>
      <c r="AH918" s="62">
        <v>0.25619718309859152</v>
      </c>
    </row>
    <row r="919" spans="5:34" x14ac:dyDescent="0.2">
      <c r="E919" s="76">
        <v>2</v>
      </c>
      <c r="F919" s="76">
        <v>7</v>
      </c>
      <c r="G919">
        <v>906</v>
      </c>
      <c r="H919">
        <v>18</v>
      </c>
      <c r="I919">
        <v>6</v>
      </c>
      <c r="J919" t="s">
        <v>24</v>
      </c>
      <c r="K919" t="s">
        <v>42</v>
      </c>
      <c r="L919" s="61">
        <v>906</v>
      </c>
      <c r="M919" s="53">
        <v>2.1377003845429923</v>
      </c>
      <c r="N919" s="63">
        <v>1.988029023040645</v>
      </c>
      <c r="O919" s="63">
        <v>0</v>
      </c>
      <c r="P919" s="63">
        <v>0.14967136150234742</v>
      </c>
      <c r="R919">
        <v>906</v>
      </c>
      <c r="S919" s="65">
        <v>1.9616544185398475</v>
      </c>
      <c r="T919" s="62">
        <v>1.7820487847370305</v>
      </c>
      <c r="U919" s="62">
        <v>0</v>
      </c>
      <c r="V919" s="62">
        <v>0.17960563380281694</v>
      </c>
      <c r="X919">
        <v>906</v>
      </c>
      <c r="Y919" s="65">
        <v>1.6975854695351302</v>
      </c>
      <c r="Z919" s="62">
        <v>1.4730784272816091</v>
      </c>
      <c r="AA919" s="62">
        <v>0</v>
      </c>
      <c r="AB919" s="62">
        <v>0.22450704225352114</v>
      </c>
      <c r="AD919">
        <v>906</v>
      </c>
      <c r="AE919" s="65">
        <v>1.3299320903577221</v>
      </c>
      <c r="AF919" s="62">
        <v>1.0754907758037313</v>
      </c>
      <c r="AG919" s="62">
        <v>0</v>
      </c>
      <c r="AH919" s="62">
        <v>0.25444131455399066</v>
      </c>
    </row>
    <row r="920" spans="5:34" x14ac:dyDescent="0.2">
      <c r="E920" s="76">
        <v>2</v>
      </c>
      <c r="F920" s="76">
        <v>7</v>
      </c>
      <c r="G920">
        <v>907</v>
      </c>
      <c r="H920">
        <v>19</v>
      </c>
      <c r="I920">
        <v>6</v>
      </c>
      <c r="J920" t="s">
        <v>24</v>
      </c>
      <c r="K920" t="s">
        <v>43</v>
      </c>
      <c r="L920" s="61">
        <v>907</v>
      </c>
      <c r="M920" s="53">
        <v>2.2546967812360474</v>
      </c>
      <c r="N920" s="63">
        <v>2.101175654475484</v>
      </c>
      <c r="O920" s="63">
        <v>0</v>
      </c>
      <c r="P920" s="63">
        <v>0.15352112676056337</v>
      </c>
      <c r="R920">
        <v>907</v>
      </c>
      <c r="S920" s="65">
        <v>2.0570150511662502</v>
      </c>
      <c r="T920" s="62">
        <v>1.8727896990535742</v>
      </c>
      <c r="U920" s="62">
        <v>0</v>
      </c>
      <c r="V920" s="62">
        <v>0.1842253521126761</v>
      </c>
      <c r="X920">
        <v>907</v>
      </c>
      <c r="Y920" s="65">
        <v>1.7604924560615551</v>
      </c>
      <c r="Z920" s="62">
        <v>1.53021076592071</v>
      </c>
      <c r="AA920" s="62">
        <v>0</v>
      </c>
      <c r="AB920" s="62">
        <v>0.2302816901408451</v>
      </c>
      <c r="AD920">
        <v>907</v>
      </c>
      <c r="AE920" s="65">
        <v>1.3476477696888514</v>
      </c>
      <c r="AF920" s="62">
        <v>1.0866618541958937</v>
      </c>
      <c r="AG920" s="62">
        <v>0</v>
      </c>
      <c r="AH920" s="62">
        <v>0.26098591549295774</v>
      </c>
    </row>
    <row r="921" spans="5:34" x14ac:dyDescent="0.2">
      <c r="E921" s="76">
        <v>2</v>
      </c>
      <c r="F921" s="76">
        <v>7</v>
      </c>
      <c r="G921">
        <v>908</v>
      </c>
      <c r="H921">
        <v>20</v>
      </c>
      <c r="I921">
        <v>6</v>
      </c>
      <c r="J921" t="s">
        <v>24</v>
      </c>
      <c r="K921" t="s">
        <v>44</v>
      </c>
      <c r="L921" s="61">
        <v>908</v>
      </c>
      <c r="M921" s="53">
        <v>2.1584569985419808</v>
      </c>
      <c r="N921" s="63">
        <v>2.0382692051147506</v>
      </c>
      <c r="O921" s="63">
        <v>0</v>
      </c>
      <c r="P921" s="63">
        <v>0.12018779342723004</v>
      </c>
      <c r="R921">
        <v>908</v>
      </c>
      <c r="S921" s="65">
        <v>1.9911838442526968</v>
      </c>
      <c r="T921" s="62">
        <v>1.8469584921400206</v>
      </c>
      <c r="U921" s="62">
        <v>0</v>
      </c>
      <c r="V921" s="62">
        <v>0.14422535211267609</v>
      </c>
      <c r="X921">
        <v>908</v>
      </c>
      <c r="Y921" s="65">
        <v>1.7402741128187709</v>
      </c>
      <c r="Z921" s="62">
        <v>1.5599924226779258</v>
      </c>
      <c r="AA921" s="62">
        <v>0</v>
      </c>
      <c r="AB921" s="62">
        <v>0.18028169014084511</v>
      </c>
      <c r="AD921">
        <v>908</v>
      </c>
      <c r="AE921" s="65">
        <v>1.4000874617203263</v>
      </c>
      <c r="AF921" s="62">
        <v>1.1957682128940352</v>
      </c>
      <c r="AG921" s="62">
        <v>0</v>
      </c>
      <c r="AH921" s="62">
        <v>0.2043192488262911</v>
      </c>
    </row>
    <row r="922" spans="5:34" x14ac:dyDescent="0.2">
      <c r="E922" s="76">
        <v>2</v>
      </c>
      <c r="F922" s="76">
        <v>7</v>
      </c>
      <c r="G922">
        <v>909</v>
      </c>
      <c r="H922">
        <v>21</v>
      </c>
      <c r="I922">
        <v>6</v>
      </c>
      <c r="J922" t="s">
        <v>24</v>
      </c>
      <c r="K922" t="s">
        <v>45</v>
      </c>
      <c r="L922" s="61">
        <v>909</v>
      </c>
      <c r="M922" s="53">
        <v>1.7966749670871887</v>
      </c>
      <c r="N922" s="63">
        <v>1.7351726196693482</v>
      </c>
      <c r="O922" s="63">
        <v>0</v>
      </c>
      <c r="P922" s="63">
        <v>6.1502347417840372E-2</v>
      </c>
      <c r="R922">
        <v>909</v>
      </c>
      <c r="S922" s="65">
        <v>1.6547223231749089</v>
      </c>
      <c r="T922" s="62">
        <v>1.5809195062735004</v>
      </c>
      <c r="U922" s="62">
        <v>0</v>
      </c>
      <c r="V922" s="62">
        <v>7.3802816901408469E-2</v>
      </c>
      <c r="X922">
        <v>909</v>
      </c>
      <c r="Y922" s="65">
        <v>1.4417933573064894</v>
      </c>
      <c r="Z922" s="62">
        <v>1.3495398361797288</v>
      </c>
      <c r="AA922" s="62">
        <v>0</v>
      </c>
      <c r="AB922" s="62">
        <v>9.2253521126760579E-2</v>
      </c>
      <c r="AD922">
        <v>909</v>
      </c>
      <c r="AE922" s="65">
        <v>1.1628349901535828</v>
      </c>
      <c r="AF922" s="62">
        <v>1.0582809995432543</v>
      </c>
      <c r="AG922" s="62">
        <v>0</v>
      </c>
      <c r="AH922" s="62">
        <v>0.10455399061032865</v>
      </c>
    </row>
    <row r="923" spans="5:34" x14ac:dyDescent="0.2">
      <c r="E923" s="76">
        <v>2</v>
      </c>
      <c r="F923" s="76">
        <v>7</v>
      </c>
      <c r="G923">
        <v>910</v>
      </c>
      <c r="H923">
        <v>22</v>
      </c>
      <c r="I923">
        <v>6</v>
      </c>
      <c r="J923" t="s">
        <v>24</v>
      </c>
      <c r="K923" t="s">
        <v>46</v>
      </c>
      <c r="L923" s="61">
        <v>910</v>
      </c>
      <c r="M923" s="53">
        <v>1.7203682146242039</v>
      </c>
      <c r="N923" s="63">
        <v>1.6980677451406359</v>
      </c>
      <c r="O923" s="63">
        <v>0</v>
      </c>
      <c r="P923" s="63">
        <v>2.2300469483568074E-2</v>
      </c>
      <c r="R923">
        <v>910</v>
      </c>
      <c r="S923" s="65">
        <v>1.6695045809003732</v>
      </c>
      <c r="T923" s="62">
        <v>1.6427440175200916</v>
      </c>
      <c r="U923" s="62">
        <v>0</v>
      </c>
      <c r="V923" s="62">
        <v>2.6760563380281696E-2</v>
      </c>
      <c r="X923">
        <v>910</v>
      </c>
      <c r="Y923" s="65">
        <v>1.5932091303146272</v>
      </c>
      <c r="Z923" s="62">
        <v>1.5597584260892752</v>
      </c>
      <c r="AA923" s="62">
        <v>0</v>
      </c>
      <c r="AB923" s="62">
        <v>3.3450704225352117E-2</v>
      </c>
      <c r="AD923">
        <v>910</v>
      </c>
      <c r="AE923" s="65">
        <v>1.521516549280695</v>
      </c>
      <c r="AF923" s="62">
        <v>1.4836057511586294</v>
      </c>
      <c r="AG923" s="62">
        <v>0</v>
      </c>
      <c r="AH923" s="62">
        <v>3.7910798122065728E-2</v>
      </c>
    </row>
    <row r="924" spans="5:34" x14ac:dyDescent="0.2">
      <c r="E924" s="76">
        <v>2</v>
      </c>
      <c r="F924" s="76">
        <v>7</v>
      </c>
      <c r="G924">
        <v>911</v>
      </c>
      <c r="H924">
        <v>23</v>
      </c>
      <c r="I924">
        <v>6</v>
      </c>
      <c r="J924" t="s">
        <v>24</v>
      </c>
      <c r="K924" t="s">
        <v>47</v>
      </c>
      <c r="L924" s="61">
        <v>911</v>
      </c>
      <c r="M924" s="53">
        <v>1.6263727609739711</v>
      </c>
      <c r="N924" s="63">
        <v>1.5845887234152856</v>
      </c>
      <c r="O924" s="63">
        <v>0</v>
      </c>
      <c r="P924" s="63">
        <v>4.1784037558685441E-2</v>
      </c>
      <c r="R924">
        <v>911</v>
      </c>
      <c r="S924" s="65">
        <v>1.6580362559591106</v>
      </c>
      <c r="T924" s="62">
        <v>1.607895410888688</v>
      </c>
      <c r="U924" s="62">
        <v>0</v>
      </c>
      <c r="V924" s="62">
        <v>5.0140845070422546E-2</v>
      </c>
      <c r="X924">
        <v>911</v>
      </c>
      <c r="Y924" s="65">
        <v>1.7055314984368195</v>
      </c>
      <c r="Z924" s="62">
        <v>1.6428554420987913</v>
      </c>
      <c r="AA924" s="62">
        <v>0</v>
      </c>
      <c r="AB924" s="62">
        <v>6.2676056338028169E-2</v>
      </c>
      <c r="AD924">
        <v>911</v>
      </c>
      <c r="AE924" s="65">
        <v>1.806494721309285</v>
      </c>
      <c r="AF924" s="62">
        <v>1.7354618574595198</v>
      </c>
      <c r="AG924" s="62">
        <v>0</v>
      </c>
      <c r="AH924" s="62">
        <v>7.103286384976526E-2</v>
      </c>
    </row>
    <row r="925" spans="5:34" x14ac:dyDescent="0.2">
      <c r="E925" s="76">
        <v>2</v>
      </c>
      <c r="F925" s="76">
        <v>7</v>
      </c>
      <c r="G925">
        <v>912</v>
      </c>
      <c r="H925">
        <v>24</v>
      </c>
      <c r="I925">
        <v>6</v>
      </c>
      <c r="J925" t="s">
        <v>24</v>
      </c>
      <c r="K925" t="s">
        <v>48</v>
      </c>
      <c r="L925" s="61">
        <v>912</v>
      </c>
      <c r="M925" s="53">
        <v>1.3467771336605667</v>
      </c>
      <c r="N925" s="63">
        <v>1.3106268989187826</v>
      </c>
      <c r="O925" s="63">
        <v>0</v>
      </c>
      <c r="P925" s="63">
        <v>3.615023474178404E-2</v>
      </c>
      <c r="R925">
        <v>912</v>
      </c>
      <c r="S925" s="65">
        <v>1.4164512715818263</v>
      </c>
      <c r="T925" s="62">
        <v>1.3730709898916853</v>
      </c>
      <c r="U925" s="62">
        <v>0</v>
      </c>
      <c r="V925" s="62">
        <v>4.3380281690140854E-2</v>
      </c>
      <c r="X925">
        <v>912</v>
      </c>
      <c r="Y925" s="65">
        <v>1.5209624784637155</v>
      </c>
      <c r="Z925" s="62">
        <v>1.4667371263510394</v>
      </c>
      <c r="AA925" s="62">
        <v>0</v>
      </c>
      <c r="AB925" s="62">
        <v>5.422535211267606E-2</v>
      </c>
      <c r="AD925">
        <v>912</v>
      </c>
      <c r="AE925" s="65">
        <v>1.6990737477718014</v>
      </c>
      <c r="AF925" s="62">
        <v>1.6376183487107685</v>
      </c>
      <c r="AG925" s="62">
        <v>0</v>
      </c>
      <c r="AH925" s="62">
        <v>6.1455399061032867E-2</v>
      </c>
    </row>
    <row r="926" spans="5:34" x14ac:dyDescent="0.2">
      <c r="E926" s="76">
        <v>2</v>
      </c>
      <c r="F926" s="76">
        <v>8</v>
      </c>
      <c r="G926">
        <v>913</v>
      </c>
      <c r="H926">
        <v>1</v>
      </c>
      <c r="I926">
        <v>7</v>
      </c>
      <c r="J926" t="s">
        <v>49</v>
      </c>
      <c r="K926" t="s">
        <v>50</v>
      </c>
      <c r="L926" s="61">
        <v>913</v>
      </c>
      <c r="M926" s="53">
        <v>0.84297420896785424</v>
      </c>
      <c r="N926" s="63">
        <v>0.84297420896785424</v>
      </c>
      <c r="O926" s="63">
        <v>0</v>
      </c>
      <c r="P926" s="63">
        <v>0</v>
      </c>
      <c r="R926">
        <v>913</v>
      </c>
      <c r="S926" s="65">
        <v>0.82424144876856853</v>
      </c>
      <c r="T926" s="62">
        <v>0.82424144876856853</v>
      </c>
      <c r="U926" s="62">
        <v>0</v>
      </c>
      <c r="V926" s="62">
        <v>0</v>
      </c>
      <c r="X926">
        <v>913</v>
      </c>
      <c r="Y926" s="65">
        <v>0.79614230846964018</v>
      </c>
      <c r="Z926" s="62">
        <v>0.79614230846964018</v>
      </c>
      <c r="AA926" s="62">
        <v>0</v>
      </c>
      <c r="AB926" s="62">
        <v>0</v>
      </c>
      <c r="AD926">
        <v>913</v>
      </c>
      <c r="AE926" s="65">
        <v>0.77740954827035458</v>
      </c>
      <c r="AF926" s="62">
        <v>0.77740954827035458</v>
      </c>
      <c r="AG926" s="62">
        <v>0</v>
      </c>
      <c r="AH926" s="62">
        <v>0</v>
      </c>
    </row>
    <row r="927" spans="5:34" x14ac:dyDescent="0.2">
      <c r="E927" s="76">
        <v>2</v>
      </c>
      <c r="F927" s="76">
        <v>8</v>
      </c>
      <c r="G927">
        <v>914</v>
      </c>
      <c r="H927">
        <v>2</v>
      </c>
      <c r="I927">
        <v>7</v>
      </c>
      <c r="J927" t="s">
        <v>49</v>
      </c>
      <c r="K927" t="s">
        <v>51</v>
      </c>
      <c r="L927" s="61">
        <v>914</v>
      </c>
      <c r="M927" s="53">
        <v>0.62995957866629027</v>
      </c>
      <c r="N927" s="63">
        <v>0.62995957866629027</v>
      </c>
      <c r="O927" s="63">
        <v>0</v>
      </c>
      <c r="P927" s="63">
        <v>0</v>
      </c>
      <c r="R927">
        <v>914</v>
      </c>
      <c r="S927" s="65">
        <v>0.61596047691815037</v>
      </c>
      <c r="T927" s="62">
        <v>0.61596047691815037</v>
      </c>
      <c r="U927" s="62">
        <v>0</v>
      </c>
      <c r="V927" s="62">
        <v>0</v>
      </c>
      <c r="X927">
        <v>914</v>
      </c>
      <c r="Y927" s="65">
        <v>0.59496182429594069</v>
      </c>
      <c r="Z927" s="62">
        <v>0.59496182429594069</v>
      </c>
      <c r="AA927" s="62">
        <v>0</v>
      </c>
      <c r="AB927" s="62">
        <v>0</v>
      </c>
      <c r="AD927">
        <v>914</v>
      </c>
      <c r="AE927" s="65">
        <v>0.58096272254780101</v>
      </c>
      <c r="AF927" s="62">
        <v>0.58096272254780101</v>
      </c>
      <c r="AG927" s="62">
        <v>0</v>
      </c>
      <c r="AH927" s="62">
        <v>0</v>
      </c>
    </row>
    <row r="928" spans="5:34" x14ac:dyDescent="0.2">
      <c r="E928" s="76">
        <v>2</v>
      </c>
      <c r="F928" s="76">
        <v>8</v>
      </c>
      <c r="G928">
        <v>915</v>
      </c>
      <c r="H928">
        <v>3</v>
      </c>
      <c r="I928">
        <v>7</v>
      </c>
      <c r="J928" t="s">
        <v>49</v>
      </c>
      <c r="K928" t="s">
        <v>52</v>
      </c>
      <c r="L928" s="61">
        <v>915</v>
      </c>
      <c r="M928" s="53">
        <v>0.45903672690875463</v>
      </c>
      <c r="N928" s="63">
        <v>0.45903672690875463</v>
      </c>
      <c r="O928" s="63">
        <v>0</v>
      </c>
      <c r="P928" s="63">
        <v>0</v>
      </c>
      <c r="R928">
        <v>915</v>
      </c>
      <c r="S928" s="65">
        <v>0.44883591075522672</v>
      </c>
      <c r="T928" s="62">
        <v>0.44883591075522672</v>
      </c>
      <c r="U928" s="62">
        <v>0</v>
      </c>
      <c r="V928" s="62">
        <v>0</v>
      </c>
      <c r="X928">
        <v>915</v>
      </c>
      <c r="Y928" s="65">
        <v>0.43353468652493499</v>
      </c>
      <c r="Z928" s="62">
        <v>0.43353468652493499</v>
      </c>
      <c r="AA928" s="62">
        <v>0</v>
      </c>
      <c r="AB928" s="62">
        <v>0</v>
      </c>
      <c r="AD928">
        <v>915</v>
      </c>
      <c r="AE928" s="65">
        <v>0.42333387037140713</v>
      </c>
      <c r="AF928" s="62">
        <v>0.42333387037140713</v>
      </c>
      <c r="AG928" s="62">
        <v>0</v>
      </c>
      <c r="AH928" s="62">
        <v>0</v>
      </c>
    </row>
    <row r="929" spans="5:34" x14ac:dyDescent="0.2">
      <c r="E929" s="76">
        <v>2</v>
      </c>
      <c r="F929" s="76">
        <v>8</v>
      </c>
      <c r="G929">
        <v>916</v>
      </c>
      <c r="H929">
        <v>4</v>
      </c>
      <c r="I929">
        <v>7</v>
      </c>
      <c r="J929" t="s">
        <v>49</v>
      </c>
      <c r="K929" t="s">
        <v>53</v>
      </c>
      <c r="L929" s="61">
        <v>916</v>
      </c>
      <c r="M929" s="53">
        <v>0.54587985008759121</v>
      </c>
      <c r="N929" s="63">
        <v>0.54587985008759121</v>
      </c>
      <c r="O929" s="63">
        <v>0</v>
      </c>
      <c r="P929" s="63">
        <v>0</v>
      </c>
      <c r="R929">
        <v>916</v>
      </c>
      <c r="S929" s="65">
        <v>0.53374918675231142</v>
      </c>
      <c r="T929" s="62">
        <v>0.53374918675231142</v>
      </c>
      <c r="U929" s="62">
        <v>0</v>
      </c>
      <c r="V929" s="62">
        <v>0</v>
      </c>
      <c r="X929">
        <v>916</v>
      </c>
      <c r="Y929" s="65">
        <v>0.51555319174939174</v>
      </c>
      <c r="Z929" s="62">
        <v>0.51555319174939174</v>
      </c>
      <c r="AA929" s="62">
        <v>0</v>
      </c>
      <c r="AB929" s="62">
        <v>0</v>
      </c>
      <c r="AD929">
        <v>916</v>
      </c>
      <c r="AE929" s="65">
        <v>0.50342252841411195</v>
      </c>
      <c r="AF929" s="62">
        <v>0.50342252841411195</v>
      </c>
      <c r="AG929" s="62">
        <v>0</v>
      </c>
      <c r="AH929" s="62">
        <v>0</v>
      </c>
    </row>
    <row r="930" spans="5:34" x14ac:dyDescent="0.2">
      <c r="E930" s="76">
        <v>2</v>
      </c>
      <c r="F930" s="76">
        <v>8</v>
      </c>
      <c r="G930">
        <v>917</v>
      </c>
      <c r="H930">
        <v>5</v>
      </c>
      <c r="I930">
        <v>7</v>
      </c>
      <c r="J930" t="s">
        <v>49</v>
      </c>
      <c r="K930" t="s">
        <v>54</v>
      </c>
      <c r="L930" s="61">
        <v>917</v>
      </c>
      <c r="M930" s="53">
        <v>0.46079744196401934</v>
      </c>
      <c r="N930" s="63">
        <v>0.46079744196401934</v>
      </c>
      <c r="O930" s="63">
        <v>0</v>
      </c>
      <c r="P930" s="63">
        <v>0</v>
      </c>
      <c r="R930">
        <v>917</v>
      </c>
      <c r="S930" s="65">
        <v>0.45055749880926332</v>
      </c>
      <c r="T930" s="62">
        <v>0.45055749880926332</v>
      </c>
      <c r="U930" s="62">
        <v>0</v>
      </c>
      <c r="V930" s="62">
        <v>0</v>
      </c>
      <c r="X930">
        <v>917</v>
      </c>
      <c r="Y930" s="65">
        <v>0.43519758407712938</v>
      </c>
      <c r="Z930" s="62">
        <v>0.43519758407712938</v>
      </c>
      <c r="AA930" s="62">
        <v>0</v>
      </c>
      <c r="AB930" s="62">
        <v>0</v>
      </c>
      <c r="AD930">
        <v>917</v>
      </c>
      <c r="AE930" s="65">
        <v>0.42495764092237343</v>
      </c>
      <c r="AF930" s="62">
        <v>0.42495764092237343</v>
      </c>
      <c r="AG930" s="62">
        <v>0</v>
      </c>
      <c r="AH930" s="62">
        <v>0</v>
      </c>
    </row>
    <row r="931" spans="5:34" x14ac:dyDescent="0.2">
      <c r="E931" s="76">
        <v>2</v>
      </c>
      <c r="F931" s="76">
        <v>8</v>
      </c>
      <c r="G931">
        <v>918</v>
      </c>
      <c r="H931">
        <v>6</v>
      </c>
      <c r="I931">
        <v>7</v>
      </c>
      <c r="J931" t="s">
        <v>49</v>
      </c>
      <c r="K931" t="s">
        <v>55</v>
      </c>
      <c r="L931" s="61">
        <v>918</v>
      </c>
      <c r="M931" s="53">
        <v>0.33629480082414714</v>
      </c>
      <c r="N931" s="63">
        <v>0.33629480082414714</v>
      </c>
      <c r="O931" s="63">
        <v>0</v>
      </c>
      <c r="P931" s="63">
        <v>0</v>
      </c>
      <c r="R931">
        <v>918</v>
      </c>
      <c r="S931" s="65">
        <v>0.32882158302805498</v>
      </c>
      <c r="T931" s="62">
        <v>0.32882158302805498</v>
      </c>
      <c r="U931" s="62">
        <v>0</v>
      </c>
      <c r="V931" s="62">
        <v>0</v>
      </c>
      <c r="X931">
        <v>918</v>
      </c>
      <c r="Y931" s="65">
        <v>0.31761175633391675</v>
      </c>
      <c r="Z931" s="62">
        <v>0.31761175633391675</v>
      </c>
      <c r="AA931" s="62">
        <v>0</v>
      </c>
      <c r="AB931" s="62">
        <v>0</v>
      </c>
      <c r="AD931">
        <v>918</v>
      </c>
      <c r="AE931" s="65">
        <v>0.31013853853782458</v>
      </c>
      <c r="AF931" s="62">
        <v>0.31013853853782458</v>
      </c>
      <c r="AG931" s="62">
        <v>0</v>
      </c>
      <c r="AH931" s="62">
        <v>0</v>
      </c>
    </row>
    <row r="932" spans="5:34" x14ac:dyDescent="0.2">
      <c r="E932" s="76">
        <v>2</v>
      </c>
      <c r="F932" s="76">
        <v>8</v>
      </c>
      <c r="G932">
        <v>919</v>
      </c>
      <c r="H932">
        <v>7</v>
      </c>
      <c r="I932">
        <v>7</v>
      </c>
      <c r="J932" t="s">
        <v>49</v>
      </c>
      <c r="K932" t="s">
        <v>56</v>
      </c>
      <c r="L932" s="61">
        <v>919</v>
      </c>
      <c r="M932" s="53">
        <v>0.16985300064701991</v>
      </c>
      <c r="N932" s="63">
        <v>0.16703609923856921</v>
      </c>
      <c r="O932" s="63">
        <v>0</v>
      </c>
      <c r="P932" s="63">
        <v>2.8169014084507044E-3</v>
      </c>
      <c r="R932">
        <v>919</v>
      </c>
      <c r="S932" s="65">
        <v>0.16670446761229743</v>
      </c>
      <c r="T932" s="62">
        <v>0.16332418592215658</v>
      </c>
      <c r="U932" s="62">
        <v>0</v>
      </c>
      <c r="V932" s="62">
        <v>3.3802816901408457E-3</v>
      </c>
      <c r="X932">
        <v>919</v>
      </c>
      <c r="Y932" s="65">
        <v>0.16198166806021369</v>
      </c>
      <c r="Z932" s="62">
        <v>0.15775631594753764</v>
      </c>
      <c r="AA932" s="62">
        <v>0</v>
      </c>
      <c r="AB932" s="62">
        <v>4.2253521126760568E-3</v>
      </c>
      <c r="AD932">
        <v>919</v>
      </c>
      <c r="AE932" s="65">
        <v>0.15883313502549118</v>
      </c>
      <c r="AF932" s="62">
        <v>0.15404440263112498</v>
      </c>
      <c r="AG932" s="62">
        <v>0</v>
      </c>
      <c r="AH932" s="62">
        <v>4.7887323943661972E-3</v>
      </c>
    </row>
    <row r="933" spans="5:34" x14ac:dyDescent="0.2">
      <c r="E933" s="76">
        <v>2</v>
      </c>
      <c r="F933" s="76">
        <v>8</v>
      </c>
      <c r="G933">
        <v>920</v>
      </c>
      <c r="H933">
        <v>8</v>
      </c>
      <c r="I933">
        <v>7</v>
      </c>
      <c r="J933" t="s">
        <v>49</v>
      </c>
      <c r="K933" t="s">
        <v>57</v>
      </c>
      <c r="L933" s="61">
        <v>920</v>
      </c>
      <c r="M933" s="53">
        <v>0.18016661756199293</v>
      </c>
      <c r="N933" s="63">
        <v>0.18016661756199293</v>
      </c>
      <c r="O933" s="63">
        <v>0</v>
      </c>
      <c r="P933" s="63">
        <v>0</v>
      </c>
      <c r="R933">
        <v>920</v>
      </c>
      <c r="S933" s="65">
        <v>0.17616291494950417</v>
      </c>
      <c r="T933" s="62">
        <v>0.17616291494950417</v>
      </c>
      <c r="U933" s="62">
        <v>0</v>
      </c>
      <c r="V933" s="62">
        <v>0</v>
      </c>
      <c r="X933">
        <v>920</v>
      </c>
      <c r="Y933" s="65">
        <v>0.17015736103077106</v>
      </c>
      <c r="Z933" s="62">
        <v>0.17015736103077106</v>
      </c>
      <c r="AA933" s="62">
        <v>0</v>
      </c>
      <c r="AB933" s="62">
        <v>0</v>
      </c>
      <c r="AD933">
        <v>920</v>
      </c>
      <c r="AE933" s="65">
        <v>0.16615365841828236</v>
      </c>
      <c r="AF933" s="62">
        <v>0.16615365841828236</v>
      </c>
      <c r="AG933" s="62">
        <v>0</v>
      </c>
      <c r="AH933" s="62">
        <v>0</v>
      </c>
    </row>
    <row r="934" spans="5:34" x14ac:dyDescent="0.2">
      <c r="E934" s="76">
        <v>2</v>
      </c>
      <c r="F934" s="76">
        <v>8</v>
      </c>
      <c r="G934">
        <v>921</v>
      </c>
      <c r="H934">
        <v>9</v>
      </c>
      <c r="I934">
        <v>7</v>
      </c>
      <c r="J934" t="s">
        <v>49</v>
      </c>
      <c r="K934" t="s">
        <v>58</v>
      </c>
      <c r="L934" s="61">
        <v>921</v>
      </c>
      <c r="M934" s="53">
        <v>0.53064170601292648</v>
      </c>
      <c r="N934" s="63">
        <v>0.25787175296128323</v>
      </c>
      <c r="O934" s="63">
        <v>0</v>
      </c>
      <c r="P934" s="63">
        <v>0.2727699530516432</v>
      </c>
      <c r="R934">
        <v>921</v>
      </c>
      <c r="S934" s="65">
        <v>0.57946521322411537</v>
      </c>
      <c r="T934" s="62">
        <v>0.25214126956214361</v>
      </c>
      <c r="U934" s="62">
        <v>0</v>
      </c>
      <c r="V934" s="62">
        <v>0.32732394366197182</v>
      </c>
      <c r="X934">
        <v>921</v>
      </c>
      <c r="Y934" s="65">
        <v>0.65270047404089904</v>
      </c>
      <c r="Z934" s="62">
        <v>0.24354554446343418</v>
      </c>
      <c r="AA934" s="62">
        <v>0</v>
      </c>
      <c r="AB934" s="62">
        <v>0.4091549295774648</v>
      </c>
      <c r="AD934">
        <v>921</v>
      </c>
      <c r="AE934" s="65">
        <v>0.70152398125208792</v>
      </c>
      <c r="AF934" s="62">
        <v>0.23781506106429456</v>
      </c>
      <c r="AG934" s="62">
        <v>0</v>
      </c>
      <c r="AH934" s="62">
        <v>0.46370892018779342</v>
      </c>
    </row>
    <row r="935" spans="5:34" x14ac:dyDescent="0.2">
      <c r="E935" s="76">
        <v>2</v>
      </c>
      <c r="F935" s="76">
        <v>8</v>
      </c>
      <c r="G935">
        <v>922</v>
      </c>
      <c r="H935">
        <v>10</v>
      </c>
      <c r="I935">
        <v>7</v>
      </c>
      <c r="J935" t="s">
        <v>49</v>
      </c>
      <c r="K935" t="s">
        <v>59</v>
      </c>
      <c r="L935" s="61">
        <v>922</v>
      </c>
      <c r="M935" s="53">
        <v>0.51596848894772274</v>
      </c>
      <c r="N935" s="63">
        <v>0.31362107110734716</v>
      </c>
      <c r="O935" s="63">
        <v>0</v>
      </c>
      <c r="P935" s="63">
        <v>0.20234741784037558</v>
      </c>
      <c r="R935">
        <v>922</v>
      </c>
      <c r="S935" s="65">
        <v>0.54946861538007896</v>
      </c>
      <c r="T935" s="62">
        <v>0.30665171397162827</v>
      </c>
      <c r="U935" s="62">
        <v>0</v>
      </c>
      <c r="V935" s="62">
        <v>0.24281690140845075</v>
      </c>
      <c r="X935">
        <v>922</v>
      </c>
      <c r="Y935" s="65">
        <v>0.59971880502861352</v>
      </c>
      <c r="Z935" s="62">
        <v>0.2961976782680501</v>
      </c>
      <c r="AA935" s="62">
        <v>0</v>
      </c>
      <c r="AB935" s="62">
        <v>0.30352112676056336</v>
      </c>
      <c r="AD935">
        <v>922</v>
      </c>
      <c r="AE935" s="65">
        <v>0.63321893146096975</v>
      </c>
      <c r="AF935" s="62">
        <v>0.28922832113233127</v>
      </c>
      <c r="AG935" s="62">
        <v>0</v>
      </c>
      <c r="AH935" s="62">
        <v>0.34399061032863854</v>
      </c>
    </row>
    <row r="936" spans="5:34" x14ac:dyDescent="0.2">
      <c r="E936" s="76">
        <v>2</v>
      </c>
      <c r="F936" s="76">
        <v>8</v>
      </c>
      <c r="G936">
        <v>923</v>
      </c>
      <c r="H936">
        <v>11</v>
      </c>
      <c r="I936">
        <v>7</v>
      </c>
      <c r="J936" t="s">
        <v>49</v>
      </c>
      <c r="K936" t="s">
        <v>60</v>
      </c>
      <c r="L936" s="61">
        <v>923</v>
      </c>
      <c r="M936" s="53">
        <v>0.57816674522994671</v>
      </c>
      <c r="N936" s="63">
        <v>0.45699303630975896</v>
      </c>
      <c r="O936" s="63">
        <v>0</v>
      </c>
      <c r="P936" s="63">
        <v>0.12117370892018779</v>
      </c>
      <c r="R936">
        <v>923</v>
      </c>
      <c r="S936" s="65">
        <v>0.59224608620710073</v>
      </c>
      <c r="T936" s="62">
        <v>0.44683763550287536</v>
      </c>
      <c r="U936" s="62">
        <v>0</v>
      </c>
      <c r="V936" s="62">
        <v>0.14540845070422537</v>
      </c>
      <c r="X936">
        <v>923</v>
      </c>
      <c r="Y936" s="65">
        <v>0.61336509767283176</v>
      </c>
      <c r="Z936" s="62">
        <v>0.43160453429255008</v>
      </c>
      <c r="AA936" s="62">
        <v>0</v>
      </c>
      <c r="AB936" s="62">
        <v>0.18176056338028168</v>
      </c>
      <c r="AD936">
        <v>923</v>
      </c>
      <c r="AE936" s="65">
        <v>0.62744443864998578</v>
      </c>
      <c r="AF936" s="62">
        <v>0.42144913348566659</v>
      </c>
      <c r="AG936" s="62">
        <v>0</v>
      </c>
      <c r="AH936" s="62">
        <v>0.20599530516431924</v>
      </c>
    </row>
    <row r="937" spans="5:34" x14ac:dyDescent="0.2">
      <c r="E937" s="76">
        <v>2</v>
      </c>
      <c r="F937" s="76">
        <v>8</v>
      </c>
      <c r="G937">
        <v>924</v>
      </c>
      <c r="H937">
        <v>12</v>
      </c>
      <c r="I937">
        <v>7</v>
      </c>
      <c r="J937" t="s">
        <v>49</v>
      </c>
      <c r="K937" t="s">
        <v>61</v>
      </c>
      <c r="L937" s="61">
        <v>924</v>
      </c>
      <c r="M937" s="53">
        <v>0.85436475158829828</v>
      </c>
      <c r="N937" s="63">
        <v>0.67605489243336869</v>
      </c>
      <c r="O937" s="63">
        <v>0</v>
      </c>
      <c r="P937" s="63">
        <v>0.17830985915492958</v>
      </c>
      <c r="R937">
        <v>924</v>
      </c>
      <c r="S937" s="65">
        <v>0.87500328136520933</v>
      </c>
      <c r="T937" s="62">
        <v>0.66103145037929378</v>
      </c>
      <c r="U937" s="62">
        <v>0</v>
      </c>
      <c r="V937" s="62">
        <v>0.21397183098591552</v>
      </c>
      <c r="X937">
        <v>924</v>
      </c>
      <c r="Y937" s="65">
        <v>0.90596107603057607</v>
      </c>
      <c r="Z937" s="62">
        <v>0.63849628729818164</v>
      </c>
      <c r="AA937" s="62">
        <v>0</v>
      </c>
      <c r="AB937" s="62">
        <v>0.26746478873239438</v>
      </c>
      <c r="AD937">
        <v>924</v>
      </c>
      <c r="AE937" s="65">
        <v>0.92659960580748701</v>
      </c>
      <c r="AF937" s="62">
        <v>0.62347284524410673</v>
      </c>
      <c r="AG937" s="62">
        <v>0</v>
      </c>
      <c r="AH937" s="62">
        <v>0.30312676056338028</v>
      </c>
    </row>
    <row r="938" spans="5:34" x14ac:dyDescent="0.2">
      <c r="E938" s="76">
        <v>2</v>
      </c>
      <c r="F938" s="76">
        <v>8</v>
      </c>
      <c r="G938">
        <v>925</v>
      </c>
      <c r="H938">
        <v>13</v>
      </c>
      <c r="I938">
        <v>7</v>
      </c>
      <c r="J938" t="s">
        <v>49</v>
      </c>
      <c r="K938" t="s">
        <v>62</v>
      </c>
      <c r="L938" s="61">
        <v>925</v>
      </c>
      <c r="M938" s="53">
        <v>0.9838647678106498</v>
      </c>
      <c r="N938" s="63">
        <v>0.83245631710642443</v>
      </c>
      <c r="O938" s="63">
        <v>0</v>
      </c>
      <c r="P938" s="63">
        <v>0.15140845070422534</v>
      </c>
      <c r="R938">
        <v>925</v>
      </c>
      <c r="S938" s="65">
        <v>0.99564742868246325</v>
      </c>
      <c r="T938" s="62">
        <v>0.81395728783739285</v>
      </c>
      <c r="U938" s="62">
        <v>0</v>
      </c>
      <c r="V938" s="62">
        <v>0.18169014084507043</v>
      </c>
      <c r="X938">
        <v>925</v>
      </c>
      <c r="Y938" s="65">
        <v>1.0133214199901834</v>
      </c>
      <c r="Z938" s="62">
        <v>0.78620874393384532</v>
      </c>
      <c r="AA938" s="62">
        <v>0</v>
      </c>
      <c r="AB938" s="62">
        <v>0.227112676056338</v>
      </c>
      <c r="AD938">
        <v>925</v>
      </c>
      <c r="AE938" s="65">
        <v>1.0251040808619969</v>
      </c>
      <c r="AF938" s="62">
        <v>0.76770971466481375</v>
      </c>
      <c r="AG938" s="62">
        <v>0</v>
      </c>
      <c r="AH938" s="62">
        <v>0.25739436619718309</v>
      </c>
    </row>
    <row r="939" spans="5:34" x14ac:dyDescent="0.2">
      <c r="E939" s="76">
        <v>2</v>
      </c>
      <c r="F939" s="76">
        <v>8</v>
      </c>
      <c r="G939">
        <v>926</v>
      </c>
      <c r="H939">
        <v>14</v>
      </c>
      <c r="I939">
        <v>7</v>
      </c>
      <c r="J939" t="s">
        <v>49</v>
      </c>
      <c r="K939" t="s">
        <v>63</v>
      </c>
      <c r="L939" s="61">
        <v>926</v>
      </c>
      <c r="M939" s="53">
        <v>1.0122259638387803</v>
      </c>
      <c r="N939" s="63">
        <v>0.86105225491859239</v>
      </c>
      <c r="O939" s="63">
        <v>0</v>
      </c>
      <c r="P939" s="63">
        <v>0.15117370892018778</v>
      </c>
      <c r="R939">
        <v>926</v>
      </c>
      <c r="S939" s="65">
        <v>1.0233262110690711</v>
      </c>
      <c r="T939" s="62">
        <v>0.84191776036484578</v>
      </c>
      <c r="U939" s="62">
        <v>0</v>
      </c>
      <c r="V939" s="62">
        <v>0.1814084507042254</v>
      </c>
      <c r="X939">
        <v>926</v>
      </c>
      <c r="Y939" s="65">
        <v>1.0399765819145077</v>
      </c>
      <c r="Z939" s="62">
        <v>0.81321601853422609</v>
      </c>
      <c r="AA939" s="62">
        <v>0</v>
      </c>
      <c r="AB939" s="62">
        <v>0.22676056338028169</v>
      </c>
      <c r="AD939">
        <v>926</v>
      </c>
      <c r="AE939" s="65">
        <v>1.0510768291447989</v>
      </c>
      <c r="AF939" s="62">
        <v>0.79408152398047971</v>
      </c>
      <c r="AG939" s="62">
        <v>0</v>
      </c>
      <c r="AH939" s="62">
        <v>0.25699530516431923</v>
      </c>
    </row>
    <row r="940" spans="5:34" x14ac:dyDescent="0.2">
      <c r="E940" s="76">
        <v>2</v>
      </c>
      <c r="F940" s="76">
        <v>8</v>
      </c>
      <c r="G940">
        <v>927</v>
      </c>
      <c r="H940">
        <v>15</v>
      </c>
      <c r="I940">
        <v>7</v>
      </c>
      <c r="J940" t="s">
        <v>49</v>
      </c>
      <c r="K940" t="s">
        <v>64</v>
      </c>
      <c r="L940" s="61">
        <v>927</v>
      </c>
      <c r="M940" s="53">
        <v>1.2632812659252404</v>
      </c>
      <c r="N940" s="63">
        <v>0.95694323775622636</v>
      </c>
      <c r="O940" s="63">
        <v>0</v>
      </c>
      <c r="P940" s="63">
        <v>0.30633802816901406</v>
      </c>
      <c r="R940">
        <v>927</v>
      </c>
      <c r="S940" s="65">
        <v>1.3032834662755715</v>
      </c>
      <c r="T940" s="62">
        <v>0.9356778324727546</v>
      </c>
      <c r="U940" s="62">
        <v>0</v>
      </c>
      <c r="V940" s="62">
        <v>0.36760563380281691</v>
      </c>
      <c r="X940">
        <v>927</v>
      </c>
      <c r="Y940" s="65">
        <v>1.3632867668010684</v>
      </c>
      <c r="Z940" s="62">
        <v>0.90377972454754718</v>
      </c>
      <c r="AA940" s="62">
        <v>0</v>
      </c>
      <c r="AB940" s="62">
        <v>0.45950704225352113</v>
      </c>
      <c r="AD940">
        <v>927</v>
      </c>
      <c r="AE940" s="65">
        <v>1.4032889671513995</v>
      </c>
      <c r="AF940" s="62">
        <v>0.88251431926407553</v>
      </c>
      <c r="AG940" s="62">
        <v>0</v>
      </c>
      <c r="AH940" s="62">
        <v>0.52077464788732397</v>
      </c>
    </row>
    <row r="941" spans="5:34" x14ac:dyDescent="0.2">
      <c r="E941" s="76">
        <v>2</v>
      </c>
      <c r="F941" s="76">
        <v>8</v>
      </c>
      <c r="G941">
        <v>928</v>
      </c>
      <c r="H941">
        <v>16</v>
      </c>
      <c r="I941">
        <v>7</v>
      </c>
      <c r="J941" t="s">
        <v>49</v>
      </c>
      <c r="K941" t="s">
        <v>65</v>
      </c>
      <c r="L941" s="61">
        <v>928</v>
      </c>
      <c r="M941" s="53">
        <v>1.3557872774136186</v>
      </c>
      <c r="N941" s="63">
        <v>1.0779469018267642</v>
      </c>
      <c r="O941" s="63">
        <v>0</v>
      </c>
      <c r="P941" s="63">
        <v>0.27784037558685443</v>
      </c>
      <c r="R941">
        <v>928</v>
      </c>
      <c r="S941" s="65">
        <v>1.3874009769348392</v>
      </c>
      <c r="T941" s="62">
        <v>1.0539925262306138</v>
      </c>
      <c r="U941" s="62">
        <v>0</v>
      </c>
      <c r="V941" s="62">
        <v>0.33340845070422537</v>
      </c>
      <c r="X941">
        <v>928</v>
      </c>
      <c r="Y941" s="65">
        <v>1.4348215262166701</v>
      </c>
      <c r="Z941" s="62">
        <v>1.0180609628363886</v>
      </c>
      <c r="AA941" s="62">
        <v>0</v>
      </c>
      <c r="AB941" s="62">
        <v>0.41676056338028167</v>
      </c>
      <c r="AD941">
        <v>928</v>
      </c>
      <c r="AE941" s="65">
        <v>1.4664352257378908</v>
      </c>
      <c r="AF941" s="62">
        <v>0.99410658724023826</v>
      </c>
      <c r="AG941" s="62">
        <v>0</v>
      </c>
      <c r="AH941" s="62">
        <v>0.47232863849765261</v>
      </c>
    </row>
    <row r="942" spans="5:34" x14ac:dyDescent="0.2">
      <c r="E942" s="76">
        <v>2</v>
      </c>
      <c r="F942" s="76">
        <v>8</v>
      </c>
      <c r="G942">
        <v>929</v>
      </c>
      <c r="H942">
        <v>17</v>
      </c>
      <c r="I942">
        <v>7</v>
      </c>
      <c r="J942" t="s">
        <v>49</v>
      </c>
      <c r="K942" t="s">
        <v>66</v>
      </c>
      <c r="L942" s="61">
        <v>929</v>
      </c>
      <c r="M942" s="53">
        <v>1.2869496688354285</v>
      </c>
      <c r="N942" s="63">
        <v>1.1362454434833158</v>
      </c>
      <c r="O942" s="63">
        <v>0</v>
      </c>
      <c r="P942" s="63">
        <v>0.15070422535211267</v>
      </c>
      <c r="R942">
        <v>929</v>
      </c>
      <c r="S942" s="65">
        <v>1.2918406151617774</v>
      </c>
      <c r="T942" s="62">
        <v>1.1109955447392421</v>
      </c>
      <c r="U942" s="62">
        <v>0</v>
      </c>
      <c r="V942" s="62">
        <v>0.18084507042253523</v>
      </c>
      <c r="X942">
        <v>929</v>
      </c>
      <c r="Y942" s="65">
        <v>1.2991770346513007</v>
      </c>
      <c r="Z942" s="62">
        <v>1.0731206966231317</v>
      </c>
      <c r="AA942" s="62">
        <v>0</v>
      </c>
      <c r="AB942" s="62">
        <v>0.22605633802816899</v>
      </c>
      <c r="AD942">
        <v>929</v>
      </c>
      <c r="AE942" s="65">
        <v>1.3040679809776496</v>
      </c>
      <c r="AF942" s="62">
        <v>1.047870797879058</v>
      </c>
      <c r="AG942" s="62">
        <v>0</v>
      </c>
      <c r="AH942" s="62">
        <v>0.25619718309859152</v>
      </c>
    </row>
    <row r="943" spans="5:34" x14ac:dyDescent="0.2">
      <c r="E943" s="76">
        <v>2</v>
      </c>
      <c r="F943" s="76">
        <v>8</v>
      </c>
      <c r="G943">
        <v>930</v>
      </c>
      <c r="H943">
        <v>18</v>
      </c>
      <c r="I943">
        <v>7</v>
      </c>
      <c r="J943" t="s">
        <v>49</v>
      </c>
      <c r="K943" t="s">
        <v>67</v>
      </c>
      <c r="L943" s="61">
        <v>930</v>
      </c>
      <c r="M943" s="53">
        <v>1.4604626767814344</v>
      </c>
      <c r="N943" s="63">
        <v>1.3107913152790869</v>
      </c>
      <c r="O943" s="63">
        <v>0</v>
      </c>
      <c r="P943" s="63">
        <v>0.14967136150234742</v>
      </c>
      <c r="R943">
        <v>930</v>
      </c>
      <c r="S943" s="65">
        <v>1.4612682531868129</v>
      </c>
      <c r="T943" s="62">
        <v>1.2816626193839959</v>
      </c>
      <c r="U943" s="62">
        <v>0</v>
      </c>
      <c r="V943" s="62">
        <v>0.17960563380281694</v>
      </c>
      <c r="X943">
        <v>930</v>
      </c>
      <c r="Y943" s="65">
        <v>1.4624766177948811</v>
      </c>
      <c r="Z943" s="62">
        <v>1.23796957554136</v>
      </c>
      <c r="AA943" s="62">
        <v>0</v>
      </c>
      <c r="AB943" s="62">
        <v>0.22450704225352114</v>
      </c>
      <c r="AD943">
        <v>930</v>
      </c>
      <c r="AE943" s="65">
        <v>1.4632821942002598</v>
      </c>
      <c r="AF943" s="62">
        <v>1.2088408796462691</v>
      </c>
      <c r="AG943" s="62">
        <v>0</v>
      </c>
      <c r="AH943" s="62">
        <v>0.25444131455399066</v>
      </c>
    </row>
    <row r="944" spans="5:34" x14ac:dyDescent="0.2">
      <c r="E944" s="76">
        <v>2</v>
      </c>
      <c r="F944" s="76">
        <v>8</v>
      </c>
      <c r="G944">
        <v>931</v>
      </c>
      <c r="H944">
        <v>19</v>
      </c>
      <c r="I944">
        <v>7</v>
      </c>
      <c r="J944" t="s">
        <v>49</v>
      </c>
      <c r="K944" t="s">
        <v>68</v>
      </c>
      <c r="L944" s="61">
        <v>931</v>
      </c>
      <c r="M944" s="53">
        <v>1.4648867726827559</v>
      </c>
      <c r="N944" s="63">
        <v>1.3113656459221925</v>
      </c>
      <c r="O944" s="63">
        <v>0</v>
      </c>
      <c r="P944" s="63">
        <v>0.15352112676056337</v>
      </c>
      <c r="R944">
        <v>931</v>
      </c>
      <c r="S944" s="65">
        <v>1.4664495392365975</v>
      </c>
      <c r="T944" s="62">
        <v>1.2822241871239215</v>
      </c>
      <c r="U944" s="62">
        <v>0</v>
      </c>
      <c r="V944" s="62">
        <v>0.1842253521126761</v>
      </c>
      <c r="X944">
        <v>931</v>
      </c>
      <c r="Y944" s="65">
        <v>1.4687936890673603</v>
      </c>
      <c r="Z944" s="62">
        <v>1.2385119989265152</v>
      </c>
      <c r="AA944" s="62">
        <v>0</v>
      </c>
      <c r="AB944" s="62">
        <v>0.2302816901408451</v>
      </c>
      <c r="AD944">
        <v>931</v>
      </c>
      <c r="AE944" s="65">
        <v>1.4703564556212021</v>
      </c>
      <c r="AF944" s="62">
        <v>1.2093705401282444</v>
      </c>
      <c r="AG944" s="62">
        <v>0</v>
      </c>
      <c r="AH944" s="62">
        <v>0.26098591549295774</v>
      </c>
    </row>
    <row r="945" spans="5:34" x14ac:dyDescent="0.2">
      <c r="E945" s="76">
        <v>2</v>
      </c>
      <c r="F945" s="76">
        <v>8</v>
      </c>
      <c r="G945">
        <v>932</v>
      </c>
      <c r="H945">
        <v>20</v>
      </c>
      <c r="I945">
        <v>7</v>
      </c>
      <c r="J945" t="s">
        <v>49</v>
      </c>
      <c r="K945" t="s">
        <v>69</v>
      </c>
      <c r="L945" s="61">
        <v>932</v>
      </c>
      <c r="M945" s="53">
        <v>1.4916078289948238</v>
      </c>
      <c r="N945" s="63">
        <v>1.3714200355675938</v>
      </c>
      <c r="O945" s="63">
        <v>0</v>
      </c>
      <c r="P945" s="63">
        <v>0.12018779342723004</v>
      </c>
      <c r="R945">
        <v>932</v>
      </c>
      <c r="S945" s="65">
        <v>1.485169386889879</v>
      </c>
      <c r="T945" s="62">
        <v>1.3409440347772028</v>
      </c>
      <c r="U945" s="62">
        <v>0</v>
      </c>
      <c r="V945" s="62">
        <v>0.14422535211267609</v>
      </c>
      <c r="X945">
        <v>932</v>
      </c>
      <c r="Y945" s="65">
        <v>1.4755117237324615</v>
      </c>
      <c r="Z945" s="62">
        <v>1.2952300335916165</v>
      </c>
      <c r="AA945" s="62">
        <v>0</v>
      </c>
      <c r="AB945" s="62">
        <v>0.18028169014084511</v>
      </c>
      <c r="AD945">
        <v>932</v>
      </c>
      <c r="AE945" s="65">
        <v>1.4690732816275167</v>
      </c>
      <c r="AF945" s="62">
        <v>1.2647540328012257</v>
      </c>
      <c r="AG945" s="62">
        <v>0</v>
      </c>
      <c r="AH945" s="62">
        <v>0.2043192488262911</v>
      </c>
    </row>
    <row r="946" spans="5:34" x14ac:dyDescent="0.2">
      <c r="E946" s="76">
        <v>2</v>
      </c>
      <c r="F946" s="76">
        <v>8</v>
      </c>
      <c r="G946">
        <v>933</v>
      </c>
      <c r="H946">
        <v>21</v>
      </c>
      <c r="I946">
        <v>7</v>
      </c>
      <c r="J946" t="s">
        <v>49</v>
      </c>
      <c r="K946" t="s">
        <v>70</v>
      </c>
      <c r="L946" s="61">
        <v>933</v>
      </c>
      <c r="M946" s="53">
        <v>1.2754145242052892</v>
      </c>
      <c r="N946" s="63">
        <v>1.2139121767874488</v>
      </c>
      <c r="O946" s="63">
        <v>0</v>
      </c>
      <c r="P946" s="63">
        <v>6.1502347417840372E-2</v>
      </c>
      <c r="R946">
        <v>933</v>
      </c>
      <c r="S946" s="65">
        <v>1.2607391675380248</v>
      </c>
      <c r="T946" s="62">
        <v>1.1869363506366164</v>
      </c>
      <c r="U946" s="62">
        <v>0</v>
      </c>
      <c r="V946" s="62">
        <v>7.3802816901408469E-2</v>
      </c>
      <c r="X946">
        <v>933</v>
      </c>
      <c r="Y946" s="65">
        <v>1.2387261325371288</v>
      </c>
      <c r="Z946" s="62">
        <v>1.1464726114103683</v>
      </c>
      <c r="AA946" s="62">
        <v>0</v>
      </c>
      <c r="AB946" s="62">
        <v>9.2253521126760579E-2</v>
      </c>
      <c r="AD946">
        <v>933</v>
      </c>
      <c r="AE946" s="65">
        <v>1.2240507758698647</v>
      </c>
      <c r="AF946" s="62">
        <v>1.1194967852595361</v>
      </c>
      <c r="AG946" s="62">
        <v>0</v>
      </c>
      <c r="AH946" s="62">
        <v>0.10455399061032865</v>
      </c>
    </row>
    <row r="947" spans="5:34" x14ac:dyDescent="0.2">
      <c r="E947" s="76">
        <v>2</v>
      </c>
      <c r="F947" s="76">
        <v>8</v>
      </c>
      <c r="G947">
        <v>934</v>
      </c>
      <c r="H947">
        <v>22</v>
      </c>
      <c r="I947">
        <v>7</v>
      </c>
      <c r="J947" t="s">
        <v>49</v>
      </c>
      <c r="K947" t="s">
        <v>71</v>
      </c>
      <c r="L947" s="61">
        <v>934</v>
      </c>
      <c r="M947" s="53">
        <v>1.1998352608256551</v>
      </c>
      <c r="N947" s="63">
        <v>1.1775347913420871</v>
      </c>
      <c r="O947" s="63">
        <v>0</v>
      </c>
      <c r="P947" s="63">
        <v>2.2300469483568074E-2</v>
      </c>
      <c r="R947">
        <v>934</v>
      </c>
      <c r="S947" s="65">
        <v>1.1781279149147668</v>
      </c>
      <c r="T947" s="62">
        <v>1.1513673515344851</v>
      </c>
      <c r="U947" s="62">
        <v>0</v>
      </c>
      <c r="V947" s="62">
        <v>2.6760563380281696E-2</v>
      </c>
      <c r="X947">
        <v>934</v>
      </c>
      <c r="Y947" s="65">
        <v>1.1455668960484342</v>
      </c>
      <c r="Z947" s="62">
        <v>1.1121161918230822</v>
      </c>
      <c r="AA947" s="62">
        <v>0</v>
      </c>
      <c r="AB947" s="62">
        <v>3.3450704225352117E-2</v>
      </c>
      <c r="AD947">
        <v>934</v>
      </c>
      <c r="AE947" s="65">
        <v>1.1238595501375459</v>
      </c>
      <c r="AF947" s="62">
        <v>1.0859487520154802</v>
      </c>
      <c r="AG947" s="62">
        <v>0</v>
      </c>
      <c r="AH947" s="62">
        <v>3.7910798122065728E-2</v>
      </c>
    </row>
    <row r="948" spans="5:34" x14ac:dyDescent="0.2">
      <c r="E948" s="76">
        <v>2</v>
      </c>
      <c r="F948" s="76">
        <v>8</v>
      </c>
      <c r="G948">
        <v>935</v>
      </c>
      <c r="H948">
        <v>23</v>
      </c>
      <c r="I948">
        <v>7</v>
      </c>
      <c r="J948" t="s">
        <v>49</v>
      </c>
      <c r="K948" t="s">
        <v>72</v>
      </c>
      <c r="L948" s="61">
        <v>935</v>
      </c>
      <c r="M948" s="53">
        <v>1.0330665061132012</v>
      </c>
      <c r="N948" s="63">
        <v>0.99128246855451563</v>
      </c>
      <c r="O948" s="63">
        <v>0</v>
      </c>
      <c r="P948" s="63">
        <v>4.1784037558685441E-2</v>
      </c>
      <c r="R948">
        <v>935</v>
      </c>
      <c r="S948" s="65">
        <v>1.0193948143237268</v>
      </c>
      <c r="T948" s="62">
        <v>0.9692539692533042</v>
      </c>
      <c r="U948" s="62">
        <v>0</v>
      </c>
      <c r="V948" s="62">
        <v>5.0140845070422546E-2</v>
      </c>
      <c r="X948">
        <v>935</v>
      </c>
      <c r="Y948" s="65">
        <v>0.99888727663951515</v>
      </c>
      <c r="Z948" s="62">
        <v>0.93621122030148696</v>
      </c>
      <c r="AA948" s="62">
        <v>0</v>
      </c>
      <c r="AB948" s="62">
        <v>6.2676056338028169E-2</v>
      </c>
      <c r="AD948">
        <v>935</v>
      </c>
      <c r="AE948" s="65">
        <v>0.9852155848500409</v>
      </c>
      <c r="AF948" s="62">
        <v>0.91418272100027564</v>
      </c>
      <c r="AG948" s="62">
        <v>0</v>
      </c>
      <c r="AH948" s="62">
        <v>7.103286384976526E-2</v>
      </c>
    </row>
    <row r="949" spans="5:34" x14ac:dyDescent="0.2">
      <c r="E949" s="76">
        <v>2</v>
      </c>
      <c r="F949" s="76">
        <v>8</v>
      </c>
      <c r="G949">
        <v>936</v>
      </c>
      <c r="H949">
        <v>24</v>
      </c>
      <c r="I949">
        <v>7</v>
      </c>
      <c r="J949" t="s">
        <v>49</v>
      </c>
      <c r="K949" t="s">
        <v>73</v>
      </c>
      <c r="L949" s="61">
        <v>936</v>
      </c>
      <c r="M949" s="53">
        <v>1.0110562348549004</v>
      </c>
      <c r="N949" s="63">
        <v>0.97490600011311623</v>
      </c>
      <c r="O949" s="63">
        <v>0</v>
      </c>
      <c r="P949" s="63">
        <v>3.615023474178404E-2</v>
      </c>
      <c r="R949">
        <v>936</v>
      </c>
      <c r="S949" s="65">
        <v>0.99662170402296557</v>
      </c>
      <c r="T949" s="62">
        <v>0.95324142233282472</v>
      </c>
      <c r="U949" s="62">
        <v>0</v>
      </c>
      <c r="V949" s="62">
        <v>4.3380281690140854E-2</v>
      </c>
      <c r="X949">
        <v>936</v>
      </c>
      <c r="Y949" s="65">
        <v>0.97496990777506376</v>
      </c>
      <c r="Z949" s="62">
        <v>0.92074455566238766</v>
      </c>
      <c r="AA949" s="62">
        <v>0</v>
      </c>
      <c r="AB949" s="62">
        <v>5.422535211267606E-2</v>
      </c>
      <c r="AD949">
        <v>936</v>
      </c>
      <c r="AE949" s="65">
        <v>0.96053537694312907</v>
      </c>
      <c r="AF949" s="62">
        <v>0.89907997788209615</v>
      </c>
      <c r="AG949" s="62">
        <v>0</v>
      </c>
      <c r="AH949" s="62">
        <v>6.1455399061032867E-2</v>
      </c>
    </row>
    <row r="950" spans="5:34" x14ac:dyDescent="0.2">
      <c r="E950" s="76">
        <v>2</v>
      </c>
      <c r="F950" s="76">
        <v>9</v>
      </c>
      <c r="G950">
        <v>937</v>
      </c>
      <c r="H950">
        <v>1</v>
      </c>
      <c r="I950">
        <v>1</v>
      </c>
      <c r="J950" t="s">
        <v>49</v>
      </c>
      <c r="K950" t="s">
        <v>50</v>
      </c>
      <c r="L950" s="61">
        <v>937</v>
      </c>
      <c r="M950" s="53">
        <v>0.84297420896785424</v>
      </c>
      <c r="N950" s="63">
        <v>0.84297420896785424</v>
      </c>
      <c r="O950" s="63">
        <v>0</v>
      </c>
      <c r="P950" s="63">
        <v>0</v>
      </c>
      <c r="R950">
        <v>937</v>
      </c>
      <c r="S950" s="65">
        <v>0.82424144876856853</v>
      </c>
      <c r="T950" s="62">
        <v>0.82424144876856853</v>
      </c>
      <c r="U950" s="62">
        <v>0</v>
      </c>
      <c r="V950" s="62">
        <v>0</v>
      </c>
      <c r="X950">
        <v>937</v>
      </c>
      <c r="Y950" s="65">
        <v>0.79614230846964018</v>
      </c>
      <c r="Z950" s="62">
        <v>0.79614230846964018</v>
      </c>
      <c r="AA950" s="62">
        <v>0</v>
      </c>
      <c r="AB950" s="62">
        <v>0</v>
      </c>
      <c r="AD950">
        <v>937</v>
      </c>
      <c r="AE950" s="65">
        <v>0.77740954827035458</v>
      </c>
      <c r="AF950" s="62">
        <v>0.77740954827035458</v>
      </c>
      <c r="AG950" s="62">
        <v>0</v>
      </c>
      <c r="AH950" s="62">
        <v>0</v>
      </c>
    </row>
    <row r="951" spans="5:34" x14ac:dyDescent="0.2">
      <c r="E951" s="76">
        <v>2</v>
      </c>
      <c r="F951" s="76">
        <v>9</v>
      </c>
      <c r="G951">
        <v>938</v>
      </c>
      <c r="H951">
        <v>2</v>
      </c>
      <c r="I951">
        <v>1</v>
      </c>
      <c r="J951" t="s">
        <v>49</v>
      </c>
      <c r="K951" t="s">
        <v>51</v>
      </c>
      <c r="L951" s="61">
        <v>938</v>
      </c>
      <c r="M951" s="53">
        <v>0.62995957866629027</v>
      </c>
      <c r="N951" s="63">
        <v>0.62995957866629027</v>
      </c>
      <c r="O951" s="63">
        <v>0</v>
      </c>
      <c r="P951" s="63">
        <v>0</v>
      </c>
      <c r="R951">
        <v>938</v>
      </c>
      <c r="S951" s="65">
        <v>0.61596047691815037</v>
      </c>
      <c r="T951" s="62">
        <v>0.61596047691815037</v>
      </c>
      <c r="U951" s="62">
        <v>0</v>
      </c>
      <c r="V951" s="62">
        <v>0</v>
      </c>
      <c r="X951">
        <v>938</v>
      </c>
      <c r="Y951" s="65">
        <v>0.59496182429594069</v>
      </c>
      <c r="Z951" s="62">
        <v>0.59496182429594069</v>
      </c>
      <c r="AA951" s="62">
        <v>0</v>
      </c>
      <c r="AB951" s="62">
        <v>0</v>
      </c>
      <c r="AD951">
        <v>938</v>
      </c>
      <c r="AE951" s="65">
        <v>0.58096272254780101</v>
      </c>
      <c r="AF951" s="62">
        <v>0.58096272254780101</v>
      </c>
      <c r="AG951" s="62">
        <v>0</v>
      </c>
      <c r="AH951" s="62">
        <v>0</v>
      </c>
    </row>
    <row r="952" spans="5:34" x14ac:dyDescent="0.2">
      <c r="E952" s="76">
        <v>2</v>
      </c>
      <c r="F952" s="76">
        <v>9</v>
      </c>
      <c r="G952">
        <v>939</v>
      </c>
      <c r="H952">
        <v>3</v>
      </c>
      <c r="I952">
        <v>1</v>
      </c>
      <c r="J952" t="s">
        <v>49</v>
      </c>
      <c r="K952" t="s">
        <v>52</v>
      </c>
      <c r="L952" s="61">
        <v>939</v>
      </c>
      <c r="M952" s="53">
        <v>0.45903672690875463</v>
      </c>
      <c r="N952" s="63">
        <v>0.45903672690875463</v>
      </c>
      <c r="O952" s="63">
        <v>0</v>
      </c>
      <c r="P952" s="63">
        <v>0</v>
      </c>
      <c r="R952">
        <v>939</v>
      </c>
      <c r="S952" s="65">
        <v>0.44883591075522672</v>
      </c>
      <c r="T952" s="62">
        <v>0.44883591075522672</v>
      </c>
      <c r="U952" s="62">
        <v>0</v>
      </c>
      <c r="V952" s="62">
        <v>0</v>
      </c>
      <c r="X952">
        <v>939</v>
      </c>
      <c r="Y952" s="65">
        <v>0.43353468652493499</v>
      </c>
      <c r="Z952" s="62">
        <v>0.43353468652493499</v>
      </c>
      <c r="AA952" s="62">
        <v>0</v>
      </c>
      <c r="AB952" s="62">
        <v>0</v>
      </c>
      <c r="AD952">
        <v>939</v>
      </c>
      <c r="AE952" s="65">
        <v>0.42333387037140713</v>
      </c>
      <c r="AF952" s="62">
        <v>0.42333387037140713</v>
      </c>
      <c r="AG952" s="62">
        <v>0</v>
      </c>
      <c r="AH952" s="62">
        <v>0</v>
      </c>
    </row>
    <row r="953" spans="5:34" x14ac:dyDescent="0.2">
      <c r="E953" s="76">
        <v>2</v>
      </c>
      <c r="F953" s="76">
        <v>9</v>
      </c>
      <c r="G953">
        <v>940</v>
      </c>
      <c r="H953">
        <v>4</v>
      </c>
      <c r="I953">
        <v>1</v>
      </c>
      <c r="J953" t="s">
        <v>49</v>
      </c>
      <c r="K953" t="s">
        <v>53</v>
      </c>
      <c r="L953" s="61">
        <v>940</v>
      </c>
      <c r="M953" s="53">
        <v>0.54587985008759121</v>
      </c>
      <c r="N953" s="63">
        <v>0.54587985008759121</v>
      </c>
      <c r="O953" s="63">
        <v>0</v>
      </c>
      <c r="P953" s="63">
        <v>0</v>
      </c>
      <c r="R953">
        <v>940</v>
      </c>
      <c r="S953" s="65">
        <v>0.53374918675231142</v>
      </c>
      <c r="T953" s="62">
        <v>0.53374918675231142</v>
      </c>
      <c r="U953" s="62">
        <v>0</v>
      </c>
      <c r="V953" s="62">
        <v>0</v>
      </c>
      <c r="X953">
        <v>940</v>
      </c>
      <c r="Y953" s="65">
        <v>0.51555319174939174</v>
      </c>
      <c r="Z953" s="62">
        <v>0.51555319174939174</v>
      </c>
      <c r="AA953" s="62">
        <v>0</v>
      </c>
      <c r="AB953" s="62">
        <v>0</v>
      </c>
      <c r="AD953">
        <v>940</v>
      </c>
      <c r="AE953" s="65">
        <v>0.50342252841411195</v>
      </c>
      <c r="AF953" s="62">
        <v>0.50342252841411195</v>
      </c>
      <c r="AG953" s="62">
        <v>0</v>
      </c>
      <c r="AH953" s="62">
        <v>0</v>
      </c>
    </row>
    <row r="954" spans="5:34" x14ac:dyDescent="0.2">
      <c r="E954" s="76">
        <v>2</v>
      </c>
      <c r="F954" s="76">
        <v>9</v>
      </c>
      <c r="G954">
        <v>941</v>
      </c>
      <c r="H954">
        <v>5</v>
      </c>
      <c r="I954">
        <v>1</v>
      </c>
      <c r="J954" t="s">
        <v>49</v>
      </c>
      <c r="K954" t="s">
        <v>54</v>
      </c>
      <c r="L954" s="61">
        <v>941</v>
      </c>
      <c r="M954" s="53">
        <v>0.46079744196401934</v>
      </c>
      <c r="N954" s="63">
        <v>0.46079744196401934</v>
      </c>
      <c r="O954" s="63">
        <v>0</v>
      </c>
      <c r="P954" s="63">
        <v>0</v>
      </c>
      <c r="R954">
        <v>941</v>
      </c>
      <c r="S954" s="65">
        <v>0.45055749880926332</v>
      </c>
      <c r="T954" s="62">
        <v>0.45055749880926332</v>
      </c>
      <c r="U954" s="62">
        <v>0</v>
      </c>
      <c r="V954" s="62">
        <v>0</v>
      </c>
      <c r="X954">
        <v>941</v>
      </c>
      <c r="Y954" s="65">
        <v>0.43519758407712938</v>
      </c>
      <c r="Z954" s="62">
        <v>0.43519758407712938</v>
      </c>
      <c r="AA954" s="62">
        <v>0</v>
      </c>
      <c r="AB954" s="62">
        <v>0</v>
      </c>
      <c r="AD954">
        <v>941</v>
      </c>
      <c r="AE954" s="65">
        <v>0.42495764092237343</v>
      </c>
      <c r="AF954" s="62">
        <v>0.42495764092237343</v>
      </c>
      <c r="AG954" s="62">
        <v>0</v>
      </c>
      <c r="AH954" s="62">
        <v>0</v>
      </c>
    </row>
    <row r="955" spans="5:34" x14ac:dyDescent="0.2">
      <c r="E955" s="76">
        <v>2</v>
      </c>
      <c r="F955" s="76">
        <v>9</v>
      </c>
      <c r="G955">
        <v>942</v>
      </c>
      <c r="H955">
        <v>6</v>
      </c>
      <c r="I955">
        <v>1</v>
      </c>
      <c r="J955" t="s">
        <v>49</v>
      </c>
      <c r="K955" t="s">
        <v>55</v>
      </c>
      <c r="L955" s="61">
        <v>942</v>
      </c>
      <c r="M955" s="53">
        <v>0.33629480082414714</v>
      </c>
      <c r="N955" s="63">
        <v>0.33629480082414714</v>
      </c>
      <c r="O955" s="63">
        <v>0</v>
      </c>
      <c r="P955" s="63">
        <v>0</v>
      </c>
      <c r="R955">
        <v>942</v>
      </c>
      <c r="S955" s="65">
        <v>0.32882158302805498</v>
      </c>
      <c r="T955" s="62">
        <v>0.32882158302805498</v>
      </c>
      <c r="U955" s="62">
        <v>0</v>
      </c>
      <c r="V955" s="62">
        <v>0</v>
      </c>
      <c r="X955">
        <v>942</v>
      </c>
      <c r="Y955" s="65">
        <v>0.31761175633391675</v>
      </c>
      <c r="Z955" s="62">
        <v>0.31761175633391675</v>
      </c>
      <c r="AA955" s="62">
        <v>0</v>
      </c>
      <c r="AB955" s="62">
        <v>0</v>
      </c>
      <c r="AD955">
        <v>942</v>
      </c>
      <c r="AE955" s="65">
        <v>0.31013853853782458</v>
      </c>
      <c r="AF955" s="62">
        <v>0.31013853853782458</v>
      </c>
      <c r="AG955" s="62">
        <v>0</v>
      </c>
      <c r="AH955" s="62">
        <v>0</v>
      </c>
    </row>
    <row r="956" spans="5:34" x14ac:dyDescent="0.2">
      <c r="E956" s="76">
        <v>2</v>
      </c>
      <c r="F956" s="76">
        <v>9</v>
      </c>
      <c r="G956">
        <v>943</v>
      </c>
      <c r="H956">
        <v>7</v>
      </c>
      <c r="I956">
        <v>1</v>
      </c>
      <c r="J956" t="s">
        <v>49</v>
      </c>
      <c r="K956" t="s">
        <v>56</v>
      </c>
      <c r="L956" s="61">
        <v>943</v>
      </c>
      <c r="M956" s="53">
        <v>0.16985300064701991</v>
      </c>
      <c r="N956" s="63">
        <v>0.16703609923856921</v>
      </c>
      <c r="O956" s="63">
        <v>0</v>
      </c>
      <c r="P956" s="63">
        <v>2.8169014084507044E-3</v>
      </c>
      <c r="R956">
        <v>943</v>
      </c>
      <c r="S956" s="65">
        <v>0.16670446761229743</v>
      </c>
      <c r="T956" s="62">
        <v>0.16332418592215658</v>
      </c>
      <c r="U956" s="62">
        <v>0</v>
      </c>
      <c r="V956" s="62">
        <v>3.3802816901408457E-3</v>
      </c>
      <c r="X956">
        <v>943</v>
      </c>
      <c r="Y956" s="65">
        <v>0.16198166806021369</v>
      </c>
      <c r="Z956" s="62">
        <v>0.15775631594753764</v>
      </c>
      <c r="AA956" s="62">
        <v>0</v>
      </c>
      <c r="AB956" s="62">
        <v>4.2253521126760568E-3</v>
      </c>
      <c r="AD956">
        <v>943</v>
      </c>
      <c r="AE956" s="65">
        <v>0.15883313502549118</v>
      </c>
      <c r="AF956" s="62">
        <v>0.15404440263112498</v>
      </c>
      <c r="AG956" s="62">
        <v>0</v>
      </c>
      <c r="AH956" s="62">
        <v>4.7887323943661972E-3</v>
      </c>
    </row>
    <row r="957" spans="5:34" x14ac:dyDescent="0.2">
      <c r="E957" s="76">
        <v>2</v>
      </c>
      <c r="F957" s="76">
        <v>9</v>
      </c>
      <c r="G957">
        <v>944</v>
      </c>
      <c r="H957">
        <v>8</v>
      </c>
      <c r="I957">
        <v>1</v>
      </c>
      <c r="J957" t="s">
        <v>49</v>
      </c>
      <c r="K957" t="s">
        <v>57</v>
      </c>
      <c r="L957" s="61">
        <v>944</v>
      </c>
      <c r="M957" s="53">
        <v>0.18016661756199293</v>
      </c>
      <c r="N957" s="63">
        <v>0.18016661756199293</v>
      </c>
      <c r="O957" s="63">
        <v>0</v>
      </c>
      <c r="P957" s="63">
        <v>0</v>
      </c>
      <c r="R957">
        <v>944</v>
      </c>
      <c r="S957" s="65">
        <v>0.17616291494950417</v>
      </c>
      <c r="T957" s="62">
        <v>0.17616291494950417</v>
      </c>
      <c r="U957" s="62">
        <v>0</v>
      </c>
      <c r="V957" s="62">
        <v>0</v>
      </c>
      <c r="X957">
        <v>944</v>
      </c>
      <c r="Y957" s="65">
        <v>0.17015736103077106</v>
      </c>
      <c r="Z957" s="62">
        <v>0.17015736103077106</v>
      </c>
      <c r="AA957" s="62">
        <v>0</v>
      </c>
      <c r="AB957" s="62">
        <v>0</v>
      </c>
      <c r="AD957">
        <v>944</v>
      </c>
      <c r="AE957" s="65">
        <v>0.16615365841828236</v>
      </c>
      <c r="AF957" s="62">
        <v>0.16615365841828236</v>
      </c>
      <c r="AG957" s="62">
        <v>0</v>
      </c>
      <c r="AH957" s="62">
        <v>0</v>
      </c>
    </row>
    <row r="958" spans="5:34" x14ac:dyDescent="0.2">
      <c r="E958" s="76">
        <v>2</v>
      </c>
      <c r="F958" s="76">
        <v>9</v>
      </c>
      <c r="G958">
        <v>945</v>
      </c>
      <c r="H958">
        <v>9</v>
      </c>
      <c r="I958">
        <v>1</v>
      </c>
      <c r="J958" t="s">
        <v>49</v>
      </c>
      <c r="K958" t="s">
        <v>58</v>
      </c>
      <c r="L958" s="61">
        <v>945</v>
      </c>
      <c r="M958" s="53">
        <v>0.53064170601292648</v>
      </c>
      <c r="N958" s="63">
        <v>0.25787175296128323</v>
      </c>
      <c r="O958" s="63">
        <v>0</v>
      </c>
      <c r="P958" s="63">
        <v>0.2727699530516432</v>
      </c>
      <c r="R958">
        <v>945</v>
      </c>
      <c r="S958" s="65">
        <v>0.57946521322411537</v>
      </c>
      <c r="T958" s="62">
        <v>0.25214126956214361</v>
      </c>
      <c r="U958" s="62">
        <v>0</v>
      </c>
      <c r="V958" s="62">
        <v>0.32732394366197182</v>
      </c>
      <c r="X958">
        <v>945</v>
      </c>
      <c r="Y958" s="65">
        <v>0.65270047404089904</v>
      </c>
      <c r="Z958" s="62">
        <v>0.24354554446343418</v>
      </c>
      <c r="AA958" s="62">
        <v>0</v>
      </c>
      <c r="AB958" s="62">
        <v>0.4091549295774648</v>
      </c>
      <c r="AD958">
        <v>945</v>
      </c>
      <c r="AE958" s="65">
        <v>0.70152398125208792</v>
      </c>
      <c r="AF958" s="62">
        <v>0.23781506106429456</v>
      </c>
      <c r="AG958" s="62">
        <v>0</v>
      </c>
      <c r="AH958" s="62">
        <v>0.46370892018779342</v>
      </c>
    </row>
    <row r="959" spans="5:34" x14ac:dyDescent="0.2">
      <c r="E959" s="76">
        <v>2</v>
      </c>
      <c r="F959" s="76">
        <v>9</v>
      </c>
      <c r="G959">
        <v>946</v>
      </c>
      <c r="H959">
        <v>10</v>
      </c>
      <c r="I959">
        <v>1</v>
      </c>
      <c r="J959" t="s">
        <v>49</v>
      </c>
      <c r="K959" t="s">
        <v>59</v>
      </c>
      <c r="L959" s="61">
        <v>946</v>
      </c>
      <c r="M959" s="53">
        <v>0.51596848894772274</v>
      </c>
      <c r="N959" s="63">
        <v>0.31362107110734716</v>
      </c>
      <c r="O959" s="63">
        <v>0</v>
      </c>
      <c r="P959" s="63">
        <v>0.20234741784037558</v>
      </c>
      <c r="R959">
        <v>946</v>
      </c>
      <c r="S959" s="65">
        <v>0.54946861538007896</v>
      </c>
      <c r="T959" s="62">
        <v>0.30665171397162827</v>
      </c>
      <c r="U959" s="62">
        <v>0</v>
      </c>
      <c r="V959" s="62">
        <v>0.24281690140845075</v>
      </c>
      <c r="X959">
        <v>946</v>
      </c>
      <c r="Y959" s="65">
        <v>0.59971880502861352</v>
      </c>
      <c r="Z959" s="62">
        <v>0.2961976782680501</v>
      </c>
      <c r="AA959" s="62">
        <v>0</v>
      </c>
      <c r="AB959" s="62">
        <v>0.30352112676056336</v>
      </c>
      <c r="AD959">
        <v>946</v>
      </c>
      <c r="AE959" s="65">
        <v>0.63321893146096975</v>
      </c>
      <c r="AF959" s="62">
        <v>0.28922832113233127</v>
      </c>
      <c r="AG959" s="62">
        <v>0</v>
      </c>
      <c r="AH959" s="62">
        <v>0.34399061032863854</v>
      </c>
    </row>
    <row r="960" spans="5:34" x14ac:dyDescent="0.2">
      <c r="E960" s="76">
        <v>2</v>
      </c>
      <c r="F960" s="76">
        <v>9</v>
      </c>
      <c r="G960">
        <v>947</v>
      </c>
      <c r="H960">
        <v>11</v>
      </c>
      <c r="I960">
        <v>1</v>
      </c>
      <c r="J960" t="s">
        <v>49</v>
      </c>
      <c r="K960" t="s">
        <v>60</v>
      </c>
      <c r="L960" s="61">
        <v>947</v>
      </c>
      <c r="M960" s="53">
        <v>0.57816674522994671</v>
      </c>
      <c r="N960" s="63">
        <v>0.45699303630975896</v>
      </c>
      <c r="O960" s="63">
        <v>0</v>
      </c>
      <c r="P960" s="63">
        <v>0.12117370892018779</v>
      </c>
      <c r="R960">
        <v>947</v>
      </c>
      <c r="S960" s="65">
        <v>0.59224608620710073</v>
      </c>
      <c r="T960" s="62">
        <v>0.44683763550287536</v>
      </c>
      <c r="U960" s="62">
        <v>0</v>
      </c>
      <c r="V960" s="62">
        <v>0.14540845070422537</v>
      </c>
      <c r="X960">
        <v>947</v>
      </c>
      <c r="Y960" s="65">
        <v>0.61336509767283176</v>
      </c>
      <c r="Z960" s="62">
        <v>0.43160453429255008</v>
      </c>
      <c r="AA960" s="62">
        <v>0</v>
      </c>
      <c r="AB960" s="62">
        <v>0.18176056338028168</v>
      </c>
      <c r="AD960">
        <v>947</v>
      </c>
      <c r="AE960" s="65">
        <v>0.62744443864998578</v>
      </c>
      <c r="AF960" s="62">
        <v>0.42144913348566659</v>
      </c>
      <c r="AG960" s="62">
        <v>0</v>
      </c>
      <c r="AH960" s="62">
        <v>0.20599530516431924</v>
      </c>
    </row>
    <row r="961" spans="5:34" x14ac:dyDescent="0.2">
      <c r="E961" s="76">
        <v>2</v>
      </c>
      <c r="F961" s="76">
        <v>9</v>
      </c>
      <c r="G961">
        <v>948</v>
      </c>
      <c r="H961">
        <v>12</v>
      </c>
      <c r="I961">
        <v>1</v>
      </c>
      <c r="J961" t="s">
        <v>49</v>
      </c>
      <c r="K961" t="s">
        <v>61</v>
      </c>
      <c r="L961" s="61">
        <v>948</v>
      </c>
      <c r="M961" s="53">
        <v>0.85436475158829828</v>
      </c>
      <c r="N961" s="63">
        <v>0.67605489243336869</v>
      </c>
      <c r="O961" s="63">
        <v>0</v>
      </c>
      <c r="P961" s="63">
        <v>0.17830985915492958</v>
      </c>
      <c r="R961">
        <v>948</v>
      </c>
      <c r="S961" s="65">
        <v>0.87500328136520933</v>
      </c>
      <c r="T961" s="62">
        <v>0.66103145037929378</v>
      </c>
      <c r="U961" s="62">
        <v>0</v>
      </c>
      <c r="V961" s="62">
        <v>0.21397183098591552</v>
      </c>
      <c r="X961">
        <v>948</v>
      </c>
      <c r="Y961" s="65">
        <v>0.90596107603057607</v>
      </c>
      <c r="Z961" s="62">
        <v>0.63849628729818164</v>
      </c>
      <c r="AA961" s="62">
        <v>0</v>
      </c>
      <c r="AB961" s="62">
        <v>0.26746478873239438</v>
      </c>
      <c r="AD961">
        <v>948</v>
      </c>
      <c r="AE961" s="65">
        <v>0.92659960580748701</v>
      </c>
      <c r="AF961" s="62">
        <v>0.62347284524410673</v>
      </c>
      <c r="AG961" s="62">
        <v>0</v>
      </c>
      <c r="AH961" s="62">
        <v>0.30312676056338028</v>
      </c>
    </row>
    <row r="962" spans="5:34" x14ac:dyDescent="0.2">
      <c r="E962" s="76">
        <v>2</v>
      </c>
      <c r="F962" s="76">
        <v>9</v>
      </c>
      <c r="G962">
        <v>949</v>
      </c>
      <c r="H962">
        <v>13</v>
      </c>
      <c r="I962">
        <v>1</v>
      </c>
      <c r="J962" t="s">
        <v>49</v>
      </c>
      <c r="K962" t="s">
        <v>62</v>
      </c>
      <c r="L962" s="61">
        <v>949</v>
      </c>
      <c r="M962" s="53">
        <v>0.9838647678106498</v>
      </c>
      <c r="N962" s="63">
        <v>0.83245631710642443</v>
      </c>
      <c r="O962" s="63">
        <v>0</v>
      </c>
      <c r="P962" s="63">
        <v>0.15140845070422534</v>
      </c>
      <c r="R962">
        <v>949</v>
      </c>
      <c r="S962" s="65">
        <v>0.99564742868246325</v>
      </c>
      <c r="T962" s="62">
        <v>0.81395728783739285</v>
      </c>
      <c r="U962" s="62">
        <v>0</v>
      </c>
      <c r="V962" s="62">
        <v>0.18169014084507043</v>
      </c>
      <c r="X962">
        <v>949</v>
      </c>
      <c r="Y962" s="65">
        <v>1.0133214199901834</v>
      </c>
      <c r="Z962" s="62">
        <v>0.78620874393384532</v>
      </c>
      <c r="AA962" s="62">
        <v>0</v>
      </c>
      <c r="AB962" s="62">
        <v>0.227112676056338</v>
      </c>
      <c r="AD962">
        <v>949</v>
      </c>
      <c r="AE962" s="65">
        <v>1.0251040808619969</v>
      </c>
      <c r="AF962" s="62">
        <v>0.76770971466481375</v>
      </c>
      <c r="AG962" s="62">
        <v>0</v>
      </c>
      <c r="AH962" s="62">
        <v>0.25739436619718309</v>
      </c>
    </row>
    <row r="963" spans="5:34" x14ac:dyDescent="0.2">
      <c r="E963" s="76">
        <v>2</v>
      </c>
      <c r="F963" s="76">
        <v>9</v>
      </c>
      <c r="G963">
        <v>950</v>
      </c>
      <c r="H963">
        <v>14</v>
      </c>
      <c r="I963">
        <v>1</v>
      </c>
      <c r="J963" t="s">
        <v>49</v>
      </c>
      <c r="K963" t="s">
        <v>63</v>
      </c>
      <c r="L963" s="61">
        <v>950</v>
      </c>
      <c r="M963" s="53">
        <v>1.0122259638387803</v>
      </c>
      <c r="N963" s="63">
        <v>0.86105225491859239</v>
      </c>
      <c r="O963" s="63">
        <v>0</v>
      </c>
      <c r="P963" s="63">
        <v>0.15117370892018778</v>
      </c>
      <c r="R963">
        <v>950</v>
      </c>
      <c r="S963" s="65">
        <v>1.0233262110690711</v>
      </c>
      <c r="T963" s="62">
        <v>0.84191776036484578</v>
      </c>
      <c r="U963" s="62">
        <v>0</v>
      </c>
      <c r="V963" s="62">
        <v>0.1814084507042254</v>
      </c>
      <c r="X963">
        <v>950</v>
      </c>
      <c r="Y963" s="65">
        <v>1.0399765819145077</v>
      </c>
      <c r="Z963" s="62">
        <v>0.81321601853422609</v>
      </c>
      <c r="AA963" s="62">
        <v>0</v>
      </c>
      <c r="AB963" s="62">
        <v>0.22676056338028169</v>
      </c>
      <c r="AD963">
        <v>950</v>
      </c>
      <c r="AE963" s="65">
        <v>1.0510768291447989</v>
      </c>
      <c r="AF963" s="62">
        <v>0.79408152398047971</v>
      </c>
      <c r="AG963" s="62">
        <v>0</v>
      </c>
      <c r="AH963" s="62">
        <v>0.25699530516431923</v>
      </c>
    </row>
    <row r="964" spans="5:34" x14ac:dyDescent="0.2">
      <c r="E964" s="76">
        <v>2</v>
      </c>
      <c r="F964" s="76">
        <v>9</v>
      </c>
      <c r="G964">
        <v>951</v>
      </c>
      <c r="H964">
        <v>15</v>
      </c>
      <c r="I964">
        <v>1</v>
      </c>
      <c r="J964" t="s">
        <v>49</v>
      </c>
      <c r="K964" t="s">
        <v>64</v>
      </c>
      <c r="L964" s="61">
        <v>951</v>
      </c>
      <c r="M964" s="53">
        <v>1.2632812659252404</v>
      </c>
      <c r="N964" s="63">
        <v>0.95694323775622636</v>
      </c>
      <c r="O964" s="63">
        <v>0</v>
      </c>
      <c r="P964" s="63">
        <v>0.30633802816901406</v>
      </c>
      <c r="R964">
        <v>951</v>
      </c>
      <c r="S964" s="65">
        <v>1.3032834662755715</v>
      </c>
      <c r="T964" s="62">
        <v>0.9356778324727546</v>
      </c>
      <c r="U964" s="62">
        <v>0</v>
      </c>
      <c r="V964" s="62">
        <v>0.36760563380281691</v>
      </c>
      <c r="X964">
        <v>951</v>
      </c>
      <c r="Y964" s="65">
        <v>1.3632867668010684</v>
      </c>
      <c r="Z964" s="62">
        <v>0.90377972454754718</v>
      </c>
      <c r="AA964" s="62">
        <v>0</v>
      </c>
      <c r="AB964" s="62">
        <v>0.45950704225352113</v>
      </c>
      <c r="AD964">
        <v>951</v>
      </c>
      <c r="AE964" s="65">
        <v>1.4032889671513995</v>
      </c>
      <c r="AF964" s="62">
        <v>0.88251431926407553</v>
      </c>
      <c r="AG964" s="62">
        <v>0</v>
      </c>
      <c r="AH964" s="62">
        <v>0.52077464788732397</v>
      </c>
    </row>
    <row r="965" spans="5:34" x14ac:dyDescent="0.2">
      <c r="E965" s="76">
        <v>2</v>
      </c>
      <c r="F965" s="76">
        <v>9</v>
      </c>
      <c r="G965">
        <v>952</v>
      </c>
      <c r="H965">
        <v>16</v>
      </c>
      <c r="I965">
        <v>1</v>
      </c>
      <c r="J965" t="s">
        <v>49</v>
      </c>
      <c r="K965" t="s">
        <v>65</v>
      </c>
      <c r="L965" s="61">
        <v>952</v>
      </c>
      <c r="M965" s="53">
        <v>1.3557872774136186</v>
      </c>
      <c r="N965" s="63">
        <v>1.0779469018267642</v>
      </c>
      <c r="O965" s="63">
        <v>0</v>
      </c>
      <c r="P965" s="63">
        <v>0.27784037558685443</v>
      </c>
      <c r="R965">
        <v>952</v>
      </c>
      <c r="S965" s="65">
        <v>1.3874009769348392</v>
      </c>
      <c r="T965" s="62">
        <v>1.0539925262306138</v>
      </c>
      <c r="U965" s="62">
        <v>0</v>
      </c>
      <c r="V965" s="62">
        <v>0.33340845070422537</v>
      </c>
      <c r="X965">
        <v>952</v>
      </c>
      <c r="Y965" s="65">
        <v>1.4348215262166701</v>
      </c>
      <c r="Z965" s="62">
        <v>1.0180609628363886</v>
      </c>
      <c r="AA965" s="62">
        <v>0</v>
      </c>
      <c r="AB965" s="62">
        <v>0.41676056338028167</v>
      </c>
      <c r="AD965">
        <v>952</v>
      </c>
      <c r="AE965" s="65">
        <v>1.4664352257378908</v>
      </c>
      <c r="AF965" s="62">
        <v>0.99410658724023826</v>
      </c>
      <c r="AG965" s="62">
        <v>0</v>
      </c>
      <c r="AH965" s="62">
        <v>0.47232863849765261</v>
      </c>
    </row>
    <row r="966" spans="5:34" x14ac:dyDescent="0.2">
      <c r="E966" s="76">
        <v>2</v>
      </c>
      <c r="F966" s="76">
        <v>9</v>
      </c>
      <c r="G966">
        <v>953</v>
      </c>
      <c r="H966">
        <v>17</v>
      </c>
      <c r="I966">
        <v>1</v>
      </c>
      <c r="J966" t="s">
        <v>49</v>
      </c>
      <c r="K966" t="s">
        <v>66</v>
      </c>
      <c r="L966" s="61">
        <v>953</v>
      </c>
      <c r="M966" s="53">
        <v>1.2869496688354285</v>
      </c>
      <c r="N966" s="63">
        <v>1.1362454434833158</v>
      </c>
      <c r="O966" s="63">
        <v>0</v>
      </c>
      <c r="P966" s="63">
        <v>0.15070422535211267</v>
      </c>
      <c r="R966">
        <v>953</v>
      </c>
      <c r="S966" s="65">
        <v>1.2918406151617774</v>
      </c>
      <c r="T966" s="62">
        <v>1.1109955447392421</v>
      </c>
      <c r="U966" s="62">
        <v>0</v>
      </c>
      <c r="V966" s="62">
        <v>0.18084507042253523</v>
      </c>
      <c r="X966">
        <v>953</v>
      </c>
      <c r="Y966" s="65">
        <v>1.2991770346513007</v>
      </c>
      <c r="Z966" s="62">
        <v>1.0731206966231317</v>
      </c>
      <c r="AA966" s="62">
        <v>0</v>
      </c>
      <c r="AB966" s="62">
        <v>0.22605633802816899</v>
      </c>
      <c r="AD966">
        <v>953</v>
      </c>
      <c r="AE966" s="65">
        <v>1.3040679809776496</v>
      </c>
      <c r="AF966" s="62">
        <v>1.047870797879058</v>
      </c>
      <c r="AG966" s="62">
        <v>0</v>
      </c>
      <c r="AH966" s="62">
        <v>0.25619718309859152</v>
      </c>
    </row>
    <row r="967" spans="5:34" x14ac:dyDescent="0.2">
      <c r="E967" s="76">
        <v>2</v>
      </c>
      <c r="F967" s="76">
        <v>9</v>
      </c>
      <c r="G967">
        <v>954</v>
      </c>
      <c r="H967">
        <v>18</v>
      </c>
      <c r="I967">
        <v>1</v>
      </c>
      <c r="J967" t="s">
        <v>49</v>
      </c>
      <c r="K967" t="s">
        <v>67</v>
      </c>
      <c r="L967" s="61">
        <v>954</v>
      </c>
      <c r="M967" s="53">
        <v>1.4604626767814344</v>
      </c>
      <c r="N967" s="63">
        <v>1.3107913152790869</v>
      </c>
      <c r="O967" s="63">
        <v>0</v>
      </c>
      <c r="P967" s="63">
        <v>0.14967136150234742</v>
      </c>
      <c r="R967">
        <v>954</v>
      </c>
      <c r="S967" s="65">
        <v>1.4612682531868129</v>
      </c>
      <c r="T967" s="62">
        <v>1.2816626193839959</v>
      </c>
      <c r="U967" s="62">
        <v>0</v>
      </c>
      <c r="V967" s="62">
        <v>0.17960563380281694</v>
      </c>
      <c r="X967">
        <v>954</v>
      </c>
      <c r="Y967" s="65">
        <v>1.4624766177948811</v>
      </c>
      <c r="Z967" s="62">
        <v>1.23796957554136</v>
      </c>
      <c r="AA967" s="62">
        <v>0</v>
      </c>
      <c r="AB967" s="62">
        <v>0.22450704225352114</v>
      </c>
      <c r="AD967">
        <v>954</v>
      </c>
      <c r="AE967" s="65">
        <v>1.4632821942002598</v>
      </c>
      <c r="AF967" s="62">
        <v>1.2088408796462691</v>
      </c>
      <c r="AG967" s="62">
        <v>0</v>
      </c>
      <c r="AH967" s="62">
        <v>0.25444131455399066</v>
      </c>
    </row>
    <row r="968" spans="5:34" x14ac:dyDescent="0.2">
      <c r="E968" s="76">
        <v>2</v>
      </c>
      <c r="F968" s="76">
        <v>9</v>
      </c>
      <c r="G968">
        <v>955</v>
      </c>
      <c r="H968">
        <v>19</v>
      </c>
      <c r="I968">
        <v>1</v>
      </c>
      <c r="J968" t="s">
        <v>49</v>
      </c>
      <c r="K968" t="s">
        <v>68</v>
      </c>
      <c r="L968" s="61">
        <v>955</v>
      </c>
      <c r="M968" s="53">
        <v>1.4648867726827559</v>
      </c>
      <c r="N968" s="63">
        <v>1.3113656459221925</v>
      </c>
      <c r="O968" s="63">
        <v>0</v>
      </c>
      <c r="P968" s="63">
        <v>0.15352112676056337</v>
      </c>
      <c r="R968">
        <v>955</v>
      </c>
      <c r="S968" s="65">
        <v>1.4664495392365975</v>
      </c>
      <c r="T968" s="62">
        <v>1.2822241871239215</v>
      </c>
      <c r="U968" s="62">
        <v>0</v>
      </c>
      <c r="V968" s="62">
        <v>0.1842253521126761</v>
      </c>
      <c r="X968">
        <v>955</v>
      </c>
      <c r="Y968" s="65">
        <v>1.4687936890673603</v>
      </c>
      <c r="Z968" s="62">
        <v>1.2385119989265152</v>
      </c>
      <c r="AA968" s="62">
        <v>0</v>
      </c>
      <c r="AB968" s="62">
        <v>0.2302816901408451</v>
      </c>
      <c r="AD968">
        <v>955</v>
      </c>
      <c r="AE968" s="65">
        <v>1.4703564556212021</v>
      </c>
      <c r="AF968" s="62">
        <v>1.2093705401282444</v>
      </c>
      <c r="AG968" s="62">
        <v>0</v>
      </c>
      <c r="AH968" s="62">
        <v>0.26098591549295774</v>
      </c>
    </row>
    <row r="969" spans="5:34" x14ac:dyDescent="0.2">
      <c r="E969" s="76">
        <v>2</v>
      </c>
      <c r="F969" s="76">
        <v>9</v>
      </c>
      <c r="G969">
        <v>956</v>
      </c>
      <c r="H969">
        <v>20</v>
      </c>
      <c r="I969">
        <v>1</v>
      </c>
      <c r="J969" t="s">
        <v>49</v>
      </c>
      <c r="K969" t="s">
        <v>69</v>
      </c>
      <c r="L969" s="61">
        <v>956</v>
      </c>
      <c r="M969" s="53">
        <v>1.4916078289948238</v>
      </c>
      <c r="N969" s="63">
        <v>1.3714200355675938</v>
      </c>
      <c r="O969" s="63">
        <v>0</v>
      </c>
      <c r="P969" s="63">
        <v>0.12018779342723004</v>
      </c>
      <c r="R969">
        <v>956</v>
      </c>
      <c r="S969" s="65">
        <v>1.485169386889879</v>
      </c>
      <c r="T969" s="62">
        <v>1.3409440347772028</v>
      </c>
      <c r="U969" s="62">
        <v>0</v>
      </c>
      <c r="V969" s="62">
        <v>0.14422535211267609</v>
      </c>
      <c r="X969">
        <v>956</v>
      </c>
      <c r="Y969" s="65">
        <v>1.4755117237324615</v>
      </c>
      <c r="Z969" s="62">
        <v>1.2952300335916165</v>
      </c>
      <c r="AA969" s="62">
        <v>0</v>
      </c>
      <c r="AB969" s="62">
        <v>0.18028169014084511</v>
      </c>
      <c r="AD969">
        <v>956</v>
      </c>
      <c r="AE969" s="65">
        <v>1.4690732816275167</v>
      </c>
      <c r="AF969" s="62">
        <v>1.2647540328012257</v>
      </c>
      <c r="AG969" s="62">
        <v>0</v>
      </c>
      <c r="AH969" s="62">
        <v>0.2043192488262911</v>
      </c>
    </row>
    <row r="970" spans="5:34" x14ac:dyDescent="0.2">
      <c r="E970" s="76">
        <v>2</v>
      </c>
      <c r="F970" s="76">
        <v>9</v>
      </c>
      <c r="G970">
        <v>957</v>
      </c>
      <c r="H970">
        <v>21</v>
      </c>
      <c r="I970">
        <v>1</v>
      </c>
      <c r="J970" t="s">
        <v>49</v>
      </c>
      <c r="K970" t="s">
        <v>70</v>
      </c>
      <c r="L970" s="61">
        <v>957</v>
      </c>
      <c r="M970" s="53">
        <v>1.2754145242052892</v>
      </c>
      <c r="N970" s="63">
        <v>1.2139121767874488</v>
      </c>
      <c r="O970" s="63">
        <v>0</v>
      </c>
      <c r="P970" s="63">
        <v>6.1502347417840372E-2</v>
      </c>
      <c r="R970">
        <v>957</v>
      </c>
      <c r="S970" s="65">
        <v>1.2607391675380248</v>
      </c>
      <c r="T970" s="62">
        <v>1.1869363506366164</v>
      </c>
      <c r="U970" s="62">
        <v>0</v>
      </c>
      <c r="V970" s="62">
        <v>7.3802816901408469E-2</v>
      </c>
      <c r="X970">
        <v>957</v>
      </c>
      <c r="Y970" s="65">
        <v>1.2387261325371288</v>
      </c>
      <c r="Z970" s="62">
        <v>1.1464726114103683</v>
      </c>
      <c r="AA970" s="62">
        <v>0</v>
      </c>
      <c r="AB970" s="62">
        <v>9.2253521126760579E-2</v>
      </c>
      <c r="AD970">
        <v>957</v>
      </c>
      <c r="AE970" s="65">
        <v>1.2240507758698647</v>
      </c>
      <c r="AF970" s="62">
        <v>1.1194967852595361</v>
      </c>
      <c r="AG970" s="62">
        <v>0</v>
      </c>
      <c r="AH970" s="62">
        <v>0.10455399061032865</v>
      </c>
    </row>
    <row r="971" spans="5:34" x14ac:dyDescent="0.2">
      <c r="E971" s="76">
        <v>2</v>
      </c>
      <c r="F971" s="76">
        <v>9</v>
      </c>
      <c r="G971">
        <v>958</v>
      </c>
      <c r="H971">
        <v>22</v>
      </c>
      <c r="I971">
        <v>1</v>
      </c>
      <c r="J971" t="s">
        <v>49</v>
      </c>
      <c r="K971" t="s">
        <v>71</v>
      </c>
      <c r="L971" s="61">
        <v>958</v>
      </c>
      <c r="M971" s="53">
        <v>1.1998352608256551</v>
      </c>
      <c r="N971" s="63">
        <v>1.1775347913420871</v>
      </c>
      <c r="O971" s="63">
        <v>0</v>
      </c>
      <c r="P971" s="63">
        <v>2.2300469483568074E-2</v>
      </c>
      <c r="R971">
        <v>958</v>
      </c>
      <c r="S971" s="65">
        <v>1.1781279149147668</v>
      </c>
      <c r="T971" s="62">
        <v>1.1513673515344851</v>
      </c>
      <c r="U971" s="62">
        <v>0</v>
      </c>
      <c r="V971" s="62">
        <v>2.6760563380281696E-2</v>
      </c>
      <c r="X971">
        <v>958</v>
      </c>
      <c r="Y971" s="65">
        <v>1.1455668960484342</v>
      </c>
      <c r="Z971" s="62">
        <v>1.1121161918230822</v>
      </c>
      <c r="AA971" s="62">
        <v>0</v>
      </c>
      <c r="AB971" s="62">
        <v>3.3450704225352117E-2</v>
      </c>
      <c r="AD971">
        <v>958</v>
      </c>
      <c r="AE971" s="65">
        <v>1.1238595501375459</v>
      </c>
      <c r="AF971" s="62">
        <v>1.0859487520154802</v>
      </c>
      <c r="AG971" s="62">
        <v>0</v>
      </c>
      <c r="AH971" s="62">
        <v>3.7910798122065728E-2</v>
      </c>
    </row>
    <row r="972" spans="5:34" x14ac:dyDescent="0.2">
      <c r="E972" s="76">
        <v>2</v>
      </c>
      <c r="F972" s="76">
        <v>9</v>
      </c>
      <c r="G972">
        <v>959</v>
      </c>
      <c r="H972">
        <v>23</v>
      </c>
      <c r="I972">
        <v>1</v>
      </c>
      <c r="J972" t="s">
        <v>49</v>
      </c>
      <c r="K972" t="s">
        <v>72</v>
      </c>
      <c r="L972" s="61">
        <v>959</v>
      </c>
      <c r="M972" s="53">
        <v>1.0330665061132012</v>
      </c>
      <c r="N972" s="63">
        <v>0.99128246855451563</v>
      </c>
      <c r="O972" s="63">
        <v>0</v>
      </c>
      <c r="P972" s="63">
        <v>4.1784037558685441E-2</v>
      </c>
      <c r="R972">
        <v>959</v>
      </c>
      <c r="S972" s="65">
        <v>1.0193948143237268</v>
      </c>
      <c r="T972" s="62">
        <v>0.9692539692533042</v>
      </c>
      <c r="U972" s="62">
        <v>0</v>
      </c>
      <c r="V972" s="62">
        <v>5.0140845070422546E-2</v>
      </c>
      <c r="X972">
        <v>959</v>
      </c>
      <c r="Y972" s="65">
        <v>0.99888727663951515</v>
      </c>
      <c r="Z972" s="62">
        <v>0.93621122030148696</v>
      </c>
      <c r="AA972" s="62">
        <v>0</v>
      </c>
      <c r="AB972" s="62">
        <v>6.2676056338028169E-2</v>
      </c>
      <c r="AD972">
        <v>959</v>
      </c>
      <c r="AE972" s="65">
        <v>0.9852155848500409</v>
      </c>
      <c r="AF972" s="62">
        <v>0.91418272100027564</v>
      </c>
      <c r="AG972" s="62">
        <v>0</v>
      </c>
      <c r="AH972" s="62">
        <v>7.103286384976526E-2</v>
      </c>
    </row>
    <row r="973" spans="5:34" x14ac:dyDescent="0.2">
      <c r="E973" s="76">
        <v>2</v>
      </c>
      <c r="F973" s="76">
        <v>9</v>
      </c>
      <c r="G973">
        <v>960</v>
      </c>
      <c r="H973">
        <v>24</v>
      </c>
      <c r="I973">
        <v>1</v>
      </c>
      <c r="J973" t="s">
        <v>49</v>
      </c>
      <c r="K973" t="s">
        <v>73</v>
      </c>
      <c r="L973" s="61">
        <v>960</v>
      </c>
      <c r="M973" s="53">
        <v>1.0110562348549004</v>
      </c>
      <c r="N973" s="63">
        <v>0.97490600011311623</v>
      </c>
      <c r="O973" s="63">
        <v>0</v>
      </c>
      <c r="P973" s="63">
        <v>3.615023474178404E-2</v>
      </c>
      <c r="R973">
        <v>960</v>
      </c>
      <c r="S973" s="65">
        <v>0.99662170402296557</v>
      </c>
      <c r="T973" s="62">
        <v>0.95324142233282472</v>
      </c>
      <c r="U973" s="62">
        <v>0</v>
      </c>
      <c r="V973" s="62">
        <v>4.3380281690140854E-2</v>
      </c>
      <c r="X973">
        <v>960</v>
      </c>
      <c r="Y973" s="65">
        <v>0.97496990777506376</v>
      </c>
      <c r="Z973" s="62">
        <v>0.92074455566238766</v>
      </c>
      <c r="AA973" s="62">
        <v>0</v>
      </c>
      <c r="AB973" s="62">
        <v>5.422535211267606E-2</v>
      </c>
      <c r="AD973">
        <v>960</v>
      </c>
      <c r="AE973" s="65">
        <v>0.96053537694312907</v>
      </c>
      <c r="AF973" s="62">
        <v>0.89907997788209615</v>
      </c>
      <c r="AG973" s="62">
        <v>0</v>
      </c>
      <c r="AH973" s="62">
        <v>6.1455399061032867E-2</v>
      </c>
    </row>
    <row r="974" spans="5:34" x14ac:dyDescent="0.2">
      <c r="E974" s="76">
        <v>2</v>
      </c>
      <c r="F974" s="76">
        <v>10</v>
      </c>
      <c r="G974">
        <v>961</v>
      </c>
      <c r="H974">
        <v>1</v>
      </c>
      <c r="I974">
        <v>2</v>
      </c>
      <c r="J974" t="s">
        <v>24</v>
      </c>
      <c r="K974" t="s">
        <v>25</v>
      </c>
      <c r="L974" s="61">
        <v>961</v>
      </c>
      <c r="M974" s="53">
        <v>0.9694153387637332</v>
      </c>
      <c r="N974" s="63">
        <v>0.9694153387637332</v>
      </c>
      <c r="O974" s="63">
        <v>0</v>
      </c>
      <c r="P974" s="63">
        <v>0</v>
      </c>
      <c r="R974">
        <v>961</v>
      </c>
      <c r="S974" s="65">
        <v>1.018184812054175</v>
      </c>
      <c r="T974" s="62">
        <v>1.018184812054175</v>
      </c>
      <c r="U974" s="62">
        <v>0</v>
      </c>
      <c r="V974" s="62">
        <v>0</v>
      </c>
      <c r="X974">
        <v>961</v>
      </c>
      <c r="Y974" s="65">
        <v>1.0913390219898378</v>
      </c>
      <c r="Z974" s="62">
        <v>1.0913390219898378</v>
      </c>
      <c r="AA974" s="62">
        <v>0</v>
      </c>
      <c r="AB974" s="62">
        <v>0</v>
      </c>
      <c r="AD974">
        <v>961</v>
      </c>
      <c r="AE974" s="65">
        <v>1.2233727488811643</v>
      </c>
      <c r="AF974" s="62">
        <v>1.2233727488811643</v>
      </c>
      <c r="AG974" s="62">
        <v>0</v>
      </c>
      <c r="AH974" s="62">
        <v>0</v>
      </c>
    </row>
    <row r="975" spans="5:34" x14ac:dyDescent="0.2">
      <c r="E975" s="76">
        <v>2</v>
      </c>
      <c r="F975" s="76">
        <v>10</v>
      </c>
      <c r="G975">
        <v>962</v>
      </c>
      <c r="H975">
        <v>2</v>
      </c>
      <c r="I975">
        <v>2</v>
      </c>
      <c r="J975" t="s">
        <v>24</v>
      </c>
      <c r="K975" t="s">
        <v>26</v>
      </c>
      <c r="L975" s="61">
        <v>962</v>
      </c>
      <c r="M975" s="53">
        <v>0.74967521469852327</v>
      </c>
      <c r="N975" s="63">
        <v>0.74967521469852327</v>
      </c>
      <c r="O975" s="63">
        <v>0</v>
      </c>
      <c r="P975" s="63">
        <v>0</v>
      </c>
      <c r="R975">
        <v>962</v>
      </c>
      <c r="S975" s="65">
        <v>0.81423135271498515</v>
      </c>
      <c r="T975" s="62">
        <v>0.81423135271498515</v>
      </c>
      <c r="U975" s="62">
        <v>0</v>
      </c>
      <c r="V975" s="62">
        <v>0</v>
      </c>
      <c r="X975">
        <v>962</v>
      </c>
      <c r="Y975" s="65">
        <v>0.91106555973967829</v>
      </c>
      <c r="Z975" s="62">
        <v>0.91106555973967829</v>
      </c>
      <c r="AA975" s="62">
        <v>0</v>
      </c>
      <c r="AB975" s="62">
        <v>0</v>
      </c>
      <c r="AD975">
        <v>962</v>
      </c>
      <c r="AE975" s="65">
        <v>1.071798051057175</v>
      </c>
      <c r="AF975" s="62">
        <v>1.071798051057175</v>
      </c>
      <c r="AG975" s="62">
        <v>0</v>
      </c>
      <c r="AH975" s="62">
        <v>0</v>
      </c>
    </row>
    <row r="976" spans="5:34" x14ac:dyDescent="0.2">
      <c r="E976" s="76">
        <v>2</v>
      </c>
      <c r="F976" s="76">
        <v>10</v>
      </c>
      <c r="G976">
        <v>963</v>
      </c>
      <c r="H976">
        <v>3</v>
      </c>
      <c r="I976">
        <v>2</v>
      </c>
      <c r="J976" t="s">
        <v>24</v>
      </c>
      <c r="K976" t="s">
        <v>27</v>
      </c>
      <c r="L976" s="61">
        <v>963</v>
      </c>
      <c r="M976" s="53">
        <v>0.56442754353457991</v>
      </c>
      <c r="N976" s="63">
        <v>0.56442754353457991</v>
      </c>
      <c r="O976" s="63">
        <v>0</v>
      </c>
      <c r="P976" s="63">
        <v>0</v>
      </c>
      <c r="R976">
        <v>963</v>
      </c>
      <c r="S976" s="65">
        <v>0.62423807143644272</v>
      </c>
      <c r="T976" s="62">
        <v>0.62423807143644272</v>
      </c>
      <c r="U976" s="62">
        <v>0</v>
      </c>
      <c r="V976" s="62">
        <v>0</v>
      </c>
      <c r="X976">
        <v>963</v>
      </c>
      <c r="Y976" s="65">
        <v>0.71395386328923705</v>
      </c>
      <c r="Z976" s="62">
        <v>0.71395386328923705</v>
      </c>
      <c r="AA976" s="62">
        <v>0</v>
      </c>
      <c r="AB976" s="62">
        <v>0</v>
      </c>
      <c r="AD976">
        <v>963</v>
      </c>
      <c r="AE976" s="65">
        <v>0.85944600432579465</v>
      </c>
      <c r="AF976" s="62">
        <v>0.85944600432579465</v>
      </c>
      <c r="AG976" s="62">
        <v>0</v>
      </c>
      <c r="AH976" s="62">
        <v>0</v>
      </c>
    </row>
    <row r="977" spans="5:34" x14ac:dyDescent="0.2">
      <c r="E977" s="76">
        <v>2</v>
      </c>
      <c r="F977" s="76">
        <v>10</v>
      </c>
      <c r="G977">
        <v>964</v>
      </c>
      <c r="H977">
        <v>4</v>
      </c>
      <c r="I977">
        <v>2</v>
      </c>
      <c r="J977" t="s">
        <v>24</v>
      </c>
      <c r="K977" t="s">
        <v>28</v>
      </c>
      <c r="L977" s="61">
        <v>964</v>
      </c>
      <c r="M977" s="53">
        <v>0.62197588065407872</v>
      </c>
      <c r="N977" s="63">
        <v>0.62197588065407872</v>
      </c>
      <c r="O977" s="63">
        <v>0</v>
      </c>
      <c r="P977" s="63">
        <v>0</v>
      </c>
      <c r="R977">
        <v>964</v>
      </c>
      <c r="S977" s="65">
        <v>0.62675087283184072</v>
      </c>
      <c r="T977" s="62">
        <v>0.62675087283184072</v>
      </c>
      <c r="U977" s="62">
        <v>0</v>
      </c>
      <c r="V977" s="62">
        <v>0</v>
      </c>
      <c r="X977">
        <v>964</v>
      </c>
      <c r="Y977" s="65">
        <v>0.63391336109848384</v>
      </c>
      <c r="Z977" s="62">
        <v>0.63391336109848384</v>
      </c>
      <c r="AA977" s="62">
        <v>0</v>
      </c>
      <c r="AB977" s="62">
        <v>0</v>
      </c>
      <c r="AD977">
        <v>964</v>
      </c>
      <c r="AE977" s="65">
        <v>0.66071073560922933</v>
      </c>
      <c r="AF977" s="62">
        <v>0.66071073560922933</v>
      </c>
      <c r="AG977" s="62">
        <v>0</v>
      </c>
      <c r="AH977" s="62">
        <v>0</v>
      </c>
    </row>
    <row r="978" spans="5:34" x14ac:dyDescent="0.2">
      <c r="E978" s="76">
        <v>2</v>
      </c>
      <c r="F978" s="76">
        <v>10</v>
      </c>
      <c r="G978">
        <v>965</v>
      </c>
      <c r="H978">
        <v>5</v>
      </c>
      <c r="I978">
        <v>2</v>
      </c>
      <c r="J978" t="s">
        <v>24</v>
      </c>
      <c r="K978" t="s">
        <v>29</v>
      </c>
      <c r="L978" s="61">
        <v>965</v>
      </c>
      <c r="M978" s="53">
        <v>0.51249830924176831</v>
      </c>
      <c r="N978" s="63">
        <v>0.51249830924176831</v>
      </c>
      <c r="O978" s="63">
        <v>0</v>
      </c>
      <c r="P978" s="63">
        <v>0</v>
      </c>
      <c r="R978">
        <v>965</v>
      </c>
      <c r="S978" s="65">
        <v>0.49234052239900628</v>
      </c>
      <c r="T978" s="62">
        <v>0.49234052239900628</v>
      </c>
      <c r="U978" s="62">
        <v>0</v>
      </c>
      <c r="V978" s="62">
        <v>0</v>
      </c>
      <c r="X978">
        <v>965</v>
      </c>
      <c r="Y978" s="65">
        <v>0.46210384213486327</v>
      </c>
      <c r="Z978" s="62">
        <v>0.46210384213486327</v>
      </c>
      <c r="AA978" s="62">
        <v>0</v>
      </c>
      <c r="AB978" s="62">
        <v>0</v>
      </c>
      <c r="AD978">
        <v>965</v>
      </c>
      <c r="AE978" s="65">
        <v>0.43156178953729796</v>
      </c>
      <c r="AF978" s="62">
        <v>0.43156178953729796</v>
      </c>
      <c r="AG978" s="62">
        <v>0</v>
      </c>
      <c r="AH978" s="62">
        <v>0</v>
      </c>
    </row>
    <row r="979" spans="5:34" x14ac:dyDescent="0.2">
      <c r="E979" s="76">
        <v>2</v>
      </c>
      <c r="F979" s="76">
        <v>10</v>
      </c>
      <c r="G979">
        <v>966</v>
      </c>
      <c r="H979">
        <v>6</v>
      </c>
      <c r="I979">
        <v>2</v>
      </c>
      <c r="J979" t="s">
        <v>24</v>
      </c>
      <c r="K979" t="s">
        <v>30</v>
      </c>
      <c r="L979" s="61">
        <v>966</v>
      </c>
      <c r="M979" s="53">
        <v>0.378419070572522</v>
      </c>
      <c r="N979" s="63">
        <v>0.378419070572522</v>
      </c>
      <c r="O979" s="63">
        <v>0</v>
      </c>
      <c r="P979" s="63">
        <v>0</v>
      </c>
      <c r="R979">
        <v>966</v>
      </c>
      <c r="S979" s="65">
        <v>0.34932685385829176</v>
      </c>
      <c r="T979" s="62">
        <v>0.34932685385829176</v>
      </c>
      <c r="U979" s="62">
        <v>0</v>
      </c>
      <c r="V979" s="62">
        <v>0</v>
      </c>
      <c r="X979">
        <v>966</v>
      </c>
      <c r="Y979" s="65">
        <v>0.30568852878694641</v>
      </c>
      <c r="Z979" s="62">
        <v>0.30568852878694641</v>
      </c>
      <c r="AA979" s="62">
        <v>0</v>
      </c>
      <c r="AB979" s="62">
        <v>0</v>
      </c>
      <c r="AD979">
        <v>966</v>
      </c>
      <c r="AE979" s="65">
        <v>0.25210339939987819</v>
      </c>
      <c r="AF979" s="62">
        <v>0.25210339939987819</v>
      </c>
      <c r="AG979" s="62">
        <v>0</v>
      </c>
      <c r="AH979" s="62">
        <v>0</v>
      </c>
    </row>
    <row r="980" spans="5:34" x14ac:dyDescent="0.2">
      <c r="E980" s="76">
        <v>2</v>
      </c>
      <c r="F980" s="76">
        <v>10</v>
      </c>
      <c r="G980">
        <v>967</v>
      </c>
      <c r="H980">
        <v>7</v>
      </c>
      <c r="I980">
        <v>2</v>
      </c>
      <c r="J980" t="s">
        <v>24</v>
      </c>
      <c r="K980" t="s">
        <v>31</v>
      </c>
      <c r="L980" s="61">
        <v>967</v>
      </c>
      <c r="M980" s="53">
        <v>0.2301937880420849</v>
      </c>
      <c r="N980" s="63">
        <v>0.2273768866336342</v>
      </c>
      <c r="O980" s="63">
        <v>0</v>
      </c>
      <c r="P980" s="63">
        <v>2.8169014084507044E-3</v>
      </c>
      <c r="R980">
        <v>967</v>
      </c>
      <c r="S980" s="65">
        <v>0.20139571226134356</v>
      </c>
      <c r="T980" s="62">
        <v>0.19801543057120272</v>
      </c>
      <c r="U980" s="62">
        <v>0</v>
      </c>
      <c r="V980" s="62">
        <v>3.3802816901408457E-3</v>
      </c>
      <c r="X980">
        <v>967</v>
      </c>
      <c r="Y980" s="65">
        <v>0.15819859859023153</v>
      </c>
      <c r="Z980" s="62">
        <v>0.15397324647755548</v>
      </c>
      <c r="AA980" s="62">
        <v>0</v>
      </c>
      <c r="AB980" s="62">
        <v>4.2253521126760568E-3</v>
      </c>
      <c r="AD980">
        <v>967</v>
      </c>
      <c r="AE980" s="65">
        <v>0.10061397975223274</v>
      </c>
      <c r="AF980" s="62">
        <v>9.5825247357866544E-2</v>
      </c>
      <c r="AG980" s="62">
        <v>0</v>
      </c>
      <c r="AH980" s="62">
        <v>4.7887323943661972E-3</v>
      </c>
    </row>
    <row r="981" spans="5:34" x14ac:dyDescent="0.2">
      <c r="E981" s="76">
        <v>2</v>
      </c>
      <c r="F981" s="76">
        <v>10</v>
      </c>
      <c r="G981">
        <v>968</v>
      </c>
      <c r="H981">
        <v>8</v>
      </c>
      <c r="I981">
        <v>2</v>
      </c>
      <c r="J981" t="s">
        <v>24</v>
      </c>
      <c r="K981" t="s">
        <v>32</v>
      </c>
      <c r="L981" s="61">
        <v>968</v>
      </c>
      <c r="M981" s="53">
        <v>0.22627726997740255</v>
      </c>
      <c r="N981" s="63">
        <v>0.16878596945999791</v>
      </c>
      <c r="O981" s="63">
        <v>5.7491300517404656E-2</v>
      </c>
      <c r="P981" s="63">
        <v>0</v>
      </c>
      <c r="R981">
        <v>968</v>
      </c>
      <c r="S981" s="65">
        <v>0.22516150883293615</v>
      </c>
      <c r="T981" s="62">
        <v>0.14467368810856962</v>
      </c>
      <c r="U981" s="62">
        <v>8.0487820724366527E-2</v>
      </c>
      <c r="V981" s="62">
        <v>0</v>
      </c>
      <c r="X981">
        <v>968</v>
      </c>
      <c r="Y981" s="65">
        <v>0.22348786711623653</v>
      </c>
      <c r="Z981" s="62">
        <v>0.10850526608142723</v>
      </c>
      <c r="AA981" s="62">
        <v>0.11498260103480931</v>
      </c>
      <c r="AB981" s="62">
        <v>0</v>
      </c>
      <c r="AD981">
        <v>968</v>
      </c>
      <c r="AE981" s="65">
        <v>0.22700547487904421</v>
      </c>
      <c r="AF981" s="62">
        <v>6.028070337857068E-2</v>
      </c>
      <c r="AG981" s="62">
        <v>0.16672477150047352</v>
      </c>
      <c r="AH981" s="62">
        <v>0</v>
      </c>
    </row>
    <row r="982" spans="5:34" x14ac:dyDescent="0.2">
      <c r="E982" s="76">
        <v>2</v>
      </c>
      <c r="F982" s="76">
        <v>10</v>
      </c>
      <c r="G982">
        <v>969</v>
      </c>
      <c r="H982">
        <v>9</v>
      </c>
      <c r="I982">
        <v>2</v>
      </c>
      <c r="J982" t="s">
        <v>24</v>
      </c>
      <c r="K982" t="s">
        <v>33</v>
      </c>
      <c r="L982" s="61">
        <v>969</v>
      </c>
      <c r="M982" s="53">
        <v>0.60921620498715323</v>
      </c>
      <c r="N982" s="63">
        <v>0.19271800064199845</v>
      </c>
      <c r="O982" s="63">
        <v>0.14372825129351163</v>
      </c>
      <c r="P982" s="63">
        <v>0.2727699530516432</v>
      </c>
      <c r="R982">
        <v>969</v>
      </c>
      <c r="S982" s="65">
        <v>0.69685130947983165</v>
      </c>
      <c r="T982" s="62">
        <v>0.1683078140069435</v>
      </c>
      <c r="U982" s="62">
        <v>0.20121955181091628</v>
      </c>
      <c r="V982" s="62">
        <v>0.32732394366197182</v>
      </c>
      <c r="X982">
        <v>969</v>
      </c>
      <c r="Y982" s="65">
        <v>0.82830396621884916</v>
      </c>
      <c r="Z982" s="62">
        <v>0.13169253405436107</v>
      </c>
      <c r="AA982" s="62">
        <v>0.28745650258702327</v>
      </c>
      <c r="AB982" s="62">
        <v>0.4091549295774648</v>
      </c>
      <c r="AD982">
        <v>969</v>
      </c>
      <c r="AE982" s="65">
        <v>0.96396792272840237</v>
      </c>
      <c r="AF982" s="62">
        <v>8.3447073789425216E-2</v>
      </c>
      <c r="AG982" s="62">
        <v>0.41681192875118372</v>
      </c>
      <c r="AH982" s="62">
        <v>0.46370892018779342</v>
      </c>
    </row>
    <row r="983" spans="5:34" x14ac:dyDescent="0.2">
      <c r="E983" s="76">
        <v>2</v>
      </c>
      <c r="F983" s="76">
        <v>10</v>
      </c>
      <c r="G983">
        <v>970</v>
      </c>
      <c r="H983">
        <v>10</v>
      </c>
      <c r="I983">
        <v>2</v>
      </c>
      <c r="J983" t="s">
        <v>24</v>
      </c>
      <c r="K983" t="s">
        <v>34</v>
      </c>
      <c r="L983" s="61">
        <v>970</v>
      </c>
      <c r="M983" s="53">
        <v>0.64609760046419196</v>
      </c>
      <c r="N983" s="63">
        <v>0.20228672045071688</v>
      </c>
      <c r="O983" s="63">
        <v>0.24146346217309952</v>
      </c>
      <c r="P983" s="63">
        <v>0.20234741784037558</v>
      </c>
      <c r="R983">
        <v>970</v>
      </c>
      <c r="S983" s="65">
        <v>0.76985914754898577</v>
      </c>
      <c r="T983" s="62">
        <v>0.18899339909819574</v>
      </c>
      <c r="U983" s="62">
        <v>0.3380488470423394</v>
      </c>
      <c r="V983" s="62">
        <v>0.24281690140845075</v>
      </c>
      <c r="X983">
        <v>970</v>
      </c>
      <c r="Y983" s="65">
        <v>0.95550146817617643</v>
      </c>
      <c r="Z983" s="62">
        <v>0.16905341706941401</v>
      </c>
      <c r="AA983" s="62">
        <v>0.48292692434619905</v>
      </c>
      <c r="AB983" s="62">
        <v>0.30352112676056336</v>
      </c>
      <c r="AD983">
        <v>970</v>
      </c>
      <c r="AE983" s="65">
        <v>1.1895759900208693</v>
      </c>
      <c r="AF983" s="62">
        <v>0.14534133939024196</v>
      </c>
      <c r="AG983" s="62">
        <v>0.70024404030198872</v>
      </c>
      <c r="AH983" s="62">
        <v>0.34399061032863854</v>
      </c>
    </row>
    <row r="984" spans="5:34" x14ac:dyDescent="0.2">
      <c r="E984" s="76">
        <v>2</v>
      </c>
      <c r="F984" s="76">
        <v>10</v>
      </c>
      <c r="G984">
        <v>971</v>
      </c>
      <c r="H984">
        <v>11</v>
      </c>
      <c r="I984">
        <v>2</v>
      </c>
      <c r="J984" t="s">
        <v>24</v>
      </c>
      <c r="K984" t="s">
        <v>35</v>
      </c>
      <c r="L984" s="61">
        <v>971</v>
      </c>
      <c r="M984" s="53">
        <v>0.61546954195858039</v>
      </c>
      <c r="N984" s="63">
        <v>0.25858150091703358</v>
      </c>
      <c r="O984" s="63">
        <v>0.23571433212135903</v>
      </c>
      <c r="P984" s="63">
        <v>0.12117370892018779</v>
      </c>
      <c r="R984">
        <v>971</v>
      </c>
      <c r="S984" s="65">
        <v>0.71889649637105635</v>
      </c>
      <c r="T984" s="62">
        <v>0.24348798069692826</v>
      </c>
      <c r="U984" s="62">
        <v>0.3300000649699027</v>
      </c>
      <c r="V984" s="62">
        <v>0.14540845070422537</v>
      </c>
      <c r="X984">
        <v>971</v>
      </c>
      <c r="Y984" s="65">
        <v>0.87403692798977006</v>
      </c>
      <c r="Z984" s="62">
        <v>0.22084770036677032</v>
      </c>
      <c r="AA984" s="62">
        <v>0.47142866424271807</v>
      </c>
      <c r="AB984" s="62">
        <v>0.18176056338028168</v>
      </c>
      <c r="AD984">
        <v>971</v>
      </c>
      <c r="AE984" s="65">
        <v>1.0842519192790385</v>
      </c>
      <c r="AF984" s="62">
        <v>0.19468505096277799</v>
      </c>
      <c r="AG984" s="62">
        <v>0.68357156315194123</v>
      </c>
      <c r="AH984" s="62">
        <v>0.20599530516431924</v>
      </c>
    </row>
    <row r="985" spans="5:34" x14ac:dyDescent="0.2">
      <c r="E985" s="76">
        <v>2</v>
      </c>
      <c r="F985" s="76">
        <v>10</v>
      </c>
      <c r="G985">
        <v>972</v>
      </c>
      <c r="H985">
        <v>12</v>
      </c>
      <c r="I985">
        <v>2</v>
      </c>
      <c r="J985" t="s">
        <v>24</v>
      </c>
      <c r="K985" t="s">
        <v>36</v>
      </c>
      <c r="L985" s="61">
        <v>972</v>
      </c>
      <c r="M985" s="53">
        <v>0.68909483476539191</v>
      </c>
      <c r="N985" s="63">
        <v>0.33831107405824834</v>
      </c>
      <c r="O985" s="63">
        <v>0.17247390155221393</v>
      </c>
      <c r="P985" s="63">
        <v>0.17830985915492958</v>
      </c>
      <c r="R985">
        <v>972</v>
      </c>
      <c r="S985" s="65">
        <v>0.77662577691839052</v>
      </c>
      <c r="T985" s="62">
        <v>0.32119048375937542</v>
      </c>
      <c r="U985" s="62">
        <v>0.24146346217309952</v>
      </c>
      <c r="V985" s="62">
        <v>0.21397183098591552</v>
      </c>
      <c r="X985">
        <v>972</v>
      </c>
      <c r="Y985" s="65">
        <v>0.90792219014788822</v>
      </c>
      <c r="Z985" s="62">
        <v>0.29550959831106594</v>
      </c>
      <c r="AA985" s="62">
        <v>0.34494780310442785</v>
      </c>
      <c r="AB985" s="62">
        <v>0.26746478873239438</v>
      </c>
      <c r="AD985">
        <v>972</v>
      </c>
      <c r="AE985" s="65">
        <v>1.0703186228298613</v>
      </c>
      <c r="AF985" s="62">
        <v>0.26701754776506054</v>
      </c>
      <c r="AG985" s="62">
        <v>0.50017431450142047</v>
      </c>
      <c r="AH985" s="62">
        <v>0.30312676056338028</v>
      </c>
    </row>
    <row r="986" spans="5:34" x14ac:dyDescent="0.2">
      <c r="E986" s="76">
        <v>2</v>
      </c>
      <c r="F986" s="76">
        <v>10</v>
      </c>
      <c r="G986">
        <v>973</v>
      </c>
      <c r="H986">
        <v>13</v>
      </c>
      <c r="I986">
        <v>2</v>
      </c>
      <c r="J986" t="s">
        <v>24</v>
      </c>
      <c r="K986" t="s">
        <v>37</v>
      </c>
      <c r="L986" s="61">
        <v>973</v>
      </c>
      <c r="M986" s="53">
        <v>0.72128449624348867</v>
      </c>
      <c r="N986" s="63">
        <v>0.45489344450445401</v>
      </c>
      <c r="O986" s="63">
        <v>0.11498260103480931</v>
      </c>
      <c r="P986" s="63">
        <v>0.15140845070422534</v>
      </c>
      <c r="R986">
        <v>973</v>
      </c>
      <c r="S986" s="65">
        <v>0.76378401214992664</v>
      </c>
      <c r="T986" s="62">
        <v>0.42111822985612313</v>
      </c>
      <c r="U986" s="62">
        <v>0.16097564144873305</v>
      </c>
      <c r="V986" s="62">
        <v>0.18169014084507043</v>
      </c>
      <c r="X986">
        <v>973</v>
      </c>
      <c r="Y986" s="65">
        <v>0.82753328600958342</v>
      </c>
      <c r="Z986" s="62">
        <v>0.37045540788362674</v>
      </c>
      <c r="AA986" s="62">
        <v>0.22996520206961862</v>
      </c>
      <c r="AB986" s="62">
        <v>0.227112676056338</v>
      </c>
      <c r="AD986">
        <v>973</v>
      </c>
      <c r="AE986" s="65">
        <v>0.89949801783683569</v>
      </c>
      <c r="AF986" s="62">
        <v>0.30865410863870546</v>
      </c>
      <c r="AG986" s="62">
        <v>0.33344954300094704</v>
      </c>
      <c r="AH986" s="62">
        <v>0.25739436619718309</v>
      </c>
    </row>
    <row r="987" spans="5:34" x14ac:dyDescent="0.2">
      <c r="E987" s="76">
        <v>2</v>
      </c>
      <c r="F987" s="76">
        <v>10</v>
      </c>
      <c r="G987">
        <v>974</v>
      </c>
      <c r="H987">
        <v>14</v>
      </c>
      <c r="I987">
        <v>2</v>
      </c>
      <c r="J987" t="s">
        <v>24</v>
      </c>
      <c r="K987" t="s">
        <v>38</v>
      </c>
      <c r="L987" s="61">
        <v>974</v>
      </c>
      <c r="M987" s="53">
        <v>0.88948494530505906</v>
      </c>
      <c r="N987" s="63">
        <v>0.623328635350062</v>
      </c>
      <c r="O987" s="63">
        <v>0.11498260103480931</v>
      </c>
      <c r="P987" s="63">
        <v>0.15117370892018778</v>
      </c>
      <c r="R987">
        <v>974</v>
      </c>
      <c r="S987" s="65">
        <v>0.92348012430289839</v>
      </c>
      <c r="T987" s="62">
        <v>0.58109603214993988</v>
      </c>
      <c r="U987" s="62">
        <v>0.16097564144873305</v>
      </c>
      <c r="V987" s="62">
        <v>0.1814084507042254</v>
      </c>
      <c r="X987">
        <v>974</v>
      </c>
      <c r="Y987" s="65">
        <v>0.97447289279965699</v>
      </c>
      <c r="Z987" s="62">
        <v>0.51774712734975659</v>
      </c>
      <c r="AA987" s="62">
        <v>0.22996520206961862</v>
      </c>
      <c r="AB987" s="62">
        <v>0.22676056338028169</v>
      </c>
      <c r="AD987">
        <v>974</v>
      </c>
      <c r="AE987" s="65">
        <v>1.0323504641923891</v>
      </c>
      <c r="AF987" s="62">
        <v>0.44190561602712275</v>
      </c>
      <c r="AG987" s="62">
        <v>0.33344954300094704</v>
      </c>
      <c r="AH987" s="62">
        <v>0.25699530516431923</v>
      </c>
    </row>
    <row r="988" spans="5:34" x14ac:dyDescent="0.2">
      <c r="E988" s="76">
        <v>2</v>
      </c>
      <c r="F988" s="76">
        <v>10</v>
      </c>
      <c r="G988">
        <v>975</v>
      </c>
      <c r="H988">
        <v>15</v>
      </c>
      <c r="I988">
        <v>2</v>
      </c>
      <c r="J988" t="s">
        <v>24</v>
      </c>
      <c r="K988" t="s">
        <v>39</v>
      </c>
      <c r="L988" s="61">
        <v>975</v>
      </c>
      <c r="M988" s="53">
        <v>1.1241195155391728</v>
      </c>
      <c r="N988" s="63">
        <v>0.72004627649057085</v>
      </c>
      <c r="O988" s="63">
        <v>9.7735210879587905E-2</v>
      </c>
      <c r="P988" s="63">
        <v>0.30633802816901406</v>
      </c>
      <c r="R988">
        <v>975</v>
      </c>
      <c r="S988" s="65">
        <v>1.1996413595854927</v>
      </c>
      <c r="T988" s="62">
        <v>0.69520643055125264</v>
      </c>
      <c r="U988" s="62">
        <v>0.13682929523142309</v>
      </c>
      <c r="V988" s="62">
        <v>0.36760563380281691</v>
      </c>
      <c r="X988">
        <v>975</v>
      </c>
      <c r="Y988" s="65">
        <v>1.3129241256549726</v>
      </c>
      <c r="Z988" s="62">
        <v>0.65794666164227567</v>
      </c>
      <c r="AA988" s="62">
        <v>0.19547042175917581</v>
      </c>
      <c r="AB988" s="62">
        <v>0.45950704225352113</v>
      </c>
      <c r="AD988">
        <v>975</v>
      </c>
      <c r="AE988" s="65">
        <v>1.4268465543311195</v>
      </c>
      <c r="AF988" s="62">
        <v>0.62263979489299059</v>
      </c>
      <c r="AG988" s="62">
        <v>0.28343211155080494</v>
      </c>
      <c r="AH988" s="62">
        <v>0.52077464788732397</v>
      </c>
    </row>
    <row r="989" spans="5:34" x14ac:dyDescent="0.2">
      <c r="E989" s="76">
        <v>2</v>
      </c>
      <c r="F989" s="76">
        <v>10</v>
      </c>
      <c r="G989">
        <v>976</v>
      </c>
      <c r="H989">
        <v>16</v>
      </c>
      <c r="I989">
        <v>2</v>
      </c>
      <c r="J989" t="s">
        <v>24</v>
      </c>
      <c r="K989" t="s">
        <v>40</v>
      </c>
      <c r="L989" s="61">
        <v>976</v>
      </c>
      <c r="M989" s="53">
        <v>1.2049681863330073</v>
      </c>
      <c r="N989" s="63">
        <v>0.87538564028048871</v>
      </c>
      <c r="O989" s="63">
        <v>5.1742170465664185E-2</v>
      </c>
      <c r="P989" s="63">
        <v>0.27784037558685443</v>
      </c>
      <c r="R989">
        <v>976</v>
      </c>
      <c r="S989" s="65">
        <v>1.224839077071646</v>
      </c>
      <c r="T989" s="62">
        <v>0.81899158771549063</v>
      </c>
      <c r="U989" s="62">
        <v>7.2439038651929868E-2</v>
      </c>
      <c r="V989" s="62">
        <v>0.33340845070422537</v>
      </c>
      <c r="X989">
        <v>976</v>
      </c>
      <c r="Y989" s="65">
        <v>1.2546454131796039</v>
      </c>
      <c r="Z989" s="62">
        <v>0.73440050886799368</v>
      </c>
      <c r="AA989" s="62">
        <v>0.10348434093132837</v>
      </c>
      <c r="AB989" s="62">
        <v>0.41676056338028167</v>
      </c>
      <c r="AD989">
        <v>976</v>
      </c>
      <c r="AE989" s="65">
        <v>1.2566414226999056</v>
      </c>
      <c r="AF989" s="62">
        <v>0.63426048985182693</v>
      </c>
      <c r="AG989" s="62">
        <v>0.15005229435042614</v>
      </c>
      <c r="AH989" s="62">
        <v>0.47232863849765261</v>
      </c>
    </row>
    <row r="990" spans="5:34" x14ac:dyDescent="0.2">
      <c r="E990" s="76">
        <v>2</v>
      </c>
      <c r="F990" s="76">
        <v>10</v>
      </c>
      <c r="G990">
        <v>977</v>
      </c>
      <c r="H990">
        <v>17</v>
      </c>
      <c r="I990">
        <v>2</v>
      </c>
      <c r="J990" t="s">
        <v>24</v>
      </c>
      <c r="K990" t="s">
        <v>41</v>
      </c>
      <c r="L990" s="61">
        <v>977</v>
      </c>
      <c r="M990" s="53">
        <v>1.4246321936102169</v>
      </c>
      <c r="N990" s="63">
        <v>1.2624297081546232</v>
      </c>
      <c r="O990" s="63">
        <v>1.149826010348093E-2</v>
      </c>
      <c r="P990" s="63">
        <v>0.15070422535211267</v>
      </c>
      <c r="R990">
        <v>977</v>
      </c>
      <c r="S990" s="65">
        <v>1.3570491494021346</v>
      </c>
      <c r="T990" s="62">
        <v>1.160106514834726</v>
      </c>
      <c r="U990" s="62">
        <v>1.6097564144873303E-2</v>
      </c>
      <c r="V990" s="62">
        <v>0.18084507042253523</v>
      </c>
      <c r="X990">
        <v>977</v>
      </c>
      <c r="Y990" s="65">
        <v>1.2556745830900118</v>
      </c>
      <c r="Z990" s="62">
        <v>1.0066217248548808</v>
      </c>
      <c r="AA990" s="62">
        <v>2.299652020696186E-2</v>
      </c>
      <c r="AB990" s="62">
        <v>0.22605633802816899</v>
      </c>
      <c r="AD990">
        <v>977</v>
      </c>
      <c r="AE990" s="65">
        <v>1.105890300743124</v>
      </c>
      <c r="AF990" s="62">
        <v>0.81634816334443783</v>
      </c>
      <c r="AG990" s="62">
        <v>3.3344954300094702E-2</v>
      </c>
      <c r="AH990" s="62">
        <v>0.25619718309859152</v>
      </c>
    </row>
    <row r="991" spans="5:34" x14ac:dyDescent="0.2">
      <c r="E991" s="76">
        <v>2</v>
      </c>
      <c r="F991" s="76">
        <v>10</v>
      </c>
      <c r="G991">
        <v>978</v>
      </c>
      <c r="H991">
        <v>18</v>
      </c>
      <c r="I991">
        <v>2</v>
      </c>
      <c r="J991" t="s">
        <v>24</v>
      </c>
      <c r="K991" t="s">
        <v>42</v>
      </c>
      <c r="L991" s="61">
        <v>978</v>
      </c>
      <c r="M991" s="53">
        <v>2.1377003845429923</v>
      </c>
      <c r="N991" s="63">
        <v>1.988029023040645</v>
      </c>
      <c r="O991" s="63">
        <v>0</v>
      </c>
      <c r="P991" s="63">
        <v>0.14967136150234742</v>
      </c>
      <c r="R991">
        <v>978</v>
      </c>
      <c r="S991" s="65">
        <v>1.9616544185398475</v>
      </c>
      <c r="T991" s="62">
        <v>1.7820487847370305</v>
      </c>
      <c r="U991" s="62">
        <v>0</v>
      </c>
      <c r="V991" s="62">
        <v>0.17960563380281694</v>
      </c>
      <c r="X991">
        <v>978</v>
      </c>
      <c r="Y991" s="65">
        <v>1.6975854695351302</v>
      </c>
      <c r="Z991" s="62">
        <v>1.4730784272816091</v>
      </c>
      <c r="AA991" s="62">
        <v>0</v>
      </c>
      <c r="AB991" s="62">
        <v>0.22450704225352114</v>
      </c>
      <c r="AD991">
        <v>978</v>
      </c>
      <c r="AE991" s="65">
        <v>1.3299320903577221</v>
      </c>
      <c r="AF991" s="62">
        <v>1.0754907758037313</v>
      </c>
      <c r="AG991" s="62">
        <v>0</v>
      </c>
      <c r="AH991" s="62">
        <v>0.25444131455399066</v>
      </c>
    </row>
    <row r="992" spans="5:34" x14ac:dyDescent="0.2">
      <c r="E992" s="76">
        <v>2</v>
      </c>
      <c r="F992" s="76">
        <v>10</v>
      </c>
      <c r="G992">
        <v>979</v>
      </c>
      <c r="H992">
        <v>19</v>
      </c>
      <c r="I992">
        <v>2</v>
      </c>
      <c r="J992" t="s">
        <v>24</v>
      </c>
      <c r="K992" t="s">
        <v>43</v>
      </c>
      <c r="L992" s="61">
        <v>979</v>
      </c>
      <c r="M992" s="53">
        <v>2.2546967812360474</v>
      </c>
      <c r="N992" s="63">
        <v>2.101175654475484</v>
      </c>
      <c r="O992" s="63">
        <v>0</v>
      </c>
      <c r="P992" s="63">
        <v>0.15352112676056337</v>
      </c>
      <c r="R992">
        <v>979</v>
      </c>
      <c r="S992" s="65">
        <v>2.0570150511662502</v>
      </c>
      <c r="T992" s="62">
        <v>1.8727896990535742</v>
      </c>
      <c r="U992" s="62">
        <v>0</v>
      </c>
      <c r="V992" s="62">
        <v>0.1842253521126761</v>
      </c>
      <c r="X992">
        <v>979</v>
      </c>
      <c r="Y992" s="65">
        <v>1.7604924560615551</v>
      </c>
      <c r="Z992" s="62">
        <v>1.53021076592071</v>
      </c>
      <c r="AA992" s="62">
        <v>0</v>
      </c>
      <c r="AB992" s="62">
        <v>0.2302816901408451</v>
      </c>
      <c r="AD992">
        <v>979</v>
      </c>
      <c r="AE992" s="65">
        <v>1.3476477696888514</v>
      </c>
      <c r="AF992" s="62">
        <v>1.0866618541958937</v>
      </c>
      <c r="AG992" s="62">
        <v>0</v>
      </c>
      <c r="AH992" s="62">
        <v>0.26098591549295774</v>
      </c>
    </row>
    <row r="993" spans="5:34" x14ac:dyDescent="0.2">
      <c r="E993" s="76">
        <v>2</v>
      </c>
      <c r="F993" s="76">
        <v>10</v>
      </c>
      <c r="G993">
        <v>980</v>
      </c>
      <c r="H993">
        <v>20</v>
      </c>
      <c r="I993">
        <v>2</v>
      </c>
      <c r="J993" t="s">
        <v>24</v>
      </c>
      <c r="K993" t="s">
        <v>44</v>
      </c>
      <c r="L993" s="61">
        <v>980</v>
      </c>
      <c r="M993" s="53">
        <v>2.1584569985419808</v>
      </c>
      <c r="N993" s="63">
        <v>2.0382692051147506</v>
      </c>
      <c r="O993" s="63">
        <v>0</v>
      </c>
      <c r="P993" s="63">
        <v>0.12018779342723004</v>
      </c>
      <c r="R993">
        <v>980</v>
      </c>
      <c r="S993" s="65">
        <v>1.9911838442526968</v>
      </c>
      <c r="T993" s="62">
        <v>1.8469584921400206</v>
      </c>
      <c r="U993" s="62">
        <v>0</v>
      </c>
      <c r="V993" s="62">
        <v>0.14422535211267609</v>
      </c>
      <c r="X993">
        <v>980</v>
      </c>
      <c r="Y993" s="65">
        <v>1.7402741128187709</v>
      </c>
      <c r="Z993" s="62">
        <v>1.5599924226779258</v>
      </c>
      <c r="AA993" s="62">
        <v>0</v>
      </c>
      <c r="AB993" s="62">
        <v>0.18028169014084511</v>
      </c>
      <c r="AD993">
        <v>980</v>
      </c>
      <c r="AE993" s="65">
        <v>1.4000874617203263</v>
      </c>
      <c r="AF993" s="62">
        <v>1.1957682128940352</v>
      </c>
      <c r="AG993" s="62">
        <v>0</v>
      </c>
      <c r="AH993" s="62">
        <v>0.2043192488262911</v>
      </c>
    </row>
    <row r="994" spans="5:34" x14ac:dyDescent="0.2">
      <c r="E994" s="76">
        <v>2</v>
      </c>
      <c r="F994" s="76">
        <v>10</v>
      </c>
      <c r="G994">
        <v>981</v>
      </c>
      <c r="H994">
        <v>21</v>
      </c>
      <c r="I994">
        <v>2</v>
      </c>
      <c r="J994" t="s">
        <v>24</v>
      </c>
      <c r="K994" t="s">
        <v>45</v>
      </c>
      <c r="L994" s="61">
        <v>981</v>
      </c>
      <c r="M994" s="53">
        <v>1.7966749670871887</v>
      </c>
      <c r="N994" s="63">
        <v>1.7351726196693482</v>
      </c>
      <c r="O994" s="63">
        <v>0</v>
      </c>
      <c r="P994" s="63">
        <v>6.1502347417840372E-2</v>
      </c>
      <c r="R994">
        <v>981</v>
      </c>
      <c r="S994" s="65">
        <v>1.6547223231749089</v>
      </c>
      <c r="T994" s="62">
        <v>1.5809195062735004</v>
      </c>
      <c r="U994" s="62">
        <v>0</v>
      </c>
      <c r="V994" s="62">
        <v>7.3802816901408469E-2</v>
      </c>
      <c r="X994">
        <v>981</v>
      </c>
      <c r="Y994" s="65">
        <v>1.4417933573064894</v>
      </c>
      <c r="Z994" s="62">
        <v>1.3495398361797288</v>
      </c>
      <c r="AA994" s="62">
        <v>0</v>
      </c>
      <c r="AB994" s="62">
        <v>9.2253521126760579E-2</v>
      </c>
      <c r="AD994">
        <v>981</v>
      </c>
      <c r="AE994" s="65">
        <v>1.1628349901535828</v>
      </c>
      <c r="AF994" s="62">
        <v>1.0582809995432543</v>
      </c>
      <c r="AG994" s="62">
        <v>0</v>
      </c>
      <c r="AH994" s="62">
        <v>0.10455399061032865</v>
      </c>
    </row>
    <row r="995" spans="5:34" x14ac:dyDescent="0.2">
      <c r="E995" s="76">
        <v>2</v>
      </c>
      <c r="F995" s="76">
        <v>10</v>
      </c>
      <c r="G995">
        <v>982</v>
      </c>
      <c r="H995">
        <v>22</v>
      </c>
      <c r="I995">
        <v>2</v>
      </c>
      <c r="J995" t="s">
        <v>24</v>
      </c>
      <c r="K995" t="s">
        <v>46</v>
      </c>
      <c r="L995" s="61">
        <v>982</v>
      </c>
      <c r="M995" s="53">
        <v>1.7203682146242039</v>
      </c>
      <c r="N995" s="63">
        <v>1.6980677451406359</v>
      </c>
      <c r="O995" s="63">
        <v>0</v>
      </c>
      <c r="P995" s="63">
        <v>2.2300469483568074E-2</v>
      </c>
      <c r="R995">
        <v>982</v>
      </c>
      <c r="S995" s="65">
        <v>1.6695045809003732</v>
      </c>
      <c r="T995" s="62">
        <v>1.6427440175200916</v>
      </c>
      <c r="U995" s="62">
        <v>0</v>
      </c>
      <c r="V995" s="62">
        <v>2.6760563380281696E-2</v>
      </c>
      <c r="X995">
        <v>982</v>
      </c>
      <c r="Y995" s="65">
        <v>1.5932091303146272</v>
      </c>
      <c r="Z995" s="62">
        <v>1.5597584260892752</v>
      </c>
      <c r="AA995" s="62">
        <v>0</v>
      </c>
      <c r="AB995" s="62">
        <v>3.3450704225352117E-2</v>
      </c>
      <c r="AD995">
        <v>982</v>
      </c>
      <c r="AE995" s="65">
        <v>1.521516549280695</v>
      </c>
      <c r="AF995" s="62">
        <v>1.4836057511586294</v>
      </c>
      <c r="AG995" s="62">
        <v>0</v>
      </c>
      <c r="AH995" s="62">
        <v>3.7910798122065728E-2</v>
      </c>
    </row>
    <row r="996" spans="5:34" x14ac:dyDescent="0.2">
      <c r="E996" s="76">
        <v>2</v>
      </c>
      <c r="F996" s="76">
        <v>10</v>
      </c>
      <c r="G996">
        <v>983</v>
      </c>
      <c r="H996">
        <v>23</v>
      </c>
      <c r="I996">
        <v>2</v>
      </c>
      <c r="J996" t="s">
        <v>24</v>
      </c>
      <c r="K996" t="s">
        <v>47</v>
      </c>
      <c r="L996" s="61">
        <v>983</v>
      </c>
      <c r="M996" s="53">
        <v>1.6263727609739711</v>
      </c>
      <c r="N996" s="63">
        <v>1.5845887234152856</v>
      </c>
      <c r="O996" s="63">
        <v>0</v>
      </c>
      <c r="P996" s="63">
        <v>4.1784037558685441E-2</v>
      </c>
      <c r="R996">
        <v>983</v>
      </c>
      <c r="S996" s="65">
        <v>1.6580362559591106</v>
      </c>
      <c r="T996" s="62">
        <v>1.607895410888688</v>
      </c>
      <c r="U996" s="62">
        <v>0</v>
      </c>
      <c r="V996" s="62">
        <v>5.0140845070422546E-2</v>
      </c>
      <c r="X996">
        <v>983</v>
      </c>
      <c r="Y996" s="65">
        <v>1.7055314984368195</v>
      </c>
      <c r="Z996" s="62">
        <v>1.6428554420987913</v>
      </c>
      <c r="AA996" s="62">
        <v>0</v>
      </c>
      <c r="AB996" s="62">
        <v>6.2676056338028169E-2</v>
      </c>
      <c r="AD996">
        <v>983</v>
      </c>
      <c r="AE996" s="65">
        <v>1.806494721309285</v>
      </c>
      <c r="AF996" s="62">
        <v>1.7354618574595198</v>
      </c>
      <c r="AG996" s="62">
        <v>0</v>
      </c>
      <c r="AH996" s="62">
        <v>7.103286384976526E-2</v>
      </c>
    </row>
    <row r="997" spans="5:34" x14ac:dyDescent="0.2">
      <c r="E997" s="76">
        <v>2</v>
      </c>
      <c r="F997" s="76">
        <v>10</v>
      </c>
      <c r="G997">
        <v>984</v>
      </c>
      <c r="H997">
        <v>24</v>
      </c>
      <c r="I997">
        <v>2</v>
      </c>
      <c r="J997" t="s">
        <v>24</v>
      </c>
      <c r="K997" t="s">
        <v>48</v>
      </c>
      <c r="L997" s="61">
        <v>984</v>
      </c>
      <c r="M997" s="53">
        <v>1.3467771336605667</v>
      </c>
      <c r="N997" s="63">
        <v>1.3106268989187826</v>
      </c>
      <c r="O997" s="63">
        <v>0</v>
      </c>
      <c r="P997" s="63">
        <v>3.615023474178404E-2</v>
      </c>
      <c r="R997">
        <v>984</v>
      </c>
      <c r="S997" s="65">
        <v>1.4164512715818263</v>
      </c>
      <c r="T997" s="62">
        <v>1.3730709898916853</v>
      </c>
      <c r="U997" s="62">
        <v>0</v>
      </c>
      <c r="V997" s="62">
        <v>4.3380281690140854E-2</v>
      </c>
      <c r="X997">
        <v>984</v>
      </c>
      <c r="Y997" s="65">
        <v>1.5209624784637155</v>
      </c>
      <c r="Z997" s="62">
        <v>1.4667371263510394</v>
      </c>
      <c r="AA997" s="62">
        <v>0</v>
      </c>
      <c r="AB997" s="62">
        <v>5.422535211267606E-2</v>
      </c>
      <c r="AD997">
        <v>984</v>
      </c>
      <c r="AE997" s="65">
        <v>1.6990737477718014</v>
      </c>
      <c r="AF997" s="62">
        <v>1.6376183487107685</v>
      </c>
      <c r="AG997" s="62">
        <v>0</v>
      </c>
      <c r="AH997" s="62">
        <v>6.1455399061032867E-2</v>
      </c>
    </row>
    <row r="998" spans="5:34" x14ac:dyDescent="0.2">
      <c r="E998" s="76">
        <v>2</v>
      </c>
      <c r="F998" s="76">
        <v>11</v>
      </c>
      <c r="G998">
        <v>985</v>
      </c>
      <c r="H998">
        <v>1</v>
      </c>
      <c r="I998">
        <v>3</v>
      </c>
      <c r="J998" t="s">
        <v>24</v>
      </c>
      <c r="K998" t="s">
        <v>25</v>
      </c>
      <c r="L998" s="61">
        <v>985</v>
      </c>
      <c r="M998" s="53">
        <v>0.9694153387637332</v>
      </c>
      <c r="N998" s="63">
        <v>0.9694153387637332</v>
      </c>
      <c r="O998" s="63">
        <v>0</v>
      </c>
      <c r="P998" s="63">
        <v>0</v>
      </c>
      <c r="R998">
        <v>985</v>
      </c>
      <c r="S998" s="65">
        <v>1.018184812054175</v>
      </c>
      <c r="T998" s="62">
        <v>1.018184812054175</v>
      </c>
      <c r="U998" s="62">
        <v>0</v>
      </c>
      <c r="V998" s="62">
        <v>0</v>
      </c>
      <c r="X998">
        <v>985</v>
      </c>
      <c r="Y998" s="65">
        <v>1.0913390219898378</v>
      </c>
      <c r="Z998" s="62">
        <v>1.0913390219898378</v>
      </c>
      <c r="AA998" s="62">
        <v>0</v>
      </c>
      <c r="AB998" s="62">
        <v>0</v>
      </c>
      <c r="AD998">
        <v>985</v>
      </c>
      <c r="AE998" s="65">
        <v>1.2233727488811643</v>
      </c>
      <c r="AF998" s="62">
        <v>1.2233727488811643</v>
      </c>
      <c r="AG998" s="62">
        <v>0</v>
      </c>
      <c r="AH998" s="62">
        <v>0</v>
      </c>
    </row>
    <row r="999" spans="5:34" x14ac:dyDescent="0.2">
      <c r="E999" s="76">
        <v>2</v>
      </c>
      <c r="F999" s="76">
        <v>11</v>
      </c>
      <c r="G999">
        <v>986</v>
      </c>
      <c r="H999">
        <v>2</v>
      </c>
      <c r="I999">
        <v>3</v>
      </c>
      <c r="J999" t="s">
        <v>24</v>
      </c>
      <c r="K999" t="s">
        <v>26</v>
      </c>
      <c r="L999" s="61">
        <v>986</v>
      </c>
      <c r="M999" s="53">
        <v>0.74967521469852327</v>
      </c>
      <c r="N999" s="63">
        <v>0.74967521469852327</v>
      </c>
      <c r="O999" s="63">
        <v>0</v>
      </c>
      <c r="P999" s="63">
        <v>0</v>
      </c>
      <c r="R999">
        <v>986</v>
      </c>
      <c r="S999" s="65">
        <v>0.81423135271498515</v>
      </c>
      <c r="T999" s="62">
        <v>0.81423135271498515</v>
      </c>
      <c r="U999" s="62">
        <v>0</v>
      </c>
      <c r="V999" s="62">
        <v>0</v>
      </c>
      <c r="X999">
        <v>986</v>
      </c>
      <c r="Y999" s="65">
        <v>0.91106555973967829</v>
      </c>
      <c r="Z999" s="62">
        <v>0.91106555973967829</v>
      </c>
      <c r="AA999" s="62">
        <v>0</v>
      </c>
      <c r="AB999" s="62">
        <v>0</v>
      </c>
      <c r="AD999">
        <v>986</v>
      </c>
      <c r="AE999" s="65">
        <v>1.071798051057175</v>
      </c>
      <c r="AF999" s="62">
        <v>1.071798051057175</v>
      </c>
      <c r="AG999" s="62">
        <v>0</v>
      </c>
      <c r="AH999" s="62">
        <v>0</v>
      </c>
    </row>
    <row r="1000" spans="5:34" x14ac:dyDescent="0.2">
      <c r="E1000" s="76">
        <v>2</v>
      </c>
      <c r="F1000" s="76">
        <v>11</v>
      </c>
      <c r="G1000">
        <v>987</v>
      </c>
      <c r="H1000">
        <v>3</v>
      </c>
      <c r="I1000">
        <v>3</v>
      </c>
      <c r="J1000" t="s">
        <v>24</v>
      </c>
      <c r="K1000" t="s">
        <v>27</v>
      </c>
      <c r="L1000" s="61">
        <v>987</v>
      </c>
      <c r="M1000" s="53">
        <v>0.56442754353457991</v>
      </c>
      <c r="N1000" s="63">
        <v>0.56442754353457991</v>
      </c>
      <c r="O1000" s="63">
        <v>0</v>
      </c>
      <c r="P1000" s="63">
        <v>0</v>
      </c>
      <c r="R1000">
        <v>987</v>
      </c>
      <c r="S1000" s="65">
        <v>0.62423807143644272</v>
      </c>
      <c r="T1000" s="62">
        <v>0.62423807143644272</v>
      </c>
      <c r="U1000" s="62">
        <v>0</v>
      </c>
      <c r="V1000" s="62">
        <v>0</v>
      </c>
      <c r="X1000">
        <v>987</v>
      </c>
      <c r="Y1000" s="65">
        <v>0.71395386328923705</v>
      </c>
      <c r="Z1000" s="62">
        <v>0.71395386328923705</v>
      </c>
      <c r="AA1000" s="62">
        <v>0</v>
      </c>
      <c r="AB1000" s="62">
        <v>0</v>
      </c>
      <c r="AD1000">
        <v>987</v>
      </c>
      <c r="AE1000" s="65">
        <v>0.85944600432579465</v>
      </c>
      <c r="AF1000" s="62">
        <v>0.85944600432579465</v>
      </c>
      <c r="AG1000" s="62">
        <v>0</v>
      </c>
      <c r="AH1000" s="62">
        <v>0</v>
      </c>
    </row>
    <row r="1001" spans="5:34" x14ac:dyDescent="0.2">
      <c r="E1001" s="76">
        <v>2</v>
      </c>
      <c r="F1001" s="76">
        <v>11</v>
      </c>
      <c r="G1001">
        <v>988</v>
      </c>
      <c r="H1001">
        <v>4</v>
      </c>
      <c r="I1001">
        <v>3</v>
      </c>
      <c r="J1001" t="s">
        <v>24</v>
      </c>
      <c r="K1001" t="s">
        <v>28</v>
      </c>
      <c r="L1001" s="61">
        <v>988</v>
      </c>
      <c r="M1001" s="53">
        <v>0.62197588065407872</v>
      </c>
      <c r="N1001" s="63">
        <v>0.62197588065407872</v>
      </c>
      <c r="O1001" s="63">
        <v>0</v>
      </c>
      <c r="P1001" s="63">
        <v>0</v>
      </c>
      <c r="R1001">
        <v>988</v>
      </c>
      <c r="S1001" s="65">
        <v>0.62675087283184072</v>
      </c>
      <c r="T1001" s="62">
        <v>0.62675087283184072</v>
      </c>
      <c r="U1001" s="62">
        <v>0</v>
      </c>
      <c r="V1001" s="62">
        <v>0</v>
      </c>
      <c r="X1001">
        <v>988</v>
      </c>
      <c r="Y1001" s="65">
        <v>0.63391336109848384</v>
      </c>
      <c r="Z1001" s="62">
        <v>0.63391336109848384</v>
      </c>
      <c r="AA1001" s="62">
        <v>0</v>
      </c>
      <c r="AB1001" s="62">
        <v>0</v>
      </c>
      <c r="AD1001">
        <v>988</v>
      </c>
      <c r="AE1001" s="65">
        <v>0.66071073560922933</v>
      </c>
      <c r="AF1001" s="62">
        <v>0.66071073560922933</v>
      </c>
      <c r="AG1001" s="62">
        <v>0</v>
      </c>
      <c r="AH1001" s="62">
        <v>0</v>
      </c>
    </row>
    <row r="1002" spans="5:34" x14ac:dyDescent="0.2">
      <c r="E1002" s="76">
        <v>2</v>
      </c>
      <c r="F1002" s="76">
        <v>11</v>
      </c>
      <c r="G1002">
        <v>989</v>
      </c>
      <c r="H1002">
        <v>5</v>
      </c>
      <c r="I1002">
        <v>3</v>
      </c>
      <c r="J1002" t="s">
        <v>24</v>
      </c>
      <c r="K1002" t="s">
        <v>29</v>
      </c>
      <c r="L1002" s="61">
        <v>989</v>
      </c>
      <c r="M1002" s="53">
        <v>0.51249830924176831</v>
      </c>
      <c r="N1002" s="63">
        <v>0.51249830924176831</v>
      </c>
      <c r="O1002" s="63">
        <v>0</v>
      </c>
      <c r="P1002" s="63">
        <v>0</v>
      </c>
      <c r="R1002">
        <v>989</v>
      </c>
      <c r="S1002" s="65">
        <v>0.49234052239900628</v>
      </c>
      <c r="T1002" s="62">
        <v>0.49234052239900628</v>
      </c>
      <c r="U1002" s="62">
        <v>0</v>
      </c>
      <c r="V1002" s="62">
        <v>0</v>
      </c>
      <c r="X1002">
        <v>989</v>
      </c>
      <c r="Y1002" s="65">
        <v>0.46210384213486327</v>
      </c>
      <c r="Z1002" s="62">
        <v>0.46210384213486327</v>
      </c>
      <c r="AA1002" s="62">
        <v>0</v>
      </c>
      <c r="AB1002" s="62">
        <v>0</v>
      </c>
      <c r="AD1002">
        <v>989</v>
      </c>
      <c r="AE1002" s="65">
        <v>0.43156178953729796</v>
      </c>
      <c r="AF1002" s="62">
        <v>0.43156178953729796</v>
      </c>
      <c r="AG1002" s="62">
        <v>0</v>
      </c>
      <c r="AH1002" s="62">
        <v>0</v>
      </c>
    </row>
    <row r="1003" spans="5:34" x14ac:dyDescent="0.2">
      <c r="E1003" s="76">
        <v>2</v>
      </c>
      <c r="F1003" s="76">
        <v>11</v>
      </c>
      <c r="G1003">
        <v>990</v>
      </c>
      <c r="H1003">
        <v>6</v>
      </c>
      <c r="I1003">
        <v>3</v>
      </c>
      <c r="J1003" t="s">
        <v>24</v>
      </c>
      <c r="K1003" t="s">
        <v>30</v>
      </c>
      <c r="L1003" s="61">
        <v>990</v>
      </c>
      <c r="M1003" s="53">
        <v>0.378419070572522</v>
      </c>
      <c r="N1003" s="63">
        <v>0.378419070572522</v>
      </c>
      <c r="O1003" s="63">
        <v>0</v>
      </c>
      <c r="P1003" s="63">
        <v>0</v>
      </c>
      <c r="R1003">
        <v>990</v>
      </c>
      <c r="S1003" s="65">
        <v>0.34932685385829176</v>
      </c>
      <c r="T1003" s="62">
        <v>0.34932685385829176</v>
      </c>
      <c r="U1003" s="62">
        <v>0</v>
      </c>
      <c r="V1003" s="62">
        <v>0</v>
      </c>
      <c r="X1003">
        <v>990</v>
      </c>
      <c r="Y1003" s="65">
        <v>0.30568852878694641</v>
      </c>
      <c r="Z1003" s="62">
        <v>0.30568852878694641</v>
      </c>
      <c r="AA1003" s="62">
        <v>0</v>
      </c>
      <c r="AB1003" s="62">
        <v>0</v>
      </c>
      <c r="AD1003">
        <v>990</v>
      </c>
      <c r="AE1003" s="65">
        <v>0.25210339939987819</v>
      </c>
      <c r="AF1003" s="62">
        <v>0.25210339939987819</v>
      </c>
      <c r="AG1003" s="62">
        <v>0</v>
      </c>
      <c r="AH1003" s="62">
        <v>0</v>
      </c>
    </row>
    <row r="1004" spans="5:34" x14ac:dyDescent="0.2">
      <c r="E1004" s="76">
        <v>2</v>
      </c>
      <c r="F1004" s="76">
        <v>11</v>
      </c>
      <c r="G1004">
        <v>991</v>
      </c>
      <c r="H1004">
        <v>7</v>
      </c>
      <c r="I1004">
        <v>3</v>
      </c>
      <c r="J1004" t="s">
        <v>24</v>
      </c>
      <c r="K1004" t="s">
        <v>31</v>
      </c>
      <c r="L1004" s="61">
        <v>991</v>
      </c>
      <c r="M1004" s="53">
        <v>0.2301937880420849</v>
      </c>
      <c r="N1004" s="63">
        <v>0.2273768866336342</v>
      </c>
      <c r="O1004" s="63">
        <v>0</v>
      </c>
      <c r="P1004" s="63">
        <v>2.8169014084507044E-3</v>
      </c>
      <c r="R1004">
        <v>991</v>
      </c>
      <c r="S1004" s="65">
        <v>0.20139571226134356</v>
      </c>
      <c r="T1004" s="62">
        <v>0.19801543057120272</v>
      </c>
      <c r="U1004" s="62">
        <v>0</v>
      </c>
      <c r="V1004" s="62">
        <v>3.3802816901408457E-3</v>
      </c>
      <c r="X1004">
        <v>991</v>
      </c>
      <c r="Y1004" s="65">
        <v>0.15819859859023153</v>
      </c>
      <c r="Z1004" s="62">
        <v>0.15397324647755548</v>
      </c>
      <c r="AA1004" s="62">
        <v>0</v>
      </c>
      <c r="AB1004" s="62">
        <v>4.2253521126760568E-3</v>
      </c>
      <c r="AD1004">
        <v>991</v>
      </c>
      <c r="AE1004" s="65">
        <v>0.10061397975223274</v>
      </c>
      <c r="AF1004" s="62">
        <v>9.5825247357866544E-2</v>
      </c>
      <c r="AG1004" s="62">
        <v>0</v>
      </c>
      <c r="AH1004" s="62">
        <v>4.7887323943661972E-3</v>
      </c>
    </row>
    <row r="1005" spans="5:34" x14ac:dyDescent="0.2">
      <c r="E1005" s="76">
        <v>2</v>
      </c>
      <c r="F1005" s="76">
        <v>11</v>
      </c>
      <c r="G1005">
        <v>992</v>
      </c>
      <c r="H1005">
        <v>8</v>
      </c>
      <c r="I1005">
        <v>3</v>
      </c>
      <c r="J1005" t="s">
        <v>24</v>
      </c>
      <c r="K1005" t="s">
        <v>32</v>
      </c>
      <c r="L1005" s="61">
        <v>992</v>
      </c>
      <c r="M1005" s="53">
        <v>0.22627726997740255</v>
      </c>
      <c r="N1005" s="63">
        <v>0.16878596945999791</v>
      </c>
      <c r="O1005" s="63">
        <v>5.7491300517404656E-2</v>
      </c>
      <c r="P1005" s="63">
        <v>0</v>
      </c>
      <c r="R1005">
        <v>992</v>
      </c>
      <c r="S1005" s="65">
        <v>0.22516150883293615</v>
      </c>
      <c r="T1005" s="62">
        <v>0.14467368810856962</v>
      </c>
      <c r="U1005" s="62">
        <v>8.0487820724366527E-2</v>
      </c>
      <c r="V1005" s="62">
        <v>0</v>
      </c>
      <c r="X1005">
        <v>992</v>
      </c>
      <c r="Y1005" s="65">
        <v>0.22348786711623653</v>
      </c>
      <c r="Z1005" s="62">
        <v>0.10850526608142723</v>
      </c>
      <c r="AA1005" s="62">
        <v>0.11498260103480931</v>
      </c>
      <c r="AB1005" s="62">
        <v>0</v>
      </c>
      <c r="AD1005">
        <v>992</v>
      </c>
      <c r="AE1005" s="65">
        <v>0.22700547487904421</v>
      </c>
      <c r="AF1005" s="62">
        <v>6.028070337857068E-2</v>
      </c>
      <c r="AG1005" s="62">
        <v>0.16672477150047352</v>
      </c>
      <c r="AH1005" s="62">
        <v>0</v>
      </c>
    </row>
    <row r="1006" spans="5:34" x14ac:dyDescent="0.2">
      <c r="E1006" s="76">
        <v>2</v>
      </c>
      <c r="F1006" s="76">
        <v>11</v>
      </c>
      <c r="G1006">
        <v>993</v>
      </c>
      <c r="H1006">
        <v>9</v>
      </c>
      <c r="I1006">
        <v>3</v>
      </c>
      <c r="J1006" t="s">
        <v>24</v>
      </c>
      <c r="K1006" t="s">
        <v>33</v>
      </c>
      <c r="L1006" s="61">
        <v>993</v>
      </c>
      <c r="M1006" s="53">
        <v>0.60921620498715323</v>
      </c>
      <c r="N1006" s="63">
        <v>0.19271800064199845</v>
      </c>
      <c r="O1006" s="63">
        <v>0.14372825129351163</v>
      </c>
      <c r="P1006" s="63">
        <v>0.2727699530516432</v>
      </c>
      <c r="R1006">
        <v>993</v>
      </c>
      <c r="S1006" s="65">
        <v>0.69685130947983165</v>
      </c>
      <c r="T1006" s="62">
        <v>0.1683078140069435</v>
      </c>
      <c r="U1006" s="62">
        <v>0.20121955181091628</v>
      </c>
      <c r="V1006" s="62">
        <v>0.32732394366197182</v>
      </c>
      <c r="X1006">
        <v>993</v>
      </c>
      <c r="Y1006" s="65">
        <v>0.82830396621884916</v>
      </c>
      <c r="Z1006" s="62">
        <v>0.13169253405436107</v>
      </c>
      <c r="AA1006" s="62">
        <v>0.28745650258702327</v>
      </c>
      <c r="AB1006" s="62">
        <v>0.4091549295774648</v>
      </c>
      <c r="AD1006">
        <v>993</v>
      </c>
      <c r="AE1006" s="65">
        <v>0.96396792272840237</v>
      </c>
      <c r="AF1006" s="62">
        <v>8.3447073789425216E-2</v>
      </c>
      <c r="AG1006" s="62">
        <v>0.41681192875118372</v>
      </c>
      <c r="AH1006" s="62">
        <v>0.46370892018779342</v>
      </c>
    </row>
    <row r="1007" spans="5:34" x14ac:dyDescent="0.2">
      <c r="E1007" s="76">
        <v>2</v>
      </c>
      <c r="F1007" s="76">
        <v>11</v>
      </c>
      <c r="G1007">
        <v>994</v>
      </c>
      <c r="H1007">
        <v>10</v>
      </c>
      <c r="I1007">
        <v>3</v>
      </c>
      <c r="J1007" t="s">
        <v>24</v>
      </c>
      <c r="K1007" t="s">
        <v>34</v>
      </c>
      <c r="L1007" s="61">
        <v>994</v>
      </c>
      <c r="M1007" s="53">
        <v>0.64609760046419196</v>
      </c>
      <c r="N1007" s="63">
        <v>0.20228672045071688</v>
      </c>
      <c r="O1007" s="63">
        <v>0.24146346217309952</v>
      </c>
      <c r="P1007" s="63">
        <v>0.20234741784037558</v>
      </c>
      <c r="R1007">
        <v>994</v>
      </c>
      <c r="S1007" s="65">
        <v>0.76985914754898577</v>
      </c>
      <c r="T1007" s="62">
        <v>0.18899339909819574</v>
      </c>
      <c r="U1007" s="62">
        <v>0.3380488470423394</v>
      </c>
      <c r="V1007" s="62">
        <v>0.24281690140845075</v>
      </c>
      <c r="X1007">
        <v>994</v>
      </c>
      <c r="Y1007" s="65">
        <v>0.95550146817617643</v>
      </c>
      <c r="Z1007" s="62">
        <v>0.16905341706941401</v>
      </c>
      <c r="AA1007" s="62">
        <v>0.48292692434619905</v>
      </c>
      <c r="AB1007" s="62">
        <v>0.30352112676056336</v>
      </c>
      <c r="AD1007">
        <v>994</v>
      </c>
      <c r="AE1007" s="65">
        <v>1.1895759900208693</v>
      </c>
      <c r="AF1007" s="62">
        <v>0.14534133939024196</v>
      </c>
      <c r="AG1007" s="62">
        <v>0.70024404030198872</v>
      </c>
      <c r="AH1007" s="62">
        <v>0.34399061032863854</v>
      </c>
    </row>
    <row r="1008" spans="5:34" x14ac:dyDescent="0.2">
      <c r="E1008" s="76">
        <v>2</v>
      </c>
      <c r="F1008" s="76">
        <v>11</v>
      </c>
      <c r="G1008">
        <v>995</v>
      </c>
      <c r="H1008">
        <v>11</v>
      </c>
      <c r="I1008">
        <v>3</v>
      </c>
      <c r="J1008" t="s">
        <v>24</v>
      </c>
      <c r="K1008" t="s">
        <v>35</v>
      </c>
      <c r="L1008" s="61">
        <v>995</v>
      </c>
      <c r="M1008" s="53">
        <v>0.61546954195858039</v>
      </c>
      <c r="N1008" s="63">
        <v>0.25858150091703358</v>
      </c>
      <c r="O1008" s="63">
        <v>0.23571433212135903</v>
      </c>
      <c r="P1008" s="63">
        <v>0.12117370892018779</v>
      </c>
      <c r="R1008">
        <v>995</v>
      </c>
      <c r="S1008" s="65">
        <v>0.71889649637105635</v>
      </c>
      <c r="T1008" s="62">
        <v>0.24348798069692826</v>
      </c>
      <c r="U1008" s="62">
        <v>0.3300000649699027</v>
      </c>
      <c r="V1008" s="62">
        <v>0.14540845070422537</v>
      </c>
      <c r="X1008">
        <v>995</v>
      </c>
      <c r="Y1008" s="65">
        <v>0.87403692798977006</v>
      </c>
      <c r="Z1008" s="62">
        <v>0.22084770036677032</v>
      </c>
      <c r="AA1008" s="62">
        <v>0.47142866424271807</v>
      </c>
      <c r="AB1008" s="62">
        <v>0.18176056338028168</v>
      </c>
      <c r="AD1008">
        <v>995</v>
      </c>
      <c r="AE1008" s="65">
        <v>1.0842519192790385</v>
      </c>
      <c r="AF1008" s="62">
        <v>0.19468505096277799</v>
      </c>
      <c r="AG1008" s="62">
        <v>0.68357156315194123</v>
      </c>
      <c r="AH1008" s="62">
        <v>0.20599530516431924</v>
      </c>
    </row>
    <row r="1009" spans="5:34" x14ac:dyDescent="0.2">
      <c r="E1009" s="76">
        <v>2</v>
      </c>
      <c r="F1009" s="76">
        <v>11</v>
      </c>
      <c r="G1009">
        <v>996</v>
      </c>
      <c r="H1009">
        <v>12</v>
      </c>
      <c r="I1009">
        <v>3</v>
      </c>
      <c r="J1009" t="s">
        <v>24</v>
      </c>
      <c r="K1009" t="s">
        <v>36</v>
      </c>
      <c r="L1009" s="61">
        <v>996</v>
      </c>
      <c r="M1009" s="53">
        <v>0.68909483476539191</v>
      </c>
      <c r="N1009" s="63">
        <v>0.33831107405824834</v>
      </c>
      <c r="O1009" s="63">
        <v>0.17247390155221393</v>
      </c>
      <c r="P1009" s="63">
        <v>0.17830985915492958</v>
      </c>
      <c r="R1009">
        <v>996</v>
      </c>
      <c r="S1009" s="65">
        <v>0.77662577691839052</v>
      </c>
      <c r="T1009" s="62">
        <v>0.32119048375937542</v>
      </c>
      <c r="U1009" s="62">
        <v>0.24146346217309952</v>
      </c>
      <c r="V1009" s="62">
        <v>0.21397183098591552</v>
      </c>
      <c r="X1009">
        <v>996</v>
      </c>
      <c r="Y1009" s="65">
        <v>0.90792219014788822</v>
      </c>
      <c r="Z1009" s="62">
        <v>0.29550959831106594</v>
      </c>
      <c r="AA1009" s="62">
        <v>0.34494780310442785</v>
      </c>
      <c r="AB1009" s="62">
        <v>0.26746478873239438</v>
      </c>
      <c r="AD1009">
        <v>996</v>
      </c>
      <c r="AE1009" s="65">
        <v>1.0703186228298613</v>
      </c>
      <c r="AF1009" s="62">
        <v>0.26701754776506054</v>
      </c>
      <c r="AG1009" s="62">
        <v>0.50017431450142047</v>
      </c>
      <c r="AH1009" s="62">
        <v>0.30312676056338028</v>
      </c>
    </row>
    <row r="1010" spans="5:34" x14ac:dyDescent="0.2">
      <c r="E1010" s="76">
        <v>2</v>
      </c>
      <c r="F1010" s="76">
        <v>11</v>
      </c>
      <c r="G1010">
        <v>997</v>
      </c>
      <c r="H1010">
        <v>13</v>
      </c>
      <c r="I1010">
        <v>3</v>
      </c>
      <c r="J1010" t="s">
        <v>24</v>
      </c>
      <c r="K1010" t="s">
        <v>37</v>
      </c>
      <c r="L1010" s="61">
        <v>997</v>
      </c>
      <c r="M1010" s="53">
        <v>0.72128449624348867</v>
      </c>
      <c r="N1010" s="63">
        <v>0.45489344450445401</v>
      </c>
      <c r="O1010" s="63">
        <v>0.11498260103480931</v>
      </c>
      <c r="P1010" s="63">
        <v>0.15140845070422534</v>
      </c>
      <c r="R1010">
        <v>997</v>
      </c>
      <c r="S1010" s="65">
        <v>0.76378401214992664</v>
      </c>
      <c r="T1010" s="62">
        <v>0.42111822985612313</v>
      </c>
      <c r="U1010" s="62">
        <v>0.16097564144873305</v>
      </c>
      <c r="V1010" s="62">
        <v>0.18169014084507043</v>
      </c>
      <c r="X1010">
        <v>997</v>
      </c>
      <c r="Y1010" s="65">
        <v>0.82753328600958342</v>
      </c>
      <c r="Z1010" s="62">
        <v>0.37045540788362674</v>
      </c>
      <c r="AA1010" s="62">
        <v>0.22996520206961862</v>
      </c>
      <c r="AB1010" s="62">
        <v>0.227112676056338</v>
      </c>
      <c r="AD1010">
        <v>997</v>
      </c>
      <c r="AE1010" s="65">
        <v>0.89949801783683569</v>
      </c>
      <c r="AF1010" s="62">
        <v>0.30865410863870546</v>
      </c>
      <c r="AG1010" s="62">
        <v>0.33344954300094704</v>
      </c>
      <c r="AH1010" s="62">
        <v>0.25739436619718309</v>
      </c>
    </row>
    <row r="1011" spans="5:34" x14ac:dyDescent="0.2">
      <c r="E1011" s="76">
        <v>2</v>
      </c>
      <c r="F1011" s="76">
        <v>11</v>
      </c>
      <c r="G1011">
        <v>998</v>
      </c>
      <c r="H1011">
        <v>14</v>
      </c>
      <c r="I1011">
        <v>3</v>
      </c>
      <c r="J1011" t="s">
        <v>24</v>
      </c>
      <c r="K1011" t="s">
        <v>38</v>
      </c>
      <c r="L1011" s="61">
        <v>998</v>
      </c>
      <c r="M1011" s="53">
        <v>0.88948494530505906</v>
      </c>
      <c r="N1011" s="63">
        <v>0.623328635350062</v>
      </c>
      <c r="O1011" s="63">
        <v>0.11498260103480931</v>
      </c>
      <c r="P1011" s="63">
        <v>0.15117370892018778</v>
      </c>
      <c r="R1011">
        <v>998</v>
      </c>
      <c r="S1011" s="65">
        <v>0.92348012430289839</v>
      </c>
      <c r="T1011" s="62">
        <v>0.58109603214993988</v>
      </c>
      <c r="U1011" s="62">
        <v>0.16097564144873305</v>
      </c>
      <c r="V1011" s="62">
        <v>0.1814084507042254</v>
      </c>
      <c r="X1011">
        <v>998</v>
      </c>
      <c r="Y1011" s="65">
        <v>0.97447289279965699</v>
      </c>
      <c r="Z1011" s="62">
        <v>0.51774712734975659</v>
      </c>
      <c r="AA1011" s="62">
        <v>0.22996520206961862</v>
      </c>
      <c r="AB1011" s="62">
        <v>0.22676056338028169</v>
      </c>
      <c r="AD1011">
        <v>998</v>
      </c>
      <c r="AE1011" s="65">
        <v>1.0323504641923891</v>
      </c>
      <c r="AF1011" s="62">
        <v>0.44190561602712275</v>
      </c>
      <c r="AG1011" s="62">
        <v>0.33344954300094704</v>
      </c>
      <c r="AH1011" s="62">
        <v>0.25699530516431923</v>
      </c>
    </row>
    <row r="1012" spans="5:34" x14ac:dyDescent="0.2">
      <c r="E1012" s="76">
        <v>2</v>
      </c>
      <c r="F1012" s="76">
        <v>11</v>
      </c>
      <c r="G1012">
        <v>999</v>
      </c>
      <c r="H1012">
        <v>15</v>
      </c>
      <c r="I1012">
        <v>3</v>
      </c>
      <c r="J1012" t="s">
        <v>24</v>
      </c>
      <c r="K1012" t="s">
        <v>39</v>
      </c>
      <c r="L1012" s="61">
        <v>999</v>
      </c>
      <c r="M1012" s="53">
        <v>1.1241195155391728</v>
      </c>
      <c r="N1012" s="63">
        <v>0.72004627649057085</v>
      </c>
      <c r="O1012" s="63">
        <v>9.7735210879587905E-2</v>
      </c>
      <c r="P1012" s="63">
        <v>0.30633802816901406</v>
      </c>
      <c r="R1012">
        <v>999</v>
      </c>
      <c r="S1012" s="65">
        <v>1.1996413595854927</v>
      </c>
      <c r="T1012" s="62">
        <v>0.69520643055125264</v>
      </c>
      <c r="U1012" s="62">
        <v>0.13682929523142309</v>
      </c>
      <c r="V1012" s="62">
        <v>0.36760563380281691</v>
      </c>
      <c r="X1012">
        <v>999</v>
      </c>
      <c r="Y1012" s="65">
        <v>1.3129241256549726</v>
      </c>
      <c r="Z1012" s="62">
        <v>0.65794666164227567</v>
      </c>
      <c r="AA1012" s="62">
        <v>0.19547042175917581</v>
      </c>
      <c r="AB1012" s="62">
        <v>0.45950704225352113</v>
      </c>
      <c r="AD1012">
        <v>999</v>
      </c>
      <c r="AE1012" s="65">
        <v>1.4268465543311195</v>
      </c>
      <c r="AF1012" s="62">
        <v>0.62263979489299059</v>
      </c>
      <c r="AG1012" s="62">
        <v>0.28343211155080494</v>
      </c>
      <c r="AH1012" s="62">
        <v>0.52077464788732397</v>
      </c>
    </row>
    <row r="1013" spans="5:34" x14ac:dyDescent="0.2">
      <c r="E1013" s="76">
        <v>2</v>
      </c>
      <c r="F1013" s="76">
        <v>11</v>
      </c>
      <c r="G1013">
        <v>1000</v>
      </c>
      <c r="H1013">
        <v>16</v>
      </c>
      <c r="I1013">
        <v>3</v>
      </c>
      <c r="J1013" t="s">
        <v>24</v>
      </c>
      <c r="K1013" t="s">
        <v>40</v>
      </c>
      <c r="L1013" s="61">
        <v>1000</v>
      </c>
      <c r="M1013" s="53">
        <v>1.2049681863330073</v>
      </c>
      <c r="N1013" s="63">
        <v>0.87538564028048871</v>
      </c>
      <c r="O1013" s="63">
        <v>5.1742170465664185E-2</v>
      </c>
      <c r="P1013" s="63">
        <v>0.27784037558685443</v>
      </c>
      <c r="R1013">
        <v>1000</v>
      </c>
      <c r="S1013" s="65">
        <v>1.224839077071646</v>
      </c>
      <c r="T1013" s="62">
        <v>0.81899158771549063</v>
      </c>
      <c r="U1013" s="62">
        <v>7.2439038651929868E-2</v>
      </c>
      <c r="V1013" s="62">
        <v>0.33340845070422537</v>
      </c>
      <c r="X1013">
        <v>1000</v>
      </c>
      <c r="Y1013" s="65">
        <v>1.2546454131796039</v>
      </c>
      <c r="Z1013" s="62">
        <v>0.73440050886799368</v>
      </c>
      <c r="AA1013" s="62">
        <v>0.10348434093132837</v>
      </c>
      <c r="AB1013" s="62">
        <v>0.41676056338028167</v>
      </c>
      <c r="AD1013">
        <v>1000</v>
      </c>
      <c r="AE1013" s="65">
        <v>1.2566414226999056</v>
      </c>
      <c r="AF1013" s="62">
        <v>0.63426048985182693</v>
      </c>
      <c r="AG1013" s="62">
        <v>0.15005229435042614</v>
      </c>
      <c r="AH1013" s="62">
        <v>0.47232863849765261</v>
      </c>
    </row>
    <row r="1014" spans="5:34" x14ac:dyDescent="0.2">
      <c r="E1014" s="76">
        <v>2</v>
      </c>
      <c r="F1014" s="76">
        <v>11</v>
      </c>
      <c r="G1014">
        <v>1001</v>
      </c>
      <c r="H1014">
        <v>17</v>
      </c>
      <c r="I1014">
        <v>3</v>
      </c>
      <c r="J1014" t="s">
        <v>24</v>
      </c>
      <c r="K1014" t="s">
        <v>41</v>
      </c>
      <c r="L1014" s="61">
        <v>1001</v>
      </c>
      <c r="M1014" s="53">
        <v>1.4246321936102169</v>
      </c>
      <c r="N1014" s="63">
        <v>1.2624297081546232</v>
      </c>
      <c r="O1014" s="63">
        <v>1.149826010348093E-2</v>
      </c>
      <c r="P1014" s="63">
        <v>0.15070422535211267</v>
      </c>
      <c r="R1014">
        <v>1001</v>
      </c>
      <c r="S1014" s="65">
        <v>1.3570491494021346</v>
      </c>
      <c r="T1014" s="62">
        <v>1.160106514834726</v>
      </c>
      <c r="U1014" s="62">
        <v>1.6097564144873303E-2</v>
      </c>
      <c r="V1014" s="62">
        <v>0.18084507042253523</v>
      </c>
      <c r="X1014">
        <v>1001</v>
      </c>
      <c r="Y1014" s="65">
        <v>1.2556745830900118</v>
      </c>
      <c r="Z1014" s="62">
        <v>1.0066217248548808</v>
      </c>
      <c r="AA1014" s="62">
        <v>2.299652020696186E-2</v>
      </c>
      <c r="AB1014" s="62">
        <v>0.22605633802816899</v>
      </c>
      <c r="AD1014">
        <v>1001</v>
      </c>
      <c r="AE1014" s="65">
        <v>1.105890300743124</v>
      </c>
      <c r="AF1014" s="62">
        <v>0.81634816334443783</v>
      </c>
      <c r="AG1014" s="62">
        <v>3.3344954300094702E-2</v>
      </c>
      <c r="AH1014" s="62">
        <v>0.25619718309859152</v>
      </c>
    </row>
    <row r="1015" spans="5:34" x14ac:dyDescent="0.2">
      <c r="E1015" s="76">
        <v>2</v>
      </c>
      <c r="F1015" s="76">
        <v>11</v>
      </c>
      <c r="G1015">
        <v>1002</v>
      </c>
      <c r="H1015">
        <v>18</v>
      </c>
      <c r="I1015">
        <v>3</v>
      </c>
      <c r="J1015" t="s">
        <v>24</v>
      </c>
      <c r="K1015" t="s">
        <v>42</v>
      </c>
      <c r="L1015" s="61">
        <v>1002</v>
      </c>
      <c r="M1015" s="53">
        <v>2.1377003845429923</v>
      </c>
      <c r="N1015" s="63">
        <v>1.988029023040645</v>
      </c>
      <c r="O1015" s="63">
        <v>0</v>
      </c>
      <c r="P1015" s="63">
        <v>0.14967136150234742</v>
      </c>
      <c r="R1015">
        <v>1002</v>
      </c>
      <c r="S1015" s="65">
        <v>1.9616544185398475</v>
      </c>
      <c r="T1015" s="62">
        <v>1.7820487847370305</v>
      </c>
      <c r="U1015" s="62">
        <v>0</v>
      </c>
      <c r="V1015" s="62">
        <v>0.17960563380281694</v>
      </c>
      <c r="X1015">
        <v>1002</v>
      </c>
      <c r="Y1015" s="65">
        <v>1.6975854695351302</v>
      </c>
      <c r="Z1015" s="62">
        <v>1.4730784272816091</v>
      </c>
      <c r="AA1015" s="62">
        <v>0</v>
      </c>
      <c r="AB1015" s="62">
        <v>0.22450704225352114</v>
      </c>
      <c r="AD1015">
        <v>1002</v>
      </c>
      <c r="AE1015" s="65">
        <v>1.3299320903577221</v>
      </c>
      <c r="AF1015" s="62">
        <v>1.0754907758037313</v>
      </c>
      <c r="AG1015" s="62">
        <v>0</v>
      </c>
      <c r="AH1015" s="62">
        <v>0.25444131455399066</v>
      </c>
    </row>
    <row r="1016" spans="5:34" x14ac:dyDescent="0.2">
      <c r="E1016" s="76">
        <v>2</v>
      </c>
      <c r="F1016" s="76">
        <v>11</v>
      </c>
      <c r="G1016">
        <v>1003</v>
      </c>
      <c r="H1016">
        <v>19</v>
      </c>
      <c r="I1016">
        <v>3</v>
      </c>
      <c r="J1016" t="s">
        <v>24</v>
      </c>
      <c r="K1016" t="s">
        <v>43</v>
      </c>
      <c r="L1016" s="61">
        <v>1003</v>
      </c>
      <c r="M1016" s="53">
        <v>2.2546967812360474</v>
      </c>
      <c r="N1016" s="63">
        <v>2.101175654475484</v>
      </c>
      <c r="O1016" s="63">
        <v>0</v>
      </c>
      <c r="P1016" s="63">
        <v>0.15352112676056337</v>
      </c>
      <c r="R1016">
        <v>1003</v>
      </c>
      <c r="S1016" s="65">
        <v>2.0570150511662502</v>
      </c>
      <c r="T1016" s="62">
        <v>1.8727896990535742</v>
      </c>
      <c r="U1016" s="62">
        <v>0</v>
      </c>
      <c r="V1016" s="62">
        <v>0.1842253521126761</v>
      </c>
      <c r="X1016">
        <v>1003</v>
      </c>
      <c r="Y1016" s="65">
        <v>1.7604924560615551</v>
      </c>
      <c r="Z1016" s="62">
        <v>1.53021076592071</v>
      </c>
      <c r="AA1016" s="62">
        <v>0</v>
      </c>
      <c r="AB1016" s="62">
        <v>0.2302816901408451</v>
      </c>
      <c r="AD1016">
        <v>1003</v>
      </c>
      <c r="AE1016" s="65">
        <v>1.3476477696888514</v>
      </c>
      <c r="AF1016" s="62">
        <v>1.0866618541958937</v>
      </c>
      <c r="AG1016" s="62">
        <v>0</v>
      </c>
      <c r="AH1016" s="62">
        <v>0.26098591549295774</v>
      </c>
    </row>
    <row r="1017" spans="5:34" x14ac:dyDescent="0.2">
      <c r="E1017" s="76">
        <v>2</v>
      </c>
      <c r="F1017" s="76">
        <v>11</v>
      </c>
      <c r="G1017">
        <v>1004</v>
      </c>
      <c r="H1017">
        <v>20</v>
      </c>
      <c r="I1017">
        <v>3</v>
      </c>
      <c r="J1017" t="s">
        <v>24</v>
      </c>
      <c r="K1017" t="s">
        <v>44</v>
      </c>
      <c r="L1017" s="61">
        <v>1004</v>
      </c>
      <c r="M1017" s="53">
        <v>2.1584569985419808</v>
      </c>
      <c r="N1017" s="63">
        <v>2.0382692051147506</v>
      </c>
      <c r="O1017" s="63">
        <v>0</v>
      </c>
      <c r="P1017" s="63">
        <v>0.12018779342723004</v>
      </c>
      <c r="R1017">
        <v>1004</v>
      </c>
      <c r="S1017" s="65">
        <v>1.9911838442526968</v>
      </c>
      <c r="T1017" s="62">
        <v>1.8469584921400206</v>
      </c>
      <c r="U1017" s="62">
        <v>0</v>
      </c>
      <c r="V1017" s="62">
        <v>0.14422535211267609</v>
      </c>
      <c r="X1017">
        <v>1004</v>
      </c>
      <c r="Y1017" s="65">
        <v>1.7402741128187709</v>
      </c>
      <c r="Z1017" s="62">
        <v>1.5599924226779258</v>
      </c>
      <c r="AA1017" s="62">
        <v>0</v>
      </c>
      <c r="AB1017" s="62">
        <v>0.18028169014084511</v>
      </c>
      <c r="AD1017">
        <v>1004</v>
      </c>
      <c r="AE1017" s="65">
        <v>1.4000874617203263</v>
      </c>
      <c r="AF1017" s="62">
        <v>1.1957682128940352</v>
      </c>
      <c r="AG1017" s="62">
        <v>0</v>
      </c>
      <c r="AH1017" s="62">
        <v>0.2043192488262911</v>
      </c>
    </row>
    <row r="1018" spans="5:34" x14ac:dyDescent="0.2">
      <c r="E1018" s="76">
        <v>2</v>
      </c>
      <c r="F1018" s="76">
        <v>11</v>
      </c>
      <c r="G1018">
        <v>1005</v>
      </c>
      <c r="H1018">
        <v>21</v>
      </c>
      <c r="I1018">
        <v>3</v>
      </c>
      <c r="J1018" t="s">
        <v>24</v>
      </c>
      <c r="K1018" t="s">
        <v>45</v>
      </c>
      <c r="L1018" s="61">
        <v>1005</v>
      </c>
      <c r="M1018" s="53">
        <v>1.7966749670871887</v>
      </c>
      <c r="N1018" s="63">
        <v>1.7351726196693482</v>
      </c>
      <c r="O1018" s="63">
        <v>0</v>
      </c>
      <c r="P1018" s="63">
        <v>6.1502347417840372E-2</v>
      </c>
      <c r="R1018">
        <v>1005</v>
      </c>
      <c r="S1018" s="65">
        <v>1.6547223231749089</v>
      </c>
      <c r="T1018" s="62">
        <v>1.5809195062735004</v>
      </c>
      <c r="U1018" s="62">
        <v>0</v>
      </c>
      <c r="V1018" s="62">
        <v>7.3802816901408469E-2</v>
      </c>
      <c r="X1018">
        <v>1005</v>
      </c>
      <c r="Y1018" s="65">
        <v>1.4417933573064894</v>
      </c>
      <c r="Z1018" s="62">
        <v>1.3495398361797288</v>
      </c>
      <c r="AA1018" s="62">
        <v>0</v>
      </c>
      <c r="AB1018" s="62">
        <v>9.2253521126760579E-2</v>
      </c>
      <c r="AD1018">
        <v>1005</v>
      </c>
      <c r="AE1018" s="65">
        <v>1.1628349901535828</v>
      </c>
      <c r="AF1018" s="62">
        <v>1.0582809995432543</v>
      </c>
      <c r="AG1018" s="62">
        <v>0</v>
      </c>
      <c r="AH1018" s="62">
        <v>0.10455399061032865</v>
      </c>
    </row>
    <row r="1019" spans="5:34" x14ac:dyDescent="0.2">
      <c r="E1019" s="76">
        <v>2</v>
      </c>
      <c r="F1019" s="76">
        <v>11</v>
      </c>
      <c r="G1019">
        <v>1006</v>
      </c>
      <c r="H1019">
        <v>22</v>
      </c>
      <c r="I1019">
        <v>3</v>
      </c>
      <c r="J1019" t="s">
        <v>24</v>
      </c>
      <c r="K1019" t="s">
        <v>46</v>
      </c>
      <c r="L1019" s="61">
        <v>1006</v>
      </c>
      <c r="M1019" s="53">
        <v>1.7203682146242039</v>
      </c>
      <c r="N1019" s="63">
        <v>1.6980677451406359</v>
      </c>
      <c r="O1019" s="63">
        <v>0</v>
      </c>
      <c r="P1019" s="63">
        <v>2.2300469483568074E-2</v>
      </c>
      <c r="R1019">
        <v>1006</v>
      </c>
      <c r="S1019" s="65">
        <v>1.6695045809003732</v>
      </c>
      <c r="T1019" s="62">
        <v>1.6427440175200916</v>
      </c>
      <c r="U1019" s="62">
        <v>0</v>
      </c>
      <c r="V1019" s="62">
        <v>2.6760563380281696E-2</v>
      </c>
      <c r="X1019">
        <v>1006</v>
      </c>
      <c r="Y1019" s="65">
        <v>1.5932091303146272</v>
      </c>
      <c r="Z1019" s="62">
        <v>1.5597584260892752</v>
      </c>
      <c r="AA1019" s="62">
        <v>0</v>
      </c>
      <c r="AB1019" s="62">
        <v>3.3450704225352117E-2</v>
      </c>
      <c r="AD1019">
        <v>1006</v>
      </c>
      <c r="AE1019" s="65">
        <v>1.521516549280695</v>
      </c>
      <c r="AF1019" s="62">
        <v>1.4836057511586294</v>
      </c>
      <c r="AG1019" s="62">
        <v>0</v>
      </c>
      <c r="AH1019" s="62">
        <v>3.7910798122065728E-2</v>
      </c>
    </row>
    <row r="1020" spans="5:34" x14ac:dyDescent="0.2">
      <c r="E1020" s="76">
        <v>2</v>
      </c>
      <c r="F1020" s="76">
        <v>11</v>
      </c>
      <c r="G1020">
        <v>1007</v>
      </c>
      <c r="H1020">
        <v>23</v>
      </c>
      <c r="I1020">
        <v>3</v>
      </c>
      <c r="J1020" t="s">
        <v>24</v>
      </c>
      <c r="K1020" t="s">
        <v>47</v>
      </c>
      <c r="L1020" s="61">
        <v>1007</v>
      </c>
      <c r="M1020" s="53">
        <v>1.6263727609739711</v>
      </c>
      <c r="N1020" s="63">
        <v>1.5845887234152856</v>
      </c>
      <c r="O1020" s="63">
        <v>0</v>
      </c>
      <c r="P1020" s="63">
        <v>4.1784037558685441E-2</v>
      </c>
      <c r="R1020">
        <v>1007</v>
      </c>
      <c r="S1020" s="65">
        <v>1.6580362559591106</v>
      </c>
      <c r="T1020" s="62">
        <v>1.607895410888688</v>
      </c>
      <c r="U1020" s="62">
        <v>0</v>
      </c>
      <c r="V1020" s="62">
        <v>5.0140845070422546E-2</v>
      </c>
      <c r="X1020">
        <v>1007</v>
      </c>
      <c r="Y1020" s="65">
        <v>1.7055314984368195</v>
      </c>
      <c r="Z1020" s="62">
        <v>1.6428554420987913</v>
      </c>
      <c r="AA1020" s="62">
        <v>0</v>
      </c>
      <c r="AB1020" s="62">
        <v>6.2676056338028169E-2</v>
      </c>
      <c r="AD1020">
        <v>1007</v>
      </c>
      <c r="AE1020" s="65">
        <v>1.806494721309285</v>
      </c>
      <c r="AF1020" s="62">
        <v>1.7354618574595198</v>
      </c>
      <c r="AG1020" s="62">
        <v>0</v>
      </c>
      <c r="AH1020" s="62">
        <v>7.103286384976526E-2</v>
      </c>
    </row>
    <row r="1021" spans="5:34" x14ac:dyDescent="0.2">
      <c r="E1021" s="76">
        <v>2</v>
      </c>
      <c r="F1021" s="76">
        <v>11</v>
      </c>
      <c r="G1021">
        <v>1008</v>
      </c>
      <c r="H1021">
        <v>24</v>
      </c>
      <c r="I1021">
        <v>3</v>
      </c>
      <c r="J1021" t="s">
        <v>24</v>
      </c>
      <c r="K1021" t="s">
        <v>48</v>
      </c>
      <c r="L1021" s="61">
        <v>1008</v>
      </c>
      <c r="M1021" s="53">
        <v>1.3467771336605667</v>
      </c>
      <c r="N1021" s="63">
        <v>1.3106268989187826</v>
      </c>
      <c r="O1021" s="63">
        <v>0</v>
      </c>
      <c r="P1021" s="63">
        <v>3.615023474178404E-2</v>
      </c>
      <c r="R1021">
        <v>1008</v>
      </c>
      <c r="S1021" s="65">
        <v>1.4164512715818263</v>
      </c>
      <c r="T1021" s="62">
        <v>1.3730709898916853</v>
      </c>
      <c r="U1021" s="62">
        <v>0</v>
      </c>
      <c r="V1021" s="62">
        <v>4.3380281690140854E-2</v>
      </c>
      <c r="X1021">
        <v>1008</v>
      </c>
      <c r="Y1021" s="65">
        <v>1.5209624784637155</v>
      </c>
      <c r="Z1021" s="62">
        <v>1.4667371263510394</v>
      </c>
      <c r="AA1021" s="62">
        <v>0</v>
      </c>
      <c r="AB1021" s="62">
        <v>5.422535211267606E-2</v>
      </c>
      <c r="AD1021">
        <v>1008</v>
      </c>
      <c r="AE1021" s="65">
        <v>1.6990737477718014</v>
      </c>
      <c r="AF1021" s="62">
        <v>1.6376183487107685</v>
      </c>
      <c r="AG1021" s="62">
        <v>0</v>
      </c>
      <c r="AH1021" s="62">
        <v>6.1455399061032867E-2</v>
      </c>
    </row>
    <row r="1022" spans="5:34" x14ac:dyDescent="0.2">
      <c r="E1022" s="76">
        <v>2</v>
      </c>
      <c r="F1022" s="76">
        <v>12</v>
      </c>
      <c r="G1022">
        <v>1009</v>
      </c>
      <c r="H1022">
        <v>1</v>
      </c>
      <c r="I1022">
        <v>4</v>
      </c>
      <c r="J1022" t="s">
        <v>24</v>
      </c>
      <c r="K1022" t="s">
        <v>25</v>
      </c>
      <c r="L1022" s="61">
        <v>1009</v>
      </c>
      <c r="M1022" s="53">
        <v>0.9694153387637332</v>
      </c>
      <c r="N1022" s="63">
        <v>0.9694153387637332</v>
      </c>
      <c r="O1022" s="63">
        <v>0</v>
      </c>
      <c r="P1022" s="63">
        <v>0</v>
      </c>
      <c r="R1022">
        <v>1009</v>
      </c>
      <c r="S1022" s="65">
        <v>1.018184812054175</v>
      </c>
      <c r="T1022" s="62">
        <v>1.018184812054175</v>
      </c>
      <c r="U1022" s="62">
        <v>0</v>
      </c>
      <c r="V1022" s="62">
        <v>0</v>
      </c>
      <c r="X1022">
        <v>1009</v>
      </c>
      <c r="Y1022" s="65">
        <v>1.0913390219898378</v>
      </c>
      <c r="Z1022" s="62">
        <v>1.0913390219898378</v>
      </c>
      <c r="AA1022" s="62">
        <v>0</v>
      </c>
      <c r="AB1022" s="62">
        <v>0</v>
      </c>
      <c r="AD1022">
        <v>1009</v>
      </c>
      <c r="AE1022" s="65">
        <v>1.2233727488811643</v>
      </c>
      <c r="AF1022" s="62">
        <v>1.2233727488811643</v>
      </c>
      <c r="AG1022" s="62">
        <v>0</v>
      </c>
      <c r="AH1022" s="62">
        <v>0</v>
      </c>
    </row>
    <row r="1023" spans="5:34" x14ac:dyDescent="0.2">
      <c r="E1023" s="76">
        <v>2</v>
      </c>
      <c r="F1023" s="76">
        <v>12</v>
      </c>
      <c r="G1023">
        <v>1010</v>
      </c>
      <c r="H1023">
        <v>2</v>
      </c>
      <c r="I1023">
        <v>4</v>
      </c>
      <c r="J1023" t="s">
        <v>24</v>
      </c>
      <c r="K1023" t="s">
        <v>26</v>
      </c>
      <c r="L1023" s="61">
        <v>1010</v>
      </c>
      <c r="M1023" s="53">
        <v>0.74967521469852327</v>
      </c>
      <c r="N1023" s="63">
        <v>0.74967521469852327</v>
      </c>
      <c r="O1023" s="63">
        <v>0</v>
      </c>
      <c r="P1023" s="63">
        <v>0</v>
      </c>
      <c r="R1023">
        <v>1010</v>
      </c>
      <c r="S1023" s="65">
        <v>0.81423135271498515</v>
      </c>
      <c r="T1023" s="62">
        <v>0.81423135271498515</v>
      </c>
      <c r="U1023" s="62">
        <v>0</v>
      </c>
      <c r="V1023" s="62">
        <v>0</v>
      </c>
      <c r="X1023">
        <v>1010</v>
      </c>
      <c r="Y1023" s="65">
        <v>0.91106555973967829</v>
      </c>
      <c r="Z1023" s="62">
        <v>0.91106555973967829</v>
      </c>
      <c r="AA1023" s="62">
        <v>0</v>
      </c>
      <c r="AB1023" s="62">
        <v>0</v>
      </c>
      <c r="AD1023">
        <v>1010</v>
      </c>
      <c r="AE1023" s="65">
        <v>1.071798051057175</v>
      </c>
      <c r="AF1023" s="62">
        <v>1.071798051057175</v>
      </c>
      <c r="AG1023" s="62">
        <v>0</v>
      </c>
      <c r="AH1023" s="62">
        <v>0</v>
      </c>
    </row>
    <row r="1024" spans="5:34" x14ac:dyDescent="0.2">
      <c r="E1024" s="76">
        <v>2</v>
      </c>
      <c r="F1024" s="76">
        <v>12</v>
      </c>
      <c r="G1024">
        <v>1011</v>
      </c>
      <c r="H1024">
        <v>3</v>
      </c>
      <c r="I1024">
        <v>4</v>
      </c>
      <c r="J1024" t="s">
        <v>24</v>
      </c>
      <c r="K1024" t="s">
        <v>27</v>
      </c>
      <c r="L1024" s="61">
        <v>1011</v>
      </c>
      <c r="M1024" s="53">
        <v>0.56442754353457991</v>
      </c>
      <c r="N1024" s="63">
        <v>0.56442754353457991</v>
      </c>
      <c r="O1024" s="63">
        <v>0</v>
      </c>
      <c r="P1024" s="63">
        <v>0</v>
      </c>
      <c r="R1024">
        <v>1011</v>
      </c>
      <c r="S1024" s="65">
        <v>0.62423807143644272</v>
      </c>
      <c r="T1024" s="62">
        <v>0.62423807143644272</v>
      </c>
      <c r="U1024" s="62">
        <v>0</v>
      </c>
      <c r="V1024" s="62">
        <v>0</v>
      </c>
      <c r="X1024">
        <v>1011</v>
      </c>
      <c r="Y1024" s="65">
        <v>0.71395386328923705</v>
      </c>
      <c r="Z1024" s="62">
        <v>0.71395386328923705</v>
      </c>
      <c r="AA1024" s="62">
        <v>0</v>
      </c>
      <c r="AB1024" s="62">
        <v>0</v>
      </c>
      <c r="AD1024">
        <v>1011</v>
      </c>
      <c r="AE1024" s="65">
        <v>0.85944600432579465</v>
      </c>
      <c r="AF1024" s="62">
        <v>0.85944600432579465</v>
      </c>
      <c r="AG1024" s="62">
        <v>0</v>
      </c>
      <c r="AH1024" s="62">
        <v>0</v>
      </c>
    </row>
    <row r="1025" spans="5:34" x14ac:dyDescent="0.2">
      <c r="E1025" s="76">
        <v>2</v>
      </c>
      <c r="F1025" s="76">
        <v>12</v>
      </c>
      <c r="G1025">
        <v>1012</v>
      </c>
      <c r="H1025">
        <v>4</v>
      </c>
      <c r="I1025">
        <v>4</v>
      </c>
      <c r="J1025" t="s">
        <v>24</v>
      </c>
      <c r="K1025" t="s">
        <v>28</v>
      </c>
      <c r="L1025" s="61">
        <v>1012</v>
      </c>
      <c r="M1025" s="53">
        <v>0.62197588065407872</v>
      </c>
      <c r="N1025" s="63">
        <v>0.62197588065407872</v>
      </c>
      <c r="O1025" s="63">
        <v>0</v>
      </c>
      <c r="P1025" s="63">
        <v>0</v>
      </c>
      <c r="R1025">
        <v>1012</v>
      </c>
      <c r="S1025" s="65">
        <v>0.62675087283184072</v>
      </c>
      <c r="T1025" s="62">
        <v>0.62675087283184072</v>
      </c>
      <c r="U1025" s="62">
        <v>0</v>
      </c>
      <c r="V1025" s="62">
        <v>0</v>
      </c>
      <c r="X1025">
        <v>1012</v>
      </c>
      <c r="Y1025" s="65">
        <v>0.63391336109848384</v>
      </c>
      <c r="Z1025" s="62">
        <v>0.63391336109848384</v>
      </c>
      <c r="AA1025" s="62">
        <v>0</v>
      </c>
      <c r="AB1025" s="62">
        <v>0</v>
      </c>
      <c r="AD1025">
        <v>1012</v>
      </c>
      <c r="AE1025" s="65">
        <v>0.66071073560922933</v>
      </c>
      <c r="AF1025" s="62">
        <v>0.66071073560922933</v>
      </c>
      <c r="AG1025" s="62">
        <v>0</v>
      </c>
      <c r="AH1025" s="62">
        <v>0</v>
      </c>
    </row>
    <row r="1026" spans="5:34" x14ac:dyDescent="0.2">
      <c r="E1026" s="76">
        <v>2</v>
      </c>
      <c r="F1026" s="76">
        <v>12</v>
      </c>
      <c r="G1026">
        <v>1013</v>
      </c>
      <c r="H1026">
        <v>5</v>
      </c>
      <c r="I1026">
        <v>4</v>
      </c>
      <c r="J1026" t="s">
        <v>24</v>
      </c>
      <c r="K1026" t="s">
        <v>29</v>
      </c>
      <c r="L1026" s="61">
        <v>1013</v>
      </c>
      <c r="M1026" s="53">
        <v>0.51249830924176831</v>
      </c>
      <c r="N1026" s="63">
        <v>0.51249830924176831</v>
      </c>
      <c r="O1026" s="63">
        <v>0</v>
      </c>
      <c r="P1026" s="63">
        <v>0</v>
      </c>
      <c r="R1026">
        <v>1013</v>
      </c>
      <c r="S1026" s="65">
        <v>0.49234052239900628</v>
      </c>
      <c r="T1026" s="62">
        <v>0.49234052239900628</v>
      </c>
      <c r="U1026" s="62">
        <v>0</v>
      </c>
      <c r="V1026" s="62">
        <v>0</v>
      </c>
      <c r="X1026">
        <v>1013</v>
      </c>
      <c r="Y1026" s="65">
        <v>0.46210384213486327</v>
      </c>
      <c r="Z1026" s="62">
        <v>0.46210384213486327</v>
      </c>
      <c r="AA1026" s="62">
        <v>0</v>
      </c>
      <c r="AB1026" s="62">
        <v>0</v>
      </c>
      <c r="AD1026">
        <v>1013</v>
      </c>
      <c r="AE1026" s="65">
        <v>0.43156178953729796</v>
      </c>
      <c r="AF1026" s="62">
        <v>0.43156178953729796</v>
      </c>
      <c r="AG1026" s="62">
        <v>0</v>
      </c>
      <c r="AH1026" s="62">
        <v>0</v>
      </c>
    </row>
    <row r="1027" spans="5:34" x14ac:dyDescent="0.2">
      <c r="E1027" s="76">
        <v>2</v>
      </c>
      <c r="F1027" s="76">
        <v>12</v>
      </c>
      <c r="G1027">
        <v>1014</v>
      </c>
      <c r="H1027">
        <v>6</v>
      </c>
      <c r="I1027">
        <v>4</v>
      </c>
      <c r="J1027" t="s">
        <v>24</v>
      </c>
      <c r="K1027" t="s">
        <v>30</v>
      </c>
      <c r="L1027" s="61">
        <v>1014</v>
      </c>
      <c r="M1027" s="53">
        <v>0.378419070572522</v>
      </c>
      <c r="N1027" s="63">
        <v>0.378419070572522</v>
      </c>
      <c r="O1027" s="63">
        <v>0</v>
      </c>
      <c r="P1027" s="63">
        <v>0</v>
      </c>
      <c r="R1027">
        <v>1014</v>
      </c>
      <c r="S1027" s="65">
        <v>0.34932685385829176</v>
      </c>
      <c r="T1027" s="62">
        <v>0.34932685385829176</v>
      </c>
      <c r="U1027" s="62">
        <v>0</v>
      </c>
      <c r="V1027" s="62">
        <v>0</v>
      </c>
      <c r="X1027">
        <v>1014</v>
      </c>
      <c r="Y1027" s="65">
        <v>0.30568852878694641</v>
      </c>
      <c r="Z1027" s="62">
        <v>0.30568852878694641</v>
      </c>
      <c r="AA1027" s="62">
        <v>0</v>
      </c>
      <c r="AB1027" s="62">
        <v>0</v>
      </c>
      <c r="AD1027">
        <v>1014</v>
      </c>
      <c r="AE1027" s="65">
        <v>0.25210339939987819</v>
      </c>
      <c r="AF1027" s="62">
        <v>0.25210339939987819</v>
      </c>
      <c r="AG1027" s="62">
        <v>0</v>
      </c>
      <c r="AH1027" s="62">
        <v>0</v>
      </c>
    </row>
    <row r="1028" spans="5:34" x14ac:dyDescent="0.2">
      <c r="E1028" s="76">
        <v>2</v>
      </c>
      <c r="F1028" s="76">
        <v>12</v>
      </c>
      <c r="G1028">
        <v>1015</v>
      </c>
      <c r="H1028">
        <v>7</v>
      </c>
      <c r="I1028">
        <v>4</v>
      </c>
      <c r="J1028" t="s">
        <v>24</v>
      </c>
      <c r="K1028" t="s">
        <v>31</v>
      </c>
      <c r="L1028" s="61">
        <v>1015</v>
      </c>
      <c r="M1028" s="53">
        <v>0.2301937880420849</v>
      </c>
      <c r="N1028" s="63">
        <v>0.2273768866336342</v>
      </c>
      <c r="O1028" s="63">
        <v>0</v>
      </c>
      <c r="P1028" s="63">
        <v>2.8169014084507044E-3</v>
      </c>
      <c r="R1028">
        <v>1015</v>
      </c>
      <c r="S1028" s="65">
        <v>0.20139571226134356</v>
      </c>
      <c r="T1028" s="62">
        <v>0.19801543057120272</v>
      </c>
      <c r="U1028" s="62">
        <v>0</v>
      </c>
      <c r="V1028" s="62">
        <v>3.3802816901408457E-3</v>
      </c>
      <c r="X1028">
        <v>1015</v>
      </c>
      <c r="Y1028" s="65">
        <v>0.15819859859023153</v>
      </c>
      <c r="Z1028" s="62">
        <v>0.15397324647755548</v>
      </c>
      <c r="AA1028" s="62">
        <v>0</v>
      </c>
      <c r="AB1028" s="62">
        <v>4.2253521126760568E-3</v>
      </c>
      <c r="AD1028">
        <v>1015</v>
      </c>
      <c r="AE1028" s="65">
        <v>0.10061397975223274</v>
      </c>
      <c r="AF1028" s="62">
        <v>9.5825247357866544E-2</v>
      </c>
      <c r="AG1028" s="62">
        <v>0</v>
      </c>
      <c r="AH1028" s="62">
        <v>4.7887323943661972E-3</v>
      </c>
    </row>
    <row r="1029" spans="5:34" x14ac:dyDescent="0.2">
      <c r="E1029" s="76">
        <v>2</v>
      </c>
      <c r="F1029" s="76">
        <v>12</v>
      </c>
      <c r="G1029">
        <v>1016</v>
      </c>
      <c r="H1029">
        <v>8</v>
      </c>
      <c r="I1029">
        <v>4</v>
      </c>
      <c r="J1029" t="s">
        <v>24</v>
      </c>
      <c r="K1029" t="s">
        <v>32</v>
      </c>
      <c r="L1029" s="61">
        <v>1016</v>
      </c>
      <c r="M1029" s="53">
        <v>0.22627726997740255</v>
      </c>
      <c r="N1029" s="63">
        <v>0.16878596945999791</v>
      </c>
      <c r="O1029" s="63">
        <v>5.7491300517404656E-2</v>
      </c>
      <c r="P1029" s="63">
        <v>0</v>
      </c>
      <c r="R1029">
        <v>1016</v>
      </c>
      <c r="S1029" s="65">
        <v>0.22516150883293615</v>
      </c>
      <c r="T1029" s="62">
        <v>0.14467368810856962</v>
      </c>
      <c r="U1029" s="62">
        <v>8.0487820724366527E-2</v>
      </c>
      <c r="V1029" s="62">
        <v>0</v>
      </c>
      <c r="X1029">
        <v>1016</v>
      </c>
      <c r="Y1029" s="65">
        <v>0.22348786711623653</v>
      </c>
      <c r="Z1029" s="62">
        <v>0.10850526608142723</v>
      </c>
      <c r="AA1029" s="62">
        <v>0.11498260103480931</v>
      </c>
      <c r="AB1029" s="62">
        <v>0</v>
      </c>
      <c r="AD1029">
        <v>1016</v>
      </c>
      <c r="AE1029" s="65">
        <v>0.22700547487904421</v>
      </c>
      <c r="AF1029" s="62">
        <v>6.028070337857068E-2</v>
      </c>
      <c r="AG1029" s="62">
        <v>0.16672477150047352</v>
      </c>
      <c r="AH1029" s="62">
        <v>0</v>
      </c>
    </row>
    <row r="1030" spans="5:34" x14ac:dyDescent="0.2">
      <c r="E1030" s="76">
        <v>2</v>
      </c>
      <c r="F1030" s="76">
        <v>12</v>
      </c>
      <c r="G1030">
        <v>1017</v>
      </c>
      <c r="H1030">
        <v>9</v>
      </c>
      <c r="I1030">
        <v>4</v>
      </c>
      <c r="J1030" t="s">
        <v>24</v>
      </c>
      <c r="K1030" t="s">
        <v>33</v>
      </c>
      <c r="L1030" s="61">
        <v>1017</v>
      </c>
      <c r="M1030" s="53">
        <v>0.60921620498715323</v>
      </c>
      <c r="N1030" s="63">
        <v>0.19271800064199845</v>
      </c>
      <c r="O1030" s="63">
        <v>0.14372825129351163</v>
      </c>
      <c r="P1030" s="63">
        <v>0.2727699530516432</v>
      </c>
      <c r="R1030">
        <v>1017</v>
      </c>
      <c r="S1030" s="65">
        <v>0.69685130947983165</v>
      </c>
      <c r="T1030" s="62">
        <v>0.1683078140069435</v>
      </c>
      <c r="U1030" s="62">
        <v>0.20121955181091628</v>
      </c>
      <c r="V1030" s="62">
        <v>0.32732394366197182</v>
      </c>
      <c r="X1030">
        <v>1017</v>
      </c>
      <c r="Y1030" s="65">
        <v>0.82830396621884916</v>
      </c>
      <c r="Z1030" s="62">
        <v>0.13169253405436107</v>
      </c>
      <c r="AA1030" s="62">
        <v>0.28745650258702327</v>
      </c>
      <c r="AB1030" s="62">
        <v>0.4091549295774648</v>
      </c>
      <c r="AD1030">
        <v>1017</v>
      </c>
      <c r="AE1030" s="65">
        <v>0.96396792272840237</v>
      </c>
      <c r="AF1030" s="62">
        <v>8.3447073789425216E-2</v>
      </c>
      <c r="AG1030" s="62">
        <v>0.41681192875118372</v>
      </c>
      <c r="AH1030" s="62">
        <v>0.46370892018779342</v>
      </c>
    </row>
    <row r="1031" spans="5:34" x14ac:dyDescent="0.2">
      <c r="E1031" s="76">
        <v>2</v>
      </c>
      <c r="F1031" s="76">
        <v>12</v>
      </c>
      <c r="G1031">
        <v>1018</v>
      </c>
      <c r="H1031">
        <v>10</v>
      </c>
      <c r="I1031">
        <v>4</v>
      </c>
      <c r="J1031" t="s">
        <v>24</v>
      </c>
      <c r="K1031" t="s">
        <v>34</v>
      </c>
      <c r="L1031" s="61">
        <v>1018</v>
      </c>
      <c r="M1031" s="53">
        <v>0.64609760046419196</v>
      </c>
      <c r="N1031" s="63">
        <v>0.20228672045071688</v>
      </c>
      <c r="O1031" s="63">
        <v>0.24146346217309952</v>
      </c>
      <c r="P1031" s="63">
        <v>0.20234741784037558</v>
      </c>
      <c r="R1031">
        <v>1018</v>
      </c>
      <c r="S1031" s="65">
        <v>0.76985914754898577</v>
      </c>
      <c r="T1031" s="62">
        <v>0.18899339909819574</v>
      </c>
      <c r="U1031" s="62">
        <v>0.3380488470423394</v>
      </c>
      <c r="V1031" s="62">
        <v>0.24281690140845075</v>
      </c>
      <c r="X1031">
        <v>1018</v>
      </c>
      <c r="Y1031" s="65">
        <v>0.95550146817617643</v>
      </c>
      <c r="Z1031" s="62">
        <v>0.16905341706941401</v>
      </c>
      <c r="AA1031" s="62">
        <v>0.48292692434619905</v>
      </c>
      <c r="AB1031" s="62">
        <v>0.30352112676056336</v>
      </c>
      <c r="AD1031">
        <v>1018</v>
      </c>
      <c r="AE1031" s="65">
        <v>1.1895759900208693</v>
      </c>
      <c r="AF1031" s="62">
        <v>0.14534133939024196</v>
      </c>
      <c r="AG1031" s="62">
        <v>0.70024404030198872</v>
      </c>
      <c r="AH1031" s="62">
        <v>0.34399061032863854</v>
      </c>
    </row>
    <row r="1032" spans="5:34" x14ac:dyDescent="0.2">
      <c r="E1032" s="76">
        <v>2</v>
      </c>
      <c r="F1032" s="76">
        <v>12</v>
      </c>
      <c r="G1032">
        <v>1019</v>
      </c>
      <c r="H1032">
        <v>11</v>
      </c>
      <c r="I1032">
        <v>4</v>
      </c>
      <c r="J1032" t="s">
        <v>24</v>
      </c>
      <c r="K1032" t="s">
        <v>35</v>
      </c>
      <c r="L1032" s="61">
        <v>1019</v>
      </c>
      <c r="M1032" s="53">
        <v>0.61546954195858039</v>
      </c>
      <c r="N1032" s="63">
        <v>0.25858150091703358</v>
      </c>
      <c r="O1032" s="63">
        <v>0.23571433212135903</v>
      </c>
      <c r="P1032" s="63">
        <v>0.12117370892018779</v>
      </c>
      <c r="R1032">
        <v>1019</v>
      </c>
      <c r="S1032" s="65">
        <v>0.71889649637105635</v>
      </c>
      <c r="T1032" s="62">
        <v>0.24348798069692826</v>
      </c>
      <c r="U1032" s="62">
        <v>0.3300000649699027</v>
      </c>
      <c r="V1032" s="62">
        <v>0.14540845070422537</v>
      </c>
      <c r="X1032">
        <v>1019</v>
      </c>
      <c r="Y1032" s="65">
        <v>0.87403692798977006</v>
      </c>
      <c r="Z1032" s="62">
        <v>0.22084770036677032</v>
      </c>
      <c r="AA1032" s="62">
        <v>0.47142866424271807</v>
      </c>
      <c r="AB1032" s="62">
        <v>0.18176056338028168</v>
      </c>
      <c r="AD1032">
        <v>1019</v>
      </c>
      <c r="AE1032" s="65">
        <v>1.0842519192790385</v>
      </c>
      <c r="AF1032" s="62">
        <v>0.19468505096277799</v>
      </c>
      <c r="AG1032" s="62">
        <v>0.68357156315194123</v>
      </c>
      <c r="AH1032" s="62">
        <v>0.20599530516431924</v>
      </c>
    </row>
    <row r="1033" spans="5:34" x14ac:dyDescent="0.2">
      <c r="E1033" s="76">
        <v>2</v>
      </c>
      <c r="F1033" s="76">
        <v>12</v>
      </c>
      <c r="G1033">
        <v>1020</v>
      </c>
      <c r="H1033">
        <v>12</v>
      </c>
      <c r="I1033">
        <v>4</v>
      </c>
      <c r="J1033" t="s">
        <v>24</v>
      </c>
      <c r="K1033" t="s">
        <v>36</v>
      </c>
      <c r="L1033" s="61">
        <v>1020</v>
      </c>
      <c r="M1033" s="53">
        <v>0.68909483476539191</v>
      </c>
      <c r="N1033" s="63">
        <v>0.33831107405824834</v>
      </c>
      <c r="O1033" s="63">
        <v>0.17247390155221393</v>
      </c>
      <c r="P1033" s="63">
        <v>0.17830985915492958</v>
      </c>
      <c r="R1033">
        <v>1020</v>
      </c>
      <c r="S1033" s="65">
        <v>0.77662577691839052</v>
      </c>
      <c r="T1033" s="62">
        <v>0.32119048375937542</v>
      </c>
      <c r="U1033" s="62">
        <v>0.24146346217309952</v>
      </c>
      <c r="V1033" s="62">
        <v>0.21397183098591552</v>
      </c>
      <c r="X1033">
        <v>1020</v>
      </c>
      <c r="Y1033" s="65">
        <v>0.90792219014788822</v>
      </c>
      <c r="Z1033" s="62">
        <v>0.29550959831106594</v>
      </c>
      <c r="AA1033" s="62">
        <v>0.34494780310442785</v>
      </c>
      <c r="AB1033" s="62">
        <v>0.26746478873239438</v>
      </c>
      <c r="AD1033">
        <v>1020</v>
      </c>
      <c r="AE1033" s="65">
        <v>1.0703186228298613</v>
      </c>
      <c r="AF1033" s="62">
        <v>0.26701754776506054</v>
      </c>
      <c r="AG1033" s="62">
        <v>0.50017431450142047</v>
      </c>
      <c r="AH1033" s="62">
        <v>0.30312676056338028</v>
      </c>
    </row>
    <row r="1034" spans="5:34" x14ac:dyDescent="0.2">
      <c r="E1034" s="76">
        <v>2</v>
      </c>
      <c r="F1034" s="76">
        <v>12</v>
      </c>
      <c r="G1034">
        <v>1021</v>
      </c>
      <c r="H1034">
        <v>13</v>
      </c>
      <c r="I1034">
        <v>4</v>
      </c>
      <c r="J1034" t="s">
        <v>24</v>
      </c>
      <c r="K1034" t="s">
        <v>37</v>
      </c>
      <c r="L1034" s="61">
        <v>1021</v>
      </c>
      <c r="M1034" s="53">
        <v>0.72128449624348867</v>
      </c>
      <c r="N1034" s="63">
        <v>0.45489344450445401</v>
      </c>
      <c r="O1034" s="63">
        <v>0.11498260103480931</v>
      </c>
      <c r="P1034" s="63">
        <v>0.15140845070422534</v>
      </c>
      <c r="R1034">
        <v>1021</v>
      </c>
      <c r="S1034" s="65">
        <v>0.76378401214992664</v>
      </c>
      <c r="T1034" s="62">
        <v>0.42111822985612313</v>
      </c>
      <c r="U1034" s="62">
        <v>0.16097564144873305</v>
      </c>
      <c r="V1034" s="62">
        <v>0.18169014084507043</v>
      </c>
      <c r="X1034">
        <v>1021</v>
      </c>
      <c r="Y1034" s="65">
        <v>0.82753328600958342</v>
      </c>
      <c r="Z1034" s="62">
        <v>0.37045540788362674</v>
      </c>
      <c r="AA1034" s="62">
        <v>0.22996520206961862</v>
      </c>
      <c r="AB1034" s="62">
        <v>0.227112676056338</v>
      </c>
      <c r="AD1034">
        <v>1021</v>
      </c>
      <c r="AE1034" s="65">
        <v>0.89949801783683569</v>
      </c>
      <c r="AF1034" s="62">
        <v>0.30865410863870546</v>
      </c>
      <c r="AG1034" s="62">
        <v>0.33344954300094704</v>
      </c>
      <c r="AH1034" s="62">
        <v>0.25739436619718309</v>
      </c>
    </row>
    <row r="1035" spans="5:34" x14ac:dyDescent="0.2">
      <c r="E1035" s="76">
        <v>2</v>
      </c>
      <c r="F1035" s="76">
        <v>12</v>
      </c>
      <c r="G1035">
        <v>1022</v>
      </c>
      <c r="H1035">
        <v>14</v>
      </c>
      <c r="I1035">
        <v>4</v>
      </c>
      <c r="J1035" t="s">
        <v>24</v>
      </c>
      <c r="K1035" t="s">
        <v>38</v>
      </c>
      <c r="L1035" s="61">
        <v>1022</v>
      </c>
      <c r="M1035" s="53">
        <v>0.88948494530505906</v>
      </c>
      <c r="N1035" s="63">
        <v>0.623328635350062</v>
      </c>
      <c r="O1035" s="63">
        <v>0.11498260103480931</v>
      </c>
      <c r="P1035" s="63">
        <v>0.15117370892018778</v>
      </c>
      <c r="R1035">
        <v>1022</v>
      </c>
      <c r="S1035" s="65">
        <v>0.92348012430289839</v>
      </c>
      <c r="T1035" s="62">
        <v>0.58109603214993988</v>
      </c>
      <c r="U1035" s="62">
        <v>0.16097564144873305</v>
      </c>
      <c r="V1035" s="62">
        <v>0.1814084507042254</v>
      </c>
      <c r="X1035">
        <v>1022</v>
      </c>
      <c r="Y1035" s="65">
        <v>0.97447289279965699</v>
      </c>
      <c r="Z1035" s="62">
        <v>0.51774712734975659</v>
      </c>
      <c r="AA1035" s="62">
        <v>0.22996520206961862</v>
      </c>
      <c r="AB1035" s="62">
        <v>0.22676056338028169</v>
      </c>
      <c r="AD1035">
        <v>1022</v>
      </c>
      <c r="AE1035" s="65">
        <v>1.0323504641923891</v>
      </c>
      <c r="AF1035" s="62">
        <v>0.44190561602712275</v>
      </c>
      <c r="AG1035" s="62">
        <v>0.33344954300094704</v>
      </c>
      <c r="AH1035" s="62">
        <v>0.25699530516431923</v>
      </c>
    </row>
    <row r="1036" spans="5:34" x14ac:dyDescent="0.2">
      <c r="E1036" s="76">
        <v>2</v>
      </c>
      <c r="F1036" s="76">
        <v>12</v>
      </c>
      <c r="G1036">
        <v>1023</v>
      </c>
      <c r="H1036">
        <v>15</v>
      </c>
      <c r="I1036">
        <v>4</v>
      </c>
      <c r="J1036" t="s">
        <v>24</v>
      </c>
      <c r="K1036" t="s">
        <v>39</v>
      </c>
      <c r="L1036" s="61">
        <v>1023</v>
      </c>
      <c r="M1036" s="53">
        <v>1.1241195155391728</v>
      </c>
      <c r="N1036" s="63">
        <v>0.72004627649057085</v>
      </c>
      <c r="O1036" s="63">
        <v>9.7735210879587905E-2</v>
      </c>
      <c r="P1036" s="63">
        <v>0.30633802816901406</v>
      </c>
      <c r="R1036">
        <v>1023</v>
      </c>
      <c r="S1036" s="65">
        <v>1.1996413595854927</v>
      </c>
      <c r="T1036" s="62">
        <v>0.69520643055125264</v>
      </c>
      <c r="U1036" s="62">
        <v>0.13682929523142309</v>
      </c>
      <c r="V1036" s="62">
        <v>0.36760563380281691</v>
      </c>
      <c r="X1036">
        <v>1023</v>
      </c>
      <c r="Y1036" s="65">
        <v>1.3129241256549726</v>
      </c>
      <c r="Z1036" s="62">
        <v>0.65794666164227567</v>
      </c>
      <c r="AA1036" s="62">
        <v>0.19547042175917581</v>
      </c>
      <c r="AB1036" s="62">
        <v>0.45950704225352113</v>
      </c>
      <c r="AD1036">
        <v>1023</v>
      </c>
      <c r="AE1036" s="65">
        <v>1.4268465543311195</v>
      </c>
      <c r="AF1036" s="62">
        <v>0.62263979489299059</v>
      </c>
      <c r="AG1036" s="62">
        <v>0.28343211155080494</v>
      </c>
      <c r="AH1036" s="62">
        <v>0.52077464788732397</v>
      </c>
    </row>
    <row r="1037" spans="5:34" x14ac:dyDescent="0.2">
      <c r="E1037" s="76">
        <v>2</v>
      </c>
      <c r="F1037" s="76">
        <v>12</v>
      </c>
      <c r="G1037">
        <v>1024</v>
      </c>
      <c r="H1037">
        <v>16</v>
      </c>
      <c r="I1037">
        <v>4</v>
      </c>
      <c r="J1037" t="s">
        <v>24</v>
      </c>
      <c r="K1037" t="s">
        <v>40</v>
      </c>
      <c r="L1037" s="61">
        <v>1024</v>
      </c>
      <c r="M1037" s="53">
        <v>1.2049681863330073</v>
      </c>
      <c r="N1037" s="63">
        <v>0.87538564028048871</v>
      </c>
      <c r="O1037" s="63">
        <v>5.1742170465664185E-2</v>
      </c>
      <c r="P1037" s="63">
        <v>0.27784037558685443</v>
      </c>
      <c r="R1037">
        <v>1024</v>
      </c>
      <c r="S1037" s="65">
        <v>1.224839077071646</v>
      </c>
      <c r="T1037" s="62">
        <v>0.81899158771549063</v>
      </c>
      <c r="U1037" s="62">
        <v>7.2439038651929868E-2</v>
      </c>
      <c r="V1037" s="62">
        <v>0.33340845070422537</v>
      </c>
      <c r="X1037">
        <v>1024</v>
      </c>
      <c r="Y1037" s="65">
        <v>1.2546454131796039</v>
      </c>
      <c r="Z1037" s="62">
        <v>0.73440050886799368</v>
      </c>
      <c r="AA1037" s="62">
        <v>0.10348434093132837</v>
      </c>
      <c r="AB1037" s="62">
        <v>0.41676056338028167</v>
      </c>
      <c r="AD1037">
        <v>1024</v>
      </c>
      <c r="AE1037" s="65">
        <v>1.2566414226999056</v>
      </c>
      <c r="AF1037" s="62">
        <v>0.63426048985182693</v>
      </c>
      <c r="AG1037" s="62">
        <v>0.15005229435042614</v>
      </c>
      <c r="AH1037" s="62">
        <v>0.47232863849765261</v>
      </c>
    </row>
    <row r="1038" spans="5:34" x14ac:dyDescent="0.2">
      <c r="E1038" s="76">
        <v>2</v>
      </c>
      <c r="F1038" s="76">
        <v>12</v>
      </c>
      <c r="G1038">
        <v>1025</v>
      </c>
      <c r="H1038">
        <v>17</v>
      </c>
      <c r="I1038">
        <v>4</v>
      </c>
      <c r="J1038" t="s">
        <v>24</v>
      </c>
      <c r="K1038" t="s">
        <v>41</v>
      </c>
      <c r="L1038" s="61">
        <v>1025</v>
      </c>
      <c r="M1038" s="53">
        <v>1.4246321936102169</v>
      </c>
      <c r="N1038" s="63">
        <v>1.2624297081546232</v>
      </c>
      <c r="O1038" s="63">
        <v>1.149826010348093E-2</v>
      </c>
      <c r="P1038" s="63">
        <v>0.15070422535211267</v>
      </c>
      <c r="R1038">
        <v>1025</v>
      </c>
      <c r="S1038" s="65">
        <v>1.3570491494021346</v>
      </c>
      <c r="T1038" s="62">
        <v>1.160106514834726</v>
      </c>
      <c r="U1038" s="62">
        <v>1.6097564144873303E-2</v>
      </c>
      <c r="V1038" s="62">
        <v>0.18084507042253523</v>
      </c>
      <c r="X1038">
        <v>1025</v>
      </c>
      <c r="Y1038" s="65">
        <v>1.2556745830900118</v>
      </c>
      <c r="Z1038" s="62">
        <v>1.0066217248548808</v>
      </c>
      <c r="AA1038" s="62">
        <v>2.299652020696186E-2</v>
      </c>
      <c r="AB1038" s="62">
        <v>0.22605633802816899</v>
      </c>
      <c r="AD1038">
        <v>1025</v>
      </c>
      <c r="AE1038" s="65">
        <v>1.105890300743124</v>
      </c>
      <c r="AF1038" s="62">
        <v>0.81634816334443783</v>
      </c>
      <c r="AG1038" s="62">
        <v>3.3344954300094702E-2</v>
      </c>
      <c r="AH1038" s="62">
        <v>0.25619718309859152</v>
      </c>
    </row>
    <row r="1039" spans="5:34" x14ac:dyDescent="0.2">
      <c r="E1039" s="76">
        <v>2</v>
      </c>
      <c r="F1039" s="76">
        <v>12</v>
      </c>
      <c r="G1039">
        <v>1026</v>
      </c>
      <c r="H1039">
        <v>18</v>
      </c>
      <c r="I1039">
        <v>4</v>
      </c>
      <c r="J1039" t="s">
        <v>24</v>
      </c>
      <c r="K1039" t="s">
        <v>42</v>
      </c>
      <c r="L1039" s="61">
        <v>1026</v>
      </c>
      <c r="M1039" s="53">
        <v>2.1377003845429923</v>
      </c>
      <c r="N1039" s="63">
        <v>1.988029023040645</v>
      </c>
      <c r="O1039" s="63">
        <v>0</v>
      </c>
      <c r="P1039" s="63">
        <v>0.14967136150234742</v>
      </c>
      <c r="R1039">
        <v>1026</v>
      </c>
      <c r="S1039" s="65">
        <v>1.9616544185398475</v>
      </c>
      <c r="T1039" s="62">
        <v>1.7820487847370305</v>
      </c>
      <c r="U1039" s="62">
        <v>0</v>
      </c>
      <c r="V1039" s="62">
        <v>0.17960563380281694</v>
      </c>
      <c r="X1039">
        <v>1026</v>
      </c>
      <c r="Y1039" s="65">
        <v>1.6975854695351302</v>
      </c>
      <c r="Z1039" s="62">
        <v>1.4730784272816091</v>
      </c>
      <c r="AA1039" s="62">
        <v>0</v>
      </c>
      <c r="AB1039" s="62">
        <v>0.22450704225352114</v>
      </c>
      <c r="AD1039">
        <v>1026</v>
      </c>
      <c r="AE1039" s="65">
        <v>1.3299320903577221</v>
      </c>
      <c r="AF1039" s="62">
        <v>1.0754907758037313</v>
      </c>
      <c r="AG1039" s="62">
        <v>0</v>
      </c>
      <c r="AH1039" s="62">
        <v>0.25444131455399066</v>
      </c>
    </row>
    <row r="1040" spans="5:34" x14ac:dyDescent="0.2">
      <c r="E1040" s="76">
        <v>2</v>
      </c>
      <c r="F1040" s="76">
        <v>12</v>
      </c>
      <c r="G1040">
        <v>1027</v>
      </c>
      <c r="H1040">
        <v>19</v>
      </c>
      <c r="I1040">
        <v>4</v>
      </c>
      <c r="J1040" t="s">
        <v>24</v>
      </c>
      <c r="K1040" t="s">
        <v>43</v>
      </c>
      <c r="L1040" s="61">
        <v>1027</v>
      </c>
      <c r="M1040" s="53">
        <v>2.2546967812360474</v>
      </c>
      <c r="N1040" s="63">
        <v>2.101175654475484</v>
      </c>
      <c r="O1040" s="63">
        <v>0</v>
      </c>
      <c r="P1040" s="63">
        <v>0.15352112676056337</v>
      </c>
      <c r="R1040">
        <v>1027</v>
      </c>
      <c r="S1040" s="65">
        <v>2.0570150511662502</v>
      </c>
      <c r="T1040" s="62">
        <v>1.8727896990535742</v>
      </c>
      <c r="U1040" s="62">
        <v>0</v>
      </c>
      <c r="V1040" s="62">
        <v>0.1842253521126761</v>
      </c>
      <c r="X1040">
        <v>1027</v>
      </c>
      <c r="Y1040" s="65">
        <v>1.7604924560615551</v>
      </c>
      <c r="Z1040" s="62">
        <v>1.53021076592071</v>
      </c>
      <c r="AA1040" s="62">
        <v>0</v>
      </c>
      <c r="AB1040" s="62">
        <v>0.2302816901408451</v>
      </c>
      <c r="AD1040">
        <v>1027</v>
      </c>
      <c r="AE1040" s="65">
        <v>1.3476477696888514</v>
      </c>
      <c r="AF1040" s="62">
        <v>1.0866618541958937</v>
      </c>
      <c r="AG1040" s="62">
        <v>0</v>
      </c>
      <c r="AH1040" s="62">
        <v>0.26098591549295774</v>
      </c>
    </row>
    <row r="1041" spans="5:34" x14ac:dyDescent="0.2">
      <c r="E1041" s="76">
        <v>2</v>
      </c>
      <c r="F1041" s="76">
        <v>12</v>
      </c>
      <c r="G1041">
        <v>1028</v>
      </c>
      <c r="H1041">
        <v>20</v>
      </c>
      <c r="I1041">
        <v>4</v>
      </c>
      <c r="J1041" t="s">
        <v>24</v>
      </c>
      <c r="K1041" t="s">
        <v>44</v>
      </c>
      <c r="L1041" s="61">
        <v>1028</v>
      </c>
      <c r="M1041" s="53">
        <v>2.1584569985419808</v>
      </c>
      <c r="N1041" s="63">
        <v>2.0382692051147506</v>
      </c>
      <c r="O1041" s="63">
        <v>0</v>
      </c>
      <c r="P1041" s="63">
        <v>0.12018779342723004</v>
      </c>
      <c r="R1041">
        <v>1028</v>
      </c>
      <c r="S1041" s="65">
        <v>1.9911838442526968</v>
      </c>
      <c r="T1041" s="62">
        <v>1.8469584921400206</v>
      </c>
      <c r="U1041" s="62">
        <v>0</v>
      </c>
      <c r="V1041" s="62">
        <v>0.14422535211267609</v>
      </c>
      <c r="X1041">
        <v>1028</v>
      </c>
      <c r="Y1041" s="65">
        <v>1.7402741128187709</v>
      </c>
      <c r="Z1041" s="62">
        <v>1.5599924226779258</v>
      </c>
      <c r="AA1041" s="62">
        <v>0</v>
      </c>
      <c r="AB1041" s="62">
        <v>0.18028169014084511</v>
      </c>
      <c r="AD1041">
        <v>1028</v>
      </c>
      <c r="AE1041" s="65">
        <v>1.4000874617203263</v>
      </c>
      <c r="AF1041" s="62">
        <v>1.1957682128940352</v>
      </c>
      <c r="AG1041" s="62">
        <v>0</v>
      </c>
      <c r="AH1041" s="62">
        <v>0.2043192488262911</v>
      </c>
    </row>
    <row r="1042" spans="5:34" x14ac:dyDescent="0.2">
      <c r="E1042" s="76">
        <v>2</v>
      </c>
      <c r="F1042" s="76">
        <v>12</v>
      </c>
      <c r="G1042">
        <v>1029</v>
      </c>
      <c r="H1042">
        <v>21</v>
      </c>
      <c r="I1042">
        <v>4</v>
      </c>
      <c r="J1042" t="s">
        <v>24</v>
      </c>
      <c r="K1042" t="s">
        <v>45</v>
      </c>
      <c r="L1042" s="61">
        <v>1029</v>
      </c>
      <c r="M1042" s="53">
        <v>1.7966749670871887</v>
      </c>
      <c r="N1042" s="63">
        <v>1.7351726196693482</v>
      </c>
      <c r="O1042" s="63">
        <v>0</v>
      </c>
      <c r="P1042" s="63">
        <v>6.1502347417840372E-2</v>
      </c>
      <c r="R1042">
        <v>1029</v>
      </c>
      <c r="S1042" s="65">
        <v>1.6547223231749089</v>
      </c>
      <c r="T1042" s="62">
        <v>1.5809195062735004</v>
      </c>
      <c r="U1042" s="62">
        <v>0</v>
      </c>
      <c r="V1042" s="62">
        <v>7.3802816901408469E-2</v>
      </c>
      <c r="X1042">
        <v>1029</v>
      </c>
      <c r="Y1042" s="65">
        <v>1.4417933573064894</v>
      </c>
      <c r="Z1042" s="62">
        <v>1.3495398361797288</v>
      </c>
      <c r="AA1042" s="62">
        <v>0</v>
      </c>
      <c r="AB1042" s="62">
        <v>9.2253521126760579E-2</v>
      </c>
      <c r="AD1042">
        <v>1029</v>
      </c>
      <c r="AE1042" s="65">
        <v>1.1628349901535828</v>
      </c>
      <c r="AF1042" s="62">
        <v>1.0582809995432543</v>
      </c>
      <c r="AG1042" s="62">
        <v>0</v>
      </c>
      <c r="AH1042" s="62">
        <v>0.10455399061032865</v>
      </c>
    </row>
    <row r="1043" spans="5:34" x14ac:dyDescent="0.2">
      <c r="E1043" s="76">
        <v>2</v>
      </c>
      <c r="F1043" s="76">
        <v>12</v>
      </c>
      <c r="G1043">
        <v>1030</v>
      </c>
      <c r="H1043">
        <v>22</v>
      </c>
      <c r="I1043">
        <v>4</v>
      </c>
      <c r="J1043" t="s">
        <v>24</v>
      </c>
      <c r="K1043" t="s">
        <v>46</v>
      </c>
      <c r="L1043" s="61">
        <v>1030</v>
      </c>
      <c r="M1043" s="53">
        <v>1.7203682146242039</v>
      </c>
      <c r="N1043" s="63">
        <v>1.6980677451406359</v>
      </c>
      <c r="O1043" s="63">
        <v>0</v>
      </c>
      <c r="P1043" s="63">
        <v>2.2300469483568074E-2</v>
      </c>
      <c r="R1043">
        <v>1030</v>
      </c>
      <c r="S1043" s="65">
        <v>1.6695045809003732</v>
      </c>
      <c r="T1043" s="62">
        <v>1.6427440175200916</v>
      </c>
      <c r="U1043" s="62">
        <v>0</v>
      </c>
      <c r="V1043" s="62">
        <v>2.6760563380281696E-2</v>
      </c>
      <c r="X1043">
        <v>1030</v>
      </c>
      <c r="Y1043" s="65">
        <v>1.5932091303146272</v>
      </c>
      <c r="Z1043" s="62">
        <v>1.5597584260892752</v>
      </c>
      <c r="AA1043" s="62">
        <v>0</v>
      </c>
      <c r="AB1043" s="62">
        <v>3.3450704225352117E-2</v>
      </c>
      <c r="AD1043">
        <v>1030</v>
      </c>
      <c r="AE1043" s="65">
        <v>1.521516549280695</v>
      </c>
      <c r="AF1043" s="62">
        <v>1.4836057511586294</v>
      </c>
      <c r="AG1043" s="62">
        <v>0</v>
      </c>
      <c r="AH1043" s="62">
        <v>3.7910798122065728E-2</v>
      </c>
    </row>
    <row r="1044" spans="5:34" x14ac:dyDescent="0.2">
      <c r="E1044" s="76">
        <v>2</v>
      </c>
      <c r="F1044" s="76">
        <v>12</v>
      </c>
      <c r="G1044">
        <v>1031</v>
      </c>
      <c r="H1044">
        <v>23</v>
      </c>
      <c r="I1044">
        <v>4</v>
      </c>
      <c r="J1044" t="s">
        <v>24</v>
      </c>
      <c r="K1044" t="s">
        <v>47</v>
      </c>
      <c r="L1044" s="61">
        <v>1031</v>
      </c>
      <c r="M1044" s="53">
        <v>1.6263727609739711</v>
      </c>
      <c r="N1044" s="63">
        <v>1.5845887234152856</v>
      </c>
      <c r="O1044" s="63">
        <v>0</v>
      </c>
      <c r="P1044" s="63">
        <v>4.1784037558685441E-2</v>
      </c>
      <c r="R1044">
        <v>1031</v>
      </c>
      <c r="S1044" s="65">
        <v>1.6580362559591106</v>
      </c>
      <c r="T1044" s="62">
        <v>1.607895410888688</v>
      </c>
      <c r="U1044" s="62">
        <v>0</v>
      </c>
      <c r="V1044" s="62">
        <v>5.0140845070422546E-2</v>
      </c>
      <c r="X1044">
        <v>1031</v>
      </c>
      <c r="Y1044" s="65">
        <v>1.7055314984368195</v>
      </c>
      <c r="Z1044" s="62">
        <v>1.6428554420987913</v>
      </c>
      <c r="AA1044" s="62">
        <v>0</v>
      </c>
      <c r="AB1044" s="62">
        <v>6.2676056338028169E-2</v>
      </c>
      <c r="AD1044">
        <v>1031</v>
      </c>
      <c r="AE1044" s="65">
        <v>1.806494721309285</v>
      </c>
      <c r="AF1044" s="62">
        <v>1.7354618574595198</v>
      </c>
      <c r="AG1044" s="62">
        <v>0</v>
      </c>
      <c r="AH1044" s="62">
        <v>7.103286384976526E-2</v>
      </c>
    </row>
    <row r="1045" spans="5:34" x14ac:dyDescent="0.2">
      <c r="E1045" s="76">
        <v>2</v>
      </c>
      <c r="F1045" s="76">
        <v>12</v>
      </c>
      <c r="G1045">
        <v>1032</v>
      </c>
      <c r="H1045">
        <v>24</v>
      </c>
      <c r="I1045">
        <v>4</v>
      </c>
      <c r="J1045" t="s">
        <v>24</v>
      </c>
      <c r="K1045" t="s">
        <v>48</v>
      </c>
      <c r="L1045" s="61">
        <v>1032</v>
      </c>
      <c r="M1045" s="53">
        <v>1.3467771336605667</v>
      </c>
      <c r="N1045" s="63">
        <v>1.3106268989187826</v>
      </c>
      <c r="O1045" s="63">
        <v>0</v>
      </c>
      <c r="P1045" s="63">
        <v>3.615023474178404E-2</v>
      </c>
      <c r="R1045">
        <v>1032</v>
      </c>
      <c r="S1045" s="65">
        <v>1.4164512715818263</v>
      </c>
      <c r="T1045" s="62">
        <v>1.3730709898916853</v>
      </c>
      <c r="U1045" s="62">
        <v>0</v>
      </c>
      <c r="V1045" s="62">
        <v>4.3380281690140854E-2</v>
      </c>
      <c r="X1045">
        <v>1032</v>
      </c>
      <c r="Y1045" s="65">
        <v>1.5209624784637155</v>
      </c>
      <c r="Z1045" s="62">
        <v>1.4667371263510394</v>
      </c>
      <c r="AA1045" s="62">
        <v>0</v>
      </c>
      <c r="AB1045" s="62">
        <v>5.422535211267606E-2</v>
      </c>
      <c r="AD1045">
        <v>1032</v>
      </c>
      <c r="AE1045" s="65">
        <v>1.6990737477718014</v>
      </c>
      <c r="AF1045" s="62">
        <v>1.6376183487107685</v>
      </c>
      <c r="AG1045" s="62">
        <v>0</v>
      </c>
      <c r="AH1045" s="62">
        <v>6.1455399061032867E-2</v>
      </c>
    </row>
    <row r="1046" spans="5:34" x14ac:dyDescent="0.2">
      <c r="E1046" s="76">
        <v>2</v>
      </c>
      <c r="F1046" s="76">
        <v>13</v>
      </c>
      <c r="G1046">
        <v>1033</v>
      </c>
      <c r="H1046">
        <v>1</v>
      </c>
      <c r="I1046">
        <v>5</v>
      </c>
      <c r="J1046" t="s">
        <v>24</v>
      </c>
      <c r="K1046" t="s">
        <v>25</v>
      </c>
      <c r="L1046" s="61">
        <v>1033</v>
      </c>
      <c r="M1046" s="53">
        <v>0.9694153387637332</v>
      </c>
      <c r="N1046" s="63">
        <v>0.9694153387637332</v>
      </c>
      <c r="O1046" s="63">
        <v>0</v>
      </c>
      <c r="P1046" s="63">
        <v>0</v>
      </c>
      <c r="R1046">
        <v>1033</v>
      </c>
      <c r="S1046" s="65">
        <v>1.018184812054175</v>
      </c>
      <c r="T1046" s="62">
        <v>1.018184812054175</v>
      </c>
      <c r="U1046" s="62">
        <v>0</v>
      </c>
      <c r="V1046" s="62">
        <v>0</v>
      </c>
      <c r="X1046">
        <v>1033</v>
      </c>
      <c r="Y1046" s="65">
        <v>1.0913390219898378</v>
      </c>
      <c r="Z1046" s="62">
        <v>1.0913390219898378</v>
      </c>
      <c r="AA1046" s="62">
        <v>0</v>
      </c>
      <c r="AB1046" s="62">
        <v>0</v>
      </c>
      <c r="AD1046">
        <v>1033</v>
      </c>
      <c r="AE1046" s="65">
        <v>1.2233727488811643</v>
      </c>
      <c r="AF1046" s="62">
        <v>1.2233727488811643</v>
      </c>
      <c r="AG1046" s="62">
        <v>0</v>
      </c>
      <c r="AH1046" s="62">
        <v>0</v>
      </c>
    </row>
    <row r="1047" spans="5:34" x14ac:dyDescent="0.2">
      <c r="E1047" s="76">
        <v>2</v>
      </c>
      <c r="F1047" s="76">
        <v>13</v>
      </c>
      <c r="G1047">
        <v>1034</v>
      </c>
      <c r="H1047">
        <v>2</v>
      </c>
      <c r="I1047">
        <v>5</v>
      </c>
      <c r="J1047" t="s">
        <v>24</v>
      </c>
      <c r="K1047" t="s">
        <v>26</v>
      </c>
      <c r="L1047" s="61">
        <v>1034</v>
      </c>
      <c r="M1047" s="53">
        <v>0.74967521469852327</v>
      </c>
      <c r="N1047" s="63">
        <v>0.74967521469852327</v>
      </c>
      <c r="O1047" s="63">
        <v>0</v>
      </c>
      <c r="P1047" s="63">
        <v>0</v>
      </c>
      <c r="R1047">
        <v>1034</v>
      </c>
      <c r="S1047" s="65">
        <v>0.81423135271498515</v>
      </c>
      <c r="T1047" s="62">
        <v>0.81423135271498515</v>
      </c>
      <c r="U1047" s="62">
        <v>0</v>
      </c>
      <c r="V1047" s="62">
        <v>0</v>
      </c>
      <c r="X1047">
        <v>1034</v>
      </c>
      <c r="Y1047" s="65">
        <v>0.91106555973967829</v>
      </c>
      <c r="Z1047" s="62">
        <v>0.91106555973967829</v>
      </c>
      <c r="AA1047" s="62">
        <v>0</v>
      </c>
      <c r="AB1047" s="62">
        <v>0</v>
      </c>
      <c r="AD1047">
        <v>1034</v>
      </c>
      <c r="AE1047" s="65">
        <v>1.071798051057175</v>
      </c>
      <c r="AF1047" s="62">
        <v>1.071798051057175</v>
      </c>
      <c r="AG1047" s="62">
        <v>0</v>
      </c>
      <c r="AH1047" s="62">
        <v>0</v>
      </c>
    </row>
    <row r="1048" spans="5:34" x14ac:dyDescent="0.2">
      <c r="E1048" s="76">
        <v>2</v>
      </c>
      <c r="F1048" s="76">
        <v>13</v>
      </c>
      <c r="G1048">
        <v>1035</v>
      </c>
      <c r="H1048">
        <v>3</v>
      </c>
      <c r="I1048">
        <v>5</v>
      </c>
      <c r="J1048" t="s">
        <v>24</v>
      </c>
      <c r="K1048" t="s">
        <v>27</v>
      </c>
      <c r="L1048" s="61">
        <v>1035</v>
      </c>
      <c r="M1048" s="53">
        <v>0.56442754353457991</v>
      </c>
      <c r="N1048" s="63">
        <v>0.56442754353457991</v>
      </c>
      <c r="O1048" s="63">
        <v>0</v>
      </c>
      <c r="P1048" s="63">
        <v>0</v>
      </c>
      <c r="R1048">
        <v>1035</v>
      </c>
      <c r="S1048" s="65">
        <v>0.62423807143644272</v>
      </c>
      <c r="T1048" s="62">
        <v>0.62423807143644272</v>
      </c>
      <c r="U1048" s="62">
        <v>0</v>
      </c>
      <c r="V1048" s="62">
        <v>0</v>
      </c>
      <c r="X1048">
        <v>1035</v>
      </c>
      <c r="Y1048" s="65">
        <v>0.71395386328923705</v>
      </c>
      <c r="Z1048" s="62">
        <v>0.71395386328923705</v>
      </c>
      <c r="AA1048" s="62">
        <v>0</v>
      </c>
      <c r="AB1048" s="62">
        <v>0</v>
      </c>
      <c r="AD1048">
        <v>1035</v>
      </c>
      <c r="AE1048" s="65">
        <v>0.85944600432579465</v>
      </c>
      <c r="AF1048" s="62">
        <v>0.85944600432579465</v>
      </c>
      <c r="AG1048" s="62">
        <v>0</v>
      </c>
      <c r="AH1048" s="62">
        <v>0</v>
      </c>
    </row>
    <row r="1049" spans="5:34" x14ac:dyDescent="0.2">
      <c r="E1049" s="76">
        <v>2</v>
      </c>
      <c r="F1049" s="76">
        <v>13</v>
      </c>
      <c r="G1049">
        <v>1036</v>
      </c>
      <c r="H1049">
        <v>4</v>
      </c>
      <c r="I1049">
        <v>5</v>
      </c>
      <c r="J1049" t="s">
        <v>24</v>
      </c>
      <c r="K1049" t="s">
        <v>28</v>
      </c>
      <c r="L1049" s="61">
        <v>1036</v>
      </c>
      <c r="M1049" s="53">
        <v>0.62197588065407872</v>
      </c>
      <c r="N1049" s="63">
        <v>0.62197588065407872</v>
      </c>
      <c r="O1049" s="63">
        <v>0</v>
      </c>
      <c r="P1049" s="63">
        <v>0</v>
      </c>
      <c r="R1049">
        <v>1036</v>
      </c>
      <c r="S1049" s="65">
        <v>0.62675087283184072</v>
      </c>
      <c r="T1049" s="62">
        <v>0.62675087283184072</v>
      </c>
      <c r="U1049" s="62">
        <v>0</v>
      </c>
      <c r="V1049" s="62">
        <v>0</v>
      </c>
      <c r="X1049">
        <v>1036</v>
      </c>
      <c r="Y1049" s="65">
        <v>0.63391336109848384</v>
      </c>
      <c r="Z1049" s="62">
        <v>0.63391336109848384</v>
      </c>
      <c r="AA1049" s="62">
        <v>0</v>
      </c>
      <c r="AB1049" s="62">
        <v>0</v>
      </c>
      <c r="AD1049">
        <v>1036</v>
      </c>
      <c r="AE1049" s="65">
        <v>0.66071073560922933</v>
      </c>
      <c r="AF1049" s="62">
        <v>0.66071073560922933</v>
      </c>
      <c r="AG1049" s="62">
        <v>0</v>
      </c>
      <c r="AH1049" s="62">
        <v>0</v>
      </c>
    </row>
    <row r="1050" spans="5:34" x14ac:dyDescent="0.2">
      <c r="E1050" s="76">
        <v>2</v>
      </c>
      <c r="F1050" s="76">
        <v>13</v>
      </c>
      <c r="G1050">
        <v>1037</v>
      </c>
      <c r="H1050">
        <v>5</v>
      </c>
      <c r="I1050">
        <v>5</v>
      </c>
      <c r="J1050" t="s">
        <v>24</v>
      </c>
      <c r="K1050" t="s">
        <v>29</v>
      </c>
      <c r="L1050" s="61">
        <v>1037</v>
      </c>
      <c r="M1050" s="53">
        <v>0.51249830924176831</v>
      </c>
      <c r="N1050" s="63">
        <v>0.51249830924176831</v>
      </c>
      <c r="O1050" s="63">
        <v>0</v>
      </c>
      <c r="P1050" s="63">
        <v>0</v>
      </c>
      <c r="R1050">
        <v>1037</v>
      </c>
      <c r="S1050" s="65">
        <v>0.49234052239900628</v>
      </c>
      <c r="T1050" s="62">
        <v>0.49234052239900628</v>
      </c>
      <c r="U1050" s="62">
        <v>0</v>
      </c>
      <c r="V1050" s="62">
        <v>0</v>
      </c>
      <c r="X1050">
        <v>1037</v>
      </c>
      <c r="Y1050" s="65">
        <v>0.46210384213486327</v>
      </c>
      <c r="Z1050" s="62">
        <v>0.46210384213486327</v>
      </c>
      <c r="AA1050" s="62">
        <v>0</v>
      </c>
      <c r="AB1050" s="62">
        <v>0</v>
      </c>
      <c r="AD1050">
        <v>1037</v>
      </c>
      <c r="AE1050" s="65">
        <v>0.43156178953729796</v>
      </c>
      <c r="AF1050" s="62">
        <v>0.43156178953729796</v>
      </c>
      <c r="AG1050" s="62">
        <v>0</v>
      </c>
      <c r="AH1050" s="62">
        <v>0</v>
      </c>
    </row>
    <row r="1051" spans="5:34" x14ac:dyDescent="0.2">
      <c r="E1051" s="76">
        <v>2</v>
      </c>
      <c r="F1051" s="76">
        <v>13</v>
      </c>
      <c r="G1051">
        <v>1038</v>
      </c>
      <c r="H1051">
        <v>6</v>
      </c>
      <c r="I1051">
        <v>5</v>
      </c>
      <c r="J1051" t="s">
        <v>24</v>
      </c>
      <c r="K1051" t="s">
        <v>30</v>
      </c>
      <c r="L1051" s="61">
        <v>1038</v>
      </c>
      <c r="M1051" s="53">
        <v>0.378419070572522</v>
      </c>
      <c r="N1051" s="63">
        <v>0.378419070572522</v>
      </c>
      <c r="O1051" s="63">
        <v>0</v>
      </c>
      <c r="P1051" s="63">
        <v>0</v>
      </c>
      <c r="R1051">
        <v>1038</v>
      </c>
      <c r="S1051" s="65">
        <v>0.34932685385829176</v>
      </c>
      <c r="T1051" s="62">
        <v>0.34932685385829176</v>
      </c>
      <c r="U1051" s="62">
        <v>0</v>
      </c>
      <c r="V1051" s="62">
        <v>0</v>
      </c>
      <c r="X1051">
        <v>1038</v>
      </c>
      <c r="Y1051" s="65">
        <v>0.30568852878694641</v>
      </c>
      <c r="Z1051" s="62">
        <v>0.30568852878694641</v>
      </c>
      <c r="AA1051" s="62">
        <v>0</v>
      </c>
      <c r="AB1051" s="62">
        <v>0</v>
      </c>
      <c r="AD1051">
        <v>1038</v>
      </c>
      <c r="AE1051" s="65">
        <v>0.25210339939987819</v>
      </c>
      <c r="AF1051" s="62">
        <v>0.25210339939987819</v>
      </c>
      <c r="AG1051" s="62">
        <v>0</v>
      </c>
      <c r="AH1051" s="62">
        <v>0</v>
      </c>
    </row>
    <row r="1052" spans="5:34" x14ac:dyDescent="0.2">
      <c r="E1052" s="76">
        <v>2</v>
      </c>
      <c r="F1052" s="76">
        <v>13</v>
      </c>
      <c r="G1052">
        <v>1039</v>
      </c>
      <c r="H1052">
        <v>7</v>
      </c>
      <c r="I1052">
        <v>5</v>
      </c>
      <c r="J1052" t="s">
        <v>24</v>
      </c>
      <c r="K1052" t="s">
        <v>31</v>
      </c>
      <c r="L1052" s="61">
        <v>1039</v>
      </c>
      <c r="M1052" s="53">
        <v>0.2301937880420849</v>
      </c>
      <c r="N1052" s="63">
        <v>0.2273768866336342</v>
      </c>
      <c r="O1052" s="63">
        <v>0</v>
      </c>
      <c r="P1052" s="63">
        <v>2.8169014084507044E-3</v>
      </c>
      <c r="R1052">
        <v>1039</v>
      </c>
      <c r="S1052" s="65">
        <v>0.20139571226134356</v>
      </c>
      <c r="T1052" s="62">
        <v>0.19801543057120272</v>
      </c>
      <c r="U1052" s="62">
        <v>0</v>
      </c>
      <c r="V1052" s="62">
        <v>3.3802816901408457E-3</v>
      </c>
      <c r="X1052">
        <v>1039</v>
      </c>
      <c r="Y1052" s="65">
        <v>0.15819859859023153</v>
      </c>
      <c r="Z1052" s="62">
        <v>0.15397324647755548</v>
      </c>
      <c r="AA1052" s="62">
        <v>0</v>
      </c>
      <c r="AB1052" s="62">
        <v>4.2253521126760568E-3</v>
      </c>
      <c r="AD1052">
        <v>1039</v>
      </c>
      <c r="AE1052" s="65">
        <v>0.10061397975223274</v>
      </c>
      <c r="AF1052" s="62">
        <v>9.5825247357866544E-2</v>
      </c>
      <c r="AG1052" s="62">
        <v>0</v>
      </c>
      <c r="AH1052" s="62">
        <v>4.7887323943661972E-3</v>
      </c>
    </row>
    <row r="1053" spans="5:34" x14ac:dyDescent="0.2">
      <c r="E1053" s="76">
        <v>2</v>
      </c>
      <c r="F1053" s="76">
        <v>13</v>
      </c>
      <c r="G1053">
        <v>1040</v>
      </c>
      <c r="H1053">
        <v>8</v>
      </c>
      <c r="I1053">
        <v>5</v>
      </c>
      <c r="J1053" t="s">
        <v>24</v>
      </c>
      <c r="K1053" t="s">
        <v>32</v>
      </c>
      <c r="L1053" s="61">
        <v>1040</v>
      </c>
      <c r="M1053" s="53">
        <v>0.22627726997740255</v>
      </c>
      <c r="N1053" s="63">
        <v>0.16878596945999791</v>
      </c>
      <c r="O1053" s="63">
        <v>5.7491300517404656E-2</v>
      </c>
      <c r="P1053" s="63">
        <v>0</v>
      </c>
      <c r="R1053">
        <v>1040</v>
      </c>
      <c r="S1053" s="65">
        <v>0.22516150883293615</v>
      </c>
      <c r="T1053" s="62">
        <v>0.14467368810856962</v>
      </c>
      <c r="U1053" s="62">
        <v>8.0487820724366527E-2</v>
      </c>
      <c r="V1053" s="62">
        <v>0</v>
      </c>
      <c r="X1053">
        <v>1040</v>
      </c>
      <c r="Y1053" s="65">
        <v>0.22348786711623653</v>
      </c>
      <c r="Z1053" s="62">
        <v>0.10850526608142723</v>
      </c>
      <c r="AA1053" s="62">
        <v>0.11498260103480931</v>
      </c>
      <c r="AB1053" s="62">
        <v>0</v>
      </c>
      <c r="AD1053">
        <v>1040</v>
      </c>
      <c r="AE1053" s="65">
        <v>0.22700547487904421</v>
      </c>
      <c r="AF1053" s="62">
        <v>6.028070337857068E-2</v>
      </c>
      <c r="AG1053" s="62">
        <v>0.16672477150047352</v>
      </c>
      <c r="AH1053" s="62">
        <v>0</v>
      </c>
    </row>
    <row r="1054" spans="5:34" x14ac:dyDescent="0.2">
      <c r="E1054" s="76">
        <v>2</v>
      </c>
      <c r="F1054" s="76">
        <v>13</v>
      </c>
      <c r="G1054">
        <v>1041</v>
      </c>
      <c r="H1054">
        <v>9</v>
      </c>
      <c r="I1054">
        <v>5</v>
      </c>
      <c r="J1054" t="s">
        <v>24</v>
      </c>
      <c r="K1054" t="s">
        <v>33</v>
      </c>
      <c r="L1054" s="61">
        <v>1041</v>
      </c>
      <c r="M1054" s="53">
        <v>0.60921620498715323</v>
      </c>
      <c r="N1054" s="63">
        <v>0.19271800064199845</v>
      </c>
      <c r="O1054" s="63">
        <v>0.14372825129351163</v>
      </c>
      <c r="P1054" s="63">
        <v>0.2727699530516432</v>
      </c>
      <c r="R1054">
        <v>1041</v>
      </c>
      <c r="S1054" s="65">
        <v>0.69685130947983165</v>
      </c>
      <c r="T1054" s="62">
        <v>0.1683078140069435</v>
      </c>
      <c r="U1054" s="62">
        <v>0.20121955181091628</v>
      </c>
      <c r="V1054" s="62">
        <v>0.32732394366197182</v>
      </c>
      <c r="X1054">
        <v>1041</v>
      </c>
      <c r="Y1054" s="65">
        <v>0.82830396621884916</v>
      </c>
      <c r="Z1054" s="62">
        <v>0.13169253405436107</v>
      </c>
      <c r="AA1054" s="62">
        <v>0.28745650258702327</v>
      </c>
      <c r="AB1054" s="62">
        <v>0.4091549295774648</v>
      </c>
      <c r="AD1054">
        <v>1041</v>
      </c>
      <c r="AE1054" s="65">
        <v>0.96396792272840237</v>
      </c>
      <c r="AF1054" s="62">
        <v>8.3447073789425216E-2</v>
      </c>
      <c r="AG1054" s="62">
        <v>0.41681192875118372</v>
      </c>
      <c r="AH1054" s="62">
        <v>0.46370892018779342</v>
      </c>
    </row>
    <row r="1055" spans="5:34" x14ac:dyDescent="0.2">
      <c r="E1055" s="76">
        <v>2</v>
      </c>
      <c r="F1055" s="76">
        <v>13</v>
      </c>
      <c r="G1055">
        <v>1042</v>
      </c>
      <c r="H1055">
        <v>10</v>
      </c>
      <c r="I1055">
        <v>5</v>
      </c>
      <c r="J1055" t="s">
        <v>24</v>
      </c>
      <c r="K1055" t="s">
        <v>34</v>
      </c>
      <c r="L1055" s="61">
        <v>1042</v>
      </c>
      <c r="M1055" s="53">
        <v>0.64609760046419196</v>
      </c>
      <c r="N1055" s="63">
        <v>0.20228672045071688</v>
      </c>
      <c r="O1055" s="63">
        <v>0.24146346217309952</v>
      </c>
      <c r="P1055" s="63">
        <v>0.20234741784037558</v>
      </c>
      <c r="R1055">
        <v>1042</v>
      </c>
      <c r="S1055" s="65">
        <v>0.76985914754898577</v>
      </c>
      <c r="T1055" s="62">
        <v>0.18899339909819574</v>
      </c>
      <c r="U1055" s="62">
        <v>0.3380488470423394</v>
      </c>
      <c r="V1055" s="62">
        <v>0.24281690140845075</v>
      </c>
      <c r="X1055">
        <v>1042</v>
      </c>
      <c r="Y1055" s="65">
        <v>0.95550146817617643</v>
      </c>
      <c r="Z1055" s="62">
        <v>0.16905341706941401</v>
      </c>
      <c r="AA1055" s="62">
        <v>0.48292692434619905</v>
      </c>
      <c r="AB1055" s="62">
        <v>0.30352112676056336</v>
      </c>
      <c r="AD1055">
        <v>1042</v>
      </c>
      <c r="AE1055" s="65">
        <v>1.1895759900208693</v>
      </c>
      <c r="AF1055" s="62">
        <v>0.14534133939024196</v>
      </c>
      <c r="AG1055" s="62">
        <v>0.70024404030198872</v>
      </c>
      <c r="AH1055" s="62">
        <v>0.34399061032863854</v>
      </c>
    </row>
    <row r="1056" spans="5:34" x14ac:dyDescent="0.2">
      <c r="E1056" s="76">
        <v>2</v>
      </c>
      <c r="F1056" s="76">
        <v>13</v>
      </c>
      <c r="G1056">
        <v>1043</v>
      </c>
      <c r="H1056">
        <v>11</v>
      </c>
      <c r="I1056">
        <v>5</v>
      </c>
      <c r="J1056" t="s">
        <v>24</v>
      </c>
      <c r="K1056" t="s">
        <v>35</v>
      </c>
      <c r="L1056" s="61">
        <v>1043</v>
      </c>
      <c r="M1056" s="53">
        <v>0.61546954195858039</v>
      </c>
      <c r="N1056" s="63">
        <v>0.25858150091703358</v>
      </c>
      <c r="O1056" s="63">
        <v>0.23571433212135903</v>
      </c>
      <c r="P1056" s="63">
        <v>0.12117370892018779</v>
      </c>
      <c r="R1056">
        <v>1043</v>
      </c>
      <c r="S1056" s="65">
        <v>0.71889649637105635</v>
      </c>
      <c r="T1056" s="62">
        <v>0.24348798069692826</v>
      </c>
      <c r="U1056" s="62">
        <v>0.3300000649699027</v>
      </c>
      <c r="V1056" s="62">
        <v>0.14540845070422537</v>
      </c>
      <c r="X1056">
        <v>1043</v>
      </c>
      <c r="Y1056" s="65">
        <v>0.87403692798977006</v>
      </c>
      <c r="Z1056" s="62">
        <v>0.22084770036677032</v>
      </c>
      <c r="AA1056" s="62">
        <v>0.47142866424271807</v>
      </c>
      <c r="AB1056" s="62">
        <v>0.18176056338028168</v>
      </c>
      <c r="AD1056">
        <v>1043</v>
      </c>
      <c r="AE1056" s="65">
        <v>1.0842519192790385</v>
      </c>
      <c r="AF1056" s="62">
        <v>0.19468505096277799</v>
      </c>
      <c r="AG1056" s="62">
        <v>0.68357156315194123</v>
      </c>
      <c r="AH1056" s="62">
        <v>0.20599530516431924</v>
      </c>
    </row>
    <row r="1057" spans="5:34" x14ac:dyDescent="0.2">
      <c r="E1057" s="76">
        <v>2</v>
      </c>
      <c r="F1057" s="76">
        <v>13</v>
      </c>
      <c r="G1057">
        <v>1044</v>
      </c>
      <c r="H1057">
        <v>12</v>
      </c>
      <c r="I1057">
        <v>5</v>
      </c>
      <c r="J1057" t="s">
        <v>24</v>
      </c>
      <c r="K1057" t="s">
        <v>36</v>
      </c>
      <c r="L1057" s="61">
        <v>1044</v>
      </c>
      <c r="M1057" s="53">
        <v>0.68909483476539191</v>
      </c>
      <c r="N1057" s="63">
        <v>0.33831107405824834</v>
      </c>
      <c r="O1057" s="63">
        <v>0.17247390155221393</v>
      </c>
      <c r="P1057" s="63">
        <v>0.17830985915492958</v>
      </c>
      <c r="R1057">
        <v>1044</v>
      </c>
      <c r="S1057" s="65">
        <v>0.77662577691839052</v>
      </c>
      <c r="T1057" s="62">
        <v>0.32119048375937542</v>
      </c>
      <c r="U1057" s="62">
        <v>0.24146346217309952</v>
      </c>
      <c r="V1057" s="62">
        <v>0.21397183098591552</v>
      </c>
      <c r="X1057">
        <v>1044</v>
      </c>
      <c r="Y1057" s="65">
        <v>0.90792219014788822</v>
      </c>
      <c r="Z1057" s="62">
        <v>0.29550959831106594</v>
      </c>
      <c r="AA1057" s="62">
        <v>0.34494780310442785</v>
      </c>
      <c r="AB1057" s="62">
        <v>0.26746478873239438</v>
      </c>
      <c r="AD1057">
        <v>1044</v>
      </c>
      <c r="AE1057" s="65">
        <v>1.0703186228298613</v>
      </c>
      <c r="AF1057" s="62">
        <v>0.26701754776506054</v>
      </c>
      <c r="AG1057" s="62">
        <v>0.50017431450142047</v>
      </c>
      <c r="AH1057" s="62">
        <v>0.30312676056338028</v>
      </c>
    </row>
    <row r="1058" spans="5:34" x14ac:dyDescent="0.2">
      <c r="E1058" s="76">
        <v>2</v>
      </c>
      <c r="F1058" s="76">
        <v>13</v>
      </c>
      <c r="G1058">
        <v>1045</v>
      </c>
      <c r="H1058">
        <v>13</v>
      </c>
      <c r="I1058">
        <v>5</v>
      </c>
      <c r="J1058" t="s">
        <v>24</v>
      </c>
      <c r="K1058" t="s">
        <v>37</v>
      </c>
      <c r="L1058" s="61">
        <v>1045</v>
      </c>
      <c r="M1058" s="53">
        <v>0.72128449624348867</v>
      </c>
      <c r="N1058" s="63">
        <v>0.45489344450445401</v>
      </c>
      <c r="O1058" s="63">
        <v>0.11498260103480931</v>
      </c>
      <c r="P1058" s="63">
        <v>0.15140845070422534</v>
      </c>
      <c r="R1058">
        <v>1045</v>
      </c>
      <c r="S1058" s="65">
        <v>0.76378401214992664</v>
      </c>
      <c r="T1058" s="62">
        <v>0.42111822985612313</v>
      </c>
      <c r="U1058" s="62">
        <v>0.16097564144873305</v>
      </c>
      <c r="V1058" s="62">
        <v>0.18169014084507043</v>
      </c>
      <c r="X1058">
        <v>1045</v>
      </c>
      <c r="Y1058" s="65">
        <v>0.82753328600958342</v>
      </c>
      <c r="Z1058" s="62">
        <v>0.37045540788362674</v>
      </c>
      <c r="AA1058" s="62">
        <v>0.22996520206961862</v>
      </c>
      <c r="AB1058" s="62">
        <v>0.227112676056338</v>
      </c>
      <c r="AD1058">
        <v>1045</v>
      </c>
      <c r="AE1058" s="65">
        <v>0.89949801783683569</v>
      </c>
      <c r="AF1058" s="62">
        <v>0.30865410863870546</v>
      </c>
      <c r="AG1058" s="62">
        <v>0.33344954300094704</v>
      </c>
      <c r="AH1058" s="62">
        <v>0.25739436619718309</v>
      </c>
    </row>
    <row r="1059" spans="5:34" x14ac:dyDescent="0.2">
      <c r="E1059" s="76">
        <v>2</v>
      </c>
      <c r="F1059" s="76">
        <v>13</v>
      </c>
      <c r="G1059">
        <v>1046</v>
      </c>
      <c r="H1059">
        <v>14</v>
      </c>
      <c r="I1059">
        <v>5</v>
      </c>
      <c r="J1059" t="s">
        <v>24</v>
      </c>
      <c r="K1059" t="s">
        <v>38</v>
      </c>
      <c r="L1059" s="61">
        <v>1046</v>
      </c>
      <c r="M1059" s="53">
        <v>0.88948494530505906</v>
      </c>
      <c r="N1059" s="63">
        <v>0.623328635350062</v>
      </c>
      <c r="O1059" s="63">
        <v>0.11498260103480931</v>
      </c>
      <c r="P1059" s="63">
        <v>0.15117370892018778</v>
      </c>
      <c r="R1059">
        <v>1046</v>
      </c>
      <c r="S1059" s="65">
        <v>0.92348012430289839</v>
      </c>
      <c r="T1059" s="62">
        <v>0.58109603214993988</v>
      </c>
      <c r="U1059" s="62">
        <v>0.16097564144873305</v>
      </c>
      <c r="V1059" s="62">
        <v>0.1814084507042254</v>
      </c>
      <c r="X1059">
        <v>1046</v>
      </c>
      <c r="Y1059" s="65">
        <v>0.97447289279965699</v>
      </c>
      <c r="Z1059" s="62">
        <v>0.51774712734975659</v>
      </c>
      <c r="AA1059" s="62">
        <v>0.22996520206961862</v>
      </c>
      <c r="AB1059" s="62">
        <v>0.22676056338028169</v>
      </c>
      <c r="AD1059">
        <v>1046</v>
      </c>
      <c r="AE1059" s="65">
        <v>1.0323504641923891</v>
      </c>
      <c r="AF1059" s="62">
        <v>0.44190561602712275</v>
      </c>
      <c r="AG1059" s="62">
        <v>0.33344954300094704</v>
      </c>
      <c r="AH1059" s="62">
        <v>0.25699530516431923</v>
      </c>
    </row>
    <row r="1060" spans="5:34" x14ac:dyDescent="0.2">
      <c r="E1060" s="76">
        <v>2</v>
      </c>
      <c r="F1060" s="76">
        <v>13</v>
      </c>
      <c r="G1060">
        <v>1047</v>
      </c>
      <c r="H1060">
        <v>15</v>
      </c>
      <c r="I1060">
        <v>5</v>
      </c>
      <c r="J1060" t="s">
        <v>24</v>
      </c>
      <c r="K1060" t="s">
        <v>39</v>
      </c>
      <c r="L1060" s="61">
        <v>1047</v>
      </c>
      <c r="M1060" s="53">
        <v>1.1241195155391728</v>
      </c>
      <c r="N1060" s="63">
        <v>0.72004627649057085</v>
      </c>
      <c r="O1060" s="63">
        <v>9.7735210879587905E-2</v>
      </c>
      <c r="P1060" s="63">
        <v>0.30633802816901406</v>
      </c>
      <c r="R1060">
        <v>1047</v>
      </c>
      <c r="S1060" s="65">
        <v>1.1996413595854927</v>
      </c>
      <c r="T1060" s="62">
        <v>0.69520643055125264</v>
      </c>
      <c r="U1060" s="62">
        <v>0.13682929523142309</v>
      </c>
      <c r="V1060" s="62">
        <v>0.36760563380281691</v>
      </c>
      <c r="X1060">
        <v>1047</v>
      </c>
      <c r="Y1060" s="65">
        <v>1.3129241256549726</v>
      </c>
      <c r="Z1060" s="62">
        <v>0.65794666164227567</v>
      </c>
      <c r="AA1060" s="62">
        <v>0.19547042175917581</v>
      </c>
      <c r="AB1060" s="62">
        <v>0.45950704225352113</v>
      </c>
      <c r="AD1060">
        <v>1047</v>
      </c>
      <c r="AE1060" s="65">
        <v>1.4268465543311195</v>
      </c>
      <c r="AF1060" s="62">
        <v>0.62263979489299059</v>
      </c>
      <c r="AG1060" s="62">
        <v>0.28343211155080494</v>
      </c>
      <c r="AH1060" s="62">
        <v>0.52077464788732397</v>
      </c>
    </row>
    <row r="1061" spans="5:34" x14ac:dyDescent="0.2">
      <c r="E1061" s="76">
        <v>2</v>
      </c>
      <c r="F1061" s="76">
        <v>13</v>
      </c>
      <c r="G1061">
        <v>1048</v>
      </c>
      <c r="H1061">
        <v>16</v>
      </c>
      <c r="I1061">
        <v>5</v>
      </c>
      <c r="J1061" t="s">
        <v>24</v>
      </c>
      <c r="K1061" t="s">
        <v>40</v>
      </c>
      <c r="L1061" s="61">
        <v>1048</v>
      </c>
      <c r="M1061" s="53">
        <v>1.2049681863330073</v>
      </c>
      <c r="N1061" s="63">
        <v>0.87538564028048871</v>
      </c>
      <c r="O1061" s="63">
        <v>5.1742170465664185E-2</v>
      </c>
      <c r="P1061" s="63">
        <v>0.27784037558685443</v>
      </c>
      <c r="R1061">
        <v>1048</v>
      </c>
      <c r="S1061" s="65">
        <v>1.224839077071646</v>
      </c>
      <c r="T1061" s="62">
        <v>0.81899158771549063</v>
      </c>
      <c r="U1061" s="62">
        <v>7.2439038651929868E-2</v>
      </c>
      <c r="V1061" s="62">
        <v>0.33340845070422537</v>
      </c>
      <c r="X1061">
        <v>1048</v>
      </c>
      <c r="Y1061" s="65">
        <v>1.2546454131796039</v>
      </c>
      <c r="Z1061" s="62">
        <v>0.73440050886799368</v>
      </c>
      <c r="AA1061" s="62">
        <v>0.10348434093132837</v>
      </c>
      <c r="AB1061" s="62">
        <v>0.41676056338028167</v>
      </c>
      <c r="AD1061">
        <v>1048</v>
      </c>
      <c r="AE1061" s="65">
        <v>1.2566414226999056</v>
      </c>
      <c r="AF1061" s="62">
        <v>0.63426048985182693</v>
      </c>
      <c r="AG1061" s="62">
        <v>0.15005229435042614</v>
      </c>
      <c r="AH1061" s="62">
        <v>0.47232863849765261</v>
      </c>
    </row>
    <row r="1062" spans="5:34" x14ac:dyDescent="0.2">
      <c r="E1062" s="76">
        <v>2</v>
      </c>
      <c r="F1062" s="76">
        <v>13</v>
      </c>
      <c r="G1062">
        <v>1049</v>
      </c>
      <c r="H1062">
        <v>17</v>
      </c>
      <c r="I1062">
        <v>5</v>
      </c>
      <c r="J1062" t="s">
        <v>24</v>
      </c>
      <c r="K1062" t="s">
        <v>41</v>
      </c>
      <c r="L1062" s="61">
        <v>1049</v>
      </c>
      <c r="M1062" s="53">
        <v>1.4246321936102169</v>
      </c>
      <c r="N1062" s="63">
        <v>1.2624297081546232</v>
      </c>
      <c r="O1062" s="63">
        <v>1.149826010348093E-2</v>
      </c>
      <c r="P1062" s="63">
        <v>0.15070422535211267</v>
      </c>
      <c r="R1062">
        <v>1049</v>
      </c>
      <c r="S1062" s="65">
        <v>1.3570491494021346</v>
      </c>
      <c r="T1062" s="62">
        <v>1.160106514834726</v>
      </c>
      <c r="U1062" s="62">
        <v>1.6097564144873303E-2</v>
      </c>
      <c r="V1062" s="62">
        <v>0.18084507042253523</v>
      </c>
      <c r="X1062">
        <v>1049</v>
      </c>
      <c r="Y1062" s="65">
        <v>1.2556745830900118</v>
      </c>
      <c r="Z1062" s="62">
        <v>1.0066217248548808</v>
      </c>
      <c r="AA1062" s="62">
        <v>2.299652020696186E-2</v>
      </c>
      <c r="AB1062" s="62">
        <v>0.22605633802816899</v>
      </c>
      <c r="AD1062">
        <v>1049</v>
      </c>
      <c r="AE1062" s="65">
        <v>1.105890300743124</v>
      </c>
      <c r="AF1062" s="62">
        <v>0.81634816334443783</v>
      </c>
      <c r="AG1062" s="62">
        <v>3.3344954300094702E-2</v>
      </c>
      <c r="AH1062" s="62">
        <v>0.25619718309859152</v>
      </c>
    </row>
    <row r="1063" spans="5:34" x14ac:dyDescent="0.2">
      <c r="E1063" s="76">
        <v>2</v>
      </c>
      <c r="F1063" s="76">
        <v>13</v>
      </c>
      <c r="G1063">
        <v>1050</v>
      </c>
      <c r="H1063">
        <v>18</v>
      </c>
      <c r="I1063">
        <v>5</v>
      </c>
      <c r="J1063" t="s">
        <v>24</v>
      </c>
      <c r="K1063" t="s">
        <v>42</v>
      </c>
      <c r="L1063" s="61">
        <v>1050</v>
      </c>
      <c r="M1063" s="53">
        <v>2.1377003845429923</v>
      </c>
      <c r="N1063" s="63">
        <v>1.988029023040645</v>
      </c>
      <c r="O1063" s="63">
        <v>0</v>
      </c>
      <c r="P1063" s="63">
        <v>0.14967136150234742</v>
      </c>
      <c r="R1063">
        <v>1050</v>
      </c>
      <c r="S1063" s="65">
        <v>1.9616544185398475</v>
      </c>
      <c r="T1063" s="62">
        <v>1.7820487847370305</v>
      </c>
      <c r="U1063" s="62">
        <v>0</v>
      </c>
      <c r="V1063" s="62">
        <v>0.17960563380281694</v>
      </c>
      <c r="X1063">
        <v>1050</v>
      </c>
      <c r="Y1063" s="65">
        <v>1.6975854695351302</v>
      </c>
      <c r="Z1063" s="62">
        <v>1.4730784272816091</v>
      </c>
      <c r="AA1063" s="62">
        <v>0</v>
      </c>
      <c r="AB1063" s="62">
        <v>0.22450704225352114</v>
      </c>
      <c r="AD1063">
        <v>1050</v>
      </c>
      <c r="AE1063" s="65">
        <v>1.3299320903577221</v>
      </c>
      <c r="AF1063" s="62">
        <v>1.0754907758037313</v>
      </c>
      <c r="AG1063" s="62">
        <v>0</v>
      </c>
      <c r="AH1063" s="62">
        <v>0.25444131455399066</v>
      </c>
    </row>
    <row r="1064" spans="5:34" x14ac:dyDescent="0.2">
      <c r="E1064" s="76">
        <v>2</v>
      </c>
      <c r="F1064" s="76">
        <v>13</v>
      </c>
      <c r="G1064">
        <v>1051</v>
      </c>
      <c r="H1064">
        <v>19</v>
      </c>
      <c r="I1064">
        <v>5</v>
      </c>
      <c r="J1064" t="s">
        <v>24</v>
      </c>
      <c r="K1064" t="s">
        <v>43</v>
      </c>
      <c r="L1064" s="61">
        <v>1051</v>
      </c>
      <c r="M1064" s="53">
        <v>2.2546967812360474</v>
      </c>
      <c r="N1064" s="63">
        <v>2.101175654475484</v>
      </c>
      <c r="O1064" s="63">
        <v>0</v>
      </c>
      <c r="P1064" s="63">
        <v>0.15352112676056337</v>
      </c>
      <c r="R1064">
        <v>1051</v>
      </c>
      <c r="S1064" s="65">
        <v>2.0570150511662502</v>
      </c>
      <c r="T1064" s="62">
        <v>1.8727896990535742</v>
      </c>
      <c r="U1064" s="62">
        <v>0</v>
      </c>
      <c r="V1064" s="62">
        <v>0.1842253521126761</v>
      </c>
      <c r="X1064">
        <v>1051</v>
      </c>
      <c r="Y1064" s="65">
        <v>1.7604924560615551</v>
      </c>
      <c r="Z1064" s="62">
        <v>1.53021076592071</v>
      </c>
      <c r="AA1064" s="62">
        <v>0</v>
      </c>
      <c r="AB1064" s="62">
        <v>0.2302816901408451</v>
      </c>
      <c r="AD1064">
        <v>1051</v>
      </c>
      <c r="AE1064" s="65">
        <v>1.3476477696888514</v>
      </c>
      <c r="AF1064" s="62">
        <v>1.0866618541958937</v>
      </c>
      <c r="AG1064" s="62">
        <v>0</v>
      </c>
      <c r="AH1064" s="62">
        <v>0.26098591549295774</v>
      </c>
    </row>
    <row r="1065" spans="5:34" x14ac:dyDescent="0.2">
      <c r="E1065" s="76">
        <v>2</v>
      </c>
      <c r="F1065" s="76">
        <v>13</v>
      </c>
      <c r="G1065">
        <v>1052</v>
      </c>
      <c r="H1065">
        <v>20</v>
      </c>
      <c r="I1065">
        <v>5</v>
      </c>
      <c r="J1065" t="s">
        <v>24</v>
      </c>
      <c r="K1065" t="s">
        <v>44</v>
      </c>
      <c r="L1065" s="61">
        <v>1052</v>
      </c>
      <c r="M1065" s="53">
        <v>2.1584569985419808</v>
      </c>
      <c r="N1065" s="63">
        <v>2.0382692051147506</v>
      </c>
      <c r="O1065" s="63">
        <v>0</v>
      </c>
      <c r="P1065" s="63">
        <v>0.12018779342723004</v>
      </c>
      <c r="R1065">
        <v>1052</v>
      </c>
      <c r="S1065" s="65">
        <v>1.9911838442526968</v>
      </c>
      <c r="T1065" s="62">
        <v>1.8469584921400206</v>
      </c>
      <c r="U1065" s="62">
        <v>0</v>
      </c>
      <c r="V1065" s="62">
        <v>0.14422535211267609</v>
      </c>
      <c r="X1065">
        <v>1052</v>
      </c>
      <c r="Y1065" s="65">
        <v>1.7402741128187709</v>
      </c>
      <c r="Z1065" s="62">
        <v>1.5599924226779258</v>
      </c>
      <c r="AA1065" s="62">
        <v>0</v>
      </c>
      <c r="AB1065" s="62">
        <v>0.18028169014084511</v>
      </c>
      <c r="AD1065">
        <v>1052</v>
      </c>
      <c r="AE1065" s="65">
        <v>1.4000874617203263</v>
      </c>
      <c r="AF1065" s="62">
        <v>1.1957682128940352</v>
      </c>
      <c r="AG1065" s="62">
        <v>0</v>
      </c>
      <c r="AH1065" s="62">
        <v>0.2043192488262911</v>
      </c>
    </row>
    <row r="1066" spans="5:34" x14ac:dyDescent="0.2">
      <c r="E1066" s="76">
        <v>2</v>
      </c>
      <c r="F1066" s="76">
        <v>13</v>
      </c>
      <c r="G1066">
        <v>1053</v>
      </c>
      <c r="H1066">
        <v>21</v>
      </c>
      <c r="I1066">
        <v>5</v>
      </c>
      <c r="J1066" t="s">
        <v>24</v>
      </c>
      <c r="K1066" t="s">
        <v>45</v>
      </c>
      <c r="L1066" s="61">
        <v>1053</v>
      </c>
      <c r="M1066" s="53">
        <v>1.7966749670871887</v>
      </c>
      <c r="N1066" s="63">
        <v>1.7351726196693482</v>
      </c>
      <c r="O1066" s="63">
        <v>0</v>
      </c>
      <c r="P1066" s="63">
        <v>6.1502347417840372E-2</v>
      </c>
      <c r="R1066">
        <v>1053</v>
      </c>
      <c r="S1066" s="65">
        <v>1.6547223231749089</v>
      </c>
      <c r="T1066" s="62">
        <v>1.5809195062735004</v>
      </c>
      <c r="U1066" s="62">
        <v>0</v>
      </c>
      <c r="V1066" s="62">
        <v>7.3802816901408469E-2</v>
      </c>
      <c r="X1066">
        <v>1053</v>
      </c>
      <c r="Y1066" s="65">
        <v>1.4417933573064894</v>
      </c>
      <c r="Z1066" s="62">
        <v>1.3495398361797288</v>
      </c>
      <c r="AA1066" s="62">
        <v>0</v>
      </c>
      <c r="AB1066" s="62">
        <v>9.2253521126760579E-2</v>
      </c>
      <c r="AD1066">
        <v>1053</v>
      </c>
      <c r="AE1066" s="65">
        <v>1.1628349901535828</v>
      </c>
      <c r="AF1066" s="62">
        <v>1.0582809995432543</v>
      </c>
      <c r="AG1066" s="62">
        <v>0</v>
      </c>
      <c r="AH1066" s="62">
        <v>0.10455399061032865</v>
      </c>
    </row>
    <row r="1067" spans="5:34" x14ac:dyDescent="0.2">
      <c r="E1067" s="76">
        <v>2</v>
      </c>
      <c r="F1067" s="76">
        <v>13</v>
      </c>
      <c r="G1067">
        <v>1054</v>
      </c>
      <c r="H1067">
        <v>22</v>
      </c>
      <c r="I1067">
        <v>5</v>
      </c>
      <c r="J1067" t="s">
        <v>24</v>
      </c>
      <c r="K1067" t="s">
        <v>46</v>
      </c>
      <c r="L1067" s="61">
        <v>1054</v>
      </c>
      <c r="M1067" s="53">
        <v>1.7203682146242039</v>
      </c>
      <c r="N1067" s="63">
        <v>1.6980677451406359</v>
      </c>
      <c r="O1067" s="63">
        <v>0</v>
      </c>
      <c r="P1067" s="63">
        <v>2.2300469483568074E-2</v>
      </c>
      <c r="R1067">
        <v>1054</v>
      </c>
      <c r="S1067" s="65">
        <v>1.6695045809003732</v>
      </c>
      <c r="T1067" s="62">
        <v>1.6427440175200916</v>
      </c>
      <c r="U1067" s="62">
        <v>0</v>
      </c>
      <c r="V1067" s="62">
        <v>2.6760563380281696E-2</v>
      </c>
      <c r="X1067">
        <v>1054</v>
      </c>
      <c r="Y1067" s="65">
        <v>1.5932091303146272</v>
      </c>
      <c r="Z1067" s="62">
        <v>1.5597584260892752</v>
      </c>
      <c r="AA1067" s="62">
        <v>0</v>
      </c>
      <c r="AB1067" s="62">
        <v>3.3450704225352117E-2</v>
      </c>
      <c r="AD1067">
        <v>1054</v>
      </c>
      <c r="AE1067" s="65">
        <v>1.521516549280695</v>
      </c>
      <c r="AF1067" s="62">
        <v>1.4836057511586294</v>
      </c>
      <c r="AG1067" s="62">
        <v>0</v>
      </c>
      <c r="AH1067" s="62">
        <v>3.7910798122065728E-2</v>
      </c>
    </row>
    <row r="1068" spans="5:34" x14ac:dyDescent="0.2">
      <c r="E1068" s="76">
        <v>2</v>
      </c>
      <c r="F1068" s="76">
        <v>13</v>
      </c>
      <c r="G1068">
        <v>1055</v>
      </c>
      <c r="H1068">
        <v>23</v>
      </c>
      <c r="I1068">
        <v>5</v>
      </c>
      <c r="J1068" t="s">
        <v>24</v>
      </c>
      <c r="K1068" t="s">
        <v>47</v>
      </c>
      <c r="L1068" s="61">
        <v>1055</v>
      </c>
      <c r="M1068" s="53">
        <v>1.6263727609739711</v>
      </c>
      <c r="N1068" s="63">
        <v>1.5845887234152856</v>
      </c>
      <c r="O1068" s="63">
        <v>0</v>
      </c>
      <c r="P1068" s="63">
        <v>4.1784037558685441E-2</v>
      </c>
      <c r="R1068">
        <v>1055</v>
      </c>
      <c r="S1068" s="65">
        <v>1.6580362559591106</v>
      </c>
      <c r="T1068" s="62">
        <v>1.607895410888688</v>
      </c>
      <c r="U1068" s="62">
        <v>0</v>
      </c>
      <c r="V1068" s="62">
        <v>5.0140845070422546E-2</v>
      </c>
      <c r="X1068">
        <v>1055</v>
      </c>
      <c r="Y1068" s="65">
        <v>1.7055314984368195</v>
      </c>
      <c r="Z1068" s="62">
        <v>1.6428554420987913</v>
      </c>
      <c r="AA1068" s="62">
        <v>0</v>
      </c>
      <c r="AB1068" s="62">
        <v>6.2676056338028169E-2</v>
      </c>
      <c r="AD1068">
        <v>1055</v>
      </c>
      <c r="AE1068" s="65">
        <v>1.806494721309285</v>
      </c>
      <c r="AF1068" s="62">
        <v>1.7354618574595198</v>
      </c>
      <c r="AG1068" s="62">
        <v>0</v>
      </c>
      <c r="AH1068" s="62">
        <v>7.103286384976526E-2</v>
      </c>
    </row>
    <row r="1069" spans="5:34" x14ac:dyDescent="0.2">
      <c r="E1069" s="76">
        <v>2</v>
      </c>
      <c r="F1069" s="76">
        <v>13</v>
      </c>
      <c r="G1069">
        <v>1056</v>
      </c>
      <c r="H1069">
        <v>24</v>
      </c>
      <c r="I1069">
        <v>5</v>
      </c>
      <c r="J1069" t="s">
        <v>24</v>
      </c>
      <c r="K1069" t="s">
        <v>48</v>
      </c>
      <c r="L1069" s="61">
        <v>1056</v>
      </c>
      <c r="M1069" s="53">
        <v>1.3467771336605667</v>
      </c>
      <c r="N1069" s="63">
        <v>1.3106268989187826</v>
      </c>
      <c r="O1069" s="63">
        <v>0</v>
      </c>
      <c r="P1069" s="63">
        <v>3.615023474178404E-2</v>
      </c>
      <c r="R1069">
        <v>1056</v>
      </c>
      <c r="S1069" s="65">
        <v>1.4164512715818263</v>
      </c>
      <c r="T1069" s="62">
        <v>1.3730709898916853</v>
      </c>
      <c r="U1069" s="62">
        <v>0</v>
      </c>
      <c r="V1069" s="62">
        <v>4.3380281690140854E-2</v>
      </c>
      <c r="X1069">
        <v>1056</v>
      </c>
      <c r="Y1069" s="65">
        <v>1.5209624784637155</v>
      </c>
      <c r="Z1069" s="62">
        <v>1.4667371263510394</v>
      </c>
      <c r="AA1069" s="62">
        <v>0</v>
      </c>
      <c r="AB1069" s="62">
        <v>5.422535211267606E-2</v>
      </c>
      <c r="AD1069">
        <v>1056</v>
      </c>
      <c r="AE1069" s="65">
        <v>1.6990737477718014</v>
      </c>
      <c r="AF1069" s="62">
        <v>1.6376183487107685</v>
      </c>
      <c r="AG1069" s="62">
        <v>0</v>
      </c>
      <c r="AH1069" s="62">
        <v>6.1455399061032867E-2</v>
      </c>
    </row>
    <row r="1070" spans="5:34" x14ac:dyDescent="0.2">
      <c r="E1070" s="76">
        <v>2</v>
      </c>
      <c r="F1070" s="76">
        <v>14</v>
      </c>
      <c r="G1070">
        <v>1057</v>
      </c>
      <c r="H1070">
        <v>1</v>
      </c>
      <c r="I1070">
        <v>6</v>
      </c>
      <c r="J1070" t="s">
        <v>24</v>
      </c>
      <c r="K1070" t="s">
        <v>25</v>
      </c>
      <c r="L1070" s="61">
        <v>1057</v>
      </c>
      <c r="M1070" s="53">
        <v>0.9694153387637332</v>
      </c>
      <c r="N1070" s="63">
        <v>0.9694153387637332</v>
      </c>
      <c r="O1070" s="63">
        <v>0</v>
      </c>
      <c r="P1070" s="63">
        <v>0</v>
      </c>
      <c r="R1070">
        <v>1057</v>
      </c>
      <c r="S1070" s="65">
        <v>1.018184812054175</v>
      </c>
      <c r="T1070" s="62">
        <v>1.018184812054175</v>
      </c>
      <c r="U1070" s="62">
        <v>0</v>
      </c>
      <c r="V1070" s="62">
        <v>0</v>
      </c>
      <c r="X1070">
        <v>1057</v>
      </c>
      <c r="Y1070" s="65">
        <v>1.0913390219898378</v>
      </c>
      <c r="Z1070" s="62">
        <v>1.0913390219898378</v>
      </c>
      <c r="AA1070" s="62">
        <v>0</v>
      </c>
      <c r="AB1070" s="62">
        <v>0</v>
      </c>
      <c r="AD1070">
        <v>1057</v>
      </c>
      <c r="AE1070" s="65">
        <v>1.2233727488811643</v>
      </c>
      <c r="AF1070" s="62">
        <v>1.2233727488811643</v>
      </c>
      <c r="AG1070" s="62">
        <v>0</v>
      </c>
      <c r="AH1070" s="62">
        <v>0</v>
      </c>
    </row>
    <row r="1071" spans="5:34" x14ac:dyDescent="0.2">
      <c r="E1071" s="76">
        <v>2</v>
      </c>
      <c r="F1071" s="76">
        <v>14</v>
      </c>
      <c r="G1071">
        <v>1058</v>
      </c>
      <c r="H1071">
        <v>2</v>
      </c>
      <c r="I1071">
        <v>6</v>
      </c>
      <c r="J1071" t="s">
        <v>24</v>
      </c>
      <c r="K1071" t="s">
        <v>26</v>
      </c>
      <c r="L1071" s="61">
        <v>1058</v>
      </c>
      <c r="M1071" s="53">
        <v>0.74967521469852327</v>
      </c>
      <c r="N1071" s="63">
        <v>0.74967521469852327</v>
      </c>
      <c r="O1071" s="63">
        <v>0</v>
      </c>
      <c r="P1071" s="63">
        <v>0</v>
      </c>
      <c r="R1071">
        <v>1058</v>
      </c>
      <c r="S1071" s="65">
        <v>0.81423135271498515</v>
      </c>
      <c r="T1071" s="62">
        <v>0.81423135271498515</v>
      </c>
      <c r="U1071" s="62">
        <v>0</v>
      </c>
      <c r="V1071" s="62">
        <v>0</v>
      </c>
      <c r="X1071">
        <v>1058</v>
      </c>
      <c r="Y1071" s="65">
        <v>0.91106555973967829</v>
      </c>
      <c r="Z1071" s="62">
        <v>0.91106555973967829</v>
      </c>
      <c r="AA1071" s="62">
        <v>0</v>
      </c>
      <c r="AB1071" s="62">
        <v>0</v>
      </c>
      <c r="AD1071">
        <v>1058</v>
      </c>
      <c r="AE1071" s="65">
        <v>1.071798051057175</v>
      </c>
      <c r="AF1071" s="62">
        <v>1.071798051057175</v>
      </c>
      <c r="AG1071" s="62">
        <v>0</v>
      </c>
      <c r="AH1071" s="62">
        <v>0</v>
      </c>
    </row>
    <row r="1072" spans="5:34" x14ac:dyDescent="0.2">
      <c r="E1072" s="76">
        <v>2</v>
      </c>
      <c r="F1072" s="76">
        <v>14</v>
      </c>
      <c r="G1072">
        <v>1059</v>
      </c>
      <c r="H1072">
        <v>3</v>
      </c>
      <c r="I1072">
        <v>6</v>
      </c>
      <c r="J1072" t="s">
        <v>24</v>
      </c>
      <c r="K1072" t="s">
        <v>27</v>
      </c>
      <c r="L1072" s="61">
        <v>1059</v>
      </c>
      <c r="M1072" s="53">
        <v>0.56442754353457991</v>
      </c>
      <c r="N1072" s="63">
        <v>0.56442754353457991</v>
      </c>
      <c r="O1072" s="63">
        <v>0</v>
      </c>
      <c r="P1072" s="63">
        <v>0</v>
      </c>
      <c r="R1072">
        <v>1059</v>
      </c>
      <c r="S1072" s="65">
        <v>0.62423807143644272</v>
      </c>
      <c r="T1072" s="62">
        <v>0.62423807143644272</v>
      </c>
      <c r="U1072" s="62">
        <v>0</v>
      </c>
      <c r="V1072" s="62">
        <v>0</v>
      </c>
      <c r="X1072">
        <v>1059</v>
      </c>
      <c r="Y1072" s="65">
        <v>0.71395386328923705</v>
      </c>
      <c r="Z1072" s="62">
        <v>0.71395386328923705</v>
      </c>
      <c r="AA1072" s="62">
        <v>0</v>
      </c>
      <c r="AB1072" s="62">
        <v>0</v>
      </c>
      <c r="AD1072">
        <v>1059</v>
      </c>
      <c r="AE1072" s="65">
        <v>0.85944600432579465</v>
      </c>
      <c r="AF1072" s="62">
        <v>0.85944600432579465</v>
      </c>
      <c r="AG1072" s="62">
        <v>0</v>
      </c>
      <c r="AH1072" s="62">
        <v>0</v>
      </c>
    </row>
    <row r="1073" spans="5:34" x14ac:dyDescent="0.2">
      <c r="E1073" s="76">
        <v>2</v>
      </c>
      <c r="F1073" s="76">
        <v>14</v>
      </c>
      <c r="G1073">
        <v>1060</v>
      </c>
      <c r="H1073">
        <v>4</v>
      </c>
      <c r="I1073">
        <v>6</v>
      </c>
      <c r="J1073" t="s">
        <v>24</v>
      </c>
      <c r="K1073" t="s">
        <v>28</v>
      </c>
      <c r="L1073" s="61">
        <v>1060</v>
      </c>
      <c r="M1073" s="53">
        <v>0.62197588065407872</v>
      </c>
      <c r="N1073" s="63">
        <v>0.62197588065407872</v>
      </c>
      <c r="O1073" s="63">
        <v>0</v>
      </c>
      <c r="P1073" s="63">
        <v>0</v>
      </c>
      <c r="R1073">
        <v>1060</v>
      </c>
      <c r="S1073" s="65">
        <v>0.62675087283184072</v>
      </c>
      <c r="T1073" s="62">
        <v>0.62675087283184072</v>
      </c>
      <c r="U1073" s="62">
        <v>0</v>
      </c>
      <c r="V1073" s="62">
        <v>0</v>
      </c>
      <c r="X1073">
        <v>1060</v>
      </c>
      <c r="Y1073" s="65">
        <v>0.63391336109848384</v>
      </c>
      <c r="Z1073" s="62">
        <v>0.63391336109848384</v>
      </c>
      <c r="AA1073" s="62">
        <v>0</v>
      </c>
      <c r="AB1073" s="62">
        <v>0</v>
      </c>
      <c r="AD1073">
        <v>1060</v>
      </c>
      <c r="AE1073" s="65">
        <v>0.66071073560922933</v>
      </c>
      <c r="AF1073" s="62">
        <v>0.66071073560922933</v>
      </c>
      <c r="AG1073" s="62">
        <v>0</v>
      </c>
      <c r="AH1073" s="62">
        <v>0</v>
      </c>
    </row>
    <row r="1074" spans="5:34" x14ac:dyDescent="0.2">
      <c r="E1074" s="76">
        <v>2</v>
      </c>
      <c r="F1074" s="76">
        <v>14</v>
      </c>
      <c r="G1074">
        <v>1061</v>
      </c>
      <c r="H1074">
        <v>5</v>
      </c>
      <c r="I1074">
        <v>6</v>
      </c>
      <c r="J1074" t="s">
        <v>24</v>
      </c>
      <c r="K1074" t="s">
        <v>29</v>
      </c>
      <c r="L1074" s="61">
        <v>1061</v>
      </c>
      <c r="M1074" s="53">
        <v>0.51249830924176831</v>
      </c>
      <c r="N1074" s="63">
        <v>0.51249830924176831</v>
      </c>
      <c r="O1074" s="63">
        <v>0</v>
      </c>
      <c r="P1074" s="63">
        <v>0</v>
      </c>
      <c r="R1074">
        <v>1061</v>
      </c>
      <c r="S1074" s="65">
        <v>0.49234052239900628</v>
      </c>
      <c r="T1074" s="62">
        <v>0.49234052239900628</v>
      </c>
      <c r="U1074" s="62">
        <v>0</v>
      </c>
      <c r="V1074" s="62">
        <v>0</v>
      </c>
      <c r="X1074">
        <v>1061</v>
      </c>
      <c r="Y1074" s="65">
        <v>0.46210384213486327</v>
      </c>
      <c r="Z1074" s="62">
        <v>0.46210384213486327</v>
      </c>
      <c r="AA1074" s="62">
        <v>0</v>
      </c>
      <c r="AB1074" s="62">
        <v>0</v>
      </c>
      <c r="AD1074">
        <v>1061</v>
      </c>
      <c r="AE1074" s="65">
        <v>0.43156178953729796</v>
      </c>
      <c r="AF1074" s="62">
        <v>0.43156178953729796</v>
      </c>
      <c r="AG1074" s="62">
        <v>0</v>
      </c>
      <c r="AH1074" s="62">
        <v>0</v>
      </c>
    </row>
    <row r="1075" spans="5:34" x14ac:dyDescent="0.2">
      <c r="E1075" s="76">
        <v>2</v>
      </c>
      <c r="F1075" s="76">
        <v>14</v>
      </c>
      <c r="G1075">
        <v>1062</v>
      </c>
      <c r="H1075">
        <v>6</v>
      </c>
      <c r="I1075">
        <v>6</v>
      </c>
      <c r="J1075" t="s">
        <v>24</v>
      </c>
      <c r="K1075" t="s">
        <v>30</v>
      </c>
      <c r="L1075" s="61">
        <v>1062</v>
      </c>
      <c r="M1075" s="53">
        <v>0.378419070572522</v>
      </c>
      <c r="N1075" s="63">
        <v>0.378419070572522</v>
      </c>
      <c r="O1075" s="63">
        <v>0</v>
      </c>
      <c r="P1075" s="63">
        <v>0</v>
      </c>
      <c r="R1075">
        <v>1062</v>
      </c>
      <c r="S1075" s="65">
        <v>0.34932685385829176</v>
      </c>
      <c r="T1075" s="62">
        <v>0.34932685385829176</v>
      </c>
      <c r="U1075" s="62">
        <v>0</v>
      </c>
      <c r="V1075" s="62">
        <v>0</v>
      </c>
      <c r="X1075">
        <v>1062</v>
      </c>
      <c r="Y1075" s="65">
        <v>0.30568852878694641</v>
      </c>
      <c r="Z1075" s="62">
        <v>0.30568852878694641</v>
      </c>
      <c r="AA1075" s="62">
        <v>0</v>
      </c>
      <c r="AB1075" s="62">
        <v>0</v>
      </c>
      <c r="AD1075">
        <v>1062</v>
      </c>
      <c r="AE1075" s="65">
        <v>0.25210339939987819</v>
      </c>
      <c r="AF1075" s="62">
        <v>0.25210339939987819</v>
      </c>
      <c r="AG1075" s="62">
        <v>0</v>
      </c>
      <c r="AH1075" s="62">
        <v>0</v>
      </c>
    </row>
    <row r="1076" spans="5:34" x14ac:dyDescent="0.2">
      <c r="E1076" s="76">
        <v>2</v>
      </c>
      <c r="F1076" s="76">
        <v>14</v>
      </c>
      <c r="G1076">
        <v>1063</v>
      </c>
      <c r="H1076">
        <v>7</v>
      </c>
      <c r="I1076">
        <v>6</v>
      </c>
      <c r="J1076" t="s">
        <v>24</v>
      </c>
      <c r="K1076" t="s">
        <v>31</v>
      </c>
      <c r="L1076" s="61">
        <v>1063</v>
      </c>
      <c r="M1076" s="53">
        <v>0.2301937880420849</v>
      </c>
      <c r="N1076" s="63">
        <v>0.2273768866336342</v>
      </c>
      <c r="O1076" s="63">
        <v>0</v>
      </c>
      <c r="P1076" s="63">
        <v>2.8169014084507044E-3</v>
      </c>
      <c r="R1076">
        <v>1063</v>
      </c>
      <c r="S1076" s="65">
        <v>0.20139571226134356</v>
      </c>
      <c r="T1076" s="62">
        <v>0.19801543057120272</v>
      </c>
      <c r="U1076" s="62">
        <v>0</v>
      </c>
      <c r="V1076" s="62">
        <v>3.3802816901408457E-3</v>
      </c>
      <c r="X1076">
        <v>1063</v>
      </c>
      <c r="Y1076" s="65">
        <v>0.15819859859023153</v>
      </c>
      <c r="Z1076" s="62">
        <v>0.15397324647755548</v>
      </c>
      <c r="AA1076" s="62">
        <v>0</v>
      </c>
      <c r="AB1076" s="62">
        <v>4.2253521126760568E-3</v>
      </c>
      <c r="AD1076">
        <v>1063</v>
      </c>
      <c r="AE1076" s="65">
        <v>0.10061397975223274</v>
      </c>
      <c r="AF1076" s="62">
        <v>9.5825247357866544E-2</v>
      </c>
      <c r="AG1076" s="62">
        <v>0</v>
      </c>
      <c r="AH1076" s="62">
        <v>4.7887323943661972E-3</v>
      </c>
    </row>
    <row r="1077" spans="5:34" x14ac:dyDescent="0.2">
      <c r="E1077" s="76">
        <v>2</v>
      </c>
      <c r="F1077" s="76">
        <v>14</v>
      </c>
      <c r="G1077">
        <v>1064</v>
      </c>
      <c r="H1077">
        <v>8</v>
      </c>
      <c r="I1077">
        <v>6</v>
      </c>
      <c r="J1077" t="s">
        <v>24</v>
      </c>
      <c r="K1077" t="s">
        <v>32</v>
      </c>
      <c r="L1077" s="61">
        <v>1064</v>
      </c>
      <c r="M1077" s="53">
        <v>0.22627726997740255</v>
      </c>
      <c r="N1077" s="63">
        <v>0.16878596945999791</v>
      </c>
      <c r="O1077" s="63">
        <v>5.7491300517404656E-2</v>
      </c>
      <c r="P1077" s="63">
        <v>0</v>
      </c>
      <c r="R1077">
        <v>1064</v>
      </c>
      <c r="S1077" s="65">
        <v>0.22516150883293615</v>
      </c>
      <c r="T1077" s="62">
        <v>0.14467368810856962</v>
      </c>
      <c r="U1077" s="62">
        <v>8.0487820724366527E-2</v>
      </c>
      <c r="V1077" s="62">
        <v>0</v>
      </c>
      <c r="X1077">
        <v>1064</v>
      </c>
      <c r="Y1077" s="65">
        <v>0.22348786711623653</v>
      </c>
      <c r="Z1077" s="62">
        <v>0.10850526608142723</v>
      </c>
      <c r="AA1077" s="62">
        <v>0.11498260103480931</v>
      </c>
      <c r="AB1077" s="62">
        <v>0</v>
      </c>
      <c r="AD1077">
        <v>1064</v>
      </c>
      <c r="AE1077" s="65">
        <v>0.22700547487904421</v>
      </c>
      <c r="AF1077" s="62">
        <v>6.028070337857068E-2</v>
      </c>
      <c r="AG1077" s="62">
        <v>0.16672477150047352</v>
      </c>
      <c r="AH1077" s="62">
        <v>0</v>
      </c>
    </row>
    <row r="1078" spans="5:34" x14ac:dyDescent="0.2">
      <c r="E1078" s="76">
        <v>2</v>
      </c>
      <c r="F1078" s="76">
        <v>14</v>
      </c>
      <c r="G1078">
        <v>1065</v>
      </c>
      <c r="H1078">
        <v>9</v>
      </c>
      <c r="I1078">
        <v>6</v>
      </c>
      <c r="J1078" t="s">
        <v>24</v>
      </c>
      <c r="K1078" t="s">
        <v>33</v>
      </c>
      <c r="L1078" s="61">
        <v>1065</v>
      </c>
      <c r="M1078" s="53">
        <v>0.60921620498715323</v>
      </c>
      <c r="N1078" s="63">
        <v>0.19271800064199845</v>
      </c>
      <c r="O1078" s="63">
        <v>0.14372825129351163</v>
      </c>
      <c r="P1078" s="63">
        <v>0.2727699530516432</v>
      </c>
      <c r="R1078">
        <v>1065</v>
      </c>
      <c r="S1078" s="65">
        <v>0.69685130947983165</v>
      </c>
      <c r="T1078" s="62">
        <v>0.1683078140069435</v>
      </c>
      <c r="U1078" s="62">
        <v>0.20121955181091628</v>
      </c>
      <c r="V1078" s="62">
        <v>0.32732394366197182</v>
      </c>
      <c r="X1078">
        <v>1065</v>
      </c>
      <c r="Y1078" s="65">
        <v>0.82830396621884916</v>
      </c>
      <c r="Z1078" s="62">
        <v>0.13169253405436107</v>
      </c>
      <c r="AA1078" s="62">
        <v>0.28745650258702327</v>
      </c>
      <c r="AB1078" s="62">
        <v>0.4091549295774648</v>
      </c>
      <c r="AD1078">
        <v>1065</v>
      </c>
      <c r="AE1078" s="65">
        <v>0.96396792272840237</v>
      </c>
      <c r="AF1078" s="62">
        <v>8.3447073789425216E-2</v>
      </c>
      <c r="AG1078" s="62">
        <v>0.41681192875118372</v>
      </c>
      <c r="AH1078" s="62">
        <v>0.46370892018779342</v>
      </c>
    </row>
    <row r="1079" spans="5:34" x14ac:dyDescent="0.2">
      <c r="E1079" s="76">
        <v>2</v>
      </c>
      <c r="F1079" s="76">
        <v>14</v>
      </c>
      <c r="G1079">
        <v>1066</v>
      </c>
      <c r="H1079">
        <v>10</v>
      </c>
      <c r="I1079">
        <v>6</v>
      </c>
      <c r="J1079" t="s">
        <v>24</v>
      </c>
      <c r="K1079" t="s">
        <v>34</v>
      </c>
      <c r="L1079" s="61">
        <v>1066</v>
      </c>
      <c r="M1079" s="53">
        <v>0.64609760046419196</v>
      </c>
      <c r="N1079" s="63">
        <v>0.20228672045071688</v>
      </c>
      <c r="O1079" s="63">
        <v>0.24146346217309952</v>
      </c>
      <c r="P1079" s="63">
        <v>0.20234741784037558</v>
      </c>
      <c r="R1079">
        <v>1066</v>
      </c>
      <c r="S1079" s="65">
        <v>0.76985914754898577</v>
      </c>
      <c r="T1079" s="62">
        <v>0.18899339909819574</v>
      </c>
      <c r="U1079" s="62">
        <v>0.3380488470423394</v>
      </c>
      <c r="V1079" s="62">
        <v>0.24281690140845075</v>
      </c>
      <c r="X1079">
        <v>1066</v>
      </c>
      <c r="Y1079" s="65">
        <v>0.95550146817617643</v>
      </c>
      <c r="Z1079" s="62">
        <v>0.16905341706941401</v>
      </c>
      <c r="AA1079" s="62">
        <v>0.48292692434619905</v>
      </c>
      <c r="AB1079" s="62">
        <v>0.30352112676056336</v>
      </c>
      <c r="AD1079">
        <v>1066</v>
      </c>
      <c r="AE1079" s="65">
        <v>1.1895759900208693</v>
      </c>
      <c r="AF1079" s="62">
        <v>0.14534133939024196</v>
      </c>
      <c r="AG1079" s="62">
        <v>0.70024404030198872</v>
      </c>
      <c r="AH1079" s="62">
        <v>0.34399061032863854</v>
      </c>
    </row>
    <row r="1080" spans="5:34" x14ac:dyDescent="0.2">
      <c r="E1080" s="76">
        <v>2</v>
      </c>
      <c r="F1080" s="76">
        <v>14</v>
      </c>
      <c r="G1080">
        <v>1067</v>
      </c>
      <c r="H1080">
        <v>11</v>
      </c>
      <c r="I1080">
        <v>6</v>
      </c>
      <c r="J1080" t="s">
        <v>24</v>
      </c>
      <c r="K1080" t="s">
        <v>35</v>
      </c>
      <c r="L1080" s="61">
        <v>1067</v>
      </c>
      <c r="M1080" s="53">
        <v>0.61546954195858039</v>
      </c>
      <c r="N1080" s="63">
        <v>0.25858150091703358</v>
      </c>
      <c r="O1080" s="63">
        <v>0.23571433212135903</v>
      </c>
      <c r="P1080" s="63">
        <v>0.12117370892018779</v>
      </c>
      <c r="R1080">
        <v>1067</v>
      </c>
      <c r="S1080" s="65">
        <v>0.71889649637105635</v>
      </c>
      <c r="T1080" s="62">
        <v>0.24348798069692826</v>
      </c>
      <c r="U1080" s="62">
        <v>0.3300000649699027</v>
      </c>
      <c r="V1080" s="62">
        <v>0.14540845070422537</v>
      </c>
      <c r="X1080">
        <v>1067</v>
      </c>
      <c r="Y1080" s="65">
        <v>0.87403692798977006</v>
      </c>
      <c r="Z1080" s="62">
        <v>0.22084770036677032</v>
      </c>
      <c r="AA1080" s="62">
        <v>0.47142866424271807</v>
      </c>
      <c r="AB1080" s="62">
        <v>0.18176056338028168</v>
      </c>
      <c r="AD1080">
        <v>1067</v>
      </c>
      <c r="AE1080" s="65">
        <v>1.0842519192790385</v>
      </c>
      <c r="AF1080" s="62">
        <v>0.19468505096277799</v>
      </c>
      <c r="AG1080" s="62">
        <v>0.68357156315194123</v>
      </c>
      <c r="AH1080" s="62">
        <v>0.20599530516431924</v>
      </c>
    </row>
    <row r="1081" spans="5:34" x14ac:dyDescent="0.2">
      <c r="E1081" s="76">
        <v>2</v>
      </c>
      <c r="F1081" s="76">
        <v>14</v>
      </c>
      <c r="G1081">
        <v>1068</v>
      </c>
      <c r="H1081">
        <v>12</v>
      </c>
      <c r="I1081">
        <v>6</v>
      </c>
      <c r="J1081" t="s">
        <v>24</v>
      </c>
      <c r="K1081" t="s">
        <v>36</v>
      </c>
      <c r="L1081" s="61">
        <v>1068</v>
      </c>
      <c r="M1081" s="53">
        <v>0.68909483476539191</v>
      </c>
      <c r="N1081" s="63">
        <v>0.33831107405824834</v>
      </c>
      <c r="O1081" s="63">
        <v>0.17247390155221393</v>
      </c>
      <c r="P1081" s="63">
        <v>0.17830985915492958</v>
      </c>
      <c r="R1081">
        <v>1068</v>
      </c>
      <c r="S1081" s="65">
        <v>0.77662577691839052</v>
      </c>
      <c r="T1081" s="62">
        <v>0.32119048375937542</v>
      </c>
      <c r="U1081" s="62">
        <v>0.24146346217309952</v>
      </c>
      <c r="V1081" s="62">
        <v>0.21397183098591552</v>
      </c>
      <c r="X1081">
        <v>1068</v>
      </c>
      <c r="Y1081" s="65">
        <v>0.90792219014788822</v>
      </c>
      <c r="Z1081" s="62">
        <v>0.29550959831106594</v>
      </c>
      <c r="AA1081" s="62">
        <v>0.34494780310442785</v>
      </c>
      <c r="AB1081" s="62">
        <v>0.26746478873239438</v>
      </c>
      <c r="AD1081">
        <v>1068</v>
      </c>
      <c r="AE1081" s="65">
        <v>1.0703186228298613</v>
      </c>
      <c r="AF1081" s="62">
        <v>0.26701754776506054</v>
      </c>
      <c r="AG1081" s="62">
        <v>0.50017431450142047</v>
      </c>
      <c r="AH1081" s="62">
        <v>0.30312676056338028</v>
      </c>
    </row>
    <row r="1082" spans="5:34" x14ac:dyDescent="0.2">
      <c r="E1082" s="76">
        <v>2</v>
      </c>
      <c r="F1082" s="76">
        <v>14</v>
      </c>
      <c r="G1082">
        <v>1069</v>
      </c>
      <c r="H1082">
        <v>13</v>
      </c>
      <c r="I1082">
        <v>6</v>
      </c>
      <c r="J1082" t="s">
        <v>24</v>
      </c>
      <c r="K1082" t="s">
        <v>37</v>
      </c>
      <c r="L1082" s="61">
        <v>1069</v>
      </c>
      <c r="M1082" s="53">
        <v>0.72128449624348867</v>
      </c>
      <c r="N1082" s="63">
        <v>0.45489344450445401</v>
      </c>
      <c r="O1082" s="63">
        <v>0.11498260103480931</v>
      </c>
      <c r="P1082" s="63">
        <v>0.15140845070422534</v>
      </c>
      <c r="R1082">
        <v>1069</v>
      </c>
      <c r="S1082" s="65">
        <v>0.76378401214992664</v>
      </c>
      <c r="T1082" s="62">
        <v>0.42111822985612313</v>
      </c>
      <c r="U1082" s="62">
        <v>0.16097564144873305</v>
      </c>
      <c r="V1082" s="62">
        <v>0.18169014084507043</v>
      </c>
      <c r="X1082">
        <v>1069</v>
      </c>
      <c r="Y1082" s="65">
        <v>0.82753328600958342</v>
      </c>
      <c r="Z1082" s="62">
        <v>0.37045540788362674</v>
      </c>
      <c r="AA1082" s="62">
        <v>0.22996520206961862</v>
      </c>
      <c r="AB1082" s="62">
        <v>0.227112676056338</v>
      </c>
      <c r="AD1082">
        <v>1069</v>
      </c>
      <c r="AE1082" s="65">
        <v>0.89949801783683569</v>
      </c>
      <c r="AF1082" s="62">
        <v>0.30865410863870546</v>
      </c>
      <c r="AG1082" s="62">
        <v>0.33344954300094704</v>
      </c>
      <c r="AH1082" s="62">
        <v>0.25739436619718309</v>
      </c>
    </row>
    <row r="1083" spans="5:34" x14ac:dyDescent="0.2">
      <c r="E1083" s="76">
        <v>2</v>
      </c>
      <c r="F1083" s="76">
        <v>14</v>
      </c>
      <c r="G1083">
        <v>1070</v>
      </c>
      <c r="H1083">
        <v>14</v>
      </c>
      <c r="I1083">
        <v>6</v>
      </c>
      <c r="J1083" t="s">
        <v>24</v>
      </c>
      <c r="K1083" t="s">
        <v>38</v>
      </c>
      <c r="L1083" s="61">
        <v>1070</v>
      </c>
      <c r="M1083" s="53">
        <v>0.88948494530505906</v>
      </c>
      <c r="N1083" s="63">
        <v>0.623328635350062</v>
      </c>
      <c r="O1083" s="63">
        <v>0.11498260103480931</v>
      </c>
      <c r="P1083" s="63">
        <v>0.15117370892018778</v>
      </c>
      <c r="R1083">
        <v>1070</v>
      </c>
      <c r="S1083" s="65">
        <v>0.92348012430289839</v>
      </c>
      <c r="T1083" s="62">
        <v>0.58109603214993988</v>
      </c>
      <c r="U1083" s="62">
        <v>0.16097564144873305</v>
      </c>
      <c r="V1083" s="62">
        <v>0.1814084507042254</v>
      </c>
      <c r="X1083">
        <v>1070</v>
      </c>
      <c r="Y1083" s="65">
        <v>0.97447289279965699</v>
      </c>
      <c r="Z1083" s="62">
        <v>0.51774712734975659</v>
      </c>
      <c r="AA1083" s="62">
        <v>0.22996520206961862</v>
      </c>
      <c r="AB1083" s="62">
        <v>0.22676056338028169</v>
      </c>
      <c r="AD1083">
        <v>1070</v>
      </c>
      <c r="AE1083" s="65">
        <v>1.0323504641923891</v>
      </c>
      <c r="AF1083" s="62">
        <v>0.44190561602712275</v>
      </c>
      <c r="AG1083" s="62">
        <v>0.33344954300094704</v>
      </c>
      <c r="AH1083" s="62">
        <v>0.25699530516431923</v>
      </c>
    </row>
    <row r="1084" spans="5:34" x14ac:dyDescent="0.2">
      <c r="E1084" s="76">
        <v>2</v>
      </c>
      <c r="F1084" s="76">
        <v>14</v>
      </c>
      <c r="G1084">
        <v>1071</v>
      </c>
      <c r="H1084">
        <v>15</v>
      </c>
      <c r="I1084">
        <v>6</v>
      </c>
      <c r="J1084" t="s">
        <v>24</v>
      </c>
      <c r="K1084" t="s">
        <v>39</v>
      </c>
      <c r="L1084" s="61">
        <v>1071</v>
      </c>
      <c r="M1084" s="53">
        <v>1.1241195155391728</v>
      </c>
      <c r="N1084" s="63">
        <v>0.72004627649057085</v>
      </c>
      <c r="O1084" s="63">
        <v>9.7735210879587905E-2</v>
      </c>
      <c r="P1084" s="63">
        <v>0.30633802816901406</v>
      </c>
      <c r="R1084">
        <v>1071</v>
      </c>
      <c r="S1084" s="65">
        <v>1.1996413595854927</v>
      </c>
      <c r="T1084" s="62">
        <v>0.69520643055125264</v>
      </c>
      <c r="U1084" s="62">
        <v>0.13682929523142309</v>
      </c>
      <c r="V1084" s="62">
        <v>0.36760563380281691</v>
      </c>
      <c r="X1084">
        <v>1071</v>
      </c>
      <c r="Y1084" s="65">
        <v>1.3129241256549726</v>
      </c>
      <c r="Z1084" s="62">
        <v>0.65794666164227567</v>
      </c>
      <c r="AA1084" s="62">
        <v>0.19547042175917581</v>
      </c>
      <c r="AB1084" s="62">
        <v>0.45950704225352113</v>
      </c>
      <c r="AD1084">
        <v>1071</v>
      </c>
      <c r="AE1084" s="65">
        <v>1.4268465543311195</v>
      </c>
      <c r="AF1084" s="62">
        <v>0.62263979489299059</v>
      </c>
      <c r="AG1084" s="62">
        <v>0.28343211155080494</v>
      </c>
      <c r="AH1084" s="62">
        <v>0.52077464788732397</v>
      </c>
    </row>
    <row r="1085" spans="5:34" x14ac:dyDescent="0.2">
      <c r="E1085" s="76">
        <v>2</v>
      </c>
      <c r="F1085" s="76">
        <v>14</v>
      </c>
      <c r="G1085">
        <v>1072</v>
      </c>
      <c r="H1085">
        <v>16</v>
      </c>
      <c r="I1085">
        <v>6</v>
      </c>
      <c r="J1085" t="s">
        <v>24</v>
      </c>
      <c r="K1085" t="s">
        <v>40</v>
      </c>
      <c r="L1085" s="61">
        <v>1072</v>
      </c>
      <c r="M1085" s="53">
        <v>1.2049681863330073</v>
      </c>
      <c r="N1085" s="63">
        <v>0.87538564028048871</v>
      </c>
      <c r="O1085" s="63">
        <v>5.1742170465664185E-2</v>
      </c>
      <c r="P1085" s="63">
        <v>0.27784037558685443</v>
      </c>
      <c r="R1085">
        <v>1072</v>
      </c>
      <c r="S1085" s="65">
        <v>1.224839077071646</v>
      </c>
      <c r="T1085" s="62">
        <v>0.81899158771549063</v>
      </c>
      <c r="U1085" s="62">
        <v>7.2439038651929868E-2</v>
      </c>
      <c r="V1085" s="62">
        <v>0.33340845070422537</v>
      </c>
      <c r="X1085">
        <v>1072</v>
      </c>
      <c r="Y1085" s="65">
        <v>1.2546454131796039</v>
      </c>
      <c r="Z1085" s="62">
        <v>0.73440050886799368</v>
      </c>
      <c r="AA1085" s="62">
        <v>0.10348434093132837</v>
      </c>
      <c r="AB1085" s="62">
        <v>0.41676056338028167</v>
      </c>
      <c r="AD1085">
        <v>1072</v>
      </c>
      <c r="AE1085" s="65">
        <v>1.2566414226999056</v>
      </c>
      <c r="AF1085" s="62">
        <v>0.63426048985182693</v>
      </c>
      <c r="AG1085" s="62">
        <v>0.15005229435042614</v>
      </c>
      <c r="AH1085" s="62">
        <v>0.47232863849765261</v>
      </c>
    </row>
    <row r="1086" spans="5:34" x14ac:dyDescent="0.2">
      <c r="E1086" s="76">
        <v>2</v>
      </c>
      <c r="F1086" s="76">
        <v>14</v>
      </c>
      <c r="G1086">
        <v>1073</v>
      </c>
      <c r="H1086">
        <v>17</v>
      </c>
      <c r="I1086">
        <v>6</v>
      </c>
      <c r="J1086" t="s">
        <v>24</v>
      </c>
      <c r="K1086" t="s">
        <v>41</v>
      </c>
      <c r="L1086" s="61">
        <v>1073</v>
      </c>
      <c r="M1086" s="53">
        <v>1.4246321936102169</v>
      </c>
      <c r="N1086" s="63">
        <v>1.2624297081546232</v>
      </c>
      <c r="O1086" s="63">
        <v>1.149826010348093E-2</v>
      </c>
      <c r="P1086" s="63">
        <v>0.15070422535211267</v>
      </c>
      <c r="R1086">
        <v>1073</v>
      </c>
      <c r="S1086" s="65">
        <v>1.3570491494021346</v>
      </c>
      <c r="T1086" s="62">
        <v>1.160106514834726</v>
      </c>
      <c r="U1086" s="62">
        <v>1.6097564144873303E-2</v>
      </c>
      <c r="V1086" s="62">
        <v>0.18084507042253523</v>
      </c>
      <c r="X1086">
        <v>1073</v>
      </c>
      <c r="Y1086" s="65">
        <v>1.2556745830900118</v>
      </c>
      <c r="Z1086" s="62">
        <v>1.0066217248548808</v>
      </c>
      <c r="AA1086" s="62">
        <v>2.299652020696186E-2</v>
      </c>
      <c r="AB1086" s="62">
        <v>0.22605633802816899</v>
      </c>
      <c r="AD1086">
        <v>1073</v>
      </c>
      <c r="AE1086" s="65">
        <v>1.105890300743124</v>
      </c>
      <c r="AF1086" s="62">
        <v>0.81634816334443783</v>
      </c>
      <c r="AG1086" s="62">
        <v>3.3344954300094702E-2</v>
      </c>
      <c r="AH1086" s="62">
        <v>0.25619718309859152</v>
      </c>
    </row>
    <row r="1087" spans="5:34" x14ac:dyDescent="0.2">
      <c r="E1087" s="76">
        <v>2</v>
      </c>
      <c r="F1087" s="76">
        <v>14</v>
      </c>
      <c r="G1087">
        <v>1074</v>
      </c>
      <c r="H1087">
        <v>18</v>
      </c>
      <c r="I1087">
        <v>6</v>
      </c>
      <c r="J1087" t="s">
        <v>24</v>
      </c>
      <c r="K1087" t="s">
        <v>42</v>
      </c>
      <c r="L1087" s="61">
        <v>1074</v>
      </c>
      <c r="M1087" s="53">
        <v>2.1377003845429923</v>
      </c>
      <c r="N1087" s="63">
        <v>1.988029023040645</v>
      </c>
      <c r="O1087" s="63">
        <v>0</v>
      </c>
      <c r="P1087" s="63">
        <v>0.14967136150234742</v>
      </c>
      <c r="R1087">
        <v>1074</v>
      </c>
      <c r="S1087" s="65">
        <v>1.9616544185398475</v>
      </c>
      <c r="T1087" s="62">
        <v>1.7820487847370305</v>
      </c>
      <c r="U1087" s="62">
        <v>0</v>
      </c>
      <c r="V1087" s="62">
        <v>0.17960563380281694</v>
      </c>
      <c r="X1087">
        <v>1074</v>
      </c>
      <c r="Y1087" s="65">
        <v>1.6975854695351302</v>
      </c>
      <c r="Z1087" s="62">
        <v>1.4730784272816091</v>
      </c>
      <c r="AA1087" s="62">
        <v>0</v>
      </c>
      <c r="AB1087" s="62">
        <v>0.22450704225352114</v>
      </c>
      <c r="AD1087">
        <v>1074</v>
      </c>
      <c r="AE1087" s="65">
        <v>1.3299320903577221</v>
      </c>
      <c r="AF1087" s="62">
        <v>1.0754907758037313</v>
      </c>
      <c r="AG1087" s="62">
        <v>0</v>
      </c>
      <c r="AH1087" s="62">
        <v>0.25444131455399066</v>
      </c>
    </row>
    <row r="1088" spans="5:34" x14ac:dyDescent="0.2">
      <c r="E1088" s="76">
        <v>2</v>
      </c>
      <c r="F1088" s="76">
        <v>14</v>
      </c>
      <c r="G1088">
        <v>1075</v>
      </c>
      <c r="H1088">
        <v>19</v>
      </c>
      <c r="I1088">
        <v>6</v>
      </c>
      <c r="J1088" t="s">
        <v>24</v>
      </c>
      <c r="K1088" t="s">
        <v>43</v>
      </c>
      <c r="L1088" s="61">
        <v>1075</v>
      </c>
      <c r="M1088" s="53">
        <v>2.2546967812360474</v>
      </c>
      <c r="N1088" s="63">
        <v>2.101175654475484</v>
      </c>
      <c r="O1088" s="63">
        <v>0</v>
      </c>
      <c r="P1088" s="63">
        <v>0.15352112676056337</v>
      </c>
      <c r="R1088">
        <v>1075</v>
      </c>
      <c r="S1088" s="65">
        <v>2.0570150511662502</v>
      </c>
      <c r="T1088" s="62">
        <v>1.8727896990535742</v>
      </c>
      <c r="U1088" s="62">
        <v>0</v>
      </c>
      <c r="V1088" s="62">
        <v>0.1842253521126761</v>
      </c>
      <c r="X1088">
        <v>1075</v>
      </c>
      <c r="Y1088" s="65">
        <v>1.7604924560615551</v>
      </c>
      <c r="Z1088" s="62">
        <v>1.53021076592071</v>
      </c>
      <c r="AA1088" s="62">
        <v>0</v>
      </c>
      <c r="AB1088" s="62">
        <v>0.2302816901408451</v>
      </c>
      <c r="AD1088">
        <v>1075</v>
      </c>
      <c r="AE1088" s="65">
        <v>1.3476477696888514</v>
      </c>
      <c r="AF1088" s="62">
        <v>1.0866618541958937</v>
      </c>
      <c r="AG1088" s="62">
        <v>0</v>
      </c>
      <c r="AH1088" s="62">
        <v>0.26098591549295774</v>
      </c>
    </row>
    <row r="1089" spans="5:34" x14ac:dyDescent="0.2">
      <c r="E1089" s="76">
        <v>2</v>
      </c>
      <c r="F1089" s="76">
        <v>14</v>
      </c>
      <c r="G1089">
        <v>1076</v>
      </c>
      <c r="H1089">
        <v>20</v>
      </c>
      <c r="I1089">
        <v>6</v>
      </c>
      <c r="J1089" t="s">
        <v>24</v>
      </c>
      <c r="K1089" t="s">
        <v>44</v>
      </c>
      <c r="L1089" s="61">
        <v>1076</v>
      </c>
      <c r="M1089" s="53">
        <v>2.1584569985419808</v>
      </c>
      <c r="N1089" s="63">
        <v>2.0382692051147506</v>
      </c>
      <c r="O1089" s="63">
        <v>0</v>
      </c>
      <c r="P1089" s="63">
        <v>0.12018779342723004</v>
      </c>
      <c r="R1089">
        <v>1076</v>
      </c>
      <c r="S1089" s="65">
        <v>1.9911838442526968</v>
      </c>
      <c r="T1089" s="62">
        <v>1.8469584921400206</v>
      </c>
      <c r="U1089" s="62">
        <v>0</v>
      </c>
      <c r="V1089" s="62">
        <v>0.14422535211267609</v>
      </c>
      <c r="X1089">
        <v>1076</v>
      </c>
      <c r="Y1089" s="65">
        <v>1.7402741128187709</v>
      </c>
      <c r="Z1089" s="62">
        <v>1.5599924226779258</v>
      </c>
      <c r="AA1089" s="62">
        <v>0</v>
      </c>
      <c r="AB1089" s="62">
        <v>0.18028169014084511</v>
      </c>
      <c r="AD1089">
        <v>1076</v>
      </c>
      <c r="AE1089" s="65">
        <v>1.4000874617203263</v>
      </c>
      <c r="AF1089" s="62">
        <v>1.1957682128940352</v>
      </c>
      <c r="AG1089" s="62">
        <v>0</v>
      </c>
      <c r="AH1089" s="62">
        <v>0.2043192488262911</v>
      </c>
    </row>
    <row r="1090" spans="5:34" x14ac:dyDescent="0.2">
      <c r="E1090" s="76">
        <v>2</v>
      </c>
      <c r="F1090" s="76">
        <v>14</v>
      </c>
      <c r="G1090">
        <v>1077</v>
      </c>
      <c r="H1090">
        <v>21</v>
      </c>
      <c r="I1090">
        <v>6</v>
      </c>
      <c r="J1090" t="s">
        <v>24</v>
      </c>
      <c r="K1090" t="s">
        <v>45</v>
      </c>
      <c r="L1090" s="61">
        <v>1077</v>
      </c>
      <c r="M1090" s="53">
        <v>1.7966749670871887</v>
      </c>
      <c r="N1090" s="63">
        <v>1.7351726196693482</v>
      </c>
      <c r="O1090" s="63">
        <v>0</v>
      </c>
      <c r="P1090" s="63">
        <v>6.1502347417840372E-2</v>
      </c>
      <c r="R1090">
        <v>1077</v>
      </c>
      <c r="S1090" s="65">
        <v>1.6547223231749089</v>
      </c>
      <c r="T1090" s="62">
        <v>1.5809195062735004</v>
      </c>
      <c r="U1090" s="62">
        <v>0</v>
      </c>
      <c r="V1090" s="62">
        <v>7.3802816901408469E-2</v>
      </c>
      <c r="X1090">
        <v>1077</v>
      </c>
      <c r="Y1090" s="65">
        <v>1.4417933573064894</v>
      </c>
      <c r="Z1090" s="62">
        <v>1.3495398361797288</v>
      </c>
      <c r="AA1090" s="62">
        <v>0</v>
      </c>
      <c r="AB1090" s="62">
        <v>9.2253521126760579E-2</v>
      </c>
      <c r="AD1090">
        <v>1077</v>
      </c>
      <c r="AE1090" s="65">
        <v>1.1628349901535828</v>
      </c>
      <c r="AF1090" s="62">
        <v>1.0582809995432543</v>
      </c>
      <c r="AG1090" s="62">
        <v>0</v>
      </c>
      <c r="AH1090" s="62">
        <v>0.10455399061032865</v>
      </c>
    </row>
    <row r="1091" spans="5:34" x14ac:dyDescent="0.2">
      <c r="E1091" s="76">
        <v>2</v>
      </c>
      <c r="F1091" s="76">
        <v>14</v>
      </c>
      <c r="G1091">
        <v>1078</v>
      </c>
      <c r="H1091">
        <v>22</v>
      </c>
      <c r="I1091">
        <v>6</v>
      </c>
      <c r="J1091" t="s">
        <v>24</v>
      </c>
      <c r="K1091" t="s">
        <v>46</v>
      </c>
      <c r="L1091" s="61">
        <v>1078</v>
      </c>
      <c r="M1091" s="53">
        <v>1.7203682146242039</v>
      </c>
      <c r="N1091" s="63">
        <v>1.6980677451406359</v>
      </c>
      <c r="O1091" s="63">
        <v>0</v>
      </c>
      <c r="P1091" s="63">
        <v>2.2300469483568074E-2</v>
      </c>
      <c r="R1091">
        <v>1078</v>
      </c>
      <c r="S1091" s="65">
        <v>1.6695045809003732</v>
      </c>
      <c r="T1091" s="62">
        <v>1.6427440175200916</v>
      </c>
      <c r="U1091" s="62">
        <v>0</v>
      </c>
      <c r="V1091" s="62">
        <v>2.6760563380281696E-2</v>
      </c>
      <c r="X1091">
        <v>1078</v>
      </c>
      <c r="Y1091" s="65">
        <v>1.5932091303146272</v>
      </c>
      <c r="Z1091" s="62">
        <v>1.5597584260892752</v>
      </c>
      <c r="AA1091" s="62">
        <v>0</v>
      </c>
      <c r="AB1091" s="62">
        <v>3.3450704225352117E-2</v>
      </c>
      <c r="AD1091">
        <v>1078</v>
      </c>
      <c r="AE1091" s="65">
        <v>1.521516549280695</v>
      </c>
      <c r="AF1091" s="62">
        <v>1.4836057511586294</v>
      </c>
      <c r="AG1091" s="62">
        <v>0</v>
      </c>
      <c r="AH1091" s="62">
        <v>3.7910798122065728E-2</v>
      </c>
    </row>
    <row r="1092" spans="5:34" x14ac:dyDescent="0.2">
      <c r="E1092" s="76">
        <v>2</v>
      </c>
      <c r="F1092" s="76">
        <v>14</v>
      </c>
      <c r="G1092">
        <v>1079</v>
      </c>
      <c r="H1092">
        <v>23</v>
      </c>
      <c r="I1092">
        <v>6</v>
      </c>
      <c r="J1092" t="s">
        <v>24</v>
      </c>
      <c r="K1092" t="s">
        <v>47</v>
      </c>
      <c r="L1092" s="61">
        <v>1079</v>
      </c>
      <c r="M1092" s="53">
        <v>1.6263727609739711</v>
      </c>
      <c r="N1092" s="63">
        <v>1.5845887234152856</v>
      </c>
      <c r="O1092" s="63">
        <v>0</v>
      </c>
      <c r="P1092" s="63">
        <v>4.1784037558685441E-2</v>
      </c>
      <c r="R1092">
        <v>1079</v>
      </c>
      <c r="S1092" s="65">
        <v>1.6580362559591106</v>
      </c>
      <c r="T1092" s="62">
        <v>1.607895410888688</v>
      </c>
      <c r="U1092" s="62">
        <v>0</v>
      </c>
      <c r="V1092" s="62">
        <v>5.0140845070422546E-2</v>
      </c>
      <c r="X1092">
        <v>1079</v>
      </c>
      <c r="Y1092" s="65">
        <v>1.7055314984368195</v>
      </c>
      <c r="Z1092" s="62">
        <v>1.6428554420987913</v>
      </c>
      <c r="AA1092" s="62">
        <v>0</v>
      </c>
      <c r="AB1092" s="62">
        <v>6.2676056338028169E-2</v>
      </c>
      <c r="AD1092">
        <v>1079</v>
      </c>
      <c r="AE1092" s="65">
        <v>1.806494721309285</v>
      </c>
      <c r="AF1092" s="62">
        <v>1.7354618574595198</v>
      </c>
      <c r="AG1092" s="62">
        <v>0</v>
      </c>
      <c r="AH1092" s="62">
        <v>7.103286384976526E-2</v>
      </c>
    </row>
    <row r="1093" spans="5:34" x14ac:dyDescent="0.2">
      <c r="E1093" s="76">
        <v>2</v>
      </c>
      <c r="F1093" s="76">
        <v>14</v>
      </c>
      <c r="G1093">
        <v>1080</v>
      </c>
      <c r="H1093">
        <v>24</v>
      </c>
      <c r="I1093">
        <v>6</v>
      </c>
      <c r="J1093" t="s">
        <v>24</v>
      </c>
      <c r="K1093" t="s">
        <v>48</v>
      </c>
      <c r="L1093" s="61">
        <v>1080</v>
      </c>
      <c r="M1093" s="53">
        <v>1.3467771336605667</v>
      </c>
      <c r="N1093" s="63">
        <v>1.3106268989187826</v>
      </c>
      <c r="O1093" s="63">
        <v>0</v>
      </c>
      <c r="P1093" s="63">
        <v>3.615023474178404E-2</v>
      </c>
      <c r="R1093">
        <v>1080</v>
      </c>
      <c r="S1093" s="65">
        <v>1.4164512715818263</v>
      </c>
      <c r="T1093" s="62">
        <v>1.3730709898916853</v>
      </c>
      <c r="U1093" s="62">
        <v>0</v>
      </c>
      <c r="V1093" s="62">
        <v>4.3380281690140854E-2</v>
      </c>
      <c r="X1093">
        <v>1080</v>
      </c>
      <c r="Y1093" s="65">
        <v>1.5209624784637155</v>
      </c>
      <c r="Z1093" s="62">
        <v>1.4667371263510394</v>
      </c>
      <c r="AA1093" s="62">
        <v>0</v>
      </c>
      <c r="AB1093" s="62">
        <v>5.422535211267606E-2</v>
      </c>
      <c r="AD1093">
        <v>1080</v>
      </c>
      <c r="AE1093" s="65">
        <v>1.6990737477718014</v>
      </c>
      <c r="AF1093" s="62">
        <v>1.6376183487107685</v>
      </c>
      <c r="AG1093" s="62">
        <v>0</v>
      </c>
      <c r="AH1093" s="62">
        <v>6.1455399061032867E-2</v>
      </c>
    </row>
    <row r="1094" spans="5:34" x14ac:dyDescent="0.2">
      <c r="E1094" s="76">
        <v>2</v>
      </c>
      <c r="F1094" s="76">
        <v>15</v>
      </c>
      <c r="G1094">
        <v>1081</v>
      </c>
      <c r="H1094">
        <v>1</v>
      </c>
      <c r="I1094">
        <v>7</v>
      </c>
      <c r="J1094" t="s">
        <v>49</v>
      </c>
      <c r="K1094" t="s">
        <v>50</v>
      </c>
      <c r="L1094" s="61">
        <v>1081</v>
      </c>
      <c r="M1094" s="53">
        <v>0.84297420896785424</v>
      </c>
      <c r="N1094" s="63">
        <v>0.84297420896785424</v>
      </c>
      <c r="O1094" s="63">
        <v>0</v>
      </c>
      <c r="P1094" s="63">
        <v>0</v>
      </c>
      <c r="R1094">
        <v>1081</v>
      </c>
      <c r="S1094" s="65">
        <v>0.82424144876856853</v>
      </c>
      <c r="T1094" s="62">
        <v>0.82424144876856853</v>
      </c>
      <c r="U1094" s="62">
        <v>0</v>
      </c>
      <c r="V1094" s="62">
        <v>0</v>
      </c>
      <c r="X1094">
        <v>1081</v>
      </c>
      <c r="Y1094" s="65">
        <v>0.79614230846964018</v>
      </c>
      <c r="Z1094" s="62">
        <v>0.79614230846964018</v>
      </c>
      <c r="AA1094" s="62">
        <v>0</v>
      </c>
      <c r="AB1094" s="62">
        <v>0</v>
      </c>
      <c r="AD1094">
        <v>1081</v>
      </c>
      <c r="AE1094" s="65">
        <v>0.77740954827035458</v>
      </c>
      <c r="AF1094" s="62">
        <v>0.77740954827035458</v>
      </c>
      <c r="AG1094" s="62">
        <v>0</v>
      </c>
      <c r="AH1094" s="62">
        <v>0</v>
      </c>
    </row>
    <row r="1095" spans="5:34" x14ac:dyDescent="0.2">
      <c r="E1095" s="76">
        <v>2</v>
      </c>
      <c r="F1095" s="76">
        <v>15</v>
      </c>
      <c r="G1095">
        <v>1082</v>
      </c>
      <c r="H1095">
        <v>2</v>
      </c>
      <c r="I1095">
        <v>7</v>
      </c>
      <c r="J1095" t="s">
        <v>49</v>
      </c>
      <c r="K1095" t="s">
        <v>51</v>
      </c>
      <c r="L1095" s="61">
        <v>1082</v>
      </c>
      <c r="M1095" s="53">
        <v>0.62995957866629027</v>
      </c>
      <c r="N1095" s="63">
        <v>0.62995957866629027</v>
      </c>
      <c r="O1095" s="63">
        <v>0</v>
      </c>
      <c r="P1095" s="63">
        <v>0</v>
      </c>
      <c r="R1095">
        <v>1082</v>
      </c>
      <c r="S1095" s="65">
        <v>0.61596047691815037</v>
      </c>
      <c r="T1095" s="62">
        <v>0.61596047691815037</v>
      </c>
      <c r="U1095" s="62">
        <v>0</v>
      </c>
      <c r="V1095" s="62">
        <v>0</v>
      </c>
      <c r="X1095">
        <v>1082</v>
      </c>
      <c r="Y1095" s="65">
        <v>0.59496182429594069</v>
      </c>
      <c r="Z1095" s="62">
        <v>0.59496182429594069</v>
      </c>
      <c r="AA1095" s="62">
        <v>0</v>
      </c>
      <c r="AB1095" s="62">
        <v>0</v>
      </c>
      <c r="AD1095">
        <v>1082</v>
      </c>
      <c r="AE1095" s="65">
        <v>0.58096272254780101</v>
      </c>
      <c r="AF1095" s="62">
        <v>0.58096272254780101</v>
      </c>
      <c r="AG1095" s="62">
        <v>0</v>
      </c>
      <c r="AH1095" s="62">
        <v>0</v>
      </c>
    </row>
    <row r="1096" spans="5:34" x14ac:dyDescent="0.2">
      <c r="E1096" s="76">
        <v>2</v>
      </c>
      <c r="F1096" s="76">
        <v>15</v>
      </c>
      <c r="G1096">
        <v>1083</v>
      </c>
      <c r="H1096">
        <v>3</v>
      </c>
      <c r="I1096">
        <v>7</v>
      </c>
      <c r="J1096" t="s">
        <v>49</v>
      </c>
      <c r="K1096" t="s">
        <v>52</v>
      </c>
      <c r="L1096" s="61">
        <v>1083</v>
      </c>
      <c r="M1096" s="53">
        <v>0.45903672690875463</v>
      </c>
      <c r="N1096" s="63">
        <v>0.45903672690875463</v>
      </c>
      <c r="O1096" s="63">
        <v>0</v>
      </c>
      <c r="P1096" s="63">
        <v>0</v>
      </c>
      <c r="R1096">
        <v>1083</v>
      </c>
      <c r="S1096" s="65">
        <v>0.44883591075522672</v>
      </c>
      <c r="T1096" s="62">
        <v>0.44883591075522672</v>
      </c>
      <c r="U1096" s="62">
        <v>0</v>
      </c>
      <c r="V1096" s="62">
        <v>0</v>
      </c>
      <c r="X1096">
        <v>1083</v>
      </c>
      <c r="Y1096" s="65">
        <v>0.43353468652493499</v>
      </c>
      <c r="Z1096" s="62">
        <v>0.43353468652493499</v>
      </c>
      <c r="AA1096" s="62">
        <v>0</v>
      </c>
      <c r="AB1096" s="62">
        <v>0</v>
      </c>
      <c r="AD1096">
        <v>1083</v>
      </c>
      <c r="AE1096" s="65">
        <v>0.42333387037140713</v>
      </c>
      <c r="AF1096" s="62">
        <v>0.42333387037140713</v>
      </c>
      <c r="AG1096" s="62">
        <v>0</v>
      </c>
      <c r="AH1096" s="62">
        <v>0</v>
      </c>
    </row>
    <row r="1097" spans="5:34" x14ac:dyDescent="0.2">
      <c r="E1097" s="76">
        <v>2</v>
      </c>
      <c r="F1097" s="76">
        <v>15</v>
      </c>
      <c r="G1097">
        <v>1084</v>
      </c>
      <c r="H1097">
        <v>4</v>
      </c>
      <c r="I1097">
        <v>7</v>
      </c>
      <c r="J1097" t="s">
        <v>49</v>
      </c>
      <c r="K1097" t="s">
        <v>53</v>
      </c>
      <c r="L1097" s="61">
        <v>1084</v>
      </c>
      <c r="M1097" s="53">
        <v>0.54587985008759121</v>
      </c>
      <c r="N1097" s="63">
        <v>0.54587985008759121</v>
      </c>
      <c r="O1097" s="63">
        <v>0</v>
      </c>
      <c r="P1097" s="63">
        <v>0</v>
      </c>
      <c r="R1097">
        <v>1084</v>
      </c>
      <c r="S1097" s="65">
        <v>0.53374918675231142</v>
      </c>
      <c r="T1097" s="62">
        <v>0.53374918675231142</v>
      </c>
      <c r="U1097" s="62">
        <v>0</v>
      </c>
      <c r="V1097" s="62">
        <v>0</v>
      </c>
      <c r="X1097">
        <v>1084</v>
      </c>
      <c r="Y1097" s="65">
        <v>0.51555319174939174</v>
      </c>
      <c r="Z1097" s="62">
        <v>0.51555319174939174</v>
      </c>
      <c r="AA1097" s="62">
        <v>0</v>
      </c>
      <c r="AB1097" s="62">
        <v>0</v>
      </c>
      <c r="AD1097">
        <v>1084</v>
      </c>
      <c r="AE1097" s="65">
        <v>0.50342252841411195</v>
      </c>
      <c r="AF1097" s="62">
        <v>0.50342252841411195</v>
      </c>
      <c r="AG1097" s="62">
        <v>0</v>
      </c>
      <c r="AH1097" s="62">
        <v>0</v>
      </c>
    </row>
    <row r="1098" spans="5:34" x14ac:dyDescent="0.2">
      <c r="E1098" s="76">
        <v>2</v>
      </c>
      <c r="F1098" s="76">
        <v>15</v>
      </c>
      <c r="G1098">
        <v>1085</v>
      </c>
      <c r="H1098">
        <v>5</v>
      </c>
      <c r="I1098">
        <v>7</v>
      </c>
      <c r="J1098" t="s">
        <v>49</v>
      </c>
      <c r="K1098" t="s">
        <v>54</v>
      </c>
      <c r="L1098" s="61">
        <v>1085</v>
      </c>
      <c r="M1098" s="53">
        <v>0.46079744196401934</v>
      </c>
      <c r="N1098" s="63">
        <v>0.46079744196401934</v>
      </c>
      <c r="O1098" s="63">
        <v>0</v>
      </c>
      <c r="P1098" s="63">
        <v>0</v>
      </c>
      <c r="R1098">
        <v>1085</v>
      </c>
      <c r="S1098" s="65">
        <v>0.45055749880926332</v>
      </c>
      <c r="T1098" s="62">
        <v>0.45055749880926332</v>
      </c>
      <c r="U1098" s="62">
        <v>0</v>
      </c>
      <c r="V1098" s="62">
        <v>0</v>
      </c>
      <c r="X1098">
        <v>1085</v>
      </c>
      <c r="Y1098" s="65">
        <v>0.43519758407712938</v>
      </c>
      <c r="Z1098" s="62">
        <v>0.43519758407712938</v>
      </c>
      <c r="AA1098" s="62">
        <v>0</v>
      </c>
      <c r="AB1098" s="62">
        <v>0</v>
      </c>
      <c r="AD1098">
        <v>1085</v>
      </c>
      <c r="AE1098" s="65">
        <v>0.42495764092237343</v>
      </c>
      <c r="AF1098" s="62">
        <v>0.42495764092237343</v>
      </c>
      <c r="AG1098" s="62">
        <v>0</v>
      </c>
      <c r="AH1098" s="62">
        <v>0</v>
      </c>
    </row>
    <row r="1099" spans="5:34" x14ac:dyDescent="0.2">
      <c r="E1099" s="76">
        <v>2</v>
      </c>
      <c r="F1099" s="76">
        <v>15</v>
      </c>
      <c r="G1099">
        <v>1086</v>
      </c>
      <c r="H1099">
        <v>6</v>
      </c>
      <c r="I1099">
        <v>7</v>
      </c>
      <c r="J1099" t="s">
        <v>49</v>
      </c>
      <c r="K1099" t="s">
        <v>55</v>
      </c>
      <c r="L1099" s="61">
        <v>1086</v>
      </c>
      <c r="M1099" s="53">
        <v>0.33629480082414714</v>
      </c>
      <c r="N1099" s="63">
        <v>0.33629480082414714</v>
      </c>
      <c r="O1099" s="63">
        <v>0</v>
      </c>
      <c r="P1099" s="63">
        <v>0</v>
      </c>
      <c r="R1099">
        <v>1086</v>
      </c>
      <c r="S1099" s="65">
        <v>0.32882158302805498</v>
      </c>
      <c r="T1099" s="62">
        <v>0.32882158302805498</v>
      </c>
      <c r="U1099" s="62">
        <v>0</v>
      </c>
      <c r="V1099" s="62">
        <v>0</v>
      </c>
      <c r="X1099">
        <v>1086</v>
      </c>
      <c r="Y1099" s="65">
        <v>0.31761175633391675</v>
      </c>
      <c r="Z1099" s="62">
        <v>0.31761175633391675</v>
      </c>
      <c r="AA1099" s="62">
        <v>0</v>
      </c>
      <c r="AB1099" s="62">
        <v>0</v>
      </c>
      <c r="AD1099">
        <v>1086</v>
      </c>
      <c r="AE1099" s="65">
        <v>0.31013853853782458</v>
      </c>
      <c r="AF1099" s="62">
        <v>0.31013853853782458</v>
      </c>
      <c r="AG1099" s="62">
        <v>0</v>
      </c>
      <c r="AH1099" s="62">
        <v>0</v>
      </c>
    </row>
    <row r="1100" spans="5:34" x14ac:dyDescent="0.2">
      <c r="E1100" s="76">
        <v>2</v>
      </c>
      <c r="F1100" s="76">
        <v>15</v>
      </c>
      <c r="G1100">
        <v>1087</v>
      </c>
      <c r="H1100">
        <v>7</v>
      </c>
      <c r="I1100">
        <v>7</v>
      </c>
      <c r="J1100" t="s">
        <v>49</v>
      </c>
      <c r="K1100" t="s">
        <v>56</v>
      </c>
      <c r="L1100" s="61">
        <v>1087</v>
      </c>
      <c r="M1100" s="53">
        <v>0.16985300064701991</v>
      </c>
      <c r="N1100" s="63">
        <v>0.16703609923856921</v>
      </c>
      <c r="O1100" s="63">
        <v>0</v>
      </c>
      <c r="P1100" s="63">
        <v>2.8169014084507044E-3</v>
      </c>
      <c r="R1100">
        <v>1087</v>
      </c>
      <c r="S1100" s="65">
        <v>0.16670446761229743</v>
      </c>
      <c r="T1100" s="62">
        <v>0.16332418592215658</v>
      </c>
      <c r="U1100" s="62">
        <v>0</v>
      </c>
      <c r="V1100" s="62">
        <v>3.3802816901408457E-3</v>
      </c>
      <c r="X1100">
        <v>1087</v>
      </c>
      <c r="Y1100" s="65">
        <v>0.16198166806021369</v>
      </c>
      <c r="Z1100" s="62">
        <v>0.15775631594753764</v>
      </c>
      <c r="AA1100" s="62">
        <v>0</v>
      </c>
      <c r="AB1100" s="62">
        <v>4.2253521126760568E-3</v>
      </c>
      <c r="AD1100">
        <v>1087</v>
      </c>
      <c r="AE1100" s="65">
        <v>0.15883313502549118</v>
      </c>
      <c r="AF1100" s="62">
        <v>0.15404440263112498</v>
      </c>
      <c r="AG1100" s="62">
        <v>0</v>
      </c>
      <c r="AH1100" s="62">
        <v>4.7887323943661972E-3</v>
      </c>
    </row>
    <row r="1101" spans="5:34" x14ac:dyDescent="0.2">
      <c r="E1101" s="76">
        <v>2</v>
      </c>
      <c r="F1101" s="76">
        <v>15</v>
      </c>
      <c r="G1101">
        <v>1088</v>
      </c>
      <c r="H1101">
        <v>8</v>
      </c>
      <c r="I1101">
        <v>7</v>
      </c>
      <c r="J1101" t="s">
        <v>49</v>
      </c>
      <c r="K1101" t="s">
        <v>57</v>
      </c>
      <c r="L1101" s="61">
        <v>1088</v>
      </c>
      <c r="M1101" s="53">
        <v>0.18016661756199293</v>
      </c>
      <c r="N1101" s="63">
        <v>0.18016661756199293</v>
      </c>
      <c r="O1101" s="63">
        <v>0</v>
      </c>
      <c r="P1101" s="63">
        <v>0</v>
      </c>
      <c r="R1101">
        <v>1088</v>
      </c>
      <c r="S1101" s="65">
        <v>0.17616291494950417</v>
      </c>
      <c r="T1101" s="62">
        <v>0.17616291494950417</v>
      </c>
      <c r="U1101" s="62">
        <v>0</v>
      </c>
      <c r="V1101" s="62">
        <v>0</v>
      </c>
      <c r="X1101">
        <v>1088</v>
      </c>
      <c r="Y1101" s="65">
        <v>0.17015736103077106</v>
      </c>
      <c r="Z1101" s="62">
        <v>0.17015736103077106</v>
      </c>
      <c r="AA1101" s="62">
        <v>0</v>
      </c>
      <c r="AB1101" s="62">
        <v>0</v>
      </c>
      <c r="AD1101">
        <v>1088</v>
      </c>
      <c r="AE1101" s="65">
        <v>0.16615365841828236</v>
      </c>
      <c r="AF1101" s="62">
        <v>0.16615365841828236</v>
      </c>
      <c r="AG1101" s="62">
        <v>0</v>
      </c>
      <c r="AH1101" s="62">
        <v>0</v>
      </c>
    </row>
    <row r="1102" spans="5:34" x14ac:dyDescent="0.2">
      <c r="E1102" s="76">
        <v>2</v>
      </c>
      <c r="F1102" s="76">
        <v>15</v>
      </c>
      <c r="G1102">
        <v>1089</v>
      </c>
      <c r="H1102">
        <v>9</v>
      </c>
      <c r="I1102">
        <v>7</v>
      </c>
      <c r="J1102" t="s">
        <v>49</v>
      </c>
      <c r="K1102" t="s">
        <v>58</v>
      </c>
      <c r="L1102" s="61">
        <v>1089</v>
      </c>
      <c r="M1102" s="53">
        <v>0.53064170601292648</v>
      </c>
      <c r="N1102" s="63">
        <v>0.25787175296128323</v>
      </c>
      <c r="O1102" s="63">
        <v>0</v>
      </c>
      <c r="P1102" s="63">
        <v>0.2727699530516432</v>
      </c>
      <c r="R1102">
        <v>1089</v>
      </c>
      <c r="S1102" s="65">
        <v>0.57946521322411537</v>
      </c>
      <c r="T1102" s="62">
        <v>0.25214126956214361</v>
      </c>
      <c r="U1102" s="62">
        <v>0</v>
      </c>
      <c r="V1102" s="62">
        <v>0.32732394366197182</v>
      </c>
      <c r="X1102">
        <v>1089</v>
      </c>
      <c r="Y1102" s="65">
        <v>0.65270047404089904</v>
      </c>
      <c r="Z1102" s="62">
        <v>0.24354554446343418</v>
      </c>
      <c r="AA1102" s="62">
        <v>0</v>
      </c>
      <c r="AB1102" s="62">
        <v>0.4091549295774648</v>
      </c>
      <c r="AD1102">
        <v>1089</v>
      </c>
      <c r="AE1102" s="65">
        <v>0.70152398125208792</v>
      </c>
      <c r="AF1102" s="62">
        <v>0.23781506106429456</v>
      </c>
      <c r="AG1102" s="62">
        <v>0</v>
      </c>
      <c r="AH1102" s="62">
        <v>0.46370892018779342</v>
      </c>
    </row>
    <row r="1103" spans="5:34" x14ac:dyDescent="0.2">
      <c r="E1103" s="76">
        <v>2</v>
      </c>
      <c r="F1103" s="76">
        <v>15</v>
      </c>
      <c r="G1103">
        <v>1090</v>
      </c>
      <c r="H1103">
        <v>10</v>
      </c>
      <c r="I1103">
        <v>7</v>
      </c>
      <c r="J1103" t="s">
        <v>49</v>
      </c>
      <c r="K1103" t="s">
        <v>59</v>
      </c>
      <c r="L1103" s="61">
        <v>1090</v>
      </c>
      <c r="M1103" s="53">
        <v>0.51596848894772274</v>
      </c>
      <c r="N1103" s="63">
        <v>0.31362107110734716</v>
      </c>
      <c r="O1103" s="63">
        <v>0</v>
      </c>
      <c r="P1103" s="63">
        <v>0.20234741784037558</v>
      </c>
      <c r="R1103">
        <v>1090</v>
      </c>
      <c r="S1103" s="65">
        <v>0.54946861538007896</v>
      </c>
      <c r="T1103" s="62">
        <v>0.30665171397162827</v>
      </c>
      <c r="U1103" s="62">
        <v>0</v>
      </c>
      <c r="V1103" s="62">
        <v>0.24281690140845075</v>
      </c>
      <c r="X1103">
        <v>1090</v>
      </c>
      <c r="Y1103" s="65">
        <v>0.59971880502861352</v>
      </c>
      <c r="Z1103" s="62">
        <v>0.2961976782680501</v>
      </c>
      <c r="AA1103" s="62">
        <v>0</v>
      </c>
      <c r="AB1103" s="62">
        <v>0.30352112676056336</v>
      </c>
      <c r="AD1103">
        <v>1090</v>
      </c>
      <c r="AE1103" s="65">
        <v>0.63321893146096975</v>
      </c>
      <c r="AF1103" s="62">
        <v>0.28922832113233127</v>
      </c>
      <c r="AG1103" s="62">
        <v>0</v>
      </c>
      <c r="AH1103" s="62">
        <v>0.34399061032863854</v>
      </c>
    </row>
    <row r="1104" spans="5:34" x14ac:dyDescent="0.2">
      <c r="E1104" s="76">
        <v>2</v>
      </c>
      <c r="F1104" s="76">
        <v>15</v>
      </c>
      <c r="G1104">
        <v>1091</v>
      </c>
      <c r="H1104">
        <v>11</v>
      </c>
      <c r="I1104">
        <v>7</v>
      </c>
      <c r="J1104" t="s">
        <v>49</v>
      </c>
      <c r="K1104" t="s">
        <v>60</v>
      </c>
      <c r="L1104" s="61">
        <v>1091</v>
      </c>
      <c r="M1104" s="53">
        <v>0.57816674522994671</v>
      </c>
      <c r="N1104" s="63">
        <v>0.45699303630975896</v>
      </c>
      <c r="O1104" s="63">
        <v>0</v>
      </c>
      <c r="P1104" s="63">
        <v>0.12117370892018779</v>
      </c>
      <c r="R1104">
        <v>1091</v>
      </c>
      <c r="S1104" s="65">
        <v>0.59224608620710073</v>
      </c>
      <c r="T1104" s="62">
        <v>0.44683763550287536</v>
      </c>
      <c r="U1104" s="62">
        <v>0</v>
      </c>
      <c r="V1104" s="62">
        <v>0.14540845070422537</v>
      </c>
      <c r="X1104">
        <v>1091</v>
      </c>
      <c r="Y1104" s="65">
        <v>0.61336509767283176</v>
      </c>
      <c r="Z1104" s="62">
        <v>0.43160453429255008</v>
      </c>
      <c r="AA1104" s="62">
        <v>0</v>
      </c>
      <c r="AB1104" s="62">
        <v>0.18176056338028168</v>
      </c>
      <c r="AD1104">
        <v>1091</v>
      </c>
      <c r="AE1104" s="65">
        <v>0.62744443864998578</v>
      </c>
      <c r="AF1104" s="62">
        <v>0.42144913348566659</v>
      </c>
      <c r="AG1104" s="62">
        <v>0</v>
      </c>
      <c r="AH1104" s="62">
        <v>0.20599530516431924</v>
      </c>
    </row>
    <row r="1105" spans="5:34" x14ac:dyDescent="0.2">
      <c r="E1105" s="76">
        <v>2</v>
      </c>
      <c r="F1105" s="76">
        <v>15</v>
      </c>
      <c r="G1105">
        <v>1092</v>
      </c>
      <c r="H1105">
        <v>12</v>
      </c>
      <c r="I1105">
        <v>7</v>
      </c>
      <c r="J1105" t="s">
        <v>49</v>
      </c>
      <c r="K1105" t="s">
        <v>61</v>
      </c>
      <c r="L1105" s="61">
        <v>1092</v>
      </c>
      <c r="M1105" s="53">
        <v>0.85436475158829828</v>
      </c>
      <c r="N1105" s="63">
        <v>0.67605489243336869</v>
      </c>
      <c r="O1105" s="63">
        <v>0</v>
      </c>
      <c r="P1105" s="63">
        <v>0.17830985915492958</v>
      </c>
      <c r="R1105">
        <v>1092</v>
      </c>
      <c r="S1105" s="65">
        <v>0.87500328136520933</v>
      </c>
      <c r="T1105" s="62">
        <v>0.66103145037929378</v>
      </c>
      <c r="U1105" s="62">
        <v>0</v>
      </c>
      <c r="V1105" s="62">
        <v>0.21397183098591552</v>
      </c>
      <c r="X1105">
        <v>1092</v>
      </c>
      <c r="Y1105" s="65">
        <v>0.90596107603057607</v>
      </c>
      <c r="Z1105" s="62">
        <v>0.63849628729818164</v>
      </c>
      <c r="AA1105" s="62">
        <v>0</v>
      </c>
      <c r="AB1105" s="62">
        <v>0.26746478873239438</v>
      </c>
      <c r="AD1105">
        <v>1092</v>
      </c>
      <c r="AE1105" s="65">
        <v>0.92659960580748701</v>
      </c>
      <c r="AF1105" s="62">
        <v>0.62347284524410673</v>
      </c>
      <c r="AG1105" s="62">
        <v>0</v>
      </c>
      <c r="AH1105" s="62">
        <v>0.30312676056338028</v>
      </c>
    </row>
    <row r="1106" spans="5:34" x14ac:dyDescent="0.2">
      <c r="E1106" s="76">
        <v>2</v>
      </c>
      <c r="F1106" s="76">
        <v>15</v>
      </c>
      <c r="G1106">
        <v>1093</v>
      </c>
      <c r="H1106">
        <v>13</v>
      </c>
      <c r="I1106">
        <v>7</v>
      </c>
      <c r="J1106" t="s">
        <v>49</v>
      </c>
      <c r="K1106" t="s">
        <v>62</v>
      </c>
      <c r="L1106" s="61">
        <v>1093</v>
      </c>
      <c r="M1106" s="53">
        <v>0.9838647678106498</v>
      </c>
      <c r="N1106" s="63">
        <v>0.83245631710642443</v>
      </c>
      <c r="O1106" s="63">
        <v>0</v>
      </c>
      <c r="P1106" s="63">
        <v>0.15140845070422534</v>
      </c>
      <c r="R1106">
        <v>1093</v>
      </c>
      <c r="S1106" s="65">
        <v>0.99564742868246325</v>
      </c>
      <c r="T1106" s="62">
        <v>0.81395728783739285</v>
      </c>
      <c r="U1106" s="62">
        <v>0</v>
      </c>
      <c r="V1106" s="62">
        <v>0.18169014084507043</v>
      </c>
      <c r="X1106">
        <v>1093</v>
      </c>
      <c r="Y1106" s="65">
        <v>1.0133214199901834</v>
      </c>
      <c r="Z1106" s="62">
        <v>0.78620874393384532</v>
      </c>
      <c r="AA1106" s="62">
        <v>0</v>
      </c>
      <c r="AB1106" s="62">
        <v>0.227112676056338</v>
      </c>
      <c r="AD1106">
        <v>1093</v>
      </c>
      <c r="AE1106" s="65">
        <v>1.0251040808619969</v>
      </c>
      <c r="AF1106" s="62">
        <v>0.76770971466481375</v>
      </c>
      <c r="AG1106" s="62">
        <v>0</v>
      </c>
      <c r="AH1106" s="62">
        <v>0.25739436619718309</v>
      </c>
    </row>
    <row r="1107" spans="5:34" x14ac:dyDescent="0.2">
      <c r="E1107" s="76">
        <v>2</v>
      </c>
      <c r="F1107" s="76">
        <v>15</v>
      </c>
      <c r="G1107">
        <v>1094</v>
      </c>
      <c r="H1107">
        <v>14</v>
      </c>
      <c r="I1107">
        <v>7</v>
      </c>
      <c r="J1107" t="s">
        <v>49</v>
      </c>
      <c r="K1107" t="s">
        <v>63</v>
      </c>
      <c r="L1107" s="61">
        <v>1094</v>
      </c>
      <c r="M1107" s="53">
        <v>1.0122259638387803</v>
      </c>
      <c r="N1107" s="63">
        <v>0.86105225491859239</v>
      </c>
      <c r="O1107" s="63">
        <v>0</v>
      </c>
      <c r="P1107" s="63">
        <v>0.15117370892018778</v>
      </c>
      <c r="R1107">
        <v>1094</v>
      </c>
      <c r="S1107" s="65">
        <v>1.0233262110690711</v>
      </c>
      <c r="T1107" s="62">
        <v>0.84191776036484578</v>
      </c>
      <c r="U1107" s="62">
        <v>0</v>
      </c>
      <c r="V1107" s="62">
        <v>0.1814084507042254</v>
      </c>
      <c r="X1107">
        <v>1094</v>
      </c>
      <c r="Y1107" s="65">
        <v>1.0399765819145077</v>
      </c>
      <c r="Z1107" s="62">
        <v>0.81321601853422609</v>
      </c>
      <c r="AA1107" s="62">
        <v>0</v>
      </c>
      <c r="AB1107" s="62">
        <v>0.22676056338028169</v>
      </c>
      <c r="AD1107">
        <v>1094</v>
      </c>
      <c r="AE1107" s="65">
        <v>1.0510768291447989</v>
      </c>
      <c r="AF1107" s="62">
        <v>0.79408152398047971</v>
      </c>
      <c r="AG1107" s="62">
        <v>0</v>
      </c>
      <c r="AH1107" s="62">
        <v>0.25699530516431923</v>
      </c>
    </row>
    <row r="1108" spans="5:34" x14ac:dyDescent="0.2">
      <c r="E1108" s="76">
        <v>2</v>
      </c>
      <c r="F1108" s="76">
        <v>15</v>
      </c>
      <c r="G1108">
        <v>1095</v>
      </c>
      <c r="H1108">
        <v>15</v>
      </c>
      <c r="I1108">
        <v>7</v>
      </c>
      <c r="J1108" t="s">
        <v>49</v>
      </c>
      <c r="K1108" t="s">
        <v>64</v>
      </c>
      <c r="L1108" s="61">
        <v>1095</v>
      </c>
      <c r="M1108" s="53">
        <v>1.2632812659252404</v>
      </c>
      <c r="N1108" s="63">
        <v>0.95694323775622636</v>
      </c>
      <c r="O1108" s="63">
        <v>0</v>
      </c>
      <c r="P1108" s="63">
        <v>0.30633802816901406</v>
      </c>
      <c r="R1108">
        <v>1095</v>
      </c>
      <c r="S1108" s="65">
        <v>1.3032834662755715</v>
      </c>
      <c r="T1108" s="62">
        <v>0.9356778324727546</v>
      </c>
      <c r="U1108" s="62">
        <v>0</v>
      </c>
      <c r="V1108" s="62">
        <v>0.36760563380281691</v>
      </c>
      <c r="X1108">
        <v>1095</v>
      </c>
      <c r="Y1108" s="65">
        <v>1.3632867668010684</v>
      </c>
      <c r="Z1108" s="62">
        <v>0.90377972454754718</v>
      </c>
      <c r="AA1108" s="62">
        <v>0</v>
      </c>
      <c r="AB1108" s="62">
        <v>0.45950704225352113</v>
      </c>
      <c r="AD1108">
        <v>1095</v>
      </c>
      <c r="AE1108" s="65">
        <v>1.4032889671513995</v>
      </c>
      <c r="AF1108" s="62">
        <v>0.88251431926407553</v>
      </c>
      <c r="AG1108" s="62">
        <v>0</v>
      </c>
      <c r="AH1108" s="62">
        <v>0.52077464788732397</v>
      </c>
    </row>
    <row r="1109" spans="5:34" x14ac:dyDescent="0.2">
      <c r="E1109" s="76">
        <v>2</v>
      </c>
      <c r="F1109" s="76">
        <v>15</v>
      </c>
      <c r="G1109">
        <v>1096</v>
      </c>
      <c r="H1109">
        <v>16</v>
      </c>
      <c r="I1109">
        <v>7</v>
      </c>
      <c r="J1109" t="s">
        <v>49</v>
      </c>
      <c r="K1109" t="s">
        <v>65</v>
      </c>
      <c r="L1109" s="61">
        <v>1096</v>
      </c>
      <c r="M1109" s="53">
        <v>1.3557872774136186</v>
      </c>
      <c r="N1109" s="63">
        <v>1.0779469018267642</v>
      </c>
      <c r="O1109" s="63">
        <v>0</v>
      </c>
      <c r="P1109" s="63">
        <v>0.27784037558685443</v>
      </c>
      <c r="R1109">
        <v>1096</v>
      </c>
      <c r="S1109" s="65">
        <v>1.3874009769348392</v>
      </c>
      <c r="T1109" s="62">
        <v>1.0539925262306138</v>
      </c>
      <c r="U1109" s="62">
        <v>0</v>
      </c>
      <c r="V1109" s="62">
        <v>0.33340845070422537</v>
      </c>
      <c r="X1109">
        <v>1096</v>
      </c>
      <c r="Y1109" s="65">
        <v>1.4348215262166701</v>
      </c>
      <c r="Z1109" s="62">
        <v>1.0180609628363886</v>
      </c>
      <c r="AA1109" s="62">
        <v>0</v>
      </c>
      <c r="AB1109" s="62">
        <v>0.41676056338028167</v>
      </c>
      <c r="AD1109">
        <v>1096</v>
      </c>
      <c r="AE1109" s="65">
        <v>1.4664352257378908</v>
      </c>
      <c r="AF1109" s="62">
        <v>0.99410658724023826</v>
      </c>
      <c r="AG1109" s="62">
        <v>0</v>
      </c>
      <c r="AH1109" s="62">
        <v>0.47232863849765261</v>
      </c>
    </row>
    <row r="1110" spans="5:34" x14ac:dyDescent="0.2">
      <c r="E1110" s="76">
        <v>2</v>
      </c>
      <c r="F1110" s="76">
        <v>15</v>
      </c>
      <c r="G1110">
        <v>1097</v>
      </c>
      <c r="H1110">
        <v>17</v>
      </c>
      <c r="I1110">
        <v>7</v>
      </c>
      <c r="J1110" t="s">
        <v>49</v>
      </c>
      <c r="K1110" t="s">
        <v>66</v>
      </c>
      <c r="L1110" s="61">
        <v>1097</v>
      </c>
      <c r="M1110" s="53">
        <v>1.2869496688354285</v>
      </c>
      <c r="N1110" s="63">
        <v>1.1362454434833158</v>
      </c>
      <c r="O1110" s="63">
        <v>0</v>
      </c>
      <c r="P1110" s="63">
        <v>0.15070422535211267</v>
      </c>
      <c r="R1110">
        <v>1097</v>
      </c>
      <c r="S1110" s="65">
        <v>1.2918406151617774</v>
      </c>
      <c r="T1110" s="62">
        <v>1.1109955447392421</v>
      </c>
      <c r="U1110" s="62">
        <v>0</v>
      </c>
      <c r="V1110" s="62">
        <v>0.18084507042253523</v>
      </c>
      <c r="X1110">
        <v>1097</v>
      </c>
      <c r="Y1110" s="65">
        <v>1.2991770346513007</v>
      </c>
      <c r="Z1110" s="62">
        <v>1.0731206966231317</v>
      </c>
      <c r="AA1110" s="62">
        <v>0</v>
      </c>
      <c r="AB1110" s="62">
        <v>0.22605633802816899</v>
      </c>
      <c r="AD1110">
        <v>1097</v>
      </c>
      <c r="AE1110" s="65">
        <v>1.3040679809776496</v>
      </c>
      <c r="AF1110" s="62">
        <v>1.047870797879058</v>
      </c>
      <c r="AG1110" s="62">
        <v>0</v>
      </c>
      <c r="AH1110" s="62">
        <v>0.25619718309859152</v>
      </c>
    </row>
    <row r="1111" spans="5:34" x14ac:dyDescent="0.2">
      <c r="E1111" s="76">
        <v>2</v>
      </c>
      <c r="F1111" s="76">
        <v>15</v>
      </c>
      <c r="G1111">
        <v>1098</v>
      </c>
      <c r="H1111">
        <v>18</v>
      </c>
      <c r="I1111">
        <v>7</v>
      </c>
      <c r="J1111" t="s">
        <v>49</v>
      </c>
      <c r="K1111" t="s">
        <v>67</v>
      </c>
      <c r="L1111" s="61">
        <v>1098</v>
      </c>
      <c r="M1111" s="53">
        <v>1.4604626767814344</v>
      </c>
      <c r="N1111" s="63">
        <v>1.3107913152790869</v>
      </c>
      <c r="O1111" s="63">
        <v>0</v>
      </c>
      <c r="P1111" s="63">
        <v>0.14967136150234742</v>
      </c>
      <c r="R1111">
        <v>1098</v>
      </c>
      <c r="S1111" s="65">
        <v>1.4612682531868129</v>
      </c>
      <c r="T1111" s="62">
        <v>1.2816626193839959</v>
      </c>
      <c r="U1111" s="62">
        <v>0</v>
      </c>
      <c r="V1111" s="62">
        <v>0.17960563380281694</v>
      </c>
      <c r="X1111">
        <v>1098</v>
      </c>
      <c r="Y1111" s="65">
        <v>1.4624766177948811</v>
      </c>
      <c r="Z1111" s="62">
        <v>1.23796957554136</v>
      </c>
      <c r="AA1111" s="62">
        <v>0</v>
      </c>
      <c r="AB1111" s="62">
        <v>0.22450704225352114</v>
      </c>
      <c r="AD1111">
        <v>1098</v>
      </c>
      <c r="AE1111" s="65">
        <v>1.4632821942002598</v>
      </c>
      <c r="AF1111" s="62">
        <v>1.2088408796462691</v>
      </c>
      <c r="AG1111" s="62">
        <v>0</v>
      </c>
      <c r="AH1111" s="62">
        <v>0.25444131455399066</v>
      </c>
    </row>
    <row r="1112" spans="5:34" x14ac:dyDescent="0.2">
      <c r="E1112" s="76">
        <v>2</v>
      </c>
      <c r="F1112" s="76">
        <v>15</v>
      </c>
      <c r="G1112">
        <v>1099</v>
      </c>
      <c r="H1112">
        <v>19</v>
      </c>
      <c r="I1112">
        <v>7</v>
      </c>
      <c r="J1112" t="s">
        <v>49</v>
      </c>
      <c r="K1112" t="s">
        <v>68</v>
      </c>
      <c r="L1112" s="61">
        <v>1099</v>
      </c>
      <c r="M1112" s="53">
        <v>1.4648867726827559</v>
      </c>
      <c r="N1112" s="63">
        <v>1.3113656459221925</v>
      </c>
      <c r="O1112" s="63">
        <v>0</v>
      </c>
      <c r="P1112" s="63">
        <v>0.15352112676056337</v>
      </c>
      <c r="R1112">
        <v>1099</v>
      </c>
      <c r="S1112" s="65">
        <v>1.4664495392365975</v>
      </c>
      <c r="T1112" s="62">
        <v>1.2822241871239215</v>
      </c>
      <c r="U1112" s="62">
        <v>0</v>
      </c>
      <c r="V1112" s="62">
        <v>0.1842253521126761</v>
      </c>
      <c r="X1112">
        <v>1099</v>
      </c>
      <c r="Y1112" s="65">
        <v>1.4687936890673603</v>
      </c>
      <c r="Z1112" s="62">
        <v>1.2385119989265152</v>
      </c>
      <c r="AA1112" s="62">
        <v>0</v>
      </c>
      <c r="AB1112" s="62">
        <v>0.2302816901408451</v>
      </c>
      <c r="AD1112">
        <v>1099</v>
      </c>
      <c r="AE1112" s="65">
        <v>1.4703564556212021</v>
      </c>
      <c r="AF1112" s="62">
        <v>1.2093705401282444</v>
      </c>
      <c r="AG1112" s="62">
        <v>0</v>
      </c>
      <c r="AH1112" s="62">
        <v>0.26098591549295774</v>
      </c>
    </row>
    <row r="1113" spans="5:34" x14ac:dyDescent="0.2">
      <c r="E1113" s="76">
        <v>2</v>
      </c>
      <c r="F1113" s="76">
        <v>15</v>
      </c>
      <c r="G1113">
        <v>1100</v>
      </c>
      <c r="H1113">
        <v>20</v>
      </c>
      <c r="I1113">
        <v>7</v>
      </c>
      <c r="J1113" t="s">
        <v>49</v>
      </c>
      <c r="K1113" t="s">
        <v>69</v>
      </c>
      <c r="L1113" s="61">
        <v>1100</v>
      </c>
      <c r="M1113" s="53">
        <v>1.4916078289948238</v>
      </c>
      <c r="N1113" s="63">
        <v>1.3714200355675938</v>
      </c>
      <c r="O1113" s="63">
        <v>0</v>
      </c>
      <c r="P1113" s="63">
        <v>0.12018779342723004</v>
      </c>
      <c r="R1113">
        <v>1100</v>
      </c>
      <c r="S1113" s="65">
        <v>1.485169386889879</v>
      </c>
      <c r="T1113" s="62">
        <v>1.3409440347772028</v>
      </c>
      <c r="U1113" s="62">
        <v>0</v>
      </c>
      <c r="V1113" s="62">
        <v>0.14422535211267609</v>
      </c>
      <c r="X1113">
        <v>1100</v>
      </c>
      <c r="Y1113" s="65">
        <v>1.4755117237324615</v>
      </c>
      <c r="Z1113" s="62">
        <v>1.2952300335916165</v>
      </c>
      <c r="AA1113" s="62">
        <v>0</v>
      </c>
      <c r="AB1113" s="62">
        <v>0.18028169014084511</v>
      </c>
      <c r="AD1113">
        <v>1100</v>
      </c>
      <c r="AE1113" s="65">
        <v>1.4690732816275167</v>
      </c>
      <c r="AF1113" s="62">
        <v>1.2647540328012257</v>
      </c>
      <c r="AG1113" s="62">
        <v>0</v>
      </c>
      <c r="AH1113" s="62">
        <v>0.2043192488262911</v>
      </c>
    </row>
    <row r="1114" spans="5:34" x14ac:dyDescent="0.2">
      <c r="E1114" s="76">
        <v>2</v>
      </c>
      <c r="F1114" s="76">
        <v>15</v>
      </c>
      <c r="G1114">
        <v>1101</v>
      </c>
      <c r="H1114">
        <v>21</v>
      </c>
      <c r="I1114">
        <v>7</v>
      </c>
      <c r="J1114" t="s">
        <v>49</v>
      </c>
      <c r="K1114" t="s">
        <v>70</v>
      </c>
      <c r="L1114" s="61">
        <v>1101</v>
      </c>
      <c r="M1114" s="53">
        <v>1.2754145242052892</v>
      </c>
      <c r="N1114" s="63">
        <v>1.2139121767874488</v>
      </c>
      <c r="O1114" s="63">
        <v>0</v>
      </c>
      <c r="P1114" s="63">
        <v>6.1502347417840372E-2</v>
      </c>
      <c r="R1114">
        <v>1101</v>
      </c>
      <c r="S1114" s="65">
        <v>1.2607391675380248</v>
      </c>
      <c r="T1114" s="62">
        <v>1.1869363506366164</v>
      </c>
      <c r="U1114" s="62">
        <v>0</v>
      </c>
      <c r="V1114" s="62">
        <v>7.3802816901408469E-2</v>
      </c>
      <c r="X1114">
        <v>1101</v>
      </c>
      <c r="Y1114" s="65">
        <v>1.2387261325371288</v>
      </c>
      <c r="Z1114" s="62">
        <v>1.1464726114103683</v>
      </c>
      <c r="AA1114" s="62">
        <v>0</v>
      </c>
      <c r="AB1114" s="62">
        <v>9.2253521126760579E-2</v>
      </c>
      <c r="AD1114">
        <v>1101</v>
      </c>
      <c r="AE1114" s="65">
        <v>1.2240507758698647</v>
      </c>
      <c r="AF1114" s="62">
        <v>1.1194967852595361</v>
      </c>
      <c r="AG1114" s="62">
        <v>0</v>
      </c>
      <c r="AH1114" s="62">
        <v>0.10455399061032865</v>
      </c>
    </row>
    <row r="1115" spans="5:34" x14ac:dyDescent="0.2">
      <c r="E1115" s="76">
        <v>2</v>
      </c>
      <c r="F1115" s="76">
        <v>15</v>
      </c>
      <c r="G1115">
        <v>1102</v>
      </c>
      <c r="H1115">
        <v>22</v>
      </c>
      <c r="I1115">
        <v>7</v>
      </c>
      <c r="J1115" t="s">
        <v>49</v>
      </c>
      <c r="K1115" t="s">
        <v>71</v>
      </c>
      <c r="L1115" s="61">
        <v>1102</v>
      </c>
      <c r="M1115" s="53">
        <v>1.1998352608256551</v>
      </c>
      <c r="N1115" s="63">
        <v>1.1775347913420871</v>
      </c>
      <c r="O1115" s="63">
        <v>0</v>
      </c>
      <c r="P1115" s="63">
        <v>2.2300469483568074E-2</v>
      </c>
      <c r="R1115">
        <v>1102</v>
      </c>
      <c r="S1115" s="65">
        <v>1.1781279149147668</v>
      </c>
      <c r="T1115" s="62">
        <v>1.1513673515344851</v>
      </c>
      <c r="U1115" s="62">
        <v>0</v>
      </c>
      <c r="V1115" s="62">
        <v>2.6760563380281696E-2</v>
      </c>
      <c r="X1115">
        <v>1102</v>
      </c>
      <c r="Y1115" s="65">
        <v>1.1455668960484342</v>
      </c>
      <c r="Z1115" s="62">
        <v>1.1121161918230822</v>
      </c>
      <c r="AA1115" s="62">
        <v>0</v>
      </c>
      <c r="AB1115" s="62">
        <v>3.3450704225352117E-2</v>
      </c>
      <c r="AD1115">
        <v>1102</v>
      </c>
      <c r="AE1115" s="65">
        <v>1.1238595501375459</v>
      </c>
      <c r="AF1115" s="62">
        <v>1.0859487520154802</v>
      </c>
      <c r="AG1115" s="62">
        <v>0</v>
      </c>
      <c r="AH1115" s="62">
        <v>3.7910798122065728E-2</v>
      </c>
    </row>
    <row r="1116" spans="5:34" x14ac:dyDescent="0.2">
      <c r="E1116" s="76">
        <v>2</v>
      </c>
      <c r="F1116" s="76">
        <v>15</v>
      </c>
      <c r="G1116">
        <v>1103</v>
      </c>
      <c r="H1116">
        <v>23</v>
      </c>
      <c r="I1116">
        <v>7</v>
      </c>
      <c r="J1116" t="s">
        <v>49</v>
      </c>
      <c r="K1116" t="s">
        <v>72</v>
      </c>
      <c r="L1116" s="61">
        <v>1103</v>
      </c>
      <c r="M1116" s="53">
        <v>1.0330665061132012</v>
      </c>
      <c r="N1116" s="63">
        <v>0.99128246855451563</v>
      </c>
      <c r="O1116" s="63">
        <v>0</v>
      </c>
      <c r="P1116" s="63">
        <v>4.1784037558685441E-2</v>
      </c>
      <c r="R1116">
        <v>1103</v>
      </c>
      <c r="S1116" s="65">
        <v>1.0193948143237268</v>
      </c>
      <c r="T1116" s="62">
        <v>0.9692539692533042</v>
      </c>
      <c r="U1116" s="62">
        <v>0</v>
      </c>
      <c r="V1116" s="62">
        <v>5.0140845070422546E-2</v>
      </c>
      <c r="X1116">
        <v>1103</v>
      </c>
      <c r="Y1116" s="65">
        <v>0.99888727663951515</v>
      </c>
      <c r="Z1116" s="62">
        <v>0.93621122030148696</v>
      </c>
      <c r="AA1116" s="62">
        <v>0</v>
      </c>
      <c r="AB1116" s="62">
        <v>6.2676056338028169E-2</v>
      </c>
      <c r="AD1116">
        <v>1103</v>
      </c>
      <c r="AE1116" s="65">
        <v>0.9852155848500409</v>
      </c>
      <c r="AF1116" s="62">
        <v>0.91418272100027564</v>
      </c>
      <c r="AG1116" s="62">
        <v>0</v>
      </c>
      <c r="AH1116" s="62">
        <v>7.103286384976526E-2</v>
      </c>
    </row>
    <row r="1117" spans="5:34" x14ac:dyDescent="0.2">
      <c r="E1117" s="76">
        <v>2</v>
      </c>
      <c r="F1117" s="76">
        <v>15</v>
      </c>
      <c r="G1117">
        <v>1104</v>
      </c>
      <c r="H1117">
        <v>24</v>
      </c>
      <c r="I1117">
        <v>7</v>
      </c>
      <c r="J1117" t="s">
        <v>49</v>
      </c>
      <c r="K1117" t="s">
        <v>73</v>
      </c>
      <c r="L1117" s="61">
        <v>1104</v>
      </c>
      <c r="M1117" s="53">
        <v>1.0110562348549004</v>
      </c>
      <c r="N1117" s="63">
        <v>0.97490600011311623</v>
      </c>
      <c r="O1117" s="63">
        <v>0</v>
      </c>
      <c r="P1117" s="63">
        <v>3.615023474178404E-2</v>
      </c>
      <c r="R1117">
        <v>1104</v>
      </c>
      <c r="S1117" s="65">
        <v>0.99662170402296557</v>
      </c>
      <c r="T1117" s="62">
        <v>0.95324142233282472</v>
      </c>
      <c r="U1117" s="62">
        <v>0</v>
      </c>
      <c r="V1117" s="62">
        <v>4.3380281690140854E-2</v>
      </c>
      <c r="X1117">
        <v>1104</v>
      </c>
      <c r="Y1117" s="65">
        <v>0.97496990777506376</v>
      </c>
      <c r="Z1117" s="62">
        <v>0.92074455566238766</v>
      </c>
      <c r="AA1117" s="62">
        <v>0</v>
      </c>
      <c r="AB1117" s="62">
        <v>5.422535211267606E-2</v>
      </c>
      <c r="AD1117">
        <v>1104</v>
      </c>
      <c r="AE1117" s="65">
        <v>0.96053537694312907</v>
      </c>
      <c r="AF1117" s="62">
        <v>0.89907997788209615</v>
      </c>
      <c r="AG1117" s="62">
        <v>0</v>
      </c>
      <c r="AH1117" s="62">
        <v>6.1455399061032867E-2</v>
      </c>
    </row>
    <row r="1118" spans="5:34" x14ac:dyDescent="0.2">
      <c r="E1118" s="76">
        <v>2</v>
      </c>
      <c r="F1118" s="76">
        <v>16</v>
      </c>
      <c r="G1118">
        <v>1105</v>
      </c>
      <c r="H1118">
        <v>1</v>
      </c>
      <c r="I1118">
        <v>1</v>
      </c>
      <c r="J1118" t="s">
        <v>49</v>
      </c>
      <c r="K1118" t="s">
        <v>50</v>
      </c>
      <c r="L1118" s="61">
        <v>1105</v>
      </c>
      <c r="M1118" s="53">
        <v>0.84297420896785424</v>
      </c>
      <c r="N1118" s="63">
        <v>0.84297420896785424</v>
      </c>
      <c r="O1118" s="63">
        <v>0</v>
      </c>
      <c r="P1118" s="63">
        <v>0</v>
      </c>
      <c r="R1118">
        <v>1105</v>
      </c>
      <c r="S1118" s="65">
        <v>0.82424144876856853</v>
      </c>
      <c r="T1118" s="62">
        <v>0.82424144876856853</v>
      </c>
      <c r="U1118" s="62">
        <v>0</v>
      </c>
      <c r="V1118" s="62">
        <v>0</v>
      </c>
      <c r="X1118">
        <v>1105</v>
      </c>
      <c r="Y1118" s="65">
        <v>0.79614230846964018</v>
      </c>
      <c r="Z1118" s="62">
        <v>0.79614230846964018</v>
      </c>
      <c r="AA1118" s="62">
        <v>0</v>
      </c>
      <c r="AB1118" s="62">
        <v>0</v>
      </c>
      <c r="AD1118">
        <v>1105</v>
      </c>
      <c r="AE1118" s="65">
        <v>0.77740954827035458</v>
      </c>
      <c r="AF1118" s="62">
        <v>0.77740954827035458</v>
      </c>
      <c r="AG1118" s="62">
        <v>0</v>
      </c>
      <c r="AH1118" s="62">
        <v>0</v>
      </c>
    </row>
    <row r="1119" spans="5:34" x14ac:dyDescent="0.2">
      <c r="E1119" s="76">
        <v>2</v>
      </c>
      <c r="F1119" s="76">
        <v>16</v>
      </c>
      <c r="G1119">
        <v>1106</v>
      </c>
      <c r="H1119">
        <v>2</v>
      </c>
      <c r="I1119">
        <v>1</v>
      </c>
      <c r="J1119" t="s">
        <v>49</v>
      </c>
      <c r="K1119" t="s">
        <v>51</v>
      </c>
      <c r="L1119" s="61">
        <v>1106</v>
      </c>
      <c r="M1119" s="53">
        <v>0.62995957866629027</v>
      </c>
      <c r="N1119" s="63">
        <v>0.62995957866629027</v>
      </c>
      <c r="O1119" s="63">
        <v>0</v>
      </c>
      <c r="P1119" s="63">
        <v>0</v>
      </c>
      <c r="R1119">
        <v>1106</v>
      </c>
      <c r="S1119" s="65">
        <v>0.61596047691815037</v>
      </c>
      <c r="T1119" s="62">
        <v>0.61596047691815037</v>
      </c>
      <c r="U1119" s="62">
        <v>0</v>
      </c>
      <c r="V1119" s="62">
        <v>0</v>
      </c>
      <c r="X1119">
        <v>1106</v>
      </c>
      <c r="Y1119" s="65">
        <v>0.59496182429594069</v>
      </c>
      <c r="Z1119" s="62">
        <v>0.59496182429594069</v>
      </c>
      <c r="AA1119" s="62">
        <v>0</v>
      </c>
      <c r="AB1119" s="62">
        <v>0</v>
      </c>
      <c r="AD1119">
        <v>1106</v>
      </c>
      <c r="AE1119" s="65">
        <v>0.58096272254780101</v>
      </c>
      <c r="AF1119" s="62">
        <v>0.58096272254780101</v>
      </c>
      <c r="AG1119" s="62">
        <v>0</v>
      </c>
      <c r="AH1119" s="62">
        <v>0</v>
      </c>
    </row>
    <row r="1120" spans="5:34" x14ac:dyDescent="0.2">
      <c r="E1120" s="76">
        <v>2</v>
      </c>
      <c r="F1120" s="76">
        <v>16</v>
      </c>
      <c r="G1120">
        <v>1107</v>
      </c>
      <c r="H1120">
        <v>3</v>
      </c>
      <c r="I1120">
        <v>1</v>
      </c>
      <c r="J1120" t="s">
        <v>49</v>
      </c>
      <c r="K1120" t="s">
        <v>52</v>
      </c>
      <c r="L1120" s="61">
        <v>1107</v>
      </c>
      <c r="M1120" s="53">
        <v>0.45903672690875463</v>
      </c>
      <c r="N1120" s="63">
        <v>0.45903672690875463</v>
      </c>
      <c r="O1120" s="63">
        <v>0</v>
      </c>
      <c r="P1120" s="63">
        <v>0</v>
      </c>
      <c r="R1120">
        <v>1107</v>
      </c>
      <c r="S1120" s="65">
        <v>0.44883591075522672</v>
      </c>
      <c r="T1120" s="62">
        <v>0.44883591075522672</v>
      </c>
      <c r="U1120" s="62">
        <v>0</v>
      </c>
      <c r="V1120" s="62">
        <v>0</v>
      </c>
      <c r="X1120">
        <v>1107</v>
      </c>
      <c r="Y1120" s="65">
        <v>0.43353468652493499</v>
      </c>
      <c r="Z1120" s="62">
        <v>0.43353468652493499</v>
      </c>
      <c r="AA1120" s="62">
        <v>0</v>
      </c>
      <c r="AB1120" s="62">
        <v>0</v>
      </c>
      <c r="AD1120">
        <v>1107</v>
      </c>
      <c r="AE1120" s="65">
        <v>0.42333387037140713</v>
      </c>
      <c r="AF1120" s="62">
        <v>0.42333387037140713</v>
      </c>
      <c r="AG1120" s="62">
        <v>0</v>
      </c>
      <c r="AH1120" s="62">
        <v>0</v>
      </c>
    </row>
    <row r="1121" spans="5:34" x14ac:dyDescent="0.2">
      <c r="E1121" s="76">
        <v>2</v>
      </c>
      <c r="F1121" s="76">
        <v>16</v>
      </c>
      <c r="G1121">
        <v>1108</v>
      </c>
      <c r="H1121">
        <v>4</v>
      </c>
      <c r="I1121">
        <v>1</v>
      </c>
      <c r="J1121" t="s">
        <v>49</v>
      </c>
      <c r="K1121" t="s">
        <v>53</v>
      </c>
      <c r="L1121" s="61">
        <v>1108</v>
      </c>
      <c r="M1121" s="53">
        <v>0.54587985008759121</v>
      </c>
      <c r="N1121" s="63">
        <v>0.54587985008759121</v>
      </c>
      <c r="O1121" s="63">
        <v>0</v>
      </c>
      <c r="P1121" s="63">
        <v>0</v>
      </c>
      <c r="R1121">
        <v>1108</v>
      </c>
      <c r="S1121" s="65">
        <v>0.53374918675231142</v>
      </c>
      <c r="T1121" s="62">
        <v>0.53374918675231142</v>
      </c>
      <c r="U1121" s="62">
        <v>0</v>
      </c>
      <c r="V1121" s="62">
        <v>0</v>
      </c>
      <c r="X1121">
        <v>1108</v>
      </c>
      <c r="Y1121" s="65">
        <v>0.51555319174939174</v>
      </c>
      <c r="Z1121" s="62">
        <v>0.51555319174939174</v>
      </c>
      <c r="AA1121" s="62">
        <v>0</v>
      </c>
      <c r="AB1121" s="62">
        <v>0</v>
      </c>
      <c r="AD1121">
        <v>1108</v>
      </c>
      <c r="AE1121" s="65">
        <v>0.50342252841411195</v>
      </c>
      <c r="AF1121" s="62">
        <v>0.50342252841411195</v>
      </c>
      <c r="AG1121" s="62">
        <v>0</v>
      </c>
      <c r="AH1121" s="62">
        <v>0</v>
      </c>
    </row>
    <row r="1122" spans="5:34" x14ac:dyDescent="0.2">
      <c r="E1122" s="76">
        <v>2</v>
      </c>
      <c r="F1122" s="76">
        <v>16</v>
      </c>
      <c r="G1122">
        <v>1109</v>
      </c>
      <c r="H1122">
        <v>5</v>
      </c>
      <c r="I1122">
        <v>1</v>
      </c>
      <c r="J1122" t="s">
        <v>49</v>
      </c>
      <c r="K1122" t="s">
        <v>54</v>
      </c>
      <c r="L1122" s="61">
        <v>1109</v>
      </c>
      <c r="M1122" s="53">
        <v>0.46079744196401934</v>
      </c>
      <c r="N1122" s="63">
        <v>0.46079744196401934</v>
      </c>
      <c r="O1122" s="63">
        <v>0</v>
      </c>
      <c r="P1122" s="63">
        <v>0</v>
      </c>
      <c r="R1122">
        <v>1109</v>
      </c>
      <c r="S1122" s="65">
        <v>0.45055749880926332</v>
      </c>
      <c r="T1122" s="62">
        <v>0.45055749880926332</v>
      </c>
      <c r="U1122" s="62">
        <v>0</v>
      </c>
      <c r="V1122" s="62">
        <v>0</v>
      </c>
      <c r="X1122">
        <v>1109</v>
      </c>
      <c r="Y1122" s="65">
        <v>0.43519758407712938</v>
      </c>
      <c r="Z1122" s="62">
        <v>0.43519758407712938</v>
      </c>
      <c r="AA1122" s="62">
        <v>0</v>
      </c>
      <c r="AB1122" s="62">
        <v>0</v>
      </c>
      <c r="AD1122">
        <v>1109</v>
      </c>
      <c r="AE1122" s="65">
        <v>0.42495764092237343</v>
      </c>
      <c r="AF1122" s="62">
        <v>0.42495764092237343</v>
      </c>
      <c r="AG1122" s="62">
        <v>0</v>
      </c>
      <c r="AH1122" s="62">
        <v>0</v>
      </c>
    </row>
    <row r="1123" spans="5:34" x14ac:dyDescent="0.2">
      <c r="E1123" s="76">
        <v>2</v>
      </c>
      <c r="F1123" s="76">
        <v>16</v>
      </c>
      <c r="G1123">
        <v>1110</v>
      </c>
      <c r="H1123">
        <v>6</v>
      </c>
      <c r="I1123">
        <v>1</v>
      </c>
      <c r="J1123" t="s">
        <v>49</v>
      </c>
      <c r="K1123" t="s">
        <v>55</v>
      </c>
      <c r="L1123" s="61">
        <v>1110</v>
      </c>
      <c r="M1123" s="53">
        <v>0.33629480082414714</v>
      </c>
      <c r="N1123" s="63">
        <v>0.33629480082414714</v>
      </c>
      <c r="O1123" s="63">
        <v>0</v>
      </c>
      <c r="P1123" s="63">
        <v>0</v>
      </c>
      <c r="R1123">
        <v>1110</v>
      </c>
      <c r="S1123" s="65">
        <v>0.32882158302805498</v>
      </c>
      <c r="T1123" s="62">
        <v>0.32882158302805498</v>
      </c>
      <c r="U1123" s="62">
        <v>0</v>
      </c>
      <c r="V1123" s="62">
        <v>0</v>
      </c>
      <c r="X1123">
        <v>1110</v>
      </c>
      <c r="Y1123" s="65">
        <v>0.31761175633391675</v>
      </c>
      <c r="Z1123" s="62">
        <v>0.31761175633391675</v>
      </c>
      <c r="AA1123" s="62">
        <v>0</v>
      </c>
      <c r="AB1123" s="62">
        <v>0</v>
      </c>
      <c r="AD1123">
        <v>1110</v>
      </c>
      <c r="AE1123" s="65">
        <v>0.31013853853782458</v>
      </c>
      <c r="AF1123" s="62">
        <v>0.31013853853782458</v>
      </c>
      <c r="AG1123" s="62">
        <v>0</v>
      </c>
      <c r="AH1123" s="62">
        <v>0</v>
      </c>
    </row>
    <row r="1124" spans="5:34" x14ac:dyDescent="0.2">
      <c r="E1124" s="76">
        <v>2</v>
      </c>
      <c r="F1124" s="76">
        <v>16</v>
      </c>
      <c r="G1124">
        <v>1111</v>
      </c>
      <c r="H1124">
        <v>7</v>
      </c>
      <c r="I1124">
        <v>1</v>
      </c>
      <c r="J1124" t="s">
        <v>49</v>
      </c>
      <c r="K1124" t="s">
        <v>56</v>
      </c>
      <c r="L1124" s="61">
        <v>1111</v>
      </c>
      <c r="M1124" s="53">
        <v>0.16985300064701991</v>
      </c>
      <c r="N1124" s="63">
        <v>0.16703609923856921</v>
      </c>
      <c r="O1124" s="63">
        <v>0</v>
      </c>
      <c r="P1124" s="63">
        <v>2.8169014084507044E-3</v>
      </c>
      <c r="R1124">
        <v>1111</v>
      </c>
      <c r="S1124" s="65">
        <v>0.16670446761229743</v>
      </c>
      <c r="T1124" s="62">
        <v>0.16332418592215658</v>
      </c>
      <c r="U1124" s="62">
        <v>0</v>
      </c>
      <c r="V1124" s="62">
        <v>3.3802816901408457E-3</v>
      </c>
      <c r="X1124">
        <v>1111</v>
      </c>
      <c r="Y1124" s="65">
        <v>0.16198166806021369</v>
      </c>
      <c r="Z1124" s="62">
        <v>0.15775631594753764</v>
      </c>
      <c r="AA1124" s="62">
        <v>0</v>
      </c>
      <c r="AB1124" s="62">
        <v>4.2253521126760568E-3</v>
      </c>
      <c r="AD1124">
        <v>1111</v>
      </c>
      <c r="AE1124" s="65">
        <v>0.15883313502549118</v>
      </c>
      <c r="AF1124" s="62">
        <v>0.15404440263112498</v>
      </c>
      <c r="AG1124" s="62">
        <v>0</v>
      </c>
      <c r="AH1124" s="62">
        <v>4.7887323943661972E-3</v>
      </c>
    </row>
    <row r="1125" spans="5:34" x14ac:dyDescent="0.2">
      <c r="E1125" s="76">
        <v>2</v>
      </c>
      <c r="F1125" s="76">
        <v>16</v>
      </c>
      <c r="G1125">
        <v>1112</v>
      </c>
      <c r="H1125">
        <v>8</v>
      </c>
      <c r="I1125">
        <v>1</v>
      </c>
      <c r="J1125" t="s">
        <v>49</v>
      </c>
      <c r="K1125" t="s">
        <v>57</v>
      </c>
      <c r="L1125" s="61">
        <v>1112</v>
      </c>
      <c r="M1125" s="53">
        <v>0.18016661756199293</v>
      </c>
      <c r="N1125" s="63">
        <v>0.18016661756199293</v>
      </c>
      <c r="O1125" s="63">
        <v>0</v>
      </c>
      <c r="P1125" s="63">
        <v>0</v>
      </c>
      <c r="R1125">
        <v>1112</v>
      </c>
      <c r="S1125" s="65">
        <v>0.17616291494950417</v>
      </c>
      <c r="T1125" s="62">
        <v>0.17616291494950417</v>
      </c>
      <c r="U1125" s="62">
        <v>0</v>
      </c>
      <c r="V1125" s="62">
        <v>0</v>
      </c>
      <c r="X1125">
        <v>1112</v>
      </c>
      <c r="Y1125" s="65">
        <v>0.17015736103077106</v>
      </c>
      <c r="Z1125" s="62">
        <v>0.17015736103077106</v>
      </c>
      <c r="AA1125" s="62">
        <v>0</v>
      </c>
      <c r="AB1125" s="62">
        <v>0</v>
      </c>
      <c r="AD1125">
        <v>1112</v>
      </c>
      <c r="AE1125" s="65">
        <v>0.16615365841828236</v>
      </c>
      <c r="AF1125" s="62">
        <v>0.16615365841828236</v>
      </c>
      <c r="AG1125" s="62">
        <v>0</v>
      </c>
      <c r="AH1125" s="62">
        <v>0</v>
      </c>
    </row>
    <row r="1126" spans="5:34" x14ac:dyDescent="0.2">
      <c r="E1126" s="76">
        <v>2</v>
      </c>
      <c r="F1126" s="76">
        <v>16</v>
      </c>
      <c r="G1126">
        <v>1113</v>
      </c>
      <c r="H1126">
        <v>9</v>
      </c>
      <c r="I1126">
        <v>1</v>
      </c>
      <c r="J1126" t="s">
        <v>49</v>
      </c>
      <c r="K1126" t="s">
        <v>58</v>
      </c>
      <c r="L1126" s="61">
        <v>1113</v>
      </c>
      <c r="M1126" s="53">
        <v>0.53064170601292648</v>
      </c>
      <c r="N1126" s="63">
        <v>0.25787175296128323</v>
      </c>
      <c r="O1126" s="63">
        <v>0</v>
      </c>
      <c r="P1126" s="63">
        <v>0.2727699530516432</v>
      </c>
      <c r="R1126">
        <v>1113</v>
      </c>
      <c r="S1126" s="65">
        <v>0.57946521322411537</v>
      </c>
      <c r="T1126" s="62">
        <v>0.25214126956214361</v>
      </c>
      <c r="U1126" s="62">
        <v>0</v>
      </c>
      <c r="V1126" s="62">
        <v>0.32732394366197182</v>
      </c>
      <c r="X1126">
        <v>1113</v>
      </c>
      <c r="Y1126" s="65">
        <v>0.65270047404089904</v>
      </c>
      <c r="Z1126" s="62">
        <v>0.24354554446343418</v>
      </c>
      <c r="AA1126" s="62">
        <v>0</v>
      </c>
      <c r="AB1126" s="62">
        <v>0.4091549295774648</v>
      </c>
      <c r="AD1126">
        <v>1113</v>
      </c>
      <c r="AE1126" s="65">
        <v>0.70152398125208792</v>
      </c>
      <c r="AF1126" s="62">
        <v>0.23781506106429456</v>
      </c>
      <c r="AG1126" s="62">
        <v>0</v>
      </c>
      <c r="AH1126" s="62">
        <v>0.46370892018779342</v>
      </c>
    </row>
    <row r="1127" spans="5:34" x14ac:dyDescent="0.2">
      <c r="E1127" s="76">
        <v>2</v>
      </c>
      <c r="F1127" s="76">
        <v>16</v>
      </c>
      <c r="G1127">
        <v>1114</v>
      </c>
      <c r="H1127">
        <v>10</v>
      </c>
      <c r="I1127">
        <v>1</v>
      </c>
      <c r="J1127" t="s">
        <v>49</v>
      </c>
      <c r="K1127" t="s">
        <v>59</v>
      </c>
      <c r="L1127" s="61">
        <v>1114</v>
      </c>
      <c r="M1127" s="53">
        <v>0.51596848894772274</v>
      </c>
      <c r="N1127" s="63">
        <v>0.31362107110734716</v>
      </c>
      <c r="O1127" s="63">
        <v>0</v>
      </c>
      <c r="P1127" s="63">
        <v>0.20234741784037558</v>
      </c>
      <c r="R1127">
        <v>1114</v>
      </c>
      <c r="S1127" s="65">
        <v>0.54946861538007896</v>
      </c>
      <c r="T1127" s="62">
        <v>0.30665171397162827</v>
      </c>
      <c r="U1127" s="62">
        <v>0</v>
      </c>
      <c r="V1127" s="62">
        <v>0.24281690140845075</v>
      </c>
      <c r="X1127">
        <v>1114</v>
      </c>
      <c r="Y1127" s="65">
        <v>0.59971880502861352</v>
      </c>
      <c r="Z1127" s="62">
        <v>0.2961976782680501</v>
      </c>
      <c r="AA1127" s="62">
        <v>0</v>
      </c>
      <c r="AB1127" s="62">
        <v>0.30352112676056336</v>
      </c>
      <c r="AD1127">
        <v>1114</v>
      </c>
      <c r="AE1127" s="65">
        <v>0.63321893146096975</v>
      </c>
      <c r="AF1127" s="62">
        <v>0.28922832113233127</v>
      </c>
      <c r="AG1127" s="62">
        <v>0</v>
      </c>
      <c r="AH1127" s="62">
        <v>0.34399061032863854</v>
      </c>
    </row>
    <row r="1128" spans="5:34" x14ac:dyDescent="0.2">
      <c r="E1128" s="76">
        <v>2</v>
      </c>
      <c r="F1128" s="76">
        <v>16</v>
      </c>
      <c r="G1128">
        <v>1115</v>
      </c>
      <c r="H1128">
        <v>11</v>
      </c>
      <c r="I1128">
        <v>1</v>
      </c>
      <c r="J1128" t="s">
        <v>49</v>
      </c>
      <c r="K1128" t="s">
        <v>60</v>
      </c>
      <c r="L1128" s="61">
        <v>1115</v>
      </c>
      <c r="M1128" s="53">
        <v>0.57816674522994671</v>
      </c>
      <c r="N1128" s="63">
        <v>0.45699303630975896</v>
      </c>
      <c r="O1128" s="63">
        <v>0</v>
      </c>
      <c r="P1128" s="63">
        <v>0.12117370892018779</v>
      </c>
      <c r="R1128">
        <v>1115</v>
      </c>
      <c r="S1128" s="65">
        <v>0.59224608620710073</v>
      </c>
      <c r="T1128" s="62">
        <v>0.44683763550287536</v>
      </c>
      <c r="U1128" s="62">
        <v>0</v>
      </c>
      <c r="V1128" s="62">
        <v>0.14540845070422537</v>
      </c>
      <c r="X1128">
        <v>1115</v>
      </c>
      <c r="Y1128" s="65">
        <v>0.61336509767283176</v>
      </c>
      <c r="Z1128" s="62">
        <v>0.43160453429255008</v>
      </c>
      <c r="AA1128" s="62">
        <v>0</v>
      </c>
      <c r="AB1128" s="62">
        <v>0.18176056338028168</v>
      </c>
      <c r="AD1128">
        <v>1115</v>
      </c>
      <c r="AE1128" s="65">
        <v>0.62744443864998578</v>
      </c>
      <c r="AF1128" s="62">
        <v>0.42144913348566659</v>
      </c>
      <c r="AG1128" s="62">
        <v>0</v>
      </c>
      <c r="AH1128" s="62">
        <v>0.20599530516431924</v>
      </c>
    </row>
    <row r="1129" spans="5:34" x14ac:dyDescent="0.2">
      <c r="E1129" s="76">
        <v>2</v>
      </c>
      <c r="F1129" s="76">
        <v>16</v>
      </c>
      <c r="G1129">
        <v>1116</v>
      </c>
      <c r="H1129">
        <v>12</v>
      </c>
      <c r="I1129">
        <v>1</v>
      </c>
      <c r="J1129" t="s">
        <v>49</v>
      </c>
      <c r="K1129" t="s">
        <v>61</v>
      </c>
      <c r="L1129" s="61">
        <v>1116</v>
      </c>
      <c r="M1129" s="53">
        <v>0.85436475158829828</v>
      </c>
      <c r="N1129" s="63">
        <v>0.67605489243336869</v>
      </c>
      <c r="O1129" s="63">
        <v>0</v>
      </c>
      <c r="P1129" s="63">
        <v>0.17830985915492958</v>
      </c>
      <c r="R1129">
        <v>1116</v>
      </c>
      <c r="S1129" s="65">
        <v>0.87500328136520933</v>
      </c>
      <c r="T1129" s="62">
        <v>0.66103145037929378</v>
      </c>
      <c r="U1129" s="62">
        <v>0</v>
      </c>
      <c r="V1129" s="62">
        <v>0.21397183098591552</v>
      </c>
      <c r="X1129">
        <v>1116</v>
      </c>
      <c r="Y1129" s="65">
        <v>0.90596107603057607</v>
      </c>
      <c r="Z1129" s="62">
        <v>0.63849628729818164</v>
      </c>
      <c r="AA1129" s="62">
        <v>0</v>
      </c>
      <c r="AB1129" s="62">
        <v>0.26746478873239438</v>
      </c>
      <c r="AD1129">
        <v>1116</v>
      </c>
      <c r="AE1129" s="65">
        <v>0.92659960580748701</v>
      </c>
      <c r="AF1129" s="62">
        <v>0.62347284524410673</v>
      </c>
      <c r="AG1129" s="62">
        <v>0</v>
      </c>
      <c r="AH1129" s="62">
        <v>0.30312676056338028</v>
      </c>
    </row>
    <row r="1130" spans="5:34" x14ac:dyDescent="0.2">
      <c r="E1130" s="76">
        <v>2</v>
      </c>
      <c r="F1130" s="76">
        <v>16</v>
      </c>
      <c r="G1130">
        <v>1117</v>
      </c>
      <c r="H1130">
        <v>13</v>
      </c>
      <c r="I1130">
        <v>1</v>
      </c>
      <c r="J1130" t="s">
        <v>49</v>
      </c>
      <c r="K1130" t="s">
        <v>62</v>
      </c>
      <c r="L1130" s="61">
        <v>1117</v>
      </c>
      <c r="M1130" s="53">
        <v>0.9838647678106498</v>
      </c>
      <c r="N1130" s="63">
        <v>0.83245631710642443</v>
      </c>
      <c r="O1130" s="63">
        <v>0</v>
      </c>
      <c r="P1130" s="63">
        <v>0.15140845070422534</v>
      </c>
      <c r="R1130">
        <v>1117</v>
      </c>
      <c r="S1130" s="65">
        <v>0.99564742868246325</v>
      </c>
      <c r="T1130" s="62">
        <v>0.81395728783739285</v>
      </c>
      <c r="U1130" s="62">
        <v>0</v>
      </c>
      <c r="V1130" s="62">
        <v>0.18169014084507043</v>
      </c>
      <c r="X1130">
        <v>1117</v>
      </c>
      <c r="Y1130" s="65">
        <v>1.0133214199901834</v>
      </c>
      <c r="Z1130" s="62">
        <v>0.78620874393384532</v>
      </c>
      <c r="AA1130" s="62">
        <v>0</v>
      </c>
      <c r="AB1130" s="62">
        <v>0.227112676056338</v>
      </c>
      <c r="AD1130">
        <v>1117</v>
      </c>
      <c r="AE1130" s="65">
        <v>1.0251040808619969</v>
      </c>
      <c r="AF1130" s="62">
        <v>0.76770971466481375</v>
      </c>
      <c r="AG1130" s="62">
        <v>0</v>
      </c>
      <c r="AH1130" s="62">
        <v>0.25739436619718309</v>
      </c>
    </row>
    <row r="1131" spans="5:34" x14ac:dyDescent="0.2">
      <c r="E1131" s="76">
        <v>2</v>
      </c>
      <c r="F1131" s="76">
        <v>16</v>
      </c>
      <c r="G1131">
        <v>1118</v>
      </c>
      <c r="H1131">
        <v>14</v>
      </c>
      <c r="I1131">
        <v>1</v>
      </c>
      <c r="J1131" t="s">
        <v>49</v>
      </c>
      <c r="K1131" t="s">
        <v>63</v>
      </c>
      <c r="L1131" s="61">
        <v>1118</v>
      </c>
      <c r="M1131" s="53">
        <v>1.0122259638387803</v>
      </c>
      <c r="N1131" s="63">
        <v>0.86105225491859239</v>
      </c>
      <c r="O1131" s="63">
        <v>0</v>
      </c>
      <c r="P1131" s="63">
        <v>0.15117370892018778</v>
      </c>
      <c r="R1131">
        <v>1118</v>
      </c>
      <c r="S1131" s="65">
        <v>1.0233262110690711</v>
      </c>
      <c r="T1131" s="62">
        <v>0.84191776036484578</v>
      </c>
      <c r="U1131" s="62">
        <v>0</v>
      </c>
      <c r="V1131" s="62">
        <v>0.1814084507042254</v>
      </c>
      <c r="X1131">
        <v>1118</v>
      </c>
      <c r="Y1131" s="65">
        <v>1.0399765819145077</v>
      </c>
      <c r="Z1131" s="62">
        <v>0.81321601853422609</v>
      </c>
      <c r="AA1131" s="62">
        <v>0</v>
      </c>
      <c r="AB1131" s="62">
        <v>0.22676056338028169</v>
      </c>
      <c r="AD1131">
        <v>1118</v>
      </c>
      <c r="AE1131" s="65">
        <v>1.0510768291447989</v>
      </c>
      <c r="AF1131" s="62">
        <v>0.79408152398047971</v>
      </c>
      <c r="AG1131" s="62">
        <v>0</v>
      </c>
      <c r="AH1131" s="62">
        <v>0.25699530516431923</v>
      </c>
    </row>
    <row r="1132" spans="5:34" x14ac:dyDescent="0.2">
      <c r="E1132" s="76">
        <v>2</v>
      </c>
      <c r="F1132" s="76">
        <v>16</v>
      </c>
      <c r="G1132">
        <v>1119</v>
      </c>
      <c r="H1132">
        <v>15</v>
      </c>
      <c r="I1132">
        <v>1</v>
      </c>
      <c r="J1132" t="s">
        <v>49</v>
      </c>
      <c r="K1132" t="s">
        <v>64</v>
      </c>
      <c r="L1132" s="61">
        <v>1119</v>
      </c>
      <c r="M1132" s="53">
        <v>1.2632812659252404</v>
      </c>
      <c r="N1132" s="63">
        <v>0.95694323775622636</v>
      </c>
      <c r="O1132" s="63">
        <v>0</v>
      </c>
      <c r="P1132" s="63">
        <v>0.30633802816901406</v>
      </c>
      <c r="R1132">
        <v>1119</v>
      </c>
      <c r="S1132" s="65">
        <v>1.3032834662755715</v>
      </c>
      <c r="T1132" s="62">
        <v>0.9356778324727546</v>
      </c>
      <c r="U1132" s="62">
        <v>0</v>
      </c>
      <c r="V1132" s="62">
        <v>0.36760563380281691</v>
      </c>
      <c r="X1132">
        <v>1119</v>
      </c>
      <c r="Y1132" s="65">
        <v>1.3632867668010684</v>
      </c>
      <c r="Z1132" s="62">
        <v>0.90377972454754718</v>
      </c>
      <c r="AA1132" s="62">
        <v>0</v>
      </c>
      <c r="AB1132" s="62">
        <v>0.45950704225352113</v>
      </c>
      <c r="AD1132">
        <v>1119</v>
      </c>
      <c r="AE1132" s="65">
        <v>1.4032889671513995</v>
      </c>
      <c r="AF1132" s="62">
        <v>0.88251431926407553</v>
      </c>
      <c r="AG1132" s="62">
        <v>0</v>
      </c>
      <c r="AH1132" s="62">
        <v>0.52077464788732397</v>
      </c>
    </row>
    <row r="1133" spans="5:34" x14ac:dyDescent="0.2">
      <c r="E1133" s="76">
        <v>2</v>
      </c>
      <c r="F1133" s="76">
        <v>16</v>
      </c>
      <c r="G1133">
        <v>1120</v>
      </c>
      <c r="H1133">
        <v>16</v>
      </c>
      <c r="I1133">
        <v>1</v>
      </c>
      <c r="J1133" t="s">
        <v>49</v>
      </c>
      <c r="K1133" t="s">
        <v>65</v>
      </c>
      <c r="L1133" s="61">
        <v>1120</v>
      </c>
      <c r="M1133" s="53">
        <v>1.3557872774136186</v>
      </c>
      <c r="N1133" s="63">
        <v>1.0779469018267642</v>
      </c>
      <c r="O1133" s="63">
        <v>0</v>
      </c>
      <c r="P1133" s="63">
        <v>0.27784037558685443</v>
      </c>
      <c r="R1133">
        <v>1120</v>
      </c>
      <c r="S1133" s="65">
        <v>1.3874009769348392</v>
      </c>
      <c r="T1133" s="62">
        <v>1.0539925262306138</v>
      </c>
      <c r="U1133" s="62">
        <v>0</v>
      </c>
      <c r="V1133" s="62">
        <v>0.33340845070422537</v>
      </c>
      <c r="X1133">
        <v>1120</v>
      </c>
      <c r="Y1133" s="65">
        <v>1.4348215262166701</v>
      </c>
      <c r="Z1133" s="62">
        <v>1.0180609628363886</v>
      </c>
      <c r="AA1133" s="62">
        <v>0</v>
      </c>
      <c r="AB1133" s="62">
        <v>0.41676056338028167</v>
      </c>
      <c r="AD1133">
        <v>1120</v>
      </c>
      <c r="AE1133" s="65">
        <v>1.4664352257378908</v>
      </c>
      <c r="AF1133" s="62">
        <v>0.99410658724023826</v>
      </c>
      <c r="AG1133" s="62">
        <v>0</v>
      </c>
      <c r="AH1133" s="62">
        <v>0.47232863849765261</v>
      </c>
    </row>
    <row r="1134" spans="5:34" x14ac:dyDescent="0.2">
      <c r="E1134" s="76">
        <v>2</v>
      </c>
      <c r="F1134" s="76">
        <v>16</v>
      </c>
      <c r="G1134">
        <v>1121</v>
      </c>
      <c r="H1134">
        <v>17</v>
      </c>
      <c r="I1134">
        <v>1</v>
      </c>
      <c r="J1134" t="s">
        <v>49</v>
      </c>
      <c r="K1134" t="s">
        <v>66</v>
      </c>
      <c r="L1134" s="61">
        <v>1121</v>
      </c>
      <c r="M1134" s="53">
        <v>1.2869496688354285</v>
      </c>
      <c r="N1134" s="63">
        <v>1.1362454434833158</v>
      </c>
      <c r="O1134" s="63">
        <v>0</v>
      </c>
      <c r="P1134" s="63">
        <v>0.15070422535211267</v>
      </c>
      <c r="R1134">
        <v>1121</v>
      </c>
      <c r="S1134" s="65">
        <v>1.2918406151617774</v>
      </c>
      <c r="T1134" s="62">
        <v>1.1109955447392421</v>
      </c>
      <c r="U1134" s="62">
        <v>0</v>
      </c>
      <c r="V1134" s="62">
        <v>0.18084507042253523</v>
      </c>
      <c r="X1134">
        <v>1121</v>
      </c>
      <c r="Y1134" s="65">
        <v>1.2991770346513007</v>
      </c>
      <c r="Z1134" s="62">
        <v>1.0731206966231317</v>
      </c>
      <c r="AA1134" s="62">
        <v>0</v>
      </c>
      <c r="AB1134" s="62">
        <v>0.22605633802816899</v>
      </c>
      <c r="AD1134">
        <v>1121</v>
      </c>
      <c r="AE1134" s="65">
        <v>1.3040679809776496</v>
      </c>
      <c r="AF1134" s="62">
        <v>1.047870797879058</v>
      </c>
      <c r="AG1134" s="62">
        <v>0</v>
      </c>
      <c r="AH1134" s="62">
        <v>0.25619718309859152</v>
      </c>
    </row>
    <row r="1135" spans="5:34" x14ac:dyDescent="0.2">
      <c r="E1135" s="76">
        <v>2</v>
      </c>
      <c r="F1135" s="76">
        <v>16</v>
      </c>
      <c r="G1135">
        <v>1122</v>
      </c>
      <c r="H1135">
        <v>18</v>
      </c>
      <c r="I1135">
        <v>1</v>
      </c>
      <c r="J1135" t="s">
        <v>49</v>
      </c>
      <c r="K1135" t="s">
        <v>67</v>
      </c>
      <c r="L1135" s="61">
        <v>1122</v>
      </c>
      <c r="M1135" s="53">
        <v>1.4604626767814344</v>
      </c>
      <c r="N1135" s="63">
        <v>1.3107913152790869</v>
      </c>
      <c r="O1135" s="63">
        <v>0</v>
      </c>
      <c r="P1135" s="63">
        <v>0.14967136150234742</v>
      </c>
      <c r="R1135">
        <v>1122</v>
      </c>
      <c r="S1135" s="65">
        <v>1.4612682531868129</v>
      </c>
      <c r="T1135" s="62">
        <v>1.2816626193839959</v>
      </c>
      <c r="U1135" s="62">
        <v>0</v>
      </c>
      <c r="V1135" s="62">
        <v>0.17960563380281694</v>
      </c>
      <c r="X1135">
        <v>1122</v>
      </c>
      <c r="Y1135" s="65">
        <v>1.4624766177948811</v>
      </c>
      <c r="Z1135" s="62">
        <v>1.23796957554136</v>
      </c>
      <c r="AA1135" s="62">
        <v>0</v>
      </c>
      <c r="AB1135" s="62">
        <v>0.22450704225352114</v>
      </c>
      <c r="AD1135">
        <v>1122</v>
      </c>
      <c r="AE1135" s="65">
        <v>1.4632821942002598</v>
      </c>
      <c r="AF1135" s="62">
        <v>1.2088408796462691</v>
      </c>
      <c r="AG1135" s="62">
        <v>0</v>
      </c>
      <c r="AH1135" s="62">
        <v>0.25444131455399066</v>
      </c>
    </row>
    <row r="1136" spans="5:34" x14ac:dyDescent="0.2">
      <c r="E1136" s="76">
        <v>2</v>
      </c>
      <c r="F1136" s="76">
        <v>16</v>
      </c>
      <c r="G1136">
        <v>1123</v>
      </c>
      <c r="H1136">
        <v>19</v>
      </c>
      <c r="I1136">
        <v>1</v>
      </c>
      <c r="J1136" t="s">
        <v>49</v>
      </c>
      <c r="K1136" t="s">
        <v>68</v>
      </c>
      <c r="L1136" s="61">
        <v>1123</v>
      </c>
      <c r="M1136" s="53">
        <v>1.4648867726827559</v>
      </c>
      <c r="N1136" s="63">
        <v>1.3113656459221925</v>
      </c>
      <c r="O1136" s="63">
        <v>0</v>
      </c>
      <c r="P1136" s="63">
        <v>0.15352112676056337</v>
      </c>
      <c r="R1136">
        <v>1123</v>
      </c>
      <c r="S1136" s="65">
        <v>1.4664495392365975</v>
      </c>
      <c r="T1136" s="62">
        <v>1.2822241871239215</v>
      </c>
      <c r="U1136" s="62">
        <v>0</v>
      </c>
      <c r="V1136" s="62">
        <v>0.1842253521126761</v>
      </c>
      <c r="X1136">
        <v>1123</v>
      </c>
      <c r="Y1136" s="65">
        <v>1.4687936890673603</v>
      </c>
      <c r="Z1136" s="62">
        <v>1.2385119989265152</v>
      </c>
      <c r="AA1136" s="62">
        <v>0</v>
      </c>
      <c r="AB1136" s="62">
        <v>0.2302816901408451</v>
      </c>
      <c r="AD1136">
        <v>1123</v>
      </c>
      <c r="AE1136" s="65">
        <v>1.4703564556212021</v>
      </c>
      <c r="AF1136" s="62">
        <v>1.2093705401282444</v>
      </c>
      <c r="AG1136" s="62">
        <v>0</v>
      </c>
      <c r="AH1136" s="62">
        <v>0.26098591549295774</v>
      </c>
    </row>
    <row r="1137" spans="5:34" x14ac:dyDescent="0.2">
      <c r="E1137" s="76">
        <v>2</v>
      </c>
      <c r="F1137" s="76">
        <v>16</v>
      </c>
      <c r="G1137">
        <v>1124</v>
      </c>
      <c r="H1137">
        <v>20</v>
      </c>
      <c r="I1137">
        <v>1</v>
      </c>
      <c r="J1137" t="s">
        <v>49</v>
      </c>
      <c r="K1137" t="s">
        <v>69</v>
      </c>
      <c r="L1137" s="61">
        <v>1124</v>
      </c>
      <c r="M1137" s="53">
        <v>1.4916078289948238</v>
      </c>
      <c r="N1137" s="63">
        <v>1.3714200355675938</v>
      </c>
      <c r="O1137" s="63">
        <v>0</v>
      </c>
      <c r="P1137" s="63">
        <v>0.12018779342723004</v>
      </c>
      <c r="R1137">
        <v>1124</v>
      </c>
      <c r="S1137" s="65">
        <v>1.485169386889879</v>
      </c>
      <c r="T1137" s="62">
        <v>1.3409440347772028</v>
      </c>
      <c r="U1137" s="62">
        <v>0</v>
      </c>
      <c r="V1137" s="62">
        <v>0.14422535211267609</v>
      </c>
      <c r="X1137">
        <v>1124</v>
      </c>
      <c r="Y1137" s="65">
        <v>1.4755117237324615</v>
      </c>
      <c r="Z1137" s="62">
        <v>1.2952300335916165</v>
      </c>
      <c r="AA1137" s="62">
        <v>0</v>
      </c>
      <c r="AB1137" s="62">
        <v>0.18028169014084511</v>
      </c>
      <c r="AD1137">
        <v>1124</v>
      </c>
      <c r="AE1137" s="65">
        <v>1.4690732816275167</v>
      </c>
      <c r="AF1137" s="62">
        <v>1.2647540328012257</v>
      </c>
      <c r="AG1137" s="62">
        <v>0</v>
      </c>
      <c r="AH1137" s="62">
        <v>0.2043192488262911</v>
      </c>
    </row>
    <row r="1138" spans="5:34" x14ac:dyDescent="0.2">
      <c r="E1138" s="76">
        <v>2</v>
      </c>
      <c r="F1138" s="76">
        <v>16</v>
      </c>
      <c r="G1138">
        <v>1125</v>
      </c>
      <c r="H1138">
        <v>21</v>
      </c>
      <c r="I1138">
        <v>1</v>
      </c>
      <c r="J1138" t="s">
        <v>49</v>
      </c>
      <c r="K1138" t="s">
        <v>70</v>
      </c>
      <c r="L1138" s="61">
        <v>1125</v>
      </c>
      <c r="M1138" s="53">
        <v>1.2754145242052892</v>
      </c>
      <c r="N1138" s="63">
        <v>1.2139121767874488</v>
      </c>
      <c r="O1138" s="63">
        <v>0</v>
      </c>
      <c r="P1138" s="63">
        <v>6.1502347417840372E-2</v>
      </c>
      <c r="R1138">
        <v>1125</v>
      </c>
      <c r="S1138" s="65">
        <v>1.2607391675380248</v>
      </c>
      <c r="T1138" s="62">
        <v>1.1869363506366164</v>
      </c>
      <c r="U1138" s="62">
        <v>0</v>
      </c>
      <c r="V1138" s="62">
        <v>7.3802816901408469E-2</v>
      </c>
      <c r="X1138">
        <v>1125</v>
      </c>
      <c r="Y1138" s="65">
        <v>1.2387261325371288</v>
      </c>
      <c r="Z1138" s="62">
        <v>1.1464726114103683</v>
      </c>
      <c r="AA1138" s="62">
        <v>0</v>
      </c>
      <c r="AB1138" s="62">
        <v>9.2253521126760579E-2</v>
      </c>
      <c r="AD1138">
        <v>1125</v>
      </c>
      <c r="AE1138" s="65">
        <v>1.2240507758698647</v>
      </c>
      <c r="AF1138" s="62">
        <v>1.1194967852595361</v>
      </c>
      <c r="AG1138" s="62">
        <v>0</v>
      </c>
      <c r="AH1138" s="62">
        <v>0.10455399061032865</v>
      </c>
    </row>
    <row r="1139" spans="5:34" x14ac:dyDescent="0.2">
      <c r="E1139" s="76">
        <v>2</v>
      </c>
      <c r="F1139" s="76">
        <v>16</v>
      </c>
      <c r="G1139">
        <v>1126</v>
      </c>
      <c r="H1139">
        <v>22</v>
      </c>
      <c r="I1139">
        <v>1</v>
      </c>
      <c r="J1139" t="s">
        <v>49</v>
      </c>
      <c r="K1139" t="s">
        <v>71</v>
      </c>
      <c r="L1139" s="61">
        <v>1126</v>
      </c>
      <c r="M1139" s="53">
        <v>1.1998352608256551</v>
      </c>
      <c r="N1139" s="63">
        <v>1.1775347913420871</v>
      </c>
      <c r="O1139" s="63">
        <v>0</v>
      </c>
      <c r="P1139" s="63">
        <v>2.2300469483568074E-2</v>
      </c>
      <c r="R1139">
        <v>1126</v>
      </c>
      <c r="S1139" s="65">
        <v>1.1781279149147668</v>
      </c>
      <c r="T1139" s="62">
        <v>1.1513673515344851</v>
      </c>
      <c r="U1139" s="62">
        <v>0</v>
      </c>
      <c r="V1139" s="62">
        <v>2.6760563380281696E-2</v>
      </c>
      <c r="X1139">
        <v>1126</v>
      </c>
      <c r="Y1139" s="65">
        <v>1.1455668960484342</v>
      </c>
      <c r="Z1139" s="62">
        <v>1.1121161918230822</v>
      </c>
      <c r="AA1139" s="62">
        <v>0</v>
      </c>
      <c r="AB1139" s="62">
        <v>3.3450704225352117E-2</v>
      </c>
      <c r="AD1139">
        <v>1126</v>
      </c>
      <c r="AE1139" s="65">
        <v>1.1238595501375459</v>
      </c>
      <c r="AF1139" s="62">
        <v>1.0859487520154802</v>
      </c>
      <c r="AG1139" s="62">
        <v>0</v>
      </c>
      <c r="AH1139" s="62">
        <v>3.7910798122065728E-2</v>
      </c>
    </row>
    <row r="1140" spans="5:34" x14ac:dyDescent="0.2">
      <c r="E1140" s="76">
        <v>2</v>
      </c>
      <c r="F1140" s="76">
        <v>16</v>
      </c>
      <c r="G1140">
        <v>1127</v>
      </c>
      <c r="H1140">
        <v>23</v>
      </c>
      <c r="I1140">
        <v>1</v>
      </c>
      <c r="J1140" t="s">
        <v>49</v>
      </c>
      <c r="K1140" t="s">
        <v>72</v>
      </c>
      <c r="L1140" s="61">
        <v>1127</v>
      </c>
      <c r="M1140" s="53">
        <v>1.0330665061132012</v>
      </c>
      <c r="N1140" s="63">
        <v>0.99128246855451563</v>
      </c>
      <c r="O1140" s="63">
        <v>0</v>
      </c>
      <c r="P1140" s="63">
        <v>4.1784037558685441E-2</v>
      </c>
      <c r="R1140">
        <v>1127</v>
      </c>
      <c r="S1140" s="65">
        <v>1.0193948143237268</v>
      </c>
      <c r="T1140" s="62">
        <v>0.9692539692533042</v>
      </c>
      <c r="U1140" s="62">
        <v>0</v>
      </c>
      <c r="V1140" s="62">
        <v>5.0140845070422546E-2</v>
      </c>
      <c r="X1140">
        <v>1127</v>
      </c>
      <c r="Y1140" s="65">
        <v>0.99888727663951515</v>
      </c>
      <c r="Z1140" s="62">
        <v>0.93621122030148696</v>
      </c>
      <c r="AA1140" s="62">
        <v>0</v>
      </c>
      <c r="AB1140" s="62">
        <v>6.2676056338028169E-2</v>
      </c>
      <c r="AD1140">
        <v>1127</v>
      </c>
      <c r="AE1140" s="65">
        <v>0.9852155848500409</v>
      </c>
      <c r="AF1140" s="62">
        <v>0.91418272100027564</v>
      </c>
      <c r="AG1140" s="62">
        <v>0</v>
      </c>
      <c r="AH1140" s="62">
        <v>7.103286384976526E-2</v>
      </c>
    </row>
    <row r="1141" spans="5:34" x14ac:dyDescent="0.2">
      <c r="E1141" s="76">
        <v>2</v>
      </c>
      <c r="F1141" s="76">
        <v>16</v>
      </c>
      <c r="G1141">
        <v>1128</v>
      </c>
      <c r="H1141">
        <v>24</v>
      </c>
      <c r="I1141">
        <v>1</v>
      </c>
      <c r="J1141" t="s">
        <v>49</v>
      </c>
      <c r="K1141" t="s">
        <v>73</v>
      </c>
      <c r="L1141" s="61">
        <v>1128</v>
      </c>
      <c r="M1141" s="53">
        <v>1.0110562348549004</v>
      </c>
      <c r="N1141" s="63">
        <v>0.97490600011311623</v>
      </c>
      <c r="O1141" s="63">
        <v>0</v>
      </c>
      <c r="P1141" s="63">
        <v>3.615023474178404E-2</v>
      </c>
      <c r="R1141">
        <v>1128</v>
      </c>
      <c r="S1141" s="65">
        <v>0.99662170402296557</v>
      </c>
      <c r="T1141" s="62">
        <v>0.95324142233282472</v>
      </c>
      <c r="U1141" s="62">
        <v>0</v>
      </c>
      <c r="V1141" s="62">
        <v>4.3380281690140854E-2</v>
      </c>
      <c r="X1141">
        <v>1128</v>
      </c>
      <c r="Y1141" s="65">
        <v>0.97496990777506376</v>
      </c>
      <c r="Z1141" s="62">
        <v>0.92074455566238766</v>
      </c>
      <c r="AA1141" s="62">
        <v>0</v>
      </c>
      <c r="AB1141" s="62">
        <v>5.422535211267606E-2</v>
      </c>
      <c r="AD1141">
        <v>1128</v>
      </c>
      <c r="AE1141" s="65">
        <v>0.96053537694312907</v>
      </c>
      <c r="AF1141" s="62">
        <v>0.89907997788209615</v>
      </c>
      <c r="AG1141" s="62">
        <v>0</v>
      </c>
      <c r="AH1141" s="62">
        <v>6.1455399061032867E-2</v>
      </c>
    </row>
    <row r="1142" spans="5:34" x14ac:dyDescent="0.2">
      <c r="E1142" s="76">
        <v>2</v>
      </c>
      <c r="F1142" s="76">
        <v>17</v>
      </c>
      <c r="G1142">
        <v>1129</v>
      </c>
      <c r="H1142">
        <v>1</v>
      </c>
      <c r="I1142">
        <v>2</v>
      </c>
      <c r="J1142" t="s">
        <v>24</v>
      </c>
      <c r="K1142" t="s">
        <v>25</v>
      </c>
      <c r="L1142" s="61">
        <v>1129</v>
      </c>
      <c r="M1142" s="53">
        <v>0.9694153387637332</v>
      </c>
      <c r="N1142" s="63">
        <v>0.9694153387637332</v>
      </c>
      <c r="O1142" s="63">
        <v>0</v>
      </c>
      <c r="P1142" s="63">
        <v>0</v>
      </c>
      <c r="R1142">
        <v>1129</v>
      </c>
      <c r="S1142" s="65">
        <v>1.018184812054175</v>
      </c>
      <c r="T1142" s="62">
        <v>1.018184812054175</v>
      </c>
      <c r="U1142" s="62">
        <v>0</v>
      </c>
      <c r="V1142" s="62">
        <v>0</v>
      </c>
      <c r="X1142">
        <v>1129</v>
      </c>
      <c r="Y1142" s="65">
        <v>1.0913390219898378</v>
      </c>
      <c r="Z1142" s="62">
        <v>1.0913390219898378</v>
      </c>
      <c r="AA1142" s="62">
        <v>0</v>
      </c>
      <c r="AB1142" s="62">
        <v>0</v>
      </c>
      <c r="AD1142">
        <v>1129</v>
      </c>
      <c r="AE1142" s="65">
        <v>1.2233727488811643</v>
      </c>
      <c r="AF1142" s="62">
        <v>1.2233727488811643</v>
      </c>
      <c r="AG1142" s="62">
        <v>0</v>
      </c>
      <c r="AH1142" s="62">
        <v>0</v>
      </c>
    </row>
    <row r="1143" spans="5:34" x14ac:dyDescent="0.2">
      <c r="E1143" s="76">
        <v>2</v>
      </c>
      <c r="F1143" s="76">
        <v>17</v>
      </c>
      <c r="G1143">
        <v>1130</v>
      </c>
      <c r="H1143">
        <v>2</v>
      </c>
      <c r="I1143">
        <v>2</v>
      </c>
      <c r="J1143" t="s">
        <v>24</v>
      </c>
      <c r="K1143" t="s">
        <v>26</v>
      </c>
      <c r="L1143" s="61">
        <v>1130</v>
      </c>
      <c r="M1143" s="53">
        <v>0.74967521469852327</v>
      </c>
      <c r="N1143" s="63">
        <v>0.74967521469852327</v>
      </c>
      <c r="O1143" s="63">
        <v>0</v>
      </c>
      <c r="P1143" s="63">
        <v>0</v>
      </c>
      <c r="R1143">
        <v>1130</v>
      </c>
      <c r="S1143" s="65">
        <v>0.81423135271498515</v>
      </c>
      <c r="T1143" s="62">
        <v>0.81423135271498515</v>
      </c>
      <c r="U1143" s="62">
        <v>0</v>
      </c>
      <c r="V1143" s="62">
        <v>0</v>
      </c>
      <c r="X1143">
        <v>1130</v>
      </c>
      <c r="Y1143" s="65">
        <v>0.91106555973967829</v>
      </c>
      <c r="Z1143" s="62">
        <v>0.91106555973967829</v>
      </c>
      <c r="AA1143" s="62">
        <v>0</v>
      </c>
      <c r="AB1143" s="62">
        <v>0</v>
      </c>
      <c r="AD1143">
        <v>1130</v>
      </c>
      <c r="AE1143" s="65">
        <v>1.071798051057175</v>
      </c>
      <c r="AF1143" s="62">
        <v>1.071798051057175</v>
      </c>
      <c r="AG1143" s="62">
        <v>0</v>
      </c>
      <c r="AH1143" s="62">
        <v>0</v>
      </c>
    </row>
    <row r="1144" spans="5:34" x14ac:dyDescent="0.2">
      <c r="E1144" s="76">
        <v>2</v>
      </c>
      <c r="F1144" s="76">
        <v>17</v>
      </c>
      <c r="G1144">
        <v>1131</v>
      </c>
      <c r="H1144">
        <v>3</v>
      </c>
      <c r="I1144">
        <v>2</v>
      </c>
      <c r="J1144" t="s">
        <v>24</v>
      </c>
      <c r="K1144" t="s">
        <v>27</v>
      </c>
      <c r="L1144" s="61">
        <v>1131</v>
      </c>
      <c r="M1144" s="53">
        <v>0.56442754353457991</v>
      </c>
      <c r="N1144" s="63">
        <v>0.56442754353457991</v>
      </c>
      <c r="O1144" s="63">
        <v>0</v>
      </c>
      <c r="P1144" s="63">
        <v>0</v>
      </c>
      <c r="R1144">
        <v>1131</v>
      </c>
      <c r="S1144" s="65">
        <v>0.62423807143644272</v>
      </c>
      <c r="T1144" s="62">
        <v>0.62423807143644272</v>
      </c>
      <c r="U1144" s="62">
        <v>0</v>
      </c>
      <c r="V1144" s="62">
        <v>0</v>
      </c>
      <c r="X1144">
        <v>1131</v>
      </c>
      <c r="Y1144" s="65">
        <v>0.71395386328923705</v>
      </c>
      <c r="Z1144" s="62">
        <v>0.71395386328923705</v>
      </c>
      <c r="AA1144" s="62">
        <v>0</v>
      </c>
      <c r="AB1144" s="62">
        <v>0</v>
      </c>
      <c r="AD1144">
        <v>1131</v>
      </c>
      <c r="AE1144" s="65">
        <v>0.85944600432579465</v>
      </c>
      <c r="AF1144" s="62">
        <v>0.85944600432579465</v>
      </c>
      <c r="AG1144" s="62">
        <v>0</v>
      </c>
      <c r="AH1144" s="62">
        <v>0</v>
      </c>
    </row>
    <row r="1145" spans="5:34" x14ac:dyDescent="0.2">
      <c r="E1145" s="76">
        <v>2</v>
      </c>
      <c r="F1145" s="76">
        <v>17</v>
      </c>
      <c r="G1145">
        <v>1132</v>
      </c>
      <c r="H1145">
        <v>4</v>
      </c>
      <c r="I1145">
        <v>2</v>
      </c>
      <c r="J1145" t="s">
        <v>24</v>
      </c>
      <c r="K1145" t="s">
        <v>28</v>
      </c>
      <c r="L1145" s="61">
        <v>1132</v>
      </c>
      <c r="M1145" s="53">
        <v>0.62197588065407872</v>
      </c>
      <c r="N1145" s="63">
        <v>0.62197588065407872</v>
      </c>
      <c r="O1145" s="63">
        <v>0</v>
      </c>
      <c r="P1145" s="63">
        <v>0</v>
      </c>
      <c r="R1145">
        <v>1132</v>
      </c>
      <c r="S1145" s="65">
        <v>0.62675087283184072</v>
      </c>
      <c r="T1145" s="62">
        <v>0.62675087283184072</v>
      </c>
      <c r="U1145" s="62">
        <v>0</v>
      </c>
      <c r="V1145" s="62">
        <v>0</v>
      </c>
      <c r="X1145">
        <v>1132</v>
      </c>
      <c r="Y1145" s="65">
        <v>0.63391336109848384</v>
      </c>
      <c r="Z1145" s="62">
        <v>0.63391336109848384</v>
      </c>
      <c r="AA1145" s="62">
        <v>0</v>
      </c>
      <c r="AB1145" s="62">
        <v>0</v>
      </c>
      <c r="AD1145">
        <v>1132</v>
      </c>
      <c r="AE1145" s="65">
        <v>0.66071073560922933</v>
      </c>
      <c r="AF1145" s="62">
        <v>0.66071073560922933</v>
      </c>
      <c r="AG1145" s="62">
        <v>0</v>
      </c>
      <c r="AH1145" s="62">
        <v>0</v>
      </c>
    </row>
    <row r="1146" spans="5:34" x14ac:dyDescent="0.2">
      <c r="E1146" s="76">
        <v>2</v>
      </c>
      <c r="F1146" s="76">
        <v>17</v>
      </c>
      <c r="G1146">
        <v>1133</v>
      </c>
      <c r="H1146">
        <v>5</v>
      </c>
      <c r="I1146">
        <v>2</v>
      </c>
      <c r="J1146" t="s">
        <v>24</v>
      </c>
      <c r="K1146" t="s">
        <v>29</v>
      </c>
      <c r="L1146" s="61">
        <v>1133</v>
      </c>
      <c r="M1146" s="53">
        <v>0.51249830924176831</v>
      </c>
      <c r="N1146" s="63">
        <v>0.51249830924176831</v>
      </c>
      <c r="O1146" s="63">
        <v>0</v>
      </c>
      <c r="P1146" s="63">
        <v>0</v>
      </c>
      <c r="R1146">
        <v>1133</v>
      </c>
      <c r="S1146" s="65">
        <v>0.49234052239900628</v>
      </c>
      <c r="T1146" s="62">
        <v>0.49234052239900628</v>
      </c>
      <c r="U1146" s="62">
        <v>0</v>
      </c>
      <c r="V1146" s="62">
        <v>0</v>
      </c>
      <c r="X1146">
        <v>1133</v>
      </c>
      <c r="Y1146" s="65">
        <v>0.46210384213486327</v>
      </c>
      <c r="Z1146" s="62">
        <v>0.46210384213486327</v>
      </c>
      <c r="AA1146" s="62">
        <v>0</v>
      </c>
      <c r="AB1146" s="62">
        <v>0</v>
      </c>
      <c r="AD1146">
        <v>1133</v>
      </c>
      <c r="AE1146" s="65">
        <v>0.43156178953729796</v>
      </c>
      <c r="AF1146" s="62">
        <v>0.43156178953729796</v>
      </c>
      <c r="AG1146" s="62">
        <v>0</v>
      </c>
      <c r="AH1146" s="62">
        <v>0</v>
      </c>
    </row>
    <row r="1147" spans="5:34" x14ac:dyDescent="0.2">
      <c r="E1147" s="76">
        <v>2</v>
      </c>
      <c r="F1147" s="76">
        <v>17</v>
      </c>
      <c r="G1147">
        <v>1134</v>
      </c>
      <c r="H1147">
        <v>6</v>
      </c>
      <c r="I1147">
        <v>2</v>
      </c>
      <c r="J1147" t="s">
        <v>24</v>
      </c>
      <c r="K1147" t="s">
        <v>30</v>
      </c>
      <c r="L1147" s="61">
        <v>1134</v>
      </c>
      <c r="M1147" s="53">
        <v>0.378419070572522</v>
      </c>
      <c r="N1147" s="63">
        <v>0.378419070572522</v>
      </c>
      <c r="O1147" s="63">
        <v>0</v>
      </c>
      <c r="P1147" s="63">
        <v>0</v>
      </c>
      <c r="R1147">
        <v>1134</v>
      </c>
      <c r="S1147" s="65">
        <v>0.34932685385829176</v>
      </c>
      <c r="T1147" s="62">
        <v>0.34932685385829176</v>
      </c>
      <c r="U1147" s="62">
        <v>0</v>
      </c>
      <c r="V1147" s="62">
        <v>0</v>
      </c>
      <c r="X1147">
        <v>1134</v>
      </c>
      <c r="Y1147" s="65">
        <v>0.30568852878694641</v>
      </c>
      <c r="Z1147" s="62">
        <v>0.30568852878694641</v>
      </c>
      <c r="AA1147" s="62">
        <v>0</v>
      </c>
      <c r="AB1147" s="62">
        <v>0</v>
      </c>
      <c r="AD1147">
        <v>1134</v>
      </c>
      <c r="AE1147" s="65">
        <v>0.25210339939987819</v>
      </c>
      <c r="AF1147" s="62">
        <v>0.25210339939987819</v>
      </c>
      <c r="AG1147" s="62">
        <v>0</v>
      </c>
      <c r="AH1147" s="62">
        <v>0</v>
      </c>
    </row>
    <row r="1148" spans="5:34" x14ac:dyDescent="0.2">
      <c r="E1148" s="76">
        <v>2</v>
      </c>
      <c r="F1148" s="76">
        <v>17</v>
      </c>
      <c r="G1148">
        <v>1135</v>
      </c>
      <c r="H1148">
        <v>7</v>
      </c>
      <c r="I1148">
        <v>2</v>
      </c>
      <c r="J1148" t="s">
        <v>24</v>
      </c>
      <c r="K1148" t="s">
        <v>31</v>
      </c>
      <c r="L1148" s="61">
        <v>1135</v>
      </c>
      <c r="M1148" s="53">
        <v>0.2301937880420849</v>
      </c>
      <c r="N1148" s="63">
        <v>0.2273768866336342</v>
      </c>
      <c r="O1148" s="63">
        <v>0</v>
      </c>
      <c r="P1148" s="63">
        <v>2.8169014084507044E-3</v>
      </c>
      <c r="R1148">
        <v>1135</v>
      </c>
      <c r="S1148" s="65">
        <v>0.20139571226134356</v>
      </c>
      <c r="T1148" s="62">
        <v>0.19801543057120272</v>
      </c>
      <c r="U1148" s="62">
        <v>0</v>
      </c>
      <c r="V1148" s="62">
        <v>3.3802816901408457E-3</v>
      </c>
      <c r="X1148">
        <v>1135</v>
      </c>
      <c r="Y1148" s="65">
        <v>0.15819859859023153</v>
      </c>
      <c r="Z1148" s="62">
        <v>0.15397324647755548</v>
      </c>
      <c r="AA1148" s="62">
        <v>0</v>
      </c>
      <c r="AB1148" s="62">
        <v>4.2253521126760568E-3</v>
      </c>
      <c r="AD1148">
        <v>1135</v>
      </c>
      <c r="AE1148" s="65">
        <v>0.10061397975223274</v>
      </c>
      <c r="AF1148" s="62">
        <v>9.5825247357866544E-2</v>
      </c>
      <c r="AG1148" s="62">
        <v>0</v>
      </c>
      <c r="AH1148" s="62">
        <v>4.7887323943661972E-3</v>
      </c>
    </row>
    <row r="1149" spans="5:34" x14ac:dyDescent="0.2">
      <c r="E1149" s="76">
        <v>2</v>
      </c>
      <c r="F1149" s="76">
        <v>17</v>
      </c>
      <c r="G1149">
        <v>1136</v>
      </c>
      <c r="H1149">
        <v>8</v>
      </c>
      <c r="I1149">
        <v>2</v>
      </c>
      <c r="J1149" t="s">
        <v>24</v>
      </c>
      <c r="K1149" t="s">
        <v>32</v>
      </c>
      <c r="L1149" s="61">
        <v>1136</v>
      </c>
      <c r="M1149" s="53">
        <v>0.22627726997740255</v>
      </c>
      <c r="N1149" s="63">
        <v>0.16878596945999791</v>
      </c>
      <c r="O1149" s="63">
        <v>5.7491300517404656E-2</v>
      </c>
      <c r="P1149" s="63">
        <v>0</v>
      </c>
      <c r="R1149">
        <v>1136</v>
      </c>
      <c r="S1149" s="65">
        <v>0.22516150883293615</v>
      </c>
      <c r="T1149" s="62">
        <v>0.14467368810856962</v>
      </c>
      <c r="U1149" s="62">
        <v>8.0487820724366527E-2</v>
      </c>
      <c r="V1149" s="62">
        <v>0</v>
      </c>
      <c r="X1149">
        <v>1136</v>
      </c>
      <c r="Y1149" s="65">
        <v>0.22348786711623653</v>
      </c>
      <c r="Z1149" s="62">
        <v>0.10850526608142723</v>
      </c>
      <c r="AA1149" s="62">
        <v>0.11498260103480931</v>
      </c>
      <c r="AB1149" s="62">
        <v>0</v>
      </c>
      <c r="AD1149">
        <v>1136</v>
      </c>
      <c r="AE1149" s="65">
        <v>0.22700547487904421</v>
      </c>
      <c r="AF1149" s="62">
        <v>6.028070337857068E-2</v>
      </c>
      <c r="AG1149" s="62">
        <v>0.16672477150047352</v>
      </c>
      <c r="AH1149" s="62">
        <v>0</v>
      </c>
    </row>
    <row r="1150" spans="5:34" x14ac:dyDescent="0.2">
      <c r="E1150" s="76">
        <v>2</v>
      </c>
      <c r="F1150" s="76">
        <v>17</v>
      </c>
      <c r="G1150">
        <v>1137</v>
      </c>
      <c r="H1150">
        <v>9</v>
      </c>
      <c r="I1150">
        <v>2</v>
      </c>
      <c r="J1150" t="s">
        <v>24</v>
      </c>
      <c r="K1150" t="s">
        <v>33</v>
      </c>
      <c r="L1150" s="61">
        <v>1137</v>
      </c>
      <c r="M1150" s="53">
        <v>0.60921620498715323</v>
      </c>
      <c r="N1150" s="63">
        <v>0.19271800064199845</v>
      </c>
      <c r="O1150" s="63">
        <v>0.14372825129351163</v>
      </c>
      <c r="P1150" s="63">
        <v>0.2727699530516432</v>
      </c>
      <c r="R1150">
        <v>1137</v>
      </c>
      <c r="S1150" s="65">
        <v>0.69685130947983165</v>
      </c>
      <c r="T1150" s="62">
        <v>0.1683078140069435</v>
      </c>
      <c r="U1150" s="62">
        <v>0.20121955181091628</v>
      </c>
      <c r="V1150" s="62">
        <v>0.32732394366197182</v>
      </c>
      <c r="X1150">
        <v>1137</v>
      </c>
      <c r="Y1150" s="65">
        <v>0.82830396621884916</v>
      </c>
      <c r="Z1150" s="62">
        <v>0.13169253405436107</v>
      </c>
      <c r="AA1150" s="62">
        <v>0.28745650258702327</v>
      </c>
      <c r="AB1150" s="62">
        <v>0.4091549295774648</v>
      </c>
      <c r="AD1150">
        <v>1137</v>
      </c>
      <c r="AE1150" s="65">
        <v>0.96396792272840237</v>
      </c>
      <c r="AF1150" s="62">
        <v>8.3447073789425216E-2</v>
      </c>
      <c r="AG1150" s="62">
        <v>0.41681192875118372</v>
      </c>
      <c r="AH1150" s="62">
        <v>0.46370892018779342</v>
      </c>
    </row>
    <row r="1151" spans="5:34" x14ac:dyDescent="0.2">
      <c r="E1151" s="76">
        <v>2</v>
      </c>
      <c r="F1151" s="76">
        <v>17</v>
      </c>
      <c r="G1151">
        <v>1138</v>
      </c>
      <c r="H1151">
        <v>10</v>
      </c>
      <c r="I1151">
        <v>2</v>
      </c>
      <c r="J1151" t="s">
        <v>24</v>
      </c>
      <c r="K1151" t="s">
        <v>34</v>
      </c>
      <c r="L1151" s="61">
        <v>1138</v>
      </c>
      <c r="M1151" s="53">
        <v>0.64609760046419196</v>
      </c>
      <c r="N1151" s="63">
        <v>0.20228672045071688</v>
      </c>
      <c r="O1151" s="63">
        <v>0.24146346217309952</v>
      </c>
      <c r="P1151" s="63">
        <v>0.20234741784037558</v>
      </c>
      <c r="R1151">
        <v>1138</v>
      </c>
      <c r="S1151" s="65">
        <v>0.76985914754898577</v>
      </c>
      <c r="T1151" s="62">
        <v>0.18899339909819574</v>
      </c>
      <c r="U1151" s="62">
        <v>0.3380488470423394</v>
      </c>
      <c r="V1151" s="62">
        <v>0.24281690140845075</v>
      </c>
      <c r="X1151">
        <v>1138</v>
      </c>
      <c r="Y1151" s="65">
        <v>0.95550146817617643</v>
      </c>
      <c r="Z1151" s="62">
        <v>0.16905341706941401</v>
      </c>
      <c r="AA1151" s="62">
        <v>0.48292692434619905</v>
      </c>
      <c r="AB1151" s="62">
        <v>0.30352112676056336</v>
      </c>
      <c r="AD1151">
        <v>1138</v>
      </c>
      <c r="AE1151" s="65">
        <v>1.1895759900208693</v>
      </c>
      <c r="AF1151" s="62">
        <v>0.14534133939024196</v>
      </c>
      <c r="AG1151" s="62">
        <v>0.70024404030198872</v>
      </c>
      <c r="AH1151" s="62">
        <v>0.34399061032863854</v>
      </c>
    </row>
    <row r="1152" spans="5:34" x14ac:dyDescent="0.2">
      <c r="E1152" s="76">
        <v>2</v>
      </c>
      <c r="F1152" s="76">
        <v>17</v>
      </c>
      <c r="G1152">
        <v>1139</v>
      </c>
      <c r="H1152">
        <v>11</v>
      </c>
      <c r="I1152">
        <v>2</v>
      </c>
      <c r="J1152" t="s">
        <v>24</v>
      </c>
      <c r="K1152" t="s">
        <v>35</v>
      </c>
      <c r="L1152" s="61">
        <v>1139</v>
      </c>
      <c r="M1152" s="53">
        <v>0.61546954195858039</v>
      </c>
      <c r="N1152" s="63">
        <v>0.25858150091703358</v>
      </c>
      <c r="O1152" s="63">
        <v>0.23571433212135903</v>
      </c>
      <c r="P1152" s="63">
        <v>0.12117370892018779</v>
      </c>
      <c r="R1152">
        <v>1139</v>
      </c>
      <c r="S1152" s="65">
        <v>0.71889649637105635</v>
      </c>
      <c r="T1152" s="62">
        <v>0.24348798069692826</v>
      </c>
      <c r="U1152" s="62">
        <v>0.3300000649699027</v>
      </c>
      <c r="V1152" s="62">
        <v>0.14540845070422537</v>
      </c>
      <c r="X1152">
        <v>1139</v>
      </c>
      <c r="Y1152" s="65">
        <v>0.87403692798977006</v>
      </c>
      <c r="Z1152" s="62">
        <v>0.22084770036677032</v>
      </c>
      <c r="AA1152" s="62">
        <v>0.47142866424271807</v>
      </c>
      <c r="AB1152" s="62">
        <v>0.18176056338028168</v>
      </c>
      <c r="AD1152">
        <v>1139</v>
      </c>
      <c r="AE1152" s="65">
        <v>1.0842519192790385</v>
      </c>
      <c r="AF1152" s="62">
        <v>0.19468505096277799</v>
      </c>
      <c r="AG1152" s="62">
        <v>0.68357156315194123</v>
      </c>
      <c r="AH1152" s="62">
        <v>0.20599530516431924</v>
      </c>
    </row>
    <row r="1153" spans="5:34" x14ac:dyDescent="0.2">
      <c r="E1153" s="76">
        <v>2</v>
      </c>
      <c r="F1153" s="76">
        <v>17</v>
      </c>
      <c r="G1153">
        <v>1140</v>
      </c>
      <c r="H1153">
        <v>12</v>
      </c>
      <c r="I1153">
        <v>2</v>
      </c>
      <c r="J1153" t="s">
        <v>24</v>
      </c>
      <c r="K1153" t="s">
        <v>36</v>
      </c>
      <c r="L1153" s="61">
        <v>1140</v>
      </c>
      <c r="M1153" s="53">
        <v>0.68909483476539191</v>
      </c>
      <c r="N1153" s="63">
        <v>0.33831107405824834</v>
      </c>
      <c r="O1153" s="63">
        <v>0.17247390155221393</v>
      </c>
      <c r="P1153" s="63">
        <v>0.17830985915492958</v>
      </c>
      <c r="R1153">
        <v>1140</v>
      </c>
      <c r="S1153" s="65">
        <v>0.77662577691839052</v>
      </c>
      <c r="T1153" s="62">
        <v>0.32119048375937542</v>
      </c>
      <c r="U1153" s="62">
        <v>0.24146346217309952</v>
      </c>
      <c r="V1153" s="62">
        <v>0.21397183098591552</v>
      </c>
      <c r="X1153">
        <v>1140</v>
      </c>
      <c r="Y1153" s="65">
        <v>0.90792219014788822</v>
      </c>
      <c r="Z1153" s="62">
        <v>0.29550959831106594</v>
      </c>
      <c r="AA1153" s="62">
        <v>0.34494780310442785</v>
      </c>
      <c r="AB1153" s="62">
        <v>0.26746478873239438</v>
      </c>
      <c r="AD1153">
        <v>1140</v>
      </c>
      <c r="AE1153" s="65">
        <v>1.0703186228298613</v>
      </c>
      <c r="AF1153" s="62">
        <v>0.26701754776506054</v>
      </c>
      <c r="AG1153" s="62">
        <v>0.50017431450142047</v>
      </c>
      <c r="AH1153" s="62">
        <v>0.30312676056338028</v>
      </c>
    </row>
    <row r="1154" spans="5:34" x14ac:dyDescent="0.2">
      <c r="E1154" s="76">
        <v>2</v>
      </c>
      <c r="F1154" s="76">
        <v>17</v>
      </c>
      <c r="G1154">
        <v>1141</v>
      </c>
      <c r="H1154">
        <v>13</v>
      </c>
      <c r="I1154">
        <v>2</v>
      </c>
      <c r="J1154" t="s">
        <v>24</v>
      </c>
      <c r="K1154" t="s">
        <v>37</v>
      </c>
      <c r="L1154" s="61">
        <v>1141</v>
      </c>
      <c r="M1154" s="53">
        <v>0.72128449624348867</v>
      </c>
      <c r="N1154" s="63">
        <v>0.45489344450445401</v>
      </c>
      <c r="O1154" s="63">
        <v>0.11498260103480931</v>
      </c>
      <c r="P1154" s="63">
        <v>0.15140845070422534</v>
      </c>
      <c r="R1154">
        <v>1141</v>
      </c>
      <c r="S1154" s="65">
        <v>0.76378401214992664</v>
      </c>
      <c r="T1154" s="62">
        <v>0.42111822985612313</v>
      </c>
      <c r="U1154" s="62">
        <v>0.16097564144873305</v>
      </c>
      <c r="V1154" s="62">
        <v>0.18169014084507043</v>
      </c>
      <c r="X1154">
        <v>1141</v>
      </c>
      <c r="Y1154" s="65">
        <v>0.82753328600958342</v>
      </c>
      <c r="Z1154" s="62">
        <v>0.37045540788362674</v>
      </c>
      <c r="AA1154" s="62">
        <v>0.22996520206961862</v>
      </c>
      <c r="AB1154" s="62">
        <v>0.227112676056338</v>
      </c>
      <c r="AD1154">
        <v>1141</v>
      </c>
      <c r="AE1154" s="65">
        <v>0.89949801783683569</v>
      </c>
      <c r="AF1154" s="62">
        <v>0.30865410863870546</v>
      </c>
      <c r="AG1154" s="62">
        <v>0.33344954300094704</v>
      </c>
      <c r="AH1154" s="62">
        <v>0.25739436619718309</v>
      </c>
    </row>
    <row r="1155" spans="5:34" x14ac:dyDescent="0.2">
      <c r="E1155" s="76">
        <v>2</v>
      </c>
      <c r="F1155" s="76">
        <v>17</v>
      </c>
      <c r="G1155">
        <v>1142</v>
      </c>
      <c r="H1155">
        <v>14</v>
      </c>
      <c r="I1155">
        <v>2</v>
      </c>
      <c r="J1155" t="s">
        <v>24</v>
      </c>
      <c r="K1155" t="s">
        <v>38</v>
      </c>
      <c r="L1155" s="61">
        <v>1142</v>
      </c>
      <c r="M1155" s="53">
        <v>0.88948494530505906</v>
      </c>
      <c r="N1155" s="63">
        <v>0.623328635350062</v>
      </c>
      <c r="O1155" s="63">
        <v>0.11498260103480931</v>
      </c>
      <c r="P1155" s="63">
        <v>0.15117370892018778</v>
      </c>
      <c r="R1155">
        <v>1142</v>
      </c>
      <c r="S1155" s="65">
        <v>0.92348012430289839</v>
      </c>
      <c r="T1155" s="62">
        <v>0.58109603214993988</v>
      </c>
      <c r="U1155" s="62">
        <v>0.16097564144873305</v>
      </c>
      <c r="V1155" s="62">
        <v>0.1814084507042254</v>
      </c>
      <c r="X1155">
        <v>1142</v>
      </c>
      <c r="Y1155" s="65">
        <v>0.97447289279965699</v>
      </c>
      <c r="Z1155" s="62">
        <v>0.51774712734975659</v>
      </c>
      <c r="AA1155" s="62">
        <v>0.22996520206961862</v>
      </c>
      <c r="AB1155" s="62">
        <v>0.22676056338028169</v>
      </c>
      <c r="AD1155">
        <v>1142</v>
      </c>
      <c r="AE1155" s="65">
        <v>1.0323504641923891</v>
      </c>
      <c r="AF1155" s="62">
        <v>0.44190561602712275</v>
      </c>
      <c r="AG1155" s="62">
        <v>0.33344954300094704</v>
      </c>
      <c r="AH1155" s="62">
        <v>0.25699530516431923</v>
      </c>
    </row>
    <row r="1156" spans="5:34" x14ac:dyDescent="0.2">
      <c r="E1156" s="76">
        <v>2</v>
      </c>
      <c r="F1156" s="76">
        <v>17</v>
      </c>
      <c r="G1156">
        <v>1143</v>
      </c>
      <c r="H1156">
        <v>15</v>
      </c>
      <c r="I1156">
        <v>2</v>
      </c>
      <c r="J1156" t="s">
        <v>24</v>
      </c>
      <c r="K1156" t="s">
        <v>39</v>
      </c>
      <c r="L1156" s="61">
        <v>1143</v>
      </c>
      <c r="M1156" s="53">
        <v>1.1241195155391728</v>
      </c>
      <c r="N1156" s="63">
        <v>0.72004627649057085</v>
      </c>
      <c r="O1156" s="63">
        <v>9.7735210879587905E-2</v>
      </c>
      <c r="P1156" s="63">
        <v>0.30633802816901406</v>
      </c>
      <c r="R1156">
        <v>1143</v>
      </c>
      <c r="S1156" s="65">
        <v>1.1996413595854927</v>
      </c>
      <c r="T1156" s="62">
        <v>0.69520643055125264</v>
      </c>
      <c r="U1156" s="62">
        <v>0.13682929523142309</v>
      </c>
      <c r="V1156" s="62">
        <v>0.36760563380281691</v>
      </c>
      <c r="X1156">
        <v>1143</v>
      </c>
      <c r="Y1156" s="65">
        <v>1.3129241256549726</v>
      </c>
      <c r="Z1156" s="62">
        <v>0.65794666164227567</v>
      </c>
      <c r="AA1156" s="62">
        <v>0.19547042175917581</v>
      </c>
      <c r="AB1156" s="62">
        <v>0.45950704225352113</v>
      </c>
      <c r="AD1156">
        <v>1143</v>
      </c>
      <c r="AE1156" s="65">
        <v>1.4268465543311195</v>
      </c>
      <c r="AF1156" s="62">
        <v>0.62263979489299059</v>
      </c>
      <c r="AG1156" s="62">
        <v>0.28343211155080494</v>
      </c>
      <c r="AH1156" s="62">
        <v>0.52077464788732397</v>
      </c>
    </row>
    <row r="1157" spans="5:34" x14ac:dyDescent="0.2">
      <c r="E1157" s="76">
        <v>2</v>
      </c>
      <c r="F1157" s="76">
        <v>17</v>
      </c>
      <c r="G1157">
        <v>1144</v>
      </c>
      <c r="H1157">
        <v>16</v>
      </c>
      <c r="I1157">
        <v>2</v>
      </c>
      <c r="J1157" t="s">
        <v>24</v>
      </c>
      <c r="K1157" t="s">
        <v>40</v>
      </c>
      <c r="L1157" s="61">
        <v>1144</v>
      </c>
      <c r="M1157" s="53">
        <v>1.2049681863330073</v>
      </c>
      <c r="N1157" s="63">
        <v>0.87538564028048871</v>
      </c>
      <c r="O1157" s="63">
        <v>5.1742170465664185E-2</v>
      </c>
      <c r="P1157" s="63">
        <v>0.27784037558685443</v>
      </c>
      <c r="R1157">
        <v>1144</v>
      </c>
      <c r="S1157" s="65">
        <v>1.224839077071646</v>
      </c>
      <c r="T1157" s="62">
        <v>0.81899158771549063</v>
      </c>
      <c r="U1157" s="62">
        <v>7.2439038651929868E-2</v>
      </c>
      <c r="V1157" s="62">
        <v>0.33340845070422537</v>
      </c>
      <c r="X1157">
        <v>1144</v>
      </c>
      <c r="Y1157" s="65">
        <v>1.2546454131796039</v>
      </c>
      <c r="Z1157" s="62">
        <v>0.73440050886799368</v>
      </c>
      <c r="AA1157" s="62">
        <v>0.10348434093132837</v>
      </c>
      <c r="AB1157" s="62">
        <v>0.41676056338028167</v>
      </c>
      <c r="AD1157">
        <v>1144</v>
      </c>
      <c r="AE1157" s="65">
        <v>1.2566414226999056</v>
      </c>
      <c r="AF1157" s="62">
        <v>0.63426048985182693</v>
      </c>
      <c r="AG1157" s="62">
        <v>0.15005229435042614</v>
      </c>
      <c r="AH1157" s="62">
        <v>0.47232863849765261</v>
      </c>
    </row>
    <row r="1158" spans="5:34" x14ac:dyDescent="0.2">
      <c r="E1158" s="76">
        <v>2</v>
      </c>
      <c r="F1158" s="76">
        <v>17</v>
      </c>
      <c r="G1158">
        <v>1145</v>
      </c>
      <c r="H1158">
        <v>17</v>
      </c>
      <c r="I1158">
        <v>2</v>
      </c>
      <c r="J1158" t="s">
        <v>24</v>
      </c>
      <c r="K1158" t="s">
        <v>41</v>
      </c>
      <c r="L1158" s="61">
        <v>1145</v>
      </c>
      <c r="M1158" s="53">
        <v>1.4246321936102169</v>
      </c>
      <c r="N1158" s="63">
        <v>1.2624297081546232</v>
      </c>
      <c r="O1158" s="63">
        <v>1.149826010348093E-2</v>
      </c>
      <c r="P1158" s="63">
        <v>0.15070422535211267</v>
      </c>
      <c r="R1158">
        <v>1145</v>
      </c>
      <c r="S1158" s="65">
        <v>1.3570491494021346</v>
      </c>
      <c r="T1158" s="62">
        <v>1.160106514834726</v>
      </c>
      <c r="U1158" s="62">
        <v>1.6097564144873303E-2</v>
      </c>
      <c r="V1158" s="62">
        <v>0.18084507042253523</v>
      </c>
      <c r="X1158">
        <v>1145</v>
      </c>
      <c r="Y1158" s="65">
        <v>1.2556745830900118</v>
      </c>
      <c r="Z1158" s="62">
        <v>1.0066217248548808</v>
      </c>
      <c r="AA1158" s="62">
        <v>2.299652020696186E-2</v>
      </c>
      <c r="AB1158" s="62">
        <v>0.22605633802816899</v>
      </c>
      <c r="AD1158">
        <v>1145</v>
      </c>
      <c r="AE1158" s="65">
        <v>1.105890300743124</v>
      </c>
      <c r="AF1158" s="62">
        <v>0.81634816334443783</v>
      </c>
      <c r="AG1158" s="62">
        <v>3.3344954300094702E-2</v>
      </c>
      <c r="AH1158" s="62">
        <v>0.25619718309859152</v>
      </c>
    </row>
    <row r="1159" spans="5:34" x14ac:dyDescent="0.2">
      <c r="E1159" s="76">
        <v>2</v>
      </c>
      <c r="F1159" s="76">
        <v>17</v>
      </c>
      <c r="G1159">
        <v>1146</v>
      </c>
      <c r="H1159">
        <v>18</v>
      </c>
      <c r="I1159">
        <v>2</v>
      </c>
      <c r="J1159" t="s">
        <v>24</v>
      </c>
      <c r="K1159" t="s">
        <v>42</v>
      </c>
      <c r="L1159" s="61">
        <v>1146</v>
      </c>
      <c r="M1159" s="53">
        <v>2.1377003845429923</v>
      </c>
      <c r="N1159" s="63">
        <v>1.988029023040645</v>
      </c>
      <c r="O1159" s="63">
        <v>0</v>
      </c>
      <c r="P1159" s="63">
        <v>0.14967136150234742</v>
      </c>
      <c r="R1159">
        <v>1146</v>
      </c>
      <c r="S1159" s="65">
        <v>1.9616544185398475</v>
      </c>
      <c r="T1159" s="62">
        <v>1.7820487847370305</v>
      </c>
      <c r="U1159" s="62">
        <v>0</v>
      </c>
      <c r="V1159" s="62">
        <v>0.17960563380281694</v>
      </c>
      <c r="X1159">
        <v>1146</v>
      </c>
      <c r="Y1159" s="65">
        <v>1.6975854695351302</v>
      </c>
      <c r="Z1159" s="62">
        <v>1.4730784272816091</v>
      </c>
      <c r="AA1159" s="62">
        <v>0</v>
      </c>
      <c r="AB1159" s="62">
        <v>0.22450704225352114</v>
      </c>
      <c r="AD1159">
        <v>1146</v>
      </c>
      <c r="AE1159" s="65">
        <v>1.3299320903577221</v>
      </c>
      <c r="AF1159" s="62">
        <v>1.0754907758037313</v>
      </c>
      <c r="AG1159" s="62">
        <v>0</v>
      </c>
      <c r="AH1159" s="62">
        <v>0.25444131455399066</v>
      </c>
    </row>
    <row r="1160" spans="5:34" x14ac:dyDescent="0.2">
      <c r="E1160" s="76">
        <v>2</v>
      </c>
      <c r="F1160" s="76">
        <v>17</v>
      </c>
      <c r="G1160">
        <v>1147</v>
      </c>
      <c r="H1160">
        <v>19</v>
      </c>
      <c r="I1160">
        <v>2</v>
      </c>
      <c r="J1160" t="s">
        <v>24</v>
      </c>
      <c r="K1160" t="s">
        <v>43</v>
      </c>
      <c r="L1160" s="61">
        <v>1147</v>
      </c>
      <c r="M1160" s="53">
        <v>2.2546967812360474</v>
      </c>
      <c r="N1160" s="63">
        <v>2.101175654475484</v>
      </c>
      <c r="O1160" s="63">
        <v>0</v>
      </c>
      <c r="P1160" s="63">
        <v>0.15352112676056337</v>
      </c>
      <c r="R1160">
        <v>1147</v>
      </c>
      <c r="S1160" s="65">
        <v>2.0570150511662502</v>
      </c>
      <c r="T1160" s="62">
        <v>1.8727896990535742</v>
      </c>
      <c r="U1160" s="62">
        <v>0</v>
      </c>
      <c r="V1160" s="62">
        <v>0.1842253521126761</v>
      </c>
      <c r="X1160">
        <v>1147</v>
      </c>
      <c r="Y1160" s="65">
        <v>1.7604924560615551</v>
      </c>
      <c r="Z1160" s="62">
        <v>1.53021076592071</v>
      </c>
      <c r="AA1160" s="62">
        <v>0</v>
      </c>
      <c r="AB1160" s="62">
        <v>0.2302816901408451</v>
      </c>
      <c r="AD1160">
        <v>1147</v>
      </c>
      <c r="AE1160" s="65">
        <v>1.3476477696888514</v>
      </c>
      <c r="AF1160" s="62">
        <v>1.0866618541958937</v>
      </c>
      <c r="AG1160" s="62">
        <v>0</v>
      </c>
      <c r="AH1160" s="62">
        <v>0.26098591549295774</v>
      </c>
    </row>
    <row r="1161" spans="5:34" x14ac:dyDescent="0.2">
      <c r="E1161" s="76">
        <v>2</v>
      </c>
      <c r="F1161" s="76">
        <v>17</v>
      </c>
      <c r="G1161">
        <v>1148</v>
      </c>
      <c r="H1161">
        <v>20</v>
      </c>
      <c r="I1161">
        <v>2</v>
      </c>
      <c r="J1161" t="s">
        <v>24</v>
      </c>
      <c r="K1161" t="s">
        <v>44</v>
      </c>
      <c r="L1161" s="61">
        <v>1148</v>
      </c>
      <c r="M1161" s="53">
        <v>2.1584569985419808</v>
      </c>
      <c r="N1161" s="63">
        <v>2.0382692051147506</v>
      </c>
      <c r="O1161" s="63">
        <v>0</v>
      </c>
      <c r="P1161" s="63">
        <v>0.12018779342723004</v>
      </c>
      <c r="R1161">
        <v>1148</v>
      </c>
      <c r="S1161" s="65">
        <v>1.9911838442526968</v>
      </c>
      <c r="T1161" s="62">
        <v>1.8469584921400206</v>
      </c>
      <c r="U1161" s="62">
        <v>0</v>
      </c>
      <c r="V1161" s="62">
        <v>0.14422535211267609</v>
      </c>
      <c r="X1161">
        <v>1148</v>
      </c>
      <c r="Y1161" s="65">
        <v>1.7402741128187709</v>
      </c>
      <c r="Z1161" s="62">
        <v>1.5599924226779258</v>
      </c>
      <c r="AA1161" s="62">
        <v>0</v>
      </c>
      <c r="AB1161" s="62">
        <v>0.18028169014084511</v>
      </c>
      <c r="AD1161">
        <v>1148</v>
      </c>
      <c r="AE1161" s="65">
        <v>1.4000874617203263</v>
      </c>
      <c r="AF1161" s="62">
        <v>1.1957682128940352</v>
      </c>
      <c r="AG1161" s="62">
        <v>0</v>
      </c>
      <c r="AH1161" s="62">
        <v>0.2043192488262911</v>
      </c>
    </row>
    <row r="1162" spans="5:34" x14ac:dyDescent="0.2">
      <c r="E1162" s="76">
        <v>2</v>
      </c>
      <c r="F1162" s="76">
        <v>17</v>
      </c>
      <c r="G1162">
        <v>1149</v>
      </c>
      <c r="H1162">
        <v>21</v>
      </c>
      <c r="I1162">
        <v>2</v>
      </c>
      <c r="J1162" t="s">
        <v>24</v>
      </c>
      <c r="K1162" t="s">
        <v>45</v>
      </c>
      <c r="L1162" s="61">
        <v>1149</v>
      </c>
      <c r="M1162" s="53">
        <v>1.7966749670871887</v>
      </c>
      <c r="N1162" s="63">
        <v>1.7351726196693482</v>
      </c>
      <c r="O1162" s="63">
        <v>0</v>
      </c>
      <c r="P1162" s="63">
        <v>6.1502347417840372E-2</v>
      </c>
      <c r="R1162">
        <v>1149</v>
      </c>
      <c r="S1162" s="65">
        <v>1.6547223231749089</v>
      </c>
      <c r="T1162" s="62">
        <v>1.5809195062735004</v>
      </c>
      <c r="U1162" s="62">
        <v>0</v>
      </c>
      <c r="V1162" s="62">
        <v>7.3802816901408469E-2</v>
      </c>
      <c r="X1162">
        <v>1149</v>
      </c>
      <c r="Y1162" s="65">
        <v>1.4417933573064894</v>
      </c>
      <c r="Z1162" s="62">
        <v>1.3495398361797288</v>
      </c>
      <c r="AA1162" s="62">
        <v>0</v>
      </c>
      <c r="AB1162" s="62">
        <v>9.2253521126760579E-2</v>
      </c>
      <c r="AD1162">
        <v>1149</v>
      </c>
      <c r="AE1162" s="65">
        <v>1.1628349901535828</v>
      </c>
      <c r="AF1162" s="62">
        <v>1.0582809995432543</v>
      </c>
      <c r="AG1162" s="62">
        <v>0</v>
      </c>
      <c r="AH1162" s="62">
        <v>0.10455399061032865</v>
      </c>
    </row>
    <row r="1163" spans="5:34" x14ac:dyDescent="0.2">
      <c r="E1163" s="76">
        <v>2</v>
      </c>
      <c r="F1163" s="76">
        <v>17</v>
      </c>
      <c r="G1163">
        <v>1150</v>
      </c>
      <c r="H1163">
        <v>22</v>
      </c>
      <c r="I1163">
        <v>2</v>
      </c>
      <c r="J1163" t="s">
        <v>24</v>
      </c>
      <c r="K1163" t="s">
        <v>46</v>
      </c>
      <c r="L1163" s="61">
        <v>1150</v>
      </c>
      <c r="M1163" s="53">
        <v>1.7203682146242039</v>
      </c>
      <c r="N1163" s="63">
        <v>1.6980677451406359</v>
      </c>
      <c r="O1163" s="63">
        <v>0</v>
      </c>
      <c r="P1163" s="63">
        <v>2.2300469483568074E-2</v>
      </c>
      <c r="R1163">
        <v>1150</v>
      </c>
      <c r="S1163" s="65">
        <v>1.6695045809003732</v>
      </c>
      <c r="T1163" s="62">
        <v>1.6427440175200916</v>
      </c>
      <c r="U1163" s="62">
        <v>0</v>
      </c>
      <c r="V1163" s="62">
        <v>2.6760563380281696E-2</v>
      </c>
      <c r="X1163">
        <v>1150</v>
      </c>
      <c r="Y1163" s="65">
        <v>1.5932091303146272</v>
      </c>
      <c r="Z1163" s="62">
        <v>1.5597584260892752</v>
      </c>
      <c r="AA1163" s="62">
        <v>0</v>
      </c>
      <c r="AB1163" s="62">
        <v>3.3450704225352117E-2</v>
      </c>
      <c r="AD1163">
        <v>1150</v>
      </c>
      <c r="AE1163" s="65">
        <v>1.521516549280695</v>
      </c>
      <c r="AF1163" s="62">
        <v>1.4836057511586294</v>
      </c>
      <c r="AG1163" s="62">
        <v>0</v>
      </c>
      <c r="AH1163" s="62">
        <v>3.7910798122065728E-2</v>
      </c>
    </row>
    <row r="1164" spans="5:34" x14ac:dyDescent="0.2">
      <c r="E1164" s="76">
        <v>2</v>
      </c>
      <c r="F1164" s="76">
        <v>17</v>
      </c>
      <c r="G1164">
        <v>1151</v>
      </c>
      <c r="H1164">
        <v>23</v>
      </c>
      <c r="I1164">
        <v>2</v>
      </c>
      <c r="J1164" t="s">
        <v>24</v>
      </c>
      <c r="K1164" t="s">
        <v>47</v>
      </c>
      <c r="L1164" s="61">
        <v>1151</v>
      </c>
      <c r="M1164" s="53">
        <v>1.6263727609739711</v>
      </c>
      <c r="N1164" s="63">
        <v>1.5845887234152856</v>
      </c>
      <c r="O1164" s="63">
        <v>0</v>
      </c>
      <c r="P1164" s="63">
        <v>4.1784037558685441E-2</v>
      </c>
      <c r="R1164">
        <v>1151</v>
      </c>
      <c r="S1164" s="65">
        <v>1.6580362559591106</v>
      </c>
      <c r="T1164" s="62">
        <v>1.607895410888688</v>
      </c>
      <c r="U1164" s="62">
        <v>0</v>
      </c>
      <c r="V1164" s="62">
        <v>5.0140845070422546E-2</v>
      </c>
      <c r="X1164">
        <v>1151</v>
      </c>
      <c r="Y1164" s="65">
        <v>1.7055314984368195</v>
      </c>
      <c r="Z1164" s="62">
        <v>1.6428554420987913</v>
      </c>
      <c r="AA1164" s="62">
        <v>0</v>
      </c>
      <c r="AB1164" s="62">
        <v>6.2676056338028169E-2</v>
      </c>
      <c r="AD1164">
        <v>1151</v>
      </c>
      <c r="AE1164" s="65">
        <v>1.806494721309285</v>
      </c>
      <c r="AF1164" s="62">
        <v>1.7354618574595198</v>
      </c>
      <c r="AG1164" s="62">
        <v>0</v>
      </c>
      <c r="AH1164" s="62">
        <v>7.103286384976526E-2</v>
      </c>
    </row>
    <row r="1165" spans="5:34" x14ac:dyDescent="0.2">
      <c r="E1165" s="76">
        <v>2</v>
      </c>
      <c r="F1165" s="76">
        <v>17</v>
      </c>
      <c r="G1165">
        <v>1152</v>
      </c>
      <c r="H1165">
        <v>24</v>
      </c>
      <c r="I1165">
        <v>2</v>
      </c>
      <c r="J1165" t="s">
        <v>24</v>
      </c>
      <c r="K1165" t="s">
        <v>48</v>
      </c>
      <c r="L1165" s="61">
        <v>1152</v>
      </c>
      <c r="M1165" s="53">
        <v>1.3467771336605667</v>
      </c>
      <c r="N1165" s="63">
        <v>1.3106268989187826</v>
      </c>
      <c r="O1165" s="63">
        <v>0</v>
      </c>
      <c r="P1165" s="63">
        <v>3.615023474178404E-2</v>
      </c>
      <c r="R1165">
        <v>1152</v>
      </c>
      <c r="S1165" s="65">
        <v>1.4164512715818263</v>
      </c>
      <c r="T1165" s="62">
        <v>1.3730709898916853</v>
      </c>
      <c r="U1165" s="62">
        <v>0</v>
      </c>
      <c r="V1165" s="62">
        <v>4.3380281690140854E-2</v>
      </c>
      <c r="X1165">
        <v>1152</v>
      </c>
      <c r="Y1165" s="65">
        <v>1.5209624784637155</v>
      </c>
      <c r="Z1165" s="62">
        <v>1.4667371263510394</v>
      </c>
      <c r="AA1165" s="62">
        <v>0</v>
      </c>
      <c r="AB1165" s="62">
        <v>5.422535211267606E-2</v>
      </c>
      <c r="AD1165">
        <v>1152</v>
      </c>
      <c r="AE1165" s="65">
        <v>1.6990737477718014</v>
      </c>
      <c r="AF1165" s="62">
        <v>1.6376183487107685</v>
      </c>
      <c r="AG1165" s="62">
        <v>0</v>
      </c>
      <c r="AH1165" s="62">
        <v>6.1455399061032867E-2</v>
      </c>
    </row>
    <row r="1166" spans="5:34" x14ac:dyDescent="0.2">
      <c r="E1166" s="76">
        <v>2</v>
      </c>
      <c r="F1166" s="76">
        <v>18</v>
      </c>
      <c r="G1166">
        <v>1153</v>
      </c>
      <c r="H1166">
        <v>1</v>
      </c>
      <c r="I1166">
        <v>3</v>
      </c>
      <c r="J1166" t="s">
        <v>24</v>
      </c>
      <c r="K1166" t="s">
        <v>25</v>
      </c>
      <c r="L1166" s="61">
        <v>1153</v>
      </c>
      <c r="M1166" s="53">
        <v>0.9694153387637332</v>
      </c>
      <c r="N1166" s="63">
        <v>0.9694153387637332</v>
      </c>
      <c r="O1166" s="63">
        <v>0</v>
      </c>
      <c r="P1166" s="63">
        <v>0</v>
      </c>
      <c r="R1166">
        <v>1153</v>
      </c>
      <c r="S1166" s="65">
        <v>1.018184812054175</v>
      </c>
      <c r="T1166" s="62">
        <v>1.018184812054175</v>
      </c>
      <c r="U1166" s="62">
        <v>0</v>
      </c>
      <c r="V1166" s="62">
        <v>0</v>
      </c>
      <c r="X1166">
        <v>1153</v>
      </c>
      <c r="Y1166" s="65">
        <v>1.0913390219898378</v>
      </c>
      <c r="Z1166" s="62">
        <v>1.0913390219898378</v>
      </c>
      <c r="AA1166" s="62">
        <v>0</v>
      </c>
      <c r="AB1166" s="62">
        <v>0</v>
      </c>
      <c r="AD1166">
        <v>1153</v>
      </c>
      <c r="AE1166" s="65">
        <v>1.2233727488811643</v>
      </c>
      <c r="AF1166" s="62">
        <v>1.2233727488811643</v>
      </c>
      <c r="AG1166" s="62">
        <v>0</v>
      </c>
      <c r="AH1166" s="62">
        <v>0</v>
      </c>
    </row>
    <row r="1167" spans="5:34" x14ac:dyDescent="0.2">
      <c r="E1167" s="76">
        <v>2</v>
      </c>
      <c r="F1167" s="76">
        <v>18</v>
      </c>
      <c r="G1167">
        <v>1154</v>
      </c>
      <c r="H1167">
        <v>2</v>
      </c>
      <c r="I1167">
        <v>3</v>
      </c>
      <c r="J1167" t="s">
        <v>24</v>
      </c>
      <c r="K1167" t="s">
        <v>26</v>
      </c>
      <c r="L1167" s="61">
        <v>1154</v>
      </c>
      <c r="M1167" s="53">
        <v>0.74967521469852327</v>
      </c>
      <c r="N1167" s="63">
        <v>0.74967521469852327</v>
      </c>
      <c r="O1167" s="63">
        <v>0</v>
      </c>
      <c r="P1167" s="63">
        <v>0</v>
      </c>
      <c r="R1167">
        <v>1154</v>
      </c>
      <c r="S1167" s="65">
        <v>0.81423135271498515</v>
      </c>
      <c r="T1167" s="62">
        <v>0.81423135271498515</v>
      </c>
      <c r="U1167" s="62">
        <v>0</v>
      </c>
      <c r="V1167" s="62">
        <v>0</v>
      </c>
      <c r="X1167">
        <v>1154</v>
      </c>
      <c r="Y1167" s="65">
        <v>0.91106555973967829</v>
      </c>
      <c r="Z1167" s="62">
        <v>0.91106555973967829</v>
      </c>
      <c r="AA1167" s="62">
        <v>0</v>
      </c>
      <c r="AB1167" s="62">
        <v>0</v>
      </c>
      <c r="AD1167">
        <v>1154</v>
      </c>
      <c r="AE1167" s="65">
        <v>1.071798051057175</v>
      </c>
      <c r="AF1167" s="62">
        <v>1.071798051057175</v>
      </c>
      <c r="AG1167" s="62">
        <v>0</v>
      </c>
      <c r="AH1167" s="62">
        <v>0</v>
      </c>
    </row>
    <row r="1168" spans="5:34" x14ac:dyDescent="0.2">
      <c r="E1168" s="76">
        <v>2</v>
      </c>
      <c r="F1168" s="76">
        <v>18</v>
      </c>
      <c r="G1168">
        <v>1155</v>
      </c>
      <c r="H1168">
        <v>3</v>
      </c>
      <c r="I1168">
        <v>3</v>
      </c>
      <c r="J1168" t="s">
        <v>24</v>
      </c>
      <c r="K1168" t="s">
        <v>27</v>
      </c>
      <c r="L1168" s="61">
        <v>1155</v>
      </c>
      <c r="M1168" s="53">
        <v>0.56442754353457991</v>
      </c>
      <c r="N1168" s="63">
        <v>0.56442754353457991</v>
      </c>
      <c r="O1168" s="63">
        <v>0</v>
      </c>
      <c r="P1168" s="63">
        <v>0</v>
      </c>
      <c r="R1168">
        <v>1155</v>
      </c>
      <c r="S1168" s="65">
        <v>0.62423807143644272</v>
      </c>
      <c r="T1168" s="62">
        <v>0.62423807143644272</v>
      </c>
      <c r="U1168" s="62">
        <v>0</v>
      </c>
      <c r="V1168" s="62">
        <v>0</v>
      </c>
      <c r="X1168">
        <v>1155</v>
      </c>
      <c r="Y1168" s="65">
        <v>0.71395386328923705</v>
      </c>
      <c r="Z1168" s="62">
        <v>0.71395386328923705</v>
      </c>
      <c r="AA1168" s="62">
        <v>0</v>
      </c>
      <c r="AB1168" s="62">
        <v>0</v>
      </c>
      <c r="AD1168">
        <v>1155</v>
      </c>
      <c r="AE1168" s="65">
        <v>0.85944600432579465</v>
      </c>
      <c r="AF1168" s="62">
        <v>0.85944600432579465</v>
      </c>
      <c r="AG1168" s="62">
        <v>0</v>
      </c>
      <c r="AH1168" s="62">
        <v>0</v>
      </c>
    </row>
    <row r="1169" spans="5:34" x14ac:dyDescent="0.2">
      <c r="E1169" s="76">
        <v>2</v>
      </c>
      <c r="F1169" s="76">
        <v>18</v>
      </c>
      <c r="G1169">
        <v>1156</v>
      </c>
      <c r="H1169">
        <v>4</v>
      </c>
      <c r="I1169">
        <v>3</v>
      </c>
      <c r="J1169" t="s">
        <v>24</v>
      </c>
      <c r="K1169" t="s">
        <v>28</v>
      </c>
      <c r="L1169" s="61">
        <v>1156</v>
      </c>
      <c r="M1169" s="53">
        <v>0.62197588065407872</v>
      </c>
      <c r="N1169" s="63">
        <v>0.62197588065407872</v>
      </c>
      <c r="O1169" s="63">
        <v>0</v>
      </c>
      <c r="P1169" s="63">
        <v>0</v>
      </c>
      <c r="R1169">
        <v>1156</v>
      </c>
      <c r="S1169" s="65">
        <v>0.62675087283184072</v>
      </c>
      <c r="T1169" s="62">
        <v>0.62675087283184072</v>
      </c>
      <c r="U1169" s="62">
        <v>0</v>
      </c>
      <c r="V1169" s="62">
        <v>0</v>
      </c>
      <c r="X1169">
        <v>1156</v>
      </c>
      <c r="Y1169" s="65">
        <v>0.63391336109848384</v>
      </c>
      <c r="Z1169" s="62">
        <v>0.63391336109848384</v>
      </c>
      <c r="AA1169" s="62">
        <v>0</v>
      </c>
      <c r="AB1169" s="62">
        <v>0</v>
      </c>
      <c r="AD1169">
        <v>1156</v>
      </c>
      <c r="AE1169" s="65">
        <v>0.66071073560922933</v>
      </c>
      <c r="AF1169" s="62">
        <v>0.66071073560922933</v>
      </c>
      <c r="AG1169" s="62">
        <v>0</v>
      </c>
      <c r="AH1169" s="62">
        <v>0</v>
      </c>
    </row>
    <row r="1170" spans="5:34" x14ac:dyDescent="0.2">
      <c r="E1170" s="76">
        <v>2</v>
      </c>
      <c r="F1170" s="76">
        <v>18</v>
      </c>
      <c r="G1170">
        <v>1157</v>
      </c>
      <c r="H1170">
        <v>5</v>
      </c>
      <c r="I1170">
        <v>3</v>
      </c>
      <c r="J1170" t="s">
        <v>24</v>
      </c>
      <c r="K1170" t="s">
        <v>29</v>
      </c>
      <c r="L1170" s="61">
        <v>1157</v>
      </c>
      <c r="M1170" s="53">
        <v>0.51249830924176831</v>
      </c>
      <c r="N1170" s="63">
        <v>0.51249830924176831</v>
      </c>
      <c r="O1170" s="63">
        <v>0</v>
      </c>
      <c r="P1170" s="63">
        <v>0</v>
      </c>
      <c r="R1170">
        <v>1157</v>
      </c>
      <c r="S1170" s="65">
        <v>0.49234052239900628</v>
      </c>
      <c r="T1170" s="62">
        <v>0.49234052239900628</v>
      </c>
      <c r="U1170" s="62">
        <v>0</v>
      </c>
      <c r="V1170" s="62">
        <v>0</v>
      </c>
      <c r="X1170">
        <v>1157</v>
      </c>
      <c r="Y1170" s="65">
        <v>0.46210384213486327</v>
      </c>
      <c r="Z1170" s="62">
        <v>0.46210384213486327</v>
      </c>
      <c r="AA1170" s="62">
        <v>0</v>
      </c>
      <c r="AB1170" s="62">
        <v>0</v>
      </c>
      <c r="AD1170">
        <v>1157</v>
      </c>
      <c r="AE1170" s="65">
        <v>0.43156178953729796</v>
      </c>
      <c r="AF1170" s="62">
        <v>0.43156178953729796</v>
      </c>
      <c r="AG1170" s="62">
        <v>0</v>
      </c>
      <c r="AH1170" s="62">
        <v>0</v>
      </c>
    </row>
    <row r="1171" spans="5:34" x14ac:dyDescent="0.2">
      <c r="E1171" s="76">
        <v>2</v>
      </c>
      <c r="F1171" s="76">
        <v>18</v>
      </c>
      <c r="G1171">
        <v>1158</v>
      </c>
      <c r="H1171">
        <v>6</v>
      </c>
      <c r="I1171">
        <v>3</v>
      </c>
      <c r="J1171" t="s">
        <v>24</v>
      </c>
      <c r="K1171" t="s">
        <v>30</v>
      </c>
      <c r="L1171" s="61">
        <v>1158</v>
      </c>
      <c r="M1171" s="53">
        <v>0.378419070572522</v>
      </c>
      <c r="N1171" s="63">
        <v>0.378419070572522</v>
      </c>
      <c r="O1171" s="63">
        <v>0</v>
      </c>
      <c r="P1171" s="63">
        <v>0</v>
      </c>
      <c r="R1171">
        <v>1158</v>
      </c>
      <c r="S1171" s="65">
        <v>0.34932685385829176</v>
      </c>
      <c r="T1171" s="62">
        <v>0.34932685385829176</v>
      </c>
      <c r="U1171" s="62">
        <v>0</v>
      </c>
      <c r="V1171" s="62">
        <v>0</v>
      </c>
      <c r="X1171">
        <v>1158</v>
      </c>
      <c r="Y1171" s="65">
        <v>0.30568852878694641</v>
      </c>
      <c r="Z1171" s="62">
        <v>0.30568852878694641</v>
      </c>
      <c r="AA1171" s="62">
        <v>0</v>
      </c>
      <c r="AB1171" s="62">
        <v>0</v>
      </c>
      <c r="AD1171">
        <v>1158</v>
      </c>
      <c r="AE1171" s="65">
        <v>0.25210339939987819</v>
      </c>
      <c r="AF1171" s="62">
        <v>0.25210339939987819</v>
      </c>
      <c r="AG1171" s="62">
        <v>0</v>
      </c>
      <c r="AH1171" s="62">
        <v>0</v>
      </c>
    </row>
    <row r="1172" spans="5:34" x14ac:dyDescent="0.2">
      <c r="E1172" s="76">
        <v>2</v>
      </c>
      <c r="F1172" s="76">
        <v>18</v>
      </c>
      <c r="G1172">
        <v>1159</v>
      </c>
      <c r="H1172">
        <v>7</v>
      </c>
      <c r="I1172">
        <v>3</v>
      </c>
      <c r="J1172" t="s">
        <v>24</v>
      </c>
      <c r="K1172" t="s">
        <v>31</v>
      </c>
      <c r="L1172" s="61">
        <v>1159</v>
      </c>
      <c r="M1172" s="53">
        <v>0.2301937880420849</v>
      </c>
      <c r="N1172" s="63">
        <v>0.2273768866336342</v>
      </c>
      <c r="O1172" s="63">
        <v>0</v>
      </c>
      <c r="P1172" s="63">
        <v>2.8169014084507044E-3</v>
      </c>
      <c r="R1172">
        <v>1159</v>
      </c>
      <c r="S1172" s="65">
        <v>0.20139571226134356</v>
      </c>
      <c r="T1172" s="62">
        <v>0.19801543057120272</v>
      </c>
      <c r="U1172" s="62">
        <v>0</v>
      </c>
      <c r="V1172" s="62">
        <v>3.3802816901408457E-3</v>
      </c>
      <c r="X1172">
        <v>1159</v>
      </c>
      <c r="Y1172" s="65">
        <v>0.15819859859023153</v>
      </c>
      <c r="Z1172" s="62">
        <v>0.15397324647755548</v>
      </c>
      <c r="AA1172" s="62">
        <v>0</v>
      </c>
      <c r="AB1172" s="62">
        <v>4.2253521126760568E-3</v>
      </c>
      <c r="AD1172">
        <v>1159</v>
      </c>
      <c r="AE1172" s="65">
        <v>0.10061397975223274</v>
      </c>
      <c r="AF1172" s="62">
        <v>9.5825247357866544E-2</v>
      </c>
      <c r="AG1172" s="62">
        <v>0</v>
      </c>
      <c r="AH1172" s="62">
        <v>4.7887323943661972E-3</v>
      </c>
    </row>
    <row r="1173" spans="5:34" x14ac:dyDescent="0.2">
      <c r="E1173" s="76">
        <v>2</v>
      </c>
      <c r="F1173" s="76">
        <v>18</v>
      </c>
      <c r="G1173">
        <v>1160</v>
      </c>
      <c r="H1173">
        <v>8</v>
      </c>
      <c r="I1173">
        <v>3</v>
      </c>
      <c r="J1173" t="s">
        <v>24</v>
      </c>
      <c r="K1173" t="s">
        <v>32</v>
      </c>
      <c r="L1173" s="61">
        <v>1160</v>
      </c>
      <c r="M1173" s="53">
        <v>0.22627726997740255</v>
      </c>
      <c r="N1173" s="63">
        <v>0.16878596945999791</v>
      </c>
      <c r="O1173" s="63">
        <v>5.7491300517404656E-2</v>
      </c>
      <c r="P1173" s="63">
        <v>0</v>
      </c>
      <c r="R1173">
        <v>1160</v>
      </c>
      <c r="S1173" s="65">
        <v>0.22516150883293615</v>
      </c>
      <c r="T1173" s="62">
        <v>0.14467368810856962</v>
      </c>
      <c r="U1173" s="62">
        <v>8.0487820724366527E-2</v>
      </c>
      <c r="V1173" s="62">
        <v>0</v>
      </c>
      <c r="X1173">
        <v>1160</v>
      </c>
      <c r="Y1173" s="65">
        <v>0.22348786711623653</v>
      </c>
      <c r="Z1173" s="62">
        <v>0.10850526608142723</v>
      </c>
      <c r="AA1173" s="62">
        <v>0.11498260103480931</v>
      </c>
      <c r="AB1173" s="62">
        <v>0</v>
      </c>
      <c r="AD1173">
        <v>1160</v>
      </c>
      <c r="AE1173" s="65">
        <v>0.22700547487904421</v>
      </c>
      <c r="AF1173" s="62">
        <v>6.028070337857068E-2</v>
      </c>
      <c r="AG1173" s="62">
        <v>0.16672477150047352</v>
      </c>
      <c r="AH1173" s="62">
        <v>0</v>
      </c>
    </row>
    <row r="1174" spans="5:34" x14ac:dyDescent="0.2">
      <c r="E1174" s="76">
        <v>2</v>
      </c>
      <c r="F1174" s="76">
        <v>18</v>
      </c>
      <c r="G1174">
        <v>1161</v>
      </c>
      <c r="H1174">
        <v>9</v>
      </c>
      <c r="I1174">
        <v>3</v>
      </c>
      <c r="J1174" t="s">
        <v>24</v>
      </c>
      <c r="K1174" t="s">
        <v>33</v>
      </c>
      <c r="L1174" s="61">
        <v>1161</v>
      </c>
      <c r="M1174" s="53">
        <v>0.60921620498715323</v>
      </c>
      <c r="N1174" s="63">
        <v>0.19271800064199845</v>
      </c>
      <c r="O1174" s="63">
        <v>0.14372825129351163</v>
      </c>
      <c r="P1174" s="63">
        <v>0.2727699530516432</v>
      </c>
      <c r="R1174">
        <v>1161</v>
      </c>
      <c r="S1174" s="65">
        <v>0.69685130947983165</v>
      </c>
      <c r="T1174" s="62">
        <v>0.1683078140069435</v>
      </c>
      <c r="U1174" s="62">
        <v>0.20121955181091628</v>
      </c>
      <c r="V1174" s="62">
        <v>0.32732394366197182</v>
      </c>
      <c r="X1174">
        <v>1161</v>
      </c>
      <c r="Y1174" s="65">
        <v>0.82830396621884916</v>
      </c>
      <c r="Z1174" s="62">
        <v>0.13169253405436107</v>
      </c>
      <c r="AA1174" s="62">
        <v>0.28745650258702327</v>
      </c>
      <c r="AB1174" s="62">
        <v>0.4091549295774648</v>
      </c>
      <c r="AD1174">
        <v>1161</v>
      </c>
      <c r="AE1174" s="65">
        <v>0.96396792272840237</v>
      </c>
      <c r="AF1174" s="62">
        <v>8.3447073789425216E-2</v>
      </c>
      <c r="AG1174" s="62">
        <v>0.41681192875118372</v>
      </c>
      <c r="AH1174" s="62">
        <v>0.46370892018779342</v>
      </c>
    </row>
    <row r="1175" spans="5:34" x14ac:dyDescent="0.2">
      <c r="E1175" s="76">
        <v>2</v>
      </c>
      <c r="F1175" s="76">
        <v>18</v>
      </c>
      <c r="G1175">
        <v>1162</v>
      </c>
      <c r="H1175">
        <v>10</v>
      </c>
      <c r="I1175">
        <v>3</v>
      </c>
      <c r="J1175" t="s">
        <v>24</v>
      </c>
      <c r="K1175" t="s">
        <v>34</v>
      </c>
      <c r="L1175" s="61">
        <v>1162</v>
      </c>
      <c r="M1175" s="53">
        <v>0.64609760046419196</v>
      </c>
      <c r="N1175" s="63">
        <v>0.20228672045071688</v>
      </c>
      <c r="O1175" s="63">
        <v>0.24146346217309952</v>
      </c>
      <c r="P1175" s="63">
        <v>0.20234741784037558</v>
      </c>
      <c r="R1175">
        <v>1162</v>
      </c>
      <c r="S1175" s="65">
        <v>0.76985914754898577</v>
      </c>
      <c r="T1175" s="62">
        <v>0.18899339909819574</v>
      </c>
      <c r="U1175" s="62">
        <v>0.3380488470423394</v>
      </c>
      <c r="V1175" s="62">
        <v>0.24281690140845075</v>
      </c>
      <c r="X1175">
        <v>1162</v>
      </c>
      <c r="Y1175" s="65">
        <v>0.95550146817617643</v>
      </c>
      <c r="Z1175" s="62">
        <v>0.16905341706941401</v>
      </c>
      <c r="AA1175" s="62">
        <v>0.48292692434619905</v>
      </c>
      <c r="AB1175" s="62">
        <v>0.30352112676056336</v>
      </c>
      <c r="AD1175">
        <v>1162</v>
      </c>
      <c r="AE1175" s="65">
        <v>1.1895759900208693</v>
      </c>
      <c r="AF1175" s="62">
        <v>0.14534133939024196</v>
      </c>
      <c r="AG1175" s="62">
        <v>0.70024404030198872</v>
      </c>
      <c r="AH1175" s="62">
        <v>0.34399061032863854</v>
      </c>
    </row>
    <row r="1176" spans="5:34" x14ac:dyDescent="0.2">
      <c r="E1176" s="76">
        <v>2</v>
      </c>
      <c r="F1176" s="76">
        <v>18</v>
      </c>
      <c r="G1176">
        <v>1163</v>
      </c>
      <c r="H1176">
        <v>11</v>
      </c>
      <c r="I1176">
        <v>3</v>
      </c>
      <c r="J1176" t="s">
        <v>24</v>
      </c>
      <c r="K1176" t="s">
        <v>35</v>
      </c>
      <c r="L1176" s="61">
        <v>1163</v>
      </c>
      <c r="M1176" s="53">
        <v>0.61546954195858039</v>
      </c>
      <c r="N1176" s="63">
        <v>0.25858150091703358</v>
      </c>
      <c r="O1176" s="63">
        <v>0.23571433212135903</v>
      </c>
      <c r="P1176" s="63">
        <v>0.12117370892018779</v>
      </c>
      <c r="R1176">
        <v>1163</v>
      </c>
      <c r="S1176" s="65">
        <v>0.71889649637105635</v>
      </c>
      <c r="T1176" s="62">
        <v>0.24348798069692826</v>
      </c>
      <c r="U1176" s="62">
        <v>0.3300000649699027</v>
      </c>
      <c r="V1176" s="62">
        <v>0.14540845070422537</v>
      </c>
      <c r="X1176">
        <v>1163</v>
      </c>
      <c r="Y1176" s="65">
        <v>0.87403692798977006</v>
      </c>
      <c r="Z1176" s="62">
        <v>0.22084770036677032</v>
      </c>
      <c r="AA1176" s="62">
        <v>0.47142866424271807</v>
      </c>
      <c r="AB1176" s="62">
        <v>0.18176056338028168</v>
      </c>
      <c r="AD1176">
        <v>1163</v>
      </c>
      <c r="AE1176" s="65">
        <v>1.0842519192790385</v>
      </c>
      <c r="AF1176" s="62">
        <v>0.19468505096277799</v>
      </c>
      <c r="AG1176" s="62">
        <v>0.68357156315194123</v>
      </c>
      <c r="AH1176" s="62">
        <v>0.20599530516431924</v>
      </c>
    </row>
    <row r="1177" spans="5:34" x14ac:dyDescent="0.2">
      <c r="E1177" s="76">
        <v>2</v>
      </c>
      <c r="F1177" s="76">
        <v>18</v>
      </c>
      <c r="G1177">
        <v>1164</v>
      </c>
      <c r="H1177">
        <v>12</v>
      </c>
      <c r="I1177">
        <v>3</v>
      </c>
      <c r="J1177" t="s">
        <v>24</v>
      </c>
      <c r="K1177" t="s">
        <v>36</v>
      </c>
      <c r="L1177" s="61">
        <v>1164</v>
      </c>
      <c r="M1177" s="53">
        <v>0.68909483476539191</v>
      </c>
      <c r="N1177" s="63">
        <v>0.33831107405824834</v>
      </c>
      <c r="O1177" s="63">
        <v>0.17247390155221393</v>
      </c>
      <c r="P1177" s="63">
        <v>0.17830985915492958</v>
      </c>
      <c r="R1177">
        <v>1164</v>
      </c>
      <c r="S1177" s="65">
        <v>0.77662577691839052</v>
      </c>
      <c r="T1177" s="62">
        <v>0.32119048375937542</v>
      </c>
      <c r="U1177" s="62">
        <v>0.24146346217309952</v>
      </c>
      <c r="V1177" s="62">
        <v>0.21397183098591552</v>
      </c>
      <c r="X1177">
        <v>1164</v>
      </c>
      <c r="Y1177" s="65">
        <v>0.90792219014788822</v>
      </c>
      <c r="Z1177" s="62">
        <v>0.29550959831106594</v>
      </c>
      <c r="AA1177" s="62">
        <v>0.34494780310442785</v>
      </c>
      <c r="AB1177" s="62">
        <v>0.26746478873239438</v>
      </c>
      <c r="AD1177">
        <v>1164</v>
      </c>
      <c r="AE1177" s="65">
        <v>1.0703186228298613</v>
      </c>
      <c r="AF1177" s="62">
        <v>0.26701754776506054</v>
      </c>
      <c r="AG1177" s="62">
        <v>0.50017431450142047</v>
      </c>
      <c r="AH1177" s="62">
        <v>0.30312676056338028</v>
      </c>
    </row>
    <row r="1178" spans="5:34" x14ac:dyDescent="0.2">
      <c r="E1178" s="76">
        <v>2</v>
      </c>
      <c r="F1178" s="76">
        <v>18</v>
      </c>
      <c r="G1178">
        <v>1165</v>
      </c>
      <c r="H1178">
        <v>13</v>
      </c>
      <c r="I1178">
        <v>3</v>
      </c>
      <c r="J1178" t="s">
        <v>24</v>
      </c>
      <c r="K1178" t="s">
        <v>37</v>
      </c>
      <c r="L1178" s="61">
        <v>1165</v>
      </c>
      <c r="M1178" s="53">
        <v>0.72128449624348867</v>
      </c>
      <c r="N1178" s="63">
        <v>0.45489344450445401</v>
      </c>
      <c r="O1178" s="63">
        <v>0.11498260103480931</v>
      </c>
      <c r="P1178" s="63">
        <v>0.15140845070422534</v>
      </c>
      <c r="R1178">
        <v>1165</v>
      </c>
      <c r="S1178" s="65">
        <v>0.76378401214992664</v>
      </c>
      <c r="T1178" s="62">
        <v>0.42111822985612313</v>
      </c>
      <c r="U1178" s="62">
        <v>0.16097564144873305</v>
      </c>
      <c r="V1178" s="62">
        <v>0.18169014084507043</v>
      </c>
      <c r="X1178">
        <v>1165</v>
      </c>
      <c r="Y1178" s="65">
        <v>0.82753328600958342</v>
      </c>
      <c r="Z1178" s="62">
        <v>0.37045540788362674</v>
      </c>
      <c r="AA1178" s="62">
        <v>0.22996520206961862</v>
      </c>
      <c r="AB1178" s="62">
        <v>0.227112676056338</v>
      </c>
      <c r="AD1178">
        <v>1165</v>
      </c>
      <c r="AE1178" s="65">
        <v>0.89949801783683569</v>
      </c>
      <c r="AF1178" s="62">
        <v>0.30865410863870546</v>
      </c>
      <c r="AG1178" s="62">
        <v>0.33344954300094704</v>
      </c>
      <c r="AH1178" s="62">
        <v>0.25739436619718309</v>
      </c>
    </row>
    <row r="1179" spans="5:34" x14ac:dyDescent="0.2">
      <c r="E1179" s="76">
        <v>2</v>
      </c>
      <c r="F1179" s="76">
        <v>18</v>
      </c>
      <c r="G1179">
        <v>1166</v>
      </c>
      <c r="H1179">
        <v>14</v>
      </c>
      <c r="I1179">
        <v>3</v>
      </c>
      <c r="J1179" t="s">
        <v>24</v>
      </c>
      <c r="K1179" t="s">
        <v>38</v>
      </c>
      <c r="L1179" s="61">
        <v>1166</v>
      </c>
      <c r="M1179" s="53">
        <v>0.88948494530505906</v>
      </c>
      <c r="N1179" s="63">
        <v>0.623328635350062</v>
      </c>
      <c r="O1179" s="63">
        <v>0.11498260103480931</v>
      </c>
      <c r="P1179" s="63">
        <v>0.15117370892018778</v>
      </c>
      <c r="R1179">
        <v>1166</v>
      </c>
      <c r="S1179" s="65">
        <v>0.92348012430289839</v>
      </c>
      <c r="T1179" s="62">
        <v>0.58109603214993988</v>
      </c>
      <c r="U1179" s="62">
        <v>0.16097564144873305</v>
      </c>
      <c r="V1179" s="62">
        <v>0.1814084507042254</v>
      </c>
      <c r="X1179">
        <v>1166</v>
      </c>
      <c r="Y1179" s="65">
        <v>0.97447289279965699</v>
      </c>
      <c r="Z1179" s="62">
        <v>0.51774712734975659</v>
      </c>
      <c r="AA1179" s="62">
        <v>0.22996520206961862</v>
      </c>
      <c r="AB1179" s="62">
        <v>0.22676056338028169</v>
      </c>
      <c r="AD1179">
        <v>1166</v>
      </c>
      <c r="AE1179" s="65">
        <v>1.0323504641923891</v>
      </c>
      <c r="AF1179" s="62">
        <v>0.44190561602712275</v>
      </c>
      <c r="AG1179" s="62">
        <v>0.33344954300094704</v>
      </c>
      <c r="AH1179" s="62">
        <v>0.25699530516431923</v>
      </c>
    </row>
    <row r="1180" spans="5:34" x14ac:dyDescent="0.2">
      <c r="E1180" s="76">
        <v>2</v>
      </c>
      <c r="F1180" s="76">
        <v>18</v>
      </c>
      <c r="G1180">
        <v>1167</v>
      </c>
      <c r="H1180">
        <v>15</v>
      </c>
      <c r="I1180">
        <v>3</v>
      </c>
      <c r="J1180" t="s">
        <v>24</v>
      </c>
      <c r="K1180" t="s">
        <v>39</v>
      </c>
      <c r="L1180" s="61">
        <v>1167</v>
      </c>
      <c r="M1180" s="53">
        <v>1.1241195155391728</v>
      </c>
      <c r="N1180" s="63">
        <v>0.72004627649057085</v>
      </c>
      <c r="O1180" s="63">
        <v>9.7735210879587905E-2</v>
      </c>
      <c r="P1180" s="63">
        <v>0.30633802816901406</v>
      </c>
      <c r="R1180">
        <v>1167</v>
      </c>
      <c r="S1180" s="65">
        <v>1.1996413595854927</v>
      </c>
      <c r="T1180" s="62">
        <v>0.69520643055125264</v>
      </c>
      <c r="U1180" s="62">
        <v>0.13682929523142309</v>
      </c>
      <c r="V1180" s="62">
        <v>0.36760563380281691</v>
      </c>
      <c r="X1180">
        <v>1167</v>
      </c>
      <c r="Y1180" s="65">
        <v>1.3129241256549726</v>
      </c>
      <c r="Z1180" s="62">
        <v>0.65794666164227567</v>
      </c>
      <c r="AA1180" s="62">
        <v>0.19547042175917581</v>
      </c>
      <c r="AB1180" s="62">
        <v>0.45950704225352113</v>
      </c>
      <c r="AD1180">
        <v>1167</v>
      </c>
      <c r="AE1180" s="65">
        <v>1.4268465543311195</v>
      </c>
      <c r="AF1180" s="62">
        <v>0.62263979489299059</v>
      </c>
      <c r="AG1180" s="62">
        <v>0.28343211155080494</v>
      </c>
      <c r="AH1180" s="62">
        <v>0.52077464788732397</v>
      </c>
    </row>
    <row r="1181" spans="5:34" x14ac:dyDescent="0.2">
      <c r="E1181" s="76">
        <v>2</v>
      </c>
      <c r="F1181" s="76">
        <v>18</v>
      </c>
      <c r="G1181">
        <v>1168</v>
      </c>
      <c r="H1181">
        <v>16</v>
      </c>
      <c r="I1181">
        <v>3</v>
      </c>
      <c r="J1181" t="s">
        <v>24</v>
      </c>
      <c r="K1181" t="s">
        <v>40</v>
      </c>
      <c r="L1181" s="61">
        <v>1168</v>
      </c>
      <c r="M1181" s="53">
        <v>1.2049681863330073</v>
      </c>
      <c r="N1181" s="63">
        <v>0.87538564028048871</v>
      </c>
      <c r="O1181" s="63">
        <v>5.1742170465664185E-2</v>
      </c>
      <c r="P1181" s="63">
        <v>0.27784037558685443</v>
      </c>
      <c r="R1181">
        <v>1168</v>
      </c>
      <c r="S1181" s="65">
        <v>1.224839077071646</v>
      </c>
      <c r="T1181" s="62">
        <v>0.81899158771549063</v>
      </c>
      <c r="U1181" s="62">
        <v>7.2439038651929868E-2</v>
      </c>
      <c r="V1181" s="62">
        <v>0.33340845070422537</v>
      </c>
      <c r="X1181">
        <v>1168</v>
      </c>
      <c r="Y1181" s="65">
        <v>1.2546454131796039</v>
      </c>
      <c r="Z1181" s="62">
        <v>0.73440050886799368</v>
      </c>
      <c r="AA1181" s="62">
        <v>0.10348434093132837</v>
      </c>
      <c r="AB1181" s="62">
        <v>0.41676056338028167</v>
      </c>
      <c r="AD1181">
        <v>1168</v>
      </c>
      <c r="AE1181" s="65">
        <v>1.2566414226999056</v>
      </c>
      <c r="AF1181" s="62">
        <v>0.63426048985182693</v>
      </c>
      <c r="AG1181" s="62">
        <v>0.15005229435042614</v>
      </c>
      <c r="AH1181" s="62">
        <v>0.47232863849765261</v>
      </c>
    </row>
    <row r="1182" spans="5:34" x14ac:dyDescent="0.2">
      <c r="E1182" s="76">
        <v>2</v>
      </c>
      <c r="F1182" s="76">
        <v>18</v>
      </c>
      <c r="G1182">
        <v>1169</v>
      </c>
      <c r="H1182">
        <v>17</v>
      </c>
      <c r="I1182">
        <v>3</v>
      </c>
      <c r="J1182" t="s">
        <v>24</v>
      </c>
      <c r="K1182" t="s">
        <v>41</v>
      </c>
      <c r="L1182" s="61">
        <v>1169</v>
      </c>
      <c r="M1182" s="53">
        <v>1.4246321936102169</v>
      </c>
      <c r="N1182" s="63">
        <v>1.2624297081546232</v>
      </c>
      <c r="O1182" s="63">
        <v>1.149826010348093E-2</v>
      </c>
      <c r="P1182" s="63">
        <v>0.15070422535211267</v>
      </c>
      <c r="R1182">
        <v>1169</v>
      </c>
      <c r="S1182" s="65">
        <v>1.3570491494021346</v>
      </c>
      <c r="T1182" s="62">
        <v>1.160106514834726</v>
      </c>
      <c r="U1182" s="62">
        <v>1.6097564144873303E-2</v>
      </c>
      <c r="V1182" s="62">
        <v>0.18084507042253523</v>
      </c>
      <c r="X1182">
        <v>1169</v>
      </c>
      <c r="Y1182" s="65">
        <v>1.2556745830900118</v>
      </c>
      <c r="Z1182" s="62">
        <v>1.0066217248548808</v>
      </c>
      <c r="AA1182" s="62">
        <v>2.299652020696186E-2</v>
      </c>
      <c r="AB1182" s="62">
        <v>0.22605633802816899</v>
      </c>
      <c r="AD1182">
        <v>1169</v>
      </c>
      <c r="AE1182" s="65">
        <v>1.105890300743124</v>
      </c>
      <c r="AF1182" s="62">
        <v>0.81634816334443783</v>
      </c>
      <c r="AG1182" s="62">
        <v>3.3344954300094702E-2</v>
      </c>
      <c r="AH1182" s="62">
        <v>0.25619718309859152</v>
      </c>
    </row>
    <row r="1183" spans="5:34" x14ac:dyDescent="0.2">
      <c r="E1183" s="76">
        <v>2</v>
      </c>
      <c r="F1183" s="76">
        <v>18</v>
      </c>
      <c r="G1183">
        <v>1170</v>
      </c>
      <c r="H1183">
        <v>18</v>
      </c>
      <c r="I1183">
        <v>3</v>
      </c>
      <c r="J1183" t="s">
        <v>24</v>
      </c>
      <c r="K1183" t="s">
        <v>42</v>
      </c>
      <c r="L1183" s="61">
        <v>1170</v>
      </c>
      <c r="M1183" s="53">
        <v>2.1377003845429923</v>
      </c>
      <c r="N1183" s="63">
        <v>1.988029023040645</v>
      </c>
      <c r="O1183" s="63">
        <v>0</v>
      </c>
      <c r="P1183" s="63">
        <v>0.14967136150234742</v>
      </c>
      <c r="R1183">
        <v>1170</v>
      </c>
      <c r="S1183" s="65">
        <v>1.9616544185398475</v>
      </c>
      <c r="T1183" s="62">
        <v>1.7820487847370305</v>
      </c>
      <c r="U1183" s="62">
        <v>0</v>
      </c>
      <c r="V1183" s="62">
        <v>0.17960563380281694</v>
      </c>
      <c r="X1183">
        <v>1170</v>
      </c>
      <c r="Y1183" s="65">
        <v>1.6975854695351302</v>
      </c>
      <c r="Z1183" s="62">
        <v>1.4730784272816091</v>
      </c>
      <c r="AA1183" s="62">
        <v>0</v>
      </c>
      <c r="AB1183" s="62">
        <v>0.22450704225352114</v>
      </c>
      <c r="AD1183">
        <v>1170</v>
      </c>
      <c r="AE1183" s="65">
        <v>1.3299320903577221</v>
      </c>
      <c r="AF1183" s="62">
        <v>1.0754907758037313</v>
      </c>
      <c r="AG1183" s="62">
        <v>0</v>
      </c>
      <c r="AH1183" s="62">
        <v>0.25444131455399066</v>
      </c>
    </row>
    <row r="1184" spans="5:34" x14ac:dyDescent="0.2">
      <c r="E1184" s="76">
        <v>2</v>
      </c>
      <c r="F1184" s="76">
        <v>18</v>
      </c>
      <c r="G1184">
        <v>1171</v>
      </c>
      <c r="H1184">
        <v>19</v>
      </c>
      <c r="I1184">
        <v>3</v>
      </c>
      <c r="J1184" t="s">
        <v>24</v>
      </c>
      <c r="K1184" t="s">
        <v>43</v>
      </c>
      <c r="L1184" s="61">
        <v>1171</v>
      </c>
      <c r="M1184" s="53">
        <v>2.2546967812360474</v>
      </c>
      <c r="N1184" s="63">
        <v>2.101175654475484</v>
      </c>
      <c r="O1184" s="63">
        <v>0</v>
      </c>
      <c r="P1184" s="63">
        <v>0.15352112676056337</v>
      </c>
      <c r="R1184">
        <v>1171</v>
      </c>
      <c r="S1184" s="65">
        <v>2.0570150511662502</v>
      </c>
      <c r="T1184" s="62">
        <v>1.8727896990535742</v>
      </c>
      <c r="U1184" s="62">
        <v>0</v>
      </c>
      <c r="V1184" s="62">
        <v>0.1842253521126761</v>
      </c>
      <c r="X1184">
        <v>1171</v>
      </c>
      <c r="Y1184" s="65">
        <v>1.7604924560615551</v>
      </c>
      <c r="Z1184" s="62">
        <v>1.53021076592071</v>
      </c>
      <c r="AA1184" s="62">
        <v>0</v>
      </c>
      <c r="AB1184" s="62">
        <v>0.2302816901408451</v>
      </c>
      <c r="AD1184">
        <v>1171</v>
      </c>
      <c r="AE1184" s="65">
        <v>1.3476477696888514</v>
      </c>
      <c r="AF1184" s="62">
        <v>1.0866618541958937</v>
      </c>
      <c r="AG1184" s="62">
        <v>0</v>
      </c>
      <c r="AH1184" s="62">
        <v>0.26098591549295774</v>
      </c>
    </row>
    <row r="1185" spans="5:34" x14ac:dyDescent="0.2">
      <c r="E1185" s="76">
        <v>2</v>
      </c>
      <c r="F1185" s="76">
        <v>18</v>
      </c>
      <c r="G1185">
        <v>1172</v>
      </c>
      <c r="H1185">
        <v>20</v>
      </c>
      <c r="I1185">
        <v>3</v>
      </c>
      <c r="J1185" t="s">
        <v>24</v>
      </c>
      <c r="K1185" t="s">
        <v>44</v>
      </c>
      <c r="L1185" s="61">
        <v>1172</v>
      </c>
      <c r="M1185" s="53">
        <v>2.1584569985419808</v>
      </c>
      <c r="N1185" s="63">
        <v>2.0382692051147506</v>
      </c>
      <c r="O1185" s="63">
        <v>0</v>
      </c>
      <c r="P1185" s="63">
        <v>0.12018779342723004</v>
      </c>
      <c r="R1185">
        <v>1172</v>
      </c>
      <c r="S1185" s="65">
        <v>1.9911838442526968</v>
      </c>
      <c r="T1185" s="62">
        <v>1.8469584921400206</v>
      </c>
      <c r="U1185" s="62">
        <v>0</v>
      </c>
      <c r="V1185" s="62">
        <v>0.14422535211267609</v>
      </c>
      <c r="X1185">
        <v>1172</v>
      </c>
      <c r="Y1185" s="65">
        <v>1.7402741128187709</v>
      </c>
      <c r="Z1185" s="62">
        <v>1.5599924226779258</v>
      </c>
      <c r="AA1185" s="62">
        <v>0</v>
      </c>
      <c r="AB1185" s="62">
        <v>0.18028169014084511</v>
      </c>
      <c r="AD1185">
        <v>1172</v>
      </c>
      <c r="AE1185" s="65">
        <v>1.4000874617203263</v>
      </c>
      <c r="AF1185" s="62">
        <v>1.1957682128940352</v>
      </c>
      <c r="AG1185" s="62">
        <v>0</v>
      </c>
      <c r="AH1185" s="62">
        <v>0.2043192488262911</v>
      </c>
    </row>
    <row r="1186" spans="5:34" x14ac:dyDescent="0.2">
      <c r="E1186" s="76">
        <v>2</v>
      </c>
      <c r="F1186" s="76">
        <v>18</v>
      </c>
      <c r="G1186">
        <v>1173</v>
      </c>
      <c r="H1186">
        <v>21</v>
      </c>
      <c r="I1186">
        <v>3</v>
      </c>
      <c r="J1186" t="s">
        <v>24</v>
      </c>
      <c r="K1186" t="s">
        <v>45</v>
      </c>
      <c r="L1186" s="61">
        <v>1173</v>
      </c>
      <c r="M1186" s="53">
        <v>1.7966749670871887</v>
      </c>
      <c r="N1186" s="63">
        <v>1.7351726196693482</v>
      </c>
      <c r="O1186" s="63">
        <v>0</v>
      </c>
      <c r="P1186" s="63">
        <v>6.1502347417840372E-2</v>
      </c>
      <c r="R1186">
        <v>1173</v>
      </c>
      <c r="S1186" s="65">
        <v>1.6547223231749089</v>
      </c>
      <c r="T1186" s="62">
        <v>1.5809195062735004</v>
      </c>
      <c r="U1186" s="62">
        <v>0</v>
      </c>
      <c r="V1186" s="62">
        <v>7.3802816901408469E-2</v>
      </c>
      <c r="X1186">
        <v>1173</v>
      </c>
      <c r="Y1186" s="65">
        <v>1.4417933573064894</v>
      </c>
      <c r="Z1186" s="62">
        <v>1.3495398361797288</v>
      </c>
      <c r="AA1186" s="62">
        <v>0</v>
      </c>
      <c r="AB1186" s="62">
        <v>9.2253521126760579E-2</v>
      </c>
      <c r="AD1186">
        <v>1173</v>
      </c>
      <c r="AE1186" s="65">
        <v>1.1628349901535828</v>
      </c>
      <c r="AF1186" s="62">
        <v>1.0582809995432543</v>
      </c>
      <c r="AG1186" s="62">
        <v>0</v>
      </c>
      <c r="AH1186" s="62">
        <v>0.10455399061032865</v>
      </c>
    </row>
    <row r="1187" spans="5:34" x14ac:dyDescent="0.2">
      <c r="E1187" s="76">
        <v>2</v>
      </c>
      <c r="F1187" s="76">
        <v>18</v>
      </c>
      <c r="G1187">
        <v>1174</v>
      </c>
      <c r="H1187">
        <v>22</v>
      </c>
      <c r="I1187">
        <v>3</v>
      </c>
      <c r="J1187" t="s">
        <v>24</v>
      </c>
      <c r="K1187" t="s">
        <v>46</v>
      </c>
      <c r="L1187" s="61">
        <v>1174</v>
      </c>
      <c r="M1187" s="53">
        <v>1.7203682146242039</v>
      </c>
      <c r="N1187" s="63">
        <v>1.6980677451406359</v>
      </c>
      <c r="O1187" s="63">
        <v>0</v>
      </c>
      <c r="P1187" s="63">
        <v>2.2300469483568074E-2</v>
      </c>
      <c r="R1187">
        <v>1174</v>
      </c>
      <c r="S1187" s="65">
        <v>1.6695045809003732</v>
      </c>
      <c r="T1187" s="62">
        <v>1.6427440175200916</v>
      </c>
      <c r="U1187" s="62">
        <v>0</v>
      </c>
      <c r="V1187" s="62">
        <v>2.6760563380281696E-2</v>
      </c>
      <c r="X1187">
        <v>1174</v>
      </c>
      <c r="Y1187" s="65">
        <v>1.5932091303146272</v>
      </c>
      <c r="Z1187" s="62">
        <v>1.5597584260892752</v>
      </c>
      <c r="AA1187" s="62">
        <v>0</v>
      </c>
      <c r="AB1187" s="62">
        <v>3.3450704225352117E-2</v>
      </c>
      <c r="AD1187">
        <v>1174</v>
      </c>
      <c r="AE1187" s="65">
        <v>1.521516549280695</v>
      </c>
      <c r="AF1187" s="62">
        <v>1.4836057511586294</v>
      </c>
      <c r="AG1187" s="62">
        <v>0</v>
      </c>
      <c r="AH1187" s="62">
        <v>3.7910798122065728E-2</v>
      </c>
    </row>
    <row r="1188" spans="5:34" x14ac:dyDescent="0.2">
      <c r="E1188" s="76">
        <v>2</v>
      </c>
      <c r="F1188" s="76">
        <v>18</v>
      </c>
      <c r="G1188">
        <v>1175</v>
      </c>
      <c r="H1188">
        <v>23</v>
      </c>
      <c r="I1188">
        <v>3</v>
      </c>
      <c r="J1188" t="s">
        <v>24</v>
      </c>
      <c r="K1188" t="s">
        <v>47</v>
      </c>
      <c r="L1188" s="61">
        <v>1175</v>
      </c>
      <c r="M1188" s="53">
        <v>1.6263727609739711</v>
      </c>
      <c r="N1188" s="63">
        <v>1.5845887234152856</v>
      </c>
      <c r="O1188" s="63">
        <v>0</v>
      </c>
      <c r="P1188" s="63">
        <v>4.1784037558685441E-2</v>
      </c>
      <c r="R1188">
        <v>1175</v>
      </c>
      <c r="S1188" s="65">
        <v>1.6580362559591106</v>
      </c>
      <c r="T1188" s="62">
        <v>1.607895410888688</v>
      </c>
      <c r="U1188" s="62">
        <v>0</v>
      </c>
      <c r="V1188" s="62">
        <v>5.0140845070422546E-2</v>
      </c>
      <c r="X1188">
        <v>1175</v>
      </c>
      <c r="Y1188" s="65">
        <v>1.7055314984368195</v>
      </c>
      <c r="Z1188" s="62">
        <v>1.6428554420987913</v>
      </c>
      <c r="AA1188" s="62">
        <v>0</v>
      </c>
      <c r="AB1188" s="62">
        <v>6.2676056338028169E-2</v>
      </c>
      <c r="AD1188">
        <v>1175</v>
      </c>
      <c r="AE1188" s="65">
        <v>1.806494721309285</v>
      </c>
      <c r="AF1188" s="62">
        <v>1.7354618574595198</v>
      </c>
      <c r="AG1188" s="62">
        <v>0</v>
      </c>
      <c r="AH1188" s="62">
        <v>7.103286384976526E-2</v>
      </c>
    </row>
    <row r="1189" spans="5:34" x14ac:dyDescent="0.2">
      <c r="E1189" s="76">
        <v>2</v>
      </c>
      <c r="F1189" s="76">
        <v>18</v>
      </c>
      <c r="G1189">
        <v>1176</v>
      </c>
      <c r="H1189">
        <v>24</v>
      </c>
      <c r="I1189">
        <v>3</v>
      </c>
      <c r="J1189" t="s">
        <v>24</v>
      </c>
      <c r="K1189" t="s">
        <v>48</v>
      </c>
      <c r="L1189" s="61">
        <v>1176</v>
      </c>
      <c r="M1189" s="53">
        <v>1.3467771336605667</v>
      </c>
      <c r="N1189" s="63">
        <v>1.3106268989187826</v>
      </c>
      <c r="O1189" s="63">
        <v>0</v>
      </c>
      <c r="P1189" s="63">
        <v>3.615023474178404E-2</v>
      </c>
      <c r="R1189">
        <v>1176</v>
      </c>
      <c r="S1189" s="65">
        <v>1.4164512715818263</v>
      </c>
      <c r="T1189" s="62">
        <v>1.3730709898916853</v>
      </c>
      <c r="U1189" s="62">
        <v>0</v>
      </c>
      <c r="V1189" s="62">
        <v>4.3380281690140854E-2</v>
      </c>
      <c r="X1189">
        <v>1176</v>
      </c>
      <c r="Y1189" s="65">
        <v>1.5209624784637155</v>
      </c>
      <c r="Z1189" s="62">
        <v>1.4667371263510394</v>
      </c>
      <c r="AA1189" s="62">
        <v>0</v>
      </c>
      <c r="AB1189" s="62">
        <v>5.422535211267606E-2</v>
      </c>
      <c r="AD1189">
        <v>1176</v>
      </c>
      <c r="AE1189" s="65">
        <v>1.6990737477718014</v>
      </c>
      <c r="AF1189" s="62">
        <v>1.6376183487107685</v>
      </c>
      <c r="AG1189" s="62">
        <v>0</v>
      </c>
      <c r="AH1189" s="62">
        <v>6.1455399061032867E-2</v>
      </c>
    </row>
    <row r="1190" spans="5:34" x14ac:dyDescent="0.2">
      <c r="E1190" s="76">
        <v>2</v>
      </c>
      <c r="F1190" s="76">
        <v>19</v>
      </c>
      <c r="G1190">
        <v>1177</v>
      </c>
      <c r="H1190">
        <v>1</v>
      </c>
      <c r="I1190">
        <v>4</v>
      </c>
      <c r="J1190" t="s">
        <v>24</v>
      </c>
      <c r="K1190" t="s">
        <v>25</v>
      </c>
      <c r="L1190" s="61">
        <v>1177</v>
      </c>
      <c r="M1190" s="53">
        <v>0.9694153387637332</v>
      </c>
      <c r="N1190" s="63">
        <v>0.9694153387637332</v>
      </c>
      <c r="O1190" s="63">
        <v>0</v>
      </c>
      <c r="P1190" s="63">
        <v>0</v>
      </c>
      <c r="R1190">
        <v>1177</v>
      </c>
      <c r="S1190" s="65">
        <v>1.018184812054175</v>
      </c>
      <c r="T1190" s="62">
        <v>1.018184812054175</v>
      </c>
      <c r="U1190" s="62">
        <v>0</v>
      </c>
      <c r="V1190" s="62">
        <v>0</v>
      </c>
      <c r="X1190">
        <v>1177</v>
      </c>
      <c r="Y1190" s="65">
        <v>1.0913390219898378</v>
      </c>
      <c r="Z1190" s="62">
        <v>1.0913390219898378</v>
      </c>
      <c r="AA1190" s="62">
        <v>0</v>
      </c>
      <c r="AB1190" s="62">
        <v>0</v>
      </c>
      <c r="AD1190">
        <v>1177</v>
      </c>
      <c r="AE1190" s="65">
        <v>1.2233727488811643</v>
      </c>
      <c r="AF1190" s="62">
        <v>1.2233727488811643</v>
      </c>
      <c r="AG1190" s="62">
        <v>0</v>
      </c>
      <c r="AH1190" s="62">
        <v>0</v>
      </c>
    </row>
    <row r="1191" spans="5:34" x14ac:dyDescent="0.2">
      <c r="E1191" s="76">
        <v>2</v>
      </c>
      <c r="F1191" s="76">
        <v>19</v>
      </c>
      <c r="G1191">
        <v>1178</v>
      </c>
      <c r="H1191">
        <v>2</v>
      </c>
      <c r="I1191">
        <v>4</v>
      </c>
      <c r="J1191" t="s">
        <v>24</v>
      </c>
      <c r="K1191" t="s">
        <v>26</v>
      </c>
      <c r="L1191" s="61">
        <v>1178</v>
      </c>
      <c r="M1191" s="53">
        <v>0.74967521469852327</v>
      </c>
      <c r="N1191" s="63">
        <v>0.74967521469852327</v>
      </c>
      <c r="O1191" s="63">
        <v>0</v>
      </c>
      <c r="P1191" s="63">
        <v>0</v>
      </c>
      <c r="R1191">
        <v>1178</v>
      </c>
      <c r="S1191" s="65">
        <v>0.81423135271498515</v>
      </c>
      <c r="T1191" s="62">
        <v>0.81423135271498515</v>
      </c>
      <c r="U1191" s="62">
        <v>0</v>
      </c>
      <c r="V1191" s="62">
        <v>0</v>
      </c>
      <c r="X1191">
        <v>1178</v>
      </c>
      <c r="Y1191" s="65">
        <v>0.91106555973967829</v>
      </c>
      <c r="Z1191" s="62">
        <v>0.91106555973967829</v>
      </c>
      <c r="AA1191" s="62">
        <v>0</v>
      </c>
      <c r="AB1191" s="62">
        <v>0</v>
      </c>
      <c r="AD1191">
        <v>1178</v>
      </c>
      <c r="AE1191" s="65">
        <v>1.071798051057175</v>
      </c>
      <c r="AF1191" s="62">
        <v>1.071798051057175</v>
      </c>
      <c r="AG1191" s="62">
        <v>0</v>
      </c>
      <c r="AH1191" s="62">
        <v>0</v>
      </c>
    </row>
    <row r="1192" spans="5:34" x14ac:dyDescent="0.2">
      <c r="E1192" s="76">
        <v>2</v>
      </c>
      <c r="F1192" s="76">
        <v>19</v>
      </c>
      <c r="G1192">
        <v>1179</v>
      </c>
      <c r="H1192">
        <v>3</v>
      </c>
      <c r="I1192">
        <v>4</v>
      </c>
      <c r="J1192" t="s">
        <v>24</v>
      </c>
      <c r="K1192" t="s">
        <v>27</v>
      </c>
      <c r="L1192" s="61">
        <v>1179</v>
      </c>
      <c r="M1192" s="53">
        <v>0.56442754353457991</v>
      </c>
      <c r="N1192" s="63">
        <v>0.56442754353457991</v>
      </c>
      <c r="O1192" s="63">
        <v>0</v>
      </c>
      <c r="P1192" s="63">
        <v>0</v>
      </c>
      <c r="R1192">
        <v>1179</v>
      </c>
      <c r="S1192" s="65">
        <v>0.62423807143644272</v>
      </c>
      <c r="T1192" s="62">
        <v>0.62423807143644272</v>
      </c>
      <c r="U1192" s="62">
        <v>0</v>
      </c>
      <c r="V1192" s="62">
        <v>0</v>
      </c>
      <c r="X1192">
        <v>1179</v>
      </c>
      <c r="Y1192" s="65">
        <v>0.71395386328923705</v>
      </c>
      <c r="Z1192" s="62">
        <v>0.71395386328923705</v>
      </c>
      <c r="AA1192" s="62">
        <v>0</v>
      </c>
      <c r="AB1192" s="62">
        <v>0</v>
      </c>
      <c r="AD1192">
        <v>1179</v>
      </c>
      <c r="AE1192" s="65">
        <v>0.85944600432579465</v>
      </c>
      <c r="AF1192" s="62">
        <v>0.85944600432579465</v>
      </c>
      <c r="AG1192" s="62">
        <v>0</v>
      </c>
      <c r="AH1192" s="62">
        <v>0</v>
      </c>
    </row>
    <row r="1193" spans="5:34" x14ac:dyDescent="0.2">
      <c r="E1193" s="76">
        <v>2</v>
      </c>
      <c r="F1193" s="76">
        <v>19</v>
      </c>
      <c r="G1193">
        <v>1180</v>
      </c>
      <c r="H1193">
        <v>4</v>
      </c>
      <c r="I1193">
        <v>4</v>
      </c>
      <c r="J1193" t="s">
        <v>24</v>
      </c>
      <c r="K1193" t="s">
        <v>28</v>
      </c>
      <c r="L1193" s="61">
        <v>1180</v>
      </c>
      <c r="M1193" s="53">
        <v>0.62197588065407872</v>
      </c>
      <c r="N1193" s="63">
        <v>0.62197588065407872</v>
      </c>
      <c r="O1193" s="63">
        <v>0</v>
      </c>
      <c r="P1193" s="63">
        <v>0</v>
      </c>
      <c r="R1193">
        <v>1180</v>
      </c>
      <c r="S1193" s="65">
        <v>0.62675087283184072</v>
      </c>
      <c r="T1193" s="62">
        <v>0.62675087283184072</v>
      </c>
      <c r="U1193" s="62">
        <v>0</v>
      </c>
      <c r="V1193" s="62">
        <v>0</v>
      </c>
      <c r="X1193">
        <v>1180</v>
      </c>
      <c r="Y1193" s="65">
        <v>0.63391336109848384</v>
      </c>
      <c r="Z1193" s="62">
        <v>0.63391336109848384</v>
      </c>
      <c r="AA1193" s="62">
        <v>0</v>
      </c>
      <c r="AB1193" s="62">
        <v>0</v>
      </c>
      <c r="AD1193">
        <v>1180</v>
      </c>
      <c r="AE1193" s="65">
        <v>0.66071073560922933</v>
      </c>
      <c r="AF1193" s="62">
        <v>0.66071073560922933</v>
      </c>
      <c r="AG1193" s="62">
        <v>0</v>
      </c>
      <c r="AH1193" s="62">
        <v>0</v>
      </c>
    </row>
    <row r="1194" spans="5:34" x14ac:dyDescent="0.2">
      <c r="E1194" s="76">
        <v>2</v>
      </c>
      <c r="F1194" s="76">
        <v>19</v>
      </c>
      <c r="G1194">
        <v>1181</v>
      </c>
      <c r="H1194">
        <v>5</v>
      </c>
      <c r="I1194">
        <v>4</v>
      </c>
      <c r="J1194" t="s">
        <v>24</v>
      </c>
      <c r="K1194" t="s">
        <v>29</v>
      </c>
      <c r="L1194" s="61">
        <v>1181</v>
      </c>
      <c r="M1194" s="53">
        <v>0.51249830924176831</v>
      </c>
      <c r="N1194" s="63">
        <v>0.51249830924176831</v>
      </c>
      <c r="O1194" s="63">
        <v>0</v>
      </c>
      <c r="P1194" s="63">
        <v>0</v>
      </c>
      <c r="R1194">
        <v>1181</v>
      </c>
      <c r="S1194" s="65">
        <v>0.49234052239900628</v>
      </c>
      <c r="T1194" s="62">
        <v>0.49234052239900628</v>
      </c>
      <c r="U1194" s="62">
        <v>0</v>
      </c>
      <c r="V1194" s="62">
        <v>0</v>
      </c>
      <c r="X1194">
        <v>1181</v>
      </c>
      <c r="Y1194" s="65">
        <v>0.46210384213486327</v>
      </c>
      <c r="Z1194" s="62">
        <v>0.46210384213486327</v>
      </c>
      <c r="AA1194" s="62">
        <v>0</v>
      </c>
      <c r="AB1194" s="62">
        <v>0</v>
      </c>
      <c r="AD1194">
        <v>1181</v>
      </c>
      <c r="AE1194" s="65">
        <v>0.43156178953729796</v>
      </c>
      <c r="AF1194" s="62">
        <v>0.43156178953729796</v>
      </c>
      <c r="AG1194" s="62">
        <v>0</v>
      </c>
      <c r="AH1194" s="62">
        <v>0</v>
      </c>
    </row>
    <row r="1195" spans="5:34" x14ac:dyDescent="0.2">
      <c r="E1195" s="76">
        <v>2</v>
      </c>
      <c r="F1195" s="76">
        <v>19</v>
      </c>
      <c r="G1195">
        <v>1182</v>
      </c>
      <c r="H1195">
        <v>6</v>
      </c>
      <c r="I1195">
        <v>4</v>
      </c>
      <c r="J1195" t="s">
        <v>24</v>
      </c>
      <c r="K1195" t="s">
        <v>30</v>
      </c>
      <c r="L1195" s="61">
        <v>1182</v>
      </c>
      <c r="M1195" s="53">
        <v>0.378419070572522</v>
      </c>
      <c r="N1195" s="63">
        <v>0.378419070572522</v>
      </c>
      <c r="O1195" s="63">
        <v>0</v>
      </c>
      <c r="P1195" s="63">
        <v>0</v>
      </c>
      <c r="R1195">
        <v>1182</v>
      </c>
      <c r="S1195" s="65">
        <v>0.34932685385829176</v>
      </c>
      <c r="T1195" s="62">
        <v>0.34932685385829176</v>
      </c>
      <c r="U1195" s="62">
        <v>0</v>
      </c>
      <c r="V1195" s="62">
        <v>0</v>
      </c>
      <c r="X1195">
        <v>1182</v>
      </c>
      <c r="Y1195" s="65">
        <v>0.30568852878694641</v>
      </c>
      <c r="Z1195" s="62">
        <v>0.30568852878694641</v>
      </c>
      <c r="AA1195" s="62">
        <v>0</v>
      </c>
      <c r="AB1195" s="62">
        <v>0</v>
      </c>
      <c r="AD1195">
        <v>1182</v>
      </c>
      <c r="AE1195" s="65">
        <v>0.25210339939987819</v>
      </c>
      <c r="AF1195" s="62">
        <v>0.25210339939987819</v>
      </c>
      <c r="AG1195" s="62">
        <v>0</v>
      </c>
      <c r="AH1195" s="62">
        <v>0</v>
      </c>
    </row>
    <row r="1196" spans="5:34" x14ac:dyDescent="0.2">
      <c r="E1196" s="76">
        <v>2</v>
      </c>
      <c r="F1196" s="76">
        <v>19</v>
      </c>
      <c r="G1196">
        <v>1183</v>
      </c>
      <c r="H1196">
        <v>7</v>
      </c>
      <c r="I1196">
        <v>4</v>
      </c>
      <c r="J1196" t="s">
        <v>24</v>
      </c>
      <c r="K1196" t="s">
        <v>31</v>
      </c>
      <c r="L1196" s="61">
        <v>1183</v>
      </c>
      <c r="M1196" s="53">
        <v>0.2301937880420849</v>
      </c>
      <c r="N1196" s="63">
        <v>0.2273768866336342</v>
      </c>
      <c r="O1196" s="63">
        <v>0</v>
      </c>
      <c r="P1196" s="63">
        <v>2.8169014084507044E-3</v>
      </c>
      <c r="R1196">
        <v>1183</v>
      </c>
      <c r="S1196" s="65">
        <v>0.20139571226134356</v>
      </c>
      <c r="T1196" s="62">
        <v>0.19801543057120272</v>
      </c>
      <c r="U1196" s="62">
        <v>0</v>
      </c>
      <c r="V1196" s="62">
        <v>3.3802816901408457E-3</v>
      </c>
      <c r="X1196">
        <v>1183</v>
      </c>
      <c r="Y1196" s="65">
        <v>0.15819859859023153</v>
      </c>
      <c r="Z1196" s="62">
        <v>0.15397324647755548</v>
      </c>
      <c r="AA1196" s="62">
        <v>0</v>
      </c>
      <c r="AB1196" s="62">
        <v>4.2253521126760568E-3</v>
      </c>
      <c r="AD1196">
        <v>1183</v>
      </c>
      <c r="AE1196" s="65">
        <v>0.10061397975223274</v>
      </c>
      <c r="AF1196" s="62">
        <v>9.5825247357866544E-2</v>
      </c>
      <c r="AG1196" s="62">
        <v>0</v>
      </c>
      <c r="AH1196" s="62">
        <v>4.7887323943661972E-3</v>
      </c>
    </row>
    <row r="1197" spans="5:34" x14ac:dyDescent="0.2">
      <c r="E1197" s="76">
        <v>2</v>
      </c>
      <c r="F1197" s="76">
        <v>19</v>
      </c>
      <c r="G1197">
        <v>1184</v>
      </c>
      <c r="H1197">
        <v>8</v>
      </c>
      <c r="I1197">
        <v>4</v>
      </c>
      <c r="J1197" t="s">
        <v>24</v>
      </c>
      <c r="K1197" t="s">
        <v>32</v>
      </c>
      <c r="L1197" s="61">
        <v>1184</v>
      </c>
      <c r="M1197" s="53">
        <v>0.22627726997740255</v>
      </c>
      <c r="N1197" s="63">
        <v>0.16878596945999791</v>
      </c>
      <c r="O1197" s="63">
        <v>5.7491300517404656E-2</v>
      </c>
      <c r="P1197" s="63">
        <v>0</v>
      </c>
      <c r="R1197">
        <v>1184</v>
      </c>
      <c r="S1197" s="65">
        <v>0.22516150883293615</v>
      </c>
      <c r="T1197" s="62">
        <v>0.14467368810856962</v>
      </c>
      <c r="U1197" s="62">
        <v>8.0487820724366527E-2</v>
      </c>
      <c r="V1197" s="62">
        <v>0</v>
      </c>
      <c r="X1197">
        <v>1184</v>
      </c>
      <c r="Y1197" s="65">
        <v>0.22348786711623653</v>
      </c>
      <c r="Z1197" s="62">
        <v>0.10850526608142723</v>
      </c>
      <c r="AA1197" s="62">
        <v>0.11498260103480931</v>
      </c>
      <c r="AB1197" s="62">
        <v>0</v>
      </c>
      <c r="AD1197">
        <v>1184</v>
      </c>
      <c r="AE1197" s="65">
        <v>0.22700547487904421</v>
      </c>
      <c r="AF1197" s="62">
        <v>6.028070337857068E-2</v>
      </c>
      <c r="AG1197" s="62">
        <v>0.16672477150047352</v>
      </c>
      <c r="AH1197" s="62">
        <v>0</v>
      </c>
    </row>
    <row r="1198" spans="5:34" x14ac:dyDescent="0.2">
      <c r="E1198" s="76">
        <v>2</v>
      </c>
      <c r="F1198" s="76">
        <v>19</v>
      </c>
      <c r="G1198">
        <v>1185</v>
      </c>
      <c r="H1198">
        <v>9</v>
      </c>
      <c r="I1198">
        <v>4</v>
      </c>
      <c r="J1198" t="s">
        <v>24</v>
      </c>
      <c r="K1198" t="s">
        <v>33</v>
      </c>
      <c r="L1198" s="61">
        <v>1185</v>
      </c>
      <c r="M1198" s="53">
        <v>0.60921620498715323</v>
      </c>
      <c r="N1198" s="63">
        <v>0.19271800064199845</v>
      </c>
      <c r="O1198" s="63">
        <v>0.14372825129351163</v>
      </c>
      <c r="P1198" s="63">
        <v>0.2727699530516432</v>
      </c>
      <c r="R1198">
        <v>1185</v>
      </c>
      <c r="S1198" s="65">
        <v>0.69685130947983165</v>
      </c>
      <c r="T1198" s="62">
        <v>0.1683078140069435</v>
      </c>
      <c r="U1198" s="62">
        <v>0.20121955181091628</v>
      </c>
      <c r="V1198" s="62">
        <v>0.32732394366197182</v>
      </c>
      <c r="X1198">
        <v>1185</v>
      </c>
      <c r="Y1198" s="65">
        <v>0.82830396621884916</v>
      </c>
      <c r="Z1198" s="62">
        <v>0.13169253405436107</v>
      </c>
      <c r="AA1198" s="62">
        <v>0.28745650258702327</v>
      </c>
      <c r="AB1198" s="62">
        <v>0.4091549295774648</v>
      </c>
      <c r="AD1198">
        <v>1185</v>
      </c>
      <c r="AE1198" s="65">
        <v>0.96396792272840237</v>
      </c>
      <c r="AF1198" s="62">
        <v>8.3447073789425216E-2</v>
      </c>
      <c r="AG1198" s="62">
        <v>0.41681192875118372</v>
      </c>
      <c r="AH1198" s="62">
        <v>0.46370892018779342</v>
      </c>
    </row>
    <row r="1199" spans="5:34" x14ac:dyDescent="0.2">
      <c r="E1199" s="76">
        <v>2</v>
      </c>
      <c r="F1199" s="76">
        <v>19</v>
      </c>
      <c r="G1199">
        <v>1186</v>
      </c>
      <c r="H1199">
        <v>10</v>
      </c>
      <c r="I1199">
        <v>4</v>
      </c>
      <c r="J1199" t="s">
        <v>24</v>
      </c>
      <c r="K1199" t="s">
        <v>34</v>
      </c>
      <c r="L1199" s="61">
        <v>1186</v>
      </c>
      <c r="M1199" s="53">
        <v>0.64609760046419196</v>
      </c>
      <c r="N1199" s="63">
        <v>0.20228672045071688</v>
      </c>
      <c r="O1199" s="63">
        <v>0.24146346217309952</v>
      </c>
      <c r="P1199" s="63">
        <v>0.20234741784037558</v>
      </c>
      <c r="R1199">
        <v>1186</v>
      </c>
      <c r="S1199" s="65">
        <v>0.76985914754898577</v>
      </c>
      <c r="T1199" s="62">
        <v>0.18899339909819574</v>
      </c>
      <c r="U1199" s="62">
        <v>0.3380488470423394</v>
      </c>
      <c r="V1199" s="62">
        <v>0.24281690140845075</v>
      </c>
      <c r="X1199">
        <v>1186</v>
      </c>
      <c r="Y1199" s="65">
        <v>0.95550146817617643</v>
      </c>
      <c r="Z1199" s="62">
        <v>0.16905341706941401</v>
      </c>
      <c r="AA1199" s="62">
        <v>0.48292692434619905</v>
      </c>
      <c r="AB1199" s="62">
        <v>0.30352112676056336</v>
      </c>
      <c r="AD1199">
        <v>1186</v>
      </c>
      <c r="AE1199" s="65">
        <v>1.1895759900208693</v>
      </c>
      <c r="AF1199" s="62">
        <v>0.14534133939024196</v>
      </c>
      <c r="AG1199" s="62">
        <v>0.70024404030198872</v>
      </c>
      <c r="AH1199" s="62">
        <v>0.34399061032863854</v>
      </c>
    </row>
    <row r="1200" spans="5:34" x14ac:dyDescent="0.2">
      <c r="E1200" s="76">
        <v>2</v>
      </c>
      <c r="F1200" s="76">
        <v>19</v>
      </c>
      <c r="G1200">
        <v>1187</v>
      </c>
      <c r="H1200">
        <v>11</v>
      </c>
      <c r="I1200">
        <v>4</v>
      </c>
      <c r="J1200" t="s">
        <v>24</v>
      </c>
      <c r="K1200" t="s">
        <v>35</v>
      </c>
      <c r="L1200" s="61">
        <v>1187</v>
      </c>
      <c r="M1200" s="53">
        <v>0.61546954195858039</v>
      </c>
      <c r="N1200" s="63">
        <v>0.25858150091703358</v>
      </c>
      <c r="O1200" s="63">
        <v>0.23571433212135903</v>
      </c>
      <c r="P1200" s="63">
        <v>0.12117370892018779</v>
      </c>
      <c r="R1200">
        <v>1187</v>
      </c>
      <c r="S1200" s="65">
        <v>0.71889649637105635</v>
      </c>
      <c r="T1200" s="62">
        <v>0.24348798069692826</v>
      </c>
      <c r="U1200" s="62">
        <v>0.3300000649699027</v>
      </c>
      <c r="V1200" s="62">
        <v>0.14540845070422537</v>
      </c>
      <c r="X1200">
        <v>1187</v>
      </c>
      <c r="Y1200" s="65">
        <v>0.87403692798977006</v>
      </c>
      <c r="Z1200" s="62">
        <v>0.22084770036677032</v>
      </c>
      <c r="AA1200" s="62">
        <v>0.47142866424271807</v>
      </c>
      <c r="AB1200" s="62">
        <v>0.18176056338028168</v>
      </c>
      <c r="AD1200">
        <v>1187</v>
      </c>
      <c r="AE1200" s="65">
        <v>1.0842519192790385</v>
      </c>
      <c r="AF1200" s="62">
        <v>0.19468505096277799</v>
      </c>
      <c r="AG1200" s="62">
        <v>0.68357156315194123</v>
      </c>
      <c r="AH1200" s="62">
        <v>0.20599530516431924</v>
      </c>
    </row>
    <row r="1201" spans="5:34" x14ac:dyDescent="0.2">
      <c r="E1201" s="76">
        <v>2</v>
      </c>
      <c r="F1201" s="76">
        <v>19</v>
      </c>
      <c r="G1201">
        <v>1188</v>
      </c>
      <c r="H1201">
        <v>12</v>
      </c>
      <c r="I1201">
        <v>4</v>
      </c>
      <c r="J1201" t="s">
        <v>24</v>
      </c>
      <c r="K1201" t="s">
        <v>36</v>
      </c>
      <c r="L1201" s="61">
        <v>1188</v>
      </c>
      <c r="M1201" s="53">
        <v>0.68909483476539191</v>
      </c>
      <c r="N1201" s="63">
        <v>0.33831107405824834</v>
      </c>
      <c r="O1201" s="63">
        <v>0.17247390155221393</v>
      </c>
      <c r="P1201" s="63">
        <v>0.17830985915492958</v>
      </c>
      <c r="R1201">
        <v>1188</v>
      </c>
      <c r="S1201" s="65">
        <v>0.77662577691839052</v>
      </c>
      <c r="T1201" s="62">
        <v>0.32119048375937542</v>
      </c>
      <c r="U1201" s="62">
        <v>0.24146346217309952</v>
      </c>
      <c r="V1201" s="62">
        <v>0.21397183098591552</v>
      </c>
      <c r="X1201">
        <v>1188</v>
      </c>
      <c r="Y1201" s="65">
        <v>0.90792219014788822</v>
      </c>
      <c r="Z1201" s="62">
        <v>0.29550959831106594</v>
      </c>
      <c r="AA1201" s="62">
        <v>0.34494780310442785</v>
      </c>
      <c r="AB1201" s="62">
        <v>0.26746478873239438</v>
      </c>
      <c r="AD1201">
        <v>1188</v>
      </c>
      <c r="AE1201" s="65">
        <v>1.0703186228298613</v>
      </c>
      <c r="AF1201" s="62">
        <v>0.26701754776506054</v>
      </c>
      <c r="AG1201" s="62">
        <v>0.50017431450142047</v>
      </c>
      <c r="AH1201" s="62">
        <v>0.30312676056338028</v>
      </c>
    </row>
    <row r="1202" spans="5:34" x14ac:dyDescent="0.2">
      <c r="E1202" s="76">
        <v>2</v>
      </c>
      <c r="F1202" s="76">
        <v>19</v>
      </c>
      <c r="G1202">
        <v>1189</v>
      </c>
      <c r="H1202">
        <v>13</v>
      </c>
      <c r="I1202">
        <v>4</v>
      </c>
      <c r="J1202" t="s">
        <v>24</v>
      </c>
      <c r="K1202" t="s">
        <v>37</v>
      </c>
      <c r="L1202" s="61">
        <v>1189</v>
      </c>
      <c r="M1202" s="53">
        <v>0.72128449624348867</v>
      </c>
      <c r="N1202" s="63">
        <v>0.45489344450445401</v>
      </c>
      <c r="O1202" s="63">
        <v>0.11498260103480931</v>
      </c>
      <c r="P1202" s="63">
        <v>0.15140845070422534</v>
      </c>
      <c r="R1202">
        <v>1189</v>
      </c>
      <c r="S1202" s="65">
        <v>0.76378401214992664</v>
      </c>
      <c r="T1202" s="62">
        <v>0.42111822985612313</v>
      </c>
      <c r="U1202" s="62">
        <v>0.16097564144873305</v>
      </c>
      <c r="V1202" s="62">
        <v>0.18169014084507043</v>
      </c>
      <c r="X1202">
        <v>1189</v>
      </c>
      <c r="Y1202" s="65">
        <v>0.82753328600958342</v>
      </c>
      <c r="Z1202" s="62">
        <v>0.37045540788362674</v>
      </c>
      <c r="AA1202" s="62">
        <v>0.22996520206961862</v>
      </c>
      <c r="AB1202" s="62">
        <v>0.227112676056338</v>
      </c>
      <c r="AD1202">
        <v>1189</v>
      </c>
      <c r="AE1202" s="65">
        <v>0.89949801783683569</v>
      </c>
      <c r="AF1202" s="62">
        <v>0.30865410863870546</v>
      </c>
      <c r="AG1202" s="62">
        <v>0.33344954300094704</v>
      </c>
      <c r="AH1202" s="62">
        <v>0.25739436619718309</v>
      </c>
    </row>
    <row r="1203" spans="5:34" x14ac:dyDescent="0.2">
      <c r="E1203" s="76">
        <v>2</v>
      </c>
      <c r="F1203" s="76">
        <v>19</v>
      </c>
      <c r="G1203">
        <v>1190</v>
      </c>
      <c r="H1203">
        <v>14</v>
      </c>
      <c r="I1203">
        <v>4</v>
      </c>
      <c r="J1203" t="s">
        <v>24</v>
      </c>
      <c r="K1203" t="s">
        <v>38</v>
      </c>
      <c r="L1203" s="61">
        <v>1190</v>
      </c>
      <c r="M1203" s="53">
        <v>0.88948494530505906</v>
      </c>
      <c r="N1203" s="63">
        <v>0.623328635350062</v>
      </c>
      <c r="O1203" s="63">
        <v>0.11498260103480931</v>
      </c>
      <c r="P1203" s="63">
        <v>0.15117370892018778</v>
      </c>
      <c r="R1203">
        <v>1190</v>
      </c>
      <c r="S1203" s="65">
        <v>0.92348012430289839</v>
      </c>
      <c r="T1203" s="62">
        <v>0.58109603214993988</v>
      </c>
      <c r="U1203" s="62">
        <v>0.16097564144873305</v>
      </c>
      <c r="V1203" s="62">
        <v>0.1814084507042254</v>
      </c>
      <c r="X1203">
        <v>1190</v>
      </c>
      <c r="Y1203" s="65">
        <v>0.97447289279965699</v>
      </c>
      <c r="Z1203" s="62">
        <v>0.51774712734975659</v>
      </c>
      <c r="AA1203" s="62">
        <v>0.22996520206961862</v>
      </c>
      <c r="AB1203" s="62">
        <v>0.22676056338028169</v>
      </c>
      <c r="AD1203">
        <v>1190</v>
      </c>
      <c r="AE1203" s="65">
        <v>1.0323504641923891</v>
      </c>
      <c r="AF1203" s="62">
        <v>0.44190561602712275</v>
      </c>
      <c r="AG1203" s="62">
        <v>0.33344954300094704</v>
      </c>
      <c r="AH1203" s="62">
        <v>0.25699530516431923</v>
      </c>
    </row>
    <row r="1204" spans="5:34" x14ac:dyDescent="0.2">
      <c r="E1204" s="76">
        <v>2</v>
      </c>
      <c r="F1204" s="76">
        <v>19</v>
      </c>
      <c r="G1204">
        <v>1191</v>
      </c>
      <c r="H1204">
        <v>15</v>
      </c>
      <c r="I1204">
        <v>4</v>
      </c>
      <c r="J1204" t="s">
        <v>24</v>
      </c>
      <c r="K1204" t="s">
        <v>39</v>
      </c>
      <c r="L1204" s="61">
        <v>1191</v>
      </c>
      <c r="M1204" s="53">
        <v>1.1241195155391728</v>
      </c>
      <c r="N1204" s="63">
        <v>0.72004627649057085</v>
      </c>
      <c r="O1204" s="63">
        <v>9.7735210879587905E-2</v>
      </c>
      <c r="P1204" s="63">
        <v>0.30633802816901406</v>
      </c>
      <c r="R1204">
        <v>1191</v>
      </c>
      <c r="S1204" s="65">
        <v>1.1996413595854927</v>
      </c>
      <c r="T1204" s="62">
        <v>0.69520643055125264</v>
      </c>
      <c r="U1204" s="62">
        <v>0.13682929523142309</v>
      </c>
      <c r="V1204" s="62">
        <v>0.36760563380281691</v>
      </c>
      <c r="X1204">
        <v>1191</v>
      </c>
      <c r="Y1204" s="65">
        <v>1.3129241256549726</v>
      </c>
      <c r="Z1204" s="62">
        <v>0.65794666164227567</v>
      </c>
      <c r="AA1204" s="62">
        <v>0.19547042175917581</v>
      </c>
      <c r="AB1204" s="62">
        <v>0.45950704225352113</v>
      </c>
      <c r="AD1204">
        <v>1191</v>
      </c>
      <c r="AE1204" s="65">
        <v>1.4268465543311195</v>
      </c>
      <c r="AF1204" s="62">
        <v>0.62263979489299059</v>
      </c>
      <c r="AG1204" s="62">
        <v>0.28343211155080494</v>
      </c>
      <c r="AH1204" s="62">
        <v>0.52077464788732397</v>
      </c>
    </row>
    <row r="1205" spans="5:34" x14ac:dyDescent="0.2">
      <c r="E1205" s="76">
        <v>2</v>
      </c>
      <c r="F1205" s="76">
        <v>19</v>
      </c>
      <c r="G1205">
        <v>1192</v>
      </c>
      <c r="H1205">
        <v>16</v>
      </c>
      <c r="I1205">
        <v>4</v>
      </c>
      <c r="J1205" t="s">
        <v>24</v>
      </c>
      <c r="K1205" t="s">
        <v>40</v>
      </c>
      <c r="L1205" s="61">
        <v>1192</v>
      </c>
      <c r="M1205" s="53">
        <v>1.2049681863330073</v>
      </c>
      <c r="N1205" s="63">
        <v>0.87538564028048871</v>
      </c>
      <c r="O1205" s="63">
        <v>5.1742170465664185E-2</v>
      </c>
      <c r="P1205" s="63">
        <v>0.27784037558685443</v>
      </c>
      <c r="R1205">
        <v>1192</v>
      </c>
      <c r="S1205" s="65">
        <v>1.224839077071646</v>
      </c>
      <c r="T1205" s="62">
        <v>0.81899158771549063</v>
      </c>
      <c r="U1205" s="62">
        <v>7.2439038651929868E-2</v>
      </c>
      <c r="V1205" s="62">
        <v>0.33340845070422537</v>
      </c>
      <c r="X1205">
        <v>1192</v>
      </c>
      <c r="Y1205" s="65">
        <v>1.2546454131796039</v>
      </c>
      <c r="Z1205" s="62">
        <v>0.73440050886799368</v>
      </c>
      <c r="AA1205" s="62">
        <v>0.10348434093132837</v>
      </c>
      <c r="AB1205" s="62">
        <v>0.41676056338028167</v>
      </c>
      <c r="AD1205">
        <v>1192</v>
      </c>
      <c r="AE1205" s="65">
        <v>1.2566414226999056</v>
      </c>
      <c r="AF1205" s="62">
        <v>0.63426048985182693</v>
      </c>
      <c r="AG1205" s="62">
        <v>0.15005229435042614</v>
      </c>
      <c r="AH1205" s="62">
        <v>0.47232863849765261</v>
      </c>
    </row>
    <row r="1206" spans="5:34" x14ac:dyDescent="0.2">
      <c r="E1206" s="76">
        <v>2</v>
      </c>
      <c r="F1206" s="76">
        <v>19</v>
      </c>
      <c r="G1206">
        <v>1193</v>
      </c>
      <c r="H1206">
        <v>17</v>
      </c>
      <c r="I1206">
        <v>4</v>
      </c>
      <c r="J1206" t="s">
        <v>24</v>
      </c>
      <c r="K1206" t="s">
        <v>41</v>
      </c>
      <c r="L1206" s="61">
        <v>1193</v>
      </c>
      <c r="M1206" s="53">
        <v>1.4246321936102169</v>
      </c>
      <c r="N1206" s="63">
        <v>1.2624297081546232</v>
      </c>
      <c r="O1206" s="63">
        <v>1.149826010348093E-2</v>
      </c>
      <c r="P1206" s="63">
        <v>0.15070422535211267</v>
      </c>
      <c r="R1206">
        <v>1193</v>
      </c>
      <c r="S1206" s="65">
        <v>1.3570491494021346</v>
      </c>
      <c r="T1206" s="62">
        <v>1.160106514834726</v>
      </c>
      <c r="U1206" s="62">
        <v>1.6097564144873303E-2</v>
      </c>
      <c r="V1206" s="62">
        <v>0.18084507042253523</v>
      </c>
      <c r="X1206">
        <v>1193</v>
      </c>
      <c r="Y1206" s="65">
        <v>1.2556745830900118</v>
      </c>
      <c r="Z1206" s="62">
        <v>1.0066217248548808</v>
      </c>
      <c r="AA1206" s="62">
        <v>2.299652020696186E-2</v>
      </c>
      <c r="AB1206" s="62">
        <v>0.22605633802816899</v>
      </c>
      <c r="AD1206">
        <v>1193</v>
      </c>
      <c r="AE1206" s="65">
        <v>1.105890300743124</v>
      </c>
      <c r="AF1206" s="62">
        <v>0.81634816334443783</v>
      </c>
      <c r="AG1206" s="62">
        <v>3.3344954300094702E-2</v>
      </c>
      <c r="AH1206" s="62">
        <v>0.25619718309859152</v>
      </c>
    </row>
    <row r="1207" spans="5:34" x14ac:dyDescent="0.2">
      <c r="E1207" s="76">
        <v>2</v>
      </c>
      <c r="F1207" s="76">
        <v>19</v>
      </c>
      <c r="G1207">
        <v>1194</v>
      </c>
      <c r="H1207">
        <v>18</v>
      </c>
      <c r="I1207">
        <v>4</v>
      </c>
      <c r="J1207" t="s">
        <v>24</v>
      </c>
      <c r="K1207" t="s">
        <v>42</v>
      </c>
      <c r="L1207" s="61">
        <v>1194</v>
      </c>
      <c r="M1207" s="53">
        <v>2.1377003845429923</v>
      </c>
      <c r="N1207" s="63">
        <v>1.988029023040645</v>
      </c>
      <c r="O1207" s="63">
        <v>0</v>
      </c>
      <c r="P1207" s="63">
        <v>0.14967136150234742</v>
      </c>
      <c r="R1207">
        <v>1194</v>
      </c>
      <c r="S1207" s="65">
        <v>1.9616544185398475</v>
      </c>
      <c r="T1207" s="62">
        <v>1.7820487847370305</v>
      </c>
      <c r="U1207" s="62">
        <v>0</v>
      </c>
      <c r="V1207" s="62">
        <v>0.17960563380281694</v>
      </c>
      <c r="X1207">
        <v>1194</v>
      </c>
      <c r="Y1207" s="65">
        <v>1.6975854695351302</v>
      </c>
      <c r="Z1207" s="62">
        <v>1.4730784272816091</v>
      </c>
      <c r="AA1207" s="62">
        <v>0</v>
      </c>
      <c r="AB1207" s="62">
        <v>0.22450704225352114</v>
      </c>
      <c r="AD1207">
        <v>1194</v>
      </c>
      <c r="AE1207" s="65">
        <v>1.3299320903577221</v>
      </c>
      <c r="AF1207" s="62">
        <v>1.0754907758037313</v>
      </c>
      <c r="AG1207" s="62">
        <v>0</v>
      </c>
      <c r="AH1207" s="62">
        <v>0.25444131455399066</v>
      </c>
    </row>
    <row r="1208" spans="5:34" x14ac:dyDescent="0.2">
      <c r="E1208" s="76">
        <v>2</v>
      </c>
      <c r="F1208" s="76">
        <v>19</v>
      </c>
      <c r="G1208">
        <v>1195</v>
      </c>
      <c r="H1208">
        <v>19</v>
      </c>
      <c r="I1208">
        <v>4</v>
      </c>
      <c r="J1208" t="s">
        <v>24</v>
      </c>
      <c r="K1208" t="s">
        <v>43</v>
      </c>
      <c r="L1208" s="61">
        <v>1195</v>
      </c>
      <c r="M1208" s="53">
        <v>2.2546967812360474</v>
      </c>
      <c r="N1208" s="63">
        <v>2.101175654475484</v>
      </c>
      <c r="O1208" s="63">
        <v>0</v>
      </c>
      <c r="P1208" s="63">
        <v>0.15352112676056337</v>
      </c>
      <c r="R1208">
        <v>1195</v>
      </c>
      <c r="S1208" s="65">
        <v>2.0570150511662502</v>
      </c>
      <c r="T1208" s="62">
        <v>1.8727896990535742</v>
      </c>
      <c r="U1208" s="62">
        <v>0</v>
      </c>
      <c r="V1208" s="62">
        <v>0.1842253521126761</v>
      </c>
      <c r="X1208">
        <v>1195</v>
      </c>
      <c r="Y1208" s="65">
        <v>1.7604924560615551</v>
      </c>
      <c r="Z1208" s="62">
        <v>1.53021076592071</v>
      </c>
      <c r="AA1208" s="62">
        <v>0</v>
      </c>
      <c r="AB1208" s="62">
        <v>0.2302816901408451</v>
      </c>
      <c r="AD1208">
        <v>1195</v>
      </c>
      <c r="AE1208" s="65">
        <v>1.3476477696888514</v>
      </c>
      <c r="AF1208" s="62">
        <v>1.0866618541958937</v>
      </c>
      <c r="AG1208" s="62">
        <v>0</v>
      </c>
      <c r="AH1208" s="62">
        <v>0.26098591549295774</v>
      </c>
    </row>
    <row r="1209" spans="5:34" x14ac:dyDescent="0.2">
      <c r="E1209" s="76">
        <v>2</v>
      </c>
      <c r="F1209" s="76">
        <v>19</v>
      </c>
      <c r="G1209">
        <v>1196</v>
      </c>
      <c r="H1209">
        <v>20</v>
      </c>
      <c r="I1209">
        <v>4</v>
      </c>
      <c r="J1209" t="s">
        <v>24</v>
      </c>
      <c r="K1209" t="s">
        <v>44</v>
      </c>
      <c r="L1209" s="61">
        <v>1196</v>
      </c>
      <c r="M1209" s="53">
        <v>2.1584569985419808</v>
      </c>
      <c r="N1209" s="63">
        <v>2.0382692051147506</v>
      </c>
      <c r="O1209" s="63">
        <v>0</v>
      </c>
      <c r="P1209" s="63">
        <v>0.12018779342723004</v>
      </c>
      <c r="R1209">
        <v>1196</v>
      </c>
      <c r="S1209" s="65">
        <v>1.9911838442526968</v>
      </c>
      <c r="T1209" s="62">
        <v>1.8469584921400206</v>
      </c>
      <c r="U1209" s="62">
        <v>0</v>
      </c>
      <c r="V1209" s="62">
        <v>0.14422535211267609</v>
      </c>
      <c r="X1209">
        <v>1196</v>
      </c>
      <c r="Y1209" s="65">
        <v>1.7402741128187709</v>
      </c>
      <c r="Z1209" s="62">
        <v>1.5599924226779258</v>
      </c>
      <c r="AA1209" s="62">
        <v>0</v>
      </c>
      <c r="AB1209" s="62">
        <v>0.18028169014084511</v>
      </c>
      <c r="AD1209">
        <v>1196</v>
      </c>
      <c r="AE1209" s="65">
        <v>1.4000874617203263</v>
      </c>
      <c r="AF1209" s="62">
        <v>1.1957682128940352</v>
      </c>
      <c r="AG1209" s="62">
        <v>0</v>
      </c>
      <c r="AH1209" s="62">
        <v>0.2043192488262911</v>
      </c>
    </row>
    <row r="1210" spans="5:34" x14ac:dyDescent="0.2">
      <c r="E1210" s="76">
        <v>2</v>
      </c>
      <c r="F1210" s="76">
        <v>19</v>
      </c>
      <c r="G1210">
        <v>1197</v>
      </c>
      <c r="H1210">
        <v>21</v>
      </c>
      <c r="I1210">
        <v>4</v>
      </c>
      <c r="J1210" t="s">
        <v>24</v>
      </c>
      <c r="K1210" t="s">
        <v>45</v>
      </c>
      <c r="L1210" s="61">
        <v>1197</v>
      </c>
      <c r="M1210" s="53">
        <v>1.7966749670871887</v>
      </c>
      <c r="N1210" s="63">
        <v>1.7351726196693482</v>
      </c>
      <c r="O1210" s="63">
        <v>0</v>
      </c>
      <c r="P1210" s="63">
        <v>6.1502347417840372E-2</v>
      </c>
      <c r="R1210">
        <v>1197</v>
      </c>
      <c r="S1210" s="65">
        <v>1.6547223231749089</v>
      </c>
      <c r="T1210" s="62">
        <v>1.5809195062735004</v>
      </c>
      <c r="U1210" s="62">
        <v>0</v>
      </c>
      <c r="V1210" s="62">
        <v>7.3802816901408469E-2</v>
      </c>
      <c r="X1210">
        <v>1197</v>
      </c>
      <c r="Y1210" s="65">
        <v>1.4417933573064894</v>
      </c>
      <c r="Z1210" s="62">
        <v>1.3495398361797288</v>
      </c>
      <c r="AA1210" s="62">
        <v>0</v>
      </c>
      <c r="AB1210" s="62">
        <v>9.2253521126760579E-2</v>
      </c>
      <c r="AD1210">
        <v>1197</v>
      </c>
      <c r="AE1210" s="65">
        <v>1.1628349901535828</v>
      </c>
      <c r="AF1210" s="62">
        <v>1.0582809995432543</v>
      </c>
      <c r="AG1210" s="62">
        <v>0</v>
      </c>
      <c r="AH1210" s="62">
        <v>0.10455399061032865</v>
      </c>
    </row>
    <row r="1211" spans="5:34" x14ac:dyDescent="0.2">
      <c r="E1211" s="76">
        <v>2</v>
      </c>
      <c r="F1211" s="76">
        <v>19</v>
      </c>
      <c r="G1211">
        <v>1198</v>
      </c>
      <c r="H1211">
        <v>22</v>
      </c>
      <c r="I1211">
        <v>4</v>
      </c>
      <c r="J1211" t="s">
        <v>24</v>
      </c>
      <c r="K1211" t="s">
        <v>46</v>
      </c>
      <c r="L1211" s="61">
        <v>1198</v>
      </c>
      <c r="M1211" s="53">
        <v>1.7203682146242039</v>
      </c>
      <c r="N1211" s="63">
        <v>1.6980677451406359</v>
      </c>
      <c r="O1211" s="63">
        <v>0</v>
      </c>
      <c r="P1211" s="63">
        <v>2.2300469483568074E-2</v>
      </c>
      <c r="R1211">
        <v>1198</v>
      </c>
      <c r="S1211" s="65">
        <v>1.6695045809003732</v>
      </c>
      <c r="T1211" s="62">
        <v>1.6427440175200916</v>
      </c>
      <c r="U1211" s="62">
        <v>0</v>
      </c>
      <c r="V1211" s="62">
        <v>2.6760563380281696E-2</v>
      </c>
      <c r="X1211">
        <v>1198</v>
      </c>
      <c r="Y1211" s="65">
        <v>1.5932091303146272</v>
      </c>
      <c r="Z1211" s="62">
        <v>1.5597584260892752</v>
      </c>
      <c r="AA1211" s="62">
        <v>0</v>
      </c>
      <c r="AB1211" s="62">
        <v>3.3450704225352117E-2</v>
      </c>
      <c r="AD1211">
        <v>1198</v>
      </c>
      <c r="AE1211" s="65">
        <v>1.521516549280695</v>
      </c>
      <c r="AF1211" s="62">
        <v>1.4836057511586294</v>
      </c>
      <c r="AG1211" s="62">
        <v>0</v>
      </c>
      <c r="AH1211" s="62">
        <v>3.7910798122065728E-2</v>
      </c>
    </row>
    <row r="1212" spans="5:34" x14ac:dyDescent="0.2">
      <c r="E1212" s="76">
        <v>2</v>
      </c>
      <c r="F1212" s="76">
        <v>19</v>
      </c>
      <c r="G1212">
        <v>1199</v>
      </c>
      <c r="H1212">
        <v>23</v>
      </c>
      <c r="I1212">
        <v>4</v>
      </c>
      <c r="J1212" t="s">
        <v>24</v>
      </c>
      <c r="K1212" t="s">
        <v>47</v>
      </c>
      <c r="L1212" s="61">
        <v>1199</v>
      </c>
      <c r="M1212" s="53">
        <v>1.6263727609739711</v>
      </c>
      <c r="N1212" s="63">
        <v>1.5845887234152856</v>
      </c>
      <c r="O1212" s="63">
        <v>0</v>
      </c>
      <c r="P1212" s="63">
        <v>4.1784037558685441E-2</v>
      </c>
      <c r="R1212">
        <v>1199</v>
      </c>
      <c r="S1212" s="65">
        <v>1.6580362559591106</v>
      </c>
      <c r="T1212" s="62">
        <v>1.607895410888688</v>
      </c>
      <c r="U1212" s="62">
        <v>0</v>
      </c>
      <c r="V1212" s="62">
        <v>5.0140845070422546E-2</v>
      </c>
      <c r="X1212">
        <v>1199</v>
      </c>
      <c r="Y1212" s="65">
        <v>1.7055314984368195</v>
      </c>
      <c r="Z1212" s="62">
        <v>1.6428554420987913</v>
      </c>
      <c r="AA1212" s="62">
        <v>0</v>
      </c>
      <c r="AB1212" s="62">
        <v>6.2676056338028169E-2</v>
      </c>
      <c r="AD1212">
        <v>1199</v>
      </c>
      <c r="AE1212" s="65">
        <v>1.806494721309285</v>
      </c>
      <c r="AF1212" s="62">
        <v>1.7354618574595198</v>
      </c>
      <c r="AG1212" s="62">
        <v>0</v>
      </c>
      <c r="AH1212" s="62">
        <v>7.103286384976526E-2</v>
      </c>
    </row>
    <row r="1213" spans="5:34" x14ac:dyDescent="0.2">
      <c r="E1213" s="76">
        <v>2</v>
      </c>
      <c r="F1213" s="76">
        <v>19</v>
      </c>
      <c r="G1213">
        <v>1200</v>
      </c>
      <c r="H1213">
        <v>24</v>
      </c>
      <c r="I1213">
        <v>4</v>
      </c>
      <c r="J1213" t="s">
        <v>24</v>
      </c>
      <c r="K1213" t="s">
        <v>48</v>
      </c>
      <c r="L1213" s="61">
        <v>1200</v>
      </c>
      <c r="M1213" s="53">
        <v>1.3467771336605667</v>
      </c>
      <c r="N1213" s="63">
        <v>1.3106268989187826</v>
      </c>
      <c r="O1213" s="63">
        <v>0</v>
      </c>
      <c r="P1213" s="63">
        <v>3.615023474178404E-2</v>
      </c>
      <c r="R1213">
        <v>1200</v>
      </c>
      <c r="S1213" s="65">
        <v>1.4164512715818263</v>
      </c>
      <c r="T1213" s="62">
        <v>1.3730709898916853</v>
      </c>
      <c r="U1213" s="62">
        <v>0</v>
      </c>
      <c r="V1213" s="62">
        <v>4.3380281690140854E-2</v>
      </c>
      <c r="X1213">
        <v>1200</v>
      </c>
      <c r="Y1213" s="65">
        <v>1.5209624784637155</v>
      </c>
      <c r="Z1213" s="62">
        <v>1.4667371263510394</v>
      </c>
      <c r="AA1213" s="62">
        <v>0</v>
      </c>
      <c r="AB1213" s="62">
        <v>5.422535211267606E-2</v>
      </c>
      <c r="AD1213">
        <v>1200</v>
      </c>
      <c r="AE1213" s="65">
        <v>1.6990737477718014</v>
      </c>
      <c r="AF1213" s="62">
        <v>1.6376183487107685</v>
      </c>
      <c r="AG1213" s="62">
        <v>0</v>
      </c>
      <c r="AH1213" s="62">
        <v>6.1455399061032867E-2</v>
      </c>
    </row>
    <row r="1214" spans="5:34" x14ac:dyDescent="0.2">
      <c r="E1214" s="76">
        <v>2</v>
      </c>
      <c r="F1214" s="76">
        <v>20</v>
      </c>
      <c r="G1214">
        <v>1201</v>
      </c>
      <c r="H1214">
        <v>1</v>
      </c>
      <c r="I1214">
        <v>5</v>
      </c>
      <c r="J1214" t="s">
        <v>24</v>
      </c>
      <c r="K1214" t="s">
        <v>25</v>
      </c>
      <c r="L1214" s="61">
        <v>1201</v>
      </c>
      <c r="M1214" s="53">
        <v>0.9694153387637332</v>
      </c>
      <c r="N1214" s="63">
        <v>0.9694153387637332</v>
      </c>
      <c r="O1214" s="63">
        <v>0</v>
      </c>
      <c r="P1214" s="63">
        <v>0</v>
      </c>
      <c r="R1214">
        <v>1201</v>
      </c>
      <c r="S1214" s="65">
        <v>1.018184812054175</v>
      </c>
      <c r="T1214" s="62">
        <v>1.018184812054175</v>
      </c>
      <c r="U1214" s="62">
        <v>0</v>
      </c>
      <c r="V1214" s="62">
        <v>0</v>
      </c>
      <c r="X1214">
        <v>1201</v>
      </c>
      <c r="Y1214" s="65">
        <v>1.0913390219898378</v>
      </c>
      <c r="Z1214" s="62">
        <v>1.0913390219898378</v>
      </c>
      <c r="AA1214" s="62">
        <v>0</v>
      </c>
      <c r="AB1214" s="62">
        <v>0</v>
      </c>
      <c r="AD1214">
        <v>1201</v>
      </c>
      <c r="AE1214" s="65">
        <v>1.2233727488811643</v>
      </c>
      <c r="AF1214" s="62">
        <v>1.2233727488811643</v>
      </c>
      <c r="AG1214" s="62">
        <v>0</v>
      </c>
      <c r="AH1214" s="62">
        <v>0</v>
      </c>
    </row>
    <row r="1215" spans="5:34" x14ac:dyDescent="0.2">
      <c r="E1215" s="76">
        <v>2</v>
      </c>
      <c r="F1215" s="76">
        <v>20</v>
      </c>
      <c r="G1215">
        <v>1202</v>
      </c>
      <c r="H1215">
        <v>2</v>
      </c>
      <c r="I1215">
        <v>5</v>
      </c>
      <c r="J1215" t="s">
        <v>24</v>
      </c>
      <c r="K1215" t="s">
        <v>26</v>
      </c>
      <c r="L1215" s="61">
        <v>1202</v>
      </c>
      <c r="M1215" s="53">
        <v>0.74967521469852327</v>
      </c>
      <c r="N1215" s="63">
        <v>0.74967521469852327</v>
      </c>
      <c r="O1215" s="63">
        <v>0</v>
      </c>
      <c r="P1215" s="63">
        <v>0</v>
      </c>
      <c r="R1215">
        <v>1202</v>
      </c>
      <c r="S1215" s="65">
        <v>0.81423135271498515</v>
      </c>
      <c r="T1215" s="62">
        <v>0.81423135271498515</v>
      </c>
      <c r="U1215" s="62">
        <v>0</v>
      </c>
      <c r="V1215" s="62">
        <v>0</v>
      </c>
      <c r="X1215">
        <v>1202</v>
      </c>
      <c r="Y1215" s="65">
        <v>0.91106555973967829</v>
      </c>
      <c r="Z1215" s="62">
        <v>0.91106555973967829</v>
      </c>
      <c r="AA1215" s="62">
        <v>0</v>
      </c>
      <c r="AB1215" s="62">
        <v>0</v>
      </c>
      <c r="AD1215">
        <v>1202</v>
      </c>
      <c r="AE1215" s="65">
        <v>1.071798051057175</v>
      </c>
      <c r="AF1215" s="62">
        <v>1.071798051057175</v>
      </c>
      <c r="AG1215" s="62">
        <v>0</v>
      </c>
      <c r="AH1215" s="62">
        <v>0</v>
      </c>
    </row>
    <row r="1216" spans="5:34" x14ac:dyDescent="0.2">
      <c r="E1216" s="76">
        <v>2</v>
      </c>
      <c r="F1216" s="76">
        <v>20</v>
      </c>
      <c r="G1216">
        <v>1203</v>
      </c>
      <c r="H1216">
        <v>3</v>
      </c>
      <c r="I1216">
        <v>5</v>
      </c>
      <c r="J1216" t="s">
        <v>24</v>
      </c>
      <c r="K1216" t="s">
        <v>27</v>
      </c>
      <c r="L1216" s="61">
        <v>1203</v>
      </c>
      <c r="M1216" s="53">
        <v>0.56442754353457991</v>
      </c>
      <c r="N1216" s="63">
        <v>0.56442754353457991</v>
      </c>
      <c r="O1216" s="63">
        <v>0</v>
      </c>
      <c r="P1216" s="63">
        <v>0</v>
      </c>
      <c r="R1216">
        <v>1203</v>
      </c>
      <c r="S1216" s="65">
        <v>0.62423807143644272</v>
      </c>
      <c r="T1216" s="62">
        <v>0.62423807143644272</v>
      </c>
      <c r="U1216" s="62">
        <v>0</v>
      </c>
      <c r="V1216" s="62">
        <v>0</v>
      </c>
      <c r="X1216">
        <v>1203</v>
      </c>
      <c r="Y1216" s="65">
        <v>0.71395386328923705</v>
      </c>
      <c r="Z1216" s="62">
        <v>0.71395386328923705</v>
      </c>
      <c r="AA1216" s="62">
        <v>0</v>
      </c>
      <c r="AB1216" s="62">
        <v>0</v>
      </c>
      <c r="AD1216">
        <v>1203</v>
      </c>
      <c r="AE1216" s="65">
        <v>0.85944600432579465</v>
      </c>
      <c r="AF1216" s="62">
        <v>0.85944600432579465</v>
      </c>
      <c r="AG1216" s="62">
        <v>0</v>
      </c>
      <c r="AH1216" s="62">
        <v>0</v>
      </c>
    </row>
    <row r="1217" spans="5:34" x14ac:dyDescent="0.2">
      <c r="E1217" s="76">
        <v>2</v>
      </c>
      <c r="F1217" s="76">
        <v>20</v>
      </c>
      <c r="G1217">
        <v>1204</v>
      </c>
      <c r="H1217">
        <v>4</v>
      </c>
      <c r="I1217">
        <v>5</v>
      </c>
      <c r="J1217" t="s">
        <v>24</v>
      </c>
      <c r="K1217" t="s">
        <v>28</v>
      </c>
      <c r="L1217" s="61">
        <v>1204</v>
      </c>
      <c r="M1217" s="53">
        <v>0.62197588065407872</v>
      </c>
      <c r="N1217" s="63">
        <v>0.62197588065407872</v>
      </c>
      <c r="O1217" s="63">
        <v>0</v>
      </c>
      <c r="P1217" s="63">
        <v>0</v>
      </c>
      <c r="R1217">
        <v>1204</v>
      </c>
      <c r="S1217" s="65">
        <v>0.62675087283184072</v>
      </c>
      <c r="T1217" s="62">
        <v>0.62675087283184072</v>
      </c>
      <c r="U1217" s="62">
        <v>0</v>
      </c>
      <c r="V1217" s="62">
        <v>0</v>
      </c>
      <c r="X1217">
        <v>1204</v>
      </c>
      <c r="Y1217" s="65">
        <v>0.63391336109848384</v>
      </c>
      <c r="Z1217" s="62">
        <v>0.63391336109848384</v>
      </c>
      <c r="AA1217" s="62">
        <v>0</v>
      </c>
      <c r="AB1217" s="62">
        <v>0</v>
      </c>
      <c r="AD1217">
        <v>1204</v>
      </c>
      <c r="AE1217" s="65">
        <v>0.66071073560922933</v>
      </c>
      <c r="AF1217" s="62">
        <v>0.66071073560922933</v>
      </c>
      <c r="AG1217" s="62">
        <v>0</v>
      </c>
      <c r="AH1217" s="62">
        <v>0</v>
      </c>
    </row>
    <row r="1218" spans="5:34" x14ac:dyDescent="0.2">
      <c r="E1218" s="76">
        <v>2</v>
      </c>
      <c r="F1218" s="76">
        <v>20</v>
      </c>
      <c r="G1218">
        <v>1205</v>
      </c>
      <c r="H1218">
        <v>5</v>
      </c>
      <c r="I1218">
        <v>5</v>
      </c>
      <c r="J1218" t="s">
        <v>24</v>
      </c>
      <c r="K1218" t="s">
        <v>29</v>
      </c>
      <c r="L1218" s="61">
        <v>1205</v>
      </c>
      <c r="M1218" s="53">
        <v>0.51249830924176831</v>
      </c>
      <c r="N1218" s="63">
        <v>0.51249830924176831</v>
      </c>
      <c r="O1218" s="63">
        <v>0</v>
      </c>
      <c r="P1218" s="63">
        <v>0</v>
      </c>
      <c r="R1218">
        <v>1205</v>
      </c>
      <c r="S1218" s="65">
        <v>0.49234052239900628</v>
      </c>
      <c r="T1218" s="62">
        <v>0.49234052239900628</v>
      </c>
      <c r="U1218" s="62">
        <v>0</v>
      </c>
      <c r="V1218" s="62">
        <v>0</v>
      </c>
      <c r="X1218">
        <v>1205</v>
      </c>
      <c r="Y1218" s="65">
        <v>0.46210384213486327</v>
      </c>
      <c r="Z1218" s="62">
        <v>0.46210384213486327</v>
      </c>
      <c r="AA1218" s="62">
        <v>0</v>
      </c>
      <c r="AB1218" s="62">
        <v>0</v>
      </c>
      <c r="AD1218">
        <v>1205</v>
      </c>
      <c r="AE1218" s="65">
        <v>0.43156178953729796</v>
      </c>
      <c r="AF1218" s="62">
        <v>0.43156178953729796</v>
      </c>
      <c r="AG1218" s="62">
        <v>0</v>
      </c>
      <c r="AH1218" s="62">
        <v>0</v>
      </c>
    </row>
    <row r="1219" spans="5:34" x14ac:dyDescent="0.2">
      <c r="E1219" s="76">
        <v>2</v>
      </c>
      <c r="F1219" s="76">
        <v>20</v>
      </c>
      <c r="G1219">
        <v>1206</v>
      </c>
      <c r="H1219">
        <v>6</v>
      </c>
      <c r="I1219">
        <v>5</v>
      </c>
      <c r="J1219" t="s">
        <v>24</v>
      </c>
      <c r="K1219" t="s">
        <v>30</v>
      </c>
      <c r="L1219" s="61">
        <v>1206</v>
      </c>
      <c r="M1219" s="53">
        <v>0.378419070572522</v>
      </c>
      <c r="N1219" s="63">
        <v>0.378419070572522</v>
      </c>
      <c r="O1219" s="63">
        <v>0</v>
      </c>
      <c r="P1219" s="63">
        <v>0</v>
      </c>
      <c r="R1219">
        <v>1206</v>
      </c>
      <c r="S1219" s="65">
        <v>0.34932685385829176</v>
      </c>
      <c r="T1219" s="62">
        <v>0.34932685385829176</v>
      </c>
      <c r="U1219" s="62">
        <v>0</v>
      </c>
      <c r="V1219" s="62">
        <v>0</v>
      </c>
      <c r="X1219">
        <v>1206</v>
      </c>
      <c r="Y1219" s="65">
        <v>0.30568852878694641</v>
      </c>
      <c r="Z1219" s="62">
        <v>0.30568852878694641</v>
      </c>
      <c r="AA1219" s="62">
        <v>0</v>
      </c>
      <c r="AB1219" s="62">
        <v>0</v>
      </c>
      <c r="AD1219">
        <v>1206</v>
      </c>
      <c r="AE1219" s="65">
        <v>0.25210339939987819</v>
      </c>
      <c r="AF1219" s="62">
        <v>0.25210339939987819</v>
      </c>
      <c r="AG1219" s="62">
        <v>0</v>
      </c>
      <c r="AH1219" s="62">
        <v>0</v>
      </c>
    </row>
    <row r="1220" spans="5:34" x14ac:dyDescent="0.2">
      <c r="E1220" s="76">
        <v>2</v>
      </c>
      <c r="F1220" s="76">
        <v>20</v>
      </c>
      <c r="G1220">
        <v>1207</v>
      </c>
      <c r="H1220">
        <v>7</v>
      </c>
      <c r="I1220">
        <v>5</v>
      </c>
      <c r="J1220" t="s">
        <v>24</v>
      </c>
      <c r="K1220" t="s">
        <v>31</v>
      </c>
      <c r="L1220" s="61">
        <v>1207</v>
      </c>
      <c r="M1220" s="53">
        <v>0.2301937880420849</v>
      </c>
      <c r="N1220" s="63">
        <v>0.2273768866336342</v>
      </c>
      <c r="O1220" s="63">
        <v>0</v>
      </c>
      <c r="P1220" s="63">
        <v>2.8169014084507044E-3</v>
      </c>
      <c r="R1220">
        <v>1207</v>
      </c>
      <c r="S1220" s="65">
        <v>0.20139571226134356</v>
      </c>
      <c r="T1220" s="62">
        <v>0.19801543057120272</v>
      </c>
      <c r="U1220" s="62">
        <v>0</v>
      </c>
      <c r="V1220" s="62">
        <v>3.3802816901408457E-3</v>
      </c>
      <c r="X1220">
        <v>1207</v>
      </c>
      <c r="Y1220" s="65">
        <v>0.15819859859023153</v>
      </c>
      <c r="Z1220" s="62">
        <v>0.15397324647755548</v>
      </c>
      <c r="AA1220" s="62">
        <v>0</v>
      </c>
      <c r="AB1220" s="62">
        <v>4.2253521126760568E-3</v>
      </c>
      <c r="AD1220">
        <v>1207</v>
      </c>
      <c r="AE1220" s="65">
        <v>0.10061397975223274</v>
      </c>
      <c r="AF1220" s="62">
        <v>9.5825247357866544E-2</v>
      </c>
      <c r="AG1220" s="62">
        <v>0</v>
      </c>
      <c r="AH1220" s="62">
        <v>4.7887323943661972E-3</v>
      </c>
    </row>
    <row r="1221" spans="5:34" x14ac:dyDescent="0.2">
      <c r="E1221" s="76">
        <v>2</v>
      </c>
      <c r="F1221" s="76">
        <v>20</v>
      </c>
      <c r="G1221">
        <v>1208</v>
      </c>
      <c r="H1221">
        <v>8</v>
      </c>
      <c r="I1221">
        <v>5</v>
      </c>
      <c r="J1221" t="s">
        <v>24</v>
      </c>
      <c r="K1221" t="s">
        <v>32</v>
      </c>
      <c r="L1221" s="61">
        <v>1208</v>
      </c>
      <c r="M1221" s="53">
        <v>0.22627726997740255</v>
      </c>
      <c r="N1221" s="63">
        <v>0.16878596945999791</v>
      </c>
      <c r="O1221" s="63">
        <v>5.7491300517404656E-2</v>
      </c>
      <c r="P1221" s="63">
        <v>0</v>
      </c>
      <c r="R1221">
        <v>1208</v>
      </c>
      <c r="S1221" s="65">
        <v>0.22516150883293615</v>
      </c>
      <c r="T1221" s="62">
        <v>0.14467368810856962</v>
      </c>
      <c r="U1221" s="62">
        <v>8.0487820724366527E-2</v>
      </c>
      <c r="V1221" s="62">
        <v>0</v>
      </c>
      <c r="X1221">
        <v>1208</v>
      </c>
      <c r="Y1221" s="65">
        <v>0.22348786711623653</v>
      </c>
      <c r="Z1221" s="62">
        <v>0.10850526608142723</v>
      </c>
      <c r="AA1221" s="62">
        <v>0.11498260103480931</v>
      </c>
      <c r="AB1221" s="62">
        <v>0</v>
      </c>
      <c r="AD1221">
        <v>1208</v>
      </c>
      <c r="AE1221" s="65">
        <v>0.22700547487904421</v>
      </c>
      <c r="AF1221" s="62">
        <v>6.028070337857068E-2</v>
      </c>
      <c r="AG1221" s="62">
        <v>0.16672477150047352</v>
      </c>
      <c r="AH1221" s="62">
        <v>0</v>
      </c>
    </row>
    <row r="1222" spans="5:34" x14ac:dyDescent="0.2">
      <c r="E1222" s="76">
        <v>2</v>
      </c>
      <c r="F1222" s="76">
        <v>20</v>
      </c>
      <c r="G1222">
        <v>1209</v>
      </c>
      <c r="H1222">
        <v>9</v>
      </c>
      <c r="I1222">
        <v>5</v>
      </c>
      <c r="J1222" t="s">
        <v>24</v>
      </c>
      <c r="K1222" t="s">
        <v>33</v>
      </c>
      <c r="L1222" s="61">
        <v>1209</v>
      </c>
      <c r="M1222" s="53">
        <v>0.60921620498715323</v>
      </c>
      <c r="N1222" s="63">
        <v>0.19271800064199845</v>
      </c>
      <c r="O1222" s="63">
        <v>0.14372825129351163</v>
      </c>
      <c r="P1222" s="63">
        <v>0.2727699530516432</v>
      </c>
      <c r="R1222">
        <v>1209</v>
      </c>
      <c r="S1222" s="65">
        <v>0.69685130947983165</v>
      </c>
      <c r="T1222" s="62">
        <v>0.1683078140069435</v>
      </c>
      <c r="U1222" s="62">
        <v>0.20121955181091628</v>
      </c>
      <c r="V1222" s="62">
        <v>0.32732394366197182</v>
      </c>
      <c r="X1222">
        <v>1209</v>
      </c>
      <c r="Y1222" s="65">
        <v>0.82830396621884916</v>
      </c>
      <c r="Z1222" s="62">
        <v>0.13169253405436107</v>
      </c>
      <c r="AA1222" s="62">
        <v>0.28745650258702327</v>
      </c>
      <c r="AB1222" s="62">
        <v>0.4091549295774648</v>
      </c>
      <c r="AD1222">
        <v>1209</v>
      </c>
      <c r="AE1222" s="65">
        <v>0.96396792272840237</v>
      </c>
      <c r="AF1222" s="62">
        <v>8.3447073789425216E-2</v>
      </c>
      <c r="AG1222" s="62">
        <v>0.41681192875118372</v>
      </c>
      <c r="AH1222" s="62">
        <v>0.46370892018779342</v>
      </c>
    </row>
    <row r="1223" spans="5:34" x14ac:dyDescent="0.2">
      <c r="E1223" s="76">
        <v>2</v>
      </c>
      <c r="F1223" s="76">
        <v>20</v>
      </c>
      <c r="G1223">
        <v>1210</v>
      </c>
      <c r="H1223">
        <v>10</v>
      </c>
      <c r="I1223">
        <v>5</v>
      </c>
      <c r="J1223" t="s">
        <v>24</v>
      </c>
      <c r="K1223" t="s">
        <v>34</v>
      </c>
      <c r="L1223" s="61">
        <v>1210</v>
      </c>
      <c r="M1223" s="53">
        <v>0.64609760046419196</v>
      </c>
      <c r="N1223" s="63">
        <v>0.20228672045071688</v>
      </c>
      <c r="O1223" s="63">
        <v>0.24146346217309952</v>
      </c>
      <c r="P1223" s="63">
        <v>0.20234741784037558</v>
      </c>
      <c r="R1223">
        <v>1210</v>
      </c>
      <c r="S1223" s="65">
        <v>0.76985914754898577</v>
      </c>
      <c r="T1223" s="62">
        <v>0.18899339909819574</v>
      </c>
      <c r="U1223" s="62">
        <v>0.3380488470423394</v>
      </c>
      <c r="V1223" s="62">
        <v>0.24281690140845075</v>
      </c>
      <c r="X1223">
        <v>1210</v>
      </c>
      <c r="Y1223" s="65">
        <v>0.95550146817617643</v>
      </c>
      <c r="Z1223" s="62">
        <v>0.16905341706941401</v>
      </c>
      <c r="AA1223" s="62">
        <v>0.48292692434619905</v>
      </c>
      <c r="AB1223" s="62">
        <v>0.30352112676056336</v>
      </c>
      <c r="AD1223">
        <v>1210</v>
      </c>
      <c r="AE1223" s="65">
        <v>1.1895759900208693</v>
      </c>
      <c r="AF1223" s="62">
        <v>0.14534133939024196</v>
      </c>
      <c r="AG1223" s="62">
        <v>0.70024404030198872</v>
      </c>
      <c r="AH1223" s="62">
        <v>0.34399061032863854</v>
      </c>
    </row>
    <row r="1224" spans="5:34" x14ac:dyDescent="0.2">
      <c r="E1224" s="76">
        <v>2</v>
      </c>
      <c r="F1224" s="76">
        <v>20</v>
      </c>
      <c r="G1224">
        <v>1211</v>
      </c>
      <c r="H1224">
        <v>11</v>
      </c>
      <c r="I1224">
        <v>5</v>
      </c>
      <c r="J1224" t="s">
        <v>24</v>
      </c>
      <c r="K1224" t="s">
        <v>35</v>
      </c>
      <c r="L1224" s="61">
        <v>1211</v>
      </c>
      <c r="M1224" s="53">
        <v>0.61546954195858039</v>
      </c>
      <c r="N1224" s="63">
        <v>0.25858150091703358</v>
      </c>
      <c r="O1224" s="63">
        <v>0.23571433212135903</v>
      </c>
      <c r="P1224" s="63">
        <v>0.12117370892018779</v>
      </c>
      <c r="R1224">
        <v>1211</v>
      </c>
      <c r="S1224" s="65">
        <v>0.71889649637105635</v>
      </c>
      <c r="T1224" s="62">
        <v>0.24348798069692826</v>
      </c>
      <c r="U1224" s="62">
        <v>0.3300000649699027</v>
      </c>
      <c r="V1224" s="62">
        <v>0.14540845070422537</v>
      </c>
      <c r="X1224">
        <v>1211</v>
      </c>
      <c r="Y1224" s="65">
        <v>0.87403692798977006</v>
      </c>
      <c r="Z1224" s="62">
        <v>0.22084770036677032</v>
      </c>
      <c r="AA1224" s="62">
        <v>0.47142866424271807</v>
      </c>
      <c r="AB1224" s="62">
        <v>0.18176056338028168</v>
      </c>
      <c r="AD1224">
        <v>1211</v>
      </c>
      <c r="AE1224" s="65">
        <v>1.0842519192790385</v>
      </c>
      <c r="AF1224" s="62">
        <v>0.19468505096277799</v>
      </c>
      <c r="AG1224" s="62">
        <v>0.68357156315194123</v>
      </c>
      <c r="AH1224" s="62">
        <v>0.20599530516431924</v>
      </c>
    </row>
    <row r="1225" spans="5:34" x14ac:dyDescent="0.2">
      <c r="E1225" s="76">
        <v>2</v>
      </c>
      <c r="F1225" s="76">
        <v>20</v>
      </c>
      <c r="G1225">
        <v>1212</v>
      </c>
      <c r="H1225">
        <v>12</v>
      </c>
      <c r="I1225">
        <v>5</v>
      </c>
      <c r="J1225" t="s">
        <v>24</v>
      </c>
      <c r="K1225" t="s">
        <v>36</v>
      </c>
      <c r="L1225" s="61">
        <v>1212</v>
      </c>
      <c r="M1225" s="53">
        <v>0.68909483476539191</v>
      </c>
      <c r="N1225" s="63">
        <v>0.33831107405824834</v>
      </c>
      <c r="O1225" s="63">
        <v>0.17247390155221393</v>
      </c>
      <c r="P1225" s="63">
        <v>0.17830985915492958</v>
      </c>
      <c r="R1225">
        <v>1212</v>
      </c>
      <c r="S1225" s="65">
        <v>0.77662577691839052</v>
      </c>
      <c r="T1225" s="62">
        <v>0.32119048375937542</v>
      </c>
      <c r="U1225" s="62">
        <v>0.24146346217309952</v>
      </c>
      <c r="V1225" s="62">
        <v>0.21397183098591552</v>
      </c>
      <c r="X1225">
        <v>1212</v>
      </c>
      <c r="Y1225" s="65">
        <v>0.90792219014788822</v>
      </c>
      <c r="Z1225" s="62">
        <v>0.29550959831106594</v>
      </c>
      <c r="AA1225" s="62">
        <v>0.34494780310442785</v>
      </c>
      <c r="AB1225" s="62">
        <v>0.26746478873239438</v>
      </c>
      <c r="AD1225">
        <v>1212</v>
      </c>
      <c r="AE1225" s="65">
        <v>1.0703186228298613</v>
      </c>
      <c r="AF1225" s="62">
        <v>0.26701754776506054</v>
      </c>
      <c r="AG1225" s="62">
        <v>0.50017431450142047</v>
      </c>
      <c r="AH1225" s="62">
        <v>0.30312676056338028</v>
      </c>
    </row>
    <row r="1226" spans="5:34" x14ac:dyDescent="0.2">
      <c r="E1226" s="76">
        <v>2</v>
      </c>
      <c r="F1226" s="76">
        <v>20</v>
      </c>
      <c r="G1226">
        <v>1213</v>
      </c>
      <c r="H1226">
        <v>13</v>
      </c>
      <c r="I1226">
        <v>5</v>
      </c>
      <c r="J1226" t="s">
        <v>24</v>
      </c>
      <c r="K1226" t="s">
        <v>37</v>
      </c>
      <c r="L1226" s="61">
        <v>1213</v>
      </c>
      <c r="M1226" s="53">
        <v>0.72128449624348867</v>
      </c>
      <c r="N1226" s="63">
        <v>0.45489344450445401</v>
      </c>
      <c r="O1226" s="63">
        <v>0.11498260103480931</v>
      </c>
      <c r="P1226" s="63">
        <v>0.15140845070422534</v>
      </c>
      <c r="R1226">
        <v>1213</v>
      </c>
      <c r="S1226" s="65">
        <v>0.76378401214992664</v>
      </c>
      <c r="T1226" s="62">
        <v>0.42111822985612313</v>
      </c>
      <c r="U1226" s="62">
        <v>0.16097564144873305</v>
      </c>
      <c r="V1226" s="62">
        <v>0.18169014084507043</v>
      </c>
      <c r="X1226">
        <v>1213</v>
      </c>
      <c r="Y1226" s="65">
        <v>0.82753328600958342</v>
      </c>
      <c r="Z1226" s="62">
        <v>0.37045540788362674</v>
      </c>
      <c r="AA1226" s="62">
        <v>0.22996520206961862</v>
      </c>
      <c r="AB1226" s="62">
        <v>0.227112676056338</v>
      </c>
      <c r="AD1226">
        <v>1213</v>
      </c>
      <c r="AE1226" s="65">
        <v>0.89949801783683569</v>
      </c>
      <c r="AF1226" s="62">
        <v>0.30865410863870546</v>
      </c>
      <c r="AG1226" s="62">
        <v>0.33344954300094704</v>
      </c>
      <c r="AH1226" s="62">
        <v>0.25739436619718309</v>
      </c>
    </row>
    <row r="1227" spans="5:34" x14ac:dyDescent="0.2">
      <c r="E1227" s="76">
        <v>2</v>
      </c>
      <c r="F1227" s="76">
        <v>20</v>
      </c>
      <c r="G1227">
        <v>1214</v>
      </c>
      <c r="H1227">
        <v>14</v>
      </c>
      <c r="I1227">
        <v>5</v>
      </c>
      <c r="J1227" t="s">
        <v>24</v>
      </c>
      <c r="K1227" t="s">
        <v>38</v>
      </c>
      <c r="L1227" s="61">
        <v>1214</v>
      </c>
      <c r="M1227" s="53">
        <v>0.88948494530505906</v>
      </c>
      <c r="N1227" s="63">
        <v>0.623328635350062</v>
      </c>
      <c r="O1227" s="63">
        <v>0.11498260103480931</v>
      </c>
      <c r="P1227" s="63">
        <v>0.15117370892018778</v>
      </c>
      <c r="R1227">
        <v>1214</v>
      </c>
      <c r="S1227" s="65">
        <v>0.92348012430289839</v>
      </c>
      <c r="T1227" s="62">
        <v>0.58109603214993988</v>
      </c>
      <c r="U1227" s="62">
        <v>0.16097564144873305</v>
      </c>
      <c r="V1227" s="62">
        <v>0.1814084507042254</v>
      </c>
      <c r="X1227">
        <v>1214</v>
      </c>
      <c r="Y1227" s="65">
        <v>0.97447289279965699</v>
      </c>
      <c r="Z1227" s="62">
        <v>0.51774712734975659</v>
      </c>
      <c r="AA1227" s="62">
        <v>0.22996520206961862</v>
      </c>
      <c r="AB1227" s="62">
        <v>0.22676056338028169</v>
      </c>
      <c r="AD1227">
        <v>1214</v>
      </c>
      <c r="AE1227" s="65">
        <v>1.0323504641923891</v>
      </c>
      <c r="AF1227" s="62">
        <v>0.44190561602712275</v>
      </c>
      <c r="AG1227" s="62">
        <v>0.33344954300094704</v>
      </c>
      <c r="AH1227" s="62">
        <v>0.25699530516431923</v>
      </c>
    </row>
    <row r="1228" spans="5:34" x14ac:dyDescent="0.2">
      <c r="E1228" s="76">
        <v>2</v>
      </c>
      <c r="F1228" s="76">
        <v>20</v>
      </c>
      <c r="G1228">
        <v>1215</v>
      </c>
      <c r="H1228">
        <v>15</v>
      </c>
      <c r="I1228">
        <v>5</v>
      </c>
      <c r="J1228" t="s">
        <v>24</v>
      </c>
      <c r="K1228" t="s">
        <v>39</v>
      </c>
      <c r="L1228" s="61">
        <v>1215</v>
      </c>
      <c r="M1228" s="53">
        <v>1.1241195155391728</v>
      </c>
      <c r="N1228" s="63">
        <v>0.72004627649057085</v>
      </c>
      <c r="O1228" s="63">
        <v>9.7735210879587905E-2</v>
      </c>
      <c r="P1228" s="63">
        <v>0.30633802816901406</v>
      </c>
      <c r="R1228">
        <v>1215</v>
      </c>
      <c r="S1228" s="65">
        <v>1.1996413595854927</v>
      </c>
      <c r="T1228" s="62">
        <v>0.69520643055125264</v>
      </c>
      <c r="U1228" s="62">
        <v>0.13682929523142309</v>
      </c>
      <c r="V1228" s="62">
        <v>0.36760563380281691</v>
      </c>
      <c r="X1228">
        <v>1215</v>
      </c>
      <c r="Y1228" s="65">
        <v>1.3129241256549726</v>
      </c>
      <c r="Z1228" s="62">
        <v>0.65794666164227567</v>
      </c>
      <c r="AA1228" s="62">
        <v>0.19547042175917581</v>
      </c>
      <c r="AB1228" s="62">
        <v>0.45950704225352113</v>
      </c>
      <c r="AD1228">
        <v>1215</v>
      </c>
      <c r="AE1228" s="65">
        <v>1.4268465543311195</v>
      </c>
      <c r="AF1228" s="62">
        <v>0.62263979489299059</v>
      </c>
      <c r="AG1228" s="62">
        <v>0.28343211155080494</v>
      </c>
      <c r="AH1228" s="62">
        <v>0.52077464788732397</v>
      </c>
    </row>
    <row r="1229" spans="5:34" x14ac:dyDescent="0.2">
      <c r="E1229" s="76">
        <v>2</v>
      </c>
      <c r="F1229" s="76">
        <v>20</v>
      </c>
      <c r="G1229">
        <v>1216</v>
      </c>
      <c r="H1229">
        <v>16</v>
      </c>
      <c r="I1229">
        <v>5</v>
      </c>
      <c r="J1229" t="s">
        <v>24</v>
      </c>
      <c r="K1229" t="s">
        <v>40</v>
      </c>
      <c r="L1229" s="61">
        <v>1216</v>
      </c>
      <c r="M1229" s="53">
        <v>1.2049681863330073</v>
      </c>
      <c r="N1229" s="63">
        <v>0.87538564028048871</v>
      </c>
      <c r="O1229" s="63">
        <v>5.1742170465664185E-2</v>
      </c>
      <c r="P1229" s="63">
        <v>0.27784037558685443</v>
      </c>
      <c r="R1229">
        <v>1216</v>
      </c>
      <c r="S1229" s="65">
        <v>1.224839077071646</v>
      </c>
      <c r="T1229" s="62">
        <v>0.81899158771549063</v>
      </c>
      <c r="U1229" s="62">
        <v>7.2439038651929868E-2</v>
      </c>
      <c r="V1229" s="62">
        <v>0.33340845070422537</v>
      </c>
      <c r="X1229">
        <v>1216</v>
      </c>
      <c r="Y1229" s="65">
        <v>1.2546454131796039</v>
      </c>
      <c r="Z1229" s="62">
        <v>0.73440050886799368</v>
      </c>
      <c r="AA1229" s="62">
        <v>0.10348434093132837</v>
      </c>
      <c r="AB1229" s="62">
        <v>0.41676056338028167</v>
      </c>
      <c r="AD1229">
        <v>1216</v>
      </c>
      <c r="AE1229" s="65">
        <v>1.2566414226999056</v>
      </c>
      <c r="AF1229" s="62">
        <v>0.63426048985182693</v>
      </c>
      <c r="AG1229" s="62">
        <v>0.15005229435042614</v>
      </c>
      <c r="AH1229" s="62">
        <v>0.47232863849765261</v>
      </c>
    </row>
    <row r="1230" spans="5:34" x14ac:dyDescent="0.2">
      <c r="E1230" s="76">
        <v>2</v>
      </c>
      <c r="F1230" s="76">
        <v>20</v>
      </c>
      <c r="G1230">
        <v>1217</v>
      </c>
      <c r="H1230">
        <v>17</v>
      </c>
      <c r="I1230">
        <v>5</v>
      </c>
      <c r="J1230" t="s">
        <v>24</v>
      </c>
      <c r="K1230" t="s">
        <v>41</v>
      </c>
      <c r="L1230" s="61">
        <v>1217</v>
      </c>
      <c r="M1230" s="53">
        <v>1.4246321936102169</v>
      </c>
      <c r="N1230" s="63">
        <v>1.2624297081546232</v>
      </c>
      <c r="O1230" s="63">
        <v>1.149826010348093E-2</v>
      </c>
      <c r="P1230" s="63">
        <v>0.15070422535211267</v>
      </c>
      <c r="R1230">
        <v>1217</v>
      </c>
      <c r="S1230" s="65">
        <v>1.3570491494021346</v>
      </c>
      <c r="T1230" s="62">
        <v>1.160106514834726</v>
      </c>
      <c r="U1230" s="62">
        <v>1.6097564144873303E-2</v>
      </c>
      <c r="V1230" s="62">
        <v>0.18084507042253523</v>
      </c>
      <c r="X1230">
        <v>1217</v>
      </c>
      <c r="Y1230" s="65">
        <v>1.2556745830900118</v>
      </c>
      <c r="Z1230" s="62">
        <v>1.0066217248548808</v>
      </c>
      <c r="AA1230" s="62">
        <v>2.299652020696186E-2</v>
      </c>
      <c r="AB1230" s="62">
        <v>0.22605633802816899</v>
      </c>
      <c r="AD1230">
        <v>1217</v>
      </c>
      <c r="AE1230" s="65">
        <v>1.105890300743124</v>
      </c>
      <c r="AF1230" s="62">
        <v>0.81634816334443783</v>
      </c>
      <c r="AG1230" s="62">
        <v>3.3344954300094702E-2</v>
      </c>
      <c r="AH1230" s="62">
        <v>0.25619718309859152</v>
      </c>
    </row>
    <row r="1231" spans="5:34" x14ac:dyDescent="0.2">
      <c r="E1231" s="76">
        <v>2</v>
      </c>
      <c r="F1231" s="76">
        <v>20</v>
      </c>
      <c r="G1231">
        <v>1218</v>
      </c>
      <c r="H1231">
        <v>18</v>
      </c>
      <c r="I1231">
        <v>5</v>
      </c>
      <c r="J1231" t="s">
        <v>24</v>
      </c>
      <c r="K1231" t="s">
        <v>42</v>
      </c>
      <c r="L1231" s="61">
        <v>1218</v>
      </c>
      <c r="M1231" s="53">
        <v>2.1377003845429923</v>
      </c>
      <c r="N1231" s="63">
        <v>1.988029023040645</v>
      </c>
      <c r="O1231" s="63">
        <v>0</v>
      </c>
      <c r="P1231" s="63">
        <v>0.14967136150234742</v>
      </c>
      <c r="R1231">
        <v>1218</v>
      </c>
      <c r="S1231" s="65">
        <v>1.9616544185398475</v>
      </c>
      <c r="T1231" s="62">
        <v>1.7820487847370305</v>
      </c>
      <c r="U1231" s="62">
        <v>0</v>
      </c>
      <c r="V1231" s="62">
        <v>0.17960563380281694</v>
      </c>
      <c r="X1231">
        <v>1218</v>
      </c>
      <c r="Y1231" s="65">
        <v>1.6975854695351302</v>
      </c>
      <c r="Z1231" s="62">
        <v>1.4730784272816091</v>
      </c>
      <c r="AA1231" s="62">
        <v>0</v>
      </c>
      <c r="AB1231" s="62">
        <v>0.22450704225352114</v>
      </c>
      <c r="AD1231">
        <v>1218</v>
      </c>
      <c r="AE1231" s="65">
        <v>1.3299320903577221</v>
      </c>
      <c r="AF1231" s="62">
        <v>1.0754907758037313</v>
      </c>
      <c r="AG1231" s="62">
        <v>0</v>
      </c>
      <c r="AH1231" s="62">
        <v>0.25444131455399066</v>
      </c>
    </row>
    <row r="1232" spans="5:34" x14ac:dyDescent="0.2">
      <c r="E1232" s="76">
        <v>2</v>
      </c>
      <c r="F1232" s="76">
        <v>20</v>
      </c>
      <c r="G1232">
        <v>1219</v>
      </c>
      <c r="H1232">
        <v>19</v>
      </c>
      <c r="I1232">
        <v>5</v>
      </c>
      <c r="J1232" t="s">
        <v>24</v>
      </c>
      <c r="K1232" t="s">
        <v>43</v>
      </c>
      <c r="L1232" s="61">
        <v>1219</v>
      </c>
      <c r="M1232" s="53">
        <v>2.2546967812360474</v>
      </c>
      <c r="N1232" s="63">
        <v>2.101175654475484</v>
      </c>
      <c r="O1232" s="63">
        <v>0</v>
      </c>
      <c r="P1232" s="63">
        <v>0.15352112676056337</v>
      </c>
      <c r="R1232">
        <v>1219</v>
      </c>
      <c r="S1232" s="65">
        <v>2.0570150511662502</v>
      </c>
      <c r="T1232" s="62">
        <v>1.8727896990535742</v>
      </c>
      <c r="U1232" s="62">
        <v>0</v>
      </c>
      <c r="V1232" s="62">
        <v>0.1842253521126761</v>
      </c>
      <c r="X1232">
        <v>1219</v>
      </c>
      <c r="Y1232" s="65">
        <v>1.7604924560615551</v>
      </c>
      <c r="Z1232" s="62">
        <v>1.53021076592071</v>
      </c>
      <c r="AA1232" s="62">
        <v>0</v>
      </c>
      <c r="AB1232" s="62">
        <v>0.2302816901408451</v>
      </c>
      <c r="AD1232">
        <v>1219</v>
      </c>
      <c r="AE1232" s="65">
        <v>1.3476477696888514</v>
      </c>
      <c r="AF1232" s="62">
        <v>1.0866618541958937</v>
      </c>
      <c r="AG1232" s="62">
        <v>0</v>
      </c>
      <c r="AH1232" s="62">
        <v>0.26098591549295774</v>
      </c>
    </row>
    <row r="1233" spans="5:34" x14ac:dyDescent="0.2">
      <c r="E1233" s="76">
        <v>2</v>
      </c>
      <c r="F1233" s="76">
        <v>20</v>
      </c>
      <c r="G1233">
        <v>1220</v>
      </c>
      <c r="H1233">
        <v>20</v>
      </c>
      <c r="I1233">
        <v>5</v>
      </c>
      <c r="J1233" t="s">
        <v>24</v>
      </c>
      <c r="K1233" t="s">
        <v>44</v>
      </c>
      <c r="L1233" s="61">
        <v>1220</v>
      </c>
      <c r="M1233" s="53">
        <v>2.1584569985419808</v>
      </c>
      <c r="N1233" s="63">
        <v>2.0382692051147506</v>
      </c>
      <c r="O1233" s="63">
        <v>0</v>
      </c>
      <c r="P1233" s="63">
        <v>0.12018779342723004</v>
      </c>
      <c r="R1233">
        <v>1220</v>
      </c>
      <c r="S1233" s="65">
        <v>1.9911838442526968</v>
      </c>
      <c r="T1233" s="62">
        <v>1.8469584921400206</v>
      </c>
      <c r="U1233" s="62">
        <v>0</v>
      </c>
      <c r="V1233" s="62">
        <v>0.14422535211267609</v>
      </c>
      <c r="X1233">
        <v>1220</v>
      </c>
      <c r="Y1233" s="65">
        <v>1.7402741128187709</v>
      </c>
      <c r="Z1233" s="62">
        <v>1.5599924226779258</v>
      </c>
      <c r="AA1233" s="62">
        <v>0</v>
      </c>
      <c r="AB1233" s="62">
        <v>0.18028169014084511</v>
      </c>
      <c r="AD1233">
        <v>1220</v>
      </c>
      <c r="AE1233" s="65">
        <v>1.4000874617203263</v>
      </c>
      <c r="AF1233" s="62">
        <v>1.1957682128940352</v>
      </c>
      <c r="AG1233" s="62">
        <v>0</v>
      </c>
      <c r="AH1233" s="62">
        <v>0.2043192488262911</v>
      </c>
    </row>
    <row r="1234" spans="5:34" x14ac:dyDescent="0.2">
      <c r="E1234" s="76">
        <v>2</v>
      </c>
      <c r="F1234" s="76">
        <v>20</v>
      </c>
      <c r="G1234">
        <v>1221</v>
      </c>
      <c r="H1234">
        <v>21</v>
      </c>
      <c r="I1234">
        <v>5</v>
      </c>
      <c r="J1234" t="s">
        <v>24</v>
      </c>
      <c r="K1234" t="s">
        <v>45</v>
      </c>
      <c r="L1234" s="61">
        <v>1221</v>
      </c>
      <c r="M1234" s="53">
        <v>1.7966749670871887</v>
      </c>
      <c r="N1234" s="63">
        <v>1.7351726196693482</v>
      </c>
      <c r="O1234" s="63">
        <v>0</v>
      </c>
      <c r="P1234" s="63">
        <v>6.1502347417840372E-2</v>
      </c>
      <c r="R1234">
        <v>1221</v>
      </c>
      <c r="S1234" s="65">
        <v>1.6547223231749089</v>
      </c>
      <c r="T1234" s="62">
        <v>1.5809195062735004</v>
      </c>
      <c r="U1234" s="62">
        <v>0</v>
      </c>
      <c r="V1234" s="62">
        <v>7.3802816901408469E-2</v>
      </c>
      <c r="X1234">
        <v>1221</v>
      </c>
      <c r="Y1234" s="65">
        <v>1.4417933573064894</v>
      </c>
      <c r="Z1234" s="62">
        <v>1.3495398361797288</v>
      </c>
      <c r="AA1234" s="62">
        <v>0</v>
      </c>
      <c r="AB1234" s="62">
        <v>9.2253521126760579E-2</v>
      </c>
      <c r="AD1234">
        <v>1221</v>
      </c>
      <c r="AE1234" s="65">
        <v>1.1628349901535828</v>
      </c>
      <c r="AF1234" s="62">
        <v>1.0582809995432543</v>
      </c>
      <c r="AG1234" s="62">
        <v>0</v>
      </c>
      <c r="AH1234" s="62">
        <v>0.10455399061032865</v>
      </c>
    </row>
    <row r="1235" spans="5:34" x14ac:dyDescent="0.2">
      <c r="E1235" s="76">
        <v>2</v>
      </c>
      <c r="F1235" s="76">
        <v>20</v>
      </c>
      <c r="G1235">
        <v>1222</v>
      </c>
      <c r="H1235">
        <v>22</v>
      </c>
      <c r="I1235">
        <v>5</v>
      </c>
      <c r="J1235" t="s">
        <v>24</v>
      </c>
      <c r="K1235" t="s">
        <v>46</v>
      </c>
      <c r="L1235" s="61">
        <v>1222</v>
      </c>
      <c r="M1235" s="53">
        <v>1.7203682146242039</v>
      </c>
      <c r="N1235" s="63">
        <v>1.6980677451406359</v>
      </c>
      <c r="O1235" s="63">
        <v>0</v>
      </c>
      <c r="P1235" s="63">
        <v>2.2300469483568074E-2</v>
      </c>
      <c r="R1235">
        <v>1222</v>
      </c>
      <c r="S1235" s="65">
        <v>1.6695045809003732</v>
      </c>
      <c r="T1235" s="62">
        <v>1.6427440175200916</v>
      </c>
      <c r="U1235" s="62">
        <v>0</v>
      </c>
      <c r="V1235" s="62">
        <v>2.6760563380281696E-2</v>
      </c>
      <c r="X1235">
        <v>1222</v>
      </c>
      <c r="Y1235" s="65">
        <v>1.5932091303146272</v>
      </c>
      <c r="Z1235" s="62">
        <v>1.5597584260892752</v>
      </c>
      <c r="AA1235" s="62">
        <v>0</v>
      </c>
      <c r="AB1235" s="62">
        <v>3.3450704225352117E-2</v>
      </c>
      <c r="AD1235">
        <v>1222</v>
      </c>
      <c r="AE1235" s="65">
        <v>1.521516549280695</v>
      </c>
      <c r="AF1235" s="62">
        <v>1.4836057511586294</v>
      </c>
      <c r="AG1235" s="62">
        <v>0</v>
      </c>
      <c r="AH1235" s="62">
        <v>3.7910798122065728E-2</v>
      </c>
    </row>
    <row r="1236" spans="5:34" x14ac:dyDescent="0.2">
      <c r="E1236" s="76">
        <v>2</v>
      </c>
      <c r="F1236" s="76">
        <v>20</v>
      </c>
      <c r="G1236">
        <v>1223</v>
      </c>
      <c r="H1236">
        <v>23</v>
      </c>
      <c r="I1236">
        <v>5</v>
      </c>
      <c r="J1236" t="s">
        <v>24</v>
      </c>
      <c r="K1236" t="s">
        <v>47</v>
      </c>
      <c r="L1236" s="61">
        <v>1223</v>
      </c>
      <c r="M1236" s="53">
        <v>1.6263727609739711</v>
      </c>
      <c r="N1236" s="63">
        <v>1.5845887234152856</v>
      </c>
      <c r="O1236" s="63">
        <v>0</v>
      </c>
      <c r="P1236" s="63">
        <v>4.1784037558685441E-2</v>
      </c>
      <c r="R1236">
        <v>1223</v>
      </c>
      <c r="S1236" s="65">
        <v>1.6580362559591106</v>
      </c>
      <c r="T1236" s="62">
        <v>1.607895410888688</v>
      </c>
      <c r="U1236" s="62">
        <v>0</v>
      </c>
      <c r="V1236" s="62">
        <v>5.0140845070422546E-2</v>
      </c>
      <c r="X1236">
        <v>1223</v>
      </c>
      <c r="Y1236" s="65">
        <v>1.7055314984368195</v>
      </c>
      <c r="Z1236" s="62">
        <v>1.6428554420987913</v>
      </c>
      <c r="AA1236" s="62">
        <v>0</v>
      </c>
      <c r="AB1236" s="62">
        <v>6.2676056338028169E-2</v>
      </c>
      <c r="AD1236">
        <v>1223</v>
      </c>
      <c r="AE1236" s="65">
        <v>1.806494721309285</v>
      </c>
      <c r="AF1236" s="62">
        <v>1.7354618574595198</v>
      </c>
      <c r="AG1236" s="62">
        <v>0</v>
      </c>
      <c r="AH1236" s="62">
        <v>7.103286384976526E-2</v>
      </c>
    </row>
    <row r="1237" spans="5:34" x14ac:dyDescent="0.2">
      <c r="E1237" s="76">
        <v>2</v>
      </c>
      <c r="F1237" s="76">
        <v>20</v>
      </c>
      <c r="G1237">
        <v>1224</v>
      </c>
      <c r="H1237">
        <v>24</v>
      </c>
      <c r="I1237">
        <v>5</v>
      </c>
      <c r="J1237" t="s">
        <v>24</v>
      </c>
      <c r="K1237" t="s">
        <v>48</v>
      </c>
      <c r="L1237" s="61">
        <v>1224</v>
      </c>
      <c r="M1237" s="53">
        <v>1.3467771336605667</v>
      </c>
      <c r="N1237" s="63">
        <v>1.3106268989187826</v>
      </c>
      <c r="O1237" s="63">
        <v>0</v>
      </c>
      <c r="P1237" s="63">
        <v>3.615023474178404E-2</v>
      </c>
      <c r="R1237">
        <v>1224</v>
      </c>
      <c r="S1237" s="65">
        <v>1.4164512715818263</v>
      </c>
      <c r="T1237" s="62">
        <v>1.3730709898916853</v>
      </c>
      <c r="U1237" s="62">
        <v>0</v>
      </c>
      <c r="V1237" s="62">
        <v>4.3380281690140854E-2</v>
      </c>
      <c r="X1237">
        <v>1224</v>
      </c>
      <c r="Y1237" s="65">
        <v>1.5209624784637155</v>
      </c>
      <c r="Z1237" s="62">
        <v>1.4667371263510394</v>
      </c>
      <c r="AA1237" s="62">
        <v>0</v>
      </c>
      <c r="AB1237" s="62">
        <v>5.422535211267606E-2</v>
      </c>
      <c r="AD1237">
        <v>1224</v>
      </c>
      <c r="AE1237" s="65">
        <v>1.6990737477718014</v>
      </c>
      <c r="AF1237" s="62">
        <v>1.6376183487107685</v>
      </c>
      <c r="AG1237" s="62">
        <v>0</v>
      </c>
      <c r="AH1237" s="62">
        <v>6.1455399061032867E-2</v>
      </c>
    </row>
    <row r="1238" spans="5:34" x14ac:dyDescent="0.2">
      <c r="E1238" s="76">
        <v>2</v>
      </c>
      <c r="F1238" s="76">
        <v>21</v>
      </c>
      <c r="G1238">
        <v>1225</v>
      </c>
      <c r="H1238">
        <v>1</v>
      </c>
      <c r="I1238">
        <v>6</v>
      </c>
      <c r="J1238" t="s">
        <v>24</v>
      </c>
      <c r="K1238" t="s">
        <v>25</v>
      </c>
      <c r="L1238" s="61">
        <v>1225</v>
      </c>
      <c r="M1238" s="53">
        <v>0.9694153387637332</v>
      </c>
      <c r="N1238" s="63">
        <v>0.9694153387637332</v>
      </c>
      <c r="O1238" s="63">
        <v>0</v>
      </c>
      <c r="P1238" s="63">
        <v>0</v>
      </c>
      <c r="R1238">
        <v>1225</v>
      </c>
      <c r="S1238" s="65">
        <v>1.018184812054175</v>
      </c>
      <c r="T1238" s="62">
        <v>1.018184812054175</v>
      </c>
      <c r="U1238" s="62">
        <v>0</v>
      </c>
      <c r="V1238" s="62">
        <v>0</v>
      </c>
      <c r="X1238">
        <v>1225</v>
      </c>
      <c r="Y1238" s="65">
        <v>1.0913390219898378</v>
      </c>
      <c r="Z1238" s="62">
        <v>1.0913390219898378</v>
      </c>
      <c r="AA1238" s="62">
        <v>0</v>
      </c>
      <c r="AB1238" s="62">
        <v>0</v>
      </c>
      <c r="AD1238">
        <v>1225</v>
      </c>
      <c r="AE1238" s="65">
        <v>1.2233727488811643</v>
      </c>
      <c r="AF1238" s="62">
        <v>1.2233727488811643</v>
      </c>
      <c r="AG1238" s="62">
        <v>0</v>
      </c>
      <c r="AH1238" s="62">
        <v>0</v>
      </c>
    </row>
    <row r="1239" spans="5:34" x14ac:dyDescent="0.2">
      <c r="E1239" s="76">
        <v>2</v>
      </c>
      <c r="F1239" s="76">
        <v>21</v>
      </c>
      <c r="G1239">
        <v>1226</v>
      </c>
      <c r="H1239">
        <v>2</v>
      </c>
      <c r="I1239">
        <v>6</v>
      </c>
      <c r="J1239" t="s">
        <v>24</v>
      </c>
      <c r="K1239" t="s">
        <v>26</v>
      </c>
      <c r="L1239" s="61">
        <v>1226</v>
      </c>
      <c r="M1239" s="53">
        <v>0.74967521469852327</v>
      </c>
      <c r="N1239" s="63">
        <v>0.74967521469852327</v>
      </c>
      <c r="O1239" s="63">
        <v>0</v>
      </c>
      <c r="P1239" s="63">
        <v>0</v>
      </c>
      <c r="R1239">
        <v>1226</v>
      </c>
      <c r="S1239" s="65">
        <v>0.81423135271498515</v>
      </c>
      <c r="T1239" s="62">
        <v>0.81423135271498515</v>
      </c>
      <c r="U1239" s="62">
        <v>0</v>
      </c>
      <c r="V1239" s="62">
        <v>0</v>
      </c>
      <c r="X1239">
        <v>1226</v>
      </c>
      <c r="Y1239" s="65">
        <v>0.91106555973967829</v>
      </c>
      <c r="Z1239" s="62">
        <v>0.91106555973967829</v>
      </c>
      <c r="AA1239" s="62">
        <v>0</v>
      </c>
      <c r="AB1239" s="62">
        <v>0</v>
      </c>
      <c r="AD1239">
        <v>1226</v>
      </c>
      <c r="AE1239" s="65">
        <v>1.071798051057175</v>
      </c>
      <c r="AF1239" s="62">
        <v>1.071798051057175</v>
      </c>
      <c r="AG1239" s="62">
        <v>0</v>
      </c>
      <c r="AH1239" s="62">
        <v>0</v>
      </c>
    </row>
    <row r="1240" spans="5:34" x14ac:dyDescent="0.2">
      <c r="E1240" s="76">
        <v>2</v>
      </c>
      <c r="F1240" s="76">
        <v>21</v>
      </c>
      <c r="G1240">
        <v>1227</v>
      </c>
      <c r="H1240">
        <v>3</v>
      </c>
      <c r="I1240">
        <v>6</v>
      </c>
      <c r="J1240" t="s">
        <v>24</v>
      </c>
      <c r="K1240" t="s">
        <v>27</v>
      </c>
      <c r="L1240" s="61">
        <v>1227</v>
      </c>
      <c r="M1240" s="53">
        <v>0.56442754353457991</v>
      </c>
      <c r="N1240" s="63">
        <v>0.56442754353457991</v>
      </c>
      <c r="O1240" s="63">
        <v>0</v>
      </c>
      <c r="P1240" s="63">
        <v>0</v>
      </c>
      <c r="R1240">
        <v>1227</v>
      </c>
      <c r="S1240" s="65">
        <v>0.62423807143644272</v>
      </c>
      <c r="T1240" s="62">
        <v>0.62423807143644272</v>
      </c>
      <c r="U1240" s="62">
        <v>0</v>
      </c>
      <c r="V1240" s="62">
        <v>0</v>
      </c>
      <c r="X1240">
        <v>1227</v>
      </c>
      <c r="Y1240" s="65">
        <v>0.71395386328923705</v>
      </c>
      <c r="Z1240" s="62">
        <v>0.71395386328923705</v>
      </c>
      <c r="AA1240" s="62">
        <v>0</v>
      </c>
      <c r="AB1240" s="62">
        <v>0</v>
      </c>
      <c r="AD1240">
        <v>1227</v>
      </c>
      <c r="AE1240" s="65">
        <v>0.85944600432579465</v>
      </c>
      <c r="AF1240" s="62">
        <v>0.85944600432579465</v>
      </c>
      <c r="AG1240" s="62">
        <v>0</v>
      </c>
      <c r="AH1240" s="62">
        <v>0</v>
      </c>
    </row>
    <row r="1241" spans="5:34" x14ac:dyDescent="0.2">
      <c r="E1241" s="76">
        <v>2</v>
      </c>
      <c r="F1241" s="76">
        <v>21</v>
      </c>
      <c r="G1241">
        <v>1228</v>
      </c>
      <c r="H1241">
        <v>4</v>
      </c>
      <c r="I1241">
        <v>6</v>
      </c>
      <c r="J1241" t="s">
        <v>24</v>
      </c>
      <c r="K1241" t="s">
        <v>28</v>
      </c>
      <c r="L1241" s="61">
        <v>1228</v>
      </c>
      <c r="M1241" s="53">
        <v>0.62197588065407872</v>
      </c>
      <c r="N1241" s="63">
        <v>0.62197588065407872</v>
      </c>
      <c r="O1241" s="63">
        <v>0</v>
      </c>
      <c r="P1241" s="63">
        <v>0</v>
      </c>
      <c r="R1241">
        <v>1228</v>
      </c>
      <c r="S1241" s="65">
        <v>0.62675087283184072</v>
      </c>
      <c r="T1241" s="62">
        <v>0.62675087283184072</v>
      </c>
      <c r="U1241" s="62">
        <v>0</v>
      </c>
      <c r="V1241" s="62">
        <v>0</v>
      </c>
      <c r="X1241">
        <v>1228</v>
      </c>
      <c r="Y1241" s="65">
        <v>0.63391336109848384</v>
      </c>
      <c r="Z1241" s="62">
        <v>0.63391336109848384</v>
      </c>
      <c r="AA1241" s="62">
        <v>0</v>
      </c>
      <c r="AB1241" s="62">
        <v>0</v>
      </c>
      <c r="AD1241">
        <v>1228</v>
      </c>
      <c r="AE1241" s="65">
        <v>0.66071073560922933</v>
      </c>
      <c r="AF1241" s="62">
        <v>0.66071073560922933</v>
      </c>
      <c r="AG1241" s="62">
        <v>0</v>
      </c>
      <c r="AH1241" s="62">
        <v>0</v>
      </c>
    </row>
    <row r="1242" spans="5:34" x14ac:dyDescent="0.2">
      <c r="E1242" s="76">
        <v>2</v>
      </c>
      <c r="F1242" s="76">
        <v>21</v>
      </c>
      <c r="G1242">
        <v>1229</v>
      </c>
      <c r="H1242">
        <v>5</v>
      </c>
      <c r="I1242">
        <v>6</v>
      </c>
      <c r="J1242" t="s">
        <v>24</v>
      </c>
      <c r="K1242" t="s">
        <v>29</v>
      </c>
      <c r="L1242" s="61">
        <v>1229</v>
      </c>
      <c r="M1242" s="53">
        <v>0.51249830924176831</v>
      </c>
      <c r="N1242" s="63">
        <v>0.51249830924176831</v>
      </c>
      <c r="O1242" s="63">
        <v>0</v>
      </c>
      <c r="P1242" s="63">
        <v>0</v>
      </c>
      <c r="R1242">
        <v>1229</v>
      </c>
      <c r="S1242" s="65">
        <v>0.49234052239900628</v>
      </c>
      <c r="T1242" s="62">
        <v>0.49234052239900628</v>
      </c>
      <c r="U1242" s="62">
        <v>0</v>
      </c>
      <c r="V1242" s="62">
        <v>0</v>
      </c>
      <c r="X1242">
        <v>1229</v>
      </c>
      <c r="Y1242" s="65">
        <v>0.46210384213486327</v>
      </c>
      <c r="Z1242" s="62">
        <v>0.46210384213486327</v>
      </c>
      <c r="AA1242" s="62">
        <v>0</v>
      </c>
      <c r="AB1242" s="62">
        <v>0</v>
      </c>
      <c r="AD1242">
        <v>1229</v>
      </c>
      <c r="AE1242" s="65">
        <v>0.43156178953729796</v>
      </c>
      <c r="AF1242" s="62">
        <v>0.43156178953729796</v>
      </c>
      <c r="AG1242" s="62">
        <v>0</v>
      </c>
      <c r="AH1242" s="62">
        <v>0</v>
      </c>
    </row>
    <row r="1243" spans="5:34" x14ac:dyDescent="0.2">
      <c r="E1243" s="76">
        <v>2</v>
      </c>
      <c r="F1243" s="76">
        <v>21</v>
      </c>
      <c r="G1243">
        <v>1230</v>
      </c>
      <c r="H1243">
        <v>6</v>
      </c>
      <c r="I1243">
        <v>6</v>
      </c>
      <c r="J1243" t="s">
        <v>24</v>
      </c>
      <c r="K1243" t="s">
        <v>30</v>
      </c>
      <c r="L1243" s="61">
        <v>1230</v>
      </c>
      <c r="M1243" s="53">
        <v>0.378419070572522</v>
      </c>
      <c r="N1243" s="63">
        <v>0.378419070572522</v>
      </c>
      <c r="O1243" s="63">
        <v>0</v>
      </c>
      <c r="P1243" s="63">
        <v>0</v>
      </c>
      <c r="R1243">
        <v>1230</v>
      </c>
      <c r="S1243" s="65">
        <v>0.34932685385829176</v>
      </c>
      <c r="T1243" s="62">
        <v>0.34932685385829176</v>
      </c>
      <c r="U1243" s="62">
        <v>0</v>
      </c>
      <c r="V1243" s="62">
        <v>0</v>
      </c>
      <c r="X1243">
        <v>1230</v>
      </c>
      <c r="Y1243" s="65">
        <v>0.30568852878694641</v>
      </c>
      <c r="Z1243" s="62">
        <v>0.30568852878694641</v>
      </c>
      <c r="AA1243" s="62">
        <v>0</v>
      </c>
      <c r="AB1243" s="62">
        <v>0</v>
      </c>
      <c r="AD1243">
        <v>1230</v>
      </c>
      <c r="AE1243" s="65">
        <v>0.25210339939987819</v>
      </c>
      <c r="AF1243" s="62">
        <v>0.25210339939987819</v>
      </c>
      <c r="AG1243" s="62">
        <v>0</v>
      </c>
      <c r="AH1243" s="62">
        <v>0</v>
      </c>
    </row>
    <row r="1244" spans="5:34" x14ac:dyDescent="0.2">
      <c r="E1244" s="76">
        <v>2</v>
      </c>
      <c r="F1244" s="76">
        <v>21</v>
      </c>
      <c r="G1244">
        <v>1231</v>
      </c>
      <c r="H1244">
        <v>7</v>
      </c>
      <c r="I1244">
        <v>6</v>
      </c>
      <c r="J1244" t="s">
        <v>24</v>
      </c>
      <c r="K1244" t="s">
        <v>31</v>
      </c>
      <c r="L1244" s="61">
        <v>1231</v>
      </c>
      <c r="M1244" s="53">
        <v>0.2301937880420849</v>
      </c>
      <c r="N1244" s="63">
        <v>0.2273768866336342</v>
      </c>
      <c r="O1244" s="63">
        <v>0</v>
      </c>
      <c r="P1244" s="63">
        <v>2.8169014084507044E-3</v>
      </c>
      <c r="R1244">
        <v>1231</v>
      </c>
      <c r="S1244" s="65">
        <v>0.20139571226134356</v>
      </c>
      <c r="T1244" s="62">
        <v>0.19801543057120272</v>
      </c>
      <c r="U1244" s="62">
        <v>0</v>
      </c>
      <c r="V1244" s="62">
        <v>3.3802816901408457E-3</v>
      </c>
      <c r="X1244">
        <v>1231</v>
      </c>
      <c r="Y1244" s="65">
        <v>0.15819859859023153</v>
      </c>
      <c r="Z1244" s="62">
        <v>0.15397324647755548</v>
      </c>
      <c r="AA1244" s="62">
        <v>0</v>
      </c>
      <c r="AB1244" s="62">
        <v>4.2253521126760568E-3</v>
      </c>
      <c r="AD1244">
        <v>1231</v>
      </c>
      <c r="AE1244" s="65">
        <v>0.10061397975223274</v>
      </c>
      <c r="AF1244" s="62">
        <v>9.5825247357866544E-2</v>
      </c>
      <c r="AG1244" s="62">
        <v>0</v>
      </c>
      <c r="AH1244" s="62">
        <v>4.7887323943661972E-3</v>
      </c>
    </row>
    <row r="1245" spans="5:34" x14ac:dyDescent="0.2">
      <c r="E1245" s="76">
        <v>2</v>
      </c>
      <c r="F1245" s="76">
        <v>21</v>
      </c>
      <c r="G1245">
        <v>1232</v>
      </c>
      <c r="H1245">
        <v>8</v>
      </c>
      <c r="I1245">
        <v>6</v>
      </c>
      <c r="J1245" t="s">
        <v>24</v>
      </c>
      <c r="K1245" t="s">
        <v>32</v>
      </c>
      <c r="L1245" s="61">
        <v>1232</v>
      </c>
      <c r="M1245" s="53">
        <v>0.22627726997740255</v>
      </c>
      <c r="N1245" s="63">
        <v>0.16878596945999791</v>
      </c>
      <c r="O1245" s="63">
        <v>5.7491300517404656E-2</v>
      </c>
      <c r="P1245" s="63">
        <v>0</v>
      </c>
      <c r="R1245">
        <v>1232</v>
      </c>
      <c r="S1245" s="65">
        <v>0.22516150883293615</v>
      </c>
      <c r="T1245" s="62">
        <v>0.14467368810856962</v>
      </c>
      <c r="U1245" s="62">
        <v>8.0487820724366527E-2</v>
      </c>
      <c r="V1245" s="62">
        <v>0</v>
      </c>
      <c r="X1245">
        <v>1232</v>
      </c>
      <c r="Y1245" s="65">
        <v>0.22348786711623653</v>
      </c>
      <c r="Z1245" s="62">
        <v>0.10850526608142723</v>
      </c>
      <c r="AA1245" s="62">
        <v>0.11498260103480931</v>
      </c>
      <c r="AB1245" s="62">
        <v>0</v>
      </c>
      <c r="AD1245">
        <v>1232</v>
      </c>
      <c r="AE1245" s="65">
        <v>0.22700547487904421</v>
      </c>
      <c r="AF1245" s="62">
        <v>6.028070337857068E-2</v>
      </c>
      <c r="AG1245" s="62">
        <v>0.16672477150047352</v>
      </c>
      <c r="AH1245" s="62">
        <v>0</v>
      </c>
    </row>
    <row r="1246" spans="5:34" x14ac:dyDescent="0.2">
      <c r="E1246" s="76">
        <v>2</v>
      </c>
      <c r="F1246" s="76">
        <v>21</v>
      </c>
      <c r="G1246">
        <v>1233</v>
      </c>
      <c r="H1246">
        <v>9</v>
      </c>
      <c r="I1246">
        <v>6</v>
      </c>
      <c r="J1246" t="s">
        <v>24</v>
      </c>
      <c r="K1246" t="s">
        <v>33</v>
      </c>
      <c r="L1246" s="61">
        <v>1233</v>
      </c>
      <c r="M1246" s="53">
        <v>0.60921620498715323</v>
      </c>
      <c r="N1246" s="63">
        <v>0.19271800064199845</v>
      </c>
      <c r="O1246" s="63">
        <v>0.14372825129351163</v>
      </c>
      <c r="P1246" s="63">
        <v>0.2727699530516432</v>
      </c>
      <c r="R1246">
        <v>1233</v>
      </c>
      <c r="S1246" s="65">
        <v>0.69685130947983165</v>
      </c>
      <c r="T1246" s="62">
        <v>0.1683078140069435</v>
      </c>
      <c r="U1246" s="62">
        <v>0.20121955181091628</v>
      </c>
      <c r="V1246" s="62">
        <v>0.32732394366197182</v>
      </c>
      <c r="X1246">
        <v>1233</v>
      </c>
      <c r="Y1246" s="65">
        <v>0.82830396621884916</v>
      </c>
      <c r="Z1246" s="62">
        <v>0.13169253405436107</v>
      </c>
      <c r="AA1246" s="62">
        <v>0.28745650258702327</v>
      </c>
      <c r="AB1246" s="62">
        <v>0.4091549295774648</v>
      </c>
      <c r="AD1246">
        <v>1233</v>
      </c>
      <c r="AE1246" s="65">
        <v>0.96396792272840237</v>
      </c>
      <c r="AF1246" s="62">
        <v>8.3447073789425216E-2</v>
      </c>
      <c r="AG1246" s="62">
        <v>0.41681192875118372</v>
      </c>
      <c r="AH1246" s="62">
        <v>0.46370892018779342</v>
      </c>
    </row>
    <row r="1247" spans="5:34" x14ac:dyDescent="0.2">
      <c r="E1247" s="76">
        <v>2</v>
      </c>
      <c r="F1247" s="76">
        <v>21</v>
      </c>
      <c r="G1247">
        <v>1234</v>
      </c>
      <c r="H1247">
        <v>10</v>
      </c>
      <c r="I1247">
        <v>6</v>
      </c>
      <c r="J1247" t="s">
        <v>24</v>
      </c>
      <c r="K1247" t="s">
        <v>34</v>
      </c>
      <c r="L1247" s="61">
        <v>1234</v>
      </c>
      <c r="M1247" s="53">
        <v>0.64609760046419196</v>
      </c>
      <c r="N1247" s="63">
        <v>0.20228672045071688</v>
      </c>
      <c r="O1247" s="63">
        <v>0.24146346217309952</v>
      </c>
      <c r="P1247" s="63">
        <v>0.20234741784037558</v>
      </c>
      <c r="R1247">
        <v>1234</v>
      </c>
      <c r="S1247" s="65">
        <v>0.76985914754898577</v>
      </c>
      <c r="T1247" s="62">
        <v>0.18899339909819574</v>
      </c>
      <c r="U1247" s="62">
        <v>0.3380488470423394</v>
      </c>
      <c r="V1247" s="62">
        <v>0.24281690140845075</v>
      </c>
      <c r="X1247">
        <v>1234</v>
      </c>
      <c r="Y1247" s="65">
        <v>0.95550146817617643</v>
      </c>
      <c r="Z1247" s="62">
        <v>0.16905341706941401</v>
      </c>
      <c r="AA1247" s="62">
        <v>0.48292692434619905</v>
      </c>
      <c r="AB1247" s="62">
        <v>0.30352112676056336</v>
      </c>
      <c r="AD1247">
        <v>1234</v>
      </c>
      <c r="AE1247" s="65">
        <v>1.1895759900208693</v>
      </c>
      <c r="AF1247" s="62">
        <v>0.14534133939024196</v>
      </c>
      <c r="AG1247" s="62">
        <v>0.70024404030198872</v>
      </c>
      <c r="AH1247" s="62">
        <v>0.34399061032863854</v>
      </c>
    </row>
    <row r="1248" spans="5:34" x14ac:dyDescent="0.2">
      <c r="E1248" s="76">
        <v>2</v>
      </c>
      <c r="F1248" s="76">
        <v>21</v>
      </c>
      <c r="G1248">
        <v>1235</v>
      </c>
      <c r="H1248">
        <v>11</v>
      </c>
      <c r="I1248">
        <v>6</v>
      </c>
      <c r="J1248" t="s">
        <v>24</v>
      </c>
      <c r="K1248" t="s">
        <v>35</v>
      </c>
      <c r="L1248" s="61">
        <v>1235</v>
      </c>
      <c r="M1248" s="53">
        <v>0.61546954195858039</v>
      </c>
      <c r="N1248" s="63">
        <v>0.25858150091703358</v>
      </c>
      <c r="O1248" s="63">
        <v>0.23571433212135903</v>
      </c>
      <c r="P1248" s="63">
        <v>0.12117370892018779</v>
      </c>
      <c r="R1248">
        <v>1235</v>
      </c>
      <c r="S1248" s="65">
        <v>0.71889649637105635</v>
      </c>
      <c r="T1248" s="62">
        <v>0.24348798069692826</v>
      </c>
      <c r="U1248" s="62">
        <v>0.3300000649699027</v>
      </c>
      <c r="V1248" s="62">
        <v>0.14540845070422537</v>
      </c>
      <c r="X1248">
        <v>1235</v>
      </c>
      <c r="Y1248" s="65">
        <v>0.87403692798977006</v>
      </c>
      <c r="Z1248" s="62">
        <v>0.22084770036677032</v>
      </c>
      <c r="AA1248" s="62">
        <v>0.47142866424271807</v>
      </c>
      <c r="AB1248" s="62">
        <v>0.18176056338028168</v>
      </c>
      <c r="AD1248">
        <v>1235</v>
      </c>
      <c r="AE1248" s="65">
        <v>1.0842519192790385</v>
      </c>
      <c r="AF1248" s="62">
        <v>0.19468505096277799</v>
      </c>
      <c r="AG1248" s="62">
        <v>0.68357156315194123</v>
      </c>
      <c r="AH1248" s="62">
        <v>0.20599530516431924</v>
      </c>
    </row>
    <row r="1249" spans="5:34" x14ac:dyDescent="0.2">
      <c r="E1249" s="76">
        <v>2</v>
      </c>
      <c r="F1249" s="76">
        <v>21</v>
      </c>
      <c r="G1249">
        <v>1236</v>
      </c>
      <c r="H1249">
        <v>12</v>
      </c>
      <c r="I1249">
        <v>6</v>
      </c>
      <c r="J1249" t="s">
        <v>24</v>
      </c>
      <c r="K1249" t="s">
        <v>36</v>
      </c>
      <c r="L1249" s="61">
        <v>1236</v>
      </c>
      <c r="M1249" s="53">
        <v>0.68909483476539191</v>
      </c>
      <c r="N1249" s="63">
        <v>0.33831107405824834</v>
      </c>
      <c r="O1249" s="63">
        <v>0.17247390155221393</v>
      </c>
      <c r="P1249" s="63">
        <v>0.17830985915492958</v>
      </c>
      <c r="R1249">
        <v>1236</v>
      </c>
      <c r="S1249" s="65">
        <v>0.77662577691839052</v>
      </c>
      <c r="T1249" s="62">
        <v>0.32119048375937542</v>
      </c>
      <c r="U1249" s="62">
        <v>0.24146346217309952</v>
      </c>
      <c r="V1249" s="62">
        <v>0.21397183098591552</v>
      </c>
      <c r="X1249">
        <v>1236</v>
      </c>
      <c r="Y1249" s="65">
        <v>0.90792219014788822</v>
      </c>
      <c r="Z1249" s="62">
        <v>0.29550959831106594</v>
      </c>
      <c r="AA1249" s="62">
        <v>0.34494780310442785</v>
      </c>
      <c r="AB1249" s="62">
        <v>0.26746478873239438</v>
      </c>
      <c r="AD1249">
        <v>1236</v>
      </c>
      <c r="AE1249" s="65">
        <v>1.0703186228298613</v>
      </c>
      <c r="AF1249" s="62">
        <v>0.26701754776506054</v>
      </c>
      <c r="AG1249" s="62">
        <v>0.50017431450142047</v>
      </c>
      <c r="AH1249" s="62">
        <v>0.30312676056338028</v>
      </c>
    </row>
    <row r="1250" spans="5:34" x14ac:dyDescent="0.2">
      <c r="E1250" s="76">
        <v>2</v>
      </c>
      <c r="F1250" s="76">
        <v>21</v>
      </c>
      <c r="G1250">
        <v>1237</v>
      </c>
      <c r="H1250">
        <v>13</v>
      </c>
      <c r="I1250">
        <v>6</v>
      </c>
      <c r="J1250" t="s">
        <v>24</v>
      </c>
      <c r="K1250" t="s">
        <v>37</v>
      </c>
      <c r="L1250" s="61">
        <v>1237</v>
      </c>
      <c r="M1250" s="53">
        <v>0.72128449624348867</v>
      </c>
      <c r="N1250" s="63">
        <v>0.45489344450445401</v>
      </c>
      <c r="O1250" s="63">
        <v>0.11498260103480931</v>
      </c>
      <c r="P1250" s="63">
        <v>0.15140845070422534</v>
      </c>
      <c r="R1250">
        <v>1237</v>
      </c>
      <c r="S1250" s="65">
        <v>0.76378401214992664</v>
      </c>
      <c r="T1250" s="62">
        <v>0.42111822985612313</v>
      </c>
      <c r="U1250" s="62">
        <v>0.16097564144873305</v>
      </c>
      <c r="V1250" s="62">
        <v>0.18169014084507043</v>
      </c>
      <c r="X1250">
        <v>1237</v>
      </c>
      <c r="Y1250" s="65">
        <v>0.82753328600958342</v>
      </c>
      <c r="Z1250" s="62">
        <v>0.37045540788362674</v>
      </c>
      <c r="AA1250" s="62">
        <v>0.22996520206961862</v>
      </c>
      <c r="AB1250" s="62">
        <v>0.227112676056338</v>
      </c>
      <c r="AD1250">
        <v>1237</v>
      </c>
      <c r="AE1250" s="65">
        <v>0.89949801783683569</v>
      </c>
      <c r="AF1250" s="62">
        <v>0.30865410863870546</v>
      </c>
      <c r="AG1250" s="62">
        <v>0.33344954300094704</v>
      </c>
      <c r="AH1250" s="62">
        <v>0.25739436619718309</v>
      </c>
    </row>
    <row r="1251" spans="5:34" x14ac:dyDescent="0.2">
      <c r="E1251" s="76">
        <v>2</v>
      </c>
      <c r="F1251" s="76">
        <v>21</v>
      </c>
      <c r="G1251">
        <v>1238</v>
      </c>
      <c r="H1251">
        <v>14</v>
      </c>
      <c r="I1251">
        <v>6</v>
      </c>
      <c r="J1251" t="s">
        <v>24</v>
      </c>
      <c r="K1251" t="s">
        <v>38</v>
      </c>
      <c r="L1251" s="61">
        <v>1238</v>
      </c>
      <c r="M1251" s="53">
        <v>0.88948494530505906</v>
      </c>
      <c r="N1251" s="63">
        <v>0.623328635350062</v>
      </c>
      <c r="O1251" s="63">
        <v>0.11498260103480931</v>
      </c>
      <c r="P1251" s="63">
        <v>0.15117370892018778</v>
      </c>
      <c r="R1251">
        <v>1238</v>
      </c>
      <c r="S1251" s="65">
        <v>0.92348012430289839</v>
      </c>
      <c r="T1251" s="62">
        <v>0.58109603214993988</v>
      </c>
      <c r="U1251" s="62">
        <v>0.16097564144873305</v>
      </c>
      <c r="V1251" s="62">
        <v>0.1814084507042254</v>
      </c>
      <c r="X1251">
        <v>1238</v>
      </c>
      <c r="Y1251" s="65">
        <v>0.97447289279965699</v>
      </c>
      <c r="Z1251" s="62">
        <v>0.51774712734975659</v>
      </c>
      <c r="AA1251" s="62">
        <v>0.22996520206961862</v>
      </c>
      <c r="AB1251" s="62">
        <v>0.22676056338028169</v>
      </c>
      <c r="AD1251">
        <v>1238</v>
      </c>
      <c r="AE1251" s="65">
        <v>1.0323504641923891</v>
      </c>
      <c r="AF1251" s="62">
        <v>0.44190561602712275</v>
      </c>
      <c r="AG1251" s="62">
        <v>0.33344954300094704</v>
      </c>
      <c r="AH1251" s="62">
        <v>0.25699530516431923</v>
      </c>
    </row>
    <row r="1252" spans="5:34" x14ac:dyDescent="0.2">
      <c r="E1252" s="76">
        <v>2</v>
      </c>
      <c r="F1252" s="76">
        <v>21</v>
      </c>
      <c r="G1252">
        <v>1239</v>
      </c>
      <c r="H1252">
        <v>15</v>
      </c>
      <c r="I1252">
        <v>6</v>
      </c>
      <c r="J1252" t="s">
        <v>24</v>
      </c>
      <c r="K1252" t="s">
        <v>39</v>
      </c>
      <c r="L1252" s="61">
        <v>1239</v>
      </c>
      <c r="M1252" s="53">
        <v>1.1241195155391728</v>
      </c>
      <c r="N1252" s="63">
        <v>0.72004627649057085</v>
      </c>
      <c r="O1252" s="63">
        <v>9.7735210879587905E-2</v>
      </c>
      <c r="P1252" s="63">
        <v>0.30633802816901406</v>
      </c>
      <c r="R1252">
        <v>1239</v>
      </c>
      <c r="S1252" s="65">
        <v>1.1996413595854927</v>
      </c>
      <c r="T1252" s="62">
        <v>0.69520643055125264</v>
      </c>
      <c r="U1252" s="62">
        <v>0.13682929523142309</v>
      </c>
      <c r="V1252" s="62">
        <v>0.36760563380281691</v>
      </c>
      <c r="X1252">
        <v>1239</v>
      </c>
      <c r="Y1252" s="65">
        <v>1.3129241256549726</v>
      </c>
      <c r="Z1252" s="62">
        <v>0.65794666164227567</v>
      </c>
      <c r="AA1252" s="62">
        <v>0.19547042175917581</v>
      </c>
      <c r="AB1252" s="62">
        <v>0.45950704225352113</v>
      </c>
      <c r="AD1252">
        <v>1239</v>
      </c>
      <c r="AE1252" s="65">
        <v>1.4268465543311195</v>
      </c>
      <c r="AF1252" s="62">
        <v>0.62263979489299059</v>
      </c>
      <c r="AG1252" s="62">
        <v>0.28343211155080494</v>
      </c>
      <c r="AH1252" s="62">
        <v>0.52077464788732397</v>
      </c>
    </row>
    <row r="1253" spans="5:34" x14ac:dyDescent="0.2">
      <c r="E1253" s="76">
        <v>2</v>
      </c>
      <c r="F1253" s="76">
        <v>21</v>
      </c>
      <c r="G1253">
        <v>1240</v>
      </c>
      <c r="H1253">
        <v>16</v>
      </c>
      <c r="I1253">
        <v>6</v>
      </c>
      <c r="J1253" t="s">
        <v>24</v>
      </c>
      <c r="K1253" t="s">
        <v>40</v>
      </c>
      <c r="L1253" s="61">
        <v>1240</v>
      </c>
      <c r="M1253" s="53">
        <v>1.2049681863330073</v>
      </c>
      <c r="N1253" s="63">
        <v>0.87538564028048871</v>
      </c>
      <c r="O1253" s="63">
        <v>5.1742170465664185E-2</v>
      </c>
      <c r="P1253" s="63">
        <v>0.27784037558685443</v>
      </c>
      <c r="R1253">
        <v>1240</v>
      </c>
      <c r="S1253" s="65">
        <v>1.224839077071646</v>
      </c>
      <c r="T1253" s="62">
        <v>0.81899158771549063</v>
      </c>
      <c r="U1253" s="62">
        <v>7.2439038651929868E-2</v>
      </c>
      <c r="V1253" s="62">
        <v>0.33340845070422537</v>
      </c>
      <c r="X1253">
        <v>1240</v>
      </c>
      <c r="Y1253" s="65">
        <v>1.2546454131796039</v>
      </c>
      <c r="Z1253" s="62">
        <v>0.73440050886799368</v>
      </c>
      <c r="AA1253" s="62">
        <v>0.10348434093132837</v>
      </c>
      <c r="AB1253" s="62">
        <v>0.41676056338028167</v>
      </c>
      <c r="AD1253">
        <v>1240</v>
      </c>
      <c r="AE1253" s="65">
        <v>1.2566414226999056</v>
      </c>
      <c r="AF1253" s="62">
        <v>0.63426048985182693</v>
      </c>
      <c r="AG1253" s="62">
        <v>0.15005229435042614</v>
      </c>
      <c r="AH1253" s="62">
        <v>0.47232863849765261</v>
      </c>
    </row>
    <row r="1254" spans="5:34" x14ac:dyDescent="0.2">
      <c r="E1254" s="76">
        <v>2</v>
      </c>
      <c r="F1254" s="76">
        <v>21</v>
      </c>
      <c r="G1254">
        <v>1241</v>
      </c>
      <c r="H1254">
        <v>17</v>
      </c>
      <c r="I1254">
        <v>6</v>
      </c>
      <c r="J1254" t="s">
        <v>24</v>
      </c>
      <c r="K1254" t="s">
        <v>41</v>
      </c>
      <c r="L1254" s="61">
        <v>1241</v>
      </c>
      <c r="M1254" s="53">
        <v>1.4246321936102169</v>
      </c>
      <c r="N1254" s="63">
        <v>1.2624297081546232</v>
      </c>
      <c r="O1254" s="63">
        <v>1.149826010348093E-2</v>
      </c>
      <c r="P1254" s="63">
        <v>0.15070422535211267</v>
      </c>
      <c r="R1254">
        <v>1241</v>
      </c>
      <c r="S1254" s="65">
        <v>1.3570491494021346</v>
      </c>
      <c r="T1254" s="62">
        <v>1.160106514834726</v>
      </c>
      <c r="U1254" s="62">
        <v>1.6097564144873303E-2</v>
      </c>
      <c r="V1254" s="62">
        <v>0.18084507042253523</v>
      </c>
      <c r="X1254">
        <v>1241</v>
      </c>
      <c r="Y1254" s="65">
        <v>1.2556745830900118</v>
      </c>
      <c r="Z1254" s="62">
        <v>1.0066217248548808</v>
      </c>
      <c r="AA1254" s="62">
        <v>2.299652020696186E-2</v>
      </c>
      <c r="AB1254" s="62">
        <v>0.22605633802816899</v>
      </c>
      <c r="AD1254">
        <v>1241</v>
      </c>
      <c r="AE1254" s="65">
        <v>1.105890300743124</v>
      </c>
      <c r="AF1254" s="62">
        <v>0.81634816334443783</v>
      </c>
      <c r="AG1254" s="62">
        <v>3.3344954300094702E-2</v>
      </c>
      <c r="AH1254" s="62">
        <v>0.25619718309859152</v>
      </c>
    </row>
    <row r="1255" spans="5:34" x14ac:dyDescent="0.2">
      <c r="E1255" s="76">
        <v>2</v>
      </c>
      <c r="F1255" s="76">
        <v>21</v>
      </c>
      <c r="G1255">
        <v>1242</v>
      </c>
      <c r="H1255">
        <v>18</v>
      </c>
      <c r="I1255">
        <v>6</v>
      </c>
      <c r="J1255" t="s">
        <v>24</v>
      </c>
      <c r="K1255" t="s">
        <v>42</v>
      </c>
      <c r="L1255" s="61">
        <v>1242</v>
      </c>
      <c r="M1255" s="53">
        <v>2.1377003845429923</v>
      </c>
      <c r="N1255" s="63">
        <v>1.988029023040645</v>
      </c>
      <c r="O1255" s="63">
        <v>0</v>
      </c>
      <c r="P1255" s="63">
        <v>0.14967136150234742</v>
      </c>
      <c r="R1255">
        <v>1242</v>
      </c>
      <c r="S1255" s="65">
        <v>1.9616544185398475</v>
      </c>
      <c r="T1255" s="62">
        <v>1.7820487847370305</v>
      </c>
      <c r="U1255" s="62">
        <v>0</v>
      </c>
      <c r="V1255" s="62">
        <v>0.17960563380281694</v>
      </c>
      <c r="X1255">
        <v>1242</v>
      </c>
      <c r="Y1255" s="65">
        <v>1.6975854695351302</v>
      </c>
      <c r="Z1255" s="62">
        <v>1.4730784272816091</v>
      </c>
      <c r="AA1255" s="62">
        <v>0</v>
      </c>
      <c r="AB1255" s="62">
        <v>0.22450704225352114</v>
      </c>
      <c r="AD1255">
        <v>1242</v>
      </c>
      <c r="AE1255" s="65">
        <v>1.3299320903577221</v>
      </c>
      <c r="AF1255" s="62">
        <v>1.0754907758037313</v>
      </c>
      <c r="AG1255" s="62">
        <v>0</v>
      </c>
      <c r="AH1255" s="62">
        <v>0.25444131455399066</v>
      </c>
    </row>
    <row r="1256" spans="5:34" x14ac:dyDescent="0.2">
      <c r="E1256" s="76">
        <v>2</v>
      </c>
      <c r="F1256" s="76">
        <v>21</v>
      </c>
      <c r="G1256">
        <v>1243</v>
      </c>
      <c r="H1256">
        <v>19</v>
      </c>
      <c r="I1256">
        <v>6</v>
      </c>
      <c r="J1256" t="s">
        <v>24</v>
      </c>
      <c r="K1256" t="s">
        <v>43</v>
      </c>
      <c r="L1256" s="61">
        <v>1243</v>
      </c>
      <c r="M1256" s="53">
        <v>2.2546967812360474</v>
      </c>
      <c r="N1256" s="63">
        <v>2.101175654475484</v>
      </c>
      <c r="O1256" s="63">
        <v>0</v>
      </c>
      <c r="P1256" s="63">
        <v>0.15352112676056337</v>
      </c>
      <c r="R1256">
        <v>1243</v>
      </c>
      <c r="S1256" s="65">
        <v>2.0570150511662502</v>
      </c>
      <c r="T1256" s="62">
        <v>1.8727896990535742</v>
      </c>
      <c r="U1256" s="62">
        <v>0</v>
      </c>
      <c r="V1256" s="62">
        <v>0.1842253521126761</v>
      </c>
      <c r="X1256">
        <v>1243</v>
      </c>
      <c r="Y1256" s="65">
        <v>1.7604924560615551</v>
      </c>
      <c r="Z1256" s="62">
        <v>1.53021076592071</v>
      </c>
      <c r="AA1256" s="62">
        <v>0</v>
      </c>
      <c r="AB1256" s="62">
        <v>0.2302816901408451</v>
      </c>
      <c r="AD1256">
        <v>1243</v>
      </c>
      <c r="AE1256" s="65">
        <v>1.3476477696888514</v>
      </c>
      <c r="AF1256" s="62">
        <v>1.0866618541958937</v>
      </c>
      <c r="AG1256" s="62">
        <v>0</v>
      </c>
      <c r="AH1256" s="62">
        <v>0.26098591549295774</v>
      </c>
    </row>
    <row r="1257" spans="5:34" x14ac:dyDescent="0.2">
      <c r="E1257" s="76">
        <v>2</v>
      </c>
      <c r="F1257" s="76">
        <v>21</v>
      </c>
      <c r="G1257">
        <v>1244</v>
      </c>
      <c r="H1257">
        <v>20</v>
      </c>
      <c r="I1257">
        <v>6</v>
      </c>
      <c r="J1257" t="s">
        <v>24</v>
      </c>
      <c r="K1257" t="s">
        <v>44</v>
      </c>
      <c r="L1257" s="61">
        <v>1244</v>
      </c>
      <c r="M1257" s="53">
        <v>2.1584569985419808</v>
      </c>
      <c r="N1257" s="63">
        <v>2.0382692051147506</v>
      </c>
      <c r="O1257" s="63">
        <v>0</v>
      </c>
      <c r="P1257" s="63">
        <v>0.12018779342723004</v>
      </c>
      <c r="R1257">
        <v>1244</v>
      </c>
      <c r="S1257" s="65">
        <v>1.9911838442526968</v>
      </c>
      <c r="T1257" s="62">
        <v>1.8469584921400206</v>
      </c>
      <c r="U1257" s="62">
        <v>0</v>
      </c>
      <c r="V1257" s="62">
        <v>0.14422535211267609</v>
      </c>
      <c r="X1257">
        <v>1244</v>
      </c>
      <c r="Y1257" s="65">
        <v>1.7402741128187709</v>
      </c>
      <c r="Z1257" s="62">
        <v>1.5599924226779258</v>
      </c>
      <c r="AA1257" s="62">
        <v>0</v>
      </c>
      <c r="AB1257" s="62">
        <v>0.18028169014084511</v>
      </c>
      <c r="AD1257">
        <v>1244</v>
      </c>
      <c r="AE1257" s="65">
        <v>1.4000874617203263</v>
      </c>
      <c r="AF1257" s="62">
        <v>1.1957682128940352</v>
      </c>
      <c r="AG1257" s="62">
        <v>0</v>
      </c>
      <c r="AH1257" s="62">
        <v>0.2043192488262911</v>
      </c>
    </row>
    <row r="1258" spans="5:34" x14ac:dyDescent="0.2">
      <c r="E1258" s="76">
        <v>2</v>
      </c>
      <c r="F1258" s="76">
        <v>21</v>
      </c>
      <c r="G1258">
        <v>1245</v>
      </c>
      <c r="H1258">
        <v>21</v>
      </c>
      <c r="I1258">
        <v>6</v>
      </c>
      <c r="J1258" t="s">
        <v>24</v>
      </c>
      <c r="K1258" t="s">
        <v>45</v>
      </c>
      <c r="L1258" s="61">
        <v>1245</v>
      </c>
      <c r="M1258" s="53">
        <v>1.7966749670871887</v>
      </c>
      <c r="N1258" s="63">
        <v>1.7351726196693482</v>
      </c>
      <c r="O1258" s="63">
        <v>0</v>
      </c>
      <c r="P1258" s="63">
        <v>6.1502347417840372E-2</v>
      </c>
      <c r="R1258">
        <v>1245</v>
      </c>
      <c r="S1258" s="65">
        <v>1.6547223231749089</v>
      </c>
      <c r="T1258" s="62">
        <v>1.5809195062735004</v>
      </c>
      <c r="U1258" s="62">
        <v>0</v>
      </c>
      <c r="V1258" s="62">
        <v>7.3802816901408469E-2</v>
      </c>
      <c r="X1258">
        <v>1245</v>
      </c>
      <c r="Y1258" s="65">
        <v>1.4417933573064894</v>
      </c>
      <c r="Z1258" s="62">
        <v>1.3495398361797288</v>
      </c>
      <c r="AA1258" s="62">
        <v>0</v>
      </c>
      <c r="AB1258" s="62">
        <v>9.2253521126760579E-2</v>
      </c>
      <c r="AD1258">
        <v>1245</v>
      </c>
      <c r="AE1258" s="65">
        <v>1.1628349901535828</v>
      </c>
      <c r="AF1258" s="62">
        <v>1.0582809995432543</v>
      </c>
      <c r="AG1258" s="62">
        <v>0</v>
      </c>
      <c r="AH1258" s="62">
        <v>0.10455399061032865</v>
      </c>
    </row>
    <row r="1259" spans="5:34" x14ac:dyDescent="0.2">
      <c r="E1259" s="76">
        <v>2</v>
      </c>
      <c r="F1259" s="76">
        <v>21</v>
      </c>
      <c r="G1259">
        <v>1246</v>
      </c>
      <c r="H1259">
        <v>22</v>
      </c>
      <c r="I1259">
        <v>6</v>
      </c>
      <c r="J1259" t="s">
        <v>24</v>
      </c>
      <c r="K1259" t="s">
        <v>46</v>
      </c>
      <c r="L1259" s="61">
        <v>1246</v>
      </c>
      <c r="M1259" s="53">
        <v>1.7203682146242039</v>
      </c>
      <c r="N1259" s="63">
        <v>1.6980677451406359</v>
      </c>
      <c r="O1259" s="63">
        <v>0</v>
      </c>
      <c r="P1259" s="63">
        <v>2.2300469483568074E-2</v>
      </c>
      <c r="R1259">
        <v>1246</v>
      </c>
      <c r="S1259" s="65">
        <v>1.6695045809003732</v>
      </c>
      <c r="T1259" s="62">
        <v>1.6427440175200916</v>
      </c>
      <c r="U1259" s="62">
        <v>0</v>
      </c>
      <c r="V1259" s="62">
        <v>2.6760563380281696E-2</v>
      </c>
      <c r="X1259">
        <v>1246</v>
      </c>
      <c r="Y1259" s="65">
        <v>1.5932091303146272</v>
      </c>
      <c r="Z1259" s="62">
        <v>1.5597584260892752</v>
      </c>
      <c r="AA1259" s="62">
        <v>0</v>
      </c>
      <c r="AB1259" s="62">
        <v>3.3450704225352117E-2</v>
      </c>
      <c r="AD1259">
        <v>1246</v>
      </c>
      <c r="AE1259" s="65">
        <v>1.521516549280695</v>
      </c>
      <c r="AF1259" s="62">
        <v>1.4836057511586294</v>
      </c>
      <c r="AG1259" s="62">
        <v>0</v>
      </c>
      <c r="AH1259" s="62">
        <v>3.7910798122065728E-2</v>
      </c>
    </row>
    <row r="1260" spans="5:34" x14ac:dyDescent="0.2">
      <c r="E1260" s="76">
        <v>2</v>
      </c>
      <c r="F1260" s="76">
        <v>21</v>
      </c>
      <c r="G1260">
        <v>1247</v>
      </c>
      <c r="H1260">
        <v>23</v>
      </c>
      <c r="I1260">
        <v>6</v>
      </c>
      <c r="J1260" t="s">
        <v>24</v>
      </c>
      <c r="K1260" t="s">
        <v>47</v>
      </c>
      <c r="L1260" s="61">
        <v>1247</v>
      </c>
      <c r="M1260" s="53">
        <v>1.6263727609739711</v>
      </c>
      <c r="N1260" s="63">
        <v>1.5845887234152856</v>
      </c>
      <c r="O1260" s="63">
        <v>0</v>
      </c>
      <c r="P1260" s="63">
        <v>4.1784037558685441E-2</v>
      </c>
      <c r="R1260">
        <v>1247</v>
      </c>
      <c r="S1260" s="65">
        <v>1.6580362559591106</v>
      </c>
      <c r="T1260" s="62">
        <v>1.607895410888688</v>
      </c>
      <c r="U1260" s="62">
        <v>0</v>
      </c>
      <c r="V1260" s="62">
        <v>5.0140845070422546E-2</v>
      </c>
      <c r="X1260">
        <v>1247</v>
      </c>
      <c r="Y1260" s="65">
        <v>1.7055314984368195</v>
      </c>
      <c r="Z1260" s="62">
        <v>1.6428554420987913</v>
      </c>
      <c r="AA1260" s="62">
        <v>0</v>
      </c>
      <c r="AB1260" s="62">
        <v>6.2676056338028169E-2</v>
      </c>
      <c r="AD1260">
        <v>1247</v>
      </c>
      <c r="AE1260" s="65">
        <v>1.806494721309285</v>
      </c>
      <c r="AF1260" s="62">
        <v>1.7354618574595198</v>
      </c>
      <c r="AG1260" s="62">
        <v>0</v>
      </c>
      <c r="AH1260" s="62">
        <v>7.103286384976526E-2</v>
      </c>
    </row>
    <row r="1261" spans="5:34" x14ac:dyDescent="0.2">
      <c r="E1261" s="76">
        <v>2</v>
      </c>
      <c r="F1261" s="76">
        <v>21</v>
      </c>
      <c r="G1261">
        <v>1248</v>
      </c>
      <c r="H1261">
        <v>24</v>
      </c>
      <c r="I1261">
        <v>6</v>
      </c>
      <c r="J1261" t="s">
        <v>24</v>
      </c>
      <c r="K1261" t="s">
        <v>48</v>
      </c>
      <c r="L1261" s="61">
        <v>1248</v>
      </c>
      <c r="M1261" s="53">
        <v>1.3467771336605667</v>
      </c>
      <c r="N1261" s="63">
        <v>1.3106268989187826</v>
      </c>
      <c r="O1261" s="63">
        <v>0</v>
      </c>
      <c r="P1261" s="63">
        <v>3.615023474178404E-2</v>
      </c>
      <c r="R1261">
        <v>1248</v>
      </c>
      <c r="S1261" s="65">
        <v>1.4164512715818263</v>
      </c>
      <c r="T1261" s="62">
        <v>1.3730709898916853</v>
      </c>
      <c r="U1261" s="62">
        <v>0</v>
      </c>
      <c r="V1261" s="62">
        <v>4.3380281690140854E-2</v>
      </c>
      <c r="X1261">
        <v>1248</v>
      </c>
      <c r="Y1261" s="65">
        <v>1.5209624784637155</v>
      </c>
      <c r="Z1261" s="62">
        <v>1.4667371263510394</v>
      </c>
      <c r="AA1261" s="62">
        <v>0</v>
      </c>
      <c r="AB1261" s="62">
        <v>5.422535211267606E-2</v>
      </c>
      <c r="AD1261">
        <v>1248</v>
      </c>
      <c r="AE1261" s="65">
        <v>1.6990737477718014</v>
      </c>
      <c r="AF1261" s="62">
        <v>1.6376183487107685</v>
      </c>
      <c r="AG1261" s="62">
        <v>0</v>
      </c>
      <c r="AH1261" s="62">
        <v>6.1455399061032867E-2</v>
      </c>
    </row>
    <row r="1262" spans="5:34" x14ac:dyDescent="0.2">
      <c r="E1262" s="76">
        <v>2</v>
      </c>
      <c r="F1262" s="76">
        <v>22</v>
      </c>
      <c r="G1262">
        <v>1249</v>
      </c>
      <c r="H1262">
        <v>1</v>
      </c>
      <c r="I1262">
        <v>7</v>
      </c>
      <c r="J1262" t="s">
        <v>49</v>
      </c>
      <c r="K1262" t="s">
        <v>50</v>
      </c>
      <c r="L1262" s="61">
        <v>1249</v>
      </c>
      <c r="M1262" s="53">
        <v>0.84297420896785424</v>
      </c>
      <c r="N1262" s="63">
        <v>0.84297420896785424</v>
      </c>
      <c r="O1262" s="63">
        <v>0</v>
      </c>
      <c r="P1262" s="63">
        <v>0</v>
      </c>
      <c r="R1262">
        <v>1249</v>
      </c>
      <c r="S1262" s="65">
        <v>0.82424144876856853</v>
      </c>
      <c r="T1262" s="62">
        <v>0.82424144876856853</v>
      </c>
      <c r="U1262" s="62">
        <v>0</v>
      </c>
      <c r="V1262" s="62">
        <v>0</v>
      </c>
      <c r="X1262">
        <v>1249</v>
      </c>
      <c r="Y1262" s="65">
        <v>0.79614230846964018</v>
      </c>
      <c r="Z1262" s="62">
        <v>0.79614230846964018</v>
      </c>
      <c r="AA1262" s="62">
        <v>0</v>
      </c>
      <c r="AB1262" s="62">
        <v>0</v>
      </c>
      <c r="AD1262">
        <v>1249</v>
      </c>
      <c r="AE1262" s="65">
        <v>0.77740954827035458</v>
      </c>
      <c r="AF1262" s="62">
        <v>0.77740954827035458</v>
      </c>
      <c r="AG1262" s="62">
        <v>0</v>
      </c>
      <c r="AH1262" s="62">
        <v>0</v>
      </c>
    </row>
    <row r="1263" spans="5:34" x14ac:dyDescent="0.2">
      <c r="E1263" s="76">
        <v>2</v>
      </c>
      <c r="F1263" s="76">
        <v>22</v>
      </c>
      <c r="G1263">
        <v>1250</v>
      </c>
      <c r="H1263">
        <v>2</v>
      </c>
      <c r="I1263">
        <v>7</v>
      </c>
      <c r="J1263" t="s">
        <v>49</v>
      </c>
      <c r="K1263" t="s">
        <v>51</v>
      </c>
      <c r="L1263" s="61">
        <v>1250</v>
      </c>
      <c r="M1263" s="53">
        <v>0.62995957866629027</v>
      </c>
      <c r="N1263" s="63">
        <v>0.62995957866629027</v>
      </c>
      <c r="O1263" s="63">
        <v>0</v>
      </c>
      <c r="P1263" s="63">
        <v>0</v>
      </c>
      <c r="R1263">
        <v>1250</v>
      </c>
      <c r="S1263" s="65">
        <v>0.61596047691815037</v>
      </c>
      <c r="T1263" s="62">
        <v>0.61596047691815037</v>
      </c>
      <c r="U1263" s="62">
        <v>0</v>
      </c>
      <c r="V1263" s="62">
        <v>0</v>
      </c>
      <c r="X1263">
        <v>1250</v>
      </c>
      <c r="Y1263" s="65">
        <v>0.59496182429594069</v>
      </c>
      <c r="Z1263" s="62">
        <v>0.59496182429594069</v>
      </c>
      <c r="AA1263" s="62">
        <v>0</v>
      </c>
      <c r="AB1263" s="62">
        <v>0</v>
      </c>
      <c r="AD1263">
        <v>1250</v>
      </c>
      <c r="AE1263" s="65">
        <v>0.58096272254780101</v>
      </c>
      <c r="AF1263" s="62">
        <v>0.58096272254780101</v>
      </c>
      <c r="AG1263" s="62">
        <v>0</v>
      </c>
      <c r="AH1263" s="62">
        <v>0</v>
      </c>
    </row>
    <row r="1264" spans="5:34" x14ac:dyDescent="0.2">
      <c r="E1264" s="76">
        <v>2</v>
      </c>
      <c r="F1264" s="76">
        <v>22</v>
      </c>
      <c r="G1264">
        <v>1251</v>
      </c>
      <c r="H1264">
        <v>3</v>
      </c>
      <c r="I1264">
        <v>7</v>
      </c>
      <c r="J1264" t="s">
        <v>49</v>
      </c>
      <c r="K1264" t="s">
        <v>52</v>
      </c>
      <c r="L1264" s="61">
        <v>1251</v>
      </c>
      <c r="M1264" s="53">
        <v>0.45903672690875463</v>
      </c>
      <c r="N1264" s="63">
        <v>0.45903672690875463</v>
      </c>
      <c r="O1264" s="63">
        <v>0</v>
      </c>
      <c r="P1264" s="63">
        <v>0</v>
      </c>
      <c r="R1264">
        <v>1251</v>
      </c>
      <c r="S1264" s="65">
        <v>0.44883591075522672</v>
      </c>
      <c r="T1264" s="62">
        <v>0.44883591075522672</v>
      </c>
      <c r="U1264" s="62">
        <v>0</v>
      </c>
      <c r="V1264" s="62">
        <v>0</v>
      </c>
      <c r="X1264">
        <v>1251</v>
      </c>
      <c r="Y1264" s="65">
        <v>0.43353468652493499</v>
      </c>
      <c r="Z1264" s="62">
        <v>0.43353468652493499</v>
      </c>
      <c r="AA1264" s="62">
        <v>0</v>
      </c>
      <c r="AB1264" s="62">
        <v>0</v>
      </c>
      <c r="AD1264">
        <v>1251</v>
      </c>
      <c r="AE1264" s="65">
        <v>0.42333387037140713</v>
      </c>
      <c r="AF1264" s="62">
        <v>0.42333387037140713</v>
      </c>
      <c r="AG1264" s="62">
        <v>0</v>
      </c>
      <c r="AH1264" s="62">
        <v>0</v>
      </c>
    </row>
    <row r="1265" spans="5:34" x14ac:dyDescent="0.2">
      <c r="E1265" s="76">
        <v>2</v>
      </c>
      <c r="F1265" s="76">
        <v>22</v>
      </c>
      <c r="G1265">
        <v>1252</v>
      </c>
      <c r="H1265">
        <v>4</v>
      </c>
      <c r="I1265">
        <v>7</v>
      </c>
      <c r="J1265" t="s">
        <v>49</v>
      </c>
      <c r="K1265" t="s">
        <v>53</v>
      </c>
      <c r="L1265" s="61">
        <v>1252</v>
      </c>
      <c r="M1265" s="53">
        <v>0.54587985008759121</v>
      </c>
      <c r="N1265" s="63">
        <v>0.54587985008759121</v>
      </c>
      <c r="O1265" s="63">
        <v>0</v>
      </c>
      <c r="P1265" s="63">
        <v>0</v>
      </c>
      <c r="R1265">
        <v>1252</v>
      </c>
      <c r="S1265" s="65">
        <v>0.53374918675231142</v>
      </c>
      <c r="T1265" s="62">
        <v>0.53374918675231142</v>
      </c>
      <c r="U1265" s="62">
        <v>0</v>
      </c>
      <c r="V1265" s="62">
        <v>0</v>
      </c>
      <c r="X1265">
        <v>1252</v>
      </c>
      <c r="Y1265" s="65">
        <v>0.51555319174939174</v>
      </c>
      <c r="Z1265" s="62">
        <v>0.51555319174939174</v>
      </c>
      <c r="AA1265" s="62">
        <v>0</v>
      </c>
      <c r="AB1265" s="62">
        <v>0</v>
      </c>
      <c r="AD1265">
        <v>1252</v>
      </c>
      <c r="AE1265" s="65">
        <v>0.50342252841411195</v>
      </c>
      <c r="AF1265" s="62">
        <v>0.50342252841411195</v>
      </c>
      <c r="AG1265" s="62">
        <v>0</v>
      </c>
      <c r="AH1265" s="62">
        <v>0</v>
      </c>
    </row>
    <row r="1266" spans="5:34" x14ac:dyDescent="0.2">
      <c r="E1266" s="76">
        <v>2</v>
      </c>
      <c r="F1266" s="76">
        <v>22</v>
      </c>
      <c r="G1266">
        <v>1253</v>
      </c>
      <c r="H1266">
        <v>5</v>
      </c>
      <c r="I1266">
        <v>7</v>
      </c>
      <c r="J1266" t="s">
        <v>49</v>
      </c>
      <c r="K1266" t="s">
        <v>54</v>
      </c>
      <c r="L1266" s="61">
        <v>1253</v>
      </c>
      <c r="M1266" s="53">
        <v>0.46079744196401934</v>
      </c>
      <c r="N1266" s="63">
        <v>0.46079744196401934</v>
      </c>
      <c r="O1266" s="63">
        <v>0</v>
      </c>
      <c r="P1266" s="63">
        <v>0</v>
      </c>
      <c r="R1266">
        <v>1253</v>
      </c>
      <c r="S1266" s="65">
        <v>0.45055749880926332</v>
      </c>
      <c r="T1266" s="62">
        <v>0.45055749880926332</v>
      </c>
      <c r="U1266" s="62">
        <v>0</v>
      </c>
      <c r="V1266" s="62">
        <v>0</v>
      </c>
      <c r="X1266">
        <v>1253</v>
      </c>
      <c r="Y1266" s="65">
        <v>0.43519758407712938</v>
      </c>
      <c r="Z1266" s="62">
        <v>0.43519758407712938</v>
      </c>
      <c r="AA1266" s="62">
        <v>0</v>
      </c>
      <c r="AB1266" s="62">
        <v>0</v>
      </c>
      <c r="AD1266">
        <v>1253</v>
      </c>
      <c r="AE1266" s="65">
        <v>0.42495764092237343</v>
      </c>
      <c r="AF1266" s="62">
        <v>0.42495764092237343</v>
      </c>
      <c r="AG1266" s="62">
        <v>0</v>
      </c>
      <c r="AH1266" s="62">
        <v>0</v>
      </c>
    </row>
    <row r="1267" spans="5:34" x14ac:dyDescent="0.2">
      <c r="E1267" s="76">
        <v>2</v>
      </c>
      <c r="F1267" s="76">
        <v>22</v>
      </c>
      <c r="G1267">
        <v>1254</v>
      </c>
      <c r="H1267">
        <v>6</v>
      </c>
      <c r="I1267">
        <v>7</v>
      </c>
      <c r="J1267" t="s">
        <v>49</v>
      </c>
      <c r="K1267" t="s">
        <v>55</v>
      </c>
      <c r="L1267" s="61">
        <v>1254</v>
      </c>
      <c r="M1267" s="53">
        <v>0.33629480082414714</v>
      </c>
      <c r="N1267" s="63">
        <v>0.33629480082414714</v>
      </c>
      <c r="O1267" s="63">
        <v>0</v>
      </c>
      <c r="P1267" s="63">
        <v>0</v>
      </c>
      <c r="R1267">
        <v>1254</v>
      </c>
      <c r="S1267" s="65">
        <v>0.32882158302805498</v>
      </c>
      <c r="T1267" s="62">
        <v>0.32882158302805498</v>
      </c>
      <c r="U1267" s="62">
        <v>0</v>
      </c>
      <c r="V1267" s="62">
        <v>0</v>
      </c>
      <c r="X1267">
        <v>1254</v>
      </c>
      <c r="Y1267" s="65">
        <v>0.31761175633391675</v>
      </c>
      <c r="Z1267" s="62">
        <v>0.31761175633391675</v>
      </c>
      <c r="AA1267" s="62">
        <v>0</v>
      </c>
      <c r="AB1267" s="62">
        <v>0</v>
      </c>
      <c r="AD1267">
        <v>1254</v>
      </c>
      <c r="AE1267" s="65">
        <v>0.31013853853782458</v>
      </c>
      <c r="AF1267" s="62">
        <v>0.31013853853782458</v>
      </c>
      <c r="AG1267" s="62">
        <v>0</v>
      </c>
      <c r="AH1267" s="62">
        <v>0</v>
      </c>
    </row>
    <row r="1268" spans="5:34" x14ac:dyDescent="0.2">
      <c r="E1268" s="76">
        <v>2</v>
      </c>
      <c r="F1268" s="76">
        <v>22</v>
      </c>
      <c r="G1268">
        <v>1255</v>
      </c>
      <c r="H1268">
        <v>7</v>
      </c>
      <c r="I1268">
        <v>7</v>
      </c>
      <c r="J1268" t="s">
        <v>49</v>
      </c>
      <c r="K1268" t="s">
        <v>56</v>
      </c>
      <c r="L1268" s="61">
        <v>1255</v>
      </c>
      <c r="M1268" s="53">
        <v>0.16985300064701991</v>
      </c>
      <c r="N1268" s="63">
        <v>0.16703609923856921</v>
      </c>
      <c r="O1268" s="63">
        <v>0</v>
      </c>
      <c r="P1268" s="63">
        <v>2.8169014084507044E-3</v>
      </c>
      <c r="R1268">
        <v>1255</v>
      </c>
      <c r="S1268" s="65">
        <v>0.16670446761229743</v>
      </c>
      <c r="T1268" s="62">
        <v>0.16332418592215658</v>
      </c>
      <c r="U1268" s="62">
        <v>0</v>
      </c>
      <c r="V1268" s="62">
        <v>3.3802816901408457E-3</v>
      </c>
      <c r="X1268">
        <v>1255</v>
      </c>
      <c r="Y1268" s="65">
        <v>0.16198166806021369</v>
      </c>
      <c r="Z1268" s="62">
        <v>0.15775631594753764</v>
      </c>
      <c r="AA1268" s="62">
        <v>0</v>
      </c>
      <c r="AB1268" s="62">
        <v>4.2253521126760568E-3</v>
      </c>
      <c r="AD1268">
        <v>1255</v>
      </c>
      <c r="AE1268" s="65">
        <v>0.15883313502549118</v>
      </c>
      <c r="AF1268" s="62">
        <v>0.15404440263112498</v>
      </c>
      <c r="AG1268" s="62">
        <v>0</v>
      </c>
      <c r="AH1268" s="62">
        <v>4.7887323943661972E-3</v>
      </c>
    </row>
    <row r="1269" spans="5:34" x14ac:dyDescent="0.2">
      <c r="E1269" s="76">
        <v>2</v>
      </c>
      <c r="F1269" s="76">
        <v>22</v>
      </c>
      <c r="G1269">
        <v>1256</v>
      </c>
      <c r="H1269">
        <v>8</v>
      </c>
      <c r="I1269">
        <v>7</v>
      </c>
      <c r="J1269" t="s">
        <v>49</v>
      </c>
      <c r="K1269" t="s">
        <v>57</v>
      </c>
      <c r="L1269" s="61">
        <v>1256</v>
      </c>
      <c r="M1269" s="53">
        <v>0.18016661756199293</v>
      </c>
      <c r="N1269" s="63">
        <v>0.18016661756199293</v>
      </c>
      <c r="O1269" s="63">
        <v>0</v>
      </c>
      <c r="P1269" s="63">
        <v>0</v>
      </c>
      <c r="R1269">
        <v>1256</v>
      </c>
      <c r="S1269" s="65">
        <v>0.17616291494950417</v>
      </c>
      <c r="T1269" s="62">
        <v>0.17616291494950417</v>
      </c>
      <c r="U1269" s="62">
        <v>0</v>
      </c>
      <c r="V1269" s="62">
        <v>0</v>
      </c>
      <c r="X1269">
        <v>1256</v>
      </c>
      <c r="Y1269" s="65">
        <v>0.17015736103077106</v>
      </c>
      <c r="Z1269" s="62">
        <v>0.17015736103077106</v>
      </c>
      <c r="AA1269" s="62">
        <v>0</v>
      </c>
      <c r="AB1269" s="62">
        <v>0</v>
      </c>
      <c r="AD1269">
        <v>1256</v>
      </c>
      <c r="AE1269" s="65">
        <v>0.16615365841828236</v>
      </c>
      <c r="AF1269" s="62">
        <v>0.16615365841828236</v>
      </c>
      <c r="AG1269" s="62">
        <v>0</v>
      </c>
      <c r="AH1269" s="62">
        <v>0</v>
      </c>
    </row>
    <row r="1270" spans="5:34" x14ac:dyDescent="0.2">
      <c r="E1270" s="76">
        <v>2</v>
      </c>
      <c r="F1270" s="76">
        <v>22</v>
      </c>
      <c r="G1270">
        <v>1257</v>
      </c>
      <c r="H1270">
        <v>9</v>
      </c>
      <c r="I1270">
        <v>7</v>
      </c>
      <c r="J1270" t="s">
        <v>49</v>
      </c>
      <c r="K1270" t="s">
        <v>58</v>
      </c>
      <c r="L1270" s="61">
        <v>1257</v>
      </c>
      <c r="M1270" s="53">
        <v>0.53064170601292648</v>
      </c>
      <c r="N1270" s="63">
        <v>0.25787175296128323</v>
      </c>
      <c r="O1270" s="63">
        <v>0</v>
      </c>
      <c r="P1270" s="63">
        <v>0.2727699530516432</v>
      </c>
      <c r="R1270">
        <v>1257</v>
      </c>
      <c r="S1270" s="65">
        <v>0.57946521322411537</v>
      </c>
      <c r="T1270" s="62">
        <v>0.25214126956214361</v>
      </c>
      <c r="U1270" s="62">
        <v>0</v>
      </c>
      <c r="V1270" s="62">
        <v>0.32732394366197182</v>
      </c>
      <c r="X1270">
        <v>1257</v>
      </c>
      <c r="Y1270" s="65">
        <v>0.65270047404089904</v>
      </c>
      <c r="Z1270" s="62">
        <v>0.24354554446343418</v>
      </c>
      <c r="AA1270" s="62">
        <v>0</v>
      </c>
      <c r="AB1270" s="62">
        <v>0.4091549295774648</v>
      </c>
      <c r="AD1270">
        <v>1257</v>
      </c>
      <c r="AE1270" s="65">
        <v>0.70152398125208792</v>
      </c>
      <c r="AF1270" s="62">
        <v>0.23781506106429456</v>
      </c>
      <c r="AG1270" s="62">
        <v>0</v>
      </c>
      <c r="AH1270" s="62">
        <v>0.46370892018779342</v>
      </c>
    </row>
    <row r="1271" spans="5:34" x14ac:dyDescent="0.2">
      <c r="E1271" s="76">
        <v>2</v>
      </c>
      <c r="F1271" s="76">
        <v>22</v>
      </c>
      <c r="G1271">
        <v>1258</v>
      </c>
      <c r="H1271">
        <v>10</v>
      </c>
      <c r="I1271">
        <v>7</v>
      </c>
      <c r="J1271" t="s">
        <v>49</v>
      </c>
      <c r="K1271" t="s">
        <v>59</v>
      </c>
      <c r="L1271" s="61">
        <v>1258</v>
      </c>
      <c r="M1271" s="53">
        <v>0.51596848894772274</v>
      </c>
      <c r="N1271" s="63">
        <v>0.31362107110734716</v>
      </c>
      <c r="O1271" s="63">
        <v>0</v>
      </c>
      <c r="P1271" s="63">
        <v>0.20234741784037558</v>
      </c>
      <c r="R1271">
        <v>1258</v>
      </c>
      <c r="S1271" s="65">
        <v>0.54946861538007896</v>
      </c>
      <c r="T1271" s="62">
        <v>0.30665171397162827</v>
      </c>
      <c r="U1271" s="62">
        <v>0</v>
      </c>
      <c r="V1271" s="62">
        <v>0.24281690140845075</v>
      </c>
      <c r="X1271">
        <v>1258</v>
      </c>
      <c r="Y1271" s="65">
        <v>0.59971880502861352</v>
      </c>
      <c r="Z1271" s="62">
        <v>0.2961976782680501</v>
      </c>
      <c r="AA1271" s="62">
        <v>0</v>
      </c>
      <c r="AB1271" s="62">
        <v>0.30352112676056336</v>
      </c>
      <c r="AD1271">
        <v>1258</v>
      </c>
      <c r="AE1271" s="65">
        <v>0.63321893146096975</v>
      </c>
      <c r="AF1271" s="62">
        <v>0.28922832113233127</v>
      </c>
      <c r="AG1271" s="62">
        <v>0</v>
      </c>
      <c r="AH1271" s="62">
        <v>0.34399061032863854</v>
      </c>
    </row>
    <row r="1272" spans="5:34" x14ac:dyDescent="0.2">
      <c r="E1272" s="76">
        <v>2</v>
      </c>
      <c r="F1272" s="76">
        <v>22</v>
      </c>
      <c r="G1272">
        <v>1259</v>
      </c>
      <c r="H1272">
        <v>11</v>
      </c>
      <c r="I1272">
        <v>7</v>
      </c>
      <c r="J1272" t="s">
        <v>49</v>
      </c>
      <c r="K1272" t="s">
        <v>60</v>
      </c>
      <c r="L1272" s="61">
        <v>1259</v>
      </c>
      <c r="M1272" s="53">
        <v>0.57816674522994671</v>
      </c>
      <c r="N1272" s="63">
        <v>0.45699303630975896</v>
      </c>
      <c r="O1272" s="63">
        <v>0</v>
      </c>
      <c r="P1272" s="63">
        <v>0.12117370892018779</v>
      </c>
      <c r="R1272">
        <v>1259</v>
      </c>
      <c r="S1272" s="65">
        <v>0.59224608620710073</v>
      </c>
      <c r="T1272" s="62">
        <v>0.44683763550287536</v>
      </c>
      <c r="U1272" s="62">
        <v>0</v>
      </c>
      <c r="V1272" s="62">
        <v>0.14540845070422537</v>
      </c>
      <c r="X1272">
        <v>1259</v>
      </c>
      <c r="Y1272" s="65">
        <v>0.61336509767283176</v>
      </c>
      <c r="Z1272" s="62">
        <v>0.43160453429255008</v>
      </c>
      <c r="AA1272" s="62">
        <v>0</v>
      </c>
      <c r="AB1272" s="62">
        <v>0.18176056338028168</v>
      </c>
      <c r="AD1272">
        <v>1259</v>
      </c>
      <c r="AE1272" s="65">
        <v>0.62744443864998578</v>
      </c>
      <c r="AF1272" s="62">
        <v>0.42144913348566659</v>
      </c>
      <c r="AG1272" s="62">
        <v>0</v>
      </c>
      <c r="AH1272" s="62">
        <v>0.20599530516431924</v>
      </c>
    </row>
    <row r="1273" spans="5:34" x14ac:dyDescent="0.2">
      <c r="E1273" s="76">
        <v>2</v>
      </c>
      <c r="F1273" s="76">
        <v>22</v>
      </c>
      <c r="G1273">
        <v>1260</v>
      </c>
      <c r="H1273">
        <v>12</v>
      </c>
      <c r="I1273">
        <v>7</v>
      </c>
      <c r="J1273" t="s">
        <v>49</v>
      </c>
      <c r="K1273" t="s">
        <v>61</v>
      </c>
      <c r="L1273" s="61">
        <v>1260</v>
      </c>
      <c r="M1273" s="53">
        <v>0.85436475158829828</v>
      </c>
      <c r="N1273" s="63">
        <v>0.67605489243336869</v>
      </c>
      <c r="O1273" s="63">
        <v>0</v>
      </c>
      <c r="P1273" s="63">
        <v>0.17830985915492958</v>
      </c>
      <c r="R1273">
        <v>1260</v>
      </c>
      <c r="S1273" s="65">
        <v>0.87500328136520933</v>
      </c>
      <c r="T1273" s="62">
        <v>0.66103145037929378</v>
      </c>
      <c r="U1273" s="62">
        <v>0</v>
      </c>
      <c r="V1273" s="62">
        <v>0.21397183098591552</v>
      </c>
      <c r="X1273">
        <v>1260</v>
      </c>
      <c r="Y1273" s="65">
        <v>0.90596107603057607</v>
      </c>
      <c r="Z1273" s="62">
        <v>0.63849628729818164</v>
      </c>
      <c r="AA1273" s="62">
        <v>0</v>
      </c>
      <c r="AB1273" s="62">
        <v>0.26746478873239438</v>
      </c>
      <c r="AD1273">
        <v>1260</v>
      </c>
      <c r="AE1273" s="65">
        <v>0.92659960580748701</v>
      </c>
      <c r="AF1273" s="62">
        <v>0.62347284524410673</v>
      </c>
      <c r="AG1273" s="62">
        <v>0</v>
      </c>
      <c r="AH1273" s="62">
        <v>0.30312676056338028</v>
      </c>
    </row>
    <row r="1274" spans="5:34" x14ac:dyDescent="0.2">
      <c r="E1274" s="76">
        <v>2</v>
      </c>
      <c r="F1274" s="76">
        <v>22</v>
      </c>
      <c r="G1274">
        <v>1261</v>
      </c>
      <c r="H1274">
        <v>13</v>
      </c>
      <c r="I1274">
        <v>7</v>
      </c>
      <c r="J1274" t="s">
        <v>49</v>
      </c>
      <c r="K1274" t="s">
        <v>62</v>
      </c>
      <c r="L1274" s="61">
        <v>1261</v>
      </c>
      <c r="M1274" s="53">
        <v>0.9838647678106498</v>
      </c>
      <c r="N1274" s="63">
        <v>0.83245631710642443</v>
      </c>
      <c r="O1274" s="63">
        <v>0</v>
      </c>
      <c r="P1274" s="63">
        <v>0.15140845070422534</v>
      </c>
      <c r="R1274">
        <v>1261</v>
      </c>
      <c r="S1274" s="65">
        <v>0.99564742868246325</v>
      </c>
      <c r="T1274" s="62">
        <v>0.81395728783739285</v>
      </c>
      <c r="U1274" s="62">
        <v>0</v>
      </c>
      <c r="V1274" s="62">
        <v>0.18169014084507043</v>
      </c>
      <c r="X1274">
        <v>1261</v>
      </c>
      <c r="Y1274" s="65">
        <v>1.0133214199901834</v>
      </c>
      <c r="Z1274" s="62">
        <v>0.78620874393384532</v>
      </c>
      <c r="AA1274" s="62">
        <v>0</v>
      </c>
      <c r="AB1274" s="62">
        <v>0.227112676056338</v>
      </c>
      <c r="AD1274">
        <v>1261</v>
      </c>
      <c r="AE1274" s="65">
        <v>1.0251040808619969</v>
      </c>
      <c r="AF1274" s="62">
        <v>0.76770971466481375</v>
      </c>
      <c r="AG1274" s="62">
        <v>0</v>
      </c>
      <c r="AH1274" s="62">
        <v>0.25739436619718309</v>
      </c>
    </row>
    <row r="1275" spans="5:34" x14ac:dyDescent="0.2">
      <c r="E1275" s="76">
        <v>2</v>
      </c>
      <c r="F1275" s="76">
        <v>22</v>
      </c>
      <c r="G1275">
        <v>1262</v>
      </c>
      <c r="H1275">
        <v>14</v>
      </c>
      <c r="I1275">
        <v>7</v>
      </c>
      <c r="J1275" t="s">
        <v>49</v>
      </c>
      <c r="K1275" t="s">
        <v>63</v>
      </c>
      <c r="L1275" s="61">
        <v>1262</v>
      </c>
      <c r="M1275" s="53">
        <v>1.0122259638387803</v>
      </c>
      <c r="N1275" s="63">
        <v>0.86105225491859239</v>
      </c>
      <c r="O1275" s="63">
        <v>0</v>
      </c>
      <c r="P1275" s="63">
        <v>0.15117370892018778</v>
      </c>
      <c r="R1275">
        <v>1262</v>
      </c>
      <c r="S1275" s="65">
        <v>1.0233262110690711</v>
      </c>
      <c r="T1275" s="62">
        <v>0.84191776036484578</v>
      </c>
      <c r="U1275" s="62">
        <v>0</v>
      </c>
      <c r="V1275" s="62">
        <v>0.1814084507042254</v>
      </c>
      <c r="X1275">
        <v>1262</v>
      </c>
      <c r="Y1275" s="65">
        <v>1.0399765819145077</v>
      </c>
      <c r="Z1275" s="62">
        <v>0.81321601853422609</v>
      </c>
      <c r="AA1275" s="62">
        <v>0</v>
      </c>
      <c r="AB1275" s="62">
        <v>0.22676056338028169</v>
      </c>
      <c r="AD1275">
        <v>1262</v>
      </c>
      <c r="AE1275" s="65">
        <v>1.0510768291447989</v>
      </c>
      <c r="AF1275" s="62">
        <v>0.79408152398047971</v>
      </c>
      <c r="AG1275" s="62">
        <v>0</v>
      </c>
      <c r="AH1275" s="62">
        <v>0.25699530516431923</v>
      </c>
    </row>
    <row r="1276" spans="5:34" x14ac:dyDescent="0.2">
      <c r="E1276" s="76">
        <v>2</v>
      </c>
      <c r="F1276" s="76">
        <v>22</v>
      </c>
      <c r="G1276">
        <v>1263</v>
      </c>
      <c r="H1276">
        <v>15</v>
      </c>
      <c r="I1276">
        <v>7</v>
      </c>
      <c r="J1276" t="s">
        <v>49</v>
      </c>
      <c r="K1276" t="s">
        <v>64</v>
      </c>
      <c r="L1276" s="61">
        <v>1263</v>
      </c>
      <c r="M1276" s="53">
        <v>1.2632812659252404</v>
      </c>
      <c r="N1276" s="63">
        <v>0.95694323775622636</v>
      </c>
      <c r="O1276" s="63">
        <v>0</v>
      </c>
      <c r="P1276" s="63">
        <v>0.30633802816901406</v>
      </c>
      <c r="R1276">
        <v>1263</v>
      </c>
      <c r="S1276" s="65">
        <v>1.3032834662755715</v>
      </c>
      <c r="T1276" s="62">
        <v>0.9356778324727546</v>
      </c>
      <c r="U1276" s="62">
        <v>0</v>
      </c>
      <c r="V1276" s="62">
        <v>0.36760563380281691</v>
      </c>
      <c r="X1276">
        <v>1263</v>
      </c>
      <c r="Y1276" s="65">
        <v>1.3632867668010684</v>
      </c>
      <c r="Z1276" s="62">
        <v>0.90377972454754718</v>
      </c>
      <c r="AA1276" s="62">
        <v>0</v>
      </c>
      <c r="AB1276" s="62">
        <v>0.45950704225352113</v>
      </c>
      <c r="AD1276">
        <v>1263</v>
      </c>
      <c r="AE1276" s="65">
        <v>1.4032889671513995</v>
      </c>
      <c r="AF1276" s="62">
        <v>0.88251431926407553</v>
      </c>
      <c r="AG1276" s="62">
        <v>0</v>
      </c>
      <c r="AH1276" s="62">
        <v>0.52077464788732397</v>
      </c>
    </row>
    <row r="1277" spans="5:34" x14ac:dyDescent="0.2">
      <c r="E1277" s="76">
        <v>2</v>
      </c>
      <c r="F1277" s="76">
        <v>22</v>
      </c>
      <c r="G1277">
        <v>1264</v>
      </c>
      <c r="H1277">
        <v>16</v>
      </c>
      <c r="I1277">
        <v>7</v>
      </c>
      <c r="J1277" t="s">
        <v>49</v>
      </c>
      <c r="K1277" t="s">
        <v>65</v>
      </c>
      <c r="L1277" s="61">
        <v>1264</v>
      </c>
      <c r="M1277" s="53">
        <v>1.3557872774136186</v>
      </c>
      <c r="N1277" s="63">
        <v>1.0779469018267642</v>
      </c>
      <c r="O1277" s="63">
        <v>0</v>
      </c>
      <c r="P1277" s="63">
        <v>0.27784037558685443</v>
      </c>
      <c r="R1277">
        <v>1264</v>
      </c>
      <c r="S1277" s="65">
        <v>1.3874009769348392</v>
      </c>
      <c r="T1277" s="62">
        <v>1.0539925262306138</v>
      </c>
      <c r="U1277" s="62">
        <v>0</v>
      </c>
      <c r="V1277" s="62">
        <v>0.33340845070422537</v>
      </c>
      <c r="X1277">
        <v>1264</v>
      </c>
      <c r="Y1277" s="65">
        <v>1.4348215262166701</v>
      </c>
      <c r="Z1277" s="62">
        <v>1.0180609628363886</v>
      </c>
      <c r="AA1277" s="62">
        <v>0</v>
      </c>
      <c r="AB1277" s="62">
        <v>0.41676056338028167</v>
      </c>
      <c r="AD1277">
        <v>1264</v>
      </c>
      <c r="AE1277" s="65">
        <v>1.4664352257378908</v>
      </c>
      <c r="AF1277" s="62">
        <v>0.99410658724023826</v>
      </c>
      <c r="AG1277" s="62">
        <v>0</v>
      </c>
      <c r="AH1277" s="62">
        <v>0.47232863849765261</v>
      </c>
    </row>
    <row r="1278" spans="5:34" x14ac:dyDescent="0.2">
      <c r="E1278" s="76">
        <v>2</v>
      </c>
      <c r="F1278" s="76">
        <v>22</v>
      </c>
      <c r="G1278">
        <v>1265</v>
      </c>
      <c r="H1278">
        <v>17</v>
      </c>
      <c r="I1278">
        <v>7</v>
      </c>
      <c r="J1278" t="s">
        <v>49</v>
      </c>
      <c r="K1278" t="s">
        <v>66</v>
      </c>
      <c r="L1278" s="61">
        <v>1265</v>
      </c>
      <c r="M1278" s="53">
        <v>1.2869496688354285</v>
      </c>
      <c r="N1278" s="63">
        <v>1.1362454434833158</v>
      </c>
      <c r="O1278" s="63">
        <v>0</v>
      </c>
      <c r="P1278" s="63">
        <v>0.15070422535211267</v>
      </c>
      <c r="R1278">
        <v>1265</v>
      </c>
      <c r="S1278" s="65">
        <v>1.2918406151617774</v>
      </c>
      <c r="T1278" s="62">
        <v>1.1109955447392421</v>
      </c>
      <c r="U1278" s="62">
        <v>0</v>
      </c>
      <c r="V1278" s="62">
        <v>0.18084507042253523</v>
      </c>
      <c r="X1278">
        <v>1265</v>
      </c>
      <c r="Y1278" s="65">
        <v>1.2991770346513007</v>
      </c>
      <c r="Z1278" s="62">
        <v>1.0731206966231317</v>
      </c>
      <c r="AA1278" s="62">
        <v>0</v>
      </c>
      <c r="AB1278" s="62">
        <v>0.22605633802816899</v>
      </c>
      <c r="AD1278">
        <v>1265</v>
      </c>
      <c r="AE1278" s="65">
        <v>1.3040679809776496</v>
      </c>
      <c r="AF1278" s="62">
        <v>1.047870797879058</v>
      </c>
      <c r="AG1278" s="62">
        <v>0</v>
      </c>
      <c r="AH1278" s="62">
        <v>0.25619718309859152</v>
      </c>
    </row>
    <row r="1279" spans="5:34" x14ac:dyDescent="0.2">
      <c r="E1279" s="76">
        <v>2</v>
      </c>
      <c r="F1279" s="76">
        <v>22</v>
      </c>
      <c r="G1279">
        <v>1266</v>
      </c>
      <c r="H1279">
        <v>18</v>
      </c>
      <c r="I1279">
        <v>7</v>
      </c>
      <c r="J1279" t="s">
        <v>49</v>
      </c>
      <c r="K1279" t="s">
        <v>67</v>
      </c>
      <c r="L1279" s="61">
        <v>1266</v>
      </c>
      <c r="M1279" s="53">
        <v>1.4604626767814344</v>
      </c>
      <c r="N1279" s="63">
        <v>1.3107913152790869</v>
      </c>
      <c r="O1279" s="63">
        <v>0</v>
      </c>
      <c r="P1279" s="63">
        <v>0.14967136150234742</v>
      </c>
      <c r="R1279">
        <v>1266</v>
      </c>
      <c r="S1279" s="65">
        <v>1.4612682531868129</v>
      </c>
      <c r="T1279" s="62">
        <v>1.2816626193839959</v>
      </c>
      <c r="U1279" s="62">
        <v>0</v>
      </c>
      <c r="V1279" s="62">
        <v>0.17960563380281694</v>
      </c>
      <c r="X1279">
        <v>1266</v>
      </c>
      <c r="Y1279" s="65">
        <v>1.4624766177948811</v>
      </c>
      <c r="Z1279" s="62">
        <v>1.23796957554136</v>
      </c>
      <c r="AA1279" s="62">
        <v>0</v>
      </c>
      <c r="AB1279" s="62">
        <v>0.22450704225352114</v>
      </c>
      <c r="AD1279">
        <v>1266</v>
      </c>
      <c r="AE1279" s="65">
        <v>1.4632821942002598</v>
      </c>
      <c r="AF1279" s="62">
        <v>1.2088408796462691</v>
      </c>
      <c r="AG1279" s="62">
        <v>0</v>
      </c>
      <c r="AH1279" s="62">
        <v>0.25444131455399066</v>
      </c>
    </row>
    <row r="1280" spans="5:34" x14ac:dyDescent="0.2">
      <c r="E1280" s="76">
        <v>2</v>
      </c>
      <c r="F1280" s="76">
        <v>22</v>
      </c>
      <c r="G1280">
        <v>1267</v>
      </c>
      <c r="H1280">
        <v>19</v>
      </c>
      <c r="I1280">
        <v>7</v>
      </c>
      <c r="J1280" t="s">
        <v>49</v>
      </c>
      <c r="K1280" t="s">
        <v>68</v>
      </c>
      <c r="L1280" s="61">
        <v>1267</v>
      </c>
      <c r="M1280" s="53">
        <v>1.4648867726827559</v>
      </c>
      <c r="N1280" s="63">
        <v>1.3113656459221925</v>
      </c>
      <c r="O1280" s="63">
        <v>0</v>
      </c>
      <c r="P1280" s="63">
        <v>0.15352112676056337</v>
      </c>
      <c r="R1280">
        <v>1267</v>
      </c>
      <c r="S1280" s="65">
        <v>1.4664495392365975</v>
      </c>
      <c r="T1280" s="62">
        <v>1.2822241871239215</v>
      </c>
      <c r="U1280" s="62">
        <v>0</v>
      </c>
      <c r="V1280" s="62">
        <v>0.1842253521126761</v>
      </c>
      <c r="X1280">
        <v>1267</v>
      </c>
      <c r="Y1280" s="65">
        <v>1.4687936890673603</v>
      </c>
      <c r="Z1280" s="62">
        <v>1.2385119989265152</v>
      </c>
      <c r="AA1280" s="62">
        <v>0</v>
      </c>
      <c r="AB1280" s="62">
        <v>0.2302816901408451</v>
      </c>
      <c r="AD1280">
        <v>1267</v>
      </c>
      <c r="AE1280" s="65">
        <v>1.4703564556212021</v>
      </c>
      <c r="AF1280" s="62">
        <v>1.2093705401282444</v>
      </c>
      <c r="AG1280" s="62">
        <v>0</v>
      </c>
      <c r="AH1280" s="62">
        <v>0.26098591549295774</v>
      </c>
    </row>
    <row r="1281" spans="5:34" x14ac:dyDescent="0.2">
      <c r="E1281" s="76">
        <v>2</v>
      </c>
      <c r="F1281" s="76">
        <v>22</v>
      </c>
      <c r="G1281">
        <v>1268</v>
      </c>
      <c r="H1281">
        <v>20</v>
      </c>
      <c r="I1281">
        <v>7</v>
      </c>
      <c r="J1281" t="s">
        <v>49</v>
      </c>
      <c r="K1281" t="s">
        <v>69</v>
      </c>
      <c r="L1281" s="61">
        <v>1268</v>
      </c>
      <c r="M1281" s="53">
        <v>1.4916078289948238</v>
      </c>
      <c r="N1281" s="63">
        <v>1.3714200355675938</v>
      </c>
      <c r="O1281" s="63">
        <v>0</v>
      </c>
      <c r="P1281" s="63">
        <v>0.12018779342723004</v>
      </c>
      <c r="R1281">
        <v>1268</v>
      </c>
      <c r="S1281" s="65">
        <v>1.485169386889879</v>
      </c>
      <c r="T1281" s="62">
        <v>1.3409440347772028</v>
      </c>
      <c r="U1281" s="62">
        <v>0</v>
      </c>
      <c r="V1281" s="62">
        <v>0.14422535211267609</v>
      </c>
      <c r="X1281">
        <v>1268</v>
      </c>
      <c r="Y1281" s="65">
        <v>1.4755117237324615</v>
      </c>
      <c r="Z1281" s="62">
        <v>1.2952300335916165</v>
      </c>
      <c r="AA1281" s="62">
        <v>0</v>
      </c>
      <c r="AB1281" s="62">
        <v>0.18028169014084511</v>
      </c>
      <c r="AD1281">
        <v>1268</v>
      </c>
      <c r="AE1281" s="65">
        <v>1.4690732816275167</v>
      </c>
      <c r="AF1281" s="62">
        <v>1.2647540328012257</v>
      </c>
      <c r="AG1281" s="62">
        <v>0</v>
      </c>
      <c r="AH1281" s="62">
        <v>0.2043192488262911</v>
      </c>
    </row>
    <row r="1282" spans="5:34" x14ac:dyDescent="0.2">
      <c r="E1282" s="76">
        <v>2</v>
      </c>
      <c r="F1282" s="76">
        <v>22</v>
      </c>
      <c r="G1282">
        <v>1269</v>
      </c>
      <c r="H1282">
        <v>21</v>
      </c>
      <c r="I1282">
        <v>7</v>
      </c>
      <c r="J1282" t="s">
        <v>49</v>
      </c>
      <c r="K1282" t="s">
        <v>70</v>
      </c>
      <c r="L1282" s="61">
        <v>1269</v>
      </c>
      <c r="M1282" s="53">
        <v>1.2754145242052892</v>
      </c>
      <c r="N1282" s="63">
        <v>1.2139121767874488</v>
      </c>
      <c r="O1282" s="63">
        <v>0</v>
      </c>
      <c r="P1282" s="63">
        <v>6.1502347417840372E-2</v>
      </c>
      <c r="R1282">
        <v>1269</v>
      </c>
      <c r="S1282" s="65">
        <v>1.2607391675380248</v>
      </c>
      <c r="T1282" s="62">
        <v>1.1869363506366164</v>
      </c>
      <c r="U1282" s="62">
        <v>0</v>
      </c>
      <c r="V1282" s="62">
        <v>7.3802816901408469E-2</v>
      </c>
      <c r="X1282">
        <v>1269</v>
      </c>
      <c r="Y1282" s="65">
        <v>1.2387261325371288</v>
      </c>
      <c r="Z1282" s="62">
        <v>1.1464726114103683</v>
      </c>
      <c r="AA1282" s="62">
        <v>0</v>
      </c>
      <c r="AB1282" s="62">
        <v>9.2253521126760579E-2</v>
      </c>
      <c r="AD1282">
        <v>1269</v>
      </c>
      <c r="AE1282" s="65">
        <v>1.2240507758698647</v>
      </c>
      <c r="AF1282" s="62">
        <v>1.1194967852595361</v>
      </c>
      <c r="AG1282" s="62">
        <v>0</v>
      </c>
      <c r="AH1282" s="62">
        <v>0.10455399061032865</v>
      </c>
    </row>
    <row r="1283" spans="5:34" x14ac:dyDescent="0.2">
      <c r="E1283" s="76">
        <v>2</v>
      </c>
      <c r="F1283" s="76">
        <v>22</v>
      </c>
      <c r="G1283">
        <v>1270</v>
      </c>
      <c r="H1283">
        <v>22</v>
      </c>
      <c r="I1283">
        <v>7</v>
      </c>
      <c r="J1283" t="s">
        <v>49</v>
      </c>
      <c r="K1283" t="s">
        <v>71</v>
      </c>
      <c r="L1283" s="61">
        <v>1270</v>
      </c>
      <c r="M1283" s="53">
        <v>1.1998352608256551</v>
      </c>
      <c r="N1283" s="63">
        <v>1.1775347913420871</v>
      </c>
      <c r="O1283" s="63">
        <v>0</v>
      </c>
      <c r="P1283" s="63">
        <v>2.2300469483568074E-2</v>
      </c>
      <c r="R1283">
        <v>1270</v>
      </c>
      <c r="S1283" s="65">
        <v>1.1781279149147668</v>
      </c>
      <c r="T1283" s="62">
        <v>1.1513673515344851</v>
      </c>
      <c r="U1283" s="62">
        <v>0</v>
      </c>
      <c r="V1283" s="62">
        <v>2.6760563380281696E-2</v>
      </c>
      <c r="X1283">
        <v>1270</v>
      </c>
      <c r="Y1283" s="65">
        <v>1.1455668960484342</v>
      </c>
      <c r="Z1283" s="62">
        <v>1.1121161918230822</v>
      </c>
      <c r="AA1283" s="62">
        <v>0</v>
      </c>
      <c r="AB1283" s="62">
        <v>3.3450704225352117E-2</v>
      </c>
      <c r="AD1283">
        <v>1270</v>
      </c>
      <c r="AE1283" s="65">
        <v>1.1238595501375459</v>
      </c>
      <c r="AF1283" s="62">
        <v>1.0859487520154802</v>
      </c>
      <c r="AG1283" s="62">
        <v>0</v>
      </c>
      <c r="AH1283" s="62">
        <v>3.7910798122065728E-2</v>
      </c>
    </row>
    <row r="1284" spans="5:34" x14ac:dyDescent="0.2">
      <c r="E1284" s="76">
        <v>2</v>
      </c>
      <c r="F1284" s="76">
        <v>22</v>
      </c>
      <c r="G1284">
        <v>1271</v>
      </c>
      <c r="H1284">
        <v>23</v>
      </c>
      <c r="I1284">
        <v>7</v>
      </c>
      <c r="J1284" t="s">
        <v>49</v>
      </c>
      <c r="K1284" t="s">
        <v>72</v>
      </c>
      <c r="L1284" s="61">
        <v>1271</v>
      </c>
      <c r="M1284" s="53">
        <v>1.0330665061132012</v>
      </c>
      <c r="N1284" s="63">
        <v>0.99128246855451563</v>
      </c>
      <c r="O1284" s="63">
        <v>0</v>
      </c>
      <c r="P1284" s="63">
        <v>4.1784037558685441E-2</v>
      </c>
      <c r="R1284">
        <v>1271</v>
      </c>
      <c r="S1284" s="65">
        <v>1.0193948143237268</v>
      </c>
      <c r="T1284" s="62">
        <v>0.9692539692533042</v>
      </c>
      <c r="U1284" s="62">
        <v>0</v>
      </c>
      <c r="V1284" s="62">
        <v>5.0140845070422546E-2</v>
      </c>
      <c r="X1284">
        <v>1271</v>
      </c>
      <c r="Y1284" s="65">
        <v>0.99888727663951515</v>
      </c>
      <c r="Z1284" s="62">
        <v>0.93621122030148696</v>
      </c>
      <c r="AA1284" s="62">
        <v>0</v>
      </c>
      <c r="AB1284" s="62">
        <v>6.2676056338028169E-2</v>
      </c>
      <c r="AD1284">
        <v>1271</v>
      </c>
      <c r="AE1284" s="65">
        <v>0.9852155848500409</v>
      </c>
      <c r="AF1284" s="62">
        <v>0.91418272100027564</v>
      </c>
      <c r="AG1284" s="62">
        <v>0</v>
      </c>
      <c r="AH1284" s="62">
        <v>7.103286384976526E-2</v>
      </c>
    </row>
    <row r="1285" spans="5:34" x14ac:dyDescent="0.2">
      <c r="E1285" s="76">
        <v>2</v>
      </c>
      <c r="F1285" s="76">
        <v>22</v>
      </c>
      <c r="G1285">
        <v>1272</v>
      </c>
      <c r="H1285">
        <v>24</v>
      </c>
      <c r="I1285">
        <v>7</v>
      </c>
      <c r="J1285" t="s">
        <v>49</v>
      </c>
      <c r="K1285" t="s">
        <v>73</v>
      </c>
      <c r="L1285" s="61">
        <v>1272</v>
      </c>
      <c r="M1285" s="53">
        <v>1.0110562348549004</v>
      </c>
      <c r="N1285" s="63">
        <v>0.97490600011311623</v>
      </c>
      <c r="O1285" s="63">
        <v>0</v>
      </c>
      <c r="P1285" s="63">
        <v>3.615023474178404E-2</v>
      </c>
      <c r="R1285">
        <v>1272</v>
      </c>
      <c r="S1285" s="65">
        <v>0.99662170402296557</v>
      </c>
      <c r="T1285" s="62">
        <v>0.95324142233282472</v>
      </c>
      <c r="U1285" s="62">
        <v>0</v>
      </c>
      <c r="V1285" s="62">
        <v>4.3380281690140854E-2</v>
      </c>
      <c r="X1285">
        <v>1272</v>
      </c>
      <c r="Y1285" s="65">
        <v>0.97496990777506376</v>
      </c>
      <c r="Z1285" s="62">
        <v>0.92074455566238766</v>
      </c>
      <c r="AA1285" s="62">
        <v>0</v>
      </c>
      <c r="AB1285" s="62">
        <v>5.422535211267606E-2</v>
      </c>
      <c r="AD1285">
        <v>1272</v>
      </c>
      <c r="AE1285" s="65">
        <v>0.96053537694312907</v>
      </c>
      <c r="AF1285" s="62">
        <v>0.89907997788209615</v>
      </c>
      <c r="AG1285" s="62">
        <v>0</v>
      </c>
      <c r="AH1285" s="62">
        <v>6.1455399061032867E-2</v>
      </c>
    </row>
    <row r="1286" spans="5:34" x14ac:dyDescent="0.2">
      <c r="E1286" s="76">
        <v>2</v>
      </c>
      <c r="F1286" s="76">
        <v>23</v>
      </c>
      <c r="G1286">
        <v>1273</v>
      </c>
      <c r="H1286">
        <v>1</v>
      </c>
      <c r="I1286">
        <v>1</v>
      </c>
      <c r="J1286" t="s">
        <v>49</v>
      </c>
      <c r="K1286" t="s">
        <v>50</v>
      </c>
      <c r="L1286" s="61">
        <v>1273</v>
      </c>
      <c r="M1286" s="53">
        <v>0.84297420896785424</v>
      </c>
      <c r="N1286" s="63">
        <v>0.84297420896785424</v>
      </c>
      <c r="O1286" s="63">
        <v>0</v>
      </c>
      <c r="P1286" s="63">
        <v>0</v>
      </c>
      <c r="R1286">
        <v>1273</v>
      </c>
      <c r="S1286" s="65">
        <v>0.82424144876856853</v>
      </c>
      <c r="T1286" s="62">
        <v>0.82424144876856853</v>
      </c>
      <c r="U1286" s="62">
        <v>0</v>
      </c>
      <c r="V1286" s="62">
        <v>0</v>
      </c>
      <c r="X1286">
        <v>1273</v>
      </c>
      <c r="Y1286" s="65">
        <v>0.79614230846964018</v>
      </c>
      <c r="Z1286" s="62">
        <v>0.79614230846964018</v>
      </c>
      <c r="AA1286" s="62">
        <v>0</v>
      </c>
      <c r="AB1286" s="62">
        <v>0</v>
      </c>
      <c r="AD1286">
        <v>1273</v>
      </c>
      <c r="AE1286" s="65">
        <v>0.77740954827035458</v>
      </c>
      <c r="AF1286" s="62">
        <v>0.77740954827035458</v>
      </c>
      <c r="AG1286" s="62">
        <v>0</v>
      </c>
      <c r="AH1286" s="62">
        <v>0</v>
      </c>
    </row>
    <row r="1287" spans="5:34" x14ac:dyDescent="0.2">
      <c r="E1287" s="76">
        <v>2</v>
      </c>
      <c r="F1287" s="76">
        <v>23</v>
      </c>
      <c r="G1287">
        <v>1274</v>
      </c>
      <c r="H1287">
        <v>2</v>
      </c>
      <c r="I1287">
        <v>1</v>
      </c>
      <c r="J1287" t="s">
        <v>49</v>
      </c>
      <c r="K1287" t="s">
        <v>51</v>
      </c>
      <c r="L1287" s="61">
        <v>1274</v>
      </c>
      <c r="M1287" s="53">
        <v>0.62995957866629027</v>
      </c>
      <c r="N1287" s="63">
        <v>0.62995957866629027</v>
      </c>
      <c r="O1287" s="63">
        <v>0</v>
      </c>
      <c r="P1287" s="63">
        <v>0</v>
      </c>
      <c r="R1287">
        <v>1274</v>
      </c>
      <c r="S1287" s="65">
        <v>0.61596047691815037</v>
      </c>
      <c r="T1287" s="62">
        <v>0.61596047691815037</v>
      </c>
      <c r="U1287" s="62">
        <v>0</v>
      </c>
      <c r="V1287" s="62">
        <v>0</v>
      </c>
      <c r="X1287">
        <v>1274</v>
      </c>
      <c r="Y1287" s="65">
        <v>0.59496182429594069</v>
      </c>
      <c r="Z1287" s="62">
        <v>0.59496182429594069</v>
      </c>
      <c r="AA1287" s="62">
        <v>0</v>
      </c>
      <c r="AB1287" s="62">
        <v>0</v>
      </c>
      <c r="AD1287">
        <v>1274</v>
      </c>
      <c r="AE1287" s="65">
        <v>0.58096272254780101</v>
      </c>
      <c r="AF1287" s="62">
        <v>0.58096272254780101</v>
      </c>
      <c r="AG1287" s="62">
        <v>0</v>
      </c>
      <c r="AH1287" s="62">
        <v>0</v>
      </c>
    </row>
    <row r="1288" spans="5:34" x14ac:dyDescent="0.2">
      <c r="E1288" s="76">
        <v>2</v>
      </c>
      <c r="F1288" s="76">
        <v>23</v>
      </c>
      <c r="G1288">
        <v>1275</v>
      </c>
      <c r="H1288">
        <v>3</v>
      </c>
      <c r="I1288">
        <v>1</v>
      </c>
      <c r="J1288" t="s">
        <v>49</v>
      </c>
      <c r="K1288" t="s">
        <v>52</v>
      </c>
      <c r="L1288" s="61">
        <v>1275</v>
      </c>
      <c r="M1288" s="53">
        <v>0.45903672690875463</v>
      </c>
      <c r="N1288" s="63">
        <v>0.45903672690875463</v>
      </c>
      <c r="O1288" s="63">
        <v>0</v>
      </c>
      <c r="P1288" s="63">
        <v>0</v>
      </c>
      <c r="R1288">
        <v>1275</v>
      </c>
      <c r="S1288" s="65">
        <v>0.44883591075522672</v>
      </c>
      <c r="T1288" s="62">
        <v>0.44883591075522672</v>
      </c>
      <c r="U1288" s="62">
        <v>0</v>
      </c>
      <c r="V1288" s="62">
        <v>0</v>
      </c>
      <c r="X1288">
        <v>1275</v>
      </c>
      <c r="Y1288" s="65">
        <v>0.43353468652493499</v>
      </c>
      <c r="Z1288" s="62">
        <v>0.43353468652493499</v>
      </c>
      <c r="AA1288" s="62">
        <v>0</v>
      </c>
      <c r="AB1288" s="62">
        <v>0</v>
      </c>
      <c r="AD1288">
        <v>1275</v>
      </c>
      <c r="AE1288" s="65">
        <v>0.42333387037140713</v>
      </c>
      <c r="AF1288" s="62">
        <v>0.42333387037140713</v>
      </c>
      <c r="AG1288" s="62">
        <v>0</v>
      </c>
      <c r="AH1288" s="62">
        <v>0</v>
      </c>
    </row>
    <row r="1289" spans="5:34" x14ac:dyDescent="0.2">
      <c r="E1289" s="76">
        <v>2</v>
      </c>
      <c r="F1289" s="76">
        <v>23</v>
      </c>
      <c r="G1289">
        <v>1276</v>
      </c>
      <c r="H1289">
        <v>4</v>
      </c>
      <c r="I1289">
        <v>1</v>
      </c>
      <c r="J1289" t="s">
        <v>49</v>
      </c>
      <c r="K1289" t="s">
        <v>53</v>
      </c>
      <c r="L1289" s="61">
        <v>1276</v>
      </c>
      <c r="M1289" s="53">
        <v>0.54587985008759121</v>
      </c>
      <c r="N1289" s="63">
        <v>0.54587985008759121</v>
      </c>
      <c r="O1289" s="63">
        <v>0</v>
      </c>
      <c r="P1289" s="63">
        <v>0</v>
      </c>
      <c r="R1289">
        <v>1276</v>
      </c>
      <c r="S1289" s="65">
        <v>0.53374918675231142</v>
      </c>
      <c r="T1289" s="62">
        <v>0.53374918675231142</v>
      </c>
      <c r="U1289" s="62">
        <v>0</v>
      </c>
      <c r="V1289" s="62">
        <v>0</v>
      </c>
      <c r="X1289">
        <v>1276</v>
      </c>
      <c r="Y1289" s="65">
        <v>0.51555319174939174</v>
      </c>
      <c r="Z1289" s="62">
        <v>0.51555319174939174</v>
      </c>
      <c r="AA1289" s="62">
        <v>0</v>
      </c>
      <c r="AB1289" s="62">
        <v>0</v>
      </c>
      <c r="AD1289">
        <v>1276</v>
      </c>
      <c r="AE1289" s="65">
        <v>0.50342252841411195</v>
      </c>
      <c r="AF1289" s="62">
        <v>0.50342252841411195</v>
      </c>
      <c r="AG1289" s="62">
        <v>0</v>
      </c>
      <c r="AH1289" s="62">
        <v>0</v>
      </c>
    </row>
    <row r="1290" spans="5:34" x14ac:dyDescent="0.2">
      <c r="E1290" s="76">
        <v>2</v>
      </c>
      <c r="F1290" s="76">
        <v>23</v>
      </c>
      <c r="G1290">
        <v>1277</v>
      </c>
      <c r="H1290">
        <v>5</v>
      </c>
      <c r="I1290">
        <v>1</v>
      </c>
      <c r="J1290" t="s">
        <v>49</v>
      </c>
      <c r="K1290" t="s">
        <v>54</v>
      </c>
      <c r="L1290" s="61">
        <v>1277</v>
      </c>
      <c r="M1290" s="53">
        <v>0.46079744196401934</v>
      </c>
      <c r="N1290" s="63">
        <v>0.46079744196401934</v>
      </c>
      <c r="O1290" s="63">
        <v>0</v>
      </c>
      <c r="P1290" s="63">
        <v>0</v>
      </c>
      <c r="R1290">
        <v>1277</v>
      </c>
      <c r="S1290" s="65">
        <v>0.45055749880926332</v>
      </c>
      <c r="T1290" s="62">
        <v>0.45055749880926332</v>
      </c>
      <c r="U1290" s="62">
        <v>0</v>
      </c>
      <c r="V1290" s="62">
        <v>0</v>
      </c>
      <c r="X1290">
        <v>1277</v>
      </c>
      <c r="Y1290" s="65">
        <v>0.43519758407712938</v>
      </c>
      <c r="Z1290" s="62">
        <v>0.43519758407712938</v>
      </c>
      <c r="AA1290" s="62">
        <v>0</v>
      </c>
      <c r="AB1290" s="62">
        <v>0</v>
      </c>
      <c r="AD1290">
        <v>1277</v>
      </c>
      <c r="AE1290" s="65">
        <v>0.42495764092237343</v>
      </c>
      <c r="AF1290" s="62">
        <v>0.42495764092237343</v>
      </c>
      <c r="AG1290" s="62">
        <v>0</v>
      </c>
      <c r="AH1290" s="62">
        <v>0</v>
      </c>
    </row>
    <row r="1291" spans="5:34" x14ac:dyDescent="0.2">
      <c r="E1291" s="76">
        <v>2</v>
      </c>
      <c r="F1291" s="76">
        <v>23</v>
      </c>
      <c r="G1291">
        <v>1278</v>
      </c>
      <c r="H1291">
        <v>6</v>
      </c>
      <c r="I1291">
        <v>1</v>
      </c>
      <c r="J1291" t="s">
        <v>49</v>
      </c>
      <c r="K1291" t="s">
        <v>55</v>
      </c>
      <c r="L1291" s="61">
        <v>1278</v>
      </c>
      <c r="M1291" s="53">
        <v>0.33629480082414714</v>
      </c>
      <c r="N1291" s="63">
        <v>0.33629480082414714</v>
      </c>
      <c r="O1291" s="63">
        <v>0</v>
      </c>
      <c r="P1291" s="63">
        <v>0</v>
      </c>
      <c r="R1291">
        <v>1278</v>
      </c>
      <c r="S1291" s="65">
        <v>0.32882158302805498</v>
      </c>
      <c r="T1291" s="62">
        <v>0.32882158302805498</v>
      </c>
      <c r="U1291" s="62">
        <v>0</v>
      </c>
      <c r="V1291" s="62">
        <v>0</v>
      </c>
      <c r="X1291">
        <v>1278</v>
      </c>
      <c r="Y1291" s="65">
        <v>0.31761175633391675</v>
      </c>
      <c r="Z1291" s="62">
        <v>0.31761175633391675</v>
      </c>
      <c r="AA1291" s="62">
        <v>0</v>
      </c>
      <c r="AB1291" s="62">
        <v>0</v>
      </c>
      <c r="AD1291">
        <v>1278</v>
      </c>
      <c r="AE1291" s="65">
        <v>0.31013853853782458</v>
      </c>
      <c r="AF1291" s="62">
        <v>0.31013853853782458</v>
      </c>
      <c r="AG1291" s="62">
        <v>0</v>
      </c>
      <c r="AH1291" s="62">
        <v>0</v>
      </c>
    </row>
    <row r="1292" spans="5:34" x14ac:dyDescent="0.2">
      <c r="E1292" s="76">
        <v>2</v>
      </c>
      <c r="F1292" s="76">
        <v>23</v>
      </c>
      <c r="G1292">
        <v>1279</v>
      </c>
      <c r="H1292">
        <v>7</v>
      </c>
      <c r="I1292">
        <v>1</v>
      </c>
      <c r="J1292" t="s">
        <v>49</v>
      </c>
      <c r="K1292" t="s">
        <v>56</v>
      </c>
      <c r="L1292" s="61">
        <v>1279</v>
      </c>
      <c r="M1292" s="53">
        <v>0.16985300064701991</v>
      </c>
      <c r="N1292" s="63">
        <v>0.16703609923856921</v>
      </c>
      <c r="O1292" s="63">
        <v>0</v>
      </c>
      <c r="P1292" s="63">
        <v>2.8169014084507044E-3</v>
      </c>
      <c r="R1292">
        <v>1279</v>
      </c>
      <c r="S1292" s="65">
        <v>0.16670446761229743</v>
      </c>
      <c r="T1292" s="62">
        <v>0.16332418592215658</v>
      </c>
      <c r="U1292" s="62">
        <v>0</v>
      </c>
      <c r="V1292" s="62">
        <v>3.3802816901408457E-3</v>
      </c>
      <c r="X1292">
        <v>1279</v>
      </c>
      <c r="Y1292" s="65">
        <v>0.16198166806021369</v>
      </c>
      <c r="Z1292" s="62">
        <v>0.15775631594753764</v>
      </c>
      <c r="AA1292" s="62">
        <v>0</v>
      </c>
      <c r="AB1292" s="62">
        <v>4.2253521126760568E-3</v>
      </c>
      <c r="AD1292">
        <v>1279</v>
      </c>
      <c r="AE1292" s="65">
        <v>0.15883313502549118</v>
      </c>
      <c r="AF1292" s="62">
        <v>0.15404440263112498</v>
      </c>
      <c r="AG1292" s="62">
        <v>0</v>
      </c>
      <c r="AH1292" s="62">
        <v>4.7887323943661972E-3</v>
      </c>
    </row>
    <row r="1293" spans="5:34" x14ac:dyDescent="0.2">
      <c r="E1293" s="76">
        <v>2</v>
      </c>
      <c r="F1293" s="76">
        <v>23</v>
      </c>
      <c r="G1293">
        <v>1280</v>
      </c>
      <c r="H1293">
        <v>8</v>
      </c>
      <c r="I1293">
        <v>1</v>
      </c>
      <c r="J1293" t="s">
        <v>49</v>
      </c>
      <c r="K1293" t="s">
        <v>57</v>
      </c>
      <c r="L1293" s="61">
        <v>1280</v>
      </c>
      <c r="M1293" s="53">
        <v>0.18016661756199293</v>
      </c>
      <c r="N1293" s="63">
        <v>0.18016661756199293</v>
      </c>
      <c r="O1293" s="63">
        <v>0</v>
      </c>
      <c r="P1293" s="63">
        <v>0</v>
      </c>
      <c r="R1293">
        <v>1280</v>
      </c>
      <c r="S1293" s="65">
        <v>0.17616291494950417</v>
      </c>
      <c r="T1293" s="62">
        <v>0.17616291494950417</v>
      </c>
      <c r="U1293" s="62">
        <v>0</v>
      </c>
      <c r="V1293" s="62">
        <v>0</v>
      </c>
      <c r="X1293">
        <v>1280</v>
      </c>
      <c r="Y1293" s="65">
        <v>0.17015736103077106</v>
      </c>
      <c r="Z1293" s="62">
        <v>0.17015736103077106</v>
      </c>
      <c r="AA1293" s="62">
        <v>0</v>
      </c>
      <c r="AB1293" s="62">
        <v>0</v>
      </c>
      <c r="AD1293">
        <v>1280</v>
      </c>
      <c r="AE1293" s="65">
        <v>0.16615365841828236</v>
      </c>
      <c r="AF1293" s="62">
        <v>0.16615365841828236</v>
      </c>
      <c r="AG1293" s="62">
        <v>0</v>
      </c>
      <c r="AH1293" s="62">
        <v>0</v>
      </c>
    </row>
    <row r="1294" spans="5:34" x14ac:dyDescent="0.2">
      <c r="E1294" s="76">
        <v>2</v>
      </c>
      <c r="F1294" s="76">
        <v>23</v>
      </c>
      <c r="G1294">
        <v>1281</v>
      </c>
      <c r="H1294">
        <v>9</v>
      </c>
      <c r="I1294">
        <v>1</v>
      </c>
      <c r="J1294" t="s">
        <v>49</v>
      </c>
      <c r="K1294" t="s">
        <v>58</v>
      </c>
      <c r="L1294" s="61">
        <v>1281</v>
      </c>
      <c r="M1294" s="53">
        <v>0.53064170601292648</v>
      </c>
      <c r="N1294" s="63">
        <v>0.25787175296128323</v>
      </c>
      <c r="O1294" s="63">
        <v>0</v>
      </c>
      <c r="P1294" s="63">
        <v>0.2727699530516432</v>
      </c>
      <c r="R1294">
        <v>1281</v>
      </c>
      <c r="S1294" s="65">
        <v>0.57946521322411537</v>
      </c>
      <c r="T1294" s="62">
        <v>0.25214126956214361</v>
      </c>
      <c r="U1294" s="62">
        <v>0</v>
      </c>
      <c r="V1294" s="62">
        <v>0.32732394366197182</v>
      </c>
      <c r="X1294">
        <v>1281</v>
      </c>
      <c r="Y1294" s="65">
        <v>0.65270047404089904</v>
      </c>
      <c r="Z1294" s="62">
        <v>0.24354554446343418</v>
      </c>
      <c r="AA1294" s="62">
        <v>0</v>
      </c>
      <c r="AB1294" s="62">
        <v>0.4091549295774648</v>
      </c>
      <c r="AD1294">
        <v>1281</v>
      </c>
      <c r="AE1294" s="65">
        <v>0.70152398125208792</v>
      </c>
      <c r="AF1294" s="62">
        <v>0.23781506106429456</v>
      </c>
      <c r="AG1294" s="62">
        <v>0</v>
      </c>
      <c r="AH1294" s="62">
        <v>0.46370892018779342</v>
      </c>
    </row>
    <row r="1295" spans="5:34" x14ac:dyDescent="0.2">
      <c r="E1295" s="76">
        <v>2</v>
      </c>
      <c r="F1295" s="76">
        <v>23</v>
      </c>
      <c r="G1295">
        <v>1282</v>
      </c>
      <c r="H1295">
        <v>10</v>
      </c>
      <c r="I1295">
        <v>1</v>
      </c>
      <c r="J1295" t="s">
        <v>49</v>
      </c>
      <c r="K1295" t="s">
        <v>59</v>
      </c>
      <c r="L1295" s="61">
        <v>1282</v>
      </c>
      <c r="M1295" s="53">
        <v>0.51596848894772274</v>
      </c>
      <c r="N1295" s="63">
        <v>0.31362107110734716</v>
      </c>
      <c r="O1295" s="63">
        <v>0</v>
      </c>
      <c r="P1295" s="63">
        <v>0.20234741784037558</v>
      </c>
      <c r="R1295">
        <v>1282</v>
      </c>
      <c r="S1295" s="65">
        <v>0.54946861538007896</v>
      </c>
      <c r="T1295" s="62">
        <v>0.30665171397162827</v>
      </c>
      <c r="U1295" s="62">
        <v>0</v>
      </c>
      <c r="V1295" s="62">
        <v>0.24281690140845075</v>
      </c>
      <c r="X1295">
        <v>1282</v>
      </c>
      <c r="Y1295" s="65">
        <v>0.59971880502861352</v>
      </c>
      <c r="Z1295" s="62">
        <v>0.2961976782680501</v>
      </c>
      <c r="AA1295" s="62">
        <v>0</v>
      </c>
      <c r="AB1295" s="62">
        <v>0.30352112676056336</v>
      </c>
      <c r="AD1295">
        <v>1282</v>
      </c>
      <c r="AE1295" s="65">
        <v>0.63321893146096975</v>
      </c>
      <c r="AF1295" s="62">
        <v>0.28922832113233127</v>
      </c>
      <c r="AG1295" s="62">
        <v>0</v>
      </c>
      <c r="AH1295" s="62">
        <v>0.34399061032863854</v>
      </c>
    </row>
    <row r="1296" spans="5:34" x14ac:dyDescent="0.2">
      <c r="E1296" s="76">
        <v>2</v>
      </c>
      <c r="F1296" s="76">
        <v>23</v>
      </c>
      <c r="G1296">
        <v>1283</v>
      </c>
      <c r="H1296">
        <v>11</v>
      </c>
      <c r="I1296">
        <v>1</v>
      </c>
      <c r="J1296" t="s">
        <v>49</v>
      </c>
      <c r="K1296" t="s">
        <v>60</v>
      </c>
      <c r="L1296" s="61">
        <v>1283</v>
      </c>
      <c r="M1296" s="53">
        <v>0.57816674522994671</v>
      </c>
      <c r="N1296" s="63">
        <v>0.45699303630975896</v>
      </c>
      <c r="O1296" s="63">
        <v>0</v>
      </c>
      <c r="P1296" s="63">
        <v>0.12117370892018779</v>
      </c>
      <c r="R1296">
        <v>1283</v>
      </c>
      <c r="S1296" s="65">
        <v>0.59224608620710073</v>
      </c>
      <c r="T1296" s="62">
        <v>0.44683763550287536</v>
      </c>
      <c r="U1296" s="62">
        <v>0</v>
      </c>
      <c r="V1296" s="62">
        <v>0.14540845070422537</v>
      </c>
      <c r="X1296">
        <v>1283</v>
      </c>
      <c r="Y1296" s="65">
        <v>0.61336509767283176</v>
      </c>
      <c r="Z1296" s="62">
        <v>0.43160453429255008</v>
      </c>
      <c r="AA1296" s="62">
        <v>0</v>
      </c>
      <c r="AB1296" s="62">
        <v>0.18176056338028168</v>
      </c>
      <c r="AD1296">
        <v>1283</v>
      </c>
      <c r="AE1296" s="65">
        <v>0.62744443864998578</v>
      </c>
      <c r="AF1296" s="62">
        <v>0.42144913348566659</v>
      </c>
      <c r="AG1296" s="62">
        <v>0</v>
      </c>
      <c r="AH1296" s="62">
        <v>0.20599530516431924</v>
      </c>
    </row>
    <row r="1297" spans="5:34" x14ac:dyDescent="0.2">
      <c r="E1297" s="76">
        <v>2</v>
      </c>
      <c r="F1297" s="76">
        <v>23</v>
      </c>
      <c r="G1297">
        <v>1284</v>
      </c>
      <c r="H1297">
        <v>12</v>
      </c>
      <c r="I1297">
        <v>1</v>
      </c>
      <c r="J1297" t="s">
        <v>49</v>
      </c>
      <c r="K1297" t="s">
        <v>61</v>
      </c>
      <c r="L1297" s="61">
        <v>1284</v>
      </c>
      <c r="M1297" s="53">
        <v>0.85436475158829828</v>
      </c>
      <c r="N1297" s="63">
        <v>0.67605489243336869</v>
      </c>
      <c r="O1297" s="63">
        <v>0</v>
      </c>
      <c r="P1297" s="63">
        <v>0.17830985915492958</v>
      </c>
      <c r="R1297">
        <v>1284</v>
      </c>
      <c r="S1297" s="65">
        <v>0.87500328136520933</v>
      </c>
      <c r="T1297" s="62">
        <v>0.66103145037929378</v>
      </c>
      <c r="U1297" s="62">
        <v>0</v>
      </c>
      <c r="V1297" s="62">
        <v>0.21397183098591552</v>
      </c>
      <c r="X1297">
        <v>1284</v>
      </c>
      <c r="Y1297" s="65">
        <v>0.90596107603057607</v>
      </c>
      <c r="Z1297" s="62">
        <v>0.63849628729818164</v>
      </c>
      <c r="AA1297" s="62">
        <v>0</v>
      </c>
      <c r="AB1297" s="62">
        <v>0.26746478873239438</v>
      </c>
      <c r="AD1297">
        <v>1284</v>
      </c>
      <c r="AE1297" s="65">
        <v>0.92659960580748701</v>
      </c>
      <c r="AF1297" s="62">
        <v>0.62347284524410673</v>
      </c>
      <c r="AG1297" s="62">
        <v>0</v>
      </c>
      <c r="AH1297" s="62">
        <v>0.30312676056338028</v>
      </c>
    </row>
    <row r="1298" spans="5:34" x14ac:dyDescent="0.2">
      <c r="E1298" s="76">
        <v>2</v>
      </c>
      <c r="F1298" s="76">
        <v>23</v>
      </c>
      <c r="G1298">
        <v>1285</v>
      </c>
      <c r="H1298">
        <v>13</v>
      </c>
      <c r="I1298">
        <v>1</v>
      </c>
      <c r="J1298" t="s">
        <v>49</v>
      </c>
      <c r="K1298" t="s">
        <v>62</v>
      </c>
      <c r="L1298" s="61">
        <v>1285</v>
      </c>
      <c r="M1298" s="53">
        <v>0.9838647678106498</v>
      </c>
      <c r="N1298" s="63">
        <v>0.83245631710642443</v>
      </c>
      <c r="O1298" s="63">
        <v>0</v>
      </c>
      <c r="P1298" s="63">
        <v>0.15140845070422534</v>
      </c>
      <c r="R1298">
        <v>1285</v>
      </c>
      <c r="S1298" s="65">
        <v>0.99564742868246325</v>
      </c>
      <c r="T1298" s="62">
        <v>0.81395728783739285</v>
      </c>
      <c r="U1298" s="62">
        <v>0</v>
      </c>
      <c r="V1298" s="62">
        <v>0.18169014084507043</v>
      </c>
      <c r="X1298">
        <v>1285</v>
      </c>
      <c r="Y1298" s="65">
        <v>1.0133214199901834</v>
      </c>
      <c r="Z1298" s="62">
        <v>0.78620874393384532</v>
      </c>
      <c r="AA1298" s="62">
        <v>0</v>
      </c>
      <c r="AB1298" s="62">
        <v>0.227112676056338</v>
      </c>
      <c r="AD1298">
        <v>1285</v>
      </c>
      <c r="AE1298" s="65">
        <v>1.0251040808619969</v>
      </c>
      <c r="AF1298" s="62">
        <v>0.76770971466481375</v>
      </c>
      <c r="AG1298" s="62">
        <v>0</v>
      </c>
      <c r="AH1298" s="62">
        <v>0.25739436619718309</v>
      </c>
    </row>
    <row r="1299" spans="5:34" x14ac:dyDescent="0.2">
      <c r="E1299" s="76">
        <v>2</v>
      </c>
      <c r="F1299" s="76">
        <v>23</v>
      </c>
      <c r="G1299">
        <v>1286</v>
      </c>
      <c r="H1299">
        <v>14</v>
      </c>
      <c r="I1299">
        <v>1</v>
      </c>
      <c r="J1299" t="s">
        <v>49</v>
      </c>
      <c r="K1299" t="s">
        <v>63</v>
      </c>
      <c r="L1299" s="61">
        <v>1286</v>
      </c>
      <c r="M1299" s="53">
        <v>1.0122259638387803</v>
      </c>
      <c r="N1299" s="63">
        <v>0.86105225491859239</v>
      </c>
      <c r="O1299" s="63">
        <v>0</v>
      </c>
      <c r="P1299" s="63">
        <v>0.15117370892018778</v>
      </c>
      <c r="R1299">
        <v>1286</v>
      </c>
      <c r="S1299" s="65">
        <v>1.0233262110690711</v>
      </c>
      <c r="T1299" s="62">
        <v>0.84191776036484578</v>
      </c>
      <c r="U1299" s="62">
        <v>0</v>
      </c>
      <c r="V1299" s="62">
        <v>0.1814084507042254</v>
      </c>
      <c r="X1299">
        <v>1286</v>
      </c>
      <c r="Y1299" s="65">
        <v>1.0399765819145077</v>
      </c>
      <c r="Z1299" s="62">
        <v>0.81321601853422609</v>
      </c>
      <c r="AA1299" s="62">
        <v>0</v>
      </c>
      <c r="AB1299" s="62">
        <v>0.22676056338028169</v>
      </c>
      <c r="AD1299">
        <v>1286</v>
      </c>
      <c r="AE1299" s="65">
        <v>1.0510768291447989</v>
      </c>
      <c r="AF1299" s="62">
        <v>0.79408152398047971</v>
      </c>
      <c r="AG1299" s="62">
        <v>0</v>
      </c>
      <c r="AH1299" s="62">
        <v>0.25699530516431923</v>
      </c>
    </row>
    <row r="1300" spans="5:34" x14ac:dyDescent="0.2">
      <c r="E1300" s="76">
        <v>2</v>
      </c>
      <c r="F1300" s="76">
        <v>23</v>
      </c>
      <c r="G1300">
        <v>1287</v>
      </c>
      <c r="H1300">
        <v>15</v>
      </c>
      <c r="I1300">
        <v>1</v>
      </c>
      <c r="J1300" t="s">
        <v>49</v>
      </c>
      <c r="K1300" t="s">
        <v>64</v>
      </c>
      <c r="L1300" s="61">
        <v>1287</v>
      </c>
      <c r="M1300" s="53">
        <v>1.2632812659252404</v>
      </c>
      <c r="N1300" s="63">
        <v>0.95694323775622636</v>
      </c>
      <c r="O1300" s="63">
        <v>0</v>
      </c>
      <c r="P1300" s="63">
        <v>0.30633802816901406</v>
      </c>
      <c r="R1300">
        <v>1287</v>
      </c>
      <c r="S1300" s="65">
        <v>1.3032834662755715</v>
      </c>
      <c r="T1300" s="62">
        <v>0.9356778324727546</v>
      </c>
      <c r="U1300" s="62">
        <v>0</v>
      </c>
      <c r="V1300" s="62">
        <v>0.36760563380281691</v>
      </c>
      <c r="X1300">
        <v>1287</v>
      </c>
      <c r="Y1300" s="65">
        <v>1.3632867668010684</v>
      </c>
      <c r="Z1300" s="62">
        <v>0.90377972454754718</v>
      </c>
      <c r="AA1300" s="62">
        <v>0</v>
      </c>
      <c r="AB1300" s="62">
        <v>0.45950704225352113</v>
      </c>
      <c r="AD1300">
        <v>1287</v>
      </c>
      <c r="AE1300" s="65">
        <v>1.4032889671513995</v>
      </c>
      <c r="AF1300" s="62">
        <v>0.88251431926407553</v>
      </c>
      <c r="AG1300" s="62">
        <v>0</v>
      </c>
      <c r="AH1300" s="62">
        <v>0.52077464788732397</v>
      </c>
    </row>
    <row r="1301" spans="5:34" x14ac:dyDescent="0.2">
      <c r="E1301" s="76">
        <v>2</v>
      </c>
      <c r="F1301" s="76">
        <v>23</v>
      </c>
      <c r="G1301">
        <v>1288</v>
      </c>
      <c r="H1301">
        <v>16</v>
      </c>
      <c r="I1301">
        <v>1</v>
      </c>
      <c r="J1301" t="s">
        <v>49</v>
      </c>
      <c r="K1301" t="s">
        <v>65</v>
      </c>
      <c r="L1301" s="61">
        <v>1288</v>
      </c>
      <c r="M1301" s="53">
        <v>1.3557872774136186</v>
      </c>
      <c r="N1301" s="63">
        <v>1.0779469018267642</v>
      </c>
      <c r="O1301" s="63">
        <v>0</v>
      </c>
      <c r="P1301" s="63">
        <v>0.27784037558685443</v>
      </c>
      <c r="R1301">
        <v>1288</v>
      </c>
      <c r="S1301" s="65">
        <v>1.3874009769348392</v>
      </c>
      <c r="T1301" s="62">
        <v>1.0539925262306138</v>
      </c>
      <c r="U1301" s="62">
        <v>0</v>
      </c>
      <c r="V1301" s="62">
        <v>0.33340845070422537</v>
      </c>
      <c r="X1301">
        <v>1288</v>
      </c>
      <c r="Y1301" s="65">
        <v>1.4348215262166701</v>
      </c>
      <c r="Z1301" s="62">
        <v>1.0180609628363886</v>
      </c>
      <c r="AA1301" s="62">
        <v>0</v>
      </c>
      <c r="AB1301" s="62">
        <v>0.41676056338028167</v>
      </c>
      <c r="AD1301">
        <v>1288</v>
      </c>
      <c r="AE1301" s="65">
        <v>1.4664352257378908</v>
      </c>
      <c r="AF1301" s="62">
        <v>0.99410658724023826</v>
      </c>
      <c r="AG1301" s="62">
        <v>0</v>
      </c>
      <c r="AH1301" s="62">
        <v>0.47232863849765261</v>
      </c>
    </row>
    <row r="1302" spans="5:34" x14ac:dyDescent="0.2">
      <c r="E1302" s="76">
        <v>2</v>
      </c>
      <c r="F1302" s="76">
        <v>23</v>
      </c>
      <c r="G1302">
        <v>1289</v>
      </c>
      <c r="H1302">
        <v>17</v>
      </c>
      <c r="I1302">
        <v>1</v>
      </c>
      <c r="J1302" t="s">
        <v>49</v>
      </c>
      <c r="K1302" t="s">
        <v>66</v>
      </c>
      <c r="L1302" s="61">
        <v>1289</v>
      </c>
      <c r="M1302" s="53">
        <v>1.2869496688354285</v>
      </c>
      <c r="N1302" s="63">
        <v>1.1362454434833158</v>
      </c>
      <c r="O1302" s="63">
        <v>0</v>
      </c>
      <c r="P1302" s="63">
        <v>0.15070422535211267</v>
      </c>
      <c r="R1302">
        <v>1289</v>
      </c>
      <c r="S1302" s="65">
        <v>1.2918406151617774</v>
      </c>
      <c r="T1302" s="62">
        <v>1.1109955447392421</v>
      </c>
      <c r="U1302" s="62">
        <v>0</v>
      </c>
      <c r="V1302" s="62">
        <v>0.18084507042253523</v>
      </c>
      <c r="X1302">
        <v>1289</v>
      </c>
      <c r="Y1302" s="65">
        <v>1.2991770346513007</v>
      </c>
      <c r="Z1302" s="62">
        <v>1.0731206966231317</v>
      </c>
      <c r="AA1302" s="62">
        <v>0</v>
      </c>
      <c r="AB1302" s="62">
        <v>0.22605633802816899</v>
      </c>
      <c r="AD1302">
        <v>1289</v>
      </c>
      <c r="AE1302" s="65">
        <v>1.3040679809776496</v>
      </c>
      <c r="AF1302" s="62">
        <v>1.047870797879058</v>
      </c>
      <c r="AG1302" s="62">
        <v>0</v>
      </c>
      <c r="AH1302" s="62">
        <v>0.25619718309859152</v>
      </c>
    </row>
    <row r="1303" spans="5:34" x14ac:dyDescent="0.2">
      <c r="E1303" s="76">
        <v>2</v>
      </c>
      <c r="F1303" s="76">
        <v>23</v>
      </c>
      <c r="G1303">
        <v>1290</v>
      </c>
      <c r="H1303">
        <v>18</v>
      </c>
      <c r="I1303">
        <v>1</v>
      </c>
      <c r="J1303" t="s">
        <v>49</v>
      </c>
      <c r="K1303" t="s">
        <v>67</v>
      </c>
      <c r="L1303" s="61">
        <v>1290</v>
      </c>
      <c r="M1303" s="53">
        <v>1.4604626767814344</v>
      </c>
      <c r="N1303" s="63">
        <v>1.3107913152790869</v>
      </c>
      <c r="O1303" s="63">
        <v>0</v>
      </c>
      <c r="P1303" s="63">
        <v>0.14967136150234742</v>
      </c>
      <c r="R1303">
        <v>1290</v>
      </c>
      <c r="S1303" s="65">
        <v>1.4612682531868129</v>
      </c>
      <c r="T1303" s="62">
        <v>1.2816626193839959</v>
      </c>
      <c r="U1303" s="62">
        <v>0</v>
      </c>
      <c r="V1303" s="62">
        <v>0.17960563380281694</v>
      </c>
      <c r="X1303">
        <v>1290</v>
      </c>
      <c r="Y1303" s="65">
        <v>1.4624766177948811</v>
      </c>
      <c r="Z1303" s="62">
        <v>1.23796957554136</v>
      </c>
      <c r="AA1303" s="62">
        <v>0</v>
      </c>
      <c r="AB1303" s="62">
        <v>0.22450704225352114</v>
      </c>
      <c r="AD1303">
        <v>1290</v>
      </c>
      <c r="AE1303" s="65">
        <v>1.4632821942002598</v>
      </c>
      <c r="AF1303" s="62">
        <v>1.2088408796462691</v>
      </c>
      <c r="AG1303" s="62">
        <v>0</v>
      </c>
      <c r="AH1303" s="62">
        <v>0.25444131455399066</v>
      </c>
    </row>
    <row r="1304" spans="5:34" x14ac:dyDescent="0.2">
      <c r="E1304" s="76">
        <v>2</v>
      </c>
      <c r="F1304" s="76">
        <v>23</v>
      </c>
      <c r="G1304">
        <v>1291</v>
      </c>
      <c r="H1304">
        <v>19</v>
      </c>
      <c r="I1304">
        <v>1</v>
      </c>
      <c r="J1304" t="s">
        <v>49</v>
      </c>
      <c r="K1304" t="s">
        <v>68</v>
      </c>
      <c r="L1304" s="61">
        <v>1291</v>
      </c>
      <c r="M1304" s="53">
        <v>1.4648867726827559</v>
      </c>
      <c r="N1304" s="63">
        <v>1.3113656459221925</v>
      </c>
      <c r="O1304" s="63">
        <v>0</v>
      </c>
      <c r="P1304" s="63">
        <v>0.15352112676056337</v>
      </c>
      <c r="R1304">
        <v>1291</v>
      </c>
      <c r="S1304" s="65">
        <v>1.4664495392365975</v>
      </c>
      <c r="T1304" s="62">
        <v>1.2822241871239215</v>
      </c>
      <c r="U1304" s="62">
        <v>0</v>
      </c>
      <c r="V1304" s="62">
        <v>0.1842253521126761</v>
      </c>
      <c r="X1304">
        <v>1291</v>
      </c>
      <c r="Y1304" s="65">
        <v>1.4687936890673603</v>
      </c>
      <c r="Z1304" s="62">
        <v>1.2385119989265152</v>
      </c>
      <c r="AA1304" s="62">
        <v>0</v>
      </c>
      <c r="AB1304" s="62">
        <v>0.2302816901408451</v>
      </c>
      <c r="AD1304">
        <v>1291</v>
      </c>
      <c r="AE1304" s="65">
        <v>1.4703564556212021</v>
      </c>
      <c r="AF1304" s="62">
        <v>1.2093705401282444</v>
      </c>
      <c r="AG1304" s="62">
        <v>0</v>
      </c>
      <c r="AH1304" s="62">
        <v>0.26098591549295774</v>
      </c>
    </row>
    <row r="1305" spans="5:34" x14ac:dyDescent="0.2">
      <c r="E1305" s="76">
        <v>2</v>
      </c>
      <c r="F1305" s="76">
        <v>23</v>
      </c>
      <c r="G1305">
        <v>1292</v>
      </c>
      <c r="H1305">
        <v>20</v>
      </c>
      <c r="I1305">
        <v>1</v>
      </c>
      <c r="J1305" t="s">
        <v>49</v>
      </c>
      <c r="K1305" t="s">
        <v>69</v>
      </c>
      <c r="L1305" s="61">
        <v>1292</v>
      </c>
      <c r="M1305" s="53">
        <v>1.4916078289948238</v>
      </c>
      <c r="N1305" s="63">
        <v>1.3714200355675938</v>
      </c>
      <c r="O1305" s="63">
        <v>0</v>
      </c>
      <c r="P1305" s="63">
        <v>0.12018779342723004</v>
      </c>
      <c r="R1305">
        <v>1292</v>
      </c>
      <c r="S1305" s="65">
        <v>1.485169386889879</v>
      </c>
      <c r="T1305" s="62">
        <v>1.3409440347772028</v>
      </c>
      <c r="U1305" s="62">
        <v>0</v>
      </c>
      <c r="V1305" s="62">
        <v>0.14422535211267609</v>
      </c>
      <c r="X1305">
        <v>1292</v>
      </c>
      <c r="Y1305" s="65">
        <v>1.4755117237324615</v>
      </c>
      <c r="Z1305" s="62">
        <v>1.2952300335916165</v>
      </c>
      <c r="AA1305" s="62">
        <v>0</v>
      </c>
      <c r="AB1305" s="62">
        <v>0.18028169014084511</v>
      </c>
      <c r="AD1305">
        <v>1292</v>
      </c>
      <c r="AE1305" s="65">
        <v>1.4690732816275167</v>
      </c>
      <c r="AF1305" s="62">
        <v>1.2647540328012257</v>
      </c>
      <c r="AG1305" s="62">
        <v>0</v>
      </c>
      <c r="AH1305" s="62">
        <v>0.2043192488262911</v>
      </c>
    </row>
    <row r="1306" spans="5:34" x14ac:dyDescent="0.2">
      <c r="E1306" s="76">
        <v>2</v>
      </c>
      <c r="F1306" s="76">
        <v>23</v>
      </c>
      <c r="G1306">
        <v>1293</v>
      </c>
      <c r="H1306">
        <v>21</v>
      </c>
      <c r="I1306">
        <v>1</v>
      </c>
      <c r="J1306" t="s">
        <v>49</v>
      </c>
      <c r="K1306" t="s">
        <v>70</v>
      </c>
      <c r="L1306" s="61">
        <v>1293</v>
      </c>
      <c r="M1306" s="53">
        <v>1.2754145242052892</v>
      </c>
      <c r="N1306" s="63">
        <v>1.2139121767874488</v>
      </c>
      <c r="O1306" s="63">
        <v>0</v>
      </c>
      <c r="P1306" s="63">
        <v>6.1502347417840372E-2</v>
      </c>
      <c r="R1306">
        <v>1293</v>
      </c>
      <c r="S1306" s="65">
        <v>1.2607391675380248</v>
      </c>
      <c r="T1306" s="62">
        <v>1.1869363506366164</v>
      </c>
      <c r="U1306" s="62">
        <v>0</v>
      </c>
      <c r="V1306" s="62">
        <v>7.3802816901408469E-2</v>
      </c>
      <c r="X1306">
        <v>1293</v>
      </c>
      <c r="Y1306" s="65">
        <v>1.2387261325371288</v>
      </c>
      <c r="Z1306" s="62">
        <v>1.1464726114103683</v>
      </c>
      <c r="AA1306" s="62">
        <v>0</v>
      </c>
      <c r="AB1306" s="62">
        <v>9.2253521126760579E-2</v>
      </c>
      <c r="AD1306">
        <v>1293</v>
      </c>
      <c r="AE1306" s="65">
        <v>1.2240507758698647</v>
      </c>
      <c r="AF1306" s="62">
        <v>1.1194967852595361</v>
      </c>
      <c r="AG1306" s="62">
        <v>0</v>
      </c>
      <c r="AH1306" s="62">
        <v>0.10455399061032865</v>
      </c>
    </row>
    <row r="1307" spans="5:34" x14ac:dyDescent="0.2">
      <c r="E1307" s="76">
        <v>2</v>
      </c>
      <c r="F1307" s="76">
        <v>23</v>
      </c>
      <c r="G1307">
        <v>1294</v>
      </c>
      <c r="H1307">
        <v>22</v>
      </c>
      <c r="I1307">
        <v>1</v>
      </c>
      <c r="J1307" t="s">
        <v>49</v>
      </c>
      <c r="K1307" t="s">
        <v>71</v>
      </c>
      <c r="L1307" s="61">
        <v>1294</v>
      </c>
      <c r="M1307" s="53">
        <v>1.1998352608256551</v>
      </c>
      <c r="N1307" s="63">
        <v>1.1775347913420871</v>
      </c>
      <c r="O1307" s="63">
        <v>0</v>
      </c>
      <c r="P1307" s="63">
        <v>2.2300469483568074E-2</v>
      </c>
      <c r="R1307">
        <v>1294</v>
      </c>
      <c r="S1307" s="65">
        <v>1.1781279149147668</v>
      </c>
      <c r="T1307" s="62">
        <v>1.1513673515344851</v>
      </c>
      <c r="U1307" s="62">
        <v>0</v>
      </c>
      <c r="V1307" s="62">
        <v>2.6760563380281696E-2</v>
      </c>
      <c r="X1307">
        <v>1294</v>
      </c>
      <c r="Y1307" s="65">
        <v>1.1455668960484342</v>
      </c>
      <c r="Z1307" s="62">
        <v>1.1121161918230822</v>
      </c>
      <c r="AA1307" s="62">
        <v>0</v>
      </c>
      <c r="AB1307" s="62">
        <v>3.3450704225352117E-2</v>
      </c>
      <c r="AD1307">
        <v>1294</v>
      </c>
      <c r="AE1307" s="65">
        <v>1.1238595501375459</v>
      </c>
      <c r="AF1307" s="62">
        <v>1.0859487520154802</v>
      </c>
      <c r="AG1307" s="62">
        <v>0</v>
      </c>
      <c r="AH1307" s="62">
        <v>3.7910798122065728E-2</v>
      </c>
    </row>
    <row r="1308" spans="5:34" x14ac:dyDescent="0.2">
      <c r="E1308" s="76">
        <v>2</v>
      </c>
      <c r="F1308" s="76">
        <v>23</v>
      </c>
      <c r="G1308">
        <v>1295</v>
      </c>
      <c r="H1308">
        <v>23</v>
      </c>
      <c r="I1308">
        <v>1</v>
      </c>
      <c r="J1308" t="s">
        <v>49</v>
      </c>
      <c r="K1308" t="s">
        <v>72</v>
      </c>
      <c r="L1308" s="61">
        <v>1295</v>
      </c>
      <c r="M1308" s="53">
        <v>1.0330665061132012</v>
      </c>
      <c r="N1308" s="63">
        <v>0.99128246855451563</v>
      </c>
      <c r="O1308" s="63">
        <v>0</v>
      </c>
      <c r="P1308" s="63">
        <v>4.1784037558685441E-2</v>
      </c>
      <c r="R1308">
        <v>1295</v>
      </c>
      <c r="S1308" s="65">
        <v>1.0193948143237268</v>
      </c>
      <c r="T1308" s="62">
        <v>0.9692539692533042</v>
      </c>
      <c r="U1308" s="62">
        <v>0</v>
      </c>
      <c r="V1308" s="62">
        <v>5.0140845070422546E-2</v>
      </c>
      <c r="X1308">
        <v>1295</v>
      </c>
      <c r="Y1308" s="65">
        <v>0.99888727663951515</v>
      </c>
      <c r="Z1308" s="62">
        <v>0.93621122030148696</v>
      </c>
      <c r="AA1308" s="62">
        <v>0</v>
      </c>
      <c r="AB1308" s="62">
        <v>6.2676056338028169E-2</v>
      </c>
      <c r="AD1308">
        <v>1295</v>
      </c>
      <c r="AE1308" s="65">
        <v>0.9852155848500409</v>
      </c>
      <c r="AF1308" s="62">
        <v>0.91418272100027564</v>
      </c>
      <c r="AG1308" s="62">
        <v>0</v>
      </c>
      <c r="AH1308" s="62">
        <v>7.103286384976526E-2</v>
      </c>
    </row>
    <row r="1309" spans="5:34" x14ac:dyDescent="0.2">
      <c r="E1309" s="76">
        <v>2</v>
      </c>
      <c r="F1309" s="76">
        <v>23</v>
      </c>
      <c r="G1309">
        <v>1296</v>
      </c>
      <c r="H1309">
        <v>24</v>
      </c>
      <c r="I1309">
        <v>1</v>
      </c>
      <c r="J1309" t="s">
        <v>49</v>
      </c>
      <c r="K1309" t="s">
        <v>73</v>
      </c>
      <c r="L1309" s="61">
        <v>1296</v>
      </c>
      <c r="M1309" s="53">
        <v>1.0110562348549004</v>
      </c>
      <c r="N1309" s="63">
        <v>0.97490600011311623</v>
      </c>
      <c r="O1309" s="63">
        <v>0</v>
      </c>
      <c r="P1309" s="63">
        <v>3.615023474178404E-2</v>
      </c>
      <c r="R1309">
        <v>1296</v>
      </c>
      <c r="S1309" s="65">
        <v>0.99662170402296557</v>
      </c>
      <c r="T1309" s="62">
        <v>0.95324142233282472</v>
      </c>
      <c r="U1309" s="62">
        <v>0</v>
      </c>
      <c r="V1309" s="62">
        <v>4.3380281690140854E-2</v>
      </c>
      <c r="X1309">
        <v>1296</v>
      </c>
      <c r="Y1309" s="65">
        <v>0.97496990777506376</v>
      </c>
      <c r="Z1309" s="62">
        <v>0.92074455566238766</v>
      </c>
      <c r="AA1309" s="62">
        <v>0</v>
      </c>
      <c r="AB1309" s="62">
        <v>5.422535211267606E-2</v>
      </c>
      <c r="AD1309">
        <v>1296</v>
      </c>
      <c r="AE1309" s="65">
        <v>0.96053537694312907</v>
      </c>
      <c r="AF1309" s="62">
        <v>0.89907997788209615</v>
      </c>
      <c r="AG1309" s="62">
        <v>0</v>
      </c>
      <c r="AH1309" s="62">
        <v>6.1455399061032867E-2</v>
      </c>
    </row>
    <row r="1310" spans="5:34" x14ac:dyDescent="0.2">
      <c r="E1310" s="76">
        <v>2</v>
      </c>
      <c r="F1310" s="76">
        <v>24</v>
      </c>
      <c r="G1310">
        <v>1297</v>
      </c>
      <c r="H1310">
        <v>1</v>
      </c>
      <c r="I1310">
        <v>2</v>
      </c>
      <c r="J1310" t="s">
        <v>24</v>
      </c>
      <c r="K1310" t="s">
        <v>25</v>
      </c>
      <c r="L1310" s="61">
        <v>1297</v>
      </c>
      <c r="M1310" s="53">
        <v>0.9694153387637332</v>
      </c>
      <c r="N1310" s="63">
        <v>0.9694153387637332</v>
      </c>
      <c r="O1310" s="63">
        <v>0</v>
      </c>
      <c r="P1310" s="63">
        <v>0</v>
      </c>
      <c r="R1310">
        <v>1297</v>
      </c>
      <c r="S1310" s="65">
        <v>1.018184812054175</v>
      </c>
      <c r="T1310" s="62">
        <v>1.018184812054175</v>
      </c>
      <c r="U1310" s="62">
        <v>0</v>
      </c>
      <c r="V1310" s="62">
        <v>0</v>
      </c>
      <c r="X1310">
        <v>1297</v>
      </c>
      <c r="Y1310" s="65">
        <v>1.0913390219898378</v>
      </c>
      <c r="Z1310" s="62">
        <v>1.0913390219898378</v>
      </c>
      <c r="AA1310" s="62">
        <v>0</v>
      </c>
      <c r="AB1310" s="62">
        <v>0</v>
      </c>
      <c r="AD1310">
        <v>1297</v>
      </c>
      <c r="AE1310" s="65">
        <v>1.2233727488811643</v>
      </c>
      <c r="AF1310" s="62">
        <v>1.2233727488811643</v>
      </c>
      <c r="AG1310" s="62">
        <v>0</v>
      </c>
      <c r="AH1310" s="62">
        <v>0</v>
      </c>
    </row>
    <row r="1311" spans="5:34" x14ac:dyDescent="0.2">
      <c r="E1311" s="76">
        <v>2</v>
      </c>
      <c r="F1311" s="76">
        <v>24</v>
      </c>
      <c r="G1311">
        <v>1298</v>
      </c>
      <c r="H1311">
        <v>2</v>
      </c>
      <c r="I1311">
        <v>2</v>
      </c>
      <c r="J1311" t="s">
        <v>24</v>
      </c>
      <c r="K1311" t="s">
        <v>26</v>
      </c>
      <c r="L1311" s="61">
        <v>1298</v>
      </c>
      <c r="M1311" s="53">
        <v>0.74967521469852327</v>
      </c>
      <c r="N1311" s="63">
        <v>0.74967521469852327</v>
      </c>
      <c r="O1311" s="63">
        <v>0</v>
      </c>
      <c r="P1311" s="63">
        <v>0</v>
      </c>
      <c r="R1311">
        <v>1298</v>
      </c>
      <c r="S1311" s="65">
        <v>0.81423135271498515</v>
      </c>
      <c r="T1311" s="62">
        <v>0.81423135271498515</v>
      </c>
      <c r="U1311" s="62">
        <v>0</v>
      </c>
      <c r="V1311" s="62">
        <v>0</v>
      </c>
      <c r="X1311">
        <v>1298</v>
      </c>
      <c r="Y1311" s="65">
        <v>0.91106555973967829</v>
      </c>
      <c r="Z1311" s="62">
        <v>0.91106555973967829</v>
      </c>
      <c r="AA1311" s="62">
        <v>0</v>
      </c>
      <c r="AB1311" s="62">
        <v>0</v>
      </c>
      <c r="AD1311">
        <v>1298</v>
      </c>
      <c r="AE1311" s="65">
        <v>1.071798051057175</v>
      </c>
      <c r="AF1311" s="62">
        <v>1.071798051057175</v>
      </c>
      <c r="AG1311" s="62">
        <v>0</v>
      </c>
      <c r="AH1311" s="62">
        <v>0</v>
      </c>
    </row>
    <row r="1312" spans="5:34" x14ac:dyDescent="0.2">
      <c r="E1312" s="76">
        <v>2</v>
      </c>
      <c r="F1312" s="76">
        <v>24</v>
      </c>
      <c r="G1312">
        <v>1299</v>
      </c>
      <c r="H1312">
        <v>3</v>
      </c>
      <c r="I1312">
        <v>2</v>
      </c>
      <c r="J1312" t="s">
        <v>24</v>
      </c>
      <c r="K1312" t="s">
        <v>27</v>
      </c>
      <c r="L1312" s="61">
        <v>1299</v>
      </c>
      <c r="M1312" s="53">
        <v>0.56442754353457991</v>
      </c>
      <c r="N1312" s="63">
        <v>0.56442754353457991</v>
      </c>
      <c r="O1312" s="63">
        <v>0</v>
      </c>
      <c r="P1312" s="63">
        <v>0</v>
      </c>
      <c r="R1312">
        <v>1299</v>
      </c>
      <c r="S1312" s="65">
        <v>0.62423807143644272</v>
      </c>
      <c r="T1312" s="62">
        <v>0.62423807143644272</v>
      </c>
      <c r="U1312" s="62">
        <v>0</v>
      </c>
      <c r="V1312" s="62">
        <v>0</v>
      </c>
      <c r="X1312">
        <v>1299</v>
      </c>
      <c r="Y1312" s="65">
        <v>0.71395386328923705</v>
      </c>
      <c r="Z1312" s="62">
        <v>0.71395386328923705</v>
      </c>
      <c r="AA1312" s="62">
        <v>0</v>
      </c>
      <c r="AB1312" s="62">
        <v>0</v>
      </c>
      <c r="AD1312">
        <v>1299</v>
      </c>
      <c r="AE1312" s="65">
        <v>0.85944600432579465</v>
      </c>
      <c r="AF1312" s="62">
        <v>0.85944600432579465</v>
      </c>
      <c r="AG1312" s="62">
        <v>0</v>
      </c>
      <c r="AH1312" s="62">
        <v>0</v>
      </c>
    </row>
    <row r="1313" spans="5:34" x14ac:dyDescent="0.2">
      <c r="E1313" s="76">
        <v>2</v>
      </c>
      <c r="F1313" s="76">
        <v>24</v>
      </c>
      <c r="G1313">
        <v>1300</v>
      </c>
      <c r="H1313">
        <v>4</v>
      </c>
      <c r="I1313">
        <v>2</v>
      </c>
      <c r="J1313" t="s">
        <v>24</v>
      </c>
      <c r="K1313" t="s">
        <v>28</v>
      </c>
      <c r="L1313" s="61">
        <v>1300</v>
      </c>
      <c r="M1313" s="53">
        <v>0.62197588065407872</v>
      </c>
      <c r="N1313" s="63">
        <v>0.62197588065407872</v>
      </c>
      <c r="O1313" s="63">
        <v>0</v>
      </c>
      <c r="P1313" s="63">
        <v>0</v>
      </c>
      <c r="R1313">
        <v>1300</v>
      </c>
      <c r="S1313" s="65">
        <v>0.62675087283184072</v>
      </c>
      <c r="T1313" s="62">
        <v>0.62675087283184072</v>
      </c>
      <c r="U1313" s="62">
        <v>0</v>
      </c>
      <c r="V1313" s="62">
        <v>0</v>
      </c>
      <c r="X1313">
        <v>1300</v>
      </c>
      <c r="Y1313" s="65">
        <v>0.63391336109848384</v>
      </c>
      <c r="Z1313" s="62">
        <v>0.63391336109848384</v>
      </c>
      <c r="AA1313" s="62">
        <v>0</v>
      </c>
      <c r="AB1313" s="62">
        <v>0</v>
      </c>
      <c r="AD1313">
        <v>1300</v>
      </c>
      <c r="AE1313" s="65">
        <v>0.66071073560922933</v>
      </c>
      <c r="AF1313" s="62">
        <v>0.66071073560922933</v>
      </c>
      <c r="AG1313" s="62">
        <v>0</v>
      </c>
      <c r="AH1313" s="62">
        <v>0</v>
      </c>
    </row>
    <row r="1314" spans="5:34" x14ac:dyDescent="0.2">
      <c r="E1314" s="76">
        <v>2</v>
      </c>
      <c r="F1314" s="76">
        <v>24</v>
      </c>
      <c r="G1314">
        <v>1301</v>
      </c>
      <c r="H1314">
        <v>5</v>
      </c>
      <c r="I1314">
        <v>2</v>
      </c>
      <c r="J1314" t="s">
        <v>24</v>
      </c>
      <c r="K1314" t="s">
        <v>29</v>
      </c>
      <c r="L1314" s="61">
        <v>1301</v>
      </c>
      <c r="M1314" s="53">
        <v>0.51249830924176831</v>
      </c>
      <c r="N1314" s="63">
        <v>0.51249830924176831</v>
      </c>
      <c r="O1314" s="63">
        <v>0</v>
      </c>
      <c r="P1314" s="63">
        <v>0</v>
      </c>
      <c r="R1314">
        <v>1301</v>
      </c>
      <c r="S1314" s="65">
        <v>0.49234052239900628</v>
      </c>
      <c r="T1314" s="62">
        <v>0.49234052239900628</v>
      </c>
      <c r="U1314" s="62">
        <v>0</v>
      </c>
      <c r="V1314" s="62">
        <v>0</v>
      </c>
      <c r="X1314">
        <v>1301</v>
      </c>
      <c r="Y1314" s="65">
        <v>0.46210384213486327</v>
      </c>
      <c r="Z1314" s="62">
        <v>0.46210384213486327</v>
      </c>
      <c r="AA1314" s="62">
        <v>0</v>
      </c>
      <c r="AB1314" s="62">
        <v>0</v>
      </c>
      <c r="AD1314">
        <v>1301</v>
      </c>
      <c r="AE1314" s="65">
        <v>0.43156178953729796</v>
      </c>
      <c r="AF1314" s="62">
        <v>0.43156178953729796</v>
      </c>
      <c r="AG1314" s="62">
        <v>0</v>
      </c>
      <c r="AH1314" s="62">
        <v>0</v>
      </c>
    </row>
    <row r="1315" spans="5:34" x14ac:dyDescent="0.2">
      <c r="E1315" s="76">
        <v>2</v>
      </c>
      <c r="F1315" s="76">
        <v>24</v>
      </c>
      <c r="G1315">
        <v>1302</v>
      </c>
      <c r="H1315">
        <v>6</v>
      </c>
      <c r="I1315">
        <v>2</v>
      </c>
      <c r="J1315" t="s">
        <v>24</v>
      </c>
      <c r="K1315" t="s">
        <v>30</v>
      </c>
      <c r="L1315" s="61">
        <v>1302</v>
      </c>
      <c r="M1315" s="53">
        <v>0.378419070572522</v>
      </c>
      <c r="N1315" s="63">
        <v>0.378419070572522</v>
      </c>
      <c r="O1315" s="63">
        <v>0</v>
      </c>
      <c r="P1315" s="63">
        <v>0</v>
      </c>
      <c r="R1315">
        <v>1302</v>
      </c>
      <c r="S1315" s="65">
        <v>0.34932685385829176</v>
      </c>
      <c r="T1315" s="62">
        <v>0.34932685385829176</v>
      </c>
      <c r="U1315" s="62">
        <v>0</v>
      </c>
      <c r="V1315" s="62">
        <v>0</v>
      </c>
      <c r="X1315">
        <v>1302</v>
      </c>
      <c r="Y1315" s="65">
        <v>0.30568852878694641</v>
      </c>
      <c r="Z1315" s="62">
        <v>0.30568852878694641</v>
      </c>
      <c r="AA1315" s="62">
        <v>0</v>
      </c>
      <c r="AB1315" s="62">
        <v>0</v>
      </c>
      <c r="AD1315">
        <v>1302</v>
      </c>
      <c r="AE1315" s="65">
        <v>0.25210339939987819</v>
      </c>
      <c r="AF1315" s="62">
        <v>0.25210339939987819</v>
      </c>
      <c r="AG1315" s="62">
        <v>0</v>
      </c>
      <c r="AH1315" s="62">
        <v>0</v>
      </c>
    </row>
    <row r="1316" spans="5:34" x14ac:dyDescent="0.2">
      <c r="E1316" s="76">
        <v>2</v>
      </c>
      <c r="F1316" s="76">
        <v>24</v>
      </c>
      <c r="G1316">
        <v>1303</v>
      </c>
      <c r="H1316">
        <v>7</v>
      </c>
      <c r="I1316">
        <v>2</v>
      </c>
      <c r="J1316" t="s">
        <v>24</v>
      </c>
      <c r="K1316" t="s">
        <v>31</v>
      </c>
      <c r="L1316" s="61">
        <v>1303</v>
      </c>
      <c r="M1316" s="53">
        <v>0.2301937880420849</v>
      </c>
      <c r="N1316" s="63">
        <v>0.2273768866336342</v>
      </c>
      <c r="O1316" s="63">
        <v>0</v>
      </c>
      <c r="P1316" s="63">
        <v>2.8169014084507044E-3</v>
      </c>
      <c r="R1316">
        <v>1303</v>
      </c>
      <c r="S1316" s="65">
        <v>0.20139571226134356</v>
      </c>
      <c r="T1316" s="62">
        <v>0.19801543057120272</v>
      </c>
      <c r="U1316" s="62">
        <v>0</v>
      </c>
      <c r="V1316" s="62">
        <v>3.3802816901408457E-3</v>
      </c>
      <c r="X1316">
        <v>1303</v>
      </c>
      <c r="Y1316" s="65">
        <v>0.15819859859023153</v>
      </c>
      <c r="Z1316" s="62">
        <v>0.15397324647755548</v>
      </c>
      <c r="AA1316" s="62">
        <v>0</v>
      </c>
      <c r="AB1316" s="62">
        <v>4.2253521126760568E-3</v>
      </c>
      <c r="AD1316">
        <v>1303</v>
      </c>
      <c r="AE1316" s="65">
        <v>0.10061397975223274</v>
      </c>
      <c r="AF1316" s="62">
        <v>9.5825247357866544E-2</v>
      </c>
      <c r="AG1316" s="62">
        <v>0</v>
      </c>
      <c r="AH1316" s="62">
        <v>4.7887323943661972E-3</v>
      </c>
    </row>
    <row r="1317" spans="5:34" x14ac:dyDescent="0.2">
      <c r="E1317" s="76">
        <v>2</v>
      </c>
      <c r="F1317" s="76">
        <v>24</v>
      </c>
      <c r="G1317">
        <v>1304</v>
      </c>
      <c r="H1317">
        <v>8</v>
      </c>
      <c r="I1317">
        <v>2</v>
      </c>
      <c r="J1317" t="s">
        <v>24</v>
      </c>
      <c r="K1317" t="s">
        <v>32</v>
      </c>
      <c r="L1317" s="61">
        <v>1304</v>
      </c>
      <c r="M1317" s="53">
        <v>0.22627726997740255</v>
      </c>
      <c r="N1317" s="63">
        <v>0.16878596945999791</v>
      </c>
      <c r="O1317" s="63">
        <v>5.7491300517404656E-2</v>
      </c>
      <c r="P1317" s="63">
        <v>0</v>
      </c>
      <c r="R1317">
        <v>1304</v>
      </c>
      <c r="S1317" s="65">
        <v>0.22516150883293615</v>
      </c>
      <c r="T1317" s="62">
        <v>0.14467368810856962</v>
      </c>
      <c r="U1317" s="62">
        <v>8.0487820724366527E-2</v>
      </c>
      <c r="V1317" s="62">
        <v>0</v>
      </c>
      <c r="X1317">
        <v>1304</v>
      </c>
      <c r="Y1317" s="65">
        <v>0.22348786711623653</v>
      </c>
      <c r="Z1317" s="62">
        <v>0.10850526608142723</v>
      </c>
      <c r="AA1317" s="62">
        <v>0.11498260103480931</v>
      </c>
      <c r="AB1317" s="62">
        <v>0</v>
      </c>
      <c r="AD1317">
        <v>1304</v>
      </c>
      <c r="AE1317" s="65">
        <v>0.22700547487904421</v>
      </c>
      <c r="AF1317" s="62">
        <v>6.028070337857068E-2</v>
      </c>
      <c r="AG1317" s="62">
        <v>0.16672477150047352</v>
      </c>
      <c r="AH1317" s="62">
        <v>0</v>
      </c>
    </row>
    <row r="1318" spans="5:34" x14ac:dyDescent="0.2">
      <c r="E1318" s="76">
        <v>2</v>
      </c>
      <c r="F1318" s="76">
        <v>24</v>
      </c>
      <c r="G1318">
        <v>1305</v>
      </c>
      <c r="H1318">
        <v>9</v>
      </c>
      <c r="I1318">
        <v>2</v>
      </c>
      <c r="J1318" t="s">
        <v>24</v>
      </c>
      <c r="K1318" t="s">
        <v>33</v>
      </c>
      <c r="L1318" s="61">
        <v>1305</v>
      </c>
      <c r="M1318" s="53">
        <v>0.60921620498715323</v>
      </c>
      <c r="N1318" s="63">
        <v>0.19271800064199845</v>
      </c>
      <c r="O1318" s="63">
        <v>0.14372825129351163</v>
      </c>
      <c r="P1318" s="63">
        <v>0.2727699530516432</v>
      </c>
      <c r="R1318">
        <v>1305</v>
      </c>
      <c r="S1318" s="65">
        <v>0.69685130947983165</v>
      </c>
      <c r="T1318" s="62">
        <v>0.1683078140069435</v>
      </c>
      <c r="U1318" s="62">
        <v>0.20121955181091628</v>
      </c>
      <c r="V1318" s="62">
        <v>0.32732394366197182</v>
      </c>
      <c r="X1318">
        <v>1305</v>
      </c>
      <c r="Y1318" s="65">
        <v>0.82830396621884916</v>
      </c>
      <c r="Z1318" s="62">
        <v>0.13169253405436107</v>
      </c>
      <c r="AA1318" s="62">
        <v>0.28745650258702327</v>
      </c>
      <c r="AB1318" s="62">
        <v>0.4091549295774648</v>
      </c>
      <c r="AD1318">
        <v>1305</v>
      </c>
      <c r="AE1318" s="65">
        <v>0.96396792272840237</v>
      </c>
      <c r="AF1318" s="62">
        <v>8.3447073789425216E-2</v>
      </c>
      <c r="AG1318" s="62">
        <v>0.41681192875118372</v>
      </c>
      <c r="AH1318" s="62">
        <v>0.46370892018779342</v>
      </c>
    </row>
    <row r="1319" spans="5:34" x14ac:dyDescent="0.2">
      <c r="E1319" s="76">
        <v>2</v>
      </c>
      <c r="F1319" s="76">
        <v>24</v>
      </c>
      <c r="G1319">
        <v>1306</v>
      </c>
      <c r="H1319">
        <v>10</v>
      </c>
      <c r="I1319">
        <v>2</v>
      </c>
      <c r="J1319" t="s">
        <v>24</v>
      </c>
      <c r="K1319" t="s">
        <v>34</v>
      </c>
      <c r="L1319" s="61">
        <v>1306</v>
      </c>
      <c r="M1319" s="53">
        <v>0.64609760046419196</v>
      </c>
      <c r="N1319" s="63">
        <v>0.20228672045071688</v>
      </c>
      <c r="O1319" s="63">
        <v>0.24146346217309952</v>
      </c>
      <c r="P1319" s="63">
        <v>0.20234741784037558</v>
      </c>
      <c r="R1319">
        <v>1306</v>
      </c>
      <c r="S1319" s="65">
        <v>0.76985914754898577</v>
      </c>
      <c r="T1319" s="62">
        <v>0.18899339909819574</v>
      </c>
      <c r="U1319" s="62">
        <v>0.3380488470423394</v>
      </c>
      <c r="V1319" s="62">
        <v>0.24281690140845075</v>
      </c>
      <c r="X1319">
        <v>1306</v>
      </c>
      <c r="Y1319" s="65">
        <v>0.95550146817617643</v>
      </c>
      <c r="Z1319" s="62">
        <v>0.16905341706941401</v>
      </c>
      <c r="AA1319" s="62">
        <v>0.48292692434619905</v>
      </c>
      <c r="AB1319" s="62">
        <v>0.30352112676056336</v>
      </c>
      <c r="AD1319">
        <v>1306</v>
      </c>
      <c r="AE1319" s="65">
        <v>1.1895759900208693</v>
      </c>
      <c r="AF1319" s="62">
        <v>0.14534133939024196</v>
      </c>
      <c r="AG1319" s="62">
        <v>0.70024404030198872</v>
      </c>
      <c r="AH1319" s="62">
        <v>0.34399061032863854</v>
      </c>
    </row>
    <row r="1320" spans="5:34" x14ac:dyDescent="0.2">
      <c r="E1320" s="76">
        <v>2</v>
      </c>
      <c r="F1320" s="76">
        <v>24</v>
      </c>
      <c r="G1320">
        <v>1307</v>
      </c>
      <c r="H1320">
        <v>11</v>
      </c>
      <c r="I1320">
        <v>2</v>
      </c>
      <c r="J1320" t="s">
        <v>24</v>
      </c>
      <c r="K1320" t="s">
        <v>35</v>
      </c>
      <c r="L1320" s="61">
        <v>1307</v>
      </c>
      <c r="M1320" s="53">
        <v>0.61546954195858039</v>
      </c>
      <c r="N1320" s="63">
        <v>0.25858150091703358</v>
      </c>
      <c r="O1320" s="63">
        <v>0.23571433212135903</v>
      </c>
      <c r="P1320" s="63">
        <v>0.12117370892018779</v>
      </c>
      <c r="R1320">
        <v>1307</v>
      </c>
      <c r="S1320" s="65">
        <v>0.71889649637105635</v>
      </c>
      <c r="T1320" s="62">
        <v>0.24348798069692826</v>
      </c>
      <c r="U1320" s="62">
        <v>0.3300000649699027</v>
      </c>
      <c r="V1320" s="62">
        <v>0.14540845070422537</v>
      </c>
      <c r="X1320">
        <v>1307</v>
      </c>
      <c r="Y1320" s="65">
        <v>0.87403692798977006</v>
      </c>
      <c r="Z1320" s="62">
        <v>0.22084770036677032</v>
      </c>
      <c r="AA1320" s="62">
        <v>0.47142866424271807</v>
      </c>
      <c r="AB1320" s="62">
        <v>0.18176056338028168</v>
      </c>
      <c r="AD1320">
        <v>1307</v>
      </c>
      <c r="AE1320" s="65">
        <v>1.0842519192790385</v>
      </c>
      <c r="AF1320" s="62">
        <v>0.19468505096277799</v>
      </c>
      <c r="AG1320" s="62">
        <v>0.68357156315194123</v>
      </c>
      <c r="AH1320" s="62">
        <v>0.20599530516431924</v>
      </c>
    </row>
    <row r="1321" spans="5:34" x14ac:dyDescent="0.2">
      <c r="E1321" s="76">
        <v>2</v>
      </c>
      <c r="F1321" s="76">
        <v>24</v>
      </c>
      <c r="G1321">
        <v>1308</v>
      </c>
      <c r="H1321">
        <v>12</v>
      </c>
      <c r="I1321">
        <v>2</v>
      </c>
      <c r="J1321" t="s">
        <v>24</v>
      </c>
      <c r="K1321" t="s">
        <v>36</v>
      </c>
      <c r="L1321" s="61">
        <v>1308</v>
      </c>
      <c r="M1321" s="53">
        <v>0.68909483476539191</v>
      </c>
      <c r="N1321" s="63">
        <v>0.33831107405824834</v>
      </c>
      <c r="O1321" s="63">
        <v>0.17247390155221393</v>
      </c>
      <c r="P1321" s="63">
        <v>0.17830985915492958</v>
      </c>
      <c r="R1321">
        <v>1308</v>
      </c>
      <c r="S1321" s="65">
        <v>0.77662577691839052</v>
      </c>
      <c r="T1321" s="62">
        <v>0.32119048375937542</v>
      </c>
      <c r="U1321" s="62">
        <v>0.24146346217309952</v>
      </c>
      <c r="V1321" s="62">
        <v>0.21397183098591552</v>
      </c>
      <c r="X1321">
        <v>1308</v>
      </c>
      <c r="Y1321" s="65">
        <v>0.90792219014788822</v>
      </c>
      <c r="Z1321" s="62">
        <v>0.29550959831106594</v>
      </c>
      <c r="AA1321" s="62">
        <v>0.34494780310442785</v>
      </c>
      <c r="AB1321" s="62">
        <v>0.26746478873239438</v>
      </c>
      <c r="AD1321">
        <v>1308</v>
      </c>
      <c r="AE1321" s="65">
        <v>1.0703186228298613</v>
      </c>
      <c r="AF1321" s="62">
        <v>0.26701754776506054</v>
      </c>
      <c r="AG1321" s="62">
        <v>0.50017431450142047</v>
      </c>
      <c r="AH1321" s="62">
        <v>0.30312676056338028</v>
      </c>
    </row>
    <row r="1322" spans="5:34" x14ac:dyDescent="0.2">
      <c r="E1322" s="76">
        <v>2</v>
      </c>
      <c r="F1322" s="76">
        <v>24</v>
      </c>
      <c r="G1322">
        <v>1309</v>
      </c>
      <c r="H1322">
        <v>13</v>
      </c>
      <c r="I1322">
        <v>2</v>
      </c>
      <c r="J1322" t="s">
        <v>24</v>
      </c>
      <c r="K1322" t="s">
        <v>37</v>
      </c>
      <c r="L1322" s="61">
        <v>1309</v>
      </c>
      <c r="M1322" s="53">
        <v>0.72128449624348867</v>
      </c>
      <c r="N1322" s="63">
        <v>0.45489344450445401</v>
      </c>
      <c r="O1322" s="63">
        <v>0.11498260103480931</v>
      </c>
      <c r="P1322" s="63">
        <v>0.15140845070422534</v>
      </c>
      <c r="R1322">
        <v>1309</v>
      </c>
      <c r="S1322" s="65">
        <v>0.76378401214992664</v>
      </c>
      <c r="T1322" s="62">
        <v>0.42111822985612313</v>
      </c>
      <c r="U1322" s="62">
        <v>0.16097564144873305</v>
      </c>
      <c r="V1322" s="62">
        <v>0.18169014084507043</v>
      </c>
      <c r="X1322">
        <v>1309</v>
      </c>
      <c r="Y1322" s="65">
        <v>0.82753328600958342</v>
      </c>
      <c r="Z1322" s="62">
        <v>0.37045540788362674</v>
      </c>
      <c r="AA1322" s="62">
        <v>0.22996520206961862</v>
      </c>
      <c r="AB1322" s="62">
        <v>0.227112676056338</v>
      </c>
      <c r="AD1322">
        <v>1309</v>
      </c>
      <c r="AE1322" s="65">
        <v>0.89949801783683569</v>
      </c>
      <c r="AF1322" s="62">
        <v>0.30865410863870546</v>
      </c>
      <c r="AG1322" s="62">
        <v>0.33344954300094704</v>
      </c>
      <c r="AH1322" s="62">
        <v>0.25739436619718309</v>
      </c>
    </row>
    <row r="1323" spans="5:34" x14ac:dyDescent="0.2">
      <c r="E1323" s="76">
        <v>2</v>
      </c>
      <c r="F1323" s="76">
        <v>24</v>
      </c>
      <c r="G1323">
        <v>1310</v>
      </c>
      <c r="H1323">
        <v>14</v>
      </c>
      <c r="I1323">
        <v>2</v>
      </c>
      <c r="J1323" t="s">
        <v>24</v>
      </c>
      <c r="K1323" t="s">
        <v>38</v>
      </c>
      <c r="L1323" s="61">
        <v>1310</v>
      </c>
      <c r="M1323" s="53">
        <v>0.88948494530505906</v>
      </c>
      <c r="N1323" s="63">
        <v>0.623328635350062</v>
      </c>
      <c r="O1323" s="63">
        <v>0.11498260103480931</v>
      </c>
      <c r="P1323" s="63">
        <v>0.15117370892018778</v>
      </c>
      <c r="R1323">
        <v>1310</v>
      </c>
      <c r="S1323" s="65">
        <v>0.92348012430289839</v>
      </c>
      <c r="T1323" s="62">
        <v>0.58109603214993988</v>
      </c>
      <c r="U1323" s="62">
        <v>0.16097564144873305</v>
      </c>
      <c r="V1323" s="62">
        <v>0.1814084507042254</v>
      </c>
      <c r="X1323">
        <v>1310</v>
      </c>
      <c r="Y1323" s="65">
        <v>0.97447289279965699</v>
      </c>
      <c r="Z1323" s="62">
        <v>0.51774712734975659</v>
      </c>
      <c r="AA1323" s="62">
        <v>0.22996520206961862</v>
      </c>
      <c r="AB1323" s="62">
        <v>0.22676056338028169</v>
      </c>
      <c r="AD1323">
        <v>1310</v>
      </c>
      <c r="AE1323" s="65">
        <v>1.0323504641923891</v>
      </c>
      <c r="AF1323" s="62">
        <v>0.44190561602712275</v>
      </c>
      <c r="AG1323" s="62">
        <v>0.33344954300094704</v>
      </c>
      <c r="AH1323" s="62">
        <v>0.25699530516431923</v>
      </c>
    </row>
    <row r="1324" spans="5:34" x14ac:dyDescent="0.2">
      <c r="E1324" s="76">
        <v>2</v>
      </c>
      <c r="F1324" s="76">
        <v>24</v>
      </c>
      <c r="G1324">
        <v>1311</v>
      </c>
      <c r="H1324">
        <v>15</v>
      </c>
      <c r="I1324">
        <v>2</v>
      </c>
      <c r="J1324" t="s">
        <v>24</v>
      </c>
      <c r="K1324" t="s">
        <v>39</v>
      </c>
      <c r="L1324" s="61">
        <v>1311</v>
      </c>
      <c r="M1324" s="53">
        <v>1.1241195155391728</v>
      </c>
      <c r="N1324" s="63">
        <v>0.72004627649057085</v>
      </c>
      <c r="O1324" s="63">
        <v>9.7735210879587905E-2</v>
      </c>
      <c r="P1324" s="63">
        <v>0.30633802816901406</v>
      </c>
      <c r="R1324">
        <v>1311</v>
      </c>
      <c r="S1324" s="65">
        <v>1.1996413595854927</v>
      </c>
      <c r="T1324" s="62">
        <v>0.69520643055125264</v>
      </c>
      <c r="U1324" s="62">
        <v>0.13682929523142309</v>
      </c>
      <c r="V1324" s="62">
        <v>0.36760563380281691</v>
      </c>
      <c r="X1324">
        <v>1311</v>
      </c>
      <c r="Y1324" s="65">
        <v>1.3129241256549726</v>
      </c>
      <c r="Z1324" s="62">
        <v>0.65794666164227567</v>
      </c>
      <c r="AA1324" s="62">
        <v>0.19547042175917581</v>
      </c>
      <c r="AB1324" s="62">
        <v>0.45950704225352113</v>
      </c>
      <c r="AD1324">
        <v>1311</v>
      </c>
      <c r="AE1324" s="65">
        <v>1.4268465543311195</v>
      </c>
      <c r="AF1324" s="62">
        <v>0.62263979489299059</v>
      </c>
      <c r="AG1324" s="62">
        <v>0.28343211155080494</v>
      </c>
      <c r="AH1324" s="62">
        <v>0.52077464788732397</v>
      </c>
    </row>
    <row r="1325" spans="5:34" x14ac:dyDescent="0.2">
      <c r="E1325" s="76">
        <v>2</v>
      </c>
      <c r="F1325" s="76">
        <v>24</v>
      </c>
      <c r="G1325">
        <v>1312</v>
      </c>
      <c r="H1325">
        <v>16</v>
      </c>
      <c r="I1325">
        <v>2</v>
      </c>
      <c r="J1325" t="s">
        <v>24</v>
      </c>
      <c r="K1325" t="s">
        <v>40</v>
      </c>
      <c r="L1325" s="61">
        <v>1312</v>
      </c>
      <c r="M1325" s="53">
        <v>1.2049681863330073</v>
      </c>
      <c r="N1325" s="63">
        <v>0.87538564028048871</v>
      </c>
      <c r="O1325" s="63">
        <v>5.1742170465664185E-2</v>
      </c>
      <c r="P1325" s="63">
        <v>0.27784037558685443</v>
      </c>
      <c r="R1325">
        <v>1312</v>
      </c>
      <c r="S1325" s="65">
        <v>1.224839077071646</v>
      </c>
      <c r="T1325" s="62">
        <v>0.81899158771549063</v>
      </c>
      <c r="U1325" s="62">
        <v>7.2439038651929868E-2</v>
      </c>
      <c r="V1325" s="62">
        <v>0.33340845070422537</v>
      </c>
      <c r="X1325">
        <v>1312</v>
      </c>
      <c r="Y1325" s="65">
        <v>1.2546454131796039</v>
      </c>
      <c r="Z1325" s="62">
        <v>0.73440050886799368</v>
      </c>
      <c r="AA1325" s="62">
        <v>0.10348434093132837</v>
      </c>
      <c r="AB1325" s="62">
        <v>0.41676056338028167</v>
      </c>
      <c r="AD1325">
        <v>1312</v>
      </c>
      <c r="AE1325" s="65">
        <v>1.2566414226999056</v>
      </c>
      <c r="AF1325" s="62">
        <v>0.63426048985182693</v>
      </c>
      <c r="AG1325" s="62">
        <v>0.15005229435042614</v>
      </c>
      <c r="AH1325" s="62">
        <v>0.47232863849765261</v>
      </c>
    </row>
    <row r="1326" spans="5:34" x14ac:dyDescent="0.2">
      <c r="E1326" s="76">
        <v>2</v>
      </c>
      <c r="F1326" s="76">
        <v>24</v>
      </c>
      <c r="G1326">
        <v>1313</v>
      </c>
      <c r="H1326">
        <v>17</v>
      </c>
      <c r="I1326">
        <v>2</v>
      </c>
      <c r="J1326" t="s">
        <v>24</v>
      </c>
      <c r="K1326" t="s">
        <v>41</v>
      </c>
      <c r="L1326" s="61">
        <v>1313</v>
      </c>
      <c r="M1326" s="53">
        <v>1.4246321936102169</v>
      </c>
      <c r="N1326" s="63">
        <v>1.2624297081546232</v>
      </c>
      <c r="O1326" s="63">
        <v>1.149826010348093E-2</v>
      </c>
      <c r="P1326" s="63">
        <v>0.15070422535211267</v>
      </c>
      <c r="R1326">
        <v>1313</v>
      </c>
      <c r="S1326" s="65">
        <v>1.3570491494021346</v>
      </c>
      <c r="T1326" s="62">
        <v>1.160106514834726</v>
      </c>
      <c r="U1326" s="62">
        <v>1.6097564144873303E-2</v>
      </c>
      <c r="V1326" s="62">
        <v>0.18084507042253523</v>
      </c>
      <c r="X1326">
        <v>1313</v>
      </c>
      <c r="Y1326" s="65">
        <v>1.2556745830900118</v>
      </c>
      <c r="Z1326" s="62">
        <v>1.0066217248548808</v>
      </c>
      <c r="AA1326" s="62">
        <v>2.299652020696186E-2</v>
      </c>
      <c r="AB1326" s="62">
        <v>0.22605633802816899</v>
      </c>
      <c r="AD1326">
        <v>1313</v>
      </c>
      <c r="AE1326" s="65">
        <v>1.105890300743124</v>
      </c>
      <c r="AF1326" s="62">
        <v>0.81634816334443783</v>
      </c>
      <c r="AG1326" s="62">
        <v>3.3344954300094702E-2</v>
      </c>
      <c r="AH1326" s="62">
        <v>0.25619718309859152</v>
      </c>
    </row>
    <row r="1327" spans="5:34" x14ac:dyDescent="0.2">
      <c r="E1327" s="76">
        <v>2</v>
      </c>
      <c r="F1327" s="76">
        <v>24</v>
      </c>
      <c r="G1327">
        <v>1314</v>
      </c>
      <c r="H1327">
        <v>18</v>
      </c>
      <c r="I1327">
        <v>2</v>
      </c>
      <c r="J1327" t="s">
        <v>24</v>
      </c>
      <c r="K1327" t="s">
        <v>42</v>
      </c>
      <c r="L1327" s="61">
        <v>1314</v>
      </c>
      <c r="M1327" s="53">
        <v>2.1377003845429923</v>
      </c>
      <c r="N1327" s="63">
        <v>1.988029023040645</v>
      </c>
      <c r="O1327" s="63">
        <v>0</v>
      </c>
      <c r="P1327" s="63">
        <v>0.14967136150234742</v>
      </c>
      <c r="R1327">
        <v>1314</v>
      </c>
      <c r="S1327" s="65">
        <v>1.9616544185398475</v>
      </c>
      <c r="T1327" s="62">
        <v>1.7820487847370305</v>
      </c>
      <c r="U1327" s="62">
        <v>0</v>
      </c>
      <c r="V1327" s="62">
        <v>0.17960563380281694</v>
      </c>
      <c r="X1327">
        <v>1314</v>
      </c>
      <c r="Y1327" s="65">
        <v>1.6975854695351302</v>
      </c>
      <c r="Z1327" s="62">
        <v>1.4730784272816091</v>
      </c>
      <c r="AA1327" s="62">
        <v>0</v>
      </c>
      <c r="AB1327" s="62">
        <v>0.22450704225352114</v>
      </c>
      <c r="AD1327">
        <v>1314</v>
      </c>
      <c r="AE1327" s="65">
        <v>1.3299320903577221</v>
      </c>
      <c r="AF1327" s="62">
        <v>1.0754907758037313</v>
      </c>
      <c r="AG1327" s="62">
        <v>0</v>
      </c>
      <c r="AH1327" s="62">
        <v>0.25444131455399066</v>
      </c>
    </row>
    <row r="1328" spans="5:34" x14ac:dyDescent="0.2">
      <c r="E1328" s="76">
        <v>2</v>
      </c>
      <c r="F1328" s="76">
        <v>24</v>
      </c>
      <c r="G1328">
        <v>1315</v>
      </c>
      <c r="H1328">
        <v>19</v>
      </c>
      <c r="I1328">
        <v>2</v>
      </c>
      <c r="J1328" t="s">
        <v>24</v>
      </c>
      <c r="K1328" t="s">
        <v>43</v>
      </c>
      <c r="L1328" s="61">
        <v>1315</v>
      </c>
      <c r="M1328" s="53">
        <v>2.2546967812360474</v>
      </c>
      <c r="N1328" s="63">
        <v>2.101175654475484</v>
      </c>
      <c r="O1328" s="63">
        <v>0</v>
      </c>
      <c r="P1328" s="63">
        <v>0.15352112676056337</v>
      </c>
      <c r="R1328">
        <v>1315</v>
      </c>
      <c r="S1328" s="65">
        <v>2.0570150511662502</v>
      </c>
      <c r="T1328" s="62">
        <v>1.8727896990535742</v>
      </c>
      <c r="U1328" s="62">
        <v>0</v>
      </c>
      <c r="V1328" s="62">
        <v>0.1842253521126761</v>
      </c>
      <c r="X1328">
        <v>1315</v>
      </c>
      <c r="Y1328" s="65">
        <v>1.7604924560615551</v>
      </c>
      <c r="Z1328" s="62">
        <v>1.53021076592071</v>
      </c>
      <c r="AA1328" s="62">
        <v>0</v>
      </c>
      <c r="AB1328" s="62">
        <v>0.2302816901408451</v>
      </c>
      <c r="AD1328">
        <v>1315</v>
      </c>
      <c r="AE1328" s="65">
        <v>1.3476477696888514</v>
      </c>
      <c r="AF1328" s="62">
        <v>1.0866618541958937</v>
      </c>
      <c r="AG1328" s="62">
        <v>0</v>
      </c>
      <c r="AH1328" s="62">
        <v>0.26098591549295774</v>
      </c>
    </row>
    <row r="1329" spans="5:34" x14ac:dyDescent="0.2">
      <c r="E1329" s="76">
        <v>2</v>
      </c>
      <c r="F1329" s="76">
        <v>24</v>
      </c>
      <c r="G1329">
        <v>1316</v>
      </c>
      <c r="H1329">
        <v>20</v>
      </c>
      <c r="I1329">
        <v>2</v>
      </c>
      <c r="J1329" t="s">
        <v>24</v>
      </c>
      <c r="K1329" t="s">
        <v>44</v>
      </c>
      <c r="L1329" s="61">
        <v>1316</v>
      </c>
      <c r="M1329" s="53">
        <v>2.1584569985419808</v>
      </c>
      <c r="N1329" s="63">
        <v>2.0382692051147506</v>
      </c>
      <c r="O1329" s="63">
        <v>0</v>
      </c>
      <c r="P1329" s="63">
        <v>0.12018779342723004</v>
      </c>
      <c r="R1329">
        <v>1316</v>
      </c>
      <c r="S1329" s="65">
        <v>1.9911838442526968</v>
      </c>
      <c r="T1329" s="62">
        <v>1.8469584921400206</v>
      </c>
      <c r="U1329" s="62">
        <v>0</v>
      </c>
      <c r="V1329" s="62">
        <v>0.14422535211267609</v>
      </c>
      <c r="X1329">
        <v>1316</v>
      </c>
      <c r="Y1329" s="65">
        <v>1.7402741128187709</v>
      </c>
      <c r="Z1329" s="62">
        <v>1.5599924226779258</v>
      </c>
      <c r="AA1329" s="62">
        <v>0</v>
      </c>
      <c r="AB1329" s="62">
        <v>0.18028169014084511</v>
      </c>
      <c r="AD1329">
        <v>1316</v>
      </c>
      <c r="AE1329" s="65">
        <v>1.4000874617203263</v>
      </c>
      <c r="AF1329" s="62">
        <v>1.1957682128940352</v>
      </c>
      <c r="AG1329" s="62">
        <v>0</v>
      </c>
      <c r="AH1329" s="62">
        <v>0.2043192488262911</v>
      </c>
    </row>
    <row r="1330" spans="5:34" x14ac:dyDescent="0.2">
      <c r="E1330" s="76">
        <v>2</v>
      </c>
      <c r="F1330" s="76">
        <v>24</v>
      </c>
      <c r="G1330">
        <v>1317</v>
      </c>
      <c r="H1330">
        <v>21</v>
      </c>
      <c r="I1330">
        <v>2</v>
      </c>
      <c r="J1330" t="s">
        <v>24</v>
      </c>
      <c r="K1330" t="s">
        <v>45</v>
      </c>
      <c r="L1330" s="61">
        <v>1317</v>
      </c>
      <c r="M1330" s="53">
        <v>1.7966749670871887</v>
      </c>
      <c r="N1330" s="63">
        <v>1.7351726196693482</v>
      </c>
      <c r="O1330" s="63">
        <v>0</v>
      </c>
      <c r="P1330" s="63">
        <v>6.1502347417840372E-2</v>
      </c>
      <c r="R1330">
        <v>1317</v>
      </c>
      <c r="S1330" s="65">
        <v>1.6547223231749089</v>
      </c>
      <c r="T1330" s="62">
        <v>1.5809195062735004</v>
      </c>
      <c r="U1330" s="62">
        <v>0</v>
      </c>
      <c r="V1330" s="62">
        <v>7.3802816901408469E-2</v>
      </c>
      <c r="X1330">
        <v>1317</v>
      </c>
      <c r="Y1330" s="65">
        <v>1.4417933573064894</v>
      </c>
      <c r="Z1330" s="62">
        <v>1.3495398361797288</v>
      </c>
      <c r="AA1330" s="62">
        <v>0</v>
      </c>
      <c r="AB1330" s="62">
        <v>9.2253521126760579E-2</v>
      </c>
      <c r="AD1330">
        <v>1317</v>
      </c>
      <c r="AE1330" s="65">
        <v>1.1628349901535828</v>
      </c>
      <c r="AF1330" s="62">
        <v>1.0582809995432543</v>
      </c>
      <c r="AG1330" s="62">
        <v>0</v>
      </c>
      <c r="AH1330" s="62">
        <v>0.10455399061032865</v>
      </c>
    </row>
    <row r="1331" spans="5:34" x14ac:dyDescent="0.2">
      <c r="E1331" s="76">
        <v>2</v>
      </c>
      <c r="F1331" s="76">
        <v>24</v>
      </c>
      <c r="G1331">
        <v>1318</v>
      </c>
      <c r="H1331">
        <v>22</v>
      </c>
      <c r="I1331">
        <v>2</v>
      </c>
      <c r="J1331" t="s">
        <v>24</v>
      </c>
      <c r="K1331" t="s">
        <v>46</v>
      </c>
      <c r="L1331" s="61">
        <v>1318</v>
      </c>
      <c r="M1331" s="53">
        <v>1.7203682146242039</v>
      </c>
      <c r="N1331" s="63">
        <v>1.6980677451406359</v>
      </c>
      <c r="O1331" s="63">
        <v>0</v>
      </c>
      <c r="P1331" s="63">
        <v>2.2300469483568074E-2</v>
      </c>
      <c r="R1331">
        <v>1318</v>
      </c>
      <c r="S1331" s="65">
        <v>1.6695045809003732</v>
      </c>
      <c r="T1331" s="62">
        <v>1.6427440175200916</v>
      </c>
      <c r="U1331" s="62">
        <v>0</v>
      </c>
      <c r="V1331" s="62">
        <v>2.6760563380281696E-2</v>
      </c>
      <c r="X1331">
        <v>1318</v>
      </c>
      <c r="Y1331" s="65">
        <v>1.5932091303146272</v>
      </c>
      <c r="Z1331" s="62">
        <v>1.5597584260892752</v>
      </c>
      <c r="AA1331" s="62">
        <v>0</v>
      </c>
      <c r="AB1331" s="62">
        <v>3.3450704225352117E-2</v>
      </c>
      <c r="AD1331">
        <v>1318</v>
      </c>
      <c r="AE1331" s="65">
        <v>1.521516549280695</v>
      </c>
      <c r="AF1331" s="62">
        <v>1.4836057511586294</v>
      </c>
      <c r="AG1331" s="62">
        <v>0</v>
      </c>
      <c r="AH1331" s="62">
        <v>3.7910798122065728E-2</v>
      </c>
    </row>
    <row r="1332" spans="5:34" x14ac:dyDescent="0.2">
      <c r="E1332" s="76">
        <v>2</v>
      </c>
      <c r="F1332" s="76">
        <v>24</v>
      </c>
      <c r="G1332">
        <v>1319</v>
      </c>
      <c r="H1332">
        <v>23</v>
      </c>
      <c r="I1332">
        <v>2</v>
      </c>
      <c r="J1332" t="s">
        <v>24</v>
      </c>
      <c r="K1332" t="s">
        <v>47</v>
      </c>
      <c r="L1332" s="61">
        <v>1319</v>
      </c>
      <c r="M1332" s="53">
        <v>1.6263727609739711</v>
      </c>
      <c r="N1332" s="63">
        <v>1.5845887234152856</v>
      </c>
      <c r="O1332" s="63">
        <v>0</v>
      </c>
      <c r="P1332" s="63">
        <v>4.1784037558685441E-2</v>
      </c>
      <c r="R1332">
        <v>1319</v>
      </c>
      <c r="S1332" s="65">
        <v>1.6580362559591106</v>
      </c>
      <c r="T1332" s="62">
        <v>1.607895410888688</v>
      </c>
      <c r="U1332" s="62">
        <v>0</v>
      </c>
      <c r="V1332" s="62">
        <v>5.0140845070422546E-2</v>
      </c>
      <c r="X1332">
        <v>1319</v>
      </c>
      <c r="Y1332" s="65">
        <v>1.7055314984368195</v>
      </c>
      <c r="Z1332" s="62">
        <v>1.6428554420987913</v>
      </c>
      <c r="AA1332" s="62">
        <v>0</v>
      </c>
      <c r="AB1332" s="62">
        <v>6.2676056338028169E-2</v>
      </c>
      <c r="AD1332">
        <v>1319</v>
      </c>
      <c r="AE1332" s="65">
        <v>1.806494721309285</v>
      </c>
      <c r="AF1332" s="62">
        <v>1.7354618574595198</v>
      </c>
      <c r="AG1332" s="62">
        <v>0</v>
      </c>
      <c r="AH1332" s="62">
        <v>7.103286384976526E-2</v>
      </c>
    </row>
    <row r="1333" spans="5:34" x14ac:dyDescent="0.2">
      <c r="E1333" s="76">
        <v>2</v>
      </c>
      <c r="F1333" s="76">
        <v>24</v>
      </c>
      <c r="G1333">
        <v>1320</v>
      </c>
      <c r="H1333">
        <v>24</v>
      </c>
      <c r="I1333">
        <v>2</v>
      </c>
      <c r="J1333" t="s">
        <v>24</v>
      </c>
      <c r="K1333" t="s">
        <v>48</v>
      </c>
      <c r="L1333" s="61">
        <v>1320</v>
      </c>
      <c r="M1333" s="53">
        <v>1.3467771336605667</v>
      </c>
      <c r="N1333" s="63">
        <v>1.3106268989187826</v>
      </c>
      <c r="O1333" s="63">
        <v>0</v>
      </c>
      <c r="P1333" s="63">
        <v>3.615023474178404E-2</v>
      </c>
      <c r="R1333">
        <v>1320</v>
      </c>
      <c r="S1333" s="65">
        <v>1.4164512715818263</v>
      </c>
      <c r="T1333" s="62">
        <v>1.3730709898916853</v>
      </c>
      <c r="U1333" s="62">
        <v>0</v>
      </c>
      <c r="V1333" s="62">
        <v>4.3380281690140854E-2</v>
      </c>
      <c r="X1333">
        <v>1320</v>
      </c>
      <c r="Y1333" s="65">
        <v>1.5209624784637155</v>
      </c>
      <c r="Z1333" s="62">
        <v>1.4667371263510394</v>
      </c>
      <c r="AA1333" s="62">
        <v>0</v>
      </c>
      <c r="AB1333" s="62">
        <v>5.422535211267606E-2</v>
      </c>
      <c r="AD1333">
        <v>1320</v>
      </c>
      <c r="AE1333" s="65">
        <v>1.6990737477718014</v>
      </c>
      <c r="AF1333" s="62">
        <v>1.6376183487107685</v>
      </c>
      <c r="AG1333" s="62">
        <v>0</v>
      </c>
      <c r="AH1333" s="62">
        <v>6.1455399061032867E-2</v>
      </c>
    </row>
    <row r="1334" spans="5:34" x14ac:dyDescent="0.2">
      <c r="E1334" s="76">
        <v>2</v>
      </c>
      <c r="F1334" s="76">
        <v>25</v>
      </c>
      <c r="G1334">
        <v>1321</v>
      </c>
      <c r="H1334">
        <v>1</v>
      </c>
      <c r="I1334">
        <v>3</v>
      </c>
      <c r="J1334" t="s">
        <v>24</v>
      </c>
      <c r="K1334" t="s">
        <v>25</v>
      </c>
      <c r="L1334" s="61">
        <v>1321</v>
      </c>
      <c r="M1334" s="53">
        <v>0.9694153387637332</v>
      </c>
      <c r="N1334" s="63">
        <v>0.9694153387637332</v>
      </c>
      <c r="O1334" s="63">
        <v>0</v>
      </c>
      <c r="P1334" s="63">
        <v>0</v>
      </c>
      <c r="R1334">
        <v>1321</v>
      </c>
      <c r="S1334" s="65">
        <v>1.018184812054175</v>
      </c>
      <c r="T1334" s="62">
        <v>1.018184812054175</v>
      </c>
      <c r="U1334" s="62">
        <v>0</v>
      </c>
      <c r="V1334" s="62">
        <v>0</v>
      </c>
      <c r="X1334">
        <v>1321</v>
      </c>
      <c r="Y1334" s="65">
        <v>1.0913390219898378</v>
      </c>
      <c r="Z1334" s="62">
        <v>1.0913390219898378</v>
      </c>
      <c r="AA1334" s="62">
        <v>0</v>
      </c>
      <c r="AB1334" s="62">
        <v>0</v>
      </c>
      <c r="AD1334">
        <v>1321</v>
      </c>
      <c r="AE1334" s="65">
        <v>1.2233727488811643</v>
      </c>
      <c r="AF1334" s="62">
        <v>1.2233727488811643</v>
      </c>
      <c r="AG1334" s="62">
        <v>0</v>
      </c>
      <c r="AH1334" s="62">
        <v>0</v>
      </c>
    </row>
    <row r="1335" spans="5:34" x14ac:dyDescent="0.2">
      <c r="E1335" s="76">
        <v>2</v>
      </c>
      <c r="F1335" s="76">
        <v>25</v>
      </c>
      <c r="G1335">
        <v>1322</v>
      </c>
      <c r="H1335">
        <v>2</v>
      </c>
      <c r="I1335">
        <v>3</v>
      </c>
      <c r="J1335" t="s">
        <v>24</v>
      </c>
      <c r="K1335" t="s">
        <v>26</v>
      </c>
      <c r="L1335" s="61">
        <v>1322</v>
      </c>
      <c r="M1335" s="53">
        <v>0.74967521469852327</v>
      </c>
      <c r="N1335" s="63">
        <v>0.74967521469852327</v>
      </c>
      <c r="O1335" s="63">
        <v>0</v>
      </c>
      <c r="P1335" s="63">
        <v>0</v>
      </c>
      <c r="R1335">
        <v>1322</v>
      </c>
      <c r="S1335" s="65">
        <v>0.81423135271498515</v>
      </c>
      <c r="T1335" s="62">
        <v>0.81423135271498515</v>
      </c>
      <c r="U1335" s="62">
        <v>0</v>
      </c>
      <c r="V1335" s="62">
        <v>0</v>
      </c>
      <c r="X1335">
        <v>1322</v>
      </c>
      <c r="Y1335" s="65">
        <v>0.91106555973967829</v>
      </c>
      <c r="Z1335" s="62">
        <v>0.91106555973967829</v>
      </c>
      <c r="AA1335" s="62">
        <v>0</v>
      </c>
      <c r="AB1335" s="62">
        <v>0</v>
      </c>
      <c r="AD1335">
        <v>1322</v>
      </c>
      <c r="AE1335" s="65">
        <v>1.071798051057175</v>
      </c>
      <c r="AF1335" s="62">
        <v>1.071798051057175</v>
      </c>
      <c r="AG1335" s="62">
        <v>0</v>
      </c>
      <c r="AH1335" s="62">
        <v>0</v>
      </c>
    </row>
    <row r="1336" spans="5:34" x14ac:dyDescent="0.2">
      <c r="E1336" s="76">
        <v>2</v>
      </c>
      <c r="F1336" s="76">
        <v>25</v>
      </c>
      <c r="G1336">
        <v>1323</v>
      </c>
      <c r="H1336">
        <v>3</v>
      </c>
      <c r="I1336">
        <v>3</v>
      </c>
      <c r="J1336" t="s">
        <v>24</v>
      </c>
      <c r="K1336" t="s">
        <v>27</v>
      </c>
      <c r="L1336" s="61">
        <v>1323</v>
      </c>
      <c r="M1336" s="53">
        <v>0.56442754353457991</v>
      </c>
      <c r="N1336" s="63">
        <v>0.56442754353457991</v>
      </c>
      <c r="O1336" s="63">
        <v>0</v>
      </c>
      <c r="P1336" s="63">
        <v>0</v>
      </c>
      <c r="R1336">
        <v>1323</v>
      </c>
      <c r="S1336" s="65">
        <v>0.62423807143644272</v>
      </c>
      <c r="T1336" s="62">
        <v>0.62423807143644272</v>
      </c>
      <c r="U1336" s="62">
        <v>0</v>
      </c>
      <c r="V1336" s="62">
        <v>0</v>
      </c>
      <c r="X1336">
        <v>1323</v>
      </c>
      <c r="Y1336" s="65">
        <v>0.71395386328923705</v>
      </c>
      <c r="Z1336" s="62">
        <v>0.71395386328923705</v>
      </c>
      <c r="AA1336" s="62">
        <v>0</v>
      </c>
      <c r="AB1336" s="62">
        <v>0</v>
      </c>
      <c r="AD1336">
        <v>1323</v>
      </c>
      <c r="AE1336" s="65">
        <v>0.85944600432579465</v>
      </c>
      <c r="AF1336" s="62">
        <v>0.85944600432579465</v>
      </c>
      <c r="AG1336" s="62">
        <v>0</v>
      </c>
      <c r="AH1336" s="62">
        <v>0</v>
      </c>
    </row>
    <row r="1337" spans="5:34" x14ac:dyDescent="0.2">
      <c r="E1337" s="76">
        <v>2</v>
      </c>
      <c r="F1337" s="76">
        <v>25</v>
      </c>
      <c r="G1337">
        <v>1324</v>
      </c>
      <c r="H1337">
        <v>4</v>
      </c>
      <c r="I1337">
        <v>3</v>
      </c>
      <c r="J1337" t="s">
        <v>24</v>
      </c>
      <c r="K1337" t="s">
        <v>28</v>
      </c>
      <c r="L1337" s="61">
        <v>1324</v>
      </c>
      <c r="M1337" s="53">
        <v>0.62197588065407872</v>
      </c>
      <c r="N1337" s="63">
        <v>0.62197588065407872</v>
      </c>
      <c r="O1337" s="63">
        <v>0</v>
      </c>
      <c r="P1337" s="63">
        <v>0</v>
      </c>
      <c r="R1337">
        <v>1324</v>
      </c>
      <c r="S1337" s="65">
        <v>0.62675087283184072</v>
      </c>
      <c r="T1337" s="62">
        <v>0.62675087283184072</v>
      </c>
      <c r="U1337" s="62">
        <v>0</v>
      </c>
      <c r="V1337" s="62">
        <v>0</v>
      </c>
      <c r="X1337">
        <v>1324</v>
      </c>
      <c r="Y1337" s="65">
        <v>0.63391336109848384</v>
      </c>
      <c r="Z1337" s="62">
        <v>0.63391336109848384</v>
      </c>
      <c r="AA1337" s="62">
        <v>0</v>
      </c>
      <c r="AB1337" s="62">
        <v>0</v>
      </c>
      <c r="AD1337">
        <v>1324</v>
      </c>
      <c r="AE1337" s="65">
        <v>0.66071073560922933</v>
      </c>
      <c r="AF1337" s="62">
        <v>0.66071073560922933</v>
      </c>
      <c r="AG1337" s="62">
        <v>0</v>
      </c>
      <c r="AH1337" s="62">
        <v>0</v>
      </c>
    </row>
    <row r="1338" spans="5:34" x14ac:dyDescent="0.2">
      <c r="E1338" s="76">
        <v>2</v>
      </c>
      <c r="F1338" s="76">
        <v>25</v>
      </c>
      <c r="G1338">
        <v>1325</v>
      </c>
      <c r="H1338">
        <v>5</v>
      </c>
      <c r="I1338">
        <v>3</v>
      </c>
      <c r="J1338" t="s">
        <v>24</v>
      </c>
      <c r="K1338" t="s">
        <v>29</v>
      </c>
      <c r="L1338" s="61">
        <v>1325</v>
      </c>
      <c r="M1338" s="53">
        <v>0.51249830924176831</v>
      </c>
      <c r="N1338" s="63">
        <v>0.51249830924176831</v>
      </c>
      <c r="O1338" s="63">
        <v>0</v>
      </c>
      <c r="P1338" s="63">
        <v>0</v>
      </c>
      <c r="R1338">
        <v>1325</v>
      </c>
      <c r="S1338" s="65">
        <v>0.49234052239900628</v>
      </c>
      <c r="T1338" s="62">
        <v>0.49234052239900628</v>
      </c>
      <c r="U1338" s="62">
        <v>0</v>
      </c>
      <c r="V1338" s="62">
        <v>0</v>
      </c>
      <c r="X1338">
        <v>1325</v>
      </c>
      <c r="Y1338" s="65">
        <v>0.46210384213486327</v>
      </c>
      <c r="Z1338" s="62">
        <v>0.46210384213486327</v>
      </c>
      <c r="AA1338" s="62">
        <v>0</v>
      </c>
      <c r="AB1338" s="62">
        <v>0</v>
      </c>
      <c r="AD1338">
        <v>1325</v>
      </c>
      <c r="AE1338" s="65">
        <v>0.43156178953729796</v>
      </c>
      <c r="AF1338" s="62">
        <v>0.43156178953729796</v>
      </c>
      <c r="AG1338" s="62">
        <v>0</v>
      </c>
      <c r="AH1338" s="62">
        <v>0</v>
      </c>
    </row>
    <row r="1339" spans="5:34" x14ac:dyDescent="0.2">
      <c r="E1339" s="76">
        <v>2</v>
      </c>
      <c r="F1339" s="76">
        <v>25</v>
      </c>
      <c r="G1339">
        <v>1326</v>
      </c>
      <c r="H1339">
        <v>6</v>
      </c>
      <c r="I1339">
        <v>3</v>
      </c>
      <c r="J1339" t="s">
        <v>24</v>
      </c>
      <c r="K1339" t="s">
        <v>30</v>
      </c>
      <c r="L1339" s="61">
        <v>1326</v>
      </c>
      <c r="M1339" s="53">
        <v>0.378419070572522</v>
      </c>
      <c r="N1339" s="63">
        <v>0.378419070572522</v>
      </c>
      <c r="O1339" s="63">
        <v>0</v>
      </c>
      <c r="P1339" s="63">
        <v>0</v>
      </c>
      <c r="R1339">
        <v>1326</v>
      </c>
      <c r="S1339" s="65">
        <v>0.34932685385829176</v>
      </c>
      <c r="T1339" s="62">
        <v>0.34932685385829176</v>
      </c>
      <c r="U1339" s="62">
        <v>0</v>
      </c>
      <c r="V1339" s="62">
        <v>0</v>
      </c>
      <c r="X1339">
        <v>1326</v>
      </c>
      <c r="Y1339" s="65">
        <v>0.30568852878694641</v>
      </c>
      <c r="Z1339" s="62">
        <v>0.30568852878694641</v>
      </c>
      <c r="AA1339" s="62">
        <v>0</v>
      </c>
      <c r="AB1339" s="62">
        <v>0</v>
      </c>
      <c r="AD1339">
        <v>1326</v>
      </c>
      <c r="AE1339" s="65">
        <v>0.25210339939987819</v>
      </c>
      <c r="AF1339" s="62">
        <v>0.25210339939987819</v>
      </c>
      <c r="AG1339" s="62">
        <v>0</v>
      </c>
      <c r="AH1339" s="62">
        <v>0</v>
      </c>
    </row>
    <row r="1340" spans="5:34" x14ac:dyDescent="0.2">
      <c r="E1340" s="76">
        <v>2</v>
      </c>
      <c r="F1340" s="76">
        <v>25</v>
      </c>
      <c r="G1340">
        <v>1327</v>
      </c>
      <c r="H1340">
        <v>7</v>
      </c>
      <c r="I1340">
        <v>3</v>
      </c>
      <c r="J1340" t="s">
        <v>24</v>
      </c>
      <c r="K1340" t="s">
        <v>31</v>
      </c>
      <c r="L1340" s="61">
        <v>1327</v>
      </c>
      <c r="M1340" s="53">
        <v>0.2301937880420849</v>
      </c>
      <c r="N1340" s="63">
        <v>0.2273768866336342</v>
      </c>
      <c r="O1340" s="63">
        <v>0</v>
      </c>
      <c r="P1340" s="63">
        <v>2.8169014084507044E-3</v>
      </c>
      <c r="R1340">
        <v>1327</v>
      </c>
      <c r="S1340" s="65">
        <v>0.20139571226134356</v>
      </c>
      <c r="T1340" s="62">
        <v>0.19801543057120272</v>
      </c>
      <c r="U1340" s="62">
        <v>0</v>
      </c>
      <c r="V1340" s="62">
        <v>3.3802816901408457E-3</v>
      </c>
      <c r="X1340">
        <v>1327</v>
      </c>
      <c r="Y1340" s="65">
        <v>0.15819859859023153</v>
      </c>
      <c r="Z1340" s="62">
        <v>0.15397324647755548</v>
      </c>
      <c r="AA1340" s="62">
        <v>0</v>
      </c>
      <c r="AB1340" s="62">
        <v>4.2253521126760568E-3</v>
      </c>
      <c r="AD1340">
        <v>1327</v>
      </c>
      <c r="AE1340" s="65">
        <v>0.10061397975223274</v>
      </c>
      <c r="AF1340" s="62">
        <v>9.5825247357866544E-2</v>
      </c>
      <c r="AG1340" s="62">
        <v>0</v>
      </c>
      <c r="AH1340" s="62">
        <v>4.7887323943661972E-3</v>
      </c>
    </row>
    <row r="1341" spans="5:34" x14ac:dyDescent="0.2">
      <c r="E1341" s="76">
        <v>2</v>
      </c>
      <c r="F1341" s="76">
        <v>25</v>
      </c>
      <c r="G1341">
        <v>1328</v>
      </c>
      <c r="H1341">
        <v>8</v>
      </c>
      <c r="I1341">
        <v>3</v>
      </c>
      <c r="J1341" t="s">
        <v>24</v>
      </c>
      <c r="K1341" t="s">
        <v>32</v>
      </c>
      <c r="L1341" s="61">
        <v>1328</v>
      </c>
      <c r="M1341" s="53">
        <v>0.22627726997740255</v>
      </c>
      <c r="N1341" s="63">
        <v>0.16878596945999791</v>
      </c>
      <c r="O1341" s="63">
        <v>5.7491300517404656E-2</v>
      </c>
      <c r="P1341" s="63">
        <v>0</v>
      </c>
      <c r="R1341">
        <v>1328</v>
      </c>
      <c r="S1341" s="65">
        <v>0.22516150883293615</v>
      </c>
      <c r="T1341" s="62">
        <v>0.14467368810856962</v>
      </c>
      <c r="U1341" s="62">
        <v>8.0487820724366527E-2</v>
      </c>
      <c r="V1341" s="62">
        <v>0</v>
      </c>
      <c r="X1341">
        <v>1328</v>
      </c>
      <c r="Y1341" s="65">
        <v>0.22348786711623653</v>
      </c>
      <c r="Z1341" s="62">
        <v>0.10850526608142723</v>
      </c>
      <c r="AA1341" s="62">
        <v>0.11498260103480931</v>
      </c>
      <c r="AB1341" s="62">
        <v>0</v>
      </c>
      <c r="AD1341">
        <v>1328</v>
      </c>
      <c r="AE1341" s="65">
        <v>0.22700547487904421</v>
      </c>
      <c r="AF1341" s="62">
        <v>6.028070337857068E-2</v>
      </c>
      <c r="AG1341" s="62">
        <v>0.16672477150047352</v>
      </c>
      <c r="AH1341" s="62">
        <v>0</v>
      </c>
    </row>
    <row r="1342" spans="5:34" x14ac:dyDescent="0.2">
      <c r="E1342" s="76">
        <v>2</v>
      </c>
      <c r="F1342" s="76">
        <v>25</v>
      </c>
      <c r="G1342">
        <v>1329</v>
      </c>
      <c r="H1342">
        <v>9</v>
      </c>
      <c r="I1342">
        <v>3</v>
      </c>
      <c r="J1342" t="s">
        <v>24</v>
      </c>
      <c r="K1342" t="s">
        <v>33</v>
      </c>
      <c r="L1342" s="61">
        <v>1329</v>
      </c>
      <c r="M1342" s="53">
        <v>0.60921620498715323</v>
      </c>
      <c r="N1342" s="63">
        <v>0.19271800064199845</v>
      </c>
      <c r="O1342" s="63">
        <v>0.14372825129351163</v>
      </c>
      <c r="P1342" s="63">
        <v>0.2727699530516432</v>
      </c>
      <c r="R1342">
        <v>1329</v>
      </c>
      <c r="S1342" s="65">
        <v>0.69685130947983165</v>
      </c>
      <c r="T1342" s="62">
        <v>0.1683078140069435</v>
      </c>
      <c r="U1342" s="62">
        <v>0.20121955181091628</v>
      </c>
      <c r="V1342" s="62">
        <v>0.32732394366197182</v>
      </c>
      <c r="X1342">
        <v>1329</v>
      </c>
      <c r="Y1342" s="65">
        <v>0.82830396621884916</v>
      </c>
      <c r="Z1342" s="62">
        <v>0.13169253405436107</v>
      </c>
      <c r="AA1342" s="62">
        <v>0.28745650258702327</v>
      </c>
      <c r="AB1342" s="62">
        <v>0.4091549295774648</v>
      </c>
      <c r="AD1342">
        <v>1329</v>
      </c>
      <c r="AE1342" s="65">
        <v>0.96396792272840237</v>
      </c>
      <c r="AF1342" s="62">
        <v>8.3447073789425216E-2</v>
      </c>
      <c r="AG1342" s="62">
        <v>0.41681192875118372</v>
      </c>
      <c r="AH1342" s="62">
        <v>0.46370892018779342</v>
      </c>
    </row>
    <row r="1343" spans="5:34" x14ac:dyDescent="0.2">
      <c r="E1343" s="76">
        <v>2</v>
      </c>
      <c r="F1343" s="76">
        <v>25</v>
      </c>
      <c r="G1343">
        <v>1330</v>
      </c>
      <c r="H1343">
        <v>10</v>
      </c>
      <c r="I1343">
        <v>3</v>
      </c>
      <c r="J1343" t="s">
        <v>24</v>
      </c>
      <c r="K1343" t="s">
        <v>34</v>
      </c>
      <c r="L1343" s="61">
        <v>1330</v>
      </c>
      <c r="M1343" s="53">
        <v>0.64609760046419196</v>
      </c>
      <c r="N1343" s="63">
        <v>0.20228672045071688</v>
      </c>
      <c r="O1343" s="63">
        <v>0.24146346217309952</v>
      </c>
      <c r="P1343" s="63">
        <v>0.20234741784037558</v>
      </c>
      <c r="R1343">
        <v>1330</v>
      </c>
      <c r="S1343" s="65">
        <v>0.76985914754898577</v>
      </c>
      <c r="T1343" s="62">
        <v>0.18899339909819574</v>
      </c>
      <c r="U1343" s="62">
        <v>0.3380488470423394</v>
      </c>
      <c r="V1343" s="62">
        <v>0.24281690140845075</v>
      </c>
      <c r="X1343">
        <v>1330</v>
      </c>
      <c r="Y1343" s="65">
        <v>0.95550146817617643</v>
      </c>
      <c r="Z1343" s="62">
        <v>0.16905341706941401</v>
      </c>
      <c r="AA1343" s="62">
        <v>0.48292692434619905</v>
      </c>
      <c r="AB1343" s="62">
        <v>0.30352112676056336</v>
      </c>
      <c r="AD1343">
        <v>1330</v>
      </c>
      <c r="AE1343" s="65">
        <v>1.1895759900208693</v>
      </c>
      <c r="AF1343" s="62">
        <v>0.14534133939024196</v>
      </c>
      <c r="AG1343" s="62">
        <v>0.70024404030198872</v>
      </c>
      <c r="AH1343" s="62">
        <v>0.34399061032863854</v>
      </c>
    </row>
    <row r="1344" spans="5:34" x14ac:dyDescent="0.2">
      <c r="E1344" s="76">
        <v>2</v>
      </c>
      <c r="F1344" s="76">
        <v>25</v>
      </c>
      <c r="G1344">
        <v>1331</v>
      </c>
      <c r="H1344">
        <v>11</v>
      </c>
      <c r="I1344">
        <v>3</v>
      </c>
      <c r="J1344" t="s">
        <v>24</v>
      </c>
      <c r="K1344" t="s">
        <v>35</v>
      </c>
      <c r="L1344" s="61">
        <v>1331</v>
      </c>
      <c r="M1344" s="53">
        <v>0.61546954195858039</v>
      </c>
      <c r="N1344" s="63">
        <v>0.25858150091703358</v>
      </c>
      <c r="O1344" s="63">
        <v>0.23571433212135903</v>
      </c>
      <c r="P1344" s="63">
        <v>0.12117370892018779</v>
      </c>
      <c r="R1344">
        <v>1331</v>
      </c>
      <c r="S1344" s="65">
        <v>0.71889649637105635</v>
      </c>
      <c r="T1344" s="62">
        <v>0.24348798069692826</v>
      </c>
      <c r="U1344" s="62">
        <v>0.3300000649699027</v>
      </c>
      <c r="V1344" s="62">
        <v>0.14540845070422537</v>
      </c>
      <c r="X1344">
        <v>1331</v>
      </c>
      <c r="Y1344" s="65">
        <v>0.87403692798977006</v>
      </c>
      <c r="Z1344" s="62">
        <v>0.22084770036677032</v>
      </c>
      <c r="AA1344" s="62">
        <v>0.47142866424271807</v>
      </c>
      <c r="AB1344" s="62">
        <v>0.18176056338028168</v>
      </c>
      <c r="AD1344">
        <v>1331</v>
      </c>
      <c r="AE1344" s="65">
        <v>1.0842519192790385</v>
      </c>
      <c r="AF1344" s="62">
        <v>0.19468505096277799</v>
      </c>
      <c r="AG1344" s="62">
        <v>0.68357156315194123</v>
      </c>
      <c r="AH1344" s="62">
        <v>0.20599530516431924</v>
      </c>
    </row>
    <row r="1345" spans="5:34" x14ac:dyDescent="0.2">
      <c r="E1345" s="76">
        <v>2</v>
      </c>
      <c r="F1345" s="76">
        <v>25</v>
      </c>
      <c r="G1345">
        <v>1332</v>
      </c>
      <c r="H1345">
        <v>12</v>
      </c>
      <c r="I1345">
        <v>3</v>
      </c>
      <c r="J1345" t="s">
        <v>24</v>
      </c>
      <c r="K1345" t="s">
        <v>36</v>
      </c>
      <c r="L1345" s="61">
        <v>1332</v>
      </c>
      <c r="M1345" s="53">
        <v>0.68909483476539191</v>
      </c>
      <c r="N1345" s="63">
        <v>0.33831107405824834</v>
      </c>
      <c r="O1345" s="63">
        <v>0.17247390155221393</v>
      </c>
      <c r="P1345" s="63">
        <v>0.17830985915492958</v>
      </c>
      <c r="R1345">
        <v>1332</v>
      </c>
      <c r="S1345" s="65">
        <v>0.77662577691839052</v>
      </c>
      <c r="T1345" s="62">
        <v>0.32119048375937542</v>
      </c>
      <c r="U1345" s="62">
        <v>0.24146346217309952</v>
      </c>
      <c r="V1345" s="62">
        <v>0.21397183098591552</v>
      </c>
      <c r="X1345">
        <v>1332</v>
      </c>
      <c r="Y1345" s="65">
        <v>0.90792219014788822</v>
      </c>
      <c r="Z1345" s="62">
        <v>0.29550959831106594</v>
      </c>
      <c r="AA1345" s="62">
        <v>0.34494780310442785</v>
      </c>
      <c r="AB1345" s="62">
        <v>0.26746478873239438</v>
      </c>
      <c r="AD1345">
        <v>1332</v>
      </c>
      <c r="AE1345" s="65">
        <v>1.0703186228298613</v>
      </c>
      <c r="AF1345" s="62">
        <v>0.26701754776506054</v>
      </c>
      <c r="AG1345" s="62">
        <v>0.50017431450142047</v>
      </c>
      <c r="AH1345" s="62">
        <v>0.30312676056338028</v>
      </c>
    </row>
    <row r="1346" spans="5:34" x14ac:dyDescent="0.2">
      <c r="E1346" s="76">
        <v>2</v>
      </c>
      <c r="F1346" s="76">
        <v>25</v>
      </c>
      <c r="G1346">
        <v>1333</v>
      </c>
      <c r="H1346">
        <v>13</v>
      </c>
      <c r="I1346">
        <v>3</v>
      </c>
      <c r="J1346" t="s">
        <v>24</v>
      </c>
      <c r="K1346" t="s">
        <v>37</v>
      </c>
      <c r="L1346" s="61">
        <v>1333</v>
      </c>
      <c r="M1346" s="53">
        <v>0.72128449624348867</v>
      </c>
      <c r="N1346" s="63">
        <v>0.45489344450445401</v>
      </c>
      <c r="O1346" s="63">
        <v>0.11498260103480931</v>
      </c>
      <c r="P1346" s="63">
        <v>0.15140845070422534</v>
      </c>
      <c r="R1346">
        <v>1333</v>
      </c>
      <c r="S1346" s="65">
        <v>0.76378401214992664</v>
      </c>
      <c r="T1346" s="62">
        <v>0.42111822985612313</v>
      </c>
      <c r="U1346" s="62">
        <v>0.16097564144873305</v>
      </c>
      <c r="V1346" s="62">
        <v>0.18169014084507043</v>
      </c>
      <c r="X1346">
        <v>1333</v>
      </c>
      <c r="Y1346" s="65">
        <v>0.82753328600958342</v>
      </c>
      <c r="Z1346" s="62">
        <v>0.37045540788362674</v>
      </c>
      <c r="AA1346" s="62">
        <v>0.22996520206961862</v>
      </c>
      <c r="AB1346" s="62">
        <v>0.227112676056338</v>
      </c>
      <c r="AD1346">
        <v>1333</v>
      </c>
      <c r="AE1346" s="65">
        <v>0.89949801783683569</v>
      </c>
      <c r="AF1346" s="62">
        <v>0.30865410863870546</v>
      </c>
      <c r="AG1346" s="62">
        <v>0.33344954300094704</v>
      </c>
      <c r="AH1346" s="62">
        <v>0.25739436619718309</v>
      </c>
    </row>
    <row r="1347" spans="5:34" x14ac:dyDescent="0.2">
      <c r="E1347" s="76">
        <v>2</v>
      </c>
      <c r="F1347" s="76">
        <v>25</v>
      </c>
      <c r="G1347">
        <v>1334</v>
      </c>
      <c r="H1347">
        <v>14</v>
      </c>
      <c r="I1347">
        <v>3</v>
      </c>
      <c r="J1347" t="s">
        <v>24</v>
      </c>
      <c r="K1347" t="s">
        <v>38</v>
      </c>
      <c r="L1347" s="61">
        <v>1334</v>
      </c>
      <c r="M1347" s="53">
        <v>0.88948494530505906</v>
      </c>
      <c r="N1347" s="63">
        <v>0.623328635350062</v>
      </c>
      <c r="O1347" s="63">
        <v>0.11498260103480931</v>
      </c>
      <c r="P1347" s="63">
        <v>0.15117370892018778</v>
      </c>
      <c r="R1347">
        <v>1334</v>
      </c>
      <c r="S1347" s="65">
        <v>0.92348012430289839</v>
      </c>
      <c r="T1347" s="62">
        <v>0.58109603214993988</v>
      </c>
      <c r="U1347" s="62">
        <v>0.16097564144873305</v>
      </c>
      <c r="V1347" s="62">
        <v>0.1814084507042254</v>
      </c>
      <c r="X1347">
        <v>1334</v>
      </c>
      <c r="Y1347" s="65">
        <v>0.97447289279965699</v>
      </c>
      <c r="Z1347" s="62">
        <v>0.51774712734975659</v>
      </c>
      <c r="AA1347" s="62">
        <v>0.22996520206961862</v>
      </c>
      <c r="AB1347" s="62">
        <v>0.22676056338028169</v>
      </c>
      <c r="AD1347">
        <v>1334</v>
      </c>
      <c r="AE1347" s="65">
        <v>1.0323504641923891</v>
      </c>
      <c r="AF1347" s="62">
        <v>0.44190561602712275</v>
      </c>
      <c r="AG1347" s="62">
        <v>0.33344954300094704</v>
      </c>
      <c r="AH1347" s="62">
        <v>0.25699530516431923</v>
      </c>
    </row>
    <row r="1348" spans="5:34" x14ac:dyDescent="0.2">
      <c r="E1348" s="76">
        <v>2</v>
      </c>
      <c r="F1348" s="76">
        <v>25</v>
      </c>
      <c r="G1348">
        <v>1335</v>
      </c>
      <c r="H1348">
        <v>15</v>
      </c>
      <c r="I1348">
        <v>3</v>
      </c>
      <c r="J1348" t="s">
        <v>24</v>
      </c>
      <c r="K1348" t="s">
        <v>39</v>
      </c>
      <c r="L1348" s="61">
        <v>1335</v>
      </c>
      <c r="M1348" s="53">
        <v>1.1241195155391728</v>
      </c>
      <c r="N1348" s="63">
        <v>0.72004627649057085</v>
      </c>
      <c r="O1348" s="63">
        <v>9.7735210879587905E-2</v>
      </c>
      <c r="P1348" s="63">
        <v>0.30633802816901406</v>
      </c>
      <c r="R1348">
        <v>1335</v>
      </c>
      <c r="S1348" s="65">
        <v>1.1996413595854927</v>
      </c>
      <c r="T1348" s="62">
        <v>0.69520643055125264</v>
      </c>
      <c r="U1348" s="62">
        <v>0.13682929523142309</v>
      </c>
      <c r="V1348" s="62">
        <v>0.36760563380281691</v>
      </c>
      <c r="X1348">
        <v>1335</v>
      </c>
      <c r="Y1348" s="65">
        <v>1.3129241256549726</v>
      </c>
      <c r="Z1348" s="62">
        <v>0.65794666164227567</v>
      </c>
      <c r="AA1348" s="62">
        <v>0.19547042175917581</v>
      </c>
      <c r="AB1348" s="62">
        <v>0.45950704225352113</v>
      </c>
      <c r="AD1348">
        <v>1335</v>
      </c>
      <c r="AE1348" s="65">
        <v>1.4268465543311195</v>
      </c>
      <c r="AF1348" s="62">
        <v>0.62263979489299059</v>
      </c>
      <c r="AG1348" s="62">
        <v>0.28343211155080494</v>
      </c>
      <c r="AH1348" s="62">
        <v>0.52077464788732397</v>
      </c>
    </row>
    <row r="1349" spans="5:34" x14ac:dyDescent="0.2">
      <c r="E1349" s="76">
        <v>2</v>
      </c>
      <c r="F1349" s="76">
        <v>25</v>
      </c>
      <c r="G1349">
        <v>1336</v>
      </c>
      <c r="H1349">
        <v>16</v>
      </c>
      <c r="I1349">
        <v>3</v>
      </c>
      <c r="J1349" t="s">
        <v>24</v>
      </c>
      <c r="K1349" t="s">
        <v>40</v>
      </c>
      <c r="L1349" s="61">
        <v>1336</v>
      </c>
      <c r="M1349" s="53">
        <v>1.2049681863330073</v>
      </c>
      <c r="N1349" s="63">
        <v>0.87538564028048871</v>
      </c>
      <c r="O1349" s="63">
        <v>5.1742170465664185E-2</v>
      </c>
      <c r="P1349" s="63">
        <v>0.27784037558685443</v>
      </c>
      <c r="R1349">
        <v>1336</v>
      </c>
      <c r="S1349" s="65">
        <v>1.224839077071646</v>
      </c>
      <c r="T1349" s="62">
        <v>0.81899158771549063</v>
      </c>
      <c r="U1349" s="62">
        <v>7.2439038651929868E-2</v>
      </c>
      <c r="V1349" s="62">
        <v>0.33340845070422537</v>
      </c>
      <c r="X1349">
        <v>1336</v>
      </c>
      <c r="Y1349" s="65">
        <v>1.2546454131796039</v>
      </c>
      <c r="Z1349" s="62">
        <v>0.73440050886799368</v>
      </c>
      <c r="AA1349" s="62">
        <v>0.10348434093132837</v>
      </c>
      <c r="AB1349" s="62">
        <v>0.41676056338028167</v>
      </c>
      <c r="AD1349">
        <v>1336</v>
      </c>
      <c r="AE1349" s="65">
        <v>1.2566414226999056</v>
      </c>
      <c r="AF1349" s="62">
        <v>0.63426048985182693</v>
      </c>
      <c r="AG1349" s="62">
        <v>0.15005229435042614</v>
      </c>
      <c r="AH1349" s="62">
        <v>0.47232863849765261</v>
      </c>
    </row>
    <row r="1350" spans="5:34" x14ac:dyDescent="0.2">
      <c r="E1350" s="76">
        <v>2</v>
      </c>
      <c r="F1350" s="76">
        <v>25</v>
      </c>
      <c r="G1350">
        <v>1337</v>
      </c>
      <c r="H1350">
        <v>17</v>
      </c>
      <c r="I1350">
        <v>3</v>
      </c>
      <c r="J1350" t="s">
        <v>24</v>
      </c>
      <c r="K1350" t="s">
        <v>41</v>
      </c>
      <c r="L1350" s="61">
        <v>1337</v>
      </c>
      <c r="M1350" s="53">
        <v>1.4246321936102169</v>
      </c>
      <c r="N1350" s="63">
        <v>1.2624297081546232</v>
      </c>
      <c r="O1350" s="63">
        <v>1.149826010348093E-2</v>
      </c>
      <c r="P1350" s="63">
        <v>0.15070422535211267</v>
      </c>
      <c r="R1350">
        <v>1337</v>
      </c>
      <c r="S1350" s="65">
        <v>1.3570491494021346</v>
      </c>
      <c r="T1350" s="62">
        <v>1.160106514834726</v>
      </c>
      <c r="U1350" s="62">
        <v>1.6097564144873303E-2</v>
      </c>
      <c r="V1350" s="62">
        <v>0.18084507042253523</v>
      </c>
      <c r="X1350">
        <v>1337</v>
      </c>
      <c r="Y1350" s="65">
        <v>1.2556745830900118</v>
      </c>
      <c r="Z1350" s="62">
        <v>1.0066217248548808</v>
      </c>
      <c r="AA1350" s="62">
        <v>2.299652020696186E-2</v>
      </c>
      <c r="AB1350" s="62">
        <v>0.22605633802816899</v>
      </c>
      <c r="AD1350">
        <v>1337</v>
      </c>
      <c r="AE1350" s="65">
        <v>1.105890300743124</v>
      </c>
      <c r="AF1350" s="62">
        <v>0.81634816334443783</v>
      </c>
      <c r="AG1350" s="62">
        <v>3.3344954300094702E-2</v>
      </c>
      <c r="AH1350" s="62">
        <v>0.25619718309859152</v>
      </c>
    </row>
    <row r="1351" spans="5:34" x14ac:dyDescent="0.2">
      <c r="E1351" s="76">
        <v>2</v>
      </c>
      <c r="F1351" s="76">
        <v>25</v>
      </c>
      <c r="G1351">
        <v>1338</v>
      </c>
      <c r="H1351">
        <v>18</v>
      </c>
      <c r="I1351">
        <v>3</v>
      </c>
      <c r="J1351" t="s">
        <v>24</v>
      </c>
      <c r="K1351" t="s">
        <v>42</v>
      </c>
      <c r="L1351" s="61">
        <v>1338</v>
      </c>
      <c r="M1351" s="53">
        <v>2.1377003845429923</v>
      </c>
      <c r="N1351" s="63">
        <v>1.988029023040645</v>
      </c>
      <c r="O1351" s="63">
        <v>0</v>
      </c>
      <c r="P1351" s="63">
        <v>0.14967136150234742</v>
      </c>
      <c r="R1351">
        <v>1338</v>
      </c>
      <c r="S1351" s="65">
        <v>1.9616544185398475</v>
      </c>
      <c r="T1351" s="62">
        <v>1.7820487847370305</v>
      </c>
      <c r="U1351" s="62">
        <v>0</v>
      </c>
      <c r="V1351" s="62">
        <v>0.17960563380281694</v>
      </c>
      <c r="X1351">
        <v>1338</v>
      </c>
      <c r="Y1351" s="65">
        <v>1.6975854695351302</v>
      </c>
      <c r="Z1351" s="62">
        <v>1.4730784272816091</v>
      </c>
      <c r="AA1351" s="62">
        <v>0</v>
      </c>
      <c r="AB1351" s="62">
        <v>0.22450704225352114</v>
      </c>
      <c r="AD1351">
        <v>1338</v>
      </c>
      <c r="AE1351" s="65">
        <v>1.3299320903577221</v>
      </c>
      <c r="AF1351" s="62">
        <v>1.0754907758037313</v>
      </c>
      <c r="AG1351" s="62">
        <v>0</v>
      </c>
      <c r="AH1351" s="62">
        <v>0.25444131455399066</v>
      </c>
    </row>
    <row r="1352" spans="5:34" x14ac:dyDescent="0.2">
      <c r="E1352" s="76">
        <v>2</v>
      </c>
      <c r="F1352" s="76">
        <v>25</v>
      </c>
      <c r="G1352">
        <v>1339</v>
      </c>
      <c r="H1352">
        <v>19</v>
      </c>
      <c r="I1352">
        <v>3</v>
      </c>
      <c r="J1352" t="s">
        <v>24</v>
      </c>
      <c r="K1352" t="s">
        <v>43</v>
      </c>
      <c r="L1352" s="61">
        <v>1339</v>
      </c>
      <c r="M1352" s="53">
        <v>2.2546967812360474</v>
      </c>
      <c r="N1352" s="63">
        <v>2.101175654475484</v>
      </c>
      <c r="O1352" s="63">
        <v>0</v>
      </c>
      <c r="P1352" s="63">
        <v>0.15352112676056337</v>
      </c>
      <c r="R1352">
        <v>1339</v>
      </c>
      <c r="S1352" s="65">
        <v>2.0570150511662502</v>
      </c>
      <c r="T1352" s="62">
        <v>1.8727896990535742</v>
      </c>
      <c r="U1352" s="62">
        <v>0</v>
      </c>
      <c r="V1352" s="62">
        <v>0.1842253521126761</v>
      </c>
      <c r="X1352">
        <v>1339</v>
      </c>
      <c r="Y1352" s="65">
        <v>1.7604924560615551</v>
      </c>
      <c r="Z1352" s="62">
        <v>1.53021076592071</v>
      </c>
      <c r="AA1352" s="62">
        <v>0</v>
      </c>
      <c r="AB1352" s="62">
        <v>0.2302816901408451</v>
      </c>
      <c r="AD1352">
        <v>1339</v>
      </c>
      <c r="AE1352" s="65">
        <v>1.3476477696888514</v>
      </c>
      <c r="AF1352" s="62">
        <v>1.0866618541958937</v>
      </c>
      <c r="AG1352" s="62">
        <v>0</v>
      </c>
      <c r="AH1352" s="62">
        <v>0.26098591549295774</v>
      </c>
    </row>
    <row r="1353" spans="5:34" x14ac:dyDescent="0.2">
      <c r="E1353" s="76">
        <v>2</v>
      </c>
      <c r="F1353" s="76">
        <v>25</v>
      </c>
      <c r="G1353">
        <v>1340</v>
      </c>
      <c r="H1353">
        <v>20</v>
      </c>
      <c r="I1353">
        <v>3</v>
      </c>
      <c r="J1353" t="s">
        <v>24</v>
      </c>
      <c r="K1353" t="s">
        <v>44</v>
      </c>
      <c r="L1353" s="61">
        <v>1340</v>
      </c>
      <c r="M1353" s="53">
        <v>2.1584569985419808</v>
      </c>
      <c r="N1353" s="63">
        <v>2.0382692051147506</v>
      </c>
      <c r="O1353" s="63">
        <v>0</v>
      </c>
      <c r="P1353" s="63">
        <v>0.12018779342723004</v>
      </c>
      <c r="R1353">
        <v>1340</v>
      </c>
      <c r="S1353" s="65">
        <v>1.9911838442526968</v>
      </c>
      <c r="T1353" s="62">
        <v>1.8469584921400206</v>
      </c>
      <c r="U1353" s="62">
        <v>0</v>
      </c>
      <c r="V1353" s="62">
        <v>0.14422535211267609</v>
      </c>
      <c r="X1353">
        <v>1340</v>
      </c>
      <c r="Y1353" s="65">
        <v>1.7402741128187709</v>
      </c>
      <c r="Z1353" s="62">
        <v>1.5599924226779258</v>
      </c>
      <c r="AA1353" s="62">
        <v>0</v>
      </c>
      <c r="AB1353" s="62">
        <v>0.18028169014084511</v>
      </c>
      <c r="AD1353">
        <v>1340</v>
      </c>
      <c r="AE1353" s="65">
        <v>1.4000874617203263</v>
      </c>
      <c r="AF1353" s="62">
        <v>1.1957682128940352</v>
      </c>
      <c r="AG1353" s="62">
        <v>0</v>
      </c>
      <c r="AH1353" s="62">
        <v>0.2043192488262911</v>
      </c>
    </row>
    <row r="1354" spans="5:34" x14ac:dyDescent="0.2">
      <c r="E1354" s="76">
        <v>2</v>
      </c>
      <c r="F1354" s="76">
        <v>25</v>
      </c>
      <c r="G1354">
        <v>1341</v>
      </c>
      <c r="H1354">
        <v>21</v>
      </c>
      <c r="I1354">
        <v>3</v>
      </c>
      <c r="J1354" t="s">
        <v>24</v>
      </c>
      <c r="K1354" t="s">
        <v>45</v>
      </c>
      <c r="L1354" s="61">
        <v>1341</v>
      </c>
      <c r="M1354" s="53">
        <v>1.7966749670871887</v>
      </c>
      <c r="N1354" s="63">
        <v>1.7351726196693482</v>
      </c>
      <c r="O1354" s="63">
        <v>0</v>
      </c>
      <c r="P1354" s="63">
        <v>6.1502347417840372E-2</v>
      </c>
      <c r="R1354">
        <v>1341</v>
      </c>
      <c r="S1354" s="65">
        <v>1.6547223231749089</v>
      </c>
      <c r="T1354" s="62">
        <v>1.5809195062735004</v>
      </c>
      <c r="U1354" s="62">
        <v>0</v>
      </c>
      <c r="V1354" s="62">
        <v>7.3802816901408469E-2</v>
      </c>
      <c r="X1354">
        <v>1341</v>
      </c>
      <c r="Y1354" s="65">
        <v>1.4417933573064894</v>
      </c>
      <c r="Z1354" s="62">
        <v>1.3495398361797288</v>
      </c>
      <c r="AA1354" s="62">
        <v>0</v>
      </c>
      <c r="AB1354" s="62">
        <v>9.2253521126760579E-2</v>
      </c>
      <c r="AD1354">
        <v>1341</v>
      </c>
      <c r="AE1354" s="65">
        <v>1.1628349901535828</v>
      </c>
      <c r="AF1354" s="62">
        <v>1.0582809995432543</v>
      </c>
      <c r="AG1354" s="62">
        <v>0</v>
      </c>
      <c r="AH1354" s="62">
        <v>0.10455399061032865</v>
      </c>
    </row>
    <row r="1355" spans="5:34" x14ac:dyDescent="0.2">
      <c r="E1355" s="76">
        <v>2</v>
      </c>
      <c r="F1355" s="76">
        <v>25</v>
      </c>
      <c r="G1355">
        <v>1342</v>
      </c>
      <c r="H1355">
        <v>22</v>
      </c>
      <c r="I1355">
        <v>3</v>
      </c>
      <c r="J1355" t="s">
        <v>24</v>
      </c>
      <c r="K1355" t="s">
        <v>46</v>
      </c>
      <c r="L1355" s="61">
        <v>1342</v>
      </c>
      <c r="M1355" s="53">
        <v>1.7203682146242039</v>
      </c>
      <c r="N1355" s="63">
        <v>1.6980677451406359</v>
      </c>
      <c r="O1355" s="63">
        <v>0</v>
      </c>
      <c r="P1355" s="63">
        <v>2.2300469483568074E-2</v>
      </c>
      <c r="R1355">
        <v>1342</v>
      </c>
      <c r="S1355" s="65">
        <v>1.6695045809003732</v>
      </c>
      <c r="T1355" s="62">
        <v>1.6427440175200916</v>
      </c>
      <c r="U1355" s="62">
        <v>0</v>
      </c>
      <c r="V1355" s="62">
        <v>2.6760563380281696E-2</v>
      </c>
      <c r="X1355">
        <v>1342</v>
      </c>
      <c r="Y1355" s="65">
        <v>1.5932091303146272</v>
      </c>
      <c r="Z1355" s="62">
        <v>1.5597584260892752</v>
      </c>
      <c r="AA1355" s="62">
        <v>0</v>
      </c>
      <c r="AB1355" s="62">
        <v>3.3450704225352117E-2</v>
      </c>
      <c r="AD1355">
        <v>1342</v>
      </c>
      <c r="AE1355" s="65">
        <v>1.521516549280695</v>
      </c>
      <c r="AF1355" s="62">
        <v>1.4836057511586294</v>
      </c>
      <c r="AG1355" s="62">
        <v>0</v>
      </c>
      <c r="AH1355" s="62">
        <v>3.7910798122065728E-2</v>
      </c>
    </row>
    <row r="1356" spans="5:34" x14ac:dyDescent="0.2">
      <c r="E1356" s="76">
        <v>2</v>
      </c>
      <c r="F1356" s="76">
        <v>25</v>
      </c>
      <c r="G1356">
        <v>1343</v>
      </c>
      <c r="H1356">
        <v>23</v>
      </c>
      <c r="I1356">
        <v>3</v>
      </c>
      <c r="J1356" t="s">
        <v>24</v>
      </c>
      <c r="K1356" t="s">
        <v>47</v>
      </c>
      <c r="L1356" s="61">
        <v>1343</v>
      </c>
      <c r="M1356" s="53">
        <v>1.6263727609739711</v>
      </c>
      <c r="N1356" s="63">
        <v>1.5845887234152856</v>
      </c>
      <c r="O1356" s="63">
        <v>0</v>
      </c>
      <c r="P1356" s="63">
        <v>4.1784037558685441E-2</v>
      </c>
      <c r="R1356">
        <v>1343</v>
      </c>
      <c r="S1356" s="65">
        <v>1.6580362559591106</v>
      </c>
      <c r="T1356" s="62">
        <v>1.607895410888688</v>
      </c>
      <c r="U1356" s="62">
        <v>0</v>
      </c>
      <c r="V1356" s="62">
        <v>5.0140845070422546E-2</v>
      </c>
      <c r="X1356">
        <v>1343</v>
      </c>
      <c r="Y1356" s="65">
        <v>1.7055314984368195</v>
      </c>
      <c r="Z1356" s="62">
        <v>1.6428554420987913</v>
      </c>
      <c r="AA1356" s="62">
        <v>0</v>
      </c>
      <c r="AB1356" s="62">
        <v>6.2676056338028169E-2</v>
      </c>
      <c r="AD1356">
        <v>1343</v>
      </c>
      <c r="AE1356" s="65">
        <v>1.806494721309285</v>
      </c>
      <c r="AF1356" s="62">
        <v>1.7354618574595198</v>
      </c>
      <c r="AG1356" s="62">
        <v>0</v>
      </c>
      <c r="AH1356" s="62">
        <v>7.103286384976526E-2</v>
      </c>
    </row>
    <row r="1357" spans="5:34" x14ac:dyDescent="0.2">
      <c r="E1357" s="76">
        <v>2</v>
      </c>
      <c r="F1357" s="76">
        <v>25</v>
      </c>
      <c r="G1357">
        <v>1344</v>
      </c>
      <c r="H1357">
        <v>24</v>
      </c>
      <c r="I1357">
        <v>3</v>
      </c>
      <c r="J1357" t="s">
        <v>24</v>
      </c>
      <c r="K1357" t="s">
        <v>48</v>
      </c>
      <c r="L1357" s="61">
        <v>1344</v>
      </c>
      <c r="M1357" s="53">
        <v>1.3467771336605667</v>
      </c>
      <c r="N1357" s="63">
        <v>1.3106268989187826</v>
      </c>
      <c r="O1357" s="63">
        <v>0</v>
      </c>
      <c r="P1357" s="63">
        <v>3.615023474178404E-2</v>
      </c>
      <c r="R1357">
        <v>1344</v>
      </c>
      <c r="S1357" s="65">
        <v>1.4164512715818263</v>
      </c>
      <c r="T1357" s="62">
        <v>1.3730709898916853</v>
      </c>
      <c r="U1357" s="62">
        <v>0</v>
      </c>
      <c r="V1357" s="62">
        <v>4.3380281690140854E-2</v>
      </c>
      <c r="X1357">
        <v>1344</v>
      </c>
      <c r="Y1357" s="65">
        <v>1.5209624784637155</v>
      </c>
      <c r="Z1357" s="62">
        <v>1.4667371263510394</v>
      </c>
      <c r="AA1357" s="62">
        <v>0</v>
      </c>
      <c r="AB1357" s="62">
        <v>5.422535211267606E-2</v>
      </c>
      <c r="AD1357">
        <v>1344</v>
      </c>
      <c r="AE1357" s="65">
        <v>1.6990737477718014</v>
      </c>
      <c r="AF1357" s="62">
        <v>1.6376183487107685</v>
      </c>
      <c r="AG1357" s="62">
        <v>0</v>
      </c>
      <c r="AH1357" s="62">
        <v>6.1455399061032867E-2</v>
      </c>
    </row>
    <row r="1358" spans="5:34" x14ac:dyDescent="0.2">
      <c r="E1358" s="76">
        <v>2</v>
      </c>
      <c r="F1358" s="76">
        <v>26</v>
      </c>
      <c r="G1358">
        <v>1345</v>
      </c>
      <c r="H1358">
        <v>1</v>
      </c>
      <c r="I1358">
        <v>4</v>
      </c>
      <c r="J1358" t="s">
        <v>24</v>
      </c>
      <c r="K1358" t="s">
        <v>25</v>
      </c>
      <c r="L1358" s="61">
        <v>1345</v>
      </c>
      <c r="M1358" s="53">
        <v>0.9694153387637332</v>
      </c>
      <c r="N1358" s="63">
        <v>0.9694153387637332</v>
      </c>
      <c r="O1358" s="63">
        <v>0</v>
      </c>
      <c r="P1358" s="63">
        <v>0</v>
      </c>
      <c r="R1358">
        <v>1345</v>
      </c>
      <c r="S1358" s="65">
        <v>1.018184812054175</v>
      </c>
      <c r="T1358" s="62">
        <v>1.018184812054175</v>
      </c>
      <c r="U1358" s="62">
        <v>0</v>
      </c>
      <c r="V1358" s="62">
        <v>0</v>
      </c>
      <c r="X1358">
        <v>1345</v>
      </c>
      <c r="Y1358" s="65">
        <v>1.0913390219898378</v>
      </c>
      <c r="Z1358" s="62">
        <v>1.0913390219898378</v>
      </c>
      <c r="AA1358" s="62">
        <v>0</v>
      </c>
      <c r="AB1358" s="62">
        <v>0</v>
      </c>
      <c r="AD1358">
        <v>1345</v>
      </c>
      <c r="AE1358" s="65">
        <v>1.2233727488811643</v>
      </c>
      <c r="AF1358" s="62">
        <v>1.2233727488811643</v>
      </c>
      <c r="AG1358" s="62">
        <v>0</v>
      </c>
      <c r="AH1358" s="62">
        <v>0</v>
      </c>
    </row>
    <row r="1359" spans="5:34" x14ac:dyDescent="0.2">
      <c r="E1359" s="76">
        <v>2</v>
      </c>
      <c r="F1359" s="76">
        <v>26</v>
      </c>
      <c r="G1359">
        <v>1346</v>
      </c>
      <c r="H1359">
        <v>2</v>
      </c>
      <c r="I1359">
        <v>4</v>
      </c>
      <c r="J1359" t="s">
        <v>24</v>
      </c>
      <c r="K1359" t="s">
        <v>26</v>
      </c>
      <c r="L1359" s="61">
        <v>1346</v>
      </c>
      <c r="M1359" s="53">
        <v>0.74967521469852327</v>
      </c>
      <c r="N1359" s="63">
        <v>0.74967521469852327</v>
      </c>
      <c r="O1359" s="63">
        <v>0</v>
      </c>
      <c r="P1359" s="63">
        <v>0</v>
      </c>
      <c r="R1359">
        <v>1346</v>
      </c>
      <c r="S1359" s="65">
        <v>0.81423135271498515</v>
      </c>
      <c r="T1359" s="62">
        <v>0.81423135271498515</v>
      </c>
      <c r="U1359" s="62">
        <v>0</v>
      </c>
      <c r="V1359" s="62">
        <v>0</v>
      </c>
      <c r="X1359">
        <v>1346</v>
      </c>
      <c r="Y1359" s="65">
        <v>0.91106555973967829</v>
      </c>
      <c r="Z1359" s="62">
        <v>0.91106555973967829</v>
      </c>
      <c r="AA1359" s="62">
        <v>0</v>
      </c>
      <c r="AB1359" s="62">
        <v>0</v>
      </c>
      <c r="AD1359">
        <v>1346</v>
      </c>
      <c r="AE1359" s="65">
        <v>1.071798051057175</v>
      </c>
      <c r="AF1359" s="62">
        <v>1.071798051057175</v>
      </c>
      <c r="AG1359" s="62">
        <v>0</v>
      </c>
      <c r="AH1359" s="62">
        <v>0</v>
      </c>
    </row>
    <row r="1360" spans="5:34" x14ac:dyDescent="0.2">
      <c r="E1360" s="76">
        <v>2</v>
      </c>
      <c r="F1360" s="76">
        <v>26</v>
      </c>
      <c r="G1360">
        <v>1347</v>
      </c>
      <c r="H1360">
        <v>3</v>
      </c>
      <c r="I1360">
        <v>4</v>
      </c>
      <c r="J1360" t="s">
        <v>24</v>
      </c>
      <c r="K1360" t="s">
        <v>27</v>
      </c>
      <c r="L1360" s="61">
        <v>1347</v>
      </c>
      <c r="M1360" s="53">
        <v>0.56442754353457991</v>
      </c>
      <c r="N1360" s="63">
        <v>0.56442754353457991</v>
      </c>
      <c r="O1360" s="63">
        <v>0</v>
      </c>
      <c r="P1360" s="63">
        <v>0</v>
      </c>
      <c r="R1360">
        <v>1347</v>
      </c>
      <c r="S1360" s="65">
        <v>0.62423807143644272</v>
      </c>
      <c r="T1360" s="62">
        <v>0.62423807143644272</v>
      </c>
      <c r="U1360" s="62">
        <v>0</v>
      </c>
      <c r="V1360" s="62">
        <v>0</v>
      </c>
      <c r="X1360">
        <v>1347</v>
      </c>
      <c r="Y1360" s="65">
        <v>0.71395386328923705</v>
      </c>
      <c r="Z1360" s="62">
        <v>0.71395386328923705</v>
      </c>
      <c r="AA1360" s="62">
        <v>0</v>
      </c>
      <c r="AB1360" s="62">
        <v>0</v>
      </c>
      <c r="AD1360">
        <v>1347</v>
      </c>
      <c r="AE1360" s="65">
        <v>0.85944600432579465</v>
      </c>
      <c r="AF1360" s="62">
        <v>0.85944600432579465</v>
      </c>
      <c r="AG1360" s="62">
        <v>0</v>
      </c>
      <c r="AH1360" s="62">
        <v>0</v>
      </c>
    </row>
    <row r="1361" spans="5:34" x14ac:dyDescent="0.2">
      <c r="E1361" s="76">
        <v>2</v>
      </c>
      <c r="F1361" s="76">
        <v>26</v>
      </c>
      <c r="G1361">
        <v>1348</v>
      </c>
      <c r="H1361">
        <v>4</v>
      </c>
      <c r="I1361">
        <v>4</v>
      </c>
      <c r="J1361" t="s">
        <v>24</v>
      </c>
      <c r="K1361" t="s">
        <v>28</v>
      </c>
      <c r="L1361" s="61">
        <v>1348</v>
      </c>
      <c r="M1361" s="53">
        <v>0.62197588065407872</v>
      </c>
      <c r="N1361" s="63">
        <v>0.62197588065407872</v>
      </c>
      <c r="O1361" s="63">
        <v>0</v>
      </c>
      <c r="P1361" s="63">
        <v>0</v>
      </c>
      <c r="R1361">
        <v>1348</v>
      </c>
      <c r="S1361" s="65">
        <v>0.62675087283184072</v>
      </c>
      <c r="T1361" s="62">
        <v>0.62675087283184072</v>
      </c>
      <c r="U1361" s="62">
        <v>0</v>
      </c>
      <c r="V1361" s="62">
        <v>0</v>
      </c>
      <c r="X1361">
        <v>1348</v>
      </c>
      <c r="Y1361" s="65">
        <v>0.63391336109848384</v>
      </c>
      <c r="Z1361" s="62">
        <v>0.63391336109848384</v>
      </c>
      <c r="AA1361" s="62">
        <v>0</v>
      </c>
      <c r="AB1361" s="62">
        <v>0</v>
      </c>
      <c r="AD1361">
        <v>1348</v>
      </c>
      <c r="AE1361" s="65">
        <v>0.66071073560922933</v>
      </c>
      <c r="AF1361" s="62">
        <v>0.66071073560922933</v>
      </c>
      <c r="AG1361" s="62">
        <v>0</v>
      </c>
      <c r="AH1361" s="62">
        <v>0</v>
      </c>
    </row>
    <row r="1362" spans="5:34" x14ac:dyDescent="0.2">
      <c r="E1362" s="76">
        <v>2</v>
      </c>
      <c r="F1362" s="76">
        <v>26</v>
      </c>
      <c r="G1362">
        <v>1349</v>
      </c>
      <c r="H1362">
        <v>5</v>
      </c>
      <c r="I1362">
        <v>4</v>
      </c>
      <c r="J1362" t="s">
        <v>24</v>
      </c>
      <c r="K1362" t="s">
        <v>29</v>
      </c>
      <c r="L1362" s="61">
        <v>1349</v>
      </c>
      <c r="M1362" s="53">
        <v>0.51249830924176831</v>
      </c>
      <c r="N1362" s="63">
        <v>0.51249830924176831</v>
      </c>
      <c r="O1362" s="63">
        <v>0</v>
      </c>
      <c r="P1362" s="63">
        <v>0</v>
      </c>
      <c r="R1362">
        <v>1349</v>
      </c>
      <c r="S1362" s="65">
        <v>0.49234052239900628</v>
      </c>
      <c r="T1362" s="62">
        <v>0.49234052239900628</v>
      </c>
      <c r="U1362" s="62">
        <v>0</v>
      </c>
      <c r="V1362" s="62">
        <v>0</v>
      </c>
      <c r="X1362">
        <v>1349</v>
      </c>
      <c r="Y1362" s="65">
        <v>0.46210384213486327</v>
      </c>
      <c r="Z1362" s="62">
        <v>0.46210384213486327</v>
      </c>
      <c r="AA1362" s="62">
        <v>0</v>
      </c>
      <c r="AB1362" s="62">
        <v>0</v>
      </c>
      <c r="AD1362">
        <v>1349</v>
      </c>
      <c r="AE1362" s="65">
        <v>0.43156178953729796</v>
      </c>
      <c r="AF1362" s="62">
        <v>0.43156178953729796</v>
      </c>
      <c r="AG1362" s="62">
        <v>0</v>
      </c>
      <c r="AH1362" s="62">
        <v>0</v>
      </c>
    </row>
    <row r="1363" spans="5:34" x14ac:dyDescent="0.2">
      <c r="E1363" s="76">
        <v>2</v>
      </c>
      <c r="F1363" s="76">
        <v>26</v>
      </c>
      <c r="G1363">
        <v>1350</v>
      </c>
      <c r="H1363">
        <v>6</v>
      </c>
      <c r="I1363">
        <v>4</v>
      </c>
      <c r="J1363" t="s">
        <v>24</v>
      </c>
      <c r="K1363" t="s">
        <v>30</v>
      </c>
      <c r="L1363" s="61">
        <v>1350</v>
      </c>
      <c r="M1363" s="53">
        <v>0.378419070572522</v>
      </c>
      <c r="N1363" s="63">
        <v>0.378419070572522</v>
      </c>
      <c r="O1363" s="63">
        <v>0</v>
      </c>
      <c r="P1363" s="63">
        <v>0</v>
      </c>
      <c r="R1363">
        <v>1350</v>
      </c>
      <c r="S1363" s="65">
        <v>0.34932685385829176</v>
      </c>
      <c r="T1363" s="62">
        <v>0.34932685385829176</v>
      </c>
      <c r="U1363" s="62">
        <v>0</v>
      </c>
      <c r="V1363" s="62">
        <v>0</v>
      </c>
      <c r="X1363">
        <v>1350</v>
      </c>
      <c r="Y1363" s="65">
        <v>0.30568852878694641</v>
      </c>
      <c r="Z1363" s="62">
        <v>0.30568852878694641</v>
      </c>
      <c r="AA1363" s="62">
        <v>0</v>
      </c>
      <c r="AB1363" s="62">
        <v>0</v>
      </c>
      <c r="AD1363">
        <v>1350</v>
      </c>
      <c r="AE1363" s="65">
        <v>0.25210339939987819</v>
      </c>
      <c r="AF1363" s="62">
        <v>0.25210339939987819</v>
      </c>
      <c r="AG1363" s="62">
        <v>0</v>
      </c>
      <c r="AH1363" s="62">
        <v>0</v>
      </c>
    </row>
    <row r="1364" spans="5:34" x14ac:dyDescent="0.2">
      <c r="E1364" s="76">
        <v>2</v>
      </c>
      <c r="F1364" s="76">
        <v>26</v>
      </c>
      <c r="G1364">
        <v>1351</v>
      </c>
      <c r="H1364">
        <v>7</v>
      </c>
      <c r="I1364">
        <v>4</v>
      </c>
      <c r="J1364" t="s">
        <v>24</v>
      </c>
      <c r="K1364" t="s">
        <v>31</v>
      </c>
      <c r="L1364" s="61">
        <v>1351</v>
      </c>
      <c r="M1364" s="53">
        <v>0.2301937880420849</v>
      </c>
      <c r="N1364" s="63">
        <v>0.2273768866336342</v>
      </c>
      <c r="O1364" s="63">
        <v>0</v>
      </c>
      <c r="P1364" s="63">
        <v>2.8169014084507044E-3</v>
      </c>
      <c r="R1364">
        <v>1351</v>
      </c>
      <c r="S1364" s="65">
        <v>0.20139571226134356</v>
      </c>
      <c r="T1364" s="62">
        <v>0.19801543057120272</v>
      </c>
      <c r="U1364" s="62">
        <v>0</v>
      </c>
      <c r="V1364" s="62">
        <v>3.3802816901408457E-3</v>
      </c>
      <c r="X1364">
        <v>1351</v>
      </c>
      <c r="Y1364" s="65">
        <v>0.15819859859023153</v>
      </c>
      <c r="Z1364" s="62">
        <v>0.15397324647755548</v>
      </c>
      <c r="AA1364" s="62">
        <v>0</v>
      </c>
      <c r="AB1364" s="62">
        <v>4.2253521126760568E-3</v>
      </c>
      <c r="AD1364">
        <v>1351</v>
      </c>
      <c r="AE1364" s="65">
        <v>0.10061397975223274</v>
      </c>
      <c r="AF1364" s="62">
        <v>9.5825247357866544E-2</v>
      </c>
      <c r="AG1364" s="62">
        <v>0</v>
      </c>
      <c r="AH1364" s="62">
        <v>4.7887323943661972E-3</v>
      </c>
    </row>
    <row r="1365" spans="5:34" x14ac:dyDescent="0.2">
      <c r="E1365" s="76">
        <v>2</v>
      </c>
      <c r="F1365" s="76">
        <v>26</v>
      </c>
      <c r="G1365">
        <v>1352</v>
      </c>
      <c r="H1365">
        <v>8</v>
      </c>
      <c r="I1365">
        <v>4</v>
      </c>
      <c r="J1365" t="s">
        <v>24</v>
      </c>
      <c r="K1365" t="s">
        <v>32</v>
      </c>
      <c r="L1365" s="61">
        <v>1352</v>
      </c>
      <c r="M1365" s="53">
        <v>0.22627726997740255</v>
      </c>
      <c r="N1365" s="63">
        <v>0.16878596945999791</v>
      </c>
      <c r="O1365" s="63">
        <v>5.7491300517404656E-2</v>
      </c>
      <c r="P1365" s="63">
        <v>0</v>
      </c>
      <c r="R1365">
        <v>1352</v>
      </c>
      <c r="S1365" s="65">
        <v>0.22516150883293615</v>
      </c>
      <c r="T1365" s="62">
        <v>0.14467368810856962</v>
      </c>
      <c r="U1365" s="62">
        <v>8.0487820724366527E-2</v>
      </c>
      <c r="V1365" s="62">
        <v>0</v>
      </c>
      <c r="X1365">
        <v>1352</v>
      </c>
      <c r="Y1365" s="65">
        <v>0.22348786711623653</v>
      </c>
      <c r="Z1365" s="62">
        <v>0.10850526608142723</v>
      </c>
      <c r="AA1365" s="62">
        <v>0.11498260103480931</v>
      </c>
      <c r="AB1365" s="62">
        <v>0</v>
      </c>
      <c r="AD1365">
        <v>1352</v>
      </c>
      <c r="AE1365" s="65">
        <v>0.22700547487904421</v>
      </c>
      <c r="AF1365" s="62">
        <v>6.028070337857068E-2</v>
      </c>
      <c r="AG1365" s="62">
        <v>0.16672477150047352</v>
      </c>
      <c r="AH1365" s="62">
        <v>0</v>
      </c>
    </row>
    <row r="1366" spans="5:34" x14ac:dyDescent="0.2">
      <c r="E1366" s="76">
        <v>2</v>
      </c>
      <c r="F1366" s="76">
        <v>26</v>
      </c>
      <c r="G1366">
        <v>1353</v>
      </c>
      <c r="H1366">
        <v>9</v>
      </c>
      <c r="I1366">
        <v>4</v>
      </c>
      <c r="J1366" t="s">
        <v>24</v>
      </c>
      <c r="K1366" t="s">
        <v>33</v>
      </c>
      <c r="L1366" s="61">
        <v>1353</v>
      </c>
      <c r="M1366" s="53">
        <v>0.60921620498715323</v>
      </c>
      <c r="N1366" s="63">
        <v>0.19271800064199845</v>
      </c>
      <c r="O1366" s="63">
        <v>0.14372825129351163</v>
      </c>
      <c r="P1366" s="63">
        <v>0.2727699530516432</v>
      </c>
      <c r="R1366">
        <v>1353</v>
      </c>
      <c r="S1366" s="65">
        <v>0.69685130947983165</v>
      </c>
      <c r="T1366" s="62">
        <v>0.1683078140069435</v>
      </c>
      <c r="U1366" s="62">
        <v>0.20121955181091628</v>
      </c>
      <c r="V1366" s="62">
        <v>0.32732394366197182</v>
      </c>
      <c r="X1366">
        <v>1353</v>
      </c>
      <c r="Y1366" s="65">
        <v>0.82830396621884916</v>
      </c>
      <c r="Z1366" s="62">
        <v>0.13169253405436107</v>
      </c>
      <c r="AA1366" s="62">
        <v>0.28745650258702327</v>
      </c>
      <c r="AB1366" s="62">
        <v>0.4091549295774648</v>
      </c>
      <c r="AD1366">
        <v>1353</v>
      </c>
      <c r="AE1366" s="65">
        <v>0.96396792272840237</v>
      </c>
      <c r="AF1366" s="62">
        <v>8.3447073789425216E-2</v>
      </c>
      <c r="AG1366" s="62">
        <v>0.41681192875118372</v>
      </c>
      <c r="AH1366" s="62">
        <v>0.46370892018779342</v>
      </c>
    </row>
    <row r="1367" spans="5:34" x14ac:dyDescent="0.2">
      <c r="E1367" s="76">
        <v>2</v>
      </c>
      <c r="F1367" s="76">
        <v>26</v>
      </c>
      <c r="G1367">
        <v>1354</v>
      </c>
      <c r="H1367">
        <v>10</v>
      </c>
      <c r="I1367">
        <v>4</v>
      </c>
      <c r="J1367" t="s">
        <v>24</v>
      </c>
      <c r="K1367" t="s">
        <v>34</v>
      </c>
      <c r="L1367" s="61">
        <v>1354</v>
      </c>
      <c r="M1367" s="53">
        <v>0.64609760046419196</v>
      </c>
      <c r="N1367" s="63">
        <v>0.20228672045071688</v>
      </c>
      <c r="O1367" s="63">
        <v>0.24146346217309952</v>
      </c>
      <c r="P1367" s="63">
        <v>0.20234741784037558</v>
      </c>
      <c r="R1367">
        <v>1354</v>
      </c>
      <c r="S1367" s="65">
        <v>0.76985914754898577</v>
      </c>
      <c r="T1367" s="62">
        <v>0.18899339909819574</v>
      </c>
      <c r="U1367" s="62">
        <v>0.3380488470423394</v>
      </c>
      <c r="V1367" s="62">
        <v>0.24281690140845075</v>
      </c>
      <c r="X1367">
        <v>1354</v>
      </c>
      <c r="Y1367" s="65">
        <v>0.95550146817617643</v>
      </c>
      <c r="Z1367" s="62">
        <v>0.16905341706941401</v>
      </c>
      <c r="AA1367" s="62">
        <v>0.48292692434619905</v>
      </c>
      <c r="AB1367" s="62">
        <v>0.30352112676056336</v>
      </c>
      <c r="AD1367">
        <v>1354</v>
      </c>
      <c r="AE1367" s="65">
        <v>1.1895759900208693</v>
      </c>
      <c r="AF1367" s="62">
        <v>0.14534133939024196</v>
      </c>
      <c r="AG1367" s="62">
        <v>0.70024404030198872</v>
      </c>
      <c r="AH1367" s="62">
        <v>0.34399061032863854</v>
      </c>
    </row>
    <row r="1368" spans="5:34" x14ac:dyDescent="0.2">
      <c r="E1368" s="76">
        <v>2</v>
      </c>
      <c r="F1368" s="76">
        <v>26</v>
      </c>
      <c r="G1368">
        <v>1355</v>
      </c>
      <c r="H1368">
        <v>11</v>
      </c>
      <c r="I1368">
        <v>4</v>
      </c>
      <c r="J1368" t="s">
        <v>24</v>
      </c>
      <c r="K1368" t="s">
        <v>35</v>
      </c>
      <c r="L1368" s="61">
        <v>1355</v>
      </c>
      <c r="M1368" s="53">
        <v>0.61546954195858039</v>
      </c>
      <c r="N1368" s="63">
        <v>0.25858150091703358</v>
      </c>
      <c r="O1368" s="63">
        <v>0.23571433212135903</v>
      </c>
      <c r="P1368" s="63">
        <v>0.12117370892018779</v>
      </c>
      <c r="R1368">
        <v>1355</v>
      </c>
      <c r="S1368" s="65">
        <v>0.71889649637105635</v>
      </c>
      <c r="T1368" s="62">
        <v>0.24348798069692826</v>
      </c>
      <c r="U1368" s="62">
        <v>0.3300000649699027</v>
      </c>
      <c r="V1368" s="62">
        <v>0.14540845070422537</v>
      </c>
      <c r="X1368">
        <v>1355</v>
      </c>
      <c r="Y1368" s="65">
        <v>0.87403692798977006</v>
      </c>
      <c r="Z1368" s="62">
        <v>0.22084770036677032</v>
      </c>
      <c r="AA1368" s="62">
        <v>0.47142866424271807</v>
      </c>
      <c r="AB1368" s="62">
        <v>0.18176056338028168</v>
      </c>
      <c r="AD1368">
        <v>1355</v>
      </c>
      <c r="AE1368" s="65">
        <v>1.0842519192790385</v>
      </c>
      <c r="AF1368" s="62">
        <v>0.19468505096277799</v>
      </c>
      <c r="AG1368" s="62">
        <v>0.68357156315194123</v>
      </c>
      <c r="AH1368" s="62">
        <v>0.20599530516431924</v>
      </c>
    </row>
    <row r="1369" spans="5:34" x14ac:dyDescent="0.2">
      <c r="E1369" s="76">
        <v>2</v>
      </c>
      <c r="F1369" s="76">
        <v>26</v>
      </c>
      <c r="G1369">
        <v>1356</v>
      </c>
      <c r="H1369">
        <v>12</v>
      </c>
      <c r="I1369">
        <v>4</v>
      </c>
      <c r="J1369" t="s">
        <v>24</v>
      </c>
      <c r="K1369" t="s">
        <v>36</v>
      </c>
      <c r="L1369" s="61">
        <v>1356</v>
      </c>
      <c r="M1369" s="53">
        <v>0.68909483476539191</v>
      </c>
      <c r="N1369" s="63">
        <v>0.33831107405824834</v>
      </c>
      <c r="O1369" s="63">
        <v>0.17247390155221393</v>
      </c>
      <c r="P1369" s="63">
        <v>0.17830985915492958</v>
      </c>
      <c r="R1369">
        <v>1356</v>
      </c>
      <c r="S1369" s="65">
        <v>0.77662577691839052</v>
      </c>
      <c r="T1369" s="62">
        <v>0.32119048375937542</v>
      </c>
      <c r="U1369" s="62">
        <v>0.24146346217309952</v>
      </c>
      <c r="V1369" s="62">
        <v>0.21397183098591552</v>
      </c>
      <c r="X1369">
        <v>1356</v>
      </c>
      <c r="Y1369" s="65">
        <v>0.90792219014788822</v>
      </c>
      <c r="Z1369" s="62">
        <v>0.29550959831106594</v>
      </c>
      <c r="AA1369" s="62">
        <v>0.34494780310442785</v>
      </c>
      <c r="AB1369" s="62">
        <v>0.26746478873239438</v>
      </c>
      <c r="AD1369">
        <v>1356</v>
      </c>
      <c r="AE1369" s="65">
        <v>1.0703186228298613</v>
      </c>
      <c r="AF1369" s="62">
        <v>0.26701754776506054</v>
      </c>
      <c r="AG1369" s="62">
        <v>0.50017431450142047</v>
      </c>
      <c r="AH1369" s="62">
        <v>0.30312676056338028</v>
      </c>
    </row>
    <row r="1370" spans="5:34" x14ac:dyDescent="0.2">
      <c r="E1370" s="76">
        <v>2</v>
      </c>
      <c r="F1370" s="76">
        <v>26</v>
      </c>
      <c r="G1370">
        <v>1357</v>
      </c>
      <c r="H1370">
        <v>13</v>
      </c>
      <c r="I1370">
        <v>4</v>
      </c>
      <c r="J1370" t="s">
        <v>24</v>
      </c>
      <c r="K1370" t="s">
        <v>37</v>
      </c>
      <c r="L1370" s="61">
        <v>1357</v>
      </c>
      <c r="M1370" s="53">
        <v>0.72128449624348867</v>
      </c>
      <c r="N1370" s="63">
        <v>0.45489344450445401</v>
      </c>
      <c r="O1370" s="63">
        <v>0.11498260103480931</v>
      </c>
      <c r="P1370" s="63">
        <v>0.15140845070422534</v>
      </c>
      <c r="R1370">
        <v>1357</v>
      </c>
      <c r="S1370" s="65">
        <v>0.76378401214992664</v>
      </c>
      <c r="T1370" s="62">
        <v>0.42111822985612313</v>
      </c>
      <c r="U1370" s="62">
        <v>0.16097564144873305</v>
      </c>
      <c r="V1370" s="62">
        <v>0.18169014084507043</v>
      </c>
      <c r="X1370">
        <v>1357</v>
      </c>
      <c r="Y1370" s="65">
        <v>0.82753328600958342</v>
      </c>
      <c r="Z1370" s="62">
        <v>0.37045540788362674</v>
      </c>
      <c r="AA1370" s="62">
        <v>0.22996520206961862</v>
      </c>
      <c r="AB1370" s="62">
        <v>0.227112676056338</v>
      </c>
      <c r="AD1370">
        <v>1357</v>
      </c>
      <c r="AE1370" s="65">
        <v>0.89949801783683569</v>
      </c>
      <c r="AF1370" s="62">
        <v>0.30865410863870546</v>
      </c>
      <c r="AG1370" s="62">
        <v>0.33344954300094704</v>
      </c>
      <c r="AH1370" s="62">
        <v>0.25739436619718309</v>
      </c>
    </row>
    <row r="1371" spans="5:34" x14ac:dyDescent="0.2">
      <c r="E1371" s="76">
        <v>2</v>
      </c>
      <c r="F1371" s="76">
        <v>26</v>
      </c>
      <c r="G1371">
        <v>1358</v>
      </c>
      <c r="H1371">
        <v>14</v>
      </c>
      <c r="I1371">
        <v>4</v>
      </c>
      <c r="J1371" t="s">
        <v>24</v>
      </c>
      <c r="K1371" t="s">
        <v>38</v>
      </c>
      <c r="L1371" s="61">
        <v>1358</v>
      </c>
      <c r="M1371" s="53">
        <v>0.88948494530505906</v>
      </c>
      <c r="N1371" s="63">
        <v>0.623328635350062</v>
      </c>
      <c r="O1371" s="63">
        <v>0.11498260103480931</v>
      </c>
      <c r="P1371" s="63">
        <v>0.15117370892018778</v>
      </c>
      <c r="R1371">
        <v>1358</v>
      </c>
      <c r="S1371" s="65">
        <v>0.92348012430289839</v>
      </c>
      <c r="T1371" s="62">
        <v>0.58109603214993988</v>
      </c>
      <c r="U1371" s="62">
        <v>0.16097564144873305</v>
      </c>
      <c r="V1371" s="62">
        <v>0.1814084507042254</v>
      </c>
      <c r="X1371">
        <v>1358</v>
      </c>
      <c r="Y1371" s="65">
        <v>0.97447289279965699</v>
      </c>
      <c r="Z1371" s="62">
        <v>0.51774712734975659</v>
      </c>
      <c r="AA1371" s="62">
        <v>0.22996520206961862</v>
      </c>
      <c r="AB1371" s="62">
        <v>0.22676056338028169</v>
      </c>
      <c r="AD1371">
        <v>1358</v>
      </c>
      <c r="AE1371" s="65">
        <v>1.0323504641923891</v>
      </c>
      <c r="AF1371" s="62">
        <v>0.44190561602712275</v>
      </c>
      <c r="AG1371" s="62">
        <v>0.33344954300094704</v>
      </c>
      <c r="AH1371" s="62">
        <v>0.25699530516431923</v>
      </c>
    </row>
    <row r="1372" spans="5:34" x14ac:dyDescent="0.2">
      <c r="E1372" s="76">
        <v>2</v>
      </c>
      <c r="F1372" s="76">
        <v>26</v>
      </c>
      <c r="G1372">
        <v>1359</v>
      </c>
      <c r="H1372">
        <v>15</v>
      </c>
      <c r="I1372">
        <v>4</v>
      </c>
      <c r="J1372" t="s">
        <v>24</v>
      </c>
      <c r="K1372" t="s">
        <v>39</v>
      </c>
      <c r="L1372" s="61">
        <v>1359</v>
      </c>
      <c r="M1372" s="53">
        <v>1.1241195155391728</v>
      </c>
      <c r="N1372" s="63">
        <v>0.72004627649057085</v>
      </c>
      <c r="O1372" s="63">
        <v>9.7735210879587905E-2</v>
      </c>
      <c r="P1372" s="63">
        <v>0.30633802816901406</v>
      </c>
      <c r="R1372">
        <v>1359</v>
      </c>
      <c r="S1372" s="65">
        <v>1.1996413595854927</v>
      </c>
      <c r="T1372" s="62">
        <v>0.69520643055125264</v>
      </c>
      <c r="U1372" s="62">
        <v>0.13682929523142309</v>
      </c>
      <c r="V1372" s="62">
        <v>0.36760563380281691</v>
      </c>
      <c r="X1372">
        <v>1359</v>
      </c>
      <c r="Y1372" s="65">
        <v>1.3129241256549726</v>
      </c>
      <c r="Z1372" s="62">
        <v>0.65794666164227567</v>
      </c>
      <c r="AA1372" s="62">
        <v>0.19547042175917581</v>
      </c>
      <c r="AB1372" s="62">
        <v>0.45950704225352113</v>
      </c>
      <c r="AD1372">
        <v>1359</v>
      </c>
      <c r="AE1372" s="65">
        <v>1.4268465543311195</v>
      </c>
      <c r="AF1372" s="62">
        <v>0.62263979489299059</v>
      </c>
      <c r="AG1372" s="62">
        <v>0.28343211155080494</v>
      </c>
      <c r="AH1372" s="62">
        <v>0.52077464788732397</v>
      </c>
    </row>
    <row r="1373" spans="5:34" x14ac:dyDescent="0.2">
      <c r="E1373" s="76">
        <v>2</v>
      </c>
      <c r="F1373" s="76">
        <v>26</v>
      </c>
      <c r="G1373">
        <v>1360</v>
      </c>
      <c r="H1373">
        <v>16</v>
      </c>
      <c r="I1373">
        <v>4</v>
      </c>
      <c r="J1373" t="s">
        <v>24</v>
      </c>
      <c r="K1373" t="s">
        <v>40</v>
      </c>
      <c r="L1373" s="61">
        <v>1360</v>
      </c>
      <c r="M1373" s="53">
        <v>1.2049681863330073</v>
      </c>
      <c r="N1373" s="63">
        <v>0.87538564028048871</v>
      </c>
      <c r="O1373" s="63">
        <v>5.1742170465664185E-2</v>
      </c>
      <c r="P1373" s="63">
        <v>0.27784037558685443</v>
      </c>
      <c r="R1373">
        <v>1360</v>
      </c>
      <c r="S1373" s="65">
        <v>1.224839077071646</v>
      </c>
      <c r="T1373" s="62">
        <v>0.81899158771549063</v>
      </c>
      <c r="U1373" s="62">
        <v>7.2439038651929868E-2</v>
      </c>
      <c r="V1373" s="62">
        <v>0.33340845070422537</v>
      </c>
      <c r="X1373">
        <v>1360</v>
      </c>
      <c r="Y1373" s="65">
        <v>1.2546454131796039</v>
      </c>
      <c r="Z1373" s="62">
        <v>0.73440050886799368</v>
      </c>
      <c r="AA1373" s="62">
        <v>0.10348434093132837</v>
      </c>
      <c r="AB1373" s="62">
        <v>0.41676056338028167</v>
      </c>
      <c r="AD1373">
        <v>1360</v>
      </c>
      <c r="AE1373" s="65">
        <v>1.2566414226999056</v>
      </c>
      <c r="AF1373" s="62">
        <v>0.63426048985182693</v>
      </c>
      <c r="AG1373" s="62">
        <v>0.15005229435042614</v>
      </c>
      <c r="AH1373" s="62">
        <v>0.47232863849765261</v>
      </c>
    </row>
    <row r="1374" spans="5:34" x14ac:dyDescent="0.2">
      <c r="E1374" s="76">
        <v>2</v>
      </c>
      <c r="F1374" s="76">
        <v>26</v>
      </c>
      <c r="G1374">
        <v>1361</v>
      </c>
      <c r="H1374">
        <v>17</v>
      </c>
      <c r="I1374">
        <v>4</v>
      </c>
      <c r="J1374" t="s">
        <v>24</v>
      </c>
      <c r="K1374" t="s">
        <v>41</v>
      </c>
      <c r="L1374" s="61">
        <v>1361</v>
      </c>
      <c r="M1374" s="53">
        <v>1.4246321936102169</v>
      </c>
      <c r="N1374" s="63">
        <v>1.2624297081546232</v>
      </c>
      <c r="O1374" s="63">
        <v>1.149826010348093E-2</v>
      </c>
      <c r="P1374" s="63">
        <v>0.15070422535211267</v>
      </c>
      <c r="R1374">
        <v>1361</v>
      </c>
      <c r="S1374" s="65">
        <v>1.3570491494021346</v>
      </c>
      <c r="T1374" s="62">
        <v>1.160106514834726</v>
      </c>
      <c r="U1374" s="62">
        <v>1.6097564144873303E-2</v>
      </c>
      <c r="V1374" s="62">
        <v>0.18084507042253523</v>
      </c>
      <c r="X1374">
        <v>1361</v>
      </c>
      <c r="Y1374" s="65">
        <v>1.2556745830900118</v>
      </c>
      <c r="Z1374" s="62">
        <v>1.0066217248548808</v>
      </c>
      <c r="AA1374" s="62">
        <v>2.299652020696186E-2</v>
      </c>
      <c r="AB1374" s="62">
        <v>0.22605633802816899</v>
      </c>
      <c r="AD1374">
        <v>1361</v>
      </c>
      <c r="AE1374" s="65">
        <v>1.105890300743124</v>
      </c>
      <c r="AF1374" s="62">
        <v>0.81634816334443783</v>
      </c>
      <c r="AG1374" s="62">
        <v>3.3344954300094702E-2</v>
      </c>
      <c r="AH1374" s="62">
        <v>0.25619718309859152</v>
      </c>
    </row>
    <row r="1375" spans="5:34" x14ac:dyDescent="0.2">
      <c r="E1375" s="76">
        <v>2</v>
      </c>
      <c r="F1375" s="76">
        <v>26</v>
      </c>
      <c r="G1375">
        <v>1362</v>
      </c>
      <c r="H1375">
        <v>18</v>
      </c>
      <c r="I1375">
        <v>4</v>
      </c>
      <c r="J1375" t="s">
        <v>24</v>
      </c>
      <c r="K1375" t="s">
        <v>42</v>
      </c>
      <c r="L1375" s="61">
        <v>1362</v>
      </c>
      <c r="M1375" s="53">
        <v>2.1377003845429923</v>
      </c>
      <c r="N1375" s="63">
        <v>1.988029023040645</v>
      </c>
      <c r="O1375" s="63">
        <v>0</v>
      </c>
      <c r="P1375" s="63">
        <v>0.14967136150234742</v>
      </c>
      <c r="R1375">
        <v>1362</v>
      </c>
      <c r="S1375" s="65">
        <v>1.9616544185398475</v>
      </c>
      <c r="T1375" s="62">
        <v>1.7820487847370305</v>
      </c>
      <c r="U1375" s="62">
        <v>0</v>
      </c>
      <c r="V1375" s="62">
        <v>0.17960563380281694</v>
      </c>
      <c r="X1375">
        <v>1362</v>
      </c>
      <c r="Y1375" s="65">
        <v>1.6975854695351302</v>
      </c>
      <c r="Z1375" s="62">
        <v>1.4730784272816091</v>
      </c>
      <c r="AA1375" s="62">
        <v>0</v>
      </c>
      <c r="AB1375" s="62">
        <v>0.22450704225352114</v>
      </c>
      <c r="AD1375">
        <v>1362</v>
      </c>
      <c r="AE1375" s="65">
        <v>1.3299320903577221</v>
      </c>
      <c r="AF1375" s="62">
        <v>1.0754907758037313</v>
      </c>
      <c r="AG1375" s="62">
        <v>0</v>
      </c>
      <c r="AH1375" s="62">
        <v>0.25444131455399066</v>
      </c>
    </row>
    <row r="1376" spans="5:34" x14ac:dyDescent="0.2">
      <c r="E1376" s="76">
        <v>2</v>
      </c>
      <c r="F1376" s="76">
        <v>26</v>
      </c>
      <c r="G1376">
        <v>1363</v>
      </c>
      <c r="H1376">
        <v>19</v>
      </c>
      <c r="I1376">
        <v>4</v>
      </c>
      <c r="J1376" t="s">
        <v>24</v>
      </c>
      <c r="K1376" t="s">
        <v>43</v>
      </c>
      <c r="L1376" s="61">
        <v>1363</v>
      </c>
      <c r="M1376" s="53">
        <v>2.2546967812360474</v>
      </c>
      <c r="N1376" s="63">
        <v>2.101175654475484</v>
      </c>
      <c r="O1376" s="63">
        <v>0</v>
      </c>
      <c r="P1376" s="63">
        <v>0.15352112676056337</v>
      </c>
      <c r="R1376">
        <v>1363</v>
      </c>
      <c r="S1376" s="65">
        <v>2.0570150511662502</v>
      </c>
      <c r="T1376" s="62">
        <v>1.8727896990535742</v>
      </c>
      <c r="U1376" s="62">
        <v>0</v>
      </c>
      <c r="V1376" s="62">
        <v>0.1842253521126761</v>
      </c>
      <c r="X1376">
        <v>1363</v>
      </c>
      <c r="Y1376" s="65">
        <v>1.7604924560615551</v>
      </c>
      <c r="Z1376" s="62">
        <v>1.53021076592071</v>
      </c>
      <c r="AA1376" s="62">
        <v>0</v>
      </c>
      <c r="AB1376" s="62">
        <v>0.2302816901408451</v>
      </c>
      <c r="AD1376">
        <v>1363</v>
      </c>
      <c r="AE1376" s="65">
        <v>1.3476477696888514</v>
      </c>
      <c r="AF1376" s="62">
        <v>1.0866618541958937</v>
      </c>
      <c r="AG1376" s="62">
        <v>0</v>
      </c>
      <c r="AH1376" s="62">
        <v>0.26098591549295774</v>
      </c>
    </row>
    <row r="1377" spans="5:34" x14ac:dyDescent="0.2">
      <c r="E1377" s="76">
        <v>2</v>
      </c>
      <c r="F1377" s="76">
        <v>26</v>
      </c>
      <c r="G1377">
        <v>1364</v>
      </c>
      <c r="H1377">
        <v>20</v>
      </c>
      <c r="I1377">
        <v>4</v>
      </c>
      <c r="J1377" t="s">
        <v>24</v>
      </c>
      <c r="K1377" t="s">
        <v>44</v>
      </c>
      <c r="L1377" s="61">
        <v>1364</v>
      </c>
      <c r="M1377" s="53">
        <v>2.1584569985419808</v>
      </c>
      <c r="N1377" s="63">
        <v>2.0382692051147506</v>
      </c>
      <c r="O1377" s="63">
        <v>0</v>
      </c>
      <c r="P1377" s="63">
        <v>0.12018779342723004</v>
      </c>
      <c r="R1377">
        <v>1364</v>
      </c>
      <c r="S1377" s="65">
        <v>1.9911838442526968</v>
      </c>
      <c r="T1377" s="62">
        <v>1.8469584921400206</v>
      </c>
      <c r="U1377" s="62">
        <v>0</v>
      </c>
      <c r="V1377" s="62">
        <v>0.14422535211267609</v>
      </c>
      <c r="X1377">
        <v>1364</v>
      </c>
      <c r="Y1377" s="65">
        <v>1.7402741128187709</v>
      </c>
      <c r="Z1377" s="62">
        <v>1.5599924226779258</v>
      </c>
      <c r="AA1377" s="62">
        <v>0</v>
      </c>
      <c r="AB1377" s="62">
        <v>0.18028169014084511</v>
      </c>
      <c r="AD1377">
        <v>1364</v>
      </c>
      <c r="AE1377" s="65">
        <v>1.4000874617203263</v>
      </c>
      <c r="AF1377" s="62">
        <v>1.1957682128940352</v>
      </c>
      <c r="AG1377" s="62">
        <v>0</v>
      </c>
      <c r="AH1377" s="62">
        <v>0.2043192488262911</v>
      </c>
    </row>
    <row r="1378" spans="5:34" x14ac:dyDescent="0.2">
      <c r="E1378" s="76">
        <v>2</v>
      </c>
      <c r="F1378" s="76">
        <v>26</v>
      </c>
      <c r="G1378">
        <v>1365</v>
      </c>
      <c r="H1378">
        <v>21</v>
      </c>
      <c r="I1378">
        <v>4</v>
      </c>
      <c r="J1378" t="s">
        <v>24</v>
      </c>
      <c r="K1378" t="s">
        <v>45</v>
      </c>
      <c r="L1378" s="61">
        <v>1365</v>
      </c>
      <c r="M1378" s="53">
        <v>1.7966749670871887</v>
      </c>
      <c r="N1378" s="63">
        <v>1.7351726196693482</v>
      </c>
      <c r="O1378" s="63">
        <v>0</v>
      </c>
      <c r="P1378" s="63">
        <v>6.1502347417840372E-2</v>
      </c>
      <c r="R1378">
        <v>1365</v>
      </c>
      <c r="S1378" s="65">
        <v>1.6547223231749089</v>
      </c>
      <c r="T1378" s="62">
        <v>1.5809195062735004</v>
      </c>
      <c r="U1378" s="62">
        <v>0</v>
      </c>
      <c r="V1378" s="62">
        <v>7.3802816901408469E-2</v>
      </c>
      <c r="X1378">
        <v>1365</v>
      </c>
      <c r="Y1378" s="65">
        <v>1.4417933573064894</v>
      </c>
      <c r="Z1378" s="62">
        <v>1.3495398361797288</v>
      </c>
      <c r="AA1378" s="62">
        <v>0</v>
      </c>
      <c r="AB1378" s="62">
        <v>9.2253521126760579E-2</v>
      </c>
      <c r="AD1378">
        <v>1365</v>
      </c>
      <c r="AE1378" s="65">
        <v>1.1628349901535828</v>
      </c>
      <c r="AF1378" s="62">
        <v>1.0582809995432543</v>
      </c>
      <c r="AG1378" s="62">
        <v>0</v>
      </c>
      <c r="AH1378" s="62">
        <v>0.10455399061032865</v>
      </c>
    </row>
    <row r="1379" spans="5:34" x14ac:dyDescent="0.2">
      <c r="E1379" s="76">
        <v>2</v>
      </c>
      <c r="F1379" s="76">
        <v>26</v>
      </c>
      <c r="G1379">
        <v>1366</v>
      </c>
      <c r="H1379">
        <v>22</v>
      </c>
      <c r="I1379">
        <v>4</v>
      </c>
      <c r="J1379" t="s">
        <v>24</v>
      </c>
      <c r="K1379" t="s">
        <v>46</v>
      </c>
      <c r="L1379" s="61">
        <v>1366</v>
      </c>
      <c r="M1379" s="53">
        <v>1.7203682146242039</v>
      </c>
      <c r="N1379" s="63">
        <v>1.6980677451406359</v>
      </c>
      <c r="O1379" s="63">
        <v>0</v>
      </c>
      <c r="P1379" s="63">
        <v>2.2300469483568074E-2</v>
      </c>
      <c r="R1379">
        <v>1366</v>
      </c>
      <c r="S1379" s="65">
        <v>1.6695045809003732</v>
      </c>
      <c r="T1379" s="62">
        <v>1.6427440175200916</v>
      </c>
      <c r="U1379" s="62">
        <v>0</v>
      </c>
      <c r="V1379" s="62">
        <v>2.6760563380281696E-2</v>
      </c>
      <c r="X1379">
        <v>1366</v>
      </c>
      <c r="Y1379" s="65">
        <v>1.5932091303146272</v>
      </c>
      <c r="Z1379" s="62">
        <v>1.5597584260892752</v>
      </c>
      <c r="AA1379" s="62">
        <v>0</v>
      </c>
      <c r="AB1379" s="62">
        <v>3.3450704225352117E-2</v>
      </c>
      <c r="AD1379">
        <v>1366</v>
      </c>
      <c r="AE1379" s="65">
        <v>1.521516549280695</v>
      </c>
      <c r="AF1379" s="62">
        <v>1.4836057511586294</v>
      </c>
      <c r="AG1379" s="62">
        <v>0</v>
      </c>
      <c r="AH1379" s="62">
        <v>3.7910798122065728E-2</v>
      </c>
    </row>
    <row r="1380" spans="5:34" x14ac:dyDescent="0.2">
      <c r="E1380" s="76">
        <v>2</v>
      </c>
      <c r="F1380" s="76">
        <v>26</v>
      </c>
      <c r="G1380">
        <v>1367</v>
      </c>
      <c r="H1380">
        <v>23</v>
      </c>
      <c r="I1380">
        <v>4</v>
      </c>
      <c r="J1380" t="s">
        <v>24</v>
      </c>
      <c r="K1380" t="s">
        <v>47</v>
      </c>
      <c r="L1380" s="61">
        <v>1367</v>
      </c>
      <c r="M1380" s="53">
        <v>1.6263727609739711</v>
      </c>
      <c r="N1380" s="63">
        <v>1.5845887234152856</v>
      </c>
      <c r="O1380" s="63">
        <v>0</v>
      </c>
      <c r="P1380" s="63">
        <v>4.1784037558685441E-2</v>
      </c>
      <c r="R1380">
        <v>1367</v>
      </c>
      <c r="S1380" s="65">
        <v>1.6580362559591106</v>
      </c>
      <c r="T1380" s="62">
        <v>1.607895410888688</v>
      </c>
      <c r="U1380" s="62">
        <v>0</v>
      </c>
      <c r="V1380" s="62">
        <v>5.0140845070422546E-2</v>
      </c>
      <c r="X1380">
        <v>1367</v>
      </c>
      <c r="Y1380" s="65">
        <v>1.7055314984368195</v>
      </c>
      <c r="Z1380" s="62">
        <v>1.6428554420987913</v>
      </c>
      <c r="AA1380" s="62">
        <v>0</v>
      </c>
      <c r="AB1380" s="62">
        <v>6.2676056338028169E-2</v>
      </c>
      <c r="AD1380">
        <v>1367</v>
      </c>
      <c r="AE1380" s="65">
        <v>1.806494721309285</v>
      </c>
      <c r="AF1380" s="62">
        <v>1.7354618574595198</v>
      </c>
      <c r="AG1380" s="62">
        <v>0</v>
      </c>
      <c r="AH1380" s="62">
        <v>7.103286384976526E-2</v>
      </c>
    </row>
    <row r="1381" spans="5:34" x14ac:dyDescent="0.2">
      <c r="E1381" s="76">
        <v>2</v>
      </c>
      <c r="F1381" s="76">
        <v>26</v>
      </c>
      <c r="G1381">
        <v>1368</v>
      </c>
      <c r="H1381">
        <v>24</v>
      </c>
      <c r="I1381">
        <v>4</v>
      </c>
      <c r="J1381" t="s">
        <v>24</v>
      </c>
      <c r="K1381" t="s">
        <v>48</v>
      </c>
      <c r="L1381" s="61">
        <v>1368</v>
      </c>
      <c r="M1381" s="53">
        <v>1.3467771336605667</v>
      </c>
      <c r="N1381" s="63">
        <v>1.3106268989187826</v>
      </c>
      <c r="O1381" s="63">
        <v>0</v>
      </c>
      <c r="P1381" s="63">
        <v>3.615023474178404E-2</v>
      </c>
      <c r="R1381">
        <v>1368</v>
      </c>
      <c r="S1381" s="65">
        <v>1.4164512715818263</v>
      </c>
      <c r="T1381" s="62">
        <v>1.3730709898916853</v>
      </c>
      <c r="U1381" s="62">
        <v>0</v>
      </c>
      <c r="V1381" s="62">
        <v>4.3380281690140854E-2</v>
      </c>
      <c r="X1381">
        <v>1368</v>
      </c>
      <c r="Y1381" s="65">
        <v>1.5209624784637155</v>
      </c>
      <c r="Z1381" s="62">
        <v>1.4667371263510394</v>
      </c>
      <c r="AA1381" s="62">
        <v>0</v>
      </c>
      <c r="AB1381" s="62">
        <v>5.422535211267606E-2</v>
      </c>
      <c r="AD1381">
        <v>1368</v>
      </c>
      <c r="AE1381" s="65">
        <v>1.6990737477718014</v>
      </c>
      <c r="AF1381" s="62">
        <v>1.6376183487107685</v>
      </c>
      <c r="AG1381" s="62">
        <v>0</v>
      </c>
      <c r="AH1381" s="62">
        <v>6.1455399061032867E-2</v>
      </c>
    </row>
    <row r="1382" spans="5:34" x14ac:dyDescent="0.2">
      <c r="E1382" s="76">
        <v>2</v>
      </c>
      <c r="F1382" s="76">
        <v>27</v>
      </c>
      <c r="G1382">
        <v>1369</v>
      </c>
      <c r="H1382">
        <v>1</v>
      </c>
      <c r="I1382">
        <v>5</v>
      </c>
      <c r="J1382" t="s">
        <v>24</v>
      </c>
      <c r="K1382" t="s">
        <v>25</v>
      </c>
      <c r="L1382" s="61">
        <v>1369</v>
      </c>
      <c r="M1382" s="53">
        <v>0.9694153387637332</v>
      </c>
      <c r="N1382" s="63">
        <v>0.9694153387637332</v>
      </c>
      <c r="O1382" s="63">
        <v>0</v>
      </c>
      <c r="P1382" s="63">
        <v>0</v>
      </c>
      <c r="R1382">
        <v>1369</v>
      </c>
      <c r="S1382" s="65">
        <v>1.018184812054175</v>
      </c>
      <c r="T1382" s="62">
        <v>1.018184812054175</v>
      </c>
      <c r="U1382" s="62">
        <v>0</v>
      </c>
      <c r="V1382" s="62">
        <v>0</v>
      </c>
      <c r="X1382">
        <v>1369</v>
      </c>
      <c r="Y1382" s="65">
        <v>1.0913390219898378</v>
      </c>
      <c r="Z1382" s="62">
        <v>1.0913390219898378</v>
      </c>
      <c r="AA1382" s="62">
        <v>0</v>
      </c>
      <c r="AB1382" s="62">
        <v>0</v>
      </c>
      <c r="AD1382">
        <v>1369</v>
      </c>
      <c r="AE1382" s="65">
        <v>1.2233727488811643</v>
      </c>
      <c r="AF1382" s="62">
        <v>1.2233727488811643</v>
      </c>
      <c r="AG1382" s="62">
        <v>0</v>
      </c>
      <c r="AH1382" s="62">
        <v>0</v>
      </c>
    </row>
    <row r="1383" spans="5:34" x14ac:dyDescent="0.2">
      <c r="E1383" s="76">
        <v>2</v>
      </c>
      <c r="F1383" s="76">
        <v>27</v>
      </c>
      <c r="G1383">
        <v>1370</v>
      </c>
      <c r="H1383">
        <v>2</v>
      </c>
      <c r="I1383">
        <v>5</v>
      </c>
      <c r="J1383" t="s">
        <v>24</v>
      </c>
      <c r="K1383" t="s">
        <v>26</v>
      </c>
      <c r="L1383" s="61">
        <v>1370</v>
      </c>
      <c r="M1383" s="53">
        <v>0.74967521469852327</v>
      </c>
      <c r="N1383" s="63">
        <v>0.74967521469852327</v>
      </c>
      <c r="O1383" s="63">
        <v>0</v>
      </c>
      <c r="P1383" s="63">
        <v>0</v>
      </c>
      <c r="R1383">
        <v>1370</v>
      </c>
      <c r="S1383" s="65">
        <v>0.81423135271498515</v>
      </c>
      <c r="T1383" s="62">
        <v>0.81423135271498515</v>
      </c>
      <c r="U1383" s="62">
        <v>0</v>
      </c>
      <c r="V1383" s="62">
        <v>0</v>
      </c>
      <c r="X1383">
        <v>1370</v>
      </c>
      <c r="Y1383" s="65">
        <v>0.91106555973967829</v>
      </c>
      <c r="Z1383" s="62">
        <v>0.91106555973967829</v>
      </c>
      <c r="AA1383" s="62">
        <v>0</v>
      </c>
      <c r="AB1383" s="62">
        <v>0</v>
      </c>
      <c r="AD1383">
        <v>1370</v>
      </c>
      <c r="AE1383" s="65">
        <v>1.071798051057175</v>
      </c>
      <c r="AF1383" s="62">
        <v>1.071798051057175</v>
      </c>
      <c r="AG1383" s="62">
        <v>0</v>
      </c>
      <c r="AH1383" s="62">
        <v>0</v>
      </c>
    </row>
    <row r="1384" spans="5:34" x14ac:dyDescent="0.2">
      <c r="E1384" s="76">
        <v>2</v>
      </c>
      <c r="F1384" s="76">
        <v>27</v>
      </c>
      <c r="G1384">
        <v>1371</v>
      </c>
      <c r="H1384">
        <v>3</v>
      </c>
      <c r="I1384">
        <v>5</v>
      </c>
      <c r="J1384" t="s">
        <v>24</v>
      </c>
      <c r="K1384" t="s">
        <v>27</v>
      </c>
      <c r="L1384" s="61">
        <v>1371</v>
      </c>
      <c r="M1384" s="53">
        <v>0.56442754353457991</v>
      </c>
      <c r="N1384" s="63">
        <v>0.56442754353457991</v>
      </c>
      <c r="O1384" s="63">
        <v>0</v>
      </c>
      <c r="P1384" s="63">
        <v>0</v>
      </c>
      <c r="R1384">
        <v>1371</v>
      </c>
      <c r="S1384" s="65">
        <v>0.62423807143644272</v>
      </c>
      <c r="T1384" s="62">
        <v>0.62423807143644272</v>
      </c>
      <c r="U1384" s="62">
        <v>0</v>
      </c>
      <c r="V1384" s="62">
        <v>0</v>
      </c>
      <c r="X1384">
        <v>1371</v>
      </c>
      <c r="Y1384" s="65">
        <v>0.71395386328923705</v>
      </c>
      <c r="Z1384" s="62">
        <v>0.71395386328923705</v>
      </c>
      <c r="AA1384" s="62">
        <v>0</v>
      </c>
      <c r="AB1384" s="62">
        <v>0</v>
      </c>
      <c r="AD1384">
        <v>1371</v>
      </c>
      <c r="AE1384" s="65">
        <v>0.85944600432579465</v>
      </c>
      <c r="AF1384" s="62">
        <v>0.85944600432579465</v>
      </c>
      <c r="AG1384" s="62">
        <v>0</v>
      </c>
      <c r="AH1384" s="62">
        <v>0</v>
      </c>
    </row>
    <row r="1385" spans="5:34" x14ac:dyDescent="0.2">
      <c r="E1385" s="76">
        <v>2</v>
      </c>
      <c r="F1385" s="76">
        <v>27</v>
      </c>
      <c r="G1385">
        <v>1372</v>
      </c>
      <c r="H1385">
        <v>4</v>
      </c>
      <c r="I1385">
        <v>5</v>
      </c>
      <c r="J1385" t="s">
        <v>24</v>
      </c>
      <c r="K1385" t="s">
        <v>28</v>
      </c>
      <c r="L1385" s="61">
        <v>1372</v>
      </c>
      <c r="M1385" s="53">
        <v>0.62197588065407872</v>
      </c>
      <c r="N1385" s="63">
        <v>0.62197588065407872</v>
      </c>
      <c r="O1385" s="63">
        <v>0</v>
      </c>
      <c r="P1385" s="63">
        <v>0</v>
      </c>
      <c r="R1385">
        <v>1372</v>
      </c>
      <c r="S1385" s="65">
        <v>0.62675087283184072</v>
      </c>
      <c r="T1385" s="62">
        <v>0.62675087283184072</v>
      </c>
      <c r="U1385" s="62">
        <v>0</v>
      </c>
      <c r="V1385" s="62">
        <v>0</v>
      </c>
      <c r="X1385">
        <v>1372</v>
      </c>
      <c r="Y1385" s="65">
        <v>0.63391336109848384</v>
      </c>
      <c r="Z1385" s="62">
        <v>0.63391336109848384</v>
      </c>
      <c r="AA1385" s="62">
        <v>0</v>
      </c>
      <c r="AB1385" s="62">
        <v>0</v>
      </c>
      <c r="AD1385">
        <v>1372</v>
      </c>
      <c r="AE1385" s="65">
        <v>0.66071073560922933</v>
      </c>
      <c r="AF1385" s="62">
        <v>0.66071073560922933</v>
      </c>
      <c r="AG1385" s="62">
        <v>0</v>
      </c>
      <c r="AH1385" s="62">
        <v>0</v>
      </c>
    </row>
    <row r="1386" spans="5:34" x14ac:dyDescent="0.2">
      <c r="E1386" s="76">
        <v>2</v>
      </c>
      <c r="F1386" s="76">
        <v>27</v>
      </c>
      <c r="G1386">
        <v>1373</v>
      </c>
      <c r="H1386">
        <v>5</v>
      </c>
      <c r="I1386">
        <v>5</v>
      </c>
      <c r="J1386" t="s">
        <v>24</v>
      </c>
      <c r="K1386" t="s">
        <v>29</v>
      </c>
      <c r="L1386" s="61">
        <v>1373</v>
      </c>
      <c r="M1386" s="53">
        <v>0.51249830924176831</v>
      </c>
      <c r="N1386" s="63">
        <v>0.51249830924176831</v>
      </c>
      <c r="O1386" s="63">
        <v>0</v>
      </c>
      <c r="P1386" s="63">
        <v>0</v>
      </c>
      <c r="R1386">
        <v>1373</v>
      </c>
      <c r="S1386" s="65">
        <v>0.49234052239900628</v>
      </c>
      <c r="T1386" s="62">
        <v>0.49234052239900628</v>
      </c>
      <c r="U1386" s="62">
        <v>0</v>
      </c>
      <c r="V1386" s="62">
        <v>0</v>
      </c>
      <c r="X1386">
        <v>1373</v>
      </c>
      <c r="Y1386" s="65">
        <v>0.46210384213486327</v>
      </c>
      <c r="Z1386" s="62">
        <v>0.46210384213486327</v>
      </c>
      <c r="AA1386" s="62">
        <v>0</v>
      </c>
      <c r="AB1386" s="62">
        <v>0</v>
      </c>
      <c r="AD1386">
        <v>1373</v>
      </c>
      <c r="AE1386" s="65">
        <v>0.43156178953729796</v>
      </c>
      <c r="AF1386" s="62">
        <v>0.43156178953729796</v>
      </c>
      <c r="AG1386" s="62">
        <v>0</v>
      </c>
      <c r="AH1386" s="62">
        <v>0</v>
      </c>
    </row>
    <row r="1387" spans="5:34" x14ac:dyDescent="0.2">
      <c r="E1387" s="76">
        <v>2</v>
      </c>
      <c r="F1387" s="76">
        <v>27</v>
      </c>
      <c r="G1387">
        <v>1374</v>
      </c>
      <c r="H1387">
        <v>6</v>
      </c>
      <c r="I1387">
        <v>5</v>
      </c>
      <c r="J1387" t="s">
        <v>24</v>
      </c>
      <c r="K1387" t="s">
        <v>30</v>
      </c>
      <c r="L1387" s="61">
        <v>1374</v>
      </c>
      <c r="M1387" s="53">
        <v>0.378419070572522</v>
      </c>
      <c r="N1387" s="63">
        <v>0.378419070572522</v>
      </c>
      <c r="O1387" s="63">
        <v>0</v>
      </c>
      <c r="P1387" s="63">
        <v>0</v>
      </c>
      <c r="R1387">
        <v>1374</v>
      </c>
      <c r="S1387" s="65">
        <v>0.34932685385829176</v>
      </c>
      <c r="T1387" s="62">
        <v>0.34932685385829176</v>
      </c>
      <c r="U1387" s="62">
        <v>0</v>
      </c>
      <c r="V1387" s="62">
        <v>0</v>
      </c>
      <c r="X1387">
        <v>1374</v>
      </c>
      <c r="Y1387" s="65">
        <v>0.30568852878694641</v>
      </c>
      <c r="Z1387" s="62">
        <v>0.30568852878694641</v>
      </c>
      <c r="AA1387" s="62">
        <v>0</v>
      </c>
      <c r="AB1387" s="62">
        <v>0</v>
      </c>
      <c r="AD1387">
        <v>1374</v>
      </c>
      <c r="AE1387" s="65">
        <v>0.25210339939987819</v>
      </c>
      <c r="AF1387" s="62">
        <v>0.25210339939987819</v>
      </c>
      <c r="AG1387" s="62">
        <v>0</v>
      </c>
      <c r="AH1387" s="62">
        <v>0</v>
      </c>
    </row>
    <row r="1388" spans="5:34" x14ac:dyDescent="0.2">
      <c r="E1388" s="76">
        <v>2</v>
      </c>
      <c r="F1388" s="76">
        <v>27</v>
      </c>
      <c r="G1388">
        <v>1375</v>
      </c>
      <c r="H1388">
        <v>7</v>
      </c>
      <c r="I1388">
        <v>5</v>
      </c>
      <c r="J1388" t="s">
        <v>24</v>
      </c>
      <c r="K1388" t="s">
        <v>31</v>
      </c>
      <c r="L1388" s="61">
        <v>1375</v>
      </c>
      <c r="M1388" s="53">
        <v>0.2301937880420849</v>
      </c>
      <c r="N1388" s="63">
        <v>0.2273768866336342</v>
      </c>
      <c r="O1388" s="63">
        <v>0</v>
      </c>
      <c r="P1388" s="63">
        <v>2.8169014084507044E-3</v>
      </c>
      <c r="R1388">
        <v>1375</v>
      </c>
      <c r="S1388" s="65">
        <v>0.20139571226134356</v>
      </c>
      <c r="T1388" s="62">
        <v>0.19801543057120272</v>
      </c>
      <c r="U1388" s="62">
        <v>0</v>
      </c>
      <c r="V1388" s="62">
        <v>3.3802816901408457E-3</v>
      </c>
      <c r="X1388">
        <v>1375</v>
      </c>
      <c r="Y1388" s="65">
        <v>0.15819859859023153</v>
      </c>
      <c r="Z1388" s="62">
        <v>0.15397324647755548</v>
      </c>
      <c r="AA1388" s="62">
        <v>0</v>
      </c>
      <c r="AB1388" s="62">
        <v>4.2253521126760568E-3</v>
      </c>
      <c r="AD1388">
        <v>1375</v>
      </c>
      <c r="AE1388" s="65">
        <v>0.10061397975223274</v>
      </c>
      <c r="AF1388" s="62">
        <v>9.5825247357866544E-2</v>
      </c>
      <c r="AG1388" s="62">
        <v>0</v>
      </c>
      <c r="AH1388" s="62">
        <v>4.7887323943661972E-3</v>
      </c>
    </row>
    <row r="1389" spans="5:34" x14ac:dyDescent="0.2">
      <c r="E1389" s="76">
        <v>2</v>
      </c>
      <c r="F1389" s="76">
        <v>27</v>
      </c>
      <c r="G1389">
        <v>1376</v>
      </c>
      <c r="H1389">
        <v>8</v>
      </c>
      <c r="I1389">
        <v>5</v>
      </c>
      <c r="J1389" t="s">
        <v>24</v>
      </c>
      <c r="K1389" t="s">
        <v>32</v>
      </c>
      <c r="L1389" s="61">
        <v>1376</v>
      </c>
      <c r="M1389" s="53">
        <v>0.22627726997740255</v>
      </c>
      <c r="N1389" s="63">
        <v>0.16878596945999791</v>
      </c>
      <c r="O1389" s="63">
        <v>5.7491300517404656E-2</v>
      </c>
      <c r="P1389" s="63">
        <v>0</v>
      </c>
      <c r="R1389">
        <v>1376</v>
      </c>
      <c r="S1389" s="65">
        <v>0.22516150883293615</v>
      </c>
      <c r="T1389" s="62">
        <v>0.14467368810856962</v>
      </c>
      <c r="U1389" s="62">
        <v>8.0487820724366527E-2</v>
      </c>
      <c r="V1389" s="62">
        <v>0</v>
      </c>
      <c r="X1389">
        <v>1376</v>
      </c>
      <c r="Y1389" s="65">
        <v>0.22348786711623653</v>
      </c>
      <c r="Z1389" s="62">
        <v>0.10850526608142723</v>
      </c>
      <c r="AA1389" s="62">
        <v>0.11498260103480931</v>
      </c>
      <c r="AB1389" s="62">
        <v>0</v>
      </c>
      <c r="AD1389">
        <v>1376</v>
      </c>
      <c r="AE1389" s="65">
        <v>0.22700547487904421</v>
      </c>
      <c r="AF1389" s="62">
        <v>6.028070337857068E-2</v>
      </c>
      <c r="AG1389" s="62">
        <v>0.16672477150047352</v>
      </c>
      <c r="AH1389" s="62">
        <v>0</v>
      </c>
    </row>
    <row r="1390" spans="5:34" x14ac:dyDescent="0.2">
      <c r="E1390" s="76">
        <v>2</v>
      </c>
      <c r="F1390" s="76">
        <v>27</v>
      </c>
      <c r="G1390">
        <v>1377</v>
      </c>
      <c r="H1390">
        <v>9</v>
      </c>
      <c r="I1390">
        <v>5</v>
      </c>
      <c r="J1390" t="s">
        <v>24</v>
      </c>
      <c r="K1390" t="s">
        <v>33</v>
      </c>
      <c r="L1390" s="61">
        <v>1377</v>
      </c>
      <c r="M1390" s="53">
        <v>0.60921620498715323</v>
      </c>
      <c r="N1390" s="63">
        <v>0.19271800064199845</v>
      </c>
      <c r="O1390" s="63">
        <v>0.14372825129351163</v>
      </c>
      <c r="P1390" s="63">
        <v>0.2727699530516432</v>
      </c>
      <c r="R1390">
        <v>1377</v>
      </c>
      <c r="S1390" s="65">
        <v>0.69685130947983165</v>
      </c>
      <c r="T1390" s="62">
        <v>0.1683078140069435</v>
      </c>
      <c r="U1390" s="62">
        <v>0.20121955181091628</v>
      </c>
      <c r="V1390" s="62">
        <v>0.32732394366197182</v>
      </c>
      <c r="X1390">
        <v>1377</v>
      </c>
      <c r="Y1390" s="65">
        <v>0.82830396621884916</v>
      </c>
      <c r="Z1390" s="62">
        <v>0.13169253405436107</v>
      </c>
      <c r="AA1390" s="62">
        <v>0.28745650258702327</v>
      </c>
      <c r="AB1390" s="62">
        <v>0.4091549295774648</v>
      </c>
      <c r="AD1390">
        <v>1377</v>
      </c>
      <c r="AE1390" s="65">
        <v>0.96396792272840237</v>
      </c>
      <c r="AF1390" s="62">
        <v>8.3447073789425216E-2</v>
      </c>
      <c r="AG1390" s="62">
        <v>0.41681192875118372</v>
      </c>
      <c r="AH1390" s="62">
        <v>0.46370892018779342</v>
      </c>
    </row>
    <row r="1391" spans="5:34" x14ac:dyDescent="0.2">
      <c r="E1391" s="76">
        <v>2</v>
      </c>
      <c r="F1391" s="76">
        <v>27</v>
      </c>
      <c r="G1391">
        <v>1378</v>
      </c>
      <c r="H1391">
        <v>10</v>
      </c>
      <c r="I1391">
        <v>5</v>
      </c>
      <c r="J1391" t="s">
        <v>24</v>
      </c>
      <c r="K1391" t="s">
        <v>34</v>
      </c>
      <c r="L1391" s="61">
        <v>1378</v>
      </c>
      <c r="M1391" s="53">
        <v>0.64609760046419196</v>
      </c>
      <c r="N1391" s="63">
        <v>0.20228672045071688</v>
      </c>
      <c r="O1391" s="63">
        <v>0.24146346217309952</v>
      </c>
      <c r="P1391" s="63">
        <v>0.20234741784037558</v>
      </c>
      <c r="R1391">
        <v>1378</v>
      </c>
      <c r="S1391" s="65">
        <v>0.76985914754898577</v>
      </c>
      <c r="T1391" s="62">
        <v>0.18899339909819574</v>
      </c>
      <c r="U1391" s="62">
        <v>0.3380488470423394</v>
      </c>
      <c r="V1391" s="62">
        <v>0.24281690140845075</v>
      </c>
      <c r="X1391">
        <v>1378</v>
      </c>
      <c r="Y1391" s="65">
        <v>0.95550146817617643</v>
      </c>
      <c r="Z1391" s="62">
        <v>0.16905341706941401</v>
      </c>
      <c r="AA1391" s="62">
        <v>0.48292692434619905</v>
      </c>
      <c r="AB1391" s="62">
        <v>0.30352112676056336</v>
      </c>
      <c r="AD1391">
        <v>1378</v>
      </c>
      <c r="AE1391" s="65">
        <v>1.1895759900208693</v>
      </c>
      <c r="AF1391" s="62">
        <v>0.14534133939024196</v>
      </c>
      <c r="AG1391" s="62">
        <v>0.70024404030198872</v>
      </c>
      <c r="AH1391" s="62">
        <v>0.34399061032863854</v>
      </c>
    </row>
    <row r="1392" spans="5:34" x14ac:dyDescent="0.2">
      <c r="E1392" s="76">
        <v>2</v>
      </c>
      <c r="F1392" s="76">
        <v>27</v>
      </c>
      <c r="G1392">
        <v>1379</v>
      </c>
      <c r="H1392">
        <v>11</v>
      </c>
      <c r="I1392">
        <v>5</v>
      </c>
      <c r="J1392" t="s">
        <v>24</v>
      </c>
      <c r="K1392" t="s">
        <v>35</v>
      </c>
      <c r="L1392" s="61">
        <v>1379</v>
      </c>
      <c r="M1392" s="53">
        <v>0.61546954195858039</v>
      </c>
      <c r="N1392" s="63">
        <v>0.25858150091703358</v>
      </c>
      <c r="O1392" s="63">
        <v>0.23571433212135903</v>
      </c>
      <c r="P1392" s="63">
        <v>0.12117370892018779</v>
      </c>
      <c r="R1392">
        <v>1379</v>
      </c>
      <c r="S1392" s="65">
        <v>0.71889649637105635</v>
      </c>
      <c r="T1392" s="62">
        <v>0.24348798069692826</v>
      </c>
      <c r="U1392" s="62">
        <v>0.3300000649699027</v>
      </c>
      <c r="V1392" s="62">
        <v>0.14540845070422537</v>
      </c>
      <c r="X1392">
        <v>1379</v>
      </c>
      <c r="Y1392" s="65">
        <v>0.87403692798977006</v>
      </c>
      <c r="Z1392" s="62">
        <v>0.22084770036677032</v>
      </c>
      <c r="AA1392" s="62">
        <v>0.47142866424271807</v>
      </c>
      <c r="AB1392" s="62">
        <v>0.18176056338028168</v>
      </c>
      <c r="AD1392">
        <v>1379</v>
      </c>
      <c r="AE1392" s="65">
        <v>1.0842519192790385</v>
      </c>
      <c r="AF1392" s="62">
        <v>0.19468505096277799</v>
      </c>
      <c r="AG1392" s="62">
        <v>0.68357156315194123</v>
      </c>
      <c r="AH1392" s="62">
        <v>0.20599530516431924</v>
      </c>
    </row>
    <row r="1393" spans="5:34" x14ac:dyDescent="0.2">
      <c r="E1393" s="76">
        <v>2</v>
      </c>
      <c r="F1393" s="76">
        <v>27</v>
      </c>
      <c r="G1393">
        <v>1380</v>
      </c>
      <c r="H1393">
        <v>12</v>
      </c>
      <c r="I1393">
        <v>5</v>
      </c>
      <c r="J1393" t="s">
        <v>24</v>
      </c>
      <c r="K1393" t="s">
        <v>36</v>
      </c>
      <c r="L1393" s="61">
        <v>1380</v>
      </c>
      <c r="M1393" s="53">
        <v>0.68909483476539191</v>
      </c>
      <c r="N1393" s="63">
        <v>0.33831107405824834</v>
      </c>
      <c r="O1393" s="63">
        <v>0.17247390155221393</v>
      </c>
      <c r="P1393" s="63">
        <v>0.17830985915492958</v>
      </c>
      <c r="R1393">
        <v>1380</v>
      </c>
      <c r="S1393" s="65">
        <v>0.77662577691839052</v>
      </c>
      <c r="T1393" s="62">
        <v>0.32119048375937542</v>
      </c>
      <c r="U1393" s="62">
        <v>0.24146346217309952</v>
      </c>
      <c r="V1393" s="62">
        <v>0.21397183098591552</v>
      </c>
      <c r="X1393">
        <v>1380</v>
      </c>
      <c r="Y1393" s="65">
        <v>0.90792219014788822</v>
      </c>
      <c r="Z1393" s="62">
        <v>0.29550959831106594</v>
      </c>
      <c r="AA1393" s="62">
        <v>0.34494780310442785</v>
      </c>
      <c r="AB1393" s="62">
        <v>0.26746478873239438</v>
      </c>
      <c r="AD1393">
        <v>1380</v>
      </c>
      <c r="AE1393" s="65">
        <v>1.0703186228298613</v>
      </c>
      <c r="AF1393" s="62">
        <v>0.26701754776506054</v>
      </c>
      <c r="AG1393" s="62">
        <v>0.50017431450142047</v>
      </c>
      <c r="AH1393" s="62">
        <v>0.30312676056338028</v>
      </c>
    </row>
    <row r="1394" spans="5:34" x14ac:dyDescent="0.2">
      <c r="E1394" s="76">
        <v>2</v>
      </c>
      <c r="F1394" s="76">
        <v>27</v>
      </c>
      <c r="G1394">
        <v>1381</v>
      </c>
      <c r="H1394">
        <v>13</v>
      </c>
      <c r="I1394">
        <v>5</v>
      </c>
      <c r="J1394" t="s">
        <v>24</v>
      </c>
      <c r="K1394" t="s">
        <v>37</v>
      </c>
      <c r="L1394" s="61">
        <v>1381</v>
      </c>
      <c r="M1394" s="53">
        <v>0.72128449624348867</v>
      </c>
      <c r="N1394" s="63">
        <v>0.45489344450445401</v>
      </c>
      <c r="O1394" s="63">
        <v>0.11498260103480931</v>
      </c>
      <c r="P1394" s="63">
        <v>0.15140845070422534</v>
      </c>
      <c r="R1394">
        <v>1381</v>
      </c>
      <c r="S1394" s="65">
        <v>0.76378401214992664</v>
      </c>
      <c r="T1394" s="62">
        <v>0.42111822985612313</v>
      </c>
      <c r="U1394" s="62">
        <v>0.16097564144873305</v>
      </c>
      <c r="V1394" s="62">
        <v>0.18169014084507043</v>
      </c>
      <c r="X1394">
        <v>1381</v>
      </c>
      <c r="Y1394" s="65">
        <v>0.82753328600958342</v>
      </c>
      <c r="Z1394" s="62">
        <v>0.37045540788362674</v>
      </c>
      <c r="AA1394" s="62">
        <v>0.22996520206961862</v>
      </c>
      <c r="AB1394" s="62">
        <v>0.227112676056338</v>
      </c>
      <c r="AD1394">
        <v>1381</v>
      </c>
      <c r="AE1394" s="65">
        <v>0.89949801783683569</v>
      </c>
      <c r="AF1394" s="62">
        <v>0.30865410863870546</v>
      </c>
      <c r="AG1394" s="62">
        <v>0.33344954300094704</v>
      </c>
      <c r="AH1394" s="62">
        <v>0.25739436619718309</v>
      </c>
    </row>
    <row r="1395" spans="5:34" x14ac:dyDescent="0.2">
      <c r="E1395" s="76">
        <v>2</v>
      </c>
      <c r="F1395" s="76">
        <v>27</v>
      </c>
      <c r="G1395">
        <v>1382</v>
      </c>
      <c r="H1395">
        <v>14</v>
      </c>
      <c r="I1395">
        <v>5</v>
      </c>
      <c r="J1395" t="s">
        <v>24</v>
      </c>
      <c r="K1395" t="s">
        <v>38</v>
      </c>
      <c r="L1395" s="61">
        <v>1382</v>
      </c>
      <c r="M1395" s="53">
        <v>0.88948494530505906</v>
      </c>
      <c r="N1395" s="63">
        <v>0.623328635350062</v>
      </c>
      <c r="O1395" s="63">
        <v>0.11498260103480931</v>
      </c>
      <c r="P1395" s="63">
        <v>0.15117370892018778</v>
      </c>
      <c r="R1395">
        <v>1382</v>
      </c>
      <c r="S1395" s="65">
        <v>0.92348012430289839</v>
      </c>
      <c r="T1395" s="62">
        <v>0.58109603214993988</v>
      </c>
      <c r="U1395" s="62">
        <v>0.16097564144873305</v>
      </c>
      <c r="V1395" s="62">
        <v>0.1814084507042254</v>
      </c>
      <c r="X1395">
        <v>1382</v>
      </c>
      <c r="Y1395" s="65">
        <v>0.97447289279965699</v>
      </c>
      <c r="Z1395" s="62">
        <v>0.51774712734975659</v>
      </c>
      <c r="AA1395" s="62">
        <v>0.22996520206961862</v>
      </c>
      <c r="AB1395" s="62">
        <v>0.22676056338028169</v>
      </c>
      <c r="AD1395">
        <v>1382</v>
      </c>
      <c r="AE1395" s="65">
        <v>1.0323504641923891</v>
      </c>
      <c r="AF1395" s="62">
        <v>0.44190561602712275</v>
      </c>
      <c r="AG1395" s="62">
        <v>0.33344954300094704</v>
      </c>
      <c r="AH1395" s="62">
        <v>0.25699530516431923</v>
      </c>
    </row>
    <row r="1396" spans="5:34" x14ac:dyDescent="0.2">
      <c r="E1396" s="76">
        <v>2</v>
      </c>
      <c r="F1396" s="76">
        <v>27</v>
      </c>
      <c r="G1396">
        <v>1383</v>
      </c>
      <c r="H1396">
        <v>15</v>
      </c>
      <c r="I1396">
        <v>5</v>
      </c>
      <c r="J1396" t="s">
        <v>24</v>
      </c>
      <c r="K1396" t="s">
        <v>39</v>
      </c>
      <c r="L1396" s="61">
        <v>1383</v>
      </c>
      <c r="M1396" s="53">
        <v>1.1241195155391728</v>
      </c>
      <c r="N1396" s="63">
        <v>0.72004627649057085</v>
      </c>
      <c r="O1396" s="63">
        <v>9.7735210879587905E-2</v>
      </c>
      <c r="P1396" s="63">
        <v>0.30633802816901406</v>
      </c>
      <c r="R1396">
        <v>1383</v>
      </c>
      <c r="S1396" s="65">
        <v>1.1996413595854927</v>
      </c>
      <c r="T1396" s="62">
        <v>0.69520643055125264</v>
      </c>
      <c r="U1396" s="62">
        <v>0.13682929523142309</v>
      </c>
      <c r="V1396" s="62">
        <v>0.36760563380281691</v>
      </c>
      <c r="X1396">
        <v>1383</v>
      </c>
      <c r="Y1396" s="65">
        <v>1.3129241256549726</v>
      </c>
      <c r="Z1396" s="62">
        <v>0.65794666164227567</v>
      </c>
      <c r="AA1396" s="62">
        <v>0.19547042175917581</v>
      </c>
      <c r="AB1396" s="62">
        <v>0.45950704225352113</v>
      </c>
      <c r="AD1396">
        <v>1383</v>
      </c>
      <c r="AE1396" s="65">
        <v>1.4268465543311195</v>
      </c>
      <c r="AF1396" s="62">
        <v>0.62263979489299059</v>
      </c>
      <c r="AG1396" s="62">
        <v>0.28343211155080494</v>
      </c>
      <c r="AH1396" s="62">
        <v>0.52077464788732397</v>
      </c>
    </row>
    <row r="1397" spans="5:34" x14ac:dyDescent="0.2">
      <c r="E1397" s="76">
        <v>2</v>
      </c>
      <c r="F1397" s="76">
        <v>27</v>
      </c>
      <c r="G1397">
        <v>1384</v>
      </c>
      <c r="H1397">
        <v>16</v>
      </c>
      <c r="I1397">
        <v>5</v>
      </c>
      <c r="J1397" t="s">
        <v>24</v>
      </c>
      <c r="K1397" t="s">
        <v>40</v>
      </c>
      <c r="L1397" s="61">
        <v>1384</v>
      </c>
      <c r="M1397" s="53">
        <v>1.2049681863330073</v>
      </c>
      <c r="N1397" s="63">
        <v>0.87538564028048871</v>
      </c>
      <c r="O1397" s="63">
        <v>5.1742170465664185E-2</v>
      </c>
      <c r="P1397" s="63">
        <v>0.27784037558685443</v>
      </c>
      <c r="R1397">
        <v>1384</v>
      </c>
      <c r="S1397" s="65">
        <v>1.224839077071646</v>
      </c>
      <c r="T1397" s="62">
        <v>0.81899158771549063</v>
      </c>
      <c r="U1397" s="62">
        <v>7.2439038651929868E-2</v>
      </c>
      <c r="V1397" s="62">
        <v>0.33340845070422537</v>
      </c>
      <c r="X1397">
        <v>1384</v>
      </c>
      <c r="Y1397" s="65">
        <v>1.2546454131796039</v>
      </c>
      <c r="Z1397" s="62">
        <v>0.73440050886799368</v>
      </c>
      <c r="AA1397" s="62">
        <v>0.10348434093132837</v>
      </c>
      <c r="AB1397" s="62">
        <v>0.41676056338028167</v>
      </c>
      <c r="AD1397">
        <v>1384</v>
      </c>
      <c r="AE1397" s="65">
        <v>1.2566414226999056</v>
      </c>
      <c r="AF1397" s="62">
        <v>0.63426048985182693</v>
      </c>
      <c r="AG1397" s="62">
        <v>0.15005229435042614</v>
      </c>
      <c r="AH1397" s="62">
        <v>0.47232863849765261</v>
      </c>
    </row>
    <row r="1398" spans="5:34" x14ac:dyDescent="0.2">
      <c r="E1398" s="76">
        <v>2</v>
      </c>
      <c r="F1398" s="76">
        <v>27</v>
      </c>
      <c r="G1398">
        <v>1385</v>
      </c>
      <c r="H1398">
        <v>17</v>
      </c>
      <c r="I1398">
        <v>5</v>
      </c>
      <c r="J1398" t="s">
        <v>24</v>
      </c>
      <c r="K1398" t="s">
        <v>41</v>
      </c>
      <c r="L1398" s="61">
        <v>1385</v>
      </c>
      <c r="M1398" s="53">
        <v>1.4246321936102169</v>
      </c>
      <c r="N1398" s="63">
        <v>1.2624297081546232</v>
      </c>
      <c r="O1398" s="63">
        <v>1.149826010348093E-2</v>
      </c>
      <c r="P1398" s="63">
        <v>0.15070422535211267</v>
      </c>
      <c r="R1398">
        <v>1385</v>
      </c>
      <c r="S1398" s="65">
        <v>1.3570491494021346</v>
      </c>
      <c r="T1398" s="62">
        <v>1.160106514834726</v>
      </c>
      <c r="U1398" s="62">
        <v>1.6097564144873303E-2</v>
      </c>
      <c r="V1398" s="62">
        <v>0.18084507042253523</v>
      </c>
      <c r="X1398">
        <v>1385</v>
      </c>
      <c r="Y1398" s="65">
        <v>1.2556745830900118</v>
      </c>
      <c r="Z1398" s="62">
        <v>1.0066217248548808</v>
      </c>
      <c r="AA1398" s="62">
        <v>2.299652020696186E-2</v>
      </c>
      <c r="AB1398" s="62">
        <v>0.22605633802816899</v>
      </c>
      <c r="AD1398">
        <v>1385</v>
      </c>
      <c r="AE1398" s="65">
        <v>1.105890300743124</v>
      </c>
      <c r="AF1398" s="62">
        <v>0.81634816334443783</v>
      </c>
      <c r="AG1398" s="62">
        <v>3.3344954300094702E-2</v>
      </c>
      <c r="AH1398" s="62">
        <v>0.25619718309859152</v>
      </c>
    </row>
    <row r="1399" spans="5:34" x14ac:dyDescent="0.2">
      <c r="E1399" s="76">
        <v>2</v>
      </c>
      <c r="F1399" s="76">
        <v>27</v>
      </c>
      <c r="G1399">
        <v>1386</v>
      </c>
      <c r="H1399">
        <v>18</v>
      </c>
      <c r="I1399">
        <v>5</v>
      </c>
      <c r="J1399" t="s">
        <v>24</v>
      </c>
      <c r="K1399" t="s">
        <v>42</v>
      </c>
      <c r="L1399" s="61">
        <v>1386</v>
      </c>
      <c r="M1399" s="53">
        <v>2.1377003845429923</v>
      </c>
      <c r="N1399" s="63">
        <v>1.988029023040645</v>
      </c>
      <c r="O1399" s="63">
        <v>0</v>
      </c>
      <c r="P1399" s="63">
        <v>0.14967136150234742</v>
      </c>
      <c r="R1399">
        <v>1386</v>
      </c>
      <c r="S1399" s="65">
        <v>1.9616544185398475</v>
      </c>
      <c r="T1399" s="62">
        <v>1.7820487847370305</v>
      </c>
      <c r="U1399" s="62">
        <v>0</v>
      </c>
      <c r="V1399" s="62">
        <v>0.17960563380281694</v>
      </c>
      <c r="X1399">
        <v>1386</v>
      </c>
      <c r="Y1399" s="65">
        <v>1.6975854695351302</v>
      </c>
      <c r="Z1399" s="62">
        <v>1.4730784272816091</v>
      </c>
      <c r="AA1399" s="62">
        <v>0</v>
      </c>
      <c r="AB1399" s="62">
        <v>0.22450704225352114</v>
      </c>
      <c r="AD1399">
        <v>1386</v>
      </c>
      <c r="AE1399" s="65">
        <v>1.3299320903577221</v>
      </c>
      <c r="AF1399" s="62">
        <v>1.0754907758037313</v>
      </c>
      <c r="AG1399" s="62">
        <v>0</v>
      </c>
      <c r="AH1399" s="62">
        <v>0.25444131455399066</v>
      </c>
    </row>
    <row r="1400" spans="5:34" x14ac:dyDescent="0.2">
      <c r="E1400" s="76">
        <v>2</v>
      </c>
      <c r="F1400" s="76">
        <v>27</v>
      </c>
      <c r="G1400">
        <v>1387</v>
      </c>
      <c r="H1400">
        <v>19</v>
      </c>
      <c r="I1400">
        <v>5</v>
      </c>
      <c r="J1400" t="s">
        <v>24</v>
      </c>
      <c r="K1400" t="s">
        <v>43</v>
      </c>
      <c r="L1400" s="61">
        <v>1387</v>
      </c>
      <c r="M1400" s="53">
        <v>2.2546967812360474</v>
      </c>
      <c r="N1400" s="63">
        <v>2.101175654475484</v>
      </c>
      <c r="O1400" s="63">
        <v>0</v>
      </c>
      <c r="P1400" s="63">
        <v>0.15352112676056337</v>
      </c>
      <c r="R1400">
        <v>1387</v>
      </c>
      <c r="S1400" s="65">
        <v>2.0570150511662502</v>
      </c>
      <c r="T1400" s="62">
        <v>1.8727896990535742</v>
      </c>
      <c r="U1400" s="62">
        <v>0</v>
      </c>
      <c r="V1400" s="62">
        <v>0.1842253521126761</v>
      </c>
      <c r="X1400">
        <v>1387</v>
      </c>
      <c r="Y1400" s="65">
        <v>1.7604924560615551</v>
      </c>
      <c r="Z1400" s="62">
        <v>1.53021076592071</v>
      </c>
      <c r="AA1400" s="62">
        <v>0</v>
      </c>
      <c r="AB1400" s="62">
        <v>0.2302816901408451</v>
      </c>
      <c r="AD1400">
        <v>1387</v>
      </c>
      <c r="AE1400" s="65">
        <v>1.3476477696888514</v>
      </c>
      <c r="AF1400" s="62">
        <v>1.0866618541958937</v>
      </c>
      <c r="AG1400" s="62">
        <v>0</v>
      </c>
      <c r="AH1400" s="62">
        <v>0.26098591549295774</v>
      </c>
    </row>
    <row r="1401" spans="5:34" x14ac:dyDescent="0.2">
      <c r="E1401" s="76">
        <v>2</v>
      </c>
      <c r="F1401" s="76">
        <v>27</v>
      </c>
      <c r="G1401">
        <v>1388</v>
      </c>
      <c r="H1401">
        <v>20</v>
      </c>
      <c r="I1401">
        <v>5</v>
      </c>
      <c r="J1401" t="s">
        <v>24</v>
      </c>
      <c r="K1401" t="s">
        <v>44</v>
      </c>
      <c r="L1401" s="61">
        <v>1388</v>
      </c>
      <c r="M1401" s="53">
        <v>2.1584569985419808</v>
      </c>
      <c r="N1401" s="63">
        <v>2.0382692051147506</v>
      </c>
      <c r="O1401" s="63">
        <v>0</v>
      </c>
      <c r="P1401" s="63">
        <v>0.12018779342723004</v>
      </c>
      <c r="R1401">
        <v>1388</v>
      </c>
      <c r="S1401" s="65">
        <v>1.9911838442526968</v>
      </c>
      <c r="T1401" s="62">
        <v>1.8469584921400206</v>
      </c>
      <c r="U1401" s="62">
        <v>0</v>
      </c>
      <c r="V1401" s="62">
        <v>0.14422535211267609</v>
      </c>
      <c r="X1401">
        <v>1388</v>
      </c>
      <c r="Y1401" s="65">
        <v>1.7402741128187709</v>
      </c>
      <c r="Z1401" s="62">
        <v>1.5599924226779258</v>
      </c>
      <c r="AA1401" s="62">
        <v>0</v>
      </c>
      <c r="AB1401" s="62">
        <v>0.18028169014084511</v>
      </c>
      <c r="AD1401">
        <v>1388</v>
      </c>
      <c r="AE1401" s="65">
        <v>1.4000874617203263</v>
      </c>
      <c r="AF1401" s="62">
        <v>1.1957682128940352</v>
      </c>
      <c r="AG1401" s="62">
        <v>0</v>
      </c>
      <c r="AH1401" s="62">
        <v>0.2043192488262911</v>
      </c>
    </row>
    <row r="1402" spans="5:34" x14ac:dyDescent="0.2">
      <c r="E1402" s="76">
        <v>2</v>
      </c>
      <c r="F1402" s="76">
        <v>27</v>
      </c>
      <c r="G1402">
        <v>1389</v>
      </c>
      <c r="H1402">
        <v>21</v>
      </c>
      <c r="I1402">
        <v>5</v>
      </c>
      <c r="J1402" t="s">
        <v>24</v>
      </c>
      <c r="K1402" t="s">
        <v>45</v>
      </c>
      <c r="L1402" s="61">
        <v>1389</v>
      </c>
      <c r="M1402" s="53">
        <v>1.7966749670871887</v>
      </c>
      <c r="N1402" s="63">
        <v>1.7351726196693482</v>
      </c>
      <c r="O1402" s="63">
        <v>0</v>
      </c>
      <c r="P1402" s="63">
        <v>6.1502347417840372E-2</v>
      </c>
      <c r="R1402">
        <v>1389</v>
      </c>
      <c r="S1402" s="65">
        <v>1.6547223231749089</v>
      </c>
      <c r="T1402" s="62">
        <v>1.5809195062735004</v>
      </c>
      <c r="U1402" s="62">
        <v>0</v>
      </c>
      <c r="V1402" s="62">
        <v>7.3802816901408469E-2</v>
      </c>
      <c r="X1402">
        <v>1389</v>
      </c>
      <c r="Y1402" s="65">
        <v>1.4417933573064894</v>
      </c>
      <c r="Z1402" s="62">
        <v>1.3495398361797288</v>
      </c>
      <c r="AA1402" s="62">
        <v>0</v>
      </c>
      <c r="AB1402" s="62">
        <v>9.2253521126760579E-2</v>
      </c>
      <c r="AD1402">
        <v>1389</v>
      </c>
      <c r="AE1402" s="65">
        <v>1.1628349901535828</v>
      </c>
      <c r="AF1402" s="62">
        <v>1.0582809995432543</v>
      </c>
      <c r="AG1402" s="62">
        <v>0</v>
      </c>
      <c r="AH1402" s="62">
        <v>0.10455399061032865</v>
      </c>
    </row>
    <row r="1403" spans="5:34" x14ac:dyDescent="0.2">
      <c r="E1403" s="76">
        <v>2</v>
      </c>
      <c r="F1403" s="76">
        <v>27</v>
      </c>
      <c r="G1403">
        <v>1390</v>
      </c>
      <c r="H1403">
        <v>22</v>
      </c>
      <c r="I1403">
        <v>5</v>
      </c>
      <c r="J1403" t="s">
        <v>24</v>
      </c>
      <c r="K1403" t="s">
        <v>46</v>
      </c>
      <c r="L1403" s="61">
        <v>1390</v>
      </c>
      <c r="M1403" s="53">
        <v>1.7203682146242039</v>
      </c>
      <c r="N1403" s="63">
        <v>1.6980677451406359</v>
      </c>
      <c r="O1403" s="63">
        <v>0</v>
      </c>
      <c r="P1403" s="63">
        <v>2.2300469483568074E-2</v>
      </c>
      <c r="R1403">
        <v>1390</v>
      </c>
      <c r="S1403" s="65">
        <v>1.6695045809003732</v>
      </c>
      <c r="T1403" s="62">
        <v>1.6427440175200916</v>
      </c>
      <c r="U1403" s="62">
        <v>0</v>
      </c>
      <c r="V1403" s="62">
        <v>2.6760563380281696E-2</v>
      </c>
      <c r="X1403">
        <v>1390</v>
      </c>
      <c r="Y1403" s="65">
        <v>1.5932091303146272</v>
      </c>
      <c r="Z1403" s="62">
        <v>1.5597584260892752</v>
      </c>
      <c r="AA1403" s="62">
        <v>0</v>
      </c>
      <c r="AB1403" s="62">
        <v>3.3450704225352117E-2</v>
      </c>
      <c r="AD1403">
        <v>1390</v>
      </c>
      <c r="AE1403" s="65">
        <v>1.521516549280695</v>
      </c>
      <c r="AF1403" s="62">
        <v>1.4836057511586294</v>
      </c>
      <c r="AG1403" s="62">
        <v>0</v>
      </c>
      <c r="AH1403" s="62">
        <v>3.7910798122065728E-2</v>
      </c>
    </row>
    <row r="1404" spans="5:34" x14ac:dyDescent="0.2">
      <c r="E1404" s="76">
        <v>2</v>
      </c>
      <c r="F1404" s="76">
        <v>27</v>
      </c>
      <c r="G1404">
        <v>1391</v>
      </c>
      <c r="H1404">
        <v>23</v>
      </c>
      <c r="I1404">
        <v>5</v>
      </c>
      <c r="J1404" t="s">
        <v>24</v>
      </c>
      <c r="K1404" t="s">
        <v>47</v>
      </c>
      <c r="L1404" s="61">
        <v>1391</v>
      </c>
      <c r="M1404" s="53">
        <v>1.6263727609739711</v>
      </c>
      <c r="N1404" s="63">
        <v>1.5845887234152856</v>
      </c>
      <c r="O1404" s="63">
        <v>0</v>
      </c>
      <c r="P1404" s="63">
        <v>4.1784037558685441E-2</v>
      </c>
      <c r="R1404">
        <v>1391</v>
      </c>
      <c r="S1404" s="65">
        <v>1.6580362559591106</v>
      </c>
      <c r="T1404" s="62">
        <v>1.607895410888688</v>
      </c>
      <c r="U1404" s="62">
        <v>0</v>
      </c>
      <c r="V1404" s="62">
        <v>5.0140845070422546E-2</v>
      </c>
      <c r="X1404">
        <v>1391</v>
      </c>
      <c r="Y1404" s="65">
        <v>1.7055314984368195</v>
      </c>
      <c r="Z1404" s="62">
        <v>1.6428554420987913</v>
      </c>
      <c r="AA1404" s="62">
        <v>0</v>
      </c>
      <c r="AB1404" s="62">
        <v>6.2676056338028169E-2</v>
      </c>
      <c r="AD1404">
        <v>1391</v>
      </c>
      <c r="AE1404" s="65">
        <v>1.806494721309285</v>
      </c>
      <c r="AF1404" s="62">
        <v>1.7354618574595198</v>
      </c>
      <c r="AG1404" s="62">
        <v>0</v>
      </c>
      <c r="AH1404" s="62">
        <v>7.103286384976526E-2</v>
      </c>
    </row>
    <row r="1405" spans="5:34" x14ac:dyDescent="0.2">
      <c r="E1405" s="76">
        <v>2</v>
      </c>
      <c r="F1405" s="76">
        <v>27</v>
      </c>
      <c r="G1405">
        <v>1392</v>
      </c>
      <c r="H1405">
        <v>24</v>
      </c>
      <c r="I1405">
        <v>5</v>
      </c>
      <c r="J1405" t="s">
        <v>24</v>
      </c>
      <c r="K1405" t="s">
        <v>48</v>
      </c>
      <c r="L1405" s="61">
        <v>1392</v>
      </c>
      <c r="M1405" s="53">
        <v>1.3467771336605667</v>
      </c>
      <c r="N1405" s="63">
        <v>1.3106268989187826</v>
      </c>
      <c r="O1405" s="63">
        <v>0</v>
      </c>
      <c r="P1405" s="63">
        <v>3.615023474178404E-2</v>
      </c>
      <c r="R1405">
        <v>1392</v>
      </c>
      <c r="S1405" s="65">
        <v>1.4164512715818263</v>
      </c>
      <c r="T1405" s="62">
        <v>1.3730709898916853</v>
      </c>
      <c r="U1405" s="62">
        <v>0</v>
      </c>
      <c r="V1405" s="62">
        <v>4.3380281690140854E-2</v>
      </c>
      <c r="X1405">
        <v>1392</v>
      </c>
      <c r="Y1405" s="65">
        <v>1.5209624784637155</v>
      </c>
      <c r="Z1405" s="62">
        <v>1.4667371263510394</v>
      </c>
      <c r="AA1405" s="62">
        <v>0</v>
      </c>
      <c r="AB1405" s="62">
        <v>5.422535211267606E-2</v>
      </c>
      <c r="AD1405">
        <v>1392</v>
      </c>
      <c r="AE1405" s="65">
        <v>1.6990737477718014</v>
      </c>
      <c r="AF1405" s="62">
        <v>1.6376183487107685</v>
      </c>
      <c r="AG1405" s="62">
        <v>0</v>
      </c>
      <c r="AH1405" s="62">
        <v>6.1455399061032867E-2</v>
      </c>
    </row>
    <row r="1406" spans="5:34" x14ac:dyDescent="0.2">
      <c r="E1406" s="76">
        <v>2</v>
      </c>
      <c r="F1406" s="76">
        <v>28</v>
      </c>
      <c r="G1406">
        <v>1393</v>
      </c>
      <c r="H1406">
        <v>1</v>
      </c>
      <c r="I1406">
        <v>6</v>
      </c>
      <c r="J1406" t="s">
        <v>24</v>
      </c>
      <c r="K1406" t="s">
        <v>25</v>
      </c>
      <c r="L1406" s="61">
        <v>1393</v>
      </c>
      <c r="M1406" s="53">
        <v>0.9694153387637332</v>
      </c>
      <c r="N1406" s="63">
        <v>0.9694153387637332</v>
      </c>
      <c r="O1406" s="63">
        <v>0</v>
      </c>
      <c r="P1406" s="63">
        <v>0</v>
      </c>
      <c r="R1406">
        <v>1393</v>
      </c>
      <c r="S1406" s="65">
        <v>1.018184812054175</v>
      </c>
      <c r="T1406" s="62">
        <v>1.018184812054175</v>
      </c>
      <c r="U1406" s="62">
        <v>0</v>
      </c>
      <c r="V1406" s="62">
        <v>0</v>
      </c>
      <c r="X1406">
        <v>1393</v>
      </c>
      <c r="Y1406" s="65">
        <v>1.0913390219898378</v>
      </c>
      <c r="Z1406" s="62">
        <v>1.0913390219898378</v>
      </c>
      <c r="AA1406" s="62">
        <v>0</v>
      </c>
      <c r="AB1406" s="62">
        <v>0</v>
      </c>
      <c r="AD1406">
        <v>1393</v>
      </c>
      <c r="AE1406" s="65">
        <v>1.2233727488811643</v>
      </c>
      <c r="AF1406" s="62">
        <v>1.2233727488811643</v>
      </c>
      <c r="AG1406" s="62">
        <v>0</v>
      </c>
      <c r="AH1406" s="62">
        <v>0</v>
      </c>
    </row>
    <row r="1407" spans="5:34" x14ac:dyDescent="0.2">
      <c r="E1407" s="76">
        <v>2</v>
      </c>
      <c r="F1407" s="76">
        <v>28</v>
      </c>
      <c r="G1407">
        <v>1394</v>
      </c>
      <c r="H1407">
        <v>2</v>
      </c>
      <c r="I1407">
        <v>6</v>
      </c>
      <c r="J1407" t="s">
        <v>24</v>
      </c>
      <c r="K1407" t="s">
        <v>26</v>
      </c>
      <c r="L1407" s="61">
        <v>1394</v>
      </c>
      <c r="M1407" s="53">
        <v>0.74967521469852327</v>
      </c>
      <c r="N1407" s="63">
        <v>0.74967521469852327</v>
      </c>
      <c r="O1407" s="63">
        <v>0</v>
      </c>
      <c r="P1407" s="63">
        <v>0</v>
      </c>
      <c r="R1407">
        <v>1394</v>
      </c>
      <c r="S1407" s="65">
        <v>0.81423135271498515</v>
      </c>
      <c r="T1407" s="62">
        <v>0.81423135271498515</v>
      </c>
      <c r="U1407" s="62">
        <v>0</v>
      </c>
      <c r="V1407" s="62">
        <v>0</v>
      </c>
      <c r="X1407">
        <v>1394</v>
      </c>
      <c r="Y1407" s="65">
        <v>0.91106555973967829</v>
      </c>
      <c r="Z1407" s="62">
        <v>0.91106555973967829</v>
      </c>
      <c r="AA1407" s="62">
        <v>0</v>
      </c>
      <c r="AB1407" s="62">
        <v>0</v>
      </c>
      <c r="AD1407">
        <v>1394</v>
      </c>
      <c r="AE1407" s="65">
        <v>1.071798051057175</v>
      </c>
      <c r="AF1407" s="62">
        <v>1.071798051057175</v>
      </c>
      <c r="AG1407" s="62">
        <v>0</v>
      </c>
      <c r="AH1407" s="62">
        <v>0</v>
      </c>
    </row>
    <row r="1408" spans="5:34" x14ac:dyDescent="0.2">
      <c r="E1408" s="76">
        <v>2</v>
      </c>
      <c r="F1408" s="76">
        <v>28</v>
      </c>
      <c r="G1408">
        <v>1395</v>
      </c>
      <c r="H1408">
        <v>3</v>
      </c>
      <c r="I1408">
        <v>6</v>
      </c>
      <c r="J1408" t="s">
        <v>24</v>
      </c>
      <c r="K1408" t="s">
        <v>27</v>
      </c>
      <c r="L1408" s="61">
        <v>1395</v>
      </c>
      <c r="M1408" s="53">
        <v>0.56442754353457991</v>
      </c>
      <c r="N1408" s="63">
        <v>0.56442754353457991</v>
      </c>
      <c r="O1408" s="63">
        <v>0</v>
      </c>
      <c r="P1408" s="63">
        <v>0</v>
      </c>
      <c r="R1408">
        <v>1395</v>
      </c>
      <c r="S1408" s="65">
        <v>0.62423807143644272</v>
      </c>
      <c r="T1408" s="62">
        <v>0.62423807143644272</v>
      </c>
      <c r="U1408" s="62">
        <v>0</v>
      </c>
      <c r="V1408" s="62">
        <v>0</v>
      </c>
      <c r="X1408">
        <v>1395</v>
      </c>
      <c r="Y1408" s="65">
        <v>0.71395386328923705</v>
      </c>
      <c r="Z1408" s="62">
        <v>0.71395386328923705</v>
      </c>
      <c r="AA1408" s="62">
        <v>0</v>
      </c>
      <c r="AB1408" s="62">
        <v>0</v>
      </c>
      <c r="AD1408">
        <v>1395</v>
      </c>
      <c r="AE1408" s="65">
        <v>0.85944600432579465</v>
      </c>
      <c r="AF1408" s="62">
        <v>0.85944600432579465</v>
      </c>
      <c r="AG1408" s="62">
        <v>0</v>
      </c>
      <c r="AH1408" s="62">
        <v>0</v>
      </c>
    </row>
    <row r="1409" spans="5:34" x14ac:dyDescent="0.2">
      <c r="E1409" s="76">
        <v>2</v>
      </c>
      <c r="F1409" s="76">
        <v>28</v>
      </c>
      <c r="G1409">
        <v>1396</v>
      </c>
      <c r="H1409">
        <v>4</v>
      </c>
      <c r="I1409">
        <v>6</v>
      </c>
      <c r="J1409" t="s">
        <v>24</v>
      </c>
      <c r="K1409" t="s">
        <v>28</v>
      </c>
      <c r="L1409" s="61">
        <v>1396</v>
      </c>
      <c r="M1409" s="53">
        <v>0.62197588065407872</v>
      </c>
      <c r="N1409" s="63">
        <v>0.62197588065407872</v>
      </c>
      <c r="O1409" s="63">
        <v>0</v>
      </c>
      <c r="P1409" s="63">
        <v>0</v>
      </c>
      <c r="R1409">
        <v>1396</v>
      </c>
      <c r="S1409" s="65">
        <v>0.62675087283184072</v>
      </c>
      <c r="T1409" s="62">
        <v>0.62675087283184072</v>
      </c>
      <c r="U1409" s="62">
        <v>0</v>
      </c>
      <c r="V1409" s="62">
        <v>0</v>
      </c>
      <c r="X1409">
        <v>1396</v>
      </c>
      <c r="Y1409" s="65">
        <v>0.63391336109848384</v>
      </c>
      <c r="Z1409" s="62">
        <v>0.63391336109848384</v>
      </c>
      <c r="AA1409" s="62">
        <v>0</v>
      </c>
      <c r="AB1409" s="62">
        <v>0</v>
      </c>
      <c r="AD1409">
        <v>1396</v>
      </c>
      <c r="AE1409" s="65">
        <v>0.66071073560922933</v>
      </c>
      <c r="AF1409" s="62">
        <v>0.66071073560922933</v>
      </c>
      <c r="AG1409" s="62">
        <v>0</v>
      </c>
      <c r="AH1409" s="62">
        <v>0</v>
      </c>
    </row>
    <row r="1410" spans="5:34" x14ac:dyDescent="0.2">
      <c r="E1410" s="76">
        <v>2</v>
      </c>
      <c r="F1410" s="76">
        <v>28</v>
      </c>
      <c r="G1410">
        <v>1397</v>
      </c>
      <c r="H1410">
        <v>5</v>
      </c>
      <c r="I1410">
        <v>6</v>
      </c>
      <c r="J1410" t="s">
        <v>24</v>
      </c>
      <c r="K1410" t="s">
        <v>29</v>
      </c>
      <c r="L1410" s="61">
        <v>1397</v>
      </c>
      <c r="M1410" s="53">
        <v>0.51249830924176831</v>
      </c>
      <c r="N1410" s="63">
        <v>0.51249830924176831</v>
      </c>
      <c r="O1410" s="63">
        <v>0</v>
      </c>
      <c r="P1410" s="63">
        <v>0</v>
      </c>
      <c r="R1410">
        <v>1397</v>
      </c>
      <c r="S1410" s="65">
        <v>0.49234052239900628</v>
      </c>
      <c r="T1410" s="62">
        <v>0.49234052239900628</v>
      </c>
      <c r="U1410" s="62">
        <v>0</v>
      </c>
      <c r="V1410" s="62">
        <v>0</v>
      </c>
      <c r="X1410">
        <v>1397</v>
      </c>
      <c r="Y1410" s="65">
        <v>0.46210384213486327</v>
      </c>
      <c r="Z1410" s="62">
        <v>0.46210384213486327</v>
      </c>
      <c r="AA1410" s="62">
        <v>0</v>
      </c>
      <c r="AB1410" s="62">
        <v>0</v>
      </c>
      <c r="AD1410">
        <v>1397</v>
      </c>
      <c r="AE1410" s="65">
        <v>0.43156178953729796</v>
      </c>
      <c r="AF1410" s="62">
        <v>0.43156178953729796</v>
      </c>
      <c r="AG1410" s="62">
        <v>0</v>
      </c>
      <c r="AH1410" s="62">
        <v>0</v>
      </c>
    </row>
    <row r="1411" spans="5:34" x14ac:dyDescent="0.2">
      <c r="E1411" s="76">
        <v>2</v>
      </c>
      <c r="F1411" s="76">
        <v>28</v>
      </c>
      <c r="G1411">
        <v>1398</v>
      </c>
      <c r="H1411">
        <v>6</v>
      </c>
      <c r="I1411">
        <v>6</v>
      </c>
      <c r="J1411" t="s">
        <v>24</v>
      </c>
      <c r="K1411" t="s">
        <v>30</v>
      </c>
      <c r="L1411" s="61">
        <v>1398</v>
      </c>
      <c r="M1411" s="53">
        <v>0.378419070572522</v>
      </c>
      <c r="N1411" s="63">
        <v>0.378419070572522</v>
      </c>
      <c r="O1411" s="63">
        <v>0</v>
      </c>
      <c r="P1411" s="63">
        <v>0</v>
      </c>
      <c r="R1411">
        <v>1398</v>
      </c>
      <c r="S1411" s="65">
        <v>0.34932685385829176</v>
      </c>
      <c r="T1411" s="62">
        <v>0.34932685385829176</v>
      </c>
      <c r="U1411" s="62">
        <v>0</v>
      </c>
      <c r="V1411" s="62">
        <v>0</v>
      </c>
      <c r="X1411">
        <v>1398</v>
      </c>
      <c r="Y1411" s="65">
        <v>0.30568852878694641</v>
      </c>
      <c r="Z1411" s="62">
        <v>0.30568852878694641</v>
      </c>
      <c r="AA1411" s="62">
        <v>0</v>
      </c>
      <c r="AB1411" s="62">
        <v>0</v>
      </c>
      <c r="AD1411">
        <v>1398</v>
      </c>
      <c r="AE1411" s="65">
        <v>0.25210339939987819</v>
      </c>
      <c r="AF1411" s="62">
        <v>0.25210339939987819</v>
      </c>
      <c r="AG1411" s="62">
        <v>0</v>
      </c>
      <c r="AH1411" s="62">
        <v>0</v>
      </c>
    </row>
    <row r="1412" spans="5:34" x14ac:dyDescent="0.2">
      <c r="E1412" s="76">
        <v>2</v>
      </c>
      <c r="F1412" s="76">
        <v>28</v>
      </c>
      <c r="G1412">
        <v>1399</v>
      </c>
      <c r="H1412">
        <v>7</v>
      </c>
      <c r="I1412">
        <v>6</v>
      </c>
      <c r="J1412" t="s">
        <v>24</v>
      </c>
      <c r="K1412" t="s">
        <v>31</v>
      </c>
      <c r="L1412" s="61">
        <v>1399</v>
      </c>
      <c r="M1412" s="53">
        <v>0.2301937880420849</v>
      </c>
      <c r="N1412" s="63">
        <v>0.2273768866336342</v>
      </c>
      <c r="O1412" s="63">
        <v>0</v>
      </c>
      <c r="P1412" s="63">
        <v>2.8169014084507044E-3</v>
      </c>
      <c r="R1412">
        <v>1399</v>
      </c>
      <c r="S1412" s="65">
        <v>0.20139571226134356</v>
      </c>
      <c r="T1412" s="62">
        <v>0.19801543057120272</v>
      </c>
      <c r="U1412" s="62">
        <v>0</v>
      </c>
      <c r="V1412" s="62">
        <v>3.3802816901408457E-3</v>
      </c>
      <c r="X1412">
        <v>1399</v>
      </c>
      <c r="Y1412" s="65">
        <v>0.15819859859023153</v>
      </c>
      <c r="Z1412" s="62">
        <v>0.15397324647755548</v>
      </c>
      <c r="AA1412" s="62">
        <v>0</v>
      </c>
      <c r="AB1412" s="62">
        <v>4.2253521126760568E-3</v>
      </c>
      <c r="AD1412">
        <v>1399</v>
      </c>
      <c r="AE1412" s="65">
        <v>0.10061397975223274</v>
      </c>
      <c r="AF1412" s="62">
        <v>9.5825247357866544E-2</v>
      </c>
      <c r="AG1412" s="62">
        <v>0</v>
      </c>
      <c r="AH1412" s="62">
        <v>4.7887323943661972E-3</v>
      </c>
    </row>
    <row r="1413" spans="5:34" x14ac:dyDescent="0.2">
      <c r="E1413" s="76">
        <v>2</v>
      </c>
      <c r="F1413" s="76">
        <v>28</v>
      </c>
      <c r="G1413">
        <v>1400</v>
      </c>
      <c r="H1413">
        <v>8</v>
      </c>
      <c r="I1413">
        <v>6</v>
      </c>
      <c r="J1413" t="s">
        <v>24</v>
      </c>
      <c r="K1413" t="s">
        <v>32</v>
      </c>
      <c r="L1413" s="61">
        <v>1400</v>
      </c>
      <c r="M1413" s="53">
        <v>0.22627726997740255</v>
      </c>
      <c r="N1413" s="63">
        <v>0.16878596945999791</v>
      </c>
      <c r="O1413" s="63">
        <v>5.7491300517404656E-2</v>
      </c>
      <c r="P1413" s="63">
        <v>0</v>
      </c>
      <c r="R1413">
        <v>1400</v>
      </c>
      <c r="S1413" s="65">
        <v>0.22516150883293615</v>
      </c>
      <c r="T1413" s="62">
        <v>0.14467368810856962</v>
      </c>
      <c r="U1413" s="62">
        <v>8.0487820724366527E-2</v>
      </c>
      <c r="V1413" s="62">
        <v>0</v>
      </c>
      <c r="X1413">
        <v>1400</v>
      </c>
      <c r="Y1413" s="65">
        <v>0.22348786711623653</v>
      </c>
      <c r="Z1413" s="62">
        <v>0.10850526608142723</v>
      </c>
      <c r="AA1413" s="62">
        <v>0.11498260103480931</v>
      </c>
      <c r="AB1413" s="62">
        <v>0</v>
      </c>
      <c r="AD1413">
        <v>1400</v>
      </c>
      <c r="AE1413" s="65">
        <v>0.22700547487904421</v>
      </c>
      <c r="AF1413" s="62">
        <v>6.028070337857068E-2</v>
      </c>
      <c r="AG1413" s="62">
        <v>0.16672477150047352</v>
      </c>
      <c r="AH1413" s="62">
        <v>0</v>
      </c>
    </row>
    <row r="1414" spans="5:34" x14ac:dyDescent="0.2">
      <c r="E1414" s="76">
        <v>2</v>
      </c>
      <c r="F1414" s="76">
        <v>28</v>
      </c>
      <c r="G1414">
        <v>1401</v>
      </c>
      <c r="H1414">
        <v>9</v>
      </c>
      <c r="I1414">
        <v>6</v>
      </c>
      <c r="J1414" t="s">
        <v>24</v>
      </c>
      <c r="K1414" t="s">
        <v>33</v>
      </c>
      <c r="L1414" s="61">
        <v>1401</v>
      </c>
      <c r="M1414" s="53">
        <v>0.60921620498715323</v>
      </c>
      <c r="N1414" s="63">
        <v>0.19271800064199845</v>
      </c>
      <c r="O1414" s="63">
        <v>0.14372825129351163</v>
      </c>
      <c r="P1414" s="63">
        <v>0.2727699530516432</v>
      </c>
      <c r="R1414">
        <v>1401</v>
      </c>
      <c r="S1414" s="65">
        <v>0.69685130947983165</v>
      </c>
      <c r="T1414" s="62">
        <v>0.1683078140069435</v>
      </c>
      <c r="U1414" s="62">
        <v>0.20121955181091628</v>
      </c>
      <c r="V1414" s="62">
        <v>0.32732394366197182</v>
      </c>
      <c r="X1414">
        <v>1401</v>
      </c>
      <c r="Y1414" s="65">
        <v>0.82830396621884916</v>
      </c>
      <c r="Z1414" s="62">
        <v>0.13169253405436107</v>
      </c>
      <c r="AA1414" s="62">
        <v>0.28745650258702327</v>
      </c>
      <c r="AB1414" s="62">
        <v>0.4091549295774648</v>
      </c>
      <c r="AD1414">
        <v>1401</v>
      </c>
      <c r="AE1414" s="65">
        <v>0.96396792272840237</v>
      </c>
      <c r="AF1414" s="62">
        <v>8.3447073789425216E-2</v>
      </c>
      <c r="AG1414" s="62">
        <v>0.41681192875118372</v>
      </c>
      <c r="AH1414" s="62">
        <v>0.46370892018779342</v>
      </c>
    </row>
    <row r="1415" spans="5:34" x14ac:dyDescent="0.2">
      <c r="E1415" s="76">
        <v>2</v>
      </c>
      <c r="F1415" s="76">
        <v>28</v>
      </c>
      <c r="G1415">
        <v>1402</v>
      </c>
      <c r="H1415">
        <v>10</v>
      </c>
      <c r="I1415">
        <v>6</v>
      </c>
      <c r="J1415" t="s">
        <v>24</v>
      </c>
      <c r="K1415" t="s">
        <v>34</v>
      </c>
      <c r="L1415" s="61">
        <v>1402</v>
      </c>
      <c r="M1415" s="53">
        <v>0.64609760046419196</v>
      </c>
      <c r="N1415" s="63">
        <v>0.20228672045071688</v>
      </c>
      <c r="O1415" s="63">
        <v>0.24146346217309952</v>
      </c>
      <c r="P1415" s="63">
        <v>0.20234741784037558</v>
      </c>
      <c r="R1415">
        <v>1402</v>
      </c>
      <c r="S1415" s="65">
        <v>0.76985914754898577</v>
      </c>
      <c r="T1415" s="62">
        <v>0.18899339909819574</v>
      </c>
      <c r="U1415" s="62">
        <v>0.3380488470423394</v>
      </c>
      <c r="V1415" s="62">
        <v>0.24281690140845075</v>
      </c>
      <c r="X1415">
        <v>1402</v>
      </c>
      <c r="Y1415" s="65">
        <v>0.95550146817617643</v>
      </c>
      <c r="Z1415" s="62">
        <v>0.16905341706941401</v>
      </c>
      <c r="AA1415" s="62">
        <v>0.48292692434619905</v>
      </c>
      <c r="AB1415" s="62">
        <v>0.30352112676056336</v>
      </c>
      <c r="AD1415">
        <v>1402</v>
      </c>
      <c r="AE1415" s="65">
        <v>1.1895759900208693</v>
      </c>
      <c r="AF1415" s="62">
        <v>0.14534133939024196</v>
      </c>
      <c r="AG1415" s="62">
        <v>0.70024404030198872</v>
      </c>
      <c r="AH1415" s="62">
        <v>0.34399061032863854</v>
      </c>
    </row>
    <row r="1416" spans="5:34" x14ac:dyDescent="0.2">
      <c r="E1416" s="76">
        <v>2</v>
      </c>
      <c r="F1416" s="76">
        <v>28</v>
      </c>
      <c r="G1416">
        <v>1403</v>
      </c>
      <c r="H1416">
        <v>11</v>
      </c>
      <c r="I1416">
        <v>6</v>
      </c>
      <c r="J1416" t="s">
        <v>24</v>
      </c>
      <c r="K1416" t="s">
        <v>35</v>
      </c>
      <c r="L1416" s="61">
        <v>1403</v>
      </c>
      <c r="M1416" s="53">
        <v>0.61546954195858039</v>
      </c>
      <c r="N1416" s="63">
        <v>0.25858150091703358</v>
      </c>
      <c r="O1416" s="63">
        <v>0.23571433212135903</v>
      </c>
      <c r="P1416" s="63">
        <v>0.12117370892018779</v>
      </c>
      <c r="R1416">
        <v>1403</v>
      </c>
      <c r="S1416" s="65">
        <v>0.71889649637105635</v>
      </c>
      <c r="T1416" s="62">
        <v>0.24348798069692826</v>
      </c>
      <c r="U1416" s="62">
        <v>0.3300000649699027</v>
      </c>
      <c r="V1416" s="62">
        <v>0.14540845070422537</v>
      </c>
      <c r="X1416">
        <v>1403</v>
      </c>
      <c r="Y1416" s="65">
        <v>0.87403692798977006</v>
      </c>
      <c r="Z1416" s="62">
        <v>0.22084770036677032</v>
      </c>
      <c r="AA1416" s="62">
        <v>0.47142866424271807</v>
      </c>
      <c r="AB1416" s="62">
        <v>0.18176056338028168</v>
      </c>
      <c r="AD1416">
        <v>1403</v>
      </c>
      <c r="AE1416" s="65">
        <v>1.0842519192790385</v>
      </c>
      <c r="AF1416" s="62">
        <v>0.19468505096277799</v>
      </c>
      <c r="AG1416" s="62">
        <v>0.68357156315194123</v>
      </c>
      <c r="AH1416" s="62">
        <v>0.20599530516431924</v>
      </c>
    </row>
    <row r="1417" spans="5:34" x14ac:dyDescent="0.2">
      <c r="E1417" s="76">
        <v>2</v>
      </c>
      <c r="F1417" s="76">
        <v>28</v>
      </c>
      <c r="G1417">
        <v>1404</v>
      </c>
      <c r="H1417">
        <v>12</v>
      </c>
      <c r="I1417">
        <v>6</v>
      </c>
      <c r="J1417" t="s">
        <v>24</v>
      </c>
      <c r="K1417" t="s">
        <v>36</v>
      </c>
      <c r="L1417" s="61">
        <v>1404</v>
      </c>
      <c r="M1417" s="53">
        <v>0.68909483476539191</v>
      </c>
      <c r="N1417" s="63">
        <v>0.33831107405824834</v>
      </c>
      <c r="O1417" s="63">
        <v>0.17247390155221393</v>
      </c>
      <c r="P1417" s="63">
        <v>0.17830985915492958</v>
      </c>
      <c r="R1417">
        <v>1404</v>
      </c>
      <c r="S1417" s="65">
        <v>0.77662577691839052</v>
      </c>
      <c r="T1417" s="62">
        <v>0.32119048375937542</v>
      </c>
      <c r="U1417" s="62">
        <v>0.24146346217309952</v>
      </c>
      <c r="V1417" s="62">
        <v>0.21397183098591552</v>
      </c>
      <c r="X1417">
        <v>1404</v>
      </c>
      <c r="Y1417" s="65">
        <v>0.90792219014788822</v>
      </c>
      <c r="Z1417" s="62">
        <v>0.29550959831106594</v>
      </c>
      <c r="AA1417" s="62">
        <v>0.34494780310442785</v>
      </c>
      <c r="AB1417" s="62">
        <v>0.26746478873239438</v>
      </c>
      <c r="AD1417">
        <v>1404</v>
      </c>
      <c r="AE1417" s="65">
        <v>1.0703186228298613</v>
      </c>
      <c r="AF1417" s="62">
        <v>0.26701754776506054</v>
      </c>
      <c r="AG1417" s="62">
        <v>0.50017431450142047</v>
      </c>
      <c r="AH1417" s="62">
        <v>0.30312676056338028</v>
      </c>
    </row>
    <row r="1418" spans="5:34" x14ac:dyDescent="0.2">
      <c r="E1418" s="76">
        <v>2</v>
      </c>
      <c r="F1418" s="76">
        <v>28</v>
      </c>
      <c r="G1418">
        <v>1405</v>
      </c>
      <c r="H1418">
        <v>13</v>
      </c>
      <c r="I1418">
        <v>6</v>
      </c>
      <c r="J1418" t="s">
        <v>24</v>
      </c>
      <c r="K1418" t="s">
        <v>37</v>
      </c>
      <c r="L1418" s="61">
        <v>1405</v>
      </c>
      <c r="M1418" s="53">
        <v>0.72128449624348867</v>
      </c>
      <c r="N1418" s="63">
        <v>0.45489344450445401</v>
      </c>
      <c r="O1418" s="63">
        <v>0.11498260103480931</v>
      </c>
      <c r="P1418" s="63">
        <v>0.15140845070422534</v>
      </c>
      <c r="R1418">
        <v>1405</v>
      </c>
      <c r="S1418" s="65">
        <v>0.76378401214992664</v>
      </c>
      <c r="T1418" s="62">
        <v>0.42111822985612313</v>
      </c>
      <c r="U1418" s="62">
        <v>0.16097564144873305</v>
      </c>
      <c r="V1418" s="62">
        <v>0.18169014084507043</v>
      </c>
      <c r="X1418">
        <v>1405</v>
      </c>
      <c r="Y1418" s="65">
        <v>0.82753328600958342</v>
      </c>
      <c r="Z1418" s="62">
        <v>0.37045540788362674</v>
      </c>
      <c r="AA1418" s="62">
        <v>0.22996520206961862</v>
      </c>
      <c r="AB1418" s="62">
        <v>0.227112676056338</v>
      </c>
      <c r="AD1418">
        <v>1405</v>
      </c>
      <c r="AE1418" s="65">
        <v>0.89949801783683569</v>
      </c>
      <c r="AF1418" s="62">
        <v>0.30865410863870546</v>
      </c>
      <c r="AG1418" s="62">
        <v>0.33344954300094704</v>
      </c>
      <c r="AH1418" s="62">
        <v>0.25739436619718309</v>
      </c>
    </row>
    <row r="1419" spans="5:34" x14ac:dyDescent="0.2">
      <c r="E1419" s="76">
        <v>2</v>
      </c>
      <c r="F1419" s="76">
        <v>28</v>
      </c>
      <c r="G1419">
        <v>1406</v>
      </c>
      <c r="H1419">
        <v>14</v>
      </c>
      <c r="I1419">
        <v>6</v>
      </c>
      <c r="J1419" t="s">
        <v>24</v>
      </c>
      <c r="K1419" t="s">
        <v>38</v>
      </c>
      <c r="L1419" s="61">
        <v>1406</v>
      </c>
      <c r="M1419" s="53">
        <v>0.88948494530505906</v>
      </c>
      <c r="N1419" s="63">
        <v>0.623328635350062</v>
      </c>
      <c r="O1419" s="63">
        <v>0.11498260103480931</v>
      </c>
      <c r="P1419" s="63">
        <v>0.15117370892018778</v>
      </c>
      <c r="R1419">
        <v>1406</v>
      </c>
      <c r="S1419" s="65">
        <v>0.92348012430289839</v>
      </c>
      <c r="T1419" s="62">
        <v>0.58109603214993988</v>
      </c>
      <c r="U1419" s="62">
        <v>0.16097564144873305</v>
      </c>
      <c r="V1419" s="62">
        <v>0.1814084507042254</v>
      </c>
      <c r="X1419">
        <v>1406</v>
      </c>
      <c r="Y1419" s="65">
        <v>0.97447289279965699</v>
      </c>
      <c r="Z1419" s="62">
        <v>0.51774712734975659</v>
      </c>
      <c r="AA1419" s="62">
        <v>0.22996520206961862</v>
      </c>
      <c r="AB1419" s="62">
        <v>0.22676056338028169</v>
      </c>
      <c r="AD1419">
        <v>1406</v>
      </c>
      <c r="AE1419" s="65">
        <v>1.0323504641923891</v>
      </c>
      <c r="AF1419" s="62">
        <v>0.44190561602712275</v>
      </c>
      <c r="AG1419" s="62">
        <v>0.33344954300094704</v>
      </c>
      <c r="AH1419" s="62">
        <v>0.25699530516431923</v>
      </c>
    </row>
    <row r="1420" spans="5:34" x14ac:dyDescent="0.2">
      <c r="E1420" s="76">
        <v>2</v>
      </c>
      <c r="F1420" s="76">
        <v>28</v>
      </c>
      <c r="G1420">
        <v>1407</v>
      </c>
      <c r="H1420">
        <v>15</v>
      </c>
      <c r="I1420">
        <v>6</v>
      </c>
      <c r="J1420" t="s">
        <v>24</v>
      </c>
      <c r="K1420" t="s">
        <v>39</v>
      </c>
      <c r="L1420" s="61">
        <v>1407</v>
      </c>
      <c r="M1420" s="53">
        <v>1.1241195155391728</v>
      </c>
      <c r="N1420" s="63">
        <v>0.72004627649057085</v>
      </c>
      <c r="O1420" s="63">
        <v>9.7735210879587905E-2</v>
      </c>
      <c r="P1420" s="63">
        <v>0.30633802816901406</v>
      </c>
      <c r="R1420">
        <v>1407</v>
      </c>
      <c r="S1420" s="65">
        <v>1.1996413595854927</v>
      </c>
      <c r="T1420" s="62">
        <v>0.69520643055125264</v>
      </c>
      <c r="U1420" s="62">
        <v>0.13682929523142309</v>
      </c>
      <c r="V1420" s="62">
        <v>0.36760563380281691</v>
      </c>
      <c r="X1420">
        <v>1407</v>
      </c>
      <c r="Y1420" s="65">
        <v>1.3129241256549726</v>
      </c>
      <c r="Z1420" s="62">
        <v>0.65794666164227567</v>
      </c>
      <c r="AA1420" s="62">
        <v>0.19547042175917581</v>
      </c>
      <c r="AB1420" s="62">
        <v>0.45950704225352113</v>
      </c>
      <c r="AD1420">
        <v>1407</v>
      </c>
      <c r="AE1420" s="65">
        <v>1.4268465543311195</v>
      </c>
      <c r="AF1420" s="62">
        <v>0.62263979489299059</v>
      </c>
      <c r="AG1420" s="62">
        <v>0.28343211155080494</v>
      </c>
      <c r="AH1420" s="62">
        <v>0.52077464788732397</v>
      </c>
    </row>
    <row r="1421" spans="5:34" x14ac:dyDescent="0.2">
      <c r="E1421" s="76">
        <v>2</v>
      </c>
      <c r="F1421" s="76">
        <v>28</v>
      </c>
      <c r="G1421">
        <v>1408</v>
      </c>
      <c r="H1421">
        <v>16</v>
      </c>
      <c r="I1421">
        <v>6</v>
      </c>
      <c r="J1421" t="s">
        <v>24</v>
      </c>
      <c r="K1421" t="s">
        <v>40</v>
      </c>
      <c r="L1421" s="61">
        <v>1408</v>
      </c>
      <c r="M1421" s="53">
        <v>1.2049681863330073</v>
      </c>
      <c r="N1421" s="63">
        <v>0.87538564028048871</v>
      </c>
      <c r="O1421" s="63">
        <v>5.1742170465664185E-2</v>
      </c>
      <c r="P1421" s="63">
        <v>0.27784037558685443</v>
      </c>
      <c r="R1421">
        <v>1408</v>
      </c>
      <c r="S1421" s="65">
        <v>1.224839077071646</v>
      </c>
      <c r="T1421" s="62">
        <v>0.81899158771549063</v>
      </c>
      <c r="U1421" s="62">
        <v>7.2439038651929868E-2</v>
      </c>
      <c r="V1421" s="62">
        <v>0.33340845070422537</v>
      </c>
      <c r="X1421">
        <v>1408</v>
      </c>
      <c r="Y1421" s="65">
        <v>1.2546454131796039</v>
      </c>
      <c r="Z1421" s="62">
        <v>0.73440050886799368</v>
      </c>
      <c r="AA1421" s="62">
        <v>0.10348434093132837</v>
      </c>
      <c r="AB1421" s="62">
        <v>0.41676056338028167</v>
      </c>
      <c r="AD1421">
        <v>1408</v>
      </c>
      <c r="AE1421" s="65">
        <v>1.2566414226999056</v>
      </c>
      <c r="AF1421" s="62">
        <v>0.63426048985182693</v>
      </c>
      <c r="AG1421" s="62">
        <v>0.15005229435042614</v>
      </c>
      <c r="AH1421" s="62">
        <v>0.47232863849765261</v>
      </c>
    </row>
    <row r="1422" spans="5:34" x14ac:dyDescent="0.2">
      <c r="E1422" s="76">
        <v>2</v>
      </c>
      <c r="F1422" s="76">
        <v>28</v>
      </c>
      <c r="G1422">
        <v>1409</v>
      </c>
      <c r="H1422">
        <v>17</v>
      </c>
      <c r="I1422">
        <v>6</v>
      </c>
      <c r="J1422" t="s">
        <v>24</v>
      </c>
      <c r="K1422" t="s">
        <v>41</v>
      </c>
      <c r="L1422" s="61">
        <v>1409</v>
      </c>
      <c r="M1422" s="53">
        <v>1.4246321936102169</v>
      </c>
      <c r="N1422" s="63">
        <v>1.2624297081546232</v>
      </c>
      <c r="O1422" s="63">
        <v>1.149826010348093E-2</v>
      </c>
      <c r="P1422" s="63">
        <v>0.15070422535211267</v>
      </c>
      <c r="R1422">
        <v>1409</v>
      </c>
      <c r="S1422" s="65">
        <v>1.3570491494021346</v>
      </c>
      <c r="T1422" s="62">
        <v>1.160106514834726</v>
      </c>
      <c r="U1422" s="62">
        <v>1.6097564144873303E-2</v>
      </c>
      <c r="V1422" s="62">
        <v>0.18084507042253523</v>
      </c>
      <c r="X1422">
        <v>1409</v>
      </c>
      <c r="Y1422" s="65">
        <v>1.2556745830900118</v>
      </c>
      <c r="Z1422" s="62">
        <v>1.0066217248548808</v>
      </c>
      <c r="AA1422" s="62">
        <v>2.299652020696186E-2</v>
      </c>
      <c r="AB1422" s="62">
        <v>0.22605633802816899</v>
      </c>
      <c r="AD1422">
        <v>1409</v>
      </c>
      <c r="AE1422" s="65">
        <v>1.105890300743124</v>
      </c>
      <c r="AF1422" s="62">
        <v>0.81634816334443783</v>
      </c>
      <c r="AG1422" s="62">
        <v>3.3344954300094702E-2</v>
      </c>
      <c r="AH1422" s="62">
        <v>0.25619718309859152</v>
      </c>
    </row>
    <row r="1423" spans="5:34" x14ac:dyDescent="0.2">
      <c r="E1423" s="76">
        <v>2</v>
      </c>
      <c r="F1423" s="76">
        <v>28</v>
      </c>
      <c r="G1423">
        <v>1410</v>
      </c>
      <c r="H1423">
        <v>18</v>
      </c>
      <c r="I1423">
        <v>6</v>
      </c>
      <c r="J1423" t="s">
        <v>24</v>
      </c>
      <c r="K1423" t="s">
        <v>42</v>
      </c>
      <c r="L1423" s="61">
        <v>1410</v>
      </c>
      <c r="M1423" s="53">
        <v>2.1377003845429923</v>
      </c>
      <c r="N1423" s="63">
        <v>1.988029023040645</v>
      </c>
      <c r="O1423" s="63">
        <v>0</v>
      </c>
      <c r="P1423" s="63">
        <v>0.14967136150234742</v>
      </c>
      <c r="R1423">
        <v>1410</v>
      </c>
      <c r="S1423" s="65">
        <v>1.9616544185398475</v>
      </c>
      <c r="T1423" s="62">
        <v>1.7820487847370305</v>
      </c>
      <c r="U1423" s="62">
        <v>0</v>
      </c>
      <c r="V1423" s="62">
        <v>0.17960563380281694</v>
      </c>
      <c r="X1423">
        <v>1410</v>
      </c>
      <c r="Y1423" s="65">
        <v>1.6975854695351302</v>
      </c>
      <c r="Z1423" s="62">
        <v>1.4730784272816091</v>
      </c>
      <c r="AA1423" s="62">
        <v>0</v>
      </c>
      <c r="AB1423" s="62">
        <v>0.22450704225352114</v>
      </c>
      <c r="AD1423">
        <v>1410</v>
      </c>
      <c r="AE1423" s="65">
        <v>1.3299320903577221</v>
      </c>
      <c r="AF1423" s="62">
        <v>1.0754907758037313</v>
      </c>
      <c r="AG1423" s="62">
        <v>0</v>
      </c>
      <c r="AH1423" s="62">
        <v>0.25444131455399066</v>
      </c>
    </row>
    <row r="1424" spans="5:34" x14ac:dyDescent="0.2">
      <c r="E1424" s="76">
        <v>2</v>
      </c>
      <c r="F1424" s="76">
        <v>28</v>
      </c>
      <c r="G1424">
        <v>1411</v>
      </c>
      <c r="H1424">
        <v>19</v>
      </c>
      <c r="I1424">
        <v>6</v>
      </c>
      <c r="J1424" t="s">
        <v>24</v>
      </c>
      <c r="K1424" t="s">
        <v>43</v>
      </c>
      <c r="L1424" s="61">
        <v>1411</v>
      </c>
      <c r="M1424" s="53">
        <v>2.2546967812360474</v>
      </c>
      <c r="N1424" s="63">
        <v>2.101175654475484</v>
      </c>
      <c r="O1424" s="63">
        <v>0</v>
      </c>
      <c r="P1424" s="63">
        <v>0.15352112676056337</v>
      </c>
      <c r="R1424">
        <v>1411</v>
      </c>
      <c r="S1424" s="65">
        <v>2.0570150511662502</v>
      </c>
      <c r="T1424" s="62">
        <v>1.8727896990535742</v>
      </c>
      <c r="U1424" s="62">
        <v>0</v>
      </c>
      <c r="V1424" s="62">
        <v>0.1842253521126761</v>
      </c>
      <c r="X1424">
        <v>1411</v>
      </c>
      <c r="Y1424" s="65">
        <v>1.7604924560615551</v>
      </c>
      <c r="Z1424" s="62">
        <v>1.53021076592071</v>
      </c>
      <c r="AA1424" s="62">
        <v>0</v>
      </c>
      <c r="AB1424" s="62">
        <v>0.2302816901408451</v>
      </c>
      <c r="AD1424">
        <v>1411</v>
      </c>
      <c r="AE1424" s="65">
        <v>1.3476477696888514</v>
      </c>
      <c r="AF1424" s="62">
        <v>1.0866618541958937</v>
      </c>
      <c r="AG1424" s="62">
        <v>0</v>
      </c>
      <c r="AH1424" s="62">
        <v>0.26098591549295774</v>
      </c>
    </row>
    <row r="1425" spans="5:34" x14ac:dyDescent="0.2">
      <c r="E1425" s="76">
        <v>2</v>
      </c>
      <c r="F1425" s="76">
        <v>28</v>
      </c>
      <c r="G1425">
        <v>1412</v>
      </c>
      <c r="H1425">
        <v>20</v>
      </c>
      <c r="I1425">
        <v>6</v>
      </c>
      <c r="J1425" t="s">
        <v>24</v>
      </c>
      <c r="K1425" t="s">
        <v>44</v>
      </c>
      <c r="L1425" s="61">
        <v>1412</v>
      </c>
      <c r="M1425" s="53">
        <v>2.1584569985419808</v>
      </c>
      <c r="N1425" s="63">
        <v>2.0382692051147506</v>
      </c>
      <c r="O1425" s="63">
        <v>0</v>
      </c>
      <c r="P1425" s="63">
        <v>0.12018779342723004</v>
      </c>
      <c r="R1425">
        <v>1412</v>
      </c>
      <c r="S1425" s="65">
        <v>1.9911838442526968</v>
      </c>
      <c r="T1425" s="62">
        <v>1.8469584921400206</v>
      </c>
      <c r="U1425" s="62">
        <v>0</v>
      </c>
      <c r="V1425" s="62">
        <v>0.14422535211267609</v>
      </c>
      <c r="X1425">
        <v>1412</v>
      </c>
      <c r="Y1425" s="65">
        <v>1.7402741128187709</v>
      </c>
      <c r="Z1425" s="62">
        <v>1.5599924226779258</v>
      </c>
      <c r="AA1425" s="62">
        <v>0</v>
      </c>
      <c r="AB1425" s="62">
        <v>0.18028169014084511</v>
      </c>
      <c r="AD1425">
        <v>1412</v>
      </c>
      <c r="AE1425" s="65">
        <v>1.4000874617203263</v>
      </c>
      <c r="AF1425" s="62">
        <v>1.1957682128940352</v>
      </c>
      <c r="AG1425" s="62">
        <v>0</v>
      </c>
      <c r="AH1425" s="62">
        <v>0.2043192488262911</v>
      </c>
    </row>
    <row r="1426" spans="5:34" x14ac:dyDescent="0.2">
      <c r="E1426" s="76">
        <v>2</v>
      </c>
      <c r="F1426" s="76">
        <v>28</v>
      </c>
      <c r="G1426">
        <v>1413</v>
      </c>
      <c r="H1426">
        <v>21</v>
      </c>
      <c r="I1426">
        <v>6</v>
      </c>
      <c r="J1426" t="s">
        <v>24</v>
      </c>
      <c r="K1426" t="s">
        <v>45</v>
      </c>
      <c r="L1426" s="61">
        <v>1413</v>
      </c>
      <c r="M1426" s="53">
        <v>1.7966749670871887</v>
      </c>
      <c r="N1426" s="63">
        <v>1.7351726196693482</v>
      </c>
      <c r="O1426" s="63">
        <v>0</v>
      </c>
      <c r="P1426" s="63">
        <v>6.1502347417840372E-2</v>
      </c>
      <c r="R1426">
        <v>1413</v>
      </c>
      <c r="S1426" s="65">
        <v>1.6547223231749089</v>
      </c>
      <c r="T1426" s="62">
        <v>1.5809195062735004</v>
      </c>
      <c r="U1426" s="62">
        <v>0</v>
      </c>
      <c r="V1426" s="62">
        <v>7.3802816901408469E-2</v>
      </c>
      <c r="X1426">
        <v>1413</v>
      </c>
      <c r="Y1426" s="65">
        <v>1.4417933573064894</v>
      </c>
      <c r="Z1426" s="62">
        <v>1.3495398361797288</v>
      </c>
      <c r="AA1426" s="62">
        <v>0</v>
      </c>
      <c r="AB1426" s="62">
        <v>9.2253521126760579E-2</v>
      </c>
      <c r="AD1426">
        <v>1413</v>
      </c>
      <c r="AE1426" s="65">
        <v>1.1628349901535828</v>
      </c>
      <c r="AF1426" s="62">
        <v>1.0582809995432543</v>
      </c>
      <c r="AG1426" s="62">
        <v>0</v>
      </c>
      <c r="AH1426" s="62">
        <v>0.10455399061032865</v>
      </c>
    </row>
    <row r="1427" spans="5:34" x14ac:dyDescent="0.2">
      <c r="E1427" s="76">
        <v>2</v>
      </c>
      <c r="F1427" s="76">
        <v>28</v>
      </c>
      <c r="G1427">
        <v>1414</v>
      </c>
      <c r="H1427">
        <v>22</v>
      </c>
      <c r="I1427">
        <v>6</v>
      </c>
      <c r="J1427" t="s">
        <v>24</v>
      </c>
      <c r="K1427" t="s">
        <v>46</v>
      </c>
      <c r="L1427" s="61">
        <v>1414</v>
      </c>
      <c r="M1427" s="53">
        <v>1.7203682146242039</v>
      </c>
      <c r="N1427" s="63">
        <v>1.6980677451406359</v>
      </c>
      <c r="O1427" s="63">
        <v>0</v>
      </c>
      <c r="P1427" s="63">
        <v>2.2300469483568074E-2</v>
      </c>
      <c r="R1427">
        <v>1414</v>
      </c>
      <c r="S1427" s="65">
        <v>1.6695045809003732</v>
      </c>
      <c r="T1427" s="62">
        <v>1.6427440175200916</v>
      </c>
      <c r="U1427" s="62">
        <v>0</v>
      </c>
      <c r="V1427" s="62">
        <v>2.6760563380281696E-2</v>
      </c>
      <c r="X1427">
        <v>1414</v>
      </c>
      <c r="Y1427" s="65">
        <v>1.5932091303146272</v>
      </c>
      <c r="Z1427" s="62">
        <v>1.5597584260892752</v>
      </c>
      <c r="AA1427" s="62">
        <v>0</v>
      </c>
      <c r="AB1427" s="62">
        <v>3.3450704225352117E-2</v>
      </c>
      <c r="AD1427">
        <v>1414</v>
      </c>
      <c r="AE1427" s="65">
        <v>1.521516549280695</v>
      </c>
      <c r="AF1427" s="62">
        <v>1.4836057511586294</v>
      </c>
      <c r="AG1427" s="62">
        <v>0</v>
      </c>
      <c r="AH1427" s="62">
        <v>3.7910798122065728E-2</v>
      </c>
    </row>
    <row r="1428" spans="5:34" x14ac:dyDescent="0.2">
      <c r="E1428" s="76">
        <v>2</v>
      </c>
      <c r="F1428" s="76">
        <v>28</v>
      </c>
      <c r="G1428">
        <v>1415</v>
      </c>
      <c r="H1428">
        <v>23</v>
      </c>
      <c r="I1428">
        <v>6</v>
      </c>
      <c r="J1428" t="s">
        <v>24</v>
      </c>
      <c r="K1428" t="s">
        <v>47</v>
      </c>
      <c r="L1428" s="61">
        <v>1415</v>
      </c>
      <c r="M1428" s="53">
        <v>1.6263727609739711</v>
      </c>
      <c r="N1428" s="63">
        <v>1.5845887234152856</v>
      </c>
      <c r="O1428" s="63">
        <v>0</v>
      </c>
      <c r="P1428" s="63">
        <v>4.1784037558685441E-2</v>
      </c>
      <c r="R1428">
        <v>1415</v>
      </c>
      <c r="S1428" s="65">
        <v>1.6580362559591106</v>
      </c>
      <c r="T1428" s="62">
        <v>1.607895410888688</v>
      </c>
      <c r="U1428" s="62">
        <v>0</v>
      </c>
      <c r="V1428" s="62">
        <v>5.0140845070422546E-2</v>
      </c>
      <c r="X1428">
        <v>1415</v>
      </c>
      <c r="Y1428" s="65">
        <v>1.7055314984368195</v>
      </c>
      <c r="Z1428" s="62">
        <v>1.6428554420987913</v>
      </c>
      <c r="AA1428" s="62">
        <v>0</v>
      </c>
      <c r="AB1428" s="62">
        <v>6.2676056338028169E-2</v>
      </c>
      <c r="AD1428">
        <v>1415</v>
      </c>
      <c r="AE1428" s="65">
        <v>1.806494721309285</v>
      </c>
      <c r="AF1428" s="62">
        <v>1.7354618574595198</v>
      </c>
      <c r="AG1428" s="62">
        <v>0</v>
      </c>
      <c r="AH1428" s="62">
        <v>7.103286384976526E-2</v>
      </c>
    </row>
    <row r="1429" spans="5:34" x14ac:dyDescent="0.2">
      <c r="E1429" s="76">
        <v>2</v>
      </c>
      <c r="F1429" s="76">
        <v>28</v>
      </c>
      <c r="G1429">
        <v>1416</v>
      </c>
      <c r="H1429">
        <v>24</v>
      </c>
      <c r="I1429">
        <v>6</v>
      </c>
      <c r="J1429" t="s">
        <v>24</v>
      </c>
      <c r="K1429" t="s">
        <v>48</v>
      </c>
      <c r="L1429" s="61">
        <v>1416</v>
      </c>
      <c r="M1429" s="53">
        <v>1.3467771336605667</v>
      </c>
      <c r="N1429" s="63">
        <v>1.3106268989187826</v>
      </c>
      <c r="O1429" s="63">
        <v>0</v>
      </c>
      <c r="P1429" s="63">
        <v>3.615023474178404E-2</v>
      </c>
      <c r="R1429">
        <v>1416</v>
      </c>
      <c r="S1429" s="65">
        <v>1.4164512715818263</v>
      </c>
      <c r="T1429" s="62">
        <v>1.3730709898916853</v>
      </c>
      <c r="U1429" s="62">
        <v>0</v>
      </c>
      <c r="V1429" s="62">
        <v>4.3380281690140854E-2</v>
      </c>
      <c r="X1429">
        <v>1416</v>
      </c>
      <c r="Y1429" s="65">
        <v>1.5209624784637155</v>
      </c>
      <c r="Z1429" s="62">
        <v>1.4667371263510394</v>
      </c>
      <c r="AA1429" s="62">
        <v>0</v>
      </c>
      <c r="AB1429" s="62">
        <v>5.422535211267606E-2</v>
      </c>
      <c r="AD1429">
        <v>1416</v>
      </c>
      <c r="AE1429" s="65">
        <v>1.6990737477718014</v>
      </c>
      <c r="AF1429" s="62">
        <v>1.6376183487107685</v>
      </c>
      <c r="AG1429" s="62">
        <v>0</v>
      </c>
      <c r="AH1429" s="62">
        <v>6.1455399061032867E-2</v>
      </c>
    </row>
    <row r="1430" spans="5:34" x14ac:dyDescent="0.2">
      <c r="E1430" s="76">
        <v>3</v>
      </c>
      <c r="F1430" s="76">
        <v>1</v>
      </c>
      <c r="G1430">
        <v>1417</v>
      </c>
      <c r="H1430">
        <v>1</v>
      </c>
      <c r="I1430">
        <v>7</v>
      </c>
      <c r="J1430" t="s">
        <v>49</v>
      </c>
      <c r="K1430" t="s">
        <v>50</v>
      </c>
      <c r="L1430" s="61">
        <v>1417</v>
      </c>
      <c r="M1430" s="53">
        <v>0.84297420896785424</v>
      </c>
      <c r="N1430" s="63">
        <v>0.84297420896785424</v>
      </c>
      <c r="O1430" s="63">
        <v>0</v>
      </c>
      <c r="P1430" s="63">
        <v>0</v>
      </c>
      <c r="R1430">
        <v>1417</v>
      </c>
      <c r="S1430" s="65">
        <v>0.82424144876856853</v>
      </c>
      <c r="T1430" s="62">
        <v>0.82424144876856853</v>
      </c>
      <c r="U1430" s="62">
        <v>0</v>
      </c>
      <c r="V1430" s="62">
        <v>0</v>
      </c>
      <c r="X1430">
        <v>1417</v>
      </c>
      <c r="Y1430" s="65">
        <v>0.79614230846964018</v>
      </c>
      <c r="Z1430" s="62">
        <v>0.79614230846964018</v>
      </c>
      <c r="AA1430" s="62">
        <v>0</v>
      </c>
      <c r="AB1430" s="62">
        <v>0</v>
      </c>
      <c r="AD1430">
        <v>1417</v>
      </c>
      <c r="AE1430" s="65">
        <v>0.77740954827035458</v>
      </c>
      <c r="AF1430" s="62">
        <v>0.77740954827035458</v>
      </c>
      <c r="AG1430" s="62">
        <v>0</v>
      </c>
      <c r="AH1430" s="62">
        <v>0</v>
      </c>
    </row>
    <row r="1431" spans="5:34" x14ac:dyDescent="0.2">
      <c r="E1431" s="76">
        <v>3</v>
      </c>
      <c r="F1431" s="76">
        <v>1</v>
      </c>
      <c r="G1431">
        <v>1418</v>
      </c>
      <c r="H1431">
        <v>2</v>
      </c>
      <c r="I1431">
        <v>7</v>
      </c>
      <c r="J1431" t="s">
        <v>49</v>
      </c>
      <c r="K1431" t="s">
        <v>51</v>
      </c>
      <c r="L1431" s="61">
        <v>1418</v>
      </c>
      <c r="M1431" s="53">
        <v>0.62995957866629027</v>
      </c>
      <c r="N1431" s="63">
        <v>0.62995957866629027</v>
      </c>
      <c r="O1431" s="63">
        <v>0</v>
      </c>
      <c r="P1431" s="63">
        <v>0</v>
      </c>
      <c r="R1431">
        <v>1418</v>
      </c>
      <c r="S1431" s="65">
        <v>0.61596047691815037</v>
      </c>
      <c r="T1431" s="62">
        <v>0.61596047691815037</v>
      </c>
      <c r="U1431" s="62">
        <v>0</v>
      </c>
      <c r="V1431" s="62">
        <v>0</v>
      </c>
      <c r="X1431">
        <v>1418</v>
      </c>
      <c r="Y1431" s="65">
        <v>0.59496182429594069</v>
      </c>
      <c r="Z1431" s="62">
        <v>0.59496182429594069</v>
      </c>
      <c r="AA1431" s="62">
        <v>0</v>
      </c>
      <c r="AB1431" s="62">
        <v>0</v>
      </c>
      <c r="AD1431">
        <v>1418</v>
      </c>
      <c r="AE1431" s="65">
        <v>0.58096272254780101</v>
      </c>
      <c r="AF1431" s="62">
        <v>0.58096272254780101</v>
      </c>
      <c r="AG1431" s="62">
        <v>0</v>
      </c>
      <c r="AH1431" s="62">
        <v>0</v>
      </c>
    </row>
    <row r="1432" spans="5:34" x14ac:dyDescent="0.2">
      <c r="E1432" s="76">
        <v>3</v>
      </c>
      <c r="F1432" s="76">
        <v>1</v>
      </c>
      <c r="G1432">
        <v>1419</v>
      </c>
      <c r="H1432">
        <v>3</v>
      </c>
      <c r="I1432">
        <v>7</v>
      </c>
      <c r="J1432" t="s">
        <v>49</v>
      </c>
      <c r="K1432" t="s">
        <v>52</v>
      </c>
      <c r="L1432" s="61">
        <v>1419</v>
      </c>
      <c r="M1432" s="53">
        <v>0.45903672690875463</v>
      </c>
      <c r="N1432" s="63">
        <v>0.45903672690875463</v>
      </c>
      <c r="O1432" s="63">
        <v>0</v>
      </c>
      <c r="P1432" s="63">
        <v>0</v>
      </c>
      <c r="R1432">
        <v>1419</v>
      </c>
      <c r="S1432" s="65">
        <v>0.44883591075522672</v>
      </c>
      <c r="T1432" s="62">
        <v>0.44883591075522672</v>
      </c>
      <c r="U1432" s="62">
        <v>0</v>
      </c>
      <c r="V1432" s="62">
        <v>0</v>
      </c>
      <c r="X1432">
        <v>1419</v>
      </c>
      <c r="Y1432" s="65">
        <v>0.43353468652493499</v>
      </c>
      <c r="Z1432" s="62">
        <v>0.43353468652493499</v>
      </c>
      <c r="AA1432" s="62">
        <v>0</v>
      </c>
      <c r="AB1432" s="62">
        <v>0</v>
      </c>
      <c r="AD1432">
        <v>1419</v>
      </c>
      <c r="AE1432" s="65">
        <v>0.42333387037140713</v>
      </c>
      <c r="AF1432" s="62">
        <v>0.42333387037140713</v>
      </c>
      <c r="AG1432" s="62">
        <v>0</v>
      </c>
      <c r="AH1432" s="62">
        <v>0</v>
      </c>
    </row>
    <row r="1433" spans="5:34" x14ac:dyDescent="0.2">
      <c r="E1433" s="76">
        <v>3</v>
      </c>
      <c r="F1433" s="76">
        <v>1</v>
      </c>
      <c r="G1433">
        <v>1420</v>
      </c>
      <c r="H1433">
        <v>4</v>
      </c>
      <c r="I1433">
        <v>7</v>
      </c>
      <c r="J1433" t="s">
        <v>49</v>
      </c>
      <c r="K1433" t="s">
        <v>53</v>
      </c>
      <c r="L1433" s="61">
        <v>1420</v>
      </c>
      <c r="M1433" s="53">
        <v>0.54587985008759121</v>
      </c>
      <c r="N1433" s="63">
        <v>0.54587985008759121</v>
      </c>
      <c r="O1433" s="63">
        <v>0</v>
      </c>
      <c r="P1433" s="63">
        <v>0</v>
      </c>
      <c r="R1433">
        <v>1420</v>
      </c>
      <c r="S1433" s="65">
        <v>0.53374918675231142</v>
      </c>
      <c r="T1433" s="62">
        <v>0.53374918675231142</v>
      </c>
      <c r="U1433" s="62">
        <v>0</v>
      </c>
      <c r="V1433" s="62">
        <v>0</v>
      </c>
      <c r="X1433">
        <v>1420</v>
      </c>
      <c r="Y1433" s="65">
        <v>0.51555319174939174</v>
      </c>
      <c r="Z1433" s="62">
        <v>0.51555319174939174</v>
      </c>
      <c r="AA1433" s="62">
        <v>0</v>
      </c>
      <c r="AB1433" s="62">
        <v>0</v>
      </c>
      <c r="AD1433">
        <v>1420</v>
      </c>
      <c r="AE1433" s="65">
        <v>0.50342252841411195</v>
      </c>
      <c r="AF1433" s="62">
        <v>0.50342252841411195</v>
      </c>
      <c r="AG1433" s="62">
        <v>0</v>
      </c>
      <c r="AH1433" s="62">
        <v>0</v>
      </c>
    </row>
    <row r="1434" spans="5:34" x14ac:dyDescent="0.2">
      <c r="E1434" s="76">
        <v>3</v>
      </c>
      <c r="F1434" s="76">
        <v>1</v>
      </c>
      <c r="G1434">
        <v>1421</v>
      </c>
      <c r="H1434">
        <v>5</v>
      </c>
      <c r="I1434">
        <v>7</v>
      </c>
      <c r="J1434" t="s">
        <v>49</v>
      </c>
      <c r="K1434" t="s">
        <v>54</v>
      </c>
      <c r="L1434" s="61">
        <v>1421</v>
      </c>
      <c r="M1434" s="53">
        <v>0.46079744196401934</v>
      </c>
      <c r="N1434" s="63">
        <v>0.46079744196401934</v>
      </c>
      <c r="O1434" s="63">
        <v>0</v>
      </c>
      <c r="P1434" s="63">
        <v>0</v>
      </c>
      <c r="R1434">
        <v>1421</v>
      </c>
      <c r="S1434" s="65">
        <v>0.45055749880926332</v>
      </c>
      <c r="T1434" s="62">
        <v>0.45055749880926332</v>
      </c>
      <c r="U1434" s="62">
        <v>0</v>
      </c>
      <c r="V1434" s="62">
        <v>0</v>
      </c>
      <c r="X1434">
        <v>1421</v>
      </c>
      <c r="Y1434" s="65">
        <v>0.43519758407712938</v>
      </c>
      <c r="Z1434" s="62">
        <v>0.43519758407712938</v>
      </c>
      <c r="AA1434" s="62">
        <v>0</v>
      </c>
      <c r="AB1434" s="62">
        <v>0</v>
      </c>
      <c r="AD1434">
        <v>1421</v>
      </c>
      <c r="AE1434" s="65">
        <v>0.42495764092237343</v>
      </c>
      <c r="AF1434" s="62">
        <v>0.42495764092237343</v>
      </c>
      <c r="AG1434" s="62">
        <v>0</v>
      </c>
      <c r="AH1434" s="62">
        <v>0</v>
      </c>
    </row>
    <row r="1435" spans="5:34" x14ac:dyDescent="0.2">
      <c r="E1435" s="76">
        <v>3</v>
      </c>
      <c r="F1435" s="76">
        <v>1</v>
      </c>
      <c r="G1435">
        <v>1422</v>
      </c>
      <c r="H1435">
        <v>6</v>
      </c>
      <c r="I1435">
        <v>7</v>
      </c>
      <c r="J1435" t="s">
        <v>49</v>
      </c>
      <c r="K1435" t="s">
        <v>55</v>
      </c>
      <c r="L1435" s="61">
        <v>1422</v>
      </c>
      <c r="M1435" s="53">
        <v>0.33629480082414714</v>
      </c>
      <c r="N1435" s="63">
        <v>0.33629480082414714</v>
      </c>
      <c r="O1435" s="63">
        <v>0</v>
      </c>
      <c r="P1435" s="63">
        <v>0</v>
      </c>
      <c r="R1435">
        <v>1422</v>
      </c>
      <c r="S1435" s="65">
        <v>0.32882158302805498</v>
      </c>
      <c r="T1435" s="62">
        <v>0.32882158302805498</v>
      </c>
      <c r="U1435" s="62">
        <v>0</v>
      </c>
      <c r="V1435" s="62">
        <v>0</v>
      </c>
      <c r="X1435">
        <v>1422</v>
      </c>
      <c r="Y1435" s="65">
        <v>0.31761175633391675</v>
      </c>
      <c r="Z1435" s="62">
        <v>0.31761175633391675</v>
      </c>
      <c r="AA1435" s="62">
        <v>0</v>
      </c>
      <c r="AB1435" s="62">
        <v>0</v>
      </c>
      <c r="AD1435">
        <v>1422</v>
      </c>
      <c r="AE1435" s="65">
        <v>0.31013853853782458</v>
      </c>
      <c r="AF1435" s="62">
        <v>0.31013853853782458</v>
      </c>
      <c r="AG1435" s="62">
        <v>0</v>
      </c>
      <c r="AH1435" s="62">
        <v>0</v>
      </c>
    </row>
    <row r="1436" spans="5:34" x14ac:dyDescent="0.2">
      <c r="E1436" s="76">
        <v>3</v>
      </c>
      <c r="F1436" s="76">
        <v>1</v>
      </c>
      <c r="G1436">
        <v>1423</v>
      </c>
      <c r="H1436">
        <v>7</v>
      </c>
      <c r="I1436">
        <v>7</v>
      </c>
      <c r="J1436" t="s">
        <v>49</v>
      </c>
      <c r="K1436" t="s">
        <v>56</v>
      </c>
      <c r="L1436" s="61">
        <v>1423</v>
      </c>
      <c r="M1436" s="53">
        <v>0.16985300064701991</v>
      </c>
      <c r="N1436" s="63">
        <v>0.16703609923856921</v>
      </c>
      <c r="O1436" s="63">
        <v>0</v>
      </c>
      <c r="P1436" s="63">
        <v>2.8169014084507044E-3</v>
      </c>
      <c r="R1436">
        <v>1423</v>
      </c>
      <c r="S1436" s="65">
        <v>0.16670446761229743</v>
      </c>
      <c r="T1436" s="62">
        <v>0.16332418592215658</v>
      </c>
      <c r="U1436" s="62">
        <v>0</v>
      </c>
      <c r="V1436" s="62">
        <v>3.3802816901408457E-3</v>
      </c>
      <c r="X1436">
        <v>1423</v>
      </c>
      <c r="Y1436" s="65">
        <v>0.16198166806021369</v>
      </c>
      <c r="Z1436" s="62">
        <v>0.15775631594753764</v>
      </c>
      <c r="AA1436" s="62">
        <v>0</v>
      </c>
      <c r="AB1436" s="62">
        <v>4.2253521126760568E-3</v>
      </c>
      <c r="AD1436">
        <v>1423</v>
      </c>
      <c r="AE1436" s="65">
        <v>0.15883313502549118</v>
      </c>
      <c r="AF1436" s="62">
        <v>0.15404440263112498</v>
      </c>
      <c r="AG1436" s="62">
        <v>0</v>
      </c>
      <c r="AH1436" s="62">
        <v>4.7887323943661972E-3</v>
      </c>
    </row>
    <row r="1437" spans="5:34" x14ac:dyDescent="0.2">
      <c r="E1437" s="76">
        <v>3</v>
      </c>
      <c r="F1437" s="76">
        <v>1</v>
      </c>
      <c r="G1437">
        <v>1424</v>
      </c>
      <c r="H1437">
        <v>8</v>
      </c>
      <c r="I1437">
        <v>7</v>
      </c>
      <c r="J1437" t="s">
        <v>49</v>
      </c>
      <c r="K1437" t="s">
        <v>57</v>
      </c>
      <c r="L1437" s="61">
        <v>1424</v>
      </c>
      <c r="M1437" s="53">
        <v>0.18016661756199293</v>
      </c>
      <c r="N1437" s="63">
        <v>0.18016661756199293</v>
      </c>
      <c r="O1437" s="63">
        <v>0</v>
      </c>
      <c r="P1437" s="63">
        <v>0</v>
      </c>
      <c r="R1437">
        <v>1424</v>
      </c>
      <c r="S1437" s="65">
        <v>0.17616291494950417</v>
      </c>
      <c r="T1437" s="62">
        <v>0.17616291494950417</v>
      </c>
      <c r="U1437" s="62">
        <v>0</v>
      </c>
      <c r="V1437" s="62">
        <v>0</v>
      </c>
      <c r="X1437">
        <v>1424</v>
      </c>
      <c r="Y1437" s="65">
        <v>0.17015736103077106</v>
      </c>
      <c r="Z1437" s="62">
        <v>0.17015736103077106</v>
      </c>
      <c r="AA1437" s="62">
        <v>0</v>
      </c>
      <c r="AB1437" s="62">
        <v>0</v>
      </c>
      <c r="AD1437">
        <v>1424</v>
      </c>
      <c r="AE1437" s="65">
        <v>0.16615365841828236</v>
      </c>
      <c r="AF1437" s="62">
        <v>0.16615365841828236</v>
      </c>
      <c r="AG1437" s="62">
        <v>0</v>
      </c>
      <c r="AH1437" s="62">
        <v>0</v>
      </c>
    </row>
    <row r="1438" spans="5:34" x14ac:dyDescent="0.2">
      <c r="E1438" s="76">
        <v>3</v>
      </c>
      <c r="F1438" s="76">
        <v>1</v>
      </c>
      <c r="G1438">
        <v>1425</v>
      </c>
      <c r="H1438">
        <v>9</v>
      </c>
      <c r="I1438">
        <v>7</v>
      </c>
      <c r="J1438" t="s">
        <v>49</v>
      </c>
      <c r="K1438" t="s">
        <v>58</v>
      </c>
      <c r="L1438" s="61">
        <v>1425</v>
      </c>
      <c r="M1438" s="53">
        <v>0.53064170601292648</v>
      </c>
      <c r="N1438" s="63">
        <v>0.25787175296128323</v>
      </c>
      <c r="O1438" s="63">
        <v>0</v>
      </c>
      <c r="P1438" s="63">
        <v>0.2727699530516432</v>
      </c>
      <c r="R1438">
        <v>1425</v>
      </c>
      <c r="S1438" s="65">
        <v>0.57946521322411537</v>
      </c>
      <c r="T1438" s="62">
        <v>0.25214126956214361</v>
      </c>
      <c r="U1438" s="62">
        <v>0</v>
      </c>
      <c r="V1438" s="62">
        <v>0.32732394366197182</v>
      </c>
      <c r="X1438">
        <v>1425</v>
      </c>
      <c r="Y1438" s="65">
        <v>0.65270047404089904</v>
      </c>
      <c r="Z1438" s="62">
        <v>0.24354554446343418</v>
      </c>
      <c r="AA1438" s="62">
        <v>0</v>
      </c>
      <c r="AB1438" s="62">
        <v>0.4091549295774648</v>
      </c>
      <c r="AD1438">
        <v>1425</v>
      </c>
      <c r="AE1438" s="65">
        <v>0.70152398125208792</v>
      </c>
      <c r="AF1438" s="62">
        <v>0.23781506106429456</v>
      </c>
      <c r="AG1438" s="62">
        <v>0</v>
      </c>
      <c r="AH1438" s="62">
        <v>0.46370892018779342</v>
      </c>
    </row>
    <row r="1439" spans="5:34" x14ac:dyDescent="0.2">
      <c r="E1439" s="76">
        <v>3</v>
      </c>
      <c r="F1439" s="76">
        <v>1</v>
      </c>
      <c r="G1439">
        <v>1426</v>
      </c>
      <c r="H1439">
        <v>10</v>
      </c>
      <c r="I1439">
        <v>7</v>
      </c>
      <c r="J1439" t="s">
        <v>49</v>
      </c>
      <c r="K1439" t="s">
        <v>59</v>
      </c>
      <c r="L1439" s="61">
        <v>1426</v>
      </c>
      <c r="M1439" s="53">
        <v>0.51596848894772274</v>
      </c>
      <c r="N1439" s="63">
        <v>0.31362107110734716</v>
      </c>
      <c r="O1439" s="63">
        <v>0</v>
      </c>
      <c r="P1439" s="63">
        <v>0.20234741784037558</v>
      </c>
      <c r="R1439">
        <v>1426</v>
      </c>
      <c r="S1439" s="65">
        <v>0.54946861538007896</v>
      </c>
      <c r="T1439" s="62">
        <v>0.30665171397162827</v>
      </c>
      <c r="U1439" s="62">
        <v>0</v>
      </c>
      <c r="V1439" s="62">
        <v>0.24281690140845075</v>
      </c>
      <c r="X1439">
        <v>1426</v>
      </c>
      <c r="Y1439" s="65">
        <v>0.59971880502861352</v>
      </c>
      <c r="Z1439" s="62">
        <v>0.2961976782680501</v>
      </c>
      <c r="AA1439" s="62">
        <v>0</v>
      </c>
      <c r="AB1439" s="62">
        <v>0.30352112676056336</v>
      </c>
      <c r="AD1439">
        <v>1426</v>
      </c>
      <c r="AE1439" s="65">
        <v>0.63321893146096975</v>
      </c>
      <c r="AF1439" s="62">
        <v>0.28922832113233127</v>
      </c>
      <c r="AG1439" s="62">
        <v>0</v>
      </c>
      <c r="AH1439" s="62">
        <v>0.34399061032863854</v>
      </c>
    </row>
    <row r="1440" spans="5:34" x14ac:dyDescent="0.2">
      <c r="E1440" s="76">
        <v>3</v>
      </c>
      <c r="F1440" s="76">
        <v>1</v>
      </c>
      <c r="G1440">
        <v>1427</v>
      </c>
      <c r="H1440">
        <v>11</v>
      </c>
      <c r="I1440">
        <v>7</v>
      </c>
      <c r="J1440" t="s">
        <v>49</v>
      </c>
      <c r="K1440" t="s">
        <v>60</v>
      </c>
      <c r="L1440" s="61">
        <v>1427</v>
      </c>
      <c r="M1440" s="53">
        <v>0.57816674522994671</v>
      </c>
      <c r="N1440" s="63">
        <v>0.45699303630975896</v>
      </c>
      <c r="O1440" s="63">
        <v>0</v>
      </c>
      <c r="P1440" s="63">
        <v>0.12117370892018779</v>
      </c>
      <c r="R1440">
        <v>1427</v>
      </c>
      <c r="S1440" s="65">
        <v>0.59224608620710073</v>
      </c>
      <c r="T1440" s="62">
        <v>0.44683763550287536</v>
      </c>
      <c r="U1440" s="62">
        <v>0</v>
      </c>
      <c r="V1440" s="62">
        <v>0.14540845070422537</v>
      </c>
      <c r="X1440">
        <v>1427</v>
      </c>
      <c r="Y1440" s="65">
        <v>0.61336509767283176</v>
      </c>
      <c r="Z1440" s="62">
        <v>0.43160453429255008</v>
      </c>
      <c r="AA1440" s="62">
        <v>0</v>
      </c>
      <c r="AB1440" s="62">
        <v>0.18176056338028168</v>
      </c>
      <c r="AD1440">
        <v>1427</v>
      </c>
      <c r="AE1440" s="65">
        <v>0.62744443864998578</v>
      </c>
      <c r="AF1440" s="62">
        <v>0.42144913348566659</v>
      </c>
      <c r="AG1440" s="62">
        <v>0</v>
      </c>
      <c r="AH1440" s="62">
        <v>0.20599530516431924</v>
      </c>
    </row>
    <row r="1441" spans="5:34" x14ac:dyDescent="0.2">
      <c r="E1441" s="76">
        <v>3</v>
      </c>
      <c r="F1441" s="76">
        <v>1</v>
      </c>
      <c r="G1441">
        <v>1428</v>
      </c>
      <c r="H1441">
        <v>12</v>
      </c>
      <c r="I1441">
        <v>7</v>
      </c>
      <c r="J1441" t="s">
        <v>49</v>
      </c>
      <c r="K1441" t="s">
        <v>61</v>
      </c>
      <c r="L1441" s="61">
        <v>1428</v>
      </c>
      <c r="M1441" s="53">
        <v>0.85436475158829828</v>
      </c>
      <c r="N1441" s="63">
        <v>0.67605489243336869</v>
      </c>
      <c r="O1441" s="63">
        <v>0</v>
      </c>
      <c r="P1441" s="63">
        <v>0.17830985915492958</v>
      </c>
      <c r="R1441">
        <v>1428</v>
      </c>
      <c r="S1441" s="65">
        <v>0.87500328136520933</v>
      </c>
      <c r="T1441" s="62">
        <v>0.66103145037929378</v>
      </c>
      <c r="U1441" s="62">
        <v>0</v>
      </c>
      <c r="V1441" s="62">
        <v>0.21397183098591552</v>
      </c>
      <c r="X1441">
        <v>1428</v>
      </c>
      <c r="Y1441" s="65">
        <v>0.90596107603057607</v>
      </c>
      <c r="Z1441" s="62">
        <v>0.63849628729818164</v>
      </c>
      <c r="AA1441" s="62">
        <v>0</v>
      </c>
      <c r="AB1441" s="62">
        <v>0.26746478873239438</v>
      </c>
      <c r="AD1441">
        <v>1428</v>
      </c>
      <c r="AE1441" s="65">
        <v>0.92659960580748701</v>
      </c>
      <c r="AF1441" s="62">
        <v>0.62347284524410673</v>
      </c>
      <c r="AG1441" s="62">
        <v>0</v>
      </c>
      <c r="AH1441" s="62">
        <v>0.30312676056338028</v>
      </c>
    </row>
    <row r="1442" spans="5:34" x14ac:dyDescent="0.2">
      <c r="E1442" s="76">
        <v>3</v>
      </c>
      <c r="F1442" s="76">
        <v>1</v>
      </c>
      <c r="G1442">
        <v>1429</v>
      </c>
      <c r="H1442">
        <v>13</v>
      </c>
      <c r="I1442">
        <v>7</v>
      </c>
      <c r="J1442" t="s">
        <v>49</v>
      </c>
      <c r="K1442" t="s">
        <v>62</v>
      </c>
      <c r="L1442" s="61">
        <v>1429</v>
      </c>
      <c r="M1442" s="53">
        <v>0.9838647678106498</v>
      </c>
      <c r="N1442" s="63">
        <v>0.83245631710642443</v>
      </c>
      <c r="O1442" s="63">
        <v>0</v>
      </c>
      <c r="P1442" s="63">
        <v>0.15140845070422534</v>
      </c>
      <c r="R1442">
        <v>1429</v>
      </c>
      <c r="S1442" s="65">
        <v>0.99564742868246325</v>
      </c>
      <c r="T1442" s="62">
        <v>0.81395728783739285</v>
      </c>
      <c r="U1442" s="62">
        <v>0</v>
      </c>
      <c r="V1442" s="62">
        <v>0.18169014084507043</v>
      </c>
      <c r="X1442">
        <v>1429</v>
      </c>
      <c r="Y1442" s="65">
        <v>1.0133214199901834</v>
      </c>
      <c r="Z1442" s="62">
        <v>0.78620874393384532</v>
      </c>
      <c r="AA1442" s="62">
        <v>0</v>
      </c>
      <c r="AB1442" s="62">
        <v>0.227112676056338</v>
      </c>
      <c r="AD1442">
        <v>1429</v>
      </c>
      <c r="AE1442" s="65">
        <v>1.0251040808619969</v>
      </c>
      <c r="AF1442" s="62">
        <v>0.76770971466481375</v>
      </c>
      <c r="AG1442" s="62">
        <v>0</v>
      </c>
      <c r="AH1442" s="62">
        <v>0.25739436619718309</v>
      </c>
    </row>
    <row r="1443" spans="5:34" x14ac:dyDescent="0.2">
      <c r="E1443" s="76">
        <v>3</v>
      </c>
      <c r="F1443" s="76">
        <v>1</v>
      </c>
      <c r="G1443">
        <v>1430</v>
      </c>
      <c r="H1443">
        <v>14</v>
      </c>
      <c r="I1443">
        <v>7</v>
      </c>
      <c r="J1443" t="s">
        <v>49</v>
      </c>
      <c r="K1443" t="s">
        <v>63</v>
      </c>
      <c r="L1443" s="61">
        <v>1430</v>
      </c>
      <c r="M1443" s="53">
        <v>1.0122259638387803</v>
      </c>
      <c r="N1443" s="63">
        <v>0.86105225491859239</v>
      </c>
      <c r="O1443" s="63">
        <v>0</v>
      </c>
      <c r="P1443" s="63">
        <v>0.15117370892018778</v>
      </c>
      <c r="R1443">
        <v>1430</v>
      </c>
      <c r="S1443" s="65">
        <v>1.0233262110690711</v>
      </c>
      <c r="T1443" s="62">
        <v>0.84191776036484578</v>
      </c>
      <c r="U1443" s="62">
        <v>0</v>
      </c>
      <c r="V1443" s="62">
        <v>0.1814084507042254</v>
      </c>
      <c r="X1443">
        <v>1430</v>
      </c>
      <c r="Y1443" s="65">
        <v>1.0399765819145077</v>
      </c>
      <c r="Z1443" s="62">
        <v>0.81321601853422609</v>
      </c>
      <c r="AA1443" s="62">
        <v>0</v>
      </c>
      <c r="AB1443" s="62">
        <v>0.22676056338028169</v>
      </c>
      <c r="AD1443">
        <v>1430</v>
      </c>
      <c r="AE1443" s="65">
        <v>1.0510768291447989</v>
      </c>
      <c r="AF1443" s="62">
        <v>0.79408152398047971</v>
      </c>
      <c r="AG1443" s="62">
        <v>0</v>
      </c>
      <c r="AH1443" s="62">
        <v>0.25699530516431923</v>
      </c>
    </row>
    <row r="1444" spans="5:34" x14ac:dyDescent="0.2">
      <c r="E1444" s="76">
        <v>3</v>
      </c>
      <c r="F1444" s="76">
        <v>1</v>
      </c>
      <c r="G1444">
        <v>1431</v>
      </c>
      <c r="H1444">
        <v>15</v>
      </c>
      <c r="I1444">
        <v>7</v>
      </c>
      <c r="J1444" t="s">
        <v>49</v>
      </c>
      <c r="K1444" t="s">
        <v>64</v>
      </c>
      <c r="L1444" s="61">
        <v>1431</v>
      </c>
      <c r="M1444" s="53">
        <v>1.2632812659252404</v>
      </c>
      <c r="N1444" s="63">
        <v>0.95694323775622636</v>
      </c>
      <c r="O1444" s="63">
        <v>0</v>
      </c>
      <c r="P1444" s="63">
        <v>0.30633802816901406</v>
      </c>
      <c r="R1444">
        <v>1431</v>
      </c>
      <c r="S1444" s="65">
        <v>1.3032834662755715</v>
      </c>
      <c r="T1444" s="62">
        <v>0.9356778324727546</v>
      </c>
      <c r="U1444" s="62">
        <v>0</v>
      </c>
      <c r="V1444" s="62">
        <v>0.36760563380281691</v>
      </c>
      <c r="X1444">
        <v>1431</v>
      </c>
      <c r="Y1444" s="65">
        <v>1.3632867668010684</v>
      </c>
      <c r="Z1444" s="62">
        <v>0.90377972454754718</v>
      </c>
      <c r="AA1444" s="62">
        <v>0</v>
      </c>
      <c r="AB1444" s="62">
        <v>0.45950704225352113</v>
      </c>
      <c r="AD1444">
        <v>1431</v>
      </c>
      <c r="AE1444" s="65">
        <v>1.4032889671513995</v>
      </c>
      <c r="AF1444" s="62">
        <v>0.88251431926407553</v>
      </c>
      <c r="AG1444" s="62">
        <v>0</v>
      </c>
      <c r="AH1444" s="62">
        <v>0.52077464788732397</v>
      </c>
    </row>
    <row r="1445" spans="5:34" x14ac:dyDescent="0.2">
      <c r="E1445" s="76">
        <v>3</v>
      </c>
      <c r="F1445" s="76">
        <v>1</v>
      </c>
      <c r="G1445">
        <v>1432</v>
      </c>
      <c r="H1445">
        <v>16</v>
      </c>
      <c r="I1445">
        <v>7</v>
      </c>
      <c r="J1445" t="s">
        <v>49</v>
      </c>
      <c r="K1445" t="s">
        <v>65</v>
      </c>
      <c r="L1445" s="61">
        <v>1432</v>
      </c>
      <c r="M1445" s="53">
        <v>1.3557872774136186</v>
      </c>
      <c r="N1445" s="63">
        <v>1.0779469018267642</v>
      </c>
      <c r="O1445" s="63">
        <v>0</v>
      </c>
      <c r="P1445" s="63">
        <v>0.27784037558685443</v>
      </c>
      <c r="R1445">
        <v>1432</v>
      </c>
      <c r="S1445" s="65">
        <v>1.3874009769348392</v>
      </c>
      <c r="T1445" s="62">
        <v>1.0539925262306138</v>
      </c>
      <c r="U1445" s="62">
        <v>0</v>
      </c>
      <c r="V1445" s="62">
        <v>0.33340845070422537</v>
      </c>
      <c r="X1445">
        <v>1432</v>
      </c>
      <c r="Y1445" s="65">
        <v>1.4348215262166701</v>
      </c>
      <c r="Z1445" s="62">
        <v>1.0180609628363886</v>
      </c>
      <c r="AA1445" s="62">
        <v>0</v>
      </c>
      <c r="AB1445" s="62">
        <v>0.41676056338028167</v>
      </c>
      <c r="AD1445">
        <v>1432</v>
      </c>
      <c r="AE1445" s="65">
        <v>1.4664352257378908</v>
      </c>
      <c r="AF1445" s="62">
        <v>0.99410658724023826</v>
      </c>
      <c r="AG1445" s="62">
        <v>0</v>
      </c>
      <c r="AH1445" s="62">
        <v>0.47232863849765261</v>
      </c>
    </row>
    <row r="1446" spans="5:34" x14ac:dyDescent="0.2">
      <c r="E1446" s="76">
        <v>3</v>
      </c>
      <c r="F1446" s="76">
        <v>1</v>
      </c>
      <c r="G1446">
        <v>1433</v>
      </c>
      <c r="H1446">
        <v>17</v>
      </c>
      <c r="I1446">
        <v>7</v>
      </c>
      <c r="J1446" t="s">
        <v>49</v>
      </c>
      <c r="K1446" t="s">
        <v>66</v>
      </c>
      <c r="L1446" s="61">
        <v>1433</v>
      </c>
      <c r="M1446" s="53">
        <v>1.2869496688354285</v>
      </c>
      <c r="N1446" s="63">
        <v>1.1362454434833158</v>
      </c>
      <c r="O1446" s="63">
        <v>0</v>
      </c>
      <c r="P1446" s="63">
        <v>0.15070422535211267</v>
      </c>
      <c r="R1446">
        <v>1433</v>
      </c>
      <c r="S1446" s="65">
        <v>1.2918406151617774</v>
      </c>
      <c r="T1446" s="62">
        <v>1.1109955447392421</v>
      </c>
      <c r="U1446" s="62">
        <v>0</v>
      </c>
      <c r="V1446" s="62">
        <v>0.18084507042253523</v>
      </c>
      <c r="X1446">
        <v>1433</v>
      </c>
      <c r="Y1446" s="65">
        <v>1.2991770346513007</v>
      </c>
      <c r="Z1446" s="62">
        <v>1.0731206966231317</v>
      </c>
      <c r="AA1446" s="62">
        <v>0</v>
      </c>
      <c r="AB1446" s="62">
        <v>0.22605633802816899</v>
      </c>
      <c r="AD1446">
        <v>1433</v>
      </c>
      <c r="AE1446" s="65">
        <v>1.3040679809776496</v>
      </c>
      <c r="AF1446" s="62">
        <v>1.047870797879058</v>
      </c>
      <c r="AG1446" s="62">
        <v>0</v>
      </c>
      <c r="AH1446" s="62">
        <v>0.25619718309859152</v>
      </c>
    </row>
    <row r="1447" spans="5:34" x14ac:dyDescent="0.2">
      <c r="E1447" s="76">
        <v>3</v>
      </c>
      <c r="F1447" s="76">
        <v>1</v>
      </c>
      <c r="G1447">
        <v>1434</v>
      </c>
      <c r="H1447">
        <v>18</v>
      </c>
      <c r="I1447">
        <v>7</v>
      </c>
      <c r="J1447" t="s">
        <v>49</v>
      </c>
      <c r="K1447" t="s">
        <v>67</v>
      </c>
      <c r="L1447" s="61">
        <v>1434</v>
      </c>
      <c r="M1447" s="53">
        <v>1.4604626767814344</v>
      </c>
      <c r="N1447" s="63">
        <v>1.3107913152790869</v>
      </c>
      <c r="O1447" s="63">
        <v>0</v>
      </c>
      <c r="P1447" s="63">
        <v>0.14967136150234742</v>
      </c>
      <c r="R1447">
        <v>1434</v>
      </c>
      <c r="S1447" s="65">
        <v>1.4612682531868129</v>
      </c>
      <c r="T1447" s="62">
        <v>1.2816626193839959</v>
      </c>
      <c r="U1447" s="62">
        <v>0</v>
      </c>
      <c r="V1447" s="62">
        <v>0.17960563380281694</v>
      </c>
      <c r="X1447">
        <v>1434</v>
      </c>
      <c r="Y1447" s="65">
        <v>1.4624766177948811</v>
      </c>
      <c r="Z1447" s="62">
        <v>1.23796957554136</v>
      </c>
      <c r="AA1447" s="62">
        <v>0</v>
      </c>
      <c r="AB1447" s="62">
        <v>0.22450704225352114</v>
      </c>
      <c r="AD1447">
        <v>1434</v>
      </c>
      <c r="AE1447" s="65">
        <v>1.4632821942002598</v>
      </c>
      <c r="AF1447" s="62">
        <v>1.2088408796462691</v>
      </c>
      <c r="AG1447" s="62">
        <v>0</v>
      </c>
      <c r="AH1447" s="62">
        <v>0.25444131455399066</v>
      </c>
    </row>
    <row r="1448" spans="5:34" x14ac:dyDescent="0.2">
      <c r="E1448" s="76">
        <v>3</v>
      </c>
      <c r="F1448" s="76">
        <v>1</v>
      </c>
      <c r="G1448">
        <v>1435</v>
      </c>
      <c r="H1448">
        <v>19</v>
      </c>
      <c r="I1448">
        <v>7</v>
      </c>
      <c r="J1448" t="s">
        <v>49</v>
      </c>
      <c r="K1448" t="s">
        <v>68</v>
      </c>
      <c r="L1448" s="61">
        <v>1435</v>
      </c>
      <c r="M1448" s="53">
        <v>1.4648867726827559</v>
      </c>
      <c r="N1448" s="63">
        <v>1.3113656459221925</v>
      </c>
      <c r="O1448" s="63">
        <v>0</v>
      </c>
      <c r="P1448" s="63">
        <v>0.15352112676056337</v>
      </c>
      <c r="R1448">
        <v>1435</v>
      </c>
      <c r="S1448" s="65">
        <v>1.4664495392365975</v>
      </c>
      <c r="T1448" s="62">
        <v>1.2822241871239215</v>
      </c>
      <c r="U1448" s="62">
        <v>0</v>
      </c>
      <c r="V1448" s="62">
        <v>0.1842253521126761</v>
      </c>
      <c r="X1448">
        <v>1435</v>
      </c>
      <c r="Y1448" s="65">
        <v>1.4687936890673603</v>
      </c>
      <c r="Z1448" s="62">
        <v>1.2385119989265152</v>
      </c>
      <c r="AA1448" s="62">
        <v>0</v>
      </c>
      <c r="AB1448" s="62">
        <v>0.2302816901408451</v>
      </c>
      <c r="AD1448">
        <v>1435</v>
      </c>
      <c r="AE1448" s="65">
        <v>1.4703564556212021</v>
      </c>
      <c r="AF1448" s="62">
        <v>1.2093705401282444</v>
      </c>
      <c r="AG1448" s="62">
        <v>0</v>
      </c>
      <c r="AH1448" s="62">
        <v>0.26098591549295774</v>
      </c>
    </row>
    <row r="1449" spans="5:34" x14ac:dyDescent="0.2">
      <c r="E1449" s="76">
        <v>3</v>
      </c>
      <c r="F1449" s="76">
        <v>1</v>
      </c>
      <c r="G1449">
        <v>1436</v>
      </c>
      <c r="H1449">
        <v>20</v>
      </c>
      <c r="I1449">
        <v>7</v>
      </c>
      <c r="J1449" t="s">
        <v>49</v>
      </c>
      <c r="K1449" t="s">
        <v>69</v>
      </c>
      <c r="L1449" s="61">
        <v>1436</v>
      </c>
      <c r="M1449" s="53">
        <v>1.4916078289948238</v>
      </c>
      <c r="N1449" s="63">
        <v>1.3714200355675938</v>
      </c>
      <c r="O1449" s="63">
        <v>0</v>
      </c>
      <c r="P1449" s="63">
        <v>0.12018779342723004</v>
      </c>
      <c r="R1449">
        <v>1436</v>
      </c>
      <c r="S1449" s="65">
        <v>1.485169386889879</v>
      </c>
      <c r="T1449" s="62">
        <v>1.3409440347772028</v>
      </c>
      <c r="U1449" s="62">
        <v>0</v>
      </c>
      <c r="V1449" s="62">
        <v>0.14422535211267609</v>
      </c>
      <c r="X1449">
        <v>1436</v>
      </c>
      <c r="Y1449" s="65">
        <v>1.4755117237324615</v>
      </c>
      <c r="Z1449" s="62">
        <v>1.2952300335916165</v>
      </c>
      <c r="AA1449" s="62">
        <v>0</v>
      </c>
      <c r="AB1449" s="62">
        <v>0.18028169014084511</v>
      </c>
      <c r="AD1449">
        <v>1436</v>
      </c>
      <c r="AE1449" s="65">
        <v>1.4690732816275167</v>
      </c>
      <c r="AF1449" s="62">
        <v>1.2647540328012257</v>
      </c>
      <c r="AG1449" s="62">
        <v>0</v>
      </c>
      <c r="AH1449" s="62">
        <v>0.2043192488262911</v>
      </c>
    </row>
    <row r="1450" spans="5:34" x14ac:dyDescent="0.2">
      <c r="E1450" s="76">
        <v>3</v>
      </c>
      <c r="F1450" s="76">
        <v>1</v>
      </c>
      <c r="G1450">
        <v>1437</v>
      </c>
      <c r="H1450">
        <v>21</v>
      </c>
      <c r="I1450">
        <v>7</v>
      </c>
      <c r="J1450" t="s">
        <v>49</v>
      </c>
      <c r="K1450" t="s">
        <v>70</v>
      </c>
      <c r="L1450" s="61">
        <v>1437</v>
      </c>
      <c r="M1450" s="53">
        <v>1.2754145242052892</v>
      </c>
      <c r="N1450" s="63">
        <v>1.2139121767874488</v>
      </c>
      <c r="O1450" s="63">
        <v>0</v>
      </c>
      <c r="P1450" s="63">
        <v>6.1502347417840372E-2</v>
      </c>
      <c r="R1450">
        <v>1437</v>
      </c>
      <c r="S1450" s="65">
        <v>1.2607391675380248</v>
      </c>
      <c r="T1450" s="62">
        <v>1.1869363506366164</v>
      </c>
      <c r="U1450" s="62">
        <v>0</v>
      </c>
      <c r="V1450" s="62">
        <v>7.3802816901408469E-2</v>
      </c>
      <c r="X1450">
        <v>1437</v>
      </c>
      <c r="Y1450" s="65">
        <v>1.2387261325371288</v>
      </c>
      <c r="Z1450" s="62">
        <v>1.1464726114103683</v>
      </c>
      <c r="AA1450" s="62">
        <v>0</v>
      </c>
      <c r="AB1450" s="62">
        <v>9.2253521126760579E-2</v>
      </c>
      <c r="AD1450">
        <v>1437</v>
      </c>
      <c r="AE1450" s="65">
        <v>1.2240507758698647</v>
      </c>
      <c r="AF1450" s="62">
        <v>1.1194967852595361</v>
      </c>
      <c r="AG1450" s="62">
        <v>0</v>
      </c>
      <c r="AH1450" s="62">
        <v>0.10455399061032865</v>
      </c>
    </row>
    <row r="1451" spans="5:34" x14ac:dyDescent="0.2">
      <c r="E1451" s="76">
        <v>3</v>
      </c>
      <c r="F1451" s="76">
        <v>1</v>
      </c>
      <c r="G1451">
        <v>1438</v>
      </c>
      <c r="H1451">
        <v>22</v>
      </c>
      <c r="I1451">
        <v>7</v>
      </c>
      <c r="J1451" t="s">
        <v>49</v>
      </c>
      <c r="K1451" t="s">
        <v>71</v>
      </c>
      <c r="L1451" s="61">
        <v>1438</v>
      </c>
      <c r="M1451" s="53">
        <v>1.1998352608256551</v>
      </c>
      <c r="N1451" s="63">
        <v>1.1775347913420871</v>
      </c>
      <c r="O1451" s="63">
        <v>0</v>
      </c>
      <c r="P1451" s="63">
        <v>2.2300469483568074E-2</v>
      </c>
      <c r="R1451">
        <v>1438</v>
      </c>
      <c r="S1451" s="65">
        <v>1.1781279149147668</v>
      </c>
      <c r="T1451" s="62">
        <v>1.1513673515344851</v>
      </c>
      <c r="U1451" s="62">
        <v>0</v>
      </c>
      <c r="V1451" s="62">
        <v>2.6760563380281696E-2</v>
      </c>
      <c r="X1451">
        <v>1438</v>
      </c>
      <c r="Y1451" s="65">
        <v>1.1455668960484342</v>
      </c>
      <c r="Z1451" s="62">
        <v>1.1121161918230822</v>
      </c>
      <c r="AA1451" s="62">
        <v>0</v>
      </c>
      <c r="AB1451" s="62">
        <v>3.3450704225352117E-2</v>
      </c>
      <c r="AD1451">
        <v>1438</v>
      </c>
      <c r="AE1451" s="65">
        <v>1.1238595501375459</v>
      </c>
      <c r="AF1451" s="62">
        <v>1.0859487520154802</v>
      </c>
      <c r="AG1451" s="62">
        <v>0</v>
      </c>
      <c r="AH1451" s="62">
        <v>3.7910798122065728E-2</v>
      </c>
    </row>
    <row r="1452" spans="5:34" x14ac:dyDescent="0.2">
      <c r="E1452" s="76">
        <v>3</v>
      </c>
      <c r="F1452" s="76">
        <v>1</v>
      </c>
      <c r="G1452">
        <v>1439</v>
      </c>
      <c r="H1452">
        <v>23</v>
      </c>
      <c r="I1452">
        <v>7</v>
      </c>
      <c r="J1452" t="s">
        <v>49</v>
      </c>
      <c r="K1452" t="s">
        <v>72</v>
      </c>
      <c r="L1452" s="61">
        <v>1439</v>
      </c>
      <c r="M1452" s="53">
        <v>1.0330665061132012</v>
      </c>
      <c r="N1452" s="63">
        <v>0.99128246855451563</v>
      </c>
      <c r="O1452" s="63">
        <v>0</v>
      </c>
      <c r="P1452" s="63">
        <v>4.1784037558685441E-2</v>
      </c>
      <c r="R1452">
        <v>1439</v>
      </c>
      <c r="S1452" s="65">
        <v>1.0193948143237268</v>
      </c>
      <c r="T1452" s="62">
        <v>0.9692539692533042</v>
      </c>
      <c r="U1452" s="62">
        <v>0</v>
      </c>
      <c r="V1452" s="62">
        <v>5.0140845070422546E-2</v>
      </c>
      <c r="X1452">
        <v>1439</v>
      </c>
      <c r="Y1452" s="65">
        <v>0.99888727663951515</v>
      </c>
      <c r="Z1452" s="62">
        <v>0.93621122030148696</v>
      </c>
      <c r="AA1452" s="62">
        <v>0</v>
      </c>
      <c r="AB1452" s="62">
        <v>6.2676056338028169E-2</v>
      </c>
      <c r="AD1452">
        <v>1439</v>
      </c>
      <c r="AE1452" s="65">
        <v>0.9852155848500409</v>
      </c>
      <c r="AF1452" s="62">
        <v>0.91418272100027564</v>
      </c>
      <c r="AG1452" s="62">
        <v>0</v>
      </c>
      <c r="AH1452" s="62">
        <v>7.103286384976526E-2</v>
      </c>
    </row>
    <row r="1453" spans="5:34" x14ac:dyDescent="0.2">
      <c r="E1453" s="76">
        <v>3</v>
      </c>
      <c r="F1453" s="76">
        <v>1</v>
      </c>
      <c r="G1453">
        <v>1440</v>
      </c>
      <c r="H1453">
        <v>24</v>
      </c>
      <c r="I1453">
        <v>7</v>
      </c>
      <c r="J1453" t="s">
        <v>49</v>
      </c>
      <c r="K1453" t="s">
        <v>73</v>
      </c>
      <c r="L1453" s="61">
        <v>1440</v>
      </c>
      <c r="M1453" s="53">
        <v>1.0110562348549004</v>
      </c>
      <c r="N1453" s="63">
        <v>0.97490600011311623</v>
      </c>
      <c r="O1453" s="63">
        <v>0</v>
      </c>
      <c r="P1453" s="63">
        <v>3.615023474178404E-2</v>
      </c>
      <c r="R1453">
        <v>1440</v>
      </c>
      <c r="S1453" s="65">
        <v>0.99662170402296557</v>
      </c>
      <c r="T1453" s="62">
        <v>0.95324142233282472</v>
      </c>
      <c r="U1453" s="62">
        <v>0</v>
      </c>
      <c r="V1453" s="62">
        <v>4.3380281690140854E-2</v>
      </c>
      <c r="X1453">
        <v>1440</v>
      </c>
      <c r="Y1453" s="65">
        <v>0.97496990777506376</v>
      </c>
      <c r="Z1453" s="62">
        <v>0.92074455566238766</v>
      </c>
      <c r="AA1453" s="62">
        <v>0</v>
      </c>
      <c r="AB1453" s="62">
        <v>5.422535211267606E-2</v>
      </c>
      <c r="AD1453">
        <v>1440</v>
      </c>
      <c r="AE1453" s="65">
        <v>0.96053537694312907</v>
      </c>
      <c r="AF1453" s="62">
        <v>0.89907997788209615</v>
      </c>
      <c r="AG1453" s="62">
        <v>0</v>
      </c>
      <c r="AH1453" s="62">
        <v>6.1455399061032867E-2</v>
      </c>
    </row>
    <row r="1454" spans="5:34" x14ac:dyDescent="0.2">
      <c r="E1454" s="76">
        <v>3</v>
      </c>
      <c r="F1454" s="76">
        <v>2</v>
      </c>
      <c r="G1454">
        <v>1441</v>
      </c>
      <c r="H1454">
        <v>1</v>
      </c>
      <c r="I1454">
        <v>1</v>
      </c>
      <c r="J1454" t="s">
        <v>49</v>
      </c>
      <c r="K1454" t="s">
        <v>50</v>
      </c>
      <c r="L1454" s="61">
        <v>1441</v>
      </c>
      <c r="M1454" s="53">
        <v>0.84297420896785424</v>
      </c>
      <c r="N1454" s="63">
        <v>0.84297420896785424</v>
      </c>
      <c r="O1454" s="63">
        <v>0</v>
      </c>
      <c r="P1454" s="63">
        <v>0</v>
      </c>
      <c r="R1454">
        <v>1441</v>
      </c>
      <c r="S1454" s="65">
        <v>0.82424144876856853</v>
      </c>
      <c r="T1454" s="62">
        <v>0.82424144876856853</v>
      </c>
      <c r="U1454" s="62">
        <v>0</v>
      </c>
      <c r="V1454" s="62">
        <v>0</v>
      </c>
      <c r="X1454">
        <v>1441</v>
      </c>
      <c r="Y1454" s="65">
        <v>0.79614230846964018</v>
      </c>
      <c r="Z1454" s="62">
        <v>0.79614230846964018</v>
      </c>
      <c r="AA1454" s="62">
        <v>0</v>
      </c>
      <c r="AB1454" s="62">
        <v>0</v>
      </c>
      <c r="AD1454">
        <v>1441</v>
      </c>
      <c r="AE1454" s="65">
        <v>0.77740954827035458</v>
      </c>
      <c r="AF1454" s="62">
        <v>0.77740954827035458</v>
      </c>
      <c r="AG1454" s="62">
        <v>0</v>
      </c>
      <c r="AH1454" s="62">
        <v>0</v>
      </c>
    </row>
    <row r="1455" spans="5:34" x14ac:dyDescent="0.2">
      <c r="E1455" s="76">
        <v>3</v>
      </c>
      <c r="F1455" s="76">
        <v>2</v>
      </c>
      <c r="G1455">
        <v>1442</v>
      </c>
      <c r="H1455">
        <v>2</v>
      </c>
      <c r="I1455">
        <v>1</v>
      </c>
      <c r="J1455" t="s">
        <v>49</v>
      </c>
      <c r="K1455" t="s">
        <v>51</v>
      </c>
      <c r="L1455" s="61">
        <v>1442</v>
      </c>
      <c r="M1455" s="53">
        <v>0.62995957866629027</v>
      </c>
      <c r="N1455" s="63">
        <v>0.62995957866629027</v>
      </c>
      <c r="O1455" s="63">
        <v>0</v>
      </c>
      <c r="P1455" s="63">
        <v>0</v>
      </c>
      <c r="R1455">
        <v>1442</v>
      </c>
      <c r="S1455" s="65">
        <v>0.61596047691815037</v>
      </c>
      <c r="T1455" s="62">
        <v>0.61596047691815037</v>
      </c>
      <c r="U1455" s="62">
        <v>0</v>
      </c>
      <c r="V1455" s="62">
        <v>0</v>
      </c>
      <c r="X1455">
        <v>1442</v>
      </c>
      <c r="Y1455" s="65">
        <v>0.59496182429594069</v>
      </c>
      <c r="Z1455" s="62">
        <v>0.59496182429594069</v>
      </c>
      <c r="AA1455" s="62">
        <v>0</v>
      </c>
      <c r="AB1455" s="62">
        <v>0</v>
      </c>
      <c r="AD1455">
        <v>1442</v>
      </c>
      <c r="AE1455" s="65">
        <v>0.58096272254780101</v>
      </c>
      <c r="AF1455" s="62">
        <v>0.58096272254780101</v>
      </c>
      <c r="AG1455" s="62">
        <v>0</v>
      </c>
      <c r="AH1455" s="62">
        <v>0</v>
      </c>
    </row>
    <row r="1456" spans="5:34" x14ac:dyDescent="0.2">
      <c r="E1456" s="76">
        <v>3</v>
      </c>
      <c r="F1456" s="76">
        <v>2</v>
      </c>
      <c r="G1456">
        <v>1443</v>
      </c>
      <c r="H1456">
        <v>3</v>
      </c>
      <c r="I1456">
        <v>1</v>
      </c>
      <c r="J1456" t="s">
        <v>49</v>
      </c>
      <c r="K1456" t="s">
        <v>52</v>
      </c>
      <c r="L1456" s="61">
        <v>1443</v>
      </c>
      <c r="M1456" s="53">
        <v>0.45903672690875463</v>
      </c>
      <c r="N1456" s="63">
        <v>0.45903672690875463</v>
      </c>
      <c r="O1456" s="63">
        <v>0</v>
      </c>
      <c r="P1456" s="63">
        <v>0</v>
      </c>
      <c r="R1456">
        <v>1443</v>
      </c>
      <c r="S1456" s="65">
        <v>0.44883591075522672</v>
      </c>
      <c r="T1456" s="62">
        <v>0.44883591075522672</v>
      </c>
      <c r="U1456" s="62">
        <v>0</v>
      </c>
      <c r="V1456" s="62">
        <v>0</v>
      </c>
      <c r="X1456">
        <v>1443</v>
      </c>
      <c r="Y1456" s="65">
        <v>0.43353468652493499</v>
      </c>
      <c r="Z1456" s="62">
        <v>0.43353468652493499</v>
      </c>
      <c r="AA1456" s="62">
        <v>0</v>
      </c>
      <c r="AB1456" s="62">
        <v>0</v>
      </c>
      <c r="AD1456">
        <v>1443</v>
      </c>
      <c r="AE1456" s="65">
        <v>0.42333387037140713</v>
      </c>
      <c r="AF1456" s="62">
        <v>0.42333387037140713</v>
      </c>
      <c r="AG1456" s="62">
        <v>0</v>
      </c>
      <c r="AH1456" s="62">
        <v>0</v>
      </c>
    </row>
    <row r="1457" spans="5:34" x14ac:dyDescent="0.2">
      <c r="E1457" s="76">
        <v>3</v>
      </c>
      <c r="F1457" s="76">
        <v>2</v>
      </c>
      <c r="G1457">
        <v>1444</v>
      </c>
      <c r="H1457">
        <v>4</v>
      </c>
      <c r="I1457">
        <v>1</v>
      </c>
      <c r="J1457" t="s">
        <v>49</v>
      </c>
      <c r="K1457" t="s">
        <v>53</v>
      </c>
      <c r="L1457" s="61">
        <v>1444</v>
      </c>
      <c r="M1457" s="53">
        <v>0.54587985008759121</v>
      </c>
      <c r="N1457" s="63">
        <v>0.54587985008759121</v>
      </c>
      <c r="O1457" s="63">
        <v>0</v>
      </c>
      <c r="P1457" s="63">
        <v>0</v>
      </c>
      <c r="R1457">
        <v>1444</v>
      </c>
      <c r="S1457" s="65">
        <v>0.53374918675231142</v>
      </c>
      <c r="T1457" s="62">
        <v>0.53374918675231142</v>
      </c>
      <c r="U1457" s="62">
        <v>0</v>
      </c>
      <c r="V1457" s="62">
        <v>0</v>
      </c>
      <c r="X1457">
        <v>1444</v>
      </c>
      <c r="Y1457" s="65">
        <v>0.51555319174939174</v>
      </c>
      <c r="Z1457" s="62">
        <v>0.51555319174939174</v>
      </c>
      <c r="AA1457" s="62">
        <v>0</v>
      </c>
      <c r="AB1457" s="62">
        <v>0</v>
      </c>
      <c r="AD1457">
        <v>1444</v>
      </c>
      <c r="AE1457" s="65">
        <v>0.50342252841411195</v>
      </c>
      <c r="AF1457" s="62">
        <v>0.50342252841411195</v>
      </c>
      <c r="AG1457" s="62">
        <v>0</v>
      </c>
      <c r="AH1457" s="62">
        <v>0</v>
      </c>
    </row>
    <row r="1458" spans="5:34" x14ac:dyDescent="0.2">
      <c r="E1458" s="76">
        <v>3</v>
      </c>
      <c r="F1458" s="76">
        <v>2</v>
      </c>
      <c r="G1458">
        <v>1445</v>
      </c>
      <c r="H1458">
        <v>5</v>
      </c>
      <c r="I1458">
        <v>1</v>
      </c>
      <c r="J1458" t="s">
        <v>49</v>
      </c>
      <c r="K1458" t="s">
        <v>54</v>
      </c>
      <c r="L1458" s="61">
        <v>1445</v>
      </c>
      <c r="M1458" s="53">
        <v>0.46079744196401934</v>
      </c>
      <c r="N1458" s="63">
        <v>0.46079744196401934</v>
      </c>
      <c r="O1458" s="63">
        <v>0</v>
      </c>
      <c r="P1458" s="63">
        <v>0</v>
      </c>
      <c r="R1458">
        <v>1445</v>
      </c>
      <c r="S1458" s="65">
        <v>0.45055749880926332</v>
      </c>
      <c r="T1458" s="62">
        <v>0.45055749880926332</v>
      </c>
      <c r="U1458" s="62">
        <v>0</v>
      </c>
      <c r="V1458" s="62">
        <v>0</v>
      </c>
      <c r="X1458">
        <v>1445</v>
      </c>
      <c r="Y1458" s="65">
        <v>0.43519758407712938</v>
      </c>
      <c r="Z1458" s="62">
        <v>0.43519758407712938</v>
      </c>
      <c r="AA1458" s="62">
        <v>0</v>
      </c>
      <c r="AB1458" s="62">
        <v>0</v>
      </c>
      <c r="AD1458">
        <v>1445</v>
      </c>
      <c r="AE1458" s="65">
        <v>0.42495764092237343</v>
      </c>
      <c r="AF1458" s="62">
        <v>0.42495764092237343</v>
      </c>
      <c r="AG1458" s="62">
        <v>0</v>
      </c>
      <c r="AH1458" s="62">
        <v>0</v>
      </c>
    </row>
    <row r="1459" spans="5:34" x14ac:dyDescent="0.2">
      <c r="E1459" s="76">
        <v>3</v>
      </c>
      <c r="F1459" s="76">
        <v>2</v>
      </c>
      <c r="G1459">
        <v>1446</v>
      </c>
      <c r="H1459">
        <v>6</v>
      </c>
      <c r="I1459">
        <v>1</v>
      </c>
      <c r="J1459" t="s">
        <v>49</v>
      </c>
      <c r="K1459" t="s">
        <v>55</v>
      </c>
      <c r="L1459" s="61">
        <v>1446</v>
      </c>
      <c r="M1459" s="53">
        <v>0.33629480082414714</v>
      </c>
      <c r="N1459" s="63">
        <v>0.33629480082414714</v>
      </c>
      <c r="O1459" s="63">
        <v>0</v>
      </c>
      <c r="P1459" s="63">
        <v>0</v>
      </c>
      <c r="R1459">
        <v>1446</v>
      </c>
      <c r="S1459" s="65">
        <v>0.32882158302805498</v>
      </c>
      <c r="T1459" s="62">
        <v>0.32882158302805498</v>
      </c>
      <c r="U1459" s="62">
        <v>0</v>
      </c>
      <c r="V1459" s="62">
        <v>0</v>
      </c>
      <c r="X1459">
        <v>1446</v>
      </c>
      <c r="Y1459" s="65">
        <v>0.31761175633391675</v>
      </c>
      <c r="Z1459" s="62">
        <v>0.31761175633391675</v>
      </c>
      <c r="AA1459" s="62">
        <v>0</v>
      </c>
      <c r="AB1459" s="62">
        <v>0</v>
      </c>
      <c r="AD1459">
        <v>1446</v>
      </c>
      <c r="AE1459" s="65">
        <v>0.31013853853782458</v>
      </c>
      <c r="AF1459" s="62">
        <v>0.31013853853782458</v>
      </c>
      <c r="AG1459" s="62">
        <v>0</v>
      </c>
      <c r="AH1459" s="62">
        <v>0</v>
      </c>
    </row>
    <row r="1460" spans="5:34" x14ac:dyDescent="0.2">
      <c r="E1460" s="76">
        <v>3</v>
      </c>
      <c r="F1460" s="76">
        <v>2</v>
      </c>
      <c r="G1460">
        <v>1447</v>
      </c>
      <c r="H1460">
        <v>7</v>
      </c>
      <c r="I1460">
        <v>1</v>
      </c>
      <c r="J1460" t="s">
        <v>49</v>
      </c>
      <c r="K1460" t="s">
        <v>56</v>
      </c>
      <c r="L1460" s="61">
        <v>1447</v>
      </c>
      <c r="M1460" s="53">
        <v>0.16985300064701991</v>
      </c>
      <c r="N1460" s="63">
        <v>0.16703609923856921</v>
      </c>
      <c r="O1460" s="63">
        <v>0</v>
      </c>
      <c r="P1460" s="63">
        <v>2.8169014084507044E-3</v>
      </c>
      <c r="R1460">
        <v>1447</v>
      </c>
      <c r="S1460" s="65">
        <v>0.16670446761229743</v>
      </c>
      <c r="T1460" s="62">
        <v>0.16332418592215658</v>
      </c>
      <c r="U1460" s="62">
        <v>0</v>
      </c>
      <c r="V1460" s="62">
        <v>3.3802816901408457E-3</v>
      </c>
      <c r="X1460">
        <v>1447</v>
      </c>
      <c r="Y1460" s="65">
        <v>0.16198166806021369</v>
      </c>
      <c r="Z1460" s="62">
        <v>0.15775631594753764</v>
      </c>
      <c r="AA1460" s="62">
        <v>0</v>
      </c>
      <c r="AB1460" s="62">
        <v>4.2253521126760568E-3</v>
      </c>
      <c r="AD1460">
        <v>1447</v>
      </c>
      <c r="AE1460" s="65">
        <v>0.15883313502549118</v>
      </c>
      <c r="AF1460" s="62">
        <v>0.15404440263112498</v>
      </c>
      <c r="AG1460" s="62">
        <v>0</v>
      </c>
      <c r="AH1460" s="62">
        <v>4.7887323943661972E-3</v>
      </c>
    </row>
    <row r="1461" spans="5:34" x14ac:dyDescent="0.2">
      <c r="E1461" s="76">
        <v>3</v>
      </c>
      <c r="F1461" s="76">
        <v>2</v>
      </c>
      <c r="G1461">
        <v>1448</v>
      </c>
      <c r="H1461">
        <v>8</v>
      </c>
      <c r="I1461">
        <v>1</v>
      </c>
      <c r="J1461" t="s">
        <v>49</v>
      </c>
      <c r="K1461" t="s">
        <v>57</v>
      </c>
      <c r="L1461" s="61">
        <v>1448</v>
      </c>
      <c r="M1461" s="53">
        <v>0.18016661756199293</v>
      </c>
      <c r="N1461" s="63">
        <v>0.18016661756199293</v>
      </c>
      <c r="O1461" s="63">
        <v>0</v>
      </c>
      <c r="P1461" s="63">
        <v>0</v>
      </c>
      <c r="R1461">
        <v>1448</v>
      </c>
      <c r="S1461" s="65">
        <v>0.17616291494950417</v>
      </c>
      <c r="T1461" s="62">
        <v>0.17616291494950417</v>
      </c>
      <c r="U1461" s="62">
        <v>0</v>
      </c>
      <c r="V1461" s="62">
        <v>0</v>
      </c>
      <c r="X1461">
        <v>1448</v>
      </c>
      <c r="Y1461" s="65">
        <v>0.17015736103077106</v>
      </c>
      <c r="Z1461" s="62">
        <v>0.17015736103077106</v>
      </c>
      <c r="AA1461" s="62">
        <v>0</v>
      </c>
      <c r="AB1461" s="62">
        <v>0</v>
      </c>
      <c r="AD1461">
        <v>1448</v>
      </c>
      <c r="AE1461" s="65">
        <v>0.16615365841828236</v>
      </c>
      <c r="AF1461" s="62">
        <v>0.16615365841828236</v>
      </c>
      <c r="AG1461" s="62">
        <v>0</v>
      </c>
      <c r="AH1461" s="62">
        <v>0</v>
      </c>
    </row>
    <row r="1462" spans="5:34" x14ac:dyDescent="0.2">
      <c r="E1462" s="76">
        <v>3</v>
      </c>
      <c r="F1462" s="76">
        <v>2</v>
      </c>
      <c r="G1462">
        <v>1449</v>
      </c>
      <c r="H1462">
        <v>9</v>
      </c>
      <c r="I1462">
        <v>1</v>
      </c>
      <c r="J1462" t="s">
        <v>49</v>
      </c>
      <c r="K1462" t="s">
        <v>58</v>
      </c>
      <c r="L1462" s="61">
        <v>1449</v>
      </c>
      <c r="M1462" s="53">
        <v>0.53064170601292648</v>
      </c>
      <c r="N1462" s="63">
        <v>0.25787175296128323</v>
      </c>
      <c r="O1462" s="63">
        <v>0</v>
      </c>
      <c r="P1462" s="63">
        <v>0.2727699530516432</v>
      </c>
      <c r="R1462">
        <v>1449</v>
      </c>
      <c r="S1462" s="65">
        <v>0.57946521322411537</v>
      </c>
      <c r="T1462" s="62">
        <v>0.25214126956214361</v>
      </c>
      <c r="U1462" s="62">
        <v>0</v>
      </c>
      <c r="V1462" s="62">
        <v>0.32732394366197182</v>
      </c>
      <c r="X1462">
        <v>1449</v>
      </c>
      <c r="Y1462" s="65">
        <v>0.65270047404089904</v>
      </c>
      <c r="Z1462" s="62">
        <v>0.24354554446343418</v>
      </c>
      <c r="AA1462" s="62">
        <v>0</v>
      </c>
      <c r="AB1462" s="62">
        <v>0.4091549295774648</v>
      </c>
      <c r="AD1462">
        <v>1449</v>
      </c>
      <c r="AE1462" s="65">
        <v>0.70152398125208792</v>
      </c>
      <c r="AF1462" s="62">
        <v>0.23781506106429456</v>
      </c>
      <c r="AG1462" s="62">
        <v>0</v>
      </c>
      <c r="AH1462" s="62">
        <v>0.46370892018779342</v>
      </c>
    </row>
    <row r="1463" spans="5:34" x14ac:dyDescent="0.2">
      <c r="E1463" s="76">
        <v>3</v>
      </c>
      <c r="F1463" s="76">
        <v>2</v>
      </c>
      <c r="G1463">
        <v>1450</v>
      </c>
      <c r="H1463">
        <v>10</v>
      </c>
      <c r="I1463">
        <v>1</v>
      </c>
      <c r="J1463" t="s">
        <v>49</v>
      </c>
      <c r="K1463" t="s">
        <v>59</v>
      </c>
      <c r="L1463" s="61">
        <v>1450</v>
      </c>
      <c r="M1463" s="53">
        <v>0.51596848894772274</v>
      </c>
      <c r="N1463" s="63">
        <v>0.31362107110734716</v>
      </c>
      <c r="O1463" s="63">
        <v>0</v>
      </c>
      <c r="P1463" s="63">
        <v>0.20234741784037558</v>
      </c>
      <c r="R1463">
        <v>1450</v>
      </c>
      <c r="S1463" s="65">
        <v>0.54946861538007896</v>
      </c>
      <c r="T1463" s="62">
        <v>0.30665171397162827</v>
      </c>
      <c r="U1463" s="62">
        <v>0</v>
      </c>
      <c r="V1463" s="62">
        <v>0.24281690140845075</v>
      </c>
      <c r="X1463">
        <v>1450</v>
      </c>
      <c r="Y1463" s="65">
        <v>0.59971880502861352</v>
      </c>
      <c r="Z1463" s="62">
        <v>0.2961976782680501</v>
      </c>
      <c r="AA1463" s="62">
        <v>0</v>
      </c>
      <c r="AB1463" s="62">
        <v>0.30352112676056336</v>
      </c>
      <c r="AD1463">
        <v>1450</v>
      </c>
      <c r="AE1463" s="65">
        <v>0.63321893146096975</v>
      </c>
      <c r="AF1463" s="62">
        <v>0.28922832113233127</v>
      </c>
      <c r="AG1463" s="62">
        <v>0</v>
      </c>
      <c r="AH1463" s="62">
        <v>0.34399061032863854</v>
      </c>
    </row>
    <row r="1464" spans="5:34" x14ac:dyDescent="0.2">
      <c r="E1464" s="76">
        <v>3</v>
      </c>
      <c r="F1464" s="76">
        <v>2</v>
      </c>
      <c r="G1464">
        <v>1451</v>
      </c>
      <c r="H1464">
        <v>11</v>
      </c>
      <c r="I1464">
        <v>1</v>
      </c>
      <c r="J1464" t="s">
        <v>49</v>
      </c>
      <c r="K1464" t="s">
        <v>60</v>
      </c>
      <c r="L1464" s="61">
        <v>1451</v>
      </c>
      <c r="M1464" s="53">
        <v>0.57816674522994671</v>
      </c>
      <c r="N1464" s="63">
        <v>0.45699303630975896</v>
      </c>
      <c r="O1464" s="63">
        <v>0</v>
      </c>
      <c r="P1464" s="63">
        <v>0.12117370892018779</v>
      </c>
      <c r="R1464">
        <v>1451</v>
      </c>
      <c r="S1464" s="65">
        <v>0.59224608620710073</v>
      </c>
      <c r="T1464" s="62">
        <v>0.44683763550287536</v>
      </c>
      <c r="U1464" s="62">
        <v>0</v>
      </c>
      <c r="V1464" s="62">
        <v>0.14540845070422537</v>
      </c>
      <c r="X1464">
        <v>1451</v>
      </c>
      <c r="Y1464" s="65">
        <v>0.61336509767283176</v>
      </c>
      <c r="Z1464" s="62">
        <v>0.43160453429255008</v>
      </c>
      <c r="AA1464" s="62">
        <v>0</v>
      </c>
      <c r="AB1464" s="62">
        <v>0.18176056338028168</v>
      </c>
      <c r="AD1464">
        <v>1451</v>
      </c>
      <c r="AE1464" s="65">
        <v>0.62744443864998578</v>
      </c>
      <c r="AF1464" s="62">
        <v>0.42144913348566659</v>
      </c>
      <c r="AG1464" s="62">
        <v>0</v>
      </c>
      <c r="AH1464" s="62">
        <v>0.20599530516431924</v>
      </c>
    </row>
    <row r="1465" spans="5:34" x14ac:dyDescent="0.2">
      <c r="E1465" s="76">
        <v>3</v>
      </c>
      <c r="F1465" s="76">
        <v>2</v>
      </c>
      <c r="G1465">
        <v>1452</v>
      </c>
      <c r="H1465">
        <v>12</v>
      </c>
      <c r="I1465">
        <v>1</v>
      </c>
      <c r="J1465" t="s">
        <v>49</v>
      </c>
      <c r="K1465" t="s">
        <v>61</v>
      </c>
      <c r="L1465" s="61">
        <v>1452</v>
      </c>
      <c r="M1465" s="53">
        <v>0.85436475158829828</v>
      </c>
      <c r="N1465" s="63">
        <v>0.67605489243336869</v>
      </c>
      <c r="O1465" s="63">
        <v>0</v>
      </c>
      <c r="P1465" s="63">
        <v>0.17830985915492958</v>
      </c>
      <c r="R1465">
        <v>1452</v>
      </c>
      <c r="S1465" s="65">
        <v>0.87500328136520933</v>
      </c>
      <c r="T1465" s="62">
        <v>0.66103145037929378</v>
      </c>
      <c r="U1465" s="62">
        <v>0</v>
      </c>
      <c r="V1465" s="62">
        <v>0.21397183098591552</v>
      </c>
      <c r="X1465">
        <v>1452</v>
      </c>
      <c r="Y1465" s="65">
        <v>0.90596107603057607</v>
      </c>
      <c r="Z1465" s="62">
        <v>0.63849628729818164</v>
      </c>
      <c r="AA1465" s="62">
        <v>0</v>
      </c>
      <c r="AB1465" s="62">
        <v>0.26746478873239438</v>
      </c>
      <c r="AD1465">
        <v>1452</v>
      </c>
      <c r="AE1465" s="65">
        <v>0.92659960580748701</v>
      </c>
      <c r="AF1465" s="62">
        <v>0.62347284524410673</v>
      </c>
      <c r="AG1465" s="62">
        <v>0</v>
      </c>
      <c r="AH1465" s="62">
        <v>0.30312676056338028</v>
      </c>
    </row>
    <row r="1466" spans="5:34" x14ac:dyDescent="0.2">
      <c r="E1466" s="76">
        <v>3</v>
      </c>
      <c r="F1466" s="76">
        <v>2</v>
      </c>
      <c r="G1466">
        <v>1453</v>
      </c>
      <c r="H1466">
        <v>13</v>
      </c>
      <c r="I1466">
        <v>1</v>
      </c>
      <c r="J1466" t="s">
        <v>49</v>
      </c>
      <c r="K1466" t="s">
        <v>62</v>
      </c>
      <c r="L1466" s="61">
        <v>1453</v>
      </c>
      <c r="M1466" s="53">
        <v>0.9838647678106498</v>
      </c>
      <c r="N1466" s="63">
        <v>0.83245631710642443</v>
      </c>
      <c r="O1466" s="63">
        <v>0</v>
      </c>
      <c r="P1466" s="63">
        <v>0.15140845070422534</v>
      </c>
      <c r="R1466">
        <v>1453</v>
      </c>
      <c r="S1466" s="65">
        <v>0.99564742868246325</v>
      </c>
      <c r="T1466" s="62">
        <v>0.81395728783739285</v>
      </c>
      <c r="U1466" s="62">
        <v>0</v>
      </c>
      <c r="V1466" s="62">
        <v>0.18169014084507043</v>
      </c>
      <c r="X1466">
        <v>1453</v>
      </c>
      <c r="Y1466" s="65">
        <v>1.0133214199901834</v>
      </c>
      <c r="Z1466" s="62">
        <v>0.78620874393384532</v>
      </c>
      <c r="AA1466" s="62">
        <v>0</v>
      </c>
      <c r="AB1466" s="62">
        <v>0.227112676056338</v>
      </c>
      <c r="AD1466">
        <v>1453</v>
      </c>
      <c r="AE1466" s="65">
        <v>1.0251040808619969</v>
      </c>
      <c r="AF1466" s="62">
        <v>0.76770971466481375</v>
      </c>
      <c r="AG1466" s="62">
        <v>0</v>
      </c>
      <c r="AH1466" s="62">
        <v>0.25739436619718309</v>
      </c>
    </row>
    <row r="1467" spans="5:34" x14ac:dyDescent="0.2">
      <c r="E1467" s="76">
        <v>3</v>
      </c>
      <c r="F1467" s="76">
        <v>2</v>
      </c>
      <c r="G1467">
        <v>1454</v>
      </c>
      <c r="H1467">
        <v>14</v>
      </c>
      <c r="I1467">
        <v>1</v>
      </c>
      <c r="J1467" t="s">
        <v>49</v>
      </c>
      <c r="K1467" t="s">
        <v>63</v>
      </c>
      <c r="L1467" s="61">
        <v>1454</v>
      </c>
      <c r="M1467" s="53">
        <v>1.0122259638387803</v>
      </c>
      <c r="N1467" s="63">
        <v>0.86105225491859239</v>
      </c>
      <c r="O1467" s="63">
        <v>0</v>
      </c>
      <c r="P1467" s="63">
        <v>0.15117370892018778</v>
      </c>
      <c r="R1467">
        <v>1454</v>
      </c>
      <c r="S1467" s="65">
        <v>1.0233262110690711</v>
      </c>
      <c r="T1467" s="62">
        <v>0.84191776036484578</v>
      </c>
      <c r="U1467" s="62">
        <v>0</v>
      </c>
      <c r="V1467" s="62">
        <v>0.1814084507042254</v>
      </c>
      <c r="X1467">
        <v>1454</v>
      </c>
      <c r="Y1467" s="65">
        <v>1.0399765819145077</v>
      </c>
      <c r="Z1467" s="62">
        <v>0.81321601853422609</v>
      </c>
      <c r="AA1467" s="62">
        <v>0</v>
      </c>
      <c r="AB1467" s="62">
        <v>0.22676056338028169</v>
      </c>
      <c r="AD1467">
        <v>1454</v>
      </c>
      <c r="AE1467" s="65">
        <v>1.0510768291447989</v>
      </c>
      <c r="AF1467" s="62">
        <v>0.79408152398047971</v>
      </c>
      <c r="AG1467" s="62">
        <v>0</v>
      </c>
      <c r="AH1467" s="62">
        <v>0.25699530516431923</v>
      </c>
    </row>
    <row r="1468" spans="5:34" x14ac:dyDescent="0.2">
      <c r="E1468" s="76">
        <v>3</v>
      </c>
      <c r="F1468" s="76">
        <v>2</v>
      </c>
      <c r="G1468">
        <v>1455</v>
      </c>
      <c r="H1468">
        <v>15</v>
      </c>
      <c r="I1468">
        <v>1</v>
      </c>
      <c r="J1468" t="s">
        <v>49</v>
      </c>
      <c r="K1468" t="s">
        <v>64</v>
      </c>
      <c r="L1468" s="61">
        <v>1455</v>
      </c>
      <c r="M1468" s="53">
        <v>1.2632812659252404</v>
      </c>
      <c r="N1468" s="63">
        <v>0.95694323775622636</v>
      </c>
      <c r="O1468" s="63">
        <v>0</v>
      </c>
      <c r="P1468" s="63">
        <v>0.30633802816901406</v>
      </c>
      <c r="R1468">
        <v>1455</v>
      </c>
      <c r="S1468" s="65">
        <v>1.3032834662755715</v>
      </c>
      <c r="T1468" s="62">
        <v>0.9356778324727546</v>
      </c>
      <c r="U1468" s="62">
        <v>0</v>
      </c>
      <c r="V1468" s="62">
        <v>0.36760563380281691</v>
      </c>
      <c r="X1468">
        <v>1455</v>
      </c>
      <c r="Y1468" s="65">
        <v>1.3632867668010684</v>
      </c>
      <c r="Z1468" s="62">
        <v>0.90377972454754718</v>
      </c>
      <c r="AA1468" s="62">
        <v>0</v>
      </c>
      <c r="AB1468" s="62">
        <v>0.45950704225352113</v>
      </c>
      <c r="AD1468">
        <v>1455</v>
      </c>
      <c r="AE1468" s="65">
        <v>1.4032889671513995</v>
      </c>
      <c r="AF1468" s="62">
        <v>0.88251431926407553</v>
      </c>
      <c r="AG1468" s="62">
        <v>0</v>
      </c>
      <c r="AH1468" s="62">
        <v>0.52077464788732397</v>
      </c>
    </row>
    <row r="1469" spans="5:34" x14ac:dyDescent="0.2">
      <c r="E1469" s="76">
        <v>3</v>
      </c>
      <c r="F1469" s="76">
        <v>2</v>
      </c>
      <c r="G1469">
        <v>1456</v>
      </c>
      <c r="H1469">
        <v>16</v>
      </c>
      <c r="I1469">
        <v>1</v>
      </c>
      <c r="J1469" t="s">
        <v>49</v>
      </c>
      <c r="K1469" t="s">
        <v>65</v>
      </c>
      <c r="L1469" s="61">
        <v>1456</v>
      </c>
      <c r="M1469" s="53">
        <v>1.3557872774136186</v>
      </c>
      <c r="N1469" s="63">
        <v>1.0779469018267642</v>
      </c>
      <c r="O1469" s="63">
        <v>0</v>
      </c>
      <c r="P1469" s="63">
        <v>0.27784037558685443</v>
      </c>
      <c r="R1469">
        <v>1456</v>
      </c>
      <c r="S1469" s="65">
        <v>1.3874009769348392</v>
      </c>
      <c r="T1469" s="62">
        <v>1.0539925262306138</v>
      </c>
      <c r="U1469" s="62">
        <v>0</v>
      </c>
      <c r="V1469" s="62">
        <v>0.33340845070422537</v>
      </c>
      <c r="X1469">
        <v>1456</v>
      </c>
      <c r="Y1469" s="65">
        <v>1.4348215262166701</v>
      </c>
      <c r="Z1469" s="62">
        <v>1.0180609628363886</v>
      </c>
      <c r="AA1469" s="62">
        <v>0</v>
      </c>
      <c r="AB1469" s="62">
        <v>0.41676056338028167</v>
      </c>
      <c r="AD1469">
        <v>1456</v>
      </c>
      <c r="AE1469" s="65">
        <v>1.4664352257378908</v>
      </c>
      <c r="AF1469" s="62">
        <v>0.99410658724023826</v>
      </c>
      <c r="AG1469" s="62">
        <v>0</v>
      </c>
      <c r="AH1469" s="62">
        <v>0.47232863849765261</v>
      </c>
    </row>
    <row r="1470" spans="5:34" x14ac:dyDescent="0.2">
      <c r="E1470" s="76">
        <v>3</v>
      </c>
      <c r="F1470" s="76">
        <v>2</v>
      </c>
      <c r="G1470">
        <v>1457</v>
      </c>
      <c r="H1470">
        <v>17</v>
      </c>
      <c r="I1470">
        <v>1</v>
      </c>
      <c r="J1470" t="s">
        <v>49</v>
      </c>
      <c r="K1470" t="s">
        <v>66</v>
      </c>
      <c r="L1470" s="61">
        <v>1457</v>
      </c>
      <c r="M1470" s="53">
        <v>1.2869496688354285</v>
      </c>
      <c r="N1470" s="63">
        <v>1.1362454434833158</v>
      </c>
      <c r="O1470" s="63">
        <v>0</v>
      </c>
      <c r="P1470" s="63">
        <v>0.15070422535211267</v>
      </c>
      <c r="R1470">
        <v>1457</v>
      </c>
      <c r="S1470" s="65">
        <v>1.2918406151617774</v>
      </c>
      <c r="T1470" s="62">
        <v>1.1109955447392421</v>
      </c>
      <c r="U1470" s="62">
        <v>0</v>
      </c>
      <c r="V1470" s="62">
        <v>0.18084507042253523</v>
      </c>
      <c r="X1470">
        <v>1457</v>
      </c>
      <c r="Y1470" s="65">
        <v>1.2991770346513007</v>
      </c>
      <c r="Z1470" s="62">
        <v>1.0731206966231317</v>
      </c>
      <c r="AA1470" s="62">
        <v>0</v>
      </c>
      <c r="AB1470" s="62">
        <v>0.22605633802816899</v>
      </c>
      <c r="AD1470">
        <v>1457</v>
      </c>
      <c r="AE1470" s="65">
        <v>1.3040679809776496</v>
      </c>
      <c r="AF1470" s="62">
        <v>1.047870797879058</v>
      </c>
      <c r="AG1470" s="62">
        <v>0</v>
      </c>
      <c r="AH1470" s="62">
        <v>0.25619718309859152</v>
      </c>
    </row>
    <row r="1471" spans="5:34" x14ac:dyDescent="0.2">
      <c r="E1471" s="76">
        <v>3</v>
      </c>
      <c r="F1471" s="76">
        <v>2</v>
      </c>
      <c r="G1471">
        <v>1458</v>
      </c>
      <c r="H1471">
        <v>18</v>
      </c>
      <c r="I1471">
        <v>1</v>
      </c>
      <c r="J1471" t="s">
        <v>49</v>
      </c>
      <c r="K1471" t="s">
        <v>67</v>
      </c>
      <c r="L1471" s="61">
        <v>1458</v>
      </c>
      <c r="M1471" s="53">
        <v>1.4604626767814344</v>
      </c>
      <c r="N1471" s="63">
        <v>1.3107913152790869</v>
      </c>
      <c r="O1471" s="63">
        <v>0</v>
      </c>
      <c r="P1471" s="63">
        <v>0.14967136150234742</v>
      </c>
      <c r="R1471">
        <v>1458</v>
      </c>
      <c r="S1471" s="65">
        <v>1.4612682531868129</v>
      </c>
      <c r="T1471" s="62">
        <v>1.2816626193839959</v>
      </c>
      <c r="U1471" s="62">
        <v>0</v>
      </c>
      <c r="V1471" s="62">
        <v>0.17960563380281694</v>
      </c>
      <c r="X1471">
        <v>1458</v>
      </c>
      <c r="Y1471" s="65">
        <v>1.4624766177948811</v>
      </c>
      <c r="Z1471" s="62">
        <v>1.23796957554136</v>
      </c>
      <c r="AA1471" s="62">
        <v>0</v>
      </c>
      <c r="AB1471" s="62">
        <v>0.22450704225352114</v>
      </c>
      <c r="AD1471">
        <v>1458</v>
      </c>
      <c r="AE1471" s="65">
        <v>1.4632821942002598</v>
      </c>
      <c r="AF1471" s="62">
        <v>1.2088408796462691</v>
      </c>
      <c r="AG1471" s="62">
        <v>0</v>
      </c>
      <c r="AH1471" s="62">
        <v>0.25444131455399066</v>
      </c>
    </row>
    <row r="1472" spans="5:34" x14ac:dyDescent="0.2">
      <c r="E1472" s="76">
        <v>3</v>
      </c>
      <c r="F1472" s="76">
        <v>2</v>
      </c>
      <c r="G1472">
        <v>1459</v>
      </c>
      <c r="H1472">
        <v>19</v>
      </c>
      <c r="I1472">
        <v>1</v>
      </c>
      <c r="J1472" t="s">
        <v>49</v>
      </c>
      <c r="K1472" t="s">
        <v>68</v>
      </c>
      <c r="L1472" s="61">
        <v>1459</v>
      </c>
      <c r="M1472" s="53">
        <v>1.4648867726827559</v>
      </c>
      <c r="N1472" s="63">
        <v>1.3113656459221925</v>
      </c>
      <c r="O1472" s="63">
        <v>0</v>
      </c>
      <c r="P1472" s="63">
        <v>0.15352112676056337</v>
      </c>
      <c r="R1472">
        <v>1459</v>
      </c>
      <c r="S1472" s="65">
        <v>1.4664495392365975</v>
      </c>
      <c r="T1472" s="62">
        <v>1.2822241871239215</v>
      </c>
      <c r="U1472" s="62">
        <v>0</v>
      </c>
      <c r="V1472" s="62">
        <v>0.1842253521126761</v>
      </c>
      <c r="X1472">
        <v>1459</v>
      </c>
      <c r="Y1472" s="65">
        <v>1.4687936890673603</v>
      </c>
      <c r="Z1472" s="62">
        <v>1.2385119989265152</v>
      </c>
      <c r="AA1472" s="62">
        <v>0</v>
      </c>
      <c r="AB1472" s="62">
        <v>0.2302816901408451</v>
      </c>
      <c r="AD1472">
        <v>1459</v>
      </c>
      <c r="AE1472" s="65">
        <v>1.4703564556212021</v>
      </c>
      <c r="AF1472" s="62">
        <v>1.2093705401282444</v>
      </c>
      <c r="AG1472" s="62">
        <v>0</v>
      </c>
      <c r="AH1472" s="62">
        <v>0.26098591549295774</v>
      </c>
    </row>
    <row r="1473" spans="5:34" x14ac:dyDescent="0.2">
      <c r="E1473" s="76">
        <v>3</v>
      </c>
      <c r="F1473" s="76">
        <v>2</v>
      </c>
      <c r="G1473">
        <v>1460</v>
      </c>
      <c r="H1473">
        <v>20</v>
      </c>
      <c r="I1473">
        <v>1</v>
      </c>
      <c r="J1473" t="s">
        <v>49</v>
      </c>
      <c r="K1473" t="s">
        <v>69</v>
      </c>
      <c r="L1473" s="61">
        <v>1460</v>
      </c>
      <c r="M1473" s="53">
        <v>1.4916078289948238</v>
      </c>
      <c r="N1473" s="63">
        <v>1.3714200355675938</v>
      </c>
      <c r="O1473" s="63">
        <v>0</v>
      </c>
      <c r="P1473" s="63">
        <v>0.12018779342723004</v>
      </c>
      <c r="R1473">
        <v>1460</v>
      </c>
      <c r="S1473" s="65">
        <v>1.485169386889879</v>
      </c>
      <c r="T1473" s="62">
        <v>1.3409440347772028</v>
      </c>
      <c r="U1473" s="62">
        <v>0</v>
      </c>
      <c r="V1473" s="62">
        <v>0.14422535211267609</v>
      </c>
      <c r="X1473">
        <v>1460</v>
      </c>
      <c r="Y1473" s="65">
        <v>1.4755117237324615</v>
      </c>
      <c r="Z1473" s="62">
        <v>1.2952300335916165</v>
      </c>
      <c r="AA1473" s="62">
        <v>0</v>
      </c>
      <c r="AB1473" s="62">
        <v>0.18028169014084511</v>
      </c>
      <c r="AD1473">
        <v>1460</v>
      </c>
      <c r="AE1473" s="65">
        <v>1.4690732816275167</v>
      </c>
      <c r="AF1473" s="62">
        <v>1.2647540328012257</v>
      </c>
      <c r="AG1473" s="62">
        <v>0</v>
      </c>
      <c r="AH1473" s="62">
        <v>0.2043192488262911</v>
      </c>
    </row>
    <row r="1474" spans="5:34" x14ac:dyDescent="0.2">
      <c r="E1474" s="76">
        <v>3</v>
      </c>
      <c r="F1474" s="76">
        <v>2</v>
      </c>
      <c r="G1474">
        <v>1461</v>
      </c>
      <c r="H1474">
        <v>21</v>
      </c>
      <c r="I1474">
        <v>1</v>
      </c>
      <c r="J1474" t="s">
        <v>49</v>
      </c>
      <c r="K1474" t="s">
        <v>70</v>
      </c>
      <c r="L1474" s="61">
        <v>1461</v>
      </c>
      <c r="M1474" s="53">
        <v>1.2754145242052892</v>
      </c>
      <c r="N1474" s="63">
        <v>1.2139121767874488</v>
      </c>
      <c r="O1474" s="63">
        <v>0</v>
      </c>
      <c r="P1474" s="63">
        <v>6.1502347417840372E-2</v>
      </c>
      <c r="R1474">
        <v>1461</v>
      </c>
      <c r="S1474" s="65">
        <v>1.2607391675380248</v>
      </c>
      <c r="T1474" s="62">
        <v>1.1869363506366164</v>
      </c>
      <c r="U1474" s="62">
        <v>0</v>
      </c>
      <c r="V1474" s="62">
        <v>7.3802816901408469E-2</v>
      </c>
      <c r="X1474">
        <v>1461</v>
      </c>
      <c r="Y1474" s="65">
        <v>1.2387261325371288</v>
      </c>
      <c r="Z1474" s="62">
        <v>1.1464726114103683</v>
      </c>
      <c r="AA1474" s="62">
        <v>0</v>
      </c>
      <c r="AB1474" s="62">
        <v>9.2253521126760579E-2</v>
      </c>
      <c r="AD1474">
        <v>1461</v>
      </c>
      <c r="AE1474" s="65">
        <v>1.2240507758698647</v>
      </c>
      <c r="AF1474" s="62">
        <v>1.1194967852595361</v>
      </c>
      <c r="AG1474" s="62">
        <v>0</v>
      </c>
      <c r="AH1474" s="62">
        <v>0.10455399061032865</v>
      </c>
    </row>
    <row r="1475" spans="5:34" x14ac:dyDescent="0.2">
      <c r="E1475" s="76">
        <v>3</v>
      </c>
      <c r="F1475" s="76">
        <v>2</v>
      </c>
      <c r="G1475">
        <v>1462</v>
      </c>
      <c r="H1475">
        <v>22</v>
      </c>
      <c r="I1475">
        <v>1</v>
      </c>
      <c r="J1475" t="s">
        <v>49</v>
      </c>
      <c r="K1475" t="s">
        <v>71</v>
      </c>
      <c r="L1475" s="61">
        <v>1462</v>
      </c>
      <c r="M1475" s="53">
        <v>1.1998352608256551</v>
      </c>
      <c r="N1475" s="63">
        <v>1.1775347913420871</v>
      </c>
      <c r="O1475" s="63">
        <v>0</v>
      </c>
      <c r="P1475" s="63">
        <v>2.2300469483568074E-2</v>
      </c>
      <c r="R1475">
        <v>1462</v>
      </c>
      <c r="S1475" s="65">
        <v>1.1781279149147668</v>
      </c>
      <c r="T1475" s="62">
        <v>1.1513673515344851</v>
      </c>
      <c r="U1475" s="62">
        <v>0</v>
      </c>
      <c r="V1475" s="62">
        <v>2.6760563380281696E-2</v>
      </c>
      <c r="X1475">
        <v>1462</v>
      </c>
      <c r="Y1475" s="65">
        <v>1.1455668960484342</v>
      </c>
      <c r="Z1475" s="62">
        <v>1.1121161918230822</v>
      </c>
      <c r="AA1475" s="62">
        <v>0</v>
      </c>
      <c r="AB1475" s="62">
        <v>3.3450704225352117E-2</v>
      </c>
      <c r="AD1475">
        <v>1462</v>
      </c>
      <c r="AE1475" s="65">
        <v>1.1238595501375459</v>
      </c>
      <c r="AF1475" s="62">
        <v>1.0859487520154802</v>
      </c>
      <c r="AG1475" s="62">
        <v>0</v>
      </c>
      <c r="AH1475" s="62">
        <v>3.7910798122065728E-2</v>
      </c>
    </row>
    <row r="1476" spans="5:34" x14ac:dyDescent="0.2">
      <c r="E1476" s="76">
        <v>3</v>
      </c>
      <c r="F1476" s="76">
        <v>2</v>
      </c>
      <c r="G1476">
        <v>1463</v>
      </c>
      <c r="H1476">
        <v>23</v>
      </c>
      <c r="I1476">
        <v>1</v>
      </c>
      <c r="J1476" t="s">
        <v>49</v>
      </c>
      <c r="K1476" t="s">
        <v>72</v>
      </c>
      <c r="L1476" s="61">
        <v>1463</v>
      </c>
      <c r="M1476" s="53">
        <v>1.0330665061132012</v>
      </c>
      <c r="N1476" s="63">
        <v>0.99128246855451563</v>
      </c>
      <c r="O1476" s="63">
        <v>0</v>
      </c>
      <c r="P1476" s="63">
        <v>4.1784037558685441E-2</v>
      </c>
      <c r="R1476">
        <v>1463</v>
      </c>
      <c r="S1476" s="65">
        <v>1.0193948143237268</v>
      </c>
      <c r="T1476" s="62">
        <v>0.9692539692533042</v>
      </c>
      <c r="U1476" s="62">
        <v>0</v>
      </c>
      <c r="V1476" s="62">
        <v>5.0140845070422546E-2</v>
      </c>
      <c r="X1476">
        <v>1463</v>
      </c>
      <c r="Y1476" s="65">
        <v>0.99888727663951515</v>
      </c>
      <c r="Z1476" s="62">
        <v>0.93621122030148696</v>
      </c>
      <c r="AA1476" s="62">
        <v>0</v>
      </c>
      <c r="AB1476" s="62">
        <v>6.2676056338028169E-2</v>
      </c>
      <c r="AD1476">
        <v>1463</v>
      </c>
      <c r="AE1476" s="65">
        <v>0.9852155848500409</v>
      </c>
      <c r="AF1476" s="62">
        <v>0.91418272100027564</v>
      </c>
      <c r="AG1476" s="62">
        <v>0</v>
      </c>
      <c r="AH1476" s="62">
        <v>7.103286384976526E-2</v>
      </c>
    </row>
    <row r="1477" spans="5:34" x14ac:dyDescent="0.2">
      <c r="E1477" s="76">
        <v>3</v>
      </c>
      <c r="F1477" s="76">
        <v>2</v>
      </c>
      <c r="G1477">
        <v>1464</v>
      </c>
      <c r="H1477">
        <v>24</v>
      </c>
      <c r="I1477">
        <v>1</v>
      </c>
      <c r="J1477" t="s">
        <v>49</v>
      </c>
      <c r="K1477" t="s">
        <v>73</v>
      </c>
      <c r="L1477" s="61">
        <v>1464</v>
      </c>
      <c r="M1477" s="53">
        <v>1.0110562348549004</v>
      </c>
      <c r="N1477" s="63">
        <v>0.97490600011311623</v>
      </c>
      <c r="O1477" s="63">
        <v>0</v>
      </c>
      <c r="P1477" s="63">
        <v>3.615023474178404E-2</v>
      </c>
      <c r="R1477">
        <v>1464</v>
      </c>
      <c r="S1477" s="65">
        <v>0.99662170402296557</v>
      </c>
      <c r="T1477" s="62">
        <v>0.95324142233282472</v>
      </c>
      <c r="U1477" s="62">
        <v>0</v>
      </c>
      <c r="V1477" s="62">
        <v>4.3380281690140854E-2</v>
      </c>
      <c r="X1477">
        <v>1464</v>
      </c>
      <c r="Y1477" s="65">
        <v>0.97496990777506376</v>
      </c>
      <c r="Z1477" s="62">
        <v>0.92074455566238766</v>
      </c>
      <c r="AA1477" s="62">
        <v>0</v>
      </c>
      <c r="AB1477" s="62">
        <v>5.422535211267606E-2</v>
      </c>
      <c r="AD1477">
        <v>1464</v>
      </c>
      <c r="AE1477" s="65">
        <v>0.96053537694312907</v>
      </c>
      <c r="AF1477" s="62">
        <v>0.89907997788209615</v>
      </c>
      <c r="AG1477" s="62">
        <v>0</v>
      </c>
      <c r="AH1477" s="62">
        <v>6.1455399061032867E-2</v>
      </c>
    </row>
    <row r="1478" spans="5:34" x14ac:dyDescent="0.2">
      <c r="E1478" s="76">
        <v>3</v>
      </c>
      <c r="F1478" s="76">
        <v>3</v>
      </c>
      <c r="G1478">
        <v>1465</v>
      </c>
      <c r="H1478">
        <v>1</v>
      </c>
      <c r="I1478">
        <v>2</v>
      </c>
      <c r="J1478" t="s">
        <v>24</v>
      </c>
      <c r="K1478" t="s">
        <v>25</v>
      </c>
      <c r="L1478" s="61">
        <v>1465</v>
      </c>
      <c r="M1478" s="53">
        <v>0.9694153387637332</v>
      </c>
      <c r="N1478" s="63">
        <v>0.9694153387637332</v>
      </c>
      <c r="O1478" s="63">
        <v>0</v>
      </c>
      <c r="P1478" s="63">
        <v>0</v>
      </c>
      <c r="R1478">
        <v>1465</v>
      </c>
      <c r="S1478" s="65">
        <v>1.018184812054175</v>
      </c>
      <c r="T1478" s="62">
        <v>1.018184812054175</v>
      </c>
      <c r="U1478" s="62">
        <v>0</v>
      </c>
      <c r="V1478" s="62">
        <v>0</v>
      </c>
      <c r="X1478">
        <v>1465</v>
      </c>
      <c r="Y1478" s="65">
        <v>1.0913390219898378</v>
      </c>
      <c r="Z1478" s="62">
        <v>1.0913390219898378</v>
      </c>
      <c r="AA1478" s="62">
        <v>0</v>
      </c>
      <c r="AB1478" s="62">
        <v>0</v>
      </c>
      <c r="AD1478">
        <v>1465</v>
      </c>
      <c r="AE1478" s="65">
        <v>1.2233727488811643</v>
      </c>
      <c r="AF1478" s="62">
        <v>1.2233727488811643</v>
      </c>
      <c r="AG1478" s="62">
        <v>0</v>
      </c>
      <c r="AH1478" s="62">
        <v>0</v>
      </c>
    </row>
    <row r="1479" spans="5:34" x14ac:dyDescent="0.2">
      <c r="E1479" s="76">
        <v>3</v>
      </c>
      <c r="F1479" s="76">
        <v>3</v>
      </c>
      <c r="G1479">
        <v>1466</v>
      </c>
      <c r="H1479">
        <v>2</v>
      </c>
      <c r="I1479">
        <v>2</v>
      </c>
      <c r="J1479" t="s">
        <v>24</v>
      </c>
      <c r="K1479" t="s">
        <v>26</v>
      </c>
      <c r="L1479" s="61">
        <v>1466</v>
      </c>
      <c r="M1479" s="53">
        <v>0.74967521469852327</v>
      </c>
      <c r="N1479" s="63">
        <v>0.74967521469852327</v>
      </c>
      <c r="O1479" s="63">
        <v>0</v>
      </c>
      <c r="P1479" s="63">
        <v>0</v>
      </c>
      <c r="R1479">
        <v>1466</v>
      </c>
      <c r="S1479" s="65">
        <v>0.81423135271498515</v>
      </c>
      <c r="T1479" s="62">
        <v>0.81423135271498515</v>
      </c>
      <c r="U1479" s="62">
        <v>0</v>
      </c>
      <c r="V1479" s="62">
        <v>0</v>
      </c>
      <c r="X1479">
        <v>1466</v>
      </c>
      <c r="Y1479" s="65">
        <v>0.91106555973967829</v>
      </c>
      <c r="Z1479" s="62">
        <v>0.91106555973967829</v>
      </c>
      <c r="AA1479" s="62">
        <v>0</v>
      </c>
      <c r="AB1479" s="62">
        <v>0</v>
      </c>
      <c r="AD1479">
        <v>1466</v>
      </c>
      <c r="AE1479" s="65">
        <v>1.071798051057175</v>
      </c>
      <c r="AF1479" s="62">
        <v>1.071798051057175</v>
      </c>
      <c r="AG1479" s="62">
        <v>0</v>
      </c>
      <c r="AH1479" s="62">
        <v>0</v>
      </c>
    </row>
    <row r="1480" spans="5:34" x14ac:dyDescent="0.2">
      <c r="E1480" s="76">
        <v>3</v>
      </c>
      <c r="F1480" s="76">
        <v>3</v>
      </c>
      <c r="G1480">
        <v>1467</v>
      </c>
      <c r="H1480">
        <v>3</v>
      </c>
      <c r="I1480">
        <v>2</v>
      </c>
      <c r="J1480" t="s">
        <v>24</v>
      </c>
      <c r="K1480" t="s">
        <v>27</v>
      </c>
      <c r="L1480" s="61">
        <v>1467</v>
      </c>
      <c r="M1480" s="53">
        <v>0.56442754353457991</v>
      </c>
      <c r="N1480" s="63">
        <v>0.56442754353457991</v>
      </c>
      <c r="O1480" s="63">
        <v>0</v>
      </c>
      <c r="P1480" s="63">
        <v>0</v>
      </c>
      <c r="R1480">
        <v>1467</v>
      </c>
      <c r="S1480" s="65">
        <v>0.62423807143644272</v>
      </c>
      <c r="T1480" s="62">
        <v>0.62423807143644272</v>
      </c>
      <c r="U1480" s="62">
        <v>0</v>
      </c>
      <c r="V1480" s="62">
        <v>0</v>
      </c>
      <c r="X1480">
        <v>1467</v>
      </c>
      <c r="Y1480" s="65">
        <v>0.71395386328923705</v>
      </c>
      <c r="Z1480" s="62">
        <v>0.71395386328923705</v>
      </c>
      <c r="AA1480" s="62">
        <v>0</v>
      </c>
      <c r="AB1480" s="62">
        <v>0</v>
      </c>
      <c r="AD1480">
        <v>1467</v>
      </c>
      <c r="AE1480" s="65">
        <v>0.85944600432579465</v>
      </c>
      <c r="AF1480" s="62">
        <v>0.85944600432579465</v>
      </c>
      <c r="AG1480" s="62">
        <v>0</v>
      </c>
      <c r="AH1480" s="62">
        <v>0</v>
      </c>
    </row>
    <row r="1481" spans="5:34" x14ac:dyDescent="0.2">
      <c r="E1481" s="76">
        <v>3</v>
      </c>
      <c r="F1481" s="76">
        <v>3</v>
      </c>
      <c r="G1481">
        <v>1468</v>
      </c>
      <c r="H1481">
        <v>4</v>
      </c>
      <c r="I1481">
        <v>2</v>
      </c>
      <c r="J1481" t="s">
        <v>24</v>
      </c>
      <c r="K1481" t="s">
        <v>28</v>
      </c>
      <c r="L1481" s="61">
        <v>1468</v>
      </c>
      <c r="M1481" s="53">
        <v>0.62197588065407872</v>
      </c>
      <c r="N1481" s="63">
        <v>0.62197588065407872</v>
      </c>
      <c r="O1481" s="63">
        <v>0</v>
      </c>
      <c r="P1481" s="63">
        <v>0</v>
      </c>
      <c r="R1481">
        <v>1468</v>
      </c>
      <c r="S1481" s="65">
        <v>0.62675087283184072</v>
      </c>
      <c r="T1481" s="62">
        <v>0.62675087283184072</v>
      </c>
      <c r="U1481" s="62">
        <v>0</v>
      </c>
      <c r="V1481" s="62">
        <v>0</v>
      </c>
      <c r="X1481">
        <v>1468</v>
      </c>
      <c r="Y1481" s="65">
        <v>0.63391336109848384</v>
      </c>
      <c r="Z1481" s="62">
        <v>0.63391336109848384</v>
      </c>
      <c r="AA1481" s="62">
        <v>0</v>
      </c>
      <c r="AB1481" s="62">
        <v>0</v>
      </c>
      <c r="AD1481">
        <v>1468</v>
      </c>
      <c r="AE1481" s="65">
        <v>0.66071073560922933</v>
      </c>
      <c r="AF1481" s="62">
        <v>0.66071073560922933</v>
      </c>
      <c r="AG1481" s="62">
        <v>0</v>
      </c>
      <c r="AH1481" s="62">
        <v>0</v>
      </c>
    </row>
    <row r="1482" spans="5:34" x14ac:dyDescent="0.2">
      <c r="E1482" s="76">
        <v>3</v>
      </c>
      <c r="F1482" s="76">
        <v>3</v>
      </c>
      <c r="G1482">
        <v>1469</v>
      </c>
      <c r="H1482">
        <v>5</v>
      </c>
      <c r="I1482">
        <v>2</v>
      </c>
      <c r="J1482" t="s">
        <v>24</v>
      </c>
      <c r="K1482" t="s">
        <v>29</v>
      </c>
      <c r="L1482" s="61">
        <v>1469</v>
      </c>
      <c r="M1482" s="53">
        <v>0.51249830924176831</v>
      </c>
      <c r="N1482" s="63">
        <v>0.51249830924176831</v>
      </c>
      <c r="O1482" s="63">
        <v>0</v>
      </c>
      <c r="P1482" s="63">
        <v>0</v>
      </c>
      <c r="R1482">
        <v>1469</v>
      </c>
      <c r="S1482" s="65">
        <v>0.49234052239900628</v>
      </c>
      <c r="T1482" s="62">
        <v>0.49234052239900628</v>
      </c>
      <c r="U1482" s="62">
        <v>0</v>
      </c>
      <c r="V1482" s="62">
        <v>0</v>
      </c>
      <c r="X1482">
        <v>1469</v>
      </c>
      <c r="Y1482" s="65">
        <v>0.46210384213486327</v>
      </c>
      <c r="Z1482" s="62">
        <v>0.46210384213486327</v>
      </c>
      <c r="AA1482" s="62">
        <v>0</v>
      </c>
      <c r="AB1482" s="62">
        <v>0</v>
      </c>
      <c r="AD1482">
        <v>1469</v>
      </c>
      <c r="AE1482" s="65">
        <v>0.43156178953729796</v>
      </c>
      <c r="AF1482" s="62">
        <v>0.43156178953729796</v>
      </c>
      <c r="AG1482" s="62">
        <v>0</v>
      </c>
      <c r="AH1482" s="62">
        <v>0</v>
      </c>
    </row>
    <row r="1483" spans="5:34" x14ac:dyDescent="0.2">
      <c r="E1483" s="76">
        <v>3</v>
      </c>
      <c r="F1483" s="76">
        <v>3</v>
      </c>
      <c r="G1483">
        <v>1470</v>
      </c>
      <c r="H1483">
        <v>6</v>
      </c>
      <c r="I1483">
        <v>2</v>
      </c>
      <c r="J1483" t="s">
        <v>24</v>
      </c>
      <c r="K1483" t="s">
        <v>30</v>
      </c>
      <c r="L1483" s="61">
        <v>1470</v>
      </c>
      <c r="M1483" s="53">
        <v>0.378419070572522</v>
      </c>
      <c r="N1483" s="63">
        <v>0.378419070572522</v>
      </c>
      <c r="O1483" s="63">
        <v>0</v>
      </c>
      <c r="P1483" s="63">
        <v>0</v>
      </c>
      <c r="R1483">
        <v>1470</v>
      </c>
      <c r="S1483" s="65">
        <v>0.34932685385829176</v>
      </c>
      <c r="T1483" s="62">
        <v>0.34932685385829176</v>
      </c>
      <c r="U1483" s="62">
        <v>0</v>
      </c>
      <c r="V1483" s="62">
        <v>0</v>
      </c>
      <c r="X1483">
        <v>1470</v>
      </c>
      <c r="Y1483" s="65">
        <v>0.30568852878694641</v>
      </c>
      <c r="Z1483" s="62">
        <v>0.30568852878694641</v>
      </c>
      <c r="AA1483" s="62">
        <v>0</v>
      </c>
      <c r="AB1483" s="62">
        <v>0</v>
      </c>
      <c r="AD1483">
        <v>1470</v>
      </c>
      <c r="AE1483" s="65">
        <v>0.25210339939987819</v>
      </c>
      <c r="AF1483" s="62">
        <v>0.25210339939987819</v>
      </c>
      <c r="AG1483" s="62">
        <v>0</v>
      </c>
      <c r="AH1483" s="62">
        <v>0</v>
      </c>
    </row>
    <row r="1484" spans="5:34" x14ac:dyDescent="0.2">
      <c r="E1484" s="76">
        <v>3</v>
      </c>
      <c r="F1484" s="76">
        <v>3</v>
      </c>
      <c r="G1484">
        <v>1471</v>
      </c>
      <c r="H1484">
        <v>7</v>
      </c>
      <c r="I1484">
        <v>2</v>
      </c>
      <c r="J1484" t="s">
        <v>24</v>
      </c>
      <c r="K1484" t="s">
        <v>31</v>
      </c>
      <c r="L1484" s="61">
        <v>1471</v>
      </c>
      <c r="M1484" s="53">
        <v>0.2301937880420849</v>
      </c>
      <c r="N1484" s="63">
        <v>0.2273768866336342</v>
      </c>
      <c r="O1484" s="63">
        <v>0</v>
      </c>
      <c r="P1484" s="63">
        <v>2.8169014084507044E-3</v>
      </c>
      <c r="R1484">
        <v>1471</v>
      </c>
      <c r="S1484" s="65">
        <v>0.20139571226134356</v>
      </c>
      <c r="T1484" s="62">
        <v>0.19801543057120272</v>
      </c>
      <c r="U1484" s="62">
        <v>0</v>
      </c>
      <c r="V1484" s="62">
        <v>3.3802816901408457E-3</v>
      </c>
      <c r="X1484">
        <v>1471</v>
      </c>
      <c r="Y1484" s="65">
        <v>0.15819859859023153</v>
      </c>
      <c r="Z1484" s="62">
        <v>0.15397324647755548</v>
      </c>
      <c r="AA1484" s="62">
        <v>0</v>
      </c>
      <c r="AB1484" s="62">
        <v>4.2253521126760568E-3</v>
      </c>
      <c r="AD1484">
        <v>1471</v>
      </c>
      <c r="AE1484" s="65">
        <v>0.10061397975223274</v>
      </c>
      <c r="AF1484" s="62">
        <v>9.5825247357866544E-2</v>
      </c>
      <c r="AG1484" s="62">
        <v>0</v>
      </c>
      <c r="AH1484" s="62">
        <v>4.7887323943661972E-3</v>
      </c>
    </row>
    <row r="1485" spans="5:34" x14ac:dyDescent="0.2">
      <c r="E1485" s="76">
        <v>3</v>
      </c>
      <c r="F1485" s="76">
        <v>3</v>
      </c>
      <c r="G1485">
        <v>1472</v>
      </c>
      <c r="H1485">
        <v>8</v>
      </c>
      <c r="I1485">
        <v>2</v>
      </c>
      <c r="J1485" t="s">
        <v>24</v>
      </c>
      <c r="K1485" t="s">
        <v>32</v>
      </c>
      <c r="L1485" s="61">
        <v>1472</v>
      </c>
      <c r="M1485" s="53">
        <v>0.22627726997740255</v>
      </c>
      <c r="N1485" s="63">
        <v>0.16878596945999791</v>
      </c>
      <c r="O1485" s="63">
        <v>5.7491300517404656E-2</v>
      </c>
      <c r="P1485" s="63">
        <v>0</v>
      </c>
      <c r="R1485">
        <v>1472</v>
      </c>
      <c r="S1485" s="65">
        <v>0.22516150883293615</v>
      </c>
      <c r="T1485" s="62">
        <v>0.14467368810856962</v>
      </c>
      <c r="U1485" s="62">
        <v>8.0487820724366527E-2</v>
      </c>
      <c r="V1485" s="62">
        <v>0</v>
      </c>
      <c r="X1485">
        <v>1472</v>
      </c>
      <c r="Y1485" s="65">
        <v>0.22348786711623653</v>
      </c>
      <c r="Z1485" s="62">
        <v>0.10850526608142723</v>
      </c>
      <c r="AA1485" s="62">
        <v>0.11498260103480931</v>
      </c>
      <c r="AB1485" s="62">
        <v>0</v>
      </c>
      <c r="AD1485">
        <v>1472</v>
      </c>
      <c r="AE1485" s="65">
        <v>0.22700547487904421</v>
      </c>
      <c r="AF1485" s="62">
        <v>6.028070337857068E-2</v>
      </c>
      <c r="AG1485" s="62">
        <v>0.16672477150047352</v>
      </c>
      <c r="AH1485" s="62">
        <v>0</v>
      </c>
    </row>
    <row r="1486" spans="5:34" x14ac:dyDescent="0.2">
      <c r="E1486" s="76">
        <v>3</v>
      </c>
      <c r="F1486" s="76">
        <v>3</v>
      </c>
      <c r="G1486">
        <v>1473</v>
      </c>
      <c r="H1486">
        <v>9</v>
      </c>
      <c r="I1486">
        <v>2</v>
      </c>
      <c r="J1486" t="s">
        <v>24</v>
      </c>
      <c r="K1486" t="s">
        <v>33</v>
      </c>
      <c r="L1486" s="61">
        <v>1473</v>
      </c>
      <c r="M1486" s="53">
        <v>0.60921620498715323</v>
      </c>
      <c r="N1486" s="63">
        <v>0.19271800064199845</v>
      </c>
      <c r="O1486" s="63">
        <v>0.14372825129351163</v>
      </c>
      <c r="P1486" s="63">
        <v>0.2727699530516432</v>
      </c>
      <c r="R1486">
        <v>1473</v>
      </c>
      <c r="S1486" s="65">
        <v>0.69685130947983165</v>
      </c>
      <c r="T1486" s="62">
        <v>0.1683078140069435</v>
      </c>
      <c r="U1486" s="62">
        <v>0.20121955181091628</v>
      </c>
      <c r="V1486" s="62">
        <v>0.32732394366197182</v>
      </c>
      <c r="X1486">
        <v>1473</v>
      </c>
      <c r="Y1486" s="65">
        <v>0.82830396621884916</v>
      </c>
      <c r="Z1486" s="62">
        <v>0.13169253405436107</v>
      </c>
      <c r="AA1486" s="62">
        <v>0.28745650258702327</v>
      </c>
      <c r="AB1486" s="62">
        <v>0.4091549295774648</v>
      </c>
      <c r="AD1486">
        <v>1473</v>
      </c>
      <c r="AE1486" s="65">
        <v>0.96396792272840237</v>
      </c>
      <c r="AF1486" s="62">
        <v>8.3447073789425216E-2</v>
      </c>
      <c r="AG1486" s="62">
        <v>0.41681192875118372</v>
      </c>
      <c r="AH1486" s="62">
        <v>0.46370892018779342</v>
      </c>
    </row>
    <row r="1487" spans="5:34" x14ac:dyDescent="0.2">
      <c r="E1487" s="76">
        <v>3</v>
      </c>
      <c r="F1487" s="76">
        <v>3</v>
      </c>
      <c r="G1487">
        <v>1474</v>
      </c>
      <c r="H1487">
        <v>10</v>
      </c>
      <c r="I1487">
        <v>2</v>
      </c>
      <c r="J1487" t="s">
        <v>24</v>
      </c>
      <c r="K1487" t="s">
        <v>34</v>
      </c>
      <c r="L1487" s="61">
        <v>1474</v>
      </c>
      <c r="M1487" s="53">
        <v>0.64609760046419196</v>
      </c>
      <c r="N1487" s="63">
        <v>0.20228672045071688</v>
      </c>
      <c r="O1487" s="63">
        <v>0.24146346217309952</v>
      </c>
      <c r="P1487" s="63">
        <v>0.20234741784037558</v>
      </c>
      <c r="R1487">
        <v>1474</v>
      </c>
      <c r="S1487" s="65">
        <v>0.76985914754898577</v>
      </c>
      <c r="T1487" s="62">
        <v>0.18899339909819574</v>
      </c>
      <c r="U1487" s="62">
        <v>0.3380488470423394</v>
      </c>
      <c r="V1487" s="62">
        <v>0.24281690140845075</v>
      </c>
      <c r="X1487">
        <v>1474</v>
      </c>
      <c r="Y1487" s="65">
        <v>0.95550146817617643</v>
      </c>
      <c r="Z1487" s="62">
        <v>0.16905341706941401</v>
      </c>
      <c r="AA1487" s="62">
        <v>0.48292692434619905</v>
      </c>
      <c r="AB1487" s="62">
        <v>0.30352112676056336</v>
      </c>
      <c r="AD1487">
        <v>1474</v>
      </c>
      <c r="AE1487" s="65">
        <v>1.1895759900208693</v>
      </c>
      <c r="AF1487" s="62">
        <v>0.14534133939024196</v>
      </c>
      <c r="AG1487" s="62">
        <v>0.70024404030198872</v>
      </c>
      <c r="AH1487" s="62">
        <v>0.34399061032863854</v>
      </c>
    </row>
    <row r="1488" spans="5:34" x14ac:dyDescent="0.2">
      <c r="E1488" s="76">
        <v>3</v>
      </c>
      <c r="F1488" s="76">
        <v>3</v>
      </c>
      <c r="G1488">
        <v>1475</v>
      </c>
      <c r="H1488">
        <v>11</v>
      </c>
      <c r="I1488">
        <v>2</v>
      </c>
      <c r="J1488" t="s">
        <v>24</v>
      </c>
      <c r="K1488" t="s">
        <v>35</v>
      </c>
      <c r="L1488" s="61">
        <v>1475</v>
      </c>
      <c r="M1488" s="53">
        <v>0.61546954195858039</v>
      </c>
      <c r="N1488" s="63">
        <v>0.25858150091703358</v>
      </c>
      <c r="O1488" s="63">
        <v>0.23571433212135903</v>
      </c>
      <c r="P1488" s="63">
        <v>0.12117370892018779</v>
      </c>
      <c r="R1488">
        <v>1475</v>
      </c>
      <c r="S1488" s="65">
        <v>0.71889649637105635</v>
      </c>
      <c r="T1488" s="62">
        <v>0.24348798069692826</v>
      </c>
      <c r="U1488" s="62">
        <v>0.3300000649699027</v>
      </c>
      <c r="V1488" s="62">
        <v>0.14540845070422537</v>
      </c>
      <c r="X1488">
        <v>1475</v>
      </c>
      <c r="Y1488" s="65">
        <v>0.87403692798977006</v>
      </c>
      <c r="Z1488" s="62">
        <v>0.22084770036677032</v>
      </c>
      <c r="AA1488" s="62">
        <v>0.47142866424271807</v>
      </c>
      <c r="AB1488" s="62">
        <v>0.18176056338028168</v>
      </c>
      <c r="AD1488">
        <v>1475</v>
      </c>
      <c r="AE1488" s="65">
        <v>1.0842519192790385</v>
      </c>
      <c r="AF1488" s="62">
        <v>0.19468505096277799</v>
      </c>
      <c r="AG1488" s="62">
        <v>0.68357156315194123</v>
      </c>
      <c r="AH1488" s="62">
        <v>0.20599530516431924</v>
      </c>
    </row>
    <row r="1489" spans="5:34" x14ac:dyDescent="0.2">
      <c r="E1489" s="76">
        <v>3</v>
      </c>
      <c r="F1489" s="76">
        <v>3</v>
      </c>
      <c r="G1489">
        <v>1476</v>
      </c>
      <c r="H1489">
        <v>12</v>
      </c>
      <c r="I1489">
        <v>2</v>
      </c>
      <c r="J1489" t="s">
        <v>24</v>
      </c>
      <c r="K1489" t="s">
        <v>36</v>
      </c>
      <c r="L1489" s="61">
        <v>1476</v>
      </c>
      <c r="M1489" s="53">
        <v>0.68909483476539191</v>
      </c>
      <c r="N1489" s="63">
        <v>0.33831107405824834</v>
      </c>
      <c r="O1489" s="63">
        <v>0.17247390155221393</v>
      </c>
      <c r="P1489" s="63">
        <v>0.17830985915492958</v>
      </c>
      <c r="R1489">
        <v>1476</v>
      </c>
      <c r="S1489" s="65">
        <v>0.77662577691839052</v>
      </c>
      <c r="T1489" s="62">
        <v>0.32119048375937542</v>
      </c>
      <c r="U1489" s="62">
        <v>0.24146346217309952</v>
      </c>
      <c r="V1489" s="62">
        <v>0.21397183098591552</v>
      </c>
      <c r="X1489">
        <v>1476</v>
      </c>
      <c r="Y1489" s="65">
        <v>0.90792219014788822</v>
      </c>
      <c r="Z1489" s="62">
        <v>0.29550959831106594</v>
      </c>
      <c r="AA1489" s="62">
        <v>0.34494780310442785</v>
      </c>
      <c r="AB1489" s="62">
        <v>0.26746478873239438</v>
      </c>
      <c r="AD1489">
        <v>1476</v>
      </c>
      <c r="AE1489" s="65">
        <v>1.0703186228298613</v>
      </c>
      <c r="AF1489" s="62">
        <v>0.26701754776506054</v>
      </c>
      <c r="AG1489" s="62">
        <v>0.50017431450142047</v>
      </c>
      <c r="AH1489" s="62">
        <v>0.30312676056338028</v>
      </c>
    </row>
    <row r="1490" spans="5:34" x14ac:dyDescent="0.2">
      <c r="E1490" s="76">
        <v>3</v>
      </c>
      <c r="F1490" s="76">
        <v>3</v>
      </c>
      <c r="G1490">
        <v>1477</v>
      </c>
      <c r="H1490">
        <v>13</v>
      </c>
      <c r="I1490">
        <v>2</v>
      </c>
      <c r="J1490" t="s">
        <v>24</v>
      </c>
      <c r="K1490" t="s">
        <v>37</v>
      </c>
      <c r="L1490" s="61">
        <v>1477</v>
      </c>
      <c r="M1490" s="53">
        <v>0.72128449624348867</v>
      </c>
      <c r="N1490" s="63">
        <v>0.45489344450445401</v>
      </c>
      <c r="O1490" s="63">
        <v>0.11498260103480931</v>
      </c>
      <c r="P1490" s="63">
        <v>0.15140845070422534</v>
      </c>
      <c r="R1490">
        <v>1477</v>
      </c>
      <c r="S1490" s="65">
        <v>0.76378401214992664</v>
      </c>
      <c r="T1490" s="62">
        <v>0.42111822985612313</v>
      </c>
      <c r="U1490" s="62">
        <v>0.16097564144873305</v>
      </c>
      <c r="V1490" s="62">
        <v>0.18169014084507043</v>
      </c>
      <c r="X1490">
        <v>1477</v>
      </c>
      <c r="Y1490" s="65">
        <v>0.82753328600958342</v>
      </c>
      <c r="Z1490" s="62">
        <v>0.37045540788362674</v>
      </c>
      <c r="AA1490" s="62">
        <v>0.22996520206961862</v>
      </c>
      <c r="AB1490" s="62">
        <v>0.227112676056338</v>
      </c>
      <c r="AD1490">
        <v>1477</v>
      </c>
      <c r="AE1490" s="65">
        <v>0.89949801783683569</v>
      </c>
      <c r="AF1490" s="62">
        <v>0.30865410863870546</v>
      </c>
      <c r="AG1490" s="62">
        <v>0.33344954300094704</v>
      </c>
      <c r="AH1490" s="62">
        <v>0.25739436619718309</v>
      </c>
    </row>
    <row r="1491" spans="5:34" x14ac:dyDescent="0.2">
      <c r="E1491" s="76">
        <v>3</v>
      </c>
      <c r="F1491" s="76">
        <v>3</v>
      </c>
      <c r="G1491">
        <v>1478</v>
      </c>
      <c r="H1491">
        <v>14</v>
      </c>
      <c r="I1491">
        <v>2</v>
      </c>
      <c r="J1491" t="s">
        <v>24</v>
      </c>
      <c r="K1491" t="s">
        <v>38</v>
      </c>
      <c r="L1491" s="61">
        <v>1478</v>
      </c>
      <c r="M1491" s="53">
        <v>0.88948494530505906</v>
      </c>
      <c r="N1491" s="63">
        <v>0.623328635350062</v>
      </c>
      <c r="O1491" s="63">
        <v>0.11498260103480931</v>
      </c>
      <c r="P1491" s="63">
        <v>0.15117370892018778</v>
      </c>
      <c r="R1491">
        <v>1478</v>
      </c>
      <c r="S1491" s="65">
        <v>0.92348012430289839</v>
      </c>
      <c r="T1491" s="62">
        <v>0.58109603214993988</v>
      </c>
      <c r="U1491" s="62">
        <v>0.16097564144873305</v>
      </c>
      <c r="V1491" s="62">
        <v>0.1814084507042254</v>
      </c>
      <c r="X1491">
        <v>1478</v>
      </c>
      <c r="Y1491" s="65">
        <v>0.97447289279965699</v>
      </c>
      <c r="Z1491" s="62">
        <v>0.51774712734975659</v>
      </c>
      <c r="AA1491" s="62">
        <v>0.22996520206961862</v>
      </c>
      <c r="AB1491" s="62">
        <v>0.22676056338028169</v>
      </c>
      <c r="AD1491">
        <v>1478</v>
      </c>
      <c r="AE1491" s="65">
        <v>1.0323504641923891</v>
      </c>
      <c r="AF1491" s="62">
        <v>0.44190561602712275</v>
      </c>
      <c r="AG1491" s="62">
        <v>0.33344954300094704</v>
      </c>
      <c r="AH1491" s="62">
        <v>0.25699530516431923</v>
      </c>
    </row>
    <row r="1492" spans="5:34" x14ac:dyDescent="0.2">
      <c r="E1492" s="76">
        <v>3</v>
      </c>
      <c r="F1492" s="76">
        <v>3</v>
      </c>
      <c r="G1492">
        <v>1479</v>
      </c>
      <c r="H1492">
        <v>15</v>
      </c>
      <c r="I1492">
        <v>2</v>
      </c>
      <c r="J1492" t="s">
        <v>24</v>
      </c>
      <c r="K1492" t="s">
        <v>39</v>
      </c>
      <c r="L1492" s="61">
        <v>1479</v>
      </c>
      <c r="M1492" s="53">
        <v>1.1241195155391728</v>
      </c>
      <c r="N1492" s="63">
        <v>0.72004627649057085</v>
      </c>
      <c r="O1492" s="63">
        <v>9.7735210879587905E-2</v>
      </c>
      <c r="P1492" s="63">
        <v>0.30633802816901406</v>
      </c>
      <c r="R1492">
        <v>1479</v>
      </c>
      <c r="S1492" s="65">
        <v>1.1996413595854927</v>
      </c>
      <c r="T1492" s="62">
        <v>0.69520643055125264</v>
      </c>
      <c r="U1492" s="62">
        <v>0.13682929523142309</v>
      </c>
      <c r="V1492" s="62">
        <v>0.36760563380281691</v>
      </c>
      <c r="X1492">
        <v>1479</v>
      </c>
      <c r="Y1492" s="65">
        <v>1.3129241256549726</v>
      </c>
      <c r="Z1492" s="62">
        <v>0.65794666164227567</v>
      </c>
      <c r="AA1492" s="62">
        <v>0.19547042175917581</v>
      </c>
      <c r="AB1492" s="62">
        <v>0.45950704225352113</v>
      </c>
      <c r="AD1492">
        <v>1479</v>
      </c>
      <c r="AE1492" s="65">
        <v>1.4268465543311195</v>
      </c>
      <c r="AF1492" s="62">
        <v>0.62263979489299059</v>
      </c>
      <c r="AG1492" s="62">
        <v>0.28343211155080494</v>
      </c>
      <c r="AH1492" s="62">
        <v>0.52077464788732397</v>
      </c>
    </row>
    <row r="1493" spans="5:34" x14ac:dyDescent="0.2">
      <c r="E1493" s="76">
        <v>3</v>
      </c>
      <c r="F1493" s="76">
        <v>3</v>
      </c>
      <c r="G1493">
        <v>1480</v>
      </c>
      <c r="H1493">
        <v>16</v>
      </c>
      <c r="I1493">
        <v>2</v>
      </c>
      <c r="J1493" t="s">
        <v>24</v>
      </c>
      <c r="K1493" t="s">
        <v>40</v>
      </c>
      <c r="L1493" s="61">
        <v>1480</v>
      </c>
      <c r="M1493" s="53">
        <v>1.2049681863330073</v>
      </c>
      <c r="N1493" s="63">
        <v>0.87538564028048871</v>
      </c>
      <c r="O1493" s="63">
        <v>5.1742170465664185E-2</v>
      </c>
      <c r="P1493" s="63">
        <v>0.27784037558685443</v>
      </c>
      <c r="R1493">
        <v>1480</v>
      </c>
      <c r="S1493" s="65">
        <v>1.224839077071646</v>
      </c>
      <c r="T1493" s="62">
        <v>0.81899158771549063</v>
      </c>
      <c r="U1493" s="62">
        <v>7.2439038651929868E-2</v>
      </c>
      <c r="V1493" s="62">
        <v>0.33340845070422537</v>
      </c>
      <c r="X1493">
        <v>1480</v>
      </c>
      <c r="Y1493" s="65">
        <v>1.2546454131796039</v>
      </c>
      <c r="Z1493" s="62">
        <v>0.73440050886799368</v>
      </c>
      <c r="AA1493" s="62">
        <v>0.10348434093132837</v>
      </c>
      <c r="AB1493" s="62">
        <v>0.41676056338028167</v>
      </c>
      <c r="AD1493">
        <v>1480</v>
      </c>
      <c r="AE1493" s="65">
        <v>1.2566414226999056</v>
      </c>
      <c r="AF1493" s="62">
        <v>0.63426048985182693</v>
      </c>
      <c r="AG1493" s="62">
        <v>0.15005229435042614</v>
      </c>
      <c r="AH1493" s="62">
        <v>0.47232863849765261</v>
      </c>
    </row>
    <row r="1494" spans="5:34" x14ac:dyDescent="0.2">
      <c r="E1494" s="76">
        <v>3</v>
      </c>
      <c r="F1494" s="76">
        <v>3</v>
      </c>
      <c r="G1494">
        <v>1481</v>
      </c>
      <c r="H1494">
        <v>17</v>
      </c>
      <c r="I1494">
        <v>2</v>
      </c>
      <c r="J1494" t="s">
        <v>24</v>
      </c>
      <c r="K1494" t="s">
        <v>41</v>
      </c>
      <c r="L1494" s="61">
        <v>1481</v>
      </c>
      <c r="M1494" s="53">
        <v>1.4246321936102169</v>
      </c>
      <c r="N1494" s="63">
        <v>1.2624297081546232</v>
      </c>
      <c r="O1494" s="63">
        <v>1.149826010348093E-2</v>
      </c>
      <c r="P1494" s="63">
        <v>0.15070422535211267</v>
      </c>
      <c r="R1494">
        <v>1481</v>
      </c>
      <c r="S1494" s="65">
        <v>1.3570491494021346</v>
      </c>
      <c r="T1494" s="62">
        <v>1.160106514834726</v>
      </c>
      <c r="U1494" s="62">
        <v>1.6097564144873303E-2</v>
      </c>
      <c r="V1494" s="62">
        <v>0.18084507042253523</v>
      </c>
      <c r="X1494">
        <v>1481</v>
      </c>
      <c r="Y1494" s="65">
        <v>1.2556745830900118</v>
      </c>
      <c r="Z1494" s="62">
        <v>1.0066217248548808</v>
      </c>
      <c r="AA1494" s="62">
        <v>2.299652020696186E-2</v>
      </c>
      <c r="AB1494" s="62">
        <v>0.22605633802816899</v>
      </c>
      <c r="AD1494">
        <v>1481</v>
      </c>
      <c r="AE1494" s="65">
        <v>1.105890300743124</v>
      </c>
      <c r="AF1494" s="62">
        <v>0.81634816334443783</v>
      </c>
      <c r="AG1494" s="62">
        <v>3.3344954300094702E-2</v>
      </c>
      <c r="AH1494" s="62">
        <v>0.25619718309859152</v>
      </c>
    </row>
    <row r="1495" spans="5:34" x14ac:dyDescent="0.2">
      <c r="E1495" s="76">
        <v>3</v>
      </c>
      <c r="F1495" s="76">
        <v>3</v>
      </c>
      <c r="G1495">
        <v>1482</v>
      </c>
      <c r="H1495">
        <v>18</v>
      </c>
      <c r="I1495">
        <v>2</v>
      </c>
      <c r="J1495" t="s">
        <v>24</v>
      </c>
      <c r="K1495" t="s">
        <v>42</v>
      </c>
      <c r="L1495" s="61">
        <v>1482</v>
      </c>
      <c r="M1495" s="53">
        <v>2.1377003845429923</v>
      </c>
      <c r="N1495" s="63">
        <v>1.988029023040645</v>
      </c>
      <c r="O1495" s="63">
        <v>0</v>
      </c>
      <c r="P1495" s="63">
        <v>0.14967136150234742</v>
      </c>
      <c r="R1495">
        <v>1482</v>
      </c>
      <c r="S1495" s="65">
        <v>1.9616544185398475</v>
      </c>
      <c r="T1495" s="62">
        <v>1.7820487847370305</v>
      </c>
      <c r="U1495" s="62">
        <v>0</v>
      </c>
      <c r="V1495" s="62">
        <v>0.17960563380281694</v>
      </c>
      <c r="X1495">
        <v>1482</v>
      </c>
      <c r="Y1495" s="65">
        <v>1.6975854695351302</v>
      </c>
      <c r="Z1495" s="62">
        <v>1.4730784272816091</v>
      </c>
      <c r="AA1495" s="62">
        <v>0</v>
      </c>
      <c r="AB1495" s="62">
        <v>0.22450704225352114</v>
      </c>
      <c r="AD1495">
        <v>1482</v>
      </c>
      <c r="AE1495" s="65">
        <v>1.3299320903577221</v>
      </c>
      <c r="AF1495" s="62">
        <v>1.0754907758037313</v>
      </c>
      <c r="AG1495" s="62">
        <v>0</v>
      </c>
      <c r="AH1495" s="62">
        <v>0.25444131455399066</v>
      </c>
    </row>
    <row r="1496" spans="5:34" x14ac:dyDescent="0.2">
      <c r="E1496" s="76">
        <v>3</v>
      </c>
      <c r="F1496" s="76">
        <v>3</v>
      </c>
      <c r="G1496">
        <v>1483</v>
      </c>
      <c r="H1496">
        <v>19</v>
      </c>
      <c r="I1496">
        <v>2</v>
      </c>
      <c r="J1496" t="s">
        <v>24</v>
      </c>
      <c r="K1496" t="s">
        <v>43</v>
      </c>
      <c r="L1496" s="61">
        <v>1483</v>
      </c>
      <c r="M1496" s="53">
        <v>2.2546967812360474</v>
      </c>
      <c r="N1496" s="63">
        <v>2.101175654475484</v>
      </c>
      <c r="O1496" s="63">
        <v>0</v>
      </c>
      <c r="P1496" s="63">
        <v>0.15352112676056337</v>
      </c>
      <c r="R1496">
        <v>1483</v>
      </c>
      <c r="S1496" s="65">
        <v>2.0570150511662502</v>
      </c>
      <c r="T1496" s="62">
        <v>1.8727896990535742</v>
      </c>
      <c r="U1496" s="62">
        <v>0</v>
      </c>
      <c r="V1496" s="62">
        <v>0.1842253521126761</v>
      </c>
      <c r="X1496">
        <v>1483</v>
      </c>
      <c r="Y1496" s="65">
        <v>1.7604924560615551</v>
      </c>
      <c r="Z1496" s="62">
        <v>1.53021076592071</v>
      </c>
      <c r="AA1496" s="62">
        <v>0</v>
      </c>
      <c r="AB1496" s="62">
        <v>0.2302816901408451</v>
      </c>
      <c r="AD1496">
        <v>1483</v>
      </c>
      <c r="AE1496" s="65">
        <v>1.3476477696888514</v>
      </c>
      <c r="AF1496" s="62">
        <v>1.0866618541958937</v>
      </c>
      <c r="AG1496" s="62">
        <v>0</v>
      </c>
      <c r="AH1496" s="62">
        <v>0.26098591549295774</v>
      </c>
    </row>
    <row r="1497" spans="5:34" x14ac:dyDescent="0.2">
      <c r="E1497" s="76">
        <v>3</v>
      </c>
      <c r="F1497" s="76">
        <v>3</v>
      </c>
      <c r="G1497">
        <v>1484</v>
      </c>
      <c r="H1497">
        <v>20</v>
      </c>
      <c r="I1497">
        <v>2</v>
      </c>
      <c r="J1497" t="s">
        <v>24</v>
      </c>
      <c r="K1497" t="s">
        <v>44</v>
      </c>
      <c r="L1497" s="61">
        <v>1484</v>
      </c>
      <c r="M1497" s="53">
        <v>2.1584569985419808</v>
      </c>
      <c r="N1497" s="63">
        <v>2.0382692051147506</v>
      </c>
      <c r="O1497" s="63">
        <v>0</v>
      </c>
      <c r="P1497" s="63">
        <v>0.12018779342723004</v>
      </c>
      <c r="R1497">
        <v>1484</v>
      </c>
      <c r="S1497" s="65">
        <v>1.9911838442526968</v>
      </c>
      <c r="T1497" s="62">
        <v>1.8469584921400206</v>
      </c>
      <c r="U1497" s="62">
        <v>0</v>
      </c>
      <c r="V1497" s="62">
        <v>0.14422535211267609</v>
      </c>
      <c r="X1497">
        <v>1484</v>
      </c>
      <c r="Y1497" s="65">
        <v>1.7402741128187709</v>
      </c>
      <c r="Z1497" s="62">
        <v>1.5599924226779258</v>
      </c>
      <c r="AA1497" s="62">
        <v>0</v>
      </c>
      <c r="AB1497" s="62">
        <v>0.18028169014084511</v>
      </c>
      <c r="AD1497">
        <v>1484</v>
      </c>
      <c r="AE1497" s="65">
        <v>1.4000874617203263</v>
      </c>
      <c r="AF1497" s="62">
        <v>1.1957682128940352</v>
      </c>
      <c r="AG1497" s="62">
        <v>0</v>
      </c>
      <c r="AH1497" s="62">
        <v>0.2043192488262911</v>
      </c>
    </row>
    <row r="1498" spans="5:34" x14ac:dyDescent="0.2">
      <c r="E1498" s="76">
        <v>3</v>
      </c>
      <c r="F1498" s="76">
        <v>3</v>
      </c>
      <c r="G1498">
        <v>1485</v>
      </c>
      <c r="H1498">
        <v>21</v>
      </c>
      <c r="I1498">
        <v>2</v>
      </c>
      <c r="J1498" t="s">
        <v>24</v>
      </c>
      <c r="K1498" t="s">
        <v>45</v>
      </c>
      <c r="L1498" s="61">
        <v>1485</v>
      </c>
      <c r="M1498" s="53">
        <v>1.7966749670871887</v>
      </c>
      <c r="N1498" s="63">
        <v>1.7351726196693482</v>
      </c>
      <c r="O1498" s="63">
        <v>0</v>
      </c>
      <c r="P1498" s="63">
        <v>6.1502347417840372E-2</v>
      </c>
      <c r="R1498">
        <v>1485</v>
      </c>
      <c r="S1498" s="65">
        <v>1.6547223231749089</v>
      </c>
      <c r="T1498" s="62">
        <v>1.5809195062735004</v>
      </c>
      <c r="U1498" s="62">
        <v>0</v>
      </c>
      <c r="V1498" s="62">
        <v>7.3802816901408469E-2</v>
      </c>
      <c r="X1498">
        <v>1485</v>
      </c>
      <c r="Y1498" s="65">
        <v>1.4417933573064894</v>
      </c>
      <c r="Z1498" s="62">
        <v>1.3495398361797288</v>
      </c>
      <c r="AA1498" s="62">
        <v>0</v>
      </c>
      <c r="AB1498" s="62">
        <v>9.2253521126760579E-2</v>
      </c>
      <c r="AD1498">
        <v>1485</v>
      </c>
      <c r="AE1498" s="65">
        <v>1.1628349901535828</v>
      </c>
      <c r="AF1498" s="62">
        <v>1.0582809995432543</v>
      </c>
      <c r="AG1498" s="62">
        <v>0</v>
      </c>
      <c r="AH1498" s="62">
        <v>0.10455399061032865</v>
      </c>
    </row>
    <row r="1499" spans="5:34" x14ac:dyDescent="0.2">
      <c r="E1499" s="76">
        <v>3</v>
      </c>
      <c r="F1499" s="76">
        <v>3</v>
      </c>
      <c r="G1499">
        <v>1486</v>
      </c>
      <c r="H1499">
        <v>22</v>
      </c>
      <c r="I1499">
        <v>2</v>
      </c>
      <c r="J1499" t="s">
        <v>24</v>
      </c>
      <c r="K1499" t="s">
        <v>46</v>
      </c>
      <c r="L1499" s="61">
        <v>1486</v>
      </c>
      <c r="M1499" s="53">
        <v>1.7203682146242039</v>
      </c>
      <c r="N1499" s="63">
        <v>1.6980677451406359</v>
      </c>
      <c r="O1499" s="63">
        <v>0</v>
      </c>
      <c r="P1499" s="63">
        <v>2.2300469483568074E-2</v>
      </c>
      <c r="R1499">
        <v>1486</v>
      </c>
      <c r="S1499" s="65">
        <v>1.6695045809003732</v>
      </c>
      <c r="T1499" s="62">
        <v>1.6427440175200916</v>
      </c>
      <c r="U1499" s="62">
        <v>0</v>
      </c>
      <c r="V1499" s="62">
        <v>2.6760563380281696E-2</v>
      </c>
      <c r="X1499">
        <v>1486</v>
      </c>
      <c r="Y1499" s="65">
        <v>1.5932091303146272</v>
      </c>
      <c r="Z1499" s="62">
        <v>1.5597584260892752</v>
      </c>
      <c r="AA1499" s="62">
        <v>0</v>
      </c>
      <c r="AB1499" s="62">
        <v>3.3450704225352117E-2</v>
      </c>
      <c r="AD1499">
        <v>1486</v>
      </c>
      <c r="AE1499" s="65">
        <v>1.521516549280695</v>
      </c>
      <c r="AF1499" s="62">
        <v>1.4836057511586294</v>
      </c>
      <c r="AG1499" s="62">
        <v>0</v>
      </c>
      <c r="AH1499" s="62">
        <v>3.7910798122065728E-2</v>
      </c>
    </row>
    <row r="1500" spans="5:34" x14ac:dyDescent="0.2">
      <c r="E1500" s="76">
        <v>3</v>
      </c>
      <c r="F1500" s="76">
        <v>3</v>
      </c>
      <c r="G1500">
        <v>1487</v>
      </c>
      <c r="H1500">
        <v>23</v>
      </c>
      <c r="I1500">
        <v>2</v>
      </c>
      <c r="J1500" t="s">
        <v>24</v>
      </c>
      <c r="K1500" t="s">
        <v>47</v>
      </c>
      <c r="L1500" s="61">
        <v>1487</v>
      </c>
      <c r="M1500" s="53">
        <v>1.6263727609739711</v>
      </c>
      <c r="N1500" s="63">
        <v>1.5845887234152856</v>
      </c>
      <c r="O1500" s="63">
        <v>0</v>
      </c>
      <c r="P1500" s="63">
        <v>4.1784037558685441E-2</v>
      </c>
      <c r="R1500">
        <v>1487</v>
      </c>
      <c r="S1500" s="65">
        <v>1.6580362559591106</v>
      </c>
      <c r="T1500" s="62">
        <v>1.607895410888688</v>
      </c>
      <c r="U1500" s="62">
        <v>0</v>
      </c>
      <c r="V1500" s="62">
        <v>5.0140845070422546E-2</v>
      </c>
      <c r="X1500">
        <v>1487</v>
      </c>
      <c r="Y1500" s="65">
        <v>1.7055314984368195</v>
      </c>
      <c r="Z1500" s="62">
        <v>1.6428554420987913</v>
      </c>
      <c r="AA1500" s="62">
        <v>0</v>
      </c>
      <c r="AB1500" s="62">
        <v>6.2676056338028169E-2</v>
      </c>
      <c r="AD1500">
        <v>1487</v>
      </c>
      <c r="AE1500" s="65">
        <v>1.806494721309285</v>
      </c>
      <c r="AF1500" s="62">
        <v>1.7354618574595198</v>
      </c>
      <c r="AG1500" s="62">
        <v>0</v>
      </c>
      <c r="AH1500" s="62">
        <v>7.103286384976526E-2</v>
      </c>
    </row>
    <row r="1501" spans="5:34" x14ac:dyDescent="0.2">
      <c r="E1501" s="76">
        <v>3</v>
      </c>
      <c r="F1501" s="76">
        <v>3</v>
      </c>
      <c r="G1501">
        <v>1488</v>
      </c>
      <c r="H1501">
        <v>24</v>
      </c>
      <c r="I1501">
        <v>2</v>
      </c>
      <c r="J1501" t="s">
        <v>24</v>
      </c>
      <c r="K1501" t="s">
        <v>48</v>
      </c>
      <c r="L1501" s="61">
        <v>1488</v>
      </c>
      <c r="M1501" s="53">
        <v>1.3467771336605667</v>
      </c>
      <c r="N1501" s="63">
        <v>1.3106268989187826</v>
      </c>
      <c r="O1501" s="63">
        <v>0</v>
      </c>
      <c r="P1501" s="63">
        <v>3.615023474178404E-2</v>
      </c>
      <c r="R1501">
        <v>1488</v>
      </c>
      <c r="S1501" s="65">
        <v>1.4164512715818263</v>
      </c>
      <c r="T1501" s="62">
        <v>1.3730709898916853</v>
      </c>
      <c r="U1501" s="62">
        <v>0</v>
      </c>
      <c r="V1501" s="62">
        <v>4.3380281690140854E-2</v>
      </c>
      <c r="X1501">
        <v>1488</v>
      </c>
      <c r="Y1501" s="65">
        <v>1.5209624784637155</v>
      </c>
      <c r="Z1501" s="62">
        <v>1.4667371263510394</v>
      </c>
      <c r="AA1501" s="62">
        <v>0</v>
      </c>
      <c r="AB1501" s="62">
        <v>5.422535211267606E-2</v>
      </c>
      <c r="AD1501">
        <v>1488</v>
      </c>
      <c r="AE1501" s="65">
        <v>1.6990737477718014</v>
      </c>
      <c r="AF1501" s="62">
        <v>1.6376183487107685</v>
      </c>
      <c r="AG1501" s="62">
        <v>0</v>
      </c>
      <c r="AH1501" s="62">
        <v>6.1455399061032867E-2</v>
      </c>
    </row>
    <row r="1502" spans="5:34" x14ac:dyDescent="0.2">
      <c r="E1502" s="76">
        <v>3</v>
      </c>
      <c r="F1502" s="76">
        <v>4</v>
      </c>
      <c r="G1502">
        <v>1489</v>
      </c>
      <c r="H1502">
        <v>1</v>
      </c>
      <c r="I1502">
        <v>3</v>
      </c>
      <c r="J1502" t="s">
        <v>24</v>
      </c>
      <c r="K1502" t="s">
        <v>25</v>
      </c>
      <c r="L1502" s="61">
        <v>1489</v>
      </c>
      <c r="M1502" s="53">
        <v>0.9694153387637332</v>
      </c>
      <c r="N1502" s="63">
        <v>0.9694153387637332</v>
      </c>
      <c r="O1502" s="63">
        <v>0</v>
      </c>
      <c r="P1502" s="63">
        <v>0</v>
      </c>
      <c r="R1502">
        <v>1489</v>
      </c>
      <c r="S1502" s="65">
        <v>1.018184812054175</v>
      </c>
      <c r="T1502" s="62">
        <v>1.018184812054175</v>
      </c>
      <c r="U1502" s="62">
        <v>0</v>
      </c>
      <c r="V1502" s="62">
        <v>0</v>
      </c>
      <c r="X1502">
        <v>1489</v>
      </c>
      <c r="Y1502" s="65">
        <v>1.0913390219898378</v>
      </c>
      <c r="Z1502" s="62">
        <v>1.0913390219898378</v>
      </c>
      <c r="AA1502" s="62">
        <v>0</v>
      </c>
      <c r="AB1502" s="62">
        <v>0</v>
      </c>
      <c r="AD1502">
        <v>1489</v>
      </c>
      <c r="AE1502" s="65">
        <v>1.2233727488811643</v>
      </c>
      <c r="AF1502" s="62">
        <v>1.2233727488811643</v>
      </c>
      <c r="AG1502" s="62">
        <v>0</v>
      </c>
      <c r="AH1502" s="62">
        <v>0</v>
      </c>
    </row>
    <row r="1503" spans="5:34" x14ac:dyDescent="0.2">
      <c r="E1503" s="76">
        <v>3</v>
      </c>
      <c r="F1503" s="76">
        <v>4</v>
      </c>
      <c r="G1503">
        <v>1490</v>
      </c>
      <c r="H1503">
        <v>2</v>
      </c>
      <c r="I1503">
        <v>3</v>
      </c>
      <c r="J1503" t="s">
        <v>24</v>
      </c>
      <c r="K1503" t="s">
        <v>26</v>
      </c>
      <c r="L1503" s="61">
        <v>1490</v>
      </c>
      <c r="M1503" s="53">
        <v>0.74967521469852327</v>
      </c>
      <c r="N1503" s="63">
        <v>0.74967521469852327</v>
      </c>
      <c r="O1503" s="63">
        <v>0</v>
      </c>
      <c r="P1503" s="63">
        <v>0</v>
      </c>
      <c r="R1503">
        <v>1490</v>
      </c>
      <c r="S1503" s="65">
        <v>0.81423135271498515</v>
      </c>
      <c r="T1503" s="62">
        <v>0.81423135271498515</v>
      </c>
      <c r="U1503" s="62">
        <v>0</v>
      </c>
      <c r="V1503" s="62">
        <v>0</v>
      </c>
      <c r="X1503">
        <v>1490</v>
      </c>
      <c r="Y1503" s="65">
        <v>0.91106555973967829</v>
      </c>
      <c r="Z1503" s="62">
        <v>0.91106555973967829</v>
      </c>
      <c r="AA1503" s="62">
        <v>0</v>
      </c>
      <c r="AB1503" s="62">
        <v>0</v>
      </c>
      <c r="AD1503">
        <v>1490</v>
      </c>
      <c r="AE1503" s="65">
        <v>1.071798051057175</v>
      </c>
      <c r="AF1503" s="62">
        <v>1.071798051057175</v>
      </c>
      <c r="AG1503" s="62">
        <v>0</v>
      </c>
      <c r="AH1503" s="62">
        <v>0</v>
      </c>
    </row>
    <row r="1504" spans="5:34" x14ac:dyDescent="0.2">
      <c r="E1504" s="76">
        <v>3</v>
      </c>
      <c r="F1504" s="76">
        <v>4</v>
      </c>
      <c r="G1504">
        <v>1491</v>
      </c>
      <c r="H1504">
        <v>3</v>
      </c>
      <c r="I1504">
        <v>3</v>
      </c>
      <c r="J1504" t="s">
        <v>24</v>
      </c>
      <c r="K1504" t="s">
        <v>27</v>
      </c>
      <c r="L1504" s="61">
        <v>1491</v>
      </c>
      <c r="M1504" s="53">
        <v>0.56442754353457991</v>
      </c>
      <c r="N1504" s="63">
        <v>0.56442754353457991</v>
      </c>
      <c r="O1504" s="63">
        <v>0</v>
      </c>
      <c r="P1504" s="63">
        <v>0</v>
      </c>
      <c r="R1504">
        <v>1491</v>
      </c>
      <c r="S1504" s="65">
        <v>0.62423807143644272</v>
      </c>
      <c r="T1504" s="62">
        <v>0.62423807143644272</v>
      </c>
      <c r="U1504" s="62">
        <v>0</v>
      </c>
      <c r="V1504" s="62">
        <v>0</v>
      </c>
      <c r="X1504">
        <v>1491</v>
      </c>
      <c r="Y1504" s="65">
        <v>0.71395386328923705</v>
      </c>
      <c r="Z1504" s="62">
        <v>0.71395386328923705</v>
      </c>
      <c r="AA1504" s="62">
        <v>0</v>
      </c>
      <c r="AB1504" s="62">
        <v>0</v>
      </c>
      <c r="AD1504">
        <v>1491</v>
      </c>
      <c r="AE1504" s="65">
        <v>0.85944600432579465</v>
      </c>
      <c r="AF1504" s="62">
        <v>0.85944600432579465</v>
      </c>
      <c r="AG1504" s="62">
        <v>0</v>
      </c>
      <c r="AH1504" s="62">
        <v>0</v>
      </c>
    </row>
    <row r="1505" spans="5:34" x14ac:dyDescent="0.2">
      <c r="E1505" s="76">
        <v>3</v>
      </c>
      <c r="F1505" s="76">
        <v>4</v>
      </c>
      <c r="G1505">
        <v>1492</v>
      </c>
      <c r="H1505">
        <v>4</v>
      </c>
      <c r="I1505">
        <v>3</v>
      </c>
      <c r="J1505" t="s">
        <v>24</v>
      </c>
      <c r="K1505" t="s">
        <v>28</v>
      </c>
      <c r="L1505" s="61">
        <v>1492</v>
      </c>
      <c r="M1505" s="53">
        <v>0.62197588065407872</v>
      </c>
      <c r="N1505" s="63">
        <v>0.62197588065407872</v>
      </c>
      <c r="O1505" s="63">
        <v>0</v>
      </c>
      <c r="P1505" s="63">
        <v>0</v>
      </c>
      <c r="R1505">
        <v>1492</v>
      </c>
      <c r="S1505" s="65">
        <v>0.62675087283184072</v>
      </c>
      <c r="T1505" s="62">
        <v>0.62675087283184072</v>
      </c>
      <c r="U1505" s="62">
        <v>0</v>
      </c>
      <c r="V1505" s="62">
        <v>0</v>
      </c>
      <c r="X1505">
        <v>1492</v>
      </c>
      <c r="Y1505" s="65">
        <v>0.63391336109848384</v>
      </c>
      <c r="Z1505" s="62">
        <v>0.63391336109848384</v>
      </c>
      <c r="AA1505" s="62">
        <v>0</v>
      </c>
      <c r="AB1505" s="62">
        <v>0</v>
      </c>
      <c r="AD1505">
        <v>1492</v>
      </c>
      <c r="AE1505" s="65">
        <v>0.66071073560922933</v>
      </c>
      <c r="AF1505" s="62">
        <v>0.66071073560922933</v>
      </c>
      <c r="AG1505" s="62">
        <v>0</v>
      </c>
      <c r="AH1505" s="62">
        <v>0</v>
      </c>
    </row>
    <row r="1506" spans="5:34" x14ac:dyDescent="0.2">
      <c r="E1506" s="76">
        <v>3</v>
      </c>
      <c r="F1506" s="76">
        <v>4</v>
      </c>
      <c r="G1506">
        <v>1493</v>
      </c>
      <c r="H1506">
        <v>5</v>
      </c>
      <c r="I1506">
        <v>3</v>
      </c>
      <c r="J1506" t="s">
        <v>24</v>
      </c>
      <c r="K1506" t="s">
        <v>29</v>
      </c>
      <c r="L1506" s="61">
        <v>1493</v>
      </c>
      <c r="M1506" s="53">
        <v>0.51249830924176831</v>
      </c>
      <c r="N1506" s="63">
        <v>0.51249830924176831</v>
      </c>
      <c r="O1506" s="63">
        <v>0</v>
      </c>
      <c r="P1506" s="63">
        <v>0</v>
      </c>
      <c r="R1506">
        <v>1493</v>
      </c>
      <c r="S1506" s="65">
        <v>0.49234052239900628</v>
      </c>
      <c r="T1506" s="62">
        <v>0.49234052239900628</v>
      </c>
      <c r="U1506" s="62">
        <v>0</v>
      </c>
      <c r="V1506" s="62">
        <v>0</v>
      </c>
      <c r="X1506">
        <v>1493</v>
      </c>
      <c r="Y1506" s="65">
        <v>0.46210384213486327</v>
      </c>
      <c r="Z1506" s="62">
        <v>0.46210384213486327</v>
      </c>
      <c r="AA1506" s="62">
        <v>0</v>
      </c>
      <c r="AB1506" s="62">
        <v>0</v>
      </c>
      <c r="AD1506">
        <v>1493</v>
      </c>
      <c r="AE1506" s="65">
        <v>0.43156178953729796</v>
      </c>
      <c r="AF1506" s="62">
        <v>0.43156178953729796</v>
      </c>
      <c r="AG1506" s="62">
        <v>0</v>
      </c>
      <c r="AH1506" s="62">
        <v>0</v>
      </c>
    </row>
    <row r="1507" spans="5:34" x14ac:dyDescent="0.2">
      <c r="E1507" s="76">
        <v>3</v>
      </c>
      <c r="F1507" s="76">
        <v>4</v>
      </c>
      <c r="G1507">
        <v>1494</v>
      </c>
      <c r="H1507">
        <v>6</v>
      </c>
      <c r="I1507">
        <v>3</v>
      </c>
      <c r="J1507" t="s">
        <v>24</v>
      </c>
      <c r="K1507" t="s">
        <v>30</v>
      </c>
      <c r="L1507" s="61">
        <v>1494</v>
      </c>
      <c r="M1507" s="53">
        <v>0.378419070572522</v>
      </c>
      <c r="N1507" s="63">
        <v>0.378419070572522</v>
      </c>
      <c r="O1507" s="63">
        <v>0</v>
      </c>
      <c r="P1507" s="63">
        <v>0</v>
      </c>
      <c r="R1507">
        <v>1494</v>
      </c>
      <c r="S1507" s="65">
        <v>0.34932685385829176</v>
      </c>
      <c r="T1507" s="62">
        <v>0.34932685385829176</v>
      </c>
      <c r="U1507" s="62">
        <v>0</v>
      </c>
      <c r="V1507" s="62">
        <v>0</v>
      </c>
      <c r="X1507">
        <v>1494</v>
      </c>
      <c r="Y1507" s="65">
        <v>0.30568852878694641</v>
      </c>
      <c r="Z1507" s="62">
        <v>0.30568852878694641</v>
      </c>
      <c r="AA1507" s="62">
        <v>0</v>
      </c>
      <c r="AB1507" s="62">
        <v>0</v>
      </c>
      <c r="AD1507">
        <v>1494</v>
      </c>
      <c r="AE1507" s="65">
        <v>0.25210339939987819</v>
      </c>
      <c r="AF1507" s="62">
        <v>0.25210339939987819</v>
      </c>
      <c r="AG1507" s="62">
        <v>0</v>
      </c>
      <c r="AH1507" s="62">
        <v>0</v>
      </c>
    </row>
    <row r="1508" spans="5:34" x14ac:dyDescent="0.2">
      <c r="E1508" s="76">
        <v>3</v>
      </c>
      <c r="F1508" s="76">
        <v>4</v>
      </c>
      <c r="G1508">
        <v>1495</v>
      </c>
      <c r="H1508">
        <v>7</v>
      </c>
      <c r="I1508">
        <v>3</v>
      </c>
      <c r="J1508" t="s">
        <v>24</v>
      </c>
      <c r="K1508" t="s">
        <v>31</v>
      </c>
      <c r="L1508" s="61">
        <v>1495</v>
      </c>
      <c r="M1508" s="53">
        <v>0.2301937880420849</v>
      </c>
      <c r="N1508" s="63">
        <v>0.2273768866336342</v>
      </c>
      <c r="O1508" s="63">
        <v>0</v>
      </c>
      <c r="P1508" s="63">
        <v>2.8169014084507044E-3</v>
      </c>
      <c r="R1508">
        <v>1495</v>
      </c>
      <c r="S1508" s="65">
        <v>0.20139571226134356</v>
      </c>
      <c r="T1508" s="62">
        <v>0.19801543057120272</v>
      </c>
      <c r="U1508" s="62">
        <v>0</v>
      </c>
      <c r="V1508" s="62">
        <v>3.3802816901408457E-3</v>
      </c>
      <c r="X1508">
        <v>1495</v>
      </c>
      <c r="Y1508" s="65">
        <v>0.15819859859023153</v>
      </c>
      <c r="Z1508" s="62">
        <v>0.15397324647755548</v>
      </c>
      <c r="AA1508" s="62">
        <v>0</v>
      </c>
      <c r="AB1508" s="62">
        <v>4.2253521126760568E-3</v>
      </c>
      <c r="AD1508">
        <v>1495</v>
      </c>
      <c r="AE1508" s="65">
        <v>0.10061397975223274</v>
      </c>
      <c r="AF1508" s="62">
        <v>9.5825247357866544E-2</v>
      </c>
      <c r="AG1508" s="62">
        <v>0</v>
      </c>
      <c r="AH1508" s="62">
        <v>4.7887323943661972E-3</v>
      </c>
    </row>
    <row r="1509" spans="5:34" x14ac:dyDescent="0.2">
      <c r="E1509" s="76">
        <v>3</v>
      </c>
      <c r="F1509" s="76">
        <v>4</v>
      </c>
      <c r="G1509">
        <v>1496</v>
      </c>
      <c r="H1509">
        <v>8</v>
      </c>
      <c r="I1509">
        <v>3</v>
      </c>
      <c r="J1509" t="s">
        <v>24</v>
      </c>
      <c r="K1509" t="s">
        <v>32</v>
      </c>
      <c r="L1509" s="61">
        <v>1496</v>
      </c>
      <c r="M1509" s="53">
        <v>0.22627726997740255</v>
      </c>
      <c r="N1509" s="63">
        <v>0.16878596945999791</v>
      </c>
      <c r="O1509" s="63">
        <v>5.7491300517404656E-2</v>
      </c>
      <c r="P1509" s="63">
        <v>0</v>
      </c>
      <c r="R1509">
        <v>1496</v>
      </c>
      <c r="S1509" s="65">
        <v>0.22516150883293615</v>
      </c>
      <c r="T1509" s="62">
        <v>0.14467368810856962</v>
      </c>
      <c r="U1509" s="62">
        <v>8.0487820724366527E-2</v>
      </c>
      <c r="V1509" s="62">
        <v>0</v>
      </c>
      <c r="X1509">
        <v>1496</v>
      </c>
      <c r="Y1509" s="65">
        <v>0.22348786711623653</v>
      </c>
      <c r="Z1509" s="62">
        <v>0.10850526608142723</v>
      </c>
      <c r="AA1509" s="62">
        <v>0.11498260103480931</v>
      </c>
      <c r="AB1509" s="62">
        <v>0</v>
      </c>
      <c r="AD1509">
        <v>1496</v>
      </c>
      <c r="AE1509" s="65">
        <v>0.22700547487904421</v>
      </c>
      <c r="AF1509" s="62">
        <v>6.028070337857068E-2</v>
      </c>
      <c r="AG1509" s="62">
        <v>0.16672477150047352</v>
      </c>
      <c r="AH1509" s="62">
        <v>0</v>
      </c>
    </row>
    <row r="1510" spans="5:34" x14ac:dyDescent="0.2">
      <c r="E1510" s="76">
        <v>3</v>
      </c>
      <c r="F1510" s="76">
        <v>4</v>
      </c>
      <c r="G1510">
        <v>1497</v>
      </c>
      <c r="H1510">
        <v>9</v>
      </c>
      <c r="I1510">
        <v>3</v>
      </c>
      <c r="J1510" t="s">
        <v>24</v>
      </c>
      <c r="K1510" t="s">
        <v>33</v>
      </c>
      <c r="L1510" s="61">
        <v>1497</v>
      </c>
      <c r="M1510" s="53">
        <v>0.60921620498715323</v>
      </c>
      <c r="N1510" s="63">
        <v>0.19271800064199845</v>
      </c>
      <c r="O1510" s="63">
        <v>0.14372825129351163</v>
      </c>
      <c r="P1510" s="63">
        <v>0.2727699530516432</v>
      </c>
      <c r="R1510">
        <v>1497</v>
      </c>
      <c r="S1510" s="65">
        <v>0.69685130947983165</v>
      </c>
      <c r="T1510" s="62">
        <v>0.1683078140069435</v>
      </c>
      <c r="U1510" s="62">
        <v>0.20121955181091628</v>
      </c>
      <c r="V1510" s="62">
        <v>0.32732394366197182</v>
      </c>
      <c r="X1510">
        <v>1497</v>
      </c>
      <c r="Y1510" s="65">
        <v>0.82830396621884916</v>
      </c>
      <c r="Z1510" s="62">
        <v>0.13169253405436107</v>
      </c>
      <c r="AA1510" s="62">
        <v>0.28745650258702327</v>
      </c>
      <c r="AB1510" s="62">
        <v>0.4091549295774648</v>
      </c>
      <c r="AD1510">
        <v>1497</v>
      </c>
      <c r="AE1510" s="65">
        <v>0.96396792272840237</v>
      </c>
      <c r="AF1510" s="62">
        <v>8.3447073789425216E-2</v>
      </c>
      <c r="AG1510" s="62">
        <v>0.41681192875118372</v>
      </c>
      <c r="AH1510" s="62">
        <v>0.46370892018779342</v>
      </c>
    </row>
    <row r="1511" spans="5:34" x14ac:dyDescent="0.2">
      <c r="E1511" s="76">
        <v>3</v>
      </c>
      <c r="F1511" s="76">
        <v>4</v>
      </c>
      <c r="G1511">
        <v>1498</v>
      </c>
      <c r="H1511">
        <v>10</v>
      </c>
      <c r="I1511">
        <v>3</v>
      </c>
      <c r="J1511" t="s">
        <v>24</v>
      </c>
      <c r="K1511" t="s">
        <v>34</v>
      </c>
      <c r="L1511" s="61">
        <v>1498</v>
      </c>
      <c r="M1511" s="53">
        <v>0.64609760046419196</v>
      </c>
      <c r="N1511" s="63">
        <v>0.20228672045071688</v>
      </c>
      <c r="O1511" s="63">
        <v>0.24146346217309952</v>
      </c>
      <c r="P1511" s="63">
        <v>0.20234741784037558</v>
      </c>
      <c r="R1511">
        <v>1498</v>
      </c>
      <c r="S1511" s="65">
        <v>0.76985914754898577</v>
      </c>
      <c r="T1511" s="62">
        <v>0.18899339909819574</v>
      </c>
      <c r="U1511" s="62">
        <v>0.3380488470423394</v>
      </c>
      <c r="V1511" s="62">
        <v>0.24281690140845075</v>
      </c>
      <c r="X1511">
        <v>1498</v>
      </c>
      <c r="Y1511" s="65">
        <v>0.95550146817617643</v>
      </c>
      <c r="Z1511" s="62">
        <v>0.16905341706941401</v>
      </c>
      <c r="AA1511" s="62">
        <v>0.48292692434619905</v>
      </c>
      <c r="AB1511" s="62">
        <v>0.30352112676056336</v>
      </c>
      <c r="AD1511">
        <v>1498</v>
      </c>
      <c r="AE1511" s="65">
        <v>1.1895759900208693</v>
      </c>
      <c r="AF1511" s="62">
        <v>0.14534133939024196</v>
      </c>
      <c r="AG1511" s="62">
        <v>0.70024404030198872</v>
      </c>
      <c r="AH1511" s="62">
        <v>0.34399061032863854</v>
      </c>
    </row>
    <row r="1512" spans="5:34" x14ac:dyDescent="0.2">
      <c r="E1512" s="76">
        <v>3</v>
      </c>
      <c r="F1512" s="76">
        <v>4</v>
      </c>
      <c r="G1512">
        <v>1499</v>
      </c>
      <c r="H1512">
        <v>11</v>
      </c>
      <c r="I1512">
        <v>3</v>
      </c>
      <c r="J1512" t="s">
        <v>24</v>
      </c>
      <c r="K1512" t="s">
        <v>35</v>
      </c>
      <c r="L1512" s="61">
        <v>1499</v>
      </c>
      <c r="M1512" s="53">
        <v>0.61546954195858039</v>
      </c>
      <c r="N1512" s="63">
        <v>0.25858150091703358</v>
      </c>
      <c r="O1512" s="63">
        <v>0.23571433212135903</v>
      </c>
      <c r="P1512" s="63">
        <v>0.12117370892018779</v>
      </c>
      <c r="R1512">
        <v>1499</v>
      </c>
      <c r="S1512" s="65">
        <v>0.71889649637105635</v>
      </c>
      <c r="T1512" s="62">
        <v>0.24348798069692826</v>
      </c>
      <c r="U1512" s="62">
        <v>0.3300000649699027</v>
      </c>
      <c r="V1512" s="62">
        <v>0.14540845070422537</v>
      </c>
      <c r="X1512">
        <v>1499</v>
      </c>
      <c r="Y1512" s="65">
        <v>0.87403692798977006</v>
      </c>
      <c r="Z1512" s="62">
        <v>0.22084770036677032</v>
      </c>
      <c r="AA1512" s="62">
        <v>0.47142866424271807</v>
      </c>
      <c r="AB1512" s="62">
        <v>0.18176056338028168</v>
      </c>
      <c r="AD1512">
        <v>1499</v>
      </c>
      <c r="AE1512" s="65">
        <v>1.0842519192790385</v>
      </c>
      <c r="AF1512" s="62">
        <v>0.19468505096277799</v>
      </c>
      <c r="AG1512" s="62">
        <v>0.68357156315194123</v>
      </c>
      <c r="AH1512" s="62">
        <v>0.20599530516431924</v>
      </c>
    </row>
    <row r="1513" spans="5:34" x14ac:dyDescent="0.2">
      <c r="E1513" s="76">
        <v>3</v>
      </c>
      <c r="F1513" s="76">
        <v>4</v>
      </c>
      <c r="G1513">
        <v>1500</v>
      </c>
      <c r="H1513">
        <v>12</v>
      </c>
      <c r="I1513">
        <v>3</v>
      </c>
      <c r="J1513" t="s">
        <v>24</v>
      </c>
      <c r="K1513" t="s">
        <v>36</v>
      </c>
      <c r="L1513" s="61">
        <v>1500</v>
      </c>
      <c r="M1513" s="53">
        <v>0.68909483476539191</v>
      </c>
      <c r="N1513" s="63">
        <v>0.33831107405824834</v>
      </c>
      <c r="O1513" s="63">
        <v>0.17247390155221393</v>
      </c>
      <c r="P1513" s="63">
        <v>0.17830985915492958</v>
      </c>
      <c r="R1513">
        <v>1500</v>
      </c>
      <c r="S1513" s="65">
        <v>0.77662577691839052</v>
      </c>
      <c r="T1513" s="62">
        <v>0.32119048375937542</v>
      </c>
      <c r="U1513" s="62">
        <v>0.24146346217309952</v>
      </c>
      <c r="V1513" s="62">
        <v>0.21397183098591552</v>
      </c>
      <c r="X1513">
        <v>1500</v>
      </c>
      <c r="Y1513" s="65">
        <v>0.90792219014788822</v>
      </c>
      <c r="Z1513" s="62">
        <v>0.29550959831106594</v>
      </c>
      <c r="AA1513" s="62">
        <v>0.34494780310442785</v>
      </c>
      <c r="AB1513" s="62">
        <v>0.26746478873239438</v>
      </c>
      <c r="AD1513">
        <v>1500</v>
      </c>
      <c r="AE1513" s="65">
        <v>1.0703186228298613</v>
      </c>
      <c r="AF1513" s="62">
        <v>0.26701754776506054</v>
      </c>
      <c r="AG1513" s="62">
        <v>0.50017431450142047</v>
      </c>
      <c r="AH1513" s="62">
        <v>0.30312676056338028</v>
      </c>
    </row>
    <row r="1514" spans="5:34" x14ac:dyDescent="0.2">
      <c r="E1514" s="76">
        <v>3</v>
      </c>
      <c r="F1514" s="76">
        <v>4</v>
      </c>
      <c r="G1514">
        <v>1501</v>
      </c>
      <c r="H1514">
        <v>13</v>
      </c>
      <c r="I1514">
        <v>3</v>
      </c>
      <c r="J1514" t="s">
        <v>24</v>
      </c>
      <c r="K1514" t="s">
        <v>37</v>
      </c>
      <c r="L1514" s="61">
        <v>1501</v>
      </c>
      <c r="M1514" s="53">
        <v>0.72128449624348867</v>
      </c>
      <c r="N1514" s="63">
        <v>0.45489344450445401</v>
      </c>
      <c r="O1514" s="63">
        <v>0.11498260103480931</v>
      </c>
      <c r="P1514" s="63">
        <v>0.15140845070422534</v>
      </c>
      <c r="R1514">
        <v>1501</v>
      </c>
      <c r="S1514" s="65">
        <v>0.76378401214992664</v>
      </c>
      <c r="T1514" s="62">
        <v>0.42111822985612313</v>
      </c>
      <c r="U1514" s="62">
        <v>0.16097564144873305</v>
      </c>
      <c r="V1514" s="62">
        <v>0.18169014084507043</v>
      </c>
      <c r="X1514">
        <v>1501</v>
      </c>
      <c r="Y1514" s="65">
        <v>0.82753328600958342</v>
      </c>
      <c r="Z1514" s="62">
        <v>0.37045540788362674</v>
      </c>
      <c r="AA1514" s="62">
        <v>0.22996520206961862</v>
      </c>
      <c r="AB1514" s="62">
        <v>0.227112676056338</v>
      </c>
      <c r="AD1514">
        <v>1501</v>
      </c>
      <c r="AE1514" s="65">
        <v>0.89949801783683569</v>
      </c>
      <c r="AF1514" s="62">
        <v>0.30865410863870546</v>
      </c>
      <c r="AG1514" s="62">
        <v>0.33344954300094704</v>
      </c>
      <c r="AH1514" s="62">
        <v>0.25739436619718309</v>
      </c>
    </row>
    <row r="1515" spans="5:34" x14ac:dyDescent="0.2">
      <c r="E1515" s="76">
        <v>3</v>
      </c>
      <c r="F1515" s="76">
        <v>4</v>
      </c>
      <c r="G1515">
        <v>1502</v>
      </c>
      <c r="H1515">
        <v>14</v>
      </c>
      <c r="I1515">
        <v>3</v>
      </c>
      <c r="J1515" t="s">
        <v>24</v>
      </c>
      <c r="K1515" t="s">
        <v>38</v>
      </c>
      <c r="L1515" s="61">
        <v>1502</v>
      </c>
      <c r="M1515" s="53">
        <v>0.88948494530505906</v>
      </c>
      <c r="N1515" s="63">
        <v>0.623328635350062</v>
      </c>
      <c r="O1515" s="63">
        <v>0.11498260103480931</v>
      </c>
      <c r="P1515" s="63">
        <v>0.15117370892018778</v>
      </c>
      <c r="R1515">
        <v>1502</v>
      </c>
      <c r="S1515" s="65">
        <v>0.92348012430289839</v>
      </c>
      <c r="T1515" s="62">
        <v>0.58109603214993988</v>
      </c>
      <c r="U1515" s="62">
        <v>0.16097564144873305</v>
      </c>
      <c r="V1515" s="62">
        <v>0.1814084507042254</v>
      </c>
      <c r="X1515">
        <v>1502</v>
      </c>
      <c r="Y1515" s="65">
        <v>0.97447289279965699</v>
      </c>
      <c r="Z1515" s="62">
        <v>0.51774712734975659</v>
      </c>
      <c r="AA1515" s="62">
        <v>0.22996520206961862</v>
      </c>
      <c r="AB1515" s="62">
        <v>0.22676056338028169</v>
      </c>
      <c r="AD1515">
        <v>1502</v>
      </c>
      <c r="AE1515" s="65">
        <v>1.0323504641923891</v>
      </c>
      <c r="AF1515" s="62">
        <v>0.44190561602712275</v>
      </c>
      <c r="AG1515" s="62">
        <v>0.33344954300094704</v>
      </c>
      <c r="AH1515" s="62">
        <v>0.25699530516431923</v>
      </c>
    </row>
    <row r="1516" spans="5:34" x14ac:dyDescent="0.2">
      <c r="E1516" s="76">
        <v>3</v>
      </c>
      <c r="F1516" s="76">
        <v>4</v>
      </c>
      <c r="G1516">
        <v>1503</v>
      </c>
      <c r="H1516">
        <v>15</v>
      </c>
      <c r="I1516">
        <v>3</v>
      </c>
      <c r="J1516" t="s">
        <v>24</v>
      </c>
      <c r="K1516" t="s">
        <v>39</v>
      </c>
      <c r="L1516" s="61">
        <v>1503</v>
      </c>
      <c r="M1516" s="53">
        <v>1.1241195155391728</v>
      </c>
      <c r="N1516" s="63">
        <v>0.72004627649057085</v>
      </c>
      <c r="O1516" s="63">
        <v>9.7735210879587905E-2</v>
      </c>
      <c r="P1516" s="63">
        <v>0.30633802816901406</v>
      </c>
      <c r="R1516">
        <v>1503</v>
      </c>
      <c r="S1516" s="65">
        <v>1.1996413595854927</v>
      </c>
      <c r="T1516" s="62">
        <v>0.69520643055125264</v>
      </c>
      <c r="U1516" s="62">
        <v>0.13682929523142309</v>
      </c>
      <c r="V1516" s="62">
        <v>0.36760563380281691</v>
      </c>
      <c r="X1516">
        <v>1503</v>
      </c>
      <c r="Y1516" s="65">
        <v>1.3129241256549726</v>
      </c>
      <c r="Z1516" s="62">
        <v>0.65794666164227567</v>
      </c>
      <c r="AA1516" s="62">
        <v>0.19547042175917581</v>
      </c>
      <c r="AB1516" s="62">
        <v>0.45950704225352113</v>
      </c>
      <c r="AD1516">
        <v>1503</v>
      </c>
      <c r="AE1516" s="65">
        <v>1.4268465543311195</v>
      </c>
      <c r="AF1516" s="62">
        <v>0.62263979489299059</v>
      </c>
      <c r="AG1516" s="62">
        <v>0.28343211155080494</v>
      </c>
      <c r="AH1516" s="62">
        <v>0.52077464788732397</v>
      </c>
    </row>
    <row r="1517" spans="5:34" x14ac:dyDescent="0.2">
      <c r="E1517" s="76">
        <v>3</v>
      </c>
      <c r="F1517" s="76">
        <v>4</v>
      </c>
      <c r="G1517">
        <v>1504</v>
      </c>
      <c r="H1517">
        <v>16</v>
      </c>
      <c r="I1517">
        <v>3</v>
      </c>
      <c r="J1517" t="s">
        <v>24</v>
      </c>
      <c r="K1517" t="s">
        <v>40</v>
      </c>
      <c r="L1517" s="61">
        <v>1504</v>
      </c>
      <c r="M1517" s="53">
        <v>1.2049681863330073</v>
      </c>
      <c r="N1517" s="63">
        <v>0.87538564028048871</v>
      </c>
      <c r="O1517" s="63">
        <v>5.1742170465664185E-2</v>
      </c>
      <c r="P1517" s="63">
        <v>0.27784037558685443</v>
      </c>
      <c r="R1517">
        <v>1504</v>
      </c>
      <c r="S1517" s="65">
        <v>1.224839077071646</v>
      </c>
      <c r="T1517" s="62">
        <v>0.81899158771549063</v>
      </c>
      <c r="U1517" s="62">
        <v>7.2439038651929868E-2</v>
      </c>
      <c r="V1517" s="62">
        <v>0.33340845070422537</v>
      </c>
      <c r="X1517">
        <v>1504</v>
      </c>
      <c r="Y1517" s="65">
        <v>1.2546454131796039</v>
      </c>
      <c r="Z1517" s="62">
        <v>0.73440050886799368</v>
      </c>
      <c r="AA1517" s="62">
        <v>0.10348434093132837</v>
      </c>
      <c r="AB1517" s="62">
        <v>0.41676056338028167</v>
      </c>
      <c r="AD1517">
        <v>1504</v>
      </c>
      <c r="AE1517" s="65">
        <v>1.2566414226999056</v>
      </c>
      <c r="AF1517" s="62">
        <v>0.63426048985182693</v>
      </c>
      <c r="AG1517" s="62">
        <v>0.15005229435042614</v>
      </c>
      <c r="AH1517" s="62">
        <v>0.47232863849765261</v>
      </c>
    </row>
    <row r="1518" spans="5:34" x14ac:dyDescent="0.2">
      <c r="E1518" s="76">
        <v>3</v>
      </c>
      <c r="F1518" s="76">
        <v>4</v>
      </c>
      <c r="G1518">
        <v>1505</v>
      </c>
      <c r="H1518">
        <v>17</v>
      </c>
      <c r="I1518">
        <v>3</v>
      </c>
      <c r="J1518" t="s">
        <v>24</v>
      </c>
      <c r="K1518" t="s">
        <v>41</v>
      </c>
      <c r="L1518" s="61">
        <v>1505</v>
      </c>
      <c r="M1518" s="53">
        <v>1.4246321936102169</v>
      </c>
      <c r="N1518" s="63">
        <v>1.2624297081546232</v>
      </c>
      <c r="O1518" s="63">
        <v>1.149826010348093E-2</v>
      </c>
      <c r="P1518" s="63">
        <v>0.15070422535211267</v>
      </c>
      <c r="R1518">
        <v>1505</v>
      </c>
      <c r="S1518" s="65">
        <v>1.3570491494021346</v>
      </c>
      <c r="T1518" s="62">
        <v>1.160106514834726</v>
      </c>
      <c r="U1518" s="62">
        <v>1.6097564144873303E-2</v>
      </c>
      <c r="V1518" s="62">
        <v>0.18084507042253523</v>
      </c>
      <c r="X1518">
        <v>1505</v>
      </c>
      <c r="Y1518" s="65">
        <v>1.2556745830900118</v>
      </c>
      <c r="Z1518" s="62">
        <v>1.0066217248548808</v>
      </c>
      <c r="AA1518" s="62">
        <v>2.299652020696186E-2</v>
      </c>
      <c r="AB1518" s="62">
        <v>0.22605633802816899</v>
      </c>
      <c r="AD1518">
        <v>1505</v>
      </c>
      <c r="AE1518" s="65">
        <v>1.105890300743124</v>
      </c>
      <c r="AF1518" s="62">
        <v>0.81634816334443783</v>
      </c>
      <c r="AG1518" s="62">
        <v>3.3344954300094702E-2</v>
      </c>
      <c r="AH1518" s="62">
        <v>0.25619718309859152</v>
      </c>
    </row>
    <row r="1519" spans="5:34" x14ac:dyDescent="0.2">
      <c r="E1519" s="76">
        <v>3</v>
      </c>
      <c r="F1519" s="76">
        <v>4</v>
      </c>
      <c r="G1519">
        <v>1506</v>
      </c>
      <c r="H1519">
        <v>18</v>
      </c>
      <c r="I1519">
        <v>3</v>
      </c>
      <c r="J1519" t="s">
        <v>24</v>
      </c>
      <c r="K1519" t="s">
        <v>42</v>
      </c>
      <c r="L1519" s="61">
        <v>1506</v>
      </c>
      <c r="M1519" s="53">
        <v>2.1377003845429923</v>
      </c>
      <c r="N1519" s="63">
        <v>1.988029023040645</v>
      </c>
      <c r="O1519" s="63">
        <v>0</v>
      </c>
      <c r="P1519" s="63">
        <v>0.14967136150234742</v>
      </c>
      <c r="R1519">
        <v>1506</v>
      </c>
      <c r="S1519" s="65">
        <v>1.9616544185398475</v>
      </c>
      <c r="T1519" s="62">
        <v>1.7820487847370305</v>
      </c>
      <c r="U1519" s="62">
        <v>0</v>
      </c>
      <c r="V1519" s="62">
        <v>0.17960563380281694</v>
      </c>
      <c r="X1519">
        <v>1506</v>
      </c>
      <c r="Y1519" s="65">
        <v>1.6975854695351302</v>
      </c>
      <c r="Z1519" s="62">
        <v>1.4730784272816091</v>
      </c>
      <c r="AA1519" s="62">
        <v>0</v>
      </c>
      <c r="AB1519" s="62">
        <v>0.22450704225352114</v>
      </c>
      <c r="AD1519">
        <v>1506</v>
      </c>
      <c r="AE1519" s="65">
        <v>1.3299320903577221</v>
      </c>
      <c r="AF1519" s="62">
        <v>1.0754907758037313</v>
      </c>
      <c r="AG1519" s="62">
        <v>0</v>
      </c>
      <c r="AH1519" s="62">
        <v>0.25444131455399066</v>
      </c>
    </row>
    <row r="1520" spans="5:34" x14ac:dyDescent="0.2">
      <c r="E1520" s="76">
        <v>3</v>
      </c>
      <c r="F1520" s="76">
        <v>4</v>
      </c>
      <c r="G1520">
        <v>1507</v>
      </c>
      <c r="H1520">
        <v>19</v>
      </c>
      <c r="I1520">
        <v>3</v>
      </c>
      <c r="J1520" t="s">
        <v>24</v>
      </c>
      <c r="K1520" t="s">
        <v>43</v>
      </c>
      <c r="L1520" s="61">
        <v>1507</v>
      </c>
      <c r="M1520" s="53">
        <v>2.2546967812360474</v>
      </c>
      <c r="N1520" s="63">
        <v>2.101175654475484</v>
      </c>
      <c r="O1520" s="63">
        <v>0</v>
      </c>
      <c r="P1520" s="63">
        <v>0.15352112676056337</v>
      </c>
      <c r="R1520">
        <v>1507</v>
      </c>
      <c r="S1520" s="65">
        <v>2.0570150511662502</v>
      </c>
      <c r="T1520" s="62">
        <v>1.8727896990535742</v>
      </c>
      <c r="U1520" s="62">
        <v>0</v>
      </c>
      <c r="V1520" s="62">
        <v>0.1842253521126761</v>
      </c>
      <c r="X1520">
        <v>1507</v>
      </c>
      <c r="Y1520" s="65">
        <v>1.7604924560615551</v>
      </c>
      <c r="Z1520" s="62">
        <v>1.53021076592071</v>
      </c>
      <c r="AA1520" s="62">
        <v>0</v>
      </c>
      <c r="AB1520" s="62">
        <v>0.2302816901408451</v>
      </c>
      <c r="AD1520">
        <v>1507</v>
      </c>
      <c r="AE1520" s="65">
        <v>1.3476477696888514</v>
      </c>
      <c r="AF1520" s="62">
        <v>1.0866618541958937</v>
      </c>
      <c r="AG1520" s="62">
        <v>0</v>
      </c>
      <c r="AH1520" s="62">
        <v>0.26098591549295774</v>
      </c>
    </row>
    <row r="1521" spans="5:34" x14ac:dyDescent="0.2">
      <c r="E1521" s="76">
        <v>3</v>
      </c>
      <c r="F1521" s="76">
        <v>4</v>
      </c>
      <c r="G1521">
        <v>1508</v>
      </c>
      <c r="H1521">
        <v>20</v>
      </c>
      <c r="I1521">
        <v>3</v>
      </c>
      <c r="J1521" t="s">
        <v>24</v>
      </c>
      <c r="K1521" t="s">
        <v>44</v>
      </c>
      <c r="L1521" s="61">
        <v>1508</v>
      </c>
      <c r="M1521" s="53">
        <v>2.1584569985419808</v>
      </c>
      <c r="N1521" s="63">
        <v>2.0382692051147506</v>
      </c>
      <c r="O1521" s="63">
        <v>0</v>
      </c>
      <c r="P1521" s="63">
        <v>0.12018779342723004</v>
      </c>
      <c r="R1521">
        <v>1508</v>
      </c>
      <c r="S1521" s="65">
        <v>1.9911838442526968</v>
      </c>
      <c r="T1521" s="62">
        <v>1.8469584921400206</v>
      </c>
      <c r="U1521" s="62">
        <v>0</v>
      </c>
      <c r="V1521" s="62">
        <v>0.14422535211267609</v>
      </c>
      <c r="X1521">
        <v>1508</v>
      </c>
      <c r="Y1521" s="65">
        <v>1.7402741128187709</v>
      </c>
      <c r="Z1521" s="62">
        <v>1.5599924226779258</v>
      </c>
      <c r="AA1521" s="62">
        <v>0</v>
      </c>
      <c r="AB1521" s="62">
        <v>0.18028169014084511</v>
      </c>
      <c r="AD1521">
        <v>1508</v>
      </c>
      <c r="AE1521" s="65">
        <v>1.4000874617203263</v>
      </c>
      <c r="AF1521" s="62">
        <v>1.1957682128940352</v>
      </c>
      <c r="AG1521" s="62">
        <v>0</v>
      </c>
      <c r="AH1521" s="62">
        <v>0.2043192488262911</v>
      </c>
    </row>
    <row r="1522" spans="5:34" x14ac:dyDescent="0.2">
      <c r="E1522" s="76">
        <v>3</v>
      </c>
      <c r="F1522" s="76">
        <v>4</v>
      </c>
      <c r="G1522">
        <v>1509</v>
      </c>
      <c r="H1522">
        <v>21</v>
      </c>
      <c r="I1522">
        <v>3</v>
      </c>
      <c r="J1522" t="s">
        <v>24</v>
      </c>
      <c r="K1522" t="s">
        <v>45</v>
      </c>
      <c r="L1522" s="61">
        <v>1509</v>
      </c>
      <c r="M1522" s="53">
        <v>1.7966749670871887</v>
      </c>
      <c r="N1522" s="63">
        <v>1.7351726196693482</v>
      </c>
      <c r="O1522" s="63">
        <v>0</v>
      </c>
      <c r="P1522" s="63">
        <v>6.1502347417840372E-2</v>
      </c>
      <c r="R1522">
        <v>1509</v>
      </c>
      <c r="S1522" s="65">
        <v>1.6547223231749089</v>
      </c>
      <c r="T1522" s="62">
        <v>1.5809195062735004</v>
      </c>
      <c r="U1522" s="62">
        <v>0</v>
      </c>
      <c r="V1522" s="62">
        <v>7.3802816901408469E-2</v>
      </c>
      <c r="X1522">
        <v>1509</v>
      </c>
      <c r="Y1522" s="65">
        <v>1.4417933573064894</v>
      </c>
      <c r="Z1522" s="62">
        <v>1.3495398361797288</v>
      </c>
      <c r="AA1522" s="62">
        <v>0</v>
      </c>
      <c r="AB1522" s="62">
        <v>9.2253521126760579E-2</v>
      </c>
      <c r="AD1522">
        <v>1509</v>
      </c>
      <c r="AE1522" s="65">
        <v>1.1628349901535828</v>
      </c>
      <c r="AF1522" s="62">
        <v>1.0582809995432543</v>
      </c>
      <c r="AG1522" s="62">
        <v>0</v>
      </c>
      <c r="AH1522" s="62">
        <v>0.10455399061032865</v>
      </c>
    </row>
    <row r="1523" spans="5:34" x14ac:dyDescent="0.2">
      <c r="E1523" s="76">
        <v>3</v>
      </c>
      <c r="F1523" s="76">
        <v>4</v>
      </c>
      <c r="G1523">
        <v>1510</v>
      </c>
      <c r="H1523">
        <v>22</v>
      </c>
      <c r="I1523">
        <v>3</v>
      </c>
      <c r="J1523" t="s">
        <v>24</v>
      </c>
      <c r="K1523" t="s">
        <v>46</v>
      </c>
      <c r="L1523" s="61">
        <v>1510</v>
      </c>
      <c r="M1523" s="53">
        <v>1.7203682146242039</v>
      </c>
      <c r="N1523" s="63">
        <v>1.6980677451406359</v>
      </c>
      <c r="O1523" s="63">
        <v>0</v>
      </c>
      <c r="P1523" s="63">
        <v>2.2300469483568074E-2</v>
      </c>
      <c r="R1523">
        <v>1510</v>
      </c>
      <c r="S1523" s="65">
        <v>1.6695045809003732</v>
      </c>
      <c r="T1523" s="62">
        <v>1.6427440175200916</v>
      </c>
      <c r="U1523" s="62">
        <v>0</v>
      </c>
      <c r="V1523" s="62">
        <v>2.6760563380281696E-2</v>
      </c>
      <c r="X1523">
        <v>1510</v>
      </c>
      <c r="Y1523" s="65">
        <v>1.5932091303146272</v>
      </c>
      <c r="Z1523" s="62">
        <v>1.5597584260892752</v>
      </c>
      <c r="AA1523" s="62">
        <v>0</v>
      </c>
      <c r="AB1523" s="62">
        <v>3.3450704225352117E-2</v>
      </c>
      <c r="AD1523">
        <v>1510</v>
      </c>
      <c r="AE1523" s="65">
        <v>1.521516549280695</v>
      </c>
      <c r="AF1523" s="62">
        <v>1.4836057511586294</v>
      </c>
      <c r="AG1523" s="62">
        <v>0</v>
      </c>
      <c r="AH1523" s="62">
        <v>3.7910798122065728E-2</v>
      </c>
    </row>
    <row r="1524" spans="5:34" x14ac:dyDescent="0.2">
      <c r="E1524" s="76">
        <v>3</v>
      </c>
      <c r="F1524" s="76">
        <v>4</v>
      </c>
      <c r="G1524">
        <v>1511</v>
      </c>
      <c r="H1524">
        <v>23</v>
      </c>
      <c r="I1524">
        <v>3</v>
      </c>
      <c r="J1524" t="s">
        <v>24</v>
      </c>
      <c r="K1524" t="s">
        <v>47</v>
      </c>
      <c r="L1524" s="61">
        <v>1511</v>
      </c>
      <c r="M1524" s="53">
        <v>1.6263727609739711</v>
      </c>
      <c r="N1524" s="63">
        <v>1.5845887234152856</v>
      </c>
      <c r="O1524" s="63">
        <v>0</v>
      </c>
      <c r="P1524" s="63">
        <v>4.1784037558685441E-2</v>
      </c>
      <c r="R1524">
        <v>1511</v>
      </c>
      <c r="S1524" s="65">
        <v>1.6580362559591106</v>
      </c>
      <c r="T1524" s="62">
        <v>1.607895410888688</v>
      </c>
      <c r="U1524" s="62">
        <v>0</v>
      </c>
      <c r="V1524" s="62">
        <v>5.0140845070422546E-2</v>
      </c>
      <c r="X1524">
        <v>1511</v>
      </c>
      <c r="Y1524" s="65">
        <v>1.7055314984368195</v>
      </c>
      <c r="Z1524" s="62">
        <v>1.6428554420987913</v>
      </c>
      <c r="AA1524" s="62">
        <v>0</v>
      </c>
      <c r="AB1524" s="62">
        <v>6.2676056338028169E-2</v>
      </c>
      <c r="AD1524">
        <v>1511</v>
      </c>
      <c r="AE1524" s="65">
        <v>1.806494721309285</v>
      </c>
      <c r="AF1524" s="62">
        <v>1.7354618574595198</v>
      </c>
      <c r="AG1524" s="62">
        <v>0</v>
      </c>
      <c r="AH1524" s="62">
        <v>7.103286384976526E-2</v>
      </c>
    </row>
    <row r="1525" spans="5:34" x14ac:dyDescent="0.2">
      <c r="E1525" s="76">
        <v>3</v>
      </c>
      <c r="F1525" s="76">
        <v>4</v>
      </c>
      <c r="G1525">
        <v>1512</v>
      </c>
      <c r="H1525">
        <v>24</v>
      </c>
      <c r="I1525">
        <v>3</v>
      </c>
      <c r="J1525" t="s">
        <v>24</v>
      </c>
      <c r="K1525" t="s">
        <v>48</v>
      </c>
      <c r="L1525" s="61">
        <v>1512</v>
      </c>
      <c r="M1525" s="53">
        <v>1.3467771336605667</v>
      </c>
      <c r="N1525" s="63">
        <v>1.3106268989187826</v>
      </c>
      <c r="O1525" s="63">
        <v>0</v>
      </c>
      <c r="P1525" s="63">
        <v>3.615023474178404E-2</v>
      </c>
      <c r="R1525">
        <v>1512</v>
      </c>
      <c r="S1525" s="65">
        <v>1.4164512715818263</v>
      </c>
      <c r="T1525" s="62">
        <v>1.3730709898916853</v>
      </c>
      <c r="U1525" s="62">
        <v>0</v>
      </c>
      <c r="V1525" s="62">
        <v>4.3380281690140854E-2</v>
      </c>
      <c r="X1525">
        <v>1512</v>
      </c>
      <c r="Y1525" s="65">
        <v>1.5209624784637155</v>
      </c>
      <c r="Z1525" s="62">
        <v>1.4667371263510394</v>
      </c>
      <c r="AA1525" s="62">
        <v>0</v>
      </c>
      <c r="AB1525" s="62">
        <v>5.422535211267606E-2</v>
      </c>
      <c r="AD1525">
        <v>1512</v>
      </c>
      <c r="AE1525" s="65">
        <v>1.6990737477718014</v>
      </c>
      <c r="AF1525" s="62">
        <v>1.6376183487107685</v>
      </c>
      <c r="AG1525" s="62">
        <v>0</v>
      </c>
      <c r="AH1525" s="62">
        <v>6.1455399061032867E-2</v>
      </c>
    </row>
    <row r="1526" spans="5:34" x14ac:dyDescent="0.2">
      <c r="E1526" s="76">
        <v>3</v>
      </c>
      <c r="F1526" s="76">
        <v>5</v>
      </c>
      <c r="G1526">
        <v>1513</v>
      </c>
      <c r="H1526">
        <v>1</v>
      </c>
      <c r="I1526">
        <v>4</v>
      </c>
      <c r="J1526" t="s">
        <v>24</v>
      </c>
      <c r="K1526" t="s">
        <v>25</v>
      </c>
      <c r="L1526" s="61">
        <v>1513</v>
      </c>
      <c r="M1526" s="53">
        <v>0.9694153387637332</v>
      </c>
      <c r="N1526" s="63">
        <v>0.9694153387637332</v>
      </c>
      <c r="O1526" s="63">
        <v>0</v>
      </c>
      <c r="P1526" s="63">
        <v>0</v>
      </c>
      <c r="R1526">
        <v>1513</v>
      </c>
      <c r="S1526" s="65">
        <v>1.018184812054175</v>
      </c>
      <c r="T1526" s="62">
        <v>1.018184812054175</v>
      </c>
      <c r="U1526" s="62">
        <v>0</v>
      </c>
      <c r="V1526" s="62">
        <v>0</v>
      </c>
      <c r="X1526">
        <v>1513</v>
      </c>
      <c r="Y1526" s="65">
        <v>1.0913390219898378</v>
      </c>
      <c r="Z1526" s="62">
        <v>1.0913390219898378</v>
      </c>
      <c r="AA1526" s="62">
        <v>0</v>
      </c>
      <c r="AB1526" s="62">
        <v>0</v>
      </c>
      <c r="AD1526">
        <v>1513</v>
      </c>
      <c r="AE1526" s="65">
        <v>1.2233727488811643</v>
      </c>
      <c r="AF1526" s="62">
        <v>1.2233727488811643</v>
      </c>
      <c r="AG1526" s="62">
        <v>0</v>
      </c>
      <c r="AH1526" s="62">
        <v>0</v>
      </c>
    </row>
    <row r="1527" spans="5:34" x14ac:dyDescent="0.2">
      <c r="E1527" s="76">
        <v>3</v>
      </c>
      <c r="F1527" s="76">
        <v>5</v>
      </c>
      <c r="G1527">
        <v>1514</v>
      </c>
      <c r="H1527">
        <v>2</v>
      </c>
      <c r="I1527">
        <v>4</v>
      </c>
      <c r="J1527" t="s">
        <v>24</v>
      </c>
      <c r="K1527" t="s">
        <v>26</v>
      </c>
      <c r="L1527" s="61">
        <v>1514</v>
      </c>
      <c r="M1527" s="53">
        <v>0.74967521469852327</v>
      </c>
      <c r="N1527" s="63">
        <v>0.74967521469852327</v>
      </c>
      <c r="O1527" s="63">
        <v>0</v>
      </c>
      <c r="P1527" s="63">
        <v>0</v>
      </c>
      <c r="R1527">
        <v>1514</v>
      </c>
      <c r="S1527" s="65">
        <v>0.81423135271498515</v>
      </c>
      <c r="T1527" s="62">
        <v>0.81423135271498515</v>
      </c>
      <c r="U1527" s="62">
        <v>0</v>
      </c>
      <c r="V1527" s="62">
        <v>0</v>
      </c>
      <c r="X1527">
        <v>1514</v>
      </c>
      <c r="Y1527" s="65">
        <v>0.91106555973967829</v>
      </c>
      <c r="Z1527" s="62">
        <v>0.91106555973967829</v>
      </c>
      <c r="AA1527" s="62">
        <v>0</v>
      </c>
      <c r="AB1527" s="62">
        <v>0</v>
      </c>
      <c r="AD1527">
        <v>1514</v>
      </c>
      <c r="AE1527" s="65">
        <v>1.071798051057175</v>
      </c>
      <c r="AF1527" s="62">
        <v>1.071798051057175</v>
      </c>
      <c r="AG1527" s="62">
        <v>0</v>
      </c>
      <c r="AH1527" s="62">
        <v>0</v>
      </c>
    </row>
    <row r="1528" spans="5:34" x14ac:dyDescent="0.2">
      <c r="E1528" s="76">
        <v>3</v>
      </c>
      <c r="F1528" s="76">
        <v>5</v>
      </c>
      <c r="G1528">
        <v>1515</v>
      </c>
      <c r="H1528">
        <v>3</v>
      </c>
      <c r="I1528">
        <v>4</v>
      </c>
      <c r="J1528" t="s">
        <v>24</v>
      </c>
      <c r="K1528" t="s">
        <v>27</v>
      </c>
      <c r="L1528" s="61">
        <v>1515</v>
      </c>
      <c r="M1528" s="53">
        <v>0.56442754353457991</v>
      </c>
      <c r="N1528" s="63">
        <v>0.56442754353457991</v>
      </c>
      <c r="O1528" s="63">
        <v>0</v>
      </c>
      <c r="P1528" s="63">
        <v>0</v>
      </c>
      <c r="R1528">
        <v>1515</v>
      </c>
      <c r="S1528" s="65">
        <v>0.62423807143644272</v>
      </c>
      <c r="T1528" s="62">
        <v>0.62423807143644272</v>
      </c>
      <c r="U1528" s="62">
        <v>0</v>
      </c>
      <c r="V1528" s="62">
        <v>0</v>
      </c>
      <c r="X1528">
        <v>1515</v>
      </c>
      <c r="Y1528" s="65">
        <v>0.71395386328923705</v>
      </c>
      <c r="Z1528" s="62">
        <v>0.71395386328923705</v>
      </c>
      <c r="AA1528" s="62">
        <v>0</v>
      </c>
      <c r="AB1528" s="62">
        <v>0</v>
      </c>
      <c r="AD1528">
        <v>1515</v>
      </c>
      <c r="AE1528" s="65">
        <v>0.85944600432579465</v>
      </c>
      <c r="AF1528" s="62">
        <v>0.85944600432579465</v>
      </c>
      <c r="AG1528" s="62">
        <v>0</v>
      </c>
      <c r="AH1528" s="62">
        <v>0</v>
      </c>
    </row>
    <row r="1529" spans="5:34" x14ac:dyDescent="0.2">
      <c r="E1529" s="76">
        <v>3</v>
      </c>
      <c r="F1529" s="76">
        <v>5</v>
      </c>
      <c r="G1529">
        <v>1516</v>
      </c>
      <c r="H1529">
        <v>4</v>
      </c>
      <c r="I1529">
        <v>4</v>
      </c>
      <c r="J1529" t="s">
        <v>24</v>
      </c>
      <c r="K1529" t="s">
        <v>28</v>
      </c>
      <c r="L1529" s="61">
        <v>1516</v>
      </c>
      <c r="M1529" s="53">
        <v>0.62197588065407872</v>
      </c>
      <c r="N1529" s="63">
        <v>0.62197588065407872</v>
      </c>
      <c r="O1529" s="63">
        <v>0</v>
      </c>
      <c r="P1529" s="63">
        <v>0</v>
      </c>
      <c r="R1529">
        <v>1516</v>
      </c>
      <c r="S1529" s="65">
        <v>0.62675087283184072</v>
      </c>
      <c r="T1529" s="62">
        <v>0.62675087283184072</v>
      </c>
      <c r="U1529" s="62">
        <v>0</v>
      </c>
      <c r="V1529" s="62">
        <v>0</v>
      </c>
      <c r="X1529">
        <v>1516</v>
      </c>
      <c r="Y1529" s="65">
        <v>0.63391336109848384</v>
      </c>
      <c r="Z1529" s="62">
        <v>0.63391336109848384</v>
      </c>
      <c r="AA1529" s="62">
        <v>0</v>
      </c>
      <c r="AB1529" s="62">
        <v>0</v>
      </c>
      <c r="AD1529">
        <v>1516</v>
      </c>
      <c r="AE1529" s="65">
        <v>0.66071073560922933</v>
      </c>
      <c r="AF1529" s="62">
        <v>0.66071073560922933</v>
      </c>
      <c r="AG1529" s="62">
        <v>0</v>
      </c>
      <c r="AH1529" s="62">
        <v>0</v>
      </c>
    </row>
    <row r="1530" spans="5:34" x14ac:dyDescent="0.2">
      <c r="E1530" s="76">
        <v>3</v>
      </c>
      <c r="F1530" s="76">
        <v>5</v>
      </c>
      <c r="G1530">
        <v>1517</v>
      </c>
      <c r="H1530">
        <v>5</v>
      </c>
      <c r="I1530">
        <v>4</v>
      </c>
      <c r="J1530" t="s">
        <v>24</v>
      </c>
      <c r="K1530" t="s">
        <v>29</v>
      </c>
      <c r="L1530" s="61">
        <v>1517</v>
      </c>
      <c r="M1530" s="53">
        <v>0.51249830924176831</v>
      </c>
      <c r="N1530" s="63">
        <v>0.51249830924176831</v>
      </c>
      <c r="O1530" s="63">
        <v>0</v>
      </c>
      <c r="P1530" s="63">
        <v>0</v>
      </c>
      <c r="R1530">
        <v>1517</v>
      </c>
      <c r="S1530" s="65">
        <v>0.49234052239900628</v>
      </c>
      <c r="T1530" s="62">
        <v>0.49234052239900628</v>
      </c>
      <c r="U1530" s="62">
        <v>0</v>
      </c>
      <c r="V1530" s="62">
        <v>0</v>
      </c>
      <c r="X1530">
        <v>1517</v>
      </c>
      <c r="Y1530" s="65">
        <v>0.46210384213486327</v>
      </c>
      <c r="Z1530" s="62">
        <v>0.46210384213486327</v>
      </c>
      <c r="AA1530" s="62">
        <v>0</v>
      </c>
      <c r="AB1530" s="62">
        <v>0</v>
      </c>
      <c r="AD1530">
        <v>1517</v>
      </c>
      <c r="AE1530" s="65">
        <v>0.43156178953729796</v>
      </c>
      <c r="AF1530" s="62">
        <v>0.43156178953729796</v>
      </c>
      <c r="AG1530" s="62">
        <v>0</v>
      </c>
      <c r="AH1530" s="62">
        <v>0</v>
      </c>
    </row>
    <row r="1531" spans="5:34" x14ac:dyDescent="0.2">
      <c r="E1531" s="76">
        <v>3</v>
      </c>
      <c r="F1531" s="76">
        <v>5</v>
      </c>
      <c r="G1531">
        <v>1518</v>
      </c>
      <c r="H1531">
        <v>6</v>
      </c>
      <c r="I1531">
        <v>4</v>
      </c>
      <c r="J1531" t="s">
        <v>24</v>
      </c>
      <c r="K1531" t="s">
        <v>30</v>
      </c>
      <c r="L1531" s="61">
        <v>1518</v>
      </c>
      <c r="M1531" s="53">
        <v>0.378419070572522</v>
      </c>
      <c r="N1531" s="63">
        <v>0.378419070572522</v>
      </c>
      <c r="O1531" s="63">
        <v>0</v>
      </c>
      <c r="P1531" s="63">
        <v>0</v>
      </c>
      <c r="R1531">
        <v>1518</v>
      </c>
      <c r="S1531" s="65">
        <v>0.34932685385829176</v>
      </c>
      <c r="T1531" s="62">
        <v>0.34932685385829176</v>
      </c>
      <c r="U1531" s="62">
        <v>0</v>
      </c>
      <c r="V1531" s="62">
        <v>0</v>
      </c>
      <c r="X1531">
        <v>1518</v>
      </c>
      <c r="Y1531" s="65">
        <v>0.30568852878694641</v>
      </c>
      <c r="Z1531" s="62">
        <v>0.30568852878694641</v>
      </c>
      <c r="AA1531" s="62">
        <v>0</v>
      </c>
      <c r="AB1531" s="62">
        <v>0</v>
      </c>
      <c r="AD1531">
        <v>1518</v>
      </c>
      <c r="AE1531" s="65">
        <v>0.25210339939987819</v>
      </c>
      <c r="AF1531" s="62">
        <v>0.25210339939987819</v>
      </c>
      <c r="AG1531" s="62">
        <v>0</v>
      </c>
      <c r="AH1531" s="62">
        <v>0</v>
      </c>
    </row>
    <row r="1532" spans="5:34" x14ac:dyDescent="0.2">
      <c r="E1532" s="76">
        <v>3</v>
      </c>
      <c r="F1532" s="76">
        <v>5</v>
      </c>
      <c r="G1532">
        <v>1519</v>
      </c>
      <c r="H1532">
        <v>7</v>
      </c>
      <c r="I1532">
        <v>4</v>
      </c>
      <c r="J1532" t="s">
        <v>24</v>
      </c>
      <c r="K1532" t="s">
        <v>31</v>
      </c>
      <c r="L1532" s="61">
        <v>1519</v>
      </c>
      <c r="M1532" s="53">
        <v>0.2301937880420849</v>
      </c>
      <c r="N1532" s="63">
        <v>0.2273768866336342</v>
      </c>
      <c r="O1532" s="63">
        <v>0</v>
      </c>
      <c r="P1532" s="63">
        <v>2.8169014084507044E-3</v>
      </c>
      <c r="R1532">
        <v>1519</v>
      </c>
      <c r="S1532" s="65">
        <v>0.20139571226134356</v>
      </c>
      <c r="T1532" s="62">
        <v>0.19801543057120272</v>
      </c>
      <c r="U1532" s="62">
        <v>0</v>
      </c>
      <c r="V1532" s="62">
        <v>3.3802816901408457E-3</v>
      </c>
      <c r="X1532">
        <v>1519</v>
      </c>
      <c r="Y1532" s="65">
        <v>0.15819859859023153</v>
      </c>
      <c r="Z1532" s="62">
        <v>0.15397324647755548</v>
      </c>
      <c r="AA1532" s="62">
        <v>0</v>
      </c>
      <c r="AB1532" s="62">
        <v>4.2253521126760568E-3</v>
      </c>
      <c r="AD1532">
        <v>1519</v>
      </c>
      <c r="AE1532" s="65">
        <v>0.10061397975223274</v>
      </c>
      <c r="AF1532" s="62">
        <v>9.5825247357866544E-2</v>
      </c>
      <c r="AG1532" s="62">
        <v>0</v>
      </c>
      <c r="AH1532" s="62">
        <v>4.7887323943661972E-3</v>
      </c>
    </row>
    <row r="1533" spans="5:34" x14ac:dyDescent="0.2">
      <c r="E1533" s="76">
        <v>3</v>
      </c>
      <c r="F1533" s="76">
        <v>5</v>
      </c>
      <c r="G1533">
        <v>1520</v>
      </c>
      <c r="H1533">
        <v>8</v>
      </c>
      <c r="I1533">
        <v>4</v>
      </c>
      <c r="J1533" t="s">
        <v>24</v>
      </c>
      <c r="K1533" t="s">
        <v>32</v>
      </c>
      <c r="L1533" s="61">
        <v>1520</v>
      </c>
      <c r="M1533" s="53">
        <v>0.22627726997740255</v>
      </c>
      <c r="N1533" s="63">
        <v>0.16878596945999791</v>
      </c>
      <c r="O1533" s="63">
        <v>5.7491300517404656E-2</v>
      </c>
      <c r="P1533" s="63">
        <v>0</v>
      </c>
      <c r="R1533">
        <v>1520</v>
      </c>
      <c r="S1533" s="65">
        <v>0.22516150883293615</v>
      </c>
      <c r="T1533" s="62">
        <v>0.14467368810856962</v>
      </c>
      <c r="U1533" s="62">
        <v>8.0487820724366527E-2</v>
      </c>
      <c r="V1533" s="62">
        <v>0</v>
      </c>
      <c r="X1533">
        <v>1520</v>
      </c>
      <c r="Y1533" s="65">
        <v>0.22348786711623653</v>
      </c>
      <c r="Z1533" s="62">
        <v>0.10850526608142723</v>
      </c>
      <c r="AA1533" s="62">
        <v>0.11498260103480931</v>
      </c>
      <c r="AB1533" s="62">
        <v>0</v>
      </c>
      <c r="AD1533">
        <v>1520</v>
      </c>
      <c r="AE1533" s="65">
        <v>0.22700547487904421</v>
      </c>
      <c r="AF1533" s="62">
        <v>6.028070337857068E-2</v>
      </c>
      <c r="AG1533" s="62">
        <v>0.16672477150047352</v>
      </c>
      <c r="AH1533" s="62">
        <v>0</v>
      </c>
    </row>
    <row r="1534" spans="5:34" x14ac:dyDescent="0.2">
      <c r="E1534" s="76">
        <v>3</v>
      </c>
      <c r="F1534" s="76">
        <v>5</v>
      </c>
      <c r="G1534">
        <v>1521</v>
      </c>
      <c r="H1534">
        <v>9</v>
      </c>
      <c r="I1534">
        <v>4</v>
      </c>
      <c r="J1534" t="s">
        <v>24</v>
      </c>
      <c r="K1534" t="s">
        <v>33</v>
      </c>
      <c r="L1534" s="61">
        <v>1521</v>
      </c>
      <c r="M1534" s="53">
        <v>0.60921620498715323</v>
      </c>
      <c r="N1534" s="63">
        <v>0.19271800064199845</v>
      </c>
      <c r="O1534" s="63">
        <v>0.14372825129351163</v>
      </c>
      <c r="P1534" s="63">
        <v>0.2727699530516432</v>
      </c>
      <c r="R1534">
        <v>1521</v>
      </c>
      <c r="S1534" s="65">
        <v>0.69685130947983165</v>
      </c>
      <c r="T1534" s="62">
        <v>0.1683078140069435</v>
      </c>
      <c r="U1534" s="62">
        <v>0.20121955181091628</v>
      </c>
      <c r="V1534" s="62">
        <v>0.32732394366197182</v>
      </c>
      <c r="X1534">
        <v>1521</v>
      </c>
      <c r="Y1534" s="65">
        <v>0.82830396621884916</v>
      </c>
      <c r="Z1534" s="62">
        <v>0.13169253405436107</v>
      </c>
      <c r="AA1534" s="62">
        <v>0.28745650258702327</v>
      </c>
      <c r="AB1534" s="62">
        <v>0.4091549295774648</v>
      </c>
      <c r="AD1534">
        <v>1521</v>
      </c>
      <c r="AE1534" s="65">
        <v>0.96396792272840237</v>
      </c>
      <c r="AF1534" s="62">
        <v>8.3447073789425216E-2</v>
      </c>
      <c r="AG1534" s="62">
        <v>0.41681192875118372</v>
      </c>
      <c r="AH1534" s="62">
        <v>0.46370892018779342</v>
      </c>
    </row>
    <row r="1535" spans="5:34" x14ac:dyDescent="0.2">
      <c r="E1535" s="76">
        <v>3</v>
      </c>
      <c r="F1535" s="76">
        <v>5</v>
      </c>
      <c r="G1535">
        <v>1522</v>
      </c>
      <c r="H1535">
        <v>10</v>
      </c>
      <c r="I1535">
        <v>4</v>
      </c>
      <c r="J1535" t="s">
        <v>24</v>
      </c>
      <c r="K1535" t="s">
        <v>34</v>
      </c>
      <c r="L1535" s="61">
        <v>1522</v>
      </c>
      <c r="M1535" s="53">
        <v>0.64609760046419196</v>
      </c>
      <c r="N1535" s="63">
        <v>0.20228672045071688</v>
      </c>
      <c r="O1535" s="63">
        <v>0.24146346217309952</v>
      </c>
      <c r="P1535" s="63">
        <v>0.20234741784037558</v>
      </c>
      <c r="R1535">
        <v>1522</v>
      </c>
      <c r="S1535" s="65">
        <v>0.76985914754898577</v>
      </c>
      <c r="T1535" s="62">
        <v>0.18899339909819574</v>
      </c>
      <c r="U1535" s="62">
        <v>0.3380488470423394</v>
      </c>
      <c r="V1535" s="62">
        <v>0.24281690140845075</v>
      </c>
      <c r="X1535">
        <v>1522</v>
      </c>
      <c r="Y1535" s="65">
        <v>0.95550146817617643</v>
      </c>
      <c r="Z1535" s="62">
        <v>0.16905341706941401</v>
      </c>
      <c r="AA1535" s="62">
        <v>0.48292692434619905</v>
      </c>
      <c r="AB1535" s="62">
        <v>0.30352112676056336</v>
      </c>
      <c r="AD1535">
        <v>1522</v>
      </c>
      <c r="AE1535" s="65">
        <v>1.1895759900208693</v>
      </c>
      <c r="AF1535" s="62">
        <v>0.14534133939024196</v>
      </c>
      <c r="AG1535" s="62">
        <v>0.70024404030198872</v>
      </c>
      <c r="AH1535" s="62">
        <v>0.34399061032863854</v>
      </c>
    </row>
    <row r="1536" spans="5:34" x14ac:dyDescent="0.2">
      <c r="E1536" s="76">
        <v>3</v>
      </c>
      <c r="F1536" s="76">
        <v>5</v>
      </c>
      <c r="G1536">
        <v>1523</v>
      </c>
      <c r="H1536">
        <v>11</v>
      </c>
      <c r="I1536">
        <v>4</v>
      </c>
      <c r="J1536" t="s">
        <v>24</v>
      </c>
      <c r="K1536" t="s">
        <v>35</v>
      </c>
      <c r="L1536" s="61">
        <v>1523</v>
      </c>
      <c r="M1536" s="53">
        <v>0.61546954195858039</v>
      </c>
      <c r="N1536" s="63">
        <v>0.25858150091703358</v>
      </c>
      <c r="O1536" s="63">
        <v>0.23571433212135903</v>
      </c>
      <c r="P1536" s="63">
        <v>0.12117370892018779</v>
      </c>
      <c r="R1536">
        <v>1523</v>
      </c>
      <c r="S1536" s="65">
        <v>0.71889649637105635</v>
      </c>
      <c r="T1536" s="62">
        <v>0.24348798069692826</v>
      </c>
      <c r="U1536" s="62">
        <v>0.3300000649699027</v>
      </c>
      <c r="V1536" s="62">
        <v>0.14540845070422537</v>
      </c>
      <c r="X1536">
        <v>1523</v>
      </c>
      <c r="Y1536" s="65">
        <v>0.87403692798977006</v>
      </c>
      <c r="Z1536" s="62">
        <v>0.22084770036677032</v>
      </c>
      <c r="AA1536" s="62">
        <v>0.47142866424271807</v>
      </c>
      <c r="AB1536" s="62">
        <v>0.18176056338028168</v>
      </c>
      <c r="AD1536">
        <v>1523</v>
      </c>
      <c r="AE1536" s="65">
        <v>1.0842519192790385</v>
      </c>
      <c r="AF1536" s="62">
        <v>0.19468505096277799</v>
      </c>
      <c r="AG1536" s="62">
        <v>0.68357156315194123</v>
      </c>
      <c r="AH1536" s="62">
        <v>0.20599530516431924</v>
      </c>
    </row>
    <row r="1537" spans="5:34" x14ac:dyDescent="0.2">
      <c r="E1537" s="76">
        <v>3</v>
      </c>
      <c r="F1537" s="76">
        <v>5</v>
      </c>
      <c r="G1537">
        <v>1524</v>
      </c>
      <c r="H1537">
        <v>12</v>
      </c>
      <c r="I1537">
        <v>4</v>
      </c>
      <c r="J1537" t="s">
        <v>24</v>
      </c>
      <c r="K1537" t="s">
        <v>36</v>
      </c>
      <c r="L1537" s="61">
        <v>1524</v>
      </c>
      <c r="M1537" s="53">
        <v>0.68909483476539191</v>
      </c>
      <c r="N1537" s="63">
        <v>0.33831107405824834</v>
      </c>
      <c r="O1537" s="63">
        <v>0.17247390155221393</v>
      </c>
      <c r="P1537" s="63">
        <v>0.17830985915492958</v>
      </c>
      <c r="R1537">
        <v>1524</v>
      </c>
      <c r="S1537" s="65">
        <v>0.77662577691839052</v>
      </c>
      <c r="T1537" s="62">
        <v>0.32119048375937542</v>
      </c>
      <c r="U1537" s="62">
        <v>0.24146346217309952</v>
      </c>
      <c r="V1537" s="62">
        <v>0.21397183098591552</v>
      </c>
      <c r="X1537">
        <v>1524</v>
      </c>
      <c r="Y1537" s="65">
        <v>0.90792219014788822</v>
      </c>
      <c r="Z1537" s="62">
        <v>0.29550959831106594</v>
      </c>
      <c r="AA1537" s="62">
        <v>0.34494780310442785</v>
      </c>
      <c r="AB1537" s="62">
        <v>0.26746478873239438</v>
      </c>
      <c r="AD1537">
        <v>1524</v>
      </c>
      <c r="AE1537" s="65">
        <v>1.0703186228298613</v>
      </c>
      <c r="AF1537" s="62">
        <v>0.26701754776506054</v>
      </c>
      <c r="AG1537" s="62">
        <v>0.50017431450142047</v>
      </c>
      <c r="AH1537" s="62">
        <v>0.30312676056338028</v>
      </c>
    </row>
    <row r="1538" spans="5:34" x14ac:dyDescent="0.2">
      <c r="E1538" s="76">
        <v>3</v>
      </c>
      <c r="F1538" s="76">
        <v>5</v>
      </c>
      <c r="G1538">
        <v>1525</v>
      </c>
      <c r="H1538">
        <v>13</v>
      </c>
      <c r="I1538">
        <v>4</v>
      </c>
      <c r="J1538" t="s">
        <v>24</v>
      </c>
      <c r="K1538" t="s">
        <v>37</v>
      </c>
      <c r="L1538" s="61">
        <v>1525</v>
      </c>
      <c r="M1538" s="53">
        <v>0.72128449624348867</v>
      </c>
      <c r="N1538" s="63">
        <v>0.45489344450445401</v>
      </c>
      <c r="O1538" s="63">
        <v>0.11498260103480931</v>
      </c>
      <c r="P1538" s="63">
        <v>0.15140845070422534</v>
      </c>
      <c r="R1538">
        <v>1525</v>
      </c>
      <c r="S1538" s="65">
        <v>0.76378401214992664</v>
      </c>
      <c r="T1538" s="62">
        <v>0.42111822985612313</v>
      </c>
      <c r="U1538" s="62">
        <v>0.16097564144873305</v>
      </c>
      <c r="V1538" s="62">
        <v>0.18169014084507043</v>
      </c>
      <c r="X1538">
        <v>1525</v>
      </c>
      <c r="Y1538" s="65">
        <v>0.82753328600958342</v>
      </c>
      <c r="Z1538" s="62">
        <v>0.37045540788362674</v>
      </c>
      <c r="AA1538" s="62">
        <v>0.22996520206961862</v>
      </c>
      <c r="AB1538" s="62">
        <v>0.227112676056338</v>
      </c>
      <c r="AD1538">
        <v>1525</v>
      </c>
      <c r="AE1538" s="65">
        <v>0.89949801783683569</v>
      </c>
      <c r="AF1538" s="62">
        <v>0.30865410863870546</v>
      </c>
      <c r="AG1538" s="62">
        <v>0.33344954300094704</v>
      </c>
      <c r="AH1538" s="62">
        <v>0.25739436619718309</v>
      </c>
    </row>
    <row r="1539" spans="5:34" x14ac:dyDescent="0.2">
      <c r="E1539" s="76">
        <v>3</v>
      </c>
      <c r="F1539" s="76">
        <v>5</v>
      </c>
      <c r="G1539">
        <v>1526</v>
      </c>
      <c r="H1539">
        <v>14</v>
      </c>
      <c r="I1539">
        <v>4</v>
      </c>
      <c r="J1539" t="s">
        <v>24</v>
      </c>
      <c r="K1539" t="s">
        <v>38</v>
      </c>
      <c r="L1539" s="61">
        <v>1526</v>
      </c>
      <c r="M1539" s="53">
        <v>0.88948494530505906</v>
      </c>
      <c r="N1539" s="63">
        <v>0.623328635350062</v>
      </c>
      <c r="O1539" s="63">
        <v>0.11498260103480931</v>
      </c>
      <c r="P1539" s="63">
        <v>0.15117370892018778</v>
      </c>
      <c r="R1539">
        <v>1526</v>
      </c>
      <c r="S1539" s="65">
        <v>0.92348012430289839</v>
      </c>
      <c r="T1539" s="62">
        <v>0.58109603214993988</v>
      </c>
      <c r="U1539" s="62">
        <v>0.16097564144873305</v>
      </c>
      <c r="V1539" s="62">
        <v>0.1814084507042254</v>
      </c>
      <c r="X1539">
        <v>1526</v>
      </c>
      <c r="Y1539" s="65">
        <v>0.97447289279965699</v>
      </c>
      <c r="Z1539" s="62">
        <v>0.51774712734975659</v>
      </c>
      <c r="AA1539" s="62">
        <v>0.22996520206961862</v>
      </c>
      <c r="AB1539" s="62">
        <v>0.22676056338028169</v>
      </c>
      <c r="AD1539">
        <v>1526</v>
      </c>
      <c r="AE1539" s="65">
        <v>1.0323504641923891</v>
      </c>
      <c r="AF1539" s="62">
        <v>0.44190561602712275</v>
      </c>
      <c r="AG1539" s="62">
        <v>0.33344954300094704</v>
      </c>
      <c r="AH1539" s="62">
        <v>0.25699530516431923</v>
      </c>
    </row>
    <row r="1540" spans="5:34" x14ac:dyDescent="0.2">
      <c r="E1540" s="76">
        <v>3</v>
      </c>
      <c r="F1540" s="76">
        <v>5</v>
      </c>
      <c r="G1540">
        <v>1527</v>
      </c>
      <c r="H1540">
        <v>15</v>
      </c>
      <c r="I1540">
        <v>4</v>
      </c>
      <c r="J1540" t="s">
        <v>24</v>
      </c>
      <c r="K1540" t="s">
        <v>39</v>
      </c>
      <c r="L1540" s="61">
        <v>1527</v>
      </c>
      <c r="M1540" s="53">
        <v>1.1241195155391728</v>
      </c>
      <c r="N1540" s="63">
        <v>0.72004627649057085</v>
      </c>
      <c r="O1540" s="63">
        <v>9.7735210879587905E-2</v>
      </c>
      <c r="P1540" s="63">
        <v>0.30633802816901406</v>
      </c>
      <c r="R1540">
        <v>1527</v>
      </c>
      <c r="S1540" s="65">
        <v>1.1996413595854927</v>
      </c>
      <c r="T1540" s="62">
        <v>0.69520643055125264</v>
      </c>
      <c r="U1540" s="62">
        <v>0.13682929523142309</v>
      </c>
      <c r="V1540" s="62">
        <v>0.36760563380281691</v>
      </c>
      <c r="X1540">
        <v>1527</v>
      </c>
      <c r="Y1540" s="65">
        <v>1.3129241256549726</v>
      </c>
      <c r="Z1540" s="62">
        <v>0.65794666164227567</v>
      </c>
      <c r="AA1540" s="62">
        <v>0.19547042175917581</v>
      </c>
      <c r="AB1540" s="62">
        <v>0.45950704225352113</v>
      </c>
      <c r="AD1540">
        <v>1527</v>
      </c>
      <c r="AE1540" s="65">
        <v>1.4268465543311195</v>
      </c>
      <c r="AF1540" s="62">
        <v>0.62263979489299059</v>
      </c>
      <c r="AG1540" s="62">
        <v>0.28343211155080494</v>
      </c>
      <c r="AH1540" s="62">
        <v>0.52077464788732397</v>
      </c>
    </row>
    <row r="1541" spans="5:34" x14ac:dyDescent="0.2">
      <c r="E1541" s="76">
        <v>3</v>
      </c>
      <c r="F1541" s="76">
        <v>5</v>
      </c>
      <c r="G1541">
        <v>1528</v>
      </c>
      <c r="H1541">
        <v>16</v>
      </c>
      <c r="I1541">
        <v>4</v>
      </c>
      <c r="J1541" t="s">
        <v>24</v>
      </c>
      <c r="K1541" t="s">
        <v>40</v>
      </c>
      <c r="L1541" s="61">
        <v>1528</v>
      </c>
      <c r="M1541" s="53">
        <v>1.2049681863330073</v>
      </c>
      <c r="N1541" s="63">
        <v>0.87538564028048871</v>
      </c>
      <c r="O1541" s="63">
        <v>5.1742170465664185E-2</v>
      </c>
      <c r="P1541" s="63">
        <v>0.27784037558685443</v>
      </c>
      <c r="R1541">
        <v>1528</v>
      </c>
      <c r="S1541" s="65">
        <v>1.224839077071646</v>
      </c>
      <c r="T1541" s="62">
        <v>0.81899158771549063</v>
      </c>
      <c r="U1541" s="62">
        <v>7.2439038651929868E-2</v>
      </c>
      <c r="V1541" s="62">
        <v>0.33340845070422537</v>
      </c>
      <c r="X1541">
        <v>1528</v>
      </c>
      <c r="Y1541" s="65">
        <v>1.2546454131796039</v>
      </c>
      <c r="Z1541" s="62">
        <v>0.73440050886799368</v>
      </c>
      <c r="AA1541" s="62">
        <v>0.10348434093132837</v>
      </c>
      <c r="AB1541" s="62">
        <v>0.41676056338028167</v>
      </c>
      <c r="AD1541">
        <v>1528</v>
      </c>
      <c r="AE1541" s="65">
        <v>1.2566414226999056</v>
      </c>
      <c r="AF1541" s="62">
        <v>0.63426048985182693</v>
      </c>
      <c r="AG1541" s="62">
        <v>0.15005229435042614</v>
      </c>
      <c r="AH1541" s="62">
        <v>0.47232863849765261</v>
      </c>
    </row>
    <row r="1542" spans="5:34" x14ac:dyDescent="0.2">
      <c r="E1542" s="76">
        <v>3</v>
      </c>
      <c r="F1542" s="76">
        <v>5</v>
      </c>
      <c r="G1542">
        <v>1529</v>
      </c>
      <c r="H1542">
        <v>17</v>
      </c>
      <c r="I1542">
        <v>4</v>
      </c>
      <c r="J1542" t="s">
        <v>24</v>
      </c>
      <c r="K1542" t="s">
        <v>41</v>
      </c>
      <c r="L1542" s="61">
        <v>1529</v>
      </c>
      <c r="M1542" s="53">
        <v>1.4246321936102169</v>
      </c>
      <c r="N1542" s="63">
        <v>1.2624297081546232</v>
      </c>
      <c r="O1542" s="63">
        <v>1.149826010348093E-2</v>
      </c>
      <c r="P1542" s="63">
        <v>0.15070422535211267</v>
      </c>
      <c r="R1542">
        <v>1529</v>
      </c>
      <c r="S1542" s="65">
        <v>1.3570491494021346</v>
      </c>
      <c r="T1542" s="62">
        <v>1.160106514834726</v>
      </c>
      <c r="U1542" s="62">
        <v>1.6097564144873303E-2</v>
      </c>
      <c r="V1542" s="62">
        <v>0.18084507042253523</v>
      </c>
      <c r="X1542">
        <v>1529</v>
      </c>
      <c r="Y1542" s="65">
        <v>1.2556745830900118</v>
      </c>
      <c r="Z1542" s="62">
        <v>1.0066217248548808</v>
      </c>
      <c r="AA1542" s="62">
        <v>2.299652020696186E-2</v>
      </c>
      <c r="AB1542" s="62">
        <v>0.22605633802816899</v>
      </c>
      <c r="AD1542">
        <v>1529</v>
      </c>
      <c r="AE1542" s="65">
        <v>1.105890300743124</v>
      </c>
      <c r="AF1542" s="62">
        <v>0.81634816334443783</v>
      </c>
      <c r="AG1542" s="62">
        <v>3.3344954300094702E-2</v>
      </c>
      <c r="AH1542" s="62">
        <v>0.25619718309859152</v>
      </c>
    </row>
    <row r="1543" spans="5:34" x14ac:dyDescent="0.2">
      <c r="E1543" s="76">
        <v>3</v>
      </c>
      <c r="F1543" s="76">
        <v>5</v>
      </c>
      <c r="G1543">
        <v>1530</v>
      </c>
      <c r="H1543">
        <v>18</v>
      </c>
      <c r="I1543">
        <v>4</v>
      </c>
      <c r="J1543" t="s">
        <v>24</v>
      </c>
      <c r="K1543" t="s">
        <v>42</v>
      </c>
      <c r="L1543" s="61">
        <v>1530</v>
      </c>
      <c r="M1543" s="53">
        <v>2.1377003845429923</v>
      </c>
      <c r="N1543" s="63">
        <v>1.988029023040645</v>
      </c>
      <c r="O1543" s="63">
        <v>0</v>
      </c>
      <c r="P1543" s="63">
        <v>0.14967136150234742</v>
      </c>
      <c r="R1543">
        <v>1530</v>
      </c>
      <c r="S1543" s="65">
        <v>1.9616544185398475</v>
      </c>
      <c r="T1543" s="62">
        <v>1.7820487847370305</v>
      </c>
      <c r="U1543" s="62">
        <v>0</v>
      </c>
      <c r="V1543" s="62">
        <v>0.17960563380281694</v>
      </c>
      <c r="X1543">
        <v>1530</v>
      </c>
      <c r="Y1543" s="65">
        <v>1.6975854695351302</v>
      </c>
      <c r="Z1543" s="62">
        <v>1.4730784272816091</v>
      </c>
      <c r="AA1543" s="62">
        <v>0</v>
      </c>
      <c r="AB1543" s="62">
        <v>0.22450704225352114</v>
      </c>
      <c r="AD1543">
        <v>1530</v>
      </c>
      <c r="AE1543" s="65">
        <v>1.3299320903577221</v>
      </c>
      <c r="AF1543" s="62">
        <v>1.0754907758037313</v>
      </c>
      <c r="AG1543" s="62">
        <v>0</v>
      </c>
      <c r="AH1543" s="62">
        <v>0.25444131455399066</v>
      </c>
    </row>
    <row r="1544" spans="5:34" x14ac:dyDescent="0.2">
      <c r="E1544" s="76">
        <v>3</v>
      </c>
      <c r="F1544" s="76">
        <v>5</v>
      </c>
      <c r="G1544">
        <v>1531</v>
      </c>
      <c r="H1544">
        <v>19</v>
      </c>
      <c r="I1544">
        <v>4</v>
      </c>
      <c r="J1544" t="s">
        <v>24</v>
      </c>
      <c r="K1544" t="s">
        <v>43</v>
      </c>
      <c r="L1544" s="61">
        <v>1531</v>
      </c>
      <c r="M1544" s="53">
        <v>2.2546967812360474</v>
      </c>
      <c r="N1544" s="63">
        <v>2.101175654475484</v>
      </c>
      <c r="O1544" s="63">
        <v>0</v>
      </c>
      <c r="P1544" s="63">
        <v>0.15352112676056337</v>
      </c>
      <c r="R1544">
        <v>1531</v>
      </c>
      <c r="S1544" s="65">
        <v>2.0570150511662502</v>
      </c>
      <c r="T1544" s="62">
        <v>1.8727896990535742</v>
      </c>
      <c r="U1544" s="62">
        <v>0</v>
      </c>
      <c r="V1544" s="62">
        <v>0.1842253521126761</v>
      </c>
      <c r="X1544">
        <v>1531</v>
      </c>
      <c r="Y1544" s="65">
        <v>1.7604924560615551</v>
      </c>
      <c r="Z1544" s="62">
        <v>1.53021076592071</v>
      </c>
      <c r="AA1544" s="62">
        <v>0</v>
      </c>
      <c r="AB1544" s="62">
        <v>0.2302816901408451</v>
      </c>
      <c r="AD1544">
        <v>1531</v>
      </c>
      <c r="AE1544" s="65">
        <v>1.3476477696888514</v>
      </c>
      <c r="AF1544" s="62">
        <v>1.0866618541958937</v>
      </c>
      <c r="AG1544" s="62">
        <v>0</v>
      </c>
      <c r="AH1544" s="62">
        <v>0.26098591549295774</v>
      </c>
    </row>
    <row r="1545" spans="5:34" x14ac:dyDescent="0.2">
      <c r="E1545" s="76">
        <v>3</v>
      </c>
      <c r="F1545" s="76">
        <v>5</v>
      </c>
      <c r="G1545">
        <v>1532</v>
      </c>
      <c r="H1545">
        <v>20</v>
      </c>
      <c r="I1545">
        <v>4</v>
      </c>
      <c r="J1545" t="s">
        <v>24</v>
      </c>
      <c r="K1545" t="s">
        <v>44</v>
      </c>
      <c r="L1545" s="61">
        <v>1532</v>
      </c>
      <c r="M1545" s="53">
        <v>2.1584569985419808</v>
      </c>
      <c r="N1545" s="63">
        <v>2.0382692051147506</v>
      </c>
      <c r="O1545" s="63">
        <v>0</v>
      </c>
      <c r="P1545" s="63">
        <v>0.12018779342723004</v>
      </c>
      <c r="R1545">
        <v>1532</v>
      </c>
      <c r="S1545" s="65">
        <v>1.9911838442526968</v>
      </c>
      <c r="T1545" s="62">
        <v>1.8469584921400206</v>
      </c>
      <c r="U1545" s="62">
        <v>0</v>
      </c>
      <c r="V1545" s="62">
        <v>0.14422535211267609</v>
      </c>
      <c r="X1545">
        <v>1532</v>
      </c>
      <c r="Y1545" s="65">
        <v>1.7402741128187709</v>
      </c>
      <c r="Z1545" s="62">
        <v>1.5599924226779258</v>
      </c>
      <c r="AA1545" s="62">
        <v>0</v>
      </c>
      <c r="AB1545" s="62">
        <v>0.18028169014084511</v>
      </c>
      <c r="AD1545">
        <v>1532</v>
      </c>
      <c r="AE1545" s="65">
        <v>1.4000874617203263</v>
      </c>
      <c r="AF1545" s="62">
        <v>1.1957682128940352</v>
      </c>
      <c r="AG1545" s="62">
        <v>0</v>
      </c>
      <c r="AH1545" s="62">
        <v>0.2043192488262911</v>
      </c>
    </row>
    <row r="1546" spans="5:34" x14ac:dyDescent="0.2">
      <c r="E1546" s="76">
        <v>3</v>
      </c>
      <c r="F1546" s="76">
        <v>5</v>
      </c>
      <c r="G1546">
        <v>1533</v>
      </c>
      <c r="H1546">
        <v>21</v>
      </c>
      <c r="I1546">
        <v>4</v>
      </c>
      <c r="J1546" t="s">
        <v>24</v>
      </c>
      <c r="K1546" t="s">
        <v>45</v>
      </c>
      <c r="L1546" s="61">
        <v>1533</v>
      </c>
      <c r="M1546" s="53">
        <v>1.7966749670871887</v>
      </c>
      <c r="N1546" s="63">
        <v>1.7351726196693482</v>
      </c>
      <c r="O1546" s="63">
        <v>0</v>
      </c>
      <c r="P1546" s="63">
        <v>6.1502347417840372E-2</v>
      </c>
      <c r="R1546">
        <v>1533</v>
      </c>
      <c r="S1546" s="65">
        <v>1.6547223231749089</v>
      </c>
      <c r="T1546" s="62">
        <v>1.5809195062735004</v>
      </c>
      <c r="U1546" s="62">
        <v>0</v>
      </c>
      <c r="V1546" s="62">
        <v>7.3802816901408469E-2</v>
      </c>
      <c r="X1546">
        <v>1533</v>
      </c>
      <c r="Y1546" s="65">
        <v>1.4417933573064894</v>
      </c>
      <c r="Z1546" s="62">
        <v>1.3495398361797288</v>
      </c>
      <c r="AA1546" s="62">
        <v>0</v>
      </c>
      <c r="AB1546" s="62">
        <v>9.2253521126760579E-2</v>
      </c>
      <c r="AD1546">
        <v>1533</v>
      </c>
      <c r="AE1546" s="65">
        <v>1.1628349901535828</v>
      </c>
      <c r="AF1546" s="62">
        <v>1.0582809995432543</v>
      </c>
      <c r="AG1546" s="62">
        <v>0</v>
      </c>
      <c r="AH1546" s="62">
        <v>0.10455399061032865</v>
      </c>
    </row>
    <row r="1547" spans="5:34" x14ac:dyDescent="0.2">
      <c r="E1547" s="76">
        <v>3</v>
      </c>
      <c r="F1547" s="76">
        <v>5</v>
      </c>
      <c r="G1547">
        <v>1534</v>
      </c>
      <c r="H1547">
        <v>22</v>
      </c>
      <c r="I1547">
        <v>4</v>
      </c>
      <c r="J1547" t="s">
        <v>24</v>
      </c>
      <c r="K1547" t="s">
        <v>46</v>
      </c>
      <c r="L1547" s="61">
        <v>1534</v>
      </c>
      <c r="M1547" s="53">
        <v>1.7203682146242039</v>
      </c>
      <c r="N1547" s="63">
        <v>1.6980677451406359</v>
      </c>
      <c r="O1547" s="63">
        <v>0</v>
      </c>
      <c r="P1547" s="63">
        <v>2.2300469483568074E-2</v>
      </c>
      <c r="R1547">
        <v>1534</v>
      </c>
      <c r="S1547" s="65">
        <v>1.6695045809003732</v>
      </c>
      <c r="T1547" s="62">
        <v>1.6427440175200916</v>
      </c>
      <c r="U1547" s="62">
        <v>0</v>
      </c>
      <c r="V1547" s="62">
        <v>2.6760563380281696E-2</v>
      </c>
      <c r="X1547">
        <v>1534</v>
      </c>
      <c r="Y1547" s="65">
        <v>1.5932091303146272</v>
      </c>
      <c r="Z1547" s="62">
        <v>1.5597584260892752</v>
      </c>
      <c r="AA1547" s="62">
        <v>0</v>
      </c>
      <c r="AB1547" s="62">
        <v>3.3450704225352117E-2</v>
      </c>
      <c r="AD1547">
        <v>1534</v>
      </c>
      <c r="AE1547" s="65">
        <v>1.521516549280695</v>
      </c>
      <c r="AF1547" s="62">
        <v>1.4836057511586294</v>
      </c>
      <c r="AG1547" s="62">
        <v>0</v>
      </c>
      <c r="AH1547" s="62">
        <v>3.7910798122065728E-2</v>
      </c>
    </row>
    <row r="1548" spans="5:34" x14ac:dyDescent="0.2">
      <c r="E1548" s="76">
        <v>3</v>
      </c>
      <c r="F1548" s="76">
        <v>5</v>
      </c>
      <c r="G1548">
        <v>1535</v>
      </c>
      <c r="H1548">
        <v>23</v>
      </c>
      <c r="I1548">
        <v>4</v>
      </c>
      <c r="J1548" t="s">
        <v>24</v>
      </c>
      <c r="K1548" t="s">
        <v>47</v>
      </c>
      <c r="L1548" s="61">
        <v>1535</v>
      </c>
      <c r="M1548" s="53">
        <v>1.6263727609739711</v>
      </c>
      <c r="N1548" s="63">
        <v>1.5845887234152856</v>
      </c>
      <c r="O1548" s="63">
        <v>0</v>
      </c>
      <c r="P1548" s="63">
        <v>4.1784037558685441E-2</v>
      </c>
      <c r="R1548">
        <v>1535</v>
      </c>
      <c r="S1548" s="65">
        <v>1.6580362559591106</v>
      </c>
      <c r="T1548" s="62">
        <v>1.607895410888688</v>
      </c>
      <c r="U1548" s="62">
        <v>0</v>
      </c>
      <c r="V1548" s="62">
        <v>5.0140845070422546E-2</v>
      </c>
      <c r="X1548">
        <v>1535</v>
      </c>
      <c r="Y1548" s="65">
        <v>1.7055314984368195</v>
      </c>
      <c r="Z1548" s="62">
        <v>1.6428554420987913</v>
      </c>
      <c r="AA1548" s="62">
        <v>0</v>
      </c>
      <c r="AB1548" s="62">
        <v>6.2676056338028169E-2</v>
      </c>
      <c r="AD1548">
        <v>1535</v>
      </c>
      <c r="AE1548" s="65">
        <v>1.806494721309285</v>
      </c>
      <c r="AF1548" s="62">
        <v>1.7354618574595198</v>
      </c>
      <c r="AG1548" s="62">
        <v>0</v>
      </c>
      <c r="AH1548" s="62">
        <v>7.103286384976526E-2</v>
      </c>
    </row>
    <row r="1549" spans="5:34" x14ac:dyDescent="0.2">
      <c r="E1549" s="76">
        <v>3</v>
      </c>
      <c r="F1549" s="76">
        <v>5</v>
      </c>
      <c r="G1549">
        <v>1536</v>
      </c>
      <c r="H1549">
        <v>24</v>
      </c>
      <c r="I1549">
        <v>4</v>
      </c>
      <c r="J1549" t="s">
        <v>24</v>
      </c>
      <c r="K1549" t="s">
        <v>48</v>
      </c>
      <c r="L1549" s="61">
        <v>1536</v>
      </c>
      <c r="M1549" s="53">
        <v>1.3467771336605667</v>
      </c>
      <c r="N1549" s="63">
        <v>1.3106268989187826</v>
      </c>
      <c r="O1549" s="63">
        <v>0</v>
      </c>
      <c r="P1549" s="63">
        <v>3.615023474178404E-2</v>
      </c>
      <c r="R1549">
        <v>1536</v>
      </c>
      <c r="S1549" s="65">
        <v>1.4164512715818263</v>
      </c>
      <c r="T1549" s="62">
        <v>1.3730709898916853</v>
      </c>
      <c r="U1549" s="62">
        <v>0</v>
      </c>
      <c r="V1549" s="62">
        <v>4.3380281690140854E-2</v>
      </c>
      <c r="X1549">
        <v>1536</v>
      </c>
      <c r="Y1549" s="65">
        <v>1.5209624784637155</v>
      </c>
      <c r="Z1549" s="62">
        <v>1.4667371263510394</v>
      </c>
      <c r="AA1549" s="62">
        <v>0</v>
      </c>
      <c r="AB1549" s="62">
        <v>5.422535211267606E-2</v>
      </c>
      <c r="AD1549">
        <v>1536</v>
      </c>
      <c r="AE1549" s="65">
        <v>1.6990737477718014</v>
      </c>
      <c r="AF1549" s="62">
        <v>1.6376183487107685</v>
      </c>
      <c r="AG1549" s="62">
        <v>0</v>
      </c>
      <c r="AH1549" s="62">
        <v>6.1455399061032867E-2</v>
      </c>
    </row>
    <row r="1550" spans="5:34" x14ac:dyDescent="0.2">
      <c r="E1550" s="76">
        <v>3</v>
      </c>
      <c r="F1550" s="76">
        <v>6</v>
      </c>
      <c r="G1550">
        <v>1537</v>
      </c>
      <c r="H1550">
        <v>1</v>
      </c>
      <c r="I1550">
        <v>5</v>
      </c>
      <c r="J1550" t="s">
        <v>24</v>
      </c>
      <c r="K1550" t="s">
        <v>25</v>
      </c>
      <c r="L1550" s="61">
        <v>1537</v>
      </c>
      <c r="M1550" s="53">
        <v>0.9694153387637332</v>
      </c>
      <c r="N1550" s="63">
        <v>0.9694153387637332</v>
      </c>
      <c r="O1550" s="63">
        <v>0</v>
      </c>
      <c r="P1550" s="63">
        <v>0</v>
      </c>
      <c r="R1550">
        <v>1537</v>
      </c>
      <c r="S1550" s="65">
        <v>1.018184812054175</v>
      </c>
      <c r="T1550" s="62">
        <v>1.018184812054175</v>
      </c>
      <c r="U1550" s="62">
        <v>0</v>
      </c>
      <c r="V1550" s="62">
        <v>0</v>
      </c>
      <c r="X1550">
        <v>1537</v>
      </c>
      <c r="Y1550" s="65">
        <v>1.0913390219898378</v>
      </c>
      <c r="Z1550" s="62">
        <v>1.0913390219898378</v>
      </c>
      <c r="AA1550" s="62">
        <v>0</v>
      </c>
      <c r="AB1550" s="62">
        <v>0</v>
      </c>
      <c r="AD1550">
        <v>1537</v>
      </c>
      <c r="AE1550" s="65">
        <v>1.2233727488811643</v>
      </c>
      <c r="AF1550" s="62">
        <v>1.2233727488811643</v>
      </c>
      <c r="AG1550" s="62">
        <v>0</v>
      </c>
      <c r="AH1550" s="62">
        <v>0</v>
      </c>
    </row>
    <row r="1551" spans="5:34" x14ac:dyDescent="0.2">
      <c r="E1551" s="76">
        <v>3</v>
      </c>
      <c r="F1551" s="76">
        <v>6</v>
      </c>
      <c r="G1551">
        <v>1538</v>
      </c>
      <c r="H1551">
        <v>2</v>
      </c>
      <c r="I1551">
        <v>5</v>
      </c>
      <c r="J1551" t="s">
        <v>24</v>
      </c>
      <c r="K1551" t="s">
        <v>26</v>
      </c>
      <c r="L1551" s="61">
        <v>1538</v>
      </c>
      <c r="M1551" s="53">
        <v>0.74967521469852327</v>
      </c>
      <c r="N1551" s="63">
        <v>0.74967521469852327</v>
      </c>
      <c r="O1551" s="63">
        <v>0</v>
      </c>
      <c r="P1551" s="63">
        <v>0</v>
      </c>
      <c r="R1551">
        <v>1538</v>
      </c>
      <c r="S1551" s="65">
        <v>0.81423135271498515</v>
      </c>
      <c r="T1551" s="62">
        <v>0.81423135271498515</v>
      </c>
      <c r="U1551" s="62">
        <v>0</v>
      </c>
      <c r="V1551" s="62">
        <v>0</v>
      </c>
      <c r="X1551">
        <v>1538</v>
      </c>
      <c r="Y1551" s="65">
        <v>0.91106555973967829</v>
      </c>
      <c r="Z1551" s="62">
        <v>0.91106555973967829</v>
      </c>
      <c r="AA1551" s="62">
        <v>0</v>
      </c>
      <c r="AB1551" s="62">
        <v>0</v>
      </c>
      <c r="AD1551">
        <v>1538</v>
      </c>
      <c r="AE1551" s="65">
        <v>1.071798051057175</v>
      </c>
      <c r="AF1551" s="62">
        <v>1.071798051057175</v>
      </c>
      <c r="AG1551" s="62">
        <v>0</v>
      </c>
      <c r="AH1551" s="62">
        <v>0</v>
      </c>
    </row>
    <row r="1552" spans="5:34" x14ac:dyDescent="0.2">
      <c r="E1552" s="76">
        <v>3</v>
      </c>
      <c r="F1552" s="76">
        <v>6</v>
      </c>
      <c r="G1552">
        <v>1539</v>
      </c>
      <c r="H1552">
        <v>3</v>
      </c>
      <c r="I1552">
        <v>5</v>
      </c>
      <c r="J1552" t="s">
        <v>24</v>
      </c>
      <c r="K1552" t="s">
        <v>27</v>
      </c>
      <c r="L1552" s="61">
        <v>1539</v>
      </c>
      <c r="M1552" s="53">
        <v>0.56442754353457991</v>
      </c>
      <c r="N1552" s="63">
        <v>0.56442754353457991</v>
      </c>
      <c r="O1552" s="63">
        <v>0</v>
      </c>
      <c r="P1552" s="63">
        <v>0</v>
      </c>
      <c r="R1552">
        <v>1539</v>
      </c>
      <c r="S1552" s="65">
        <v>0.62423807143644272</v>
      </c>
      <c r="T1552" s="62">
        <v>0.62423807143644272</v>
      </c>
      <c r="U1552" s="62">
        <v>0</v>
      </c>
      <c r="V1552" s="62">
        <v>0</v>
      </c>
      <c r="X1552">
        <v>1539</v>
      </c>
      <c r="Y1552" s="65">
        <v>0.71395386328923705</v>
      </c>
      <c r="Z1552" s="62">
        <v>0.71395386328923705</v>
      </c>
      <c r="AA1552" s="62">
        <v>0</v>
      </c>
      <c r="AB1552" s="62">
        <v>0</v>
      </c>
      <c r="AD1552">
        <v>1539</v>
      </c>
      <c r="AE1552" s="65">
        <v>0.85944600432579465</v>
      </c>
      <c r="AF1552" s="62">
        <v>0.85944600432579465</v>
      </c>
      <c r="AG1552" s="62">
        <v>0</v>
      </c>
      <c r="AH1552" s="62">
        <v>0</v>
      </c>
    </row>
    <row r="1553" spans="5:34" x14ac:dyDescent="0.2">
      <c r="E1553" s="76">
        <v>3</v>
      </c>
      <c r="F1553" s="76">
        <v>6</v>
      </c>
      <c r="G1553">
        <v>1540</v>
      </c>
      <c r="H1553">
        <v>4</v>
      </c>
      <c r="I1553">
        <v>5</v>
      </c>
      <c r="J1553" t="s">
        <v>24</v>
      </c>
      <c r="K1553" t="s">
        <v>28</v>
      </c>
      <c r="L1553" s="61">
        <v>1540</v>
      </c>
      <c r="M1553" s="53">
        <v>0.62197588065407872</v>
      </c>
      <c r="N1553" s="63">
        <v>0.62197588065407872</v>
      </c>
      <c r="O1553" s="63">
        <v>0</v>
      </c>
      <c r="P1553" s="63">
        <v>0</v>
      </c>
      <c r="R1553">
        <v>1540</v>
      </c>
      <c r="S1553" s="65">
        <v>0.62675087283184072</v>
      </c>
      <c r="T1553" s="62">
        <v>0.62675087283184072</v>
      </c>
      <c r="U1553" s="62">
        <v>0</v>
      </c>
      <c r="V1553" s="62">
        <v>0</v>
      </c>
      <c r="X1553">
        <v>1540</v>
      </c>
      <c r="Y1553" s="65">
        <v>0.63391336109848384</v>
      </c>
      <c r="Z1553" s="62">
        <v>0.63391336109848384</v>
      </c>
      <c r="AA1553" s="62">
        <v>0</v>
      </c>
      <c r="AB1553" s="62">
        <v>0</v>
      </c>
      <c r="AD1553">
        <v>1540</v>
      </c>
      <c r="AE1553" s="65">
        <v>0.66071073560922933</v>
      </c>
      <c r="AF1553" s="62">
        <v>0.66071073560922933</v>
      </c>
      <c r="AG1553" s="62">
        <v>0</v>
      </c>
      <c r="AH1553" s="62">
        <v>0</v>
      </c>
    </row>
    <row r="1554" spans="5:34" x14ac:dyDescent="0.2">
      <c r="E1554" s="76">
        <v>3</v>
      </c>
      <c r="F1554" s="76">
        <v>6</v>
      </c>
      <c r="G1554">
        <v>1541</v>
      </c>
      <c r="H1554">
        <v>5</v>
      </c>
      <c r="I1554">
        <v>5</v>
      </c>
      <c r="J1554" t="s">
        <v>24</v>
      </c>
      <c r="K1554" t="s">
        <v>29</v>
      </c>
      <c r="L1554" s="61">
        <v>1541</v>
      </c>
      <c r="M1554" s="53">
        <v>0.51249830924176831</v>
      </c>
      <c r="N1554" s="63">
        <v>0.51249830924176831</v>
      </c>
      <c r="O1554" s="63">
        <v>0</v>
      </c>
      <c r="P1554" s="63">
        <v>0</v>
      </c>
      <c r="R1554">
        <v>1541</v>
      </c>
      <c r="S1554" s="65">
        <v>0.49234052239900628</v>
      </c>
      <c r="T1554" s="62">
        <v>0.49234052239900628</v>
      </c>
      <c r="U1554" s="62">
        <v>0</v>
      </c>
      <c r="V1554" s="62">
        <v>0</v>
      </c>
      <c r="X1554">
        <v>1541</v>
      </c>
      <c r="Y1554" s="65">
        <v>0.46210384213486327</v>
      </c>
      <c r="Z1554" s="62">
        <v>0.46210384213486327</v>
      </c>
      <c r="AA1554" s="62">
        <v>0</v>
      </c>
      <c r="AB1554" s="62">
        <v>0</v>
      </c>
      <c r="AD1554">
        <v>1541</v>
      </c>
      <c r="AE1554" s="65">
        <v>0.43156178953729796</v>
      </c>
      <c r="AF1554" s="62">
        <v>0.43156178953729796</v>
      </c>
      <c r="AG1554" s="62">
        <v>0</v>
      </c>
      <c r="AH1554" s="62">
        <v>0</v>
      </c>
    </row>
    <row r="1555" spans="5:34" x14ac:dyDescent="0.2">
      <c r="E1555" s="76">
        <v>3</v>
      </c>
      <c r="F1555" s="76">
        <v>6</v>
      </c>
      <c r="G1555">
        <v>1542</v>
      </c>
      <c r="H1555">
        <v>6</v>
      </c>
      <c r="I1555">
        <v>5</v>
      </c>
      <c r="J1555" t="s">
        <v>24</v>
      </c>
      <c r="K1555" t="s">
        <v>30</v>
      </c>
      <c r="L1555" s="61">
        <v>1542</v>
      </c>
      <c r="M1555" s="53">
        <v>0.378419070572522</v>
      </c>
      <c r="N1555" s="63">
        <v>0.378419070572522</v>
      </c>
      <c r="O1555" s="63">
        <v>0</v>
      </c>
      <c r="P1555" s="63">
        <v>0</v>
      </c>
      <c r="R1555">
        <v>1542</v>
      </c>
      <c r="S1555" s="65">
        <v>0.34932685385829176</v>
      </c>
      <c r="T1555" s="62">
        <v>0.34932685385829176</v>
      </c>
      <c r="U1555" s="62">
        <v>0</v>
      </c>
      <c r="V1555" s="62">
        <v>0</v>
      </c>
      <c r="X1555">
        <v>1542</v>
      </c>
      <c r="Y1555" s="65">
        <v>0.30568852878694641</v>
      </c>
      <c r="Z1555" s="62">
        <v>0.30568852878694641</v>
      </c>
      <c r="AA1555" s="62">
        <v>0</v>
      </c>
      <c r="AB1555" s="62">
        <v>0</v>
      </c>
      <c r="AD1555">
        <v>1542</v>
      </c>
      <c r="AE1555" s="65">
        <v>0.25210339939987819</v>
      </c>
      <c r="AF1555" s="62">
        <v>0.25210339939987819</v>
      </c>
      <c r="AG1555" s="62">
        <v>0</v>
      </c>
      <c r="AH1555" s="62">
        <v>0</v>
      </c>
    </row>
    <row r="1556" spans="5:34" x14ac:dyDescent="0.2">
      <c r="E1556" s="76">
        <v>3</v>
      </c>
      <c r="F1556" s="76">
        <v>6</v>
      </c>
      <c r="G1556">
        <v>1543</v>
      </c>
      <c r="H1556">
        <v>7</v>
      </c>
      <c r="I1556">
        <v>5</v>
      </c>
      <c r="J1556" t="s">
        <v>24</v>
      </c>
      <c r="K1556" t="s">
        <v>31</v>
      </c>
      <c r="L1556" s="61">
        <v>1543</v>
      </c>
      <c r="M1556" s="53">
        <v>0.2301937880420849</v>
      </c>
      <c r="N1556" s="63">
        <v>0.2273768866336342</v>
      </c>
      <c r="O1556" s="63">
        <v>0</v>
      </c>
      <c r="P1556" s="63">
        <v>2.8169014084507044E-3</v>
      </c>
      <c r="R1556">
        <v>1543</v>
      </c>
      <c r="S1556" s="65">
        <v>0.20139571226134356</v>
      </c>
      <c r="T1556" s="62">
        <v>0.19801543057120272</v>
      </c>
      <c r="U1556" s="62">
        <v>0</v>
      </c>
      <c r="V1556" s="62">
        <v>3.3802816901408457E-3</v>
      </c>
      <c r="X1556">
        <v>1543</v>
      </c>
      <c r="Y1556" s="65">
        <v>0.15819859859023153</v>
      </c>
      <c r="Z1556" s="62">
        <v>0.15397324647755548</v>
      </c>
      <c r="AA1556" s="62">
        <v>0</v>
      </c>
      <c r="AB1556" s="62">
        <v>4.2253521126760568E-3</v>
      </c>
      <c r="AD1556">
        <v>1543</v>
      </c>
      <c r="AE1556" s="65">
        <v>0.10061397975223274</v>
      </c>
      <c r="AF1556" s="62">
        <v>9.5825247357866544E-2</v>
      </c>
      <c r="AG1556" s="62">
        <v>0</v>
      </c>
      <c r="AH1556" s="62">
        <v>4.7887323943661972E-3</v>
      </c>
    </row>
    <row r="1557" spans="5:34" x14ac:dyDescent="0.2">
      <c r="E1557" s="76">
        <v>3</v>
      </c>
      <c r="F1557" s="76">
        <v>6</v>
      </c>
      <c r="G1557">
        <v>1544</v>
      </c>
      <c r="H1557">
        <v>8</v>
      </c>
      <c r="I1557">
        <v>5</v>
      </c>
      <c r="J1557" t="s">
        <v>24</v>
      </c>
      <c r="K1557" t="s">
        <v>32</v>
      </c>
      <c r="L1557" s="61">
        <v>1544</v>
      </c>
      <c r="M1557" s="53">
        <v>0.22627726997740255</v>
      </c>
      <c r="N1557" s="63">
        <v>0.16878596945999791</v>
      </c>
      <c r="O1557" s="63">
        <v>5.7491300517404656E-2</v>
      </c>
      <c r="P1557" s="63">
        <v>0</v>
      </c>
      <c r="R1557">
        <v>1544</v>
      </c>
      <c r="S1557" s="65">
        <v>0.22516150883293615</v>
      </c>
      <c r="T1557" s="62">
        <v>0.14467368810856962</v>
      </c>
      <c r="U1557" s="62">
        <v>8.0487820724366527E-2</v>
      </c>
      <c r="V1557" s="62">
        <v>0</v>
      </c>
      <c r="X1557">
        <v>1544</v>
      </c>
      <c r="Y1557" s="65">
        <v>0.22348786711623653</v>
      </c>
      <c r="Z1557" s="62">
        <v>0.10850526608142723</v>
      </c>
      <c r="AA1557" s="62">
        <v>0.11498260103480931</v>
      </c>
      <c r="AB1557" s="62">
        <v>0</v>
      </c>
      <c r="AD1557">
        <v>1544</v>
      </c>
      <c r="AE1557" s="65">
        <v>0.22700547487904421</v>
      </c>
      <c r="AF1557" s="62">
        <v>6.028070337857068E-2</v>
      </c>
      <c r="AG1557" s="62">
        <v>0.16672477150047352</v>
      </c>
      <c r="AH1557" s="62">
        <v>0</v>
      </c>
    </row>
    <row r="1558" spans="5:34" x14ac:dyDescent="0.2">
      <c r="E1558" s="76">
        <v>3</v>
      </c>
      <c r="F1558" s="76">
        <v>6</v>
      </c>
      <c r="G1558">
        <v>1545</v>
      </c>
      <c r="H1558">
        <v>9</v>
      </c>
      <c r="I1558">
        <v>5</v>
      </c>
      <c r="J1558" t="s">
        <v>24</v>
      </c>
      <c r="K1558" t="s">
        <v>33</v>
      </c>
      <c r="L1558" s="61">
        <v>1545</v>
      </c>
      <c r="M1558" s="53">
        <v>0.60921620498715323</v>
      </c>
      <c r="N1558" s="63">
        <v>0.19271800064199845</v>
      </c>
      <c r="O1558" s="63">
        <v>0.14372825129351163</v>
      </c>
      <c r="P1558" s="63">
        <v>0.2727699530516432</v>
      </c>
      <c r="R1558">
        <v>1545</v>
      </c>
      <c r="S1558" s="65">
        <v>0.69685130947983165</v>
      </c>
      <c r="T1558" s="62">
        <v>0.1683078140069435</v>
      </c>
      <c r="U1558" s="62">
        <v>0.20121955181091628</v>
      </c>
      <c r="V1558" s="62">
        <v>0.32732394366197182</v>
      </c>
      <c r="X1558">
        <v>1545</v>
      </c>
      <c r="Y1558" s="65">
        <v>0.82830396621884916</v>
      </c>
      <c r="Z1558" s="62">
        <v>0.13169253405436107</v>
      </c>
      <c r="AA1558" s="62">
        <v>0.28745650258702327</v>
      </c>
      <c r="AB1558" s="62">
        <v>0.4091549295774648</v>
      </c>
      <c r="AD1558">
        <v>1545</v>
      </c>
      <c r="AE1558" s="65">
        <v>0.96396792272840237</v>
      </c>
      <c r="AF1558" s="62">
        <v>8.3447073789425216E-2</v>
      </c>
      <c r="AG1558" s="62">
        <v>0.41681192875118372</v>
      </c>
      <c r="AH1558" s="62">
        <v>0.46370892018779342</v>
      </c>
    </row>
    <row r="1559" spans="5:34" x14ac:dyDescent="0.2">
      <c r="E1559" s="76">
        <v>3</v>
      </c>
      <c r="F1559" s="76">
        <v>6</v>
      </c>
      <c r="G1559">
        <v>1546</v>
      </c>
      <c r="H1559">
        <v>10</v>
      </c>
      <c r="I1559">
        <v>5</v>
      </c>
      <c r="J1559" t="s">
        <v>24</v>
      </c>
      <c r="K1559" t="s">
        <v>34</v>
      </c>
      <c r="L1559" s="61">
        <v>1546</v>
      </c>
      <c r="M1559" s="53">
        <v>0.64609760046419196</v>
      </c>
      <c r="N1559" s="63">
        <v>0.20228672045071688</v>
      </c>
      <c r="O1559" s="63">
        <v>0.24146346217309952</v>
      </c>
      <c r="P1559" s="63">
        <v>0.20234741784037558</v>
      </c>
      <c r="R1559">
        <v>1546</v>
      </c>
      <c r="S1559" s="65">
        <v>0.76985914754898577</v>
      </c>
      <c r="T1559" s="62">
        <v>0.18899339909819574</v>
      </c>
      <c r="U1559" s="62">
        <v>0.3380488470423394</v>
      </c>
      <c r="V1559" s="62">
        <v>0.24281690140845075</v>
      </c>
      <c r="X1559">
        <v>1546</v>
      </c>
      <c r="Y1559" s="65">
        <v>0.95550146817617643</v>
      </c>
      <c r="Z1559" s="62">
        <v>0.16905341706941401</v>
      </c>
      <c r="AA1559" s="62">
        <v>0.48292692434619905</v>
      </c>
      <c r="AB1559" s="62">
        <v>0.30352112676056336</v>
      </c>
      <c r="AD1559">
        <v>1546</v>
      </c>
      <c r="AE1559" s="65">
        <v>1.1895759900208693</v>
      </c>
      <c r="AF1559" s="62">
        <v>0.14534133939024196</v>
      </c>
      <c r="AG1559" s="62">
        <v>0.70024404030198872</v>
      </c>
      <c r="AH1559" s="62">
        <v>0.34399061032863854</v>
      </c>
    </row>
    <row r="1560" spans="5:34" x14ac:dyDescent="0.2">
      <c r="E1560" s="76">
        <v>3</v>
      </c>
      <c r="F1560" s="76">
        <v>6</v>
      </c>
      <c r="G1560">
        <v>1547</v>
      </c>
      <c r="H1560">
        <v>11</v>
      </c>
      <c r="I1560">
        <v>5</v>
      </c>
      <c r="J1560" t="s">
        <v>24</v>
      </c>
      <c r="K1560" t="s">
        <v>35</v>
      </c>
      <c r="L1560" s="61">
        <v>1547</v>
      </c>
      <c r="M1560" s="53">
        <v>0.61546954195858039</v>
      </c>
      <c r="N1560" s="63">
        <v>0.25858150091703358</v>
      </c>
      <c r="O1560" s="63">
        <v>0.23571433212135903</v>
      </c>
      <c r="P1560" s="63">
        <v>0.12117370892018779</v>
      </c>
      <c r="R1560">
        <v>1547</v>
      </c>
      <c r="S1560" s="65">
        <v>0.71889649637105635</v>
      </c>
      <c r="T1560" s="62">
        <v>0.24348798069692826</v>
      </c>
      <c r="U1560" s="62">
        <v>0.3300000649699027</v>
      </c>
      <c r="V1560" s="62">
        <v>0.14540845070422537</v>
      </c>
      <c r="X1560">
        <v>1547</v>
      </c>
      <c r="Y1560" s="65">
        <v>0.87403692798977006</v>
      </c>
      <c r="Z1560" s="62">
        <v>0.22084770036677032</v>
      </c>
      <c r="AA1560" s="62">
        <v>0.47142866424271807</v>
      </c>
      <c r="AB1560" s="62">
        <v>0.18176056338028168</v>
      </c>
      <c r="AD1560">
        <v>1547</v>
      </c>
      <c r="AE1560" s="65">
        <v>1.0842519192790385</v>
      </c>
      <c r="AF1560" s="62">
        <v>0.19468505096277799</v>
      </c>
      <c r="AG1560" s="62">
        <v>0.68357156315194123</v>
      </c>
      <c r="AH1560" s="62">
        <v>0.20599530516431924</v>
      </c>
    </row>
    <row r="1561" spans="5:34" x14ac:dyDescent="0.2">
      <c r="E1561" s="76">
        <v>3</v>
      </c>
      <c r="F1561" s="76">
        <v>6</v>
      </c>
      <c r="G1561">
        <v>1548</v>
      </c>
      <c r="H1561">
        <v>12</v>
      </c>
      <c r="I1561">
        <v>5</v>
      </c>
      <c r="J1561" t="s">
        <v>24</v>
      </c>
      <c r="K1561" t="s">
        <v>36</v>
      </c>
      <c r="L1561" s="61">
        <v>1548</v>
      </c>
      <c r="M1561" s="53">
        <v>0.68909483476539191</v>
      </c>
      <c r="N1561" s="63">
        <v>0.33831107405824834</v>
      </c>
      <c r="O1561" s="63">
        <v>0.17247390155221393</v>
      </c>
      <c r="P1561" s="63">
        <v>0.17830985915492958</v>
      </c>
      <c r="R1561">
        <v>1548</v>
      </c>
      <c r="S1561" s="65">
        <v>0.77662577691839052</v>
      </c>
      <c r="T1561" s="62">
        <v>0.32119048375937542</v>
      </c>
      <c r="U1561" s="62">
        <v>0.24146346217309952</v>
      </c>
      <c r="V1561" s="62">
        <v>0.21397183098591552</v>
      </c>
      <c r="X1561">
        <v>1548</v>
      </c>
      <c r="Y1561" s="65">
        <v>0.90792219014788822</v>
      </c>
      <c r="Z1561" s="62">
        <v>0.29550959831106594</v>
      </c>
      <c r="AA1561" s="62">
        <v>0.34494780310442785</v>
      </c>
      <c r="AB1561" s="62">
        <v>0.26746478873239438</v>
      </c>
      <c r="AD1561">
        <v>1548</v>
      </c>
      <c r="AE1561" s="65">
        <v>1.0703186228298613</v>
      </c>
      <c r="AF1561" s="62">
        <v>0.26701754776506054</v>
      </c>
      <c r="AG1561" s="62">
        <v>0.50017431450142047</v>
      </c>
      <c r="AH1561" s="62">
        <v>0.30312676056338028</v>
      </c>
    </row>
    <row r="1562" spans="5:34" x14ac:dyDescent="0.2">
      <c r="E1562" s="76">
        <v>3</v>
      </c>
      <c r="F1562" s="76">
        <v>6</v>
      </c>
      <c r="G1562">
        <v>1549</v>
      </c>
      <c r="H1562">
        <v>13</v>
      </c>
      <c r="I1562">
        <v>5</v>
      </c>
      <c r="J1562" t="s">
        <v>24</v>
      </c>
      <c r="K1562" t="s">
        <v>37</v>
      </c>
      <c r="L1562" s="61">
        <v>1549</v>
      </c>
      <c r="M1562" s="53">
        <v>0.72128449624348867</v>
      </c>
      <c r="N1562" s="63">
        <v>0.45489344450445401</v>
      </c>
      <c r="O1562" s="63">
        <v>0.11498260103480931</v>
      </c>
      <c r="P1562" s="63">
        <v>0.15140845070422534</v>
      </c>
      <c r="R1562">
        <v>1549</v>
      </c>
      <c r="S1562" s="65">
        <v>0.76378401214992664</v>
      </c>
      <c r="T1562" s="62">
        <v>0.42111822985612313</v>
      </c>
      <c r="U1562" s="62">
        <v>0.16097564144873305</v>
      </c>
      <c r="V1562" s="62">
        <v>0.18169014084507043</v>
      </c>
      <c r="X1562">
        <v>1549</v>
      </c>
      <c r="Y1562" s="65">
        <v>0.82753328600958342</v>
      </c>
      <c r="Z1562" s="62">
        <v>0.37045540788362674</v>
      </c>
      <c r="AA1562" s="62">
        <v>0.22996520206961862</v>
      </c>
      <c r="AB1562" s="62">
        <v>0.227112676056338</v>
      </c>
      <c r="AD1562">
        <v>1549</v>
      </c>
      <c r="AE1562" s="65">
        <v>0.89949801783683569</v>
      </c>
      <c r="AF1562" s="62">
        <v>0.30865410863870546</v>
      </c>
      <c r="AG1562" s="62">
        <v>0.33344954300094704</v>
      </c>
      <c r="AH1562" s="62">
        <v>0.25739436619718309</v>
      </c>
    </row>
    <row r="1563" spans="5:34" x14ac:dyDescent="0.2">
      <c r="E1563" s="76">
        <v>3</v>
      </c>
      <c r="F1563" s="76">
        <v>6</v>
      </c>
      <c r="G1563">
        <v>1550</v>
      </c>
      <c r="H1563">
        <v>14</v>
      </c>
      <c r="I1563">
        <v>5</v>
      </c>
      <c r="J1563" t="s">
        <v>24</v>
      </c>
      <c r="K1563" t="s">
        <v>38</v>
      </c>
      <c r="L1563" s="61">
        <v>1550</v>
      </c>
      <c r="M1563" s="53">
        <v>0.88948494530505906</v>
      </c>
      <c r="N1563" s="63">
        <v>0.623328635350062</v>
      </c>
      <c r="O1563" s="63">
        <v>0.11498260103480931</v>
      </c>
      <c r="P1563" s="63">
        <v>0.15117370892018778</v>
      </c>
      <c r="R1563">
        <v>1550</v>
      </c>
      <c r="S1563" s="65">
        <v>0.92348012430289839</v>
      </c>
      <c r="T1563" s="62">
        <v>0.58109603214993988</v>
      </c>
      <c r="U1563" s="62">
        <v>0.16097564144873305</v>
      </c>
      <c r="V1563" s="62">
        <v>0.1814084507042254</v>
      </c>
      <c r="X1563">
        <v>1550</v>
      </c>
      <c r="Y1563" s="65">
        <v>0.97447289279965699</v>
      </c>
      <c r="Z1563" s="62">
        <v>0.51774712734975659</v>
      </c>
      <c r="AA1563" s="62">
        <v>0.22996520206961862</v>
      </c>
      <c r="AB1563" s="62">
        <v>0.22676056338028169</v>
      </c>
      <c r="AD1563">
        <v>1550</v>
      </c>
      <c r="AE1563" s="65">
        <v>1.0323504641923891</v>
      </c>
      <c r="AF1563" s="62">
        <v>0.44190561602712275</v>
      </c>
      <c r="AG1563" s="62">
        <v>0.33344954300094704</v>
      </c>
      <c r="AH1563" s="62">
        <v>0.25699530516431923</v>
      </c>
    </row>
    <row r="1564" spans="5:34" x14ac:dyDescent="0.2">
      <c r="E1564" s="76">
        <v>3</v>
      </c>
      <c r="F1564" s="76">
        <v>6</v>
      </c>
      <c r="G1564">
        <v>1551</v>
      </c>
      <c r="H1564">
        <v>15</v>
      </c>
      <c r="I1564">
        <v>5</v>
      </c>
      <c r="J1564" t="s">
        <v>24</v>
      </c>
      <c r="K1564" t="s">
        <v>39</v>
      </c>
      <c r="L1564" s="61">
        <v>1551</v>
      </c>
      <c r="M1564" s="53">
        <v>1.1241195155391728</v>
      </c>
      <c r="N1564" s="63">
        <v>0.72004627649057085</v>
      </c>
      <c r="O1564" s="63">
        <v>9.7735210879587905E-2</v>
      </c>
      <c r="P1564" s="63">
        <v>0.30633802816901406</v>
      </c>
      <c r="R1564">
        <v>1551</v>
      </c>
      <c r="S1564" s="65">
        <v>1.1996413595854927</v>
      </c>
      <c r="T1564" s="62">
        <v>0.69520643055125264</v>
      </c>
      <c r="U1564" s="62">
        <v>0.13682929523142309</v>
      </c>
      <c r="V1564" s="62">
        <v>0.36760563380281691</v>
      </c>
      <c r="X1564">
        <v>1551</v>
      </c>
      <c r="Y1564" s="65">
        <v>1.3129241256549726</v>
      </c>
      <c r="Z1564" s="62">
        <v>0.65794666164227567</v>
      </c>
      <c r="AA1564" s="62">
        <v>0.19547042175917581</v>
      </c>
      <c r="AB1564" s="62">
        <v>0.45950704225352113</v>
      </c>
      <c r="AD1564">
        <v>1551</v>
      </c>
      <c r="AE1564" s="65">
        <v>1.4268465543311195</v>
      </c>
      <c r="AF1564" s="62">
        <v>0.62263979489299059</v>
      </c>
      <c r="AG1564" s="62">
        <v>0.28343211155080494</v>
      </c>
      <c r="AH1564" s="62">
        <v>0.52077464788732397</v>
      </c>
    </row>
    <row r="1565" spans="5:34" x14ac:dyDescent="0.2">
      <c r="E1565" s="76">
        <v>3</v>
      </c>
      <c r="F1565" s="76">
        <v>6</v>
      </c>
      <c r="G1565">
        <v>1552</v>
      </c>
      <c r="H1565">
        <v>16</v>
      </c>
      <c r="I1565">
        <v>5</v>
      </c>
      <c r="J1565" t="s">
        <v>24</v>
      </c>
      <c r="K1565" t="s">
        <v>40</v>
      </c>
      <c r="L1565" s="61">
        <v>1552</v>
      </c>
      <c r="M1565" s="53">
        <v>1.2049681863330073</v>
      </c>
      <c r="N1565" s="63">
        <v>0.87538564028048871</v>
      </c>
      <c r="O1565" s="63">
        <v>5.1742170465664185E-2</v>
      </c>
      <c r="P1565" s="63">
        <v>0.27784037558685443</v>
      </c>
      <c r="R1565">
        <v>1552</v>
      </c>
      <c r="S1565" s="65">
        <v>1.224839077071646</v>
      </c>
      <c r="T1565" s="62">
        <v>0.81899158771549063</v>
      </c>
      <c r="U1565" s="62">
        <v>7.2439038651929868E-2</v>
      </c>
      <c r="V1565" s="62">
        <v>0.33340845070422537</v>
      </c>
      <c r="X1565">
        <v>1552</v>
      </c>
      <c r="Y1565" s="65">
        <v>1.2546454131796039</v>
      </c>
      <c r="Z1565" s="62">
        <v>0.73440050886799368</v>
      </c>
      <c r="AA1565" s="62">
        <v>0.10348434093132837</v>
      </c>
      <c r="AB1565" s="62">
        <v>0.41676056338028167</v>
      </c>
      <c r="AD1565">
        <v>1552</v>
      </c>
      <c r="AE1565" s="65">
        <v>1.2566414226999056</v>
      </c>
      <c r="AF1565" s="62">
        <v>0.63426048985182693</v>
      </c>
      <c r="AG1565" s="62">
        <v>0.15005229435042614</v>
      </c>
      <c r="AH1565" s="62">
        <v>0.47232863849765261</v>
      </c>
    </row>
    <row r="1566" spans="5:34" x14ac:dyDescent="0.2">
      <c r="E1566" s="76">
        <v>3</v>
      </c>
      <c r="F1566" s="76">
        <v>6</v>
      </c>
      <c r="G1566">
        <v>1553</v>
      </c>
      <c r="H1566">
        <v>17</v>
      </c>
      <c r="I1566">
        <v>5</v>
      </c>
      <c r="J1566" t="s">
        <v>24</v>
      </c>
      <c r="K1566" t="s">
        <v>41</v>
      </c>
      <c r="L1566" s="61">
        <v>1553</v>
      </c>
      <c r="M1566" s="53">
        <v>1.4246321936102169</v>
      </c>
      <c r="N1566" s="63">
        <v>1.2624297081546232</v>
      </c>
      <c r="O1566" s="63">
        <v>1.149826010348093E-2</v>
      </c>
      <c r="P1566" s="63">
        <v>0.15070422535211267</v>
      </c>
      <c r="R1566">
        <v>1553</v>
      </c>
      <c r="S1566" s="65">
        <v>1.3570491494021346</v>
      </c>
      <c r="T1566" s="62">
        <v>1.160106514834726</v>
      </c>
      <c r="U1566" s="62">
        <v>1.6097564144873303E-2</v>
      </c>
      <c r="V1566" s="62">
        <v>0.18084507042253523</v>
      </c>
      <c r="X1566">
        <v>1553</v>
      </c>
      <c r="Y1566" s="65">
        <v>1.2556745830900118</v>
      </c>
      <c r="Z1566" s="62">
        <v>1.0066217248548808</v>
      </c>
      <c r="AA1566" s="62">
        <v>2.299652020696186E-2</v>
      </c>
      <c r="AB1566" s="62">
        <v>0.22605633802816899</v>
      </c>
      <c r="AD1566">
        <v>1553</v>
      </c>
      <c r="AE1566" s="65">
        <v>1.105890300743124</v>
      </c>
      <c r="AF1566" s="62">
        <v>0.81634816334443783</v>
      </c>
      <c r="AG1566" s="62">
        <v>3.3344954300094702E-2</v>
      </c>
      <c r="AH1566" s="62">
        <v>0.25619718309859152</v>
      </c>
    </row>
    <row r="1567" spans="5:34" x14ac:dyDescent="0.2">
      <c r="E1567" s="76">
        <v>3</v>
      </c>
      <c r="F1567" s="76">
        <v>6</v>
      </c>
      <c r="G1567">
        <v>1554</v>
      </c>
      <c r="H1567">
        <v>18</v>
      </c>
      <c r="I1567">
        <v>5</v>
      </c>
      <c r="J1567" t="s">
        <v>24</v>
      </c>
      <c r="K1567" t="s">
        <v>42</v>
      </c>
      <c r="L1567" s="61">
        <v>1554</v>
      </c>
      <c r="M1567" s="53">
        <v>2.1377003845429923</v>
      </c>
      <c r="N1567" s="63">
        <v>1.988029023040645</v>
      </c>
      <c r="O1567" s="63">
        <v>0</v>
      </c>
      <c r="P1567" s="63">
        <v>0.14967136150234742</v>
      </c>
      <c r="R1567">
        <v>1554</v>
      </c>
      <c r="S1567" s="65">
        <v>1.9616544185398475</v>
      </c>
      <c r="T1567" s="62">
        <v>1.7820487847370305</v>
      </c>
      <c r="U1567" s="62">
        <v>0</v>
      </c>
      <c r="V1567" s="62">
        <v>0.17960563380281694</v>
      </c>
      <c r="X1567">
        <v>1554</v>
      </c>
      <c r="Y1567" s="65">
        <v>1.6975854695351302</v>
      </c>
      <c r="Z1567" s="62">
        <v>1.4730784272816091</v>
      </c>
      <c r="AA1567" s="62">
        <v>0</v>
      </c>
      <c r="AB1567" s="62">
        <v>0.22450704225352114</v>
      </c>
      <c r="AD1567">
        <v>1554</v>
      </c>
      <c r="AE1567" s="65">
        <v>1.3299320903577221</v>
      </c>
      <c r="AF1567" s="62">
        <v>1.0754907758037313</v>
      </c>
      <c r="AG1567" s="62">
        <v>0</v>
      </c>
      <c r="AH1567" s="62">
        <v>0.25444131455399066</v>
      </c>
    </row>
    <row r="1568" spans="5:34" x14ac:dyDescent="0.2">
      <c r="E1568" s="76">
        <v>3</v>
      </c>
      <c r="F1568" s="76">
        <v>6</v>
      </c>
      <c r="G1568">
        <v>1555</v>
      </c>
      <c r="H1568">
        <v>19</v>
      </c>
      <c r="I1568">
        <v>5</v>
      </c>
      <c r="J1568" t="s">
        <v>24</v>
      </c>
      <c r="K1568" t="s">
        <v>43</v>
      </c>
      <c r="L1568" s="61">
        <v>1555</v>
      </c>
      <c r="M1568" s="53">
        <v>2.2546967812360474</v>
      </c>
      <c r="N1568" s="63">
        <v>2.101175654475484</v>
      </c>
      <c r="O1568" s="63">
        <v>0</v>
      </c>
      <c r="P1568" s="63">
        <v>0.15352112676056337</v>
      </c>
      <c r="R1568">
        <v>1555</v>
      </c>
      <c r="S1568" s="65">
        <v>2.0570150511662502</v>
      </c>
      <c r="T1568" s="62">
        <v>1.8727896990535742</v>
      </c>
      <c r="U1568" s="62">
        <v>0</v>
      </c>
      <c r="V1568" s="62">
        <v>0.1842253521126761</v>
      </c>
      <c r="X1568">
        <v>1555</v>
      </c>
      <c r="Y1568" s="65">
        <v>1.7604924560615551</v>
      </c>
      <c r="Z1568" s="62">
        <v>1.53021076592071</v>
      </c>
      <c r="AA1568" s="62">
        <v>0</v>
      </c>
      <c r="AB1568" s="62">
        <v>0.2302816901408451</v>
      </c>
      <c r="AD1568">
        <v>1555</v>
      </c>
      <c r="AE1568" s="65">
        <v>1.3476477696888514</v>
      </c>
      <c r="AF1568" s="62">
        <v>1.0866618541958937</v>
      </c>
      <c r="AG1568" s="62">
        <v>0</v>
      </c>
      <c r="AH1568" s="62">
        <v>0.26098591549295774</v>
      </c>
    </row>
    <row r="1569" spans="5:34" x14ac:dyDescent="0.2">
      <c r="E1569" s="76">
        <v>3</v>
      </c>
      <c r="F1569" s="76">
        <v>6</v>
      </c>
      <c r="G1569">
        <v>1556</v>
      </c>
      <c r="H1569">
        <v>20</v>
      </c>
      <c r="I1569">
        <v>5</v>
      </c>
      <c r="J1569" t="s">
        <v>24</v>
      </c>
      <c r="K1569" t="s">
        <v>44</v>
      </c>
      <c r="L1569" s="61">
        <v>1556</v>
      </c>
      <c r="M1569" s="53">
        <v>2.1584569985419808</v>
      </c>
      <c r="N1569" s="63">
        <v>2.0382692051147506</v>
      </c>
      <c r="O1569" s="63">
        <v>0</v>
      </c>
      <c r="P1569" s="63">
        <v>0.12018779342723004</v>
      </c>
      <c r="R1569">
        <v>1556</v>
      </c>
      <c r="S1569" s="65">
        <v>1.9911838442526968</v>
      </c>
      <c r="T1569" s="62">
        <v>1.8469584921400206</v>
      </c>
      <c r="U1569" s="62">
        <v>0</v>
      </c>
      <c r="V1569" s="62">
        <v>0.14422535211267609</v>
      </c>
      <c r="X1569">
        <v>1556</v>
      </c>
      <c r="Y1569" s="65">
        <v>1.7402741128187709</v>
      </c>
      <c r="Z1569" s="62">
        <v>1.5599924226779258</v>
      </c>
      <c r="AA1569" s="62">
        <v>0</v>
      </c>
      <c r="AB1569" s="62">
        <v>0.18028169014084511</v>
      </c>
      <c r="AD1569">
        <v>1556</v>
      </c>
      <c r="AE1569" s="65">
        <v>1.4000874617203263</v>
      </c>
      <c r="AF1569" s="62">
        <v>1.1957682128940352</v>
      </c>
      <c r="AG1569" s="62">
        <v>0</v>
      </c>
      <c r="AH1569" s="62">
        <v>0.2043192488262911</v>
      </c>
    </row>
    <row r="1570" spans="5:34" x14ac:dyDescent="0.2">
      <c r="E1570" s="76">
        <v>3</v>
      </c>
      <c r="F1570" s="76">
        <v>6</v>
      </c>
      <c r="G1570">
        <v>1557</v>
      </c>
      <c r="H1570">
        <v>21</v>
      </c>
      <c r="I1570">
        <v>5</v>
      </c>
      <c r="J1570" t="s">
        <v>24</v>
      </c>
      <c r="K1570" t="s">
        <v>45</v>
      </c>
      <c r="L1570" s="61">
        <v>1557</v>
      </c>
      <c r="M1570" s="53">
        <v>1.7966749670871887</v>
      </c>
      <c r="N1570" s="63">
        <v>1.7351726196693482</v>
      </c>
      <c r="O1570" s="63">
        <v>0</v>
      </c>
      <c r="P1570" s="63">
        <v>6.1502347417840372E-2</v>
      </c>
      <c r="R1570">
        <v>1557</v>
      </c>
      <c r="S1570" s="65">
        <v>1.6547223231749089</v>
      </c>
      <c r="T1570" s="62">
        <v>1.5809195062735004</v>
      </c>
      <c r="U1570" s="62">
        <v>0</v>
      </c>
      <c r="V1570" s="62">
        <v>7.3802816901408469E-2</v>
      </c>
      <c r="X1570">
        <v>1557</v>
      </c>
      <c r="Y1570" s="65">
        <v>1.4417933573064894</v>
      </c>
      <c r="Z1570" s="62">
        <v>1.3495398361797288</v>
      </c>
      <c r="AA1570" s="62">
        <v>0</v>
      </c>
      <c r="AB1570" s="62">
        <v>9.2253521126760579E-2</v>
      </c>
      <c r="AD1570">
        <v>1557</v>
      </c>
      <c r="AE1570" s="65">
        <v>1.1628349901535828</v>
      </c>
      <c r="AF1570" s="62">
        <v>1.0582809995432543</v>
      </c>
      <c r="AG1570" s="62">
        <v>0</v>
      </c>
      <c r="AH1570" s="62">
        <v>0.10455399061032865</v>
      </c>
    </row>
    <row r="1571" spans="5:34" x14ac:dyDescent="0.2">
      <c r="E1571" s="76">
        <v>3</v>
      </c>
      <c r="F1571" s="76">
        <v>6</v>
      </c>
      <c r="G1571">
        <v>1558</v>
      </c>
      <c r="H1571">
        <v>22</v>
      </c>
      <c r="I1571">
        <v>5</v>
      </c>
      <c r="J1571" t="s">
        <v>24</v>
      </c>
      <c r="K1571" t="s">
        <v>46</v>
      </c>
      <c r="L1571" s="61">
        <v>1558</v>
      </c>
      <c r="M1571" s="53">
        <v>1.7203682146242039</v>
      </c>
      <c r="N1571" s="63">
        <v>1.6980677451406359</v>
      </c>
      <c r="O1571" s="63">
        <v>0</v>
      </c>
      <c r="P1571" s="63">
        <v>2.2300469483568074E-2</v>
      </c>
      <c r="R1571">
        <v>1558</v>
      </c>
      <c r="S1571" s="65">
        <v>1.6695045809003732</v>
      </c>
      <c r="T1571" s="62">
        <v>1.6427440175200916</v>
      </c>
      <c r="U1571" s="62">
        <v>0</v>
      </c>
      <c r="V1571" s="62">
        <v>2.6760563380281696E-2</v>
      </c>
      <c r="X1571">
        <v>1558</v>
      </c>
      <c r="Y1571" s="65">
        <v>1.5932091303146272</v>
      </c>
      <c r="Z1571" s="62">
        <v>1.5597584260892752</v>
      </c>
      <c r="AA1571" s="62">
        <v>0</v>
      </c>
      <c r="AB1571" s="62">
        <v>3.3450704225352117E-2</v>
      </c>
      <c r="AD1571">
        <v>1558</v>
      </c>
      <c r="AE1571" s="65">
        <v>1.521516549280695</v>
      </c>
      <c r="AF1571" s="62">
        <v>1.4836057511586294</v>
      </c>
      <c r="AG1571" s="62">
        <v>0</v>
      </c>
      <c r="AH1571" s="62">
        <v>3.7910798122065728E-2</v>
      </c>
    </row>
    <row r="1572" spans="5:34" x14ac:dyDescent="0.2">
      <c r="E1572" s="76">
        <v>3</v>
      </c>
      <c r="F1572" s="76">
        <v>6</v>
      </c>
      <c r="G1572">
        <v>1559</v>
      </c>
      <c r="H1572">
        <v>23</v>
      </c>
      <c r="I1572">
        <v>5</v>
      </c>
      <c r="J1572" t="s">
        <v>24</v>
      </c>
      <c r="K1572" t="s">
        <v>47</v>
      </c>
      <c r="L1572" s="61">
        <v>1559</v>
      </c>
      <c r="M1572" s="53">
        <v>1.6263727609739711</v>
      </c>
      <c r="N1572" s="63">
        <v>1.5845887234152856</v>
      </c>
      <c r="O1572" s="63">
        <v>0</v>
      </c>
      <c r="P1572" s="63">
        <v>4.1784037558685441E-2</v>
      </c>
      <c r="R1572">
        <v>1559</v>
      </c>
      <c r="S1572" s="65">
        <v>1.6580362559591106</v>
      </c>
      <c r="T1572" s="62">
        <v>1.607895410888688</v>
      </c>
      <c r="U1572" s="62">
        <v>0</v>
      </c>
      <c r="V1572" s="62">
        <v>5.0140845070422546E-2</v>
      </c>
      <c r="X1572">
        <v>1559</v>
      </c>
      <c r="Y1572" s="65">
        <v>1.7055314984368195</v>
      </c>
      <c r="Z1572" s="62">
        <v>1.6428554420987913</v>
      </c>
      <c r="AA1572" s="62">
        <v>0</v>
      </c>
      <c r="AB1572" s="62">
        <v>6.2676056338028169E-2</v>
      </c>
      <c r="AD1572">
        <v>1559</v>
      </c>
      <c r="AE1572" s="65">
        <v>1.806494721309285</v>
      </c>
      <c r="AF1572" s="62">
        <v>1.7354618574595198</v>
      </c>
      <c r="AG1572" s="62">
        <v>0</v>
      </c>
      <c r="AH1572" s="62">
        <v>7.103286384976526E-2</v>
      </c>
    </row>
    <row r="1573" spans="5:34" x14ac:dyDescent="0.2">
      <c r="E1573" s="76">
        <v>3</v>
      </c>
      <c r="F1573" s="76">
        <v>6</v>
      </c>
      <c r="G1573">
        <v>1560</v>
      </c>
      <c r="H1573">
        <v>24</v>
      </c>
      <c r="I1573">
        <v>5</v>
      </c>
      <c r="J1573" t="s">
        <v>24</v>
      </c>
      <c r="K1573" t="s">
        <v>48</v>
      </c>
      <c r="L1573" s="61">
        <v>1560</v>
      </c>
      <c r="M1573" s="53">
        <v>1.3467771336605667</v>
      </c>
      <c r="N1573" s="63">
        <v>1.3106268989187826</v>
      </c>
      <c r="O1573" s="63">
        <v>0</v>
      </c>
      <c r="P1573" s="63">
        <v>3.615023474178404E-2</v>
      </c>
      <c r="R1573">
        <v>1560</v>
      </c>
      <c r="S1573" s="65">
        <v>1.4164512715818263</v>
      </c>
      <c r="T1573" s="62">
        <v>1.3730709898916853</v>
      </c>
      <c r="U1573" s="62">
        <v>0</v>
      </c>
      <c r="V1573" s="62">
        <v>4.3380281690140854E-2</v>
      </c>
      <c r="X1573">
        <v>1560</v>
      </c>
      <c r="Y1573" s="65">
        <v>1.5209624784637155</v>
      </c>
      <c r="Z1573" s="62">
        <v>1.4667371263510394</v>
      </c>
      <c r="AA1573" s="62">
        <v>0</v>
      </c>
      <c r="AB1573" s="62">
        <v>5.422535211267606E-2</v>
      </c>
      <c r="AD1573">
        <v>1560</v>
      </c>
      <c r="AE1573" s="65">
        <v>1.6990737477718014</v>
      </c>
      <c r="AF1573" s="62">
        <v>1.6376183487107685</v>
      </c>
      <c r="AG1573" s="62">
        <v>0</v>
      </c>
      <c r="AH1573" s="62">
        <v>6.1455399061032867E-2</v>
      </c>
    </row>
    <row r="1574" spans="5:34" x14ac:dyDescent="0.2">
      <c r="E1574" s="76">
        <v>3</v>
      </c>
      <c r="F1574" s="76">
        <v>7</v>
      </c>
      <c r="G1574">
        <v>1561</v>
      </c>
      <c r="H1574">
        <v>1</v>
      </c>
      <c r="I1574">
        <v>6</v>
      </c>
      <c r="J1574" t="s">
        <v>24</v>
      </c>
      <c r="K1574" t="s">
        <v>25</v>
      </c>
      <c r="L1574" s="61">
        <v>1561</v>
      </c>
      <c r="M1574" s="53">
        <v>0.9694153387637332</v>
      </c>
      <c r="N1574" s="63">
        <v>0.9694153387637332</v>
      </c>
      <c r="O1574" s="63">
        <v>0</v>
      </c>
      <c r="P1574" s="63">
        <v>0</v>
      </c>
      <c r="R1574">
        <v>1561</v>
      </c>
      <c r="S1574" s="65">
        <v>1.018184812054175</v>
      </c>
      <c r="T1574" s="62">
        <v>1.018184812054175</v>
      </c>
      <c r="U1574" s="62">
        <v>0</v>
      </c>
      <c r="V1574" s="62">
        <v>0</v>
      </c>
      <c r="X1574">
        <v>1561</v>
      </c>
      <c r="Y1574" s="65">
        <v>1.0913390219898378</v>
      </c>
      <c r="Z1574" s="62">
        <v>1.0913390219898378</v>
      </c>
      <c r="AA1574" s="62">
        <v>0</v>
      </c>
      <c r="AB1574" s="62">
        <v>0</v>
      </c>
      <c r="AD1574">
        <v>1561</v>
      </c>
      <c r="AE1574" s="65">
        <v>1.2233727488811643</v>
      </c>
      <c r="AF1574" s="62">
        <v>1.2233727488811643</v>
      </c>
      <c r="AG1574" s="62">
        <v>0</v>
      </c>
      <c r="AH1574" s="62">
        <v>0</v>
      </c>
    </row>
    <row r="1575" spans="5:34" x14ac:dyDescent="0.2">
      <c r="E1575" s="76">
        <v>3</v>
      </c>
      <c r="F1575" s="76">
        <v>7</v>
      </c>
      <c r="G1575">
        <v>1562</v>
      </c>
      <c r="H1575">
        <v>2</v>
      </c>
      <c r="I1575">
        <v>6</v>
      </c>
      <c r="J1575" t="s">
        <v>24</v>
      </c>
      <c r="K1575" t="s">
        <v>26</v>
      </c>
      <c r="L1575" s="61">
        <v>1562</v>
      </c>
      <c r="M1575" s="53">
        <v>0.74967521469852327</v>
      </c>
      <c r="N1575" s="63">
        <v>0.74967521469852327</v>
      </c>
      <c r="O1575" s="63">
        <v>0</v>
      </c>
      <c r="P1575" s="63">
        <v>0</v>
      </c>
      <c r="R1575">
        <v>1562</v>
      </c>
      <c r="S1575" s="65">
        <v>0.81423135271498515</v>
      </c>
      <c r="T1575" s="62">
        <v>0.81423135271498515</v>
      </c>
      <c r="U1575" s="62">
        <v>0</v>
      </c>
      <c r="V1575" s="62">
        <v>0</v>
      </c>
      <c r="X1575">
        <v>1562</v>
      </c>
      <c r="Y1575" s="65">
        <v>0.91106555973967829</v>
      </c>
      <c r="Z1575" s="62">
        <v>0.91106555973967829</v>
      </c>
      <c r="AA1575" s="62">
        <v>0</v>
      </c>
      <c r="AB1575" s="62">
        <v>0</v>
      </c>
      <c r="AD1575">
        <v>1562</v>
      </c>
      <c r="AE1575" s="65">
        <v>1.071798051057175</v>
      </c>
      <c r="AF1575" s="62">
        <v>1.071798051057175</v>
      </c>
      <c r="AG1575" s="62">
        <v>0</v>
      </c>
      <c r="AH1575" s="62">
        <v>0</v>
      </c>
    </row>
    <row r="1576" spans="5:34" x14ac:dyDescent="0.2">
      <c r="E1576" s="76">
        <v>3</v>
      </c>
      <c r="F1576" s="76">
        <v>7</v>
      </c>
      <c r="G1576">
        <v>1563</v>
      </c>
      <c r="H1576">
        <v>3</v>
      </c>
      <c r="I1576">
        <v>6</v>
      </c>
      <c r="J1576" t="s">
        <v>24</v>
      </c>
      <c r="K1576" t="s">
        <v>27</v>
      </c>
      <c r="L1576" s="61">
        <v>1563</v>
      </c>
      <c r="M1576" s="53">
        <v>0.56442754353457991</v>
      </c>
      <c r="N1576" s="63">
        <v>0.56442754353457991</v>
      </c>
      <c r="O1576" s="63">
        <v>0</v>
      </c>
      <c r="P1576" s="63">
        <v>0</v>
      </c>
      <c r="R1576">
        <v>1563</v>
      </c>
      <c r="S1576" s="65">
        <v>0.62423807143644272</v>
      </c>
      <c r="T1576" s="62">
        <v>0.62423807143644272</v>
      </c>
      <c r="U1576" s="62">
        <v>0</v>
      </c>
      <c r="V1576" s="62">
        <v>0</v>
      </c>
      <c r="X1576">
        <v>1563</v>
      </c>
      <c r="Y1576" s="65">
        <v>0.71395386328923705</v>
      </c>
      <c r="Z1576" s="62">
        <v>0.71395386328923705</v>
      </c>
      <c r="AA1576" s="62">
        <v>0</v>
      </c>
      <c r="AB1576" s="62">
        <v>0</v>
      </c>
      <c r="AD1576">
        <v>1563</v>
      </c>
      <c r="AE1576" s="65">
        <v>0.85944600432579465</v>
      </c>
      <c r="AF1576" s="62">
        <v>0.85944600432579465</v>
      </c>
      <c r="AG1576" s="62">
        <v>0</v>
      </c>
      <c r="AH1576" s="62">
        <v>0</v>
      </c>
    </row>
    <row r="1577" spans="5:34" x14ac:dyDescent="0.2">
      <c r="E1577" s="76">
        <v>3</v>
      </c>
      <c r="F1577" s="76">
        <v>7</v>
      </c>
      <c r="G1577">
        <v>1564</v>
      </c>
      <c r="H1577">
        <v>4</v>
      </c>
      <c r="I1577">
        <v>6</v>
      </c>
      <c r="J1577" t="s">
        <v>24</v>
      </c>
      <c r="K1577" t="s">
        <v>28</v>
      </c>
      <c r="L1577" s="61">
        <v>1564</v>
      </c>
      <c r="M1577" s="53">
        <v>0.62197588065407872</v>
      </c>
      <c r="N1577" s="63">
        <v>0.62197588065407872</v>
      </c>
      <c r="O1577" s="63">
        <v>0</v>
      </c>
      <c r="P1577" s="63">
        <v>0</v>
      </c>
      <c r="R1577">
        <v>1564</v>
      </c>
      <c r="S1577" s="65">
        <v>0.62675087283184072</v>
      </c>
      <c r="T1577" s="62">
        <v>0.62675087283184072</v>
      </c>
      <c r="U1577" s="62">
        <v>0</v>
      </c>
      <c r="V1577" s="62">
        <v>0</v>
      </c>
      <c r="X1577">
        <v>1564</v>
      </c>
      <c r="Y1577" s="65">
        <v>0.63391336109848384</v>
      </c>
      <c r="Z1577" s="62">
        <v>0.63391336109848384</v>
      </c>
      <c r="AA1577" s="62">
        <v>0</v>
      </c>
      <c r="AB1577" s="62">
        <v>0</v>
      </c>
      <c r="AD1577">
        <v>1564</v>
      </c>
      <c r="AE1577" s="65">
        <v>0.66071073560922933</v>
      </c>
      <c r="AF1577" s="62">
        <v>0.66071073560922933</v>
      </c>
      <c r="AG1577" s="62">
        <v>0</v>
      </c>
      <c r="AH1577" s="62">
        <v>0</v>
      </c>
    </row>
    <row r="1578" spans="5:34" x14ac:dyDescent="0.2">
      <c r="E1578" s="76">
        <v>3</v>
      </c>
      <c r="F1578" s="76">
        <v>7</v>
      </c>
      <c r="G1578">
        <v>1565</v>
      </c>
      <c r="H1578">
        <v>5</v>
      </c>
      <c r="I1578">
        <v>6</v>
      </c>
      <c r="J1578" t="s">
        <v>24</v>
      </c>
      <c r="K1578" t="s">
        <v>29</v>
      </c>
      <c r="L1578" s="61">
        <v>1565</v>
      </c>
      <c r="M1578" s="53">
        <v>0.51249830924176831</v>
      </c>
      <c r="N1578" s="63">
        <v>0.51249830924176831</v>
      </c>
      <c r="O1578" s="63">
        <v>0</v>
      </c>
      <c r="P1578" s="63">
        <v>0</v>
      </c>
      <c r="R1578">
        <v>1565</v>
      </c>
      <c r="S1578" s="65">
        <v>0.49234052239900628</v>
      </c>
      <c r="T1578" s="62">
        <v>0.49234052239900628</v>
      </c>
      <c r="U1578" s="62">
        <v>0</v>
      </c>
      <c r="V1578" s="62">
        <v>0</v>
      </c>
      <c r="X1578">
        <v>1565</v>
      </c>
      <c r="Y1578" s="65">
        <v>0.46210384213486327</v>
      </c>
      <c r="Z1578" s="62">
        <v>0.46210384213486327</v>
      </c>
      <c r="AA1578" s="62">
        <v>0</v>
      </c>
      <c r="AB1578" s="62">
        <v>0</v>
      </c>
      <c r="AD1578">
        <v>1565</v>
      </c>
      <c r="AE1578" s="65">
        <v>0.43156178953729796</v>
      </c>
      <c r="AF1578" s="62">
        <v>0.43156178953729796</v>
      </c>
      <c r="AG1578" s="62">
        <v>0</v>
      </c>
      <c r="AH1578" s="62">
        <v>0</v>
      </c>
    </row>
    <row r="1579" spans="5:34" x14ac:dyDescent="0.2">
      <c r="E1579" s="76">
        <v>3</v>
      </c>
      <c r="F1579" s="76">
        <v>7</v>
      </c>
      <c r="G1579">
        <v>1566</v>
      </c>
      <c r="H1579">
        <v>6</v>
      </c>
      <c r="I1579">
        <v>6</v>
      </c>
      <c r="J1579" t="s">
        <v>24</v>
      </c>
      <c r="K1579" t="s">
        <v>30</v>
      </c>
      <c r="L1579" s="61">
        <v>1566</v>
      </c>
      <c r="M1579" s="53">
        <v>0.378419070572522</v>
      </c>
      <c r="N1579" s="63">
        <v>0.378419070572522</v>
      </c>
      <c r="O1579" s="63">
        <v>0</v>
      </c>
      <c r="P1579" s="63">
        <v>0</v>
      </c>
      <c r="R1579">
        <v>1566</v>
      </c>
      <c r="S1579" s="65">
        <v>0.34932685385829176</v>
      </c>
      <c r="T1579" s="62">
        <v>0.34932685385829176</v>
      </c>
      <c r="U1579" s="62">
        <v>0</v>
      </c>
      <c r="V1579" s="62">
        <v>0</v>
      </c>
      <c r="X1579">
        <v>1566</v>
      </c>
      <c r="Y1579" s="65">
        <v>0.30568852878694641</v>
      </c>
      <c r="Z1579" s="62">
        <v>0.30568852878694641</v>
      </c>
      <c r="AA1579" s="62">
        <v>0</v>
      </c>
      <c r="AB1579" s="62">
        <v>0</v>
      </c>
      <c r="AD1579">
        <v>1566</v>
      </c>
      <c r="AE1579" s="65">
        <v>0.25210339939987819</v>
      </c>
      <c r="AF1579" s="62">
        <v>0.25210339939987819</v>
      </c>
      <c r="AG1579" s="62">
        <v>0</v>
      </c>
      <c r="AH1579" s="62">
        <v>0</v>
      </c>
    </row>
    <row r="1580" spans="5:34" x14ac:dyDescent="0.2">
      <c r="E1580" s="76">
        <v>3</v>
      </c>
      <c r="F1580" s="76">
        <v>7</v>
      </c>
      <c r="G1580">
        <v>1567</v>
      </c>
      <c r="H1580">
        <v>7</v>
      </c>
      <c r="I1580">
        <v>6</v>
      </c>
      <c r="J1580" t="s">
        <v>24</v>
      </c>
      <c r="K1580" t="s">
        <v>31</v>
      </c>
      <c r="L1580" s="61">
        <v>1567</v>
      </c>
      <c r="M1580" s="53">
        <v>0.2301937880420849</v>
      </c>
      <c r="N1580" s="63">
        <v>0.2273768866336342</v>
      </c>
      <c r="O1580" s="63">
        <v>0</v>
      </c>
      <c r="P1580" s="63">
        <v>2.8169014084507044E-3</v>
      </c>
      <c r="R1580">
        <v>1567</v>
      </c>
      <c r="S1580" s="65">
        <v>0.20139571226134356</v>
      </c>
      <c r="T1580" s="62">
        <v>0.19801543057120272</v>
      </c>
      <c r="U1580" s="62">
        <v>0</v>
      </c>
      <c r="V1580" s="62">
        <v>3.3802816901408457E-3</v>
      </c>
      <c r="X1580">
        <v>1567</v>
      </c>
      <c r="Y1580" s="65">
        <v>0.15819859859023153</v>
      </c>
      <c r="Z1580" s="62">
        <v>0.15397324647755548</v>
      </c>
      <c r="AA1580" s="62">
        <v>0</v>
      </c>
      <c r="AB1580" s="62">
        <v>4.2253521126760568E-3</v>
      </c>
      <c r="AD1580">
        <v>1567</v>
      </c>
      <c r="AE1580" s="65">
        <v>0.10061397975223274</v>
      </c>
      <c r="AF1580" s="62">
        <v>9.5825247357866544E-2</v>
      </c>
      <c r="AG1580" s="62">
        <v>0</v>
      </c>
      <c r="AH1580" s="62">
        <v>4.7887323943661972E-3</v>
      </c>
    </row>
    <row r="1581" spans="5:34" x14ac:dyDescent="0.2">
      <c r="E1581" s="76">
        <v>3</v>
      </c>
      <c r="F1581" s="76">
        <v>7</v>
      </c>
      <c r="G1581">
        <v>1568</v>
      </c>
      <c r="H1581">
        <v>8</v>
      </c>
      <c r="I1581">
        <v>6</v>
      </c>
      <c r="J1581" t="s">
        <v>24</v>
      </c>
      <c r="K1581" t="s">
        <v>32</v>
      </c>
      <c r="L1581" s="61">
        <v>1568</v>
      </c>
      <c r="M1581" s="53">
        <v>0.22627726997740255</v>
      </c>
      <c r="N1581" s="63">
        <v>0.16878596945999791</v>
      </c>
      <c r="O1581" s="63">
        <v>5.7491300517404656E-2</v>
      </c>
      <c r="P1581" s="63">
        <v>0</v>
      </c>
      <c r="R1581">
        <v>1568</v>
      </c>
      <c r="S1581" s="65">
        <v>0.22516150883293615</v>
      </c>
      <c r="T1581" s="62">
        <v>0.14467368810856962</v>
      </c>
      <c r="U1581" s="62">
        <v>8.0487820724366527E-2</v>
      </c>
      <c r="V1581" s="62">
        <v>0</v>
      </c>
      <c r="X1581">
        <v>1568</v>
      </c>
      <c r="Y1581" s="65">
        <v>0.22348786711623653</v>
      </c>
      <c r="Z1581" s="62">
        <v>0.10850526608142723</v>
      </c>
      <c r="AA1581" s="62">
        <v>0.11498260103480931</v>
      </c>
      <c r="AB1581" s="62">
        <v>0</v>
      </c>
      <c r="AD1581">
        <v>1568</v>
      </c>
      <c r="AE1581" s="65">
        <v>0.22700547487904421</v>
      </c>
      <c r="AF1581" s="62">
        <v>6.028070337857068E-2</v>
      </c>
      <c r="AG1581" s="62">
        <v>0.16672477150047352</v>
      </c>
      <c r="AH1581" s="62">
        <v>0</v>
      </c>
    </row>
    <row r="1582" spans="5:34" x14ac:dyDescent="0.2">
      <c r="E1582" s="76">
        <v>3</v>
      </c>
      <c r="F1582" s="76">
        <v>7</v>
      </c>
      <c r="G1582">
        <v>1569</v>
      </c>
      <c r="H1582">
        <v>9</v>
      </c>
      <c r="I1582">
        <v>6</v>
      </c>
      <c r="J1582" t="s">
        <v>24</v>
      </c>
      <c r="K1582" t="s">
        <v>33</v>
      </c>
      <c r="L1582" s="61">
        <v>1569</v>
      </c>
      <c r="M1582" s="53">
        <v>0.60921620498715323</v>
      </c>
      <c r="N1582" s="63">
        <v>0.19271800064199845</v>
      </c>
      <c r="O1582" s="63">
        <v>0.14372825129351163</v>
      </c>
      <c r="P1582" s="63">
        <v>0.2727699530516432</v>
      </c>
      <c r="R1582">
        <v>1569</v>
      </c>
      <c r="S1582" s="65">
        <v>0.69685130947983165</v>
      </c>
      <c r="T1582" s="62">
        <v>0.1683078140069435</v>
      </c>
      <c r="U1582" s="62">
        <v>0.20121955181091628</v>
      </c>
      <c r="V1582" s="62">
        <v>0.32732394366197182</v>
      </c>
      <c r="X1582">
        <v>1569</v>
      </c>
      <c r="Y1582" s="65">
        <v>0.82830396621884916</v>
      </c>
      <c r="Z1582" s="62">
        <v>0.13169253405436107</v>
      </c>
      <c r="AA1582" s="62">
        <v>0.28745650258702327</v>
      </c>
      <c r="AB1582" s="62">
        <v>0.4091549295774648</v>
      </c>
      <c r="AD1582">
        <v>1569</v>
      </c>
      <c r="AE1582" s="65">
        <v>0.96396792272840237</v>
      </c>
      <c r="AF1582" s="62">
        <v>8.3447073789425216E-2</v>
      </c>
      <c r="AG1582" s="62">
        <v>0.41681192875118372</v>
      </c>
      <c r="AH1582" s="62">
        <v>0.46370892018779342</v>
      </c>
    </row>
    <row r="1583" spans="5:34" x14ac:dyDescent="0.2">
      <c r="E1583" s="76">
        <v>3</v>
      </c>
      <c r="F1583" s="76">
        <v>7</v>
      </c>
      <c r="G1583">
        <v>1570</v>
      </c>
      <c r="H1583">
        <v>10</v>
      </c>
      <c r="I1583">
        <v>6</v>
      </c>
      <c r="J1583" t="s">
        <v>24</v>
      </c>
      <c r="K1583" t="s">
        <v>34</v>
      </c>
      <c r="L1583" s="61">
        <v>1570</v>
      </c>
      <c r="M1583" s="53">
        <v>0.64609760046419196</v>
      </c>
      <c r="N1583" s="63">
        <v>0.20228672045071688</v>
      </c>
      <c r="O1583" s="63">
        <v>0.24146346217309952</v>
      </c>
      <c r="P1583" s="63">
        <v>0.20234741784037558</v>
      </c>
      <c r="R1583">
        <v>1570</v>
      </c>
      <c r="S1583" s="65">
        <v>0.76985914754898577</v>
      </c>
      <c r="T1583" s="62">
        <v>0.18899339909819574</v>
      </c>
      <c r="U1583" s="62">
        <v>0.3380488470423394</v>
      </c>
      <c r="V1583" s="62">
        <v>0.24281690140845075</v>
      </c>
      <c r="X1583">
        <v>1570</v>
      </c>
      <c r="Y1583" s="65">
        <v>0.95550146817617643</v>
      </c>
      <c r="Z1583" s="62">
        <v>0.16905341706941401</v>
      </c>
      <c r="AA1583" s="62">
        <v>0.48292692434619905</v>
      </c>
      <c r="AB1583" s="62">
        <v>0.30352112676056336</v>
      </c>
      <c r="AD1583">
        <v>1570</v>
      </c>
      <c r="AE1583" s="65">
        <v>1.1895759900208693</v>
      </c>
      <c r="AF1583" s="62">
        <v>0.14534133939024196</v>
      </c>
      <c r="AG1583" s="62">
        <v>0.70024404030198872</v>
      </c>
      <c r="AH1583" s="62">
        <v>0.34399061032863854</v>
      </c>
    </row>
    <row r="1584" spans="5:34" x14ac:dyDescent="0.2">
      <c r="E1584" s="76">
        <v>3</v>
      </c>
      <c r="F1584" s="76">
        <v>7</v>
      </c>
      <c r="G1584">
        <v>1571</v>
      </c>
      <c r="H1584">
        <v>11</v>
      </c>
      <c r="I1584">
        <v>6</v>
      </c>
      <c r="J1584" t="s">
        <v>24</v>
      </c>
      <c r="K1584" t="s">
        <v>35</v>
      </c>
      <c r="L1584" s="61">
        <v>1571</v>
      </c>
      <c r="M1584" s="53">
        <v>0.61546954195858039</v>
      </c>
      <c r="N1584" s="63">
        <v>0.25858150091703358</v>
      </c>
      <c r="O1584" s="63">
        <v>0.23571433212135903</v>
      </c>
      <c r="P1584" s="63">
        <v>0.12117370892018779</v>
      </c>
      <c r="R1584">
        <v>1571</v>
      </c>
      <c r="S1584" s="65">
        <v>0.71889649637105635</v>
      </c>
      <c r="T1584" s="62">
        <v>0.24348798069692826</v>
      </c>
      <c r="U1584" s="62">
        <v>0.3300000649699027</v>
      </c>
      <c r="V1584" s="62">
        <v>0.14540845070422537</v>
      </c>
      <c r="X1584">
        <v>1571</v>
      </c>
      <c r="Y1584" s="65">
        <v>0.87403692798977006</v>
      </c>
      <c r="Z1584" s="62">
        <v>0.22084770036677032</v>
      </c>
      <c r="AA1584" s="62">
        <v>0.47142866424271807</v>
      </c>
      <c r="AB1584" s="62">
        <v>0.18176056338028168</v>
      </c>
      <c r="AD1584">
        <v>1571</v>
      </c>
      <c r="AE1584" s="65">
        <v>1.0842519192790385</v>
      </c>
      <c r="AF1584" s="62">
        <v>0.19468505096277799</v>
      </c>
      <c r="AG1584" s="62">
        <v>0.68357156315194123</v>
      </c>
      <c r="AH1584" s="62">
        <v>0.20599530516431924</v>
      </c>
    </row>
    <row r="1585" spans="5:34" x14ac:dyDescent="0.2">
      <c r="E1585" s="76">
        <v>3</v>
      </c>
      <c r="F1585" s="76">
        <v>7</v>
      </c>
      <c r="G1585">
        <v>1572</v>
      </c>
      <c r="H1585">
        <v>12</v>
      </c>
      <c r="I1585">
        <v>6</v>
      </c>
      <c r="J1585" t="s">
        <v>24</v>
      </c>
      <c r="K1585" t="s">
        <v>36</v>
      </c>
      <c r="L1585" s="61">
        <v>1572</v>
      </c>
      <c r="M1585" s="53">
        <v>0.68909483476539191</v>
      </c>
      <c r="N1585" s="63">
        <v>0.33831107405824834</v>
      </c>
      <c r="O1585" s="63">
        <v>0.17247390155221393</v>
      </c>
      <c r="P1585" s="63">
        <v>0.17830985915492958</v>
      </c>
      <c r="R1585">
        <v>1572</v>
      </c>
      <c r="S1585" s="65">
        <v>0.77662577691839052</v>
      </c>
      <c r="T1585" s="62">
        <v>0.32119048375937542</v>
      </c>
      <c r="U1585" s="62">
        <v>0.24146346217309952</v>
      </c>
      <c r="V1585" s="62">
        <v>0.21397183098591552</v>
      </c>
      <c r="X1585">
        <v>1572</v>
      </c>
      <c r="Y1585" s="65">
        <v>0.90792219014788822</v>
      </c>
      <c r="Z1585" s="62">
        <v>0.29550959831106594</v>
      </c>
      <c r="AA1585" s="62">
        <v>0.34494780310442785</v>
      </c>
      <c r="AB1585" s="62">
        <v>0.26746478873239438</v>
      </c>
      <c r="AD1585">
        <v>1572</v>
      </c>
      <c r="AE1585" s="65">
        <v>1.0703186228298613</v>
      </c>
      <c r="AF1585" s="62">
        <v>0.26701754776506054</v>
      </c>
      <c r="AG1585" s="62">
        <v>0.50017431450142047</v>
      </c>
      <c r="AH1585" s="62">
        <v>0.30312676056338028</v>
      </c>
    </row>
    <row r="1586" spans="5:34" x14ac:dyDescent="0.2">
      <c r="E1586" s="76">
        <v>3</v>
      </c>
      <c r="F1586" s="76">
        <v>7</v>
      </c>
      <c r="G1586">
        <v>1573</v>
      </c>
      <c r="H1586">
        <v>13</v>
      </c>
      <c r="I1586">
        <v>6</v>
      </c>
      <c r="J1586" t="s">
        <v>24</v>
      </c>
      <c r="K1586" t="s">
        <v>37</v>
      </c>
      <c r="L1586" s="61">
        <v>1573</v>
      </c>
      <c r="M1586" s="53">
        <v>0.72128449624348867</v>
      </c>
      <c r="N1586" s="63">
        <v>0.45489344450445401</v>
      </c>
      <c r="O1586" s="63">
        <v>0.11498260103480931</v>
      </c>
      <c r="P1586" s="63">
        <v>0.15140845070422534</v>
      </c>
      <c r="R1586">
        <v>1573</v>
      </c>
      <c r="S1586" s="65">
        <v>0.76378401214992664</v>
      </c>
      <c r="T1586" s="62">
        <v>0.42111822985612313</v>
      </c>
      <c r="U1586" s="62">
        <v>0.16097564144873305</v>
      </c>
      <c r="V1586" s="62">
        <v>0.18169014084507043</v>
      </c>
      <c r="X1586">
        <v>1573</v>
      </c>
      <c r="Y1586" s="65">
        <v>0.82753328600958342</v>
      </c>
      <c r="Z1586" s="62">
        <v>0.37045540788362674</v>
      </c>
      <c r="AA1586" s="62">
        <v>0.22996520206961862</v>
      </c>
      <c r="AB1586" s="62">
        <v>0.227112676056338</v>
      </c>
      <c r="AD1586">
        <v>1573</v>
      </c>
      <c r="AE1586" s="65">
        <v>0.89949801783683569</v>
      </c>
      <c r="AF1586" s="62">
        <v>0.30865410863870546</v>
      </c>
      <c r="AG1586" s="62">
        <v>0.33344954300094704</v>
      </c>
      <c r="AH1586" s="62">
        <v>0.25739436619718309</v>
      </c>
    </row>
    <row r="1587" spans="5:34" x14ac:dyDescent="0.2">
      <c r="E1587" s="76">
        <v>3</v>
      </c>
      <c r="F1587" s="76">
        <v>7</v>
      </c>
      <c r="G1587">
        <v>1574</v>
      </c>
      <c r="H1587">
        <v>14</v>
      </c>
      <c r="I1587">
        <v>6</v>
      </c>
      <c r="J1587" t="s">
        <v>24</v>
      </c>
      <c r="K1587" t="s">
        <v>38</v>
      </c>
      <c r="L1587" s="61">
        <v>1574</v>
      </c>
      <c r="M1587" s="53">
        <v>0.88948494530505906</v>
      </c>
      <c r="N1587" s="63">
        <v>0.623328635350062</v>
      </c>
      <c r="O1587" s="63">
        <v>0.11498260103480931</v>
      </c>
      <c r="P1587" s="63">
        <v>0.15117370892018778</v>
      </c>
      <c r="R1587">
        <v>1574</v>
      </c>
      <c r="S1587" s="65">
        <v>0.92348012430289839</v>
      </c>
      <c r="T1587" s="62">
        <v>0.58109603214993988</v>
      </c>
      <c r="U1587" s="62">
        <v>0.16097564144873305</v>
      </c>
      <c r="V1587" s="62">
        <v>0.1814084507042254</v>
      </c>
      <c r="X1587">
        <v>1574</v>
      </c>
      <c r="Y1587" s="65">
        <v>0.97447289279965699</v>
      </c>
      <c r="Z1587" s="62">
        <v>0.51774712734975659</v>
      </c>
      <c r="AA1587" s="62">
        <v>0.22996520206961862</v>
      </c>
      <c r="AB1587" s="62">
        <v>0.22676056338028169</v>
      </c>
      <c r="AD1587">
        <v>1574</v>
      </c>
      <c r="AE1587" s="65">
        <v>1.0323504641923891</v>
      </c>
      <c r="AF1587" s="62">
        <v>0.44190561602712275</v>
      </c>
      <c r="AG1587" s="62">
        <v>0.33344954300094704</v>
      </c>
      <c r="AH1587" s="62">
        <v>0.25699530516431923</v>
      </c>
    </row>
    <row r="1588" spans="5:34" x14ac:dyDescent="0.2">
      <c r="E1588" s="76">
        <v>3</v>
      </c>
      <c r="F1588" s="76">
        <v>7</v>
      </c>
      <c r="G1588">
        <v>1575</v>
      </c>
      <c r="H1588">
        <v>15</v>
      </c>
      <c r="I1588">
        <v>6</v>
      </c>
      <c r="J1588" t="s">
        <v>24</v>
      </c>
      <c r="K1588" t="s">
        <v>39</v>
      </c>
      <c r="L1588" s="61">
        <v>1575</v>
      </c>
      <c r="M1588" s="53">
        <v>1.1241195155391728</v>
      </c>
      <c r="N1588" s="63">
        <v>0.72004627649057085</v>
      </c>
      <c r="O1588" s="63">
        <v>9.7735210879587905E-2</v>
      </c>
      <c r="P1588" s="63">
        <v>0.30633802816901406</v>
      </c>
      <c r="R1588">
        <v>1575</v>
      </c>
      <c r="S1588" s="65">
        <v>1.1996413595854927</v>
      </c>
      <c r="T1588" s="62">
        <v>0.69520643055125264</v>
      </c>
      <c r="U1588" s="62">
        <v>0.13682929523142309</v>
      </c>
      <c r="V1588" s="62">
        <v>0.36760563380281691</v>
      </c>
      <c r="X1588">
        <v>1575</v>
      </c>
      <c r="Y1588" s="65">
        <v>1.3129241256549726</v>
      </c>
      <c r="Z1588" s="62">
        <v>0.65794666164227567</v>
      </c>
      <c r="AA1588" s="62">
        <v>0.19547042175917581</v>
      </c>
      <c r="AB1588" s="62">
        <v>0.45950704225352113</v>
      </c>
      <c r="AD1588">
        <v>1575</v>
      </c>
      <c r="AE1588" s="65">
        <v>1.4268465543311195</v>
      </c>
      <c r="AF1588" s="62">
        <v>0.62263979489299059</v>
      </c>
      <c r="AG1588" s="62">
        <v>0.28343211155080494</v>
      </c>
      <c r="AH1588" s="62">
        <v>0.52077464788732397</v>
      </c>
    </row>
    <row r="1589" spans="5:34" x14ac:dyDescent="0.2">
      <c r="E1589" s="76">
        <v>3</v>
      </c>
      <c r="F1589" s="76">
        <v>7</v>
      </c>
      <c r="G1589">
        <v>1576</v>
      </c>
      <c r="H1589">
        <v>16</v>
      </c>
      <c r="I1589">
        <v>6</v>
      </c>
      <c r="J1589" t="s">
        <v>24</v>
      </c>
      <c r="K1589" t="s">
        <v>40</v>
      </c>
      <c r="L1589" s="61">
        <v>1576</v>
      </c>
      <c r="M1589" s="53">
        <v>1.2049681863330073</v>
      </c>
      <c r="N1589" s="63">
        <v>0.87538564028048871</v>
      </c>
      <c r="O1589" s="63">
        <v>5.1742170465664185E-2</v>
      </c>
      <c r="P1589" s="63">
        <v>0.27784037558685443</v>
      </c>
      <c r="R1589">
        <v>1576</v>
      </c>
      <c r="S1589" s="65">
        <v>1.224839077071646</v>
      </c>
      <c r="T1589" s="62">
        <v>0.81899158771549063</v>
      </c>
      <c r="U1589" s="62">
        <v>7.2439038651929868E-2</v>
      </c>
      <c r="V1589" s="62">
        <v>0.33340845070422537</v>
      </c>
      <c r="X1589">
        <v>1576</v>
      </c>
      <c r="Y1589" s="65">
        <v>1.2546454131796039</v>
      </c>
      <c r="Z1589" s="62">
        <v>0.73440050886799368</v>
      </c>
      <c r="AA1589" s="62">
        <v>0.10348434093132837</v>
      </c>
      <c r="AB1589" s="62">
        <v>0.41676056338028167</v>
      </c>
      <c r="AD1589">
        <v>1576</v>
      </c>
      <c r="AE1589" s="65">
        <v>1.2566414226999056</v>
      </c>
      <c r="AF1589" s="62">
        <v>0.63426048985182693</v>
      </c>
      <c r="AG1589" s="62">
        <v>0.15005229435042614</v>
      </c>
      <c r="AH1589" s="62">
        <v>0.47232863849765261</v>
      </c>
    </row>
    <row r="1590" spans="5:34" x14ac:dyDescent="0.2">
      <c r="E1590" s="76">
        <v>3</v>
      </c>
      <c r="F1590" s="76">
        <v>7</v>
      </c>
      <c r="G1590">
        <v>1577</v>
      </c>
      <c r="H1590">
        <v>17</v>
      </c>
      <c r="I1590">
        <v>6</v>
      </c>
      <c r="J1590" t="s">
        <v>24</v>
      </c>
      <c r="K1590" t="s">
        <v>41</v>
      </c>
      <c r="L1590" s="61">
        <v>1577</v>
      </c>
      <c r="M1590" s="53">
        <v>1.4246321936102169</v>
      </c>
      <c r="N1590" s="63">
        <v>1.2624297081546232</v>
      </c>
      <c r="O1590" s="63">
        <v>1.149826010348093E-2</v>
      </c>
      <c r="P1590" s="63">
        <v>0.15070422535211267</v>
      </c>
      <c r="R1590">
        <v>1577</v>
      </c>
      <c r="S1590" s="65">
        <v>1.3570491494021346</v>
      </c>
      <c r="T1590" s="62">
        <v>1.160106514834726</v>
      </c>
      <c r="U1590" s="62">
        <v>1.6097564144873303E-2</v>
      </c>
      <c r="V1590" s="62">
        <v>0.18084507042253523</v>
      </c>
      <c r="X1590">
        <v>1577</v>
      </c>
      <c r="Y1590" s="65">
        <v>1.2556745830900118</v>
      </c>
      <c r="Z1590" s="62">
        <v>1.0066217248548808</v>
      </c>
      <c r="AA1590" s="62">
        <v>2.299652020696186E-2</v>
      </c>
      <c r="AB1590" s="62">
        <v>0.22605633802816899</v>
      </c>
      <c r="AD1590">
        <v>1577</v>
      </c>
      <c r="AE1590" s="65">
        <v>1.105890300743124</v>
      </c>
      <c r="AF1590" s="62">
        <v>0.81634816334443783</v>
      </c>
      <c r="AG1590" s="62">
        <v>3.3344954300094702E-2</v>
      </c>
      <c r="AH1590" s="62">
        <v>0.25619718309859152</v>
      </c>
    </row>
    <row r="1591" spans="5:34" x14ac:dyDescent="0.2">
      <c r="E1591" s="76">
        <v>3</v>
      </c>
      <c r="F1591" s="76">
        <v>7</v>
      </c>
      <c r="G1591">
        <v>1578</v>
      </c>
      <c r="H1591">
        <v>18</v>
      </c>
      <c r="I1591">
        <v>6</v>
      </c>
      <c r="J1591" t="s">
        <v>24</v>
      </c>
      <c r="K1591" t="s">
        <v>42</v>
      </c>
      <c r="L1591" s="61">
        <v>1578</v>
      </c>
      <c r="M1591" s="53">
        <v>2.1377003845429923</v>
      </c>
      <c r="N1591" s="63">
        <v>1.988029023040645</v>
      </c>
      <c r="O1591" s="63">
        <v>0</v>
      </c>
      <c r="P1591" s="63">
        <v>0.14967136150234742</v>
      </c>
      <c r="R1591">
        <v>1578</v>
      </c>
      <c r="S1591" s="65">
        <v>1.9616544185398475</v>
      </c>
      <c r="T1591" s="62">
        <v>1.7820487847370305</v>
      </c>
      <c r="U1591" s="62">
        <v>0</v>
      </c>
      <c r="V1591" s="62">
        <v>0.17960563380281694</v>
      </c>
      <c r="X1591">
        <v>1578</v>
      </c>
      <c r="Y1591" s="65">
        <v>1.6975854695351302</v>
      </c>
      <c r="Z1591" s="62">
        <v>1.4730784272816091</v>
      </c>
      <c r="AA1591" s="62">
        <v>0</v>
      </c>
      <c r="AB1591" s="62">
        <v>0.22450704225352114</v>
      </c>
      <c r="AD1591">
        <v>1578</v>
      </c>
      <c r="AE1591" s="65">
        <v>1.3299320903577221</v>
      </c>
      <c r="AF1591" s="62">
        <v>1.0754907758037313</v>
      </c>
      <c r="AG1591" s="62">
        <v>0</v>
      </c>
      <c r="AH1591" s="62">
        <v>0.25444131455399066</v>
      </c>
    </row>
    <row r="1592" spans="5:34" x14ac:dyDescent="0.2">
      <c r="E1592" s="76">
        <v>3</v>
      </c>
      <c r="F1592" s="76">
        <v>7</v>
      </c>
      <c r="G1592">
        <v>1579</v>
      </c>
      <c r="H1592">
        <v>19</v>
      </c>
      <c r="I1592">
        <v>6</v>
      </c>
      <c r="J1592" t="s">
        <v>24</v>
      </c>
      <c r="K1592" t="s">
        <v>43</v>
      </c>
      <c r="L1592" s="61">
        <v>1579</v>
      </c>
      <c r="M1592" s="53">
        <v>2.2546967812360474</v>
      </c>
      <c r="N1592" s="63">
        <v>2.101175654475484</v>
      </c>
      <c r="O1592" s="63">
        <v>0</v>
      </c>
      <c r="P1592" s="63">
        <v>0.15352112676056337</v>
      </c>
      <c r="R1592">
        <v>1579</v>
      </c>
      <c r="S1592" s="65">
        <v>2.0570150511662502</v>
      </c>
      <c r="T1592" s="62">
        <v>1.8727896990535742</v>
      </c>
      <c r="U1592" s="62">
        <v>0</v>
      </c>
      <c r="V1592" s="62">
        <v>0.1842253521126761</v>
      </c>
      <c r="X1592">
        <v>1579</v>
      </c>
      <c r="Y1592" s="65">
        <v>1.7604924560615551</v>
      </c>
      <c r="Z1592" s="62">
        <v>1.53021076592071</v>
      </c>
      <c r="AA1592" s="62">
        <v>0</v>
      </c>
      <c r="AB1592" s="62">
        <v>0.2302816901408451</v>
      </c>
      <c r="AD1592">
        <v>1579</v>
      </c>
      <c r="AE1592" s="65">
        <v>1.3476477696888514</v>
      </c>
      <c r="AF1592" s="62">
        <v>1.0866618541958937</v>
      </c>
      <c r="AG1592" s="62">
        <v>0</v>
      </c>
      <c r="AH1592" s="62">
        <v>0.26098591549295774</v>
      </c>
    </row>
    <row r="1593" spans="5:34" x14ac:dyDescent="0.2">
      <c r="E1593" s="76">
        <v>3</v>
      </c>
      <c r="F1593" s="76">
        <v>7</v>
      </c>
      <c r="G1593">
        <v>1580</v>
      </c>
      <c r="H1593">
        <v>20</v>
      </c>
      <c r="I1593">
        <v>6</v>
      </c>
      <c r="J1593" t="s">
        <v>24</v>
      </c>
      <c r="K1593" t="s">
        <v>44</v>
      </c>
      <c r="L1593" s="61">
        <v>1580</v>
      </c>
      <c r="M1593" s="53">
        <v>2.1584569985419808</v>
      </c>
      <c r="N1593" s="63">
        <v>2.0382692051147506</v>
      </c>
      <c r="O1593" s="63">
        <v>0</v>
      </c>
      <c r="P1593" s="63">
        <v>0.12018779342723004</v>
      </c>
      <c r="R1593">
        <v>1580</v>
      </c>
      <c r="S1593" s="65">
        <v>1.9911838442526968</v>
      </c>
      <c r="T1593" s="62">
        <v>1.8469584921400206</v>
      </c>
      <c r="U1593" s="62">
        <v>0</v>
      </c>
      <c r="V1593" s="62">
        <v>0.14422535211267609</v>
      </c>
      <c r="X1593">
        <v>1580</v>
      </c>
      <c r="Y1593" s="65">
        <v>1.7402741128187709</v>
      </c>
      <c r="Z1593" s="62">
        <v>1.5599924226779258</v>
      </c>
      <c r="AA1593" s="62">
        <v>0</v>
      </c>
      <c r="AB1593" s="62">
        <v>0.18028169014084511</v>
      </c>
      <c r="AD1593">
        <v>1580</v>
      </c>
      <c r="AE1593" s="65">
        <v>1.4000874617203263</v>
      </c>
      <c r="AF1593" s="62">
        <v>1.1957682128940352</v>
      </c>
      <c r="AG1593" s="62">
        <v>0</v>
      </c>
      <c r="AH1593" s="62">
        <v>0.2043192488262911</v>
      </c>
    </row>
    <row r="1594" spans="5:34" x14ac:dyDescent="0.2">
      <c r="E1594" s="76">
        <v>3</v>
      </c>
      <c r="F1594" s="76">
        <v>7</v>
      </c>
      <c r="G1594">
        <v>1581</v>
      </c>
      <c r="H1594">
        <v>21</v>
      </c>
      <c r="I1594">
        <v>6</v>
      </c>
      <c r="J1594" t="s">
        <v>24</v>
      </c>
      <c r="K1594" t="s">
        <v>45</v>
      </c>
      <c r="L1594" s="61">
        <v>1581</v>
      </c>
      <c r="M1594" s="53">
        <v>1.7966749670871887</v>
      </c>
      <c r="N1594" s="63">
        <v>1.7351726196693482</v>
      </c>
      <c r="O1594" s="63">
        <v>0</v>
      </c>
      <c r="P1594" s="63">
        <v>6.1502347417840372E-2</v>
      </c>
      <c r="R1594">
        <v>1581</v>
      </c>
      <c r="S1594" s="65">
        <v>1.6547223231749089</v>
      </c>
      <c r="T1594" s="62">
        <v>1.5809195062735004</v>
      </c>
      <c r="U1594" s="62">
        <v>0</v>
      </c>
      <c r="V1594" s="62">
        <v>7.3802816901408469E-2</v>
      </c>
      <c r="X1594">
        <v>1581</v>
      </c>
      <c r="Y1594" s="65">
        <v>1.4417933573064894</v>
      </c>
      <c r="Z1594" s="62">
        <v>1.3495398361797288</v>
      </c>
      <c r="AA1594" s="62">
        <v>0</v>
      </c>
      <c r="AB1594" s="62">
        <v>9.2253521126760579E-2</v>
      </c>
      <c r="AD1594">
        <v>1581</v>
      </c>
      <c r="AE1594" s="65">
        <v>1.1628349901535828</v>
      </c>
      <c r="AF1594" s="62">
        <v>1.0582809995432543</v>
      </c>
      <c r="AG1594" s="62">
        <v>0</v>
      </c>
      <c r="AH1594" s="62">
        <v>0.10455399061032865</v>
      </c>
    </row>
    <row r="1595" spans="5:34" x14ac:dyDescent="0.2">
      <c r="E1595" s="76">
        <v>3</v>
      </c>
      <c r="F1595" s="76">
        <v>7</v>
      </c>
      <c r="G1595">
        <v>1582</v>
      </c>
      <c r="H1595">
        <v>22</v>
      </c>
      <c r="I1595">
        <v>6</v>
      </c>
      <c r="J1595" t="s">
        <v>24</v>
      </c>
      <c r="K1595" t="s">
        <v>46</v>
      </c>
      <c r="L1595" s="61">
        <v>1582</v>
      </c>
      <c r="M1595" s="53">
        <v>1.7203682146242039</v>
      </c>
      <c r="N1595" s="63">
        <v>1.6980677451406359</v>
      </c>
      <c r="O1595" s="63">
        <v>0</v>
      </c>
      <c r="P1595" s="63">
        <v>2.2300469483568074E-2</v>
      </c>
      <c r="R1595">
        <v>1582</v>
      </c>
      <c r="S1595" s="65">
        <v>1.6695045809003732</v>
      </c>
      <c r="T1595" s="62">
        <v>1.6427440175200916</v>
      </c>
      <c r="U1595" s="62">
        <v>0</v>
      </c>
      <c r="V1595" s="62">
        <v>2.6760563380281696E-2</v>
      </c>
      <c r="X1595">
        <v>1582</v>
      </c>
      <c r="Y1595" s="65">
        <v>1.5932091303146272</v>
      </c>
      <c r="Z1595" s="62">
        <v>1.5597584260892752</v>
      </c>
      <c r="AA1595" s="62">
        <v>0</v>
      </c>
      <c r="AB1595" s="62">
        <v>3.3450704225352117E-2</v>
      </c>
      <c r="AD1595">
        <v>1582</v>
      </c>
      <c r="AE1595" s="65">
        <v>1.521516549280695</v>
      </c>
      <c r="AF1595" s="62">
        <v>1.4836057511586294</v>
      </c>
      <c r="AG1595" s="62">
        <v>0</v>
      </c>
      <c r="AH1595" s="62">
        <v>3.7910798122065728E-2</v>
      </c>
    </row>
    <row r="1596" spans="5:34" x14ac:dyDescent="0.2">
      <c r="E1596" s="76">
        <v>3</v>
      </c>
      <c r="F1596" s="76">
        <v>7</v>
      </c>
      <c r="G1596">
        <v>1583</v>
      </c>
      <c r="H1596">
        <v>23</v>
      </c>
      <c r="I1596">
        <v>6</v>
      </c>
      <c r="J1596" t="s">
        <v>24</v>
      </c>
      <c r="K1596" t="s">
        <v>47</v>
      </c>
      <c r="L1596" s="61">
        <v>1583</v>
      </c>
      <c r="M1596" s="53">
        <v>1.6263727609739711</v>
      </c>
      <c r="N1596" s="63">
        <v>1.5845887234152856</v>
      </c>
      <c r="O1596" s="63">
        <v>0</v>
      </c>
      <c r="P1596" s="63">
        <v>4.1784037558685441E-2</v>
      </c>
      <c r="R1596">
        <v>1583</v>
      </c>
      <c r="S1596" s="65">
        <v>1.6580362559591106</v>
      </c>
      <c r="T1596" s="62">
        <v>1.607895410888688</v>
      </c>
      <c r="U1596" s="62">
        <v>0</v>
      </c>
      <c r="V1596" s="62">
        <v>5.0140845070422546E-2</v>
      </c>
      <c r="X1596">
        <v>1583</v>
      </c>
      <c r="Y1596" s="65">
        <v>1.7055314984368195</v>
      </c>
      <c r="Z1596" s="62">
        <v>1.6428554420987913</v>
      </c>
      <c r="AA1596" s="62">
        <v>0</v>
      </c>
      <c r="AB1596" s="62">
        <v>6.2676056338028169E-2</v>
      </c>
      <c r="AD1596">
        <v>1583</v>
      </c>
      <c r="AE1596" s="65">
        <v>1.806494721309285</v>
      </c>
      <c r="AF1596" s="62">
        <v>1.7354618574595198</v>
      </c>
      <c r="AG1596" s="62">
        <v>0</v>
      </c>
      <c r="AH1596" s="62">
        <v>7.103286384976526E-2</v>
      </c>
    </row>
    <row r="1597" spans="5:34" x14ac:dyDescent="0.2">
      <c r="E1597" s="76">
        <v>3</v>
      </c>
      <c r="F1597" s="76">
        <v>7</v>
      </c>
      <c r="G1597">
        <v>1584</v>
      </c>
      <c r="H1597">
        <v>24</v>
      </c>
      <c r="I1597">
        <v>6</v>
      </c>
      <c r="J1597" t="s">
        <v>24</v>
      </c>
      <c r="K1597" t="s">
        <v>48</v>
      </c>
      <c r="L1597" s="61">
        <v>1584</v>
      </c>
      <c r="M1597" s="53">
        <v>1.3467771336605667</v>
      </c>
      <c r="N1597" s="63">
        <v>1.3106268989187826</v>
      </c>
      <c r="O1597" s="63">
        <v>0</v>
      </c>
      <c r="P1597" s="63">
        <v>3.615023474178404E-2</v>
      </c>
      <c r="R1597">
        <v>1584</v>
      </c>
      <c r="S1597" s="65">
        <v>1.4164512715818263</v>
      </c>
      <c r="T1597" s="62">
        <v>1.3730709898916853</v>
      </c>
      <c r="U1597" s="62">
        <v>0</v>
      </c>
      <c r="V1597" s="62">
        <v>4.3380281690140854E-2</v>
      </c>
      <c r="X1597">
        <v>1584</v>
      </c>
      <c r="Y1597" s="65">
        <v>1.5209624784637155</v>
      </c>
      <c r="Z1597" s="62">
        <v>1.4667371263510394</v>
      </c>
      <c r="AA1597" s="62">
        <v>0</v>
      </c>
      <c r="AB1597" s="62">
        <v>5.422535211267606E-2</v>
      </c>
      <c r="AD1597">
        <v>1584</v>
      </c>
      <c r="AE1597" s="65">
        <v>1.6990737477718014</v>
      </c>
      <c r="AF1597" s="62">
        <v>1.6376183487107685</v>
      </c>
      <c r="AG1597" s="62">
        <v>0</v>
      </c>
      <c r="AH1597" s="62">
        <v>6.1455399061032867E-2</v>
      </c>
    </row>
    <row r="1598" spans="5:34" x14ac:dyDescent="0.2">
      <c r="E1598" s="76">
        <v>3</v>
      </c>
      <c r="F1598" s="76">
        <v>8</v>
      </c>
      <c r="G1598">
        <v>1585</v>
      </c>
      <c r="H1598">
        <v>1</v>
      </c>
      <c r="I1598">
        <v>7</v>
      </c>
      <c r="J1598" t="s">
        <v>49</v>
      </c>
      <c r="K1598" t="s">
        <v>50</v>
      </c>
      <c r="L1598" s="61">
        <v>1585</v>
      </c>
      <c r="M1598" s="53">
        <v>0.84297420896785424</v>
      </c>
      <c r="N1598" s="63">
        <v>0.84297420896785424</v>
      </c>
      <c r="O1598" s="63">
        <v>0</v>
      </c>
      <c r="P1598" s="63">
        <v>0</v>
      </c>
      <c r="R1598">
        <v>1585</v>
      </c>
      <c r="S1598" s="65">
        <v>0.82424144876856853</v>
      </c>
      <c r="T1598" s="62">
        <v>0.82424144876856853</v>
      </c>
      <c r="U1598" s="62">
        <v>0</v>
      </c>
      <c r="V1598" s="62">
        <v>0</v>
      </c>
      <c r="X1598">
        <v>1585</v>
      </c>
      <c r="Y1598" s="65">
        <v>0.79614230846964018</v>
      </c>
      <c r="Z1598" s="62">
        <v>0.79614230846964018</v>
      </c>
      <c r="AA1598" s="62">
        <v>0</v>
      </c>
      <c r="AB1598" s="62">
        <v>0</v>
      </c>
      <c r="AD1598">
        <v>1585</v>
      </c>
      <c r="AE1598" s="65">
        <v>0.77740954827035458</v>
      </c>
      <c r="AF1598" s="62">
        <v>0.77740954827035458</v>
      </c>
      <c r="AG1598" s="62">
        <v>0</v>
      </c>
      <c r="AH1598" s="62">
        <v>0</v>
      </c>
    </row>
    <row r="1599" spans="5:34" x14ac:dyDescent="0.2">
      <c r="E1599" s="76">
        <v>3</v>
      </c>
      <c r="F1599" s="76">
        <v>8</v>
      </c>
      <c r="G1599">
        <v>1586</v>
      </c>
      <c r="H1599">
        <v>2</v>
      </c>
      <c r="I1599">
        <v>7</v>
      </c>
      <c r="J1599" t="s">
        <v>49</v>
      </c>
      <c r="K1599" t="s">
        <v>51</v>
      </c>
      <c r="L1599" s="61">
        <v>1586</v>
      </c>
      <c r="M1599" s="53">
        <v>0.62995957866629027</v>
      </c>
      <c r="N1599" s="63">
        <v>0.62995957866629027</v>
      </c>
      <c r="O1599" s="63">
        <v>0</v>
      </c>
      <c r="P1599" s="63">
        <v>0</v>
      </c>
      <c r="R1599">
        <v>1586</v>
      </c>
      <c r="S1599" s="65">
        <v>0.61596047691815037</v>
      </c>
      <c r="T1599" s="62">
        <v>0.61596047691815037</v>
      </c>
      <c r="U1599" s="62">
        <v>0</v>
      </c>
      <c r="V1599" s="62">
        <v>0</v>
      </c>
      <c r="X1599">
        <v>1586</v>
      </c>
      <c r="Y1599" s="65">
        <v>0.59496182429594069</v>
      </c>
      <c r="Z1599" s="62">
        <v>0.59496182429594069</v>
      </c>
      <c r="AA1599" s="62">
        <v>0</v>
      </c>
      <c r="AB1599" s="62">
        <v>0</v>
      </c>
      <c r="AD1599">
        <v>1586</v>
      </c>
      <c r="AE1599" s="65">
        <v>0.58096272254780101</v>
      </c>
      <c r="AF1599" s="62">
        <v>0.58096272254780101</v>
      </c>
      <c r="AG1599" s="62">
        <v>0</v>
      </c>
      <c r="AH1599" s="62">
        <v>0</v>
      </c>
    </row>
    <row r="1600" spans="5:34" x14ac:dyDescent="0.2">
      <c r="E1600" s="76">
        <v>3</v>
      </c>
      <c r="F1600" s="76">
        <v>8</v>
      </c>
      <c r="G1600">
        <v>1587</v>
      </c>
      <c r="H1600">
        <v>3</v>
      </c>
      <c r="I1600">
        <v>7</v>
      </c>
      <c r="J1600" t="s">
        <v>49</v>
      </c>
      <c r="K1600" t="s">
        <v>52</v>
      </c>
      <c r="L1600" s="61">
        <v>1587</v>
      </c>
      <c r="M1600" s="53">
        <v>0.45903672690875463</v>
      </c>
      <c r="N1600" s="63">
        <v>0.45903672690875463</v>
      </c>
      <c r="O1600" s="63">
        <v>0</v>
      </c>
      <c r="P1600" s="63">
        <v>0</v>
      </c>
      <c r="R1600">
        <v>1587</v>
      </c>
      <c r="S1600" s="65">
        <v>0.44883591075522672</v>
      </c>
      <c r="T1600" s="62">
        <v>0.44883591075522672</v>
      </c>
      <c r="U1600" s="62">
        <v>0</v>
      </c>
      <c r="V1600" s="62">
        <v>0</v>
      </c>
      <c r="X1600">
        <v>1587</v>
      </c>
      <c r="Y1600" s="65">
        <v>0.43353468652493499</v>
      </c>
      <c r="Z1600" s="62">
        <v>0.43353468652493499</v>
      </c>
      <c r="AA1600" s="62">
        <v>0</v>
      </c>
      <c r="AB1600" s="62">
        <v>0</v>
      </c>
      <c r="AD1600">
        <v>1587</v>
      </c>
      <c r="AE1600" s="65">
        <v>0.42333387037140713</v>
      </c>
      <c r="AF1600" s="62">
        <v>0.42333387037140713</v>
      </c>
      <c r="AG1600" s="62">
        <v>0</v>
      </c>
      <c r="AH1600" s="62">
        <v>0</v>
      </c>
    </row>
    <row r="1601" spans="5:34" x14ac:dyDescent="0.2">
      <c r="E1601" s="76">
        <v>3</v>
      </c>
      <c r="F1601" s="76">
        <v>8</v>
      </c>
      <c r="G1601">
        <v>1588</v>
      </c>
      <c r="H1601">
        <v>4</v>
      </c>
      <c r="I1601">
        <v>7</v>
      </c>
      <c r="J1601" t="s">
        <v>49</v>
      </c>
      <c r="K1601" t="s">
        <v>53</v>
      </c>
      <c r="L1601" s="61">
        <v>1588</v>
      </c>
      <c r="M1601" s="53">
        <v>0.54587985008759121</v>
      </c>
      <c r="N1601" s="63">
        <v>0.54587985008759121</v>
      </c>
      <c r="O1601" s="63">
        <v>0</v>
      </c>
      <c r="P1601" s="63">
        <v>0</v>
      </c>
      <c r="R1601">
        <v>1588</v>
      </c>
      <c r="S1601" s="65">
        <v>0.53374918675231142</v>
      </c>
      <c r="T1601" s="62">
        <v>0.53374918675231142</v>
      </c>
      <c r="U1601" s="62">
        <v>0</v>
      </c>
      <c r="V1601" s="62">
        <v>0</v>
      </c>
      <c r="X1601">
        <v>1588</v>
      </c>
      <c r="Y1601" s="65">
        <v>0.51555319174939174</v>
      </c>
      <c r="Z1601" s="62">
        <v>0.51555319174939174</v>
      </c>
      <c r="AA1601" s="62">
        <v>0</v>
      </c>
      <c r="AB1601" s="62">
        <v>0</v>
      </c>
      <c r="AD1601">
        <v>1588</v>
      </c>
      <c r="AE1601" s="65">
        <v>0.50342252841411195</v>
      </c>
      <c r="AF1601" s="62">
        <v>0.50342252841411195</v>
      </c>
      <c r="AG1601" s="62">
        <v>0</v>
      </c>
      <c r="AH1601" s="62">
        <v>0</v>
      </c>
    </row>
    <row r="1602" spans="5:34" x14ac:dyDescent="0.2">
      <c r="E1602" s="76">
        <v>3</v>
      </c>
      <c r="F1602" s="76">
        <v>8</v>
      </c>
      <c r="G1602">
        <v>1589</v>
      </c>
      <c r="H1602">
        <v>5</v>
      </c>
      <c r="I1602">
        <v>7</v>
      </c>
      <c r="J1602" t="s">
        <v>49</v>
      </c>
      <c r="K1602" t="s">
        <v>54</v>
      </c>
      <c r="L1602" s="61">
        <v>1589</v>
      </c>
      <c r="M1602" s="53">
        <v>0.46079744196401934</v>
      </c>
      <c r="N1602" s="63">
        <v>0.46079744196401934</v>
      </c>
      <c r="O1602" s="63">
        <v>0</v>
      </c>
      <c r="P1602" s="63">
        <v>0</v>
      </c>
      <c r="R1602">
        <v>1589</v>
      </c>
      <c r="S1602" s="65">
        <v>0.45055749880926332</v>
      </c>
      <c r="T1602" s="62">
        <v>0.45055749880926332</v>
      </c>
      <c r="U1602" s="62">
        <v>0</v>
      </c>
      <c r="V1602" s="62">
        <v>0</v>
      </c>
      <c r="X1602">
        <v>1589</v>
      </c>
      <c r="Y1602" s="65">
        <v>0.43519758407712938</v>
      </c>
      <c r="Z1602" s="62">
        <v>0.43519758407712938</v>
      </c>
      <c r="AA1602" s="62">
        <v>0</v>
      </c>
      <c r="AB1602" s="62">
        <v>0</v>
      </c>
      <c r="AD1602">
        <v>1589</v>
      </c>
      <c r="AE1602" s="65">
        <v>0.42495764092237343</v>
      </c>
      <c r="AF1602" s="62">
        <v>0.42495764092237343</v>
      </c>
      <c r="AG1602" s="62">
        <v>0</v>
      </c>
      <c r="AH1602" s="62">
        <v>0</v>
      </c>
    </row>
    <row r="1603" spans="5:34" x14ac:dyDescent="0.2">
      <c r="E1603" s="76">
        <v>3</v>
      </c>
      <c r="F1603" s="76">
        <v>8</v>
      </c>
      <c r="G1603">
        <v>1590</v>
      </c>
      <c r="H1603">
        <v>6</v>
      </c>
      <c r="I1603">
        <v>7</v>
      </c>
      <c r="J1603" t="s">
        <v>49</v>
      </c>
      <c r="K1603" t="s">
        <v>55</v>
      </c>
      <c r="L1603" s="61">
        <v>1590</v>
      </c>
      <c r="M1603" s="53">
        <v>0.33629480082414714</v>
      </c>
      <c r="N1603" s="63">
        <v>0.33629480082414714</v>
      </c>
      <c r="O1603" s="63">
        <v>0</v>
      </c>
      <c r="P1603" s="63">
        <v>0</v>
      </c>
      <c r="R1603">
        <v>1590</v>
      </c>
      <c r="S1603" s="65">
        <v>0.32882158302805498</v>
      </c>
      <c r="T1603" s="62">
        <v>0.32882158302805498</v>
      </c>
      <c r="U1603" s="62">
        <v>0</v>
      </c>
      <c r="V1603" s="62">
        <v>0</v>
      </c>
      <c r="X1603">
        <v>1590</v>
      </c>
      <c r="Y1603" s="65">
        <v>0.31761175633391675</v>
      </c>
      <c r="Z1603" s="62">
        <v>0.31761175633391675</v>
      </c>
      <c r="AA1603" s="62">
        <v>0</v>
      </c>
      <c r="AB1603" s="62">
        <v>0</v>
      </c>
      <c r="AD1603">
        <v>1590</v>
      </c>
      <c r="AE1603" s="65">
        <v>0.31013853853782458</v>
      </c>
      <c r="AF1603" s="62">
        <v>0.31013853853782458</v>
      </c>
      <c r="AG1603" s="62">
        <v>0</v>
      </c>
      <c r="AH1603" s="62">
        <v>0</v>
      </c>
    </row>
    <row r="1604" spans="5:34" x14ac:dyDescent="0.2">
      <c r="E1604" s="76">
        <v>3</v>
      </c>
      <c r="F1604" s="76">
        <v>8</v>
      </c>
      <c r="G1604">
        <v>1591</v>
      </c>
      <c r="H1604">
        <v>7</v>
      </c>
      <c r="I1604">
        <v>7</v>
      </c>
      <c r="J1604" t="s">
        <v>49</v>
      </c>
      <c r="K1604" t="s">
        <v>56</v>
      </c>
      <c r="L1604" s="61">
        <v>1591</v>
      </c>
      <c r="M1604" s="53">
        <v>0.16985300064701991</v>
      </c>
      <c r="N1604" s="63">
        <v>0.16703609923856921</v>
      </c>
      <c r="O1604" s="63">
        <v>0</v>
      </c>
      <c r="P1604" s="63">
        <v>2.8169014084507044E-3</v>
      </c>
      <c r="R1604">
        <v>1591</v>
      </c>
      <c r="S1604" s="65">
        <v>0.16670446761229743</v>
      </c>
      <c r="T1604" s="62">
        <v>0.16332418592215658</v>
      </c>
      <c r="U1604" s="62">
        <v>0</v>
      </c>
      <c r="V1604" s="62">
        <v>3.3802816901408457E-3</v>
      </c>
      <c r="X1604">
        <v>1591</v>
      </c>
      <c r="Y1604" s="65">
        <v>0.16198166806021369</v>
      </c>
      <c r="Z1604" s="62">
        <v>0.15775631594753764</v>
      </c>
      <c r="AA1604" s="62">
        <v>0</v>
      </c>
      <c r="AB1604" s="62">
        <v>4.2253521126760568E-3</v>
      </c>
      <c r="AD1604">
        <v>1591</v>
      </c>
      <c r="AE1604" s="65">
        <v>0.15883313502549118</v>
      </c>
      <c r="AF1604" s="62">
        <v>0.15404440263112498</v>
      </c>
      <c r="AG1604" s="62">
        <v>0</v>
      </c>
      <c r="AH1604" s="62">
        <v>4.7887323943661972E-3</v>
      </c>
    </row>
    <row r="1605" spans="5:34" x14ac:dyDescent="0.2">
      <c r="E1605" s="76">
        <v>3</v>
      </c>
      <c r="F1605" s="76">
        <v>8</v>
      </c>
      <c r="G1605">
        <v>1592</v>
      </c>
      <c r="H1605">
        <v>8</v>
      </c>
      <c r="I1605">
        <v>7</v>
      </c>
      <c r="J1605" t="s">
        <v>49</v>
      </c>
      <c r="K1605" t="s">
        <v>57</v>
      </c>
      <c r="L1605" s="61">
        <v>1592</v>
      </c>
      <c r="M1605" s="53">
        <v>0.18016661756199293</v>
      </c>
      <c r="N1605" s="63">
        <v>0.18016661756199293</v>
      </c>
      <c r="O1605" s="63">
        <v>0</v>
      </c>
      <c r="P1605" s="63">
        <v>0</v>
      </c>
      <c r="R1605">
        <v>1592</v>
      </c>
      <c r="S1605" s="65">
        <v>0.17616291494950417</v>
      </c>
      <c r="T1605" s="62">
        <v>0.17616291494950417</v>
      </c>
      <c r="U1605" s="62">
        <v>0</v>
      </c>
      <c r="V1605" s="62">
        <v>0</v>
      </c>
      <c r="X1605">
        <v>1592</v>
      </c>
      <c r="Y1605" s="65">
        <v>0.17015736103077106</v>
      </c>
      <c r="Z1605" s="62">
        <v>0.17015736103077106</v>
      </c>
      <c r="AA1605" s="62">
        <v>0</v>
      </c>
      <c r="AB1605" s="62">
        <v>0</v>
      </c>
      <c r="AD1605">
        <v>1592</v>
      </c>
      <c r="AE1605" s="65">
        <v>0.16615365841828236</v>
      </c>
      <c r="AF1605" s="62">
        <v>0.16615365841828236</v>
      </c>
      <c r="AG1605" s="62">
        <v>0</v>
      </c>
      <c r="AH1605" s="62">
        <v>0</v>
      </c>
    </row>
    <row r="1606" spans="5:34" x14ac:dyDescent="0.2">
      <c r="E1606" s="76">
        <v>3</v>
      </c>
      <c r="F1606" s="76">
        <v>8</v>
      </c>
      <c r="G1606">
        <v>1593</v>
      </c>
      <c r="H1606">
        <v>9</v>
      </c>
      <c r="I1606">
        <v>7</v>
      </c>
      <c r="J1606" t="s">
        <v>49</v>
      </c>
      <c r="K1606" t="s">
        <v>58</v>
      </c>
      <c r="L1606" s="61">
        <v>1593</v>
      </c>
      <c r="M1606" s="53">
        <v>0.53064170601292648</v>
      </c>
      <c r="N1606" s="63">
        <v>0.25787175296128323</v>
      </c>
      <c r="O1606" s="63">
        <v>0</v>
      </c>
      <c r="P1606" s="63">
        <v>0.2727699530516432</v>
      </c>
      <c r="R1606">
        <v>1593</v>
      </c>
      <c r="S1606" s="65">
        <v>0.57946521322411537</v>
      </c>
      <c r="T1606" s="62">
        <v>0.25214126956214361</v>
      </c>
      <c r="U1606" s="62">
        <v>0</v>
      </c>
      <c r="V1606" s="62">
        <v>0.32732394366197182</v>
      </c>
      <c r="X1606">
        <v>1593</v>
      </c>
      <c r="Y1606" s="65">
        <v>0.65270047404089904</v>
      </c>
      <c r="Z1606" s="62">
        <v>0.24354554446343418</v>
      </c>
      <c r="AA1606" s="62">
        <v>0</v>
      </c>
      <c r="AB1606" s="62">
        <v>0.4091549295774648</v>
      </c>
      <c r="AD1606">
        <v>1593</v>
      </c>
      <c r="AE1606" s="65">
        <v>0.70152398125208792</v>
      </c>
      <c r="AF1606" s="62">
        <v>0.23781506106429456</v>
      </c>
      <c r="AG1606" s="62">
        <v>0</v>
      </c>
      <c r="AH1606" s="62">
        <v>0.46370892018779342</v>
      </c>
    </row>
    <row r="1607" spans="5:34" x14ac:dyDescent="0.2">
      <c r="E1607" s="76">
        <v>3</v>
      </c>
      <c r="F1607" s="76">
        <v>8</v>
      </c>
      <c r="G1607">
        <v>1594</v>
      </c>
      <c r="H1607">
        <v>10</v>
      </c>
      <c r="I1607">
        <v>7</v>
      </c>
      <c r="J1607" t="s">
        <v>49</v>
      </c>
      <c r="K1607" t="s">
        <v>59</v>
      </c>
      <c r="L1607" s="61">
        <v>1594</v>
      </c>
      <c r="M1607" s="53">
        <v>0.51596848894772274</v>
      </c>
      <c r="N1607" s="63">
        <v>0.31362107110734716</v>
      </c>
      <c r="O1607" s="63">
        <v>0</v>
      </c>
      <c r="P1607" s="63">
        <v>0.20234741784037558</v>
      </c>
      <c r="R1607">
        <v>1594</v>
      </c>
      <c r="S1607" s="65">
        <v>0.54946861538007896</v>
      </c>
      <c r="T1607" s="62">
        <v>0.30665171397162827</v>
      </c>
      <c r="U1607" s="62">
        <v>0</v>
      </c>
      <c r="V1607" s="62">
        <v>0.24281690140845075</v>
      </c>
      <c r="X1607">
        <v>1594</v>
      </c>
      <c r="Y1607" s="65">
        <v>0.59971880502861352</v>
      </c>
      <c r="Z1607" s="62">
        <v>0.2961976782680501</v>
      </c>
      <c r="AA1607" s="62">
        <v>0</v>
      </c>
      <c r="AB1607" s="62">
        <v>0.30352112676056336</v>
      </c>
      <c r="AD1607">
        <v>1594</v>
      </c>
      <c r="AE1607" s="65">
        <v>0.63321893146096975</v>
      </c>
      <c r="AF1607" s="62">
        <v>0.28922832113233127</v>
      </c>
      <c r="AG1607" s="62">
        <v>0</v>
      </c>
      <c r="AH1607" s="62">
        <v>0.34399061032863854</v>
      </c>
    </row>
    <row r="1608" spans="5:34" x14ac:dyDescent="0.2">
      <c r="E1608" s="76">
        <v>3</v>
      </c>
      <c r="F1608" s="76">
        <v>8</v>
      </c>
      <c r="G1608">
        <v>1595</v>
      </c>
      <c r="H1608">
        <v>11</v>
      </c>
      <c r="I1608">
        <v>7</v>
      </c>
      <c r="J1608" t="s">
        <v>49</v>
      </c>
      <c r="K1608" t="s">
        <v>60</v>
      </c>
      <c r="L1608" s="61">
        <v>1595</v>
      </c>
      <c r="M1608" s="53">
        <v>0.57816674522994671</v>
      </c>
      <c r="N1608" s="63">
        <v>0.45699303630975896</v>
      </c>
      <c r="O1608" s="63">
        <v>0</v>
      </c>
      <c r="P1608" s="63">
        <v>0.12117370892018779</v>
      </c>
      <c r="R1608">
        <v>1595</v>
      </c>
      <c r="S1608" s="65">
        <v>0.59224608620710073</v>
      </c>
      <c r="T1608" s="62">
        <v>0.44683763550287536</v>
      </c>
      <c r="U1608" s="62">
        <v>0</v>
      </c>
      <c r="V1608" s="62">
        <v>0.14540845070422537</v>
      </c>
      <c r="X1608">
        <v>1595</v>
      </c>
      <c r="Y1608" s="65">
        <v>0.61336509767283176</v>
      </c>
      <c r="Z1608" s="62">
        <v>0.43160453429255008</v>
      </c>
      <c r="AA1608" s="62">
        <v>0</v>
      </c>
      <c r="AB1608" s="62">
        <v>0.18176056338028168</v>
      </c>
      <c r="AD1608">
        <v>1595</v>
      </c>
      <c r="AE1608" s="65">
        <v>0.62744443864998578</v>
      </c>
      <c r="AF1608" s="62">
        <v>0.42144913348566659</v>
      </c>
      <c r="AG1608" s="62">
        <v>0</v>
      </c>
      <c r="AH1608" s="62">
        <v>0.20599530516431924</v>
      </c>
    </row>
    <row r="1609" spans="5:34" x14ac:dyDescent="0.2">
      <c r="E1609" s="76">
        <v>3</v>
      </c>
      <c r="F1609" s="76">
        <v>8</v>
      </c>
      <c r="G1609">
        <v>1596</v>
      </c>
      <c r="H1609">
        <v>12</v>
      </c>
      <c r="I1609">
        <v>7</v>
      </c>
      <c r="J1609" t="s">
        <v>49</v>
      </c>
      <c r="K1609" t="s">
        <v>61</v>
      </c>
      <c r="L1609" s="61">
        <v>1596</v>
      </c>
      <c r="M1609" s="53">
        <v>0.85436475158829828</v>
      </c>
      <c r="N1609" s="63">
        <v>0.67605489243336869</v>
      </c>
      <c r="O1609" s="63">
        <v>0</v>
      </c>
      <c r="P1609" s="63">
        <v>0.17830985915492958</v>
      </c>
      <c r="R1609">
        <v>1596</v>
      </c>
      <c r="S1609" s="65">
        <v>0.87500328136520933</v>
      </c>
      <c r="T1609" s="62">
        <v>0.66103145037929378</v>
      </c>
      <c r="U1609" s="62">
        <v>0</v>
      </c>
      <c r="V1609" s="62">
        <v>0.21397183098591552</v>
      </c>
      <c r="X1609">
        <v>1596</v>
      </c>
      <c r="Y1609" s="65">
        <v>0.90596107603057607</v>
      </c>
      <c r="Z1609" s="62">
        <v>0.63849628729818164</v>
      </c>
      <c r="AA1609" s="62">
        <v>0</v>
      </c>
      <c r="AB1609" s="62">
        <v>0.26746478873239438</v>
      </c>
      <c r="AD1609">
        <v>1596</v>
      </c>
      <c r="AE1609" s="65">
        <v>0.92659960580748701</v>
      </c>
      <c r="AF1609" s="62">
        <v>0.62347284524410673</v>
      </c>
      <c r="AG1609" s="62">
        <v>0</v>
      </c>
      <c r="AH1609" s="62">
        <v>0.30312676056338028</v>
      </c>
    </row>
    <row r="1610" spans="5:34" x14ac:dyDescent="0.2">
      <c r="E1610" s="76">
        <v>3</v>
      </c>
      <c r="F1610" s="76">
        <v>8</v>
      </c>
      <c r="G1610">
        <v>1597</v>
      </c>
      <c r="H1610">
        <v>13</v>
      </c>
      <c r="I1610">
        <v>7</v>
      </c>
      <c r="J1610" t="s">
        <v>49</v>
      </c>
      <c r="K1610" t="s">
        <v>62</v>
      </c>
      <c r="L1610" s="61">
        <v>1597</v>
      </c>
      <c r="M1610" s="53">
        <v>0.9838647678106498</v>
      </c>
      <c r="N1610" s="63">
        <v>0.83245631710642443</v>
      </c>
      <c r="O1610" s="63">
        <v>0</v>
      </c>
      <c r="P1610" s="63">
        <v>0.15140845070422534</v>
      </c>
      <c r="R1610">
        <v>1597</v>
      </c>
      <c r="S1610" s="65">
        <v>0.99564742868246325</v>
      </c>
      <c r="T1610" s="62">
        <v>0.81395728783739285</v>
      </c>
      <c r="U1610" s="62">
        <v>0</v>
      </c>
      <c r="V1610" s="62">
        <v>0.18169014084507043</v>
      </c>
      <c r="X1610">
        <v>1597</v>
      </c>
      <c r="Y1610" s="65">
        <v>1.0133214199901834</v>
      </c>
      <c r="Z1610" s="62">
        <v>0.78620874393384532</v>
      </c>
      <c r="AA1610" s="62">
        <v>0</v>
      </c>
      <c r="AB1610" s="62">
        <v>0.227112676056338</v>
      </c>
      <c r="AD1610">
        <v>1597</v>
      </c>
      <c r="AE1610" s="65">
        <v>1.0251040808619969</v>
      </c>
      <c r="AF1610" s="62">
        <v>0.76770971466481375</v>
      </c>
      <c r="AG1610" s="62">
        <v>0</v>
      </c>
      <c r="AH1610" s="62">
        <v>0.25739436619718309</v>
      </c>
    </row>
    <row r="1611" spans="5:34" x14ac:dyDescent="0.2">
      <c r="E1611" s="76">
        <v>3</v>
      </c>
      <c r="F1611" s="76">
        <v>8</v>
      </c>
      <c r="G1611">
        <v>1598</v>
      </c>
      <c r="H1611">
        <v>14</v>
      </c>
      <c r="I1611">
        <v>7</v>
      </c>
      <c r="J1611" t="s">
        <v>49</v>
      </c>
      <c r="K1611" t="s">
        <v>63</v>
      </c>
      <c r="L1611" s="61">
        <v>1598</v>
      </c>
      <c r="M1611" s="53">
        <v>1.0122259638387803</v>
      </c>
      <c r="N1611" s="63">
        <v>0.86105225491859239</v>
      </c>
      <c r="O1611" s="63">
        <v>0</v>
      </c>
      <c r="P1611" s="63">
        <v>0.15117370892018778</v>
      </c>
      <c r="R1611">
        <v>1598</v>
      </c>
      <c r="S1611" s="65">
        <v>1.0233262110690711</v>
      </c>
      <c r="T1611" s="62">
        <v>0.84191776036484578</v>
      </c>
      <c r="U1611" s="62">
        <v>0</v>
      </c>
      <c r="V1611" s="62">
        <v>0.1814084507042254</v>
      </c>
      <c r="X1611">
        <v>1598</v>
      </c>
      <c r="Y1611" s="65">
        <v>1.0399765819145077</v>
      </c>
      <c r="Z1611" s="62">
        <v>0.81321601853422609</v>
      </c>
      <c r="AA1611" s="62">
        <v>0</v>
      </c>
      <c r="AB1611" s="62">
        <v>0.22676056338028169</v>
      </c>
      <c r="AD1611">
        <v>1598</v>
      </c>
      <c r="AE1611" s="65">
        <v>1.0510768291447989</v>
      </c>
      <c r="AF1611" s="62">
        <v>0.79408152398047971</v>
      </c>
      <c r="AG1611" s="62">
        <v>0</v>
      </c>
      <c r="AH1611" s="62">
        <v>0.25699530516431923</v>
      </c>
    </row>
    <row r="1612" spans="5:34" x14ac:dyDescent="0.2">
      <c r="E1612" s="76">
        <v>3</v>
      </c>
      <c r="F1612" s="76">
        <v>8</v>
      </c>
      <c r="G1612">
        <v>1599</v>
      </c>
      <c r="H1612">
        <v>15</v>
      </c>
      <c r="I1612">
        <v>7</v>
      </c>
      <c r="J1612" t="s">
        <v>49</v>
      </c>
      <c r="K1612" t="s">
        <v>64</v>
      </c>
      <c r="L1612" s="61">
        <v>1599</v>
      </c>
      <c r="M1612" s="53">
        <v>1.2632812659252404</v>
      </c>
      <c r="N1612" s="63">
        <v>0.95694323775622636</v>
      </c>
      <c r="O1612" s="63">
        <v>0</v>
      </c>
      <c r="P1612" s="63">
        <v>0.30633802816901406</v>
      </c>
      <c r="R1612">
        <v>1599</v>
      </c>
      <c r="S1612" s="65">
        <v>1.3032834662755715</v>
      </c>
      <c r="T1612" s="62">
        <v>0.9356778324727546</v>
      </c>
      <c r="U1612" s="62">
        <v>0</v>
      </c>
      <c r="V1612" s="62">
        <v>0.36760563380281691</v>
      </c>
      <c r="X1612">
        <v>1599</v>
      </c>
      <c r="Y1612" s="65">
        <v>1.3632867668010684</v>
      </c>
      <c r="Z1612" s="62">
        <v>0.90377972454754718</v>
      </c>
      <c r="AA1612" s="62">
        <v>0</v>
      </c>
      <c r="AB1612" s="62">
        <v>0.45950704225352113</v>
      </c>
      <c r="AD1612">
        <v>1599</v>
      </c>
      <c r="AE1612" s="65">
        <v>1.4032889671513995</v>
      </c>
      <c r="AF1612" s="62">
        <v>0.88251431926407553</v>
      </c>
      <c r="AG1612" s="62">
        <v>0</v>
      </c>
      <c r="AH1612" s="62">
        <v>0.52077464788732397</v>
      </c>
    </row>
    <row r="1613" spans="5:34" x14ac:dyDescent="0.2">
      <c r="E1613" s="76">
        <v>3</v>
      </c>
      <c r="F1613" s="76">
        <v>8</v>
      </c>
      <c r="G1613">
        <v>1600</v>
      </c>
      <c r="H1613">
        <v>16</v>
      </c>
      <c r="I1613">
        <v>7</v>
      </c>
      <c r="J1613" t="s">
        <v>49</v>
      </c>
      <c r="K1613" t="s">
        <v>65</v>
      </c>
      <c r="L1613" s="61">
        <v>1600</v>
      </c>
      <c r="M1613" s="53">
        <v>1.3557872774136186</v>
      </c>
      <c r="N1613" s="63">
        <v>1.0779469018267642</v>
      </c>
      <c r="O1613" s="63">
        <v>0</v>
      </c>
      <c r="P1613" s="63">
        <v>0.27784037558685443</v>
      </c>
      <c r="R1613">
        <v>1600</v>
      </c>
      <c r="S1613" s="65">
        <v>1.3874009769348392</v>
      </c>
      <c r="T1613" s="62">
        <v>1.0539925262306138</v>
      </c>
      <c r="U1613" s="62">
        <v>0</v>
      </c>
      <c r="V1613" s="62">
        <v>0.33340845070422537</v>
      </c>
      <c r="X1613">
        <v>1600</v>
      </c>
      <c r="Y1613" s="65">
        <v>1.4348215262166701</v>
      </c>
      <c r="Z1613" s="62">
        <v>1.0180609628363886</v>
      </c>
      <c r="AA1613" s="62">
        <v>0</v>
      </c>
      <c r="AB1613" s="62">
        <v>0.41676056338028167</v>
      </c>
      <c r="AD1613">
        <v>1600</v>
      </c>
      <c r="AE1613" s="65">
        <v>1.4664352257378908</v>
      </c>
      <c r="AF1613" s="62">
        <v>0.99410658724023826</v>
      </c>
      <c r="AG1613" s="62">
        <v>0</v>
      </c>
      <c r="AH1613" s="62">
        <v>0.47232863849765261</v>
      </c>
    </row>
    <row r="1614" spans="5:34" x14ac:dyDescent="0.2">
      <c r="E1614" s="76">
        <v>3</v>
      </c>
      <c r="F1614" s="76">
        <v>8</v>
      </c>
      <c r="G1614">
        <v>1601</v>
      </c>
      <c r="H1614">
        <v>17</v>
      </c>
      <c r="I1614">
        <v>7</v>
      </c>
      <c r="J1614" t="s">
        <v>49</v>
      </c>
      <c r="K1614" t="s">
        <v>66</v>
      </c>
      <c r="L1614" s="61">
        <v>1601</v>
      </c>
      <c r="M1614" s="53">
        <v>1.2869496688354285</v>
      </c>
      <c r="N1614" s="63">
        <v>1.1362454434833158</v>
      </c>
      <c r="O1614" s="63">
        <v>0</v>
      </c>
      <c r="P1614" s="63">
        <v>0.15070422535211267</v>
      </c>
      <c r="R1614">
        <v>1601</v>
      </c>
      <c r="S1614" s="65">
        <v>1.2918406151617774</v>
      </c>
      <c r="T1614" s="62">
        <v>1.1109955447392421</v>
      </c>
      <c r="U1614" s="62">
        <v>0</v>
      </c>
      <c r="V1614" s="62">
        <v>0.18084507042253523</v>
      </c>
      <c r="X1614">
        <v>1601</v>
      </c>
      <c r="Y1614" s="65">
        <v>1.2991770346513007</v>
      </c>
      <c r="Z1614" s="62">
        <v>1.0731206966231317</v>
      </c>
      <c r="AA1614" s="62">
        <v>0</v>
      </c>
      <c r="AB1614" s="62">
        <v>0.22605633802816899</v>
      </c>
      <c r="AD1614">
        <v>1601</v>
      </c>
      <c r="AE1614" s="65">
        <v>1.3040679809776496</v>
      </c>
      <c r="AF1614" s="62">
        <v>1.047870797879058</v>
      </c>
      <c r="AG1614" s="62">
        <v>0</v>
      </c>
      <c r="AH1614" s="62">
        <v>0.25619718309859152</v>
      </c>
    </row>
    <row r="1615" spans="5:34" x14ac:dyDescent="0.2">
      <c r="E1615" s="76">
        <v>3</v>
      </c>
      <c r="F1615" s="76">
        <v>8</v>
      </c>
      <c r="G1615">
        <v>1602</v>
      </c>
      <c r="H1615">
        <v>18</v>
      </c>
      <c r="I1615">
        <v>7</v>
      </c>
      <c r="J1615" t="s">
        <v>49</v>
      </c>
      <c r="K1615" t="s">
        <v>67</v>
      </c>
      <c r="L1615" s="61">
        <v>1602</v>
      </c>
      <c r="M1615" s="53">
        <v>1.4604626767814344</v>
      </c>
      <c r="N1615" s="63">
        <v>1.3107913152790869</v>
      </c>
      <c r="O1615" s="63">
        <v>0</v>
      </c>
      <c r="P1615" s="63">
        <v>0.14967136150234742</v>
      </c>
      <c r="R1615">
        <v>1602</v>
      </c>
      <c r="S1615" s="65">
        <v>1.4612682531868129</v>
      </c>
      <c r="T1615" s="62">
        <v>1.2816626193839959</v>
      </c>
      <c r="U1615" s="62">
        <v>0</v>
      </c>
      <c r="V1615" s="62">
        <v>0.17960563380281694</v>
      </c>
      <c r="X1615">
        <v>1602</v>
      </c>
      <c r="Y1615" s="65">
        <v>1.4624766177948811</v>
      </c>
      <c r="Z1615" s="62">
        <v>1.23796957554136</v>
      </c>
      <c r="AA1615" s="62">
        <v>0</v>
      </c>
      <c r="AB1615" s="62">
        <v>0.22450704225352114</v>
      </c>
      <c r="AD1615">
        <v>1602</v>
      </c>
      <c r="AE1615" s="65">
        <v>1.4632821942002598</v>
      </c>
      <c r="AF1615" s="62">
        <v>1.2088408796462691</v>
      </c>
      <c r="AG1615" s="62">
        <v>0</v>
      </c>
      <c r="AH1615" s="62">
        <v>0.25444131455399066</v>
      </c>
    </row>
    <row r="1616" spans="5:34" x14ac:dyDescent="0.2">
      <c r="E1616" s="76">
        <v>3</v>
      </c>
      <c r="F1616" s="76">
        <v>8</v>
      </c>
      <c r="G1616">
        <v>1603</v>
      </c>
      <c r="H1616">
        <v>19</v>
      </c>
      <c r="I1616">
        <v>7</v>
      </c>
      <c r="J1616" t="s">
        <v>49</v>
      </c>
      <c r="K1616" t="s">
        <v>68</v>
      </c>
      <c r="L1616" s="61">
        <v>1603</v>
      </c>
      <c r="M1616" s="53">
        <v>1.4648867726827559</v>
      </c>
      <c r="N1616" s="63">
        <v>1.3113656459221925</v>
      </c>
      <c r="O1616" s="63">
        <v>0</v>
      </c>
      <c r="P1616" s="63">
        <v>0.15352112676056337</v>
      </c>
      <c r="R1616">
        <v>1603</v>
      </c>
      <c r="S1616" s="65">
        <v>1.4664495392365975</v>
      </c>
      <c r="T1616" s="62">
        <v>1.2822241871239215</v>
      </c>
      <c r="U1616" s="62">
        <v>0</v>
      </c>
      <c r="V1616" s="62">
        <v>0.1842253521126761</v>
      </c>
      <c r="X1616">
        <v>1603</v>
      </c>
      <c r="Y1616" s="65">
        <v>1.4687936890673603</v>
      </c>
      <c r="Z1616" s="62">
        <v>1.2385119989265152</v>
      </c>
      <c r="AA1616" s="62">
        <v>0</v>
      </c>
      <c r="AB1616" s="62">
        <v>0.2302816901408451</v>
      </c>
      <c r="AD1616">
        <v>1603</v>
      </c>
      <c r="AE1616" s="65">
        <v>1.4703564556212021</v>
      </c>
      <c r="AF1616" s="62">
        <v>1.2093705401282444</v>
      </c>
      <c r="AG1616" s="62">
        <v>0</v>
      </c>
      <c r="AH1616" s="62">
        <v>0.26098591549295774</v>
      </c>
    </row>
    <row r="1617" spans="5:34" x14ac:dyDescent="0.2">
      <c r="E1617" s="76">
        <v>3</v>
      </c>
      <c r="F1617" s="76">
        <v>8</v>
      </c>
      <c r="G1617">
        <v>1604</v>
      </c>
      <c r="H1617">
        <v>20</v>
      </c>
      <c r="I1617">
        <v>7</v>
      </c>
      <c r="J1617" t="s">
        <v>49</v>
      </c>
      <c r="K1617" t="s">
        <v>69</v>
      </c>
      <c r="L1617" s="61">
        <v>1604</v>
      </c>
      <c r="M1617" s="53">
        <v>1.4916078289948238</v>
      </c>
      <c r="N1617" s="63">
        <v>1.3714200355675938</v>
      </c>
      <c r="O1617" s="63">
        <v>0</v>
      </c>
      <c r="P1617" s="63">
        <v>0.12018779342723004</v>
      </c>
      <c r="R1617">
        <v>1604</v>
      </c>
      <c r="S1617" s="65">
        <v>1.485169386889879</v>
      </c>
      <c r="T1617" s="62">
        <v>1.3409440347772028</v>
      </c>
      <c r="U1617" s="62">
        <v>0</v>
      </c>
      <c r="V1617" s="62">
        <v>0.14422535211267609</v>
      </c>
      <c r="X1617">
        <v>1604</v>
      </c>
      <c r="Y1617" s="65">
        <v>1.4755117237324615</v>
      </c>
      <c r="Z1617" s="62">
        <v>1.2952300335916165</v>
      </c>
      <c r="AA1617" s="62">
        <v>0</v>
      </c>
      <c r="AB1617" s="62">
        <v>0.18028169014084511</v>
      </c>
      <c r="AD1617">
        <v>1604</v>
      </c>
      <c r="AE1617" s="65">
        <v>1.4690732816275167</v>
      </c>
      <c r="AF1617" s="62">
        <v>1.2647540328012257</v>
      </c>
      <c r="AG1617" s="62">
        <v>0</v>
      </c>
      <c r="AH1617" s="62">
        <v>0.2043192488262911</v>
      </c>
    </row>
    <row r="1618" spans="5:34" x14ac:dyDescent="0.2">
      <c r="E1618" s="76">
        <v>3</v>
      </c>
      <c r="F1618" s="76">
        <v>8</v>
      </c>
      <c r="G1618">
        <v>1605</v>
      </c>
      <c r="H1618">
        <v>21</v>
      </c>
      <c r="I1618">
        <v>7</v>
      </c>
      <c r="J1618" t="s">
        <v>49</v>
      </c>
      <c r="K1618" t="s">
        <v>70</v>
      </c>
      <c r="L1618" s="61">
        <v>1605</v>
      </c>
      <c r="M1618" s="53">
        <v>1.2754145242052892</v>
      </c>
      <c r="N1618" s="63">
        <v>1.2139121767874488</v>
      </c>
      <c r="O1618" s="63">
        <v>0</v>
      </c>
      <c r="P1618" s="63">
        <v>6.1502347417840372E-2</v>
      </c>
      <c r="R1618">
        <v>1605</v>
      </c>
      <c r="S1618" s="65">
        <v>1.2607391675380248</v>
      </c>
      <c r="T1618" s="62">
        <v>1.1869363506366164</v>
      </c>
      <c r="U1618" s="62">
        <v>0</v>
      </c>
      <c r="V1618" s="62">
        <v>7.3802816901408469E-2</v>
      </c>
      <c r="X1618">
        <v>1605</v>
      </c>
      <c r="Y1618" s="65">
        <v>1.2387261325371288</v>
      </c>
      <c r="Z1618" s="62">
        <v>1.1464726114103683</v>
      </c>
      <c r="AA1618" s="62">
        <v>0</v>
      </c>
      <c r="AB1618" s="62">
        <v>9.2253521126760579E-2</v>
      </c>
      <c r="AD1618">
        <v>1605</v>
      </c>
      <c r="AE1618" s="65">
        <v>1.2240507758698647</v>
      </c>
      <c r="AF1618" s="62">
        <v>1.1194967852595361</v>
      </c>
      <c r="AG1618" s="62">
        <v>0</v>
      </c>
      <c r="AH1618" s="62">
        <v>0.10455399061032865</v>
      </c>
    </row>
    <row r="1619" spans="5:34" x14ac:dyDescent="0.2">
      <c r="E1619" s="76">
        <v>3</v>
      </c>
      <c r="F1619" s="76">
        <v>8</v>
      </c>
      <c r="G1619">
        <v>1606</v>
      </c>
      <c r="H1619">
        <v>22</v>
      </c>
      <c r="I1619">
        <v>7</v>
      </c>
      <c r="J1619" t="s">
        <v>49</v>
      </c>
      <c r="K1619" t="s">
        <v>71</v>
      </c>
      <c r="L1619" s="61">
        <v>1606</v>
      </c>
      <c r="M1619" s="53">
        <v>1.1998352608256551</v>
      </c>
      <c r="N1619" s="63">
        <v>1.1775347913420871</v>
      </c>
      <c r="O1619" s="63">
        <v>0</v>
      </c>
      <c r="P1619" s="63">
        <v>2.2300469483568074E-2</v>
      </c>
      <c r="R1619">
        <v>1606</v>
      </c>
      <c r="S1619" s="65">
        <v>1.1781279149147668</v>
      </c>
      <c r="T1619" s="62">
        <v>1.1513673515344851</v>
      </c>
      <c r="U1619" s="62">
        <v>0</v>
      </c>
      <c r="V1619" s="62">
        <v>2.6760563380281696E-2</v>
      </c>
      <c r="X1619">
        <v>1606</v>
      </c>
      <c r="Y1619" s="65">
        <v>1.1455668960484342</v>
      </c>
      <c r="Z1619" s="62">
        <v>1.1121161918230822</v>
      </c>
      <c r="AA1619" s="62">
        <v>0</v>
      </c>
      <c r="AB1619" s="62">
        <v>3.3450704225352117E-2</v>
      </c>
      <c r="AD1619">
        <v>1606</v>
      </c>
      <c r="AE1619" s="65">
        <v>1.1238595501375459</v>
      </c>
      <c r="AF1619" s="62">
        <v>1.0859487520154802</v>
      </c>
      <c r="AG1619" s="62">
        <v>0</v>
      </c>
      <c r="AH1619" s="62">
        <v>3.7910798122065728E-2</v>
      </c>
    </row>
    <row r="1620" spans="5:34" x14ac:dyDescent="0.2">
      <c r="E1620" s="76">
        <v>3</v>
      </c>
      <c r="F1620" s="76">
        <v>8</v>
      </c>
      <c r="G1620">
        <v>1607</v>
      </c>
      <c r="H1620">
        <v>23</v>
      </c>
      <c r="I1620">
        <v>7</v>
      </c>
      <c r="J1620" t="s">
        <v>49</v>
      </c>
      <c r="K1620" t="s">
        <v>72</v>
      </c>
      <c r="L1620" s="61">
        <v>1607</v>
      </c>
      <c r="M1620" s="53">
        <v>1.0330665061132012</v>
      </c>
      <c r="N1620" s="63">
        <v>0.99128246855451563</v>
      </c>
      <c r="O1620" s="63">
        <v>0</v>
      </c>
      <c r="P1620" s="63">
        <v>4.1784037558685441E-2</v>
      </c>
      <c r="R1620">
        <v>1607</v>
      </c>
      <c r="S1620" s="65">
        <v>1.0193948143237268</v>
      </c>
      <c r="T1620" s="62">
        <v>0.9692539692533042</v>
      </c>
      <c r="U1620" s="62">
        <v>0</v>
      </c>
      <c r="V1620" s="62">
        <v>5.0140845070422546E-2</v>
      </c>
      <c r="X1620">
        <v>1607</v>
      </c>
      <c r="Y1620" s="65">
        <v>0.99888727663951515</v>
      </c>
      <c r="Z1620" s="62">
        <v>0.93621122030148696</v>
      </c>
      <c r="AA1620" s="62">
        <v>0</v>
      </c>
      <c r="AB1620" s="62">
        <v>6.2676056338028169E-2</v>
      </c>
      <c r="AD1620">
        <v>1607</v>
      </c>
      <c r="AE1620" s="65">
        <v>0.9852155848500409</v>
      </c>
      <c r="AF1620" s="62">
        <v>0.91418272100027564</v>
      </c>
      <c r="AG1620" s="62">
        <v>0</v>
      </c>
      <c r="AH1620" s="62">
        <v>7.103286384976526E-2</v>
      </c>
    </row>
    <row r="1621" spans="5:34" x14ac:dyDescent="0.2">
      <c r="E1621" s="76">
        <v>3</v>
      </c>
      <c r="F1621" s="76">
        <v>8</v>
      </c>
      <c r="G1621">
        <v>1608</v>
      </c>
      <c r="H1621">
        <v>24</v>
      </c>
      <c r="I1621">
        <v>7</v>
      </c>
      <c r="J1621" t="s">
        <v>49</v>
      </c>
      <c r="K1621" t="s">
        <v>73</v>
      </c>
      <c r="L1621" s="61">
        <v>1608</v>
      </c>
      <c r="M1621" s="53">
        <v>1.0110562348549004</v>
      </c>
      <c r="N1621" s="63">
        <v>0.97490600011311623</v>
      </c>
      <c r="O1621" s="63">
        <v>0</v>
      </c>
      <c r="P1621" s="63">
        <v>3.615023474178404E-2</v>
      </c>
      <c r="R1621">
        <v>1608</v>
      </c>
      <c r="S1621" s="65">
        <v>0.99662170402296557</v>
      </c>
      <c r="T1621" s="62">
        <v>0.95324142233282472</v>
      </c>
      <c r="U1621" s="62">
        <v>0</v>
      </c>
      <c r="V1621" s="62">
        <v>4.3380281690140854E-2</v>
      </c>
      <c r="X1621">
        <v>1608</v>
      </c>
      <c r="Y1621" s="65">
        <v>0.97496990777506376</v>
      </c>
      <c r="Z1621" s="62">
        <v>0.92074455566238766</v>
      </c>
      <c r="AA1621" s="62">
        <v>0</v>
      </c>
      <c r="AB1621" s="62">
        <v>5.422535211267606E-2</v>
      </c>
      <c r="AD1621">
        <v>1608</v>
      </c>
      <c r="AE1621" s="65">
        <v>0.96053537694312907</v>
      </c>
      <c r="AF1621" s="62">
        <v>0.89907997788209615</v>
      </c>
      <c r="AG1621" s="62">
        <v>0</v>
      </c>
      <c r="AH1621" s="62">
        <v>6.1455399061032867E-2</v>
      </c>
    </row>
    <row r="1622" spans="5:34" x14ac:dyDescent="0.2">
      <c r="E1622" s="76">
        <v>3</v>
      </c>
      <c r="F1622" s="76">
        <v>9</v>
      </c>
      <c r="G1622">
        <v>1609</v>
      </c>
      <c r="H1622">
        <v>1</v>
      </c>
      <c r="I1622">
        <v>1</v>
      </c>
      <c r="J1622" t="s">
        <v>49</v>
      </c>
      <c r="K1622" t="s">
        <v>50</v>
      </c>
      <c r="L1622" s="61">
        <v>1609</v>
      </c>
      <c r="M1622" s="53">
        <v>0.84297420896785424</v>
      </c>
      <c r="N1622" s="63">
        <v>0.84297420896785424</v>
      </c>
      <c r="O1622" s="63">
        <v>0</v>
      </c>
      <c r="P1622" s="63">
        <v>0</v>
      </c>
      <c r="R1622">
        <v>1609</v>
      </c>
      <c r="S1622" s="65">
        <v>0.82424144876856853</v>
      </c>
      <c r="T1622" s="62">
        <v>0.82424144876856853</v>
      </c>
      <c r="U1622" s="62">
        <v>0</v>
      </c>
      <c r="V1622" s="62">
        <v>0</v>
      </c>
      <c r="X1622">
        <v>1609</v>
      </c>
      <c r="Y1622" s="65">
        <v>0.79614230846964018</v>
      </c>
      <c r="Z1622" s="62">
        <v>0.79614230846964018</v>
      </c>
      <c r="AA1622" s="62">
        <v>0</v>
      </c>
      <c r="AB1622" s="62">
        <v>0</v>
      </c>
      <c r="AD1622">
        <v>1609</v>
      </c>
      <c r="AE1622" s="65">
        <v>0.77740954827035458</v>
      </c>
      <c r="AF1622" s="62">
        <v>0.77740954827035458</v>
      </c>
      <c r="AG1622" s="62">
        <v>0</v>
      </c>
      <c r="AH1622" s="62">
        <v>0</v>
      </c>
    </row>
    <row r="1623" spans="5:34" x14ac:dyDescent="0.2">
      <c r="E1623" s="76">
        <v>3</v>
      </c>
      <c r="F1623" s="76">
        <v>9</v>
      </c>
      <c r="G1623">
        <v>1610</v>
      </c>
      <c r="H1623">
        <v>2</v>
      </c>
      <c r="I1623">
        <v>1</v>
      </c>
      <c r="J1623" t="s">
        <v>49</v>
      </c>
      <c r="K1623" t="s">
        <v>51</v>
      </c>
      <c r="L1623" s="61">
        <v>1610</v>
      </c>
      <c r="M1623" s="53">
        <v>0.62995957866629027</v>
      </c>
      <c r="N1623" s="63">
        <v>0.62995957866629027</v>
      </c>
      <c r="O1623" s="63">
        <v>0</v>
      </c>
      <c r="P1623" s="63">
        <v>0</v>
      </c>
      <c r="R1623">
        <v>1610</v>
      </c>
      <c r="S1623" s="65">
        <v>0.61596047691815037</v>
      </c>
      <c r="T1623" s="62">
        <v>0.61596047691815037</v>
      </c>
      <c r="U1623" s="62">
        <v>0</v>
      </c>
      <c r="V1623" s="62">
        <v>0</v>
      </c>
      <c r="X1623">
        <v>1610</v>
      </c>
      <c r="Y1623" s="65">
        <v>0.59496182429594069</v>
      </c>
      <c r="Z1623" s="62">
        <v>0.59496182429594069</v>
      </c>
      <c r="AA1623" s="62">
        <v>0</v>
      </c>
      <c r="AB1623" s="62">
        <v>0</v>
      </c>
      <c r="AD1623">
        <v>1610</v>
      </c>
      <c r="AE1623" s="65">
        <v>0.58096272254780101</v>
      </c>
      <c r="AF1623" s="62">
        <v>0.58096272254780101</v>
      </c>
      <c r="AG1623" s="62">
        <v>0</v>
      </c>
      <c r="AH1623" s="62">
        <v>0</v>
      </c>
    </row>
    <row r="1624" spans="5:34" x14ac:dyDescent="0.2">
      <c r="E1624" s="76">
        <v>3</v>
      </c>
      <c r="F1624" s="76">
        <v>9</v>
      </c>
      <c r="G1624">
        <v>1611</v>
      </c>
      <c r="H1624">
        <v>3</v>
      </c>
      <c r="I1624">
        <v>1</v>
      </c>
      <c r="J1624" t="s">
        <v>49</v>
      </c>
      <c r="K1624" t="s">
        <v>52</v>
      </c>
      <c r="L1624" s="61">
        <v>1611</v>
      </c>
      <c r="M1624" s="53">
        <v>0.45903672690875463</v>
      </c>
      <c r="N1624" s="63">
        <v>0.45903672690875463</v>
      </c>
      <c r="O1624" s="63">
        <v>0</v>
      </c>
      <c r="P1624" s="63">
        <v>0</v>
      </c>
      <c r="R1624">
        <v>1611</v>
      </c>
      <c r="S1624" s="65">
        <v>0.44883591075522672</v>
      </c>
      <c r="T1624" s="62">
        <v>0.44883591075522672</v>
      </c>
      <c r="U1624" s="62">
        <v>0</v>
      </c>
      <c r="V1624" s="62">
        <v>0</v>
      </c>
      <c r="X1624">
        <v>1611</v>
      </c>
      <c r="Y1624" s="65">
        <v>0.43353468652493499</v>
      </c>
      <c r="Z1624" s="62">
        <v>0.43353468652493499</v>
      </c>
      <c r="AA1624" s="62">
        <v>0</v>
      </c>
      <c r="AB1624" s="62">
        <v>0</v>
      </c>
      <c r="AD1624">
        <v>1611</v>
      </c>
      <c r="AE1624" s="65">
        <v>0.42333387037140713</v>
      </c>
      <c r="AF1624" s="62">
        <v>0.42333387037140713</v>
      </c>
      <c r="AG1624" s="62">
        <v>0</v>
      </c>
      <c r="AH1624" s="62">
        <v>0</v>
      </c>
    </row>
    <row r="1625" spans="5:34" x14ac:dyDescent="0.2">
      <c r="E1625" s="76">
        <v>3</v>
      </c>
      <c r="F1625" s="76">
        <v>9</v>
      </c>
      <c r="G1625">
        <v>1612</v>
      </c>
      <c r="H1625">
        <v>4</v>
      </c>
      <c r="I1625">
        <v>1</v>
      </c>
      <c r="J1625" t="s">
        <v>49</v>
      </c>
      <c r="K1625" t="s">
        <v>53</v>
      </c>
      <c r="L1625" s="61">
        <v>1612</v>
      </c>
      <c r="M1625" s="53">
        <v>0.54587985008759121</v>
      </c>
      <c r="N1625" s="63">
        <v>0.54587985008759121</v>
      </c>
      <c r="O1625" s="63">
        <v>0</v>
      </c>
      <c r="P1625" s="63">
        <v>0</v>
      </c>
      <c r="R1625">
        <v>1612</v>
      </c>
      <c r="S1625" s="65">
        <v>0.53374918675231142</v>
      </c>
      <c r="T1625" s="62">
        <v>0.53374918675231142</v>
      </c>
      <c r="U1625" s="62">
        <v>0</v>
      </c>
      <c r="V1625" s="62">
        <v>0</v>
      </c>
      <c r="X1625">
        <v>1612</v>
      </c>
      <c r="Y1625" s="65">
        <v>0.51555319174939174</v>
      </c>
      <c r="Z1625" s="62">
        <v>0.51555319174939174</v>
      </c>
      <c r="AA1625" s="62">
        <v>0</v>
      </c>
      <c r="AB1625" s="62">
        <v>0</v>
      </c>
      <c r="AD1625">
        <v>1612</v>
      </c>
      <c r="AE1625" s="65">
        <v>0.50342252841411195</v>
      </c>
      <c r="AF1625" s="62">
        <v>0.50342252841411195</v>
      </c>
      <c r="AG1625" s="62">
        <v>0</v>
      </c>
      <c r="AH1625" s="62">
        <v>0</v>
      </c>
    </row>
    <row r="1626" spans="5:34" x14ac:dyDescent="0.2">
      <c r="E1626" s="76">
        <v>3</v>
      </c>
      <c r="F1626" s="76">
        <v>9</v>
      </c>
      <c r="G1626">
        <v>1613</v>
      </c>
      <c r="H1626">
        <v>5</v>
      </c>
      <c r="I1626">
        <v>1</v>
      </c>
      <c r="J1626" t="s">
        <v>49</v>
      </c>
      <c r="K1626" t="s">
        <v>54</v>
      </c>
      <c r="L1626" s="61">
        <v>1613</v>
      </c>
      <c r="M1626" s="53">
        <v>0.46079744196401934</v>
      </c>
      <c r="N1626" s="63">
        <v>0.46079744196401934</v>
      </c>
      <c r="O1626" s="63">
        <v>0</v>
      </c>
      <c r="P1626" s="63">
        <v>0</v>
      </c>
      <c r="R1626">
        <v>1613</v>
      </c>
      <c r="S1626" s="65">
        <v>0.45055749880926332</v>
      </c>
      <c r="T1626" s="62">
        <v>0.45055749880926332</v>
      </c>
      <c r="U1626" s="62">
        <v>0</v>
      </c>
      <c r="V1626" s="62">
        <v>0</v>
      </c>
      <c r="X1626">
        <v>1613</v>
      </c>
      <c r="Y1626" s="65">
        <v>0.43519758407712938</v>
      </c>
      <c r="Z1626" s="62">
        <v>0.43519758407712938</v>
      </c>
      <c r="AA1626" s="62">
        <v>0</v>
      </c>
      <c r="AB1626" s="62">
        <v>0</v>
      </c>
      <c r="AD1626">
        <v>1613</v>
      </c>
      <c r="AE1626" s="65">
        <v>0.42495764092237343</v>
      </c>
      <c r="AF1626" s="62">
        <v>0.42495764092237343</v>
      </c>
      <c r="AG1626" s="62">
        <v>0</v>
      </c>
      <c r="AH1626" s="62">
        <v>0</v>
      </c>
    </row>
    <row r="1627" spans="5:34" x14ac:dyDescent="0.2">
      <c r="E1627" s="76">
        <v>3</v>
      </c>
      <c r="F1627" s="76">
        <v>9</v>
      </c>
      <c r="G1627">
        <v>1614</v>
      </c>
      <c r="H1627">
        <v>6</v>
      </c>
      <c r="I1627">
        <v>1</v>
      </c>
      <c r="J1627" t="s">
        <v>49</v>
      </c>
      <c r="K1627" t="s">
        <v>55</v>
      </c>
      <c r="L1627" s="61">
        <v>1614</v>
      </c>
      <c r="M1627" s="53">
        <v>0.33629480082414714</v>
      </c>
      <c r="N1627" s="63">
        <v>0.33629480082414714</v>
      </c>
      <c r="O1627" s="63">
        <v>0</v>
      </c>
      <c r="P1627" s="63">
        <v>0</v>
      </c>
      <c r="R1627">
        <v>1614</v>
      </c>
      <c r="S1627" s="65">
        <v>0.32882158302805498</v>
      </c>
      <c r="T1627" s="62">
        <v>0.32882158302805498</v>
      </c>
      <c r="U1627" s="62">
        <v>0</v>
      </c>
      <c r="V1627" s="62">
        <v>0</v>
      </c>
      <c r="X1627">
        <v>1614</v>
      </c>
      <c r="Y1627" s="65">
        <v>0.31761175633391675</v>
      </c>
      <c r="Z1627" s="62">
        <v>0.31761175633391675</v>
      </c>
      <c r="AA1627" s="62">
        <v>0</v>
      </c>
      <c r="AB1627" s="62">
        <v>0</v>
      </c>
      <c r="AD1627">
        <v>1614</v>
      </c>
      <c r="AE1627" s="65">
        <v>0.31013853853782458</v>
      </c>
      <c r="AF1627" s="62">
        <v>0.31013853853782458</v>
      </c>
      <c r="AG1627" s="62">
        <v>0</v>
      </c>
      <c r="AH1627" s="62">
        <v>0</v>
      </c>
    </row>
    <row r="1628" spans="5:34" x14ac:dyDescent="0.2">
      <c r="E1628" s="76">
        <v>3</v>
      </c>
      <c r="F1628" s="76">
        <v>9</v>
      </c>
      <c r="G1628">
        <v>1615</v>
      </c>
      <c r="H1628">
        <v>7</v>
      </c>
      <c r="I1628">
        <v>1</v>
      </c>
      <c r="J1628" t="s">
        <v>49</v>
      </c>
      <c r="K1628" t="s">
        <v>56</v>
      </c>
      <c r="L1628" s="61">
        <v>1615</v>
      </c>
      <c r="M1628" s="53">
        <v>0.16985300064701991</v>
      </c>
      <c r="N1628" s="63">
        <v>0.16703609923856921</v>
      </c>
      <c r="O1628" s="63">
        <v>0</v>
      </c>
      <c r="P1628" s="63">
        <v>2.8169014084507044E-3</v>
      </c>
      <c r="R1628">
        <v>1615</v>
      </c>
      <c r="S1628" s="65">
        <v>0.16670446761229743</v>
      </c>
      <c r="T1628" s="62">
        <v>0.16332418592215658</v>
      </c>
      <c r="U1628" s="62">
        <v>0</v>
      </c>
      <c r="V1628" s="62">
        <v>3.3802816901408457E-3</v>
      </c>
      <c r="X1628">
        <v>1615</v>
      </c>
      <c r="Y1628" s="65">
        <v>0.16198166806021369</v>
      </c>
      <c r="Z1628" s="62">
        <v>0.15775631594753764</v>
      </c>
      <c r="AA1628" s="62">
        <v>0</v>
      </c>
      <c r="AB1628" s="62">
        <v>4.2253521126760568E-3</v>
      </c>
      <c r="AD1628">
        <v>1615</v>
      </c>
      <c r="AE1628" s="65">
        <v>0.15883313502549118</v>
      </c>
      <c r="AF1628" s="62">
        <v>0.15404440263112498</v>
      </c>
      <c r="AG1628" s="62">
        <v>0</v>
      </c>
      <c r="AH1628" s="62">
        <v>4.7887323943661972E-3</v>
      </c>
    </row>
    <row r="1629" spans="5:34" x14ac:dyDescent="0.2">
      <c r="E1629" s="76">
        <v>3</v>
      </c>
      <c r="F1629" s="76">
        <v>9</v>
      </c>
      <c r="G1629">
        <v>1616</v>
      </c>
      <c r="H1629">
        <v>8</v>
      </c>
      <c r="I1629">
        <v>1</v>
      </c>
      <c r="J1629" t="s">
        <v>49</v>
      </c>
      <c r="K1629" t="s">
        <v>57</v>
      </c>
      <c r="L1629" s="61">
        <v>1616</v>
      </c>
      <c r="M1629" s="53">
        <v>0.18016661756199293</v>
      </c>
      <c r="N1629" s="63">
        <v>0.18016661756199293</v>
      </c>
      <c r="O1629" s="63">
        <v>0</v>
      </c>
      <c r="P1629" s="63">
        <v>0</v>
      </c>
      <c r="R1629">
        <v>1616</v>
      </c>
      <c r="S1629" s="65">
        <v>0.17616291494950417</v>
      </c>
      <c r="T1629" s="62">
        <v>0.17616291494950417</v>
      </c>
      <c r="U1629" s="62">
        <v>0</v>
      </c>
      <c r="V1629" s="62">
        <v>0</v>
      </c>
      <c r="X1629">
        <v>1616</v>
      </c>
      <c r="Y1629" s="65">
        <v>0.17015736103077106</v>
      </c>
      <c r="Z1629" s="62">
        <v>0.17015736103077106</v>
      </c>
      <c r="AA1629" s="62">
        <v>0</v>
      </c>
      <c r="AB1629" s="62">
        <v>0</v>
      </c>
      <c r="AD1629">
        <v>1616</v>
      </c>
      <c r="AE1629" s="65">
        <v>0.16615365841828236</v>
      </c>
      <c r="AF1629" s="62">
        <v>0.16615365841828236</v>
      </c>
      <c r="AG1629" s="62">
        <v>0</v>
      </c>
      <c r="AH1629" s="62">
        <v>0</v>
      </c>
    </row>
    <row r="1630" spans="5:34" x14ac:dyDescent="0.2">
      <c r="E1630" s="76">
        <v>3</v>
      </c>
      <c r="F1630" s="76">
        <v>9</v>
      </c>
      <c r="G1630">
        <v>1617</v>
      </c>
      <c r="H1630">
        <v>9</v>
      </c>
      <c r="I1630">
        <v>1</v>
      </c>
      <c r="J1630" t="s">
        <v>49</v>
      </c>
      <c r="K1630" t="s">
        <v>58</v>
      </c>
      <c r="L1630" s="61">
        <v>1617</v>
      </c>
      <c r="M1630" s="53">
        <v>0.53064170601292648</v>
      </c>
      <c r="N1630" s="63">
        <v>0.25787175296128323</v>
      </c>
      <c r="O1630" s="63">
        <v>0</v>
      </c>
      <c r="P1630" s="63">
        <v>0.2727699530516432</v>
      </c>
      <c r="R1630">
        <v>1617</v>
      </c>
      <c r="S1630" s="65">
        <v>0.57946521322411537</v>
      </c>
      <c r="T1630" s="62">
        <v>0.25214126956214361</v>
      </c>
      <c r="U1630" s="62">
        <v>0</v>
      </c>
      <c r="V1630" s="62">
        <v>0.32732394366197182</v>
      </c>
      <c r="X1630">
        <v>1617</v>
      </c>
      <c r="Y1630" s="65">
        <v>0.65270047404089904</v>
      </c>
      <c r="Z1630" s="62">
        <v>0.24354554446343418</v>
      </c>
      <c r="AA1630" s="62">
        <v>0</v>
      </c>
      <c r="AB1630" s="62">
        <v>0.4091549295774648</v>
      </c>
      <c r="AD1630">
        <v>1617</v>
      </c>
      <c r="AE1630" s="65">
        <v>0.70152398125208792</v>
      </c>
      <c r="AF1630" s="62">
        <v>0.23781506106429456</v>
      </c>
      <c r="AG1630" s="62">
        <v>0</v>
      </c>
      <c r="AH1630" s="62">
        <v>0.46370892018779342</v>
      </c>
    </row>
    <row r="1631" spans="5:34" x14ac:dyDescent="0.2">
      <c r="E1631" s="76">
        <v>3</v>
      </c>
      <c r="F1631" s="76">
        <v>9</v>
      </c>
      <c r="G1631">
        <v>1618</v>
      </c>
      <c r="H1631">
        <v>10</v>
      </c>
      <c r="I1631">
        <v>1</v>
      </c>
      <c r="J1631" t="s">
        <v>49</v>
      </c>
      <c r="K1631" t="s">
        <v>59</v>
      </c>
      <c r="L1631" s="61">
        <v>1618</v>
      </c>
      <c r="M1631" s="53">
        <v>0.51596848894772274</v>
      </c>
      <c r="N1631" s="63">
        <v>0.31362107110734716</v>
      </c>
      <c r="O1631" s="63">
        <v>0</v>
      </c>
      <c r="P1631" s="63">
        <v>0.20234741784037558</v>
      </c>
      <c r="R1631">
        <v>1618</v>
      </c>
      <c r="S1631" s="65">
        <v>0.54946861538007896</v>
      </c>
      <c r="T1631" s="62">
        <v>0.30665171397162827</v>
      </c>
      <c r="U1631" s="62">
        <v>0</v>
      </c>
      <c r="V1631" s="62">
        <v>0.24281690140845075</v>
      </c>
      <c r="X1631">
        <v>1618</v>
      </c>
      <c r="Y1631" s="65">
        <v>0.59971880502861352</v>
      </c>
      <c r="Z1631" s="62">
        <v>0.2961976782680501</v>
      </c>
      <c r="AA1631" s="62">
        <v>0</v>
      </c>
      <c r="AB1631" s="62">
        <v>0.30352112676056336</v>
      </c>
      <c r="AD1631">
        <v>1618</v>
      </c>
      <c r="AE1631" s="65">
        <v>0.63321893146096975</v>
      </c>
      <c r="AF1631" s="62">
        <v>0.28922832113233127</v>
      </c>
      <c r="AG1631" s="62">
        <v>0</v>
      </c>
      <c r="AH1631" s="62">
        <v>0.34399061032863854</v>
      </c>
    </row>
    <row r="1632" spans="5:34" x14ac:dyDescent="0.2">
      <c r="E1632" s="76">
        <v>3</v>
      </c>
      <c r="F1632" s="76">
        <v>9</v>
      </c>
      <c r="G1632">
        <v>1619</v>
      </c>
      <c r="H1632">
        <v>11</v>
      </c>
      <c r="I1632">
        <v>1</v>
      </c>
      <c r="J1632" t="s">
        <v>49</v>
      </c>
      <c r="K1632" t="s">
        <v>60</v>
      </c>
      <c r="L1632" s="61">
        <v>1619</v>
      </c>
      <c r="M1632" s="53">
        <v>0.57816674522994671</v>
      </c>
      <c r="N1632" s="63">
        <v>0.45699303630975896</v>
      </c>
      <c r="O1632" s="63">
        <v>0</v>
      </c>
      <c r="P1632" s="63">
        <v>0.12117370892018779</v>
      </c>
      <c r="R1632">
        <v>1619</v>
      </c>
      <c r="S1632" s="65">
        <v>0.59224608620710073</v>
      </c>
      <c r="T1632" s="62">
        <v>0.44683763550287536</v>
      </c>
      <c r="U1632" s="62">
        <v>0</v>
      </c>
      <c r="V1632" s="62">
        <v>0.14540845070422537</v>
      </c>
      <c r="X1632">
        <v>1619</v>
      </c>
      <c r="Y1632" s="65">
        <v>0.61336509767283176</v>
      </c>
      <c r="Z1632" s="62">
        <v>0.43160453429255008</v>
      </c>
      <c r="AA1632" s="62">
        <v>0</v>
      </c>
      <c r="AB1632" s="62">
        <v>0.18176056338028168</v>
      </c>
      <c r="AD1632">
        <v>1619</v>
      </c>
      <c r="AE1632" s="65">
        <v>0.62744443864998578</v>
      </c>
      <c r="AF1632" s="62">
        <v>0.42144913348566659</v>
      </c>
      <c r="AG1632" s="62">
        <v>0</v>
      </c>
      <c r="AH1632" s="62">
        <v>0.20599530516431924</v>
      </c>
    </row>
    <row r="1633" spans="5:34" x14ac:dyDescent="0.2">
      <c r="E1633" s="76">
        <v>3</v>
      </c>
      <c r="F1633" s="76">
        <v>9</v>
      </c>
      <c r="G1633">
        <v>1620</v>
      </c>
      <c r="H1633">
        <v>12</v>
      </c>
      <c r="I1633">
        <v>1</v>
      </c>
      <c r="J1633" t="s">
        <v>49</v>
      </c>
      <c r="K1633" t="s">
        <v>61</v>
      </c>
      <c r="L1633" s="61">
        <v>1620</v>
      </c>
      <c r="M1633" s="53">
        <v>0.85436475158829828</v>
      </c>
      <c r="N1633" s="63">
        <v>0.67605489243336869</v>
      </c>
      <c r="O1633" s="63">
        <v>0</v>
      </c>
      <c r="P1633" s="63">
        <v>0.17830985915492958</v>
      </c>
      <c r="R1633">
        <v>1620</v>
      </c>
      <c r="S1633" s="65">
        <v>0.87500328136520933</v>
      </c>
      <c r="T1633" s="62">
        <v>0.66103145037929378</v>
      </c>
      <c r="U1633" s="62">
        <v>0</v>
      </c>
      <c r="V1633" s="62">
        <v>0.21397183098591552</v>
      </c>
      <c r="X1633">
        <v>1620</v>
      </c>
      <c r="Y1633" s="65">
        <v>0.90596107603057607</v>
      </c>
      <c r="Z1633" s="62">
        <v>0.63849628729818164</v>
      </c>
      <c r="AA1633" s="62">
        <v>0</v>
      </c>
      <c r="AB1633" s="62">
        <v>0.26746478873239438</v>
      </c>
      <c r="AD1633">
        <v>1620</v>
      </c>
      <c r="AE1633" s="65">
        <v>0.92659960580748701</v>
      </c>
      <c r="AF1633" s="62">
        <v>0.62347284524410673</v>
      </c>
      <c r="AG1633" s="62">
        <v>0</v>
      </c>
      <c r="AH1633" s="62">
        <v>0.30312676056338028</v>
      </c>
    </row>
    <row r="1634" spans="5:34" x14ac:dyDescent="0.2">
      <c r="E1634" s="76">
        <v>3</v>
      </c>
      <c r="F1634" s="76">
        <v>9</v>
      </c>
      <c r="G1634">
        <v>1621</v>
      </c>
      <c r="H1634">
        <v>13</v>
      </c>
      <c r="I1634">
        <v>1</v>
      </c>
      <c r="J1634" t="s">
        <v>49</v>
      </c>
      <c r="K1634" t="s">
        <v>62</v>
      </c>
      <c r="L1634" s="61">
        <v>1621</v>
      </c>
      <c r="M1634" s="53">
        <v>0.9838647678106498</v>
      </c>
      <c r="N1634" s="63">
        <v>0.83245631710642443</v>
      </c>
      <c r="O1634" s="63">
        <v>0</v>
      </c>
      <c r="P1634" s="63">
        <v>0.15140845070422534</v>
      </c>
      <c r="R1634">
        <v>1621</v>
      </c>
      <c r="S1634" s="65">
        <v>0.99564742868246325</v>
      </c>
      <c r="T1634" s="62">
        <v>0.81395728783739285</v>
      </c>
      <c r="U1634" s="62">
        <v>0</v>
      </c>
      <c r="V1634" s="62">
        <v>0.18169014084507043</v>
      </c>
      <c r="X1634">
        <v>1621</v>
      </c>
      <c r="Y1634" s="65">
        <v>1.0133214199901834</v>
      </c>
      <c r="Z1634" s="62">
        <v>0.78620874393384532</v>
      </c>
      <c r="AA1634" s="62">
        <v>0</v>
      </c>
      <c r="AB1634" s="62">
        <v>0.227112676056338</v>
      </c>
      <c r="AD1634">
        <v>1621</v>
      </c>
      <c r="AE1634" s="65">
        <v>1.0251040808619969</v>
      </c>
      <c r="AF1634" s="62">
        <v>0.76770971466481375</v>
      </c>
      <c r="AG1634" s="62">
        <v>0</v>
      </c>
      <c r="AH1634" s="62">
        <v>0.25739436619718309</v>
      </c>
    </row>
    <row r="1635" spans="5:34" x14ac:dyDescent="0.2">
      <c r="E1635" s="76">
        <v>3</v>
      </c>
      <c r="F1635" s="76">
        <v>9</v>
      </c>
      <c r="G1635">
        <v>1622</v>
      </c>
      <c r="H1635">
        <v>14</v>
      </c>
      <c r="I1635">
        <v>1</v>
      </c>
      <c r="J1635" t="s">
        <v>49</v>
      </c>
      <c r="K1635" t="s">
        <v>63</v>
      </c>
      <c r="L1635" s="61">
        <v>1622</v>
      </c>
      <c r="M1635" s="53">
        <v>1.0122259638387803</v>
      </c>
      <c r="N1635" s="63">
        <v>0.86105225491859239</v>
      </c>
      <c r="O1635" s="63">
        <v>0</v>
      </c>
      <c r="P1635" s="63">
        <v>0.15117370892018778</v>
      </c>
      <c r="R1635">
        <v>1622</v>
      </c>
      <c r="S1635" s="65">
        <v>1.0233262110690711</v>
      </c>
      <c r="T1635" s="62">
        <v>0.84191776036484578</v>
      </c>
      <c r="U1635" s="62">
        <v>0</v>
      </c>
      <c r="V1635" s="62">
        <v>0.1814084507042254</v>
      </c>
      <c r="X1635">
        <v>1622</v>
      </c>
      <c r="Y1635" s="65">
        <v>1.0399765819145077</v>
      </c>
      <c r="Z1635" s="62">
        <v>0.81321601853422609</v>
      </c>
      <c r="AA1635" s="62">
        <v>0</v>
      </c>
      <c r="AB1635" s="62">
        <v>0.22676056338028169</v>
      </c>
      <c r="AD1635">
        <v>1622</v>
      </c>
      <c r="AE1635" s="65">
        <v>1.0510768291447989</v>
      </c>
      <c r="AF1635" s="62">
        <v>0.79408152398047971</v>
      </c>
      <c r="AG1635" s="62">
        <v>0</v>
      </c>
      <c r="AH1635" s="62">
        <v>0.25699530516431923</v>
      </c>
    </row>
    <row r="1636" spans="5:34" x14ac:dyDescent="0.2">
      <c r="E1636" s="76">
        <v>3</v>
      </c>
      <c r="F1636" s="76">
        <v>9</v>
      </c>
      <c r="G1636">
        <v>1623</v>
      </c>
      <c r="H1636">
        <v>15</v>
      </c>
      <c r="I1636">
        <v>1</v>
      </c>
      <c r="J1636" t="s">
        <v>49</v>
      </c>
      <c r="K1636" t="s">
        <v>64</v>
      </c>
      <c r="L1636" s="61">
        <v>1623</v>
      </c>
      <c r="M1636" s="53">
        <v>1.2632812659252404</v>
      </c>
      <c r="N1636" s="63">
        <v>0.95694323775622636</v>
      </c>
      <c r="O1636" s="63">
        <v>0</v>
      </c>
      <c r="P1636" s="63">
        <v>0.30633802816901406</v>
      </c>
      <c r="R1636">
        <v>1623</v>
      </c>
      <c r="S1636" s="65">
        <v>1.3032834662755715</v>
      </c>
      <c r="T1636" s="62">
        <v>0.9356778324727546</v>
      </c>
      <c r="U1636" s="62">
        <v>0</v>
      </c>
      <c r="V1636" s="62">
        <v>0.36760563380281691</v>
      </c>
      <c r="X1636">
        <v>1623</v>
      </c>
      <c r="Y1636" s="65">
        <v>1.3632867668010684</v>
      </c>
      <c r="Z1636" s="62">
        <v>0.90377972454754718</v>
      </c>
      <c r="AA1636" s="62">
        <v>0</v>
      </c>
      <c r="AB1636" s="62">
        <v>0.45950704225352113</v>
      </c>
      <c r="AD1636">
        <v>1623</v>
      </c>
      <c r="AE1636" s="65">
        <v>1.4032889671513995</v>
      </c>
      <c r="AF1636" s="62">
        <v>0.88251431926407553</v>
      </c>
      <c r="AG1636" s="62">
        <v>0</v>
      </c>
      <c r="AH1636" s="62">
        <v>0.52077464788732397</v>
      </c>
    </row>
    <row r="1637" spans="5:34" x14ac:dyDescent="0.2">
      <c r="E1637" s="76">
        <v>3</v>
      </c>
      <c r="F1637" s="76">
        <v>9</v>
      </c>
      <c r="G1637">
        <v>1624</v>
      </c>
      <c r="H1637">
        <v>16</v>
      </c>
      <c r="I1637">
        <v>1</v>
      </c>
      <c r="J1637" t="s">
        <v>49</v>
      </c>
      <c r="K1637" t="s">
        <v>65</v>
      </c>
      <c r="L1637" s="61">
        <v>1624</v>
      </c>
      <c r="M1637" s="53">
        <v>1.3557872774136186</v>
      </c>
      <c r="N1637" s="63">
        <v>1.0779469018267642</v>
      </c>
      <c r="O1637" s="63">
        <v>0</v>
      </c>
      <c r="P1637" s="63">
        <v>0.27784037558685443</v>
      </c>
      <c r="R1637">
        <v>1624</v>
      </c>
      <c r="S1637" s="65">
        <v>1.3874009769348392</v>
      </c>
      <c r="T1637" s="62">
        <v>1.0539925262306138</v>
      </c>
      <c r="U1637" s="62">
        <v>0</v>
      </c>
      <c r="V1637" s="62">
        <v>0.33340845070422537</v>
      </c>
      <c r="X1637">
        <v>1624</v>
      </c>
      <c r="Y1637" s="65">
        <v>1.4348215262166701</v>
      </c>
      <c r="Z1637" s="62">
        <v>1.0180609628363886</v>
      </c>
      <c r="AA1637" s="62">
        <v>0</v>
      </c>
      <c r="AB1637" s="62">
        <v>0.41676056338028167</v>
      </c>
      <c r="AD1637">
        <v>1624</v>
      </c>
      <c r="AE1637" s="65">
        <v>1.4664352257378908</v>
      </c>
      <c r="AF1637" s="62">
        <v>0.99410658724023826</v>
      </c>
      <c r="AG1637" s="62">
        <v>0</v>
      </c>
      <c r="AH1637" s="62">
        <v>0.47232863849765261</v>
      </c>
    </row>
    <row r="1638" spans="5:34" x14ac:dyDescent="0.2">
      <c r="E1638" s="76">
        <v>3</v>
      </c>
      <c r="F1638" s="76">
        <v>9</v>
      </c>
      <c r="G1638">
        <v>1625</v>
      </c>
      <c r="H1638">
        <v>17</v>
      </c>
      <c r="I1638">
        <v>1</v>
      </c>
      <c r="J1638" t="s">
        <v>49</v>
      </c>
      <c r="K1638" t="s">
        <v>66</v>
      </c>
      <c r="L1638" s="61">
        <v>1625</v>
      </c>
      <c r="M1638" s="53">
        <v>1.2869496688354285</v>
      </c>
      <c r="N1638" s="63">
        <v>1.1362454434833158</v>
      </c>
      <c r="O1638" s="63">
        <v>0</v>
      </c>
      <c r="P1638" s="63">
        <v>0.15070422535211267</v>
      </c>
      <c r="R1638">
        <v>1625</v>
      </c>
      <c r="S1638" s="65">
        <v>1.2918406151617774</v>
      </c>
      <c r="T1638" s="62">
        <v>1.1109955447392421</v>
      </c>
      <c r="U1638" s="62">
        <v>0</v>
      </c>
      <c r="V1638" s="62">
        <v>0.18084507042253523</v>
      </c>
      <c r="X1638">
        <v>1625</v>
      </c>
      <c r="Y1638" s="65">
        <v>1.2991770346513007</v>
      </c>
      <c r="Z1638" s="62">
        <v>1.0731206966231317</v>
      </c>
      <c r="AA1638" s="62">
        <v>0</v>
      </c>
      <c r="AB1638" s="62">
        <v>0.22605633802816899</v>
      </c>
      <c r="AD1638">
        <v>1625</v>
      </c>
      <c r="AE1638" s="65">
        <v>1.3040679809776496</v>
      </c>
      <c r="AF1638" s="62">
        <v>1.047870797879058</v>
      </c>
      <c r="AG1638" s="62">
        <v>0</v>
      </c>
      <c r="AH1638" s="62">
        <v>0.25619718309859152</v>
      </c>
    </row>
    <row r="1639" spans="5:34" x14ac:dyDescent="0.2">
      <c r="E1639" s="76">
        <v>3</v>
      </c>
      <c r="F1639" s="76">
        <v>9</v>
      </c>
      <c r="G1639">
        <v>1626</v>
      </c>
      <c r="H1639">
        <v>18</v>
      </c>
      <c r="I1639">
        <v>1</v>
      </c>
      <c r="J1639" t="s">
        <v>49</v>
      </c>
      <c r="K1639" t="s">
        <v>67</v>
      </c>
      <c r="L1639" s="61">
        <v>1626</v>
      </c>
      <c r="M1639" s="53">
        <v>1.4604626767814344</v>
      </c>
      <c r="N1639" s="63">
        <v>1.3107913152790869</v>
      </c>
      <c r="O1639" s="63">
        <v>0</v>
      </c>
      <c r="P1639" s="63">
        <v>0.14967136150234742</v>
      </c>
      <c r="R1639">
        <v>1626</v>
      </c>
      <c r="S1639" s="65">
        <v>1.4612682531868129</v>
      </c>
      <c r="T1639" s="62">
        <v>1.2816626193839959</v>
      </c>
      <c r="U1639" s="62">
        <v>0</v>
      </c>
      <c r="V1639" s="62">
        <v>0.17960563380281694</v>
      </c>
      <c r="X1639">
        <v>1626</v>
      </c>
      <c r="Y1639" s="65">
        <v>1.4624766177948811</v>
      </c>
      <c r="Z1639" s="62">
        <v>1.23796957554136</v>
      </c>
      <c r="AA1639" s="62">
        <v>0</v>
      </c>
      <c r="AB1639" s="62">
        <v>0.22450704225352114</v>
      </c>
      <c r="AD1639">
        <v>1626</v>
      </c>
      <c r="AE1639" s="65">
        <v>1.4632821942002598</v>
      </c>
      <c r="AF1639" s="62">
        <v>1.2088408796462691</v>
      </c>
      <c r="AG1639" s="62">
        <v>0</v>
      </c>
      <c r="AH1639" s="62">
        <v>0.25444131455399066</v>
      </c>
    </row>
    <row r="1640" spans="5:34" x14ac:dyDescent="0.2">
      <c r="E1640" s="76">
        <v>3</v>
      </c>
      <c r="F1640" s="76">
        <v>9</v>
      </c>
      <c r="G1640">
        <v>1627</v>
      </c>
      <c r="H1640">
        <v>19</v>
      </c>
      <c r="I1640">
        <v>1</v>
      </c>
      <c r="J1640" t="s">
        <v>49</v>
      </c>
      <c r="K1640" t="s">
        <v>68</v>
      </c>
      <c r="L1640" s="61">
        <v>1627</v>
      </c>
      <c r="M1640" s="53">
        <v>1.4648867726827559</v>
      </c>
      <c r="N1640" s="63">
        <v>1.3113656459221925</v>
      </c>
      <c r="O1640" s="63">
        <v>0</v>
      </c>
      <c r="P1640" s="63">
        <v>0.15352112676056337</v>
      </c>
      <c r="R1640">
        <v>1627</v>
      </c>
      <c r="S1640" s="65">
        <v>1.4664495392365975</v>
      </c>
      <c r="T1640" s="62">
        <v>1.2822241871239215</v>
      </c>
      <c r="U1640" s="62">
        <v>0</v>
      </c>
      <c r="V1640" s="62">
        <v>0.1842253521126761</v>
      </c>
      <c r="X1640">
        <v>1627</v>
      </c>
      <c r="Y1640" s="65">
        <v>1.4687936890673603</v>
      </c>
      <c r="Z1640" s="62">
        <v>1.2385119989265152</v>
      </c>
      <c r="AA1640" s="62">
        <v>0</v>
      </c>
      <c r="AB1640" s="62">
        <v>0.2302816901408451</v>
      </c>
      <c r="AD1640">
        <v>1627</v>
      </c>
      <c r="AE1640" s="65">
        <v>1.4703564556212021</v>
      </c>
      <c r="AF1640" s="62">
        <v>1.2093705401282444</v>
      </c>
      <c r="AG1640" s="62">
        <v>0</v>
      </c>
      <c r="AH1640" s="62">
        <v>0.26098591549295774</v>
      </c>
    </row>
    <row r="1641" spans="5:34" x14ac:dyDescent="0.2">
      <c r="E1641" s="76">
        <v>3</v>
      </c>
      <c r="F1641" s="76">
        <v>9</v>
      </c>
      <c r="G1641">
        <v>1628</v>
      </c>
      <c r="H1641">
        <v>20</v>
      </c>
      <c r="I1641">
        <v>1</v>
      </c>
      <c r="J1641" t="s">
        <v>49</v>
      </c>
      <c r="K1641" t="s">
        <v>69</v>
      </c>
      <c r="L1641" s="61">
        <v>1628</v>
      </c>
      <c r="M1641" s="53">
        <v>1.4916078289948238</v>
      </c>
      <c r="N1641" s="63">
        <v>1.3714200355675938</v>
      </c>
      <c r="O1641" s="63">
        <v>0</v>
      </c>
      <c r="P1641" s="63">
        <v>0.12018779342723004</v>
      </c>
      <c r="R1641">
        <v>1628</v>
      </c>
      <c r="S1641" s="65">
        <v>1.485169386889879</v>
      </c>
      <c r="T1641" s="62">
        <v>1.3409440347772028</v>
      </c>
      <c r="U1641" s="62">
        <v>0</v>
      </c>
      <c r="V1641" s="62">
        <v>0.14422535211267609</v>
      </c>
      <c r="X1641">
        <v>1628</v>
      </c>
      <c r="Y1641" s="65">
        <v>1.4755117237324615</v>
      </c>
      <c r="Z1641" s="62">
        <v>1.2952300335916165</v>
      </c>
      <c r="AA1641" s="62">
        <v>0</v>
      </c>
      <c r="AB1641" s="62">
        <v>0.18028169014084511</v>
      </c>
      <c r="AD1641">
        <v>1628</v>
      </c>
      <c r="AE1641" s="65">
        <v>1.4690732816275167</v>
      </c>
      <c r="AF1641" s="62">
        <v>1.2647540328012257</v>
      </c>
      <c r="AG1641" s="62">
        <v>0</v>
      </c>
      <c r="AH1641" s="62">
        <v>0.2043192488262911</v>
      </c>
    </row>
    <row r="1642" spans="5:34" x14ac:dyDescent="0.2">
      <c r="E1642" s="76">
        <v>3</v>
      </c>
      <c r="F1642" s="76">
        <v>9</v>
      </c>
      <c r="G1642">
        <v>1629</v>
      </c>
      <c r="H1642">
        <v>21</v>
      </c>
      <c r="I1642">
        <v>1</v>
      </c>
      <c r="J1642" t="s">
        <v>49</v>
      </c>
      <c r="K1642" t="s">
        <v>70</v>
      </c>
      <c r="L1642" s="61">
        <v>1629</v>
      </c>
      <c r="M1642" s="53">
        <v>1.2754145242052892</v>
      </c>
      <c r="N1642" s="63">
        <v>1.2139121767874488</v>
      </c>
      <c r="O1642" s="63">
        <v>0</v>
      </c>
      <c r="P1642" s="63">
        <v>6.1502347417840372E-2</v>
      </c>
      <c r="R1642">
        <v>1629</v>
      </c>
      <c r="S1642" s="65">
        <v>1.2607391675380248</v>
      </c>
      <c r="T1642" s="62">
        <v>1.1869363506366164</v>
      </c>
      <c r="U1642" s="62">
        <v>0</v>
      </c>
      <c r="V1642" s="62">
        <v>7.3802816901408469E-2</v>
      </c>
      <c r="X1642">
        <v>1629</v>
      </c>
      <c r="Y1642" s="65">
        <v>1.2387261325371288</v>
      </c>
      <c r="Z1642" s="62">
        <v>1.1464726114103683</v>
      </c>
      <c r="AA1642" s="62">
        <v>0</v>
      </c>
      <c r="AB1642" s="62">
        <v>9.2253521126760579E-2</v>
      </c>
      <c r="AD1642">
        <v>1629</v>
      </c>
      <c r="AE1642" s="65">
        <v>1.2240507758698647</v>
      </c>
      <c r="AF1642" s="62">
        <v>1.1194967852595361</v>
      </c>
      <c r="AG1642" s="62">
        <v>0</v>
      </c>
      <c r="AH1642" s="62">
        <v>0.10455399061032865</v>
      </c>
    </row>
    <row r="1643" spans="5:34" x14ac:dyDescent="0.2">
      <c r="E1643" s="76">
        <v>3</v>
      </c>
      <c r="F1643" s="76">
        <v>9</v>
      </c>
      <c r="G1643">
        <v>1630</v>
      </c>
      <c r="H1643">
        <v>22</v>
      </c>
      <c r="I1643">
        <v>1</v>
      </c>
      <c r="J1643" t="s">
        <v>49</v>
      </c>
      <c r="K1643" t="s">
        <v>71</v>
      </c>
      <c r="L1643" s="61">
        <v>1630</v>
      </c>
      <c r="M1643" s="53">
        <v>1.1998352608256551</v>
      </c>
      <c r="N1643" s="63">
        <v>1.1775347913420871</v>
      </c>
      <c r="O1643" s="63">
        <v>0</v>
      </c>
      <c r="P1643" s="63">
        <v>2.2300469483568074E-2</v>
      </c>
      <c r="R1643">
        <v>1630</v>
      </c>
      <c r="S1643" s="65">
        <v>1.1781279149147668</v>
      </c>
      <c r="T1643" s="62">
        <v>1.1513673515344851</v>
      </c>
      <c r="U1643" s="62">
        <v>0</v>
      </c>
      <c r="V1643" s="62">
        <v>2.6760563380281696E-2</v>
      </c>
      <c r="X1643">
        <v>1630</v>
      </c>
      <c r="Y1643" s="65">
        <v>1.1455668960484342</v>
      </c>
      <c r="Z1643" s="62">
        <v>1.1121161918230822</v>
      </c>
      <c r="AA1643" s="62">
        <v>0</v>
      </c>
      <c r="AB1643" s="62">
        <v>3.3450704225352117E-2</v>
      </c>
      <c r="AD1643">
        <v>1630</v>
      </c>
      <c r="AE1643" s="65">
        <v>1.1238595501375459</v>
      </c>
      <c r="AF1643" s="62">
        <v>1.0859487520154802</v>
      </c>
      <c r="AG1643" s="62">
        <v>0</v>
      </c>
      <c r="AH1643" s="62">
        <v>3.7910798122065728E-2</v>
      </c>
    </row>
    <row r="1644" spans="5:34" x14ac:dyDescent="0.2">
      <c r="E1644" s="76">
        <v>3</v>
      </c>
      <c r="F1644" s="76">
        <v>9</v>
      </c>
      <c r="G1644">
        <v>1631</v>
      </c>
      <c r="H1644">
        <v>23</v>
      </c>
      <c r="I1644">
        <v>1</v>
      </c>
      <c r="J1644" t="s">
        <v>49</v>
      </c>
      <c r="K1644" t="s">
        <v>72</v>
      </c>
      <c r="L1644" s="61">
        <v>1631</v>
      </c>
      <c r="M1644" s="53">
        <v>1.0330665061132012</v>
      </c>
      <c r="N1644" s="63">
        <v>0.99128246855451563</v>
      </c>
      <c r="O1644" s="63">
        <v>0</v>
      </c>
      <c r="P1644" s="63">
        <v>4.1784037558685441E-2</v>
      </c>
      <c r="R1644">
        <v>1631</v>
      </c>
      <c r="S1644" s="65">
        <v>1.0193948143237268</v>
      </c>
      <c r="T1644" s="62">
        <v>0.9692539692533042</v>
      </c>
      <c r="U1644" s="62">
        <v>0</v>
      </c>
      <c r="V1644" s="62">
        <v>5.0140845070422546E-2</v>
      </c>
      <c r="X1644">
        <v>1631</v>
      </c>
      <c r="Y1644" s="65">
        <v>0.99888727663951515</v>
      </c>
      <c r="Z1644" s="62">
        <v>0.93621122030148696</v>
      </c>
      <c r="AA1644" s="62">
        <v>0</v>
      </c>
      <c r="AB1644" s="62">
        <v>6.2676056338028169E-2</v>
      </c>
      <c r="AD1644">
        <v>1631</v>
      </c>
      <c r="AE1644" s="65">
        <v>0.9852155848500409</v>
      </c>
      <c r="AF1644" s="62">
        <v>0.91418272100027564</v>
      </c>
      <c r="AG1644" s="62">
        <v>0</v>
      </c>
      <c r="AH1644" s="62">
        <v>7.103286384976526E-2</v>
      </c>
    </row>
    <row r="1645" spans="5:34" x14ac:dyDescent="0.2">
      <c r="E1645" s="76">
        <v>3</v>
      </c>
      <c r="F1645" s="76">
        <v>9</v>
      </c>
      <c r="G1645">
        <v>1632</v>
      </c>
      <c r="H1645">
        <v>24</v>
      </c>
      <c r="I1645">
        <v>1</v>
      </c>
      <c r="J1645" t="s">
        <v>49</v>
      </c>
      <c r="K1645" t="s">
        <v>73</v>
      </c>
      <c r="L1645" s="61">
        <v>1632</v>
      </c>
      <c r="M1645" s="53">
        <v>1.0110562348549004</v>
      </c>
      <c r="N1645" s="63">
        <v>0.97490600011311623</v>
      </c>
      <c r="O1645" s="63">
        <v>0</v>
      </c>
      <c r="P1645" s="63">
        <v>3.615023474178404E-2</v>
      </c>
      <c r="R1645">
        <v>1632</v>
      </c>
      <c r="S1645" s="65">
        <v>0.99662170402296557</v>
      </c>
      <c r="T1645" s="62">
        <v>0.95324142233282472</v>
      </c>
      <c r="U1645" s="62">
        <v>0</v>
      </c>
      <c r="V1645" s="62">
        <v>4.3380281690140854E-2</v>
      </c>
      <c r="X1645">
        <v>1632</v>
      </c>
      <c r="Y1645" s="65">
        <v>0.97496990777506376</v>
      </c>
      <c r="Z1645" s="62">
        <v>0.92074455566238766</v>
      </c>
      <c r="AA1645" s="62">
        <v>0</v>
      </c>
      <c r="AB1645" s="62">
        <v>5.422535211267606E-2</v>
      </c>
      <c r="AD1645">
        <v>1632</v>
      </c>
      <c r="AE1645" s="65">
        <v>0.96053537694312907</v>
      </c>
      <c r="AF1645" s="62">
        <v>0.89907997788209615</v>
      </c>
      <c r="AG1645" s="62">
        <v>0</v>
      </c>
      <c r="AH1645" s="62">
        <v>6.1455399061032867E-2</v>
      </c>
    </row>
    <row r="1646" spans="5:34" x14ac:dyDescent="0.2">
      <c r="E1646" s="76">
        <v>3</v>
      </c>
      <c r="F1646" s="76">
        <v>10</v>
      </c>
      <c r="G1646">
        <v>1633</v>
      </c>
      <c r="H1646">
        <v>1</v>
      </c>
      <c r="I1646">
        <v>2</v>
      </c>
      <c r="J1646" t="s">
        <v>24</v>
      </c>
      <c r="K1646" t="s">
        <v>25</v>
      </c>
      <c r="L1646" s="61">
        <v>1633</v>
      </c>
      <c r="M1646" s="53">
        <v>0.9694153387637332</v>
      </c>
      <c r="N1646" s="63">
        <v>0.9694153387637332</v>
      </c>
      <c r="O1646" s="63">
        <v>0</v>
      </c>
      <c r="P1646" s="63">
        <v>0</v>
      </c>
      <c r="R1646">
        <v>1633</v>
      </c>
      <c r="S1646" s="65">
        <v>1.018184812054175</v>
      </c>
      <c r="T1646" s="62">
        <v>1.018184812054175</v>
      </c>
      <c r="U1646" s="62">
        <v>0</v>
      </c>
      <c r="V1646" s="62">
        <v>0</v>
      </c>
      <c r="X1646">
        <v>1633</v>
      </c>
      <c r="Y1646" s="65">
        <v>1.0913390219898378</v>
      </c>
      <c r="Z1646" s="62">
        <v>1.0913390219898378</v>
      </c>
      <c r="AA1646" s="62">
        <v>0</v>
      </c>
      <c r="AB1646" s="62">
        <v>0</v>
      </c>
      <c r="AD1646">
        <v>1633</v>
      </c>
      <c r="AE1646" s="65">
        <v>1.2233727488811643</v>
      </c>
      <c r="AF1646" s="62">
        <v>1.2233727488811643</v>
      </c>
      <c r="AG1646" s="62">
        <v>0</v>
      </c>
      <c r="AH1646" s="62">
        <v>0</v>
      </c>
    </row>
    <row r="1647" spans="5:34" x14ac:dyDescent="0.2">
      <c r="E1647" s="76">
        <v>3</v>
      </c>
      <c r="F1647" s="76">
        <v>10</v>
      </c>
      <c r="G1647">
        <v>1634</v>
      </c>
      <c r="H1647">
        <v>2</v>
      </c>
      <c r="I1647">
        <v>2</v>
      </c>
      <c r="J1647" t="s">
        <v>24</v>
      </c>
      <c r="K1647" t="s">
        <v>26</v>
      </c>
      <c r="L1647" s="61">
        <v>1634</v>
      </c>
      <c r="M1647" s="53">
        <v>0.74967521469852327</v>
      </c>
      <c r="N1647" s="63">
        <v>0.74967521469852327</v>
      </c>
      <c r="O1647" s="63">
        <v>0</v>
      </c>
      <c r="P1647" s="63">
        <v>0</v>
      </c>
      <c r="R1647">
        <v>1634</v>
      </c>
      <c r="S1647" s="65">
        <v>0.81423135271498515</v>
      </c>
      <c r="T1647" s="62">
        <v>0.81423135271498515</v>
      </c>
      <c r="U1647" s="62">
        <v>0</v>
      </c>
      <c r="V1647" s="62">
        <v>0</v>
      </c>
      <c r="X1647">
        <v>1634</v>
      </c>
      <c r="Y1647" s="65">
        <v>0.91106555973967829</v>
      </c>
      <c r="Z1647" s="62">
        <v>0.91106555973967829</v>
      </c>
      <c r="AA1647" s="62">
        <v>0</v>
      </c>
      <c r="AB1647" s="62">
        <v>0</v>
      </c>
      <c r="AD1647">
        <v>1634</v>
      </c>
      <c r="AE1647" s="65">
        <v>1.071798051057175</v>
      </c>
      <c r="AF1647" s="62">
        <v>1.071798051057175</v>
      </c>
      <c r="AG1647" s="62">
        <v>0</v>
      </c>
      <c r="AH1647" s="62">
        <v>0</v>
      </c>
    </row>
    <row r="1648" spans="5:34" x14ac:dyDescent="0.2">
      <c r="E1648" s="76">
        <v>3</v>
      </c>
      <c r="F1648" s="76">
        <v>10</v>
      </c>
      <c r="G1648">
        <v>1635</v>
      </c>
      <c r="H1648">
        <v>3</v>
      </c>
      <c r="I1648">
        <v>2</v>
      </c>
      <c r="J1648" t="s">
        <v>24</v>
      </c>
      <c r="K1648" t="s">
        <v>27</v>
      </c>
      <c r="L1648" s="61">
        <v>1635</v>
      </c>
      <c r="M1648" s="53">
        <v>0.56442754353457991</v>
      </c>
      <c r="N1648" s="63">
        <v>0.56442754353457991</v>
      </c>
      <c r="O1648" s="63">
        <v>0</v>
      </c>
      <c r="P1648" s="63">
        <v>0</v>
      </c>
      <c r="R1648">
        <v>1635</v>
      </c>
      <c r="S1648" s="65">
        <v>0.62423807143644272</v>
      </c>
      <c r="T1648" s="62">
        <v>0.62423807143644272</v>
      </c>
      <c r="U1648" s="62">
        <v>0</v>
      </c>
      <c r="V1648" s="62">
        <v>0</v>
      </c>
      <c r="X1648">
        <v>1635</v>
      </c>
      <c r="Y1648" s="65">
        <v>0.71395386328923705</v>
      </c>
      <c r="Z1648" s="62">
        <v>0.71395386328923705</v>
      </c>
      <c r="AA1648" s="62">
        <v>0</v>
      </c>
      <c r="AB1648" s="62">
        <v>0</v>
      </c>
      <c r="AD1648">
        <v>1635</v>
      </c>
      <c r="AE1648" s="65">
        <v>0.85944600432579465</v>
      </c>
      <c r="AF1648" s="62">
        <v>0.85944600432579465</v>
      </c>
      <c r="AG1648" s="62">
        <v>0</v>
      </c>
      <c r="AH1648" s="62">
        <v>0</v>
      </c>
    </row>
    <row r="1649" spans="5:34" x14ac:dyDescent="0.2">
      <c r="E1649" s="76">
        <v>3</v>
      </c>
      <c r="F1649" s="76">
        <v>10</v>
      </c>
      <c r="G1649">
        <v>1636</v>
      </c>
      <c r="H1649">
        <v>4</v>
      </c>
      <c r="I1649">
        <v>2</v>
      </c>
      <c r="J1649" t="s">
        <v>24</v>
      </c>
      <c r="K1649" t="s">
        <v>28</v>
      </c>
      <c r="L1649" s="61">
        <v>1636</v>
      </c>
      <c r="M1649" s="53">
        <v>0.62197588065407872</v>
      </c>
      <c r="N1649" s="63">
        <v>0.62197588065407872</v>
      </c>
      <c r="O1649" s="63">
        <v>0</v>
      </c>
      <c r="P1649" s="63">
        <v>0</v>
      </c>
      <c r="R1649">
        <v>1636</v>
      </c>
      <c r="S1649" s="65">
        <v>0.62675087283184072</v>
      </c>
      <c r="T1649" s="62">
        <v>0.62675087283184072</v>
      </c>
      <c r="U1649" s="62">
        <v>0</v>
      </c>
      <c r="V1649" s="62">
        <v>0</v>
      </c>
      <c r="X1649">
        <v>1636</v>
      </c>
      <c r="Y1649" s="65">
        <v>0.63391336109848384</v>
      </c>
      <c r="Z1649" s="62">
        <v>0.63391336109848384</v>
      </c>
      <c r="AA1649" s="62">
        <v>0</v>
      </c>
      <c r="AB1649" s="62">
        <v>0</v>
      </c>
      <c r="AD1649">
        <v>1636</v>
      </c>
      <c r="AE1649" s="65">
        <v>0.66071073560922933</v>
      </c>
      <c r="AF1649" s="62">
        <v>0.66071073560922933</v>
      </c>
      <c r="AG1649" s="62">
        <v>0</v>
      </c>
      <c r="AH1649" s="62">
        <v>0</v>
      </c>
    </row>
    <row r="1650" spans="5:34" x14ac:dyDescent="0.2">
      <c r="E1650" s="76">
        <v>3</v>
      </c>
      <c r="F1650" s="76">
        <v>10</v>
      </c>
      <c r="G1650">
        <v>1637</v>
      </c>
      <c r="H1650">
        <v>5</v>
      </c>
      <c r="I1650">
        <v>2</v>
      </c>
      <c r="J1650" t="s">
        <v>24</v>
      </c>
      <c r="K1650" t="s">
        <v>29</v>
      </c>
      <c r="L1650" s="61">
        <v>1637</v>
      </c>
      <c r="M1650" s="53">
        <v>0.51249830924176831</v>
      </c>
      <c r="N1650" s="63">
        <v>0.51249830924176831</v>
      </c>
      <c r="O1650" s="63">
        <v>0</v>
      </c>
      <c r="P1650" s="63">
        <v>0</v>
      </c>
      <c r="R1650">
        <v>1637</v>
      </c>
      <c r="S1650" s="65">
        <v>0.49234052239900628</v>
      </c>
      <c r="T1650" s="62">
        <v>0.49234052239900628</v>
      </c>
      <c r="U1650" s="62">
        <v>0</v>
      </c>
      <c r="V1650" s="62">
        <v>0</v>
      </c>
      <c r="X1650">
        <v>1637</v>
      </c>
      <c r="Y1650" s="65">
        <v>0.46210384213486327</v>
      </c>
      <c r="Z1650" s="62">
        <v>0.46210384213486327</v>
      </c>
      <c r="AA1650" s="62">
        <v>0</v>
      </c>
      <c r="AB1650" s="62">
        <v>0</v>
      </c>
      <c r="AD1650">
        <v>1637</v>
      </c>
      <c r="AE1650" s="65">
        <v>0.43156178953729796</v>
      </c>
      <c r="AF1650" s="62">
        <v>0.43156178953729796</v>
      </c>
      <c r="AG1650" s="62">
        <v>0</v>
      </c>
      <c r="AH1650" s="62">
        <v>0</v>
      </c>
    </row>
    <row r="1651" spans="5:34" x14ac:dyDescent="0.2">
      <c r="E1651" s="76">
        <v>3</v>
      </c>
      <c r="F1651" s="76">
        <v>10</v>
      </c>
      <c r="G1651">
        <v>1638</v>
      </c>
      <c r="H1651">
        <v>6</v>
      </c>
      <c r="I1651">
        <v>2</v>
      </c>
      <c r="J1651" t="s">
        <v>24</v>
      </c>
      <c r="K1651" t="s">
        <v>30</v>
      </c>
      <c r="L1651" s="61">
        <v>1638</v>
      </c>
      <c r="M1651" s="53">
        <v>0.378419070572522</v>
      </c>
      <c r="N1651" s="63">
        <v>0.378419070572522</v>
      </c>
      <c r="O1651" s="63">
        <v>0</v>
      </c>
      <c r="P1651" s="63">
        <v>0</v>
      </c>
      <c r="R1651">
        <v>1638</v>
      </c>
      <c r="S1651" s="65">
        <v>0.34932685385829176</v>
      </c>
      <c r="T1651" s="62">
        <v>0.34932685385829176</v>
      </c>
      <c r="U1651" s="62">
        <v>0</v>
      </c>
      <c r="V1651" s="62">
        <v>0</v>
      </c>
      <c r="X1651">
        <v>1638</v>
      </c>
      <c r="Y1651" s="65">
        <v>0.30568852878694641</v>
      </c>
      <c r="Z1651" s="62">
        <v>0.30568852878694641</v>
      </c>
      <c r="AA1651" s="62">
        <v>0</v>
      </c>
      <c r="AB1651" s="62">
        <v>0</v>
      </c>
      <c r="AD1651">
        <v>1638</v>
      </c>
      <c r="AE1651" s="65">
        <v>0.25210339939987819</v>
      </c>
      <c r="AF1651" s="62">
        <v>0.25210339939987819</v>
      </c>
      <c r="AG1651" s="62">
        <v>0</v>
      </c>
      <c r="AH1651" s="62">
        <v>0</v>
      </c>
    </row>
    <row r="1652" spans="5:34" x14ac:dyDescent="0.2">
      <c r="E1652" s="76">
        <v>3</v>
      </c>
      <c r="F1652" s="76">
        <v>10</v>
      </c>
      <c r="G1652">
        <v>1639</v>
      </c>
      <c r="H1652">
        <v>7</v>
      </c>
      <c r="I1652">
        <v>2</v>
      </c>
      <c r="J1652" t="s">
        <v>24</v>
      </c>
      <c r="K1652" t="s">
        <v>31</v>
      </c>
      <c r="L1652" s="61">
        <v>1639</v>
      </c>
      <c r="M1652" s="53">
        <v>0.2301937880420849</v>
      </c>
      <c r="N1652" s="63">
        <v>0.2273768866336342</v>
      </c>
      <c r="O1652" s="63">
        <v>0</v>
      </c>
      <c r="P1652" s="63">
        <v>2.8169014084507044E-3</v>
      </c>
      <c r="R1652">
        <v>1639</v>
      </c>
      <c r="S1652" s="65">
        <v>0.20139571226134356</v>
      </c>
      <c r="T1652" s="62">
        <v>0.19801543057120272</v>
      </c>
      <c r="U1652" s="62">
        <v>0</v>
      </c>
      <c r="V1652" s="62">
        <v>3.3802816901408457E-3</v>
      </c>
      <c r="X1652">
        <v>1639</v>
      </c>
      <c r="Y1652" s="65">
        <v>0.15819859859023153</v>
      </c>
      <c r="Z1652" s="62">
        <v>0.15397324647755548</v>
      </c>
      <c r="AA1652" s="62">
        <v>0</v>
      </c>
      <c r="AB1652" s="62">
        <v>4.2253521126760568E-3</v>
      </c>
      <c r="AD1652">
        <v>1639</v>
      </c>
      <c r="AE1652" s="65">
        <v>0.10061397975223274</v>
      </c>
      <c r="AF1652" s="62">
        <v>9.5825247357866544E-2</v>
      </c>
      <c r="AG1652" s="62">
        <v>0</v>
      </c>
      <c r="AH1652" s="62">
        <v>4.7887323943661972E-3</v>
      </c>
    </row>
    <row r="1653" spans="5:34" x14ac:dyDescent="0.2">
      <c r="E1653" s="76">
        <v>3</v>
      </c>
      <c r="F1653" s="76">
        <v>10</v>
      </c>
      <c r="G1653">
        <v>1640</v>
      </c>
      <c r="H1653">
        <v>8</v>
      </c>
      <c r="I1653">
        <v>2</v>
      </c>
      <c r="J1653" t="s">
        <v>24</v>
      </c>
      <c r="K1653" t="s">
        <v>32</v>
      </c>
      <c r="L1653" s="61">
        <v>1640</v>
      </c>
      <c r="M1653" s="53">
        <v>0.22627726997740255</v>
      </c>
      <c r="N1653" s="63">
        <v>0.16878596945999791</v>
      </c>
      <c r="O1653" s="63">
        <v>5.7491300517404656E-2</v>
      </c>
      <c r="P1653" s="63">
        <v>0</v>
      </c>
      <c r="R1653">
        <v>1640</v>
      </c>
      <c r="S1653" s="65">
        <v>0.22516150883293615</v>
      </c>
      <c r="T1653" s="62">
        <v>0.14467368810856962</v>
      </c>
      <c r="U1653" s="62">
        <v>8.0487820724366527E-2</v>
      </c>
      <c r="V1653" s="62">
        <v>0</v>
      </c>
      <c r="X1653">
        <v>1640</v>
      </c>
      <c r="Y1653" s="65">
        <v>0.22348786711623653</v>
      </c>
      <c r="Z1653" s="62">
        <v>0.10850526608142723</v>
      </c>
      <c r="AA1653" s="62">
        <v>0.11498260103480931</v>
      </c>
      <c r="AB1653" s="62">
        <v>0</v>
      </c>
      <c r="AD1653">
        <v>1640</v>
      </c>
      <c r="AE1653" s="65">
        <v>0.22700547487904421</v>
      </c>
      <c r="AF1653" s="62">
        <v>6.028070337857068E-2</v>
      </c>
      <c r="AG1653" s="62">
        <v>0.16672477150047352</v>
      </c>
      <c r="AH1653" s="62">
        <v>0</v>
      </c>
    </row>
    <row r="1654" spans="5:34" x14ac:dyDescent="0.2">
      <c r="E1654" s="76">
        <v>3</v>
      </c>
      <c r="F1654" s="76">
        <v>10</v>
      </c>
      <c r="G1654">
        <v>1641</v>
      </c>
      <c r="H1654">
        <v>9</v>
      </c>
      <c r="I1654">
        <v>2</v>
      </c>
      <c r="J1654" t="s">
        <v>24</v>
      </c>
      <c r="K1654" t="s">
        <v>33</v>
      </c>
      <c r="L1654" s="61">
        <v>1641</v>
      </c>
      <c r="M1654" s="53">
        <v>0.60921620498715323</v>
      </c>
      <c r="N1654" s="63">
        <v>0.19271800064199845</v>
      </c>
      <c r="O1654" s="63">
        <v>0.14372825129351163</v>
      </c>
      <c r="P1654" s="63">
        <v>0.2727699530516432</v>
      </c>
      <c r="R1654">
        <v>1641</v>
      </c>
      <c r="S1654" s="65">
        <v>0.69685130947983165</v>
      </c>
      <c r="T1654" s="62">
        <v>0.1683078140069435</v>
      </c>
      <c r="U1654" s="62">
        <v>0.20121955181091628</v>
      </c>
      <c r="V1654" s="62">
        <v>0.32732394366197182</v>
      </c>
      <c r="X1654">
        <v>1641</v>
      </c>
      <c r="Y1654" s="65">
        <v>0.82830396621884916</v>
      </c>
      <c r="Z1654" s="62">
        <v>0.13169253405436107</v>
      </c>
      <c r="AA1654" s="62">
        <v>0.28745650258702327</v>
      </c>
      <c r="AB1654" s="62">
        <v>0.4091549295774648</v>
      </c>
      <c r="AD1654">
        <v>1641</v>
      </c>
      <c r="AE1654" s="65">
        <v>0.96396792272840237</v>
      </c>
      <c r="AF1654" s="62">
        <v>8.3447073789425216E-2</v>
      </c>
      <c r="AG1654" s="62">
        <v>0.41681192875118372</v>
      </c>
      <c r="AH1654" s="62">
        <v>0.46370892018779342</v>
      </c>
    </row>
    <row r="1655" spans="5:34" x14ac:dyDescent="0.2">
      <c r="E1655" s="76">
        <v>3</v>
      </c>
      <c r="F1655" s="76">
        <v>10</v>
      </c>
      <c r="G1655">
        <v>1642</v>
      </c>
      <c r="H1655">
        <v>10</v>
      </c>
      <c r="I1655">
        <v>2</v>
      </c>
      <c r="J1655" t="s">
        <v>24</v>
      </c>
      <c r="K1655" t="s">
        <v>34</v>
      </c>
      <c r="L1655" s="61">
        <v>1642</v>
      </c>
      <c r="M1655" s="53">
        <v>0.64609760046419196</v>
      </c>
      <c r="N1655" s="63">
        <v>0.20228672045071688</v>
      </c>
      <c r="O1655" s="63">
        <v>0.24146346217309952</v>
      </c>
      <c r="P1655" s="63">
        <v>0.20234741784037558</v>
      </c>
      <c r="R1655">
        <v>1642</v>
      </c>
      <c r="S1655" s="65">
        <v>0.76985914754898577</v>
      </c>
      <c r="T1655" s="62">
        <v>0.18899339909819574</v>
      </c>
      <c r="U1655" s="62">
        <v>0.3380488470423394</v>
      </c>
      <c r="V1655" s="62">
        <v>0.24281690140845075</v>
      </c>
      <c r="X1655">
        <v>1642</v>
      </c>
      <c r="Y1655" s="65">
        <v>0.95550146817617643</v>
      </c>
      <c r="Z1655" s="62">
        <v>0.16905341706941401</v>
      </c>
      <c r="AA1655" s="62">
        <v>0.48292692434619905</v>
      </c>
      <c r="AB1655" s="62">
        <v>0.30352112676056336</v>
      </c>
      <c r="AD1655">
        <v>1642</v>
      </c>
      <c r="AE1655" s="65">
        <v>1.1895759900208693</v>
      </c>
      <c r="AF1655" s="62">
        <v>0.14534133939024196</v>
      </c>
      <c r="AG1655" s="62">
        <v>0.70024404030198872</v>
      </c>
      <c r="AH1655" s="62">
        <v>0.34399061032863854</v>
      </c>
    </row>
    <row r="1656" spans="5:34" x14ac:dyDescent="0.2">
      <c r="E1656" s="76">
        <v>3</v>
      </c>
      <c r="F1656" s="76">
        <v>10</v>
      </c>
      <c r="G1656">
        <v>1643</v>
      </c>
      <c r="H1656">
        <v>11</v>
      </c>
      <c r="I1656">
        <v>2</v>
      </c>
      <c r="J1656" t="s">
        <v>24</v>
      </c>
      <c r="K1656" t="s">
        <v>35</v>
      </c>
      <c r="L1656" s="61">
        <v>1643</v>
      </c>
      <c r="M1656" s="53">
        <v>0.61546954195858039</v>
      </c>
      <c r="N1656" s="63">
        <v>0.25858150091703358</v>
      </c>
      <c r="O1656" s="63">
        <v>0.23571433212135903</v>
      </c>
      <c r="P1656" s="63">
        <v>0.12117370892018779</v>
      </c>
      <c r="R1656">
        <v>1643</v>
      </c>
      <c r="S1656" s="65">
        <v>0.71889649637105635</v>
      </c>
      <c r="T1656" s="62">
        <v>0.24348798069692826</v>
      </c>
      <c r="U1656" s="62">
        <v>0.3300000649699027</v>
      </c>
      <c r="V1656" s="62">
        <v>0.14540845070422537</v>
      </c>
      <c r="X1656">
        <v>1643</v>
      </c>
      <c r="Y1656" s="65">
        <v>0.87403692798977006</v>
      </c>
      <c r="Z1656" s="62">
        <v>0.22084770036677032</v>
      </c>
      <c r="AA1656" s="62">
        <v>0.47142866424271807</v>
      </c>
      <c r="AB1656" s="62">
        <v>0.18176056338028168</v>
      </c>
      <c r="AD1656">
        <v>1643</v>
      </c>
      <c r="AE1656" s="65">
        <v>1.0842519192790385</v>
      </c>
      <c r="AF1656" s="62">
        <v>0.19468505096277799</v>
      </c>
      <c r="AG1656" s="62">
        <v>0.68357156315194123</v>
      </c>
      <c r="AH1656" s="62">
        <v>0.20599530516431924</v>
      </c>
    </row>
    <row r="1657" spans="5:34" x14ac:dyDescent="0.2">
      <c r="E1657" s="76">
        <v>3</v>
      </c>
      <c r="F1657" s="76">
        <v>10</v>
      </c>
      <c r="G1657">
        <v>1644</v>
      </c>
      <c r="H1657">
        <v>12</v>
      </c>
      <c r="I1657">
        <v>2</v>
      </c>
      <c r="J1657" t="s">
        <v>24</v>
      </c>
      <c r="K1657" t="s">
        <v>36</v>
      </c>
      <c r="L1657" s="61">
        <v>1644</v>
      </c>
      <c r="M1657" s="53">
        <v>0.68909483476539191</v>
      </c>
      <c r="N1657" s="63">
        <v>0.33831107405824834</v>
      </c>
      <c r="O1657" s="63">
        <v>0.17247390155221393</v>
      </c>
      <c r="P1657" s="63">
        <v>0.17830985915492958</v>
      </c>
      <c r="R1657">
        <v>1644</v>
      </c>
      <c r="S1657" s="65">
        <v>0.77662577691839052</v>
      </c>
      <c r="T1657" s="62">
        <v>0.32119048375937542</v>
      </c>
      <c r="U1657" s="62">
        <v>0.24146346217309952</v>
      </c>
      <c r="V1657" s="62">
        <v>0.21397183098591552</v>
      </c>
      <c r="X1657">
        <v>1644</v>
      </c>
      <c r="Y1657" s="65">
        <v>0.90792219014788822</v>
      </c>
      <c r="Z1657" s="62">
        <v>0.29550959831106594</v>
      </c>
      <c r="AA1657" s="62">
        <v>0.34494780310442785</v>
      </c>
      <c r="AB1657" s="62">
        <v>0.26746478873239438</v>
      </c>
      <c r="AD1657">
        <v>1644</v>
      </c>
      <c r="AE1657" s="65">
        <v>1.0703186228298613</v>
      </c>
      <c r="AF1657" s="62">
        <v>0.26701754776506054</v>
      </c>
      <c r="AG1657" s="62">
        <v>0.50017431450142047</v>
      </c>
      <c r="AH1657" s="62">
        <v>0.30312676056338028</v>
      </c>
    </row>
    <row r="1658" spans="5:34" x14ac:dyDescent="0.2">
      <c r="E1658" s="76">
        <v>3</v>
      </c>
      <c r="F1658" s="76">
        <v>10</v>
      </c>
      <c r="G1658">
        <v>1645</v>
      </c>
      <c r="H1658">
        <v>13</v>
      </c>
      <c r="I1658">
        <v>2</v>
      </c>
      <c r="J1658" t="s">
        <v>24</v>
      </c>
      <c r="K1658" t="s">
        <v>37</v>
      </c>
      <c r="L1658" s="61">
        <v>1645</v>
      </c>
      <c r="M1658" s="53">
        <v>0.72128449624348867</v>
      </c>
      <c r="N1658" s="63">
        <v>0.45489344450445401</v>
      </c>
      <c r="O1658" s="63">
        <v>0.11498260103480931</v>
      </c>
      <c r="P1658" s="63">
        <v>0.15140845070422534</v>
      </c>
      <c r="R1658">
        <v>1645</v>
      </c>
      <c r="S1658" s="65">
        <v>0.76378401214992664</v>
      </c>
      <c r="T1658" s="62">
        <v>0.42111822985612313</v>
      </c>
      <c r="U1658" s="62">
        <v>0.16097564144873305</v>
      </c>
      <c r="V1658" s="62">
        <v>0.18169014084507043</v>
      </c>
      <c r="X1658">
        <v>1645</v>
      </c>
      <c r="Y1658" s="65">
        <v>0.82753328600958342</v>
      </c>
      <c r="Z1658" s="62">
        <v>0.37045540788362674</v>
      </c>
      <c r="AA1658" s="62">
        <v>0.22996520206961862</v>
      </c>
      <c r="AB1658" s="62">
        <v>0.227112676056338</v>
      </c>
      <c r="AD1658">
        <v>1645</v>
      </c>
      <c r="AE1658" s="65">
        <v>0.89949801783683569</v>
      </c>
      <c r="AF1658" s="62">
        <v>0.30865410863870546</v>
      </c>
      <c r="AG1658" s="62">
        <v>0.33344954300094704</v>
      </c>
      <c r="AH1658" s="62">
        <v>0.25739436619718309</v>
      </c>
    </row>
    <row r="1659" spans="5:34" x14ac:dyDescent="0.2">
      <c r="E1659" s="76">
        <v>3</v>
      </c>
      <c r="F1659" s="76">
        <v>10</v>
      </c>
      <c r="G1659">
        <v>1646</v>
      </c>
      <c r="H1659">
        <v>14</v>
      </c>
      <c r="I1659">
        <v>2</v>
      </c>
      <c r="J1659" t="s">
        <v>24</v>
      </c>
      <c r="K1659" t="s">
        <v>38</v>
      </c>
      <c r="L1659" s="61">
        <v>1646</v>
      </c>
      <c r="M1659" s="53">
        <v>0.88948494530505906</v>
      </c>
      <c r="N1659" s="63">
        <v>0.623328635350062</v>
      </c>
      <c r="O1659" s="63">
        <v>0.11498260103480931</v>
      </c>
      <c r="P1659" s="63">
        <v>0.15117370892018778</v>
      </c>
      <c r="R1659">
        <v>1646</v>
      </c>
      <c r="S1659" s="65">
        <v>0.92348012430289839</v>
      </c>
      <c r="T1659" s="62">
        <v>0.58109603214993988</v>
      </c>
      <c r="U1659" s="62">
        <v>0.16097564144873305</v>
      </c>
      <c r="V1659" s="62">
        <v>0.1814084507042254</v>
      </c>
      <c r="X1659">
        <v>1646</v>
      </c>
      <c r="Y1659" s="65">
        <v>0.97447289279965699</v>
      </c>
      <c r="Z1659" s="62">
        <v>0.51774712734975659</v>
      </c>
      <c r="AA1659" s="62">
        <v>0.22996520206961862</v>
      </c>
      <c r="AB1659" s="62">
        <v>0.22676056338028169</v>
      </c>
      <c r="AD1659">
        <v>1646</v>
      </c>
      <c r="AE1659" s="65">
        <v>1.0323504641923891</v>
      </c>
      <c r="AF1659" s="62">
        <v>0.44190561602712275</v>
      </c>
      <c r="AG1659" s="62">
        <v>0.33344954300094704</v>
      </c>
      <c r="AH1659" s="62">
        <v>0.25699530516431923</v>
      </c>
    </row>
    <row r="1660" spans="5:34" x14ac:dyDescent="0.2">
      <c r="E1660" s="76">
        <v>3</v>
      </c>
      <c r="F1660" s="76">
        <v>10</v>
      </c>
      <c r="G1660">
        <v>1647</v>
      </c>
      <c r="H1660">
        <v>15</v>
      </c>
      <c r="I1660">
        <v>2</v>
      </c>
      <c r="J1660" t="s">
        <v>24</v>
      </c>
      <c r="K1660" t="s">
        <v>39</v>
      </c>
      <c r="L1660" s="61">
        <v>1647</v>
      </c>
      <c r="M1660" s="53">
        <v>1.1241195155391728</v>
      </c>
      <c r="N1660" s="63">
        <v>0.72004627649057085</v>
      </c>
      <c r="O1660" s="63">
        <v>9.7735210879587905E-2</v>
      </c>
      <c r="P1660" s="63">
        <v>0.30633802816901406</v>
      </c>
      <c r="R1660">
        <v>1647</v>
      </c>
      <c r="S1660" s="65">
        <v>1.1996413595854927</v>
      </c>
      <c r="T1660" s="62">
        <v>0.69520643055125264</v>
      </c>
      <c r="U1660" s="62">
        <v>0.13682929523142309</v>
      </c>
      <c r="V1660" s="62">
        <v>0.36760563380281691</v>
      </c>
      <c r="X1660">
        <v>1647</v>
      </c>
      <c r="Y1660" s="65">
        <v>1.3129241256549726</v>
      </c>
      <c r="Z1660" s="62">
        <v>0.65794666164227567</v>
      </c>
      <c r="AA1660" s="62">
        <v>0.19547042175917581</v>
      </c>
      <c r="AB1660" s="62">
        <v>0.45950704225352113</v>
      </c>
      <c r="AD1660">
        <v>1647</v>
      </c>
      <c r="AE1660" s="65">
        <v>1.4268465543311195</v>
      </c>
      <c r="AF1660" s="62">
        <v>0.62263979489299059</v>
      </c>
      <c r="AG1660" s="62">
        <v>0.28343211155080494</v>
      </c>
      <c r="AH1660" s="62">
        <v>0.52077464788732397</v>
      </c>
    </row>
    <row r="1661" spans="5:34" x14ac:dyDescent="0.2">
      <c r="E1661" s="76">
        <v>3</v>
      </c>
      <c r="F1661" s="76">
        <v>10</v>
      </c>
      <c r="G1661">
        <v>1648</v>
      </c>
      <c r="H1661">
        <v>16</v>
      </c>
      <c r="I1661">
        <v>2</v>
      </c>
      <c r="J1661" t="s">
        <v>24</v>
      </c>
      <c r="K1661" t="s">
        <v>40</v>
      </c>
      <c r="L1661" s="61">
        <v>1648</v>
      </c>
      <c r="M1661" s="53">
        <v>1.2049681863330073</v>
      </c>
      <c r="N1661" s="63">
        <v>0.87538564028048871</v>
      </c>
      <c r="O1661" s="63">
        <v>5.1742170465664185E-2</v>
      </c>
      <c r="P1661" s="63">
        <v>0.27784037558685443</v>
      </c>
      <c r="R1661">
        <v>1648</v>
      </c>
      <c r="S1661" s="65">
        <v>1.224839077071646</v>
      </c>
      <c r="T1661" s="62">
        <v>0.81899158771549063</v>
      </c>
      <c r="U1661" s="62">
        <v>7.2439038651929868E-2</v>
      </c>
      <c r="V1661" s="62">
        <v>0.33340845070422537</v>
      </c>
      <c r="X1661">
        <v>1648</v>
      </c>
      <c r="Y1661" s="65">
        <v>1.2546454131796039</v>
      </c>
      <c r="Z1661" s="62">
        <v>0.73440050886799368</v>
      </c>
      <c r="AA1661" s="62">
        <v>0.10348434093132837</v>
      </c>
      <c r="AB1661" s="62">
        <v>0.41676056338028167</v>
      </c>
      <c r="AD1661">
        <v>1648</v>
      </c>
      <c r="AE1661" s="65">
        <v>1.2566414226999056</v>
      </c>
      <c r="AF1661" s="62">
        <v>0.63426048985182693</v>
      </c>
      <c r="AG1661" s="62">
        <v>0.15005229435042614</v>
      </c>
      <c r="AH1661" s="62">
        <v>0.47232863849765261</v>
      </c>
    </row>
    <row r="1662" spans="5:34" x14ac:dyDescent="0.2">
      <c r="E1662" s="76">
        <v>3</v>
      </c>
      <c r="F1662" s="76">
        <v>10</v>
      </c>
      <c r="G1662">
        <v>1649</v>
      </c>
      <c r="H1662">
        <v>17</v>
      </c>
      <c r="I1662">
        <v>2</v>
      </c>
      <c r="J1662" t="s">
        <v>24</v>
      </c>
      <c r="K1662" t="s">
        <v>41</v>
      </c>
      <c r="L1662" s="61">
        <v>1649</v>
      </c>
      <c r="M1662" s="53">
        <v>1.4246321936102169</v>
      </c>
      <c r="N1662" s="63">
        <v>1.2624297081546232</v>
      </c>
      <c r="O1662" s="63">
        <v>1.149826010348093E-2</v>
      </c>
      <c r="P1662" s="63">
        <v>0.15070422535211267</v>
      </c>
      <c r="R1662">
        <v>1649</v>
      </c>
      <c r="S1662" s="65">
        <v>1.3570491494021346</v>
      </c>
      <c r="T1662" s="62">
        <v>1.160106514834726</v>
      </c>
      <c r="U1662" s="62">
        <v>1.6097564144873303E-2</v>
      </c>
      <c r="V1662" s="62">
        <v>0.18084507042253523</v>
      </c>
      <c r="X1662">
        <v>1649</v>
      </c>
      <c r="Y1662" s="65">
        <v>1.2556745830900118</v>
      </c>
      <c r="Z1662" s="62">
        <v>1.0066217248548808</v>
      </c>
      <c r="AA1662" s="62">
        <v>2.299652020696186E-2</v>
      </c>
      <c r="AB1662" s="62">
        <v>0.22605633802816899</v>
      </c>
      <c r="AD1662">
        <v>1649</v>
      </c>
      <c r="AE1662" s="65">
        <v>1.105890300743124</v>
      </c>
      <c r="AF1662" s="62">
        <v>0.81634816334443783</v>
      </c>
      <c r="AG1662" s="62">
        <v>3.3344954300094702E-2</v>
      </c>
      <c r="AH1662" s="62">
        <v>0.25619718309859152</v>
      </c>
    </row>
    <row r="1663" spans="5:34" x14ac:dyDescent="0.2">
      <c r="E1663" s="76">
        <v>3</v>
      </c>
      <c r="F1663" s="76">
        <v>10</v>
      </c>
      <c r="G1663">
        <v>1650</v>
      </c>
      <c r="H1663">
        <v>18</v>
      </c>
      <c r="I1663">
        <v>2</v>
      </c>
      <c r="J1663" t="s">
        <v>24</v>
      </c>
      <c r="K1663" t="s">
        <v>42</v>
      </c>
      <c r="L1663" s="61">
        <v>1650</v>
      </c>
      <c r="M1663" s="53">
        <v>2.1377003845429923</v>
      </c>
      <c r="N1663" s="63">
        <v>1.988029023040645</v>
      </c>
      <c r="O1663" s="63">
        <v>0</v>
      </c>
      <c r="P1663" s="63">
        <v>0.14967136150234742</v>
      </c>
      <c r="R1663">
        <v>1650</v>
      </c>
      <c r="S1663" s="65">
        <v>1.9616544185398475</v>
      </c>
      <c r="T1663" s="62">
        <v>1.7820487847370305</v>
      </c>
      <c r="U1663" s="62">
        <v>0</v>
      </c>
      <c r="V1663" s="62">
        <v>0.17960563380281694</v>
      </c>
      <c r="X1663">
        <v>1650</v>
      </c>
      <c r="Y1663" s="65">
        <v>1.6975854695351302</v>
      </c>
      <c r="Z1663" s="62">
        <v>1.4730784272816091</v>
      </c>
      <c r="AA1663" s="62">
        <v>0</v>
      </c>
      <c r="AB1663" s="62">
        <v>0.22450704225352114</v>
      </c>
      <c r="AD1663">
        <v>1650</v>
      </c>
      <c r="AE1663" s="65">
        <v>1.3299320903577221</v>
      </c>
      <c r="AF1663" s="62">
        <v>1.0754907758037313</v>
      </c>
      <c r="AG1663" s="62">
        <v>0</v>
      </c>
      <c r="AH1663" s="62">
        <v>0.25444131455399066</v>
      </c>
    </row>
    <row r="1664" spans="5:34" x14ac:dyDescent="0.2">
      <c r="E1664" s="76">
        <v>3</v>
      </c>
      <c r="F1664" s="76">
        <v>10</v>
      </c>
      <c r="G1664">
        <v>1651</v>
      </c>
      <c r="H1664">
        <v>19</v>
      </c>
      <c r="I1664">
        <v>2</v>
      </c>
      <c r="J1664" t="s">
        <v>24</v>
      </c>
      <c r="K1664" t="s">
        <v>43</v>
      </c>
      <c r="L1664" s="61">
        <v>1651</v>
      </c>
      <c r="M1664" s="53">
        <v>2.2546967812360474</v>
      </c>
      <c r="N1664" s="63">
        <v>2.101175654475484</v>
      </c>
      <c r="O1664" s="63">
        <v>0</v>
      </c>
      <c r="P1664" s="63">
        <v>0.15352112676056337</v>
      </c>
      <c r="R1664">
        <v>1651</v>
      </c>
      <c r="S1664" s="65">
        <v>2.0570150511662502</v>
      </c>
      <c r="T1664" s="62">
        <v>1.8727896990535742</v>
      </c>
      <c r="U1664" s="62">
        <v>0</v>
      </c>
      <c r="V1664" s="62">
        <v>0.1842253521126761</v>
      </c>
      <c r="X1664">
        <v>1651</v>
      </c>
      <c r="Y1664" s="65">
        <v>1.7604924560615551</v>
      </c>
      <c r="Z1664" s="62">
        <v>1.53021076592071</v>
      </c>
      <c r="AA1664" s="62">
        <v>0</v>
      </c>
      <c r="AB1664" s="62">
        <v>0.2302816901408451</v>
      </c>
      <c r="AD1664">
        <v>1651</v>
      </c>
      <c r="AE1664" s="65">
        <v>1.3476477696888514</v>
      </c>
      <c r="AF1664" s="62">
        <v>1.0866618541958937</v>
      </c>
      <c r="AG1664" s="62">
        <v>0</v>
      </c>
      <c r="AH1664" s="62">
        <v>0.26098591549295774</v>
      </c>
    </row>
    <row r="1665" spans="5:34" x14ac:dyDescent="0.2">
      <c r="E1665" s="76">
        <v>3</v>
      </c>
      <c r="F1665" s="76">
        <v>10</v>
      </c>
      <c r="G1665">
        <v>1652</v>
      </c>
      <c r="H1665">
        <v>20</v>
      </c>
      <c r="I1665">
        <v>2</v>
      </c>
      <c r="J1665" t="s">
        <v>24</v>
      </c>
      <c r="K1665" t="s">
        <v>44</v>
      </c>
      <c r="L1665" s="61">
        <v>1652</v>
      </c>
      <c r="M1665" s="53">
        <v>2.1584569985419808</v>
      </c>
      <c r="N1665" s="63">
        <v>2.0382692051147506</v>
      </c>
      <c r="O1665" s="63">
        <v>0</v>
      </c>
      <c r="P1665" s="63">
        <v>0.12018779342723004</v>
      </c>
      <c r="R1665">
        <v>1652</v>
      </c>
      <c r="S1665" s="65">
        <v>1.9911838442526968</v>
      </c>
      <c r="T1665" s="62">
        <v>1.8469584921400206</v>
      </c>
      <c r="U1665" s="62">
        <v>0</v>
      </c>
      <c r="V1665" s="62">
        <v>0.14422535211267609</v>
      </c>
      <c r="X1665">
        <v>1652</v>
      </c>
      <c r="Y1665" s="65">
        <v>1.7402741128187709</v>
      </c>
      <c r="Z1665" s="62">
        <v>1.5599924226779258</v>
      </c>
      <c r="AA1665" s="62">
        <v>0</v>
      </c>
      <c r="AB1665" s="62">
        <v>0.18028169014084511</v>
      </c>
      <c r="AD1665">
        <v>1652</v>
      </c>
      <c r="AE1665" s="65">
        <v>1.4000874617203263</v>
      </c>
      <c r="AF1665" s="62">
        <v>1.1957682128940352</v>
      </c>
      <c r="AG1665" s="62">
        <v>0</v>
      </c>
      <c r="AH1665" s="62">
        <v>0.2043192488262911</v>
      </c>
    </row>
    <row r="1666" spans="5:34" x14ac:dyDescent="0.2">
      <c r="E1666" s="76">
        <v>3</v>
      </c>
      <c r="F1666" s="76">
        <v>10</v>
      </c>
      <c r="G1666">
        <v>1653</v>
      </c>
      <c r="H1666">
        <v>21</v>
      </c>
      <c r="I1666">
        <v>2</v>
      </c>
      <c r="J1666" t="s">
        <v>24</v>
      </c>
      <c r="K1666" t="s">
        <v>45</v>
      </c>
      <c r="L1666" s="61">
        <v>1653</v>
      </c>
      <c r="M1666" s="53">
        <v>1.7966749670871887</v>
      </c>
      <c r="N1666" s="63">
        <v>1.7351726196693482</v>
      </c>
      <c r="O1666" s="63">
        <v>0</v>
      </c>
      <c r="P1666" s="63">
        <v>6.1502347417840372E-2</v>
      </c>
      <c r="R1666">
        <v>1653</v>
      </c>
      <c r="S1666" s="65">
        <v>1.6547223231749089</v>
      </c>
      <c r="T1666" s="62">
        <v>1.5809195062735004</v>
      </c>
      <c r="U1666" s="62">
        <v>0</v>
      </c>
      <c r="V1666" s="62">
        <v>7.3802816901408469E-2</v>
      </c>
      <c r="X1666">
        <v>1653</v>
      </c>
      <c r="Y1666" s="65">
        <v>1.4417933573064894</v>
      </c>
      <c r="Z1666" s="62">
        <v>1.3495398361797288</v>
      </c>
      <c r="AA1666" s="62">
        <v>0</v>
      </c>
      <c r="AB1666" s="62">
        <v>9.2253521126760579E-2</v>
      </c>
      <c r="AD1666">
        <v>1653</v>
      </c>
      <c r="AE1666" s="65">
        <v>1.1628349901535828</v>
      </c>
      <c r="AF1666" s="62">
        <v>1.0582809995432543</v>
      </c>
      <c r="AG1666" s="62">
        <v>0</v>
      </c>
      <c r="AH1666" s="62">
        <v>0.10455399061032865</v>
      </c>
    </row>
    <row r="1667" spans="5:34" x14ac:dyDescent="0.2">
      <c r="E1667" s="76">
        <v>3</v>
      </c>
      <c r="F1667" s="76">
        <v>10</v>
      </c>
      <c r="G1667">
        <v>1654</v>
      </c>
      <c r="H1667">
        <v>22</v>
      </c>
      <c r="I1667">
        <v>2</v>
      </c>
      <c r="J1667" t="s">
        <v>24</v>
      </c>
      <c r="K1667" t="s">
        <v>46</v>
      </c>
      <c r="L1667" s="61">
        <v>1654</v>
      </c>
      <c r="M1667" s="53">
        <v>1.7203682146242039</v>
      </c>
      <c r="N1667" s="63">
        <v>1.6980677451406359</v>
      </c>
      <c r="O1667" s="63">
        <v>0</v>
      </c>
      <c r="P1667" s="63">
        <v>2.2300469483568074E-2</v>
      </c>
      <c r="R1667">
        <v>1654</v>
      </c>
      <c r="S1667" s="65">
        <v>1.6695045809003732</v>
      </c>
      <c r="T1667" s="62">
        <v>1.6427440175200916</v>
      </c>
      <c r="U1667" s="62">
        <v>0</v>
      </c>
      <c r="V1667" s="62">
        <v>2.6760563380281696E-2</v>
      </c>
      <c r="X1667">
        <v>1654</v>
      </c>
      <c r="Y1667" s="65">
        <v>1.5932091303146272</v>
      </c>
      <c r="Z1667" s="62">
        <v>1.5597584260892752</v>
      </c>
      <c r="AA1667" s="62">
        <v>0</v>
      </c>
      <c r="AB1667" s="62">
        <v>3.3450704225352117E-2</v>
      </c>
      <c r="AD1667">
        <v>1654</v>
      </c>
      <c r="AE1667" s="65">
        <v>1.521516549280695</v>
      </c>
      <c r="AF1667" s="62">
        <v>1.4836057511586294</v>
      </c>
      <c r="AG1667" s="62">
        <v>0</v>
      </c>
      <c r="AH1667" s="62">
        <v>3.7910798122065728E-2</v>
      </c>
    </row>
    <row r="1668" spans="5:34" x14ac:dyDescent="0.2">
      <c r="E1668" s="76">
        <v>3</v>
      </c>
      <c r="F1668" s="76">
        <v>10</v>
      </c>
      <c r="G1668">
        <v>1655</v>
      </c>
      <c r="H1668">
        <v>23</v>
      </c>
      <c r="I1668">
        <v>2</v>
      </c>
      <c r="J1668" t="s">
        <v>24</v>
      </c>
      <c r="K1668" t="s">
        <v>47</v>
      </c>
      <c r="L1668" s="61">
        <v>1655</v>
      </c>
      <c r="M1668" s="53">
        <v>1.6263727609739711</v>
      </c>
      <c r="N1668" s="63">
        <v>1.5845887234152856</v>
      </c>
      <c r="O1668" s="63">
        <v>0</v>
      </c>
      <c r="P1668" s="63">
        <v>4.1784037558685441E-2</v>
      </c>
      <c r="R1668">
        <v>1655</v>
      </c>
      <c r="S1668" s="65">
        <v>1.6580362559591106</v>
      </c>
      <c r="T1668" s="62">
        <v>1.607895410888688</v>
      </c>
      <c r="U1668" s="62">
        <v>0</v>
      </c>
      <c r="V1668" s="62">
        <v>5.0140845070422546E-2</v>
      </c>
      <c r="X1668">
        <v>1655</v>
      </c>
      <c r="Y1668" s="65">
        <v>1.7055314984368195</v>
      </c>
      <c r="Z1668" s="62">
        <v>1.6428554420987913</v>
      </c>
      <c r="AA1668" s="62">
        <v>0</v>
      </c>
      <c r="AB1668" s="62">
        <v>6.2676056338028169E-2</v>
      </c>
      <c r="AD1668">
        <v>1655</v>
      </c>
      <c r="AE1668" s="65">
        <v>1.806494721309285</v>
      </c>
      <c r="AF1668" s="62">
        <v>1.7354618574595198</v>
      </c>
      <c r="AG1668" s="62">
        <v>0</v>
      </c>
      <c r="AH1668" s="62">
        <v>7.103286384976526E-2</v>
      </c>
    </row>
    <row r="1669" spans="5:34" x14ac:dyDescent="0.2">
      <c r="E1669" s="76">
        <v>3</v>
      </c>
      <c r="F1669" s="76">
        <v>10</v>
      </c>
      <c r="G1669">
        <v>1656</v>
      </c>
      <c r="H1669">
        <v>24</v>
      </c>
      <c r="I1669">
        <v>2</v>
      </c>
      <c r="J1669" t="s">
        <v>24</v>
      </c>
      <c r="K1669" t="s">
        <v>48</v>
      </c>
      <c r="L1669" s="61">
        <v>1656</v>
      </c>
      <c r="M1669" s="53">
        <v>1.3467771336605667</v>
      </c>
      <c r="N1669" s="63">
        <v>1.3106268989187826</v>
      </c>
      <c r="O1669" s="63">
        <v>0</v>
      </c>
      <c r="P1669" s="63">
        <v>3.615023474178404E-2</v>
      </c>
      <c r="R1669">
        <v>1656</v>
      </c>
      <c r="S1669" s="65">
        <v>1.4164512715818263</v>
      </c>
      <c r="T1669" s="62">
        <v>1.3730709898916853</v>
      </c>
      <c r="U1669" s="62">
        <v>0</v>
      </c>
      <c r="V1669" s="62">
        <v>4.3380281690140854E-2</v>
      </c>
      <c r="X1669">
        <v>1656</v>
      </c>
      <c r="Y1669" s="65">
        <v>1.5209624784637155</v>
      </c>
      <c r="Z1669" s="62">
        <v>1.4667371263510394</v>
      </c>
      <c r="AA1669" s="62">
        <v>0</v>
      </c>
      <c r="AB1669" s="62">
        <v>5.422535211267606E-2</v>
      </c>
      <c r="AD1669">
        <v>1656</v>
      </c>
      <c r="AE1669" s="65">
        <v>1.6990737477718014</v>
      </c>
      <c r="AF1669" s="62">
        <v>1.6376183487107685</v>
      </c>
      <c r="AG1669" s="62">
        <v>0</v>
      </c>
      <c r="AH1669" s="62">
        <v>6.1455399061032867E-2</v>
      </c>
    </row>
    <row r="1670" spans="5:34" x14ac:dyDescent="0.2">
      <c r="E1670" s="76">
        <v>3</v>
      </c>
      <c r="F1670" s="76">
        <v>11</v>
      </c>
      <c r="G1670">
        <v>1657</v>
      </c>
      <c r="H1670">
        <v>1</v>
      </c>
      <c r="I1670">
        <v>3</v>
      </c>
      <c r="J1670" t="s">
        <v>24</v>
      </c>
      <c r="K1670" t="s">
        <v>25</v>
      </c>
      <c r="L1670" s="61">
        <v>1657</v>
      </c>
      <c r="M1670" s="53">
        <v>0.9694153387637332</v>
      </c>
      <c r="N1670" s="63">
        <v>0.9694153387637332</v>
      </c>
      <c r="O1670" s="63">
        <v>0</v>
      </c>
      <c r="P1670" s="63">
        <v>0</v>
      </c>
      <c r="R1670">
        <v>1657</v>
      </c>
      <c r="S1670" s="65">
        <v>1.018184812054175</v>
      </c>
      <c r="T1670" s="62">
        <v>1.018184812054175</v>
      </c>
      <c r="U1670" s="62">
        <v>0</v>
      </c>
      <c r="V1670" s="62">
        <v>0</v>
      </c>
      <c r="X1670">
        <v>1657</v>
      </c>
      <c r="Y1670" s="65">
        <v>1.0913390219898378</v>
      </c>
      <c r="Z1670" s="62">
        <v>1.0913390219898378</v>
      </c>
      <c r="AA1670" s="62">
        <v>0</v>
      </c>
      <c r="AB1670" s="62">
        <v>0</v>
      </c>
      <c r="AD1670">
        <v>1657</v>
      </c>
      <c r="AE1670" s="65">
        <v>1.2233727488811643</v>
      </c>
      <c r="AF1670" s="62">
        <v>1.2233727488811643</v>
      </c>
      <c r="AG1670" s="62">
        <v>0</v>
      </c>
      <c r="AH1670" s="62">
        <v>0</v>
      </c>
    </row>
    <row r="1671" spans="5:34" x14ac:dyDescent="0.2">
      <c r="E1671" s="76">
        <v>3</v>
      </c>
      <c r="F1671" s="76">
        <v>11</v>
      </c>
      <c r="G1671">
        <v>1658</v>
      </c>
      <c r="H1671">
        <v>2</v>
      </c>
      <c r="I1671">
        <v>3</v>
      </c>
      <c r="J1671" t="s">
        <v>24</v>
      </c>
      <c r="K1671" t="s">
        <v>26</v>
      </c>
      <c r="L1671" s="61">
        <v>1658</v>
      </c>
      <c r="M1671" s="53">
        <v>0.74967521469852327</v>
      </c>
      <c r="N1671" s="63">
        <v>0.74967521469852327</v>
      </c>
      <c r="O1671" s="63">
        <v>0</v>
      </c>
      <c r="P1671" s="63">
        <v>0</v>
      </c>
      <c r="R1671">
        <v>1658</v>
      </c>
      <c r="S1671" s="65">
        <v>0.81423135271498515</v>
      </c>
      <c r="T1671" s="62">
        <v>0.81423135271498515</v>
      </c>
      <c r="U1671" s="62">
        <v>0</v>
      </c>
      <c r="V1671" s="62">
        <v>0</v>
      </c>
      <c r="X1671">
        <v>1658</v>
      </c>
      <c r="Y1671" s="65">
        <v>0.91106555973967829</v>
      </c>
      <c r="Z1671" s="62">
        <v>0.91106555973967829</v>
      </c>
      <c r="AA1671" s="62">
        <v>0</v>
      </c>
      <c r="AB1671" s="62">
        <v>0</v>
      </c>
      <c r="AD1671">
        <v>1658</v>
      </c>
      <c r="AE1671" s="65">
        <v>1.071798051057175</v>
      </c>
      <c r="AF1671" s="62">
        <v>1.071798051057175</v>
      </c>
      <c r="AG1671" s="62">
        <v>0</v>
      </c>
      <c r="AH1671" s="62">
        <v>0</v>
      </c>
    </row>
    <row r="1672" spans="5:34" x14ac:dyDescent="0.2">
      <c r="E1672" s="76">
        <v>3</v>
      </c>
      <c r="F1672" s="76">
        <v>11</v>
      </c>
      <c r="G1672">
        <v>1659</v>
      </c>
      <c r="H1672">
        <v>3</v>
      </c>
      <c r="I1672">
        <v>3</v>
      </c>
      <c r="J1672" t="s">
        <v>24</v>
      </c>
      <c r="K1672" t="s">
        <v>27</v>
      </c>
      <c r="L1672" s="61">
        <v>1659</v>
      </c>
      <c r="M1672" s="53">
        <v>0.56442754353457991</v>
      </c>
      <c r="N1672" s="63">
        <v>0.56442754353457991</v>
      </c>
      <c r="O1672" s="63">
        <v>0</v>
      </c>
      <c r="P1672" s="63">
        <v>0</v>
      </c>
      <c r="R1672">
        <v>1659</v>
      </c>
      <c r="S1672" s="65">
        <v>0.62423807143644272</v>
      </c>
      <c r="T1672" s="62">
        <v>0.62423807143644272</v>
      </c>
      <c r="U1672" s="62">
        <v>0</v>
      </c>
      <c r="V1672" s="62">
        <v>0</v>
      </c>
      <c r="X1672">
        <v>1659</v>
      </c>
      <c r="Y1672" s="65">
        <v>0.71395386328923705</v>
      </c>
      <c r="Z1672" s="62">
        <v>0.71395386328923705</v>
      </c>
      <c r="AA1672" s="62">
        <v>0</v>
      </c>
      <c r="AB1672" s="62">
        <v>0</v>
      </c>
      <c r="AD1672">
        <v>1659</v>
      </c>
      <c r="AE1672" s="65">
        <v>0.85944600432579465</v>
      </c>
      <c r="AF1672" s="62">
        <v>0.85944600432579465</v>
      </c>
      <c r="AG1672" s="62">
        <v>0</v>
      </c>
      <c r="AH1672" s="62">
        <v>0</v>
      </c>
    </row>
    <row r="1673" spans="5:34" x14ac:dyDescent="0.2">
      <c r="E1673" s="76">
        <v>3</v>
      </c>
      <c r="F1673" s="76">
        <v>11</v>
      </c>
      <c r="G1673">
        <v>1660</v>
      </c>
      <c r="H1673">
        <v>4</v>
      </c>
      <c r="I1673">
        <v>3</v>
      </c>
      <c r="J1673" t="s">
        <v>24</v>
      </c>
      <c r="K1673" t="s">
        <v>28</v>
      </c>
      <c r="L1673" s="61">
        <v>1660</v>
      </c>
      <c r="M1673" s="53">
        <v>0.62197588065407872</v>
      </c>
      <c r="N1673" s="63">
        <v>0.62197588065407872</v>
      </c>
      <c r="O1673" s="63">
        <v>0</v>
      </c>
      <c r="P1673" s="63">
        <v>0</v>
      </c>
      <c r="R1673">
        <v>1660</v>
      </c>
      <c r="S1673" s="65">
        <v>0.62675087283184072</v>
      </c>
      <c r="T1673" s="62">
        <v>0.62675087283184072</v>
      </c>
      <c r="U1673" s="62">
        <v>0</v>
      </c>
      <c r="V1673" s="62">
        <v>0</v>
      </c>
      <c r="X1673">
        <v>1660</v>
      </c>
      <c r="Y1673" s="65">
        <v>0.63391336109848384</v>
      </c>
      <c r="Z1673" s="62">
        <v>0.63391336109848384</v>
      </c>
      <c r="AA1673" s="62">
        <v>0</v>
      </c>
      <c r="AB1673" s="62">
        <v>0</v>
      </c>
      <c r="AD1673">
        <v>1660</v>
      </c>
      <c r="AE1673" s="65">
        <v>0.66071073560922933</v>
      </c>
      <c r="AF1673" s="62">
        <v>0.66071073560922933</v>
      </c>
      <c r="AG1673" s="62">
        <v>0</v>
      </c>
      <c r="AH1673" s="62">
        <v>0</v>
      </c>
    </row>
    <row r="1674" spans="5:34" x14ac:dyDescent="0.2">
      <c r="E1674" s="76">
        <v>3</v>
      </c>
      <c r="F1674" s="76">
        <v>11</v>
      </c>
      <c r="G1674">
        <v>1661</v>
      </c>
      <c r="H1674">
        <v>5</v>
      </c>
      <c r="I1674">
        <v>3</v>
      </c>
      <c r="J1674" t="s">
        <v>24</v>
      </c>
      <c r="K1674" t="s">
        <v>29</v>
      </c>
      <c r="L1674" s="61">
        <v>1661</v>
      </c>
      <c r="M1674" s="53">
        <v>0.51249830924176831</v>
      </c>
      <c r="N1674" s="63">
        <v>0.51249830924176831</v>
      </c>
      <c r="O1674" s="63">
        <v>0</v>
      </c>
      <c r="P1674" s="63">
        <v>0</v>
      </c>
      <c r="R1674">
        <v>1661</v>
      </c>
      <c r="S1674" s="65">
        <v>0.49234052239900628</v>
      </c>
      <c r="T1674" s="62">
        <v>0.49234052239900628</v>
      </c>
      <c r="U1674" s="62">
        <v>0</v>
      </c>
      <c r="V1674" s="62">
        <v>0</v>
      </c>
      <c r="X1674">
        <v>1661</v>
      </c>
      <c r="Y1674" s="65">
        <v>0.46210384213486327</v>
      </c>
      <c r="Z1674" s="62">
        <v>0.46210384213486327</v>
      </c>
      <c r="AA1674" s="62">
        <v>0</v>
      </c>
      <c r="AB1674" s="62">
        <v>0</v>
      </c>
      <c r="AD1674">
        <v>1661</v>
      </c>
      <c r="AE1674" s="65">
        <v>0.43156178953729796</v>
      </c>
      <c r="AF1674" s="62">
        <v>0.43156178953729796</v>
      </c>
      <c r="AG1674" s="62">
        <v>0</v>
      </c>
      <c r="AH1674" s="62">
        <v>0</v>
      </c>
    </row>
    <row r="1675" spans="5:34" x14ac:dyDescent="0.2">
      <c r="E1675" s="76">
        <v>3</v>
      </c>
      <c r="F1675" s="76">
        <v>11</v>
      </c>
      <c r="G1675">
        <v>1662</v>
      </c>
      <c r="H1675">
        <v>6</v>
      </c>
      <c r="I1675">
        <v>3</v>
      </c>
      <c r="J1675" t="s">
        <v>24</v>
      </c>
      <c r="K1675" t="s">
        <v>30</v>
      </c>
      <c r="L1675" s="61">
        <v>1662</v>
      </c>
      <c r="M1675" s="53">
        <v>0.378419070572522</v>
      </c>
      <c r="N1675" s="63">
        <v>0.378419070572522</v>
      </c>
      <c r="O1675" s="63">
        <v>0</v>
      </c>
      <c r="P1675" s="63">
        <v>0</v>
      </c>
      <c r="R1675">
        <v>1662</v>
      </c>
      <c r="S1675" s="65">
        <v>0.34932685385829176</v>
      </c>
      <c r="T1675" s="62">
        <v>0.34932685385829176</v>
      </c>
      <c r="U1675" s="62">
        <v>0</v>
      </c>
      <c r="V1675" s="62">
        <v>0</v>
      </c>
      <c r="X1675">
        <v>1662</v>
      </c>
      <c r="Y1675" s="65">
        <v>0.30568852878694641</v>
      </c>
      <c r="Z1675" s="62">
        <v>0.30568852878694641</v>
      </c>
      <c r="AA1675" s="62">
        <v>0</v>
      </c>
      <c r="AB1675" s="62">
        <v>0</v>
      </c>
      <c r="AD1675">
        <v>1662</v>
      </c>
      <c r="AE1675" s="65">
        <v>0.25210339939987819</v>
      </c>
      <c r="AF1675" s="62">
        <v>0.25210339939987819</v>
      </c>
      <c r="AG1675" s="62">
        <v>0</v>
      </c>
      <c r="AH1675" s="62">
        <v>0</v>
      </c>
    </row>
    <row r="1676" spans="5:34" x14ac:dyDescent="0.2">
      <c r="E1676" s="76">
        <v>3</v>
      </c>
      <c r="F1676" s="76">
        <v>11</v>
      </c>
      <c r="G1676">
        <v>1663</v>
      </c>
      <c r="H1676">
        <v>7</v>
      </c>
      <c r="I1676">
        <v>3</v>
      </c>
      <c r="J1676" t="s">
        <v>24</v>
      </c>
      <c r="K1676" t="s">
        <v>31</v>
      </c>
      <c r="L1676" s="61">
        <v>1663</v>
      </c>
      <c r="M1676" s="53">
        <v>0.2301937880420849</v>
      </c>
      <c r="N1676" s="63">
        <v>0.2273768866336342</v>
      </c>
      <c r="O1676" s="63">
        <v>0</v>
      </c>
      <c r="P1676" s="63">
        <v>2.8169014084507044E-3</v>
      </c>
      <c r="R1676">
        <v>1663</v>
      </c>
      <c r="S1676" s="65">
        <v>0.20139571226134356</v>
      </c>
      <c r="T1676" s="62">
        <v>0.19801543057120272</v>
      </c>
      <c r="U1676" s="62">
        <v>0</v>
      </c>
      <c r="V1676" s="62">
        <v>3.3802816901408457E-3</v>
      </c>
      <c r="X1676">
        <v>1663</v>
      </c>
      <c r="Y1676" s="65">
        <v>0.15819859859023153</v>
      </c>
      <c r="Z1676" s="62">
        <v>0.15397324647755548</v>
      </c>
      <c r="AA1676" s="62">
        <v>0</v>
      </c>
      <c r="AB1676" s="62">
        <v>4.2253521126760568E-3</v>
      </c>
      <c r="AD1676">
        <v>1663</v>
      </c>
      <c r="AE1676" s="65">
        <v>0.10061397975223274</v>
      </c>
      <c r="AF1676" s="62">
        <v>9.5825247357866544E-2</v>
      </c>
      <c r="AG1676" s="62">
        <v>0</v>
      </c>
      <c r="AH1676" s="62">
        <v>4.7887323943661972E-3</v>
      </c>
    </row>
    <row r="1677" spans="5:34" x14ac:dyDescent="0.2">
      <c r="E1677" s="76">
        <v>3</v>
      </c>
      <c r="F1677" s="76">
        <v>11</v>
      </c>
      <c r="G1677">
        <v>1664</v>
      </c>
      <c r="H1677">
        <v>8</v>
      </c>
      <c r="I1677">
        <v>3</v>
      </c>
      <c r="J1677" t="s">
        <v>24</v>
      </c>
      <c r="K1677" t="s">
        <v>32</v>
      </c>
      <c r="L1677" s="61">
        <v>1664</v>
      </c>
      <c r="M1677" s="53">
        <v>0.22627726997740255</v>
      </c>
      <c r="N1677" s="63">
        <v>0.16878596945999791</v>
      </c>
      <c r="O1677" s="63">
        <v>5.7491300517404656E-2</v>
      </c>
      <c r="P1677" s="63">
        <v>0</v>
      </c>
      <c r="R1677">
        <v>1664</v>
      </c>
      <c r="S1677" s="65">
        <v>0.22516150883293615</v>
      </c>
      <c r="T1677" s="62">
        <v>0.14467368810856962</v>
      </c>
      <c r="U1677" s="62">
        <v>8.0487820724366527E-2</v>
      </c>
      <c r="V1677" s="62">
        <v>0</v>
      </c>
      <c r="X1677">
        <v>1664</v>
      </c>
      <c r="Y1677" s="65">
        <v>0.22348786711623653</v>
      </c>
      <c r="Z1677" s="62">
        <v>0.10850526608142723</v>
      </c>
      <c r="AA1677" s="62">
        <v>0.11498260103480931</v>
      </c>
      <c r="AB1677" s="62">
        <v>0</v>
      </c>
      <c r="AD1677">
        <v>1664</v>
      </c>
      <c r="AE1677" s="65">
        <v>0.22700547487904421</v>
      </c>
      <c r="AF1677" s="62">
        <v>6.028070337857068E-2</v>
      </c>
      <c r="AG1677" s="62">
        <v>0.16672477150047352</v>
      </c>
      <c r="AH1677" s="62">
        <v>0</v>
      </c>
    </row>
    <row r="1678" spans="5:34" x14ac:dyDescent="0.2">
      <c r="E1678" s="76">
        <v>3</v>
      </c>
      <c r="F1678" s="76">
        <v>11</v>
      </c>
      <c r="G1678">
        <v>1665</v>
      </c>
      <c r="H1678">
        <v>9</v>
      </c>
      <c r="I1678">
        <v>3</v>
      </c>
      <c r="J1678" t="s">
        <v>24</v>
      </c>
      <c r="K1678" t="s">
        <v>33</v>
      </c>
      <c r="L1678" s="61">
        <v>1665</v>
      </c>
      <c r="M1678" s="53">
        <v>0.60921620498715323</v>
      </c>
      <c r="N1678" s="63">
        <v>0.19271800064199845</v>
      </c>
      <c r="O1678" s="63">
        <v>0.14372825129351163</v>
      </c>
      <c r="P1678" s="63">
        <v>0.2727699530516432</v>
      </c>
      <c r="R1678">
        <v>1665</v>
      </c>
      <c r="S1678" s="65">
        <v>0.69685130947983165</v>
      </c>
      <c r="T1678" s="62">
        <v>0.1683078140069435</v>
      </c>
      <c r="U1678" s="62">
        <v>0.20121955181091628</v>
      </c>
      <c r="V1678" s="62">
        <v>0.32732394366197182</v>
      </c>
      <c r="X1678">
        <v>1665</v>
      </c>
      <c r="Y1678" s="65">
        <v>0.82830396621884916</v>
      </c>
      <c r="Z1678" s="62">
        <v>0.13169253405436107</v>
      </c>
      <c r="AA1678" s="62">
        <v>0.28745650258702327</v>
      </c>
      <c r="AB1678" s="62">
        <v>0.4091549295774648</v>
      </c>
      <c r="AD1678">
        <v>1665</v>
      </c>
      <c r="AE1678" s="65">
        <v>0.96396792272840237</v>
      </c>
      <c r="AF1678" s="62">
        <v>8.3447073789425216E-2</v>
      </c>
      <c r="AG1678" s="62">
        <v>0.41681192875118372</v>
      </c>
      <c r="AH1678" s="62">
        <v>0.46370892018779342</v>
      </c>
    </row>
    <row r="1679" spans="5:34" x14ac:dyDescent="0.2">
      <c r="E1679" s="76">
        <v>3</v>
      </c>
      <c r="F1679" s="76">
        <v>11</v>
      </c>
      <c r="G1679">
        <v>1666</v>
      </c>
      <c r="H1679">
        <v>10</v>
      </c>
      <c r="I1679">
        <v>3</v>
      </c>
      <c r="J1679" t="s">
        <v>24</v>
      </c>
      <c r="K1679" t="s">
        <v>34</v>
      </c>
      <c r="L1679" s="61">
        <v>1666</v>
      </c>
      <c r="M1679" s="53">
        <v>0.64609760046419196</v>
      </c>
      <c r="N1679" s="63">
        <v>0.20228672045071688</v>
      </c>
      <c r="O1679" s="63">
        <v>0.24146346217309952</v>
      </c>
      <c r="P1679" s="63">
        <v>0.20234741784037558</v>
      </c>
      <c r="R1679">
        <v>1666</v>
      </c>
      <c r="S1679" s="65">
        <v>0.76985914754898577</v>
      </c>
      <c r="T1679" s="62">
        <v>0.18899339909819574</v>
      </c>
      <c r="U1679" s="62">
        <v>0.3380488470423394</v>
      </c>
      <c r="V1679" s="62">
        <v>0.24281690140845075</v>
      </c>
      <c r="X1679">
        <v>1666</v>
      </c>
      <c r="Y1679" s="65">
        <v>0.95550146817617643</v>
      </c>
      <c r="Z1679" s="62">
        <v>0.16905341706941401</v>
      </c>
      <c r="AA1679" s="62">
        <v>0.48292692434619905</v>
      </c>
      <c r="AB1679" s="62">
        <v>0.30352112676056336</v>
      </c>
      <c r="AD1679">
        <v>1666</v>
      </c>
      <c r="AE1679" s="65">
        <v>1.1895759900208693</v>
      </c>
      <c r="AF1679" s="62">
        <v>0.14534133939024196</v>
      </c>
      <c r="AG1679" s="62">
        <v>0.70024404030198872</v>
      </c>
      <c r="AH1679" s="62">
        <v>0.34399061032863854</v>
      </c>
    </row>
    <row r="1680" spans="5:34" x14ac:dyDescent="0.2">
      <c r="E1680" s="76">
        <v>3</v>
      </c>
      <c r="F1680" s="76">
        <v>11</v>
      </c>
      <c r="G1680">
        <v>1667</v>
      </c>
      <c r="H1680">
        <v>11</v>
      </c>
      <c r="I1680">
        <v>3</v>
      </c>
      <c r="J1680" t="s">
        <v>24</v>
      </c>
      <c r="K1680" t="s">
        <v>35</v>
      </c>
      <c r="L1680" s="61">
        <v>1667</v>
      </c>
      <c r="M1680" s="53">
        <v>0.61546954195858039</v>
      </c>
      <c r="N1680" s="63">
        <v>0.25858150091703358</v>
      </c>
      <c r="O1680" s="63">
        <v>0.23571433212135903</v>
      </c>
      <c r="P1680" s="63">
        <v>0.12117370892018779</v>
      </c>
      <c r="R1680">
        <v>1667</v>
      </c>
      <c r="S1680" s="65">
        <v>0.71889649637105635</v>
      </c>
      <c r="T1680" s="62">
        <v>0.24348798069692826</v>
      </c>
      <c r="U1680" s="62">
        <v>0.3300000649699027</v>
      </c>
      <c r="V1680" s="62">
        <v>0.14540845070422537</v>
      </c>
      <c r="X1680">
        <v>1667</v>
      </c>
      <c r="Y1680" s="65">
        <v>0.87403692798977006</v>
      </c>
      <c r="Z1680" s="62">
        <v>0.22084770036677032</v>
      </c>
      <c r="AA1680" s="62">
        <v>0.47142866424271807</v>
      </c>
      <c r="AB1680" s="62">
        <v>0.18176056338028168</v>
      </c>
      <c r="AD1680">
        <v>1667</v>
      </c>
      <c r="AE1680" s="65">
        <v>1.0842519192790385</v>
      </c>
      <c r="AF1680" s="62">
        <v>0.19468505096277799</v>
      </c>
      <c r="AG1680" s="62">
        <v>0.68357156315194123</v>
      </c>
      <c r="AH1680" s="62">
        <v>0.20599530516431924</v>
      </c>
    </row>
    <row r="1681" spans="5:34" x14ac:dyDescent="0.2">
      <c r="E1681" s="76">
        <v>3</v>
      </c>
      <c r="F1681" s="76">
        <v>11</v>
      </c>
      <c r="G1681">
        <v>1668</v>
      </c>
      <c r="H1681">
        <v>12</v>
      </c>
      <c r="I1681">
        <v>3</v>
      </c>
      <c r="J1681" t="s">
        <v>24</v>
      </c>
      <c r="K1681" t="s">
        <v>36</v>
      </c>
      <c r="L1681" s="61">
        <v>1668</v>
      </c>
      <c r="M1681" s="53">
        <v>0.68909483476539191</v>
      </c>
      <c r="N1681" s="63">
        <v>0.33831107405824834</v>
      </c>
      <c r="O1681" s="63">
        <v>0.17247390155221393</v>
      </c>
      <c r="P1681" s="63">
        <v>0.17830985915492958</v>
      </c>
      <c r="R1681">
        <v>1668</v>
      </c>
      <c r="S1681" s="65">
        <v>0.77662577691839052</v>
      </c>
      <c r="T1681" s="62">
        <v>0.32119048375937542</v>
      </c>
      <c r="U1681" s="62">
        <v>0.24146346217309952</v>
      </c>
      <c r="V1681" s="62">
        <v>0.21397183098591552</v>
      </c>
      <c r="X1681">
        <v>1668</v>
      </c>
      <c r="Y1681" s="65">
        <v>0.90792219014788822</v>
      </c>
      <c r="Z1681" s="62">
        <v>0.29550959831106594</v>
      </c>
      <c r="AA1681" s="62">
        <v>0.34494780310442785</v>
      </c>
      <c r="AB1681" s="62">
        <v>0.26746478873239438</v>
      </c>
      <c r="AD1681">
        <v>1668</v>
      </c>
      <c r="AE1681" s="65">
        <v>1.0703186228298613</v>
      </c>
      <c r="AF1681" s="62">
        <v>0.26701754776506054</v>
      </c>
      <c r="AG1681" s="62">
        <v>0.50017431450142047</v>
      </c>
      <c r="AH1681" s="62">
        <v>0.30312676056338028</v>
      </c>
    </row>
    <row r="1682" spans="5:34" x14ac:dyDescent="0.2">
      <c r="E1682" s="76">
        <v>3</v>
      </c>
      <c r="F1682" s="76">
        <v>11</v>
      </c>
      <c r="G1682">
        <v>1669</v>
      </c>
      <c r="H1682">
        <v>13</v>
      </c>
      <c r="I1682">
        <v>3</v>
      </c>
      <c r="J1682" t="s">
        <v>24</v>
      </c>
      <c r="K1682" t="s">
        <v>37</v>
      </c>
      <c r="L1682" s="61">
        <v>1669</v>
      </c>
      <c r="M1682" s="53">
        <v>0.72128449624348867</v>
      </c>
      <c r="N1682" s="63">
        <v>0.45489344450445401</v>
      </c>
      <c r="O1682" s="63">
        <v>0.11498260103480931</v>
      </c>
      <c r="P1682" s="63">
        <v>0.15140845070422534</v>
      </c>
      <c r="R1682">
        <v>1669</v>
      </c>
      <c r="S1682" s="65">
        <v>0.76378401214992664</v>
      </c>
      <c r="T1682" s="62">
        <v>0.42111822985612313</v>
      </c>
      <c r="U1682" s="62">
        <v>0.16097564144873305</v>
      </c>
      <c r="V1682" s="62">
        <v>0.18169014084507043</v>
      </c>
      <c r="X1682">
        <v>1669</v>
      </c>
      <c r="Y1682" s="65">
        <v>0.82753328600958342</v>
      </c>
      <c r="Z1682" s="62">
        <v>0.37045540788362674</v>
      </c>
      <c r="AA1682" s="62">
        <v>0.22996520206961862</v>
      </c>
      <c r="AB1682" s="62">
        <v>0.227112676056338</v>
      </c>
      <c r="AD1682">
        <v>1669</v>
      </c>
      <c r="AE1682" s="65">
        <v>0.89949801783683569</v>
      </c>
      <c r="AF1682" s="62">
        <v>0.30865410863870546</v>
      </c>
      <c r="AG1682" s="62">
        <v>0.33344954300094704</v>
      </c>
      <c r="AH1682" s="62">
        <v>0.25739436619718309</v>
      </c>
    </row>
    <row r="1683" spans="5:34" x14ac:dyDescent="0.2">
      <c r="E1683" s="76">
        <v>3</v>
      </c>
      <c r="F1683" s="76">
        <v>11</v>
      </c>
      <c r="G1683">
        <v>1670</v>
      </c>
      <c r="H1683">
        <v>14</v>
      </c>
      <c r="I1683">
        <v>3</v>
      </c>
      <c r="J1683" t="s">
        <v>24</v>
      </c>
      <c r="K1683" t="s">
        <v>38</v>
      </c>
      <c r="L1683" s="61">
        <v>1670</v>
      </c>
      <c r="M1683" s="53">
        <v>0.88948494530505906</v>
      </c>
      <c r="N1683" s="63">
        <v>0.623328635350062</v>
      </c>
      <c r="O1683" s="63">
        <v>0.11498260103480931</v>
      </c>
      <c r="P1683" s="63">
        <v>0.15117370892018778</v>
      </c>
      <c r="R1683">
        <v>1670</v>
      </c>
      <c r="S1683" s="65">
        <v>0.92348012430289839</v>
      </c>
      <c r="T1683" s="62">
        <v>0.58109603214993988</v>
      </c>
      <c r="U1683" s="62">
        <v>0.16097564144873305</v>
      </c>
      <c r="V1683" s="62">
        <v>0.1814084507042254</v>
      </c>
      <c r="X1683">
        <v>1670</v>
      </c>
      <c r="Y1683" s="65">
        <v>0.97447289279965699</v>
      </c>
      <c r="Z1683" s="62">
        <v>0.51774712734975659</v>
      </c>
      <c r="AA1683" s="62">
        <v>0.22996520206961862</v>
      </c>
      <c r="AB1683" s="62">
        <v>0.22676056338028169</v>
      </c>
      <c r="AD1683">
        <v>1670</v>
      </c>
      <c r="AE1683" s="65">
        <v>1.0323504641923891</v>
      </c>
      <c r="AF1683" s="62">
        <v>0.44190561602712275</v>
      </c>
      <c r="AG1683" s="62">
        <v>0.33344954300094704</v>
      </c>
      <c r="AH1683" s="62">
        <v>0.25699530516431923</v>
      </c>
    </row>
    <row r="1684" spans="5:34" x14ac:dyDescent="0.2">
      <c r="E1684" s="76">
        <v>3</v>
      </c>
      <c r="F1684" s="76">
        <v>11</v>
      </c>
      <c r="G1684">
        <v>1671</v>
      </c>
      <c r="H1684">
        <v>15</v>
      </c>
      <c r="I1684">
        <v>3</v>
      </c>
      <c r="J1684" t="s">
        <v>24</v>
      </c>
      <c r="K1684" t="s">
        <v>39</v>
      </c>
      <c r="L1684" s="61">
        <v>1671</v>
      </c>
      <c r="M1684" s="53">
        <v>1.1241195155391728</v>
      </c>
      <c r="N1684" s="63">
        <v>0.72004627649057085</v>
      </c>
      <c r="O1684" s="63">
        <v>9.7735210879587905E-2</v>
      </c>
      <c r="P1684" s="63">
        <v>0.30633802816901406</v>
      </c>
      <c r="R1684">
        <v>1671</v>
      </c>
      <c r="S1684" s="65">
        <v>1.1996413595854927</v>
      </c>
      <c r="T1684" s="62">
        <v>0.69520643055125264</v>
      </c>
      <c r="U1684" s="62">
        <v>0.13682929523142309</v>
      </c>
      <c r="V1684" s="62">
        <v>0.36760563380281691</v>
      </c>
      <c r="X1684">
        <v>1671</v>
      </c>
      <c r="Y1684" s="65">
        <v>1.3129241256549726</v>
      </c>
      <c r="Z1684" s="62">
        <v>0.65794666164227567</v>
      </c>
      <c r="AA1684" s="62">
        <v>0.19547042175917581</v>
      </c>
      <c r="AB1684" s="62">
        <v>0.45950704225352113</v>
      </c>
      <c r="AD1684">
        <v>1671</v>
      </c>
      <c r="AE1684" s="65">
        <v>1.4268465543311195</v>
      </c>
      <c r="AF1684" s="62">
        <v>0.62263979489299059</v>
      </c>
      <c r="AG1684" s="62">
        <v>0.28343211155080494</v>
      </c>
      <c r="AH1684" s="62">
        <v>0.52077464788732397</v>
      </c>
    </row>
    <row r="1685" spans="5:34" x14ac:dyDescent="0.2">
      <c r="E1685" s="76">
        <v>3</v>
      </c>
      <c r="F1685" s="76">
        <v>11</v>
      </c>
      <c r="G1685">
        <v>1672</v>
      </c>
      <c r="H1685">
        <v>16</v>
      </c>
      <c r="I1685">
        <v>3</v>
      </c>
      <c r="J1685" t="s">
        <v>24</v>
      </c>
      <c r="K1685" t="s">
        <v>40</v>
      </c>
      <c r="L1685" s="61">
        <v>1672</v>
      </c>
      <c r="M1685" s="53">
        <v>1.2049681863330073</v>
      </c>
      <c r="N1685" s="63">
        <v>0.87538564028048871</v>
      </c>
      <c r="O1685" s="63">
        <v>5.1742170465664185E-2</v>
      </c>
      <c r="P1685" s="63">
        <v>0.27784037558685443</v>
      </c>
      <c r="R1685">
        <v>1672</v>
      </c>
      <c r="S1685" s="65">
        <v>1.224839077071646</v>
      </c>
      <c r="T1685" s="62">
        <v>0.81899158771549063</v>
      </c>
      <c r="U1685" s="62">
        <v>7.2439038651929868E-2</v>
      </c>
      <c r="V1685" s="62">
        <v>0.33340845070422537</v>
      </c>
      <c r="X1685">
        <v>1672</v>
      </c>
      <c r="Y1685" s="65">
        <v>1.2546454131796039</v>
      </c>
      <c r="Z1685" s="62">
        <v>0.73440050886799368</v>
      </c>
      <c r="AA1685" s="62">
        <v>0.10348434093132837</v>
      </c>
      <c r="AB1685" s="62">
        <v>0.41676056338028167</v>
      </c>
      <c r="AD1685">
        <v>1672</v>
      </c>
      <c r="AE1685" s="65">
        <v>1.2566414226999056</v>
      </c>
      <c r="AF1685" s="62">
        <v>0.63426048985182693</v>
      </c>
      <c r="AG1685" s="62">
        <v>0.15005229435042614</v>
      </c>
      <c r="AH1685" s="62">
        <v>0.47232863849765261</v>
      </c>
    </row>
    <row r="1686" spans="5:34" x14ac:dyDescent="0.2">
      <c r="E1686" s="76">
        <v>3</v>
      </c>
      <c r="F1686" s="76">
        <v>11</v>
      </c>
      <c r="G1686">
        <v>1673</v>
      </c>
      <c r="H1686">
        <v>17</v>
      </c>
      <c r="I1686">
        <v>3</v>
      </c>
      <c r="J1686" t="s">
        <v>24</v>
      </c>
      <c r="K1686" t="s">
        <v>41</v>
      </c>
      <c r="L1686" s="61">
        <v>1673</v>
      </c>
      <c r="M1686" s="53">
        <v>1.4246321936102169</v>
      </c>
      <c r="N1686" s="63">
        <v>1.2624297081546232</v>
      </c>
      <c r="O1686" s="63">
        <v>1.149826010348093E-2</v>
      </c>
      <c r="P1686" s="63">
        <v>0.15070422535211267</v>
      </c>
      <c r="R1686">
        <v>1673</v>
      </c>
      <c r="S1686" s="65">
        <v>1.3570491494021346</v>
      </c>
      <c r="T1686" s="62">
        <v>1.160106514834726</v>
      </c>
      <c r="U1686" s="62">
        <v>1.6097564144873303E-2</v>
      </c>
      <c r="V1686" s="62">
        <v>0.18084507042253523</v>
      </c>
      <c r="X1686">
        <v>1673</v>
      </c>
      <c r="Y1686" s="65">
        <v>1.2556745830900118</v>
      </c>
      <c r="Z1686" s="62">
        <v>1.0066217248548808</v>
      </c>
      <c r="AA1686" s="62">
        <v>2.299652020696186E-2</v>
      </c>
      <c r="AB1686" s="62">
        <v>0.22605633802816899</v>
      </c>
      <c r="AD1686">
        <v>1673</v>
      </c>
      <c r="AE1686" s="65">
        <v>1.105890300743124</v>
      </c>
      <c r="AF1686" s="62">
        <v>0.81634816334443783</v>
      </c>
      <c r="AG1686" s="62">
        <v>3.3344954300094702E-2</v>
      </c>
      <c r="AH1686" s="62">
        <v>0.25619718309859152</v>
      </c>
    </row>
    <row r="1687" spans="5:34" x14ac:dyDescent="0.2">
      <c r="E1687" s="76">
        <v>3</v>
      </c>
      <c r="F1687" s="76">
        <v>11</v>
      </c>
      <c r="G1687">
        <v>1674</v>
      </c>
      <c r="H1687">
        <v>18</v>
      </c>
      <c r="I1687">
        <v>3</v>
      </c>
      <c r="J1687" t="s">
        <v>24</v>
      </c>
      <c r="K1687" t="s">
        <v>42</v>
      </c>
      <c r="L1687" s="61">
        <v>1674</v>
      </c>
      <c r="M1687" s="53">
        <v>2.1377003845429923</v>
      </c>
      <c r="N1687" s="63">
        <v>1.988029023040645</v>
      </c>
      <c r="O1687" s="63">
        <v>0</v>
      </c>
      <c r="P1687" s="63">
        <v>0.14967136150234742</v>
      </c>
      <c r="R1687">
        <v>1674</v>
      </c>
      <c r="S1687" s="65">
        <v>1.9616544185398475</v>
      </c>
      <c r="T1687" s="62">
        <v>1.7820487847370305</v>
      </c>
      <c r="U1687" s="62">
        <v>0</v>
      </c>
      <c r="V1687" s="62">
        <v>0.17960563380281694</v>
      </c>
      <c r="X1687">
        <v>1674</v>
      </c>
      <c r="Y1687" s="65">
        <v>1.6975854695351302</v>
      </c>
      <c r="Z1687" s="62">
        <v>1.4730784272816091</v>
      </c>
      <c r="AA1687" s="62">
        <v>0</v>
      </c>
      <c r="AB1687" s="62">
        <v>0.22450704225352114</v>
      </c>
      <c r="AD1687">
        <v>1674</v>
      </c>
      <c r="AE1687" s="65">
        <v>1.3299320903577221</v>
      </c>
      <c r="AF1687" s="62">
        <v>1.0754907758037313</v>
      </c>
      <c r="AG1687" s="62">
        <v>0</v>
      </c>
      <c r="AH1687" s="62">
        <v>0.25444131455399066</v>
      </c>
    </row>
    <row r="1688" spans="5:34" x14ac:dyDescent="0.2">
      <c r="E1688" s="76">
        <v>3</v>
      </c>
      <c r="F1688" s="76">
        <v>11</v>
      </c>
      <c r="G1688">
        <v>1675</v>
      </c>
      <c r="H1688">
        <v>19</v>
      </c>
      <c r="I1688">
        <v>3</v>
      </c>
      <c r="J1688" t="s">
        <v>24</v>
      </c>
      <c r="K1688" t="s">
        <v>43</v>
      </c>
      <c r="L1688" s="61">
        <v>1675</v>
      </c>
      <c r="M1688" s="53">
        <v>2.2546967812360474</v>
      </c>
      <c r="N1688" s="63">
        <v>2.101175654475484</v>
      </c>
      <c r="O1688" s="63">
        <v>0</v>
      </c>
      <c r="P1688" s="63">
        <v>0.15352112676056337</v>
      </c>
      <c r="R1688">
        <v>1675</v>
      </c>
      <c r="S1688" s="65">
        <v>2.0570150511662502</v>
      </c>
      <c r="T1688" s="62">
        <v>1.8727896990535742</v>
      </c>
      <c r="U1688" s="62">
        <v>0</v>
      </c>
      <c r="V1688" s="62">
        <v>0.1842253521126761</v>
      </c>
      <c r="X1688">
        <v>1675</v>
      </c>
      <c r="Y1688" s="65">
        <v>1.7604924560615551</v>
      </c>
      <c r="Z1688" s="62">
        <v>1.53021076592071</v>
      </c>
      <c r="AA1688" s="62">
        <v>0</v>
      </c>
      <c r="AB1688" s="62">
        <v>0.2302816901408451</v>
      </c>
      <c r="AD1688">
        <v>1675</v>
      </c>
      <c r="AE1688" s="65">
        <v>1.3476477696888514</v>
      </c>
      <c r="AF1688" s="62">
        <v>1.0866618541958937</v>
      </c>
      <c r="AG1688" s="62">
        <v>0</v>
      </c>
      <c r="AH1688" s="62">
        <v>0.26098591549295774</v>
      </c>
    </row>
    <row r="1689" spans="5:34" x14ac:dyDescent="0.2">
      <c r="E1689" s="76">
        <v>3</v>
      </c>
      <c r="F1689" s="76">
        <v>11</v>
      </c>
      <c r="G1689">
        <v>1676</v>
      </c>
      <c r="H1689">
        <v>20</v>
      </c>
      <c r="I1689">
        <v>3</v>
      </c>
      <c r="J1689" t="s">
        <v>24</v>
      </c>
      <c r="K1689" t="s">
        <v>44</v>
      </c>
      <c r="L1689" s="61">
        <v>1676</v>
      </c>
      <c r="M1689" s="53">
        <v>2.1584569985419808</v>
      </c>
      <c r="N1689" s="63">
        <v>2.0382692051147506</v>
      </c>
      <c r="O1689" s="63">
        <v>0</v>
      </c>
      <c r="P1689" s="63">
        <v>0.12018779342723004</v>
      </c>
      <c r="R1689">
        <v>1676</v>
      </c>
      <c r="S1689" s="65">
        <v>1.9911838442526968</v>
      </c>
      <c r="T1689" s="62">
        <v>1.8469584921400206</v>
      </c>
      <c r="U1689" s="62">
        <v>0</v>
      </c>
      <c r="V1689" s="62">
        <v>0.14422535211267609</v>
      </c>
      <c r="X1689">
        <v>1676</v>
      </c>
      <c r="Y1689" s="65">
        <v>1.7402741128187709</v>
      </c>
      <c r="Z1689" s="62">
        <v>1.5599924226779258</v>
      </c>
      <c r="AA1689" s="62">
        <v>0</v>
      </c>
      <c r="AB1689" s="62">
        <v>0.18028169014084511</v>
      </c>
      <c r="AD1689">
        <v>1676</v>
      </c>
      <c r="AE1689" s="65">
        <v>1.4000874617203263</v>
      </c>
      <c r="AF1689" s="62">
        <v>1.1957682128940352</v>
      </c>
      <c r="AG1689" s="62">
        <v>0</v>
      </c>
      <c r="AH1689" s="62">
        <v>0.2043192488262911</v>
      </c>
    </row>
    <row r="1690" spans="5:34" x14ac:dyDescent="0.2">
      <c r="E1690" s="76">
        <v>3</v>
      </c>
      <c r="F1690" s="76">
        <v>11</v>
      </c>
      <c r="G1690">
        <v>1677</v>
      </c>
      <c r="H1690">
        <v>21</v>
      </c>
      <c r="I1690">
        <v>3</v>
      </c>
      <c r="J1690" t="s">
        <v>24</v>
      </c>
      <c r="K1690" t="s">
        <v>45</v>
      </c>
      <c r="L1690" s="61">
        <v>1677</v>
      </c>
      <c r="M1690" s="53">
        <v>1.7966749670871887</v>
      </c>
      <c r="N1690" s="63">
        <v>1.7351726196693482</v>
      </c>
      <c r="O1690" s="63">
        <v>0</v>
      </c>
      <c r="P1690" s="63">
        <v>6.1502347417840372E-2</v>
      </c>
      <c r="R1690">
        <v>1677</v>
      </c>
      <c r="S1690" s="65">
        <v>1.6547223231749089</v>
      </c>
      <c r="T1690" s="62">
        <v>1.5809195062735004</v>
      </c>
      <c r="U1690" s="62">
        <v>0</v>
      </c>
      <c r="V1690" s="62">
        <v>7.3802816901408469E-2</v>
      </c>
      <c r="X1690">
        <v>1677</v>
      </c>
      <c r="Y1690" s="65">
        <v>1.4417933573064894</v>
      </c>
      <c r="Z1690" s="62">
        <v>1.3495398361797288</v>
      </c>
      <c r="AA1690" s="62">
        <v>0</v>
      </c>
      <c r="AB1690" s="62">
        <v>9.2253521126760579E-2</v>
      </c>
      <c r="AD1690">
        <v>1677</v>
      </c>
      <c r="AE1690" s="65">
        <v>1.1628349901535828</v>
      </c>
      <c r="AF1690" s="62">
        <v>1.0582809995432543</v>
      </c>
      <c r="AG1690" s="62">
        <v>0</v>
      </c>
      <c r="AH1690" s="62">
        <v>0.10455399061032865</v>
      </c>
    </row>
    <row r="1691" spans="5:34" x14ac:dyDescent="0.2">
      <c r="E1691" s="76">
        <v>3</v>
      </c>
      <c r="F1691" s="76">
        <v>11</v>
      </c>
      <c r="G1691">
        <v>1678</v>
      </c>
      <c r="H1691">
        <v>22</v>
      </c>
      <c r="I1691">
        <v>3</v>
      </c>
      <c r="J1691" t="s">
        <v>24</v>
      </c>
      <c r="K1691" t="s">
        <v>46</v>
      </c>
      <c r="L1691" s="61">
        <v>1678</v>
      </c>
      <c r="M1691" s="53">
        <v>1.7203682146242039</v>
      </c>
      <c r="N1691" s="63">
        <v>1.6980677451406359</v>
      </c>
      <c r="O1691" s="63">
        <v>0</v>
      </c>
      <c r="P1691" s="63">
        <v>2.2300469483568074E-2</v>
      </c>
      <c r="R1691">
        <v>1678</v>
      </c>
      <c r="S1691" s="65">
        <v>1.6695045809003732</v>
      </c>
      <c r="T1691" s="62">
        <v>1.6427440175200916</v>
      </c>
      <c r="U1691" s="62">
        <v>0</v>
      </c>
      <c r="V1691" s="62">
        <v>2.6760563380281696E-2</v>
      </c>
      <c r="X1691">
        <v>1678</v>
      </c>
      <c r="Y1691" s="65">
        <v>1.5932091303146272</v>
      </c>
      <c r="Z1691" s="62">
        <v>1.5597584260892752</v>
      </c>
      <c r="AA1691" s="62">
        <v>0</v>
      </c>
      <c r="AB1691" s="62">
        <v>3.3450704225352117E-2</v>
      </c>
      <c r="AD1691">
        <v>1678</v>
      </c>
      <c r="AE1691" s="65">
        <v>1.521516549280695</v>
      </c>
      <c r="AF1691" s="62">
        <v>1.4836057511586294</v>
      </c>
      <c r="AG1691" s="62">
        <v>0</v>
      </c>
      <c r="AH1691" s="62">
        <v>3.7910798122065728E-2</v>
      </c>
    </row>
    <row r="1692" spans="5:34" x14ac:dyDescent="0.2">
      <c r="E1692" s="76">
        <v>3</v>
      </c>
      <c r="F1692" s="76">
        <v>11</v>
      </c>
      <c r="G1692">
        <v>1679</v>
      </c>
      <c r="H1692">
        <v>23</v>
      </c>
      <c r="I1692">
        <v>3</v>
      </c>
      <c r="J1692" t="s">
        <v>24</v>
      </c>
      <c r="K1692" t="s">
        <v>47</v>
      </c>
      <c r="L1692" s="61">
        <v>1679</v>
      </c>
      <c r="M1692" s="53">
        <v>1.6263727609739711</v>
      </c>
      <c r="N1692" s="63">
        <v>1.5845887234152856</v>
      </c>
      <c r="O1692" s="63">
        <v>0</v>
      </c>
      <c r="P1692" s="63">
        <v>4.1784037558685441E-2</v>
      </c>
      <c r="R1692">
        <v>1679</v>
      </c>
      <c r="S1692" s="65">
        <v>1.6580362559591106</v>
      </c>
      <c r="T1692" s="62">
        <v>1.607895410888688</v>
      </c>
      <c r="U1692" s="62">
        <v>0</v>
      </c>
      <c r="V1692" s="62">
        <v>5.0140845070422546E-2</v>
      </c>
      <c r="X1692">
        <v>1679</v>
      </c>
      <c r="Y1692" s="65">
        <v>1.7055314984368195</v>
      </c>
      <c r="Z1692" s="62">
        <v>1.6428554420987913</v>
      </c>
      <c r="AA1692" s="62">
        <v>0</v>
      </c>
      <c r="AB1692" s="62">
        <v>6.2676056338028169E-2</v>
      </c>
      <c r="AD1692">
        <v>1679</v>
      </c>
      <c r="AE1692" s="65">
        <v>1.806494721309285</v>
      </c>
      <c r="AF1692" s="62">
        <v>1.7354618574595198</v>
      </c>
      <c r="AG1692" s="62">
        <v>0</v>
      </c>
      <c r="AH1692" s="62">
        <v>7.103286384976526E-2</v>
      </c>
    </row>
    <row r="1693" spans="5:34" x14ac:dyDescent="0.2">
      <c r="E1693" s="76">
        <v>3</v>
      </c>
      <c r="F1693" s="76">
        <v>11</v>
      </c>
      <c r="G1693">
        <v>1680</v>
      </c>
      <c r="H1693">
        <v>24</v>
      </c>
      <c r="I1693">
        <v>3</v>
      </c>
      <c r="J1693" t="s">
        <v>24</v>
      </c>
      <c r="K1693" t="s">
        <v>48</v>
      </c>
      <c r="L1693" s="61">
        <v>1680</v>
      </c>
      <c r="M1693" s="53">
        <v>1.3467771336605667</v>
      </c>
      <c r="N1693" s="63">
        <v>1.3106268989187826</v>
      </c>
      <c r="O1693" s="63">
        <v>0</v>
      </c>
      <c r="P1693" s="63">
        <v>3.615023474178404E-2</v>
      </c>
      <c r="R1693">
        <v>1680</v>
      </c>
      <c r="S1693" s="65">
        <v>1.4164512715818263</v>
      </c>
      <c r="T1693" s="62">
        <v>1.3730709898916853</v>
      </c>
      <c r="U1693" s="62">
        <v>0</v>
      </c>
      <c r="V1693" s="62">
        <v>4.3380281690140854E-2</v>
      </c>
      <c r="X1693">
        <v>1680</v>
      </c>
      <c r="Y1693" s="65">
        <v>1.5209624784637155</v>
      </c>
      <c r="Z1693" s="62">
        <v>1.4667371263510394</v>
      </c>
      <c r="AA1693" s="62">
        <v>0</v>
      </c>
      <c r="AB1693" s="62">
        <v>5.422535211267606E-2</v>
      </c>
      <c r="AD1693">
        <v>1680</v>
      </c>
      <c r="AE1693" s="65">
        <v>1.6990737477718014</v>
      </c>
      <c r="AF1693" s="62">
        <v>1.6376183487107685</v>
      </c>
      <c r="AG1693" s="62">
        <v>0</v>
      </c>
      <c r="AH1693" s="62">
        <v>6.1455399061032867E-2</v>
      </c>
    </row>
    <row r="1694" spans="5:34" x14ac:dyDescent="0.2">
      <c r="E1694" s="76">
        <v>3</v>
      </c>
      <c r="F1694" s="76">
        <v>12</v>
      </c>
      <c r="G1694">
        <v>1681</v>
      </c>
      <c r="H1694">
        <v>1</v>
      </c>
      <c r="I1694">
        <v>4</v>
      </c>
      <c r="J1694" t="s">
        <v>24</v>
      </c>
      <c r="K1694" t="s">
        <v>25</v>
      </c>
      <c r="L1694" s="61">
        <v>1681</v>
      </c>
      <c r="M1694" s="53">
        <v>0.9694153387637332</v>
      </c>
      <c r="N1694" s="63">
        <v>0.9694153387637332</v>
      </c>
      <c r="O1694" s="63">
        <v>0</v>
      </c>
      <c r="P1694" s="63">
        <v>0</v>
      </c>
      <c r="R1694">
        <v>1681</v>
      </c>
      <c r="S1694" s="65">
        <v>1.018184812054175</v>
      </c>
      <c r="T1694" s="62">
        <v>1.018184812054175</v>
      </c>
      <c r="U1694" s="62">
        <v>0</v>
      </c>
      <c r="V1694" s="62">
        <v>0</v>
      </c>
      <c r="X1694">
        <v>1681</v>
      </c>
      <c r="Y1694" s="65">
        <v>1.0913390219898378</v>
      </c>
      <c r="Z1694" s="62">
        <v>1.0913390219898378</v>
      </c>
      <c r="AA1694" s="62">
        <v>0</v>
      </c>
      <c r="AB1694" s="62">
        <v>0</v>
      </c>
      <c r="AD1694">
        <v>1681</v>
      </c>
      <c r="AE1694" s="65">
        <v>1.2233727488811643</v>
      </c>
      <c r="AF1694" s="62">
        <v>1.2233727488811643</v>
      </c>
      <c r="AG1694" s="62">
        <v>0</v>
      </c>
      <c r="AH1694" s="62">
        <v>0</v>
      </c>
    </row>
    <row r="1695" spans="5:34" x14ac:dyDescent="0.2">
      <c r="E1695" s="76">
        <v>3</v>
      </c>
      <c r="F1695" s="76">
        <v>12</v>
      </c>
      <c r="G1695">
        <v>1682</v>
      </c>
      <c r="H1695">
        <v>2</v>
      </c>
      <c r="I1695">
        <v>4</v>
      </c>
      <c r="J1695" t="s">
        <v>24</v>
      </c>
      <c r="K1695" t="s">
        <v>26</v>
      </c>
      <c r="L1695" s="61">
        <v>1682</v>
      </c>
      <c r="M1695" s="53">
        <v>0.74967521469852327</v>
      </c>
      <c r="N1695" s="63">
        <v>0.74967521469852327</v>
      </c>
      <c r="O1695" s="63">
        <v>0</v>
      </c>
      <c r="P1695" s="63">
        <v>0</v>
      </c>
      <c r="R1695">
        <v>1682</v>
      </c>
      <c r="S1695" s="65">
        <v>0.81423135271498515</v>
      </c>
      <c r="T1695" s="62">
        <v>0.81423135271498515</v>
      </c>
      <c r="U1695" s="62">
        <v>0</v>
      </c>
      <c r="V1695" s="62">
        <v>0</v>
      </c>
      <c r="X1695">
        <v>1682</v>
      </c>
      <c r="Y1695" s="65">
        <v>0.91106555973967829</v>
      </c>
      <c r="Z1695" s="62">
        <v>0.91106555973967829</v>
      </c>
      <c r="AA1695" s="62">
        <v>0</v>
      </c>
      <c r="AB1695" s="62">
        <v>0</v>
      </c>
      <c r="AD1695">
        <v>1682</v>
      </c>
      <c r="AE1695" s="65">
        <v>1.071798051057175</v>
      </c>
      <c r="AF1695" s="62">
        <v>1.071798051057175</v>
      </c>
      <c r="AG1695" s="62">
        <v>0</v>
      </c>
      <c r="AH1695" s="62">
        <v>0</v>
      </c>
    </row>
    <row r="1696" spans="5:34" x14ac:dyDescent="0.2">
      <c r="E1696" s="76">
        <v>3</v>
      </c>
      <c r="F1696" s="76">
        <v>12</v>
      </c>
      <c r="G1696">
        <v>1683</v>
      </c>
      <c r="H1696">
        <v>3</v>
      </c>
      <c r="I1696">
        <v>4</v>
      </c>
      <c r="J1696" t="s">
        <v>24</v>
      </c>
      <c r="K1696" t="s">
        <v>27</v>
      </c>
      <c r="L1696" s="61">
        <v>1683</v>
      </c>
      <c r="M1696" s="53">
        <v>0.56442754353457991</v>
      </c>
      <c r="N1696" s="63">
        <v>0.56442754353457991</v>
      </c>
      <c r="O1696" s="63">
        <v>0</v>
      </c>
      <c r="P1696" s="63">
        <v>0</v>
      </c>
      <c r="R1696">
        <v>1683</v>
      </c>
      <c r="S1696" s="65">
        <v>0.62423807143644272</v>
      </c>
      <c r="T1696" s="62">
        <v>0.62423807143644272</v>
      </c>
      <c r="U1696" s="62">
        <v>0</v>
      </c>
      <c r="V1696" s="62">
        <v>0</v>
      </c>
      <c r="X1696">
        <v>1683</v>
      </c>
      <c r="Y1696" s="65">
        <v>0.71395386328923705</v>
      </c>
      <c r="Z1696" s="62">
        <v>0.71395386328923705</v>
      </c>
      <c r="AA1696" s="62">
        <v>0</v>
      </c>
      <c r="AB1696" s="62">
        <v>0</v>
      </c>
      <c r="AD1696">
        <v>1683</v>
      </c>
      <c r="AE1696" s="65">
        <v>0.85944600432579465</v>
      </c>
      <c r="AF1696" s="62">
        <v>0.85944600432579465</v>
      </c>
      <c r="AG1696" s="62">
        <v>0</v>
      </c>
      <c r="AH1696" s="62">
        <v>0</v>
      </c>
    </row>
    <row r="1697" spans="5:34" x14ac:dyDescent="0.2">
      <c r="E1697" s="76">
        <v>3</v>
      </c>
      <c r="F1697" s="76">
        <v>12</v>
      </c>
      <c r="G1697">
        <v>1684</v>
      </c>
      <c r="H1697">
        <v>4</v>
      </c>
      <c r="I1697">
        <v>4</v>
      </c>
      <c r="J1697" t="s">
        <v>24</v>
      </c>
      <c r="K1697" t="s">
        <v>28</v>
      </c>
      <c r="L1697" s="61">
        <v>1684</v>
      </c>
      <c r="M1697" s="53">
        <v>0.62197588065407872</v>
      </c>
      <c r="N1697" s="63">
        <v>0.62197588065407872</v>
      </c>
      <c r="O1697" s="63">
        <v>0</v>
      </c>
      <c r="P1697" s="63">
        <v>0</v>
      </c>
      <c r="R1697">
        <v>1684</v>
      </c>
      <c r="S1697" s="65">
        <v>0.62675087283184072</v>
      </c>
      <c r="T1697" s="62">
        <v>0.62675087283184072</v>
      </c>
      <c r="U1697" s="62">
        <v>0</v>
      </c>
      <c r="V1697" s="62">
        <v>0</v>
      </c>
      <c r="X1697">
        <v>1684</v>
      </c>
      <c r="Y1697" s="65">
        <v>0.63391336109848384</v>
      </c>
      <c r="Z1697" s="62">
        <v>0.63391336109848384</v>
      </c>
      <c r="AA1697" s="62">
        <v>0</v>
      </c>
      <c r="AB1697" s="62">
        <v>0</v>
      </c>
      <c r="AD1697">
        <v>1684</v>
      </c>
      <c r="AE1697" s="65">
        <v>0.66071073560922933</v>
      </c>
      <c r="AF1697" s="62">
        <v>0.66071073560922933</v>
      </c>
      <c r="AG1697" s="62">
        <v>0</v>
      </c>
      <c r="AH1697" s="62">
        <v>0</v>
      </c>
    </row>
    <row r="1698" spans="5:34" x14ac:dyDescent="0.2">
      <c r="E1698" s="76">
        <v>3</v>
      </c>
      <c r="F1698" s="76">
        <v>12</v>
      </c>
      <c r="G1698">
        <v>1685</v>
      </c>
      <c r="H1698">
        <v>5</v>
      </c>
      <c r="I1698">
        <v>4</v>
      </c>
      <c r="J1698" t="s">
        <v>24</v>
      </c>
      <c r="K1698" t="s">
        <v>29</v>
      </c>
      <c r="L1698" s="61">
        <v>1685</v>
      </c>
      <c r="M1698" s="53">
        <v>0.51249830924176831</v>
      </c>
      <c r="N1698" s="63">
        <v>0.51249830924176831</v>
      </c>
      <c r="O1698" s="63">
        <v>0</v>
      </c>
      <c r="P1698" s="63">
        <v>0</v>
      </c>
      <c r="R1698">
        <v>1685</v>
      </c>
      <c r="S1698" s="65">
        <v>0.49234052239900628</v>
      </c>
      <c r="T1698" s="62">
        <v>0.49234052239900628</v>
      </c>
      <c r="U1698" s="62">
        <v>0</v>
      </c>
      <c r="V1698" s="62">
        <v>0</v>
      </c>
      <c r="X1698">
        <v>1685</v>
      </c>
      <c r="Y1698" s="65">
        <v>0.46210384213486327</v>
      </c>
      <c r="Z1698" s="62">
        <v>0.46210384213486327</v>
      </c>
      <c r="AA1698" s="62">
        <v>0</v>
      </c>
      <c r="AB1698" s="62">
        <v>0</v>
      </c>
      <c r="AD1698">
        <v>1685</v>
      </c>
      <c r="AE1698" s="65">
        <v>0.43156178953729796</v>
      </c>
      <c r="AF1698" s="62">
        <v>0.43156178953729796</v>
      </c>
      <c r="AG1698" s="62">
        <v>0</v>
      </c>
      <c r="AH1698" s="62">
        <v>0</v>
      </c>
    </row>
    <row r="1699" spans="5:34" x14ac:dyDescent="0.2">
      <c r="E1699" s="76">
        <v>3</v>
      </c>
      <c r="F1699" s="76">
        <v>12</v>
      </c>
      <c r="G1699">
        <v>1686</v>
      </c>
      <c r="H1699">
        <v>6</v>
      </c>
      <c r="I1699">
        <v>4</v>
      </c>
      <c r="J1699" t="s">
        <v>24</v>
      </c>
      <c r="K1699" t="s">
        <v>30</v>
      </c>
      <c r="L1699" s="61">
        <v>1686</v>
      </c>
      <c r="M1699" s="53">
        <v>0.378419070572522</v>
      </c>
      <c r="N1699" s="63">
        <v>0.378419070572522</v>
      </c>
      <c r="O1699" s="63">
        <v>0</v>
      </c>
      <c r="P1699" s="63">
        <v>0</v>
      </c>
      <c r="R1699">
        <v>1686</v>
      </c>
      <c r="S1699" s="65">
        <v>0.34932685385829176</v>
      </c>
      <c r="T1699" s="62">
        <v>0.34932685385829176</v>
      </c>
      <c r="U1699" s="62">
        <v>0</v>
      </c>
      <c r="V1699" s="62">
        <v>0</v>
      </c>
      <c r="X1699">
        <v>1686</v>
      </c>
      <c r="Y1699" s="65">
        <v>0.30568852878694641</v>
      </c>
      <c r="Z1699" s="62">
        <v>0.30568852878694641</v>
      </c>
      <c r="AA1699" s="62">
        <v>0</v>
      </c>
      <c r="AB1699" s="62">
        <v>0</v>
      </c>
      <c r="AD1699">
        <v>1686</v>
      </c>
      <c r="AE1699" s="65">
        <v>0.25210339939987819</v>
      </c>
      <c r="AF1699" s="62">
        <v>0.25210339939987819</v>
      </c>
      <c r="AG1699" s="62">
        <v>0</v>
      </c>
      <c r="AH1699" s="62">
        <v>0</v>
      </c>
    </row>
    <row r="1700" spans="5:34" x14ac:dyDescent="0.2">
      <c r="E1700" s="76">
        <v>3</v>
      </c>
      <c r="F1700" s="76">
        <v>12</v>
      </c>
      <c r="G1700">
        <v>1687</v>
      </c>
      <c r="H1700">
        <v>7</v>
      </c>
      <c r="I1700">
        <v>4</v>
      </c>
      <c r="J1700" t="s">
        <v>24</v>
      </c>
      <c r="K1700" t="s">
        <v>31</v>
      </c>
      <c r="L1700" s="61">
        <v>1687</v>
      </c>
      <c r="M1700" s="53">
        <v>0.2301937880420849</v>
      </c>
      <c r="N1700" s="63">
        <v>0.2273768866336342</v>
      </c>
      <c r="O1700" s="63">
        <v>0</v>
      </c>
      <c r="P1700" s="63">
        <v>2.8169014084507044E-3</v>
      </c>
      <c r="R1700">
        <v>1687</v>
      </c>
      <c r="S1700" s="65">
        <v>0.20139571226134356</v>
      </c>
      <c r="T1700" s="62">
        <v>0.19801543057120272</v>
      </c>
      <c r="U1700" s="62">
        <v>0</v>
      </c>
      <c r="V1700" s="62">
        <v>3.3802816901408457E-3</v>
      </c>
      <c r="X1700">
        <v>1687</v>
      </c>
      <c r="Y1700" s="65">
        <v>0.15819859859023153</v>
      </c>
      <c r="Z1700" s="62">
        <v>0.15397324647755548</v>
      </c>
      <c r="AA1700" s="62">
        <v>0</v>
      </c>
      <c r="AB1700" s="62">
        <v>4.2253521126760568E-3</v>
      </c>
      <c r="AD1700">
        <v>1687</v>
      </c>
      <c r="AE1700" s="65">
        <v>0.10061397975223274</v>
      </c>
      <c r="AF1700" s="62">
        <v>9.5825247357866544E-2</v>
      </c>
      <c r="AG1700" s="62">
        <v>0</v>
      </c>
      <c r="AH1700" s="62">
        <v>4.7887323943661972E-3</v>
      </c>
    </row>
    <row r="1701" spans="5:34" x14ac:dyDescent="0.2">
      <c r="E1701" s="76">
        <v>3</v>
      </c>
      <c r="F1701" s="76">
        <v>12</v>
      </c>
      <c r="G1701">
        <v>1688</v>
      </c>
      <c r="H1701">
        <v>8</v>
      </c>
      <c r="I1701">
        <v>4</v>
      </c>
      <c r="J1701" t="s">
        <v>24</v>
      </c>
      <c r="K1701" t="s">
        <v>32</v>
      </c>
      <c r="L1701" s="61">
        <v>1688</v>
      </c>
      <c r="M1701" s="53">
        <v>0.22627726997740255</v>
      </c>
      <c r="N1701" s="63">
        <v>0.16878596945999791</v>
      </c>
      <c r="O1701" s="63">
        <v>5.7491300517404656E-2</v>
      </c>
      <c r="P1701" s="63">
        <v>0</v>
      </c>
      <c r="R1701">
        <v>1688</v>
      </c>
      <c r="S1701" s="65">
        <v>0.22516150883293615</v>
      </c>
      <c r="T1701" s="62">
        <v>0.14467368810856962</v>
      </c>
      <c r="U1701" s="62">
        <v>8.0487820724366527E-2</v>
      </c>
      <c r="V1701" s="62">
        <v>0</v>
      </c>
      <c r="X1701">
        <v>1688</v>
      </c>
      <c r="Y1701" s="65">
        <v>0.22348786711623653</v>
      </c>
      <c r="Z1701" s="62">
        <v>0.10850526608142723</v>
      </c>
      <c r="AA1701" s="62">
        <v>0.11498260103480931</v>
      </c>
      <c r="AB1701" s="62">
        <v>0</v>
      </c>
      <c r="AD1701">
        <v>1688</v>
      </c>
      <c r="AE1701" s="65">
        <v>0.22700547487904421</v>
      </c>
      <c r="AF1701" s="62">
        <v>6.028070337857068E-2</v>
      </c>
      <c r="AG1701" s="62">
        <v>0.16672477150047352</v>
      </c>
      <c r="AH1701" s="62">
        <v>0</v>
      </c>
    </row>
    <row r="1702" spans="5:34" x14ac:dyDescent="0.2">
      <c r="E1702" s="76">
        <v>3</v>
      </c>
      <c r="F1702" s="76">
        <v>12</v>
      </c>
      <c r="G1702">
        <v>1689</v>
      </c>
      <c r="H1702">
        <v>9</v>
      </c>
      <c r="I1702">
        <v>4</v>
      </c>
      <c r="J1702" t="s">
        <v>24</v>
      </c>
      <c r="K1702" t="s">
        <v>33</v>
      </c>
      <c r="L1702" s="61">
        <v>1689</v>
      </c>
      <c r="M1702" s="53">
        <v>0.60921620498715323</v>
      </c>
      <c r="N1702" s="63">
        <v>0.19271800064199845</v>
      </c>
      <c r="O1702" s="63">
        <v>0.14372825129351163</v>
      </c>
      <c r="P1702" s="63">
        <v>0.2727699530516432</v>
      </c>
      <c r="R1702">
        <v>1689</v>
      </c>
      <c r="S1702" s="65">
        <v>0.69685130947983165</v>
      </c>
      <c r="T1702" s="62">
        <v>0.1683078140069435</v>
      </c>
      <c r="U1702" s="62">
        <v>0.20121955181091628</v>
      </c>
      <c r="V1702" s="62">
        <v>0.32732394366197182</v>
      </c>
      <c r="X1702">
        <v>1689</v>
      </c>
      <c r="Y1702" s="65">
        <v>0.82830396621884916</v>
      </c>
      <c r="Z1702" s="62">
        <v>0.13169253405436107</v>
      </c>
      <c r="AA1702" s="62">
        <v>0.28745650258702327</v>
      </c>
      <c r="AB1702" s="62">
        <v>0.4091549295774648</v>
      </c>
      <c r="AD1702">
        <v>1689</v>
      </c>
      <c r="AE1702" s="65">
        <v>0.96396792272840237</v>
      </c>
      <c r="AF1702" s="62">
        <v>8.3447073789425216E-2</v>
      </c>
      <c r="AG1702" s="62">
        <v>0.41681192875118372</v>
      </c>
      <c r="AH1702" s="62">
        <v>0.46370892018779342</v>
      </c>
    </row>
    <row r="1703" spans="5:34" x14ac:dyDescent="0.2">
      <c r="E1703" s="76">
        <v>3</v>
      </c>
      <c r="F1703" s="76">
        <v>12</v>
      </c>
      <c r="G1703">
        <v>1690</v>
      </c>
      <c r="H1703">
        <v>10</v>
      </c>
      <c r="I1703">
        <v>4</v>
      </c>
      <c r="J1703" t="s">
        <v>24</v>
      </c>
      <c r="K1703" t="s">
        <v>34</v>
      </c>
      <c r="L1703" s="61">
        <v>1690</v>
      </c>
      <c r="M1703" s="53">
        <v>0.64609760046419196</v>
      </c>
      <c r="N1703" s="63">
        <v>0.20228672045071688</v>
      </c>
      <c r="O1703" s="63">
        <v>0.24146346217309952</v>
      </c>
      <c r="P1703" s="63">
        <v>0.20234741784037558</v>
      </c>
      <c r="R1703">
        <v>1690</v>
      </c>
      <c r="S1703" s="65">
        <v>0.76985914754898577</v>
      </c>
      <c r="T1703" s="62">
        <v>0.18899339909819574</v>
      </c>
      <c r="U1703" s="62">
        <v>0.3380488470423394</v>
      </c>
      <c r="V1703" s="62">
        <v>0.24281690140845075</v>
      </c>
      <c r="X1703">
        <v>1690</v>
      </c>
      <c r="Y1703" s="65">
        <v>0.95550146817617643</v>
      </c>
      <c r="Z1703" s="62">
        <v>0.16905341706941401</v>
      </c>
      <c r="AA1703" s="62">
        <v>0.48292692434619905</v>
      </c>
      <c r="AB1703" s="62">
        <v>0.30352112676056336</v>
      </c>
      <c r="AD1703">
        <v>1690</v>
      </c>
      <c r="AE1703" s="65">
        <v>1.1895759900208693</v>
      </c>
      <c r="AF1703" s="62">
        <v>0.14534133939024196</v>
      </c>
      <c r="AG1703" s="62">
        <v>0.70024404030198872</v>
      </c>
      <c r="AH1703" s="62">
        <v>0.34399061032863854</v>
      </c>
    </row>
    <row r="1704" spans="5:34" x14ac:dyDescent="0.2">
      <c r="E1704" s="76">
        <v>3</v>
      </c>
      <c r="F1704" s="76">
        <v>12</v>
      </c>
      <c r="G1704">
        <v>1691</v>
      </c>
      <c r="H1704">
        <v>11</v>
      </c>
      <c r="I1704">
        <v>4</v>
      </c>
      <c r="J1704" t="s">
        <v>24</v>
      </c>
      <c r="K1704" t="s">
        <v>35</v>
      </c>
      <c r="L1704" s="61">
        <v>1691</v>
      </c>
      <c r="M1704" s="53">
        <v>0.61546954195858039</v>
      </c>
      <c r="N1704" s="63">
        <v>0.25858150091703358</v>
      </c>
      <c r="O1704" s="63">
        <v>0.23571433212135903</v>
      </c>
      <c r="P1704" s="63">
        <v>0.12117370892018779</v>
      </c>
      <c r="R1704">
        <v>1691</v>
      </c>
      <c r="S1704" s="65">
        <v>0.71889649637105635</v>
      </c>
      <c r="T1704" s="62">
        <v>0.24348798069692826</v>
      </c>
      <c r="U1704" s="62">
        <v>0.3300000649699027</v>
      </c>
      <c r="V1704" s="62">
        <v>0.14540845070422537</v>
      </c>
      <c r="X1704">
        <v>1691</v>
      </c>
      <c r="Y1704" s="65">
        <v>0.87403692798977006</v>
      </c>
      <c r="Z1704" s="62">
        <v>0.22084770036677032</v>
      </c>
      <c r="AA1704" s="62">
        <v>0.47142866424271807</v>
      </c>
      <c r="AB1704" s="62">
        <v>0.18176056338028168</v>
      </c>
      <c r="AD1704">
        <v>1691</v>
      </c>
      <c r="AE1704" s="65">
        <v>1.0842519192790385</v>
      </c>
      <c r="AF1704" s="62">
        <v>0.19468505096277799</v>
      </c>
      <c r="AG1704" s="62">
        <v>0.68357156315194123</v>
      </c>
      <c r="AH1704" s="62">
        <v>0.20599530516431924</v>
      </c>
    </row>
    <row r="1705" spans="5:34" x14ac:dyDescent="0.2">
      <c r="E1705" s="76">
        <v>3</v>
      </c>
      <c r="F1705" s="76">
        <v>12</v>
      </c>
      <c r="G1705">
        <v>1692</v>
      </c>
      <c r="H1705">
        <v>12</v>
      </c>
      <c r="I1705">
        <v>4</v>
      </c>
      <c r="J1705" t="s">
        <v>24</v>
      </c>
      <c r="K1705" t="s">
        <v>36</v>
      </c>
      <c r="L1705" s="61">
        <v>1692</v>
      </c>
      <c r="M1705" s="53">
        <v>0.68909483476539191</v>
      </c>
      <c r="N1705" s="63">
        <v>0.33831107405824834</v>
      </c>
      <c r="O1705" s="63">
        <v>0.17247390155221393</v>
      </c>
      <c r="P1705" s="63">
        <v>0.17830985915492958</v>
      </c>
      <c r="R1705">
        <v>1692</v>
      </c>
      <c r="S1705" s="65">
        <v>0.77662577691839052</v>
      </c>
      <c r="T1705" s="62">
        <v>0.32119048375937542</v>
      </c>
      <c r="U1705" s="62">
        <v>0.24146346217309952</v>
      </c>
      <c r="V1705" s="62">
        <v>0.21397183098591552</v>
      </c>
      <c r="X1705">
        <v>1692</v>
      </c>
      <c r="Y1705" s="65">
        <v>0.90792219014788822</v>
      </c>
      <c r="Z1705" s="62">
        <v>0.29550959831106594</v>
      </c>
      <c r="AA1705" s="62">
        <v>0.34494780310442785</v>
      </c>
      <c r="AB1705" s="62">
        <v>0.26746478873239438</v>
      </c>
      <c r="AD1705">
        <v>1692</v>
      </c>
      <c r="AE1705" s="65">
        <v>1.0703186228298613</v>
      </c>
      <c r="AF1705" s="62">
        <v>0.26701754776506054</v>
      </c>
      <c r="AG1705" s="62">
        <v>0.50017431450142047</v>
      </c>
      <c r="AH1705" s="62">
        <v>0.30312676056338028</v>
      </c>
    </row>
    <row r="1706" spans="5:34" x14ac:dyDescent="0.2">
      <c r="E1706" s="76">
        <v>3</v>
      </c>
      <c r="F1706" s="76">
        <v>12</v>
      </c>
      <c r="G1706">
        <v>1693</v>
      </c>
      <c r="H1706">
        <v>13</v>
      </c>
      <c r="I1706">
        <v>4</v>
      </c>
      <c r="J1706" t="s">
        <v>24</v>
      </c>
      <c r="K1706" t="s">
        <v>37</v>
      </c>
      <c r="L1706" s="61">
        <v>1693</v>
      </c>
      <c r="M1706" s="53">
        <v>0.72128449624348867</v>
      </c>
      <c r="N1706" s="63">
        <v>0.45489344450445401</v>
      </c>
      <c r="O1706" s="63">
        <v>0.11498260103480931</v>
      </c>
      <c r="P1706" s="63">
        <v>0.15140845070422534</v>
      </c>
      <c r="R1706">
        <v>1693</v>
      </c>
      <c r="S1706" s="65">
        <v>0.76378401214992664</v>
      </c>
      <c r="T1706" s="62">
        <v>0.42111822985612313</v>
      </c>
      <c r="U1706" s="62">
        <v>0.16097564144873305</v>
      </c>
      <c r="V1706" s="62">
        <v>0.18169014084507043</v>
      </c>
      <c r="X1706">
        <v>1693</v>
      </c>
      <c r="Y1706" s="65">
        <v>0.82753328600958342</v>
      </c>
      <c r="Z1706" s="62">
        <v>0.37045540788362674</v>
      </c>
      <c r="AA1706" s="62">
        <v>0.22996520206961862</v>
      </c>
      <c r="AB1706" s="62">
        <v>0.227112676056338</v>
      </c>
      <c r="AD1706">
        <v>1693</v>
      </c>
      <c r="AE1706" s="65">
        <v>0.89949801783683569</v>
      </c>
      <c r="AF1706" s="62">
        <v>0.30865410863870546</v>
      </c>
      <c r="AG1706" s="62">
        <v>0.33344954300094704</v>
      </c>
      <c r="AH1706" s="62">
        <v>0.25739436619718309</v>
      </c>
    </row>
    <row r="1707" spans="5:34" x14ac:dyDescent="0.2">
      <c r="E1707" s="76">
        <v>3</v>
      </c>
      <c r="F1707" s="76">
        <v>12</v>
      </c>
      <c r="G1707">
        <v>1694</v>
      </c>
      <c r="H1707">
        <v>14</v>
      </c>
      <c r="I1707">
        <v>4</v>
      </c>
      <c r="J1707" t="s">
        <v>24</v>
      </c>
      <c r="K1707" t="s">
        <v>38</v>
      </c>
      <c r="L1707" s="61">
        <v>1694</v>
      </c>
      <c r="M1707" s="53">
        <v>0.88948494530505906</v>
      </c>
      <c r="N1707" s="63">
        <v>0.623328635350062</v>
      </c>
      <c r="O1707" s="63">
        <v>0.11498260103480931</v>
      </c>
      <c r="P1707" s="63">
        <v>0.15117370892018778</v>
      </c>
      <c r="R1707">
        <v>1694</v>
      </c>
      <c r="S1707" s="65">
        <v>0.92348012430289839</v>
      </c>
      <c r="T1707" s="62">
        <v>0.58109603214993988</v>
      </c>
      <c r="U1707" s="62">
        <v>0.16097564144873305</v>
      </c>
      <c r="V1707" s="62">
        <v>0.1814084507042254</v>
      </c>
      <c r="X1707">
        <v>1694</v>
      </c>
      <c r="Y1707" s="65">
        <v>0.97447289279965699</v>
      </c>
      <c r="Z1707" s="62">
        <v>0.51774712734975659</v>
      </c>
      <c r="AA1707" s="62">
        <v>0.22996520206961862</v>
      </c>
      <c r="AB1707" s="62">
        <v>0.22676056338028169</v>
      </c>
      <c r="AD1707">
        <v>1694</v>
      </c>
      <c r="AE1707" s="65">
        <v>1.0323504641923891</v>
      </c>
      <c r="AF1707" s="62">
        <v>0.44190561602712275</v>
      </c>
      <c r="AG1707" s="62">
        <v>0.33344954300094704</v>
      </c>
      <c r="AH1707" s="62">
        <v>0.25699530516431923</v>
      </c>
    </row>
    <row r="1708" spans="5:34" x14ac:dyDescent="0.2">
      <c r="E1708" s="76">
        <v>3</v>
      </c>
      <c r="F1708" s="76">
        <v>12</v>
      </c>
      <c r="G1708">
        <v>1695</v>
      </c>
      <c r="H1708">
        <v>15</v>
      </c>
      <c r="I1708">
        <v>4</v>
      </c>
      <c r="J1708" t="s">
        <v>24</v>
      </c>
      <c r="K1708" t="s">
        <v>39</v>
      </c>
      <c r="L1708" s="61">
        <v>1695</v>
      </c>
      <c r="M1708" s="53">
        <v>1.1241195155391728</v>
      </c>
      <c r="N1708" s="63">
        <v>0.72004627649057085</v>
      </c>
      <c r="O1708" s="63">
        <v>9.7735210879587905E-2</v>
      </c>
      <c r="P1708" s="63">
        <v>0.30633802816901406</v>
      </c>
      <c r="R1708">
        <v>1695</v>
      </c>
      <c r="S1708" s="65">
        <v>1.1996413595854927</v>
      </c>
      <c r="T1708" s="62">
        <v>0.69520643055125264</v>
      </c>
      <c r="U1708" s="62">
        <v>0.13682929523142309</v>
      </c>
      <c r="V1708" s="62">
        <v>0.36760563380281691</v>
      </c>
      <c r="X1708">
        <v>1695</v>
      </c>
      <c r="Y1708" s="65">
        <v>1.3129241256549726</v>
      </c>
      <c r="Z1708" s="62">
        <v>0.65794666164227567</v>
      </c>
      <c r="AA1708" s="62">
        <v>0.19547042175917581</v>
      </c>
      <c r="AB1708" s="62">
        <v>0.45950704225352113</v>
      </c>
      <c r="AD1708">
        <v>1695</v>
      </c>
      <c r="AE1708" s="65">
        <v>1.4268465543311195</v>
      </c>
      <c r="AF1708" s="62">
        <v>0.62263979489299059</v>
      </c>
      <c r="AG1708" s="62">
        <v>0.28343211155080494</v>
      </c>
      <c r="AH1708" s="62">
        <v>0.52077464788732397</v>
      </c>
    </row>
    <row r="1709" spans="5:34" x14ac:dyDescent="0.2">
      <c r="E1709" s="76">
        <v>3</v>
      </c>
      <c r="F1709" s="76">
        <v>12</v>
      </c>
      <c r="G1709">
        <v>1696</v>
      </c>
      <c r="H1709">
        <v>16</v>
      </c>
      <c r="I1709">
        <v>4</v>
      </c>
      <c r="J1709" t="s">
        <v>24</v>
      </c>
      <c r="K1709" t="s">
        <v>40</v>
      </c>
      <c r="L1709" s="61">
        <v>1696</v>
      </c>
      <c r="M1709" s="53">
        <v>1.2049681863330073</v>
      </c>
      <c r="N1709" s="63">
        <v>0.87538564028048871</v>
      </c>
      <c r="O1709" s="63">
        <v>5.1742170465664185E-2</v>
      </c>
      <c r="P1709" s="63">
        <v>0.27784037558685443</v>
      </c>
      <c r="R1709">
        <v>1696</v>
      </c>
      <c r="S1709" s="65">
        <v>1.224839077071646</v>
      </c>
      <c r="T1709" s="62">
        <v>0.81899158771549063</v>
      </c>
      <c r="U1709" s="62">
        <v>7.2439038651929868E-2</v>
      </c>
      <c r="V1709" s="62">
        <v>0.33340845070422537</v>
      </c>
      <c r="X1709">
        <v>1696</v>
      </c>
      <c r="Y1709" s="65">
        <v>1.2546454131796039</v>
      </c>
      <c r="Z1709" s="62">
        <v>0.73440050886799368</v>
      </c>
      <c r="AA1709" s="62">
        <v>0.10348434093132837</v>
      </c>
      <c r="AB1709" s="62">
        <v>0.41676056338028167</v>
      </c>
      <c r="AD1709">
        <v>1696</v>
      </c>
      <c r="AE1709" s="65">
        <v>1.2566414226999056</v>
      </c>
      <c r="AF1709" s="62">
        <v>0.63426048985182693</v>
      </c>
      <c r="AG1709" s="62">
        <v>0.15005229435042614</v>
      </c>
      <c r="AH1709" s="62">
        <v>0.47232863849765261</v>
      </c>
    </row>
    <row r="1710" spans="5:34" x14ac:dyDescent="0.2">
      <c r="E1710" s="76">
        <v>3</v>
      </c>
      <c r="F1710" s="76">
        <v>12</v>
      </c>
      <c r="G1710">
        <v>1697</v>
      </c>
      <c r="H1710">
        <v>17</v>
      </c>
      <c r="I1710">
        <v>4</v>
      </c>
      <c r="J1710" t="s">
        <v>24</v>
      </c>
      <c r="K1710" t="s">
        <v>41</v>
      </c>
      <c r="L1710" s="61">
        <v>1697</v>
      </c>
      <c r="M1710" s="53">
        <v>1.4246321936102169</v>
      </c>
      <c r="N1710" s="63">
        <v>1.2624297081546232</v>
      </c>
      <c r="O1710" s="63">
        <v>1.149826010348093E-2</v>
      </c>
      <c r="P1710" s="63">
        <v>0.15070422535211267</v>
      </c>
      <c r="R1710">
        <v>1697</v>
      </c>
      <c r="S1710" s="65">
        <v>1.3570491494021346</v>
      </c>
      <c r="T1710" s="62">
        <v>1.160106514834726</v>
      </c>
      <c r="U1710" s="62">
        <v>1.6097564144873303E-2</v>
      </c>
      <c r="V1710" s="62">
        <v>0.18084507042253523</v>
      </c>
      <c r="X1710">
        <v>1697</v>
      </c>
      <c r="Y1710" s="65">
        <v>1.2556745830900118</v>
      </c>
      <c r="Z1710" s="62">
        <v>1.0066217248548808</v>
      </c>
      <c r="AA1710" s="62">
        <v>2.299652020696186E-2</v>
      </c>
      <c r="AB1710" s="62">
        <v>0.22605633802816899</v>
      </c>
      <c r="AD1710">
        <v>1697</v>
      </c>
      <c r="AE1710" s="65">
        <v>1.105890300743124</v>
      </c>
      <c r="AF1710" s="62">
        <v>0.81634816334443783</v>
      </c>
      <c r="AG1710" s="62">
        <v>3.3344954300094702E-2</v>
      </c>
      <c r="AH1710" s="62">
        <v>0.25619718309859152</v>
      </c>
    </row>
    <row r="1711" spans="5:34" x14ac:dyDescent="0.2">
      <c r="E1711" s="76">
        <v>3</v>
      </c>
      <c r="F1711" s="76">
        <v>12</v>
      </c>
      <c r="G1711">
        <v>1698</v>
      </c>
      <c r="H1711">
        <v>18</v>
      </c>
      <c r="I1711">
        <v>4</v>
      </c>
      <c r="J1711" t="s">
        <v>24</v>
      </c>
      <c r="K1711" t="s">
        <v>42</v>
      </c>
      <c r="L1711" s="61">
        <v>1698</v>
      </c>
      <c r="M1711" s="53">
        <v>2.1377003845429923</v>
      </c>
      <c r="N1711" s="63">
        <v>1.988029023040645</v>
      </c>
      <c r="O1711" s="63">
        <v>0</v>
      </c>
      <c r="P1711" s="63">
        <v>0.14967136150234742</v>
      </c>
      <c r="R1711">
        <v>1698</v>
      </c>
      <c r="S1711" s="65">
        <v>1.9616544185398475</v>
      </c>
      <c r="T1711" s="62">
        <v>1.7820487847370305</v>
      </c>
      <c r="U1711" s="62">
        <v>0</v>
      </c>
      <c r="V1711" s="62">
        <v>0.17960563380281694</v>
      </c>
      <c r="X1711">
        <v>1698</v>
      </c>
      <c r="Y1711" s="65">
        <v>1.6975854695351302</v>
      </c>
      <c r="Z1711" s="62">
        <v>1.4730784272816091</v>
      </c>
      <c r="AA1711" s="62">
        <v>0</v>
      </c>
      <c r="AB1711" s="62">
        <v>0.22450704225352114</v>
      </c>
      <c r="AD1711">
        <v>1698</v>
      </c>
      <c r="AE1711" s="65">
        <v>1.3299320903577221</v>
      </c>
      <c r="AF1711" s="62">
        <v>1.0754907758037313</v>
      </c>
      <c r="AG1711" s="62">
        <v>0</v>
      </c>
      <c r="AH1711" s="62">
        <v>0.25444131455399066</v>
      </c>
    </row>
    <row r="1712" spans="5:34" x14ac:dyDescent="0.2">
      <c r="E1712" s="76">
        <v>3</v>
      </c>
      <c r="F1712" s="76">
        <v>12</v>
      </c>
      <c r="G1712">
        <v>1699</v>
      </c>
      <c r="H1712">
        <v>19</v>
      </c>
      <c r="I1712">
        <v>4</v>
      </c>
      <c r="J1712" t="s">
        <v>24</v>
      </c>
      <c r="K1712" t="s">
        <v>43</v>
      </c>
      <c r="L1712" s="61">
        <v>1699</v>
      </c>
      <c r="M1712" s="53">
        <v>2.2546967812360474</v>
      </c>
      <c r="N1712" s="63">
        <v>2.101175654475484</v>
      </c>
      <c r="O1712" s="63">
        <v>0</v>
      </c>
      <c r="P1712" s="63">
        <v>0.15352112676056337</v>
      </c>
      <c r="R1712">
        <v>1699</v>
      </c>
      <c r="S1712" s="65">
        <v>2.0570150511662502</v>
      </c>
      <c r="T1712" s="62">
        <v>1.8727896990535742</v>
      </c>
      <c r="U1712" s="62">
        <v>0</v>
      </c>
      <c r="V1712" s="62">
        <v>0.1842253521126761</v>
      </c>
      <c r="X1712">
        <v>1699</v>
      </c>
      <c r="Y1712" s="65">
        <v>1.7604924560615551</v>
      </c>
      <c r="Z1712" s="62">
        <v>1.53021076592071</v>
      </c>
      <c r="AA1712" s="62">
        <v>0</v>
      </c>
      <c r="AB1712" s="62">
        <v>0.2302816901408451</v>
      </c>
      <c r="AD1712">
        <v>1699</v>
      </c>
      <c r="AE1712" s="65">
        <v>1.3476477696888514</v>
      </c>
      <c r="AF1712" s="62">
        <v>1.0866618541958937</v>
      </c>
      <c r="AG1712" s="62">
        <v>0</v>
      </c>
      <c r="AH1712" s="62">
        <v>0.26098591549295774</v>
      </c>
    </row>
    <row r="1713" spans="5:34" x14ac:dyDescent="0.2">
      <c r="E1713" s="76">
        <v>3</v>
      </c>
      <c r="F1713" s="76">
        <v>12</v>
      </c>
      <c r="G1713">
        <v>1700</v>
      </c>
      <c r="H1713">
        <v>20</v>
      </c>
      <c r="I1713">
        <v>4</v>
      </c>
      <c r="J1713" t="s">
        <v>24</v>
      </c>
      <c r="K1713" t="s">
        <v>44</v>
      </c>
      <c r="L1713" s="61">
        <v>1700</v>
      </c>
      <c r="M1713" s="53">
        <v>2.1584569985419808</v>
      </c>
      <c r="N1713" s="63">
        <v>2.0382692051147506</v>
      </c>
      <c r="O1713" s="63">
        <v>0</v>
      </c>
      <c r="P1713" s="63">
        <v>0.12018779342723004</v>
      </c>
      <c r="R1713">
        <v>1700</v>
      </c>
      <c r="S1713" s="65">
        <v>1.9911838442526968</v>
      </c>
      <c r="T1713" s="62">
        <v>1.8469584921400206</v>
      </c>
      <c r="U1713" s="62">
        <v>0</v>
      </c>
      <c r="V1713" s="62">
        <v>0.14422535211267609</v>
      </c>
      <c r="X1713">
        <v>1700</v>
      </c>
      <c r="Y1713" s="65">
        <v>1.7402741128187709</v>
      </c>
      <c r="Z1713" s="62">
        <v>1.5599924226779258</v>
      </c>
      <c r="AA1713" s="62">
        <v>0</v>
      </c>
      <c r="AB1713" s="62">
        <v>0.18028169014084511</v>
      </c>
      <c r="AD1713">
        <v>1700</v>
      </c>
      <c r="AE1713" s="65">
        <v>1.4000874617203263</v>
      </c>
      <c r="AF1713" s="62">
        <v>1.1957682128940352</v>
      </c>
      <c r="AG1713" s="62">
        <v>0</v>
      </c>
      <c r="AH1713" s="62">
        <v>0.2043192488262911</v>
      </c>
    </row>
    <row r="1714" spans="5:34" x14ac:dyDescent="0.2">
      <c r="E1714" s="76">
        <v>3</v>
      </c>
      <c r="F1714" s="76">
        <v>12</v>
      </c>
      <c r="G1714">
        <v>1701</v>
      </c>
      <c r="H1714">
        <v>21</v>
      </c>
      <c r="I1714">
        <v>4</v>
      </c>
      <c r="J1714" t="s">
        <v>24</v>
      </c>
      <c r="K1714" t="s">
        <v>45</v>
      </c>
      <c r="L1714" s="61">
        <v>1701</v>
      </c>
      <c r="M1714" s="53">
        <v>1.7966749670871887</v>
      </c>
      <c r="N1714" s="63">
        <v>1.7351726196693482</v>
      </c>
      <c r="O1714" s="63">
        <v>0</v>
      </c>
      <c r="P1714" s="63">
        <v>6.1502347417840372E-2</v>
      </c>
      <c r="R1714">
        <v>1701</v>
      </c>
      <c r="S1714" s="65">
        <v>1.6547223231749089</v>
      </c>
      <c r="T1714" s="62">
        <v>1.5809195062735004</v>
      </c>
      <c r="U1714" s="62">
        <v>0</v>
      </c>
      <c r="V1714" s="62">
        <v>7.3802816901408469E-2</v>
      </c>
      <c r="X1714">
        <v>1701</v>
      </c>
      <c r="Y1714" s="65">
        <v>1.4417933573064894</v>
      </c>
      <c r="Z1714" s="62">
        <v>1.3495398361797288</v>
      </c>
      <c r="AA1714" s="62">
        <v>0</v>
      </c>
      <c r="AB1714" s="62">
        <v>9.2253521126760579E-2</v>
      </c>
      <c r="AD1714">
        <v>1701</v>
      </c>
      <c r="AE1714" s="65">
        <v>1.1628349901535828</v>
      </c>
      <c r="AF1714" s="62">
        <v>1.0582809995432543</v>
      </c>
      <c r="AG1714" s="62">
        <v>0</v>
      </c>
      <c r="AH1714" s="62">
        <v>0.10455399061032865</v>
      </c>
    </row>
    <row r="1715" spans="5:34" x14ac:dyDescent="0.2">
      <c r="E1715" s="76">
        <v>3</v>
      </c>
      <c r="F1715" s="76">
        <v>12</v>
      </c>
      <c r="G1715">
        <v>1702</v>
      </c>
      <c r="H1715">
        <v>22</v>
      </c>
      <c r="I1715">
        <v>4</v>
      </c>
      <c r="J1715" t="s">
        <v>24</v>
      </c>
      <c r="K1715" t="s">
        <v>46</v>
      </c>
      <c r="L1715" s="61">
        <v>1702</v>
      </c>
      <c r="M1715" s="53">
        <v>1.7203682146242039</v>
      </c>
      <c r="N1715" s="63">
        <v>1.6980677451406359</v>
      </c>
      <c r="O1715" s="63">
        <v>0</v>
      </c>
      <c r="P1715" s="63">
        <v>2.2300469483568074E-2</v>
      </c>
      <c r="R1715">
        <v>1702</v>
      </c>
      <c r="S1715" s="65">
        <v>1.6695045809003732</v>
      </c>
      <c r="T1715" s="62">
        <v>1.6427440175200916</v>
      </c>
      <c r="U1715" s="62">
        <v>0</v>
      </c>
      <c r="V1715" s="62">
        <v>2.6760563380281696E-2</v>
      </c>
      <c r="X1715">
        <v>1702</v>
      </c>
      <c r="Y1715" s="65">
        <v>1.5932091303146272</v>
      </c>
      <c r="Z1715" s="62">
        <v>1.5597584260892752</v>
      </c>
      <c r="AA1715" s="62">
        <v>0</v>
      </c>
      <c r="AB1715" s="62">
        <v>3.3450704225352117E-2</v>
      </c>
      <c r="AD1715">
        <v>1702</v>
      </c>
      <c r="AE1715" s="65">
        <v>1.521516549280695</v>
      </c>
      <c r="AF1715" s="62">
        <v>1.4836057511586294</v>
      </c>
      <c r="AG1715" s="62">
        <v>0</v>
      </c>
      <c r="AH1715" s="62">
        <v>3.7910798122065728E-2</v>
      </c>
    </row>
    <row r="1716" spans="5:34" x14ac:dyDescent="0.2">
      <c r="E1716" s="76">
        <v>3</v>
      </c>
      <c r="F1716" s="76">
        <v>12</v>
      </c>
      <c r="G1716">
        <v>1703</v>
      </c>
      <c r="H1716">
        <v>23</v>
      </c>
      <c r="I1716">
        <v>4</v>
      </c>
      <c r="J1716" t="s">
        <v>24</v>
      </c>
      <c r="K1716" t="s">
        <v>47</v>
      </c>
      <c r="L1716" s="61">
        <v>1703</v>
      </c>
      <c r="M1716" s="53">
        <v>1.6263727609739711</v>
      </c>
      <c r="N1716" s="63">
        <v>1.5845887234152856</v>
      </c>
      <c r="O1716" s="63">
        <v>0</v>
      </c>
      <c r="P1716" s="63">
        <v>4.1784037558685441E-2</v>
      </c>
      <c r="R1716">
        <v>1703</v>
      </c>
      <c r="S1716" s="65">
        <v>1.6580362559591106</v>
      </c>
      <c r="T1716" s="62">
        <v>1.607895410888688</v>
      </c>
      <c r="U1716" s="62">
        <v>0</v>
      </c>
      <c r="V1716" s="62">
        <v>5.0140845070422546E-2</v>
      </c>
      <c r="X1716">
        <v>1703</v>
      </c>
      <c r="Y1716" s="65">
        <v>1.7055314984368195</v>
      </c>
      <c r="Z1716" s="62">
        <v>1.6428554420987913</v>
      </c>
      <c r="AA1716" s="62">
        <v>0</v>
      </c>
      <c r="AB1716" s="62">
        <v>6.2676056338028169E-2</v>
      </c>
      <c r="AD1716">
        <v>1703</v>
      </c>
      <c r="AE1716" s="65">
        <v>1.806494721309285</v>
      </c>
      <c r="AF1716" s="62">
        <v>1.7354618574595198</v>
      </c>
      <c r="AG1716" s="62">
        <v>0</v>
      </c>
      <c r="AH1716" s="62">
        <v>7.103286384976526E-2</v>
      </c>
    </row>
    <row r="1717" spans="5:34" x14ac:dyDescent="0.2">
      <c r="E1717" s="76">
        <v>3</v>
      </c>
      <c r="F1717" s="76">
        <v>12</v>
      </c>
      <c r="G1717">
        <v>1704</v>
      </c>
      <c r="H1717">
        <v>24</v>
      </c>
      <c r="I1717">
        <v>4</v>
      </c>
      <c r="J1717" t="s">
        <v>24</v>
      </c>
      <c r="K1717" t="s">
        <v>48</v>
      </c>
      <c r="L1717" s="61">
        <v>1704</v>
      </c>
      <c r="M1717" s="53">
        <v>1.3467771336605667</v>
      </c>
      <c r="N1717" s="63">
        <v>1.3106268989187826</v>
      </c>
      <c r="O1717" s="63">
        <v>0</v>
      </c>
      <c r="P1717" s="63">
        <v>3.615023474178404E-2</v>
      </c>
      <c r="R1717">
        <v>1704</v>
      </c>
      <c r="S1717" s="65">
        <v>1.4164512715818263</v>
      </c>
      <c r="T1717" s="62">
        <v>1.3730709898916853</v>
      </c>
      <c r="U1717" s="62">
        <v>0</v>
      </c>
      <c r="V1717" s="62">
        <v>4.3380281690140854E-2</v>
      </c>
      <c r="X1717">
        <v>1704</v>
      </c>
      <c r="Y1717" s="65">
        <v>1.5209624784637155</v>
      </c>
      <c r="Z1717" s="62">
        <v>1.4667371263510394</v>
      </c>
      <c r="AA1717" s="62">
        <v>0</v>
      </c>
      <c r="AB1717" s="62">
        <v>5.422535211267606E-2</v>
      </c>
      <c r="AD1717">
        <v>1704</v>
      </c>
      <c r="AE1717" s="65">
        <v>1.6990737477718014</v>
      </c>
      <c r="AF1717" s="62">
        <v>1.6376183487107685</v>
      </c>
      <c r="AG1717" s="62">
        <v>0</v>
      </c>
      <c r="AH1717" s="62">
        <v>6.1455399061032867E-2</v>
      </c>
    </row>
    <row r="1718" spans="5:34" x14ac:dyDescent="0.2">
      <c r="E1718" s="76">
        <v>3</v>
      </c>
      <c r="F1718" s="76">
        <v>13</v>
      </c>
      <c r="G1718">
        <v>1705</v>
      </c>
      <c r="H1718">
        <v>1</v>
      </c>
      <c r="I1718">
        <v>5</v>
      </c>
      <c r="J1718" t="s">
        <v>24</v>
      </c>
      <c r="K1718" t="s">
        <v>25</v>
      </c>
      <c r="L1718" s="61">
        <v>1705</v>
      </c>
      <c r="M1718" s="53">
        <v>0.9694153387637332</v>
      </c>
      <c r="N1718" s="63">
        <v>0.9694153387637332</v>
      </c>
      <c r="O1718" s="63">
        <v>0</v>
      </c>
      <c r="P1718" s="63">
        <v>0</v>
      </c>
      <c r="R1718">
        <v>1705</v>
      </c>
      <c r="S1718" s="65">
        <v>1.018184812054175</v>
      </c>
      <c r="T1718" s="62">
        <v>1.018184812054175</v>
      </c>
      <c r="U1718" s="62">
        <v>0</v>
      </c>
      <c r="V1718" s="62">
        <v>0</v>
      </c>
      <c r="X1718">
        <v>1705</v>
      </c>
      <c r="Y1718" s="65">
        <v>1.0913390219898378</v>
      </c>
      <c r="Z1718" s="62">
        <v>1.0913390219898378</v>
      </c>
      <c r="AA1718" s="62">
        <v>0</v>
      </c>
      <c r="AB1718" s="62">
        <v>0</v>
      </c>
      <c r="AD1718">
        <v>1705</v>
      </c>
      <c r="AE1718" s="65">
        <v>1.2233727488811643</v>
      </c>
      <c r="AF1718" s="62">
        <v>1.2233727488811643</v>
      </c>
      <c r="AG1718" s="62">
        <v>0</v>
      </c>
      <c r="AH1718" s="62">
        <v>0</v>
      </c>
    </row>
    <row r="1719" spans="5:34" x14ac:dyDescent="0.2">
      <c r="E1719" s="76">
        <v>3</v>
      </c>
      <c r="F1719" s="76">
        <v>13</v>
      </c>
      <c r="G1719">
        <v>1706</v>
      </c>
      <c r="H1719">
        <v>2</v>
      </c>
      <c r="I1719">
        <v>5</v>
      </c>
      <c r="J1719" t="s">
        <v>24</v>
      </c>
      <c r="K1719" t="s">
        <v>26</v>
      </c>
      <c r="L1719" s="61">
        <v>1706</v>
      </c>
      <c r="M1719" s="53">
        <v>0.74967521469852327</v>
      </c>
      <c r="N1719" s="63">
        <v>0.74967521469852327</v>
      </c>
      <c r="O1719" s="63">
        <v>0</v>
      </c>
      <c r="P1719" s="63">
        <v>0</v>
      </c>
      <c r="R1719">
        <v>1706</v>
      </c>
      <c r="S1719" s="65">
        <v>0.81423135271498515</v>
      </c>
      <c r="T1719" s="62">
        <v>0.81423135271498515</v>
      </c>
      <c r="U1719" s="62">
        <v>0</v>
      </c>
      <c r="V1719" s="62">
        <v>0</v>
      </c>
      <c r="X1719">
        <v>1706</v>
      </c>
      <c r="Y1719" s="65">
        <v>0.91106555973967829</v>
      </c>
      <c r="Z1719" s="62">
        <v>0.91106555973967829</v>
      </c>
      <c r="AA1719" s="62">
        <v>0</v>
      </c>
      <c r="AB1719" s="62">
        <v>0</v>
      </c>
      <c r="AD1719">
        <v>1706</v>
      </c>
      <c r="AE1719" s="65">
        <v>1.071798051057175</v>
      </c>
      <c r="AF1719" s="62">
        <v>1.071798051057175</v>
      </c>
      <c r="AG1719" s="62">
        <v>0</v>
      </c>
      <c r="AH1719" s="62">
        <v>0</v>
      </c>
    </row>
    <row r="1720" spans="5:34" x14ac:dyDescent="0.2">
      <c r="E1720" s="76">
        <v>3</v>
      </c>
      <c r="F1720" s="76">
        <v>13</v>
      </c>
      <c r="G1720">
        <v>1707</v>
      </c>
      <c r="H1720">
        <v>3</v>
      </c>
      <c r="I1720">
        <v>5</v>
      </c>
      <c r="J1720" t="s">
        <v>24</v>
      </c>
      <c r="K1720" t="s">
        <v>27</v>
      </c>
      <c r="L1720" s="61">
        <v>1707</v>
      </c>
      <c r="M1720" s="53">
        <v>0.56442754353457991</v>
      </c>
      <c r="N1720" s="63">
        <v>0.56442754353457991</v>
      </c>
      <c r="O1720" s="63">
        <v>0</v>
      </c>
      <c r="P1720" s="63">
        <v>0</v>
      </c>
      <c r="R1720">
        <v>1707</v>
      </c>
      <c r="S1720" s="65">
        <v>0.62423807143644272</v>
      </c>
      <c r="T1720" s="62">
        <v>0.62423807143644272</v>
      </c>
      <c r="U1720" s="62">
        <v>0</v>
      </c>
      <c r="V1720" s="62">
        <v>0</v>
      </c>
      <c r="X1720">
        <v>1707</v>
      </c>
      <c r="Y1720" s="65">
        <v>0.71395386328923705</v>
      </c>
      <c r="Z1720" s="62">
        <v>0.71395386328923705</v>
      </c>
      <c r="AA1720" s="62">
        <v>0</v>
      </c>
      <c r="AB1720" s="62">
        <v>0</v>
      </c>
      <c r="AD1720">
        <v>1707</v>
      </c>
      <c r="AE1720" s="65">
        <v>0.85944600432579465</v>
      </c>
      <c r="AF1720" s="62">
        <v>0.85944600432579465</v>
      </c>
      <c r="AG1720" s="62">
        <v>0</v>
      </c>
      <c r="AH1720" s="62">
        <v>0</v>
      </c>
    </row>
    <row r="1721" spans="5:34" x14ac:dyDescent="0.2">
      <c r="E1721" s="76">
        <v>3</v>
      </c>
      <c r="F1721" s="76">
        <v>13</v>
      </c>
      <c r="G1721">
        <v>1708</v>
      </c>
      <c r="H1721">
        <v>4</v>
      </c>
      <c r="I1721">
        <v>5</v>
      </c>
      <c r="J1721" t="s">
        <v>24</v>
      </c>
      <c r="K1721" t="s">
        <v>28</v>
      </c>
      <c r="L1721" s="61">
        <v>1708</v>
      </c>
      <c r="M1721" s="53">
        <v>0.62197588065407872</v>
      </c>
      <c r="N1721" s="63">
        <v>0.62197588065407872</v>
      </c>
      <c r="O1721" s="63">
        <v>0</v>
      </c>
      <c r="P1721" s="63">
        <v>0</v>
      </c>
      <c r="R1721">
        <v>1708</v>
      </c>
      <c r="S1721" s="65">
        <v>0.62675087283184072</v>
      </c>
      <c r="T1721" s="62">
        <v>0.62675087283184072</v>
      </c>
      <c r="U1721" s="62">
        <v>0</v>
      </c>
      <c r="V1721" s="62">
        <v>0</v>
      </c>
      <c r="X1721">
        <v>1708</v>
      </c>
      <c r="Y1721" s="65">
        <v>0.63391336109848384</v>
      </c>
      <c r="Z1721" s="62">
        <v>0.63391336109848384</v>
      </c>
      <c r="AA1721" s="62">
        <v>0</v>
      </c>
      <c r="AB1721" s="62">
        <v>0</v>
      </c>
      <c r="AD1721">
        <v>1708</v>
      </c>
      <c r="AE1721" s="65">
        <v>0.66071073560922933</v>
      </c>
      <c r="AF1721" s="62">
        <v>0.66071073560922933</v>
      </c>
      <c r="AG1721" s="62">
        <v>0</v>
      </c>
      <c r="AH1721" s="62">
        <v>0</v>
      </c>
    </row>
    <row r="1722" spans="5:34" x14ac:dyDescent="0.2">
      <c r="E1722" s="76">
        <v>3</v>
      </c>
      <c r="F1722" s="76">
        <v>13</v>
      </c>
      <c r="G1722">
        <v>1709</v>
      </c>
      <c r="H1722">
        <v>5</v>
      </c>
      <c r="I1722">
        <v>5</v>
      </c>
      <c r="J1722" t="s">
        <v>24</v>
      </c>
      <c r="K1722" t="s">
        <v>29</v>
      </c>
      <c r="L1722" s="61">
        <v>1709</v>
      </c>
      <c r="M1722" s="53">
        <v>0.51249830924176831</v>
      </c>
      <c r="N1722" s="63">
        <v>0.51249830924176831</v>
      </c>
      <c r="O1722" s="63">
        <v>0</v>
      </c>
      <c r="P1722" s="63">
        <v>0</v>
      </c>
      <c r="R1722">
        <v>1709</v>
      </c>
      <c r="S1722" s="65">
        <v>0.49234052239900628</v>
      </c>
      <c r="T1722" s="62">
        <v>0.49234052239900628</v>
      </c>
      <c r="U1722" s="62">
        <v>0</v>
      </c>
      <c r="V1722" s="62">
        <v>0</v>
      </c>
      <c r="X1722">
        <v>1709</v>
      </c>
      <c r="Y1722" s="65">
        <v>0.46210384213486327</v>
      </c>
      <c r="Z1722" s="62">
        <v>0.46210384213486327</v>
      </c>
      <c r="AA1722" s="62">
        <v>0</v>
      </c>
      <c r="AB1722" s="62">
        <v>0</v>
      </c>
      <c r="AD1722">
        <v>1709</v>
      </c>
      <c r="AE1722" s="65">
        <v>0.43156178953729796</v>
      </c>
      <c r="AF1722" s="62">
        <v>0.43156178953729796</v>
      </c>
      <c r="AG1722" s="62">
        <v>0</v>
      </c>
      <c r="AH1722" s="62">
        <v>0</v>
      </c>
    </row>
    <row r="1723" spans="5:34" x14ac:dyDescent="0.2">
      <c r="E1723" s="76">
        <v>3</v>
      </c>
      <c r="F1723" s="76">
        <v>13</v>
      </c>
      <c r="G1723">
        <v>1710</v>
      </c>
      <c r="H1723">
        <v>6</v>
      </c>
      <c r="I1723">
        <v>5</v>
      </c>
      <c r="J1723" t="s">
        <v>24</v>
      </c>
      <c r="K1723" t="s">
        <v>30</v>
      </c>
      <c r="L1723" s="61">
        <v>1710</v>
      </c>
      <c r="M1723" s="53">
        <v>0.378419070572522</v>
      </c>
      <c r="N1723" s="63">
        <v>0.378419070572522</v>
      </c>
      <c r="O1723" s="63">
        <v>0</v>
      </c>
      <c r="P1723" s="63">
        <v>0</v>
      </c>
      <c r="R1723">
        <v>1710</v>
      </c>
      <c r="S1723" s="65">
        <v>0.34932685385829176</v>
      </c>
      <c r="T1723" s="62">
        <v>0.34932685385829176</v>
      </c>
      <c r="U1723" s="62">
        <v>0</v>
      </c>
      <c r="V1723" s="62">
        <v>0</v>
      </c>
      <c r="X1723">
        <v>1710</v>
      </c>
      <c r="Y1723" s="65">
        <v>0.30568852878694641</v>
      </c>
      <c r="Z1723" s="62">
        <v>0.30568852878694641</v>
      </c>
      <c r="AA1723" s="62">
        <v>0</v>
      </c>
      <c r="AB1723" s="62">
        <v>0</v>
      </c>
      <c r="AD1723">
        <v>1710</v>
      </c>
      <c r="AE1723" s="65">
        <v>0.25210339939987819</v>
      </c>
      <c r="AF1723" s="62">
        <v>0.25210339939987819</v>
      </c>
      <c r="AG1723" s="62">
        <v>0</v>
      </c>
      <c r="AH1723" s="62">
        <v>0</v>
      </c>
    </row>
    <row r="1724" spans="5:34" x14ac:dyDescent="0.2">
      <c r="E1724" s="76">
        <v>3</v>
      </c>
      <c r="F1724" s="76">
        <v>13</v>
      </c>
      <c r="G1724">
        <v>1711</v>
      </c>
      <c r="H1724">
        <v>7</v>
      </c>
      <c r="I1724">
        <v>5</v>
      </c>
      <c r="J1724" t="s">
        <v>24</v>
      </c>
      <c r="K1724" t="s">
        <v>31</v>
      </c>
      <c r="L1724" s="61">
        <v>1711</v>
      </c>
      <c r="M1724" s="53">
        <v>0.2301937880420849</v>
      </c>
      <c r="N1724" s="63">
        <v>0.2273768866336342</v>
      </c>
      <c r="O1724" s="63">
        <v>0</v>
      </c>
      <c r="P1724" s="63">
        <v>2.8169014084507044E-3</v>
      </c>
      <c r="R1724">
        <v>1711</v>
      </c>
      <c r="S1724" s="65">
        <v>0.20139571226134356</v>
      </c>
      <c r="T1724" s="62">
        <v>0.19801543057120272</v>
      </c>
      <c r="U1724" s="62">
        <v>0</v>
      </c>
      <c r="V1724" s="62">
        <v>3.3802816901408457E-3</v>
      </c>
      <c r="X1724">
        <v>1711</v>
      </c>
      <c r="Y1724" s="65">
        <v>0.15819859859023153</v>
      </c>
      <c r="Z1724" s="62">
        <v>0.15397324647755548</v>
      </c>
      <c r="AA1724" s="62">
        <v>0</v>
      </c>
      <c r="AB1724" s="62">
        <v>4.2253521126760568E-3</v>
      </c>
      <c r="AD1724">
        <v>1711</v>
      </c>
      <c r="AE1724" s="65">
        <v>0.10061397975223274</v>
      </c>
      <c r="AF1724" s="62">
        <v>9.5825247357866544E-2</v>
      </c>
      <c r="AG1724" s="62">
        <v>0</v>
      </c>
      <c r="AH1724" s="62">
        <v>4.7887323943661972E-3</v>
      </c>
    </row>
    <row r="1725" spans="5:34" x14ac:dyDescent="0.2">
      <c r="E1725" s="76">
        <v>3</v>
      </c>
      <c r="F1725" s="76">
        <v>13</v>
      </c>
      <c r="G1725">
        <v>1712</v>
      </c>
      <c r="H1725">
        <v>8</v>
      </c>
      <c r="I1725">
        <v>5</v>
      </c>
      <c r="J1725" t="s">
        <v>24</v>
      </c>
      <c r="K1725" t="s">
        <v>32</v>
      </c>
      <c r="L1725" s="61">
        <v>1712</v>
      </c>
      <c r="M1725" s="53">
        <v>0.22627726997740255</v>
      </c>
      <c r="N1725" s="63">
        <v>0.16878596945999791</v>
      </c>
      <c r="O1725" s="63">
        <v>5.7491300517404656E-2</v>
      </c>
      <c r="P1725" s="63">
        <v>0</v>
      </c>
      <c r="R1725">
        <v>1712</v>
      </c>
      <c r="S1725" s="65">
        <v>0.22516150883293615</v>
      </c>
      <c r="T1725" s="62">
        <v>0.14467368810856962</v>
      </c>
      <c r="U1725" s="62">
        <v>8.0487820724366527E-2</v>
      </c>
      <c r="V1725" s="62">
        <v>0</v>
      </c>
      <c r="X1725">
        <v>1712</v>
      </c>
      <c r="Y1725" s="65">
        <v>0.22348786711623653</v>
      </c>
      <c r="Z1725" s="62">
        <v>0.10850526608142723</v>
      </c>
      <c r="AA1725" s="62">
        <v>0.11498260103480931</v>
      </c>
      <c r="AB1725" s="62">
        <v>0</v>
      </c>
      <c r="AD1725">
        <v>1712</v>
      </c>
      <c r="AE1725" s="65">
        <v>0.22700547487904421</v>
      </c>
      <c r="AF1725" s="62">
        <v>6.028070337857068E-2</v>
      </c>
      <c r="AG1725" s="62">
        <v>0.16672477150047352</v>
      </c>
      <c r="AH1725" s="62">
        <v>0</v>
      </c>
    </row>
    <row r="1726" spans="5:34" x14ac:dyDescent="0.2">
      <c r="E1726" s="76">
        <v>3</v>
      </c>
      <c r="F1726" s="76">
        <v>13</v>
      </c>
      <c r="G1726">
        <v>1713</v>
      </c>
      <c r="H1726">
        <v>9</v>
      </c>
      <c r="I1726">
        <v>5</v>
      </c>
      <c r="J1726" t="s">
        <v>24</v>
      </c>
      <c r="K1726" t="s">
        <v>33</v>
      </c>
      <c r="L1726" s="61">
        <v>1713</v>
      </c>
      <c r="M1726" s="53">
        <v>0.60921620498715323</v>
      </c>
      <c r="N1726" s="63">
        <v>0.19271800064199845</v>
      </c>
      <c r="O1726" s="63">
        <v>0.14372825129351163</v>
      </c>
      <c r="P1726" s="63">
        <v>0.2727699530516432</v>
      </c>
      <c r="R1726">
        <v>1713</v>
      </c>
      <c r="S1726" s="65">
        <v>0.69685130947983165</v>
      </c>
      <c r="T1726" s="62">
        <v>0.1683078140069435</v>
      </c>
      <c r="U1726" s="62">
        <v>0.20121955181091628</v>
      </c>
      <c r="V1726" s="62">
        <v>0.32732394366197182</v>
      </c>
      <c r="X1726">
        <v>1713</v>
      </c>
      <c r="Y1726" s="65">
        <v>0.82830396621884916</v>
      </c>
      <c r="Z1726" s="62">
        <v>0.13169253405436107</v>
      </c>
      <c r="AA1726" s="62">
        <v>0.28745650258702327</v>
      </c>
      <c r="AB1726" s="62">
        <v>0.4091549295774648</v>
      </c>
      <c r="AD1726">
        <v>1713</v>
      </c>
      <c r="AE1726" s="65">
        <v>0.96396792272840237</v>
      </c>
      <c r="AF1726" s="62">
        <v>8.3447073789425216E-2</v>
      </c>
      <c r="AG1726" s="62">
        <v>0.41681192875118372</v>
      </c>
      <c r="AH1726" s="62">
        <v>0.46370892018779342</v>
      </c>
    </row>
    <row r="1727" spans="5:34" x14ac:dyDescent="0.2">
      <c r="E1727" s="76">
        <v>3</v>
      </c>
      <c r="F1727" s="76">
        <v>13</v>
      </c>
      <c r="G1727">
        <v>1714</v>
      </c>
      <c r="H1727">
        <v>10</v>
      </c>
      <c r="I1727">
        <v>5</v>
      </c>
      <c r="J1727" t="s">
        <v>24</v>
      </c>
      <c r="K1727" t="s">
        <v>34</v>
      </c>
      <c r="L1727" s="61">
        <v>1714</v>
      </c>
      <c r="M1727" s="53">
        <v>0.64609760046419196</v>
      </c>
      <c r="N1727" s="63">
        <v>0.20228672045071688</v>
      </c>
      <c r="O1727" s="63">
        <v>0.24146346217309952</v>
      </c>
      <c r="P1727" s="63">
        <v>0.20234741784037558</v>
      </c>
      <c r="R1727">
        <v>1714</v>
      </c>
      <c r="S1727" s="65">
        <v>0.76985914754898577</v>
      </c>
      <c r="T1727" s="62">
        <v>0.18899339909819574</v>
      </c>
      <c r="U1727" s="62">
        <v>0.3380488470423394</v>
      </c>
      <c r="V1727" s="62">
        <v>0.24281690140845075</v>
      </c>
      <c r="X1727">
        <v>1714</v>
      </c>
      <c r="Y1727" s="65">
        <v>0.95550146817617643</v>
      </c>
      <c r="Z1727" s="62">
        <v>0.16905341706941401</v>
      </c>
      <c r="AA1727" s="62">
        <v>0.48292692434619905</v>
      </c>
      <c r="AB1727" s="62">
        <v>0.30352112676056336</v>
      </c>
      <c r="AD1727">
        <v>1714</v>
      </c>
      <c r="AE1727" s="65">
        <v>1.1895759900208693</v>
      </c>
      <c r="AF1727" s="62">
        <v>0.14534133939024196</v>
      </c>
      <c r="AG1727" s="62">
        <v>0.70024404030198872</v>
      </c>
      <c r="AH1727" s="62">
        <v>0.34399061032863854</v>
      </c>
    </row>
    <row r="1728" spans="5:34" x14ac:dyDescent="0.2">
      <c r="E1728" s="76">
        <v>3</v>
      </c>
      <c r="F1728" s="76">
        <v>13</v>
      </c>
      <c r="G1728">
        <v>1715</v>
      </c>
      <c r="H1728">
        <v>11</v>
      </c>
      <c r="I1728">
        <v>5</v>
      </c>
      <c r="J1728" t="s">
        <v>24</v>
      </c>
      <c r="K1728" t="s">
        <v>35</v>
      </c>
      <c r="L1728" s="61">
        <v>1715</v>
      </c>
      <c r="M1728" s="53">
        <v>0.61546954195858039</v>
      </c>
      <c r="N1728" s="63">
        <v>0.25858150091703358</v>
      </c>
      <c r="O1728" s="63">
        <v>0.23571433212135903</v>
      </c>
      <c r="P1728" s="63">
        <v>0.12117370892018779</v>
      </c>
      <c r="R1728">
        <v>1715</v>
      </c>
      <c r="S1728" s="65">
        <v>0.71889649637105635</v>
      </c>
      <c r="T1728" s="62">
        <v>0.24348798069692826</v>
      </c>
      <c r="U1728" s="62">
        <v>0.3300000649699027</v>
      </c>
      <c r="V1728" s="62">
        <v>0.14540845070422537</v>
      </c>
      <c r="X1728">
        <v>1715</v>
      </c>
      <c r="Y1728" s="65">
        <v>0.87403692798977006</v>
      </c>
      <c r="Z1728" s="62">
        <v>0.22084770036677032</v>
      </c>
      <c r="AA1728" s="62">
        <v>0.47142866424271807</v>
      </c>
      <c r="AB1728" s="62">
        <v>0.18176056338028168</v>
      </c>
      <c r="AD1728">
        <v>1715</v>
      </c>
      <c r="AE1728" s="65">
        <v>1.0842519192790385</v>
      </c>
      <c r="AF1728" s="62">
        <v>0.19468505096277799</v>
      </c>
      <c r="AG1728" s="62">
        <v>0.68357156315194123</v>
      </c>
      <c r="AH1728" s="62">
        <v>0.20599530516431924</v>
      </c>
    </row>
    <row r="1729" spans="5:34" x14ac:dyDescent="0.2">
      <c r="E1729" s="76">
        <v>3</v>
      </c>
      <c r="F1729" s="76">
        <v>13</v>
      </c>
      <c r="G1729">
        <v>1716</v>
      </c>
      <c r="H1729">
        <v>12</v>
      </c>
      <c r="I1729">
        <v>5</v>
      </c>
      <c r="J1729" t="s">
        <v>24</v>
      </c>
      <c r="K1729" t="s">
        <v>36</v>
      </c>
      <c r="L1729" s="61">
        <v>1716</v>
      </c>
      <c r="M1729" s="53">
        <v>0.68909483476539191</v>
      </c>
      <c r="N1729" s="63">
        <v>0.33831107405824834</v>
      </c>
      <c r="O1729" s="63">
        <v>0.17247390155221393</v>
      </c>
      <c r="P1729" s="63">
        <v>0.17830985915492958</v>
      </c>
      <c r="R1729">
        <v>1716</v>
      </c>
      <c r="S1729" s="65">
        <v>0.77662577691839052</v>
      </c>
      <c r="T1729" s="62">
        <v>0.32119048375937542</v>
      </c>
      <c r="U1729" s="62">
        <v>0.24146346217309952</v>
      </c>
      <c r="V1729" s="62">
        <v>0.21397183098591552</v>
      </c>
      <c r="X1729">
        <v>1716</v>
      </c>
      <c r="Y1729" s="65">
        <v>0.90792219014788822</v>
      </c>
      <c r="Z1729" s="62">
        <v>0.29550959831106594</v>
      </c>
      <c r="AA1729" s="62">
        <v>0.34494780310442785</v>
      </c>
      <c r="AB1729" s="62">
        <v>0.26746478873239438</v>
      </c>
      <c r="AD1729">
        <v>1716</v>
      </c>
      <c r="AE1729" s="65">
        <v>1.0703186228298613</v>
      </c>
      <c r="AF1729" s="62">
        <v>0.26701754776506054</v>
      </c>
      <c r="AG1729" s="62">
        <v>0.50017431450142047</v>
      </c>
      <c r="AH1729" s="62">
        <v>0.30312676056338028</v>
      </c>
    </row>
    <row r="1730" spans="5:34" x14ac:dyDescent="0.2">
      <c r="E1730" s="76">
        <v>3</v>
      </c>
      <c r="F1730" s="76">
        <v>13</v>
      </c>
      <c r="G1730">
        <v>1717</v>
      </c>
      <c r="H1730">
        <v>13</v>
      </c>
      <c r="I1730">
        <v>5</v>
      </c>
      <c r="J1730" t="s">
        <v>24</v>
      </c>
      <c r="K1730" t="s">
        <v>37</v>
      </c>
      <c r="L1730" s="61">
        <v>1717</v>
      </c>
      <c r="M1730" s="53">
        <v>0.72128449624348867</v>
      </c>
      <c r="N1730" s="63">
        <v>0.45489344450445401</v>
      </c>
      <c r="O1730" s="63">
        <v>0.11498260103480931</v>
      </c>
      <c r="P1730" s="63">
        <v>0.15140845070422534</v>
      </c>
      <c r="R1730">
        <v>1717</v>
      </c>
      <c r="S1730" s="65">
        <v>0.76378401214992664</v>
      </c>
      <c r="T1730" s="62">
        <v>0.42111822985612313</v>
      </c>
      <c r="U1730" s="62">
        <v>0.16097564144873305</v>
      </c>
      <c r="V1730" s="62">
        <v>0.18169014084507043</v>
      </c>
      <c r="X1730">
        <v>1717</v>
      </c>
      <c r="Y1730" s="65">
        <v>0.82753328600958342</v>
      </c>
      <c r="Z1730" s="62">
        <v>0.37045540788362674</v>
      </c>
      <c r="AA1730" s="62">
        <v>0.22996520206961862</v>
      </c>
      <c r="AB1730" s="62">
        <v>0.227112676056338</v>
      </c>
      <c r="AD1730">
        <v>1717</v>
      </c>
      <c r="AE1730" s="65">
        <v>0.89949801783683569</v>
      </c>
      <c r="AF1730" s="62">
        <v>0.30865410863870546</v>
      </c>
      <c r="AG1730" s="62">
        <v>0.33344954300094704</v>
      </c>
      <c r="AH1730" s="62">
        <v>0.25739436619718309</v>
      </c>
    </row>
    <row r="1731" spans="5:34" x14ac:dyDescent="0.2">
      <c r="E1731" s="76">
        <v>3</v>
      </c>
      <c r="F1731" s="76">
        <v>13</v>
      </c>
      <c r="G1731">
        <v>1718</v>
      </c>
      <c r="H1731">
        <v>14</v>
      </c>
      <c r="I1731">
        <v>5</v>
      </c>
      <c r="J1731" t="s">
        <v>24</v>
      </c>
      <c r="K1731" t="s">
        <v>38</v>
      </c>
      <c r="L1731" s="61">
        <v>1718</v>
      </c>
      <c r="M1731" s="53">
        <v>0.88948494530505906</v>
      </c>
      <c r="N1731" s="63">
        <v>0.623328635350062</v>
      </c>
      <c r="O1731" s="63">
        <v>0.11498260103480931</v>
      </c>
      <c r="P1731" s="63">
        <v>0.15117370892018778</v>
      </c>
      <c r="R1731">
        <v>1718</v>
      </c>
      <c r="S1731" s="65">
        <v>0.92348012430289839</v>
      </c>
      <c r="T1731" s="62">
        <v>0.58109603214993988</v>
      </c>
      <c r="U1731" s="62">
        <v>0.16097564144873305</v>
      </c>
      <c r="V1731" s="62">
        <v>0.1814084507042254</v>
      </c>
      <c r="X1731">
        <v>1718</v>
      </c>
      <c r="Y1731" s="65">
        <v>0.97447289279965699</v>
      </c>
      <c r="Z1731" s="62">
        <v>0.51774712734975659</v>
      </c>
      <c r="AA1731" s="62">
        <v>0.22996520206961862</v>
      </c>
      <c r="AB1731" s="62">
        <v>0.22676056338028169</v>
      </c>
      <c r="AD1731">
        <v>1718</v>
      </c>
      <c r="AE1731" s="65">
        <v>1.0323504641923891</v>
      </c>
      <c r="AF1731" s="62">
        <v>0.44190561602712275</v>
      </c>
      <c r="AG1731" s="62">
        <v>0.33344954300094704</v>
      </c>
      <c r="AH1731" s="62">
        <v>0.25699530516431923</v>
      </c>
    </row>
    <row r="1732" spans="5:34" x14ac:dyDescent="0.2">
      <c r="E1732" s="76">
        <v>3</v>
      </c>
      <c r="F1732" s="76">
        <v>13</v>
      </c>
      <c r="G1732">
        <v>1719</v>
      </c>
      <c r="H1732">
        <v>15</v>
      </c>
      <c r="I1732">
        <v>5</v>
      </c>
      <c r="J1732" t="s">
        <v>24</v>
      </c>
      <c r="K1732" t="s">
        <v>39</v>
      </c>
      <c r="L1732" s="61">
        <v>1719</v>
      </c>
      <c r="M1732" s="53">
        <v>1.1241195155391728</v>
      </c>
      <c r="N1732" s="63">
        <v>0.72004627649057085</v>
      </c>
      <c r="O1732" s="63">
        <v>9.7735210879587905E-2</v>
      </c>
      <c r="P1732" s="63">
        <v>0.30633802816901406</v>
      </c>
      <c r="R1732">
        <v>1719</v>
      </c>
      <c r="S1732" s="65">
        <v>1.1996413595854927</v>
      </c>
      <c r="T1732" s="62">
        <v>0.69520643055125264</v>
      </c>
      <c r="U1732" s="62">
        <v>0.13682929523142309</v>
      </c>
      <c r="V1732" s="62">
        <v>0.36760563380281691</v>
      </c>
      <c r="X1732">
        <v>1719</v>
      </c>
      <c r="Y1732" s="65">
        <v>1.3129241256549726</v>
      </c>
      <c r="Z1732" s="62">
        <v>0.65794666164227567</v>
      </c>
      <c r="AA1732" s="62">
        <v>0.19547042175917581</v>
      </c>
      <c r="AB1732" s="62">
        <v>0.45950704225352113</v>
      </c>
      <c r="AD1732">
        <v>1719</v>
      </c>
      <c r="AE1732" s="65">
        <v>1.4268465543311195</v>
      </c>
      <c r="AF1732" s="62">
        <v>0.62263979489299059</v>
      </c>
      <c r="AG1732" s="62">
        <v>0.28343211155080494</v>
      </c>
      <c r="AH1732" s="62">
        <v>0.52077464788732397</v>
      </c>
    </row>
    <row r="1733" spans="5:34" x14ac:dyDescent="0.2">
      <c r="E1733" s="76">
        <v>3</v>
      </c>
      <c r="F1733" s="76">
        <v>13</v>
      </c>
      <c r="G1733">
        <v>1720</v>
      </c>
      <c r="H1733">
        <v>16</v>
      </c>
      <c r="I1733">
        <v>5</v>
      </c>
      <c r="J1733" t="s">
        <v>24</v>
      </c>
      <c r="K1733" t="s">
        <v>40</v>
      </c>
      <c r="L1733" s="61">
        <v>1720</v>
      </c>
      <c r="M1733" s="53">
        <v>1.2049681863330073</v>
      </c>
      <c r="N1733" s="63">
        <v>0.87538564028048871</v>
      </c>
      <c r="O1733" s="63">
        <v>5.1742170465664185E-2</v>
      </c>
      <c r="P1733" s="63">
        <v>0.27784037558685443</v>
      </c>
      <c r="R1733">
        <v>1720</v>
      </c>
      <c r="S1733" s="65">
        <v>1.224839077071646</v>
      </c>
      <c r="T1733" s="62">
        <v>0.81899158771549063</v>
      </c>
      <c r="U1733" s="62">
        <v>7.2439038651929868E-2</v>
      </c>
      <c r="V1733" s="62">
        <v>0.33340845070422537</v>
      </c>
      <c r="X1733">
        <v>1720</v>
      </c>
      <c r="Y1733" s="65">
        <v>1.2546454131796039</v>
      </c>
      <c r="Z1733" s="62">
        <v>0.73440050886799368</v>
      </c>
      <c r="AA1733" s="62">
        <v>0.10348434093132837</v>
      </c>
      <c r="AB1733" s="62">
        <v>0.41676056338028167</v>
      </c>
      <c r="AD1733">
        <v>1720</v>
      </c>
      <c r="AE1733" s="65">
        <v>1.2566414226999056</v>
      </c>
      <c r="AF1733" s="62">
        <v>0.63426048985182693</v>
      </c>
      <c r="AG1733" s="62">
        <v>0.15005229435042614</v>
      </c>
      <c r="AH1733" s="62">
        <v>0.47232863849765261</v>
      </c>
    </row>
    <row r="1734" spans="5:34" x14ac:dyDescent="0.2">
      <c r="E1734" s="76">
        <v>3</v>
      </c>
      <c r="F1734" s="76">
        <v>13</v>
      </c>
      <c r="G1734">
        <v>1721</v>
      </c>
      <c r="H1734">
        <v>17</v>
      </c>
      <c r="I1734">
        <v>5</v>
      </c>
      <c r="J1734" t="s">
        <v>24</v>
      </c>
      <c r="K1734" t="s">
        <v>41</v>
      </c>
      <c r="L1734" s="61">
        <v>1721</v>
      </c>
      <c r="M1734" s="53">
        <v>1.4246321936102169</v>
      </c>
      <c r="N1734" s="63">
        <v>1.2624297081546232</v>
      </c>
      <c r="O1734" s="63">
        <v>1.149826010348093E-2</v>
      </c>
      <c r="P1734" s="63">
        <v>0.15070422535211267</v>
      </c>
      <c r="R1734">
        <v>1721</v>
      </c>
      <c r="S1734" s="65">
        <v>1.3570491494021346</v>
      </c>
      <c r="T1734" s="62">
        <v>1.160106514834726</v>
      </c>
      <c r="U1734" s="62">
        <v>1.6097564144873303E-2</v>
      </c>
      <c r="V1734" s="62">
        <v>0.18084507042253523</v>
      </c>
      <c r="X1734">
        <v>1721</v>
      </c>
      <c r="Y1734" s="65">
        <v>1.2556745830900118</v>
      </c>
      <c r="Z1734" s="62">
        <v>1.0066217248548808</v>
      </c>
      <c r="AA1734" s="62">
        <v>2.299652020696186E-2</v>
      </c>
      <c r="AB1734" s="62">
        <v>0.22605633802816899</v>
      </c>
      <c r="AD1734">
        <v>1721</v>
      </c>
      <c r="AE1734" s="65">
        <v>1.105890300743124</v>
      </c>
      <c r="AF1734" s="62">
        <v>0.81634816334443783</v>
      </c>
      <c r="AG1734" s="62">
        <v>3.3344954300094702E-2</v>
      </c>
      <c r="AH1734" s="62">
        <v>0.25619718309859152</v>
      </c>
    </row>
    <row r="1735" spans="5:34" x14ac:dyDescent="0.2">
      <c r="E1735" s="76">
        <v>3</v>
      </c>
      <c r="F1735" s="76">
        <v>13</v>
      </c>
      <c r="G1735">
        <v>1722</v>
      </c>
      <c r="H1735">
        <v>18</v>
      </c>
      <c r="I1735">
        <v>5</v>
      </c>
      <c r="J1735" t="s">
        <v>24</v>
      </c>
      <c r="K1735" t="s">
        <v>42</v>
      </c>
      <c r="L1735" s="61">
        <v>1722</v>
      </c>
      <c r="M1735" s="53">
        <v>2.1377003845429923</v>
      </c>
      <c r="N1735" s="63">
        <v>1.988029023040645</v>
      </c>
      <c r="O1735" s="63">
        <v>0</v>
      </c>
      <c r="P1735" s="63">
        <v>0.14967136150234742</v>
      </c>
      <c r="R1735">
        <v>1722</v>
      </c>
      <c r="S1735" s="65">
        <v>1.9616544185398475</v>
      </c>
      <c r="T1735" s="62">
        <v>1.7820487847370305</v>
      </c>
      <c r="U1735" s="62">
        <v>0</v>
      </c>
      <c r="V1735" s="62">
        <v>0.17960563380281694</v>
      </c>
      <c r="X1735">
        <v>1722</v>
      </c>
      <c r="Y1735" s="65">
        <v>1.6975854695351302</v>
      </c>
      <c r="Z1735" s="62">
        <v>1.4730784272816091</v>
      </c>
      <c r="AA1735" s="62">
        <v>0</v>
      </c>
      <c r="AB1735" s="62">
        <v>0.22450704225352114</v>
      </c>
      <c r="AD1735">
        <v>1722</v>
      </c>
      <c r="AE1735" s="65">
        <v>1.3299320903577221</v>
      </c>
      <c r="AF1735" s="62">
        <v>1.0754907758037313</v>
      </c>
      <c r="AG1735" s="62">
        <v>0</v>
      </c>
      <c r="AH1735" s="62">
        <v>0.25444131455399066</v>
      </c>
    </row>
    <row r="1736" spans="5:34" x14ac:dyDescent="0.2">
      <c r="E1736" s="76">
        <v>3</v>
      </c>
      <c r="F1736" s="76">
        <v>13</v>
      </c>
      <c r="G1736">
        <v>1723</v>
      </c>
      <c r="H1736">
        <v>19</v>
      </c>
      <c r="I1736">
        <v>5</v>
      </c>
      <c r="J1736" t="s">
        <v>24</v>
      </c>
      <c r="K1736" t="s">
        <v>43</v>
      </c>
      <c r="L1736" s="61">
        <v>1723</v>
      </c>
      <c r="M1736" s="53">
        <v>2.2546967812360474</v>
      </c>
      <c r="N1736" s="63">
        <v>2.101175654475484</v>
      </c>
      <c r="O1736" s="63">
        <v>0</v>
      </c>
      <c r="P1736" s="63">
        <v>0.15352112676056337</v>
      </c>
      <c r="R1736">
        <v>1723</v>
      </c>
      <c r="S1736" s="65">
        <v>2.0570150511662502</v>
      </c>
      <c r="T1736" s="62">
        <v>1.8727896990535742</v>
      </c>
      <c r="U1736" s="62">
        <v>0</v>
      </c>
      <c r="V1736" s="62">
        <v>0.1842253521126761</v>
      </c>
      <c r="X1736">
        <v>1723</v>
      </c>
      <c r="Y1736" s="65">
        <v>1.7604924560615551</v>
      </c>
      <c r="Z1736" s="62">
        <v>1.53021076592071</v>
      </c>
      <c r="AA1736" s="62">
        <v>0</v>
      </c>
      <c r="AB1736" s="62">
        <v>0.2302816901408451</v>
      </c>
      <c r="AD1736">
        <v>1723</v>
      </c>
      <c r="AE1736" s="65">
        <v>1.3476477696888514</v>
      </c>
      <c r="AF1736" s="62">
        <v>1.0866618541958937</v>
      </c>
      <c r="AG1736" s="62">
        <v>0</v>
      </c>
      <c r="AH1736" s="62">
        <v>0.26098591549295774</v>
      </c>
    </row>
    <row r="1737" spans="5:34" x14ac:dyDescent="0.2">
      <c r="E1737" s="76">
        <v>3</v>
      </c>
      <c r="F1737" s="76">
        <v>13</v>
      </c>
      <c r="G1737">
        <v>1724</v>
      </c>
      <c r="H1737">
        <v>20</v>
      </c>
      <c r="I1737">
        <v>5</v>
      </c>
      <c r="J1737" t="s">
        <v>24</v>
      </c>
      <c r="K1737" t="s">
        <v>44</v>
      </c>
      <c r="L1737" s="61">
        <v>1724</v>
      </c>
      <c r="M1737" s="53">
        <v>2.1584569985419808</v>
      </c>
      <c r="N1737" s="63">
        <v>2.0382692051147506</v>
      </c>
      <c r="O1737" s="63">
        <v>0</v>
      </c>
      <c r="P1737" s="63">
        <v>0.12018779342723004</v>
      </c>
      <c r="R1737">
        <v>1724</v>
      </c>
      <c r="S1737" s="65">
        <v>1.9911838442526968</v>
      </c>
      <c r="T1737" s="62">
        <v>1.8469584921400206</v>
      </c>
      <c r="U1737" s="62">
        <v>0</v>
      </c>
      <c r="V1737" s="62">
        <v>0.14422535211267609</v>
      </c>
      <c r="X1737">
        <v>1724</v>
      </c>
      <c r="Y1737" s="65">
        <v>1.7402741128187709</v>
      </c>
      <c r="Z1737" s="62">
        <v>1.5599924226779258</v>
      </c>
      <c r="AA1737" s="62">
        <v>0</v>
      </c>
      <c r="AB1737" s="62">
        <v>0.18028169014084511</v>
      </c>
      <c r="AD1737">
        <v>1724</v>
      </c>
      <c r="AE1737" s="65">
        <v>1.4000874617203263</v>
      </c>
      <c r="AF1737" s="62">
        <v>1.1957682128940352</v>
      </c>
      <c r="AG1737" s="62">
        <v>0</v>
      </c>
      <c r="AH1737" s="62">
        <v>0.2043192488262911</v>
      </c>
    </row>
    <row r="1738" spans="5:34" x14ac:dyDescent="0.2">
      <c r="E1738" s="76">
        <v>3</v>
      </c>
      <c r="F1738" s="76">
        <v>13</v>
      </c>
      <c r="G1738">
        <v>1725</v>
      </c>
      <c r="H1738">
        <v>21</v>
      </c>
      <c r="I1738">
        <v>5</v>
      </c>
      <c r="J1738" t="s">
        <v>24</v>
      </c>
      <c r="K1738" t="s">
        <v>45</v>
      </c>
      <c r="L1738" s="61">
        <v>1725</v>
      </c>
      <c r="M1738" s="53">
        <v>1.7966749670871887</v>
      </c>
      <c r="N1738" s="63">
        <v>1.7351726196693482</v>
      </c>
      <c r="O1738" s="63">
        <v>0</v>
      </c>
      <c r="P1738" s="63">
        <v>6.1502347417840372E-2</v>
      </c>
      <c r="R1738">
        <v>1725</v>
      </c>
      <c r="S1738" s="65">
        <v>1.6547223231749089</v>
      </c>
      <c r="T1738" s="62">
        <v>1.5809195062735004</v>
      </c>
      <c r="U1738" s="62">
        <v>0</v>
      </c>
      <c r="V1738" s="62">
        <v>7.3802816901408469E-2</v>
      </c>
      <c r="X1738">
        <v>1725</v>
      </c>
      <c r="Y1738" s="65">
        <v>1.4417933573064894</v>
      </c>
      <c r="Z1738" s="62">
        <v>1.3495398361797288</v>
      </c>
      <c r="AA1738" s="62">
        <v>0</v>
      </c>
      <c r="AB1738" s="62">
        <v>9.2253521126760579E-2</v>
      </c>
      <c r="AD1738">
        <v>1725</v>
      </c>
      <c r="AE1738" s="65">
        <v>1.1628349901535828</v>
      </c>
      <c r="AF1738" s="62">
        <v>1.0582809995432543</v>
      </c>
      <c r="AG1738" s="62">
        <v>0</v>
      </c>
      <c r="AH1738" s="62">
        <v>0.10455399061032865</v>
      </c>
    </row>
    <row r="1739" spans="5:34" x14ac:dyDescent="0.2">
      <c r="E1739" s="76">
        <v>3</v>
      </c>
      <c r="F1739" s="76">
        <v>13</v>
      </c>
      <c r="G1739">
        <v>1726</v>
      </c>
      <c r="H1739">
        <v>22</v>
      </c>
      <c r="I1739">
        <v>5</v>
      </c>
      <c r="J1739" t="s">
        <v>24</v>
      </c>
      <c r="K1739" t="s">
        <v>46</v>
      </c>
      <c r="L1739" s="61">
        <v>1726</v>
      </c>
      <c r="M1739" s="53">
        <v>1.7203682146242039</v>
      </c>
      <c r="N1739" s="63">
        <v>1.6980677451406359</v>
      </c>
      <c r="O1739" s="63">
        <v>0</v>
      </c>
      <c r="P1739" s="63">
        <v>2.2300469483568074E-2</v>
      </c>
      <c r="R1739">
        <v>1726</v>
      </c>
      <c r="S1739" s="65">
        <v>1.6695045809003732</v>
      </c>
      <c r="T1739" s="62">
        <v>1.6427440175200916</v>
      </c>
      <c r="U1739" s="62">
        <v>0</v>
      </c>
      <c r="V1739" s="62">
        <v>2.6760563380281696E-2</v>
      </c>
      <c r="X1739">
        <v>1726</v>
      </c>
      <c r="Y1739" s="65">
        <v>1.5932091303146272</v>
      </c>
      <c r="Z1739" s="62">
        <v>1.5597584260892752</v>
      </c>
      <c r="AA1739" s="62">
        <v>0</v>
      </c>
      <c r="AB1739" s="62">
        <v>3.3450704225352117E-2</v>
      </c>
      <c r="AD1739">
        <v>1726</v>
      </c>
      <c r="AE1739" s="65">
        <v>1.521516549280695</v>
      </c>
      <c r="AF1739" s="62">
        <v>1.4836057511586294</v>
      </c>
      <c r="AG1739" s="62">
        <v>0</v>
      </c>
      <c r="AH1739" s="62">
        <v>3.7910798122065728E-2</v>
      </c>
    </row>
    <row r="1740" spans="5:34" x14ac:dyDescent="0.2">
      <c r="E1740" s="76">
        <v>3</v>
      </c>
      <c r="F1740" s="76">
        <v>13</v>
      </c>
      <c r="G1740">
        <v>1727</v>
      </c>
      <c r="H1740">
        <v>23</v>
      </c>
      <c r="I1740">
        <v>5</v>
      </c>
      <c r="J1740" t="s">
        <v>24</v>
      </c>
      <c r="K1740" t="s">
        <v>47</v>
      </c>
      <c r="L1740" s="61">
        <v>1727</v>
      </c>
      <c r="M1740" s="53">
        <v>1.6263727609739711</v>
      </c>
      <c r="N1740" s="63">
        <v>1.5845887234152856</v>
      </c>
      <c r="O1740" s="63">
        <v>0</v>
      </c>
      <c r="P1740" s="63">
        <v>4.1784037558685441E-2</v>
      </c>
      <c r="R1740">
        <v>1727</v>
      </c>
      <c r="S1740" s="65">
        <v>1.6580362559591106</v>
      </c>
      <c r="T1740" s="62">
        <v>1.607895410888688</v>
      </c>
      <c r="U1740" s="62">
        <v>0</v>
      </c>
      <c r="V1740" s="62">
        <v>5.0140845070422546E-2</v>
      </c>
      <c r="X1740">
        <v>1727</v>
      </c>
      <c r="Y1740" s="65">
        <v>1.7055314984368195</v>
      </c>
      <c r="Z1740" s="62">
        <v>1.6428554420987913</v>
      </c>
      <c r="AA1740" s="62">
        <v>0</v>
      </c>
      <c r="AB1740" s="62">
        <v>6.2676056338028169E-2</v>
      </c>
      <c r="AD1740">
        <v>1727</v>
      </c>
      <c r="AE1740" s="65">
        <v>1.806494721309285</v>
      </c>
      <c r="AF1740" s="62">
        <v>1.7354618574595198</v>
      </c>
      <c r="AG1740" s="62">
        <v>0</v>
      </c>
      <c r="AH1740" s="62">
        <v>7.103286384976526E-2</v>
      </c>
    </row>
    <row r="1741" spans="5:34" x14ac:dyDescent="0.2">
      <c r="E1741" s="76">
        <v>3</v>
      </c>
      <c r="F1741" s="76">
        <v>13</v>
      </c>
      <c r="G1741">
        <v>1728</v>
      </c>
      <c r="H1741">
        <v>24</v>
      </c>
      <c r="I1741">
        <v>5</v>
      </c>
      <c r="J1741" t="s">
        <v>24</v>
      </c>
      <c r="K1741" t="s">
        <v>48</v>
      </c>
      <c r="L1741" s="61">
        <v>1728</v>
      </c>
      <c r="M1741" s="53">
        <v>1.3467771336605667</v>
      </c>
      <c r="N1741" s="63">
        <v>1.3106268989187826</v>
      </c>
      <c r="O1741" s="63">
        <v>0</v>
      </c>
      <c r="P1741" s="63">
        <v>3.615023474178404E-2</v>
      </c>
      <c r="R1741">
        <v>1728</v>
      </c>
      <c r="S1741" s="65">
        <v>1.4164512715818263</v>
      </c>
      <c r="T1741" s="62">
        <v>1.3730709898916853</v>
      </c>
      <c r="U1741" s="62">
        <v>0</v>
      </c>
      <c r="V1741" s="62">
        <v>4.3380281690140854E-2</v>
      </c>
      <c r="X1741">
        <v>1728</v>
      </c>
      <c r="Y1741" s="65">
        <v>1.5209624784637155</v>
      </c>
      <c r="Z1741" s="62">
        <v>1.4667371263510394</v>
      </c>
      <c r="AA1741" s="62">
        <v>0</v>
      </c>
      <c r="AB1741" s="62">
        <v>5.422535211267606E-2</v>
      </c>
      <c r="AD1741">
        <v>1728</v>
      </c>
      <c r="AE1741" s="65">
        <v>1.6990737477718014</v>
      </c>
      <c r="AF1741" s="62">
        <v>1.6376183487107685</v>
      </c>
      <c r="AG1741" s="62">
        <v>0</v>
      </c>
      <c r="AH1741" s="62">
        <v>6.1455399061032867E-2</v>
      </c>
    </row>
    <row r="1742" spans="5:34" x14ac:dyDescent="0.2">
      <c r="E1742" s="76">
        <v>3</v>
      </c>
      <c r="F1742" s="76">
        <v>14</v>
      </c>
      <c r="G1742">
        <v>1729</v>
      </c>
      <c r="H1742">
        <v>1</v>
      </c>
      <c r="I1742">
        <v>6</v>
      </c>
      <c r="J1742" t="s">
        <v>24</v>
      </c>
      <c r="K1742" t="s">
        <v>25</v>
      </c>
      <c r="L1742" s="61">
        <v>1729</v>
      </c>
      <c r="M1742" s="53">
        <v>0.9694153387637332</v>
      </c>
      <c r="N1742" s="63">
        <v>0.9694153387637332</v>
      </c>
      <c r="O1742" s="63">
        <v>0</v>
      </c>
      <c r="P1742" s="63">
        <v>0</v>
      </c>
      <c r="R1742">
        <v>1729</v>
      </c>
      <c r="S1742" s="65">
        <v>1.018184812054175</v>
      </c>
      <c r="T1742" s="62">
        <v>1.018184812054175</v>
      </c>
      <c r="U1742" s="62">
        <v>0</v>
      </c>
      <c r="V1742" s="62">
        <v>0</v>
      </c>
      <c r="X1742">
        <v>1729</v>
      </c>
      <c r="Y1742" s="65">
        <v>1.0913390219898378</v>
      </c>
      <c r="Z1742" s="62">
        <v>1.0913390219898378</v>
      </c>
      <c r="AA1742" s="62">
        <v>0</v>
      </c>
      <c r="AB1742" s="62">
        <v>0</v>
      </c>
      <c r="AD1742">
        <v>1729</v>
      </c>
      <c r="AE1742" s="65">
        <v>1.2233727488811643</v>
      </c>
      <c r="AF1742" s="62">
        <v>1.2233727488811643</v>
      </c>
      <c r="AG1742" s="62">
        <v>0</v>
      </c>
      <c r="AH1742" s="62">
        <v>0</v>
      </c>
    </row>
    <row r="1743" spans="5:34" x14ac:dyDescent="0.2">
      <c r="E1743" s="76">
        <v>3</v>
      </c>
      <c r="F1743" s="76">
        <v>14</v>
      </c>
      <c r="G1743">
        <v>1730</v>
      </c>
      <c r="H1743">
        <v>2</v>
      </c>
      <c r="I1743">
        <v>6</v>
      </c>
      <c r="J1743" t="s">
        <v>24</v>
      </c>
      <c r="K1743" t="s">
        <v>26</v>
      </c>
      <c r="L1743" s="61">
        <v>1730</v>
      </c>
      <c r="M1743" s="53">
        <v>0.74967521469852327</v>
      </c>
      <c r="N1743" s="63">
        <v>0.74967521469852327</v>
      </c>
      <c r="O1743" s="63">
        <v>0</v>
      </c>
      <c r="P1743" s="63">
        <v>0</v>
      </c>
      <c r="R1743">
        <v>1730</v>
      </c>
      <c r="S1743" s="65">
        <v>0.81423135271498515</v>
      </c>
      <c r="T1743" s="62">
        <v>0.81423135271498515</v>
      </c>
      <c r="U1743" s="62">
        <v>0</v>
      </c>
      <c r="V1743" s="62">
        <v>0</v>
      </c>
      <c r="X1743">
        <v>1730</v>
      </c>
      <c r="Y1743" s="65">
        <v>0.91106555973967829</v>
      </c>
      <c r="Z1743" s="62">
        <v>0.91106555973967829</v>
      </c>
      <c r="AA1743" s="62">
        <v>0</v>
      </c>
      <c r="AB1743" s="62">
        <v>0</v>
      </c>
      <c r="AD1743">
        <v>1730</v>
      </c>
      <c r="AE1743" s="65">
        <v>1.071798051057175</v>
      </c>
      <c r="AF1743" s="62">
        <v>1.071798051057175</v>
      </c>
      <c r="AG1743" s="62">
        <v>0</v>
      </c>
      <c r="AH1743" s="62">
        <v>0</v>
      </c>
    </row>
    <row r="1744" spans="5:34" x14ac:dyDescent="0.2">
      <c r="E1744" s="76">
        <v>3</v>
      </c>
      <c r="F1744" s="76">
        <v>14</v>
      </c>
      <c r="G1744">
        <v>1731</v>
      </c>
      <c r="H1744">
        <v>3</v>
      </c>
      <c r="I1744">
        <v>6</v>
      </c>
      <c r="J1744" t="s">
        <v>24</v>
      </c>
      <c r="K1744" t="s">
        <v>27</v>
      </c>
      <c r="L1744" s="61">
        <v>1731</v>
      </c>
      <c r="M1744" s="53">
        <v>0.56442754353457991</v>
      </c>
      <c r="N1744" s="63">
        <v>0.56442754353457991</v>
      </c>
      <c r="O1744" s="63">
        <v>0</v>
      </c>
      <c r="P1744" s="63">
        <v>0</v>
      </c>
      <c r="R1744">
        <v>1731</v>
      </c>
      <c r="S1744" s="65">
        <v>0.62423807143644272</v>
      </c>
      <c r="T1744" s="62">
        <v>0.62423807143644272</v>
      </c>
      <c r="U1744" s="62">
        <v>0</v>
      </c>
      <c r="V1744" s="62">
        <v>0</v>
      </c>
      <c r="X1744">
        <v>1731</v>
      </c>
      <c r="Y1744" s="65">
        <v>0.71395386328923705</v>
      </c>
      <c r="Z1744" s="62">
        <v>0.71395386328923705</v>
      </c>
      <c r="AA1744" s="62">
        <v>0</v>
      </c>
      <c r="AB1744" s="62">
        <v>0</v>
      </c>
      <c r="AD1744">
        <v>1731</v>
      </c>
      <c r="AE1744" s="65">
        <v>0.85944600432579465</v>
      </c>
      <c r="AF1744" s="62">
        <v>0.85944600432579465</v>
      </c>
      <c r="AG1744" s="62">
        <v>0</v>
      </c>
      <c r="AH1744" s="62">
        <v>0</v>
      </c>
    </row>
    <row r="1745" spans="5:34" x14ac:dyDescent="0.2">
      <c r="E1745" s="76">
        <v>3</v>
      </c>
      <c r="F1745" s="76">
        <v>14</v>
      </c>
      <c r="G1745">
        <v>1732</v>
      </c>
      <c r="H1745">
        <v>4</v>
      </c>
      <c r="I1745">
        <v>6</v>
      </c>
      <c r="J1745" t="s">
        <v>24</v>
      </c>
      <c r="K1745" t="s">
        <v>28</v>
      </c>
      <c r="L1745" s="61">
        <v>1732</v>
      </c>
      <c r="M1745" s="53">
        <v>0.62197588065407872</v>
      </c>
      <c r="N1745" s="63">
        <v>0.62197588065407872</v>
      </c>
      <c r="O1745" s="63">
        <v>0</v>
      </c>
      <c r="P1745" s="63">
        <v>0</v>
      </c>
      <c r="R1745">
        <v>1732</v>
      </c>
      <c r="S1745" s="65">
        <v>0.62675087283184072</v>
      </c>
      <c r="T1745" s="62">
        <v>0.62675087283184072</v>
      </c>
      <c r="U1745" s="62">
        <v>0</v>
      </c>
      <c r="V1745" s="62">
        <v>0</v>
      </c>
      <c r="X1745">
        <v>1732</v>
      </c>
      <c r="Y1745" s="65">
        <v>0.63391336109848384</v>
      </c>
      <c r="Z1745" s="62">
        <v>0.63391336109848384</v>
      </c>
      <c r="AA1745" s="62">
        <v>0</v>
      </c>
      <c r="AB1745" s="62">
        <v>0</v>
      </c>
      <c r="AD1745">
        <v>1732</v>
      </c>
      <c r="AE1745" s="65">
        <v>0.66071073560922933</v>
      </c>
      <c r="AF1745" s="62">
        <v>0.66071073560922933</v>
      </c>
      <c r="AG1745" s="62">
        <v>0</v>
      </c>
      <c r="AH1745" s="62">
        <v>0</v>
      </c>
    </row>
    <row r="1746" spans="5:34" x14ac:dyDescent="0.2">
      <c r="E1746" s="76">
        <v>3</v>
      </c>
      <c r="F1746" s="76">
        <v>14</v>
      </c>
      <c r="G1746">
        <v>1733</v>
      </c>
      <c r="H1746">
        <v>5</v>
      </c>
      <c r="I1746">
        <v>6</v>
      </c>
      <c r="J1746" t="s">
        <v>24</v>
      </c>
      <c r="K1746" t="s">
        <v>29</v>
      </c>
      <c r="L1746" s="61">
        <v>1733</v>
      </c>
      <c r="M1746" s="53">
        <v>0.51249830924176831</v>
      </c>
      <c r="N1746" s="63">
        <v>0.51249830924176831</v>
      </c>
      <c r="O1746" s="63">
        <v>0</v>
      </c>
      <c r="P1746" s="63">
        <v>0</v>
      </c>
      <c r="R1746">
        <v>1733</v>
      </c>
      <c r="S1746" s="65">
        <v>0.49234052239900628</v>
      </c>
      <c r="T1746" s="62">
        <v>0.49234052239900628</v>
      </c>
      <c r="U1746" s="62">
        <v>0</v>
      </c>
      <c r="V1746" s="62">
        <v>0</v>
      </c>
      <c r="X1746">
        <v>1733</v>
      </c>
      <c r="Y1746" s="65">
        <v>0.46210384213486327</v>
      </c>
      <c r="Z1746" s="62">
        <v>0.46210384213486327</v>
      </c>
      <c r="AA1746" s="62">
        <v>0</v>
      </c>
      <c r="AB1746" s="62">
        <v>0</v>
      </c>
      <c r="AD1746">
        <v>1733</v>
      </c>
      <c r="AE1746" s="65">
        <v>0.43156178953729796</v>
      </c>
      <c r="AF1746" s="62">
        <v>0.43156178953729796</v>
      </c>
      <c r="AG1746" s="62">
        <v>0</v>
      </c>
      <c r="AH1746" s="62">
        <v>0</v>
      </c>
    </row>
    <row r="1747" spans="5:34" x14ac:dyDescent="0.2">
      <c r="E1747" s="76">
        <v>3</v>
      </c>
      <c r="F1747" s="76">
        <v>14</v>
      </c>
      <c r="G1747">
        <v>1734</v>
      </c>
      <c r="H1747">
        <v>6</v>
      </c>
      <c r="I1747">
        <v>6</v>
      </c>
      <c r="J1747" t="s">
        <v>24</v>
      </c>
      <c r="K1747" t="s">
        <v>30</v>
      </c>
      <c r="L1747" s="61">
        <v>1734</v>
      </c>
      <c r="M1747" s="53">
        <v>0.378419070572522</v>
      </c>
      <c r="N1747" s="63">
        <v>0.378419070572522</v>
      </c>
      <c r="O1747" s="63">
        <v>0</v>
      </c>
      <c r="P1747" s="63">
        <v>0</v>
      </c>
      <c r="R1747">
        <v>1734</v>
      </c>
      <c r="S1747" s="65">
        <v>0.34932685385829176</v>
      </c>
      <c r="T1747" s="62">
        <v>0.34932685385829176</v>
      </c>
      <c r="U1747" s="62">
        <v>0</v>
      </c>
      <c r="V1747" s="62">
        <v>0</v>
      </c>
      <c r="X1747">
        <v>1734</v>
      </c>
      <c r="Y1747" s="65">
        <v>0.30568852878694641</v>
      </c>
      <c r="Z1747" s="62">
        <v>0.30568852878694641</v>
      </c>
      <c r="AA1747" s="62">
        <v>0</v>
      </c>
      <c r="AB1747" s="62">
        <v>0</v>
      </c>
      <c r="AD1747">
        <v>1734</v>
      </c>
      <c r="AE1747" s="65">
        <v>0.25210339939987819</v>
      </c>
      <c r="AF1747" s="62">
        <v>0.25210339939987819</v>
      </c>
      <c r="AG1747" s="62">
        <v>0</v>
      </c>
      <c r="AH1747" s="62">
        <v>0</v>
      </c>
    </row>
    <row r="1748" spans="5:34" x14ac:dyDescent="0.2">
      <c r="E1748" s="76">
        <v>3</v>
      </c>
      <c r="F1748" s="76">
        <v>14</v>
      </c>
      <c r="G1748">
        <v>1735</v>
      </c>
      <c r="H1748">
        <v>7</v>
      </c>
      <c r="I1748">
        <v>6</v>
      </c>
      <c r="J1748" t="s">
        <v>24</v>
      </c>
      <c r="K1748" t="s">
        <v>31</v>
      </c>
      <c r="L1748" s="61">
        <v>1735</v>
      </c>
      <c r="M1748" s="53">
        <v>0.2301937880420849</v>
      </c>
      <c r="N1748" s="63">
        <v>0.2273768866336342</v>
      </c>
      <c r="O1748" s="63">
        <v>0</v>
      </c>
      <c r="P1748" s="63">
        <v>2.8169014084507044E-3</v>
      </c>
      <c r="R1748">
        <v>1735</v>
      </c>
      <c r="S1748" s="65">
        <v>0.20139571226134356</v>
      </c>
      <c r="T1748" s="62">
        <v>0.19801543057120272</v>
      </c>
      <c r="U1748" s="62">
        <v>0</v>
      </c>
      <c r="V1748" s="62">
        <v>3.3802816901408457E-3</v>
      </c>
      <c r="X1748">
        <v>1735</v>
      </c>
      <c r="Y1748" s="65">
        <v>0.15819859859023153</v>
      </c>
      <c r="Z1748" s="62">
        <v>0.15397324647755548</v>
      </c>
      <c r="AA1748" s="62">
        <v>0</v>
      </c>
      <c r="AB1748" s="62">
        <v>4.2253521126760568E-3</v>
      </c>
      <c r="AD1748">
        <v>1735</v>
      </c>
      <c r="AE1748" s="65">
        <v>0.10061397975223274</v>
      </c>
      <c r="AF1748" s="62">
        <v>9.5825247357866544E-2</v>
      </c>
      <c r="AG1748" s="62">
        <v>0</v>
      </c>
      <c r="AH1748" s="62">
        <v>4.7887323943661972E-3</v>
      </c>
    </row>
    <row r="1749" spans="5:34" x14ac:dyDescent="0.2">
      <c r="E1749" s="76">
        <v>3</v>
      </c>
      <c r="F1749" s="76">
        <v>14</v>
      </c>
      <c r="G1749">
        <v>1736</v>
      </c>
      <c r="H1749">
        <v>8</v>
      </c>
      <c r="I1749">
        <v>6</v>
      </c>
      <c r="J1749" t="s">
        <v>24</v>
      </c>
      <c r="K1749" t="s">
        <v>32</v>
      </c>
      <c r="L1749" s="61">
        <v>1736</v>
      </c>
      <c r="M1749" s="53">
        <v>0.22627726997740255</v>
      </c>
      <c r="N1749" s="63">
        <v>0.16878596945999791</v>
      </c>
      <c r="O1749" s="63">
        <v>5.7491300517404656E-2</v>
      </c>
      <c r="P1749" s="63">
        <v>0</v>
      </c>
      <c r="R1749">
        <v>1736</v>
      </c>
      <c r="S1749" s="65">
        <v>0.22516150883293615</v>
      </c>
      <c r="T1749" s="62">
        <v>0.14467368810856962</v>
      </c>
      <c r="U1749" s="62">
        <v>8.0487820724366527E-2</v>
      </c>
      <c r="V1749" s="62">
        <v>0</v>
      </c>
      <c r="X1749">
        <v>1736</v>
      </c>
      <c r="Y1749" s="65">
        <v>0.22348786711623653</v>
      </c>
      <c r="Z1749" s="62">
        <v>0.10850526608142723</v>
      </c>
      <c r="AA1749" s="62">
        <v>0.11498260103480931</v>
      </c>
      <c r="AB1749" s="62">
        <v>0</v>
      </c>
      <c r="AD1749">
        <v>1736</v>
      </c>
      <c r="AE1749" s="65">
        <v>0.22700547487904421</v>
      </c>
      <c r="AF1749" s="62">
        <v>6.028070337857068E-2</v>
      </c>
      <c r="AG1749" s="62">
        <v>0.16672477150047352</v>
      </c>
      <c r="AH1749" s="62">
        <v>0</v>
      </c>
    </row>
    <row r="1750" spans="5:34" x14ac:dyDescent="0.2">
      <c r="E1750" s="76">
        <v>3</v>
      </c>
      <c r="F1750" s="76">
        <v>14</v>
      </c>
      <c r="G1750">
        <v>1737</v>
      </c>
      <c r="H1750">
        <v>9</v>
      </c>
      <c r="I1750">
        <v>6</v>
      </c>
      <c r="J1750" t="s">
        <v>24</v>
      </c>
      <c r="K1750" t="s">
        <v>33</v>
      </c>
      <c r="L1750" s="61">
        <v>1737</v>
      </c>
      <c r="M1750" s="53">
        <v>0.60921620498715323</v>
      </c>
      <c r="N1750" s="63">
        <v>0.19271800064199845</v>
      </c>
      <c r="O1750" s="63">
        <v>0.14372825129351163</v>
      </c>
      <c r="P1750" s="63">
        <v>0.2727699530516432</v>
      </c>
      <c r="R1750">
        <v>1737</v>
      </c>
      <c r="S1750" s="65">
        <v>0.69685130947983165</v>
      </c>
      <c r="T1750" s="62">
        <v>0.1683078140069435</v>
      </c>
      <c r="U1750" s="62">
        <v>0.20121955181091628</v>
      </c>
      <c r="V1750" s="62">
        <v>0.32732394366197182</v>
      </c>
      <c r="X1750">
        <v>1737</v>
      </c>
      <c r="Y1750" s="65">
        <v>0.82830396621884916</v>
      </c>
      <c r="Z1750" s="62">
        <v>0.13169253405436107</v>
      </c>
      <c r="AA1750" s="62">
        <v>0.28745650258702327</v>
      </c>
      <c r="AB1750" s="62">
        <v>0.4091549295774648</v>
      </c>
      <c r="AD1750">
        <v>1737</v>
      </c>
      <c r="AE1750" s="65">
        <v>0.96396792272840237</v>
      </c>
      <c r="AF1750" s="62">
        <v>8.3447073789425216E-2</v>
      </c>
      <c r="AG1750" s="62">
        <v>0.41681192875118372</v>
      </c>
      <c r="AH1750" s="62">
        <v>0.46370892018779342</v>
      </c>
    </row>
    <row r="1751" spans="5:34" x14ac:dyDescent="0.2">
      <c r="E1751" s="76">
        <v>3</v>
      </c>
      <c r="F1751" s="76">
        <v>14</v>
      </c>
      <c r="G1751">
        <v>1738</v>
      </c>
      <c r="H1751">
        <v>10</v>
      </c>
      <c r="I1751">
        <v>6</v>
      </c>
      <c r="J1751" t="s">
        <v>24</v>
      </c>
      <c r="K1751" t="s">
        <v>34</v>
      </c>
      <c r="L1751" s="61">
        <v>1738</v>
      </c>
      <c r="M1751" s="53">
        <v>0.64609760046419196</v>
      </c>
      <c r="N1751" s="63">
        <v>0.20228672045071688</v>
      </c>
      <c r="O1751" s="63">
        <v>0.24146346217309952</v>
      </c>
      <c r="P1751" s="63">
        <v>0.20234741784037558</v>
      </c>
      <c r="R1751">
        <v>1738</v>
      </c>
      <c r="S1751" s="65">
        <v>0.76985914754898577</v>
      </c>
      <c r="T1751" s="62">
        <v>0.18899339909819574</v>
      </c>
      <c r="U1751" s="62">
        <v>0.3380488470423394</v>
      </c>
      <c r="V1751" s="62">
        <v>0.24281690140845075</v>
      </c>
      <c r="X1751">
        <v>1738</v>
      </c>
      <c r="Y1751" s="65">
        <v>0.95550146817617643</v>
      </c>
      <c r="Z1751" s="62">
        <v>0.16905341706941401</v>
      </c>
      <c r="AA1751" s="62">
        <v>0.48292692434619905</v>
      </c>
      <c r="AB1751" s="62">
        <v>0.30352112676056336</v>
      </c>
      <c r="AD1751">
        <v>1738</v>
      </c>
      <c r="AE1751" s="65">
        <v>1.1895759900208693</v>
      </c>
      <c r="AF1751" s="62">
        <v>0.14534133939024196</v>
      </c>
      <c r="AG1751" s="62">
        <v>0.70024404030198872</v>
      </c>
      <c r="AH1751" s="62">
        <v>0.34399061032863854</v>
      </c>
    </row>
    <row r="1752" spans="5:34" x14ac:dyDescent="0.2">
      <c r="E1752" s="76">
        <v>3</v>
      </c>
      <c r="F1752" s="76">
        <v>14</v>
      </c>
      <c r="G1752">
        <v>1739</v>
      </c>
      <c r="H1752">
        <v>11</v>
      </c>
      <c r="I1752">
        <v>6</v>
      </c>
      <c r="J1752" t="s">
        <v>24</v>
      </c>
      <c r="K1752" t="s">
        <v>35</v>
      </c>
      <c r="L1752" s="61">
        <v>1739</v>
      </c>
      <c r="M1752" s="53">
        <v>0.61546954195858039</v>
      </c>
      <c r="N1752" s="63">
        <v>0.25858150091703358</v>
      </c>
      <c r="O1752" s="63">
        <v>0.23571433212135903</v>
      </c>
      <c r="P1752" s="63">
        <v>0.12117370892018779</v>
      </c>
      <c r="R1752">
        <v>1739</v>
      </c>
      <c r="S1752" s="65">
        <v>0.71889649637105635</v>
      </c>
      <c r="T1752" s="62">
        <v>0.24348798069692826</v>
      </c>
      <c r="U1752" s="62">
        <v>0.3300000649699027</v>
      </c>
      <c r="V1752" s="62">
        <v>0.14540845070422537</v>
      </c>
      <c r="X1752">
        <v>1739</v>
      </c>
      <c r="Y1752" s="65">
        <v>0.87403692798977006</v>
      </c>
      <c r="Z1752" s="62">
        <v>0.22084770036677032</v>
      </c>
      <c r="AA1752" s="62">
        <v>0.47142866424271807</v>
      </c>
      <c r="AB1752" s="62">
        <v>0.18176056338028168</v>
      </c>
      <c r="AD1752">
        <v>1739</v>
      </c>
      <c r="AE1752" s="65">
        <v>1.0842519192790385</v>
      </c>
      <c r="AF1752" s="62">
        <v>0.19468505096277799</v>
      </c>
      <c r="AG1752" s="62">
        <v>0.68357156315194123</v>
      </c>
      <c r="AH1752" s="62">
        <v>0.20599530516431924</v>
      </c>
    </row>
    <row r="1753" spans="5:34" x14ac:dyDescent="0.2">
      <c r="E1753" s="76">
        <v>3</v>
      </c>
      <c r="F1753" s="76">
        <v>14</v>
      </c>
      <c r="G1753">
        <v>1740</v>
      </c>
      <c r="H1753">
        <v>12</v>
      </c>
      <c r="I1753">
        <v>6</v>
      </c>
      <c r="J1753" t="s">
        <v>24</v>
      </c>
      <c r="K1753" t="s">
        <v>36</v>
      </c>
      <c r="L1753" s="61">
        <v>1740</v>
      </c>
      <c r="M1753" s="53">
        <v>0.68909483476539191</v>
      </c>
      <c r="N1753" s="63">
        <v>0.33831107405824834</v>
      </c>
      <c r="O1753" s="63">
        <v>0.17247390155221393</v>
      </c>
      <c r="P1753" s="63">
        <v>0.17830985915492958</v>
      </c>
      <c r="R1753">
        <v>1740</v>
      </c>
      <c r="S1753" s="65">
        <v>0.77662577691839052</v>
      </c>
      <c r="T1753" s="62">
        <v>0.32119048375937542</v>
      </c>
      <c r="U1753" s="62">
        <v>0.24146346217309952</v>
      </c>
      <c r="V1753" s="62">
        <v>0.21397183098591552</v>
      </c>
      <c r="X1753">
        <v>1740</v>
      </c>
      <c r="Y1753" s="65">
        <v>0.90792219014788822</v>
      </c>
      <c r="Z1753" s="62">
        <v>0.29550959831106594</v>
      </c>
      <c r="AA1753" s="62">
        <v>0.34494780310442785</v>
      </c>
      <c r="AB1753" s="62">
        <v>0.26746478873239438</v>
      </c>
      <c r="AD1753">
        <v>1740</v>
      </c>
      <c r="AE1753" s="65">
        <v>1.0703186228298613</v>
      </c>
      <c r="AF1753" s="62">
        <v>0.26701754776506054</v>
      </c>
      <c r="AG1753" s="62">
        <v>0.50017431450142047</v>
      </c>
      <c r="AH1753" s="62">
        <v>0.30312676056338028</v>
      </c>
    </row>
    <row r="1754" spans="5:34" x14ac:dyDescent="0.2">
      <c r="E1754" s="76">
        <v>3</v>
      </c>
      <c r="F1754" s="76">
        <v>14</v>
      </c>
      <c r="G1754">
        <v>1741</v>
      </c>
      <c r="H1754">
        <v>13</v>
      </c>
      <c r="I1754">
        <v>6</v>
      </c>
      <c r="J1754" t="s">
        <v>24</v>
      </c>
      <c r="K1754" t="s">
        <v>37</v>
      </c>
      <c r="L1754" s="61">
        <v>1741</v>
      </c>
      <c r="M1754" s="53">
        <v>0.72128449624348867</v>
      </c>
      <c r="N1754" s="63">
        <v>0.45489344450445401</v>
      </c>
      <c r="O1754" s="63">
        <v>0.11498260103480931</v>
      </c>
      <c r="P1754" s="63">
        <v>0.15140845070422534</v>
      </c>
      <c r="R1754">
        <v>1741</v>
      </c>
      <c r="S1754" s="65">
        <v>0.76378401214992664</v>
      </c>
      <c r="T1754" s="62">
        <v>0.42111822985612313</v>
      </c>
      <c r="U1754" s="62">
        <v>0.16097564144873305</v>
      </c>
      <c r="V1754" s="62">
        <v>0.18169014084507043</v>
      </c>
      <c r="X1754">
        <v>1741</v>
      </c>
      <c r="Y1754" s="65">
        <v>0.82753328600958342</v>
      </c>
      <c r="Z1754" s="62">
        <v>0.37045540788362674</v>
      </c>
      <c r="AA1754" s="62">
        <v>0.22996520206961862</v>
      </c>
      <c r="AB1754" s="62">
        <v>0.227112676056338</v>
      </c>
      <c r="AD1754">
        <v>1741</v>
      </c>
      <c r="AE1754" s="65">
        <v>0.89949801783683569</v>
      </c>
      <c r="AF1754" s="62">
        <v>0.30865410863870546</v>
      </c>
      <c r="AG1754" s="62">
        <v>0.33344954300094704</v>
      </c>
      <c r="AH1754" s="62">
        <v>0.25739436619718309</v>
      </c>
    </row>
    <row r="1755" spans="5:34" x14ac:dyDescent="0.2">
      <c r="E1755" s="76">
        <v>3</v>
      </c>
      <c r="F1755" s="76">
        <v>14</v>
      </c>
      <c r="G1755">
        <v>1742</v>
      </c>
      <c r="H1755">
        <v>14</v>
      </c>
      <c r="I1755">
        <v>6</v>
      </c>
      <c r="J1755" t="s">
        <v>24</v>
      </c>
      <c r="K1755" t="s">
        <v>38</v>
      </c>
      <c r="L1755" s="61">
        <v>1742</v>
      </c>
      <c r="M1755" s="53">
        <v>0.88948494530505906</v>
      </c>
      <c r="N1755" s="63">
        <v>0.623328635350062</v>
      </c>
      <c r="O1755" s="63">
        <v>0.11498260103480931</v>
      </c>
      <c r="P1755" s="63">
        <v>0.15117370892018778</v>
      </c>
      <c r="R1755">
        <v>1742</v>
      </c>
      <c r="S1755" s="65">
        <v>0.92348012430289839</v>
      </c>
      <c r="T1755" s="62">
        <v>0.58109603214993988</v>
      </c>
      <c r="U1755" s="62">
        <v>0.16097564144873305</v>
      </c>
      <c r="V1755" s="62">
        <v>0.1814084507042254</v>
      </c>
      <c r="X1755">
        <v>1742</v>
      </c>
      <c r="Y1755" s="65">
        <v>0.97447289279965699</v>
      </c>
      <c r="Z1755" s="62">
        <v>0.51774712734975659</v>
      </c>
      <c r="AA1755" s="62">
        <v>0.22996520206961862</v>
      </c>
      <c r="AB1755" s="62">
        <v>0.22676056338028169</v>
      </c>
      <c r="AD1755">
        <v>1742</v>
      </c>
      <c r="AE1755" s="65">
        <v>1.0323504641923891</v>
      </c>
      <c r="AF1755" s="62">
        <v>0.44190561602712275</v>
      </c>
      <c r="AG1755" s="62">
        <v>0.33344954300094704</v>
      </c>
      <c r="AH1755" s="62">
        <v>0.25699530516431923</v>
      </c>
    </row>
    <row r="1756" spans="5:34" x14ac:dyDescent="0.2">
      <c r="E1756" s="76">
        <v>3</v>
      </c>
      <c r="F1756" s="76">
        <v>14</v>
      </c>
      <c r="G1756">
        <v>1743</v>
      </c>
      <c r="H1756">
        <v>15</v>
      </c>
      <c r="I1756">
        <v>6</v>
      </c>
      <c r="J1756" t="s">
        <v>24</v>
      </c>
      <c r="K1756" t="s">
        <v>39</v>
      </c>
      <c r="L1756" s="61">
        <v>1743</v>
      </c>
      <c r="M1756" s="53">
        <v>1.1241195155391728</v>
      </c>
      <c r="N1756" s="63">
        <v>0.72004627649057085</v>
      </c>
      <c r="O1756" s="63">
        <v>9.7735210879587905E-2</v>
      </c>
      <c r="P1756" s="63">
        <v>0.30633802816901406</v>
      </c>
      <c r="R1756">
        <v>1743</v>
      </c>
      <c r="S1756" s="65">
        <v>1.1996413595854927</v>
      </c>
      <c r="T1756" s="62">
        <v>0.69520643055125264</v>
      </c>
      <c r="U1756" s="62">
        <v>0.13682929523142309</v>
      </c>
      <c r="V1756" s="62">
        <v>0.36760563380281691</v>
      </c>
      <c r="X1756">
        <v>1743</v>
      </c>
      <c r="Y1756" s="65">
        <v>1.3129241256549726</v>
      </c>
      <c r="Z1756" s="62">
        <v>0.65794666164227567</v>
      </c>
      <c r="AA1756" s="62">
        <v>0.19547042175917581</v>
      </c>
      <c r="AB1756" s="62">
        <v>0.45950704225352113</v>
      </c>
      <c r="AD1756">
        <v>1743</v>
      </c>
      <c r="AE1756" s="65">
        <v>1.4268465543311195</v>
      </c>
      <c r="AF1756" s="62">
        <v>0.62263979489299059</v>
      </c>
      <c r="AG1756" s="62">
        <v>0.28343211155080494</v>
      </c>
      <c r="AH1756" s="62">
        <v>0.52077464788732397</v>
      </c>
    </row>
    <row r="1757" spans="5:34" x14ac:dyDescent="0.2">
      <c r="E1757" s="76">
        <v>3</v>
      </c>
      <c r="F1757" s="76">
        <v>14</v>
      </c>
      <c r="G1757">
        <v>1744</v>
      </c>
      <c r="H1757">
        <v>16</v>
      </c>
      <c r="I1757">
        <v>6</v>
      </c>
      <c r="J1757" t="s">
        <v>24</v>
      </c>
      <c r="K1757" t="s">
        <v>40</v>
      </c>
      <c r="L1757" s="61">
        <v>1744</v>
      </c>
      <c r="M1757" s="53">
        <v>1.2049681863330073</v>
      </c>
      <c r="N1757" s="63">
        <v>0.87538564028048871</v>
      </c>
      <c r="O1757" s="63">
        <v>5.1742170465664185E-2</v>
      </c>
      <c r="P1757" s="63">
        <v>0.27784037558685443</v>
      </c>
      <c r="R1757">
        <v>1744</v>
      </c>
      <c r="S1757" s="65">
        <v>1.224839077071646</v>
      </c>
      <c r="T1757" s="62">
        <v>0.81899158771549063</v>
      </c>
      <c r="U1757" s="62">
        <v>7.2439038651929868E-2</v>
      </c>
      <c r="V1757" s="62">
        <v>0.33340845070422537</v>
      </c>
      <c r="X1757">
        <v>1744</v>
      </c>
      <c r="Y1757" s="65">
        <v>1.2546454131796039</v>
      </c>
      <c r="Z1757" s="62">
        <v>0.73440050886799368</v>
      </c>
      <c r="AA1757" s="62">
        <v>0.10348434093132837</v>
      </c>
      <c r="AB1757" s="62">
        <v>0.41676056338028167</v>
      </c>
      <c r="AD1757">
        <v>1744</v>
      </c>
      <c r="AE1757" s="65">
        <v>1.2566414226999056</v>
      </c>
      <c r="AF1757" s="62">
        <v>0.63426048985182693</v>
      </c>
      <c r="AG1757" s="62">
        <v>0.15005229435042614</v>
      </c>
      <c r="AH1757" s="62">
        <v>0.47232863849765261</v>
      </c>
    </row>
    <row r="1758" spans="5:34" x14ac:dyDescent="0.2">
      <c r="E1758" s="76">
        <v>3</v>
      </c>
      <c r="F1758" s="76">
        <v>14</v>
      </c>
      <c r="G1758">
        <v>1745</v>
      </c>
      <c r="H1758">
        <v>17</v>
      </c>
      <c r="I1758">
        <v>6</v>
      </c>
      <c r="J1758" t="s">
        <v>24</v>
      </c>
      <c r="K1758" t="s">
        <v>41</v>
      </c>
      <c r="L1758" s="61">
        <v>1745</v>
      </c>
      <c r="M1758" s="53">
        <v>1.4246321936102169</v>
      </c>
      <c r="N1758" s="63">
        <v>1.2624297081546232</v>
      </c>
      <c r="O1758" s="63">
        <v>1.149826010348093E-2</v>
      </c>
      <c r="P1758" s="63">
        <v>0.15070422535211267</v>
      </c>
      <c r="R1758">
        <v>1745</v>
      </c>
      <c r="S1758" s="65">
        <v>1.3570491494021346</v>
      </c>
      <c r="T1758" s="62">
        <v>1.160106514834726</v>
      </c>
      <c r="U1758" s="62">
        <v>1.6097564144873303E-2</v>
      </c>
      <c r="V1758" s="62">
        <v>0.18084507042253523</v>
      </c>
      <c r="X1758">
        <v>1745</v>
      </c>
      <c r="Y1758" s="65">
        <v>1.2556745830900118</v>
      </c>
      <c r="Z1758" s="62">
        <v>1.0066217248548808</v>
      </c>
      <c r="AA1758" s="62">
        <v>2.299652020696186E-2</v>
      </c>
      <c r="AB1758" s="62">
        <v>0.22605633802816899</v>
      </c>
      <c r="AD1758">
        <v>1745</v>
      </c>
      <c r="AE1758" s="65">
        <v>1.105890300743124</v>
      </c>
      <c r="AF1758" s="62">
        <v>0.81634816334443783</v>
      </c>
      <c r="AG1758" s="62">
        <v>3.3344954300094702E-2</v>
      </c>
      <c r="AH1758" s="62">
        <v>0.25619718309859152</v>
      </c>
    </row>
    <row r="1759" spans="5:34" x14ac:dyDescent="0.2">
      <c r="E1759" s="76">
        <v>3</v>
      </c>
      <c r="F1759" s="76">
        <v>14</v>
      </c>
      <c r="G1759">
        <v>1746</v>
      </c>
      <c r="H1759">
        <v>18</v>
      </c>
      <c r="I1759">
        <v>6</v>
      </c>
      <c r="J1759" t="s">
        <v>24</v>
      </c>
      <c r="K1759" t="s">
        <v>42</v>
      </c>
      <c r="L1759" s="61">
        <v>1746</v>
      </c>
      <c r="M1759" s="53">
        <v>2.1377003845429923</v>
      </c>
      <c r="N1759" s="63">
        <v>1.988029023040645</v>
      </c>
      <c r="O1759" s="63">
        <v>0</v>
      </c>
      <c r="P1759" s="63">
        <v>0.14967136150234742</v>
      </c>
      <c r="R1759">
        <v>1746</v>
      </c>
      <c r="S1759" s="65">
        <v>1.9616544185398475</v>
      </c>
      <c r="T1759" s="62">
        <v>1.7820487847370305</v>
      </c>
      <c r="U1759" s="62">
        <v>0</v>
      </c>
      <c r="V1759" s="62">
        <v>0.17960563380281694</v>
      </c>
      <c r="X1759">
        <v>1746</v>
      </c>
      <c r="Y1759" s="65">
        <v>1.6975854695351302</v>
      </c>
      <c r="Z1759" s="62">
        <v>1.4730784272816091</v>
      </c>
      <c r="AA1759" s="62">
        <v>0</v>
      </c>
      <c r="AB1759" s="62">
        <v>0.22450704225352114</v>
      </c>
      <c r="AD1759">
        <v>1746</v>
      </c>
      <c r="AE1759" s="65">
        <v>1.3299320903577221</v>
      </c>
      <c r="AF1759" s="62">
        <v>1.0754907758037313</v>
      </c>
      <c r="AG1759" s="62">
        <v>0</v>
      </c>
      <c r="AH1759" s="62">
        <v>0.25444131455399066</v>
      </c>
    </row>
    <row r="1760" spans="5:34" x14ac:dyDescent="0.2">
      <c r="E1760" s="76">
        <v>3</v>
      </c>
      <c r="F1760" s="76">
        <v>14</v>
      </c>
      <c r="G1760">
        <v>1747</v>
      </c>
      <c r="H1760">
        <v>19</v>
      </c>
      <c r="I1760">
        <v>6</v>
      </c>
      <c r="J1760" t="s">
        <v>24</v>
      </c>
      <c r="K1760" t="s">
        <v>43</v>
      </c>
      <c r="L1760" s="61">
        <v>1747</v>
      </c>
      <c r="M1760" s="53">
        <v>2.2546967812360474</v>
      </c>
      <c r="N1760" s="63">
        <v>2.101175654475484</v>
      </c>
      <c r="O1760" s="63">
        <v>0</v>
      </c>
      <c r="P1760" s="63">
        <v>0.15352112676056337</v>
      </c>
      <c r="R1760">
        <v>1747</v>
      </c>
      <c r="S1760" s="65">
        <v>2.0570150511662502</v>
      </c>
      <c r="T1760" s="62">
        <v>1.8727896990535742</v>
      </c>
      <c r="U1760" s="62">
        <v>0</v>
      </c>
      <c r="V1760" s="62">
        <v>0.1842253521126761</v>
      </c>
      <c r="X1760">
        <v>1747</v>
      </c>
      <c r="Y1760" s="65">
        <v>1.7604924560615551</v>
      </c>
      <c r="Z1760" s="62">
        <v>1.53021076592071</v>
      </c>
      <c r="AA1760" s="62">
        <v>0</v>
      </c>
      <c r="AB1760" s="62">
        <v>0.2302816901408451</v>
      </c>
      <c r="AD1760">
        <v>1747</v>
      </c>
      <c r="AE1760" s="65">
        <v>1.3476477696888514</v>
      </c>
      <c r="AF1760" s="62">
        <v>1.0866618541958937</v>
      </c>
      <c r="AG1760" s="62">
        <v>0</v>
      </c>
      <c r="AH1760" s="62">
        <v>0.26098591549295774</v>
      </c>
    </row>
    <row r="1761" spans="5:34" x14ac:dyDescent="0.2">
      <c r="E1761" s="76">
        <v>3</v>
      </c>
      <c r="F1761" s="76">
        <v>14</v>
      </c>
      <c r="G1761">
        <v>1748</v>
      </c>
      <c r="H1761">
        <v>20</v>
      </c>
      <c r="I1761">
        <v>6</v>
      </c>
      <c r="J1761" t="s">
        <v>24</v>
      </c>
      <c r="K1761" t="s">
        <v>44</v>
      </c>
      <c r="L1761" s="61">
        <v>1748</v>
      </c>
      <c r="M1761" s="53">
        <v>2.1584569985419808</v>
      </c>
      <c r="N1761" s="63">
        <v>2.0382692051147506</v>
      </c>
      <c r="O1761" s="63">
        <v>0</v>
      </c>
      <c r="P1761" s="63">
        <v>0.12018779342723004</v>
      </c>
      <c r="R1761">
        <v>1748</v>
      </c>
      <c r="S1761" s="65">
        <v>1.9911838442526968</v>
      </c>
      <c r="T1761" s="62">
        <v>1.8469584921400206</v>
      </c>
      <c r="U1761" s="62">
        <v>0</v>
      </c>
      <c r="V1761" s="62">
        <v>0.14422535211267609</v>
      </c>
      <c r="X1761">
        <v>1748</v>
      </c>
      <c r="Y1761" s="65">
        <v>1.7402741128187709</v>
      </c>
      <c r="Z1761" s="62">
        <v>1.5599924226779258</v>
      </c>
      <c r="AA1761" s="62">
        <v>0</v>
      </c>
      <c r="AB1761" s="62">
        <v>0.18028169014084511</v>
      </c>
      <c r="AD1761">
        <v>1748</v>
      </c>
      <c r="AE1761" s="65">
        <v>1.4000874617203263</v>
      </c>
      <c r="AF1761" s="62">
        <v>1.1957682128940352</v>
      </c>
      <c r="AG1761" s="62">
        <v>0</v>
      </c>
      <c r="AH1761" s="62">
        <v>0.2043192488262911</v>
      </c>
    </row>
    <row r="1762" spans="5:34" x14ac:dyDescent="0.2">
      <c r="E1762" s="76">
        <v>3</v>
      </c>
      <c r="F1762" s="76">
        <v>14</v>
      </c>
      <c r="G1762">
        <v>1749</v>
      </c>
      <c r="H1762">
        <v>21</v>
      </c>
      <c r="I1762">
        <v>6</v>
      </c>
      <c r="J1762" t="s">
        <v>24</v>
      </c>
      <c r="K1762" t="s">
        <v>45</v>
      </c>
      <c r="L1762" s="61">
        <v>1749</v>
      </c>
      <c r="M1762" s="53">
        <v>1.7966749670871887</v>
      </c>
      <c r="N1762" s="63">
        <v>1.7351726196693482</v>
      </c>
      <c r="O1762" s="63">
        <v>0</v>
      </c>
      <c r="P1762" s="63">
        <v>6.1502347417840372E-2</v>
      </c>
      <c r="R1762">
        <v>1749</v>
      </c>
      <c r="S1762" s="65">
        <v>1.6547223231749089</v>
      </c>
      <c r="T1762" s="62">
        <v>1.5809195062735004</v>
      </c>
      <c r="U1762" s="62">
        <v>0</v>
      </c>
      <c r="V1762" s="62">
        <v>7.3802816901408469E-2</v>
      </c>
      <c r="X1762">
        <v>1749</v>
      </c>
      <c r="Y1762" s="65">
        <v>1.4417933573064894</v>
      </c>
      <c r="Z1762" s="62">
        <v>1.3495398361797288</v>
      </c>
      <c r="AA1762" s="62">
        <v>0</v>
      </c>
      <c r="AB1762" s="62">
        <v>9.2253521126760579E-2</v>
      </c>
      <c r="AD1762">
        <v>1749</v>
      </c>
      <c r="AE1762" s="65">
        <v>1.1628349901535828</v>
      </c>
      <c r="AF1762" s="62">
        <v>1.0582809995432543</v>
      </c>
      <c r="AG1762" s="62">
        <v>0</v>
      </c>
      <c r="AH1762" s="62">
        <v>0.10455399061032865</v>
      </c>
    </row>
    <row r="1763" spans="5:34" x14ac:dyDescent="0.2">
      <c r="E1763" s="76">
        <v>3</v>
      </c>
      <c r="F1763" s="76">
        <v>14</v>
      </c>
      <c r="G1763">
        <v>1750</v>
      </c>
      <c r="H1763">
        <v>22</v>
      </c>
      <c r="I1763">
        <v>6</v>
      </c>
      <c r="J1763" t="s">
        <v>24</v>
      </c>
      <c r="K1763" t="s">
        <v>46</v>
      </c>
      <c r="L1763" s="61">
        <v>1750</v>
      </c>
      <c r="M1763" s="53">
        <v>1.7203682146242039</v>
      </c>
      <c r="N1763" s="63">
        <v>1.6980677451406359</v>
      </c>
      <c r="O1763" s="63">
        <v>0</v>
      </c>
      <c r="P1763" s="63">
        <v>2.2300469483568074E-2</v>
      </c>
      <c r="R1763">
        <v>1750</v>
      </c>
      <c r="S1763" s="65">
        <v>1.6695045809003732</v>
      </c>
      <c r="T1763" s="62">
        <v>1.6427440175200916</v>
      </c>
      <c r="U1763" s="62">
        <v>0</v>
      </c>
      <c r="V1763" s="62">
        <v>2.6760563380281696E-2</v>
      </c>
      <c r="X1763">
        <v>1750</v>
      </c>
      <c r="Y1763" s="65">
        <v>1.5932091303146272</v>
      </c>
      <c r="Z1763" s="62">
        <v>1.5597584260892752</v>
      </c>
      <c r="AA1763" s="62">
        <v>0</v>
      </c>
      <c r="AB1763" s="62">
        <v>3.3450704225352117E-2</v>
      </c>
      <c r="AD1763">
        <v>1750</v>
      </c>
      <c r="AE1763" s="65">
        <v>1.521516549280695</v>
      </c>
      <c r="AF1763" s="62">
        <v>1.4836057511586294</v>
      </c>
      <c r="AG1763" s="62">
        <v>0</v>
      </c>
      <c r="AH1763" s="62">
        <v>3.7910798122065728E-2</v>
      </c>
    </row>
    <row r="1764" spans="5:34" x14ac:dyDescent="0.2">
      <c r="E1764" s="76">
        <v>3</v>
      </c>
      <c r="F1764" s="76">
        <v>14</v>
      </c>
      <c r="G1764">
        <v>1751</v>
      </c>
      <c r="H1764">
        <v>23</v>
      </c>
      <c r="I1764">
        <v>6</v>
      </c>
      <c r="J1764" t="s">
        <v>24</v>
      </c>
      <c r="K1764" t="s">
        <v>47</v>
      </c>
      <c r="L1764" s="61">
        <v>1751</v>
      </c>
      <c r="M1764" s="53">
        <v>1.6263727609739711</v>
      </c>
      <c r="N1764" s="63">
        <v>1.5845887234152856</v>
      </c>
      <c r="O1764" s="63">
        <v>0</v>
      </c>
      <c r="P1764" s="63">
        <v>4.1784037558685441E-2</v>
      </c>
      <c r="R1764">
        <v>1751</v>
      </c>
      <c r="S1764" s="65">
        <v>1.6580362559591106</v>
      </c>
      <c r="T1764" s="62">
        <v>1.607895410888688</v>
      </c>
      <c r="U1764" s="62">
        <v>0</v>
      </c>
      <c r="V1764" s="62">
        <v>5.0140845070422546E-2</v>
      </c>
      <c r="X1764">
        <v>1751</v>
      </c>
      <c r="Y1764" s="65">
        <v>1.7055314984368195</v>
      </c>
      <c r="Z1764" s="62">
        <v>1.6428554420987913</v>
      </c>
      <c r="AA1764" s="62">
        <v>0</v>
      </c>
      <c r="AB1764" s="62">
        <v>6.2676056338028169E-2</v>
      </c>
      <c r="AD1764">
        <v>1751</v>
      </c>
      <c r="AE1764" s="65">
        <v>1.806494721309285</v>
      </c>
      <c r="AF1764" s="62">
        <v>1.7354618574595198</v>
      </c>
      <c r="AG1764" s="62">
        <v>0</v>
      </c>
      <c r="AH1764" s="62">
        <v>7.103286384976526E-2</v>
      </c>
    </row>
    <row r="1765" spans="5:34" x14ac:dyDescent="0.2">
      <c r="E1765" s="76">
        <v>3</v>
      </c>
      <c r="F1765" s="76">
        <v>14</v>
      </c>
      <c r="G1765">
        <v>1752</v>
      </c>
      <c r="H1765">
        <v>24</v>
      </c>
      <c r="I1765">
        <v>6</v>
      </c>
      <c r="J1765" t="s">
        <v>24</v>
      </c>
      <c r="K1765" t="s">
        <v>48</v>
      </c>
      <c r="L1765" s="61">
        <v>1752</v>
      </c>
      <c r="M1765" s="53">
        <v>1.3467771336605667</v>
      </c>
      <c r="N1765" s="63">
        <v>1.3106268989187826</v>
      </c>
      <c r="O1765" s="63">
        <v>0</v>
      </c>
      <c r="P1765" s="63">
        <v>3.615023474178404E-2</v>
      </c>
      <c r="R1765">
        <v>1752</v>
      </c>
      <c r="S1765" s="65">
        <v>1.4164512715818263</v>
      </c>
      <c r="T1765" s="62">
        <v>1.3730709898916853</v>
      </c>
      <c r="U1765" s="62">
        <v>0</v>
      </c>
      <c r="V1765" s="62">
        <v>4.3380281690140854E-2</v>
      </c>
      <c r="X1765">
        <v>1752</v>
      </c>
      <c r="Y1765" s="65">
        <v>1.5209624784637155</v>
      </c>
      <c r="Z1765" s="62">
        <v>1.4667371263510394</v>
      </c>
      <c r="AA1765" s="62">
        <v>0</v>
      </c>
      <c r="AB1765" s="62">
        <v>5.422535211267606E-2</v>
      </c>
      <c r="AD1765">
        <v>1752</v>
      </c>
      <c r="AE1765" s="65">
        <v>1.6990737477718014</v>
      </c>
      <c r="AF1765" s="62">
        <v>1.6376183487107685</v>
      </c>
      <c r="AG1765" s="62">
        <v>0</v>
      </c>
      <c r="AH1765" s="62">
        <v>6.1455399061032867E-2</v>
      </c>
    </row>
    <row r="1766" spans="5:34" x14ac:dyDescent="0.2">
      <c r="E1766" s="76">
        <v>3</v>
      </c>
      <c r="F1766" s="76">
        <v>15</v>
      </c>
      <c r="G1766">
        <v>1753</v>
      </c>
      <c r="H1766">
        <v>1</v>
      </c>
      <c r="I1766">
        <v>7</v>
      </c>
      <c r="J1766" t="s">
        <v>49</v>
      </c>
      <c r="K1766" t="s">
        <v>50</v>
      </c>
      <c r="L1766" s="61">
        <v>1753</v>
      </c>
      <c r="M1766" s="53">
        <v>0.84297420896785424</v>
      </c>
      <c r="N1766" s="63">
        <v>0.84297420896785424</v>
      </c>
      <c r="O1766" s="63">
        <v>0</v>
      </c>
      <c r="P1766" s="63">
        <v>0</v>
      </c>
      <c r="R1766">
        <v>1753</v>
      </c>
      <c r="S1766" s="65">
        <v>0.82424144876856853</v>
      </c>
      <c r="T1766" s="62">
        <v>0.82424144876856853</v>
      </c>
      <c r="U1766" s="62">
        <v>0</v>
      </c>
      <c r="V1766" s="62">
        <v>0</v>
      </c>
      <c r="X1766">
        <v>1753</v>
      </c>
      <c r="Y1766" s="65">
        <v>0.79614230846964018</v>
      </c>
      <c r="Z1766" s="62">
        <v>0.79614230846964018</v>
      </c>
      <c r="AA1766" s="62">
        <v>0</v>
      </c>
      <c r="AB1766" s="62">
        <v>0</v>
      </c>
      <c r="AD1766">
        <v>1753</v>
      </c>
      <c r="AE1766" s="65">
        <v>0.77740954827035458</v>
      </c>
      <c r="AF1766" s="62">
        <v>0.77740954827035458</v>
      </c>
      <c r="AG1766" s="62">
        <v>0</v>
      </c>
      <c r="AH1766" s="62">
        <v>0</v>
      </c>
    </row>
    <row r="1767" spans="5:34" x14ac:dyDescent="0.2">
      <c r="E1767" s="76">
        <v>3</v>
      </c>
      <c r="F1767" s="76">
        <v>15</v>
      </c>
      <c r="G1767">
        <v>1754</v>
      </c>
      <c r="H1767">
        <v>2</v>
      </c>
      <c r="I1767">
        <v>7</v>
      </c>
      <c r="J1767" t="s">
        <v>49</v>
      </c>
      <c r="K1767" t="s">
        <v>51</v>
      </c>
      <c r="L1767" s="61">
        <v>1754</v>
      </c>
      <c r="M1767" s="53">
        <v>0.62995957866629027</v>
      </c>
      <c r="N1767" s="63">
        <v>0.62995957866629027</v>
      </c>
      <c r="O1767" s="63">
        <v>0</v>
      </c>
      <c r="P1767" s="63">
        <v>0</v>
      </c>
      <c r="R1767">
        <v>1754</v>
      </c>
      <c r="S1767" s="65">
        <v>0.61596047691815037</v>
      </c>
      <c r="T1767" s="62">
        <v>0.61596047691815037</v>
      </c>
      <c r="U1767" s="62">
        <v>0</v>
      </c>
      <c r="V1767" s="62">
        <v>0</v>
      </c>
      <c r="X1767">
        <v>1754</v>
      </c>
      <c r="Y1767" s="65">
        <v>0.59496182429594069</v>
      </c>
      <c r="Z1767" s="62">
        <v>0.59496182429594069</v>
      </c>
      <c r="AA1767" s="62">
        <v>0</v>
      </c>
      <c r="AB1767" s="62">
        <v>0</v>
      </c>
      <c r="AD1767">
        <v>1754</v>
      </c>
      <c r="AE1767" s="65">
        <v>0.58096272254780101</v>
      </c>
      <c r="AF1767" s="62">
        <v>0.58096272254780101</v>
      </c>
      <c r="AG1767" s="62">
        <v>0</v>
      </c>
      <c r="AH1767" s="62">
        <v>0</v>
      </c>
    </row>
    <row r="1768" spans="5:34" x14ac:dyDescent="0.2">
      <c r="E1768" s="76">
        <v>3</v>
      </c>
      <c r="F1768" s="76">
        <v>15</v>
      </c>
      <c r="G1768">
        <v>1755</v>
      </c>
      <c r="H1768">
        <v>3</v>
      </c>
      <c r="I1768">
        <v>7</v>
      </c>
      <c r="J1768" t="s">
        <v>49</v>
      </c>
      <c r="K1768" t="s">
        <v>52</v>
      </c>
      <c r="L1768" s="61">
        <v>1755</v>
      </c>
      <c r="M1768" s="53">
        <v>0.45903672690875463</v>
      </c>
      <c r="N1768" s="63">
        <v>0.45903672690875463</v>
      </c>
      <c r="O1768" s="63">
        <v>0</v>
      </c>
      <c r="P1768" s="63">
        <v>0</v>
      </c>
      <c r="R1768">
        <v>1755</v>
      </c>
      <c r="S1768" s="65">
        <v>0.44883591075522672</v>
      </c>
      <c r="T1768" s="62">
        <v>0.44883591075522672</v>
      </c>
      <c r="U1768" s="62">
        <v>0</v>
      </c>
      <c r="V1768" s="62">
        <v>0</v>
      </c>
      <c r="X1768">
        <v>1755</v>
      </c>
      <c r="Y1768" s="65">
        <v>0.43353468652493499</v>
      </c>
      <c r="Z1768" s="62">
        <v>0.43353468652493499</v>
      </c>
      <c r="AA1768" s="62">
        <v>0</v>
      </c>
      <c r="AB1768" s="62">
        <v>0</v>
      </c>
      <c r="AD1768">
        <v>1755</v>
      </c>
      <c r="AE1768" s="65">
        <v>0.42333387037140713</v>
      </c>
      <c r="AF1768" s="62">
        <v>0.42333387037140713</v>
      </c>
      <c r="AG1768" s="62">
        <v>0</v>
      </c>
      <c r="AH1768" s="62">
        <v>0</v>
      </c>
    </row>
    <row r="1769" spans="5:34" x14ac:dyDescent="0.2">
      <c r="E1769" s="76">
        <v>3</v>
      </c>
      <c r="F1769" s="76">
        <v>15</v>
      </c>
      <c r="G1769">
        <v>1756</v>
      </c>
      <c r="H1769">
        <v>4</v>
      </c>
      <c r="I1769">
        <v>7</v>
      </c>
      <c r="J1769" t="s">
        <v>49</v>
      </c>
      <c r="K1769" t="s">
        <v>53</v>
      </c>
      <c r="L1769" s="61">
        <v>1756</v>
      </c>
      <c r="M1769" s="53">
        <v>0.54587985008759121</v>
      </c>
      <c r="N1769" s="63">
        <v>0.54587985008759121</v>
      </c>
      <c r="O1769" s="63">
        <v>0</v>
      </c>
      <c r="P1769" s="63">
        <v>0</v>
      </c>
      <c r="R1769">
        <v>1756</v>
      </c>
      <c r="S1769" s="65">
        <v>0.53374918675231142</v>
      </c>
      <c r="T1769" s="62">
        <v>0.53374918675231142</v>
      </c>
      <c r="U1769" s="62">
        <v>0</v>
      </c>
      <c r="V1769" s="62">
        <v>0</v>
      </c>
      <c r="X1769">
        <v>1756</v>
      </c>
      <c r="Y1769" s="65">
        <v>0.51555319174939174</v>
      </c>
      <c r="Z1769" s="62">
        <v>0.51555319174939174</v>
      </c>
      <c r="AA1769" s="62">
        <v>0</v>
      </c>
      <c r="AB1769" s="62">
        <v>0</v>
      </c>
      <c r="AD1769">
        <v>1756</v>
      </c>
      <c r="AE1769" s="65">
        <v>0.50342252841411195</v>
      </c>
      <c r="AF1769" s="62">
        <v>0.50342252841411195</v>
      </c>
      <c r="AG1769" s="62">
        <v>0</v>
      </c>
      <c r="AH1769" s="62">
        <v>0</v>
      </c>
    </row>
    <row r="1770" spans="5:34" x14ac:dyDescent="0.2">
      <c r="E1770" s="76">
        <v>3</v>
      </c>
      <c r="F1770" s="76">
        <v>15</v>
      </c>
      <c r="G1770">
        <v>1757</v>
      </c>
      <c r="H1770">
        <v>5</v>
      </c>
      <c r="I1770">
        <v>7</v>
      </c>
      <c r="J1770" t="s">
        <v>49</v>
      </c>
      <c r="K1770" t="s">
        <v>54</v>
      </c>
      <c r="L1770" s="61">
        <v>1757</v>
      </c>
      <c r="M1770" s="53">
        <v>0.46079744196401934</v>
      </c>
      <c r="N1770" s="63">
        <v>0.46079744196401934</v>
      </c>
      <c r="O1770" s="63">
        <v>0</v>
      </c>
      <c r="P1770" s="63">
        <v>0</v>
      </c>
      <c r="R1770">
        <v>1757</v>
      </c>
      <c r="S1770" s="65">
        <v>0.45055749880926332</v>
      </c>
      <c r="T1770" s="62">
        <v>0.45055749880926332</v>
      </c>
      <c r="U1770" s="62">
        <v>0</v>
      </c>
      <c r="V1770" s="62">
        <v>0</v>
      </c>
      <c r="X1770">
        <v>1757</v>
      </c>
      <c r="Y1770" s="65">
        <v>0.43519758407712938</v>
      </c>
      <c r="Z1770" s="62">
        <v>0.43519758407712938</v>
      </c>
      <c r="AA1770" s="62">
        <v>0</v>
      </c>
      <c r="AB1770" s="62">
        <v>0</v>
      </c>
      <c r="AD1770">
        <v>1757</v>
      </c>
      <c r="AE1770" s="65">
        <v>0.42495764092237343</v>
      </c>
      <c r="AF1770" s="62">
        <v>0.42495764092237343</v>
      </c>
      <c r="AG1770" s="62">
        <v>0</v>
      </c>
      <c r="AH1770" s="62">
        <v>0</v>
      </c>
    </row>
    <row r="1771" spans="5:34" x14ac:dyDescent="0.2">
      <c r="E1771" s="76">
        <v>3</v>
      </c>
      <c r="F1771" s="76">
        <v>15</v>
      </c>
      <c r="G1771">
        <v>1758</v>
      </c>
      <c r="H1771">
        <v>6</v>
      </c>
      <c r="I1771">
        <v>7</v>
      </c>
      <c r="J1771" t="s">
        <v>49</v>
      </c>
      <c r="K1771" t="s">
        <v>55</v>
      </c>
      <c r="L1771" s="61">
        <v>1758</v>
      </c>
      <c r="M1771" s="53">
        <v>0.33629480082414714</v>
      </c>
      <c r="N1771" s="63">
        <v>0.33629480082414714</v>
      </c>
      <c r="O1771" s="63">
        <v>0</v>
      </c>
      <c r="P1771" s="63">
        <v>0</v>
      </c>
      <c r="R1771">
        <v>1758</v>
      </c>
      <c r="S1771" s="65">
        <v>0.32882158302805498</v>
      </c>
      <c r="T1771" s="62">
        <v>0.32882158302805498</v>
      </c>
      <c r="U1771" s="62">
        <v>0</v>
      </c>
      <c r="V1771" s="62">
        <v>0</v>
      </c>
      <c r="X1771">
        <v>1758</v>
      </c>
      <c r="Y1771" s="65">
        <v>0.31761175633391675</v>
      </c>
      <c r="Z1771" s="62">
        <v>0.31761175633391675</v>
      </c>
      <c r="AA1771" s="62">
        <v>0</v>
      </c>
      <c r="AB1771" s="62">
        <v>0</v>
      </c>
      <c r="AD1771">
        <v>1758</v>
      </c>
      <c r="AE1771" s="65">
        <v>0.31013853853782458</v>
      </c>
      <c r="AF1771" s="62">
        <v>0.31013853853782458</v>
      </c>
      <c r="AG1771" s="62">
        <v>0</v>
      </c>
      <c r="AH1771" s="62">
        <v>0</v>
      </c>
    </row>
    <row r="1772" spans="5:34" x14ac:dyDescent="0.2">
      <c r="E1772" s="76">
        <v>3</v>
      </c>
      <c r="F1772" s="76">
        <v>15</v>
      </c>
      <c r="G1772">
        <v>1759</v>
      </c>
      <c r="H1772">
        <v>7</v>
      </c>
      <c r="I1772">
        <v>7</v>
      </c>
      <c r="J1772" t="s">
        <v>49</v>
      </c>
      <c r="K1772" t="s">
        <v>56</v>
      </c>
      <c r="L1772" s="61">
        <v>1759</v>
      </c>
      <c r="M1772" s="53">
        <v>0.16985300064701991</v>
      </c>
      <c r="N1772" s="63">
        <v>0.16703609923856921</v>
      </c>
      <c r="O1772" s="63">
        <v>0</v>
      </c>
      <c r="P1772" s="63">
        <v>2.8169014084507044E-3</v>
      </c>
      <c r="R1772">
        <v>1759</v>
      </c>
      <c r="S1772" s="65">
        <v>0.16670446761229743</v>
      </c>
      <c r="T1772" s="62">
        <v>0.16332418592215658</v>
      </c>
      <c r="U1772" s="62">
        <v>0</v>
      </c>
      <c r="V1772" s="62">
        <v>3.3802816901408457E-3</v>
      </c>
      <c r="X1772">
        <v>1759</v>
      </c>
      <c r="Y1772" s="65">
        <v>0.16198166806021369</v>
      </c>
      <c r="Z1772" s="62">
        <v>0.15775631594753764</v>
      </c>
      <c r="AA1772" s="62">
        <v>0</v>
      </c>
      <c r="AB1772" s="62">
        <v>4.2253521126760568E-3</v>
      </c>
      <c r="AD1772">
        <v>1759</v>
      </c>
      <c r="AE1772" s="65">
        <v>0.15883313502549118</v>
      </c>
      <c r="AF1772" s="62">
        <v>0.15404440263112498</v>
      </c>
      <c r="AG1772" s="62">
        <v>0</v>
      </c>
      <c r="AH1772" s="62">
        <v>4.7887323943661972E-3</v>
      </c>
    </row>
    <row r="1773" spans="5:34" x14ac:dyDescent="0.2">
      <c r="E1773" s="76">
        <v>3</v>
      </c>
      <c r="F1773" s="76">
        <v>15</v>
      </c>
      <c r="G1773">
        <v>1760</v>
      </c>
      <c r="H1773">
        <v>8</v>
      </c>
      <c r="I1773">
        <v>7</v>
      </c>
      <c r="J1773" t="s">
        <v>49</v>
      </c>
      <c r="K1773" t="s">
        <v>57</v>
      </c>
      <c r="L1773" s="61">
        <v>1760</v>
      </c>
      <c r="M1773" s="53">
        <v>0.18016661756199293</v>
      </c>
      <c r="N1773" s="63">
        <v>0.18016661756199293</v>
      </c>
      <c r="O1773" s="63">
        <v>0</v>
      </c>
      <c r="P1773" s="63">
        <v>0</v>
      </c>
      <c r="R1773">
        <v>1760</v>
      </c>
      <c r="S1773" s="65">
        <v>0.17616291494950417</v>
      </c>
      <c r="T1773" s="62">
        <v>0.17616291494950417</v>
      </c>
      <c r="U1773" s="62">
        <v>0</v>
      </c>
      <c r="V1773" s="62">
        <v>0</v>
      </c>
      <c r="X1773">
        <v>1760</v>
      </c>
      <c r="Y1773" s="65">
        <v>0.17015736103077106</v>
      </c>
      <c r="Z1773" s="62">
        <v>0.17015736103077106</v>
      </c>
      <c r="AA1773" s="62">
        <v>0</v>
      </c>
      <c r="AB1773" s="62">
        <v>0</v>
      </c>
      <c r="AD1773">
        <v>1760</v>
      </c>
      <c r="AE1773" s="65">
        <v>0.16615365841828236</v>
      </c>
      <c r="AF1773" s="62">
        <v>0.16615365841828236</v>
      </c>
      <c r="AG1773" s="62">
        <v>0</v>
      </c>
      <c r="AH1773" s="62">
        <v>0</v>
      </c>
    </row>
    <row r="1774" spans="5:34" x14ac:dyDescent="0.2">
      <c r="E1774" s="76">
        <v>3</v>
      </c>
      <c r="F1774" s="76">
        <v>15</v>
      </c>
      <c r="G1774">
        <v>1761</v>
      </c>
      <c r="H1774">
        <v>9</v>
      </c>
      <c r="I1774">
        <v>7</v>
      </c>
      <c r="J1774" t="s">
        <v>49</v>
      </c>
      <c r="K1774" t="s">
        <v>58</v>
      </c>
      <c r="L1774" s="61">
        <v>1761</v>
      </c>
      <c r="M1774" s="53">
        <v>0.53064170601292648</v>
      </c>
      <c r="N1774" s="63">
        <v>0.25787175296128323</v>
      </c>
      <c r="O1774" s="63">
        <v>0</v>
      </c>
      <c r="P1774" s="63">
        <v>0.2727699530516432</v>
      </c>
      <c r="R1774">
        <v>1761</v>
      </c>
      <c r="S1774" s="65">
        <v>0.57946521322411537</v>
      </c>
      <c r="T1774" s="62">
        <v>0.25214126956214361</v>
      </c>
      <c r="U1774" s="62">
        <v>0</v>
      </c>
      <c r="V1774" s="62">
        <v>0.32732394366197182</v>
      </c>
      <c r="X1774">
        <v>1761</v>
      </c>
      <c r="Y1774" s="65">
        <v>0.65270047404089904</v>
      </c>
      <c r="Z1774" s="62">
        <v>0.24354554446343418</v>
      </c>
      <c r="AA1774" s="62">
        <v>0</v>
      </c>
      <c r="AB1774" s="62">
        <v>0.4091549295774648</v>
      </c>
      <c r="AD1774">
        <v>1761</v>
      </c>
      <c r="AE1774" s="65">
        <v>0.70152398125208792</v>
      </c>
      <c r="AF1774" s="62">
        <v>0.23781506106429456</v>
      </c>
      <c r="AG1774" s="62">
        <v>0</v>
      </c>
      <c r="AH1774" s="62">
        <v>0.46370892018779342</v>
      </c>
    </row>
    <row r="1775" spans="5:34" x14ac:dyDescent="0.2">
      <c r="E1775" s="76">
        <v>3</v>
      </c>
      <c r="F1775" s="76">
        <v>15</v>
      </c>
      <c r="G1775">
        <v>1762</v>
      </c>
      <c r="H1775">
        <v>10</v>
      </c>
      <c r="I1775">
        <v>7</v>
      </c>
      <c r="J1775" t="s">
        <v>49</v>
      </c>
      <c r="K1775" t="s">
        <v>59</v>
      </c>
      <c r="L1775" s="61">
        <v>1762</v>
      </c>
      <c r="M1775" s="53">
        <v>0.51596848894772274</v>
      </c>
      <c r="N1775" s="63">
        <v>0.31362107110734716</v>
      </c>
      <c r="O1775" s="63">
        <v>0</v>
      </c>
      <c r="P1775" s="63">
        <v>0.20234741784037558</v>
      </c>
      <c r="R1775">
        <v>1762</v>
      </c>
      <c r="S1775" s="65">
        <v>0.54946861538007896</v>
      </c>
      <c r="T1775" s="62">
        <v>0.30665171397162827</v>
      </c>
      <c r="U1775" s="62">
        <v>0</v>
      </c>
      <c r="V1775" s="62">
        <v>0.24281690140845075</v>
      </c>
      <c r="X1775">
        <v>1762</v>
      </c>
      <c r="Y1775" s="65">
        <v>0.59971880502861352</v>
      </c>
      <c r="Z1775" s="62">
        <v>0.2961976782680501</v>
      </c>
      <c r="AA1775" s="62">
        <v>0</v>
      </c>
      <c r="AB1775" s="62">
        <v>0.30352112676056336</v>
      </c>
      <c r="AD1775">
        <v>1762</v>
      </c>
      <c r="AE1775" s="65">
        <v>0.63321893146096975</v>
      </c>
      <c r="AF1775" s="62">
        <v>0.28922832113233127</v>
      </c>
      <c r="AG1775" s="62">
        <v>0</v>
      </c>
      <c r="AH1775" s="62">
        <v>0.34399061032863854</v>
      </c>
    </row>
    <row r="1776" spans="5:34" x14ac:dyDescent="0.2">
      <c r="E1776" s="76">
        <v>3</v>
      </c>
      <c r="F1776" s="76">
        <v>15</v>
      </c>
      <c r="G1776">
        <v>1763</v>
      </c>
      <c r="H1776">
        <v>11</v>
      </c>
      <c r="I1776">
        <v>7</v>
      </c>
      <c r="J1776" t="s">
        <v>49</v>
      </c>
      <c r="K1776" t="s">
        <v>60</v>
      </c>
      <c r="L1776" s="61">
        <v>1763</v>
      </c>
      <c r="M1776" s="53">
        <v>0.57816674522994671</v>
      </c>
      <c r="N1776" s="63">
        <v>0.45699303630975896</v>
      </c>
      <c r="O1776" s="63">
        <v>0</v>
      </c>
      <c r="P1776" s="63">
        <v>0.12117370892018779</v>
      </c>
      <c r="R1776">
        <v>1763</v>
      </c>
      <c r="S1776" s="65">
        <v>0.59224608620710073</v>
      </c>
      <c r="T1776" s="62">
        <v>0.44683763550287536</v>
      </c>
      <c r="U1776" s="62">
        <v>0</v>
      </c>
      <c r="V1776" s="62">
        <v>0.14540845070422537</v>
      </c>
      <c r="X1776">
        <v>1763</v>
      </c>
      <c r="Y1776" s="65">
        <v>0.61336509767283176</v>
      </c>
      <c r="Z1776" s="62">
        <v>0.43160453429255008</v>
      </c>
      <c r="AA1776" s="62">
        <v>0</v>
      </c>
      <c r="AB1776" s="62">
        <v>0.18176056338028168</v>
      </c>
      <c r="AD1776">
        <v>1763</v>
      </c>
      <c r="AE1776" s="65">
        <v>0.62744443864998578</v>
      </c>
      <c r="AF1776" s="62">
        <v>0.42144913348566659</v>
      </c>
      <c r="AG1776" s="62">
        <v>0</v>
      </c>
      <c r="AH1776" s="62">
        <v>0.20599530516431924</v>
      </c>
    </row>
    <row r="1777" spans="5:34" x14ac:dyDescent="0.2">
      <c r="E1777" s="76">
        <v>3</v>
      </c>
      <c r="F1777" s="76">
        <v>15</v>
      </c>
      <c r="G1777">
        <v>1764</v>
      </c>
      <c r="H1777">
        <v>12</v>
      </c>
      <c r="I1777">
        <v>7</v>
      </c>
      <c r="J1777" t="s">
        <v>49</v>
      </c>
      <c r="K1777" t="s">
        <v>61</v>
      </c>
      <c r="L1777" s="61">
        <v>1764</v>
      </c>
      <c r="M1777" s="53">
        <v>0.85436475158829828</v>
      </c>
      <c r="N1777" s="63">
        <v>0.67605489243336869</v>
      </c>
      <c r="O1777" s="63">
        <v>0</v>
      </c>
      <c r="P1777" s="63">
        <v>0.17830985915492958</v>
      </c>
      <c r="R1777">
        <v>1764</v>
      </c>
      <c r="S1777" s="65">
        <v>0.87500328136520933</v>
      </c>
      <c r="T1777" s="62">
        <v>0.66103145037929378</v>
      </c>
      <c r="U1777" s="62">
        <v>0</v>
      </c>
      <c r="V1777" s="62">
        <v>0.21397183098591552</v>
      </c>
      <c r="X1777">
        <v>1764</v>
      </c>
      <c r="Y1777" s="65">
        <v>0.90596107603057607</v>
      </c>
      <c r="Z1777" s="62">
        <v>0.63849628729818164</v>
      </c>
      <c r="AA1777" s="62">
        <v>0</v>
      </c>
      <c r="AB1777" s="62">
        <v>0.26746478873239438</v>
      </c>
      <c r="AD1777">
        <v>1764</v>
      </c>
      <c r="AE1777" s="65">
        <v>0.92659960580748701</v>
      </c>
      <c r="AF1777" s="62">
        <v>0.62347284524410673</v>
      </c>
      <c r="AG1777" s="62">
        <v>0</v>
      </c>
      <c r="AH1777" s="62">
        <v>0.30312676056338028</v>
      </c>
    </row>
    <row r="1778" spans="5:34" x14ac:dyDescent="0.2">
      <c r="E1778" s="76">
        <v>3</v>
      </c>
      <c r="F1778" s="76">
        <v>15</v>
      </c>
      <c r="G1778">
        <v>1765</v>
      </c>
      <c r="H1778">
        <v>13</v>
      </c>
      <c r="I1778">
        <v>7</v>
      </c>
      <c r="J1778" t="s">
        <v>49</v>
      </c>
      <c r="K1778" t="s">
        <v>62</v>
      </c>
      <c r="L1778" s="61">
        <v>1765</v>
      </c>
      <c r="M1778" s="53">
        <v>0.9838647678106498</v>
      </c>
      <c r="N1778" s="63">
        <v>0.83245631710642443</v>
      </c>
      <c r="O1778" s="63">
        <v>0</v>
      </c>
      <c r="P1778" s="63">
        <v>0.15140845070422534</v>
      </c>
      <c r="R1778">
        <v>1765</v>
      </c>
      <c r="S1778" s="65">
        <v>0.99564742868246325</v>
      </c>
      <c r="T1778" s="62">
        <v>0.81395728783739285</v>
      </c>
      <c r="U1778" s="62">
        <v>0</v>
      </c>
      <c r="V1778" s="62">
        <v>0.18169014084507043</v>
      </c>
      <c r="X1778">
        <v>1765</v>
      </c>
      <c r="Y1778" s="65">
        <v>1.0133214199901834</v>
      </c>
      <c r="Z1778" s="62">
        <v>0.78620874393384532</v>
      </c>
      <c r="AA1778" s="62">
        <v>0</v>
      </c>
      <c r="AB1778" s="62">
        <v>0.227112676056338</v>
      </c>
      <c r="AD1778">
        <v>1765</v>
      </c>
      <c r="AE1778" s="65">
        <v>1.0251040808619969</v>
      </c>
      <c r="AF1778" s="62">
        <v>0.76770971466481375</v>
      </c>
      <c r="AG1778" s="62">
        <v>0</v>
      </c>
      <c r="AH1778" s="62">
        <v>0.25739436619718309</v>
      </c>
    </row>
    <row r="1779" spans="5:34" x14ac:dyDescent="0.2">
      <c r="E1779" s="76">
        <v>3</v>
      </c>
      <c r="F1779" s="76">
        <v>15</v>
      </c>
      <c r="G1779">
        <v>1766</v>
      </c>
      <c r="H1779">
        <v>14</v>
      </c>
      <c r="I1779">
        <v>7</v>
      </c>
      <c r="J1779" t="s">
        <v>49</v>
      </c>
      <c r="K1779" t="s">
        <v>63</v>
      </c>
      <c r="L1779" s="61">
        <v>1766</v>
      </c>
      <c r="M1779" s="53">
        <v>1.0122259638387803</v>
      </c>
      <c r="N1779" s="63">
        <v>0.86105225491859239</v>
      </c>
      <c r="O1779" s="63">
        <v>0</v>
      </c>
      <c r="P1779" s="63">
        <v>0.15117370892018778</v>
      </c>
      <c r="R1779">
        <v>1766</v>
      </c>
      <c r="S1779" s="65">
        <v>1.0233262110690711</v>
      </c>
      <c r="T1779" s="62">
        <v>0.84191776036484578</v>
      </c>
      <c r="U1779" s="62">
        <v>0</v>
      </c>
      <c r="V1779" s="62">
        <v>0.1814084507042254</v>
      </c>
      <c r="X1779">
        <v>1766</v>
      </c>
      <c r="Y1779" s="65">
        <v>1.0399765819145077</v>
      </c>
      <c r="Z1779" s="62">
        <v>0.81321601853422609</v>
      </c>
      <c r="AA1779" s="62">
        <v>0</v>
      </c>
      <c r="AB1779" s="62">
        <v>0.22676056338028169</v>
      </c>
      <c r="AD1779">
        <v>1766</v>
      </c>
      <c r="AE1779" s="65">
        <v>1.0510768291447989</v>
      </c>
      <c r="AF1779" s="62">
        <v>0.79408152398047971</v>
      </c>
      <c r="AG1779" s="62">
        <v>0</v>
      </c>
      <c r="AH1779" s="62">
        <v>0.25699530516431923</v>
      </c>
    </row>
    <row r="1780" spans="5:34" x14ac:dyDescent="0.2">
      <c r="E1780" s="76">
        <v>3</v>
      </c>
      <c r="F1780" s="76">
        <v>15</v>
      </c>
      <c r="G1780">
        <v>1767</v>
      </c>
      <c r="H1780">
        <v>15</v>
      </c>
      <c r="I1780">
        <v>7</v>
      </c>
      <c r="J1780" t="s">
        <v>49</v>
      </c>
      <c r="K1780" t="s">
        <v>64</v>
      </c>
      <c r="L1780" s="61">
        <v>1767</v>
      </c>
      <c r="M1780" s="53">
        <v>1.2632812659252404</v>
      </c>
      <c r="N1780" s="63">
        <v>0.95694323775622636</v>
      </c>
      <c r="O1780" s="63">
        <v>0</v>
      </c>
      <c r="P1780" s="63">
        <v>0.30633802816901406</v>
      </c>
      <c r="R1780">
        <v>1767</v>
      </c>
      <c r="S1780" s="65">
        <v>1.3032834662755715</v>
      </c>
      <c r="T1780" s="62">
        <v>0.9356778324727546</v>
      </c>
      <c r="U1780" s="62">
        <v>0</v>
      </c>
      <c r="V1780" s="62">
        <v>0.36760563380281691</v>
      </c>
      <c r="X1780">
        <v>1767</v>
      </c>
      <c r="Y1780" s="65">
        <v>1.3632867668010684</v>
      </c>
      <c r="Z1780" s="62">
        <v>0.90377972454754718</v>
      </c>
      <c r="AA1780" s="62">
        <v>0</v>
      </c>
      <c r="AB1780" s="62">
        <v>0.45950704225352113</v>
      </c>
      <c r="AD1780">
        <v>1767</v>
      </c>
      <c r="AE1780" s="65">
        <v>1.4032889671513995</v>
      </c>
      <c r="AF1780" s="62">
        <v>0.88251431926407553</v>
      </c>
      <c r="AG1780" s="62">
        <v>0</v>
      </c>
      <c r="AH1780" s="62">
        <v>0.52077464788732397</v>
      </c>
    </row>
    <row r="1781" spans="5:34" x14ac:dyDescent="0.2">
      <c r="E1781" s="76">
        <v>3</v>
      </c>
      <c r="F1781" s="76">
        <v>15</v>
      </c>
      <c r="G1781">
        <v>1768</v>
      </c>
      <c r="H1781">
        <v>16</v>
      </c>
      <c r="I1781">
        <v>7</v>
      </c>
      <c r="J1781" t="s">
        <v>49</v>
      </c>
      <c r="K1781" t="s">
        <v>65</v>
      </c>
      <c r="L1781" s="61">
        <v>1768</v>
      </c>
      <c r="M1781" s="53">
        <v>1.3557872774136186</v>
      </c>
      <c r="N1781" s="63">
        <v>1.0779469018267642</v>
      </c>
      <c r="O1781" s="63">
        <v>0</v>
      </c>
      <c r="P1781" s="63">
        <v>0.27784037558685443</v>
      </c>
      <c r="R1781">
        <v>1768</v>
      </c>
      <c r="S1781" s="65">
        <v>1.3874009769348392</v>
      </c>
      <c r="T1781" s="62">
        <v>1.0539925262306138</v>
      </c>
      <c r="U1781" s="62">
        <v>0</v>
      </c>
      <c r="V1781" s="62">
        <v>0.33340845070422537</v>
      </c>
      <c r="X1781">
        <v>1768</v>
      </c>
      <c r="Y1781" s="65">
        <v>1.4348215262166701</v>
      </c>
      <c r="Z1781" s="62">
        <v>1.0180609628363886</v>
      </c>
      <c r="AA1781" s="62">
        <v>0</v>
      </c>
      <c r="AB1781" s="62">
        <v>0.41676056338028167</v>
      </c>
      <c r="AD1781">
        <v>1768</v>
      </c>
      <c r="AE1781" s="65">
        <v>1.4664352257378908</v>
      </c>
      <c r="AF1781" s="62">
        <v>0.99410658724023826</v>
      </c>
      <c r="AG1781" s="62">
        <v>0</v>
      </c>
      <c r="AH1781" s="62">
        <v>0.47232863849765261</v>
      </c>
    </row>
    <row r="1782" spans="5:34" x14ac:dyDescent="0.2">
      <c r="E1782" s="76">
        <v>3</v>
      </c>
      <c r="F1782" s="76">
        <v>15</v>
      </c>
      <c r="G1782">
        <v>1769</v>
      </c>
      <c r="H1782">
        <v>17</v>
      </c>
      <c r="I1782">
        <v>7</v>
      </c>
      <c r="J1782" t="s">
        <v>49</v>
      </c>
      <c r="K1782" t="s">
        <v>66</v>
      </c>
      <c r="L1782" s="61">
        <v>1769</v>
      </c>
      <c r="M1782" s="53">
        <v>1.2869496688354285</v>
      </c>
      <c r="N1782" s="63">
        <v>1.1362454434833158</v>
      </c>
      <c r="O1782" s="63">
        <v>0</v>
      </c>
      <c r="P1782" s="63">
        <v>0.15070422535211267</v>
      </c>
      <c r="R1782">
        <v>1769</v>
      </c>
      <c r="S1782" s="65">
        <v>1.2918406151617774</v>
      </c>
      <c r="T1782" s="62">
        <v>1.1109955447392421</v>
      </c>
      <c r="U1782" s="62">
        <v>0</v>
      </c>
      <c r="V1782" s="62">
        <v>0.18084507042253523</v>
      </c>
      <c r="X1782">
        <v>1769</v>
      </c>
      <c r="Y1782" s="65">
        <v>1.2991770346513007</v>
      </c>
      <c r="Z1782" s="62">
        <v>1.0731206966231317</v>
      </c>
      <c r="AA1782" s="62">
        <v>0</v>
      </c>
      <c r="AB1782" s="62">
        <v>0.22605633802816899</v>
      </c>
      <c r="AD1782">
        <v>1769</v>
      </c>
      <c r="AE1782" s="65">
        <v>1.3040679809776496</v>
      </c>
      <c r="AF1782" s="62">
        <v>1.047870797879058</v>
      </c>
      <c r="AG1782" s="62">
        <v>0</v>
      </c>
      <c r="AH1782" s="62">
        <v>0.25619718309859152</v>
      </c>
    </row>
    <row r="1783" spans="5:34" x14ac:dyDescent="0.2">
      <c r="E1783" s="76">
        <v>3</v>
      </c>
      <c r="F1783" s="76">
        <v>15</v>
      </c>
      <c r="G1783">
        <v>1770</v>
      </c>
      <c r="H1783">
        <v>18</v>
      </c>
      <c r="I1783">
        <v>7</v>
      </c>
      <c r="J1783" t="s">
        <v>49</v>
      </c>
      <c r="K1783" t="s">
        <v>67</v>
      </c>
      <c r="L1783" s="61">
        <v>1770</v>
      </c>
      <c r="M1783" s="53">
        <v>1.4604626767814344</v>
      </c>
      <c r="N1783" s="63">
        <v>1.3107913152790869</v>
      </c>
      <c r="O1783" s="63">
        <v>0</v>
      </c>
      <c r="P1783" s="63">
        <v>0.14967136150234742</v>
      </c>
      <c r="R1783">
        <v>1770</v>
      </c>
      <c r="S1783" s="65">
        <v>1.4612682531868129</v>
      </c>
      <c r="T1783" s="62">
        <v>1.2816626193839959</v>
      </c>
      <c r="U1783" s="62">
        <v>0</v>
      </c>
      <c r="V1783" s="62">
        <v>0.17960563380281694</v>
      </c>
      <c r="X1783">
        <v>1770</v>
      </c>
      <c r="Y1783" s="65">
        <v>1.4624766177948811</v>
      </c>
      <c r="Z1783" s="62">
        <v>1.23796957554136</v>
      </c>
      <c r="AA1783" s="62">
        <v>0</v>
      </c>
      <c r="AB1783" s="62">
        <v>0.22450704225352114</v>
      </c>
      <c r="AD1783">
        <v>1770</v>
      </c>
      <c r="AE1783" s="65">
        <v>1.4632821942002598</v>
      </c>
      <c r="AF1783" s="62">
        <v>1.2088408796462691</v>
      </c>
      <c r="AG1783" s="62">
        <v>0</v>
      </c>
      <c r="AH1783" s="62">
        <v>0.25444131455399066</v>
      </c>
    </row>
    <row r="1784" spans="5:34" x14ac:dyDescent="0.2">
      <c r="E1784" s="76">
        <v>3</v>
      </c>
      <c r="F1784" s="76">
        <v>15</v>
      </c>
      <c r="G1784">
        <v>1771</v>
      </c>
      <c r="H1784">
        <v>19</v>
      </c>
      <c r="I1784">
        <v>7</v>
      </c>
      <c r="J1784" t="s">
        <v>49</v>
      </c>
      <c r="K1784" t="s">
        <v>68</v>
      </c>
      <c r="L1784" s="61">
        <v>1771</v>
      </c>
      <c r="M1784" s="53">
        <v>1.4648867726827559</v>
      </c>
      <c r="N1784" s="63">
        <v>1.3113656459221925</v>
      </c>
      <c r="O1784" s="63">
        <v>0</v>
      </c>
      <c r="P1784" s="63">
        <v>0.15352112676056337</v>
      </c>
      <c r="R1784">
        <v>1771</v>
      </c>
      <c r="S1784" s="65">
        <v>1.4664495392365975</v>
      </c>
      <c r="T1784" s="62">
        <v>1.2822241871239215</v>
      </c>
      <c r="U1784" s="62">
        <v>0</v>
      </c>
      <c r="V1784" s="62">
        <v>0.1842253521126761</v>
      </c>
      <c r="X1784">
        <v>1771</v>
      </c>
      <c r="Y1784" s="65">
        <v>1.4687936890673603</v>
      </c>
      <c r="Z1784" s="62">
        <v>1.2385119989265152</v>
      </c>
      <c r="AA1784" s="62">
        <v>0</v>
      </c>
      <c r="AB1784" s="62">
        <v>0.2302816901408451</v>
      </c>
      <c r="AD1784">
        <v>1771</v>
      </c>
      <c r="AE1784" s="65">
        <v>1.4703564556212021</v>
      </c>
      <c r="AF1784" s="62">
        <v>1.2093705401282444</v>
      </c>
      <c r="AG1784" s="62">
        <v>0</v>
      </c>
      <c r="AH1784" s="62">
        <v>0.26098591549295774</v>
      </c>
    </row>
    <row r="1785" spans="5:34" x14ac:dyDescent="0.2">
      <c r="E1785" s="76">
        <v>3</v>
      </c>
      <c r="F1785" s="76">
        <v>15</v>
      </c>
      <c r="G1785">
        <v>1772</v>
      </c>
      <c r="H1785">
        <v>20</v>
      </c>
      <c r="I1785">
        <v>7</v>
      </c>
      <c r="J1785" t="s">
        <v>49</v>
      </c>
      <c r="K1785" t="s">
        <v>69</v>
      </c>
      <c r="L1785" s="61">
        <v>1772</v>
      </c>
      <c r="M1785" s="53">
        <v>1.4916078289948238</v>
      </c>
      <c r="N1785" s="63">
        <v>1.3714200355675938</v>
      </c>
      <c r="O1785" s="63">
        <v>0</v>
      </c>
      <c r="P1785" s="63">
        <v>0.12018779342723004</v>
      </c>
      <c r="R1785">
        <v>1772</v>
      </c>
      <c r="S1785" s="65">
        <v>1.485169386889879</v>
      </c>
      <c r="T1785" s="62">
        <v>1.3409440347772028</v>
      </c>
      <c r="U1785" s="62">
        <v>0</v>
      </c>
      <c r="V1785" s="62">
        <v>0.14422535211267609</v>
      </c>
      <c r="X1785">
        <v>1772</v>
      </c>
      <c r="Y1785" s="65">
        <v>1.4755117237324615</v>
      </c>
      <c r="Z1785" s="62">
        <v>1.2952300335916165</v>
      </c>
      <c r="AA1785" s="62">
        <v>0</v>
      </c>
      <c r="AB1785" s="62">
        <v>0.18028169014084511</v>
      </c>
      <c r="AD1785">
        <v>1772</v>
      </c>
      <c r="AE1785" s="65">
        <v>1.4690732816275167</v>
      </c>
      <c r="AF1785" s="62">
        <v>1.2647540328012257</v>
      </c>
      <c r="AG1785" s="62">
        <v>0</v>
      </c>
      <c r="AH1785" s="62">
        <v>0.2043192488262911</v>
      </c>
    </row>
    <row r="1786" spans="5:34" x14ac:dyDescent="0.2">
      <c r="E1786" s="76">
        <v>3</v>
      </c>
      <c r="F1786" s="76">
        <v>15</v>
      </c>
      <c r="G1786">
        <v>1773</v>
      </c>
      <c r="H1786">
        <v>21</v>
      </c>
      <c r="I1786">
        <v>7</v>
      </c>
      <c r="J1786" t="s">
        <v>49</v>
      </c>
      <c r="K1786" t="s">
        <v>70</v>
      </c>
      <c r="L1786" s="61">
        <v>1773</v>
      </c>
      <c r="M1786" s="53">
        <v>1.2754145242052892</v>
      </c>
      <c r="N1786" s="63">
        <v>1.2139121767874488</v>
      </c>
      <c r="O1786" s="63">
        <v>0</v>
      </c>
      <c r="P1786" s="63">
        <v>6.1502347417840372E-2</v>
      </c>
      <c r="R1786">
        <v>1773</v>
      </c>
      <c r="S1786" s="65">
        <v>1.2607391675380248</v>
      </c>
      <c r="T1786" s="62">
        <v>1.1869363506366164</v>
      </c>
      <c r="U1786" s="62">
        <v>0</v>
      </c>
      <c r="V1786" s="62">
        <v>7.3802816901408469E-2</v>
      </c>
      <c r="X1786">
        <v>1773</v>
      </c>
      <c r="Y1786" s="65">
        <v>1.2387261325371288</v>
      </c>
      <c r="Z1786" s="62">
        <v>1.1464726114103683</v>
      </c>
      <c r="AA1786" s="62">
        <v>0</v>
      </c>
      <c r="AB1786" s="62">
        <v>9.2253521126760579E-2</v>
      </c>
      <c r="AD1786">
        <v>1773</v>
      </c>
      <c r="AE1786" s="65">
        <v>1.2240507758698647</v>
      </c>
      <c r="AF1786" s="62">
        <v>1.1194967852595361</v>
      </c>
      <c r="AG1786" s="62">
        <v>0</v>
      </c>
      <c r="AH1786" s="62">
        <v>0.10455399061032865</v>
      </c>
    </row>
    <row r="1787" spans="5:34" x14ac:dyDescent="0.2">
      <c r="E1787" s="76">
        <v>3</v>
      </c>
      <c r="F1787" s="76">
        <v>15</v>
      </c>
      <c r="G1787">
        <v>1774</v>
      </c>
      <c r="H1787">
        <v>22</v>
      </c>
      <c r="I1787">
        <v>7</v>
      </c>
      <c r="J1787" t="s">
        <v>49</v>
      </c>
      <c r="K1787" t="s">
        <v>71</v>
      </c>
      <c r="L1787" s="61">
        <v>1774</v>
      </c>
      <c r="M1787" s="53">
        <v>1.1998352608256551</v>
      </c>
      <c r="N1787" s="63">
        <v>1.1775347913420871</v>
      </c>
      <c r="O1787" s="63">
        <v>0</v>
      </c>
      <c r="P1787" s="63">
        <v>2.2300469483568074E-2</v>
      </c>
      <c r="R1787">
        <v>1774</v>
      </c>
      <c r="S1787" s="65">
        <v>1.1781279149147668</v>
      </c>
      <c r="T1787" s="62">
        <v>1.1513673515344851</v>
      </c>
      <c r="U1787" s="62">
        <v>0</v>
      </c>
      <c r="V1787" s="62">
        <v>2.6760563380281696E-2</v>
      </c>
      <c r="X1787">
        <v>1774</v>
      </c>
      <c r="Y1787" s="65">
        <v>1.1455668960484342</v>
      </c>
      <c r="Z1787" s="62">
        <v>1.1121161918230822</v>
      </c>
      <c r="AA1787" s="62">
        <v>0</v>
      </c>
      <c r="AB1787" s="62">
        <v>3.3450704225352117E-2</v>
      </c>
      <c r="AD1787">
        <v>1774</v>
      </c>
      <c r="AE1787" s="65">
        <v>1.1238595501375459</v>
      </c>
      <c r="AF1787" s="62">
        <v>1.0859487520154802</v>
      </c>
      <c r="AG1787" s="62">
        <v>0</v>
      </c>
      <c r="AH1787" s="62">
        <v>3.7910798122065728E-2</v>
      </c>
    </row>
    <row r="1788" spans="5:34" x14ac:dyDescent="0.2">
      <c r="E1788" s="76">
        <v>3</v>
      </c>
      <c r="F1788" s="76">
        <v>15</v>
      </c>
      <c r="G1788">
        <v>1775</v>
      </c>
      <c r="H1788">
        <v>23</v>
      </c>
      <c r="I1788">
        <v>7</v>
      </c>
      <c r="J1788" t="s">
        <v>49</v>
      </c>
      <c r="K1788" t="s">
        <v>72</v>
      </c>
      <c r="L1788" s="61">
        <v>1775</v>
      </c>
      <c r="M1788" s="53">
        <v>1.0330665061132012</v>
      </c>
      <c r="N1788" s="63">
        <v>0.99128246855451563</v>
      </c>
      <c r="O1788" s="63">
        <v>0</v>
      </c>
      <c r="P1788" s="63">
        <v>4.1784037558685441E-2</v>
      </c>
      <c r="R1788">
        <v>1775</v>
      </c>
      <c r="S1788" s="65">
        <v>1.0193948143237268</v>
      </c>
      <c r="T1788" s="62">
        <v>0.9692539692533042</v>
      </c>
      <c r="U1788" s="62">
        <v>0</v>
      </c>
      <c r="V1788" s="62">
        <v>5.0140845070422546E-2</v>
      </c>
      <c r="X1788">
        <v>1775</v>
      </c>
      <c r="Y1788" s="65">
        <v>0.99888727663951515</v>
      </c>
      <c r="Z1788" s="62">
        <v>0.93621122030148696</v>
      </c>
      <c r="AA1788" s="62">
        <v>0</v>
      </c>
      <c r="AB1788" s="62">
        <v>6.2676056338028169E-2</v>
      </c>
      <c r="AD1788">
        <v>1775</v>
      </c>
      <c r="AE1788" s="65">
        <v>0.9852155848500409</v>
      </c>
      <c r="AF1788" s="62">
        <v>0.91418272100027564</v>
      </c>
      <c r="AG1788" s="62">
        <v>0</v>
      </c>
      <c r="AH1788" s="62">
        <v>7.103286384976526E-2</v>
      </c>
    </row>
    <row r="1789" spans="5:34" x14ac:dyDescent="0.2">
      <c r="E1789" s="76">
        <v>3</v>
      </c>
      <c r="F1789" s="76">
        <v>15</v>
      </c>
      <c r="G1789">
        <v>1776</v>
      </c>
      <c r="H1789">
        <v>24</v>
      </c>
      <c r="I1789">
        <v>7</v>
      </c>
      <c r="J1789" t="s">
        <v>49</v>
      </c>
      <c r="K1789" t="s">
        <v>73</v>
      </c>
      <c r="L1789" s="61">
        <v>1776</v>
      </c>
      <c r="M1789" s="53">
        <v>1.0110562348549004</v>
      </c>
      <c r="N1789" s="63">
        <v>0.97490600011311623</v>
      </c>
      <c r="O1789" s="63">
        <v>0</v>
      </c>
      <c r="P1789" s="63">
        <v>3.615023474178404E-2</v>
      </c>
      <c r="R1789">
        <v>1776</v>
      </c>
      <c r="S1789" s="65">
        <v>0.99662170402296557</v>
      </c>
      <c r="T1789" s="62">
        <v>0.95324142233282472</v>
      </c>
      <c r="U1789" s="62">
        <v>0</v>
      </c>
      <c r="V1789" s="62">
        <v>4.3380281690140854E-2</v>
      </c>
      <c r="X1789">
        <v>1776</v>
      </c>
      <c r="Y1789" s="65">
        <v>0.97496990777506376</v>
      </c>
      <c r="Z1789" s="62">
        <v>0.92074455566238766</v>
      </c>
      <c r="AA1789" s="62">
        <v>0</v>
      </c>
      <c r="AB1789" s="62">
        <v>5.422535211267606E-2</v>
      </c>
      <c r="AD1789">
        <v>1776</v>
      </c>
      <c r="AE1789" s="65">
        <v>0.96053537694312907</v>
      </c>
      <c r="AF1789" s="62">
        <v>0.89907997788209615</v>
      </c>
      <c r="AG1789" s="62">
        <v>0</v>
      </c>
      <c r="AH1789" s="62">
        <v>6.1455399061032867E-2</v>
      </c>
    </row>
    <row r="1790" spans="5:34" x14ac:dyDescent="0.2">
      <c r="E1790" s="76">
        <v>3</v>
      </c>
      <c r="F1790" s="76">
        <v>16</v>
      </c>
      <c r="G1790">
        <v>1777</v>
      </c>
      <c r="H1790">
        <v>1</v>
      </c>
      <c r="I1790">
        <v>1</v>
      </c>
      <c r="J1790" t="s">
        <v>49</v>
      </c>
      <c r="K1790" t="s">
        <v>50</v>
      </c>
      <c r="L1790" s="61">
        <v>1777</v>
      </c>
      <c r="M1790" s="53">
        <v>0.84297420896785424</v>
      </c>
      <c r="N1790" s="63">
        <v>0.84297420896785424</v>
      </c>
      <c r="O1790" s="63">
        <v>0</v>
      </c>
      <c r="P1790" s="63">
        <v>0</v>
      </c>
      <c r="R1790">
        <v>1777</v>
      </c>
      <c r="S1790" s="65">
        <v>0.82424144876856853</v>
      </c>
      <c r="T1790" s="62">
        <v>0.82424144876856853</v>
      </c>
      <c r="U1790" s="62">
        <v>0</v>
      </c>
      <c r="V1790" s="62">
        <v>0</v>
      </c>
      <c r="X1790">
        <v>1777</v>
      </c>
      <c r="Y1790" s="65">
        <v>0.79614230846964018</v>
      </c>
      <c r="Z1790" s="62">
        <v>0.79614230846964018</v>
      </c>
      <c r="AA1790" s="62">
        <v>0</v>
      </c>
      <c r="AB1790" s="62">
        <v>0</v>
      </c>
      <c r="AD1790">
        <v>1777</v>
      </c>
      <c r="AE1790" s="65">
        <v>0.77740954827035458</v>
      </c>
      <c r="AF1790" s="62">
        <v>0.77740954827035458</v>
      </c>
      <c r="AG1790" s="62">
        <v>0</v>
      </c>
      <c r="AH1790" s="62">
        <v>0</v>
      </c>
    </row>
    <row r="1791" spans="5:34" x14ac:dyDescent="0.2">
      <c r="E1791" s="76">
        <v>3</v>
      </c>
      <c r="F1791" s="76">
        <v>16</v>
      </c>
      <c r="G1791">
        <v>1778</v>
      </c>
      <c r="H1791">
        <v>2</v>
      </c>
      <c r="I1791">
        <v>1</v>
      </c>
      <c r="J1791" t="s">
        <v>49</v>
      </c>
      <c r="K1791" t="s">
        <v>51</v>
      </c>
      <c r="L1791" s="61">
        <v>1778</v>
      </c>
      <c r="M1791" s="53">
        <v>0.62995957866629027</v>
      </c>
      <c r="N1791" s="63">
        <v>0.62995957866629027</v>
      </c>
      <c r="O1791" s="63">
        <v>0</v>
      </c>
      <c r="P1791" s="63">
        <v>0</v>
      </c>
      <c r="R1791">
        <v>1778</v>
      </c>
      <c r="S1791" s="65">
        <v>0.61596047691815037</v>
      </c>
      <c r="T1791" s="62">
        <v>0.61596047691815037</v>
      </c>
      <c r="U1791" s="62">
        <v>0</v>
      </c>
      <c r="V1791" s="62">
        <v>0</v>
      </c>
      <c r="X1791">
        <v>1778</v>
      </c>
      <c r="Y1791" s="65">
        <v>0.59496182429594069</v>
      </c>
      <c r="Z1791" s="62">
        <v>0.59496182429594069</v>
      </c>
      <c r="AA1791" s="62">
        <v>0</v>
      </c>
      <c r="AB1791" s="62">
        <v>0</v>
      </c>
      <c r="AD1791">
        <v>1778</v>
      </c>
      <c r="AE1791" s="65">
        <v>0.58096272254780101</v>
      </c>
      <c r="AF1791" s="62">
        <v>0.58096272254780101</v>
      </c>
      <c r="AG1791" s="62">
        <v>0</v>
      </c>
      <c r="AH1791" s="62">
        <v>0</v>
      </c>
    </row>
    <row r="1792" spans="5:34" x14ac:dyDescent="0.2">
      <c r="E1792" s="76">
        <v>3</v>
      </c>
      <c r="F1792" s="76">
        <v>16</v>
      </c>
      <c r="G1792">
        <v>1779</v>
      </c>
      <c r="H1792">
        <v>3</v>
      </c>
      <c r="I1792">
        <v>1</v>
      </c>
      <c r="J1792" t="s">
        <v>49</v>
      </c>
      <c r="K1792" t="s">
        <v>52</v>
      </c>
      <c r="L1792" s="61">
        <v>1779</v>
      </c>
      <c r="M1792" s="53">
        <v>0.45903672690875463</v>
      </c>
      <c r="N1792" s="63">
        <v>0.45903672690875463</v>
      </c>
      <c r="O1792" s="63">
        <v>0</v>
      </c>
      <c r="P1792" s="63">
        <v>0</v>
      </c>
      <c r="R1792">
        <v>1779</v>
      </c>
      <c r="S1792" s="65">
        <v>0.44883591075522672</v>
      </c>
      <c r="T1792" s="62">
        <v>0.44883591075522672</v>
      </c>
      <c r="U1792" s="62">
        <v>0</v>
      </c>
      <c r="V1792" s="62">
        <v>0</v>
      </c>
      <c r="X1792">
        <v>1779</v>
      </c>
      <c r="Y1792" s="65">
        <v>0.43353468652493499</v>
      </c>
      <c r="Z1792" s="62">
        <v>0.43353468652493499</v>
      </c>
      <c r="AA1792" s="62">
        <v>0</v>
      </c>
      <c r="AB1792" s="62">
        <v>0</v>
      </c>
      <c r="AD1792">
        <v>1779</v>
      </c>
      <c r="AE1792" s="65">
        <v>0.42333387037140713</v>
      </c>
      <c r="AF1792" s="62">
        <v>0.42333387037140713</v>
      </c>
      <c r="AG1792" s="62">
        <v>0</v>
      </c>
      <c r="AH1792" s="62">
        <v>0</v>
      </c>
    </row>
    <row r="1793" spans="5:34" x14ac:dyDescent="0.2">
      <c r="E1793" s="76">
        <v>3</v>
      </c>
      <c r="F1793" s="76">
        <v>16</v>
      </c>
      <c r="G1793">
        <v>1780</v>
      </c>
      <c r="H1793">
        <v>4</v>
      </c>
      <c r="I1793">
        <v>1</v>
      </c>
      <c r="J1793" t="s">
        <v>49</v>
      </c>
      <c r="K1793" t="s">
        <v>53</v>
      </c>
      <c r="L1793" s="61">
        <v>1780</v>
      </c>
      <c r="M1793" s="53">
        <v>0.54587985008759121</v>
      </c>
      <c r="N1793" s="63">
        <v>0.54587985008759121</v>
      </c>
      <c r="O1793" s="63">
        <v>0</v>
      </c>
      <c r="P1793" s="63">
        <v>0</v>
      </c>
      <c r="R1793">
        <v>1780</v>
      </c>
      <c r="S1793" s="65">
        <v>0.53374918675231142</v>
      </c>
      <c r="T1793" s="62">
        <v>0.53374918675231142</v>
      </c>
      <c r="U1793" s="62">
        <v>0</v>
      </c>
      <c r="V1793" s="62">
        <v>0</v>
      </c>
      <c r="X1793">
        <v>1780</v>
      </c>
      <c r="Y1793" s="65">
        <v>0.51555319174939174</v>
      </c>
      <c r="Z1793" s="62">
        <v>0.51555319174939174</v>
      </c>
      <c r="AA1793" s="62">
        <v>0</v>
      </c>
      <c r="AB1793" s="62">
        <v>0</v>
      </c>
      <c r="AD1793">
        <v>1780</v>
      </c>
      <c r="AE1793" s="65">
        <v>0.50342252841411195</v>
      </c>
      <c r="AF1793" s="62">
        <v>0.50342252841411195</v>
      </c>
      <c r="AG1793" s="62">
        <v>0</v>
      </c>
      <c r="AH1793" s="62">
        <v>0</v>
      </c>
    </row>
    <row r="1794" spans="5:34" x14ac:dyDescent="0.2">
      <c r="E1794" s="76">
        <v>3</v>
      </c>
      <c r="F1794" s="76">
        <v>16</v>
      </c>
      <c r="G1794">
        <v>1781</v>
      </c>
      <c r="H1794">
        <v>5</v>
      </c>
      <c r="I1794">
        <v>1</v>
      </c>
      <c r="J1794" t="s">
        <v>49</v>
      </c>
      <c r="K1794" t="s">
        <v>54</v>
      </c>
      <c r="L1794" s="61">
        <v>1781</v>
      </c>
      <c r="M1794" s="53">
        <v>0.46079744196401934</v>
      </c>
      <c r="N1794" s="63">
        <v>0.46079744196401934</v>
      </c>
      <c r="O1794" s="63">
        <v>0</v>
      </c>
      <c r="P1794" s="63">
        <v>0</v>
      </c>
      <c r="R1794">
        <v>1781</v>
      </c>
      <c r="S1794" s="65">
        <v>0.45055749880926332</v>
      </c>
      <c r="T1794" s="62">
        <v>0.45055749880926332</v>
      </c>
      <c r="U1794" s="62">
        <v>0</v>
      </c>
      <c r="V1794" s="62">
        <v>0</v>
      </c>
      <c r="X1794">
        <v>1781</v>
      </c>
      <c r="Y1794" s="65">
        <v>0.43519758407712938</v>
      </c>
      <c r="Z1794" s="62">
        <v>0.43519758407712938</v>
      </c>
      <c r="AA1794" s="62">
        <v>0</v>
      </c>
      <c r="AB1794" s="62">
        <v>0</v>
      </c>
      <c r="AD1794">
        <v>1781</v>
      </c>
      <c r="AE1794" s="65">
        <v>0.42495764092237343</v>
      </c>
      <c r="AF1794" s="62">
        <v>0.42495764092237343</v>
      </c>
      <c r="AG1794" s="62">
        <v>0</v>
      </c>
      <c r="AH1794" s="62">
        <v>0</v>
      </c>
    </row>
    <row r="1795" spans="5:34" x14ac:dyDescent="0.2">
      <c r="E1795" s="76">
        <v>3</v>
      </c>
      <c r="F1795" s="76">
        <v>16</v>
      </c>
      <c r="G1795">
        <v>1782</v>
      </c>
      <c r="H1795">
        <v>6</v>
      </c>
      <c r="I1795">
        <v>1</v>
      </c>
      <c r="J1795" t="s">
        <v>49</v>
      </c>
      <c r="K1795" t="s">
        <v>55</v>
      </c>
      <c r="L1795" s="61">
        <v>1782</v>
      </c>
      <c r="M1795" s="53">
        <v>0.33629480082414714</v>
      </c>
      <c r="N1795" s="63">
        <v>0.33629480082414714</v>
      </c>
      <c r="O1795" s="63">
        <v>0</v>
      </c>
      <c r="P1795" s="63">
        <v>0</v>
      </c>
      <c r="R1795">
        <v>1782</v>
      </c>
      <c r="S1795" s="65">
        <v>0.32882158302805498</v>
      </c>
      <c r="T1795" s="62">
        <v>0.32882158302805498</v>
      </c>
      <c r="U1795" s="62">
        <v>0</v>
      </c>
      <c r="V1795" s="62">
        <v>0</v>
      </c>
      <c r="X1795">
        <v>1782</v>
      </c>
      <c r="Y1795" s="65">
        <v>0.31761175633391675</v>
      </c>
      <c r="Z1795" s="62">
        <v>0.31761175633391675</v>
      </c>
      <c r="AA1795" s="62">
        <v>0</v>
      </c>
      <c r="AB1795" s="62">
        <v>0</v>
      </c>
      <c r="AD1795">
        <v>1782</v>
      </c>
      <c r="AE1795" s="65">
        <v>0.31013853853782458</v>
      </c>
      <c r="AF1795" s="62">
        <v>0.31013853853782458</v>
      </c>
      <c r="AG1795" s="62">
        <v>0</v>
      </c>
      <c r="AH1795" s="62">
        <v>0</v>
      </c>
    </row>
    <row r="1796" spans="5:34" x14ac:dyDescent="0.2">
      <c r="E1796" s="76">
        <v>3</v>
      </c>
      <c r="F1796" s="76">
        <v>16</v>
      </c>
      <c r="G1796">
        <v>1783</v>
      </c>
      <c r="H1796">
        <v>7</v>
      </c>
      <c r="I1796">
        <v>1</v>
      </c>
      <c r="J1796" t="s">
        <v>49</v>
      </c>
      <c r="K1796" t="s">
        <v>56</v>
      </c>
      <c r="L1796" s="61">
        <v>1783</v>
      </c>
      <c r="M1796" s="53">
        <v>0.16985300064701991</v>
      </c>
      <c r="N1796" s="63">
        <v>0.16703609923856921</v>
      </c>
      <c r="O1796" s="63">
        <v>0</v>
      </c>
      <c r="P1796" s="63">
        <v>2.8169014084507044E-3</v>
      </c>
      <c r="R1796">
        <v>1783</v>
      </c>
      <c r="S1796" s="65">
        <v>0.16670446761229743</v>
      </c>
      <c r="T1796" s="62">
        <v>0.16332418592215658</v>
      </c>
      <c r="U1796" s="62">
        <v>0</v>
      </c>
      <c r="V1796" s="62">
        <v>3.3802816901408457E-3</v>
      </c>
      <c r="X1796">
        <v>1783</v>
      </c>
      <c r="Y1796" s="65">
        <v>0.16198166806021369</v>
      </c>
      <c r="Z1796" s="62">
        <v>0.15775631594753764</v>
      </c>
      <c r="AA1796" s="62">
        <v>0</v>
      </c>
      <c r="AB1796" s="62">
        <v>4.2253521126760568E-3</v>
      </c>
      <c r="AD1796">
        <v>1783</v>
      </c>
      <c r="AE1796" s="65">
        <v>0.15883313502549118</v>
      </c>
      <c r="AF1796" s="62">
        <v>0.15404440263112498</v>
      </c>
      <c r="AG1796" s="62">
        <v>0</v>
      </c>
      <c r="AH1796" s="62">
        <v>4.7887323943661972E-3</v>
      </c>
    </row>
    <row r="1797" spans="5:34" x14ac:dyDescent="0.2">
      <c r="E1797" s="76">
        <v>3</v>
      </c>
      <c r="F1797" s="76">
        <v>16</v>
      </c>
      <c r="G1797">
        <v>1784</v>
      </c>
      <c r="H1797">
        <v>8</v>
      </c>
      <c r="I1797">
        <v>1</v>
      </c>
      <c r="J1797" t="s">
        <v>49</v>
      </c>
      <c r="K1797" t="s">
        <v>57</v>
      </c>
      <c r="L1797" s="61">
        <v>1784</v>
      </c>
      <c r="M1797" s="53">
        <v>0.18016661756199293</v>
      </c>
      <c r="N1797" s="63">
        <v>0.18016661756199293</v>
      </c>
      <c r="O1797" s="63">
        <v>0</v>
      </c>
      <c r="P1797" s="63">
        <v>0</v>
      </c>
      <c r="R1797">
        <v>1784</v>
      </c>
      <c r="S1797" s="65">
        <v>0.17616291494950417</v>
      </c>
      <c r="T1797" s="62">
        <v>0.17616291494950417</v>
      </c>
      <c r="U1797" s="62">
        <v>0</v>
      </c>
      <c r="V1797" s="62">
        <v>0</v>
      </c>
      <c r="X1797">
        <v>1784</v>
      </c>
      <c r="Y1797" s="65">
        <v>0.17015736103077106</v>
      </c>
      <c r="Z1797" s="62">
        <v>0.17015736103077106</v>
      </c>
      <c r="AA1797" s="62">
        <v>0</v>
      </c>
      <c r="AB1797" s="62">
        <v>0</v>
      </c>
      <c r="AD1797">
        <v>1784</v>
      </c>
      <c r="AE1797" s="65">
        <v>0.16615365841828236</v>
      </c>
      <c r="AF1797" s="62">
        <v>0.16615365841828236</v>
      </c>
      <c r="AG1797" s="62">
        <v>0</v>
      </c>
      <c r="AH1797" s="62">
        <v>0</v>
      </c>
    </row>
    <row r="1798" spans="5:34" x14ac:dyDescent="0.2">
      <c r="E1798" s="76">
        <v>3</v>
      </c>
      <c r="F1798" s="76">
        <v>16</v>
      </c>
      <c r="G1798">
        <v>1785</v>
      </c>
      <c r="H1798">
        <v>9</v>
      </c>
      <c r="I1798">
        <v>1</v>
      </c>
      <c r="J1798" t="s">
        <v>49</v>
      </c>
      <c r="K1798" t="s">
        <v>58</v>
      </c>
      <c r="L1798" s="61">
        <v>1785</v>
      </c>
      <c r="M1798" s="53">
        <v>0.53064170601292648</v>
      </c>
      <c r="N1798" s="63">
        <v>0.25787175296128323</v>
      </c>
      <c r="O1798" s="63">
        <v>0</v>
      </c>
      <c r="P1798" s="63">
        <v>0.2727699530516432</v>
      </c>
      <c r="R1798">
        <v>1785</v>
      </c>
      <c r="S1798" s="65">
        <v>0.57946521322411537</v>
      </c>
      <c r="T1798" s="62">
        <v>0.25214126956214361</v>
      </c>
      <c r="U1798" s="62">
        <v>0</v>
      </c>
      <c r="V1798" s="62">
        <v>0.32732394366197182</v>
      </c>
      <c r="X1798">
        <v>1785</v>
      </c>
      <c r="Y1798" s="65">
        <v>0.65270047404089904</v>
      </c>
      <c r="Z1798" s="62">
        <v>0.24354554446343418</v>
      </c>
      <c r="AA1798" s="62">
        <v>0</v>
      </c>
      <c r="AB1798" s="62">
        <v>0.4091549295774648</v>
      </c>
      <c r="AD1798">
        <v>1785</v>
      </c>
      <c r="AE1798" s="65">
        <v>0.70152398125208792</v>
      </c>
      <c r="AF1798" s="62">
        <v>0.23781506106429456</v>
      </c>
      <c r="AG1798" s="62">
        <v>0</v>
      </c>
      <c r="AH1798" s="62">
        <v>0.46370892018779342</v>
      </c>
    </row>
    <row r="1799" spans="5:34" x14ac:dyDescent="0.2">
      <c r="E1799" s="76">
        <v>3</v>
      </c>
      <c r="F1799" s="76">
        <v>16</v>
      </c>
      <c r="G1799">
        <v>1786</v>
      </c>
      <c r="H1799">
        <v>10</v>
      </c>
      <c r="I1799">
        <v>1</v>
      </c>
      <c r="J1799" t="s">
        <v>49</v>
      </c>
      <c r="K1799" t="s">
        <v>59</v>
      </c>
      <c r="L1799" s="61">
        <v>1786</v>
      </c>
      <c r="M1799" s="53">
        <v>0.51596848894772274</v>
      </c>
      <c r="N1799" s="63">
        <v>0.31362107110734716</v>
      </c>
      <c r="O1799" s="63">
        <v>0</v>
      </c>
      <c r="P1799" s="63">
        <v>0.20234741784037558</v>
      </c>
      <c r="R1799">
        <v>1786</v>
      </c>
      <c r="S1799" s="65">
        <v>0.54946861538007896</v>
      </c>
      <c r="T1799" s="62">
        <v>0.30665171397162827</v>
      </c>
      <c r="U1799" s="62">
        <v>0</v>
      </c>
      <c r="V1799" s="62">
        <v>0.24281690140845075</v>
      </c>
      <c r="X1799">
        <v>1786</v>
      </c>
      <c r="Y1799" s="65">
        <v>0.59971880502861352</v>
      </c>
      <c r="Z1799" s="62">
        <v>0.2961976782680501</v>
      </c>
      <c r="AA1799" s="62">
        <v>0</v>
      </c>
      <c r="AB1799" s="62">
        <v>0.30352112676056336</v>
      </c>
      <c r="AD1799">
        <v>1786</v>
      </c>
      <c r="AE1799" s="65">
        <v>0.63321893146096975</v>
      </c>
      <c r="AF1799" s="62">
        <v>0.28922832113233127</v>
      </c>
      <c r="AG1799" s="62">
        <v>0</v>
      </c>
      <c r="AH1799" s="62">
        <v>0.34399061032863854</v>
      </c>
    </row>
    <row r="1800" spans="5:34" x14ac:dyDescent="0.2">
      <c r="E1800" s="76">
        <v>3</v>
      </c>
      <c r="F1800" s="76">
        <v>16</v>
      </c>
      <c r="G1800">
        <v>1787</v>
      </c>
      <c r="H1800">
        <v>11</v>
      </c>
      <c r="I1800">
        <v>1</v>
      </c>
      <c r="J1800" t="s">
        <v>49</v>
      </c>
      <c r="K1800" t="s">
        <v>60</v>
      </c>
      <c r="L1800" s="61">
        <v>1787</v>
      </c>
      <c r="M1800" s="53">
        <v>0.57816674522994671</v>
      </c>
      <c r="N1800" s="63">
        <v>0.45699303630975896</v>
      </c>
      <c r="O1800" s="63">
        <v>0</v>
      </c>
      <c r="P1800" s="63">
        <v>0.12117370892018779</v>
      </c>
      <c r="R1800">
        <v>1787</v>
      </c>
      <c r="S1800" s="65">
        <v>0.59224608620710073</v>
      </c>
      <c r="T1800" s="62">
        <v>0.44683763550287536</v>
      </c>
      <c r="U1800" s="62">
        <v>0</v>
      </c>
      <c r="V1800" s="62">
        <v>0.14540845070422537</v>
      </c>
      <c r="X1800">
        <v>1787</v>
      </c>
      <c r="Y1800" s="65">
        <v>0.61336509767283176</v>
      </c>
      <c r="Z1800" s="62">
        <v>0.43160453429255008</v>
      </c>
      <c r="AA1800" s="62">
        <v>0</v>
      </c>
      <c r="AB1800" s="62">
        <v>0.18176056338028168</v>
      </c>
      <c r="AD1800">
        <v>1787</v>
      </c>
      <c r="AE1800" s="65">
        <v>0.62744443864998578</v>
      </c>
      <c r="AF1800" s="62">
        <v>0.42144913348566659</v>
      </c>
      <c r="AG1800" s="62">
        <v>0</v>
      </c>
      <c r="AH1800" s="62">
        <v>0.20599530516431924</v>
      </c>
    </row>
    <row r="1801" spans="5:34" x14ac:dyDescent="0.2">
      <c r="E1801" s="76">
        <v>3</v>
      </c>
      <c r="F1801" s="76">
        <v>16</v>
      </c>
      <c r="G1801">
        <v>1788</v>
      </c>
      <c r="H1801">
        <v>12</v>
      </c>
      <c r="I1801">
        <v>1</v>
      </c>
      <c r="J1801" t="s">
        <v>49</v>
      </c>
      <c r="K1801" t="s">
        <v>61</v>
      </c>
      <c r="L1801" s="61">
        <v>1788</v>
      </c>
      <c r="M1801" s="53">
        <v>0.85436475158829828</v>
      </c>
      <c r="N1801" s="63">
        <v>0.67605489243336869</v>
      </c>
      <c r="O1801" s="63">
        <v>0</v>
      </c>
      <c r="P1801" s="63">
        <v>0.17830985915492958</v>
      </c>
      <c r="R1801">
        <v>1788</v>
      </c>
      <c r="S1801" s="65">
        <v>0.87500328136520933</v>
      </c>
      <c r="T1801" s="62">
        <v>0.66103145037929378</v>
      </c>
      <c r="U1801" s="62">
        <v>0</v>
      </c>
      <c r="V1801" s="62">
        <v>0.21397183098591552</v>
      </c>
      <c r="X1801">
        <v>1788</v>
      </c>
      <c r="Y1801" s="65">
        <v>0.90596107603057607</v>
      </c>
      <c r="Z1801" s="62">
        <v>0.63849628729818164</v>
      </c>
      <c r="AA1801" s="62">
        <v>0</v>
      </c>
      <c r="AB1801" s="62">
        <v>0.26746478873239438</v>
      </c>
      <c r="AD1801">
        <v>1788</v>
      </c>
      <c r="AE1801" s="65">
        <v>0.92659960580748701</v>
      </c>
      <c r="AF1801" s="62">
        <v>0.62347284524410673</v>
      </c>
      <c r="AG1801" s="62">
        <v>0</v>
      </c>
      <c r="AH1801" s="62">
        <v>0.30312676056338028</v>
      </c>
    </row>
    <row r="1802" spans="5:34" x14ac:dyDescent="0.2">
      <c r="E1802" s="76">
        <v>3</v>
      </c>
      <c r="F1802" s="76">
        <v>16</v>
      </c>
      <c r="G1802">
        <v>1789</v>
      </c>
      <c r="H1802">
        <v>13</v>
      </c>
      <c r="I1802">
        <v>1</v>
      </c>
      <c r="J1802" t="s">
        <v>49</v>
      </c>
      <c r="K1802" t="s">
        <v>62</v>
      </c>
      <c r="L1802" s="61">
        <v>1789</v>
      </c>
      <c r="M1802" s="53">
        <v>0.9838647678106498</v>
      </c>
      <c r="N1802" s="63">
        <v>0.83245631710642443</v>
      </c>
      <c r="O1802" s="63">
        <v>0</v>
      </c>
      <c r="P1802" s="63">
        <v>0.15140845070422534</v>
      </c>
      <c r="R1802">
        <v>1789</v>
      </c>
      <c r="S1802" s="65">
        <v>0.99564742868246325</v>
      </c>
      <c r="T1802" s="62">
        <v>0.81395728783739285</v>
      </c>
      <c r="U1802" s="62">
        <v>0</v>
      </c>
      <c r="V1802" s="62">
        <v>0.18169014084507043</v>
      </c>
      <c r="X1802">
        <v>1789</v>
      </c>
      <c r="Y1802" s="65">
        <v>1.0133214199901834</v>
      </c>
      <c r="Z1802" s="62">
        <v>0.78620874393384532</v>
      </c>
      <c r="AA1802" s="62">
        <v>0</v>
      </c>
      <c r="AB1802" s="62">
        <v>0.227112676056338</v>
      </c>
      <c r="AD1802">
        <v>1789</v>
      </c>
      <c r="AE1802" s="65">
        <v>1.0251040808619969</v>
      </c>
      <c r="AF1802" s="62">
        <v>0.76770971466481375</v>
      </c>
      <c r="AG1802" s="62">
        <v>0</v>
      </c>
      <c r="AH1802" s="62">
        <v>0.25739436619718309</v>
      </c>
    </row>
    <row r="1803" spans="5:34" x14ac:dyDescent="0.2">
      <c r="E1803" s="76">
        <v>3</v>
      </c>
      <c r="F1803" s="76">
        <v>16</v>
      </c>
      <c r="G1803">
        <v>1790</v>
      </c>
      <c r="H1803">
        <v>14</v>
      </c>
      <c r="I1803">
        <v>1</v>
      </c>
      <c r="J1803" t="s">
        <v>49</v>
      </c>
      <c r="K1803" t="s">
        <v>63</v>
      </c>
      <c r="L1803" s="61">
        <v>1790</v>
      </c>
      <c r="M1803" s="53">
        <v>1.0122259638387803</v>
      </c>
      <c r="N1803" s="63">
        <v>0.86105225491859239</v>
      </c>
      <c r="O1803" s="63">
        <v>0</v>
      </c>
      <c r="P1803" s="63">
        <v>0.15117370892018778</v>
      </c>
      <c r="R1803">
        <v>1790</v>
      </c>
      <c r="S1803" s="65">
        <v>1.0233262110690711</v>
      </c>
      <c r="T1803" s="62">
        <v>0.84191776036484578</v>
      </c>
      <c r="U1803" s="62">
        <v>0</v>
      </c>
      <c r="V1803" s="62">
        <v>0.1814084507042254</v>
      </c>
      <c r="X1803">
        <v>1790</v>
      </c>
      <c r="Y1803" s="65">
        <v>1.0399765819145077</v>
      </c>
      <c r="Z1803" s="62">
        <v>0.81321601853422609</v>
      </c>
      <c r="AA1803" s="62">
        <v>0</v>
      </c>
      <c r="AB1803" s="62">
        <v>0.22676056338028169</v>
      </c>
      <c r="AD1803">
        <v>1790</v>
      </c>
      <c r="AE1803" s="65">
        <v>1.0510768291447989</v>
      </c>
      <c r="AF1803" s="62">
        <v>0.79408152398047971</v>
      </c>
      <c r="AG1803" s="62">
        <v>0</v>
      </c>
      <c r="AH1803" s="62">
        <v>0.25699530516431923</v>
      </c>
    </row>
    <row r="1804" spans="5:34" x14ac:dyDescent="0.2">
      <c r="E1804" s="76">
        <v>3</v>
      </c>
      <c r="F1804" s="76">
        <v>16</v>
      </c>
      <c r="G1804">
        <v>1791</v>
      </c>
      <c r="H1804">
        <v>15</v>
      </c>
      <c r="I1804">
        <v>1</v>
      </c>
      <c r="J1804" t="s">
        <v>49</v>
      </c>
      <c r="K1804" t="s">
        <v>64</v>
      </c>
      <c r="L1804" s="61">
        <v>1791</v>
      </c>
      <c r="M1804" s="53">
        <v>1.2632812659252404</v>
      </c>
      <c r="N1804" s="63">
        <v>0.95694323775622636</v>
      </c>
      <c r="O1804" s="63">
        <v>0</v>
      </c>
      <c r="P1804" s="63">
        <v>0.30633802816901406</v>
      </c>
      <c r="R1804">
        <v>1791</v>
      </c>
      <c r="S1804" s="65">
        <v>1.3032834662755715</v>
      </c>
      <c r="T1804" s="62">
        <v>0.9356778324727546</v>
      </c>
      <c r="U1804" s="62">
        <v>0</v>
      </c>
      <c r="V1804" s="62">
        <v>0.36760563380281691</v>
      </c>
      <c r="X1804">
        <v>1791</v>
      </c>
      <c r="Y1804" s="65">
        <v>1.3632867668010684</v>
      </c>
      <c r="Z1804" s="62">
        <v>0.90377972454754718</v>
      </c>
      <c r="AA1804" s="62">
        <v>0</v>
      </c>
      <c r="AB1804" s="62">
        <v>0.45950704225352113</v>
      </c>
      <c r="AD1804">
        <v>1791</v>
      </c>
      <c r="AE1804" s="65">
        <v>1.4032889671513995</v>
      </c>
      <c r="AF1804" s="62">
        <v>0.88251431926407553</v>
      </c>
      <c r="AG1804" s="62">
        <v>0</v>
      </c>
      <c r="AH1804" s="62">
        <v>0.52077464788732397</v>
      </c>
    </row>
    <row r="1805" spans="5:34" x14ac:dyDescent="0.2">
      <c r="E1805" s="76">
        <v>3</v>
      </c>
      <c r="F1805" s="76">
        <v>16</v>
      </c>
      <c r="G1805">
        <v>1792</v>
      </c>
      <c r="H1805">
        <v>16</v>
      </c>
      <c r="I1805">
        <v>1</v>
      </c>
      <c r="J1805" t="s">
        <v>49</v>
      </c>
      <c r="K1805" t="s">
        <v>65</v>
      </c>
      <c r="L1805" s="61">
        <v>1792</v>
      </c>
      <c r="M1805" s="53">
        <v>1.3557872774136186</v>
      </c>
      <c r="N1805" s="63">
        <v>1.0779469018267642</v>
      </c>
      <c r="O1805" s="63">
        <v>0</v>
      </c>
      <c r="P1805" s="63">
        <v>0.27784037558685443</v>
      </c>
      <c r="R1805">
        <v>1792</v>
      </c>
      <c r="S1805" s="65">
        <v>1.3874009769348392</v>
      </c>
      <c r="T1805" s="62">
        <v>1.0539925262306138</v>
      </c>
      <c r="U1805" s="62">
        <v>0</v>
      </c>
      <c r="V1805" s="62">
        <v>0.33340845070422537</v>
      </c>
      <c r="X1805">
        <v>1792</v>
      </c>
      <c r="Y1805" s="65">
        <v>1.4348215262166701</v>
      </c>
      <c r="Z1805" s="62">
        <v>1.0180609628363886</v>
      </c>
      <c r="AA1805" s="62">
        <v>0</v>
      </c>
      <c r="AB1805" s="62">
        <v>0.41676056338028167</v>
      </c>
      <c r="AD1805">
        <v>1792</v>
      </c>
      <c r="AE1805" s="65">
        <v>1.4664352257378908</v>
      </c>
      <c r="AF1805" s="62">
        <v>0.99410658724023826</v>
      </c>
      <c r="AG1805" s="62">
        <v>0</v>
      </c>
      <c r="AH1805" s="62">
        <v>0.47232863849765261</v>
      </c>
    </row>
    <row r="1806" spans="5:34" x14ac:dyDescent="0.2">
      <c r="E1806" s="76">
        <v>3</v>
      </c>
      <c r="F1806" s="76">
        <v>16</v>
      </c>
      <c r="G1806">
        <v>1793</v>
      </c>
      <c r="H1806">
        <v>17</v>
      </c>
      <c r="I1806">
        <v>1</v>
      </c>
      <c r="J1806" t="s">
        <v>49</v>
      </c>
      <c r="K1806" t="s">
        <v>66</v>
      </c>
      <c r="L1806" s="61">
        <v>1793</v>
      </c>
      <c r="M1806" s="53">
        <v>1.2869496688354285</v>
      </c>
      <c r="N1806" s="63">
        <v>1.1362454434833158</v>
      </c>
      <c r="O1806" s="63">
        <v>0</v>
      </c>
      <c r="P1806" s="63">
        <v>0.15070422535211267</v>
      </c>
      <c r="R1806">
        <v>1793</v>
      </c>
      <c r="S1806" s="65">
        <v>1.2918406151617774</v>
      </c>
      <c r="T1806" s="62">
        <v>1.1109955447392421</v>
      </c>
      <c r="U1806" s="62">
        <v>0</v>
      </c>
      <c r="V1806" s="62">
        <v>0.18084507042253523</v>
      </c>
      <c r="X1806">
        <v>1793</v>
      </c>
      <c r="Y1806" s="65">
        <v>1.2991770346513007</v>
      </c>
      <c r="Z1806" s="62">
        <v>1.0731206966231317</v>
      </c>
      <c r="AA1806" s="62">
        <v>0</v>
      </c>
      <c r="AB1806" s="62">
        <v>0.22605633802816899</v>
      </c>
      <c r="AD1806">
        <v>1793</v>
      </c>
      <c r="AE1806" s="65">
        <v>1.3040679809776496</v>
      </c>
      <c r="AF1806" s="62">
        <v>1.047870797879058</v>
      </c>
      <c r="AG1806" s="62">
        <v>0</v>
      </c>
      <c r="AH1806" s="62">
        <v>0.25619718309859152</v>
      </c>
    </row>
    <row r="1807" spans="5:34" x14ac:dyDescent="0.2">
      <c r="E1807" s="76">
        <v>3</v>
      </c>
      <c r="F1807" s="76">
        <v>16</v>
      </c>
      <c r="G1807">
        <v>1794</v>
      </c>
      <c r="H1807">
        <v>18</v>
      </c>
      <c r="I1807">
        <v>1</v>
      </c>
      <c r="J1807" t="s">
        <v>49</v>
      </c>
      <c r="K1807" t="s">
        <v>67</v>
      </c>
      <c r="L1807" s="61">
        <v>1794</v>
      </c>
      <c r="M1807" s="53">
        <v>1.4604626767814344</v>
      </c>
      <c r="N1807" s="63">
        <v>1.3107913152790869</v>
      </c>
      <c r="O1807" s="63">
        <v>0</v>
      </c>
      <c r="P1807" s="63">
        <v>0.14967136150234742</v>
      </c>
      <c r="R1807">
        <v>1794</v>
      </c>
      <c r="S1807" s="65">
        <v>1.4612682531868129</v>
      </c>
      <c r="T1807" s="62">
        <v>1.2816626193839959</v>
      </c>
      <c r="U1807" s="62">
        <v>0</v>
      </c>
      <c r="V1807" s="62">
        <v>0.17960563380281694</v>
      </c>
      <c r="X1807">
        <v>1794</v>
      </c>
      <c r="Y1807" s="65">
        <v>1.4624766177948811</v>
      </c>
      <c r="Z1807" s="62">
        <v>1.23796957554136</v>
      </c>
      <c r="AA1807" s="62">
        <v>0</v>
      </c>
      <c r="AB1807" s="62">
        <v>0.22450704225352114</v>
      </c>
      <c r="AD1807">
        <v>1794</v>
      </c>
      <c r="AE1807" s="65">
        <v>1.4632821942002598</v>
      </c>
      <c r="AF1807" s="62">
        <v>1.2088408796462691</v>
      </c>
      <c r="AG1807" s="62">
        <v>0</v>
      </c>
      <c r="AH1807" s="62">
        <v>0.25444131455399066</v>
      </c>
    </row>
    <row r="1808" spans="5:34" x14ac:dyDescent="0.2">
      <c r="E1808" s="76">
        <v>3</v>
      </c>
      <c r="F1808" s="76">
        <v>16</v>
      </c>
      <c r="G1808">
        <v>1795</v>
      </c>
      <c r="H1808">
        <v>19</v>
      </c>
      <c r="I1808">
        <v>1</v>
      </c>
      <c r="J1808" t="s">
        <v>49</v>
      </c>
      <c r="K1808" t="s">
        <v>68</v>
      </c>
      <c r="L1808" s="61">
        <v>1795</v>
      </c>
      <c r="M1808" s="53">
        <v>1.4648867726827559</v>
      </c>
      <c r="N1808" s="63">
        <v>1.3113656459221925</v>
      </c>
      <c r="O1808" s="63">
        <v>0</v>
      </c>
      <c r="P1808" s="63">
        <v>0.15352112676056337</v>
      </c>
      <c r="R1808">
        <v>1795</v>
      </c>
      <c r="S1808" s="65">
        <v>1.4664495392365975</v>
      </c>
      <c r="T1808" s="62">
        <v>1.2822241871239215</v>
      </c>
      <c r="U1808" s="62">
        <v>0</v>
      </c>
      <c r="V1808" s="62">
        <v>0.1842253521126761</v>
      </c>
      <c r="X1808">
        <v>1795</v>
      </c>
      <c r="Y1808" s="65">
        <v>1.4687936890673603</v>
      </c>
      <c r="Z1808" s="62">
        <v>1.2385119989265152</v>
      </c>
      <c r="AA1808" s="62">
        <v>0</v>
      </c>
      <c r="AB1808" s="62">
        <v>0.2302816901408451</v>
      </c>
      <c r="AD1808">
        <v>1795</v>
      </c>
      <c r="AE1808" s="65">
        <v>1.4703564556212021</v>
      </c>
      <c r="AF1808" s="62">
        <v>1.2093705401282444</v>
      </c>
      <c r="AG1808" s="62">
        <v>0</v>
      </c>
      <c r="AH1808" s="62">
        <v>0.26098591549295774</v>
      </c>
    </row>
    <row r="1809" spans="5:34" x14ac:dyDescent="0.2">
      <c r="E1809" s="76">
        <v>3</v>
      </c>
      <c r="F1809" s="76">
        <v>16</v>
      </c>
      <c r="G1809">
        <v>1796</v>
      </c>
      <c r="H1809">
        <v>20</v>
      </c>
      <c r="I1809">
        <v>1</v>
      </c>
      <c r="J1809" t="s">
        <v>49</v>
      </c>
      <c r="K1809" t="s">
        <v>69</v>
      </c>
      <c r="L1809" s="61">
        <v>1796</v>
      </c>
      <c r="M1809" s="53">
        <v>1.4916078289948238</v>
      </c>
      <c r="N1809" s="63">
        <v>1.3714200355675938</v>
      </c>
      <c r="O1809" s="63">
        <v>0</v>
      </c>
      <c r="P1809" s="63">
        <v>0.12018779342723004</v>
      </c>
      <c r="R1809">
        <v>1796</v>
      </c>
      <c r="S1809" s="65">
        <v>1.485169386889879</v>
      </c>
      <c r="T1809" s="62">
        <v>1.3409440347772028</v>
      </c>
      <c r="U1809" s="62">
        <v>0</v>
      </c>
      <c r="V1809" s="62">
        <v>0.14422535211267609</v>
      </c>
      <c r="X1809">
        <v>1796</v>
      </c>
      <c r="Y1809" s="65">
        <v>1.4755117237324615</v>
      </c>
      <c r="Z1809" s="62">
        <v>1.2952300335916165</v>
      </c>
      <c r="AA1809" s="62">
        <v>0</v>
      </c>
      <c r="AB1809" s="62">
        <v>0.18028169014084511</v>
      </c>
      <c r="AD1809">
        <v>1796</v>
      </c>
      <c r="AE1809" s="65">
        <v>1.4690732816275167</v>
      </c>
      <c r="AF1809" s="62">
        <v>1.2647540328012257</v>
      </c>
      <c r="AG1809" s="62">
        <v>0</v>
      </c>
      <c r="AH1809" s="62">
        <v>0.2043192488262911</v>
      </c>
    </row>
    <row r="1810" spans="5:34" x14ac:dyDescent="0.2">
      <c r="E1810" s="76">
        <v>3</v>
      </c>
      <c r="F1810" s="76">
        <v>16</v>
      </c>
      <c r="G1810">
        <v>1797</v>
      </c>
      <c r="H1810">
        <v>21</v>
      </c>
      <c r="I1810">
        <v>1</v>
      </c>
      <c r="J1810" t="s">
        <v>49</v>
      </c>
      <c r="K1810" t="s">
        <v>70</v>
      </c>
      <c r="L1810" s="61">
        <v>1797</v>
      </c>
      <c r="M1810" s="53">
        <v>1.2754145242052892</v>
      </c>
      <c r="N1810" s="63">
        <v>1.2139121767874488</v>
      </c>
      <c r="O1810" s="63">
        <v>0</v>
      </c>
      <c r="P1810" s="63">
        <v>6.1502347417840372E-2</v>
      </c>
      <c r="R1810">
        <v>1797</v>
      </c>
      <c r="S1810" s="65">
        <v>1.2607391675380248</v>
      </c>
      <c r="T1810" s="62">
        <v>1.1869363506366164</v>
      </c>
      <c r="U1810" s="62">
        <v>0</v>
      </c>
      <c r="V1810" s="62">
        <v>7.3802816901408469E-2</v>
      </c>
      <c r="X1810">
        <v>1797</v>
      </c>
      <c r="Y1810" s="65">
        <v>1.2387261325371288</v>
      </c>
      <c r="Z1810" s="62">
        <v>1.1464726114103683</v>
      </c>
      <c r="AA1810" s="62">
        <v>0</v>
      </c>
      <c r="AB1810" s="62">
        <v>9.2253521126760579E-2</v>
      </c>
      <c r="AD1810">
        <v>1797</v>
      </c>
      <c r="AE1810" s="65">
        <v>1.2240507758698647</v>
      </c>
      <c r="AF1810" s="62">
        <v>1.1194967852595361</v>
      </c>
      <c r="AG1810" s="62">
        <v>0</v>
      </c>
      <c r="AH1810" s="62">
        <v>0.10455399061032865</v>
      </c>
    </row>
    <row r="1811" spans="5:34" x14ac:dyDescent="0.2">
      <c r="E1811" s="76">
        <v>3</v>
      </c>
      <c r="F1811" s="76">
        <v>16</v>
      </c>
      <c r="G1811">
        <v>1798</v>
      </c>
      <c r="H1811">
        <v>22</v>
      </c>
      <c r="I1811">
        <v>1</v>
      </c>
      <c r="J1811" t="s">
        <v>49</v>
      </c>
      <c r="K1811" t="s">
        <v>71</v>
      </c>
      <c r="L1811" s="61">
        <v>1798</v>
      </c>
      <c r="M1811" s="53">
        <v>1.1998352608256551</v>
      </c>
      <c r="N1811" s="63">
        <v>1.1775347913420871</v>
      </c>
      <c r="O1811" s="63">
        <v>0</v>
      </c>
      <c r="P1811" s="63">
        <v>2.2300469483568074E-2</v>
      </c>
      <c r="R1811">
        <v>1798</v>
      </c>
      <c r="S1811" s="65">
        <v>1.1781279149147668</v>
      </c>
      <c r="T1811" s="62">
        <v>1.1513673515344851</v>
      </c>
      <c r="U1811" s="62">
        <v>0</v>
      </c>
      <c r="V1811" s="62">
        <v>2.6760563380281696E-2</v>
      </c>
      <c r="X1811">
        <v>1798</v>
      </c>
      <c r="Y1811" s="65">
        <v>1.1455668960484342</v>
      </c>
      <c r="Z1811" s="62">
        <v>1.1121161918230822</v>
      </c>
      <c r="AA1811" s="62">
        <v>0</v>
      </c>
      <c r="AB1811" s="62">
        <v>3.3450704225352117E-2</v>
      </c>
      <c r="AD1811">
        <v>1798</v>
      </c>
      <c r="AE1811" s="65">
        <v>1.1238595501375459</v>
      </c>
      <c r="AF1811" s="62">
        <v>1.0859487520154802</v>
      </c>
      <c r="AG1811" s="62">
        <v>0</v>
      </c>
      <c r="AH1811" s="62">
        <v>3.7910798122065728E-2</v>
      </c>
    </row>
    <row r="1812" spans="5:34" x14ac:dyDescent="0.2">
      <c r="E1812" s="76">
        <v>3</v>
      </c>
      <c r="F1812" s="76">
        <v>16</v>
      </c>
      <c r="G1812">
        <v>1799</v>
      </c>
      <c r="H1812">
        <v>23</v>
      </c>
      <c r="I1812">
        <v>1</v>
      </c>
      <c r="J1812" t="s">
        <v>49</v>
      </c>
      <c r="K1812" t="s">
        <v>72</v>
      </c>
      <c r="L1812" s="61">
        <v>1799</v>
      </c>
      <c r="M1812" s="53">
        <v>1.0330665061132012</v>
      </c>
      <c r="N1812" s="63">
        <v>0.99128246855451563</v>
      </c>
      <c r="O1812" s="63">
        <v>0</v>
      </c>
      <c r="P1812" s="63">
        <v>4.1784037558685441E-2</v>
      </c>
      <c r="R1812">
        <v>1799</v>
      </c>
      <c r="S1812" s="65">
        <v>1.0193948143237268</v>
      </c>
      <c r="T1812" s="62">
        <v>0.9692539692533042</v>
      </c>
      <c r="U1812" s="62">
        <v>0</v>
      </c>
      <c r="V1812" s="62">
        <v>5.0140845070422546E-2</v>
      </c>
      <c r="X1812">
        <v>1799</v>
      </c>
      <c r="Y1812" s="65">
        <v>0.99888727663951515</v>
      </c>
      <c r="Z1812" s="62">
        <v>0.93621122030148696</v>
      </c>
      <c r="AA1812" s="62">
        <v>0</v>
      </c>
      <c r="AB1812" s="62">
        <v>6.2676056338028169E-2</v>
      </c>
      <c r="AD1812">
        <v>1799</v>
      </c>
      <c r="AE1812" s="65">
        <v>0.9852155848500409</v>
      </c>
      <c r="AF1812" s="62">
        <v>0.91418272100027564</v>
      </c>
      <c r="AG1812" s="62">
        <v>0</v>
      </c>
      <c r="AH1812" s="62">
        <v>7.103286384976526E-2</v>
      </c>
    </row>
    <row r="1813" spans="5:34" x14ac:dyDescent="0.2">
      <c r="E1813" s="76">
        <v>3</v>
      </c>
      <c r="F1813" s="76">
        <v>16</v>
      </c>
      <c r="G1813">
        <v>1800</v>
      </c>
      <c r="H1813">
        <v>24</v>
      </c>
      <c r="I1813">
        <v>1</v>
      </c>
      <c r="J1813" t="s">
        <v>49</v>
      </c>
      <c r="K1813" t="s">
        <v>73</v>
      </c>
      <c r="L1813" s="61">
        <v>1800</v>
      </c>
      <c r="M1813" s="53">
        <v>1.0110562348549004</v>
      </c>
      <c r="N1813" s="63">
        <v>0.97490600011311623</v>
      </c>
      <c r="O1813" s="63">
        <v>0</v>
      </c>
      <c r="P1813" s="63">
        <v>3.615023474178404E-2</v>
      </c>
      <c r="R1813">
        <v>1800</v>
      </c>
      <c r="S1813" s="65">
        <v>0.99662170402296557</v>
      </c>
      <c r="T1813" s="62">
        <v>0.95324142233282472</v>
      </c>
      <c r="U1813" s="62">
        <v>0</v>
      </c>
      <c r="V1813" s="62">
        <v>4.3380281690140854E-2</v>
      </c>
      <c r="X1813">
        <v>1800</v>
      </c>
      <c r="Y1813" s="65">
        <v>0.97496990777506376</v>
      </c>
      <c r="Z1813" s="62">
        <v>0.92074455566238766</v>
      </c>
      <c r="AA1813" s="62">
        <v>0</v>
      </c>
      <c r="AB1813" s="62">
        <v>5.422535211267606E-2</v>
      </c>
      <c r="AD1813">
        <v>1800</v>
      </c>
      <c r="AE1813" s="65">
        <v>0.96053537694312907</v>
      </c>
      <c r="AF1813" s="62">
        <v>0.89907997788209615</v>
      </c>
      <c r="AG1813" s="62">
        <v>0</v>
      </c>
      <c r="AH1813" s="62">
        <v>6.1455399061032867E-2</v>
      </c>
    </row>
    <row r="1814" spans="5:34" x14ac:dyDescent="0.2">
      <c r="E1814" s="76">
        <v>3</v>
      </c>
      <c r="F1814" s="76">
        <v>17</v>
      </c>
      <c r="G1814">
        <v>1801</v>
      </c>
      <c r="H1814">
        <v>1</v>
      </c>
      <c r="I1814">
        <v>2</v>
      </c>
      <c r="J1814" t="s">
        <v>24</v>
      </c>
      <c r="K1814" t="s">
        <v>25</v>
      </c>
      <c r="L1814" s="61">
        <v>1801</v>
      </c>
      <c r="M1814" s="53">
        <v>0.9694153387637332</v>
      </c>
      <c r="N1814" s="63">
        <v>0.9694153387637332</v>
      </c>
      <c r="O1814" s="63">
        <v>0</v>
      </c>
      <c r="P1814" s="63">
        <v>0</v>
      </c>
      <c r="R1814">
        <v>1801</v>
      </c>
      <c r="S1814" s="65">
        <v>1.018184812054175</v>
      </c>
      <c r="T1814" s="62">
        <v>1.018184812054175</v>
      </c>
      <c r="U1814" s="62">
        <v>0</v>
      </c>
      <c r="V1814" s="62">
        <v>0</v>
      </c>
      <c r="X1814">
        <v>1801</v>
      </c>
      <c r="Y1814" s="65">
        <v>1.0913390219898378</v>
      </c>
      <c r="Z1814" s="62">
        <v>1.0913390219898378</v>
      </c>
      <c r="AA1814" s="62">
        <v>0</v>
      </c>
      <c r="AB1814" s="62">
        <v>0</v>
      </c>
      <c r="AD1814">
        <v>1801</v>
      </c>
      <c r="AE1814" s="65">
        <v>1.2233727488811643</v>
      </c>
      <c r="AF1814" s="62">
        <v>1.2233727488811643</v>
      </c>
      <c r="AG1814" s="62">
        <v>0</v>
      </c>
      <c r="AH1814" s="62">
        <v>0</v>
      </c>
    </row>
    <row r="1815" spans="5:34" x14ac:dyDescent="0.2">
      <c r="E1815" s="76">
        <v>3</v>
      </c>
      <c r="F1815" s="76">
        <v>17</v>
      </c>
      <c r="G1815">
        <v>1802</v>
      </c>
      <c r="H1815">
        <v>2</v>
      </c>
      <c r="I1815">
        <v>2</v>
      </c>
      <c r="J1815" t="s">
        <v>24</v>
      </c>
      <c r="K1815" t="s">
        <v>26</v>
      </c>
      <c r="L1815" s="61">
        <v>1802</v>
      </c>
      <c r="M1815" s="53">
        <v>0.74967521469852327</v>
      </c>
      <c r="N1815" s="63">
        <v>0.74967521469852327</v>
      </c>
      <c r="O1815" s="63">
        <v>0</v>
      </c>
      <c r="P1815" s="63">
        <v>0</v>
      </c>
      <c r="R1815">
        <v>1802</v>
      </c>
      <c r="S1815" s="65">
        <v>0.81423135271498515</v>
      </c>
      <c r="T1815" s="62">
        <v>0.81423135271498515</v>
      </c>
      <c r="U1815" s="62">
        <v>0</v>
      </c>
      <c r="V1815" s="62">
        <v>0</v>
      </c>
      <c r="X1815">
        <v>1802</v>
      </c>
      <c r="Y1815" s="65">
        <v>0.91106555973967829</v>
      </c>
      <c r="Z1815" s="62">
        <v>0.91106555973967829</v>
      </c>
      <c r="AA1815" s="62">
        <v>0</v>
      </c>
      <c r="AB1815" s="62">
        <v>0</v>
      </c>
      <c r="AD1815">
        <v>1802</v>
      </c>
      <c r="AE1815" s="65">
        <v>1.071798051057175</v>
      </c>
      <c r="AF1815" s="62">
        <v>1.071798051057175</v>
      </c>
      <c r="AG1815" s="62">
        <v>0</v>
      </c>
      <c r="AH1815" s="62">
        <v>0</v>
      </c>
    </row>
    <row r="1816" spans="5:34" x14ac:dyDescent="0.2">
      <c r="E1816" s="76">
        <v>3</v>
      </c>
      <c r="F1816" s="76">
        <v>17</v>
      </c>
      <c r="G1816">
        <v>1803</v>
      </c>
      <c r="H1816">
        <v>3</v>
      </c>
      <c r="I1816">
        <v>2</v>
      </c>
      <c r="J1816" t="s">
        <v>24</v>
      </c>
      <c r="K1816" t="s">
        <v>27</v>
      </c>
      <c r="L1816" s="61">
        <v>1803</v>
      </c>
      <c r="M1816" s="53">
        <v>0.56442754353457991</v>
      </c>
      <c r="N1816" s="63">
        <v>0.56442754353457991</v>
      </c>
      <c r="O1816" s="63">
        <v>0</v>
      </c>
      <c r="P1816" s="63">
        <v>0</v>
      </c>
      <c r="R1816">
        <v>1803</v>
      </c>
      <c r="S1816" s="65">
        <v>0.62423807143644272</v>
      </c>
      <c r="T1816" s="62">
        <v>0.62423807143644272</v>
      </c>
      <c r="U1816" s="62">
        <v>0</v>
      </c>
      <c r="V1816" s="62">
        <v>0</v>
      </c>
      <c r="X1816">
        <v>1803</v>
      </c>
      <c r="Y1816" s="65">
        <v>0.71395386328923705</v>
      </c>
      <c r="Z1816" s="62">
        <v>0.71395386328923705</v>
      </c>
      <c r="AA1816" s="62">
        <v>0</v>
      </c>
      <c r="AB1816" s="62">
        <v>0</v>
      </c>
      <c r="AD1816">
        <v>1803</v>
      </c>
      <c r="AE1816" s="65">
        <v>0.85944600432579465</v>
      </c>
      <c r="AF1816" s="62">
        <v>0.85944600432579465</v>
      </c>
      <c r="AG1816" s="62">
        <v>0</v>
      </c>
      <c r="AH1816" s="62">
        <v>0</v>
      </c>
    </row>
    <row r="1817" spans="5:34" x14ac:dyDescent="0.2">
      <c r="E1817" s="76">
        <v>3</v>
      </c>
      <c r="F1817" s="76">
        <v>17</v>
      </c>
      <c r="G1817">
        <v>1804</v>
      </c>
      <c r="H1817">
        <v>4</v>
      </c>
      <c r="I1817">
        <v>2</v>
      </c>
      <c r="J1817" t="s">
        <v>24</v>
      </c>
      <c r="K1817" t="s">
        <v>28</v>
      </c>
      <c r="L1817" s="61">
        <v>1804</v>
      </c>
      <c r="M1817" s="53">
        <v>0.62197588065407872</v>
      </c>
      <c r="N1817" s="63">
        <v>0.62197588065407872</v>
      </c>
      <c r="O1817" s="63">
        <v>0</v>
      </c>
      <c r="P1817" s="63">
        <v>0</v>
      </c>
      <c r="R1817">
        <v>1804</v>
      </c>
      <c r="S1817" s="65">
        <v>0.62675087283184072</v>
      </c>
      <c r="T1817" s="62">
        <v>0.62675087283184072</v>
      </c>
      <c r="U1817" s="62">
        <v>0</v>
      </c>
      <c r="V1817" s="62">
        <v>0</v>
      </c>
      <c r="X1817">
        <v>1804</v>
      </c>
      <c r="Y1817" s="65">
        <v>0.63391336109848384</v>
      </c>
      <c r="Z1817" s="62">
        <v>0.63391336109848384</v>
      </c>
      <c r="AA1817" s="62">
        <v>0</v>
      </c>
      <c r="AB1817" s="62">
        <v>0</v>
      </c>
      <c r="AD1817">
        <v>1804</v>
      </c>
      <c r="AE1817" s="65">
        <v>0.66071073560922933</v>
      </c>
      <c r="AF1817" s="62">
        <v>0.66071073560922933</v>
      </c>
      <c r="AG1817" s="62">
        <v>0</v>
      </c>
      <c r="AH1817" s="62">
        <v>0</v>
      </c>
    </row>
    <row r="1818" spans="5:34" x14ac:dyDescent="0.2">
      <c r="E1818" s="76">
        <v>3</v>
      </c>
      <c r="F1818" s="76">
        <v>17</v>
      </c>
      <c r="G1818">
        <v>1805</v>
      </c>
      <c r="H1818">
        <v>5</v>
      </c>
      <c r="I1818">
        <v>2</v>
      </c>
      <c r="J1818" t="s">
        <v>24</v>
      </c>
      <c r="K1818" t="s">
        <v>29</v>
      </c>
      <c r="L1818" s="61">
        <v>1805</v>
      </c>
      <c r="M1818" s="53">
        <v>0.51249830924176831</v>
      </c>
      <c r="N1818" s="63">
        <v>0.51249830924176831</v>
      </c>
      <c r="O1818" s="63">
        <v>0</v>
      </c>
      <c r="P1818" s="63">
        <v>0</v>
      </c>
      <c r="R1818">
        <v>1805</v>
      </c>
      <c r="S1818" s="65">
        <v>0.49234052239900628</v>
      </c>
      <c r="T1818" s="62">
        <v>0.49234052239900628</v>
      </c>
      <c r="U1818" s="62">
        <v>0</v>
      </c>
      <c r="V1818" s="62">
        <v>0</v>
      </c>
      <c r="X1818">
        <v>1805</v>
      </c>
      <c r="Y1818" s="65">
        <v>0.46210384213486327</v>
      </c>
      <c r="Z1818" s="62">
        <v>0.46210384213486327</v>
      </c>
      <c r="AA1818" s="62">
        <v>0</v>
      </c>
      <c r="AB1818" s="62">
        <v>0</v>
      </c>
      <c r="AD1818">
        <v>1805</v>
      </c>
      <c r="AE1818" s="65">
        <v>0.43156178953729796</v>
      </c>
      <c r="AF1818" s="62">
        <v>0.43156178953729796</v>
      </c>
      <c r="AG1818" s="62">
        <v>0</v>
      </c>
      <c r="AH1818" s="62">
        <v>0</v>
      </c>
    </row>
    <row r="1819" spans="5:34" x14ac:dyDescent="0.2">
      <c r="E1819" s="76">
        <v>3</v>
      </c>
      <c r="F1819" s="76">
        <v>17</v>
      </c>
      <c r="G1819">
        <v>1806</v>
      </c>
      <c r="H1819">
        <v>6</v>
      </c>
      <c r="I1819">
        <v>2</v>
      </c>
      <c r="J1819" t="s">
        <v>24</v>
      </c>
      <c r="K1819" t="s">
        <v>30</v>
      </c>
      <c r="L1819" s="61">
        <v>1806</v>
      </c>
      <c r="M1819" s="53">
        <v>0.378419070572522</v>
      </c>
      <c r="N1819" s="63">
        <v>0.378419070572522</v>
      </c>
      <c r="O1819" s="63">
        <v>0</v>
      </c>
      <c r="P1819" s="63">
        <v>0</v>
      </c>
      <c r="R1819">
        <v>1806</v>
      </c>
      <c r="S1819" s="65">
        <v>0.34932685385829176</v>
      </c>
      <c r="T1819" s="62">
        <v>0.34932685385829176</v>
      </c>
      <c r="U1819" s="62">
        <v>0</v>
      </c>
      <c r="V1819" s="62">
        <v>0</v>
      </c>
      <c r="X1819">
        <v>1806</v>
      </c>
      <c r="Y1819" s="65">
        <v>0.30568852878694641</v>
      </c>
      <c r="Z1819" s="62">
        <v>0.30568852878694641</v>
      </c>
      <c r="AA1819" s="62">
        <v>0</v>
      </c>
      <c r="AB1819" s="62">
        <v>0</v>
      </c>
      <c r="AD1819">
        <v>1806</v>
      </c>
      <c r="AE1819" s="65">
        <v>0.25210339939987819</v>
      </c>
      <c r="AF1819" s="62">
        <v>0.25210339939987819</v>
      </c>
      <c r="AG1819" s="62">
        <v>0</v>
      </c>
      <c r="AH1819" s="62">
        <v>0</v>
      </c>
    </row>
    <row r="1820" spans="5:34" x14ac:dyDescent="0.2">
      <c r="E1820" s="76">
        <v>3</v>
      </c>
      <c r="F1820" s="76">
        <v>17</v>
      </c>
      <c r="G1820">
        <v>1807</v>
      </c>
      <c r="H1820">
        <v>7</v>
      </c>
      <c r="I1820">
        <v>2</v>
      </c>
      <c r="J1820" t="s">
        <v>24</v>
      </c>
      <c r="K1820" t="s">
        <v>31</v>
      </c>
      <c r="L1820" s="61">
        <v>1807</v>
      </c>
      <c r="M1820" s="53">
        <v>0.2301937880420849</v>
      </c>
      <c r="N1820" s="63">
        <v>0.2273768866336342</v>
      </c>
      <c r="O1820" s="63">
        <v>0</v>
      </c>
      <c r="P1820" s="63">
        <v>2.8169014084507044E-3</v>
      </c>
      <c r="R1820">
        <v>1807</v>
      </c>
      <c r="S1820" s="65">
        <v>0.20139571226134356</v>
      </c>
      <c r="T1820" s="62">
        <v>0.19801543057120272</v>
      </c>
      <c r="U1820" s="62">
        <v>0</v>
      </c>
      <c r="V1820" s="62">
        <v>3.3802816901408457E-3</v>
      </c>
      <c r="X1820">
        <v>1807</v>
      </c>
      <c r="Y1820" s="65">
        <v>0.15819859859023153</v>
      </c>
      <c r="Z1820" s="62">
        <v>0.15397324647755548</v>
      </c>
      <c r="AA1820" s="62">
        <v>0</v>
      </c>
      <c r="AB1820" s="62">
        <v>4.2253521126760568E-3</v>
      </c>
      <c r="AD1820">
        <v>1807</v>
      </c>
      <c r="AE1820" s="65">
        <v>0.10061397975223274</v>
      </c>
      <c r="AF1820" s="62">
        <v>9.5825247357866544E-2</v>
      </c>
      <c r="AG1820" s="62">
        <v>0</v>
      </c>
      <c r="AH1820" s="62">
        <v>4.7887323943661972E-3</v>
      </c>
    </row>
    <row r="1821" spans="5:34" x14ac:dyDescent="0.2">
      <c r="E1821" s="76">
        <v>3</v>
      </c>
      <c r="F1821" s="76">
        <v>17</v>
      </c>
      <c r="G1821">
        <v>1808</v>
      </c>
      <c r="H1821">
        <v>8</v>
      </c>
      <c r="I1821">
        <v>2</v>
      </c>
      <c r="J1821" t="s">
        <v>24</v>
      </c>
      <c r="K1821" t="s">
        <v>32</v>
      </c>
      <c r="L1821" s="61">
        <v>1808</v>
      </c>
      <c r="M1821" s="53">
        <v>0.22627726997740255</v>
      </c>
      <c r="N1821" s="63">
        <v>0.16878596945999791</v>
      </c>
      <c r="O1821" s="63">
        <v>5.7491300517404656E-2</v>
      </c>
      <c r="P1821" s="63">
        <v>0</v>
      </c>
      <c r="R1821">
        <v>1808</v>
      </c>
      <c r="S1821" s="65">
        <v>0.22516150883293615</v>
      </c>
      <c r="T1821" s="62">
        <v>0.14467368810856962</v>
      </c>
      <c r="U1821" s="62">
        <v>8.0487820724366527E-2</v>
      </c>
      <c r="V1821" s="62">
        <v>0</v>
      </c>
      <c r="X1821">
        <v>1808</v>
      </c>
      <c r="Y1821" s="65">
        <v>0.22348786711623653</v>
      </c>
      <c r="Z1821" s="62">
        <v>0.10850526608142723</v>
      </c>
      <c r="AA1821" s="62">
        <v>0.11498260103480931</v>
      </c>
      <c r="AB1821" s="62">
        <v>0</v>
      </c>
      <c r="AD1821">
        <v>1808</v>
      </c>
      <c r="AE1821" s="65">
        <v>0.22700547487904421</v>
      </c>
      <c r="AF1821" s="62">
        <v>6.028070337857068E-2</v>
      </c>
      <c r="AG1821" s="62">
        <v>0.16672477150047352</v>
      </c>
      <c r="AH1821" s="62">
        <v>0</v>
      </c>
    </row>
    <row r="1822" spans="5:34" x14ac:dyDescent="0.2">
      <c r="E1822" s="76">
        <v>3</v>
      </c>
      <c r="F1822" s="76">
        <v>17</v>
      </c>
      <c r="G1822">
        <v>1809</v>
      </c>
      <c r="H1822">
        <v>9</v>
      </c>
      <c r="I1822">
        <v>2</v>
      </c>
      <c r="J1822" t="s">
        <v>24</v>
      </c>
      <c r="K1822" t="s">
        <v>33</v>
      </c>
      <c r="L1822" s="61">
        <v>1809</v>
      </c>
      <c r="M1822" s="53">
        <v>0.60921620498715323</v>
      </c>
      <c r="N1822" s="63">
        <v>0.19271800064199845</v>
      </c>
      <c r="O1822" s="63">
        <v>0.14372825129351163</v>
      </c>
      <c r="P1822" s="63">
        <v>0.2727699530516432</v>
      </c>
      <c r="R1822">
        <v>1809</v>
      </c>
      <c r="S1822" s="65">
        <v>0.69685130947983165</v>
      </c>
      <c r="T1822" s="62">
        <v>0.1683078140069435</v>
      </c>
      <c r="U1822" s="62">
        <v>0.20121955181091628</v>
      </c>
      <c r="V1822" s="62">
        <v>0.32732394366197182</v>
      </c>
      <c r="X1822">
        <v>1809</v>
      </c>
      <c r="Y1822" s="65">
        <v>0.82830396621884916</v>
      </c>
      <c r="Z1822" s="62">
        <v>0.13169253405436107</v>
      </c>
      <c r="AA1822" s="62">
        <v>0.28745650258702327</v>
      </c>
      <c r="AB1822" s="62">
        <v>0.4091549295774648</v>
      </c>
      <c r="AD1822">
        <v>1809</v>
      </c>
      <c r="AE1822" s="65">
        <v>0.96396792272840237</v>
      </c>
      <c r="AF1822" s="62">
        <v>8.3447073789425216E-2</v>
      </c>
      <c r="AG1822" s="62">
        <v>0.41681192875118372</v>
      </c>
      <c r="AH1822" s="62">
        <v>0.46370892018779342</v>
      </c>
    </row>
    <row r="1823" spans="5:34" x14ac:dyDescent="0.2">
      <c r="E1823" s="76">
        <v>3</v>
      </c>
      <c r="F1823" s="76">
        <v>17</v>
      </c>
      <c r="G1823">
        <v>1810</v>
      </c>
      <c r="H1823">
        <v>10</v>
      </c>
      <c r="I1823">
        <v>2</v>
      </c>
      <c r="J1823" t="s">
        <v>24</v>
      </c>
      <c r="K1823" t="s">
        <v>34</v>
      </c>
      <c r="L1823" s="61">
        <v>1810</v>
      </c>
      <c r="M1823" s="53">
        <v>0.64609760046419196</v>
      </c>
      <c r="N1823" s="63">
        <v>0.20228672045071688</v>
      </c>
      <c r="O1823" s="63">
        <v>0.24146346217309952</v>
      </c>
      <c r="P1823" s="63">
        <v>0.20234741784037558</v>
      </c>
      <c r="R1823">
        <v>1810</v>
      </c>
      <c r="S1823" s="65">
        <v>0.76985914754898577</v>
      </c>
      <c r="T1823" s="62">
        <v>0.18899339909819574</v>
      </c>
      <c r="U1823" s="62">
        <v>0.3380488470423394</v>
      </c>
      <c r="V1823" s="62">
        <v>0.24281690140845075</v>
      </c>
      <c r="X1823">
        <v>1810</v>
      </c>
      <c r="Y1823" s="65">
        <v>0.95550146817617643</v>
      </c>
      <c r="Z1823" s="62">
        <v>0.16905341706941401</v>
      </c>
      <c r="AA1823" s="62">
        <v>0.48292692434619905</v>
      </c>
      <c r="AB1823" s="62">
        <v>0.30352112676056336</v>
      </c>
      <c r="AD1823">
        <v>1810</v>
      </c>
      <c r="AE1823" s="65">
        <v>1.1895759900208693</v>
      </c>
      <c r="AF1823" s="62">
        <v>0.14534133939024196</v>
      </c>
      <c r="AG1823" s="62">
        <v>0.70024404030198872</v>
      </c>
      <c r="AH1823" s="62">
        <v>0.34399061032863854</v>
      </c>
    </row>
    <row r="1824" spans="5:34" x14ac:dyDescent="0.2">
      <c r="E1824" s="76">
        <v>3</v>
      </c>
      <c r="F1824" s="76">
        <v>17</v>
      </c>
      <c r="G1824">
        <v>1811</v>
      </c>
      <c r="H1824">
        <v>11</v>
      </c>
      <c r="I1824">
        <v>2</v>
      </c>
      <c r="J1824" t="s">
        <v>24</v>
      </c>
      <c r="K1824" t="s">
        <v>35</v>
      </c>
      <c r="L1824" s="61">
        <v>1811</v>
      </c>
      <c r="M1824" s="53">
        <v>0.61546954195858039</v>
      </c>
      <c r="N1824" s="63">
        <v>0.25858150091703358</v>
      </c>
      <c r="O1824" s="63">
        <v>0.23571433212135903</v>
      </c>
      <c r="P1824" s="63">
        <v>0.12117370892018779</v>
      </c>
      <c r="R1824">
        <v>1811</v>
      </c>
      <c r="S1824" s="65">
        <v>0.71889649637105635</v>
      </c>
      <c r="T1824" s="62">
        <v>0.24348798069692826</v>
      </c>
      <c r="U1824" s="62">
        <v>0.3300000649699027</v>
      </c>
      <c r="V1824" s="62">
        <v>0.14540845070422537</v>
      </c>
      <c r="X1824">
        <v>1811</v>
      </c>
      <c r="Y1824" s="65">
        <v>0.87403692798977006</v>
      </c>
      <c r="Z1824" s="62">
        <v>0.22084770036677032</v>
      </c>
      <c r="AA1824" s="62">
        <v>0.47142866424271807</v>
      </c>
      <c r="AB1824" s="62">
        <v>0.18176056338028168</v>
      </c>
      <c r="AD1824">
        <v>1811</v>
      </c>
      <c r="AE1824" s="65">
        <v>1.0842519192790385</v>
      </c>
      <c r="AF1824" s="62">
        <v>0.19468505096277799</v>
      </c>
      <c r="AG1824" s="62">
        <v>0.68357156315194123</v>
      </c>
      <c r="AH1824" s="62">
        <v>0.20599530516431924</v>
      </c>
    </row>
    <row r="1825" spans="5:34" x14ac:dyDescent="0.2">
      <c r="E1825" s="76">
        <v>3</v>
      </c>
      <c r="F1825" s="76">
        <v>17</v>
      </c>
      <c r="G1825">
        <v>1812</v>
      </c>
      <c r="H1825">
        <v>12</v>
      </c>
      <c r="I1825">
        <v>2</v>
      </c>
      <c r="J1825" t="s">
        <v>24</v>
      </c>
      <c r="K1825" t="s">
        <v>36</v>
      </c>
      <c r="L1825" s="61">
        <v>1812</v>
      </c>
      <c r="M1825" s="53">
        <v>0.68909483476539191</v>
      </c>
      <c r="N1825" s="63">
        <v>0.33831107405824834</v>
      </c>
      <c r="O1825" s="63">
        <v>0.17247390155221393</v>
      </c>
      <c r="P1825" s="63">
        <v>0.17830985915492958</v>
      </c>
      <c r="R1825">
        <v>1812</v>
      </c>
      <c r="S1825" s="65">
        <v>0.77662577691839052</v>
      </c>
      <c r="T1825" s="62">
        <v>0.32119048375937542</v>
      </c>
      <c r="U1825" s="62">
        <v>0.24146346217309952</v>
      </c>
      <c r="V1825" s="62">
        <v>0.21397183098591552</v>
      </c>
      <c r="X1825">
        <v>1812</v>
      </c>
      <c r="Y1825" s="65">
        <v>0.90792219014788822</v>
      </c>
      <c r="Z1825" s="62">
        <v>0.29550959831106594</v>
      </c>
      <c r="AA1825" s="62">
        <v>0.34494780310442785</v>
      </c>
      <c r="AB1825" s="62">
        <v>0.26746478873239438</v>
      </c>
      <c r="AD1825">
        <v>1812</v>
      </c>
      <c r="AE1825" s="65">
        <v>1.0703186228298613</v>
      </c>
      <c r="AF1825" s="62">
        <v>0.26701754776506054</v>
      </c>
      <c r="AG1825" s="62">
        <v>0.50017431450142047</v>
      </c>
      <c r="AH1825" s="62">
        <v>0.30312676056338028</v>
      </c>
    </row>
    <row r="1826" spans="5:34" x14ac:dyDescent="0.2">
      <c r="E1826" s="76">
        <v>3</v>
      </c>
      <c r="F1826" s="76">
        <v>17</v>
      </c>
      <c r="G1826">
        <v>1813</v>
      </c>
      <c r="H1826">
        <v>13</v>
      </c>
      <c r="I1826">
        <v>2</v>
      </c>
      <c r="J1826" t="s">
        <v>24</v>
      </c>
      <c r="K1826" t="s">
        <v>37</v>
      </c>
      <c r="L1826" s="61">
        <v>1813</v>
      </c>
      <c r="M1826" s="53">
        <v>0.72128449624348867</v>
      </c>
      <c r="N1826" s="63">
        <v>0.45489344450445401</v>
      </c>
      <c r="O1826" s="63">
        <v>0.11498260103480931</v>
      </c>
      <c r="P1826" s="63">
        <v>0.15140845070422534</v>
      </c>
      <c r="R1826">
        <v>1813</v>
      </c>
      <c r="S1826" s="65">
        <v>0.76378401214992664</v>
      </c>
      <c r="T1826" s="62">
        <v>0.42111822985612313</v>
      </c>
      <c r="U1826" s="62">
        <v>0.16097564144873305</v>
      </c>
      <c r="V1826" s="62">
        <v>0.18169014084507043</v>
      </c>
      <c r="X1826">
        <v>1813</v>
      </c>
      <c r="Y1826" s="65">
        <v>0.82753328600958342</v>
      </c>
      <c r="Z1826" s="62">
        <v>0.37045540788362674</v>
      </c>
      <c r="AA1826" s="62">
        <v>0.22996520206961862</v>
      </c>
      <c r="AB1826" s="62">
        <v>0.227112676056338</v>
      </c>
      <c r="AD1826">
        <v>1813</v>
      </c>
      <c r="AE1826" s="65">
        <v>0.89949801783683569</v>
      </c>
      <c r="AF1826" s="62">
        <v>0.30865410863870546</v>
      </c>
      <c r="AG1826" s="62">
        <v>0.33344954300094704</v>
      </c>
      <c r="AH1826" s="62">
        <v>0.25739436619718309</v>
      </c>
    </row>
    <row r="1827" spans="5:34" x14ac:dyDescent="0.2">
      <c r="E1827" s="76">
        <v>3</v>
      </c>
      <c r="F1827" s="76">
        <v>17</v>
      </c>
      <c r="G1827">
        <v>1814</v>
      </c>
      <c r="H1827">
        <v>14</v>
      </c>
      <c r="I1827">
        <v>2</v>
      </c>
      <c r="J1827" t="s">
        <v>24</v>
      </c>
      <c r="K1827" t="s">
        <v>38</v>
      </c>
      <c r="L1827" s="61">
        <v>1814</v>
      </c>
      <c r="M1827" s="53">
        <v>0.88948494530505906</v>
      </c>
      <c r="N1827" s="63">
        <v>0.623328635350062</v>
      </c>
      <c r="O1827" s="63">
        <v>0.11498260103480931</v>
      </c>
      <c r="P1827" s="63">
        <v>0.15117370892018778</v>
      </c>
      <c r="R1827">
        <v>1814</v>
      </c>
      <c r="S1827" s="65">
        <v>0.92348012430289839</v>
      </c>
      <c r="T1827" s="62">
        <v>0.58109603214993988</v>
      </c>
      <c r="U1827" s="62">
        <v>0.16097564144873305</v>
      </c>
      <c r="V1827" s="62">
        <v>0.1814084507042254</v>
      </c>
      <c r="X1827">
        <v>1814</v>
      </c>
      <c r="Y1827" s="65">
        <v>0.97447289279965699</v>
      </c>
      <c r="Z1827" s="62">
        <v>0.51774712734975659</v>
      </c>
      <c r="AA1827" s="62">
        <v>0.22996520206961862</v>
      </c>
      <c r="AB1827" s="62">
        <v>0.22676056338028169</v>
      </c>
      <c r="AD1827">
        <v>1814</v>
      </c>
      <c r="AE1827" s="65">
        <v>1.0323504641923891</v>
      </c>
      <c r="AF1827" s="62">
        <v>0.44190561602712275</v>
      </c>
      <c r="AG1827" s="62">
        <v>0.33344954300094704</v>
      </c>
      <c r="AH1827" s="62">
        <v>0.25699530516431923</v>
      </c>
    </row>
    <row r="1828" spans="5:34" x14ac:dyDescent="0.2">
      <c r="E1828" s="76">
        <v>3</v>
      </c>
      <c r="F1828" s="76">
        <v>17</v>
      </c>
      <c r="G1828">
        <v>1815</v>
      </c>
      <c r="H1828">
        <v>15</v>
      </c>
      <c r="I1828">
        <v>2</v>
      </c>
      <c r="J1828" t="s">
        <v>24</v>
      </c>
      <c r="K1828" t="s">
        <v>39</v>
      </c>
      <c r="L1828" s="61">
        <v>1815</v>
      </c>
      <c r="M1828" s="53">
        <v>1.1241195155391728</v>
      </c>
      <c r="N1828" s="63">
        <v>0.72004627649057085</v>
      </c>
      <c r="O1828" s="63">
        <v>9.7735210879587905E-2</v>
      </c>
      <c r="P1828" s="63">
        <v>0.30633802816901406</v>
      </c>
      <c r="R1828">
        <v>1815</v>
      </c>
      <c r="S1828" s="65">
        <v>1.1996413595854927</v>
      </c>
      <c r="T1828" s="62">
        <v>0.69520643055125264</v>
      </c>
      <c r="U1828" s="62">
        <v>0.13682929523142309</v>
      </c>
      <c r="V1828" s="62">
        <v>0.36760563380281691</v>
      </c>
      <c r="X1828">
        <v>1815</v>
      </c>
      <c r="Y1828" s="65">
        <v>1.3129241256549726</v>
      </c>
      <c r="Z1828" s="62">
        <v>0.65794666164227567</v>
      </c>
      <c r="AA1828" s="62">
        <v>0.19547042175917581</v>
      </c>
      <c r="AB1828" s="62">
        <v>0.45950704225352113</v>
      </c>
      <c r="AD1828">
        <v>1815</v>
      </c>
      <c r="AE1828" s="65">
        <v>1.4268465543311195</v>
      </c>
      <c r="AF1828" s="62">
        <v>0.62263979489299059</v>
      </c>
      <c r="AG1828" s="62">
        <v>0.28343211155080494</v>
      </c>
      <c r="AH1828" s="62">
        <v>0.52077464788732397</v>
      </c>
    </row>
    <row r="1829" spans="5:34" x14ac:dyDescent="0.2">
      <c r="E1829" s="76">
        <v>3</v>
      </c>
      <c r="F1829" s="76">
        <v>17</v>
      </c>
      <c r="G1829">
        <v>1816</v>
      </c>
      <c r="H1829">
        <v>16</v>
      </c>
      <c r="I1829">
        <v>2</v>
      </c>
      <c r="J1829" t="s">
        <v>24</v>
      </c>
      <c r="K1829" t="s">
        <v>40</v>
      </c>
      <c r="L1829" s="61">
        <v>1816</v>
      </c>
      <c r="M1829" s="53">
        <v>1.2049681863330073</v>
      </c>
      <c r="N1829" s="63">
        <v>0.87538564028048871</v>
      </c>
      <c r="O1829" s="63">
        <v>5.1742170465664185E-2</v>
      </c>
      <c r="P1829" s="63">
        <v>0.27784037558685443</v>
      </c>
      <c r="R1829">
        <v>1816</v>
      </c>
      <c r="S1829" s="65">
        <v>1.224839077071646</v>
      </c>
      <c r="T1829" s="62">
        <v>0.81899158771549063</v>
      </c>
      <c r="U1829" s="62">
        <v>7.2439038651929868E-2</v>
      </c>
      <c r="V1829" s="62">
        <v>0.33340845070422537</v>
      </c>
      <c r="X1829">
        <v>1816</v>
      </c>
      <c r="Y1829" s="65">
        <v>1.2546454131796039</v>
      </c>
      <c r="Z1829" s="62">
        <v>0.73440050886799368</v>
      </c>
      <c r="AA1829" s="62">
        <v>0.10348434093132837</v>
      </c>
      <c r="AB1829" s="62">
        <v>0.41676056338028167</v>
      </c>
      <c r="AD1829">
        <v>1816</v>
      </c>
      <c r="AE1829" s="65">
        <v>1.2566414226999056</v>
      </c>
      <c r="AF1829" s="62">
        <v>0.63426048985182693</v>
      </c>
      <c r="AG1829" s="62">
        <v>0.15005229435042614</v>
      </c>
      <c r="AH1829" s="62">
        <v>0.47232863849765261</v>
      </c>
    </row>
    <row r="1830" spans="5:34" x14ac:dyDescent="0.2">
      <c r="E1830" s="76">
        <v>3</v>
      </c>
      <c r="F1830" s="76">
        <v>17</v>
      </c>
      <c r="G1830">
        <v>1817</v>
      </c>
      <c r="H1830">
        <v>17</v>
      </c>
      <c r="I1830">
        <v>2</v>
      </c>
      <c r="J1830" t="s">
        <v>24</v>
      </c>
      <c r="K1830" t="s">
        <v>41</v>
      </c>
      <c r="L1830" s="61">
        <v>1817</v>
      </c>
      <c r="M1830" s="53">
        <v>1.4246321936102169</v>
      </c>
      <c r="N1830" s="63">
        <v>1.2624297081546232</v>
      </c>
      <c r="O1830" s="63">
        <v>1.149826010348093E-2</v>
      </c>
      <c r="P1830" s="63">
        <v>0.15070422535211267</v>
      </c>
      <c r="R1830">
        <v>1817</v>
      </c>
      <c r="S1830" s="65">
        <v>1.3570491494021346</v>
      </c>
      <c r="T1830" s="62">
        <v>1.160106514834726</v>
      </c>
      <c r="U1830" s="62">
        <v>1.6097564144873303E-2</v>
      </c>
      <c r="V1830" s="62">
        <v>0.18084507042253523</v>
      </c>
      <c r="X1830">
        <v>1817</v>
      </c>
      <c r="Y1830" s="65">
        <v>1.2556745830900118</v>
      </c>
      <c r="Z1830" s="62">
        <v>1.0066217248548808</v>
      </c>
      <c r="AA1830" s="62">
        <v>2.299652020696186E-2</v>
      </c>
      <c r="AB1830" s="62">
        <v>0.22605633802816899</v>
      </c>
      <c r="AD1830">
        <v>1817</v>
      </c>
      <c r="AE1830" s="65">
        <v>1.105890300743124</v>
      </c>
      <c r="AF1830" s="62">
        <v>0.81634816334443783</v>
      </c>
      <c r="AG1830" s="62">
        <v>3.3344954300094702E-2</v>
      </c>
      <c r="AH1830" s="62">
        <v>0.25619718309859152</v>
      </c>
    </row>
    <row r="1831" spans="5:34" x14ac:dyDescent="0.2">
      <c r="E1831" s="76">
        <v>3</v>
      </c>
      <c r="F1831" s="76">
        <v>17</v>
      </c>
      <c r="G1831">
        <v>1818</v>
      </c>
      <c r="H1831">
        <v>18</v>
      </c>
      <c r="I1831">
        <v>2</v>
      </c>
      <c r="J1831" t="s">
        <v>24</v>
      </c>
      <c r="K1831" t="s">
        <v>42</v>
      </c>
      <c r="L1831" s="61">
        <v>1818</v>
      </c>
      <c r="M1831" s="53">
        <v>2.1377003845429923</v>
      </c>
      <c r="N1831" s="63">
        <v>1.988029023040645</v>
      </c>
      <c r="O1831" s="63">
        <v>0</v>
      </c>
      <c r="P1831" s="63">
        <v>0.14967136150234742</v>
      </c>
      <c r="R1831">
        <v>1818</v>
      </c>
      <c r="S1831" s="65">
        <v>1.9616544185398475</v>
      </c>
      <c r="T1831" s="62">
        <v>1.7820487847370305</v>
      </c>
      <c r="U1831" s="62">
        <v>0</v>
      </c>
      <c r="V1831" s="62">
        <v>0.17960563380281694</v>
      </c>
      <c r="X1831">
        <v>1818</v>
      </c>
      <c r="Y1831" s="65">
        <v>1.6975854695351302</v>
      </c>
      <c r="Z1831" s="62">
        <v>1.4730784272816091</v>
      </c>
      <c r="AA1831" s="62">
        <v>0</v>
      </c>
      <c r="AB1831" s="62">
        <v>0.22450704225352114</v>
      </c>
      <c r="AD1831">
        <v>1818</v>
      </c>
      <c r="AE1831" s="65">
        <v>1.3299320903577221</v>
      </c>
      <c r="AF1831" s="62">
        <v>1.0754907758037313</v>
      </c>
      <c r="AG1831" s="62">
        <v>0</v>
      </c>
      <c r="AH1831" s="62">
        <v>0.25444131455399066</v>
      </c>
    </row>
    <row r="1832" spans="5:34" x14ac:dyDescent="0.2">
      <c r="E1832" s="76">
        <v>3</v>
      </c>
      <c r="F1832" s="76">
        <v>17</v>
      </c>
      <c r="G1832">
        <v>1819</v>
      </c>
      <c r="H1832">
        <v>19</v>
      </c>
      <c r="I1832">
        <v>2</v>
      </c>
      <c r="J1832" t="s">
        <v>24</v>
      </c>
      <c r="K1832" t="s">
        <v>43</v>
      </c>
      <c r="L1832" s="61">
        <v>1819</v>
      </c>
      <c r="M1832" s="53">
        <v>2.2546967812360474</v>
      </c>
      <c r="N1832" s="63">
        <v>2.101175654475484</v>
      </c>
      <c r="O1832" s="63">
        <v>0</v>
      </c>
      <c r="P1832" s="63">
        <v>0.15352112676056337</v>
      </c>
      <c r="R1832">
        <v>1819</v>
      </c>
      <c r="S1832" s="65">
        <v>2.0570150511662502</v>
      </c>
      <c r="T1832" s="62">
        <v>1.8727896990535742</v>
      </c>
      <c r="U1832" s="62">
        <v>0</v>
      </c>
      <c r="V1832" s="62">
        <v>0.1842253521126761</v>
      </c>
      <c r="X1832">
        <v>1819</v>
      </c>
      <c r="Y1832" s="65">
        <v>1.7604924560615551</v>
      </c>
      <c r="Z1832" s="62">
        <v>1.53021076592071</v>
      </c>
      <c r="AA1832" s="62">
        <v>0</v>
      </c>
      <c r="AB1832" s="62">
        <v>0.2302816901408451</v>
      </c>
      <c r="AD1832">
        <v>1819</v>
      </c>
      <c r="AE1832" s="65">
        <v>1.3476477696888514</v>
      </c>
      <c r="AF1832" s="62">
        <v>1.0866618541958937</v>
      </c>
      <c r="AG1832" s="62">
        <v>0</v>
      </c>
      <c r="AH1832" s="62">
        <v>0.26098591549295774</v>
      </c>
    </row>
    <row r="1833" spans="5:34" x14ac:dyDescent="0.2">
      <c r="E1833" s="76">
        <v>3</v>
      </c>
      <c r="F1833" s="76">
        <v>17</v>
      </c>
      <c r="G1833">
        <v>1820</v>
      </c>
      <c r="H1833">
        <v>20</v>
      </c>
      <c r="I1833">
        <v>2</v>
      </c>
      <c r="J1833" t="s">
        <v>24</v>
      </c>
      <c r="K1833" t="s">
        <v>44</v>
      </c>
      <c r="L1833" s="61">
        <v>1820</v>
      </c>
      <c r="M1833" s="53">
        <v>2.1584569985419808</v>
      </c>
      <c r="N1833" s="63">
        <v>2.0382692051147506</v>
      </c>
      <c r="O1833" s="63">
        <v>0</v>
      </c>
      <c r="P1833" s="63">
        <v>0.12018779342723004</v>
      </c>
      <c r="R1833">
        <v>1820</v>
      </c>
      <c r="S1833" s="65">
        <v>1.9911838442526968</v>
      </c>
      <c r="T1833" s="62">
        <v>1.8469584921400206</v>
      </c>
      <c r="U1833" s="62">
        <v>0</v>
      </c>
      <c r="V1833" s="62">
        <v>0.14422535211267609</v>
      </c>
      <c r="X1833">
        <v>1820</v>
      </c>
      <c r="Y1833" s="65">
        <v>1.7402741128187709</v>
      </c>
      <c r="Z1833" s="62">
        <v>1.5599924226779258</v>
      </c>
      <c r="AA1833" s="62">
        <v>0</v>
      </c>
      <c r="AB1833" s="62">
        <v>0.18028169014084511</v>
      </c>
      <c r="AD1833">
        <v>1820</v>
      </c>
      <c r="AE1833" s="65">
        <v>1.4000874617203263</v>
      </c>
      <c r="AF1833" s="62">
        <v>1.1957682128940352</v>
      </c>
      <c r="AG1833" s="62">
        <v>0</v>
      </c>
      <c r="AH1833" s="62">
        <v>0.2043192488262911</v>
      </c>
    </row>
    <row r="1834" spans="5:34" x14ac:dyDescent="0.2">
      <c r="E1834" s="76">
        <v>3</v>
      </c>
      <c r="F1834" s="76">
        <v>17</v>
      </c>
      <c r="G1834">
        <v>1821</v>
      </c>
      <c r="H1834">
        <v>21</v>
      </c>
      <c r="I1834">
        <v>2</v>
      </c>
      <c r="J1834" t="s">
        <v>24</v>
      </c>
      <c r="K1834" t="s">
        <v>45</v>
      </c>
      <c r="L1834" s="61">
        <v>1821</v>
      </c>
      <c r="M1834" s="53">
        <v>1.7966749670871887</v>
      </c>
      <c r="N1834" s="63">
        <v>1.7351726196693482</v>
      </c>
      <c r="O1834" s="63">
        <v>0</v>
      </c>
      <c r="P1834" s="63">
        <v>6.1502347417840372E-2</v>
      </c>
      <c r="R1834">
        <v>1821</v>
      </c>
      <c r="S1834" s="65">
        <v>1.6547223231749089</v>
      </c>
      <c r="T1834" s="62">
        <v>1.5809195062735004</v>
      </c>
      <c r="U1834" s="62">
        <v>0</v>
      </c>
      <c r="V1834" s="62">
        <v>7.3802816901408469E-2</v>
      </c>
      <c r="X1834">
        <v>1821</v>
      </c>
      <c r="Y1834" s="65">
        <v>1.4417933573064894</v>
      </c>
      <c r="Z1834" s="62">
        <v>1.3495398361797288</v>
      </c>
      <c r="AA1834" s="62">
        <v>0</v>
      </c>
      <c r="AB1834" s="62">
        <v>9.2253521126760579E-2</v>
      </c>
      <c r="AD1834">
        <v>1821</v>
      </c>
      <c r="AE1834" s="65">
        <v>1.1628349901535828</v>
      </c>
      <c r="AF1834" s="62">
        <v>1.0582809995432543</v>
      </c>
      <c r="AG1834" s="62">
        <v>0</v>
      </c>
      <c r="AH1834" s="62">
        <v>0.10455399061032865</v>
      </c>
    </row>
    <row r="1835" spans="5:34" x14ac:dyDescent="0.2">
      <c r="E1835" s="76">
        <v>3</v>
      </c>
      <c r="F1835" s="76">
        <v>17</v>
      </c>
      <c r="G1835">
        <v>1822</v>
      </c>
      <c r="H1835">
        <v>22</v>
      </c>
      <c r="I1835">
        <v>2</v>
      </c>
      <c r="J1835" t="s">
        <v>24</v>
      </c>
      <c r="K1835" t="s">
        <v>46</v>
      </c>
      <c r="L1835" s="61">
        <v>1822</v>
      </c>
      <c r="M1835" s="53">
        <v>1.7203682146242039</v>
      </c>
      <c r="N1835" s="63">
        <v>1.6980677451406359</v>
      </c>
      <c r="O1835" s="63">
        <v>0</v>
      </c>
      <c r="P1835" s="63">
        <v>2.2300469483568074E-2</v>
      </c>
      <c r="R1835">
        <v>1822</v>
      </c>
      <c r="S1835" s="65">
        <v>1.6695045809003732</v>
      </c>
      <c r="T1835" s="62">
        <v>1.6427440175200916</v>
      </c>
      <c r="U1835" s="62">
        <v>0</v>
      </c>
      <c r="V1835" s="62">
        <v>2.6760563380281696E-2</v>
      </c>
      <c r="X1835">
        <v>1822</v>
      </c>
      <c r="Y1835" s="65">
        <v>1.5932091303146272</v>
      </c>
      <c r="Z1835" s="62">
        <v>1.5597584260892752</v>
      </c>
      <c r="AA1835" s="62">
        <v>0</v>
      </c>
      <c r="AB1835" s="62">
        <v>3.3450704225352117E-2</v>
      </c>
      <c r="AD1835">
        <v>1822</v>
      </c>
      <c r="AE1835" s="65">
        <v>1.521516549280695</v>
      </c>
      <c r="AF1835" s="62">
        <v>1.4836057511586294</v>
      </c>
      <c r="AG1835" s="62">
        <v>0</v>
      </c>
      <c r="AH1835" s="62">
        <v>3.7910798122065728E-2</v>
      </c>
    </row>
    <row r="1836" spans="5:34" x14ac:dyDescent="0.2">
      <c r="E1836" s="76">
        <v>3</v>
      </c>
      <c r="F1836" s="76">
        <v>17</v>
      </c>
      <c r="G1836">
        <v>1823</v>
      </c>
      <c r="H1836">
        <v>23</v>
      </c>
      <c r="I1836">
        <v>2</v>
      </c>
      <c r="J1836" t="s">
        <v>24</v>
      </c>
      <c r="K1836" t="s">
        <v>47</v>
      </c>
      <c r="L1836" s="61">
        <v>1823</v>
      </c>
      <c r="M1836" s="53">
        <v>1.6263727609739711</v>
      </c>
      <c r="N1836" s="63">
        <v>1.5845887234152856</v>
      </c>
      <c r="O1836" s="63">
        <v>0</v>
      </c>
      <c r="P1836" s="63">
        <v>4.1784037558685441E-2</v>
      </c>
      <c r="R1836">
        <v>1823</v>
      </c>
      <c r="S1836" s="65">
        <v>1.6580362559591106</v>
      </c>
      <c r="T1836" s="62">
        <v>1.607895410888688</v>
      </c>
      <c r="U1836" s="62">
        <v>0</v>
      </c>
      <c r="V1836" s="62">
        <v>5.0140845070422546E-2</v>
      </c>
      <c r="X1836">
        <v>1823</v>
      </c>
      <c r="Y1836" s="65">
        <v>1.7055314984368195</v>
      </c>
      <c r="Z1836" s="62">
        <v>1.6428554420987913</v>
      </c>
      <c r="AA1836" s="62">
        <v>0</v>
      </c>
      <c r="AB1836" s="62">
        <v>6.2676056338028169E-2</v>
      </c>
      <c r="AD1836">
        <v>1823</v>
      </c>
      <c r="AE1836" s="65">
        <v>1.806494721309285</v>
      </c>
      <c r="AF1836" s="62">
        <v>1.7354618574595198</v>
      </c>
      <c r="AG1836" s="62">
        <v>0</v>
      </c>
      <c r="AH1836" s="62">
        <v>7.103286384976526E-2</v>
      </c>
    </row>
    <row r="1837" spans="5:34" x14ac:dyDescent="0.2">
      <c r="E1837" s="76">
        <v>3</v>
      </c>
      <c r="F1837" s="76">
        <v>17</v>
      </c>
      <c r="G1837">
        <v>1824</v>
      </c>
      <c r="H1837">
        <v>24</v>
      </c>
      <c r="I1837">
        <v>2</v>
      </c>
      <c r="J1837" t="s">
        <v>24</v>
      </c>
      <c r="K1837" t="s">
        <v>48</v>
      </c>
      <c r="L1837" s="61">
        <v>1824</v>
      </c>
      <c r="M1837" s="53">
        <v>1.3467771336605667</v>
      </c>
      <c r="N1837" s="63">
        <v>1.3106268989187826</v>
      </c>
      <c r="O1837" s="63">
        <v>0</v>
      </c>
      <c r="P1837" s="63">
        <v>3.615023474178404E-2</v>
      </c>
      <c r="R1837">
        <v>1824</v>
      </c>
      <c r="S1837" s="65">
        <v>1.4164512715818263</v>
      </c>
      <c r="T1837" s="62">
        <v>1.3730709898916853</v>
      </c>
      <c r="U1837" s="62">
        <v>0</v>
      </c>
      <c r="V1837" s="62">
        <v>4.3380281690140854E-2</v>
      </c>
      <c r="X1837">
        <v>1824</v>
      </c>
      <c r="Y1837" s="65">
        <v>1.5209624784637155</v>
      </c>
      <c r="Z1837" s="62">
        <v>1.4667371263510394</v>
      </c>
      <c r="AA1837" s="62">
        <v>0</v>
      </c>
      <c r="AB1837" s="62">
        <v>5.422535211267606E-2</v>
      </c>
      <c r="AD1837">
        <v>1824</v>
      </c>
      <c r="AE1837" s="65">
        <v>1.6990737477718014</v>
      </c>
      <c r="AF1837" s="62">
        <v>1.6376183487107685</v>
      </c>
      <c r="AG1837" s="62">
        <v>0</v>
      </c>
      <c r="AH1837" s="62">
        <v>6.1455399061032867E-2</v>
      </c>
    </row>
    <row r="1838" spans="5:34" x14ac:dyDescent="0.2">
      <c r="E1838" s="76">
        <v>3</v>
      </c>
      <c r="F1838" s="76">
        <v>18</v>
      </c>
      <c r="G1838">
        <v>1825</v>
      </c>
      <c r="H1838">
        <v>1</v>
      </c>
      <c r="I1838">
        <v>3</v>
      </c>
      <c r="J1838" t="s">
        <v>24</v>
      </c>
      <c r="K1838" t="s">
        <v>25</v>
      </c>
      <c r="L1838" s="61">
        <v>1825</v>
      </c>
      <c r="M1838" s="53">
        <v>0.9694153387637332</v>
      </c>
      <c r="N1838" s="63">
        <v>0.9694153387637332</v>
      </c>
      <c r="O1838" s="63">
        <v>0</v>
      </c>
      <c r="P1838" s="63">
        <v>0</v>
      </c>
      <c r="R1838">
        <v>1825</v>
      </c>
      <c r="S1838" s="65">
        <v>1.018184812054175</v>
      </c>
      <c r="T1838" s="62">
        <v>1.018184812054175</v>
      </c>
      <c r="U1838" s="62">
        <v>0</v>
      </c>
      <c r="V1838" s="62">
        <v>0</v>
      </c>
      <c r="X1838">
        <v>1825</v>
      </c>
      <c r="Y1838" s="65">
        <v>1.0913390219898378</v>
      </c>
      <c r="Z1838" s="62">
        <v>1.0913390219898378</v>
      </c>
      <c r="AA1838" s="62">
        <v>0</v>
      </c>
      <c r="AB1838" s="62">
        <v>0</v>
      </c>
      <c r="AD1838">
        <v>1825</v>
      </c>
      <c r="AE1838" s="65">
        <v>1.2233727488811643</v>
      </c>
      <c r="AF1838" s="62">
        <v>1.2233727488811643</v>
      </c>
      <c r="AG1838" s="62">
        <v>0</v>
      </c>
      <c r="AH1838" s="62">
        <v>0</v>
      </c>
    </row>
    <row r="1839" spans="5:34" x14ac:dyDescent="0.2">
      <c r="E1839" s="76">
        <v>3</v>
      </c>
      <c r="F1839" s="76">
        <v>18</v>
      </c>
      <c r="G1839">
        <v>1826</v>
      </c>
      <c r="H1839">
        <v>2</v>
      </c>
      <c r="I1839">
        <v>3</v>
      </c>
      <c r="J1839" t="s">
        <v>24</v>
      </c>
      <c r="K1839" t="s">
        <v>26</v>
      </c>
      <c r="L1839" s="61">
        <v>1826</v>
      </c>
      <c r="M1839" s="53">
        <v>0.74967521469852327</v>
      </c>
      <c r="N1839" s="63">
        <v>0.74967521469852327</v>
      </c>
      <c r="O1839" s="63">
        <v>0</v>
      </c>
      <c r="P1839" s="63">
        <v>0</v>
      </c>
      <c r="R1839">
        <v>1826</v>
      </c>
      <c r="S1839" s="65">
        <v>0.81423135271498515</v>
      </c>
      <c r="T1839" s="62">
        <v>0.81423135271498515</v>
      </c>
      <c r="U1839" s="62">
        <v>0</v>
      </c>
      <c r="V1839" s="62">
        <v>0</v>
      </c>
      <c r="X1839">
        <v>1826</v>
      </c>
      <c r="Y1839" s="65">
        <v>0.91106555973967829</v>
      </c>
      <c r="Z1839" s="62">
        <v>0.91106555973967829</v>
      </c>
      <c r="AA1839" s="62">
        <v>0</v>
      </c>
      <c r="AB1839" s="62">
        <v>0</v>
      </c>
      <c r="AD1839">
        <v>1826</v>
      </c>
      <c r="AE1839" s="65">
        <v>1.071798051057175</v>
      </c>
      <c r="AF1839" s="62">
        <v>1.071798051057175</v>
      </c>
      <c r="AG1839" s="62">
        <v>0</v>
      </c>
      <c r="AH1839" s="62">
        <v>0</v>
      </c>
    </row>
    <row r="1840" spans="5:34" x14ac:dyDescent="0.2">
      <c r="E1840" s="76">
        <v>3</v>
      </c>
      <c r="F1840" s="76">
        <v>18</v>
      </c>
      <c r="G1840">
        <v>1827</v>
      </c>
      <c r="H1840">
        <v>3</v>
      </c>
      <c r="I1840">
        <v>3</v>
      </c>
      <c r="J1840" t="s">
        <v>24</v>
      </c>
      <c r="K1840" t="s">
        <v>27</v>
      </c>
      <c r="L1840" s="61">
        <v>1827</v>
      </c>
      <c r="M1840" s="53">
        <v>0.56442754353457991</v>
      </c>
      <c r="N1840" s="63">
        <v>0.56442754353457991</v>
      </c>
      <c r="O1840" s="63">
        <v>0</v>
      </c>
      <c r="P1840" s="63">
        <v>0</v>
      </c>
      <c r="R1840">
        <v>1827</v>
      </c>
      <c r="S1840" s="65">
        <v>0.62423807143644272</v>
      </c>
      <c r="T1840" s="62">
        <v>0.62423807143644272</v>
      </c>
      <c r="U1840" s="62">
        <v>0</v>
      </c>
      <c r="V1840" s="62">
        <v>0</v>
      </c>
      <c r="X1840">
        <v>1827</v>
      </c>
      <c r="Y1840" s="65">
        <v>0.71395386328923705</v>
      </c>
      <c r="Z1840" s="62">
        <v>0.71395386328923705</v>
      </c>
      <c r="AA1840" s="62">
        <v>0</v>
      </c>
      <c r="AB1840" s="62">
        <v>0</v>
      </c>
      <c r="AD1840">
        <v>1827</v>
      </c>
      <c r="AE1840" s="65">
        <v>0.85944600432579465</v>
      </c>
      <c r="AF1840" s="62">
        <v>0.85944600432579465</v>
      </c>
      <c r="AG1840" s="62">
        <v>0</v>
      </c>
      <c r="AH1840" s="62">
        <v>0</v>
      </c>
    </row>
    <row r="1841" spans="5:34" x14ac:dyDescent="0.2">
      <c r="E1841" s="76">
        <v>3</v>
      </c>
      <c r="F1841" s="76">
        <v>18</v>
      </c>
      <c r="G1841">
        <v>1828</v>
      </c>
      <c r="H1841">
        <v>4</v>
      </c>
      <c r="I1841">
        <v>3</v>
      </c>
      <c r="J1841" t="s">
        <v>24</v>
      </c>
      <c r="K1841" t="s">
        <v>28</v>
      </c>
      <c r="L1841" s="61">
        <v>1828</v>
      </c>
      <c r="M1841" s="53">
        <v>0.62197588065407872</v>
      </c>
      <c r="N1841" s="63">
        <v>0.62197588065407872</v>
      </c>
      <c r="O1841" s="63">
        <v>0</v>
      </c>
      <c r="P1841" s="63">
        <v>0</v>
      </c>
      <c r="R1841">
        <v>1828</v>
      </c>
      <c r="S1841" s="65">
        <v>0.62675087283184072</v>
      </c>
      <c r="T1841" s="62">
        <v>0.62675087283184072</v>
      </c>
      <c r="U1841" s="62">
        <v>0</v>
      </c>
      <c r="V1841" s="62">
        <v>0</v>
      </c>
      <c r="X1841">
        <v>1828</v>
      </c>
      <c r="Y1841" s="65">
        <v>0.63391336109848384</v>
      </c>
      <c r="Z1841" s="62">
        <v>0.63391336109848384</v>
      </c>
      <c r="AA1841" s="62">
        <v>0</v>
      </c>
      <c r="AB1841" s="62">
        <v>0</v>
      </c>
      <c r="AD1841">
        <v>1828</v>
      </c>
      <c r="AE1841" s="65">
        <v>0.66071073560922933</v>
      </c>
      <c r="AF1841" s="62">
        <v>0.66071073560922933</v>
      </c>
      <c r="AG1841" s="62">
        <v>0</v>
      </c>
      <c r="AH1841" s="62">
        <v>0</v>
      </c>
    </row>
    <row r="1842" spans="5:34" x14ac:dyDescent="0.2">
      <c r="E1842" s="76">
        <v>3</v>
      </c>
      <c r="F1842" s="76">
        <v>18</v>
      </c>
      <c r="G1842">
        <v>1829</v>
      </c>
      <c r="H1842">
        <v>5</v>
      </c>
      <c r="I1842">
        <v>3</v>
      </c>
      <c r="J1842" t="s">
        <v>24</v>
      </c>
      <c r="K1842" t="s">
        <v>29</v>
      </c>
      <c r="L1842" s="61">
        <v>1829</v>
      </c>
      <c r="M1842" s="53">
        <v>0.51249830924176831</v>
      </c>
      <c r="N1842" s="63">
        <v>0.51249830924176831</v>
      </c>
      <c r="O1842" s="63">
        <v>0</v>
      </c>
      <c r="P1842" s="63">
        <v>0</v>
      </c>
      <c r="R1842">
        <v>1829</v>
      </c>
      <c r="S1842" s="65">
        <v>0.49234052239900628</v>
      </c>
      <c r="T1842" s="62">
        <v>0.49234052239900628</v>
      </c>
      <c r="U1842" s="62">
        <v>0</v>
      </c>
      <c r="V1842" s="62">
        <v>0</v>
      </c>
      <c r="X1842">
        <v>1829</v>
      </c>
      <c r="Y1842" s="65">
        <v>0.46210384213486327</v>
      </c>
      <c r="Z1842" s="62">
        <v>0.46210384213486327</v>
      </c>
      <c r="AA1842" s="62">
        <v>0</v>
      </c>
      <c r="AB1842" s="62">
        <v>0</v>
      </c>
      <c r="AD1842">
        <v>1829</v>
      </c>
      <c r="AE1842" s="65">
        <v>0.43156178953729796</v>
      </c>
      <c r="AF1842" s="62">
        <v>0.43156178953729796</v>
      </c>
      <c r="AG1842" s="62">
        <v>0</v>
      </c>
      <c r="AH1842" s="62">
        <v>0</v>
      </c>
    </row>
    <row r="1843" spans="5:34" x14ac:dyDescent="0.2">
      <c r="E1843" s="76">
        <v>3</v>
      </c>
      <c r="F1843" s="76">
        <v>18</v>
      </c>
      <c r="G1843">
        <v>1830</v>
      </c>
      <c r="H1843">
        <v>6</v>
      </c>
      <c r="I1843">
        <v>3</v>
      </c>
      <c r="J1843" t="s">
        <v>24</v>
      </c>
      <c r="K1843" t="s">
        <v>30</v>
      </c>
      <c r="L1843" s="61">
        <v>1830</v>
      </c>
      <c r="M1843" s="53">
        <v>0.378419070572522</v>
      </c>
      <c r="N1843" s="63">
        <v>0.378419070572522</v>
      </c>
      <c r="O1843" s="63">
        <v>0</v>
      </c>
      <c r="P1843" s="63">
        <v>0</v>
      </c>
      <c r="R1843">
        <v>1830</v>
      </c>
      <c r="S1843" s="65">
        <v>0.34932685385829176</v>
      </c>
      <c r="T1843" s="62">
        <v>0.34932685385829176</v>
      </c>
      <c r="U1843" s="62">
        <v>0</v>
      </c>
      <c r="V1843" s="62">
        <v>0</v>
      </c>
      <c r="X1843">
        <v>1830</v>
      </c>
      <c r="Y1843" s="65">
        <v>0.30568852878694641</v>
      </c>
      <c r="Z1843" s="62">
        <v>0.30568852878694641</v>
      </c>
      <c r="AA1843" s="62">
        <v>0</v>
      </c>
      <c r="AB1843" s="62">
        <v>0</v>
      </c>
      <c r="AD1843">
        <v>1830</v>
      </c>
      <c r="AE1843" s="65">
        <v>0.25210339939987819</v>
      </c>
      <c r="AF1843" s="62">
        <v>0.25210339939987819</v>
      </c>
      <c r="AG1843" s="62">
        <v>0</v>
      </c>
      <c r="AH1843" s="62">
        <v>0</v>
      </c>
    </row>
    <row r="1844" spans="5:34" x14ac:dyDescent="0.2">
      <c r="E1844" s="76">
        <v>3</v>
      </c>
      <c r="F1844" s="76">
        <v>18</v>
      </c>
      <c r="G1844">
        <v>1831</v>
      </c>
      <c r="H1844">
        <v>7</v>
      </c>
      <c r="I1844">
        <v>3</v>
      </c>
      <c r="J1844" t="s">
        <v>24</v>
      </c>
      <c r="K1844" t="s">
        <v>31</v>
      </c>
      <c r="L1844" s="61">
        <v>1831</v>
      </c>
      <c r="M1844" s="53">
        <v>0.2301937880420849</v>
      </c>
      <c r="N1844" s="63">
        <v>0.2273768866336342</v>
      </c>
      <c r="O1844" s="63">
        <v>0</v>
      </c>
      <c r="P1844" s="63">
        <v>2.8169014084507044E-3</v>
      </c>
      <c r="R1844">
        <v>1831</v>
      </c>
      <c r="S1844" s="65">
        <v>0.20139571226134356</v>
      </c>
      <c r="T1844" s="62">
        <v>0.19801543057120272</v>
      </c>
      <c r="U1844" s="62">
        <v>0</v>
      </c>
      <c r="V1844" s="62">
        <v>3.3802816901408457E-3</v>
      </c>
      <c r="X1844">
        <v>1831</v>
      </c>
      <c r="Y1844" s="65">
        <v>0.15819859859023153</v>
      </c>
      <c r="Z1844" s="62">
        <v>0.15397324647755548</v>
      </c>
      <c r="AA1844" s="62">
        <v>0</v>
      </c>
      <c r="AB1844" s="62">
        <v>4.2253521126760568E-3</v>
      </c>
      <c r="AD1844">
        <v>1831</v>
      </c>
      <c r="AE1844" s="65">
        <v>0.10061397975223274</v>
      </c>
      <c r="AF1844" s="62">
        <v>9.5825247357866544E-2</v>
      </c>
      <c r="AG1844" s="62">
        <v>0</v>
      </c>
      <c r="AH1844" s="62">
        <v>4.7887323943661972E-3</v>
      </c>
    </row>
    <row r="1845" spans="5:34" x14ac:dyDescent="0.2">
      <c r="E1845" s="76">
        <v>3</v>
      </c>
      <c r="F1845" s="76">
        <v>18</v>
      </c>
      <c r="G1845">
        <v>1832</v>
      </c>
      <c r="H1845">
        <v>8</v>
      </c>
      <c r="I1845">
        <v>3</v>
      </c>
      <c r="J1845" t="s">
        <v>24</v>
      </c>
      <c r="K1845" t="s">
        <v>32</v>
      </c>
      <c r="L1845" s="61">
        <v>1832</v>
      </c>
      <c r="M1845" s="53">
        <v>0.22627726997740255</v>
      </c>
      <c r="N1845" s="63">
        <v>0.16878596945999791</v>
      </c>
      <c r="O1845" s="63">
        <v>5.7491300517404656E-2</v>
      </c>
      <c r="P1845" s="63">
        <v>0</v>
      </c>
      <c r="R1845">
        <v>1832</v>
      </c>
      <c r="S1845" s="65">
        <v>0.22516150883293615</v>
      </c>
      <c r="T1845" s="62">
        <v>0.14467368810856962</v>
      </c>
      <c r="U1845" s="62">
        <v>8.0487820724366527E-2</v>
      </c>
      <c r="V1845" s="62">
        <v>0</v>
      </c>
      <c r="X1845">
        <v>1832</v>
      </c>
      <c r="Y1845" s="65">
        <v>0.22348786711623653</v>
      </c>
      <c r="Z1845" s="62">
        <v>0.10850526608142723</v>
      </c>
      <c r="AA1845" s="62">
        <v>0.11498260103480931</v>
      </c>
      <c r="AB1845" s="62">
        <v>0</v>
      </c>
      <c r="AD1845">
        <v>1832</v>
      </c>
      <c r="AE1845" s="65">
        <v>0.22700547487904421</v>
      </c>
      <c r="AF1845" s="62">
        <v>6.028070337857068E-2</v>
      </c>
      <c r="AG1845" s="62">
        <v>0.16672477150047352</v>
      </c>
      <c r="AH1845" s="62">
        <v>0</v>
      </c>
    </row>
    <row r="1846" spans="5:34" x14ac:dyDescent="0.2">
      <c r="E1846" s="76">
        <v>3</v>
      </c>
      <c r="F1846" s="76">
        <v>18</v>
      </c>
      <c r="G1846">
        <v>1833</v>
      </c>
      <c r="H1846">
        <v>9</v>
      </c>
      <c r="I1846">
        <v>3</v>
      </c>
      <c r="J1846" t="s">
        <v>24</v>
      </c>
      <c r="K1846" t="s">
        <v>33</v>
      </c>
      <c r="L1846" s="61">
        <v>1833</v>
      </c>
      <c r="M1846" s="53">
        <v>0.60921620498715323</v>
      </c>
      <c r="N1846" s="63">
        <v>0.19271800064199845</v>
      </c>
      <c r="O1846" s="63">
        <v>0.14372825129351163</v>
      </c>
      <c r="P1846" s="63">
        <v>0.2727699530516432</v>
      </c>
      <c r="R1846">
        <v>1833</v>
      </c>
      <c r="S1846" s="65">
        <v>0.69685130947983165</v>
      </c>
      <c r="T1846" s="62">
        <v>0.1683078140069435</v>
      </c>
      <c r="U1846" s="62">
        <v>0.20121955181091628</v>
      </c>
      <c r="V1846" s="62">
        <v>0.32732394366197182</v>
      </c>
      <c r="X1846">
        <v>1833</v>
      </c>
      <c r="Y1846" s="65">
        <v>0.82830396621884916</v>
      </c>
      <c r="Z1846" s="62">
        <v>0.13169253405436107</v>
      </c>
      <c r="AA1846" s="62">
        <v>0.28745650258702327</v>
      </c>
      <c r="AB1846" s="62">
        <v>0.4091549295774648</v>
      </c>
      <c r="AD1846">
        <v>1833</v>
      </c>
      <c r="AE1846" s="65">
        <v>0.96396792272840237</v>
      </c>
      <c r="AF1846" s="62">
        <v>8.3447073789425216E-2</v>
      </c>
      <c r="AG1846" s="62">
        <v>0.41681192875118372</v>
      </c>
      <c r="AH1846" s="62">
        <v>0.46370892018779342</v>
      </c>
    </row>
    <row r="1847" spans="5:34" x14ac:dyDescent="0.2">
      <c r="E1847" s="76">
        <v>3</v>
      </c>
      <c r="F1847" s="76">
        <v>18</v>
      </c>
      <c r="G1847">
        <v>1834</v>
      </c>
      <c r="H1847">
        <v>10</v>
      </c>
      <c r="I1847">
        <v>3</v>
      </c>
      <c r="J1847" t="s">
        <v>24</v>
      </c>
      <c r="K1847" t="s">
        <v>34</v>
      </c>
      <c r="L1847" s="61">
        <v>1834</v>
      </c>
      <c r="M1847" s="53">
        <v>0.64609760046419196</v>
      </c>
      <c r="N1847" s="63">
        <v>0.20228672045071688</v>
      </c>
      <c r="O1847" s="63">
        <v>0.24146346217309952</v>
      </c>
      <c r="P1847" s="63">
        <v>0.20234741784037558</v>
      </c>
      <c r="R1847">
        <v>1834</v>
      </c>
      <c r="S1847" s="65">
        <v>0.76985914754898577</v>
      </c>
      <c r="T1847" s="62">
        <v>0.18899339909819574</v>
      </c>
      <c r="U1847" s="62">
        <v>0.3380488470423394</v>
      </c>
      <c r="V1847" s="62">
        <v>0.24281690140845075</v>
      </c>
      <c r="X1847">
        <v>1834</v>
      </c>
      <c r="Y1847" s="65">
        <v>0.95550146817617643</v>
      </c>
      <c r="Z1847" s="62">
        <v>0.16905341706941401</v>
      </c>
      <c r="AA1847" s="62">
        <v>0.48292692434619905</v>
      </c>
      <c r="AB1847" s="62">
        <v>0.30352112676056336</v>
      </c>
      <c r="AD1847">
        <v>1834</v>
      </c>
      <c r="AE1847" s="65">
        <v>1.1895759900208693</v>
      </c>
      <c r="AF1847" s="62">
        <v>0.14534133939024196</v>
      </c>
      <c r="AG1847" s="62">
        <v>0.70024404030198872</v>
      </c>
      <c r="AH1847" s="62">
        <v>0.34399061032863854</v>
      </c>
    </row>
    <row r="1848" spans="5:34" x14ac:dyDescent="0.2">
      <c r="E1848" s="76">
        <v>3</v>
      </c>
      <c r="F1848" s="76">
        <v>18</v>
      </c>
      <c r="G1848">
        <v>1835</v>
      </c>
      <c r="H1848">
        <v>11</v>
      </c>
      <c r="I1848">
        <v>3</v>
      </c>
      <c r="J1848" t="s">
        <v>24</v>
      </c>
      <c r="K1848" t="s">
        <v>35</v>
      </c>
      <c r="L1848" s="61">
        <v>1835</v>
      </c>
      <c r="M1848" s="53">
        <v>0.61546954195858039</v>
      </c>
      <c r="N1848" s="63">
        <v>0.25858150091703358</v>
      </c>
      <c r="O1848" s="63">
        <v>0.23571433212135903</v>
      </c>
      <c r="P1848" s="63">
        <v>0.12117370892018779</v>
      </c>
      <c r="R1848">
        <v>1835</v>
      </c>
      <c r="S1848" s="65">
        <v>0.71889649637105635</v>
      </c>
      <c r="T1848" s="62">
        <v>0.24348798069692826</v>
      </c>
      <c r="U1848" s="62">
        <v>0.3300000649699027</v>
      </c>
      <c r="V1848" s="62">
        <v>0.14540845070422537</v>
      </c>
      <c r="X1848">
        <v>1835</v>
      </c>
      <c r="Y1848" s="65">
        <v>0.87403692798977006</v>
      </c>
      <c r="Z1848" s="62">
        <v>0.22084770036677032</v>
      </c>
      <c r="AA1848" s="62">
        <v>0.47142866424271807</v>
      </c>
      <c r="AB1848" s="62">
        <v>0.18176056338028168</v>
      </c>
      <c r="AD1848">
        <v>1835</v>
      </c>
      <c r="AE1848" s="65">
        <v>1.0842519192790385</v>
      </c>
      <c r="AF1848" s="62">
        <v>0.19468505096277799</v>
      </c>
      <c r="AG1848" s="62">
        <v>0.68357156315194123</v>
      </c>
      <c r="AH1848" s="62">
        <v>0.20599530516431924</v>
      </c>
    </row>
    <row r="1849" spans="5:34" x14ac:dyDescent="0.2">
      <c r="E1849" s="76">
        <v>3</v>
      </c>
      <c r="F1849" s="76">
        <v>18</v>
      </c>
      <c r="G1849">
        <v>1836</v>
      </c>
      <c r="H1849">
        <v>12</v>
      </c>
      <c r="I1849">
        <v>3</v>
      </c>
      <c r="J1849" t="s">
        <v>24</v>
      </c>
      <c r="K1849" t="s">
        <v>36</v>
      </c>
      <c r="L1849" s="61">
        <v>1836</v>
      </c>
      <c r="M1849" s="53">
        <v>0.68909483476539191</v>
      </c>
      <c r="N1849" s="63">
        <v>0.33831107405824834</v>
      </c>
      <c r="O1849" s="63">
        <v>0.17247390155221393</v>
      </c>
      <c r="P1849" s="63">
        <v>0.17830985915492958</v>
      </c>
      <c r="R1849">
        <v>1836</v>
      </c>
      <c r="S1849" s="65">
        <v>0.77662577691839052</v>
      </c>
      <c r="T1849" s="62">
        <v>0.32119048375937542</v>
      </c>
      <c r="U1849" s="62">
        <v>0.24146346217309952</v>
      </c>
      <c r="V1849" s="62">
        <v>0.21397183098591552</v>
      </c>
      <c r="X1849">
        <v>1836</v>
      </c>
      <c r="Y1849" s="65">
        <v>0.90792219014788822</v>
      </c>
      <c r="Z1849" s="62">
        <v>0.29550959831106594</v>
      </c>
      <c r="AA1849" s="62">
        <v>0.34494780310442785</v>
      </c>
      <c r="AB1849" s="62">
        <v>0.26746478873239438</v>
      </c>
      <c r="AD1849">
        <v>1836</v>
      </c>
      <c r="AE1849" s="65">
        <v>1.0703186228298613</v>
      </c>
      <c r="AF1849" s="62">
        <v>0.26701754776506054</v>
      </c>
      <c r="AG1849" s="62">
        <v>0.50017431450142047</v>
      </c>
      <c r="AH1849" s="62">
        <v>0.30312676056338028</v>
      </c>
    </row>
    <row r="1850" spans="5:34" x14ac:dyDescent="0.2">
      <c r="E1850" s="76">
        <v>3</v>
      </c>
      <c r="F1850" s="76">
        <v>18</v>
      </c>
      <c r="G1850">
        <v>1837</v>
      </c>
      <c r="H1850">
        <v>13</v>
      </c>
      <c r="I1850">
        <v>3</v>
      </c>
      <c r="J1850" t="s">
        <v>24</v>
      </c>
      <c r="K1850" t="s">
        <v>37</v>
      </c>
      <c r="L1850" s="61">
        <v>1837</v>
      </c>
      <c r="M1850" s="53">
        <v>0.72128449624348867</v>
      </c>
      <c r="N1850" s="63">
        <v>0.45489344450445401</v>
      </c>
      <c r="O1850" s="63">
        <v>0.11498260103480931</v>
      </c>
      <c r="P1850" s="63">
        <v>0.15140845070422534</v>
      </c>
      <c r="R1850">
        <v>1837</v>
      </c>
      <c r="S1850" s="65">
        <v>0.76378401214992664</v>
      </c>
      <c r="T1850" s="62">
        <v>0.42111822985612313</v>
      </c>
      <c r="U1850" s="62">
        <v>0.16097564144873305</v>
      </c>
      <c r="V1850" s="62">
        <v>0.18169014084507043</v>
      </c>
      <c r="X1850">
        <v>1837</v>
      </c>
      <c r="Y1850" s="65">
        <v>0.82753328600958342</v>
      </c>
      <c r="Z1850" s="62">
        <v>0.37045540788362674</v>
      </c>
      <c r="AA1850" s="62">
        <v>0.22996520206961862</v>
      </c>
      <c r="AB1850" s="62">
        <v>0.227112676056338</v>
      </c>
      <c r="AD1850">
        <v>1837</v>
      </c>
      <c r="AE1850" s="65">
        <v>0.89949801783683569</v>
      </c>
      <c r="AF1850" s="62">
        <v>0.30865410863870546</v>
      </c>
      <c r="AG1850" s="62">
        <v>0.33344954300094704</v>
      </c>
      <c r="AH1850" s="62">
        <v>0.25739436619718309</v>
      </c>
    </row>
    <row r="1851" spans="5:34" x14ac:dyDescent="0.2">
      <c r="E1851" s="76">
        <v>3</v>
      </c>
      <c r="F1851" s="76">
        <v>18</v>
      </c>
      <c r="G1851">
        <v>1838</v>
      </c>
      <c r="H1851">
        <v>14</v>
      </c>
      <c r="I1851">
        <v>3</v>
      </c>
      <c r="J1851" t="s">
        <v>24</v>
      </c>
      <c r="K1851" t="s">
        <v>38</v>
      </c>
      <c r="L1851" s="61">
        <v>1838</v>
      </c>
      <c r="M1851" s="53">
        <v>0.88948494530505906</v>
      </c>
      <c r="N1851" s="63">
        <v>0.623328635350062</v>
      </c>
      <c r="O1851" s="63">
        <v>0.11498260103480931</v>
      </c>
      <c r="P1851" s="63">
        <v>0.15117370892018778</v>
      </c>
      <c r="R1851">
        <v>1838</v>
      </c>
      <c r="S1851" s="65">
        <v>0.92348012430289839</v>
      </c>
      <c r="T1851" s="62">
        <v>0.58109603214993988</v>
      </c>
      <c r="U1851" s="62">
        <v>0.16097564144873305</v>
      </c>
      <c r="V1851" s="62">
        <v>0.1814084507042254</v>
      </c>
      <c r="X1851">
        <v>1838</v>
      </c>
      <c r="Y1851" s="65">
        <v>0.97447289279965699</v>
      </c>
      <c r="Z1851" s="62">
        <v>0.51774712734975659</v>
      </c>
      <c r="AA1851" s="62">
        <v>0.22996520206961862</v>
      </c>
      <c r="AB1851" s="62">
        <v>0.22676056338028169</v>
      </c>
      <c r="AD1851">
        <v>1838</v>
      </c>
      <c r="AE1851" s="65">
        <v>1.0323504641923891</v>
      </c>
      <c r="AF1851" s="62">
        <v>0.44190561602712275</v>
      </c>
      <c r="AG1851" s="62">
        <v>0.33344954300094704</v>
      </c>
      <c r="AH1851" s="62">
        <v>0.25699530516431923</v>
      </c>
    </row>
    <row r="1852" spans="5:34" x14ac:dyDescent="0.2">
      <c r="E1852" s="76">
        <v>3</v>
      </c>
      <c r="F1852" s="76">
        <v>18</v>
      </c>
      <c r="G1852">
        <v>1839</v>
      </c>
      <c r="H1852">
        <v>15</v>
      </c>
      <c r="I1852">
        <v>3</v>
      </c>
      <c r="J1852" t="s">
        <v>24</v>
      </c>
      <c r="K1852" t="s">
        <v>39</v>
      </c>
      <c r="L1852" s="61">
        <v>1839</v>
      </c>
      <c r="M1852" s="53">
        <v>1.1241195155391728</v>
      </c>
      <c r="N1852" s="63">
        <v>0.72004627649057085</v>
      </c>
      <c r="O1852" s="63">
        <v>9.7735210879587905E-2</v>
      </c>
      <c r="P1852" s="63">
        <v>0.30633802816901406</v>
      </c>
      <c r="R1852">
        <v>1839</v>
      </c>
      <c r="S1852" s="65">
        <v>1.1996413595854927</v>
      </c>
      <c r="T1852" s="62">
        <v>0.69520643055125264</v>
      </c>
      <c r="U1852" s="62">
        <v>0.13682929523142309</v>
      </c>
      <c r="V1852" s="62">
        <v>0.36760563380281691</v>
      </c>
      <c r="X1852">
        <v>1839</v>
      </c>
      <c r="Y1852" s="65">
        <v>1.3129241256549726</v>
      </c>
      <c r="Z1852" s="62">
        <v>0.65794666164227567</v>
      </c>
      <c r="AA1852" s="62">
        <v>0.19547042175917581</v>
      </c>
      <c r="AB1852" s="62">
        <v>0.45950704225352113</v>
      </c>
      <c r="AD1852">
        <v>1839</v>
      </c>
      <c r="AE1852" s="65">
        <v>1.4268465543311195</v>
      </c>
      <c r="AF1852" s="62">
        <v>0.62263979489299059</v>
      </c>
      <c r="AG1852" s="62">
        <v>0.28343211155080494</v>
      </c>
      <c r="AH1852" s="62">
        <v>0.52077464788732397</v>
      </c>
    </row>
    <row r="1853" spans="5:34" x14ac:dyDescent="0.2">
      <c r="E1853" s="76">
        <v>3</v>
      </c>
      <c r="F1853" s="76">
        <v>18</v>
      </c>
      <c r="G1853">
        <v>1840</v>
      </c>
      <c r="H1853">
        <v>16</v>
      </c>
      <c r="I1853">
        <v>3</v>
      </c>
      <c r="J1853" t="s">
        <v>24</v>
      </c>
      <c r="K1853" t="s">
        <v>40</v>
      </c>
      <c r="L1853" s="61">
        <v>1840</v>
      </c>
      <c r="M1853" s="53">
        <v>1.2049681863330073</v>
      </c>
      <c r="N1853" s="63">
        <v>0.87538564028048871</v>
      </c>
      <c r="O1853" s="63">
        <v>5.1742170465664185E-2</v>
      </c>
      <c r="P1853" s="63">
        <v>0.27784037558685443</v>
      </c>
      <c r="R1853">
        <v>1840</v>
      </c>
      <c r="S1853" s="65">
        <v>1.224839077071646</v>
      </c>
      <c r="T1853" s="62">
        <v>0.81899158771549063</v>
      </c>
      <c r="U1853" s="62">
        <v>7.2439038651929868E-2</v>
      </c>
      <c r="V1853" s="62">
        <v>0.33340845070422537</v>
      </c>
      <c r="X1853">
        <v>1840</v>
      </c>
      <c r="Y1853" s="65">
        <v>1.2546454131796039</v>
      </c>
      <c r="Z1853" s="62">
        <v>0.73440050886799368</v>
      </c>
      <c r="AA1853" s="62">
        <v>0.10348434093132837</v>
      </c>
      <c r="AB1853" s="62">
        <v>0.41676056338028167</v>
      </c>
      <c r="AD1853">
        <v>1840</v>
      </c>
      <c r="AE1853" s="65">
        <v>1.2566414226999056</v>
      </c>
      <c r="AF1853" s="62">
        <v>0.63426048985182693</v>
      </c>
      <c r="AG1853" s="62">
        <v>0.15005229435042614</v>
      </c>
      <c r="AH1853" s="62">
        <v>0.47232863849765261</v>
      </c>
    </row>
    <row r="1854" spans="5:34" x14ac:dyDescent="0.2">
      <c r="E1854" s="76">
        <v>3</v>
      </c>
      <c r="F1854" s="76">
        <v>18</v>
      </c>
      <c r="G1854">
        <v>1841</v>
      </c>
      <c r="H1854">
        <v>17</v>
      </c>
      <c r="I1854">
        <v>3</v>
      </c>
      <c r="J1854" t="s">
        <v>24</v>
      </c>
      <c r="K1854" t="s">
        <v>41</v>
      </c>
      <c r="L1854" s="61">
        <v>1841</v>
      </c>
      <c r="M1854" s="53">
        <v>1.4246321936102169</v>
      </c>
      <c r="N1854" s="63">
        <v>1.2624297081546232</v>
      </c>
      <c r="O1854" s="63">
        <v>1.149826010348093E-2</v>
      </c>
      <c r="P1854" s="63">
        <v>0.15070422535211267</v>
      </c>
      <c r="R1854">
        <v>1841</v>
      </c>
      <c r="S1854" s="65">
        <v>1.3570491494021346</v>
      </c>
      <c r="T1854" s="62">
        <v>1.160106514834726</v>
      </c>
      <c r="U1854" s="62">
        <v>1.6097564144873303E-2</v>
      </c>
      <c r="V1854" s="62">
        <v>0.18084507042253523</v>
      </c>
      <c r="X1854">
        <v>1841</v>
      </c>
      <c r="Y1854" s="65">
        <v>1.2556745830900118</v>
      </c>
      <c r="Z1854" s="62">
        <v>1.0066217248548808</v>
      </c>
      <c r="AA1854" s="62">
        <v>2.299652020696186E-2</v>
      </c>
      <c r="AB1854" s="62">
        <v>0.22605633802816899</v>
      </c>
      <c r="AD1854">
        <v>1841</v>
      </c>
      <c r="AE1854" s="65">
        <v>1.105890300743124</v>
      </c>
      <c r="AF1854" s="62">
        <v>0.81634816334443783</v>
      </c>
      <c r="AG1854" s="62">
        <v>3.3344954300094702E-2</v>
      </c>
      <c r="AH1854" s="62">
        <v>0.25619718309859152</v>
      </c>
    </row>
    <row r="1855" spans="5:34" x14ac:dyDescent="0.2">
      <c r="E1855" s="76">
        <v>3</v>
      </c>
      <c r="F1855" s="76">
        <v>18</v>
      </c>
      <c r="G1855">
        <v>1842</v>
      </c>
      <c r="H1855">
        <v>18</v>
      </c>
      <c r="I1855">
        <v>3</v>
      </c>
      <c r="J1855" t="s">
        <v>24</v>
      </c>
      <c r="K1855" t="s">
        <v>42</v>
      </c>
      <c r="L1855" s="61">
        <v>1842</v>
      </c>
      <c r="M1855" s="53">
        <v>2.1377003845429923</v>
      </c>
      <c r="N1855" s="63">
        <v>1.988029023040645</v>
      </c>
      <c r="O1855" s="63">
        <v>0</v>
      </c>
      <c r="P1855" s="63">
        <v>0.14967136150234742</v>
      </c>
      <c r="R1855">
        <v>1842</v>
      </c>
      <c r="S1855" s="65">
        <v>1.9616544185398475</v>
      </c>
      <c r="T1855" s="62">
        <v>1.7820487847370305</v>
      </c>
      <c r="U1855" s="62">
        <v>0</v>
      </c>
      <c r="V1855" s="62">
        <v>0.17960563380281694</v>
      </c>
      <c r="X1855">
        <v>1842</v>
      </c>
      <c r="Y1855" s="65">
        <v>1.6975854695351302</v>
      </c>
      <c r="Z1855" s="62">
        <v>1.4730784272816091</v>
      </c>
      <c r="AA1855" s="62">
        <v>0</v>
      </c>
      <c r="AB1855" s="62">
        <v>0.22450704225352114</v>
      </c>
      <c r="AD1855">
        <v>1842</v>
      </c>
      <c r="AE1855" s="65">
        <v>1.3299320903577221</v>
      </c>
      <c r="AF1855" s="62">
        <v>1.0754907758037313</v>
      </c>
      <c r="AG1855" s="62">
        <v>0</v>
      </c>
      <c r="AH1855" s="62">
        <v>0.25444131455399066</v>
      </c>
    </row>
    <row r="1856" spans="5:34" x14ac:dyDescent="0.2">
      <c r="E1856" s="76">
        <v>3</v>
      </c>
      <c r="F1856" s="76">
        <v>18</v>
      </c>
      <c r="G1856">
        <v>1843</v>
      </c>
      <c r="H1856">
        <v>19</v>
      </c>
      <c r="I1856">
        <v>3</v>
      </c>
      <c r="J1856" t="s">
        <v>24</v>
      </c>
      <c r="K1856" t="s">
        <v>43</v>
      </c>
      <c r="L1856" s="61">
        <v>1843</v>
      </c>
      <c r="M1856" s="53">
        <v>2.2546967812360474</v>
      </c>
      <c r="N1856" s="63">
        <v>2.101175654475484</v>
      </c>
      <c r="O1856" s="63">
        <v>0</v>
      </c>
      <c r="P1856" s="63">
        <v>0.15352112676056337</v>
      </c>
      <c r="R1856">
        <v>1843</v>
      </c>
      <c r="S1856" s="65">
        <v>2.0570150511662502</v>
      </c>
      <c r="T1856" s="62">
        <v>1.8727896990535742</v>
      </c>
      <c r="U1856" s="62">
        <v>0</v>
      </c>
      <c r="V1856" s="62">
        <v>0.1842253521126761</v>
      </c>
      <c r="X1856">
        <v>1843</v>
      </c>
      <c r="Y1856" s="65">
        <v>1.7604924560615551</v>
      </c>
      <c r="Z1856" s="62">
        <v>1.53021076592071</v>
      </c>
      <c r="AA1856" s="62">
        <v>0</v>
      </c>
      <c r="AB1856" s="62">
        <v>0.2302816901408451</v>
      </c>
      <c r="AD1856">
        <v>1843</v>
      </c>
      <c r="AE1856" s="65">
        <v>1.3476477696888514</v>
      </c>
      <c r="AF1856" s="62">
        <v>1.0866618541958937</v>
      </c>
      <c r="AG1856" s="62">
        <v>0</v>
      </c>
      <c r="AH1856" s="62">
        <v>0.26098591549295774</v>
      </c>
    </row>
    <row r="1857" spans="5:34" x14ac:dyDescent="0.2">
      <c r="E1857" s="76">
        <v>3</v>
      </c>
      <c r="F1857" s="76">
        <v>18</v>
      </c>
      <c r="G1857">
        <v>1844</v>
      </c>
      <c r="H1857">
        <v>20</v>
      </c>
      <c r="I1857">
        <v>3</v>
      </c>
      <c r="J1857" t="s">
        <v>24</v>
      </c>
      <c r="K1857" t="s">
        <v>44</v>
      </c>
      <c r="L1857" s="61">
        <v>1844</v>
      </c>
      <c r="M1857" s="53">
        <v>2.1584569985419808</v>
      </c>
      <c r="N1857" s="63">
        <v>2.0382692051147506</v>
      </c>
      <c r="O1857" s="63">
        <v>0</v>
      </c>
      <c r="P1857" s="63">
        <v>0.12018779342723004</v>
      </c>
      <c r="R1857">
        <v>1844</v>
      </c>
      <c r="S1857" s="65">
        <v>1.9911838442526968</v>
      </c>
      <c r="T1857" s="62">
        <v>1.8469584921400206</v>
      </c>
      <c r="U1857" s="62">
        <v>0</v>
      </c>
      <c r="V1857" s="62">
        <v>0.14422535211267609</v>
      </c>
      <c r="X1857">
        <v>1844</v>
      </c>
      <c r="Y1857" s="65">
        <v>1.7402741128187709</v>
      </c>
      <c r="Z1857" s="62">
        <v>1.5599924226779258</v>
      </c>
      <c r="AA1857" s="62">
        <v>0</v>
      </c>
      <c r="AB1857" s="62">
        <v>0.18028169014084511</v>
      </c>
      <c r="AD1857">
        <v>1844</v>
      </c>
      <c r="AE1857" s="65">
        <v>1.4000874617203263</v>
      </c>
      <c r="AF1857" s="62">
        <v>1.1957682128940352</v>
      </c>
      <c r="AG1857" s="62">
        <v>0</v>
      </c>
      <c r="AH1857" s="62">
        <v>0.2043192488262911</v>
      </c>
    </row>
    <row r="1858" spans="5:34" x14ac:dyDescent="0.2">
      <c r="E1858" s="76">
        <v>3</v>
      </c>
      <c r="F1858" s="76">
        <v>18</v>
      </c>
      <c r="G1858">
        <v>1845</v>
      </c>
      <c r="H1858">
        <v>21</v>
      </c>
      <c r="I1858">
        <v>3</v>
      </c>
      <c r="J1858" t="s">
        <v>24</v>
      </c>
      <c r="K1858" t="s">
        <v>45</v>
      </c>
      <c r="L1858" s="61">
        <v>1845</v>
      </c>
      <c r="M1858" s="53">
        <v>1.7966749670871887</v>
      </c>
      <c r="N1858" s="63">
        <v>1.7351726196693482</v>
      </c>
      <c r="O1858" s="63">
        <v>0</v>
      </c>
      <c r="P1858" s="63">
        <v>6.1502347417840372E-2</v>
      </c>
      <c r="R1858">
        <v>1845</v>
      </c>
      <c r="S1858" s="65">
        <v>1.6547223231749089</v>
      </c>
      <c r="T1858" s="62">
        <v>1.5809195062735004</v>
      </c>
      <c r="U1858" s="62">
        <v>0</v>
      </c>
      <c r="V1858" s="62">
        <v>7.3802816901408469E-2</v>
      </c>
      <c r="X1858">
        <v>1845</v>
      </c>
      <c r="Y1858" s="65">
        <v>1.4417933573064894</v>
      </c>
      <c r="Z1858" s="62">
        <v>1.3495398361797288</v>
      </c>
      <c r="AA1858" s="62">
        <v>0</v>
      </c>
      <c r="AB1858" s="62">
        <v>9.2253521126760579E-2</v>
      </c>
      <c r="AD1858">
        <v>1845</v>
      </c>
      <c r="AE1858" s="65">
        <v>1.1628349901535828</v>
      </c>
      <c r="AF1858" s="62">
        <v>1.0582809995432543</v>
      </c>
      <c r="AG1858" s="62">
        <v>0</v>
      </c>
      <c r="AH1858" s="62">
        <v>0.10455399061032865</v>
      </c>
    </row>
    <row r="1859" spans="5:34" x14ac:dyDescent="0.2">
      <c r="E1859" s="76">
        <v>3</v>
      </c>
      <c r="F1859" s="76">
        <v>18</v>
      </c>
      <c r="G1859">
        <v>1846</v>
      </c>
      <c r="H1859">
        <v>22</v>
      </c>
      <c r="I1859">
        <v>3</v>
      </c>
      <c r="J1859" t="s">
        <v>24</v>
      </c>
      <c r="K1859" t="s">
        <v>46</v>
      </c>
      <c r="L1859" s="61">
        <v>1846</v>
      </c>
      <c r="M1859" s="53">
        <v>1.7203682146242039</v>
      </c>
      <c r="N1859" s="63">
        <v>1.6980677451406359</v>
      </c>
      <c r="O1859" s="63">
        <v>0</v>
      </c>
      <c r="P1859" s="63">
        <v>2.2300469483568074E-2</v>
      </c>
      <c r="R1859">
        <v>1846</v>
      </c>
      <c r="S1859" s="65">
        <v>1.6695045809003732</v>
      </c>
      <c r="T1859" s="62">
        <v>1.6427440175200916</v>
      </c>
      <c r="U1859" s="62">
        <v>0</v>
      </c>
      <c r="V1859" s="62">
        <v>2.6760563380281696E-2</v>
      </c>
      <c r="X1859">
        <v>1846</v>
      </c>
      <c r="Y1859" s="65">
        <v>1.5932091303146272</v>
      </c>
      <c r="Z1859" s="62">
        <v>1.5597584260892752</v>
      </c>
      <c r="AA1859" s="62">
        <v>0</v>
      </c>
      <c r="AB1859" s="62">
        <v>3.3450704225352117E-2</v>
      </c>
      <c r="AD1859">
        <v>1846</v>
      </c>
      <c r="AE1859" s="65">
        <v>1.521516549280695</v>
      </c>
      <c r="AF1859" s="62">
        <v>1.4836057511586294</v>
      </c>
      <c r="AG1859" s="62">
        <v>0</v>
      </c>
      <c r="AH1859" s="62">
        <v>3.7910798122065728E-2</v>
      </c>
    </row>
    <row r="1860" spans="5:34" x14ac:dyDescent="0.2">
      <c r="E1860" s="76">
        <v>3</v>
      </c>
      <c r="F1860" s="76">
        <v>18</v>
      </c>
      <c r="G1860">
        <v>1847</v>
      </c>
      <c r="H1860">
        <v>23</v>
      </c>
      <c r="I1860">
        <v>3</v>
      </c>
      <c r="J1860" t="s">
        <v>24</v>
      </c>
      <c r="K1860" t="s">
        <v>47</v>
      </c>
      <c r="L1860" s="61">
        <v>1847</v>
      </c>
      <c r="M1860" s="53">
        <v>1.6263727609739711</v>
      </c>
      <c r="N1860" s="63">
        <v>1.5845887234152856</v>
      </c>
      <c r="O1860" s="63">
        <v>0</v>
      </c>
      <c r="P1860" s="63">
        <v>4.1784037558685441E-2</v>
      </c>
      <c r="R1860">
        <v>1847</v>
      </c>
      <c r="S1860" s="65">
        <v>1.6580362559591106</v>
      </c>
      <c r="T1860" s="62">
        <v>1.607895410888688</v>
      </c>
      <c r="U1860" s="62">
        <v>0</v>
      </c>
      <c r="V1860" s="62">
        <v>5.0140845070422546E-2</v>
      </c>
      <c r="X1860">
        <v>1847</v>
      </c>
      <c r="Y1860" s="65">
        <v>1.7055314984368195</v>
      </c>
      <c r="Z1860" s="62">
        <v>1.6428554420987913</v>
      </c>
      <c r="AA1860" s="62">
        <v>0</v>
      </c>
      <c r="AB1860" s="62">
        <v>6.2676056338028169E-2</v>
      </c>
      <c r="AD1860">
        <v>1847</v>
      </c>
      <c r="AE1860" s="65">
        <v>1.806494721309285</v>
      </c>
      <c r="AF1860" s="62">
        <v>1.7354618574595198</v>
      </c>
      <c r="AG1860" s="62">
        <v>0</v>
      </c>
      <c r="AH1860" s="62">
        <v>7.103286384976526E-2</v>
      </c>
    </row>
    <row r="1861" spans="5:34" x14ac:dyDescent="0.2">
      <c r="E1861" s="76">
        <v>3</v>
      </c>
      <c r="F1861" s="76">
        <v>18</v>
      </c>
      <c r="G1861">
        <v>1848</v>
      </c>
      <c r="H1861">
        <v>24</v>
      </c>
      <c r="I1861">
        <v>3</v>
      </c>
      <c r="J1861" t="s">
        <v>24</v>
      </c>
      <c r="K1861" t="s">
        <v>48</v>
      </c>
      <c r="L1861" s="61">
        <v>1848</v>
      </c>
      <c r="M1861" s="53">
        <v>1.3467771336605667</v>
      </c>
      <c r="N1861" s="63">
        <v>1.3106268989187826</v>
      </c>
      <c r="O1861" s="63">
        <v>0</v>
      </c>
      <c r="P1861" s="63">
        <v>3.615023474178404E-2</v>
      </c>
      <c r="R1861">
        <v>1848</v>
      </c>
      <c r="S1861" s="65">
        <v>1.4164512715818263</v>
      </c>
      <c r="T1861" s="62">
        <v>1.3730709898916853</v>
      </c>
      <c r="U1861" s="62">
        <v>0</v>
      </c>
      <c r="V1861" s="62">
        <v>4.3380281690140854E-2</v>
      </c>
      <c r="X1861">
        <v>1848</v>
      </c>
      <c r="Y1861" s="65">
        <v>1.5209624784637155</v>
      </c>
      <c r="Z1861" s="62">
        <v>1.4667371263510394</v>
      </c>
      <c r="AA1861" s="62">
        <v>0</v>
      </c>
      <c r="AB1861" s="62">
        <v>5.422535211267606E-2</v>
      </c>
      <c r="AD1861">
        <v>1848</v>
      </c>
      <c r="AE1861" s="65">
        <v>1.6990737477718014</v>
      </c>
      <c r="AF1861" s="62">
        <v>1.6376183487107685</v>
      </c>
      <c r="AG1861" s="62">
        <v>0</v>
      </c>
      <c r="AH1861" s="62">
        <v>6.1455399061032867E-2</v>
      </c>
    </row>
    <row r="1862" spans="5:34" x14ac:dyDescent="0.2">
      <c r="E1862" s="76">
        <v>3</v>
      </c>
      <c r="F1862" s="76">
        <v>19</v>
      </c>
      <c r="G1862">
        <v>1849</v>
      </c>
      <c r="H1862">
        <v>1</v>
      </c>
      <c r="I1862">
        <v>4</v>
      </c>
      <c r="J1862" t="s">
        <v>24</v>
      </c>
      <c r="K1862" t="s">
        <v>25</v>
      </c>
      <c r="L1862" s="61">
        <v>1849</v>
      </c>
      <c r="M1862" s="53">
        <v>0.9694153387637332</v>
      </c>
      <c r="N1862" s="63">
        <v>0.9694153387637332</v>
      </c>
      <c r="O1862" s="63">
        <v>0</v>
      </c>
      <c r="P1862" s="63">
        <v>0</v>
      </c>
      <c r="R1862">
        <v>1849</v>
      </c>
      <c r="S1862" s="65">
        <v>1.018184812054175</v>
      </c>
      <c r="T1862" s="62">
        <v>1.018184812054175</v>
      </c>
      <c r="U1862" s="62">
        <v>0</v>
      </c>
      <c r="V1862" s="62">
        <v>0</v>
      </c>
      <c r="X1862">
        <v>1849</v>
      </c>
      <c r="Y1862" s="65">
        <v>1.0913390219898378</v>
      </c>
      <c r="Z1862" s="62">
        <v>1.0913390219898378</v>
      </c>
      <c r="AA1862" s="62">
        <v>0</v>
      </c>
      <c r="AB1862" s="62">
        <v>0</v>
      </c>
      <c r="AD1862">
        <v>1849</v>
      </c>
      <c r="AE1862" s="65">
        <v>1.2233727488811643</v>
      </c>
      <c r="AF1862" s="62">
        <v>1.2233727488811643</v>
      </c>
      <c r="AG1862" s="62">
        <v>0</v>
      </c>
      <c r="AH1862" s="62">
        <v>0</v>
      </c>
    </row>
    <row r="1863" spans="5:34" x14ac:dyDescent="0.2">
      <c r="E1863" s="76">
        <v>3</v>
      </c>
      <c r="F1863" s="76">
        <v>19</v>
      </c>
      <c r="G1863">
        <v>1850</v>
      </c>
      <c r="H1863">
        <v>2</v>
      </c>
      <c r="I1863">
        <v>4</v>
      </c>
      <c r="J1863" t="s">
        <v>24</v>
      </c>
      <c r="K1863" t="s">
        <v>26</v>
      </c>
      <c r="L1863" s="61">
        <v>1850</v>
      </c>
      <c r="M1863" s="53">
        <v>0.74967521469852327</v>
      </c>
      <c r="N1863" s="63">
        <v>0.74967521469852327</v>
      </c>
      <c r="O1863" s="63">
        <v>0</v>
      </c>
      <c r="P1863" s="63">
        <v>0</v>
      </c>
      <c r="R1863">
        <v>1850</v>
      </c>
      <c r="S1863" s="65">
        <v>0.81423135271498515</v>
      </c>
      <c r="T1863" s="62">
        <v>0.81423135271498515</v>
      </c>
      <c r="U1863" s="62">
        <v>0</v>
      </c>
      <c r="V1863" s="62">
        <v>0</v>
      </c>
      <c r="X1863">
        <v>1850</v>
      </c>
      <c r="Y1863" s="65">
        <v>0.91106555973967829</v>
      </c>
      <c r="Z1863" s="62">
        <v>0.91106555973967829</v>
      </c>
      <c r="AA1863" s="62">
        <v>0</v>
      </c>
      <c r="AB1863" s="62">
        <v>0</v>
      </c>
      <c r="AD1863">
        <v>1850</v>
      </c>
      <c r="AE1863" s="65">
        <v>1.071798051057175</v>
      </c>
      <c r="AF1863" s="62">
        <v>1.071798051057175</v>
      </c>
      <c r="AG1863" s="62">
        <v>0</v>
      </c>
      <c r="AH1863" s="62">
        <v>0</v>
      </c>
    </row>
    <row r="1864" spans="5:34" x14ac:dyDescent="0.2">
      <c r="E1864" s="76">
        <v>3</v>
      </c>
      <c r="F1864" s="76">
        <v>19</v>
      </c>
      <c r="G1864">
        <v>1851</v>
      </c>
      <c r="H1864">
        <v>3</v>
      </c>
      <c r="I1864">
        <v>4</v>
      </c>
      <c r="J1864" t="s">
        <v>24</v>
      </c>
      <c r="K1864" t="s">
        <v>27</v>
      </c>
      <c r="L1864" s="61">
        <v>1851</v>
      </c>
      <c r="M1864" s="53">
        <v>0.56442754353457991</v>
      </c>
      <c r="N1864" s="63">
        <v>0.56442754353457991</v>
      </c>
      <c r="O1864" s="63">
        <v>0</v>
      </c>
      <c r="P1864" s="63">
        <v>0</v>
      </c>
      <c r="R1864">
        <v>1851</v>
      </c>
      <c r="S1864" s="65">
        <v>0.62423807143644272</v>
      </c>
      <c r="T1864" s="62">
        <v>0.62423807143644272</v>
      </c>
      <c r="U1864" s="62">
        <v>0</v>
      </c>
      <c r="V1864" s="62">
        <v>0</v>
      </c>
      <c r="X1864">
        <v>1851</v>
      </c>
      <c r="Y1864" s="65">
        <v>0.71395386328923705</v>
      </c>
      <c r="Z1864" s="62">
        <v>0.71395386328923705</v>
      </c>
      <c r="AA1864" s="62">
        <v>0</v>
      </c>
      <c r="AB1864" s="62">
        <v>0</v>
      </c>
      <c r="AD1864">
        <v>1851</v>
      </c>
      <c r="AE1864" s="65">
        <v>0.85944600432579465</v>
      </c>
      <c r="AF1864" s="62">
        <v>0.85944600432579465</v>
      </c>
      <c r="AG1864" s="62">
        <v>0</v>
      </c>
      <c r="AH1864" s="62">
        <v>0</v>
      </c>
    </row>
    <row r="1865" spans="5:34" x14ac:dyDescent="0.2">
      <c r="E1865" s="76">
        <v>3</v>
      </c>
      <c r="F1865" s="76">
        <v>19</v>
      </c>
      <c r="G1865">
        <v>1852</v>
      </c>
      <c r="H1865">
        <v>4</v>
      </c>
      <c r="I1865">
        <v>4</v>
      </c>
      <c r="J1865" t="s">
        <v>24</v>
      </c>
      <c r="K1865" t="s">
        <v>28</v>
      </c>
      <c r="L1865" s="61">
        <v>1852</v>
      </c>
      <c r="M1865" s="53">
        <v>0.62197588065407872</v>
      </c>
      <c r="N1865" s="63">
        <v>0.62197588065407872</v>
      </c>
      <c r="O1865" s="63">
        <v>0</v>
      </c>
      <c r="P1865" s="63">
        <v>0</v>
      </c>
      <c r="R1865">
        <v>1852</v>
      </c>
      <c r="S1865" s="65">
        <v>0.62675087283184072</v>
      </c>
      <c r="T1865" s="62">
        <v>0.62675087283184072</v>
      </c>
      <c r="U1865" s="62">
        <v>0</v>
      </c>
      <c r="V1865" s="62">
        <v>0</v>
      </c>
      <c r="X1865">
        <v>1852</v>
      </c>
      <c r="Y1865" s="65">
        <v>0.63391336109848384</v>
      </c>
      <c r="Z1865" s="62">
        <v>0.63391336109848384</v>
      </c>
      <c r="AA1865" s="62">
        <v>0</v>
      </c>
      <c r="AB1865" s="62">
        <v>0</v>
      </c>
      <c r="AD1865">
        <v>1852</v>
      </c>
      <c r="AE1865" s="65">
        <v>0.66071073560922933</v>
      </c>
      <c r="AF1865" s="62">
        <v>0.66071073560922933</v>
      </c>
      <c r="AG1865" s="62">
        <v>0</v>
      </c>
      <c r="AH1865" s="62">
        <v>0</v>
      </c>
    </row>
    <row r="1866" spans="5:34" x14ac:dyDescent="0.2">
      <c r="E1866" s="76">
        <v>3</v>
      </c>
      <c r="F1866" s="76">
        <v>19</v>
      </c>
      <c r="G1866">
        <v>1853</v>
      </c>
      <c r="H1866">
        <v>5</v>
      </c>
      <c r="I1866">
        <v>4</v>
      </c>
      <c r="J1866" t="s">
        <v>24</v>
      </c>
      <c r="K1866" t="s">
        <v>29</v>
      </c>
      <c r="L1866" s="61">
        <v>1853</v>
      </c>
      <c r="M1866" s="53">
        <v>0.51249830924176831</v>
      </c>
      <c r="N1866" s="63">
        <v>0.51249830924176831</v>
      </c>
      <c r="O1866" s="63">
        <v>0</v>
      </c>
      <c r="P1866" s="63">
        <v>0</v>
      </c>
      <c r="R1866">
        <v>1853</v>
      </c>
      <c r="S1866" s="65">
        <v>0.49234052239900628</v>
      </c>
      <c r="T1866" s="62">
        <v>0.49234052239900628</v>
      </c>
      <c r="U1866" s="62">
        <v>0</v>
      </c>
      <c r="V1866" s="62">
        <v>0</v>
      </c>
      <c r="X1866">
        <v>1853</v>
      </c>
      <c r="Y1866" s="65">
        <v>0.46210384213486327</v>
      </c>
      <c r="Z1866" s="62">
        <v>0.46210384213486327</v>
      </c>
      <c r="AA1866" s="62">
        <v>0</v>
      </c>
      <c r="AB1866" s="62">
        <v>0</v>
      </c>
      <c r="AD1866">
        <v>1853</v>
      </c>
      <c r="AE1866" s="65">
        <v>0.43156178953729796</v>
      </c>
      <c r="AF1866" s="62">
        <v>0.43156178953729796</v>
      </c>
      <c r="AG1866" s="62">
        <v>0</v>
      </c>
      <c r="AH1866" s="62">
        <v>0</v>
      </c>
    </row>
    <row r="1867" spans="5:34" x14ac:dyDescent="0.2">
      <c r="E1867" s="76">
        <v>3</v>
      </c>
      <c r="F1867" s="76">
        <v>19</v>
      </c>
      <c r="G1867">
        <v>1854</v>
      </c>
      <c r="H1867">
        <v>6</v>
      </c>
      <c r="I1867">
        <v>4</v>
      </c>
      <c r="J1867" t="s">
        <v>24</v>
      </c>
      <c r="K1867" t="s">
        <v>30</v>
      </c>
      <c r="L1867" s="61">
        <v>1854</v>
      </c>
      <c r="M1867" s="53">
        <v>0.378419070572522</v>
      </c>
      <c r="N1867" s="63">
        <v>0.378419070572522</v>
      </c>
      <c r="O1867" s="63">
        <v>0</v>
      </c>
      <c r="P1867" s="63">
        <v>0</v>
      </c>
      <c r="R1867">
        <v>1854</v>
      </c>
      <c r="S1867" s="65">
        <v>0.34932685385829176</v>
      </c>
      <c r="T1867" s="62">
        <v>0.34932685385829176</v>
      </c>
      <c r="U1867" s="62">
        <v>0</v>
      </c>
      <c r="V1867" s="62">
        <v>0</v>
      </c>
      <c r="X1867">
        <v>1854</v>
      </c>
      <c r="Y1867" s="65">
        <v>0.30568852878694641</v>
      </c>
      <c r="Z1867" s="62">
        <v>0.30568852878694641</v>
      </c>
      <c r="AA1867" s="62">
        <v>0</v>
      </c>
      <c r="AB1867" s="62">
        <v>0</v>
      </c>
      <c r="AD1867">
        <v>1854</v>
      </c>
      <c r="AE1867" s="65">
        <v>0.25210339939987819</v>
      </c>
      <c r="AF1867" s="62">
        <v>0.25210339939987819</v>
      </c>
      <c r="AG1867" s="62">
        <v>0</v>
      </c>
      <c r="AH1867" s="62">
        <v>0</v>
      </c>
    </row>
    <row r="1868" spans="5:34" x14ac:dyDescent="0.2">
      <c r="E1868" s="76">
        <v>3</v>
      </c>
      <c r="F1868" s="76">
        <v>19</v>
      </c>
      <c r="G1868">
        <v>1855</v>
      </c>
      <c r="H1868">
        <v>7</v>
      </c>
      <c r="I1868">
        <v>4</v>
      </c>
      <c r="J1868" t="s">
        <v>24</v>
      </c>
      <c r="K1868" t="s">
        <v>31</v>
      </c>
      <c r="L1868" s="61">
        <v>1855</v>
      </c>
      <c r="M1868" s="53">
        <v>0.2301937880420849</v>
      </c>
      <c r="N1868" s="63">
        <v>0.2273768866336342</v>
      </c>
      <c r="O1868" s="63">
        <v>0</v>
      </c>
      <c r="P1868" s="63">
        <v>2.8169014084507044E-3</v>
      </c>
      <c r="R1868">
        <v>1855</v>
      </c>
      <c r="S1868" s="65">
        <v>0.20139571226134356</v>
      </c>
      <c r="T1868" s="62">
        <v>0.19801543057120272</v>
      </c>
      <c r="U1868" s="62">
        <v>0</v>
      </c>
      <c r="V1868" s="62">
        <v>3.3802816901408457E-3</v>
      </c>
      <c r="X1868">
        <v>1855</v>
      </c>
      <c r="Y1868" s="65">
        <v>0.15819859859023153</v>
      </c>
      <c r="Z1868" s="62">
        <v>0.15397324647755548</v>
      </c>
      <c r="AA1868" s="62">
        <v>0</v>
      </c>
      <c r="AB1868" s="62">
        <v>4.2253521126760568E-3</v>
      </c>
      <c r="AD1868">
        <v>1855</v>
      </c>
      <c r="AE1868" s="65">
        <v>0.10061397975223274</v>
      </c>
      <c r="AF1868" s="62">
        <v>9.5825247357866544E-2</v>
      </c>
      <c r="AG1868" s="62">
        <v>0</v>
      </c>
      <c r="AH1868" s="62">
        <v>4.7887323943661972E-3</v>
      </c>
    </row>
    <row r="1869" spans="5:34" x14ac:dyDescent="0.2">
      <c r="E1869" s="76">
        <v>3</v>
      </c>
      <c r="F1869" s="76">
        <v>19</v>
      </c>
      <c r="G1869">
        <v>1856</v>
      </c>
      <c r="H1869">
        <v>8</v>
      </c>
      <c r="I1869">
        <v>4</v>
      </c>
      <c r="J1869" t="s">
        <v>24</v>
      </c>
      <c r="K1869" t="s">
        <v>32</v>
      </c>
      <c r="L1869" s="61">
        <v>1856</v>
      </c>
      <c r="M1869" s="53">
        <v>0.22627726997740255</v>
      </c>
      <c r="N1869" s="63">
        <v>0.16878596945999791</v>
      </c>
      <c r="O1869" s="63">
        <v>5.7491300517404656E-2</v>
      </c>
      <c r="P1869" s="63">
        <v>0</v>
      </c>
      <c r="R1869">
        <v>1856</v>
      </c>
      <c r="S1869" s="65">
        <v>0.22516150883293615</v>
      </c>
      <c r="T1869" s="62">
        <v>0.14467368810856962</v>
      </c>
      <c r="U1869" s="62">
        <v>8.0487820724366527E-2</v>
      </c>
      <c r="V1869" s="62">
        <v>0</v>
      </c>
      <c r="X1869">
        <v>1856</v>
      </c>
      <c r="Y1869" s="65">
        <v>0.22348786711623653</v>
      </c>
      <c r="Z1869" s="62">
        <v>0.10850526608142723</v>
      </c>
      <c r="AA1869" s="62">
        <v>0.11498260103480931</v>
      </c>
      <c r="AB1869" s="62">
        <v>0</v>
      </c>
      <c r="AD1869">
        <v>1856</v>
      </c>
      <c r="AE1869" s="65">
        <v>0.22700547487904421</v>
      </c>
      <c r="AF1869" s="62">
        <v>6.028070337857068E-2</v>
      </c>
      <c r="AG1869" s="62">
        <v>0.16672477150047352</v>
      </c>
      <c r="AH1869" s="62">
        <v>0</v>
      </c>
    </row>
    <row r="1870" spans="5:34" x14ac:dyDescent="0.2">
      <c r="E1870" s="76">
        <v>3</v>
      </c>
      <c r="F1870" s="76">
        <v>19</v>
      </c>
      <c r="G1870">
        <v>1857</v>
      </c>
      <c r="H1870">
        <v>9</v>
      </c>
      <c r="I1870">
        <v>4</v>
      </c>
      <c r="J1870" t="s">
        <v>24</v>
      </c>
      <c r="K1870" t="s">
        <v>33</v>
      </c>
      <c r="L1870" s="61">
        <v>1857</v>
      </c>
      <c r="M1870" s="53">
        <v>0.60921620498715323</v>
      </c>
      <c r="N1870" s="63">
        <v>0.19271800064199845</v>
      </c>
      <c r="O1870" s="63">
        <v>0.14372825129351163</v>
      </c>
      <c r="P1870" s="63">
        <v>0.2727699530516432</v>
      </c>
      <c r="R1870">
        <v>1857</v>
      </c>
      <c r="S1870" s="65">
        <v>0.69685130947983165</v>
      </c>
      <c r="T1870" s="62">
        <v>0.1683078140069435</v>
      </c>
      <c r="U1870" s="62">
        <v>0.20121955181091628</v>
      </c>
      <c r="V1870" s="62">
        <v>0.32732394366197182</v>
      </c>
      <c r="X1870">
        <v>1857</v>
      </c>
      <c r="Y1870" s="65">
        <v>0.82830396621884916</v>
      </c>
      <c r="Z1870" s="62">
        <v>0.13169253405436107</v>
      </c>
      <c r="AA1870" s="62">
        <v>0.28745650258702327</v>
      </c>
      <c r="AB1870" s="62">
        <v>0.4091549295774648</v>
      </c>
      <c r="AD1870">
        <v>1857</v>
      </c>
      <c r="AE1870" s="65">
        <v>0.96396792272840237</v>
      </c>
      <c r="AF1870" s="62">
        <v>8.3447073789425216E-2</v>
      </c>
      <c r="AG1870" s="62">
        <v>0.41681192875118372</v>
      </c>
      <c r="AH1870" s="62">
        <v>0.46370892018779342</v>
      </c>
    </row>
    <row r="1871" spans="5:34" x14ac:dyDescent="0.2">
      <c r="E1871" s="76">
        <v>3</v>
      </c>
      <c r="F1871" s="76">
        <v>19</v>
      </c>
      <c r="G1871">
        <v>1858</v>
      </c>
      <c r="H1871">
        <v>10</v>
      </c>
      <c r="I1871">
        <v>4</v>
      </c>
      <c r="J1871" t="s">
        <v>24</v>
      </c>
      <c r="K1871" t="s">
        <v>34</v>
      </c>
      <c r="L1871" s="61">
        <v>1858</v>
      </c>
      <c r="M1871" s="53">
        <v>0.64609760046419196</v>
      </c>
      <c r="N1871" s="63">
        <v>0.20228672045071688</v>
      </c>
      <c r="O1871" s="63">
        <v>0.24146346217309952</v>
      </c>
      <c r="P1871" s="63">
        <v>0.20234741784037558</v>
      </c>
      <c r="R1871">
        <v>1858</v>
      </c>
      <c r="S1871" s="65">
        <v>0.76985914754898577</v>
      </c>
      <c r="T1871" s="62">
        <v>0.18899339909819574</v>
      </c>
      <c r="U1871" s="62">
        <v>0.3380488470423394</v>
      </c>
      <c r="V1871" s="62">
        <v>0.24281690140845075</v>
      </c>
      <c r="X1871">
        <v>1858</v>
      </c>
      <c r="Y1871" s="65">
        <v>0.95550146817617643</v>
      </c>
      <c r="Z1871" s="62">
        <v>0.16905341706941401</v>
      </c>
      <c r="AA1871" s="62">
        <v>0.48292692434619905</v>
      </c>
      <c r="AB1871" s="62">
        <v>0.30352112676056336</v>
      </c>
      <c r="AD1871">
        <v>1858</v>
      </c>
      <c r="AE1871" s="65">
        <v>1.1895759900208693</v>
      </c>
      <c r="AF1871" s="62">
        <v>0.14534133939024196</v>
      </c>
      <c r="AG1871" s="62">
        <v>0.70024404030198872</v>
      </c>
      <c r="AH1871" s="62">
        <v>0.34399061032863854</v>
      </c>
    </row>
    <row r="1872" spans="5:34" x14ac:dyDescent="0.2">
      <c r="E1872" s="76">
        <v>3</v>
      </c>
      <c r="F1872" s="76">
        <v>19</v>
      </c>
      <c r="G1872">
        <v>1859</v>
      </c>
      <c r="H1872">
        <v>11</v>
      </c>
      <c r="I1872">
        <v>4</v>
      </c>
      <c r="J1872" t="s">
        <v>24</v>
      </c>
      <c r="K1872" t="s">
        <v>35</v>
      </c>
      <c r="L1872" s="61">
        <v>1859</v>
      </c>
      <c r="M1872" s="53">
        <v>0.61546954195858039</v>
      </c>
      <c r="N1872" s="63">
        <v>0.25858150091703358</v>
      </c>
      <c r="O1872" s="63">
        <v>0.23571433212135903</v>
      </c>
      <c r="P1872" s="63">
        <v>0.12117370892018779</v>
      </c>
      <c r="R1872">
        <v>1859</v>
      </c>
      <c r="S1872" s="65">
        <v>0.71889649637105635</v>
      </c>
      <c r="T1872" s="62">
        <v>0.24348798069692826</v>
      </c>
      <c r="U1872" s="62">
        <v>0.3300000649699027</v>
      </c>
      <c r="V1872" s="62">
        <v>0.14540845070422537</v>
      </c>
      <c r="X1872">
        <v>1859</v>
      </c>
      <c r="Y1872" s="65">
        <v>0.87403692798977006</v>
      </c>
      <c r="Z1872" s="62">
        <v>0.22084770036677032</v>
      </c>
      <c r="AA1872" s="62">
        <v>0.47142866424271807</v>
      </c>
      <c r="AB1872" s="62">
        <v>0.18176056338028168</v>
      </c>
      <c r="AD1872">
        <v>1859</v>
      </c>
      <c r="AE1872" s="65">
        <v>1.0842519192790385</v>
      </c>
      <c r="AF1872" s="62">
        <v>0.19468505096277799</v>
      </c>
      <c r="AG1872" s="62">
        <v>0.68357156315194123</v>
      </c>
      <c r="AH1872" s="62">
        <v>0.20599530516431924</v>
      </c>
    </row>
    <row r="1873" spans="5:34" x14ac:dyDescent="0.2">
      <c r="E1873" s="76">
        <v>3</v>
      </c>
      <c r="F1873" s="76">
        <v>19</v>
      </c>
      <c r="G1873">
        <v>1860</v>
      </c>
      <c r="H1873">
        <v>12</v>
      </c>
      <c r="I1873">
        <v>4</v>
      </c>
      <c r="J1873" t="s">
        <v>24</v>
      </c>
      <c r="K1873" t="s">
        <v>36</v>
      </c>
      <c r="L1873" s="61">
        <v>1860</v>
      </c>
      <c r="M1873" s="53">
        <v>0.68909483476539191</v>
      </c>
      <c r="N1873" s="63">
        <v>0.33831107405824834</v>
      </c>
      <c r="O1873" s="63">
        <v>0.17247390155221393</v>
      </c>
      <c r="P1873" s="63">
        <v>0.17830985915492958</v>
      </c>
      <c r="R1873">
        <v>1860</v>
      </c>
      <c r="S1873" s="65">
        <v>0.77662577691839052</v>
      </c>
      <c r="T1873" s="62">
        <v>0.32119048375937542</v>
      </c>
      <c r="U1873" s="62">
        <v>0.24146346217309952</v>
      </c>
      <c r="V1873" s="62">
        <v>0.21397183098591552</v>
      </c>
      <c r="X1873">
        <v>1860</v>
      </c>
      <c r="Y1873" s="65">
        <v>0.90792219014788822</v>
      </c>
      <c r="Z1873" s="62">
        <v>0.29550959831106594</v>
      </c>
      <c r="AA1873" s="62">
        <v>0.34494780310442785</v>
      </c>
      <c r="AB1873" s="62">
        <v>0.26746478873239438</v>
      </c>
      <c r="AD1873">
        <v>1860</v>
      </c>
      <c r="AE1873" s="65">
        <v>1.0703186228298613</v>
      </c>
      <c r="AF1873" s="62">
        <v>0.26701754776506054</v>
      </c>
      <c r="AG1873" s="62">
        <v>0.50017431450142047</v>
      </c>
      <c r="AH1873" s="62">
        <v>0.30312676056338028</v>
      </c>
    </row>
    <row r="1874" spans="5:34" x14ac:dyDescent="0.2">
      <c r="E1874" s="76">
        <v>3</v>
      </c>
      <c r="F1874" s="76">
        <v>19</v>
      </c>
      <c r="G1874">
        <v>1861</v>
      </c>
      <c r="H1874">
        <v>13</v>
      </c>
      <c r="I1874">
        <v>4</v>
      </c>
      <c r="J1874" t="s">
        <v>24</v>
      </c>
      <c r="K1874" t="s">
        <v>37</v>
      </c>
      <c r="L1874" s="61">
        <v>1861</v>
      </c>
      <c r="M1874" s="53">
        <v>0.72128449624348867</v>
      </c>
      <c r="N1874" s="63">
        <v>0.45489344450445401</v>
      </c>
      <c r="O1874" s="63">
        <v>0.11498260103480931</v>
      </c>
      <c r="P1874" s="63">
        <v>0.15140845070422534</v>
      </c>
      <c r="R1874">
        <v>1861</v>
      </c>
      <c r="S1874" s="65">
        <v>0.76378401214992664</v>
      </c>
      <c r="T1874" s="62">
        <v>0.42111822985612313</v>
      </c>
      <c r="U1874" s="62">
        <v>0.16097564144873305</v>
      </c>
      <c r="V1874" s="62">
        <v>0.18169014084507043</v>
      </c>
      <c r="X1874">
        <v>1861</v>
      </c>
      <c r="Y1874" s="65">
        <v>0.82753328600958342</v>
      </c>
      <c r="Z1874" s="62">
        <v>0.37045540788362674</v>
      </c>
      <c r="AA1874" s="62">
        <v>0.22996520206961862</v>
      </c>
      <c r="AB1874" s="62">
        <v>0.227112676056338</v>
      </c>
      <c r="AD1874">
        <v>1861</v>
      </c>
      <c r="AE1874" s="65">
        <v>0.89949801783683569</v>
      </c>
      <c r="AF1874" s="62">
        <v>0.30865410863870546</v>
      </c>
      <c r="AG1874" s="62">
        <v>0.33344954300094704</v>
      </c>
      <c r="AH1874" s="62">
        <v>0.25739436619718309</v>
      </c>
    </row>
    <row r="1875" spans="5:34" x14ac:dyDescent="0.2">
      <c r="E1875" s="76">
        <v>3</v>
      </c>
      <c r="F1875" s="76">
        <v>19</v>
      </c>
      <c r="G1875">
        <v>1862</v>
      </c>
      <c r="H1875">
        <v>14</v>
      </c>
      <c r="I1875">
        <v>4</v>
      </c>
      <c r="J1875" t="s">
        <v>24</v>
      </c>
      <c r="K1875" t="s">
        <v>38</v>
      </c>
      <c r="L1875" s="61">
        <v>1862</v>
      </c>
      <c r="M1875" s="53">
        <v>0.88948494530505906</v>
      </c>
      <c r="N1875" s="63">
        <v>0.623328635350062</v>
      </c>
      <c r="O1875" s="63">
        <v>0.11498260103480931</v>
      </c>
      <c r="P1875" s="63">
        <v>0.15117370892018778</v>
      </c>
      <c r="R1875">
        <v>1862</v>
      </c>
      <c r="S1875" s="65">
        <v>0.92348012430289839</v>
      </c>
      <c r="T1875" s="62">
        <v>0.58109603214993988</v>
      </c>
      <c r="U1875" s="62">
        <v>0.16097564144873305</v>
      </c>
      <c r="V1875" s="62">
        <v>0.1814084507042254</v>
      </c>
      <c r="X1875">
        <v>1862</v>
      </c>
      <c r="Y1875" s="65">
        <v>0.97447289279965699</v>
      </c>
      <c r="Z1875" s="62">
        <v>0.51774712734975659</v>
      </c>
      <c r="AA1875" s="62">
        <v>0.22996520206961862</v>
      </c>
      <c r="AB1875" s="62">
        <v>0.22676056338028169</v>
      </c>
      <c r="AD1875">
        <v>1862</v>
      </c>
      <c r="AE1875" s="65">
        <v>1.0323504641923891</v>
      </c>
      <c r="AF1875" s="62">
        <v>0.44190561602712275</v>
      </c>
      <c r="AG1875" s="62">
        <v>0.33344954300094704</v>
      </c>
      <c r="AH1875" s="62">
        <v>0.25699530516431923</v>
      </c>
    </row>
    <row r="1876" spans="5:34" x14ac:dyDescent="0.2">
      <c r="E1876" s="76">
        <v>3</v>
      </c>
      <c r="F1876" s="76">
        <v>19</v>
      </c>
      <c r="G1876">
        <v>1863</v>
      </c>
      <c r="H1876">
        <v>15</v>
      </c>
      <c r="I1876">
        <v>4</v>
      </c>
      <c r="J1876" t="s">
        <v>24</v>
      </c>
      <c r="K1876" t="s">
        <v>39</v>
      </c>
      <c r="L1876" s="61">
        <v>1863</v>
      </c>
      <c r="M1876" s="53">
        <v>1.1241195155391728</v>
      </c>
      <c r="N1876" s="63">
        <v>0.72004627649057085</v>
      </c>
      <c r="O1876" s="63">
        <v>9.7735210879587905E-2</v>
      </c>
      <c r="P1876" s="63">
        <v>0.30633802816901406</v>
      </c>
      <c r="R1876">
        <v>1863</v>
      </c>
      <c r="S1876" s="65">
        <v>1.1996413595854927</v>
      </c>
      <c r="T1876" s="62">
        <v>0.69520643055125264</v>
      </c>
      <c r="U1876" s="62">
        <v>0.13682929523142309</v>
      </c>
      <c r="V1876" s="62">
        <v>0.36760563380281691</v>
      </c>
      <c r="X1876">
        <v>1863</v>
      </c>
      <c r="Y1876" s="65">
        <v>1.3129241256549726</v>
      </c>
      <c r="Z1876" s="62">
        <v>0.65794666164227567</v>
      </c>
      <c r="AA1876" s="62">
        <v>0.19547042175917581</v>
      </c>
      <c r="AB1876" s="62">
        <v>0.45950704225352113</v>
      </c>
      <c r="AD1876">
        <v>1863</v>
      </c>
      <c r="AE1876" s="65">
        <v>1.4268465543311195</v>
      </c>
      <c r="AF1876" s="62">
        <v>0.62263979489299059</v>
      </c>
      <c r="AG1876" s="62">
        <v>0.28343211155080494</v>
      </c>
      <c r="AH1876" s="62">
        <v>0.52077464788732397</v>
      </c>
    </row>
    <row r="1877" spans="5:34" x14ac:dyDescent="0.2">
      <c r="E1877" s="76">
        <v>3</v>
      </c>
      <c r="F1877" s="76">
        <v>19</v>
      </c>
      <c r="G1877">
        <v>1864</v>
      </c>
      <c r="H1877">
        <v>16</v>
      </c>
      <c r="I1877">
        <v>4</v>
      </c>
      <c r="J1877" t="s">
        <v>24</v>
      </c>
      <c r="K1877" t="s">
        <v>40</v>
      </c>
      <c r="L1877" s="61">
        <v>1864</v>
      </c>
      <c r="M1877" s="53">
        <v>1.2049681863330073</v>
      </c>
      <c r="N1877" s="63">
        <v>0.87538564028048871</v>
      </c>
      <c r="O1877" s="63">
        <v>5.1742170465664185E-2</v>
      </c>
      <c r="P1877" s="63">
        <v>0.27784037558685443</v>
      </c>
      <c r="R1877">
        <v>1864</v>
      </c>
      <c r="S1877" s="65">
        <v>1.224839077071646</v>
      </c>
      <c r="T1877" s="62">
        <v>0.81899158771549063</v>
      </c>
      <c r="U1877" s="62">
        <v>7.2439038651929868E-2</v>
      </c>
      <c r="V1877" s="62">
        <v>0.33340845070422537</v>
      </c>
      <c r="X1877">
        <v>1864</v>
      </c>
      <c r="Y1877" s="65">
        <v>1.2546454131796039</v>
      </c>
      <c r="Z1877" s="62">
        <v>0.73440050886799368</v>
      </c>
      <c r="AA1877" s="62">
        <v>0.10348434093132837</v>
      </c>
      <c r="AB1877" s="62">
        <v>0.41676056338028167</v>
      </c>
      <c r="AD1877">
        <v>1864</v>
      </c>
      <c r="AE1877" s="65">
        <v>1.2566414226999056</v>
      </c>
      <c r="AF1877" s="62">
        <v>0.63426048985182693</v>
      </c>
      <c r="AG1877" s="62">
        <v>0.15005229435042614</v>
      </c>
      <c r="AH1877" s="62">
        <v>0.47232863849765261</v>
      </c>
    </row>
    <row r="1878" spans="5:34" x14ac:dyDescent="0.2">
      <c r="E1878" s="76">
        <v>3</v>
      </c>
      <c r="F1878" s="76">
        <v>19</v>
      </c>
      <c r="G1878">
        <v>1865</v>
      </c>
      <c r="H1878">
        <v>17</v>
      </c>
      <c r="I1878">
        <v>4</v>
      </c>
      <c r="J1878" t="s">
        <v>24</v>
      </c>
      <c r="K1878" t="s">
        <v>41</v>
      </c>
      <c r="L1878" s="61">
        <v>1865</v>
      </c>
      <c r="M1878" s="53">
        <v>1.4246321936102169</v>
      </c>
      <c r="N1878" s="63">
        <v>1.2624297081546232</v>
      </c>
      <c r="O1878" s="63">
        <v>1.149826010348093E-2</v>
      </c>
      <c r="P1878" s="63">
        <v>0.15070422535211267</v>
      </c>
      <c r="R1878">
        <v>1865</v>
      </c>
      <c r="S1878" s="65">
        <v>1.3570491494021346</v>
      </c>
      <c r="T1878" s="62">
        <v>1.160106514834726</v>
      </c>
      <c r="U1878" s="62">
        <v>1.6097564144873303E-2</v>
      </c>
      <c r="V1878" s="62">
        <v>0.18084507042253523</v>
      </c>
      <c r="X1878">
        <v>1865</v>
      </c>
      <c r="Y1878" s="65">
        <v>1.2556745830900118</v>
      </c>
      <c r="Z1878" s="62">
        <v>1.0066217248548808</v>
      </c>
      <c r="AA1878" s="62">
        <v>2.299652020696186E-2</v>
      </c>
      <c r="AB1878" s="62">
        <v>0.22605633802816899</v>
      </c>
      <c r="AD1878">
        <v>1865</v>
      </c>
      <c r="AE1878" s="65">
        <v>1.105890300743124</v>
      </c>
      <c r="AF1878" s="62">
        <v>0.81634816334443783</v>
      </c>
      <c r="AG1878" s="62">
        <v>3.3344954300094702E-2</v>
      </c>
      <c r="AH1878" s="62">
        <v>0.25619718309859152</v>
      </c>
    </row>
    <row r="1879" spans="5:34" x14ac:dyDescent="0.2">
      <c r="E1879" s="76">
        <v>3</v>
      </c>
      <c r="F1879" s="76">
        <v>19</v>
      </c>
      <c r="G1879">
        <v>1866</v>
      </c>
      <c r="H1879">
        <v>18</v>
      </c>
      <c r="I1879">
        <v>4</v>
      </c>
      <c r="J1879" t="s">
        <v>24</v>
      </c>
      <c r="K1879" t="s">
        <v>42</v>
      </c>
      <c r="L1879" s="61">
        <v>1866</v>
      </c>
      <c r="M1879" s="53">
        <v>2.1377003845429923</v>
      </c>
      <c r="N1879" s="63">
        <v>1.988029023040645</v>
      </c>
      <c r="O1879" s="63">
        <v>0</v>
      </c>
      <c r="P1879" s="63">
        <v>0.14967136150234742</v>
      </c>
      <c r="R1879">
        <v>1866</v>
      </c>
      <c r="S1879" s="65">
        <v>1.9616544185398475</v>
      </c>
      <c r="T1879" s="62">
        <v>1.7820487847370305</v>
      </c>
      <c r="U1879" s="62">
        <v>0</v>
      </c>
      <c r="V1879" s="62">
        <v>0.17960563380281694</v>
      </c>
      <c r="X1879">
        <v>1866</v>
      </c>
      <c r="Y1879" s="65">
        <v>1.6975854695351302</v>
      </c>
      <c r="Z1879" s="62">
        <v>1.4730784272816091</v>
      </c>
      <c r="AA1879" s="62">
        <v>0</v>
      </c>
      <c r="AB1879" s="62">
        <v>0.22450704225352114</v>
      </c>
      <c r="AD1879">
        <v>1866</v>
      </c>
      <c r="AE1879" s="65">
        <v>1.3299320903577221</v>
      </c>
      <c r="AF1879" s="62">
        <v>1.0754907758037313</v>
      </c>
      <c r="AG1879" s="62">
        <v>0</v>
      </c>
      <c r="AH1879" s="62">
        <v>0.25444131455399066</v>
      </c>
    </row>
    <row r="1880" spans="5:34" x14ac:dyDescent="0.2">
      <c r="E1880" s="76">
        <v>3</v>
      </c>
      <c r="F1880" s="76">
        <v>19</v>
      </c>
      <c r="G1880">
        <v>1867</v>
      </c>
      <c r="H1880">
        <v>19</v>
      </c>
      <c r="I1880">
        <v>4</v>
      </c>
      <c r="J1880" t="s">
        <v>24</v>
      </c>
      <c r="K1880" t="s">
        <v>43</v>
      </c>
      <c r="L1880" s="61">
        <v>1867</v>
      </c>
      <c r="M1880" s="53">
        <v>2.2546967812360474</v>
      </c>
      <c r="N1880" s="63">
        <v>2.101175654475484</v>
      </c>
      <c r="O1880" s="63">
        <v>0</v>
      </c>
      <c r="P1880" s="63">
        <v>0.15352112676056337</v>
      </c>
      <c r="R1880">
        <v>1867</v>
      </c>
      <c r="S1880" s="65">
        <v>2.0570150511662502</v>
      </c>
      <c r="T1880" s="62">
        <v>1.8727896990535742</v>
      </c>
      <c r="U1880" s="62">
        <v>0</v>
      </c>
      <c r="V1880" s="62">
        <v>0.1842253521126761</v>
      </c>
      <c r="X1880">
        <v>1867</v>
      </c>
      <c r="Y1880" s="65">
        <v>1.7604924560615551</v>
      </c>
      <c r="Z1880" s="62">
        <v>1.53021076592071</v>
      </c>
      <c r="AA1880" s="62">
        <v>0</v>
      </c>
      <c r="AB1880" s="62">
        <v>0.2302816901408451</v>
      </c>
      <c r="AD1880">
        <v>1867</v>
      </c>
      <c r="AE1880" s="65">
        <v>1.3476477696888514</v>
      </c>
      <c r="AF1880" s="62">
        <v>1.0866618541958937</v>
      </c>
      <c r="AG1880" s="62">
        <v>0</v>
      </c>
      <c r="AH1880" s="62">
        <v>0.26098591549295774</v>
      </c>
    </row>
    <row r="1881" spans="5:34" x14ac:dyDescent="0.2">
      <c r="E1881" s="76">
        <v>3</v>
      </c>
      <c r="F1881" s="76">
        <v>19</v>
      </c>
      <c r="G1881">
        <v>1868</v>
      </c>
      <c r="H1881">
        <v>20</v>
      </c>
      <c r="I1881">
        <v>4</v>
      </c>
      <c r="J1881" t="s">
        <v>24</v>
      </c>
      <c r="K1881" t="s">
        <v>44</v>
      </c>
      <c r="L1881" s="61">
        <v>1868</v>
      </c>
      <c r="M1881" s="53">
        <v>2.1584569985419808</v>
      </c>
      <c r="N1881" s="63">
        <v>2.0382692051147506</v>
      </c>
      <c r="O1881" s="63">
        <v>0</v>
      </c>
      <c r="P1881" s="63">
        <v>0.12018779342723004</v>
      </c>
      <c r="R1881">
        <v>1868</v>
      </c>
      <c r="S1881" s="65">
        <v>1.9911838442526968</v>
      </c>
      <c r="T1881" s="62">
        <v>1.8469584921400206</v>
      </c>
      <c r="U1881" s="62">
        <v>0</v>
      </c>
      <c r="V1881" s="62">
        <v>0.14422535211267609</v>
      </c>
      <c r="X1881">
        <v>1868</v>
      </c>
      <c r="Y1881" s="65">
        <v>1.7402741128187709</v>
      </c>
      <c r="Z1881" s="62">
        <v>1.5599924226779258</v>
      </c>
      <c r="AA1881" s="62">
        <v>0</v>
      </c>
      <c r="AB1881" s="62">
        <v>0.18028169014084511</v>
      </c>
      <c r="AD1881">
        <v>1868</v>
      </c>
      <c r="AE1881" s="65">
        <v>1.4000874617203263</v>
      </c>
      <c r="AF1881" s="62">
        <v>1.1957682128940352</v>
      </c>
      <c r="AG1881" s="62">
        <v>0</v>
      </c>
      <c r="AH1881" s="62">
        <v>0.2043192488262911</v>
      </c>
    </row>
    <row r="1882" spans="5:34" x14ac:dyDescent="0.2">
      <c r="E1882" s="76">
        <v>3</v>
      </c>
      <c r="F1882" s="76">
        <v>19</v>
      </c>
      <c r="G1882">
        <v>1869</v>
      </c>
      <c r="H1882">
        <v>21</v>
      </c>
      <c r="I1882">
        <v>4</v>
      </c>
      <c r="J1882" t="s">
        <v>24</v>
      </c>
      <c r="K1882" t="s">
        <v>45</v>
      </c>
      <c r="L1882" s="61">
        <v>1869</v>
      </c>
      <c r="M1882" s="53">
        <v>1.7966749670871887</v>
      </c>
      <c r="N1882" s="63">
        <v>1.7351726196693482</v>
      </c>
      <c r="O1882" s="63">
        <v>0</v>
      </c>
      <c r="P1882" s="63">
        <v>6.1502347417840372E-2</v>
      </c>
      <c r="R1882">
        <v>1869</v>
      </c>
      <c r="S1882" s="65">
        <v>1.6547223231749089</v>
      </c>
      <c r="T1882" s="62">
        <v>1.5809195062735004</v>
      </c>
      <c r="U1882" s="62">
        <v>0</v>
      </c>
      <c r="V1882" s="62">
        <v>7.3802816901408469E-2</v>
      </c>
      <c r="X1882">
        <v>1869</v>
      </c>
      <c r="Y1882" s="65">
        <v>1.4417933573064894</v>
      </c>
      <c r="Z1882" s="62">
        <v>1.3495398361797288</v>
      </c>
      <c r="AA1882" s="62">
        <v>0</v>
      </c>
      <c r="AB1882" s="62">
        <v>9.2253521126760579E-2</v>
      </c>
      <c r="AD1882">
        <v>1869</v>
      </c>
      <c r="AE1882" s="65">
        <v>1.1628349901535828</v>
      </c>
      <c r="AF1882" s="62">
        <v>1.0582809995432543</v>
      </c>
      <c r="AG1882" s="62">
        <v>0</v>
      </c>
      <c r="AH1882" s="62">
        <v>0.10455399061032865</v>
      </c>
    </row>
    <row r="1883" spans="5:34" x14ac:dyDescent="0.2">
      <c r="E1883" s="76">
        <v>3</v>
      </c>
      <c r="F1883" s="76">
        <v>19</v>
      </c>
      <c r="G1883">
        <v>1870</v>
      </c>
      <c r="H1883">
        <v>22</v>
      </c>
      <c r="I1883">
        <v>4</v>
      </c>
      <c r="J1883" t="s">
        <v>24</v>
      </c>
      <c r="K1883" t="s">
        <v>46</v>
      </c>
      <c r="L1883" s="61">
        <v>1870</v>
      </c>
      <c r="M1883" s="53">
        <v>1.7203682146242039</v>
      </c>
      <c r="N1883" s="63">
        <v>1.6980677451406359</v>
      </c>
      <c r="O1883" s="63">
        <v>0</v>
      </c>
      <c r="P1883" s="63">
        <v>2.2300469483568074E-2</v>
      </c>
      <c r="R1883">
        <v>1870</v>
      </c>
      <c r="S1883" s="65">
        <v>1.6695045809003732</v>
      </c>
      <c r="T1883" s="62">
        <v>1.6427440175200916</v>
      </c>
      <c r="U1883" s="62">
        <v>0</v>
      </c>
      <c r="V1883" s="62">
        <v>2.6760563380281696E-2</v>
      </c>
      <c r="X1883">
        <v>1870</v>
      </c>
      <c r="Y1883" s="65">
        <v>1.5932091303146272</v>
      </c>
      <c r="Z1883" s="62">
        <v>1.5597584260892752</v>
      </c>
      <c r="AA1883" s="62">
        <v>0</v>
      </c>
      <c r="AB1883" s="62">
        <v>3.3450704225352117E-2</v>
      </c>
      <c r="AD1883">
        <v>1870</v>
      </c>
      <c r="AE1883" s="65">
        <v>1.521516549280695</v>
      </c>
      <c r="AF1883" s="62">
        <v>1.4836057511586294</v>
      </c>
      <c r="AG1883" s="62">
        <v>0</v>
      </c>
      <c r="AH1883" s="62">
        <v>3.7910798122065728E-2</v>
      </c>
    </row>
    <row r="1884" spans="5:34" x14ac:dyDescent="0.2">
      <c r="E1884" s="76">
        <v>3</v>
      </c>
      <c r="F1884" s="76">
        <v>19</v>
      </c>
      <c r="G1884">
        <v>1871</v>
      </c>
      <c r="H1884">
        <v>23</v>
      </c>
      <c r="I1884">
        <v>4</v>
      </c>
      <c r="J1884" t="s">
        <v>24</v>
      </c>
      <c r="K1884" t="s">
        <v>47</v>
      </c>
      <c r="L1884" s="61">
        <v>1871</v>
      </c>
      <c r="M1884" s="53">
        <v>1.6263727609739711</v>
      </c>
      <c r="N1884" s="63">
        <v>1.5845887234152856</v>
      </c>
      <c r="O1884" s="63">
        <v>0</v>
      </c>
      <c r="P1884" s="63">
        <v>4.1784037558685441E-2</v>
      </c>
      <c r="R1884">
        <v>1871</v>
      </c>
      <c r="S1884" s="65">
        <v>1.6580362559591106</v>
      </c>
      <c r="T1884" s="62">
        <v>1.607895410888688</v>
      </c>
      <c r="U1884" s="62">
        <v>0</v>
      </c>
      <c r="V1884" s="62">
        <v>5.0140845070422546E-2</v>
      </c>
      <c r="X1884">
        <v>1871</v>
      </c>
      <c r="Y1884" s="65">
        <v>1.7055314984368195</v>
      </c>
      <c r="Z1884" s="62">
        <v>1.6428554420987913</v>
      </c>
      <c r="AA1884" s="62">
        <v>0</v>
      </c>
      <c r="AB1884" s="62">
        <v>6.2676056338028169E-2</v>
      </c>
      <c r="AD1884">
        <v>1871</v>
      </c>
      <c r="AE1884" s="65">
        <v>1.806494721309285</v>
      </c>
      <c r="AF1884" s="62">
        <v>1.7354618574595198</v>
      </c>
      <c r="AG1884" s="62">
        <v>0</v>
      </c>
      <c r="AH1884" s="62">
        <v>7.103286384976526E-2</v>
      </c>
    </row>
    <row r="1885" spans="5:34" x14ac:dyDescent="0.2">
      <c r="E1885" s="76">
        <v>3</v>
      </c>
      <c r="F1885" s="76">
        <v>19</v>
      </c>
      <c r="G1885">
        <v>1872</v>
      </c>
      <c r="H1885">
        <v>24</v>
      </c>
      <c r="I1885">
        <v>4</v>
      </c>
      <c r="J1885" t="s">
        <v>24</v>
      </c>
      <c r="K1885" t="s">
        <v>48</v>
      </c>
      <c r="L1885" s="61">
        <v>1872</v>
      </c>
      <c r="M1885" s="53">
        <v>1.3467771336605667</v>
      </c>
      <c r="N1885" s="63">
        <v>1.3106268989187826</v>
      </c>
      <c r="O1885" s="63">
        <v>0</v>
      </c>
      <c r="P1885" s="63">
        <v>3.615023474178404E-2</v>
      </c>
      <c r="R1885">
        <v>1872</v>
      </c>
      <c r="S1885" s="65">
        <v>1.4164512715818263</v>
      </c>
      <c r="T1885" s="62">
        <v>1.3730709898916853</v>
      </c>
      <c r="U1885" s="62">
        <v>0</v>
      </c>
      <c r="V1885" s="62">
        <v>4.3380281690140854E-2</v>
      </c>
      <c r="X1885">
        <v>1872</v>
      </c>
      <c r="Y1885" s="65">
        <v>1.5209624784637155</v>
      </c>
      <c r="Z1885" s="62">
        <v>1.4667371263510394</v>
      </c>
      <c r="AA1885" s="62">
        <v>0</v>
      </c>
      <c r="AB1885" s="62">
        <v>5.422535211267606E-2</v>
      </c>
      <c r="AD1885">
        <v>1872</v>
      </c>
      <c r="AE1885" s="65">
        <v>1.6990737477718014</v>
      </c>
      <c r="AF1885" s="62">
        <v>1.6376183487107685</v>
      </c>
      <c r="AG1885" s="62">
        <v>0</v>
      </c>
      <c r="AH1885" s="62">
        <v>6.1455399061032867E-2</v>
      </c>
    </row>
    <row r="1886" spans="5:34" x14ac:dyDescent="0.2">
      <c r="E1886" s="76">
        <v>3</v>
      </c>
      <c r="F1886" s="76">
        <v>20</v>
      </c>
      <c r="G1886">
        <v>1873</v>
      </c>
      <c r="H1886">
        <v>1</v>
      </c>
      <c r="I1886">
        <v>5</v>
      </c>
      <c r="J1886" t="s">
        <v>24</v>
      </c>
      <c r="K1886" t="s">
        <v>25</v>
      </c>
      <c r="L1886" s="61">
        <v>1873</v>
      </c>
      <c r="M1886" s="53">
        <v>0.9694153387637332</v>
      </c>
      <c r="N1886" s="63">
        <v>0.9694153387637332</v>
      </c>
      <c r="O1886" s="63">
        <v>0</v>
      </c>
      <c r="P1886" s="63">
        <v>0</v>
      </c>
      <c r="R1886">
        <v>1873</v>
      </c>
      <c r="S1886" s="65">
        <v>1.018184812054175</v>
      </c>
      <c r="T1886" s="62">
        <v>1.018184812054175</v>
      </c>
      <c r="U1886" s="62">
        <v>0</v>
      </c>
      <c r="V1886" s="62">
        <v>0</v>
      </c>
      <c r="X1886">
        <v>1873</v>
      </c>
      <c r="Y1886" s="65">
        <v>1.0913390219898378</v>
      </c>
      <c r="Z1886" s="62">
        <v>1.0913390219898378</v>
      </c>
      <c r="AA1886" s="62">
        <v>0</v>
      </c>
      <c r="AB1886" s="62">
        <v>0</v>
      </c>
      <c r="AD1886">
        <v>1873</v>
      </c>
      <c r="AE1886" s="65">
        <v>1.2233727488811643</v>
      </c>
      <c r="AF1886" s="62">
        <v>1.2233727488811643</v>
      </c>
      <c r="AG1886" s="62">
        <v>0</v>
      </c>
      <c r="AH1886" s="62">
        <v>0</v>
      </c>
    </row>
    <row r="1887" spans="5:34" x14ac:dyDescent="0.2">
      <c r="E1887" s="76">
        <v>3</v>
      </c>
      <c r="F1887" s="76">
        <v>20</v>
      </c>
      <c r="G1887">
        <v>1874</v>
      </c>
      <c r="H1887">
        <v>2</v>
      </c>
      <c r="I1887">
        <v>5</v>
      </c>
      <c r="J1887" t="s">
        <v>24</v>
      </c>
      <c r="K1887" t="s">
        <v>26</v>
      </c>
      <c r="L1887" s="61">
        <v>1874</v>
      </c>
      <c r="M1887" s="53">
        <v>0.74967521469852327</v>
      </c>
      <c r="N1887" s="63">
        <v>0.74967521469852327</v>
      </c>
      <c r="O1887" s="63">
        <v>0</v>
      </c>
      <c r="P1887" s="63">
        <v>0</v>
      </c>
      <c r="R1887">
        <v>1874</v>
      </c>
      <c r="S1887" s="65">
        <v>0.81423135271498515</v>
      </c>
      <c r="T1887" s="62">
        <v>0.81423135271498515</v>
      </c>
      <c r="U1887" s="62">
        <v>0</v>
      </c>
      <c r="V1887" s="62">
        <v>0</v>
      </c>
      <c r="X1887">
        <v>1874</v>
      </c>
      <c r="Y1887" s="65">
        <v>0.91106555973967829</v>
      </c>
      <c r="Z1887" s="62">
        <v>0.91106555973967829</v>
      </c>
      <c r="AA1887" s="62">
        <v>0</v>
      </c>
      <c r="AB1887" s="62">
        <v>0</v>
      </c>
      <c r="AD1887">
        <v>1874</v>
      </c>
      <c r="AE1887" s="65">
        <v>1.071798051057175</v>
      </c>
      <c r="AF1887" s="62">
        <v>1.071798051057175</v>
      </c>
      <c r="AG1887" s="62">
        <v>0</v>
      </c>
      <c r="AH1887" s="62">
        <v>0</v>
      </c>
    </row>
    <row r="1888" spans="5:34" x14ac:dyDescent="0.2">
      <c r="E1888" s="76">
        <v>3</v>
      </c>
      <c r="F1888" s="76">
        <v>20</v>
      </c>
      <c r="G1888">
        <v>1875</v>
      </c>
      <c r="H1888">
        <v>3</v>
      </c>
      <c r="I1888">
        <v>5</v>
      </c>
      <c r="J1888" t="s">
        <v>24</v>
      </c>
      <c r="K1888" t="s">
        <v>27</v>
      </c>
      <c r="L1888" s="61">
        <v>1875</v>
      </c>
      <c r="M1888" s="53">
        <v>0.56442754353457991</v>
      </c>
      <c r="N1888" s="63">
        <v>0.56442754353457991</v>
      </c>
      <c r="O1888" s="63">
        <v>0</v>
      </c>
      <c r="P1888" s="63">
        <v>0</v>
      </c>
      <c r="R1888">
        <v>1875</v>
      </c>
      <c r="S1888" s="65">
        <v>0.62423807143644272</v>
      </c>
      <c r="T1888" s="62">
        <v>0.62423807143644272</v>
      </c>
      <c r="U1888" s="62">
        <v>0</v>
      </c>
      <c r="V1888" s="62">
        <v>0</v>
      </c>
      <c r="X1888">
        <v>1875</v>
      </c>
      <c r="Y1888" s="65">
        <v>0.71395386328923705</v>
      </c>
      <c r="Z1888" s="62">
        <v>0.71395386328923705</v>
      </c>
      <c r="AA1888" s="62">
        <v>0</v>
      </c>
      <c r="AB1888" s="62">
        <v>0</v>
      </c>
      <c r="AD1888">
        <v>1875</v>
      </c>
      <c r="AE1888" s="65">
        <v>0.85944600432579465</v>
      </c>
      <c r="AF1888" s="62">
        <v>0.85944600432579465</v>
      </c>
      <c r="AG1888" s="62">
        <v>0</v>
      </c>
      <c r="AH1888" s="62">
        <v>0</v>
      </c>
    </row>
    <row r="1889" spans="5:34" x14ac:dyDescent="0.2">
      <c r="E1889" s="76">
        <v>3</v>
      </c>
      <c r="F1889" s="76">
        <v>20</v>
      </c>
      <c r="G1889">
        <v>1876</v>
      </c>
      <c r="H1889">
        <v>4</v>
      </c>
      <c r="I1889">
        <v>5</v>
      </c>
      <c r="J1889" t="s">
        <v>24</v>
      </c>
      <c r="K1889" t="s">
        <v>28</v>
      </c>
      <c r="L1889" s="61">
        <v>1876</v>
      </c>
      <c r="M1889" s="53">
        <v>0.62197588065407872</v>
      </c>
      <c r="N1889" s="63">
        <v>0.62197588065407872</v>
      </c>
      <c r="O1889" s="63">
        <v>0</v>
      </c>
      <c r="P1889" s="63">
        <v>0</v>
      </c>
      <c r="R1889">
        <v>1876</v>
      </c>
      <c r="S1889" s="65">
        <v>0.62675087283184072</v>
      </c>
      <c r="T1889" s="62">
        <v>0.62675087283184072</v>
      </c>
      <c r="U1889" s="62">
        <v>0</v>
      </c>
      <c r="V1889" s="62">
        <v>0</v>
      </c>
      <c r="X1889">
        <v>1876</v>
      </c>
      <c r="Y1889" s="65">
        <v>0.63391336109848384</v>
      </c>
      <c r="Z1889" s="62">
        <v>0.63391336109848384</v>
      </c>
      <c r="AA1889" s="62">
        <v>0</v>
      </c>
      <c r="AB1889" s="62">
        <v>0</v>
      </c>
      <c r="AD1889">
        <v>1876</v>
      </c>
      <c r="AE1889" s="65">
        <v>0.66071073560922933</v>
      </c>
      <c r="AF1889" s="62">
        <v>0.66071073560922933</v>
      </c>
      <c r="AG1889" s="62">
        <v>0</v>
      </c>
      <c r="AH1889" s="62">
        <v>0</v>
      </c>
    </row>
    <row r="1890" spans="5:34" x14ac:dyDescent="0.2">
      <c r="E1890" s="76">
        <v>3</v>
      </c>
      <c r="F1890" s="76">
        <v>20</v>
      </c>
      <c r="G1890">
        <v>1877</v>
      </c>
      <c r="H1890">
        <v>5</v>
      </c>
      <c r="I1890">
        <v>5</v>
      </c>
      <c r="J1890" t="s">
        <v>24</v>
      </c>
      <c r="K1890" t="s">
        <v>29</v>
      </c>
      <c r="L1890" s="61">
        <v>1877</v>
      </c>
      <c r="M1890" s="53">
        <v>0.51249830924176831</v>
      </c>
      <c r="N1890" s="63">
        <v>0.51249830924176831</v>
      </c>
      <c r="O1890" s="63">
        <v>0</v>
      </c>
      <c r="P1890" s="63">
        <v>0</v>
      </c>
      <c r="R1890">
        <v>1877</v>
      </c>
      <c r="S1890" s="65">
        <v>0.49234052239900628</v>
      </c>
      <c r="T1890" s="62">
        <v>0.49234052239900628</v>
      </c>
      <c r="U1890" s="62">
        <v>0</v>
      </c>
      <c r="V1890" s="62">
        <v>0</v>
      </c>
      <c r="X1890">
        <v>1877</v>
      </c>
      <c r="Y1890" s="65">
        <v>0.46210384213486327</v>
      </c>
      <c r="Z1890" s="62">
        <v>0.46210384213486327</v>
      </c>
      <c r="AA1890" s="62">
        <v>0</v>
      </c>
      <c r="AB1890" s="62">
        <v>0</v>
      </c>
      <c r="AD1890">
        <v>1877</v>
      </c>
      <c r="AE1890" s="65">
        <v>0.43156178953729796</v>
      </c>
      <c r="AF1890" s="62">
        <v>0.43156178953729796</v>
      </c>
      <c r="AG1890" s="62">
        <v>0</v>
      </c>
      <c r="AH1890" s="62">
        <v>0</v>
      </c>
    </row>
    <row r="1891" spans="5:34" x14ac:dyDescent="0.2">
      <c r="E1891" s="76">
        <v>3</v>
      </c>
      <c r="F1891" s="76">
        <v>20</v>
      </c>
      <c r="G1891">
        <v>1878</v>
      </c>
      <c r="H1891">
        <v>6</v>
      </c>
      <c r="I1891">
        <v>5</v>
      </c>
      <c r="J1891" t="s">
        <v>24</v>
      </c>
      <c r="K1891" t="s">
        <v>30</v>
      </c>
      <c r="L1891" s="61">
        <v>1878</v>
      </c>
      <c r="M1891" s="53">
        <v>0.378419070572522</v>
      </c>
      <c r="N1891" s="63">
        <v>0.378419070572522</v>
      </c>
      <c r="O1891" s="63">
        <v>0</v>
      </c>
      <c r="P1891" s="63">
        <v>0</v>
      </c>
      <c r="R1891">
        <v>1878</v>
      </c>
      <c r="S1891" s="65">
        <v>0.34932685385829176</v>
      </c>
      <c r="T1891" s="62">
        <v>0.34932685385829176</v>
      </c>
      <c r="U1891" s="62">
        <v>0</v>
      </c>
      <c r="V1891" s="62">
        <v>0</v>
      </c>
      <c r="X1891">
        <v>1878</v>
      </c>
      <c r="Y1891" s="65">
        <v>0.30568852878694641</v>
      </c>
      <c r="Z1891" s="62">
        <v>0.30568852878694641</v>
      </c>
      <c r="AA1891" s="62">
        <v>0</v>
      </c>
      <c r="AB1891" s="62">
        <v>0</v>
      </c>
      <c r="AD1891">
        <v>1878</v>
      </c>
      <c r="AE1891" s="65">
        <v>0.25210339939987819</v>
      </c>
      <c r="AF1891" s="62">
        <v>0.25210339939987819</v>
      </c>
      <c r="AG1891" s="62">
        <v>0</v>
      </c>
      <c r="AH1891" s="62">
        <v>0</v>
      </c>
    </row>
    <row r="1892" spans="5:34" x14ac:dyDescent="0.2">
      <c r="E1892" s="76">
        <v>3</v>
      </c>
      <c r="F1892" s="76">
        <v>20</v>
      </c>
      <c r="G1892">
        <v>1879</v>
      </c>
      <c r="H1892">
        <v>7</v>
      </c>
      <c r="I1892">
        <v>5</v>
      </c>
      <c r="J1892" t="s">
        <v>24</v>
      </c>
      <c r="K1892" t="s">
        <v>31</v>
      </c>
      <c r="L1892" s="61">
        <v>1879</v>
      </c>
      <c r="M1892" s="53">
        <v>0.2301937880420849</v>
      </c>
      <c r="N1892" s="63">
        <v>0.2273768866336342</v>
      </c>
      <c r="O1892" s="63">
        <v>0</v>
      </c>
      <c r="P1892" s="63">
        <v>2.8169014084507044E-3</v>
      </c>
      <c r="R1892">
        <v>1879</v>
      </c>
      <c r="S1892" s="65">
        <v>0.20139571226134356</v>
      </c>
      <c r="T1892" s="62">
        <v>0.19801543057120272</v>
      </c>
      <c r="U1892" s="62">
        <v>0</v>
      </c>
      <c r="V1892" s="62">
        <v>3.3802816901408457E-3</v>
      </c>
      <c r="X1892">
        <v>1879</v>
      </c>
      <c r="Y1892" s="65">
        <v>0.15819859859023153</v>
      </c>
      <c r="Z1892" s="62">
        <v>0.15397324647755548</v>
      </c>
      <c r="AA1892" s="62">
        <v>0</v>
      </c>
      <c r="AB1892" s="62">
        <v>4.2253521126760568E-3</v>
      </c>
      <c r="AD1892">
        <v>1879</v>
      </c>
      <c r="AE1892" s="65">
        <v>0.10061397975223274</v>
      </c>
      <c r="AF1892" s="62">
        <v>9.5825247357866544E-2</v>
      </c>
      <c r="AG1892" s="62">
        <v>0</v>
      </c>
      <c r="AH1892" s="62">
        <v>4.7887323943661972E-3</v>
      </c>
    </row>
    <row r="1893" spans="5:34" x14ac:dyDescent="0.2">
      <c r="E1893" s="76">
        <v>3</v>
      </c>
      <c r="F1893" s="76">
        <v>20</v>
      </c>
      <c r="G1893">
        <v>1880</v>
      </c>
      <c r="H1893">
        <v>8</v>
      </c>
      <c r="I1893">
        <v>5</v>
      </c>
      <c r="J1893" t="s">
        <v>24</v>
      </c>
      <c r="K1893" t="s">
        <v>32</v>
      </c>
      <c r="L1893" s="61">
        <v>1880</v>
      </c>
      <c r="M1893" s="53">
        <v>0.22627726997740255</v>
      </c>
      <c r="N1893" s="63">
        <v>0.16878596945999791</v>
      </c>
      <c r="O1893" s="63">
        <v>5.7491300517404656E-2</v>
      </c>
      <c r="P1893" s="63">
        <v>0</v>
      </c>
      <c r="R1893">
        <v>1880</v>
      </c>
      <c r="S1893" s="65">
        <v>0.22516150883293615</v>
      </c>
      <c r="T1893" s="62">
        <v>0.14467368810856962</v>
      </c>
      <c r="U1893" s="62">
        <v>8.0487820724366527E-2</v>
      </c>
      <c r="V1893" s="62">
        <v>0</v>
      </c>
      <c r="X1893">
        <v>1880</v>
      </c>
      <c r="Y1893" s="65">
        <v>0.22348786711623653</v>
      </c>
      <c r="Z1893" s="62">
        <v>0.10850526608142723</v>
      </c>
      <c r="AA1893" s="62">
        <v>0.11498260103480931</v>
      </c>
      <c r="AB1893" s="62">
        <v>0</v>
      </c>
      <c r="AD1893">
        <v>1880</v>
      </c>
      <c r="AE1893" s="65">
        <v>0.22700547487904421</v>
      </c>
      <c r="AF1893" s="62">
        <v>6.028070337857068E-2</v>
      </c>
      <c r="AG1893" s="62">
        <v>0.16672477150047352</v>
      </c>
      <c r="AH1893" s="62">
        <v>0</v>
      </c>
    </row>
    <row r="1894" spans="5:34" x14ac:dyDescent="0.2">
      <c r="E1894" s="76">
        <v>3</v>
      </c>
      <c r="F1894" s="76">
        <v>20</v>
      </c>
      <c r="G1894">
        <v>1881</v>
      </c>
      <c r="H1894">
        <v>9</v>
      </c>
      <c r="I1894">
        <v>5</v>
      </c>
      <c r="J1894" t="s">
        <v>24</v>
      </c>
      <c r="K1894" t="s">
        <v>33</v>
      </c>
      <c r="L1894" s="61">
        <v>1881</v>
      </c>
      <c r="M1894" s="53">
        <v>0.60921620498715323</v>
      </c>
      <c r="N1894" s="63">
        <v>0.19271800064199845</v>
      </c>
      <c r="O1894" s="63">
        <v>0.14372825129351163</v>
      </c>
      <c r="P1894" s="63">
        <v>0.2727699530516432</v>
      </c>
      <c r="R1894">
        <v>1881</v>
      </c>
      <c r="S1894" s="65">
        <v>0.69685130947983165</v>
      </c>
      <c r="T1894" s="62">
        <v>0.1683078140069435</v>
      </c>
      <c r="U1894" s="62">
        <v>0.20121955181091628</v>
      </c>
      <c r="V1894" s="62">
        <v>0.32732394366197182</v>
      </c>
      <c r="X1894">
        <v>1881</v>
      </c>
      <c r="Y1894" s="65">
        <v>0.82830396621884916</v>
      </c>
      <c r="Z1894" s="62">
        <v>0.13169253405436107</v>
      </c>
      <c r="AA1894" s="62">
        <v>0.28745650258702327</v>
      </c>
      <c r="AB1894" s="62">
        <v>0.4091549295774648</v>
      </c>
      <c r="AD1894">
        <v>1881</v>
      </c>
      <c r="AE1894" s="65">
        <v>0.96396792272840237</v>
      </c>
      <c r="AF1894" s="62">
        <v>8.3447073789425216E-2</v>
      </c>
      <c r="AG1894" s="62">
        <v>0.41681192875118372</v>
      </c>
      <c r="AH1894" s="62">
        <v>0.46370892018779342</v>
      </c>
    </row>
    <row r="1895" spans="5:34" x14ac:dyDescent="0.2">
      <c r="E1895" s="76">
        <v>3</v>
      </c>
      <c r="F1895" s="76">
        <v>20</v>
      </c>
      <c r="G1895">
        <v>1882</v>
      </c>
      <c r="H1895">
        <v>10</v>
      </c>
      <c r="I1895">
        <v>5</v>
      </c>
      <c r="J1895" t="s">
        <v>24</v>
      </c>
      <c r="K1895" t="s">
        <v>34</v>
      </c>
      <c r="L1895" s="61">
        <v>1882</v>
      </c>
      <c r="M1895" s="53">
        <v>0.64609760046419196</v>
      </c>
      <c r="N1895" s="63">
        <v>0.20228672045071688</v>
      </c>
      <c r="O1895" s="63">
        <v>0.24146346217309952</v>
      </c>
      <c r="P1895" s="63">
        <v>0.20234741784037558</v>
      </c>
      <c r="R1895">
        <v>1882</v>
      </c>
      <c r="S1895" s="65">
        <v>0.76985914754898577</v>
      </c>
      <c r="T1895" s="62">
        <v>0.18899339909819574</v>
      </c>
      <c r="U1895" s="62">
        <v>0.3380488470423394</v>
      </c>
      <c r="V1895" s="62">
        <v>0.24281690140845075</v>
      </c>
      <c r="X1895">
        <v>1882</v>
      </c>
      <c r="Y1895" s="65">
        <v>0.95550146817617643</v>
      </c>
      <c r="Z1895" s="62">
        <v>0.16905341706941401</v>
      </c>
      <c r="AA1895" s="62">
        <v>0.48292692434619905</v>
      </c>
      <c r="AB1895" s="62">
        <v>0.30352112676056336</v>
      </c>
      <c r="AD1895">
        <v>1882</v>
      </c>
      <c r="AE1895" s="65">
        <v>1.1895759900208693</v>
      </c>
      <c r="AF1895" s="62">
        <v>0.14534133939024196</v>
      </c>
      <c r="AG1895" s="62">
        <v>0.70024404030198872</v>
      </c>
      <c r="AH1895" s="62">
        <v>0.34399061032863854</v>
      </c>
    </row>
    <row r="1896" spans="5:34" x14ac:dyDescent="0.2">
      <c r="E1896" s="76">
        <v>3</v>
      </c>
      <c r="F1896" s="76">
        <v>20</v>
      </c>
      <c r="G1896">
        <v>1883</v>
      </c>
      <c r="H1896">
        <v>11</v>
      </c>
      <c r="I1896">
        <v>5</v>
      </c>
      <c r="J1896" t="s">
        <v>24</v>
      </c>
      <c r="K1896" t="s">
        <v>35</v>
      </c>
      <c r="L1896" s="61">
        <v>1883</v>
      </c>
      <c r="M1896" s="53">
        <v>0.61546954195858039</v>
      </c>
      <c r="N1896" s="63">
        <v>0.25858150091703358</v>
      </c>
      <c r="O1896" s="63">
        <v>0.23571433212135903</v>
      </c>
      <c r="P1896" s="63">
        <v>0.12117370892018779</v>
      </c>
      <c r="R1896">
        <v>1883</v>
      </c>
      <c r="S1896" s="65">
        <v>0.71889649637105635</v>
      </c>
      <c r="T1896" s="62">
        <v>0.24348798069692826</v>
      </c>
      <c r="U1896" s="62">
        <v>0.3300000649699027</v>
      </c>
      <c r="V1896" s="62">
        <v>0.14540845070422537</v>
      </c>
      <c r="X1896">
        <v>1883</v>
      </c>
      <c r="Y1896" s="65">
        <v>0.87403692798977006</v>
      </c>
      <c r="Z1896" s="62">
        <v>0.22084770036677032</v>
      </c>
      <c r="AA1896" s="62">
        <v>0.47142866424271807</v>
      </c>
      <c r="AB1896" s="62">
        <v>0.18176056338028168</v>
      </c>
      <c r="AD1896">
        <v>1883</v>
      </c>
      <c r="AE1896" s="65">
        <v>1.0842519192790385</v>
      </c>
      <c r="AF1896" s="62">
        <v>0.19468505096277799</v>
      </c>
      <c r="AG1896" s="62">
        <v>0.68357156315194123</v>
      </c>
      <c r="AH1896" s="62">
        <v>0.20599530516431924</v>
      </c>
    </row>
    <row r="1897" spans="5:34" x14ac:dyDescent="0.2">
      <c r="E1897" s="76">
        <v>3</v>
      </c>
      <c r="F1897" s="76">
        <v>20</v>
      </c>
      <c r="G1897">
        <v>1884</v>
      </c>
      <c r="H1897">
        <v>12</v>
      </c>
      <c r="I1897">
        <v>5</v>
      </c>
      <c r="J1897" t="s">
        <v>24</v>
      </c>
      <c r="K1897" t="s">
        <v>36</v>
      </c>
      <c r="L1897" s="61">
        <v>1884</v>
      </c>
      <c r="M1897" s="53">
        <v>0.68909483476539191</v>
      </c>
      <c r="N1897" s="63">
        <v>0.33831107405824834</v>
      </c>
      <c r="O1897" s="63">
        <v>0.17247390155221393</v>
      </c>
      <c r="P1897" s="63">
        <v>0.17830985915492958</v>
      </c>
      <c r="R1897">
        <v>1884</v>
      </c>
      <c r="S1897" s="65">
        <v>0.77662577691839052</v>
      </c>
      <c r="T1897" s="62">
        <v>0.32119048375937542</v>
      </c>
      <c r="U1897" s="62">
        <v>0.24146346217309952</v>
      </c>
      <c r="V1897" s="62">
        <v>0.21397183098591552</v>
      </c>
      <c r="X1897">
        <v>1884</v>
      </c>
      <c r="Y1897" s="65">
        <v>0.90792219014788822</v>
      </c>
      <c r="Z1897" s="62">
        <v>0.29550959831106594</v>
      </c>
      <c r="AA1897" s="62">
        <v>0.34494780310442785</v>
      </c>
      <c r="AB1897" s="62">
        <v>0.26746478873239438</v>
      </c>
      <c r="AD1897">
        <v>1884</v>
      </c>
      <c r="AE1897" s="65">
        <v>1.0703186228298613</v>
      </c>
      <c r="AF1897" s="62">
        <v>0.26701754776506054</v>
      </c>
      <c r="AG1897" s="62">
        <v>0.50017431450142047</v>
      </c>
      <c r="AH1897" s="62">
        <v>0.30312676056338028</v>
      </c>
    </row>
    <row r="1898" spans="5:34" x14ac:dyDescent="0.2">
      <c r="E1898" s="76">
        <v>3</v>
      </c>
      <c r="F1898" s="76">
        <v>20</v>
      </c>
      <c r="G1898">
        <v>1885</v>
      </c>
      <c r="H1898">
        <v>13</v>
      </c>
      <c r="I1898">
        <v>5</v>
      </c>
      <c r="J1898" t="s">
        <v>24</v>
      </c>
      <c r="K1898" t="s">
        <v>37</v>
      </c>
      <c r="L1898" s="61">
        <v>1885</v>
      </c>
      <c r="M1898" s="53">
        <v>0.72128449624348867</v>
      </c>
      <c r="N1898" s="63">
        <v>0.45489344450445401</v>
      </c>
      <c r="O1898" s="63">
        <v>0.11498260103480931</v>
      </c>
      <c r="P1898" s="63">
        <v>0.15140845070422534</v>
      </c>
      <c r="R1898">
        <v>1885</v>
      </c>
      <c r="S1898" s="65">
        <v>0.76378401214992664</v>
      </c>
      <c r="T1898" s="62">
        <v>0.42111822985612313</v>
      </c>
      <c r="U1898" s="62">
        <v>0.16097564144873305</v>
      </c>
      <c r="V1898" s="62">
        <v>0.18169014084507043</v>
      </c>
      <c r="X1898">
        <v>1885</v>
      </c>
      <c r="Y1898" s="65">
        <v>0.82753328600958342</v>
      </c>
      <c r="Z1898" s="62">
        <v>0.37045540788362674</v>
      </c>
      <c r="AA1898" s="62">
        <v>0.22996520206961862</v>
      </c>
      <c r="AB1898" s="62">
        <v>0.227112676056338</v>
      </c>
      <c r="AD1898">
        <v>1885</v>
      </c>
      <c r="AE1898" s="65">
        <v>0.89949801783683569</v>
      </c>
      <c r="AF1898" s="62">
        <v>0.30865410863870546</v>
      </c>
      <c r="AG1898" s="62">
        <v>0.33344954300094704</v>
      </c>
      <c r="AH1898" s="62">
        <v>0.25739436619718309</v>
      </c>
    </row>
    <row r="1899" spans="5:34" x14ac:dyDescent="0.2">
      <c r="E1899" s="76">
        <v>3</v>
      </c>
      <c r="F1899" s="76">
        <v>20</v>
      </c>
      <c r="G1899">
        <v>1886</v>
      </c>
      <c r="H1899">
        <v>14</v>
      </c>
      <c r="I1899">
        <v>5</v>
      </c>
      <c r="J1899" t="s">
        <v>24</v>
      </c>
      <c r="K1899" t="s">
        <v>38</v>
      </c>
      <c r="L1899" s="61">
        <v>1886</v>
      </c>
      <c r="M1899" s="53">
        <v>0.88948494530505906</v>
      </c>
      <c r="N1899" s="63">
        <v>0.623328635350062</v>
      </c>
      <c r="O1899" s="63">
        <v>0.11498260103480931</v>
      </c>
      <c r="P1899" s="63">
        <v>0.15117370892018778</v>
      </c>
      <c r="R1899">
        <v>1886</v>
      </c>
      <c r="S1899" s="65">
        <v>0.92348012430289839</v>
      </c>
      <c r="T1899" s="62">
        <v>0.58109603214993988</v>
      </c>
      <c r="U1899" s="62">
        <v>0.16097564144873305</v>
      </c>
      <c r="V1899" s="62">
        <v>0.1814084507042254</v>
      </c>
      <c r="X1899">
        <v>1886</v>
      </c>
      <c r="Y1899" s="65">
        <v>0.97447289279965699</v>
      </c>
      <c r="Z1899" s="62">
        <v>0.51774712734975659</v>
      </c>
      <c r="AA1899" s="62">
        <v>0.22996520206961862</v>
      </c>
      <c r="AB1899" s="62">
        <v>0.22676056338028169</v>
      </c>
      <c r="AD1899">
        <v>1886</v>
      </c>
      <c r="AE1899" s="65">
        <v>1.0323504641923891</v>
      </c>
      <c r="AF1899" s="62">
        <v>0.44190561602712275</v>
      </c>
      <c r="AG1899" s="62">
        <v>0.33344954300094704</v>
      </c>
      <c r="AH1899" s="62">
        <v>0.25699530516431923</v>
      </c>
    </row>
    <row r="1900" spans="5:34" x14ac:dyDescent="0.2">
      <c r="E1900" s="76">
        <v>3</v>
      </c>
      <c r="F1900" s="76">
        <v>20</v>
      </c>
      <c r="G1900">
        <v>1887</v>
      </c>
      <c r="H1900">
        <v>15</v>
      </c>
      <c r="I1900">
        <v>5</v>
      </c>
      <c r="J1900" t="s">
        <v>24</v>
      </c>
      <c r="K1900" t="s">
        <v>39</v>
      </c>
      <c r="L1900" s="61">
        <v>1887</v>
      </c>
      <c r="M1900" s="53">
        <v>1.1241195155391728</v>
      </c>
      <c r="N1900" s="63">
        <v>0.72004627649057085</v>
      </c>
      <c r="O1900" s="63">
        <v>9.7735210879587905E-2</v>
      </c>
      <c r="P1900" s="63">
        <v>0.30633802816901406</v>
      </c>
      <c r="R1900">
        <v>1887</v>
      </c>
      <c r="S1900" s="65">
        <v>1.1996413595854927</v>
      </c>
      <c r="T1900" s="62">
        <v>0.69520643055125264</v>
      </c>
      <c r="U1900" s="62">
        <v>0.13682929523142309</v>
      </c>
      <c r="V1900" s="62">
        <v>0.36760563380281691</v>
      </c>
      <c r="X1900">
        <v>1887</v>
      </c>
      <c r="Y1900" s="65">
        <v>1.3129241256549726</v>
      </c>
      <c r="Z1900" s="62">
        <v>0.65794666164227567</v>
      </c>
      <c r="AA1900" s="62">
        <v>0.19547042175917581</v>
      </c>
      <c r="AB1900" s="62">
        <v>0.45950704225352113</v>
      </c>
      <c r="AD1900">
        <v>1887</v>
      </c>
      <c r="AE1900" s="65">
        <v>1.4268465543311195</v>
      </c>
      <c r="AF1900" s="62">
        <v>0.62263979489299059</v>
      </c>
      <c r="AG1900" s="62">
        <v>0.28343211155080494</v>
      </c>
      <c r="AH1900" s="62">
        <v>0.52077464788732397</v>
      </c>
    </row>
    <row r="1901" spans="5:34" x14ac:dyDescent="0.2">
      <c r="E1901" s="76">
        <v>3</v>
      </c>
      <c r="F1901" s="76">
        <v>20</v>
      </c>
      <c r="G1901">
        <v>1888</v>
      </c>
      <c r="H1901">
        <v>16</v>
      </c>
      <c r="I1901">
        <v>5</v>
      </c>
      <c r="J1901" t="s">
        <v>24</v>
      </c>
      <c r="K1901" t="s">
        <v>40</v>
      </c>
      <c r="L1901" s="61">
        <v>1888</v>
      </c>
      <c r="M1901" s="53">
        <v>1.2049681863330073</v>
      </c>
      <c r="N1901" s="63">
        <v>0.87538564028048871</v>
      </c>
      <c r="O1901" s="63">
        <v>5.1742170465664185E-2</v>
      </c>
      <c r="P1901" s="63">
        <v>0.27784037558685443</v>
      </c>
      <c r="R1901">
        <v>1888</v>
      </c>
      <c r="S1901" s="65">
        <v>1.224839077071646</v>
      </c>
      <c r="T1901" s="62">
        <v>0.81899158771549063</v>
      </c>
      <c r="U1901" s="62">
        <v>7.2439038651929868E-2</v>
      </c>
      <c r="V1901" s="62">
        <v>0.33340845070422537</v>
      </c>
      <c r="X1901">
        <v>1888</v>
      </c>
      <c r="Y1901" s="65">
        <v>1.2546454131796039</v>
      </c>
      <c r="Z1901" s="62">
        <v>0.73440050886799368</v>
      </c>
      <c r="AA1901" s="62">
        <v>0.10348434093132837</v>
      </c>
      <c r="AB1901" s="62">
        <v>0.41676056338028167</v>
      </c>
      <c r="AD1901">
        <v>1888</v>
      </c>
      <c r="AE1901" s="65">
        <v>1.2566414226999056</v>
      </c>
      <c r="AF1901" s="62">
        <v>0.63426048985182693</v>
      </c>
      <c r="AG1901" s="62">
        <v>0.15005229435042614</v>
      </c>
      <c r="AH1901" s="62">
        <v>0.47232863849765261</v>
      </c>
    </row>
    <row r="1902" spans="5:34" x14ac:dyDescent="0.2">
      <c r="E1902" s="76">
        <v>3</v>
      </c>
      <c r="F1902" s="76">
        <v>20</v>
      </c>
      <c r="G1902">
        <v>1889</v>
      </c>
      <c r="H1902">
        <v>17</v>
      </c>
      <c r="I1902">
        <v>5</v>
      </c>
      <c r="J1902" t="s">
        <v>24</v>
      </c>
      <c r="K1902" t="s">
        <v>41</v>
      </c>
      <c r="L1902" s="61">
        <v>1889</v>
      </c>
      <c r="M1902" s="53">
        <v>1.4246321936102169</v>
      </c>
      <c r="N1902" s="63">
        <v>1.2624297081546232</v>
      </c>
      <c r="O1902" s="63">
        <v>1.149826010348093E-2</v>
      </c>
      <c r="P1902" s="63">
        <v>0.15070422535211267</v>
      </c>
      <c r="R1902">
        <v>1889</v>
      </c>
      <c r="S1902" s="65">
        <v>1.3570491494021346</v>
      </c>
      <c r="T1902" s="62">
        <v>1.160106514834726</v>
      </c>
      <c r="U1902" s="62">
        <v>1.6097564144873303E-2</v>
      </c>
      <c r="V1902" s="62">
        <v>0.18084507042253523</v>
      </c>
      <c r="X1902">
        <v>1889</v>
      </c>
      <c r="Y1902" s="65">
        <v>1.2556745830900118</v>
      </c>
      <c r="Z1902" s="62">
        <v>1.0066217248548808</v>
      </c>
      <c r="AA1902" s="62">
        <v>2.299652020696186E-2</v>
      </c>
      <c r="AB1902" s="62">
        <v>0.22605633802816899</v>
      </c>
      <c r="AD1902">
        <v>1889</v>
      </c>
      <c r="AE1902" s="65">
        <v>1.105890300743124</v>
      </c>
      <c r="AF1902" s="62">
        <v>0.81634816334443783</v>
      </c>
      <c r="AG1902" s="62">
        <v>3.3344954300094702E-2</v>
      </c>
      <c r="AH1902" s="62">
        <v>0.25619718309859152</v>
      </c>
    </row>
    <row r="1903" spans="5:34" x14ac:dyDescent="0.2">
      <c r="E1903" s="76">
        <v>3</v>
      </c>
      <c r="F1903" s="76">
        <v>20</v>
      </c>
      <c r="G1903">
        <v>1890</v>
      </c>
      <c r="H1903">
        <v>18</v>
      </c>
      <c r="I1903">
        <v>5</v>
      </c>
      <c r="J1903" t="s">
        <v>24</v>
      </c>
      <c r="K1903" t="s">
        <v>42</v>
      </c>
      <c r="L1903" s="61">
        <v>1890</v>
      </c>
      <c r="M1903" s="53">
        <v>2.1377003845429923</v>
      </c>
      <c r="N1903" s="63">
        <v>1.988029023040645</v>
      </c>
      <c r="O1903" s="63">
        <v>0</v>
      </c>
      <c r="P1903" s="63">
        <v>0.14967136150234742</v>
      </c>
      <c r="R1903">
        <v>1890</v>
      </c>
      <c r="S1903" s="65">
        <v>1.9616544185398475</v>
      </c>
      <c r="T1903" s="62">
        <v>1.7820487847370305</v>
      </c>
      <c r="U1903" s="62">
        <v>0</v>
      </c>
      <c r="V1903" s="62">
        <v>0.17960563380281694</v>
      </c>
      <c r="X1903">
        <v>1890</v>
      </c>
      <c r="Y1903" s="65">
        <v>1.6975854695351302</v>
      </c>
      <c r="Z1903" s="62">
        <v>1.4730784272816091</v>
      </c>
      <c r="AA1903" s="62">
        <v>0</v>
      </c>
      <c r="AB1903" s="62">
        <v>0.22450704225352114</v>
      </c>
      <c r="AD1903">
        <v>1890</v>
      </c>
      <c r="AE1903" s="65">
        <v>1.3299320903577221</v>
      </c>
      <c r="AF1903" s="62">
        <v>1.0754907758037313</v>
      </c>
      <c r="AG1903" s="62">
        <v>0</v>
      </c>
      <c r="AH1903" s="62">
        <v>0.25444131455399066</v>
      </c>
    </row>
    <row r="1904" spans="5:34" x14ac:dyDescent="0.2">
      <c r="E1904" s="76">
        <v>3</v>
      </c>
      <c r="F1904" s="76">
        <v>20</v>
      </c>
      <c r="G1904">
        <v>1891</v>
      </c>
      <c r="H1904">
        <v>19</v>
      </c>
      <c r="I1904">
        <v>5</v>
      </c>
      <c r="J1904" t="s">
        <v>24</v>
      </c>
      <c r="K1904" t="s">
        <v>43</v>
      </c>
      <c r="L1904" s="61">
        <v>1891</v>
      </c>
      <c r="M1904" s="53">
        <v>2.2546967812360474</v>
      </c>
      <c r="N1904" s="63">
        <v>2.101175654475484</v>
      </c>
      <c r="O1904" s="63">
        <v>0</v>
      </c>
      <c r="P1904" s="63">
        <v>0.15352112676056337</v>
      </c>
      <c r="R1904">
        <v>1891</v>
      </c>
      <c r="S1904" s="65">
        <v>2.0570150511662502</v>
      </c>
      <c r="T1904" s="62">
        <v>1.8727896990535742</v>
      </c>
      <c r="U1904" s="62">
        <v>0</v>
      </c>
      <c r="V1904" s="62">
        <v>0.1842253521126761</v>
      </c>
      <c r="X1904">
        <v>1891</v>
      </c>
      <c r="Y1904" s="65">
        <v>1.7604924560615551</v>
      </c>
      <c r="Z1904" s="62">
        <v>1.53021076592071</v>
      </c>
      <c r="AA1904" s="62">
        <v>0</v>
      </c>
      <c r="AB1904" s="62">
        <v>0.2302816901408451</v>
      </c>
      <c r="AD1904">
        <v>1891</v>
      </c>
      <c r="AE1904" s="65">
        <v>1.3476477696888514</v>
      </c>
      <c r="AF1904" s="62">
        <v>1.0866618541958937</v>
      </c>
      <c r="AG1904" s="62">
        <v>0</v>
      </c>
      <c r="AH1904" s="62">
        <v>0.26098591549295774</v>
      </c>
    </row>
    <row r="1905" spans="5:34" x14ac:dyDescent="0.2">
      <c r="E1905" s="76">
        <v>3</v>
      </c>
      <c r="F1905" s="76">
        <v>20</v>
      </c>
      <c r="G1905">
        <v>1892</v>
      </c>
      <c r="H1905">
        <v>20</v>
      </c>
      <c r="I1905">
        <v>5</v>
      </c>
      <c r="J1905" t="s">
        <v>24</v>
      </c>
      <c r="K1905" t="s">
        <v>44</v>
      </c>
      <c r="L1905" s="61">
        <v>1892</v>
      </c>
      <c r="M1905" s="53">
        <v>2.1584569985419808</v>
      </c>
      <c r="N1905" s="63">
        <v>2.0382692051147506</v>
      </c>
      <c r="O1905" s="63">
        <v>0</v>
      </c>
      <c r="P1905" s="63">
        <v>0.12018779342723004</v>
      </c>
      <c r="R1905">
        <v>1892</v>
      </c>
      <c r="S1905" s="65">
        <v>1.9911838442526968</v>
      </c>
      <c r="T1905" s="62">
        <v>1.8469584921400206</v>
      </c>
      <c r="U1905" s="62">
        <v>0</v>
      </c>
      <c r="V1905" s="62">
        <v>0.14422535211267609</v>
      </c>
      <c r="X1905">
        <v>1892</v>
      </c>
      <c r="Y1905" s="65">
        <v>1.7402741128187709</v>
      </c>
      <c r="Z1905" s="62">
        <v>1.5599924226779258</v>
      </c>
      <c r="AA1905" s="62">
        <v>0</v>
      </c>
      <c r="AB1905" s="62">
        <v>0.18028169014084511</v>
      </c>
      <c r="AD1905">
        <v>1892</v>
      </c>
      <c r="AE1905" s="65">
        <v>1.4000874617203263</v>
      </c>
      <c r="AF1905" s="62">
        <v>1.1957682128940352</v>
      </c>
      <c r="AG1905" s="62">
        <v>0</v>
      </c>
      <c r="AH1905" s="62">
        <v>0.2043192488262911</v>
      </c>
    </row>
    <row r="1906" spans="5:34" x14ac:dyDescent="0.2">
      <c r="E1906" s="76">
        <v>3</v>
      </c>
      <c r="F1906" s="76">
        <v>20</v>
      </c>
      <c r="G1906">
        <v>1893</v>
      </c>
      <c r="H1906">
        <v>21</v>
      </c>
      <c r="I1906">
        <v>5</v>
      </c>
      <c r="J1906" t="s">
        <v>24</v>
      </c>
      <c r="K1906" t="s">
        <v>45</v>
      </c>
      <c r="L1906" s="61">
        <v>1893</v>
      </c>
      <c r="M1906" s="53">
        <v>1.7966749670871887</v>
      </c>
      <c r="N1906" s="63">
        <v>1.7351726196693482</v>
      </c>
      <c r="O1906" s="63">
        <v>0</v>
      </c>
      <c r="P1906" s="63">
        <v>6.1502347417840372E-2</v>
      </c>
      <c r="R1906">
        <v>1893</v>
      </c>
      <c r="S1906" s="65">
        <v>1.6547223231749089</v>
      </c>
      <c r="T1906" s="62">
        <v>1.5809195062735004</v>
      </c>
      <c r="U1906" s="62">
        <v>0</v>
      </c>
      <c r="V1906" s="62">
        <v>7.3802816901408469E-2</v>
      </c>
      <c r="X1906">
        <v>1893</v>
      </c>
      <c r="Y1906" s="65">
        <v>1.4417933573064894</v>
      </c>
      <c r="Z1906" s="62">
        <v>1.3495398361797288</v>
      </c>
      <c r="AA1906" s="62">
        <v>0</v>
      </c>
      <c r="AB1906" s="62">
        <v>9.2253521126760579E-2</v>
      </c>
      <c r="AD1906">
        <v>1893</v>
      </c>
      <c r="AE1906" s="65">
        <v>1.1628349901535828</v>
      </c>
      <c r="AF1906" s="62">
        <v>1.0582809995432543</v>
      </c>
      <c r="AG1906" s="62">
        <v>0</v>
      </c>
      <c r="AH1906" s="62">
        <v>0.10455399061032865</v>
      </c>
    </row>
    <row r="1907" spans="5:34" x14ac:dyDescent="0.2">
      <c r="E1907" s="76">
        <v>3</v>
      </c>
      <c r="F1907" s="76">
        <v>20</v>
      </c>
      <c r="G1907">
        <v>1894</v>
      </c>
      <c r="H1907">
        <v>22</v>
      </c>
      <c r="I1907">
        <v>5</v>
      </c>
      <c r="J1907" t="s">
        <v>24</v>
      </c>
      <c r="K1907" t="s">
        <v>46</v>
      </c>
      <c r="L1907" s="61">
        <v>1894</v>
      </c>
      <c r="M1907" s="53">
        <v>1.7203682146242039</v>
      </c>
      <c r="N1907" s="63">
        <v>1.6980677451406359</v>
      </c>
      <c r="O1907" s="63">
        <v>0</v>
      </c>
      <c r="P1907" s="63">
        <v>2.2300469483568074E-2</v>
      </c>
      <c r="R1907">
        <v>1894</v>
      </c>
      <c r="S1907" s="65">
        <v>1.6695045809003732</v>
      </c>
      <c r="T1907" s="62">
        <v>1.6427440175200916</v>
      </c>
      <c r="U1907" s="62">
        <v>0</v>
      </c>
      <c r="V1907" s="62">
        <v>2.6760563380281696E-2</v>
      </c>
      <c r="X1907">
        <v>1894</v>
      </c>
      <c r="Y1907" s="65">
        <v>1.5932091303146272</v>
      </c>
      <c r="Z1907" s="62">
        <v>1.5597584260892752</v>
      </c>
      <c r="AA1907" s="62">
        <v>0</v>
      </c>
      <c r="AB1907" s="62">
        <v>3.3450704225352117E-2</v>
      </c>
      <c r="AD1907">
        <v>1894</v>
      </c>
      <c r="AE1907" s="65">
        <v>1.521516549280695</v>
      </c>
      <c r="AF1907" s="62">
        <v>1.4836057511586294</v>
      </c>
      <c r="AG1907" s="62">
        <v>0</v>
      </c>
      <c r="AH1907" s="62">
        <v>3.7910798122065728E-2</v>
      </c>
    </row>
    <row r="1908" spans="5:34" x14ac:dyDescent="0.2">
      <c r="E1908" s="76">
        <v>3</v>
      </c>
      <c r="F1908" s="76">
        <v>20</v>
      </c>
      <c r="G1908">
        <v>1895</v>
      </c>
      <c r="H1908">
        <v>23</v>
      </c>
      <c r="I1908">
        <v>5</v>
      </c>
      <c r="J1908" t="s">
        <v>24</v>
      </c>
      <c r="K1908" t="s">
        <v>47</v>
      </c>
      <c r="L1908" s="61">
        <v>1895</v>
      </c>
      <c r="M1908" s="53">
        <v>1.6263727609739711</v>
      </c>
      <c r="N1908" s="63">
        <v>1.5845887234152856</v>
      </c>
      <c r="O1908" s="63">
        <v>0</v>
      </c>
      <c r="P1908" s="63">
        <v>4.1784037558685441E-2</v>
      </c>
      <c r="R1908">
        <v>1895</v>
      </c>
      <c r="S1908" s="65">
        <v>1.6580362559591106</v>
      </c>
      <c r="T1908" s="62">
        <v>1.607895410888688</v>
      </c>
      <c r="U1908" s="62">
        <v>0</v>
      </c>
      <c r="V1908" s="62">
        <v>5.0140845070422546E-2</v>
      </c>
      <c r="X1908">
        <v>1895</v>
      </c>
      <c r="Y1908" s="65">
        <v>1.7055314984368195</v>
      </c>
      <c r="Z1908" s="62">
        <v>1.6428554420987913</v>
      </c>
      <c r="AA1908" s="62">
        <v>0</v>
      </c>
      <c r="AB1908" s="62">
        <v>6.2676056338028169E-2</v>
      </c>
      <c r="AD1908">
        <v>1895</v>
      </c>
      <c r="AE1908" s="65">
        <v>1.806494721309285</v>
      </c>
      <c r="AF1908" s="62">
        <v>1.7354618574595198</v>
      </c>
      <c r="AG1908" s="62">
        <v>0</v>
      </c>
      <c r="AH1908" s="62">
        <v>7.103286384976526E-2</v>
      </c>
    </row>
    <row r="1909" spans="5:34" x14ac:dyDescent="0.2">
      <c r="E1909" s="76">
        <v>3</v>
      </c>
      <c r="F1909" s="76">
        <v>20</v>
      </c>
      <c r="G1909">
        <v>1896</v>
      </c>
      <c r="H1909">
        <v>24</v>
      </c>
      <c r="I1909">
        <v>5</v>
      </c>
      <c r="J1909" t="s">
        <v>24</v>
      </c>
      <c r="K1909" t="s">
        <v>48</v>
      </c>
      <c r="L1909" s="61">
        <v>1896</v>
      </c>
      <c r="M1909" s="53">
        <v>1.3467771336605667</v>
      </c>
      <c r="N1909" s="63">
        <v>1.3106268989187826</v>
      </c>
      <c r="O1909" s="63">
        <v>0</v>
      </c>
      <c r="P1909" s="63">
        <v>3.615023474178404E-2</v>
      </c>
      <c r="R1909">
        <v>1896</v>
      </c>
      <c r="S1909" s="65">
        <v>1.4164512715818263</v>
      </c>
      <c r="T1909" s="62">
        <v>1.3730709898916853</v>
      </c>
      <c r="U1909" s="62">
        <v>0</v>
      </c>
      <c r="V1909" s="62">
        <v>4.3380281690140854E-2</v>
      </c>
      <c r="X1909">
        <v>1896</v>
      </c>
      <c r="Y1909" s="65">
        <v>1.5209624784637155</v>
      </c>
      <c r="Z1909" s="62">
        <v>1.4667371263510394</v>
      </c>
      <c r="AA1909" s="62">
        <v>0</v>
      </c>
      <c r="AB1909" s="62">
        <v>5.422535211267606E-2</v>
      </c>
      <c r="AD1909">
        <v>1896</v>
      </c>
      <c r="AE1909" s="65">
        <v>1.6990737477718014</v>
      </c>
      <c r="AF1909" s="62">
        <v>1.6376183487107685</v>
      </c>
      <c r="AG1909" s="62">
        <v>0</v>
      </c>
      <c r="AH1909" s="62">
        <v>6.1455399061032867E-2</v>
      </c>
    </row>
    <row r="1910" spans="5:34" x14ac:dyDescent="0.2">
      <c r="E1910" s="76">
        <v>3</v>
      </c>
      <c r="F1910" s="76">
        <v>21</v>
      </c>
      <c r="G1910">
        <v>1897</v>
      </c>
      <c r="H1910">
        <v>1</v>
      </c>
      <c r="I1910">
        <v>6</v>
      </c>
      <c r="J1910" t="s">
        <v>24</v>
      </c>
      <c r="K1910" t="s">
        <v>25</v>
      </c>
      <c r="L1910" s="61">
        <v>1897</v>
      </c>
      <c r="M1910" s="53">
        <v>0.9694153387637332</v>
      </c>
      <c r="N1910" s="63">
        <v>0.9694153387637332</v>
      </c>
      <c r="O1910" s="63">
        <v>0</v>
      </c>
      <c r="P1910" s="63">
        <v>0</v>
      </c>
      <c r="R1910">
        <v>1897</v>
      </c>
      <c r="S1910" s="65">
        <v>1.018184812054175</v>
      </c>
      <c r="T1910" s="62">
        <v>1.018184812054175</v>
      </c>
      <c r="U1910" s="62">
        <v>0</v>
      </c>
      <c r="V1910" s="62">
        <v>0</v>
      </c>
      <c r="X1910">
        <v>1897</v>
      </c>
      <c r="Y1910" s="65">
        <v>1.0913390219898378</v>
      </c>
      <c r="Z1910" s="62">
        <v>1.0913390219898378</v>
      </c>
      <c r="AA1910" s="62">
        <v>0</v>
      </c>
      <c r="AB1910" s="62">
        <v>0</v>
      </c>
      <c r="AD1910">
        <v>1897</v>
      </c>
      <c r="AE1910" s="65">
        <v>1.2233727488811643</v>
      </c>
      <c r="AF1910" s="62">
        <v>1.2233727488811643</v>
      </c>
      <c r="AG1910" s="62">
        <v>0</v>
      </c>
      <c r="AH1910" s="62">
        <v>0</v>
      </c>
    </row>
    <row r="1911" spans="5:34" x14ac:dyDescent="0.2">
      <c r="E1911" s="76">
        <v>3</v>
      </c>
      <c r="F1911" s="76">
        <v>21</v>
      </c>
      <c r="G1911">
        <v>1898</v>
      </c>
      <c r="H1911">
        <v>2</v>
      </c>
      <c r="I1911">
        <v>6</v>
      </c>
      <c r="J1911" t="s">
        <v>24</v>
      </c>
      <c r="K1911" t="s">
        <v>26</v>
      </c>
      <c r="L1911" s="61">
        <v>1898</v>
      </c>
      <c r="M1911" s="53">
        <v>0.74967521469852327</v>
      </c>
      <c r="N1911" s="63">
        <v>0.74967521469852327</v>
      </c>
      <c r="O1911" s="63">
        <v>0</v>
      </c>
      <c r="P1911" s="63">
        <v>0</v>
      </c>
      <c r="R1911">
        <v>1898</v>
      </c>
      <c r="S1911" s="65">
        <v>0.81423135271498515</v>
      </c>
      <c r="T1911" s="62">
        <v>0.81423135271498515</v>
      </c>
      <c r="U1911" s="62">
        <v>0</v>
      </c>
      <c r="V1911" s="62">
        <v>0</v>
      </c>
      <c r="X1911">
        <v>1898</v>
      </c>
      <c r="Y1911" s="65">
        <v>0.91106555973967829</v>
      </c>
      <c r="Z1911" s="62">
        <v>0.91106555973967829</v>
      </c>
      <c r="AA1911" s="62">
        <v>0</v>
      </c>
      <c r="AB1911" s="62">
        <v>0</v>
      </c>
      <c r="AD1911">
        <v>1898</v>
      </c>
      <c r="AE1911" s="65">
        <v>1.071798051057175</v>
      </c>
      <c r="AF1911" s="62">
        <v>1.071798051057175</v>
      </c>
      <c r="AG1911" s="62">
        <v>0</v>
      </c>
      <c r="AH1911" s="62">
        <v>0</v>
      </c>
    </row>
    <row r="1912" spans="5:34" x14ac:dyDescent="0.2">
      <c r="E1912" s="76">
        <v>3</v>
      </c>
      <c r="F1912" s="76">
        <v>21</v>
      </c>
      <c r="G1912">
        <v>1899</v>
      </c>
      <c r="H1912">
        <v>3</v>
      </c>
      <c r="I1912">
        <v>6</v>
      </c>
      <c r="J1912" t="s">
        <v>24</v>
      </c>
      <c r="K1912" t="s">
        <v>27</v>
      </c>
      <c r="L1912" s="61">
        <v>1899</v>
      </c>
      <c r="M1912" s="53">
        <v>0.56442754353457991</v>
      </c>
      <c r="N1912" s="63">
        <v>0.56442754353457991</v>
      </c>
      <c r="O1912" s="63">
        <v>0</v>
      </c>
      <c r="P1912" s="63">
        <v>0</v>
      </c>
      <c r="R1912">
        <v>1899</v>
      </c>
      <c r="S1912" s="65">
        <v>0.62423807143644272</v>
      </c>
      <c r="T1912" s="62">
        <v>0.62423807143644272</v>
      </c>
      <c r="U1912" s="62">
        <v>0</v>
      </c>
      <c r="V1912" s="62">
        <v>0</v>
      </c>
      <c r="X1912">
        <v>1899</v>
      </c>
      <c r="Y1912" s="65">
        <v>0.71395386328923705</v>
      </c>
      <c r="Z1912" s="62">
        <v>0.71395386328923705</v>
      </c>
      <c r="AA1912" s="62">
        <v>0</v>
      </c>
      <c r="AB1912" s="62">
        <v>0</v>
      </c>
      <c r="AD1912">
        <v>1899</v>
      </c>
      <c r="AE1912" s="65">
        <v>0.85944600432579465</v>
      </c>
      <c r="AF1912" s="62">
        <v>0.85944600432579465</v>
      </c>
      <c r="AG1912" s="62">
        <v>0</v>
      </c>
      <c r="AH1912" s="62">
        <v>0</v>
      </c>
    </row>
    <row r="1913" spans="5:34" x14ac:dyDescent="0.2">
      <c r="E1913" s="76">
        <v>3</v>
      </c>
      <c r="F1913" s="76">
        <v>21</v>
      </c>
      <c r="G1913">
        <v>1900</v>
      </c>
      <c r="H1913">
        <v>4</v>
      </c>
      <c r="I1913">
        <v>6</v>
      </c>
      <c r="J1913" t="s">
        <v>24</v>
      </c>
      <c r="K1913" t="s">
        <v>28</v>
      </c>
      <c r="L1913" s="61">
        <v>1900</v>
      </c>
      <c r="M1913" s="53">
        <v>0.62197588065407872</v>
      </c>
      <c r="N1913" s="63">
        <v>0.62197588065407872</v>
      </c>
      <c r="O1913" s="63">
        <v>0</v>
      </c>
      <c r="P1913" s="63">
        <v>0</v>
      </c>
      <c r="R1913">
        <v>1900</v>
      </c>
      <c r="S1913" s="65">
        <v>0.62675087283184072</v>
      </c>
      <c r="T1913" s="62">
        <v>0.62675087283184072</v>
      </c>
      <c r="U1913" s="62">
        <v>0</v>
      </c>
      <c r="V1913" s="62">
        <v>0</v>
      </c>
      <c r="X1913">
        <v>1900</v>
      </c>
      <c r="Y1913" s="65">
        <v>0.63391336109848384</v>
      </c>
      <c r="Z1913" s="62">
        <v>0.63391336109848384</v>
      </c>
      <c r="AA1913" s="62">
        <v>0</v>
      </c>
      <c r="AB1913" s="62">
        <v>0</v>
      </c>
      <c r="AD1913">
        <v>1900</v>
      </c>
      <c r="AE1913" s="65">
        <v>0.66071073560922933</v>
      </c>
      <c r="AF1913" s="62">
        <v>0.66071073560922933</v>
      </c>
      <c r="AG1913" s="62">
        <v>0</v>
      </c>
      <c r="AH1913" s="62">
        <v>0</v>
      </c>
    </row>
    <row r="1914" spans="5:34" x14ac:dyDescent="0.2">
      <c r="E1914" s="76">
        <v>3</v>
      </c>
      <c r="F1914" s="76">
        <v>21</v>
      </c>
      <c r="G1914">
        <v>1901</v>
      </c>
      <c r="H1914">
        <v>5</v>
      </c>
      <c r="I1914">
        <v>6</v>
      </c>
      <c r="J1914" t="s">
        <v>24</v>
      </c>
      <c r="K1914" t="s">
        <v>29</v>
      </c>
      <c r="L1914" s="61">
        <v>1901</v>
      </c>
      <c r="M1914" s="53">
        <v>0.51249830924176831</v>
      </c>
      <c r="N1914" s="63">
        <v>0.51249830924176831</v>
      </c>
      <c r="O1914" s="63">
        <v>0</v>
      </c>
      <c r="P1914" s="63">
        <v>0</v>
      </c>
      <c r="R1914">
        <v>1901</v>
      </c>
      <c r="S1914" s="65">
        <v>0.49234052239900628</v>
      </c>
      <c r="T1914" s="62">
        <v>0.49234052239900628</v>
      </c>
      <c r="U1914" s="62">
        <v>0</v>
      </c>
      <c r="V1914" s="62">
        <v>0</v>
      </c>
      <c r="X1914">
        <v>1901</v>
      </c>
      <c r="Y1914" s="65">
        <v>0.46210384213486327</v>
      </c>
      <c r="Z1914" s="62">
        <v>0.46210384213486327</v>
      </c>
      <c r="AA1914" s="62">
        <v>0</v>
      </c>
      <c r="AB1914" s="62">
        <v>0</v>
      </c>
      <c r="AD1914">
        <v>1901</v>
      </c>
      <c r="AE1914" s="65">
        <v>0.43156178953729796</v>
      </c>
      <c r="AF1914" s="62">
        <v>0.43156178953729796</v>
      </c>
      <c r="AG1914" s="62">
        <v>0</v>
      </c>
      <c r="AH1914" s="62">
        <v>0</v>
      </c>
    </row>
    <row r="1915" spans="5:34" x14ac:dyDescent="0.2">
      <c r="E1915" s="76">
        <v>3</v>
      </c>
      <c r="F1915" s="76">
        <v>21</v>
      </c>
      <c r="G1915">
        <v>1902</v>
      </c>
      <c r="H1915">
        <v>6</v>
      </c>
      <c r="I1915">
        <v>6</v>
      </c>
      <c r="J1915" t="s">
        <v>24</v>
      </c>
      <c r="K1915" t="s">
        <v>30</v>
      </c>
      <c r="L1915" s="61">
        <v>1902</v>
      </c>
      <c r="M1915" s="53">
        <v>0.378419070572522</v>
      </c>
      <c r="N1915" s="63">
        <v>0.378419070572522</v>
      </c>
      <c r="O1915" s="63">
        <v>0</v>
      </c>
      <c r="P1915" s="63">
        <v>0</v>
      </c>
      <c r="R1915">
        <v>1902</v>
      </c>
      <c r="S1915" s="65">
        <v>0.34932685385829176</v>
      </c>
      <c r="T1915" s="62">
        <v>0.34932685385829176</v>
      </c>
      <c r="U1915" s="62">
        <v>0</v>
      </c>
      <c r="V1915" s="62">
        <v>0</v>
      </c>
      <c r="X1915">
        <v>1902</v>
      </c>
      <c r="Y1915" s="65">
        <v>0.30568852878694641</v>
      </c>
      <c r="Z1915" s="62">
        <v>0.30568852878694641</v>
      </c>
      <c r="AA1915" s="62">
        <v>0</v>
      </c>
      <c r="AB1915" s="62">
        <v>0</v>
      </c>
      <c r="AD1915">
        <v>1902</v>
      </c>
      <c r="AE1915" s="65">
        <v>0.25210339939987819</v>
      </c>
      <c r="AF1915" s="62">
        <v>0.25210339939987819</v>
      </c>
      <c r="AG1915" s="62">
        <v>0</v>
      </c>
      <c r="AH1915" s="62">
        <v>0</v>
      </c>
    </row>
    <row r="1916" spans="5:34" x14ac:dyDescent="0.2">
      <c r="E1916" s="76">
        <v>3</v>
      </c>
      <c r="F1916" s="76">
        <v>21</v>
      </c>
      <c r="G1916">
        <v>1903</v>
      </c>
      <c r="H1916">
        <v>7</v>
      </c>
      <c r="I1916">
        <v>6</v>
      </c>
      <c r="J1916" t="s">
        <v>24</v>
      </c>
      <c r="K1916" t="s">
        <v>31</v>
      </c>
      <c r="L1916" s="61">
        <v>1903</v>
      </c>
      <c r="M1916" s="53">
        <v>0.2301937880420849</v>
      </c>
      <c r="N1916" s="63">
        <v>0.2273768866336342</v>
      </c>
      <c r="O1916" s="63">
        <v>0</v>
      </c>
      <c r="P1916" s="63">
        <v>2.8169014084507044E-3</v>
      </c>
      <c r="R1916">
        <v>1903</v>
      </c>
      <c r="S1916" s="65">
        <v>0.20139571226134356</v>
      </c>
      <c r="T1916" s="62">
        <v>0.19801543057120272</v>
      </c>
      <c r="U1916" s="62">
        <v>0</v>
      </c>
      <c r="V1916" s="62">
        <v>3.3802816901408457E-3</v>
      </c>
      <c r="X1916">
        <v>1903</v>
      </c>
      <c r="Y1916" s="65">
        <v>0.15819859859023153</v>
      </c>
      <c r="Z1916" s="62">
        <v>0.15397324647755548</v>
      </c>
      <c r="AA1916" s="62">
        <v>0</v>
      </c>
      <c r="AB1916" s="62">
        <v>4.2253521126760568E-3</v>
      </c>
      <c r="AD1916">
        <v>1903</v>
      </c>
      <c r="AE1916" s="65">
        <v>0.10061397975223274</v>
      </c>
      <c r="AF1916" s="62">
        <v>9.5825247357866544E-2</v>
      </c>
      <c r="AG1916" s="62">
        <v>0</v>
      </c>
      <c r="AH1916" s="62">
        <v>4.7887323943661972E-3</v>
      </c>
    </row>
    <row r="1917" spans="5:34" x14ac:dyDescent="0.2">
      <c r="E1917" s="76">
        <v>3</v>
      </c>
      <c r="F1917" s="76">
        <v>21</v>
      </c>
      <c r="G1917">
        <v>1904</v>
      </c>
      <c r="H1917">
        <v>8</v>
      </c>
      <c r="I1917">
        <v>6</v>
      </c>
      <c r="J1917" t="s">
        <v>24</v>
      </c>
      <c r="K1917" t="s">
        <v>32</v>
      </c>
      <c r="L1917" s="61">
        <v>1904</v>
      </c>
      <c r="M1917" s="53">
        <v>0.22627726997740255</v>
      </c>
      <c r="N1917" s="63">
        <v>0.16878596945999791</v>
      </c>
      <c r="O1917" s="63">
        <v>5.7491300517404656E-2</v>
      </c>
      <c r="P1917" s="63">
        <v>0</v>
      </c>
      <c r="R1917">
        <v>1904</v>
      </c>
      <c r="S1917" s="65">
        <v>0.22516150883293615</v>
      </c>
      <c r="T1917" s="62">
        <v>0.14467368810856962</v>
      </c>
      <c r="U1917" s="62">
        <v>8.0487820724366527E-2</v>
      </c>
      <c r="V1917" s="62">
        <v>0</v>
      </c>
      <c r="X1917">
        <v>1904</v>
      </c>
      <c r="Y1917" s="65">
        <v>0.22348786711623653</v>
      </c>
      <c r="Z1917" s="62">
        <v>0.10850526608142723</v>
      </c>
      <c r="AA1917" s="62">
        <v>0.11498260103480931</v>
      </c>
      <c r="AB1917" s="62">
        <v>0</v>
      </c>
      <c r="AD1917">
        <v>1904</v>
      </c>
      <c r="AE1917" s="65">
        <v>0.22700547487904421</v>
      </c>
      <c r="AF1917" s="62">
        <v>6.028070337857068E-2</v>
      </c>
      <c r="AG1917" s="62">
        <v>0.16672477150047352</v>
      </c>
      <c r="AH1917" s="62">
        <v>0</v>
      </c>
    </row>
    <row r="1918" spans="5:34" x14ac:dyDescent="0.2">
      <c r="E1918" s="76">
        <v>3</v>
      </c>
      <c r="F1918" s="76">
        <v>21</v>
      </c>
      <c r="G1918">
        <v>1905</v>
      </c>
      <c r="H1918">
        <v>9</v>
      </c>
      <c r="I1918">
        <v>6</v>
      </c>
      <c r="J1918" t="s">
        <v>24</v>
      </c>
      <c r="K1918" t="s">
        <v>33</v>
      </c>
      <c r="L1918" s="61">
        <v>1905</v>
      </c>
      <c r="M1918" s="53">
        <v>0.60921620498715323</v>
      </c>
      <c r="N1918" s="63">
        <v>0.19271800064199845</v>
      </c>
      <c r="O1918" s="63">
        <v>0.14372825129351163</v>
      </c>
      <c r="P1918" s="63">
        <v>0.2727699530516432</v>
      </c>
      <c r="R1918">
        <v>1905</v>
      </c>
      <c r="S1918" s="65">
        <v>0.69685130947983165</v>
      </c>
      <c r="T1918" s="62">
        <v>0.1683078140069435</v>
      </c>
      <c r="U1918" s="62">
        <v>0.20121955181091628</v>
      </c>
      <c r="V1918" s="62">
        <v>0.32732394366197182</v>
      </c>
      <c r="X1918">
        <v>1905</v>
      </c>
      <c r="Y1918" s="65">
        <v>0.82830396621884916</v>
      </c>
      <c r="Z1918" s="62">
        <v>0.13169253405436107</v>
      </c>
      <c r="AA1918" s="62">
        <v>0.28745650258702327</v>
      </c>
      <c r="AB1918" s="62">
        <v>0.4091549295774648</v>
      </c>
      <c r="AD1918">
        <v>1905</v>
      </c>
      <c r="AE1918" s="65">
        <v>0.96396792272840237</v>
      </c>
      <c r="AF1918" s="62">
        <v>8.3447073789425216E-2</v>
      </c>
      <c r="AG1918" s="62">
        <v>0.41681192875118372</v>
      </c>
      <c r="AH1918" s="62">
        <v>0.46370892018779342</v>
      </c>
    </row>
    <row r="1919" spans="5:34" x14ac:dyDescent="0.2">
      <c r="E1919" s="76">
        <v>3</v>
      </c>
      <c r="F1919" s="76">
        <v>21</v>
      </c>
      <c r="G1919">
        <v>1906</v>
      </c>
      <c r="H1919">
        <v>10</v>
      </c>
      <c r="I1919">
        <v>6</v>
      </c>
      <c r="J1919" t="s">
        <v>24</v>
      </c>
      <c r="K1919" t="s">
        <v>34</v>
      </c>
      <c r="L1919" s="61">
        <v>1906</v>
      </c>
      <c r="M1919" s="53">
        <v>0.64609760046419196</v>
      </c>
      <c r="N1919" s="63">
        <v>0.20228672045071688</v>
      </c>
      <c r="O1919" s="63">
        <v>0.24146346217309952</v>
      </c>
      <c r="P1919" s="63">
        <v>0.20234741784037558</v>
      </c>
      <c r="R1919">
        <v>1906</v>
      </c>
      <c r="S1919" s="65">
        <v>0.76985914754898577</v>
      </c>
      <c r="T1919" s="62">
        <v>0.18899339909819574</v>
      </c>
      <c r="U1919" s="62">
        <v>0.3380488470423394</v>
      </c>
      <c r="V1919" s="62">
        <v>0.24281690140845075</v>
      </c>
      <c r="X1919">
        <v>1906</v>
      </c>
      <c r="Y1919" s="65">
        <v>0.95550146817617643</v>
      </c>
      <c r="Z1919" s="62">
        <v>0.16905341706941401</v>
      </c>
      <c r="AA1919" s="62">
        <v>0.48292692434619905</v>
      </c>
      <c r="AB1919" s="62">
        <v>0.30352112676056336</v>
      </c>
      <c r="AD1919">
        <v>1906</v>
      </c>
      <c r="AE1919" s="65">
        <v>1.1895759900208693</v>
      </c>
      <c r="AF1919" s="62">
        <v>0.14534133939024196</v>
      </c>
      <c r="AG1919" s="62">
        <v>0.70024404030198872</v>
      </c>
      <c r="AH1919" s="62">
        <v>0.34399061032863854</v>
      </c>
    </row>
    <row r="1920" spans="5:34" x14ac:dyDescent="0.2">
      <c r="E1920" s="76">
        <v>3</v>
      </c>
      <c r="F1920" s="76">
        <v>21</v>
      </c>
      <c r="G1920">
        <v>1907</v>
      </c>
      <c r="H1920">
        <v>11</v>
      </c>
      <c r="I1920">
        <v>6</v>
      </c>
      <c r="J1920" t="s">
        <v>24</v>
      </c>
      <c r="K1920" t="s">
        <v>35</v>
      </c>
      <c r="L1920" s="61">
        <v>1907</v>
      </c>
      <c r="M1920" s="53">
        <v>0.61546954195858039</v>
      </c>
      <c r="N1920" s="63">
        <v>0.25858150091703358</v>
      </c>
      <c r="O1920" s="63">
        <v>0.23571433212135903</v>
      </c>
      <c r="P1920" s="63">
        <v>0.12117370892018779</v>
      </c>
      <c r="R1920">
        <v>1907</v>
      </c>
      <c r="S1920" s="65">
        <v>0.71889649637105635</v>
      </c>
      <c r="T1920" s="62">
        <v>0.24348798069692826</v>
      </c>
      <c r="U1920" s="62">
        <v>0.3300000649699027</v>
      </c>
      <c r="V1920" s="62">
        <v>0.14540845070422537</v>
      </c>
      <c r="X1920">
        <v>1907</v>
      </c>
      <c r="Y1920" s="65">
        <v>0.87403692798977006</v>
      </c>
      <c r="Z1920" s="62">
        <v>0.22084770036677032</v>
      </c>
      <c r="AA1920" s="62">
        <v>0.47142866424271807</v>
      </c>
      <c r="AB1920" s="62">
        <v>0.18176056338028168</v>
      </c>
      <c r="AD1920">
        <v>1907</v>
      </c>
      <c r="AE1920" s="65">
        <v>1.0842519192790385</v>
      </c>
      <c r="AF1920" s="62">
        <v>0.19468505096277799</v>
      </c>
      <c r="AG1920" s="62">
        <v>0.68357156315194123</v>
      </c>
      <c r="AH1920" s="62">
        <v>0.20599530516431924</v>
      </c>
    </row>
    <row r="1921" spans="5:34" x14ac:dyDescent="0.2">
      <c r="E1921" s="76">
        <v>3</v>
      </c>
      <c r="F1921" s="76">
        <v>21</v>
      </c>
      <c r="G1921">
        <v>1908</v>
      </c>
      <c r="H1921">
        <v>12</v>
      </c>
      <c r="I1921">
        <v>6</v>
      </c>
      <c r="J1921" t="s">
        <v>24</v>
      </c>
      <c r="K1921" t="s">
        <v>36</v>
      </c>
      <c r="L1921" s="61">
        <v>1908</v>
      </c>
      <c r="M1921" s="53">
        <v>0.68909483476539191</v>
      </c>
      <c r="N1921" s="63">
        <v>0.33831107405824834</v>
      </c>
      <c r="O1921" s="63">
        <v>0.17247390155221393</v>
      </c>
      <c r="P1921" s="63">
        <v>0.17830985915492958</v>
      </c>
      <c r="R1921">
        <v>1908</v>
      </c>
      <c r="S1921" s="65">
        <v>0.77662577691839052</v>
      </c>
      <c r="T1921" s="62">
        <v>0.32119048375937542</v>
      </c>
      <c r="U1921" s="62">
        <v>0.24146346217309952</v>
      </c>
      <c r="V1921" s="62">
        <v>0.21397183098591552</v>
      </c>
      <c r="X1921">
        <v>1908</v>
      </c>
      <c r="Y1921" s="65">
        <v>0.90792219014788822</v>
      </c>
      <c r="Z1921" s="62">
        <v>0.29550959831106594</v>
      </c>
      <c r="AA1921" s="62">
        <v>0.34494780310442785</v>
      </c>
      <c r="AB1921" s="62">
        <v>0.26746478873239438</v>
      </c>
      <c r="AD1921">
        <v>1908</v>
      </c>
      <c r="AE1921" s="65">
        <v>1.0703186228298613</v>
      </c>
      <c r="AF1921" s="62">
        <v>0.26701754776506054</v>
      </c>
      <c r="AG1921" s="62">
        <v>0.50017431450142047</v>
      </c>
      <c r="AH1921" s="62">
        <v>0.30312676056338028</v>
      </c>
    </row>
    <row r="1922" spans="5:34" x14ac:dyDescent="0.2">
      <c r="E1922" s="76">
        <v>3</v>
      </c>
      <c r="F1922" s="76">
        <v>21</v>
      </c>
      <c r="G1922">
        <v>1909</v>
      </c>
      <c r="H1922">
        <v>13</v>
      </c>
      <c r="I1922">
        <v>6</v>
      </c>
      <c r="J1922" t="s">
        <v>24</v>
      </c>
      <c r="K1922" t="s">
        <v>37</v>
      </c>
      <c r="L1922" s="61">
        <v>1909</v>
      </c>
      <c r="M1922" s="53">
        <v>0.72128449624348867</v>
      </c>
      <c r="N1922" s="63">
        <v>0.45489344450445401</v>
      </c>
      <c r="O1922" s="63">
        <v>0.11498260103480931</v>
      </c>
      <c r="P1922" s="63">
        <v>0.15140845070422534</v>
      </c>
      <c r="R1922">
        <v>1909</v>
      </c>
      <c r="S1922" s="65">
        <v>0.76378401214992664</v>
      </c>
      <c r="T1922" s="62">
        <v>0.42111822985612313</v>
      </c>
      <c r="U1922" s="62">
        <v>0.16097564144873305</v>
      </c>
      <c r="V1922" s="62">
        <v>0.18169014084507043</v>
      </c>
      <c r="X1922">
        <v>1909</v>
      </c>
      <c r="Y1922" s="65">
        <v>0.82753328600958342</v>
      </c>
      <c r="Z1922" s="62">
        <v>0.37045540788362674</v>
      </c>
      <c r="AA1922" s="62">
        <v>0.22996520206961862</v>
      </c>
      <c r="AB1922" s="62">
        <v>0.227112676056338</v>
      </c>
      <c r="AD1922">
        <v>1909</v>
      </c>
      <c r="AE1922" s="65">
        <v>0.89949801783683569</v>
      </c>
      <c r="AF1922" s="62">
        <v>0.30865410863870546</v>
      </c>
      <c r="AG1922" s="62">
        <v>0.33344954300094704</v>
      </c>
      <c r="AH1922" s="62">
        <v>0.25739436619718309</v>
      </c>
    </row>
    <row r="1923" spans="5:34" x14ac:dyDescent="0.2">
      <c r="E1923" s="76">
        <v>3</v>
      </c>
      <c r="F1923" s="76">
        <v>21</v>
      </c>
      <c r="G1923">
        <v>1910</v>
      </c>
      <c r="H1923">
        <v>14</v>
      </c>
      <c r="I1923">
        <v>6</v>
      </c>
      <c r="J1923" t="s">
        <v>24</v>
      </c>
      <c r="K1923" t="s">
        <v>38</v>
      </c>
      <c r="L1923" s="61">
        <v>1910</v>
      </c>
      <c r="M1923" s="53">
        <v>0.88948494530505906</v>
      </c>
      <c r="N1923" s="63">
        <v>0.623328635350062</v>
      </c>
      <c r="O1923" s="63">
        <v>0.11498260103480931</v>
      </c>
      <c r="P1923" s="63">
        <v>0.15117370892018778</v>
      </c>
      <c r="R1923">
        <v>1910</v>
      </c>
      <c r="S1923" s="65">
        <v>0.92348012430289839</v>
      </c>
      <c r="T1923" s="62">
        <v>0.58109603214993988</v>
      </c>
      <c r="U1923" s="62">
        <v>0.16097564144873305</v>
      </c>
      <c r="V1923" s="62">
        <v>0.1814084507042254</v>
      </c>
      <c r="X1923">
        <v>1910</v>
      </c>
      <c r="Y1923" s="65">
        <v>0.97447289279965699</v>
      </c>
      <c r="Z1923" s="62">
        <v>0.51774712734975659</v>
      </c>
      <c r="AA1923" s="62">
        <v>0.22996520206961862</v>
      </c>
      <c r="AB1923" s="62">
        <v>0.22676056338028169</v>
      </c>
      <c r="AD1923">
        <v>1910</v>
      </c>
      <c r="AE1923" s="65">
        <v>1.0323504641923891</v>
      </c>
      <c r="AF1923" s="62">
        <v>0.44190561602712275</v>
      </c>
      <c r="AG1923" s="62">
        <v>0.33344954300094704</v>
      </c>
      <c r="AH1923" s="62">
        <v>0.25699530516431923</v>
      </c>
    </row>
    <row r="1924" spans="5:34" x14ac:dyDescent="0.2">
      <c r="E1924" s="76">
        <v>3</v>
      </c>
      <c r="F1924" s="76">
        <v>21</v>
      </c>
      <c r="G1924">
        <v>1911</v>
      </c>
      <c r="H1924">
        <v>15</v>
      </c>
      <c r="I1924">
        <v>6</v>
      </c>
      <c r="J1924" t="s">
        <v>24</v>
      </c>
      <c r="K1924" t="s">
        <v>39</v>
      </c>
      <c r="L1924" s="61">
        <v>1911</v>
      </c>
      <c r="M1924" s="53">
        <v>1.1241195155391728</v>
      </c>
      <c r="N1924" s="63">
        <v>0.72004627649057085</v>
      </c>
      <c r="O1924" s="63">
        <v>9.7735210879587905E-2</v>
      </c>
      <c r="P1924" s="63">
        <v>0.30633802816901406</v>
      </c>
      <c r="R1924">
        <v>1911</v>
      </c>
      <c r="S1924" s="65">
        <v>1.1996413595854927</v>
      </c>
      <c r="T1924" s="62">
        <v>0.69520643055125264</v>
      </c>
      <c r="U1924" s="62">
        <v>0.13682929523142309</v>
      </c>
      <c r="V1924" s="62">
        <v>0.36760563380281691</v>
      </c>
      <c r="X1924">
        <v>1911</v>
      </c>
      <c r="Y1924" s="65">
        <v>1.3129241256549726</v>
      </c>
      <c r="Z1924" s="62">
        <v>0.65794666164227567</v>
      </c>
      <c r="AA1924" s="62">
        <v>0.19547042175917581</v>
      </c>
      <c r="AB1924" s="62">
        <v>0.45950704225352113</v>
      </c>
      <c r="AD1924">
        <v>1911</v>
      </c>
      <c r="AE1924" s="65">
        <v>1.4268465543311195</v>
      </c>
      <c r="AF1924" s="62">
        <v>0.62263979489299059</v>
      </c>
      <c r="AG1924" s="62">
        <v>0.28343211155080494</v>
      </c>
      <c r="AH1924" s="62">
        <v>0.52077464788732397</v>
      </c>
    </row>
    <row r="1925" spans="5:34" x14ac:dyDescent="0.2">
      <c r="E1925" s="76">
        <v>3</v>
      </c>
      <c r="F1925" s="76">
        <v>21</v>
      </c>
      <c r="G1925">
        <v>1912</v>
      </c>
      <c r="H1925">
        <v>16</v>
      </c>
      <c r="I1925">
        <v>6</v>
      </c>
      <c r="J1925" t="s">
        <v>24</v>
      </c>
      <c r="K1925" t="s">
        <v>40</v>
      </c>
      <c r="L1925" s="61">
        <v>1912</v>
      </c>
      <c r="M1925" s="53">
        <v>1.2049681863330073</v>
      </c>
      <c r="N1925" s="63">
        <v>0.87538564028048871</v>
      </c>
      <c r="O1925" s="63">
        <v>5.1742170465664185E-2</v>
      </c>
      <c r="P1925" s="63">
        <v>0.27784037558685443</v>
      </c>
      <c r="R1925">
        <v>1912</v>
      </c>
      <c r="S1925" s="65">
        <v>1.224839077071646</v>
      </c>
      <c r="T1925" s="62">
        <v>0.81899158771549063</v>
      </c>
      <c r="U1925" s="62">
        <v>7.2439038651929868E-2</v>
      </c>
      <c r="V1925" s="62">
        <v>0.33340845070422537</v>
      </c>
      <c r="X1925">
        <v>1912</v>
      </c>
      <c r="Y1925" s="65">
        <v>1.2546454131796039</v>
      </c>
      <c r="Z1925" s="62">
        <v>0.73440050886799368</v>
      </c>
      <c r="AA1925" s="62">
        <v>0.10348434093132837</v>
      </c>
      <c r="AB1925" s="62">
        <v>0.41676056338028167</v>
      </c>
      <c r="AD1925">
        <v>1912</v>
      </c>
      <c r="AE1925" s="65">
        <v>1.2566414226999056</v>
      </c>
      <c r="AF1925" s="62">
        <v>0.63426048985182693</v>
      </c>
      <c r="AG1925" s="62">
        <v>0.15005229435042614</v>
      </c>
      <c r="AH1925" s="62">
        <v>0.47232863849765261</v>
      </c>
    </row>
    <row r="1926" spans="5:34" x14ac:dyDescent="0.2">
      <c r="E1926" s="76">
        <v>3</v>
      </c>
      <c r="F1926" s="76">
        <v>21</v>
      </c>
      <c r="G1926">
        <v>1913</v>
      </c>
      <c r="H1926">
        <v>17</v>
      </c>
      <c r="I1926">
        <v>6</v>
      </c>
      <c r="J1926" t="s">
        <v>24</v>
      </c>
      <c r="K1926" t="s">
        <v>41</v>
      </c>
      <c r="L1926" s="61">
        <v>1913</v>
      </c>
      <c r="M1926" s="53">
        <v>1.4246321936102169</v>
      </c>
      <c r="N1926" s="63">
        <v>1.2624297081546232</v>
      </c>
      <c r="O1926" s="63">
        <v>1.149826010348093E-2</v>
      </c>
      <c r="P1926" s="63">
        <v>0.15070422535211267</v>
      </c>
      <c r="R1926">
        <v>1913</v>
      </c>
      <c r="S1926" s="65">
        <v>1.3570491494021346</v>
      </c>
      <c r="T1926" s="62">
        <v>1.160106514834726</v>
      </c>
      <c r="U1926" s="62">
        <v>1.6097564144873303E-2</v>
      </c>
      <c r="V1926" s="62">
        <v>0.18084507042253523</v>
      </c>
      <c r="X1926">
        <v>1913</v>
      </c>
      <c r="Y1926" s="65">
        <v>1.2556745830900118</v>
      </c>
      <c r="Z1926" s="62">
        <v>1.0066217248548808</v>
      </c>
      <c r="AA1926" s="62">
        <v>2.299652020696186E-2</v>
      </c>
      <c r="AB1926" s="62">
        <v>0.22605633802816899</v>
      </c>
      <c r="AD1926">
        <v>1913</v>
      </c>
      <c r="AE1926" s="65">
        <v>1.105890300743124</v>
      </c>
      <c r="AF1926" s="62">
        <v>0.81634816334443783</v>
      </c>
      <c r="AG1926" s="62">
        <v>3.3344954300094702E-2</v>
      </c>
      <c r="AH1926" s="62">
        <v>0.25619718309859152</v>
      </c>
    </row>
    <row r="1927" spans="5:34" x14ac:dyDescent="0.2">
      <c r="E1927" s="76">
        <v>3</v>
      </c>
      <c r="F1927" s="76">
        <v>21</v>
      </c>
      <c r="G1927">
        <v>1914</v>
      </c>
      <c r="H1927">
        <v>18</v>
      </c>
      <c r="I1927">
        <v>6</v>
      </c>
      <c r="J1927" t="s">
        <v>24</v>
      </c>
      <c r="K1927" t="s">
        <v>42</v>
      </c>
      <c r="L1927" s="61">
        <v>1914</v>
      </c>
      <c r="M1927" s="53">
        <v>2.1377003845429923</v>
      </c>
      <c r="N1927" s="63">
        <v>1.988029023040645</v>
      </c>
      <c r="O1927" s="63">
        <v>0</v>
      </c>
      <c r="P1927" s="63">
        <v>0.14967136150234742</v>
      </c>
      <c r="R1927">
        <v>1914</v>
      </c>
      <c r="S1927" s="65">
        <v>1.9616544185398475</v>
      </c>
      <c r="T1927" s="62">
        <v>1.7820487847370305</v>
      </c>
      <c r="U1927" s="62">
        <v>0</v>
      </c>
      <c r="V1927" s="62">
        <v>0.17960563380281694</v>
      </c>
      <c r="X1927">
        <v>1914</v>
      </c>
      <c r="Y1927" s="65">
        <v>1.6975854695351302</v>
      </c>
      <c r="Z1927" s="62">
        <v>1.4730784272816091</v>
      </c>
      <c r="AA1927" s="62">
        <v>0</v>
      </c>
      <c r="AB1927" s="62">
        <v>0.22450704225352114</v>
      </c>
      <c r="AD1927">
        <v>1914</v>
      </c>
      <c r="AE1927" s="65">
        <v>1.3299320903577221</v>
      </c>
      <c r="AF1927" s="62">
        <v>1.0754907758037313</v>
      </c>
      <c r="AG1927" s="62">
        <v>0</v>
      </c>
      <c r="AH1927" s="62">
        <v>0.25444131455399066</v>
      </c>
    </row>
    <row r="1928" spans="5:34" x14ac:dyDescent="0.2">
      <c r="E1928" s="76">
        <v>3</v>
      </c>
      <c r="F1928" s="76">
        <v>21</v>
      </c>
      <c r="G1928">
        <v>1915</v>
      </c>
      <c r="H1928">
        <v>19</v>
      </c>
      <c r="I1928">
        <v>6</v>
      </c>
      <c r="J1928" t="s">
        <v>24</v>
      </c>
      <c r="K1928" t="s">
        <v>43</v>
      </c>
      <c r="L1928" s="61">
        <v>1915</v>
      </c>
      <c r="M1928" s="53">
        <v>2.2546967812360474</v>
      </c>
      <c r="N1928" s="63">
        <v>2.101175654475484</v>
      </c>
      <c r="O1928" s="63">
        <v>0</v>
      </c>
      <c r="P1928" s="63">
        <v>0.15352112676056337</v>
      </c>
      <c r="R1928">
        <v>1915</v>
      </c>
      <c r="S1928" s="65">
        <v>2.0570150511662502</v>
      </c>
      <c r="T1928" s="62">
        <v>1.8727896990535742</v>
      </c>
      <c r="U1928" s="62">
        <v>0</v>
      </c>
      <c r="V1928" s="62">
        <v>0.1842253521126761</v>
      </c>
      <c r="X1928">
        <v>1915</v>
      </c>
      <c r="Y1928" s="65">
        <v>1.7604924560615551</v>
      </c>
      <c r="Z1928" s="62">
        <v>1.53021076592071</v>
      </c>
      <c r="AA1928" s="62">
        <v>0</v>
      </c>
      <c r="AB1928" s="62">
        <v>0.2302816901408451</v>
      </c>
      <c r="AD1928">
        <v>1915</v>
      </c>
      <c r="AE1928" s="65">
        <v>1.3476477696888514</v>
      </c>
      <c r="AF1928" s="62">
        <v>1.0866618541958937</v>
      </c>
      <c r="AG1928" s="62">
        <v>0</v>
      </c>
      <c r="AH1928" s="62">
        <v>0.26098591549295774</v>
      </c>
    </row>
    <row r="1929" spans="5:34" x14ac:dyDescent="0.2">
      <c r="E1929" s="76">
        <v>3</v>
      </c>
      <c r="F1929" s="76">
        <v>21</v>
      </c>
      <c r="G1929">
        <v>1916</v>
      </c>
      <c r="H1929">
        <v>20</v>
      </c>
      <c r="I1929">
        <v>6</v>
      </c>
      <c r="J1929" t="s">
        <v>24</v>
      </c>
      <c r="K1929" t="s">
        <v>44</v>
      </c>
      <c r="L1929" s="61">
        <v>1916</v>
      </c>
      <c r="M1929" s="53">
        <v>2.1584569985419808</v>
      </c>
      <c r="N1929" s="63">
        <v>2.0382692051147506</v>
      </c>
      <c r="O1929" s="63">
        <v>0</v>
      </c>
      <c r="P1929" s="63">
        <v>0.12018779342723004</v>
      </c>
      <c r="R1929">
        <v>1916</v>
      </c>
      <c r="S1929" s="65">
        <v>1.9911838442526968</v>
      </c>
      <c r="T1929" s="62">
        <v>1.8469584921400206</v>
      </c>
      <c r="U1929" s="62">
        <v>0</v>
      </c>
      <c r="V1929" s="62">
        <v>0.14422535211267609</v>
      </c>
      <c r="X1929">
        <v>1916</v>
      </c>
      <c r="Y1929" s="65">
        <v>1.7402741128187709</v>
      </c>
      <c r="Z1929" s="62">
        <v>1.5599924226779258</v>
      </c>
      <c r="AA1929" s="62">
        <v>0</v>
      </c>
      <c r="AB1929" s="62">
        <v>0.18028169014084511</v>
      </c>
      <c r="AD1929">
        <v>1916</v>
      </c>
      <c r="AE1929" s="65">
        <v>1.4000874617203263</v>
      </c>
      <c r="AF1929" s="62">
        <v>1.1957682128940352</v>
      </c>
      <c r="AG1929" s="62">
        <v>0</v>
      </c>
      <c r="AH1929" s="62">
        <v>0.2043192488262911</v>
      </c>
    </row>
    <row r="1930" spans="5:34" x14ac:dyDescent="0.2">
      <c r="E1930" s="76">
        <v>3</v>
      </c>
      <c r="F1930" s="76">
        <v>21</v>
      </c>
      <c r="G1930">
        <v>1917</v>
      </c>
      <c r="H1930">
        <v>21</v>
      </c>
      <c r="I1930">
        <v>6</v>
      </c>
      <c r="J1930" t="s">
        <v>24</v>
      </c>
      <c r="K1930" t="s">
        <v>45</v>
      </c>
      <c r="L1930" s="61">
        <v>1917</v>
      </c>
      <c r="M1930" s="53">
        <v>1.7966749670871887</v>
      </c>
      <c r="N1930" s="63">
        <v>1.7351726196693482</v>
      </c>
      <c r="O1930" s="63">
        <v>0</v>
      </c>
      <c r="P1930" s="63">
        <v>6.1502347417840372E-2</v>
      </c>
      <c r="R1930">
        <v>1917</v>
      </c>
      <c r="S1930" s="65">
        <v>1.6547223231749089</v>
      </c>
      <c r="T1930" s="62">
        <v>1.5809195062735004</v>
      </c>
      <c r="U1930" s="62">
        <v>0</v>
      </c>
      <c r="V1930" s="62">
        <v>7.3802816901408469E-2</v>
      </c>
      <c r="X1930">
        <v>1917</v>
      </c>
      <c r="Y1930" s="65">
        <v>1.4417933573064894</v>
      </c>
      <c r="Z1930" s="62">
        <v>1.3495398361797288</v>
      </c>
      <c r="AA1930" s="62">
        <v>0</v>
      </c>
      <c r="AB1930" s="62">
        <v>9.2253521126760579E-2</v>
      </c>
      <c r="AD1930">
        <v>1917</v>
      </c>
      <c r="AE1930" s="65">
        <v>1.1628349901535828</v>
      </c>
      <c r="AF1930" s="62">
        <v>1.0582809995432543</v>
      </c>
      <c r="AG1930" s="62">
        <v>0</v>
      </c>
      <c r="AH1930" s="62">
        <v>0.10455399061032865</v>
      </c>
    </row>
    <row r="1931" spans="5:34" x14ac:dyDescent="0.2">
      <c r="E1931" s="76">
        <v>3</v>
      </c>
      <c r="F1931" s="76">
        <v>21</v>
      </c>
      <c r="G1931">
        <v>1918</v>
      </c>
      <c r="H1931">
        <v>22</v>
      </c>
      <c r="I1931">
        <v>6</v>
      </c>
      <c r="J1931" t="s">
        <v>24</v>
      </c>
      <c r="K1931" t="s">
        <v>46</v>
      </c>
      <c r="L1931" s="61">
        <v>1918</v>
      </c>
      <c r="M1931" s="53">
        <v>1.7203682146242039</v>
      </c>
      <c r="N1931" s="63">
        <v>1.6980677451406359</v>
      </c>
      <c r="O1931" s="63">
        <v>0</v>
      </c>
      <c r="P1931" s="63">
        <v>2.2300469483568074E-2</v>
      </c>
      <c r="R1931">
        <v>1918</v>
      </c>
      <c r="S1931" s="65">
        <v>1.6695045809003732</v>
      </c>
      <c r="T1931" s="62">
        <v>1.6427440175200916</v>
      </c>
      <c r="U1931" s="62">
        <v>0</v>
      </c>
      <c r="V1931" s="62">
        <v>2.6760563380281696E-2</v>
      </c>
      <c r="X1931">
        <v>1918</v>
      </c>
      <c r="Y1931" s="65">
        <v>1.5932091303146272</v>
      </c>
      <c r="Z1931" s="62">
        <v>1.5597584260892752</v>
      </c>
      <c r="AA1931" s="62">
        <v>0</v>
      </c>
      <c r="AB1931" s="62">
        <v>3.3450704225352117E-2</v>
      </c>
      <c r="AD1931">
        <v>1918</v>
      </c>
      <c r="AE1931" s="65">
        <v>1.521516549280695</v>
      </c>
      <c r="AF1931" s="62">
        <v>1.4836057511586294</v>
      </c>
      <c r="AG1931" s="62">
        <v>0</v>
      </c>
      <c r="AH1931" s="62">
        <v>3.7910798122065728E-2</v>
      </c>
    </row>
    <row r="1932" spans="5:34" x14ac:dyDescent="0.2">
      <c r="E1932" s="76">
        <v>3</v>
      </c>
      <c r="F1932" s="76">
        <v>21</v>
      </c>
      <c r="G1932">
        <v>1919</v>
      </c>
      <c r="H1932">
        <v>23</v>
      </c>
      <c r="I1932">
        <v>6</v>
      </c>
      <c r="J1932" t="s">
        <v>24</v>
      </c>
      <c r="K1932" t="s">
        <v>47</v>
      </c>
      <c r="L1932" s="61">
        <v>1919</v>
      </c>
      <c r="M1932" s="53">
        <v>1.6263727609739711</v>
      </c>
      <c r="N1932" s="63">
        <v>1.5845887234152856</v>
      </c>
      <c r="O1932" s="63">
        <v>0</v>
      </c>
      <c r="P1932" s="63">
        <v>4.1784037558685441E-2</v>
      </c>
      <c r="R1932">
        <v>1919</v>
      </c>
      <c r="S1932" s="65">
        <v>1.6580362559591106</v>
      </c>
      <c r="T1932" s="62">
        <v>1.607895410888688</v>
      </c>
      <c r="U1932" s="62">
        <v>0</v>
      </c>
      <c r="V1932" s="62">
        <v>5.0140845070422546E-2</v>
      </c>
      <c r="X1932">
        <v>1919</v>
      </c>
      <c r="Y1932" s="65">
        <v>1.7055314984368195</v>
      </c>
      <c r="Z1932" s="62">
        <v>1.6428554420987913</v>
      </c>
      <c r="AA1932" s="62">
        <v>0</v>
      </c>
      <c r="AB1932" s="62">
        <v>6.2676056338028169E-2</v>
      </c>
      <c r="AD1932">
        <v>1919</v>
      </c>
      <c r="AE1932" s="65">
        <v>1.806494721309285</v>
      </c>
      <c r="AF1932" s="62">
        <v>1.7354618574595198</v>
      </c>
      <c r="AG1932" s="62">
        <v>0</v>
      </c>
      <c r="AH1932" s="62">
        <v>7.103286384976526E-2</v>
      </c>
    </row>
    <row r="1933" spans="5:34" x14ac:dyDescent="0.2">
      <c r="E1933" s="76">
        <v>3</v>
      </c>
      <c r="F1933" s="76">
        <v>21</v>
      </c>
      <c r="G1933">
        <v>1920</v>
      </c>
      <c r="H1933">
        <v>24</v>
      </c>
      <c r="I1933">
        <v>6</v>
      </c>
      <c r="J1933" t="s">
        <v>24</v>
      </c>
      <c r="K1933" t="s">
        <v>48</v>
      </c>
      <c r="L1933" s="61">
        <v>1920</v>
      </c>
      <c r="M1933" s="53">
        <v>1.3467771336605667</v>
      </c>
      <c r="N1933" s="63">
        <v>1.3106268989187826</v>
      </c>
      <c r="O1933" s="63">
        <v>0</v>
      </c>
      <c r="P1933" s="63">
        <v>3.615023474178404E-2</v>
      </c>
      <c r="R1933">
        <v>1920</v>
      </c>
      <c r="S1933" s="65">
        <v>1.4164512715818263</v>
      </c>
      <c r="T1933" s="62">
        <v>1.3730709898916853</v>
      </c>
      <c r="U1933" s="62">
        <v>0</v>
      </c>
      <c r="V1933" s="62">
        <v>4.3380281690140854E-2</v>
      </c>
      <c r="X1933">
        <v>1920</v>
      </c>
      <c r="Y1933" s="65">
        <v>1.5209624784637155</v>
      </c>
      <c r="Z1933" s="62">
        <v>1.4667371263510394</v>
      </c>
      <c r="AA1933" s="62">
        <v>0</v>
      </c>
      <c r="AB1933" s="62">
        <v>5.422535211267606E-2</v>
      </c>
      <c r="AD1933">
        <v>1920</v>
      </c>
      <c r="AE1933" s="65">
        <v>1.6990737477718014</v>
      </c>
      <c r="AF1933" s="62">
        <v>1.6376183487107685</v>
      </c>
      <c r="AG1933" s="62">
        <v>0</v>
      </c>
      <c r="AH1933" s="62">
        <v>6.1455399061032867E-2</v>
      </c>
    </row>
    <row r="1934" spans="5:34" x14ac:dyDescent="0.2">
      <c r="E1934" s="76">
        <v>3</v>
      </c>
      <c r="F1934" s="76">
        <v>22</v>
      </c>
      <c r="G1934">
        <v>1921</v>
      </c>
      <c r="H1934">
        <v>1</v>
      </c>
      <c r="I1934">
        <v>7</v>
      </c>
      <c r="J1934" t="s">
        <v>49</v>
      </c>
      <c r="K1934" t="s">
        <v>50</v>
      </c>
      <c r="L1934" s="61">
        <v>1921</v>
      </c>
      <c r="M1934" s="53">
        <v>0.84297420896785424</v>
      </c>
      <c r="N1934" s="63">
        <v>0.84297420896785424</v>
      </c>
      <c r="O1934" s="63">
        <v>0</v>
      </c>
      <c r="P1934" s="63">
        <v>0</v>
      </c>
      <c r="R1934">
        <v>1921</v>
      </c>
      <c r="S1934" s="65">
        <v>0.82424144876856853</v>
      </c>
      <c r="T1934" s="62">
        <v>0.82424144876856853</v>
      </c>
      <c r="U1934" s="62">
        <v>0</v>
      </c>
      <c r="V1934" s="62">
        <v>0</v>
      </c>
      <c r="X1934">
        <v>1921</v>
      </c>
      <c r="Y1934" s="65">
        <v>0.79614230846964018</v>
      </c>
      <c r="Z1934" s="62">
        <v>0.79614230846964018</v>
      </c>
      <c r="AA1934" s="62">
        <v>0</v>
      </c>
      <c r="AB1934" s="62">
        <v>0</v>
      </c>
      <c r="AD1934">
        <v>1921</v>
      </c>
      <c r="AE1934" s="65">
        <v>0.77740954827035458</v>
      </c>
      <c r="AF1934" s="62">
        <v>0.77740954827035458</v>
      </c>
      <c r="AG1934" s="62">
        <v>0</v>
      </c>
      <c r="AH1934" s="62">
        <v>0</v>
      </c>
    </row>
    <row r="1935" spans="5:34" x14ac:dyDescent="0.2">
      <c r="E1935" s="76">
        <v>3</v>
      </c>
      <c r="F1935" s="76">
        <v>22</v>
      </c>
      <c r="G1935">
        <v>1922</v>
      </c>
      <c r="H1935">
        <v>2</v>
      </c>
      <c r="I1935">
        <v>7</v>
      </c>
      <c r="J1935" t="s">
        <v>49</v>
      </c>
      <c r="K1935" t="s">
        <v>51</v>
      </c>
      <c r="L1935" s="61">
        <v>1922</v>
      </c>
      <c r="M1935" s="53">
        <v>0.62995957866629027</v>
      </c>
      <c r="N1935" s="63">
        <v>0.62995957866629027</v>
      </c>
      <c r="O1935" s="63">
        <v>0</v>
      </c>
      <c r="P1935" s="63">
        <v>0</v>
      </c>
      <c r="R1935">
        <v>1922</v>
      </c>
      <c r="S1935" s="65">
        <v>0.61596047691815037</v>
      </c>
      <c r="T1935" s="62">
        <v>0.61596047691815037</v>
      </c>
      <c r="U1935" s="62">
        <v>0</v>
      </c>
      <c r="V1935" s="62">
        <v>0</v>
      </c>
      <c r="X1935">
        <v>1922</v>
      </c>
      <c r="Y1935" s="65">
        <v>0.59496182429594069</v>
      </c>
      <c r="Z1935" s="62">
        <v>0.59496182429594069</v>
      </c>
      <c r="AA1935" s="62">
        <v>0</v>
      </c>
      <c r="AB1935" s="62">
        <v>0</v>
      </c>
      <c r="AD1935">
        <v>1922</v>
      </c>
      <c r="AE1935" s="65">
        <v>0.58096272254780101</v>
      </c>
      <c r="AF1935" s="62">
        <v>0.58096272254780101</v>
      </c>
      <c r="AG1935" s="62">
        <v>0</v>
      </c>
      <c r="AH1935" s="62">
        <v>0</v>
      </c>
    </row>
    <row r="1936" spans="5:34" x14ac:dyDescent="0.2">
      <c r="E1936" s="76">
        <v>3</v>
      </c>
      <c r="F1936" s="76">
        <v>22</v>
      </c>
      <c r="G1936">
        <v>1923</v>
      </c>
      <c r="H1936">
        <v>3</v>
      </c>
      <c r="I1936">
        <v>7</v>
      </c>
      <c r="J1936" t="s">
        <v>49</v>
      </c>
      <c r="K1936" t="s">
        <v>52</v>
      </c>
      <c r="L1936" s="61">
        <v>1923</v>
      </c>
      <c r="M1936" s="53">
        <v>0.45903672690875463</v>
      </c>
      <c r="N1936" s="63">
        <v>0.45903672690875463</v>
      </c>
      <c r="O1936" s="63">
        <v>0</v>
      </c>
      <c r="P1936" s="63">
        <v>0</v>
      </c>
      <c r="R1936">
        <v>1923</v>
      </c>
      <c r="S1936" s="65">
        <v>0.44883591075522672</v>
      </c>
      <c r="T1936" s="62">
        <v>0.44883591075522672</v>
      </c>
      <c r="U1936" s="62">
        <v>0</v>
      </c>
      <c r="V1936" s="62">
        <v>0</v>
      </c>
      <c r="X1936">
        <v>1923</v>
      </c>
      <c r="Y1936" s="65">
        <v>0.43353468652493499</v>
      </c>
      <c r="Z1936" s="62">
        <v>0.43353468652493499</v>
      </c>
      <c r="AA1936" s="62">
        <v>0</v>
      </c>
      <c r="AB1936" s="62">
        <v>0</v>
      </c>
      <c r="AD1936">
        <v>1923</v>
      </c>
      <c r="AE1936" s="65">
        <v>0.42333387037140713</v>
      </c>
      <c r="AF1936" s="62">
        <v>0.42333387037140713</v>
      </c>
      <c r="AG1936" s="62">
        <v>0</v>
      </c>
      <c r="AH1936" s="62">
        <v>0</v>
      </c>
    </row>
    <row r="1937" spans="5:34" x14ac:dyDescent="0.2">
      <c r="E1937" s="76">
        <v>3</v>
      </c>
      <c r="F1937" s="76">
        <v>22</v>
      </c>
      <c r="G1937">
        <v>1924</v>
      </c>
      <c r="H1937">
        <v>4</v>
      </c>
      <c r="I1937">
        <v>7</v>
      </c>
      <c r="J1937" t="s">
        <v>49</v>
      </c>
      <c r="K1937" t="s">
        <v>53</v>
      </c>
      <c r="L1937" s="61">
        <v>1924</v>
      </c>
      <c r="M1937" s="53">
        <v>0.54587985008759121</v>
      </c>
      <c r="N1937" s="63">
        <v>0.54587985008759121</v>
      </c>
      <c r="O1937" s="63">
        <v>0</v>
      </c>
      <c r="P1937" s="63">
        <v>0</v>
      </c>
      <c r="R1937">
        <v>1924</v>
      </c>
      <c r="S1937" s="65">
        <v>0.53374918675231142</v>
      </c>
      <c r="T1937" s="62">
        <v>0.53374918675231142</v>
      </c>
      <c r="U1937" s="62">
        <v>0</v>
      </c>
      <c r="V1937" s="62">
        <v>0</v>
      </c>
      <c r="X1937">
        <v>1924</v>
      </c>
      <c r="Y1937" s="65">
        <v>0.51555319174939174</v>
      </c>
      <c r="Z1937" s="62">
        <v>0.51555319174939174</v>
      </c>
      <c r="AA1937" s="62">
        <v>0</v>
      </c>
      <c r="AB1937" s="62">
        <v>0</v>
      </c>
      <c r="AD1937">
        <v>1924</v>
      </c>
      <c r="AE1937" s="65">
        <v>0.50342252841411195</v>
      </c>
      <c r="AF1937" s="62">
        <v>0.50342252841411195</v>
      </c>
      <c r="AG1937" s="62">
        <v>0</v>
      </c>
      <c r="AH1937" s="62">
        <v>0</v>
      </c>
    </row>
    <row r="1938" spans="5:34" x14ac:dyDescent="0.2">
      <c r="E1938" s="76">
        <v>3</v>
      </c>
      <c r="F1938" s="76">
        <v>22</v>
      </c>
      <c r="G1938">
        <v>1925</v>
      </c>
      <c r="H1938">
        <v>5</v>
      </c>
      <c r="I1938">
        <v>7</v>
      </c>
      <c r="J1938" t="s">
        <v>49</v>
      </c>
      <c r="K1938" t="s">
        <v>54</v>
      </c>
      <c r="L1938" s="61">
        <v>1925</v>
      </c>
      <c r="M1938" s="53">
        <v>0.46079744196401934</v>
      </c>
      <c r="N1938" s="63">
        <v>0.46079744196401934</v>
      </c>
      <c r="O1938" s="63">
        <v>0</v>
      </c>
      <c r="P1938" s="63">
        <v>0</v>
      </c>
      <c r="R1938">
        <v>1925</v>
      </c>
      <c r="S1938" s="65">
        <v>0.45055749880926332</v>
      </c>
      <c r="T1938" s="62">
        <v>0.45055749880926332</v>
      </c>
      <c r="U1938" s="62">
        <v>0</v>
      </c>
      <c r="V1938" s="62">
        <v>0</v>
      </c>
      <c r="X1938">
        <v>1925</v>
      </c>
      <c r="Y1938" s="65">
        <v>0.43519758407712938</v>
      </c>
      <c r="Z1938" s="62">
        <v>0.43519758407712938</v>
      </c>
      <c r="AA1938" s="62">
        <v>0</v>
      </c>
      <c r="AB1938" s="62">
        <v>0</v>
      </c>
      <c r="AD1938">
        <v>1925</v>
      </c>
      <c r="AE1938" s="65">
        <v>0.42495764092237343</v>
      </c>
      <c r="AF1938" s="62">
        <v>0.42495764092237343</v>
      </c>
      <c r="AG1938" s="62">
        <v>0</v>
      </c>
      <c r="AH1938" s="62">
        <v>0</v>
      </c>
    </row>
    <row r="1939" spans="5:34" x14ac:dyDescent="0.2">
      <c r="E1939" s="76">
        <v>3</v>
      </c>
      <c r="F1939" s="76">
        <v>22</v>
      </c>
      <c r="G1939">
        <v>1926</v>
      </c>
      <c r="H1939">
        <v>6</v>
      </c>
      <c r="I1939">
        <v>7</v>
      </c>
      <c r="J1939" t="s">
        <v>49</v>
      </c>
      <c r="K1939" t="s">
        <v>55</v>
      </c>
      <c r="L1939" s="61">
        <v>1926</v>
      </c>
      <c r="M1939" s="53">
        <v>0.33629480082414714</v>
      </c>
      <c r="N1939" s="63">
        <v>0.33629480082414714</v>
      </c>
      <c r="O1939" s="63">
        <v>0</v>
      </c>
      <c r="P1939" s="63">
        <v>0</v>
      </c>
      <c r="R1939">
        <v>1926</v>
      </c>
      <c r="S1939" s="65">
        <v>0.32882158302805498</v>
      </c>
      <c r="T1939" s="62">
        <v>0.32882158302805498</v>
      </c>
      <c r="U1939" s="62">
        <v>0</v>
      </c>
      <c r="V1939" s="62">
        <v>0</v>
      </c>
      <c r="X1939">
        <v>1926</v>
      </c>
      <c r="Y1939" s="65">
        <v>0.31761175633391675</v>
      </c>
      <c r="Z1939" s="62">
        <v>0.31761175633391675</v>
      </c>
      <c r="AA1939" s="62">
        <v>0</v>
      </c>
      <c r="AB1939" s="62">
        <v>0</v>
      </c>
      <c r="AD1939">
        <v>1926</v>
      </c>
      <c r="AE1939" s="65">
        <v>0.31013853853782458</v>
      </c>
      <c r="AF1939" s="62">
        <v>0.31013853853782458</v>
      </c>
      <c r="AG1939" s="62">
        <v>0</v>
      </c>
      <c r="AH1939" s="62">
        <v>0</v>
      </c>
    </row>
    <row r="1940" spans="5:34" x14ac:dyDescent="0.2">
      <c r="E1940" s="76">
        <v>3</v>
      </c>
      <c r="F1940" s="76">
        <v>22</v>
      </c>
      <c r="G1940">
        <v>1927</v>
      </c>
      <c r="H1940">
        <v>7</v>
      </c>
      <c r="I1940">
        <v>7</v>
      </c>
      <c r="J1940" t="s">
        <v>49</v>
      </c>
      <c r="K1940" t="s">
        <v>56</v>
      </c>
      <c r="L1940" s="61">
        <v>1927</v>
      </c>
      <c r="M1940" s="53">
        <v>0.16985300064701991</v>
      </c>
      <c r="N1940" s="63">
        <v>0.16703609923856921</v>
      </c>
      <c r="O1940" s="63">
        <v>0</v>
      </c>
      <c r="P1940" s="63">
        <v>2.8169014084507044E-3</v>
      </c>
      <c r="R1940">
        <v>1927</v>
      </c>
      <c r="S1940" s="65">
        <v>0.16670446761229743</v>
      </c>
      <c r="T1940" s="62">
        <v>0.16332418592215658</v>
      </c>
      <c r="U1940" s="62">
        <v>0</v>
      </c>
      <c r="V1940" s="62">
        <v>3.3802816901408457E-3</v>
      </c>
      <c r="X1940">
        <v>1927</v>
      </c>
      <c r="Y1940" s="65">
        <v>0.16198166806021369</v>
      </c>
      <c r="Z1940" s="62">
        <v>0.15775631594753764</v>
      </c>
      <c r="AA1940" s="62">
        <v>0</v>
      </c>
      <c r="AB1940" s="62">
        <v>4.2253521126760568E-3</v>
      </c>
      <c r="AD1940">
        <v>1927</v>
      </c>
      <c r="AE1940" s="65">
        <v>0.15883313502549118</v>
      </c>
      <c r="AF1940" s="62">
        <v>0.15404440263112498</v>
      </c>
      <c r="AG1940" s="62">
        <v>0</v>
      </c>
      <c r="AH1940" s="62">
        <v>4.7887323943661972E-3</v>
      </c>
    </row>
    <row r="1941" spans="5:34" x14ac:dyDescent="0.2">
      <c r="E1941" s="76">
        <v>3</v>
      </c>
      <c r="F1941" s="76">
        <v>22</v>
      </c>
      <c r="G1941">
        <v>1928</v>
      </c>
      <c r="H1941">
        <v>8</v>
      </c>
      <c r="I1941">
        <v>7</v>
      </c>
      <c r="J1941" t="s">
        <v>49</v>
      </c>
      <c r="K1941" t="s">
        <v>57</v>
      </c>
      <c r="L1941" s="61">
        <v>1928</v>
      </c>
      <c r="M1941" s="53">
        <v>0.18016661756199293</v>
      </c>
      <c r="N1941" s="63">
        <v>0.18016661756199293</v>
      </c>
      <c r="O1941" s="63">
        <v>0</v>
      </c>
      <c r="P1941" s="63">
        <v>0</v>
      </c>
      <c r="R1941">
        <v>1928</v>
      </c>
      <c r="S1941" s="65">
        <v>0.17616291494950417</v>
      </c>
      <c r="T1941" s="62">
        <v>0.17616291494950417</v>
      </c>
      <c r="U1941" s="62">
        <v>0</v>
      </c>
      <c r="V1941" s="62">
        <v>0</v>
      </c>
      <c r="X1941">
        <v>1928</v>
      </c>
      <c r="Y1941" s="65">
        <v>0.17015736103077106</v>
      </c>
      <c r="Z1941" s="62">
        <v>0.17015736103077106</v>
      </c>
      <c r="AA1941" s="62">
        <v>0</v>
      </c>
      <c r="AB1941" s="62">
        <v>0</v>
      </c>
      <c r="AD1941">
        <v>1928</v>
      </c>
      <c r="AE1941" s="65">
        <v>0.16615365841828236</v>
      </c>
      <c r="AF1941" s="62">
        <v>0.16615365841828236</v>
      </c>
      <c r="AG1941" s="62">
        <v>0</v>
      </c>
      <c r="AH1941" s="62">
        <v>0</v>
      </c>
    </row>
    <row r="1942" spans="5:34" x14ac:dyDescent="0.2">
      <c r="E1942" s="76">
        <v>3</v>
      </c>
      <c r="F1942" s="76">
        <v>22</v>
      </c>
      <c r="G1942">
        <v>1929</v>
      </c>
      <c r="H1942">
        <v>9</v>
      </c>
      <c r="I1942">
        <v>7</v>
      </c>
      <c r="J1942" t="s">
        <v>49</v>
      </c>
      <c r="K1942" t="s">
        <v>58</v>
      </c>
      <c r="L1942" s="61">
        <v>1929</v>
      </c>
      <c r="M1942" s="53">
        <v>0.53064170601292648</v>
      </c>
      <c r="N1942" s="63">
        <v>0.25787175296128323</v>
      </c>
      <c r="O1942" s="63">
        <v>0</v>
      </c>
      <c r="P1942" s="63">
        <v>0.2727699530516432</v>
      </c>
      <c r="R1942">
        <v>1929</v>
      </c>
      <c r="S1942" s="65">
        <v>0.57946521322411537</v>
      </c>
      <c r="T1942" s="62">
        <v>0.25214126956214361</v>
      </c>
      <c r="U1942" s="62">
        <v>0</v>
      </c>
      <c r="V1942" s="62">
        <v>0.32732394366197182</v>
      </c>
      <c r="X1942">
        <v>1929</v>
      </c>
      <c r="Y1942" s="65">
        <v>0.65270047404089904</v>
      </c>
      <c r="Z1942" s="62">
        <v>0.24354554446343418</v>
      </c>
      <c r="AA1942" s="62">
        <v>0</v>
      </c>
      <c r="AB1942" s="62">
        <v>0.4091549295774648</v>
      </c>
      <c r="AD1942">
        <v>1929</v>
      </c>
      <c r="AE1942" s="65">
        <v>0.70152398125208792</v>
      </c>
      <c r="AF1942" s="62">
        <v>0.23781506106429456</v>
      </c>
      <c r="AG1942" s="62">
        <v>0</v>
      </c>
      <c r="AH1942" s="62">
        <v>0.46370892018779342</v>
      </c>
    </row>
    <row r="1943" spans="5:34" x14ac:dyDescent="0.2">
      <c r="E1943" s="76">
        <v>3</v>
      </c>
      <c r="F1943" s="76">
        <v>22</v>
      </c>
      <c r="G1943">
        <v>1930</v>
      </c>
      <c r="H1943">
        <v>10</v>
      </c>
      <c r="I1943">
        <v>7</v>
      </c>
      <c r="J1943" t="s">
        <v>49</v>
      </c>
      <c r="K1943" t="s">
        <v>59</v>
      </c>
      <c r="L1943" s="61">
        <v>1930</v>
      </c>
      <c r="M1943" s="53">
        <v>0.51596848894772274</v>
      </c>
      <c r="N1943" s="63">
        <v>0.31362107110734716</v>
      </c>
      <c r="O1943" s="63">
        <v>0</v>
      </c>
      <c r="P1943" s="63">
        <v>0.20234741784037558</v>
      </c>
      <c r="R1943">
        <v>1930</v>
      </c>
      <c r="S1943" s="65">
        <v>0.54946861538007896</v>
      </c>
      <c r="T1943" s="62">
        <v>0.30665171397162827</v>
      </c>
      <c r="U1943" s="62">
        <v>0</v>
      </c>
      <c r="V1943" s="62">
        <v>0.24281690140845075</v>
      </c>
      <c r="X1943">
        <v>1930</v>
      </c>
      <c r="Y1943" s="65">
        <v>0.59971880502861352</v>
      </c>
      <c r="Z1943" s="62">
        <v>0.2961976782680501</v>
      </c>
      <c r="AA1943" s="62">
        <v>0</v>
      </c>
      <c r="AB1943" s="62">
        <v>0.30352112676056336</v>
      </c>
      <c r="AD1943">
        <v>1930</v>
      </c>
      <c r="AE1943" s="65">
        <v>0.63321893146096975</v>
      </c>
      <c r="AF1943" s="62">
        <v>0.28922832113233127</v>
      </c>
      <c r="AG1943" s="62">
        <v>0</v>
      </c>
      <c r="AH1943" s="62">
        <v>0.34399061032863854</v>
      </c>
    </row>
    <row r="1944" spans="5:34" x14ac:dyDescent="0.2">
      <c r="E1944" s="76">
        <v>3</v>
      </c>
      <c r="F1944" s="76">
        <v>22</v>
      </c>
      <c r="G1944">
        <v>1931</v>
      </c>
      <c r="H1944">
        <v>11</v>
      </c>
      <c r="I1944">
        <v>7</v>
      </c>
      <c r="J1944" t="s">
        <v>49</v>
      </c>
      <c r="K1944" t="s">
        <v>60</v>
      </c>
      <c r="L1944" s="61">
        <v>1931</v>
      </c>
      <c r="M1944" s="53">
        <v>0.57816674522994671</v>
      </c>
      <c r="N1944" s="63">
        <v>0.45699303630975896</v>
      </c>
      <c r="O1944" s="63">
        <v>0</v>
      </c>
      <c r="P1944" s="63">
        <v>0.12117370892018779</v>
      </c>
      <c r="R1944">
        <v>1931</v>
      </c>
      <c r="S1944" s="65">
        <v>0.59224608620710073</v>
      </c>
      <c r="T1944" s="62">
        <v>0.44683763550287536</v>
      </c>
      <c r="U1944" s="62">
        <v>0</v>
      </c>
      <c r="V1944" s="62">
        <v>0.14540845070422537</v>
      </c>
      <c r="X1944">
        <v>1931</v>
      </c>
      <c r="Y1944" s="65">
        <v>0.61336509767283176</v>
      </c>
      <c r="Z1944" s="62">
        <v>0.43160453429255008</v>
      </c>
      <c r="AA1944" s="62">
        <v>0</v>
      </c>
      <c r="AB1944" s="62">
        <v>0.18176056338028168</v>
      </c>
      <c r="AD1944">
        <v>1931</v>
      </c>
      <c r="AE1944" s="65">
        <v>0.62744443864998578</v>
      </c>
      <c r="AF1944" s="62">
        <v>0.42144913348566659</v>
      </c>
      <c r="AG1944" s="62">
        <v>0</v>
      </c>
      <c r="AH1944" s="62">
        <v>0.20599530516431924</v>
      </c>
    </row>
    <row r="1945" spans="5:34" x14ac:dyDescent="0.2">
      <c r="E1945" s="76">
        <v>3</v>
      </c>
      <c r="F1945" s="76">
        <v>22</v>
      </c>
      <c r="G1945">
        <v>1932</v>
      </c>
      <c r="H1945">
        <v>12</v>
      </c>
      <c r="I1945">
        <v>7</v>
      </c>
      <c r="J1945" t="s">
        <v>49</v>
      </c>
      <c r="K1945" t="s">
        <v>61</v>
      </c>
      <c r="L1945" s="61">
        <v>1932</v>
      </c>
      <c r="M1945" s="53">
        <v>0.85436475158829828</v>
      </c>
      <c r="N1945" s="63">
        <v>0.67605489243336869</v>
      </c>
      <c r="O1945" s="63">
        <v>0</v>
      </c>
      <c r="P1945" s="63">
        <v>0.17830985915492958</v>
      </c>
      <c r="R1945">
        <v>1932</v>
      </c>
      <c r="S1945" s="65">
        <v>0.87500328136520933</v>
      </c>
      <c r="T1945" s="62">
        <v>0.66103145037929378</v>
      </c>
      <c r="U1945" s="62">
        <v>0</v>
      </c>
      <c r="V1945" s="62">
        <v>0.21397183098591552</v>
      </c>
      <c r="X1945">
        <v>1932</v>
      </c>
      <c r="Y1945" s="65">
        <v>0.90596107603057607</v>
      </c>
      <c r="Z1945" s="62">
        <v>0.63849628729818164</v>
      </c>
      <c r="AA1945" s="62">
        <v>0</v>
      </c>
      <c r="AB1945" s="62">
        <v>0.26746478873239438</v>
      </c>
      <c r="AD1945">
        <v>1932</v>
      </c>
      <c r="AE1945" s="65">
        <v>0.92659960580748701</v>
      </c>
      <c r="AF1945" s="62">
        <v>0.62347284524410673</v>
      </c>
      <c r="AG1945" s="62">
        <v>0</v>
      </c>
      <c r="AH1945" s="62">
        <v>0.30312676056338028</v>
      </c>
    </row>
    <row r="1946" spans="5:34" x14ac:dyDescent="0.2">
      <c r="E1946" s="76">
        <v>3</v>
      </c>
      <c r="F1946" s="76">
        <v>22</v>
      </c>
      <c r="G1946">
        <v>1933</v>
      </c>
      <c r="H1946">
        <v>13</v>
      </c>
      <c r="I1946">
        <v>7</v>
      </c>
      <c r="J1946" t="s">
        <v>49</v>
      </c>
      <c r="K1946" t="s">
        <v>62</v>
      </c>
      <c r="L1946" s="61">
        <v>1933</v>
      </c>
      <c r="M1946" s="53">
        <v>0.9838647678106498</v>
      </c>
      <c r="N1946" s="63">
        <v>0.83245631710642443</v>
      </c>
      <c r="O1946" s="63">
        <v>0</v>
      </c>
      <c r="P1946" s="63">
        <v>0.15140845070422534</v>
      </c>
      <c r="R1946">
        <v>1933</v>
      </c>
      <c r="S1946" s="65">
        <v>0.99564742868246325</v>
      </c>
      <c r="T1946" s="62">
        <v>0.81395728783739285</v>
      </c>
      <c r="U1946" s="62">
        <v>0</v>
      </c>
      <c r="V1946" s="62">
        <v>0.18169014084507043</v>
      </c>
      <c r="X1946">
        <v>1933</v>
      </c>
      <c r="Y1946" s="65">
        <v>1.0133214199901834</v>
      </c>
      <c r="Z1946" s="62">
        <v>0.78620874393384532</v>
      </c>
      <c r="AA1946" s="62">
        <v>0</v>
      </c>
      <c r="AB1946" s="62">
        <v>0.227112676056338</v>
      </c>
      <c r="AD1946">
        <v>1933</v>
      </c>
      <c r="AE1946" s="65">
        <v>1.0251040808619969</v>
      </c>
      <c r="AF1946" s="62">
        <v>0.76770971466481375</v>
      </c>
      <c r="AG1946" s="62">
        <v>0</v>
      </c>
      <c r="AH1946" s="62">
        <v>0.25739436619718309</v>
      </c>
    </row>
    <row r="1947" spans="5:34" x14ac:dyDescent="0.2">
      <c r="E1947" s="76">
        <v>3</v>
      </c>
      <c r="F1947" s="76">
        <v>22</v>
      </c>
      <c r="G1947">
        <v>1934</v>
      </c>
      <c r="H1947">
        <v>14</v>
      </c>
      <c r="I1947">
        <v>7</v>
      </c>
      <c r="J1947" t="s">
        <v>49</v>
      </c>
      <c r="K1947" t="s">
        <v>63</v>
      </c>
      <c r="L1947" s="61">
        <v>1934</v>
      </c>
      <c r="M1947" s="53">
        <v>1.0122259638387803</v>
      </c>
      <c r="N1947" s="63">
        <v>0.86105225491859239</v>
      </c>
      <c r="O1947" s="63">
        <v>0</v>
      </c>
      <c r="P1947" s="63">
        <v>0.15117370892018778</v>
      </c>
      <c r="R1947">
        <v>1934</v>
      </c>
      <c r="S1947" s="65">
        <v>1.0233262110690711</v>
      </c>
      <c r="T1947" s="62">
        <v>0.84191776036484578</v>
      </c>
      <c r="U1947" s="62">
        <v>0</v>
      </c>
      <c r="V1947" s="62">
        <v>0.1814084507042254</v>
      </c>
      <c r="X1947">
        <v>1934</v>
      </c>
      <c r="Y1947" s="65">
        <v>1.0399765819145077</v>
      </c>
      <c r="Z1947" s="62">
        <v>0.81321601853422609</v>
      </c>
      <c r="AA1947" s="62">
        <v>0</v>
      </c>
      <c r="AB1947" s="62">
        <v>0.22676056338028169</v>
      </c>
      <c r="AD1947">
        <v>1934</v>
      </c>
      <c r="AE1947" s="65">
        <v>1.0510768291447989</v>
      </c>
      <c r="AF1947" s="62">
        <v>0.79408152398047971</v>
      </c>
      <c r="AG1947" s="62">
        <v>0</v>
      </c>
      <c r="AH1947" s="62">
        <v>0.25699530516431923</v>
      </c>
    </row>
    <row r="1948" spans="5:34" x14ac:dyDescent="0.2">
      <c r="E1948" s="76">
        <v>3</v>
      </c>
      <c r="F1948" s="76">
        <v>22</v>
      </c>
      <c r="G1948">
        <v>1935</v>
      </c>
      <c r="H1948">
        <v>15</v>
      </c>
      <c r="I1948">
        <v>7</v>
      </c>
      <c r="J1948" t="s">
        <v>49</v>
      </c>
      <c r="K1948" t="s">
        <v>64</v>
      </c>
      <c r="L1948" s="61">
        <v>1935</v>
      </c>
      <c r="M1948" s="53">
        <v>1.2632812659252404</v>
      </c>
      <c r="N1948" s="63">
        <v>0.95694323775622636</v>
      </c>
      <c r="O1948" s="63">
        <v>0</v>
      </c>
      <c r="P1948" s="63">
        <v>0.30633802816901406</v>
      </c>
      <c r="R1948">
        <v>1935</v>
      </c>
      <c r="S1948" s="65">
        <v>1.3032834662755715</v>
      </c>
      <c r="T1948" s="62">
        <v>0.9356778324727546</v>
      </c>
      <c r="U1948" s="62">
        <v>0</v>
      </c>
      <c r="V1948" s="62">
        <v>0.36760563380281691</v>
      </c>
      <c r="X1948">
        <v>1935</v>
      </c>
      <c r="Y1948" s="65">
        <v>1.3632867668010684</v>
      </c>
      <c r="Z1948" s="62">
        <v>0.90377972454754718</v>
      </c>
      <c r="AA1948" s="62">
        <v>0</v>
      </c>
      <c r="AB1948" s="62">
        <v>0.45950704225352113</v>
      </c>
      <c r="AD1948">
        <v>1935</v>
      </c>
      <c r="AE1948" s="65">
        <v>1.4032889671513995</v>
      </c>
      <c r="AF1948" s="62">
        <v>0.88251431926407553</v>
      </c>
      <c r="AG1948" s="62">
        <v>0</v>
      </c>
      <c r="AH1948" s="62">
        <v>0.52077464788732397</v>
      </c>
    </row>
    <row r="1949" spans="5:34" x14ac:dyDescent="0.2">
      <c r="E1949" s="76">
        <v>3</v>
      </c>
      <c r="F1949" s="76">
        <v>22</v>
      </c>
      <c r="G1949">
        <v>1936</v>
      </c>
      <c r="H1949">
        <v>16</v>
      </c>
      <c r="I1949">
        <v>7</v>
      </c>
      <c r="J1949" t="s">
        <v>49</v>
      </c>
      <c r="K1949" t="s">
        <v>65</v>
      </c>
      <c r="L1949" s="61">
        <v>1936</v>
      </c>
      <c r="M1949" s="53">
        <v>1.3557872774136186</v>
      </c>
      <c r="N1949" s="63">
        <v>1.0779469018267642</v>
      </c>
      <c r="O1949" s="63">
        <v>0</v>
      </c>
      <c r="P1949" s="63">
        <v>0.27784037558685443</v>
      </c>
      <c r="R1949">
        <v>1936</v>
      </c>
      <c r="S1949" s="65">
        <v>1.3874009769348392</v>
      </c>
      <c r="T1949" s="62">
        <v>1.0539925262306138</v>
      </c>
      <c r="U1949" s="62">
        <v>0</v>
      </c>
      <c r="V1949" s="62">
        <v>0.33340845070422537</v>
      </c>
      <c r="X1949">
        <v>1936</v>
      </c>
      <c r="Y1949" s="65">
        <v>1.4348215262166701</v>
      </c>
      <c r="Z1949" s="62">
        <v>1.0180609628363886</v>
      </c>
      <c r="AA1949" s="62">
        <v>0</v>
      </c>
      <c r="AB1949" s="62">
        <v>0.41676056338028167</v>
      </c>
      <c r="AD1949">
        <v>1936</v>
      </c>
      <c r="AE1949" s="65">
        <v>1.4664352257378908</v>
      </c>
      <c r="AF1949" s="62">
        <v>0.99410658724023826</v>
      </c>
      <c r="AG1949" s="62">
        <v>0</v>
      </c>
      <c r="AH1949" s="62">
        <v>0.47232863849765261</v>
      </c>
    </row>
    <row r="1950" spans="5:34" x14ac:dyDescent="0.2">
      <c r="E1950" s="76">
        <v>3</v>
      </c>
      <c r="F1950" s="76">
        <v>22</v>
      </c>
      <c r="G1950">
        <v>1937</v>
      </c>
      <c r="H1950">
        <v>17</v>
      </c>
      <c r="I1950">
        <v>7</v>
      </c>
      <c r="J1950" t="s">
        <v>49</v>
      </c>
      <c r="K1950" t="s">
        <v>66</v>
      </c>
      <c r="L1950" s="61">
        <v>1937</v>
      </c>
      <c r="M1950" s="53">
        <v>1.2869496688354285</v>
      </c>
      <c r="N1950" s="63">
        <v>1.1362454434833158</v>
      </c>
      <c r="O1950" s="63">
        <v>0</v>
      </c>
      <c r="P1950" s="63">
        <v>0.15070422535211267</v>
      </c>
      <c r="R1950">
        <v>1937</v>
      </c>
      <c r="S1950" s="65">
        <v>1.2918406151617774</v>
      </c>
      <c r="T1950" s="62">
        <v>1.1109955447392421</v>
      </c>
      <c r="U1950" s="62">
        <v>0</v>
      </c>
      <c r="V1950" s="62">
        <v>0.18084507042253523</v>
      </c>
      <c r="X1950">
        <v>1937</v>
      </c>
      <c r="Y1950" s="65">
        <v>1.2991770346513007</v>
      </c>
      <c r="Z1950" s="62">
        <v>1.0731206966231317</v>
      </c>
      <c r="AA1950" s="62">
        <v>0</v>
      </c>
      <c r="AB1950" s="62">
        <v>0.22605633802816899</v>
      </c>
      <c r="AD1950">
        <v>1937</v>
      </c>
      <c r="AE1950" s="65">
        <v>1.3040679809776496</v>
      </c>
      <c r="AF1950" s="62">
        <v>1.047870797879058</v>
      </c>
      <c r="AG1950" s="62">
        <v>0</v>
      </c>
      <c r="AH1950" s="62">
        <v>0.25619718309859152</v>
      </c>
    </row>
    <row r="1951" spans="5:34" x14ac:dyDescent="0.2">
      <c r="E1951" s="76">
        <v>3</v>
      </c>
      <c r="F1951" s="76">
        <v>22</v>
      </c>
      <c r="G1951">
        <v>1938</v>
      </c>
      <c r="H1951">
        <v>18</v>
      </c>
      <c r="I1951">
        <v>7</v>
      </c>
      <c r="J1951" t="s">
        <v>49</v>
      </c>
      <c r="K1951" t="s">
        <v>67</v>
      </c>
      <c r="L1951" s="61">
        <v>1938</v>
      </c>
      <c r="M1951" s="53">
        <v>1.4604626767814344</v>
      </c>
      <c r="N1951" s="63">
        <v>1.3107913152790869</v>
      </c>
      <c r="O1951" s="63">
        <v>0</v>
      </c>
      <c r="P1951" s="63">
        <v>0.14967136150234742</v>
      </c>
      <c r="R1951">
        <v>1938</v>
      </c>
      <c r="S1951" s="65">
        <v>1.4612682531868129</v>
      </c>
      <c r="T1951" s="62">
        <v>1.2816626193839959</v>
      </c>
      <c r="U1951" s="62">
        <v>0</v>
      </c>
      <c r="V1951" s="62">
        <v>0.17960563380281694</v>
      </c>
      <c r="X1951">
        <v>1938</v>
      </c>
      <c r="Y1951" s="65">
        <v>1.4624766177948811</v>
      </c>
      <c r="Z1951" s="62">
        <v>1.23796957554136</v>
      </c>
      <c r="AA1951" s="62">
        <v>0</v>
      </c>
      <c r="AB1951" s="62">
        <v>0.22450704225352114</v>
      </c>
      <c r="AD1951">
        <v>1938</v>
      </c>
      <c r="AE1951" s="65">
        <v>1.4632821942002598</v>
      </c>
      <c r="AF1951" s="62">
        <v>1.2088408796462691</v>
      </c>
      <c r="AG1951" s="62">
        <v>0</v>
      </c>
      <c r="AH1951" s="62">
        <v>0.25444131455399066</v>
      </c>
    </row>
    <row r="1952" spans="5:34" x14ac:dyDescent="0.2">
      <c r="E1952" s="76">
        <v>3</v>
      </c>
      <c r="F1952" s="76">
        <v>22</v>
      </c>
      <c r="G1952">
        <v>1939</v>
      </c>
      <c r="H1952">
        <v>19</v>
      </c>
      <c r="I1952">
        <v>7</v>
      </c>
      <c r="J1952" t="s">
        <v>49</v>
      </c>
      <c r="K1952" t="s">
        <v>68</v>
      </c>
      <c r="L1952" s="61">
        <v>1939</v>
      </c>
      <c r="M1952" s="53">
        <v>1.4648867726827559</v>
      </c>
      <c r="N1952" s="63">
        <v>1.3113656459221925</v>
      </c>
      <c r="O1952" s="63">
        <v>0</v>
      </c>
      <c r="P1952" s="63">
        <v>0.15352112676056337</v>
      </c>
      <c r="R1952">
        <v>1939</v>
      </c>
      <c r="S1952" s="65">
        <v>1.4664495392365975</v>
      </c>
      <c r="T1952" s="62">
        <v>1.2822241871239215</v>
      </c>
      <c r="U1952" s="62">
        <v>0</v>
      </c>
      <c r="V1952" s="62">
        <v>0.1842253521126761</v>
      </c>
      <c r="X1952">
        <v>1939</v>
      </c>
      <c r="Y1952" s="65">
        <v>1.4687936890673603</v>
      </c>
      <c r="Z1952" s="62">
        <v>1.2385119989265152</v>
      </c>
      <c r="AA1952" s="62">
        <v>0</v>
      </c>
      <c r="AB1952" s="62">
        <v>0.2302816901408451</v>
      </c>
      <c r="AD1952">
        <v>1939</v>
      </c>
      <c r="AE1952" s="65">
        <v>1.4703564556212021</v>
      </c>
      <c r="AF1952" s="62">
        <v>1.2093705401282444</v>
      </c>
      <c r="AG1952" s="62">
        <v>0</v>
      </c>
      <c r="AH1952" s="62">
        <v>0.26098591549295774</v>
      </c>
    </row>
    <row r="1953" spans="5:34" x14ac:dyDescent="0.2">
      <c r="E1953" s="76">
        <v>3</v>
      </c>
      <c r="F1953" s="76">
        <v>22</v>
      </c>
      <c r="G1953">
        <v>1940</v>
      </c>
      <c r="H1953">
        <v>20</v>
      </c>
      <c r="I1953">
        <v>7</v>
      </c>
      <c r="J1953" t="s">
        <v>49</v>
      </c>
      <c r="K1953" t="s">
        <v>69</v>
      </c>
      <c r="L1953" s="61">
        <v>1940</v>
      </c>
      <c r="M1953" s="53">
        <v>1.4916078289948238</v>
      </c>
      <c r="N1953" s="63">
        <v>1.3714200355675938</v>
      </c>
      <c r="O1953" s="63">
        <v>0</v>
      </c>
      <c r="P1953" s="63">
        <v>0.12018779342723004</v>
      </c>
      <c r="R1953">
        <v>1940</v>
      </c>
      <c r="S1953" s="65">
        <v>1.485169386889879</v>
      </c>
      <c r="T1953" s="62">
        <v>1.3409440347772028</v>
      </c>
      <c r="U1953" s="62">
        <v>0</v>
      </c>
      <c r="V1953" s="62">
        <v>0.14422535211267609</v>
      </c>
      <c r="X1953">
        <v>1940</v>
      </c>
      <c r="Y1953" s="65">
        <v>1.4755117237324615</v>
      </c>
      <c r="Z1953" s="62">
        <v>1.2952300335916165</v>
      </c>
      <c r="AA1953" s="62">
        <v>0</v>
      </c>
      <c r="AB1953" s="62">
        <v>0.18028169014084511</v>
      </c>
      <c r="AD1953">
        <v>1940</v>
      </c>
      <c r="AE1953" s="65">
        <v>1.4690732816275167</v>
      </c>
      <c r="AF1953" s="62">
        <v>1.2647540328012257</v>
      </c>
      <c r="AG1953" s="62">
        <v>0</v>
      </c>
      <c r="AH1953" s="62">
        <v>0.2043192488262911</v>
      </c>
    </row>
    <row r="1954" spans="5:34" x14ac:dyDescent="0.2">
      <c r="E1954" s="76">
        <v>3</v>
      </c>
      <c r="F1954" s="76">
        <v>22</v>
      </c>
      <c r="G1954">
        <v>1941</v>
      </c>
      <c r="H1954">
        <v>21</v>
      </c>
      <c r="I1954">
        <v>7</v>
      </c>
      <c r="J1954" t="s">
        <v>49</v>
      </c>
      <c r="K1954" t="s">
        <v>70</v>
      </c>
      <c r="L1954" s="61">
        <v>1941</v>
      </c>
      <c r="M1954" s="53">
        <v>1.2754145242052892</v>
      </c>
      <c r="N1954" s="63">
        <v>1.2139121767874488</v>
      </c>
      <c r="O1954" s="63">
        <v>0</v>
      </c>
      <c r="P1954" s="63">
        <v>6.1502347417840372E-2</v>
      </c>
      <c r="R1954">
        <v>1941</v>
      </c>
      <c r="S1954" s="65">
        <v>1.2607391675380248</v>
      </c>
      <c r="T1954" s="62">
        <v>1.1869363506366164</v>
      </c>
      <c r="U1954" s="62">
        <v>0</v>
      </c>
      <c r="V1954" s="62">
        <v>7.3802816901408469E-2</v>
      </c>
      <c r="X1954">
        <v>1941</v>
      </c>
      <c r="Y1954" s="65">
        <v>1.2387261325371288</v>
      </c>
      <c r="Z1954" s="62">
        <v>1.1464726114103683</v>
      </c>
      <c r="AA1954" s="62">
        <v>0</v>
      </c>
      <c r="AB1954" s="62">
        <v>9.2253521126760579E-2</v>
      </c>
      <c r="AD1954">
        <v>1941</v>
      </c>
      <c r="AE1954" s="65">
        <v>1.2240507758698647</v>
      </c>
      <c r="AF1954" s="62">
        <v>1.1194967852595361</v>
      </c>
      <c r="AG1954" s="62">
        <v>0</v>
      </c>
      <c r="AH1954" s="62">
        <v>0.10455399061032865</v>
      </c>
    </row>
    <row r="1955" spans="5:34" x14ac:dyDescent="0.2">
      <c r="E1955" s="76">
        <v>3</v>
      </c>
      <c r="F1955" s="76">
        <v>22</v>
      </c>
      <c r="G1955">
        <v>1942</v>
      </c>
      <c r="H1955">
        <v>22</v>
      </c>
      <c r="I1955">
        <v>7</v>
      </c>
      <c r="J1955" t="s">
        <v>49</v>
      </c>
      <c r="K1955" t="s">
        <v>71</v>
      </c>
      <c r="L1955" s="61">
        <v>1942</v>
      </c>
      <c r="M1955" s="53">
        <v>1.1998352608256551</v>
      </c>
      <c r="N1955" s="63">
        <v>1.1775347913420871</v>
      </c>
      <c r="O1955" s="63">
        <v>0</v>
      </c>
      <c r="P1955" s="63">
        <v>2.2300469483568074E-2</v>
      </c>
      <c r="R1955">
        <v>1942</v>
      </c>
      <c r="S1955" s="65">
        <v>1.1781279149147668</v>
      </c>
      <c r="T1955" s="62">
        <v>1.1513673515344851</v>
      </c>
      <c r="U1955" s="62">
        <v>0</v>
      </c>
      <c r="V1955" s="62">
        <v>2.6760563380281696E-2</v>
      </c>
      <c r="X1955">
        <v>1942</v>
      </c>
      <c r="Y1955" s="65">
        <v>1.1455668960484342</v>
      </c>
      <c r="Z1955" s="62">
        <v>1.1121161918230822</v>
      </c>
      <c r="AA1955" s="62">
        <v>0</v>
      </c>
      <c r="AB1955" s="62">
        <v>3.3450704225352117E-2</v>
      </c>
      <c r="AD1955">
        <v>1942</v>
      </c>
      <c r="AE1955" s="65">
        <v>1.1238595501375459</v>
      </c>
      <c r="AF1955" s="62">
        <v>1.0859487520154802</v>
      </c>
      <c r="AG1955" s="62">
        <v>0</v>
      </c>
      <c r="AH1955" s="62">
        <v>3.7910798122065728E-2</v>
      </c>
    </row>
    <row r="1956" spans="5:34" x14ac:dyDescent="0.2">
      <c r="E1956" s="76">
        <v>3</v>
      </c>
      <c r="F1956" s="76">
        <v>22</v>
      </c>
      <c r="G1956">
        <v>1943</v>
      </c>
      <c r="H1956">
        <v>23</v>
      </c>
      <c r="I1956">
        <v>7</v>
      </c>
      <c r="J1956" t="s">
        <v>49</v>
      </c>
      <c r="K1956" t="s">
        <v>72</v>
      </c>
      <c r="L1956" s="61">
        <v>1943</v>
      </c>
      <c r="M1956" s="53">
        <v>1.0330665061132012</v>
      </c>
      <c r="N1956" s="63">
        <v>0.99128246855451563</v>
      </c>
      <c r="O1956" s="63">
        <v>0</v>
      </c>
      <c r="P1956" s="63">
        <v>4.1784037558685441E-2</v>
      </c>
      <c r="R1956">
        <v>1943</v>
      </c>
      <c r="S1956" s="65">
        <v>1.0193948143237268</v>
      </c>
      <c r="T1956" s="62">
        <v>0.9692539692533042</v>
      </c>
      <c r="U1956" s="62">
        <v>0</v>
      </c>
      <c r="V1956" s="62">
        <v>5.0140845070422546E-2</v>
      </c>
      <c r="X1956">
        <v>1943</v>
      </c>
      <c r="Y1956" s="65">
        <v>0.99888727663951515</v>
      </c>
      <c r="Z1956" s="62">
        <v>0.93621122030148696</v>
      </c>
      <c r="AA1956" s="62">
        <v>0</v>
      </c>
      <c r="AB1956" s="62">
        <v>6.2676056338028169E-2</v>
      </c>
      <c r="AD1956">
        <v>1943</v>
      </c>
      <c r="AE1956" s="65">
        <v>0.9852155848500409</v>
      </c>
      <c r="AF1956" s="62">
        <v>0.91418272100027564</v>
      </c>
      <c r="AG1956" s="62">
        <v>0</v>
      </c>
      <c r="AH1956" s="62">
        <v>7.103286384976526E-2</v>
      </c>
    </row>
    <row r="1957" spans="5:34" x14ac:dyDescent="0.2">
      <c r="E1957" s="76">
        <v>3</v>
      </c>
      <c r="F1957" s="76">
        <v>22</v>
      </c>
      <c r="G1957">
        <v>1944</v>
      </c>
      <c r="H1957">
        <v>24</v>
      </c>
      <c r="I1957">
        <v>7</v>
      </c>
      <c r="J1957" t="s">
        <v>49</v>
      </c>
      <c r="K1957" t="s">
        <v>73</v>
      </c>
      <c r="L1957" s="61">
        <v>1944</v>
      </c>
      <c r="M1957" s="53">
        <v>1.0110562348549004</v>
      </c>
      <c r="N1957" s="63">
        <v>0.97490600011311623</v>
      </c>
      <c r="O1957" s="63">
        <v>0</v>
      </c>
      <c r="P1957" s="63">
        <v>3.615023474178404E-2</v>
      </c>
      <c r="R1957">
        <v>1944</v>
      </c>
      <c r="S1957" s="65">
        <v>0.99662170402296557</v>
      </c>
      <c r="T1957" s="62">
        <v>0.95324142233282472</v>
      </c>
      <c r="U1957" s="62">
        <v>0</v>
      </c>
      <c r="V1957" s="62">
        <v>4.3380281690140854E-2</v>
      </c>
      <c r="X1957">
        <v>1944</v>
      </c>
      <c r="Y1957" s="65">
        <v>0.97496990777506376</v>
      </c>
      <c r="Z1957" s="62">
        <v>0.92074455566238766</v>
      </c>
      <c r="AA1957" s="62">
        <v>0</v>
      </c>
      <c r="AB1957" s="62">
        <v>5.422535211267606E-2</v>
      </c>
      <c r="AD1957">
        <v>1944</v>
      </c>
      <c r="AE1957" s="65">
        <v>0.96053537694312907</v>
      </c>
      <c r="AF1957" s="62">
        <v>0.89907997788209615</v>
      </c>
      <c r="AG1957" s="62">
        <v>0</v>
      </c>
      <c r="AH1957" s="62">
        <v>6.1455399061032867E-2</v>
      </c>
    </row>
    <row r="1958" spans="5:34" x14ac:dyDescent="0.2">
      <c r="E1958" s="76">
        <v>3</v>
      </c>
      <c r="F1958" s="76">
        <v>23</v>
      </c>
      <c r="G1958">
        <v>1945</v>
      </c>
      <c r="H1958">
        <v>1</v>
      </c>
      <c r="I1958">
        <v>1</v>
      </c>
      <c r="J1958" t="s">
        <v>49</v>
      </c>
      <c r="K1958" t="s">
        <v>50</v>
      </c>
      <c r="L1958" s="61">
        <v>1945</v>
      </c>
      <c r="M1958" s="53">
        <v>0.84297420896785424</v>
      </c>
      <c r="N1958" s="63">
        <v>0.84297420896785424</v>
      </c>
      <c r="O1958" s="63">
        <v>0</v>
      </c>
      <c r="P1958" s="63">
        <v>0</v>
      </c>
      <c r="R1958">
        <v>1945</v>
      </c>
      <c r="S1958" s="65">
        <v>0.82424144876856853</v>
      </c>
      <c r="T1958" s="62">
        <v>0.82424144876856853</v>
      </c>
      <c r="U1958" s="62">
        <v>0</v>
      </c>
      <c r="V1958" s="62">
        <v>0</v>
      </c>
      <c r="X1958">
        <v>1945</v>
      </c>
      <c r="Y1958" s="65">
        <v>0.79614230846964018</v>
      </c>
      <c r="Z1958" s="62">
        <v>0.79614230846964018</v>
      </c>
      <c r="AA1958" s="62">
        <v>0</v>
      </c>
      <c r="AB1958" s="62">
        <v>0</v>
      </c>
      <c r="AD1958">
        <v>1945</v>
      </c>
      <c r="AE1958" s="65">
        <v>0.77740954827035458</v>
      </c>
      <c r="AF1958" s="62">
        <v>0.77740954827035458</v>
      </c>
      <c r="AG1958" s="62">
        <v>0</v>
      </c>
      <c r="AH1958" s="62">
        <v>0</v>
      </c>
    </row>
    <row r="1959" spans="5:34" x14ac:dyDescent="0.2">
      <c r="E1959" s="76">
        <v>3</v>
      </c>
      <c r="F1959" s="76">
        <v>23</v>
      </c>
      <c r="G1959">
        <v>1946</v>
      </c>
      <c r="H1959">
        <v>2</v>
      </c>
      <c r="I1959">
        <v>1</v>
      </c>
      <c r="J1959" t="s">
        <v>49</v>
      </c>
      <c r="K1959" t="s">
        <v>51</v>
      </c>
      <c r="L1959" s="61">
        <v>1946</v>
      </c>
      <c r="M1959" s="53">
        <v>0.62995957866629027</v>
      </c>
      <c r="N1959" s="63">
        <v>0.62995957866629027</v>
      </c>
      <c r="O1959" s="63">
        <v>0</v>
      </c>
      <c r="P1959" s="63">
        <v>0</v>
      </c>
      <c r="R1959">
        <v>1946</v>
      </c>
      <c r="S1959" s="65">
        <v>0.61596047691815037</v>
      </c>
      <c r="T1959" s="62">
        <v>0.61596047691815037</v>
      </c>
      <c r="U1959" s="62">
        <v>0</v>
      </c>
      <c r="V1959" s="62">
        <v>0</v>
      </c>
      <c r="X1959">
        <v>1946</v>
      </c>
      <c r="Y1959" s="65">
        <v>0.59496182429594069</v>
      </c>
      <c r="Z1959" s="62">
        <v>0.59496182429594069</v>
      </c>
      <c r="AA1959" s="62">
        <v>0</v>
      </c>
      <c r="AB1959" s="62">
        <v>0</v>
      </c>
      <c r="AD1959">
        <v>1946</v>
      </c>
      <c r="AE1959" s="65">
        <v>0.58096272254780101</v>
      </c>
      <c r="AF1959" s="62">
        <v>0.58096272254780101</v>
      </c>
      <c r="AG1959" s="62">
        <v>0</v>
      </c>
      <c r="AH1959" s="62">
        <v>0</v>
      </c>
    </row>
    <row r="1960" spans="5:34" x14ac:dyDescent="0.2">
      <c r="E1960" s="76">
        <v>3</v>
      </c>
      <c r="F1960" s="76">
        <v>23</v>
      </c>
      <c r="G1960">
        <v>1947</v>
      </c>
      <c r="H1960">
        <v>3</v>
      </c>
      <c r="I1960">
        <v>1</v>
      </c>
      <c r="J1960" t="s">
        <v>49</v>
      </c>
      <c r="K1960" t="s">
        <v>52</v>
      </c>
      <c r="L1960" s="61">
        <v>1947</v>
      </c>
      <c r="M1960" s="53">
        <v>0.45903672690875463</v>
      </c>
      <c r="N1960" s="63">
        <v>0.45903672690875463</v>
      </c>
      <c r="O1960" s="63">
        <v>0</v>
      </c>
      <c r="P1960" s="63">
        <v>0</v>
      </c>
      <c r="R1960">
        <v>1947</v>
      </c>
      <c r="S1960" s="65">
        <v>0.44883591075522672</v>
      </c>
      <c r="T1960" s="62">
        <v>0.44883591075522672</v>
      </c>
      <c r="U1960" s="62">
        <v>0</v>
      </c>
      <c r="V1960" s="62">
        <v>0</v>
      </c>
      <c r="X1960">
        <v>1947</v>
      </c>
      <c r="Y1960" s="65">
        <v>0.43353468652493499</v>
      </c>
      <c r="Z1960" s="62">
        <v>0.43353468652493499</v>
      </c>
      <c r="AA1960" s="62">
        <v>0</v>
      </c>
      <c r="AB1960" s="62">
        <v>0</v>
      </c>
      <c r="AD1960">
        <v>1947</v>
      </c>
      <c r="AE1960" s="65">
        <v>0.42333387037140713</v>
      </c>
      <c r="AF1960" s="62">
        <v>0.42333387037140713</v>
      </c>
      <c r="AG1960" s="62">
        <v>0</v>
      </c>
      <c r="AH1960" s="62">
        <v>0</v>
      </c>
    </row>
    <row r="1961" spans="5:34" x14ac:dyDescent="0.2">
      <c r="E1961" s="76">
        <v>3</v>
      </c>
      <c r="F1961" s="76">
        <v>23</v>
      </c>
      <c r="G1961">
        <v>1948</v>
      </c>
      <c r="H1961">
        <v>4</v>
      </c>
      <c r="I1961">
        <v>1</v>
      </c>
      <c r="J1961" t="s">
        <v>49</v>
      </c>
      <c r="K1961" t="s">
        <v>53</v>
      </c>
      <c r="L1961" s="61">
        <v>1948</v>
      </c>
      <c r="M1961" s="53">
        <v>0.54587985008759121</v>
      </c>
      <c r="N1961" s="63">
        <v>0.54587985008759121</v>
      </c>
      <c r="O1961" s="63">
        <v>0</v>
      </c>
      <c r="P1961" s="63">
        <v>0</v>
      </c>
      <c r="R1961">
        <v>1948</v>
      </c>
      <c r="S1961" s="65">
        <v>0.53374918675231142</v>
      </c>
      <c r="T1961" s="62">
        <v>0.53374918675231142</v>
      </c>
      <c r="U1961" s="62">
        <v>0</v>
      </c>
      <c r="V1961" s="62">
        <v>0</v>
      </c>
      <c r="X1961">
        <v>1948</v>
      </c>
      <c r="Y1961" s="65">
        <v>0.51555319174939174</v>
      </c>
      <c r="Z1961" s="62">
        <v>0.51555319174939174</v>
      </c>
      <c r="AA1961" s="62">
        <v>0</v>
      </c>
      <c r="AB1961" s="62">
        <v>0</v>
      </c>
      <c r="AD1961">
        <v>1948</v>
      </c>
      <c r="AE1961" s="65">
        <v>0.50342252841411195</v>
      </c>
      <c r="AF1961" s="62">
        <v>0.50342252841411195</v>
      </c>
      <c r="AG1961" s="62">
        <v>0</v>
      </c>
      <c r="AH1961" s="62">
        <v>0</v>
      </c>
    </row>
    <row r="1962" spans="5:34" x14ac:dyDescent="0.2">
      <c r="E1962" s="76">
        <v>3</v>
      </c>
      <c r="F1962" s="76">
        <v>23</v>
      </c>
      <c r="G1962">
        <v>1949</v>
      </c>
      <c r="H1962">
        <v>5</v>
      </c>
      <c r="I1962">
        <v>1</v>
      </c>
      <c r="J1962" t="s">
        <v>49</v>
      </c>
      <c r="K1962" t="s">
        <v>54</v>
      </c>
      <c r="L1962" s="61">
        <v>1949</v>
      </c>
      <c r="M1962" s="53">
        <v>0.46079744196401934</v>
      </c>
      <c r="N1962" s="63">
        <v>0.46079744196401934</v>
      </c>
      <c r="O1962" s="63">
        <v>0</v>
      </c>
      <c r="P1962" s="63">
        <v>0</v>
      </c>
      <c r="R1962">
        <v>1949</v>
      </c>
      <c r="S1962" s="65">
        <v>0.45055749880926332</v>
      </c>
      <c r="T1962" s="62">
        <v>0.45055749880926332</v>
      </c>
      <c r="U1962" s="62">
        <v>0</v>
      </c>
      <c r="V1962" s="62">
        <v>0</v>
      </c>
      <c r="X1962">
        <v>1949</v>
      </c>
      <c r="Y1962" s="65">
        <v>0.43519758407712938</v>
      </c>
      <c r="Z1962" s="62">
        <v>0.43519758407712938</v>
      </c>
      <c r="AA1962" s="62">
        <v>0</v>
      </c>
      <c r="AB1962" s="62">
        <v>0</v>
      </c>
      <c r="AD1962">
        <v>1949</v>
      </c>
      <c r="AE1962" s="65">
        <v>0.42495764092237343</v>
      </c>
      <c r="AF1962" s="62">
        <v>0.42495764092237343</v>
      </c>
      <c r="AG1962" s="62">
        <v>0</v>
      </c>
      <c r="AH1962" s="62">
        <v>0</v>
      </c>
    </row>
    <row r="1963" spans="5:34" x14ac:dyDescent="0.2">
      <c r="E1963" s="76">
        <v>3</v>
      </c>
      <c r="F1963" s="76">
        <v>23</v>
      </c>
      <c r="G1963">
        <v>1950</v>
      </c>
      <c r="H1963">
        <v>6</v>
      </c>
      <c r="I1963">
        <v>1</v>
      </c>
      <c r="J1963" t="s">
        <v>49</v>
      </c>
      <c r="K1963" t="s">
        <v>55</v>
      </c>
      <c r="L1963" s="61">
        <v>1950</v>
      </c>
      <c r="M1963" s="53">
        <v>0.33629480082414714</v>
      </c>
      <c r="N1963" s="63">
        <v>0.33629480082414714</v>
      </c>
      <c r="O1963" s="63">
        <v>0</v>
      </c>
      <c r="P1963" s="63">
        <v>0</v>
      </c>
      <c r="R1963">
        <v>1950</v>
      </c>
      <c r="S1963" s="65">
        <v>0.32882158302805498</v>
      </c>
      <c r="T1963" s="62">
        <v>0.32882158302805498</v>
      </c>
      <c r="U1963" s="62">
        <v>0</v>
      </c>
      <c r="V1963" s="62">
        <v>0</v>
      </c>
      <c r="X1963">
        <v>1950</v>
      </c>
      <c r="Y1963" s="65">
        <v>0.31761175633391675</v>
      </c>
      <c r="Z1963" s="62">
        <v>0.31761175633391675</v>
      </c>
      <c r="AA1963" s="62">
        <v>0</v>
      </c>
      <c r="AB1963" s="62">
        <v>0</v>
      </c>
      <c r="AD1963">
        <v>1950</v>
      </c>
      <c r="AE1963" s="65">
        <v>0.31013853853782458</v>
      </c>
      <c r="AF1963" s="62">
        <v>0.31013853853782458</v>
      </c>
      <c r="AG1963" s="62">
        <v>0</v>
      </c>
      <c r="AH1963" s="62">
        <v>0</v>
      </c>
    </row>
    <row r="1964" spans="5:34" x14ac:dyDescent="0.2">
      <c r="E1964" s="76">
        <v>3</v>
      </c>
      <c r="F1964" s="76">
        <v>23</v>
      </c>
      <c r="G1964">
        <v>1951</v>
      </c>
      <c r="H1964">
        <v>7</v>
      </c>
      <c r="I1964">
        <v>1</v>
      </c>
      <c r="J1964" t="s">
        <v>49</v>
      </c>
      <c r="K1964" t="s">
        <v>56</v>
      </c>
      <c r="L1964" s="61">
        <v>1951</v>
      </c>
      <c r="M1964" s="53">
        <v>0.16985300064701991</v>
      </c>
      <c r="N1964" s="63">
        <v>0.16703609923856921</v>
      </c>
      <c r="O1964" s="63">
        <v>0</v>
      </c>
      <c r="P1964" s="63">
        <v>2.8169014084507044E-3</v>
      </c>
      <c r="R1964">
        <v>1951</v>
      </c>
      <c r="S1964" s="65">
        <v>0.16670446761229743</v>
      </c>
      <c r="T1964" s="62">
        <v>0.16332418592215658</v>
      </c>
      <c r="U1964" s="62">
        <v>0</v>
      </c>
      <c r="V1964" s="62">
        <v>3.3802816901408457E-3</v>
      </c>
      <c r="X1964">
        <v>1951</v>
      </c>
      <c r="Y1964" s="65">
        <v>0.16198166806021369</v>
      </c>
      <c r="Z1964" s="62">
        <v>0.15775631594753764</v>
      </c>
      <c r="AA1964" s="62">
        <v>0</v>
      </c>
      <c r="AB1964" s="62">
        <v>4.2253521126760568E-3</v>
      </c>
      <c r="AD1964">
        <v>1951</v>
      </c>
      <c r="AE1964" s="65">
        <v>0.15883313502549118</v>
      </c>
      <c r="AF1964" s="62">
        <v>0.15404440263112498</v>
      </c>
      <c r="AG1964" s="62">
        <v>0</v>
      </c>
      <c r="AH1964" s="62">
        <v>4.7887323943661972E-3</v>
      </c>
    </row>
    <row r="1965" spans="5:34" x14ac:dyDescent="0.2">
      <c r="E1965" s="76">
        <v>3</v>
      </c>
      <c r="F1965" s="76">
        <v>23</v>
      </c>
      <c r="G1965">
        <v>1952</v>
      </c>
      <c r="H1965">
        <v>8</v>
      </c>
      <c r="I1965">
        <v>1</v>
      </c>
      <c r="J1965" t="s">
        <v>49</v>
      </c>
      <c r="K1965" t="s">
        <v>57</v>
      </c>
      <c r="L1965" s="61">
        <v>1952</v>
      </c>
      <c r="M1965" s="53">
        <v>0.18016661756199293</v>
      </c>
      <c r="N1965" s="63">
        <v>0.18016661756199293</v>
      </c>
      <c r="O1965" s="63">
        <v>0</v>
      </c>
      <c r="P1965" s="63">
        <v>0</v>
      </c>
      <c r="R1965">
        <v>1952</v>
      </c>
      <c r="S1965" s="65">
        <v>0.17616291494950417</v>
      </c>
      <c r="T1965" s="62">
        <v>0.17616291494950417</v>
      </c>
      <c r="U1965" s="62">
        <v>0</v>
      </c>
      <c r="V1965" s="62">
        <v>0</v>
      </c>
      <c r="X1965">
        <v>1952</v>
      </c>
      <c r="Y1965" s="65">
        <v>0.17015736103077106</v>
      </c>
      <c r="Z1965" s="62">
        <v>0.17015736103077106</v>
      </c>
      <c r="AA1965" s="62">
        <v>0</v>
      </c>
      <c r="AB1965" s="62">
        <v>0</v>
      </c>
      <c r="AD1965">
        <v>1952</v>
      </c>
      <c r="AE1965" s="65">
        <v>0.16615365841828236</v>
      </c>
      <c r="AF1965" s="62">
        <v>0.16615365841828236</v>
      </c>
      <c r="AG1965" s="62">
        <v>0</v>
      </c>
      <c r="AH1965" s="62">
        <v>0</v>
      </c>
    </row>
    <row r="1966" spans="5:34" x14ac:dyDescent="0.2">
      <c r="E1966" s="76">
        <v>3</v>
      </c>
      <c r="F1966" s="76">
        <v>23</v>
      </c>
      <c r="G1966">
        <v>1953</v>
      </c>
      <c r="H1966">
        <v>9</v>
      </c>
      <c r="I1966">
        <v>1</v>
      </c>
      <c r="J1966" t="s">
        <v>49</v>
      </c>
      <c r="K1966" t="s">
        <v>58</v>
      </c>
      <c r="L1966" s="61">
        <v>1953</v>
      </c>
      <c r="M1966" s="53">
        <v>0.53064170601292648</v>
      </c>
      <c r="N1966" s="63">
        <v>0.25787175296128323</v>
      </c>
      <c r="O1966" s="63">
        <v>0</v>
      </c>
      <c r="P1966" s="63">
        <v>0.2727699530516432</v>
      </c>
      <c r="R1966">
        <v>1953</v>
      </c>
      <c r="S1966" s="65">
        <v>0.57946521322411537</v>
      </c>
      <c r="T1966" s="62">
        <v>0.25214126956214361</v>
      </c>
      <c r="U1966" s="62">
        <v>0</v>
      </c>
      <c r="V1966" s="62">
        <v>0.32732394366197182</v>
      </c>
      <c r="X1966">
        <v>1953</v>
      </c>
      <c r="Y1966" s="65">
        <v>0.65270047404089904</v>
      </c>
      <c r="Z1966" s="62">
        <v>0.24354554446343418</v>
      </c>
      <c r="AA1966" s="62">
        <v>0</v>
      </c>
      <c r="AB1966" s="62">
        <v>0.4091549295774648</v>
      </c>
      <c r="AD1966">
        <v>1953</v>
      </c>
      <c r="AE1966" s="65">
        <v>0.70152398125208792</v>
      </c>
      <c r="AF1966" s="62">
        <v>0.23781506106429456</v>
      </c>
      <c r="AG1966" s="62">
        <v>0</v>
      </c>
      <c r="AH1966" s="62">
        <v>0.46370892018779342</v>
      </c>
    </row>
    <row r="1967" spans="5:34" x14ac:dyDescent="0.2">
      <c r="E1967" s="76">
        <v>3</v>
      </c>
      <c r="F1967" s="76">
        <v>23</v>
      </c>
      <c r="G1967">
        <v>1954</v>
      </c>
      <c r="H1967">
        <v>10</v>
      </c>
      <c r="I1967">
        <v>1</v>
      </c>
      <c r="J1967" t="s">
        <v>49</v>
      </c>
      <c r="K1967" t="s">
        <v>59</v>
      </c>
      <c r="L1967" s="61">
        <v>1954</v>
      </c>
      <c r="M1967" s="53">
        <v>0.51596848894772274</v>
      </c>
      <c r="N1967" s="63">
        <v>0.31362107110734716</v>
      </c>
      <c r="O1967" s="63">
        <v>0</v>
      </c>
      <c r="P1967" s="63">
        <v>0.20234741784037558</v>
      </c>
      <c r="R1967">
        <v>1954</v>
      </c>
      <c r="S1967" s="65">
        <v>0.54946861538007896</v>
      </c>
      <c r="T1967" s="62">
        <v>0.30665171397162827</v>
      </c>
      <c r="U1967" s="62">
        <v>0</v>
      </c>
      <c r="V1967" s="62">
        <v>0.24281690140845075</v>
      </c>
      <c r="X1967">
        <v>1954</v>
      </c>
      <c r="Y1967" s="65">
        <v>0.59971880502861352</v>
      </c>
      <c r="Z1967" s="62">
        <v>0.2961976782680501</v>
      </c>
      <c r="AA1967" s="62">
        <v>0</v>
      </c>
      <c r="AB1967" s="62">
        <v>0.30352112676056336</v>
      </c>
      <c r="AD1967">
        <v>1954</v>
      </c>
      <c r="AE1967" s="65">
        <v>0.63321893146096975</v>
      </c>
      <c r="AF1967" s="62">
        <v>0.28922832113233127</v>
      </c>
      <c r="AG1967" s="62">
        <v>0</v>
      </c>
      <c r="AH1967" s="62">
        <v>0.34399061032863854</v>
      </c>
    </row>
    <row r="1968" spans="5:34" x14ac:dyDescent="0.2">
      <c r="E1968" s="76">
        <v>3</v>
      </c>
      <c r="F1968" s="76">
        <v>23</v>
      </c>
      <c r="G1968">
        <v>1955</v>
      </c>
      <c r="H1968">
        <v>11</v>
      </c>
      <c r="I1968">
        <v>1</v>
      </c>
      <c r="J1968" t="s">
        <v>49</v>
      </c>
      <c r="K1968" t="s">
        <v>60</v>
      </c>
      <c r="L1968" s="61">
        <v>1955</v>
      </c>
      <c r="M1968" s="53">
        <v>0.57816674522994671</v>
      </c>
      <c r="N1968" s="63">
        <v>0.45699303630975896</v>
      </c>
      <c r="O1968" s="63">
        <v>0</v>
      </c>
      <c r="P1968" s="63">
        <v>0.12117370892018779</v>
      </c>
      <c r="R1968">
        <v>1955</v>
      </c>
      <c r="S1968" s="65">
        <v>0.59224608620710073</v>
      </c>
      <c r="T1968" s="62">
        <v>0.44683763550287536</v>
      </c>
      <c r="U1968" s="62">
        <v>0</v>
      </c>
      <c r="V1968" s="62">
        <v>0.14540845070422537</v>
      </c>
      <c r="X1968">
        <v>1955</v>
      </c>
      <c r="Y1968" s="65">
        <v>0.61336509767283176</v>
      </c>
      <c r="Z1968" s="62">
        <v>0.43160453429255008</v>
      </c>
      <c r="AA1968" s="62">
        <v>0</v>
      </c>
      <c r="AB1968" s="62">
        <v>0.18176056338028168</v>
      </c>
      <c r="AD1968">
        <v>1955</v>
      </c>
      <c r="AE1968" s="65">
        <v>0.62744443864998578</v>
      </c>
      <c r="AF1968" s="62">
        <v>0.42144913348566659</v>
      </c>
      <c r="AG1968" s="62">
        <v>0</v>
      </c>
      <c r="AH1968" s="62">
        <v>0.20599530516431924</v>
      </c>
    </row>
    <row r="1969" spans="5:34" x14ac:dyDescent="0.2">
      <c r="E1969" s="76">
        <v>3</v>
      </c>
      <c r="F1969" s="76">
        <v>23</v>
      </c>
      <c r="G1969">
        <v>1956</v>
      </c>
      <c r="H1969">
        <v>12</v>
      </c>
      <c r="I1969">
        <v>1</v>
      </c>
      <c r="J1969" t="s">
        <v>49</v>
      </c>
      <c r="K1969" t="s">
        <v>61</v>
      </c>
      <c r="L1969" s="61">
        <v>1956</v>
      </c>
      <c r="M1969" s="53">
        <v>0.85436475158829828</v>
      </c>
      <c r="N1969" s="63">
        <v>0.67605489243336869</v>
      </c>
      <c r="O1969" s="63">
        <v>0</v>
      </c>
      <c r="P1969" s="63">
        <v>0.17830985915492958</v>
      </c>
      <c r="R1969">
        <v>1956</v>
      </c>
      <c r="S1969" s="65">
        <v>0.87500328136520933</v>
      </c>
      <c r="T1969" s="62">
        <v>0.66103145037929378</v>
      </c>
      <c r="U1969" s="62">
        <v>0</v>
      </c>
      <c r="V1969" s="62">
        <v>0.21397183098591552</v>
      </c>
      <c r="X1969">
        <v>1956</v>
      </c>
      <c r="Y1969" s="65">
        <v>0.90596107603057607</v>
      </c>
      <c r="Z1969" s="62">
        <v>0.63849628729818164</v>
      </c>
      <c r="AA1969" s="62">
        <v>0</v>
      </c>
      <c r="AB1969" s="62">
        <v>0.26746478873239438</v>
      </c>
      <c r="AD1969">
        <v>1956</v>
      </c>
      <c r="AE1969" s="65">
        <v>0.92659960580748701</v>
      </c>
      <c r="AF1969" s="62">
        <v>0.62347284524410673</v>
      </c>
      <c r="AG1969" s="62">
        <v>0</v>
      </c>
      <c r="AH1969" s="62">
        <v>0.30312676056338028</v>
      </c>
    </row>
    <row r="1970" spans="5:34" x14ac:dyDescent="0.2">
      <c r="E1970" s="76">
        <v>3</v>
      </c>
      <c r="F1970" s="76">
        <v>23</v>
      </c>
      <c r="G1970">
        <v>1957</v>
      </c>
      <c r="H1970">
        <v>13</v>
      </c>
      <c r="I1970">
        <v>1</v>
      </c>
      <c r="J1970" t="s">
        <v>49</v>
      </c>
      <c r="K1970" t="s">
        <v>62</v>
      </c>
      <c r="L1970" s="61">
        <v>1957</v>
      </c>
      <c r="M1970" s="53">
        <v>0.9838647678106498</v>
      </c>
      <c r="N1970" s="63">
        <v>0.83245631710642443</v>
      </c>
      <c r="O1970" s="63">
        <v>0</v>
      </c>
      <c r="P1970" s="63">
        <v>0.15140845070422534</v>
      </c>
      <c r="R1970">
        <v>1957</v>
      </c>
      <c r="S1970" s="65">
        <v>0.99564742868246325</v>
      </c>
      <c r="T1970" s="62">
        <v>0.81395728783739285</v>
      </c>
      <c r="U1970" s="62">
        <v>0</v>
      </c>
      <c r="V1970" s="62">
        <v>0.18169014084507043</v>
      </c>
      <c r="X1970">
        <v>1957</v>
      </c>
      <c r="Y1970" s="65">
        <v>1.0133214199901834</v>
      </c>
      <c r="Z1970" s="62">
        <v>0.78620874393384532</v>
      </c>
      <c r="AA1970" s="62">
        <v>0</v>
      </c>
      <c r="AB1970" s="62">
        <v>0.227112676056338</v>
      </c>
      <c r="AD1970">
        <v>1957</v>
      </c>
      <c r="AE1970" s="65">
        <v>1.0251040808619969</v>
      </c>
      <c r="AF1970" s="62">
        <v>0.76770971466481375</v>
      </c>
      <c r="AG1970" s="62">
        <v>0</v>
      </c>
      <c r="AH1970" s="62">
        <v>0.25739436619718309</v>
      </c>
    </row>
    <row r="1971" spans="5:34" x14ac:dyDescent="0.2">
      <c r="E1971" s="76">
        <v>3</v>
      </c>
      <c r="F1971" s="76">
        <v>23</v>
      </c>
      <c r="G1971">
        <v>1958</v>
      </c>
      <c r="H1971">
        <v>14</v>
      </c>
      <c r="I1971">
        <v>1</v>
      </c>
      <c r="J1971" t="s">
        <v>49</v>
      </c>
      <c r="K1971" t="s">
        <v>63</v>
      </c>
      <c r="L1971" s="61">
        <v>1958</v>
      </c>
      <c r="M1971" s="53">
        <v>1.0122259638387803</v>
      </c>
      <c r="N1971" s="63">
        <v>0.86105225491859239</v>
      </c>
      <c r="O1971" s="63">
        <v>0</v>
      </c>
      <c r="P1971" s="63">
        <v>0.15117370892018778</v>
      </c>
      <c r="R1971">
        <v>1958</v>
      </c>
      <c r="S1971" s="65">
        <v>1.0233262110690711</v>
      </c>
      <c r="T1971" s="62">
        <v>0.84191776036484578</v>
      </c>
      <c r="U1971" s="62">
        <v>0</v>
      </c>
      <c r="V1971" s="62">
        <v>0.1814084507042254</v>
      </c>
      <c r="X1971">
        <v>1958</v>
      </c>
      <c r="Y1971" s="65">
        <v>1.0399765819145077</v>
      </c>
      <c r="Z1971" s="62">
        <v>0.81321601853422609</v>
      </c>
      <c r="AA1971" s="62">
        <v>0</v>
      </c>
      <c r="AB1971" s="62">
        <v>0.22676056338028169</v>
      </c>
      <c r="AD1971">
        <v>1958</v>
      </c>
      <c r="AE1971" s="65">
        <v>1.0510768291447989</v>
      </c>
      <c r="AF1971" s="62">
        <v>0.79408152398047971</v>
      </c>
      <c r="AG1971" s="62">
        <v>0</v>
      </c>
      <c r="AH1971" s="62">
        <v>0.25699530516431923</v>
      </c>
    </row>
    <row r="1972" spans="5:34" x14ac:dyDescent="0.2">
      <c r="E1972" s="76">
        <v>3</v>
      </c>
      <c r="F1972" s="76">
        <v>23</v>
      </c>
      <c r="G1972">
        <v>1959</v>
      </c>
      <c r="H1972">
        <v>15</v>
      </c>
      <c r="I1972">
        <v>1</v>
      </c>
      <c r="J1972" t="s">
        <v>49</v>
      </c>
      <c r="K1972" t="s">
        <v>64</v>
      </c>
      <c r="L1972" s="61">
        <v>1959</v>
      </c>
      <c r="M1972" s="53">
        <v>1.2632812659252404</v>
      </c>
      <c r="N1972" s="63">
        <v>0.95694323775622636</v>
      </c>
      <c r="O1972" s="63">
        <v>0</v>
      </c>
      <c r="P1972" s="63">
        <v>0.30633802816901406</v>
      </c>
      <c r="R1972">
        <v>1959</v>
      </c>
      <c r="S1972" s="65">
        <v>1.3032834662755715</v>
      </c>
      <c r="T1972" s="62">
        <v>0.9356778324727546</v>
      </c>
      <c r="U1972" s="62">
        <v>0</v>
      </c>
      <c r="V1972" s="62">
        <v>0.36760563380281691</v>
      </c>
      <c r="X1972">
        <v>1959</v>
      </c>
      <c r="Y1972" s="65">
        <v>1.3632867668010684</v>
      </c>
      <c r="Z1972" s="62">
        <v>0.90377972454754718</v>
      </c>
      <c r="AA1972" s="62">
        <v>0</v>
      </c>
      <c r="AB1972" s="62">
        <v>0.45950704225352113</v>
      </c>
      <c r="AD1972">
        <v>1959</v>
      </c>
      <c r="AE1972" s="65">
        <v>1.4032889671513995</v>
      </c>
      <c r="AF1972" s="62">
        <v>0.88251431926407553</v>
      </c>
      <c r="AG1972" s="62">
        <v>0</v>
      </c>
      <c r="AH1972" s="62">
        <v>0.52077464788732397</v>
      </c>
    </row>
    <row r="1973" spans="5:34" x14ac:dyDescent="0.2">
      <c r="E1973" s="76">
        <v>3</v>
      </c>
      <c r="F1973" s="76">
        <v>23</v>
      </c>
      <c r="G1973">
        <v>1960</v>
      </c>
      <c r="H1973">
        <v>16</v>
      </c>
      <c r="I1973">
        <v>1</v>
      </c>
      <c r="J1973" t="s">
        <v>49</v>
      </c>
      <c r="K1973" t="s">
        <v>65</v>
      </c>
      <c r="L1973" s="61">
        <v>1960</v>
      </c>
      <c r="M1973" s="53">
        <v>1.3557872774136186</v>
      </c>
      <c r="N1973" s="63">
        <v>1.0779469018267642</v>
      </c>
      <c r="O1973" s="63">
        <v>0</v>
      </c>
      <c r="P1973" s="63">
        <v>0.27784037558685443</v>
      </c>
      <c r="R1973">
        <v>1960</v>
      </c>
      <c r="S1973" s="65">
        <v>1.3874009769348392</v>
      </c>
      <c r="T1973" s="62">
        <v>1.0539925262306138</v>
      </c>
      <c r="U1973" s="62">
        <v>0</v>
      </c>
      <c r="V1973" s="62">
        <v>0.33340845070422537</v>
      </c>
      <c r="X1973">
        <v>1960</v>
      </c>
      <c r="Y1973" s="65">
        <v>1.4348215262166701</v>
      </c>
      <c r="Z1973" s="62">
        <v>1.0180609628363886</v>
      </c>
      <c r="AA1973" s="62">
        <v>0</v>
      </c>
      <c r="AB1973" s="62">
        <v>0.41676056338028167</v>
      </c>
      <c r="AD1973">
        <v>1960</v>
      </c>
      <c r="AE1973" s="65">
        <v>1.4664352257378908</v>
      </c>
      <c r="AF1973" s="62">
        <v>0.99410658724023826</v>
      </c>
      <c r="AG1973" s="62">
        <v>0</v>
      </c>
      <c r="AH1973" s="62">
        <v>0.47232863849765261</v>
      </c>
    </row>
    <row r="1974" spans="5:34" x14ac:dyDescent="0.2">
      <c r="E1974" s="76">
        <v>3</v>
      </c>
      <c r="F1974" s="76">
        <v>23</v>
      </c>
      <c r="G1974">
        <v>1961</v>
      </c>
      <c r="H1974">
        <v>17</v>
      </c>
      <c r="I1974">
        <v>1</v>
      </c>
      <c r="J1974" t="s">
        <v>49</v>
      </c>
      <c r="K1974" t="s">
        <v>66</v>
      </c>
      <c r="L1974" s="61">
        <v>1961</v>
      </c>
      <c r="M1974" s="53">
        <v>1.2869496688354285</v>
      </c>
      <c r="N1974" s="63">
        <v>1.1362454434833158</v>
      </c>
      <c r="O1974" s="63">
        <v>0</v>
      </c>
      <c r="P1974" s="63">
        <v>0.15070422535211267</v>
      </c>
      <c r="R1974">
        <v>1961</v>
      </c>
      <c r="S1974" s="65">
        <v>1.2918406151617774</v>
      </c>
      <c r="T1974" s="62">
        <v>1.1109955447392421</v>
      </c>
      <c r="U1974" s="62">
        <v>0</v>
      </c>
      <c r="V1974" s="62">
        <v>0.18084507042253523</v>
      </c>
      <c r="X1974">
        <v>1961</v>
      </c>
      <c r="Y1974" s="65">
        <v>1.2991770346513007</v>
      </c>
      <c r="Z1974" s="62">
        <v>1.0731206966231317</v>
      </c>
      <c r="AA1974" s="62">
        <v>0</v>
      </c>
      <c r="AB1974" s="62">
        <v>0.22605633802816899</v>
      </c>
      <c r="AD1974">
        <v>1961</v>
      </c>
      <c r="AE1974" s="65">
        <v>1.3040679809776496</v>
      </c>
      <c r="AF1974" s="62">
        <v>1.047870797879058</v>
      </c>
      <c r="AG1974" s="62">
        <v>0</v>
      </c>
      <c r="AH1974" s="62">
        <v>0.25619718309859152</v>
      </c>
    </row>
    <row r="1975" spans="5:34" x14ac:dyDescent="0.2">
      <c r="E1975" s="76">
        <v>3</v>
      </c>
      <c r="F1975" s="76">
        <v>23</v>
      </c>
      <c r="G1975">
        <v>1962</v>
      </c>
      <c r="H1975">
        <v>18</v>
      </c>
      <c r="I1975">
        <v>1</v>
      </c>
      <c r="J1975" t="s">
        <v>49</v>
      </c>
      <c r="K1975" t="s">
        <v>67</v>
      </c>
      <c r="L1975" s="61">
        <v>1962</v>
      </c>
      <c r="M1975" s="53">
        <v>1.4604626767814344</v>
      </c>
      <c r="N1975" s="63">
        <v>1.3107913152790869</v>
      </c>
      <c r="O1975" s="63">
        <v>0</v>
      </c>
      <c r="P1975" s="63">
        <v>0.14967136150234742</v>
      </c>
      <c r="R1975">
        <v>1962</v>
      </c>
      <c r="S1975" s="65">
        <v>1.4612682531868129</v>
      </c>
      <c r="T1975" s="62">
        <v>1.2816626193839959</v>
      </c>
      <c r="U1975" s="62">
        <v>0</v>
      </c>
      <c r="V1975" s="62">
        <v>0.17960563380281694</v>
      </c>
      <c r="X1975">
        <v>1962</v>
      </c>
      <c r="Y1975" s="65">
        <v>1.4624766177948811</v>
      </c>
      <c r="Z1975" s="62">
        <v>1.23796957554136</v>
      </c>
      <c r="AA1975" s="62">
        <v>0</v>
      </c>
      <c r="AB1975" s="62">
        <v>0.22450704225352114</v>
      </c>
      <c r="AD1975">
        <v>1962</v>
      </c>
      <c r="AE1975" s="65">
        <v>1.4632821942002598</v>
      </c>
      <c r="AF1975" s="62">
        <v>1.2088408796462691</v>
      </c>
      <c r="AG1975" s="62">
        <v>0</v>
      </c>
      <c r="AH1975" s="62">
        <v>0.25444131455399066</v>
      </c>
    </row>
    <row r="1976" spans="5:34" x14ac:dyDescent="0.2">
      <c r="E1976" s="76">
        <v>3</v>
      </c>
      <c r="F1976" s="76">
        <v>23</v>
      </c>
      <c r="G1976">
        <v>1963</v>
      </c>
      <c r="H1976">
        <v>19</v>
      </c>
      <c r="I1976">
        <v>1</v>
      </c>
      <c r="J1976" t="s">
        <v>49</v>
      </c>
      <c r="K1976" t="s">
        <v>68</v>
      </c>
      <c r="L1976" s="61">
        <v>1963</v>
      </c>
      <c r="M1976" s="53">
        <v>1.4648867726827559</v>
      </c>
      <c r="N1976" s="63">
        <v>1.3113656459221925</v>
      </c>
      <c r="O1976" s="63">
        <v>0</v>
      </c>
      <c r="P1976" s="63">
        <v>0.15352112676056337</v>
      </c>
      <c r="R1976">
        <v>1963</v>
      </c>
      <c r="S1976" s="65">
        <v>1.4664495392365975</v>
      </c>
      <c r="T1976" s="62">
        <v>1.2822241871239215</v>
      </c>
      <c r="U1976" s="62">
        <v>0</v>
      </c>
      <c r="V1976" s="62">
        <v>0.1842253521126761</v>
      </c>
      <c r="X1976">
        <v>1963</v>
      </c>
      <c r="Y1976" s="65">
        <v>1.4687936890673603</v>
      </c>
      <c r="Z1976" s="62">
        <v>1.2385119989265152</v>
      </c>
      <c r="AA1976" s="62">
        <v>0</v>
      </c>
      <c r="AB1976" s="62">
        <v>0.2302816901408451</v>
      </c>
      <c r="AD1976">
        <v>1963</v>
      </c>
      <c r="AE1976" s="65">
        <v>1.4703564556212021</v>
      </c>
      <c r="AF1976" s="62">
        <v>1.2093705401282444</v>
      </c>
      <c r="AG1976" s="62">
        <v>0</v>
      </c>
      <c r="AH1976" s="62">
        <v>0.26098591549295774</v>
      </c>
    </row>
    <row r="1977" spans="5:34" x14ac:dyDescent="0.2">
      <c r="E1977" s="76">
        <v>3</v>
      </c>
      <c r="F1977" s="76">
        <v>23</v>
      </c>
      <c r="G1977">
        <v>1964</v>
      </c>
      <c r="H1977">
        <v>20</v>
      </c>
      <c r="I1977">
        <v>1</v>
      </c>
      <c r="J1977" t="s">
        <v>49</v>
      </c>
      <c r="K1977" t="s">
        <v>69</v>
      </c>
      <c r="L1977" s="61">
        <v>1964</v>
      </c>
      <c r="M1977" s="53">
        <v>1.4916078289948238</v>
      </c>
      <c r="N1977" s="63">
        <v>1.3714200355675938</v>
      </c>
      <c r="O1977" s="63">
        <v>0</v>
      </c>
      <c r="P1977" s="63">
        <v>0.12018779342723004</v>
      </c>
      <c r="R1977">
        <v>1964</v>
      </c>
      <c r="S1977" s="65">
        <v>1.485169386889879</v>
      </c>
      <c r="T1977" s="62">
        <v>1.3409440347772028</v>
      </c>
      <c r="U1977" s="62">
        <v>0</v>
      </c>
      <c r="V1977" s="62">
        <v>0.14422535211267609</v>
      </c>
      <c r="X1977">
        <v>1964</v>
      </c>
      <c r="Y1977" s="65">
        <v>1.4755117237324615</v>
      </c>
      <c r="Z1977" s="62">
        <v>1.2952300335916165</v>
      </c>
      <c r="AA1977" s="62">
        <v>0</v>
      </c>
      <c r="AB1977" s="62">
        <v>0.18028169014084511</v>
      </c>
      <c r="AD1977">
        <v>1964</v>
      </c>
      <c r="AE1977" s="65">
        <v>1.4690732816275167</v>
      </c>
      <c r="AF1977" s="62">
        <v>1.2647540328012257</v>
      </c>
      <c r="AG1977" s="62">
        <v>0</v>
      </c>
      <c r="AH1977" s="62">
        <v>0.2043192488262911</v>
      </c>
    </row>
    <row r="1978" spans="5:34" x14ac:dyDescent="0.2">
      <c r="E1978" s="76">
        <v>3</v>
      </c>
      <c r="F1978" s="76">
        <v>23</v>
      </c>
      <c r="G1978">
        <v>1965</v>
      </c>
      <c r="H1978">
        <v>21</v>
      </c>
      <c r="I1978">
        <v>1</v>
      </c>
      <c r="J1978" t="s">
        <v>49</v>
      </c>
      <c r="K1978" t="s">
        <v>70</v>
      </c>
      <c r="L1978" s="61">
        <v>1965</v>
      </c>
      <c r="M1978" s="53">
        <v>1.2754145242052892</v>
      </c>
      <c r="N1978" s="63">
        <v>1.2139121767874488</v>
      </c>
      <c r="O1978" s="63">
        <v>0</v>
      </c>
      <c r="P1978" s="63">
        <v>6.1502347417840372E-2</v>
      </c>
      <c r="R1978">
        <v>1965</v>
      </c>
      <c r="S1978" s="65">
        <v>1.2607391675380248</v>
      </c>
      <c r="T1978" s="62">
        <v>1.1869363506366164</v>
      </c>
      <c r="U1978" s="62">
        <v>0</v>
      </c>
      <c r="V1978" s="62">
        <v>7.3802816901408469E-2</v>
      </c>
      <c r="X1978">
        <v>1965</v>
      </c>
      <c r="Y1978" s="65">
        <v>1.2387261325371288</v>
      </c>
      <c r="Z1978" s="62">
        <v>1.1464726114103683</v>
      </c>
      <c r="AA1978" s="62">
        <v>0</v>
      </c>
      <c r="AB1978" s="62">
        <v>9.2253521126760579E-2</v>
      </c>
      <c r="AD1978">
        <v>1965</v>
      </c>
      <c r="AE1978" s="65">
        <v>1.2240507758698647</v>
      </c>
      <c r="AF1978" s="62">
        <v>1.1194967852595361</v>
      </c>
      <c r="AG1978" s="62">
        <v>0</v>
      </c>
      <c r="AH1978" s="62">
        <v>0.10455399061032865</v>
      </c>
    </row>
    <row r="1979" spans="5:34" x14ac:dyDescent="0.2">
      <c r="E1979" s="76">
        <v>3</v>
      </c>
      <c r="F1979" s="76">
        <v>23</v>
      </c>
      <c r="G1979">
        <v>1966</v>
      </c>
      <c r="H1979">
        <v>22</v>
      </c>
      <c r="I1979">
        <v>1</v>
      </c>
      <c r="J1979" t="s">
        <v>49</v>
      </c>
      <c r="K1979" t="s">
        <v>71</v>
      </c>
      <c r="L1979" s="61">
        <v>1966</v>
      </c>
      <c r="M1979" s="53">
        <v>1.1998352608256551</v>
      </c>
      <c r="N1979" s="63">
        <v>1.1775347913420871</v>
      </c>
      <c r="O1979" s="63">
        <v>0</v>
      </c>
      <c r="P1979" s="63">
        <v>2.2300469483568074E-2</v>
      </c>
      <c r="R1979">
        <v>1966</v>
      </c>
      <c r="S1979" s="65">
        <v>1.1781279149147668</v>
      </c>
      <c r="T1979" s="62">
        <v>1.1513673515344851</v>
      </c>
      <c r="U1979" s="62">
        <v>0</v>
      </c>
      <c r="V1979" s="62">
        <v>2.6760563380281696E-2</v>
      </c>
      <c r="X1979">
        <v>1966</v>
      </c>
      <c r="Y1979" s="65">
        <v>1.1455668960484342</v>
      </c>
      <c r="Z1979" s="62">
        <v>1.1121161918230822</v>
      </c>
      <c r="AA1979" s="62">
        <v>0</v>
      </c>
      <c r="AB1979" s="62">
        <v>3.3450704225352117E-2</v>
      </c>
      <c r="AD1979">
        <v>1966</v>
      </c>
      <c r="AE1979" s="65">
        <v>1.1238595501375459</v>
      </c>
      <c r="AF1979" s="62">
        <v>1.0859487520154802</v>
      </c>
      <c r="AG1979" s="62">
        <v>0</v>
      </c>
      <c r="AH1979" s="62">
        <v>3.7910798122065728E-2</v>
      </c>
    </row>
    <row r="1980" spans="5:34" x14ac:dyDescent="0.2">
      <c r="E1980" s="76">
        <v>3</v>
      </c>
      <c r="F1980" s="76">
        <v>23</v>
      </c>
      <c r="G1980">
        <v>1967</v>
      </c>
      <c r="H1980">
        <v>23</v>
      </c>
      <c r="I1980">
        <v>1</v>
      </c>
      <c r="J1980" t="s">
        <v>49</v>
      </c>
      <c r="K1980" t="s">
        <v>72</v>
      </c>
      <c r="L1980" s="61">
        <v>1967</v>
      </c>
      <c r="M1980" s="53">
        <v>1.0330665061132012</v>
      </c>
      <c r="N1980" s="63">
        <v>0.99128246855451563</v>
      </c>
      <c r="O1980" s="63">
        <v>0</v>
      </c>
      <c r="P1980" s="63">
        <v>4.1784037558685441E-2</v>
      </c>
      <c r="R1980">
        <v>1967</v>
      </c>
      <c r="S1980" s="65">
        <v>1.0193948143237268</v>
      </c>
      <c r="T1980" s="62">
        <v>0.9692539692533042</v>
      </c>
      <c r="U1980" s="62">
        <v>0</v>
      </c>
      <c r="V1980" s="62">
        <v>5.0140845070422546E-2</v>
      </c>
      <c r="X1980">
        <v>1967</v>
      </c>
      <c r="Y1980" s="65">
        <v>0.99888727663951515</v>
      </c>
      <c r="Z1980" s="62">
        <v>0.93621122030148696</v>
      </c>
      <c r="AA1980" s="62">
        <v>0</v>
      </c>
      <c r="AB1980" s="62">
        <v>6.2676056338028169E-2</v>
      </c>
      <c r="AD1980">
        <v>1967</v>
      </c>
      <c r="AE1980" s="65">
        <v>0.9852155848500409</v>
      </c>
      <c r="AF1980" s="62">
        <v>0.91418272100027564</v>
      </c>
      <c r="AG1980" s="62">
        <v>0</v>
      </c>
      <c r="AH1980" s="62">
        <v>7.103286384976526E-2</v>
      </c>
    </row>
    <row r="1981" spans="5:34" x14ac:dyDescent="0.2">
      <c r="E1981" s="76">
        <v>3</v>
      </c>
      <c r="F1981" s="76">
        <v>23</v>
      </c>
      <c r="G1981">
        <v>1968</v>
      </c>
      <c r="H1981">
        <v>24</v>
      </c>
      <c r="I1981">
        <v>1</v>
      </c>
      <c r="J1981" t="s">
        <v>49</v>
      </c>
      <c r="K1981" t="s">
        <v>73</v>
      </c>
      <c r="L1981" s="61">
        <v>1968</v>
      </c>
      <c r="M1981" s="53">
        <v>1.0110562348549004</v>
      </c>
      <c r="N1981" s="63">
        <v>0.97490600011311623</v>
      </c>
      <c r="O1981" s="63">
        <v>0</v>
      </c>
      <c r="P1981" s="63">
        <v>3.615023474178404E-2</v>
      </c>
      <c r="R1981">
        <v>1968</v>
      </c>
      <c r="S1981" s="65">
        <v>0.99662170402296557</v>
      </c>
      <c r="T1981" s="62">
        <v>0.95324142233282472</v>
      </c>
      <c r="U1981" s="62">
        <v>0</v>
      </c>
      <c r="V1981" s="62">
        <v>4.3380281690140854E-2</v>
      </c>
      <c r="X1981">
        <v>1968</v>
      </c>
      <c r="Y1981" s="65">
        <v>0.97496990777506376</v>
      </c>
      <c r="Z1981" s="62">
        <v>0.92074455566238766</v>
      </c>
      <c r="AA1981" s="62">
        <v>0</v>
      </c>
      <c r="AB1981" s="62">
        <v>5.422535211267606E-2</v>
      </c>
      <c r="AD1981">
        <v>1968</v>
      </c>
      <c r="AE1981" s="65">
        <v>0.96053537694312907</v>
      </c>
      <c r="AF1981" s="62">
        <v>0.89907997788209615</v>
      </c>
      <c r="AG1981" s="62">
        <v>0</v>
      </c>
      <c r="AH1981" s="62">
        <v>6.1455399061032867E-2</v>
      </c>
    </row>
    <row r="1982" spans="5:34" x14ac:dyDescent="0.2">
      <c r="E1982" s="76">
        <v>3</v>
      </c>
      <c r="F1982" s="76">
        <v>24</v>
      </c>
      <c r="G1982">
        <v>1969</v>
      </c>
      <c r="H1982">
        <v>1</v>
      </c>
      <c r="I1982">
        <v>2</v>
      </c>
      <c r="J1982" t="s">
        <v>24</v>
      </c>
      <c r="K1982" t="s">
        <v>25</v>
      </c>
      <c r="L1982" s="61">
        <v>1969</v>
      </c>
      <c r="M1982" s="53">
        <v>0.9694153387637332</v>
      </c>
      <c r="N1982" s="63">
        <v>0.9694153387637332</v>
      </c>
      <c r="O1982" s="63">
        <v>0</v>
      </c>
      <c r="P1982" s="63">
        <v>0</v>
      </c>
      <c r="R1982">
        <v>1969</v>
      </c>
      <c r="S1982" s="65">
        <v>1.018184812054175</v>
      </c>
      <c r="T1982" s="62">
        <v>1.018184812054175</v>
      </c>
      <c r="U1982" s="62">
        <v>0</v>
      </c>
      <c r="V1982" s="62">
        <v>0</v>
      </c>
      <c r="X1982">
        <v>1969</v>
      </c>
      <c r="Y1982" s="65">
        <v>1.0913390219898378</v>
      </c>
      <c r="Z1982" s="62">
        <v>1.0913390219898378</v>
      </c>
      <c r="AA1982" s="62">
        <v>0</v>
      </c>
      <c r="AB1982" s="62">
        <v>0</v>
      </c>
      <c r="AD1982">
        <v>1969</v>
      </c>
      <c r="AE1982" s="65">
        <v>1.2233727488811643</v>
      </c>
      <c r="AF1982" s="62">
        <v>1.2233727488811643</v>
      </c>
      <c r="AG1982" s="62">
        <v>0</v>
      </c>
      <c r="AH1982" s="62">
        <v>0</v>
      </c>
    </row>
    <row r="1983" spans="5:34" x14ac:dyDescent="0.2">
      <c r="E1983" s="76">
        <v>3</v>
      </c>
      <c r="F1983" s="76">
        <v>24</v>
      </c>
      <c r="G1983">
        <v>1970</v>
      </c>
      <c r="H1983">
        <v>2</v>
      </c>
      <c r="I1983">
        <v>2</v>
      </c>
      <c r="J1983" t="s">
        <v>24</v>
      </c>
      <c r="K1983" t="s">
        <v>26</v>
      </c>
      <c r="L1983" s="61">
        <v>1970</v>
      </c>
      <c r="M1983" s="53">
        <v>0.74967521469852327</v>
      </c>
      <c r="N1983" s="63">
        <v>0.74967521469852327</v>
      </c>
      <c r="O1983" s="63">
        <v>0</v>
      </c>
      <c r="P1983" s="63">
        <v>0</v>
      </c>
      <c r="R1983">
        <v>1970</v>
      </c>
      <c r="S1983" s="65">
        <v>0.81423135271498515</v>
      </c>
      <c r="T1983" s="62">
        <v>0.81423135271498515</v>
      </c>
      <c r="U1983" s="62">
        <v>0</v>
      </c>
      <c r="V1983" s="62">
        <v>0</v>
      </c>
      <c r="X1983">
        <v>1970</v>
      </c>
      <c r="Y1983" s="65">
        <v>0.91106555973967829</v>
      </c>
      <c r="Z1983" s="62">
        <v>0.91106555973967829</v>
      </c>
      <c r="AA1983" s="62">
        <v>0</v>
      </c>
      <c r="AB1983" s="62">
        <v>0</v>
      </c>
      <c r="AD1983">
        <v>1970</v>
      </c>
      <c r="AE1983" s="65">
        <v>1.071798051057175</v>
      </c>
      <c r="AF1983" s="62">
        <v>1.071798051057175</v>
      </c>
      <c r="AG1983" s="62">
        <v>0</v>
      </c>
      <c r="AH1983" s="62">
        <v>0</v>
      </c>
    </row>
    <row r="1984" spans="5:34" x14ac:dyDescent="0.2">
      <c r="E1984" s="76">
        <v>3</v>
      </c>
      <c r="F1984" s="76">
        <v>24</v>
      </c>
      <c r="G1984">
        <v>1971</v>
      </c>
      <c r="H1984">
        <v>3</v>
      </c>
      <c r="I1984">
        <v>2</v>
      </c>
      <c r="J1984" t="s">
        <v>24</v>
      </c>
      <c r="K1984" t="s">
        <v>27</v>
      </c>
      <c r="L1984" s="61">
        <v>1971</v>
      </c>
      <c r="M1984" s="53">
        <v>0.56442754353457991</v>
      </c>
      <c r="N1984" s="63">
        <v>0.56442754353457991</v>
      </c>
      <c r="O1984" s="63">
        <v>0</v>
      </c>
      <c r="P1984" s="63">
        <v>0</v>
      </c>
      <c r="R1984">
        <v>1971</v>
      </c>
      <c r="S1984" s="65">
        <v>0.62423807143644272</v>
      </c>
      <c r="T1984" s="62">
        <v>0.62423807143644272</v>
      </c>
      <c r="U1984" s="62">
        <v>0</v>
      </c>
      <c r="V1984" s="62">
        <v>0</v>
      </c>
      <c r="X1984">
        <v>1971</v>
      </c>
      <c r="Y1984" s="65">
        <v>0.71395386328923705</v>
      </c>
      <c r="Z1984" s="62">
        <v>0.71395386328923705</v>
      </c>
      <c r="AA1984" s="62">
        <v>0</v>
      </c>
      <c r="AB1984" s="62">
        <v>0</v>
      </c>
      <c r="AD1984">
        <v>1971</v>
      </c>
      <c r="AE1984" s="65">
        <v>0.85944600432579465</v>
      </c>
      <c r="AF1984" s="62">
        <v>0.85944600432579465</v>
      </c>
      <c r="AG1984" s="62">
        <v>0</v>
      </c>
      <c r="AH1984" s="62">
        <v>0</v>
      </c>
    </row>
    <row r="1985" spans="5:34" x14ac:dyDescent="0.2">
      <c r="E1985" s="76">
        <v>3</v>
      </c>
      <c r="F1985" s="76">
        <v>24</v>
      </c>
      <c r="G1985">
        <v>1972</v>
      </c>
      <c r="H1985">
        <v>4</v>
      </c>
      <c r="I1985">
        <v>2</v>
      </c>
      <c r="J1985" t="s">
        <v>24</v>
      </c>
      <c r="K1985" t="s">
        <v>28</v>
      </c>
      <c r="L1985" s="61">
        <v>1972</v>
      </c>
      <c r="M1985" s="53">
        <v>0.62197588065407872</v>
      </c>
      <c r="N1985" s="63">
        <v>0.62197588065407872</v>
      </c>
      <c r="O1985" s="63">
        <v>0</v>
      </c>
      <c r="P1985" s="63">
        <v>0</v>
      </c>
      <c r="R1985">
        <v>1972</v>
      </c>
      <c r="S1985" s="65">
        <v>0.62675087283184072</v>
      </c>
      <c r="T1985" s="62">
        <v>0.62675087283184072</v>
      </c>
      <c r="U1985" s="62">
        <v>0</v>
      </c>
      <c r="V1985" s="62">
        <v>0</v>
      </c>
      <c r="X1985">
        <v>1972</v>
      </c>
      <c r="Y1985" s="65">
        <v>0.63391336109848384</v>
      </c>
      <c r="Z1985" s="62">
        <v>0.63391336109848384</v>
      </c>
      <c r="AA1985" s="62">
        <v>0</v>
      </c>
      <c r="AB1985" s="62">
        <v>0</v>
      </c>
      <c r="AD1985">
        <v>1972</v>
      </c>
      <c r="AE1985" s="65">
        <v>0.66071073560922933</v>
      </c>
      <c r="AF1985" s="62">
        <v>0.66071073560922933</v>
      </c>
      <c r="AG1985" s="62">
        <v>0</v>
      </c>
      <c r="AH1985" s="62">
        <v>0</v>
      </c>
    </row>
    <row r="1986" spans="5:34" x14ac:dyDescent="0.2">
      <c r="E1986" s="76">
        <v>3</v>
      </c>
      <c r="F1986" s="76">
        <v>24</v>
      </c>
      <c r="G1986">
        <v>1973</v>
      </c>
      <c r="H1986">
        <v>5</v>
      </c>
      <c r="I1986">
        <v>2</v>
      </c>
      <c r="J1986" t="s">
        <v>24</v>
      </c>
      <c r="K1986" t="s">
        <v>29</v>
      </c>
      <c r="L1986" s="61">
        <v>1973</v>
      </c>
      <c r="M1986" s="53">
        <v>0.51249830924176831</v>
      </c>
      <c r="N1986" s="63">
        <v>0.51249830924176831</v>
      </c>
      <c r="O1986" s="63">
        <v>0</v>
      </c>
      <c r="P1986" s="63">
        <v>0</v>
      </c>
      <c r="R1986">
        <v>1973</v>
      </c>
      <c r="S1986" s="65">
        <v>0.49234052239900628</v>
      </c>
      <c r="T1986" s="62">
        <v>0.49234052239900628</v>
      </c>
      <c r="U1986" s="62">
        <v>0</v>
      </c>
      <c r="V1986" s="62">
        <v>0</v>
      </c>
      <c r="X1986">
        <v>1973</v>
      </c>
      <c r="Y1986" s="65">
        <v>0.46210384213486327</v>
      </c>
      <c r="Z1986" s="62">
        <v>0.46210384213486327</v>
      </c>
      <c r="AA1986" s="62">
        <v>0</v>
      </c>
      <c r="AB1986" s="62">
        <v>0</v>
      </c>
      <c r="AD1986">
        <v>1973</v>
      </c>
      <c r="AE1986" s="65">
        <v>0.43156178953729796</v>
      </c>
      <c r="AF1986" s="62">
        <v>0.43156178953729796</v>
      </c>
      <c r="AG1986" s="62">
        <v>0</v>
      </c>
      <c r="AH1986" s="62">
        <v>0</v>
      </c>
    </row>
    <row r="1987" spans="5:34" x14ac:dyDescent="0.2">
      <c r="E1987" s="76">
        <v>3</v>
      </c>
      <c r="F1987" s="76">
        <v>24</v>
      </c>
      <c r="G1987">
        <v>1974</v>
      </c>
      <c r="H1987">
        <v>6</v>
      </c>
      <c r="I1987">
        <v>2</v>
      </c>
      <c r="J1987" t="s">
        <v>24</v>
      </c>
      <c r="K1987" t="s">
        <v>30</v>
      </c>
      <c r="L1987" s="61">
        <v>1974</v>
      </c>
      <c r="M1987" s="53">
        <v>0.378419070572522</v>
      </c>
      <c r="N1987" s="63">
        <v>0.378419070572522</v>
      </c>
      <c r="O1987" s="63">
        <v>0</v>
      </c>
      <c r="P1987" s="63">
        <v>0</v>
      </c>
      <c r="R1987">
        <v>1974</v>
      </c>
      <c r="S1987" s="65">
        <v>0.34932685385829176</v>
      </c>
      <c r="T1987" s="62">
        <v>0.34932685385829176</v>
      </c>
      <c r="U1987" s="62">
        <v>0</v>
      </c>
      <c r="V1987" s="62">
        <v>0</v>
      </c>
      <c r="X1987">
        <v>1974</v>
      </c>
      <c r="Y1987" s="65">
        <v>0.30568852878694641</v>
      </c>
      <c r="Z1987" s="62">
        <v>0.30568852878694641</v>
      </c>
      <c r="AA1987" s="62">
        <v>0</v>
      </c>
      <c r="AB1987" s="62">
        <v>0</v>
      </c>
      <c r="AD1987">
        <v>1974</v>
      </c>
      <c r="AE1987" s="65">
        <v>0.25210339939987819</v>
      </c>
      <c r="AF1987" s="62">
        <v>0.25210339939987819</v>
      </c>
      <c r="AG1987" s="62">
        <v>0</v>
      </c>
      <c r="AH1987" s="62">
        <v>0</v>
      </c>
    </row>
    <row r="1988" spans="5:34" x14ac:dyDescent="0.2">
      <c r="E1988" s="76">
        <v>3</v>
      </c>
      <c r="F1988" s="76">
        <v>24</v>
      </c>
      <c r="G1988">
        <v>1975</v>
      </c>
      <c r="H1988">
        <v>7</v>
      </c>
      <c r="I1988">
        <v>2</v>
      </c>
      <c r="J1988" t="s">
        <v>24</v>
      </c>
      <c r="K1988" t="s">
        <v>31</v>
      </c>
      <c r="L1988" s="61">
        <v>1975</v>
      </c>
      <c r="M1988" s="53">
        <v>0.2301937880420849</v>
      </c>
      <c r="N1988" s="63">
        <v>0.2273768866336342</v>
      </c>
      <c r="O1988" s="63">
        <v>0</v>
      </c>
      <c r="P1988" s="63">
        <v>2.8169014084507044E-3</v>
      </c>
      <c r="R1988">
        <v>1975</v>
      </c>
      <c r="S1988" s="65">
        <v>0.20139571226134356</v>
      </c>
      <c r="T1988" s="62">
        <v>0.19801543057120272</v>
      </c>
      <c r="U1988" s="62">
        <v>0</v>
      </c>
      <c r="V1988" s="62">
        <v>3.3802816901408457E-3</v>
      </c>
      <c r="X1988">
        <v>1975</v>
      </c>
      <c r="Y1988" s="65">
        <v>0.15819859859023153</v>
      </c>
      <c r="Z1988" s="62">
        <v>0.15397324647755548</v>
      </c>
      <c r="AA1988" s="62">
        <v>0</v>
      </c>
      <c r="AB1988" s="62">
        <v>4.2253521126760568E-3</v>
      </c>
      <c r="AD1988">
        <v>1975</v>
      </c>
      <c r="AE1988" s="65">
        <v>0.10061397975223274</v>
      </c>
      <c r="AF1988" s="62">
        <v>9.5825247357866544E-2</v>
      </c>
      <c r="AG1988" s="62">
        <v>0</v>
      </c>
      <c r="AH1988" s="62">
        <v>4.7887323943661972E-3</v>
      </c>
    </row>
    <row r="1989" spans="5:34" x14ac:dyDescent="0.2">
      <c r="E1989" s="76">
        <v>3</v>
      </c>
      <c r="F1989" s="76">
        <v>24</v>
      </c>
      <c r="G1989">
        <v>1976</v>
      </c>
      <c r="H1989">
        <v>8</v>
      </c>
      <c r="I1989">
        <v>2</v>
      </c>
      <c r="J1989" t="s">
        <v>24</v>
      </c>
      <c r="K1989" t="s">
        <v>32</v>
      </c>
      <c r="L1989" s="61">
        <v>1976</v>
      </c>
      <c r="M1989" s="53">
        <v>0.22627726997740255</v>
      </c>
      <c r="N1989" s="63">
        <v>0.16878596945999791</v>
      </c>
      <c r="O1989" s="63">
        <v>5.7491300517404656E-2</v>
      </c>
      <c r="P1989" s="63">
        <v>0</v>
      </c>
      <c r="R1989">
        <v>1976</v>
      </c>
      <c r="S1989" s="65">
        <v>0.22516150883293615</v>
      </c>
      <c r="T1989" s="62">
        <v>0.14467368810856962</v>
      </c>
      <c r="U1989" s="62">
        <v>8.0487820724366527E-2</v>
      </c>
      <c r="V1989" s="62">
        <v>0</v>
      </c>
      <c r="X1989">
        <v>1976</v>
      </c>
      <c r="Y1989" s="65">
        <v>0.22348786711623653</v>
      </c>
      <c r="Z1989" s="62">
        <v>0.10850526608142723</v>
      </c>
      <c r="AA1989" s="62">
        <v>0.11498260103480931</v>
      </c>
      <c r="AB1989" s="62">
        <v>0</v>
      </c>
      <c r="AD1989">
        <v>1976</v>
      </c>
      <c r="AE1989" s="65">
        <v>0.22700547487904421</v>
      </c>
      <c r="AF1989" s="62">
        <v>6.028070337857068E-2</v>
      </c>
      <c r="AG1989" s="62">
        <v>0.16672477150047352</v>
      </c>
      <c r="AH1989" s="62">
        <v>0</v>
      </c>
    </row>
    <row r="1990" spans="5:34" x14ac:dyDescent="0.2">
      <c r="E1990" s="76">
        <v>3</v>
      </c>
      <c r="F1990" s="76">
        <v>24</v>
      </c>
      <c r="G1990">
        <v>1977</v>
      </c>
      <c r="H1990">
        <v>9</v>
      </c>
      <c r="I1990">
        <v>2</v>
      </c>
      <c r="J1990" t="s">
        <v>24</v>
      </c>
      <c r="K1990" t="s">
        <v>33</v>
      </c>
      <c r="L1990" s="61">
        <v>1977</v>
      </c>
      <c r="M1990" s="53">
        <v>0.60921620498715323</v>
      </c>
      <c r="N1990" s="63">
        <v>0.19271800064199845</v>
      </c>
      <c r="O1990" s="63">
        <v>0.14372825129351163</v>
      </c>
      <c r="P1990" s="63">
        <v>0.2727699530516432</v>
      </c>
      <c r="R1990">
        <v>1977</v>
      </c>
      <c r="S1990" s="65">
        <v>0.69685130947983165</v>
      </c>
      <c r="T1990" s="62">
        <v>0.1683078140069435</v>
      </c>
      <c r="U1990" s="62">
        <v>0.20121955181091628</v>
      </c>
      <c r="V1990" s="62">
        <v>0.32732394366197182</v>
      </c>
      <c r="X1990">
        <v>1977</v>
      </c>
      <c r="Y1990" s="65">
        <v>0.82830396621884916</v>
      </c>
      <c r="Z1990" s="62">
        <v>0.13169253405436107</v>
      </c>
      <c r="AA1990" s="62">
        <v>0.28745650258702327</v>
      </c>
      <c r="AB1990" s="62">
        <v>0.4091549295774648</v>
      </c>
      <c r="AD1990">
        <v>1977</v>
      </c>
      <c r="AE1990" s="65">
        <v>0.96396792272840237</v>
      </c>
      <c r="AF1990" s="62">
        <v>8.3447073789425216E-2</v>
      </c>
      <c r="AG1990" s="62">
        <v>0.41681192875118372</v>
      </c>
      <c r="AH1990" s="62">
        <v>0.46370892018779342</v>
      </c>
    </row>
    <row r="1991" spans="5:34" x14ac:dyDescent="0.2">
      <c r="E1991" s="76">
        <v>3</v>
      </c>
      <c r="F1991" s="76">
        <v>24</v>
      </c>
      <c r="G1991">
        <v>1978</v>
      </c>
      <c r="H1991">
        <v>10</v>
      </c>
      <c r="I1991">
        <v>2</v>
      </c>
      <c r="J1991" t="s">
        <v>24</v>
      </c>
      <c r="K1991" t="s">
        <v>34</v>
      </c>
      <c r="L1991" s="61">
        <v>1978</v>
      </c>
      <c r="M1991" s="53">
        <v>0.64609760046419196</v>
      </c>
      <c r="N1991" s="63">
        <v>0.20228672045071688</v>
      </c>
      <c r="O1991" s="63">
        <v>0.24146346217309952</v>
      </c>
      <c r="P1991" s="63">
        <v>0.20234741784037558</v>
      </c>
      <c r="R1991">
        <v>1978</v>
      </c>
      <c r="S1991" s="65">
        <v>0.76985914754898577</v>
      </c>
      <c r="T1991" s="62">
        <v>0.18899339909819574</v>
      </c>
      <c r="U1991" s="62">
        <v>0.3380488470423394</v>
      </c>
      <c r="V1991" s="62">
        <v>0.24281690140845075</v>
      </c>
      <c r="X1991">
        <v>1978</v>
      </c>
      <c r="Y1991" s="65">
        <v>0.95550146817617643</v>
      </c>
      <c r="Z1991" s="62">
        <v>0.16905341706941401</v>
      </c>
      <c r="AA1991" s="62">
        <v>0.48292692434619905</v>
      </c>
      <c r="AB1991" s="62">
        <v>0.30352112676056336</v>
      </c>
      <c r="AD1991">
        <v>1978</v>
      </c>
      <c r="AE1991" s="65">
        <v>1.1895759900208693</v>
      </c>
      <c r="AF1991" s="62">
        <v>0.14534133939024196</v>
      </c>
      <c r="AG1991" s="62">
        <v>0.70024404030198872</v>
      </c>
      <c r="AH1991" s="62">
        <v>0.34399061032863854</v>
      </c>
    </row>
    <row r="1992" spans="5:34" x14ac:dyDescent="0.2">
      <c r="E1992" s="76">
        <v>3</v>
      </c>
      <c r="F1992" s="76">
        <v>24</v>
      </c>
      <c r="G1992">
        <v>1979</v>
      </c>
      <c r="H1992">
        <v>11</v>
      </c>
      <c r="I1992">
        <v>2</v>
      </c>
      <c r="J1992" t="s">
        <v>24</v>
      </c>
      <c r="K1992" t="s">
        <v>35</v>
      </c>
      <c r="L1992" s="61">
        <v>1979</v>
      </c>
      <c r="M1992" s="53">
        <v>0.61546954195858039</v>
      </c>
      <c r="N1992" s="63">
        <v>0.25858150091703358</v>
      </c>
      <c r="O1992" s="63">
        <v>0.23571433212135903</v>
      </c>
      <c r="P1992" s="63">
        <v>0.12117370892018779</v>
      </c>
      <c r="R1992">
        <v>1979</v>
      </c>
      <c r="S1992" s="65">
        <v>0.71889649637105635</v>
      </c>
      <c r="T1992" s="62">
        <v>0.24348798069692826</v>
      </c>
      <c r="U1992" s="62">
        <v>0.3300000649699027</v>
      </c>
      <c r="V1992" s="62">
        <v>0.14540845070422537</v>
      </c>
      <c r="X1992">
        <v>1979</v>
      </c>
      <c r="Y1992" s="65">
        <v>0.87403692798977006</v>
      </c>
      <c r="Z1992" s="62">
        <v>0.22084770036677032</v>
      </c>
      <c r="AA1992" s="62">
        <v>0.47142866424271807</v>
      </c>
      <c r="AB1992" s="62">
        <v>0.18176056338028168</v>
      </c>
      <c r="AD1992">
        <v>1979</v>
      </c>
      <c r="AE1992" s="65">
        <v>1.0842519192790385</v>
      </c>
      <c r="AF1992" s="62">
        <v>0.19468505096277799</v>
      </c>
      <c r="AG1992" s="62">
        <v>0.68357156315194123</v>
      </c>
      <c r="AH1992" s="62">
        <v>0.20599530516431924</v>
      </c>
    </row>
    <row r="1993" spans="5:34" x14ac:dyDescent="0.2">
      <c r="E1993" s="76">
        <v>3</v>
      </c>
      <c r="F1993" s="76">
        <v>24</v>
      </c>
      <c r="G1993">
        <v>1980</v>
      </c>
      <c r="H1993">
        <v>12</v>
      </c>
      <c r="I1993">
        <v>2</v>
      </c>
      <c r="J1993" t="s">
        <v>24</v>
      </c>
      <c r="K1993" t="s">
        <v>36</v>
      </c>
      <c r="L1993" s="61">
        <v>1980</v>
      </c>
      <c r="M1993" s="53">
        <v>0.68909483476539191</v>
      </c>
      <c r="N1993" s="63">
        <v>0.33831107405824834</v>
      </c>
      <c r="O1993" s="63">
        <v>0.17247390155221393</v>
      </c>
      <c r="P1993" s="63">
        <v>0.17830985915492958</v>
      </c>
      <c r="R1993">
        <v>1980</v>
      </c>
      <c r="S1993" s="65">
        <v>0.77662577691839052</v>
      </c>
      <c r="T1993" s="62">
        <v>0.32119048375937542</v>
      </c>
      <c r="U1993" s="62">
        <v>0.24146346217309952</v>
      </c>
      <c r="V1993" s="62">
        <v>0.21397183098591552</v>
      </c>
      <c r="X1993">
        <v>1980</v>
      </c>
      <c r="Y1993" s="65">
        <v>0.90792219014788822</v>
      </c>
      <c r="Z1993" s="62">
        <v>0.29550959831106594</v>
      </c>
      <c r="AA1993" s="62">
        <v>0.34494780310442785</v>
      </c>
      <c r="AB1993" s="62">
        <v>0.26746478873239438</v>
      </c>
      <c r="AD1993">
        <v>1980</v>
      </c>
      <c r="AE1993" s="65">
        <v>1.0703186228298613</v>
      </c>
      <c r="AF1993" s="62">
        <v>0.26701754776506054</v>
      </c>
      <c r="AG1993" s="62">
        <v>0.50017431450142047</v>
      </c>
      <c r="AH1993" s="62">
        <v>0.30312676056338028</v>
      </c>
    </row>
    <row r="1994" spans="5:34" x14ac:dyDescent="0.2">
      <c r="E1994" s="76">
        <v>3</v>
      </c>
      <c r="F1994" s="76">
        <v>24</v>
      </c>
      <c r="G1994">
        <v>1981</v>
      </c>
      <c r="H1994">
        <v>13</v>
      </c>
      <c r="I1994">
        <v>2</v>
      </c>
      <c r="J1994" t="s">
        <v>24</v>
      </c>
      <c r="K1994" t="s">
        <v>37</v>
      </c>
      <c r="L1994" s="61">
        <v>1981</v>
      </c>
      <c r="M1994" s="53">
        <v>0.72128449624348867</v>
      </c>
      <c r="N1994" s="63">
        <v>0.45489344450445401</v>
      </c>
      <c r="O1994" s="63">
        <v>0.11498260103480931</v>
      </c>
      <c r="P1994" s="63">
        <v>0.15140845070422534</v>
      </c>
      <c r="R1994">
        <v>1981</v>
      </c>
      <c r="S1994" s="65">
        <v>0.76378401214992664</v>
      </c>
      <c r="T1994" s="62">
        <v>0.42111822985612313</v>
      </c>
      <c r="U1994" s="62">
        <v>0.16097564144873305</v>
      </c>
      <c r="V1994" s="62">
        <v>0.18169014084507043</v>
      </c>
      <c r="X1994">
        <v>1981</v>
      </c>
      <c r="Y1994" s="65">
        <v>0.82753328600958342</v>
      </c>
      <c r="Z1994" s="62">
        <v>0.37045540788362674</v>
      </c>
      <c r="AA1994" s="62">
        <v>0.22996520206961862</v>
      </c>
      <c r="AB1994" s="62">
        <v>0.227112676056338</v>
      </c>
      <c r="AD1994">
        <v>1981</v>
      </c>
      <c r="AE1994" s="65">
        <v>0.89949801783683569</v>
      </c>
      <c r="AF1994" s="62">
        <v>0.30865410863870546</v>
      </c>
      <c r="AG1994" s="62">
        <v>0.33344954300094704</v>
      </c>
      <c r="AH1994" s="62">
        <v>0.25739436619718309</v>
      </c>
    </row>
    <row r="1995" spans="5:34" x14ac:dyDescent="0.2">
      <c r="E1995" s="76">
        <v>3</v>
      </c>
      <c r="F1995" s="76">
        <v>24</v>
      </c>
      <c r="G1995">
        <v>1982</v>
      </c>
      <c r="H1995">
        <v>14</v>
      </c>
      <c r="I1995">
        <v>2</v>
      </c>
      <c r="J1995" t="s">
        <v>24</v>
      </c>
      <c r="K1995" t="s">
        <v>38</v>
      </c>
      <c r="L1995" s="61">
        <v>1982</v>
      </c>
      <c r="M1995" s="53">
        <v>0.88948494530505906</v>
      </c>
      <c r="N1995" s="63">
        <v>0.623328635350062</v>
      </c>
      <c r="O1995" s="63">
        <v>0.11498260103480931</v>
      </c>
      <c r="P1995" s="63">
        <v>0.15117370892018778</v>
      </c>
      <c r="R1995">
        <v>1982</v>
      </c>
      <c r="S1995" s="65">
        <v>0.92348012430289839</v>
      </c>
      <c r="T1995" s="62">
        <v>0.58109603214993988</v>
      </c>
      <c r="U1995" s="62">
        <v>0.16097564144873305</v>
      </c>
      <c r="V1995" s="62">
        <v>0.1814084507042254</v>
      </c>
      <c r="X1995">
        <v>1982</v>
      </c>
      <c r="Y1995" s="65">
        <v>0.97447289279965699</v>
      </c>
      <c r="Z1995" s="62">
        <v>0.51774712734975659</v>
      </c>
      <c r="AA1995" s="62">
        <v>0.22996520206961862</v>
      </c>
      <c r="AB1995" s="62">
        <v>0.22676056338028169</v>
      </c>
      <c r="AD1995">
        <v>1982</v>
      </c>
      <c r="AE1995" s="65">
        <v>1.0323504641923891</v>
      </c>
      <c r="AF1995" s="62">
        <v>0.44190561602712275</v>
      </c>
      <c r="AG1995" s="62">
        <v>0.33344954300094704</v>
      </c>
      <c r="AH1995" s="62">
        <v>0.25699530516431923</v>
      </c>
    </row>
    <row r="1996" spans="5:34" x14ac:dyDescent="0.2">
      <c r="E1996" s="76">
        <v>3</v>
      </c>
      <c r="F1996" s="76">
        <v>24</v>
      </c>
      <c r="G1996">
        <v>1983</v>
      </c>
      <c r="H1996">
        <v>15</v>
      </c>
      <c r="I1996">
        <v>2</v>
      </c>
      <c r="J1996" t="s">
        <v>24</v>
      </c>
      <c r="K1996" t="s">
        <v>39</v>
      </c>
      <c r="L1996" s="61">
        <v>1983</v>
      </c>
      <c r="M1996" s="53">
        <v>1.1241195155391728</v>
      </c>
      <c r="N1996" s="63">
        <v>0.72004627649057085</v>
      </c>
      <c r="O1996" s="63">
        <v>9.7735210879587905E-2</v>
      </c>
      <c r="P1996" s="63">
        <v>0.30633802816901406</v>
      </c>
      <c r="R1996">
        <v>1983</v>
      </c>
      <c r="S1996" s="65">
        <v>1.1996413595854927</v>
      </c>
      <c r="T1996" s="62">
        <v>0.69520643055125264</v>
      </c>
      <c r="U1996" s="62">
        <v>0.13682929523142309</v>
      </c>
      <c r="V1996" s="62">
        <v>0.36760563380281691</v>
      </c>
      <c r="X1996">
        <v>1983</v>
      </c>
      <c r="Y1996" s="65">
        <v>1.3129241256549726</v>
      </c>
      <c r="Z1996" s="62">
        <v>0.65794666164227567</v>
      </c>
      <c r="AA1996" s="62">
        <v>0.19547042175917581</v>
      </c>
      <c r="AB1996" s="62">
        <v>0.45950704225352113</v>
      </c>
      <c r="AD1996">
        <v>1983</v>
      </c>
      <c r="AE1996" s="65">
        <v>1.4268465543311195</v>
      </c>
      <c r="AF1996" s="62">
        <v>0.62263979489299059</v>
      </c>
      <c r="AG1996" s="62">
        <v>0.28343211155080494</v>
      </c>
      <c r="AH1996" s="62">
        <v>0.52077464788732397</v>
      </c>
    </row>
    <row r="1997" spans="5:34" x14ac:dyDescent="0.2">
      <c r="E1997" s="76">
        <v>3</v>
      </c>
      <c r="F1997" s="76">
        <v>24</v>
      </c>
      <c r="G1997">
        <v>1984</v>
      </c>
      <c r="H1997">
        <v>16</v>
      </c>
      <c r="I1997">
        <v>2</v>
      </c>
      <c r="J1997" t="s">
        <v>24</v>
      </c>
      <c r="K1997" t="s">
        <v>40</v>
      </c>
      <c r="L1997" s="61">
        <v>1984</v>
      </c>
      <c r="M1997" s="53">
        <v>1.2049681863330073</v>
      </c>
      <c r="N1997" s="63">
        <v>0.87538564028048871</v>
      </c>
      <c r="O1997" s="63">
        <v>5.1742170465664185E-2</v>
      </c>
      <c r="P1997" s="63">
        <v>0.27784037558685443</v>
      </c>
      <c r="R1997">
        <v>1984</v>
      </c>
      <c r="S1997" s="65">
        <v>1.224839077071646</v>
      </c>
      <c r="T1997" s="62">
        <v>0.81899158771549063</v>
      </c>
      <c r="U1997" s="62">
        <v>7.2439038651929868E-2</v>
      </c>
      <c r="V1997" s="62">
        <v>0.33340845070422537</v>
      </c>
      <c r="X1997">
        <v>1984</v>
      </c>
      <c r="Y1997" s="65">
        <v>1.2546454131796039</v>
      </c>
      <c r="Z1997" s="62">
        <v>0.73440050886799368</v>
      </c>
      <c r="AA1997" s="62">
        <v>0.10348434093132837</v>
      </c>
      <c r="AB1997" s="62">
        <v>0.41676056338028167</v>
      </c>
      <c r="AD1997">
        <v>1984</v>
      </c>
      <c r="AE1997" s="65">
        <v>1.2566414226999056</v>
      </c>
      <c r="AF1997" s="62">
        <v>0.63426048985182693</v>
      </c>
      <c r="AG1997" s="62">
        <v>0.15005229435042614</v>
      </c>
      <c r="AH1997" s="62">
        <v>0.47232863849765261</v>
      </c>
    </row>
    <row r="1998" spans="5:34" x14ac:dyDescent="0.2">
      <c r="E1998" s="76">
        <v>3</v>
      </c>
      <c r="F1998" s="76">
        <v>24</v>
      </c>
      <c r="G1998">
        <v>1985</v>
      </c>
      <c r="H1998">
        <v>17</v>
      </c>
      <c r="I1998">
        <v>2</v>
      </c>
      <c r="J1998" t="s">
        <v>24</v>
      </c>
      <c r="K1998" t="s">
        <v>41</v>
      </c>
      <c r="L1998" s="61">
        <v>1985</v>
      </c>
      <c r="M1998" s="53">
        <v>1.4246321936102169</v>
      </c>
      <c r="N1998" s="63">
        <v>1.2624297081546232</v>
      </c>
      <c r="O1998" s="63">
        <v>1.149826010348093E-2</v>
      </c>
      <c r="P1998" s="63">
        <v>0.15070422535211267</v>
      </c>
      <c r="R1998">
        <v>1985</v>
      </c>
      <c r="S1998" s="65">
        <v>1.3570491494021346</v>
      </c>
      <c r="T1998" s="62">
        <v>1.160106514834726</v>
      </c>
      <c r="U1998" s="62">
        <v>1.6097564144873303E-2</v>
      </c>
      <c r="V1998" s="62">
        <v>0.18084507042253523</v>
      </c>
      <c r="X1998">
        <v>1985</v>
      </c>
      <c r="Y1998" s="65">
        <v>1.2556745830900118</v>
      </c>
      <c r="Z1998" s="62">
        <v>1.0066217248548808</v>
      </c>
      <c r="AA1998" s="62">
        <v>2.299652020696186E-2</v>
      </c>
      <c r="AB1998" s="62">
        <v>0.22605633802816899</v>
      </c>
      <c r="AD1998">
        <v>1985</v>
      </c>
      <c r="AE1998" s="65">
        <v>1.105890300743124</v>
      </c>
      <c r="AF1998" s="62">
        <v>0.81634816334443783</v>
      </c>
      <c r="AG1998" s="62">
        <v>3.3344954300094702E-2</v>
      </c>
      <c r="AH1998" s="62">
        <v>0.25619718309859152</v>
      </c>
    </row>
    <row r="1999" spans="5:34" x14ac:dyDescent="0.2">
      <c r="E1999" s="76">
        <v>3</v>
      </c>
      <c r="F1999" s="76">
        <v>24</v>
      </c>
      <c r="G1999">
        <v>1986</v>
      </c>
      <c r="H1999">
        <v>18</v>
      </c>
      <c r="I1999">
        <v>2</v>
      </c>
      <c r="J1999" t="s">
        <v>24</v>
      </c>
      <c r="K1999" t="s">
        <v>42</v>
      </c>
      <c r="L1999" s="61">
        <v>1986</v>
      </c>
      <c r="M1999" s="53">
        <v>2.1377003845429923</v>
      </c>
      <c r="N1999" s="63">
        <v>1.988029023040645</v>
      </c>
      <c r="O1999" s="63">
        <v>0</v>
      </c>
      <c r="P1999" s="63">
        <v>0.14967136150234742</v>
      </c>
      <c r="R1999">
        <v>1986</v>
      </c>
      <c r="S1999" s="65">
        <v>1.9616544185398475</v>
      </c>
      <c r="T1999" s="62">
        <v>1.7820487847370305</v>
      </c>
      <c r="U1999" s="62">
        <v>0</v>
      </c>
      <c r="V1999" s="62">
        <v>0.17960563380281694</v>
      </c>
      <c r="X1999">
        <v>1986</v>
      </c>
      <c r="Y1999" s="65">
        <v>1.6975854695351302</v>
      </c>
      <c r="Z1999" s="62">
        <v>1.4730784272816091</v>
      </c>
      <c r="AA1999" s="62">
        <v>0</v>
      </c>
      <c r="AB1999" s="62">
        <v>0.22450704225352114</v>
      </c>
      <c r="AD1999">
        <v>1986</v>
      </c>
      <c r="AE1999" s="65">
        <v>1.3299320903577221</v>
      </c>
      <c r="AF1999" s="62">
        <v>1.0754907758037313</v>
      </c>
      <c r="AG1999" s="62">
        <v>0</v>
      </c>
      <c r="AH1999" s="62">
        <v>0.25444131455399066</v>
      </c>
    </row>
    <row r="2000" spans="5:34" x14ac:dyDescent="0.2">
      <c r="E2000" s="76">
        <v>3</v>
      </c>
      <c r="F2000" s="76">
        <v>24</v>
      </c>
      <c r="G2000">
        <v>1987</v>
      </c>
      <c r="H2000">
        <v>19</v>
      </c>
      <c r="I2000">
        <v>2</v>
      </c>
      <c r="J2000" t="s">
        <v>24</v>
      </c>
      <c r="K2000" t="s">
        <v>43</v>
      </c>
      <c r="L2000" s="61">
        <v>1987</v>
      </c>
      <c r="M2000" s="53">
        <v>2.2546967812360474</v>
      </c>
      <c r="N2000" s="63">
        <v>2.101175654475484</v>
      </c>
      <c r="O2000" s="63">
        <v>0</v>
      </c>
      <c r="P2000" s="63">
        <v>0.15352112676056337</v>
      </c>
      <c r="R2000">
        <v>1987</v>
      </c>
      <c r="S2000" s="65">
        <v>2.0570150511662502</v>
      </c>
      <c r="T2000" s="62">
        <v>1.8727896990535742</v>
      </c>
      <c r="U2000" s="62">
        <v>0</v>
      </c>
      <c r="V2000" s="62">
        <v>0.1842253521126761</v>
      </c>
      <c r="X2000">
        <v>1987</v>
      </c>
      <c r="Y2000" s="65">
        <v>1.7604924560615551</v>
      </c>
      <c r="Z2000" s="62">
        <v>1.53021076592071</v>
      </c>
      <c r="AA2000" s="62">
        <v>0</v>
      </c>
      <c r="AB2000" s="62">
        <v>0.2302816901408451</v>
      </c>
      <c r="AD2000">
        <v>1987</v>
      </c>
      <c r="AE2000" s="65">
        <v>1.3476477696888514</v>
      </c>
      <c r="AF2000" s="62">
        <v>1.0866618541958937</v>
      </c>
      <c r="AG2000" s="62">
        <v>0</v>
      </c>
      <c r="AH2000" s="62">
        <v>0.26098591549295774</v>
      </c>
    </row>
    <row r="2001" spans="5:34" x14ac:dyDescent="0.2">
      <c r="E2001" s="76">
        <v>3</v>
      </c>
      <c r="F2001" s="76">
        <v>24</v>
      </c>
      <c r="G2001">
        <v>1988</v>
      </c>
      <c r="H2001">
        <v>20</v>
      </c>
      <c r="I2001">
        <v>2</v>
      </c>
      <c r="J2001" t="s">
        <v>24</v>
      </c>
      <c r="K2001" t="s">
        <v>44</v>
      </c>
      <c r="L2001" s="61">
        <v>1988</v>
      </c>
      <c r="M2001" s="53">
        <v>2.1584569985419808</v>
      </c>
      <c r="N2001" s="63">
        <v>2.0382692051147506</v>
      </c>
      <c r="O2001" s="63">
        <v>0</v>
      </c>
      <c r="P2001" s="63">
        <v>0.12018779342723004</v>
      </c>
      <c r="R2001">
        <v>1988</v>
      </c>
      <c r="S2001" s="65">
        <v>1.9911838442526968</v>
      </c>
      <c r="T2001" s="62">
        <v>1.8469584921400206</v>
      </c>
      <c r="U2001" s="62">
        <v>0</v>
      </c>
      <c r="V2001" s="62">
        <v>0.14422535211267609</v>
      </c>
      <c r="X2001">
        <v>1988</v>
      </c>
      <c r="Y2001" s="65">
        <v>1.7402741128187709</v>
      </c>
      <c r="Z2001" s="62">
        <v>1.5599924226779258</v>
      </c>
      <c r="AA2001" s="62">
        <v>0</v>
      </c>
      <c r="AB2001" s="62">
        <v>0.18028169014084511</v>
      </c>
      <c r="AD2001">
        <v>1988</v>
      </c>
      <c r="AE2001" s="65">
        <v>1.4000874617203263</v>
      </c>
      <c r="AF2001" s="62">
        <v>1.1957682128940352</v>
      </c>
      <c r="AG2001" s="62">
        <v>0</v>
      </c>
      <c r="AH2001" s="62">
        <v>0.2043192488262911</v>
      </c>
    </row>
    <row r="2002" spans="5:34" x14ac:dyDescent="0.2">
      <c r="E2002" s="76">
        <v>3</v>
      </c>
      <c r="F2002" s="76">
        <v>24</v>
      </c>
      <c r="G2002">
        <v>1989</v>
      </c>
      <c r="H2002">
        <v>21</v>
      </c>
      <c r="I2002">
        <v>2</v>
      </c>
      <c r="J2002" t="s">
        <v>24</v>
      </c>
      <c r="K2002" t="s">
        <v>45</v>
      </c>
      <c r="L2002" s="61">
        <v>1989</v>
      </c>
      <c r="M2002" s="53">
        <v>1.7966749670871887</v>
      </c>
      <c r="N2002" s="63">
        <v>1.7351726196693482</v>
      </c>
      <c r="O2002" s="63">
        <v>0</v>
      </c>
      <c r="P2002" s="63">
        <v>6.1502347417840372E-2</v>
      </c>
      <c r="R2002">
        <v>1989</v>
      </c>
      <c r="S2002" s="65">
        <v>1.6547223231749089</v>
      </c>
      <c r="T2002" s="62">
        <v>1.5809195062735004</v>
      </c>
      <c r="U2002" s="62">
        <v>0</v>
      </c>
      <c r="V2002" s="62">
        <v>7.3802816901408469E-2</v>
      </c>
      <c r="X2002">
        <v>1989</v>
      </c>
      <c r="Y2002" s="65">
        <v>1.4417933573064894</v>
      </c>
      <c r="Z2002" s="62">
        <v>1.3495398361797288</v>
      </c>
      <c r="AA2002" s="62">
        <v>0</v>
      </c>
      <c r="AB2002" s="62">
        <v>9.2253521126760579E-2</v>
      </c>
      <c r="AD2002">
        <v>1989</v>
      </c>
      <c r="AE2002" s="65">
        <v>1.1628349901535828</v>
      </c>
      <c r="AF2002" s="62">
        <v>1.0582809995432543</v>
      </c>
      <c r="AG2002" s="62">
        <v>0</v>
      </c>
      <c r="AH2002" s="62">
        <v>0.10455399061032865</v>
      </c>
    </row>
    <row r="2003" spans="5:34" x14ac:dyDescent="0.2">
      <c r="E2003" s="76">
        <v>3</v>
      </c>
      <c r="F2003" s="76">
        <v>24</v>
      </c>
      <c r="G2003">
        <v>1990</v>
      </c>
      <c r="H2003">
        <v>22</v>
      </c>
      <c r="I2003">
        <v>2</v>
      </c>
      <c r="J2003" t="s">
        <v>24</v>
      </c>
      <c r="K2003" t="s">
        <v>46</v>
      </c>
      <c r="L2003" s="61">
        <v>1990</v>
      </c>
      <c r="M2003" s="53">
        <v>1.7203682146242039</v>
      </c>
      <c r="N2003" s="63">
        <v>1.6980677451406359</v>
      </c>
      <c r="O2003" s="63">
        <v>0</v>
      </c>
      <c r="P2003" s="63">
        <v>2.2300469483568074E-2</v>
      </c>
      <c r="R2003">
        <v>1990</v>
      </c>
      <c r="S2003" s="65">
        <v>1.6695045809003732</v>
      </c>
      <c r="T2003" s="62">
        <v>1.6427440175200916</v>
      </c>
      <c r="U2003" s="62">
        <v>0</v>
      </c>
      <c r="V2003" s="62">
        <v>2.6760563380281696E-2</v>
      </c>
      <c r="X2003">
        <v>1990</v>
      </c>
      <c r="Y2003" s="65">
        <v>1.5932091303146272</v>
      </c>
      <c r="Z2003" s="62">
        <v>1.5597584260892752</v>
      </c>
      <c r="AA2003" s="62">
        <v>0</v>
      </c>
      <c r="AB2003" s="62">
        <v>3.3450704225352117E-2</v>
      </c>
      <c r="AD2003">
        <v>1990</v>
      </c>
      <c r="AE2003" s="65">
        <v>1.521516549280695</v>
      </c>
      <c r="AF2003" s="62">
        <v>1.4836057511586294</v>
      </c>
      <c r="AG2003" s="62">
        <v>0</v>
      </c>
      <c r="AH2003" s="62">
        <v>3.7910798122065728E-2</v>
      </c>
    </row>
    <row r="2004" spans="5:34" x14ac:dyDescent="0.2">
      <c r="E2004" s="76">
        <v>3</v>
      </c>
      <c r="F2004" s="76">
        <v>24</v>
      </c>
      <c r="G2004">
        <v>1991</v>
      </c>
      <c r="H2004">
        <v>23</v>
      </c>
      <c r="I2004">
        <v>2</v>
      </c>
      <c r="J2004" t="s">
        <v>24</v>
      </c>
      <c r="K2004" t="s">
        <v>47</v>
      </c>
      <c r="L2004" s="61">
        <v>1991</v>
      </c>
      <c r="M2004" s="53">
        <v>1.6263727609739711</v>
      </c>
      <c r="N2004" s="63">
        <v>1.5845887234152856</v>
      </c>
      <c r="O2004" s="63">
        <v>0</v>
      </c>
      <c r="P2004" s="63">
        <v>4.1784037558685441E-2</v>
      </c>
      <c r="R2004">
        <v>1991</v>
      </c>
      <c r="S2004" s="65">
        <v>1.6580362559591106</v>
      </c>
      <c r="T2004" s="62">
        <v>1.607895410888688</v>
      </c>
      <c r="U2004" s="62">
        <v>0</v>
      </c>
      <c r="V2004" s="62">
        <v>5.0140845070422546E-2</v>
      </c>
      <c r="X2004">
        <v>1991</v>
      </c>
      <c r="Y2004" s="65">
        <v>1.7055314984368195</v>
      </c>
      <c r="Z2004" s="62">
        <v>1.6428554420987913</v>
      </c>
      <c r="AA2004" s="62">
        <v>0</v>
      </c>
      <c r="AB2004" s="62">
        <v>6.2676056338028169E-2</v>
      </c>
      <c r="AD2004">
        <v>1991</v>
      </c>
      <c r="AE2004" s="65">
        <v>1.806494721309285</v>
      </c>
      <c r="AF2004" s="62">
        <v>1.7354618574595198</v>
      </c>
      <c r="AG2004" s="62">
        <v>0</v>
      </c>
      <c r="AH2004" s="62">
        <v>7.103286384976526E-2</v>
      </c>
    </row>
    <row r="2005" spans="5:34" x14ac:dyDescent="0.2">
      <c r="E2005" s="76">
        <v>3</v>
      </c>
      <c r="F2005" s="76">
        <v>24</v>
      </c>
      <c r="G2005">
        <v>1992</v>
      </c>
      <c r="H2005">
        <v>24</v>
      </c>
      <c r="I2005">
        <v>2</v>
      </c>
      <c r="J2005" t="s">
        <v>24</v>
      </c>
      <c r="K2005" t="s">
        <v>48</v>
      </c>
      <c r="L2005" s="61">
        <v>1992</v>
      </c>
      <c r="M2005" s="53">
        <v>1.3467771336605667</v>
      </c>
      <c r="N2005" s="63">
        <v>1.3106268989187826</v>
      </c>
      <c r="O2005" s="63">
        <v>0</v>
      </c>
      <c r="P2005" s="63">
        <v>3.615023474178404E-2</v>
      </c>
      <c r="R2005">
        <v>1992</v>
      </c>
      <c r="S2005" s="65">
        <v>1.4164512715818263</v>
      </c>
      <c r="T2005" s="62">
        <v>1.3730709898916853</v>
      </c>
      <c r="U2005" s="62">
        <v>0</v>
      </c>
      <c r="V2005" s="62">
        <v>4.3380281690140854E-2</v>
      </c>
      <c r="X2005">
        <v>1992</v>
      </c>
      <c r="Y2005" s="65">
        <v>1.5209624784637155</v>
      </c>
      <c r="Z2005" s="62">
        <v>1.4667371263510394</v>
      </c>
      <c r="AA2005" s="62">
        <v>0</v>
      </c>
      <c r="AB2005" s="62">
        <v>5.422535211267606E-2</v>
      </c>
      <c r="AD2005">
        <v>1992</v>
      </c>
      <c r="AE2005" s="65">
        <v>1.6990737477718014</v>
      </c>
      <c r="AF2005" s="62">
        <v>1.6376183487107685</v>
      </c>
      <c r="AG2005" s="62">
        <v>0</v>
      </c>
      <c r="AH2005" s="62">
        <v>6.1455399061032867E-2</v>
      </c>
    </row>
    <row r="2006" spans="5:34" x14ac:dyDescent="0.2">
      <c r="E2006" s="76">
        <v>3</v>
      </c>
      <c r="F2006" s="76">
        <v>25</v>
      </c>
      <c r="G2006">
        <v>1993</v>
      </c>
      <c r="H2006">
        <v>1</v>
      </c>
      <c r="I2006">
        <v>3</v>
      </c>
      <c r="J2006" t="s">
        <v>24</v>
      </c>
      <c r="K2006" t="s">
        <v>25</v>
      </c>
      <c r="L2006" s="61">
        <v>1993</v>
      </c>
      <c r="M2006" s="53">
        <v>0.9694153387637332</v>
      </c>
      <c r="N2006" s="63">
        <v>0.9694153387637332</v>
      </c>
      <c r="O2006" s="63">
        <v>0</v>
      </c>
      <c r="P2006" s="63">
        <v>0</v>
      </c>
      <c r="R2006">
        <v>1993</v>
      </c>
      <c r="S2006" s="65">
        <v>1.018184812054175</v>
      </c>
      <c r="T2006" s="62">
        <v>1.018184812054175</v>
      </c>
      <c r="U2006" s="62">
        <v>0</v>
      </c>
      <c r="V2006" s="62">
        <v>0</v>
      </c>
      <c r="X2006">
        <v>1993</v>
      </c>
      <c r="Y2006" s="65">
        <v>1.0913390219898378</v>
      </c>
      <c r="Z2006" s="62">
        <v>1.0913390219898378</v>
      </c>
      <c r="AA2006" s="62">
        <v>0</v>
      </c>
      <c r="AB2006" s="62">
        <v>0</v>
      </c>
      <c r="AD2006">
        <v>1993</v>
      </c>
      <c r="AE2006" s="65">
        <v>1.2233727488811643</v>
      </c>
      <c r="AF2006" s="62">
        <v>1.2233727488811643</v>
      </c>
      <c r="AG2006" s="62">
        <v>0</v>
      </c>
      <c r="AH2006" s="62">
        <v>0</v>
      </c>
    </row>
    <row r="2007" spans="5:34" x14ac:dyDescent="0.2">
      <c r="E2007" s="76">
        <v>3</v>
      </c>
      <c r="F2007" s="76">
        <v>25</v>
      </c>
      <c r="G2007">
        <v>1994</v>
      </c>
      <c r="H2007">
        <v>2</v>
      </c>
      <c r="I2007">
        <v>3</v>
      </c>
      <c r="J2007" t="s">
        <v>24</v>
      </c>
      <c r="K2007" t="s">
        <v>26</v>
      </c>
      <c r="L2007" s="61">
        <v>1994</v>
      </c>
      <c r="M2007" s="53">
        <v>0.74967521469852327</v>
      </c>
      <c r="N2007" s="63">
        <v>0.74967521469852327</v>
      </c>
      <c r="O2007" s="63">
        <v>0</v>
      </c>
      <c r="P2007" s="63">
        <v>0</v>
      </c>
      <c r="R2007">
        <v>1994</v>
      </c>
      <c r="S2007" s="65">
        <v>0.81423135271498515</v>
      </c>
      <c r="T2007" s="62">
        <v>0.81423135271498515</v>
      </c>
      <c r="U2007" s="62">
        <v>0</v>
      </c>
      <c r="V2007" s="62">
        <v>0</v>
      </c>
      <c r="X2007">
        <v>1994</v>
      </c>
      <c r="Y2007" s="65">
        <v>0.91106555973967829</v>
      </c>
      <c r="Z2007" s="62">
        <v>0.91106555973967829</v>
      </c>
      <c r="AA2007" s="62">
        <v>0</v>
      </c>
      <c r="AB2007" s="62">
        <v>0</v>
      </c>
      <c r="AD2007">
        <v>1994</v>
      </c>
      <c r="AE2007" s="65">
        <v>1.071798051057175</v>
      </c>
      <c r="AF2007" s="62">
        <v>1.071798051057175</v>
      </c>
      <c r="AG2007" s="62">
        <v>0</v>
      </c>
      <c r="AH2007" s="62">
        <v>0</v>
      </c>
    </row>
    <row r="2008" spans="5:34" x14ac:dyDescent="0.2">
      <c r="E2008" s="76">
        <v>3</v>
      </c>
      <c r="F2008" s="76">
        <v>25</v>
      </c>
      <c r="G2008">
        <v>1995</v>
      </c>
      <c r="H2008">
        <v>3</v>
      </c>
      <c r="I2008">
        <v>3</v>
      </c>
      <c r="J2008" t="s">
        <v>24</v>
      </c>
      <c r="K2008" t="s">
        <v>27</v>
      </c>
      <c r="L2008" s="61">
        <v>1995</v>
      </c>
      <c r="M2008" s="53">
        <v>0.56442754353457991</v>
      </c>
      <c r="N2008" s="63">
        <v>0.56442754353457991</v>
      </c>
      <c r="O2008" s="63">
        <v>0</v>
      </c>
      <c r="P2008" s="63">
        <v>0</v>
      </c>
      <c r="R2008">
        <v>1995</v>
      </c>
      <c r="S2008" s="65">
        <v>0.62423807143644272</v>
      </c>
      <c r="T2008" s="62">
        <v>0.62423807143644272</v>
      </c>
      <c r="U2008" s="62">
        <v>0</v>
      </c>
      <c r="V2008" s="62">
        <v>0</v>
      </c>
      <c r="X2008">
        <v>1995</v>
      </c>
      <c r="Y2008" s="65">
        <v>0.71395386328923705</v>
      </c>
      <c r="Z2008" s="62">
        <v>0.71395386328923705</v>
      </c>
      <c r="AA2008" s="62">
        <v>0</v>
      </c>
      <c r="AB2008" s="62">
        <v>0</v>
      </c>
      <c r="AD2008">
        <v>1995</v>
      </c>
      <c r="AE2008" s="65">
        <v>0.85944600432579465</v>
      </c>
      <c r="AF2008" s="62">
        <v>0.85944600432579465</v>
      </c>
      <c r="AG2008" s="62">
        <v>0</v>
      </c>
      <c r="AH2008" s="62">
        <v>0</v>
      </c>
    </row>
    <row r="2009" spans="5:34" x14ac:dyDescent="0.2">
      <c r="E2009" s="76">
        <v>3</v>
      </c>
      <c r="F2009" s="76">
        <v>25</v>
      </c>
      <c r="G2009">
        <v>1996</v>
      </c>
      <c r="H2009">
        <v>4</v>
      </c>
      <c r="I2009">
        <v>3</v>
      </c>
      <c r="J2009" t="s">
        <v>24</v>
      </c>
      <c r="K2009" t="s">
        <v>28</v>
      </c>
      <c r="L2009" s="61">
        <v>1996</v>
      </c>
      <c r="M2009" s="53">
        <v>0.62197588065407872</v>
      </c>
      <c r="N2009" s="63">
        <v>0.62197588065407872</v>
      </c>
      <c r="O2009" s="63">
        <v>0</v>
      </c>
      <c r="P2009" s="63">
        <v>0</v>
      </c>
      <c r="R2009">
        <v>1996</v>
      </c>
      <c r="S2009" s="65">
        <v>0.62675087283184072</v>
      </c>
      <c r="T2009" s="62">
        <v>0.62675087283184072</v>
      </c>
      <c r="U2009" s="62">
        <v>0</v>
      </c>
      <c r="V2009" s="62">
        <v>0</v>
      </c>
      <c r="X2009">
        <v>1996</v>
      </c>
      <c r="Y2009" s="65">
        <v>0.63391336109848384</v>
      </c>
      <c r="Z2009" s="62">
        <v>0.63391336109848384</v>
      </c>
      <c r="AA2009" s="62">
        <v>0</v>
      </c>
      <c r="AB2009" s="62">
        <v>0</v>
      </c>
      <c r="AD2009">
        <v>1996</v>
      </c>
      <c r="AE2009" s="65">
        <v>0.66071073560922933</v>
      </c>
      <c r="AF2009" s="62">
        <v>0.66071073560922933</v>
      </c>
      <c r="AG2009" s="62">
        <v>0</v>
      </c>
      <c r="AH2009" s="62">
        <v>0</v>
      </c>
    </row>
    <row r="2010" spans="5:34" x14ac:dyDescent="0.2">
      <c r="E2010" s="76">
        <v>3</v>
      </c>
      <c r="F2010" s="76">
        <v>25</v>
      </c>
      <c r="G2010">
        <v>1997</v>
      </c>
      <c r="H2010">
        <v>5</v>
      </c>
      <c r="I2010">
        <v>3</v>
      </c>
      <c r="J2010" t="s">
        <v>24</v>
      </c>
      <c r="K2010" t="s">
        <v>29</v>
      </c>
      <c r="L2010" s="61">
        <v>1997</v>
      </c>
      <c r="M2010" s="53">
        <v>0.51249830924176831</v>
      </c>
      <c r="N2010" s="63">
        <v>0.51249830924176831</v>
      </c>
      <c r="O2010" s="63">
        <v>0</v>
      </c>
      <c r="P2010" s="63">
        <v>0</v>
      </c>
      <c r="R2010">
        <v>1997</v>
      </c>
      <c r="S2010" s="65">
        <v>0.49234052239900628</v>
      </c>
      <c r="T2010" s="62">
        <v>0.49234052239900628</v>
      </c>
      <c r="U2010" s="62">
        <v>0</v>
      </c>
      <c r="V2010" s="62">
        <v>0</v>
      </c>
      <c r="X2010">
        <v>1997</v>
      </c>
      <c r="Y2010" s="65">
        <v>0.46210384213486327</v>
      </c>
      <c r="Z2010" s="62">
        <v>0.46210384213486327</v>
      </c>
      <c r="AA2010" s="62">
        <v>0</v>
      </c>
      <c r="AB2010" s="62">
        <v>0</v>
      </c>
      <c r="AD2010">
        <v>1997</v>
      </c>
      <c r="AE2010" s="65">
        <v>0.43156178953729796</v>
      </c>
      <c r="AF2010" s="62">
        <v>0.43156178953729796</v>
      </c>
      <c r="AG2010" s="62">
        <v>0</v>
      </c>
      <c r="AH2010" s="62">
        <v>0</v>
      </c>
    </row>
    <row r="2011" spans="5:34" x14ac:dyDescent="0.2">
      <c r="E2011" s="76">
        <v>3</v>
      </c>
      <c r="F2011" s="76">
        <v>25</v>
      </c>
      <c r="G2011">
        <v>1998</v>
      </c>
      <c r="H2011">
        <v>6</v>
      </c>
      <c r="I2011">
        <v>3</v>
      </c>
      <c r="J2011" t="s">
        <v>24</v>
      </c>
      <c r="K2011" t="s">
        <v>30</v>
      </c>
      <c r="L2011" s="61">
        <v>1998</v>
      </c>
      <c r="M2011" s="53">
        <v>0.378419070572522</v>
      </c>
      <c r="N2011" s="63">
        <v>0.378419070572522</v>
      </c>
      <c r="O2011" s="63">
        <v>0</v>
      </c>
      <c r="P2011" s="63">
        <v>0</v>
      </c>
      <c r="R2011">
        <v>1998</v>
      </c>
      <c r="S2011" s="65">
        <v>0.34932685385829176</v>
      </c>
      <c r="T2011" s="62">
        <v>0.34932685385829176</v>
      </c>
      <c r="U2011" s="62">
        <v>0</v>
      </c>
      <c r="V2011" s="62">
        <v>0</v>
      </c>
      <c r="X2011">
        <v>1998</v>
      </c>
      <c r="Y2011" s="65">
        <v>0.30568852878694641</v>
      </c>
      <c r="Z2011" s="62">
        <v>0.30568852878694641</v>
      </c>
      <c r="AA2011" s="62">
        <v>0</v>
      </c>
      <c r="AB2011" s="62">
        <v>0</v>
      </c>
      <c r="AD2011">
        <v>1998</v>
      </c>
      <c r="AE2011" s="65">
        <v>0.25210339939987819</v>
      </c>
      <c r="AF2011" s="62">
        <v>0.25210339939987819</v>
      </c>
      <c r="AG2011" s="62">
        <v>0</v>
      </c>
      <c r="AH2011" s="62">
        <v>0</v>
      </c>
    </row>
    <row r="2012" spans="5:34" x14ac:dyDescent="0.2">
      <c r="E2012" s="76">
        <v>3</v>
      </c>
      <c r="F2012" s="76">
        <v>25</v>
      </c>
      <c r="G2012">
        <v>1999</v>
      </c>
      <c r="H2012">
        <v>7</v>
      </c>
      <c r="I2012">
        <v>3</v>
      </c>
      <c r="J2012" t="s">
        <v>24</v>
      </c>
      <c r="K2012" t="s">
        <v>31</v>
      </c>
      <c r="L2012" s="61">
        <v>1999</v>
      </c>
      <c r="M2012" s="53">
        <v>0.2301937880420849</v>
      </c>
      <c r="N2012" s="63">
        <v>0.2273768866336342</v>
      </c>
      <c r="O2012" s="63">
        <v>0</v>
      </c>
      <c r="P2012" s="63">
        <v>2.8169014084507044E-3</v>
      </c>
      <c r="R2012">
        <v>1999</v>
      </c>
      <c r="S2012" s="65">
        <v>0.20139571226134356</v>
      </c>
      <c r="T2012" s="62">
        <v>0.19801543057120272</v>
      </c>
      <c r="U2012" s="62">
        <v>0</v>
      </c>
      <c r="V2012" s="62">
        <v>3.3802816901408457E-3</v>
      </c>
      <c r="X2012">
        <v>1999</v>
      </c>
      <c r="Y2012" s="65">
        <v>0.15819859859023153</v>
      </c>
      <c r="Z2012" s="62">
        <v>0.15397324647755548</v>
      </c>
      <c r="AA2012" s="62">
        <v>0</v>
      </c>
      <c r="AB2012" s="62">
        <v>4.2253521126760568E-3</v>
      </c>
      <c r="AD2012">
        <v>1999</v>
      </c>
      <c r="AE2012" s="65">
        <v>0.10061397975223274</v>
      </c>
      <c r="AF2012" s="62">
        <v>9.5825247357866544E-2</v>
      </c>
      <c r="AG2012" s="62">
        <v>0</v>
      </c>
      <c r="AH2012" s="62">
        <v>4.7887323943661972E-3</v>
      </c>
    </row>
    <row r="2013" spans="5:34" x14ac:dyDescent="0.2">
      <c r="E2013" s="76">
        <v>3</v>
      </c>
      <c r="F2013" s="76">
        <v>25</v>
      </c>
      <c r="G2013">
        <v>2000</v>
      </c>
      <c r="H2013">
        <v>8</v>
      </c>
      <c r="I2013">
        <v>3</v>
      </c>
      <c r="J2013" t="s">
        <v>24</v>
      </c>
      <c r="K2013" t="s">
        <v>32</v>
      </c>
      <c r="L2013" s="61">
        <v>2000</v>
      </c>
      <c r="M2013" s="53">
        <v>0.22627726997740255</v>
      </c>
      <c r="N2013" s="63">
        <v>0.16878596945999791</v>
      </c>
      <c r="O2013" s="63">
        <v>5.7491300517404656E-2</v>
      </c>
      <c r="P2013" s="63">
        <v>0</v>
      </c>
      <c r="R2013">
        <v>2000</v>
      </c>
      <c r="S2013" s="65">
        <v>0.22516150883293615</v>
      </c>
      <c r="T2013" s="62">
        <v>0.14467368810856962</v>
      </c>
      <c r="U2013" s="62">
        <v>8.0487820724366527E-2</v>
      </c>
      <c r="V2013" s="62">
        <v>0</v>
      </c>
      <c r="X2013">
        <v>2000</v>
      </c>
      <c r="Y2013" s="65">
        <v>0.22348786711623653</v>
      </c>
      <c r="Z2013" s="62">
        <v>0.10850526608142723</v>
      </c>
      <c r="AA2013" s="62">
        <v>0.11498260103480931</v>
      </c>
      <c r="AB2013" s="62">
        <v>0</v>
      </c>
      <c r="AD2013">
        <v>2000</v>
      </c>
      <c r="AE2013" s="65">
        <v>0.22700547487904421</v>
      </c>
      <c r="AF2013" s="62">
        <v>6.028070337857068E-2</v>
      </c>
      <c r="AG2013" s="62">
        <v>0.16672477150047352</v>
      </c>
      <c r="AH2013" s="62">
        <v>0</v>
      </c>
    </row>
    <row r="2014" spans="5:34" x14ac:dyDescent="0.2">
      <c r="E2014" s="76">
        <v>3</v>
      </c>
      <c r="F2014" s="76">
        <v>25</v>
      </c>
      <c r="G2014">
        <v>2001</v>
      </c>
      <c r="H2014">
        <v>9</v>
      </c>
      <c r="I2014">
        <v>3</v>
      </c>
      <c r="J2014" t="s">
        <v>24</v>
      </c>
      <c r="K2014" t="s">
        <v>33</v>
      </c>
      <c r="L2014" s="61">
        <v>2001</v>
      </c>
      <c r="M2014" s="53">
        <v>0.60921620498715323</v>
      </c>
      <c r="N2014" s="63">
        <v>0.19271800064199845</v>
      </c>
      <c r="O2014" s="63">
        <v>0.14372825129351163</v>
      </c>
      <c r="P2014" s="63">
        <v>0.2727699530516432</v>
      </c>
      <c r="R2014">
        <v>2001</v>
      </c>
      <c r="S2014" s="65">
        <v>0.69685130947983165</v>
      </c>
      <c r="T2014" s="62">
        <v>0.1683078140069435</v>
      </c>
      <c r="U2014" s="62">
        <v>0.20121955181091628</v>
      </c>
      <c r="V2014" s="62">
        <v>0.32732394366197182</v>
      </c>
      <c r="X2014">
        <v>2001</v>
      </c>
      <c r="Y2014" s="65">
        <v>0.82830396621884916</v>
      </c>
      <c r="Z2014" s="62">
        <v>0.13169253405436107</v>
      </c>
      <c r="AA2014" s="62">
        <v>0.28745650258702327</v>
      </c>
      <c r="AB2014" s="62">
        <v>0.4091549295774648</v>
      </c>
      <c r="AD2014">
        <v>2001</v>
      </c>
      <c r="AE2014" s="65">
        <v>0.96396792272840237</v>
      </c>
      <c r="AF2014" s="62">
        <v>8.3447073789425216E-2</v>
      </c>
      <c r="AG2014" s="62">
        <v>0.41681192875118372</v>
      </c>
      <c r="AH2014" s="62">
        <v>0.46370892018779342</v>
      </c>
    </row>
    <row r="2015" spans="5:34" x14ac:dyDescent="0.2">
      <c r="E2015" s="76">
        <v>3</v>
      </c>
      <c r="F2015" s="76">
        <v>25</v>
      </c>
      <c r="G2015">
        <v>2002</v>
      </c>
      <c r="H2015">
        <v>10</v>
      </c>
      <c r="I2015">
        <v>3</v>
      </c>
      <c r="J2015" t="s">
        <v>24</v>
      </c>
      <c r="K2015" t="s">
        <v>34</v>
      </c>
      <c r="L2015" s="61">
        <v>2002</v>
      </c>
      <c r="M2015" s="53">
        <v>0.64609760046419196</v>
      </c>
      <c r="N2015" s="63">
        <v>0.20228672045071688</v>
      </c>
      <c r="O2015" s="63">
        <v>0.24146346217309952</v>
      </c>
      <c r="P2015" s="63">
        <v>0.20234741784037558</v>
      </c>
      <c r="R2015">
        <v>2002</v>
      </c>
      <c r="S2015" s="65">
        <v>0.76985914754898577</v>
      </c>
      <c r="T2015" s="62">
        <v>0.18899339909819574</v>
      </c>
      <c r="U2015" s="62">
        <v>0.3380488470423394</v>
      </c>
      <c r="V2015" s="62">
        <v>0.24281690140845075</v>
      </c>
      <c r="X2015">
        <v>2002</v>
      </c>
      <c r="Y2015" s="65">
        <v>0.95550146817617643</v>
      </c>
      <c r="Z2015" s="62">
        <v>0.16905341706941401</v>
      </c>
      <c r="AA2015" s="62">
        <v>0.48292692434619905</v>
      </c>
      <c r="AB2015" s="62">
        <v>0.30352112676056336</v>
      </c>
      <c r="AD2015">
        <v>2002</v>
      </c>
      <c r="AE2015" s="65">
        <v>1.1895759900208693</v>
      </c>
      <c r="AF2015" s="62">
        <v>0.14534133939024196</v>
      </c>
      <c r="AG2015" s="62">
        <v>0.70024404030198872</v>
      </c>
      <c r="AH2015" s="62">
        <v>0.34399061032863854</v>
      </c>
    </row>
    <row r="2016" spans="5:34" x14ac:dyDescent="0.2">
      <c r="E2016" s="76">
        <v>3</v>
      </c>
      <c r="F2016" s="76">
        <v>25</v>
      </c>
      <c r="G2016">
        <v>2003</v>
      </c>
      <c r="H2016">
        <v>11</v>
      </c>
      <c r="I2016">
        <v>3</v>
      </c>
      <c r="J2016" t="s">
        <v>24</v>
      </c>
      <c r="K2016" t="s">
        <v>35</v>
      </c>
      <c r="L2016" s="61">
        <v>2003</v>
      </c>
      <c r="M2016" s="53">
        <v>0.61546954195858039</v>
      </c>
      <c r="N2016" s="63">
        <v>0.25858150091703358</v>
      </c>
      <c r="O2016" s="63">
        <v>0.23571433212135903</v>
      </c>
      <c r="P2016" s="63">
        <v>0.12117370892018779</v>
      </c>
      <c r="R2016">
        <v>2003</v>
      </c>
      <c r="S2016" s="65">
        <v>0.71889649637105635</v>
      </c>
      <c r="T2016" s="62">
        <v>0.24348798069692826</v>
      </c>
      <c r="U2016" s="62">
        <v>0.3300000649699027</v>
      </c>
      <c r="V2016" s="62">
        <v>0.14540845070422537</v>
      </c>
      <c r="X2016">
        <v>2003</v>
      </c>
      <c r="Y2016" s="65">
        <v>0.87403692798977006</v>
      </c>
      <c r="Z2016" s="62">
        <v>0.22084770036677032</v>
      </c>
      <c r="AA2016" s="62">
        <v>0.47142866424271807</v>
      </c>
      <c r="AB2016" s="62">
        <v>0.18176056338028168</v>
      </c>
      <c r="AD2016">
        <v>2003</v>
      </c>
      <c r="AE2016" s="65">
        <v>1.0842519192790385</v>
      </c>
      <c r="AF2016" s="62">
        <v>0.19468505096277799</v>
      </c>
      <c r="AG2016" s="62">
        <v>0.68357156315194123</v>
      </c>
      <c r="AH2016" s="62">
        <v>0.20599530516431924</v>
      </c>
    </row>
    <row r="2017" spans="5:34" x14ac:dyDescent="0.2">
      <c r="E2017" s="76">
        <v>3</v>
      </c>
      <c r="F2017" s="76">
        <v>25</v>
      </c>
      <c r="G2017">
        <v>2004</v>
      </c>
      <c r="H2017">
        <v>12</v>
      </c>
      <c r="I2017">
        <v>3</v>
      </c>
      <c r="J2017" t="s">
        <v>24</v>
      </c>
      <c r="K2017" t="s">
        <v>36</v>
      </c>
      <c r="L2017" s="61">
        <v>2004</v>
      </c>
      <c r="M2017" s="53">
        <v>0.68909483476539191</v>
      </c>
      <c r="N2017" s="63">
        <v>0.33831107405824834</v>
      </c>
      <c r="O2017" s="63">
        <v>0.17247390155221393</v>
      </c>
      <c r="P2017" s="63">
        <v>0.17830985915492958</v>
      </c>
      <c r="R2017">
        <v>2004</v>
      </c>
      <c r="S2017" s="65">
        <v>0.77662577691839052</v>
      </c>
      <c r="T2017" s="62">
        <v>0.32119048375937542</v>
      </c>
      <c r="U2017" s="62">
        <v>0.24146346217309952</v>
      </c>
      <c r="V2017" s="62">
        <v>0.21397183098591552</v>
      </c>
      <c r="X2017">
        <v>2004</v>
      </c>
      <c r="Y2017" s="65">
        <v>0.90792219014788822</v>
      </c>
      <c r="Z2017" s="62">
        <v>0.29550959831106594</v>
      </c>
      <c r="AA2017" s="62">
        <v>0.34494780310442785</v>
      </c>
      <c r="AB2017" s="62">
        <v>0.26746478873239438</v>
      </c>
      <c r="AD2017">
        <v>2004</v>
      </c>
      <c r="AE2017" s="65">
        <v>1.0703186228298613</v>
      </c>
      <c r="AF2017" s="62">
        <v>0.26701754776506054</v>
      </c>
      <c r="AG2017" s="62">
        <v>0.50017431450142047</v>
      </c>
      <c r="AH2017" s="62">
        <v>0.30312676056338028</v>
      </c>
    </row>
    <row r="2018" spans="5:34" x14ac:dyDescent="0.2">
      <c r="E2018" s="76">
        <v>3</v>
      </c>
      <c r="F2018" s="76">
        <v>25</v>
      </c>
      <c r="G2018">
        <v>2005</v>
      </c>
      <c r="H2018">
        <v>13</v>
      </c>
      <c r="I2018">
        <v>3</v>
      </c>
      <c r="J2018" t="s">
        <v>24</v>
      </c>
      <c r="K2018" t="s">
        <v>37</v>
      </c>
      <c r="L2018" s="61">
        <v>2005</v>
      </c>
      <c r="M2018" s="53">
        <v>0.72128449624348867</v>
      </c>
      <c r="N2018" s="63">
        <v>0.45489344450445401</v>
      </c>
      <c r="O2018" s="63">
        <v>0.11498260103480931</v>
      </c>
      <c r="P2018" s="63">
        <v>0.15140845070422534</v>
      </c>
      <c r="R2018">
        <v>2005</v>
      </c>
      <c r="S2018" s="65">
        <v>0.76378401214992664</v>
      </c>
      <c r="T2018" s="62">
        <v>0.42111822985612313</v>
      </c>
      <c r="U2018" s="62">
        <v>0.16097564144873305</v>
      </c>
      <c r="V2018" s="62">
        <v>0.18169014084507043</v>
      </c>
      <c r="X2018">
        <v>2005</v>
      </c>
      <c r="Y2018" s="65">
        <v>0.82753328600958342</v>
      </c>
      <c r="Z2018" s="62">
        <v>0.37045540788362674</v>
      </c>
      <c r="AA2018" s="62">
        <v>0.22996520206961862</v>
      </c>
      <c r="AB2018" s="62">
        <v>0.227112676056338</v>
      </c>
      <c r="AD2018">
        <v>2005</v>
      </c>
      <c r="AE2018" s="65">
        <v>0.89949801783683569</v>
      </c>
      <c r="AF2018" s="62">
        <v>0.30865410863870546</v>
      </c>
      <c r="AG2018" s="62">
        <v>0.33344954300094704</v>
      </c>
      <c r="AH2018" s="62">
        <v>0.25739436619718309</v>
      </c>
    </row>
    <row r="2019" spans="5:34" x14ac:dyDescent="0.2">
      <c r="E2019" s="76">
        <v>3</v>
      </c>
      <c r="F2019" s="76">
        <v>25</v>
      </c>
      <c r="G2019">
        <v>2006</v>
      </c>
      <c r="H2019">
        <v>14</v>
      </c>
      <c r="I2019">
        <v>3</v>
      </c>
      <c r="J2019" t="s">
        <v>24</v>
      </c>
      <c r="K2019" t="s">
        <v>38</v>
      </c>
      <c r="L2019" s="61">
        <v>2006</v>
      </c>
      <c r="M2019" s="53">
        <v>0.88948494530505906</v>
      </c>
      <c r="N2019" s="63">
        <v>0.623328635350062</v>
      </c>
      <c r="O2019" s="63">
        <v>0.11498260103480931</v>
      </c>
      <c r="P2019" s="63">
        <v>0.15117370892018778</v>
      </c>
      <c r="R2019">
        <v>2006</v>
      </c>
      <c r="S2019" s="65">
        <v>0.92348012430289839</v>
      </c>
      <c r="T2019" s="62">
        <v>0.58109603214993988</v>
      </c>
      <c r="U2019" s="62">
        <v>0.16097564144873305</v>
      </c>
      <c r="V2019" s="62">
        <v>0.1814084507042254</v>
      </c>
      <c r="X2019">
        <v>2006</v>
      </c>
      <c r="Y2019" s="65">
        <v>0.97447289279965699</v>
      </c>
      <c r="Z2019" s="62">
        <v>0.51774712734975659</v>
      </c>
      <c r="AA2019" s="62">
        <v>0.22996520206961862</v>
      </c>
      <c r="AB2019" s="62">
        <v>0.22676056338028169</v>
      </c>
      <c r="AD2019">
        <v>2006</v>
      </c>
      <c r="AE2019" s="65">
        <v>1.0323504641923891</v>
      </c>
      <c r="AF2019" s="62">
        <v>0.44190561602712275</v>
      </c>
      <c r="AG2019" s="62">
        <v>0.33344954300094704</v>
      </c>
      <c r="AH2019" s="62">
        <v>0.25699530516431923</v>
      </c>
    </row>
    <row r="2020" spans="5:34" x14ac:dyDescent="0.2">
      <c r="E2020" s="76">
        <v>3</v>
      </c>
      <c r="F2020" s="76">
        <v>25</v>
      </c>
      <c r="G2020">
        <v>2007</v>
      </c>
      <c r="H2020">
        <v>15</v>
      </c>
      <c r="I2020">
        <v>3</v>
      </c>
      <c r="J2020" t="s">
        <v>24</v>
      </c>
      <c r="K2020" t="s">
        <v>39</v>
      </c>
      <c r="L2020" s="61">
        <v>2007</v>
      </c>
      <c r="M2020" s="53">
        <v>1.1241195155391728</v>
      </c>
      <c r="N2020" s="63">
        <v>0.72004627649057085</v>
      </c>
      <c r="O2020" s="63">
        <v>9.7735210879587905E-2</v>
      </c>
      <c r="P2020" s="63">
        <v>0.30633802816901406</v>
      </c>
      <c r="R2020">
        <v>2007</v>
      </c>
      <c r="S2020" s="65">
        <v>1.1996413595854927</v>
      </c>
      <c r="T2020" s="62">
        <v>0.69520643055125264</v>
      </c>
      <c r="U2020" s="62">
        <v>0.13682929523142309</v>
      </c>
      <c r="V2020" s="62">
        <v>0.36760563380281691</v>
      </c>
      <c r="X2020">
        <v>2007</v>
      </c>
      <c r="Y2020" s="65">
        <v>1.3129241256549726</v>
      </c>
      <c r="Z2020" s="62">
        <v>0.65794666164227567</v>
      </c>
      <c r="AA2020" s="62">
        <v>0.19547042175917581</v>
      </c>
      <c r="AB2020" s="62">
        <v>0.45950704225352113</v>
      </c>
      <c r="AD2020">
        <v>2007</v>
      </c>
      <c r="AE2020" s="65">
        <v>1.4268465543311195</v>
      </c>
      <c r="AF2020" s="62">
        <v>0.62263979489299059</v>
      </c>
      <c r="AG2020" s="62">
        <v>0.28343211155080494</v>
      </c>
      <c r="AH2020" s="62">
        <v>0.52077464788732397</v>
      </c>
    </row>
    <row r="2021" spans="5:34" x14ac:dyDescent="0.2">
      <c r="E2021" s="76">
        <v>3</v>
      </c>
      <c r="F2021" s="76">
        <v>25</v>
      </c>
      <c r="G2021">
        <v>2008</v>
      </c>
      <c r="H2021">
        <v>16</v>
      </c>
      <c r="I2021">
        <v>3</v>
      </c>
      <c r="J2021" t="s">
        <v>24</v>
      </c>
      <c r="K2021" t="s">
        <v>40</v>
      </c>
      <c r="L2021" s="61">
        <v>2008</v>
      </c>
      <c r="M2021" s="53">
        <v>1.2049681863330073</v>
      </c>
      <c r="N2021" s="63">
        <v>0.87538564028048871</v>
      </c>
      <c r="O2021" s="63">
        <v>5.1742170465664185E-2</v>
      </c>
      <c r="P2021" s="63">
        <v>0.27784037558685443</v>
      </c>
      <c r="R2021">
        <v>2008</v>
      </c>
      <c r="S2021" s="65">
        <v>1.224839077071646</v>
      </c>
      <c r="T2021" s="62">
        <v>0.81899158771549063</v>
      </c>
      <c r="U2021" s="62">
        <v>7.2439038651929868E-2</v>
      </c>
      <c r="V2021" s="62">
        <v>0.33340845070422537</v>
      </c>
      <c r="X2021">
        <v>2008</v>
      </c>
      <c r="Y2021" s="65">
        <v>1.2546454131796039</v>
      </c>
      <c r="Z2021" s="62">
        <v>0.73440050886799368</v>
      </c>
      <c r="AA2021" s="62">
        <v>0.10348434093132837</v>
      </c>
      <c r="AB2021" s="62">
        <v>0.41676056338028167</v>
      </c>
      <c r="AD2021">
        <v>2008</v>
      </c>
      <c r="AE2021" s="65">
        <v>1.2566414226999056</v>
      </c>
      <c r="AF2021" s="62">
        <v>0.63426048985182693</v>
      </c>
      <c r="AG2021" s="62">
        <v>0.15005229435042614</v>
      </c>
      <c r="AH2021" s="62">
        <v>0.47232863849765261</v>
      </c>
    </row>
    <row r="2022" spans="5:34" x14ac:dyDescent="0.2">
      <c r="E2022" s="76">
        <v>3</v>
      </c>
      <c r="F2022" s="76">
        <v>25</v>
      </c>
      <c r="G2022">
        <v>2009</v>
      </c>
      <c r="H2022">
        <v>17</v>
      </c>
      <c r="I2022">
        <v>3</v>
      </c>
      <c r="J2022" t="s">
        <v>24</v>
      </c>
      <c r="K2022" t="s">
        <v>41</v>
      </c>
      <c r="L2022" s="61">
        <v>2009</v>
      </c>
      <c r="M2022" s="53">
        <v>1.4246321936102169</v>
      </c>
      <c r="N2022" s="63">
        <v>1.2624297081546232</v>
      </c>
      <c r="O2022" s="63">
        <v>1.149826010348093E-2</v>
      </c>
      <c r="P2022" s="63">
        <v>0.15070422535211267</v>
      </c>
      <c r="R2022">
        <v>2009</v>
      </c>
      <c r="S2022" s="65">
        <v>1.3570491494021346</v>
      </c>
      <c r="T2022" s="62">
        <v>1.160106514834726</v>
      </c>
      <c r="U2022" s="62">
        <v>1.6097564144873303E-2</v>
      </c>
      <c r="V2022" s="62">
        <v>0.18084507042253523</v>
      </c>
      <c r="X2022">
        <v>2009</v>
      </c>
      <c r="Y2022" s="65">
        <v>1.2556745830900118</v>
      </c>
      <c r="Z2022" s="62">
        <v>1.0066217248548808</v>
      </c>
      <c r="AA2022" s="62">
        <v>2.299652020696186E-2</v>
      </c>
      <c r="AB2022" s="62">
        <v>0.22605633802816899</v>
      </c>
      <c r="AD2022">
        <v>2009</v>
      </c>
      <c r="AE2022" s="65">
        <v>1.105890300743124</v>
      </c>
      <c r="AF2022" s="62">
        <v>0.81634816334443783</v>
      </c>
      <c r="AG2022" s="62">
        <v>3.3344954300094702E-2</v>
      </c>
      <c r="AH2022" s="62">
        <v>0.25619718309859152</v>
      </c>
    </row>
    <row r="2023" spans="5:34" x14ac:dyDescent="0.2">
      <c r="E2023" s="76">
        <v>3</v>
      </c>
      <c r="F2023" s="76">
        <v>25</v>
      </c>
      <c r="G2023">
        <v>2010</v>
      </c>
      <c r="H2023">
        <v>18</v>
      </c>
      <c r="I2023">
        <v>3</v>
      </c>
      <c r="J2023" t="s">
        <v>24</v>
      </c>
      <c r="K2023" t="s">
        <v>42</v>
      </c>
      <c r="L2023" s="61">
        <v>2010</v>
      </c>
      <c r="M2023" s="53">
        <v>2.1377003845429923</v>
      </c>
      <c r="N2023" s="63">
        <v>1.988029023040645</v>
      </c>
      <c r="O2023" s="63">
        <v>0</v>
      </c>
      <c r="P2023" s="63">
        <v>0.14967136150234742</v>
      </c>
      <c r="R2023">
        <v>2010</v>
      </c>
      <c r="S2023" s="65">
        <v>1.9616544185398475</v>
      </c>
      <c r="T2023" s="62">
        <v>1.7820487847370305</v>
      </c>
      <c r="U2023" s="62">
        <v>0</v>
      </c>
      <c r="V2023" s="62">
        <v>0.17960563380281694</v>
      </c>
      <c r="X2023">
        <v>2010</v>
      </c>
      <c r="Y2023" s="65">
        <v>1.6975854695351302</v>
      </c>
      <c r="Z2023" s="62">
        <v>1.4730784272816091</v>
      </c>
      <c r="AA2023" s="62">
        <v>0</v>
      </c>
      <c r="AB2023" s="62">
        <v>0.22450704225352114</v>
      </c>
      <c r="AD2023">
        <v>2010</v>
      </c>
      <c r="AE2023" s="65">
        <v>1.3299320903577221</v>
      </c>
      <c r="AF2023" s="62">
        <v>1.0754907758037313</v>
      </c>
      <c r="AG2023" s="62">
        <v>0</v>
      </c>
      <c r="AH2023" s="62">
        <v>0.25444131455399066</v>
      </c>
    </row>
    <row r="2024" spans="5:34" x14ac:dyDescent="0.2">
      <c r="E2024" s="76">
        <v>3</v>
      </c>
      <c r="F2024" s="76">
        <v>25</v>
      </c>
      <c r="G2024">
        <v>2011</v>
      </c>
      <c r="H2024">
        <v>19</v>
      </c>
      <c r="I2024">
        <v>3</v>
      </c>
      <c r="J2024" t="s">
        <v>24</v>
      </c>
      <c r="K2024" t="s">
        <v>43</v>
      </c>
      <c r="L2024" s="61">
        <v>2011</v>
      </c>
      <c r="M2024" s="53">
        <v>2.2546967812360474</v>
      </c>
      <c r="N2024" s="63">
        <v>2.101175654475484</v>
      </c>
      <c r="O2024" s="63">
        <v>0</v>
      </c>
      <c r="P2024" s="63">
        <v>0.15352112676056337</v>
      </c>
      <c r="R2024">
        <v>2011</v>
      </c>
      <c r="S2024" s="65">
        <v>2.0570150511662502</v>
      </c>
      <c r="T2024" s="62">
        <v>1.8727896990535742</v>
      </c>
      <c r="U2024" s="62">
        <v>0</v>
      </c>
      <c r="V2024" s="62">
        <v>0.1842253521126761</v>
      </c>
      <c r="X2024">
        <v>2011</v>
      </c>
      <c r="Y2024" s="65">
        <v>1.7604924560615551</v>
      </c>
      <c r="Z2024" s="62">
        <v>1.53021076592071</v>
      </c>
      <c r="AA2024" s="62">
        <v>0</v>
      </c>
      <c r="AB2024" s="62">
        <v>0.2302816901408451</v>
      </c>
      <c r="AD2024">
        <v>2011</v>
      </c>
      <c r="AE2024" s="65">
        <v>1.3476477696888514</v>
      </c>
      <c r="AF2024" s="62">
        <v>1.0866618541958937</v>
      </c>
      <c r="AG2024" s="62">
        <v>0</v>
      </c>
      <c r="AH2024" s="62">
        <v>0.26098591549295774</v>
      </c>
    </row>
    <row r="2025" spans="5:34" x14ac:dyDescent="0.2">
      <c r="E2025" s="76">
        <v>3</v>
      </c>
      <c r="F2025" s="76">
        <v>25</v>
      </c>
      <c r="G2025">
        <v>2012</v>
      </c>
      <c r="H2025">
        <v>20</v>
      </c>
      <c r="I2025">
        <v>3</v>
      </c>
      <c r="J2025" t="s">
        <v>24</v>
      </c>
      <c r="K2025" t="s">
        <v>44</v>
      </c>
      <c r="L2025" s="61">
        <v>2012</v>
      </c>
      <c r="M2025" s="53">
        <v>2.1584569985419808</v>
      </c>
      <c r="N2025" s="63">
        <v>2.0382692051147506</v>
      </c>
      <c r="O2025" s="63">
        <v>0</v>
      </c>
      <c r="P2025" s="63">
        <v>0.12018779342723004</v>
      </c>
      <c r="R2025">
        <v>2012</v>
      </c>
      <c r="S2025" s="65">
        <v>1.9911838442526968</v>
      </c>
      <c r="T2025" s="62">
        <v>1.8469584921400206</v>
      </c>
      <c r="U2025" s="62">
        <v>0</v>
      </c>
      <c r="V2025" s="62">
        <v>0.14422535211267609</v>
      </c>
      <c r="X2025">
        <v>2012</v>
      </c>
      <c r="Y2025" s="65">
        <v>1.7402741128187709</v>
      </c>
      <c r="Z2025" s="62">
        <v>1.5599924226779258</v>
      </c>
      <c r="AA2025" s="62">
        <v>0</v>
      </c>
      <c r="AB2025" s="62">
        <v>0.18028169014084511</v>
      </c>
      <c r="AD2025">
        <v>2012</v>
      </c>
      <c r="AE2025" s="65">
        <v>1.4000874617203263</v>
      </c>
      <c r="AF2025" s="62">
        <v>1.1957682128940352</v>
      </c>
      <c r="AG2025" s="62">
        <v>0</v>
      </c>
      <c r="AH2025" s="62">
        <v>0.2043192488262911</v>
      </c>
    </row>
    <row r="2026" spans="5:34" x14ac:dyDescent="0.2">
      <c r="E2026" s="76">
        <v>3</v>
      </c>
      <c r="F2026" s="76">
        <v>25</v>
      </c>
      <c r="G2026">
        <v>2013</v>
      </c>
      <c r="H2026">
        <v>21</v>
      </c>
      <c r="I2026">
        <v>3</v>
      </c>
      <c r="J2026" t="s">
        <v>24</v>
      </c>
      <c r="K2026" t="s">
        <v>45</v>
      </c>
      <c r="L2026" s="61">
        <v>2013</v>
      </c>
      <c r="M2026" s="53">
        <v>1.7966749670871887</v>
      </c>
      <c r="N2026" s="63">
        <v>1.7351726196693482</v>
      </c>
      <c r="O2026" s="63">
        <v>0</v>
      </c>
      <c r="P2026" s="63">
        <v>6.1502347417840372E-2</v>
      </c>
      <c r="R2026">
        <v>2013</v>
      </c>
      <c r="S2026" s="65">
        <v>1.6547223231749089</v>
      </c>
      <c r="T2026" s="62">
        <v>1.5809195062735004</v>
      </c>
      <c r="U2026" s="62">
        <v>0</v>
      </c>
      <c r="V2026" s="62">
        <v>7.3802816901408469E-2</v>
      </c>
      <c r="X2026">
        <v>2013</v>
      </c>
      <c r="Y2026" s="65">
        <v>1.4417933573064894</v>
      </c>
      <c r="Z2026" s="62">
        <v>1.3495398361797288</v>
      </c>
      <c r="AA2026" s="62">
        <v>0</v>
      </c>
      <c r="AB2026" s="62">
        <v>9.2253521126760579E-2</v>
      </c>
      <c r="AD2026">
        <v>2013</v>
      </c>
      <c r="AE2026" s="65">
        <v>1.1628349901535828</v>
      </c>
      <c r="AF2026" s="62">
        <v>1.0582809995432543</v>
      </c>
      <c r="AG2026" s="62">
        <v>0</v>
      </c>
      <c r="AH2026" s="62">
        <v>0.10455399061032865</v>
      </c>
    </row>
    <row r="2027" spans="5:34" x14ac:dyDescent="0.2">
      <c r="E2027" s="76">
        <v>3</v>
      </c>
      <c r="F2027" s="76">
        <v>25</v>
      </c>
      <c r="G2027">
        <v>2014</v>
      </c>
      <c r="H2027">
        <v>22</v>
      </c>
      <c r="I2027">
        <v>3</v>
      </c>
      <c r="J2027" t="s">
        <v>24</v>
      </c>
      <c r="K2027" t="s">
        <v>46</v>
      </c>
      <c r="L2027" s="61">
        <v>2014</v>
      </c>
      <c r="M2027" s="53">
        <v>1.7203682146242039</v>
      </c>
      <c r="N2027" s="63">
        <v>1.6980677451406359</v>
      </c>
      <c r="O2027" s="63">
        <v>0</v>
      </c>
      <c r="P2027" s="63">
        <v>2.2300469483568074E-2</v>
      </c>
      <c r="R2027">
        <v>2014</v>
      </c>
      <c r="S2027" s="65">
        <v>1.6695045809003732</v>
      </c>
      <c r="T2027" s="62">
        <v>1.6427440175200916</v>
      </c>
      <c r="U2027" s="62">
        <v>0</v>
      </c>
      <c r="V2027" s="62">
        <v>2.6760563380281696E-2</v>
      </c>
      <c r="X2027">
        <v>2014</v>
      </c>
      <c r="Y2027" s="65">
        <v>1.5932091303146272</v>
      </c>
      <c r="Z2027" s="62">
        <v>1.5597584260892752</v>
      </c>
      <c r="AA2027" s="62">
        <v>0</v>
      </c>
      <c r="AB2027" s="62">
        <v>3.3450704225352117E-2</v>
      </c>
      <c r="AD2027">
        <v>2014</v>
      </c>
      <c r="AE2027" s="65">
        <v>1.521516549280695</v>
      </c>
      <c r="AF2027" s="62">
        <v>1.4836057511586294</v>
      </c>
      <c r="AG2027" s="62">
        <v>0</v>
      </c>
      <c r="AH2027" s="62">
        <v>3.7910798122065728E-2</v>
      </c>
    </row>
    <row r="2028" spans="5:34" x14ac:dyDescent="0.2">
      <c r="E2028" s="76">
        <v>3</v>
      </c>
      <c r="F2028" s="76">
        <v>25</v>
      </c>
      <c r="G2028">
        <v>2015</v>
      </c>
      <c r="H2028">
        <v>23</v>
      </c>
      <c r="I2028">
        <v>3</v>
      </c>
      <c r="J2028" t="s">
        <v>24</v>
      </c>
      <c r="K2028" t="s">
        <v>47</v>
      </c>
      <c r="L2028" s="61">
        <v>2015</v>
      </c>
      <c r="M2028" s="53">
        <v>1.6263727609739711</v>
      </c>
      <c r="N2028" s="63">
        <v>1.5845887234152856</v>
      </c>
      <c r="O2028" s="63">
        <v>0</v>
      </c>
      <c r="P2028" s="63">
        <v>4.1784037558685441E-2</v>
      </c>
      <c r="R2028">
        <v>2015</v>
      </c>
      <c r="S2028" s="65">
        <v>1.6580362559591106</v>
      </c>
      <c r="T2028" s="62">
        <v>1.607895410888688</v>
      </c>
      <c r="U2028" s="62">
        <v>0</v>
      </c>
      <c r="V2028" s="62">
        <v>5.0140845070422546E-2</v>
      </c>
      <c r="X2028">
        <v>2015</v>
      </c>
      <c r="Y2028" s="65">
        <v>1.7055314984368195</v>
      </c>
      <c r="Z2028" s="62">
        <v>1.6428554420987913</v>
      </c>
      <c r="AA2028" s="62">
        <v>0</v>
      </c>
      <c r="AB2028" s="62">
        <v>6.2676056338028169E-2</v>
      </c>
      <c r="AD2028">
        <v>2015</v>
      </c>
      <c r="AE2028" s="65">
        <v>1.806494721309285</v>
      </c>
      <c r="AF2028" s="62">
        <v>1.7354618574595198</v>
      </c>
      <c r="AG2028" s="62">
        <v>0</v>
      </c>
      <c r="AH2028" s="62">
        <v>7.103286384976526E-2</v>
      </c>
    </row>
    <row r="2029" spans="5:34" x14ac:dyDescent="0.2">
      <c r="E2029" s="76">
        <v>3</v>
      </c>
      <c r="F2029" s="76">
        <v>25</v>
      </c>
      <c r="G2029">
        <v>2016</v>
      </c>
      <c r="H2029">
        <v>24</v>
      </c>
      <c r="I2029">
        <v>3</v>
      </c>
      <c r="J2029" t="s">
        <v>24</v>
      </c>
      <c r="K2029" t="s">
        <v>48</v>
      </c>
      <c r="L2029" s="61">
        <v>2016</v>
      </c>
      <c r="M2029" s="53">
        <v>1.3467771336605667</v>
      </c>
      <c r="N2029" s="63">
        <v>1.3106268989187826</v>
      </c>
      <c r="O2029" s="63">
        <v>0</v>
      </c>
      <c r="P2029" s="63">
        <v>3.615023474178404E-2</v>
      </c>
      <c r="R2029">
        <v>2016</v>
      </c>
      <c r="S2029" s="65">
        <v>1.4164512715818263</v>
      </c>
      <c r="T2029" s="62">
        <v>1.3730709898916853</v>
      </c>
      <c r="U2029" s="62">
        <v>0</v>
      </c>
      <c r="V2029" s="62">
        <v>4.3380281690140854E-2</v>
      </c>
      <c r="X2029">
        <v>2016</v>
      </c>
      <c r="Y2029" s="65">
        <v>1.5209624784637155</v>
      </c>
      <c r="Z2029" s="62">
        <v>1.4667371263510394</v>
      </c>
      <c r="AA2029" s="62">
        <v>0</v>
      </c>
      <c r="AB2029" s="62">
        <v>5.422535211267606E-2</v>
      </c>
      <c r="AD2029">
        <v>2016</v>
      </c>
      <c r="AE2029" s="65">
        <v>1.6990737477718014</v>
      </c>
      <c r="AF2029" s="62">
        <v>1.6376183487107685</v>
      </c>
      <c r="AG2029" s="62">
        <v>0</v>
      </c>
      <c r="AH2029" s="62">
        <v>6.1455399061032867E-2</v>
      </c>
    </row>
    <row r="2030" spans="5:34" x14ac:dyDescent="0.2">
      <c r="E2030" s="76">
        <v>3</v>
      </c>
      <c r="F2030" s="76">
        <v>26</v>
      </c>
      <c r="G2030">
        <v>2017</v>
      </c>
      <c r="H2030">
        <v>1</v>
      </c>
      <c r="I2030">
        <v>4</v>
      </c>
      <c r="J2030" t="s">
        <v>24</v>
      </c>
      <c r="K2030" t="s">
        <v>25</v>
      </c>
      <c r="L2030" s="61">
        <v>2017</v>
      </c>
      <c r="M2030" s="53">
        <v>0.9694153387637332</v>
      </c>
      <c r="N2030" s="63">
        <v>0.9694153387637332</v>
      </c>
      <c r="O2030" s="63">
        <v>0</v>
      </c>
      <c r="P2030" s="63">
        <v>0</v>
      </c>
      <c r="R2030">
        <v>2017</v>
      </c>
      <c r="S2030" s="65">
        <v>1.018184812054175</v>
      </c>
      <c r="T2030" s="62">
        <v>1.018184812054175</v>
      </c>
      <c r="U2030" s="62">
        <v>0</v>
      </c>
      <c r="V2030" s="62">
        <v>0</v>
      </c>
      <c r="X2030">
        <v>2017</v>
      </c>
      <c r="Y2030" s="65">
        <v>1.0913390219898378</v>
      </c>
      <c r="Z2030" s="62">
        <v>1.0913390219898378</v>
      </c>
      <c r="AA2030" s="62">
        <v>0</v>
      </c>
      <c r="AB2030" s="62">
        <v>0</v>
      </c>
      <c r="AD2030">
        <v>2017</v>
      </c>
      <c r="AE2030" s="65">
        <v>1.2233727488811643</v>
      </c>
      <c r="AF2030" s="62">
        <v>1.2233727488811643</v>
      </c>
      <c r="AG2030" s="62">
        <v>0</v>
      </c>
      <c r="AH2030" s="62">
        <v>0</v>
      </c>
    </row>
    <row r="2031" spans="5:34" x14ac:dyDescent="0.2">
      <c r="E2031" s="76">
        <v>3</v>
      </c>
      <c r="F2031" s="76">
        <v>26</v>
      </c>
      <c r="G2031">
        <v>2018</v>
      </c>
      <c r="H2031">
        <v>2</v>
      </c>
      <c r="I2031">
        <v>4</v>
      </c>
      <c r="J2031" t="s">
        <v>24</v>
      </c>
      <c r="K2031" t="s">
        <v>26</v>
      </c>
      <c r="L2031" s="61">
        <v>2018</v>
      </c>
      <c r="M2031" s="53">
        <v>0.74967521469852327</v>
      </c>
      <c r="N2031" s="63">
        <v>0.74967521469852327</v>
      </c>
      <c r="O2031" s="63">
        <v>0</v>
      </c>
      <c r="P2031" s="63">
        <v>0</v>
      </c>
      <c r="R2031">
        <v>2018</v>
      </c>
      <c r="S2031" s="65">
        <v>0.81423135271498515</v>
      </c>
      <c r="T2031" s="62">
        <v>0.81423135271498515</v>
      </c>
      <c r="U2031" s="62">
        <v>0</v>
      </c>
      <c r="V2031" s="62">
        <v>0</v>
      </c>
      <c r="X2031">
        <v>2018</v>
      </c>
      <c r="Y2031" s="65">
        <v>0.91106555973967829</v>
      </c>
      <c r="Z2031" s="62">
        <v>0.91106555973967829</v>
      </c>
      <c r="AA2031" s="62">
        <v>0</v>
      </c>
      <c r="AB2031" s="62">
        <v>0</v>
      </c>
      <c r="AD2031">
        <v>2018</v>
      </c>
      <c r="AE2031" s="65">
        <v>1.071798051057175</v>
      </c>
      <c r="AF2031" s="62">
        <v>1.071798051057175</v>
      </c>
      <c r="AG2031" s="62">
        <v>0</v>
      </c>
      <c r="AH2031" s="62">
        <v>0</v>
      </c>
    </row>
    <row r="2032" spans="5:34" x14ac:dyDescent="0.2">
      <c r="E2032" s="76">
        <v>3</v>
      </c>
      <c r="F2032" s="76">
        <v>26</v>
      </c>
      <c r="G2032">
        <v>2019</v>
      </c>
      <c r="H2032">
        <v>3</v>
      </c>
      <c r="I2032">
        <v>4</v>
      </c>
      <c r="J2032" t="s">
        <v>24</v>
      </c>
      <c r="K2032" t="s">
        <v>27</v>
      </c>
      <c r="L2032" s="61">
        <v>2019</v>
      </c>
      <c r="M2032" s="53">
        <v>0.56442754353457991</v>
      </c>
      <c r="N2032" s="63">
        <v>0.56442754353457991</v>
      </c>
      <c r="O2032" s="63">
        <v>0</v>
      </c>
      <c r="P2032" s="63">
        <v>0</v>
      </c>
      <c r="R2032">
        <v>2019</v>
      </c>
      <c r="S2032" s="65">
        <v>0.62423807143644272</v>
      </c>
      <c r="T2032" s="62">
        <v>0.62423807143644272</v>
      </c>
      <c r="U2032" s="62">
        <v>0</v>
      </c>
      <c r="V2032" s="62">
        <v>0</v>
      </c>
      <c r="X2032">
        <v>2019</v>
      </c>
      <c r="Y2032" s="65">
        <v>0.71395386328923705</v>
      </c>
      <c r="Z2032" s="62">
        <v>0.71395386328923705</v>
      </c>
      <c r="AA2032" s="62">
        <v>0</v>
      </c>
      <c r="AB2032" s="62">
        <v>0</v>
      </c>
      <c r="AD2032">
        <v>2019</v>
      </c>
      <c r="AE2032" s="65">
        <v>0.85944600432579465</v>
      </c>
      <c r="AF2032" s="62">
        <v>0.85944600432579465</v>
      </c>
      <c r="AG2032" s="62">
        <v>0</v>
      </c>
      <c r="AH2032" s="62">
        <v>0</v>
      </c>
    </row>
    <row r="2033" spans="5:34" x14ac:dyDescent="0.2">
      <c r="E2033" s="76">
        <v>3</v>
      </c>
      <c r="F2033" s="76">
        <v>26</v>
      </c>
      <c r="G2033">
        <v>2020</v>
      </c>
      <c r="H2033">
        <v>4</v>
      </c>
      <c r="I2033">
        <v>4</v>
      </c>
      <c r="J2033" t="s">
        <v>24</v>
      </c>
      <c r="K2033" t="s">
        <v>28</v>
      </c>
      <c r="L2033" s="61">
        <v>2020</v>
      </c>
      <c r="M2033" s="53">
        <v>0.62197588065407872</v>
      </c>
      <c r="N2033" s="63">
        <v>0.62197588065407872</v>
      </c>
      <c r="O2033" s="63">
        <v>0</v>
      </c>
      <c r="P2033" s="63">
        <v>0</v>
      </c>
      <c r="R2033">
        <v>2020</v>
      </c>
      <c r="S2033" s="65">
        <v>0.62675087283184072</v>
      </c>
      <c r="T2033" s="62">
        <v>0.62675087283184072</v>
      </c>
      <c r="U2033" s="62">
        <v>0</v>
      </c>
      <c r="V2033" s="62">
        <v>0</v>
      </c>
      <c r="X2033">
        <v>2020</v>
      </c>
      <c r="Y2033" s="65">
        <v>0.63391336109848384</v>
      </c>
      <c r="Z2033" s="62">
        <v>0.63391336109848384</v>
      </c>
      <c r="AA2033" s="62">
        <v>0</v>
      </c>
      <c r="AB2033" s="62">
        <v>0</v>
      </c>
      <c r="AD2033">
        <v>2020</v>
      </c>
      <c r="AE2033" s="65">
        <v>0.66071073560922933</v>
      </c>
      <c r="AF2033" s="62">
        <v>0.66071073560922933</v>
      </c>
      <c r="AG2033" s="62">
        <v>0</v>
      </c>
      <c r="AH2033" s="62">
        <v>0</v>
      </c>
    </row>
    <row r="2034" spans="5:34" x14ac:dyDescent="0.2">
      <c r="E2034" s="76">
        <v>3</v>
      </c>
      <c r="F2034" s="76">
        <v>26</v>
      </c>
      <c r="G2034">
        <v>2021</v>
      </c>
      <c r="H2034">
        <v>5</v>
      </c>
      <c r="I2034">
        <v>4</v>
      </c>
      <c r="J2034" t="s">
        <v>24</v>
      </c>
      <c r="K2034" t="s">
        <v>29</v>
      </c>
      <c r="L2034" s="61">
        <v>2021</v>
      </c>
      <c r="M2034" s="53">
        <v>0.51249830924176831</v>
      </c>
      <c r="N2034" s="63">
        <v>0.51249830924176831</v>
      </c>
      <c r="O2034" s="63">
        <v>0</v>
      </c>
      <c r="P2034" s="63">
        <v>0</v>
      </c>
      <c r="R2034">
        <v>2021</v>
      </c>
      <c r="S2034" s="65">
        <v>0.49234052239900628</v>
      </c>
      <c r="T2034" s="62">
        <v>0.49234052239900628</v>
      </c>
      <c r="U2034" s="62">
        <v>0</v>
      </c>
      <c r="V2034" s="62">
        <v>0</v>
      </c>
      <c r="X2034">
        <v>2021</v>
      </c>
      <c r="Y2034" s="65">
        <v>0.46210384213486327</v>
      </c>
      <c r="Z2034" s="62">
        <v>0.46210384213486327</v>
      </c>
      <c r="AA2034" s="62">
        <v>0</v>
      </c>
      <c r="AB2034" s="62">
        <v>0</v>
      </c>
      <c r="AD2034">
        <v>2021</v>
      </c>
      <c r="AE2034" s="65">
        <v>0.43156178953729796</v>
      </c>
      <c r="AF2034" s="62">
        <v>0.43156178953729796</v>
      </c>
      <c r="AG2034" s="62">
        <v>0</v>
      </c>
      <c r="AH2034" s="62">
        <v>0</v>
      </c>
    </row>
    <row r="2035" spans="5:34" x14ac:dyDescent="0.2">
      <c r="E2035" s="76">
        <v>3</v>
      </c>
      <c r="F2035" s="76">
        <v>26</v>
      </c>
      <c r="G2035">
        <v>2022</v>
      </c>
      <c r="H2035">
        <v>6</v>
      </c>
      <c r="I2035">
        <v>4</v>
      </c>
      <c r="J2035" t="s">
        <v>24</v>
      </c>
      <c r="K2035" t="s">
        <v>30</v>
      </c>
      <c r="L2035" s="61">
        <v>2022</v>
      </c>
      <c r="M2035" s="53">
        <v>0.378419070572522</v>
      </c>
      <c r="N2035" s="63">
        <v>0.378419070572522</v>
      </c>
      <c r="O2035" s="63">
        <v>0</v>
      </c>
      <c r="P2035" s="63">
        <v>0</v>
      </c>
      <c r="R2035">
        <v>2022</v>
      </c>
      <c r="S2035" s="65">
        <v>0.34932685385829176</v>
      </c>
      <c r="T2035" s="62">
        <v>0.34932685385829176</v>
      </c>
      <c r="U2035" s="62">
        <v>0</v>
      </c>
      <c r="V2035" s="62">
        <v>0</v>
      </c>
      <c r="X2035">
        <v>2022</v>
      </c>
      <c r="Y2035" s="65">
        <v>0.30568852878694641</v>
      </c>
      <c r="Z2035" s="62">
        <v>0.30568852878694641</v>
      </c>
      <c r="AA2035" s="62">
        <v>0</v>
      </c>
      <c r="AB2035" s="62">
        <v>0</v>
      </c>
      <c r="AD2035">
        <v>2022</v>
      </c>
      <c r="AE2035" s="65">
        <v>0.25210339939987819</v>
      </c>
      <c r="AF2035" s="62">
        <v>0.25210339939987819</v>
      </c>
      <c r="AG2035" s="62">
        <v>0</v>
      </c>
      <c r="AH2035" s="62">
        <v>0</v>
      </c>
    </row>
    <row r="2036" spans="5:34" x14ac:dyDescent="0.2">
      <c r="E2036" s="76">
        <v>3</v>
      </c>
      <c r="F2036" s="76">
        <v>26</v>
      </c>
      <c r="G2036">
        <v>2023</v>
      </c>
      <c r="H2036">
        <v>7</v>
      </c>
      <c r="I2036">
        <v>4</v>
      </c>
      <c r="J2036" t="s">
        <v>24</v>
      </c>
      <c r="K2036" t="s">
        <v>31</v>
      </c>
      <c r="L2036" s="61">
        <v>2023</v>
      </c>
      <c r="M2036" s="53">
        <v>0.2301937880420849</v>
      </c>
      <c r="N2036" s="63">
        <v>0.2273768866336342</v>
      </c>
      <c r="O2036" s="63">
        <v>0</v>
      </c>
      <c r="P2036" s="63">
        <v>2.8169014084507044E-3</v>
      </c>
      <c r="R2036">
        <v>2023</v>
      </c>
      <c r="S2036" s="65">
        <v>0.20139571226134356</v>
      </c>
      <c r="T2036" s="62">
        <v>0.19801543057120272</v>
      </c>
      <c r="U2036" s="62">
        <v>0</v>
      </c>
      <c r="V2036" s="62">
        <v>3.3802816901408457E-3</v>
      </c>
      <c r="X2036">
        <v>2023</v>
      </c>
      <c r="Y2036" s="65">
        <v>0.15819859859023153</v>
      </c>
      <c r="Z2036" s="62">
        <v>0.15397324647755548</v>
      </c>
      <c r="AA2036" s="62">
        <v>0</v>
      </c>
      <c r="AB2036" s="62">
        <v>4.2253521126760568E-3</v>
      </c>
      <c r="AD2036">
        <v>2023</v>
      </c>
      <c r="AE2036" s="65">
        <v>0.10061397975223274</v>
      </c>
      <c r="AF2036" s="62">
        <v>9.5825247357866544E-2</v>
      </c>
      <c r="AG2036" s="62">
        <v>0</v>
      </c>
      <c r="AH2036" s="62">
        <v>4.7887323943661972E-3</v>
      </c>
    </row>
    <row r="2037" spans="5:34" x14ac:dyDescent="0.2">
      <c r="E2037" s="76">
        <v>3</v>
      </c>
      <c r="F2037" s="76">
        <v>26</v>
      </c>
      <c r="G2037">
        <v>2024</v>
      </c>
      <c r="H2037">
        <v>8</v>
      </c>
      <c r="I2037">
        <v>4</v>
      </c>
      <c r="J2037" t="s">
        <v>24</v>
      </c>
      <c r="K2037" t="s">
        <v>32</v>
      </c>
      <c r="L2037" s="61">
        <v>2024</v>
      </c>
      <c r="M2037" s="53">
        <v>0.22627726997740255</v>
      </c>
      <c r="N2037" s="63">
        <v>0.16878596945999791</v>
      </c>
      <c r="O2037" s="63">
        <v>5.7491300517404656E-2</v>
      </c>
      <c r="P2037" s="63">
        <v>0</v>
      </c>
      <c r="R2037">
        <v>2024</v>
      </c>
      <c r="S2037" s="65">
        <v>0.22516150883293615</v>
      </c>
      <c r="T2037" s="62">
        <v>0.14467368810856962</v>
      </c>
      <c r="U2037" s="62">
        <v>8.0487820724366527E-2</v>
      </c>
      <c r="V2037" s="62">
        <v>0</v>
      </c>
      <c r="X2037">
        <v>2024</v>
      </c>
      <c r="Y2037" s="65">
        <v>0.22348786711623653</v>
      </c>
      <c r="Z2037" s="62">
        <v>0.10850526608142723</v>
      </c>
      <c r="AA2037" s="62">
        <v>0.11498260103480931</v>
      </c>
      <c r="AB2037" s="62">
        <v>0</v>
      </c>
      <c r="AD2037">
        <v>2024</v>
      </c>
      <c r="AE2037" s="65">
        <v>0.22700547487904421</v>
      </c>
      <c r="AF2037" s="62">
        <v>6.028070337857068E-2</v>
      </c>
      <c r="AG2037" s="62">
        <v>0.16672477150047352</v>
      </c>
      <c r="AH2037" s="62">
        <v>0</v>
      </c>
    </row>
    <row r="2038" spans="5:34" x14ac:dyDescent="0.2">
      <c r="E2038" s="76">
        <v>3</v>
      </c>
      <c r="F2038" s="76">
        <v>26</v>
      </c>
      <c r="G2038">
        <v>2025</v>
      </c>
      <c r="H2038">
        <v>9</v>
      </c>
      <c r="I2038">
        <v>4</v>
      </c>
      <c r="J2038" t="s">
        <v>24</v>
      </c>
      <c r="K2038" t="s">
        <v>33</v>
      </c>
      <c r="L2038" s="61">
        <v>2025</v>
      </c>
      <c r="M2038" s="53">
        <v>0.60921620498715323</v>
      </c>
      <c r="N2038" s="63">
        <v>0.19271800064199845</v>
      </c>
      <c r="O2038" s="63">
        <v>0.14372825129351163</v>
      </c>
      <c r="P2038" s="63">
        <v>0.2727699530516432</v>
      </c>
      <c r="R2038">
        <v>2025</v>
      </c>
      <c r="S2038" s="65">
        <v>0.69685130947983165</v>
      </c>
      <c r="T2038" s="62">
        <v>0.1683078140069435</v>
      </c>
      <c r="U2038" s="62">
        <v>0.20121955181091628</v>
      </c>
      <c r="V2038" s="62">
        <v>0.32732394366197182</v>
      </c>
      <c r="X2038">
        <v>2025</v>
      </c>
      <c r="Y2038" s="65">
        <v>0.82830396621884916</v>
      </c>
      <c r="Z2038" s="62">
        <v>0.13169253405436107</v>
      </c>
      <c r="AA2038" s="62">
        <v>0.28745650258702327</v>
      </c>
      <c r="AB2038" s="62">
        <v>0.4091549295774648</v>
      </c>
      <c r="AD2038">
        <v>2025</v>
      </c>
      <c r="AE2038" s="65">
        <v>0.96396792272840237</v>
      </c>
      <c r="AF2038" s="62">
        <v>8.3447073789425216E-2</v>
      </c>
      <c r="AG2038" s="62">
        <v>0.41681192875118372</v>
      </c>
      <c r="AH2038" s="62">
        <v>0.46370892018779342</v>
      </c>
    </row>
    <row r="2039" spans="5:34" x14ac:dyDescent="0.2">
      <c r="E2039" s="76">
        <v>3</v>
      </c>
      <c r="F2039" s="76">
        <v>26</v>
      </c>
      <c r="G2039">
        <v>2026</v>
      </c>
      <c r="H2039">
        <v>10</v>
      </c>
      <c r="I2039">
        <v>4</v>
      </c>
      <c r="J2039" t="s">
        <v>24</v>
      </c>
      <c r="K2039" t="s">
        <v>34</v>
      </c>
      <c r="L2039" s="61">
        <v>2026</v>
      </c>
      <c r="M2039" s="53">
        <v>0.64609760046419196</v>
      </c>
      <c r="N2039" s="63">
        <v>0.20228672045071688</v>
      </c>
      <c r="O2039" s="63">
        <v>0.24146346217309952</v>
      </c>
      <c r="P2039" s="63">
        <v>0.20234741784037558</v>
      </c>
      <c r="R2039">
        <v>2026</v>
      </c>
      <c r="S2039" s="65">
        <v>0.76985914754898577</v>
      </c>
      <c r="T2039" s="62">
        <v>0.18899339909819574</v>
      </c>
      <c r="U2039" s="62">
        <v>0.3380488470423394</v>
      </c>
      <c r="V2039" s="62">
        <v>0.24281690140845075</v>
      </c>
      <c r="X2039">
        <v>2026</v>
      </c>
      <c r="Y2039" s="65">
        <v>0.95550146817617643</v>
      </c>
      <c r="Z2039" s="62">
        <v>0.16905341706941401</v>
      </c>
      <c r="AA2039" s="62">
        <v>0.48292692434619905</v>
      </c>
      <c r="AB2039" s="62">
        <v>0.30352112676056336</v>
      </c>
      <c r="AD2039">
        <v>2026</v>
      </c>
      <c r="AE2039" s="65">
        <v>1.1895759900208693</v>
      </c>
      <c r="AF2039" s="62">
        <v>0.14534133939024196</v>
      </c>
      <c r="AG2039" s="62">
        <v>0.70024404030198872</v>
      </c>
      <c r="AH2039" s="62">
        <v>0.34399061032863854</v>
      </c>
    </row>
    <row r="2040" spans="5:34" x14ac:dyDescent="0.2">
      <c r="E2040" s="76">
        <v>3</v>
      </c>
      <c r="F2040" s="76">
        <v>26</v>
      </c>
      <c r="G2040">
        <v>2027</v>
      </c>
      <c r="H2040">
        <v>11</v>
      </c>
      <c r="I2040">
        <v>4</v>
      </c>
      <c r="J2040" t="s">
        <v>24</v>
      </c>
      <c r="K2040" t="s">
        <v>35</v>
      </c>
      <c r="L2040" s="61">
        <v>2027</v>
      </c>
      <c r="M2040" s="53">
        <v>0.61546954195858039</v>
      </c>
      <c r="N2040" s="63">
        <v>0.25858150091703358</v>
      </c>
      <c r="O2040" s="63">
        <v>0.23571433212135903</v>
      </c>
      <c r="P2040" s="63">
        <v>0.12117370892018779</v>
      </c>
      <c r="R2040">
        <v>2027</v>
      </c>
      <c r="S2040" s="65">
        <v>0.71889649637105635</v>
      </c>
      <c r="T2040" s="62">
        <v>0.24348798069692826</v>
      </c>
      <c r="U2040" s="62">
        <v>0.3300000649699027</v>
      </c>
      <c r="V2040" s="62">
        <v>0.14540845070422537</v>
      </c>
      <c r="X2040">
        <v>2027</v>
      </c>
      <c r="Y2040" s="65">
        <v>0.87403692798977006</v>
      </c>
      <c r="Z2040" s="62">
        <v>0.22084770036677032</v>
      </c>
      <c r="AA2040" s="62">
        <v>0.47142866424271807</v>
      </c>
      <c r="AB2040" s="62">
        <v>0.18176056338028168</v>
      </c>
      <c r="AD2040">
        <v>2027</v>
      </c>
      <c r="AE2040" s="65">
        <v>1.0842519192790385</v>
      </c>
      <c r="AF2040" s="62">
        <v>0.19468505096277799</v>
      </c>
      <c r="AG2040" s="62">
        <v>0.68357156315194123</v>
      </c>
      <c r="AH2040" s="62">
        <v>0.20599530516431924</v>
      </c>
    </row>
    <row r="2041" spans="5:34" x14ac:dyDescent="0.2">
      <c r="E2041" s="76">
        <v>3</v>
      </c>
      <c r="F2041" s="76">
        <v>26</v>
      </c>
      <c r="G2041">
        <v>2028</v>
      </c>
      <c r="H2041">
        <v>12</v>
      </c>
      <c r="I2041">
        <v>4</v>
      </c>
      <c r="J2041" t="s">
        <v>24</v>
      </c>
      <c r="K2041" t="s">
        <v>36</v>
      </c>
      <c r="L2041" s="61">
        <v>2028</v>
      </c>
      <c r="M2041" s="53">
        <v>0.68909483476539191</v>
      </c>
      <c r="N2041" s="63">
        <v>0.33831107405824834</v>
      </c>
      <c r="O2041" s="63">
        <v>0.17247390155221393</v>
      </c>
      <c r="P2041" s="63">
        <v>0.17830985915492958</v>
      </c>
      <c r="R2041">
        <v>2028</v>
      </c>
      <c r="S2041" s="65">
        <v>0.77662577691839052</v>
      </c>
      <c r="T2041" s="62">
        <v>0.32119048375937542</v>
      </c>
      <c r="U2041" s="62">
        <v>0.24146346217309952</v>
      </c>
      <c r="V2041" s="62">
        <v>0.21397183098591552</v>
      </c>
      <c r="X2041">
        <v>2028</v>
      </c>
      <c r="Y2041" s="65">
        <v>0.90792219014788822</v>
      </c>
      <c r="Z2041" s="62">
        <v>0.29550959831106594</v>
      </c>
      <c r="AA2041" s="62">
        <v>0.34494780310442785</v>
      </c>
      <c r="AB2041" s="62">
        <v>0.26746478873239438</v>
      </c>
      <c r="AD2041">
        <v>2028</v>
      </c>
      <c r="AE2041" s="65">
        <v>1.0703186228298613</v>
      </c>
      <c r="AF2041" s="62">
        <v>0.26701754776506054</v>
      </c>
      <c r="AG2041" s="62">
        <v>0.50017431450142047</v>
      </c>
      <c r="AH2041" s="62">
        <v>0.30312676056338028</v>
      </c>
    </row>
    <row r="2042" spans="5:34" x14ac:dyDescent="0.2">
      <c r="E2042" s="76">
        <v>3</v>
      </c>
      <c r="F2042" s="76">
        <v>26</v>
      </c>
      <c r="G2042">
        <v>2029</v>
      </c>
      <c r="H2042">
        <v>13</v>
      </c>
      <c r="I2042">
        <v>4</v>
      </c>
      <c r="J2042" t="s">
        <v>24</v>
      </c>
      <c r="K2042" t="s">
        <v>37</v>
      </c>
      <c r="L2042" s="61">
        <v>2029</v>
      </c>
      <c r="M2042" s="53">
        <v>0.72128449624348867</v>
      </c>
      <c r="N2042" s="63">
        <v>0.45489344450445401</v>
      </c>
      <c r="O2042" s="63">
        <v>0.11498260103480931</v>
      </c>
      <c r="P2042" s="63">
        <v>0.15140845070422534</v>
      </c>
      <c r="R2042">
        <v>2029</v>
      </c>
      <c r="S2042" s="65">
        <v>0.76378401214992664</v>
      </c>
      <c r="T2042" s="62">
        <v>0.42111822985612313</v>
      </c>
      <c r="U2042" s="62">
        <v>0.16097564144873305</v>
      </c>
      <c r="V2042" s="62">
        <v>0.18169014084507043</v>
      </c>
      <c r="X2042">
        <v>2029</v>
      </c>
      <c r="Y2042" s="65">
        <v>0.82753328600958342</v>
      </c>
      <c r="Z2042" s="62">
        <v>0.37045540788362674</v>
      </c>
      <c r="AA2042" s="62">
        <v>0.22996520206961862</v>
      </c>
      <c r="AB2042" s="62">
        <v>0.227112676056338</v>
      </c>
      <c r="AD2042">
        <v>2029</v>
      </c>
      <c r="AE2042" s="65">
        <v>0.89949801783683569</v>
      </c>
      <c r="AF2042" s="62">
        <v>0.30865410863870546</v>
      </c>
      <c r="AG2042" s="62">
        <v>0.33344954300094704</v>
      </c>
      <c r="AH2042" s="62">
        <v>0.25739436619718309</v>
      </c>
    </row>
    <row r="2043" spans="5:34" x14ac:dyDescent="0.2">
      <c r="E2043" s="76">
        <v>3</v>
      </c>
      <c r="F2043" s="76">
        <v>26</v>
      </c>
      <c r="G2043">
        <v>2030</v>
      </c>
      <c r="H2043">
        <v>14</v>
      </c>
      <c r="I2043">
        <v>4</v>
      </c>
      <c r="J2043" t="s">
        <v>24</v>
      </c>
      <c r="K2043" t="s">
        <v>38</v>
      </c>
      <c r="L2043" s="61">
        <v>2030</v>
      </c>
      <c r="M2043" s="53">
        <v>0.88948494530505906</v>
      </c>
      <c r="N2043" s="63">
        <v>0.623328635350062</v>
      </c>
      <c r="O2043" s="63">
        <v>0.11498260103480931</v>
      </c>
      <c r="P2043" s="63">
        <v>0.15117370892018778</v>
      </c>
      <c r="R2043">
        <v>2030</v>
      </c>
      <c r="S2043" s="65">
        <v>0.92348012430289839</v>
      </c>
      <c r="T2043" s="62">
        <v>0.58109603214993988</v>
      </c>
      <c r="U2043" s="62">
        <v>0.16097564144873305</v>
      </c>
      <c r="V2043" s="62">
        <v>0.1814084507042254</v>
      </c>
      <c r="X2043">
        <v>2030</v>
      </c>
      <c r="Y2043" s="65">
        <v>0.97447289279965699</v>
      </c>
      <c r="Z2043" s="62">
        <v>0.51774712734975659</v>
      </c>
      <c r="AA2043" s="62">
        <v>0.22996520206961862</v>
      </c>
      <c r="AB2043" s="62">
        <v>0.22676056338028169</v>
      </c>
      <c r="AD2043">
        <v>2030</v>
      </c>
      <c r="AE2043" s="65">
        <v>1.0323504641923891</v>
      </c>
      <c r="AF2043" s="62">
        <v>0.44190561602712275</v>
      </c>
      <c r="AG2043" s="62">
        <v>0.33344954300094704</v>
      </c>
      <c r="AH2043" s="62">
        <v>0.25699530516431923</v>
      </c>
    </row>
    <row r="2044" spans="5:34" x14ac:dyDescent="0.2">
      <c r="E2044" s="76">
        <v>3</v>
      </c>
      <c r="F2044" s="76">
        <v>26</v>
      </c>
      <c r="G2044">
        <v>2031</v>
      </c>
      <c r="H2044">
        <v>15</v>
      </c>
      <c r="I2044">
        <v>4</v>
      </c>
      <c r="J2044" t="s">
        <v>24</v>
      </c>
      <c r="K2044" t="s">
        <v>39</v>
      </c>
      <c r="L2044" s="61">
        <v>2031</v>
      </c>
      <c r="M2044" s="53">
        <v>1.1241195155391728</v>
      </c>
      <c r="N2044" s="63">
        <v>0.72004627649057085</v>
      </c>
      <c r="O2044" s="63">
        <v>9.7735210879587905E-2</v>
      </c>
      <c r="P2044" s="63">
        <v>0.30633802816901406</v>
      </c>
      <c r="R2044">
        <v>2031</v>
      </c>
      <c r="S2044" s="65">
        <v>1.1996413595854927</v>
      </c>
      <c r="T2044" s="62">
        <v>0.69520643055125264</v>
      </c>
      <c r="U2044" s="62">
        <v>0.13682929523142309</v>
      </c>
      <c r="V2044" s="62">
        <v>0.36760563380281691</v>
      </c>
      <c r="X2044">
        <v>2031</v>
      </c>
      <c r="Y2044" s="65">
        <v>1.3129241256549726</v>
      </c>
      <c r="Z2044" s="62">
        <v>0.65794666164227567</v>
      </c>
      <c r="AA2044" s="62">
        <v>0.19547042175917581</v>
      </c>
      <c r="AB2044" s="62">
        <v>0.45950704225352113</v>
      </c>
      <c r="AD2044">
        <v>2031</v>
      </c>
      <c r="AE2044" s="65">
        <v>1.4268465543311195</v>
      </c>
      <c r="AF2044" s="62">
        <v>0.62263979489299059</v>
      </c>
      <c r="AG2044" s="62">
        <v>0.28343211155080494</v>
      </c>
      <c r="AH2044" s="62">
        <v>0.52077464788732397</v>
      </c>
    </row>
    <row r="2045" spans="5:34" x14ac:dyDescent="0.2">
      <c r="E2045" s="76">
        <v>3</v>
      </c>
      <c r="F2045" s="76">
        <v>26</v>
      </c>
      <c r="G2045">
        <v>2032</v>
      </c>
      <c r="H2045">
        <v>16</v>
      </c>
      <c r="I2045">
        <v>4</v>
      </c>
      <c r="J2045" t="s">
        <v>24</v>
      </c>
      <c r="K2045" t="s">
        <v>40</v>
      </c>
      <c r="L2045" s="61">
        <v>2032</v>
      </c>
      <c r="M2045" s="53">
        <v>1.2049681863330073</v>
      </c>
      <c r="N2045" s="63">
        <v>0.87538564028048871</v>
      </c>
      <c r="O2045" s="63">
        <v>5.1742170465664185E-2</v>
      </c>
      <c r="P2045" s="63">
        <v>0.27784037558685443</v>
      </c>
      <c r="R2045">
        <v>2032</v>
      </c>
      <c r="S2045" s="65">
        <v>1.224839077071646</v>
      </c>
      <c r="T2045" s="62">
        <v>0.81899158771549063</v>
      </c>
      <c r="U2045" s="62">
        <v>7.2439038651929868E-2</v>
      </c>
      <c r="V2045" s="62">
        <v>0.33340845070422537</v>
      </c>
      <c r="X2045">
        <v>2032</v>
      </c>
      <c r="Y2045" s="65">
        <v>1.2546454131796039</v>
      </c>
      <c r="Z2045" s="62">
        <v>0.73440050886799368</v>
      </c>
      <c r="AA2045" s="62">
        <v>0.10348434093132837</v>
      </c>
      <c r="AB2045" s="62">
        <v>0.41676056338028167</v>
      </c>
      <c r="AD2045">
        <v>2032</v>
      </c>
      <c r="AE2045" s="65">
        <v>1.2566414226999056</v>
      </c>
      <c r="AF2045" s="62">
        <v>0.63426048985182693</v>
      </c>
      <c r="AG2045" s="62">
        <v>0.15005229435042614</v>
      </c>
      <c r="AH2045" s="62">
        <v>0.47232863849765261</v>
      </c>
    </row>
    <row r="2046" spans="5:34" x14ac:dyDescent="0.2">
      <c r="E2046" s="76">
        <v>3</v>
      </c>
      <c r="F2046" s="76">
        <v>26</v>
      </c>
      <c r="G2046">
        <v>2033</v>
      </c>
      <c r="H2046">
        <v>17</v>
      </c>
      <c r="I2046">
        <v>4</v>
      </c>
      <c r="J2046" t="s">
        <v>24</v>
      </c>
      <c r="K2046" t="s">
        <v>41</v>
      </c>
      <c r="L2046" s="61">
        <v>2033</v>
      </c>
      <c r="M2046" s="53">
        <v>1.4246321936102169</v>
      </c>
      <c r="N2046" s="63">
        <v>1.2624297081546232</v>
      </c>
      <c r="O2046" s="63">
        <v>1.149826010348093E-2</v>
      </c>
      <c r="P2046" s="63">
        <v>0.15070422535211267</v>
      </c>
      <c r="R2046">
        <v>2033</v>
      </c>
      <c r="S2046" s="65">
        <v>1.3570491494021346</v>
      </c>
      <c r="T2046" s="62">
        <v>1.160106514834726</v>
      </c>
      <c r="U2046" s="62">
        <v>1.6097564144873303E-2</v>
      </c>
      <c r="V2046" s="62">
        <v>0.18084507042253523</v>
      </c>
      <c r="X2046">
        <v>2033</v>
      </c>
      <c r="Y2046" s="65">
        <v>1.2556745830900118</v>
      </c>
      <c r="Z2046" s="62">
        <v>1.0066217248548808</v>
      </c>
      <c r="AA2046" s="62">
        <v>2.299652020696186E-2</v>
      </c>
      <c r="AB2046" s="62">
        <v>0.22605633802816899</v>
      </c>
      <c r="AD2046">
        <v>2033</v>
      </c>
      <c r="AE2046" s="65">
        <v>1.105890300743124</v>
      </c>
      <c r="AF2046" s="62">
        <v>0.81634816334443783</v>
      </c>
      <c r="AG2046" s="62">
        <v>3.3344954300094702E-2</v>
      </c>
      <c r="AH2046" s="62">
        <v>0.25619718309859152</v>
      </c>
    </row>
    <row r="2047" spans="5:34" x14ac:dyDescent="0.2">
      <c r="E2047" s="76">
        <v>3</v>
      </c>
      <c r="F2047" s="76">
        <v>26</v>
      </c>
      <c r="G2047">
        <v>2034</v>
      </c>
      <c r="H2047">
        <v>18</v>
      </c>
      <c r="I2047">
        <v>4</v>
      </c>
      <c r="J2047" t="s">
        <v>24</v>
      </c>
      <c r="K2047" t="s">
        <v>42</v>
      </c>
      <c r="L2047" s="61">
        <v>2034</v>
      </c>
      <c r="M2047" s="53">
        <v>2.1377003845429923</v>
      </c>
      <c r="N2047" s="63">
        <v>1.988029023040645</v>
      </c>
      <c r="O2047" s="63">
        <v>0</v>
      </c>
      <c r="P2047" s="63">
        <v>0.14967136150234742</v>
      </c>
      <c r="R2047">
        <v>2034</v>
      </c>
      <c r="S2047" s="65">
        <v>1.9616544185398475</v>
      </c>
      <c r="T2047" s="62">
        <v>1.7820487847370305</v>
      </c>
      <c r="U2047" s="62">
        <v>0</v>
      </c>
      <c r="V2047" s="62">
        <v>0.17960563380281694</v>
      </c>
      <c r="X2047">
        <v>2034</v>
      </c>
      <c r="Y2047" s="65">
        <v>1.6975854695351302</v>
      </c>
      <c r="Z2047" s="62">
        <v>1.4730784272816091</v>
      </c>
      <c r="AA2047" s="62">
        <v>0</v>
      </c>
      <c r="AB2047" s="62">
        <v>0.22450704225352114</v>
      </c>
      <c r="AD2047">
        <v>2034</v>
      </c>
      <c r="AE2047" s="65">
        <v>1.3299320903577221</v>
      </c>
      <c r="AF2047" s="62">
        <v>1.0754907758037313</v>
      </c>
      <c r="AG2047" s="62">
        <v>0</v>
      </c>
      <c r="AH2047" s="62">
        <v>0.25444131455399066</v>
      </c>
    </row>
    <row r="2048" spans="5:34" x14ac:dyDescent="0.2">
      <c r="E2048" s="76">
        <v>3</v>
      </c>
      <c r="F2048" s="76">
        <v>26</v>
      </c>
      <c r="G2048">
        <v>2035</v>
      </c>
      <c r="H2048">
        <v>19</v>
      </c>
      <c r="I2048">
        <v>4</v>
      </c>
      <c r="J2048" t="s">
        <v>24</v>
      </c>
      <c r="K2048" t="s">
        <v>43</v>
      </c>
      <c r="L2048" s="61">
        <v>2035</v>
      </c>
      <c r="M2048" s="53">
        <v>2.2546967812360474</v>
      </c>
      <c r="N2048" s="63">
        <v>2.101175654475484</v>
      </c>
      <c r="O2048" s="63">
        <v>0</v>
      </c>
      <c r="P2048" s="63">
        <v>0.15352112676056337</v>
      </c>
      <c r="R2048">
        <v>2035</v>
      </c>
      <c r="S2048" s="65">
        <v>2.0570150511662502</v>
      </c>
      <c r="T2048" s="62">
        <v>1.8727896990535742</v>
      </c>
      <c r="U2048" s="62">
        <v>0</v>
      </c>
      <c r="V2048" s="62">
        <v>0.1842253521126761</v>
      </c>
      <c r="X2048">
        <v>2035</v>
      </c>
      <c r="Y2048" s="65">
        <v>1.7604924560615551</v>
      </c>
      <c r="Z2048" s="62">
        <v>1.53021076592071</v>
      </c>
      <c r="AA2048" s="62">
        <v>0</v>
      </c>
      <c r="AB2048" s="62">
        <v>0.2302816901408451</v>
      </c>
      <c r="AD2048">
        <v>2035</v>
      </c>
      <c r="AE2048" s="65">
        <v>1.3476477696888514</v>
      </c>
      <c r="AF2048" s="62">
        <v>1.0866618541958937</v>
      </c>
      <c r="AG2048" s="62">
        <v>0</v>
      </c>
      <c r="AH2048" s="62">
        <v>0.26098591549295774</v>
      </c>
    </row>
    <row r="2049" spans="5:34" x14ac:dyDescent="0.2">
      <c r="E2049" s="76">
        <v>3</v>
      </c>
      <c r="F2049" s="76">
        <v>26</v>
      </c>
      <c r="G2049">
        <v>2036</v>
      </c>
      <c r="H2049">
        <v>20</v>
      </c>
      <c r="I2049">
        <v>4</v>
      </c>
      <c r="J2049" t="s">
        <v>24</v>
      </c>
      <c r="K2049" t="s">
        <v>44</v>
      </c>
      <c r="L2049" s="61">
        <v>2036</v>
      </c>
      <c r="M2049" s="53">
        <v>2.1584569985419808</v>
      </c>
      <c r="N2049" s="63">
        <v>2.0382692051147506</v>
      </c>
      <c r="O2049" s="63">
        <v>0</v>
      </c>
      <c r="P2049" s="63">
        <v>0.12018779342723004</v>
      </c>
      <c r="R2049">
        <v>2036</v>
      </c>
      <c r="S2049" s="65">
        <v>1.9911838442526968</v>
      </c>
      <c r="T2049" s="62">
        <v>1.8469584921400206</v>
      </c>
      <c r="U2049" s="62">
        <v>0</v>
      </c>
      <c r="V2049" s="62">
        <v>0.14422535211267609</v>
      </c>
      <c r="X2049">
        <v>2036</v>
      </c>
      <c r="Y2049" s="65">
        <v>1.7402741128187709</v>
      </c>
      <c r="Z2049" s="62">
        <v>1.5599924226779258</v>
      </c>
      <c r="AA2049" s="62">
        <v>0</v>
      </c>
      <c r="AB2049" s="62">
        <v>0.18028169014084511</v>
      </c>
      <c r="AD2049">
        <v>2036</v>
      </c>
      <c r="AE2049" s="65">
        <v>1.4000874617203263</v>
      </c>
      <c r="AF2049" s="62">
        <v>1.1957682128940352</v>
      </c>
      <c r="AG2049" s="62">
        <v>0</v>
      </c>
      <c r="AH2049" s="62">
        <v>0.2043192488262911</v>
      </c>
    </row>
    <row r="2050" spans="5:34" x14ac:dyDescent="0.2">
      <c r="E2050" s="76">
        <v>3</v>
      </c>
      <c r="F2050" s="76">
        <v>26</v>
      </c>
      <c r="G2050">
        <v>2037</v>
      </c>
      <c r="H2050">
        <v>21</v>
      </c>
      <c r="I2050">
        <v>4</v>
      </c>
      <c r="J2050" t="s">
        <v>24</v>
      </c>
      <c r="K2050" t="s">
        <v>45</v>
      </c>
      <c r="L2050" s="61">
        <v>2037</v>
      </c>
      <c r="M2050" s="53">
        <v>1.7966749670871887</v>
      </c>
      <c r="N2050" s="63">
        <v>1.7351726196693482</v>
      </c>
      <c r="O2050" s="63">
        <v>0</v>
      </c>
      <c r="P2050" s="63">
        <v>6.1502347417840372E-2</v>
      </c>
      <c r="R2050">
        <v>2037</v>
      </c>
      <c r="S2050" s="65">
        <v>1.6547223231749089</v>
      </c>
      <c r="T2050" s="62">
        <v>1.5809195062735004</v>
      </c>
      <c r="U2050" s="62">
        <v>0</v>
      </c>
      <c r="V2050" s="62">
        <v>7.3802816901408469E-2</v>
      </c>
      <c r="X2050">
        <v>2037</v>
      </c>
      <c r="Y2050" s="65">
        <v>1.4417933573064894</v>
      </c>
      <c r="Z2050" s="62">
        <v>1.3495398361797288</v>
      </c>
      <c r="AA2050" s="62">
        <v>0</v>
      </c>
      <c r="AB2050" s="62">
        <v>9.2253521126760579E-2</v>
      </c>
      <c r="AD2050">
        <v>2037</v>
      </c>
      <c r="AE2050" s="65">
        <v>1.1628349901535828</v>
      </c>
      <c r="AF2050" s="62">
        <v>1.0582809995432543</v>
      </c>
      <c r="AG2050" s="62">
        <v>0</v>
      </c>
      <c r="AH2050" s="62">
        <v>0.10455399061032865</v>
      </c>
    </row>
    <row r="2051" spans="5:34" x14ac:dyDescent="0.2">
      <c r="E2051" s="76">
        <v>3</v>
      </c>
      <c r="F2051" s="76">
        <v>26</v>
      </c>
      <c r="G2051">
        <v>2038</v>
      </c>
      <c r="H2051">
        <v>22</v>
      </c>
      <c r="I2051">
        <v>4</v>
      </c>
      <c r="J2051" t="s">
        <v>24</v>
      </c>
      <c r="K2051" t="s">
        <v>46</v>
      </c>
      <c r="L2051" s="61">
        <v>2038</v>
      </c>
      <c r="M2051" s="53">
        <v>1.7203682146242039</v>
      </c>
      <c r="N2051" s="63">
        <v>1.6980677451406359</v>
      </c>
      <c r="O2051" s="63">
        <v>0</v>
      </c>
      <c r="P2051" s="63">
        <v>2.2300469483568074E-2</v>
      </c>
      <c r="R2051">
        <v>2038</v>
      </c>
      <c r="S2051" s="65">
        <v>1.6695045809003732</v>
      </c>
      <c r="T2051" s="62">
        <v>1.6427440175200916</v>
      </c>
      <c r="U2051" s="62">
        <v>0</v>
      </c>
      <c r="V2051" s="62">
        <v>2.6760563380281696E-2</v>
      </c>
      <c r="X2051">
        <v>2038</v>
      </c>
      <c r="Y2051" s="65">
        <v>1.5932091303146272</v>
      </c>
      <c r="Z2051" s="62">
        <v>1.5597584260892752</v>
      </c>
      <c r="AA2051" s="62">
        <v>0</v>
      </c>
      <c r="AB2051" s="62">
        <v>3.3450704225352117E-2</v>
      </c>
      <c r="AD2051">
        <v>2038</v>
      </c>
      <c r="AE2051" s="65">
        <v>1.521516549280695</v>
      </c>
      <c r="AF2051" s="62">
        <v>1.4836057511586294</v>
      </c>
      <c r="AG2051" s="62">
        <v>0</v>
      </c>
      <c r="AH2051" s="62">
        <v>3.7910798122065728E-2</v>
      </c>
    </row>
    <row r="2052" spans="5:34" x14ac:dyDescent="0.2">
      <c r="E2052" s="76">
        <v>3</v>
      </c>
      <c r="F2052" s="76">
        <v>26</v>
      </c>
      <c r="G2052">
        <v>2039</v>
      </c>
      <c r="H2052">
        <v>23</v>
      </c>
      <c r="I2052">
        <v>4</v>
      </c>
      <c r="J2052" t="s">
        <v>24</v>
      </c>
      <c r="K2052" t="s">
        <v>47</v>
      </c>
      <c r="L2052" s="61">
        <v>2039</v>
      </c>
      <c r="M2052" s="53">
        <v>1.6263727609739711</v>
      </c>
      <c r="N2052" s="63">
        <v>1.5845887234152856</v>
      </c>
      <c r="O2052" s="63">
        <v>0</v>
      </c>
      <c r="P2052" s="63">
        <v>4.1784037558685441E-2</v>
      </c>
      <c r="R2052">
        <v>2039</v>
      </c>
      <c r="S2052" s="65">
        <v>1.6580362559591106</v>
      </c>
      <c r="T2052" s="62">
        <v>1.607895410888688</v>
      </c>
      <c r="U2052" s="62">
        <v>0</v>
      </c>
      <c r="V2052" s="62">
        <v>5.0140845070422546E-2</v>
      </c>
      <c r="X2052">
        <v>2039</v>
      </c>
      <c r="Y2052" s="65">
        <v>1.7055314984368195</v>
      </c>
      <c r="Z2052" s="62">
        <v>1.6428554420987913</v>
      </c>
      <c r="AA2052" s="62">
        <v>0</v>
      </c>
      <c r="AB2052" s="62">
        <v>6.2676056338028169E-2</v>
      </c>
      <c r="AD2052">
        <v>2039</v>
      </c>
      <c r="AE2052" s="65">
        <v>1.806494721309285</v>
      </c>
      <c r="AF2052" s="62">
        <v>1.7354618574595198</v>
      </c>
      <c r="AG2052" s="62">
        <v>0</v>
      </c>
      <c r="AH2052" s="62">
        <v>7.103286384976526E-2</v>
      </c>
    </row>
    <row r="2053" spans="5:34" x14ac:dyDescent="0.2">
      <c r="E2053" s="76">
        <v>3</v>
      </c>
      <c r="F2053" s="76">
        <v>26</v>
      </c>
      <c r="G2053">
        <v>2040</v>
      </c>
      <c r="H2053">
        <v>24</v>
      </c>
      <c r="I2053">
        <v>4</v>
      </c>
      <c r="J2053" t="s">
        <v>24</v>
      </c>
      <c r="K2053" t="s">
        <v>48</v>
      </c>
      <c r="L2053" s="61">
        <v>2040</v>
      </c>
      <c r="M2053" s="53">
        <v>1.3467771336605667</v>
      </c>
      <c r="N2053" s="63">
        <v>1.3106268989187826</v>
      </c>
      <c r="O2053" s="63">
        <v>0</v>
      </c>
      <c r="P2053" s="63">
        <v>3.615023474178404E-2</v>
      </c>
      <c r="R2053">
        <v>2040</v>
      </c>
      <c r="S2053" s="65">
        <v>1.4164512715818263</v>
      </c>
      <c r="T2053" s="62">
        <v>1.3730709898916853</v>
      </c>
      <c r="U2053" s="62">
        <v>0</v>
      </c>
      <c r="V2053" s="62">
        <v>4.3380281690140854E-2</v>
      </c>
      <c r="X2053">
        <v>2040</v>
      </c>
      <c r="Y2053" s="65">
        <v>1.5209624784637155</v>
      </c>
      <c r="Z2053" s="62">
        <v>1.4667371263510394</v>
      </c>
      <c r="AA2053" s="62">
        <v>0</v>
      </c>
      <c r="AB2053" s="62">
        <v>5.422535211267606E-2</v>
      </c>
      <c r="AD2053">
        <v>2040</v>
      </c>
      <c r="AE2053" s="65">
        <v>1.6990737477718014</v>
      </c>
      <c r="AF2053" s="62">
        <v>1.6376183487107685</v>
      </c>
      <c r="AG2053" s="62">
        <v>0</v>
      </c>
      <c r="AH2053" s="62">
        <v>6.1455399061032867E-2</v>
      </c>
    </row>
    <row r="2054" spans="5:34" x14ac:dyDescent="0.2">
      <c r="E2054" s="76">
        <v>3</v>
      </c>
      <c r="F2054" s="76">
        <v>27</v>
      </c>
      <c r="G2054">
        <v>2041</v>
      </c>
      <c r="H2054">
        <v>1</v>
      </c>
      <c r="I2054">
        <v>5</v>
      </c>
      <c r="J2054" t="s">
        <v>24</v>
      </c>
      <c r="K2054" t="s">
        <v>25</v>
      </c>
      <c r="L2054" s="61">
        <v>2041</v>
      </c>
      <c r="M2054" s="53">
        <v>0.9694153387637332</v>
      </c>
      <c r="N2054" s="63">
        <v>0.9694153387637332</v>
      </c>
      <c r="O2054" s="63">
        <v>0</v>
      </c>
      <c r="P2054" s="63">
        <v>0</v>
      </c>
      <c r="R2054">
        <v>2041</v>
      </c>
      <c r="S2054" s="65">
        <v>1.018184812054175</v>
      </c>
      <c r="T2054" s="62">
        <v>1.018184812054175</v>
      </c>
      <c r="U2054" s="62">
        <v>0</v>
      </c>
      <c r="V2054" s="62">
        <v>0</v>
      </c>
      <c r="X2054">
        <v>2041</v>
      </c>
      <c r="Y2054" s="65">
        <v>1.0913390219898378</v>
      </c>
      <c r="Z2054" s="62">
        <v>1.0913390219898378</v>
      </c>
      <c r="AA2054" s="62">
        <v>0</v>
      </c>
      <c r="AB2054" s="62">
        <v>0</v>
      </c>
      <c r="AD2054">
        <v>2041</v>
      </c>
      <c r="AE2054" s="65">
        <v>1.2233727488811643</v>
      </c>
      <c r="AF2054" s="62">
        <v>1.2233727488811643</v>
      </c>
      <c r="AG2054" s="62">
        <v>0</v>
      </c>
      <c r="AH2054" s="62">
        <v>0</v>
      </c>
    </row>
    <row r="2055" spans="5:34" x14ac:dyDescent="0.2">
      <c r="E2055" s="76">
        <v>3</v>
      </c>
      <c r="F2055" s="76">
        <v>27</v>
      </c>
      <c r="G2055">
        <v>2042</v>
      </c>
      <c r="H2055">
        <v>2</v>
      </c>
      <c r="I2055">
        <v>5</v>
      </c>
      <c r="J2055" t="s">
        <v>24</v>
      </c>
      <c r="K2055" t="s">
        <v>26</v>
      </c>
      <c r="L2055" s="61">
        <v>2042</v>
      </c>
      <c r="M2055" s="53">
        <v>0.74967521469852327</v>
      </c>
      <c r="N2055" s="63">
        <v>0.74967521469852327</v>
      </c>
      <c r="O2055" s="63">
        <v>0</v>
      </c>
      <c r="P2055" s="63">
        <v>0</v>
      </c>
      <c r="R2055">
        <v>2042</v>
      </c>
      <c r="S2055" s="65">
        <v>0.81423135271498515</v>
      </c>
      <c r="T2055" s="62">
        <v>0.81423135271498515</v>
      </c>
      <c r="U2055" s="62">
        <v>0</v>
      </c>
      <c r="V2055" s="62">
        <v>0</v>
      </c>
      <c r="X2055">
        <v>2042</v>
      </c>
      <c r="Y2055" s="65">
        <v>0.91106555973967829</v>
      </c>
      <c r="Z2055" s="62">
        <v>0.91106555973967829</v>
      </c>
      <c r="AA2055" s="62">
        <v>0</v>
      </c>
      <c r="AB2055" s="62">
        <v>0</v>
      </c>
      <c r="AD2055">
        <v>2042</v>
      </c>
      <c r="AE2055" s="65">
        <v>1.071798051057175</v>
      </c>
      <c r="AF2055" s="62">
        <v>1.071798051057175</v>
      </c>
      <c r="AG2055" s="62">
        <v>0</v>
      </c>
      <c r="AH2055" s="62">
        <v>0</v>
      </c>
    </row>
    <row r="2056" spans="5:34" x14ac:dyDescent="0.2">
      <c r="E2056" s="76">
        <v>3</v>
      </c>
      <c r="F2056" s="76">
        <v>27</v>
      </c>
      <c r="G2056">
        <v>2043</v>
      </c>
      <c r="H2056">
        <v>3</v>
      </c>
      <c r="I2056">
        <v>5</v>
      </c>
      <c r="J2056" t="s">
        <v>24</v>
      </c>
      <c r="K2056" t="s">
        <v>27</v>
      </c>
      <c r="L2056" s="61">
        <v>2043</v>
      </c>
      <c r="M2056" s="53">
        <v>0.56442754353457991</v>
      </c>
      <c r="N2056" s="63">
        <v>0.56442754353457991</v>
      </c>
      <c r="O2056" s="63">
        <v>0</v>
      </c>
      <c r="P2056" s="63">
        <v>0</v>
      </c>
      <c r="R2056">
        <v>2043</v>
      </c>
      <c r="S2056" s="65">
        <v>0.62423807143644272</v>
      </c>
      <c r="T2056" s="62">
        <v>0.62423807143644272</v>
      </c>
      <c r="U2056" s="62">
        <v>0</v>
      </c>
      <c r="V2056" s="62">
        <v>0</v>
      </c>
      <c r="X2056">
        <v>2043</v>
      </c>
      <c r="Y2056" s="65">
        <v>0.71395386328923705</v>
      </c>
      <c r="Z2056" s="62">
        <v>0.71395386328923705</v>
      </c>
      <c r="AA2056" s="62">
        <v>0</v>
      </c>
      <c r="AB2056" s="62">
        <v>0</v>
      </c>
      <c r="AD2056">
        <v>2043</v>
      </c>
      <c r="AE2056" s="65">
        <v>0.85944600432579465</v>
      </c>
      <c r="AF2056" s="62">
        <v>0.85944600432579465</v>
      </c>
      <c r="AG2056" s="62">
        <v>0</v>
      </c>
      <c r="AH2056" s="62">
        <v>0</v>
      </c>
    </row>
    <row r="2057" spans="5:34" x14ac:dyDescent="0.2">
      <c r="E2057" s="76">
        <v>3</v>
      </c>
      <c r="F2057" s="76">
        <v>27</v>
      </c>
      <c r="G2057">
        <v>2044</v>
      </c>
      <c r="H2057">
        <v>4</v>
      </c>
      <c r="I2057">
        <v>5</v>
      </c>
      <c r="J2057" t="s">
        <v>24</v>
      </c>
      <c r="K2057" t="s">
        <v>28</v>
      </c>
      <c r="L2057" s="61">
        <v>2044</v>
      </c>
      <c r="M2057" s="53">
        <v>0.62197588065407872</v>
      </c>
      <c r="N2057" s="63">
        <v>0.62197588065407872</v>
      </c>
      <c r="O2057" s="63">
        <v>0</v>
      </c>
      <c r="P2057" s="63">
        <v>0</v>
      </c>
      <c r="R2057">
        <v>2044</v>
      </c>
      <c r="S2057" s="65">
        <v>0.62675087283184072</v>
      </c>
      <c r="T2057" s="62">
        <v>0.62675087283184072</v>
      </c>
      <c r="U2057" s="62">
        <v>0</v>
      </c>
      <c r="V2057" s="62">
        <v>0</v>
      </c>
      <c r="X2057">
        <v>2044</v>
      </c>
      <c r="Y2057" s="65">
        <v>0.63391336109848384</v>
      </c>
      <c r="Z2057" s="62">
        <v>0.63391336109848384</v>
      </c>
      <c r="AA2057" s="62">
        <v>0</v>
      </c>
      <c r="AB2057" s="62">
        <v>0</v>
      </c>
      <c r="AD2057">
        <v>2044</v>
      </c>
      <c r="AE2057" s="65">
        <v>0.66071073560922933</v>
      </c>
      <c r="AF2057" s="62">
        <v>0.66071073560922933</v>
      </c>
      <c r="AG2057" s="62">
        <v>0</v>
      </c>
      <c r="AH2057" s="62">
        <v>0</v>
      </c>
    </row>
    <row r="2058" spans="5:34" x14ac:dyDescent="0.2">
      <c r="E2058" s="76">
        <v>3</v>
      </c>
      <c r="F2058" s="76">
        <v>27</v>
      </c>
      <c r="G2058">
        <v>2045</v>
      </c>
      <c r="H2058">
        <v>5</v>
      </c>
      <c r="I2058">
        <v>5</v>
      </c>
      <c r="J2058" t="s">
        <v>24</v>
      </c>
      <c r="K2058" t="s">
        <v>29</v>
      </c>
      <c r="L2058" s="61">
        <v>2045</v>
      </c>
      <c r="M2058" s="53">
        <v>0.51249830924176831</v>
      </c>
      <c r="N2058" s="63">
        <v>0.51249830924176831</v>
      </c>
      <c r="O2058" s="63">
        <v>0</v>
      </c>
      <c r="P2058" s="63">
        <v>0</v>
      </c>
      <c r="R2058">
        <v>2045</v>
      </c>
      <c r="S2058" s="65">
        <v>0.49234052239900628</v>
      </c>
      <c r="T2058" s="62">
        <v>0.49234052239900628</v>
      </c>
      <c r="U2058" s="62">
        <v>0</v>
      </c>
      <c r="V2058" s="62">
        <v>0</v>
      </c>
      <c r="X2058">
        <v>2045</v>
      </c>
      <c r="Y2058" s="65">
        <v>0.46210384213486327</v>
      </c>
      <c r="Z2058" s="62">
        <v>0.46210384213486327</v>
      </c>
      <c r="AA2058" s="62">
        <v>0</v>
      </c>
      <c r="AB2058" s="62">
        <v>0</v>
      </c>
      <c r="AD2058">
        <v>2045</v>
      </c>
      <c r="AE2058" s="65">
        <v>0.43156178953729796</v>
      </c>
      <c r="AF2058" s="62">
        <v>0.43156178953729796</v>
      </c>
      <c r="AG2058" s="62">
        <v>0</v>
      </c>
      <c r="AH2058" s="62">
        <v>0</v>
      </c>
    </row>
    <row r="2059" spans="5:34" x14ac:dyDescent="0.2">
      <c r="E2059" s="76">
        <v>3</v>
      </c>
      <c r="F2059" s="76">
        <v>27</v>
      </c>
      <c r="G2059">
        <v>2046</v>
      </c>
      <c r="H2059">
        <v>6</v>
      </c>
      <c r="I2059">
        <v>5</v>
      </c>
      <c r="J2059" t="s">
        <v>24</v>
      </c>
      <c r="K2059" t="s">
        <v>30</v>
      </c>
      <c r="L2059" s="61">
        <v>2046</v>
      </c>
      <c r="M2059" s="53">
        <v>0.378419070572522</v>
      </c>
      <c r="N2059" s="63">
        <v>0.378419070572522</v>
      </c>
      <c r="O2059" s="63">
        <v>0</v>
      </c>
      <c r="P2059" s="63">
        <v>0</v>
      </c>
      <c r="R2059">
        <v>2046</v>
      </c>
      <c r="S2059" s="65">
        <v>0.34932685385829176</v>
      </c>
      <c r="T2059" s="62">
        <v>0.34932685385829176</v>
      </c>
      <c r="U2059" s="62">
        <v>0</v>
      </c>
      <c r="V2059" s="62">
        <v>0</v>
      </c>
      <c r="X2059">
        <v>2046</v>
      </c>
      <c r="Y2059" s="65">
        <v>0.30568852878694641</v>
      </c>
      <c r="Z2059" s="62">
        <v>0.30568852878694641</v>
      </c>
      <c r="AA2059" s="62">
        <v>0</v>
      </c>
      <c r="AB2059" s="62">
        <v>0</v>
      </c>
      <c r="AD2059">
        <v>2046</v>
      </c>
      <c r="AE2059" s="65">
        <v>0.25210339939987819</v>
      </c>
      <c r="AF2059" s="62">
        <v>0.25210339939987819</v>
      </c>
      <c r="AG2059" s="62">
        <v>0</v>
      </c>
      <c r="AH2059" s="62">
        <v>0</v>
      </c>
    </row>
    <row r="2060" spans="5:34" x14ac:dyDescent="0.2">
      <c r="E2060" s="76">
        <v>3</v>
      </c>
      <c r="F2060" s="76">
        <v>27</v>
      </c>
      <c r="G2060">
        <v>2047</v>
      </c>
      <c r="H2060">
        <v>7</v>
      </c>
      <c r="I2060">
        <v>5</v>
      </c>
      <c r="J2060" t="s">
        <v>24</v>
      </c>
      <c r="K2060" t="s">
        <v>31</v>
      </c>
      <c r="L2060" s="61">
        <v>2047</v>
      </c>
      <c r="M2060" s="53">
        <v>0.2301937880420849</v>
      </c>
      <c r="N2060" s="63">
        <v>0.2273768866336342</v>
      </c>
      <c r="O2060" s="63">
        <v>0</v>
      </c>
      <c r="P2060" s="63">
        <v>2.8169014084507044E-3</v>
      </c>
      <c r="R2060">
        <v>2047</v>
      </c>
      <c r="S2060" s="65">
        <v>0.20139571226134356</v>
      </c>
      <c r="T2060" s="62">
        <v>0.19801543057120272</v>
      </c>
      <c r="U2060" s="62">
        <v>0</v>
      </c>
      <c r="V2060" s="62">
        <v>3.3802816901408457E-3</v>
      </c>
      <c r="X2060">
        <v>2047</v>
      </c>
      <c r="Y2060" s="65">
        <v>0.15819859859023153</v>
      </c>
      <c r="Z2060" s="62">
        <v>0.15397324647755548</v>
      </c>
      <c r="AA2060" s="62">
        <v>0</v>
      </c>
      <c r="AB2060" s="62">
        <v>4.2253521126760568E-3</v>
      </c>
      <c r="AD2060">
        <v>2047</v>
      </c>
      <c r="AE2060" s="65">
        <v>0.10061397975223274</v>
      </c>
      <c r="AF2060" s="62">
        <v>9.5825247357866544E-2</v>
      </c>
      <c r="AG2060" s="62">
        <v>0</v>
      </c>
      <c r="AH2060" s="62">
        <v>4.7887323943661972E-3</v>
      </c>
    </row>
    <row r="2061" spans="5:34" x14ac:dyDescent="0.2">
      <c r="E2061" s="76">
        <v>3</v>
      </c>
      <c r="F2061" s="76">
        <v>27</v>
      </c>
      <c r="G2061">
        <v>2048</v>
      </c>
      <c r="H2061">
        <v>8</v>
      </c>
      <c r="I2061">
        <v>5</v>
      </c>
      <c r="J2061" t="s">
        <v>24</v>
      </c>
      <c r="K2061" t="s">
        <v>32</v>
      </c>
      <c r="L2061" s="61">
        <v>2048</v>
      </c>
      <c r="M2061" s="53">
        <v>0.22627726997740255</v>
      </c>
      <c r="N2061" s="63">
        <v>0.16878596945999791</v>
      </c>
      <c r="O2061" s="63">
        <v>5.7491300517404656E-2</v>
      </c>
      <c r="P2061" s="63">
        <v>0</v>
      </c>
      <c r="R2061">
        <v>2048</v>
      </c>
      <c r="S2061" s="65">
        <v>0.22516150883293615</v>
      </c>
      <c r="T2061" s="62">
        <v>0.14467368810856962</v>
      </c>
      <c r="U2061" s="62">
        <v>8.0487820724366527E-2</v>
      </c>
      <c r="V2061" s="62">
        <v>0</v>
      </c>
      <c r="X2061">
        <v>2048</v>
      </c>
      <c r="Y2061" s="65">
        <v>0.22348786711623653</v>
      </c>
      <c r="Z2061" s="62">
        <v>0.10850526608142723</v>
      </c>
      <c r="AA2061" s="62">
        <v>0.11498260103480931</v>
      </c>
      <c r="AB2061" s="62">
        <v>0</v>
      </c>
      <c r="AD2061">
        <v>2048</v>
      </c>
      <c r="AE2061" s="65">
        <v>0.22700547487904421</v>
      </c>
      <c r="AF2061" s="62">
        <v>6.028070337857068E-2</v>
      </c>
      <c r="AG2061" s="62">
        <v>0.16672477150047352</v>
      </c>
      <c r="AH2061" s="62">
        <v>0</v>
      </c>
    </row>
    <row r="2062" spans="5:34" x14ac:dyDescent="0.2">
      <c r="E2062" s="76">
        <v>3</v>
      </c>
      <c r="F2062" s="76">
        <v>27</v>
      </c>
      <c r="G2062">
        <v>2049</v>
      </c>
      <c r="H2062">
        <v>9</v>
      </c>
      <c r="I2062">
        <v>5</v>
      </c>
      <c r="J2062" t="s">
        <v>24</v>
      </c>
      <c r="K2062" t="s">
        <v>33</v>
      </c>
      <c r="L2062" s="61">
        <v>2049</v>
      </c>
      <c r="M2062" s="53">
        <v>0.60921620498715323</v>
      </c>
      <c r="N2062" s="63">
        <v>0.19271800064199845</v>
      </c>
      <c r="O2062" s="63">
        <v>0.14372825129351163</v>
      </c>
      <c r="P2062" s="63">
        <v>0.2727699530516432</v>
      </c>
      <c r="R2062">
        <v>2049</v>
      </c>
      <c r="S2062" s="65">
        <v>0.69685130947983165</v>
      </c>
      <c r="T2062" s="62">
        <v>0.1683078140069435</v>
      </c>
      <c r="U2062" s="62">
        <v>0.20121955181091628</v>
      </c>
      <c r="V2062" s="62">
        <v>0.32732394366197182</v>
      </c>
      <c r="X2062">
        <v>2049</v>
      </c>
      <c r="Y2062" s="65">
        <v>0.82830396621884916</v>
      </c>
      <c r="Z2062" s="62">
        <v>0.13169253405436107</v>
      </c>
      <c r="AA2062" s="62">
        <v>0.28745650258702327</v>
      </c>
      <c r="AB2062" s="62">
        <v>0.4091549295774648</v>
      </c>
      <c r="AD2062">
        <v>2049</v>
      </c>
      <c r="AE2062" s="65">
        <v>0.96396792272840237</v>
      </c>
      <c r="AF2062" s="62">
        <v>8.3447073789425216E-2</v>
      </c>
      <c r="AG2062" s="62">
        <v>0.41681192875118372</v>
      </c>
      <c r="AH2062" s="62">
        <v>0.46370892018779342</v>
      </c>
    </row>
    <row r="2063" spans="5:34" x14ac:dyDescent="0.2">
      <c r="E2063" s="76">
        <v>3</v>
      </c>
      <c r="F2063" s="76">
        <v>27</v>
      </c>
      <c r="G2063">
        <v>2050</v>
      </c>
      <c r="H2063">
        <v>10</v>
      </c>
      <c r="I2063">
        <v>5</v>
      </c>
      <c r="J2063" t="s">
        <v>24</v>
      </c>
      <c r="K2063" t="s">
        <v>34</v>
      </c>
      <c r="L2063" s="61">
        <v>2050</v>
      </c>
      <c r="M2063" s="53">
        <v>0.64609760046419196</v>
      </c>
      <c r="N2063" s="63">
        <v>0.20228672045071688</v>
      </c>
      <c r="O2063" s="63">
        <v>0.24146346217309952</v>
      </c>
      <c r="P2063" s="63">
        <v>0.20234741784037558</v>
      </c>
      <c r="R2063">
        <v>2050</v>
      </c>
      <c r="S2063" s="65">
        <v>0.76985914754898577</v>
      </c>
      <c r="T2063" s="62">
        <v>0.18899339909819574</v>
      </c>
      <c r="U2063" s="62">
        <v>0.3380488470423394</v>
      </c>
      <c r="V2063" s="62">
        <v>0.24281690140845075</v>
      </c>
      <c r="X2063">
        <v>2050</v>
      </c>
      <c r="Y2063" s="65">
        <v>0.95550146817617643</v>
      </c>
      <c r="Z2063" s="62">
        <v>0.16905341706941401</v>
      </c>
      <c r="AA2063" s="62">
        <v>0.48292692434619905</v>
      </c>
      <c r="AB2063" s="62">
        <v>0.30352112676056336</v>
      </c>
      <c r="AD2063">
        <v>2050</v>
      </c>
      <c r="AE2063" s="65">
        <v>1.1895759900208693</v>
      </c>
      <c r="AF2063" s="62">
        <v>0.14534133939024196</v>
      </c>
      <c r="AG2063" s="62">
        <v>0.70024404030198872</v>
      </c>
      <c r="AH2063" s="62">
        <v>0.34399061032863854</v>
      </c>
    </row>
    <row r="2064" spans="5:34" x14ac:dyDescent="0.2">
      <c r="E2064" s="76">
        <v>3</v>
      </c>
      <c r="F2064" s="76">
        <v>27</v>
      </c>
      <c r="G2064">
        <v>2051</v>
      </c>
      <c r="H2064">
        <v>11</v>
      </c>
      <c r="I2064">
        <v>5</v>
      </c>
      <c r="J2064" t="s">
        <v>24</v>
      </c>
      <c r="K2064" t="s">
        <v>35</v>
      </c>
      <c r="L2064" s="61">
        <v>2051</v>
      </c>
      <c r="M2064" s="53">
        <v>0.61546954195858039</v>
      </c>
      <c r="N2064" s="63">
        <v>0.25858150091703358</v>
      </c>
      <c r="O2064" s="63">
        <v>0.23571433212135903</v>
      </c>
      <c r="P2064" s="63">
        <v>0.12117370892018779</v>
      </c>
      <c r="R2064">
        <v>2051</v>
      </c>
      <c r="S2064" s="65">
        <v>0.71889649637105635</v>
      </c>
      <c r="T2064" s="62">
        <v>0.24348798069692826</v>
      </c>
      <c r="U2064" s="62">
        <v>0.3300000649699027</v>
      </c>
      <c r="V2064" s="62">
        <v>0.14540845070422537</v>
      </c>
      <c r="X2064">
        <v>2051</v>
      </c>
      <c r="Y2064" s="65">
        <v>0.87403692798977006</v>
      </c>
      <c r="Z2064" s="62">
        <v>0.22084770036677032</v>
      </c>
      <c r="AA2064" s="62">
        <v>0.47142866424271807</v>
      </c>
      <c r="AB2064" s="62">
        <v>0.18176056338028168</v>
      </c>
      <c r="AD2064">
        <v>2051</v>
      </c>
      <c r="AE2064" s="65">
        <v>1.0842519192790385</v>
      </c>
      <c r="AF2064" s="62">
        <v>0.19468505096277799</v>
      </c>
      <c r="AG2064" s="62">
        <v>0.68357156315194123</v>
      </c>
      <c r="AH2064" s="62">
        <v>0.20599530516431924</v>
      </c>
    </row>
    <row r="2065" spans="5:34" x14ac:dyDescent="0.2">
      <c r="E2065" s="76">
        <v>3</v>
      </c>
      <c r="F2065" s="76">
        <v>27</v>
      </c>
      <c r="G2065">
        <v>2052</v>
      </c>
      <c r="H2065">
        <v>12</v>
      </c>
      <c r="I2065">
        <v>5</v>
      </c>
      <c r="J2065" t="s">
        <v>24</v>
      </c>
      <c r="K2065" t="s">
        <v>36</v>
      </c>
      <c r="L2065" s="61">
        <v>2052</v>
      </c>
      <c r="M2065" s="53">
        <v>0.68909483476539191</v>
      </c>
      <c r="N2065" s="63">
        <v>0.33831107405824834</v>
      </c>
      <c r="O2065" s="63">
        <v>0.17247390155221393</v>
      </c>
      <c r="P2065" s="63">
        <v>0.17830985915492958</v>
      </c>
      <c r="R2065">
        <v>2052</v>
      </c>
      <c r="S2065" s="65">
        <v>0.77662577691839052</v>
      </c>
      <c r="T2065" s="62">
        <v>0.32119048375937542</v>
      </c>
      <c r="U2065" s="62">
        <v>0.24146346217309952</v>
      </c>
      <c r="V2065" s="62">
        <v>0.21397183098591552</v>
      </c>
      <c r="X2065">
        <v>2052</v>
      </c>
      <c r="Y2065" s="65">
        <v>0.90792219014788822</v>
      </c>
      <c r="Z2065" s="62">
        <v>0.29550959831106594</v>
      </c>
      <c r="AA2065" s="62">
        <v>0.34494780310442785</v>
      </c>
      <c r="AB2065" s="62">
        <v>0.26746478873239438</v>
      </c>
      <c r="AD2065">
        <v>2052</v>
      </c>
      <c r="AE2065" s="65">
        <v>1.0703186228298613</v>
      </c>
      <c r="AF2065" s="62">
        <v>0.26701754776506054</v>
      </c>
      <c r="AG2065" s="62">
        <v>0.50017431450142047</v>
      </c>
      <c r="AH2065" s="62">
        <v>0.30312676056338028</v>
      </c>
    </row>
    <row r="2066" spans="5:34" x14ac:dyDescent="0.2">
      <c r="E2066" s="76">
        <v>3</v>
      </c>
      <c r="F2066" s="76">
        <v>27</v>
      </c>
      <c r="G2066">
        <v>2053</v>
      </c>
      <c r="H2066">
        <v>13</v>
      </c>
      <c r="I2066">
        <v>5</v>
      </c>
      <c r="J2066" t="s">
        <v>24</v>
      </c>
      <c r="K2066" t="s">
        <v>37</v>
      </c>
      <c r="L2066" s="61">
        <v>2053</v>
      </c>
      <c r="M2066" s="53">
        <v>0.72128449624348867</v>
      </c>
      <c r="N2066" s="63">
        <v>0.45489344450445401</v>
      </c>
      <c r="O2066" s="63">
        <v>0.11498260103480931</v>
      </c>
      <c r="P2066" s="63">
        <v>0.15140845070422534</v>
      </c>
      <c r="R2066">
        <v>2053</v>
      </c>
      <c r="S2066" s="65">
        <v>0.76378401214992664</v>
      </c>
      <c r="T2066" s="62">
        <v>0.42111822985612313</v>
      </c>
      <c r="U2066" s="62">
        <v>0.16097564144873305</v>
      </c>
      <c r="V2066" s="62">
        <v>0.18169014084507043</v>
      </c>
      <c r="X2066">
        <v>2053</v>
      </c>
      <c r="Y2066" s="65">
        <v>0.82753328600958342</v>
      </c>
      <c r="Z2066" s="62">
        <v>0.37045540788362674</v>
      </c>
      <c r="AA2066" s="62">
        <v>0.22996520206961862</v>
      </c>
      <c r="AB2066" s="62">
        <v>0.227112676056338</v>
      </c>
      <c r="AD2066">
        <v>2053</v>
      </c>
      <c r="AE2066" s="65">
        <v>0.89949801783683569</v>
      </c>
      <c r="AF2066" s="62">
        <v>0.30865410863870546</v>
      </c>
      <c r="AG2066" s="62">
        <v>0.33344954300094704</v>
      </c>
      <c r="AH2066" s="62">
        <v>0.25739436619718309</v>
      </c>
    </row>
    <row r="2067" spans="5:34" x14ac:dyDescent="0.2">
      <c r="E2067" s="76">
        <v>3</v>
      </c>
      <c r="F2067" s="76">
        <v>27</v>
      </c>
      <c r="G2067">
        <v>2054</v>
      </c>
      <c r="H2067">
        <v>14</v>
      </c>
      <c r="I2067">
        <v>5</v>
      </c>
      <c r="J2067" t="s">
        <v>24</v>
      </c>
      <c r="K2067" t="s">
        <v>38</v>
      </c>
      <c r="L2067" s="61">
        <v>2054</v>
      </c>
      <c r="M2067" s="53">
        <v>0.88948494530505906</v>
      </c>
      <c r="N2067" s="63">
        <v>0.623328635350062</v>
      </c>
      <c r="O2067" s="63">
        <v>0.11498260103480931</v>
      </c>
      <c r="P2067" s="63">
        <v>0.15117370892018778</v>
      </c>
      <c r="R2067">
        <v>2054</v>
      </c>
      <c r="S2067" s="65">
        <v>0.92348012430289839</v>
      </c>
      <c r="T2067" s="62">
        <v>0.58109603214993988</v>
      </c>
      <c r="U2067" s="62">
        <v>0.16097564144873305</v>
      </c>
      <c r="V2067" s="62">
        <v>0.1814084507042254</v>
      </c>
      <c r="X2067">
        <v>2054</v>
      </c>
      <c r="Y2067" s="65">
        <v>0.97447289279965699</v>
      </c>
      <c r="Z2067" s="62">
        <v>0.51774712734975659</v>
      </c>
      <c r="AA2067" s="62">
        <v>0.22996520206961862</v>
      </c>
      <c r="AB2067" s="62">
        <v>0.22676056338028169</v>
      </c>
      <c r="AD2067">
        <v>2054</v>
      </c>
      <c r="AE2067" s="65">
        <v>1.0323504641923891</v>
      </c>
      <c r="AF2067" s="62">
        <v>0.44190561602712275</v>
      </c>
      <c r="AG2067" s="62">
        <v>0.33344954300094704</v>
      </c>
      <c r="AH2067" s="62">
        <v>0.25699530516431923</v>
      </c>
    </row>
    <row r="2068" spans="5:34" x14ac:dyDescent="0.2">
      <c r="E2068" s="76">
        <v>3</v>
      </c>
      <c r="F2068" s="76">
        <v>27</v>
      </c>
      <c r="G2068">
        <v>2055</v>
      </c>
      <c r="H2068">
        <v>15</v>
      </c>
      <c r="I2068">
        <v>5</v>
      </c>
      <c r="J2068" t="s">
        <v>24</v>
      </c>
      <c r="K2068" t="s">
        <v>39</v>
      </c>
      <c r="L2068" s="61">
        <v>2055</v>
      </c>
      <c r="M2068" s="53">
        <v>1.1241195155391728</v>
      </c>
      <c r="N2068" s="63">
        <v>0.72004627649057085</v>
      </c>
      <c r="O2068" s="63">
        <v>9.7735210879587905E-2</v>
      </c>
      <c r="P2068" s="63">
        <v>0.30633802816901406</v>
      </c>
      <c r="R2068">
        <v>2055</v>
      </c>
      <c r="S2068" s="65">
        <v>1.1996413595854927</v>
      </c>
      <c r="T2068" s="62">
        <v>0.69520643055125264</v>
      </c>
      <c r="U2068" s="62">
        <v>0.13682929523142309</v>
      </c>
      <c r="V2068" s="62">
        <v>0.36760563380281691</v>
      </c>
      <c r="X2068">
        <v>2055</v>
      </c>
      <c r="Y2068" s="65">
        <v>1.3129241256549726</v>
      </c>
      <c r="Z2068" s="62">
        <v>0.65794666164227567</v>
      </c>
      <c r="AA2068" s="62">
        <v>0.19547042175917581</v>
      </c>
      <c r="AB2068" s="62">
        <v>0.45950704225352113</v>
      </c>
      <c r="AD2068">
        <v>2055</v>
      </c>
      <c r="AE2068" s="65">
        <v>1.4268465543311195</v>
      </c>
      <c r="AF2068" s="62">
        <v>0.62263979489299059</v>
      </c>
      <c r="AG2068" s="62">
        <v>0.28343211155080494</v>
      </c>
      <c r="AH2068" s="62">
        <v>0.52077464788732397</v>
      </c>
    </row>
    <row r="2069" spans="5:34" x14ac:dyDescent="0.2">
      <c r="E2069" s="76">
        <v>3</v>
      </c>
      <c r="F2069" s="76">
        <v>27</v>
      </c>
      <c r="G2069">
        <v>2056</v>
      </c>
      <c r="H2069">
        <v>16</v>
      </c>
      <c r="I2069">
        <v>5</v>
      </c>
      <c r="J2069" t="s">
        <v>24</v>
      </c>
      <c r="K2069" t="s">
        <v>40</v>
      </c>
      <c r="L2069" s="61">
        <v>2056</v>
      </c>
      <c r="M2069" s="53">
        <v>1.2049681863330073</v>
      </c>
      <c r="N2069" s="63">
        <v>0.87538564028048871</v>
      </c>
      <c r="O2069" s="63">
        <v>5.1742170465664185E-2</v>
      </c>
      <c r="P2069" s="63">
        <v>0.27784037558685443</v>
      </c>
      <c r="R2069">
        <v>2056</v>
      </c>
      <c r="S2069" s="65">
        <v>1.224839077071646</v>
      </c>
      <c r="T2069" s="62">
        <v>0.81899158771549063</v>
      </c>
      <c r="U2069" s="62">
        <v>7.2439038651929868E-2</v>
      </c>
      <c r="V2069" s="62">
        <v>0.33340845070422537</v>
      </c>
      <c r="X2069">
        <v>2056</v>
      </c>
      <c r="Y2069" s="65">
        <v>1.2546454131796039</v>
      </c>
      <c r="Z2069" s="62">
        <v>0.73440050886799368</v>
      </c>
      <c r="AA2069" s="62">
        <v>0.10348434093132837</v>
      </c>
      <c r="AB2069" s="62">
        <v>0.41676056338028167</v>
      </c>
      <c r="AD2069">
        <v>2056</v>
      </c>
      <c r="AE2069" s="65">
        <v>1.2566414226999056</v>
      </c>
      <c r="AF2069" s="62">
        <v>0.63426048985182693</v>
      </c>
      <c r="AG2069" s="62">
        <v>0.15005229435042614</v>
      </c>
      <c r="AH2069" s="62">
        <v>0.47232863849765261</v>
      </c>
    </row>
    <row r="2070" spans="5:34" x14ac:dyDescent="0.2">
      <c r="E2070" s="76">
        <v>3</v>
      </c>
      <c r="F2070" s="76">
        <v>27</v>
      </c>
      <c r="G2070">
        <v>2057</v>
      </c>
      <c r="H2070">
        <v>17</v>
      </c>
      <c r="I2070">
        <v>5</v>
      </c>
      <c r="J2070" t="s">
        <v>24</v>
      </c>
      <c r="K2070" t="s">
        <v>41</v>
      </c>
      <c r="L2070" s="61">
        <v>2057</v>
      </c>
      <c r="M2070" s="53">
        <v>1.4246321936102169</v>
      </c>
      <c r="N2070" s="63">
        <v>1.2624297081546232</v>
      </c>
      <c r="O2070" s="63">
        <v>1.149826010348093E-2</v>
      </c>
      <c r="P2070" s="63">
        <v>0.15070422535211267</v>
      </c>
      <c r="R2070">
        <v>2057</v>
      </c>
      <c r="S2070" s="65">
        <v>1.3570491494021346</v>
      </c>
      <c r="T2070" s="62">
        <v>1.160106514834726</v>
      </c>
      <c r="U2070" s="62">
        <v>1.6097564144873303E-2</v>
      </c>
      <c r="V2070" s="62">
        <v>0.18084507042253523</v>
      </c>
      <c r="X2070">
        <v>2057</v>
      </c>
      <c r="Y2070" s="65">
        <v>1.2556745830900118</v>
      </c>
      <c r="Z2070" s="62">
        <v>1.0066217248548808</v>
      </c>
      <c r="AA2070" s="62">
        <v>2.299652020696186E-2</v>
      </c>
      <c r="AB2070" s="62">
        <v>0.22605633802816899</v>
      </c>
      <c r="AD2070">
        <v>2057</v>
      </c>
      <c r="AE2070" s="65">
        <v>1.105890300743124</v>
      </c>
      <c r="AF2070" s="62">
        <v>0.81634816334443783</v>
      </c>
      <c r="AG2070" s="62">
        <v>3.3344954300094702E-2</v>
      </c>
      <c r="AH2070" s="62">
        <v>0.25619718309859152</v>
      </c>
    </row>
    <row r="2071" spans="5:34" x14ac:dyDescent="0.2">
      <c r="E2071" s="76">
        <v>3</v>
      </c>
      <c r="F2071" s="76">
        <v>27</v>
      </c>
      <c r="G2071">
        <v>2058</v>
      </c>
      <c r="H2071">
        <v>18</v>
      </c>
      <c r="I2071">
        <v>5</v>
      </c>
      <c r="J2071" t="s">
        <v>24</v>
      </c>
      <c r="K2071" t="s">
        <v>42</v>
      </c>
      <c r="L2071" s="61">
        <v>2058</v>
      </c>
      <c r="M2071" s="53">
        <v>2.1377003845429923</v>
      </c>
      <c r="N2071" s="63">
        <v>1.988029023040645</v>
      </c>
      <c r="O2071" s="63">
        <v>0</v>
      </c>
      <c r="P2071" s="63">
        <v>0.14967136150234742</v>
      </c>
      <c r="R2071">
        <v>2058</v>
      </c>
      <c r="S2071" s="65">
        <v>1.9616544185398475</v>
      </c>
      <c r="T2071" s="62">
        <v>1.7820487847370305</v>
      </c>
      <c r="U2071" s="62">
        <v>0</v>
      </c>
      <c r="V2071" s="62">
        <v>0.17960563380281694</v>
      </c>
      <c r="X2071">
        <v>2058</v>
      </c>
      <c r="Y2071" s="65">
        <v>1.6975854695351302</v>
      </c>
      <c r="Z2071" s="62">
        <v>1.4730784272816091</v>
      </c>
      <c r="AA2071" s="62">
        <v>0</v>
      </c>
      <c r="AB2071" s="62">
        <v>0.22450704225352114</v>
      </c>
      <c r="AD2071">
        <v>2058</v>
      </c>
      <c r="AE2071" s="65">
        <v>1.3299320903577221</v>
      </c>
      <c r="AF2071" s="62">
        <v>1.0754907758037313</v>
      </c>
      <c r="AG2071" s="62">
        <v>0</v>
      </c>
      <c r="AH2071" s="62">
        <v>0.25444131455399066</v>
      </c>
    </row>
    <row r="2072" spans="5:34" x14ac:dyDescent="0.2">
      <c r="E2072" s="76">
        <v>3</v>
      </c>
      <c r="F2072" s="76">
        <v>27</v>
      </c>
      <c r="G2072">
        <v>2059</v>
      </c>
      <c r="H2072">
        <v>19</v>
      </c>
      <c r="I2072">
        <v>5</v>
      </c>
      <c r="J2072" t="s">
        <v>24</v>
      </c>
      <c r="K2072" t="s">
        <v>43</v>
      </c>
      <c r="L2072" s="61">
        <v>2059</v>
      </c>
      <c r="M2072" s="53">
        <v>2.2546967812360474</v>
      </c>
      <c r="N2072" s="63">
        <v>2.101175654475484</v>
      </c>
      <c r="O2072" s="63">
        <v>0</v>
      </c>
      <c r="P2072" s="63">
        <v>0.15352112676056337</v>
      </c>
      <c r="R2072">
        <v>2059</v>
      </c>
      <c r="S2072" s="65">
        <v>2.0570150511662502</v>
      </c>
      <c r="T2072" s="62">
        <v>1.8727896990535742</v>
      </c>
      <c r="U2072" s="62">
        <v>0</v>
      </c>
      <c r="V2072" s="62">
        <v>0.1842253521126761</v>
      </c>
      <c r="X2072">
        <v>2059</v>
      </c>
      <c r="Y2072" s="65">
        <v>1.7604924560615551</v>
      </c>
      <c r="Z2072" s="62">
        <v>1.53021076592071</v>
      </c>
      <c r="AA2072" s="62">
        <v>0</v>
      </c>
      <c r="AB2072" s="62">
        <v>0.2302816901408451</v>
      </c>
      <c r="AD2072">
        <v>2059</v>
      </c>
      <c r="AE2072" s="65">
        <v>1.3476477696888514</v>
      </c>
      <c r="AF2072" s="62">
        <v>1.0866618541958937</v>
      </c>
      <c r="AG2072" s="62">
        <v>0</v>
      </c>
      <c r="AH2072" s="62">
        <v>0.26098591549295774</v>
      </c>
    </row>
    <row r="2073" spans="5:34" x14ac:dyDescent="0.2">
      <c r="E2073" s="76">
        <v>3</v>
      </c>
      <c r="F2073" s="76">
        <v>27</v>
      </c>
      <c r="G2073">
        <v>2060</v>
      </c>
      <c r="H2073">
        <v>20</v>
      </c>
      <c r="I2073">
        <v>5</v>
      </c>
      <c r="J2073" t="s">
        <v>24</v>
      </c>
      <c r="K2073" t="s">
        <v>44</v>
      </c>
      <c r="L2073" s="61">
        <v>2060</v>
      </c>
      <c r="M2073" s="53">
        <v>2.1584569985419808</v>
      </c>
      <c r="N2073" s="63">
        <v>2.0382692051147506</v>
      </c>
      <c r="O2073" s="63">
        <v>0</v>
      </c>
      <c r="P2073" s="63">
        <v>0.12018779342723004</v>
      </c>
      <c r="R2073">
        <v>2060</v>
      </c>
      <c r="S2073" s="65">
        <v>1.9911838442526968</v>
      </c>
      <c r="T2073" s="62">
        <v>1.8469584921400206</v>
      </c>
      <c r="U2073" s="62">
        <v>0</v>
      </c>
      <c r="V2073" s="62">
        <v>0.14422535211267609</v>
      </c>
      <c r="X2073">
        <v>2060</v>
      </c>
      <c r="Y2073" s="65">
        <v>1.7402741128187709</v>
      </c>
      <c r="Z2073" s="62">
        <v>1.5599924226779258</v>
      </c>
      <c r="AA2073" s="62">
        <v>0</v>
      </c>
      <c r="AB2073" s="62">
        <v>0.18028169014084511</v>
      </c>
      <c r="AD2073">
        <v>2060</v>
      </c>
      <c r="AE2073" s="65">
        <v>1.4000874617203263</v>
      </c>
      <c r="AF2073" s="62">
        <v>1.1957682128940352</v>
      </c>
      <c r="AG2073" s="62">
        <v>0</v>
      </c>
      <c r="AH2073" s="62">
        <v>0.2043192488262911</v>
      </c>
    </row>
    <row r="2074" spans="5:34" x14ac:dyDescent="0.2">
      <c r="E2074" s="76">
        <v>3</v>
      </c>
      <c r="F2074" s="76">
        <v>27</v>
      </c>
      <c r="G2074">
        <v>2061</v>
      </c>
      <c r="H2074">
        <v>21</v>
      </c>
      <c r="I2074">
        <v>5</v>
      </c>
      <c r="J2074" t="s">
        <v>24</v>
      </c>
      <c r="K2074" t="s">
        <v>45</v>
      </c>
      <c r="L2074" s="61">
        <v>2061</v>
      </c>
      <c r="M2074" s="53">
        <v>1.7966749670871887</v>
      </c>
      <c r="N2074" s="63">
        <v>1.7351726196693482</v>
      </c>
      <c r="O2074" s="63">
        <v>0</v>
      </c>
      <c r="P2074" s="63">
        <v>6.1502347417840372E-2</v>
      </c>
      <c r="R2074">
        <v>2061</v>
      </c>
      <c r="S2074" s="65">
        <v>1.6547223231749089</v>
      </c>
      <c r="T2074" s="62">
        <v>1.5809195062735004</v>
      </c>
      <c r="U2074" s="62">
        <v>0</v>
      </c>
      <c r="V2074" s="62">
        <v>7.3802816901408469E-2</v>
      </c>
      <c r="X2074">
        <v>2061</v>
      </c>
      <c r="Y2074" s="65">
        <v>1.4417933573064894</v>
      </c>
      <c r="Z2074" s="62">
        <v>1.3495398361797288</v>
      </c>
      <c r="AA2074" s="62">
        <v>0</v>
      </c>
      <c r="AB2074" s="62">
        <v>9.2253521126760579E-2</v>
      </c>
      <c r="AD2074">
        <v>2061</v>
      </c>
      <c r="AE2074" s="65">
        <v>1.1628349901535828</v>
      </c>
      <c r="AF2074" s="62">
        <v>1.0582809995432543</v>
      </c>
      <c r="AG2074" s="62">
        <v>0</v>
      </c>
      <c r="AH2074" s="62">
        <v>0.10455399061032865</v>
      </c>
    </row>
    <row r="2075" spans="5:34" x14ac:dyDescent="0.2">
      <c r="E2075" s="76">
        <v>3</v>
      </c>
      <c r="F2075" s="76">
        <v>27</v>
      </c>
      <c r="G2075">
        <v>2062</v>
      </c>
      <c r="H2075">
        <v>22</v>
      </c>
      <c r="I2075">
        <v>5</v>
      </c>
      <c r="J2075" t="s">
        <v>24</v>
      </c>
      <c r="K2075" t="s">
        <v>46</v>
      </c>
      <c r="L2075" s="61">
        <v>2062</v>
      </c>
      <c r="M2075" s="53">
        <v>1.7203682146242039</v>
      </c>
      <c r="N2075" s="63">
        <v>1.6980677451406359</v>
      </c>
      <c r="O2075" s="63">
        <v>0</v>
      </c>
      <c r="P2075" s="63">
        <v>2.2300469483568074E-2</v>
      </c>
      <c r="R2075">
        <v>2062</v>
      </c>
      <c r="S2075" s="65">
        <v>1.6695045809003732</v>
      </c>
      <c r="T2075" s="62">
        <v>1.6427440175200916</v>
      </c>
      <c r="U2075" s="62">
        <v>0</v>
      </c>
      <c r="V2075" s="62">
        <v>2.6760563380281696E-2</v>
      </c>
      <c r="X2075">
        <v>2062</v>
      </c>
      <c r="Y2075" s="65">
        <v>1.5932091303146272</v>
      </c>
      <c r="Z2075" s="62">
        <v>1.5597584260892752</v>
      </c>
      <c r="AA2075" s="62">
        <v>0</v>
      </c>
      <c r="AB2075" s="62">
        <v>3.3450704225352117E-2</v>
      </c>
      <c r="AD2075">
        <v>2062</v>
      </c>
      <c r="AE2075" s="65">
        <v>1.521516549280695</v>
      </c>
      <c r="AF2075" s="62">
        <v>1.4836057511586294</v>
      </c>
      <c r="AG2075" s="62">
        <v>0</v>
      </c>
      <c r="AH2075" s="62">
        <v>3.7910798122065728E-2</v>
      </c>
    </row>
    <row r="2076" spans="5:34" x14ac:dyDescent="0.2">
      <c r="E2076" s="76">
        <v>3</v>
      </c>
      <c r="F2076" s="76">
        <v>27</v>
      </c>
      <c r="G2076">
        <v>2063</v>
      </c>
      <c r="H2076">
        <v>23</v>
      </c>
      <c r="I2076">
        <v>5</v>
      </c>
      <c r="J2076" t="s">
        <v>24</v>
      </c>
      <c r="K2076" t="s">
        <v>47</v>
      </c>
      <c r="L2076" s="61">
        <v>2063</v>
      </c>
      <c r="M2076" s="53">
        <v>1.6263727609739711</v>
      </c>
      <c r="N2076" s="63">
        <v>1.5845887234152856</v>
      </c>
      <c r="O2076" s="63">
        <v>0</v>
      </c>
      <c r="P2076" s="63">
        <v>4.1784037558685441E-2</v>
      </c>
      <c r="R2076">
        <v>2063</v>
      </c>
      <c r="S2076" s="65">
        <v>1.6580362559591106</v>
      </c>
      <c r="T2076" s="62">
        <v>1.607895410888688</v>
      </c>
      <c r="U2076" s="62">
        <v>0</v>
      </c>
      <c r="V2076" s="62">
        <v>5.0140845070422546E-2</v>
      </c>
      <c r="X2076">
        <v>2063</v>
      </c>
      <c r="Y2076" s="65">
        <v>1.7055314984368195</v>
      </c>
      <c r="Z2076" s="62">
        <v>1.6428554420987913</v>
      </c>
      <c r="AA2076" s="62">
        <v>0</v>
      </c>
      <c r="AB2076" s="62">
        <v>6.2676056338028169E-2</v>
      </c>
      <c r="AD2076">
        <v>2063</v>
      </c>
      <c r="AE2076" s="65">
        <v>1.806494721309285</v>
      </c>
      <c r="AF2076" s="62">
        <v>1.7354618574595198</v>
      </c>
      <c r="AG2076" s="62">
        <v>0</v>
      </c>
      <c r="AH2076" s="62">
        <v>7.103286384976526E-2</v>
      </c>
    </row>
    <row r="2077" spans="5:34" x14ac:dyDescent="0.2">
      <c r="E2077" s="76">
        <v>3</v>
      </c>
      <c r="F2077" s="76">
        <v>27</v>
      </c>
      <c r="G2077">
        <v>2064</v>
      </c>
      <c r="H2077">
        <v>24</v>
      </c>
      <c r="I2077">
        <v>5</v>
      </c>
      <c r="J2077" t="s">
        <v>24</v>
      </c>
      <c r="K2077" t="s">
        <v>48</v>
      </c>
      <c r="L2077" s="61">
        <v>2064</v>
      </c>
      <c r="M2077" s="53">
        <v>1.3467771336605667</v>
      </c>
      <c r="N2077" s="63">
        <v>1.3106268989187826</v>
      </c>
      <c r="O2077" s="63">
        <v>0</v>
      </c>
      <c r="P2077" s="63">
        <v>3.615023474178404E-2</v>
      </c>
      <c r="R2077">
        <v>2064</v>
      </c>
      <c r="S2077" s="65">
        <v>1.4164512715818263</v>
      </c>
      <c r="T2077" s="62">
        <v>1.3730709898916853</v>
      </c>
      <c r="U2077" s="62">
        <v>0</v>
      </c>
      <c r="V2077" s="62">
        <v>4.3380281690140854E-2</v>
      </c>
      <c r="X2077">
        <v>2064</v>
      </c>
      <c r="Y2077" s="65">
        <v>1.5209624784637155</v>
      </c>
      <c r="Z2077" s="62">
        <v>1.4667371263510394</v>
      </c>
      <c r="AA2077" s="62">
        <v>0</v>
      </c>
      <c r="AB2077" s="62">
        <v>5.422535211267606E-2</v>
      </c>
      <c r="AD2077">
        <v>2064</v>
      </c>
      <c r="AE2077" s="65">
        <v>1.6990737477718014</v>
      </c>
      <c r="AF2077" s="62">
        <v>1.6376183487107685</v>
      </c>
      <c r="AG2077" s="62">
        <v>0</v>
      </c>
      <c r="AH2077" s="62">
        <v>6.1455399061032867E-2</v>
      </c>
    </row>
    <row r="2078" spans="5:34" x14ac:dyDescent="0.2">
      <c r="E2078" s="76">
        <v>3</v>
      </c>
      <c r="F2078" s="76">
        <v>28</v>
      </c>
      <c r="G2078">
        <v>2065</v>
      </c>
      <c r="H2078">
        <v>1</v>
      </c>
      <c r="I2078">
        <v>6</v>
      </c>
      <c r="J2078" t="s">
        <v>24</v>
      </c>
      <c r="K2078" t="s">
        <v>25</v>
      </c>
      <c r="L2078" s="61">
        <v>2065</v>
      </c>
      <c r="M2078" s="53">
        <v>0.9694153387637332</v>
      </c>
      <c r="N2078" s="63">
        <v>0.9694153387637332</v>
      </c>
      <c r="O2078" s="63">
        <v>0</v>
      </c>
      <c r="P2078" s="63">
        <v>0</v>
      </c>
      <c r="R2078">
        <v>2065</v>
      </c>
      <c r="S2078" s="65">
        <v>1.018184812054175</v>
      </c>
      <c r="T2078" s="62">
        <v>1.018184812054175</v>
      </c>
      <c r="U2078" s="62">
        <v>0</v>
      </c>
      <c r="V2078" s="62">
        <v>0</v>
      </c>
      <c r="X2078">
        <v>2065</v>
      </c>
      <c r="Y2078" s="65">
        <v>1.0913390219898378</v>
      </c>
      <c r="Z2078" s="62">
        <v>1.0913390219898378</v>
      </c>
      <c r="AA2078" s="62">
        <v>0</v>
      </c>
      <c r="AB2078" s="62">
        <v>0</v>
      </c>
      <c r="AD2078">
        <v>2065</v>
      </c>
      <c r="AE2078" s="65">
        <v>1.2233727488811643</v>
      </c>
      <c r="AF2078" s="62">
        <v>1.2233727488811643</v>
      </c>
      <c r="AG2078" s="62">
        <v>0</v>
      </c>
      <c r="AH2078" s="62">
        <v>0</v>
      </c>
    </row>
    <row r="2079" spans="5:34" x14ac:dyDescent="0.2">
      <c r="E2079" s="76">
        <v>3</v>
      </c>
      <c r="F2079" s="76">
        <v>28</v>
      </c>
      <c r="G2079">
        <v>2066</v>
      </c>
      <c r="H2079">
        <v>2</v>
      </c>
      <c r="I2079">
        <v>6</v>
      </c>
      <c r="J2079" t="s">
        <v>24</v>
      </c>
      <c r="K2079" t="s">
        <v>26</v>
      </c>
      <c r="L2079" s="61">
        <v>2066</v>
      </c>
      <c r="M2079" s="53">
        <v>0.74967521469852327</v>
      </c>
      <c r="N2079" s="63">
        <v>0.74967521469852327</v>
      </c>
      <c r="O2079" s="63">
        <v>0</v>
      </c>
      <c r="P2079" s="63">
        <v>0</v>
      </c>
      <c r="R2079">
        <v>2066</v>
      </c>
      <c r="S2079" s="65">
        <v>0.81423135271498515</v>
      </c>
      <c r="T2079" s="62">
        <v>0.81423135271498515</v>
      </c>
      <c r="U2079" s="62">
        <v>0</v>
      </c>
      <c r="V2079" s="62">
        <v>0</v>
      </c>
      <c r="X2079">
        <v>2066</v>
      </c>
      <c r="Y2079" s="65">
        <v>0.91106555973967829</v>
      </c>
      <c r="Z2079" s="62">
        <v>0.91106555973967829</v>
      </c>
      <c r="AA2079" s="62">
        <v>0</v>
      </c>
      <c r="AB2079" s="62">
        <v>0</v>
      </c>
      <c r="AD2079">
        <v>2066</v>
      </c>
      <c r="AE2079" s="65">
        <v>1.071798051057175</v>
      </c>
      <c r="AF2079" s="62">
        <v>1.071798051057175</v>
      </c>
      <c r="AG2079" s="62">
        <v>0</v>
      </c>
      <c r="AH2079" s="62">
        <v>0</v>
      </c>
    </row>
    <row r="2080" spans="5:34" x14ac:dyDescent="0.2">
      <c r="E2080" s="76">
        <v>3</v>
      </c>
      <c r="F2080" s="76">
        <v>28</v>
      </c>
      <c r="G2080">
        <v>2067</v>
      </c>
      <c r="H2080">
        <v>3</v>
      </c>
      <c r="I2080">
        <v>6</v>
      </c>
      <c r="J2080" t="s">
        <v>24</v>
      </c>
      <c r="K2080" t="s">
        <v>27</v>
      </c>
      <c r="L2080" s="61">
        <v>2067</v>
      </c>
      <c r="M2080" s="53">
        <v>0.56442754353457991</v>
      </c>
      <c r="N2080" s="63">
        <v>0.56442754353457991</v>
      </c>
      <c r="O2080" s="63">
        <v>0</v>
      </c>
      <c r="P2080" s="63">
        <v>0</v>
      </c>
      <c r="R2080">
        <v>2067</v>
      </c>
      <c r="S2080" s="65">
        <v>0.62423807143644272</v>
      </c>
      <c r="T2080" s="62">
        <v>0.62423807143644272</v>
      </c>
      <c r="U2080" s="62">
        <v>0</v>
      </c>
      <c r="V2080" s="62">
        <v>0</v>
      </c>
      <c r="X2080">
        <v>2067</v>
      </c>
      <c r="Y2080" s="65">
        <v>0.71395386328923705</v>
      </c>
      <c r="Z2080" s="62">
        <v>0.71395386328923705</v>
      </c>
      <c r="AA2080" s="62">
        <v>0</v>
      </c>
      <c r="AB2080" s="62">
        <v>0</v>
      </c>
      <c r="AD2080">
        <v>2067</v>
      </c>
      <c r="AE2080" s="65">
        <v>0.85944600432579465</v>
      </c>
      <c r="AF2080" s="62">
        <v>0.85944600432579465</v>
      </c>
      <c r="AG2080" s="62">
        <v>0</v>
      </c>
      <c r="AH2080" s="62">
        <v>0</v>
      </c>
    </row>
    <row r="2081" spans="5:34" x14ac:dyDescent="0.2">
      <c r="E2081" s="76">
        <v>3</v>
      </c>
      <c r="F2081" s="76">
        <v>28</v>
      </c>
      <c r="G2081">
        <v>2068</v>
      </c>
      <c r="H2081">
        <v>4</v>
      </c>
      <c r="I2081">
        <v>6</v>
      </c>
      <c r="J2081" t="s">
        <v>24</v>
      </c>
      <c r="K2081" t="s">
        <v>28</v>
      </c>
      <c r="L2081" s="61">
        <v>2068</v>
      </c>
      <c r="M2081" s="53">
        <v>0.62197588065407872</v>
      </c>
      <c r="N2081" s="63">
        <v>0.62197588065407872</v>
      </c>
      <c r="O2081" s="63">
        <v>0</v>
      </c>
      <c r="P2081" s="63">
        <v>0</v>
      </c>
      <c r="R2081">
        <v>2068</v>
      </c>
      <c r="S2081" s="65">
        <v>0.62675087283184072</v>
      </c>
      <c r="T2081" s="62">
        <v>0.62675087283184072</v>
      </c>
      <c r="U2081" s="62">
        <v>0</v>
      </c>
      <c r="V2081" s="62">
        <v>0</v>
      </c>
      <c r="X2081">
        <v>2068</v>
      </c>
      <c r="Y2081" s="65">
        <v>0.63391336109848384</v>
      </c>
      <c r="Z2081" s="62">
        <v>0.63391336109848384</v>
      </c>
      <c r="AA2081" s="62">
        <v>0</v>
      </c>
      <c r="AB2081" s="62">
        <v>0</v>
      </c>
      <c r="AD2081">
        <v>2068</v>
      </c>
      <c r="AE2081" s="65">
        <v>0.66071073560922933</v>
      </c>
      <c r="AF2081" s="62">
        <v>0.66071073560922933</v>
      </c>
      <c r="AG2081" s="62">
        <v>0</v>
      </c>
      <c r="AH2081" s="62">
        <v>0</v>
      </c>
    </row>
    <row r="2082" spans="5:34" x14ac:dyDescent="0.2">
      <c r="E2082" s="76">
        <v>3</v>
      </c>
      <c r="F2082" s="76">
        <v>28</v>
      </c>
      <c r="G2082">
        <v>2069</v>
      </c>
      <c r="H2082">
        <v>5</v>
      </c>
      <c r="I2082">
        <v>6</v>
      </c>
      <c r="J2082" t="s">
        <v>24</v>
      </c>
      <c r="K2082" t="s">
        <v>29</v>
      </c>
      <c r="L2082" s="61">
        <v>2069</v>
      </c>
      <c r="M2082" s="53">
        <v>0.51249830924176831</v>
      </c>
      <c r="N2082" s="63">
        <v>0.51249830924176831</v>
      </c>
      <c r="O2082" s="63">
        <v>0</v>
      </c>
      <c r="P2082" s="63">
        <v>0</v>
      </c>
      <c r="R2082">
        <v>2069</v>
      </c>
      <c r="S2082" s="65">
        <v>0.49234052239900628</v>
      </c>
      <c r="T2082" s="62">
        <v>0.49234052239900628</v>
      </c>
      <c r="U2082" s="62">
        <v>0</v>
      </c>
      <c r="V2082" s="62">
        <v>0</v>
      </c>
      <c r="X2082">
        <v>2069</v>
      </c>
      <c r="Y2082" s="65">
        <v>0.46210384213486327</v>
      </c>
      <c r="Z2082" s="62">
        <v>0.46210384213486327</v>
      </c>
      <c r="AA2082" s="62">
        <v>0</v>
      </c>
      <c r="AB2082" s="62">
        <v>0</v>
      </c>
      <c r="AD2082">
        <v>2069</v>
      </c>
      <c r="AE2082" s="65">
        <v>0.43156178953729796</v>
      </c>
      <c r="AF2082" s="62">
        <v>0.43156178953729796</v>
      </c>
      <c r="AG2082" s="62">
        <v>0</v>
      </c>
      <c r="AH2082" s="62">
        <v>0</v>
      </c>
    </row>
    <row r="2083" spans="5:34" x14ac:dyDescent="0.2">
      <c r="E2083" s="76">
        <v>3</v>
      </c>
      <c r="F2083" s="76">
        <v>28</v>
      </c>
      <c r="G2083">
        <v>2070</v>
      </c>
      <c r="H2083">
        <v>6</v>
      </c>
      <c r="I2083">
        <v>6</v>
      </c>
      <c r="J2083" t="s">
        <v>24</v>
      </c>
      <c r="K2083" t="s">
        <v>30</v>
      </c>
      <c r="L2083" s="61">
        <v>2070</v>
      </c>
      <c r="M2083" s="53">
        <v>0.378419070572522</v>
      </c>
      <c r="N2083" s="63">
        <v>0.378419070572522</v>
      </c>
      <c r="O2083" s="63">
        <v>0</v>
      </c>
      <c r="P2083" s="63">
        <v>0</v>
      </c>
      <c r="R2083">
        <v>2070</v>
      </c>
      <c r="S2083" s="65">
        <v>0.34932685385829176</v>
      </c>
      <c r="T2083" s="62">
        <v>0.34932685385829176</v>
      </c>
      <c r="U2083" s="62">
        <v>0</v>
      </c>
      <c r="V2083" s="62">
        <v>0</v>
      </c>
      <c r="X2083">
        <v>2070</v>
      </c>
      <c r="Y2083" s="65">
        <v>0.30568852878694641</v>
      </c>
      <c r="Z2083" s="62">
        <v>0.30568852878694641</v>
      </c>
      <c r="AA2083" s="62">
        <v>0</v>
      </c>
      <c r="AB2083" s="62">
        <v>0</v>
      </c>
      <c r="AD2083">
        <v>2070</v>
      </c>
      <c r="AE2083" s="65">
        <v>0.25210339939987819</v>
      </c>
      <c r="AF2083" s="62">
        <v>0.25210339939987819</v>
      </c>
      <c r="AG2083" s="62">
        <v>0</v>
      </c>
      <c r="AH2083" s="62">
        <v>0</v>
      </c>
    </row>
    <row r="2084" spans="5:34" x14ac:dyDescent="0.2">
      <c r="E2084" s="76">
        <v>3</v>
      </c>
      <c r="F2084" s="76">
        <v>28</v>
      </c>
      <c r="G2084">
        <v>2071</v>
      </c>
      <c r="H2084">
        <v>7</v>
      </c>
      <c r="I2084">
        <v>6</v>
      </c>
      <c r="J2084" t="s">
        <v>24</v>
      </c>
      <c r="K2084" t="s">
        <v>31</v>
      </c>
      <c r="L2084" s="61">
        <v>2071</v>
      </c>
      <c r="M2084" s="53">
        <v>0.2301937880420849</v>
      </c>
      <c r="N2084" s="63">
        <v>0.2273768866336342</v>
      </c>
      <c r="O2084" s="63">
        <v>0</v>
      </c>
      <c r="P2084" s="63">
        <v>2.8169014084507044E-3</v>
      </c>
      <c r="R2084">
        <v>2071</v>
      </c>
      <c r="S2084" s="65">
        <v>0.20139571226134356</v>
      </c>
      <c r="T2084" s="62">
        <v>0.19801543057120272</v>
      </c>
      <c r="U2084" s="62">
        <v>0</v>
      </c>
      <c r="V2084" s="62">
        <v>3.3802816901408457E-3</v>
      </c>
      <c r="X2084">
        <v>2071</v>
      </c>
      <c r="Y2084" s="65">
        <v>0.15819859859023153</v>
      </c>
      <c r="Z2084" s="62">
        <v>0.15397324647755548</v>
      </c>
      <c r="AA2084" s="62">
        <v>0</v>
      </c>
      <c r="AB2084" s="62">
        <v>4.2253521126760568E-3</v>
      </c>
      <c r="AD2084">
        <v>2071</v>
      </c>
      <c r="AE2084" s="65">
        <v>0.10061397975223274</v>
      </c>
      <c r="AF2084" s="62">
        <v>9.5825247357866544E-2</v>
      </c>
      <c r="AG2084" s="62">
        <v>0</v>
      </c>
      <c r="AH2084" s="62">
        <v>4.7887323943661972E-3</v>
      </c>
    </row>
    <row r="2085" spans="5:34" x14ac:dyDescent="0.2">
      <c r="E2085" s="76">
        <v>3</v>
      </c>
      <c r="F2085" s="76">
        <v>28</v>
      </c>
      <c r="G2085">
        <v>2072</v>
      </c>
      <c r="H2085">
        <v>8</v>
      </c>
      <c r="I2085">
        <v>6</v>
      </c>
      <c r="J2085" t="s">
        <v>24</v>
      </c>
      <c r="K2085" t="s">
        <v>32</v>
      </c>
      <c r="L2085" s="61">
        <v>2072</v>
      </c>
      <c r="M2085" s="53">
        <v>0.22627726997740255</v>
      </c>
      <c r="N2085" s="63">
        <v>0.16878596945999791</v>
      </c>
      <c r="O2085" s="63">
        <v>5.7491300517404656E-2</v>
      </c>
      <c r="P2085" s="63">
        <v>0</v>
      </c>
      <c r="R2085">
        <v>2072</v>
      </c>
      <c r="S2085" s="65">
        <v>0.22516150883293615</v>
      </c>
      <c r="T2085" s="62">
        <v>0.14467368810856962</v>
      </c>
      <c r="U2085" s="62">
        <v>8.0487820724366527E-2</v>
      </c>
      <c r="V2085" s="62">
        <v>0</v>
      </c>
      <c r="X2085">
        <v>2072</v>
      </c>
      <c r="Y2085" s="65">
        <v>0.22348786711623653</v>
      </c>
      <c r="Z2085" s="62">
        <v>0.10850526608142723</v>
      </c>
      <c r="AA2085" s="62">
        <v>0.11498260103480931</v>
      </c>
      <c r="AB2085" s="62">
        <v>0</v>
      </c>
      <c r="AD2085">
        <v>2072</v>
      </c>
      <c r="AE2085" s="65">
        <v>0.22700547487904421</v>
      </c>
      <c r="AF2085" s="62">
        <v>6.028070337857068E-2</v>
      </c>
      <c r="AG2085" s="62">
        <v>0.16672477150047352</v>
      </c>
      <c r="AH2085" s="62">
        <v>0</v>
      </c>
    </row>
    <row r="2086" spans="5:34" x14ac:dyDescent="0.2">
      <c r="E2086" s="76">
        <v>3</v>
      </c>
      <c r="F2086" s="76">
        <v>28</v>
      </c>
      <c r="G2086">
        <v>2073</v>
      </c>
      <c r="H2086">
        <v>9</v>
      </c>
      <c r="I2086">
        <v>6</v>
      </c>
      <c r="J2086" t="s">
        <v>24</v>
      </c>
      <c r="K2086" t="s">
        <v>33</v>
      </c>
      <c r="L2086" s="61">
        <v>2073</v>
      </c>
      <c r="M2086" s="53">
        <v>0.60921620498715323</v>
      </c>
      <c r="N2086" s="63">
        <v>0.19271800064199845</v>
      </c>
      <c r="O2086" s="63">
        <v>0.14372825129351163</v>
      </c>
      <c r="P2086" s="63">
        <v>0.2727699530516432</v>
      </c>
      <c r="R2086">
        <v>2073</v>
      </c>
      <c r="S2086" s="65">
        <v>0.69685130947983165</v>
      </c>
      <c r="T2086" s="62">
        <v>0.1683078140069435</v>
      </c>
      <c r="U2086" s="62">
        <v>0.20121955181091628</v>
      </c>
      <c r="V2086" s="62">
        <v>0.32732394366197182</v>
      </c>
      <c r="X2086">
        <v>2073</v>
      </c>
      <c r="Y2086" s="65">
        <v>0.82830396621884916</v>
      </c>
      <c r="Z2086" s="62">
        <v>0.13169253405436107</v>
      </c>
      <c r="AA2086" s="62">
        <v>0.28745650258702327</v>
      </c>
      <c r="AB2086" s="62">
        <v>0.4091549295774648</v>
      </c>
      <c r="AD2086">
        <v>2073</v>
      </c>
      <c r="AE2086" s="65">
        <v>0.96396792272840237</v>
      </c>
      <c r="AF2086" s="62">
        <v>8.3447073789425216E-2</v>
      </c>
      <c r="AG2086" s="62">
        <v>0.41681192875118372</v>
      </c>
      <c r="AH2086" s="62">
        <v>0.46370892018779342</v>
      </c>
    </row>
    <row r="2087" spans="5:34" x14ac:dyDescent="0.2">
      <c r="E2087" s="76">
        <v>3</v>
      </c>
      <c r="F2087" s="76">
        <v>28</v>
      </c>
      <c r="G2087">
        <v>2074</v>
      </c>
      <c r="H2087">
        <v>10</v>
      </c>
      <c r="I2087">
        <v>6</v>
      </c>
      <c r="J2087" t="s">
        <v>24</v>
      </c>
      <c r="K2087" t="s">
        <v>34</v>
      </c>
      <c r="L2087" s="61">
        <v>2074</v>
      </c>
      <c r="M2087" s="53">
        <v>0.64609760046419196</v>
      </c>
      <c r="N2087" s="63">
        <v>0.20228672045071688</v>
      </c>
      <c r="O2087" s="63">
        <v>0.24146346217309952</v>
      </c>
      <c r="P2087" s="63">
        <v>0.20234741784037558</v>
      </c>
      <c r="R2087">
        <v>2074</v>
      </c>
      <c r="S2087" s="65">
        <v>0.76985914754898577</v>
      </c>
      <c r="T2087" s="62">
        <v>0.18899339909819574</v>
      </c>
      <c r="U2087" s="62">
        <v>0.3380488470423394</v>
      </c>
      <c r="V2087" s="62">
        <v>0.24281690140845075</v>
      </c>
      <c r="X2087">
        <v>2074</v>
      </c>
      <c r="Y2087" s="65">
        <v>0.95550146817617643</v>
      </c>
      <c r="Z2087" s="62">
        <v>0.16905341706941401</v>
      </c>
      <c r="AA2087" s="62">
        <v>0.48292692434619905</v>
      </c>
      <c r="AB2087" s="62">
        <v>0.30352112676056336</v>
      </c>
      <c r="AD2087">
        <v>2074</v>
      </c>
      <c r="AE2087" s="65">
        <v>1.1895759900208693</v>
      </c>
      <c r="AF2087" s="62">
        <v>0.14534133939024196</v>
      </c>
      <c r="AG2087" s="62">
        <v>0.70024404030198872</v>
      </c>
      <c r="AH2087" s="62">
        <v>0.34399061032863854</v>
      </c>
    </row>
    <row r="2088" spans="5:34" x14ac:dyDescent="0.2">
      <c r="E2088" s="76">
        <v>3</v>
      </c>
      <c r="F2088" s="76">
        <v>28</v>
      </c>
      <c r="G2088">
        <v>2075</v>
      </c>
      <c r="H2088">
        <v>11</v>
      </c>
      <c r="I2088">
        <v>6</v>
      </c>
      <c r="J2088" t="s">
        <v>24</v>
      </c>
      <c r="K2088" t="s">
        <v>35</v>
      </c>
      <c r="L2088" s="61">
        <v>2075</v>
      </c>
      <c r="M2088" s="53">
        <v>0.61546954195858039</v>
      </c>
      <c r="N2088" s="63">
        <v>0.25858150091703358</v>
      </c>
      <c r="O2088" s="63">
        <v>0.23571433212135903</v>
      </c>
      <c r="P2088" s="63">
        <v>0.12117370892018779</v>
      </c>
      <c r="R2088">
        <v>2075</v>
      </c>
      <c r="S2088" s="65">
        <v>0.71889649637105635</v>
      </c>
      <c r="T2088" s="62">
        <v>0.24348798069692826</v>
      </c>
      <c r="U2088" s="62">
        <v>0.3300000649699027</v>
      </c>
      <c r="V2088" s="62">
        <v>0.14540845070422537</v>
      </c>
      <c r="X2088">
        <v>2075</v>
      </c>
      <c r="Y2088" s="65">
        <v>0.87403692798977006</v>
      </c>
      <c r="Z2088" s="62">
        <v>0.22084770036677032</v>
      </c>
      <c r="AA2088" s="62">
        <v>0.47142866424271807</v>
      </c>
      <c r="AB2088" s="62">
        <v>0.18176056338028168</v>
      </c>
      <c r="AD2088">
        <v>2075</v>
      </c>
      <c r="AE2088" s="65">
        <v>1.0842519192790385</v>
      </c>
      <c r="AF2088" s="62">
        <v>0.19468505096277799</v>
      </c>
      <c r="AG2088" s="62">
        <v>0.68357156315194123</v>
      </c>
      <c r="AH2088" s="62">
        <v>0.20599530516431924</v>
      </c>
    </row>
    <row r="2089" spans="5:34" x14ac:dyDescent="0.2">
      <c r="E2089" s="76">
        <v>3</v>
      </c>
      <c r="F2089" s="76">
        <v>28</v>
      </c>
      <c r="G2089">
        <v>2076</v>
      </c>
      <c r="H2089">
        <v>12</v>
      </c>
      <c r="I2089">
        <v>6</v>
      </c>
      <c r="J2089" t="s">
        <v>24</v>
      </c>
      <c r="K2089" t="s">
        <v>36</v>
      </c>
      <c r="L2089" s="61">
        <v>2076</v>
      </c>
      <c r="M2089" s="53">
        <v>0.68909483476539191</v>
      </c>
      <c r="N2089" s="63">
        <v>0.33831107405824834</v>
      </c>
      <c r="O2089" s="63">
        <v>0.17247390155221393</v>
      </c>
      <c r="P2089" s="63">
        <v>0.17830985915492958</v>
      </c>
      <c r="R2089">
        <v>2076</v>
      </c>
      <c r="S2089" s="65">
        <v>0.77662577691839052</v>
      </c>
      <c r="T2089" s="62">
        <v>0.32119048375937542</v>
      </c>
      <c r="U2089" s="62">
        <v>0.24146346217309952</v>
      </c>
      <c r="V2089" s="62">
        <v>0.21397183098591552</v>
      </c>
      <c r="X2089">
        <v>2076</v>
      </c>
      <c r="Y2089" s="65">
        <v>0.90792219014788822</v>
      </c>
      <c r="Z2089" s="62">
        <v>0.29550959831106594</v>
      </c>
      <c r="AA2089" s="62">
        <v>0.34494780310442785</v>
      </c>
      <c r="AB2089" s="62">
        <v>0.26746478873239438</v>
      </c>
      <c r="AD2089">
        <v>2076</v>
      </c>
      <c r="AE2089" s="65">
        <v>1.0703186228298613</v>
      </c>
      <c r="AF2089" s="62">
        <v>0.26701754776506054</v>
      </c>
      <c r="AG2089" s="62">
        <v>0.50017431450142047</v>
      </c>
      <c r="AH2089" s="62">
        <v>0.30312676056338028</v>
      </c>
    </row>
    <row r="2090" spans="5:34" x14ac:dyDescent="0.2">
      <c r="E2090" s="76">
        <v>3</v>
      </c>
      <c r="F2090" s="76">
        <v>28</v>
      </c>
      <c r="G2090">
        <v>2077</v>
      </c>
      <c r="H2090">
        <v>13</v>
      </c>
      <c r="I2090">
        <v>6</v>
      </c>
      <c r="J2090" t="s">
        <v>24</v>
      </c>
      <c r="K2090" t="s">
        <v>37</v>
      </c>
      <c r="L2090" s="61">
        <v>2077</v>
      </c>
      <c r="M2090" s="53">
        <v>0.72128449624348867</v>
      </c>
      <c r="N2090" s="63">
        <v>0.45489344450445401</v>
      </c>
      <c r="O2090" s="63">
        <v>0.11498260103480931</v>
      </c>
      <c r="P2090" s="63">
        <v>0.15140845070422534</v>
      </c>
      <c r="R2090">
        <v>2077</v>
      </c>
      <c r="S2090" s="65">
        <v>0.76378401214992664</v>
      </c>
      <c r="T2090" s="62">
        <v>0.42111822985612313</v>
      </c>
      <c r="U2090" s="62">
        <v>0.16097564144873305</v>
      </c>
      <c r="V2090" s="62">
        <v>0.18169014084507043</v>
      </c>
      <c r="X2090">
        <v>2077</v>
      </c>
      <c r="Y2090" s="65">
        <v>0.82753328600958342</v>
      </c>
      <c r="Z2090" s="62">
        <v>0.37045540788362674</v>
      </c>
      <c r="AA2090" s="62">
        <v>0.22996520206961862</v>
      </c>
      <c r="AB2090" s="62">
        <v>0.227112676056338</v>
      </c>
      <c r="AD2090">
        <v>2077</v>
      </c>
      <c r="AE2090" s="65">
        <v>0.89949801783683569</v>
      </c>
      <c r="AF2090" s="62">
        <v>0.30865410863870546</v>
      </c>
      <c r="AG2090" s="62">
        <v>0.33344954300094704</v>
      </c>
      <c r="AH2090" s="62">
        <v>0.25739436619718309</v>
      </c>
    </row>
    <row r="2091" spans="5:34" x14ac:dyDescent="0.2">
      <c r="E2091" s="76">
        <v>3</v>
      </c>
      <c r="F2091" s="76">
        <v>28</v>
      </c>
      <c r="G2091">
        <v>2078</v>
      </c>
      <c r="H2091">
        <v>14</v>
      </c>
      <c r="I2091">
        <v>6</v>
      </c>
      <c r="J2091" t="s">
        <v>24</v>
      </c>
      <c r="K2091" t="s">
        <v>38</v>
      </c>
      <c r="L2091" s="61">
        <v>2078</v>
      </c>
      <c r="M2091" s="53">
        <v>0.88948494530505906</v>
      </c>
      <c r="N2091" s="63">
        <v>0.623328635350062</v>
      </c>
      <c r="O2091" s="63">
        <v>0.11498260103480931</v>
      </c>
      <c r="P2091" s="63">
        <v>0.15117370892018778</v>
      </c>
      <c r="R2091">
        <v>2078</v>
      </c>
      <c r="S2091" s="65">
        <v>0.92348012430289839</v>
      </c>
      <c r="T2091" s="62">
        <v>0.58109603214993988</v>
      </c>
      <c r="U2091" s="62">
        <v>0.16097564144873305</v>
      </c>
      <c r="V2091" s="62">
        <v>0.1814084507042254</v>
      </c>
      <c r="X2091">
        <v>2078</v>
      </c>
      <c r="Y2091" s="65">
        <v>0.97447289279965699</v>
      </c>
      <c r="Z2091" s="62">
        <v>0.51774712734975659</v>
      </c>
      <c r="AA2091" s="62">
        <v>0.22996520206961862</v>
      </c>
      <c r="AB2091" s="62">
        <v>0.22676056338028169</v>
      </c>
      <c r="AD2091">
        <v>2078</v>
      </c>
      <c r="AE2091" s="65">
        <v>1.0323504641923891</v>
      </c>
      <c r="AF2091" s="62">
        <v>0.44190561602712275</v>
      </c>
      <c r="AG2091" s="62">
        <v>0.33344954300094704</v>
      </c>
      <c r="AH2091" s="62">
        <v>0.25699530516431923</v>
      </c>
    </row>
    <row r="2092" spans="5:34" x14ac:dyDescent="0.2">
      <c r="E2092" s="76">
        <v>3</v>
      </c>
      <c r="F2092" s="76">
        <v>28</v>
      </c>
      <c r="G2092">
        <v>2079</v>
      </c>
      <c r="H2092">
        <v>15</v>
      </c>
      <c r="I2092">
        <v>6</v>
      </c>
      <c r="J2092" t="s">
        <v>24</v>
      </c>
      <c r="K2092" t="s">
        <v>39</v>
      </c>
      <c r="L2092" s="61">
        <v>2079</v>
      </c>
      <c r="M2092" s="53">
        <v>1.1241195155391728</v>
      </c>
      <c r="N2092" s="63">
        <v>0.72004627649057085</v>
      </c>
      <c r="O2092" s="63">
        <v>9.7735210879587905E-2</v>
      </c>
      <c r="P2092" s="63">
        <v>0.30633802816901406</v>
      </c>
      <c r="R2092">
        <v>2079</v>
      </c>
      <c r="S2092" s="65">
        <v>1.1996413595854927</v>
      </c>
      <c r="T2092" s="62">
        <v>0.69520643055125264</v>
      </c>
      <c r="U2092" s="62">
        <v>0.13682929523142309</v>
      </c>
      <c r="V2092" s="62">
        <v>0.36760563380281691</v>
      </c>
      <c r="X2092">
        <v>2079</v>
      </c>
      <c r="Y2092" s="65">
        <v>1.3129241256549726</v>
      </c>
      <c r="Z2092" s="62">
        <v>0.65794666164227567</v>
      </c>
      <c r="AA2092" s="62">
        <v>0.19547042175917581</v>
      </c>
      <c r="AB2092" s="62">
        <v>0.45950704225352113</v>
      </c>
      <c r="AD2092">
        <v>2079</v>
      </c>
      <c r="AE2092" s="65">
        <v>1.4268465543311195</v>
      </c>
      <c r="AF2092" s="62">
        <v>0.62263979489299059</v>
      </c>
      <c r="AG2092" s="62">
        <v>0.28343211155080494</v>
      </c>
      <c r="AH2092" s="62">
        <v>0.52077464788732397</v>
      </c>
    </row>
    <row r="2093" spans="5:34" x14ac:dyDescent="0.2">
      <c r="E2093" s="76">
        <v>3</v>
      </c>
      <c r="F2093" s="76">
        <v>28</v>
      </c>
      <c r="G2093">
        <v>2080</v>
      </c>
      <c r="H2093">
        <v>16</v>
      </c>
      <c r="I2093">
        <v>6</v>
      </c>
      <c r="J2093" t="s">
        <v>24</v>
      </c>
      <c r="K2093" t="s">
        <v>40</v>
      </c>
      <c r="L2093" s="61">
        <v>2080</v>
      </c>
      <c r="M2093" s="53">
        <v>1.2049681863330073</v>
      </c>
      <c r="N2093" s="63">
        <v>0.87538564028048871</v>
      </c>
      <c r="O2093" s="63">
        <v>5.1742170465664185E-2</v>
      </c>
      <c r="P2093" s="63">
        <v>0.27784037558685443</v>
      </c>
      <c r="R2093">
        <v>2080</v>
      </c>
      <c r="S2093" s="65">
        <v>1.224839077071646</v>
      </c>
      <c r="T2093" s="62">
        <v>0.81899158771549063</v>
      </c>
      <c r="U2093" s="62">
        <v>7.2439038651929868E-2</v>
      </c>
      <c r="V2093" s="62">
        <v>0.33340845070422537</v>
      </c>
      <c r="X2093">
        <v>2080</v>
      </c>
      <c r="Y2093" s="65">
        <v>1.2546454131796039</v>
      </c>
      <c r="Z2093" s="62">
        <v>0.73440050886799368</v>
      </c>
      <c r="AA2093" s="62">
        <v>0.10348434093132837</v>
      </c>
      <c r="AB2093" s="62">
        <v>0.41676056338028167</v>
      </c>
      <c r="AD2093">
        <v>2080</v>
      </c>
      <c r="AE2093" s="65">
        <v>1.2566414226999056</v>
      </c>
      <c r="AF2093" s="62">
        <v>0.63426048985182693</v>
      </c>
      <c r="AG2093" s="62">
        <v>0.15005229435042614</v>
      </c>
      <c r="AH2093" s="62">
        <v>0.47232863849765261</v>
      </c>
    </row>
    <row r="2094" spans="5:34" x14ac:dyDescent="0.2">
      <c r="E2094" s="76">
        <v>3</v>
      </c>
      <c r="F2094" s="76">
        <v>28</v>
      </c>
      <c r="G2094">
        <v>2081</v>
      </c>
      <c r="H2094">
        <v>17</v>
      </c>
      <c r="I2094">
        <v>6</v>
      </c>
      <c r="J2094" t="s">
        <v>24</v>
      </c>
      <c r="K2094" t="s">
        <v>41</v>
      </c>
      <c r="L2094" s="61">
        <v>2081</v>
      </c>
      <c r="M2094" s="53">
        <v>1.4246321936102169</v>
      </c>
      <c r="N2094" s="63">
        <v>1.2624297081546232</v>
      </c>
      <c r="O2094" s="63">
        <v>1.149826010348093E-2</v>
      </c>
      <c r="P2094" s="63">
        <v>0.15070422535211267</v>
      </c>
      <c r="R2094">
        <v>2081</v>
      </c>
      <c r="S2094" s="65">
        <v>1.3570491494021346</v>
      </c>
      <c r="T2094" s="62">
        <v>1.160106514834726</v>
      </c>
      <c r="U2094" s="62">
        <v>1.6097564144873303E-2</v>
      </c>
      <c r="V2094" s="62">
        <v>0.18084507042253523</v>
      </c>
      <c r="X2094">
        <v>2081</v>
      </c>
      <c r="Y2094" s="65">
        <v>1.2556745830900118</v>
      </c>
      <c r="Z2094" s="62">
        <v>1.0066217248548808</v>
      </c>
      <c r="AA2094" s="62">
        <v>2.299652020696186E-2</v>
      </c>
      <c r="AB2094" s="62">
        <v>0.22605633802816899</v>
      </c>
      <c r="AD2094">
        <v>2081</v>
      </c>
      <c r="AE2094" s="65">
        <v>1.105890300743124</v>
      </c>
      <c r="AF2094" s="62">
        <v>0.81634816334443783</v>
      </c>
      <c r="AG2094" s="62">
        <v>3.3344954300094702E-2</v>
      </c>
      <c r="AH2094" s="62">
        <v>0.25619718309859152</v>
      </c>
    </row>
    <row r="2095" spans="5:34" x14ac:dyDescent="0.2">
      <c r="E2095" s="76">
        <v>3</v>
      </c>
      <c r="F2095" s="76">
        <v>28</v>
      </c>
      <c r="G2095">
        <v>2082</v>
      </c>
      <c r="H2095">
        <v>18</v>
      </c>
      <c r="I2095">
        <v>6</v>
      </c>
      <c r="J2095" t="s">
        <v>24</v>
      </c>
      <c r="K2095" t="s">
        <v>42</v>
      </c>
      <c r="L2095" s="61">
        <v>2082</v>
      </c>
      <c r="M2095" s="53">
        <v>2.1377003845429923</v>
      </c>
      <c r="N2095" s="63">
        <v>1.988029023040645</v>
      </c>
      <c r="O2095" s="63">
        <v>0</v>
      </c>
      <c r="P2095" s="63">
        <v>0.14967136150234742</v>
      </c>
      <c r="R2095">
        <v>2082</v>
      </c>
      <c r="S2095" s="65">
        <v>1.9616544185398475</v>
      </c>
      <c r="T2095" s="62">
        <v>1.7820487847370305</v>
      </c>
      <c r="U2095" s="62">
        <v>0</v>
      </c>
      <c r="V2095" s="62">
        <v>0.17960563380281694</v>
      </c>
      <c r="X2095">
        <v>2082</v>
      </c>
      <c r="Y2095" s="65">
        <v>1.6975854695351302</v>
      </c>
      <c r="Z2095" s="62">
        <v>1.4730784272816091</v>
      </c>
      <c r="AA2095" s="62">
        <v>0</v>
      </c>
      <c r="AB2095" s="62">
        <v>0.22450704225352114</v>
      </c>
      <c r="AD2095">
        <v>2082</v>
      </c>
      <c r="AE2095" s="65">
        <v>1.3299320903577221</v>
      </c>
      <c r="AF2095" s="62">
        <v>1.0754907758037313</v>
      </c>
      <c r="AG2095" s="62">
        <v>0</v>
      </c>
      <c r="AH2095" s="62">
        <v>0.25444131455399066</v>
      </c>
    </row>
    <row r="2096" spans="5:34" x14ac:dyDescent="0.2">
      <c r="E2096" s="76">
        <v>3</v>
      </c>
      <c r="F2096" s="76">
        <v>28</v>
      </c>
      <c r="G2096">
        <v>2083</v>
      </c>
      <c r="H2096">
        <v>19</v>
      </c>
      <c r="I2096">
        <v>6</v>
      </c>
      <c r="J2096" t="s">
        <v>24</v>
      </c>
      <c r="K2096" t="s">
        <v>43</v>
      </c>
      <c r="L2096" s="61">
        <v>2083</v>
      </c>
      <c r="M2096" s="53">
        <v>2.2546967812360474</v>
      </c>
      <c r="N2096" s="63">
        <v>2.101175654475484</v>
      </c>
      <c r="O2096" s="63">
        <v>0</v>
      </c>
      <c r="P2096" s="63">
        <v>0.15352112676056337</v>
      </c>
      <c r="R2096">
        <v>2083</v>
      </c>
      <c r="S2096" s="65">
        <v>2.0570150511662502</v>
      </c>
      <c r="T2096" s="62">
        <v>1.8727896990535742</v>
      </c>
      <c r="U2096" s="62">
        <v>0</v>
      </c>
      <c r="V2096" s="62">
        <v>0.1842253521126761</v>
      </c>
      <c r="X2096">
        <v>2083</v>
      </c>
      <c r="Y2096" s="65">
        <v>1.7604924560615551</v>
      </c>
      <c r="Z2096" s="62">
        <v>1.53021076592071</v>
      </c>
      <c r="AA2096" s="62">
        <v>0</v>
      </c>
      <c r="AB2096" s="62">
        <v>0.2302816901408451</v>
      </c>
      <c r="AD2096">
        <v>2083</v>
      </c>
      <c r="AE2096" s="65">
        <v>1.3476477696888514</v>
      </c>
      <c r="AF2096" s="62">
        <v>1.0866618541958937</v>
      </c>
      <c r="AG2096" s="62">
        <v>0</v>
      </c>
      <c r="AH2096" s="62">
        <v>0.26098591549295774</v>
      </c>
    </row>
    <row r="2097" spans="5:34" x14ac:dyDescent="0.2">
      <c r="E2097" s="76">
        <v>3</v>
      </c>
      <c r="F2097" s="76">
        <v>28</v>
      </c>
      <c r="G2097">
        <v>2084</v>
      </c>
      <c r="H2097">
        <v>20</v>
      </c>
      <c r="I2097">
        <v>6</v>
      </c>
      <c r="J2097" t="s">
        <v>24</v>
      </c>
      <c r="K2097" t="s">
        <v>44</v>
      </c>
      <c r="L2097" s="61">
        <v>2084</v>
      </c>
      <c r="M2097" s="53">
        <v>2.1584569985419808</v>
      </c>
      <c r="N2097" s="63">
        <v>2.0382692051147506</v>
      </c>
      <c r="O2097" s="63">
        <v>0</v>
      </c>
      <c r="P2097" s="63">
        <v>0.12018779342723004</v>
      </c>
      <c r="R2097">
        <v>2084</v>
      </c>
      <c r="S2097" s="65">
        <v>1.9911838442526968</v>
      </c>
      <c r="T2097" s="62">
        <v>1.8469584921400206</v>
      </c>
      <c r="U2097" s="62">
        <v>0</v>
      </c>
      <c r="V2097" s="62">
        <v>0.14422535211267609</v>
      </c>
      <c r="X2097">
        <v>2084</v>
      </c>
      <c r="Y2097" s="65">
        <v>1.7402741128187709</v>
      </c>
      <c r="Z2097" s="62">
        <v>1.5599924226779258</v>
      </c>
      <c r="AA2097" s="62">
        <v>0</v>
      </c>
      <c r="AB2097" s="62">
        <v>0.18028169014084511</v>
      </c>
      <c r="AD2097">
        <v>2084</v>
      </c>
      <c r="AE2097" s="65">
        <v>1.4000874617203263</v>
      </c>
      <c r="AF2097" s="62">
        <v>1.1957682128940352</v>
      </c>
      <c r="AG2097" s="62">
        <v>0</v>
      </c>
      <c r="AH2097" s="62">
        <v>0.2043192488262911</v>
      </c>
    </row>
    <row r="2098" spans="5:34" x14ac:dyDescent="0.2">
      <c r="E2098" s="76">
        <v>3</v>
      </c>
      <c r="F2098" s="76">
        <v>28</v>
      </c>
      <c r="G2098">
        <v>2085</v>
      </c>
      <c r="H2098">
        <v>21</v>
      </c>
      <c r="I2098">
        <v>6</v>
      </c>
      <c r="J2098" t="s">
        <v>24</v>
      </c>
      <c r="K2098" t="s">
        <v>45</v>
      </c>
      <c r="L2098" s="61">
        <v>2085</v>
      </c>
      <c r="M2098" s="53">
        <v>1.7966749670871887</v>
      </c>
      <c r="N2098" s="63">
        <v>1.7351726196693482</v>
      </c>
      <c r="O2098" s="63">
        <v>0</v>
      </c>
      <c r="P2098" s="63">
        <v>6.1502347417840372E-2</v>
      </c>
      <c r="R2098">
        <v>2085</v>
      </c>
      <c r="S2098" s="65">
        <v>1.6547223231749089</v>
      </c>
      <c r="T2098" s="62">
        <v>1.5809195062735004</v>
      </c>
      <c r="U2098" s="62">
        <v>0</v>
      </c>
      <c r="V2098" s="62">
        <v>7.3802816901408469E-2</v>
      </c>
      <c r="X2098">
        <v>2085</v>
      </c>
      <c r="Y2098" s="65">
        <v>1.4417933573064894</v>
      </c>
      <c r="Z2098" s="62">
        <v>1.3495398361797288</v>
      </c>
      <c r="AA2098" s="62">
        <v>0</v>
      </c>
      <c r="AB2098" s="62">
        <v>9.2253521126760579E-2</v>
      </c>
      <c r="AD2098">
        <v>2085</v>
      </c>
      <c r="AE2098" s="65">
        <v>1.1628349901535828</v>
      </c>
      <c r="AF2098" s="62">
        <v>1.0582809995432543</v>
      </c>
      <c r="AG2098" s="62">
        <v>0</v>
      </c>
      <c r="AH2098" s="62">
        <v>0.10455399061032865</v>
      </c>
    </row>
    <row r="2099" spans="5:34" x14ac:dyDescent="0.2">
      <c r="E2099" s="76">
        <v>3</v>
      </c>
      <c r="F2099" s="76">
        <v>28</v>
      </c>
      <c r="G2099">
        <v>2086</v>
      </c>
      <c r="H2099">
        <v>22</v>
      </c>
      <c r="I2099">
        <v>6</v>
      </c>
      <c r="J2099" t="s">
        <v>24</v>
      </c>
      <c r="K2099" t="s">
        <v>46</v>
      </c>
      <c r="L2099" s="61">
        <v>2086</v>
      </c>
      <c r="M2099" s="53">
        <v>1.7203682146242039</v>
      </c>
      <c r="N2099" s="63">
        <v>1.6980677451406359</v>
      </c>
      <c r="O2099" s="63">
        <v>0</v>
      </c>
      <c r="P2099" s="63">
        <v>2.2300469483568074E-2</v>
      </c>
      <c r="R2099">
        <v>2086</v>
      </c>
      <c r="S2099" s="65">
        <v>1.6695045809003732</v>
      </c>
      <c r="T2099" s="62">
        <v>1.6427440175200916</v>
      </c>
      <c r="U2099" s="62">
        <v>0</v>
      </c>
      <c r="V2099" s="62">
        <v>2.6760563380281696E-2</v>
      </c>
      <c r="X2099">
        <v>2086</v>
      </c>
      <c r="Y2099" s="65">
        <v>1.5932091303146272</v>
      </c>
      <c r="Z2099" s="62">
        <v>1.5597584260892752</v>
      </c>
      <c r="AA2099" s="62">
        <v>0</v>
      </c>
      <c r="AB2099" s="62">
        <v>3.3450704225352117E-2</v>
      </c>
      <c r="AD2099">
        <v>2086</v>
      </c>
      <c r="AE2099" s="65">
        <v>1.521516549280695</v>
      </c>
      <c r="AF2099" s="62">
        <v>1.4836057511586294</v>
      </c>
      <c r="AG2099" s="62">
        <v>0</v>
      </c>
      <c r="AH2099" s="62">
        <v>3.7910798122065728E-2</v>
      </c>
    </row>
    <row r="2100" spans="5:34" x14ac:dyDescent="0.2">
      <c r="E2100" s="76">
        <v>3</v>
      </c>
      <c r="F2100" s="76">
        <v>28</v>
      </c>
      <c r="G2100">
        <v>2087</v>
      </c>
      <c r="H2100">
        <v>23</v>
      </c>
      <c r="I2100">
        <v>6</v>
      </c>
      <c r="J2100" t="s">
        <v>24</v>
      </c>
      <c r="K2100" t="s">
        <v>47</v>
      </c>
      <c r="L2100" s="61">
        <v>2087</v>
      </c>
      <c r="M2100" s="53">
        <v>1.6263727609739711</v>
      </c>
      <c r="N2100" s="63">
        <v>1.5845887234152856</v>
      </c>
      <c r="O2100" s="63">
        <v>0</v>
      </c>
      <c r="P2100" s="63">
        <v>4.1784037558685441E-2</v>
      </c>
      <c r="R2100">
        <v>2087</v>
      </c>
      <c r="S2100" s="65">
        <v>1.6580362559591106</v>
      </c>
      <c r="T2100" s="62">
        <v>1.607895410888688</v>
      </c>
      <c r="U2100" s="62">
        <v>0</v>
      </c>
      <c r="V2100" s="62">
        <v>5.0140845070422546E-2</v>
      </c>
      <c r="X2100">
        <v>2087</v>
      </c>
      <c r="Y2100" s="65">
        <v>1.7055314984368195</v>
      </c>
      <c r="Z2100" s="62">
        <v>1.6428554420987913</v>
      </c>
      <c r="AA2100" s="62">
        <v>0</v>
      </c>
      <c r="AB2100" s="62">
        <v>6.2676056338028169E-2</v>
      </c>
      <c r="AD2100">
        <v>2087</v>
      </c>
      <c r="AE2100" s="65">
        <v>1.806494721309285</v>
      </c>
      <c r="AF2100" s="62">
        <v>1.7354618574595198</v>
      </c>
      <c r="AG2100" s="62">
        <v>0</v>
      </c>
      <c r="AH2100" s="62">
        <v>7.103286384976526E-2</v>
      </c>
    </row>
    <row r="2101" spans="5:34" x14ac:dyDescent="0.2">
      <c r="E2101" s="76">
        <v>3</v>
      </c>
      <c r="F2101" s="76">
        <v>28</v>
      </c>
      <c r="G2101">
        <v>2088</v>
      </c>
      <c r="H2101">
        <v>24</v>
      </c>
      <c r="I2101">
        <v>6</v>
      </c>
      <c r="J2101" t="s">
        <v>24</v>
      </c>
      <c r="K2101" t="s">
        <v>48</v>
      </c>
      <c r="L2101" s="61">
        <v>2088</v>
      </c>
      <c r="M2101" s="53">
        <v>1.3467771336605667</v>
      </c>
      <c r="N2101" s="63">
        <v>1.3106268989187826</v>
      </c>
      <c r="O2101" s="63">
        <v>0</v>
      </c>
      <c r="P2101" s="63">
        <v>3.615023474178404E-2</v>
      </c>
      <c r="R2101">
        <v>2088</v>
      </c>
      <c r="S2101" s="65">
        <v>1.4164512715818263</v>
      </c>
      <c r="T2101" s="62">
        <v>1.3730709898916853</v>
      </c>
      <c r="U2101" s="62">
        <v>0</v>
      </c>
      <c r="V2101" s="62">
        <v>4.3380281690140854E-2</v>
      </c>
      <c r="X2101">
        <v>2088</v>
      </c>
      <c r="Y2101" s="65">
        <v>1.5209624784637155</v>
      </c>
      <c r="Z2101" s="62">
        <v>1.4667371263510394</v>
      </c>
      <c r="AA2101" s="62">
        <v>0</v>
      </c>
      <c r="AB2101" s="62">
        <v>5.422535211267606E-2</v>
      </c>
      <c r="AD2101">
        <v>2088</v>
      </c>
      <c r="AE2101" s="65">
        <v>1.6990737477718014</v>
      </c>
      <c r="AF2101" s="62">
        <v>1.6376183487107685</v>
      </c>
      <c r="AG2101" s="62">
        <v>0</v>
      </c>
      <c r="AH2101" s="62">
        <v>6.1455399061032867E-2</v>
      </c>
    </row>
    <row r="2102" spans="5:34" x14ac:dyDescent="0.2">
      <c r="E2102" s="76">
        <v>3</v>
      </c>
      <c r="F2102" s="76">
        <v>29</v>
      </c>
      <c r="G2102">
        <v>2089</v>
      </c>
      <c r="H2102">
        <v>1</v>
      </c>
      <c r="I2102">
        <v>7</v>
      </c>
      <c r="J2102" t="s">
        <v>49</v>
      </c>
      <c r="K2102" t="s">
        <v>50</v>
      </c>
      <c r="L2102" s="61">
        <v>2089</v>
      </c>
      <c r="M2102" s="53">
        <v>0.84297420896785424</v>
      </c>
      <c r="N2102" s="63">
        <v>0.84297420896785424</v>
      </c>
      <c r="O2102" s="63">
        <v>0</v>
      </c>
      <c r="P2102" s="63">
        <v>0</v>
      </c>
      <c r="R2102">
        <v>2089</v>
      </c>
      <c r="S2102" s="65">
        <v>0.82424144876856853</v>
      </c>
      <c r="T2102" s="62">
        <v>0.82424144876856853</v>
      </c>
      <c r="U2102" s="62">
        <v>0</v>
      </c>
      <c r="V2102" s="62">
        <v>0</v>
      </c>
      <c r="X2102">
        <v>2089</v>
      </c>
      <c r="Y2102" s="65">
        <v>0.79614230846964018</v>
      </c>
      <c r="Z2102" s="62">
        <v>0.79614230846964018</v>
      </c>
      <c r="AA2102" s="62">
        <v>0</v>
      </c>
      <c r="AB2102" s="62">
        <v>0</v>
      </c>
      <c r="AD2102">
        <v>2089</v>
      </c>
      <c r="AE2102" s="65">
        <v>0.77740954827035458</v>
      </c>
      <c r="AF2102" s="62">
        <v>0.77740954827035458</v>
      </c>
      <c r="AG2102" s="62">
        <v>0</v>
      </c>
      <c r="AH2102" s="62">
        <v>0</v>
      </c>
    </row>
    <row r="2103" spans="5:34" x14ac:dyDescent="0.2">
      <c r="E2103" s="76">
        <v>3</v>
      </c>
      <c r="F2103" s="76">
        <v>29</v>
      </c>
      <c r="G2103">
        <v>2090</v>
      </c>
      <c r="H2103">
        <v>2</v>
      </c>
      <c r="I2103">
        <v>7</v>
      </c>
      <c r="J2103" t="s">
        <v>49</v>
      </c>
      <c r="K2103" t="s">
        <v>51</v>
      </c>
      <c r="L2103" s="61">
        <v>2090</v>
      </c>
      <c r="M2103" s="53">
        <v>0.62995957866629027</v>
      </c>
      <c r="N2103" s="63">
        <v>0.62995957866629027</v>
      </c>
      <c r="O2103" s="63">
        <v>0</v>
      </c>
      <c r="P2103" s="63">
        <v>0</v>
      </c>
      <c r="R2103">
        <v>2090</v>
      </c>
      <c r="S2103" s="65">
        <v>0.61596047691815037</v>
      </c>
      <c r="T2103" s="62">
        <v>0.61596047691815037</v>
      </c>
      <c r="U2103" s="62">
        <v>0</v>
      </c>
      <c r="V2103" s="62">
        <v>0</v>
      </c>
      <c r="X2103">
        <v>2090</v>
      </c>
      <c r="Y2103" s="65">
        <v>0.59496182429594069</v>
      </c>
      <c r="Z2103" s="62">
        <v>0.59496182429594069</v>
      </c>
      <c r="AA2103" s="62">
        <v>0</v>
      </c>
      <c r="AB2103" s="62">
        <v>0</v>
      </c>
      <c r="AD2103">
        <v>2090</v>
      </c>
      <c r="AE2103" s="65">
        <v>0.58096272254780101</v>
      </c>
      <c r="AF2103" s="62">
        <v>0.58096272254780101</v>
      </c>
      <c r="AG2103" s="62">
        <v>0</v>
      </c>
      <c r="AH2103" s="62">
        <v>0</v>
      </c>
    </row>
    <row r="2104" spans="5:34" x14ac:dyDescent="0.2">
      <c r="E2104" s="76">
        <v>3</v>
      </c>
      <c r="F2104" s="76">
        <v>29</v>
      </c>
      <c r="G2104">
        <v>2091</v>
      </c>
      <c r="H2104">
        <v>3</v>
      </c>
      <c r="I2104">
        <v>7</v>
      </c>
      <c r="J2104" t="s">
        <v>49</v>
      </c>
      <c r="K2104" t="s">
        <v>52</v>
      </c>
      <c r="L2104" s="61">
        <v>2091</v>
      </c>
      <c r="M2104" s="53">
        <v>0.45903672690875463</v>
      </c>
      <c r="N2104" s="63">
        <v>0.45903672690875463</v>
      </c>
      <c r="O2104" s="63">
        <v>0</v>
      </c>
      <c r="P2104" s="63">
        <v>0</v>
      </c>
      <c r="R2104">
        <v>2091</v>
      </c>
      <c r="S2104" s="65">
        <v>0.44883591075522672</v>
      </c>
      <c r="T2104" s="62">
        <v>0.44883591075522672</v>
      </c>
      <c r="U2104" s="62">
        <v>0</v>
      </c>
      <c r="V2104" s="62">
        <v>0</v>
      </c>
      <c r="X2104">
        <v>2091</v>
      </c>
      <c r="Y2104" s="65">
        <v>0.43353468652493499</v>
      </c>
      <c r="Z2104" s="62">
        <v>0.43353468652493499</v>
      </c>
      <c r="AA2104" s="62">
        <v>0</v>
      </c>
      <c r="AB2104" s="62">
        <v>0</v>
      </c>
      <c r="AD2104">
        <v>2091</v>
      </c>
      <c r="AE2104" s="65">
        <v>0.42333387037140713</v>
      </c>
      <c r="AF2104" s="62">
        <v>0.42333387037140713</v>
      </c>
      <c r="AG2104" s="62">
        <v>0</v>
      </c>
      <c r="AH2104" s="62">
        <v>0</v>
      </c>
    </row>
    <row r="2105" spans="5:34" x14ac:dyDescent="0.2">
      <c r="E2105" s="76">
        <v>3</v>
      </c>
      <c r="F2105" s="76">
        <v>29</v>
      </c>
      <c r="G2105">
        <v>2092</v>
      </c>
      <c r="H2105">
        <v>4</v>
      </c>
      <c r="I2105">
        <v>7</v>
      </c>
      <c r="J2105" t="s">
        <v>49</v>
      </c>
      <c r="K2105" t="s">
        <v>53</v>
      </c>
      <c r="L2105" s="61">
        <v>2092</v>
      </c>
      <c r="M2105" s="53">
        <v>0.54587985008759121</v>
      </c>
      <c r="N2105" s="63">
        <v>0.54587985008759121</v>
      </c>
      <c r="O2105" s="63">
        <v>0</v>
      </c>
      <c r="P2105" s="63">
        <v>0</v>
      </c>
      <c r="R2105">
        <v>2092</v>
      </c>
      <c r="S2105" s="65">
        <v>0.53374918675231142</v>
      </c>
      <c r="T2105" s="62">
        <v>0.53374918675231142</v>
      </c>
      <c r="U2105" s="62">
        <v>0</v>
      </c>
      <c r="V2105" s="62">
        <v>0</v>
      </c>
      <c r="X2105">
        <v>2092</v>
      </c>
      <c r="Y2105" s="65">
        <v>0.51555319174939174</v>
      </c>
      <c r="Z2105" s="62">
        <v>0.51555319174939174</v>
      </c>
      <c r="AA2105" s="62">
        <v>0</v>
      </c>
      <c r="AB2105" s="62">
        <v>0</v>
      </c>
      <c r="AD2105">
        <v>2092</v>
      </c>
      <c r="AE2105" s="65">
        <v>0.50342252841411195</v>
      </c>
      <c r="AF2105" s="62">
        <v>0.50342252841411195</v>
      </c>
      <c r="AG2105" s="62">
        <v>0</v>
      </c>
      <c r="AH2105" s="62">
        <v>0</v>
      </c>
    </row>
    <row r="2106" spans="5:34" x14ac:dyDescent="0.2">
      <c r="E2106" s="76">
        <v>3</v>
      </c>
      <c r="F2106" s="76">
        <v>29</v>
      </c>
      <c r="G2106">
        <v>2093</v>
      </c>
      <c r="H2106">
        <v>5</v>
      </c>
      <c r="I2106">
        <v>7</v>
      </c>
      <c r="J2106" t="s">
        <v>49</v>
      </c>
      <c r="K2106" t="s">
        <v>54</v>
      </c>
      <c r="L2106" s="61">
        <v>2093</v>
      </c>
      <c r="M2106" s="53">
        <v>0.46079744196401934</v>
      </c>
      <c r="N2106" s="63">
        <v>0.46079744196401934</v>
      </c>
      <c r="O2106" s="63">
        <v>0</v>
      </c>
      <c r="P2106" s="63">
        <v>0</v>
      </c>
      <c r="R2106">
        <v>2093</v>
      </c>
      <c r="S2106" s="65">
        <v>0.45055749880926332</v>
      </c>
      <c r="T2106" s="62">
        <v>0.45055749880926332</v>
      </c>
      <c r="U2106" s="62">
        <v>0</v>
      </c>
      <c r="V2106" s="62">
        <v>0</v>
      </c>
      <c r="X2106">
        <v>2093</v>
      </c>
      <c r="Y2106" s="65">
        <v>0.43519758407712938</v>
      </c>
      <c r="Z2106" s="62">
        <v>0.43519758407712938</v>
      </c>
      <c r="AA2106" s="62">
        <v>0</v>
      </c>
      <c r="AB2106" s="62">
        <v>0</v>
      </c>
      <c r="AD2106">
        <v>2093</v>
      </c>
      <c r="AE2106" s="65">
        <v>0.42495764092237343</v>
      </c>
      <c r="AF2106" s="62">
        <v>0.42495764092237343</v>
      </c>
      <c r="AG2106" s="62">
        <v>0</v>
      </c>
      <c r="AH2106" s="62">
        <v>0</v>
      </c>
    </row>
    <row r="2107" spans="5:34" x14ac:dyDescent="0.2">
      <c r="E2107" s="76">
        <v>3</v>
      </c>
      <c r="F2107" s="76">
        <v>29</v>
      </c>
      <c r="G2107">
        <v>2094</v>
      </c>
      <c r="H2107">
        <v>6</v>
      </c>
      <c r="I2107">
        <v>7</v>
      </c>
      <c r="J2107" t="s">
        <v>49</v>
      </c>
      <c r="K2107" t="s">
        <v>55</v>
      </c>
      <c r="L2107" s="61">
        <v>2094</v>
      </c>
      <c r="M2107" s="53">
        <v>0.33629480082414714</v>
      </c>
      <c r="N2107" s="63">
        <v>0.33629480082414714</v>
      </c>
      <c r="O2107" s="63">
        <v>0</v>
      </c>
      <c r="P2107" s="63">
        <v>0</v>
      </c>
      <c r="R2107">
        <v>2094</v>
      </c>
      <c r="S2107" s="65">
        <v>0.32882158302805498</v>
      </c>
      <c r="T2107" s="62">
        <v>0.32882158302805498</v>
      </c>
      <c r="U2107" s="62">
        <v>0</v>
      </c>
      <c r="V2107" s="62">
        <v>0</v>
      </c>
      <c r="X2107">
        <v>2094</v>
      </c>
      <c r="Y2107" s="65">
        <v>0.31761175633391675</v>
      </c>
      <c r="Z2107" s="62">
        <v>0.31761175633391675</v>
      </c>
      <c r="AA2107" s="62">
        <v>0</v>
      </c>
      <c r="AB2107" s="62">
        <v>0</v>
      </c>
      <c r="AD2107">
        <v>2094</v>
      </c>
      <c r="AE2107" s="65">
        <v>0.31013853853782458</v>
      </c>
      <c r="AF2107" s="62">
        <v>0.31013853853782458</v>
      </c>
      <c r="AG2107" s="62">
        <v>0</v>
      </c>
      <c r="AH2107" s="62">
        <v>0</v>
      </c>
    </row>
    <row r="2108" spans="5:34" x14ac:dyDescent="0.2">
      <c r="E2108" s="76">
        <v>3</v>
      </c>
      <c r="F2108" s="76">
        <v>29</v>
      </c>
      <c r="G2108">
        <v>2095</v>
      </c>
      <c r="H2108">
        <v>7</v>
      </c>
      <c r="I2108">
        <v>7</v>
      </c>
      <c r="J2108" t="s">
        <v>49</v>
      </c>
      <c r="K2108" t="s">
        <v>56</v>
      </c>
      <c r="L2108" s="61">
        <v>2095</v>
      </c>
      <c r="M2108" s="53">
        <v>0.16985300064701991</v>
      </c>
      <c r="N2108" s="63">
        <v>0.16703609923856921</v>
      </c>
      <c r="O2108" s="63">
        <v>0</v>
      </c>
      <c r="P2108" s="63">
        <v>2.8169014084507044E-3</v>
      </c>
      <c r="R2108">
        <v>2095</v>
      </c>
      <c r="S2108" s="65">
        <v>0.16670446761229743</v>
      </c>
      <c r="T2108" s="62">
        <v>0.16332418592215658</v>
      </c>
      <c r="U2108" s="62">
        <v>0</v>
      </c>
      <c r="V2108" s="62">
        <v>3.3802816901408457E-3</v>
      </c>
      <c r="X2108">
        <v>2095</v>
      </c>
      <c r="Y2108" s="65">
        <v>0.16198166806021369</v>
      </c>
      <c r="Z2108" s="62">
        <v>0.15775631594753764</v>
      </c>
      <c r="AA2108" s="62">
        <v>0</v>
      </c>
      <c r="AB2108" s="62">
        <v>4.2253521126760568E-3</v>
      </c>
      <c r="AD2108">
        <v>2095</v>
      </c>
      <c r="AE2108" s="65">
        <v>0.15883313502549118</v>
      </c>
      <c r="AF2108" s="62">
        <v>0.15404440263112498</v>
      </c>
      <c r="AG2108" s="62">
        <v>0</v>
      </c>
      <c r="AH2108" s="62">
        <v>4.7887323943661972E-3</v>
      </c>
    </row>
    <row r="2109" spans="5:34" x14ac:dyDescent="0.2">
      <c r="E2109" s="76">
        <v>3</v>
      </c>
      <c r="F2109" s="76">
        <v>29</v>
      </c>
      <c r="G2109">
        <v>2096</v>
      </c>
      <c r="H2109">
        <v>8</v>
      </c>
      <c r="I2109">
        <v>7</v>
      </c>
      <c r="J2109" t="s">
        <v>49</v>
      </c>
      <c r="K2109" t="s">
        <v>57</v>
      </c>
      <c r="L2109" s="61">
        <v>2096</v>
      </c>
      <c r="M2109" s="53">
        <v>0.18016661756199293</v>
      </c>
      <c r="N2109" s="63">
        <v>0.18016661756199293</v>
      </c>
      <c r="O2109" s="63">
        <v>0</v>
      </c>
      <c r="P2109" s="63">
        <v>0</v>
      </c>
      <c r="R2109">
        <v>2096</v>
      </c>
      <c r="S2109" s="65">
        <v>0.17616291494950417</v>
      </c>
      <c r="T2109" s="62">
        <v>0.17616291494950417</v>
      </c>
      <c r="U2109" s="62">
        <v>0</v>
      </c>
      <c r="V2109" s="62">
        <v>0</v>
      </c>
      <c r="X2109">
        <v>2096</v>
      </c>
      <c r="Y2109" s="65">
        <v>0.17015736103077106</v>
      </c>
      <c r="Z2109" s="62">
        <v>0.17015736103077106</v>
      </c>
      <c r="AA2109" s="62">
        <v>0</v>
      </c>
      <c r="AB2109" s="62">
        <v>0</v>
      </c>
      <c r="AD2109">
        <v>2096</v>
      </c>
      <c r="AE2109" s="65">
        <v>0.16615365841828236</v>
      </c>
      <c r="AF2109" s="62">
        <v>0.16615365841828236</v>
      </c>
      <c r="AG2109" s="62">
        <v>0</v>
      </c>
      <c r="AH2109" s="62">
        <v>0</v>
      </c>
    </row>
    <row r="2110" spans="5:34" x14ac:dyDescent="0.2">
      <c r="E2110" s="76">
        <v>3</v>
      </c>
      <c r="F2110" s="76">
        <v>29</v>
      </c>
      <c r="G2110">
        <v>2097</v>
      </c>
      <c r="H2110">
        <v>9</v>
      </c>
      <c r="I2110">
        <v>7</v>
      </c>
      <c r="J2110" t="s">
        <v>49</v>
      </c>
      <c r="K2110" t="s">
        <v>58</v>
      </c>
      <c r="L2110" s="61">
        <v>2097</v>
      </c>
      <c r="M2110" s="53">
        <v>0.53064170601292648</v>
      </c>
      <c r="N2110" s="63">
        <v>0.25787175296128323</v>
      </c>
      <c r="O2110" s="63">
        <v>0</v>
      </c>
      <c r="P2110" s="63">
        <v>0.2727699530516432</v>
      </c>
      <c r="R2110">
        <v>2097</v>
      </c>
      <c r="S2110" s="65">
        <v>0.57946521322411537</v>
      </c>
      <c r="T2110" s="62">
        <v>0.25214126956214361</v>
      </c>
      <c r="U2110" s="62">
        <v>0</v>
      </c>
      <c r="V2110" s="62">
        <v>0.32732394366197182</v>
      </c>
      <c r="X2110">
        <v>2097</v>
      </c>
      <c r="Y2110" s="65">
        <v>0.65270047404089904</v>
      </c>
      <c r="Z2110" s="62">
        <v>0.24354554446343418</v>
      </c>
      <c r="AA2110" s="62">
        <v>0</v>
      </c>
      <c r="AB2110" s="62">
        <v>0.4091549295774648</v>
      </c>
      <c r="AD2110">
        <v>2097</v>
      </c>
      <c r="AE2110" s="65">
        <v>0.70152398125208792</v>
      </c>
      <c r="AF2110" s="62">
        <v>0.23781506106429456</v>
      </c>
      <c r="AG2110" s="62">
        <v>0</v>
      </c>
      <c r="AH2110" s="62">
        <v>0.46370892018779342</v>
      </c>
    </row>
    <row r="2111" spans="5:34" x14ac:dyDescent="0.2">
      <c r="E2111" s="76">
        <v>3</v>
      </c>
      <c r="F2111" s="76">
        <v>29</v>
      </c>
      <c r="G2111">
        <v>2098</v>
      </c>
      <c r="H2111">
        <v>10</v>
      </c>
      <c r="I2111">
        <v>7</v>
      </c>
      <c r="J2111" t="s">
        <v>49</v>
      </c>
      <c r="K2111" t="s">
        <v>59</v>
      </c>
      <c r="L2111" s="61">
        <v>2098</v>
      </c>
      <c r="M2111" s="53">
        <v>0.51596848894772274</v>
      </c>
      <c r="N2111" s="63">
        <v>0.31362107110734716</v>
      </c>
      <c r="O2111" s="63">
        <v>0</v>
      </c>
      <c r="P2111" s="63">
        <v>0.20234741784037558</v>
      </c>
      <c r="R2111">
        <v>2098</v>
      </c>
      <c r="S2111" s="65">
        <v>0.54946861538007896</v>
      </c>
      <c r="T2111" s="62">
        <v>0.30665171397162827</v>
      </c>
      <c r="U2111" s="62">
        <v>0</v>
      </c>
      <c r="V2111" s="62">
        <v>0.24281690140845075</v>
      </c>
      <c r="X2111">
        <v>2098</v>
      </c>
      <c r="Y2111" s="65">
        <v>0.59971880502861352</v>
      </c>
      <c r="Z2111" s="62">
        <v>0.2961976782680501</v>
      </c>
      <c r="AA2111" s="62">
        <v>0</v>
      </c>
      <c r="AB2111" s="62">
        <v>0.30352112676056336</v>
      </c>
      <c r="AD2111">
        <v>2098</v>
      </c>
      <c r="AE2111" s="65">
        <v>0.63321893146096975</v>
      </c>
      <c r="AF2111" s="62">
        <v>0.28922832113233127</v>
      </c>
      <c r="AG2111" s="62">
        <v>0</v>
      </c>
      <c r="AH2111" s="62">
        <v>0.34399061032863854</v>
      </c>
    </row>
    <row r="2112" spans="5:34" x14ac:dyDescent="0.2">
      <c r="E2112" s="76">
        <v>3</v>
      </c>
      <c r="F2112" s="76">
        <v>29</v>
      </c>
      <c r="G2112">
        <v>2099</v>
      </c>
      <c r="H2112">
        <v>11</v>
      </c>
      <c r="I2112">
        <v>7</v>
      </c>
      <c r="J2112" t="s">
        <v>49</v>
      </c>
      <c r="K2112" t="s">
        <v>60</v>
      </c>
      <c r="L2112" s="61">
        <v>2099</v>
      </c>
      <c r="M2112" s="53">
        <v>0.57816674522994671</v>
      </c>
      <c r="N2112" s="63">
        <v>0.45699303630975896</v>
      </c>
      <c r="O2112" s="63">
        <v>0</v>
      </c>
      <c r="P2112" s="63">
        <v>0.12117370892018779</v>
      </c>
      <c r="R2112">
        <v>2099</v>
      </c>
      <c r="S2112" s="65">
        <v>0.59224608620710073</v>
      </c>
      <c r="T2112" s="62">
        <v>0.44683763550287536</v>
      </c>
      <c r="U2112" s="62">
        <v>0</v>
      </c>
      <c r="V2112" s="62">
        <v>0.14540845070422537</v>
      </c>
      <c r="X2112">
        <v>2099</v>
      </c>
      <c r="Y2112" s="65">
        <v>0.61336509767283176</v>
      </c>
      <c r="Z2112" s="62">
        <v>0.43160453429255008</v>
      </c>
      <c r="AA2112" s="62">
        <v>0</v>
      </c>
      <c r="AB2112" s="62">
        <v>0.18176056338028168</v>
      </c>
      <c r="AD2112">
        <v>2099</v>
      </c>
      <c r="AE2112" s="65">
        <v>0.62744443864998578</v>
      </c>
      <c r="AF2112" s="62">
        <v>0.42144913348566659</v>
      </c>
      <c r="AG2112" s="62">
        <v>0</v>
      </c>
      <c r="AH2112" s="62">
        <v>0.20599530516431924</v>
      </c>
    </row>
    <row r="2113" spans="5:34" x14ac:dyDescent="0.2">
      <c r="E2113" s="76">
        <v>3</v>
      </c>
      <c r="F2113" s="76">
        <v>29</v>
      </c>
      <c r="G2113">
        <v>2100</v>
      </c>
      <c r="H2113">
        <v>12</v>
      </c>
      <c r="I2113">
        <v>7</v>
      </c>
      <c r="J2113" t="s">
        <v>49</v>
      </c>
      <c r="K2113" t="s">
        <v>61</v>
      </c>
      <c r="L2113" s="61">
        <v>2100</v>
      </c>
      <c r="M2113" s="53">
        <v>0.85436475158829828</v>
      </c>
      <c r="N2113" s="63">
        <v>0.67605489243336869</v>
      </c>
      <c r="O2113" s="63">
        <v>0</v>
      </c>
      <c r="P2113" s="63">
        <v>0.17830985915492958</v>
      </c>
      <c r="R2113">
        <v>2100</v>
      </c>
      <c r="S2113" s="65">
        <v>0.87500328136520933</v>
      </c>
      <c r="T2113" s="62">
        <v>0.66103145037929378</v>
      </c>
      <c r="U2113" s="62">
        <v>0</v>
      </c>
      <c r="V2113" s="62">
        <v>0.21397183098591552</v>
      </c>
      <c r="X2113">
        <v>2100</v>
      </c>
      <c r="Y2113" s="65">
        <v>0.90596107603057607</v>
      </c>
      <c r="Z2113" s="62">
        <v>0.63849628729818164</v>
      </c>
      <c r="AA2113" s="62">
        <v>0</v>
      </c>
      <c r="AB2113" s="62">
        <v>0.26746478873239438</v>
      </c>
      <c r="AD2113">
        <v>2100</v>
      </c>
      <c r="AE2113" s="65">
        <v>0.92659960580748701</v>
      </c>
      <c r="AF2113" s="62">
        <v>0.62347284524410673</v>
      </c>
      <c r="AG2113" s="62">
        <v>0</v>
      </c>
      <c r="AH2113" s="62">
        <v>0.30312676056338028</v>
      </c>
    </row>
    <row r="2114" spans="5:34" x14ac:dyDescent="0.2">
      <c r="E2114" s="76">
        <v>3</v>
      </c>
      <c r="F2114" s="76">
        <v>29</v>
      </c>
      <c r="G2114">
        <v>2101</v>
      </c>
      <c r="H2114">
        <v>13</v>
      </c>
      <c r="I2114">
        <v>7</v>
      </c>
      <c r="J2114" t="s">
        <v>49</v>
      </c>
      <c r="K2114" t="s">
        <v>62</v>
      </c>
      <c r="L2114" s="61">
        <v>2101</v>
      </c>
      <c r="M2114" s="53">
        <v>0.9838647678106498</v>
      </c>
      <c r="N2114" s="63">
        <v>0.83245631710642443</v>
      </c>
      <c r="O2114" s="63">
        <v>0</v>
      </c>
      <c r="P2114" s="63">
        <v>0.15140845070422534</v>
      </c>
      <c r="R2114">
        <v>2101</v>
      </c>
      <c r="S2114" s="65">
        <v>0.99564742868246325</v>
      </c>
      <c r="T2114" s="62">
        <v>0.81395728783739285</v>
      </c>
      <c r="U2114" s="62">
        <v>0</v>
      </c>
      <c r="V2114" s="62">
        <v>0.18169014084507043</v>
      </c>
      <c r="X2114">
        <v>2101</v>
      </c>
      <c r="Y2114" s="65">
        <v>1.0133214199901834</v>
      </c>
      <c r="Z2114" s="62">
        <v>0.78620874393384532</v>
      </c>
      <c r="AA2114" s="62">
        <v>0</v>
      </c>
      <c r="AB2114" s="62">
        <v>0.227112676056338</v>
      </c>
      <c r="AD2114">
        <v>2101</v>
      </c>
      <c r="AE2114" s="65">
        <v>1.0251040808619969</v>
      </c>
      <c r="AF2114" s="62">
        <v>0.76770971466481375</v>
      </c>
      <c r="AG2114" s="62">
        <v>0</v>
      </c>
      <c r="AH2114" s="62">
        <v>0.25739436619718309</v>
      </c>
    </row>
    <row r="2115" spans="5:34" x14ac:dyDescent="0.2">
      <c r="E2115" s="76">
        <v>3</v>
      </c>
      <c r="F2115" s="76">
        <v>29</v>
      </c>
      <c r="G2115">
        <v>2102</v>
      </c>
      <c r="H2115">
        <v>14</v>
      </c>
      <c r="I2115">
        <v>7</v>
      </c>
      <c r="J2115" t="s">
        <v>49</v>
      </c>
      <c r="K2115" t="s">
        <v>63</v>
      </c>
      <c r="L2115" s="61">
        <v>2102</v>
      </c>
      <c r="M2115" s="53">
        <v>1.0122259638387803</v>
      </c>
      <c r="N2115" s="63">
        <v>0.86105225491859239</v>
      </c>
      <c r="O2115" s="63">
        <v>0</v>
      </c>
      <c r="P2115" s="63">
        <v>0.15117370892018778</v>
      </c>
      <c r="R2115">
        <v>2102</v>
      </c>
      <c r="S2115" s="65">
        <v>1.0233262110690711</v>
      </c>
      <c r="T2115" s="62">
        <v>0.84191776036484578</v>
      </c>
      <c r="U2115" s="62">
        <v>0</v>
      </c>
      <c r="V2115" s="62">
        <v>0.1814084507042254</v>
      </c>
      <c r="X2115">
        <v>2102</v>
      </c>
      <c r="Y2115" s="65">
        <v>1.0399765819145077</v>
      </c>
      <c r="Z2115" s="62">
        <v>0.81321601853422609</v>
      </c>
      <c r="AA2115" s="62">
        <v>0</v>
      </c>
      <c r="AB2115" s="62">
        <v>0.22676056338028169</v>
      </c>
      <c r="AD2115">
        <v>2102</v>
      </c>
      <c r="AE2115" s="65">
        <v>1.0510768291447989</v>
      </c>
      <c r="AF2115" s="62">
        <v>0.79408152398047971</v>
      </c>
      <c r="AG2115" s="62">
        <v>0</v>
      </c>
      <c r="AH2115" s="62">
        <v>0.25699530516431923</v>
      </c>
    </row>
    <row r="2116" spans="5:34" x14ac:dyDescent="0.2">
      <c r="E2116" s="76">
        <v>3</v>
      </c>
      <c r="F2116" s="76">
        <v>29</v>
      </c>
      <c r="G2116">
        <v>2103</v>
      </c>
      <c r="H2116">
        <v>15</v>
      </c>
      <c r="I2116">
        <v>7</v>
      </c>
      <c r="J2116" t="s">
        <v>49</v>
      </c>
      <c r="K2116" t="s">
        <v>64</v>
      </c>
      <c r="L2116" s="61">
        <v>2103</v>
      </c>
      <c r="M2116" s="53">
        <v>1.2632812659252404</v>
      </c>
      <c r="N2116" s="63">
        <v>0.95694323775622636</v>
      </c>
      <c r="O2116" s="63">
        <v>0</v>
      </c>
      <c r="P2116" s="63">
        <v>0.30633802816901406</v>
      </c>
      <c r="R2116">
        <v>2103</v>
      </c>
      <c r="S2116" s="65">
        <v>1.3032834662755715</v>
      </c>
      <c r="T2116" s="62">
        <v>0.9356778324727546</v>
      </c>
      <c r="U2116" s="62">
        <v>0</v>
      </c>
      <c r="V2116" s="62">
        <v>0.36760563380281691</v>
      </c>
      <c r="X2116">
        <v>2103</v>
      </c>
      <c r="Y2116" s="65">
        <v>1.3632867668010684</v>
      </c>
      <c r="Z2116" s="62">
        <v>0.90377972454754718</v>
      </c>
      <c r="AA2116" s="62">
        <v>0</v>
      </c>
      <c r="AB2116" s="62">
        <v>0.45950704225352113</v>
      </c>
      <c r="AD2116">
        <v>2103</v>
      </c>
      <c r="AE2116" s="65">
        <v>1.4032889671513995</v>
      </c>
      <c r="AF2116" s="62">
        <v>0.88251431926407553</v>
      </c>
      <c r="AG2116" s="62">
        <v>0</v>
      </c>
      <c r="AH2116" s="62">
        <v>0.52077464788732397</v>
      </c>
    </row>
    <row r="2117" spans="5:34" x14ac:dyDescent="0.2">
      <c r="E2117" s="76">
        <v>3</v>
      </c>
      <c r="F2117" s="76">
        <v>29</v>
      </c>
      <c r="G2117">
        <v>2104</v>
      </c>
      <c r="H2117">
        <v>16</v>
      </c>
      <c r="I2117">
        <v>7</v>
      </c>
      <c r="J2117" t="s">
        <v>49</v>
      </c>
      <c r="K2117" t="s">
        <v>65</v>
      </c>
      <c r="L2117" s="61">
        <v>2104</v>
      </c>
      <c r="M2117" s="53">
        <v>1.3557872774136186</v>
      </c>
      <c r="N2117" s="63">
        <v>1.0779469018267642</v>
      </c>
      <c r="O2117" s="63">
        <v>0</v>
      </c>
      <c r="P2117" s="63">
        <v>0.27784037558685443</v>
      </c>
      <c r="R2117">
        <v>2104</v>
      </c>
      <c r="S2117" s="65">
        <v>1.3874009769348392</v>
      </c>
      <c r="T2117" s="62">
        <v>1.0539925262306138</v>
      </c>
      <c r="U2117" s="62">
        <v>0</v>
      </c>
      <c r="V2117" s="62">
        <v>0.33340845070422537</v>
      </c>
      <c r="X2117">
        <v>2104</v>
      </c>
      <c r="Y2117" s="65">
        <v>1.4348215262166701</v>
      </c>
      <c r="Z2117" s="62">
        <v>1.0180609628363886</v>
      </c>
      <c r="AA2117" s="62">
        <v>0</v>
      </c>
      <c r="AB2117" s="62">
        <v>0.41676056338028167</v>
      </c>
      <c r="AD2117">
        <v>2104</v>
      </c>
      <c r="AE2117" s="65">
        <v>1.4664352257378908</v>
      </c>
      <c r="AF2117" s="62">
        <v>0.99410658724023826</v>
      </c>
      <c r="AG2117" s="62">
        <v>0</v>
      </c>
      <c r="AH2117" s="62">
        <v>0.47232863849765261</v>
      </c>
    </row>
    <row r="2118" spans="5:34" x14ac:dyDescent="0.2">
      <c r="E2118" s="76">
        <v>3</v>
      </c>
      <c r="F2118" s="76">
        <v>29</v>
      </c>
      <c r="G2118">
        <v>2105</v>
      </c>
      <c r="H2118">
        <v>17</v>
      </c>
      <c r="I2118">
        <v>7</v>
      </c>
      <c r="J2118" t="s">
        <v>49</v>
      </c>
      <c r="K2118" t="s">
        <v>66</v>
      </c>
      <c r="L2118" s="61">
        <v>2105</v>
      </c>
      <c r="M2118" s="53">
        <v>1.2869496688354285</v>
      </c>
      <c r="N2118" s="63">
        <v>1.1362454434833158</v>
      </c>
      <c r="O2118" s="63">
        <v>0</v>
      </c>
      <c r="P2118" s="63">
        <v>0.15070422535211267</v>
      </c>
      <c r="R2118">
        <v>2105</v>
      </c>
      <c r="S2118" s="65">
        <v>1.2918406151617774</v>
      </c>
      <c r="T2118" s="62">
        <v>1.1109955447392421</v>
      </c>
      <c r="U2118" s="62">
        <v>0</v>
      </c>
      <c r="V2118" s="62">
        <v>0.18084507042253523</v>
      </c>
      <c r="X2118">
        <v>2105</v>
      </c>
      <c r="Y2118" s="65">
        <v>1.2991770346513007</v>
      </c>
      <c r="Z2118" s="62">
        <v>1.0731206966231317</v>
      </c>
      <c r="AA2118" s="62">
        <v>0</v>
      </c>
      <c r="AB2118" s="62">
        <v>0.22605633802816899</v>
      </c>
      <c r="AD2118">
        <v>2105</v>
      </c>
      <c r="AE2118" s="65">
        <v>1.3040679809776496</v>
      </c>
      <c r="AF2118" s="62">
        <v>1.047870797879058</v>
      </c>
      <c r="AG2118" s="62">
        <v>0</v>
      </c>
      <c r="AH2118" s="62">
        <v>0.25619718309859152</v>
      </c>
    </row>
    <row r="2119" spans="5:34" x14ac:dyDescent="0.2">
      <c r="E2119" s="76">
        <v>3</v>
      </c>
      <c r="F2119" s="76">
        <v>29</v>
      </c>
      <c r="G2119">
        <v>2106</v>
      </c>
      <c r="H2119">
        <v>18</v>
      </c>
      <c r="I2119">
        <v>7</v>
      </c>
      <c r="J2119" t="s">
        <v>49</v>
      </c>
      <c r="K2119" t="s">
        <v>67</v>
      </c>
      <c r="L2119" s="61">
        <v>2106</v>
      </c>
      <c r="M2119" s="53">
        <v>1.4604626767814344</v>
      </c>
      <c r="N2119" s="63">
        <v>1.3107913152790869</v>
      </c>
      <c r="O2119" s="63">
        <v>0</v>
      </c>
      <c r="P2119" s="63">
        <v>0.14967136150234742</v>
      </c>
      <c r="R2119">
        <v>2106</v>
      </c>
      <c r="S2119" s="65">
        <v>1.4612682531868129</v>
      </c>
      <c r="T2119" s="62">
        <v>1.2816626193839959</v>
      </c>
      <c r="U2119" s="62">
        <v>0</v>
      </c>
      <c r="V2119" s="62">
        <v>0.17960563380281694</v>
      </c>
      <c r="X2119">
        <v>2106</v>
      </c>
      <c r="Y2119" s="65">
        <v>1.4624766177948811</v>
      </c>
      <c r="Z2119" s="62">
        <v>1.23796957554136</v>
      </c>
      <c r="AA2119" s="62">
        <v>0</v>
      </c>
      <c r="AB2119" s="62">
        <v>0.22450704225352114</v>
      </c>
      <c r="AD2119">
        <v>2106</v>
      </c>
      <c r="AE2119" s="65">
        <v>1.4632821942002598</v>
      </c>
      <c r="AF2119" s="62">
        <v>1.2088408796462691</v>
      </c>
      <c r="AG2119" s="62">
        <v>0</v>
      </c>
      <c r="AH2119" s="62">
        <v>0.25444131455399066</v>
      </c>
    </row>
    <row r="2120" spans="5:34" x14ac:dyDescent="0.2">
      <c r="E2120" s="76">
        <v>3</v>
      </c>
      <c r="F2120" s="76">
        <v>29</v>
      </c>
      <c r="G2120">
        <v>2107</v>
      </c>
      <c r="H2120">
        <v>19</v>
      </c>
      <c r="I2120">
        <v>7</v>
      </c>
      <c r="J2120" t="s">
        <v>49</v>
      </c>
      <c r="K2120" t="s">
        <v>68</v>
      </c>
      <c r="L2120" s="61">
        <v>2107</v>
      </c>
      <c r="M2120" s="53">
        <v>1.4648867726827559</v>
      </c>
      <c r="N2120" s="63">
        <v>1.3113656459221925</v>
      </c>
      <c r="O2120" s="63">
        <v>0</v>
      </c>
      <c r="P2120" s="63">
        <v>0.15352112676056337</v>
      </c>
      <c r="R2120">
        <v>2107</v>
      </c>
      <c r="S2120" s="65">
        <v>1.4664495392365975</v>
      </c>
      <c r="T2120" s="62">
        <v>1.2822241871239215</v>
      </c>
      <c r="U2120" s="62">
        <v>0</v>
      </c>
      <c r="V2120" s="62">
        <v>0.1842253521126761</v>
      </c>
      <c r="X2120">
        <v>2107</v>
      </c>
      <c r="Y2120" s="65">
        <v>1.4687936890673603</v>
      </c>
      <c r="Z2120" s="62">
        <v>1.2385119989265152</v>
      </c>
      <c r="AA2120" s="62">
        <v>0</v>
      </c>
      <c r="AB2120" s="62">
        <v>0.2302816901408451</v>
      </c>
      <c r="AD2120">
        <v>2107</v>
      </c>
      <c r="AE2120" s="65">
        <v>1.4703564556212021</v>
      </c>
      <c r="AF2120" s="62">
        <v>1.2093705401282444</v>
      </c>
      <c r="AG2120" s="62">
        <v>0</v>
      </c>
      <c r="AH2120" s="62">
        <v>0.26098591549295774</v>
      </c>
    </row>
    <row r="2121" spans="5:34" x14ac:dyDescent="0.2">
      <c r="E2121" s="76">
        <v>3</v>
      </c>
      <c r="F2121" s="76">
        <v>29</v>
      </c>
      <c r="G2121">
        <v>2108</v>
      </c>
      <c r="H2121">
        <v>20</v>
      </c>
      <c r="I2121">
        <v>7</v>
      </c>
      <c r="J2121" t="s">
        <v>49</v>
      </c>
      <c r="K2121" t="s">
        <v>69</v>
      </c>
      <c r="L2121" s="61">
        <v>2108</v>
      </c>
      <c r="M2121" s="53">
        <v>1.4916078289948238</v>
      </c>
      <c r="N2121" s="63">
        <v>1.3714200355675938</v>
      </c>
      <c r="O2121" s="63">
        <v>0</v>
      </c>
      <c r="P2121" s="63">
        <v>0.12018779342723004</v>
      </c>
      <c r="R2121">
        <v>2108</v>
      </c>
      <c r="S2121" s="65">
        <v>1.485169386889879</v>
      </c>
      <c r="T2121" s="62">
        <v>1.3409440347772028</v>
      </c>
      <c r="U2121" s="62">
        <v>0</v>
      </c>
      <c r="V2121" s="62">
        <v>0.14422535211267609</v>
      </c>
      <c r="X2121">
        <v>2108</v>
      </c>
      <c r="Y2121" s="65">
        <v>1.4755117237324615</v>
      </c>
      <c r="Z2121" s="62">
        <v>1.2952300335916165</v>
      </c>
      <c r="AA2121" s="62">
        <v>0</v>
      </c>
      <c r="AB2121" s="62">
        <v>0.18028169014084511</v>
      </c>
      <c r="AD2121">
        <v>2108</v>
      </c>
      <c r="AE2121" s="65">
        <v>1.4690732816275167</v>
      </c>
      <c r="AF2121" s="62">
        <v>1.2647540328012257</v>
      </c>
      <c r="AG2121" s="62">
        <v>0</v>
      </c>
      <c r="AH2121" s="62">
        <v>0.2043192488262911</v>
      </c>
    </row>
    <row r="2122" spans="5:34" x14ac:dyDescent="0.2">
      <c r="E2122" s="76">
        <v>3</v>
      </c>
      <c r="F2122" s="76">
        <v>29</v>
      </c>
      <c r="G2122">
        <v>2109</v>
      </c>
      <c r="H2122">
        <v>21</v>
      </c>
      <c r="I2122">
        <v>7</v>
      </c>
      <c r="J2122" t="s">
        <v>49</v>
      </c>
      <c r="K2122" t="s">
        <v>70</v>
      </c>
      <c r="L2122" s="61">
        <v>2109</v>
      </c>
      <c r="M2122" s="53">
        <v>1.2754145242052892</v>
      </c>
      <c r="N2122" s="63">
        <v>1.2139121767874488</v>
      </c>
      <c r="O2122" s="63">
        <v>0</v>
      </c>
      <c r="P2122" s="63">
        <v>6.1502347417840372E-2</v>
      </c>
      <c r="R2122">
        <v>2109</v>
      </c>
      <c r="S2122" s="65">
        <v>1.2607391675380248</v>
      </c>
      <c r="T2122" s="62">
        <v>1.1869363506366164</v>
      </c>
      <c r="U2122" s="62">
        <v>0</v>
      </c>
      <c r="V2122" s="62">
        <v>7.3802816901408469E-2</v>
      </c>
      <c r="X2122">
        <v>2109</v>
      </c>
      <c r="Y2122" s="65">
        <v>1.2387261325371288</v>
      </c>
      <c r="Z2122" s="62">
        <v>1.1464726114103683</v>
      </c>
      <c r="AA2122" s="62">
        <v>0</v>
      </c>
      <c r="AB2122" s="62">
        <v>9.2253521126760579E-2</v>
      </c>
      <c r="AD2122">
        <v>2109</v>
      </c>
      <c r="AE2122" s="65">
        <v>1.2240507758698647</v>
      </c>
      <c r="AF2122" s="62">
        <v>1.1194967852595361</v>
      </c>
      <c r="AG2122" s="62">
        <v>0</v>
      </c>
      <c r="AH2122" s="62">
        <v>0.10455399061032865</v>
      </c>
    </row>
    <row r="2123" spans="5:34" x14ac:dyDescent="0.2">
      <c r="E2123" s="76">
        <v>3</v>
      </c>
      <c r="F2123" s="76">
        <v>29</v>
      </c>
      <c r="G2123">
        <v>2110</v>
      </c>
      <c r="H2123">
        <v>22</v>
      </c>
      <c r="I2123">
        <v>7</v>
      </c>
      <c r="J2123" t="s">
        <v>49</v>
      </c>
      <c r="K2123" t="s">
        <v>71</v>
      </c>
      <c r="L2123" s="61">
        <v>2110</v>
      </c>
      <c r="M2123" s="53">
        <v>1.1998352608256551</v>
      </c>
      <c r="N2123" s="63">
        <v>1.1775347913420871</v>
      </c>
      <c r="O2123" s="63">
        <v>0</v>
      </c>
      <c r="P2123" s="63">
        <v>2.2300469483568074E-2</v>
      </c>
      <c r="R2123">
        <v>2110</v>
      </c>
      <c r="S2123" s="65">
        <v>1.1781279149147668</v>
      </c>
      <c r="T2123" s="62">
        <v>1.1513673515344851</v>
      </c>
      <c r="U2123" s="62">
        <v>0</v>
      </c>
      <c r="V2123" s="62">
        <v>2.6760563380281696E-2</v>
      </c>
      <c r="X2123">
        <v>2110</v>
      </c>
      <c r="Y2123" s="65">
        <v>1.1455668960484342</v>
      </c>
      <c r="Z2123" s="62">
        <v>1.1121161918230822</v>
      </c>
      <c r="AA2123" s="62">
        <v>0</v>
      </c>
      <c r="AB2123" s="62">
        <v>3.3450704225352117E-2</v>
      </c>
      <c r="AD2123">
        <v>2110</v>
      </c>
      <c r="AE2123" s="65">
        <v>1.1238595501375459</v>
      </c>
      <c r="AF2123" s="62">
        <v>1.0859487520154802</v>
      </c>
      <c r="AG2123" s="62">
        <v>0</v>
      </c>
      <c r="AH2123" s="62">
        <v>3.7910798122065728E-2</v>
      </c>
    </row>
    <row r="2124" spans="5:34" x14ac:dyDescent="0.2">
      <c r="E2124" s="76">
        <v>3</v>
      </c>
      <c r="F2124" s="76">
        <v>29</v>
      </c>
      <c r="G2124">
        <v>2111</v>
      </c>
      <c r="H2124">
        <v>23</v>
      </c>
      <c r="I2124">
        <v>7</v>
      </c>
      <c r="J2124" t="s">
        <v>49</v>
      </c>
      <c r="K2124" t="s">
        <v>72</v>
      </c>
      <c r="L2124" s="61">
        <v>2111</v>
      </c>
      <c r="M2124" s="53">
        <v>1.0330665061132012</v>
      </c>
      <c r="N2124" s="63">
        <v>0.99128246855451563</v>
      </c>
      <c r="O2124" s="63">
        <v>0</v>
      </c>
      <c r="P2124" s="63">
        <v>4.1784037558685441E-2</v>
      </c>
      <c r="R2124">
        <v>2111</v>
      </c>
      <c r="S2124" s="65">
        <v>1.0193948143237268</v>
      </c>
      <c r="T2124" s="62">
        <v>0.9692539692533042</v>
      </c>
      <c r="U2124" s="62">
        <v>0</v>
      </c>
      <c r="V2124" s="62">
        <v>5.0140845070422546E-2</v>
      </c>
      <c r="X2124">
        <v>2111</v>
      </c>
      <c r="Y2124" s="65">
        <v>0.99888727663951515</v>
      </c>
      <c r="Z2124" s="62">
        <v>0.93621122030148696</v>
      </c>
      <c r="AA2124" s="62">
        <v>0</v>
      </c>
      <c r="AB2124" s="62">
        <v>6.2676056338028169E-2</v>
      </c>
      <c r="AD2124">
        <v>2111</v>
      </c>
      <c r="AE2124" s="65">
        <v>0.9852155848500409</v>
      </c>
      <c r="AF2124" s="62">
        <v>0.91418272100027564</v>
      </c>
      <c r="AG2124" s="62">
        <v>0</v>
      </c>
      <c r="AH2124" s="62">
        <v>7.103286384976526E-2</v>
      </c>
    </row>
    <row r="2125" spans="5:34" x14ac:dyDescent="0.2">
      <c r="E2125" s="76">
        <v>3</v>
      </c>
      <c r="F2125" s="76">
        <v>29</v>
      </c>
      <c r="G2125">
        <v>2112</v>
      </c>
      <c r="H2125">
        <v>24</v>
      </c>
      <c r="I2125">
        <v>7</v>
      </c>
      <c r="J2125" t="s">
        <v>49</v>
      </c>
      <c r="K2125" t="s">
        <v>73</v>
      </c>
      <c r="L2125" s="61">
        <v>2112</v>
      </c>
      <c r="M2125" s="53">
        <v>1.0110562348549004</v>
      </c>
      <c r="N2125" s="63">
        <v>0.97490600011311623</v>
      </c>
      <c r="O2125" s="63">
        <v>0</v>
      </c>
      <c r="P2125" s="63">
        <v>3.615023474178404E-2</v>
      </c>
      <c r="R2125">
        <v>2112</v>
      </c>
      <c r="S2125" s="65">
        <v>0.99662170402296557</v>
      </c>
      <c r="T2125" s="62">
        <v>0.95324142233282472</v>
      </c>
      <c r="U2125" s="62">
        <v>0</v>
      </c>
      <c r="V2125" s="62">
        <v>4.3380281690140854E-2</v>
      </c>
      <c r="X2125">
        <v>2112</v>
      </c>
      <c r="Y2125" s="65">
        <v>0.97496990777506376</v>
      </c>
      <c r="Z2125" s="62">
        <v>0.92074455566238766</v>
      </c>
      <c r="AA2125" s="62">
        <v>0</v>
      </c>
      <c r="AB2125" s="62">
        <v>5.422535211267606E-2</v>
      </c>
      <c r="AD2125">
        <v>2112</v>
      </c>
      <c r="AE2125" s="65">
        <v>0.96053537694312907</v>
      </c>
      <c r="AF2125" s="62">
        <v>0.89907997788209615</v>
      </c>
      <c r="AG2125" s="62">
        <v>0</v>
      </c>
      <c r="AH2125" s="62">
        <v>6.1455399061032867E-2</v>
      </c>
    </row>
    <row r="2126" spans="5:34" x14ac:dyDescent="0.2">
      <c r="E2126" s="76">
        <v>3</v>
      </c>
      <c r="F2126" s="76">
        <v>30</v>
      </c>
      <c r="G2126">
        <v>2113</v>
      </c>
      <c r="H2126">
        <v>1</v>
      </c>
      <c r="I2126">
        <v>1</v>
      </c>
      <c r="J2126" t="s">
        <v>49</v>
      </c>
      <c r="K2126" t="s">
        <v>50</v>
      </c>
      <c r="L2126" s="61">
        <v>2113</v>
      </c>
      <c r="M2126" s="53">
        <v>0.84297420896785424</v>
      </c>
      <c r="N2126" s="63">
        <v>0.84297420896785424</v>
      </c>
      <c r="O2126" s="63">
        <v>0</v>
      </c>
      <c r="P2126" s="63">
        <v>0</v>
      </c>
      <c r="R2126">
        <v>2113</v>
      </c>
      <c r="S2126" s="65">
        <v>0.82424144876856853</v>
      </c>
      <c r="T2126" s="62">
        <v>0.82424144876856853</v>
      </c>
      <c r="U2126" s="62">
        <v>0</v>
      </c>
      <c r="V2126" s="62">
        <v>0</v>
      </c>
      <c r="X2126">
        <v>2113</v>
      </c>
      <c r="Y2126" s="65">
        <v>0.79614230846964018</v>
      </c>
      <c r="Z2126" s="62">
        <v>0.79614230846964018</v>
      </c>
      <c r="AA2126" s="62">
        <v>0</v>
      </c>
      <c r="AB2126" s="62">
        <v>0</v>
      </c>
      <c r="AD2126">
        <v>2113</v>
      </c>
      <c r="AE2126" s="65">
        <v>0.77740954827035458</v>
      </c>
      <c r="AF2126" s="62">
        <v>0.77740954827035458</v>
      </c>
      <c r="AG2126" s="62">
        <v>0</v>
      </c>
      <c r="AH2126" s="62">
        <v>0</v>
      </c>
    </row>
    <row r="2127" spans="5:34" x14ac:dyDescent="0.2">
      <c r="E2127" s="76">
        <v>3</v>
      </c>
      <c r="F2127" s="76">
        <v>30</v>
      </c>
      <c r="G2127">
        <v>2114</v>
      </c>
      <c r="H2127">
        <v>2</v>
      </c>
      <c r="I2127">
        <v>1</v>
      </c>
      <c r="J2127" t="s">
        <v>49</v>
      </c>
      <c r="K2127" t="s">
        <v>51</v>
      </c>
      <c r="L2127" s="61">
        <v>2114</v>
      </c>
      <c r="M2127" s="53">
        <v>0.62995957866629027</v>
      </c>
      <c r="N2127" s="63">
        <v>0.62995957866629027</v>
      </c>
      <c r="O2127" s="63">
        <v>0</v>
      </c>
      <c r="P2127" s="63">
        <v>0</v>
      </c>
      <c r="R2127">
        <v>2114</v>
      </c>
      <c r="S2127" s="65">
        <v>0.61596047691815037</v>
      </c>
      <c r="T2127" s="62">
        <v>0.61596047691815037</v>
      </c>
      <c r="U2127" s="62">
        <v>0</v>
      </c>
      <c r="V2127" s="62">
        <v>0</v>
      </c>
      <c r="X2127">
        <v>2114</v>
      </c>
      <c r="Y2127" s="65">
        <v>0.59496182429594069</v>
      </c>
      <c r="Z2127" s="62">
        <v>0.59496182429594069</v>
      </c>
      <c r="AA2127" s="62">
        <v>0</v>
      </c>
      <c r="AB2127" s="62">
        <v>0</v>
      </c>
      <c r="AD2127">
        <v>2114</v>
      </c>
      <c r="AE2127" s="65">
        <v>0.58096272254780101</v>
      </c>
      <c r="AF2127" s="62">
        <v>0.58096272254780101</v>
      </c>
      <c r="AG2127" s="62">
        <v>0</v>
      </c>
      <c r="AH2127" s="62">
        <v>0</v>
      </c>
    </row>
    <row r="2128" spans="5:34" x14ac:dyDescent="0.2">
      <c r="E2128" s="76">
        <v>3</v>
      </c>
      <c r="F2128" s="76">
        <v>30</v>
      </c>
      <c r="G2128">
        <v>2115</v>
      </c>
      <c r="H2128">
        <v>3</v>
      </c>
      <c r="I2128">
        <v>1</v>
      </c>
      <c r="J2128" t="s">
        <v>49</v>
      </c>
      <c r="K2128" t="s">
        <v>52</v>
      </c>
      <c r="L2128" s="61">
        <v>2115</v>
      </c>
      <c r="M2128" s="53">
        <v>0.45903672690875463</v>
      </c>
      <c r="N2128" s="63">
        <v>0.45903672690875463</v>
      </c>
      <c r="O2128" s="63">
        <v>0</v>
      </c>
      <c r="P2128" s="63">
        <v>0</v>
      </c>
      <c r="R2128">
        <v>2115</v>
      </c>
      <c r="S2128" s="65">
        <v>0.44883591075522672</v>
      </c>
      <c r="T2128" s="62">
        <v>0.44883591075522672</v>
      </c>
      <c r="U2128" s="62">
        <v>0</v>
      </c>
      <c r="V2128" s="62">
        <v>0</v>
      </c>
      <c r="X2128">
        <v>2115</v>
      </c>
      <c r="Y2128" s="65">
        <v>0.43353468652493499</v>
      </c>
      <c r="Z2128" s="62">
        <v>0.43353468652493499</v>
      </c>
      <c r="AA2128" s="62">
        <v>0</v>
      </c>
      <c r="AB2128" s="62">
        <v>0</v>
      </c>
      <c r="AD2128">
        <v>2115</v>
      </c>
      <c r="AE2128" s="65">
        <v>0.42333387037140713</v>
      </c>
      <c r="AF2128" s="62">
        <v>0.42333387037140713</v>
      </c>
      <c r="AG2128" s="62">
        <v>0</v>
      </c>
      <c r="AH2128" s="62">
        <v>0</v>
      </c>
    </row>
    <row r="2129" spans="5:34" x14ac:dyDescent="0.2">
      <c r="E2129" s="76">
        <v>3</v>
      </c>
      <c r="F2129" s="76">
        <v>30</v>
      </c>
      <c r="G2129">
        <v>2116</v>
      </c>
      <c r="H2129">
        <v>4</v>
      </c>
      <c r="I2129">
        <v>1</v>
      </c>
      <c r="J2129" t="s">
        <v>49</v>
      </c>
      <c r="K2129" t="s">
        <v>53</v>
      </c>
      <c r="L2129" s="61">
        <v>2116</v>
      </c>
      <c r="M2129" s="53">
        <v>0.54587985008759121</v>
      </c>
      <c r="N2129" s="63">
        <v>0.54587985008759121</v>
      </c>
      <c r="O2129" s="63">
        <v>0</v>
      </c>
      <c r="P2129" s="63">
        <v>0</v>
      </c>
      <c r="R2129">
        <v>2116</v>
      </c>
      <c r="S2129" s="65">
        <v>0.53374918675231142</v>
      </c>
      <c r="T2129" s="62">
        <v>0.53374918675231142</v>
      </c>
      <c r="U2129" s="62">
        <v>0</v>
      </c>
      <c r="V2129" s="62">
        <v>0</v>
      </c>
      <c r="X2129">
        <v>2116</v>
      </c>
      <c r="Y2129" s="65">
        <v>0.51555319174939174</v>
      </c>
      <c r="Z2129" s="62">
        <v>0.51555319174939174</v>
      </c>
      <c r="AA2129" s="62">
        <v>0</v>
      </c>
      <c r="AB2129" s="62">
        <v>0</v>
      </c>
      <c r="AD2129">
        <v>2116</v>
      </c>
      <c r="AE2129" s="65">
        <v>0.50342252841411195</v>
      </c>
      <c r="AF2129" s="62">
        <v>0.50342252841411195</v>
      </c>
      <c r="AG2129" s="62">
        <v>0</v>
      </c>
      <c r="AH2129" s="62">
        <v>0</v>
      </c>
    </row>
    <row r="2130" spans="5:34" x14ac:dyDescent="0.2">
      <c r="E2130" s="76">
        <v>3</v>
      </c>
      <c r="F2130" s="76">
        <v>30</v>
      </c>
      <c r="G2130">
        <v>2117</v>
      </c>
      <c r="H2130">
        <v>5</v>
      </c>
      <c r="I2130">
        <v>1</v>
      </c>
      <c r="J2130" t="s">
        <v>49</v>
      </c>
      <c r="K2130" t="s">
        <v>54</v>
      </c>
      <c r="L2130" s="61">
        <v>2117</v>
      </c>
      <c r="M2130" s="53">
        <v>0.46079744196401934</v>
      </c>
      <c r="N2130" s="63">
        <v>0.46079744196401934</v>
      </c>
      <c r="O2130" s="63">
        <v>0</v>
      </c>
      <c r="P2130" s="63">
        <v>0</v>
      </c>
      <c r="R2130">
        <v>2117</v>
      </c>
      <c r="S2130" s="65">
        <v>0.45055749880926332</v>
      </c>
      <c r="T2130" s="62">
        <v>0.45055749880926332</v>
      </c>
      <c r="U2130" s="62">
        <v>0</v>
      </c>
      <c r="V2130" s="62">
        <v>0</v>
      </c>
      <c r="X2130">
        <v>2117</v>
      </c>
      <c r="Y2130" s="65">
        <v>0.43519758407712938</v>
      </c>
      <c r="Z2130" s="62">
        <v>0.43519758407712938</v>
      </c>
      <c r="AA2130" s="62">
        <v>0</v>
      </c>
      <c r="AB2130" s="62">
        <v>0</v>
      </c>
      <c r="AD2130">
        <v>2117</v>
      </c>
      <c r="AE2130" s="65">
        <v>0.42495764092237343</v>
      </c>
      <c r="AF2130" s="62">
        <v>0.42495764092237343</v>
      </c>
      <c r="AG2130" s="62">
        <v>0</v>
      </c>
      <c r="AH2130" s="62">
        <v>0</v>
      </c>
    </row>
    <row r="2131" spans="5:34" x14ac:dyDescent="0.2">
      <c r="E2131" s="76">
        <v>3</v>
      </c>
      <c r="F2131" s="76">
        <v>30</v>
      </c>
      <c r="G2131">
        <v>2118</v>
      </c>
      <c r="H2131">
        <v>6</v>
      </c>
      <c r="I2131">
        <v>1</v>
      </c>
      <c r="J2131" t="s">
        <v>49</v>
      </c>
      <c r="K2131" t="s">
        <v>55</v>
      </c>
      <c r="L2131" s="61">
        <v>2118</v>
      </c>
      <c r="M2131" s="53">
        <v>0.33629480082414714</v>
      </c>
      <c r="N2131" s="63">
        <v>0.33629480082414714</v>
      </c>
      <c r="O2131" s="63">
        <v>0</v>
      </c>
      <c r="P2131" s="63">
        <v>0</v>
      </c>
      <c r="R2131">
        <v>2118</v>
      </c>
      <c r="S2131" s="65">
        <v>0.32882158302805498</v>
      </c>
      <c r="T2131" s="62">
        <v>0.32882158302805498</v>
      </c>
      <c r="U2131" s="62">
        <v>0</v>
      </c>
      <c r="V2131" s="62">
        <v>0</v>
      </c>
      <c r="X2131">
        <v>2118</v>
      </c>
      <c r="Y2131" s="65">
        <v>0.31761175633391675</v>
      </c>
      <c r="Z2131" s="62">
        <v>0.31761175633391675</v>
      </c>
      <c r="AA2131" s="62">
        <v>0</v>
      </c>
      <c r="AB2131" s="62">
        <v>0</v>
      </c>
      <c r="AD2131">
        <v>2118</v>
      </c>
      <c r="AE2131" s="65">
        <v>0.31013853853782458</v>
      </c>
      <c r="AF2131" s="62">
        <v>0.31013853853782458</v>
      </c>
      <c r="AG2131" s="62">
        <v>0</v>
      </c>
      <c r="AH2131" s="62">
        <v>0</v>
      </c>
    </row>
    <row r="2132" spans="5:34" x14ac:dyDescent="0.2">
      <c r="E2132" s="76">
        <v>3</v>
      </c>
      <c r="F2132" s="76">
        <v>30</v>
      </c>
      <c r="G2132">
        <v>2119</v>
      </c>
      <c r="H2132">
        <v>7</v>
      </c>
      <c r="I2132">
        <v>1</v>
      </c>
      <c r="J2132" t="s">
        <v>49</v>
      </c>
      <c r="K2132" t="s">
        <v>56</v>
      </c>
      <c r="L2132" s="61">
        <v>2119</v>
      </c>
      <c r="M2132" s="53">
        <v>0.16985300064701991</v>
      </c>
      <c r="N2132" s="63">
        <v>0.16703609923856921</v>
      </c>
      <c r="O2132" s="63">
        <v>0</v>
      </c>
      <c r="P2132" s="63">
        <v>2.8169014084507044E-3</v>
      </c>
      <c r="R2132">
        <v>2119</v>
      </c>
      <c r="S2132" s="65">
        <v>0.16670446761229743</v>
      </c>
      <c r="T2132" s="62">
        <v>0.16332418592215658</v>
      </c>
      <c r="U2132" s="62">
        <v>0</v>
      </c>
      <c r="V2132" s="62">
        <v>3.3802816901408457E-3</v>
      </c>
      <c r="X2132">
        <v>2119</v>
      </c>
      <c r="Y2132" s="65">
        <v>0.16198166806021369</v>
      </c>
      <c r="Z2132" s="62">
        <v>0.15775631594753764</v>
      </c>
      <c r="AA2132" s="62">
        <v>0</v>
      </c>
      <c r="AB2132" s="62">
        <v>4.2253521126760568E-3</v>
      </c>
      <c r="AD2132">
        <v>2119</v>
      </c>
      <c r="AE2132" s="65">
        <v>0.15883313502549118</v>
      </c>
      <c r="AF2132" s="62">
        <v>0.15404440263112498</v>
      </c>
      <c r="AG2132" s="62">
        <v>0</v>
      </c>
      <c r="AH2132" s="62">
        <v>4.7887323943661972E-3</v>
      </c>
    </row>
    <row r="2133" spans="5:34" x14ac:dyDescent="0.2">
      <c r="E2133" s="76">
        <v>3</v>
      </c>
      <c r="F2133" s="76">
        <v>30</v>
      </c>
      <c r="G2133">
        <v>2120</v>
      </c>
      <c r="H2133">
        <v>8</v>
      </c>
      <c r="I2133">
        <v>1</v>
      </c>
      <c r="J2133" t="s">
        <v>49</v>
      </c>
      <c r="K2133" t="s">
        <v>57</v>
      </c>
      <c r="L2133" s="61">
        <v>2120</v>
      </c>
      <c r="M2133" s="53">
        <v>0.18016661756199293</v>
      </c>
      <c r="N2133" s="63">
        <v>0.18016661756199293</v>
      </c>
      <c r="O2133" s="63">
        <v>0</v>
      </c>
      <c r="P2133" s="63">
        <v>0</v>
      </c>
      <c r="R2133">
        <v>2120</v>
      </c>
      <c r="S2133" s="65">
        <v>0.17616291494950417</v>
      </c>
      <c r="T2133" s="62">
        <v>0.17616291494950417</v>
      </c>
      <c r="U2133" s="62">
        <v>0</v>
      </c>
      <c r="V2133" s="62">
        <v>0</v>
      </c>
      <c r="X2133">
        <v>2120</v>
      </c>
      <c r="Y2133" s="65">
        <v>0.17015736103077106</v>
      </c>
      <c r="Z2133" s="62">
        <v>0.17015736103077106</v>
      </c>
      <c r="AA2133" s="62">
        <v>0</v>
      </c>
      <c r="AB2133" s="62">
        <v>0</v>
      </c>
      <c r="AD2133">
        <v>2120</v>
      </c>
      <c r="AE2133" s="65">
        <v>0.16615365841828236</v>
      </c>
      <c r="AF2133" s="62">
        <v>0.16615365841828236</v>
      </c>
      <c r="AG2133" s="62">
        <v>0</v>
      </c>
      <c r="AH2133" s="62">
        <v>0</v>
      </c>
    </row>
    <row r="2134" spans="5:34" x14ac:dyDescent="0.2">
      <c r="E2134" s="76">
        <v>3</v>
      </c>
      <c r="F2134" s="76">
        <v>30</v>
      </c>
      <c r="G2134">
        <v>2121</v>
      </c>
      <c r="H2134">
        <v>9</v>
      </c>
      <c r="I2134">
        <v>1</v>
      </c>
      <c r="J2134" t="s">
        <v>49</v>
      </c>
      <c r="K2134" t="s">
        <v>58</v>
      </c>
      <c r="L2134" s="61">
        <v>2121</v>
      </c>
      <c r="M2134" s="53">
        <v>0.53064170601292648</v>
      </c>
      <c r="N2134" s="63">
        <v>0.25787175296128323</v>
      </c>
      <c r="O2134" s="63">
        <v>0</v>
      </c>
      <c r="P2134" s="63">
        <v>0.2727699530516432</v>
      </c>
      <c r="R2134">
        <v>2121</v>
      </c>
      <c r="S2134" s="65">
        <v>0.57946521322411537</v>
      </c>
      <c r="T2134" s="62">
        <v>0.25214126956214361</v>
      </c>
      <c r="U2134" s="62">
        <v>0</v>
      </c>
      <c r="V2134" s="62">
        <v>0.32732394366197182</v>
      </c>
      <c r="X2134">
        <v>2121</v>
      </c>
      <c r="Y2134" s="65">
        <v>0.65270047404089904</v>
      </c>
      <c r="Z2134" s="62">
        <v>0.24354554446343418</v>
      </c>
      <c r="AA2134" s="62">
        <v>0</v>
      </c>
      <c r="AB2134" s="62">
        <v>0.4091549295774648</v>
      </c>
      <c r="AD2134">
        <v>2121</v>
      </c>
      <c r="AE2134" s="65">
        <v>0.70152398125208792</v>
      </c>
      <c r="AF2134" s="62">
        <v>0.23781506106429456</v>
      </c>
      <c r="AG2134" s="62">
        <v>0</v>
      </c>
      <c r="AH2134" s="62">
        <v>0.46370892018779342</v>
      </c>
    </row>
    <row r="2135" spans="5:34" x14ac:dyDescent="0.2">
      <c r="E2135" s="76">
        <v>3</v>
      </c>
      <c r="F2135" s="76">
        <v>30</v>
      </c>
      <c r="G2135">
        <v>2122</v>
      </c>
      <c r="H2135">
        <v>10</v>
      </c>
      <c r="I2135">
        <v>1</v>
      </c>
      <c r="J2135" t="s">
        <v>49</v>
      </c>
      <c r="K2135" t="s">
        <v>59</v>
      </c>
      <c r="L2135" s="61">
        <v>2122</v>
      </c>
      <c r="M2135" s="53">
        <v>0.51596848894772274</v>
      </c>
      <c r="N2135" s="63">
        <v>0.31362107110734716</v>
      </c>
      <c r="O2135" s="63">
        <v>0</v>
      </c>
      <c r="P2135" s="63">
        <v>0.20234741784037558</v>
      </c>
      <c r="R2135">
        <v>2122</v>
      </c>
      <c r="S2135" s="65">
        <v>0.54946861538007896</v>
      </c>
      <c r="T2135" s="62">
        <v>0.30665171397162827</v>
      </c>
      <c r="U2135" s="62">
        <v>0</v>
      </c>
      <c r="V2135" s="62">
        <v>0.24281690140845075</v>
      </c>
      <c r="X2135">
        <v>2122</v>
      </c>
      <c r="Y2135" s="65">
        <v>0.59971880502861352</v>
      </c>
      <c r="Z2135" s="62">
        <v>0.2961976782680501</v>
      </c>
      <c r="AA2135" s="62">
        <v>0</v>
      </c>
      <c r="AB2135" s="62">
        <v>0.30352112676056336</v>
      </c>
      <c r="AD2135">
        <v>2122</v>
      </c>
      <c r="AE2135" s="65">
        <v>0.63321893146096975</v>
      </c>
      <c r="AF2135" s="62">
        <v>0.28922832113233127</v>
      </c>
      <c r="AG2135" s="62">
        <v>0</v>
      </c>
      <c r="AH2135" s="62">
        <v>0.34399061032863854</v>
      </c>
    </row>
    <row r="2136" spans="5:34" x14ac:dyDescent="0.2">
      <c r="E2136" s="76">
        <v>3</v>
      </c>
      <c r="F2136" s="76">
        <v>30</v>
      </c>
      <c r="G2136">
        <v>2123</v>
      </c>
      <c r="H2136">
        <v>11</v>
      </c>
      <c r="I2136">
        <v>1</v>
      </c>
      <c r="J2136" t="s">
        <v>49</v>
      </c>
      <c r="K2136" t="s">
        <v>60</v>
      </c>
      <c r="L2136" s="61">
        <v>2123</v>
      </c>
      <c r="M2136" s="53">
        <v>0.57816674522994671</v>
      </c>
      <c r="N2136" s="63">
        <v>0.45699303630975896</v>
      </c>
      <c r="O2136" s="63">
        <v>0</v>
      </c>
      <c r="P2136" s="63">
        <v>0.12117370892018779</v>
      </c>
      <c r="R2136">
        <v>2123</v>
      </c>
      <c r="S2136" s="65">
        <v>0.59224608620710073</v>
      </c>
      <c r="T2136" s="62">
        <v>0.44683763550287536</v>
      </c>
      <c r="U2136" s="62">
        <v>0</v>
      </c>
      <c r="V2136" s="62">
        <v>0.14540845070422537</v>
      </c>
      <c r="X2136">
        <v>2123</v>
      </c>
      <c r="Y2136" s="65">
        <v>0.61336509767283176</v>
      </c>
      <c r="Z2136" s="62">
        <v>0.43160453429255008</v>
      </c>
      <c r="AA2136" s="62">
        <v>0</v>
      </c>
      <c r="AB2136" s="62">
        <v>0.18176056338028168</v>
      </c>
      <c r="AD2136">
        <v>2123</v>
      </c>
      <c r="AE2136" s="65">
        <v>0.62744443864998578</v>
      </c>
      <c r="AF2136" s="62">
        <v>0.42144913348566659</v>
      </c>
      <c r="AG2136" s="62">
        <v>0</v>
      </c>
      <c r="AH2136" s="62">
        <v>0.20599530516431924</v>
      </c>
    </row>
    <row r="2137" spans="5:34" x14ac:dyDescent="0.2">
      <c r="E2137" s="76">
        <v>3</v>
      </c>
      <c r="F2137" s="76">
        <v>30</v>
      </c>
      <c r="G2137">
        <v>2124</v>
      </c>
      <c r="H2137">
        <v>12</v>
      </c>
      <c r="I2137">
        <v>1</v>
      </c>
      <c r="J2137" t="s">
        <v>49</v>
      </c>
      <c r="K2137" t="s">
        <v>61</v>
      </c>
      <c r="L2137" s="61">
        <v>2124</v>
      </c>
      <c r="M2137" s="53">
        <v>0.85436475158829828</v>
      </c>
      <c r="N2137" s="63">
        <v>0.67605489243336869</v>
      </c>
      <c r="O2137" s="63">
        <v>0</v>
      </c>
      <c r="P2137" s="63">
        <v>0.17830985915492958</v>
      </c>
      <c r="R2137">
        <v>2124</v>
      </c>
      <c r="S2137" s="65">
        <v>0.87500328136520933</v>
      </c>
      <c r="T2137" s="62">
        <v>0.66103145037929378</v>
      </c>
      <c r="U2137" s="62">
        <v>0</v>
      </c>
      <c r="V2137" s="62">
        <v>0.21397183098591552</v>
      </c>
      <c r="X2137">
        <v>2124</v>
      </c>
      <c r="Y2137" s="65">
        <v>0.90596107603057607</v>
      </c>
      <c r="Z2137" s="62">
        <v>0.63849628729818164</v>
      </c>
      <c r="AA2137" s="62">
        <v>0</v>
      </c>
      <c r="AB2137" s="62">
        <v>0.26746478873239438</v>
      </c>
      <c r="AD2137">
        <v>2124</v>
      </c>
      <c r="AE2137" s="65">
        <v>0.92659960580748701</v>
      </c>
      <c r="AF2137" s="62">
        <v>0.62347284524410673</v>
      </c>
      <c r="AG2137" s="62">
        <v>0</v>
      </c>
      <c r="AH2137" s="62">
        <v>0.30312676056338028</v>
      </c>
    </row>
    <row r="2138" spans="5:34" x14ac:dyDescent="0.2">
      <c r="E2138" s="76">
        <v>3</v>
      </c>
      <c r="F2138" s="76">
        <v>30</v>
      </c>
      <c r="G2138">
        <v>2125</v>
      </c>
      <c r="H2138">
        <v>13</v>
      </c>
      <c r="I2138">
        <v>1</v>
      </c>
      <c r="J2138" t="s">
        <v>49</v>
      </c>
      <c r="K2138" t="s">
        <v>62</v>
      </c>
      <c r="L2138" s="61">
        <v>2125</v>
      </c>
      <c r="M2138" s="53">
        <v>0.9838647678106498</v>
      </c>
      <c r="N2138" s="63">
        <v>0.83245631710642443</v>
      </c>
      <c r="O2138" s="63">
        <v>0</v>
      </c>
      <c r="P2138" s="63">
        <v>0.15140845070422534</v>
      </c>
      <c r="R2138">
        <v>2125</v>
      </c>
      <c r="S2138" s="65">
        <v>0.99564742868246325</v>
      </c>
      <c r="T2138" s="62">
        <v>0.81395728783739285</v>
      </c>
      <c r="U2138" s="62">
        <v>0</v>
      </c>
      <c r="V2138" s="62">
        <v>0.18169014084507043</v>
      </c>
      <c r="X2138">
        <v>2125</v>
      </c>
      <c r="Y2138" s="65">
        <v>1.0133214199901834</v>
      </c>
      <c r="Z2138" s="62">
        <v>0.78620874393384532</v>
      </c>
      <c r="AA2138" s="62">
        <v>0</v>
      </c>
      <c r="AB2138" s="62">
        <v>0.227112676056338</v>
      </c>
      <c r="AD2138">
        <v>2125</v>
      </c>
      <c r="AE2138" s="65">
        <v>1.0251040808619969</v>
      </c>
      <c r="AF2138" s="62">
        <v>0.76770971466481375</v>
      </c>
      <c r="AG2138" s="62">
        <v>0</v>
      </c>
      <c r="AH2138" s="62">
        <v>0.25739436619718309</v>
      </c>
    </row>
    <row r="2139" spans="5:34" x14ac:dyDescent="0.2">
      <c r="E2139" s="76">
        <v>3</v>
      </c>
      <c r="F2139" s="76">
        <v>30</v>
      </c>
      <c r="G2139">
        <v>2126</v>
      </c>
      <c r="H2139">
        <v>14</v>
      </c>
      <c r="I2139">
        <v>1</v>
      </c>
      <c r="J2139" t="s">
        <v>49</v>
      </c>
      <c r="K2139" t="s">
        <v>63</v>
      </c>
      <c r="L2139" s="61">
        <v>2126</v>
      </c>
      <c r="M2139" s="53">
        <v>1.0122259638387803</v>
      </c>
      <c r="N2139" s="63">
        <v>0.86105225491859239</v>
      </c>
      <c r="O2139" s="63">
        <v>0</v>
      </c>
      <c r="P2139" s="63">
        <v>0.15117370892018778</v>
      </c>
      <c r="R2139">
        <v>2126</v>
      </c>
      <c r="S2139" s="65">
        <v>1.0233262110690711</v>
      </c>
      <c r="T2139" s="62">
        <v>0.84191776036484578</v>
      </c>
      <c r="U2139" s="62">
        <v>0</v>
      </c>
      <c r="V2139" s="62">
        <v>0.1814084507042254</v>
      </c>
      <c r="X2139">
        <v>2126</v>
      </c>
      <c r="Y2139" s="65">
        <v>1.0399765819145077</v>
      </c>
      <c r="Z2139" s="62">
        <v>0.81321601853422609</v>
      </c>
      <c r="AA2139" s="62">
        <v>0</v>
      </c>
      <c r="AB2139" s="62">
        <v>0.22676056338028169</v>
      </c>
      <c r="AD2139">
        <v>2126</v>
      </c>
      <c r="AE2139" s="65">
        <v>1.0510768291447989</v>
      </c>
      <c r="AF2139" s="62">
        <v>0.79408152398047971</v>
      </c>
      <c r="AG2139" s="62">
        <v>0</v>
      </c>
      <c r="AH2139" s="62">
        <v>0.25699530516431923</v>
      </c>
    </row>
    <row r="2140" spans="5:34" x14ac:dyDescent="0.2">
      <c r="E2140" s="76">
        <v>3</v>
      </c>
      <c r="F2140" s="76">
        <v>30</v>
      </c>
      <c r="G2140">
        <v>2127</v>
      </c>
      <c r="H2140">
        <v>15</v>
      </c>
      <c r="I2140">
        <v>1</v>
      </c>
      <c r="J2140" t="s">
        <v>49</v>
      </c>
      <c r="K2140" t="s">
        <v>64</v>
      </c>
      <c r="L2140" s="61">
        <v>2127</v>
      </c>
      <c r="M2140" s="53">
        <v>1.2632812659252404</v>
      </c>
      <c r="N2140" s="63">
        <v>0.95694323775622636</v>
      </c>
      <c r="O2140" s="63">
        <v>0</v>
      </c>
      <c r="P2140" s="63">
        <v>0.30633802816901406</v>
      </c>
      <c r="R2140">
        <v>2127</v>
      </c>
      <c r="S2140" s="65">
        <v>1.3032834662755715</v>
      </c>
      <c r="T2140" s="62">
        <v>0.9356778324727546</v>
      </c>
      <c r="U2140" s="62">
        <v>0</v>
      </c>
      <c r="V2140" s="62">
        <v>0.36760563380281691</v>
      </c>
      <c r="X2140">
        <v>2127</v>
      </c>
      <c r="Y2140" s="65">
        <v>1.3632867668010684</v>
      </c>
      <c r="Z2140" s="62">
        <v>0.90377972454754718</v>
      </c>
      <c r="AA2140" s="62">
        <v>0</v>
      </c>
      <c r="AB2140" s="62">
        <v>0.45950704225352113</v>
      </c>
      <c r="AD2140">
        <v>2127</v>
      </c>
      <c r="AE2140" s="65">
        <v>1.4032889671513995</v>
      </c>
      <c r="AF2140" s="62">
        <v>0.88251431926407553</v>
      </c>
      <c r="AG2140" s="62">
        <v>0</v>
      </c>
      <c r="AH2140" s="62">
        <v>0.52077464788732397</v>
      </c>
    </row>
    <row r="2141" spans="5:34" x14ac:dyDescent="0.2">
      <c r="E2141" s="76">
        <v>3</v>
      </c>
      <c r="F2141" s="76">
        <v>30</v>
      </c>
      <c r="G2141">
        <v>2128</v>
      </c>
      <c r="H2141">
        <v>16</v>
      </c>
      <c r="I2141">
        <v>1</v>
      </c>
      <c r="J2141" t="s">
        <v>49</v>
      </c>
      <c r="K2141" t="s">
        <v>65</v>
      </c>
      <c r="L2141" s="61">
        <v>2128</v>
      </c>
      <c r="M2141" s="53">
        <v>1.3557872774136186</v>
      </c>
      <c r="N2141" s="63">
        <v>1.0779469018267642</v>
      </c>
      <c r="O2141" s="63">
        <v>0</v>
      </c>
      <c r="P2141" s="63">
        <v>0.27784037558685443</v>
      </c>
      <c r="R2141">
        <v>2128</v>
      </c>
      <c r="S2141" s="65">
        <v>1.3874009769348392</v>
      </c>
      <c r="T2141" s="62">
        <v>1.0539925262306138</v>
      </c>
      <c r="U2141" s="62">
        <v>0</v>
      </c>
      <c r="V2141" s="62">
        <v>0.33340845070422537</v>
      </c>
      <c r="X2141">
        <v>2128</v>
      </c>
      <c r="Y2141" s="65">
        <v>1.4348215262166701</v>
      </c>
      <c r="Z2141" s="62">
        <v>1.0180609628363886</v>
      </c>
      <c r="AA2141" s="62">
        <v>0</v>
      </c>
      <c r="AB2141" s="62">
        <v>0.41676056338028167</v>
      </c>
      <c r="AD2141">
        <v>2128</v>
      </c>
      <c r="AE2141" s="65">
        <v>1.4664352257378908</v>
      </c>
      <c r="AF2141" s="62">
        <v>0.99410658724023826</v>
      </c>
      <c r="AG2141" s="62">
        <v>0</v>
      </c>
      <c r="AH2141" s="62">
        <v>0.47232863849765261</v>
      </c>
    </row>
    <row r="2142" spans="5:34" x14ac:dyDescent="0.2">
      <c r="E2142" s="76">
        <v>3</v>
      </c>
      <c r="F2142" s="76">
        <v>30</v>
      </c>
      <c r="G2142">
        <v>2129</v>
      </c>
      <c r="H2142">
        <v>17</v>
      </c>
      <c r="I2142">
        <v>1</v>
      </c>
      <c r="J2142" t="s">
        <v>49</v>
      </c>
      <c r="K2142" t="s">
        <v>66</v>
      </c>
      <c r="L2142" s="61">
        <v>2129</v>
      </c>
      <c r="M2142" s="53">
        <v>1.2869496688354285</v>
      </c>
      <c r="N2142" s="63">
        <v>1.1362454434833158</v>
      </c>
      <c r="O2142" s="63">
        <v>0</v>
      </c>
      <c r="P2142" s="63">
        <v>0.15070422535211267</v>
      </c>
      <c r="R2142">
        <v>2129</v>
      </c>
      <c r="S2142" s="65">
        <v>1.2918406151617774</v>
      </c>
      <c r="T2142" s="62">
        <v>1.1109955447392421</v>
      </c>
      <c r="U2142" s="62">
        <v>0</v>
      </c>
      <c r="V2142" s="62">
        <v>0.18084507042253523</v>
      </c>
      <c r="X2142">
        <v>2129</v>
      </c>
      <c r="Y2142" s="65">
        <v>1.2991770346513007</v>
      </c>
      <c r="Z2142" s="62">
        <v>1.0731206966231317</v>
      </c>
      <c r="AA2142" s="62">
        <v>0</v>
      </c>
      <c r="AB2142" s="62">
        <v>0.22605633802816899</v>
      </c>
      <c r="AD2142">
        <v>2129</v>
      </c>
      <c r="AE2142" s="65">
        <v>1.3040679809776496</v>
      </c>
      <c r="AF2142" s="62">
        <v>1.047870797879058</v>
      </c>
      <c r="AG2142" s="62">
        <v>0</v>
      </c>
      <c r="AH2142" s="62">
        <v>0.25619718309859152</v>
      </c>
    </row>
    <row r="2143" spans="5:34" x14ac:dyDescent="0.2">
      <c r="E2143" s="76">
        <v>3</v>
      </c>
      <c r="F2143" s="76">
        <v>30</v>
      </c>
      <c r="G2143">
        <v>2130</v>
      </c>
      <c r="H2143">
        <v>18</v>
      </c>
      <c r="I2143">
        <v>1</v>
      </c>
      <c r="J2143" t="s">
        <v>49</v>
      </c>
      <c r="K2143" t="s">
        <v>67</v>
      </c>
      <c r="L2143" s="61">
        <v>2130</v>
      </c>
      <c r="M2143" s="53">
        <v>1.4604626767814344</v>
      </c>
      <c r="N2143" s="63">
        <v>1.3107913152790869</v>
      </c>
      <c r="O2143" s="63">
        <v>0</v>
      </c>
      <c r="P2143" s="63">
        <v>0.14967136150234742</v>
      </c>
      <c r="R2143">
        <v>2130</v>
      </c>
      <c r="S2143" s="65">
        <v>1.4612682531868129</v>
      </c>
      <c r="T2143" s="62">
        <v>1.2816626193839959</v>
      </c>
      <c r="U2143" s="62">
        <v>0</v>
      </c>
      <c r="V2143" s="62">
        <v>0.17960563380281694</v>
      </c>
      <c r="X2143">
        <v>2130</v>
      </c>
      <c r="Y2143" s="65">
        <v>1.4624766177948811</v>
      </c>
      <c r="Z2143" s="62">
        <v>1.23796957554136</v>
      </c>
      <c r="AA2143" s="62">
        <v>0</v>
      </c>
      <c r="AB2143" s="62">
        <v>0.22450704225352114</v>
      </c>
      <c r="AD2143">
        <v>2130</v>
      </c>
      <c r="AE2143" s="65">
        <v>1.4632821942002598</v>
      </c>
      <c r="AF2143" s="62">
        <v>1.2088408796462691</v>
      </c>
      <c r="AG2143" s="62">
        <v>0</v>
      </c>
      <c r="AH2143" s="62">
        <v>0.25444131455399066</v>
      </c>
    </row>
    <row r="2144" spans="5:34" x14ac:dyDescent="0.2">
      <c r="E2144" s="76">
        <v>3</v>
      </c>
      <c r="F2144" s="76">
        <v>30</v>
      </c>
      <c r="G2144">
        <v>2131</v>
      </c>
      <c r="H2144">
        <v>19</v>
      </c>
      <c r="I2144">
        <v>1</v>
      </c>
      <c r="J2144" t="s">
        <v>49</v>
      </c>
      <c r="K2144" t="s">
        <v>68</v>
      </c>
      <c r="L2144" s="61">
        <v>2131</v>
      </c>
      <c r="M2144" s="53">
        <v>1.4648867726827559</v>
      </c>
      <c r="N2144" s="63">
        <v>1.3113656459221925</v>
      </c>
      <c r="O2144" s="63">
        <v>0</v>
      </c>
      <c r="P2144" s="63">
        <v>0.15352112676056337</v>
      </c>
      <c r="R2144">
        <v>2131</v>
      </c>
      <c r="S2144" s="65">
        <v>1.4664495392365975</v>
      </c>
      <c r="T2144" s="62">
        <v>1.2822241871239215</v>
      </c>
      <c r="U2144" s="62">
        <v>0</v>
      </c>
      <c r="V2144" s="62">
        <v>0.1842253521126761</v>
      </c>
      <c r="X2144">
        <v>2131</v>
      </c>
      <c r="Y2144" s="65">
        <v>1.4687936890673603</v>
      </c>
      <c r="Z2144" s="62">
        <v>1.2385119989265152</v>
      </c>
      <c r="AA2144" s="62">
        <v>0</v>
      </c>
      <c r="AB2144" s="62">
        <v>0.2302816901408451</v>
      </c>
      <c r="AD2144">
        <v>2131</v>
      </c>
      <c r="AE2144" s="65">
        <v>1.4703564556212021</v>
      </c>
      <c r="AF2144" s="62">
        <v>1.2093705401282444</v>
      </c>
      <c r="AG2144" s="62">
        <v>0</v>
      </c>
      <c r="AH2144" s="62">
        <v>0.26098591549295774</v>
      </c>
    </row>
    <row r="2145" spans="5:34" x14ac:dyDescent="0.2">
      <c r="E2145" s="76">
        <v>3</v>
      </c>
      <c r="F2145" s="76">
        <v>30</v>
      </c>
      <c r="G2145">
        <v>2132</v>
      </c>
      <c r="H2145">
        <v>20</v>
      </c>
      <c r="I2145">
        <v>1</v>
      </c>
      <c r="J2145" t="s">
        <v>49</v>
      </c>
      <c r="K2145" t="s">
        <v>69</v>
      </c>
      <c r="L2145" s="61">
        <v>2132</v>
      </c>
      <c r="M2145" s="53">
        <v>1.4916078289948238</v>
      </c>
      <c r="N2145" s="63">
        <v>1.3714200355675938</v>
      </c>
      <c r="O2145" s="63">
        <v>0</v>
      </c>
      <c r="P2145" s="63">
        <v>0.12018779342723004</v>
      </c>
      <c r="R2145">
        <v>2132</v>
      </c>
      <c r="S2145" s="65">
        <v>1.485169386889879</v>
      </c>
      <c r="T2145" s="62">
        <v>1.3409440347772028</v>
      </c>
      <c r="U2145" s="62">
        <v>0</v>
      </c>
      <c r="V2145" s="62">
        <v>0.14422535211267609</v>
      </c>
      <c r="X2145">
        <v>2132</v>
      </c>
      <c r="Y2145" s="65">
        <v>1.4755117237324615</v>
      </c>
      <c r="Z2145" s="62">
        <v>1.2952300335916165</v>
      </c>
      <c r="AA2145" s="62">
        <v>0</v>
      </c>
      <c r="AB2145" s="62">
        <v>0.18028169014084511</v>
      </c>
      <c r="AD2145">
        <v>2132</v>
      </c>
      <c r="AE2145" s="65">
        <v>1.4690732816275167</v>
      </c>
      <c r="AF2145" s="62">
        <v>1.2647540328012257</v>
      </c>
      <c r="AG2145" s="62">
        <v>0</v>
      </c>
      <c r="AH2145" s="62">
        <v>0.2043192488262911</v>
      </c>
    </row>
    <row r="2146" spans="5:34" x14ac:dyDescent="0.2">
      <c r="E2146" s="76">
        <v>3</v>
      </c>
      <c r="F2146" s="76">
        <v>30</v>
      </c>
      <c r="G2146">
        <v>2133</v>
      </c>
      <c r="H2146">
        <v>21</v>
      </c>
      <c r="I2146">
        <v>1</v>
      </c>
      <c r="J2146" t="s">
        <v>49</v>
      </c>
      <c r="K2146" t="s">
        <v>70</v>
      </c>
      <c r="L2146" s="61">
        <v>2133</v>
      </c>
      <c r="M2146" s="53">
        <v>1.2754145242052892</v>
      </c>
      <c r="N2146" s="63">
        <v>1.2139121767874488</v>
      </c>
      <c r="O2146" s="63">
        <v>0</v>
      </c>
      <c r="P2146" s="63">
        <v>6.1502347417840372E-2</v>
      </c>
      <c r="R2146">
        <v>2133</v>
      </c>
      <c r="S2146" s="65">
        <v>1.2607391675380248</v>
      </c>
      <c r="T2146" s="62">
        <v>1.1869363506366164</v>
      </c>
      <c r="U2146" s="62">
        <v>0</v>
      </c>
      <c r="V2146" s="62">
        <v>7.3802816901408469E-2</v>
      </c>
      <c r="X2146">
        <v>2133</v>
      </c>
      <c r="Y2146" s="65">
        <v>1.2387261325371288</v>
      </c>
      <c r="Z2146" s="62">
        <v>1.1464726114103683</v>
      </c>
      <c r="AA2146" s="62">
        <v>0</v>
      </c>
      <c r="AB2146" s="62">
        <v>9.2253521126760579E-2</v>
      </c>
      <c r="AD2146">
        <v>2133</v>
      </c>
      <c r="AE2146" s="65">
        <v>1.2240507758698647</v>
      </c>
      <c r="AF2146" s="62">
        <v>1.1194967852595361</v>
      </c>
      <c r="AG2146" s="62">
        <v>0</v>
      </c>
      <c r="AH2146" s="62">
        <v>0.10455399061032865</v>
      </c>
    </row>
    <row r="2147" spans="5:34" x14ac:dyDescent="0.2">
      <c r="E2147" s="76">
        <v>3</v>
      </c>
      <c r="F2147" s="76">
        <v>30</v>
      </c>
      <c r="G2147">
        <v>2134</v>
      </c>
      <c r="H2147">
        <v>22</v>
      </c>
      <c r="I2147">
        <v>1</v>
      </c>
      <c r="J2147" t="s">
        <v>49</v>
      </c>
      <c r="K2147" t="s">
        <v>71</v>
      </c>
      <c r="L2147" s="61">
        <v>2134</v>
      </c>
      <c r="M2147" s="53">
        <v>1.1998352608256551</v>
      </c>
      <c r="N2147" s="63">
        <v>1.1775347913420871</v>
      </c>
      <c r="O2147" s="63">
        <v>0</v>
      </c>
      <c r="P2147" s="63">
        <v>2.2300469483568074E-2</v>
      </c>
      <c r="R2147">
        <v>2134</v>
      </c>
      <c r="S2147" s="65">
        <v>1.1781279149147668</v>
      </c>
      <c r="T2147" s="62">
        <v>1.1513673515344851</v>
      </c>
      <c r="U2147" s="62">
        <v>0</v>
      </c>
      <c r="V2147" s="62">
        <v>2.6760563380281696E-2</v>
      </c>
      <c r="X2147">
        <v>2134</v>
      </c>
      <c r="Y2147" s="65">
        <v>1.1455668960484342</v>
      </c>
      <c r="Z2147" s="62">
        <v>1.1121161918230822</v>
      </c>
      <c r="AA2147" s="62">
        <v>0</v>
      </c>
      <c r="AB2147" s="62">
        <v>3.3450704225352117E-2</v>
      </c>
      <c r="AD2147">
        <v>2134</v>
      </c>
      <c r="AE2147" s="65">
        <v>1.1238595501375459</v>
      </c>
      <c r="AF2147" s="62">
        <v>1.0859487520154802</v>
      </c>
      <c r="AG2147" s="62">
        <v>0</v>
      </c>
      <c r="AH2147" s="62">
        <v>3.7910798122065728E-2</v>
      </c>
    </row>
    <row r="2148" spans="5:34" x14ac:dyDescent="0.2">
      <c r="E2148" s="76">
        <v>3</v>
      </c>
      <c r="F2148" s="76">
        <v>30</v>
      </c>
      <c r="G2148">
        <v>2135</v>
      </c>
      <c r="H2148">
        <v>23</v>
      </c>
      <c r="I2148">
        <v>1</v>
      </c>
      <c r="J2148" t="s">
        <v>49</v>
      </c>
      <c r="K2148" t="s">
        <v>72</v>
      </c>
      <c r="L2148" s="61">
        <v>2135</v>
      </c>
      <c r="M2148" s="53">
        <v>1.0330665061132012</v>
      </c>
      <c r="N2148" s="63">
        <v>0.99128246855451563</v>
      </c>
      <c r="O2148" s="63">
        <v>0</v>
      </c>
      <c r="P2148" s="63">
        <v>4.1784037558685441E-2</v>
      </c>
      <c r="R2148">
        <v>2135</v>
      </c>
      <c r="S2148" s="65">
        <v>1.0193948143237268</v>
      </c>
      <c r="T2148" s="62">
        <v>0.9692539692533042</v>
      </c>
      <c r="U2148" s="62">
        <v>0</v>
      </c>
      <c r="V2148" s="62">
        <v>5.0140845070422546E-2</v>
      </c>
      <c r="X2148">
        <v>2135</v>
      </c>
      <c r="Y2148" s="65">
        <v>0.99888727663951515</v>
      </c>
      <c r="Z2148" s="62">
        <v>0.93621122030148696</v>
      </c>
      <c r="AA2148" s="62">
        <v>0</v>
      </c>
      <c r="AB2148" s="62">
        <v>6.2676056338028169E-2</v>
      </c>
      <c r="AD2148">
        <v>2135</v>
      </c>
      <c r="AE2148" s="65">
        <v>0.9852155848500409</v>
      </c>
      <c r="AF2148" s="62">
        <v>0.91418272100027564</v>
      </c>
      <c r="AG2148" s="62">
        <v>0</v>
      </c>
      <c r="AH2148" s="62">
        <v>7.103286384976526E-2</v>
      </c>
    </row>
    <row r="2149" spans="5:34" x14ac:dyDescent="0.2">
      <c r="E2149" s="76">
        <v>3</v>
      </c>
      <c r="F2149" s="76">
        <v>30</v>
      </c>
      <c r="G2149">
        <v>2136</v>
      </c>
      <c r="H2149">
        <v>24</v>
      </c>
      <c r="I2149">
        <v>1</v>
      </c>
      <c r="J2149" t="s">
        <v>49</v>
      </c>
      <c r="K2149" t="s">
        <v>73</v>
      </c>
      <c r="L2149" s="61">
        <v>2136</v>
      </c>
      <c r="M2149" s="53">
        <v>1.0110562348549004</v>
      </c>
      <c r="N2149" s="63">
        <v>0.97490600011311623</v>
      </c>
      <c r="O2149" s="63">
        <v>0</v>
      </c>
      <c r="P2149" s="63">
        <v>3.615023474178404E-2</v>
      </c>
      <c r="R2149">
        <v>2136</v>
      </c>
      <c r="S2149" s="65">
        <v>0.99662170402296557</v>
      </c>
      <c r="T2149" s="62">
        <v>0.95324142233282472</v>
      </c>
      <c r="U2149" s="62">
        <v>0</v>
      </c>
      <c r="V2149" s="62">
        <v>4.3380281690140854E-2</v>
      </c>
      <c r="X2149">
        <v>2136</v>
      </c>
      <c r="Y2149" s="65">
        <v>0.97496990777506376</v>
      </c>
      <c r="Z2149" s="62">
        <v>0.92074455566238766</v>
      </c>
      <c r="AA2149" s="62">
        <v>0</v>
      </c>
      <c r="AB2149" s="62">
        <v>5.422535211267606E-2</v>
      </c>
      <c r="AD2149">
        <v>2136</v>
      </c>
      <c r="AE2149" s="65">
        <v>0.96053537694312907</v>
      </c>
      <c r="AF2149" s="62">
        <v>0.89907997788209615</v>
      </c>
      <c r="AG2149" s="62">
        <v>0</v>
      </c>
      <c r="AH2149" s="62">
        <v>6.1455399061032867E-2</v>
      </c>
    </row>
    <row r="2150" spans="5:34" x14ac:dyDescent="0.2">
      <c r="E2150" s="76">
        <v>3</v>
      </c>
      <c r="F2150" s="76">
        <v>31</v>
      </c>
      <c r="G2150">
        <v>2137</v>
      </c>
      <c r="H2150">
        <v>1</v>
      </c>
      <c r="I2150">
        <v>2</v>
      </c>
      <c r="J2150" t="s">
        <v>24</v>
      </c>
      <c r="K2150" t="s">
        <v>25</v>
      </c>
      <c r="L2150" s="61">
        <v>2137</v>
      </c>
      <c r="M2150" s="53">
        <v>0.9694153387637332</v>
      </c>
      <c r="N2150" s="63">
        <v>0.9694153387637332</v>
      </c>
      <c r="O2150" s="63">
        <v>0</v>
      </c>
      <c r="P2150" s="63">
        <v>0</v>
      </c>
      <c r="R2150">
        <v>2137</v>
      </c>
      <c r="S2150" s="65">
        <v>1.018184812054175</v>
      </c>
      <c r="T2150" s="62">
        <v>1.018184812054175</v>
      </c>
      <c r="U2150" s="62">
        <v>0</v>
      </c>
      <c r="V2150" s="62">
        <v>0</v>
      </c>
      <c r="X2150">
        <v>2137</v>
      </c>
      <c r="Y2150" s="65">
        <v>1.0913390219898378</v>
      </c>
      <c r="Z2150" s="62">
        <v>1.0913390219898378</v>
      </c>
      <c r="AA2150" s="62">
        <v>0</v>
      </c>
      <c r="AB2150" s="62">
        <v>0</v>
      </c>
      <c r="AD2150">
        <v>2137</v>
      </c>
      <c r="AE2150" s="65">
        <v>1.2233727488811643</v>
      </c>
      <c r="AF2150" s="62">
        <v>1.2233727488811643</v>
      </c>
      <c r="AG2150" s="62">
        <v>0</v>
      </c>
      <c r="AH2150" s="62">
        <v>0</v>
      </c>
    </row>
    <row r="2151" spans="5:34" x14ac:dyDescent="0.2">
      <c r="E2151" s="76">
        <v>3</v>
      </c>
      <c r="F2151" s="76">
        <v>31</v>
      </c>
      <c r="G2151">
        <v>2138</v>
      </c>
      <c r="H2151">
        <v>2</v>
      </c>
      <c r="I2151">
        <v>2</v>
      </c>
      <c r="J2151" t="s">
        <v>24</v>
      </c>
      <c r="K2151" t="s">
        <v>26</v>
      </c>
      <c r="L2151" s="61">
        <v>2138</v>
      </c>
      <c r="M2151" s="53">
        <v>0.74967521469852327</v>
      </c>
      <c r="N2151" s="63">
        <v>0.74967521469852327</v>
      </c>
      <c r="O2151" s="63">
        <v>0</v>
      </c>
      <c r="P2151" s="63">
        <v>0</v>
      </c>
      <c r="R2151">
        <v>2138</v>
      </c>
      <c r="S2151" s="65">
        <v>0.81423135271498515</v>
      </c>
      <c r="T2151" s="62">
        <v>0.81423135271498515</v>
      </c>
      <c r="U2151" s="62">
        <v>0</v>
      </c>
      <c r="V2151" s="62">
        <v>0</v>
      </c>
      <c r="X2151">
        <v>2138</v>
      </c>
      <c r="Y2151" s="65">
        <v>0.91106555973967829</v>
      </c>
      <c r="Z2151" s="62">
        <v>0.91106555973967829</v>
      </c>
      <c r="AA2151" s="62">
        <v>0</v>
      </c>
      <c r="AB2151" s="62">
        <v>0</v>
      </c>
      <c r="AD2151">
        <v>2138</v>
      </c>
      <c r="AE2151" s="65">
        <v>1.071798051057175</v>
      </c>
      <c r="AF2151" s="62">
        <v>1.071798051057175</v>
      </c>
      <c r="AG2151" s="62">
        <v>0</v>
      </c>
      <c r="AH2151" s="62">
        <v>0</v>
      </c>
    </row>
    <row r="2152" spans="5:34" x14ac:dyDescent="0.2">
      <c r="E2152" s="76">
        <v>3</v>
      </c>
      <c r="F2152" s="76">
        <v>31</v>
      </c>
      <c r="G2152">
        <v>2139</v>
      </c>
      <c r="H2152">
        <v>3</v>
      </c>
      <c r="I2152">
        <v>2</v>
      </c>
      <c r="J2152" t="s">
        <v>24</v>
      </c>
      <c r="K2152" t="s">
        <v>27</v>
      </c>
      <c r="L2152" s="61">
        <v>2139</v>
      </c>
      <c r="M2152" s="53">
        <v>0.56442754353457991</v>
      </c>
      <c r="N2152" s="63">
        <v>0.56442754353457991</v>
      </c>
      <c r="O2152" s="63">
        <v>0</v>
      </c>
      <c r="P2152" s="63">
        <v>0</v>
      </c>
      <c r="R2152">
        <v>2139</v>
      </c>
      <c r="S2152" s="65">
        <v>0.62423807143644272</v>
      </c>
      <c r="T2152" s="62">
        <v>0.62423807143644272</v>
      </c>
      <c r="U2152" s="62">
        <v>0</v>
      </c>
      <c r="V2152" s="62">
        <v>0</v>
      </c>
      <c r="X2152">
        <v>2139</v>
      </c>
      <c r="Y2152" s="65">
        <v>0.71395386328923705</v>
      </c>
      <c r="Z2152" s="62">
        <v>0.71395386328923705</v>
      </c>
      <c r="AA2152" s="62">
        <v>0</v>
      </c>
      <c r="AB2152" s="62">
        <v>0</v>
      </c>
      <c r="AD2152">
        <v>2139</v>
      </c>
      <c r="AE2152" s="65">
        <v>0.85944600432579465</v>
      </c>
      <c r="AF2152" s="62">
        <v>0.85944600432579465</v>
      </c>
      <c r="AG2152" s="62">
        <v>0</v>
      </c>
      <c r="AH2152" s="62">
        <v>0</v>
      </c>
    </row>
    <row r="2153" spans="5:34" x14ac:dyDescent="0.2">
      <c r="E2153" s="76">
        <v>3</v>
      </c>
      <c r="F2153" s="76">
        <v>31</v>
      </c>
      <c r="G2153">
        <v>2140</v>
      </c>
      <c r="H2153">
        <v>4</v>
      </c>
      <c r="I2153">
        <v>2</v>
      </c>
      <c r="J2153" t="s">
        <v>24</v>
      </c>
      <c r="K2153" t="s">
        <v>28</v>
      </c>
      <c r="L2153" s="61">
        <v>2140</v>
      </c>
      <c r="M2153" s="53">
        <v>0.62197588065407872</v>
      </c>
      <c r="N2153" s="63">
        <v>0.62197588065407872</v>
      </c>
      <c r="O2153" s="63">
        <v>0</v>
      </c>
      <c r="P2153" s="63">
        <v>0</v>
      </c>
      <c r="R2153">
        <v>2140</v>
      </c>
      <c r="S2153" s="65">
        <v>0.62675087283184072</v>
      </c>
      <c r="T2153" s="62">
        <v>0.62675087283184072</v>
      </c>
      <c r="U2153" s="62">
        <v>0</v>
      </c>
      <c r="V2153" s="62">
        <v>0</v>
      </c>
      <c r="X2153">
        <v>2140</v>
      </c>
      <c r="Y2153" s="65">
        <v>0.63391336109848384</v>
      </c>
      <c r="Z2153" s="62">
        <v>0.63391336109848384</v>
      </c>
      <c r="AA2153" s="62">
        <v>0</v>
      </c>
      <c r="AB2153" s="62">
        <v>0</v>
      </c>
      <c r="AD2153">
        <v>2140</v>
      </c>
      <c r="AE2153" s="65">
        <v>0.66071073560922933</v>
      </c>
      <c r="AF2153" s="62">
        <v>0.66071073560922933</v>
      </c>
      <c r="AG2153" s="62">
        <v>0</v>
      </c>
      <c r="AH2153" s="62">
        <v>0</v>
      </c>
    </row>
    <row r="2154" spans="5:34" x14ac:dyDescent="0.2">
      <c r="E2154" s="76">
        <v>3</v>
      </c>
      <c r="F2154" s="76">
        <v>31</v>
      </c>
      <c r="G2154">
        <v>2141</v>
      </c>
      <c r="H2154">
        <v>5</v>
      </c>
      <c r="I2154">
        <v>2</v>
      </c>
      <c r="J2154" t="s">
        <v>24</v>
      </c>
      <c r="K2154" t="s">
        <v>29</v>
      </c>
      <c r="L2154" s="61">
        <v>2141</v>
      </c>
      <c r="M2154" s="53">
        <v>0.51249830924176831</v>
      </c>
      <c r="N2154" s="63">
        <v>0.51249830924176831</v>
      </c>
      <c r="O2154" s="63">
        <v>0</v>
      </c>
      <c r="P2154" s="63">
        <v>0</v>
      </c>
      <c r="R2154">
        <v>2141</v>
      </c>
      <c r="S2154" s="65">
        <v>0.49234052239900628</v>
      </c>
      <c r="T2154" s="62">
        <v>0.49234052239900628</v>
      </c>
      <c r="U2154" s="62">
        <v>0</v>
      </c>
      <c r="V2154" s="62">
        <v>0</v>
      </c>
      <c r="X2154">
        <v>2141</v>
      </c>
      <c r="Y2154" s="65">
        <v>0.46210384213486327</v>
      </c>
      <c r="Z2154" s="62">
        <v>0.46210384213486327</v>
      </c>
      <c r="AA2154" s="62">
        <v>0</v>
      </c>
      <c r="AB2154" s="62">
        <v>0</v>
      </c>
      <c r="AD2154">
        <v>2141</v>
      </c>
      <c r="AE2154" s="65">
        <v>0.43156178953729796</v>
      </c>
      <c r="AF2154" s="62">
        <v>0.43156178953729796</v>
      </c>
      <c r="AG2154" s="62">
        <v>0</v>
      </c>
      <c r="AH2154" s="62">
        <v>0</v>
      </c>
    </row>
    <row r="2155" spans="5:34" x14ac:dyDescent="0.2">
      <c r="E2155" s="76">
        <v>3</v>
      </c>
      <c r="F2155" s="76">
        <v>31</v>
      </c>
      <c r="G2155">
        <v>2142</v>
      </c>
      <c r="H2155">
        <v>6</v>
      </c>
      <c r="I2155">
        <v>2</v>
      </c>
      <c r="J2155" t="s">
        <v>24</v>
      </c>
      <c r="K2155" t="s">
        <v>30</v>
      </c>
      <c r="L2155" s="61">
        <v>2142</v>
      </c>
      <c r="M2155" s="53">
        <v>0.378419070572522</v>
      </c>
      <c r="N2155" s="63">
        <v>0.378419070572522</v>
      </c>
      <c r="O2155" s="63">
        <v>0</v>
      </c>
      <c r="P2155" s="63">
        <v>0</v>
      </c>
      <c r="R2155">
        <v>2142</v>
      </c>
      <c r="S2155" s="65">
        <v>0.34932685385829176</v>
      </c>
      <c r="T2155" s="62">
        <v>0.34932685385829176</v>
      </c>
      <c r="U2155" s="62">
        <v>0</v>
      </c>
      <c r="V2155" s="62">
        <v>0</v>
      </c>
      <c r="X2155">
        <v>2142</v>
      </c>
      <c r="Y2155" s="65">
        <v>0.30568852878694641</v>
      </c>
      <c r="Z2155" s="62">
        <v>0.30568852878694641</v>
      </c>
      <c r="AA2155" s="62">
        <v>0</v>
      </c>
      <c r="AB2155" s="62">
        <v>0</v>
      </c>
      <c r="AD2155">
        <v>2142</v>
      </c>
      <c r="AE2155" s="65">
        <v>0.25210339939987819</v>
      </c>
      <c r="AF2155" s="62">
        <v>0.25210339939987819</v>
      </c>
      <c r="AG2155" s="62">
        <v>0</v>
      </c>
      <c r="AH2155" s="62">
        <v>0</v>
      </c>
    </row>
    <row r="2156" spans="5:34" x14ac:dyDescent="0.2">
      <c r="E2156" s="76">
        <v>3</v>
      </c>
      <c r="F2156" s="76">
        <v>31</v>
      </c>
      <c r="G2156">
        <v>2143</v>
      </c>
      <c r="H2156">
        <v>7</v>
      </c>
      <c r="I2156">
        <v>2</v>
      </c>
      <c r="J2156" t="s">
        <v>24</v>
      </c>
      <c r="K2156" t="s">
        <v>31</v>
      </c>
      <c r="L2156" s="61">
        <v>2143</v>
      </c>
      <c r="M2156" s="53">
        <v>0.2301937880420849</v>
      </c>
      <c r="N2156" s="63">
        <v>0.2273768866336342</v>
      </c>
      <c r="O2156" s="63">
        <v>0</v>
      </c>
      <c r="P2156" s="63">
        <v>2.8169014084507044E-3</v>
      </c>
      <c r="R2156">
        <v>2143</v>
      </c>
      <c r="S2156" s="65">
        <v>0.20139571226134356</v>
      </c>
      <c r="T2156" s="62">
        <v>0.19801543057120272</v>
      </c>
      <c r="U2156" s="62">
        <v>0</v>
      </c>
      <c r="V2156" s="62">
        <v>3.3802816901408457E-3</v>
      </c>
      <c r="X2156">
        <v>2143</v>
      </c>
      <c r="Y2156" s="65">
        <v>0.15819859859023153</v>
      </c>
      <c r="Z2156" s="62">
        <v>0.15397324647755548</v>
      </c>
      <c r="AA2156" s="62">
        <v>0</v>
      </c>
      <c r="AB2156" s="62">
        <v>4.2253521126760568E-3</v>
      </c>
      <c r="AD2156">
        <v>2143</v>
      </c>
      <c r="AE2156" s="65">
        <v>0.10061397975223274</v>
      </c>
      <c r="AF2156" s="62">
        <v>9.5825247357866544E-2</v>
      </c>
      <c r="AG2156" s="62">
        <v>0</v>
      </c>
      <c r="AH2156" s="62">
        <v>4.7887323943661972E-3</v>
      </c>
    </row>
    <row r="2157" spans="5:34" x14ac:dyDescent="0.2">
      <c r="E2157" s="76">
        <v>3</v>
      </c>
      <c r="F2157" s="76">
        <v>31</v>
      </c>
      <c r="G2157">
        <v>2144</v>
      </c>
      <c r="H2157">
        <v>8</v>
      </c>
      <c r="I2157">
        <v>2</v>
      </c>
      <c r="J2157" t="s">
        <v>24</v>
      </c>
      <c r="K2157" t="s">
        <v>32</v>
      </c>
      <c r="L2157" s="61">
        <v>2144</v>
      </c>
      <c r="M2157" s="53">
        <v>0.22627726997740255</v>
      </c>
      <c r="N2157" s="63">
        <v>0.16878596945999791</v>
      </c>
      <c r="O2157" s="63">
        <v>5.7491300517404656E-2</v>
      </c>
      <c r="P2157" s="63">
        <v>0</v>
      </c>
      <c r="R2157">
        <v>2144</v>
      </c>
      <c r="S2157" s="65">
        <v>0.22516150883293615</v>
      </c>
      <c r="T2157" s="62">
        <v>0.14467368810856962</v>
      </c>
      <c r="U2157" s="62">
        <v>8.0487820724366527E-2</v>
      </c>
      <c r="V2157" s="62">
        <v>0</v>
      </c>
      <c r="X2157">
        <v>2144</v>
      </c>
      <c r="Y2157" s="65">
        <v>0.22348786711623653</v>
      </c>
      <c r="Z2157" s="62">
        <v>0.10850526608142723</v>
      </c>
      <c r="AA2157" s="62">
        <v>0.11498260103480931</v>
      </c>
      <c r="AB2157" s="62">
        <v>0</v>
      </c>
      <c r="AD2157">
        <v>2144</v>
      </c>
      <c r="AE2157" s="65">
        <v>0.22700547487904421</v>
      </c>
      <c r="AF2157" s="62">
        <v>6.028070337857068E-2</v>
      </c>
      <c r="AG2157" s="62">
        <v>0.16672477150047352</v>
      </c>
      <c r="AH2157" s="62">
        <v>0</v>
      </c>
    </row>
    <row r="2158" spans="5:34" x14ac:dyDescent="0.2">
      <c r="E2158" s="76">
        <v>3</v>
      </c>
      <c r="F2158" s="76">
        <v>31</v>
      </c>
      <c r="G2158">
        <v>2145</v>
      </c>
      <c r="H2158">
        <v>9</v>
      </c>
      <c r="I2158">
        <v>2</v>
      </c>
      <c r="J2158" t="s">
        <v>24</v>
      </c>
      <c r="K2158" t="s">
        <v>33</v>
      </c>
      <c r="L2158" s="61">
        <v>2145</v>
      </c>
      <c r="M2158" s="53">
        <v>0.60921620498715323</v>
      </c>
      <c r="N2158" s="63">
        <v>0.19271800064199845</v>
      </c>
      <c r="O2158" s="63">
        <v>0.14372825129351163</v>
      </c>
      <c r="P2158" s="63">
        <v>0.2727699530516432</v>
      </c>
      <c r="R2158">
        <v>2145</v>
      </c>
      <c r="S2158" s="65">
        <v>0.69685130947983165</v>
      </c>
      <c r="T2158" s="62">
        <v>0.1683078140069435</v>
      </c>
      <c r="U2158" s="62">
        <v>0.20121955181091628</v>
      </c>
      <c r="V2158" s="62">
        <v>0.32732394366197182</v>
      </c>
      <c r="X2158">
        <v>2145</v>
      </c>
      <c r="Y2158" s="65">
        <v>0.82830396621884916</v>
      </c>
      <c r="Z2158" s="62">
        <v>0.13169253405436107</v>
      </c>
      <c r="AA2158" s="62">
        <v>0.28745650258702327</v>
      </c>
      <c r="AB2158" s="62">
        <v>0.4091549295774648</v>
      </c>
      <c r="AD2158">
        <v>2145</v>
      </c>
      <c r="AE2158" s="65">
        <v>0.96396792272840237</v>
      </c>
      <c r="AF2158" s="62">
        <v>8.3447073789425216E-2</v>
      </c>
      <c r="AG2158" s="62">
        <v>0.41681192875118372</v>
      </c>
      <c r="AH2158" s="62">
        <v>0.46370892018779342</v>
      </c>
    </row>
    <row r="2159" spans="5:34" x14ac:dyDescent="0.2">
      <c r="E2159" s="76">
        <v>3</v>
      </c>
      <c r="F2159" s="76">
        <v>31</v>
      </c>
      <c r="G2159">
        <v>2146</v>
      </c>
      <c r="H2159">
        <v>10</v>
      </c>
      <c r="I2159">
        <v>2</v>
      </c>
      <c r="J2159" t="s">
        <v>24</v>
      </c>
      <c r="K2159" t="s">
        <v>34</v>
      </c>
      <c r="L2159" s="61">
        <v>2146</v>
      </c>
      <c r="M2159" s="53">
        <v>0.64609760046419196</v>
      </c>
      <c r="N2159" s="63">
        <v>0.20228672045071688</v>
      </c>
      <c r="O2159" s="63">
        <v>0.24146346217309952</v>
      </c>
      <c r="P2159" s="63">
        <v>0.20234741784037558</v>
      </c>
      <c r="R2159">
        <v>2146</v>
      </c>
      <c r="S2159" s="65">
        <v>0.76985914754898577</v>
      </c>
      <c r="T2159" s="62">
        <v>0.18899339909819574</v>
      </c>
      <c r="U2159" s="62">
        <v>0.3380488470423394</v>
      </c>
      <c r="V2159" s="62">
        <v>0.24281690140845075</v>
      </c>
      <c r="X2159">
        <v>2146</v>
      </c>
      <c r="Y2159" s="65">
        <v>0.95550146817617643</v>
      </c>
      <c r="Z2159" s="62">
        <v>0.16905341706941401</v>
      </c>
      <c r="AA2159" s="62">
        <v>0.48292692434619905</v>
      </c>
      <c r="AB2159" s="62">
        <v>0.30352112676056336</v>
      </c>
      <c r="AD2159">
        <v>2146</v>
      </c>
      <c r="AE2159" s="65">
        <v>1.1895759900208693</v>
      </c>
      <c r="AF2159" s="62">
        <v>0.14534133939024196</v>
      </c>
      <c r="AG2159" s="62">
        <v>0.70024404030198872</v>
      </c>
      <c r="AH2159" s="62">
        <v>0.34399061032863854</v>
      </c>
    </row>
    <row r="2160" spans="5:34" x14ac:dyDescent="0.2">
      <c r="E2160" s="76">
        <v>3</v>
      </c>
      <c r="F2160" s="76">
        <v>31</v>
      </c>
      <c r="G2160">
        <v>2147</v>
      </c>
      <c r="H2160">
        <v>11</v>
      </c>
      <c r="I2160">
        <v>2</v>
      </c>
      <c r="J2160" t="s">
        <v>24</v>
      </c>
      <c r="K2160" t="s">
        <v>35</v>
      </c>
      <c r="L2160" s="61">
        <v>2147</v>
      </c>
      <c r="M2160" s="53">
        <v>0.61546954195858039</v>
      </c>
      <c r="N2160" s="63">
        <v>0.25858150091703358</v>
      </c>
      <c r="O2160" s="63">
        <v>0.23571433212135903</v>
      </c>
      <c r="P2160" s="63">
        <v>0.12117370892018779</v>
      </c>
      <c r="R2160">
        <v>2147</v>
      </c>
      <c r="S2160" s="65">
        <v>0.71889649637105635</v>
      </c>
      <c r="T2160" s="62">
        <v>0.24348798069692826</v>
      </c>
      <c r="U2160" s="62">
        <v>0.3300000649699027</v>
      </c>
      <c r="V2160" s="62">
        <v>0.14540845070422537</v>
      </c>
      <c r="X2160">
        <v>2147</v>
      </c>
      <c r="Y2160" s="65">
        <v>0.87403692798977006</v>
      </c>
      <c r="Z2160" s="62">
        <v>0.22084770036677032</v>
      </c>
      <c r="AA2160" s="62">
        <v>0.47142866424271807</v>
      </c>
      <c r="AB2160" s="62">
        <v>0.18176056338028168</v>
      </c>
      <c r="AD2160">
        <v>2147</v>
      </c>
      <c r="AE2160" s="65">
        <v>1.0842519192790385</v>
      </c>
      <c r="AF2160" s="62">
        <v>0.19468505096277799</v>
      </c>
      <c r="AG2160" s="62">
        <v>0.68357156315194123</v>
      </c>
      <c r="AH2160" s="62">
        <v>0.20599530516431924</v>
      </c>
    </row>
    <row r="2161" spans="5:34" x14ac:dyDescent="0.2">
      <c r="E2161" s="76">
        <v>3</v>
      </c>
      <c r="F2161" s="76">
        <v>31</v>
      </c>
      <c r="G2161">
        <v>2148</v>
      </c>
      <c r="H2161">
        <v>12</v>
      </c>
      <c r="I2161">
        <v>2</v>
      </c>
      <c r="J2161" t="s">
        <v>24</v>
      </c>
      <c r="K2161" t="s">
        <v>36</v>
      </c>
      <c r="L2161" s="61">
        <v>2148</v>
      </c>
      <c r="M2161" s="53">
        <v>0.68909483476539191</v>
      </c>
      <c r="N2161" s="63">
        <v>0.33831107405824834</v>
      </c>
      <c r="O2161" s="63">
        <v>0.17247390155221393</v>
      </c>
      <c r="P2161" s="63">
        <v>0.17830985915492958</v>
      </c>
      <c r="R2161">
        <v>2148</v>
      </c>
      <c r="S2161" s="65">
        <v>0.77662577691839052</v>
      </c>
      <c r="T2161" s="62">
        <v>0.32119048375937542</v>
      </c>
      <c r="U2161" s="62">
        <v>0.24146346217309952</v>
      </c>
      <c r="V2161" s="62">
        <v>0.21397183098591552</v>
      </c>
      <c r="X2161">
        <v>2148</v>
      </c>
      <c r="Y2161" s="65">
        <v>0.90792219014788822</v>
      </c>
      <c r="Z2161" s="62">
        <v>0.29550959831106594</v>
      </c>
      <c r="AA2161" s="62">
        <v>0.34494780310442785</v>
      </c>
      <c r="AB2161" s="62">
        <v>0.26746478873239438</v>
      </c>
      <c r="AD2161">
        <v>2148</v>
      </c>
      <c r="AE2161" s="65">
        <v>1.0703186228298613</v>
      </c>
      <c r="AF2161" s="62">
        <v>0.26701754776506054</v>
      </c>
      <c r="AG2161" s="62">
        <v>0.50017431450142047</v>
      </c>
      <c r="AH2161" s="62">
        <v>0.30312676056338028</v>
      </c>
    </row>
    <row r="2162" spans="5:34" x14ac:dyDescent="0.2">
      <c r="E2162" s="76">
        <v>3</v>
      </c>
      <c r="F2162" s="76">
        <v>31</v>
      </c>
      <c r="G2162">
        <v>2149</v>
      </c>
      <c r="H2162">
        <v>13</v>
      </c>
      <c r="I2162">
        <v>2</v>
      </c>
      <c r="J2162" t="s">
        <v>24</v>
      </c>
      <c r="K2162" t="s">
        <v>37</v>
      </c>
      <c r="L2162" s="61">
        <v>2149</v>
      </c>
      <c r="M2162" s="53">
        <v>0.72128449624348867</v>
      </c>
      <c r="N2162" s="63">
        <v>0.45489344450445401</v>
      </c>
      <c r="O2162" s="63">
        <v>0.11498260103480931</v>
      </c>
      <c r="P2162" s="63">
        <v>0.15140845070422534</v>
      </c>
      <c r="R2162">
        <v>2149</v>
      </c>
      <c r="S2162" s="65">
        <v>0.76378401214992664</v>
      </c>
      <c r="T2162" s="62">
        <v>0.42111822985612313</v>
      </c>
      <c r="U2162" s="62">
        <v>0.16097564144873305</v>
      </c>
      <c r="V2162" s="62">
        <v>0.18169014084507043</v>
      </c>
      <c r="X2162">
        <v>2149</v>
      </c>
      <c r="Y2162" s="65">
        <v>0.82753328600958342</v>
      </c>
      <c r="Z2162" s="62">
        <v>0.37045540788362674</v>
      </c>
      <c r="AA2162" s="62">
        <v>0.22996520206961862</v>
      </c>
      <c r="AB2162" s="62">
        <v>0.227112676056338</v>
      </c>
      <c r="AD2162">
        <v>2149</v>
      </c>
      <c r="AE2162" s="65">
        <v>0.89949801783683569</v>
      </c>
      <c r="AF2162" s="62">
        <v>0.30865410863870546</v>
      </c>
      <c r="AG2162" s="62">
        <v>0.33344954300094704</v>
      </c>
      <c r="AH2162" s="62">
        <v>0.25739436619718309</v>
      </c>
    </row>
    <row r="2163" spans="5:34" x14ac:dyDescent="0.2">
      <c r="E2163" s="76">
        <v>3</v>
      </c>
      <c r="F2163" s="76">
        <v>31</v>
      </c>
      <c r="G2163">
        <v>2150</v>
      </c>
      <c r="H2163">
        <v>14</v>
      </c>
      <c r="I2163">
        <v>2</v>
      </c>
      <c r="J2163" t="s">
        <v>24</v>
      </c>
      <c r="K2163" t="s">
        <v>38</v>
      </c>
      <c r="L2163" s="61">
        <v>2150</v>
      </c>
      <c r="M2163" s="53">
        <v>0.88948494530505906</v>
      </c>
      <c r="N2163" s="63">
        <v>0.623328635350062</v>
      </c>
      <c r="O2163" s="63">
        <v>0.11498260103480931</v>
      </c>
      <c r="P2163" s="63">
        <v>0.15117370892018778</v>
      </c>
      <c r="R2163">
        <v>2150</v>
      </c>
      <c r="S2163" s="65">
        <v>0.92348012430289839</v>
      </c>
      <c r="T2163" s="62">
        <v>0.58109603214993988</v>
      </c>
      <c r="U2163" s="62">
        <v>0.16097564144873305</v>
      </c>
      <c r="V2163" s="62">
        <v>0.1814084507042254</v>
      </c>
      <c r="X2163">
        <v>2150</v>
      </c>
      <c r="Y2163" s="65">
        <v>0.97447289279965699</v>
      </c>
      <c r="Z2163" s="62">
        <v>0.51774712734975659</v>
      </c>
      <c r="AA2163" s="62">
        <v>0.22996520206961862</v>
      </c>
      <c r="AB2163" s="62">
        <v>0.22676056338028169</v>
      </c>
      <c r="AD2163">
        <v>2150</v>
      </c>
      <c r="AE2163" s="65">
        <v>1.0323504641923891</v>
      </c>
      <c r="AF2163" s="62">
        <v>0.44190561602712275</v>
      </c>
      <c r="AG2163" s="62">
        <v>0.33344954300094704</v>
      </c>
      <c r="AH2163" s="62">
        <v>0.25699530516431923</v>
      </c>
    </row>
    <row r="2164" spans="5:34" x14ac:dyDescent="0.2">
      <c r="E2164" s="76">
        <v>3</v>
      </c>
      <c r="F2164" s="76">
        <v>31</v>
      </c>
      <c r="G2164">
        <v>2151</v>
      </c>
      <c r="H2164">
        <v>15</v>
      </c>
      <c r="I2164">
        <v>2</v>
      </c>
      <c r="J2164" t="s">
        <v>24</v>
      </c>
      <c r="K2164" t="s">
        <v>39</v>
      </c>
      <c r="L2164" s="61">
        <v>2151</v>
      </c>
      <c r="M2164" s="53">
        <v>1.1241195155391728</v>
      </c>
      <c r="N2164" s="63">
        <v>0.72004627649057085</v>
      </c>
      <c r="O2164" s="63">
        <v>9.7735210879587905E-2</v>
      </c>
      <c r="P2164" s="63">
        <v>0.30633802816901406</v>
      </c>
      <c r="R2164">
        <v>2151</v>
      </c>
      <c r="S2164" s="65">
        <v>1.1996413595854927</v>
      </c>
      <c r="T2164" s="62">
        <v>0.69520643055125264</v>
      </c>
      <c r="U2164" s="62">
        <v>0.13682929523142309</v>
      </c>
      <c r="V2164" s="62">
        <v>0.36760563380281691</v>
      </c>
      <c r="X2164">
        <v>2151</v>
      </c>
      <c r="Y2164" s="65">
        <v>1.3129241256549726</v>
      </c>
      <c r="Z2164" s="62">
        <v>0.65794666164227567</v>
      </c>
      <c r="AA2164" s="62">
        <v>0.19547042175917581</v>
      </c>
      <c r="AB2164" s="62">
        <v>0.45950704225352113</v>
      </c>
      <c r="AD2164">
        <v>2151</v>
      </c>
      <c r="AE2164" s="65">
        <v>1.4268465543311195</v>
      </c>
      <c r="AF2164" s="62">
        <v>0.62263979489299059</v>
      </c>
      <c r="AG2164" s="62">
        <v>0.28343211155080494</v>
      </c>
      <c r="AH2164" s="62">
        <v>0.52077464788732397</v>
      </c>
    </row>
    <row r="2165" spans="5:34" x14ac:dyDescent="0.2">
      <c r="E2165" s="76">
        <v>3</v>
      </c>
      <c r="F2165" s="76">
        <v>31</v>
      </c>
      <c r="G2165">
        <v>2152</v>
      </c>
      <c r="H2165">
        <v>16</v>
      </c>
      <c r="I2165">
        <v>2</v>
      </c>
      <c r="J2165" t="s">
        <v>24</v>
      </c>
      <c r="K2165" t="s">
        <v>40</v>
      </c>
      <c r="L2165" s="61">
        <v>2152</v>
      </c>
      <c r="M2165" s="53">
        <v>1.2049681863330073</v>
      </c>
      <c r="N2165" s="63">
        <v>0.87538564028048871</v>
      </c>
      <c r="O2165" s="63">
        <v>5.1742170465664185E-2</v>
      </c>
      <c r="P2165" s="63">
        <v>0.27784037558685443</v>
      </c>
      <c r="R2165">
        <v>2152</v>
      </c>
      <c r="S2165" s="65">
        <v>1.224839077071646</v>
      </c>
      <c r="T2165" s="62">
        <v>0.81899158771549063</v>
      </c>
      <c r="U2165" s="62">
        <v>7.2439038651929868E-2</v>
      </c>
      <c r="V2165" s="62">
        <v>0.33340845070422537</v>
      </c>
      <c r="X2165">
        <v>2152</v>
      </c>
      <c r="Y2165" s="65">
        <v>1.2546454131796039</v>
      </c>
      <c r="Z2165" s="62">
        <v>0.73440050886799368</v>
      </c>
      <c r="AA2165" s="62">
        <v>0.10348434093132837</v>
      </c>
      <c r="AB2165" s="62">
        <v>0.41676056338028167</v>
      </c>
      <c r="AD2165">
        <v>2152</v>
      </c>
      <c r="AE2165" s="65">
        <v>1.2566414226999056</v>
      </c>
      <c r="AF2165" s="62">
        <v>0.63426048985182693</v>
      </c>
      <c r="AG2165" s="62">
        <v>0.15005229435042614</v>
      </c>
      <c r="AH2165" s="62">
        <v>0.47232863849765261</v>
      </c>
    </row>
    <row r="2166" spans="5:34" x14ac:dyDescent="0.2">
      <c r="E2166" s="76">
        <v>3</v>
      </c>
      <c r="F2166" s="76">
        <v>31</v>
      </c>
      <c r="G2166">
        <v>2153</v>
      </c>
      <c r="H2166">
        <v>17</v>
      </c>
      <c r="I2166">
        <v>2</v>
      </c>
      <c r="J2166" t="s">
        <v>24</v>
      </c>
      <c r="K2166" t="s">
        <v>41</v>
      </c>
      <c r="L2166" s="61">
        <v>2153</v>
      </c>
      <c r="M2166" s="53">
        <v>1.4246321936102169</v>
      </c>
      <c r="N2166" s="63">
        <v>1.2624297081546232</v>
      </c>
      <c r="O2166" s="63">
        <v>1.149826010348093E-2</v>
      </c>
      <c r="P2166" s="63">
        <v>0.15070422535211267</v>
      </c>
      <c r="R2166">
        <v>2153</v>
      </c>
      <c r="S2166" s="65">
        <v>1.3570491494021346</v>
      </c>
      <c r="T2166" s="62">
        <v>1.160106514834726</v>
      </c>
      <c r="U2166" s="62">
        <v>1.6097564144873303E-2</v>
      </c>
      <c r="V2166" s="62">
        <v>0.18084507042253523</v>
      </c>
      <c r="X2166">
        <v>2153</v>
      </c>
      <c r="Y2166" s="65">
        <v>1.2556745830900118</v>
      </c>
      <c r="Z2166" s="62">
        <v>1.0066217248548808</v>
      </c>
      <c r="AA2166" s="62">
        <v>2.299652020696186E-2</v>
      </c>
      <c r="AB2166" s="62">
        <v>0.22605633802816899</v>
      </c>
      <c r="AD2166">
        <v>2153</v>
      </c>
      <c r="AE2166" s="65">
        <v>1.105890300743124</v>
      </c>
      <c r="AF2166" s="62">
        <v>0.81634816334443783</v>
      </c>
      <c r="AG2166" s="62">
        <v>3.3344954300094702E-2</v>
      </c>
      <c r="AH2166" s="62">
        <v>0.25619718309859152</v>
      </c>
    </row>
    <row r="2167" spans="5:34" x14ac:dyDescent="0.2">
      <c r="E2167" s="76">
        <v>3</v>
      </c>
      <c r="F2167" s="76">
        <v>31</v>
      </c>
      <c r="G2167">
        <v>2154</v>
      </c>
      <c r="H2167">
        <v>18</v>
      </c>
      <c r="I2167">
        <v>2</v>
      </c>
      <c r="J2167" t="s">
        <v>24</v>
      </c>
      <c r="K2167" t="s">
        <v>42</v>
      </c>
      <c r="L2167" s="61">
        <v>2154</v>
      </c>
      <c r="M2167" s="53">
        <v>2.1377003845429923</v>
      </c>
      <c r="N2167" s="63">
        <v>1.988029023040645</v>
      </c>
      <c r="O2167" s="63">
        <v>0</v>
      </c>
      <c r="P2167" s="63">
        <v>0.14967136150234742</v>
      </c>
      <c r="R2167">
        <v>2154</v>
      </c>
      <c r="S2167" s="65">
        <v>1.9616544185398475</v>
      </c>
      <c r="T2167" s="62">
        <v>1.7820487847370305</v>
      </c>
      <c r="U2167" s="62">
        <v>0</v>
      </c>
      <c r="V2167" s="62">
        <v>0.17960563380281694</v>
      </c>
      <c r="X2167">
        <v>2154</v>
      </c>
      <c r="Y2167" s="65">
        <v>1.6975854695351302</v>
      </c>
      <c r="Z2167" s="62">
        <v>1.4730784272816091</v>
      </c>
      <c r="AA2167" s="62">
        <v>0</v>
      </c>
      <c r="AB2167" s="62">
        <v>0.22450704225352114</v>
      </c>
      <c r="AD2167">
        <v>2154</v>
      </c>
      <c r="AE2167" s="65">
        <v>1.3299320903577221</v>
      </c>
      <c r="AF2167" s="62">
        <v>1.0754907758037313</v>
      </c>
      <c r="AG2167" s="62">
        <v>0</v>
      </c>
      <c r="AH2167" s="62">
        <v>0.25444131455399066</v>
      </c>
    </row>
    <row r="2168" spans="5:34" x14ac:dyDescent="0.2">
      <c r="E2168" s="76">
        <v>3</v>
      </c>
      <c r="F2168" s="76">
        <v>31</v>
      </c>
      <c r="G2168">
        <v>2155</v>
      </c>
      <c r="H2168">
        <v>19</v>
      </c>
      <c r="I2168">
        <v>2</v>
      </c>
      <c r="J2168" t="s">
        <v>24</v>
      </c>
      <c r="K2168" t="s">
        <v>43</v>
      </c>
      <c r="L2168" s="61">
        <v>2155</v>
      </c>
      <c r="M2168" s="53">
        <v>2.2546967812360474</v>
      </c>
      <c r="N2168" s="63">
        <v>2.101175654475484</v>
      </c>
      <c r="O2168" s="63">
        <v>0</v>
      </c>
      <c r="P2168" s="63">
        <v>0.15352112676056337</v>
      </c>
      <c r="R2168">
        <v>2155</v>
      </c>
      <c r="S2168" s="65">
        <v>2.0570150511662502</v>
      </c>
      <c r="T2168" s="62">
        <v>1.8727896990535742</v>
      </c>
      <c r="U2168" s="62">
        <v>0</v>
      </c>
      <c r="V2168" s="62">
        <v>0.1842253521126761</v>
      </c>
      <c r="X2168">
        <v>2155</v>
      </c>
      <c r="Y2168" s="65">
        <v>1.7604924560615551</v>
      </c>
      <c r="Z2168" s="62">
        <v>1.53021076592071</v>
      </c>
      <c r="AA2168" s="62">
        <v>0</v>
      </c>
      <c r="AB2168" s="62">
        <v>0.2302816901408451</v>
      </c>
      <c r="AD2168">
        <v>2155</v>
      </c>
      <c r="AE2168" s="65">
        <v>1.3476477696888514</v>
      </c>
      <c r="AF2168" s="62">
        <v>1.0866618541958937</v>
      </c>
      <c r="AG2168" s="62">
        <v>0</v>
      </c>
      <c r="AH2168" s="62">
        <v>0.26098591549295774</v>
      </c>
    </row>
    <row r="2169" spans="5:34" x14ac:dyDescent="0.2">
      <c r="E2169" s="76">
        <v>3</v>
      </c>
      <c r="F2169" s="76">
        <v>31</v>
      </c>
      <c r="G2169">
        <v>2156</v>
      </c>
      <c r="H2169">
        <v>20</v>
      </c>
      <c r="I2169">
        <v>2</v>
      </c>
      <c r="J2169" t="s">
        <v>24</v>
      </c>
      <c r="K2169" t="s">
        <v>44</v>
      </c>
      <c r="L2169" s="61">
        <v>2156</v>
      </c>
      <c r="M2169" s="53">
        <v>2.1584569985419808</v>
      </c>
      <c r="N2169" s="63">
        <v>2.0382692051147506</v>
      </c>
      <c r="O2169" s="63">
        <v>0</v>
      </c>
      <c r="P2169" s="63">
        <v>0.12018779342723004</v>
      </c>
      <c r="R2169">
        <v>2156</v>
      </c>
      <c r="S2169" s="65">
        <v>1.9911838442526968</v>
      </c>
      <c r="T2169" s="62">
        <v>1.8469584921400206</v>
      </c>
      <c r="U2169" s="62">
        <v>0</v>
      </c>
      <c r="V2169" s="62">
        <v>0.14422535211267609</v>
      </c>
      <c r="X2169">
        <v>2156</v>
      </c>
      <c r="Y2169" s="65">
        <v>1.7402741128187709</v>
      </c>
      <c r="Z2169" s="62">
        <v>1.5599924226779258</v>
      </c>
      <c r="AA2169" s="62">
        <v>0</v>
      </c>
      <c r="AB2169" s="62">
        <v>0.18028169014084511</v>
      </c>
      <c r="AD2169">
        <v>2156</v>
      </c>
      <c r="AE2169" s="65">
        <v>1.4000874617203263</v>
      </c>
      <c r="AF2169" s="62">
        <v>1.1957682128940352</v>
      </c>
      <c r="AG2169" s="62">
        <v>0</v>
      </c>
      <c r="AH2169" s="62">
        <v>0.2043192488262911</v>
      </c>
    </row>
    <row r="2170" spans="5:34" x14ac:dyDescent="0.2">
      <c r="E2170" s="76">
        <v>3</v>
      </c>
      <c r="F2170" s="76">
        <v>31</v>
      </c>
      <c r="G2170">
        <v>2157</v>
      </c>
      <c r="H2170">
        <v>21</v>
      </c>
      <c r="I2170">
        <v>2</v>
      </c>
      <c r="J2170" t="s">
        <v>24</v>
      </c>
      <c r="K2170" t="s">
        <v>45</v>
      </c>
      <c r="L2170" s="61">
        <v>2157</v>
      </c>
      <c r="M2170" s="53">
        <v>1.7966749670871887</v>
      </c>
      <c r="N2170" s="63">
        <v>1.7351726196693482</v>
      </c>
      <c r="O2170" s="63">
        <v>0</v>
      </c>
      <c r="P2170" s="63">
        <v>6.1502347417840372E-2</v>
      </c>
      <c r="R2170">
        <v>2157</v>
      </c>
      <c r="S2170" s="65">
        <v>1.6547223231749089</v>
      </c>
      <c r="T2170" s="62">
        <v>1.5809195062735004</v>
      </c>
      <c r="U2170" s="62">
        <v>0</v>
      </c>
      <c r="V2170" s="62">
        <v>7.3802816901408469E-2</v>
      </c>
      <c r="X2170">
        <v>2157</v>
      </c>
      <c r="Y2170" s="65">
        <v>1.4417933573064894</v>
      </c>
      <c r="Z2170" s="62">
        <v>1.3495398361797288</v>
      </c>
      <c r="AA2170" s="62">
        <v>0</v>
      </c>
      <c r="AB2170" s="62">
        <v>9.2253521126760579E-2</v>
      </c>
      <c r="AD2170">
        <v>2157</v>
      </c>
      <c r="AE2170" s="65">
        <v>1.1628349901535828</v>
      </c>
      <c r="AF2170" s="62">
        <v>1.0582809995432543</v>
      </c>
      <c r="AG2170" s="62">
        <v>0</v>
      </c>
      <c r="AH2170" s="62">
        <v>0.10455399061032865</v>
      </c>
    </row>
    <row r="2171" spans="5:34" x14ac:dyDescent="0.2">
      <c r="E2171" s="76">
        <v>3</v>
      </c>
      <c r="F2171" s="76">
        <v>31</v>
      </c>
      <c r="G2171">
        <v>2158</v>
      </c>
      <c r="H2171">
        <v>22</v>
      </c>
      <c r="I2171">
        <v>2</v>
      </c>
      <c r="J2171" t="s">
        <v>24</v>
      </c>
      <c r="K2171" t="s">
        <v>46</v>
      </c>
      <c r="L2171" s="61">
        <v>2158</v>
      </c>
      <c r="M2171" s="53">
        <v>1.7203682146242039</v>
      </c>
      <c r="N2171" s="63">
        <v>1.6980677451406359</v>
      </c>
      <c r="O2171" s="63">
        <v>0</v>
      </c>
      <c r="P2171" s="63">
        <v>2.2300469483568074E-2</v>
      </c>
      <c r="R2171">
        <v>2158</v>
      </c>
      <c r="S2171" s="65">
        <v>1.6695045809003732</v>
      </c>
      <c r="T2171" s="62">
        <v>1.6427440175200916</v>
      </c>
      <c r="U2171" s="62">
        <v>0</v>
      </c>
      <c r="V2171" s="62">
        <v>2.6760563380281696E-2</v>
      </c>
      <c r="X2171">
        <v>2158</v>
      </c>
      <c r="Y2171" s="65">
        <v>1.5932091303146272</v>
      </c>
      <c r="Z2171" s="62">
        <v>1.5597584260892752</v>
      </c>
      <c r="AA2171" s="62">
        <v>0</v>
      </c>
      <c r="AB2171" s="62">
        <v>3.3450704225352117E-2</v>
      </c>
      <c r="AD2171">
        <v>2158</v>
      </c>
      <c r="AE2171" s="65">
        <v>1.521516549280695</v>
      </c>
      <c r="AF2171" s="62">
        <v>1.4836057511586294</v>
      </c>
      <c r="AG2171" s="62">
        <v>0</v>
      </c>
      <c r="AH2171" s="62">
        <v>3.7910798122065728E-2</v>
      </c>
    </row>
    <row r="2172" spans="5:34" x14ac:dyDescent="0.2">
      <c r="E2172" s="76">
        <v>3</v>
      </c>
      <c r="F2172" s="76">
        <v>31</v>
      </c>
      <c r="G2172">
        <v>2159</v>
      </c>
      <c r="H2172">
        <v>23</v>
      </c>
      <c r="I2172">
        <v>2</v>
      </c>
      <c r="J2172" t="s">
        <v>24</v>
      </c>
      <c r="K2172" t="s">
        <v>47</v>
      </c>
      <c r="L2172" s="61">
        <v>2159</v>
      </c>
      <c r="M2172" s="53">
        <v>1.6263727609739711</v>
      </c>
      <c r="N2172" s="63">
        <v>1.5845887234152856</v>
      </c>
      <c r="O2172" s="63">
        <v>0</v>
      </c>
      <c r="P2172" s="63">
        <v>4.1784037558685441E-2</v>
      </c>
      <c r="R2172">
        <v>2159</v>
      </c>
      <c r="S2172" s="65">
        <v>1.6580362559591106</v>
      </c>
      <c r="T2172" s="62">
        <v>1.607895410888688</v>
      </c>
      <c r="U2172" s="62">
        <v>0</v>
      </c>
      <c r="V2172" s="62">
        <v>5.0140845070422546E-2</v>
      </c>
      <c r="X2172">
        <v>2159</v>
      </c>
      <c r="Y2172" s="65">
        <v>1.7055314984368195</v>
      </c>
      <c r="Z2172" s="62">
        <v>1.6428554420987913</v>
      </c>
      <c r="AA2172" s="62">
        <v>0</v>
      </c>
      <c r="AB2172" s="62">
        <v>6.2676056338028169E-2</v>
      </c>
      <c r="AD2172">
        <v>2159</v>
      </c>
      <c r="AE2172" s="65">
        <v>1.806494721309285</v>
      </c>
      <c r="AF2172" s="62">
        <v>1.7354618574595198</v>
      </c>
      <c r="AG2172" s="62">
        <v>0</v>
      </c>
      <c r="AH2172" s="62">
        <v>7.103286384976526E-2</v>
      </c>
    </row>
    <row r="2173" spans="5:34" x14ac:dyDescent="0.2">
      <c r="E2173" s="76">
        <v>3</v>
      </c>
      <c r="F2173" s="76">
        <v>31</v>
      </c>
      <c r="G2173">
        <v>2160</v>
      </c>
      <c r="H2173">
        <v>24</v>
      </c>
      <c r="I2173">
        <v>2</v>
      </c>
      <c r="J2173" t="s">
        <v>24</v>
      </c>
      <c r="K2173" t="s">
        <v>48</v>
      </c>
      <c r="L2173" s="61">
        <v>2160</v>
      </c>
      <c r="M2173" s="53">
        <v>1.3467771336605667</v>
      </c>
      <c r="N2173" s="63">
        <v>1.3106268989187826</v>
      </c>
      <c r="O2173" s="63">
        <v>0</v>
      </c>
      <c r="P2173" s="63">
        <v>3.615023474178404E-2</v>
      </c>
      <c r="R2173">
        <v>2160</v>
      </c>
      <c r="S2173" s="65">
        <v>1.4164512715818263</v>
      </c>
      <c r="T2173" s="62">
        <v>1.3730709898916853</v>
      </c>
      <c r="U2173" s="62">
        <v>0</v>
      </c>
      <c r="V2173" s="62">
        <v>4.3380281690140854E-2</v>
      </c>
      <c r="X2173">
        <v>2160</v>
      </c>
      <c r="Y2173" s="65">
        <v>1.5209624784637155</v>
      </c>
      <c r="Z2173" s="62">
        <v>1.4667371263510394</v>
      </c>
      <c r="AA2173" s="62">
        <v>0</v>
      </c>
      <c r="AB2173" s="62">
        <v>5.422535211267606E-2</v>
      </c>
      <c r="AD2173">
        <v>2160</v>
      </c>
      <c r="AE2173" s="65">
        <v>1.6990737477718014</v>
      </c>
      <c r="AF2173" s="62">
        <v>1.6376183487107685</v>
      </c>
      <c r="AG2173" s="62">
        <v>0</v>
      </c>
      <c r="AH2173" s="62">
        <v>6.1455399061032867E-2</v>
      </c>
    </row>
    <row r="2174" spans="5:34" x14ac:dyDescent="0.2">
      <c r="E2174" s="76">
        <v>4</v>
      </c>
      <c r="F2174" s="76">
        <v>1</v>
      </c>
      <c r="G2174">
        <v>2161</v>
      </c>
      <c r="H2174">
        <v>1</v>
      </c>
      <c r="I2174">
        <v>3</v>
      </c>
      <c r="J2174" t="s">
        <v>24</v>
      </c>
      <c r="K2174" t="s">
        <v>25</v>
      </c>
      <c r="L2174" s="61">
        <v>2161</v>
      </c>
      <c r="M2174" s="53">
        <v>0.9694153387637332</v>
      </c>
      <c r="N2174" s="63">
        <v>0.9694153387637332</v>
      </c>
      <c r="O2174" s="63">
        <v>0</v>
      </c>
      <c r="P2174" s="63">
        <v>0</v>
      </c>
      <c r="R2174">
        <v>2161</v>
      </c>
      <c r="S2174" s="65">
        <v>1.018184812054175</v>
      </c>
      <c r="T2174" s="62">
        <v>1.018184812054175</v>
      </c>
      <c r="U2174" s="62">
        <v>0</v>
      </c>
      <c r="V2174" s="62">
        <v>0</v>
      </c>
      <c r="X2174">
        <v>2161</v>
      </c>
      <c r="Y2174" s="65">
        <v>1.0913390219898378</v>
      </c>
      <c r="Z2174" s="62">
        <v>1.0913390219898378</v>
      </c>
      <c r="AA2174" s="62">
        <v>0</v>
      </c>
      <c r="AB2174" s="62">
        <v>0</v>
      </c>
      <c r="AD2174">
        <v>2161</v>
      </c>
      <c r="AE2174" s="65">
        <v>1.2233727488811643</v>
      </c>
      <c r="AF2174" s="62">
        <v>1.2233727488811643</v>
      </c>
      <c r="AG2174" s="62">
        <v>0</v>
      </c>
      <c r="AH2174" s="62">
        <v>0</v>
      </c>
    </row>
    <row r="2175" spans="5:34" x14ac:dyDescent="0.2">
      <c r="E2175" s="76">
        <v>4</v>
      </c>
      <c r="F2175" s="76">
        <v>1</v>
      </c>
      <c r="G2175">
        <v>2162</v>
      </c>
      <c r="H2175">
        <v>2</v>
      </c>
      <c r="I2175">
        <v>3</v>
      </c>
      <c r="J2175" t="s">
        <v>24</v>
      </c>
      <c r="K2175" t="s">
        <v>26</v>
      </c>
      <c r="L2175" s="61">
        <v>2162</v>
      </c>
      <c r="M2175" s="53">
        <v>0.74967521469852327</v>
      </c>
      <c r="N2175" s="63">
        <v>0.74967521469852327</v>
      </c>
      <c r="O2175" s="63">
        <v>0</v>
      </c>
      <c r="P2175" s="63">
        <v>0</v>
      </c>
      <c r="R2175">
        <v>2162</v>
      </c>
      <c r="S2175" s="65">
        <v>0.81423135271498515</v>
      </c>
      <c r="T2175" s="62">
        <v>0.81423135271498515</v>
      </c>
      <c r="U2175" s="62">
        <v>0</v>
      </c>
      <c r="V2175" s="62">
        <v>0</v>
      </c>
      <c r="X2175">
        <v>2162</v>
      </c>
      <c r="Y2175" s="65">
        <v>0.91106555973967829</v>
      </c>
      <c r="Z2175" s="62">
        <v>0.91106555973967829</v>
      </c>
      <c r="AA2175" s="62">
        <v>0</v>
      </c>
      <c r="AB2175" s="62">
        <v>0</v>
      </c>
      <c r="AD2175">
        <v>2162</v>
      </c>
      <c r="AE2175" s="65">
        <v>1.071798051057175</v>
      </c>
      <c r="AF2175" s="62">
        <v>1.071798051057175</v>
      </c>
      <c r="AG2175" s="62">
        <v>0</v>
      </c>
      <c r="AH2175" s="62">
        <v>0</v>
      </c>
    </row>
    <row r="2176" spans="5:34" x14ac:dyDescent="0.2">
      <c r="E2176" s="76">
        <v>4</v>
      </c>
      <c r="F2176" s="76">
        <v>1</v>
      </c>
      <c r="G2176">
        <v>2163</v>
      </c>
      <c r="H2176">
        <v>3</v>
      </c>
      <c r="I2176">
        <v>3</v>
      </c>
      <c r="J2176" t="s">
        <v>24</v>
      </c>
      <c r="K2176" t="s">
        <v>27</v>
      </c>
      <c r="L2176" s="61">
        <v>2163</v>
      </c>
      <c r="M2176" s="53">
        <v>0.56442754353457991</v>
      </c>
      <c r="N2176" s="63">
        <v>0.56442754353457991</v>
      </c>
      <c r="O2176" s="63">
        <v>0</v>
      </c>
      <c r="P2176" s="63">
        <v>0</v>
      </c>
      <c r="R2176">
        <v>2163</v>
      </c>
      <c r="S2176" s="65">
        <v>0.62423807143644272</v>
      </c>
      <c r="T2176" s="62">
        <v>0.62423807143644272</v>
      </c>
      <c r="U2176" s="62">
        <v>0</v>
      </c>
      <c r="V2176" s="62">
        <v>0</v>
      </c>
      <c r="X2176">
        <v>2163</v>
      </c>
      <c r="Y2176" s="65">
        <v>0.71395386328923705</v>
      </c>
      <c r="Z2176" s="62">
        <v>0.71395386328923705</v>
      </c>
      <c r="AA2176" s="62">
        <v>0</v>
      </c>
      <c r="AB2176" s="62">
        <v>0</v>
      </c>
      <c r="AD2176">
        <v>2163</v>
      </c>
      <c r="AE2176" s="65">
        <v>0.85944600432579465</v>
      </c>
      <c r="AF2176" s="62">
        <v>0.85944600432579465</v>
      </c>
      <c r="AG2176" s="62">
        <v>0</v>
      </c>
      <c r="AH2176" s="62">
        <v>0</v>
      </c>
    </row>
    <row r="2177" spans="5:34" x14ac:dyDescent="0.2">
      <c r="E2177" s="76">
        <v>4</v>
      </c>
      <c r="F2177" s="76">
        <v>1</v>
      </c>
      <c r="G2177">
        <v>2164</v>
      </c>
      <c r="H2177">
        <v>4</v>
      </c>
      <c r="I2177">
        <v>3</v>
      </c>
      <c r="J2177" t="s">
        <v>24</v>
      </c>
      <c r="K2177" t="s">
        <v>28</v>
      </c>
      <c r="L2177" s="61">
        <v>2164</v>
      </c>
      <c r="M2177" s="53">
        <v>0.62197588065407872</v>
      </c>
      <c r="N2177" s="63">
        <v>0.62197588065407872</v>
      </c>
      <c r="O2177" s="63">
        <v>0</v>
      </c>
      <c r="P2177" s="63">
        <v>0</v>
      </c>
      <c r="R2177">
        <v>2164</v>
      </c>
      <c r="S2177" s="65">
        <v>0.62675087283184072</v>
      </c>
      <c r="T2177" s="62">
        <v>0.62675087283184072</v>
      </c>
      <c r="U2177" s="62">
        <v>0</v>
      </c>
      <c r="V2177" s="62">
        <v>0</v>
      </c>
      <c r="X2177">
        <v>2164</v>
      </c>
      <c r="Y2177" s="65">
        <v>0.63391336109848384</v>
      </c>
      <c r="Z2177" s="62">
        <v>0.63391336109848384</v>
      </c>
      <c r="AA2177" s="62">
        <v>0</v>
      </c>
      <c r="AB2177" s="62">
        <v>0</v>
      </c>
      <c r="AD2177">
        <v>2164</v>
      </c>
      <c r="AE2177" s="65">
        <v>0.66071073560922933</v>
      </c>
      <c r="AF2177" s="62">
        <v>0.66071073560922933</v>
      </c>
      <c r="AG2177" s="62">
        <v>0</v>
      </c>
      <c r="AH2177" s="62">
        <v>0</v>
      </c>
    </row>
    <row r="2178" spans="5:34" x14ac:dyDescent="0.2">
      <c r="E2178" s="76">
        <v>4</v>
      </c>
      <c r="F2178" s="76">
        <v>1</v>
      </c>
      <c r="G2178">
        <v>2165</v>
      </c>
      <c r="H2178">
        <v>5</v>
      </c>
      <c r="I2178">
        <v>3</v>
      </c>
      <c r="J2178" t="s">
        <v>24</v>
      </c>
      <c r="K2178" t="s">
        <v>29</v>
      </c>
      <c r="L2178" s="61">
        <v>2165</v>
      </c>
      <c r="M2178" s="53">
        <v>0.51249830924176831</v>
      </c>
      <c r="N2178" s="63">
        <v>0.51249830924176831</v>
      </c>
      <c r="O2178" s="63">
        <v>0</v>
      </c>
      <c r="P2178" s="63">
        <v>0</v>
      </c>
      <c r="R2178">
        <v>2165</v>
      </c>
      <c r="S2178" s="65">
        <v>0.49234052239900628</v>
      </c>
      <c r="T2178" s="62">
        <v>0.49234052239900628</v>
      </c>
      <c r="U2178" s="62">
        <v>0</v>
      </c>
      <c r="V2178" s="62">
        <v>0</v>
      </c>
      <c r="X2178">
        <v>2165</v>
      </c>
      <c r="Y2178" s="65">
        <v>0.46210384213486327</v>
      </c>
      <c r="Z2178" s="62">
        <v>0.46210384213486327</v>
      </c>
      <c r="AA2178" s="62">
        <v>0</v>
      </c>
      <c r="AB2178" s="62">
        <v>0</v>
      </c>
      <c r="AD2178">
        <v>2165</v>
      </c>
      <c r="AE2178" s="65">
        <v>0.43156178953729796</v>
      </c>
      <c r="AF2178" s="62">
        <v>0.43156178953729796</v>
      </c>
      <c r="AG2178" s="62">
        <v>0</v>
      </c>
      <c r="AH2178" s="62">
        <v>0</v>
      </c>
    </row>
    <row r="2179" spans="5:34" x14ac:dyDescent="0.2">
      <c r="E2179" s="76">
        <v>4</v>
      </c>
      <c r="F2179" s="76">
        <v>1</v>
      </c>
      <c r="G2179">
        <v>2166</v>
      </c>
      <c r="H2179">
        <v>6</v>
      </c>
      <c r="I2179">
        <v>3</v>
      </c>
      <c r="J2179" t="s">
        <v>24</v>
      </c>
      <c r="K2179" t="s">
        <v>30</v>
      </c>
      <c r="L2179" s="61">
        <v>2166</v>
      </c>
      <c r="M2179" s="53">
        <v>0.378419070572522</v>
      </c>
      <c r="N2179" s="63">
        <v>0.378419070572522</v>
      </c>
      <c r="O2179" s="63">
        <v>0</v>
      </c>
      <c r="P2179" s="63">
        <v>0</v>
      </c>
      <c r="R2179">
        <v>2166</v>
      </c>
      <c r="S2179" s="65">
        <v>0.34932685385829176</v>
      </c>
      <c r="T2179" s="62">
        <v>0.34932685385829176</v>
      </c>
      <c r="U2179" s="62">
        <v>0</v>
      </c>
      <c r="V2179" s="62">
        <v>0</v>
      </c>
      <c r="X2179">
        <v>2166</v>
      </c>
      <c r="Y2179" s="65">
        <v>0.30568852878694641</v>
      </c>
      <c r="Z2179" s="62">
        <v>0.30568852878694641</v>
      </c>
      <c r="AA2179" s="62">
        <v>0</v>
      </c>
      <c r="AB2179" s="62">
        <v>0</v>
      </c>
      <c r="AD2179">
        <v>2166</v>
      </c>
      <c r="AE2179" s="65">
        <v>0.25210339939987819</v>
      </c>
      <c r="AF2179" s="62">
        <v>0.25210339939987819</v>
      </c>
      <c r="AG2179" s="62">
        <v>0</v>
      </c>
      <c r="AH2179" s="62">
        <v>0</v>
      </c>
    </row>
    <row r="2180" spans="5:34" x14ac:dyDescent="0.2">
      <c r="E2180" s="76">
        <v>4</v>
      </c>
      <c r="F2180" s="76">
        <v>1</v>
      </c>
      <c r="G2180">
        <v>2167</v>
      </c>
      <c r="H2180">
        <v>7</v>
      </c>
      <c r="I2180">
        <v>3</v>
      </c>
      <c r="J2180" t="s">
        <v>24</v>
      </c>
      <c r="K2180" t="s">
        <v>31</v>
      </c>
      <c r="L2180" s="61">
        <v>2167</v>
      </c>
      <c r="M2180" s="53">
        <v>0.2301937880420849</v>
      </c>
      <c r="N2180" s="63">
        <v>0.2273768866336342</v>
      </c>
      <c r="O2180" s="63">
        <v>0</v>
      </c>
      <c r="P2180" s="63">
        <v>2.8169014084507044E-3</v>
      </c>
      <c r="R2180">
        <v>2167</v>
      </c>
      <c r="S2180" s="65">
        <v>0.20139571226134356</v>
      </c>
      <c r="T2180" s="62">
        <v>0.19801543057120272</v>
      </c>
      <c r="U2180" s="62">
        <v>0</v>
      </c>
      <c r="V2180" s="62">
        <v>3.3802816901408457E-3</v>
      </c>
      <c r="X2180">
        <v>2167</v>
      </c>
      <c r="Y2180" s="65">
        <v>0.15819859859023153</v>
      </c>
      <c r="Z2180" s="62">
        <v>0.15397324647755548</v>
      </c>
      <c r="AA2180" s="62">
        <v>0</v>
      </c>
      <c r="AB2180" s="62">
        <v>4.2253521126760568E-3</v>
      </c>
      <c r="AD2180">
        <v>2167</v>
      </c>
      <c r="AE2180" s="65">
        <v>0.10061397975223274</v>
      </c>
      <c r="AF2180" s="62">
        <v>9.5825247357866544E-2</v>
      </c>
      <c r="AG2180" s="62">
        <v>0</v>
      </c>
      <c r="AH2180" s="62">
        <v>4.7887323943661972E-3</v>
      </c>
    </row>
    <row r="2181" spans="5:34" x14ac:dyDescent="0.2">
      <c r="E2181" s="76">
        <v>4</v>
      </c>
      <c r="F2181" s="76">
        <v>1</v>
      </c>
      <c r="G2181">
        <v>2168</v>
      </c>
      <c r="H2181">
        <v>8</v>
      </c>
      <c r="I2181">
        <v>3</v>
      </c>
      <c r="J2181" t="s">
        <v>24</v>
      </c>
      <c r="K2181" t="s">
        <v>32</v>
      </c>
      <c r="L2181" s="61">
        <v>2168</v>
      </c>
      <c r="M2181" s="53">
        <v>0.22627726997740255</v>
      </c>
      <c r="N2181" s="63">
        <v>0.16878596945999791</v>
      </c>
      <c r="O2181" s="63">
        <v>5.7491300517404656E-2</v>
      </c>
      <c r="P2181" s="63">
        <v>0</v>
      </c>
      <c r="R2181">
        <v>2168</v>
      </c>
      <c r="S2181" s="65">
        <v>0.22516150883293615</v>
      </c>
      <c r="T2181" s="62">
        <v>0.14467368810856962</v>
      </c>
      <c r="U2181" s="62">
        <v>8.0487820724366527E-2</v>
      </c>
      <c r="V2181" s="62">
        <v>0</v>
      </c>
      <c r="X2181">
        <v>2168</v>
      </c>
      <c r="Y2181" s="65">
        <v>0.22348786711623653</v>
      </c>
      <c r="Z2181" s="62">
        <v>0.10850526608142723</v>
      </c>
      <c r="AA2181" s="62">
        <v>0.11498260103480931</v>
      </c>
      <c r="AB2181" s="62">
        <v>0</v>
      </c>
      <c r="AD2181">
        <v>2168</v>
      </c>
      <c r="AE2181" s="65">
        <v>0.22700547487904421</v>
      </c>
      <c r="AF2181" s="62">
        <v>6.028070337857068E-2</v>
      </c>
      <c r="AG2181" s="62">
        <v>0.16672477150047352</v>
      </c>
      <c r="AH2181" s="62">
        <v>0</v>
      </c>
    </row>
    <row r="2182" spans="5:34" x14ac:dyDescent="0.2">
      <c r="E2182" s="76">
        <v>4</v>
      </c>
      <c r="F2182" s="76">
        <v>1</v>
      </c>
      <c r="G2182">
        <v>2169</v>
      </c>
      <c r="H2182">
        <v>9</v>
      </c>
      <c r="I2182">
        <v>3</v>
      </c>
      <c r="J2182" t="s">
        <v>24</v>
      </c>
      <c r="K2182" t="s">
        <v>33</v>
      </c>
      <c r="L2182" s="61">
        <v>2169</v>
      </c>
      <c r="M2182" s="53">
        <v>0.60921620498715323</v>
      </c>
      <c r="N2182" s="63">
        <v>0.19271800064199845</v>
      </c>
      <c r="O2182" s="63">
        <v>0.14372825129351163</v>
      </c>
      <c r="P2182" s="63">
        <v>0.2727699530516432</v>
      </c>
      <c r="R2182">
        <v>2169</v>
      </c>
      <c r="S2182" s="65">
        <v>0.69685130947983165</v>
      </c>
      <c r="T2182" s="62">
        <v>0.1683078140069435</v>
      </c>
      <c r="U2182" s="62">
        <v>0.20121955181091628</v>
      </c>
      <c r="V2182" s="62">
        <v>0.32732394366197182</v>
      </c>
      <c r="X2182">
        <v>2169</v>
      </c>
      <c r="Y2182" s="65">
        <v>0.82830396621884916</v>
      </c>
      <c r="Z2182" s="62">
        <v>0.13169253405436107</v>
      </c>
      <c r="AA2182" s="62">
        <v>0.28745650258702327</v>
      </c>
      <c r="AB2182" s="62">
        <v>0.4091549295774648</v>
      </c>
      <c r="AD2182">
        <v>2169</v>
      </c>
      <c r="AE2182" s="65">
        <v>0.96396792272840237</v>
      </c>
      <c r="AF2182" s="62">
        <v>8.3447073789425216E-2</v>
      </c>
      <c r="AG2182" s="62">
        <v>0.41681192875118372</v>
      </c>
      <c r="AH2182" s="62">
        <v>0.46370892018779342</v>
      </c>
    </row>
    <row r="2183" spans="5:34" x14ac:dyDescent="0.2">
      <c r="E2183" s="76">
        <v>4</v>
      </c>
      <c r="F2183" s="76">
        <v>1</v>
      </c>
      <c r="G2183">
        <v>2170</v>
      </c>
      <c r="H2183">
        <v>10</v>
      </c>
      <c r="I2183">
        <v>3</v>
      </c>
      <c r="J2183" t="s">
        <v>24</v>
      </c>
      <c r="K2183" t="s">
        <v>34</v>
      </c>
      <c r="L2183" s="61">
        <v>2170</v>
      </c>
      <c r="M2183" s="53">
        <v>0.64609760046419196</v>
      </c>
      <c r="N2183" s="63">
        <v>0.20228672045071688</v>
      </c>
      <c r="O2183" s="63">
        <v>0.24146346217309952</v>
      </c>
      <c r="P2183" s="63">
        <v>0.20234741784037558</v>
      </c>
      <c r="R2183">
        <v>2170</v>
      </c>
      <c r="S2183" s="65">
        <v>0.76985914754898577</v>
      </c>
      <c r="T2183" s="62">
        <v>0.18899339909819574</v>
      </c>
      <c r="U2183" s="62">
        <v>0.3380488470423394</v>
      </c>
      <c r="V2183" s="62">
        <v>0.24281690140845075</v>
      </c>
      <c r="X2183">
        <v>2170</v>
      </c>
      <c r="Y2183" s="65">
        <v>0.95550146817617643</v>
      </c>
      <c r="Z2183" s="62">
        <v>0.16905341706941401</v>
      </c>
      <c r="AA2183" s="62">
        <v>0.48292692434619905</v>
      </c>
      <c r="AB2183" s="62">
        <v>0.30352112676056336</v>
      </c>
      <c r="AD2183">
        <v>2170</v>
      </c>
      <c r="AE2183" s="65">
        <v>1.1895759900208693</v>
      </c>
      <c r="AF2183" s="62">
        <v>0.14534133939024196</v>
      </c>
      <c r="AG2183" s="62">
        <v>0.70024404030198872</v>
      </c>
      <c r="AH2183" s="62">
        <v>0.34399061032863854</v>
      </c>
    </row>
    <row r="2184" spans="5:34" x14ac:dyDescent="0.2">
      <c r="E2184" s="76">
        <v>4</v>
      </c>
      <c r="F2184" s="76">
        <v>1</v>
      </c>
      <c r="G2184">
        <v>2171</v>
      </c>
      <c r="H2184">
        <v>11</v>
      </c>
      <c r="I2184">
        <v>3</v>
      </c>
      <c r="J2184" t="s">
        <v>24</v>
      </c>
      <c r="K2184" t="s">
        <v>35</v>
      </c>
      <c r="L2184" s="61">
        <v>2171</v>
      </c>
      <c r="M2184" s="53">
        <v>0.61546954195858039</v>
      </c>
      <c r="N2184" s="63">
        <v>0.25858150091703358</v>
      </c>
      <c r="O2184" s="63">
        <v>0.23571433212135903</v>
      </c>
      <c r="P2184" s="63">
        <v>0.12117370892018779</v>
      </c>
      <c r="R2184">
        <v>2171</v>
      </c>
      <c r="S2184" s="65">
        <v>0.71889649637105635</v>
      </c>
      <c r="T2184" s="62">
        <v>0.24348798069692826</v>
      </c>
      <c r="U2184" s="62">
        <v>0.3300000649699027</v>
      </c>
      <c r="V2184" s="62">
        <v>0.14540845070422537</v>
      </c>
      <c r="X2184">
        <v>2171</v>
      </c>
      <c r="Y2184" s="65">
        <v>0.87403692798977006</v>
      </c>
      <c r="Z2184" s="62">
        <v>0.22084770036677032</v>
      </c>
      <c r="AA2184" s="62">
        <v>0.47142866424271807</v>
      </c>
      <c r="AB2184" s="62">
        <v>0.18176056338028168</v>
      </c>
      <c r="AD2184">
        <v>2171</v>
      </c>
      <c r="AE2184" s="65">
        <v>1.0842519192790385</v>
      </c>
      <c r="AF2184" s="62">
        <v>0.19468505096277799</v>
      </c>
      <c r="AG2184" s="62">
        <v>0.68357156315194123</v>
      </c>
      <c r="AH2184" s="62">
        <v>0.20599530516431924</v>
      </c>
    </row>
    <row r="2185" spans="5:34" x14ac:dyDescent="0.2">
      <c r="E2185" s="76">
        <v>4</v>
      </c>
      <c r="F2185" s="76">
        <v>1</v>
      </c>
      <c r="G2185">
        <v>2172</v>
      </c>
      <c r="H2185">
        <v>12</v>
      </c>
      <c r="I2185">
        <v>3</v>
      </c>
      <c r="J2185" t="s">
        <v>24</v>
      </c>
      <c r="K2185" t="s">
        <v>36</v>
      </c>
      <c r="L2185" s="61">
        <v>2172</v>
      </c>
      <c r="M2185" s="53">
        <v>0.68909483476539191</v>
      </c>
      <c r="N2185" s="63">
        <v>0.33831107405824834</v>
      </c>
      <c r="O2185" s="63">
        <v>0.17247390155221393</v>
      </c>
      <c r="P2185" s="63">
        <v>0.17830985915492958</v>
      </c>
      <c r="R2185">
        <v>2172</v>
      </c>
      <c r="S2185" s="65">
        <v>0.77662577691839052</v>
      </c>
      <c r="T2185" s="62">
        <v>0.32119048375937542</v>
      </c>
      <c r="U2185" s="62">
        <v>0.24146346217309952</v>
      </c>
      <c r="V2185" s="62">
        <v>0.21397183098591552</v>
      </c>
      <c r="X2185">
        <v>2172</v>
      </c>
      <c r="Y2185" s="65">
        <v>0.90792219014788822</v>
      </c>
      <c r="Z2185" s="62">
        <v>0.29550959831106594</v>
      </c>
      <c r="AA2185" s="62">
        <v>0.34494780310442785</v>
      </c>
      <c r="AB2185" s="62">
        <v>0.26746478873239438</v>
      </c>
      <c r="AD2185">
        <v>2172</v>
      </c>
      <c r="AE2185" s="65">
        <v>1.0703186228298613</v>
      </c>
      <c r="AF2185" s="62">
        <v>0.26701754776506054</v>
      </c>
      <c r="AG2185" s="62">
        <v>0.50017431450142047</v>
      </c>
      <c r="AH2185" s="62">
        <v>0.30312676056338028</v>
      </c>
    </row>
    <row r="2186" spans="5:34" x14ac:dyDescent="0.2">
      <c r="E2186" s="76">
        <v>4</v>
      </c>
      <c r="F2186" s="76">
        <v>1</v>
      </c>
      <c r="G2186">
        <v>2173</v>
      </c>
      <c r="H2186">
        <v>13</v>
      </c>
      <c r="I2186">
        <v>3</v>
      </c>
      <c r="J2186" t="s">
        <v>24</v>
      </c>
      <c r="K2186" t="s">
        <v>37</v>
      </c>
      <c r="L2186" s="61">
        <v>2173</v>
      </c>
      <c r="M2186" s="53">
        <v>0.72128449624348867</v>
      </c>
      <c r="N2186" s="63">
        <v>0.45489344450445401</v>
      </c>
      <c r="O2186" s="63">
        <v>0.11498260103480931</v>
      </c>
      <c r="P2186" s="63">
        <v>0.15140845070422534</v>
      </c>
      <c r="R2186">
        <v>2173</v>
      </c>
      <c r="S2186" s="65">
        <v>0.76378401214992664</v>
      </c>
      <c r="T2186" s="62">
        <v>0.42111822985612313</v>
      </c>
      <c r="U2186" s="62">
        <v>0.16097564144873305</v>
      </c>
      <c r="V2186" s="62">
        <v>0.18169014084507043</v>
      </c>
      <c r="X2186">
        <v>2173</v>
      </c>
      <c r="Y2186" s="65">
        <v>0.82753328600958342</v>
      </c>
      <c r="Z2186" s="62">
        <v>0.37045540788362674</v>
      </c>
      <c r="AA2186" s="62">
        <v>0.22996520206961862</v>
      </c>
      <c r="AB2186" s="62">
        <v>0.227112676056338</v>
      </c>
      <c r="AD2186">
        <v>2173</v>
      </c>
      <c r="AE2186" s="65">
        <v>0.89949801783683569</v>
      </c>
      <c r="AF2186" s="62">
        <v>0.30865410863870546</v>
      </c>
      <c r="AG2186" s="62">
        <v>0.33344954300094704</v>
      </c>
      <c r="AH2186" s="62">
        <v>0.25739436619718309</v>
      </c>
    </row>
    <row r="2187" spans="5:34" x14ac:dyDescent="0.2">
      <c r="E2187" s="76">
        <v>4</v>
      </c>
      <c r="F2187" s="76">
        <v>1</v>
      </c>
      <c r="G2187">
        <v>2174</v>
      </c>
      <c r="H2187">
        <v>14</v>
      </c>
      <c r="I2187">
        <v>3</v>
      </c>
      <c r="J2187" t="s">
        <v>24</v>
      </c>
      <c r="K2187" t="s">
        <v>38</v>
      </c>
      <c r="L2187" s="61">
        <v>2174</v>
      </c>
      <c r="M2187" s="53">
        <v>0.88948494530505906</v>
      </c>
      <c r="N2187" s="63">
        <v>0.623328635350062</v>
      </c>
      <c r="O2187" s="63">
        <v>0.11498260103480931</v>
      </c>
      <c r="P2187" s="63">
        <v>0.15117370892018778</v>
      </c>
      <c r="R2187">
        <v>2174</v>
      </c>
      <c r="S2187" s="65">
        <v>0.92348012430289839</v>
      </c>
      <c r="T2187" s="62">
        <v>0.58109603214993988</v>
      </c>
      <c r="U2187" s="62">
        <v>0.16097564144873305</v>
      </c>
      <c r="V2187" s="62">
        <v>0.1814084507042254</v>
      </c>
      <c r="X2187">
        <v>2174</v>
      </c>
      <c r="Y2187" s="65">
        <v>0.97447289279965699</v>
      </c>
      <c r="Z2187" s="62">
        <v>0.51774712734975659</v>
      </c>
      <c r="AA2187" s="62">
        <v>0.22996520206961862</v>
      </c>
      <c r="AB2187" s="62">
        <v>0.22676056338028169</v>
      </c>
      <c r="AD2187">
        <v>2174</v>
      </c>
      <c r="AE2187" s="65">
        <v>1.0323504641923891</v>
      </c>
      <c r="AF2187" s="62">
        <v>0.44190561602712275</v>
      </c>
      <c r="AG2187" s="62">
        <v>0.33344954300094704</v>
      </c>
      <c r="AH2187" s="62">
        <v>0.25699530516431923</v>
      </c>
    </row>
    <row r="2188" spans="5:34" x14ac:dyDescent="0.2">
      <c r="E2188" s="76">
        <v>4</v>
      </c>
      <c r="F2188" s="76">
        <v>1</v>
      </c>
      <c r="G2188">
        <v>2175</v>
      </c>
      <c r="H2188">
        <v>15</v>
      </c>
      <c r="I2188">
        <v>3</v>
      </c>
      <c r="J2188" t="s">
        <v>24</v>
      </c>
      <c r="K2188" t="s">
        <v>39</v>
      </c>
      <c r="L2188" s="61">
        <v>2175</v>
      </c>
      <c r="M2188" s="53">
        <v>1.1241195155391728</v>
      </c>
      <c r="N2188" s="63">
        <v>0.72004627649057085</v>
      </c>
      <c r="O2188" s="63">
        <v>9.7735210879587905E-2</v>
      </c>
      <c r="P2188" s="63">
        <v>0.30633802816901406</v>
      </c>
      <c r="R2188">
        <v>2175</v>
      </c>
      <c r="S2188" s="65">
        <v>1.1996413595854927</v>
      </c>
      <c r="T2188" s="62">
        <v>0.69520643055125264</v>
      </c>
      <c r="U2188" s="62">
        <v>0.13682929523142309</v>
      </c>
      <c r="V2188" s="62">
        <v>0.36760563380281691</v>
      </c>
      <c r="X2188">
        <v>2175</v>
      </c>
      <c r="Y2188" s="65">
        <v>1.3129241256549726</v>
      </c>
      <c r="Z2188" s="62">
        <v>0.65794666164227567</v>
      </c>
      <c r="AA2188" s="62">
        <v>0.19547042175917581</v>
      </c>
      <c r="AB2188" s="62">
        <v>0.45950704225352113</v>
      </c>
      <c r="AD2188">
        <v>2175</v>
      </c>
      <c r="AE2188" s="65">
        <v>1.4268465543311195</v>
      </c>
      <c r="AF2188" s="62">
        <v>0.62263979489299059</v>
      </c>
      <c r="AG2188" s="62">
        <v>0.28343211155080494</v>
      </c>
      <c r="AH2188" s="62">
        <v>0.52077464788732397</v>
      </c>
    </row>
    <row r="2189" spans="5:34" x14ac:dyDescent="0.2">
      <c r="E2189" s="76">
        <v>4</v>
      </c>
      <c r="F2189" s="76">
        <v>1</v>
      </c>
      <c r="G2189">
        <v>2176</v>
      </c>
      <c r="H2189">
        <v>16</v>
      </c>
      <c r="I2189">
        <v>3</v>
      </c>
      <c r="J2189" t="s">
        <v>24</v>
      </c>
      <c r="K2189" t="s">
        <v>40</v>
      </c>
      <c r="L2189" s="61">
        <v>2176</v>
      </c>
      <c r="M2189" s="53">
        <v>1.2049681863330073</v>
      </c>
      <c r="N2189" s="63">
        <v>0.87538564028048871</v>
      </c>
      <c r="O2189" s="63">
        <v>5.1742170465664185E-2</v>
      </c>
      <c r="P2189" s="63">
        <v>0.27784037558685443</v>
      </c>
      <c r="R2189">
        <v>2176</v>
      </c>
      <c r="S2189" s="65">
        <v>1.224839077071646</v>
      </c>
      <c r="T2189" s="62">
        <v>0.81899158771549063</v>
      </c>
      <c r="U2189" s="62">
        <v>7.2439038651929868E-2</v>
      </c>
      <c r="V2189" s="62">
        <v>0.33340845070422537</v>
      </c>
      <c r="X2189">
        <v>2176</v>
      </c>
      <c r="Y2189" s="65">
        <v>1.2546454131796039</v>
      </c>
      <c r="Z2189" s="62">
        <v>0.73440050886799368</v>
      </c>
      <c r="AA2189" s="62">
        <v>0.10348434093132837</v>
      </c>
      <c r="AB2189" s="62">
        <v>0.41676056338028167</v>
      </c>
      <c r="AD2189">
        <v>2176</v>
      </c>
      <c r="AE2189" s="65">
        <v>1.2566414226999056</v>
      </c>
      <c r="AF2189" s="62">
        <v>0.63426048985182693</v>
      </c>
      <c r="AG2189" s="62">
        <v>0.15005229435042614</v>
      </c>
      <c r="AH2189" s="62">
        <v>0.47232863849765261</v>
      </c>
    </row>
    <row r="2190" spans="5:34" x14ac:dyDescent="0.2">
      <c r="E2190" s="76">
        <v>4</v>
      </c>
      <c r="F2190" s="76">
        <v>1</v>
      </c>
      <c r="G2190">
        <v>2177</v>
      </c>
      <c r="H2190">
        <v>17</v>
      </c>
      <c r="I2190">
        <v>3</v>
      </c>
      <c r="J2190" t="s">
        <v>24</v>
      </c>
      <c r="K2190" t="s">
        <v>41</v>
      </c>
      <c r="L2190" s="61">
        <v>2177</v>
      </c>
      <c r="M2190" s="53">
        <v>1.4246321936102169</v>
      </c>
      <c r="N2190" s="63">
        <v>1.2624297081546232</v>
      </c>
      <c r="O2190" s="63">
        <v>1.149826010348093E-2</v>
      </c>
      <c r="P2190" s="63">
        <v>0.15070422535211267</v>
      </c>
      <c r="R2190">
        <v>2177</v>
      </c>
      <c r="S2190" s="65">
        <v>1.3570491494021346</v>
      </c>
      <c r="T2190" s="62">
        <v>1.160106514834726</v>
      </c>
      <c r="U2190" s="62">
        <v>1.6097564144873303E-2</v>
      </c>
      <c r="V2190" s="62">
        <v>0.18084507042253523</v>
      </c>
      <c r="X2190">
        <v>2177</v>
      </c>
      <c r="Y2190" s="65">
        <v>1.2556745830900118</v>
      </c>
      <c r="Z2190" s="62">
        <v>1.0066217248548808</v>
      </c>
      <c r="AA2190" s="62">
        <v>2.299652020696186E-2</v>
      </c>
      <c r="AB2190" s="62">
        <v>0.22605633802816899</v>
      </c>
      <c r="AD2190">
        <v>2177</v>
      </c>
      <c r="AE2190" s="65">
        <v>1.105890300743124</v>
      </c>
      <c r="AF2190" s="62">
        <v>0.81634816334443783</v>
      </c>
      <c r="AG2190" s="62">
        <v>3.3344954300094702E-2</v>
      </c>
      <c r="AH2190" s="62">
        <v>0.25619718309859152</v>
      </c>
    </row>
    <row r="2191" spans="5:34" x14ac:dyDescent="0.2">
      <c r="E2191" s="76">
        <v>4</v>
      </c>
      <c r="F2191" s="76">
        <v>1</v>
      </c>
      <c r="G2191">
        <v>2178</v>
      </c>
      <c r="H2191">
        <v>18</v>
      </c>
      <c r="I2191">
        <v>3</v>
      </c>
      <c r="J2191" t="s">
        <v>24</v>
      </c>
      <c r="K2191" t="s">
        <v>42</v>
      </c>
      <c r="L2191" s="61">
        <v>2178</v>
      </c>
      <c r="M2191" s="53">
        <v>2.1377003845429923</v>
      </c>
      <c r="N2191" s="63">
        <v>1.988029023040645</v>
      </c>
      <c r="O2191" s="63">
        <v>0</v>
      </c>
      <c r="P2191" s="63">
        <v>0.14967136150234742</v>
      </c>
      <c r="R2191">
        <v>2178</v>
      </c>
      <c r="S2191" s="65">
        <v>1.9616544185398475</v>
      </c>
      <c r="T2191" s="62">
        <v>1.7820487847370305</v>
      </c>
      <c r="U2191" s="62">
        <v>0</v>
      </c>
      <c r="V2191" s="62">
        <v>0.17960563380281694</v>
      </c>
      <c r="X2191">
        <v>2178</v>
      </c>
      <c r="Y2191" s="65">
        <v>1.6975854695351302</v>
      </c>
      <c r="Z2191" s="62">
        <v>1.4730784272816091</v>
      </c>
      <c r="AA2191" s="62">
        <v>0</v>
      </c>
      <c r="AB2191" s="62">
        <v>0.22450704225352114</v>
      </c>
      <c r="AD2191">
        <v>2178</v>
      </c>
      <c r="AE2191" s="65">
        <v>1.3299320903577221</v>
      </c>
      <c r="AF2191" s="62">
        <v>1.0754907758037313</v>
      </c>
      <c r="AG2191" s="62">
        <v>0</v>
      </c>
      <c r="AH2191" s="62">
        <v>0.25444131455399066</v>
      </c>
    </row>
    <row r="2192" spans="5:34" x14ac:dyDescent="0.2">
      <c r="E2192" s="76">
        <v>4</v>
      </c>
      <c r="F2192" s="76">
        <v>1</v>
      </c>
      <c r="G2192">
        <v>2179</v>
      </c>
      <c r="H2192">
        <v>19</v>
      </c>
      <c r="I2192">
        <v>3</v>
      </c>
      <c r="J2192" t="s">
        <v>24</v>
      </c>
      <c r="K2192" t="s">
        <v>43</v>
      </c>
      <c r="L2192" s="61">
        <v>2179</v>
      </c>
      <c r="M2192" s="53">
        <v>2.2546967812360474</v>
      </c>
      <c r="N2192" s="63">
        <v>2.101175654475484</v>
      </c>
      <c r="O2192" s="63">
        <v>0</v>
      </c>
      <c r="P2192" s="63">
        <v>0.15352112676056337</v>
      </c>
      <c r="R2192">
        <v>2179</v>
      </c>
      <c r="S2192" s="65">
        <v>2.0570150511662502</v>
      </c>
      <c r="T2192" s="62">
        <v>1.8727896990535742</v>
      </c>
      <c r="U2192" s="62">
        <v>0</v>
      </c>
      <c r="V2192" s="62">
        <v>0.1842253521126761</v>
      </c>
      <c r="X2192">
        <v>2179</v>
      </c>
      <c r="Y2192" s="65">
        <v>1.7604924560615551</v>
      </c>
      <c r="Z2192" s="62">
        <v>1.53021076592071</v>
      </c>
      <c r="AA2192" s="62">
        <v>0</v>
      </c>
      <c r="AB2192" s="62">
        <v>0.2302816901408451</v>
      </c>
      <c r="AD2192">
        <v>2179</v>
      </c>
      <c r="AE2192" s="65">
        <v>1.3476477696888514</v>
      </c>
      <c r="AF2192" s="62">
        <v>1.0866618541958937</v>
      </c>
      <c r="AG2192" s="62">
        <v>0</v>
      </c>
      <c r="AH2192" s="62">
        <v>0.26098591549295774</v>
      </c>
    </row>
    <row r="2193" spans="5:34" x14ac:dyDescent="0.2">
      <c r="E2193" s="76">
        <v>4</v>
      </c>
      <c r="F2193" s="76">
        <v>1</v>
      </c>
      <c r="G2193">
        <v>2180</v>
      </c>
      <c r="H2193">
        <v>20</v>
      </c>
      <c r="I2193">
        <v>3</v>
      </c>
      <c r="J2193" t="s">
        <v>24</v>
      </c>
      <c r="K2193" t="s">
        <v>44</v>
      </c>
      <c r="L2193" s="61">
        <v>2180</v>
      </c>
      <c r="M2193" s="53">
        <v>2.1584569985419808</v>
      </c>
      <c r="N2193" s="63">
        <v>2.0382692051147506</v>
      </c>
      <c r="O2193" s="63">
        <v>0</v>
      </c>
      <c r="P2193" s="63">
        <v>0.12018779342723004</v>
      </c>
      <c r="R2193">
        <v>2180</v>
      </c>
      <c r="S2193" s="65">
        <v>1.9911838442526968</v>
      </c>
      <c r="T2193" s="62">
        <v>1.8469584921400206</v>
      </c>
      <c r="U2193" s="62">
        <v>0</v>
      </c>
      <c r="V2193" s="62">
        <v>0.14422535211267609</v>
      </c>
      <c r="X2193">
        <v>2180</v>
      </c>
      <c r="Y2193" s="65">
        <v>1.7402741128187709</v>
      </c>
      <c r="Z2193" s="62">
        <v>1.5599924226779258</v>
      </c>
      <c r="AA2193" s="62">
        <v>0</v>
      </c>
      <c r="AB2193" s="62">
        <v>0.18028169014084511</v>
      </c>
      <c r="AD2193">
        <v>2180</v>
      </c>
      <c r="AE2193" s="65">
        <v>1.4000874617203263</v>
      </c>
      <c r="AF2193" s="62">
        <v>1.1957682128940352</v>
      </c>
      <c r="AG2193" s="62">
        <v>0</v>
      </c>
      <c r="AH2193" s="62">
        <v>0.2043192488262911</v>
      </c>
    </row>
    <row r="2194" spans="5:34" x14ac:dyDescent="0.2">
      <c r="E2194" s="76">
        <v>4</v>
      </c>
      <c r="F2194" s="76">
        <v>1</v>
      </c>
      <c r="G2194">
        <v>2181</v>
      </c>
      <c r="H2194">
        <v>21</v>
      </c>
      <c r="I2194">
        <v>3</v>
      </c>
      <c r="J2194" t="s">
        <v>24</v>
      </c>
      <c r="K2194" t="s">
        <v>45</v>
      </c>
      <c r="L2194" s="61">
        <v>2181</v>
      </c>
      <c r="M2194" s="53">
        <v>1.7966749670871887</v>
      </c>
      <c r="N2194" s="63">
        <v>1.7351726196693482</v>
      </c>
      <c r="O2194" s="63">
        <v>0</v>
      </c>
      <c r="P2194" s="63">
        <v>6.1502347417840372E-2</v>
      </c>
      <c r="R2194">
        <v>2181</v>
      </c>
      <c r="S2194" s="65">
        <v>1.6547223231749089</v>
      </c>
      <c r="T2194" s="62">
        <v>1.5809195062735004</v>
      </c>
      <c r="U2194" s="62">
        <v>0</v>
      </c>
      <c r="V2194" s="62">
        <v>7.3802816901408469E-2</v>
      </c>
      <c r="X2194">
        <v>2181</v>
      </c>
      <c r="Y2194" s="65">
        <v>1.4417933573064894</v>
      </c>
      <c r="Z2194" s="62">
        <v>1.3495398361797288</v>
      </c>
      <c r="AA2194" s="62">
        <v>0</v>
      </c>
      <c r="AB2194" s="62">
        <v>9.2253521126760579E-2</v>
      </c>
      <c r="AD2194">
        <v>2181</v>
      </c>
      <c r="AE2194" s="65">
        <v>1.1628349901535828</v>
      </c>
      <c r="AF2194" s="62">
        <v>1.0582809995432543</v>
      </c>
      <c r="AG2194" s="62">
        <v>0</v>
      </c>
      <c r="AH2194" s="62">
        <v>0.10455399061032865</v>
      </c>
    </row>
    <row r="2195" spans="5:34" x14ac:dyDescent="0.2">
      <c r="E2195" s="76">
        <v>4</v>
      </c>
      <c r="F2195" s="76">
        <v>1</v>
      </c>
      <c r="G2195">
        <v>2182</v>
      </c>
      <c r="H2195">
        <v>22</v>
      </c>
      <c r="I2195">
        <v>3</v>
      </c>
      <c r="J2195" t="s">
        <v>24</v>
      </c>
      <c r="K2195" t="s">
        <v>46</v>
      </c>
      <c r="L2195" s="61">
        <v>2182</v>
      </c>
      <c r="M2195" s="53">
        <v>1.7203682146242039</v>
      </c>
      <c r="N2195" s="63">
        <v>1.6980677451406359</v>
      </c>
      <c r="O2195" s="63">
        <v>0</v>
      </c>
      <c r="P2195" s="63">
        <v>2.2300469483568074E-2</v>
      </c>
      <c r="R2195">
        <v>2182</v>
      </c>
      <c r="S2195" s="65">
        <v>1.6695045809003732</v>
      </c>
      <c r="T2195" s="62">
        <v>1.6427440175200916</v>
      </c>
      <c r="U2195" s="62">
        <v>0</v>
      </c>
      <c r="V2195" s="62">
        <v>2.6760563380281696E-2</v>
      </c>
      <c r="X2195">
        <v>2182</v>
      </c>
      <c r="Y2195" s="65">
        <v>1.5932091303146272</v>
      </c>
      <c r="Z2195" s="62">
        <v>1.5597584260892752</v>
      </c>
      <c r="AA2195" s="62">
        <v>0</v>
      </c>
      <c r="AB2195" s="62">
        <v>3.3450704225352117E-2</v>
      </c>
      <c r="AD2195">
        <v>2182</v>
      </c>
      <c r="AE2195" s="65">
        <v>1.521516549280695</v>
      </c>
      <c r="AF2195" s="62">
        <v>1.4836057511586294</v>
      </c>
      <c r="AG2195" s="62">
        <v>0</v>
      </c>
      <c r="AH2195" s="62">
        <v>3.7910798122065728E-2</v>
      </c>
    </row>
    <row r="2196" spans="5:34" x14ac:dyDescent="0.2">
      <c r="E2196" s="76">
        <v>4</v>
      </c>
      <c r="F2196" s="76">
        <v>1</v>
      </c>
      <c r="G2196">
        <v>2183</v>
      </c>
      <c r="H2196">
        <v>23</v>
      </c>
      <c r="I2196">
        <v>3</v>
      </c>
      <c r="J2196" t="s">
        <v>24</v>
      </c>
      <c r="K2196" t="s">
        <v>47</v>
      </c>
      <c r="L2196" s="61">
        <v>2183</v>
      </c>
      <c r="M2196" s="53">
        <v>1.6263727609739711</v>
      </c>
      <c r="N2196" s="63">
        <v>1.5845887234152856</v>
      </c>
      <c r="O2196" s="63">
        <v>0</v>
      </c>
      <c r="P2196" s="63">
        <v>4.1784037558685441E-2</v>
      </c>
      <c r="R2196">
        <v>2183</v>
      </c>
      <c r="S2196" s="65">
        <v>1.6580362559591106</v>
      </c>
      <c r="T2196" s="62">
        <v>1.607895410888688</v>
      </c>
      <c r="U2196" s="62">
        <v>0</v>
      </c>
      <c r="V2196" s="62">
        <v>5.0140845070422546E-2</v>
      </c>
      <c r="X2196">
        <v>2183</v>
      </c>
      <c r="Y2196" s="65">
        <v>1.7055314984368195</v>
      </c>
      <c r="Z2196" s="62">
        <v>1.6428554420987913</v>
      </c>
      <c r="AA2196" s="62">
        <v>0</v>
      </c>
      <c r="AB2196" s="62">
        <v>6.2676056338028169E-2</v>
      </c>
      <c r="AD2196">
        <v>2183</v>
      </c>
      <c r="AE2196" s="65">
        <v>1.806494721309285</v>
      </c>
      <c r="AF2196" s="62">
        <v>1.7354618574595198</v>
      </c>
      <c r="AG2196" s="62">
        <v>0</v>
      </c>
      <c r="AH2196" s="62">
        <v>7.103286384976526E-2</v>
      </c>
    </row>
    <row r="2197" spans="5:34" x14ac:dyDescent="0.2">
      <c r="E2197" s="76">
        <v>4</v>
      </c>
      <c r="F2197" s="76">
        <v>1</v>
      </c>
      <c r="G2197">
        <v>2184</v>
      </c>
      <c r="H2197">
        <v>24</v>
      </c>
      <c r="I2197">
        <v>3</v>
      </c>
      <c r="J2197" t="s">
        <v>24</v>
      </c>
      <c r="K2197" t="s">
        <v>48</v>
      </c>
      <c r="L2197" s="61">
        <v>2184</v>
      </c>
      <c r="M2197" s="53">
        <v>1.3467771336605667</v>
      </c>
      <c r="N2197" s="63">
        <v>1.3106268989187826</v>
      </c>
      <c r="O2197" s="63">
        <v>0</v>
      </c>
      <c r="P2197" s="63">
        <v>3.615023474178404E-2</v>
      </c>
      <c r="R2197">
        <v>2184</v>
      </c>
      <c r="S2197" s="65">
        <v>1.4164512715818263</v>
      </c>
      <c r="T2197" s="62">
        <v>1.3730709898916853</v>
      </c>
      <c r="U2197" s="62">
        <v>0</v>
      </c>
      <c r="V2197" s="62">
        <v>4.3380281690140854E-2</v>
      </c>
      <c r="X2197">
        <v>2184</v>
      </c>
      <c r="Y2197" s="65">
        <v>1.5209624784637155</v>
      </c>
      <c r="Z2197" s="62">
        <v>1.4667371263510394</v>
      </c>
      <c r="AA2197" s="62">
        <v>0</v>
      </c>
      <c r="AB2197" s="62">
        <v>5.422535211267606E-2</v>
      </c>
      <c r="AD2197">
        <v>2184</v>
      </c>
      <c r="AE2197" s="65">
        <v>1.6990737477718014</v>
      </c>
      <c r="AF2197" s="62">
        <v>1.6376183487107685</v>
      </c>
      <c r="AG2197" s="62">
        <v>0</v>
      </c>
      <c r="AH2197" s="62">
        <v>6.1455399061032867E-2</v>
      </c>
    </row>
    <row r="2198" spans="5:34" x14ac:dyDescent="0.2">
      <c r="E2198" s="76">
        <v>4</v>
      </c>
      <c r="F2198" s="76">
        <v>2</v>
      </c>
      <c r="G2198">
        <v>2185</v>
      </c>
      <c r="H2198">
        <v>1</v>
      </c>
      <c r="I2198">
        <v>4</v>
      </c>
      <c r="J2198" t="s">
        <v>24</v>
      </c>
      <c r="K2198" t="s">
        <v>25</v>
      </c>
      <c r="L2198" s="61">
        <v>2185</v>
      </c>
      <c r="M2198" s="53">
        <v>0.9694153387637332</v>
      </c>
      <c r="N2198" s="63">
        <v>0.9694153387637332</v>
      </c>
      <c r="O2198" s="63">
        <v>0</v>
      </c>
      <c r="P2198" s="63">
        <v>0</v>
      </c>
      <c r="R2198">
        <v>2185</v>
      </c>
      <c r="S2198" s="65">
        <v>1.018184812054175</v>
      </c>
      <c r="T2198" s="62">
        <v>1.018184812054175</v>
      </c>
      <c r="U2198" s="62">
        <v>0</v>
      </c>
      <c r="V2198" s="62">
        <v>0</v>
      </c>
      <c r="X2198">
        <v>2185</v>
      </c>
      <c r="Y2198" s="65">
        <v>1.0913390219898378</v>
      </c>
      <c r="Z2198" s="62">
        <v>1.0913390219898378</v>
      </c>
      <c r="AA2198" s="62">
        <v>0</v>
      </c>
      <c r="AB2198" s="62">
        <v>0</v>
      </c>
      <c r="AD2198">
        <v>2185</v>
      </c>
      <c r="AE2198" s="65">
        <v>1.2233727488811643</v>
      </c>
      <c r="AF2198" s="62">
        <v>1.2233727488811643</v>
      </c>
      <c r="AG2198" s="62">
        <v>0</v>
      </c>
      <c r="AH2198" s="62">
        <v>0</v>
      </c>
    </row>
    <row r="2199" spans="5:34" x14ac:dyDescent="0.2">
      <c r="E2199" s="76">
        <v>4</v>
      </c>
      <c r="F2199" s="76">
        <v>2</v>
      </c>
      <c r="G2199">
        <v>2186</v>
      </c>
      <c r="H2199">
        <v>2</v>
      </c>
      <c r="I2199">
        <v>4</v>
      </c>
      <c r="J2199" t="s">
        <v>24</v>
      </c>
      <c r="K2199" t="s">
        <v>26</v>
      </c>
      <c r="L2199" s="61">
        <v>2186</v>
      </c>
      <c r="M2199" s="53">
        <v>0.74967521469852327</v>
      </c>
      <c r="N2199" s="63">
        <v>0.74967521469852327</v>
      </c>
      <c r="O2199" s="63">
        <v>0</v>
      </c>
      <c r="P2199" s="63">
        <v>0</v>
      </c>
      <c r="R2199">
        <v>2186</v>
      </c>
      <c r="S2199" s="65">
        <v>0.81423135271498515</v>
      </c>
      <c r="T2199" s="62">
        <v>0.81423135271498515</v>
      </c>
      <c r="U2199" s="62">
        <v>0</v>
      </c>
      <c r="V2199" s="62">
        <v>0</v>
      </c>
      <c r="X2199">
        <v>2186</v>
      </c>
      <c r="Y2199" s="65">
        <v>0.91106555973967829</v>
      </c>
      <c r="Z2199" s="62">
        <v>0.91106555973967829</v>
      </c>
      <c r="AA2199" s="62">
        <v>0</v>
      </c>
      <c r="AB2199" s="62">
        <v>0</v>
      </c>
      <c r="AD2199">
        <v>2186</v>
      </c>
      <c r="AE2199" s="65">
        <v>1.071798051057175</v>
      </c>
      <c r="AF2199" s="62">
        <v>1.071798051057175</v>
      </c>
      <c r="AG2199" s="62">
        <v>0</v>
      </c>
      <c r="AH2199" s="62">
        <v>0</v>
      </c>
    </row>
    <row r="2200" spans="5:34" x14ac:dyDescent="0.2">
      <c r="E2200" s="76">
        <v>4</v>
      </c>
      <c r="F2200" s="76">
        <v>2</v>
      </c>
      <c r="G2200">
        <v>2187</v>
      </c>
      <c r="H2200">
        <v>3</v>
      </c>
      <c r="I2200">
        <v>4</v>
      </c>
      <c r="J2200" t="s">
        <v>24</v>
      </c>
      <c r="K2200" t="s">
        <v>27</v>
      </c>
      <c r="L2200" s="61">
        <v>2187</v>
      </c>
      <c r="M2200" s="53">
        <v>0.56442754353457991</v>
      </c>
      <c r="N2200" s="63">
        <v>0.56442754353457991</v>
      </c>
      <c r="O2200" s="63">
        <v>0</v>
      </c>
      <c r="P2200" s="63">
        <v>0</v>
      </c>
      <c r="R2200">
        <v>2187</v>
      </c>
      <c r="S2200" s="65">
        <v>0.62423807143644272</v>
      </c>
      <c r="T2200" s="62">
        <v>0.62423807143644272</v>
      </c>
      <c r="U2200" s="62">
        <v>0</v>
      </c>
      <c r="V2200" s="62">
        <v>0</v>
      </c>
      <c r="X2200">
        <v>2187</v>
      </c>
      <c r="Y2200" s="65">
        <v>0.71395386328923705</v>
      </c>
      <c r="Z2200" s="62">
        <v>0.71395386328923705</v>
      </c>
      <c r="AA2200" s="62">
        <v>0</v>
      </c>
      <c r="AB2200" s="62">
        <v>0</v>
      </c>
      <c r="AD2200">
        <v>2187</v>
      </c>
      <c r="AE2200" s="65">
        <v>0.85944600432579465</v>
      </c>
      <c r="AF2200" s="62">
        <v>0.85944600432579465</v>
      </c>
      <c r="AG2200" s="62">
        <v>0</v>
      </c>
      <c r="AH2200" s="62">
        <v>0</v>
      </c>
    </row>
    <row r="2201" spans="5:34" x14ac:dyDescent="0.2">
      <c r="E2201" s="76">
        <v>4</v>
      </c>
      <c r="F2201" s="76">
        <v>2</v>
      </c>
      <c r="G2201">
        <v>2188</v>
      </c>
      <c r="H2201">
        <v>4</v>
      </c>
      <c r="I2201">
        <v>4</v>
      </c>
      <c r="J2201" t="s">
        <v>24</v>
      </c>
      <c r="K2201" t="s">
        <v>28</v>
      </c>
      <c r="L2201" s="61">
        <v>2188</v>
      </c>
      <c r="M2201" s="53">
        <v>0.62197588065407872</v>
      </c>
      <c r="N2201" s="63">
        <v>0.62197588065407872</v>
      </c>
      <c r="O2201" s="63">
        <v>0</v>
      </c>
      <c r="P2201" s="63">
        <v>0</v>
      </c>
      <c r="R2201">
        <v>2188</v>
      </c>
      <c r="S2201" s="65">
        <v>0.62675087283184072</v>
      </c>
      <c r="T2201" s="62">
        <v>0.62675087283184072</v>
      </c>
      <c r="U2201" s="62">
        <v>0</v>
      </c>
      <c r="V2201" s="62">
        <v>0</v>
      </c>
      <c r="X2201">
        <v>2188</v>
      </c>
      <c r="Y2201" s="65">
        <v>0.63391336109848384</v>
      </c>
      <c r="Z2201" s="62">
        <v>0.63391336109848384</v>
      </c>
      <c r="AA2201" s="62">
        <v>0</v>
      </c>
      <c r="AB2201" s="62">
        <v>0</v>
      </c>
      <c r="AD2201">
        <v>2188</v>
      </c>
      <c r="AE2201" s="65">
        <v>0.66071073560922933</v>
      </c>
      <c r="AF2201" s="62">
        <v>0.66071073560922933</v>
      </c>
      <c r="AG2201" s="62">
        <v>0</v>
      </c>
      <c r="AH2201" s="62">
        <v>0</v>
      </c>
    </row>
    <row r="2202" spans="5:34" x14ac:dyDescent="0.2">
      <c r="E2202" s="76">
        <v>4</v>
      </c>
      <c r="F2202" s="76">
        <v>2</v>
      </c>
      <c r="G2202">
        <v>2189</v>
      </c>
      <c r="H2202">
        <v>5</v>
      </c>
      <c r="I2202">
        <v>4</v>
      </c>
      <c r="J2202" t="s">
        <v>24</v>
      </c>
      <c r="K2202" t="s">
        <v>29</v>
      </c>
      <c r="L2202" s="61">
        <v>2189</v>
      </c>
      <c r="M2202" s="53">
        <v>0.51249830924176831</v>
      </c>
      <c r="N2202" s="63">
        <v>0.51249830924176831</v>
      </c>
      <c r="O2202" s="63">
        <v>0</v>
      </c>
      <c r="P2202" s="63">
        <v>0</v>
      </c>
      <c r="R2202">
        <v>2189</v>
      </c>
      <c r="S2202" s="65">
        <v>0.49234052239900628</v>
      </c>
      <c r="T2202" s="62">
        <v>0.49234052239900628</v>
      </c>
      <c r="U2202" s="62">
        <v>0</v>
      </c>
      <c r="V2202" s="62">
        <v>0</v>
      </c>
      <c r="X2202">
        <v>2189</v>
      </c>
      <c r="Y2202" s="65">
        <v>0.46210384213486327</v>
      </c>
      <c r="Z2202" s="62">
        <v>0.46210384213486327</v>
      </c>
      <c r="AA2202" s="62">
        <v>0</v>
      </c>
      <c r="AB2202" s="62">
        <v>0</v>
      </c>
      <c r="AD2202">
        <v>2189</v>
      </c>
      <c r="AE2202" s="65">
        <v>0.43156178953729796</v>
      </c>
      <c r="AF2202" s="62">
        <v>0.43156178953729796</v>
      </c>
      <c r="AG2202" s="62">
        <v>0</v>
      </c>
      <c r="AH2202" s="62">
        <v>0</v>
      </c>
    </row>
    <row r="2203" spans="5:34" x14ac:dyDescent="0.2">
      <c r="E2203" s="76">
        <v>4</v>
      </c>
      <c r="F2203" s="76">
        <v>2</v>
      </c>
      <c r="G2203">
        <v>2190</v>
      </c>
      <c r="H2203">
        <v>6</v>
      </c>
      <c r="I2203">
        <v>4</v>
      </c>
      <c r="J2203" t="s">
        <v>24</v>
      </c>
      <c r="K2203" t="s">
        <v>30</v>
      </c>
      <c r="L2203" s="61">
        <v>2190</v>
      </c>
      <c r="M2203" s="53">
        <v>0.378419070572522</v>
      </c>
      <c r="N2203" s="63">
        <v>0.378419070572522</v>
      </c>
      <c r="O2203" s="63">
        <v>0</v>
      </c>
      <c r="P2203" s="63">
        <v>0</v>
      </c>
      <c r="R2203">
        <v>2190</v>
      </c>
      <c r="S2203" s="65">
        <v>0.34932685385829176</v>
      </c>
      <c r="T2203" s="62">
        <v>0.34932685385829176</v>
      </c>
      <c r="U2203" s="62">
        <v>0</v>
      </c>
      <c r="V2203" s="62">
        <v>0</v>
      </c>
      <c r="X2203">
        <v>2190</v>
      </c>
      <c r="Y2203" s="65">
        <v>0.30568852878694641</v>
      </c>
      <c r="Z2203" s="62">
        <v>0.30568852878694641</v>
      </c>
      <c r="AA2203" s="62">
        <v>0</v>
      </c>
      <c r="AB2203" s="62">
        <v>0</v>
      </c>
      <c r="AD2203">
        <v>2190</v>
      </c>
      <c r="AE2203" s="65">
        <v>0.25210339939987819</v>
      </c>
      <c r="AF2203" s="62">
        <v>0.25210339939987819</v>
      </c>
      <c r="AG2203" s="62">
        <v>0</v>
      </c>
      <c r="AH2203" s="62">
        <v>0</v>
      </c>
    </row>
    <row r="2204" spans="5:34" x14ac:dyDescent="0.2">
      <c r="E2204" s="76">
        <v>4</v>
      </c>
      <c r="F2204" s="76">
        <v>2</v>
      </c>
      <c r="G2204">
        <v>2191</v>
      </c>
      <c r="H2204">
        <v>7</v>
      </c>
      <c r="I2204">
        <v>4</v>
      </c>
      <c r="J2204" t="s">
        <v>24</v>
      </c>
      <c r="K2204" t="s">
        <v>31</v>
      </c>
      <c r="L2204" s="61">
        <v>2191</v>
      </c>
      <c r="M2204" s="53">
        <v>0.2301937880420849</v>
      </c>
      <c r="N2204" s="63">
        <v>0.2273768866336342</v>
      </c>
      <c r="O2204" s="63">
        <v>0</v>
      </c>
      <c r="P2204" s="63">
        <v>2.8169014084507044E-3</v>
      </c>
      <c r="R2204">
        <v>2191</v>
      </c>
      <c r="S2204" s="65">
        <v>0.20139571226134356</v>
      </c>
      <c r="T2204" s="62">
        <v>0.19801543057120272</v>
      </c>
      <c r="U2204" s="62">
        <v>0</v>
      </c>
      <c r="V2204" s="62">
        <v>3.3802816901408457E-3</v>
      </c>
      <c r="X2204">
        <v>2191</v>
      </c>
      <c r="Y2204" s="65">
        <v>0.15819859859023153</v>
      </c>
      <c r="Z2204" s="62">
        <v>0.15397324647755548</v>
      </c>
      <c r="AA2204" s="62">
        <v>0</v>
      </c>
      <c r="AB2204" s="62">
        <v>4.2253521126760568E-3</v>
      </c>
      <c r="AD2204">
        <v>2191</v>
      </c>
      <c r="AE2204" s="65">
        <v>0.10061397975223274</v>
      </c>
      <c r="AF2204" s="62">
        <v>9.5825247357866544E-2</v>
      </c>
      <c r="AG2204" s="62">
        <v>0</v>
      </c>
      <c r="AH2204" s="62">
        <v>4.7887323943661972E-3</v>
      </c>
    </row>
    <row r="2205" spans="5:34" x14ac:dyDescent="0.2">
      <c r="E2205" s="76">
        <v>4</v>
      </c>
      <c r="F2205" s="76">
        <v>2</v>
      </c>
      <c r="G2205">
        <v>2192</v>
      </c>
      <c r="H2205">
        <v>8</v>
      </c>
      <c r="I2205">
        <v>4</v>
      </c>
      <c r="J2205" t="s">
        <v>24</v>
      </c>
      <c r="K2205" t="s">
        <v>32</v>
      </c>
      <c r="L2205" s="61">
        <v>2192</v>
      </c>
      <c r="M2205" s="53">
        <v>0.22627726997740255</v>
      </c>
      <c r="N2205" s="63">
        <v>0.16878596945999791</v>
      </c>
      <c r="O2205" s="63">
        <v>5.7491300517404656E-2</v>
      </c>
      <c r="P2205" s="63">
        <v>0</v>
      </c>
      <c r="R2205">
        <v>2192</v>
      </c>
      <c r="S2205" s="65">
        <v>0.22516150883293615</v>
      </c>
      <c r="T2205" s="62">
        <v>0.14467368810856962</v>
      </c>
      <c r="U2205" s="62">
        <v>8.0487820724366527E-2</v>
      </c>
      <c r="V2205" s="62">
        <v>0</v>
      </c>
      <c r="X2205">
        <v>2192</v>
      </c>
      <c r="Y2205" s="65">
        <v>0.22348786711623653</v>
      </c>
      <c r="Z2205" s="62">
        <v>0.10850526608142723</v>
      </c>
      <c r="AA2205" s="62">
        <v>0.11498260103480931</v>
      </c>
      <c r="AB2205" s="62">
        <v>0</v>
      </c>
      <c r="AD2205">
        <v>2192</v>
      </c>
      <c r="AE2205" s="65">
        <v>0.22700547487904421</v>
      </c>
      <c r="AF2205" s="62">
        <v>6.028070337857068E-2</v>
      </c>
      <c r="AG2205" s="62">
        <v>0.16672477150047352</v>
      </c>
      <c r="AH2205" s="62">
        <v>0</v>
      </c>
    </row>
    <row r="2206" spans="5:34" x14ac:dyDescent="0.2">
      <c r="E2206" s="76">
        <v>4</v>
      </c>
      <c r="F2206" s="76">
        <v>2</v>
      </c>
      <c r="G2206">
        <v>2193</v>
      </c>
      <c r="H2206">
        <v>9</v>
      </c>
      <c r="I2206">
        <v>4</v>
      </c>
      <c r="J2206" t="s">
        <v>24</v>
      </c>
      <c r="K2206" t="s">
        <v>33</v>
      </c>
      <c r="L2206" s="61">
        <v>2193</v>
      </c>
      <c r="M2206" s="53">
        <v>0.60921620498715323</v>
      </c>
      <c r="N2206" s="63">
        <v>0.19271800064199845</v>
      </c>
      <c r="O2206" s="63">
        <v>0.14372825129351163</v>
      </c>
      <c r="P2206" s="63">
        <v>0.2727699530516432</v>
      </c>
      <c r="R2206">
        <v>2193</v>
      </c>
      <c r="S2206" s="65">
        <v>0.69685130947983165</v>
      </c>
      <c r="T2206" s="62">
        <v>0.1683078140069435</v>
      </c>
      <c r="U2206" s="62">
        <v>0.20121955181091628</v>
      </c>
      <c r="V2206" s="62">
        <v>0.32732394366197182</v>
      </c>
      <c r="X2206">
        <v>2193</v>
      </c>
      <c r="Y2206" s="65">
        <v>0.82830396621884916</v>
      </c>
      <c r="Z2206" s="62">
        <v>0.13169253405436107</v>
      </c>
      <c r="AA2206" s="62">
        <v>0.28745650258702327</v>
      </c>
      <c r="AB2206" s="62">
        <v>0.4091549295774648</v>
      </c>
      <c r="AD2206">
        <v>2193</v>
      </c>
      <c r="AE2206" s="65">
        <v>0.96396792272840237</v>
      </c>
      <c r="AF2206" s="62">
        <v>8.3447073789425216E-2</v>
      </c>
      <c r="AG2206" s="62">
        <v>0.41681192875118372</v>
      </c>
      <c r="AH2206" s="62">
        <v>0.46370892018779342</v>
      </c>
    </row>
    <row r="2207" spans="5:34" x14ac:dyDescent="0.2">
      <c r="E2207" s="76">
        <v>4</v>
      </c>
      <c r="F2207" s="76">
        <v>2</v>
      </c>
      <c r="G2207">
        <v>2194</v>
      </c>
      <c r="H2207">
        <v>10</v>
      </c>
      <c r="I2207">
        <v>4</v>
      </c>
      <c r="J2207" t="s">
        <v>24</v>
      </c>
      <c r="K2207" t="s">
        <v>34</v>
      </c>
      <c r="L2207" s="61">
        <v>2194</v>
      </c>
      <c r="M2207" s="53">
        <v>0.64609760046419196</v>
      </c>
      <c r="N2207" s="63">
        <v>0.20228672045071688</v>
      </c>
      <c r="O2207" s="63">
        <v>0.24146346217309952</v>
      </c>
      <c r="P2207" s="63">
        <v>0.20234741784037558</v>
      </c>
      <c r="R2207">
        <v>2194</v>
      </c>
      <c r="S2207" s="65">
        <v>0.76985914754898577</v>
      </c>
      <c r="T2207" s="62">
        <v>0.18899339909819574</v>
      </c>
      <c r="U2207" s="62">
        <v>0.3380488470423394</v>
      </c>
      <c r="V2207" s="62">
        <v>0.24281690140845075</v>
      </c>
      <c r="X2207">
        <v>2194</v>
      </c>
      <c r="Y2207" s="65">
        <v>0.95550146817617643</v>
      </c>
      <c r="Z2207" s="62">
        <v>0.16905341706941401</v>
      </c>
      <c r="AA2207" s="62">
        <v>0.48292692434619905</v>
      </c>
      <c r="AB2207" s="62">
        <v>0.30352112676056336</v>
      </c>
      <c r="AD2207">
        <v>2194</v>
      </c>
      <c r="AE2207" s="65">
        <v>1.1895759900208693</v>
      </c>
      <c r="AF2207" s="62">
        <v>0.14534133939024196</v>
      </c>
      <c r="AG2207" s="62">
        <v>0.70024404030198872</v>
      </c>
      <c r="AH2207" s="62">
        <v>0.34399061032863854</v>
      </c>
    </row>
    <row r="2208" spans="5:34" x14ac:dyDescent="0.2">
      <c r="E2208" s="76">
        <v>4</v>
      </c>
      <c r="F2208" s="76">
        <v>2</v>
      </c>
      <c r="G2208">
        <v>2195</v>
      </c>
      <c r="H2208">
        <v>11</v>
      </c>
      <c r="I2208">
        <v>4</v>
      </c>
      <c r="J2208" t="s">
        <v>24</v>
      </c>
      <c r="K2208" t="s">
        <v>35</v>
      </c>
      <c r="L2208" s="61">
        <v>2195</v>
      </c>
      <c r="M2208" s="53">
        <v>0.61546954195858039</v>
      </c>
      <c r="N2208" s="63">
        <v>0.25858150091703358</v>
      </c>
      <c r="O2208" s="63">
        <v>0.23571433212135903</v>
      </c>
      <c r="P2208" s="63">
        <v>0.12117370892018779</v>
      </c>
      <c r="R2208">
        <v>2195</v>
      </c>
      <c r="S2208" s="65">
        <v>0.71889649637105635</v>
      </c>
      <c r="T2208" s="62">
        <v>0.24348798069692826</v>
      </c>
      <c r="U2208" s="62">
        <v>0.3300000649699027</v>
      </c>
      <c r="V2208" s="62">
        <v>0.14540845070422537</v>
      </c>
      <c r="X2208">
        <v>2195</v>
      </c>
      <c r="Y2208" s="65">
        <v>0.87403692798977006</v>
      </c>
      <c r="Z2208" s="62">
        <v>0.22084770036677032</v>
      </c>
      <c r="AA2208" s="62">
        <v>0.47142866424271807</v>
      </c>
      <c r="AB2208" s="62">
        <v>0.18176056338028168</v>
      </c>
      <c r="AD2208">
        <v>2195</v>
      </c>
      <c r="AE2208" s="65">
        <v>1.0842519192790385</v>
      </c>
      <c r="AF2208" s="62">
        <v>0.19468505096277799</v>
      </c>
      <c r="AG2208" s="62">
        <v>0.68357156315194123</v>
      </c>
      <c r="AH2208" s="62">
        <v>0.20599530516431924</v>
      </c>
    </row>
    <row r="2209" spans="5:34" x14ac:dyDescent="0.2">
      <c r="E2209" s="76">
        <v>4</v>
      </c>
      <c r="F2209" s="76">
        <v>2</v>
      </c>
      <c r="G2209">
        <v>2196</v>
      </c>
      <c r="H2209">
        <v>12</v>
      </c>
      <c r="I2209">
        <v>4</v>
      </c>
      <c r="J2209" t="s">
        <v>24</v>
      </c>
      <c r="K2209" t="s">
        <v>36</v>
      </c>
      <c r="L2209" s="61">
        <v>2196</v>
      </c>
      <c r="M2209" s="53">
        <v>0.68909483476539191</v>
      </c>
      <c r="N2209" s="63">
        <v>0.33831107405824834</v>
      </c>
      <c r="O2209" s="63">
        <v>0.17247390155221393</v>
      </c>
      <c r="P2209" s="63">
        <v>0.17830985915492958</v>
      </c>
      <c r="R2209">
        <v>2196</v>
      </c>
      <c r="S2209" s="65">
        <v>0.77662577691839052</v>
      </c>
      <c r="T2209" s="62">
        <v>0.32119048375937542</v>
      </c>
      <c r="U2209" s="62">
        <v>0.24146346217309952</v>
      </c>
      <c r="V2209" s="62">
        <v>0.21397183098591552</v>
      </c>
      <c r="X2209">
        <v>2196</v>
      </c>
      <c r="Y2209" s="65">
        <v>0.90792219014788822</v>
      </c>
      <c r="Z2209" s="62">
        <v>0.29550959831106594</v>
      </c>
      <c r="AA2209" s="62">
        <v>0.34494780310442785</v>
      </c>
      <c r="AB2209" s="62">
        <v>0.26746478873239438</v>
      </c>
      <c r="AD2209">
        <v>2196</v>
      </c>
      <c r="AE2209" s="65">
        <v>1.0703186228298613</v>
      </c>
      <c r="AF2209" s="62">
        <v>0.26701754776506054</v>
      </c>
      <c r="AG2209" s="62">
        <v>0.50017431450142047</v>
      </c>
      <c r="AH2209" s="62">
        <v>0.30312676056338028</v>
      </c>
    </row>
    <row r="2210" spans="5:34" x14ac:dyDescent="0.2">
      <c r="E2210" s="76">
        <v>4</v>
      </c>
      <c r="F2210" s="76">
        <v>2</v>
      </c>
      <c r="G2210">
        <v>2197</v>
      </c>
      <c r="H2210">
        <v>13</v>
      </c>
      <c r="I2210">
        <v>4</v>
      </c>
      <c r="J2210" t="s">
        <v>24</v>
      </c>
      <c r="K2210" t="s">
        <v>37</v>
      </c>
      <c r="L2210" s="61">
        <v>2197</v>
      </c>
      <c r="M2210" s="53">
        <v>0.72128449624348867</v>
      </c>
      <c r="N2210" s="63">
        <v>0.45489344450445401</v>
      </c>
      <c r="O2210" s="63">
        <v>0.11498260103480931</v>
      </c>
      <c r="P2210" s="63">
        <v>0.15140845070422534</v>
      </c>
      <c r="R2210">
        <v>2197</v>
      </c>
      <c r="S2210" s="65">
        <v>0.76378401214992664</v>
      </c>
      <c r="T2210" s="62">
        <v>0.42111822985612313</v>
      </c>
      <c r="U2210" s="62">
        <v>0.16097564144873305</v>
      </c>
      <c r="V2210" s="62">
        <v>0.18169014084507043</v>
      </c>
      <c r="X2210">
        <v>2197</v>
      </c>
      <c r="Y2210" s="65">
        <v>0.82753328600958342</v>
      </c>
      <c r="Z2210" s="62">
        <v>0.37045540788362674</v>
      </c>
      <c r="AA2210" s="62">
        <v>0.22996520206961862</v>
      </c>
      <c r="AB2210" s="62">
        <v>0.227112676056338</v>
      </c>
      <c r="AD2210">
        <v>2197</v>
      </c>
      <c r="AE2210" s="65">
        <v>0.89949801783683569</v>
      </c>
      <c r="AF2210" s="62">
        <v>0.30865410863870546</v>
      </c>
      <c r="AG2210" s="62">
        <v>0.33344954300094704</v>
      </c>
      <c r="AH2210" s="62">
        <v>0.25739436619718309</v>
      </c>
    </row>
    <row r="2211" spans="5:34" x14ac:dyDescent="0.2">
      <c r="E2211" s="76">
        <v>4</v>
      </c>
      <c r="F2211" s="76">
        <v>2</v>
      </c>
      <c r="G2211">
        <v>2198</v>
      </c>
      <c r="H2211">
        <v>14</v>
      </c>
      <c r="I2211">
        <v>4</v>
      </c>
      <c r="J2211" t="s">
        <v>24</v>
      </c>
      <c r="K2211" t="s">
        <v>38</v>
      </c>
      <c r="L2211" s="61">
        <v>2198</v>
      </c>
      <c r="M2211" s="53">
        <v>0.88948494530505906</v>
      </c>
      <c r="N2211" s="63">
        <v>0.623328635350062</v>
      </c>
      <c r="O2211" s="63">
        <v>0.11498260103480931</v>
      </c>
      <c r="P2211" s="63">
        <v>0.15117370892018778</v>
      </c>
      <c r="R2211">
        <v>2198</v>
      </c>
      <c r="S2211" s="65">
        <v>0.92348012430289839</v>
      </c>
      <c r="T2211" s="62">
        <v>0.58109603214993988</v>
      </c>
      <c r="U2211" s="62">
        <v>0.16097564144873305</v>
      </c>
      <c r="V2211" s="62">
        <v>0.1814084507042254</v>
      </c>
      <c r="X2211">
        <v>2198</v>
      </c>
      <c r="Y2211" s="65">
        <v>0.97447289279965699</v>
      </c>
      <c r="Z2211" s="62">
        <v>0.51774712734975659</v>
      </c>
      <c r="AA2211" s="62">
        <v>0.22996520206961862</v>
      </c>
      <c r="AB2211" s="62">
        <v>0.22676056338028169</v>
      </c>
      <c r="AD2211">
        <v>2198</v>
      </c>
      <c r="AE2211" s="65">
        <v>1.0323504641923891</v>
      </c>
      <c r="AF2211" s="62">
        <v>0.44190561602712275</v>
      </c>
      <c r="AG2211" s="62">
        <v>0.33344954300094704</v>
      </c>
      <c r="AH2211" s="62">
        <v>0.25699530516431923</v>
      </c>
    </row>
    <row r="2212" spans="5:34" x14ac:dyDescent="0.2">
      <c r="E2212" s="76">
        <v>4</v>
      </c>
      <c r="F2212" s="76">
        <v>2</v>
      </c>
      <c r="G2212">
        <v>2199</v>
      </c>
      <c r="H2212">
        <v>15</v>
      </c>
      <c r="I2212">
        <v>4</v>
      </c>
      <c r="J2212" t="s">
        <v>24</v>
      </c>
      <c r="K2212" t="s">
        <v>39</v>
      </c>
      <c r="L2212" s="61">
        <v>2199</v>
      </c>
      <c r="M2212" s="53">
        <v>1.1241195155391728</v>
      </c>
      <c r="N2212" s="63">
        <v>0.72004627649057085</v>
      </c>
      <c r="O2212" s="63">
        <v>9.7735210879587905E-2</v>
      </c>
      <c r="P2212" s="63">
        <v>0.30633802816901406</v>
      </c>
      <c r="R2212">
        <v>2199</v>
      </c>
      <c r="S2212" s="65">
        <v>1.1996413595854927</v>
      </c>
      <c r="T2212" s="62">
        <v>0.69520643055125264</v>
      </c>
      <c r="U2212" s="62">
        <v>0.13682929523142309</v>
      </c>
      <c r="V2212" s="62">
        <v>0.36760563380281691</v>
      </c>
      <c r="X2212">
        <v>2199</v>
      </c>
      <c r="Y2212" s="65">
        <v>1.3129241256549726</v>
      </c>
      <c r="Z2212" s="62">
        <v>0.65794666164227567</v>
      </c>
      <c r="AA2212" s="62">
        <v>0.19547042175917581</v>
      </c>
      <c r="AB2212" s="62">
        <v>0.45950704225352113</v>
      </c>
      <c r="AD2212">
        <v>2199</v>
      </c>
      <c r="AE2212" s="65">
        <v>1.4268465543311195</v>
      </c>
      <c r="AF2212" s="62">
        <v>0.62263979489299059</v>
      </c>
      <c r="AG2212" s="62">
        <v>0.28343211155080494</v>
      </c>
      <c r="AH2212" s="62">
        <v>0.52077464788732397</v>
      </c>
    </row>
    <row r="2213" spans="5:34" x14ac:dyDescent="0.2">
      <c r="E2213" s="76">
        <v>4</v>
      </c>
      <c r="F2213" s="76">
        <v>2</v>
      </c>
      <c r="G2213">
        <v>2200</v>
      </c>
      <c r="H2213">
        <v>16</v>
      </c>
      <c r="I2213">
        <v>4</v>
      </c>
      <c r="J2213" t="s">
        <v>24</v>
      </c>
      <c r="K2213" t="s">
        <v>40</v>
      </c>
      <c r="L2213" s="61">
        <v>2200</v>
      </c>
      <c r="M2213" s="53">
        <v>1.2049681863330073</v>
      </c>
      <c r="N2213" s="63">
        <v>0.87538564028048871</v>
      </c>
      <c r="O2213" s="63">
        <v>5.1742170465664185E-2</v>
      </c>
      <c r="P2213" s="63">
        <v>0.27784037558685443</v>
      </c>
      <c r="R2213">
        <v>2200</v>
      </c>
      <c r="S2213" s="65">
        <v>1.224839077071646</v>
      </c>
      <c r="T2213" s="62">
        <v>0.81899158771549063</v>
      </c>
      <c r="U2213" s="62">
        <v>7.2439038651929868E-2</v>
      </c>
      <c r="V2213" s="62">
        <v>0.33340845070422537</v>
      </c>
      <c r="X2213">
        <v>2200</v>
      </c>
      <c r="Y2213" s="65">
        <v>1.2546454131796039</v>
      </c>
      <c r="Z2213" s="62">
        <v>0.73440050886799368</v>
      </c>
      <c r="AA2213" s="62">
        <v>0.10348434093132837</v>
      </c>
      <c r="AB2213" s="62">
        <v>0.41676056338028167</v>
      </c>
      <c r="AD2213">
        <v>2200</v>
      </c>
      <c r="AE2213" s="65">
        <v>1.2566414226999056</v>
      </c>
      <c r="AF2213" s="62">
        <v>0.63426048985182693</v>
      </c>
      <c r="AG2213" s="62">
        <v>0.15005229435042614</v>
      </c>
      <c r="AH2213" s="62">
        <v>0.47232863849765261</v>
      </c>
    </row>
    <row r="2214" spans="5:34" x14ac:dyDescent="0.2">
      <c r="E2214" s="76">
        <v>4</v>
      </c>
      <c r="F2214" s="76">
        <v>2</v>
      </c>
      <c r="G2214">
        <v>2201</v>
      </c>
      <c r="H2214">
        <v>17</v>
      </c>
      <c r="I2214">
        <v>4</v>
      </c>
      <c r="J2214" t="s">
        <v>24</v>
      </c>
      <c r="K2214" t="s">
        <v>41</v>
      </c>
      <c r="L2214" s="61">
        <v>2201</v>
      </c>
      <c r="M2214" s="53">
        <v>1.4246321936102169</v>
      </c>
      <c r="N2214" s="63">
        <v>1.2624297081546232</v>
      </c>
      <c r="O2214" s="63">
        <v>1.149826010348093E-2</v>
      </c>
      <c r="P2214" s="63">
        <v>0.15070422535211267</v>
      </c>
      <c r="R2214">
        <v>2201</v>
      </c>
      <c r="S2214" s="65">
        <v>1.3570491494021346</v>
      </c>
      <c r="T2214" s="62">
        <v>1.160106514834726</v>
      </c>
      <c r="U2214" s="62">
        <v>1.6097564144873303E-2</v>
      </c>
      <c r="V2214" s="62">
        <v>0.18084507042253523</v>
      </c>
      <c r="X2214">
        <v>2201</v>
      </c>
      <c r="Y2214" s="65">
        <v>1.2556745830900118</v>
      </c>
      <c r="Z2214" s="62">
        <v>1.0066217248548808</v>
      </c>
      <c r="AA2214" s="62">
        <v>2.299652020696186E-2</v>
      </c>
      <c r="AB2214" s="62">
        <v>0.22605633802816899</v>
      </c>
      <c r="AD2214">
        <v>2201</v>
      </c>
      <c r="AE2214" s="65">
        <v>1.105890300743124</v>
      </c>
      <c r="AF2214" s="62">
        <v>0.81634816334443783</v>
      </c>
      <c r="AG2214" s="62">
        <v>3.3344954300094702E-2</v>
      </c>
      <c r="AH2214" s="62">
        <v>0.25619718309859152</v>
      </c>
    </row>
    <row r="2215" spans="5:34" x14ac:dyDescent="0.2">
      <c r="E2215" s="76">
        <v>4</v>
      </c>
      <c r="F2215" s="76">
        <v>2</v>
      </c>
      <c r="G2215">
        <v>2202</v>
      </c>
      <c r="H2215">
        <v>18</v>
      </c>
      <c r="I2215">
        <v>4</v>
      </c>
      <c r="J2215" t="s">
        <v>24</v>
      </c>
      <c r="K2215" t="s">
        <v>42</v>
      </c>
      <c r="L2215" s="61">
        <v>2202</v>
      </c>
      <c r="M2215" s="53">
        <v>2.1377003845429923</v>
      </c>
      <c r="N2215" s="63">
        <v>1.988029023040645</v>
      </c>
      <c r="O2215" s="63">
        <v>0</v>
      </c>
      <c r="P2215" s="63">
        <v>0.14967136150234742</v>
      </c>
      <c r="R2215">
        <v>2202</v>
      </c>
      <c r="S2215" s="65">
        <v>1.9616544185398475</v>
      </c>
      <c r="T2215" s="62">
        <v>1.7820487847370305</v>
      </c>
      <c r="U2215" s="62">
        <v>0</v>
      </c>
      <c r="V2215" s="62">
        <v>0.17960563380281694</v>
      </c>
      <c r="X2215">
        <v>2202</v>
      </c>
      <c r="Y2215" s="65">
        <v>1.6975854695351302</v>
      </c>
      <c r="Z2215" s="62">
        <v>1.4730784272816091</v>
      </c>
      <c r="AA2215" s="62">
        <v>0</v>
      </c>
      <c r="AB2215" s="62">
        <v>0.22450704225352114</v>
      </c>
      <c r="AD2215">
        <v>2202</v>
      </c>
      <c r="AE2215" s="65">
        <v>1.3299320903577221</v>
      </c>
      <c r="AF2215" s="62">
        <v>1.0754907758037313</v>
      </c>
      <c r="AG2215" s="62">
        <v>0</v>
      </c>
      <c r="AH2215" s="62">
        <v>0.25444131455399066</v>
      </c>
    </row>
    <row r="2216" spans="5:34" x14ac:dyDescent="0.2">
      <c r="E2216" s="76">
        <v>4</v>
      </c>
      <c r="F2216" s="76">
        <v>2</v>
      </c>
      <c r="G2216">
        <v>2203</v>
      </c>
      <c r="H2216">
        <v>19</v>
      </c>
      <c r="I2216">
        <v>4</v>
      </c>
      <c r="J2216" t="s">
        <v>24</v>
      </c>
      <c r="K2216" t="s">
        <v>43</v>
      </c>
      <c r="L2216" s="61">
        <v>2203</v>
      </c>
      <c r="M2216" s="53">
        <v>2.2546967812360474</v>
      </c>
      <c r="N2216" s="63">
        <v>2.101175654475484</v>
      </c>
      <c r="O2216" s="63">
        <v>0</v>
      </c>
      <c r="P2216" s="63">
        <v>0.15352112676056337</v>
      </c>
      <c r="R2216">
        <v>2203</v>
      </c>
      <c r="S2216" s="65">
        <v>2.0570150511662502</v>
      </c>
      <c r="T2216" s="62">
        <v>1.8727896990535742</v>
      </c>
      <c r="U2216" s="62">
        <v>0</v>
      </c>
      <c r="V2216" s="62">
        <v>0.1842253521126761</v>
      </c>
      <c r="X2216">
        <v>2203</v>
      </c>
      <c r="Y2216" s="65">
        <v>1.7604924560615551</v>
      </c>
      <c r="Z2216" s="62">
        <v>1.53021076592071</v>
      </c>
      <c r="AA2216" s="62">
        <v>0</v>
      </c>
      <c r="AB2216" s="62">
        <v>0.2302816901408451</v>
      </c>
      <c r="AD2216">
        <v>2203</v>
      </c>
      <c r="AE2216" s="65">
        <v>1.3476477696888514</v>
      </c>
      <c r="AF2216" s="62">
        <v>1.0866618541958937</v>
      </c>
      <c r="AG2216" s="62">
        <v>0</v>
      </c>
      <c r="AH2216" s="62">
        <v>0.26098591549295774</v>
      </c>
    </row>
    <row r="2217" spans="5:34" x14ac:dyDescent="0.2">
      <c r="E2217" s="76">
        <v>4</v>
      </c>
      <c r="F2217" s="76">
        <v>2</v>
      </c>
      <c r="G2217">
        <v>2204</v>
      </c>
      <c r="H2217">
        <v>20</v>
      </c>
      <c r="I2217">
        <v>4</v>
      </c>
      <c r="J2217" t="s">
        <v>24</v>
      </c>
      <c r="K2217" t="s">
        <v>44</v>
      </c>
      <c r="L2217" s="61">
        <v>2204</v>
      </c>
      <c r="M2217" s="53">
        <v>2.1584569985419808</v>
      </c>
      <c r="N2217" s="63">
        <v>2.0382692051147506</v>
      </c>
      <c r="O2217" s="63">
        <v>0</v>
      </c>
      <c r="P2217" s="63">
        <v>0.12018779342723004</v>
      </c>
      <c r="R2217">
        <v>2204</v>
      </c>
      <c r="S2217" s="65">
        <v>1.9911838442526968</v>
      </c>
      <c r="T2217" s="62">
        <v>1.8469584921400206</v>
      </c>
      <c r="U2217" s="62">
        <v>0</v>
      </c>
      <c r="V2217" s="62">
        <v>0.14422535211267609</v>
      </c>
      <c r="X2217">
        <v>2204</v>
      </c>
      <c r="Y2217" s="65">
        <v>1.7402741128187709</v>
      </c>
      <c r="Z2217" s="62">
        <v>1.5599924226779258</v>
      </c>
      <c r="AA2217" s="62">
        <v>0</v>
      </c>
      <c r="AB2217" s="62">
        <v>0.18028169014084511</v>
      </c>
      <c r="AD2217">
        <v>2204</v>
      </c>
      <c r="AE2217" s="65">
        <v>1.4000874617203263</v>
      </c>
      <c r="AF2217" s="62">
        <v>1.1957682128940352</v>
      </c>
      <c r="AG2217" s="62">
        <v>0</v>
      </c>
      <c r="AH2217" s="62">
        <v>0.2043192488262911</v>
      </c>
    </row>
    <row r="2218" spans="5:34" x14ac:dyDescent="0.2">
      <c r="E2218" s="76">
        <v>4</v>
      </c>
      <c r="F2218" s="76">
        <v>2</v>
      </c>
      <c r="G2218">
        <v>2205</v>
      </c>
      <c r="H2218">
        <v>21</v>
      </c>
      <c r="I2218">
        <v>4</v>
      </c>
      <c r="J2218" t="s">
        <v>24</v>
      </c>
      <c r="K2218" t="s">
        <v>45</v>
      </c>
      <c r="L2218" s="61">
        <v>2205</v>
      </c>
      <c r="M2218" s="53">
        <v>1.7966749670871887</v>
      </c>
      <c r="N2218" s="63">
        <v>1.7351726196693482</v>
      </c>
      <c r="O2218" s="63">
        <v>0</v>
      </c>
      <c r="P2218" s="63">
        <v>6.1502347417840372E-2</v>
      </c>
      <c r="R2218">
        <v>2205</v>
      </c>
      <c r="S2218" s="65">
        <v>1.6547223231749089</v>
      </c>
      <c r="T2218" s="62">
        <v>1.5809195062735004</v>
      </c>
      <c r="U2218" s="62">
        <v>0</v>
      </c>
      <c r="V2218" s="62">
        <v>7.3802816901408469E-2</v>
      </c>
      <c r="X2218">
        <v>2205</v>
      </c>
      <c r="Y2218" s="65">
        <v>1.4417933573064894</v>
      </c>
      <c r="Z2218" s="62">
        <v>1.3495398361797288</v>
      </c>
      <c r="AA2218" s="62">
        <v>0</v>
      </c>
      <c r="AB2218" s="62">
        <v>9.2253521126760579E-2</v>
      </c>
      <c r="AD2218">
        <v>2205</v>
      </c>
      <c r="AE2218" s="65">
        <v>1.1628349901535828</v>
      </c>
      <c r="AF2218" s="62">
        <v>1.0582809995432543</v>
      </c>
      <c r="AG2218" s="62">
        <v>0</v>
      </c>
      <c r="AH2218" s="62">
        <v>0.10455399061032865</v>
      </c>
    </row>
    <row r="2219" spans="5:34" x14ac:dyDescent="0.2">
      <c r="E2219" s="76">
        <v>4</v>
      </c>
      <c r="F2219" s="76">
        <v>2</v>
      </c>
      <c r="G2219">
        <v>2206</v>
      </c>
      <c r="H2219">
        <v>22</v>
      </c>
      <c r="I2219">
        <v>4</v>
      </c>
      <c r="J2219" t="s">
        <v>24</v>
      </c>
      <c r="K2219" t="s">
        <v>46</v>
      </c>
      <c r="L2219" s="61">
        <v>2206</v>
      </c>
      <c r="M2219" s="53">
        <v>1.7203682146242039</v>
      </c>
      <c r="N2219" s="63">
        <v>1.6980677451406359</v>
      </c>
      <c r="O2219" s="63">
        <v>0</v>
      </c>
      <c r="P2219" s="63">
        <v>2.2300469483568074E-2</v>
      </c>
      <c r="R2219">
        <v>2206</v>
      </c>
      <c r="S2219" s="65">
        <v>1.6695045809003732</v>
      </c>
      <c r="T2219" s="62">
        <v>1.6427440175200916</v>
      </c>
      <c r="U2219" s="62">
        <v>0</v>
      </c>
      <c r="V2219" s="62">
        <v>2.6760563380281696E-2</v>
      </c>
      <c r="X2219">
        <v>2206</v>
      </c>
      <c r="Y2219" s="65">
        <v>1.5932091303146272</v>
      </c>
      <c r="Z2219" s="62">
        <v>1.5597584260892752</v>
      </c>
      <c r="AA2219" s="62">
        <v>0</v>
      </c>
      <c r="AB2219" s="62">
        <v>3.3450704225352117E-2</v>
      </c>
      <c r="AD2219">
        <v>2206</v>
      </c>
      <c r="AE2219" s="65">
        <v>1.521516549280695</v>
      </c>
      <c r="AF2219" s="62">
        <v>1.4836057511586294</v>
      </c>
      <c r="AG2219" s="62">
        <v>0</v>
      </c>
      <c r="AH2219" s="62">
        <v>3.7910798122065728E-2</v>
      </c>
    </row>
    <row r="2220" spans="5:34" x14ac:dyDescent="0.2">
      <c r="E2220" s="76">
        <v>4</v>
      </c>
      <c r="F2220" s="76">
        <v>2</v>
      </c>
      <c r="G2220">
        <v>2207</v>
      </c>
      <c r="H2220">
        <v>23</v>
      </c>
      <c r="I2220">
        <v>4</v>
      </c>
      <c r="J2220" t="s">
        <v>24</v>
      </c>
      <c r="K2220" t="s">
        <v>47</v>
      </c>
      <c r="L2220" s="61">
        <v>2207</v>
      </c>
      <c r="M2220" s="53">
        <v>1.6263727609739711</v>
      </c>
      <c r="N2220" s="63">
        <v>1.5845887234152856</v>
      </c>
      <c r="O2220" s="63">
        <v>0</v>
      </c>
      <c r="P2220" s="63">
        <v>4.1784037558685441E-2</v>
      </c>
      <c r="R2220">
        <v>2207</v>
      </c>
      <c r="S2220" s="65">
        <v>1.6580362559591106</v>
      </c>
      <c r="T2220" s="62">
        <v>1.607895410888688</v>
      </c>
      <c r="U2220" s="62">
        <v>0</v>
      </c>
      <c r="V2220" s="62">
        <v>5.0140845070422546E-2</v>
      </c>
      <c r="X2220">
        <v>2207</v>
      </c>
      <c r="Y2220" s="65">
        <v>1.7055314984368195</v>
      </c>
      <c r="Z2220" s="62">
        <v>1.6428554420987913</v>
      </c>
      <c r="AA2220" s="62">
        <v>0</v>
      </c>
      <c r="AB2220" s="62">
        <v>6.2676056338028169E-2</v>
      </c>
      <c r="AD2220">
        <v>2207</v>
      </c>
      <c r="AE2220" s="65">
        <v>1.806494721309285</v>
      </c>
      <c r="AF2220" s="62">
        <v>1.7354618574595198</v>
      </c>
      <c r="AG2220" s="62">
        <v>0</v>
      </c>
      <c r="AH2220" s="62">
        <v>7.103286384976526E-2</v>
      </c>
    </row>
    <row r="2221" spans="5:34" x14ac:dyDescent="0.2">
      <c r="E2221" s="76">
        <v>4</v>
      </c>
      <c r="F2221" s="76">
        <v>2</v>
      </c>
      <c r="G2221">
        <v>2208</v>
      </c>
      <c r="H2221">
        <v>24</v>
      </c>
      <c r="I2221">
        <v>4</v>
      </c>
      <c r="J2221" t="s">
        <v>24</v>
      </c>
      <c r="K2221" t="s">
        <v>48</v>
      </c>
      <c r="L2221" s="61">
        <v>2208</v>
      </c>
      <c r="M2221" s="53">
        <v>1.3467771336605667</v>
      </c>
      <c r="N2221" s="63">
        <v>1.3106268989187826</v>
      </c>
      <c r="O2221" s="63">
        <v>0</v>
      </c>
      <c r="P2221" s="63">
        <v>3.615023474178404E-2</v>
      </c>
      <c r="R2221">
        <v>2208</v>
      </c>
      <c r="S2221" s="65">
        <v>1.4164512715818263</v>
      </c>
      <c r="T2221" s="62">
        <v>1.3730709898916853</v>
      </c>
      <c r="U2221" s="62">
        <v>0</v>
      </c>
      <c r="V2221" s="62">
        <v>4.3380281690140854E-2</v>
      </c>
      <c r="X2221">
        <v>2208</v>
      </c>
      <c r="Y2221" s="65">
        <v>1.5209624784637155</v>
      </c>
      <c r="Z2221" s="62">
        <v>1.4667371263510394</v>
      </c>
      <c r="AA2221" s="62">
        <v>0</v>
      </c>
      <c r="AB2221" s="62">
        <v>5.422535211267606E-2</v>
      </c>
      <c r="AD2221">
        <v>2208</v>
      </c>
      <c r="AE2221" s="65">
        <v>1.6990737477718014</v>
      </c>
      <c r="AF2221" s="62">
        <v>1.6376183487107685</v>
      </c>
      <c r="AG2221" s="62">
        <v>0</v>
      </c>
      <c r="AH2221" s="62">
        <v>6.1455399061032867E-2</v>
      </c>
    </row>
    <row r="2222" spans="5:34" x14ac:dyDescent="0.2">
      <c r="E2222" s="76">
        <v>4</v>
      </c>
      <c r="F2222" s="76">
        <v>3</v>
      </c>
      <c r="G2222">
        <v>2209</v>
      </c>
      <c r="H2222">
        <v>1</v>
      </c>
      <c r="I2222">
        <v>5</v>
      </c>
      <c r="J2222" t="s">
        <v>24</v>
      </c>
      <c r="K2222" t="s">
        <v>25</v>
      </c>
      <c r="L2222" s="61">
        <v>2209</v>
      </c>
      <c r="M2222" s="53">
        <v>0.9694153387637332</v>
      </c>
      <c r="N2222" s="63">
        <v>0.9694153387637332</v>
      </c>
      <c r="O2222" s="63">
        <v>0</v>
      </c>
      <c r="P2222" s="63">
        <v>0</v>
      </c>
      <c r="R2222">
        <v>2209</v>
      </c>
      <c r="S2222" s="65">
        <v>1.018184812054175</v>
      </c>
      <c r="T2222" s="62">
        <v>1.018184812054175</v>
      </c>
      <c r="U2222" s="62">
        <v>0</v>
      </c>
      <c r="V2222" s="62">
        <v>0</v>
      </c>
      <c r="X2222">
        <v>2209</v>
      </c>
      <c r="Y2222" s="65">
        <v>1.0913390219898378</v>
      </c>
      <c r="Z2222" s="62">
        <v>1.0913390219898378</v>
      </c>
      <c r="AA2222" s="62">
        <v>0</v>
      </c>
      <c r="AB2222" s="62">
        <v>0</v>
      </c>
      <c r="AD2222">
        <v>2209</v>
      </c>
      <c r="AE2222" s="65">
        <v>1.2233727488811643</v>
      </c>
      <c r="AF2222" s="62">
        <v>1.2233727488811643</v>
      </c>
      <c r="AG2222" s="62">
        <v>0</v>
      </c>
      <c r="AH2222" s="62">
        <v>0</v>
      </c>
    </row>
    <row r="2223" spans="5:34" x14ac:dyDescent="0.2">
      <c r="E2223" s="76">
        <v>4</v>
      </c>
      <c r="F2223" s="76">
        <v>3</v>
      </c>
      <c r="G2223">
        <v>2210</v>
      </c>
      <c r="H2223">
        <v>2</v>
      </c>
      <c r="I2223">
        <v>5</v>
      </c>
      <c r="J2223" t="s">
        <v>24</v>
      </c>
      <c r="K2223" t="s">
        <v>26</v>
      </c>
      <c r="L2223" s="61">
        <v>2210</v>
      </c>
      <c r="M2223" s="53">
        <v>0.74967521469852327</v>
      </c>
      <c r="N2223" s="63">
        <v>0.74967521469852327</v>
      </c>
      <c r="O2223" s="63">
        <v>0</v>
      </c>
      <c r="P2223" s="63">
        <v>0</v>
      </c>
      <c r="R2223">
        <v>2210</v>
      </c>
      <c r="S2223" s="65">
        <v>0.81423135271498515</v>
      </c>
      <c r="T2223" s="62">
        <v>0.81423135271498515</v>
      </c>
      <c r="U2223" s="62">
        <v>0</v>
      </c>
      <c r="V2223" s="62">
        <v>0</v>
      </c>
      <c r="X2223">
        <v>2210</v>
      </c>
      <c r="Y2223" s="65">
        <v>0.91106555973967829</v>
      </c>
      <c r="Z2223" s="62">
        <v>0.91106555973967829</v>
      </c>
      <c r="AA2223" s="62">
        <v>0</v>
      </c>
      <c r="AB2223" s="62">
        <v>0</v>
      </c>
      <c r="AD2223">
        <v>2210</v>
      </c>
      <c r="AE2223" s="65">
        <v>1.071798051057175</v>
      </c>
      <c r="AF2223" s="62">
        <v>1.071798051057175</v>
      </c>
      <c r="AG2223" s="62">
        <v>0</v>
      </c>
      <c r="AH2223" s="62">
        <v>0</v>
      </c>
    </row>
    <row r="2224" spans="5:34" x14ac:dyDescent="0.2">
      <c r="E2224" s="76">
        <v>4</v>
      </c>
      <c r="F2224" s="76">
        <v>3</v>
      </c>
      <c r="G2224">
        <v>2211</v>
      </c>
      <c r="H2224">
        <v>3</v>
      </c>
      <c r="I2224">
        <v>5</v>
      </c>
      <c r="J2224" t="s">
        <v>24</v>
      </c>
      <c r="K2224" t="s">
        <v>27</v>
      </c>
      <c r="L2224" s="61">
        <v>2211</v>
      </c>
      <c r="M2224" s="53">
        <v>0.56442754353457991</v>
      </c>
      <c r="N2224" s="63">
        <v>0.56442754353457991</v>
      </c>
      <c r="O2224" s="63">
        <v>0</v>
      </c>
      <c r="P2224" s="63">
        <v>0</v>
      </c>
      <c r="R2224">
        <v>2211</v>
      </c>
      <c r="S2224" s="65">
        <v>0.62423807143644272</v>
      </c>
      <c r="T2224" s="62">
        <v>0.62423807143644272</v>
      </c>
      <c r="U2224" s="62">
        <v>0</v>
      </c>
      <c r="V2224" s="62">
        <v>0</v>
      </c>
      <c r="X2224">
        <v>2211</v>
      </c>
      <c r="Y2224" s="65">
        <v>0.71395386328923705</v>
      </c>
      <c r="Z2224" s="62">
        <v>0.71395386328923705</v>
      </c>
      <c r="AA2224" s="62">
        <v>0</v>
      </c>
      <c r="AB2224" s="62">
        <v>0</v>
      </c>
      <c r="AD2224">
        <v>2211</v>
      </c>
      <c r="AE2224" s="65">
        <v>0.85944600432579465</v>
      </c>
      <c r="AF2224" s="62">
        <v>0.85944600432579465</v>
      </c>
      <c r="AG2224" s="62">
        <v>0</v>
      </c>
      <c r="AH2224" s="62">
        <v>0</v>
      </c>
    </row>
    <row r="2225" spans="5:34" x14ac:dyDescent="0.2">
      <c r="E2225" s="76">
        <v>4</v>
      </c>
      <c r="F2225" s="76">
        <v>3</v>
      </c>
      <c r="G2225">
        <v>2212</v>
      </c>
      <c r="H2225">
        <v>4</v>
      </c>
      <c r="I2225">
        <v>5</v>
      </c>
      <c r="J2225" t="s">
        <v>24</v>
      </c>
      <c r="K2225" t="s">
        <v>28</v>
      </c>
      <c r="L2225" s="61">
        <v>2212</v>
      </c>
      <c r="M2225" s="53">
        <v>0.62197588065407872</v>
      </c>
      <c r="N2225" s="63">
        <v>0.62197588065407872</v>
      </c>
      <c r="O2225" s="63">
        <v>0</v>
      </c>
      <c r="P2225" s="63">
        <v>0</v>
      </c>
      <c r="R2225">
        <v>2212</v>
      </c>
      <c r="S2225" s="65">
        <v>0.62675087283184072</v>
      </c>
      <c r="T2225" s="62">
        <v>0.62675087283184072</v>
      </c>
      <c r="U2225" s="62">
        <v>0</v>
      </c>
      <c r="V2225" s="62">
        <v>0</v>
      </c>
      <c r="X2225">
        <v>2212</v>
      </c>
      <c r="Y2225" s="65">
        <v>0.63391336109848384</v>
      </c>
      <c r="Z2225" s="62">
        <v>0.63391336109848384</v>
      </c>
      <c r="AA2225" s="62">
        <v>0</v>
      </c>
      <c r="AB2225" s="62">
        <v>0</v>
      </c>
      <c r="AD2225">
        <v>2212</v>
      </c>
      <c r="AE2225" s="65">
        <v>0.66071073560922933</v>
      </c>
      <c r="AF2225" s="62">
        <v>0.66071073560922933</v>
      </c>
      <c r="AG2225" s="62">
        <v>0</v>
      </c>
      <c r="AH2225" s="62">
        <v>0</v>
      </c>
    </row>
    <row r="2226" spans="5:34" x14ac:dyDescent="0.2">
      <c r="E2226" s="76">
        <v>4</v>
      </c>
      <c r="F2226" s="76">
        <v>3</v>
      </c>
      <c r="G2226">
        <v>2213</v>
      </c>
      <c r="H2226">
        <v>5</v>
      </c>
      <c r="I2226">
        <v>5</v>
      </c>
      <c r="J2226" t="s">
        <v>24</v>
      </c>
      <c r="K2226" t="s">
        <v>29</v>
      </c>
      <c r="L2226" s="61">
        <v>2213</v>
      </c>
      <c r="M2226" s="53">
        <v>0.51249830924176831</v>
      </c>
      <c r="N2226" s="63">
        <v>0.51249830924176831</v>
      </c>
      <c r="O2226" s="63">
        <v>0</v>
      </c>
      <c r="P2226" s="63">
        <v>0</v>
      </c>
      <c r="R2226">
        <v>2213</v>
      </c>
      <c r="S2226" s="65">
        <v>0.49234052239900628</v>
      </c>
      <c r="T2226" s="62">
        <v>0.49234052239900628</v>
      </c>
      <c r="U2226" s="62">
        <v>0</v>
      </c>
      <c r="V2226" s="62">
        <v>0</v>
      </c>
      <c r="X2226">
        <v>2213</v>
      </c>
      <c r="Y2226" s="65">
        <v>0.46210384213486327</v>
      </c>
      <c r="Z2226" s="62">
        <v>0.46210384213486327</v>
      </c>
      <c r="AA2226" s="62">
        <v>0</v>
      </c>
      <c r="AB2226" s="62">
        <v>0</v>
      </c>
      <c r="AD2226">
        <v>2213</v>
      </c>
      <c r="AE2226" s="65">
        <v>0.43156178953729796</v>
      </c>
      <c r="AF2226" s="62">
        <v>0.43156178953729796</v>
      </c>
      <c r="AG2226" s="62">
        <v>0</v>
      </c>
      <c r="AH2226" s="62">
        <v>0</v>
      </c>
    </row>
    <row r="2227" spans="5:34" x14ac:dyDescent="0.2">
      <c r="E2227" s="76">
        <v>4</v>
      </c>
      <c r="F2227" s="76">
        <v>3</v>
      </c>
      <c r="G2227">
        <v>2214</v>
      </c>
      <c r="H2227">
        <v>6</v>
      </c>
      <c r="I2227">
        <v>5</v>
      </c>
      <c r="J2227" t="s">
        <v>24</v>
      </c>
      <c r="K2227" t="s">
        <v>30</v>
      </c>
      <c r="L2227" s="61">
        <v>2214</v>
      </c>
      <c r="M2227" s="53">
        <v>0.378419070572522</v>
      </c>
      <c r="N2227" s="63">
        <v>0.378419070572522</v>
      </c>
      <c r="O2227" s="63">
        <v>0</v>
      </c>
      <c r="P2227" s="63">
        <v>0</v>
      </c>
      <c r="R2227">
        <v>2214</v>
      </c>
      <c r="S2227" s="65">
        <v>0.34932685385829176</v>
      </c>
      <c r="T2227" s="62">
        <v>0.34932685385829176</v>
      </c>
      <c r="U2227" s="62">
        <v>0</v>
      </c>
      <c r="V2227" s="62">
        <v>0</v>
      </c>
      <c r="X2227">
        <v>2214</v>
      </c>
      <c r="Y2227" s="65">
        <v>0.30568852878694641</v>
      </c>
      <c r="Z2227" s="62">
        <v>0.30568852878694641</v>
      </c>
      <c r="AA2227" s="62">
        <v>0</v>
      </c>
      <c r="AB2227" s="62">
        <v>0</v>
      </c>
      <c r="AD2227">
        <v>2214</v>
      </c>
      <c r="AE2227" s="65">
        <v>0.25210339939987819</v>
      </c>
      <c r="AF2227" s="62">
        <v>0.25210339939987819</v>
      </c>
      <c r="AG2227" s="62">
        <v>0</v>
      </c>
      <c r="AH2227" s="62">
        <v>0</v>
      </c>
    </row>
    <row r="2228" spans="5:34" x14ac:dyDescent="0.2">
      <c r="E2228" s="76">
        <v>4</v>
      </c>
      <c r="F2228" s="76">
        <v>3</v>
      </c>
      <c r="G2228">
        <v>2215</v>
      </c>
      <c r="H2228">
        <v>7</v>
      </c>
      <c r="I2228">
        <v>5</v>
      </c>
      <c r="J2228" t="s">
        <v>24</v>
      </c>
      <c r="K2228" t="s">
        <v>31</v>
      </c>
      <c r="L2228" s="61">
        <v>2215</v>
      </c>
      <c r="M2228" s="53">
        <v>0.2301937880420849</v>
      </c>
      <c r="N2228" s="63">
        <v>0.2273768866336342</v>
      </c>
      <c r="O2228" s="63">
        <v>0</v>
      </c>
      <c r="P2228" s="63">
        <v>2.8169014084507044E-3</v>
      </c>
      <c r="R2228">
        <v>2215</v>
      </c>
      <c r="S2228" s="65">
        <v>0.20139571226134356</v>
      </c>
      <c r="T2228" s="62">
        <v>0.19801543057120272</v>
      </c>
      <c r="U2228" s="62">
        <v>0</v>
      </c>
      <c r="V2228" s="62">
        <v>3.3802816901408457E-3</v>
      </c>
      <c r="X2228">
        <v>2215</v>
      </c>
      <c r="Y2228" s="65">
        <v>0.15819859859023153</v>
      </c>
      <c r="Z2228" s="62">
        <v>0.15397324647755548</v>
      </c>
      <c r="AA2228" s="62">
        <v>0</v>
      </c>
      <c r="AB2228" s="62">
        <v>4.2253521126760568E-3</v>
      </c>
      <c r="AD2228">
        <v>2215</v>
      </c>
      <c r="AE2228" s="65">
        <v>0.10061397975223274</v>
      </c>
      <c r="AF2228" s="62">
        <v>9.5825247357866544E-2</v>
      </c>
      <c r="AG2228" s="62">
        <v>0</v>
      </c>
      <c r="AH2228" s="62">
        <v>4.7887323943661972E-3</v>
      </c>
    </row>
    <row r="2229" spans="5:34" x14ac:dyDescent="0.2">
      <c r="E2229" s="76">
        <v>4</v>
      </c>
      <c r="F2229" s="76">
        <v>3</v>
      </c>
      <c r="G2229">
        <v>2216</v>
      </c>
      <c r="H2229">
        <v>8</v>
      </c>
      <c r="I2229">
        <v>5</v>
      </c>
      <c r="J2229" t="s">
        <v>24</v>
      </c>
      <c r="K2229" t="s">
        <v>32</v>
      </c>
      <c r="L2229" s="61">
        <v>2216</v>
      </c>
      <c r="M2229" s="53">
        <v>0.22627726997740255</v>
      </c>
      <c r="N2229" s="63">
        <v>0.16878596945999791</v>
      </c>
      <c r="O2229" s="63">
        <v>5.7491300517404656E-2</v>
      </c>
      <c r="P2229" s="63">
        <v>0</v>
      </c>
      <c r="R2229">
        <v>2216</v>
      </c>
      <c r="S2229" s="65">
        <v>0.22516150883293615</v>
      </c>
      <c r="T2229" s="62">
        <v>0.14467368810856962</v>
      </c>
      <c r="U2229" s="62">
        <v>8.0487820724366527E-2</v>
      </c>
      <c r="V2229" s="62">
        <v>0</v>
      </c>
      <c r="X2229">
        <v>2216</v>
      </c>
      <c r="Y2229" s="65">
        <v>0.22348786711623653</v>
      </c>
      <c r="Z2229" s="62">
        <v>0.10850526608142723</v>
      </c>
      <c r="AA2229" s="62">
        <v>0.11498260103480931</v>
      </c>
      <c r="AB2229" s="62">
        <v>0</v>
      </c>
      <c r="AD2229">
        <v>2216</v>
      </c>
      <c r="AE2229" s="65">
        <v>0.22700547487904421</v>
      </c>
      <c r="AF2229" s="62">
        <v>6.028070337857068E-2</v>
      </c>
      <c r="AG2229" s="62">
        <v>0.16672477150047352</v>
      </c>
      <c r="AH2229" s="62">
        <v>0</v>
      </c>
    </row>
    <row r="2230" spans="5:34" x14ac:dyDescent="0.2">
      <c r="E2230" s="76">
        <v>4</v>
      </c>
      <c r="F2230" s="76">
        <v>3</v>
      </c>
      <c r="G2230">
        <v>2217</v>
      </c>
      <c r="H2230">
        <v>9</v>
      </c>
      <c r="I2230">
        <v>5</v>
      </c>
      <c r="J2230" t="s">
        <v>24</v>
      </c>
      <c r="K2230" t="s">
        <v>33</v>
      </c>
      <c r="L2230" s="61">
        <v>2217</v>
      </c>
      <c r="M2230" s="53">
        <v>0.60921620498715323</v>
      </c>
      <c r="N2230" s="63">
        <v>0.19271800064199845</v>
      </c>
      <c r="O2230" s="63">
        <v>0.14372825129351163</v>
      </c>
      <c r="P2230" s="63">
        <v>0.2727699530516432</v>
      </c>
      <c r="R2230">
        <v>2217</v>
      </c>
      <c r="S2230" s="65">
        <v>0.69685130947983165</v>
      </c>
      <c r="T2230" s="62">
        <v>0.1683078140069435</v>
      </c>
      <c r="U2230" s="62">
        <v>0.20121955181091628</v>
      </c>
      <c r="V2230" s="62">
        <v>0.32732394366197182</v>
      </c>
      <c r="X2230">
        <v>2217</v>
      </c>
      <c r="Y2230" s="65">
        <v>0.82830396621884916</v>
      </c>
      <c r="Z2230" s="62">
        <v>0.13169253405436107</v>
      </c>
      <c r="AA2230" s="62">
        <v>0.28745650258702327</v>
      </c>
      <c r="AB2230" s="62">
        <v>0.4091549295774648</v>
      </c>
      <c r="AD2230">
        <v>2217</v>
      </c>
      <c r="AE2230" s="65">
        <v>0.96396792272840237</v>
      </c>
      <c r="AF2230" s="62">
        <v>8.3447073789425216E-2</v>
      </c>
      <c r="AG2230" s="62">
        <v>0.41681192875118372</v>
      </c>
      <c r="AH2230" s="62">
        <v>0.46370892018779342</v>
      </c>
    </row>
    <row r="2231" spans="5:34" x14ac:dyDescent="0.2">
      <c r="E2231" s="76">
        <v>4</v>
      </c>
      <c r="F2231" s="76">
        <v>3</v>
      </c>
      <c r="G2231">
        <v>2218</v>
      </c>
      <c r="H2231">
        <v>10</v>
      </c>
      <c r="I2231">
        <v>5</v>
      </c>
      <c r="J2231" t="s">
        <v>24</v>
      </c>
      <c r="K2231" t="s">
        <v>34</v>
      </c>
      <c r="L2231" s="61">
        <v>2218</v>
      </c>
      <c r="M2231" s="53">
        <v>0.64609760046419196</v>
      </c>
      <c r="N2231" s="63">
        <v>0.20228672045071688</v>
      </c>
      <c r="O2231" s="63">
        <v>0.24146346217309952</v>
      </c>
      <c r="P2231" s="63">
        <v>0.20234741784037558</v>
      </c>
      <c r="R2231">
        <v>2218</v>
      </c>
      <c r="S2231" s="65">
        <v>0.76985914754898577</v>
      </c>
      <c r="T2231" s="62">
        <v>0.18899339909819574</v>
      </c>
      <c r="U2231" s="62">
        <v>0.3380488470423394</v>
      </c>
      <c r="V2231" s="62">
        <v>0.24281690140845075</v>
      </c>
      <c r="X2231">
        <v>2218</v>
      </c>
      <c r="Y2231" s="65">
        <v>0.95550146817617643</v>
      </c>
      <c r="Z2231" s="62">
        <v>0.16905341706941401</v>
      </c>
      <c r="AA2231" s="62">
        <v>0.48292692434619905</v>
      </c>
      <c r="AB2231" s="62">
        <v>0.30352112676056336</v>
      </c>
      <c r="AD2231">
        <v>2218</v>
      </c>
      <c r="AE2231" s="65">
        <v>1.1895759900208693</v>
      </c>
      <c r="AF2231" s="62">
        <v>0.14534133939024196</v>
      </c>
      <c r="AG2231" s="62">
        <v>0.70024404030198872</v>
      </c>
      <c r="AH2231" s="62">
        <v>0.34399061032863854</v>
      </c>
    </row>
    <row r="2232" spans="5:34" x14ac:dyDescent="0.2">
      <c r="E2232" s="76">
        <v>4</v>
      </c>
      <c r="F2232" s="76">
        <v>3</v>
      </c>
      <c r="G2232">
        <v>2219</v>
      </c>
      <c r="H2232">
        <v>11</v>
      </c>
      <c r="I2232">
        <v>5</v>
      </c>
      <c r="J2232" t="s">
        <v>24</v>
      </c>
      <c r="K2232" t="s">
        <v>35</v>
      </c>
      <c r="L2232" s="61">
        <v>2219</v>
      </c>
      <c r="M2232" s="53">
        <v>0.61546954195858039</v>
      </c>
      <c r="N2232" s="63">
        <v>0.25858150091703358</v>
      </c>
      <c r="O2232" s="63">
        <v>0.23571433212135903</v>
      </c>
      <c r="P2232" s="63">
        <v>0.12117370892018779</v>
      </c>
      <c r="R2232">
        <v>2219</v>
      </c>
      <c r="S2232" s="65">
        <v>0.71889649637105635</v>
      </c>
      <c r="T2232" s="62">
        <v>0.24348798069692826</v>
      </c>
      <c r="U2232" s="62">
        <v>0.3300000649699027</v>
      </c>
      <c r="V2232" s="62">
        <v>0.14540845070422537</v>
      </c>
      <c r="X2232">
        <v>2219</v>
      </c>
      <c r="Y2232" s="65">
        <v>0.87403692798977006</v>
      </c>
      <c r="Z2232" s="62">
        <v>0.22084770036677032</v>
      </c>
      <c r="AA2232" s="62">
        <v>0.47142866424271807</v>
      </c>
      <c r="AB2232" s="62">
        <v>0.18176056338028168</v>
      </c>
      <c r="AD2232">
        <v>2219</v>
      </c>
      <c r="AE2232" s="65">
        <v>1.0842519192790385</v>
      </c>
      <c r="AF2232" s="62">
        <v>0.19468505096277799</v>
      </c>
      <c r="AG2232" s="62">
        <v>0.68357156315194123</v>
      </c>
      <c r="AH2232" s="62">
        <v>0.20599530516431924</v>
      </c>
    </row>
    <row r="2233" spans="5:34" x14ac:dyDescent="0.2">
      <c r="E2233" s="76">
        <v>4</v>
      </c>
      <c r="F2233" s="76">
        <v>3</v>
      </c>
      <c r="G2233">
        <v>2220</v>
      </c>
      <c r="H2233">
        <v>12</v>
      </c>
      <c r="I2233">
        <v>5</v>
      </c>
      <c r="J2233" t="s">
        <v>24</v>
      </c>
      <c r="K2233" t="s">
        <v>36</v>
      </c>
      <c r="L2233" s="61">
        <v>2220</v>
      </c>
      <c r="M2233" s="53">
        <v>0.68909483476539191</v>
      </c>
      <c r="N2233" s="63">
        <v>0.33831107405824834</v>
      </c>
      <c r="O2233" s="63">
        <v>0.17247390155221393</v>
      </c>
      <c r="P2233" s="63">
        <v>0.17830985915492958</v>
      </c>
      <c r="R2233">
        <v>2220</v>
      </c>
      <c r="S2233" s="65">
        <v>0.77662577691839052</v>
      </c>
      <c r="T2233" s="62">
        <v>0.32119048375937542</v>
      </c>
      <c r="U2233" s="62">
        <v>0.24146346217309952</v>
      </c>
      <c r="V2233" s="62">
        <v>0.21397183098591552</v>
      </c>
      <c r="X2233">
        <v>2220</v>
      </c>
      <c r="Y2233" s="65">
        <v>0.90792219014788822</v>
      </c>
      <c r="Z2233" s="62">
        <v>0.29550959831106594</v>
      </c>
      <c r="AA2233" s="62">
        <v>0.34494780310442785</v>
      </c>
      <c r="AB2233" s="62">
        <v>0.26746478873239438</v>
      </c>
      <c r="AD2233">
        <v>2220</v>
      </c>
      <c r="AE2233" s="65">
        <v>1.0703186228298613</v>
      </c>
      <c r="AF2233" s="62">
        <v>0.26701754776506054</v>
      </c>
      <c r="AG2233" s="62">
        <v>0.50017431450142047</v>
      </c>
      <c r="AH2233" s="62">
        <v>0.30312676056338028</v>
      </c>
    </row>
    <row r="2234" spans="5:34" x14ac:dyDescent="0.2">
      <c r="E2234" s="76">
        <v>4</v>
      </c>
      <c r="F2234" s="76">
        <v>3</v>
      </c>
      <c r="G2234">
        <v>2221</v>
      </c>
      <c r="H2234">
        <v>13</v>
      </c>
      <c r="I2234">
        <v>5</v>
      </c>
      <c r="J2234" t="s">
        <v>24</v>
      </c>
      <c r="K2234" t="s">
        <v>37</v>
      </c>
      <c r="L2234" s="61">
        <v>2221</v>
      </c>
      <c r="M2234" s="53">
        <v>0.72128449624348867</v>
      </c>
      <c r="N2234" s="63">
        <v>0.45489344450445401</v>
      </c>
      <c r="O2234" s="63">
        <v>0.11498260103480931</v>
      </c>
      <c r="P2234" s="63">
        <v>0.15140845070422534</v>
      </c>
      <c r="R2234">
        <v>2221</v>
      </c>
      <c r="S2234" s="65">
        <v>0.76378401214992664</v>
      </c>
      <c r="T2234" s="62">
        <v>0.42111822985612313</v>
      </c>
      <c r="U2234" s="62">
        <v>0.16097564144873305</v>
      </c>
      <c r="V2234" s="62">
        <v>0.18169014084507043</v>
      </c>
      <c r="X2234">
        <v>2221</v>
      </c>
      <c r="Y2234" s="65">
        <v>0.82753328600958342</v>
      </c>
      <c r="Z2234" s="62">
        <v>0.37045540788362674</v>
      </c>
      <c r="AA2234" s="62">
        <v>0.22996520206961862</v>
      </c>
      <c r="AB2234" s="62">
        <v>0.227112676056338</v>
      </c>
      <c r="AD2234">
        <v>2221</v>
      </c>
      <c r="AE2234" s="65">
        <v>0.89949801783683569</v>
      </c>
      <c r="AF2234" s="62">
        <v>0.30865410863870546</v>
      </c>
      <c r="AG2234" s="62">
        <v>0.33344954300094704</v>
      </c>
      <c r="AH2234" s="62">
        <v>0.25739436619718309</v>
      </c>
    </row>
    <row r="2235" spans="5:34" x14ac:dyDescent="0.2">
      <c r="E2235" s="76">
        <v>4</v>
      </c>
      <c r="F2235" s="76">
        <v>3</v>
      </c>
      <c r="G2235">
        <v>2222</v>
      </c>
      <c r="H2235">
        <v>14</v>
      </c>
      <c r="I2235">
        <v>5</v>
      </c>
      <c r="J2235" t="s">
        <v>24</v>
      </c>
      <c r="K2235" t="s">
        <v>38</v>
      </c>
      <c r="L2235" s="61">
        <v>2222</v>
      </c>
      <c r="M2235" s="53">
        <v>0.88948494530505906</v>
      </c>
      <c r="N2235" s="63">
        <v>0.623328635350062</v>
      </c>
      <c r="O2235" s="63">
        <v>0.11498260103480931</v>
      </c>
      <c r="P2235" s="63">
        <v>0.15117370892018778</v>
      </c>
      <c r="R2235">
        <v>2222</v>
      </c>
      <c r="S2235" s="65">
        <v>0.92348012430289839</v>
      </c>
      <c r="T2235" s="62">
        <v>0.58109603214993988</v>
      </c>
      <c r="U2235" s="62">
        <v>0.16097564144873305</v>
      </c>
      <c r="V2235" s="62">
        <v>0.1814084507042254</v>
      </c>
      <c r="X2235">
        <v>2222</v>
      </c>
      <c r="Y2235" s="65">
        <v>0.97447289279965699</v>
      </c>
      <c r="Z2235" s="62">
        <v>0.51774712734975659</v>
      </c>
      <c r="AA2235" s="62">
        <v>0.22996520206961862</v>
      </c>
      <c r="AB2235" s="62">
        <v>0.22676056338028169</v>
      </c>
      <c r="AD2235">
        <v>2222</v>
      </c>
      <c r="AE2235" s="65">
        <v>1.0323504641923891</v>
      </c>
      <c r="AF2235" s="62">
        <v>0.44190561602712275</v>
      </c>
      <c r="AG2235" s="62">
        <v>0.33344954300094704</v>
      </c>
      <c r="AH2235" s="62">
        <v>0.25699530516431923</v>
      </c>
    </row>
    <row r="2236" spans="5:34" x14ac:dyDescent="0.2">
      <c r="E2236" s="76">
        <v>4</v>
      </c>
      <c r="F2236" s="76">
        <v>3</v>
      </c>
      <c r="G2236">
        <v>2223</v>
      </c>
      <c r="H2236">
        <v>15</v>
      </c>
      <c r="I2236">
        <v>5</v>
      </c>
      <c r="J2236" t="s">
        <v>24</v>
      </c>
      <c r="K2236" t="s">
        <v>39</v>
      </c>
      <c r="L2236" s="61">
        <v>2223</v>
      </c>
      <c r="M2236" s="53">
        <v>1.1241195155391728</v>
      </c>
      <c r="N2236" s="63">
        <v>0.72004627649057085</v>
      </c>
      <c r="O2236" s="63">
        <v>9.7735210879587905E-2</v>
      </c>
      <c r="P2236" s="63">
        <v>0.30633802816901406</v>
      </c>
      <c r="R2236">
        <v>2223</v>
      </c>
      <c r="S2236" s="65">
        <v>1.1996413595854927</v>
      </c>
      <c r="T2236" s="62">
        <v>0.69520643055125264</v>
      </c>
      <c r="U2236" s="62">
        <v>0.13682929523142309</v>
      </c>
      <c r="V2236" s="62">
        <v>0.36760563380281691</v>
      </c>
      <c r="X2236">
        <v>2223</v>
      </c>
      <c r="Y2236" s="65">
        <v>1.3129241256549726</v>
      </c>
      <c r="Z2236" s="62">
        <v>0.65794666164227567</v>
      </c>
      <c r="AA2236" s="62">
        <v>0.19547042175917581</v>
      </c>
      <c r="AB2236" s="62">
        <v>0.45950704225352113</v>
      </c>
      <c r="AD2236">
        <v>2223</v>
      </c>
      <c r="AE2236" s="65">
        <v>1.4268465543311195</v>
      </c>
      <c r="AF2236" s="62">
        <v>0.62263979489299059</v>
      </c>
      <c r="AG2236" s="62">
        <v>0.28343211155080494</v>
      </c>
      <c r="AH2236" s="62">
        <v>0.52077464788732397</v>
      </c>
    </row>
    <row r="2237" spans="5:34" x14ac:dyDescent="0.2">
      <c r="E2237" s="76">
        <v>4</v>
      </c>
      <c r="F2237" s="76">
        <v>3</v>
      </c>
      <c r="G2237">
        <v>2224</v>
      </c>
      <c r="H2237">
        <v>16</v>
      </c>
      <c r="I2237">
        <v>5</v>
      </c>
      <c r="J2237" t="s">
        <v>24</v>
      </c>
      <c r="K2237" t="s">
        <v>40</v>
      </c>
      <c r="L2237" s="61">
        <v>2224</v>
      </c>
      <c r="M2237" s="53">
        <v>1.2049681863330073</v>
      </c>
      <c r="N2237" s="63">
        <v>0.87538564028048871</v>
      </c>
      <c r="O2237" s="63">
        <v>5.1742170465664185E-2</v>
      </c>
      <c r="P2237" s="63">
        <v>0.27784037558685443</v>
      </c>
      <c r="R2237">
        <v>2224</v>
      </c>
      <c r="S2237" s="65">
        <v>1.224839077071646</v>
      </c>
      <c r="T2237" s="62">
        <v>0.81899158771549063</v>
      </c>
      <c r="U2237" s="62">
        <v>7.2439038651929868E-2</v>
      </c>
      <c r="V2237" s="62">
        <v>0.33340845070422537</v>
      </c>
      <c r="X2237">
        <v>2224</v>
      </c>
      <c r="Y2237" s="65">
        <v>1.2546454131796039</v>
      </c>
      <c r="Z2237" s="62">
        <v>0.73440050886799368</v>
      </c>
      <c r="AA2237" s="62">
        <v>0.10348434093132837</v>
      </c>
      <c r="AB2237" s="62">
        <v>0.41676056338028167</v>
      </c>
      <c r="AD2237">
        <v>2224</v>
      </c>
      <c r="AE2237" s="65">
        <v>1.2566414226999056</v>
      </c>
      <c r="AF2237" s="62">
        <v>0.63426048985182693</v>
      </c>
      <c r="AG2237" s="62">
        <v>0.15005229435042614</v>
      </c>
      <c r="AH2237" s="62">
        <v>0.47232863849765261</v>
      </c>
    </row>
    <row r="2238" spans="5:34" x14ac:dyDescent="0.2">
      <c r="E2238" s="76">
        <v>4</v>
      </c>
      <c r="F2238" s="76">
        <v>3</v>
      </c>
      <c r="G2238">
        <v>2225</v>
      </c>
      <c r="H2238">
        <v>17</v>
      </c>
      <c r="I2238">
        <v>5</v>
      </c>
      <c r="J2238" t="s">
        <v>24</v>
      </c>
      <c r="K2238" t="s">
        <v>41</v>
      </c>
      <c r="L2238" s="61">
        <v>2225</v>
      </c>
      <c r="M2238" s="53">
        <v>1.4246321936102169</v>
      </c>
      <c r="N2238" s="63">
        <v>1.2624297081546232</v>
      </c>
      <c r="O2238" s="63">
        <v>1.149826010348093E-2</v>
      </c>
      <c r="P2238" s="63">
        <v>0.15070422535211267</v>
      </c>
      <c r="R2238">
        <v>2225</v>
      </c>
      <c r="S2238" s="65">
        <v>1.3570491494021346</v>
      </c>
      <c r="T2238" s="62">
        <v>1.160106514834726</v>
      </c>
      <c r="U2238" s="62">
        <v>1.6097564144873303E-2</v>
      </c>
      <c r="V2238" s="62">
        <v>0.18084507042253523</v>
      </c>
      <c r="X2238">
        <v>2225</v>
      </c>
      <c r="Y2238" s="65">
        <v>1.2556745830900118</v>
      </c>
      <c r="Z2238" s="62">
        <v>1.0066217248548808</v>
      </c>
      <c r="AA2238" s="62">
        <v>2.299652020696186E-2</v>
      </c>
      <c r="AB2238" s="62">
        <v>0.22605633802816899</v>
      </c>
      <c r="AD2238">
        <v>2225</v>
      </c>
      <c r="AE2238" s="65">
        <v>1.105890300743124</v>
      </c>
      <c r="AF2238" s="62">
        <v>0.81634816334443783</v>
      </c>
      <c r="AG2238" s="62">
        <v>3.3344954300094702E-2</v>
      </c>
      <c r="AH2238" s="62">
        <v>0.25619718309859152</v>
      </c>
    </row>
    <row r="2239" spans="5:34" x14ac:dyDescent="0.2">
      <c r="E2239" s="76">
        <v>4</v>
      </c>
      <c r="F2239" s="76">
        <v>3</v>
      </c>
      <c r="G2239">
        <v>2226</v>
      </c>
      <c r="H2239">
        <v>18</v>
      </c>
      <c r="I2239">
        <v>5</v>
      </c>
      <c r="J2239" t="s">
        <v>24</v>
      </c>
      <c r="K2239" t="s">
        <v>42</v>
      </c>
      <c r="L2239" s="61">
        <v>2226</v>
      </c>
      <c r="M2239" s="53">
        <v>2.1377003845429923</v>
      </c>
      <c r="N2239" s="63">
        <v>1.988029023040645</v>
      </c>
      <c r="O2239" s="63">
        <v>0</v>
      </c>
      <c r="P2239" s="63">
        <v>0.14967136150234742</v>
      </c>
      <c r="R2239">
        <v>2226</v>
      </c>
      <c r="S2239" s="65">
        <v>1.9616544185398475</v>
      </c>
      <c r="T2239" s="62">
        <v>1.7820487847370305</v>
      </c>
      <c r="U2239" s="62">
        <v>0</v>
      </c>
      <c r="V2239" s="62">
        <v>0.17960563380281694</v>
      </c>
      <c r="X2239">
        <v>2226</v>
      </c>
      <c r="Y2239" s="65">
        <v>1.6975854695351302</v>
      </c>
      <c r="Z2239" s="62">
        <v>1.4730784272816091</v>
      </c>
      <c r="AA2239" s="62">
        <v>0</v>
      </c>
      <c r="AB2239" s="62">
        <v>0.22450704225352114</v>
      </c>
      <c r="AD2239">
        <v>2226</v>
      </c>
      <c r="AE2239" s="65">
        <v>1.3299320903577221</v>
      </c>
      <c r="AF2239" s="62">
        <v>1.0754907758037313</v>
      </c>
      <c r="AG2239" s="62">
        <v>0</v>
      </c>
      <c r="AH2239" s="62">
        <v>0.25444131455399066</v>
      </c>
    </row>
    <row r="2240" spans="5:34" x14ac:dyDescent="0.2">
      <c r="E2240" s="76">
        <v>4</v>
      </c>
      <c r="F2240" s="76">
        <v>3</v>
      </c>
      <c r="G2240">
        <v>2227</v>
      </c>
      <c r="H2240">
        <v>19</v>
      </c>
      <c r="I2240">
        <v>5</v>
      </c>
      <c r="J2240" t="s">
        <v>24</v>
      </c>
      <c r="K2240" t="s">
        <v>43</v>
      </c>
      <c r="L2240" s="61">
        <v>2227</v>
      </c>
      <c r="M2240" s="53">
        <v>2.2546967812360474</v>
      </c>
      <c r="N2240" s="63">
        <v>2.101175654475484</v>
      </c>
      <c r="O2240" s="63">
        <v>0</v>
      </c>
      <c r="P2240" s="63">
        <v>0.15352112676056337</v>
      </c>
      <c r="R2240">
        <v>2227</v>
      </c>
      <c r="S2240" s="65">
        <v>2.0570150511662502</v>
      </c>
      <c r="T2240" s="62">
        <v>1.8727896990535742</v>
      </c>
      <c r="U2240" s="62">
        <v>0</v>
      </c>
      <c r="V2240" s="62">
        <v>0.1842253521126761</v>
      </c>
      <c r="X2240">
        <v>2227</v>
      </c>
      <c r="Y2240" s="65">
        <v>1.7604924560615551</v>
      </c>
      <c r="Z2240" s="62">
        <v>1.53021076592071</v>
      </c>
      <c r="AA2240" s="62">
        <v>0</v>
      </c>
      <c r="AB2240" s="62">
        <v>0.2302816901408451</v>
      </c>
      <c r="AD2240">
        <v>2227</v>
      </c>
      <c r="AE2240" s="65">
        <v>1.3476477696888514</v>
      </c>
      <c r="AF2240" s="62">
        <v>1.0866618541958937</v>
      </c>
      <c r="AG2240" s="62">
        <v>0</v>
      </c>
      <c r="AH2240" s="62">
        <v>0.26098591549295774</v>
      </c>
    </row>
    <row r="2241" spans="5:34" x14ac:dyDescent="0.2">
      <c r="E2241" s="76">
        <v>4</v>
      </c>
      <c r="F2241" s="76">
        <v>3</v>
      </c>
      <c r="G2241">
        <v>2228</v>
      </c>
      <c r="H2241">
        <v>20</v>
      </c>
      <c r="I2241">
        <v>5</v>
      </c>
      <c r="J2241" t="s">
        <v>24</v>
      </c>
      <c r="K2241" t="s">
        <v>44</v>
      </c>
      <c r="L2241" s="61">
        <v>2228</v>
      </c>
      <c r="M2241" s="53">
        <v>2.1584569985419808</v>
      </c>
      <c r="N2241" s="63">
        <v>2.0382692051147506</v>
      </c>
      <c r="O2241" s="63">
        <v>0</v>
      </c>
      <c r="P2241" s="63">
        <v>0.12018779342723004</v>
      </c>
      <c r="R2241">
        <v>2228</v>
      </c>
      <c r="S2241" s="65">
        <v>1.9911838442526968</v>
      </c>
      <c r="T2241" s="62">
        <v>1.8469584921400206</v>
      </c>
      <c r="U2241" s="62">
        <v>0</v>
      </c>
      <c r="V2241" s="62">
        <v>0.14422535211267609</v>
      </c>
      <c r="X2241">
        <v>2228</v>
      </c>
      <c r="Y2241" s="65">
        <v>1.7402741128187709</v>
      </c>
      <c r="Z2241" s="62">
        <v>1.5599924226779258</v>
      </c>
      <c r="AA2241" s="62">
        <v>0</v>
      </c>
      <c r="AB2241" s="62">
        <v>0.18028169014084511</v>
      </c>
      <c r="AD2241">
        <v>2228</v>
      </c>
      <c r="AE2241" s="65">
        <v>1.4000874617203263</v>
      </c>
      <c r="AF2241" s="62">
        <v>1.1957682128940352</v>
      </c>
      <c r="AG2241" s="62">
        <v>0</v>
      </c>
      <c r="AH2241" s="62">
        <v>0.2043192488262911</v>
      </c>
    </row>
    <row r="2242" spans="5:34" x14ac:dyDescent="0.2">
      <c r="E2242" s="76">
        <v>4</v>
      </c>
      <c r="F2242" s="76">
        <v>3</v>
      </c>
      <c r="G2242">
        <v>2229</v>
      </c>
      <c r="H2242">
        <v>21</v>
      </c>
      <c r="I2242">
        <v>5</v>
      </c>
      <c r="J2242" t="s">
        <v>24</v>
      </c>
      <c r="K2242" t="s">
        <v>45</v>
      </c>
      <c r="L2242" s="61">
        <v>2229</v>
      </c>
      <c r="M2242" s="53">
        <v>1.7966749670871887</v>
      </c>
      <c r="N2242" s="63">
        <v>1.7351726196693482</v>
      </c>
      <c r="O2242" s="63">
        <v>0</v>
      </c>
      <c r="P2242" s="63">
        <v>6.1502347417840372E-2</v>
      </c>
      <c r="R2242">
        <v>2229</v>
      </c>
      <c r="S2242" s="65">
        <v>1.6547223231749089</v>
      </c>
      <c r="T2242" s="62">
        <v>1.5809195062735004</v>
      </c>
      <c r="U2242" s="62">
        <v>0</v>
      </c>
      <c r="V2242" s="62">
        <v>7.3802816901408469E-2</v>
      </c>
      <c r="X2242">
        <v>2229</v>
      </c>
      <c r="Y2242" s="65">
        <v>1.4417933573064894</v>
      </c>
      <c r="Z2242" s="62">
        <v>1.3495398361797288</v>
      </c>
      <c r="AA2242" s="62">
        <v>0</v>
      </c>
      <c r="AB2242" s="62">
        <v>9.2253521126760579E-2</v>
      </c>
      <c r="AD2242">
        <v>2229</v>
      </c>
      <c r="AE2242" s="65">
        <v>1.1628349901535828</v>
      </c>
      <c r="AF2242" s="62">
        <v>1.0582809995432543</v>
      </c>
      <c r="AG2242" s="62">
        <v>0</v>
      </c>
      <c r="AH2242" s="62">
        <v>0.10455399061032865</v>
      </c>
    </row>
    <row r="2243" spans="5:34" x14ac:dyDescent="0.2">
      <c r="E2243" s="76">
        <v>4</v>
      </c>
      <c r="F2243" s="76">
        <v>3</v>
      </c>
      <c r="G2243">
        <v>2230</v>
      </c>
      <c r="H2243">
        <v>22</v>
      </c>
      <c r="I2243">
        <v>5</v>
      </c>
      <c r="J2243" t="s">
        <v>24</v>
      </c>
      <c r="K2243" t="s">
        <v>46</v>
      </c>
      <c r="L2243" s="61">
        <v>2230</v>
      </c>
      <c r="M2243" s="53">
        <v>1.7203682146242039</v>
      </c>
      <c r="N2243" s="63">
        <v>1.6980677451406359</v>
      </c>
      <c r="O2243" s="63">
        <v>0</v>
      </c>
      <c r="P2243" s="63">
        <v>2.2300469483568074E-2</v>
      </c>
      <c r="R2243">
        <v>2230</v>
      </c>
      <c r="S2243" s="65">
        <v>1.6695045809003732</v>
      </c>
      <c r="T2243" s="62">
        <v>1.6427440175200916</v>
      </c>
      <c r="U2243" s="62">
        <v>0</v>
      </c>
      <c r="V2243" s="62">
        <v>2.6760563380281696E-2</v>
      </c>
      <c r="X2243">
        <v>2230</v>
      </c>
      <c r="Y2243" s="65">
        <v>1.5932091303146272</v>
      </c>
      <c r="Z2243" s="62">
        <v>1.5597584260892752</v>
      </c>
      <c r="AA2243" s="62">
        <v>0</v>
      </c>
      <c r="AB2243" s="62">
        <v>3.3450704225352117E-2</v>
      </c>
      <c r="AD2243">
        <v>2230</v>
      </c>
      <c r="AE2243" s="65">
        <v>1.521516549280695</v>
      </c>
      <c r="AF2243" s="62">
        <v>1.4836057511586294</v>
      </c>
      <c r="AG2243" s="62">
        <v>0</v>
      </c>
      <c r="AH2243" s="62">
        <v>3.7910798122065728E-2</v>
      </c>
    </row>
    <row r="2244" spans="5:34" x14ac:dyDescent="0.2">
      <c r="E2244" s="76">
        <v>4</v>
      </c>
      <c r="F2244" s="76">
        <v>3</v>
      </c>
      <c r="G2244">
        <v>2231</v>
      </c>
      <c r="H2244">
        <v>23</v>
      </c>
      <c r="I2244">
        <v>5</v>
      </c>
      <c r="J2244" t="s">
        <v>24</v>
      </c>
      <c r="K2244" t="s">
        <v>47</v>
      </c>
      <c r="L2244" s="61">
        <v>2231</v>
      </c>
      <c r="M2244" s="53">
        <v>1.6263727609739711</v>
      </c>
      <c r="N2244" s="63">
        <v>1.5845887234152856</v>
      </c>
      <c r="O2244" s="63">
        <v>0</v>
      </c>
      <c r="P2244" s="63">
        <v>4.1784037558685441E-2</v>
      </c>
      <c r="R2244">
        <v>2231</v>
      </c>
      <c r="S2244" s="65">
        <v>1.6580362559591106</v>
      </c>
      <c r="T2244" s="62">
        <v>1.607895410888688</v>
      </c>
      <c r="U2244" s="62">
        <v>0</v>
      </c>
      <c r="V2244" s="62">
        <v>5.0140845070422546E-2</v>
      </c>
      <c r="X2244">
        <v>2231</v>
      </c>
      <c r="Y2244" s="65">
        <v>1.7055314984368195</v>
      </c>
      <c r="Z2244" s="62">
        <v>1.6428554420987913</v>
      </c>
      <c r="AA2244" s="62">
        <v>0</v>
      </c>
      <c r="AB2244" s="62">
        <v>6.2676056338028169E-2</v>
      </c>
      <c r="AD2244">
        <v>2231</v>
      </c>
      <c r="AE2244" s="65">
        <v>1.806494721309285</v>
      </c>
      <c r="AF2244" s="62">
        <v>1.7354618574595198</v>
      </c>
      <c r="AG2244" s="62">
        <v>0</v>
      </c>
      <c r="AH2244" s="62">
        <v>7.103286384976526E-2</v>
      </c>
    </row>
    <row r="2245" spans="5:34" x14ac:dyDescent="0.2">
      <c r="E2245" s="76">
        <v>4</v>
      </c>
      <c r="F2245" s="76">
        <v>3</v>
      </c>
      <c r="G2245">
        <v>2232</v>
      </c>
      <c r="H2245">
        <v>24</v>
      </c>
      <c r="I2245">
        <v>5</v>
      </c>
      <c r="J2245" t="s">
        <v>24</v>
      </c>
      <c r="K2245" t="s">
        <v>48</v>
      </c>
      <c r="L2245" s="61">
        <v>2232</v>
      </c>
      <c r="M2245" s="53">
        <v>1.3467771336605667</v>
      </c>
      <c r="N2245" s="63">
        <v>1.3106268989187826</v>
      </c>
      <c r="O2245" s="63">
        <v>0</v>
      </c>
      <c r="P2245" s="63">
        <v>3.615023474178404E-2</v>
      </c>
      <c r="R2245">
        <v>2232</v>
      </c>
      <c r="S2245" s="65">
        <v>1.4164512715818263</v>
      </c>
      <c r="T2245" s="62">
        <v>1.3730709898916853</v>
      </c>
      <c r="U2245" s="62">
        <v>0</v>
      </c>
      <c r="V2245" s="62">
        <v>4.3380281690140854E-2</v>
      </c>
      <c r="X2245">
        <v>2232</v>
      </c>
      <c r="Y2245" s="65">
        <v>1.5209624784637155</v>
      </c>
      <c r="Z2245" s="62">
        <v>1.4667371263510394</v>
      </c>
      <c r="AA2245" s="62">
        <v>0</v>
      </c>
      <c r="AB2245" s="62">
        <v>5.422535211267606E-2</v>
      </c>
      <c r="AD2245">
        <v>2232</v>
      </c>
      <c r="AE2245" s="65">
        <v>1.6990737477718014</v>
      </c>
      <c r="AF2245" s="62">
        <v>1.6376183487107685</v>
      </c>
      <c r="AG2245" s="62">
        <v>0</v>
      </c>
      <c r="AH2245" s="62">
        <v>6.1455399061032867E-2</v>
      </c>
    </row>
    <row r="2246" spans="5:34" x14ac:dyDescent="0.2">
      <c r="E2246" s="76">
        <v>4</v>
      </c>
      <c r="F2246" s="76">
        <v>4</v>
      </c>
      <c r="G2246">
        <v>2233</v>
      </c>
      <c r="H2246">
        <v>1</v>
      </c>
      <c r="I2246">
        <v>6</v>
      </c>
      <c r="J2246" t="s">
        <v>24</v>
      </c>
      <c r="K2246" t="s">
        <v>25</v>
      </c>
      <c r="L2246" s="61">
        <v>2233</v>
      </c>
      <c r="M2246" s="53">
        <v>0.9694153387637332</v>
      </c>
      <c r="N2246" s="63">
        <v>0.9694153387637332</v>
      </c>
      <c r="O2246" s="63">
        <v>0</v>
      </c>
      <c r="P2246" s="63">
        <v>0</v>
      </c>
      <c r="R2246">
        <v>2233</v>
      </c>
      <c r="S2246" s="65">
        <v>1.018184812054175</v>
      </c>
      <c r="T2246" s="62">
        <v>1.018184812054175</v>
      </c>
      <c r="U2246" s="62">
        <v>0</v>
      </c>
      <c r="V2246" s="62">
        <v>0</v>
      </c>
      <c r="X2246">
        <v>2233</v>
      </c>
      <c r="Y2246" s="65">
        <v>1.0913390219898378</v>
      </c>
      <c r="Z2246" s="62">
        <v>1.0913390219898378</v>
      </c>
      <c r="AA2246" s="62">
        <v>0</v>
      </c>
      <c r="AB2246" s="62">
        <v>0</v>
      </c>
      <c r="AD2246">
        <v>2233</v>
      </c>
      <c r="AE2246" s="65">
        <v>1.2233727488811643</v>
      </c>
      <c r="AF2246" s="62">
        <v>1.2233727488811643</v>
      </c>
      <c r="AG2246" s="62">
        <v>0</v>
      </c>
      <c r="AH2246" s="62">
        <v>0</v>
      </c>
    </row>
    <row r="2247" spans="5:34" x14ac:dyDescent="0.2">
      <c r="E2247" s="76">
        <v>4</v>
      </c>
      <c r="F2247" s="76">
        <v>4</v>
      </c>
      <c r="G2247">
        <v>2234</v>
      </c>
      <c r="H2247">
        <v>2</v>
      </c>
      <c r="I2247">
        <v>6</v>
      </c>
      <c r="J2247" t="s">
        <v>24</v>
      </c>
      <c r="K2247" t="s">
        <v>26</v>
      </c>
      <c r="L2247" s="61">
        <v>2234</v>
      </c>
      <c r="M2247" s="53">
        <v>0.74967521469852327</v>
      </c>
      <c r="N2247" s="63">
        <v>0.74967521469852327</v>
      </c>
      <c r="O2247" s="63">
        <v>0</v>
      </c>
      <c r="P2247" s="63">
        <v>0</v>
      </c>
      <c r="R2247">
        <v>2234</v>
      </c>
      <c r="S2247" s="65">
        <v>0.81423135271498515</v>
      </c>
      <c r="T2247" s="62">
        <v>0.81423135271498515</v>
      </c>
      <c r="U2247" s="62">
        <v>0</v>
      </c>
      <c r="V2247" s="62">
        <v>0</v>
      </c>
      <c r="X2247">
        <v>2234</v>
      </c>
      <c r="Y2247" s="65">
        <v>0.91106555973967829</v>
      </c>
      <c r="Z2247" s="62">
        <v>0.91106555973967829</v>
      </c>
      <c r="AA2247" s="62">
        <v>0</v>
      </c>
      <c r="AB2247" s="62">
        <v>0</v>
      </c>
      <c r="AD2247">
        <v>2234</v>
      </c>
      <c r="AE2247" s="65">
        <v>1.071798051057175</v>
      </c>
      <c r="AF2247" s="62">
        <v>1.071798051057175</v>
      </c>
      <c r="AG2247" s="62">
        <v>0</v>
      </c>
      <c r="AH2247" s="62">
        <v>0</v>
      </c>
    </row>
    <row r="2248" spans="5:34" x14ac:dyDescent="0.2">
      <c r="E2248" s="76">
        <v>4</v>
      </c>
      <c r="F2248" s="76">
        <v>4</v>
      </c>
      <c r="G2248">
        <v>2235</v>
      </c>
      <c r="H2248">
        <v>3</v>
      </c>
      <c r="I2248">
        <v>6</v>
      </c>
      <c r="J2248" t="s">
        <v>24</v>
      </c>
      <c r="K2248" t="s">
        <v>27</v>
      </c>
      <c r="L2248" s="61">
        <v>2235</v>
      </c>
      <c r="M2248" s="53">
        <v>0.56442754353457991</v>
      </c>
      <c r="N2248" s="63">
        <v>0.56442754353457991</v>
      </c>
      <c r="O2248" s="63">
        <v>0</v>
      </c>
      <c r="P2248" s="63">
        <v>0</v>
      </c>
      <c r="R2248">
        <v>2235</v>
      </c>
      <c r="S2248" s="65">
        <v>0.62423807143644272</v>
      </c>
      <c r="T2248" s="62">
        <v>0.62423807143644272</v>
      </c>
      <c r="U2248" s="62">
        <v>0</v>
      </c>
      <c r="V2248" s="62">
        <v>0</v>
      </c>
      <c r="X2248">
        <v>2235</v>
      </c>
      <c r="Y2248" s="65">
        <v>0.71395386328923705</v>
      </c>
      <c r="Z2248" s="62">
        <v>0.71395386328923705</v>
      </c>
      <c r="AA2248" s="62">
        <v>0</v>
      </c>
      <c r="AB2248" s="62">
        <v>0</v>
      </c>
      <c r="AD2248">
        <v>2235</v>
      </c>
      <c r="AE2248" s="65">
        <v>0.85944600432579465</v>
      </c>
      <c r="AF2248" s="62">
        <v>0.85944600432579465</v>
      </c>
      <c r="AG2248" s="62">
        <v>0</v>
      </c>
      <c r="AH2248" s="62">
        <v>0</v>
      </c>
    </row>
    <row r="2249" spans="5:34" x14ac:dyDescent="0.2">
      <c r="E2249" s="76">
        <v>4</v>
      </c>
      <c r="F2249" s="76">
        <v>4</v>
      </c>
      <c r="G2249">
        <v>2236</v>
      </c>
      <c r="H2249">
        <v>4</v>
      </c>
      <c r="I2249">
        <v>6</v>
      </c>
      <c r="J2249" t="s">
        <v>24</v>
      </c>
      <c r="K2249" t="s">
        <v>28</v>
      </c>
      <c r="L2249" s="61">
        <v>2236</v>
      </c>
      <c r="M2249" s="53">
        <v>0.62197588065407872</v>
      </c>
      <c r="N2249" s="63">
        <v>0.62197588065407872</v>
      </c>
      <c r="O2249" s="63">
        <v>0</v>
      </c>
      <c r="P2249" s="63">
        <v>0</v>
      </c>
      <c r="R2249">
        <v>2236</v>
      </c>
      <c r="S2249" s="65">
        <v>0.62675087283184072</v>
      </c>
      <c r="T2249" s="62">
        <v>0.62675087283184072</v>
      </c>
      <c r="U2249" s="62">
        <v>0</v>
      </c>
      <c r="V2249" s="62">
        <v>0</v>
      </c>
      <c r="X2249">
        <v>2236</v>
      </c>
      <c r="Y2249" s="65">
        <v>0.63391336109848384</v>
      </c>
      <c r="Z2249" s="62">
        <v>0.63391336109848384</v>
      </c>
      <c r="AA2249" s="62">
        <v>0</v>
      </c>
      <c r="AB2249" s="62">
        <v>0</v>
      </c>
      <c r="AD2249">
        <v>2236</v>
      </c>
      <c r="AE2249" s="65">
        <v>0.66071073560922933</v>
      </c>
      <c r="AF2249" s="62">
        <v>0.66071073560922933</v>
      </c>
      <c r="AG2249" s="62">
        <v>0</v>
      </c>
      <c r="AH2249" s="62">
        <v>0</v>
      </c>
    </row>
    <row r="2250" spans="5:34" x14ac:dyDescent="0.2">
      <c r="E2250" s="76">
        <v>4</v>
      </c>
      <c r="F2250" s="76">
        <v>4</v>
      </c>
      <c r="G2250">
        <v>2237</v>
      </c>
      <c r="H2250">
        <v>5</v>
      </c>
      <c r="I2250">
        <v>6</v>
      </c>
      <c r="J2250" t="s">
        <v>24</v>
      </c>
      <c r="K2250" t="s">
        <v>29</v>
      </c>
      <c r="L2250" s="61">
        <v>2237</v>
      </c>
      <c r="M2250" s="53">
        <v>0.51249830924176831</v>
      </c>
      <c r="N2250" s="63">
        <v>0.51249830924176831</v>
      </c>
      <c r="O2250" s="63">
        <v>0</v>
      </c>
      <c r="P2250" s="63">
        <v>0</v>
      </c>
      <c r="R2250">
        <v>2237</v>
      </c>
      <c r="S2250" s="65">
        <v>0.49234052239900628</v>
      </c>
      <c r="T2250" s="62">
        <v>0.49234052239900628</v>
      </c>
      <c r="U2250" s="62">
        <v>0</v>
      </c>
      <c r="V2250" s="62">
        <v>0</v>
      </c>
      <c r="X2250">
        <v>2237</v>
      </c>
      <c r="Y2250" s="65">
        <v>0.46210384213486327</v>
      </c>
      <c r="Z2250" s="62">
        <v>0.46210384213486327</v>
      </c>
      <c r="AA2250" s="62">
        <v>0</v>
      </c>
      <c r="AB2250" s="62">
        <v>0</v>
      </c>
      <c r="AD2250">
        <v>2237</v>
      </c>
      <c r="AE2250" s="65">
        <v>0.43156178953729796</v>
      </c>
      <c r="AF2250" s="62">
        <v>0.43156178953729796</v>
      </c>
      <c r="AG2250" s="62">
        <v>0</v>
      </c>
      <c r="AH2250" s="62">
        <v>0</v>
      </c>
    </row>
    <row r="2251" spans="5:34" x14ac:dyDescent="0.2">
      <c r="E2251" s="76">
        <v>4</v>
      </c>
      <c r="F2251" s="76">
        <v>4</v>
      </c>
      <c r="G2251">
        <v>2238</v>
      </c>
      <c r="H2251">
        <v>6</v>
      </c>
      <c r="I2251">
        <v>6</v>
      </c>
      <c r="J2251" t="s">
        <v>24</v>
      </c>
      <c r="K2251" t="s">
        <v>30</v>
      </c>
      <c r="L2251" s="61">
        <v>2238</v>
      </c>
      <c r="M2251" s="53">
        <v>0.378419070572522</v>
      </c>
      <c r="N2251" s="63">
        <v>0.378419070572522</v>
      </c>
      <c r="O2251" s="63">
        <v>0</v>
      </c>
      <c r="P2251" s="63">
        <v>0</v>
      </c>
      <c r="R2251">
        <v>2238</v>
      </c>
      <c r="S2251" s="65">
        <v>0.34932685385829176</v>
      </c>
      <c r="T2251" s="62">
        <v>0.34932685385829176</v>
      </c>
      <c r="U2251" s="62">
        <v>0</v>
      </c>
      <c r="V2251" s="62">
        <v>0</v>
      </c>
      <c r="X2251">
        <v>2238</v>
      </c>
      <c r="Y2251" s="65">
        <v>0.30568852878694641</v>
      </c>
      <c r="Z2251" s="62">
        <v>0.30568852878694641</v>
      </c>
      <c r="AA2251" s="62">
        <v>0</v>
      </c>
      <c r="AB2251" s="62">
        <v>0</v>
      </c>
      <c r="AD2251">
        <v>2238</v>
      </c>
      <c r="AE2251" s="65">
        <v>0.25210339939987819</v>
      </c>
      <c r="AF2251" s="62">
        <v>0.25210339939987819</v>
      </c>
      <c r="AG2251" s="62">
        <v>0</v>
      </c>
      <c r="AH2251" s="62">
        <v>0</v>
      </c>
    </row>
    <row r="2252" spans="5:34" x14ac:dyDescent="0.2">
      <c r="E2252" s="76">
        <v>4</v>
      </c>
      <c r="F2252" s="76">
        <v>4</v>
      </c>
      <c r="G2252">
        <v>2239</v>
      </c>
      <c r="H2252">
        <v>7</v>
      </c>
      <c r="I2252">
        <v>6</v>
      </c>
      <c r="J2252" t="s">
        <v>24</v>
      </c>
      <c r="K2252" t="s">
        <v>31</v>
      </c>
      <c r="L2252" s="61">
        <v>2239</v>
      </c>
      <c r="M2252" s="53">
        <v>0.2301937880420849</v>
      </c>
      <c r="N2252" s="63">
        <v>0.2273768866336342</v>
      </c>
      <c r="O2252" s="63">
        <v>0</v>
      </c>
      <c r="P2252" s="63">
        <v>2.8169014084507044E-3</v>
      </c>
      <c r="R2252">
        <v>2239</v>
      </c>
      <c r="S2252" s="65">
        <v>0.20139571226134356</v>
      </c>
      <c r="T2252" s="62">
        <v>0.19801543057120272</v>
      </c>
      <c r="U2252" s="62">
        <v>0</v>
      </c>
      <c r="V2252" s="62">
        <v>3.3802816901408457E-3</v>
      </c>
      <c r="X2252">
        <v>2239</v>
      </c>
      <c r="Y2252" s="65">
        <v>0.15819859859023153</v>
      </c>
      <c r="Z2252" s="62">
        <v>0.15397324647755548</v>
      </c>
      <c r="AA2252" s="62">
        <v>0</v>
      </c>
      <c r="AB2252" s="62">
        <v>4.2253521126760568E-3</v>
      </c>
      <c r="AD2252">
        <v>2239</v>
      </c>
      <c r="AE2252" s="65">
        <v>0.10061397975223274</v>
      </c>
      <c r="AF2252" s="62">
        <v>9.5825247357866544E-2</v>
      </c>
      <c r="AG2252" s="62">
        <v>0</v>
      </c>
      <c r="AH2252" s="62">
        <v>4.7887323943661972E-3</v>
      </c>
    </row>
    <row r="2253" spans="5:34" x14ac:dyDescent="0.2">
      <c r="E2253" s="76">
        <v>4</v>
      </c>
      <c r="F2253" s="76">
        <v>4</v>
      </c>
      <c r="G2253">
        <v>2240</v>
      </c>
      <c r="H2253">
        <v>8</v>
      </c>
      <c r="I2253">
        <v>6</v>
      </c>
      <c r="J2253" t="s">
        <v>24</v>
      </c>
      <c r="K2253" t="s">
        <v>32</v>
      </c>
      <c r="L2253" s="61">
        <v>2240</v>
      </c>
      <c r="M2253" s="53">
        <v>0.22627726997740255</v>
      </c>
      <c r="N2253" s="63">
        <v>0.16878596945999791</v>
      </c>
      <c r="O2253" s="63">
        <v>5.7491300517404656E-2</v>
      </c>
      <c r="P2253" s="63">
        <v>0</v>
      </c>
      <c r="R2253">
        <v>2240</v>
      </c>
      <c r="S2253" s="65">
        <v>0.22516150883293615</v>
      </c>
      <c r="T2253" s="62">
        <v>0.14467368810856962</v>
      </c>
      <c r="U2253" s="62">
        <v>8.0487820724366527E-2</v>
      </c>
      <c r="V2253" s="62">
        <v>0</v>
      </c>
      <c r="X2253">
        <v>2240</v>
      </c>
      <c r="Y2253" s="65">
        <v>0.22348786711623653</v>
      </c>
      <c r="Z2253" s="62">
        <v>0.10850526608142723</v>
      </c>
      <c r="AA2253" s="62">
        <v>0.11498260103480931</v>
      </c>
      <c r="AB2253" s="62">
        <v>0</v>
      </c>
      <c r="AD2253">
        <v>2240</v>
      </c>
      <c r="AE2253" s="65">
        <v>0.22700547487904421</v>
      </c>
      <c r="AF2253" s="62">
        <v>6.028070337857068E-2</v>
      </c>
      <c r="AG2253" s="62">
        <v>0.16672477150047352</v>
      </c>
      <c r="AH2253" s="62">
        <v>0</v>
      </c>
    </row>
    <row r="2254" spans="5:34" x14ac:dyDescent="0.2">
      <c r="E2254" s="76">
        <v>4</v>
      </c>
      <c r="F2254" s="76">
        <v>4</v>
      </c>
      <c r="G2254">
        <v>2241</v>
      </c>
      <c r="H2254">
        <v>9</v>
      </c>
      <c r="I2254">
        <v>6</v>
      </c>
      <c r="J2254" t="s">
        <v>24</v>
      </c>
      <c r="K2254" t="s">
        <v>33</v>
      </c>
      <c r="L2254" s="61">
        <v>2241</v>
      </c>
      <c r="M2254" s="53">
        <v>0.60921620498715323</v>
      </c>
      <c r="N2254" s="63">
        <v>0.19271800064199845</v>
      </c>
      <c r="O2254" s="63">
        <v>0.14372825129351163</v>
      </c>
      <c r="P2254" s="63">
        <v>0.2727699530516432</v>
      </c>
      <c r="R2254">
        <v>2241</v>
      </c>
      <c r="S2254" s="65">
        <v>0.69685130947983165</v>
      </c>
      <c r="T2254" s="62">
        <v>0.1683078140069435</v>
      </c>
      <c r="U2254" s="62">
        <v>0.20121955181091628</v>
      </c>
      <c r="V2254" s="62">
        <v>0.32732394366197182</v>
      </c>
      <c r="X2254">
        <v>2241</v>
      </c>
      <c r="Y2254" s="65">
        <v>0.82830396621884916</v>
      </c>
      <c r="Z2254" s="62">
        <v>0.13169253405436107</v>
      </c>
      <c r="AA2254" s="62">
        <v>0.28745650258702327</v>
      </c>
      <c r="AB2254" s="62">
        <v>0.4091549295774648</v>
      </c>
      <c r="AD2254">
        <v>2241</v>
      </c>
      <c r="AE2254" s="65">
        <v>0.96396792272840237</v>
      </c>
      <c r="AF2254" s="62">
        <v>8.3447073789425216E-2</v>
      </c>
      <c r="AG2254" s="62">
        <v>0.41681192875118372</v>
      </c>
      <c r="AH2254" s="62">
        <v>0.46370892018779342</v>
      </c>
    </row>
    <row r="2255" spans="5:34" x14ac:dyDescent="0.2">
      <c r="E2255" s="76">
        <v>4</v>
      </c>
      <c r="F2255" s="76">
        <v>4</v>
      </c>
      <c r="G2255">
        <v>2242</v>
      </c>
      <c r="H2255">
        <v>10</v>
      </c>
      <c r="I2255">
        <v>6</v>
      </c>
      <c r="J2255" t="s">
        <v>24</v>
      </c>
      <c r="K2255" t="s">
        <v>34</v>
      </c>
      <c r="L2255" s="61">
        <v>2242</v>
      </c>
      <c r="M2255" s="53">
        <v>0.64609760046419196</v>
      </c>
      <c r="N2255" s="63">
        <v>0.20228672045071688</v>
      </c>
      <c r="O2255" s="63">
        <v>0.24146346217309952</v>
      </c>
      <c r="P2255" s="63">
        <v>0.20234741784037558</v>
      </c>
      <c r="R2255">
        <v>2242</v>
      </c>
      <c r="S2255" s="65">
        <v>0.76985914754898577</v>
      </c>
      <c r="T2255" s="62">
        <v>0.18899339909819574</v>
      </c>
      <c r="U2255" s="62">
        <v>0.3380488470423394</v>
      </c>
      <c r="V2255" s="62">
        <v>0.24281690140845075</v>
      </c>
      <c r="X2255">
        <v>2242</v>
      </c>
      <c r="Y2255" s="65">
        <v>0.95550146817617643</v>
      </c>
      <c r="Z2255" s="62">
        <v>0.16905341706941401</v>
      </c>
      <c r="AA2255" s="62">
        <v>0.48292692434619905</v>
      </c>
      <c r="AB2255" s="62">
        <v>0.30352112676056336</v>
      </c>
      <c r="AD2255">
        <v>2242</v>
      </c>
      <c r="AE2255" s="65">
        <v>1.1895759900208693</v>
      </c>
      <c r="AF2255" s="62">
        <v>0.14534133939024196</v>
      </c>
      <c r="AG2255" s="62">
        <v>0.70024404030198872</v>
      </c>
      <c r="AH2255" s="62">
        <v>0.34399061032863854</v>
      </c>
    </row>
    <row r="2256" spans="5:34" x14ac:dyDescent="0.2">
      <c r="E2256" s="76">
        <v>4</v>
      </c>
      <c r="F2256" s="76">
        <v>4</v>
      </c>
      <c r="G2256">
        <v>2243</v>
      </c>
      <c r="H2256">
        <v>11</v>
      </c>
      <c r="I2256">
        <v>6</v>
      </c>
      <c r="J2256" t="s">
        <v>24</v>
      </c>
      <c r="K2256" t="s">
        <v>35</v>
      </c>
      <c r="L2256" s="61">
        <v>2243</v>
      </c>
      <c r="M2256" s="53">
        <v>0.61546954195858039</v>
      </c>
      <c r="N2256" s="63">
        <v>0.25858150091703358</v>
      </c>
      <c r="O2256" s="63">
        <v>0.23571433212135903</v>
      </c>
      <c r="P2256" s="63">
        <v>0.12117370892018779</v>
      </c>
      <c r="R2256">
        <v>2243</v>
      </c>
      <c r="S2256" s="65">
        <v>0.71889649637105635</v>
      </c>
      <c r="T2256" s="62">
        <v>0.24348798069692826</v>
      </c>
      <c r="U2256" s="62">
        <v>0.3300000649699027</v>
      </c>
      <c r="V2256" s="62">
        <v>0.14540845070422537</v>
      </c>
      <c r="X2256">
        <v>2243</v>
      </c>
      <c r="Y2256" s="65">
        <v>0.87403692798977006</v>
      </c>
      <c r="Z2256" s="62">
        <v>0.22084770036677032</v>
      </c>
      <c r="AA2256" s="62">
        <v>0.47142866424271807</v>
      </c>
      <c r="AB2256" s="62">
        <v>0.18176056338028168</v>
      </c>
      <c r="AD2256">
        <v>2243</v>
      </c>
      <c r="AE2256" s="65">
        <v>1.0842519192790385</v>
      </c>
      <c r="AF2256" s="62">
        <v>0.19468505096277799</v>
      </c>
      <c r="AG2256" s="62">
        <v>0.68357156315194123</v>
      </c>
      <c r="AH2256" s="62">
        <v>0.20599530516431924</v>
      </c>
    </row>
    <row r="2257" spans="5:34" x14ac:dyDescent="0.2">
      <c r="E2257" s="76">
        <v>4</v>
      </c>
      <c r="F2257" s="76">
        <v>4</v>
      </c>
      <c r="G2257">
        <v>2244</v>
      </c>
      <c r="H2257">
        <v>12</v>
      </c>
      <c r="I2257">
        <v>6</v>
      </c>
      <c r="J2257" t="s">
        <v>24</v>
      </c>
      <c r="K2257" t="s">
        <v>36</v>
      </c>
      <c r="L2257" s="61">
        <v>2244</v>
      </c>
      <c r="M2257" s="53">
        <v>0.68909483476539191</v>
      </c>
      <c r="N2257" s="63">
        <v>0.33831107405824834</v>
      </c>
      <c r="O2257" s="63">
        <v>0.17247390155221393</v>
      </c>
      <c r="P2257" s="63">
        <v>0.17830985915492958</v>
      </c>
      <c r="R2257">
        <v>2244</v>
      </c>
      <c r="S2257" s="65">
        <v>0.77662577691839052</v>
      </c>
      <c r="T2257" s="62">
        <v>0.32119048375937542</v>
      </c>
      <c r="U2257" s="62">
        <v>0.24146346217309952</v>
      </c>
      <c r="V2257" s="62">
        <v>0.21397183098591552</v>
      </c>
      <c r="X2257">
        <v>2244</v>
      </c>
      <c r="Y2257" s="65">
        <v>0.90792219014788822</v>
      </c>
      <c r="Z2257" s="62">
        <v>0.29550959831106594</v>
      </c>
      <c r="AA2257" s="62">
        <v>0.34494780310442785</v>
      </c>
      <c r="AB2257" s="62">
        <v>0.26746478873239438</v>
      </c>
      <c r="AD2257">
        <v>2244</v>
      </c>
      <c r="AE2257" s="65">
        <v>1.0703186228298613</v>
      </c>
      <c r="AF2257" s="62">
        <v>0.26701754776506054</v>
      </c>
      <c r="AG2257" s="62">
        <v>0.50017431450142047</v>
      </c>
      <c r="AH2257" s="62">
        <v>0.30312676056338028</v>
      </c>
    </row>
    <row r="2258" spans="5:34" x14ac:dyDescent="0.2">
      <c r="E2258" s="76">
        <v>4</v>
      </c>
      <c r="F2258" s="76">
        <v>4</v>
      </c>
      <c r="G2258">
        <v>2245</v>
      </c>
      <c r="H2258">
        <v>13</v>
      </c>
      <c r="I2258">
        <v>6</v>
      </c>
      <c r="J2258" t="s">
        <v>24</v>
      </c>
      <c r="K2258" t="s">
        <v>37</v>
      </c>
      <c r="L2258" s="61">
        <v>2245</v>
      </c>
      <c r="M2258" s="53">
        <v>0.72128449624348867</v>
      </c>
      <c r="N2258" s="63">
        <v>0.45489344450445401</v>
      </c>
      <c r="O2258" s="63">
        <v>0.11498260103480931</v>
      </c>
      <c r="P2258" s="63">
        <v>0.15140845070422534</v>
      </c>
      <c r="R2258">
        <v>2245</v>
      </c>
      <c r="S2258" s="65">
        <v>0.76378401214992664</v>
      </c>
      <c r="T2258" s="62">
        <v>0.42111822985612313</v>
      </c>
      <c r="U2258" s="62">
        <v>0.16097564144873305</v>
      </c>
      <c r="V2258" s="62">
        <v>0.18169014084507043</v>
      </c>
      <c r="X2258">
        <v>2245</v>
      </c>
      <c r="Y2258" s="65">
        <v>0.82753328600958342</v>
      </c>
      <c r="Z2258" s="62">
        <v>0.37045540788362674</v>
      </c>
      <c r="AA2258" s="62">
        <v>0.22996520206961862</v>
      </c>
      <c r="AB2258" s="62">
        <v>0.227112676056338</v>
      </c>
      <c r="AD2258">
        <v>2245</v>
      </c>
      <c r="AE2258" s="65">
        <v>0.89949801783683569</v>
      </c>
      <c r="AF2258" s="62">
        <v>0.30865410863870546</v>
      </c>
      <c r="AG2258" s="62">
        <v>0.33344954300094704</v>
      </c>
      <c r="AH2258" s="62">
        <v>0.25739436619718309</v>
      </c>
    </row>
    <row r="2259" spans="5:34" x14ac:dyDescent="0.2">
      <c r="E2259" s="76">
        <v>4</v>
      </c>
      <c r="F2259" s="76">
        <v>4</v>
      </c>
      <c r="G2259">
        <v>2246</v>
      </c>
      <c r="H2259">
        <v>14</v>
      </c>
      <c r="I2259">
        <v>6</v>
      </c>
      <c r="J2259" t="s">
        <v>24</v>
      </c>
      <c r="K2259" t="s">
        <v>38</v>
      </c>
      <c r="L2259" s="61">
        <v>2246</v>
      </c>
      <c r="M2259" s="53">
        <v>0.88948494530505906</v>
      </c>
      <c r="N2259" s="63">
        <v>0.623328635350062</v>
      </c>
      <c r="O2259" s="63">
        <v>0.11498260103480931</v>
      </c>
      <c r="P2259" s="63">
        <v>0.15117370892018778</v>
      </c>
      <c r="R2259">
        <v>2246</v>
      </c>
      <c r="S2259" s="65">
        <v>0.92348012430289839</v>
      </c>
      <c r="T2259" s="62">
        <v>0.58109603214993988</v>
      </c>
      <c r="U2259" s="62">
        <v>0.16097564144873305</v>
      </c>
      <c r="V2259" s="62">
        <v>0.1814084507042254</v>
      </c>
      <c r="X2259">
        <v>2246</v>
      </c>
      <c r="Y2259" s="65">
        <v>0.97447289279965699</v>
      </c>
      <c r="Z2259" s="62">
        <v>0.51774712734975659</v>
      </c>
      <c r="AA2259" s="62">
        <v>0.22996520206961862</v>
      </c>
      <c r="AB2259" s="62">
        <v>0.22676056338028169</v>
      </c>
      <c r="AD2259">
        <v>2246</v>
      </c>
      <c r="AE2259" s="65">
        <v>1.0323504641923891</v>
      </c>
      <c r="AF2259" s="62">
        <v>0.44190561602712275</v>
      </c>
      <c r="AG2259" s="62">
        <v>0.33344954300094704</v>
      </c>
      <c r="AH2259" s="62">
        <v>0.25699530516431923</v>
      </c>
    </row>
    <row r="2260" spans="5:34" x14ac:dyDescent="0.2">
      <c r="E2260" s="76">
        <v>4</v>
      </c>
      <c r="F2260" s="76">
        <v>4</v>
      </c>
      <c r="G2260">
        <v>2247</v>
      </c>
      <c r="H2260">
        <v>15</v>
      </c>
      <c r="I2260">
        <v>6</v>
      </c>
      <c r="J2260" t="s">
        <v>24</v>
      </c>
      <c r="K2260" t="s">
        <v>39</v>
      </c>
      <c r="L2260" s="61">
        <v>2247</v>
      </c>
      <c r="M2260" s="53">
        <v>1.1241195155391728</v>
      </c>
      <c r="N2260" s="63">
        <v>0.72004627649057085</v>
      </c>
      <c r="O2260" s="63">
        <v>9.7735210879587905E-2</v>
      </c>
      <c r="P2260" s="63">
        <v>0.30633802816901406</v>
      </c>
      <c r="R2260">
        <v>2247</v>
      </c>
      <c r="S2260" s="65">
        <v>1.1996413595854927</v>
      </c>
      <c r="T2260" s="62">
        <v>0.69520643055125264</v>
      </c>
      <c r="U2260" s="62">
        <v>0.13682929523142309</v>
      </c>
      <c r="V2260" s="62">
        <v>0.36760563380281691</v>
      </c>
      <c r="X2260">
        <v>2247</v>
      </c>
      <c r="Y2260" s="65">
        <v>1.3129241256549726</v>
      </c>
      <c r="Z2260" s="62">
        <v>0.65794666164227567</v>
      </c>
      <c r="AA2260" s="62">
        <v>0.19547042175917581</v>
      </c>
      <c r="AB2260" s="62">
        <v>0.45950704225352113</v>
      </c>
      <c r="AD2260">
        <v>2247</v>
      </c>
      <c r="AE2260" s="65">
        <v>1.4268465543311195</v>
      </c>
      <c r="AF2260" s="62">
        <v>0.62263979489299059</v>
      </c>
      <c r="AG2260" s="62">
        <v>0.28343211155080494</v>
      </c>
      <c r="AH2260" s="62">
        <v>0.52077464788732397</v>
      </c>
    </row>
    <row r="2261" spans="5:34" x14ac:dyDescent="0.2">
      <c r="E2261" s="76">
        <v>4</v>
      </c>
      <c r="F2261" s="76">
        <v>4</v>
      </c>
      <c r="G2261">
        <v>2248</v>
      </c>
      <c r="H2261">
        <v>16</v>
      </c>
      <c r="I2261">
        <v>6</v>
      </c>
      <c r="J2261" t="s">
        <v>24</v>
      </c>
      <c r="K2261" t="s">
        <v>40</v>
      </c>
      <c r="L2261" s="61">
        <v>2248</v>
      </c>
      <c r="M2261" s="53">
        <v>1.2049681863330073</v>
      </c>
      <c r="N2261" s="63">
        <v>0.87538564028048871</v>
      </c>
      <c r="O2261" s="63">
        <v>5.1742170465664185E-2</v>
      </c>
      <c r="P2261" s="63">
        <v>0.27784037558685443</v>
      </c>
      <c r="R2261">
        <v>2248</v>
      </c>
      <c r="S2261" s="65">
        <v>1.224839077071646</v>
      </c>
      <c r="T2261" s="62">
        <v>0.81899158771549063</v>
      </c>
      <c r="U2261" s="62">
        <v>7.2439038651929868E-2</v>
      </c>
      <c r="V2261" s="62">
        <v>0.33340845070422537</v>
      </c>
      <c r="X2261">
        <v>2248</v>
      </c>
      <c r="Y2261" s="65">
        <v>1.2546454131796039</v>
      </c>
      <c r="Z2261" s="62">
        <v>0.73440050886799368</v>
      </c>
      <c r="AA2261" s="62">
        <v>0.10348434093132837</v>
      </c>
      <c r="AB2261" s="62">
        <v>0.41676056338028167</v>
      </c>
      <c r="AD2261">
        <v>2248</v>
      </c>
      <c r="AE2261" s="65">
        <v>1.2566414226999056</v>
      </c>
      <c r="AF2261" s="62">
        <v>0.63426048985182693</v>
      </c>
      <c r="AG2261" s="62">
        <v>0.15005229435042614</v>
      </c>
      <c r="AH2261" s="62">
        <v>0.47232863849765261</v>
      </c>
    </row>
    <row r="2262" spans="5:34" x14ac:dyDescent="0.2">
      <c r="E2262" s="76">
        <v>4</v>
      </c>
      <c r="F2262" s="76">
        <v>4</v>
      </c>
      <c r="G2262">
        <v>2249</v>
      </c>
      <c r="H2262">
        <v>17</v>
      </c>
      <c r="I2262">
        <v>6</v>
      </c>
      <c r="J2262" t="s">
        <v>24</v>
      </c>
      <c r="K2262" t="s">
        <v>41</v>
      </c>
      <c r="L2262" s="61">
        <v>2249</v>
      </c>
      <c r="M2262" s="53">
        <v>1.4246321936102169</v>
      </c>
      <c r="N2262" s="63">
        <v>1.2624297081546232</v>
      </c>
      <c r="O2262" s="63">
        <v>1.149826010348093E-2</v>
      </c>
      <c r="P2262" s="63">
        <v>0.15070422535211267</v>
      </c>
      <c r="R2262">
        <v>2249</v>
      </c>
      <c r="S2262" s="65">
        <v>1.3570491494021346</v>
      </c>
      <c r="T2262" s="62">
        <v>1.160106514834726</v>
      </c>
      <c r="U2262" s="62">
        <v>1.6097564144873303E-2</v>
      </c>
      <c r="V2262" s="62">
        <v>0.18084507042253523</v>
      </c>
      <c r="X2262">
        <v>2249</v>
      </c>
      <c r="Y2262" s="65">
        <v>1.2556745830900118</v>
      </c>
      <c r="Z2262" s="62">
        <v>1.0066217248548808</v>
      </c>
      <c r="AA2262" s="62">
        <v>2.299652020696186E-2</v>
      </c>
      <c r="AB2262" s="62">
        <v>0.22605633802816899</v>
      </c>
      <c r="AD2262">
        <v>2249</v>
      </c>
      <c r="AE2262" s="65">
        <v>1.105890300743124</v>
      </c>
      <c r="AF2262" s="62">
        <v>0.81634816334443783</v>
      </c>
      <c r="AG2262" s="62">
        <v>3.3344954300094702E-2</v>
      </c>
      <c r="AH2262" s="62">
        <v>0.25619718309859152</v>
      </c>
    </row>
    <row r="2263" spans="5:34" x14ac:dyDescent="0.2">
      <c r="E2263" s="76">
        <v>4</v>
      </c>
      <c r="F2263" s="76">
        <v>4</v>
      </c>
      <c r="G2263">
        <v>2250</v>
      </c>
      <c r="H2263">
        <v>18</v>
      </c>
      <c r="I2263">
        <v>6</v>
      </c>
      <c r="J2263" t="s">
        <v>24</v>
      </c>
      <c r="K2263" t="s">
        <v>42</v>
      </c>
      <c r="L2263" s="61">
        <v>2250</v>
      </c>
      <c r="M2263" s="53">
        <v>2.1377003845429923</v>
      </c>
      <c r="N2263" s="63">
        <v>1.988029023040645</v>
      </c>
      <c r="O2263" s="63">
        <v>0</v>
      </c>
      <c r="P2263" s="63">
        <v>0.14967136150234742</v>
      </c>
      <c r="R2263">
        <v>2250</v>
      </c>
      <c r="S2263" s="65">
        <v>1.9616544185398475</v>
      </c>
      <c r="T2263" s="62">
        <v>1.7820487847370305</v>
      </c>
      <c r="U2263" s="62">
        <v>0</v>
      </c>
      <c r="V2263" s="62">
        <v>0.17960563380281694</v>
      </c>
      <c r="X2263">
        <v>2250</v>
      </c>
      <c r="Y2263" s="65">
        <v>1.6975854695351302</v>
      </c>
      <c r="Z2263" s="62">
        <v>1.4730784272816091</v>
      </c>
      <c r="AA2263" s="62">
        <v>0</v>
      </c>
      <c r="AB2263" s="62">
        <v>0.22450704225352114</v>
      </c>
      <c r="AD2263">
        <v>2250</v>
      </c>
      <c r="AE2263" s="65">
        <v>1.3299320903577221</v>
      </c>
      <c r="AF2263" s="62">
        <v>1.0754907758037313</v>
      </c>
      <c r="AG2263" s="62">
        <v>0</v>
      </c>
      <c r="AH2263" s="62">
        <v>0.25444131455399066</v>
      </c>
    </row>
    <row r="2264" spans="5:34" x14ac:dyDescent="0.2">
      <c r="E2264" s="76">
        <v>4</v>
      </c>
      <c r="F2264" s="76">
        <v>4</v>
      </c>
      <c r="G2264">
        <v>2251</v>
      </c>
      <c r="H2264">
        <v>19</v>
      </c>
      <c r="I2264">
        <v>6</v>
      </c>
      <c r="J2264" t="s">
        <v>24</v>
      </c>
      <c r="K2264" t="s">
        <v>43</v>
      </c>
      <c r="L2264" s="61">
        <v>2251</v>
      </c>
      <c r="M2264" s="53">
        <v>2.2546967812360474</v>
      </c>
      <c r="N2264" s="63">
        <v>2.101175654475484</v>
      </c>
      <c r="O2264" s="63">
        <v>0</v>
      </c>
      <c r="P2264" s="63">
        <v>0.15352112676056337</v>
      </c>
      <c r="R2264">
        <v>2251</v>
      </c>
      <c r="S2264" s="65">
        <v>2.0570150511662502</v>
      </c>
      <c r="T2264" s="62">
        <v>1.8727896990535742</v>
      </c>
      <c r="U2264" s="62">
        <v>0</v>
      </c>
      <c r="V2264" s="62">
        <v>0.1842253521126761</v>
      </c>
      <c r="X2264">
        <v>2251</v>
      </c>
      <c r="Y2264" s="65">
        <v>1.7604924560615551</v>
      </c>
      <c r="Z2264" s="62">
        <v>1.53021076592071</v>
      </c>
      <c r="AA2264" s="62">
        <v>0</v>
      </c>
      <c r="AB2264" s="62">
        <v>0.2302816901408451</v>
      </c>
      <c r="AD2264">
        <v>2251</v>
      </c>
      <c r="AE2264" s="65">
        <v>1.3476477696888514</v>
      </c>
      <c r="AF2264" s="62">
        <v>1.0866618541958937</v>
      </c>
      <c r="AG2264" s="62">
        <v>0</v>
      </c>
      <c r="AH2264" s="62">
        <v>0.26098591549295774</v>
      </c>
    </row>
    <row r="2265" spans="5:34" x14ac:dyDescent="0.2">
      <c r="E2265" s="76">
        <v>4</v>
      </c>
      <c r="F2265" s="76">
        <v>4</v>
      </c>
      <c r="G2265">
        <v>2252</v>
      </c>
      <c r="H2265">
        <v>20</v>
      </c>
      <c r="I2265">
        <v>6</v>
      </c>
      <c r="J2265" t="s">
        <v>24</v>
      </c>
      <c r="K2265" t="s">
        <v>44</v>
      </c>
      <c r="L2265" s="61">
        <v>2252</v>
      </c>
      <c r="M2265" s="53">
        <v>2.1584569985419808</v>
      </c>
      <c r="N2265" s="63">
        <v>2.0382692051147506</v>
      </c>
      <c r="O2265" s="63">
        <v>0</v>
      </c>
      <c r="P2265" s="63">
        <v>0.12018779342723004</v>
      </c>
      <c r="R2265">
        <v>2252</v>
      </c>
      <c r="S2265" s="65">
        <v>1.9911838442526968</v>
      </c>
      <c r="T2265" s="62">
        <v>1.8469584921400206</v>
      </c>
      <c r="U2265" s="62">
        <v>0</v>
      </c>
      <c r="V2265" s="62">
        <v>0.14422535211267609</v>
      </c>
      <c r="X2265">
        <v>2252</v>
      </c>
      <c r="Y2265" s="65">
        <v>1.7402741128187709</v>
      </c>
      <c r="Z2265" s="62">
        <v>1.5599924226779258</v>
      </c>
      <c r="AA2265" s="62">
        <v>0</v>
      </c>
      <c r="AB2265" s="62">
        <v>0.18028169014084511</v>
      </c>
      <c r="AD2265">
        <v>2252</v>
      </c>
      <c r="AE2265" s="65">
        <v>1.4000874617203263</v>
      </c>
      <c r="AF2265" s="62">
        <v>1.1957682128940352</v>
      </c>
      <c r="AG2265" s="62">
        <v>0</v>
      </c>
      <c r="AH2265" s="62">
        <v>0.2043192488262911</v>
      </c>
    </row>
    <row r="2266" spans="5:34" x14ac:dyDescent="0.2">
      <c r="E2266" s="76">
        <v>4</v>
      </c>
      <c r="F2266" s="76">
        <v>4</v>
      </c>
      <c r="G2266">
        <v>2253</v>
      </c>
      <c r="H2266">
        <v>21</v>
      </c>
      <c r="I2266">
        <v>6</v>
      </c>
      <c r="J2266" t="s">
        <v>24</v>
      </c>
      <c r="K2266" t="s">
        <v>45</v>
      </c>
      <c r="L2266" s="61">
        <v>2253</v>
      </c>
      <c r="M2266" s="53">
        <v>1.7966749670871887</v>
      </c>
      <c r="N2266" s="63">
        <v>1.7351726196693482</v>
      </c>
      <c r="O2266" s="63">
        <v>0</v>
      </c>
      <c r="P2266" s="63">
        <v>6.1502347417840372E-2</v>
      </c>
      <c r="R2266">
        <v>2253</v>
      </c>
      <c r="S2266" s="65">
        <v>1.6547223231749089</v>
      </c>
      <c r="T2266" s="62">
        <v>1.5809195062735004</v>
      </c>
      <c r="U2266" s="62">
        <v>0</v>
      </c>
      <c r="V2266" s="62">
        <v>7.3802816901408469E-2</v>
      </c>
      <c r="X2266">
        <v>2253</v>
      </c>
      <c r="Y2266" s="65">
        <v>1.4417933573064894</v>
      </c>
      <c r="Z2266" s="62">
        <v>1.3495398361797288</v>
      </c>
      <c r="AA2266" s="62">
        <v>0</v>
      </c>
      <c r="AB2266" s="62">
        <v>9.2253521126760579E-2</v>
      </c>
      <c r="AD2266">
        <v>2253</v>
      </c>
      <c r="AE2266" s="65">
        <v>1.1628349901535828</v>
      </c>
      <c r="AF2266" s="62">
        <v>1.0582809995432543</v>
      </c>
      <c r="AG2266" s="62">
        <v>0</v>
      </c>
      <c r="AH2266" s="62">
        <v>0.10455399061032865</v>
      </c>
    </row>
    <row r="2267" spans="5:34" x14ac:dyDescent="0.2">
      <c r="E2267" s="76">
        <v>4</v>
      </c>
      <c r="F2267" s="76">
        <v>4</v>
      </c>
      <c r="G2267">
        <v>2254</v>
      </c>
      <c r="H2267">
        <v>22</v>
      </c>
      <c r="I2267">
        <v>6</v>
      </c>
      <c r="J2267" t="s">
        <v>24</v>
      </c>
      <c r="K2267" t="s">
        <v>46</v>
      </c>
      <c r="L2267" s="61">
        <v>2254</v>
      </c>
      <c r="M2267" s="53">
        <v>1.7203682146242039</v>
      </c>
      <c r="N2267" s="63">
        <v>1.6980677451406359</v>
      </c>
      <c r="O2267" s="63">
        <v>0</v>
      </c>
      <c r="P2267" s="63">
        <v>2.2300469483568074E-2</v>
      </c>
      <c r="R2267">
        <v>2254</v>
      </c>
      <c r="S2267" s="65">
        <v>1.6695045809003732</v>
      </c>
      <c r="T2267" s="62">
        <v>1.6427440175200916</v>
      </c>
      <c r="U2267" s="62">
        <v>0</v>
      </c>
      <c r="V2267" s="62">
        <v>2.6760563380281696E-2</v>
      </c>
      <c r="X2267">
        <v>2254</v>
      </c>
      <c r="Y2267" s="65">
        <v>1.5932091303146272</v>
      </c>
      <c r="Z2267" s="62">
        <v>1.5597584260892752</v>
      </c>
      <c r="AA2267" s="62">
        <v>0</v>
      </c>
      <c r="AB2267" s="62">
        <v>3.3450704225352117E-2</v>
      </c>
      <c r="AD2267">
        <v>2254</v>
      </c>
      <c r="AE2267" s="65">
        <v>1.521516549280695</v>
      </c>
      <c r="AF2267" s="62">
        <v>1.4836057511586294</v>
      </c>
      <c r="AG2267" s="62">
        <v>0</v>
      </c>
      <c r="AH2267" s="62">
        <v>3.7910798122065728E-2</v>
      </c>
    </row>
    <row r="2268" spans="5:34" x14ac:dyDescent="0.2">
      <c r="E2268" s="76">
        <v>4</v>
      </c>
      <c r="F2268" s="76">
        <v>4</v>
      </c>
      <c r="G2268">
        <v>2255</v>
      </c>
      <c r="H2268">
        <v>23</v>
      </c>
      <c r="I2268">
        <v>6</v>
      </c>
      <c r="J2268" t="s">
        <v>24</v>
      </c>
      <c r="K2268" t="s">
        <v>47</v>
      </c>
      <c r="L2268" s="61">
        <v>2255</v>
      </c>
      <c r="M2268" s="53">
        <v>1.6263727609739711</v>
      </c>
      <c r="N2268" s="63">
        <v>1.5845887234152856</v>
      </c>
      <c r="O2268" s="63">
        <v>0</v>
      </c>
      <c r="P2268" s="63">
        <v>4.1784037558685441E-2</v>
      </c>
      <c r="R2268">
        <v>2255</v>
      </c>
      <c r="S2268" s="65">
        <v>1.6580362559591106</v>
      </c>
      <c r="T2268" s="62">
        <v>1.607895410888688</v>
      </c>
      <c r="U2268" s="62">
        <v>0</v>
      </c>
      <c r="V2268" s="62">
        <v>5.0140845070422546E-2</v>
      </c>
      <c r="X2268">
        <v>2255</v>
      </c>
      <c r="Y2268" s="65">
        <v>1.7055314984368195</v>
      </c>
      <c r="Z2268" s="62">
        <v>1.6428554420987913</v>
      </c>
      <c r="AA2268" s="62">
        <v>0</v>
      </c>
      <c r="AB2268" s="62">
        <v>6.2676056338028169E-2</v>
      </c>
      <c r="AD2268">
        <v>2255</v>
      </c>
      <c r="AE2268" s="65">
        <v>1.806494721309285</v>
      </c>
      <c r="AF2268" s="62">
        <v>1.7354618574595198</v>
      </c>
      <c r="AG2268" s="62">
        <v>0</v>
      </c>
      <c r="AH2268" s="62">
        <v>7.103286384976526E-2</v>
      </c>
    </row>
    <row r="2269" spans="5:34" x14ac:dyDescent="0.2">
      <c r="E2269" s="76">
        <v>4</v>
      </c>
      <c r="F2269" s="76">
        <v>4</v>
      </c>
      <c r="G2269">
        <v>2256</v>
      </c>
      <c r="H2269">
        <v>24</v>
      </c>
      <c r="I2269">
        <v>6</v>
      </c>
      <c r="J2269" t="s">
        <v>24</v>
      </c>
      <c r="K2269" t="s">
        <v>48</v>
      </c>
      <c r="L2269" s="61">
        <v>2256</v>
      </c>
      <c r="M2269" s="53">
        <v>1.3467771336605667</v>
      </c>
      <c r="N2269" s="63">
        <v>1.3106268989187826</v>
      </c>
      <c r="O2269" s="63">
        <v>0</v>
      </c>
      <c r="P2269" s="63">
        <v>3.615023474178404E-2</v>
      </c>
      <c r="R2269">
        <v>2256</v>
      </c>
      <c r="S2269" s="65">
        <v>1.4164512715818263</v>
      </c>
      <c r="T2269" s="62">
        <v>1.3730709898916853</v>
      </c>
      <c r="U2269" s="62">
        <v>0</v>
      </c>
      <c r="V2269" s="62">
        <v>4.3380281690140854E-2</v>
      </c>
      <c r="X2269">
        <v>2256</v>
      </c>
      <c r="Y2269" s="65">
        <v>1.5209624784637155</v>
      </c>
      <c r="Z2269" s="62">
        <v>1.4667371263510394</v>
      </c>
      <c r="AA2269" s="62">
        <v>0</v>
      </c>
      <c r="AB2269" s="62">
        <v>5.422535211267606E-2</v>
      </c>
      <c r="AD2269">
        <v>2256</v>
      </c>
      <c r="AE2269" s="65">
        <v>1.6990737477718014</v>
      </c>
      <c r="AF2269" s="62">
        <v>1.6376183487107685</v>
      </c>
      <c r="AG2269" s="62">
        <v>0</v>
      </c>
      <c r="AH2269" s="62">
        <v>6.1455399061032867E-2</v>
      </c>
    </row>
    <row r="2270" spans="5:34" x14ac:dyDescent="0.2">
      <c r="E2270" s="76">
        <v>4</v>
      </c>
      <c r="F2270" s="76">
        <v>5</v>
      </c>
      <c r="G2270">
        <v>2257</v>
      </c>
      <c r="H2270">
        <v>1</v>
      </c>
      <c r="I2270">
        <v>7</v>
      </c>
      <c r="J2270" t="s">
        <v>49</v>
      </c>
      <c r="K2270" t="s">
        <v>50</v>
      </c>
      <c r="L2270" s="61">
        <v>2257</v>
      </c>
      <c r="M2270" s="53">
        <v>0.84297420896785424</v>
      </c>
      <c r="N2270" s="63">
        <v>0.84297420896785424</v>
      </c>
      <c r="O2270" s="63">
        <v>0</v>
      </c>
      <c r="P2270" s="63">
        <v>0</v>
      </c>
      <c r="R2270">
        <v>2257</v>
      </c>
      <c r="S2270" s="65">
        <v>0.82424144876856853</v>
      </c>
      <c r="T2270" s="62">
        <v>0.82424144876856853</v>
      </c>
      <c r="U2270" s="62">
        <v>0</v>
      </c>
      <c r="V2270" s="62">
        <v>0</v>
      </c>
      <c r="X2270">
        <v>2257</v>
      </c>
      <c r="Y2270" s="65">
        <v>0.79614230846964018</v>
      </c>
      <c r="Z2270" s="62">
        <v>0.79614230846964018</v>
      </c>
      <c r="AA2270" s="62">
        <v>0</v>
      </c>
      <c r="AB2270" s="62">
        <v>0</v>
      </c>
      <c r="AD2270">
        <v>2257</v>
      </c>
      <c r="AE2270" s="65">
        <v>0.77740954827035458</v>
      </c>
      <c r="AF2270" s="62">
        <v>0.77740954827035458</v>
      </c>
      <c r="AG2270" s="62">
        <v>0</v>
      </c>
      <c r="AH2270" s="62">
        <v>0</v>
      </c>
    </row>
    <row r="2271" spans="5:34" x14ac:dyDescent="0.2">
      <c r="E2271" s="76">
        <v>4</v>
      </c>
      <c r="F2271" s="76">
        <v>5</v>
      </c>
      <c r="G2271">
        <v>2258</v>
      </c>
      <c r="H2271">
        <v>2</v>
      </c>
      <c r="I2271">
        <v>7</v>
      </c>
      <c r="J2271" t="s">
        <v>49</v>
      </c>
      <c r="K2271" t="s">
        <v>51</v>
      </c>
      <c r="L2271" s="61">
        <v>2258</v>
      </c>
      <c r="M2271" s="53">
        <v>0.62995957866629027</v>
      </c>
      <c r="N2271" s="63">
        <v>0.62995957866629027</v>
      </c>
      <c r="O2271" s="63">
        <v>0</v>
      </c>
      <c r="P2271" s="63">
        <v>0</v>
      </c>
      <c r="R2271">
        <v>2258</v>
      </c>
      <c r="S2271" s="65">
        <v>0.61596047691815037</v>
      </c>
      <c r="T2271" s="62">
        <v>0.61596047691815037</v>
      </c>
      <c r="U2271" s="62">
        <v>0</v>
      </c>
      <c r="V2271" s="62">
        <v>0</v>
      </c>
      <c r="X2271">
        <v>2258</v>
      </c>
      <c r="Y2271" s="65">
        <v>0.59496182429594069</v>
      </c>
      <c r="Z2271" s="62">
        <v>0.59496182429594069</v>
      </c>
      <c r="AA2271" s="62">
        <v>0</v>
      </c>
      <c r="AB2271" s="62">
        <v>0</v>
      </c>
      <c r="AD2271">
        <v>2258</v>
      </c>
      <c r="AE2271" s="65">
        <v>0.58096272254780101</v>
      </c>
      <c r="AF2271" s="62">
        <v>0.58096272254780101</v>
      </c>
      <c r="AG2271" s="62">
        <v>0</v>
      </c>
      <c r="AH2271" s="62">
        <v>0</v>
      </c>
    </row>
    <row r="2272" spans="5:34" x14ac:dyDescent="0.2">
      <c r="E2272" s="76">
        <v>4</v>
      </c>
      <c r="F2272" s="76">
        <v>5</v>
      </c>
      <c r="G2272">
        <v>2259</v>
      </c>
      <c r="H2272">
        <v>3</v>
      </c>
      <c r="I2272">
        <v>7</v>
      </c>
      <c r="J2272" t="s">
        <v>49</v>
      </c>
      <c r="K2272" t="s">
        <v>52</v>
      </c>
      <c r="L2272" s="61">
        <v>2259</v>
      </c>
      <c r="M2272" s="53">
        <v>0.45903672690875463</v>
      </c>
      <c r="N2272" s="63">
        <v>0.45903672690875463</v>
      </c>
      <c r="O2272" s="63">
        <v>0</v>
      </c>
      <c r="P2272" s="63">
        <v>0</v>
      </c>
      <c r="R2272">
        <v>2259</v>
      </c>
      <c r="S2272" s="65">
        <v>0.44883591075522672</v>
      </c>
      <c r="T2272" s="62">
        <v>0.44883591075522672</v>
      </c>
      <c r="U2272" s="62">
        <v>0</v>
      </c>
      <c r="V2272" s="62">
        <v>0</v>
      </c>
      <c r="X2272">
        <v>2259</v>
      </c>
      <c r="Y2272" s="65">
        <v>0.43353468652493499</v>
      </c>
      <c r="Z2272" s="62">
        <v>0.43353468652493499</v>
      </c>
      <c r="AA2272" s="62">
        <v>0</v>
      </c>
      <c r="AB2272" s="62">
        <v>0</v>
      </c>
      <c r="AD2272">
        <v>2259</v>
      </c>
      <c r="AE2272" s="65">
        <v>0.42333387037140713</v>
      </c>
      <c r="AF2272" s="62">
        <v>0.42333387037140713</v>
      </c>
      <c r="AG2272" s="62">
        <v>0</v>
      </c>
      <c r="AH2272" s="62">
        <v>0</v>
      </c>
    </row>
    <row r="2273" spans="5:34" x14ac:dyDescent="0.2">
      <c r="E2273" s="76">
        <v>4</v>
      </c>
      <c r="F2273" s="76">
        <v>5</v>
      </c>
      <c r="G2273">
        <v>2260</v>
      </c>
      <c r="H2273">
        <v>4</v>
      </c>
      <c r="I2273">
        <v>7</v>
      </c>
      <c r="J2273" t="s">
        <v>49</v>
      </c>
      <c r="K2273" t="s">
        <v>53</v>
      </c>
      <c r="L2273" s="61">
        <v>2260</v>
      </c>
      <c r="M2273" s="53">
        <v>0.54587985008759121</v>
      </c>
      <c r="N2273" s="63">
        <v>0.54587985008759121</v>
      </c>
      <c r="O2273" s="63">
        <v>0</v>
      </c>
      <c r="P2273" s="63">
        <v>0</v>
      </c>
      <c r="R2273">
        <v>2260</v>
      </c>
      <c r="S2273" s="65">
        <v>0.53374918675231142</v>
      </c>
      <c r="T2273" s="62">
        <v>0.53374918675231142</v>
      </c>
      <c r="U2273" s="62">
        <v>0</v>
      </c>
      <c r="V2273" s="62">
        <v>0</v>
      </c>
      <c r="X2273">
        <v>2260</v>
      </c>
      <c r="Y2273" s="65">
        <v>0.51555319174939174</v>
      </c>
      <c r="Z2273" s="62">
        <v>0.51555319174939174</v>
      </c>
      <c r="AA2273" s="62">
        <v>0</v>
      </c>
      <c r="AB2273" s="62">
        <v>0</v>
      </c>
      <c r="AD2273">
        <v>2260</v>
      </c>
      <c r="AE2273" s="65">
        <v>0.50342252841411195</v>
      </c>
      <c r="AF2273" s="62">
        <v>0.50342252841411195</v>
      </c>
      <c r="AG2273" s="62">
        <v>0</v>
      </c>
      <c r="AH2273" s="62">
        <v>0</v>
      </c>
    </row>
    <row r="2274" spans="5:34" x14ac:dyDescent="0.2">
      <c r="E2274" s="76">
        <v>4</v>
      </c>
      <c r="F2274" s="76">
        <v>5</v>
      </c>
      <c r="G2274">
        <v>2261</v>
      </c>
      <c r="H2274">
        <v>5</v>
      </c>
      <c r="I2274">
        <v>7</v>
      </c>
      <c r="J2274" t="s">
        <v>49</v>
      </c>
      <c r="K2274" t="s">
        <v>54</v>
      </c>
      <c r="L2274" s="61">
        <v>2261</v>
      </c>
      <c r="M2274" s="53">
        <v>0.46079744196401934</v>
      </c>
      <c r="N2274" s="63">
        <v>0.46079744196401934</v>
      </c>
      <c r="O2274" s="63">
        <v>0</v>
      </c>
      <c r="P2274" s="63">
        <v>0</v>
      </c>
      <c r="R2274">
        <v>2261</v>
      </c>
      <c r="S2274" s="65">
        <v>0.45055749880926332</v>
      </c>
      <c r="T2274" s="62">
        <v>0.45055749880926332</v>
      </c>
      <c r="U2274" s="62">
        <v>0</v>
      </c>
      <c r="V2274" s="62">
        <v>0</v>
      </c>
      <c r="X2274">
        <v>2261</v>
      </c>
      <c r="Y2274" s="65">
        <v>0.43519758407712938</v>
      </c>
      <c r="Z2274" s="62">
        <v>0.43519758407712938</v>
      </c>
      <c r="AA2274" s="62">
        <v>0</v>
      </c>
      <c r="AB2274" s="62">
        <v>0</v>
      </c>
      <c r="AD2274">
        <v>2261</v>
      </c>
      <c r="AE2274" s="65">
        <v>0.42495764092237343</v>
      </c>
      <c r="AF2274" s="62">
        <v>0.42495764092237343</v>
      </c>
      <c r="AG2274" s="62">
        <v>0</v>
      </c>
      <c r="AH2274" s="62">
        <v>0</v>
      </c>
    </row>
    <row r="2275" spans="5:34" x14ac:dyDescent="0.2">
      <c r="E2275" s="76">
        <v>4</v>
      </c>
      <c r="F2275" s="76">
        <v>5</v>
      </c>
      <c r="G2275">
        <v>2262</v>
      </c>
      <c r="H2275">
        <v>6</v>
      </c>
      <c r="I2275">
        <v>7</v>
      </c>
      <c r="J2275" t="s">
        <v>49</v>
      </c>
      <c r="K2275" t="s">
        <v>55</v>
      </c>
      <c r="L2275" s="61">
        <v>2262</v>
      </c>
      <c r="M2275" s="53">
        <v>0.33629480082414714</v>
      </c>
      <c r="N2275" s="63">
        <v>0.33629480082414714</v>
      </c>
      <c r="O2275" s="63">
        <v>0</v>
      </c>
      <c r="P2275" s="63">
        <v>0</v>
      </c>
      <c r="R2275">
        <v>2262</v>
      </c>
      <c r="S2275" s="65">
        <v>0.32882158302805498</v>
      </c>
      <c r="T2275" s="62">
        <v>0.32882158302805498</v>
      </c>
      <c r="U2275" s="62">
        <v>0</v>
      </c>
      <c r="V2275" s="62">
        <v>0</v>
      </c>
      <c r="X2275">
        <v>2262</v>
      </c>
      <c r="Y2275" s="65">
        <v>0.31761175633391675</v>
      </c>
      <c r="Z2275" s="62">
        <v>0.31761175633391675</v>
      </c>
      <c r="AA2275" s="62">
        <v>0</v>
      </c>
      <c r="AB2275" s="62">
        <v>0</v>
      </c>
      <c r="AD2275">
        <v>2262</v>
      </c>
      <c r="AE2275" s="65">
        <v>0.31013853853782458</v>
      </c>
      <c r="AF2275" s="62">
        <v>0.31013853853782458</v>
      </c>
      <c r="AG2275" s="62">
        <v>0</v>
      </c>
      <c r="AH2275" s="62">
        <v>0</v>
      </c>
    </row>
    <row r="2276" spans="5:34" x14ac:dyDescent="0.2">
      <c r="E2276" s="76">
        <v>4</v>
      </c>
      <c r="F2276" s="76">
        <v>5</v>
      </c>
      <c r="G2276">
        <v>2263</v>
      </c>
      <c r="H2276">
        <v>7</v>
      </c>
      <c r="I2276">
        <v>7</v>
      </c>
      <c r="J2276" t="s">
        <v>49</v>
      </c>
      <c r="K2276" t="s">
        <v>56</v>
      </c>
      <c r="L2276" s="61">
        <v>2263</v>
      </c>
      <c r="M2276" s="53">
        <v>0.16985300064701991</v>
      </c>
      <c r="N2276" s="63">
        <v>0.16703609923856921</v>
      </c>
      <c r="O2276" s="63">
        <v>0</v>
      </c>
      <c r="P2276" s="63">
        <v>2.8169014084507044E-3</v>
      </c>
      <c r="R2276">
        <v>2263</v>
      </c>
      <c r="S2276" s="65">
        <v>0.16670446761229743</v>
      </c>
      <c r="T2276" s="62">
        <v>0.16332418592215658</v>
      </c>
      <c r="U2276" s="62">
        <v>0</v>
      </c>
      <c r="V2276" s="62">
        <v>3.3802816901408457E-3</v>
      </c>
      <c r="X2276">
        <v>2263</v>
      </c>
      <c r="Y2276" s="65">
        <v>0.16198166806021369</v>
      </c>
      <c r="Z2276" s="62">
        <v>0.15775631594753764</v>
      </c>
      <c r="AA2276" s="62">
        <v>0</v>
      </c>
      <c r="AB2276" s="62">
        <v>4.2253521126760568E-3</v>
      </c>
      <c r="AD2276">
        <v>2263</v>
      </c>
      <c r="AE2276" s="65">
        <v>0.15883313502549118</v>
      </c>
      <c r="AF2276" s="62">
        <v>0.15404440263112498</v>
      </c>
      <c r="AG2276" s="62">
        <v>0</v>
      </c>
      <c r="AH2276" s="62">
        <v>4.7887323943661972E-3</v>
      </c>
    </row>
    <row r="2277" spans="5:34" x14ac:dyDescent="0.2">
      <c r="E2277" s="76">
        <v>4</v>
      </c>
      <c r="F2277" s="76">
        <v>5</v>
      </c>
      <c r="G2277">
        <v>2264</v>
      </c>
      <c r="H2277">
        <v>8</v>
      </c>
      <c r="I2277">
        <v>7</v>
      </c>
      <c r="J2277" t="s">
        <v>49</v>
      </c>
      <c r="K2277" t="s">
        <v>57</v>
      </c>
      <c r="L2277" s="61">
        <v>2264</v>
      </c>
      <c r="M2277" s="53">
        <v>0.18016661756199293</v>
      </c>
      <c r="N2277" s="63">
        <v>0.18016661756199293</v>
      </c>
      <c r="O2277" s="63">
        <v>0</v>
      </c>
      <c r="P2277" s="63">
        <v>0</v>
      </c>
      <c r="R2277">
        <v>2264</v>
      </c>
      <c r="S2277" s="65">
        <v>0.17616291494950417</v>
      </c>
      <c r="T2277" s="62">
        <v>0.17616291494950417</v>
      </c>
      <c r="U2277" s="62">
        <v>0</v>
      </c>
      <c r="V2277" s="62">
        <v>0</v>
      </c>
      <c r="X2277">
        <v>2264</v>
      </c>
      <c r="Y2277" s="65">
        <v>0.17015736103077106</v>
      </c>
      <c r="Z2277" s="62">
        <v>0.17015736103077106</v>
      </c>
      <c r="AA2277" s="62">
        <v>0</v>
      </c>
      <c r="AB2277" s="62">
        <v>0</v>
      </c>
      <c r="AD2277">
        <v>2264</v>
      </c>
      <c r="AE2277" s="65">
        <v>0.16615365841828236</v>
      </c>
      <c r="AF2277" s="62">
        <v>0.16615365841828236</v>
      </c>
      <c r="AG2277" s="62">
        <v>0</v>
      </c>
      <c r="AH2277" s="62">
        <v>0</v>
      </c>
    </row>
    <row r="2278" spans="5:34" x14ac:dyDescent="0.2">
      <c r="E2278" s="76">
        <v>4</v>
      </c>
      <c r="F2278" s="76">
        <v>5</v>
      </c>
      <c r="G2278">
        <v>2265</v>
      </c>
      <c r="H2278">
        <v>9</v>
      </c>
      <c r="I2278">
        <v>7</v>
      </c>
      <c r="J2278" t="s">
        <v>49</v>
      </c>
      <c r="K2278" t="s">
        <v>58</v>
      </c>
      <c r="L2278" s="61">
        <v>2265</v>
      </c>
      <c r="M2278" s="53">
        <v>0.53064170601292648</v>
      </c>
      <c r="N2278" s="63">
        <v>0.25787175296128323</v>
      </c>
      <c r="O2278" s="63">
        <v>0</v>
      </c>
      <c r="P2278" s="63">
        <v>0.2727699530516432</v>
      </c>
      <c r="R2278">
        <v>2265</v>
      </c>
      <c r="S2278" s="65">
        <v>0.57946521322411537</v>
      </c>
      <c r="T2278" s="62">
        <v>0.25214126956214361</v>
      </c>
      <c r="U2278" s="62">
        <v>0</v>
      </c>
      <c r="V2278" s="62">
        <v>0.32732394366197182</v>
      </c>
      <c r="X2278">
        <v>2265</v>
      </c>
      <c r="Y2278" s="65">
        <v>0.65270047404089904</v>
      </c>
      <c r="Z2278" s="62">
        <v>0.24354554446343418</v>
      </c>
      <c r="AA2278" s="62">
        <v>0</v>
      </c>
      <c r="AB2278" s="62">
        <v>0.4091549295774648</v>
      </c>
      <c r="AD2278">
        <v>2265</v>
      </c>
      <c r="AE2278" s="65">
        <v>0.70152398125208792</v>
      </c>
      <c r="AF2278" s="62">
        <v>0.23781506106429456</v>
      </c>
      <c r="AG2278" s="62">
        <v>0</v>
      </c>
      <c r="AH2278" s="62">
        <v>0.46370892018779342</v>
      </c>
    </row>
    <row r="2279" spans="5:34" x14ac:dyDescent="0.2">
      <c r="E2279" s="76">
        <v>4</v>
      </c>
      <c r="F2279" s="76">
        <v>5</v>
      </c>
      <c r="G2279">
        <v>2266</v>
      </c>
      <c r="H2279">
        <v>10</v>
      </c>
      <c r="I2279">
        <v>7</v>
      </c>
      <c r="J2279" t="s">
        <v>49</v>
      </c>
      <c r="K2279" t="s">
        <v>59</v>
      </c>
      <c r="L2279" s="61">
        <v>2266</v>
      </c>
      <c r="M2279" s="53">
        <v>0.51596848894772274</v>
      </c>
      <c r="N2279" s="63">
        <v>0.31362107110734716</v>
      </c>
      <c r="O2279" s="63">
        <v>0</v>
      </c>
      <c r="P2279" s="63">
        <v>0.20234741784037558</v>
      </c>
      <c r="R2279">
        <v>2266</v>
      </c>
      <c r="S2279" s="65">
        <v>0.54946861538007896</v>
      </c>
      <c r="T2279" s="62">
        <v>0.30665171397162827</v>
      </c>
      <c r="U2279" s="62">
        <v>0</v>
      </c>
      <c r="V2279" s="62">
        <v>0.24281690140845075</v>
      </c>
      <c r="X2279">
        <v>2266</v>
      </c>
      <c r="Y2279" s="65">
        <v>0.59971880502861352</v>
      </c>
      <c r="Z2279" s="62">
        <v>0.2961976782680501</v>
      </c>
      <c r="AA2279" s="62">
        <v>0</v>
      </c>
      <c r="AB2279" s="62">
        <v>0.30352112676056336</v>
      </c>
      <c r="AD2279">
        <v>2266</v>
      </c>
      <c r="AE2279" s="65">
        <v>0.63321893146096975</v>
      </c>
      <c r="AF2279" s="62">
        <v>0.28922832113233127</v>
      </c>
      <c r="AG2279" s="62">
        <v>0</v>
      </c>
      <c r="AH2279" s="62">
        <v>0.34399061032863854</v>
      </c>
    </row>
    <row r="2280" spans="5:34" x14ac:dyDescent="0.2">
      <c r="E2280" s="76">
        <v>4</v>
      </c>
      <c r="F2280" s="76">
        <v>5</v>
      </c>
      <c r="G2280">
        <v>2267</v>
      </c>
      <c r="H2280">
        <v>11</v>
      </c>
      <c r="I2280">
        <v>7</v>
      </c>
      <c r="J2280" t="s">
        <v>49</v>
      </c>
      <c r="K2280" t="s">
        <v>60</v>
      </c>
      <c r="L2280" s="61">
        <v>2267</v>
      </c>
      <c r="M2280" s="53">
        <v>0.57816674522994671</v>
      </c>
      <c r="N2280" s="63">
        <v>0.45699303630975896</v>
      </c>
      <c r="O2280" s="63">
        <v>0</v>
      </c>
      <c r="P2280" s="63">
        <v>0.12117370892018779</v>
      </c>
      <c r="R2280">
        <v>2267</v>
      </c>
      <c r="S2280" s="65">
        <v>0.59224608620710073</v>
      </c>
      <c r="T2280" s="62">
        <v>0.44683763550287536</v>
      </c>
      <c r="U2280" s="62">
        <v>0</v>
      </c>
      <c r="V2280" s="62">
        <v>0.14540845070422537</v>
      </c>
      <c r="X2280">
        <v>2267</v>
      </c>
      <c r="Y2280" s="65">
        <v>0.61336509767283176</v>
      </c>
      <c r="Z2280" s="62">
        <v>0.43160453429255008</v>
      </c>
      <c r="AA2280" s="62">
        <v>0</v>
      </c>
      <c r="AB2280" s="62">
        <v>0.18176056338028168</v>
      </c>
      <c r="AD2280">
        <v>2267</v>
      </c>
      <c r="AE2280" s="65">
        <v>0.62744443864998578</v>
      </c>
      <c r="AF2280" s="62">
        <v>0.42144913348566659</v>
      </c>
      <c r="AG2280" s="62">
        <v>0</v>
      </c>
      <c r="AH2280" s="62">
        <v>0.20599530516431924</v>
      </c>
    </row>
    <row r="2281" spans="5:34" x14ac:dyDescent="0.2">
      <c r="E2281" s="76">
        <v>4</v>
      </c>
      <c r="F2281" s="76">
        <v>5</v>
      </c>
      <c r="G2281">
        <v>2268</v>
      </c>
      <c r="H2281">
        <v>12</v>
      </c>
      <c r="I2281">
        <v>7</v>
      </c>
      <c r="J2281" t="s">
        <v>49</v>
      </c>
      <c r="K2281" t="s">
        <v>61</v>
      </c>
      <c r="L2281" s="61">
        <v>2268</v>
      </c>
      <c r="M2281" s="53">
        <v>0.85436475158829828</v>
      </c>
      <c r="N2281" s="63">
        <v>0.67605489243336869</v>
      </c>
      <c r="O2281" s="63">
        <v>0</v>
      </c>
      <c r="P2281" s="63">
        <v>0.17830985915492958</v>
      </c>
      <c r="R2281">
        <v>2268</v>
      </c>
      <c r="S2281" s="65">
        <v>0.87500328136520933</v>
      </c>
      <c r="T2281" s="62">
        <v>0.66103145037929378</v>
      </c>
      <c r="U2281" s="62">
        <v>0</v>
      </c>
      <c r="V2281" s="62">
        <v>0.21397183098591552</v>
      </c>
      <c r="X2281">
        <v>2268</v>
      </c>
      <c r="Y2281" s="65">
        <v>0.90596107603057607</v>
      </c>
      <c r="Z2281" s="62">
        <v>0.63849628729818164</v>
      </c>
      <c r="AA2281" s="62">
        <v>0</v>
      </c>
      <c r="AB2281" s="62">
        <v>0.26746478873239438</v>
      </c>
      <c r="AD2281">
        <v>2268</v>
      </c>
      <c r="AE2281" s="65">
        <v>0.92659960580748701</v>
      </c>
      <c r="AF2281" s="62">
        <v>0.62347284524410673</v>
      </c>
      <c r="AG2281" s="62">
        <v>0</v>
      </c>
      <c r="AH2281" s="62">
        <v>0.30312676056338028</v>
      </c>
    </row>
    <row r="2282" spans="5:34" x14ac:dyDescent="0.2">
      <c r="E2282" s="76">
        <v>4</v>
      </c>
      <c r="F2282" s="76">
        <v>5</v>
      </c>
      <c r="G2282">
        <v>2269</v>
      </c>
      <c r="H2282">
        <v>13</v>
      </c>
      <c r="I2282">
        <v>7</v>
      </c>
      <c r="J2282" t="s">
        <v>49</v>
      </c>
      <c r="K2282" t="s">
        <v>62</v>
      </c>
      <c r="L2282" s="61">
        <v>2269</v>
      </c>
      <c r="M2282" s="53">
        <v>0.9838647678106498</v>
      </c>
      <c r="N2282" s="63">
        <v>0.83245631710642443</v>
      </c>
      <c r="O2282" s="63">
        <v>0</v>
      </c>
      <c r="P2282" s="63">
        <v>0.15140845070422534</v>
      </c>
      <c r="R2282">
        <v>2269</v>
      </c>
      <c r="S2282" s="65">
        <v>0.99564742868246325</v>
      </c>
      <c r="T2282" s="62">
        <v>0.81395728783739285</v>
      </c>
      <c r="U2282" s="62">
        <v>0</v>
      </c>
      <c r="V2282" s="62">
        <v>0.18169014084507043</v>
      </c>
      <c r="X2282">
        <v>2269</v>
      </c>
      <c r="Y2282" s="65">
        <v>1.0133214199901834</v>
      </c>
      <c r="Z2282" s="62">
        <v>0.78620874393384532</v>
      </c>
      <c r="AA2282" s="62">
        <v>0</v>
      </c>
      <c r="AB2282" s="62">
        <v>0.227112676056338</v>
      </c>
      <c r="AD2282">
        <v>2269</v>
      </c>
      <c r="AE2282" s="65">
        <v>1.0251040808619969</v>
      </c>
      <c r="AF2282" s="62">
        <v>0.76770971466481375</v>
      </c>
      <c r="AG2282" s="62">
        <v>0</v>
      </c>
      <c r="AH2282" s="62">
        <v>0.25739436619718309</v>
      </c>
    </row>
    <row r="2283" spans="5:34" x14ac:dyDescent="0.2">
      <c r="E2283" s="76">
        <v>4</v>
      </c>
      <c r="F2283" s="76">
        <v>5</v>
      </c>
      <c r="G2283">
        <v>2270</v>
      </c>
      <c r="H2283">
        <v>14</v>
      </c>
      <c r="I2283">
        <v>7</v>
      </c>
      <c r="J2283" t="s">
        <v>49</v>
      </c>
      <c r="K2283" t="s">
        <v>63</v>
      </c>
      <c r="L2283" s="61">
        <v>2270</v>
      </c>
      <c r="M2283" s="53">
        <v>1.0122259638387803</v>
      </c>
      <c r="N2283" s="63">
        <v>0.86105225491859239</v>
      </c>
      <c r="O2283" s="63">
        <v>0</v>
      </c>
      <c r="P2283" s="63">
        <v>0.15117370892018778</v>
      </c>
      <c r="R2283">
        <v>2270</v>
      </c>
      <c r="S2283" s="65">
        <v>1.0233262110690711</v>
      </c>
      <c r="T2283" s="62">
        <v>0.84191776036484578</v>
      </c>
      <c r="U2283" s="62">
        <v>0</v>
      </c>
      <c r="V2283" s="62">
        <v>0.1814084507042254</v>
      </c>
      <c r="X2283">
        <v>2270</v>
      </c>
      <c r="Y2283" s="65">
        <v>1.0399765819145077</v>
      </c>
      <c r="Z2283" s="62">
        <v>0.81321601853422609</v>
      </c>
      <c r="AA2283" s="62">
        <v>0</v>
      </c>
      <c r="AB2283" s="62">
        <v>0.22676056338028169</v>
      </c>
      <c r="AD2283">
        <v>2270</v>
      </c>
      <c r="AE2283" s="65">
        <v>1.0510768291447989</v>
      </c>
      <c r="AF2283" s="62">
        <v>0.79408152398047971</v>
      </c>
      <c r="AG2283" s="62">
        <v>0</v>
      </c>
      <c r="AH2283" s="62">
        <v>0.25699530516431923</v>
      </c>
    </row>
    <row r="2284" spans="5:34" x14ac:dyDescent="0.2">
      <c r="E2284" s="76">
        <v>4</v>
      </c>
      <c r="F2284" s="76">
        <v>5</v>
      </c>
      <c r="G2284">
        <v>2271</v>
      </c>
      <c r="H2284">
        <v>15</v>
      </c>
      <c r="I2284">
        <v>7</v>
      </c>
      <c r="J2284" t="s">
        <v>49</v>
      </c>
      <c r="K2284" t="s">
        <v>64</v>
      </c>
      <c r="L2284" s="61">
        <v>2271</v>
      </c>
      <c r="M2284" s="53">
        <v>1.2632812659252404</v>
      </c>
      <c r="N2284" s="63">
        <v>0.95694323775622636</v>
      </c>
      <c r="O2284" s="63">
        <v>0</v>
      </c>
      <c r="P2284" s="63">
        <v>0.30633802816901406</v>
      </c>
      <c r="R2284">
        <v>2271</v>
      </c>
      <c r="S2284" s="65">
        <v>1.3032834662755715</v>
      </c>
      <c r="T2284" s="62">
        <v>0.9356778324727546</v>
      </c>
      <c r="U2284" s="62">
        <v>0</v>
      </c>
      <c r="V2284" s="62">
        <v>0.36760563380281691</v>
      </c>
      <c r="X2284">
        <v>2271</v>
      </c>
      <c r="Y2284" s="65">
        <v>1.3632867668010684</v>
      </c>
      <c r="Z2284" s="62">
        <v>0.90377972454754718</v>
      </c>
      <c r="AA2284" s="62">
        <v>0</v>
      </c>
      <c r="AB2284" s="62">
        <v>0.45950704225352113</v>
      </c>
      <c r="AD2284">
        <v>2271</v>
      </c>
      <c r="AE2284" s="65">
        <v>1.4032889671513995</v>
      </c>
      <c r="AF2284" s="62">
        <v>0.88251431926407553</v>
      </c>
      <c r="AG2284" s="62">
        <v>0</v>
      </c>
      <c r="AH2284" s="62">
        <v>0.52077464788732397</v>
      </c>
    </row>
    <row r="2285" spans="5:34" x14ac:dyDescent="0.2">
      <c r="E2285" s="76">
        <v>4</v>
      </c>
      <c r="F2285" s="76">
        <v>5</v>
      </c>
      <c r="G2285">
        <v>2272</v>
      </c>
      <c r="H2285">
        <v>16</v>
      </c>
      <c r="I2285">
        <v>7</v>
      </c>
      <c r="J2285" t="s">
        <v>49</v>
      </c>
      <c r="K2285" t="s">
        <v>65</v>
      </c>
      <c r="L2285" s="61">
        <v>2272</v>
      </c>
      <c r="M2285" s="53">
        <v>1.3557872774136186</v>
      </c>
      <c r="N2285" s="63">
        <v>1.0779469018267642</v>
      </c>
      <c r="O2285" s="63">
        <v>0</v>
      </c>
      <c r="P2285" s="63">
        <v>0.27784037558685443</v>
      </c>
      <c r="R2285">
        <v>2272</v>
      </c>
      <c r="S2285" s="65">
        <v>1.3874009769348392</v>
      </c>
      <c r="T2285" s="62">
        <v>1.0539925262306138</v>
      </c>
      <c r="U2285" s="62">
        <v>0</v>
      </c>
      <c r="V2285" s="62">
        <v>0.33340845070422537</v>
      </c>
      <c r="X2285">
        <v>2272</v>
      </c>
      <c r="Y2285" s="65">
        <v>1.4348215262166701</v>
      </c>
      <c r="Z2285" s="62">
        <v>1.0180609628363886</v>
      </c>
      <c r="AA2285" s="62">
        <v>0</v>
      </c>
      <c r="AB2285" s="62">
        <v>0.41676056338028167</v>
      </c>
      <c r="AD2285">
        <v>2272</v>
      </c>
      <c r="AE2285" s="65">
        <v>1.4664352257378908</v>
      </c>
      <c r="AF2285" s="62">
        <v>0.99410658724023826</v>
      </c>
      <c r="AG2285" s="62">
        <v>0</v>
      </c>
      <c r="AH2285" s="62">
        <v>0.47232863849765261</v>
      </c>
    </row>
    <row r="2286" spans="5:34" x14ac:dyDescent="0.2">
      <c r="E2286" s="76">
        <v>4</v>
      </c>
      <c r="F2286" s="76">
        <v>5</v>
      </c>
      <c r="G2286">
        <v>2273</v>
      </c>
      <c r="H2286">
        <v>17</v>
      </c>
      <c r="I2286">
        <v>7</v>
      </c>
      <c r="J2286" t="s">
        <v>49</v>
      </c>
      <c r="K2286" t="s">
        <v>66</v>
      </c>
      <c r="L2286" s="61">
        <v>2273</v>
      </c>
      <c r="M2286" s="53">
        <v>1.2869496688354285</v>
      </c>
      <c r="N2286" s="63">
        <v>1.1362454434833158</v>
      </c>
      <c r="O2286" s="63">
        <v>0</v>
      </c>
      <c r="P2286" s="63">
        <v>0.15070422535211267</v>
      </c>
      <c r="R2286">
        <v>2273</v>
      </c>
      <c r="S2286" s="65">
        <v>1.2918406151617774</v>
      </c>
      <c r="T2286" s="62">
        <v>1.1109955447392421</v>
      </c>
      <c r="U2286" s="62">
        <v>0</v>
      </c>
      <c r="V2286" s="62">
        <v>0.18084507042253523</v>
      </c>
      <c r="X2286">
        <v>2273</v>
      </c>
      <c r="Y2286" s="65">
        <v>1.2991770346513007</v>
      </c>
      <c r="Z2286" s="62">
        <v>1.0731206966231317</v>
      </c>
      <c r="AA2286" s="62">
        <v>0</v>
      </c>
      <c r="AB2286" s="62">
        <v>0.22605633802816899</v>
      </c>
      <c r="AD2286">
        <v>2273</v>
      </c>
      <c r="AE2286" s="65">
        <v>1.3040679809776496</v>
      </c>
      <c r="AF2286" s="62">
        <v>1.047870797879058</v>
      </c>
      <c r="AG2286" s="62">
        <v>0</v>
      </c>
      <c r="AH2286" s="62">
        <v>0.25619718309859152</v>
      </c>
    </row>
    <row r="2287" spans="5:34" x14ac:dyDescent="0.2">
      <c r="E2287" s="76">
        <v>4</v>
      </c>
      <c r="F2287" s="76">
        <v>5</v>
      </c>
      <c r="G2287">
        <v>2274</v>
      </c>
      <c r="H2287">
        <v>18</v>
      </c>
      <c r="I2287">
        <v>7</v>
      </c>
      <c r="J2287" t="s">
        <v>49</v>
      </c>
      <c r="K2287" t="s">
        <v>67</v>
      </c>
      <c r="L2287" s="61">
        <v>2274</v>
      </c>
      <c r="M2287" s="53">
        <v>1.4604626767814344</v>
      </c>
      <c r="N2287" s="63">
        <v>1.3107913152790869</v>
      </c>
      <c r="O2287" s="63">
        <v>0</v>
      </c>
      <c r="P2287" s="63">
        <v>0.14967136150234742</v>
      </c>
      <c r="R2287">
        <v>2274</v>
      </c>
      <c r="S2287" s="65">
        <v>1.4612682531868129</v>
      </c>
      <c r="T2287" s="62">
        <v>1.2816626193839959</v>
      </c>
      <c r="U2287" s="62">
        <v>0</v>
      </c>
      <c r="V2287" s="62">
        <v>0.17960563380281694</v>
      </c>
      <c r="X2287">
        <v>2274</v>
      </c>
      <c r="Y2287" s="65">
        <v>1.4624766177948811</v>
      </c>
      <c r="Z2287" s="62">
        <v>1.23796957554136</v>
      </c>
      <c r="AA2287" s="62">
        <v>0</v>
      </c>
      <c r="AB2287" s="62">
        <v>0.22450704225352114</v>
      </c>
      <c r="AD2287">
        <v>2274</v>
      </c>
      <c r="AE2287" s="65">
        <v>1.4632821942002598</v>
      </c>
      <c r="AF2287" s="62">
        <v>1.2088408796462691</v>
      </c>
      <c r="AG2287" s="62">
        <v>0</v>
      </c>
      <c r="AH2287" s="62">
        <v>0.25444131455399066</v>
      </c>
    </row>
    <row r="2288" spans="5:34" x14ac:dyDescent="0.2">
      <c r="E2288" s="76">
        <v>4</v>
      </c>
      <c r="F2288" s="76">
        <v>5</v>
      </c>
      <c r="G2288">
        <v>2275</v>
      </c>
      <c r="H2288">
        <v>19</v>
      </c>
      <c r="I2288">
        <v>7</v>
      </c>
      <c r="J2288" t="s">
        <v>49</v>
      </c>
      <c r="K2288" t="s">
        <v>68</v>
      </c>
      <c r="L2288" s="61">
        <v>2275</v>
      </c>
      <c r="M2288" s="53">
        <v>1.4648867726827559</v>
      </c>
      <c r="N2288" s="63">
        <v>1.3113656459221925</v>
      </c>
      <c r="O2288" s="63">
        <v>0</v>
      </c>
      <c r="P2288" s="63">
        <v>0.15352112676056337</v>
      </c>
      <c r="R2288">
        <v>2275</v>
      </c>
      <c r="S2288" s="65">
        <v>1.4664495392365975</v>
      </c>
      <c r="T2288" s="62">
        <v>1.2822241871239215</v>
      </c>
      <c r="U2288" s="62">
        <v>0</v>
      </c>
      <c r="V2288" s="62">
        <v>0.1842253521126761</v>
      </c>
      <c r="X2288">
        <v>2275</v>
      </c>
      <c r="Y2288" s="65">
        <v>1.4687936890673603</v>
      </c>
      <c r="Z2288" s="62">
        <v>1.2385119989265152</v>
      </c>
      <c r="AA2288" s="62">
        <v>0</v>
      </c>
      <c r="AB2288" s="62">
        <v>0.2302816901408451</v>
      </c>
      <c r="AD2288">
        <v>2275</v>
      </c>
      <c r="AE2288" s="65">
        <v>1.4703564556212021</v>
      </c>
      <c r="AF2288" s="62">
        <v>1.2093705401282444</v>
      </c>
      <c r="AG2288" s="62">
        <v>0</v>
      </c>
      <c r="AH2288" s="62">
        <v>0.26098591549295774</v>
      </c>
    </row>
    <row r="2289" spans="5:34" x14ac:dyDescent="0.2">
      <c r="E2289" s="76">
        <v>4</v>
      </c>
      <c r="F2289" s="76">
        <v>5</v>
      </c>
      <c r="G2289">
        <v>2276</v>
      </c>
      <c r="H2289">
        <v>20</v>
      </c>
      <c r="I2289">
        <v>7</v>
      </c>
      <c r="J2289" t="s">
        <v>49</v>
      </c>
      <c r="K2289" t="s">
        <v>69</v>
      </c>
      <c r="L2289" s="61">
        <v>2276</v>
      </c>
      <c r="M2289" s="53">
        <v>1.4916078289948238</v>
      </c>
      <c r="N2289" s="63">
        <v>1.3714200355675938</v>
      </c>
      <c r="O2289" s="63">
        <v>0</v>
      </c>
      <c r="P2289" s="63">
        <v>0.12018779342723004</v>
      </c>
      <c r="R2289">
        <v>2276</v>
      </c>
      <c r="S2289" s="65">
        <v>1.485169386889879</v>
      </c>
      <c r="T2289" s="62">
        <v>1.3409440347772028</v>
      </c>
      <c r="U2289" s="62">
        <v>0</v>
      </c>
      <c r="V2289" s="62">
        <v>0.14422535211267609</v>
      </c>
      <c r="X2289">
        <v>2276</v>
      </c>
      <c r="Y2289" s="65">
        <v>1.4755117237324615</v>
      </c>
      <c r="Z2289" s="62">
        <v>1.2952300335916165</v>
      </c>
      <c r="AA2289" s="62">
        <v>0</v>
      </c>
      <c r="AB2289" s="62">
        <v>0.18028169014084511</v>
      </c>
      <c r="AD2289">
        <v>2276</v>
      </c>
      <c r="AE2289" s="65">
        <v>1.4690732816275167</v>
      </c>
      <c r="AF2289" s="62">
        <v>1.2647540328012257</v>
      </c>
      <c r="AG2289" s="62">
        <v>0</v>
      </c>
      <c r="AH2289" s="62">
        <v>0.2043192488262911</v>
      </c>
    </row>
    <row r="2290" spans="5:34" x14ac:dyDescent="0.2">
      <c r="E2290" s="76">
        <v>4</v>
      </c>
      <c r="F2290" s="76">
        <v>5</v>
      </c>
      <c r="G2290">
        <v>2277</v>
      </c>
      <c r="H2290">
        <v>21</v>
      </c>
      <c r="I2290">
        <v>7</v>
      </c>
      <c r="J2290" t="s">
        <v>49</v>
      </c>
      <c r="K2290" t="s">
        <v>70</v>
      </c>
      <c r="L2290" s="61">
        <v>2277</v>
      </c>
      <c r="M2290" s="53">
        <v>1.2754145242052892</v>
      </c>
      <c r="N2290" s="63">
        <v>1.2139121767874488</v>
      </c>
      <c r="O2290" s="63">
        <v>0</v>
      </c>
      <c r="P2290" s="63">
        <v>6.1502347417840372E-2</v>
      </c>
      <c r="R2290">
        <v>2277</v>
      </c>
      <c r="S2290" s="65">
        <v>1.2607391675380248</v>
      </c>
      <c r="T2290" s="62">
        <v>1.1869363506366164</v>
      </c>
      <c r="U2290" s="62">
        <v>0</v>
      </c>
      <c r="V2290" s="62">
        <v>7.3802816901408469E-2</v>
      </c>
      <c r="X2290">
        <v>2277</v>
      </c>
      <c r="Y2290" s="65">
        <v>1.2387261325371288</v>
      </c>
      <c r="Z2290" s="62">
        <v>1.1464726114103683</v>
      </c>
      <c r="AA2290" s="62">
        <v>0</v>
      </c>
      <c r="AB2290" s="62">
        <v>9.2253521126760579E-2</v>
      </c>
      <c r="AD2290">
        <v>2277</v>
      </c>
      <c r="AE2290" s="65">
        <v>1.2240507758698647</v>
      </c>
      <c r="AF2290" s="62">
        <v>1.1194967852595361</v>
      </c>
      <c r="AG2290" s="62">
        <v>0</v>
      </c>
      <c r="AH2290" s="62">
        <v>0.10455399061032865</v>
      </c>
    </row>
    <row r="2291" spans="5:34" x14ac:dyDescent="0.2">
      <c r="E2291" s="76">
        <v>4</v>
      </c>
      <c r="F2291" s="76">
        <v>5</v>
      </c>
      <c r="G2291">
        <v>2278</v>
      </c>
      <c r="H2291">
        <v>22</v>
      </c>
      <c r="I2291">
        <v>7</v>
      </c>
      <c r="J2291" t="s">
        <v>49</v>
      </c>
      <c r="K2291" t="s">
        <v>71</v>
      </c>
      <c r="L2291" s="61">
        <v>2278</v>
      </c>
      <c r="M2291" s="53">
        <v>1.1998352608256551</v>
      </c>
      <c r="N2291" s="63">
        <v>1.1775347913420871</v>
      </c>
      <c r="O2291" s="63">
        <v>0</v>
      </c>
      <c r="P2291" s="63">
        <v>2.2300469483568074E-2</v>
      </c>
      <c r="R2291">
        <v>2278</v>
      </c>
      <c r="S2291" s="65">
        <v>1.1781279149147668</v>
      </c>
      <c r="T2291" s="62">
        <v>1.1513673515344851</v>
      </c>
      <c r="U2291" s="62">
        <v>0</v>
      </c>
      <c r="V2291" s="62">
        <v>2.6760563380281696E-2</v>
      </c>
      <c r="X2291">
        <v>2278</v>
      </c>
      <c r="Y2291" s="65">
        <v>1.1455668960484342</v>
      </c>
      <c r="Z2291" s="62">
        <v>1.1121161918230822</v>
      </c>
      <c r="AA2291" s="62">
        <v>0</v>
      </c>
      <c r="AB2291" s="62">
        <v>3.3450704225352117E-2</v>
      </c>
      <c r="AD2291">
        <v>2278</v>
      </c>
      <c r="AE2291" s="65">
        <v>1.1238595501375459</v>
      </c>
      <c r="AF2291" s="62">
        <v>1.0859487520154802</v>
      </c>
      <c r="AG2291" s="62">
        <v>0</v>
      </c>
      <c r="AH2291" s="62">
        <v>3.7910798122065728E-2</v>
      </c>
    </row>
    <row r="2292" spans="5:34" x14ac:dyDescent="0.2">
      <c r="E2292" s="76">
        <v>4</v>
      </c>
      <c r="F2292" s="76">
        <v>5</v>
      </c>
      <c r="G2292">
        <v>2279</v>
      </c>
      <c r="H2292">
        <v>23</v>
      </c>
      <c r="I2292">
        <v>7</v>
      </c>
      <c r="J2292" t="s">
        <v>49</v>
      </c>
      <c r="K2292" t="s">
        <v>72</v>
      </c>
      <c r="L2292" s="61">
        <v>2279</v>
      </c>
      <c r="M2292" s="53">
        <v>1.0330665061132012</v>
      </c>
      <c r="N2292" s="63">
        <v>0.99128246855451563</v>
      </c>
      <c r="O2292" s="63">
        <v>0</v>
      </c>
      <c r="P2292" s="63">
        <v>4.1784037558685441E-2</v>
      </c>
      <c r="R2292">
        <v>2279</v>
      </c>
      <c r="S2292" s="65">
        <v>1.0193948143237268</v>
      </c>
      <c r="T2292" s="62">
        <v>0.9692539692533042</v>
      </c>
      <c r="U2292" s="62">
        <v>0</v>
      </c>
      <c r="V2292" s="62">
        <v>5.0140845070422546E-2</v>
      </c>
      <c r="X2292">
        <v>2279</v>
      </c>
      <c r="Y2292" s="65">
        <v>0.99888727663951515</v>
      </c>
      <c r="Z2292" s="62">
        <v>0.93621122030148696</v>
      </c>
      <c r="AA2292" s="62">
        <v>0</v>
      </c>
      <c r="AB2292" s="62">
        <v>6.2676056338028169E-2</v>
      </c>
      <c r="AD2292">
        <v>2279</v>
      </c>
      <c r="AE2292" s="65">
        <v>0.9852155848500409</v>
      </c>
      <c r="AF2292" s="62">
        <v>0.91418272100027564</v>
      </c>
      <c r="AG2292" s="62">
        <v>0</v>
      </c>
      <c r="AH2292" s="62">
        <v>7.103286384976526E-2</v>
      </c>
    </row>
    <row r="2293" spans="5:34" x14ac:dyDescent="0.2">
      <c r="E2293" s="76">
        <v>4</v>
      </c>
      <c r="F2293" s="76">
        <v>5</v>
      </c>
      <c r="G2293">
        <v>2280</v>
      </c>
      <c r="H2293">
        <v>24</v>
      </c>
      <c r="I2293">
        <v>7</v>
      </c>
      <c r="J2293" t="s">
        <v>49</v>
      </c>
      <c r="K2293" t="s">
        <v>73</v>
      </c>
      <c r="L2293" s="61">
        <v>2280</v>
      </c>
      <c r="M2293" s="53">
        <v>1.0110562348549004</v>
      </c>
      <c r="N2293" s="63">
        <v>0.97490600011311623</v>
      </c>
      <c r="O2293" s="63">
        <v>0</v>
      </c>
      <c r="P2293" s="63">
        <v>3.615023474178404E-2</v>
      </c>
      <c r="R2293">
        <v>2280</v>
      </c>
      <c r="S2293" s="65">
        <v>0.99662170402296557</v>
      </c>
      <c r="T2293" s="62">
        <v>0.95324142233282472</v>
      </c>
      <c r="U2293" s="62">
        <v>0</v>
      </c>
      <c r="V2293" s="62">
        <v>4.3380281690140854E-2</v>
      </c>
      <c r="X2293">
        <v>2280</v>
      </c>
      <c r="Y2293" s="65">
        <v>0.97496990777506376</v>
      </c>
      <c r="Z2293" s="62">
        <v>0.92074455566238766</v>
      </c>
      <c r="AA2293" s="62">
        <v>0</v>
      </c>
      <c r="AB2293" s="62">
        <v>5.422535211267606E-2</v>
      </c>
      <c r="AD2293">
        <v>2280</v>
      </c>
      <c r="AE2293" s="65">
        <v>0.96053537694312907</v>
      </c>
      <c r="AF2293" s="62">
        <v>0.89907997788209615</v>
      </c>
      <c r="AG2293" s="62">
        <v>0</v>
      </c>
      <c r="AH2293" s="62">
        <v>6.1455399061032867E-2</v>
      </c>
    </row>
    <row r="2294" spans="5:34" x14ac:dyDescent="0.2">
      <c r="E2294" s="76">
        <v>4</v>
      </c>
      <c r="F2294" s="76">
        <v>6</v>
      </c>
      <c r="G2294">
        <v>2281</v>
      </c>
      <c r="H2294">
        <v>1</v>
      </c>
      <c r="I2294">
        <v>1</v>
      </c>
      <c r="J2294" t="s">
        <v>49</v>
      </c>
      <c r="K2294" t="s">
        <v>50</v>
      </c>
      <c r="L2294" s="61">
        <v>2281</v>
      </c>
      <c r="M2294" s="53">
        <v>0.84297420896785424</v>
      </c>
      <c r="N2294" s="63">
        <v>0.84297420896785424</v>
      </c>
      <c r="O2294" s="63">
        <v>0</v>
      </c>
      <c r="P2294" s="63">
        <v>0</v>
      </c>
      <c r="R2294">
        <v>2281</v>
      </c>
      <c r="S2294" s="65">
        <v>0.82424144876856853</v>
      </c>
      <c r="T2294" s="62">
        <v>0.82424144876856853</v>
      </c>
      <c r="U2294" s="62">
        <v>0</v>
      </c>
      <c r="V2294" s="62">
        <v>0</v>
      </c>
      <c r="X2294">
        <v>2281</v>
      </c>
      <c r="Y2294" s="65">
        <v>0.79614230846964018</v>
      </c>
      <c r="Z2294" s="62">
        <v>0.79614230846964018</v>
      </c>
      <c r="AA2294" s="62">
        <v>0</v>
      </c>
      <c r="AB2294" s="62">
        <v>0</v>
      </c>
      <c r="AD2294">
        <v>2281</v>
      </c>
      <c r="AE2294" s="65">
        <v>0.77740954827035458</v>
      </c>
      <c r="AF2294" s="62">
        <v>0.77740954827035458</v>
      </c>
      <c r="AG2294" s="62">
        <v>0</v>
      </c>
      <c r="AH2294" s="62">
        <v>0</v>
      </c>
    </row>
    <row r="2295" spans="5:34" x14ac:dyDescent="0.2">
      <c r="E2295" s="76">
        <v>4</v>
      </c>
      <c r="F2295" s="76">
        <v>6</v>
      </c>
      <c r="G2295">
        <v>2282</v>
      </c>
      <c r="H2295">
        <v>2</v>
      </c>
      <c r="I2295">
        <v>1</v>
      </c>
      <c r="J2295" t="s">
        <v>49</v>
      </c>
      <c r="K2295" t="s">
        <v>51</v>
      </c>
      <c r="L2295" s="61">
        <v>2282</v>
      </c>
      <c r="M2295" s="53">
        <v>0.62995957866629027</v>
      </c>
      <c r="N2295" s="63">
        <v>0.62995957866629027</v>
      </c>
      <c r="O2295" s="63">
        <v>0</v>
      </c>
      <c r="P2295" s="63">
        <v>0</v>
      </c>
      <c r="R2295">
        <v>2282</v>
      </c>
      <c r="S2295" s="65">
        <v>0.61596047691815037</v>
      </c>
      <c r="T2295" s="62">
        <v>0.61596047691815037</v>
      </c>
      <c r="U2295" s="62">
        <v>0</v>
      </c>
      <c r="V2295" s="62">
        <v>0</v>
      </c>
      <c r="X2295">
        <v>2282</v>
      </c>
      <c r="Y2295" s="65">
        <v>0.59496182429594069</v>
      </c>
      <c r="Z2295" s="62">
        <v>0.59496182429594069</v>
      </c>
      <c r="AA2295" s="62">
        <v>0</v>
      </c>
      <c r="AB2295" s="62">
        <v>0</v>
      </c>
      <c r="AD2295">
        <v>2282</v>
      </c>
      <c r="AE2295" s="65">
        <v>0.58096272254780101</v>
      </c>
      <c r="AF2295" s="62">
        <v>0.58096272254780101</v>
      </c>
      <c r="AG2295" s="62">
        <v>0</v>
      </c>
      <c r="AH2295" s="62">
        <v>0</v>
      </c>
    </row>
    <row r="2296" spans="5:34" x14ac:dyDescent="0.2">
      <c r="E2296" s="76">
        <v>4</v>
      </c>
      <c r="F2296" s="76">
        <v>6</v>
      </c>
      <c r="G2296">
        <v>2283</v>
      </c>
      <c r="H2296">
        <v>3</v>
      </c>
      <c r="I2296">
        <v>1</v>
      </c>
      <c r="J2296" t="s">
        <v>49</v>
      </c>
      <c r="K2296" t="s">
        <v>52</v>
      </c>
      <c r="L2296" s="61">
        <v>2283</v>
      </c>
      <c r="M2296" s="53">
        <v>0.45903672690875463</v>
      </c>
      <c r="N2296" s="63">
        <v>0.45903672690875463</v>
      </c>
      <c r="O2296" s="63">
        <v>0</v>
      </c>
      <c r="P2296" s="63">
        <v>0</v>
      </c>
      <c r="R2296">
        <v>2283</v>
      </c>
      <c r="S2296" s="65">
        <v>0.44883591075522672</v>
      </c>
      <c r="T2296" s="62">
        <v>0.44883591075522672</v>
      </c>
      <c r="U2296" s="62">
        <v>0</v>
      </c>
      <c r="V2296" s="62">
        <v>0</v>
      </c>
      <c r="X2296">
        <v>2283</v>
      </c>
      <c r="Y2296" s="65">
        <v>0.43353468652493499</v>
      </c>
      <c r="Z2296" s="62">
        <v>0.43353468652493499</v>
      </c>
      <c r="AA2296" s="62">
        <v>0</v>
      </c>
      <c r="AB2296" s="62">
        <v>0</v>
      </c>
      <c r="AD2296">
        <v>2283</v>
      </c>
      <c r="AE2296" s="65">
        <v>0.42333387037140713</v>
      </c>
      <c r="AF2296" s="62">
        <v>0.42333387037140713</v>
      </c>
      <c r="AG2296" s="62">
        <v>0</v>
      </c>
      <c r="AH2296" s="62">
        <v>0</v>
      </c>
    </row>
    <row r="2297" spans="5:34" x14ac:dyDescent="0.2">
      <c r="E2297" s="76">
        <v>4</v>
      </c>
      <c r="F2297" s="76">
        <v>6</v>
      </c>
      <c r="G2297">
        <v>2284</v>
      </c>
      <c r="H2297">
        <v>4</v>
      </c>
      <c r="I2297">
        <v>1</v>
      </c>
      <c r="J2297" t="s">
        <v>49</v>
      </c>
      <c r="K2297" t="s">
        <v>53</v>
      </c>
      <c r="L2297" s="61">
        <v>2284</v>
      </c>
      <c r="M2297" s="53">
        <v>0.54587985008759121</v>
      </c>
      <c r="N2297" s="63">
        <v>0.54587985008759121</v>
      </c>
      <c r="O2297" s="63">
        <v>0</v>
      </c>
      <c r="P2297" s="63">
        <v>0</v>
      </c>
      <c r="R2297">
        <v>2284</v>
      </c>
      <c r="S2297" s="65">
        <v>0.53374918675231142</v>
      </c>
      <c r="T2297" s="62">
        <v>0.53374918675231142</v>
      </c>
      <c r="U2297" s="62">
        <v>0</v>
      </c>
      <c r="V2297" s="62">
        <v>0</v>
      </c>
      <c r="X2297">
        <v>2284</v>
      </c>
      <c r="Y2297" s="65">
        <v>0.51555319174939174</v>
      </c>
      <c r="Z2297" s="62">
        <v>0.51555319174939174</v>
      </c>
      <c r="AA2297" s="62">
        <v>0</v>
      </c>
      <c r="AB2297" s="62">
        <v>0</v>
      </c>
      <c r="AD2297">
        <v>2284</v>
      </c>
      <c r="AE2297" s="65">
        <v>0.50342252841411195</v>
      </c>
      <c r="AF2297" s="62">
        <v>0.50342252841411195</v>
      </c>
      <c r="AG2297" s="62">
        <v>0</v>
      </c>
      <c r="AH2297" s="62">
        <v>0</v>
      </c>
    </row>
    <row r="2298" spans="5:34" x14ac:dyDescent="0.2">
      <c r="E2298" s="76">
        <v>4</v>
      </c>
      <c r="F2298" s="76">
        <v>6</v>
      </c>
      <c r="G2298">
        <v>2285</v>
      </c>
      <c r="H2298">
        <v>5</v>
      </c>
      <c r="I2298">
        <v>1</v>
      </c>
      <c r="J2298" t="s">
        <v>49</v>
      </c>
      <c r="K2298" t="s">
        <v>54</v>
      </c>
      <c r="L2298" s="61">
        <v>2285</v>
      </c>
      <c r="M2298" s="53">
        <v>0.46079744196401934</v>
      </c>
      <c r="N2298" s="63">
        <v>0.46079744196401934</v>
      </c>
      <c r="O2298" s="63">
        <v>0</v>
      </c>
      <c r="P2298" s="63">
        <v>0</v>
      </c>
      <c r="R2298">
        <v>2285</v>
      </c>
      <c r="S2298" s="65">
        <v>0.45055749880926332</v>
      </c>
      <c r="T2298" s="62">
        <v>0.45055749880926332</v>
      </c>
      <c r="U2298" s="62">
        <v>0</v>
      </c>
      <c r="V2298" s="62">
        <v>0</v>
      </c>
      <c r="X2298">
        <v>2285</v>
      </c>
      <c r="Y2298" s="65">
        <v>0.43519758407712938</v>
      </c>
      <c r="Z2298" s="62">
        <v>0.43519758407712938</v>
      </c>
      <c r="AA2298" s="62">
        <v>0</v>
      </c>
      <c r="AB2298" s="62">
        <v>0</v>
      </c>
      <c r="AD2298">
        <v>2285</v>
      </c>
      <c r="AE2298" s="65">
        <v>0.42495764092237343</v>
      </c>
      <c r="AF2298" s="62">
        <v>0.42495764092237343</v>
      </c>
      <c r="AG2298" s="62">
        <v>0</v>
      </c>
      <c r="AH2298" s="62">
        <v>0</v>
      </c>
    </row>
    <row r="2299" spans="5:34" x14ac:dyDescent="0.2">
      <c r="E2299" s="76">
        <v>4</v>
      </c>
      <c r="F2299" s="76">
        <v>6</v>
      </c>
      <c r="G2299">
        <v>2286</v>
      </c>
      <c r="H2299">
        <v>6</v>
      </c>
      <c r="I2299">
        <v>1</v>
      </c>
      <c r="J2299" t="s">
        <v>49</v>
      </c>
      <c r="K2299" t="s">
        <v>55</v>
      </c>
      <c r="L2299" s="61">
        <v>2286</v>
      </c>
      <c r="M2299" s="53">
        <v>0.33629480082414714</v>
      </c>
      <c r="N2299" s="63">
        <v>0.33629480082414714</v>
      </c>
      <c r="O2299" s="63">
        <v>0</v>
      </c>
      <c r="P2299" s="63">
        <v>0</v>
      </c>
      <c r="R2299">
        <v>2286</v>
      </c>
      <c r="S2299" s="65">
        <v>0.32882158302805498</v>
      </c>
      <c r="T2299" s="62">
        <v>0.32882158302805498</v>
      </c>
      <c r="U2299" s="62">
        <v>0</v>
      </c>
      <c r="V2299" s="62">
        <v>0</v>
      </c>
      <c r="X2299">
        <v>2286</v>
      </c>
      <c r="Y2299" s="65">
        <v>0.31761175633391675</v>
      </c>
      <c r="Z2299" s="62">
        <v>0.31761175633391675</v>
      </c>
      <c r="AA2299" s="62">
        <v>0</v>
      </c>
      <c r="AB2299" s="62">
        <v>0</v>
      </c>
      <c r="AD2299">
        <v>2286</v>
      </c>
      <c r="AE2299" s="65">
        <v>0.31013853853782458</v>
      </c>
      <c r="AF2299" s="62">
        <v>0.31013853853782458</v>
      </c>
      <c r="AG2299" s="62">
        <v>0</v>
      </c>
      <c r="AH2299" s="62">
        <v>0</v>
      </c>
    </row>
    <row r="2300" spans="5:34" x14ac:dyDescent="0.2">
      <c r="E2300" s="76">
        <v>4</v>
      </c>
      <c r="F2300" s="76">
        <v>6</v>
      </c>
      <c r="G2300">
        <v>2287</v>
      </c>
      <c r="H2300">
        <v>7</v>
      </c>
      <c r="I2300">
        <v>1</v>
      </c>
      <c r="J2300" t="s">
        <v>49</v>
      </c>
      <c r="K2300" t="s">
        <v>56</v>
      </c>
      <c r="L2300" s="61">
        <v>2287</v>
      </c>
      <c r="M2300" s="53">
        <v>0.16985300064701991</v>
      </c>
      <c r="N2300" s="63">
        <v>0.16703609923856921</v>
      </c>
      <c r="O2300" s="63">
        <v>0</v>
      </c>
      <c r="P2300" s="63">
        <v>2.8169014084507044E-3</v>
      </c>
      <c r="R2300">
        <v>2287</v>
      </c>
      <c r="S2300" s="65">
        <v>0.16670446761229743</v>
      </c>
      <c r="T2300" s="62">
        <v>0.16332418592215658</v>
      </c>
      <c r="U2300" s="62">
        <v>0</v>
      </c>
      <c r="V2300" s="62">
        <v>3.3802816901408457E-3</v>
      </c>
      <c r="X2300">
        <v>2287</v>
      </c>
      <c r="Y2300" s="65">
        <v>0.16198166806021369</v>
      </c>
      <c r="Z2300" s="62">
        <v>0.15775631594753764</v>
      </c>
      <c r="AA2300" s="62">
        <v>0</v>
      </c>
      <c r="AB2300" s="62">
        <v>4.2253521126760568E-3</v>
      </c>
      <c r="AD2300">
        <v>2287</v>
      </c>
      <c r="AE2300" s="65">
        <v>0.15883313502549118</v>
      </c>
      <c r="AF2300" s="62">
        <v>0.15404440263112498</v>
      </c>
      <c r="AG2300" s="62">
        <v>0</v>
      </c>
      <c r="AH2300" s="62">
        <v>4.7887323943661972E-3</v>
      </c>
    </row>
    <row r="2301" spans="5:34" x14ac:dyDescent="0.2">
      <c r="E2301" s="76">
        <v>4</v>
      </c>
      <c r="F2301" s="76">
        <v>6</v>
      </c>
      <c r="G2301">
        <v>2288</v>
      </c>
      <c r="H2301">
        <v>8</v>
      </c>
      <c r="I2301">
        <v>1</v>
      </c>
      <c r="J2301" t="s">
        <v>49</v>
      </c>
      <c r="K2301" t="s">
        <v>57</v>
      </c>
      <c r="L2301" s="61">
        <v>2288</v>
      </c>
      <c r="M2301" s="53">
        <v>0.18016661756199293</v>
      </c>
      <c r="N2301" s="63">
        <v>0.18016661756199293</v>
      </c>
      <c r="O2301" s="63">
        <v>0</v>
      </c>
      <c r="P2301" s="63">
        <v>0</v>
      </c>
      <c r="R2301">
        <v>2288</v>
      </c>
      <c r="S2301" s="65">
        <v>0.17616291494950417</v>
      </c>
      <c r="T2301" s="62">
        <v>0.17616291494950417</v>
      </c>
      <c r="U2301" s="62">
        <v>0</v>
      </c>
      <c r="V2301" s="62">
        <v>0</v>
      </c>
      <c r="X2301">
        <v>2288</v>
      </c>
      <c r="Y2301" s="65">
        <v>0.17015736103077106</v>
      </c>
      <c r="Z2301" s="62">
        <v>0.17015736103077106</v>
      </c>
      <c r="AA2301" s="62">
        <v>0</v>
      </c>
      <c r="AB2301" s="62">
        <v>0</v>
      </c>
      <c r="AD2301">
        <v>2288</v>
      </c>
      <c r="AE2301" s="65">
        <v>0.16615365841828236</v>
      </c>
      <c r="AF2301" s="62">
        <v>0.16615365841828236</v>
      </c>
      <c r="AG2301" s="62">
        <v>0</v>
      </c>
      <c r="AH2301" s="62">
        <v>0</v>
      </c>
    </row>
    <row r="2302" spans="5:34" x14ac:dyDescent="0.2">
      <c r="E2302" s="76">
        <v>4</v>
      </c>
      <c r="F2302" s="76">
        <v>6</v>
      </c>
      <c r="G2302">
        <v>2289</v>
      </c>
      <c r="H2302">
        <v>9</v>
      </c>
      <c r="I2302">
        <v>1</v>
      </c>
      <c r="J2302" t="s">
        <v>49</v>
      </c>
      <c r="K2302" t="s">
        <v>58</v>
      </c>
      <c r="L2302" s="61">
        <v>2289</v>
      </c>
      <c r="M2302" s="53">
        <v>0.53064170601292648</v>
      </c>
      <c r="N2302" s="63">
        <v>0.25787175296128323</v>
      </c>
      <c r="O2302" s="63">
        <v>0</v>
      </c>
      <c r="P2302" s="63">
        <v>0.2727699530516432</v>
      </c>
      <c r="R2302">
        <v>2289</v>
      </c>
      <c r="S2302" s="65">
        <v>0.57946521322411537</v>
      </c>
      <c r="T2302" s="62">
        <v>0.25214126956214361</v>
      </c>
      <c r="U2302" s="62">
        <v>0</v>
      </c>
      <c r="V2302" s="62">
        <v>0.32732394366197182</v>
      </c>
      <c r="X2302">
        <v>2289</v>
      </c>
      <c r="Y2302" s="65">
        <v>0.65270047404089904</v>
      </c>
      <c r="Z2302" s="62">
        <v>0.24354554446343418</v>
      </c>
      <c r="AA2302" s="62">
        <v>0</v>
      </c>
      <c r="AB2302" s="62">
        <v>0.4091549295774648</v>
      </c>
      <c r="AD2302">
        <v>2289</v>
      </c>
      <c r="AE2302" s="65">
        <v>0.70152398125208792</v>
      </c>
      <c r="AF2302" s="62">
        <v>0.23781506106429456</v>
      </c>
      <c r="AG2302" s="62">
        <v>0</v>
      </c>
      <c r="AH2302" s="62">
        <v>0.46370892018779342</v>
      </c>
    </row>
    <row r="2303" spans="5:34" x14ac:dyDescent="0.2">
      <c r="E2303" s="76">
        <v>4</v>
      </c>
      <c r="F2303" s="76">
        <v>6</v>
      </c>
      <c r="G2303">
        <v>2290</v>
      </c>
      <c r="H2303">
        <v>10</v>
      </c>
      <c r="I2303">
        <v>1</v>
      </c>
      <c r="J2303" t="s">
        <v>49</v>
      </c>
      <c r="K2303" t="s">
        <v>59</v>
      </c>
      <c r="L2303" s="61">
        <v>2290</v>
      </c>
      <c r="M2303" s="53">
        <v>0.51596848894772274</v>
      </c>
      <c r="N2303" s="63">
        <v>0.31362107110734716</v>
      </c>
      <c r="O2303" s="63">
        <v>0</v>
      </c>
      <c r="P2303" s="63">
        <v>0.20234741784037558</v>
      </c>
      <c r="R2303">
        <v>2290</v>
      </c>
      <c r="S2303" s="65">
        <v>0.54946861538007896</v>
      </c>
      <c r="T2303" s="62">
        <v>0.30665171397162827</v>
      </c>
      <c r="U2303" s="62">
        <v>0</v>
      </c>
      <c r="V2303" s="62">
        <v>0.24281690140845075</v>
      </c>
      <c r="X2303">
        <v>2290</v>
      </c>
      <c r="Y2303" s="65">
        <v>0.59971880502861352</v>
      </c>
      <c r="Z2303" s="62">
        <v>0.2961976782680501</v>
      </c>
      <c r="AA2303" s="62">
        <v>0</v>
      </c>
      <c r="AB2303" s="62">
        <v>0.30352112676056336</v>
      </c>
      <c r="AD2303">
        <v>2290</v>
      </c>
      <c r="AE2303" s="65">
        <v>0.63321893146096975</v>
      </c>
      <c r="AF2303" s="62">
        <v>0.28922832113233127</v>
      </c>
      <c r="AG2303" s="62">
        <v>0</v>
      </c>
      <c r="AH2303" s="62">
        <v>0.34399061032863854</v>
      </c>
    </row>
    <row r="2304" spans="5:34" x14ac:dyDescent="0.2">
      <c r="E2304" s="76">
        <v>4</v>
      </c>
      <c r="F2304" s="76">
        <v>6</v>
      </c>
      <c r="G2304">
        <v>2291</v>
      </c>
      <c r="H2304">
        <v>11</v>
      </c>
      <c r="I2304">
        <v>1</v>
      </c>
      <c r="J2304" t="s">
        <v>49</v>
      </c>
      <c r="K2304" t="s">
        <v>60</v>
      </c>
      <c r="L2304" s="61">
        <v>2291</v>
      </c>
      <c r="M2304" s="53">
        <v>0.57816674522994671</v>
      </c>
      <c r="N2304" s="63">
        <v>0.45699303630975896</v>
      </c>
      <c r="O2304" s="63">
        <v>0</v>
      </c>
      <c r="P2304" s="63">
        <v>0.12117370892018779</v>
      </c>
      <c r="R2304">
        <v>2291</v>
      </c>
      <c r="S2304" s="65">
        <v>0.59224608620710073</v>
      </c>
      <c r="T2304" s="62">
        <v>0.44683763550287536</v>
      </c>
      <c r="U2304" s="62">
        <v>0</v>
      </c>
      <c r="V2304" s="62">
        <v>0.14540845070422537</v>
      </c>
      <c r="X2304">
        <v>2291</v>
      </c>
      <c r="Y2304" s="65">
        <v>0.61336509767283176</v>
      </c>
      <c r="Z2304" s="62">
        <v>0.43160453429255008</v>
      </c>
      <c r="AA2304" s="62">
        <v>0</v>
      </c>
      <c r="AB2304" s="62">
        <v>0.18176056338028168</v>
      </c>
      <c r="AD2304">
        <v>2291</v>
      </c>
      <c r="AE2304" s="65">
        <v>0.62744443864998578</v>
      </c>
      <c r="AF2304" s="62">
        <v>0.42144913348566659</v>
      </c>
      <c r="AG2304" s="62">
        <v>0</v>
      </c>
      <c r="AH2304" s="62">
        <v>0.20599530516431924</v>
      </c>
    </row>
    <row r="2305" spans="5:34" x14ac:dyDescent="0.2">
      <c r="E2305" s="76">
        <v>4</v>
      </c>
      <c r="F2305" s="76">
        <v>6</v>
      </c>
      <c r="G2305">
        <v>2292</v>
      </c>
      <c r="H2305">
        <v>12</v>
      </c>
      <c r="I2305">
        <v>1</v>
      </c>
      <c r="J2305" t="s">
        <v>49</v>
      </c>
      <c r="K2305" t="s">
        <v>61</v>
      </c>
      <c r="L2305" s="61">
        <v>2292</v>
      </c>
      <c r="M2305" s="53">
        <v>0.85436475158829828</v>
      </c>
      <c r="N2305" s="63">
        <v>0.67605489243336869</v>
      </c>
      <c r="O2305" s="63">
        <v>0</v>
      </c>
      <c r="P2305" s="63">
        <v>0.17830985915492958</v>
      </c>
      <c r="R2305">
        <v>2292</v>
      </c>
      <c r="S2305" s="65">
        <v>0.87500328136520933</v>
      </c>
      <c r="T2305" s="62">
        <v>0.66103145037929378</v>
      </c>
      <c r="U2305" s="62">
        <v>0</v>
      </c>
      <c r="V2305" s="62">
        <v>0.21397183098591552</v>
      </c>
      <c r="X2305">
        <v>2292</v>
      </c>
      <c r="Y2305" s="65">
        <v>0.90596107603057607</v>
      </c>
      <c r="Z2305" s="62">
        <v>0.63849628729818164</v>
      </c>
      <c r="AA2305" s="62">
        <v>0</v>
      </c>
      <c r="AB2305" s="62">
        <v>0.26746478873239438</v>
      </c>
      <c r="AD2305">
        <v>2292</v>
      </c>
      <c r="AE2305" s="65">
        <v>0.92659960580748701</v>
      </c>
      <c r="AF2305" s="62">
        <v>0.62347284524410673</v>
      </c>
      <c r="AG2305" s="62">
        <v>0</v>
      </c>
      <c r="AH2305" s="62">
        <v>0.30312676056338028</v>
      </c>
    </row>
    <row r="2306" spans="5:34" x14ac:dyDescent="0.2">
      <c r="E2306" s="76">
        <v>4</v>
      </c>
      <c r="F2306" s="76">
        <v>6</v>
      </c>
      <c r="G2306">
        <v>2293</v>
      </c>
      <c r="H2306">
        <v>13</v>
      </c>
      <c r="I2306">
        <v>1</v>
      </c>
      <c r="J2306" t="s">
        <v>49</v>
      </c>
      <c r="K2306" t="s">
        <v>62</v>
      </c>
      <c r="L2306" s="61">
        <v>2293</v>
      </c>
      <c r="M2306" s="53">
        <v>0.9838647678106498</v>
      </c>
      <c r="N2306" s="63">
        <v>0.83245631710642443</v>
      </c>
      <c r="O2306" s="63">
        <v>0</v>
      </c>
      <c r="P2306" s="63">
        <v>0.15140845070422534</v>
      </c>
      <c r="R2306">
        <v>2293</v>
      </c>
      <c r="S2306" s="65">
        <v>0.99564742868246325</v>
      </c>
      <c r="T2306" s="62">
        <v>0.81395728783739285</v>
      </c>
      <c r="U2306" s="62">
        <v>0</v>
      </c>
      <c r="V2306" s="62">
        <v>0.18169014084507043</v>
      </c>
      <c r="X2306">
        <v>2293</v>
      </c>
      <c r="Y2306" s="65">
        <v>1.0133214199901834</v>
      </c>
      <c r="Z2306" s="62">
        <v>0.78620874393384532</v>
      </c>
      <c r="AA2306" s="62">
        <v>0</v>
      </c>
      <c r="AB2306" s="62">
        <v>0.227112676056338</v>
      </c>
      <c r="AD2306">
        <v>2293</v>
      </c>
      <c r="AE2306" s="65">
        <v>1.0251040808619969</v>
      </c>
      <c r="AF2306" s="62">
        <v>0.76770971466481375</v>
      </c>
      <c r="AG2306" s="62">
        <v>0</v>
      </c>
      <c r="AH2306" s="62">
        <v>0.25739436619718309</v>
      </c>
    </row>
    <row r="2307" spans="5:34" x14ac:dyDescent="0.2">
      <c r="E2307" s="76">
        <v>4</v>
      </c>
      <c r="F2307" s="76">
        <v>6</v>
      </c>
      <c r="G2307">
        <v>2294</v>
      </c>
      <c r="H2307">
        <v>14</v>
      </c>
      <c r="I2307">
        <v>1</v>
      </c>
      <c r="J2307" t="s">
        <v>49</v>
      </c>
      <c r="K2307" t="s">
        <v>63</v>
      </c>
      <c r="L2307" s="61">
        <v>2294</v>
      </c>
      <c r="M2307" s="53">
        <v>1.0122259638387803</v>
      </c>
      <c r="N2307" s="63">
        <v>0.86105225491859239</v>
      </c>
      <c r="O2307" s="63">
        <v>0</v>
      </c>
      <c r="P2307" s="63">
        <v>0.15117370892018778</v>
      </c>
      <c r="R2307">
        <v>2294</v>
      </c>
      <c r="S2307" s="65">
        <v>1.0233262110690711</v>
      </c>
      <c r="T2307" s="62">
        <v>0.84191776036484578</v>
      </c>
      <c r="U2307" s="62">
        <v>0</v>
      </c>
      <c r="V2307" s="62">
        <v>0.1814084507042254</v>
      </c>
      <c r="X2307">
        <v>2294</v>
      </c>
      <c r="Y2307" s="65">
        <v>1.0399765819145077</v>
      </c>
      <c r="Z2307" s="62">
        <v>0.81321601853422609</v>
      </c>
      <c r="AA2307" s="62">
        <v>0</v>
      </c>
      <c r="AB2307" s="62">
        <v>0.22676056338028169</v>
      </c>
      <c r="AD2307">
        <v>2294</v>
      </c>
      <c r="AE2307" s="65">
        <v>1.0510768291447989</v>
      </c>
      <c r="AF2307" s="62">
        <v>0.79408152398047971</v>
      </c>
      <c r="AG2307" s="62">
        <v>0</v>
      </c>
      <c r="AH2307" s="62">
        <v>0.25699530516431923</v>
      </c>
    </row>
    <row r="2308" spans="5:34" x14ac:dyDescent="0.2">
      <c r="E2308" s="76">
        <v>4</v>
      </c>
      <c r="F2308" s="76">
        <v>6</v>
      </c>
      <c r="G2308">
        <v>2295</v>
      </c>
      <c r="H2308">
        <v>15</v>
      </c>
      <c r="I2308">
        <v>1</v>
      </c>
      <c r="J2308" t="s">
        <v>49</v>
      </c>
      <c r="K2308" t="s">
        <v>64</v>
      </c>
      <c r="L2308" s="61">
        <v>2295</v>
      </c>
      <c r="M2308" s="53">
        <v>1.2632812659252404</v>
      </c>
      <c r="N2308" s="63">
        <v>0.95694323775622636</v>
      </c>
      <c r="O2308" s="63">
        <v>0</v>
      </c>
      <c r="P2308" s="63">
        <v>0.30633802816901406</v>
      </c>
      <c r="R2308">
        <v>2295</v>
      </c>
      <c r="S2308" s="65">
        <v>1.3032834662755715</v>
      </c>
      <c r="T2308" s="62">
        <v>0.9356778324727546</v>
      </c>
      <c r="U2308" s="62">
        <v>0</v>
      </c>
      <c r="V2308" s="62">
        <v>0.36760563380281691</v>
      </c>
      <c r="X2308">
        <v>2295</v>
      </c>
      <c r="Y2308" s="65">
        <v>1.3632867668010684</v>
      </c>
      <c r="Z2308" s="62">
        <v>0.90377972454754718</v>
      </c>
      <c r="AA2308" s="62">
        <v>0</v>
      </c>
      <c r="AB2308" s="62">
        <v>0.45950704225352113</v>
      </c>
      <c r="AD2308">
        <v>2295</v>
      </c>
      <c r="AE2308" s="65">
        <v>1.4032889671513995</v>
      </c>
      <c r="AF2308" s="62">
        <v>0.88251431926407553</v>
      </c>
      <c r="AG2308" s="62">
        <v>0</v>
      </c>
      <c r="AH2308" s="62">
        <v>0.52077464788732397</v>
      </c>
    </row>
    <row r="2309" spans="5:34" x14ac:dyDescent="0.2">
      <c r="E2309" s="76">
        <v>4</v>
      </c>
      <c r="F2309" s="76">
        <v>6</v>
      </c>
      <c r="G2309">
        <v>2296</v>
      </c>
      <c r="H2309">
        <v>16</v>
      </c>
      <c r="I2309">
        <v>1</v>
      </c>
      <c r="J2309" t="s">
        <v>49</v>
      </c>
      <c r="K2309" t="s">
        <v>65</v>
      </c>
      <c r="L2309" s="61">
        <v>2296</v>
      </c>
      <c r="M2309" s="53">
        <v>1.3557872774136186</v>
      </c>
      <c r="N2309" s="63">
        <v>1.0779469018267642</v>
      </c>
      <c r="O2309" s="63">
        <v>0</v>
      </c>
      <c r="P2309" s="63">
        <v>0.27784037558685443</v>
      </c>
      <c r="R2309">
        <v>2296</v>
      </c>
      <c r="S2309" s="65">
        <v>1.3874009769348392</v>
      </c>
      <c r="T2309" s="62">
        <v>1.0539925262306138</v>
      </c>
      <c r="U2309" s="62">
        <v>0</v>
      </c>
      <c r="V2309" s="62">
        <v>0.33340845070422537</v>
      </c>
      <c r="X2309">
        <v>2296</v>
      </c>
      <c r="Y2309" s="65">
        <v>1.4348215262166701</v>
      </c>
      <c r="Z2309" s="62">
        <v>1.0180609628363886</v>
      </c>
      <c r="AA2309" s="62">
        <v>0</v>
      </c>
      <c r="AB2309" s="62">
        <v>0.41676056338028167</v>
      </c>
      <c r="AD2309">
        <v>2296</v>
      </c>
      <c r="AE2309" s="65">
        <v>1.4664352257378908</v>
      </c>
      <c r="AF2309" s="62">
        <v>0.99410658724023826</v>
      </c>
      <c r="AG2309" s="62">
        <v>0</v>
      </c>
      <c r="AH2309" s="62">
        <v>0.47232863849765261</v>
      </c>
    </row>
    <row r="2310" spans="5:34" x14ac:dyDescent="0.2">
      <c r="E2310" s="76">
        <v>4</v>
      </c>
      <c r="F2310" s="76">
        <v>6</v>
      </c>
      <c r="G2310">
        <v>2297</v>
      </c>
      <c r="H2310">
        <v>17</v>
      </c>
      <c r="I2310">
        <v>1</v>
      </c>
      <c r="J2310" t="s">
        <v>49</v>
      </c>
      <c r="K2310" t="s">
        <v>66</v>
      </c>
      <c r="L2310" s="61">
        <v>2297</v>
      </c>
      <c r="M2310" s="53">
        <v>1.2869496688354285</v>
      </c>
      <c r="N2310" s="63">
        <v>1.1362454434833158</v>
      </c>
      <c r="O2310" s="63">
        <v>0</v>
      </c>
      <c r="P2310" s="63">
        <v>0.15070422535211267</v>
      </c>
      <c r="R2310">
        <v>2297</v>
      </c>
      <c r="S2310" s="65">
        <v>1.2918406151617774</v>
      </c>
      <c r="T2310" s="62">
        <v>1.1109955447392421</v>
      </c>
      <c r="U2310" s="62">
        <v>0</v>
      </c>
      <c r="V2310" s="62">
        <v>0.18084507042253523</v>
      </c>
      <c r="X2310">
        <v>2297</v>
      </c>
      <c r="Y2310" s="65">
        <v>1.2991770346513007</v>
      </c>
      <c r="Z2310" s="62">
        <v>1.0731206966231317</v>
      </c>
      <c r="AA2310" s="62">
        <v>0</v>
      </c>
      <c r="AB2310" s="62">
        <v>0.22605633802816899</v>
      </c>
      <c r="AD2310">
        <v>2297</v>
      </c>
      <c r="AE2310" s="65">
        <v>1.3040679809776496</v>
      </c>
      <c r="AF2310" s="62">
        <v>1.047870797879058</v>
      </c>
      <c r="AG2310" s="62">
        <v>0</v>
      </c>
      <c r="AH2310" s="62">
        <v>0.25619718309859152</v>
      </c>
    </row>
    <row r="2311" spans="5:34" x14ac:dyDescent="0.2">
      <c r="E2311" s="76">
        <v>4</v>
      </c>
      <c r="F2311" s="76">
        <v>6</v>
      </c>
      <c r="G2311">
        <v>2298</v>
      </c>
      <c r="H2311">
        <v>18</v>
      </c>
      <c r="I2311">
        <v>1</v>
      </c>
      <c r="J2311" t="s">
        <v>49</v>
      </c>
      <c r="K2311" t="s">
        <v>67</v>
      </c>
      <c r="L2311" s="61">
        <v>2298</v>
      </c>
      <c r="M2311" s="53">
        <v>1.4604626767814344</v>
      </c>
      <c r="N2311" s="63">
        <v>1.3107913152790869</v>
      </c>
      <c r="O2311" s="63">
        <v>0</v>
      </c>
      <c r="P2311" s="63">
        <v>0.14967136150234742</v>
      </c>
      <c r="R2311">
        <v>2298</v>
      </c>
      <c r="S2311" s="65">
        <v>1.4612682531868129</v>
      </c>
      <c r="T2311" s="62">
        <v>1.2816626193839959</v>
      </c>
      <c r="U2311" s="62">
        <v>0</v>
      </c>
      <c r="V2311" s="62">
        <v>0.17960563380281694</v>
      </c>
      <c r="X2311">
        <v>2298</v>
      </c>
      <c r="Y2311" s="65">
        <v>1.4624766177948811</v>
      </c>
      <c r="Z2311" s="62">
        <v>1.23796957554136</v>
      </c>
      <c r="AA2311" s="62">
        <v>0</v>
      </c>
      <c r="AB2311" s="62">
        <v>0.22450704225352114</v>
      </c>
      <c r="AD2311">
        <v>2298</v>
      </c>
      <c r="AE2311" s="65">
        <v>1.4632821942002598</v>
      </c>
      <c r="AF2311" s="62">
        <v>1.2088408796462691</v>
      </c>
      <c r="AG2311" s="62">
        <v>0</v>
      </c>
      <c r="AH2311" s="62">
        <v>0.25444131455399066</v>
      </c>
    </row>
    <row r="2312" spans="5:34" x14ac:dyDescent="0.2">
      <c r="E2312" s="76">
        <v>4</v>
      </c>
      <c r="F2312" s="76">
        <v>6</v>
      </c>
      <c r="G2312">
        <v>2299</v>
      </c>
      <c r="H2312">
        <v>19</v>
      </c>
      <c r="I2312">
        <v>1</v>
      </c>
      <c r="J2312" t="s">
        <v>49</v>
      </c>
      <c r="K2312" t="s">
        <v>68</v>
      </c>
      <c r="L2312" s="61">
        <v>2299</v>
      </c>
      <c r="M2312" s="53">
        <v>1.4648867726827559</v>
      </c>
      <c r="N2312" s="63">
        <v>1.3113656459221925</v>
      </c>
      <c r="O2312" s="63">
        <v>0</v>
      </c>
      <c r="P2312" s="63">
        <v>0.15352112676056337</v>
      </c>
      <c r="R2312">
        <v>2299</v>
      </c>
      <c r="S2312" s="65">
        <v>1.4664495392365975</v>
      </c>
      <c r="T2312" s="62">
        <v>1.2822241871239215</v>
      </c>
      <c r="U2312" s="62">
        <v>0</v>
      </c>
      <c r="V2312" s="62">
        <v>0.1842253521126761</v>
      </c>
      <c r="X2312">
        <v>2299</v>
      </c>
      <c r="Y2312" s="65">
        <v>1.4687936890673603</v>
      </c>
      <c r="Z2312" s="62">
        <v>1.2385119989265152</v>
      </c>
      <c r="AA2312" s="62">
        <v>0</v>
      </c>
      <c r="AB2312" s="62">
        <v>0.2302816901408451</v>
      </c>
      <c r="AD2312">
        <v>2299</v>
      </c>
      <c r="AE2312" s="65">
        <v>1.4703564556212021</v>
      </c>
      <c r="AF2312" s="62">
        <v>1.2093705401282444</v>
      </c>
      <c r="AG2312" s="62">
        <v>0</v>
      </c>
      <c r="AH2312" s="62">
        <v>0.26098591549295774</v>
      </c>
    </row>
    <row r="2313" spans="5:34" x14ac:dyDescent="0.2">
      <c r="E2313" s="76">
        <v>4</v>
      </c>
      <c r="F2313" s="76">
        <v>6</v>
      </c>
      <c r="G2313">
        <v>2300</v>
      </c>
      <c r="H2313">
        <v>20</v>
      </c>
      <c r="I2313">
        <v>1</v>
      </c>
      <c r="J2313" t="s">
        <v>49</v>
      </c>
      <c r="K2313" t="s">
        <v>69</v>
      </c>
      <c r="L2313" s="61">
        <v>2300</v>
      </c>
      <c r="M2313" s="53">
        <v>1.4916078289948238</v>
      </c>
      <c r="N2313" s="63">
        <v>1.3714200355675938</v>
      </c>
      <c r="O2313" s="63">
        <v>0</v>
      </c>
      <c r="P2313" s="63">
        <v>0.12018779342723004</v>
      </c>
      <c r="R2313">
        <v>2300</v>
      </c>
      <c r="S2313" s="65">
        <v>1.485169386889879</v>
      </c>
      <c r="T2313" s="62">
        <v>1.3409440347772028</v>
      </c>
      <c r="U2313" s="62">
        <v>0</v>
      </c>
      <c r="V2313" s="62">
        <v>0.14422535211267609</v>
      </c>
      <c r="X2313">
        <v>2300</v>
      </c>
      <c r="Y2313" s="65">
        <v>1.4755117237324615</v>
      </c>
      <c r="Z2313" s="62">
        <v>1.2952300335916165</v>
      </c>
      <c r="AA2313" s="62">
        <v>0</v>
      </c>
      <c r="AB2313" s="62">
        <v>0.18028169014084511</v>
      </c>
      <c r="AD2313">
        <v>2300</v>
      </c>
      <c r="AE2313" s="65">
        <v>1.4690732816275167</v>
      </c>
      <c r="AF2313" s="62">
        <v>1.2647540328012257</v>
      </c>
      <c r="AG2313" s="62">
        <v>0</v>
      </c>
      <c r="AH2313" s="62">
        <v>0.2043192488262911</v>
      </c>
    </row>
    <row r="2314" spans="5:34" x14ac:dyDescent="0.2">
      <c r="E2314" s="76">
        <v>4</v>
      </c>
      <c r="F2314" s="76">
        <v>6</v>
      </c>
      <c r="G2314">
        <v>2301</v>
      </c>
      <c r="H2314">
        <v>21</v>
      </c>
      <c r="I2314">
        <v>1</v>
      </c>
      <c r="J2314" t="s">
        <v>49</v>
      </c>
      <c r="K2314" t="s">
        <v>70</v>
      </c>
      <c r="L2314" s="61">
        <v>2301</v>
      </c>
      <c r="M2314" s="53">
        <v>1.2754145242052892</v>
      </c>
      <c r="N2314" s="63">
        <v>1.2139121767874488</v>
      </c>
      <c r="O2314" s="63">
        <v>0</v>
      </c>
      <c r="P2314" s="63">
        <v>6.1502347417840372E-2</v>
      </c>
      <c r="R2314">
        <v>2301</v>
      </c>
      <c r="S2314" s="65">
        <v>1.2607391675380248</v>
      </c>
      <c r="T2314" s="62">
        <v>1.1869363506366164</v>
      </c>
      <c r="U2314" s="62">
        <v>0</v>
      </c>
      <c r="V2314" s="62">
        <v>7.3802816901408469E-2</v>
      </c>
      <c r="X2314">
        <v>2301</v>
      </c>
      <c r="Y2314" s="65">
        <v>1.2387261325371288</v>
      </c>
      <c r="Z2314" s="62">
        <v>1.1464726114103683</v>
      </c>
      <c r="AA2314" s="62">
        <v>0</v>
      </c>
      <c r="AB2314" s="62">
        <v>9.2253521126760579E-2</v>
      </c>
      <c r="AD2314">
        <v>2301</v>
      </c>
      <c r="AE2314" s="65">
        <v>1.2240507758698647</v>
      </c>
      <c r="AF2314" s="62">
        <v>1.1194967852595361</v>
      </c>
      <c r="AG2314" s="62">
        <v>0</v>
      </c>
      <c r="AH2314" s="62">
        <v>0.10455399061032865</v>
      </c>
    </row>
    <row r="2315" spans="5:34" x14ac:dyDescent="0.2">
      <c r="E2315" s="76">
        <v>4</v>
      </c>
      <c r="F2315" s="76">
        <v>6</v>
      </c>
      <c r="G2315">
        <v>2302</v>
      </c>
      <c r="H2315">
        <v>22</v>
      </c>
      <c r="I2315">
        <v>1</v>
      </c>
      <c r="J2315" t="s">
        <v>49</v>
      </c>
      <c r="K2315" t="s">
        <v>71</v>
      </c>
      <c r="L2315" s="61">
        <v>2302</v>
      </c>
      <c r="M2315" s="53">
        <v>1.1998352608256551</v>
      </c>
      <c r="N2315" s="63">
        <v>1.1775347913420871</v>
      </c>
      <c r="O2315" s="63">
        <v>0</v>
      </c>
      <c r="P2315" s="63">
        <v>2.2300469483568074E-2</v>
      </c>
      <c r="R2315">
        <v>2302</v>
      </c>
      <c r="S2315" s="65">
        <v>1.1781279149147668</v>
      </c>
      <c r="T2315" s="62">
        <v>1.1513673515344851</v>
      </c>
      <c r="U2315" s="62">
        <v>0</v>
      </c>
      <c r="V2315" s="62">
        <v>2.6760563380281696E-2</v>
      </c>
      <c r="X2315">
        <v>2302</v>
      </c>
      <c r="Y2315" s="65">
        <v>1.1455668960484342</v>
      </c>
      <c r="Z2315" s="62">
        <v>1.1121161918230822</v>
      </c>
      <c r="AA2315" s="62">
        <v>0</v>
      </c>
      <c r="AB2315" s="62">
        <v>3.3450704225352117E-2</v>
      </c>
      <c r="AD2315">
        <v>2302</v>
      </c>
      <c r="AE2315" s="65">
        <v>1.1238595501375459</v>
      </c>
      <c r="AF2315" s="62">
        <v>1.0859487520154802</v>
      </c>
      <c r="AG2315" s="62">
        <v>0</v>
      </c>
      <c r="AH2315" s="62">
        <v>3.7910798122065728E-2</v>
      </c>
    </row>
    <row r="2316" spans="5:34" x14ac:dyDescent="0.2">
      <c r="E2316" s="76">
        <v>4</v>
      </c>
      <c r="F2316" s="76">
        <v>6</v>
      </c>
      <c r="G2316">
        <v>2303</v>
      </c>
      <c r="H2316">
        <v>23</v>
      </c>
      <c r="I2316">
        <v>1</v>
      </c>
      <c r="J2316" t="s">
        <v>49</v>
      </c>
      <c r="K2316" t="s">
        <v>72</v>
      </c>
      <c r="L2316" s="61">
        <v>2303</v>
      </c>
      <c r="M2316" s="53">
        <v>1.0330665061132012</v>
      </c>
      <c r="N2316" s="63">
        <v>0.99128246855451563</v>
      </c>
      <c r="O2316" s="63">
        <v>0</v>
      </c>
      <c r="P2316" s="63">
        <v>4.1784037558685441E-2</v>
      </c>
      <c r="R2316">
        <v>2303</v>
      </c>
      <c r="S2316" s="65">
        <v>1.0193948143237268</v>
      </c>
      <c r="T2316" s="62">
        <v>0.9692539692533042</v>
      </c>
      <c r="U2316" s="62">
        <v>0</v>
      </c>
      <c r="V2316" s="62">
        <v>5.0140845070422546E-2</v>
      </c>
      <c r="X2316">
        <v>2303</v>
      </c>
      <c r="Y2316" s="65">
        <v>0.99888727663951515</v>
      </c>
      <c r="Z2316" s="62">
        <v>0.93621122030148696</v>
      </c>
      <c r="AA2316" s="62">
        <v>0</v>
      </c>
      <c r="AB2316" s="62">
        <v>6.2676056338028169E-2</v>
      </c>
      <c r="AD2316">
        <v>2303</v>
      </c>
      <c r="AE2316" s="65">
        <v>0.9852155848500409</v>
      </c>
      <c r="AF2316" s="62">
        <v>0.91418272100027564</v>
      </c>
      <c r="AG2316" s="62">
        <v>0</v>
      </c>
      <c r="AH2316" s="62">
        <v>7.103286384976526E-2</v>
      </c>
    </row>
    <row r="2317" spans="5:34" x14ac:dyDescent="0.2">
      <c r="E2317" s="76">
        <v>4</v>
      </c>
      <c r="F2317" s="76">
        <v>6</v>
      </c>
      <c r="G2317">
        <v>2304</v>
      </c>
      <c r="H2317">
        <v>24</v>
      </c>
      <c r="I2317">
        <v>1</v>
      </c>
      <c r="J2317" t="s">
        <v>49</v>
      </c>
      <c r="K2317" t="s">
        <v>73</v>
      </c>
      <c r="L2317" s="61">
        <v>2304</v>
      </c>
      <c r="M2317" s="53">
        <v>1.0110562348549004</v>
      </c>
      <c r="N2317" s="63">
        <v>0.97490600011311623</v>
      </c>
      <c r="O2317" s="63">
        <v>0</v>
      </c>
      <c r="P2317" s="63">
        <v>3.615023474178404E-2</v>
      </c>
      <c r="R2317">
        <v>2304</v>
      </c>
      <c r="S2317" s="65">
        <v>0.99662170402296557</v>
      </c>
      <c r="T2317" s="62">
        <v>0.95324142233282472</v>
      </c>
      <c r="U2317" s="62">
        <v>0</v>
      </c>
      <c r="V2317" s="62">
        <v>4.3380281690140854E-2</v>
      </c>
      <c r="X2317">
        <v>2304</v>
      </c>
      <c r="Y2317" s="65">
        <v>0.97496990777506376</v>
      </c>
      <c r="Z2317" s="62">
        <v>0.92074455566238766</v>
      </c>
      <c r="AA2317" s="62">
        <v>0</v>
      </c>
      <c r="AB2317" s="62">
        <v>5.422535211267606E-2</v>
      </c>
      <c r="AD2317">
        <v>2304</v>
      </c>
      <c r="AE2317" s="65">
        <v>0.96053537694312907</v>
      </c>
      <c r="AF2317" s="62">
        <v>0.89907997788209615</v>
      </c>
      <c r="AG2317" s="62">
        <v>0</v>
      </c>
      <c r="AH2317" s="62">
        <v>6.1455399061032867E-2</v>
      </c>
    </row>
    <row r="2318" spans="5:34" x14ac:dyDescent="0.2">
      <c r="E2318" s="76">
        <v>4</v>
      </c>
      <c r="F2318" s="76">
        <v>7</v>
      </c>
      <c r="G2318">
        <v>2305</v>
      </c>
      <c r="H2318">
        <v>1</v>
      </c>
      <c r="I2318">
        <v>2</v>
      </c>
      <c r="J2318" t="s">
        <v>24</v>
      </c>
      <c r="K2318" t="s">
        <v>25</v>
      </c>
      <c r="L2318" s="61">
        <v>2305</v>
      </c>
      <c r="M2318" s="53">
        <v>0.9694153387637332</v>
      </c>
      <c r="N2318" s="63">
        <v>0.9694153387637332</v>
      </c>
      <c r="O2318" s="63">
        <v>0</v>
      </c>
      <c r="P2318" s="63">
        <v>0</v>
      </c>
      <c r="R2318">
        <v>2305</v>
      </c>
      <c r="S2318" s="65">
        <v>1.018184812054175</v>
      </c>
      <c r="T2318" s="62">
        <v>1.018184812054175</v>
      </c>
      <c r="U2318" s="62">
        <v>0</v>
      </c>
      <c r="V2318" s="62">
        <v>0</v>
      </c>
      <c r="X2318">
        <v>2305</v>
      </c>
      <c r="Y2318" s="65">
        <v>1.0913390219898378</v>
      </c>
      <c r="Z2318" s="62">
        <v>1.0913390219898378</v>
      </c>
      <c r="AA2318" s="62">
        <v>0</v>
      </c>
      <c r="AB2318" s="62">
        <v>0</v>
      </c>
      <c r="AD2318">
        <v>2305</v>
      </c>
      <c r="AE2318" s="65">
        <v>1.2233727488811643</v>
      </c>
      <c r="AF2318" s="62">
        <v>1.2233727488811643</v>
      </c>
      <c r="AG2318" s="62">
        <v>0</v>
      </c>
      <c r="AH2318" s="62">
        <v>0</v>
      </c>
    </row>
    <row r="2319" spans="5:34" x14ac:dyDescent="0.2">
      <c r="E2319" s="76">
        <v>4</v>
      </c>
      <c r="F2319" s="76">
        <v>7</v>
      </c>
      <c r="G2319">
        <v>2306</v>
      </c>
      <c r="H2319">
        <v>2</v>
      </c>
      <c r="I2319">
        <v>2</v>
      </c>
      <c r="J2319" t="s">
        <v>24</v>
      </c>
      <c r="K2319" t="s">
        <v>26</v>
      </c>
      <c r="L2319" s="61">
        <v>2306</v>
      </c>
      <c r="M2319" s="53">
        <v>0.74967521469852327</v>
      </c>
      <c r="N2319" s="63">
        <v>0.74967521469852327</v>
      </c>
      <c r="O2319" s="63">
        <v>0</v>
      </c>
      <c r="P2319" s="63">
        <v>0</v>
      </c>
      <c r="R2319">
        <v>2306</v>
      </c>
      <c r="S2319" s="65">
        <v>0.81423135271498515</v>
      </c>
      <c r="T2319" s="62">
        <v>0.81423135271498515</v>
      </c>
      <c r="U2319" s="62">
        <v>0</v>
      </c>
      <c r="V2319" s="62">
        <v>0</v>
      </c>
      <c r="X2319">
        <v>2306</v>
      </c>
      <c r="Y2319" s="65">
        <v>0.91106555973967829</v>
      </c>
      <c r="Z2319" s="62">
        <v>0.91106555973967829</v>
      </c>
      <c r="AA2319" s="62">
        <v>0</v>
      </c>
      <c r="AB2319" s="62">
        <v>0</v>
      </c>
      <c r="AD2319">
        <v>2306</v>
      </c>
      <c r="AE2319" s="65">
        <v>1.071798051057175</v>
      </c>
      <c r="AF2319" s="62">
        <v>1.071798051057175</v>
      </c>
      <c r="AG2319" s="62">
        <v>0</v>
      </c>
      <c r="AH2319" s="62">
        <v>0</v>
      </c>
    </row>
    <row r="2320" spans="5:34" x14ac:dyDescent="0.2">
      <c r="E2320" s="76">
        <v>4</v>
      </c>
      <c r="F2320" s="76">
        <v>7</v>
      </c>
      <c r="G2320">
        <v>2307</v>
      </c>
      <c r="H2320">
        <v>3</v>
      </c>
      <c r="I2320">
        <v>2</v>
      </c>
      <c r="J2320" t="s">
        <v>24</v>
      </c>
      <c r="K2320" t="s">
        <v>27</v>
      </c>
      <c r="L2320" s="61">
        <v>2307</v>
      </c>
      <c r="M2320" s="53">
        <v>0.56442754353457991</v>
      </c>
      <c r="N2320" s="63">
        <v>0.56442754353457991</v>
      </c>
      <c r="O2320" s="63">
        <v>0</v>
      </c>
      <c r="P2320" s="63">
        <v>0</v>
      </c>
      <c r="R2320">
        <v>2307</v>
      </c>
      <c r="S2320" s="65">
        <v>0.62423807143644272</v>
      </c>
      <c r="T2320" s="62">
        <v>0.62423807143644272</v>
      </c>
      <c r="U2320" s="62">
        <v>0</v>
      </c>
      <c r="V2320" s="62">
        <v>0</v>
      </c>
      <c r="X2320">
        <v>2307</v>
      </c>
      <c r="Y2320" s="65">
        <v>0.71395386328923705</v>
      </c>
      <c r="Z2320" s="62">
        <v>0.71395386328923705</v>
      </c>
      <c r="AA2320" s="62">
        <v>0</v>
      </c>
      <c r="AB2320" s="62">
        <v>0</v>
      </c>
      <c r="AD2320">
        <v>2307</v>
      </c>
      <c r="AE2320" s="65">
        <v>0.85944600432579465</v>
      </c>
      <c r="AF2320" s="62">
        <v>0.85944600432579465</v>
      </c>
      <c r="AG2320" s="62">
        <v>0</v>
      </c>
      <c r="AH2320" s="62">
        <v>0</v>
      </c>
    </row>
    <row r="2321" spans="5:34" x14ac:dyDescent="0.2">
      <c r="E2321" s="76">
        <v>4</v>
      </c>
      <c r="F2321" s="76">
        <v>7</v>
      </c>
      <c r="G2321">
        <v>2308</v>
      </c>
      <c r="H2321">
        <v>4</v>
      </c>
      <c r="I2321">
        <v>2</v>
      </c>
      <c r="J2321" t="s">
        <v>24</v>
      </c>
      <c r="K2321" t="s">
        <v>28</v>
      </c>
      <c r="L2321" s="61">
        <v>2308</v>
      </c>
      <c r="M2321" s="53">
        <v>0.62197588065407872</v>
      </c>
      <c r="N2321" s="63">
        <v>0.62197588065407872</v>
      </c>
      <c r="O2321" s="63">
        <v>0</v>
      </c>
      <c r="P2321" s="63">
        <v>0</v>
      </c>
      <c r="R2321">
        <v>2308</v>
      </c>
      <c r="S2321" s="65">
        <v>0.62675087283184072</v>
      </c>
      <c r="T2321" s="62">
        <v>0.62675087283184072</v>
      </c>
      <c r="U2321" s="62">
        <v>0</v>
      </c>
      <c r="V2321" s="62">
        <v>0</v>
      </c>
      <c r="X2321">
        <v>2308</v>
      </c>
      <c r="Y2321" s="65">
        <v>0.63391336109848384</v>
      </c>
      <c r="Z2321" s="62">
        <v>0.63391336109848384</v>
      </c>
      <c r="AA2321" s="62">
        <v>0</v>
      </c>
      <c r="AB2321" s="62">
        <v>0</v>
      </c>
      <c r="AD2321">
        <v>2308</v>
      </c>
      <c r="AE2321" s="65">
        <v>0.66071073560922933</v>
      </c>
      <c r="AF2321" s="62">
        <v>0.66071073560922933</v>
      </c>
      <c r="AG2321" s="62">
        <v>0</v>
      </c>
      <c r="AH2321" s="62">
        <v>0</v>
      </c>
    </row>
    <row r="2322" spans="5:34" x14ac:dyDescent="0.2">
      <c r="E2322" s="76">
        <v>4</v>
      </c>
      <c r="F2322" s="76">
        <v>7</v>
      </c>
      <c r="G2322">
        <v>2309</v>
      </c>
      <c r="H2322">
        <v>5</v>
      </c>
      <c r="I2322">
        <v>2</v>
      </c>
      <c r="J2322" t="s">
        <v>24</v>
      </c>
      <c r="K2322" t="s">
        <v>29</v>
      </c>
      <c r="L2322" s="61">
        <v>2309</v>
      </c>
      <c r="M2322" s="53">
        <v>0.51249830924176831</v>
      </c>
      <c r="N2322" s="63">
        <v>0.51249830924176831</v>
      </c>
      <c r="O2322" s="63">
        <v>0</v>
      </c>
      <c r="P2322" s="63">
        <v>0</v>
      </c>
      <c r="R2322">
        <v>2309</v>
      </c>
      <c r="S2322" s="65">
        <v>0.49234052239900628</v>
      </c>
      <c r="T2322" s="62">
        <v>0.49234052239900628</v>
      </c>
      <c r="U2322" s="62">
        <v>0</v>
      </c>
      <c r="V2322" s="62">
        <v>0</v>
      </c>
      <c r="X2322">
        <v>2309</v>
      </c>
      <c r="Y2322" s="65">
        <v>0.46210384213486327</v>
      </c>
      <c r="Z2322" s="62">
        <v>0.46210384213486327</v>
      </c>
      <c r="AA2322" s="62">
        <v>0</v>
      </c>
      <c r="AB2322" s="62">
        <v>0</v>
      </c>
      <c r="AD2322">
        <v>2309</v>
      </c>
      <c r="AE2322" s="65">
        <v>0.43156178953729796</v>
      </c>
      <c r="AF2322" s="62">
        <v>0.43156178953729796</v>
      </c>
      <c r="AG2322" s="62">
        <v>0</v>
      </c>
      <c r="AH2322" s="62">
        <v>0</v>
      </c>
    </row>
    <row r="2323" spans="5:34" x14ac:dyDescent="0.2">
      <c r="E2323" s="76">
        <v>4</v>
      </c>
      <c r="F2323" s="76">
        <v>7</v>
      </c>
      <c r="G2323">
        <v>2310</v>
      </c>
      <c r="H2323">
        <v>6</v>
      </c>
      <c r="I2323">
        <v>2</v>
      </c>
      <c r="J2323" t="s">
        <v>24</v>
      </c>
      <c r="K2323" t="s">
        <v>30</v>
      </c>
      <c r="L2323" s="61">
        <v>2310</v>
      </c>
      <c r="M2323" s="53">
        <v>0.378419070572522</v>
      </c>
      <c r="N2323" s="63">
        <v>0.378419070572522</v>
      </c>
      <c r="O2323" s="63">
        <v>0</v>
      </c>
      <c r="P2323" s="63">
        <v>0</v>
      </c>
      <c r="R2323">
        <v>2310</v>
      </c>
      <c r="S2323" s="65">
        <v>0.34932685385829176</v>
      </c>
      <c r="T2323" s="62">
        <v>0.34932685385829176</v>
      </c>
      <c r="U2323" s="62">
        <v>0</v>
      </c>
      <c r="V2323" s="62">
        <v>0</v>
      </c>
      <c r="X2323">
        <v>2310</v>
      </c>
      <c r="Y2323" s="65">
        <v>0.30568852878694641</v>
      </c>
      <c r="Z2323" s="62">
        <v>0.30568852878694641</v>
      </c>
      <c r="AA2323" s="62">
        <v>0</v>
      </c>
      <c r="AB2323" s="62">
        <v>0</v>
      </c>
      <c r="AD2323">
        <v>2310</v>
      </c>
      <c r="AE2323" s="65">
        <v>0.25210339939987819</v>
      </c>
      <c r="AF2323" s="62">
        <v>0.25210339939987819</v>
      </c>
      <c r="AG2323" s="62">
        <v>0</v>
      </c>
      <c r="AH2323" s="62">
        <v>0</v>
      </c>
    </row>
    <row r="2324" spans="5:34" x14ac:dyDescent="0.2">
      <c r="E2324" s="76">
        <v>4</v>
      </c>
      <c r="F2324" s="76">
        <v>7</v>
      </c>
      <c r="G2324">
        <v>2311</v>
      </c>
      <c r="H2324">
        <v>7</v>
      </c>
      <c r="I2324">
        <v>2</v>
      </c>
      <c r="J2324" t="s">
        <v>24</v>
      </c>
      <c r="K2324" t="s">
        <v>31</v>
      </c>
      <c r="L2324" s="61">
        <v>2311</v>
      </c>
      <c r="M2324" s="53">
        <v>0.2301937880420849</v>
      </c>
      <c r="N2324" s="63">
        <v>0.2273768866336342</v>
      </c>
      <c r="O2324" s="63">
        <v>0</v>
      </c>
      <c r="P2324" s="63">
        <v>2.8169014084507044E-3</v>
      </c>
      <c r="R2324">
        <v>2311</v>
      </c>
      <c r="S2324" s="65">
        <v>0.20139571226134356</v>
      </c>
      <c r="T2324" s="62">
        <v>0.19801543057120272</v>
      </c>
      <c r="U2324" s="62">
        <v>0</v>
      </c>
      <c r="V2324" s="62">
        <v>3.3802816901408457E-3</v>
      </c>
      <c r="X2324">
        <v>2311</v>
      </c>
      <c r="Y2324" s="65">
        <v>0.15819859859023153</v>
      </c>
      <c r="Z2324" s="62">
        <v>0.15397324647755548</v>
      </c>
      <c r="AA2324" s="62">
        <v>0</v>
      </c>
      <c r="AB2324" s="62">
        <v>4.2253521126760568E-3</v>
      </c>
      <c r="AD2324">
        <v>2311</v>
      </c>
      <c r="AE2324" s="65">
        <v>0.10061397975223274</v>
      </c>
      <c r="AF2324" s="62">
        <v>9.5825247357866544E-2</v>
      </c>
      <c r="AG2324" s="62">
        <v>0</v>
      </c>
      <c r="AH2324" s="62">
        <v>4.7887323943661972E-3</v>
      </c>
    </row>
    <row r="2325" spans="5:34" x14ac:dyDescent="0.2">
      <c r="E2325" s="76">
        <v>4</v>
      </c>
      <c r="F2325" s="76">
        <v>7</v>
      </c>
      <c r="G2325">
        <v>2312</v>
      </c>
      <c r="H2325">
        <v>8</v>
      </c>
      <c r="I2325">
        <v>2</v>
      </c>
      <c r="J2325" t="s">
        <v>24</v>
      </c>
      <c r="K2325" t="s">
        <v>32</v>
      </c>
      <c r="L2325" s="61">
        <v>2312</v>
      </c>
      <c r="M2325" s="53">
        <v>0.22627726997740255</v>
      </c>
      <c r="N2325" s="63">
        <v>0.16878596945999791</v>
      </c>
      <c r="O2325" s="63">
        <v>5.7491300517404656E-2</v>
      </c>
      <c r="P2325" s="63">
        <v>0</v>
      </c>
      <c r="R2325">
        <v>2312</v>
      </c>
      <c r="S2325" s="65">
        <v>0.22516150883293615</v>
      </c>
      <c r="T2325" s="62">
        <v>0.14467368810856962</v>
      </c>
      <c r="U2325" s="62">
        <v>8.0487820724366527E-2</v>
      </c>
      <c r="V2325" s="62">
        <v>0</v>
      </c>
      <c r="X2325">
        <v>2312</v>
      </c>
      <c r="Y2325" s="65">
        <v>0.22348786711623653</v>
      </c>
      <c r="Z2325" s="62">
        <v>0.10850526608142723</v>
      </c>
      <c r="AA2325" s="62">
        <v>0.11498260103480931</v>
      </c>
      <c r="AB2325" s="62">
        <v>0</v>
      </c>
      <c r="AD2325">
        <v>2312</v>
      </c>
      <c r="AE2325" s="65">
        <v>0.22700547487904421</v>
      </c>
      <c r="AF2325" s="62">
        <v>6.028070337857068E-2</v>
      </c>
      <c r="AG2325" s="62">
        <v>0.16672477150047352</v>
      </c>
      <c r="AH2325" s="62">
        <v>0</v>
      </c>
    </row>
    <row r="2326" spans="5:34" x14ac:dyDescent="0.2">
      <c r="E2326" s="76">
        <v>4</v>
      </c>
      <c r="F2326" s="76">
        <v>7</v>
      </c>
      <c r="G2326">
        <v>2313</v>
      </c>
      <c r="H2326">
        <v>9</v>
      </c>
      <c r="I2326">
        <v>2</v>
      </c>
      <c r="J2326" t="s">
        <v>24</v>
      </c>
      <c r="K2326" t="s">
        <v>33</v>
      </c>
      <c r="L2326" s="61">
        <v>2313</v>
      </c>
      <c r="M2326" s="53">
        <v>0.60921620498715323</v>
      </c>
      <c r="N2326" s="63">
        <v>0.19271800064199845</v>
      </c>
      <c r="O2326" s="63">
        <v>0.14372825129351163</v>
      </c>
      <c r="P2326" s="63">
        <v>0.2727699530516432</v>
      </c>
      <c r="R2326">
        <v>2313</v>
      </c>
      <c r="S2326" s="65">
        <v>0.69685130947983165</v>
      </c>
      <c r="T2326" s="62">
        <v>0.1683078140069435</v>
      </c>
      <c r="U2326" s="62">
        <v>0.20121955181091628</v>
      </c>
      <c r="V2326" s="62">
        <v>0.32732394366197182</v>
      </c>
      <c r="X2326">
        <v>2313</v>
      </c>
      <c r="Y2326" s="65">
        <v>0.82830396621884916</v>
      </c>
      <c r="Z2326" s="62">
        <v>0.13169253405436107</v>
      </c>
      <c r="AA2326" s="62">
        <v>0.28745650258702327</v>
      </c>
      <c r="AB2326" s="62">
        <v>0.4091549295774648</v>
      </c>
      <c r="AD2326">
        <v>2313</v>
      </c>
      <c r="AE2326" s="65">
        <v>0.96396792272840237</v>
      </c>
      <c r="AF2326" s="62">
        <v>8.3447073789425216E-2</v>
      </c>
      <c r="AG2326" s="62">
        <v>0.41681192875118372</v>
      </c>
      <c r="AH2326" s="62">
        <v>0.46370892018779342</v>
      </c>
    </row>
    <row r="2327" spans="5:34" x14ac:dyDescent="0.2">
      <c r="E2327" s="76">
        <v>4</v>
      </c>
      <c r="F2327" s="76">
        <v>7</v>
      </c>
      <c r="G2327">
        <v>2314</v>
      </c>
      <c r="H2327">
        <v>10</v>
      </c>
      <c r="I2327">
        <v>2</v>
      </c>
      <c r="J2327" t="s">
        <v>24</v>
      </c>
      <c r="K2327" t="s">
        <v>34</v>
      </c>
      <c r="L2327" s="61">
        <v>2314</v>
      </c>
      <c r="M2327" s="53">
        <v>0.64609760046419196</v>
      </c>
      <c r="N2327" s="63">
        <v>0.20228672045071688</v>
      </c>
      <c r="O2327" s="63">
        <v>0.24146346217309952</v>
      </c>
      <c r="P2327" s="63">
        <v>0.20234741784037558</v>
      </c>
      <c r="R2327">
        <v>2314</v>
      </c>
      <c r="S2327" s="65">
        <v>0.76985914754898577</v>
      </c>
      <c r="T2327" s="62">
        <v>0.18899339909819574</v>
      </c>
      <c r="U2327" s="62">
        <v>0.3380488470423394</v>
      </c>
      <c r="V2327" s="62">
        <v>0.24281690140845075</v>
      </c>
      <c r="X2327">
        <v>2314</v>
      </c>
      <c r="Y2327" s="65">
        <v>0.95550146817617643</v>
      </c>
      <c r="Z2327" s="62">
        <v>0.16905341706941401</v>
      </c>
      <c r="AA2327" s="62">
        <v>0.48292692434619905</v>
      </c>
      <c r="AB2327" s="62">
        <v>0.30352112676056336</v>
      </c>
      <c r="AD2327">
        <v>2314</v>
      </c>
      <c r="AE2327" s="65">
        <v>1.1895759900208693</v>
      </c>
      <c r="AF2327" s="62">
        <v>0.14534133939024196</v>
      </c>
      <c r="AG2327" s="62">
        <v>0.70024404030198872</v>
      </c>
      <c r="AH2327" s="62">
        <v>0.34399061032863854</v>
      </c>
    </row>
    <row r="2328" spans="5:34" x14ac:dyDescent="0.2">
      <c r="E2328" s="76">
        <v>4</v>
      </c>
      <c r="F2328" s="76">
        <v>7</v>
      </c>
      <c r="G2328">
        <v>2315</v>
      </c>
      <c r="H2328">
        <v>11</v>
      </c>
      <c r="I2328">
        <v>2</v>
      </c>
      <c r="J2328" t="s">
        <v>24</v>
      </c>
      <c r="K2328" t="s">
        <v>35</v>
      </c>
      <c r="L2328" s="61">
        <v>2315</v>
      </c>
      <c r="M2328" s="53">
        <v>0.61546954195858039</v>
      </c>
      <c r="N2328" s="63">
        <v>0.25858150091703358</v>
      </c>
      <c r="O2328" s="63">
        <v>0.23571433212135903</v>
      </c>
      <c r="P2328" s="63">
        <v>0.12117370892018779</v>
      </c>
      <c r="R2328">
        <v>2315</v>
      </c>
      <c r="S2328" s="65">
        <v>0.71889649637105635</v>
      </c>
      <c r="T2328" s="62">
        <v>0.24348798069692826</v>
      </c>
      <c r="U2328" s="62">
        <v>0.3300000649699027</v>
      </c>
      <c r="V2328" s="62">
        <v>0.14540845070422537</v>
      </c>
      <c r="X2328">
        <v>2315</v>
      </c>
      <c r="Y2328" s="65">
        <v>0.87403692798977006</v>
      </c>
      <c r="Z2328" s="62">
        <v>0.22084770036677032</v>
      </c>
      <c r="AA2328" s="62">
        <v>0.47142866424271807</v>
      </c>
      <c r="AB2328" s="62">
        <v>0.18176056338028168</v>
      </c>
      <c r="AD2328">
        <v>2315</v>
      </c>
      <c r="AE2328" s="65">
        <v>1.0842519192790385</v>
      </c>
      <c r="AF2328" s="62">
        <v>0.19468505096277799</v>
      </c>
      <c r="AG2328" s="62">
        <v>0.68357156315194123</v>
      </c>
      <c r="AH2328" s="62">
        <v>0.20599530516431924</v>
      </c>
    </row>
    <row r="2329" spans="5:34" x14ac:dyDescent="0.2">
      <c r="E2329" s="76">
        <v>4</v>
      </c>
      <c r="F2329" s="76">
        <v>7</v>
      </c>
      <c r="G2329">
        <v>2316</v>
      </c>
      <c r="H2329">
        <v>12</v>
      </c>
      <c r="I2329">
        <v>2</v>
      </c>
      <c r="J2329" t="s">
        <v>24</v>
      </c>
      <c r="K2329" t="s">
        <v>36</v>
      </c>
      <c r="L2329" s="61">
        <v>2316</v>
      </c>
      <c r="M2329" s="53">
        <v>0.68909483476539191</v>
      </c>
      <c r="N2329" s="63">
        <v>0.33831107405824834</v>
      </c>
      <c r="O2329" s="63">
        <v>0.17247390155221393</v>
      </c>
      <c r="P2329" s="63">
        <v>0.17830985915492958</v>
      </c>
      <c r="R2329">
        <v>2316</v>
      </c>
      <c r="S2329" s="65">
        <v>0.77662577691839052</v>
      </c>
      <c r="T2329" s="62">
        <v>0.32119048375937542</v>
      </c>
      <c r="U2329" s="62">
        <v>0.24146346217309952</v>
      </c>
      <c r="V2329" s="62">
        <v>0.21397183098591552</v>
      </c>
      <c r="X2329">
        <v>2316</v>
      </c>
      <c r="Y2329" s="65">
        <v>0.90792219014788822</v>
      </c>
      <c r="Z2329" s="62">
        <v>0.29550959831106594</v>
      </c>
      <c r="AA2329" s="62">
        <v>0.34494780310442785</v>
      </c>
      <c r="AB2329" s="62">
        <v>0.26746478873239438</v>
      </c>
      <c r="AD2329">
        <v>2316</v>
      </c>
      <c r="AE2329" s="65">
        <v>1.0703186228298613</v>
      </c>
      <c r="AF2329" s="62">
        <v>0.26701754776506054</v>
      </c>
      <c r="AG2329" s="62">
        <v>0.50017431450142047</v>
      </c>
      <c r="AH2329" s="62">
        <v>0.30312676056338028</v>
      </c>
    </row>
    <row r="2330" spans="5:34" x14ac:dyDescent="0.2">
      <c r="E2330" s="76">
        <v>4</v>
      </c>
      <c r="F2330" s="76">
        <v>7</v>
      </c>
      <c r="G2330">
        <v>2317</v>
      </c>
      <c r="H2330">
        <v>13</v>
      </c>
      <c r="I2330">
        <v>2</v>
      </c>
      <c r="J2330" t="s">
        <v>24</v>
      </c>
      <c r="K2330" t="s">
        <v>37</v>
      </c>
      <c r="L2330" s="61">
        <v>2317</v>
      </c>
      <c r="M2330" s="53">
        <v>0.72128449624348867</v>
      </c>
      <c r="N2330" s="63">
        <v>0.45489344450445401</v>
      </c>
      <c r="O2330" s="63">
        <v>0.11498260103480931</v>
      </c>
      <c r="P2330" s="63">
        <v>0.15140845070422534</v>
      </c>
      <c r="R2330">
        <v>2317</v>
      </c>
      <c r="S2330" s="65">
        <v>0.76378401214992664</v>
      </c>
      <c r="T2330" s="62">
        <v>0.42111822985612313</v>
      </c>
      <c r="U2330" s="62">
        <v>0.16097564144873305</v>
      </c>
      <c r="V2330" s="62">
        <v>0.18169014084507043</v>
      </c>
      <c r="X2330">
        <v>2317</v>
      </c>
      <c r="Y2330" s="65">
        <v>0.82753328600958342</v>
      </c>
      <c r="Z2330" s="62">
        <v>0.37045540788362674</v>
      </c>
      <c r="AA2330" s="62">
        <v>0.22996520206961862</v>
      </c>
      <c r="AB2330" s="62">
        <v>0.227112676056338</v>
      </c>
      <c r="AD2330">
        <v>2317</v>
      </c>
      <c r="AE2330" s="65">
        <v>0.89949801783683569</v>
      </c>
      <c r="AF2330" s="62">
        <v>0.30865410863870546</v>
      </c>
      <c r="AG2330" s="62">
        <v>0.33344954300094704</v>
      </c>
      <c r="AH2330" s="62">
        <v>0.25739436619718309</v>
      </c>
    </row>
    <row r="2331" spans="5:34" x14ac:dyDescent="0.2">
      <c r="E2331" s="76">
        <v>4</v>
      </c>
      <c r="F2331" s="76">
        <v>7</v>
      </c>
      <c r="G2331">
        <v>2318</v>
      </c>
      <c r="H2331">
        <v>14</v>
      </c>
      <c r="I2331">
        <v>2</v>
      </c>
      <c r="J2331" t="s">
        <v>24</v>
      </c>
      <c r="K2331" t="s">
        <v>38</v>
      </c>
      <c r="L2331" s="61">
        <v>2318</v>
      </c>
      <c r="M2331" s="53">
        <v>0.88948494530505906</v>
      </c>
      <c r="N2331" s="63">
        <v>0.623328635350062</v>
      </c>
      <c r="O2331" s="63">
        <v>0.11498260103480931</v>
      </c>
      <c r="P2331" s="63">
        <v>0.15117370892018778</v>
      </c>
      <c r="R2331">
        <v>2318</v>
      </c>
      <c r="S2331" s="65">
        <v>0.92348012430289839</v>
      </c>
      <c r="T2331" s="62">
        <v>0.58109603214993988</v>
      </c>
      <c r="U2331" s="62">
        <v>0.16097564144873305</v>
      </c>
      <c r="V2331" s="62">
        <v>0.1814084507042254</v>
      </c>
      <c r="X2331">
        <v>2318</v>
      </c>
      <c r="Y2331" s="65">
        <v>0.97447289279965699</v>
      </c>
      <c r="Z2331" s="62">
        <v>0.51774712734975659</v>
      </c>
      <c r="AA2331" s="62">
        <v>0.22996520206961862</v>
      </c>
      <c r="AB2331" s="62">
        <v>0.22676056338028169</v>
      </c>
      <c r="AD2331">
        <v>2318</v>
      </c>
      <c r="AE2331" s="65">
        <v>1.0323504641923891</v>
      </c>
      <c r="AF2331" s="62">
        <v>0.44190561602712275</v>
      </c>
      <c r="AG2331" s="62">
        <v>0.33344954300094704</v>
      </c>
      <c r="AH2331" s="62">
        <v>0.25699530516431923</v>
      </c>
    </row>
    <row r="2332" spans="5:34" x14ac:dyDescent="0.2">
      <c r="E2332" s="76">
        <v>4</v>
      </c>
      <c r="F2332" s="76">
        <v>7</v>
      </c>
      <c r="G2332">
        <v>2319</v>
      </c>
      <c r="H2332">
        <v>15</v>
      </c>
      <c r="I2332">
        <v>2</v>
      </c>
      <c r="J2332" t="s">
        <v>24</v>
      </c>
      <c r="K2332" t="s">
        <v>39</v>
      </c>
      <c r="L2332" s="61">
        <v>2319</v>
      </c>
      <c r="M2332" s="53">
        <v>1.1241195155391728</v>
      </c>
      <c r="N2332" s="63">
        <v>0.72004627649057085</v>
      </c>
      <c r="O2332" s="63">
        <v>9.7735210879587905E-2</v>
      </c>
      <c r="P2332" s="63">
        <v>0.30633802816901406</v>
      </c>
      <c r="R2332">
        <v>2319</v>
      </c>
      <c r="S2332" s="65">
        <v>1.1996413595854927</v>
      </c>
      <c r="T2332" s="62">
        <v>0.69520643055125264</v>
      </c>
      <c r="U2332" s="62">
        <v>0.13682929523142309</v>
      </c>
      <c r="V2332" s="62">
        <v>0.36760563380281691</v>
      </c>
      <c r="X2332">
        <v>2319</v>
      </c>
      <c r="Y2332" s="65">
        <v>1.3129241256549726</v>
      </c>
      <c r="Z2332" s="62">
        <v>0.65794666164227567</v>
      </c>
      <c r="AA2332" s="62">
        <v>0.19547042175917581</v>
      </c>
      <c r="AB2332" s="62">
        <v>0.45950704225352113</v>
      </c>
      <c r="AD2332">
        <v>2319</v>
      </c>
      <c r="AE2332" s="65">
        <v>1.4268465543311195</v>
      </c>
      <c r="AF2332" s="62">
        <v>0.62263979489299059</v>
      </c>
      <c r="AG2332" s="62">
        <v>0.28343211155080494</v>
      </c>
      <c r="AH2332" s="62">
        <v>0.52077464788732397</v>
      </c>
    </row>
    <row r="2333" spans="5:34" x14ac:dyDescent="0.2">
      <c r="E2333" s="76">
        <v>4</v>
      </c>
      <c r="F2333" s="76">
        <v>7</v>
      </c>
      <c r="G2333">
        <v>2320</v>
      </c>
      <c r="H2333">
        <v>16</v>
      </c>
      <c r="I2333">
        <v>2</v>
      </c>
      <c r="J2333" t="s">
        <v>24</v>
      </c>
      <c r="K2333" t="s">
        <v>40</v>
      </c>
      <c r="L2333" s="61">
        <v>2320</v>
      </c>
      <c r="M2333" s="53">
        <v>1.2049681863330073</v>
      </c>
      <c r="N2333" s="63">
        <v>0.87538564028048871</v>
      </c>
      <c r="O2333" s="63">
        <v>5.1742170465664185E-2</v>
      </c>
      <c r="P2333" s="63">
        <v>0.27784037558685443</v>
      </c>
      <c r="R2333">
        <v>2320</v>
      </c>
      <c r="S2333" s="65">
        <v>1.224839077071646</v>
      </c>
      <c r="T2333" s="62">
        <v>0.81899158771549063</v>
      </c>
      <c r="U2333" s="62">
        <v>7.2439038651929868E-2</v>
      </c>
      <c r="V2333" s="62">
        <v>0.33340845070422537</v>
      </c>
      <c r="X2333">
        <v>2320</v>
      </c>
      <c r="Y2333" s="65">
        <v>1.2546454131796039</v>
      </c>
      <c r="Z2333" s="62">
        <v>0.73440050886799368</v>
      </c>
      <c r="AA2333" s="62">
        <v>0.10348434093132837</v>
      </c>
      <c r="AB2333" s="62">
        <v>0.41676056338028167</v>
      </c>
      <c r="AD2333">
        <v>2320</v>
      </c>
      <c r="AE2333" s="65">
        <v>1.2566414226999056</v>
      </c>
      <c r="AF2333" s="62">
        <v>0.63426048985182693</v>
      </c>
      <c r="AG2333" s="62">
        <v>0.15005229435042614</v>
      </c>
      <c r="AH2333" s="62">
        <v>0.47232863849765261</v>
      </c>
    </row>
    <row r="2334" spans="5:34" x14ac:dyDescent="0.2">
      <c r="E2334" s="76">
        <v>4</v>
      </c>
      <c r="F2334" s="76">
        <v>7</v>
      </c>
      <c r="G2334">
        <v>2321</v>
      </c>
      <c r="H2334">
        <v>17</v>
      </c>
      <c r="I2334">
        <v>2</v>
      </c>
      <c r="J2334" t="s">
        <v>24</v>
      </c>
      <c r="K2334" t="s">
        <v>41</v>
      </c>
      <c r="L2334" s="61">
        <v>2321</v>
      </c>
      <c r="M2334" s="53">
        <v>1.4246321936102169</v>
      </c>
      <c r="N2334" s="63">
        <v>1.2624297081546232</v>
      </c>
      <c r="O2334" s="63">
        <v>1.149826010348093E-2</v>
      </c>
      <c r="P2334" s="63">
        <v>0.15070422535211267</v>
      </c>
      <c r="R2334">
        <v>2321</v>
      </c>
      <c r="S2334" s="65">
        <v>1.3570491494021346</v>
      </c>
      <c r="T2334" s="62">
        <v>1.160106514834726</v>
      </c>
      <c r="U2334" s="62">
        <v>1.6097564144873303E-2</v>
      </c>
      <c r="V2334" s="62">
        <v>0.18084507042253523</v>
      </c>
      <c r="X2334">
        <v>2321</v>
      </c>
      <c r="Y2334" s="65">
        <v>1.2556745830900118</v>
      </c>
      <c r="Z2334" s="62">
        <v>1.0066217248548808</v>
      </c>
      <c r="AA2334" s="62">
        <v>2.299652020696186E-2</v>
      </c>
      <c r="AB2334" s="62">
        <v>0.22605633802816899</v>
      </c>
      <c r="AD2334">
        <v>2321</v>
      </c>
      <c r="AE2334" s="65">
        <v>1.105890300743124</v>
      </c>
      <c r="AF2334" s="62">
        <v>0.81634816334443783</v>
      </c>
      <c r="AG2334" s="62">
        <v>3.3344954300094702E-2</v>
      </c>
      <c r="AH2334" s="62">
        <v>0.25619718309859152</v>
      </c>
    </row>
    <row r="2335" spans="5:34" x14ac:dyDescent="0.2">
      <c r="E2335" s="76">
        <v>4</v>
      </c>
      <c r="F2335" s="76">
        <v>7</v>
      </c>
      <c r="G2335">
        <v>2322</v>
      </c>
      <c r="H2335">
        <v>18</v>
      </c>
      <c r="I2335">
        <v>2</v>
      </c>
      <c r="J2335" t="s">
        <v>24</v>
      </c>
      <c r="K2335" t="s">
        <v>42</v>
      </c>
      <c r="L2335" s="61">
        <v>2322</v>
      </c>
      <c r="M2335" s="53">
        <v>2.1377003845429923</v>
      </c>
      <c r="N2335" s="63">
        <v>1.988029023040645</v>
      </c>
      <c r="O2335" s="63">
        <v>0</v>
      </c>
      <c r="P2335" s="63">
        <v>0.14967136150234742</v>
      </c>
      <c r="R2335">
        <v>2322</v>
      </c>
      <c r="S2335" s="65">
        <v>1.9616544185398475</v>
      </c>
      <c r="T2335" s="62">
        <v>1.7820487847370305</v>
      </c>
      <c r="U2335" s="62">
        <v>0</v>
      </c>
      <c r="V2335" s="62">
        <v>0.17960563380281694</v>
      </c>
      <c r="X2335">
        <v>2322</v>
      </c>
      <c r="Y2335" s="65">
        <v>1.6975854695351302</v>
      </c>
      <c r="Z2335" s="62">
        <v>1.4730784272816091</v>
      </c>
      <c r="AA2335" s="62">
        <v>0</v>
      </c>
      <c r="AB2335" s="62">
        <v>0.22450704225352114</v>
      </c>
      <c r="AD2335">
        <v>2322</v>
      </c>
      <c r="AE2335" s="65">
        <v>1.3299320903577221</v>
      </c>
      <c r="AF2335" s="62">
        <v>1.0754907758037313</v>
      </c>
      <c r="AG2335" s="62">
        <v>0</v>
      </c>
      <c r="AH2335" s="62">
        <v>0.25444131455399066</v>
      </c>
    </row>
    <row r="2336" spans="5:34" x14ac:dyDescent="0.2">
      <c r="E2336" s="76">
        <v>4</v>
      </c>
      <c r="F2336" s="76">
        <v>7</v>
      </c>
      <c r="G2336">
        <v>2323</v>
      </c>
      <c r="H2336">
        <v>19</v>
      </c>
      <c r="I2336">
        <v>2</v>
      </c>
      <c r="J2336" t="s">
        <v>24</v>
      </c>
      <c r="K2336" t="s">
        <v>43</v>
      </c>
      <c r="L2336" s="61">
        <v>2323</v>
      </c>
      <c r="M2336" s="53">
        <v>2.2546967812360474</v>
      </c>
      <c r="N2336" s="63">
        <v>2.101175654475484</v>
      </c>
      <c r="O2336" s="63">
        <v>0</v>
      </c>
      <c r="P2336" s="63">
        <v>0.15352112676056337</v>
      </c>
      <c r="R2336">
        <v>2323</v>
      </c>
      <c r="S2336" s="65">
        <v>2.0570150511662502</v>
      </c>
      <c r="T2336" s="62">
        <v>1.8727896990535742</v>
      </c>
      <c r="U2336" s="62">
        <v>0</v>
      </c>
      <c r="V2336" s="62">
        <v>0.1842253521126761</v>
      </c>
      <c r="X2336">
        <v>2323</v>
      </c>
      <c r="Y2336" s="65">
        <v>1.7604924560615551</v>
      </c>
      <c r="Z2336" s="62">
        <v>1.53021076592071</v>
      </c>
      <c r="AA2336" s="62">
        <v>0</v>
      </c>
      <c r="AB2336" s="62">
        <v>0.2302816901408451</v>
      </c>
      <c r="AD2336">
        <v>2323</v>
      </c>
      <c r="AE2336" s="65">
        <v>1.3476477696888514</v>
      </c>
      <c r="AF2336" s="62">
        <v>1.0866618541958937</v>
      </c>
      <c r="AG2336" s="62">
        <v>0</v>
      </c>
      <c r="AH2336" s="62">
        <v>0.26098591549295774</v>
      </c>
    </row>
    <row r="2337" spans="5:34" x14ac:dyDescent="0.2">
      <c r="E2337" s="76">
        <v>4</v>
      </c>
      <c r="F2337" s="76">
        <v>7</v>
      </c>
      <c r="G2337">
        <v>2324</v>
      </c>
      <c r="H2337">
        <v>20</v>
      </c>
      <c r="I2337">
        <v>2</v>
      </c>
      <c r="J2337" t="s">
        <v>24</v>
      </c>
      <c r="K2337" t="s">
        <v>44</v>
      </c>
      <c r="L2337" s="61">
        <v>2324</v>
      </c>
      <c r="M2337" s="53">
        <v>2.1584569985419808</v>
      </c>
      <c r="N2337" s="63">
        <v>2.0382692051147506</v>
      </c>
      <c r="O2337" s="63">
        <v>0</v>
      </c>
      <c r="P2337" s="63">
        <v>0.12018779342723004</v>
      </c>
      <c r="R2337">
        <v>2324</v>
      </c>
      <c r="S2337" s="65">
        <v>1.9911838442526968</v>
      </c>
      <c r="T2337" s="62">
        <v>1.8469584921400206</v>
      </c>
      <c r="U2337" s="62">
        <v>0</v>
      </c>
      <c r="V2337" s="62">
        <v>0.14422535211267609</v>
      </c>
      <c r="X2337">
        <v>2324</v>
      </c>
      <c r="Y2337" s="65">
        <v>1.7402741128187709</v>
      </c>
      <c r="Z2337" s="62">
        <v>1.5599924226779258</v>
      </c>
      <c r="AA2337" s="62">
        <v>0</v>
      </c>
      <c r="AB2337" s="62">
        <v>0.18028169014084511</v>
      </c>
      <c r="AD2337">
        <v>2324</v>
      </c>
      <c r="AE2337" s="65">
        <v>1.4000874617203263</v>
      </c>
      <c r="AF2337" s="62">
        <v>1.1957682128940352</v>
      </c>
      <c r="AG2337" s="62">
        <v>0</v>
      </c>
      <c r="AH2337" s="62">
        <v>0.2043192488262911</v>
      </c>
    </row>
    <row r="2338" spans="5:34" x14ac:dyDescent="0.2">
      <c r="E2338" s="76">
        <v>4</v>
      </c>
      <c r="F2338" s="76">
        <v>7</v>
      </c>
      <c r="G2338">
        <v>2325</v>
      </c>
      <c r="H2338">
        <v>21</v>
      </c>
      <c r="I2338">
        <v>2</v>
      </c>
      <c r="J2338" t="s">
        <v>24</v>
      </c>
      <c r="K2338" t="s">
        <v>45</v>
      </c>
      <c r="L2338" s="61">
        <v>2325</v>
      </c>
      <c r="M2338" s="53">
        <v>1.7966749670871887</v>
      </c>
      <c r="N2338" s="63">
        <v>1.7351726196693482</v>
      </c>
      <c r="O2338" s="63">
        <v>0</v>
      </c>
      <c r="P2338" s="63">
        <v>6.1502347417840372E-2</v>
      </c>
      <c r="R2338">
        <v>2325</v>
      </c>
      <c r="S2338" s="65">
        <v>1.6547223231749089</v>
      </c>
      <c r="T2338" s="62">
        <v>1.5809195062735004</v>
      </c>
      <c r="U2338" s="62">
        <v>0</v>
      </c>
      <c r="V2338" s="62">
        <v>7.3802816901408469E-2</v>
      </c>
      <c r="X2338">
        <v>2325</v>
      </c>
      <c r="Y2338" s="65">
        <v>1.4417933573064894</v>
      </c>
      <c r="Z2338" s="62">
        <v>1.3495398361797288</v>
      </c>
      <c r="AA2338" s="62">
        <v>0</v>
      </c>
      <c r="AB2338" s="62">
        <v>9.2253521126760579E-2</v>
      </c>
      <c r="AD2338">
        <v>2325</v>
      </c>
      <c r="AE2338" s="65">
        <v>1.1628349901535828</v>
      </c>
      <c r="AF2338" s="62">
        <v>1.0582809995432543</v>
      </c>
      <c r="AG2338" s="62">
        <v>0</v>
      </c>
      <c r="AH2338" s="62">
        <v>0.10455399061032865</v>
      </c>
    </row>
    <row r="2339" spans="5:34" x14ac:dyDescent="0.2">
      <c r="E2339" s="76">
        <v>4</v>
      </c>
      <c r="F2339" s="76">
        <v>7</v>
      </c>
      <c r="G2339">
        <v>2326</v>
      </c>
      <c r="H2339">
        <v>22</v>
      </c>
      <c r="I2339">
        <v>2</v>
      </c>
      <c r="J2339" t="s">
        <v>24</v>
      </c>
      <c r="K2339" t="s">
        <v>46</v>
      </c>
      <c r="L2339" s="61">
        <v>2326</v>
      </c>
      <c r="M2339" s="53">
        <v>1.7203682146242039</v>
      </c>
      <c r="N2339" s="63">
        <v>1.6980677451406359</v>
      </c>
      <c r="O2339" s="63">
        <v>0</v>
      </c>
      <c r="P2339" s="63">
        <v>2.2300469483568074E-2</v>
      </c>
      <c r="R2339">
        <v>2326</v>
      </c>
      <c r="S2339" s="65">
        <v>1.6695045809003732</v>
      </c>
      <c r="T2339" s="62">
        <v>1.6427440175200916</v>
      </c>
      <c r="U2339" s="62">
        <v>0</v>
      </c>
      <c r="V2339" s="62">
        <v>2.6760563380281696E-2</v>
      </c>
      <c r="X2339">
        <v>2326</v>
      </c>
      <c r="Y2339" s="65">
        <v>1.5932091303146272</v>
      </c>
      <c r="Z2339" s="62">
        <v>1.5597584260892752</v>
      </c>
      <c r="AA2339" s="62">
        <v>0</v>
      </c>
      <c r="AB2339" s="62">
        <v>3.3450704225352117E-2</v>
      </c>
      <c r="AD2339">
        <v>2326</v>
      </c>
      <c r="AE2339" s="65">
        <v>1.521516549280695</v>
      </c>
      <c r="AF2339" s="62">
        <v>1.4836057511586294</v>
      </c>
      <c r="AG2339" s="62">
        <v>0</v>
      </c>
      <c r="AH2339" s="62">
        <v>3.7910798122065728E-2</v>
      </c>
    </row>
    <row r="2340" spans="5:34" x14ac:dyDescent="0.2">
      <c r="E2340" s="76">
        <v>4</v>
      </c>
      <c r="F2340" s="76">
        <v>7</v>
      </c>
      <c r="G2340">
        <v>2327</v>
      </c>
      <c r="H2340">
        <v>23</v>
      </c>
      <c r="I2340">
        <v>2</v>
      </c>
      <c r="J2340" t="s">
        <v>24</v>
      </c>
      <c r="K2340" t="s">
        <v>47</v>
      </c>
      <c r="L2340" s="61">
        <v>2327</v>
      </c>
      <c r="M2340" s="53">
        <v>1.6263727609739711</v>
      </c>
      <c r="N2340" s="63">
        <v>1.5845887234152856</v>
      </c>
      <c r="O2340" s="63">
        <v>0</v>
      </c>
      <c r="P2340" s="63">
        <v>4.1784037558685441E-2</v>
      </c>
      <c r="R2340">
        <v>2327</v>
      </c>
      <c r="S2340" s="65">
        <v>1.6580362559591106</v>
      </c>
      <c r="T2340" s="62">
        <v>1.607895410888688</v>
      </c>
      <c r="U2340" s="62">
        <v>0</v>
      </c>
      <c r="V2340" s="62">
        <v>5.0140845070422546E-2</v>
      </c>
      <c r="X2340">
        <v>2327</v>
      </c>
      <c r="Y2340" s="65">
        <v>1.7055314984368195</v>
      </c>
      <c r="Z2340" s="62">
        <v>1.6428554420987913</v>
      </c>
      <c r="AA2340" s="62">
        <v>0</v>
      </c>
      <c r="AB2340" s="62">
        <v>6.2676056338028169E-2</v>
      </c>
      <c r="AD2340">
        <v>2327</v>
      </c>
      <c r="AE2340" s="65">
        <v>1.806494721309285</v>
      </c>
      <c r="AF2340" s="62">
        <v>1.7354618574595198</v>
      </c>
      <c r="AG2340" s="62">
        <v>0</v>
      </c>
      <c r="AH2340" s="62">
        <v>7.103286384976526E-2</v>
      </c>
    </row>
    <row r="2341" spans="5:34" x14ac:dyDescent="0.2">
      <c r="E2341" s="76">
        <v>4</v>
      </c>
      <c r="F2341" s="76">
        <v>7</v>
      </c>
      <c r="G2341">
        <v>2328</v>
      </c>
      <c r="H2341">
        <v>24</v>
      </c>
      <c r="I2341">
        <v>2</v>
      </c>
      <c r="J2341" t="s">
        <v>24</v>
      </c>
      <c r="K2341" t="s">
        <v>48</v>
      </c>
      <c r="L2341" s="61">
        <v>2328</v>
      </c>
      <c r="M2341" s="53">
        <v>1.3467771336605667</v>
      </c>
      <c r="N2341" s="63">
        <v>1.3106268989187826</v>
      </c>
      <c r="O2341" s="63">
        <v>0</v>
      </c>
      <c r="P2341" s="63">
        <v>3.615023474178404E-2</v>
      </c>
      <c r="R2341">
        <v>2328</v>
      </c>
      <c r="S2341" s="65">
        <v>1.4164512715818263</v>
      </c>
      <c r="T2341" s="62">
        <v>1.3730709898916853</v>
      </c>
      <c r="U2341" s="62">
        <v>0</v>
      </c>
      <c r="V2341" s="62">
        <v>4.3380281690140854E-2</v>
      </c>
      <c r="X2341">
        <v>2328</v>
      </c>
      <c r="Y2341" s="65">
        <v>1.5209624784637155</v>
      </c>
      <c r="Z2341" s="62">
        <v>1.4667371263510394</v>
      </c>
      <c r="AA2341" s="62">
        <v>0</v>
      </c>
      <c r="AB2341" s="62">
        <v>5.422535211267606E-2</v>
      </c>
      <c r="AD2341">
        <v>2328</v>
      </c>
      <c r="AE2341" s="65">
        <v>1.6990737477718014</v>
      </c>
      <c r="AF2341" s="62">
        <v>1.6376183487107685</v>
      </c>
      <c r="AG2341" s="62">
        <v>0</v>
      </c>
      <c r="AH2341" s="62">
        <v>6.1455399061032867E-2</v>
      </c>
    </row>
    <row r="2342" spans="5:34" x14ac:dyDescent="0.2">
      <c r="E2342" s="76">
        <v>4</v>
      </c>
      <c r="F2342" s="76">
        <v>8</v>
      </c>
      <c r="G2342">
        <v>2329</v>
      </c>
      <c r="H2342">
        <v>1</v>
      </c>
      <c r="I2342">
        <v>3</v>
      </c>
      <c r="J2342" t="s">
        <v>24</v>
      </c>
      <c r="K2342" t="s">
        <v>25</v>
      </c>
      <c r="L2342" s="61">
        <v>2329</v>
      </c>
      <c r="M2342" s="53">
        <v>0.9694153387637332</v>
      </c>
      <c r="N2342" s="63">
        <v>0.9694153387637332</v>
      </c>
      <c r="O2342" s="63">
        <v>0</v>
      </c>
      <c r="P2342" s="63">
        <v>0</v>
      </c>
      <c r="R2342">
        <v>2329</v>
      </c>
      <c r="S2342" s="65">
        <v>1.018184812054175</v>
      </c>
      <c r="T2342" s="62">
        <v>1.018184812054175</v>
      </c>
      <c r="U2342" s="62">
        <v>0</v>
      </c>
      <c r="V2342" s="62">
        <v>0</v>
      </c>
      <c r="X2342">
        <v>2329</v>
      </c>
      <c r="Y2342" s="65">
        <v>1.0913390219898378</v>
      </c>
      <c r="Z2342" s="62">
        <v>1.0913390219898378</v>
      </c>
      <c r="AA2342" s="62">
        <v>0</v>
      </c>
      <c r="AB2342" s="62">
        <v>0</v>
      </c>
      <c r="AD2342">
        <v>2329</v>
      </c>
      <c r="AE2342" s="65">
        <v>1.2233727488811643</v>
      </c>
      <c r="AF2342" s="62">
        <v>1.2233727488811643</v>
      </c>
      <c r="AG2342" s="62">
        <v>0</v>
      </c>
      <c r="AH2342" s="62">
        <v>0</v>
      </c>
    </row>
    <row r="2343" spans="5:34" x14ac:dyDescent="0.2">
      <c r="E2343" s="76">
        <v>4</v>
      </c>
      <c r="F2343" s="76">
        <v>8</v>
      </c>
      <c r="G2343">
        <v>2330</v>
      </c>
      <c r="H2343">
        <v>2</v>
      </c>
      <c r="I2343">
        <v>3</v>
      </c>
      <c r="J2343" t="s">
        <v>24</v>
      </c>
      <c r="K2343" t="s">
        <v>26</v>
      </c>
      <c r="L2343" s="61">
        <v>2330</v>
      </c>
      <c r="M2343" s="53">
        <v>0.74967521469852327</v>
      </c>
      <c r="N2343" s="63">
        <v>0.74967521469852327</v>
      </c>
      <c r="O2343" s="63">
        <v>0</v>
      </c>
      <c r="P2343" s="63">
        <v>0</v>
      </c>
      <c r="R2343">
        <v>2330</v>
      </c>
      <c r="S2343" s="65">
        <v>0.81423135271498515</v>
      </c>
      <c r="T2343" s="62">
        <v>0.81423135271498515</v>
      </c>
      <c r="U2343" s="62">
        <v>0</v>
      </c>
      <c r="V2343" s="62">
        <v>0</v>
      </c>
      <c r="X2343">
        <v>2330</v>
      </c>
      <c r="Y2343" s="65">
        <v>0.91106555973967829</v>
      </c>
      <c r="Z2343" s="62">
        <v>0.91106555973967829</v>
      </c>
      <c r="AA2343" s="62">
        <v>0</v>
      </c>
      <c r="AB2343" s="62">
        <v>0</v>
      </c>
      <c r="AD2343">
        <v>2330</v>
      </c>
      <c r="AE2343" s="65">
        <v>1.071798051057175</v>
      </c>
      <c r="AF2343" s="62">
        <v>1.071798051057175</v>
      </c>
      <c r="AG2343" s="62">
        <v>0</v>
      </c>
      <c r="AH2343" s="62">
        <v>0</v>
      </c>
    </row>
    <row r="2344" spans="5:34" x14ac:dyDescent="0.2">
      <c r="E2344" s="76">
        <v>4</v>
      </c>
      <c r="F2344" s="76">
        <v>8</v>
      </c>
      <c r="G2344">
        <v>2331</v>
      </c>
      <c r="H2344">
        <v>3</v>
      </c>
      <c r="I2344">
        <v>3</v>
      </c>
      <c r="J2344" t="s">
        <v>24</v>
      </c>
      <c r="K2344" t="s">
        <v>27</v>
      </c>
      <c r="L2344" s="61">
        <v>2331</v>
      </c>
      <c r="M2344" s="53">
        <v>0.56442754353457991</v>
      </c>
      <c r="N2344" s="63">
        <v>0.56442754353457991</v>
      </c>
      <c r="O2344" s="63">
        <v>0</v>
      </c>
      <c r="P2344" s="63">
        <v>0</v>
      </c>
      <c r="R2344">
        <v>2331</v>
      </c>
      <c r="S2344" s="65">
        <v>0.62423807143644272</v>
      </c>
      <c r="T2344" s="62">
        <v>0.62423807143644272</v>
      </c>
      <c r="U2344" s="62">
        <v>0</v>
      </c>
      <c r="V2344" s="62">
        <v>0</v>
      </c>
      <c r="X2344">
        <v>2331</v>
      </c>
      <c r="Y2344" s="65">
        <v>0.71395386328923705</v>
      </c>
      <c r="Z2344" s="62">
        <v>0.71395386328923705</v>
      </c>
      <c r="AA2344" s="62">
        <v>0</v>
      </c>
      <c r="AB2344" s="62">
        <v>0</v>
      </c>
      <c r="AD2344">
        <v>2331</v>
      </c>
      <c r="AE2344" s="65">
        <v>0.85944600432579465</v>
      </c>
      <c r="AF2344" s="62">
        <v>0.85944600432579465</v>
      </c>
      <c r="AG2344" s="62">
        <v>0</v>
      </c>
      <c r="AH2344" s="62">
        <v>0</v>
      </c>
    </row>
    <row r="2345" spans="5:34" x14ac:dyDescent="0.2">
      <c r="E2345" s="76">
        <v>4</v>
      </c>
      <c r="F2345" s="76">
        <v>8</v>
      </c>
      <c r="G2345">
        <v>2332</v>
      </c>
      <c r="H2345">
        <v>4</v>
      </c>
      <c r="I2345">
        <v>3</v>
      </c>
      <c r="J2345" t="s">
        <v>24</v>
      </c>
      <c r="K2345" t="s">
        <v>28</v>
      </c>
      <c r="L2345" s="61">
        <v>2332</v>
      </c>
      <c r="M2345" s="53">
        <v>0.62197588065407872</v>
      </c>
      <c r="N2345" s="63">
        <v>0.62197588065407872</v>
      </c>
      <c r="O2345" s="63">
        <v>0</v>
      </c>
      <c r="P2345" s="63">
        <v>0</v>
      </c>
      <c r="R2345">
        <v>2332</v>
      </c>
      <c r="S2345" s="65">
        <v>0.62675087283184072</v>
      </c>
      <c r="T2345" s="62">
        <v>0.62675087283184072</v>
      </c>
      <c r="U2345" s="62">
        <v>0</v>
      </c>
      <c r="V2345" s="62">
        <v>0</v>
      </c>
      <c r="X2345">
        <v>2332</v>
      </c>
      <c r="Y2345" s="65">
        <v>0.63391336109848384</v>
      </c>
      <c r="Z2345" s="62">
        <v>0.63391336109848384</v>
      </c>
      <c r="AA2345" s="62">
        <v>0</v>
      </c>
      <c r="AB2345" s="62">
        <v>0</v>
      </c>
      <c r="AD2345">
        <v>2332</v>
      </c>
      <c r="AE2345" s="65">
        <v>0.66071073560922933</v>
      </c>
      <c r="AF2345" s="62">
        <v>0.66071073560922933</v>
      </c>
      <c r="AG2345" s="62">
        <v>0</v>
      </c>
      <c r="AH2345" s="62">
        <v>0</v>
      </c>
    </row>
    <row r="2346" spans="5:34" x14ac:dyDescent="0.2">
      <c r="E2346" s="76">
        <v>4</v>
      </c>
      <c r="F2346" s="76">
        <v>8</v>
      </c>
      <c r="G2346">
        <v>2333</v>
      </c>
      <c r="H2346">
        <v>5</v>
      </c>
      <c r="I2346">
        <v>3</v>
      </c>
      <c r="J2346" t="s">
        <v>24</v>
      </c>
      <c r="K2346" t="s">
        <v>29</v>
      </c>
      <c r="L2346" s="61">
        <v>2333</v>
      </c>
      <c r="M2346" s="53">
        <v>0.51249830924176831</v>
      </c>
      <c r="N2346" s="63">
        <v>0.51249830924176831</v>
      </c>
      <c r="O2346" s="63">
        <v>0</v>
      </c>
      <c r="P2346" s="63">
        <v>0</v>
      </c>
      <c r="R2346">
        <v>2333</v>
      </c>
      <c r="S2346" s="65">
        <v>0.49234052239900628</v>
      </c>
      <c r="T2346" s="62">
        <v>0.49234052239900628</v>
      </c>
      <c r="U2346" s="62">
        <v>0</v>
      </c>
      <c r="V2346" s="62">
        <v>0</v>
      </c>
      <c r="X2346">
        <v>2333</v>
      </c>
      <c r="Y2346" s="65">
        <v>0.46210384213486327</v>
      </c>
      <c r="Z2346" s="62">
        <v>0.46210384213486327</v>
      </c>
      <c r="AA2346" s="62">
        <v>0</v>
      </c>
      <c r="AB2346" s="62">
        <v>0</v>
      </c>
      <c r="AD2346">
        <v>2333</v>
      </c>
      <c r="AE2346" s="65">
        <v>0.43156178953729796</v>
      </c>
      <c r="AF2346" s="62">
        <v>0.43156178953729796</v>
      </c>
      <c r="AG2346" s="62">
        <v>0</v>
      </c>
      <c r="AH2346" s="62">
        <v>0</v>
      </c>
    </row>
    <row r="2347" spans="5:34" x14ac:dyDescent="0.2">
      <c r="E2347" s="76">
        <v>4</v>
      </c>
      <c r="F2347" s="76">
        <v>8</v>
      </c>
      <c r="G2347">
        <v>2334</v>
      </c>
      <c r="H2347">
        <v>6</v>
      </c>
      <c r="I2347">
        <v>3</v>
      </c>
      <c r="J2347" t="s">
        <v>24</v>
      </c>
      <c r="K2347" t="s">
        <v>30</v>
      </c>
      <c r="L2347" s="61">
        <v>2334</v>
      </c>
      <c r="M2347" s="53">
        <v>0.378419070572522</v>
      </c>
      <c r="N2347" s="63">
        <v>0.378419070572522</v>
      </c>
      <c r="O2347" s="63">
        <v>0</v>
      </c>
      <c r="P2347" s="63">
        <v>0</v>
      </c>
      <c r="R2347">
        <v>2334</v>
      </c>
      <c r="S2347" s="65">
        <v>0.34932685385829176</v>
      </c>
      <c r="T2347" s="62">
        <v>0.34932685385829176</v>
      </c>
      <c r="U2347" s="62">
        <v>0</v>
      </c>
      <c r="V2347" s="62">
        <v>0</v>
      </c>
      <c r="X2347">
        <v>2334</v>
      </c>
      <c r="Y2347" s="65">
        <v>0.30568852878694641</v>
      </c>
      <c r="Z2347" s="62">
        <v>0.30568852878694641</v>
      </c>
      <c r="AA2347" s="62">
        <v>0</v>
      </c>
      <c r="AB2347" s="62">
        <v>0</v>
      </c>
      <c r="AD2347">
        <v>2334</v>
      </c>
      <c r="AE2347" s="65">
        <v>0.25210339939987819</v>
      </c>
      <c r="AF2347" s="62">
        <v>0.25210339939987819</v>
      </c>
      <c r="AG2347" s="62">
        <v>0</v>
      </c>
      <c r="AH2347" s="62">
        <v>0</v>
      </c>
    </row>
    <row r="2348" spans="5:34" x14ac:dyDescent="0.2">
      <c r="E2348" s="76">
        <v>4</v>
      </c>
      <c r="F2348" s="76">
        <v>8</v>
      </c>
      <c r="G2348">
        <v>2335</v>
      </c>
      <c r="H2348">
        <v>7</v>
      </c>
      <c r="I2348">
        <v>3</v>
      </c>
      <c r="J2348" t="s">
        <v>24</v>
      </c>
      <c r="K2348" t="s">
        <v>31</v>
      </c>
      <c r="L2348" s="61">
        <v>2335</v>
      </c>
      <c r="M2348" s="53">
        <v>0.2301937880420849</v>
      </c>
      <c r="N2348" s="63">
        <v>0.2273768866336342</v>
      </c>
      <c r="O2348" s="63">
        <v>0</v>
      </c>
      <c r="P2348" s="63">
        <v>2.8169014084507044E-3</v>
      </c>
      <c r="R2348">
        <v>2335</v>
      </c>
      <c r="S2348" s="65">
        <v>0.20139571226134356</v>
      </c>
      <c r="T2348" s="62">
        <v>0.19801543057120272</v>
      </c>
      <c r="U2348" s="62">
        <v>0</v>
      </c>
      <c r="V2348" s="62">
        <v>3.3802816901408457E-3</v>
      </c>
      <c r="X2348">
        <v>2335</v>
      </c>
      <c r="Y2348" s="65">
        <v>0.15819859859023153</v>
      </c>
      <c r="Z2348" s="62">
        <v>0.15397324647755548</v>
      </c>
      <c r="AA2348" s="62">
        <v>0</v>
      </c>
      <c r="AB2348" s="62">
        <v>4.2253521126760568E-3</v>
      </c>
      <c r="AD2348">
        <v>2335</v>
      </c>
      <c r="AE2348" s="65">
        <v>0.10061397975223274</v>
      </c>
      <c r="AF2348" s="62">
        <v>9.5825247357866544E-2</v>
      </c>
      <c r="AG2348" s="62">
        <v>0</v>
      </c>
      <c r="AH2348" s="62">
        <v>4.7887323943661972E-3</v>
      </c>
    </row>
    <row r="2349" spans="5:34" x14ac:dyDescent="0.2">
      <c r="E2349" s="76">
        <v>4</v>
      </c>
      <c r="F2349" s="76">
        <v>8</v>
      </c>
      <c r="G2349">
        <v>2336</v>
      </c>
      <c r="H2349">
        <v>8</v>
      </c>
      <c r="I2349">
        <v>3</v>
      </c>
      <c r="J2349" t="s">
        <v>24</v>
      </c>
      <c r="K2349" t="s">
        <v>32</v>
      </c>
      <c r="L2349" s="61">
        <v>2336</v>
      </c>
      <c r="M2349" s="53">
        <v>0.22627726997740255</v>
      </c>
      <c r="N2349" s="63">
        <v>0.16878596945999791</v>
      </c>
      <c r="O2349" s="63">
        <v>5.7491300517404656E-2</v>
      </c>
      <c r="P2349" s="63">
        <v>0</v>
      </c>
      <c r="R2349">
        <v>2336</v>
      </c>
      <c r="S2349" s="65">
        <v>0.22516150883293615</v>
      </c>
      <c r="T2349" s="62">
        <v>0.14467368810856962</v>
      </c>
      <c r="U2349" s="62">
        <v>8.0487820724366527E-2</v>
      </c>
      <c r="V2349" s="62">
        <v>0</v>
      </c>
      <c r="X2349">
        <v>2336</v>
      </c>
      <c r="Y2349" s="65">
        <v>0.22348786711623653</v>
      </c>
      <c r="Z2349" s="62">
        <v>0.10850526608142723</v>
      </c>
      <c r="AA2349" s="62">
        <v>0.11498260103480931</v>
      </c>
      <c r="AB2349" s="62">
        <v>0</v>
      </c>
      <c r="AD2349">
        <v>2336</v>
      </c>
      <c r="AE2349" s="65">
        <v>0.22700547487904421</v>
      </c>
      <c r="AF2349" s="62">
        <v>6.028070337857068E-2</v>
      </c>
      <c r="AG2349" s="62">
        <v>0.16672477150047352</v>
      </c>
      <c r="AH2349" s="62">
        <v>0</v>
      </c>
    </row>
    <row r="2350" spans="5:34" x14ac:dyDescent="0.2">
      <c r="E2350" s="76">
        <v>4</v>
      </c>
      <c r="F2350" s="76">
        <v>8</v>
      </c>
      <c r="G2350">
        <v>2337</v>
      </c>
      <c r="H2350">
        <v>9</v>
      </c>
      <c r="I2350">
        <v>3</v>
      </c>
      <c r="J2350" t="s">
        <v>24</v>
      </c>
      <c r="K2350" t="s">
        <v>33</v>
      </c>
      <c r="L2350" s="61">
        <v>2337</v>
      </c>
      <c r="M2350" s="53">
        <v>0.60921620498715323</v>
      </c>
      <c r="N2350" s="63">
        <v>0.19271800064199845</v>
      </c>
      <c r="O2350" s="63">
        <v>0.14372825129351163</v>
      </c>
      <c r="P2350" s="63">
        <v>0.2727699530516432</v>
      </c>
      <c r="R2350">
        <v>2337</v>
      </c>
      <c r="S2350" s="65">
        <v>0.69685130947983165</v>
      </c>
      <c r="T2350" s="62">
        <v>0.1683078140069435</v>
      </c>
      <c r="U2350" s="62">
        <v>0.20121955181091628</v>
      </c>
      <c r="V2350" s="62">
        <v>0.32732394366197182</v>
      </c>
      <c r="X2350">
        <v>2337</v>
      </c>
      <c r="Y2350" s="65">
        <v>0.82830396621884916</v>
      </c>
      <c r="Z2350" s="62">
        <v>0.13169253405436107</v>
      </c>
      <c r="AA2350" s="62">
        <v>0.28745650258702327</v>
      </c>
      <c r="AB2350" s="62">
        <v>0.4091549295774648</v>
      </c>
      <c r="AD2350">
        <v>2337</v>
      </c>
      <c r="AE2350" s="65">
        <v>0.96396792272840237</v>
      </c>
      <c r="AF2350" s="62">
        <v>8.3447073789425216E-2</v>
      </c>
      <c r="AG2350" s="62">
        <v>0.41681192875118372</v>
      </c>
      <c r="AH2350" s="62">
        <v>0.46370892018779342</v>
      </c>
    </row>
    <row r="2351" spans="5:34" x14ac:dyDescent="0.2">
      <c r="E2351" s="76">
        <v>4</v>
      </c>
      <c r="F2351" s="76">
        <v>8</v>
      </c>
      <c r="G2351">
        <v>2338</v>
      </c>
      <c r="H2351">
        <v>10</v>
      </c>
      <c r="I2351">
        <v>3</v>
      </c>
      <c r="J2351" t="s">
        <v>24</v>
      </c>
      <c r="K2351" t="s">
        <v>34</v>
      </c>
      <c r="L2351" s="61">
        <v>2338</v>
      </c>
      <c r="M2351" s="53">
        <v>0.64609760046419196</v>
      </c>
      <c r="N2351" s="63">
        <v>0.20228672045071688</v>
      </c>
      <c r="O2351" s="63">
        <v>0.24146346217309952</v>
      </c>
      <c r="P2351" s="63">
        <v>0.20234741784037558</v>
      </c>
      <c r="R2351">
        <v>2338</v>
      </c>
      <c r="S2351" s="65">
        <v>0.76985914754898577</v>
      </c>
      <c r="T2351" s="62">
        <v>0.18899339909819574</v>
      </c>
      <c r="U2351" s="62">
        <v>0.3380488470423394</v>
      </c>
      <c r="V2351" s="62">
        <v>0.24281690140845075</v>
      </c>
      <c r="X2351">
        <v>2338</v>
      </c>
      <c r="Y2351" s="65">
        <v>0.95550146817617643</v>
      </c>
      <c r="Z2351" s="62">
        <v>0.16905341706941401</v>
      </c>
      <c r="AA2351" s="62">
        <v>0.48292692434619905</v>
      </c>
      <c r="AB2351" s="62">
        <v>0.30352112676056336</v>
      </c>
      <c r="AD2351">
        <v>2338</v>
      </c>
      <c r="AE2351" s="65">
        <v>1.1895759900208693</v>
      </c>
      <c r="AF2351" s="62">
        <v>0.14534133939024196</v>
      </c>
      <c r="AG2351" s="62">
        <v>0.70024404030198872</v>
      </c>
      <c r="AH2351" s="62">
        <v>0.34399061032863854</v>
      </c>
    </row>
    <row r="2352" spans="5:34" x14ac:dyDescent="0.2">
      <c r="E2352" s="76">
        <v>4</v>
      </c>
      <c r="F2352" s="76">
        <v>8</v>
      </c>
      <c r="G2352">
        <v>2339</v>
      </c>
      <c r="H2352">
        <v>11</v>
      </c>
      <c r="I2352">
        <v>3</v>
      </c>
      <c r="J2352" t="s">
        <v>24</v>
      </c>
      <c r="K2352" t="s">
        <v>35</v>
      </c>
      <c r="L2352" s="61">
        <v>2339</v>
      </c>
      <c r="M2352" s="53">
        <v>0.61546954195858039</v>
      </c>
      <c r="N2352" s="63">
        <v>0.25858150091703358</v>
      </c>
      <c r="O2352" s="63">
        <v>0.23571433212135903</v>
      </c>
      <c r="P2352" s="63">
        <v>0.12117370892018779</v>
      </c>
      <c r="R2352">
        <v>2339</v>
      </c>
      <c r="S2352" s="65">
        <v>0.71889649637105635</v>
      </c>
      <c r="T2352" s="62">
        <v>0.24348798069692826</v>
      </c>
      <c r="U2352" s="62">
        <v>0.3300000649699027</v>
      </c>
      <c r="V2352" s="62">
        <v>0.14540845070422537</v>
      </c>
      <c r="X2352">
        <v>2339</v>
      </c>
      <c r="Y2352" s="65">
        <v>0.87403692798977006</v>
      </c>
      <c r="Z2352" s="62">
        <v>0.22084770036677032</v>
      </c>
      <c r="AA2352" s="62">
        <v>0.47142866424271807</v>
      </c>
      <c r="AB2352" s="62">
        <v>0.18176056338028168</v>
      </c>
      <c r="AD2352">
        <v>2339</v>
      </c>
      <c r="AE2352" s="65">
        <v>1.0842519192790385</v>
      </c>
      <c r="AF2352" s="62">
        <v>0.19468505096277799</v>
      </c>
      <c r="AG2352" s="62">
        <v>0.68357156315194123</v>
      </c>
      <c r="AH2352" s="62">
        <v>0.20599530516431924</v>
      </c>
    </row>
    <row r="2353" spans="5:34" x14ac:dyDescent="0.2">
      <c r="E2353" s="76">
        <v>4</v>
      </c>
      <c r="F2353" s="76">
        <v>8</v>
      </c>
      <c r="G2353">
        <v>2340</v>
      </c>
      <c r="H2353">
        <v>12</v>
      </c>
      <c r="I2353">
        <v>3</v>
      </c>
      <c r="J2353" t="s">
        <v>24</v>
      </c>
      <c r="K2353" t="s">
        <v>36</v>
      </c>
      <c r="L2353" s="61">
        <v>2340</v>
      </c>
      <c r="M2353" s="53">
        <v>0.68909483476539191</v>
      </c>
      <c r="N2353" s="63">
        <v>0.33831107405824834</v>
      </c>
      <c r="O2353" s="63">
        <v>0.17247390155221393</v>
      </c>
      <c r="P2353" s="63">
        <v>0.17830985915492958</v>
      </c>
      <c r="R2353">
        <v>2340</v>
      </c>
      <c r="S2353" s="65">
        <v>0.77662577691839052</v>
      </c>
      <c r="T2353" s="62">
        <v>0.32119048375937542</v>
      </c>
      <c r="U2353" s="62">
        <v>0.24146346217309952</v>
      </c>
      <c r="V2353" s="62">
        <v>0.21397183098591552</v>
      </c>
      <c r="X2353">
        <v>2340</v>
      </c>
      <c r="Y2353" s="65">
        <v>0.90792219014788822</v>
      </c>
      <c r="Z2353" s="62">
        <v>0.29550959831106594</v>
      </c>
      <c r="AA2353" s="62">
        <v>0.34494780310442785</v>
      </c>
      <c r="AB2353" s="62">
        <v>0.26746478873239438</v>
      </c>
      <c r="AD2353">
        <v>2340</v>
      </c>
      <c r="AE2353" s="65">
        <v>1.0703186228298613</v>
      </c>
      <c r="AF2353" s="62">
        <v>0.26701754776506054</v>
      </c>
      <c r="AG2353" s="62">
        <v>0.50017431450142047</v>
      </c>
      <c r="AH2353" s="62">
        <v>0.30312676056338028</v>
      </c>
    </row>
    <row r="2354" spans="5:34" x14ac:dyDescent="0.2">
      <c r="E2354" s="76">
        <v>4</v>
      </c>
      <c r="F2354" s="76">
        <v>8</v>
      </c>
      <c r="G2354">
        <v>2341</v>
      </c>
      <c r="H2354">
        <v>13</v>
      </c>
      <c r="I2354">
        <v>3</v>
      </c>
      <c r="J2354" t="s">
        <v>24</v>
      </c>
      <c r="K2354" t="s">
        <v>37</v>
      </c>
      <c r="L2354" s="61">
        <v>2341</v>
      </c>
      <c r="M2354" s="53">
        <v>0.72128449624348867</v>
      </c>
      <c r="N2354" s="63">
        <v>0.45489344450445401</v>
      </c>
      <c r="O2354" s="63">
        <v>0.11498260103480931</v>
      </c>
      <c r="P2354" s="63">
        <v>0.15140845070422534</v>
      </c>
      <c r="R2354">
        <v>2341</v>
      </c>
      <c r="S2354" s="65">
        <v>0.76378401214992664</v>
      </c>
      <c r="T2354" s="62">
        <v>0.42111822985612313</v>
      </c>
      <c r="U2354" s="62">
        <v>0.16097564144873305</v>
      </c>
      <c r="V2354" s="62">
        <v>0.18169014084507043</v>
      </c>
      <c r="X2354">
        <v>2341</v>
      </c>
      <c r="Y2354" s="65">
        <v>0.82753328600958342</v>
      </c>
      <c r="Z2354" s="62">
        <v>0.37045540788362674</v>
      </c>
      <c r="AA2354" s="62">
        <v>0.22996520206961862</v>
      </c>
      <c r="AB2354" s="62">
        <v>0.227112676056338</v>
      </c>
      <c r="AD2354">
        <v>2341</v>
      </c>
      <c r="AE2354" s="65">
        <v>0.89949801783683569</v>
      </c>
      <c r="AF2354" s="62">
        <v>0.30865410863870546</v>
      </c>
      <c r="AG2354" s="62">
        <v>0.33344954300094704</v>
      </c>
      <c r="AH2354" s="62">
        <v>0.25739436619718309</v>
      </c>
    </row>
    <row r="2355" spans="5:34" x14ac:dyDescent="0.2">
      <c r="E2355" s="76">
        <v>4</v>
      </c>
      <c r="F2355" s="76">
        <v>8</v>
      </c>
      <c r="G2355">
        <v>2342</v>
      </c>
      <c r="H2355">
        <v>14</v>
      </c>
      <c r="I2355">
        <v>3</v>
      </c>
      <c r="J2355" t="s">
        <v>24</v>
      </c>
      <c r="K2355" t="s">
        <v>38</v>
      </c>
      <c r="L2355" s="61">
        <v>2342</v>
      </c>
      <c r="M2355" s="53">
        <v>0.88948494530505906</v>
      </c>
      <c r="N2355" s="63">
        <v>0.623328635350062</v>
      </c>
      <c r="O2355" s="63">
        <v>0.11498260103480931</v>
      </c>
      <c r="P2355" s="63">
        <v>0.15117370892018778</v>
      </c>
      <c r="R2355">
        <v>2342</v>
      </c>
      <c r="S2355" s="65">
        <v>0.92348012430289839</v>
      </c>
      <c r="T2355" s="62">
        <v>0.58109603214993988</v>
      </c>
      <c r="U2355" s="62">
        <v>0.16097564144873305</v>
      </c>
      <c r="V2355" s="62">
        <v>0.1814084507042254</v>
      </c>
      <c r="X2355">
        <v>2342</v>
      </c>
      <c r="Y2355" s="65">
        <v>0.97447289279965699</v>
      </c>
      <c r="Z2355" s="62">
        <v>0.51774712734975659</v>
      </c>
      <c r="AA2355" s="62">
        <v>0.22996520206961862</v>
      </c>
      <c r="AB2355" s="62">
        <v>0.22676056338028169</v>
      </c>
      <c r="AD2355">
        <v>2342</v>
      </c>
      <c r="AE2355" s="65">
        <v>1.0323504641923891</v>
      </c>
      <c r="AF2355" s="62">
        <v>0.44190561602712275</v>
      </c>
      <c r="AG2355" s="62">
        <v>0.33344954300094704</v>
      </c>
      <c r="AH2355" s="62">
        <v>0.25699530516431923</v>
      </c>
    </row>
    <row r="2356" spans="5:34" x14ac:dyDescent="0.2">
      <c r="E2356" s="76">
        <v>4</v>
      </c>
      <c r="F2356" s="76">
        <v>8</v>
      </c>
      <c r="G2356">
        <v>2343</v>
      </c>
      <c r="H2356">
        <v>15</v>
      </c>
      <c r="I2356">
        <v>3</v>
      </c>
      <c r="J2356" t="s">
        <v>24</v>
      </c>
      <c r="K2356" t="s">
        <v>39</v>
      </c>
      <c r="L2356" s="61">
        <v>2343</v>
      </c>
      <c r="M2356" s="53">
        <v>1.1241195155391728</v>
      </c>
      <c r="N2356" s="63">
        <v>0.72004627649057085</v>
      </c>
      <c r="O2356" s="63">
        <v>9.7735210879587905E-2</v>
      </c>
      <c r="P2356" s="63">
        <v>0.30633802816901406</v>
      </c>
      <c r="R2356">
        <v>2343</v>
      </c>
      <c r="S2356" s="65">
        <v>1.1996413595854927</v>
      </c>
      <c r="T2356" s="62">
        <v>0.69520643055125264</v>
      </c>
      <c r="U2356" s="62">
        <v>0.13682929523142309</v>
      </c>
      <c r="V2356" s="62">
        <v>0.36760563380281691</v>
      </c>
      <c r="X2356">
        <v>2343</v>
      </c>
      <c r="Y2356" s="65">
        <v>1.3129241256549726</v>
      </c>
      <c r="Z2356" s="62">
        <v>0.65794666164227567</v>
      </c>
      <c r="AA2356" s="62">
        <v>0.19547042175917581</v>
      </c>
      <c r="AB2356" s="62">
        <v>0.45950704225352113</v>
      </c>
      <c r="AD2356">
        <v>2343</v>
      </c>
      <c r="AE2356" s="65">
        <v>1.4268465543311195</v>
      </c>
      <c r="AF2356" s="62">
        <v>0.62263979489299059</v>
      </c>
      <c r="AG2356" s="62">
        <v>0.28343211155080494</v>
      </c>
      <c r="AH2356" s="62">
        <v>0.52077464788732397</v>
      </c>
    </row>
    <row r="2357" spans="5:34" x14ac:dyDescent="0.2">
      <c r="E2357" s="76">
        <v>4</v>
      </c>
      <c r="F2357" s="76">
        <v>8</v>
      </c>
      <c r="G2357">
        <v>2344</v>
      </c>
      <c r="H2357">
        <v>16</v>
      </c>
      <c r="I2357">
        <v>3</v>
      </c>
      <c r="J2357" t="s">
        <v>24</v>
      </c>
      <c r="K2357" t="s">
        <v>40</v>
      </c>
      <c r="L2357" s="61">
        <v>2344</v>
      </c>
      <c r="M2357" s="53">
        <v>1.2049681863330073</v>
      </c>
      <c r="N2357" s="63">
        <v>0.87538564028048871</v>
      </c>
      <c r="O2357" s="63">
        <v>5.1742170465664185E-2</v>
      </c>
      <c r="P2357" s="63">
        <v>0.27784037558685443</v>
      </c>
      <c r="R2357">
        <v>2344</v>
      </c>
      <c r="S2357" s="65">
        <v>1.224839077071646</v>
      </c>
      <c r="T2357" s="62">
        <v>0.81899158771549063</v>
      </c>
      <c r="U2357" s="62">
        <v>7.2439038651929868E-2</v>
      </c>
      <c r="V2357" s="62">
        <v>0.33340845070422537</v>
      </c>
      <c r="X2357">
        <v>2344</v>
      </c>
      <c r="Y2357" s="65">
        <v>1.2546454131796039</v>
      </c>
      <c r="Z2357" s="62">
        <v>0.73440050886799368</v>
      </c>
      <c r="AA2357" s="62">
        <v>0.10348434093132837</v>
      </c>
      <c r="AB2357" s="62">
        <v>0.41676056338028167</v>
      </c>
      <c r="AD2357">
        <v>2344</v>
      </c>
      <c r="AE2357" s="65">
        <v>1.2566414226999056</v>
      </c>
      <c r="AF2357" s="62">
        <v>0.63426048985182693</v>
      </c>
      <c r="AG2357" s="62">
        <v>0.15005229435042614</v>
      </c>
      <c r="AH2357" s="62">
        <v>0.47232863849765261</v>
      </c>
    </row>
    <row r="2358" spans="5:34" x14ac:dyDescent="0.2">
      <c r="E2358" s="76">
        <v>4</v>
      </c>
      <c r="F2358" s="76">
        <v>8</v>
      </c>
      <c r="G2358">
        <v>2345</v>
      </c>
      <c r="H2358">
        <v>17</v>
      </c>
      <c r="I2358">
        <v>3</v>
      </c>
      <c r="J2358" t="s">
        <v>24</v>
      </c>
      <c r="K2358" t="s">
        <v>41</v>
      </c>
      <c r="L2358" s="61">
        <v>2345</v>
      </c>
      <c r="M2358" s="53">
        <v>1.4246321936102169</v>
      </c>
      <c r="N2358" s="63">
        <v>1.2624297081546232</v>
      </c>
      <c r="O2358" s="63">
        <v>1.149826010348093E-2</v>
      </c>
      <c r="P2358" s="63">
        <v>0.15070422535211267</v>
      </c>
      <c r="R2358">
        <v>2345</v>
      </c>
      <c r="S2358" s="65">
        <v>1.3570491494021346</v>
      </c>
      <c r="T2358" s="62">
        <v>1.160106514834726</v>
      </c>
      <c r="U2358" s="62">
        <v>1.6097564144873303E-2</v>
      </c>
      <c r="V2358" s="62">
        <v>0.18084507042253523</v>
      </c>
      <c r="X2358">
        <v>2345</v>
      </c>
      <c r="Y2358" s="65">
        <v>1.2556745830900118</v>
      </c>
      <c r="Z2358" s="62">
        <v>1.0066217248548808</v>
      </c>
      <c r="AA2358" s="62">
        <v>2.299652020696186E-2</v>
      </c>
      <c r="AB2358" s="62">
        <v>0.22605633802816899</v>
      </c>
      <c r="AD2358">
        <v>2345</v>
      </c>
      <c r="AE2358" s="65">
        <v>1.105890300743124</v>
      </c>
      <c r="AF2358" s="62">
        <v>0.81634816334443783</v>
      </c>
      <c r="AG2358" s="62">
        <v>3.3344954300094702E-2</v>
      </c>
      <c r="AH2358" s="62">
        <v>0.25619718309859152</v>
      </c>
    </row>
    <row r="2359" spans="5:34" x14ac:dyDescent="0.2">
      <c r="E2359" s="76">
        <v>4</v>
      </c>
      <c r="F2359" s="76">
        <v>8</v>
      </c>
      <c r="G2359">
        <v>2346</v>
      </c>
      <c r="H2359">
        <v>18</v>
      </c>
      <c r="I2359">
        <v>3</v>
      </c>
      <c r="J2359" t="s">
        <v>24</v>
      </c>
      <c r="K2359" t="s">
        <v>42</v>
      </c>
      <c r="L2359" s="61">
        <v>2346</v>
      </c>
      <c r="M2359" s="53">
        <v>2.1377003845429923</v>
      </c>
      <c r="N2359" s="63">
        <v>1.988029023040645</v>
      </c>
      <c r="O2359" s="63">
        <v>0</v>
      </c>
      <c r="P2359" s="63">
        <v>0.14967136150234742</v>
      </c>
      <c r="R2359">
        <v>2346</v>
      </c>
      <c r="S2359" s="65">
        <v>1.9616544185398475</v>
      </c>
      <c r="T2359" s="62">
        <v>1.7820487847370305</v>
      </c>
      <c r="U2359" s="62">
        <v>0</v>
      </c>
      <c r="V2359" s="62">
        <v>0.17960563380281694</v>
      </c>
      <c r="X2359">
        <v>2346</v>
      </c>
      <c r="Y2359" s="65">
        <v>1.6975854695351302</v>
      </c>
      <c r="Z2359" s="62">
        <v>1.4730784272816091</v>
      </c>
      <c r="AA2359" s="62">
        <v>0</v>
      </c>
      <c r="AB2359" s="62">
        <v>0.22450704225352114</v>
      </c>
      <c r="AD2359">
        <v>2346</v>
      </c>
      <c r="AE2359" s="65">
        <v>1.3299320903577221</v>
      </c>
      <c r="AF2359" s="62">
        <v>1.0754907758037313</v>
      </c>
      <c r="AG2359" s="62">
        <v>0</v>
      </c>
      <c r="AH2359" s="62">
        <v>0.25444131455399066</v>
      </c>
    </row>
    <row r="2360" spans="5:34" x14ac:dyDescent="0.2">
      <c r="E2360" s="76">
        <v>4</v>
      </c>
      <c r="F2360" s="76">
        <v>8</v>
      </c>
      <c r="G2360">
        <v>2347</v>
      </c>
      <c r="H2360">
        <v>19</v>
      </c>
      <c r="I2360">
        <v>3</v>
      </c>
      <c r="J2360" t="s">
        <v>24</v>
      </c>
      <c r="K2360" t="s">
        <v>43</v>
      </c>
      <c r="L2360" s="61">
        <v>2347</v>
      </c>
      <c r="M2360" s="53">
        <v>2.2546967812360474</v>
      </c>
      <c r="N2360" s="63">
        <v>2.101175654475484</v>
      </c>
      <c r="O2360" s="63">
        <v>0</v>
      </c>
      <c r="P2360" s="63">
        <v>0.15352112676056337</v>
      </c>
      <c r="R2360">
        <v>2347</v>
      </c>
      <c r="S2360" s="65">
        <v>2.0570150511662502</v>
      </c>
      <c r="T2360" s="62">
        <v>1.8727896990535742</v>
      </c>
      <c r="U2360" s="62">
        <v>0</v>
      </c>
      <c r="V2360" s="62">
        <v>0.1842253521126761</v>
      </c>
      <c r="X2360">
        <v>2347</v>
      </c>
      <c r="Y2360" s="65">
        <v>1.7604924560615551</v>
      </c>
      <c r="Z2360" s="62">
        <v>1.53021076592071</v>
      </c>
      <c r="AA2360" s="62">
        <v>0</v>
      </c>
      <c r="AB2360" s="62">
        <v>0.2302816901408451</v>
      </c>
      <c r="AD2360">
        <v>2347</v>
      </c>
      <c r="AE2360" s="65">
        <v>1.3476477696888514</v>
      </c>
      <c r="AF2360" s="62">
        <v>1.0866618541958937</v>
      </c>
      <c r="AG2360" s="62">
        <v>0</v>
      </c>
      <c r="AH2360" s="62">
        <v>0.26098591549295774</v>
      </c>
    </row>
    <row r="2361" spans="5:34" x14ac:dyDescent="0.2">
      <c r="E2361" s="76">
        <v>4</v>
      </c>
      <c r="F2361" s="76">
        <v>8</v>
      </c>
      <c r="G2361">
        <v>2348</v>
      </c>
      <c r="H2361">
        <v>20</v>
      </c>
      <c r="I2361">
        <v>3</v>
      </c>
      <c r="J2361" t="s">
        <v>24</v>
      </c>
      <c r="K2361" t="s">
        <v>44</v>
      </c>
      <c r="L2361" s="61">
        <v>2348</v>
      </c>
      <c r="M2361" s="53">
        <v>2.1584569985419808</v>
      </c>
      <c r="N2361" s="63">
        <v>2.0382692051147506</v>
      </c>
      <c r="O2361" s="63">
        <v>0</v>
      </c>
      <c r="P2361" s="63">
        <v>0.12018779342723004</v>
      </c>
      <c r="R2361">
        <v>2348</v>
      </c>
      <c r="S2361" s="65">
        <v>1.9911838442526968</v>
      </c>
      <c r="T2361" s="62">
        <v>1.8469584921400206</v>
      </c>
      <c r="U2361" s="62">
        <v>0</v>
      </c>
      <c r="V2361" s="62">
        <v>0.14422535211267609</v>
      </c>
      <c r="X2361">
        <v>2348</v>
      </c>
      <c r="Y2361" s="65">
        <v>1.7402741128187709</v>
      </c>
      <c r="Z2361" s="62">
        <v>1.5599924226779258</v>
      </c>
      <c r="AA2361" s="62">
        <v>0</v>
      </c>
      <c r="AB2361" s="62">
        <v>0.18028169014084511</v>
      </c>
      <c r="AD2361">
        <v>2348</v>
      </c>
      <c r="AE2361" s="65">
        <v>1.4000874617203263</v>
      </c>
      <c r="AF2361" s="62">
        <v>1.1957682128940352</v>
      </c>
      <c r="AG2361" s="62">
        <v>0</v>
      </c>
      <c r="AH2361" s="62">
        <v>0.2043192488262911</v>
      </c>
    </row>
    <row r="2362" spans="5:34" x14ac:dyDescent="0.2">
      <c r="E2362" s="76">
        <v>4</v>
      </c>
      <c r="F2362" s="76">
        <v>8</v>
      </c>
      <c r="G2362">
        <v>2349</v>
      </c>
      <c r="H2362">
        <v>21</v>
      </c>
      <c r="I2362">
        <v>3</v>
      </c>
      <c r="J2362" t="s">
        <v>24</v>
      </c>
      <c r="K2362" t="s">
        <v>45</v>
      </c>
      <c r="L2362" s="61">
        <v>2349</v>
      </c>
      <c r="M2362" s="53">
        <v>1.7966749670871887</v>
      </c>
      <c r="N2362" s="63">
        <v>1.7351726196693482</v>
      </c>
      <c r="O2362" s="63">
        <v>0</v>
      </c>
      <c r="P2362" s="63">
        <v>6.1502347417840372E-2</v>
      </c>
      <c r="R2362">
        <v>2349</v>
      </c>
      <c r="S2362" s="65">
        <v>1.6547223231749089</v>
      </c>
      <c r="T2362" s="62">
        <v>1.5809195062735004</v>
      </c>
      <c r="U2362" s="62">
        <v>0</v>
      </c>
      <c r="V2362" s="62">
        <v>7.3802816901408469E-2</v>
      </c>
      <c r="X2362">
        <v>2349</v>
      </c>
      <c r="Y2362" s="65">
        <v>1.4417933573064894</v>
      </c>
      <c r="Z2362" s="62">
        <v>1.3495398361797288</v>
      </c>
      <c r="AA2362" s="62">
        <v>0</v>
      </c>
      <c r="AB2362" s="62">
        <v>9.2253521126760579E-2</v>
      </c>
      <c r="AD2362">
        <v>2349</v>
      </c>
      <c r="AE2362" s="65">
        <v>1.1628349901535828</v>
      </c>
      <c r="AF2362" s="62">
        <v>1.0582809995432543</v>
      </c>
      <c r="AG2362" s="62">
        <v>0</v>
      </c>
      <c r="AH2362" s="62">
        <v>0.10455399061032865</v>
      </c>
    </row>
    <row r="2363" spans="5:34" x14ac:dyDescent="0.2">
      <c r="E2363" s="76">
        <v>4</v>
      </c>
      <c r="F2363" s="76">
        <v>8</v>
      </c>
      <c r="G2363">
        <v>2350</v>
      </c>
      <c r="H2363">
        <v>22</v>
      </c>
      <c r="I2363">
        <v>3</v>
      </c>
      <c r="J2363" t="s">
        <v>24</v>
      </c>
      <c r="K2363" t="s">
        <v>46</v>
      </c>
      <c r="L2363" s="61">
        <v>2350</v>
      </c>
      <c r="M2363" s="53">
        <v>1.7203682146242039</v>
      </c>
      <c r="N2363" s="63">
        <v>1.6980677451406359</v>
      </c>
      <c r="O2363" s="63">
        <v>0</v>
      </c>
      <c r="P2363" s="63">
        <v>2.2300469483568074E-2</v>
      </c>
      <c r="R2363">
        <v>2350</v>
      </c>
      <c r="S2363" s="65">
        <v>1.6695045809003732</v>
      </c>
      <c r="T2363" s="62">
        <v>1.6427440175200916</v>
      </c>
      <c r="U2363" s="62">
        <v>0</v>
      </c>
      <c r="V2363" s="62">
        <v>2.6760563380281696E-2</v>
      </c>
      <c r="X2363">
        <v>2350</v>
      </c>
      <c r="Y2363" s="65">
        <v>1.5932091303146272</v>
      </c>
      <c r="Z2363" s="62">
        <v>1.5597584260892752</v>
      </c>
      <c r="AA2363" s="62">
        <v>0</v>
      </c>
      <c r="AB2363" s="62">
        <v>3.3450704225352117E-2</v>
      </c>
      <c r="AD2363">
        <v>2350</v>
      </c>
      <c r="AE2363" s="65">
        <v>1.521516549280695</v>
      </c>
      <c r="AF2363" s="62">
        <v>1.4836057511586294</v>
      </c>
      <c r="AG2363" s="62">
        <v>0</v>
      </c>
      <c r="AH2363" s="62">
        <v>3.7910798122065728E-2</v>
      </c>
    </row>
    <row r="2364" spans="5:34" x14ac:dyDescent="0.2">
      <c r="E2364" s="76">
        <v>4</v>
      </c>
      <c r="F2364" s="76">
        <v>8</v>
      </c>
      <c r="G2364">
        <v>2351</v>
      </c>
      <c r="H2364">
        <v>23</v>
      </c>
      <c r="I2364">
        <v>3</v>
      </c>
      <c r="J2364" t="s">
        <v>24</v>
      </c>
      <c r="K2364" t="s">
        <v>47</v>
      </c>
      <c r="L2364" s="61">
        <v>2351</v>
      </c>
      <c r="M2364" s="53">
        <v>1.6263727609739711</v>
      </c>
      <c r="N2364" s="63">
        <v>1.5845887234152856</v>
      </c>
      <c r="O2364" s="63">
        <v>0</v>
      </c>
      <c r="P2364" s="63">
        <v>4.1784037558685441E-2</v>
      </c>
      <c r="R2364">
        <v>2351</v>
      </c>
      <c r="S2364" s="65">
        <v>1.6580362559591106</v>
      </c>
      <c r="T2364" s="62">
        <v>1.607895410888688</v>
      </c>
      <c r="U2364" s="62">
        <v>0</v>
      </c>
      <c r="V2364" s="62">
        <v>5.0140845070422546E-2</v>
      </c>
      <c r="X2364">
        <v>2351</v>
      </c>
      <c r="Y2364" s="65">
        <v>1.7055314984368195</v>
      </c>
      <c r="Z2364" s="62">
        <v>1.6428554420987913</v>
      </c>
      <c r="AA2364" s="62">
        <v>0</v>
      </c>
      <c r="AB2364" s="62">
        <v>6.2676056338028169E-2</v>
      </c>
      <c r="AD2364">
        <v>2351</v>
      </c>
      <c r="AE2364" s="65">
        <v>1.806494721309285</v>
      </c>
      <c r="AF2364" s="62">
        <v>1.7354618574595198</v>
      </c>
      <c r="AG2364" s="62">
        <v>0</v>
      </c>
      <c r="AH2364" s="62">
        <v>7.103286384976526E-2</v>
      </c>
    </row>
    <row r="2365" spans="5:34" x14ac:dyDescent="0.2">
      <c r="E2365" s="76">
        <v>4</v>
      </c>
      <c r="F2365" s="76">
        <v>8</v>
      </c>
      <c r="G2365">
        <v>2352</v>
      </c>
      <c r="H2365">
        <v>24</v>
      </c>
      <c r="I2365">
        <v>3</v>
      </c>
      <c r="J2365" t="s">
        <v>24</v>
      </c>
      <c r="K2365" t="s">
        <v>48</v>
      </c>
      <c r="L2365" s="61">
        <v>2352</v>
      </c>
      <c r="M2365" s="53">
        <v>1.3467771336605667</v>
      </c>
      <c r="N2365" s="63">
        <v>1.3106268989187826</v>
      </c>
      <c r="O2365" s="63">
        <v>0</v>
      </c>
      <c r="P2365" s="63">
        <v>3.615023474178404E-2</v>
      </c>
      <c r="R2365">
        <v>2352</v>
      </c>
      <c r="S2365" s="65">
        <v>1.4164512715818263</v>
      </c>
      <c r="T2365" s="62">
        <v>1.3730709898916853</v>
      </c>
      <c r="U2365" s="62">
        <v>0</v>
      </c>
      <c r="V2365" s="62">
        <v>4.3380281690140854E-2</v>
      </c>
      <c r="X2365">
        <v>2352</v>
      </c>
      <c r="Y2365" s="65">
        <v>1.5209624784637155</v>
      </c>
      <c r="Z2365" s="62">
        <v>1.4667371263510394</v>
      </c>
      <c r="AA2365" s="62">
        <v>0</v>
      </c>
      <c r="AB2365" s="62">
        <v>5.422535211267606E-2</v>
      </c>
      <c r="AD2365">
        <v>2352</v>
      </c>
      <c r="AE2365" s="65">
        <v>1.6990737477718014</v>
      </c>
      <c r="AF2365" s="62">
        <v>1.6376183487107685</v>
      </c>
      <c r="AG2365" s="62">
        <v>0</v>
      </c>
      <c r="AH2365" s="62">
        <v>6.1455399061032867E-2</v>
      </c>
    </row>
    <row r="2366" spans="5:34" x14ac:dyDescent="0.2">
      <c r="E2366" s="76">
        <v>4</v>
      </c>
      <c r="F2366" s="76">
        <v>9</v>
      </c>
      <c r="G2366">
        <v>2353</v>
      </c>
      <c r="H2366">
        <v>1</v>
      </c>
      <c r="I2366">
        <v>4</v>
      </c>
      <c r="J2366" t="s">
        <v>24</v>
      </c>
      <c r="K2366" t="s">
        <v>25</v>
      </c>
      <c r="L2366" s="61">
        <v>2353</v>
      </c>
      <c r="M2366" s="53">
        <v>0.9694153387637332</v>
      </c>
      <c r="N2366" s="63">
        <v>0.9694153387637332</v>
      </c>
      <c r="O2366" s="63">
        <v>0</v>
      </c>
      <c r="P2366" s="63">
        <v>0</v>
      </c>
      <c r="R2366">
        <v>2353</v>
      </c>
      <c r="S2366" s="65">
        <v>1.018184812054175</v>
      </c>
      <c r="T2366" s="62">
        <v>1.018184812054175</v>
      </c>
      <c r="U2366" s="62">
        <v>0</v>
      </c>
      <c r="V2366" s="62">
        <v>0</v>
      </c>
      <c r="X2366">
        <v>2353</v>
      </c>
      <c r="Y2366" s="65">
        <v>1.0913390219898378</v>
      </c>
      <c r="Z2366" s="62">
        <v>1.0913390219898378</v>
      </c>
      <c r="AA2366" s="62">
        <v>0</v>
      </c>
      <c r="AB2366" s="62">
        <v>0</v>
      </c>
      <c r="AD2366">
        <v>2353</v>
      </c>
      <c r="AE2366" s="65">
        <v>1.2233727488811643</v>
      </c>
      <c r="AF2366" s="62">
        <v>1.2233727488811643</v>
      </c>
      <c r="AG2366" s="62">
        <v>0</v>
      </c>
      <c r="AH2366" s="62">
        <v>0</v>
      </c>
    </row>
    <row r="2367" spans="5:34" x14ac:dyDescent="0.2">
      <c r="E2367" s="76">
        <v>4</v>
      </c>
      <c r="F2367" s="76">
        <v>9</v>
      </c>
      <c r="G2367">
        <v>2354</v>
      </c>
      <c r="H2367">
        <v>2</v>
      </c>
      <c r="I2367">
        <v>4</v>
      </c>
      <c r="J2367" t="s">
        <v>24</v>
      </c>
      <c r="K2367" t="s">
        <v>26</v>
      </c>
      <c r="L2367" s="61">
        <v>2354</v>
      </c>
      <c r="M2367" s="53">
        <v>0.74967521469852327</v>
      </c>
      <c r="N2367" s="63">
        <v>0.74967521469852327</v>
      </c>
      <c r="O2367" s="63">
        <v>0</v>
      </c>
      <c r="P2367" s="63">
        <v>0</v>
      </c>
      <c r="R2367">
        <v>2354</v>
      </c>
      <c r="S2367" s="65">
        <v>0.81423135271498515</v>
      </c>
      <c r="T2367" s="62">
        <v>0.81423135271498515</v>
      </c>
      <c r="U2367" s="62">
        <v>0</v>
      </c>
      <c r="V2367" s="62">
        <v>0</v>
      </c>
      <c r="X2367">
        <v>2354</v>
      </c>
      <c r="Y2367" s="65">
        <v>0.91106555973967829</v>
      </c>
      <c r="Z2367" s="62">
        <v>0.91106555973967829</v>
      </c>
      <c r="AA2367" s="62">
        <v>0</v>
      </c>
      <c r="AB2367" s="62">
        <v>0</v>
      </c>
      <c r="AD2367">
        <v>2354</v>
      </c>
      <c r="AE2367" s="65">
        <v>1.071798051057175</v>
      </c>
      <c r="AF2367" s="62">
        <v>1.071798051057175</v>
      </c>
      <c r="AG2367" s="62">
        <v>0</v>
      </c>
      <c r="AH2367" s="62">
        <v>0</v>
      </c>
    </row>
    <row r="2368" spans="5:34" x14ac:dyDescent="0.2">
      <c r="E2368" s="76">
        <v>4</v>
      </c>
      <c r="F2368" s="76">
        <v>9</v>
      </c>
      <c r="G2368">
        <v>2355</v>
      </c>
      <c r="H2368">
        <v>3</v>
      </c>
      <c r="I2368">
        <v>4</v>
      </c>
      <c r="J2368" t="s">
        <v>24</v>
      </c>
      <c r="K2368" t="s">
        <v>27</v>
      </c>
      <c r="L2368" s="61">
        <v>2355</v>
      </c>
      <c r="M2368" s="53">
        <v>0.56442754353457991</v>
      </c>
      <c r="N2368" s="63">
        <v>0.56442754353457991</v>
      </c>
      <c r="O2368" s="63">
        <v>0</v>
      </c>
      <c r="P2368" s="63">
        <v>0</v>
      </c>
      <c r="R2368">
        <v>2355</v>
      </c>
      <c r="S2368" s="65">
        <v>0.62423807143644272</v>
      </c>
      <c r="T2368" s="62">
        <v>0.62423807143644272</v>
      </c>
      <c r="U2368" s="62">
        <v>0</v>
      </c>
      <c r="V2368" s="62">
        <v>0</v>
      </c>
      <c r="X2368">
        <v>2355</v>
      </c>
      <c r="Y2368" s="65">
        <v>0.71395386328923705</v>
      </c>
      <c r="Z2368" s="62">
        <v>0.71395386328923705</v>
      </c>
      <c r="AA2368" s="62">
        <v>0</v>
      </c>
      <c r="AB2368" s="62">
        <v>0</v>
      </c>
      <c r="AD2368">
        <v>2355</v>
      </c>
      <c r="AE2368" s="65">
        <v>0.85944600432579465</v>
      </c>
      <c r="AF2368" s="62">
        <v>0.85944600432579465</v>
      </c>
      <c r="AG2368" s="62">
        <v>0</v>
      </c>
      <c r="AH2368" s="62">
        <v>0</v>
      </c>
    </row>
    <row r="2369" spans="5:34" x14ac:dyDescent="0.2">
      <c r="E2369" s="76">
        <v>4</v>
      </c>
      <c r="F2369" s="76">
        <v>9</v>
      </c>
      <c r="G2369">
        <v>2356</v>
      </c>
      <c r="H2369">
        <v>4</v>
      </c>
      <c r="I2369">
        <v>4</v>
      </c>
      <c r="J2369" t="s">
        <v>24</v>
      </c>
      <c r="K2369" t="s">
        <v>28</v>
      </c>
      <c r="L2369" s="61">
        <v>2356</v>
      </c>
      <c r="M2369" s="53">
        <v>0.62197588065407872</v>
      </c>
      <c r="N2369" s="63">
        <v>0.62197588065407872</v>
      </c>
      <c r="O2369" s="63">
        <v>0</v>
      </c>
      <c r="P2369" s="63">
        <v>0</v>
      </c>
      <c r="R2369">
        <v>2356</v>
      </c>
      <c r="S2369" s="65">
        <v>0.62675087283184072</v>
      </c>
      <c r="T2369" s="62">
        <v>0.62675087283184072</v>
      </c>
      <c r="U2369" s="62">
        <v>0</v>
      </c>
      <c r="V2369" s="62">
        <v>0</v>
      </c>
      <c r="X2369">
        <v>2356</v>
      </c>
      <c r="Y2369" s="65">
        <v>0.63391336109848384</v>
      </c>
      <c r="Z2369" s="62">
        <v>0.63391336109848384</v>
      </c>
      <c r="AA2369" s="62">
        <v>0</v>
      </c>
      <c r="AB2369" s="62">
        <v>0</v>
      </c>
      <c r="AD2369">
        <v>2356</v>
      </c>
      <c r="AE2369" s="65">
        <v>0.66071073560922933</v>
      </c>
      <c r="AF2369" s="62">
        <v>0.66071073560922933</v>
      </c>
      <c r="AG2369" s="62">
        <v>0</v>
      </c>
      <c r="AH2369" s="62">
        <v>0</v>
      </c>
    </row>
    <row r="2370" spans="5:34" x14ac:dyDescent="0.2">
      <c r="E2370" s="76">
        <v>4</v>
      </c>
      <c r="F2370" s="76">
        <v>9</v>
      </c>
      <c r="G2370">
        <v>2357</v>
      </c>
      <c r="H2370">
        <v>5</v>
      </c>
      <c r="I2370">
        <v>4</v>
      </c>
      <c r="J2370" t="s">
        <v>24</v>
      </c>
      <c r="K2370" t="s">
        <v>29</v>
      </c>
      <c r="L2370" s="61">
        <v>2357</v>
      </c>
      <c r="M2370" s="53">
        <v>0.51249830924176831</v>
      </c>
      <c r="N2370" s="63">
        <v>0.51249830924176831</v>
      </c>
      <c r="O2370" s="63">
        <v>0</v>
      </c>
      <c r="P2370" s="63">
        <v>0</v>
      </c>
      <c r="R2370">
        <v>2357</v>
      </c>
      <c r="S2370" s="65">
        <v>0.49234052239900628</v>
      </c>
      <c r="T2370" s="62">
        <v>0.49234052239900628</v>
      </c>
      <c r="U2370" s="62">
        <v>0</v>
      </c>
      <c r="V2370" s="62">
        <v>0</v>
      </c>
      <c r="X2370">
        <v>2357</v>
      </c>
      <c r="Y2370" s="65">
        <v>0.46210384213486327</v>
      </c>
      <c r="Z2370" s="62">
        <v>0.46210384213486327</v>
      </c>
      <c r="AA2370" s="62">
        <v>0</v>
      </c>
      <c r="AB2370" s="62">
        <v>0</v>
      </c>
      <c r="AD2370">
        <v>2357</v>
      </c>
      <c r="AE2370" s="65">
        <v>0.43156178953729796</v>
      </c>
      <c r="AF2370" s="62">
        <v>0.43156178953729796</v>
      </c>
      <c r="AG2370" s="62">
        <v>0</v>
      </c>
      <c r="AH2370" s="62">
        <v>0</v>
      </c>
    </row>
    <row r="2371" spans="5:34" x14ac:dyDescent="0.2">
      <c r="E2371" s="76">
        <v>4</v>
      </c>
      <c r="F2371" s="76">
        <v>9</v>
      </c>
      <c r="G2371">
        <v>2358</v>
      </c>
      <c r="H2371">
        <v>6</v>
      </c>
      <c r="I2371">
        <v>4</v>
      </c>
      <c r="J2371" t="s">
        <v>24</v>
      </c>
      <c r="K2371" t="s">
        <v>30</v>
      </c>
      <c r="L2371" s="61">
        <v>2358</v>
      </c>
      <c r="M2371" s="53">
        <v>0.378419070572522</v>
      </c>
      <c r="N2371" s="63">
        <v>0.378419070572522</v>
      </c>
      <c r="O2371" s="63">
        <v>0</v>
      </c>
      <c r="P2371" s="63">
        <v>0</v>
      </c>
      <c r="R2371">
        <v>2358</v>
      </c>
      <c r="S2371" s="65">
        <v>0.34932685385829176</v>
      </c>
      <c r="T2371" s="62">
        <v>0.34932685385829176</v>
      </c>
      <c r="U2371" s="62">
        <v>0</v>
      </c>
      <c r="V2371" s="62">
        <v>0</v>
      </c>
      <c r="X2371">
        <v>2358</v>
      </c>
      <c r="Y2371" s="65">
        <v>0.30568852878694641</v>
      </c>
      <c r="Z2371" s="62">
        <v>0.30568852878694641</v>
      </c>
      <c r="AA2371" s="62">
        <v>0</v>
      </c>
      <c r="AB2371" s="62">
        <v>0</v>
      </c>
      <c r="AD2371">
        <v>2358</v>
      </c>
      <c r="AE2371" s="65">
        <v>0.25210339939987819</v>
      </c>
      <c r="AF2371" s="62">
        <v>0.25210339939987819</v>
      </c>
      <c r="AG2371" s="62">
        <v>0</v>
      </c>
      <c r="AH2371" s="62">
        <v>0</v>
      </c>
    </row>
    <row r="2372" spans="5:34" x14ac:dyDescent="0.2">
      <c r="E2372" s="76">
        <v>4</v>
      </c>
      <c r="F2372" s="76">
        <v>9</v>
      </c>
      <c r="G2372">
        <v>2359</v>
      </c>
      <c r="H2372">
        <v>7</v>
      </c>
      <c r="I2372">
        <v>4</v>
      </c>
      <c r="J2372" t="s">
        <v>24</v>
      </c>
      <c r="K2372" t="s">
        <v>31</v>
      </c>
      <c r="L2372" s="61">
        <v>2359</v>
      </c>
      <c r="M2372" s="53">
        <v>0.2301937880420849</v>
      </c>
      <c r="N2372" s="63">
        <v>0.2273768866336342</v>
      </c>
      <c r="O2372" s="63">
        <v>0</v>
      </c>
      <c r="P2372" s="63">
        <v>2.8169014084507044E-3</v>
      </c>
      <c r="R2372">
        <v>2359</v>
      </c>
      <c r="S2372" s="65">
        <v>0.20139571226134356</v>
      </c>
      <c r="T2372" s="62">
        <v>0.19801543057120272</v>
      </c>
      <c r="U2372" s="62">
        <v>0</v>
      </c>
      <c r="V2372" s="62">
        <v>3.3802816901408457E-3</v>
      </c>
      <c r="X2372">
        <v>2359</v>
      </c>
      <c r="Y2372" s="65">
        <v>0.15819859859023153</v>
      </c>
      <c r="Z2372" s="62">
        <v>0.15397324647755548</v>
      </c>
      <c r="AA2372" s="62">
        <v>0</v>
      </c>
      <c r="AB2372" s="62">
        <v>4.2253521126760568E-3</v>
      </c>
      <c r="AD2372">
        <v>2359</v>
      </c>
      <c r="AE2372" s="65">
        <v>0.10061397975223274</v>
      </c>
      <c r="AF2372" s="62">
        <v>9.5825247357866544E-2</v>
      </c>
      <c r="AG2372" s="62">
        <v>0</v>
      </c>
      <c r="AH2372" s="62">
        <v>4.7887323943661972E-3</v>
      </c>
    </row>
    <row r="2373" spans="5:34" x14ac:dyDescent="0.2">
      <c r="E2373" s="76">
        <v>4</v>
      </c>
      <c r="F2373" s="76">
        <v>9</v>
      </c>
      <c r="G2373">
        <v>2360</v>
      </c>
      <c r="H2373">
        <v>8</v>
      </c>
      <c r="I2373">
        <v>4</v>
      </c>
      <c r="J2373" t="s">
        <v>24</v>
      </c>
      <c r="K2373" t="s">
        <v>32</v>
      </c>
      <c r="L2373" s="61">
        <v>2360</v>
      </c>
      <c r="M2373" s="53">
        <v>0.22627726997740255</v>
      </c>
      <c r="N2373" s="63">
        <v>0.16878596945999791</v>
      </c>
      <c r="O2373" s="63">
        <v>5.7491300517404656E-2</v>
      </c>
      <c r="P2373" s="63">
        <v>0</v>
      </c>
      <c r="R2373">
        <v>2360</v>
      </c>
      <c r="S2373" s="65">
        <v>0.22516150883293615</v>
      </c>
      <c r="T2373" s="62">
        <v>0.14467368810856962</v>
      </c>
      <c r="U2373" s="62">
        <v>8.0487820724366527E-2</v>
      </c>
      <c r="V2373" s="62">
        <v>0</v>
      </c>
      <c r="X2373">
        <v>2360</v>
      </c>
      <c r="Y2373" s="65">
        <v>0.22348786711623653</v>
      </c>
      <c r="Z2373" s="62">
        <v>0.10850526608142723</v>
      </c>
      <c r="AA2373" s="62">
        <v>0.11498260103480931</v>
      </c>
      <c r="AB2373" s="62">
        <v>0</v>
      </c>
      <c r="AD2373">
        <v>2360</v>
      </c>
      <c r="AE2373" s="65">
        <v>0.22700547487904421</v>
      </c>
      <c r="AF2373" s="62">
        <v>6.028070337857068E-2</v>
      </c>
      <c r="AG2373" s="62">
        <v>0.16672477150047352</v>
      </c>
      <c r="AH2373" s="62">
        <v>0</v>
      </c>
    </row>
    <row r="2374" spans="5:34" x14ac:dyDescent="0.2">
      <c r="E2374" s="76">
        <v>4</v>
      </c>
      <c r="F2374" s="76">
        <v>9</v>
      </c>
      <c r="G2374">
        <v>2361</v>
      </c>
      <c r="H2374">
        <v>9</v>
      </c>
      <c r="I2374">
        <v>4</v>
      </c>
      <c r="J2374" t="s">
        <v>24</v>
      </c>
      <c r="K2374" t="s">
        <v>33</v>
      </c>
      <c r="L2374" s="61">
        <v>2361</v>
      </c>
      <c r="M2374" s="53">
        <v>0.60921620498715323</v>
      </c>
      <c r="N2374" s="63">
        <v>0.19271800064199845</v>
      </c>
      <c r="O2374" s="63">
        <v>0.14372825129351163</v>
      </c>
      <c r="P2374" s="63">
        <v>0.2727699530516432</v>
      </c>
      <c r="R2374">
        <v>2361</v>
      </c>
      <c r="S2374" s="65">
        <v>0.69685130947983165</v>
      </c>
      <c r="T2374" s="62">
        <v>0.1683078140069435</v>
      </c>
      <c r="U2374" s="62">
        <v>0.20121955181091628</v>
      </c>
      <c r="V2374" s="62">
        <v>0.32732394366197182</v>
      </c>
      <c r="X2374">
        <v>2361</v>
      </c>
      <c r="Y2374" s="65">
        <v>0.82830396621884916</v>
      </c>
      <c r="Z2374" s="62">
        <v>0.13169253405436107</v>
      </c>
      <c r="AA2374" s="62">
        <v>0.28745650258702327</v>
      </c>
      <c r="AB2374" s="62">
        <v>0.4091549295774648</v>
      </c>
      <c r="AD2374">
        <v>2361</v>
      </c>
      <c r="AE2374" s="65">
        <v>0.96396792272840237</v>
      </c>
      <c r="AF2374" s="62">
        <v>8.3447073789425216E-2</v>
      </c>
      <c r="AG2374" s="62">
        <v>0.41681192875118372</v>
      </c>
      <c r="AH2374" s="62">
        <v>0.46370892018779342</v>
      </c>
    </row>
    <row r="2375" spans="5:34" x14ac:dyDescent="0.2">
      <c r="E2375" s="76">
        <v>4</v>
      </c>
      <c r="F2375" s="76">
        <v>9</v>
      </c>
      <c r="G2375">
        <v>2362</v>
      </c>
      <c r="H2375">
        <v>10</v>
      </c>
      <c r="I2375">
        <v>4</v>
      </c>
      <c r="J2375" t="s">
        <v>24</v>
      </c>
      <c r="K2375" t="s">
        <v>34</v>
      </c>
      <c r="L2375" s="61">
        <v>2362</v>
      </c>
      <c r="M2375" s="53">
        <v>0.64609760046419196</v>
      </c>
      <c r="N2375" s="63">
        <v>0.20228672045071688</v>
      </c>
      <c r="O2375" s="63">
        <v>0.24146346217309952</v>
      </c>
      <c r="P2375" s="63">
        <v>0.20234741784037558</v>
      </c>
      <c r="R2375">
        <v>2362</v>
      </c>
      <c r="S2375" s="65">
        <v>0.76985914754898577</v>
      </c>
      <c r="T2375" s="62">
        <v>0.18899339909819574</v>
      </c>
      <c r="U2375" s="62">
        <v>0.3380488470423394</v>
      </c>
      <c r="V2375" s="62">
        <v>0.24281690140845075</v>
      </c>
      <c r="X2375">
        <v>2362</v>
      </c>
      <c r="Y2375" s="65">
        <v>0.95550146817617643</v>
      </c>
      <c r="Z2375" s="62">
        <v>0.16905341706941401</v>
      </c>
      <c r="AA2375" s="62">
        <v>0.48292692434619905</v>
      </c>
      <c r="AB2375" s="62">
        <v>0.30352112676056336</v>
      </c>
      <c r="AD2375">
        <v>2362</v>
      </c>
      <c r="AE2375" s="65">
        <v>1.1895759900208693</v>
      </c>
      <c r="AF2375" s="62">
        <v>0.14534133939024196</v>
      </c>
      <c r="AG2375" s="62">
        <v>0.70024404030198872</v>
      </c>
      <c r="AH2375" s="62">
        <v>0.34399061032863854</v>
      </c>
    </row>
    <row r="2376" spans="5:34" x14ac:dyDescent="0.2">
      <c r="E2376" s="76">
        <v>4</v>
      </c>
      <c r="F2376" s="76">
        <v>9</v>
      </c>
      <c r="G2376">
        <v>2363</v>
      </c>
      <c r="H2376">
        <v>11</v>
      </c>
      <c r="I2376">
        <v>4</v>
      </c>
      <c r="J2376" t="s">
        <v>24</v>
      </c>
      <c r="K2376" t="s">
        <v>35</v>
      </c>
      <c r="L2376" s="61">
        <v>2363</v>
      </c>
      <c r="M2376" s="53">
        <v>0.61546954195858039</v>
      </c>
      <c r="N2376" s="63">
        <v>0.25858150091703358</v>
      </c>
      <c r="O2376" s="63">
        <v>0.23571433212135903</v>
      </c>
      <c r="P2376" s="63">
        <v>0.12117370892018779</v>
      </c>
      <c r="R2376">
        <v>2363</v>
      </c>
      <c r="S2376" s="65">
        <v>0.71889649637105635</v>
      </c>
      <c r="T2376" s="62">
        <v>0.24348798069692826</v>
      </c>
      <c r="U2376" s="62">
        <v>0.3300000649699027</v>
      </c>
      <c r="V2376" s="62">
        <v>0.14540845070422537</v>
      </c>
      <c r="X2376">
        <v>2363</v>
      </c>
      <c r="Y2376" s="65">
        <v>0.87403692798977006</v>
      </c>
      <c r="Z2376" s="62">
        <v>0.22084770036677032</v>
      </c>
      <c r="AA2376" s="62">
        <v>0.47142866424271807</v>
      </c>
      <c r="AB2376" s="62">
        <v>0.18176056338028168</v>
      </c>
      <c r="AD2376">
        <v>2363</v>
      </c>
      <c r="AE2376" s="65">
        <v>1.0842519192790385</v>
      </c>
      <c r="AF2376" s="62">
        <v>0.19468505096277799</v>
      </c>
      <c r="AG2376" s="62">
        <v>0.68357156315194123</v>
      </c>
      <c r="AH2376" s="62">
        <v>0.20599530516431924</v>
      </c>
    </row>
    <row r="2377" spans="5:34" x14ac:dyDescent="0.2">
      <c r="E2377" s="76">
        <v>4</v>
      </c>
      <c r="F2377" s="76">
        <v>9</v>
      </c>
      <c r="G2377">
        <v>2364</v>
      </c>
      <c r="H2377">
        <v>12</v>
      </c>
      <c r="I2377">
        <v>4</v>
      </c>
      <c r="J2377" t="s">
        <v>24</v>
      </c>
      <c r="K2377" t="s">
        <v>36</v>
      </c>
      <c r="L2377" s="61">
        <v>2364</v>
      </c>
      <c r="M2377" s="53">
        <v>0.68909483476539191</v>
      </c>
      <c r="N2377" s="63">
        <v>0.33831107405824834</v>
      </c>
      <c r="O2377" s="63">
        <v>0.17247390155221393</v>
      </c>
      <c r="P2377" s="63">
        <v>0.17830985915492958</v>
      </c>
      <c r="R2377">
        <v>2364</v>
      </c>
      <c r="S2377" s="65">
        <v>0.77662577691839052</v>
      </c>
      <c r="T2377" s="62">
        <v>0.32119048375937542</v>
      </c>
      <c r="U2377" s="62">
        <v>0.24146346217309952</v>
      </c>
      <c r="V2377" s="62">
        <v>0.21397183098591552</v>
      </c>
      <c r="X2377">
        <v>2364</v>
      </c>
      <c r="Y2377" s="65">
        <v>0.90792219014788822</v>
      </c>
      <c r="Z2377" s="62">
        <v>0.29550959831106594</v>
      </c>
      <c r="AA2377" s="62">
        <v>0.34494780310442785</v>
      </c>
      <c r="AB2377" s="62">
        <v>0.26746478873239438</v>
      </c>
      <c r="AD2377">
        <v>2364</v>
      </c>
      <c r="AE2377" s="65">
        <v>1.0703186228298613</v>
      </c>
      <c r="AF2377" s="62">
        <v>0.26701754776506054</v>
      </c>
      <c r="AG2377" s="62">
        <v>0.50017431450142047</v>
      </c>
      <c r="AH2377" s="62">
        <v>0.30312676056338028</v>
      </c>
    </row>
    <row r="2378" spans="5:34" x14ac:dyDescent="0.2">
      <c r="E2378" s="76">
        <v>4</v>
      </c>
      <c r="F2378" s="76">
        <v>9</v>
      </c>
      <c r="G2378">
        <v>2365</v>
      </c>
      <c r="H2378">
        <v>13</v>
      </c>
      <c r="I2378">
        <v>4</v>
      </c>
      <c r="J2378" t="s">
        <v>24</v>
      </c>
      <c r="K2378" t="s">
        <v>37</v>
      </c>
      <c r="L2378" s="61">
        <v>2365</v>
      </c>
      <c r="M2378" s="53">
        <v>0.72128449624348867</v>
      </c>
      <c r="N2378" s="63">
        <v>0.45489344450445401</v>
      </c>
      <c r="O2378" s="63">
        <v>0.11498260103480931</v>
      </c>
      <c r="P2378" s="63">
        <v>0.15140845070422534</v>
      </c>
      <c r="R2378">
        <v>2365</v>
      </c>
      <c r="S2378" s="65">
        <v>0.76378401214992664</v>
      </c>
      <c r="T2378" s="62">
        <v>0.42111822985612313</v>
      </c>
      <c r="U2378" s="62">
        <v>0.16097564144873305</v>
      </c>
      <c r="V2378" s="62">
        <v>0.18169014084507043</v>
      </c>
      <c r="X2378">
        <v>2365</v>
      </c>
      <c r="Y2378" s="65">
        <v>0.82753328600958342</v>
      </c>
      <c r="Z2378" s="62">
        <v>0.37045540788362674</v>
      </c>
      <c r="AA2378" s="62">
        <v>0.22996520206961862</v>
      </c>
      <c r="AB2378" s="62">
        <v>0.227112676056338</v>
      </c>
      <c r="AD2378">
        <v>2365</v>
      </c>
      <c r="AE2378" s="65">
        <v>0.89949801783683569</v>
      </c>
      <c r="AF2378" s="62">
        <v>0.30865410863870546</v>
      </c>
      <c r="AG2378" s="62">
        <v>0.33344954300094704</v>
      </c>
      <c r="AH2378" s="62">
        <v>0.25739436619718309</v>
      </c>
    </row>
    <row r="2379" spans="5:34" x14ac:dyDescent="0.2">
      <c r="E2379" s="76">
        <v>4</v>
      </c>
      <c r="F2379" s="76">
        <v>9</v>
      </c>
      <c r="G2379">
        <v>2366</v>
      </c>
      <c r="H2379">
        <v>14</v>
      </c>
      <c r="I2379">
        <v>4</v>
      </c>
      <c r="J2379" t="s">
        <v>24</v>
      </c>
      <c r="K2379" t="s">
        <v>38</v>
      </c>
      <c r="L2379" s="61">
        <v>2366</v>
      </c>
      <c r="M2379" s="53">
        <v>0.88948494530505906</v>
      </c>
      <c r="N2379" s="63">
        <v>0.623328635350062</v>
      </c>
      <c r="O2379" s="63">
        <v>0.11498260103480931</v>
      </c>
      <c r="P2379" s="63">
        <v>0.15117370892018778</v>
      </c>
      <c r="R2379">
        <v>2366</v>
      </c>
      <c r="S2379" s="65">
        <v>0.92348012430289839</v>
      </c>
      <c r="T2379" s="62">
        <v>0.58109603214993988</v>
      </c>
      <c r="U2379" s="62">
        <v>0.16097564144873305</v>
      </c>
      <c r="V2379" s="62">
        <v>0.1814084507042254</v>
      </c>
      <c r="X2379">
        <v>2366</v>
      </c>
      <c r="Y2379" s="65">
        <v>0.97447289279965699</v>
      </c>
      <c r="Z2379" s="62">
        <v>0.51774712734975659</v>
      </c>
      <c r="AA2379" s="62">
        <v>0.22996520206961862</v>
      </c>
      <c r="AB2379" s="62">
        <v>0.22676056338028169</v>
      </c>
      <c r="AD2379">
        <v>2366</v>
      </c>
      <c r="AE2379" s="65">
        <v>1.0323504641923891</v>
      </c>
      <c r="AF2379" s="62">
        <v>0.44190561602712275</v>
      </c>
      <c r="AG2379" s="62">
        <v>0.33344954300094704</v>
      </c>
      <c r="AH2379" s="62">
        <v>0.25699530516431923</v>
      </c>
    </row>
    <row r="2380" spans="5:34" x14ac:dyDescent="0.2">
      <c r="E2380" s="76">
        <v>4</v>
      </c>
      <c r="F2380" s="76">
        <v>9</v>
      </c>
      <c r="G2380">
        <v>2367</v>
      </c>
      <c r="H2380">
        <v>15</v>
      </c>
      <c r="I2380">
        <v>4</v>
      </c>
      <c r="J2380" t="s">
        <v>24</v>
      </c>
      <c r="K2380" t="s">
        <v>39</v>
      </c>
      <c r="L2380" s="61">
        <v>2367</v>
      </c>
      <c r="M2380" s="53">
        <v>1.1241195155391728</v>
      </c>
      <c r="N2380" s="63">
        <v>0.72004627649057085</v>
      </c>
      <c r="O2380" s="63">
        <v>9.7735210879587905E-2</v>
      </c>
      <c r="P2380" s="63">
        <v>0.30633802816901406</v>
      </c>
      <c r="R2380">
        <v>2367</v>
      </c>
      <c r="S2380" s="65">
        <v>1.1996413595854927</v>
      </c>
      <c r="T2380" s="62">
        <v>0.69520643055125264</v>
      </c>
      <c r="U2380" s="62">
        <v>0.13682929523142309</v>
      </c>
      <c r="V2380" s="62">
        <v>0.36760563380281691</v>
      </c>
      <c r="X2380">
        <v>2367</v>
      </c>
      <c r="Y2380" s="65">
        <v>1.3129241256549726</v>
      </c>
      <c r="Z2380" s="62">
        <v>0.65794666164227567</v>
      </c>
      <c r="AA2380" s="62">
        <v>0.19547042175917581</v>
      </c>
      <c r="AB2380" s="62">
        <v>0.45950704225352113</v>
      </c>
      <c r="AD2380">
        <v>2367</v>
      </c>
      <c r="AE2380" s="65">
        <v>1.4268465543311195</v>
      </c>
      <c r="AF2380" s="62">
        <v>0.62263979489299059</v>
      </c>
      <c r="AG2380" s="62">
        <v>0.28343211155080494</v>
      </c>
      <c r="AH2380" s="62">
        <v>0.52077464788732397</v>
      </c>
    </row>
    <row r="2381" spans="5:34" x14ac:dyDescent="0.2">
      <c r="E2381" s="76">
        <v>4</v>
      </c>
      <c r="F2381" s="76">
        <v>9</v>
      </c>
      <c r="G2381">
        <v>2368</v>
      </c>
      <c r="H2381">
        <v>16</v>
      </c>
      <c r="I2381">
        <v>4</v>
      </c>
      <c r="J2381" t="s">
        <v>24</v>
      </c>
      <c r="K2381" t="s">
        <v>40</v>
      </c>
      <c r="L2381" s="61">
        <v>2368</v>
      </c>
      <c r="M2381" s="53">
        <v>1.2049681863330073</v>
      </c>
      <c r="N2381" s="63">
        <v>0.87538564028048871</v>
      </c>
      <c r="O2381" s="63">
        <v>5.1742170465664185E-2</v>
      </c>
      <c r="P2381" s="63">
        <v>0.27784037558685443</v>
      </c>
      <c r="R2381">
        <v>2368</v>
      </c>
      <c r="S2381" s="65">
        <v>1.224839077071646</v>
      </c>
      <c r="T2381" s="62">
        <v>0.81899158771549063</v>
      </c>
      <c r="U2381" s="62">
        <v>7.2439038651929868E-2</v>
      </c>
      <c r="V2381" s="62">
        <v>0.33340845070422537</v>
      </c>
      <c r="X2381">
        <v>2368</v>
      </c>
      <c r="Y2381" s="65">
        <v>1.2546454131796039</v>
      </c>
      <c r="Z2381" s="62">
        <v>0.73440050886799368</v>
      </c>
      <c r="AA2381" s="62">
        <v>0.10348434093132837</v>
      </c>
      <c r="AB2381" s="62">
        <v>0.41676056338028167</v>
      </c>
      <c r="AD2381">
        <v>2368</v>
      </c>
      <c r="AE2381" s="65">
        <v>1.2566414226999056</v>
      </c>
      <c r="AF2381" s="62">
        <v>0.63426048985182693</v>
      </c>
      <c r="AG2381" s="62">
        <v>0.15005229435042614</v>
      </c>
      <c r="AH2381" s="62">
        <v>0.47232863849765261</v>
      </c>
    </row>
    <row r="2382" spans="5:34" x14ac:dyDescent="0.2">
      <c r="E2382" s="76">
        <v>4</v>
      </c>
      <c r="F2382" s="76">
        <v>9</v>
      </c>
      <c r="G2382">
        <v>2369</v>
      </c>
      <c r="H2382">
        <v>17</v>
      </c>
      <c r="I2382">
        <v>4</v>
      </c>
      <c r="J2382" t="s">
        <v>24</v>
      </c>
      <c r="K2382" t="s">
        <v>41</v>
      </c>
      <c r="L2382" s="61">
        <v>2369</v>
      </c>
      <c r="M2382" s="53">
        <v>1.4246321936102169</v>
      </c>
      <c r="N2382" s="63">
        <v>1.2624297081546232</v>
      </c>
      <c r="O2382" s="63">
        <v>1.149826010348093E-2</v>
      </c>
      <c r="P2382" s="63">
        <v>0.15070422535211267</v>
      </c>
      <c r="R2382">
        <v>2369</v>
      </c>
      <c r="S2382" s="65">
        <v>1.3570491494021346</v>
      </c>
      <c r="T2382" s="62">
        <v>1.160106514834726</v>
      </c>
      <c r="U2382" s="62">
        <v>1.6097564144873303E-2</v>
      </c>
      <c r="V2382" s="62">
        <v>0.18084507042253523</v>
      </c>
      <c r="X2382">
        <v>2369</v>
      </c>
      <c r="Y2382" s="65">
        <v>1.2556745830900118</v>
      </c>
      <c r="Z2382" s="62">
        <v>1.0066217248548808</v>
      </c>
      <c r="AA2382" s="62">
        <v>2.299652020696186E-2</v>
      </c>
      <c r="AB2382" s="62">
        <v>0.22605633802816899</v>
      </c>
      <c r="AD2382">
        <v>2369</v>
      </c>
      <c r="AE2382" s="65">
        <v>1.105890300743124</v>
      </c>
      <c r="AF2382" s="62">
        <v>0.81634816334443783</v>
      </c>
      <c r="AG2382" s="62">
        <v>3.3344954300094702E-2</v>
      </c>
      <c r="AH2382" s="62">
        <v>0.25619718309859152</v>
      </c>
    </row>
    <row r="2383" spans="5:34" x14ac:dyDescent="0.2">
      <c r="E2383" s="76">
        <v>4</v>
      </c>
      <c r="F2383" s="76">
        <v>9</v>
      </c>
      <c r="G2383">
        <v>2370</v>
      </c>
      <c r="H2383">
        <v>18</v>
      </c>
      <c r="I2383">
        <v>4</v>
      </c>
      <c r="J2383" t="s">
        <v>24</v>
      </c>
      <c r="K2383" t="s">
        <v>42</v>
      </c>
      <c r="L2383" s="61">
        <v>2370</v>
      </c>
      <c r="M2383" s="53">
        <v>2.1377003845429923</v>
      </c>
      <c r="N2383" s="63">
        <v>1.988029023040645</v>
      </c>
      <c r="O2383" s="63">
        <v>0</v>
      </c>
      <c r="P2383" s="63">
        <v>0.14967136150234742</v>
      </c>
      <c r="R2383">
        <v>2370</v>
      </c>
      <c r="S2383" s="65">
        <v>1.9616544185398475</v>
      </c>
      <c r="T2383" s="62">
        <v>1.7820487847370305</v>
      </c>
      <c r="U2383" s="62">
        <v>0</v>
      </c>
      <c r="V2383" s="62">
        <v>0.17960563380281694</v>
      </c>
      <c r="X2383">
        <v>2370</v>
      </c>
      <c r="Y2383" s="65">
        <v>1.6975854695351302</v>
      </c>
      <c r="Z2383" s="62">
        <v>1.4730784272816091</v>
      </c>
      <c r="AA2383" s="62">
        <v>0</v>
      </c>
      <c r="AB2383" s="62">
        <v>0.22450704225352114</v>
      </c>
      <c r="AD2383">
        <v>2370</v>
      </c>
      <c r="AE2383" s="65">
        <v>1.3299320903577221</v>
      </c>
      <c r="AF2383" s="62">
        <v>1.0754907758037313</v>
      </c>
      <c r="AG2383" s="62">
        <v>0</v>
      </c>
      <c r="AH2383" s="62">
        <v>0.25444131455399066</v>
      </c>
    </row>
    <row r="2384" spans="5:34" x14ac:dyDescent="0.2">
      <c r="E2384" s="76">
        <v>4</v>
      </c>
      <c r="F2384" s="76">
        <v>9</v>
      </c>
      <c r="G2384">
        <v>2371</v>
      </c>
      <c r="H2384">
        <v>19</v>
      </c>
      <c r="I2384">
        <v>4</v>
      </c>
      <c r="J2384" t="s">
        <v>24</v>
      </c>
      <c r="K2384" t="s">
        <v>43</v>
      </c>
      <c r="L2384" s="61">
        <v>2371</v>
      </c>
      <c r="M2384" s="53">
        <v>2.2546967812360474</v>
      </c>
      <c r="N2384" s="63">
        <v>2.101175654475484</v>
      </c>
      <c r="O2384" s="63">
        <v>0</v>
      </c>
      <c r="P2384" s="63">
        <v>0.15352112676056337</v>
      </c>
      <c r="R2384">
        <v>2371</v>
      </c>
      <c r="S2384" s="65">
        <v>2.0570150511662502</v>
      </c>
      <c r="T2384" s="62">
        <v>1.8727896990535742</v>
      </c>
      <c r="U2384" s="62">
        <v>0</v>
      </c>
      <c r="V2384" s="62">
        <v>0.1842253521126761</v>
      </c>
      <c r="X2384">
        <v>2371</v>
      </c>
      <c r="Y2384" s="65">
        <v>1.7604924560615551</v>
      </c>
      <c r="Z2384" s="62">
        <v>1.53021076592071</v>
      </c>
      <c r="AA2384" s="62">
        <v>0</v>
      </c>
      <c r="AB2384" s="62">
        <v>0.2302816901408451</v>
      </c>
      <c r="AD2384">
        <v>2371</v>
      </c>
      <c r="AE2384" s="65">
        <v>1.3476477696888514</v>
      </c>
      <c r="AF2384" s="62">
        <v>1.0866618541958937</v>
      </c>
      <c r="AG2384" s="62">
        <v>0</v>
      </c>
      <c r="AH2384" s="62">
        <v>0.26098591549295774</v>
      </c>
    </row>
    <row r="2385" spans="5:34" x14ac:dyDescent="0.2">
      <c r="E2385" s="76">
        <v>4</v>
      </c>
      <c r="F2385" s="76">
        <v>9</v>
      </c>
      <c r="G2385">
        <v>2372</v>
      </c>
      <c r="H2385">
        <v>20</v>
      </c>
      <c r="I2385">
        <v>4</v>
      </c>
      <c r="J2385" t="s">
        <v>24</v>
      </c>
      <c r="K2385" t="s">
        <v>44</v>
      </c>
      <c r="L2385" s="61">
        <v>2372</v>
      </c>
      <c r="M2385" s="53">
        <v>2.1584569985419808</v>
      </c>
      <c r="N2385" s="63">
        <v>2.0382692051147506</v>
      </c>
      <c r="O2385" s="63">
        <v>0</v>
      </c>
      <c r="P2385" s="63">
        <v>0.12018779342723004</v>
      </c>
      <c r="R2385">
        <v>2372</v>
      </c>
      <c r="S2385" s="65">
        <v>1.9911838442526968</v>
      </c>
      <c r="T2385" s="62">
        <v>1.8469584921400206</v>
      </c>
      <c r="U2385" s="62">
        <v>0</v>
      </c>
      <c r="V2385" s="62">
        <v>0.14422535211267609</v>
      </c>
      <c r="X2385">
        <v>2372</v>
      </c>
      <c r="Y2385" s="65">
        <v>1.7402741128187709</v>
      </c>
      <c r="Z2385" s="62">
        <v>1.5599924226779258</v>
      </c>
      <c r="AA2385" s="62">
        <v>0</v>
      </c>
      <c r="AB2385" s="62">
        <v>0.18028169014084511</v>
      </c>
      <c r="AD2385">
        <v>2372</v>
      </c>
      <c r="AE2385" s="65">
        <v>1.4000874617203263</v>
      </c>
      <c r="AF2385" s="62">
        <v>1.1957682128940352</v>
      </c>
      <c r="AG2385" s="62">
        <v>0</v>
      </c>
      <c r="AH2385" s="62">
        <v>0.2043192488262911</v>
      </c>
    </row>
    <row r="2386" spans="5:34" x14ac:dyDescent="0.2">
      <c r="E2386" s="76">
        <v>4</v>
      </c>
      <c r="F2386" s="76">
        <v>9</v>
      </c>
      <c r="G2386">
        <v>2373</v>
      </c>
      <c r="H2386">
        <v>21</v>
      </c>
      <c r="I2386">
        <v>4</v>
      </c>
      <c r="J2386" t="s">
        <v>24</v>
      </c>
      <c r="K2386" t="s">
        <v>45</v>
      </c>
      <c r="L2386" s="61">
        <v>2373</v>
      </c>
      <c r="M2386" s="53">
        <v>1.7966749670871887</v>
      </c>
      <c r="N2386" s="63">
        <v>1.7351726196693482</v>
      </c>
      <c r="O2386" s="63">
        <v>0</v>
      </c>
      <c r="P2386" s="63">
        <v>6.1502347417840372E-2</v>
      </c>
      <c r="R2386">
        <v>2373</v>
      </c>
      <c r="S2386" s="65">
        <v>1.6547223231749089</v>
      </c>
      <c r="T2386" s="62">
        <v>1.5809195062735004</v>
      </c>
      <c r="U2386" s="62">
        <v>0</v>
      </c>
      <c r="V2386" s="62">
        <v>7.3802816901408469E-2</v>
      </c>
      <c r="X2386">
        <v>2373</v>
      </c>
      <c r="Y2386" s="65">
        <v>1.4417933573064894</v>
      </c>
      <c r="Z2386" s="62">
        <v>1.3495398361797288</v>
      </c>
      <c r="AA2386" s="62">
        <v>0</v>
      </c>
      <c r="AB2386" s="62">
        <v>9.2253521126760579E-2</v>
      </c>
      <c r="AD2386">
        <v>2373</v>
      </c>
      <c r="AE2386" s="65">
        <v>1.1628349901535828</v>
      </c>
      <c r="AF2386" s="62">
        <v>1.0582809995432543</v>
      </c>
      <c r="AG2386" s="62">
        <v>0</v>
      </c>
      <c r="AH2386" s="62">
        <v>0.10455399061032865</v>
      </c>
    </row>
    <row r="2387" spans="5:34" x14ac:dyDescent="0.2">
      <c r="E2387" s="76">
        <v>4</v>
      </c>
      <c r="F2387" s="76">
        <v>9</v>
      </c>
      <c r="G2387">
        <v>2374</v>
      </c>
      <c r="H2387">
        <v>22</v>
      </c>
      <c r="I2387">
        <v>4</v>
      </c>
      <c r="J2387" t="s">
        <v>24</v>
      </c>
      <c r="K2387" t="s">
        <v>46</v>
      </c>
      <c r="L2387" s="61">
        <v>2374</v>
      </c>
      <c r="M2387" s="53">
        <v>1.7203682146242039</v>
      </c>
      <c r="N2387" s="63">
        <v>1.6980677451406359</v>
      </c>
      <c r="O2387" s="63">
        <v>0</v>
      </c>
      <c r="P2387" s="63">
        <v>2.2300469483568074E-2</v>
      </c>
      <c r="R2387">
        <v>2374</v>
      </c>
      <c r="S2387" s="65">
        <v>1.6695045809003732</v>
      </c>
      <c r="T2387" s="62">
        <v>1.6427440175200916</v>
      </c>
      <c r="U2387" s="62">
        <v>0</v>
      </c>
      <c r="V2387" s="62">
        <v>2.6760563380281696E-2</v>
      </c>
      <c r="X2387">
        <v>2374</v>
      </c>
      <c r="Y2387" s="65">
        <v>1.5932091303146272</v>
      </c>
      <c r="Z2387" s="62">
        <v>1.5597584260892752</v>
      </c>
      <c r="AA2387" s="62">
        <v>0</v>
      </c>
      <c r="AB2387" s="62">
        <v>3.3450704225352117E-2</v>
      </c>
      <c r="AD2387">
        <v>2374</v>
      </c>
      <c r="AE2387" s="65">
        <v>1.521516549280695</v>
      </c>
      <c r="AF2387" s="62">
        <v>1.4836057511586294</v>
      </c>
      <c r="AG2387" s="62">
        <v>0</v>
      </c>
      <c r="AH2387" s="62">
        <v>3.7910798122065728E-2</v>
      </c>
    </row>
    <row r="2388" spans="5:34" x14ac:dyDescent="0.2">
      <c r="E2388" s="76">
        <v>4</v>
      </c>
      <c r="F2388" s="76">
        <v>9</v>
      </c>
      <c r="G2388">
        <v>2375</v>
      </c>
      <c r="H2388">
        <v>23</v>
      </c>
      <c r="I2388">
        <v>4</v>
      </c>
      <c r="J2388" t="s">
        <v>24</v>
      </c>
      <c r="K2388" t="s">
        <v>47</v>
      </c>
      <c r="L2388" s="61">
        <v>2375</v>
      </c>
      <c r="M2388" s="53">
        <v>1.6263727609739711</v>
      </c>
      <c r="N2388" s="63">
        <v>1.5845887234152856</v>
      </c>
      <c r="O2388" s="63">
        <v>0</v>
      </c>
      <c r="P2388" s="63">
        <v>4.1784037558685441E-2</v>
      </c>
      <c r="R2388">
        <v>2375</v>
      </c>
      <c r="S2388" s="65">
        <v>1.6580362559591106</v>
      </c>
      <c r="T2388" s="62">
        <v>1.607895410888688</v>
      </c>
      <c r="U2388" s="62">
        <v>0</v>
      </c>
      <c r="V2388" s="62">
        <v>5.0140845070422546E-2</v>
      </c>
      <c r="X2388">
        <v>2375</v>
      </c>
      <c r="Y2388" s="65">
        <v>1.7055314984368195</v>
      </c>
      <c r="Z2388" s="62">
        <v>1.6428554420987913</v>
      </c>
      <c r="AA2388" s="62">
        <v>0</v>
      </c>
      <c r="AB2388" s="62">
        <v>6.2676056338028169E-2</v>
      </c>
      <c r="AD2388">
        <v>2375</v>
      </c>
      <c r="AE2388" s="65">
        <v>1.806494721309285</v>
      </c>
      <c r="AF2388" s="62">
        <v>1.7354618574595198</v>
      </c>
      <c r="AG2388" s="62">
        <v>0</v>
      </c>
      <c r="AH2388" s="62">
        <v>7.103286384976526E-2</v>
      </c>
    </row>
    <row r="2389" spans="5:34" x14ac:dyDescent="0.2">
      <c r="E2389" s="76">
        <v>4</v>
      </c>
      <c r="F2389" s="76">
        <v>9</v>
      </c>
      <c r="G2389">
        <v>2376</v>
      </c>
      <c r="H2389">
        <v>24</v>
      </c>
      <c r="I2389">
        <v>4</v>
      </c>
      <c r="J2389" t="s">
        <v>24</v>
      </c>
      <c r="K2389" t="s">
        <v>48</v>
      </c>
      <c r="L2389" s="61">
        <v>2376</v>
      </c>
      <c r="M2389" s="53">
        <v>1.3467771336605667</v>
      </c>
      <c r="N2389" s="63">
        <v>1.3106268989187826</v>
      </c>
      <c r="O2389" s="63">
        <v>0</v>
      </c>
      <c r="P2389" s="63">
        <v>3.615023474178404E-2</v>
      </c>
      <c r="R2389">
        <v>2376</v>
      </c>
      <c r="S2389" s="65">
        <v>1.4164512715818263</v>
      </c>
      <c r="T2389" s="62">
        <v>1.3730709898916853</v>
      </c>
      <c r="U2389" s="62">
        <v>0</v>
      </c>
      <c r="V2389" s="62">
        <v>4.3380281690140854E-2</v>
      </c>
      <c r="X2389">
        <v>2376</v>
      </c>
      <c r="Y2389" s="65">
        <v>1.5209624784637155</v>
      </c>
      <c r="Z2389" s="62">
        <v>1.4667371263510394</v>
      </c>
      <c r="AA2389" s="62">
        <v>0</v>
      </c>
      <c r="AB2389" s="62">
        <v>5.422535211267606E-2</v>
      </c>
      <c r="AD2389">
        <v>2376</v>
      </c>
      <c r="AE2389" s="65">
        <v>1.6990737477718014</v>
      </c>
      <c r="AF2389" s="62">
        <v>1.6376183487107685</v>
      </c>
      <c r="AG2389" s="62">
        <v>0</v>
      </c>
      <c r="AH2389" s="62">
        <v>6.1455399061032867E-2</v>
      </c>
    </row>
    <row r="2390" spans="5:34" x14ac:dyDescent="0.2">
      <c r="E2390" s="76">
        <v>4</v>
      </c>
      <c r="F2390" s="76">
        <v>10</v>
      </c>
      <c r="G2390">
        <v>2377</v>
      </c>
      <c r="H2390">
        <v>1</v>
      </c>
      <c r="I2390">
        <v>5</v>
      </c>
      <c r="J2390" t="s">
        <v>24</v>
      </c>
      <c r="K2390" t="s">
        <v>25</v>
      </c>
      <c r="L2390" s="61">
        <v>2377</v>
      </c>
      <c r="M2390" s="53">
        <v>0.9694153387637332</v>
      </c>
      <c r="N2390" s="63">
        <v>0.9694153387637332</v>
      </c>
      <c r="O2390" s="63">
        <v>0</v>
      </c>
      <c r="P2390" s="63">
        <v>0</v>
      </c>
      <c r="R2390">
        <v>2377</v>
      </c>
      <c r="S2390" s="65">
        <v>1.018184812054175</v>
      </c>
      <c r="T2390" s="62">
        <v>1.018184812054175</v>
      </c>
      <c r="U2390" s="62">
        <v>0</v>
      </c>
      <c r="V2390" s="62">
        <v>0</v>
      </c>
      <c r="X2390">
        <v>2377</v>
      </c>
      <c r="Y2390" s="65">
        <v>1.0913390219898378</v>
      </c>
      <c r="Z2390" s="62">
        <v>1.0913390219898378</v>
      </c>
      <c r="AA2390" s="62">
        <v>0</v>
      </c>
      <c r="AB2390" s="62">
        <v>0</v>
      </c>
      <c r="AD2390">
        <v>2377</v>
      </c>
      <c r="AE2390" s="65">
        <v>1.2233727488811643</v>
      </c>
      <c r="AF2390" s="62">
        <v>1.2233727488811643</v>
      </c>
      <c r="AG2390" s="62">
        <v>0</v>
      </c>
      <c r="AH2390" s="62">
        <v>0</v>
      </c>
    </row>
    <row r="2391" spans="5:34" x14ac:dyDescent="0.2">
      <c r="E2391" s="76">
        <v>4</v>
      </c>
      <c r="F2391" s="76">
        <v>10</v>
      </c>
      <c r="G2391">
        <v>2378</v>
      </c>
      <c r="H2391">
        <v>2</v>
      </c>
      <c r="I2391">
        <v>5</v>
      </c>
      <c r="J2391" t="s">
        <v>24</v>
      </c>
      <c r="K2391" t="s">
        <v>26</v>
      </c>
      <c r="L2391" s="61">
        <v>2378</v>
      </c>
      <c r="M2391" s="53">
        <v>0.74967521469852327</v>
      </c>
      <c r="N2391" s="63">
        <v>0.74967521469852327</v>
      </c>
      <c r="O2391" s="63">
        <v>0</v>
      </c>
      <c r="P2391" s="63">
        <v>0</v>
      </c>
      <c r="R2391">
        <v>2378</v>
      </c>
      <c r="S2391" s="65">
        <v>0.81423135271498515</v>
      </c>
      <c r="T2391" s="62">
        <v>0.81423135271498515</v>
      </c>
      <c r="U2391" s="62">
        <v>0</v>
      </c>
      <c r="V2391" s="62">
        <v>0</v>
      </c>
      <c r="X2391">
        <v>2378</v>
      </c>
      <c r="Y2391" s="65">
        <v>0.91106555973967829</v>
      </c>
      <c r="Z2391" s="62">
        <v>0.91106555973967829</v>
      </c>
      <c r="AA2391" s="62">
        <v>0</v>
      </c>
      <c r="AB2391" s="62">
        <v>0</v>
      </c>
      <c r="AD2391">
        <v>2378</v>
      </c>
      <c r="AE2391" s="65">
        <v>1.071798051057175</v>
      </c>
      <c r="AF2391" s="62">
        <v>1.071798051057175</v>
      </c>
      <c r="AG2391" s="62">
        <v>0</v>
      </c>
      <c r="AH2391" s="62">
        <v>0</v>
      </c>
    </row>
    <row r="2392" spans="5:34" x14ac:dyDescent="0.2">
      <c r="E2392" s="76">
        <v>4</v>
      </c>
      <c r="F2392" s="76">
        <v>10</v>
      </c>
      <c r="G2392">
        <v>2379</v>
      </c>
      <c r="H2392">
        <v>3</v>
      </c>
      <c r="I2392">
        <v>5</v>
      </c>
      <c r="J2392" t="s">
        <v>24</v>
      </c>
      <c r="K2392" t="s">
        <v>27</v>
      </c>
      <c r="L2392" s="61">
        <v>2379</v>
      </c>
      <c r="M2392" s="53">
        <v>0.56442754353457991</v>
      </c>
      <c r="N2392" s="63">
        <v>0.56442754353457991</v>
      </c>
      <c r="O2392" s="63">
        <v>0</v>
      </c>
      <c r="P2392" s="63">
        <v>0</v>
      </c>
      <c r="R2392">
        <v>2379</v>
      </c>
      <c r="S2392" s="65">
        <v>0.62423807143644272</v>
      </c>
      <c r="T2392" s="62">
        <v>0.62423807143644272</v>
      </c>
      <c r="U2392" s="62">
        <v>0</v>
      </c>
      <c r="V2392" s="62">
        <v>0</v>
      </c>
      <c r="X2392">
        <v>2379</v>
      </c>
      <c r="Y2392" s="65">
        <v>0.71395386328923705</v>
      </c>
      <c r="Z2392" s="62">
        <v>0.71395386328923705</v>
      </c>
      <c r="AA2392" s="62">
        <v>0</v>
      </c>
      <c r="AB2392" s="62">
        <v>0</v>
      </c>
      <c r="AD2392">
        <v>2379</v>
      </c>
      <c r="AE2392" s="65">
        <v>0.85944600432579465</v>
      </c>
      <c r="AF2392" s="62">
        <v>0.85944600432579465</v>
      </c>
      <c r="AG2392" s="62">
        <v>0</v>
      </c>
      <c r="AH2392" s="62">
        <v>0</v>
      </c>
    </row>
    <row r="2393" spans="5:34" x14ac:dyDescent="0.2">
      <c r="E2393" s="76">
        <v>4</v>
      </c>
      <c r="F2393" s="76">
        <v>10</v>
      </c>
      <c r="G2393">
        <v>2380</v>
      </c>
      <c r="H2393">
        <v>4</v>
      </c>
      <c r="I2393">
        <v>5</v>
      </c>
      <c r="J2393" t="s">
        <v>24</v>
      </c>
      <c r="K2393" t="s">
        <v>28</v>
      </c>
      <c r="L2393" s="61">
        <v>2380</v>
      </c>
      <c r="M2393" s="53">
        <v>0.62197588065407872</v>
      </c>
      <c r="N2393" s="63">
        <v>0.62197588065407872</v>
      </c>
      <c r="O2393" s="63">
        <v>0</v>
      </c>
      <c r="P2393" s="63">
        <v>0</v>
      </c>
      <c r="R2393">
        <v>2380</v>
      </c>
      <c r="S2393" s="65">
        <v>0.62675087283184072</v>
      </c>
      <c r="T2393" s="62">
        <v>0.62675087283184072</v>
      </c>
      <c r="U2393" s="62">
        <v>0</v>
      </c>
      <c r="V2393" s="62">
        <v>0</v>
      </c>
      <c r="X2393">
        <v>2380</v>
      </c>
      <c r="Y2393" s="65">
        <v>0.63391336109848384</v>
      </c>
      <c r="Z2393" s="62">
        <v>0.63391336109848384</v>
      </c>
      <c r="AA2393" s="62">
        <v>0</v>
      </c>
      <c r="AB2393" s="62">
        <v>0</v>
      </c>
      <c r="AD2393">
        <v>2380</v>
      </c>
      <c r="AE2393" s="65">
        <v>0.66071073560922933</v>
      </c>
      <c r="AF2393" s="62">
        <v>0.66071073560922933</v>
      </c>
      <c r="AG2393" s="62">
        <v>0</v>
      </c>
      <c r="AH2393" s="62">
        <v>0</v>
      </c>
    </row>
    <row r="2394" spans="5:34" x14ac:dyDescent="0.2">
      <c r="E2394" s="76">
        <v>4</v>
      </c>
      <c r="F2394" s="76">
        <v>10</v>
      </c>
      <c r="G2394">
        <v>2381</v>
      </c>
      <c r="H2394">
        <v>5</v>
      </c>
      <c r="I2394">
        <v>5</v>
      </c>
      <c r="J2394" t="s">
        <v>24</v>
      </c>
      <c r="K2394" t="s">
        <v>29</v>
      </c>
      <c r="L2394" s="61">
        <v>2381</v>
      </c>
      <c r="M2394" s="53">
        <v>0.51249830924176831</v>
      </c>
      <c r="N2394" s="63">
        <v>0.51249830924176831</v>
      </c>
      <c r="O2394" s="63">
        <v>0</v>
      </c>
      <c r="P2394" s="63">
        <v>0</v>
      </c>
      <c r="R2394">
        <v>2381</v>
      </c>
      <c r="S2394" s="65">
        <v>0.49234052239900628</v>
      </c>
      <c r="T2394" s="62">
        <v>0.49234052239900628</v>
      </c>
      <c r="U2394" s="62">
        <v>0</v>
      </c>
      <c r="V2394" s="62">
        <v>0</v>
      </c>
      <c r="X2394">
        <v>2381</v>
      </c>
      <c r="Y2394" s="65">
        <v>0.46210384213486327</v>
      </c>
      <c r="Z2394" s="62">
        <v>0.46210384213486327</v>
      </c>
      <c r="AA2394" s="62">
        <v>0</v>
      </c>
      <c r="AB2394" s="62">
        <v>0</v>
      </c>
      <c r="AD2394">
        <v>2381</v>
      </c>
      <c r="AE2394" s="65">
        <v>0.43156178953729796</v>
      </c>
      <c r="AF2394" s="62">
        <v>0.43156178953729796</v>
      </c>
      <c r="AG2394" s="62">
        <v>0</v>
      </c>
      <c r="AH2394" s="62">
        <v>0</v>
      </c>
    </row>
    <row r="2395" spans="5:34" x14ac:dyDescent="0.2">
      <c r="E2395" s="76">
        <v>4</v>
      </c>
      <c r="F2395" s="76">
        <v>10</v>
      </c>
      <c r="G2395">
        <v>2382</v>
      </c>
      <c r="H2395">
        <v>6</v>
      </c>
      <c r="I2395">
        <v>5</v>
      </c>
      <c r="J2395" t="s">
        <v>24</v>
      </c>
      <c r="K2395" t="s">
        <v>30</v>
      </c>
      <c r="L2395" s="61">
        <v>2382</v>
      </c>
      <c r="M2395" s="53">
        <v>0.378419070572522</v>
      </c>
      <c r="N2395" s="63">
        <v>0.378419070572522</v>
      </c>
      <c r="O2395" s="63">
        <v>0</v>
      </c>
      <c r="P2395" s="63">
        <v>0</v>
      </c>
      <c r="R2395">
        <v>2382</v>
      </c>
      <c r="S2395" s="65">
        <v>0.34932685385829176</v>
      </c>
      <c r="T2395" s="62">
        <v>0.34932685385829176</v>
      </c>
      <c r="U2395" s="62">
        <v>0</v>
      </c>
      <c r="V2395" s="62">
        <v>0</v>
      </c>
      <c r="X2395">
        <v>2382</v>
      </c>
      <c r="Y2395" s="65">
        <v>0.30568852878694641</v>
      </c>
      <c r="Z2395" s="62">
        <v>0.30568852878694641</v>
      </c>
      <c r="AA2395" s="62">
        <v>0</v>
      </c>
      <c r="AB2395" s="62">
        <v>0</v>
      </c>
      <c r="AD2395">
        <v>2382</v>
      </c>
      <c r="AE2395" s="65">
        <v>0.25210339939987819</v>
      </c>
      <c r="AF2395" s="62">
        <v>0.25210339939987819</v>
      </c>
      <c r="AG2395" s="62">
        <v>0</v>
      </c>
      <c r="AH2395" s="62">
        <v>0</v>
      </c>
    </row>
    <row r="2396" spans="5:34" x14ac:dyDescent="0.2">
      <c r="E2396" s="76">
        <v>4</v>
      </c>
      <c r="F2396" s="76">
        <v>10</v>
      </c>
      <c r="G2396">
        <v>2383</v>
      </c>
      <c r="H2396">
        <v>7</v>
      </c>
      <c r="I2396">
        <v>5</v>
      </c>
      <c r="J2396" t="s">
        <v>24</v>
      </c>
      <c r="K2396" t="s">
        <v>31</v>
      </c>
      <c r="L2396" s="61">
        <v>2383</v>
      </c>
      <c r="M2396" s="53">
        <v>0.2301937880420849</v>
      </c>
      <c r="N2396" s="63">
        <v>0.2273768866336342</v>
      </c>
      <c r="O2396" s="63">
        <v>0</v>
      </c>
      <c r="P2396" s="63">
        <v>2.8169014084507044E-3</v>
      </c>
      <c r="R2396">
        <v>2383</v>
      </c>
      <c r="S2396" s="65">
        <v>0.20139571226134356</v>
      </c>
      <c r="T2396" s="62">
        <v>0.19801543057120272</v>
      </c>
      <c r="U2396" s="62">
        <v>0</v>
      </c>
      <c r="V2396" s="62">
        <v>3.3802816901408457E-3</v>
      </c>
      <c r="X2396">
        <v>2383</v>
      </c>
      <c r="Y2396" s="65">
        <v>0.15819859859023153</v>
      </c>
      <c r="Z2396" s="62">
        <v>0.15397324647755548</v>
      </c>
      <c r="AA2396" s="62">
        <v>0</v>
      </c>
      <c r="AB2396" s="62">
        <v>4.2253521126760568E-3</v>
      </c>
      <c r="AD2396">
        <v>2383</v>
      </c>
      <c r="AE2396" s="65">
        <v>0.10061397975223274</v>
      </c>
      <c r="AF2396" s="62">
        <v>9.5825247357866544E-2</v>
      </c>
      <c r="AG2396" s="62">
        <v>0</v>
      </c>
      <c r="AH2396" s="62">
        <v>4.7887323943661972E-3</v>
      </c>
    </row>
    <row r="2397" spans="5:34" x14ac:dyDescent="0.2">
      <c r="E2397" s="76">
        <v>4</v>
      </c>
      <c r="F2397" s="76">
        <v>10</v>
      </c>
      <c r="G2397">
        <v>2384</v>
      </c>
      <c r="H2397">
        <v>8</v>
      </c>
      <c r="I2397">
        <v>5</v>
      </c>
      <c r="J2397" t="s">
        <v>24</v>
      </c>
      <c r="K2397" t="s">
        <v>32</v>
      </c>
      <c r="L2397" s="61">
        <v>2384</v>
      </c>
      <c r="M2397" s="53">
        <v>0.22627726997740255</v>
      </c>
      <c r="N2397" s="63">
        <v>0.16878596945999791</v>
      </c>
      <c r="O2397" s="63">
        <v>5.7491300517404656E-2</v>
      </c>
      <c r="P2397" s="63">
        <v>0</v>
      </c>
      <c r="R2397">
        <v>2384</v>
      </c>
      <c r="S2397" s="65">
        <v>0.22516150883293615</v>
      </c>
      <c r="T2397" s="62">
        <v>0.14467368810856962</v>
      </c>
      <c r="U2397" s="62">
        <v>8.0487820724366527E-2</v>
      </c>
      <c r="V2397" s="62">
        <v>0</v>
      </c>
      <c r="X2397">
        <v>2384</v>
      </c>
      <c r="Y2397" s="65">
        <v>0.22348786711623653</v>
      </c>
      <c r="Z2397" s="62">
        <v>0.10850526608142723</v>
      </c>
      <c r="AA2397" s="62">
        <v>0.11498260103480931</v>
      </c>
      <c r="AB2397" s="62">
        <v>0</v>
      </c>
      <c r="AD2397">
        <v>2384</v>
      </c>
      <c r="AE2397" s="65">
        <v>0.22700547487904421</v>
      </c>
      <c r="AF2397" s="62">
        <v>6.028070337857068E-2</v>
      </c>
      <c r="AG2397" s="62">
        <v>0.16672477150047352</v>
      </c>
      <c r="AH2397" s="62">
        <v>0</v>
      </c>
    </row>
    <row r="2398" spans="5:34" x14ac:dyDescent="0.2">
      <c r="E2398" s="76">
        <v>4</v>
      </c>
      <c r="F2398" s="76">
        <v>10</v>
      </c>
      <c r="G2398">
        <v>2385</v>
      </c>
      <c r="H2398">
        <v>9</v>
      </c>
      <c r="I2398">
        <v>5</v>
      </c>
      <c r="J2398" t="s">
        <v>24</v>
      </c>
      <c r="K2398" t="s">
        <v>33</v>
      </c>
      <c r="L2398" s="61">
        <v>2385</v>
      </c>
      <c r="M2398" s="53">
        <v>0.60921620498715323</v>
      </c>
      <c r="N2398" s="63">
        <v>0.19271800064199845</v>
      </c>
      <c r="O2398" s="63">
        <v>0.14372825129351163</v>
      </c>
      <c r="P2398" s="63">
        <v>0.2727699530516432</v>
      </c>
      <c r="R2398">
        <v>2385</v>
      </c>
      <c r="S2398" s="65">
        <v>0.69685130947983165</v>
      </c>
      <c r="T2398" s="62">
        <v>0.1683078140069435</v>
      </c>
      <c r="U2398" s="62">
        <v>0.20121955181091628</v>
      </c>
      <c r="V2398" s="62">
        <v>0.32732394366197182</v>
      </c>
      <c r="X2398">
        <v>2385</v>
      </c>
      <c r="Y2398" s="65">
        <v>0.82830396621884916</v>
      </c>
      <c r="Z2398" s="62">
        <v>0.13169253405436107</v>
      </c>
      <c r="AA2398" s="62">
        <v>0.28745650258702327</v>
      </c>
      <c r="AB2398" s="62">
        <v>0.4091549295774648</v>
      </c>
      <c r="AD2398">
        <v>2385</v>
      </c>
      <c r="AE2398" s="65">
        <v>0.96396792272840237</v>
      </c>
      <c r="AF2398" s="62">
        <v>8.3447073789425216E-2</v>
      </c>
      <c r="AG2398" s="62">
        <v>0.41681192875118372</v>
      </c>
      <c r="AH2398" s="62">
        <v>0.46370892018779342</v>
      </c>
    </row>
    <row r="2399" spans="5:34" x14ac:dyDescent="0.2">
      <c r="E2399" s="76">
        <v>4</v>
      </c>
      <c r="F2399" s="76">
        <v>10</v>
      </c>
      <c r="G2399">
        <v>2386</v>
      </c>
      <c r="H2399">
        <v>10</v>
      </c>
      <c r="I2399">
        <v>5</v>
      </c>
      <c r="J2399" t="s">
        <v>24</v>
      </c>
      <c r="K2399" t="s">
        <v>34</v>
      </c>
      <c r="L2399" s="61">
        <v>2386</v>
      </c>
      <c r="M2399" s="53">
        <v>0.64609760046419196</v>
      </c>
      <c r="N2399" s="63">
        <v>0.20228672045071688</v>
      </c>
      <c r="O2399" s="63">
        <v>0.24146346217309952</v>
      </c>
      <c r="P2399" s="63">
        <v>0.20234741784037558</v>
      </c>
      <c r="R2399">
        <v>2386</v>
      </c>
      <c r="S2399" s="65">
        <v>0.76985914754898577</v>
      </c>
      <c r="T2399" s="62">
        <v>0.18899339909819574</v>
      </c>
      <c r="U2399" s="62">
        <v>0.3380488470423394</v>
      </c>
      <c r="V2399" s="62">
        <v>0.24281690140845075</v>
      </c>
      <c r="X2399">
        <v>2386</v>
      </c>
      <c r="Y2399" s="65">
        <v>0.95550146817617643</v>
      </c>
      <c r="Z2399" s="62">
        <v>0.16905341706941401</v>
      </c>
      <c r="AA2399" s="62">
        <v>0.48292692434619905</v>
      </c>
      <c r="AB2399" s="62">
        <v>0.30352112676056336</v>
      </c>
      <c r="AD2399">
        <v>2386</v>
      </c>
      <c r="AE2399" s="65">
        <v>1.1895759900208693</v>
      </c>
      <c r="AF2399" s="62">
        <v>0.14534133939024196</v>
      </c>
      <c r="AG2399" s="62">
        <v>0.70024404030198872</v>
      </c>
      <c r="AH2399" s="62">
        <v>0.34399061032863854</v>
      </c>
    </row>
    <row r="2400" spans="5:34" x14ac:dyDescent="0.2">
      <c r="E2400" s="76">
        <v>4</v>
      </c>
      <c r="F2400" s="76">
        <v>10</v>
      </c>
      <c r="G2400">
        <v>2387</v>
      </c>
      <c r="H2400">
        <v>11</v>
      </c>
      <c r="I2400">
        <v>5</v>
      </c>
      <c r="J2400" t="s">
        <v>24</v>
      </c>
      <c r="K2400" t="s">
        <v>35</v>
      </c>
      <c r="L2400" s="61">
        <v>2387</v>
      </c>
      <c r="M2400" s="53">
        <v>0.61546954195858039</v>
      </c>
      <c r="N2400" s="63">
        <v>0.25858150091703358</v>
      </c>
      <c r="O2400" s="63">
        <v>0.23571433212135903</v>
      </c>
      <c r="P2400" s="63">
        <v>0.12117370892018779</v>
      </c>
      <c r="R2400">
        <v>2387</v>
      </c>
      <c r="S2400" s="65">
        <v>0.71889649637105635</v>
      </c>
      <c r="T2400" s="62">
        <v>0.24348798069692826</v>
      </c>
      <c r="U2400" s="62">
        <v>0.3300000649699027</v>
      </c>
      <c r="V2400" s="62">
        <v>0.14540845070422537</v>
      </c>
      <c r="X2400">
        <v>2387</v>
      </c>
      <c r="Y2400" s="65">
        <v>0.87403692798977006</v>
      </c>
      <c r="Z2400" s="62">
        <v>0.22084770036677032</v>
      </c>
      <c r="AA2400" s="62">
        <v>0.47142866424271807</v>
      </c>
      <c r="AB2400" s="62">
        <v>0.18176056338028168</v>
      </c>
      <c r="AD2400">
        <v>2387</v>
      </c>
      <c r="AE2400" s="65">
        <v>1.0842519192790385</v>
      </c>
      <c r="AF2400" s="62">
        <v>0.19468505096277799</v>
      </c>
      <c r="AG2400" s="62">
        <v>0.68357156315194123</v>
      </c>
      <c r="AH2400" s="62">
        <v>0.20599530516431924</v>
      </c>
    </row>
    <row r="2401" spans="5:34" x14ac:dyDescent="0.2">
      <c r="E2401" s="76">
        <v>4</v>
      </c>
      <c r="F2401" s="76">
        <v>10</v>
      </c>
      <c r="G2401">
        <v>2388</v>
      </c>
      <c r="H2401">
        <v>12</v>
      </c>
      <c r="I2401">
        <v>5</v>
      </c>
      <c r="J2401" t="s">
        <v>24</v>
      </c>
      <c r="K2401" t="s">
        <v>36</v>
      </c>
      <c r="L2401" s="61">
        <v>2388</v>
      </c>
      <c r="M2401" s="53">
        <v>0.68909483476539191</v>
      </c>
      <c r="N2401" s="63">
        <v>0.33831107405824834</v>
      </c>
      <c r="O2401" s="63">
        <v>0.17247390155221393</v>
      </c>
      <c r="P2401" s="63">
        <v>0.17830985915492958</v>
      </c>
      <c r="R2401">
        <v>2388</v>
      </c>
      <c r="S2401" s="65">
        <v>0.77662577691839052</v>
      </c>
      <c r="T2401" s="62">
        <v>0.32119048375937542</v>
      </c>
      <c r="U2401" s="62">
        <v>0.24146346217309952</v>
      </c>
      <c r="V2401" s="62">
        <v>0.21397183098591552</v>
      </c>
      <c r="X2401">
        <v>2388</v>
      </c>
      <c r="Y2401" s="65">
        <v>0.90792219014788822</v>
      </c>
      <c r="Z2401" s="62">
        <v>0.29550959831106594</v>
      </c>
      <c r="AA2401" s="62">
        <v>0.34494780310442785</v>
      </c>
      <c r="AB2401" s="62">
        <v>0.26746478873239438</v>
      </c>
      <c r="AD2401">
        <v>2388</v>
      </c>
      <c r="AE2401" s="65">
        <v>1.0703186228298613</v>
      </c>
      <c r="AF2401" s="62">
        <v>0.26701754776506054</v>
      </c>
      <c r="AG2401" s="62">
        <v>0.50017431450142047</v>
      </c>
      <c r="AH2401" s="62">
        <v>0.30312676056338028</v>
      </c>
    </row>
    <row r="2402" spans="5:34" x14ac:dyDescent="0.2">
      <c r="E2402" s="76">
        <v>4</v>
      </c>
      <c r="F2402" s="76">
        <v>10</v>
      </c>
      <c r="G2402">
        <v>2389</v>
      </c>
      <c r="H2402">
        <v>13</v>
      </c>
      <c r="I2402">
        <v>5</v>
      </c>
      <c r="J2402" t="s">
        <v>24</v>
      </c>
      <c r="K2402" t="s">
        <v>37</v>
      </c>
      <c r="L2402" s="61">
        <v>2389</v>
      </c>
      <c r="M2402" s="53">
        <v>0.72128449624348867</v>
      </c>
      <c r="N2402" s="63">
        <v>0.45489344450445401</v>
      </c>
      <c r="O2402" s="63">
        <v>0.11498260103480931</v>
      </c>
      <c r="P2402" s="63">
        <v>0.15140845070422534</v>
      </c>
      <c r="R2402">
        <v>2389</v>
      </c>
      <c r="S2402" s="65">
        <v>0.76378401214992664</v>
      </c>
      <c r="T2402" s="62">
        <v>0.42111822985612313</v>
      </c>
      <c r="U2402" s="62">
        <v>0.16097564144873305</v>
      </c>
      <c r="V2402" s="62">
        <v>0.18169014084507043</v>
      </c>
      <c r="X2402">
        <v>2389</v>
      </c>
      <c r="Y2402" s="65">
        <v>0.82753328600958342</v>
      </c>
      <c r="Z2402" s="62">
        <v>0.37045540788362674</v>
      </c>
      <c r="AA2402" s="62">
        <v>0.22996520206961862</v>
      </c>
      <c r="AB2402" s="62">
        <v>0.227112676056338</v>
      </c>
      <c r="AD2402">
        <v>2389</v>
      </c>
      <c r="AE2402" s="65">
        <v>0.89949801783683569</v>
      </c>
      <c r="AF2402" s="62">
        <v>0.30865410863870546</v>
      </c>
      <c r="AG2402" s="62">
        <v>0.33344954300094704</v>
      </c>
      <c r="AH2402" s="62">
        <v>0.25739436619718309</v>
      </c>
    </row>
    <row r="2403" spans="5:34" x14ac:dyDescent="0.2">
      <c r="E2403" s="76">
        <v>4</v>
      </c>
      <c r="F2403" s="76">
        <v>10</v>
      </c>
      <c r="G2403">
        <v>2390</v>
      </c>
      <c r="H2403">
        <v>14</v>
      </c>
      <c r="I2403">
        <v>5</v>
      </c>
      <c r="J2403" t="s">
        <v>24</v>
      </c>
      <c r="K2403" t="s">
        <v>38</v>
      </c>
      <c r="L2403" s="61">
        <v>2390</v>
      </c>
      <c r="M2403" s="53">
        <v>0.88948494530505906</v>
      </c>
      <c r="N2403" s="63">
        <v>0.623328635350062</v>
      </c>
      <c r="O2403" s="63">
        <v>0.11498260103480931</v>
      </c>
      <c r="P2403" s="63">
        <v>0.15117370892018778</v>
      </c>
      <c r="R2403">
        <v>2390</v>
      </c>
      <c r="S2403" s="65">
        <v>0.92348012430289839</v>
      </c>
      <c r="T2403" s="62">
        <v>0.58109603214993988</v>
      </c>
      <c r="U2403" s="62">
        <v>0.16097564144873305</v>
      </c>
      <c r="V2403" s="62">
        <v>0.1814084507042254</v>
      </c>
      <c r="X2403">
        <v>2390</v>
      </c>
      <c r="Y2403" s="65">
        <v>0.97447289279965699</v>
      </c>
      <c r="Z2403" s="62">
        <v>0.51774712734975659</v>
      </c>
      <c r="AA2403" s="62">
        <v>0.22996520206961862</v>
      </c>
      <c r="AB2403" s="62">
        <v>0.22676056338028169</v>
      </c>
      <c r="AD2403">
        <v>2390</v>
      </c>
      <c r="AE2403" s="65">
        <v>1.0323504641923891</v>
      </c>
      <c r="AF2403" s="62">
        <v>0.44190561602712275</v>
      </c>
      <c r="AG2403" s="62">
        <v>0.33344954300094704</v>
      </c>
      <c r="AH2403" s="62">
        <v>0.25699530516431923</v>
      </c>
    </row>
    <row r="2404" spans="5:34" x14ac:dyDescent="0.2">
      <c r="E2404" s="76">
        <v>4</v>
      </c>
      <c r="F2404" s="76">
        <v>10</v>
      </c>
      <c r="G2404">
        <v>2391</v>
      </c>
      <c r="H2404">
        <v>15</v>
      </c>
      <c r="I2404">
        <v>5</v>
      </c>
      <c r="J2404" t="s">
        <v>24</v>
      </c>
      <c r="K2404" t="s">
        <v>39</v>
      </c>
      <c r="L2404" s="61">
        <v>2391</v>
      </c>
      <c r="M2404" s="53">
        <v>1.1241195155391728</v>
      </c>
      <c r="N2404" s="63">
        <v>0.72004627649057085</v>
      </c>
      <c r="O2404" s="63">
        <v>9.7735210879587905E-2</v>
      </c>
      <c r="P2404" s="63">
        <v>0.30633802816901406</v>
      </c>
      <c r="R2404">
        <v>2391</v>
      </c>
      <c r="S2404" s="65">
        <v>1.1996413595854927</v>
      </c>
      <c r="T2404" s="62">
        <v>0.69520643055125264</v>
      </c>
      <c r="U2404" s="62">
        <v>0.13682929523142309</v>
      </c>
      <c r="V2404" s="62">
        <v>0.36760563380281691</v>
      </c>
      <c r="X2404">
        <v>2391</v>
      </c>
      <c r="Y2404" s="65">
        <v>1.3129241256549726</v>
      </c>
      <c r="Z2404" s="62">
        <v>0.65794666164227567</v>
      </c>
      <c r="AA2404" s="62">
        <v>0.19547042175917581</v>
      </c>
      <c r="AB2404" s="62">
        <v>0.45950704225352113</v>
      </c>
      <c r="AD2404">
        <v>2391</v>
      </c>
      <c r="AE2404" s="65">
        <v>1.4268465543311195</v>
      </c>
      <c r="AF2404" s="62">
        <v>0.62263979489299059</v>
      </c>
      <c r="AG2404" s="62">
        <v>0.28343211155080494</v>
      </c>
      <c r="AH2404" s="62">
        <v>0.52077464788732397</v>
      </c>
    </row>
    <row r="2405" spans="5:34" x14ac:dyDescent="0.2">
      <c r="E2405" s="76">
        <v>4</v>
      </c>
      <c r="F2405" s="76">
        <v>10</v>
      </c>
      <c r="G2405">
        <v>2392</v>
      </c>
      <c r="H2405">
        <v>16</v>
      </c>
      <c r="I2405">
        <v>5</v>
      </c>
      <c r="J2405" t="s">
        <v>24</v>
      </c>
      <c r="K2405" t="s">
        <v>40</v>
      </c>
      <c r="L2405" s="61">
        <v>2392</v>
      </c>
      <c r="M2405" s="53">
        <v>1.2049681863330073</v>
      </c>
      <c r="N2405" s="63">
        <v>0.87538564028048871</v>
      </c>
      <c r="O2405" s="63">
        <v>5.1742170465664185E-2</v>
      </c>
      <c r="P2405" s="63">
        <v>0.27784037558685443</v>
      </c>
      <c r="R2405">
        <v>2392</v>
      </c>
      <c r="S2405" s="65">
        <v>1.224839077071646</v>
      </c>
      <c r="T2405" s="62">
        <v>0.81899158771549063</v>
      </c>
      <c r="U2405" s="62">
        <v>7.2439038651929868E-2</v>
      </c>
      <c r="V2405" s="62">
        <v>0.33340845070422537</v>
      </c>
      <c r="X2405">
        <v>2392</v>
      </c>
      <c r="Y2405" s="65">
        <v>1.2546454131796039</v>
      </c>
      <c r="Z2405" s="62">
        <v>0.73440050886799368</v>
      </c>
      <c r="AA2405" s="62">
        <v>0.10348434093132837</v>
      </c>
      <c r="AB2405" s="62">
        <v>0.41676056338028167</v>
      </c>
      <c r="AD2405">
        <v>2392</v>
      </c>
      <c r="AE2405" s="65">
        <v>1.2566414226999056</v>
      </c>
      <c r="AF2405" s="62">
        <v>0.63426048985182693</v>
      </c>
      <c r="AG2405" s="62">
        <v>0.15005229435042614</v>
      </c>
      <c r="AH2405" s="62">
        <v>0.47232863849765261</v>
      </c>
    </row>
    <row r="2406" spans="5:34" x14ac:dyDescent="0.2">
      <c r="E2406" s="76">
        <v>4</v>
      </c>
      <c r="F2406" s="76">
        <v>10</v>
      </c>
      <c r="G2406">
        <v>2393</v>
      </c>
      <c r="H2406">
        <v>17</v>
      </c>
      <c r="I2406">
        <v>5</v>
      </c>
      <c r="J2406" t="s">
        <v>24</v>
      </c>
      <c r="K2406" t="s">
        <v>41</v>
      </c>
      <c r="L2406" s="61">
        <v>2393</v>
      </c>
      <c r="M2406" s="53">
        <v>1.4246321936102169</v>
      </c>
      <c r="N2406" s="63">
        <v>1.2624297081546232</v>
      </c>
      <c r="O2406" s="63">
        <v>1.149826010348093E-2</v>
      </c>
      <c r="P2406" s="63">
        <v>0.15070422535211267</v>
      </c>
      <c r="R2406">
        <v>2393</v>
      </c>
      <c r="S2406" s="65">
        <v>1.3570491494021346</v>
      </c>
      <c r="T2406" s="62">
        <v>1.160106514834726</v>
      </c>
      <c r="U2406" s="62">
        <v>1.6097564144873303E-2</v>
      </c>
      <c r="V2406" s="62">
        <v>0.18084507042253523</v>
      </c>
      <c r="X2406">
        <v>2393</v>
      </c>
      <c r="Y2406" s="65">
        <v>1.2556745830900118</v>
      </c>
      <c r="Z2406" s="62">
        <v>1.0066217248548808</v>
      </c>
      <c r="AA2406" s="62">
        <v>2.299652020696186E-2</v>
      </c>
      <c r="AB2406" s="62">
        <v>0.22605633802816899</v>
      </c>
      <c r="AD2406">
        <v>2393</v>
      </c>
      <c r="AE2406" s="65">
        <v>1.105890300743124</v>
      </c>
      <c r="AF2406" s="62">
        <v>0.81634816334443783</v>
      </c>
      <c r="AG2406" s="62">
        <v>3.3344954300094702E-2</v>
      </c>
      <c r="AH2406" s="62">
        <v>0.25619718309859152</v>
      </c>
    </row>
    <row r="2407" spans="5:34" x14ac:dyDescent="0.2">
      <c r="E2407" s="76">
        <v>4</v>
      </c>
      <c r="F2407" s="76">
        <v>10</v>
      </c>
      <c r="G2407">
        <v>2394</v>
      </c>
      <c r="H2407">
        <v>18</v>
      </c>
      <c r="I2407">
        <v>5</v>
      </c>
      <c r="J2407" t="s">
        <v>24</v>
      </c>
      <c r="K2407" t="s">
        <v>42</v>
      </c>
      <c r="L2407" s="61">
        <v>2394</v>
      </c>
      <c r="M2407" s="53">
        <v>2.1377003845429923</v>
      </c>
      <c r="N2407" s="63">
        <v>1.988029023040645</v>
      </c>
      <c r="O2407" s="63">
        <v>0</v>
      </c>
      <c r="P2407" s="63">
        <v>0.14967136150234742</v>
      </c>
      <c r="R2407">
        <v>2394</v>
      </c>
      <c r="S2407" s="65">
        <v>1.9616544185398475</v>
      </c>
      <c r="T2407" s="62">
        <v>1.7820487847370305</v>
      </c>
      <c r="U2407" s="62">
        <v>0</v>
      </c>
      <c r="V2407" s="62">
        <v>0.17960563380281694</v>
      </c>
      <c r="X2407">
        <v>2394</v>
      </c>
      <c r="Y2407" s="65">
        <v>1.6975854695351302</v>
      </c>
      <c r="Z2407" s="62">
        <v>1.4730784272816091</v>
      </c>
      <c r="AA2407" s="62">
        <v>0</v>
      </c>
      <c r="AB2407" s="62">
        <v>0.22450704225352114</v>
      </c>
      <c r="AD2407">
        <v>2394</v>
      </c>
      <c r="AE2407" s="65">
        <v>1.3299320903577221</v>
      </c>
      <c r="AF2407" s="62">
        <v>1.0754907758037313</v>
      </c>
      <c r="AG2407" s="62">
        <v>0</v>
      </c>
      <c r="AH2407" s="62">
        <v>0.25444131455399066</v>
      </c>
    </row>
    <row r="2408" spans="5:34" x14ac:dyDescent="0.2">
      <c r="E2408" s="76">
        <v>4</v>
      </c>
      <c r="F2408" s="76">
        <v>10</v>
      </c>
      <c r="G2408">
        <v>2395</v>
      </c>
      <c r="H2408">
        <v>19</v>
      </c>
      <c r="I2408">
        <v>5</v>
      </c>
      <c r="J2408" t="s">
        <v>24</v>
      </c>
      <c r="K2408" t="s">
        <v>43</v>
      </c>
      <c r="L2408" s="61">
        <v>2395</v>
      </c>
      <c r="M2408" s="53">
        <v>2.2546967812360474</v>
      </c>
      <c r="N2408" s="63">
        <v>2.101175654475484</v>
      </c>
      <c r="O2408" s="63">
        <v>0</v>
      </c>
      <c r="P2408" s="63">
        <v>0.15352112676056337</v>
      </c>
      <c r="R2408">
        <v>2395</v>
      </c>
      <c r="S2408" s="65">
        <v>2.0570150511662502</v>
      </c>
      <c r="T2408" s="62">
        <v>1.8727896990535742</v>
      </c>
      <c r="U2408" s="62">
        <v>0</v>
      </c>
      <c r="V2408" s="62">
        <v>0.1842253521126761</v>
      </c>
      <c r="X2408">
        <v>2395</v>
      </c>
      <c r="Y2408" s="65">
        <v>1.7604924560615551</v>
      </c>
      <c r="Z2408" s="62">
        <v>1.53021076592071</v>
      </c>
      <c r="AA2408" s="62">
        <v>0</v>
      </c>
      <c r="AB2408" s="62">
        <v>0.2302816901408451</v>
      </c>
      <c r="AD2408">
        <v>2395</v>
      </c>
      <c r="AE2408" s="65">
        <v>1.3476477696888514</v>
      </c>
      <c r="AF2408" s="62">
        <v>1.0866618541958937</v>
      </c>
      <c r="AG2408" s="62">
        <v>0</v>
      </c>
      <c r="AH2408" s="62">
        <v>0.26098591549295774</v>
      </c>
    </row>
    <row r="2409" spans="5:34" x14ac:dyDescent="0.2">
      <c r="E2409" s="76">
        <v>4</v>
      </c>
      <c r="F2409" s="76">
        <v>10</v>
      </c>
      <c r="G2409">
        <v>2396</v>
      </c>
      <c r="H2409">
        <v>20</v>
      </c>
      <c r="I2409">
        <v>5</v>
      </c>
      <c r="J2409" t="s">
        <v>24</v>
      </c>
      <c r="K2409" t="s">
        <v>44</v>
      </c>
      <c r="L2409" s="61">
        <v>2396</v>
      </c>
      <c r="M2409" s="53">
        <v>2.1584569985419808</v>
      </c>
      <c r="N2409" s="63">
        <v>2.0382692051147506</v>
      </c>
      <c r="O2409" s="63">
        <v>0</v>
      </c>
      <c r="P2409" s="63">
        <v>0.12018779342723004</v>
      </c>
      <c r="R2409">
        <v>2396</v>
      </c>
      <c r="S2409" s="65">
        <v>1.9911838442526968</v>
      </c>
      <c r="T2409" s="62">
        <v>1.8469584921400206</v>
      </c>
      <c r="U2409" s="62">
        <v>0</v>
      </c>
      <c r="V2409" s="62">
        <v>0.14422535211267609</v>
      </c>
      <c r="X2409">
        <v>2396</v>
      </c>
      <c r="Y2409" s="65">
        <v>1.7402741128187709</v>
      </c>
      <c r="Z2409" s="62">
        <v>1.5599924226779258</v>
      </c>
      <c r="AA2409" s="62">
        <v>0</v>
      </c>
      <c r="AB2409" s="62">
        <v>0.18028169014084511</v>
      </c>
      <c r="AD2409">
        <v>2396</v>
      </c>
      <c r="AE2409" s="65">
        <v>1.4000874617203263</v>
      </c>
      <c r="AF2409" s="62">
        <v>1.1957682128940352</v>
      </c>
      <c r="AG2409" s="62">
        <v>0</v>
      </c>
      <c r="AH2409" s="62">
        <v>0.2043192488262911</v>
      </c>
    </row>
    <row r="2410" spans="5:34" x14ac:dyDescent="0.2">
      <c r="E2410" s="76">
        <v>4</v>
      </c>
      <c r="F2410" s="76">
        <v>10</v>
      </c>
      <c r="G2410">
        <v>2397</v>
      </c>
      <c r="H2410">
        <v>21</v>
      </c>
      <c r="I2410">
        <v>5</v>
      </c>
      <c r="J2410" t="s">
        <v>24</v>
      </c>
      <c r="K2410" t="s">
        <v>45</v>
      </c>
      <c r="L2410" s="61">
        <v>2397</v>
      </c>
      <c r="M2410" s="53">
        <v>1.7966749670871887</v>
      </c>
      <c r="N2410" s="63">
        <v>1.7351726196693482</v>
      </c>
      <c r="O2410" s="63">
        <v>0</v>
      </c>
      <c r="P2410" s="63">
        <v>6.1502347417840372E-2</v>
      </c>
      <c r="R2410">
        <v>2397</v>
      </c>
      <c r="S2410" s="65">
        <v>1.6547223231749089</v>
      </c>
      <c r="T2410" s="62">
        <v>1.5809195062735004</v>
      </c>
      <c r="U2410" s="62">
        <v>0</v>
      </c>
      <c r="V2410" s="62">
        <v>7.3802816901408469E-2</v>
      </c>
      <c r="X2410">
        <v>2397</v>
      </c>
      <c r="Y2410" s="65">
        <v>1.4417933573064894</v>
      </c>
      <c r="Z2410" s="62">
        <v>1.3495398361797288</v>
      </c>
      <c r="AA2410" s="62">
        <v>0</v>
      </c>
      <c r="AB2410" s="62">
        <v>9.2253521126760579E-2</v>
      </c>
      <c r="AD2410">
        <v>2397</v>
      </c>
      <c r="AE2410" s="65">
        <v>1.1628349901535828</v>
      </c>
      <c r="AF2410" s="62">
        <v>1.0582809995432543</v>
      </c>
      <c r="AG2410" s="62">
        <v>0</v>
      </c>
      <c r="AH2410" s="62">
        <v>0.10455399061032865</v>
      </c>
    </row>
    <row r="2411" spans="5:34" x14ac:dyDescent="0.2">
      <c r="E2411" s="76">
        <v>4</v>
      </c>
      <c r="F2411" s="76">
        <v>10</v>
      </c>
      <c r="G2411">
        <v>2398</v>
      </c>
      <c r="H2411">
        <v>22</v>
      </c>
      <c r="I2411">
        <v>5</v>
      </c>
      <c r="J2411" t="s">
        <v>24</v>
      </c>
      <c r="K2411" t="s">
        <v>46</v>
      </c>
      <c r="L2411" s="61">
        <v>2398</v>
      </c>
      <c r="M2411" s="53">
        <v>1.7203682146242039</v>
      </c>
      <c r="N2411" s="63">
        <v>1.6980677451406359</v>
      </c>
      <c r="O2411" s="63">
        <v>0</v>
      </c>
      <c r="P2411" s="63">
        <v>2.2300469483568074E-2</v>
      </c>
      <c r="R2411">
        <v>2398</v>
      </c>
      <c r="S2411" s="65">
        <v>1.6695045809003732</v>
      </c>
      <c r="T2411" s="62">
        <v>1.6427440175200916</v>
      </c>
      <c r="U2411" s="62">
        <v>0</v>
      </c>
      <c r="V2411" s="62">
        <v>2.6760563380281696E-2</v>
      </c>
      <c r="X2411">
        <v>2398</v>
      </c>
      <c r="Y2411" s="65">
        <v>1.5932091303146272</v>
      </c>
      <c r="Z2411" s="62">
        <v>1.5597584260892752</v>
      </c>
      <c r="AA2411" s="62">
        <v>0</v>
      </c>
      <c r="AB2411" s="62">
        <v>3.3450704225352117E-2</v>
      </c>
      <c r="AD2411">
        <v>2398</v>
      </c>
      <c r="AE2411" s="65">
        <v>1.521516549280695</v>
      </c>
      <c r="AF2411" s="62">
        <v>1.4836057511586294</v>
      </c>
      <c r="AG2411" s="62">
        <v>0</v>
      </c>
      <c r="AH2411" s="62">
        <v>3.7910798122065728E-2</v>
      </c>
    </row>
    <row r="2412" spans="5:34" x14ac:dyDescent="0.2">
      <c r="E2412" s="76">
        <v>4</v>
      </c>
      <c r="F2412" s="76">
        <v>10</v>
      </c>
      <c r="G2412">
        <v>2399</v>
      </c>
      <c r="H2412">
        <v>23</v>
      </c>
      <c r="I2412">
        <v>5</v>
      </c>
      <c r="J2412" t="s">
        <v>24</v>
      </c>
      <c r="K2412" t="s">
        <v>47</v>
      </c>
      <c r="L2412" s="61">
        <v>2399</v>
      </c>
      <c r="M2412" s="53">
        <v>1.6263727609739711</v>
      </c>
      <c r="N2412" s="63">
        <v>1.5845887234152856</v>
      </c>
      <c r="O2412" s="63">
        <v>0</v>
      </c>
      <c r="P2412" s="63">
        <v>4.1784037558685441E-2</v>
      </c>
      <c r="R2412">
        <v>2399</v>
      </c>
      <c r="S2412" s="65">
        <v>1.6580362559591106</v>
      </c>
      <c r="T2412" s="62">
        <v>1.607895410888688</v>
      </c>
      <c r="U2412" s="62">
        <v>0</v>
      </c>
      <c r="V2412" s="62">
        <v>5.0140845070422546E-2</v>
      </c>
      <c r="X2412">
        <v>2399</v>
      </c>
      <c r="Y2412" s="65">
        <v>1.7055314984368195</v>
      </c>
      <c r="Z2412" s="62">
        <v>1.6428554420987913</v>
      </c>
      <c r="AA2412" s="62">
        <v>0</v>
      </c>
      <c r="AB2412" s="62">
        <v>6.2676056338028169E-2</v>
      </c>
      <c r="AD2412">
        <v>2399</v>
      </c>
      <c r="AE2412" s="65">
        <v>1.806494721309285</v>
      </c>
      <c r="AF2412" s="62">
        <v>1.7354618574595198</v>
      </c>
      <c r="AG2412" s="62">
        <v>0</v>
      </c>
      <c r="AH2412" s="62">
        <v>7.103286384976526E-2</v>
      </c>
    </row>
    <row r="2413" spans="5:34" x14ac:dyDescent="0.2">
      <c r="E2413" s="76">
        <v>4</v>
      </c>
      <c r="F2413" s="76">
        <v>10</v>
      </c>
      <c r="G2413">
        <v>2400</v>
      </c>
      <c r="H2413">
        <v>24</v>
      </c>
      <c r="I2413">
        <v>5</v>
      </c>
      <c r="J2413" t="s">
        <v>24</v>
      </c>
      <c r="K2413" t="s">
        <v>48</v>
      </c>
      <c r="L2413" s="61">
        <v>2400</v>
      </c>
      <c r="M2413" s="53">
        <v>1.3467771336605667</v>
      </c>
      <c r="N2413" s="63">
        <v>1.3106268989187826</v>
      </c>
      <c r="O2413" s="63">
        <v>0</v>
      </c>
      <c r="P2413" s="63">
        <v>3.615023474178404E-2</v>
      </c>
      <c r="R2413">
        <v>2400</v>
      </c>
      <c r="S2413" s="65">
        <v>1.4164512715818263</v>
      </c>
      <c r="T2413" s="62">
        <v>1.3730709898916853</v>
      </c>
      <c r="U2413" s="62">
        <v>0</v>
      </c>
      <c r="V2413" s="62">
        <v>4.3380281690140854E-2</v>
      </c>
      <c r="X2413">
        <v>2400</v>
      </c>
      <c r="Y2413" s="65">
        <v>1.5209624784637155</v>
      </c>
      <c r="Z2413" s="62">
        <v>1.4667371263510394</v>
      </c>
      <c r="AA2413" s="62">
        <v>0</v>
      </c>
      <c r="AB2413" s="62">
        <v>5.422535211267606E-2</v>
      </c>
      <c r="AD2413">
        <v>2400</v>
      </c>
      <c r="AE2413" s="65">
        <v>1.6990737477718014</v>
      </c>
      <c r="AF2413" s="62">
        <v>1.6376183487107685</v>
      </c>
      <c r="AG2413" s="62">
        <v>0</v>
      </c>
      <c r="AH2413" s="62">
        <v>6.1455399061032867E-2</v>
      </c>
    </row>
    <row r="2414" spans="5:34" x14ac:dyDescent="0.2">
      <c r="E2414" s="76">
        <v>4</v>
      </c>
      <c r="F2414" s="76">
        <v>11</v>
      </c>
      <c r="G2414">
        <v>2401</v>
      </c>
      <c r="H2414">
        <v>1</v>
      </c>
      <c r="I2414">
        <v>6</v>
      </c>
      <c r="J2414" t="s">
        <v>24</v>
      </c>
      <c r="K2414" t="s">
        <v>25</v>
      </c>
      <c r="L2414" s="61">
        <v>2401</v>
      </c>
      <c r="M2414" s="53">
        <v>0.9694153387637332</v>
      </c>
      <c r="N2414" s="63">
        <v>0.9694153387637332</v>
      </c>
      <c r="O2414" s="63">
        <v>0</v>
      </c>
      <c r="P2414" s="63">
        <v>0</v>
      </c>
      <c r="R2414">
        <v>2401</v>
      </c>
      <c r="S2414" s="65">
        <v>1.018184812054175</v>
      </c>
      <c r="T2414" s="62">
        <v>1.018184812054175</v>
      </c>
      <c r="U2414" s="62">
        <v>0</v>
      </c>
      <c r="V2414" s="62">
        <v>0</v>
      </c>
      <c r="X2414">
        <v>2401</v>
      </c>
      <c r="Y2414" s="65">
        <v>1.0913390219898378</v>
      </c>
      <c r="Z2414" s="62">
        <v>1.0913390219898378</v>
      </c>
      <c r="AA2414" s="62">
        <v>0</v>
      </c>
      <c r="AB2414" s="62">
        <v>0</v>
      </c>
      <c r="AD2414">
        <v>2401</v>
      </c>
      <c r="AE2414" s="65">
        <v>1.2233727488811643</v>
      </c>
      <c r="AF2414" s="62">
        <v>1.2233727488811643</v>
      </c>
      <c r="AG2414" s="62">
        <v>0</v>
      </c>
      <c r="AH2414" s="62">
        <v>0</v>
      </c>
    </row>
    <row r="2415" spans="5:34" x14ac:dyDescent="0.2">
      <c r="E2415" s="76">
        <v>4</v>
      </c>
      <c r="F2415" s="76">
        <v>11</v>
      </c>
      <c r="G2415">
        <v>2402</v>
      </c>
      <c r="H2415">
        <v>2</v>
      </c>
      <c r="I2415">
        <v>6</v>
      </c>
      <c r="J2415" t="s">
        <v>24</v>
      </c>
      <c r="K2415" t="s">
        <v>26</v>
      </c>
      <c r="L2415" s="61">
        <v>2402</v>
      </c>
      <c r="M2415" s="53">
        <v>0.74967521469852327</v>
      </c>
      <c r="N2415" s="63">
        <v>0.74967521469852327</v>
      </c>
      <c r="O2415" s="63">
        <v>0</v>
      </c>
      <c r="P2415" s="63">
        <v>0</v>
      </c>
      <c r="R2415">
        <v>2402</v>
      </c>
      <c r="S2415" s="65">
        <v>0.81423135271498515</v>
      </c>
      <c r="T2415" s="62">
        <v>0.81423135271498515</v>
      </c>
      <c r="U2415" s="62">
        <v>0</v>
      </c>
      <c r="V2415" s="62">
        <v>0</v>
      </c>
      <c r="X2415">
        <v>2402</v>
      </c>
      <c r="Y2415" s="65">
        <v>0.91106555973967829</v>
      </c>
      <c r="Z2415" s="62">
        <v>0.91106555973967829</v>
      </c>
      <c r="AA2415" s="62">
        <v>0</v>
      </c>
      <c r="AB2415" s="62">
        <v>0</v>
      </c>
      <c r="AD2415">
        <v>2402</v>
      </c>
      <c r="AE2415" s="65">
        <v>1.071798051057175</v>
      </c>
      <c r="AF2415" s="62">
        <v>1.071798051057175</v>
      </c>
      <c r="AG2415" s="62">
        <v>0</v>
      </c>
      <c r="AH2415" s="62">
        <v>0</v>
      </c>
    </row>
    <row r="2416" spans="5:34" x14ac:dyDescent="0.2">
      <c r="E2416" s="76">
        <v>4</v>
      </c>
      <c r="F2416" s="76">
        <v>11</v>
      </c>
      <c r="G2416">
        <v>2403</v>
      </c>
      <c r="H2416">
        <v>3</v>
      </c>
      <c r="I2416">
        <v>6</v>
      </c>
      <c r="J2416" t="s">
        <v>24</v>
      </c>
      <c r="K2416" t="s">
        <v>27</v>
      </c>
      <c r="L2416" s="61">
        <v>2403</v>
      </c>
      <c r="M2416" s="53">
        <v>0.56442754353457991</v>
      </c>
      <c r="N2416" s="63">
        <v>0.56442754353457991</v>
      </c>
      <c r="O2416" s="63">
        <v>0</v>
      </c>
      <c r="P2416" s="63">
        <v>0</v>
      </c>
      <c r="R2416">
        <v>2403</v>
      </c>
      <c r="S2416" s="65">
        <v>0.62423807143644272</v>
      </c>
      <c r="T2416" s="62">
        <v>0.62423807143644272</v>
      </c>
      <c r="U2416" s="62">
        <v>0</v>
      </c>
      <c r="V2416" s="62">
        <v>0</v>
      </c>
      <c r="X2416">
        <v>2403</v>
      </c>
      <c r="Y2416" s="65">
        <v>0.71395386328923705</v>
      </c>
      <c r="Z2416" s="62">
        <v>0.71395386328923705</v>
      </c>
      <c r="AA2416" s="62">
        <v>0</v>
      </c>
      <c r="AB2416" s="62">
        <v>0</v>
      </c>
      <c r="AD2416">
        <v>2403</v>
      </c>
      <c r="AE2416" s="65">
        <v>0.85944600432579465</v>
      </c>
      <c r="AF2416" s="62">
        <v>0.85944600432579465</v>
      </c>
      <c r="AG2416" s="62">
        <v>0</v>
      </c>
      <c r="AH2416" s="62">
        <v>0</v>
      </c>
    </row>
    <row r="2417" spans="5:34" x14ac:dyDescent="0.2">
      <c r="E2417" s="76">
        <v>4</v>
      </c>
      <c r="F2417" s="76">
        <v>11</v>
      </c>
      <c r="G2417">
        <v>2404</v>
      </c>
      <c r="H2417">
        <v>4</v>
      </c>
      <c r="I2417">
        <v>6</v>
      </c>
      <c r="J2417" t="s">
        <v>24</v>
      </c>
      <c r="K2417" t="s">
        <v>28</v>
      </c>
      <c r="L2417" s="61">
        <v>2404</v>
      </c>
      <c r="M2417" s="53">
        <v>0.62197588065407872</v>
      </c>
      <c r="N2417" s="63">
        <v>0.62197588065407872</v>
      </c>
      <c r="O2417" s="63">
        <v>0</v>
      </c>
      <c r="P2417" s="63">
        <v>0</v>
      </c>
      <c r="R2417">
        <v>2404</v>
      </c>
      <c r="S2417" s="65">
        <v>0.62675087283184072</v>
      </c>
      <c r="T2417" s="62">
        <v>0.62675087283184072</v>
      </c>
      <c r="U2417" s="62">
        <v>0</v>
      </c>
      <c r="V2417" s="62">
        <v>0</v>
      </c>
      <c r="X2417">
        <v>2404</v>
      </c>
      <c r="Y2417" s="65">
        <v>0.63391336109848384</v>
      </c>
      <c r="Z2417" s="62">
        <v>0.63391336109848384</v>
      </c>
      <c r="AA2417" s="62">
        <v>0</v>
      </c>
      <c r="AB2417" s="62">
        <v>0</v>
      </c>
      <c r="AD2417">
        <v>2404</v>
      </c>
      <c r="AE2417" s="65">
        <v>0.66071073560922933</v>
      </c>
      <c r="AF2417" s="62">
        <v>0.66071073560922933</v>
      </c>
      <c r="AG2417" s="62">
        <v>0</v>
      </c>
      <c r="AH2417" s="62">
        <v>0</v>
      </c>
    </row>
    <row r="2418" spans="5:34" x14ac:dyDescent="0.2">
      <c r="E2418" s="76">
        <v>4</v>
      </c>
      <c r="F2418" s="76">
        <v>11</v>
      </c>
      <c r="G2418">
        <v>2405</v>
      </c>
      <c r="H2418">
        <v>5</v>
      </c>
      <c r="I2418">
        <v>6</v>
      </c>
      <c r="J2418" t="s">
        <v>24</v>
      </c>
      <c r="K2418" t="s">
        <v>29</v>
      </c>
      <c r="L2418" s="61">
        <v>2405</v>
      </c>
      <c r="M2418" s="53">
        <v>0.51249830924176831</v>
      </c>
      <c r="N2418" s="63">
        <v>0.51249830924176831</v>
      </c>
      <c r="O2418" s="63">
        <v>0</v>
      </c>
      <c r="P2418" s="63">
        <v>0</v>
      </c>
      <c r="R2418">
        <v>2405</v>
      </c>
      <c r="S2418" s="65">
        <v>0.49234052239900628</v>
      </c>
      <c r="T2418" s="62">
        <v>0.49234052239900628</v>
      </c>
      <c r="U2418" s="62">
        <v>0</v>
      </c>
      <c r="V2418" s="62">
        <v>0</v>
      </c>
      <c r="X2418">
        <v>2405</v>
      </c>
      <c r="Y2418" s="65">
        <v>0.46210384213486327</v>
      </c>
      <c r="Z2418" s="62">
        <v>0.46210384213486327</v>
      </c>
      <c r="AA2418" s="62">
        <v>0</v>
      </c>
      <c r="AB2418" s="62">
        <v>0</v>
      </c>
      <c r="AD2418">
        <v>2405</v>
      </c>
      <c r="AE2418" s="65">
        <v>0.43156178953729796</v>
      </c>
      <c r="AF2418" s="62">
        <v>0.43156178953729796</v>
      </c>
      <c r="AG2418" s="62">
        <v>0</v>
      </c>
      <c r="AH2418" s="62">
        <v>0</v>
      </c>
    </row>
    <row r="2419" spans="5:34" x14ac:dyDescent="0.2">
      <c r="E2419" s="76">
        <v>4</v>
      </c>
      <c r="F2419" s="76">
        <v>11</v>
      </c>
      <c r="G2419">
        <v>2406</v>
      </c>
      <c r="H2419">
        <v>6</v>
      </c>
      <c r="I2419">
        <v>6</v>
      </c>
      <c r="J2419" t="s">
        <v>24</v>
      </c>
      <c r="K2419" t="s">
        <v>30</v>
      </c>
      <c r="L2419" s="61">
        <v>2406</v>
      </c>
      <c r="M2419" s="53">
        <v>0.378419070572522</v>
      </c>
      <c r="N2419" s="63">
        <v>0.378419070572522</v>
      </c>
      <c r="O2419" s="63">
        <v>0</v>
      </c>
      <c r="P2419" s="63">
        <v>0</v>
      </c>
      <c r="R2419">
        <v>2406</v>
      </c>
      <c r="S2419" s="65">
        <v>0.34932685385829176</v>
      </c>
      <c r="T2419" s="62">
        <v>0.34932685385829176</v>
      </c>
      <c r="U2419" s="62">
        <v>0</v>
      </c>
      <c r="V2419" s="62">
        <v>0</v>
      </c>
      <c r="X2419">
        <v>2406</v>
      </c>
      <c r="Y2419" s="65">
        <v>0.30568852878694641</v>
      </c>
      <c r="Z2419" s="62">
        <v>0.30568852878694641</v>
      </c>
      <c r="AA2419" s="62">
        <v>0</v>
      </c>
      <c r="AB2419" s="62">
        <v>0</v>
      </c>
      <c r="AD2419">
        <v>2406</v>
      </c>
      <c r="AE2419" s="65">
        <v>0.25210339939987819</v>
      </c>
      <c r="AF2419" s="62">
        <v>0.25210339939987819</v>
      </c>
      <c r="AG2419" s="62">
        <v>0</v>
      </c>
      <c r="AH2419" s="62">
        <v>0</v>
      </c>
    </row>
    <row r="2420" spans="5:34" x14ac:dyDescent="0.2">
      <c r="E2420" s="76">
        <v>4</v>
      </c>
      <c r="F2420" s="76">
        <v>11</v>
      </c>
      <c r="G2420">
        <v>2407</v>
      </c>
      <c r="H2420">
        <v>7</v>
      </c>
      <c r="I2420">
        <v>6</v>
      </c>
      <c r="J2420" t="s">
        <v>24</v>
      </c>
      <c r="K2420" t="s">
        <v>31</v>
      </c>
      <c r="L2420" s="61">
        <v>2407</v>
      </c>
      <c r="M2420" s="53">
        <v>0.2301937880420849</v>
      </c>
      <c r="N2420" s="63">
        <v>0.2273768866336342</v>
      </c>
      <c r="O2420" s="63">
        <v>0</v>
      </c>
      <c r="P2420" s="63">
        <v>2.8169014084507044E-3</v>
      </c>
      <c r="R2420">
        <v>2407</v>
      </c>
      <c r="S2420" s="65">
        <v>0.20139571226134356</v>
      </c>
      <c r="T2420" s="62">
        <v>0.19801543057120272</v>
      </c>
      <c r="U2420" s="62">
        <v>0</v>
      </c>
      <c r="V2420" s="62">
        <v>3.3802816901408457E-3</v>
      </c>
      <c r="X2420">
        <v>2407</v>
      </c>
      <c r="Y2420" s="65">
        <v>0.15819859859023153</v>
      </c>
      <c r="Z2420" s="62">
        <v>0.15397324647755548</v>
      </c>
      <c r="AA2420" s="62">
        <v>0</v>
      </c>
      <c r="AB2420" s="62">
        <v>4.2253521126760568E-3</v>
      </c>
      <c r="AD2420">
        <v>2407</v>
      </c>
      <c r="AE2420" s="65">
        <v>0.10061397975223274</v>
      </c>
      <c r="AF2420" s="62">
        <v>9.5825247357866544E-2</v>
      </c>
      <c r="AG2420" s="62">
        <v>0</v>
      </c>
      <c r="AH2420" s="62">
        <v>4.7887323943661972E-3</v>
      </c>
    </row>
    <row r="2421" spans="5:34" x14ac:dyDescent="0.2">
      <c r="E2421" s="76">
        <v>4</v>
      </c>
      <c r="F2421" s="76">
        <v>11</v>
      </c>
      <c r="G2421">
        <v>2408</v>
      </c>
      <c r="H2421">
        <v>8</v>
      </c>
      <c r="I2421">
        <v>6</v>
      </c>
      <c r="J2421" t="s">
        <v>24</v>
      </c>
      <c r="K2421" t="s">
        <v>32</v>
      </c>
      <c r="L2421" s="61">
        <v>2408</v>
      </c>
      <c r="M2421" s="53">
        <v>0.22627726997740255</v>
      </c>
      <c r="N2421" s="63">
        <v>0.16878596945999791</v>
      </c>
      <c r="O2421" s="63">
        <v>5.7491300517404656E-2</v>
      </c>
      <c r="P2421" s="63">
        <v>0</v>
      </c>
      <c r="R2421">
        <v>2408</v>
      </c>
      <c r="S2421" s="65">
        <v>0.22516150883293615</v>
      </c>
      <c r="T2421" s="62">
        <v>0.14467368810856962</v>
      </c>
      <c r="U2421" s="62">
        <v>8.0487820724366527E-2</v>
      </c>
      <c r="V2421" s="62">
        <v>0</v>
      </c>
      <c r="X2421">
        <v>2408</v>
      </c>
      <c r="Y2421" s="65">
        <v>0.22348786711623653</v>
      </c>
      <c r="Z2421" s="62">
        <v>0.10850526608142723</v>
      </c>
      <c r="AA2421" s="62">
        <v>0.11498260103480931</v>
      </c>
      <c r="AB2421" s="62">
        <v>0</v>
      </c>
      <c r="AD2421">
        <v>2408</v>
      </c>
      <c r="AE2421" s="65">
        <v>0.22700547487904421</v>
      </c>
      <c r="AF2421" s="62">
        <v>6.028070337857068E-2</v>
      </c>
      <c r="AG2421" s="62">
        <v>0.16672477150047352</v>
      </c>
      <c r="AH2421" s="62">
        <v>0</v>
      </c>
    </row>
    <row r="2422" spans="5:34" x14ac:dyDescent="0.2">
      <c r="E2422" s="76">
        <v>4</v>
      </c>
      <c r="F2422" s="76">
        <v>11</v>
      </c>
      <c r="G2422">
        <v>2409</v>
      </c>
      <c r="H2422">
        <v>9</v>
      </c>
      <c r="I2422">
        <v>6</v>
      </c>
      <c r="J2422" t="s">
        <v>24</v>
      </c>
      <c r="K2422" t="s">
        <v>33</v>
      </c>
      <c r="L2422" s="61">
        <v>2409</v>
      </c>
      <c r="M2422" s="53">
        <v>0.60921620498715323</v>
      </c>
      <c r="N2422" s="63">
        <v>0.19271800064199845</v>
      </c>
      <c r="O2422" s="63">
        <v>0.14372825129351163</v>
      </c>
      <c r="P2422" s="63">
        <v>0.2727699530516432</v>
      </c>
      <c r="R2422">
        <v>2409</v>
      </c>
      <c r="S2422" s="65">
        <v>0.69685130947983165</v>
      </c>
      <c r="T2422" s="62">
        <v>0.1683078140069435</v>
      </c>
      <c r="U2422" s="62">
        <v>0.20121955181091628</v>
      </c>
      <c r="V2422" s="62">
        <v>0.32732394366197182</v>
      </c>
      <c r="X2422">
        <v>2409</v>
      </c>
      <c r="Y2422" s="65">
        <v>0.82830396621884916</v>
      </c>
      <c r="Z2422" s="62">
        <v>0.13169253405436107</v>
      </c>
      <c r="AA2422" s="62">
        <v>0.28745650258702327</v>
      </c>
      <c r="AB2422" s="62">
        <v>0.4091549295774648</v>
      </c>
      <c r="AD2422">
        <v>2409</v>
      </c>
      <c r="AE2422" s="65">
        <v>0.96396792272840237</v>
      </c>
      <c r="AF2422" s="62">
        <v>8.3447073789425216E-2</v>
      </c>
      <c r="AG2422" s="62">
        <v>0.41681192875118372</v>
      </c>
      <c r="AH2422" s="62">
        <v>0.46370892018779342</v>
      </c>
    </row>
    <row r="2423" spans="5:34" x14ac:dyDescent="0.2">
      <c r="E2423" s="76">
        <v>4</v>
      </c>
      <c r="F2423" s="76">
        <v>11</v>
      </c>
      <c r="G2423">
        <v>2410</v>
      </c>
      <c r="H2423">
        <v>10</v>
      </c>
      <c r="I2423">
        <v>6</v>
      </c>
      <c r="J2423" t="s">
        <v>24</v>
      </c>
      <c r="K2423" t="s">
        <v>34</v>
      </c>
      <c r="L2423" s="61">
        <v>2410</v>
      </c>
      <c r="M2423" s="53">
        <v>0.64609760046419196</v>
      </c>
      <c r="N2423" s="63">
        <v>0.20228672045071688</v>
      </c>
      <c r="O2423" s="63">
        <v>0.24146346217309952</v>
      </c>
      <c r="P2423" s="63">
        <v>0.20234741784037558</v>
      </c>
      <c r="R2423">
        <v>2410</v>
      </c>
      <c r="S2423" s="65">
        <v>0.76985914754898577</v>
      </c>
      <c r="T2423" s="62">
        <v>0.18899339909819574</v>
      </c>
      <c r="U2423" s="62">
        <v>0.3380488470423394</v>
      </c>
      <c r="V2423" s="62">
        <v>0.24281690140845075</v>
      </c>
      <c r="X2423">
        <v>2410</v>
      </c>
      <c r="Y2423" s="65">
        <v>0.95550146817617643</v>
      </c>
      <c r="Z2423" s="62">
        <v>0.16905341706941401</v>
      </c>
      <c r="AA2423" s="62">
        <v>0.48292692434619905</v>
      </c>
      <c r="AB2423" s="62">
        <v>0.30352112676056336</v>
      </c>
      <c r="AD2423">
        <v>2410</v>
      </c>
      <c r="AE2423" s="65">
        <v>1.1895759900208693</v>
      </c>
      <c r="AF2423" s="62">
        <v>0.14534133939024196</v>
      </c>
      <c r="AG2423" s="62">
        <v>0.70024404030198872</v>
      </c>
      <c r="AH2423" s="62">
        <v>0.34399061032863854</v>
      </c>
    </row>
    <row r="2424" spans="5:34" x14ac:dyDescent="0.2">
      <c r="E2424" s="76">
        <v>4</v>
      </c>
      <c r="F2424" s="76">
        <v>11</v>
      </c>
      <c r="G2424">
        <v>2411</v>
      </c>
      <c r="H2424">
        <v>11</v>
      </c>
      <c r="I2424">
        <v>6</v>
      </c>
      <c r="J2424" t="s">
        <v>24</v>
      </c>
      <c r="K2424" t="s">
        <v>35</v>
      </c>
      <c r="L2424" s="61">
        <v>2411</v>
      </c>
      <c r="M2424" s="53">
        <v>0.61546954195858039</v>
      </c>
      <c r="N2424" s="63">
        <v>0.25858150091703358</v>
      </c>
      <c r="O2424" s="63">
        <v>0.23571433212135903</v>
      </c>
      <c r="P2424" s="63">
        <v>0.12117370892018779</v>
      </c>
      <c r="R2424">
        <v>2411</v>
      </c>
      <c r="S2424" s="65">
        <v>0.71889649637105635</v>
      </c>
      <c r="T2424" s="62">
        <v>0.24348798069692826</v>
      </c>
      <c r="U2424" s="62">
        <v>0.3300000649699027</v>
      </c>
      <c r="V2424" s="62">
        <v>0.14540845070422537</v>
      </c>
      <c r="X2424">
        <v>2411</v>
      </c>
      <c r="Y2424" s="65">
        <v>0.87403692798977006</v>
      </c>
      <c r="Z2424" s="62">
        <v>0.22084770036677032</v>
      </c>
      <c r="AA2424" s="62">
        <v>0.47142866424271807</v>
      </c>
      <c r="AB2424" s="62">
        <v>0.18176056338028168</v>
      </c>
      <c r="AD2424">
        <v>2411</v>
      </c>
      <c r="AE2424" s="65">
        <v>1.0842519192790385</v>
      </c>
      <c r="AF2424" s="62">
        <v>0.19468505096277799</v>
      </c>
      <c r="AG2424" s="62">
        <v>0.68357156315194123</v>
      </c>
      <c r="AH2424" s="62">
        <v>0.20599530516431924</v>
      </c>
    </row>
    <row r="2425" spans="5:34" x14ac:dyDescent="0.2">
      <c r="E2425" s="76">
        <v>4</v>
      </c>
      <c r="F2425" s="76">
        <v>11</v>
      </c>
      <c r="G2425">
        <v>2412</v>
      </c>
      <c r="H2425">
        <v>12</v>
      </c>
      <c r="I2425">
        <v>6</v>
      </c>
      <c r="J2425" t="s">
        <v>24</v>
      </c>
      <c r="K2425" t="s">
        <v>36</v>
      </c>
      <c r="L2425" s="61">
        <v>2412</v>
      </c>
      <c r="M2425" s="53">
        <v>0.68909483476539191</v>
      </c>
      <c r="N2425" s="63">
        <v>0.33831107405824834</v>
      </c>
      <c r="O2425" s="63">
        <v>0.17247390155221393</v>
      </c>
      <c r="P2425" s="63">
        <v>0.17830985915492958</v>
      </c>
      <c r="R2425">
        <v>2412</v>
      </c>
      <c r="S2425" s="65">
        <v>0.77662577691839052</v>
      </c>
      <c r="T2425" s="62">
        <v>0.32119048375937542</v>
      </c>
      <c r="U2425" s="62">
        <v>0.24146346217309952</v>
      </c>
      <c r="V2425" s="62">
        <v>0.21397183098591552</v>
      </c>
      <c r="X2425">
        <v>2412</v>
      </c>
      <c r="Y2425" s="65">
        <v>0.90792219014788822</v>
      </c>
      <c r="Z2425" s="62">
        <v>0.29550959831106594</v>
      </c>
      <c r="AA2425" s="62">
        <v>0.34494780310442785</v>
      </c>
      <c r="AB2425" s="62">
        <v>0.26746478873239438</v>
      </c>
      <c r="AD2425">
        <v>2412</v>
      </c>
      <c r="AE2425" s="65">
        <v>1.0703186228298613</v>
      </c>
      <c r="AF2425" s="62">
        <v>0.26701754776506054</v>
      </c>
      <c r="AG2425" s="62">
        <v>0.50017431450142047</v>
      </c>
      <c r="AH2425" s="62">
        <v>0.30312676056338028</v>
      </c>
    </row>
    <row r="2426" spans="5:34" x14ac:dyDescent="0.2">
      <c r="E2426" s="76">
        <v>4</v>
      </c>
      <c r="F2426" s="76">
        <v>11</v>
      </c>
      <c r="G2426">
        <v>2413</v>
      </c>
      <c r="H2426">
        <v>13</v>
      </c>
      <c r="I2426">
        <v>6</v>
      </c>
      <c r="J2426" t="s">
        <v>24</v>
      </c>
      <c r="K2426" t="s">
        <v>37</v>
      </c>
      <c r="L2426" s="61">
        <v>2413</v>
      </c>
      <c r="M2426" s="53">
        <v>0.72128449624348867</v>
      </c>
      <c r="N2426" s="63">
        <v>0.45489344450445401</v>
      </c>
      <c r="O2426" s="63">
        <v>0.11498260103480931</v>
      </c>
      <c r="P2426" s="63">
        <v>0.15140845070422534</v>
      </c>
      <c r="R2426">
        <v>2413</v>
      </c>
      <c r="S2426" s="65">
        <v>0.76378401214992664</v>
      </c>
      <c r="T2426" s="62">
        <v>0.42111822985612313</v>
      </c>
      <c r="U2426" s="62">
        <v>0.16097564144873305</v>
      </c>
      <c r="V2426" s="62">
        <v>0.18169014084507043</v>
      </c>
      <c r="X2426">
        <v>2413</v>
      </c>
      <c r="Y2426" s="65">
        <v>0.82753328600958342</v>
      </c>
      <c r="Z2426" s="62">
        <v>0.37045540788362674</v>
      </c>
      <c r="AA2426" s="62">
        <v>0.22996520206961862</v>
      </c>
      <c r="AB2426" s="62">
        <v>0.227112676056338</v>
      </c>
      <c r="AD2426">
        <v>2413</v>
      </c>
      <c r="AE2426" s="65">
        <v>0.89949801783683569</v>
      </c>
      <c r="AF2426" s="62">
        <v>0.30865410863870546</v>
      </c>
      <c r="AG2426" s="62">
        <v>0.33344954300094704</v>
      </c>
      <c r="AH2426" s="62">
        <v>0.25739436619718309</v>
      </c>
    </row>
    <row r="2427" spans="5:34" x14ac:dyDescent="0.2">
      <c r="E2427" s="76">
        <v>4</v>
      </c>
      <c r="F2427" s="76">
        <v>11</v>
      </c>
      <c r="G2427">
        <v>2414</v>
      </c>
      <c r="H2427">
        <v>14</v>
      </c>
      <c r="I2427">
        <v>6</v>
      </c>
      <c r="J2427" t="s">
        <v>24</v>
      </c>
      <c r="K2427" t="s">
        <v>38</v>
      </c>
      <c r="L2427" s="61">
        <v>2414</v>
      </c>
      <c r="M2427" s="53">
        <v>0.88948494530505906</v>
      </c>
      <c r="N2427" s="63">
        <v>0.623328635350062</v>
      </c>
      <c r="O2427" s="63">
        <v>0.11498260103480931</v>
      </c>
      <c r="P2427" s="63">
        <v>0.15117370892018778</v>
      </c>
      <c r="R2427">
        <v>2414</v>
      </c>
      <c r="S2427" s="65">
        <v>0.92348012430289839</v>
      </c>
      <c r="T2427" s="62">
        <v>0.58109603214993988</v>
      </c>
      <c r="U2427" s="62">
        <v>0.16097564144873305</v>
      </c>
      <c r="V2427" s="62">
        <v>0.1814084507042254</v>
      </c>
      <c r="X2427">
        <v>2414</v>
      </c>
      <c r="Y2427" s="65">
        <v>0.97447289279965699</v>
      </c>
      <c r="Z2427" s="62">
        <v>0.51774712734975659</v>
      </c>
      <c r="AA2427" s="62">
        <v>0.22996520206961862</v>
      </c>
      <c r="AB2427" s="62">
        <v>0.22676056338028169</v>
      </c>
      <c r="AD2427">
        <v>2414</v>
      </c>
      <c r="AE2427" s="65">
        <v>1.0323504641923891</v>
      </c>
      <c r="AF2427" s="62">
        <v>0.44190561602712275</v>
      </c>
      <c r="AG2427" s="62">
        <v>0.33344954300094704</v>
      </c>
      <c r="AH2427" s="62">
        <v>0.25699530516431923</v>
      </c>
    </row>
    <row r="2428" spans="5:34" x14ac:dyDescent="0.2">
      <c r="E2428" s="76">
        <v>4</v>
      </c>
      <c r="F2428" s="76">
        <v>11</v>
      </c>
      <c r="G2428">
        <v>2415</v>
      </c>
      <c r="H2428">
        <v>15</v>
      </c>
      <c r="I2428">
        <v>6</v>
      </c>
      <c r="J2428" t="s">
        <v>24</v>
      </c>
      <c r="K2428" t="s">
        <v>39</v>
      </c>
      <c r="L2428" s="61">
        <v>2415</v>
      </c>
      <c r="M2428" s="53">
        <v>1.1241195155391728</v>
      </c>
      <c r="N2428" s="63">
        <v>0.72004627649057085</v>
      </c>
      <c r="O2428" s="63">
        <v>9.7735210879587905E-2</v>
      </c>
      <c r="P2428" s="63">
        <v>0.30633802816901406</v>
      </c>
      <c r="R2428">
        <v>2415</v>
      </c>
      <c r="S2428" s="65">
        <v>1.1996413595854927</v>
      </c>
      <c r="T2428" s="62">
        <v>0.69520643055125264</v>
      </c>
      <c r="U2428" s="62">
        <v>0.13682929523142309</v>
      </c>
      <c r="V2428" s="62">
        <v>0.36760563380281691</v>
      </c>
      <c r="X2428">
        <v>2415</v>
      </c>
      <c r="Y2428" s="65">
        <v>1.3129241256549726</v>
      </c>
      <c r="Z2428" s="62">
        <v>0.65794666164227567</v>
      </c>
      <c r="AA2428" s="62">
        <v>0.19547042175917581</v>
      </c>
      <c r="AB2428" s="62">
        <v>0.45950704225352113</v>
      </c>
      <c r="AD2428">
        <v>2415</v>
      </c>
      <c r="AE2428" s="65">
        <v>1.4268465543311195</v>
      </c>
      <c r="AF2428" s="62">
        <v>0.62263979489299059</v>
      </c>
      <c r="AG2428" s="62">
        <v>0.28343211155080494</v>
      </c>
      <c r="AH2428" s="62">
        <v>0.52077464788732397</v>
      </c>
    </row>
    <row r="2429" spans="5:34" x14ac:dyDescent="0.2">
      <c r="E2429" s="76">
        <v>4</v>
      </c>
      <c r="F2429" s="76">
        <v>11</v>
      </c>
      <c r="G2429">
        <v>2416</v>
      </c>
      <c r="H2429">
        <v>16</v>
      </c>
      <c r="I2429">
        <v>6</v>
      </c>
      <c r="J2429" t="s">
        <v>24</v>
      </c>
      <c r="K2429" t="s">
        <v>40</v>
      </c>
      <c r="L2429" s="61">
        <v>2416</v>
      </c>
      <c r="M2429" s="53">
        <v>1.2049681863330073</v>
      </c>
      <c r="N2429" s="63">
        <v>0.87538564028048871</v>
      </c>
      <c r="O2429" s="63">
        <v>5.1742170465664185E-2</v>
      </c>
      <c r="P2429" s="63">
        <v>0.27784037558685443</v>
      </c>
      <c r="R2429">
        <v>2416</v>
      </c>
      <c r="S2429" s="65">
        <v>1.224839077071646</v>
      </c>
      <c r="T2429" s="62">
        <v>0.81899158771549063</v>
      </c>
      <c r="U2429" s="62">
        <v>7.2439038651929868E-2</v>
      </c>
      <c r="V2429" s="62">
        <v>0.33340845070422537</v>
      </c>
      <c r="X2429">
        <v>2416</v>
      </c>
      <c r="Y2429" s="65">
        <v>1.2546454131796039</v>
      </c>
      <c r="Z2429" s="62">
        <v>0.73440050886799368</v>
      </c>
      <c r="AA2429" s="62">
        <v>0.10348434093132837</v>
      </c>
      <c r="AB2429" s="62">
        <v>0.41676056338028167</v>
      </c>
      <c r="AD2429">
        <v>2416</v>
      </c>
      <c r="AE2429" s="65">
        <v>1.2566414226999056</v>
      </c>
      <c r="AF2429" s="62">
        <v>0.63426048985182693</v>
      </c>
      <c r="AG2429" s="62">
        <v>0.15005229435042614</v>
      </c>
      <c r="AH2429" s="62">
        <v>0.47232863849765261</v>
      </c>
    </row>
    <row r="2430" spans="5:34" x14ac:dyDescent="0.2">
      <c r="E2430" s="76">
        <v>4</v>
      </c>
      <c r="F2430" s="76">
        <v>11</v>
      </c>
      <c r="G2430">
        <v>2417</v>
      </c>
      <c r="H2430">
        <v>17</v>
      </c>
      <c r="I2430">
        <v>6</v>
      </c>
      <c r="J2430" t="s">
        <v>24</v>
      </c>
      <c r="K2430" t="s">
        <v>41</v>
      </c>
      <c r="L2430" s="61">
        <v>2417</v>
      </c>
      <c r="M2430" s="53">
        <v>1.4246321936102169</v>
      </c>
      <c r="N2430" s="63">
        <v>1.2624297081546232</v>
      </c>
      <c r="O2430" s="63">
        <v>1.149826010348093E-2</v>
      </c>
      <c r="P2430" s="63">
        <v>0.15070422535211267</v>
      </c>
      <c r="R2430">
        <v>2417</v>
      </c>
      <c r="S2430" s="65">
        <v>1.3570491494021346</v>
      </c>
      <c r="T2430" s="62">
        <v>1.160106514834726</v>
      </c>
      <c r="U2430" s="62">
        <v>1.6097564144873303E-2</v>
      </c>
      <c r="V2430" s="62">
        <v>0.18084507042253523</v>
      </c>
      <c r="X2430">
        <v>2417</v>
      </c>
      <c r="Y2430" s="65">
        <v>1.2556745830900118</v>
      </c>
      <c r="Z2430" s="62">
        <v>1.0066217248548808</v>
      </c>
      <c r="AA2430" s="62">
        <v>2.299652020696186E-2</v>
      </c>
      <c r="AB2430" s="62">
        <v>0.22605633802816899</v>
      </c>
      <c r="AD2430">
        <v>2417</v>
      </c>
      <c r="AE2430" s="65">
        <v>1.105890300743124</v>
      </c>
      <c r="AF2430" s="62">
        <v>0.81634816334443783</v>
      </c>
      <c r="AG2430" s="62">
        <v>3.3344954300094702E-2</v>
      </c>
      <c r="AH2430" s="62">
        <v>0.25619718309859152</v>
      </c>
    </row>
    <row r="2431" spans="5:34" x14ac:dyDescent="0.2">
      <c r="E2431" s="76">
        <v>4</v>
      </c>
      <c r="F2431" s="76">
        <v>11</v>
      </c>
      <c r="G2431">
        <v>2418</v>
      </c>
      <c r="H2431">
        <v>18</v>
      </c>
      <c r="I2431">
        <v>6</v>
      </c>
      <c r="J2431" t="s">
        <v>24</v>
      </c>
      <c r="K2431" t="s">
        <v>42</v>
      </c>
      <c r="L2431" s="61">
        <v>2418</v>
      </c>
      <c r="M2431" s="53">
        <v>2.1377003845429923</v>
      </c>
      <c r="N2431" s="63">
        <v>1.988029023040645</v>
      </c>
      <c r="O2431" s="63">
        <v>0</v>
      </c>
      <c r="P2431" s="63">
        <v>0.14967136150234742</v>
      </c>
      <c r="R2431">
        <v>2418</v>
      </c>
      <c r="S2431" s="65">
        <v>1.9616544185398475</v>
      </c>
      <c r="T2431" s="62">
        <v>1.7820487847370305</v>
      </c>
      <c r="U2431" s="62">
        <v>0</v>
      </c>
      <c r="V2431" s="62">
        <v>0.17960563380281694</v>
      </c>
      <c r="X2431">
        <v>2418</v>
      </c>
      <c r="Y2431" s="65">
        <v>1.6975854695351302</v>
      </c>
      <c r="Z2431" s="62">
        <v>1.4730784272816091</v>
      </c>
      <c r="AA2431" s="62">
        <v>0</v>
      </c>
      <c r="AB2431" s="62">
        <v>0.22450704225352114</v>
      </c>
      <c r="AD2431">
        <v>2418</v>
      </c>
      <c r="AE2431" s="65">
        <v>1.3299320903577221</v>
      </c>
      <c r="AF2431" s="62">
        <v>1.0754907758037313</v>
      </c>
      <c r="AG2431" s="62">
        <v>0</v>
      </c>
      <c r="AH2431" s="62">
        <v>0.25444131455399066</v>
      </c>
    </row>
    <row r="2432" spans="5:34" x14ac:dyDescent="0.2">
      <c r="E2432" s="76">
        <v>4</v>
      </c>
      <c r="F2432" s="76">
        <v>11</v>
      </c>
      <c r="G2432">
        <v>2419</v>
      </c>
      <c r="H2432">
        <v>19</v>
      </c>
      <c r="I2432">
        <v>6</v>
      </c>
      <c r="J2432" t="s">
        <v>24</v>
      </c>
      <c r="K2432" t="s">
        <v>43</v>
      </c>
      <c r="L2432" s="61">
        <v>2419</v>
      </c>
      <c r="M2432" s="53">
        <v>2.2546967812360474</v>
      </c>
      <c r="N2432" s="63">
        <v>2.101175654475484</v>
      </c>
      <c r="O2432" s="63">
        <v>0</v>
      </c>
      <c r="P2432" s="63">
        <v>0.15352112676056337</v>
      </c>
      <c r="R2432">
        <v>2419</v>
      </c>
      <c r="S2432" s="65">
        <v>2.0570150511662502</v>
      </c>
      <c r="T2432" s="62">
        <v>1.8727896990535742</v>
      </c>
      <c r="U2432" s="62">
        <v>0</v>
      </c>
      <c r="V2432" s="62">
        <v>0.1842253521126761</v>
      </c>
      <c r="X2432">
        <v>2419</v>
      </c>
      <c r="Y2432" s="65">
        <v>1.7604924560615551</v>
      </c>
      <c r="Z2432" s="62">
        <v>1.53021076592071</v>
      </c>
      <c r="AA2432" s="62">
        <v>0</v>
      </c>
      <c r="AB2432" s="62">
        <v>0.2302816901408451</v>
      </c>
      <c r="AD2432">
        <v>2419</v>
      </c>
      <c r="AE2432" s="65">
        <v>1.3476477696888514</v>
      </c>
      <c r="AF2432" s="62">
        <v>1.0866618541958937</v>
      </c>
      <c r="AG2432" s="62">
        <v>0</v>
      </c>
      <c r="AH2432" s="62">
        <v>0.26098591549295774</v>
      </c>
    </row>
    <row r="2433" spans="5:34" x14ac:dyDescent="0.2">
      <c r="E2433" s="76">
        <v>4</v>
      </c>
      <c r="F2433" s="76">
        <v>11</v>
      </c>
      <c r="G2433">
        <v>2420</v>
      </c>
      <c r="H2433">
        <v>20</v>
      </c>
      <c r="I2433">
        <v>6</v>
      </c>
      <c r="J2433" t="s">
        <v>24</v>
      </c>
      <c r="K2433" t="s">
        <v>44</v>
      </c>
      <c r="L2433" s="61">
        <v>2420</v>
      </c>
      <c r="M2433" s="53">
        <v>2.1584569985419808</v>
      </c>
      <c r="N2433" s="63">
        <v>2.0382692051147506</v>
      </c>
      <c r="O2433" s="63">
        <v>0</v>
      </c>
      <c r="P2433" s="63">
        <v>0.12018779342723004</v>
      </c>
      <c r="R2433">
        <v>2420</v>
      </c>
      <c r="S2433" s="65">
        <v>1.9911838442526968</v>
      </c>
      <c r="T2433" s="62">
        <v>1.8469584921400206</v>
      </c>
      <c r="U2433" s="62">
        <v>0</v>
      </c>
      <c r="V2433" s="62">
        <v>0.14422535211267609</v>
      </c>
      <c r="X2433">
        <v>2420</v>
      </c>
      <c r="Y2433" s="65">
        <v>1.7402741128187709</v>
      </c>
      <c r="Z2433" s="62">
        <v>1.5599924226779258</v>
      </c>
      <c r="AA2433" s="62">
        <v>0</v>
      </c>
      <c r="AB2433" s="62">
        <v>0.18028169014084511</v>
      </c>
      <c r="AD2433">
        <v>2420</v>
      </c>
      <c r="AE2433" s="65">
        <v>1.4000874617203263</v>
      </c>
      <c r="AF2433" s="62">
        <v>1.1957682128940352</v>
      </c>
      <c r="AG2433" s="62">
        <v>0</v>
      </c>
      <c r="AH2433" s="62">
        <v>0.2043192488262911</v>
      </c>
    </row>
    <row r="2434" spans="5:34" x14ac:dyDescent="0.2">
      <c r="E2434" s="76">
        <v>4</v>
      </c>
      <c r="F2434" s="76">
        <v>11</v>
      </c>
      <c r="G2434">
        <v>2421</v>
      </c>
      <c r="H2434">
        <v>21</v>
      </c>
      <c r="I2434">
        <v>6</v>
      </c>
      <c r="J2434" t="s">
        <v>24</v>
      </c>
      <c r="K2434" t="s">
        <v>45</v>
      </c>
      <c r="L2434" s="61">
        <v>2421</v>
      </c>
      <c r="M2434" s="53">
        <v>1.7966749670871887</v>
      </c>
      <c r="N2434" s="63">
        <v>1.7351726196693482</v>
      </c>
      <c r="O2434" s="63">
        <v>0</v>
      </c>
      <c r="P2434" s="63">
        <v>6.1502347417840372E-2</v>
      </c>
      <c r="R2434">
        <v>2421</v>
      </c>
      <c r="S2434" s="65">
        <v>1.6547223231749089</v>
      </c>
      <c r="T2434" s="62">
        <v>1.5809195062735004</v>
      </c>
      <c r="U2434" s="62">
        <v>0</v>
      </c>
      <c r="V2434" s="62">
        <v>7.3802816901408469E-2</v>
      </c>
      <c r="X2434">
        <v>2421</v>
      </c>
      <c r="Y2434" s="65">
        <v>1.4417933573064894</v>
      </c>
      <c r="Z2434" s="62">
        <v>1.3495398361797288</v>
      </c>
      <c r="AA2434" s="62">
        <v>0</v>
      </c>
      <c r="AB2434" s="62">
        <v>9.2253521126760579E-2</v>
      </c>
      <c r="AD2434">
        <v>2421</v>
      </c>
      <c r="AE2434" s="65">
        <v>1.1628349901535828</v>
      </c>
      <c r="AF2434" s="62">
        <v>1.0582809995432543</v>
      </c>
      <c r="AG2434" s="62">
        <v>0</v>
      </c>
      <c r="AH2434" s="62">
        <v>0.10455399061032865</v>
      </c>
    </row>
    <row r="2435" spans="5:34" x14ac:dyDescent="0.2">
      <c r="E2435" s="76">
        <v>4</v>
      </c>
      <c r="F2435" s="76">
        <v>11</v>
      </c>
      <c r="G2435">
        <v>2422</v>
      </c>
      <c r="H2435">
        <v>22</v>
      </c>
      <c r="I2435">
        <v>6</v>
      </c>
      <c r="J2435" t="s">
        <v>24</v>
      </c>
      <c r="K2435" t="s">
        <v>46</v>
      </c>
      <c r="L2435" s="61">
        <v>2422</v>
      </c>
      <c r="M2435" s="53">
        <v>1.7203682146242039</v>
      </c>
      <c r="N2435" s="63">
        <v>1.6980677451406359</v>
      </c>
      <c r="O2435" s="63">
        <v>0</v>
      </c>
      <c r="P2435" s="63">
        <v>2.2300469483568074E-2</v>
      </c>
      <c r="R2435">
        <v>2422</v>
      </c>
      <c r="S2435" s="65">
        <v>1.6695045809003732</v>
      </c>
      <c r="T2435" s="62">
        <v>1.6427440175200916</v>
      </c>
      <c r="U2435" s="62">
        <v>0</v>
      </c>
      <c r="V2435" s="62">
        <v>2.6760563380281696E-2</v>
      </c>
      <c r="X2435">
        <v>2422</v>
      </c>
      <c r="Y2435" s="65">
        <v>1.5932091303146272</v>
      </c>
      <c r="Z2435" s="62">
        <v>1.5597584260892752</v>
      </c>
      <c r="AA2435" s="62">
        <v>0</v>
      </c>
      <c r="AB2435" s="62">
        <v>3.3450704225352117E-2</v>
      </c>
      <c r="AD2435">
        <v>2422</v>
      </c>
      <c r="AE2435" s="65">
        <v>1.521516549280695</v>
      </c>
      <c r="AF2435" s="62">
        <v>1.4836057511586294</v>
      </c>
      <c r="AG2435" s="62">
        <v>0</v>
      </c>
      <c r="AH2435" s="62">
        <v>3.7910798122065728E-2</v>
      </c>
    </row>
    <row r="2436" spans="5:34" x14ac:dyDescent="0.2">
      <c r="E2436" s="76">
        <v>4</v>
      </c>
      <c r="F2436" s="76">
        <v>11</v>
      </c>
      <c r="G2436">
        <v>2423</v>
      </c>
      <c r="H2436">
        <v>23</v>
      </c>
      <c r="I2436">
        <v>6</v>
      </c>
      <c r="J2436" t="s">
        <v>24</v>
      </c>
      <c r="K2436" t="s">
        <v>47</v>
      </c>
      <c r="L2436" s="61">
        <v>2423</v>
      </c>
      <c r="M2436" s="53">
        <v>1.6263727609739711</v>
      </c>
      <c r="N2436" s="63">
        <v>1.5845887234152856</v>
      </c>
      <c r="O2436" s="63">
        <v>0</v>
      </c>
      <c r="P2436" s="63">
        <v>4.1784037558685441E-2</v>
      </c>
      <c r="R2436">
        <v>2423</v>
      </c>
      <c r="S2436" s="65">
        <v>1.6580362559591106</v>
      </c>
      <c r="T2436" s="62">
        <v>1.607895410888688</v>
      </c>
      <c r="U2436" s="62">
        <v>0</v>
      </c>
      <c r="V2436" s="62">
        <v>5.0140845070422546E-2</v>
      </c>
      <c r="X2436">
        <v>2423</v>
      </c>
      <c r="Y2436" s="65">
        <v>1.7055314984368195</v>
      </c>
      <c r="Z2436" s="62">
        <v>1.6428554420987913</v>
      </c>
      <c r="AA2436" s="62">
        <v>0</v>
      </c>
      <c r="AB2436" s="62">
        <v>6.2676056338028169E-2</v>
      </c>
      <c r="AD2436">
        <v>2423</v>
      </c>
      <c r="AE2436" s="65">
        <v>1.806494721309285</v>
      </c>
      <c r="AF2436" s="62">
        <v>1.7354618574595198</v>
      </c>
      <c r="AG2436" s="62">
        <v>0</v>
      </c>
      <c r="AH2436" s="62">
        <v>7.103286384976526E-2</v>
      </c>
    </row>
    <row r="2437" spans="5:34" x14ac:dyDescent="0.2">
      <c r="E2437" s="76">
        <v>4</v>
      </c>
      <c r="F2437" s="76">
        <v>11</v>
      </c>
      <c r="G2437">
        <v>2424</v>
      </c>
      <c r="H2437">
        <v>24</v>
      </c>
      <c r="I2437">
        <v>6</v>
      </c>
      <c r="J2437" t="s">
        <v>24</v>
      </c>
      <c r="K2437" t="s">
        <v>48</v>
      </c>
      <c r="L2437" s="61">
        <v>2424</v>
      </c>
      <c r="M2437" s="53">
        <v>1.3467771336605667</v>
      </c>
      <c r="N2437" s="63">
        <v>1.3106268989187826</v>
      </c>
      <c r="O2437" s="63">
        <v>0</v>
      </c>
      <c r="P2437" s="63">
        <v>3.615023474178404E-2</v>
      </c>
      <c r="R2437">
        <v>2424</v>
      </c>
      <c r="S2437" s="65">
        <v>1.4164512715818263</v>
      </c>
      <c r="T2437" s="62">
        <v>1.3730709898916853</v>
      </c>
      <c r="U2437" s="62">
        <v>0</v>
      </c>
      <c r="V2437" s="62">
        <v>4.3380281690140854E-2</v>
      </c>
      <c r="X2437">
        <v>2424</v>
      </c>
      <c r="Y2437" s="65">
        <v>1.5209624784637155</v>
      </c>
      <c r="Z2437" s="62">
        <v>1.4667371263510394</v>
      </c>
      <c r="AA2437" s="62">
        <v>0</v>
      </c>
      <c r="AB2437" s="62">
        <v>5.422535211267606E-2</v>
      </c>
      <c r="AD2437">
        <v>2424</v>
      </c>
      <c r="AE2437" s="65">
        <v>1.6990737477718014</v>
      </c>
      <c r="AF2437" s="62">
        <v>1.6376183487107685</v>
      </c>
      <c r="AG2437" s="62">
        <v>0</v>
      </c>
      <c r="AH2437" s="62">
        <v>6.1455399061032867E-2</v>
      </c>
    </row>
    <row r="2438" spans="5:34" x14ac:dyDescent="0.2">
      <c r="E2438" s="76">
        <v>4</v>
      </c>
      <c r="F2438" s="76">
        <v>12</v>
      </c>
      <c r="G2438">
        <v>2425</v>
      </c>
      <c r="H2438">
        <v>1</v>
      </c>
      <c r="I2438">
        <v>7</v>
      </c>
      <c r="J2438" t="s">
        <v>49</v>
      </c>
      <c r="K2438" t="s">
        <v>50</v>
      </c>
      <c r="L2438" s="61">
        <v>2425</v>
      </c>
      <c r="M2438" s="53">
        <v>0.84297420896785424</v>
      </c>
      <c r="N2438" s="63">
        <v>0.84297420896785424</v>
      </c>
      <c r="O2438" s="63">
        <v>0</v>
      </c>
      <c r="P2438" s="63">
        <v>0</v>
      </c>
      <c r="R2438">
        <v>2425</v>
      </c>
      <c r="S2438" s="65">
        <v>0.82424144876856853</v>
      </c>
      <c r="T2438" s="62">
        <v>0.82424144876856853</v>
      </c>
      <c r="U2438" s="62">
        <v>0</v>
      </c>
      <c r="V2438" s="62">
        <v>0</v>
      </c>
      <c r="X2438">
        <v>2425</v>
      </c>
      <c r="Y2438" s="65">
        <v>0.79614230846964018</v>
      </c>
      <c r="Z2438" s="62">
        <v>0.79614230846964018</v>
      </c>
      <c r="AA2438" s="62">
        <v>0</v>
      </c>
      <c r="AB2438" s="62">
        <v>0</v>
      </c>
      <c r="AD2438">
        <v>2425</v>
      </c>
      <c r="AE2438" s="65">
        <v>0.77740954827035458</v>
      </c>
      <c r="AF2438" s="62">
        <v>0.77740954827035458</v>
      </c>
      <c r="AG2438" s="62">
        <v>0</v>
      </c>
      <c r="AH2438" s="62">
        <v>0</v>
      </c>
    </row>
    <row r="2439" spans="5:34" x14ac:dyDescent="0.2">
      <c r="E2439" s="76">
        <v>4</v>
      </c>
      <c r="F2439" s="76">
        <v>12</v>
      </c>
      <c r="G2439">
        <v>2426</v>
      </c>
      <c r="H2439">
        <v>2</v>
      </c>
      <c r="I2439">
        <v>7</v>
      </c>
      <c r="J2439" t="s">
        <v>49</v>
      </c>
      <c r="K2439" t="s">
        <v>51</v>
      </c>
      <c r="L2439" s="61">
        <v>2426</v>
      </c>
      <c r="M2439" s="53">
        <v>0.62995957866629027</v>
      </c>
      <c r="N2439" s="63">
        <v>0.62995957866629027</v>
      </c>
      <c r="O2439" s="63">
        <v>0</v>
      </c>
      <c r="P2439" s="63">
        <v>0</v>
      </c>
      <c r="R2439">
        <v>2426</v>
      </c>
      <c r="S2439" s="65">
        <v>0.61596047691815037</v>
      </c>
      <c r="T2439" s="62">
        <v>0.61596047691815037</v>
      </c>
      <c r="U2439" s="62">
        <v>0</v>
      </c>
      <c r="V2439" s="62">
        <v>0</v>
      </c>
      <c r="X2439">
        <v>2426</v>
      </c>
      <c r="Y2439" s="65">
        <v>0.59496182429594069</v>
      </c>
      <c r="Z2439" s="62">
        <v>0.59496182429594069</v>
      </c>
      <c r="AA2439" s="62">
        <v>0</v>
      </c>
      <c r="AB2439" s="62">
        <v>0</v>
      </c>
      <c r="AD2439">
        <v>2426</v>
      </c>
      <c r="AE2439" s="65">
        <v>0.58096272254780101</v>
      </c>
      <c r="AF2439" s="62">
        <v>0.58096272254780101</v>
      </c>
      <c r="AG2439" s="62">
        <v>0</v>
      </c>
      <c r="AH2439" s="62">
        <v>0</v>
      </c>
    </row>
    <row r="2440" spans="5:34" x14ac:dyDescent="0.2">
      <c r="E2440" s="76">
        <v>4</v>
      </c>
      <c r="F2440" s="76">
        <v>12</v>
      </c>
      <c r="G2440">
        <v>2427</v>
      </c>
      <c r="H2440">
        <v>3</v>
      </c>
      <c r="I2440">
        <v>7</v>
      </c>
      <c r="J2440" t="s">
        <v>49</v>
      </c>
      <c r="K2440" t="s">
        <v>52</v>
      </c>
      <c r="L2440" s="61">
        <v>2427</v>
      </c>
      <c r="M2440" s="53">
        <v>0.45903672690875463</v>
      </c>
      <c r="N2440" s="63">
        <v>0.45903672690875463</v>
      </c>
      <c r="O2440" s="63">
        <v>0</v>
      </c>
      <c r="P2440" s="63">
        <v>0</v>
      </c>
      <c r="R2440">
        <v>2427</v>
      </c>
      <c r="S2440" s="65">
        <v>0.44883591075522672</v>
      </c>
      <c r="T2440" s="62">
        <v>0.44883591075522672</v>
      </c>
      <c r="U2440" s="62">
        <v>0</v>
      </c>
      <c r="V2440" s="62">
        <v>0</v>
      </c>
      <c r="X2440">
        <v>2427</v>
      </c>
      <c r="Y2440" s="65">
        <v>0.43353468652493499</v>
      </c>
      <c r="Z2440" s="62">
        <v>0.43353468652493499</v>
      </c>
      <c r="AA2440" s="62">
        <v>0</v>
      </c>
      <c r="AB2440" s="62">
        <v>0</v>
      </c>
      <c r="AD2440">
        <v>2427</v>
      </c>
      <c r="AE2440" s="65">
        <v>0.42333387037140713</v>
      </c>
      <c r="AF2440" s="62">
        <v>0.42333387037140713</v>
      </c>
      <c r="AG2440" s="62">
        <v>0</v>
      </c>
      <c r="AH2440" s="62">
        <v>0</v>
      </c>
    </row>
    <row r="2441" spans="5:34" x14ac:dyDescent="0.2">
      <c r="E2441" s="76">
        <v>4</v>
      </c>
      <c r="F2441" s="76">
        <v>12</v>
      </c>
      <c r="G2441">
        <v>2428</v>
      </c>
      <c r="H2441">
        <v>4</v>
      </c>
      <c r="I2441">
        <v>7</v>
      </c>
      <c r="J2441" t="s">
        <v>49</v>
      </c>
      <c r="K2441" t="s">
        <v>53</v>
      </c>
      <c r="L2441" s="61">
        <v>2428</v>
      </c>
      <c r="M2441" s="53">
        <v>0.54587985008759121</v>
      </c>
      <c r="N2441" s="63">
        <v>0.54587985008759121</v>
      </c>
      <c r="O2441" s="63">
        <v>0</v>
      </c>
      <c r="P2441" s="63">
        <v>0</v>
      </c>
      <c r="R2441">
        <v>2428</v>
      </c>
      <c r="S2441" s="65">
        <v>0.53374918675231142</v>
      </c>
      <c r="T2441" s="62">
        <v>0.53374918675231142</v>
      </c>
      <c r="U2441" s="62">
        <v>0</v>
      </c>
      <c r="V2441" s="62">
        <v>0</v>
      </c>
      <c r="X2441">
        <v>2428</v>
      </c>
      <c r="Y2441" s="65">
        <v>0.51555319174939174</v>
      </c>
      <c r="Z2441" s="62">
        <v>0.51555319174939174</v>
      </c>
      <c r="AA2441" s="62">
        <v>0</v>
      </c>
      <c r="AB2441" s="62">
        <v>0</v>
      </c>
      <c r="AD2441">
        <v>2428</v>
      </c>
      <c r="AE2441" s="65">
        <v>0.50342252841411195</v>
      </c>
      <c r="AF2441" s="62">
        <v>0.50342252841411195</v>
      </c>
      <c r="AG2441" s="62">
        <v>0</v>
      </c>
      <c r="AH2441" s="62">
        <v>0</v>
      </c>
    </row>
    <row r="2442" spans="5:34" x14ac:dyDescent="0.2">
      <c r="E2442" s="76">
        <v>4</v>
      </c>
      <c r="F2442" s="76">
        <v>12</v>
      </c>
      <c r="G2442">
        <v>2429</v>
      </c>
      <c r="H2442">
        <v>5</v>
      </c>
      <c r="I2442">
        <v>7</v>
      </c>
      <c r="J2442" t="s">
        <v>49</v>
      </c>
      <c r="K2442" t="s">
        <v>54</v>
      </c>
      <c r="L2442" s="61">
        <v>2429</v>
      </c>
      <c r="M2442" s="53">
        <v>0.46079744196401934</v>
      </c>
      <c r="N2442" s="63">
        <v>0.46079744196401934</v>
      </c>
      <c r="O2442" s="63">
        <v>0</v>
      </c>
      <c r="P2442" s="63">
        <v>0</v>
      </c>
      <c r="R2442">
        <v>2429</v>
      </c>
      <c r="S2442" s="65">
        <v>0.45055749880926332</v>
      </c>
      <c r="T2442" s="62">
        <v>0.45055749880926332</v>
      </c>
      <c r="U2442" s="62">
        <v>0</v>
      </c>
      <c r="V2442" s="62">
        <v>0</v>
      </c>
      <c r="X2442">
        <v>2429</v>
      </c>
      <c r="Y2442" s="65">
        <v>0.43519758407712938</v>
      </c>
      <c r="Z2442" s="62">
        <v>0.43519758407712938</v>
      </c>
      <c r="AA2442" s="62">
        <v>0</v>
      </c>
      <c r="AB2442" s="62">
        <v>0</v>
      </c>
      <c r="AD2442">
        <v>2429</v>
      </c>
      <c r="AE2442" s="65">
        <v>0.42495764092237343</v>
      </c>
      <c r="AF2442" s="62">
        <v>0.42495764092237343</v>
      </c>
      <c r="AG2442" s="62">
        <v>0</v>
      </c>
      <c r="AH2442" s="62">
        <v>0</v>
      </c>
    </row>
    <row r="2443" spans="5:34" x14ac:dyDescent="0.2">
      <c r="E2443" s="76">
        <v>4</v>
      </c>
      <c r="F2443" s="76">
        <v>12</v>
      </c>
      <c r="G2443">
        <v>2430</v>
      </c>
      <c r="H2443">
        <v>6</v>
      </c>
      <c r="I2443">
        <v>7</v>
      </c>
      <c r="J2443" t="s">
        <v>49</v>
      </c>
      <c r="K2443" t="s">
        <v>55</v>
      </c>
      <c r="L2443" s="61">
        <v>2430</v>
      </c>
      <c r="M2443" s="53">
        <v>0.33629480082414714</v>
      </c>
      <c r="N2443" s="63">
        <v>0.33629480082414714</v>
      </c>
      <c r="O2443" s="63">
        <v>0</v>
      </c>
      <c r="P2443" s="63">
        <v>0</v>
      </c>
      <c r="R2443">
        <v>2430</v>
      </c>
      <c r="S2443" s="65">
        <v>0.32882158302805498</v>
      </c>
      <c r="T2443" s="62">
        <v>0.32882158302805498</v>
      </c>
      <c r="U2443" s="62">
        <v>0</v>
      </c>
      <c r="V2443" s="62">
        <v>0</v>
      </c>
      <c r="X2443">
        <v>2430</v>
      </c>
      <c r="Y2443" s="65">
        <v>0.31761175633391675</v>
      </c>
      <c r="Z2443" s="62">
        <v>0.31761175633391675</v>
      </c>
      <c r="AA2443" s="62">
        <v>0</v>
      </c>
      <c r="AB2443" s="62">
        <v>0</v>
      </c>
      <c r="AD2443">
        <v>2430</v>
      </c>
      <c r="AE2443" s="65">
        <v>0.31013853853782458</v>
      </c>
      <c r="AF2443" s="62">
        <v>0.31013853853782458</v>
      </c>
      <c r="AG2443" s="62">
        <v>0</v>
      </c>
      <c r="AH2443" s="62">
        <v>0</v>
      </c>
    </row>
    <row r="2444" spans="5:34" x14ac:dyDescent="0.2">
      <c r="E2444" s="76">
        <v>4</v>
      </c>
      <c r="F2444" s="76">
        <v>12</v>
      </c>
      <c r="G2444">
        <v>2431</v>
      </c>
      <c r="H2444">
        <v>7</v>
      </c>
      <c r="I2444">
        <v>7</v>
      </c>
      <c r="J2444" t="s">
        <v>49</v>
      </c>
      <c r="K2444" t="s">
        <v>56</v>
      </c>
      <c r="L2444" s="61">
        <v>2431</v>
      </c>
      <c r="M2444" s="53">
        <v>0.16985300064701991</v>
      </c>
      <c r="N2444" s="63">
        <v>0.16703609923856921</v>
      </c>
      <c r="O2444" s="63">
        <v>0</v>
      </c>
      <c r="P2444" s="63">
        <v>2.8169014084507044E-3</v>
      </c>
      <c r="R2444">
        <v>2431</v>
      </c>
      <c r="S2444" s="65">
        <v>0.16670446761229743</v>
      </c>
      <c r="T2444" s="62">
        <v>0.16332418592215658</v>
      </c>
      <c r="U2444" s="62">
        <v>0</v>
      </c>
      <c r="V2444" s="62">
        <v>3.3802816901408457E-3</v>
      </c>
      <c r="X2444">
        <v>2431</v>
      </c>
      <c r="Y2444" s="65">
        <v>0.16198166806021369</v>
      </c>
      <c r="Z2444" s="62">
        <v>0.15775631594753764</v>
      </c>
      <c r="AA2444" s="62">
        <v>0</v>
      </c>
      <c r="AB2444" s="62">
        <v>4.2253521126760568E-3</v>
      </c>
      <c r="AD2444">
        <v>2431</v>
      </c>
      <c r="AE2444" s="65">
        <v>0.15883313502549118</v>
      </c>
      <c r="AF2444" s="62">
        <v>0.15404440263112498</v>
      </c>
      <c r="AG2444" s="62">
        <v>0</v>
      </c>
      <c r="AH2444" s="62">
        <v>4.7887323943661972E-3</v>
      </c>
    </row>
    <row r="2445" spans="5:34" x14ac:dyDescent="0.2">
      <c r="E2445" s="76">
        <v>4</v>
      </c>
      <c r="F2445" s="76">
        <v>12</v>
      </c>
      <c r="G2445">
        <v>2432</v>
      </c>
      <c r="H2445">
        <v>8</v>
      </c>
      <c r="I2445">
        <v>7</v>
      </c>
      <c r="J2445" t="s">
        <v>49</v>
      </c>
      <c r="K2445" t="s">
        <v>57</v>
      </c>
      <c r="L2445" s="61">
        <v>2432</v>
      </c>
      <c r="M2445" s="53">
        <v>0.18016661756199293</v>
      </c>
      <c r="N2445" s="63">
        <v>0.18016661756199293</v>
      </c>
      <c r="O2445" s="63">
        <v>0</v>
      </c>
      <c r="P2445" s="63">
        <v>0</v>
      </c>
      <c r="R2445">
        <v>2432</v>
      </c>
      <c r="S2445" s="65">
        <v>0.17616291494950417</v>
      </c>
      <c r="T2445" s="62">
        <v>0.17616291494950417</v>
      </c>
      <c r="U2445" s="62">
        <v>0</v>
      </c>
      <c r="V2445" s="62">
        <v>0</v>
      </c>
      <c r="X2445">
        <v>2432</v>
      </c>
      <c r="Y2445" s="65">
        <v>0.17015736103077106</v>
      </c>
      <c r="Z2445" s="62">
        <v>0.17015736103077106</v>
      </c>
      <c r="AA2445" s="62">
        <v>0</v>
      </c>
      <c r="AB2445" s="62">
        <v>0</v>
      </c>
      <c r="AD2445">
        <v>2432</v>
      </c>
      <c r="AE2445" s="65">
        <v>0.16615365841828236</v>
      </c>
      <c r="AF2445" s="62">
        <v>0.16615365841828236</v>
      </c>
      <c r="AG2445" s="62">
        <v>0</v>
      </c>
      <c r="AH2445" s="62">
        <v>0</v>
      </c>
    </row>
    <row r="2446" spans="5:34" x14ac:dyDescent="0.2">
      <c r="E2446" s="76">
        <v>4</v>
      </c>
      <c r="F2446" s="76">
        <v>12</v>
      </c>
      <c r="G2446">
        <v>2433</v>
      </c>
      <c r="H2446">
        <v>9</v>
      </c>
      <c r="I2446">
        <v>7</v>
      </c>
      <c r="J2446" t="s">
        <v>49</v>
      </c>
      <c r="K2446" t="s">
        <v>58</v>
      </c>
      <c r="L2446" s="61">
        <v>2433</v>
      </c>
      <c r="M2446" s="53">
        <v>0.53064170601292648</v>
      </c>
      <c r="N2446" s="63">
        <v>0.25787175296128323</v>
      </c>
      <c r="O2446" s="63">
        <v>0</v>
      </c>
      <c r="P2446" s="63">
        <v>0.2727699530516432</v>
      </c>
      <c r="R2446">
        <v>2433</v>
      </c>
      <c r="S2446" s="65">
        <v>0.57946521322411537</v>
      </c>
      <c r="T2446" s="62">
        <v>0.25214126956214361</v>
      </c>
      <c r="U2446" s="62">
        <v>0</v>
      </c>
      <c r="V2446" s="62">
        <v>0.32732394366197182</v>
      </c>
      <c r="X2446">
        <v>2433</v>
      </c>
      <c r="Y2446" s="65">
        <v>0.65270047404089904</v>
      </c>
      <c r="Z2446" s="62">
        <v>0.24354554446343418</v>
      </c>
      <c r="AA2446" s="62">
        <v>0</v>
      </c>
      <c r="AB2446" s="62">
        <v>0.4091549295774648</v>
      </c>
      <c r="AD2446">
        <v>2433</v>
      </c>
      <c r="AE2446" s="65">
        <v>0.70152398125208792</v>
      </c>
      <c r="AF2446" s="62">
        <v>0.23781506106429456</v>
      </c>
      <c r="AG2446" s="62">
        <v>0</v>
      </c>
      <c r="AH2446" s="62">
        <v>0.46370892018779342</v>
      </c>
    </row>
    <row r="2447" spans="5:34" x14ac:dyDescent="0.2">
      <c r="E2447" s="76">
        <v>4</v>
      </c>
      <c r="F2447" s="76">
        <v>12</v>
      </c>
      <c r="G2447">
        <v>2434</v>
      </c>
      <c r="H2447">
        <v>10</v>
      </c>
      <c r="I2447">
        <v>7</v>
      </c>
      <c r="J2447" t="s">
        <v>49</v>
      </c>
      <c r="K2447" t="s">
        <v>59</v>
      </c>
      <c r="L2447" s="61">
        <v>2434</v>
      </c>
      <c r="M2447" s="53">
        <v>0.51596848894772274</v>
      </c>
      <c r="N2447" s="63">
        <v>0.31362107110734716</v>
      </c>
      <c r="O2447" s="63">
        <v>0</v>
      </c>
      <c r="P2447" s="63">
        <v>0.20234741784037558</v>
      </c>
      <c r="R2447">
        <v>2434</v>
      </c>
      <c r="S2447" s="65">
        <v>0.54946861538007896</v>
      </c>
      <c r="T2447" s="62">
        <v>0.30665171397162827</v>
      </c>
      <c r="U2447" s="62">
        <v>0</v>
      </c>
      <c r="V2447" s="62">
        <v>0.24281690140845075</v>
      </c>
      <c r="X2447">
        <v>2434</v>
      </c>
      <c r="Y2447" s="65">
        <v>0.59971880502861352</v>
      </c>
      <c r="Z2447" s="62">
        <v>0.2961976782680501</v>
      </c>
      <c r="AA2447" s="62">
        <v>0</v>
      </c>
      <c r="AB2447" s="62">
        <v>0.30352112676056336</v>
      </c>
      <c r="AD2447">
        <v>2434</v>
      </c>
      <c r="AE2447" s="65">
        <v>0.63321893146096975</v>
      </c>
      <c r="AF2447" s="62">
        <v>0.28922832113233127</v>
      </c>
      <c r="AG2447" s="62">
        <v>0</v>
      </c>
      <c r="AH2447" s="62">
        <v>0.34399061032863854</v>
      </c>
    </row>
    <row r="2448" spans="5:34" x14ac:dyDescent="0.2">
      <c r="E2448" s="76">
        <v>4</v>
      </c>
      <c r="F2448" s="76">
        <v>12</v>
      </c>
      <c r="G2448">
        <v>2435</v>
      </c>
      <c r="H2448">
        <v>11</v>
      </c>
      <c r="I2448">
        <v>7</v>
      </c>
      <c r="J2448" t="s">
        <v>49</v>
      </c>
      <c r="K2448" t="s">
        <v>60</v>
      </c>
      <c r="L2448" s="61">
        <v>2435</v>
      </c>
      <c r="M2448" s="53">
        <v>0.57816674522994671</v>
      </c>
      <c r="N2448" s="63">
        <v>0.45699303630975896</v>
      </c>
      <c r="O2448" s="63">
        <v>0</v>
      </c>
      <c r="P2448" s="63">
        <v>0.12117370892018779</v>
      </c>
      <c r="R2448">
        <v>2435</v>
      </c>
      <c r="S2448" s="65">
        <v>0.59224608620710073</v>
      </c>
      <c r="T2448" s="62">
        <v>0.44683763550287536</v>
      </c>
      <c r="U2448" s="62">
        <v>0</v>
      </c>
      <c r="V2448" s="62">
        <v>0.14540845070422537</v>
      </c>
      <c r="X2448">
        <v>2435</v>
      </c>
      <c r="Y2448" s="65">
        <v>0.61336509767283176</v>
      </c>
      <c r="Z2448" s="62">
        <v>0.43160453429255008</v>
      </c>
      <c r="AA2448" s="62">
        <v>0</v>
      </c>
      <c r="AB2448" s="62">
        <v>0.18176056338028168</v>
      </c>
      <c r="AD2448">
        <v>2435</v>
      </c>
      <c r="AE2448" s="65">
        <v>0.62744443864998578</v>
      </c>
      <c r="AF2448" s="62">
        <v>0.42144913348566659</v>
      </c>
      <c r="AG2448" s="62">
        <v>0</v>
      </c>
      <c r="AH2448" s="62">
        <v>0.20599530516431924</v>
      </c>
    </row>
    <row r="2449" spans="5:34" x14ac:dyDescent="0.2">
      <c r="E2449" s="76">
        <v>4</v>
      </c>
      <c r="F2449" s="76">
        <v>12</v>
      </c>
      <c r="G2449">
        <v>2436</v>
      </c>
      <c r="H2449">
        <v>12</v>
      </c>
      <c r="I2449">
        <v>7</v>
      </c>
      <c r="J2449" t="s">
        <v>49</v>
      </c>
      <c r="K2449" t="s">
        <v>61</v>
      </c>
      <c r="L2449" s="61">
        <v>2436</v>
      </c>
      <c r="M2449" s="53">
        <v>0.85436475158829828</v>
      </c>
      <c r="N2449" s="63">
        <v>0.67605489243336869</v>
      </c>
      <c r="O2449" s="63">
        <v>0</v>
      </c>
      <c r="P2449" s="63">
        <v>0.17830985915492958</v>
      </c>
      <c r="R2449">
        <v>2436</v>
      </c>
      <c r="S2449" s="65">
        <v>0.87500328136520933</v>
      </c>
      <c r="T2449" s="62">
        <v>0.66103145037929378</v>
      </c>
      <c r="U2449" s="62">
        <v>0</v>
      </c>
      <c r="V2449" s="62">
        <v>0.21397183098591552</v>
      </c>
      <c r="X2449">
        <v>2436</v>
      </c>
      <c r="Y2449" s="65">
        <v>0.90596107603057607</v>
      </c>
      <c r="Z2449" s="62">
        <v>0.63849628729818164</v>
      </c>
      <c r="AA2449" s="62">
        <v>0</v>
      </c>
      <c r="AB2449" s="62">
        <v>0.26746478873239438</v>
      </c>
      <c r="AD2449">
        <v>2436</v>
      </c>
      <c r="AE2449" s="65">
        <v>0.92659960580748701</v>
      </c>
      <c r="AF2449" s="62">
        <v>0.62347284524410673</v>
      </c>
      <c r="AG2449" s="62">
        <v>0</v>
      </c>
      <c r="AH2449" s="62">
        <v>0.30312676056338028</v>
      </c>
    </row>
    <row r="2450" spans="5:34" x14ac:dyDescent="0.2">
      <c r="E2450" s="76">
        <v>4</v>
      </c>
      <c r="F2450" s="76">
        <v>12</v>
      </c>
      <c r="G2450">
        <v>2437</v>
      </c>
      <c r="H2450">
        <v>13</v>
      </c>
      <c r="I2450">
        <v>7</v>
      </c>
      <c r="J2450" t="s">
        <v>49</v>
      </c>
      <c r="K2450" t="s">
        <v>62</v>
      </c>
      <c r="L2450" s="61">
        <v>2437</v>
      </c>
      <c r="M2450" s="53">
        <v>0.9838647678106498</v>
      </c>
      <c r="N2450" s="63">
        <v>0.83245631710642443</v>
      </c>
      <c r="O2450" s="63">
        <v>0</v>
      </c>
      <c r="P2450" s="63">
        <v>0.15140845070422534</v>
      </c>
      <c r="R2450">
        <v>2437</v>
      </c>
      <c r="S2450" s="65">
        <v>0.99564742868246325</v>
      </c>
      <c r="T2450" s="62">
        <v>0.81395728783739285</v>
      </c>
      <c r="U2450" s="62">
        <v>0</v>
      </c>
      <c r="V2450" s="62">
        <v>0.18169014084507043</v>
      </c>
      <c r="X2450">
        <v>2437</v>
      </c>
      <c r="Y2450" s="65">
        <v>1.0133214199901834</v>
      </c>
      <c r="Z2450" s="62">
        <v>0.78620874393384532</v>
      </c>
      <c r="AA2450" s="62">
        <v>0</v>
      </c>
      <c r="AB2450" s="62">
        <v>0.227112676056338</v>
      </c>
      <c r="AD2450">
        <v>2437</v>
      </c>
      <c r="AE2450" s="65">
        <v>1.0251040808619969</v>
      </c>
      <c r="AF2450" s="62">
        <v>0.76770971466481375</v>
      </c>
      <c r="AG2450" s="62">
        <v>0</v>
      </c>
      <c r="AH2450" s="62">
        <v>0.25739436619718309</v>
      </c>
    </row>
    <row r="2451" spans="5:34" x14ac:dyDescent="0.2">
      <c r="E2451" s="76">
        <v>4</v>
      </c>
      <c r="F2451" s="76">
        <v>12</v>
      </c>
      <c r="G2451">
        <v>2438</v>
      </c>
      <c r="H2451">
        <v>14</v>
      </c>
      <c r="I2451">
        <v>7</v>
      </c>
      <c r="J2451" t="s">
        <v>49</v>
      </c>
      <c r="K2451" t="s">
        <v>63</v>
      </c>
      <c r="L2451" s="61">
        <v>2438</v>
      </c>
      <c r="M2451" s="53">
        <v>1.0122259638387803</v>
      </c>
      <c r="N2451" s="63">
        <v>0.86105225491859239</v>
      </c>
      <c r="O2451" s="63">
        <v>0</v>
      </c>
      <c r="P2451" s="63">
        <v>0.15117370892018778</v>
      </c>
      <c r="R2451">
        <v>2438</v>
      </c>
      <c r="S2451" s="65">
        <v>1.0233262110690711</v>
      </c>
      <c r="T2451" s="62">
        <v>0.84191776036484578</v>
      </c>
      <c r="U2451" s="62">
        <v>0</v>
      </c>
      <c r="V2451" s="62">
        <v>0.1814084507042254</v>
      </c>
      <c r="X2451">
        <v>2438</v>
      </c>
      <c r="Y2451" s="65">
        <v>1.0399765819145077</v>
      </c>
      <c r="Z2451" s="62">
        <v>0.81321601853422609</v>
      </c>
      <c r="AA2451" s="62">
        <v>0</v>
      </c>
      <c r="AB2451" s="62">
        <v>0.22676056338028169</v>
      </c>
      <c r="AD2451">
        <v>2438</v>
      </c>
      <c r="AE2451" s="65">
        <v>1.0510768291447989</v>
      </c>
      <c r="AF2451" s="62">
        <v>0.79408152398047971</v>
      </c>
      <c r="AG2451" s="62">
        <v>0</v>
      </c>
      <c r="AH2451" s="62">
        <v>0.25699530516431923</v>
      </c>
    </row>
    <row r="2452" spans="5:34" x14ac:dyDescent="0.2">
      <c r="E2452" s="76">
        <v>4</v>
      </c>
      <c r="F2452" s="76">
        <v>12</v>
      </c>
      <c r="G2452">
        <v>2439</v>
      </c>
      <c r="H2452">
        <v>15</v>
      </c>
      <c r="I2452">
        <v>7</v>
      </c>
      <c r="J2452" t="s">
        <v>49</v>
      </c>
      <c r="K2452" t="s">
        <v>64</v>
      </c>
      <c r="L2452" s="61">
        <v>2439</v>
      </c>
      <c r="M2452" s="53">
        <v>1.2632812659252404</v>
      </c>
      <c r="N2452" s="63">
        <v>0.95694323775622636</v>
      </c>
      <c r="O2452" s="63">
        <v>0</v>
      </c>
      <c r="P2452" s="63">
        <v>0.30633802816901406</v>
      </c>
      <c r="R2452">
        <v>2439</v>
      </c>
      <c r="S2452" s="65">
        <v>1.3032834662755715</v>
      </c>
      <c r="T2452" s="62">
        <v>0.9356778324727546</v>
      </c>
      <c r="U2452" s="62">
        <v>0</v>
      </c>
      <c r="V2452" s="62">
        <v>0.36760563380281691</v>
      </c>
      <c r="X2452">
        <v>2439</v>
      </c>
      <c r="Y2452" s="65">
        <v>1.3632867668010684</v>
      </c>
      <c r="Z2452" s="62">
        <v>0.90377972454754718</v>
      </c>
      <c r="AA2452" s="62">
        <v>0</v>
      </c>
      <c r="AB2452" s="62">
        <v>0.45950704225352113</v>
      </c>
      <c r="AD2452">
        <v>2439</v>
      </c>
      <c r="AE2452" s="65">
        <v>1.4032889671513995</v>
      </c>
      <c r="AF2452" s="62">
        <v>0.88251431926407553</v>
      </c>
      <c r="AG2452" s="62">
        <v>0</v>
      </c>
      <c r="AH2452" s="62">
        <v>0.52077464788732397</v>
      </c>
    </row>
    <row r="2453" spans="5:34" x14ac:dyDescent="0.2">
      <c r="E2453" s="76">
        <v>4</v>
      </c>
      <c r="F2453" s="76">
        <v>12</v>
      </c>
      <c r="G2453">
        <v>2440</v>
      </c>
      <c r="H2453">
        <v>16</v>
      </c>
      <c r="I2453">
        <v>7</v>
      </c>
      <c r="J2453" t="s">
        <v>49</v>
      </c>
      <c r="K2453" t="s">
        <v>65</v>
      </c>
      <c r="L2453" s="61">
        <v>2440</v>
      </c>
      <c r="M2453" s="53">
        <v>1.3557872774136186</v>
      </c>
      <c r="N2453" s="63">
        <v>1.0779469018267642</v>
      </c>
      <c r="O2453" s="63">
        <v>0</v>
      </c>
      <c r="P2453" s="63">
        <v>0.27784037558685443</v>
      </c>
      <c r="R2453">
        <v>2440</v>
      </c>
      <c r="S2453" s="65">
        <v>1.3874009769348392</v>
      </c>
      <c r="T2453" s="62">
        <v>1.0539925262306138</v>
      </c>
      <c r="U2453" s="62">
        <v>0</v>
      </c>
      <c r="V2453" s="62">
        <v>0.33340845070422537</v>
      </c>
      <c r="X2453">
        <v>2440</v>
      </c>
      <c r="Y2453" s="65">
        <v>1.4348215262166701</v>
      </c>
      <c r="Z2453" s="62">
        <v>1.0180609628363886</v>
      </c>
      <c r="AA2453" s="62">
        <v>0</v>
      </c>
      <c r="AB2453" s="62">
        <v>0.41676056338028167</v>
      </c>
      <c r="AD2453">
        <v>2440</v>
      </c>
      <c r="AE2453" s="65">
        <v>1.4664352257378908</v>
      </c>
      <c r="AF2453" s="62">
        <v>0.99410658724023826</v>
      </c>
      <c r="AG2453" s="62">
        <v>0</v>
      </c>
      <c r="AH2453" s="62">
        <v>0.47232863849765261</v>
      </c>
    </row>
    <row r="2454" spans="5:34" x14ac:dyDescent="0.2">
      <c r="E2454" s="76">
        <v>4</v>
      </c>
      <c r="F2454" s="76">
        <v>12</v>
      </c>
      <c r="G2454">
        <v>2441</v>
      </c>
      <c r="H2454">
        <v>17</v>
      </c>
      <c r="I2454">
        <v>7</v>
      </c>
      <c r="J2454" t="s">
        <v>49</v>
      </c>
      <c r="K2454" t="s">
        <v>66</v>
      </c>
      <c r="L2454" s="61">
        <v>2441</v>
      </c>
      <c r="M2454" s="53">
        <v>1.2869496688354285</v>
      </c>
      <c r="N2454" s="63">
        <v>1.1362454434833158</v>
      </c>
      <c r="O2454" s="63">
        <v>0</v>
      </c>
      <c r="P2454" s="63">
        <v>0.15070422535211267</v>
      </c>
      <c r="R2454">
        <v>2441</v>
      </c>
      <c r="S2454" s="65">
        <v>1.2918406151617774</v>
      </c>
      <c r="T2454" s="62">
        <v>1.1109955447392421</v>
      </c>
      <c r="U2454" s="62">
        <v>0</v>
      </c>
      <c r="V2454" s="62">
        <v>0.18084507042253523</v>
      </c>
      <c r="X2454">
        <v>2441</v>
      </c>
      <c r="Y2454" s="65">
        <v>1.2991770346513007</v>
      </c>
      <c r="Z2454" s="62">
        <v>1.0731206966231317</v>
      </c>
      <c r="AA2454" s="62">
        <v>0</v>
      </c>
      <c r="AB2454" s="62">
        <v>0.22605633802816899</v>
      </c>
      <c r="AD2454">
        <v>2441</v>
      </c>
      <c r="AE2454" s="65">
        <v>1.3040679809776496</v>
      </c>
      <c r="AF2454" s="62">
        <v>1.047870797879058</v>
      </c>
      <c r="AG2454" s="62">
        <v>0</v>
      </c>
      <c r="AH2454" s="62">
        <v>0.25619718309859152</v>
      </c>
    </row>
    <row r="2455" spans="5:34" x14ac:dyDescent="0.2">
      <c r="E2455" s="76">
        <v>4</v>
      </c>
      <c r="F2455" s="76">
        <v>12</v>
      </c>
      <c r="G2455">
        <v>2442</v>
      </c>
      <c r="H2455">
        <v>18</v>
      </c>
      <c r="I2455">
        <v>7</v>
      </c>
      <c r="J2455" t="s">
        <v>49</v>
      </c>
      <c r="K2455" t="s">
        <v>67</v>
      </c>
      <c r="L2455" s="61">
        <v>2442</v>
      </c>
      <c r="M2455" s="53">
        <v>1.4604626767814344</v>
      </c>
      <c r="N2455" s="63">
        <v>1.3107913152790869</v>
      </c>
      <c r="O2455" s="63">
        <v>0</v>
      </c>
      <c r="P2455" s="63">
        <v>0.14967136150234742</v>
      </c>
      <c r="R2455">
        <v>2442</v>
      </c>
      <c r="S2455" s="65">
        <v>1.4612682531868129</v>
      </c>
      <c r="T2455" s="62">
        <v>1.2816626193839959</v>
      </c>
      <c r="U2455" s="62">
        <v>0</v>
      </c>
      <c r="V2455" s="62">
        <v>0.17960563380281694</v>
      </c>
      <c r="X2455">
        <v>2442</v>
      </c>
      <c r="Y2455" s="65">
        <v>1.4624766177948811</v>
      </c>
      <c r="Z2455" s="62">
        <v>1.23796957554136</v>
      </c>
      <c r="AA2455" s="62">
        <v>0</v>
      </c>
      <c r="AB2455" s="62">
        <v>0.22450704225352114</v>
      </c>
      <c r="AD2455">
        <v>2442</v>
      </c>
      <c r="AE2455" s="65">
        <v>1.4632821942002598</v>
      </c>
      <c r="AF2455" s="62">
        <v>1.2088408796462691</v>
      </c>
      <c r="AG2455" s="62">
        <v>0</v>
      </c>
      <c r="AH2455" s="62">
        <v>0.25444131455399066</v>
      </c>
    </row>
    <row r="2456" spans="5:34" x14ac:dyDescent="0.2">
      <c r="E2456" s="76">
        <v>4</v>
      </c>
      <c r="F2456" s="76">
        <v>12</v>
      </c>
      <c r="G2456">
        <v>2443</v>
      </c>
      <c r="H2456">
        <v>19</v>
      </c>
      <c r="I2456">
        <v>7</v>
      </c>
      <c r="J2456" t="s">
        <v>49</v>
      </c>
      <c r="K2456" t="s">
        <v>68</v>
      </c>
      <c r="L2456" s="61">
        <v>2443</v>
      </c>
      <c r="M2456" s="53">
        <v>1.4648867726827559</v>
      </c>
      <c r="N2456" s="63">
        <v>1.3113656459221925</v>
      </c>
      <c r="O2456" s="63">
        <v>0</v>
      </c>
      <c r="P2456" s="63">
        <v>0.15352112676056337</v>
      </c>
      <c r="R2456">
        <v>2443</v>
      </c>
      <c r="S2456" s="65">
        <v>1.4664495392365975</v>
      </c>
      <c r="T2456" s="62">
        <v>1.2822241871239215</v>
      </c>
      <c r="U2456" s="62">
        <v>0</v>
      </c>
      <c r="V2456" s="62">
        <v>0.1842253521126761</v>
      </c>
      <c r="X2456">
        <v>2443</v>
      </c>
      <c r="Y2456" s="65">
        <v>1.4687936890673603</v>
      </c>
      <c r="Z2456" s="62">
        <v>1.2385119989265152</v>
      </c>
      <c r="AA2456" s="62">
        <v>0</v>
      </c>
      <c r="AB2456" s="62">
        <v>0.2302816901408451</v>
      </c>
      <c r="AD2456">
        <v>2443</v>
      </c>
      <c r="AE2456" s="65">
        <v>1.4703564556212021</v>
      </c>
      <c r="AF2456" s="62">
        <v>1.2093705401282444</v>
      </c>
      <c r="AG2456" s="62">
        <v>0</v>
      </c>
      <c r="AH2456" s="62">
        <v>0.26098591549295774</v>
      </c>
    </row>
    <row r="2457" spans="5:34" x14ac:dyDescent="0.2">
      <c r="E2457" s="76">
        <v>4</v>
      </c>
      <c r="F2457" s="76">
        <v>12</v>
      </c>
      <c r="G2457">
        <v>2444</v>
      </c>
      <c r="H2457">
        <v>20</v>
      </c>
      <c r="I2457">
        <v>7</v>
      </c>
      <c r="J2457" t="s">
        <v>49</v>
      </c>
      <c r="K2457" t="s">
        <v>69</v>
      </c>
      <c r="L2457" s="61">
        <v>2444</v>
      </c>
      <c r="M2457" s="53">
        <v>1.4916078289948238</v>
      </c>
      <c r="N2457" s="63">
        <v>1.3714200355675938</v>
      </c>
      <c r="O2457" s="63">
        <v>0</v>
      </c>
      <c r="P2457" s="63">
        <v>0.12018779342723004</v>
      </c>
      <c r="R2457">
        <v>2444</v>
      </c>
      <c r="S2457" s="65">
        <v>1.485169386889879</v>
      </c>
      <c r="T2457" s="62">
        <v>1.3409440347772028</v>
      </c>
      <c r="U2457" s="62">
        <v>0</v>
      </c>
      <c r="V2457" s="62">
        <v>0.14422535211267609</v>
      </c>
      <c r="X2457">
        <v>2444</v>
      </c>
      <c r="Y2457" s="65">
        <v>1.4755117237324615</v>
      </c>
      <c r="Z2457" s="62">
        <v>1.2952300335916165</v>
      </c>
      <c r="AA2457" s="62">
        <v>0</v>
      </c>
      <c r="AB2457" s="62">
        <v>0.18028169014084511</v>
      </c>
      <c r="AD2457">
        <v>2444</v>
      </c>
      <c r="AE2457" s="65">
        <v>1.4690732816275167</v>
      </c>
      <c r="AF2457" s="62">
        <v>1.2647540328012257</v>
      </c>
      <c r="AG2457" s="62">
        <v>0</v>
      </c>
      <c r="AH2457" s="62">
        <v>0.2043192488262911</v>
      </c>
    </row>
    <row r="2458" spans="5:34" x14ac:dyDescent="0.2">
      <c r="E2458" s="76">
        <v>4</v>
      </c>
      <c r="F2458" s="76">
        <v>12</v>
      </c>
      <c r="G2458">
        <v>2445</v>
      </c>
      <c r="H2458">
        <v>21</v>
      </c>
      <c r="I2458">
        <v>7</v>
      </c>
      <c r="J2458" t="s">
        <v>49</v>
      </c>
      <c r="K2458" t="s">
        <v>70</v>
      </c>
      <c r="L2458" s="61">
        <v>2445</v>
      </c>
      <c r="M2458" s="53">
        <v>1.2754145242052892</v>
      </c>
      <c r="N2458" s="63">
        <v>1.2139121767874488</v>
      </c>
      <c r="O2458" s="63">
        <v>0</v>
      </c>
      <c r="P2458" s="63">
        <v>6.1502347417840372E-2</v>
      </c>
      <c r="R2458">
        <v>2445</v>
      </c>
      <c r="S2458" s="65">
        <v>1.2607391675380248</v>
      </c>
      <c r="T2458" s="62">
        <v>1.1869363506366164</v>
      </c>
      <c r="U2458" s="62">
        <v>0</v>
      </c>
      <c r="V2458" s="62">
        <v>7.3802816901408469E-2</v>
      </c>
      <c r="X2458">
        <v>2445</v>
      </c>
      <c r="Y2458" s="65">
        <v>1.2387261325371288</v>
      </c>
      <c r="Z2458" s="62">
        <v>1.1464726114103683</v>
      </c>
      <c r="AA2458" s="62">
        <v>0</v>
      </c>
      <c r="AB2458" s="62">
        <v>9.2253521126760579E-2</v>
      </c>
      <c r="AD2458">
        <v>2445</v>
      </c>
      <c r="AE2458" s="65">
        <v>1.2240507758698647</v>
      </c>
      <c r="AF2458" s="62">
        <v>1.1194967852595361</v>
      </c>
      <c r="AG2458" s="62">
        <v>0</v>
      </c>
      <c r="AH2458" s="62">
        <v>0.10455399061032865</v>
      </c>
    </row>
    <row r="2459" spans="5:34" x14ac:dyDescent="0.2">
      <c r="E2459" s="76">
        <v>4</v>
      </c>
      <c r="F2459" s="76">
        <v>12</v>
      </c>
      <c r="G2459">
        <v>2446</v>
      </c>
      <c r="H2459">
        <v>22</v>
      </c>
      <c r="I2459">
        <v>7</v>
      </c>
      <c r="J2459" t="s">
        <v>49</v>
      </c>
      <c r="K2459" t="s">
        <v>71</v>
      </c>
      <c r="L2459" s="61">
        <v>2446</v>
      </c>
      <c r="M2459" s="53">
        <v>1.1998352608256551</v>
      </c>
      <c r="N2459" s="63">
        <v>1.1775347913420871</v>
      </c>
      <c r="O2459" s="63">
        <v>0</v>
      </c>
      <c r="P2459" s="63">
        <v>2.2300469483568074E-2</v>
      </c>
      <c r="R2459">
        <v>2446</v>
      </c>
      <c r="S2459" s="65">
        <v>1.1781279149147668</v>
      </c>
      <c r="T2459" s="62">
        <v>1.1513673515344851</v>
      </c>
      <c r="U2459" s="62">
        <v>0</v>
      </c>
      <c r="V2459" s="62">
        <v>2.6760563380281696E-2</v>
      </c>
      <c r="X2459">
        <v>2446</v>
      </c>
      <c r="Y2459" s="65">
        <v>1.1455668960484342</v>
      </c>
      <c r="Z2459" s="62">
        <v>1.1121161918230822</v>
      </c>
      <c r="AA2459" s="62">
        <v>0</v>
      </c>
      <c r="AB2459" s="62">
        <v>3.3450704225352117E-2</v>
      </c>
      <c r="AD2459">
        <v>2446</v>
      </c>
      <c r="AE2459" s="65">
        <v>1.1238595501375459</v>
      </c>
      <c r="AF2459" s="62">
        <v>1.0859487520154802</v>
      </c>
      <c r="AG2459" s="62">
        <v>0</v>
      </c>
      <c r="AH2459" s="62">
        <v>3.7910798122065728E-2</v>
      </c>
    </row>
    <row r="2460" spans="5:34" x14ac:dyDescent="0.2">
      <c r="E2460" s="76">
        <v>4</v>
      </c>
      <c r="F2460" s="76">
        <v>12</v>
      </c>
      <c r="G2460">
        <v>2447</v>
      </c>
      <c r="H2460">
        <v>23</v>
      </c>
      <c r="I2460">
        <v>7</v>
      </c>
      <c r="J2460" t="s">
        <v>49</v>
      </c>
      <c r="K2460" t="s">
        <v>72</v>
      </c>
      <c r="L2460" s="61">
        <v>2447</v>
      </c>
      <c r="M2460" s="53">
        <v>1.0330665061132012</v>
      </c>
      <c r="N2460" s="63">
        <v>0.99128246855451563</v>
      </c>
      <c r="O2460" s="63">
        <v>0</v>
      </c>
      <c r="P2460" s="63">
        <v>4.1784037558685441E-2</v>
      </c>
      <c r="R2460">
        <v>2447</v>
      </c>
      <c r="S2460" s="65">
        <v>1.0193948143237268</v>
      </c>
      <c r="T2460" s="62">
        <v>0.9692539692533042</v>
      </c>
      <c r="U2460" s="62">
        <v>0</v>
      </c>
      <c r="V2460" s="62">
        <v>5.0140845070422546E-2</v>
      </c>
      <c r="X2460">
        <v>2447</v>
      </c>
      <c r="Y2460" s="65">
        <v>0.99888727663951515</v>
      </c>
      <c r="Z2460" s="62">
        <v>0.93621122030148696</v>
      </c>
      <c r="AA2460" s="62">
        <v>0</v>
      </c>
      <c r="AB2460" s="62">
        <v>6.2676056338028169E-2</v>
      </c>
      <c r="AD2460">
        <v>2447</v>
      </c>
      <c r="AE2460" s="65">
        <v>0.9852155848500409</v>
      </c>
      <c r="AF2460" s="62">
        <v>0.91418272100027564</v>
      </c>
      <c r="AG2460" s="62">
        <v>0</v>
      </c>
      <c r="AH2460" s="62">
        <v>7.103286384976526E-2</v>
      </c>
    </row>
    <row r="2461" spans="5:34" x14ac:dyDescent="0.2">
      <c r="E2461" s="76">
        <v>4</v>
      </c>
      <c r="F2461" s="76">
        <v>12</v>
      </c>
      <c r="G2461">
        <v>2448</v>
      </c>
      <c r="H2461">
        <v>24</v>
      </c>
      <c r="I2461">
        <v>7</v>
      </c>
      <c r="J2461" t="s">
        <v>49</v>
      </c>
      <c r="K2461" t="s">
        <v>73</v>
      </c>
      <c r="L2461" s="61">
        <v>2448</v>
      </c>
      <c r="M2461" s="53">
        <v>1.0110562348549004</v>
      </c>
      <c r="N2461" s="63">
        <v>0.97490600011311623</v>
      </c>
      <c r="O2461" s="63">
        <v>0</v>
      </c>
      <c r="P2461" s="63">
        <v>3.615023474178404E-2</v>
      </c>
      <c r="R2461">
        <v>2448</v>
      </c>
      <c r="S2461" s="65">
        <v>0.99662170402296557</v>
      </c>
      <c r="T2461" s="62">
        <v>0.95324142233282472</v>
      </c>
      <c r="U2461" s="62">
        <v>0</v>
      </c>
      <c r="V2461" s="62">
        <v>4.3380281690140854E-2</v>
      </c>
      <c r="X2461">
        <v>2448</v>
      </c>
      <c r="Y2461" s="65">
        <v>0.97496990777506376</v>
      </c>
      <c r="Z2461" s="62">
        <v>0.92074455566238766</v>
      </c>
      <c r="AA2461" s="62">
        <v>0</v>
      </c>
      <c r="AB2461" s="62">
        <v>5.422535211267606E-2</v>
      </c>
      <c r="AD2461">
        <v>2448</v>
      </c>
      <c r="AE2461" s="65">
        <v>0.96053537694312907</v>
      </c>
      <c r="AF2461" s="62">
        <v>0.89907997788209615</v>
      </c>
      <c r="AG2461" s="62">
        <v>0</v>
      </c>
      <c r="AH2461" s="62">
        <v>6.1455399061032867E-2</v>
      </c>
    </row>
    <row r="2462" spans="5:34" x14ac:dyDescent="0.2">
      <c r="E2462" s="76">
        <v>4</v>
      </c>
      <c r="F2462" s="76">
        <v>13</v>
      </c>
      <c r="G2462">
        <v>2449</v>
      </c>
      <c r="H2462">
        <v>1</v>
      </c>
      <c r="I2462">
        <v>1</v>
      </c>
      <c r="J2462" t="s">
        <v>49</v>
      </c>
      <c r="K2462" t="s">
        <v>50</v>
      </c>
      <c r="L2462" s="61">
        <v>2449</v>
      </c>
      <c r="M2462" s="53">
        <v>0.84297420896785424</v>
      </c>
      <c r="N2462" s="63">
        <v>0.84297420896785424</v>
      </c>
      <c r="O2462" s="63">
        <v>0</v>
      </c>
      <c r="P2462" s="63">
        <v>0</v>
      </c>
      <c r="R2462">
        <v>2449</v>
      </c>
      <c r="S2462" s="65">
        <v>0.82424144876856853</v>
      </c>
      <c r="T2462" s="62">
        <v>0.82424144876856853</v>
      </c>
      <c r="U2462" s="62">
        <v>0</v>
      </c>
      <c r="V2462" s="62">
        <v>0</v>
      </c>
      <c r="X2462">
        <v>2449</v>
      </c>
      <c r="Y2462" s="65">
        <v>0.79614230846964018</v>
      </c>
      <c r="Z2462" s="62">
        <v>0.79614230846964018</v>
      </c>
      <c r="AA2462" s="62">
        <v>0</v>
      </c>
      <c r="AB2462" s="62">
        <v>0</v>
      </c>
      <c r="AD2462">
        <v>2449</v>
      </c>
      <c r="AE2462" s="65">
        <v>0.77740954827035458</v>
      </c>
      <c r="AF2462" s="62">
        <v>0.77740954827035458</v>
      </c>
      <c r="AG2462" s="62">
        <v>0</v>
      </c>
      <c r="AH2462" s="62">
        <v>0</v>
      </c>
    </row>
    <row r="2463" spans="5:34" x14ac:dyDescent="0.2">
      <c r="E2463" s="76">
        <v>4</v>
      </c>
      <c r="F2463" s="76">
        <v>13</v>
      </c>
      <c r="G2463">
        <v>2450</v>
      </c>
      <c r="H2463">
        <v>2</v>
      </c>
      <c r="I2463">
        <v>1</v>
      </c>
      <c r="J2463" t="s">
        <v>49</v>
      </c>
      <c r="K2463" t="s">
        <v>51</v>
      </c>
      <c r="L2463" s="61">
        <v>2450</v>
      </c>
      <c r="M2463" s="53">
        <v>0.62995957866629027</v>
      </c>
      <c r="N2463" s="63">
        <v>0.62995957866629027</v>
      </c>
      <c r="O2463" s="63">
        <v>0</v>
      </c>
      <c r="P2463" s="63">
        <v>0</v>
      </c>
      <c r="R2463">
        <v>2450</v>
      </c>
      <c r="S2463" s="65">
        <v>0.61596047691815037</v>
      </c>
      <c r="T2463" s="62">
        <v>0.61596047691815037</v>
      </c>
      <c r="U2463" s="62">
        <v>0</v>
      </c>
      <c r="V2463" s="62">
        <v>0</v>
      </c>
      <c r="X2463">
        <v>2450</v>
      </c>
      <c r="Y2463" s="65">
        <v>0.59496182429594069</v>
      </c>
      <c r="Z2463" s="62">
        <v>0.59496182429594069</v>
      </c>
      <c r="AA2463" s="62">
        <v>0</v>
      </c>
      <c r="AB2463" s="62">
        <v>0</v>
      </c>
      <c r="AD2463">
        <v>2450</v>
      </c>
      <c r="AE2463" s="65">
        <v>0.58096272254780101</v>
      </c>
      <c r="AF2463" s="62">
        <v>0.58096272254780101</v>
      </c>
      <c r="AG2463" s="62">
        <v>0</v>
      </c>
      <c r="AH2463" s="62">
        <v>0</v>
      </c>
    </row>
    <row r="2464" spans="5:34" x14ac:dyDescent="0.2">
      <c r="E2464" s="76">
        <v>4</v>
      </c>
      <c r="F2464" s="76">
        <v>13</v>
      </c>
      <c r="G2464">
        <v>2451</v>
      </c>
      <c r="H2464">
        <v>3</v>
      </c>
      <c r="I2464">
        <v>1</v>
      </c>
      <c r="J2464" t="s">
        <v>49</v>
      </c>
      <c r="K2464" t="s">
        <v>52</v>
      </c>
      <c r="L2464" s="61">
        <v>2451</v>
      </c>
      <c r="M2464" s="53">
        <v>0.45903672690875463</v>
      </c>
      <c r="N2464" s="63">
        <v>0.45903672690875463</v>
      </c>
      <c r="O2464" s="63">
        <v>0</v>
      </c>
      <c r="P2464" s="63">
        <v>0</v>
      </c>
      <c r="R2464">
        <v>2451</v>
      </c>
      <c r="S2464" s="65">
        <v>0.44883591075522672</v>
      </c>
      <c r="T2464" s="62">
        <v>0.44883591075522672</v>
      </c>
      <c r="U2464" s="62">
        <v>0</v>
      </c>
      <c r="V2464" s="62">
        <v>0</v>
      </c>
      <c r="X2464">
        <v>2451</v>
      </c>
      <c r="Y2464" s="65">
        <v>0.43353468652493499</v>
      </c>
      <c r="Z2464" s="62">
        <v>0.43353468652493499</v>
      </c>
      <c r="AA2464" s="62">
        <v>0</v>
      </c>
      <c r="AB2464" s="62">
        <v>0</v>
      </c>
      <c r="AD2464">
        <v>2451</v>
      </c>
      <c r="AE2464" s="65">
        <v>0.42333387037140713</v>
      </c>
      <c r="AF2464" s="62">
        <v>0.42333387037140713</v>
      </c>
      <c r="AG2464" s="62">
        <v>0</v>
      </c>
      <c r="AH2464" s="62">
        <v>0</v>
      </c>
    </row>
    <row r="2465" spans="5:34" x14ac:dyDescent="0.2">
      <c r="E2465" s="76">
        <v>4</v>
      </c>
      <c r="F2465" s="76">
        <v>13</v>
      </c>
      <c r="G2465">
        <v>2452</v>
      </c>
      <c r="H2465">
        <v>4</v>
      </c>
      <c r="I2465">
        <v>1</v>
      </c>
      <c r="J2465" t="s">
        <v>49</v>
      </c>
      <c r="K2465" t="s">
        <v>53</v>
      </c>
      <c r="L2465" s="61">
        <v>2452</v>
      </c>
      <c r="M2465" s="53">
        <v>0.54587985008759121</v>
      </c>
      <c r="N2465" s="63">
        <v>0.54587985008759121</v>
      </c>
      <c r="O2465" s="63">
        <v>0</v>
      </c>
      <c r="P2465" s="63">
        <v>0</v>
      </c>
      <c r="R2465">
        <v>2452</v>
      </c>
      <c r="S2465" s="65">
        <v>0.53374918675231142</v>
      </c>
      <c r="T2465" s="62">
        <v>0.53374918675231142</v>
      </c>
      <c r="U2465" s="62">
        <v>0</v>
      </c>
      <c r="V2465" s="62">
        <v>0</v>
      </c>
      <c r="X2465">
        <v>2452</v>
      </c>
      <c r="Y2465" s="65">
        <v>0.51555319174939174</v>
      </c>
      <c r="Z2465" s="62">
        <v>0.51555319174939174</v>
      </c>
      <c r="AA2465" s="62">
        <v>0</v>
      </c>
      <c r="AB2465" s="62">
        <v>0</v>
      </c>
      <c r="AD2465">
        <v>2452</v>
      </c>
      <c r="AE2465" s="65">
        <v>0.50342252841411195</v>
      </c>
      <c r="AF2465" s="62">
        <v>0.50342252841411195</v>
      </c>
      <c r="AG2465" s="62">
        <v>0</v>
      </c>
      <c r="AH2465" s="62">
        <v>0</v>
      </c>
    </row>
    <row r="2466" spans="5:34" x14ac:dyDescent="0.2">
      <c r="E2466" s="76">
        <v>4</v>
      </c>
      <c r="F2466" s="76">
        <v>13</v>
      </c>
      <c r="G2466">
        <v>2453</v>
      </c>
      <c r="H2466">
        <v>5</v>
      </c>
      <c r="I2466">
        <v>1</v>
      </c>
      <c r="J2466" t="s">
        <v>49</v>
      </c>
      <c r="K2466" t="s">
        <v>54</v>
      </c>
      <c r="L2466" s="61">
        <v>2453</v>
      </c>
      <c r="M2466" s="53">
        <v>0.46079744196401934</v>
      </c>
      <c r="N2466" s="63">
        <v>0.46079744196401934</v>
      </c>
      <c r="O2466" s="63">
        <v>0</v>
      </c>
      <c r="P2466" s="63">
        <v>0</v>
      </c>
      <c r="R2466">
        <v>2453</v>
      </c>
      <c r="S2466" s="65">
        <v>0.45055749880926332</v>
      </c>
      <c r="T2466" s="62">
        <v>0.45055749880926332</v>
      </c>
      <c r="U2466" s="62">
        <v>0</v>
      </c>
      <c r="V2466" s="62">
        <v>0</v>
      </c>
      <c r="X2466">
        <v>2453</v>
      </c>
      <c r="Y2466" s="65">
        <v>0.43519758407712938</v>
      </c>
      <c r="Z2466" s="62">
        <v>0.43519758407712938</v>
      </c>
      <c r="AA2466" s="62">
        <v>0</v>
      </c>
      <c r="AB2466" s="62">
        <v>0</v>
      </c>
      <c r="AD2466">
        <v>2453</v>
      </c>
      <c r="AE2466" s="65">
        <v>0.42495764092237343</v>
      </c>
      <c r="AF2466" s="62">
        <v>0.42495764092237343</v>
      </c>
      <c r="AG2466" s="62">
        <v>0</v>
      </c>
      <c r="AH2466" s="62">
        <v>0</v>
      </c>
    </row>
    <row r="2467" spans="5:34" x14ac:dyDescent="0.2">
      <c r="E2467" s="76">
        <v>4</v>
      </c>
      <c r="F2467" s="76">
        <v>13</v>
      </c>
      <c r="G2467">
        <v>2454</v>
      </c>
      <c r="H2467">
        <v>6</v>
      </c>
      <c r="I2467">
        <v>1</v>
      </c>
      <c r="J2467" t="s">
        <v>49</v>
      </c>
      <c r="K2467" t="s">
        <v>55</v>
      </c>
      <c r="L2467" s="61">
        <v>2454</v>
      </c>
      <c r="M2467" s="53">
        <v>0.33629480082414714</v>
      </c>
      <c r="N2467" s="63">
        <v>0.33629480082414714</v>
      </c>
      <c r="O2467" s="63">
        <v>0</v>
      </c>
      <c r="P2467" s="63">
        <v>0</v>
      </c>
      <c r="R2467">
        <v>2454</v>
      </c>
      <c r="S2467" s="65">
        <v>0.32882158302805498</v>
      </c>
      <c r="T2467" s="62">
        <v>0.32882158302805498</v>
      </c>
      <c r="U2467" s="62">
        <v>0</v>
      </c>
      <c r="V2467" s="62">
        <v>0</v>
      </c>
      <c r="X2467">
        <v>2454</v>
      </c>
      <c r="Y2467" s="65">
        <v>0.31761175633391675</v>
      </c>
      <c r="Z2467" s="62">
        <v>0.31761175633391675</v>
      </c>
      <c r="AA2467" s="62">
        <v>0</v>
      </c>
      <c r="AB2467" s="62">
        <v>0</v>
      </c>
      <c r="AD2467">
        <v>2454</v>
      </c>
      <c r="AE2467" s="65">
        <v>0.31013853853782458</v>
      </c>
      <c r="AF2467" s="62">
        <v>0.31013853853782458</v>
      </c>
      <c r="AG2467" s="62">
        <v>0</v>
      </c>
      <c r="AH2467" s="62">
        <v>0</v>
      </c>
    </row>
    <row r="2468" spans="5:34" x14ac:dyDescent="0.2">
      <c r="E2468" s="76">
        <v>4</v>
      </c>
      <c r="F2468" s="76">
        <v>13</v>
      </c>
      <c r="G2468">
        <v>2455</v>
      </c>
      <c r="H2468">
        <v>7</v>
      </c>
      <c r="I2468">
        <v>1</v>
      </c>
      <c r="J2468" t="s">
        <v>49</v>
      </c>
      <c r="K2468" t="s">
        <v>56</v>
      </c>
      <c r="L2468" s="61">
        <v>2455</v>
      </c>
      <c r="M2468" s="53">
        <v>0.16985300064701991</v>
      </c>
      <c r="N2468" s="63">
        <v>0.16703609923856921</v>
      </c>
      <c r="O2468" s="63">
        <v>0</v>
      </c>
      <c r="P2468" s="63">
        <v>2.8169014084507044E-3</v>
      </c>
      <c r="R2468">
        <v>2455</v>
      </c>
      <c r="S2468" s="65">
        <v>0.16670446761229743</v>
      </c>
      <c r="T2468" s="62">
        <v>0.16332418592215658</v>
      </c>
      <c r="U2468" s="62">
        <v>0</v>
      </c>
      <c r="V2468" s="62">
        <v>3.3802816901408457E-3</v>
      </c>
      <c r="X2468">
        <v>2455</v>
      </c>
      <c r="Y2468" s="65">
        <v>0.16198166806021369</v>
      </c>
      <c r="Z2468" s="62">
        <v>0.15775631594753764</v>
      </c>
      <c r="AA2468" s="62">
        <v>0</v>
      </c>
      <c r="AB2468" s="62">
        <v>4.2253521126760568E-3</v>
      </c>
      <c r="AD2468">
        <v>2455</v>
      </c>
      <c r="AE2468" s="65">
        <v>0.15883313502549118</v>
      </c>
      <c r="AF2468" s="62">
        <v>0.15404440263112498</v>
      </c>
      <c r="AG2468" s="62">
        <v>0</v>
      </c>
      <c r="AH2468" s="62">
        <v>4.7887323943661972E-3</v>
      </c>
    </row>
    <row r="2469" spans="5:34" x14ac:dyDescent="0.2">
      <c r="E2469" s="76">
        <v>4</v>
      </c>
      <c r="F2469" s="76">
        <v>13</v>
      </c>
      <c r="G2469">
        <v>2456</v>
      </c>
      <c r="H2469">
        <v>8</v>
      </c>
      <c r="I2469">
        <v>1</v>
      </c>
      <c r="J2469" t="s">
        <v>49</v>
      </c>
      <c r="K2469" t="s">
        <v>57</v>
      </c>
      <c r="L2469" s="61">
        <v>2456</v>
      </c>
      <c r="M2469" s="53">
        <v>0.18016661756199293</v>
      </c>
      <c r="N2469" s="63">
        <v>0.18016661756199293</v>
      </c>
      <c r="O2469" s="63">
        <v>0</v>
      </c>
      <c r="P2469" s="63">
        <v>0</v>
      </c>
      <c r="R2469">
        <v>2456</v>
      </c>
      <c r="S2469" s="65">
        <v>0.17616291494950417</v>
      </c>
      <c r="T2469" s="62">
        <v>0.17616291494950417</v>
      </c>
      <c r="U2469" s="62">
        <v>0</v>
      </c>
      <c r="V2469" s="62">
        <v>0</v>
      </c>
      <c r="X2469">
        <v>2456</v>
      </c>
      <c r="Y2469" s="65">
        <v>0.17015736103077106</v>
      </c>
      <c r="Z2469" s="62">
        <v>0.17015736103077106</v>
      </c>
      <c r="AA2469" s="62">
        <v>0</v>
      </c>
      <c r="AB2469" s="62">
        <v>0</v>
      </c>
      <c r="AD2469">
        <v>2456</v>
      </c>
      <c r="AE2469" s="65">
        <v>0.16615365841828236</v>
      </c>
      <c r="AF2469" s="62">
        <v>0.16615365841828236</v>
      </c>
      <c r="AG2469" s="62">
        <v>0</v>
      </c>
      <c r="AH2469" s="62">
        <v>0</v>
      </c>
    </row>
    <row r="2470" spans="5:34" x14ac:dyDescent="0.2">
      <c r="E2470" s="76">
        <v>4</v>
      </c>
      <c r="F2470" s="76">
        <v>13</v>
      </c>
      <c r="G2470">
        <v>2457</v>
      </c>
      <c r="H2470">
        <v>9</v>
      </c>
      <c r="I2470">
        <v>1</v>
      </c>
      <c r="J2470" t="s">
        <v>49</v>
      </c>
      <c r="K2470" t="s">
        <v>58</v>
      </c>
      <c r="L2470" s="61">
        <v>2457</v>
      </c>
      <c r="M2470" s="53">
        <v>0.53064170601292648</v>
      </c>
      <c r="N2470" s="63">
        <v>0.25787175296128323</v>
      </c>
      <c r="O2470" s="63">
        <v>0</v>
      </c>
      <c r="P2470" s="63">
        <v>0.2727699530516432</v>
      </c>
      <c r="R2470">
        <v>2457</v>
      </c>
      <c r="S2470" s="65">
        <v>0.57946521322411537</v>
      </c>
      <c r="T2470" s="62">
        <v>0.25214126956214361</v>
      </c>
      <c r="U2470" s="62">
        <v>0</v>
      </c>
      <c r="V2470" s="62">
        <v>0.32732394366197182</v>
      </c>
      <c r="X2470">
        <v>2457</v>
      </c>
      <c r="Y2470" s="65">
        <v>0.65270047404089904</v>
      </c>
      <c r="Z2470" s="62">
        <v>0.24354554446343418</v>
      </c>
      <c r="AA2470" s="62">
        <v>0</v>
      </c>
      <c r="AB2470" s="62">
        <v>0.4091549295774648</v>
      </c>
      <c r="AD2470">
        <v>2457</v>
      </c>
      <c r="AE2470" s="65">
        <v>0.70152398125208792</v>
      </c>
      <c r="AF2470" s="62">
        <v>0.23781506106429456</v>
      </c>
      <c r="AG2470" s="62">
        <v>0</v>
      </c>
      <c r="AH2470" s="62">
        <v>0.46370892018779342</v>
      </c>
    </row>
    <row r="2471" spans="5:34" x14ac:dyDescent="0.2">
      <c r="E2471" s="76">
        <v>4</v>
      </c>
      <c r="F2471" s="76">
        <v>13</v>
      </c>
      <c r="G2471">
        <v>2458</v>
      </c>
      <c r="H2471">
        <v>10</v>
      </c>
      <c r="I2471">
        <v>1</v>
      </c>
      <c r="J2471" t="s">
        <v>49</v>
      </c>
      <c r="K2471" t="s">
        <v>59</v>
      </c>
      <c r="L2471" s="61">
        <v>2458</v>
      </c>
      <c r="M2471" s="53">
        <v>0.51596848894772274</v>
      </c>
      <c r="N2471" s="63">
        <v>0.31362107110734716</v>
      </c>
      <c r="O2471" s="63">
        <v>0</v>
      </c>
      <c r="P2471" s="63">
        <v>0.20234741784037558</v>
      </c>
      <c r="R2471">
        <v>2458</v>
      </c>
      <c r="S2471" s="65">
        <v>0.54946861538007896</v>
      </c>
      <c r="T2471" s="62">
        <v>0.30665171397162827</v>
      </c>
      <c r="U2471" s="62">
        <v>0</v>
      </c>
      <c r="V2471" s="62">
        <v>0.24281690140845075</v>
      </c>
      <c r="X2471">
        <v>2458</v>
      </c>
      <c r="Y2471" s="65">
        <v>0.59971880502861352</v>
      </c>
      <c r="Z2471" s="62">
        <v>0.2961976782680501</v>
      </c>
      <c r="AA2471" s="62">
        <v>0</v>
      </c>
      <c r="AB2471" s="62">
        <v>0.30352112676056336</v>
      </c>
      <c r="AD2471">
        <v>2458</v>
      </c>
      <c r="AE2471" s="65">
        <v>0.63321893146096975</v>
      </c>
      <c r="AF2471" s="62">
        <v>0.28922832113233127</v>
      </c>
      <c r="AG2471" s="62">
        <v>0</v>
      </c>
      <c r="AH2471" s="62">
        <v>0.34399061032863854</v>
      </c>
    </row>
    <row r="2472" spans="5:34" x14ac:dyDescent="0.2">
      <c r="E2472" s="76">
        <v>4</v>
      </c>
      <c r="F2472" s="76">
        <v>13</v>
      </c>
      <c r="G2472">
        <v>2459</v>
      </c>
      <c r="H2472">
        <v>11</v>
      </c>
      <c r="I2472">
        <v>1</v>
      </c>
      <c r="J2472" t="s">
        <v>49</v>
      </c>
      <c r="K2472" t="s">
        <v>60</v>
      </c>
      <c r="L2472" s="61">
        <v>2459</v>
      </c>
      <c r="M2472" s="53">
        <v>0.57816674522994671</v>
      </c>
      <c r="N2472" s="63">
        <v>0.45699303630975896</v>
      </c>
      <c r="O2472" s="63">
        <v>0</v>
      </c>
      <c r="P2472" s="63">
        <v>0.12117370892018779</v>
      </c>
      <c r="R2472">
        <v>2459</v>
      </c>
      <c r="S2472" s="65">
        <v>0.59224608620710073</v>
      </c>
      <c r="T2472" s="62">
        <v>0.44683763550287536</v>
      </c>
      <c r="U2472" s="62">
        <v>0</v>
      </c>
      <c r="V2472" s="62">
        <v>0.14540845070422537</v>
      </c>
      <c r="X2472">
        <v>2459</v>
      </c>
      <c r="Y2472" s="65">
        <v>0.61336509767283176</v>
      </c>
      <c r="Z2472" s="62">
        <v>0.43160453429255008</v>
      </c>
      <c r="AA2472" s="62">
        <v>0</v>
      </c>
      <c r="AB2472" s="62">
        <v>0.18176056338028168</v>
      </c>
      <c r="AD2472">
        <v>2459</v>
      </c>
      <c r="AE2472" s="65">
        <v>0.62744443864998578</v>
      </c>
      <c r="AF2472" s="62">
        <v>0.42144913348566659</v>
      </c>
      <c r="AG2472" s="62">
        <v>0</v>
      </c>
      <c r="AH2472" s="62">
        <v>0.20599530516431924</v>
      </c>
    </row>
    <row r="2473" spans="5:34" x14ac:dyDescent="0.2">
      <c r="E2473" s="76">
        <v>4</v>
      </c>
      <c r="F2473" s="76">
        <v>13</v>
      </c>
      <c r="G2473">
        <v>2460</v>
      </c>
      <c r="H2473">
        <v>12</v>
      </c>
      <c r="I2473">
        <v>1</v>
      </c>
      <c r="J2473" t="s">
        <v>49</v>
      </c>
      <c r="K2473" t="s">
        <v>61</v>
      </c>
      <c r="L2473" s="61">
        <v>2460</v>
      </c>
      <c r="M2473" s="53">
        <v>0.85436475158829828</v>
      </c>
      <c r="N2473" s="63">
        <v>0.67605489243336869</v>
      </c>
      <c r="O2473" s="63">
        <v>0</v>
      </c>
      <c r="P2473" s="63">
        <v>0.17830985915492958</v>
      </c>
      <c r="R2473">
        <v>2460</v>
      </c>
      <c r="S2473" s="65">
        <v>0.87500328136520933</v>
      </c>
      <c r="T2473" s="62">
        <v>0.66103145037929378</v>
      </c>
      <c r="U2473" s="62">
        <v>0</v>
      </c>
      <c r="V2473" s="62">
        <v>0.21397183098591552</v>
      </c>
      <c r="X2473">
        <v>2460</v>
      </c>
      <c r="Y2473" s="65">
        <v>0.90596107603057607</v>
      </c>
      <c r="Z2473" s="62">
        <v>0.63849628729818164</v>
      </c>
      <c r="AA2473" s="62">
        <v>0</v>
      </c>
      <c r="AB2473" s="62">
        <v>0.26746478873239438</v>
      </c>
      <c r="AD2473">
        <v>2460</v>
      </c>
      <c r="AE2473" s="65">
        <v>0.92659960580748701</v>
      </c>
      <c r="AF2473" s="62">
        <v>0.62347284524410673</v>
      </c>
      <c r="AG2473" s="62">
        <v>0</v>
      </c>
      <c r="AH2473" s="62">
        <v>0.30312676056338028</v>
      </c>
    </row>
    <row r="2474" spans="5:34" x14ac:dyDescent="0.2">
      <c r="E2474" s="76">
        <v>4</v>
      </c>
      <c r="F2474" s="76">
        <v>13</v>
      </c>
      <c r="G2474">
        <v>2461</v>
      </c>
      <c r="H2474">
        <v>13</v>
      </c>
      <c r="I2474">
        <v>1</v>
      </c>
      <c r="J2474" t="s">
        <v>49</v>
      </c>
      <c r="K2474" t="s">
        <v>62</v>
      </c>
      <c r="L2474" s="61">
        <v>2461</v>
      </c>
      <c r="M2474" s="53">
        <v>0.9838647678106498</v>
      </c>
      <c r="N2474" s="63">
        <v>0.83245631710642443</v>
      </c>
      <c r="O2474" s="63">
        <v>0</v>
      </c>
      <c r="P2474" s="63">
        <v>0.15140845070422534</v>
      </c>
      <c r="R2474">
        <v>2461</v>
      </c>
      <c r="S2474" s="65">
        <v>0.99564742868246325</v>
      </c>
      <c r="T2474" s="62">
        <v>0.81395728783739285</v>
      </c>
      <c r="U2474" s="62">
        <v>0</v>
      </c>
      <c r="V2474" s="62">
        <v>0.18169014084507043</v>
      </c>
      <c r="X2474">
        <v>2461</v>
      </c>
      <c r="Y2474" s="65">
        <v>1.0133214199901834</v>
      </c>
      <c r="Z2474" s="62">
        <v>0.78620874393384532</v>
      </c>
      <c r="AA2474" s="62">
        <v>0</v>
      </c>
      <c r="AB2474" s="62">
        <v>0.227112676056338</v>
      </c>
      <c r="AD2474">
        <v>2461</v>
      </c>
      <c r="AE2474" s="65">
        <v>1.0251040808619969</v>
      </c>
      <c r="AF2474" s="62">
        <v>0.76770971466481375</v>
      </c>
      <c r="AG2474" s="62">
        <v>0</v>
      </c>
      <c r="AH2474" s="62">
        <v>0.25739436619718309</v>
      </c>
    </row>
    <row r="2475" spans="5:34" x14ac:dyDescent="0.2">
      <c r="E2475" s="76">
        <v>4</v>
      </c>
      <c r="F2475" s="76">
        <v>13</v>
      </c>
      <c r="G2475">
        <v>2462</v>
      </c>
      <c r="H2475">
        <v>14</v>
      </c>
      <c r="I2475">
        <v>1</v>
      </c>
      <c r="J2475" t="s">
        <v>49</v>
      </c>
      <c r="K2475" t="s">
        <v>63</v>
      </c>
      <c r="L2475" s="61">
        <v>2462</v>
      </c>
      <c r="M2475" s="53">
        <v>1.0122259638387803</v>
      </c>
      <c r="N2475" s="63">
        <v>0.86105225491859239</v>
      </c>
      <c r="O2475" s="63">
        <v>0</v>
      </c>
      <c r="P2475" s="63">
        <v>0.15117370892018778</v>
      </c>
      <c r="R2475">
        <v>2462</v>
      </c>
      <c r="S2475" s="65">
        <v>1.0233262110690711</v>
      </c>
      <c r="T2475" s="62">
        <v>0.84191776036484578</v>
      </c>
      <c r="U2475" s="62">
        <v>0</v>
      </c>
      <c r="V2475" s="62">
        <v>0.1814084507042254</v>
      </c>
      <c r="X2475">
        <v>2462</v>
      </c>
      <c r="Y2475" s="65">
        <v>1.0399765819145077</v>
      </c>
      <c r="Z2475" s="62">
        <v>0.81321601853422609</v>
      </c>
      <c r="AA2475" s="62">
        <v>0</v>
      </c>
      <c r="AB2475" s="62">
        <v>0.22676056338028169</v>
      </c>
      <c r="AD2475">
        <v>2462</v>
      </c>
      <c r="AE2475" s="65">
        <v>1.0510768291447989</v>
      </c>
      <c r="AF2475" s="62">
        <v>0.79408152398047971</v>
      </c>
      <c r="AG2475" s="62">
        <v>0</v>
      </c>
      <c r="AH2475" s="62">
        <v>0.25699530516431923</v>
      </c>
    </row>
    <row r="2476" spans="5:34" x14ac:dyDescent="0.2">
      <c r="E2476" s="76">
        <v>4</v>
      </c>
      <c r="F2476" s="76">
        <v>13</v>
      </c>
      <c r="G2476">
        <v>2463</v>
      </c>
      <c r="H2476">
        <v>15</v>
      </c>
      <c r="I2476">
        <v>1</v>
      </c>
      <c r="J2476" t="s">
        <v>49</v>
      </c>
      <c r="K2476" t="s">
        <v>64</v>
      </c>
      <c r="L2476" s="61">
        <v>2463</v>
      </c>
      <c r="M2476" s="53">
        <v>1.2632812659252404</v>
      </c>
      <c r="N2476" s="63">
        <v>0.95694323775622636</v>
      </c>
      <c r="O2476" s="63">
        <v>0</v>
      </c>
      <c r="P2476" s="63">
        <v>0.30633802816901406</v>
      </c>
      <c r="R2476">
        <v>2463</v>
      </c>
      <c r="S2476" s="65">
        <v>1.3032834662755715</v>
      </c>
      <c r="T2476" s="62">
        <v>0.9356778324727546</v>
      </c>
      <c r="U2476" s="62">
        <v>0</v>
      </c>
      <c r="V2476" s="62">
        <v>0.36760563380281691</v>
      </c>
      <c r="X2476">
        <v>2463</v>
      </c>
      <c r="Y2476" s="65">
        <v>1.3632867668010684</v>
      </c>
      <c r="Z2476" s="62">
        <v>0.90377972454754718</v>
      </c>
      <c r="AA2476" s="62">
        <v>0</v>
      </c>
      <c r="AB2476" s="62">
        <v>0.45950704225352113</v>
      </c>
      <c r="AD2476">
        <v>2463</v>
      </c>
      <c r="AE2476" s="65">
        <v>1.4032889671513995</v>
      </c>
      <c r="AF2476" s="62">
        <v>0.88251431926407553</v>
      </c>
      <c r="AG2476" s="62">
        <v>0</v>
      </c>
      <c r="AH2476" s="62">
        <v>0.52077464788732397</v>
      </c>
    </row>
    <row r="2477" spans="5:34" x14ac:dyDescent="0.2">
      <c r="E2477" s="76">
        <v>4</v>
      </c>
      <c r="F2477" s="76">
        <v>13</v>
      </c>
      <c r="G2477">
        <v>2464</v>
      </c>
      <c r="H2477">
        <v>16</v>
      </c>
      <c r="I2477">
        <v>1</v>
      </c>
      <c r="J2477" t="s">
        <v>49</v>
      </c>
      <c r="K2477" t="s">
        <v>65</v>
      </c>
      <c r="L2477" s="61">
        <v>2464</v>
      </c>
      <c r="M2477" s="53">
        <v>1.3557872774136186</v>
      </c>
      <c r="N2477" s="63">
        <v>1.0779469018267642</v>
      </c>
      <c r="O2477" s="63">
        <v>0</v>
      </c>
      <c r="P2477" s="63">
        <v>0.27784037558685443</v>
      </c>
      <c r="R2477">
        <v>2464</v>
      </c>
      <c r="S2477" s="65">
        <v>1.3874009769348392</v>
      </c>
      <c r="T2477" s="62">
        <v>1.0539925262306138</v>
      </c>
      <c r="U2477" s="62">
        <v>0</v>
      </c>
      <c r="V2477" s="62">
        <v>0.33340845070422537</v>
      </c>
      <c r="X2477">
        <v>2464</v>
      </c>
      <c r="Y2477" s="65">
        <v>1.4348215262166701</v>
      </c>
      <c r="Z2477" s="62">
        <v>1.0180609628363886</v>
      </c>
      <c r="AA2477" s="62">
        <v>0</v>
      </c>
      <c r="AB2477" s="62">
        <v>0.41676056338028167</v>
      </c>
      <c r="AD2477">
        <v>2464</v>
      </c>
      <c r="AE2477" s="65">
        <v>1.4664352257378908</v>
      </c>
      <c r="AF2477" s="62">
        <v>0.99410658724023826</v>
      </c>
      <c r="AG2477" s="62">
        <v>0</v>
      </c>
      <c r="AH2477" s="62">
        <v>0.47232863849765261</v>
      </c>
    </row>
    <row r="2478" spans="5:34" x14ac:dyDescent="0.2">
      <c r="E2478" s="76">
        <v>4</v>
      </c>
      <c r="F2478" s="76">
        <v>13</v>
      </c>
      <c r="G2478">
        <v>2465</v>
      </c>
      <c r="H2478">
        <v>17</v>
      </c>
      <c r="I2478">
        <v>1</v>
      </c>
      <c r="J2478" t="s">
        <v>49</v>
      </c>
      <c r="K2478" t="s">
        <v>66</v>
      </c>
      <c r="L2478" s="61">
        <v>2465</v>
      </c>
      <c r="M2478" s="53">
        <v>1.2869496688354285</v>
      </c>
      <c r="N2478" s="63">
        <v>1.1362454434833158</v>
      </c>
      <c r="O2478" s="63">
        <v>0</v>
      </c>
      <c r="P2478" s="63">
        <v>0.15070422535211267</v>
      </c>
      <c r="R2478">
        <v>2465</v>
      </c>
      <c r="S2478" s="65">
        <v>1.2918406151617774</v>
      </c>
      <c r="T2478" s="62">
        <v>1.1109955447392421</v>
      </c>
      <c r="U2478" s="62">
        <v>0</v>
      </c>
      <c r="V2478" s="62">
        <v>0.18084507042253523</v>
      </c>
      <c r="X2478">
        <v>2465</v>
      </c>
      <c r="Y2478" s="65">
        <v>1.2991770346513007</v>
      </c>
      <c r="Z2478" s="62">
        <v>1.0731206966231317</v>
      </c>
      <c r="AA2478" s="62">
        <v>0</v>
      </c>
      <c r="AB2478" s="62">
        <v>0.22605633802816899</v>
      </c>
      <c r="AD2478">
        <v>2465</v>
      </c>
      <c r="AE2478" s="65">
        <v>1.3040679809776496</v>
      </c>
      <c r="AF2478" s="62">
        <v>1.047870797879058</v>
      </c>
      <c r="AG2478" s="62">
        <v>0</v>
      </c>
      <c r="AH2478" s="62">
        <v>0.25619718309859152</v>
      </c>
    </row>
    <row r="2479" spans="5:34" x14ac:dyDescent="0.2">
      <c r="E2479" s="76">
        <v>4</v>
      </c>
      <c r="F2479" s="76">
        <v>13</v>
      </c>
      <c r="G2479">
        <v>2466</v>
      </c>
      <c r="H2479">
        <v>18</v>
      </c>
      <c r="I2479">
        <v>1</v>
      </c>
      <c r="J2479" t="s">
        <v>49</v>
      </c>
      <c r="K2479" t="s">
        <v>67</v>
      </c>
      <c r="L2479" s="61">
        <v>2466</v>
      </c>
      <c r="M2479" s="53">
        <v>1.4604626767814344</v>
      </c>
      <c r="N2479" s="63">
        <v>1.3107913152790869</v>
      </c>
      <c r="O2479" s="63">
        <v>0</v>
      </c>
      <c r="P2479" s="63">
        <v>0.14967136150234742</v>
      </c>
      <c r="R2479">
        <v>2466</v>
      </c>
      <c r="S2479" s="65">
        <v>1.4612682531868129</v>
      </c>
      <c r="T2479" s="62">
        <v>1.2816626193839959</v>
      </c>
      <c r="U2479" s="62">
        <v>0</v>
      </c>
      <c r="V2479" s="62">
        <v>0.17960563380281694</v>
      </c>
      <c r="X2479">
        <v>2466</v>
      </c>
      <c r="Y2479" s="65">
        <v>1.4624766177948811</v>
      </c>
      <c r="Z2479" s="62">
        <v>1.23796957554136</v>
      </c>
      <c r="AA2479" s="62">
        <v>0</v>
      </c>
      <c r="AB2479" s="62">
        <v>0.22450704225352114</v>
      </c>
      <c r="AD2479">
        <v>2466</v>
      </c>
      <c r="AE2479" s="65">
        <v>1.4632821942002598</v>
      </c>
      <c r="AF2479" s="62">
        <v>1.2088408796462691</v>
      </c>
      <c r="AG2479" s="62">
        <v>0</v>
      </c>
      <c r="AH2479" s="62">
        <v>0.25444131455399066</v>
      </c>
    </row>
    <row r="2480" spans="5:34" x14ac:dyDescent="0.2">
      <c r="E2480" s="76">
        <v>4</v>
      </c>
      <c r="F2480" s="76">
        <v>13</v>
      </c>
      <c r="G2480">
        <v>2467</v>
      </c>
      <c r="H2480">
        <v>19</v>
      </c>
      <c r="I2480">
        <v>1</v>
      </c>
      <c r="J2480" t="s">
        <v>49</v>
      </c>
      <c r="K2480" t="s">
        <v>68</v>
      </c>
      <c r="L2480" s="61">
        <v>2467</v>
      </c>
      <c r="M2480" s="53">
        <v>1.4648867726827559</v>
      </c>
      <c r="N2480" s="63">
        <v>1.3113656459221925</v>
      </c>
      <c r="O2480" s="63">
        <v>0</v>
      </c>
      <c r="P2480" s="63">
        <v>0.15352112676056337</v>
      </c>
      <c r="R2480">
        <v>2467</v>
      </c>
      <c r="S2480" s="65">
        <v>1.4664495392365975</v>
      </c>
      <c r="T2480" s="62">
        <v>1.2822241871239215</v>
      </c>
      <c r="U2480" s="62">
        <v>0</v>
      </c>
      <c r="V2480" s="62">
        <v>0.1842253521126761</v>
      </c>
      <c r="X2480">
        <v>2467</v>
      </c>
      <c r="Y2480" s="65">
        <v>1.4687936890673603</v>
      </c>
      <c r="Z2480" s="62">
        <v>1.2385119989265152</v>
      </c>
      <c r="AA2480" s="62">
        <v>0</v>
      </c>
      <c r="AB2480" s="62">
        <v>0.2302816901408451</v>
      </c>
      <c r="AD2480">
        <v>2467</v>
      </c>
      <c r="AE2480" s="65">
        <v>1.4703564556212021</v>
      </c>
      <c r="AF2480" s="62">
        <v>1.2093705401282444</v>
      </c>
      <c r="AG2480" s="62">
        <v>0</v>
      </c>
      <c r="AH2480" s="62">
        <v>0.26098591549295774</v>
      </c>
    </row>
    <row r="2481" spans="5:34" x14ac:dyDescent="0.2">
      <c r="E2481" s="76">
        <v>4</v>
      </c>
      <c r="F2481" s="76">
        <v>13</v>
      </c>
      <c r="G2481">
        <v>2468</v>
      </c>
      <c r="H2481">
        <v>20</v>
      </c>
      <c r="I2481">
        <v>1</v>
      </c>
      <c r="J2481" t="s">
        <v>49</v>
      </c>
      <c r="K2481" t="s">
        <v>69</v>
      </c>
      <c r="L2481" s="61">
        <v>2468</v>
      </c>
      <c r="M2481" s="53">
        <v>1.4916078289948238</v>
      </c>
      <c r="N2481" s="63">
        <v>1.3714200355675938</v>
      </c>
      <c r="O2481" s="63">
        <v>0</v>
      </c>
      <c r="P2481" s="63">
        <v>0.12018779342723004</v>
      </c>
      <c r="R2481">
        <v>2468</v>
      </c>
      <c r="S2481" s="65">
        <v>1.485169386889879</v>
      </c>
      <c r="T2481" s="62">
        <v>1.3409440347772028</v>
      </c>
      <c r="U2481" s="62">
        <v>0</v>
      </c>
      <c r="V2481" s="62">
        <v>0.14422535211267609</v>
      </c>
      <c r="X2481">
        <v>2468</v>
      </c>
      <c r="Y2481" s="65">
        <v>1.4755117237324615</v>
      </c>
      <c r="Z2481" s="62">
        <v>1.2952300335916165</v>
      </c>
      <c r="AA2481" s="62">
        <v>0</v>
      </c>
      <c r="AB2481" s="62">
        <v>0.18028169014084511</v>
      </c>
      <c r="AD2481">
        <v>2468</v>
      </c>
      <c r="AE2481" s="65">
        <v>1.4690732816275167</v>
      </c>
      <c r="AF2481" s="62">
        <v>1.2647540328012257</v>
      </c>
      <c r="AG2481" s="62">
        <v>0</v>
      </c>
      <c r="AH2481" s="62">
        <v>0.2043192488262911</v>
      </c>
    </row>
    <row r="2482" spans="5:34" x14ac:dyDescent="0.2">
      <c r="E2482" s="76">
        <v>4</v>
      </c>
      <c r="F2482" s="76">
        <v>13</v>
      </c>
      <c r="G2482">
        <v>2469</v>
      </c>
      <c r="H2482">
        <v>21</v>
      </c>
      <c r="I2482">
        <v>1</v>
      </c>
      <c r="J2482" t="s">
        <v>49</v>
      </c>
      <c r="K2482" t="s">
        <v>70</v>
      </c>
      <c r="L2482" s="61">
        <v>2469</v>
      </c>
      <c r="M2482" s="53">
        <v>1.2754145242052892</v>
      </c>
      <c r="N2482" s="63">
        <v>1.2139121767874488</v>
      </c>
      <c r="O2482" s="63">
        <v>0</v>
      </c>
      <c r="P2482" s="63">
        <v>6.1502347417840372E-2</v>
      </c>
      <c r="R2482">
        <v>2469</v>
      </c>
      <c r="S2482" s="65">
        <v>1.2607391675380248</v>
      </c>
      <c r="T2482" s="62">
        <v>1.1869363506366164</v>
      </c>
      <c r="U2482" s="62">
        <v>0</v>
      </c>
      <c r="V2482" s="62">
        <v>7.3802816901408469E-2</v>
      </c>
      <c r="X2482">
        <v>2469</v>
      </c>
      <c r="Y2482" s="65">
        <v>1.2387261325371288</v>
      </c>
      <c r="Z2482" s="62">
        <v>1.1464726114103683</v>
      </c>
      <c r="AA2482" s="62">
        <v>0</v>
      </c>
      <c r="AB2482" s="62">
        <v>9.2253521126760579E-2</v>
      </c>
      <c r="AD2482">
        <v>2469</v>
      </c>
      <c r="AE2482" s="65">
        <v>1.2240507758698647</v>
      </c>
      <c r="AF2482" s="62">
        <v>1.1194967852595361</v>
      </c>
      <c r="AG2482" s="62">
        <v>0</v>
      </c>
      <c r="AH2482" s="62">
        <v>0.10455399061032865</v>
      </c>
    </row>
    <row r="2483" spans="5:34" x14ac:dyDescent="0.2">
      <c r="E2483" s="76">
        <v>4</v>
      </c>
      <c r="F2483" s="76">
        <v>13</v>
      </c>
      <c r="G2483">
        <v>2470</v>
      </c>
      <c r="H2483">
        <v>22</v>
      </c>
      <c r="I2483">
        <v>1</v>
      </c>
      <c r="J2483" t="s">
        <v>49</v>
      </c>
      <c r="K2483" t="s">
        <v>71</v>
      </c>
      <c r="L2483" s="61">
        <v>2470</v>
      </c>
      <c r="M2483" s="53">
        <v>1.1998352608256551</v>
      </c>
      <c r="N2483" s="63">
        <v>1.1775347913420871</v>
      </c>
      <c r="O2483" s="63">
        <v>0</v>
      </c>
      <c r="P2483" s="63">
        <v>2.2300469483568074E-2</v>
      </c>
      <c r="R2483">
        <v>2470</v>
      </c>
      <c r="S2483" s="65">
        <v>1.1781279149147668</v>
      </c>
      <c r="T2483" s="62">
        <v>1.1513673515344851</v>
      </c>
      <c r="U2483" s="62">
        <v>0</v>
      </c>
      <c r="V2483" s="62">
        <v>2.6760563380281696E-2</v>
      </c>
      <c r="X2483">
        <v>2470</v>
      </c>
      <c r="Y2483" s="65">
        <v>1.1455668960484342</v>
      </c>
      <c r="Z2483" s="62">
        <v>1.1121161918230822</v>
      </c>
      <c r="AA2483" s="62">
        <v>0</v>
      </c>
      <c r="AB2483" s="62">
        <v>3.3450704225352117E-2</v>
      </c>
      <c r="AD2483">
        <v>2470</v>
      </c>
      <c r="AE2483" s="65">
        <v>1.1238595501375459</v>
      </c>
      <c r="AF2483" s="62">
        <v>1.0859487520154802</v>
      </c>
      <c r="AG2483" s="62">
        <v>0</v>
      </c>
      <c r="AH2483" s="62">
        <v>3.7910798122065728E-2</v>
      </c>
    </row>
    <row r="2484" spans="5:34" x14ac:dyDescent="0.2">
      <c r="E2484" s="76">
        <v>4</v>
      </c>
      <c r="F2484" s="76">
        <v>13</v>
      </c>
      <c r="G2484">
        <v>2471</v>
      </c>
      <c r="H2484">
        <v>23</v>
      </c>
      <c r="I2484">
        <v>1</v>
      </c>
      <c r="J2484" t="s">
        <v>49</v>
      </c>
      <c r="K2484" t="s">
        <v>72</v>
      </c>
      <c r="L2484" s="61">
        <v>2471</v>
      </c>
      <c r="M2484" s="53">
        <v>1.0330665061132012</v>
      </c>
      <c r="N2484" s="63">
        <v>0.99128246855451563</v>
      </c>
      <c r="O2484" s="63">
        <v>0</v>
      </c>
      <c r="P2484" s="63">
        <v>4.1784037558685441E-2</v>
      </c>
      <c r="R2484">
        <v>2471</v>
      </c>
      <c r="S2484" s="65">
        <v>1.0193948143237268</v>
      </c>
      <c r="T2484" s="62">
        <v>0.9692539692533042</v>
      </c>
      <c r="U2484" s="62">
        <v>0</v>
      </c>
      <c r="V2484" s="62">
        <v>5.0140845070422546E-2</v>
      </c>
      <c r="X2484">
        <v>2471</v>
      </c>
      <c r="Y2484" s="65">
        <v>0.99888727663951515</v>
      </c>
      <c r="Z2484" s="62">
        <v>0.93621122030148696</v>
      </c>
      <c r="AA2484" s="62">
        <v>0</v>
      </c>
      <c r="AB2484" s="62">
        <v>6.2676056338028169E-2</v>
      </c>
      <c r="AD2484">
        <v>2471</v>
      </c>
      <c r="AE2484" s="65">
        <v>0.9852155848500409</v>
      </c>
      <c r="AF2484" s="62">
        <v>0.91418272100027564</v>
      </c>
      <c r="AG2484" s="62">
        <v>0</v>
      </c>
      <c r="AH2484" s="62">
        <v>7.103286384976526E-2</v>
      </c>
    </row>
    <row r="2485" spans="5:34" x14ac:dyDescent="0.2">
      <c r="E2485" s="76">
        <v>4</v>
      </c>
      <c r="F2485" s="76">
        <v>13</v>
      </c>
      <c r="G2485">
        <v>2472</v>
      </c>
      <c r="H2485">
        <v>24</v>
      </c>
      <c r="I2485">
        <v>1</v>
      </c>
      <c r="J2485" t="s">
        <v>49</v>
      </c>
      <c r="K2485" t="s">
        <v>73</v>
      </c>
      <c r="L2485" s="61">
        <v>2472</v>
      </c>
      <c r="M2485" s="53">
        <v>1.0110562348549004</v>
      </c>
      <c r="N2485" s="63">
        <v>0.97490600011311623</v>
      </c>
      <c r="O2485" s="63">
        <v>0</v>
      </c>
      <c r="P2485" s="63">
        <v>3.615023474178404E-2</v>
      </c>
      <c r="R2485">
        <v>2472</v>
      </c>
      <c r="S2485" s="65">
        <v>0.99662170402296557</v>
      </c>
      <c r="T2485" s="62">
        <v>0.95324142233282472</v>
      </c>
      <c r="U2485" s="62">
        <v>0</v>
      </c>
      <c r="V2485" s="62">
        <v>4.3380281690140854E-2</v>
      </c>
      <c r="X2485">
        <v>2472</v>
      </c>
      <c r="Y2485" s="65">
        <v>0.97496990777506376</v>
      </c>
      <c r="Z2485" s="62">
        <v>0.92074455566238766</v>
      </c>
      <c r="AA2485" s="62">
        <v>0</v>
      </c>
      <c r="AB2485" s="62">
        <v>5.422535211267606E-2</v>
      </c>
      <c r="AD2485">
        <v>2472</v>
      </c>
      <c r="AE2485" s="65">
        <v>0.96053537694312907</v>
      </c>
      <c r="AF2485" s="62">
        <v>0.89907997788209615</v>
      </c>
      <c r="AG2485" s="62">
        <v>0</v>
      </c>
      <c r="AH2485" s="62">
        <v>6.1455399061032867E-2</v>
      </c>
    </row>
    <row r="2486" spans="5:34" x14ac:dyDescent="0.2">
      <c r="E2486" s="76">
        <v>4</v>
      </c>
      <c r="F2486" s="76">
        <v>14</v>
      </c>
      <c r="G2486">
        <v>2473</v>
      </c>
      <c r="H2486">
        <v>1</v>
      </c>
      <c r="I2486">
        <v>2</v>
      </c>
      <c r="J2486" t="s">
        <v>24</v>
      </c>
      <c r="K2486" t="s">
        <v>25</v>
      </c>
      <c r="L2486" s="61">
        <v>2473</v>
      </c>
      <c r="M2486" s="53">
        <v>0.9694153387637332</v>
      </c>
      <c r="N2486" s="63">
        <v>0.9694153387637332</v>
      </c>
      <c r="O2486" s="63">
        <v>0</v>
      </c>
      <c r="P2486" s="63">
        <v>0</v>
      </c>
      <c r="R2486">
        <v>2473</v>
      </c>
      <c r="S2486" s="65">
        <v>1.018184812054175</v>
      </c>
      <c r="T2486" s="62">
        <v>1.018184812054175</v>
      </c>
      <c r="U2486" s="62">
        <v>0</v>
      </c>
      <c r="V2486" s="62">
        <v>0</v>
      </c>
      <c r="X2486">
        <v>2473</v>
      </c>
      <c r="Y2486" s="65">
        <v>1.0913390219898378</v>
      </c>
      <c r="Z2486" s="62">
        <v>1.0913390219898378</v>
      </c>
      <c r="AA2486" s="62">
        <v>0</v>
      </c>
      <c r="AB2486" s="62">
        <v>0</v>
      </c>
      <c r="AD2486">
        <v>2473</v>
      </c>
      <c r="AE2486" s="65">
        <v>1.2233727488811643</v>
      </c>
      <c r="AF2486" s="62">
        <v>1.2233727488811643</v>
      </c>
      <c r="AG2486" s="62">
        <v>0</v>
      </c>
      <c r="AH2486" s="62">
        <v>0</v>
      </c>
    </row>
    <row r="2487" spans="5:34" x14ac:dyDescent="0.2">
      <c r="E2487" s="76">
        <v>4</v>
      </c>
      <c r="F2487" s="76">
        <v>14</v>
      </c>
      <c r="G2487">
        <v>2474</v>
      </c>
      <c r="H2487">
        <v>2</v>
      </c>
      <c r="I2487">
        <v>2</v>
      </c>
      <c r="J2487" t="s">
        <v>24</v>
      </c>
      <c r="K2487" t="s">
        <v>26</v>
      </c>
      <c r="L2487" s="61">
        <v>2474</v>
      </c>
      <c r="M2487" s="53">
        <v>0.74967521469852327</v>
      </c>
      <c r="N2487" s="63">
        <v>0.74967521469852327</v>
      </c>
      <c r="O2487" s="63">
        <v>0</v>
      </c>
      <c r="P2487" s="63">
        <v>0</v>
      </c>
      <c r="R2487">
        <v>2474</v>
      </c>
      <c r="S2487" s="65">
        <v>0.81423135271498515</v>
      </c>
      <c r="T2487" s="62">
        <v>0.81423135271498515</v>
      </c>
      <c r="U2487" s="62">
        <v>0</v>
      </c>
      <c r="V2487" s="62">
        <v>0</v>
      </c>
      <c r="X2487">
        <v>2474</v>
      </c>
      <c r="Y2487" s="65">
        <v>0.91106555973967829</v>
      </c>
      <c r="Z2487" s="62">
        <v>0.91106555973967829</v>
      </c>
      <c r="AA2487" s="62">
        <v>0</v>
      </c>
      <c r="AB2487" s="62">
        <v>0</v>
      </c>
      <c r="AD2487">
        <v>2474</v>
      </c>
      <c r="AE2487" s="65">
        <v>1.071798051057175</v>
      </c>
      <c r="AF2487" s="62">
        <v>1.071798051057175</v>
      </c>
      <c r="AG2487" s="62">
        <v>0</v>
      </c>
      <c r="AH2487" s="62">
        <v>0</v>
      </c>
    </row>
    <row r="2488" spans="5:34" x14ac:dyDescent="0.2">
      <c r="E2488" s="76">
        <v>4</v>
      </c>
      <c r="F2488" s="76">
        <v>14</v>
      </c>
      <c r="G2488">
        <v>2475</v>
      </c>
      <c r="H2488">
        <v>3</v>
      </c>
      <c r="I2488">
        <v>2</v>
      </c>
      <c r="J2488" t="s">
        <v>24</v>
      </c>
      <c r="K2488" t="s">
        <v>27</v>
      </c>
      <c r="L2488" s="61">
        <v>2475</v>
      </c>
      <c r="M2488" s="53">
        <v>0.56442754353457991</v>
      </c>
      <c r="N2488" s="63">
        <v>0.56442754353457991</v>
      </c>
      <c r="O2488" s="63">
        <v>0</v>
      </c>
      <c r="P2488" s="63">
        <v>0</v>
      </c>
      <c r="R2488">
        <v>2475</v>
      </c>
      <c r="S2488" s="65">
        <v>0.62423807143644272</v>
      </c>
      <c r="T2488" s="62">
        <v>0.62423807143644272</v>
      </c>
      <c r="U2488" s="62">
        <v>0</v>
      </c>
      <c r="V2488" s="62">
        <v>0</v>
      </c>
      <c r="X2488">
        <v>2475</v>
      </c>
      <c r="Y2488" s="65">
        <v>0.71395386328923705</v>
      </c>
      <c r="Z2488" s="62">
        <v>0.71395386328923705</v>
      </c>
      <c r="AA2488" s="62">
        <v>0</v>
      </c>
      <c r="AB2488" s="62">
        <v>0</v>
      </c>
      <c r="AD2488">
        <v>2475</v>
      </c>
      <c r="AE2488" s="65">
        <v>0.85944600432579465</v>
      </c>
      <c r="AF2488" s="62">
        <v>0.85944600432579465</v>
      </c>
      <c r="AG2488" s="62">
        <v>0</v>
      </c>
      <c r="AH2488" s="62">
        <v>0</v>
      </c>
    </row>
    <row r="2489" spans="5:34" x14ac:dyDescent="0.2">
      <c r="E2489" s="76">
        <v>4</v>
      </c>
      <c r="F2489" s="76">
        <v>14</v>
      </c>
      <c r="G2489">
        <v>2476</v>
      </c>
      <c r="H2489">
        <v>4</v>
      </c>
      <c r="I2489">
        <v>2</v>
      </c>
      <c r="J2489" t="s">
        <v>24</v>
      </c>
      <c r="K2489" t="s">
        <v>28</v>
      </c>
      <c r="L2489" s="61">
        <v>2476</v>
      </c>
      <c r="M2489" s="53">
        <v>0.62197588065407872</v>
      </c>
      <c r="N2489" s="63">
        <v>0.62197588065407872</v>
      </c>
      <c r="O2489" s="63">
        <v>0</v>
      </c>
      <c r="P2489" s="63">
        <v>0</v>
      </c>
      <c r="R2489">
        <v>2476</v>
      </c>
      <c r="S2489" s="65">
        <v>0.62675087283184072</v>
      </c>
      <c r="T2489" s="62">
        <v>0.62675087283184072</v>
      </c>
      <c r="U2489" s="62">
        <v>0</v>
      </c>
      <c r="V2489" s="62">
        <v>0</v>
      </c>
      <c r="X2489">
        <v>2476</v>
      </c>
      <c r="Y2489" s="65">
        <v>0.63391336109848384</v>
      </c>
      <c r="Z2489" s="62">
        <v>0.63391336109848384</v>
      </c>
      <c r="AA2489" s="62">
        <v>0</v>
      </c>
      <c r="AB2489" s="62">
        <v>0</v>
      </c>
      <c r="AD2489">
        <v>2476</v>
      </c>
      <c r="AE2489" s="65">
        <v>0.66071073560922933</v>
      </c>
      <c r="AF2489" s="62">
        <v>0.66071073560922933</v>
      </c>
      <c r="AG2489" s="62">
        <v>0</v>
      </c>
      <c r="AH2489" s="62">
        <v>0</v>
      </c>
    </row>
    <row r="2490" spans="5:34" x14ac:dyDescent="0.2">
      <c r="E2490" s="76">
        <v>4</v>
      </c>
      <c r="F2490" s="76">
        <v>14</v>
      </c>
      <c r="G2490">
        <v>2477</v>
      </c>
      <c r="H2490">
        <v>5</v>
      </c>
      <c r="I2490">
        <v>2</v>
      </c>
      <c r="J2490" t="s">
        <v>24</v>
      </c>
      <c r="K2490" t="s">
        <v>29</v>
      </c>
      <c r="L2490" s="61">
        <v>2477</v>
      </c>
      <c r="M2490" s="53">
        <v>0.51249830924176831</v>
      </c>
      <c r="N2490" s="63">
        <v>0.51249830924176831</v>
      </c>
      <c r="O2490" s="63">
        <v>0</v>
      </c>
      <c r="P2490" s="63">
        <v>0</v>
      </c>
      <c r="R2490">
        <v>2477</v>
      </c>
      <c r="S2490" s="65">
        <v>0.49234052239900628</v>
      </c>
      <c r="T2490" s="62">
        <v>0.49234052239900628</v>
      </c>
      <c r="U2490" s="62">
        <v>0</v>
      </c>
      <c r="V2490" s="62">
        <v>0</v>
      </c>
      <c r="X2490">
        <v>2477</v>
      </c>
      <c r="Y2490" s="65">
        <v>0.46210384213486327</v>
      </c>
      <c r="Z2490" s="62">
        <v>0.46210384213486327</v>
      </c>
      <c r="AA2490" s="62">
        <v>0</v>
      </c>
      <c r="AB2490" s="62">
        <v>0</v>
      </c>
      <c r="AD2490">
        <v>2477</v>
      </c>
      <c r="AE2490" s="65">
        <v>0.43156178953729796</v>
      </c>
      <c r="AF2490" s="62">
        <v>0.43156178953729796</v>
      </c>
      <c r="AG2490" s="62">
        <v>0</v>
      </c>
      <c r="AH2490" s="62">
        <v>0</v>
      </c>
    </row>
    <row r="2491" spans="5:34" x14ac:dyDescent="0.2">
      <c r="E2491" s="76">
        <v>4</v>
      </c>
      <c r="F2491" s="76">
        <v>14</v>
      </c>
      <c r="G2491">
        <v>2478</v>
      </c>
      <c r="H2491">
        <v>6</v>
      </c>
      <c r="I2491">
        <v>2</v>
      </c>
      <c r="J2491" t="s">
        <v>24</v>
      </c>
      <c r="K2491" t="s">
        <v>30</v>
      </c>
      <c r="L2491" s="61">
        <v>2478</v>
      </c>
      <c r="M2491" s="53">
        <v>0.378419070572522</v>
      </c>
      <c r="N2491" s="63">
        <v>0.378419070572522</v>
      </c>
      <c r="O2491" s="63">
        <v>0</v>
      </c>
      <c r="P2491" s="63">
        <v>0</v>
      </c>
      <c r="R2491">
        <v>2478</v>
      </c>
      <c r="S2491" s="65">
        <v>0.34932685385829176</v>
      </c>
      <c r="T2491" s="62">
        <v>0.34932685385829176</v>
      </c>
      <c r="U2491" s="62">
        <v>0</v>
      </c>
      <c r="V2491" s="62">
        <v>0</v>
      </c>
      <c r="X2491">
        <v>2478</v>
      </c>
      <c r="Y2491" s="65">
        <v>0.30568852878694641</v>
      </c>
      <c r="Z2491" s="62">
        <v>0.30568852878694641</v>
      </c>
      <c r="AA2491" s="62">
        <v>0</v>
      </c>
      <c r="AB2491" s="62">
        <v>0</v>
      </c>
      <c r="AD2491">
        <v>2478</v>
      </c>
      <c r="AE2491" s="65">
        <v>0.25210339939987819</v>
      </c>
      <c r="AF2491" s="62">
        <v>0.25210339939987819</v>
      </c>
      <c r="AG2491" s="62">
        <v>0</v>
      </c>
      <c r="AH2491" s="62">
        <v>0</v>
      </c>
    </row>
    <row r="2492" spans="5:34" x14ac:dyDescent="0.2">
      <c r="E2492" s="76">
        <v>4</v>
      </c>
      <c r="F2492" s="76">
        <v>14</v>
      </c>
      <c r="G2492">
        <v>2479</v>
      </c>
      <c r="H2492">
        <v>7</v>
      </c>
      <c r="I2492">
        <v>2</v>
      </c>
      <c r="J2492" t="s">
        <v>24</v>
      </c>
      <c r="K2492" t="s">
        <v>31</v>
      </c>
      <c r="L2492" s="61">
        <v>2479</v>
      </c>
      <c r="M2492" s="53">
        <v>0.2301937880420849</v>
      </c>
      <c r="N2492" s="63">
        <v>0.2273768866336342</v>
      </c>
      <c r="O2492" s="63">
        <v>0</v>
      </c>
      <c r="P2492" s="63">
        <v>2.8169014084507044E-3</v>
      </c>
      <c r="R2492">
        <v>2479</v>
      </c>
      <c r="S2492" s="65">
        <v>0.20139571226134356</v>
      </c>
      <c r="T2492" s="62">
        <v>0.19801543057120272</v>
      </c>
      <c r="U2492" s="62">
        <v>0</v>
      </c>
      <c r="V2492" s="62">
        <v>3.3802816901408457E-3</v>
      </c>
      <c r="X2492">
        <v>2479</v>
      </c>
      <c r="Y2492" s="65">
        <v>0.15819859859023153</v>
      </c>
      <c r="Z2492" s="62">
        <v>0.15397324647755548</v>
      </c>
      <c r="AA2492" s="62">
        <v>0</v>
      </c>
      <c r="AB2492" s="62">
        <v>4.2253521126760568E-3</v>
      </c>
      <c r="AD2492">
        <v>2479</v>
      </c>
      <c r="AE2492" s="65">
        <v>0.10061397975223274</v>
      </c>
      <c r="AF2492" s="62">
        <v>9.5825247357866544E-2</v>
      </c>
      <c r="AG2492" s="62">
        <v>0</v>
      </c>
      <c r="AH2492" s="62">
        <v>4.7887323943661972E-3</v>
      </c>
    </row>
    <row r="2493" spans="5:34" x14ac:dyDescent="0.2">
      <c r="E2493" s="76">
        <v>4</v>
      </c>
      <c r="F2493" s="76">
        <v>14</v>
      </c>
      <c r="G2493">
        <v>2480</v>
      </c>
      <c r="H2493">
        <v>8</v>
      </c>
      <c r="I2493">
        <v>2</v>
      </c>
      <c r="J2493" t="s">
        <v>24</v>
      </c>
      <c r="K2493" t="s">
        <v>32</v>
      </c>
      <c r="L2493" s="61">
        <v>2480</v>
      </c>
      <c r="M2493" s="53">
        <v>0.22627726997740255</v>
      </c>
      <c r="N2493" s="63">
        <v>0.16878596945999791</v>
      </c>
      <c r="O2493" s="63">
        <v>5.7491300517404656E-2</v>
      </c>
      <c r="P2493" s="63">
        <v>0</v>
      </c>
      <c r="R2493">
        <v>2480</v>
      </c>
      <c r="S2493" s="65">
        <v>0.22516150883293615</v>
      </c>
      <c r="T2493" s="62">
        <v>0.14467368810856962</v>
      </c>
      <c r="U2493" s="62">
        <v>8.0487820724366527E-2</v>
      </c>
      <c r="V2493" s="62">
        <v>0</v>
      </c>
      <c r="X2493">
        <v>2480</v>
      </c>
      <c r="Y2493" s="65">
        <v>0.22348786711623653</v>
      </c>
      <c r="Z2493" s="62">
        <v>0.10850526608142723</v>
      </c>
      <c r="AA2493" s="62">
        <v>0.11498260103480931</v>
      </c>
      <c r="AB2493" s="62">
        <v>0</v>
      </c>
      <c r="AD2493">
        <v>2480</v>
      </c>
      <c r="AE2493" s="65">
        <v>0.22700547487904421</v>
      </c>
      <c r="AF2493" s="62">
        <v>6.028070337857068E-2</v>
      </c>
      <c r="AG2493" s="62">
        <v>0.16672477150047352</v>
      </c>
      <c r="AH2493" s="62">
        <v>0</v>
      </c>
    </row>
    <row r="2494" spans="5:34" x14ac:dyDescent="0.2">
      <c r="E2494" s="76">
        <v>4</v>
      </c>
      <c r="F2494" s="76">
        <v>14</v>
      </c>
      <c r="G2494">
        <v>2481</v>
      </c>
      <c r="H2494">
        <v>9</v>
      </c>
      <c r="I2494">
        <v>2</v>
      </c>
      <c r="J2494" t="s">
        <v>24</v>
      </c>
      <c r="K2494" t="s">
        <v>33</v>
      </c>
      <c r="L2494" s="61">
        <v>2481</v>
      </c>
      <c r="M2494" s="53">
        <v>0.60921620498715323</v>
      </c>
      <c r="N2494" s="63">
        <v>0.19271800064199845</v>
      </c>
      <c r="O2494" s="63">
        <v>0.14372825129351163</v>
      </c>
      <c r="P2494" s="63">
        <v>0.2727699530516432</v>
      </c>
      <c r="R2494">
        <v>2481</v>
      </c>
      <c r="S2494" s="65">
        <v>0.69685130947983165</v>
      </c>
      <c r="T2494" s="62">
        <v>0.1683078140069435</v>
      </c>
      <c r="U2494" s="62">
        <v>0.20121955181091628</v>
      </c>
      <c r="V2494" s="62">
        <v>0.32732394366197182</v>
      </c>
      <c r="X2494">
        <v>2481</v>
      </c>
      <c r="Y2494" s="65">
        <v>0.82830396621884916</v>
      </c>
      <c r="Z2494" s="62">
        <v>0.13169253405436107</v>
      </c>
      <c r="AA2494" s="62">
        <v>0.28745650258702327</v>
      </c>
      <c r="AB2494" s="62">
        <v>0.4091549295774648</v>
      </c>
      <c r="AD2494">
        <v>2481</v>
      </c>
      <c r="AE2494" s="65">
        <v>0.96396792272840237</v>
      </c>
      <c r="AF2494" s="62">
        <v>8.3447073789425216E-2</v>
      </c>
      <c r="AG2494" s="62">
        <v>0.41681192875118372</v>
      </c>
      <c r="AH2494" s="62">
        <v>0.46370892018779342</v>
      </c>
    </row>
    <row r="2495" spans="5:34" x14ac:dyDescent="0.2">
      <c r="E2495" s="76">
        <v>4</v>
      </c>
      <c r="F2495" s="76">
        <v>14</v>
      </c>
      <c r="G2495">
        <v>2482</v>
      </c>
      <c r="H2495">
        <v>10</v>
      </c>
      <c r="I2495">
        <v>2</v>
      </c>
      <c r="J2495" t="s">
        <v>24</v>
      </c>
      <c r="K2495" t="s">
        <v>34</v>
      </c>
      <c r="L2495" s="61">
        <v>2482</v>
      </c>
      <c r="M2495" s="53">
        <v>0.64609760046419196</v>
      </c>
      <c r="N2495" s="63">
        <v>0.20228672045071688</v>
      </c>
      <c r="O2495" s="63">
        <v>0.24146346217309952</v>
      </c>
      <c r="P2495" s="63">
        <v>0.20234741784037558</v>
      </c>
      <c r="R2495">
        <v>2482</v>
      </c>
      <c r="S2495" s="65">
        <v>0.76985914754898577</v>
      </c>
      <c r="T2495" s="62">
        <v>0.18899339909819574</v>
      </c>
      <c r="U2495" s="62">
        <v>0.3380488470423394</v>
      </c>
      <c r="V2495" s="62">
        <v>0.24281690140845075</v>
      </c>
      <c r="X2495">
        <v>2482</v>
      </c>
      <c r="Y2495" s="65">
        <v>0.95550146817617643</v>
      </c>
      <c r="Z2495" s="62">
        <v>0.16905341706941401</v>
      </c>
      <c r="AA2495" s="62">
        <v>0.48292692434619905</v>
      </c>
      <c r="AB2495" s="62">
        <v>0.30352112676056336</v>
      </c>
      <c r="AD2495">
        <v>2482</v>
      </c>
      <c r="AE2495" s="65">
        <v>1.1895759900208693</v>
      </c>
      <c r="AF2495" s="62">
        <v>0.14534133939024196</v>
      </c>
      <c r="AG2495" s="62">
        <v>0.70024404030198872</v>
      </c>
      <c r="AH2495" s="62">
        <v>0.34399061032863854</v>
      </c>
    </row>
    <row r="2496" spans="5:34" x14ac:dyDescent="0.2">
      <c r="E2496" s="76">
        <v>4</v>
      </c>
      <c r="F2496" s="76">
        <v>14</v>
      </c>
      <c r="G2496">
        <v>2483</v>
      </c>
      <c r="H2496">
        <v>11</v>
      </c>
      <c r="I2496">
        <v>2</v>
      </c>
      <c r="J2496" t="s">
        <v>24</v>
      </c>
      <c r="K2496" t="s">
        <v>35</v>
      </c>
      <c r="L2496" s="61">
        <v>2483</v>
      </c>
      <c r="M2496" s="53">
        <v>0.61546954195858039</v>
      </c>
      <c r="N2496" s="63">
        <v>0.25858150091703358</v>
      </c>
      <c r="O2496" s="63">
        <v>0.23571433212135903</v>
      </c>
      <c r="P2496" s="63">
        <v>0.12117370892018779</v>
      </c>
      <c r="R2496">
        <v>2483</v>
      </c>
      <c r="S2496" s="65">
        <v>0.71889649637105635</v>
      </c>
      <c r="T2496" s="62">
        <v>0.24348798069692826</v>
      </c>
      <c r="U2496" s="62">
        <v>0.3300000649699027</v>
      </c>
      <c r="V2496" s="62">
        <v>0.14540845070422537</v>
      </c>
      <c r="X2496">
        <v>2483</v>
      </c>
      <c r="Y2496" s="65">
        <v>0.87403692798977006</v>
      </c>
      <c r="Z2496" s="62">
        <v>0.22084770036677032</v>
      </c>
      <c r="AA2496" s="62">
        <v>0.47142866424271807</v>
      </c>
      <c r="AB2496" s="62">
        <v>0.18176056338028168</v>
      </c>
      <c r="AD2496">
        <v>2483</v>
      </c>
      <c r="AE2496" s="65">
        <v>1.0842519192790385</v>
      </c>
      <c r="AF2496" s="62">
        <v>0.19468505096277799</v>
      </c>
      <c r="AG2496" s="62">
        <v>0.68357156315194123</v>
      </c>
      <c r="AH2496" s="62">
        <v>0.20599530516431924</v>
      </c>
    </row>
    <row r="2497" spans="5:34" x14ac:dyDescent="0.2">
      <c r="E2497" s="76">
        <v>4</v>
      </c>
      <c r="F2497" s="76">
        <v>14</v>
      </c>
      <c r="G2497">
        <v>2484</v>
      </c>
      <c r="H2497">
        <v>12</v>
      </c>
      <c r="I2497">
        <v>2</v>
      </c>
      <c r="J2497" t="s">
        <v>24</v>
      </c>
      <c r="K2497" t="s">
        <v>36</v>
      </c>
      <c r="L2497" s="61">
        <v>2484</v>
      </c>
      <c r="M2497" s="53">
        <v>0.68909483476539191</v>
      </c>
      <c r="N2497" s="63">
        <v>0.33831107405824834</v>
      </c>
      <c r="O2497" s="63">
        <v>0.17247390155221393</v>
      </c>
      <c r="P2497" s="63">
        <v>0.17830985915492958</v>
      </c>
      <c r="R2497">
        <v>2484</v>
      </c>
      <c r="S2497" s="65">
        <v>0.77662577691839052</v>
      </c>
      <c r="T2497" s="62">
        <v>0.32119048375937542</v>
      </c>
      <c r="U2497" s="62">
        <v>0.24146346217309952</v>
      </c>
      <c r="V2497" s="62">
        <v>0.21397183098591552</v>
      </c>
      <c r="X2497">
        <v>2484</v>
      </c>
      <c r="Y2497" s="65">
        <v>0.90792219014788822</v>
      </c>
      <c r="Z2497" s="62">
        <v>0.29550959831106594</v>
      </c>
      <c r="AA2497" s="62">
        <v>0.34494780310442785</v>
      </c>
      <c r="AB2497" s="62">
        <v>0.26746478873239438</v>
      </c>
      <c r="AD2497">
        <v>2484</v>
      </c>
      <c r="AE2497" s="65">
        <v>1.0703186228298613</v>
      </c>
      <c r="AF2497" s="62">
        <v>0.26701754776506054</v>
      </c>
      <c r="AG2497" s="62">
        <v>0.50017431450142047</v>
      </c>
      <c r="AH2497" s="62">
        <v>0.30312676056338028</v>
      </c>
    </row>
    <row r="2498" spans="5:34" x14ac:dyDescent="0.2">
      <c r="E2498" s="76">
        <v>4</v>
      </c>
      <c r="F2498" s="76">
        <v>14</v>
      </c>
      <c r="G2498">
        <v>2485</v>
      </c>
      <c r="H2498">
        <v>13</v>
      </c>
      <c r="I2498">
        <v>2</v>
      </c>
      <c r="J2498" t="s">
        <v>24</v>
      </c>
      <c r="K2498" t="s">
        <v>37</v>
      </c>
      <c r="L2498" s="61">
        <v>2485</v>
      </c>
      <c r="M2498" s="53">
        <v>0.72128449624348867</v>
      </c>
      <c r="N2498" s="63">
        <v>0.45489344450445401</v>
      </c>
      <c r="O2498" s="63">
        <v>0.11498260103480931</v>
      </c>
      <c r="P2498" s="63">
        <v>0.15140845070422534</v>
      </c>
      <c r="R2498">
        <v>2485</v>
      </c>
      <c r="S2498" s="65">
        <v>0.76378401214992664</v>
      </c>
      <c r="T2498" s="62">
        <v>0.42111822985612313</v>
      </c>
      <c r="U2498" s="62">
        <v>0.16097564144873305</v>
      </c>
      <c r="V2498" s="62">
        <v>0.18169014084507043</v>
      </c>
      <c r="X2498">
        <v>2485</v>
      </c>
      <c r="Y2498" s="65">
        <v>0.82753328600958342</v>
      </c>
      <c r="Z2498" s="62">
        <v>0.37045540788362674</v>
      </c>
      <c r="AA2498" s="62">
        <v>0.22996520206961862</v>
      </c>
      <c r="AB2498" s="62">
        <v>0.227112676056338</v>
      </c>
      <c r="AD2498">
        <v>2485</v>
      </c>
      <c r="AE2498" s="65">
        <v>0.89949801783683569</v>
      </c>
      <c r="AF2498" s="62">
        <v>0.30865410863870546</v>
      </c>
      <c r="AG2498" s="62">
        <v>0.33344954300094704</v>
      </c>
      <c r="AH2498" s="62">
        <v>0.25739436619718309</v>
      </c>
    </row>
    <row r="2499" spans="5:34" x14ac:dyDescent="0.2">
      <c r="E2499" s="76">
        <v>4</v>
      </c>
      <c r="F2499" s="76">
        <v>14</v>
      </c>
      <c r="G2499">
        <v>2486</v>
      </c>
      <c r="H2499">
        <v>14</v>
      </c>
      <c r="I2499">
        <v>2</v>
      </c>
      <c r="J2499" t="s">
        <v>24</v>
      </c>
      <c r="K2499" t="s">
        <v>38</v>
      </c>
      <c r="L2499" s="61">
        <v>2486</v>
      </c>
      <c r="M2499" s="53">
        <v>0.88948494530505906</v>
      </c>
      <c r="N2499" s="63">
        <v>0.623328635350062</v>
      </c>
      <c r="O2499" s="63">
        <v>0.11498260103480931</v>
      </c>
      <c r="P2499" s="63">
        <v>0.15117370892018778</v>
      </c>
      <c r="R2499">
        <v>2486</v>
      </c>
      <c r="S2499" s="65">
        <v>0.92348012430289839</v>
      </c>
      <c r="T2499" s="62">
        <v>0.58109603214993988</v>
      </c>
      <c r="U2499" s="62">
        <v>0.16097564144873305</v>
      </c>
      <c r="V2499" s="62">
        <v>0.1814084507042254</v>
      </c>
      <c r="X2499">
        <v>2486</v>
      </c>
      <c r="Y2499" s="65">
        <v>0.97447289279965699</v>
      </c>
      <c r="Z2499" s="62">
        <v>0.51774712734975659</v>
      </c>
      <c r="AA2499" s="62">
        <v>0.22996520206961862</v>
      </c>
      <c r="AB2499" s="62">
        <v>0.22676056338028169</v>
      </c>
      <c r="AD2499">
        <v>2486</v>
      </c>
      <c r="AE2499" s="65">
        <v>1.0323504641923891</v>
      </c>
      <c r="AF2499" s="62">
        <v>0.44190561602712275</v>
      </c>
      <c r="AG2499" s="62">
        <v>0.33344954300094704</v>
      </c>
      <c r="AH2499" s="62">
        <v>0.25699530516431923</v>
      </c>
    </row>
    <row r="2500" spans="5:34" x14ac:dyDescent="0.2">
      <c r="E2500" s="76">
        <v>4</v>
      </c>
      <c r="F2500" s="76">
        <v>14</v>
      </c>
      <c r="G2500">
        <v>2487</v>
      </c>
      <c r="H2500">
        <v>15</v>
      </c>
      <c r="I2500">
        <v>2</v>
      </c>
      <c r="J2500" t="s">
        <v>24</v>
      </c>
      <c r="K2500" t="s">
        <v>39</v>
      </c>
      <c r="L2500" s="61">
        <v>2487</v>
      </c>
      <c r="M2500" s="53">
        <v>1.1241195155391728</v>
      </c>
      <c r="N2500" s="63">
        <v>0.72004627649057085</v>
      </c>
      <c r="O2500" s="63">
        <v>9.7735210879587905E-2</v>
      </c>
      <c r="P2500" s="63">
        <v>0.30633802816901406</v>
      </c>
      <c r="R2500">
        <v>2487</v>
      </c>
      <c r="S2500" s="65">
        <v>1.1996413595854927</v>
      </c>
      <c r="T2500" s="62">
        <v>0.69520643055125264</v>
      </c>
      <c r="U2500" s="62">
        <v>0.13682929523142309</v>
      </c>
      <c r="V2500" s="62">
        <v>0.36760563380281691</v>
      </c>
      <c r="X2500">
        <v>2487</v>
      </c>
      <c r="Y2500" s="65">
        <v>1.3129241256549726</v>
      </c>
      <c r="Z2500" s="62">
        <v>0.65794666164227567</v>
      </c>
      <c r="AA2500" s="62">
        <v>0.19547042175917581</v>
      </c>
      <c r="AB2500" s="62">
        <v>0.45950704225352113</v>
      </c>
      <c r="AD2500">
        <v>2487</v>
      </c>
      <c r="AE2500" s="65">
        <v>1.4268465543311195</v>
      </c>
      <c r="AF2500" s="62">
        <v>0.62263979489299059</v>
      </c>
      <c r="AG2500" s="62">
        <v>0.28343211155080494</v>
      </c>
      <c r="AH2500" s="62">
        <v>0.52077464788732397</v>
      </c>
    </row>
    <row r="2501" spans="5:34" x14ac:dyDescent="0.2">
      <c r="E2501" s="76">
        <v>4</v>
      </c>
      <c r="F2501" s="76">
        <v>14</v>
      </c>
      <c r="G2501">
        <v>2488</v>
      </c>
      <c r="H2501">
        <v>16</v>
      </c>
      <c r="I2501">
        <v>2</v>
      </c>
      <c r="J2501" t="s">
        <v>24</v>
      </c>
      <c r="K2501" t="s">
        <v>40</v>
      </c>
      <c r="L2501" s="61">
        <v>2488</v>
      </c>
      <c r="M2501" s="53">
        <v>1.2049681863330073</v>
      </c>
      <c r="N2501" s="63">
        <v>0.87538564028048871</v>
      </c>
      <c r="O2501" s="63">
        <v>5.1742170465664185E-2</v>
      </c>
      <c r="P2501" s="63">
        <v>0.27784037558685443</v>
      </c>
      <c r="R2501">
        <v>2488</v>
      </c>
      <c r="S2501" s="65">
        <v>1.224839077071646</v>
      </c>
      <c r="T2501" s="62">
        <v>0.81899158771549063</v>
      </c>
      <c r="U2501" s="62">
        <v>7.2439038651929868E-2</v>
      </c>
      <c r="V2501" s="62">
        <v>0.33340845070422537</v>
      </c>
      <c r="X2501">
        <v>2488</v>
      </c>
      <c r="Y2501" s="65">
        <v>1.2546454131796039</v>
      </c>
      <c r="Z2501" s="62">
        <v>0.73440050886799368</v>
      </c>
      <c r="AA2501" s="62">
        <v>0.10348434093132837</v>
      </c>
      <c r="AB2501" s="62">
        <v>0.41676056338028167</v>
      </c>
      <c r="AD2501">
        <v>2488</v>
      </c>
      <c r="AE2501" s="65">
        <v>1.2566414226999056</v>
      </c>
      <c r="AF2501" s="62">
        <v>0.63426048985182693</v>
      </c>
      <c r="AG2501" s="62">
        <v>0.15005229435042614</v>
      </c>
      <c r="AH2501" s="62">
        <v>0.47232863849765261</v>
      </c>
    </row>
    <row r="2502" spans="5:34" x14ac:dyDescent="0.2">
      <c r="E2502" s="76">
        <v>4</v>
      </c>
      <c r="F2502" s="76">
        <v>14</v>
      </c>
      <c r="G2502">
        <v>2489</v>
      </c>
      <c r="H2502">
        <v>17</v>
      </c>
      <c r="I2502">
        <v>2</v>
      </c>
      <c r="J2502" t="s">
        <v>24</v>
      </c>
      <c r="K2502" t="s">
        <v>41</v>
      </c>
      <c r="L2502" s="61">
        <v>2489</v>
      </c>
      <c r="M2502" s="53">
        <v>1.4246321936102169</v>
      </c>
      <c r="N2502" s="63">
        <v>1.2624297081546232</v>
      </c>
      <c r="O2502" s="63">
        <v>1.149826010348093E-2</v>
      </c>
      <c r="P2502" s="63">
        <v>0.15070422535211267</v>
      </c>
      <c r="R2502">
        <v>2489</v>
      </c>
      <c r="S2502" s="65">
        <v>1.3570491494021346</v>
      </c>
      <c r="T2502" s="62">
        <v>1.160106514834726</v>
      </c>
      <c r="U2502" s="62">
        <v>1.6097564144873303E-2</v>
      </c>
      <c r="V2502" s="62">
        <v>0.18084507042253523</v>
      </c>
      <c r="X2502">
        <v>2489</v>
      </c>
      <c r="Y2502" s="65">
        <v>1.2556745830900118</v>
      </c>
      <c r="Z2502" s="62">
        <v>1.0066217248548808</v>
      </c>
      <c r="AA2502" s="62">
        <v>2.299652020696186E-2</v>
      </c>
      <c r="AB2502" s="62">
        <v>0.22605633802816899</v>
      </c>
      <c r="AD2502">
        <v>2489</v>
      </c>
      <c r="AE2502" s="65">
        <v>1.105890300743124</v>
      </c>
      <c r="AF2502" s="62">
        <v>0.81634816334443783</v>
      </c>
      <c r="AG2502" s="62">
        <v>3.3344954300094702E-2</v>
      </c>
      <c r="AH2502" s="62">
        <v>0.25619718309859152</v>
      </c>
    </row>
    <row r="2503" spans="5:34" x14ac:dyDescent="0.2">
      <c r="E2503" s="76">
        <v>4</v>
      </c>
      <c r="F2503" s="76">
        <v>14</v>
      </c>
      <c r="G2503">
        <v>2490</v>
      </c>
      <c r="H2503">
        <v>18</v>
      </c>
      <c r="I2503">
        <v>2</v>
      </c>
      <c r="J2503" t="s">
        <v>24</v>
      </c>
      <c r="K2503" t="s">
        <v>42</v>
      </c>
      <c r="L2503" s="61">
        <v>2490</v>
      </c>
      <c r="M2503" s="53">
        <v>2.1377003845429923</v>
      </c>
      <c r="N2503" s="63">
        <v>1.988029023040645</v>
      </c>
      <c r="O2503" s="63">
        <v>0</v>
      </c>
      <c r="P2503" s="63">
        <v>0.14967136150234742</v>
      </c>
      <c r="R2503">
        <v>2490</v>
      </c>
      <c r="S2503" s="65">
        <v>1.9616544185398475</v>
      </c>
      <c r="T2503" s="62">
        <v>1.7820487847370305</v>
      </c>
      <c r="U2503" s="62">
        <v>0</v>
      </c>
      <c r="V2503" s="62">
        <v>0.17960563380281694</v>
      </c>
      <c r="X2503">
        <v>2490</v>
      </c>
      <c r="Y2503" s="65">
        <v>1.6975854695351302</v>
      </c>
      <c r="Z2503" s="62">
        <v>1.4730784272816091</v>
      </c>
      <c r="AA2503" s="62">
        <v>0</v>
      </c>
      <c r="AB2503" s="62">
        <v>0.22450704225352114</v>
      </c>
      <c r="AD2503">
        <v>2490</v>
      </c>
      <c r="AE2503" s="65">
        <v>1.3299320903577221</v>
      </c>
      <c r="AF2503" s="62">
        <v>1.0754907758037313</v>
      </c>
      <c r="AG2503" s="62">
        <v>0</v>
      </c>
      <c r="AH2503" s="62">
        <v>0.25444131455399066</v>
      </c>
    </row>
    <row r="2504" spans="5:34" x14ac:dyDescent="0.2">
      <c r="E2504" s="76">
        <v>4</v>
      </c>
      <c r="F2504" s="76">
        <v>14</v>
      </c>
      <c r="G2504">
        <v>2491</v>
      </c>
      <c r="H2504">
        <v>19</v>
      </c>
      <c r="I2504">
        <v>2</v>
      </c>
      <c r="J2504" t="s">
        <v>24</v>
      </c>
      <c r="K2504" t="s">
        <v>43</v>
      </c>
      <c r="L2504" s="61">
        <v>2491</v>
      </c>
      <c r="M2504" s="53">
        <v>2.2546967812360474</v>
      </c>
      <c r="N2504" s="63">
        <v>2.101175654475484</v>
      </c>
      <c r="O2504" s="63">
        <v>0</v>
      </c>
      <c r="P2504" s="63">
        <v>0.15352112676056337</v>
      </c>
      <c r="R2504">
        <v>2491</v>
      </c>
      <c r="S2504" s="65">
        <v>2.0570150511662502</v>
      </c>
      <c r="T2504" s="62">
        <v>1.8727896990535742</v>
      </c>
      <c r="U2504" s="62">
        <v>0</v>
      </c>
      <c r="V2504" s="62">
        <v>0.1842253521126761</v>
      </c>
      <c r="X2504">
        <v>2491</v>
      </c>
      <c r="Y2504" s="65">
        <v>1.7604924560615551</v>
      </c>
      <c r="Z2504" s="62">
        <v>1.53021076592071</v>
      </c>
      <c r="AA2504" s="62">
        <v>0</v>
      </c>
      <c r="AB2504" s="62">
        <v>0.2302816901408451</v>
      </c>
      <c r="AD2504">
        <v>2491</v>
      </c>
      <c r="AE2504" s="65">
        <v>1.3476477696888514</v>
      </c>
      <c r="AF2504" s="62">
        <v>1.0866618541958937</v>
      </c>
      <c r="AG2504" s="62">
        <v>0</v>
      </c>
      <c r="AH2504" s="62">
        <v>0.26098591549295774</v>
      </c>
    </row>
    <row r="2505" spans="5:34" x14ac:dyDescent="0.2">
      <c r="E2505" s="76">
        <v>4</v>
      </c>
      <c r="F2505" s="76">
        <v>14</v>
      </c>
      <c r="G2505">
        <v>2492</v>
      </c>
      <c r="H2505">
        <v>20</v>
      </c>
      <c r="I2505">
        <v>2</v>
      </c>
      <c r="J2505" t="s">
        <v>24</v>
      </c>
      <c r="K2505" t="s">
        <v>44</v>
      </c>
      <c r="L2505" s="61">
        <v>2492</v>
      </c>
      <c r="M2505" s="53">
        <v>2.1584569985419808</v>
      </c>
      <c r="N2505" s="63">
        <v>2.0382692051147506</v>
      </c>
      <c r="O2505" s="63">
        <v>0</v>
      </c>
      <c r="P2505" s="63">
        <v>0.12018779342723004</v>
      </c>
      <c r="R2505">
        <v>2492</v>
      </c>
      <c r="S2505" s="65">
        <v>1.9911838442526968</v>
      </c>
      <c r="T2505" s="62">
        <v>1.8469584921400206</v>
      </c>
      <c r="U2505" s="62">
        <v>0</v>
      </c>
      <c r="V2505" s="62">
        <v>0.14422535211267609</v>
      </c>
      <c r="X2505">
        <v>2492</v>
      </c>
      <c r="Y2505" s="65">
        <v>1.7402741128187709</v>
      </c>
      <c r="Z2505" s="62">
        <v>1.5599924226779258</v>
      </c>
      <c r="AA2505" s="62">
        <v>0</v>
      </c>
      <c r="AB2505" s="62">
        <v>0.18028169014084511</v>
      </c>
      <c r="AD2505">
        <v>2492</v>
      </c>
      <c r="AE2505" s="65">
        <v>1.4000874617203263</v>
      </c>
      <c r="AF2505" s="62">
        <v>1.1957682128940352</v>
      </c>
      <c r="AG2505" s="62">
        <v>0</v>
      </c>
      <c r="AH2505" s="62">
        <v>0.2043192488262911</v>
      </c>
    </row>
    <row r="2506" spans="5:34" x14ac:dyDescent="0.2">
      <c r="E2506" s="76">
        <v>4</v>
      </c>
      <c r="F2506" s="76">
        <v>14</v>
      </c>
      <c r="G2506">
        <v>2493</v>
      </c>
      <c r="H2506">
        <v>21</v>
      </c>
      <c r="I2506">
        <v>2</v>
      </c>
      <c r="J2506" t="s">
        <v>24</v>
      </c>
      <c r="K2506" t="s">
        <v>45</v>
      </c>
      <c r="L2506" s="61">
        <v>2493</v>
      </c>
      <c r="M2506" s="53">
        <v>1.7966749670871887</v>
      </c>
      <c r="N2506" s="63">
        <v>1.7351726196693482</v>
      </c>
      <c r="O2506" s="63">
        <v>0</v>
      </c>
      <c r="P2506" s="63">
        <v>6.1502347417840372E-2</v>
      </c>
      <c r="R2506">
        <v>2493</v>
      </c>
      <c r="S2506" s="65">
        <v>1.6547223231749089</v>
      </c>
      <c r="T2506" s="62">
        <v>1.5809195062735004</v>
      </c>
      <c r="U2506" s="62">
        <v>0</v>
      </c>
      <c r="V2506" s="62">
        <v>7.3802816901408469E-2</v>
      </c>
      <c r="X2506">
        <v>2493</v>
      </c>
      <c r="Y2506" s="65">
        <v>1.4417933573064894</v>
      </c>
      <c r="Z2506" s="62">
        <v>1.3495398361797288</v>
      </c>
      <c r="AA2506" s="62">
        <v>0</v>
      </c>
      <c r="AB2506" s="62">
        <v>9.2253521126760579E-2</v>
      </c>
      <c r="AD2506">
        <v>2493</v>
      </c>
      <c r="AE2506" s="65">
        <v>1.1628349901535828</v>
      </c>
      <c r="AF2506" s="62">
        <v>1.0582809995432543</v>
      </c>
      <c r="AG2506" s="62">
        <v>0</v>
      </c>
      <c r="AH2506" s="62">
        <v>0.10455399061032865</v>
      </c>
    </row>
    <row r="2507" spans="5:34" x14ac:dyDescent="0.2">
      <c r="E2507" s="76">
        <v>4</v>
      </c>
      <c r="F2507" s="76">
        <v>14</v>
      </c>
      <c r="G2507">
        <v>2494</v>
      </c>
      <c r="H2507">
        <v>22</v>
      </c>
      <c r="I2507">
        <v>2</v>
      </c>
      <c r="J2507" t="s">
        <v>24</v>
      </c>
      <c r="K2507" t="s">
        <v>46</v>
      </c>
      <c r="L2507" s="61">
        <v>2494</v>
      </c>
      <c r="M2507" s="53">
        <v>1.7203682146242039</v>
      </c>
      <c r="N2507" s="63">
        <v>1.6980677451406359</v>
      </c>
      <c r="O2507" s="63">
        <v>0</v>
      </c>
      <c r="P2507" s="63">
        <v>2.2300469483568074E-2</v>
      </c>
      <c r="R2507">
        <v>2494</v>
      </c>
      <c r="S2507" s="65">
        <v>1.6695045809003732</v>
      </c>
      <c r="T2507" s="62">
        <v>1.6427440175200916</v>
      </c>
      <c r="U2507" s="62">
        <v>0</v>
      </c>
      <c r="V2507" s="62">
        <v>2.6760563380281696E-2</v>
      </c>
      <c r="X2507">
        <v>2494</v>
      </c>
      <c r="Y2507" s="65">
        <v>1.5932091303146272</v>
      </c>
      <c r="Z2507" s="62">
        <v>1.5597584260892752</v>
      </c>
      <c r="AA2507" s="62">
        <v>0</v>
      </c>
      <c r="AB2507" s="62">
        <v>3.3450704225352117E-2</v>
      </c>
      <c r="AD2507">
        <v>2494</v>
      </c>
      <c r="AE2507" s="65">
        <v>1.521516549280695</v>
      </c>
      <c r="AF2507" s="62">
        <v>1.4836057511586294</v>
      </c>
      <c r="AG2507" s="62">
        <v>0</v>
      </c>
      <c r="AH2507" s="62">
        <v>3.7910798122065728E-2</v>
      </c>
    </row>
    <row r="2508" spans="5:34" x14ac:dyDescent="0.2">
      <c r="E2508" s="76">
        <v>4</v>
      </c>
      <c r="F2508" s="76">
        <v>14</v>
      </c>
      <c r="G2508">
        <v>2495</v>
      </c>
      <c r="H2508">
        <v>23</v>
      </c>
      <c r="I2508">
        <v>2</v>
      </c>
      <c r="J2508" t="s">
        <v>24</v>
      </c>
      <c r="K2508" t="s">
        <v>47</v>
      </c>
      <c r="L2508" s="61">
        <v>2495</v>
      </c>
      <c r="M2508" s="53">
        <v>1.6263727609739711</v>
      </c>
      <c r="N2508" s="63">
        <v>1.5845887234152856</v>
      </c>
      <c r="O2508" s="63">
        <v>0</v>
      </c>
      <c r="P2508" s="63">
        <v>4.1784037558685441E-2</v>
      </c>
      <c r="R2508">
        <v>2495</v>
      </c>
      <c r="S2508" s="65">
        <v>1.6580362559591106</v>
      </c>
      <c r="T2508" s="62">
        <v>1.607895410888688</v>
      </c>
      <c r="U2508" s="62">
        <v>0</v>
      </c>
      <c r="V2508" s="62">
        <v>5.0140845070422546E-2</v>
      </c>
      <c r="X2508">
        <v>2495</v>
      </c>
      <c r="Y2508" s="65">
        <v>1.7055314984368195</v>
      </c>
      <c r="Z2508" s="62">
        <v>1.6428554420987913</v>
      </c>
      <c r="AA2508" s="62">
        <v>0</v>
      </c>
      <c r="AB2508" s="62">
        <v>6.2676056338028169E-2</v>
      </c>
      <c r="AD2508">
        <v>2495</v>
      </c>
      <c r="AE2508" s="65">
        <v>1.806494721309285</v>
      </c>
      <c r="AF2508" s="62">
        <v>1.7354618574595198</v>
      </c>
      <c r="AG2508" s="62">
        <v>0</v>
      </c>
      <c r="AH2508" s="62">
        <v>7.103286384976526E-2</v>
      </c>
    </row>
    <row r="2509" spans="5:34" x14ac:dyDescent="0.2">
      <c r="E2509" s="76">
        <v>4</v>
      </c>
      <c r="F2509" s="76">
        <v>14</v>
      </c>
      <c r="G2509">
        <v>2496</v>
      </c>
      <c r="H2509">
        <v>24</v>
      </c>
      <c r="I2509">
        <v>2</v>
      </c>
      <c r="J2509" t="s">
        <v>24</v>
      </c>
      <c r="K2509" t="s">
        <v>48</v>
      </c>
      <c r="L2509" s="61">
        <v>2496</v>
      </c>
      <c r="M2509" s="53">
        <v>1.3467771336605667</v>
      </c>
      <c r="N2509" s="63">
        <v>1.3106268989187826</v>
      </c>
      <c r="O2509" s="63">
        <v>0</v>
      </c>
      <c r="P2509" s="63">
        <v>3.615023474178404E-2</v>
      </c>
      <c r="R2509">
        <v>2496</v>
      </c>
      <c r="S2509" s="65">
        <v>1.4164512715818263</v>
      </c>
      <c r="T2509" s="62">
        <v>1.3730709898916853</v>
      </c>
      <c r="U2509" s="62">
        <v>0</v>
      </c>
      <c r="V2509" s="62">
        <v>4.3380281690140854E-2</v>
      </c>
      <c r="X2509">
        <v>2496</v>
      </c>
      <c r="Y2509" s="65">
        <v>1.5209624784637155</v>
      </c>
      <c r="Z2509" s="62">
        <v>1.4667371263510394</v>
      </c>
      <c r="AA2509" s="62">
        <v>0</v>
      </c>
      <c r="AB2509" s="62">
        <v>5.422535211267606E-2</v>
      </c>
      <c r="AD2509">
        <v>2496</v>
      </c>
      <c r="AE2509" s="65">
        <v>1.6990737477718014</v>
      </c>
      <c r="AF2509" s="62">
        <v>1.6376183487107685</v>
      </c>
      <c r="AG2509" s="62">
        <v>0</v>
      </c>
      <c r="AH2509" s="62">
        <v>6.1455399061032867E-2</v>
      </c>
    </row>
    <row r="2510" spans="5:34" x14ac:dyDescent="0.2">
      <c r="E2510" s="76">
        <v>4</v>
      </c>
      <c r="F2510" s="76">
        <v>15</v>
      </c>
      <c r="G2510">
        <v>2497</v>
      </c>
      <c r="H2510">
        <v>1</v>
      </c>
      <c r="I2510">
        <v>3</v>
      </c>
      <c r="J2510" t="s">
        <v>24</v>
      </c>
      <c r="K2510" t="s">
        <v>25</v>
      </c>
      <c r="L2510" s="61">
        <v>2497</v>
      </c>
      <c r="M2510" s="53">
        <v>0.9694153387637332</v>
      </c>
      <c r="N2510" s="63">
        <v>0.9694153387637332</v>
      </c>
      <c r="O2510" s="63">
        <v>0</v>
      </c>
      <c r="P2510" s="63">
        <v>0</v>
      </c>
      <c r="R2510">
        <v>2497</v>
      </c>
      <c r="S2510" s="65">
        <v>1.018184812054175</v>
      </c>
      <c r="T2510" s="62">
        <v>1.018184812054175</v>
      </c>
      <c r="U2510" s="62">
        <v>0</v>
      </c>
      <c r="V2510" s="62">
        <v>0</v>
      </c>
      <c r="X2510">
        <v>2497</v>
      </c>
      <c r="Y2510" s="65">
        <v>1.0913390219898378</v>
      </c>
      <c r="Z2510" s="62">
        <v>1.0913390219898378</v>
      </c>
      <c r="AA2510" s="62">
        <v>0</v>
      </c>
      <c r="AB2510" s="62">
        <v>0</v>
      </c>
      <c r="AD2510">
        <v>2497</v>
      </c>
      <c r="AE2510" s="65">
        <v>1.2233727488811643</v>
      </c>
      <c r="AF2510" s="62">
        <v>1.2233727488811643</v>
      </c>
      <c r="AG2510" s="62">
        <v>0</v>
      </c>
      <c r="AH2510" s="62">
        <v>0</v>
      </c>
    </row>
    <row r="2511" spans="5:34" x14ac:dyDescent="0.2">
      <c r="E2511" s="76">
        <v>4</v>
      </c>
      <c r="F2511" s="76">
        <v>15</v>
      </c>
      <c r="G2511">
        <v>2498</v>
      </c>
      <c r="H2511">
        <v>2</v>
      </c>
      <c r="I2511">
        <v>3</v>
      </c>
      <c r="J2511" t="s">
        <v>24</v>
      </c>
      <c r="K2511" t="s">
        <v>26</v>
      </c>
      <c r="L2511" s="61">
        <v>2498</v>
      </c>
      <c r="M2511" s="53">
        <v>0.74967521469852327</v>
      </c>
      <c r="N2511" s="63">
        <v>0.74967521469852327</v>
      </c>
      <c r="O2511" s="63">
        <v>0</v>
      </c>
      <c r="P2511" s="63">
        <v>0</v>
      </c>
      <c r="R2511">
        <v>2498</v>
      </c>
      <c r="S2511" s="65">
        <v>0.81423135271498515</v>
      </c>
      <c r="T2511" s="62">
        <v>0.81423135271498515</v>
      </c>
      <c r="U2511" s="62">
        <v>0</v>
      </c>
      <c r="V2511" s="62">
        <v>0</v>
      </c>
      <c r="X2511">
        <v>2498</v>
      </c>
      <c r="Y2511" s="65">
        <v>0.91106555973967829</v>
      </c>
      <c r="Z2511" s="62">
        <v>0.91106555973967829</v>
      </c>
      <c r="AA2511" s="62">
        <v>0</v>
      </c>
      <c r="AB2511" s="62">
        <v>0</v>
      </c>
      <c r="AD2511">
        <v>2498</v>
      </c>
      <c r="AE2511" s="65">
        <v>1.071798051057175</v>
      </c>
      <c r="AF2511" s="62">
        <v>1.071798051057175</v>
      </c>
      <c r="AG2511" s="62">
        <v>0</v>
      </c>
      <c r="AH2511" s="62">
        <v>0</v>
      </c>
    </row>
    <row r="2512" spans="5:34" x14ac:dyDescent="0.2">
      <c r="E2512" s="76">
        <v>4</v>
      </c>
      <c r="F2512" s="76">
        <v>15</v>
      </c>
      <c r="G2512">
        <v>2499</v>
      </c>
      <c r="H2512">
        <v>3</v>
      </c>
      <c r="I2512">
        <v>3</v>
      </c>
      <c r="J2512" t="s">
        <v>24</v>
      </c>
      <c r="K2512" t="s">
        <v>27</v>
      </c>
      <c r="L2512" s="61">
        <v>2499</v>
      </c>
      <c r="M2512" s="53">
        <v>0.56442754353457991</v>
      </c>
      <c r="N2512" s="63">
        <v>0.56442754353457991</v>
      </c>
      <c r="O2512" s="63">
        <v>0</v>
      </c>
      <c r="P2512" s="63">
        <v>0</v>
      </c>
      <c r="R2512">
        <v>2499</v>
      </c>
      <c r="S2512" s="65">
        <v>0.62423807143644272</v>
      </c>
      <c r="T2512" s="62">
        <v>0.62423807143644272</v>
      </c>
      <c r="U2512" s="62">
        <v>0</v>
      </c>
      <c r="V2512" s="62">
        <v>0</v>
      </c>
      <c r="X2512">
        <v>2499</v>
      </c>
      <c r="Y2512" s="65">
        <v>0.71395386328923705</v>
      </c>
      <c r="Z2512" s="62">
        <v>0.71395386328923705</v>
      </c>
      <c r="AA2512" s="62">
        <v>0</v>
      </c>
      <c r="AB2512" s="62">
        <v>0</v>
      </c>
      <c r="AD2512">
        <v>2499</v>
      </c>
      <c r="AE2512" s="65">
        <v>0.85944600432579465</v>
      </c>
      <c r="AF2512" s="62">
        <v>0.85944600432579465</v>
      </c>
      <c r="AG2512" s="62">
        <v>0</v>
      </c>
      <c r="AH2512" s="62">
        <v>0</v>
      </c>
    </row>
    <row r="2513" spans="5:34" x14ac:dyDescent="0.2">
      <c r="E2513" s="76">
        <v>4</v>
      </c>
      <c r="F2513" s="76">
        <v>15</v>
      </c>
      <c r="G2513">
        <v>2500</v>
      </c>
      <c r="H2513">
        <v>4</v>
      </c>
      <c r="I2513">
        <v>3</v>
      </c>
      <c r="J2513" t="s">
        <v>24</v>
      </c>
      <c r="K2513" t="s">
        <v>28</v>
      </c>
      <c r="L2513" s="61">
        <v>2500</v>
      </c>
      <c r="M2513" s="53">
        <v>0.62197588065407872</v>
      </c>
      <c r="N2513" s="63">
        <v>0.62197588065407872</v>
      </c>
      <c r="O2513" s="63">
        <v>0</v>
      </c>
      <c r="P2513" s="63">
        <v>0</v>
      </c>
      <c r="R2513">
        <v>2500</v>
      </c>
      <c r="S2513" s="65">
        <v>0.62675087283184072</v>
      </c>
      <c r="T2513" s="62">
        <v>0.62675087283184072</v>
      </c>
      <c r="U2513" s="62">
        <v>0</v>
      </c>
      <c r="V2513" s="62">
        <v>0</v>
      </c>
      <c r="X2513">
        <v>2500</v>
      </c>
      <c r="Y2513" s="65">
        <v>0.63391336109848384</v>
      </c>
      <c r="Z2513" s="62">
        <v>0.63391336109848384</v>
      </c>
      <c r="AA2513" s="62">
        <v>0</v>
      </c>
      <c r="AB2513" s="62">
        <v>0</v>
      </c>
      <c r="AD2513">
        <v>2500</v>
      </c>
      <c r="AE2513" s="65">
        <v>0.66071073560922933</v>
      </c>
      <c r="AF2513" s="62">
        <v>0.66071073560922933</v>
      </c>
      <c r="AG2513" s="62">
        <v>0</v>
      </c>
      <c r="AH2513" s="62">
        <v>0</v>
      </c>
    </row>
    <row r="2514" spans="5:34" x14ac:dyDescent="0.2">
      <c r="E2514" s="76">
        <v>4</v>
      </c>
      <c r="F2514" s="76">
        <v>15</v>
      </c>
      <c r="G2514">
        <v>2501</v>
      </c>
      <c r="H2514">
        <v>5</v>
      </c>
      <c r="I2514">
        <v>3</v>
      </c>
      <c r="J2514" t="s">
        <v>24</v>
      </c>
      <c r="K2514" t="s">
        <v>29</v>
      </c>
      <c r="L2514" s="61">
        <v>2501</v>
      </c>
      <c r="M2514" s="53">
        <v>0.51249830924176831</v>
      </c>
      <c r="N2514" s="63">
        <v>0.51249830924176831</v>
      </c>
      <c r="O2514" s="63">
        <v>0</v>
      </c>
      <c r="P2514" s="63">
        <v>0</v>
      </c>
      <c r="R2514">
        <v>2501</v>
      </c>
      <c r="S2514" s="65">
        <v>0.49234052239900628</v>
      </c>
      <c r="T2514" s="62">
        <v>0.49234052239900628</v>
      </c>
      <c r="U2514" s="62">
        <v>0</v>
      </c>
      <c r="V2514" s="62">
        <v>0</v>
      </c>
      <c r="X2514">
        <v>2501</v>
      </c>
      <c r="Y2514" s="65">
        <v>0.46210384213486327</v>
      </c>
      <c r="Z2514" s="62">
        <v>0.46210384213486327</v>
      </c>
      <c r="AA2514" s="62">
        <v>0</v>
      </c>
      <c r="AB2514" s="62">
        <v>0</v>
      </c>
      <c r="AD2514">
        <v>2501</v>
      </c>
      <c r="AE2514" s="65">
        <v>0.43156178953729796</v>
      </c>
      <c r="AF2514" s="62">
        <v>0.43156178953729796</v>
      </c>
      <c r="AG2514" s="62">
        <v>0</v>
      </c>
      <c r="AH2514" s="62">
        <v>0</v>
      </c>
    </row>
    <row r="2515" spans="5:34" x14ac:dyDescent="0.2">
      <c r="E2515" s="76">
        <v>4</v>
      </c>
      <c r="F2515" s="76">
        <v>15</v>
      </c>
      <c r="G2515">
        <v>2502</v>
      </c>
      <c r="H2515">
        <v>6</v>
      </c>
      <c r="I2515">
        <v>3</v>
      </c>
      <c r="J2515" t="s">
        <v>24</v>
      </c>
      <c r="K2515" t="s">
        <v>30</v>
      </c>
      <c r="L2515" s="61">
        <v>2502</v>
      </c>
      <c r="M2515" s="53">
        <v>0.378419070572522</v>
      </c>
      <c r="N2515" s="63">
        <v>0.378419070572522</v>
      </c>
      <c r="O2515" s="63">
        <v>0</v>
      </c>
      <c r="P2515" s="63">
        <v>0</v>
      </c>
      <c r="R2515">
        <v>2502</v>
      </c>
      <c r="S2515" s="65">
        <v>0.34932685385829176</v>
      </c>
      <c r="T2515" s="62">
        <v>0.34932685385829176</v>
      </c>
      <c r="U2515" s="62">
        <v>0</v>
      </c>
      <c r="V2515" s="62">
        <v>0</v>
      </c>
      <c r="X2515">
        <v>2502</v>
      </c>
      <c r="Y2515" s="65">
        <v>0.30568852878694641</v>
      </c>
      <c r="Z2515" s="62">
        <v>0.30568852878694641</v>
      </c>
      <c r="AA2515" s="62">
        <v>0</v>
      </c>
      <c r="AB2515" s="62">
        <v>0</v>
      </c>
      <c r="AD2515">
        <v>2502</v>
      </c>
      <c r="AE2515" s="65">
        <v>0.25210339939987819</v>
      </c>
      <c r="AF2515" s="62">
        <v>0.25210339939987819</v>
      </c>
      <c r="AG2515" s="62">
        <v>0</v>
      </c>
      <c r="AH2515" s="62">
        <v>0</v>
      </c>
    </row>
    <row r="2516" spans="5:34" x14ac:dyDescent="0.2">
      <c r="E2516" s="76">
        <v>4</v>
      </c>
      <c r="F2516" s="76">
        <v>15</v>
      </c>
      <c r="G2516">
        <v>2503</v>
      </c>
      <c r="H2516">
        <v>7</v>
      </c>
      <c r="I2516">
        <v>3</v>
      </c>
      <c r="J2516" t="s">
        <v>24</v>
      </c>
      <c r="K2516" t="s">
        <v>31</v>
      </c>
      <c r="L2516" s="61">
        <v>2503</v>
      </c>
      <c r="M2516" s="53">
        <v>0.2301937880420849</v>
      </c>
      <c r="N2516" s="63">
        <v>0.2273768866336342</v>
      </c>
      <c r="O2516" s="63">
        <v>0</v>
      </c>
      <c r="P2516" s="63">
        <v>2.8169014084507044E-3</v>
      </c>
      <c r="R2516">
        <v>2503</v>
      </c>
      <c r="S2516" s="65">
        <v>0.20139571226134356</v>
      </c>
      <c r="T2516" s="62">
        <v>0.19801543057120272</v>
      </c>
      <c r="U2516" s="62">
        <v>0</v>
      </c>
      <c r="V2516" s="62">
        <v>3.3802816901408457E-3</v>
      </c>
      <c r="X2516">
        <v>2503</v>
      </c>
      <c r="Y2516" s="65">
        <v>0.15819859859023153</v>
      </c>
      <c r="Z2516" s="62">
        <v>0.15397324647755548</v>
      </c>
      <c r="AA2516" s="62">
        <v>0</v>
      </c>
      <c r="AB2516" s="62">
        <v>4.2253521126760568E-3</v>
      </c>
      <c r="AD2516">
        <v>2503</v>
      </c>
      <c r="AE2516" s="65">
        <v>0.10061397975223274</v>
      </c>
      <c r="AF2516" s="62">
        <v>9.5825247357866544E-2</v>
      </c>
      <c r="AG2516" s="62">
        <v>0</v>
      </c>
      <c r="AH2516" s="62">
        <v>4.7887323943661972E-3</v>
      </c>
    </row>
    <row r="2517" spans="5:34" x14ac:dyDescent="0.2">
      <c r="E2517" s="76">
        <v>4</v>
      </c>
      <c r="F2517" s="76">
        <v>15</v>
      </c>
      <c r="G2517">
        <v>2504</v>
      </c>
      <c r="H2517">
        <v>8</v>
      </c>
      <c r="I2517">
        <v>3</v>
      </c>
      <c r="J2517" t="s">
        <v>24</v>
      </c>
      <c r="K2517" t="s">
        <v>32</v>
      </c>
      <c r="L2517" s="61">
        <v>2504</v>
      </c>
      <c r="M2517" s="53">
        <v>0.22627726997740255</v>
      </c>
      <c r="N2517" s="63">
        <v>0.16878596945999791</v>
      </c>
      <c r="O2517" s="63">
        <v>5.7491300517404656E-2</v>
      </c>
      <c r="P2517" s="63">
        <v>0</v>
      </c>
      <c r="R2517">
        <v>2504</v>
      </c>
      <c r="S2517" s="65">
        <v>0.22516150883293615</v>
      </c>
      <c r="T2517" s="62">
        <v>0.14467368810856962</v>
      </c>
      <c r="U2517" s="62">
        <v>8.0487820724366527E-2</v>
      </c>
      <c r="V2517" s="62">
        <v>0</v>
      </c>
      <c r="X2517">
        <v>2504</v>
      </c>
      <c r="Y2517" s="65">
        <v>0.22348786711623653</v>
      </c>
      <c r="Z2517" s="62">
        <v>0.10850526608142723</v>
      </c>
      <c r="AA2517" s="62">
        <v>0.11498260103480931</v>
      </c>
      <c r="AB2517" s="62">
        <v>0</v>
      </c>
      <c r="AD2517">
        <v>2504</v>
      </c>
      <c r="AE2517" s="65">
        <v>0.22700547487904421</v>
      </c>
      <c r="AF2517" s="62">
        <v>6.028070337857068E-2</v>
      </c>
      <c r="AG2517" s="62">
        <v>0.16672477150047352</v>
      </c>
      <c r="AH2517" s="62">
        <v>0</v>
      </c>
    </row>
    <row r="2518" spans="5:34" x14ac:dyDescent="0.2">
      <c r="E2518" s="76">
        <v>4</v>
      </c>
      <c r="F2518" s="76">
        <v>15</v>
      </c>
      <c r="G2518">
        <v>2505</v>
      </c>
      <c r="H2518">
        <v>9</v>
      </c>
      <c r="I2518">
        <v>3</v>
      </c>
      <c r="J2518" t="s">
        <v>24</v>
      </c>
      <c r="K2518" t="s">
        <v>33</v>
      </c>
      <c r="L2518" s="61">
        <v>2505</v>
      </c>
      <c r="M2518" s="53">
        <v>0.60921620498715323</v>
      </c>
      <c r="N2518" s="63">
        <v>0.19271800064199845</v>
      </c>
      <c r="O2518" s="63">
        <v>0.14372825129351163</v>
      </c>
      <c r="P2518" s="63">
        <v>0.2727699530516432</v>
      </c>
      <c r="R2518">
        <v>2505</v>
      </c>
      <c r="S2518" s="65">
        <v>0.69685130947983165</v>
      </c>
      <c r="T2518" s="62">
        <v>0.1683078140069435</v>
      </c>
      <c r="U2518" s="62">
        <v>0.20121955181091628</v>
      </c>
      <c r="V2518" s="62">
        <v>0.32732394366197182</v>
      </c>
      <c r="X2518">
        <v>2505</v>
      </c>
      <c r="Y2518" s="65">
        <v>0.82830396621884916</v>
      </c>
      <c r="Z2518" s="62">
        <v>0.13169253405436107</v>
      </c>
      <c r="AA2518" s="62">
        <v>0.28745650258702327</v>
      </c>
      <c r="AB2518" s="62">
        <v>0.4091549295774648</v>
      </c>
      <c r="AD2518">
        <v>2505</v>
      </c>
      <c r="AE2518" s="65">
        <v>0.96396792272840237</v>
      </c>
      <c r="AF2518" s="62">
        <v>8.3447073789425216E-2</v>
      </c>
      <c r="AG2518" s="62">
        <v>0.41681192875118372</v>
      </c>
      <c r="AH2518" s="62">
        <v>0.46370892018779342</v>
      </c>
    </row>
    <row r="2519" spans="5:34" x14ac:dyDescent="0.2">
      <c r="E2519" s="76">
        <v>4</v>
      </c>
      <c r="F2519" s="76">
        <v>15</v>
      </c>
      <c r="G2519">
        <v>2506</v>
      </c>
      <c r="H2519">
        <v>10</v>
      </c>
      <c r="I2519">
        <v>3</v>
      </c>
      <c r="J2519" t="s">
        <v>24</v>
      </c>
      <c r="K2519" t="s">
        <v>34</v>
      </c>
      <c r="L2519" s="61">
        <v>2506</v>
      </c>
      <c r="M2519" s="53">
        <v>0.64609760046419196</v>
      </c>
      <c r="N2519" s="63">
        <v>0.20228672045071688</v>
      </c>
      <c r="O2519" s="63">
        <v>0.24146346217309952</v>
      </c>
      <c r="P2519" s="63">
        <v>0.20234741784037558</v>
      </c>
      <c r="R2519">
        <v>2506</v>
      </c>
      <c r="S2519" s="65">
        <v>0.76985914754898577</v>
      </c>
      <c r="T2519" s="62">
        <v>0.18899339909819574</v>
      </c>
      <c r="U2519" s="62">
        <v>0.3380488470423394</v>
      </c>
      <c r="V2519" s="62">
        <v>0.24281690140845075</v>
      </c>
      <c r="X2519">
        <v>2506</v>
      </c>
      <c r="Y2519" s="65">
        <v>0.95550146817617643</v>
      </c>
      <c r="Z2519" s="62">
        <v>0.16905341706941401</v>
      </c>
      <c r="AA2519" s="62">
        <v>0.48292692434619905</v>
      </c>
      <c r="AB2519" s="62">
        <v>0.30352112676056336</v>
      </c>
      <c r="AD2519">
        <v>2506</v>
      </c>
      <c r="AE2519" s="65">
        <v>1.1895759900208693</v>
      </c>
      <c r="AF2519" s="62">
        <v>0.14534133939024196</v>
      </c>
      <c r="AG2519" s="62">
        <v>0.70024404030198872</v>
      </c>
      <c r="AH2519" s="62">
        <v>0.34399061032863854</v>
      </c>
    </row>
    <row r="2520" spans="5:34" x14ac:dyDescent="0.2">
      <c r="E2520" s="76">
        <v>4</v>
      </c>
      <c r="F2520" s="76">
        <v>15</v>
      </c>
      <c r="G2520">
        <v>2507</v>
      </c>
      <c r="H2520">
        <v>11</v>
      </c>
      <c r="I2520">
        <v>3</v>
      </c>
      <c r="J2520" t="s">
        <v>24</v>
      </c>
      <c r="K2520" t="s">
        <v>35</v>
      </c>
      <c r="L2520" s="61">
        <v>2507</v>
      </c>
      <c r="M2520" s="53">
        <v>0.61546954195858039</v>
      </c>
      <c r="N2520" s="63">
        <v>0.25858150091703358</v>
      </c>
      <c r="O2520" s="63">
        <v>0.23571433212135903</v>
      </c>
      <c r="P2520" s="63">
        <v>0.12117370892018779</v>
      </c>
      <c r="R2520">
        <v>2507</v>
      </c>
      <c r="S2520" s="65">
        <v>0.71889649637105635</v>
      </c>
      <c r="T2520" s="62">
        <v>0.24348798069692826</v>
      </c>
      <c r="U2520" s="62">
        <v>0.3300000649699027</v>
      </c>
      <c r="V2520" s="62">
        <v>0.14540845070422537</v>
      </c>
      <c r="X2520">
        <v>2507</v>
      </c>
      <c r="Y2520" s="65">
        <v>0.87403692798977006</v>
      </c>
      <c r="Z2520" s="62">
        <v>0.22084770036677032</v>
      </c>
      <c r="AA2520" s="62">
        <v>0.47142866424271807</v>
      </c>
      <c r="AB2520" s="62">
        <v>0.18176056338028168</v>
      </c>
      <c r="AD2520">
        <v>2507</v>
      </c>
      <c r="AE2520" s="65">
        <v>1.0842519192790385</v>
      </c>
      <c r="AF2520" s="62">
        <v>0.19468505096277799</v>
      </c>
      <c r="AG2520" s="62">
        <v>0.68357156315194123</v>
      </c>
      <c r="AH2520" s="62">
        <v>0.20599530516431924</v>
      </c>
    </row>
    <row r="2521" spans="5:34" x14ac:dyDescent="0.2">
      <c r="E2521" s="76">
        <v>4</v>
      </c>
      <c r="F2521" s="76">
        <v>15</v>
      </c>
      <c r="G2521">
        <v>2508</v>
      </c>
      <c r="H2521">
        <v>12</v>
      </c>
      <c r="I2521">
        <v>3</v>
      </c>
      <c r="J2521" t="s">
        <v>24</v>
      </c>
      <c r="K2521" t="s">
        <v>36</v>
      </c>
      <c r="L2521" s="61">
        <v>2508</v>
      </c>
      <c r="M2521" s="53">
        <v>0.68909483476539191</v>
      </c>
      <c r="N2521" s="63">
        <v>0.33831107405824834</v>
      </c>
      <c r="O2521" s="63">
        <v>0.17247390155221393</v>
      </c>
      <c r="P2521" s="63">
        <v>0.17830985915492958</v>
      </c>
      <c r="R2521">
        <v>2508</v>
      </c>
      <c r="S2521" s="65">
        <v>0.77662577691839052</v>
      </c>
      <c r="T2521" s="62">
        <v>0.32119048375937542</v>
      </c>
      <c r="U2521" s="62">
        <v>0.24146346217309952</v>
      </c>
      <c r="V2521" s="62">
        <v>0.21397183098591552</v>
      </c>
      <c r="X2521">
        <v>2508</v>
      </c>
      <c r="Y2521" s="65">
        <v>0.90792219014788822</v>
      </c>
      <c r="Z2521" s="62">
        <v>0.29550959831106594</v>
      </c>
      <c r="AA2521" s="62">
        <v>0.34494780310442785</v>
      </c>
      <c r="AB2521" s="62">
        <v>0.26746478873239438</v>
      </c>
      <c r="AD2521">
        <v>2508</v>
      </c>
      <c r="AE2521" s="65">
        <v>1.0703186228298613</v>
      </c>
      <c r="AF2521" s="62">
        <v>0.26701754776506054</v>
      </c>
      <c r="AG2521" s="62">
        <v>0.50017431450142047</v>
      </c>
      <c r="AH2521" s="62">
        <v>0.30312676056338028</v>
      </c>
    </row>
    <row r="2522" spans="5:34" x14ac:dyDescent="0.2">
      <c r="E2522" s="76">
        <v>4</v>
      </c>
      <c r="F2522" s="76">
        <v>15</v>
      </c>
      <c r="G2522">
        <v>2509</v>
      </c>
      <c r="H2522">
        <v>13</v>
      </c>
      <c r="I2522">
        <v>3</v>
      </c>
      <c r="J2522" t="s">
        <v>24</v>
      </c>
      <c r="K2522" t="s">
        <v>37</v>
      </c>
      <c r="L2522" s="61">
        <v>2509</v>
      </c>
      <c r="M2522" s="53">
        <v>0.72128449624348867</v>
      </c>
      <c r="N2522" s="63">
        <v>0.45489344450445401</v>
      </c>
      <c r="O2522" s="63">
        <v>0.11498260103480931</v>
      </c>
      <c r="P2522" s="63">
        <v>0.15140845070422534</v>
      </c>
      <c r="R2522">
        <v>2509</v>
      </c>
      <c r="S2522" s="65">
        <v>0.76378401214992664</v>
      </c>
      <c r="T2522" s="62">
        <v>0.42111822985612313</v>
      </c>
      <c r="U2522" s="62">
        <v>0.16097564144873305</v>
      </c>
      <c r="V2522" s="62">
        <v>0.18169014084507043</v>
      </c>
      <c r="X2522">
        <v>2509</v>
      </c>
      <c r="Y2522" s="65">
        <v>0.82753328600958342</v>
      </c>
      <c r="Z2522" s="62">
        <v>0.37045540788362674</v>
      </c>
      <c r="AA2522" s="62">
        <v>0.22996520206961862</v>
      </c>
      <c r="AB2522" s="62">
        <v>0.227112676056338</v>
      </c>
      <c r="AD2522">
        <v>2509</v>
      </c>
      <c r="AE2522" s="65">
        <v>0.89949801783683569</v>
      </c>
      <c r="AF2522" s="62">
        <v>0.30865410863870546</v>
      </c>
      <c r="AG2522" s="62">
        <v>0.33344954300094704</v>
      </c>
      <c r="AH2522" s="62">
        <v>0.25739436619718309</v>
      </c>
    </row>
    <row r="2523" spans="5:34" x14ac:dyDescent="0.2">
      <c r="E2523" s="76">
        <v>4</v>
      </c>
      <c r="F2523" s="76">
        <v>15</v>
      </c>
      <c r="G2523">
        <v>2510</v>
      </c>
      <c r="H2523">
        <v>14</v>
      </c>
      <c r="I2523">
        <v>3</v>
      </c>
      <c r="J2523" t="s">
        <v>24</v>
      </c>
      <c r="K2523" t="s">
        <v>38</v>
      </c>
      <c r="L2523" s="61">
        <v>2510</v>
      </c>
      <c r="M2523" s="53">
        <v>0.88948494530505906</v>
      </c>
      <c r="N2523" s="63">
        <v>0.623328635350062</v>
      </c>
      <c r="O2523" s="63">
        <v>0.11498260103480931</v>
      </c>
      <c r="P2523" s="63">
        <v>0.15117370892018778</v>
      </c>
      <c r="R2523">
        <v>2510</v>
      </c>
      <c r="S2523" s="65">
        <v>0.92348012430289839</v>
      </c>
      <c r="T2523" s="62">
        <v>0.58109603214993988</v>
      </c>
      <c r="U2523" s="62">
        <v>0.16097564144873305</v>
      </c>
      <c r="V2523" s="62">
        <v>0.1814084507042254</v>
      </c>
      <c r="X2523">
        <v>2510</v>
      </c>
      <c r="Y2523" s="65">
        <v>0.97447289279965699</v>
      </c>
      <c r="Z2523" s="62">
        <v>0.51774712734975659</v>
      </c>
      <c r="AA2523" s="62">
        <v>0.22996520206961862</v>
      </c>
      <c r="AB2523" s="62">
        <v>0.22676056338028169</v>
      </c>
      <c r="AD2523">
        <v>2510</v>
      </c>
      <c r="AE2523" s="65">
        <v>1.0323504641923891</v>
      </c>
      <c r="AF2523" s="62">
        <v>0.44190561602712275</v>
      </c>
      <c r="AG2523" s="62">
        <v>0.33344954300094704</v>
      </c>
      <c r="AH2523" s="62">
        <v>0.25699530516431923</v>
      </c>
    </row>
    <row r="2524" spans="5:34" x14ac:dyDescent="0.2">
      <c r="E2524" s="76">
        <v>4</v>
      </c>
      <c r="F2524" s="76">
        <v>15</v>
      </c>
      <c r="G2524">
        <v>2511</v>
      </c>
      <c r="H2524">
        <v>15</v>
      </c>
      <c r="I2524">
        <v>3</v>
      </c>
      <c r="J2524" t="s">
        <v>24</v>
      </c>
      <c r="K2524" t="s">
        <v>39</v>
      </c>
      <c r="L2524" s="61">
        <v>2511</v>
      </c>
      <c r="M2524" s="53">
        <v>1.1241195155391728</v>
      </c>
      <c r="N2524" s="63">
        <v>0.72004627649057085</v>
      </c>
      <c r="O2524" s="63">
        <v>9.7735210879587905E-2</v>
      </c>
      <c r="P2524" s="63">
        <v>0.30633802816901406</v>
      </c>
      <c r="R2524">
        <v>2511</v>
      </c>
      <c r="S2524" s="65">
        <v>1.1996413595854927</v>
      </c>
      <c r="T2524" s="62">
        <v>0.69520643055125264</v>
      </c>
      <c r="U2524" s="62">
        <v>0.13682929523142309</v>
      </c>
      <c r="V2524" s="62">
        <v>0.36760563380281691</v>
      </c>
      <c r="X2524">
        <v>2511</v>
      </c>
      <c r="Y2524" s="65">
        <v>1.3129241256549726</v>
      </c>
      <c r="Z2524" s="62">
        <v>0.65794666164227567</v>
      </c>
      <c r="AA2524" s="62">
        <v>0.19547042175917581</v>
      </c>
      <c r="AB2524" s="62">
        <v>0.45950704225352113</v>
      </c>
      <c r="AD2524">
        <v>2511</v>
      </c>
      <c r="AE2524" s="65">
        <v>1.4268465543311195</v>
      </c>
      <c r="AF2524" s="62">
        <v>0.62263979489299059</v>
      </c>
      <c r="AG2524" s="62">
        <v>0.28343211155080494</v>
      </c>
      <c r="AH2524" s="62">
        <v>0.52077464788732397</v>
      </c>
    </row>
    <row r="2525" spans="5:34" x14ac:dyDescent="0.2">
      <c r="E2525" s="76">
        <v>4</v>
      </c>
      <c r="F2525" s="76">
        <v>15</v>
      </c>
      <c r="G2525">
        <v>2512</v>
      </c>
      <c r="H2525">
        <v>16</v>
      </c>
      <c r="I2525">
        <v>3</v>
      </c>
      <c r="J2525" t="s">
        <v>24</v>
      </c>
      <c r="K2525" t="s">
        <v>40</v>
      </c>
      <c r="L2525" s="61">
        <v>2512</v>
      </c>
      <c r="M2525" s="53">
        <v>1.2049681863330073</v>
      </c>
      <c r="N2525" s="63">
        <v>0.87538564028048871</v>
      </c>
      <c r="O2525" s="63">
        <v>5.1742170465664185E-2</v>
      </c>
      <c r="P2525" s="63">
        <v>0.27784037558685443</v>
      </c>
      <c r="R2525">
        <v>2512</v>
      </c>
      <c r="S2525" s="65">
        <v>1.224839077071646</v>
      </c>
      <c r="T2525" s="62">
        <v>0.81899158771549063</v>
      </c>
      <c r="U2525" s="62">
        <v>7.2439038651929868E-2</v>
      </c>
      <c r="V2525" s="62">
        <v>0.33340845070422537</v>
      </c>
      <c r="X2525">
        <v>2512</v>
      </c>
      <c r="Y2525" s="65">
        <v>1.2546454131796039</v>
      </c>
      <c r="Z2525" s="62">
        <v>0.73440050886799368</v>
      </c>
      <c r="AA2525" s="62">
        <v>0.10348434093132837</v>
      </c>
      <c r="AB2525" s="62">
        <v>0.41676056338028167</v>
      </c>
      <c r="AD2525">
        <v>2512</v>
      </c>
      <c r="AE2525" s="65">
        <v>1.2566414226999056</v>
      </c>
      <c r="AF2525" s="62">
        <v>0.63426048985182693</v>
      </c>
      <c r="AG2525" s="62">
        <v>0.15005229435042614</v>
      </c>
      <c r="AH2525" s="62">
        <v>0.47232863849765261</v>
      </c>
    </row>
    <row r="2526" spans="5:34" x14ac:dyDescent="0.2">
      <c r="E2526" s="76">
        <v>4</v>
      </c>
      <c r="F2526" s="76">
        <v>15</v>
      </c>
      <c r="G2526">
        <v>2513</v>
      </c>
      <c r="H2526">
        <v>17</v>
      </c>
      <c r="I2526">
        <v>3</v>
      </c>
      <c r="J2526" t="s">
        <v>24</v>
      </c>
      <c r="K2526" t="s">
        <v>41</v>
      </c>
      <c r="L2526" s="61">
        <v>2513</v>
      </c>
      <c r="M2526" s="53">
        <v>1.4246321936102169</v>
      </c>
      <c r="N2526" s="63">
        <v>1.2624297081546232</v>
      </c>
      <c r="O2526" s="63">
        <v>1.149826010348093E-2</v>
      </c>
      <c r="P2526" s="63">
        <v>0.15070422535211267</v>
      </c>
      <c r="R2526">
        <v>2513</v>
      </c>
      <c r="S2526" s="65">
        <v>1.3570491494021346</v>
      </c>
      <c r="T2526" s="62">
        <v>1.160106514834726</v>
      </c>
      <c r="U2526" s="62">
        <v>1.6097564144873303E-2</v>
      </c>
      <c r="V2526" s="62">
        <v>0.18084507042253523</v>
      </c>
      <c r="X2526">
        <v>2513</v>
      </c>
      <c r="Y2526" s="65">
        <v>1.2556745830900118</v>
      </c>
      <c r="Z2526" s="62">
        <v>1.0066217248548808</v>
      </c>
      <c r="AA2526" s="62">
        <v>2.299652020696186E-2</v>
      </c>
      <c r="AB2526" s="62">
        <v>0.22605633802816899</v>
      </c>
      <c r="AD2526">
        <v>2513</v>
      </c>
      <c r="AE2526" s="65">
        <v>1.105890300743124</v>
      </c>
      <c r="AF2526" s="62">
        <v>0.81634816334443783</v>
      </c>
      <c r="AG2526" s="62">
        <v>3.3344954300094702E-2</v>
      </c>
      <c r="AH2526" s="62">
        <v>0.25619718309859152</v>
      </c>
    </row>
    <row r="2527" spans="5:34" x14ac:dyDescent="0.2">
      <c r="E2527" s="76">
        <v>4</v>
      </c>
      <c r="F2527" s="76">
        <v>15</v>
      </c>
      <c r="G2527">
        <v>2514</v>
      </c>
      <c r="H2527">
        <v>18</v>
      </c>
      <c r="I2527">
        <v>3</v>
      </c>
      <c r="J2527" t="s">
        <v>24</v>
      </c>
      <c r="K2527" t="s">
        <v>42</v>
      </c>
      <c r="L2527" s="61">
        <v>2514</v>
      </c>
      <c r="M2527" s="53">
        <v>2.1377003845429923</v>
      </c>
      <c r="N2527" s="63">
        <v>1.988029023040645</v>
      </c>
      <c r="O2527" s="63">
        <v>0</v>
      </c>
      <c r="P2527" s="63">
        <v>0.14967136150234742</v>
      </c>
      <c r="R2527">
        <v>2514</v>
      </c>
      <c r="S2527" s="65">
        <v>1.9616544185398475</v>
      </c>
      <c r="T2527" s="62">
        <v>1.7820487847370305</v>
      </c>
      <c r="U2527" s="62">
        <v>0</v>
      </c>
      <c r="V2527" s="62">
        <v>0.17960563380281694</v>
      </c>
      <c r="X2527">
        <v>2514</v>
      </c>
      <c r="Y2527" s="65">
        <v>1.6975854695351302</v>
      </c>
      <c r="Z2527" s="62">
        <v>1.4730784272816091</v>
      </c>
      <c r="AA2527" s="62">
        <v>0</v>
      </c>
      <c r="AB2527" s="62">
        <v>0.22450704225352114</v>
      </c>
      <c r="AD2527">
        <v>2514</v>
      </c>
      <c r="AE2527" s="65">
        <v>1.3299320903577221</v>
      </c>
      <c r="AF2527" s="62">
        <v>1.0754907758037313</v>
      </c>
      <c r="AG2527" s="62">
        <v>0</v>
      </c>
      <c r="AH2527" s="62">
        <v>0.25444131455399066</v>
      </c>
    </row>
    <row r="2528" spans="5:34" x14ac:dyDescent="0.2">
      <c r="E2528" s="76">
        <v>4</v>
      </c>
      <c r="F2528" s="76">
        <v>15</v>
      </c>
      <c r="G2528">
        <v>2515</v>
      </c>
      <c r="H2528">
        <v>19</v>
      </c>
      <c r="I2528">
        <v>3</v>
      </c>
      <c r="J2528" t="s">
        <v>24</v>
      </c>
      <c r="K2528" t="s">
        <v>43</v>
      </c>
      <c r="L2528" s="61">
        <v>2515</v>
      </c>
      <c r="M2528" s="53">
        <v>2.2546967812360474</v>
      </c>
      <c r="N2528" s="63">
        <v>2.101175654475484</v>
      </c>
      <c r="O2528" s="63">
        <v>0</v>
      </c>
      <c r="P2528" s="63">
        <v>0.15352112676056337</v>
      </c>
      <c r="R2528">
        <v>2515</v>
      </c>
      <c r="S2528" s="65">
        <v>2.0570150511662502</v>
      </c>
      <c r="T2528" s="62">
        <v>1.8727896990535742</v>
      </c>
      <c r="U2528" s="62">
        <v>0</v>
      </c>
      <c r="V2528" s="62">
        <v>0.1842253521126761</v>
      </c>
      <c r="X2528">
        <v>2515</v>
      </c>
      <c r="Y2528" s="65">
        <v>1.7604924560615551</v>
      </c>
      <c r="Z2528" s="62">
        <v>1.53021076592071</v>
      </c>
      <c r="AA2528" s="62">
        <v>0</v>
      </c>
      <c r="AB2528" s="62">
        <v>0.2302816901408451</v>
      </c>
      <c r="AD2528">
        <v>2515</v>
      </c>
      <c r="AE2528" s="65">
        <v>1.3476477696888514</v>
      </c>
      <c r="AF2528" s="62">
        <v>1.0866618541958937</v>
      </c>
      <c r="AG2528" s="62">
        <v>0</v>
      </c>
      <c r="AH2528" s="62">
        <v>0.26098591549295774</v>
      </c>
    </row>
    <row r="2529" spans="5:34" x14ac:dyDescent="0.2">
      <c r="E2529" s="76">
        <v>4</v>
      </c>
      <c r="F2529" s="76">
        <v>15</v>
      </c>
      <c r="G2529">
        <v>2516</v>
      </c>
      <c r="H2529">
        <v>20</v>
      </c>
      <c r="I2529">
        <v>3</v>
      </c>
      <c r="J2529" t="s">
        <v>24</v>
      </c>
      <c r="K2529" t="s">
        <v>44</v>
      </c>
      <c r="L2529" s="61">
        <v>2516</v>
      </c>
      <c r="M2529" s="53">
        <v>2.1584569985419808</v>
      </c>
      <c r="N2529" s="63">
        <v>2.0382692051147506</v>
      </c>
      <c r="O2529" s="63">
        <v>0</v>
      </c>
      <c r="P2529" s="63">
        <v>0.12018779342723004</v>
      </c>
      <c r="R2529">
        <v>2516</v>
      </c>
      <c r="S2529" s="65">
        <v>1.9911838442526968</v>
      </c>
      <c r="T2529" s="62">
        <v>1.8469584921400206</v>
      </c>
      <c r="U2529" s="62">
        <v>0</v>
      </c>
      <c r="V2529" s="62">
        <v>0.14422535211267609</v>
      </c>
      <c r="X2529">
        <v>2516</v>
      </c>
      <c r="Y2529" s="65">
        <v>1.7402741128187709</v>
      </c>
      <c r="Z2529" s="62">
        <v>1.5599924226779258</v>
      </c>
      <c r="AA2529" s="62">
        <v>0</v>
      </c>
      <c r="AB2529" s="62">
        <v>0.18028169014084511</v>
      </c>
      <c r="AD2529">
        <v>2516</v>
      </c>
      <c r="AE2529" s="65">
        <v>1.4000874617203263</v>
      </c>
      <c r="AF2529" s="62">
        <v>1.1957682128940352</v>
      </c>
      <c r="AG2529" s="62">
        <v>0</v>
      </c>
      <c r="AH2529" s="62">
        <v>0.2043192488262911</v>
      </c>
    </row>
    <row r="2530" spans="5:34" x14ac:dyDescent="0.2">
      <c r="E2530" s="76">
        <v>4</v>
      </c>
      <c r="F2530" s="76">
        <v>15</v>
      </c>
      <c r="G2530">
        <v>2517</v>
      </c>
      <c r="H2530">
        <v>21</v>
      </c>
      <c r="I2530">
        <v>3</v>
      </c>
      <c r="J2530" t="s">
        <v>24</v>
      </c>
      <c r="K2530" t="s">
        <v>45</v>
      </c>
      <c r="L2530" s="61">
        <v>2517</v>
      </c>
      <c r="M2530" s="53">
        <v>1.7966749670871887</v>
      </c>
      <c r="N2530" s="63">
        <v>1.7351726196693482</v>
      </c>
      <c r="O2530" s="63">
        <v>0</v>
      </c>
      <c r="P2530" s="63">
        <v>6.1502347417840372E-2</v>
      </c>
      <c r="R2530">
        <v>2517</v>
      </c>
      <c r="S2530" s="65">
        <v>1.6547223231749089</v>
      </c>
      <c r="T2530" s="62">
        <v>1.5809195062735004</v>
      </c>
      <c r="U2530" s="62">
        <v>0</v>
      </c>
      <c r="V2530" s="62">
        <v>7.3802816901408469E-2</v>
      </c>
      <c r="X2530">
        <v>2517</v>
      </c>
      <c r="Y2530" s="65">
        <v>1.4417933573064894</v>
      </c>
      <c r="Z2530" s="62">
        <v>1.3495398361797288</v>
      </c>
      <c r="AA2530" s="62">
        <v>0</v>
      </c>
      <c r="AB2530" s="62">
        <v>9.2253521126760579E-2</v>
      </c>
      <c r="AD2530">
        <v>2517</v>
      </c>
      <c r="AE2530" s="65">
        <v>1.1628349901535828</v>
      </c>
      <c r="AF2530" s="62">
        <v>1.0582809995432543</v>
      </c>
      <c r="AG2530" s="62">
        <v>0</v>
      </c>
      <c r="AH2530" s="62">
        <v>0.10455399061032865</v>
      </c>
    </row>
    <row r="2531" spans="5:34" x14ac:dyDescent="0.2">
      <c r="E2531" s="76">
        <v>4</v>
      </c>
      <c r="F2531" s="76">
        <v>15</v>
      </c>
      <c r="G2531">
        <v>2518</v>
      </c>
      <c r="H2531">
        <v>22</v>
      </c>
      <c r="I2531">
        <v>3</v>
      </c>
      <c r="J2531" t="s">
        <v>24</v>
      </c>
      <c r="K2531" t="s">
        <v>46</v>
      </c>
      <c r="L2531" s="61">
        <v>2518</v>
      </c>
      <c r="M2531" s="53">
        <v>1.7203682146242039</v>
      </c>
      <c r="N2531" s="63">
        <v>1.6980677451406359</v>
      </c>
      <c r="O2531" s="63">
        <v>0</v>
      </c>
      <c r="P2531" s="63">
        <v>2.2300469483568074E-2</v>
      </c>
      <c r="R2531">
        <v>2518</v>
      </c>
      <c r="S2531" s="65">
        <v>1.6695045809003732</v>
      </c>
      <c r="T2531" s="62">
        <v>1.6427440175200916</v>
      </c>
      <c r="U2531" s="62">
        <v>0</v>
      </c>
      <c r="V2531" s="62">
        <v>2.6760563380281696E-2</v>
      </c>
      <c r="X2531">
        <v>2518</v>
      </c>
      <c r="Y2531" s="65">
        <v>1.5932091303146272</v>
      </c>
      <c r="Z2531" s="62">
        <v>1.5597584260892752</v>
      </c>
      <c r="AA2531" s="62">
        <v>0</v>
      </c>
      <c r="AB2531" s="62">
        <v>3.3450704225352117E-2</v>
      </c>
      <c r="AD2531">
        <v>2518</v>
      </c>
      <c r="AE2531" s="65">
        <v>1.521516549280695</v>
      </c>
      <c r="AF2531" s="62">
        <v>1.4836057511586294</v>
      </c>
      <c r="AG2531" s="62">
        <v>0</v>
      </c>
      <c r="AH2531" s="62">
        <v>3.7910798122065728E-2</v>
      </c>
    </row>
    <row r="2532" spans="5:34" x14ac:dyDescent="0.2">
      <c r="E2532" s="76">
        <v>4</v>
      </c>
      <c r="F2532" s="76">
        <v>15</v>
      </c>
      <c r="G2532">
        <v>2519</v>
      </c>
      <c r="H2532">
        <v>23</v>
      </c>
      <c r="I2532">
        <v>3</v>
      </c>
      <c r="J2532" t="s">
        <v>24</v>
      </c>
      <c r="K2532" t="s">
        <v>47</v>
      </c>
      <c r="L2532" s="61">
        <v>2519</v>
      </c>
      <c r="M2532" s="53">
        <v>1.6263727609739711</v>
      </c>
      <c r="N2532" s="63">
        <v>1.5845887234152856</v>
      </c>
      <c r="O2532" s="63">
        <v>0</v>
      </c>
      <c r="P2532" s="63">
        <v>4.1784037558685441E-2</v>
      </c>
      <c r="R2532">
        <v>2519</v>
      </c>
      <c r="S2532" s="65">
        <v>1.6580362559591106</v>
      </c>
      <c r="T2532" s="62">
        <v>1.607895410888688</v>
      </c>
      <c r="U2532" s="62">
        <v>0</v>
      </c>
      <c r="V2532" s="62">
        <v>5.0140845070422546E-2</v>
      </c>
      <c r="X2532">
        <v>2519</v>
      </c>
      <c r="Y2532" s="65">
        <v>1.7055314984368195</v>
      </c>
      <c r="Z2532" s="62">
        <v>1.6428554420987913</v>
      </c>
      <c r="AA2532" s="62">
        <v>0</v>
      </c>
      <c r="AB2532" s="62">
        <v>6.2676056338028169E-2</v>
      </c>
      <c r="AD2532">
        <v>2519</v>
      </c>
      <c r="AE2532" s="65">
        <v>1.806494721309285</v>
      </c>
      <c r="AF2532" s="62">
        <v>1.7354618574595198</v>
      </c>
      <c r="AG2532" s="62">
        <v>0</v>
      </c>
      <c r="AH2532" s="62">
        <v>7.103286384976526E-2</v>
      </c>
    </row>
    <row r="2533" spans="5:34" x14ac:dyDescent="0.2">
      <c r="E2533" s="76">
        <v>4</v>
      </c>
      <c r="F2533" s="76">
        <v>15</v>
      </c>
      <c r="G2533">
        <v>2520</v>
      </c>
      <c r="H2533">
        <v>24</v>
      </c>
      <c r="I2533">
        <v>3</v>
      </c>
      <c r="J2533" t="s">
        <v>24</v>
      </c>
      <c r="K2533" t="s">
        <v>48</v>
      </c>
      <c r="L2533" s="61">
        <v>2520</v>
      </c>
      <c r="M2533" s="53">
        <v>1.3467771336605667</v>
      </c>
      <c r="N2533" s="63">
        <v>1.3106268989187826</v>
      </c>
      <c r="O2533" s="63">
        <v>0</v>
      </c>
      <c r="P2533" s="63">
        <v>3.615023474178404E-2</v>
      </c>
      <c r="R2533">
        <v>2520</v>
      </c>
      <c r="S2533" s="65">
        <v>1.4164512715818263</v>
      </c>
      <c r="T2533" s="62">
        <v>1.3730709898916853</v>
      </c>
      <c r="U2533" s="62">
        <v>0</v>
      </c>
      <c r="V2533" s="62">
        <v>4.3380281690140854E-2</v>
      </c>
      <c r="X2533">
        <v>2520</v>
      </c>
      <c r="Y2533" s="65">
        <v>1.5209624784637155</v>
      </c>
      <c r="Z2533" s="62">
        <v>1.4667371263510394</v>
      </c>
      <c r="AA2533" s="62">
        <v>0</v>
      </c>
      <c r="AB2533" s="62">
        <v>5.422535211267606E-2</v>
      </c>
      <c r="AD2533">
        <v>2520</v>
      </c>
      <c r="AE2533" s="65">
        <v>1.6990737477718014</v>
      </c>
      <c r="AF2533" s="62">
        <v>1.6376183487107685</v>
      </c>
      <c r="AG2533" s="62">
        <v>0</v>
      </c>
      <c r="AH2533" s="62">
        <v>6.1455399061032867E-2</v>
      </c>
    </row>
    <row r="2534" spans="5:34" x14ac:dyDescent="0.2">
      <c r="E2534" s="76">
        <v>4</v>
      </c>
      <c r="F2534" s="76">
        <v>16</v>
      </c>
      <c r="G2534">
        <v>2521</v>
      </c>
      <c r="H2534">
        <v>1</v>
      </c>
      <c r="I2534">
        <v>4</v>
      </c>
      <c r="J2534" t="s">
        <v>24</v>
      </c>
      <c r="K2534" t="s">
        <v>25</v>
      </c>
      <c r="L2534" s="61">
        <v>2521</v>
      </c>
      <c r="M2534" s="53">
        <v>0.9694153387637332</v>
      </c>
      <c r="N2534" s="63">
        <v>0.9694153387637332</v>
      </c>
      <c r="O2534" s="63">
        <v>0</v>
      </c>
      <c r="P2534" s="63">
        <v>0</v>
      </c>
      <c r="R2534">
        <v>2521</v>
      </c>
      <c r="S2534" s="65">
        <v>1.018184812054175</v>
      </c>
      <c r="T2534" s="62">
        <v>1.018184812054175</v>
      </c>
      <c r="U2534" s="62">
        <v>0</v>
      </c>
      <c r="V2534" s="62">
        <v>0</v>
      </c>
      <c r="X2534">
        <v>2521</v>
      </c>
      <c r="Y2534" s="65">
        <v>1.0913390219898378</v>
      </c>
      <c r="Z2534" s="62">
        <v>1.0913390219898378</v>
      </c>
      <c r="AA2534" s="62">
        <v>0</v>
      </c>
      <c r="AB2534" s="62">
        <v>0</v>
      </c>
      <c r="AD2534">
        <v>2521</v>
      </c>
      <c r="AE2534" s="65">
        <v>1.2233727488811643</v>
      </c>
      <c r="AF2534" s="62">
        <v>1.2233727488811643</v>
      </c>
      <c r="AG2534" s="62">
        <v>0</v>
      </c>
      <c r="AH2534" s="62">
        <v>0</v>
      </c>
    </row>
    <row r="2535" spans="5:34" x14ac:dyDescent="0.2">
      <c r="E2535" s="76">
        <v>4</v>
      </c>
      <c r="F2535" s="76">
        <v>16</v>
      </c>
      <c r="G2535">
        <v>2522</v>
      </c>
      <c r="H2535">
        <v>2</v>
      </c>
      <c r="I2535">
        <v>4</v>
      </c>
      <c r="J2535" t="s">
        <v>24</v>
      </c>
      <c r="K2535" t="s">
        <v>26</v>
      </c>
      <c r="L2535" s="61">
        <v>2522</v>
      </c>
      <c r="M2535" s="53">
        <v>0.74967521469852327</v>
      </c>
      <c r="N2535" s="63">
        <v>0.74967521469852327</v>
      </c>
      <c r="O2535" s="63">
        <v>0</v>
      </c>
      <c r="P2535" s="63">
        <v>0</v>
      </c>
      <c r="R2535">
        <v>2522</v>
      </c>
      <c r="S2535" s="65">
        <v>0.81423135271498515</v>
      </c>
      <c r="T2535" s="62">
        <v>0.81423135271498515</v>
      </c>
      <c r="U2535" s="62">
        <v>0</v>
      </c>
      <c r="V2535" s="62">
        <v>0</v>
      </c>
      <c r="X2535">
        <v>2522</v>
      </c>
      <c r="Y2535" s="65">
        <v>0.91106555973967829</v>
      </c>
      <c r="Z2535" s="62">
        <v>0.91106555973967829</v>
      </c>
      <c r="AA2535" s="62">
        <v>0</v>
      </c>
      <c r="AB2535" s="62">
        <v>0</v>
      </c>
      <c r="AD2535">
        <v>2522</v>
      </c>
      <c r="AE2535" s="65">
        <v>1.071798051057175</v>
      </c>
      <c r="AF2535" s="62">
        <v>1.071798051057175</v>
      </c>
      <c r="AG2535" s="62">
        <v>0</v>
      </c>
      <c r="AH2535" s="62">
        <v>0</v>
      </c>
    </row>
    <row r="2536" spans="5:34" x14ac:dyDescent="0.2">
      <c r="E2536" s="76">
        <v>4</v>
      </c>
      <c r="F2536" s="76">
        <v>16</v>
      </c>
      <c r="G2536">
        <v>2523</v>
      </c>
      <c r="H2536">
        <v>3</v>
      </c>
      <c r="I2536">
        <v>4</v>
      </c>
      <c r="J2536" t="s">
        <v>24</v>
      </c>
      <c r="K2536" t="s">
        <v>27</v>
      </c>
      <c r="L2536" s="61">
        <v>2523</v>
      </c>
      <c r="M2536" s="53">
        <v>0.56442754353457991</v>
      </c>
      <c r="N2536" s="63">
        <v>0.56442754353457991</v>
      </c>
      <c r="O2536" s="63">
        <v>0</v>
      </c>
      <c r="P2536" s="63">
        <v>0</v>
      </c>
      <c r="R2536">
        <v>2523</v>
      </c>
      <c r="S2536" s="65">
        <v>0.62423807143644272</v>
      </c>
      <c r="T2536" s="62">
        <v>0.62423807143644272</v>
      </c>
      <c r="U2536" s="62">
        <v>0</v>
      </c>
      <c r="V2536" s="62">
        <v>0</v>
      </c>
      <c r="X2536">
        <v>2523</v>
      </c>
      <c r="Y2536" s="65">
        <v>0.71395386328923705</v>
      </c>
      <c r="Z2536" s="62">
        <v>0.71395386328923705</v>
      </c>
      <c r="AA2536" s="62">
        <v>0</v>
      </c>
      <c r="AB2536" s="62">
        <v>0</v>
      </c>
      <c r="AD2536">
        <v>2523</v>
      </c>
      <c r="AE2536" s="65">
        <v>0.85944600432579465</v>
      </c>
      <c r="AF2536" s="62">
        <v>0.85944600432579465</v>
      </c>
      <c r="AG2536" s="62">
        <v>0</v>
      </c>
      <c r="AH2536" s="62">
        <v>0</v>
      </c>
    </row>
    <row r="2537" spans="5:34" x14ac:dyDescent="0.2">
      <c r="E2537" s="76">
        <v>4</v>
      </c>
      <c r="F2537" s="76">
        <v>16</v>
      </c>
      <c r="G2537">
        <v>2524</v>
      </c>
      <c r="H2537">
        <v>4</v>
      </c>
      <c r="I2537">
        <v>4</v>
      </c>
      <c r="J2537" t="s">
        <v>24</v>
      </c>
      <c r="K2537" t="s">
        <v>28</v>
      </c>
      <c r="L2537" s="61">
        <v>2524</v>
      </c>
      <c r="M2537" s="53">
        <v>0.62197588065407872</v>
      </c>
      <c r="N2537" s="63">
        <v>0.62197588065407872</v>
      </c>
      <c r="O2537" s="63">
        <v>0</v>
      </c>
      <c r="P2537" s="63">
        <v>0</v>
      </c>
      <c r="R2537">
        <v>2524</v>
      </c>
      <c r="S2537" s="65">
        <v>0.62675087283184072</v>
      </c>
      <c r="T2537" s="62">
        <v>0.62675087283184072</v>
      </c>
      <c r="U2537" s="62">
        <v>0</v>
      </c>
      <c r="V2537" s="62">
        <v>0</v>
      </c>
      <c r="X2537">
        <v>2524</v>
      </c>
      <c r="Y2537" s="65">
        <v>0.63391336109848384</v>
      </c>
      <c r="Z2537" s="62">
        <v>0.63391336109848384</v>
      </c>
      <c r="AA2537" s="62">
        <v>0</v>
      </c>
      <c r="AB2537" s="62">
        <v>0</v>
      </c>
      <c r="AD2537">
        <v>2524</v>
      </c>
      <c r="AE2537" s="65">
        <v>0.66071073560922933</v>
      </c>
      <c r="AF2537" s="62">
        <v>0.66071073560922933</v>
      </c>
      <c r="AG2537" s="62">
        <v>0</v>
      </c>
      <c r="AH2537" s="62">
        <v>0</v>
      </c>
    </row>
    <row r="2538" spans="5:34" x14ac:dyDescent="0.2">
      <c r="E2538" s="76">
        <v>4</v>
      </c>
      <c r="F2538" s="76">
        <v>16</v>
      </c>
      <c r="G2538">
        <v>2525</v>
      </c>
      <c r="H2538">
        <v>5</v>
      </c>
      <c r="I2538">
        <v>4</v>
      </c>
      <c r="J2538" t="s">
        <v>24</v>
      </c>
      <c r="K2538" t="s">
        <v>29</v>
      </c>
      <c r="L2538" s="61">
        <v>2525</v>
      </c>
      <c r="M2538" s="53">
        <v>0.51249830924176831</v>
      </c>
      <c r="N2538" s="63">
        <v>0.51249830924176831</v>
      </c>
      <c r="O2538" s="63">
        <v>0</v>
      </c>
      <c r="P2538" s="63">
        <v>0</v>
      </c>
      <c r="R2538">
        <v>2525</v>
      </c>
      <c r="S2538" s="65">
        <v>0.49234052239900628</v>
      </c>
      <c r="T2538" s="62">
        <v>0.49234052239900628</v>
      </c>
      <c r="U2538" s="62">
        <v>0</v>
      </c>
      <c r="V2538" s="62">
        <v>0</v>
      </c>
      <c r="X2538">
        <v>2525</v>
      </c>
      <c r="Y2538" s="65">
        <v>0.46210384213486327</v>
      </c>
      <c r="Z2538" s="62">
        <v>0.46210384213486327</v>
      </c>
      <c r="AA2538" s="62">
        <v>0</v>
      </c>
      <c r="AB2538" s="62">
        <v>0</v>
      </c>
      <c r="AD2538">
        <v>2525</v>
      </c>
      <c r="AE2538" s="65">
        <v>0.43156178953729796</v>
      </c>
      <c r="AF2538" s="62">
        <v>0.43156178953729796</v>
      </c>
      <c r="AG2538" s="62">
        <v>0</v>
      </c>
      <c r="AH2538" s="62">
        <v>0</v>
      </c>
    </row>
    <row r="2539" spans="5:34" x14ac:dyDescent="0.2">
      <c r="E2539" s="76">
        <v>4</v>
      </c>
      <c r="F2539" s="76">
        <v>16</v>
      </c>
      <c r="G2539">
        <v>2526</v>
      </c>
      <c r="H2539">
        <v>6</v>
      </c>
      <c r="I2539">
        <v>4</v>
      </c>
      <c r="J2539" t="s">
        <v>24</v>
      </c>
      <c r="K2539" t="s">
        <v>30</v>
      </c>
      <c r="L2539" s="61">
        <v>2526</v>
      </c>
      <c r="M2539" s="53">
        <v>0.378419070572522</v>
      </c>
      <c r="N2539" s="63">
        <v>0.378419070572522</v>
      </c>
      <c r="O2539" s="63">
        <v>0</v>
      </c>
      <c r="P2539" s="63">
        <v>0</v>
      </c>
      <c r="R2539">
        <v>2526</v>
      </c>
      <c r="S2539" s="65">
        <v>0.34932685385829176</v>
      </c>
      <c r="T2539" s="62">
        <v>0.34932685385829176</v>
      </c>
      <c r="U2539" s="62">
        <v>0</v>
      </c>
      <c r="V2539" s="62">
        <v>0</v>
      </c>
      <c r="X2539">
        <v>2526</v>
      </c>
      <c r="Y2539" s="65">
        <v>0.30568852878694641</v>
      </c>
      <c r="Z2539" s="62">
        <v>0.30568852878694641</v>
      </c>
      <c r="AA2539" s="62">
        <v>0</v>
      </c>
      <c r="AB2539" s="62">
        <v>0</v>
      </c>
      <c r="AD2539">
        <v>2526</v>
      </c>
      <c r="AE2539" s="65">
        <v>0.25210339939987819</v>
      </c>
      <c r="AF2539" s="62">
        <v>0.25210339939987819</v>
      </c>
      <c r="AG2539" s="62">
        <v>0</v>
      </c>
      <c r="AH2539" s="62">
        <v>0</v>
      </c>
    </row>
    <row r="2540" spans="5:34" x14ac:dyDescent="0.2">
      <c r="E2540" s="76">
        <v>4</v>
      </c>
      <c r="F2540" s="76">
        <v>16</v>
      </c>
      <c r="G2540">
        <v>2527</v>
      </c>
      <c r="H2540">
        <v>7</v>
      </c>
      <c r="I2540">
        <v>4</v>
      </c>
      <c r="J2540" t="s">
        <v>24</v>
      </c>
      <c r="K2540" t="s">
        <v>31</v>
      </c>
      <c r="L2540" s="61">
        <v>2527</v>
      </c>
      <c r="M2540" s="53">
        <v>0.2301937880420849</v>
      </c>
      <c r="N2540" s="63">
        <v>0.2273768866336342</v>
      </c>
      <c r="O2540" s="63">
        <v>0</v>
      </c>
      <c r="P2540" s="63">
        <v>2.8169014084507044E-3</v>
      </c>
      <c r="R2540">
        <v>2527</v>
      </c>
      <c r="S2540" s="65">
        <v>0.20139571226134356</v>
      </c>
      <c r="T2540" s="62">
        <v>0.19801543057120272</v>
      </c>
      <c r="U2540" s="62">
        <v>0</v>
      </c>
      <c r="V2540" s="62">
        <v>3.3802816901408457E-3</v>
      </c>
      <c r="X2540">
        <v>2527</v>
      </c>
      <c r="Y2540" s="65">
        <v>0.15819859859023153</v>
      </c>
      <c r="Z2540" s="62">
        <v>0.15397324647755548</v>
      </c>
      <c r="AA2540" s="62">
        <v>0</v>
      </c>
      <c r="AB2540" s="62">
        <v>4.2253521126760568E-3</v>
      </c>
      <c r="AD2540">
        <v>2527</v>
      </c>
      <c r="AE2540" s="65">
        <v>0.10061397975223274</v>
      </c>
      <c r="AF2540" s="62">
        <v>9.5825247357866544E-2</v>
      </c>
      <c r="AG2540" s="62">
        <v>0</v>
      </c>
      <c r="AH2540" s="62">
        <v>4.7887323943661972E-3</v>
      </c>
    </row>
    <row r="2541" spans="5:34" x14ac:dyDescent="0.2">
      <c r="E2541" s="76">
        <v>4</v>
      </c>
      <c r="F2541" s="76">
        <v>16</v>
      </c>
      <c r="G2541">
        <v>2528</v>
      </c>
      <c r="H2541">
        <v>8</v>
      </c>
      <c r="I2541">
        <v>4</v>
      </c>
      <c r="J2541" t="s">
        <v>24</v>
      </c>
      <c r="K2541" t="s">
        <v>32</v>
      </c>
      <c r="L2541" s="61">
        <v>2528</v>
      </c>
      <c r="M2541" s="53">
        <v>0.22627726997740255</v>
      </c>
      <c r="N2541" s="63">
        <v>0.16878596945999791</v>
      </c>
      <c r="O2541" s="63">
        <v>5.7491300517404656E-2</v>
      </c>
      <c r="P2541" s="63">
        <v>0</v>
      </c>
      <c r="R2541">
        <v>2528</v>
      </c>
      <c r="S2541" s="65">
        <v>0.22516150883293615</v>
      </c>
      <c r="T2541" s="62">
        <v>0.14467368810856962</v>
      </c>
      <c r="U2541" s="62">
        <v>8.0487820724366527E-2</v>
      </c>
      <c r="V2541" s="62">
        <v>0</v>
      </c>
      <c r="X2541">
        <v>2528</v>
      </c>
      <c r="Y2541" s="65">
        <v>0.22348786711623653</v>
      </c>
      <c r="Z2541" s="62">
        <v>0.10850526608142723</v>
      </c>
      <c r="AA2541" s="62">
        <v>0.11498260103480931</v>
      </c>
      <c r="AB2541" s="62">
        <v>0</v>
      </c>
      <c r="AD2541">
        <v>2528</v>
      </c>
      <c r="AE2541" s="65">
        <v>0.22700547487904421</v>
      </c>
      <c r="AF2541" s="62">
        <v>6.028070337857068E-2</v>
      </c>
      <c r="AG2541" s="62">
        <v>0.16672477150047352</v>
      </c>
      <c r="AH2541" s="62">
        <v>0</v>
      </c>
    </row>
    <row r="2542" spans="5:34" x14ac:dyDescent="0.2">
      <c r="E2542" s="76">
        <v>4</v>
      </c>
      <c r="F2542" s="76">
        <v>16</v>
      </c>
      <c r="G2542">
        <v>2529</v>
      </c>
      <c r="H2542">
        <v>9</v>
      </c>
      <c r="I2542">
        <v>4</v>
      </c>
      <c r="J2542" t="s">
        <v>24</v>
      </c>
      <c r="K2542" t="s">
        <v>33</v>
      </c>
      <c r="L2542" s="61">
        <v>2529</v>
      </c>
      <c r="M2542" s="53">
        <v>0.60921620498715323</v>
      </c>
      <c r="N2542" s="63">
        <v>0.19271800064199845</v>
      </c>
      <c r="O2542" s="63">
        <v>0.14372825129351163</v>
      </c>
      <c r="P2542" s="63">
        <v>0.2727699530516432</v>
      </c>
      <c r="R2542">
        <v>2529</v>
      </c>
      <c r="S2542" s="65">
        <v>0.69685130947983165</v>
      </c>
      <c r="T2542" s="62">
        <v>0.1683078140069435</v>
      </c>
      <c r="U2542" s="62">
        <v>0.20121955181091628</v>
      </c>
      <c r="V2542" s="62">
        <v>0.32732394366197182</v>
      </c>
      <c r="X2542">
        <v>2529</v>
      </c>
      <c r="Y2542" s="65">
        <v>0.82830396621884916</v>
      </c>
      <c r="Z2542" s="62">
        <v>0.13169253405436107</v>
      </c>
      <c r="AA2542" s="62">
        <v>0.28745650258702327</v>
      </c>
      <c r="AB2542" s="62">
        <v>0.4091549295774648</v>
      </c>
      <c r="AD2542">
        <v>2529</v>
      </c>
      <c r="AE2542" s="65">
        <v>0.96396792272840237</v>
      </c>
      <c r="AF2542" s="62">
        <v>8.3447073789425216E-2</v>
      </c>
      <c r="AG2542" s="62">
        <v>0.41681192875118372</v>
      </c>
      <c r="AH2542" s="62">
        <v>0.46370892018779342</v>
      </c>
    </row>
    <row r="2543" spans="5:34" x14ac:dyDescent="0.2">
      <c r="E2543" s="76">
        <v>4</v>
      </c>
      <c r="F2543" s="76">
        <v>16</v>
      </c>
      <c r="G2543">
        <v>2530</v>
      </c>
      <c r="H2543">
        <v>10</v>
      </c>
      <c r="I2543">
        <v>4</v>
      </c>
      <c r="J2543" t="s">
        <v>24</v>
      </c>
      <c r="K2543" t="s">
        <v>34</v>
      </c>
      <c r="L2543" s="61">
        <v>2530</v>
      </c>
      <c r="M2543" s="53">
        <v>0.64609760046419196</v>
      </c>
      <c r="N2543" s="63">
        <v>0.20228672045071688</v>
      </c>
      <c r="O2543" s="63">
        <v>0.24146346217309952</v>
      </c>
      <c r="P2543" s="63">
        <v>0.20234741784037558</v>
      </c>
      <c r="R2543">
        <v>2530</v>
      </c>
      <c r="S2543" s="65">
        <v>0.76985914754898577</v>
      </c>
      <c r="T2543" s="62">
        <v>0.18899339909819574</v>
      </c>
      <c r="U2543" s="62">
        <v>0.3380488470423394</v>
      </c>
      <c r="V2543" s="62">
        <v>0.24281690140845075</v>
      </c>
      <c r="X2543">
        <v>2530</v>
      </c>
      <c r="Y2543" s="65">
        <v>0.95550146817617643</v>
      </c>
      <c r="Z2543" s="62">
        <v>0.16905341706941401</v>
      </c>
      <c r="AA2543" s="62">
        <v>0.48292692434619905</v>
      </c>
      <c r="AB2543" s="62">
        <v>0.30352112676056336</v>
      </c>
      <c r="AD2543">
        <v>2530</v>
      </c>
      <c r="AE2543" s="65">
        <v>1.1895759900208693</v>
      </c>
      <c r="AF2543" s="62">
        <v>0.14534133939024196</v>
      </c>
      <c r="AG2543" s="62">
        <v>0.70024404030198872</v>
      </c>
      <c r="AH2543" s="62">
        <v>0.34399061032863854</v>
      </c>
    </row>
    <row r="2544" spans="5:34" x14ac:dyDescent="0.2">
      <c r="E2544" s="76">
        <v>4</v>
      </c>
      <c r="F2544" s="76">
        <v>16</v>
      </c>
      <c r="G2544">
        <v>2531</v>
      </c>
      <c r="H2544">
        <v>11</v>
      </c>
      <c r="I2544">
        <v>4</v>
      </c>
      <c r="J2544" t="s">
        <v>24</v>
      </c>
      <c r="K2544" t="s">
        <v>35</v>
      </c>
      <c r="L2544" s="61">
        <v>2531</v>
      </c>
      <c r="M2544" s="53">
        <v>0.61546954195858039</v>
      </c>
      <c r="N2544" s="63">
        <v>0.25858150091703358</v>
      </c>
      <c r="O2544" s="63">
        <v>0.23571433212135903</v>
      </c>
      <c r="P2544" s="63">
        <v>0.12117370892018779</v>
      </c>
      <c r="R2544">
        <v>2531</v>
      </c>
      <c r="S2544" s="65">
        <v>0.71889649637105635</v>
      </c>
      <c r="T2544" s="62">
        <v>0.24348798069692826</v>
      </c>
      <c r="U2544" s="62">
        <v>0.3300000649699027</v>
      </c>
      <c r="V2544" s="62">
        <v>0.14540845070422537</v>
      </c>
      <c r="X2544">
        <v>2531</v>
      </c>
      <c r="Y2544" s="65">
        <v>0.87403692798977006</v>
      </c>
      <c r="Z2544" s="62">
        <v>0.22084770036677032</v>
      </c>
      <c r="AA2544" s="62">
        <v>0.47142866424271807</v>
      </c>
      <c r="AB2544" s="62">
        <v>0.18176056338028168</v>
      </c>
      <c r="AD2544">
        <v>2531</v>
      </c>
      <c r="AE2544" s="65">
        <v>1.0842519192790385</v>
      </c>
      <c r="AF2544" s="62">
        <v>0.19468505096277799</v>
      </c>
      <c r="AG2544" s="62">
        <v>0.68357156315194123</v>
      </c>
      <c r="AH2544" s="62">
        <v>0.20599530516431924</v>
      </c>
    </row>
    <row r="2545" spans="5:34" x14ac:dyDescent="0.2">
      <c r="E2545" s="76">
        <v>4</v>
      </c>
      <c r="F2545" s="76">
        <v>16</v>
      </c>
      <c r="G2545">
        <v>2532</v>
      </c>
      <c r="H2545">
        <v>12</v>
      </c>
      <c r="I2545">
        <v>4</v>
      </c>
      <c r="J2545" t="s">
        <v>24</v>
      </c>
      <c r="K2545" t="s">
        <v>36</v>
      </c>
      <c r="L2545" s="61">
        <v>2532</v>
      </c>
      <c r="M2545" s="53">
        <v>0.68909483476539191</v>
      </c>
      <c r="N2545" s="63">
        <v>0.33831107405824834</v>
      </c>
      <c r="O2545" s="63">
        <v>0.17247390155221393</v>
      </c>
      <c r="P2545" s="63">
        <v>0.17830985915492958</v>
      </c>
      <c r="R2545">
        <v>2532</v>
      </c>
      <c r="S2545" s="65">
        <v>0.77662577691839052</v>
      </c>
      <c r="T2545" s="62">
        <v>0.32119048375937542</v>
      </c>
      <c r="U2545" s="62">
        <v>0.24146346217309952</v>
      </c>
      <c r="V2545" s="62">
        <v>0.21397183098591552</v>
      </c>
      <c r="X2545">
        <v>2532</v>
      </c>
      <c r="Y2545" s="65">
        <v>0.90792219014788822</v>
      </c>
      <c r="Z2545" s="62">
        <v>0.29550959831106594</v>
      </c>
      <c r="AA2545" s="62">
        <v>0.34494780310442785</v>
      </c>
      <c r="AB2545" s="62">
        <v>0.26746478873239438</v>
      </c>
      <c r="AD2545">
        <v>2532</v>
      </c>
      <c r="AE2545" s="65">
        <v>1.0703186228298613</v>
      </c>
      <c r="AF2545" s="62">
        <v>0.26701754776506054</v>
      </c>
      <c r="AG2545" s="62">
        <v>0.50017431450142047</v>
      </c>
      <c r="AH2545" s="62">
        <v>0.30312676056338028</v>
      </c>
    </row>
    <row r="2546" spans="5:34" x14ac:dyDescent="0.2">
      <c r="E2546" s="76">
        <v>4</v>
      </c>
      <c r="F2546" s="76">
        <v>16</v>
      </c>
      <c r="G2546">
        <v>2533</v>
      </c>
      <c r="H2546">
        <v>13</v>
      </c>
      <c r="I2546">
        <v>4</v>
      </c>
      <c r="J2546" t="s">
        <v>24</v>
      </c>
      <c r="K2546" t="s">
        <v>37</v>
      </c>
      <c r="L2546" s="61">
        <v>2533</v>
      </c>
      <c r="M2546" s="53">
        <v>0.72128449624348867</v>
      </c>
      <c r="N2546" s="63">
        <v>0.45489344450445401</v>
      </c>
      <c r="O2546" s="63">
        <v>0.11498260103480931</v>
      </c>
      <c r="P2546" s="63">
        <v>0.15140845070422534</v>
      </c>
      <c r="R2546">
        <v>2533</v>
      </c>
      <c r="S2546" s="65">
        <v>0.76378401214992664</v>
      </c>
      <c r="T2546" s="62">
        <v>0.42111822985612313</v>
      </c>
      <c r="U2546" s="62">
        <v>0.16097564144873305</v>
      </c>
      <c r="V2546" s="62">
        <v>0.18169014084507043</v>
      </c>
      <c r="X2546">
        <v>2533</v>
      </c>
      <c r="Y2546" s="65">
        <v>0.82753328600958342</v>
      </c>
      <c r="Z2546" s="62">
        <v>0.37045540788362674</v>
      </c>
      <c r="AA2546" s="62">
        <v>0.22996520206961862</v>
      </c>
      <c r="AB2546" s="62">
        <v>0.227112676056338</v>
      </c>
      <c r="AD2546">
        <v>2533</v>
      </c>
      <c r="AE2546" s="65">
        <v>0.89949801783683569</v>
      </c>
      <c r="AF2546" s="62">
        <v>0.30865410863870546</v>
      </c>
      <c r="AG2546" s="62">
        <v>0.33344954300094704</v>
      </c>
      <c r="AH2546" s="62">
        <v>0.25739436619718309</v>
      </c>
    </row>
    <row r="2547" spans="5:34" x14ac:dyDescent="0.2">
      <c r="E2547" s="76">
        <v>4</v>
      </c>
      <c r="F2547" s="76">
        <v>16</v>
      </c>
      <c r="G2547">
        <v>2534</v>
      </c>
      <c r="H2547">
        <v>14</v>
      </c>
      <c r="I2547">
        <v>4</v>
      </c>
      <c r="J2547" t="s">
        <v>24</v>
      </c>
      <c r="K2547" t="s">
        <v>38</v>
      </c>
      <c r="L2547" s="61">
        <v>2534</v>
      </c>
      <c r="M2547" s="53">
        <v>0.88948494530505906</v>
      </c>
      <c r="N2547" s="63">
        <v>0.623328635350062</v>
      </c>
      <c r="O2547" s="63">
        <v>0.11498260103480931</v>
      </c>
      <c r="P2547" s="63">
        <v>0.15117370892018778</v>
      </c>
      <c r="R2547">
        <v>2534</v>
      </c>
      <c r="S2547" s="65">
        <v>0.92348012430289839</v>
      </c>
      <c r="T2547" s="62">
        <v>0.58109603214993988</v>
      </c>
      <c r="U2547" s="62">
        <v>0.16097564144873305</v>
      </c>
      <c r="V2547" s="62">
        <v>0.1814084507042254</v>
      </c>
      <c r="X2547">
        <v>2534</v>
      </c>
      <c r="Y2547" s="65">
        <v>0.97447289279965699</v>
      </c>
      <c r="Z2547" s="62">
        <v>0.51774712734975659</v>
      </c>
      <c r="AA2547" s="62">
        <v>0.22996520206961862</v>
      </c>
      <c r="AB2547" s="62">
        <v>0.22676056338028169</v>
      </c>
      <c r="AD2547">
        <v>2534</v>
      </c>
      <c r="AE2547" s="65">
        <v>1.0323504641923891</v>
      </c>
      <c r="AF2547" s="62">
        <v>0.44190561602712275</v>
      </c>
      <c r="AG2547" s="62">
        <v>0.33344954300094704</v>
      </c>
      <c r="AH2547" s="62">
        <v>0.25699530516431923</v>
      </c>
    </row>
    <row r="2548" spans="5:34" x14ac:dyDescent="0.2">
      <c r="E2548" s="76">
        <v>4</v>
      </c>
      <c r="F2548" s="76">
        <v>16</v>
      </c>
      <c r="G2548">
        <v>2535</v>
      </c>
      <c r="H2548">
        <v>15</v>
      </c>
      <c r="I2548">
        <v>4</v>
      </c>
      <c r="J2548" t="s">
        <v>24</v>
      </c>
      <c r="K2548" t="s">
        <v>39</v>
      </c>
      <c r="L2548" s="61">
        <v>2535</v>
      </c>
      <c r="M2548" s="53">
        <v>1.1241195155391728</v>
      </c>
      <c r="N2548" s="63">
        <v>0.72004627649057085</v>
      </c>
      <c r="O2548" s="63">
        <v>9.7735210879587905E-2</v>
      </c>
      <c r="P2548" s="63">
        <v>0.30633802816901406</v>
      </c>
      <c r="R2548">
        <v>2535</v>
      </c>
      <c r="S2548" s="65">
        <v>1.1996413595854927</v>
      </c>
      <c r="T2548" s="62">
        <v>0.69520643055125264</v>
      </c>
      <c r="U2548" s="62">
        <v>0.13682929523142309</v>
      </c>
      <c r="V2548" s="62">
        <v>0.36760563380281691</v>
      </c>
      <c r="X2548">
        <v>2535</v>
      </c>
      <c r="Y2548" s="65">
        <v>1.3129241256549726</v>
      </c>
      <c r="Z2548" s="62">
        <v>0.65794666164227567</v>
      </c>
      <c r="AA2548" s="62">
        <v>0.19547042175917581</v>
      </c>
      <c r="AB2548" s="62">
        <v>0.45950704225352113</v>
      </c>
      <c r="AD2548">
        <v>2535</v>
      </c>
      <c r="AE2548" s="65">
        <v>1.4268465543311195</v>
      </c>
      <c r="AF2548" s="62">
        <v>0.62263979489299059</v>
      </c>
      <c r="AG2548" s="62">
        <v>0.28343211155080494</v>
      </c>
      <c r="AH2548" s="62">
        <v>0.52077464788732397</v>
      </c>
    </row>
    <row r="2549" spans="5:34" x14ac:dyDescent="0.2">
      <c r="E2549" s="76">
        <v>4</v>
      </c>
      <c r="F2549" s="76">
        <v>16</v>
      </c>
      <c r="G2549">
        <v>2536</v>
      </c>
      <c r="H2549">
        <v>16</v>
      </c>
      <c r="I2549">
        <v>4</v>
      </c>
      <c r="J2549" t="s">
        <v>24</v>
      </c>
      <c r="K2549" t="s">
        <v>40</v>
      </c>
      <c r="L2549" s="61">
        <v>2536</v>
      </c>
      <c r="M2549" s="53">
        <v>1.2049681863330073</v>
      </c>
      <c r="N2549" s="63">
        <v>0.87538564028048871</v>
      </c>
      <c r="O2549" s="63">
        <v>5.1742170465664185E-2</v>
      </c>
      <c r="P2549" s="63">
        <v>0.27784037558685443</v>
      </c>
      <c r="R2549">
        <v>2536</v>
      </c>
      <c r="S2549" s="65">
        <v>1.224839077071646</v>
      </c>
      <c r="T2549" s="62">
        <v>0.81899158771549063</v>
      </c>
      <c r="U2549" s="62">
        <v>7.2439038651929868E-2</v>
      </c>
      <c r="V2549" s="62">
        <v>0.33340845070422537</v>
      </c>
      <c r="X2549">
        <v>2536</v>
      </c>
      <c r="Y2549" s="65">
        <v>1.2546454131796039</v>
      </c>
      <c r="Z2549" s="62">
        <v>0.73440050886799368</v>
      </c>
      <c r="AA2549" s="62">
        <v>0.10348434093132837</v>
      </c>
      <c r="AB2549" s="62">
        <v>0.41676056338028167</v>
      </c>
      <c r="AD2549">
        <v>2536</v>
      </c>
      <c r="AE2549" s="65">
        <v>1.2566414226999056</v>
      </c>
      <c r="AF2549" s="62">
        <v>0.63426048985182693</v>
      </c>
      <c r="AG2549" s="62">
        <v>0.15005229435042614</v>
      </c>
      <c r="AH2549" s="62">
        <v>0.47232863849765261</v>
      </c>
    </row>
    <row r="2550" spans="5:34" x14ac:dyDescent="0.2">
      <c r="E2550" s="76">
        <v>4</v>
      </c>
      <c r="F2550" s="76">
        <v>16</v>
      </c>
      <c r="G2550">
        <v>2537</v>
      </c>
      <c r="H2550">
        <v>17</v>
      </c>
      <c r="I2550">
        <v>4</v>
      </c>
      <c r="J2550" t="s">
        <v>24</v>
      </c>
      <c r="K2550" t="s">
        <v>41</v>
      </c>
      <c r="L2550" s="61">
        <v>2537</v>
      </c>
      <c r="M2550" s="53">
        <v>1.4246321936102169</v>
      </c>
      <c r="N2550" s="63">
        <v>1.2624297081546232</v>
      </c>
      <c r="O2550" s="63">
        <v>1.149826010348093E-2</v>
      </c>
      <c r="P2550" s="63">
        <v>0.15070422535211267</v>
      </c>
      <c r="R2550">
        <v>2537</v>
      </c>
      <c r="S2550" s="65">
        <v>1.3570491494021346</v>
      </c>
      <c r="T2550" s="62">
        <v>1.160106514834726</v>
      </c>
      <c r="U2550" s="62">
        <v>1.6097564144873303E-2</v>
      </c>
      <c r="V2550" s="62">
        <v>0.18084507042253523</v>
      </c>
      <c r="X2550">
        <v>2537</v>
      </c>
      <c r="Y2550" s="65">
        <v>1.2556745830900118</v>
      </c>
      <c r="Z2550" s="62">
        <v>1.0066217248548808</v>
      </c>
      <c r="AA2550" s="62">
        <v>2.299652020696186E-2</v>
      </c>
      <c r="AB2550" s="62">
        <v>0.22605633802816899</v>
      </c>
      <c r="AD2550">
        <v>2537</v>
      </c>
      <c r="AE2550" s="65">
        <v>1.105890300743124</v>
      </c>
      <c r="AF2550" s="62">
        <v>0.81634816334443783</v>
      </c>
      <c r="AG2550" s="62">
        <v>3.3344954300094702E-2</v>
      </c>
      <c r="AH2550" s="62">
        <v>0.25619718309859152</v>
      </c>
    </row>
    <row r="2551" spans="5:34" x14ac:dyDescent="0.2">
      <c r="E2551" s="76">
        <v>4</v>
      </c>
      <c r="F2551" s="76">
        <v>16</v>
      </c>
      <c r="G2551">
        <v>2538</v>
      </c>
      <c r="H2551">
        <v>18</v>
      </c>
      <c r="I2551">
        <v>4</v>
      </c>
      <c r="J2551" t="s">
        <v>24</v>
      </c>
      <c r="K2551" t="s">
        <v>42</v>
      </c>
      <c r="L2551" s="61">
        <v>2538</v>
      </c>
      <c r="M2551" s="53">
        <v>2.1377003845429923</v>
      </c>
      <c r="N2551" s="63">
        <v>1.988029023040645</v>
      </c>
      <c r="O2551" s="63">
        <v>0</v>
      </c>
      <c r="P2551" s="63">
        <v>0.14967136150234742</v>
      </c>
      <c r="R2551">
        <v>2538</v>
      </c>
      <c r="S2551" s="65">
        <v>1.9616544185398475</v>
      </c>
      <c r="T2551" s="62">
        <v>1.7820487847370305</v>
      </c>
      <c r="U2551" s="62">
        <v>0</v>
      </c>
      <c r="V2551" s="62">
        <v>0.17960563380281694</v>
      </c>
      <c r="X2551">
        <v>2538</v>
      </c>
      <c r="Y2551" s="65">
        <v>1.6975854695351302</v>
      </c>
      <c r="Z2551" s="62">
        <v>1.4730784272816091</v>
      </c>
      <c r="AA2551" s="62">
        <v>0</v>
      </c>
      <c r="AB2551" s="62">
        <v>0.22450704225352114</v>
      </c>
      <c r="AD2551">
        <v>2538</v>
      </c>
      <c r="AE2551" s="65">
        <v>1.3299320903577221</v>
      </c>
      <c r="AF2551" s="62">
        <v>1.0754907758037313</v>
      </c>
      <c r="AG2551" s="62">
        <v>0</v>
      </c>
      <c r="AH2551" s="62">
        <v>0.25444131455399066</v>
      </c>
    </row>
    <row r="2552" spans="5:34" x14ac:dyDescent="0.2">
      <c r="E2552" s="76">
        <v>4</v>
      </c>
      <c r="F2552" s="76">
        <v>16</v>
      </c>
      <c r="G2552">
        <v>2539</v>
      </c>
      <c r="H2552">
        <v>19</v>
      </c>
      <c r="I2552">
        <v>4</v>
      </c>
      <c r="J2552" t="s">
        <v>24</v>
      </c>
      <c r="K2552" t="s">
        <v>43</v>
      </c>
      <c r="L2552" s="61">
        <v>2539</v>
      </c>
      <c r="M2552" s="53">
        <v>2.2546967812360474</v>
      </c>
      <c r="N2552" s="63">
        <v>2.101175654475484</v>
      </c>
      <c r="O2552" s="63">
        <v>0</v>
      </c>
      <c r="P2552" s="63">
        <v>0.15352112676056337</v>
      </c>
      <c r="R2552">
        <v>2539</v>
      </c>
      <c r="S2552" s="65">
        <v>2.0570150511662502</v>
      </c>
      <c r="T2552" s="62">
        <v>1.8727896990535742</v>
      </c>
      <c r="U2552" s="62">
        <v>0</v>
      </c>
      <c r="V2552" s="62">
        <v>0.1842253521126761</v>
      </c>
      <c r="X2552">
        <v>2539</v>
      </c>
      <c r="Y2552" s="65">
        <v>1.7604924560615551</v>
      </c>
      <c r="Z2552" s="62">
        <v>1.53021076592071</v>
      </c>
      <c r="AA2552" s="62">
        <v>0</v>
      </c>
      <c r="AB2552" s="62">
        <v>0.2302816901408451</v>
      </c>
      <c r="AD2552">
        <v>2539</v>
      </c>
      <c r="AE2552" s="65">
        <v>1.3476477696888514</v>
      </c>
      <c r="AF2552" s="62">
        <v>1.0866618541958937</v>
      </c>
      <c r="AG2552" s="62">
        <v>0</v>
      </c>
      <c r="AH2552" s="62">
        <v>0.26098591549295774</v>
      </c>
    </row>
    <row r="2553" spans="5:34" x14ac:dyDescent="0.2">
      <c r="E2553" s="76">
        <v>4</v>
      </c>
      <c r="F2553" s="76">
        <v>16</v>
      </c>
      <c r="G2553">
        <v>2540</v>
      </c>
      <c r="H2553">
        <v>20</v>
      </c>
      <c r="I2553">
        <v>4</v>
      </c>
      <c r="J2553" t="s">
        <v>24</v>
      </c>
      <c r="K2553" t="s">
        <v>44</v>
      </c>
      <c r="L2553" s="61">
        <v>2540</v>
      </c>
      <c r="M2553" s="53">
        <v>2.1584569985419808</v>
      </c>
      <c r="N2553" s="63">
        <v>2.0382692051147506</v>
      </c>
      <c r="O2553" s="63">
        <v>0</v>
      </c>
      <c r="P2553" s="63">
        <v>0.12018779342723004</v>
      </c>
      <c r="R2553">
        <v>2540</v>
      </c>
      <c r="S2553" s="65">
        <v>1.9911838442526968</v>
      </c>
      <c r="T2553" s="62">
        <v>1.8469584921400206</v>
      </c>
      <c r="U2553" s="62">
        <v>0</v>
      </c>
      <c r="V2553" s="62">
        <v>0.14422535211267609</v>
      </c>
      <c r="X2553">
        <v>2540</v>
      </c>
      <c r="Y2553" s="65">
        <v>1.7402741128187709</v>
      </c>
      <c r="Z2553" s="62">
        <v>1.5599924226779258</v>
      </c>
      <c r="AA2553" s="62">
        <v>0</v>
      </c>
      <c r="AB2553" s="62">
        <v>0.18028169014084511</v>
      </c>
      <c r="AD2553">
        <v>2540</v>
      </c>
      <c r="AE2553" s="65">
        <v>1.4000874617203263</v>
      </c>
      <c r="AF2553" s="62">
        <v>1.1957682128940352</v>
      </c>
      <c r="AG2553" s="62">
        <v>0</v>
      </c>
      <c r="AH2553" s="62">
        <v>0.2043192488262911</v>
      </c>
    </row>
    <row r="2554" spans="5:34" x14ac:dyDescent="0.2">
      <c r="E2554" s="76">
        <v>4</v>
      </c>
      <c r="F2554" s="76">
        <v>16</v>
      </c>
      <c r="G2554">
        <v>2541</v>
      </c>
      <c r="H2554">
        <v>21</v>
      </c>
      <c r="I2554">
        <v>4</v>
      </c>
      <c r="J2554" t="s">
        <v>24</v>
      </c>
      <c r="K2554" t="s">
        <v>45</v>
      </c>
      <c r="L2554" s="61">
        <v>2541</v>
      </c>
      <c r="M2554" s="53">
        <v>1.7966749670871887</v>
      </c>
      <c r="N2554" s="63">
        <v>1.7351726196693482</v>
      </c>
      <c r="O2554" s="63">
        <v>0</v>
      </c>
      <c r="P2554" s="63">
        <v>6.1502347417840372E-2</v>
      </c>
      <c r="R2554">
        <v>2541</v>
      </c>
      <c r="S2554" s="65">
        <v>1.6547223231749089</v>
      </c>
      <c r="T2554" s="62">
        <v>1.5809195062735004</v>
      </c>
      <c r="U2554" s="62">
        <v>0</v>
      </c>
      <c r="V2554" s="62">
        <v>7.3802816901408469E-2</v>
      </c>
      <c r="X2554">
        <v>2541</v>
      </c>
      <c r="Y2554" s="65">
        <v>1.4417933573064894</v>
      </c>
      <c r="Z2554" s="62">
        <v>1.3495398361797288</v>
      </c>
      <c r="AA2554" s="62">
        <v>0</v>
      </c>
      <c r="AB2554" s="62">
        <v>9.2253521126760579E-2</v>
      </c>
      <c r="AD2554">
        <v>2541</v>
      </c>
      <c r="AE2554" s="65">
        <v>1.1628349901535828</v>
      </c>
      <c r="AF2554" s="62">
        <v>1.0582809995432543</v>
      </c>
      <c r="AG2554" s="62">
        <v>0</v>
      </c>
      <c r="AH2554" s="62">
        <v>0.10455399061032865</v>
      </c>
    </row>
    <row r="2555" spans="5:34" x14ac:dyDescent="0.2">
      <c r="E2555" s="76">
        <v>4</v>
      </c>
      <c r="F2555" s="76">
        <v>16</v>
      </c>
      <c r="G2555">
        <v>2542</v>
      </c>
      <c r="H2555">
        <v>22</v>
      </c>
      <c r="I2555">
        <v>4</v>
      </c>
      <c r="J2555" t="s">
        <v>24</v>
      </c>
      <c r="K2555" t="s">
        <v>46</v>
      </c>
      <c r="L2555" s="61">
        <v>2542</v>
      </c>
      <c r="M2555" s="53">
        <v>1.7203682146242039</v>
      </c>
      <c r="N2555" s="63">
        <v>1.6980677451406359</v>
      </c>
      <c r="O2555" s="63">
        <v>0</v>
      </c>
      <c r="P2555" s="63">
        <v>2.2300469483568074E-2</v>
      </c>
      <c r="R2555">
        <v>2542</v>
      </c>
      <c r="S2555" s="65">
        <v>1.6695045809003732</v>
      </c>
      <c r="T2555" s="62">
        <v>1.6427440175200916</v>
      </c>
      <c r="U2555" s="62">
        <v>0</v>
      </c>
      <c r="V2555" s="62">
        <v>2.6760563380281696E-2</v>
      </c>
      <c r="X2555">
        <v>2542</v>
      </c>
      <c r="Y2555" s="65">
        <v>1.5932091303146272</v>
      </c>
      <c r="Z2555" s="62">
        <v>1.5597584260892752</v>
      </c>
      <c r="AA2555" s="62">
        <v>0</v>
      </c>
      <c r="AB2555" s="62">
        <v>3.3450704225352117E-2</v>
      </c>
      <c r="AD2555">
        <v>2542</v>
      </c>
      <c r="AE2555" s="65">
        <v>1.521516549280695</v>
      </c>
      <c r="AF2555" s="62">
        <v>1.4836057511586294</v>
      </c>
      <c r="AG2555" s="62">
        <v>0</v>
      </c>
      <c r="AH2555" s="62">
        <v>3.7910798122065728E-2</v>
      </c>
    </row>
    <row r="2556" spans="5:34" x14ac:dyDescent="0.2">
      <c r="E2556" s="76">
        <v>4</v>
      </c>
      <c r="F2556" s="76">
        <v>16</v>
      </c>
      <c r="G2556">
        <v>2543</v>
      </c>
      <c r="H2556">
        <v>23</v>
      </c>
      <c r="I2556">
        <v>4</v>
      </c>
      <c r="J2556" t="s">
        <v>24</v>
      </c>
      <c r="K2556" t="s">
        <v>47</v>
      </c>
      <c r="L2556" s="61">
        <v>2543</v>
      </c>
      <c r="M2556" s="53">
        <v>1.6263727609739711</v>
      </c>
      <c r="N2556" s="63">
        <v>1.5845887234152856</v>
      </c>
      <c r="O2556" s="63">
        <v>0</v>
      </c>
      <c r="P2556" s="63">
        <v>4.1784037558685441E-2</v>
      </c>
      <c r="R2556">
        <v>2543</v>
      </c>
      <c r="S2556" s="65">
        <v>1.6580362559591106</v>
      </c>
      <c r="T2556" s="62">
        <v>1.607895410888688</v>
      </c>
      <c r="U2556" s="62">
        <v>0</v>
      </c>
      <c r="V2556" s="62">
        <v>5.0140845070422546E-2</v>
      </c>
      <c r="X2556">
        <v>2543</v>
      </c>
      <c r="Y2556" s="65">
        <v>1.7055314984368195</v>
      </c>
      <c r="Z2556" s="62">
        <v>1.6428554420987913</v>
      </c>
      <c r="AA2556" s="62">
        <v>0</v>
      </c>
      <c r="AB2556" s="62">
        <v>6.2676056338028169E-2</v>
      </c>
      <c r="AD2556">
        <v>2543</v>
      </c>
      <c r="AE2556" s="65">
        <v>1.806494721309285</v>
      </c>
      <c r="AF2556" s="62">
        <v>1.7354618574595198</v>
      </c>
      <c r="AG2556" s="62">
        <v>0</v>
      </c>
      <c r="AH2556" s="62">
        <v>7.103286384976526E-2</v>
      </c>
    </row>
    <row r="2557" spans="5:34" x14ac:dyDescent="0.2">
      <c r="E2557" s="76">
        <v>4</v>
      </c>
      <c r="F2557" s="76">
        <v>16</v>
      </c>
      <c r="G2557">
        <v>2544</v>
      </c>
      <c r="H2557">
        <v>24</v>
      </c>
      <c r="I2557">
        <v>4</v>
      </c>
      <c r="J2557" t="s">
        <v>24</v>
      </c>
      <c r="K2557" t="s">
        <v>48</v>
      </c>
      <c r="L2557" s="61">
        <v>2544</v>
      </c>
      <c r="M2557" s="53">
        <v>1.3467771336605667</v>
      </c>
      <c r="N2557" s="63">
        <v>1.3106268989187826</v>
      </c>
      <c r="O2557" s="63">
        <v>0</v>
      </c>
      <c r="P2557" s="63">
        <v>3.615023474178404E-2</v>
      </c>
      <c r="R2557">
        <v>2544</v>
      </c>
      <c r="S2557" s="65">
        <v>1.4164512715818263</v>
      </c>
      <c r="T2557" s="62">
        <v>1.3730709898916853</v>
      </c>
      <c r="U2557" s="62">
        <v>0</v>
      </c>
      <c r="V2557" s="62">
        <v>4.3380281690140854E-2</v>
      </c>
      <c r="X2557">
        <v>2544</v>
      </c>
      <c r="Y2557" s="65">
        <v>1.5209624784637155</v>
      </c>
      <c r="Z2557" s="62">
        <v>1.4667371263510394</v>
      </c>
      <c r="AA2557" s="62">
        <v>0</v>
      </c>
      <c r="AB2557" s="62">
        <v>5.422535211267606E-2</v>
      </c>
      <c r="AD2557">
        <v>2544</v>
      </c>
      <c r="AE2557" s="65">
        <v>1.6990737477718014</v>
      </c>
      <c r="AF2557" s="62">
        <v>1.6376183487107685</v>
      </c>
      <c r="AG2557" s="62">
        <v>0</v>
      </c>
      <c r="AH2557" s="62">
        <v>6.1455399061032867E-2</v>
      </c>
    </row>
    <row r="2558" spans="5:34" x14ac:dyDescent="0.2">
      <c r="E2558" s="76">
        <v>4</v>
      </c>
      <c r="F2558" s="76">
        <v>17</v>
      </c>
      <c r="G2558">
        <v>2545</v>
      </c>
      <c r="H2558">
        <v>1</v>
      </c>
      <c r="I2558">
        <v>5</v>
      </c>
      <c r="J2558" t="s">
        <v>24</v>
      </c>
      <c r="K2558" t="s">
        <v>25</v>
      </c>
      <c r="L2558" s="61">
        <v>2545</v>
      </c>
      <c r="M2558" s="53">
        <v>0.9694153387637332</v>
      </c>
      <c r="N2558" s="63">
        <v>0.9694153387637332</v>
      </c>
      <c r="O2558" s="63">
        <v>0</v>
      </c>
      <c r="P2558" s="63">
        <v>0</v>
      </c>
      <c r="R2558">
        <v>2545</v>
      </c>
      <c r="S2558" s="65">
        <v>1.018184812054175</v>
      </c>
      <c r="T2558" s="62">
        <v>1.018184812054175</v>
      </c>
      <c r="U2558" s="62">
        <v>0</v>
      </c>
      <c r="V2558" s="62">
        <v>0</v>
      </c>
      <c r="X2558">
        <v>2545</v>
      </c>
      <c r="Y2558" s="65">
        <v>1.0913390219898378</v>
      </c>
      <c r="Z2558" s="62">
        <v>1.0913390219898378</v>
      </c>
      <c r="AA2558" s="62">
        <v>0</v>
      </c>
      <c r="AB2558" s="62">
        <v>0</v>
      </c>
      <c r="AD2558">
        <v>2545</v>
      </c>
      <c r="AE2558" s="65">
        <v>1.2233727488811643</v>
      </c>
      <c r="AF2558" s="62">
        <v>1.2233727488811643</v>
      </c>
      <c r="AG2558" s="62">
        <v>0</v>
      </c>
      <c r="AH2558" s="62">
        <v>0</v>
      </c>
    </row>
    <row r="2559" spans="5:34" x14ac:dyDescent="0.2">
      <c r="E2559" s="76">
        <v>4</v>
      </c>
      <c r="F2559" s="76">
        <v>17</v>
      </c>
      <c r="G2559">
        <v>2546</v>
      </c>
      <c r="H2559">
        <v>2</v>
      </c>
      <c r="I2559">
        <v>5</v>
      </c>
      <c r="J2559" t="s">
        <v>24</v>
      </c>
      <c r="K2559" t="s">
        <v>26</v>
      </c>
      <c r="L2559" s="61">
        <v>2546</v>
      </c>
      <c r="M2559" s="53">
        <v>0.74967521469852327</v>
      </c>
      <c r="N2559" s="63">
        <v>0.74967521469852327</v>
      </c>
      <c r="O2559" s="63">
        <v>0</v>
      </c>
      <c r="P2559" s="63">
        <v>0</v>
      </c>
      <c r="R2559">
        <v>2546</v>
      </c>
      <c r="S2559" s="65">
        <v>0.81423135271498515</v>
      </c>
      <c r="T2559" s="62">
        <v>0.81423135271498515</v>
      </c>
      <c r="U2559" s="62">
        <v>0</v>
      </c>
      <c r="V2559" s="62">
        <v>0</v>
      </c>
      <c r="X2559">
        <v>2546</v>
      </c>
      <c r="Y2559" s="65">
        <v>0.91106555973967829</v>
      </c>
      <c r="Z2559" s="62">
        <v>0.91106555973967829</v>
      </c>
      <c r="AA2559" s="62">
        <v>0</v>
      </c>
      <c r="AB2559" s="62">
        <v>0</v>
      </c>
      <c r="AD2559">
        <v>2546</v>
      </c>
      <c r="AE2559" s="65">
        <v>1.071798051057175</v>
      </c>
      <c r="AF2559" s="62">
        <v>1.071798051057175</v>
      </c>
      <c r="AG2559" s="62">
        <v>0</v>
      </c>
      <c r="AH2559" s="62">
        <v>0</v>
      </c>
    </row>
    <row r="2560" spans="5:34" x14ac:dyDescent="0.2">
      <c r="E2560" s="76">
        <v>4</v>
      </c>
      <c r="F2560" s="76">
        <v>17</v>
      </c>
      <c r="G2560">
        <v>2547</v>
      </c>
      <c r="H2560">
        <v>3</v>
      </c>
      <c r="I2560">
        <v>5</v>
      </c>
      <c r="J2560" t="s">
        <v>24</v>
      </c>
      <c r="K2560" t="s">
        <v>27</v>
      </c>
      <c r="L2560" s="61">
        <v>2547</v>
      </c>
      <c r="M2560" s="53">
        <v>0.56442754353457991</v>
      </c>
      <c r="N2560" s="63">
        <v>0.56442754353457991</v>
      </c>
      <c r="O2560" s="63">
        <v>0</v>
      </c>
      <c r="P2560" s="63">
        <v>0</v>
      </c>
      <c r="R2560">
        <v>2547</v>
      </c>
      <c r="S2560" s="65">
        <v>0.62423807143644272</v>
      </c>
      <c r="T2560" s="62">
        <v>0.62423807143644272</v>
      </c>
      <c r="U2560" s="62">
        <v>0</v>
      </c>
      <c r="V2560" s="62">
        <v>0</v>
      </c>
      <c r="X2560">
        <v>2547</v>
      </c>
      <c r="Y2560" s="65">
        <v>0.71395386328923705</v>
      </c>
      <c r="Z2560" s="62">
        <v>0.71395386328923705</v>
      </c>
      <c r="AA2560" s="62">
        <v>0</v>
      </c>
      <c r="AB2560" s="62">
        <v>0</v>
      </c>
      <c r="AD2560">
        <v>2547</v>
      </c>
      <c r="AE2560" s="65">
        <v>0.85944600432579465</v>
      </c>
      <c r="AF2560" s="62">
        <v>0.85944600432579465</v>
      </c>
      <c r="AG2560" s="62">
        <v>0</v>
      </c>
      <c r="AH2560" s="62">
        <v>0</v>
      </c>
    </row>
    <row r="2561" spans="5:34" x14ac:dyDescent="0.2">
      <c r="E2561" s="76">
        <v>4</v>
      </c>
      <c r="F2561" s="76">
        <v>17</v>
      </c>
      <c r="G2561">
        <v>2548</v>
      </c>
      <c r="H2561">
        <v>4</v>
      </c>
      <c r="I2561">
        <v>5</v>
      </c>
      <c r="J2561" t="s">
        <v>24</v>
      </c>
      <c r="K2561" t="s">
        <v>28</v>
      </c>
      <c r="L2561" s="61">
        <v>2548</v>
      </c>
      <c r="M2561" s="53">
        <v>0.62197588065407872</v>
      </c>
      <c r="N2561" s="63">
        <v>0.62197588065407872</v>
      </c>
      <c r="O2561" s="63">
        <v>0</v>
      </c>
      <c r="P2561" s="63">
        <v>0</v>
      </c>
      <c r="R2561">
        <v>2548</v>
      </c>
      <c r="S2561" s="65">
        <v>0.62675087283184072</v>
      </c>
      <c r="T2561" s="62">
        <v>0.62675087283184072</v>
      </c>
      <c r="U2561" s="62">
        <v>0</v>
      </c>
      <c r="V2561" s="62">
        <v>0</v>
      </c>
      <c r="X2561">
        <v>2548</v>
      </c>
      <c r="Y2561" s="65">
        <v>0.63391336109848384</v>
      </c>
      <c r="Z2561" s="62">
        <v>0.63391336109848384</v>
      </c>
      <c r="AA2561" s="62">
        <v>0</v>
      </c>
      <c r="AB2561" s="62">
        <v>0</v>
      </c>
      <c r="AD2561">
        <v>2548</v>
      </c>
      <c r="AE2561" s="65">
        <v>0.66071073560922933</v>
      </c>
      <c r="AF2561" s="62">
        <v>0.66071073560922933</v>
      </c>
      <c r="AG2561" s="62">
        <v>0</v>
      </c>
      <c r="AH2561" s="62">
        <v>0</v>
      </c>
    </row>
    <row r="2562" spans="5:34" x14ac:dyDescent="0.2">
      <c r="E2562" s="76">
        <v>4</v>
      </c>
      <c r="F2562" s="76">
        <v>17</v>
      </c>
      <c r="G2562">
        <v>2549</v>
      </c>
      <c r="H2562">
        <v>5</v>
      </c>
      <c r="I2562">
        <v>5</v>
      </c>
      <c r="J2562" t="s">
        <v>24</v>
      </c>
      <c r="K2562" t="s">
        <v>29</v>
      </c>
      <c r="L2562" s="61">
        <v>2549</v>
      </c>
      <c r="M2562" s="53">
        <v>0.51249830924176831</v>
      </c>
      <c r="N2562" s="63">
        <v>0.51249830924176831</v>
      </c>
      <c r="O2562" s="63">
        <v>0</v>
      </c>
      <c r="P2562" s="63">
        <v>0</v>
      </c>
      <c r="R2562">
        <v>2549</v>
      </c>
      <c r="S2562" s="65">
        <v>0.49234052239900628</v>
      </c>
      <c r="T2562" s="62">
        <v>0.49234052239900628</v>
      </c>
      <c r="U2562" s="62">
        <v>0</v>
      </c>
      <c r="V2562" s="62">
        <v>0</v>
      </c>
      <c r="X2562">
        <v>2549</v>
      </c>
      <c r="Y2562" s="65">
        <v>0.46210384213486327</v>
      </c>
      <c r="Z2562" s="62">
        <v>0.46210384213486327</v>
      </c>
      <c r="AA2562" s="62">
        <v>0</v>
      </c>
      <c r="AB2562" s="62">
        <v>0</v>
      </c>
      <c r="AD2562">
        <v>2549</v>
      </c>
      <c r="AE2562" s="65">
        <v>0.43156178953729796</v>
      </c>
      <c r="AF2562" s="62">
        <v>0.43156178953729796</v>
      </c>
      <c r="AG2562" s="62">
        <v>0</v>
      </c>
      <c r="AH2562" s="62">
        <v>0</v>
      </c>
    </row>
    <row r="2563" spans="5:34" x14ac:dyDescent="0.2">
      <c r="E2563" s="76">
        <v>4</v>
      </c>
      <c r="F2563" s="76">
        <v>17</v>
      </c>
      <c r="G2563">
        <v>2550</v>
      </c>
      <c r="H2563">
        <v>6</v>
      </c>
      <c r="I2563">
        <v>5</v>
      </c>
      <c r="J2563" t="s">
        <v>24</v>
      </c>
      <c r="K2563" t="s">
        <v>30</v>
      </c>
      <c r="L2563" s="61">
        <v>2550</v>
      </c>
      <c r="M2563" s="53">
        <v>0.378419070572522</v>
      </c>
      <c r="N2563" s="63">
        <v>0.378419070572522</v>
      </c>
      <c r="O2563" s="63">
        <v>0</v>
      </c>
      <c r="P2563" s="63">
        <v>0</v>
      </c>
      <c r="R2563">
        <v>2550</v>
      </c>
      <c r="S2563" s="65">
        <v>0.34932685385829176</v>
      </c>
      <c r="T2563" s="62">
        <v>0.34932685385829176</v>
      </c>
      <c r="U2563" s="62">
        <v>0</v>
      </c>
      <c r="V2563" s="62">
        <v>0</v>
      </c>
      <c r="X2563">
        <v>2550</v>
      </c>
      <c r="Y2563" s="65">
        <v>0.30568852878694641</v>
      </c>
      <c r="Z2563" s="62">
        <v>0.30568852878694641</v>
      </c>
      <c r="AA2563" s="62">
        <v>0</v>
      </c>
      <c r="AB2563" s="62">
        <v>0</v>
      </c>
      <c r="AD2563">
        <v>2550</v>
      </c>
      <c r="AE2563" s="65">
        <v>0.25210339939987819</v>
      </c>
      <c r="AF2563" s="62">
        <v>0.25210339939987819</v>
      </c>
      <c r="AG2563" s="62">
        <v>0</v>
      </c>
      <c r="AH2563" s="62">
        <v>0</v>
      </c>
    </row>
    <row r="2564" spans="5:34" x14ac:dyDescent="0.2">
      <c r="E2564" s="76">
        <v>4</v>
      </c>
      <c r="F2564" s="76">
        <v>17</v>
      </c>
      <c r="G2564">
        <v>2551</v>
      </c>
      <c r="H2564">
        <v>7</v>
      </c>
      <c r="I2564">
        <v>5</v>
      </c>
      <c r="J2564" t="s">
        <v>24</v>
      </c>
      <c r="K2564" t="s">
        <v>31</v>
      </c>
      <c r="L2564" s="61">
        <v>2551</v>
      </c>
      <c r="M2564" s="53">
        <v>0.2301937880420849</v>
      </c>
      <c r="N2564" s="63">
        <v>0.2273768866336342</v>
      </c>
      <c r="O2564" s="63">
        <v>0</v>
      </c>
      <c r="P2564" s="63">
        <v>2.8169014084507044E-3</v>
      </c>
      <c r="R2564">
        <v>2551</v>
      </c>
      <c r="S2564" s="65">
        <v>0.20139571226134356</v>
      </c>
      <c r="T2564" s="62">
        <v>0.19801543057120272</v>
      </c>
      <c r="U2564" s="62">
        <v>0</v>
      </c>
      <c r="V2564" s="62">
        <v>3.3802816901408457E-3</v>
      </c>
      <c r="X2564">
        <v>2551</v>
      </c>
      <c r="Y2564" s="65">
        <v>0.15819859859023153</v>
      </c>
      <c r="Z2564" s="62">
        <v>0.15397324647755548</v>
      </c>
      <c r="AA2564" s="62">
        <v>0</v>
      </c>
      <c r="AB2564" s="62">
        <v>4.2253521126760568E-3</v>
      </c>
      <c r="AD2564">
        <v>2551</v>
      </c>
      <c r="AE2564" s="65">
        <v>0.10061397975223274</v>
      </c>
      <c r="AF2564" s="62">
        <v>9.5825247357866544E-2</v>
      </c>
      <c r="AG2564" s="62">
        <v>0</v>
      </c>
      <c r="AH2564" s="62">
        <v>4.7887323943661972E-3</v>
      </c>
    </row>
    <row r="2565" spans="5:34" x14ac:dyDescent="0.2">
      <c r="E2565" s="76">
        <v>4</v>
      </c>
      <c r="F2565" s="76">
        <v>17</v>
      </c>
      <c r="G2565">
        <v>2552</v>
      </c>
      <c r="H2565">
        <v>8</v>
      </c>
      <c r="I2565">
        <v>5</v>
      </c>
      <c r="J2565" t="s">
        <v>24</v>
      </c>
      <c r="K2565" t="s">
        <v>32</v>
      </c>
      <c r="L2565" s="61">
        <v>2552</v>
      </c>
      <c r="M2565" s="53">
        <v>0.22627726997740255</v>
      </c>
      <c r="N2565" s="63">
        <v>0.16878596945999791</v>
      </c>
      <c r="O2565" s="63">
        <v>5.7491300517404656E-2</v>
      </c>
      <c r="P2565" s="63">
        <v>0</v>
      </c>
      <c r="R2565">
        <v>2552</v>
      </c>
      <c r="S2565" s="65">
        <v>0.22516150883293615</v>
      </c>
      <c r="T2565" s="62">
        <v>0.14467368810856962</v>
      </c>
      <c r="U2565" s="62">
        <v>8.0487820724366527E-2</v>
      </c>
      <c r="V2565" s="62">
        <v>0</v>
      </c>
      <c r="X2565">
        <v>2552</v>
      </c>
      <c r="Y2565" s="65">
        <v>0.22348786711623653</v>
      </c>
      <c r="Z2565" s="62">
        <v>0.10850526608142723</v>
      </c>
      <c r="AA2565" s="62">
        <v>0.11498260103480931</v>
      </c>
      <c r="AB2565" s="62">
        <v>0</v>
      </c>
      <c r="AD2565">
        <v>2552</v>
      </c>
      <c r="AE2565" s="65">
        <v>0.22700547487904421</v>
      </c>
      <c r="AF2565" s="62">
        <v>6.028070337857068E-2</v>
      </c>
      <c r="AG2565" s="62">
        <v>0.16672477150047352</v>
      </c>
      <c r="AH2565" s="62">
        <v>0</v>
      </c>
    </row>
    <row r="2566" spans="5:34" x14ac:dyDescent="0.2">
      <c r="E2566" s="76">
        <v>4</v>
      </c>
      <c r="F2566" s="76">
        <v>17</v>
      </c>
      <c r="G2566">
        <v>2553</v>
      </c>
      <c r="H2566">
        <v>9</v>
      </c>
      <c r="I2566">
        <v>5</v>
      </c>
      <c r="J2566" t="s">
        <v>24</v>
      </c>
      <c r="K2566" t="s">
        <v>33</v>
      </c>
      <c r="L2566" s="61">
        <v>2553</v>
      </c>
      <c r="M2566" s="53">
        <v>0.60921620498715323</v>
      </c>
      <c r="N2566" s="63">
        <v>0.19271800064199845</v>
      </c>
      <c r="O2566" s="63">
        <v>0.14372825129351163</v>
      </c>
      <c r="P2566" s="63">
        <v>0.2727699530516432</v>
      </c>
      <c r="R2566">
        <v>2553</v>
      </c>
      <c r="S2566" s="65">
        <v>0.69685130947983165</v>
      </c>
      <c r="T2566" s="62">
        <v>0.1683078140069435</v>
      </c>
      <c r="U2566" s="62">
        <v>0.20121955181091628</v>
      </c>
      <c r="V2566" s="62">
        <v>0.32732394366197182</v>
      </c>
      <c r="X2566">
        <v>2553</v>
      </c>
      <c r="Y2566" s="65">
        <v>0.82830396621884916</v>
      </c>
      <c r="Z2566" s="62">
        <v>0.13169253405436107</v>
      </c>
      <c r="AA2566" s="62">
        <v>0.28745650258702327</v>
      </c>
      <c r="AB2566" s="62">
        <v>0.4091549295774648</v>
      </c>
      <c r="AD2566">
        <v>2553</v>
      </c>
      <c r="AE2566" s="65">
        <v>0.96396792272840237</v>
      </c>
      <c r="AF2566" s="62">
        <v>8.3447073789425216E-2</v>
      </c>
      <c r="AG2566" s="62">
        <v>0.41681192875118372</v>
      </c>
      <c r="AH2566" s="62">
        <v>0.46370892018779342</v>
      </c>
    </row>
    <row r="2567" spans="5:34" x14ac:dyDescent="0.2">
      <c r="E2567" s="76">
        <v>4</v>
      </c>
      <c r="F2567" s="76">
        <v>17</v>
      </c>
      <c r="G2567">
        <v>2554</v>
      </c>
      <c r="H2567">
        <v>10</v>
      </c>
      <c r="I2567">
        <v>5</v>
      </c>
      <c r="J2567" t="s">
        <v>24</v>
      </c>
      <c r="K2567" t="s">
        <v>34</v>
      </c>
      <c r="L2567" s="61">
        <v>2554</v>
      </c>
      <c r="M2567" s="53">
        <v>0.64609760046419196</v>
      </c>
      <c r="N2567" s="63">
        <v>0.20228672045071688</v>
      </c>
      <c r="O2567" s="63">
        <v>0.24146346217309952</v>
      </c>
      <c r="P2567" s="63">
        <v>0.20234741784037558</v>
      </c>
      <c r="R2567">
        <v>2554</v>
      </c>
      <c r="S2567" s="65">
        <v>0.76985914754898577</v>
      </c>
      <c r="T2567" s="62">
        <v>0.18899339909819574</v>
      </c>
      <c r="U2567" s="62">
        <v>0.3380488470423394</v>
      </c>
      <c r="V2567" s="62">
        <v>0.24281690140845075</v>
      </c>
      <c r="X2567">
        <v>2554</v>
      </c>
      <c r="Y2567" s="65">
        <v>0.95550146817617643</v>
      </c>
      <c r="Z2567" s="62">
        <v>0.16905341706941401</v>
      </c>
      <c r="AA2567" s="62">
        <v>0.48292692434619905</v>
      </c>
      <c r="AB2567" s="62">
        <v>0.30352112676056336</v>
      </c>
      <c r="AD2567">
        <v>2554</v>
      </c>
      <c r="AE2567" s="65">
        <v>1.1895759900208693</v>
      </c>
      <c r="AF2567" s="62">
        <v>0.14534133939024196</v>
      </c>
      <c r="AG2567" s="62">
        <v>0.70024404030198872</v>
      </c>
      <c r="AH2567" s="62">
        <v>0.34399061032863854</v>
      </c>
    </row>
    <row r="2568" spans="5:34" x14ac:dyDescent="0.2">
      <c r="E2568" s="76">
        <v>4</v>
      </c>
      <c r="F2568" s="76">
        <v>17</v>
      </c>
      <c r="G2568">
        <v>2555</v>
      </c>
      <c r="H2568">
        <v>11</v>
      </c>
      <c r="I2568">
        <v>5</v>
      </c>
      <c r="J2568" t="s">
        <v>24</v>
      </c>
      <c r="K2568" t="s">
        <v>35</v>
      </c>
      <c r="L2568" s="61">
        <v>2555</v>
      </c>
      <c r="M2568" s="53">
        <v>0.61546954195858039</v>
      </c>
      <c r="N2568" s="63">
        <v>0.25858150091703358</v>
      </c>
      <c r="O2568" s="63">
        <v>0.23571433212135903</v>
      </c>
      <c r="P2568" s="63">
        <v>0.12117370892018779</v>
      </c>
      <c r="R2568">
        <v>2555</v>
      </c>
      <c r="S2568" s="65">
        <v>0.71889649637105635</v>
      </c>
      <c r="T2568" s="62">
        <v>0.24348798069692826</v>
      </c>
      <c r="U2568" s="62">
        <v>0.3300000649699027</v>
      </c>
      <c r="V2568" s="62">
        <v>0.14540845070422537</v>
      </c>
      <c r="X2568">
        <v>2555</v>
      </c>
      <c r="Y2568" s="65">
        <v>0.87403692798977006</v>
      </c>
      <c r="Z2568" s="62">
        <v>0.22084770036677032</v>
      </c>
      <c r="AA2568" s="62">
        <v>0.47142866424271807</v>
      </c>
      <c r="AB2568" s="62">
        <v>0.18176056338028168</v>
      </c>
      <c r="AD2568">
        <v>2555</v>
      </c>
      <c r="AE2568" s="65">
        <v>1.0842519192790385</v>
      </c>
      <c r="AF2568" s="62">
        <v>0.19468505096277799</v>
      </c>
      <c r="AG2568" s="62">
        <v>0.68357156315194123</v>
      </c>
      <c r="AH2568" s="62">
        <v>0.20599530516431924</v>
      </c>
    </row>
    <row r="2569" spans="5:34" x14ac:dyDescent="0.2">
      <c r="E2569" s="76">
        <v>4</v>
      </c>
      <c r="F2569" s="76">
        <v>17</v>
      </c>
      <c r="G2569">
        <v>2556</v>
      </c>
      <c r="H2569">
        <v>12</v>
      </c>
      <c r="I2569">
        <v>5</v>
      </c>
      <c r="J2569" t="s">
        <v>24</v>
      </c>
      <c r="K2569" t="s">
        <v>36</v>
      </c>
      <c r="L2569" s="61">
        <v>2556</v>
      </c>
      <c r="M2569" s="53">
        <v>0.68909483476539191</v>
      </c>
      <c r="N2569" s="63">
        <v>0.33831107405824834</v>
      </c>
      <c r="O2569" s="63">
        <v>0.17247390155221393</v>
      </c>
      <c r="P2569" s="63">
        <v>0.17830985915492958</v>
      </c>
      <c r="R2569">
        <v>2556</v>
      </c>
      <c r="S2569" s="65">
        <v>0.77662577691839052</v>
      </c>
      <c r="T2569" s="62">
        <v>0.32119048375937542</v>
      </c>
      <c r="U2569" s="62">
        <v>0.24146346217309952</v>
      </c>
      <c r="V2569" s="62">
        <v>0.21397183098591552</v>
      </c>
      <c r="X2569">
        <v>2556</v>
      </c>
      <c r="Y2569" s="65">
        <v>0.90792219014788822</v>
      </c>
      <c r="Z2569" s="62">
        <v>0.29550959831106594</v>
      </c>
      <c r="AA2569" s="62">
        <v>0.34494780310442785</v>
      </c>
      <c r="AB2569" s="62">
        <v>0.26746478873239438</v>
      </c>
      <c r="AD2569">
        <v>2556</v>
      </c>
      <c r="AE2569" s="65">
        <v>1.0703186228298613</v>
      </c>
      <c r="AF2569" s="62">
        <v>0.26701754776506054</v>
      </c>
      <c r="AG2569" s="62">
        <v>0.50017431450142047</v>
      </c>
      <c r="AH2569" s="62">
        <v>0.30312676056338028</v>
      </c>
    </row>
    <row r="2570" spans="5:34" x14ac:dyDescent="0.2">
      <c r="E2570" s="76">
        <v>4</v>
      </c>
      <c r="F2570" s="76">
        <v>17</v>
      </c>
      <c r="G2570">
        <v>2557</v>
      </c>
      <c r="H2570">
        <v>13</v>
      </c>
      <c r="I2570">
        <v>5</v>
      </c>
      <c r="J2570" t="s">
        <v>24</v>
      </c>
      <c r="K2570" t="s">
        <v>37</v>
      </c>
      <c r="L2570" s="61">
        <v>2557</v>
      </c>
      <c r="M2570" s="53">
        <v>0.72128449624348867</v>
      </c>
      <c r="N2570" s="63">
        <v>0.45489344450445401</v>
      </c>
      <c r="O2570" s="63">
        <v>0.11498260103480931</v>
      </c>
      <c r="P2570" s="63">
        <v>0.15140845070422534</v>
      </c>
      <c r="R2570">
        <v>2557</v>
      </c>
      <c r="S2570" s="65">
        <v>0.76378401214992664</v>
      </c>
      <c r="T2570" s="62">
        <v>0.42111822985612313</v>
      </c>
      <c r="U2570" s="62">
        <v>0.16097564144873305</v>
      </c>
      <c r="V2570" s="62">
        <v>0.18169014084507043</v>
      </c>
      <c r="X2570">
        <v>2557</v>
      </c>
      <c r="Y2570" s="65">
        <v>0.82753328600958342</v>
      </c>
      <c r="Z2570" s="62">
        <v>0.37045540788362674</v>
      </c>
      <c r="AA2570" s="62">
        <v>0.22996520206961862</v>
      </c>
      <c r="AB2570" s="62">
        <v>0.227112676056338</v>
      </c>
      <c r="AD2570">
        <v>2557</v>
      </c>
      <c r="AE2570" s="65">
        <v>0.89949801783683569</v>
      </c>
      <c r="AF2570" s="62">
        <v>0.30865410863870546</v>
      </c>
      <c r="AG2570" s="62">
        <v>0.33344954300094704</v>
      </c>
      <c r="AH2570" s="62">
        <v>0.25739436619718309</v>
      </c>
    </row>
    <row r="2571" spans="5:34" x14ac:dyDescent="0.2">
      <c r="E2571" s="76">
        <v>4</v>
      </c>
      <c r="F2571" s="76">
        <v>17</v>
      </c>
      <c r="G2571">
        <v>2558</v>
      </c>
      <c r="H2571">
        <v>14</v>
      </c>
      <c r="I2571">
        <v>5</v>
      </c>
      <c r="J2571" t="s">
        <v>24</v>
      </c>
      <c r="K2571" t="s">
        <v>38</v>
      </c>
      <c r="L2571" s="61">
        <v>2558</v>
      </c>
      <c r="M2571" s="53">
        <v>0.88948494530505906</v>
      </c>
      <c r="N2571" s="63">
        <v>0.623328635350062</v>
      </c>
      <c r="O2571" s="63">
        <v>0.11498260103480931</v>
      </c>
      <c r="P2571" s="63">
        <v>0.15117370892018778</v>
      </c>
      <c r="R2571">
        <v>2558</v>
      </c>
      <c r="S2571" s="65">
        <v>0.92348012430289839</v>
      </c>
      <c r="T2571" s="62">
        <v>0.58109603214993988</v>
      </c>
      <c r="U2571" s="62">
        <v>0.16097564144873305</v>
      </c>
      <c r="V2571" s="62">
        <v>0.1814084507042254</v>
      </c>
      <c r="X2571">
        <v>2558</v>
      </c>
      <c r="Y2571" s="65">
        <v>0.97447289279965699</v>
      </c>
      <c r="Z2571" s="62">
        <v>0.51774712734975659</v>
      </c>
      <c r="AA2571" s="62">
        <v>0.22996520206961862</v>
      </c>
      <c r="AB2571" s="62">
        <v>0.22676056338028169</v>
      </c>
      <c r="AD2571">
        <v>2558</v>
      </c>
      <c r="AE2571" s="65">
        <v>1.0323504641923891</v>
      </c>
      <c r="AF2571" s="62">
        <v>0.44190561602712275</v>
      </c>
      <c r="AG2571" s="62">
        <v>0.33344954300094704</v>
      </c>
      <c r="AH2571" s="62">
        <v>0.25699530516431923</v>
      </c>
    </row>
    <row r="2572" spans="5:34" x14ac:dyDescent="0.2">
      <c r="E2572" s="76">
        <v>4</v>
      </c>
      <c r="F2572" s="76">
        <v>17</v>
      </c>
      <c r="G2572">
        <v>2559</v>
      </c>
      <c r="H2572">
        <v>15</v>
      </c>
      <c r="I2572">
        <v>5</v>
      </c>
      <c r="J2572" t="s">
        <v>24</v>
      </c>
      <c r="K2572" t="s">
        <v>39</v>
      </c>
      <c r="L2572" s="61">
        <v>2559</v>
      </c>
      <c r="M2572" s="53">
        <v>1.1241195155391728</v>
      </c>
      <c r="N2572" s="63">
        <v>0.72004627649057085</v>
      </c>
      <c r="O2572" s="63">
        <v>9.7735210879587905E-2</v>
      </c>
      <c r="P2572" s="63">
        <v>0.30633802816901406</v>
      </c>
      <c r="R2572">
        <v>2559</v>
      </c>
      <c r="S2572" s="65">
        <v>1.1996413595854927</v>
      </c>
      <c r="T2572" s="62">
        <v>0.69520643055125264</v>
      </c>
      <c r="U2572" s="62">
        <v>0.13682929523142309</v>
      </c>
      <c r="V2572" s="62">
        <v>0.36760563380281691</v>
      </c>
      <c r="X2572">
        <v>2559</v>
      </c>
      <c r="Y2572" s="65">
        <v>1.3129241256549726</v>
      </c>
      <c r="Z2572" s="62">
        <v>0.65794666164227567</v>
      </c>
      <c r="AA2572" s="62">
        <v>0.19547042175917581</v>
      </c>
      <c r="AB2572" s="62">
        <v>0.45950704225352113</v>
      </c>
      <c r="AD2572">
        <v>2559</v>
      </c>
      <c r="AE2572" s="65">
        <v>1.4268465543311195</v>
      </c>
      <c r="AF2572" s="62">
        <v>0.62263979489299059</v>
      </c>
      <c r="AG2572" s="62">
        <v>0.28343211155080494</v>
      </c>
      <c r="AH2572" s="62">
        <v>0.52077464788732397</v>
      </c>
    </row>
    <row r="2573" spans="5:34" x14ac:dyDescent="0.2">
      <c r="E2573" s="76">
        <v>4</v>
      </c>
      <c r="F2573" s="76">
        <v>17</v>
      </c>
      <c r="G2573">
        <v>2560</v>
      </c>
      <c r="H2573">
        <v>16</v>
      </c>
      <c r="I2573">
        <v>5</v>
      </c>
      <c r="J2573" t="s">
        <v>24</v>
      </c>
      <c r="K2573" t="s">
        <v>40</v>
      </c>
      <c r="L2573" s="61">
        <v>2560</v>
      </c>
      <c r="M2573" s="53">
        <v>1.2049681863330073</v>
      </c>
      <c r="N2573" s="63">
        <v>0.87538564028048871</v>
      </c>
      <c r="O2573" s="63">
        <v>5.1742170465664185E-2</v>
      </c>
      <c r="P2573" s="63">
        <v>0.27784037558685443</v>
      </c>
      <c r="R2573">
        <v>2560</v>
      </c>
      <c r="S2573" s="65">
        <v>1.224839077071646</v>
      </c>
      <c r="T2573" s="62">
        <v>0.81899158771549063</v>
      </c>
      <c r="U2573" s="62">
        <v>7.2439038651929868E-2</v>
      </c>
      <c r="V2573" s="62">
        <v>0.33340845070422537</v>
      </c>
      <c r="X2573">
        <v>2560</v>
      </c>
      <c r="Y2573" s="65">
        <v>1.2546454131796039</v>
      </c>
      <c r="Z2573" s="62">
        <v>0.73440050886799368</v>
      </c>
      <c r="AA2573" s="62">
        <v>0.10348434093132837</v>
      </c>
      <c r="AB2573" s="62">
        <v>0.41676056338028167</v>
      </c>
      <c r="AD2573">
        <v>2560</v>
      </c>
      <c r="AE2573" s="65">
        <v>1.2566414226999056</v>
      </c>
      <c r="AF2573" s="62">
        <v>0.63426048985182693</v>
      </c>
      <c r="AG2573" s="62">
        <v>0.15005229435042614</v>
      </c>
      <c r="AH2573" s="62">
        <v>0.47232863849765261</v>
      </c>
    </row>
    <row r="2574" spans="5:34" x14ac:dyDescent="0.2">
      <c r="E2574" s="76">
        <v>4</v>
      </c>
      <c r="F2574" s="76">
        <v>17</v>
      </c>
      <c r="G2574">
        <v>2561</v>
      </c>
      <c r="H2574">
        <v>17</v>
      </c>
      <c r="I2574">
        <v>5</v>
      </c>
      <c r="J2574" t="s">
        <v>24</v>
      </c>
      <c r="K2574" t="s">
        <v>41</v>
      </c>
      <c r="L2574" s="61">
        <v>2561</v>
      </c>
      <c r="M2574" s="53">
        <v>1.4246321936102169</v>
      </c>
      <c r="N2574" s="63">
        <v>1.2624297081546232</v>
      </c>
      <c r="O2574" s="63">
        <v>1.149826010348093E-2</v>
      </c>
      <c r="P2574" s="63">
        <v>0.15070422535211267</v>
      </c>
      <c r="R2574">
        <v>2561</v>
      </c>
      <c r="S2574" s="65">
        <v>1.3570491494021346</v>
      </c>
      <c r="T2574" s="62">
        <v>1.160106514834726</v>
      </c>
      <c r="U2574" s="62">
        <v>1.6097564144873303E-2</v>
      </c>
      <c r="V2574" s="62">
        <v>0.18084507042253523</v>
      </c>
      <c r="X2574">
        <v>2561</v>
      </c>
      <c r="Y2574" s="65">
        <v>1.2556745830900118</v>
      </c>
      <c r="Z2574" s="62">
        <v>1.0066217248548808</v>
      </c>
      <c r="AA2574" s="62">
        <v>2.299652020696186E-2</v>
      </c>
      <c r="AB2574" s="62">
        <v>0.22605633802816899</v>
      </c>
      <c r="AD2574">
        <v>2561</v>
      </c>
      <c r="AE2574" s="65">
        <v>1.105890300743124</v>
      </c>
      <c r="AF2574" s="62">
        <v>0.81634816334443783</v>
      </c>
      <c r="AG2574" s="62">
        <v>3.3344954300094702E-2</v>
      </c>
      <c r="AH2574" s="62">
        <v>0.25619718309859152</v>
      </c>
    </row>
    <row r="2575" spans="5:34" x14ac:dyDescent="0.2">
      <c r="E2575" s="76">
        <v>4</v>
      </c>
      <c r="F2575" s="76">
        <v>17</v>
      </c>
      <c r="G2575">
        <v>2562</v>
      </c>
      <c r="H2575">
        <v>18</v>
      </c>
      <c r="I2575">
        <v>5</v>
      </c>
      <c r="J2575" t="s">
        <v>24</v>
      </c>
      <c r="K2575" t="s">
        <v>42</v>
      </c>
      <c r="L2575" s="61">
        <v>2562</v>
      </c>
      <c r="M2575" s="53">
        <v>2.1377003845429923</v>
      </c>
      <c r="N2575" s="63">
        <v>1.988029023040645</v>
      </c>
      <c r="O2575" s="63">
        <v>0</v>
      </c>
      <c r="P2575" s="63">
        <v>0.14967136150234742</v>
      </c>
      <c r="R2575">
        <v>2562</v>
      </c>
      <c r="S2575" s="65">
        <v>1.9616544185398475</v>
      </c>
      <c r="T2575" s="62">
        <v>1.7820487847370305</v>
      </c>
      <c r="U2575" s="62">
        <v>0</v>
      </c>
      <c r="V2575" s="62">
        <v>0.17960563380281694</v>
      </c>
      <c r="X2575">
        <v>2562</v>
      </c>
      <c r="Y2575" s="65">
        <v>1.6975854695351302</v>
      </c>
      <c r="Z2575" s="62">
        <v>1.4730784272816091</v>
      </c>
      <c r="AA2575" s="62">
        <v>0</v>
      </c>
      <c r="AB2575" s="62">
        <v>0.22450704225352114</v>
      </c>
      <c r="AD2575">
        <v>2562</v>
      </c>
      <c r="AE2575" s="65">
        <v>1.3299320903577221</v>
      </c>
      <c r="AF2575" s="62">
        <v>1.0754907758037313</v>
      </c>
      <c r="AG2575" s="62">
        <v>0</v>
      </c>
      <c r="AH2575" s="62">
        <v>0.25444131455399066</v>
      </c>
    </row>
    <row r="2576" spans="5:34" x14ac:dyDescent="0.2">
      <c r="E2576" s="76">
        <v>4</v>
      </c>
      <c r="F2576" s="76">
        <v>17</v>
      </c>
      <c r="G2576">
        <v>2563</v>
      </c>
      <c r="H2576">
        <v>19</v>
      </c>
      <c r="I2576">
        <v>5</v>
      </c>
      <c r="J2576" t="s">
        <v>24</v>
      </c>
      <c r="K2576" t="s">
        <v>43</v>
      </c>
      <c r="L2576" s="61">
        <v>2563</v>
      </c>
      <c r="M2576" s="53">
        <v>2.2546967812360474</v>
      </c>
      <c r="N2576" s="63">
        <v>2.101175654475484</v>
      </c>
      <c r="O2576" s="63">
        <v>0</v>
      </c>
      <c r="P2576" s="63">
        <v>0.15352112676056337</v>
      </c>
      <c r="R2576">
        <v>2563</v>
      </c>
      <c r="S2576" s="65">
        <v>2.0570150511662502</v>
      </c>
      <c r="T2576" s="62">
        <v>1.8727896990535742</v>
      </c>
      <c r="U2576" s="62">
        <v>0</v>
      </c>
      <c r="V2576" s="62">
        <v>0.1842253521126761</v>
      </c>
      <c r="X2576">
        <v>2563</v>
      </c>
      <c r="Y2576" s="65">
        <v>1.7604924560615551</v>
      </c>
      <c r="Z2576" s="62">
        <v>1.53021076592071</v>
      </c>
      <c r="AA2576" s="62">
        <v>0</v>
      </c>
      <c r="AB2576" s="62">
        <v>0.2302816901408451</v>
      </c>
      <c r="AD2576">
        <v>2563</v>
      </c>
      <c r="AE2576" s="65">
        <v>1.3476477696888514</v>
      </c>
      <c r="AF2576" s="62">
        <v>1.0866618541958937</v>
      </c>
      <c r="AG2576" s="62">
        <v>0</v>
      </c>
      <c r="AH2576" s="62">
        <v>0.26098591549295774</v>
      </c>
    </row>
    <row r="2577" spans="5:34" x14ac:dyDescent="0.2">
      <c r="E2577" s="76">
        <v>4</v>
      </c>
      <c r="F2577" s="76">
        <v>17</v>
      </c>
      <c r="G2577">
        <v>2564</v>
      </c>
      <c r="H2577">
        <v>20</v>
      </c>
      <c r="I2577">
        <v>5</v>
      </c>
      <c r="J2577" t="s">
        <v>24</v>
      </c>
      <c r="K2577" t="s">
        <v>44</v>
      </c>
      <c r="L2577" s="61">
        <v>2564</v>
      </c>
      <c r="M2577" s="53">
        <v>2.1584569985419808</v>
      </c>
      <c r="N2577" s="63">
        <v>2.0382692051147506</v>
      </c>
      <c r="O2577" s="63">
        <v>0</v>
      </c>
      <c r="P2577" s="63">
        <v>0.12018779342723004</v>
      </c>
      <c r="R2577">
        <v>2564</v>
      </c>
      <c r="S2577" s="65">
        <v>1.9911838442526968</v>
      </c>
      <c r="T2577" s="62">
        <v>1.8469584921400206</v>
      </c>
      <c r="U2577" s="62">
        <v>0</v>
      </c>
      <c r="V2577" s="62">
        <v>0.14422535211267609</v>
      </c>
      <c r="X2577">
        <v>2564</v>
      </c>
      <c r="Y2577" s="65">
        <v>1.7402741128187709</v>
      </c>
      <c r="Z2577" s="62">
        <v>1.5599924226779258</v>
      </c>
      <c r="AA2577" s="62">
        <v>0</v>
      </c>
      <c r="AB2577" s="62">
        <v>0.18028169014084511</v>
      </c>
      <c r="AD2577">
        <v>2564</v>
      </c>
      <c r="AE2577" s="65">
        <v>1.4000874617203263</v>
      </c>
      <c r="AF2577" s="62">
        <v>1.1957682128940352</v>
      </c>
      <c r="AG2577" s="62">
        <v>0</v>
      </c>
      <c r="AH2577" s="62">
        <v>0.2043192488262911</v>
      </c>
    </row>
    <row r="2578" spans="5:34" x14ac:dyDescent="0.2">
      <c r="E2578" s="76">
        <v>4</v>
      </c>
      <c r="F2578" s="76">
        <v>17</v>
      </c>
      <c r="G2578">
        <v>2565</v>
      </c>
      <c r="H2578">
        <v>21</v>
      </c>
      <c r="I2578">
        <v>5</v>
      </c>
      <c r="J2578" t="s">
        <v>24</v>
      </c>
      <c r="K2578" t="s">
        <v>45</v>
      </c>
      <c r="L2578" s="61">
        <v>2565</v>
      </c>
      <c r="M2578" s="53">
        <v>1.7966749670871887</v>
      </c>
      <c r="N2578" s="63">
        <v>1.7351726196693482</v>
      </c>
      <c r="O2578" s="63">
        <v>0</v>
      </c>
      <c r="P2578" s="63">
        <v>6.1502347417840372E-2</v>
      </c>
      <c r="R2578">
        <v>2565</v>
      </c>
      <c r="S2578" s="65">
        <v>1.6547223231749089</v>
      </c>
      <c r="T2578" s="62">
        <v>1.5809195062735004</v>
      </c>
      <c r="U2578" s="62">
        <v>0</v>
      </c>
      <c r="V2578" s="62">
        <v>7.3802816901408469E-2</v>
      </c>
      <c r="X2578">
        <v>2565</v>
      </c>
      <c r="Y2578" s="65">
        <v>1.4417933573064894</v>
      </c>
      <c r="Z2578" s="62">
        <v>1.3495398361797288</v>
      </c>
      <c r="AA2578" s="62">
        <v>0</v>
      </c>
      <c r="AB2578" s="62">
        <v>9.2253521126760579E-2</v>
      </c>
      <c r="AD2578">
        <v>2565</v>
      </c>
      <c r="AE2578" s="65">
        <v>1.1628349901535828</v>
      </c>
      <c r="AF2578" s="62">
        <v>1.0582809995432543</v>
      </c>
      <c r="AG2578" s="62">
        <v>0</v>
      </c>
      <c r="AH2578" s="62">
        <v>0.10455399061032865</v>
      </c>
    </row>
    <row r="2579" spans="5:34" x14ac:dyDescent="0.2">
      <c r="E2579" s="76">
        <v>4</v>
      </c>
      <c r="F2579" s="76">
        <v>17</v>
      </c>
      <c r="G2579">
        <v>2566</v>
      </c>
      <c r="H2579">
        <v>22</v>
      </c>
      <c r="I2579">
        <v>5</v>
      </c>
      <c r="J2579" t="s">
        <v>24</v>
      </c>
      <c r="K2579" t="s">
        <v>46</v>
      </c>
      <c r="L2579" s="61">
        <v>2566</v>
      </c>
      <c r="M2579" s="53">
        <v>1.7203682146242039</v>
      </c>
      <c r="N2579" s="63">
        <v>1.6980677451406359</v>
      </c>
      <c r="O2579" s="63">
        <v>0</v>
      </c>
      <c r="P2579" s="63">
        <v>2.2300469483568074E-2</v>
      </c>
      <c r="R2579">
        <v>2566</v>
      </c>
      <c r="S2579" s="65">
        <v>1.6695045809003732</v>
      </c>
      <c r="T2579" s="62">
        <v>1.6427440175200916</v>
      </c>
      <c r="U2579" s="62">
        <v>0</v>
      </c>
      <c r="V2579" s="62">
        <v>2.6760563380281696E-2</v>
      </c>
      <c r="X2579">
        <v>2566</v>
      </c>
      <c r="Y2579" s="65">
        <v>1.5932091303146272</v>
      </c>
      <c r="Z2579" s="62">
        <v>1.5597584260892752</v>
      </c>
      <c r="AA2579" s="62">
        <v>0</v>
      </c>
      <c r="AB2579" s="62">
        <v>3.3450704225352117E-2</v>
      </c>
      <c r="AD2579">
        <v>2566</v>
      </c>
      <c r="AE2579" s="65">
        <v>1.521516549280695</v>
      </c>
      <c r="AF2579" s="62">
        <v>1.4836057511586294</v>
      </c>
      <c r="AG2579" s="62">
        <v>0</v>
      </c>
      <c r="AH2579" s="62">
        <v>3.7910798122065728E-2</v>
      </c>
    </row>
    <row r="2580" spans="5:34" x14ac:dyDescent="0.2">
      <c r="E2580" s="76">
        <v>4</v>
      </c>
      <c r="F2580" s="76">
        <v>17</v>
      </c>
      <c r="G2580">
        <v>2567</v>
      </c>
      <c r="H2580">
        <v>23</v>
      </c>
      <c r="I2580">
        <v>5</v>
      </c>
      <c r="J2580" t="s">
        <v>24</v>
      </c>
      <c r="K2580" t="s">
        <v>47</v>
      </c>
      <c r="L2580" s="61">
        <v>2567</v>
      </c>
      <c r="M2580" s="53">
        <v>1.6263727609739711</v>
      </c>
      <c r="N2580" s="63">
        <v>1.5845887234152856</v>
      </c>
      <c r="O2580" s="63">
        <v>0</v>
      </c>
      <c r="P2580" s="63">
        <v>4.1784037558685441E-2</v>
      </c>
      <c r="R2580">
        <v>2567</v>
      </c>
      <c r="S2580" s="65">
        <v>1.6580362559591106</v>
      </c>
      <c r="T2580" s="62">
        <v>1.607895410888688</v>
      </c>
      <c r="U2580" s="62">
        <v>0</v>
      </c>
      <c r="V2580" s="62">
        <v>5.0140845070422546E-2</v>
      </c>
      <c r="X2580">
        <v>2567</v>
      </c>
      <c r="Y2580" s="65">
        <v>1.7055314984368195</v>
      </c>
      <c r="Z2580" s="62">
        <v>1.6428554420987913</v>
      </c>
      <c r="AA2580" s="62">
        <v>0</v>
      </c>
      <c r="AB2580" s="62">
        <v>6.2676056338028169E-2</v>
      </c>
      <c r="AD2580">
        <v>2567</v>
      </c>
      <c r="AE2580" s="65">
        <v>1.806494721309285</v>
      </c>
      <c r="AF2580" s="62">
        <v>1.7354618574595198</v>
      </c>
      <c r="AG2580" s="62">
        <v>0</v>
      </c>
      <c r="AH2580" s="62">
        <v>7.103286384976526E-2</v>
      </c>
    </row>
    <row r="2581" spans="5:34" x14ac:dyDescent="0.2">
      <c r="E2581" s="76">
        <v>4</v>
      </c>
      <c r="F2581" s="76">
        <v>17</v>
      </c>
      <c r="G2581">
        <v>2568</v>
      </c>
      <c r="H2581">
        <v>24</v>
      </c>
      <c r="I2581">
        <v>5</v>
      </c>
      <c r="J2581" t="s">
        <v>24</v>
      </c>
      <c r="K2581" t="s">
        <v>48</v>
      </c>
      <c r="L2581" s="61">
        <v>2568</v>
      </c>
      <c r="M2581" s="53">
        <v>1.3467771336605667</v>
      </c>
      <c r="N2581" s="63">
        <v>1.3106268989187826</v>
      </c>
      <c r="O2581" s="63">
        <v>0</v>
      </c>
      <c r="P2581" s="63">
        <v>3.615023474178404E-2</v>
      </c>
      <c r="R2581">
        <v>2568</v>
      </c>
      <c r="S2581" s="65">
        <v>1.4164512715818263</v>
      </c>
      <c r="T2581" s="62">
        <v>1.3730709898916853</v>
      </c>
      <c r="U2581" s="62">
        <v>0</v>
      </c>
      <c r="V2581" s="62">
        <v>4.3380281690140854E-2</v>
      </c>
      <c r="X2581">
        <v>2568</v>
      </c>
      <c r="Y2581" s="65">
        <v>1.5209624784637155</v>
      </c>
      <c r="Z2581" s="62">
        <v>1.4667371263510394</v>
      </c>
      <c r="AA2581" s="62">
        <v>0</v>
      </c>
      <c r="AB2581" s="62">
        <v>5.422535211267606E-2</v>
      </c>
      <c r="AD2581">
        <v>2568</v>
      </c>
      <c r="AE2581" s="65">
        <v>1.6990737477718014</v>
      </c>
      <c r="AF2581" s="62">
        <v>1.6376183487107685</v>
      </c>
      <c r="AG2581" s="62">
        <v>0</v>
      </c>
      <c r="AH2581" s="62">
        <v>6.1455399061032867E-2</v>
      </c>
    </row>
    <row r="2582" spans="5:34" x14ac:dyDescent="0.2">
      <c r="E2582" s="76">
        <v>4</v>
      </c>
      <c r="F2582" s="76">
        <v>18</v>
      </c>
      <c r="G2582">
        <v>2569</v>
      </c>
      <c r="H2582">
        <v>1</v>
      </c>
      <c r="I2582">
        <v>6</v>
      </c>
      <c r="J2582" t="s">
        <v>24</v>
      </c>
      <c r="K2582" t="s">
        <v>25</v>
      </c>
      <c r="L2582" s="61">
        <v>2569</v>
      </c>
      <c r="M2582" s="53">
        <v>0.9694153387637332</v>
      </c>
      <c r="N2582" s="63">
        <v>0.9694153387637332</v>
      </c>
      <c r="O2582" s="63">
        <v>0</v>
      </c>
      <c r="P2582" s="63">
        <v>0</v>
      </c>
      <c r="R2582">
        <v>2569</v>
      </c>
      <c r="S2582" s="65">
        <v>1.018184812054175</v>
      </c>
      <c r="T2582" s="62">
        <v>1.018184812054175</v>
      </c>
      <c r="U2582" s="62">
        <v>0</v>
      </c>
      <c r="V2582" s="62">
        <v>0</v>
      </c>
      <c r="X2582">
        <v>2569</v>
      </c>
      <c r="Y2582" s="65">
        <v>1.0913390219898378</v>
      </c>
      <c r="Z2582" s="62">
        <v>1.0913390219898378</v>
      </c>
      <c r="AA2582" s="62">
        <v>0</v>
      </c>
      <c r="AB2582" s="62">
        <v>0</v>
      </c>
      <c r="AD2582">
        <v>2569</v>
      </c>
      <c r="AE2582" s="65">
        <v>1.2233727488811643</v>
      </c>
      <c r="AF2582" s="62">
        <v>1.2233727488811643</v>
      </c>
      <c r="AG2582" s="62">
        <v>0</v>
      </c>
      <c r="AH2582" s="62">
        <v>0</v>
      </c>
    </row>
    <row r="2583" spans="5:34" x14ac:dyDescent="0.2">
      <c r="E2583" s="76">
        <v>4</v>
      </c>
      <c r="F2583" s="76">
        <v>18</v>
      </c>
      <c r="G2583">
        <v>2570</v>
      </c>
      <c r="H2583">
        <v>2</v>
      </c>
      <c r="I2583">
        <v>6</v>
      </c>
      <c r="J2583" t="s">
        <v>24</v>
      </c>
      <c r="K2583" t="s">
        <v>26</v>
      </c>
      <c r="L2583" s="61">
        <v>2570</v>
      </c>
      <c r="M2583" s="53">
        <v>0.74967521469852327</v>
      </c>
      <c r="N2583" s="63">
        <v>0.74967521469852327</v>
      </c>
      <c r="O2583" s="63">
        <v>0</v>
      </c>
      <c r="P2583" s="63">
        <v>0</v>
      </c>
      <c r="R2583">
        <v>2570</v>
      </c>
      <c r="S2583" s="65">
        <v>0.81423135271498515</v>
      </c>
      <c r="T2583" s="62">
        <v>0.81423135271498515</v>
      </c>
      <c r="U2583" s="62">
        <v>0</v>
      </c>
      <c r="V2583" s="62">
        <v>0</v>
      </c>
      <c r="X2583">
        <v>2570</v>
      </c>
      <c r="Y2583" s="65">
        <v>0.91106555973967829</v>
      </c>
      <c r="Z2583" s="62">
        <v>0.91106555973967829</v>
      </c>
      <c r="AA2583" s="62">
        <v>0</v>
      </c>
      <c r="AB2583" s="62">
        <v>0</v>
      </c>
      <c r="AD2583">
        <v>2570</v>
      </c>
      <c r="AE2583" s="65">
        <v>1.071798051057175</v>
      </c>
      <c r="AF2583" s="62">
        <v>1.071798051057175</v>
      </c>
      <c r="AG2583" s="62">
        <v>0</v>
      </c>
      <c r="AH2583" s="62">
        <v>0</v>
      </c>
    </row>
    <row r="2584" spans="5:34" x14ac:dyDescent="0.2">
      <c r="E2584" s="76">
        <v>4</v>
      </c>
      <c r="F2584" s="76">
        <v>18</v>
      </c>
      <c r="G2584">
        <v>2571</v>
      </c>
      <c r="H2584">
        <v>3</v>
      </c>
      <c r="I2584">
        <v>6</v>
      </c>
      <c r="J2584" t="s">
        <v>24</v>
      </c>
      <c r="K2584" t="s">
        <v>27</v>
      </c>
      <c r="L2584" s="61">
        <v>2571</v>
      </c>
      <c r="M2584" s="53">
        <v>0.56442754353457991</v>
      </c>
      <c r="N2584" s="63">
        <v>0.56442754353457991</v>
      </c>
      <c r="O2584" s="63">
        <v>0</v>
      </c>
      <c r="P2584" s="63">
        <v>0</v>
      </c>
      <c r="R2584">
        <v>2571</v>
      </c>
      <c r="S2584" s="65">
        <v>0.62423807143644272</v>
      </c>
      <c r="T2584" s="62">
        <v>0.62423807143644272</v>
      </c>
      <c r="U2584" s="62">
        <v>0</v>
      </c>
      <c r="V2584" s="62">
        <v>0</v>
      </c>
      <c r="X2584">
        <v>2571</v>
      </c>
      <c r="Y2584" s="65">
        <v>0.71395386328923705</v>
      </c>
      <c r="Z2584" s="62">
        <v>0.71395386328923705</v>
      </c>
      <c r="AA2584" s="62">
        <v>0</v>
      </c>
      <c r="AB2584" s="62">
        <v>0</v>
      </c>
      <c r="AD2584">
        <v>2571</v>
      </c>
      <c r="AE2584" s="65">
        <v>0.85944600432579465</v>
      </c>
      <c r="AF2584" s="62">
        <v>0.85944600432579465</v>
      </c>
      <c r="AG2584" s="62">
        <v>0</v>
      </c>
      <c r="AH2584" s="62">
        <v>0</v>
      </c>
    </row>
    <row r="2585" spans="5:34" x14ac:dyDescent="0.2">
      <c r="E2585" s="76">
        <v>4</v>
      </c>
      <c r="F2585" s="76">
        <v>18</v>
      </c>
      <c r="G2585">
        <v>2572</v>
      </c>
      <c r="H2585">
        <v>4</v>
      </c>
      <c r="I2585">
        <v>6</v>
      </c>
      <c r="J2585" t="s">
        <v>24</v>
      </c>
      <c r="K2585" t="s">
        <v>28</v>
      </c>
      <c r="L2585" s="61">
        <v>2572</v>
      </c>
      <c r="M2585" s="53">
        <v>0.62197588065407872</v>
      </c>
      <c r="N2585" s="63">
        <v>0.62197588065407872</v>
      </c>
      <c r="O2585" s="63">
        <v>0</v>
      </c>
      <c r="P2585" s="63">
        <v>0</v>
      </c>
      <c r="R2585">
        <v>2572</v>
      </c>
      <c r="S2585" s="65">
        <v>0.62675087283184072</v>
      </c>
      <c r="T2585" s="62">
        <v>0.62675087283184072</v>
      </c>
      <c r="U2585" s="62">
        <v>0</v>
      </c>
      <c r="V2585" s="62">
        <v>0</v>
      </c>
      <c r="X2585">
        <v>2572</v>
      </c>
      <c r="Y2585" s="65">
        <v>0.63391336109848384</v>
      </c>
      <c r="Z2585" s="62">
        <v>0.63391336109848384</v>
      </c>
      <c r="AA2585" s="62">
        <v>0</v>
      </c>
      <c r="AB2585" s="62">
        <v>0</v>
      </c>
      <c r="AD2585">
        <v>2572</v>
      </c>
      <c r="AE2585" s="65">
        <v>0.66071073560922933</v>
      </c>
      <c r="AF2585" s="62">
        <v>0.66071073560922933</v>
      </c>
      <c r="AG2585" s="62">
        <v>0</v>
      </c>
      <c r="AH2585" s="62">
        <v>0</v>
      </c>
    </row>
    <row r="2586" spans="5:34" x14ac:dyDescent="0.2">
      <c r="E2586" s="76">
        <v>4</v>
      </c>
      <c r="F2586" s="76">
        <v>18</v>
      </c>
      <c r="G2586">
        <v>2573</v>
      </c>
      <c r="H2586">
        <v>5</v>
      </c>
      <c r="I2586">
        <v>6</v>
      </c>
      <c r="J2586" t="s">
        <v>24</v>
      </c>
      <c r="K2586" t="s">
        <v>29</v>
      </c>
      <c r="L2586" s="61">
        <v>2573</v>
      </c>
      <c r="M2586" s="53">
        <v>0.51249830924176831</v>
      </c>
      <c r="N2586" s="63">
        <v>0.51249830924176831</v>
      </c>
      <c r="O2586" s="63">
        <v>0</v>
      </c>
      <c r="P2586" s="63">
        <v>0</v>
      </c>
      <c r="R2586">
        <v>2573</v>
      </c>
      <c r="S2586" s="65">
        <v>0.49234052239900628</v>
      </c>
      <c r="T2586" s="62">
        <v>0.49234052239900628</v>
      </c>
      <c r="U2586" s="62">
        <v>0</v>
      </c>
      <c r="V2586" s="62">
        <v>0</v>
      </c>
      <c r="X2586">
        <v>2573</v>
      </c>
      <c r="Y2586" s="65">
        <v>0.46210384213486327</v>
      </c>
      <c r="Z2586" s="62">
        <v>0.46210384213486327</v>
      </c>
      <c r="AA2586" s="62">
        <v>0</v>
      </c>
      <c r="AB2586" s="62">
        <v>0</v>
      </c>
      <c r="AD2586">
        <v>2573</v>
      </c>
      <c r="AE2586" s="65">
        <v>0.43156178953729796</v>
      </c>
      <c r="AF2586" s="62">
        <v>0.43156178953729796</v>
      </c>
      <c r="AG2586" s="62">
        <v>0</v>
      </c>
      <c r="AH2586" s="62">
        <v>0</v>
      </c>
    </row>
    <row r="2587" spans="5:34" x14ac:dyDescent="0.2">
      <c r="E2587" s="76">
        <v>4</v>
      </c>
      <c r="F2587" s="76">
        <v>18</v>
      </c>
      <c r="G2587">
        <v>2574</v>
      </c>
      <c r="H2587">
        <v>6</v>
      </c>
      <c r="I2587">
        <v>6</v>
      </c>
      <c r="J2587" t="s">
        <v>24</v>
      </c>
      <c r="K2587" t="s">
        <v>30</v>
      </c>
      <c r="L2587" s="61">
        <v>2574</v>
      </c>
      <c r="M2587" s="53">
        <v>0.378419070572522</v>
      </c>
      <c r="N2587" s="63">
        <v>0.378419070572522</v>
      </c>
      <c r="O2587" s="63">
        <v>0</v>
      </c>
      <c r="P2587" s="63">
        <v>0</v>
      </c>
      <c r="R2587">
        <v>2574</v>
      </c>
      <c r="S2587" s="65">
        <v>0.34932685385829176</v>
      </c>
      <c r="T2587" s="62">
        <v>0.34932685385829176</v>
      </c>
      <c r="U2587" s="62">
        <v>0</v>
      </c>
      <c r="V2587" s="62">
        <v>0</v>
      </c>
      <c r="X2587">
        <v>2574</v>
      </c>
      <c r="Y2587" s="65">
        <v>0.30568852878694641</v>
      </c>
      <c r="Z2587" s="62">
        <v>0.30568852878694641</v>
      </c>
      <c r="AA2587" s="62">
        <v>0</v>
      </c>
      <c r="AB2587" s="62">
        <v>0</v>
      </c>
      <c r="AD2587">
        <v>2574</v>
      </c>
      <c r="AE2587" s="65">
        <v>0.25210339939987819</v>
      </c>
      <c r="AF2587" s="62">
        <v>0.25210339939987819</v>
      </c>
      <c r="AG2587" s="62">
        <v>0</v>
      </c>
      <c r="AH2587" s="62">
        <v>0</v>
      </c>
    </row>
    <row r="2588" spans="5:34" x14ac:dyDescent="0.2">
      <c r="E2588" s="76">
        <v>4</v>
      </c>
      <c r="F2588" s="76">
        <v>18</v>
      </c>
      <c r="G2588">
        <v>2575</v>
      </c>
      <c r="H2588">
        <v>7</v>
      </c>
      <c r="I2588">
        <v>6</v>
      </c>
      <c r="J2588" t="s">
        <v>24</v>
      </c>
      <c r="K2588" t="s">
        <v>31</v>
      </c>
      <c r="L2588" s="61">
        <v>2575</v>
      </c>
      <c r="M2588" s="53">
        <v>0.2301937880420849</v>
      </c>
      <c r="N2588" s="63">
        <v>0.2273768866336342</v>
      </c>
      <c r="O2588" s="63">
        <v>0</v>
      </c>
      <c r="P2588" s="63">
        <v>2.8169014084507044E-3</v>
      </c>
      <c r="R2588">
        <v>2575</v>
      </c>
      <c r="S2588" s="65">
        <v>0.20139571226134356</v>
      </c>
      <c r="T2588" s="62">
        <v>0.19801543057120272</v>
      </c>
      <c r="U2588" s="62">
        <v>0</v>
      </c>
      <c r="V2588" s="62">
        <v>3.3802816901408457E-3</v>
      </c>
      <c r="X2588">
        <v>2575</v>
      </c>
      <c r="Y2588" s="65">
        <v>0.15819859859023153</v>
      </c>
      <c r="Z2588" s="62">
        <v>0.15397324647755548</v>
      </c>
      <c r="AA2588" s="62">
        <v>0</v>
      </c>
      <c r="AB2588" s="62">
        <v>4.2253521126760568E-3</v>
      </c>
      <c r="AD2588">
        <v>2575</v>
      </c>
      <c r="AE2588" s="65">
        <v>0.10061397975223274</v>
      </c>
      <c r="AF2588" s="62">
        <v>9.5825247357866544E-2</v>
      </c>
      <c r="AG2588" s="62">
        <v>0</v>
      </c>
      <c r="AH2588" s="62">
        <v>4.7887323943661972E-3</v>
      </c>
    </row>
    <row r="2589" spans="5:34" x14ac:dyDescent="0.2">
      <c r="E2589" s="76">
        <v>4</v>
      </c>
      <c r="F2589" s="76">
        <v>18</v>
      </c>
      <c r="G2589">
        <v>2576</v>
      </c>
      <c r="H2589">
        <v>8</v>
      </c>
      <c r="I2589">
        <v>6</v>
      </c>
      <c r="J2589" t="s">
        <v>24</v>
      </c>
      <c r="K2589" t="s">
        <v>32</v>
      </c>
      <c r="L2589" s="61">
        <v>2576</v>
      </c>
      <c r="M2589" s="53">
        <v>0.22627726997740255</v>
      </c>
      <c r="N2589" s="63">
        <v>0.16878596945999791</v>
      </c>
      <c r="O2589" s="63">
        <v>5.7491300517404656E-2</v>
      </c>
      <c r="P2589" s="63">
        <v>0</v>
      </c>
      <c r="R2589">
        <v>2576</v>
      </c>
      <c r="S2589" s="65">
        <v>0.22516150883293615</v>
      </c>
      <c r="T2589" s="62">
        <v>0.14467368810856962</v>
      </c>
      <c r="U2589" s="62">
        <v>8.0487820724366527E-2</v>
      </c>
      <c r="V2589" s="62">
        <v>0</v>
      </c>
      <c r="X2589">
        <v>2576</v>
      </c>
      <c r="Y2589" s="65">
        <v>0.22348786711623653</v>
      </c>
      <c r="Z2589" s="62">
        <v>0.10850526608142723</v>
      </c>
      <c r="AA2589" s="62">
        <v>0.11498260103480931</v>
      </c>
      <c r="AB2589" s="62">
        <v>0</v>
      </c>
      <c r="AD2589">
        <v>2576</v>
      </c>
      <c r="AE2589" s="65">
        <v>0.22700547487904421</v>
      </c>
      <c r="AF2589" s="62">
        <v>6.028070337857068E-2</v>
      </c>
      <c r="AG2589" s="62">
        <v>0.16672477150047352</v>
      </c>
      <c r="AH2589" s="62">
        <v>0</v>
      </c>
    </row>
    <row r="2590" spans="5:34" x14ac:dyDescent="0.2">
      <c r="E2590" s="76">
        <v>4</v>
      </c>
      <c r="F2590" s="76">
        <v>18</v>
      </c>
      <c r="G2590">
        <v>2577</v>
      </c>
      <c r="H2590">
        <v>9</v>
      </c>
      <c r="I2590">
        <v>6</v>
      </c>
      <c r="J2590" t="s">
        <v>24</v>
      </c>
      <c r="K2590" t="s">
        <v>33</v>
      </c>
      <c r="L2590" s="61">
        <v>2577</v>
      </c>
      <c r="M2590" s="53">
        <v>0.60921620498715323</v>
      </c>
      <c r="N2590" s="63">
        <v>0.19271800064199845</v>
      </c>
      <c r="O2590" s="63">
        <v>0.14372825129351163</v>
      </c>
      <c r="P2590" s="63">
        <v>0.2727699530516432</v>
      </c>
      <c r="R2590">
        <v>2577</v>
      </c>
      <c r="S2590" s="65">
        <v>0.69685130947983165</v>
      </c>
      <c r="T2590" s="62">
        <v>0.1683078140069435</v>
      </c>
      <c r="U2590" s="62">
        <v>0.20121955181091628</v>
      </c>
      <c r="V2590" s="62">
        <v>0.32732394366197182</v>
      </c>
      <c r="X2590">
        <v>2577</v>
      </c>
      <c r="Y2590" s="65">
        <v>0.82830396621884916</v>
      </c>
      <c r="Z2590" s="62">
        <v>0.13169253405436107</v>
      </c>
      <c r="AA2590" s="62">
        <v>0.28745650258702327</v>
      </c>
      <c r="AB2590" s="62">
        <v>0.4091549295774648</v>
      </c>
      <c r="AD2590">
        <v>2577</v>
      </c>
      <c r="AE2590" s="65">
        <v>0.96396792272840237</v>
      </c>
      <c r="AF2590" s="62">
        <v>8.3447073789425216E-2</v>
      </c>
      <c r="AG2590" s="62">
        <v>0.41681192875118372</v>
      </c>
      <c r="AH2590" s="62">
        <v>0.46370892018779342</v>
      </c>
    </row>
    <row r="2591" spans="5:34" x14ac:dyDescent="0.2">
      <c r="E2591" s="76">
        <v>4</v>
      </c>
      <c r="F2591" s="76">
        <v>18</v>
      </c>
      <c r="G2591">
        <v>2578</v>
      </c>
      <c r="H2591">
        <v>10</v>
      </c>
      <c r="I2591">
        <v>6</v>
      </c>
      <c r="J2591" t="s">
        <v>24</v>
      </c>
      <c r="K2591" t="s">
        <v>34</v>
      </c>
      <c r="L2591" s="61">
        <v>2578</v>
      </c>
      <c r="M2591" s="53">
        <v>0.64609760046419196</v>
      </c>
      <c r="N2591" s="63">
        <v>0.20228672045071688</v>
      </c>
      <c r="O2591" s="63">
        <v>0.24146346217309952</v>
      </c>
      <c r="P2591" s="63">
        <v>0.20234741784037558</v>
      </c>
      <c r="R2591">
        <v>2578</v>
      </c>
      <c r="S2591" s="65">
        <v>0.76985914754898577</v>
      </c>
      <c r="T2591" s="62">
        <v>0.18899339909819574</v>
      </c>
      <c r="U2591" s="62">
        <v>0.3380488470423394</v>
      </c>
      <c r="V2591" s="62">
        <v>0.24281690140845075</v>
      </c>
      <c r="X2591">
        <v>2578</v>
      </c>
      <c r="Y2591" s="65">
        <v>0.95550146817617643</v>
      </c>
      <c r="Z2591" s="62">
        <v>0.16905341706941401</v>
      </c>
      <c r="AA2591" s="62">
        <v>0.48292692434619905</v>
      </c>
      <c r="AB2591" s="62">
        <v>0.30352112676056336</v>
      </c>
      <c r="AD2591">
        <v>2578</v>
      </c>
      <c r="AE2591" s="65">
        <v>1.1895759900208693</v>
      </c>
      <c r="AF2591" s="62">
        <v>0.14534133939024196</v>
      </c>
      <c r="AG2591" s="62">
        <v>0.70024404030198872</v>
      </c>
      <c r="AH2591" s="62">
        <v>0.34399061032863854</v>
      </c>
    </row>
    <row r="2592" spans="5:34" x14ac:dyDescent="0.2">
      <c r="E2592" s="76">
        <v>4</v>
      </c>
      <c r="F2592" s="76">
        <v>18</v>
      </c>
      <c r="G2592">
        <v>2579</v>
      </c>
      <c r="H2592">
        <v>11</v>
      </c>
      <c r="I2592">
        <v>6</v>
      </c>
      <c r="J2592" t="s">
        <v>24</v>
      </c>
      <c r="K2592" t="s">
        <v>35</v>
      </c>
      <c r="L2592" s="61">
        <v>2579</v>
      </c>
      <c r="M2592" s="53">
        <v>0.61546954195858039</v>
      </c>
      <c r="N2592" s="63">
        <v>0.25858150091703358</v>
      </c>
      <c r="O2592" s="63">
        <v>0.23571433212135903</v>
      </c>
      <c r="P2592" s="63">
        <v>0.12117370892018779</v>
      </c>
      <c r="R2592">
        <v>2579</v>
      </c>
      <c r="S2592" s="65">
        <v>0.71889649637105635</v>
      </c>
      <c r="T2592" s="62">
        <v>0.24348798069692826</v>
      </c>
      <c r="U2592" s="62">
        <v>0.3300000649699027</v>
      </c>
      <c r="V2592" s="62">
        <v>0.14540845070422537</v>
      </c>
      <c r="X2592">
        <v>2579</v>
      </c>
      <c r="Y2592" s="65">
        <v>0.87403692798977006</v>
      </c>
      <c r="Z2592" s="62">
        <v>0.22084770036677032</v>
      </c>
      <c r="AA2592" s="62">
        <v>0.47142866424271807</v>
      </c>
      <c r="AB2592" s="62">
        <v>0.18176056338028168</v>
      </c>
      <c r="AD2592">
        <v>2579</v>
      </c>
      <c r="AE2592" s="65">
        <v>1.0842519192790385</v>
      </c>
      <c r="AF2592" s="62">
        <v>0.19468505096277799</v>
      </c>
      <c r="AG2592" s="62">
        <v>0.68357156315194123</v>
      </c>
      <c r="AH2592" s="62">
        <v>0.20599530516431924</v>
      </c>
    </row>
    <row r="2593" spans="5:34" x14ac:dyDescent="0.2">
      <c r="E2593" s="76">
        <v>4</v>
      </c>
      <c r="F2593" s="76">
        <v>18</v>
      </c>
      <c r="G2593">
        <v>2580</v>
      </c>
      <c r="H2593">
        <v>12</v>
      </c>
      <c r="I2593">
        <v>6</v>
      </c>
      <c r="J2593" t="s">
        <v>24</v>
      </c>
      <c r="K2593" t="s">
        <v>36</v>
      </c>
      <c r="L2593" s="61">
        <v>2580</v>
      </c>
      <c r="M2593" s="53">
        <v>0.68909483476539191</v>
      </c>
      <c r="N2593" s="63">
        <v>0.33831107405824834</v>
      </c>
      <c r="O2593" s="63">
        <v>0.17247390155221393</v>
      </c>
      <c r="P2593" s="63">
        <v>0.17830985915492958</v>
      </c>
      <c r="R2593">
        <v>2580</v>
      </c>
      <c r="S2593" s="65">
        <v>0.77662577691839052</v>
      </c>
      <c r="T2593" s="62">
        <v>0.32119048375937542</v>
      </c>
      <c r="U2593" s="62">
        <v>0.24146346217309952</v>
      </c>
      <c r="V2593" s="62">
        <v>0.21397183098591552</v>
      </c>
      <c r="X2593">
        <v>2580</v>
      </c>
      <c r="Y2593" s="65">
        <v>0.90792219014788822</v>
      </c>
      <c r="Z2593" s="62">
        <v>0.29550959831106594</v>
      </c>
      <c r="AA2593" s="62">
        <v>0.34494780310442785</v>
      </c>
      <c r="AB2593" s="62">
        <v>0.26746478873239438</v>
      </c>
      <c r="AD2593">
        <v>2580</v>
      </c>
      <c r="AE2593" s="65">
        <v>1.0703186228298613</v>
      </c>
      <c r="AF2593" s="62">
        <v>0.26701754776506054</v>
      </c>
      <c r="AG2593" s="62">
        <v>0.50017431450142047</v>
      </c>
      <c r="AH2593" s="62">
        <v>0.30312676056338028</v>
      </c>
    </row>
    <row r="2594" spans="5:34" x14ac:dyDescent="0.2">
      <c r="E2594" s="76">
        <v>4</v>
      </c>
      <c r="F2594" s="76">
        <v>18</v>
      </c>
      <c r="G2594">
        <v>2581</v>
      </c>
      <c r="H2594">
        <v>13</v>
      </c>
      <c r="I2594">
        <v>6</v>
      </c>
      <c r="J2594" t="s">
        <v>24</v>
      </c>
      <c r="K2594" t="s">
        <v>37</v>
      </c>
      <c r="L2594" s="61">
        <v>2581</v>
      </c>
      <c r="M2594" s="53">
        <v>0.72128449624348867</v>
      </c>
      <c r="N2594" s="63">
        <v>0.45489344450445401</v>
      </c>
      <c r="O2594" s="63">
        <v>0.11498260103480931</v>
      </c>
      <c r="P2594" s="63">
        <v>0.15140845070422534</v>
      </c>
      <c r="R2594">
        <v>2581</v>
      </c>
      <c r="S2594" s="65">
        <v>0.76378401214992664</v>
      </c>
      <c r="T2594" s="62">
        <v>0.42111822985612313</v>
      </c>
      <c r="U2594" s="62">
        <v>0.16097564144873305</v>
      </c>
      <c r="V2594" s="62">
        <v>0.18169014084507043</v>
      </c>
      <c r="X2594">
        <v>2581</v>
      </c>
      <c r="Y2594" s="65">
        <v>0.82753328600958342</v>
      </c>
      <c r="Z2594" s="62">
        <v>0.37045540788362674</v>
      </c>
      <c r="AA2594" s="62">
        <v>0.22996520206961862</v>
      </c>
      <c r="AB2594" s="62">
        <v>0.227112676056338</v>
      </c>
      <c r="AD2594">
        <v>2581</v>
      </c>
      <c r="AE2594" s="65">
        <v>0.89949801783683569</v>
      </c>
      <c r="AF2594" s="62">
        <v>0.30865410863870546</v>
      </c>
      <c r="AG2594" s="62">
        <v>0.33344954300094704</v>
      </c>
      <c r="AH2594" s="62">
        <v>0.25739436619718309</v>
      </c>
    </row>
    <row r="2595" spans="5:34" x14ac:dyDescent="0.2">
      <c r="E2595" s="76">
        <v>4</v>
      </c>
      <c r="F2595" s="76">
        <v>18</v>
      </c>
      <c r="G2595">
        <v>2582</v>
      </c>
      <c r="H2595">
        <v>14</v>
      </c>
      <c r="I2595">
        <v>6</v>
      </c>
      <c r="J2595" t="s">
        <v>24</v>
      </c>
      <c r="K2595" t="s">
        <v>38</v>
      </c>
      <c r="L2595" s="61">
        <v>2582</v>
      </c>
      <c r="M2595" s="53">
        <v>0.88948494530505906</v>
      </c>
      <c r="N2595" s="63">
        <v>0.623328635350062</v>
      </c>
      <c r="O2595" s="63">
        <v>0.11498260103480931</v>
      </c>
      <c r="P2595" s="63">
        <v>0.15117370892018778</v>
      </c>
      <c r="R2595">
        <v>2582</v>
      </c>
      <c r="S2595" s="65">
        <v>0.92348012430289839</v>
      </c>
      <c r="T2595" s="62">
        <v>0.58109603214993988</v>
      </c>
      <c r="U2595" s="62">
        <v>0.16097564144873305</v>
      </c>
      <c r="V2595" s="62">
        <v>0.1814084507042254</v>
      </c>
      <c r="X2595">
        <v>2582</v>
      </c>
      <c r="Y2595" s="65">
        <v>0.97447289279965699</v>
      </c>
      <c r="Z2595" s="62">
        <v>0.51774712734975659</v>
      </c>
      <c r="AA2595" s="62">
        <v>0.22996520206961862</v>
      </c>
      <c r="AB2595" s="62">
        <v>0.22676056338028169</v>
      </c>
      <c r="AD2595">
        <v>2582</v>
      </c>
      <c r="AE2595" s="65">
        <v>1.0323504641923891</v>
      </c>
      <c r="AF2595" s="62">
        <v>0.44190561602712275</v>
      </c>
      <c r="AG2595" s="62">
        <v>0.33344954300094704</v>
      </c>
      <c r="AH2595" s="62">
        <v>0.25699530516431923</v>
      </c>
    </row>
    <row r="2596" spans="5:34" x14ac:dyDescent="0.2">
      <c r="E2596" s="76">
        <v>4</v>
      </c>
      <c r="F2596" s="76">
        <v>18</v>
      </c>
      <c r="G2596">
        <v>2583</v>
      </c>
      <c r="H2596">
        <v>15</v>
      </c>
      <c r="I2596">
        <v>6</v>
      </c>
      <c r="J2596" t="s">
        <v>24</v>
      </c>
      <c r="K2596" t="s">
        <v>39</v>
      </c>
      <c r="L2596" s="61">
        <v>2583</v>
      </c>
      <c r="M2596" s="53">
        <v>1.1241195155391728</v>
      </c>
      <c r="N2596" s="63">
        <v>0.72004627649057085</v>
      </c>
      <c r="O2596" s="63">
        <v>9.7735210879587905E-2</v>
      </c>
      <c r="P2596" s="63">
        <v>0.30633802816901406</v>
      </c>
      <c r="R2596">
        <v>2583</v>
      </c>
      <c r="S2596" s="65">
        <v>1.1996413595854927</v>
      </c>
      <c r="T2596" s="62">
        <v>0.69520643055125264</v>
      </c>
      <c r="U2596" s="62">
        <v>0.13682929523142309</v>
      </c>
      <c r="V2596" s="62">
        <v>0.36760563380281691</v>
      </c>
      <c r="X2596">
        <v>2583</v>
      </c>
      <c r="Y2596" s="65">
        <v>1.3129241256549726</v>
      </c>
      <c r="Z2596" s="62">
        <v>0.65794666164227567</v>
      </c>
      <c r="AA2596" s="62">
        <v>0.19547042175917581</v>
      </c>
      <c r="AB2596" s="62">
        <v>0.45950704225352113</v>
      </c>
      <c r="AD2596">
        <v>2583</v>
      </c>
      <c r="AE2596" s="65">
        <v>1.4268465543311195</v>
      </c>
      <c r="AF2596" s="62">
        <v>0.62263979489299059</v>
      </c>
      <c r="AG2596" s="62">
        <v>0.28343211155080494</v>
      </c>
      <c r="AH2596" s="62">
        <v>0.52077464788732397</v>
      </c>
    </row>
    <row r="2597" spans="5:34" x14ac:dyDescent="0.2">
      <c r="E2597" s="76">
        <v>4</v>
      </c>
      <c r="F2597" s="76">
        <v>18</v>
      </c>
      <c r="G2597">
        <v>2584</v>
      </c>
      <c r="H2597">
        <v>16</v>
      </c>
      <c r="I2597">
        <v>6</v>
      </c>
      <c r="J2597" t="s">
        <v>24</v>
      </c>
      <c r="K2597" t="s">
        <v>40</v>
      </c>
      <c r="L2597" s="61">
        <v>2584</v>
      </c>
      <c r="M2597" s="53">
        <v>1.2049681863330073</v>
      </c>
      <c r="N2597" s="63">
        <v>0.87538564028048871</v>
      </c>
      <c r="O2597" s="63">
        <v>5.1742170465664185E-2</v>
      </c>
      <c r="P2597" s="63">
        <v>0.27784037558685443</v>
      </c>
      <c r="R2597">
        <v>2584</v>
      </c>
      <c r="S2597" s="65">
        <v>1.224839077071646</v>
      </c>
      <c r="T2597" s="62">
        <v>0.81899158771549063</v>
      </c>
      <c r="U2597" s="62">
        <v>7.2439038651929868E-2</v>
      </c>
      <c r="V2597" s="62">
        <v>0.33340845070422537</v>
      </c>
      <c r="X2597">
        <v>2584</v>
      </c>
      <c r="Y2597" s="65">
        <v>1.2546454131796039</v>
      </c>
      <c r="Z2597" s="62">
        <v>0.73440050886799368</v>
      </c>
      <c r="AA2597" s="62">
        <v>0.10348434093132837</v>
      </c>
      <c r="AB2597" s="62">
        <v>0.41676056338028167</v>
      </c>
      <c r="AD2597">
        <v>2584</v>
      </c>
      <c r="AE2597" s="65">
        <v>1.2566414226999056</v>
      </c>
      <c r="AF2597" s="62">
        <v>0.63426048985182693</v>
      </c>
      <c r="AG2597" s="62">
        <v>0.15005229435042614</v>
      </c>
      <c r="AH2597" s="62">
        <v>0.47232863849765261</v>
      </c>
    </row>
    <row r="2598" spans="5:34" x14ac:dyDescent="0.2">
      <c r="E2598" s="76">
        <v>4</v>
      </c>
      <c r="F2598" s="76">
        <v>18</v>
      </c>
      <c r="G2598">
        <v>2585</v>
      </c>
      <c r="H2598">
        <v>17</v>
      </c>
      <c r="I2598">
        <v>6</v>
      </c>
      <c r="J2598" t="s">
        <v>24</v>
      </c>
      <c r="K2598" t="s">
        <v>41</v>
      </c>
      <c r="L2598" s="61">
        <v>2585</v>
      </c>
      <c r="M2598" s="53">
        <v>1.4246321936102169</v>
      </c>
      <c r="N2598" s="63">
        <v>1.2624297081546232</v>
      </c>
      <c r="O2598" s="63">
        <v>1.149826010348093E-2</v>
      </c>
      <c r="P2598" s="63">
        <v>0.15070422535211267</v>
      </c>
      <c r="R2598">
        <v>2585</v>
      </c>
      <c r="S2598" s="65">
        <v>1.3570491494021346</v>
      </c>
      <c r="T2598" s="62">
        <v>1.160106514834726</v>
      </c>
      <c r="U2598" s="62">
        <v>1.6097564144873303E-2</v>
      </c>
      <c r="V2598" s="62">
        <v>0.18084507042253523</v>
      </c>
      <c r="X2598">
        <v>2585</v>
      </c>
      <c r="Y2598" s="65">
        <v>1.2556745830900118</v>
      </c>
      <c r="Z2598" s="62">
        <v>1.0066217248548808</v>
      </c>
      <c r="AA2598" s="62">
        <v>2.299652020696186E-2</v>
      </c>
      <c r="AB2598" s="62">
        <v>0.22605633802816899</v>
      </c>
      <c r="AD2598">
        <v>2585</v>
      </c>
      <c r="AE2598" s="65">
        <v>1.105890300743124</v>
      </c>
      <c r="AF2598" s="62">
        <v>0.81634816334443783</v>
      </c>
      <c r="AG2598" s="62">
        <v>3.3344954300094702E-2</v>
      </c>
      <c r="AH2598" s="62">
        <v>0.25619718309859152</v>
      </c>
    </row>
    <row r="2599" spans="5:34" x14ac:dyDescent="0.2">
      <c r="E2599" s="76">
        <v>4</v>
      </c>
      <c r="F2599" s="76">
        <v>18</v>
      </c>
      <c r="G2599">
        <v>2586</v>
      </c>
      <c r="H2599">
        <v>18</v>
      </c>
      <c r="I2599">
        <v>6</v>
      </c>
      <c r="J2599" t="s">
        <v>24</v>
      </c>
      <c r="K2599" t="s">
        <v>42</v>
      </c>
      <c r="L2599" s="61">
        <v>2586</v>
      </c>
      <c r="M2599" s="53">
        <v>2.1377003845429923</v>
      </c>
      <c r="N2599" s="63">
        <v>1.988029023040645</v>
      </c>
      <c r="O2599" s="63">
        <v>0</v>
      </c>
      <c r="P2599" s="63">
        <v>0.14967136150234742</v>
      </c>
      <c r="R2599">
        <v>2586</v>
      </c>
      <c r="S2599" s="65">
        <v>1.9616544185398475</v>
      </c>
      <c r="T2599" s="62">
        <v>1.7820487847370305</v>
      </c>
      <c r="U2599" s="62">
        <v>0</v>
      </c>
      <c r="V2599" s="62">
        <v>0.17960563380281694</v>
      </c>
      <c r="X2599">
        <v>2586</v>
      </c>
      <c r="Y2599" s="65">
        <v>1.6975854695351302</v>
      </c>
      <c r="Z2599" s="62">
        <v>1.4730784272816091</v>
      </c>
      <c r="AA2599" s="62">
        <v>0</v>
      </c>
      <c r="AB2599" s="62">
        <v>0.22450704225352114</v>
      </c>
      <c r="AD2599">
        <v>2586</v>
      </c>
      <c r="AE2599" s="65">
        <v>1.3299320903577221</v>
      </c>
      <c r="AF2599" s="62">
        <v>1.0754907758037313</v>
      </c>
      <c r="AG2599" s="62">
        <v>0</v>
      </c>
      <c r="AH2599" s="62">
        <v>0.25444131455399066</v>
      </c>
    </row>
    <row r="2600" spans="5:34" x14ac:dyDescent="0.2">
      <c r="E2600" s="76">
        <v>4</v>
      </c>
      <c r="F2600" s="76">
        <v>18</v>
      </c>
      <c r="G2600">
        <v>2587</v>
      </c>
      <c r="H2600">
        <v>19</v>
      </c>
      <c r="I2600">
        <v>6</v>
      </c>
      <c r="J2600" t="s">
        <v>24</v>
      </c>
      <c r="K2600" t="s">
        <v>43</v>
      </c>
      <c r="L2600" s="61">
        <v>2587</v>
      </c>
      <c r="M2600" s="53">
        <v>2.2546967812360474</v>
      </c>
      <c r="N2600" s="63">
        <v>2.101175654475484</v>
      </c>
      <c r="O2600" s="63">
        <v>0</v>
      </c>
      <c r="P2600" s="63">
        <v>0.15352112676056337</v>
      </c>
      <c r="R2600">
        <v>2587</v>
      </c>
      <c r="S2600" s="65">
        <v>2.0570150511662502</v>
      </c>
      <c r="T2600" s="62">
        <v>1.8727896990535742</v>
      </c>
      <c r="U2600" s="62">
        <v>0</v>
      </c>
      <c r="V2600" s="62">
        <v>0.1842253521126761</v>
      </c>
      <c r="X2600">
        <v>2587</v>
      </c>
      <c r="Y2600" s="65">
        <v>1.7604924560615551</v>
      </c>
      <c r="Z2600" s="62">
        <v>1.53021076592071</v>
      </c>
      <c r="AA2600" s="62">
        <v>0</v>
      </c>
      <c r="AB2600" s="62">
        <v>0.2302816901408451</v>
      </c>
      <c r="AD2600">
        <v>2587</v>
      </c>
      <c r="AE2600" s="65">
        <v>1.3476477696888514</v>
      </c>
      <c r="AF2600" s="62">
        <v>1.0866618541958937</v>
      </c>
      <c r="AG2600" s="62">
        <v>0</v>
      </c>
      <c r="AH2600" s="62">
        <v>0.26098591549295774</v>
      </c>
    </row>
    <row r="2601" spans="5:34" x14ac:dyDescent="0.2">
      <c r="E2601" s="76">
        <v>4</v>
      </c>
      <c r="F2601" s="76">
        <v>18</v>
      </c>
      <c r="G2601">
        <v>2588</v>
      </c>
      <c r="H2601">
        <v>20</v>
      </c>
      <c r="I2601">
        <v>6</v>
      </c>
      <c r="J2601" t="s">
        <v>24</v>
      </c>
      <c r="K2601" t="s">
        <v>44</v>
      </c>
      <c r="L2601" s="61">
        <v>2588</v>
      </c>
      <c r="M2601" s="53">
        <v>2.1584569985419808</v>
      </c>
      <c r="N2601" s="63">
        <v>2.0382692051147506</v>
      </c>
      <c r="O2601" s="63">
        <v>0</v>
      </c>
      <c r="P2601" s="63">
        <v>0.12018779342723004</v>
      </c>
      <c r="R2601">
        <v>2588</v>
      </c>
      <c r="S2601" s="65">
        <v>1.9911838442526968</v>
      </c>
      <c r="T2601" s="62">
        <v>1.8469584921400206</v>
      </c>
      <c r="U2601" s="62">
        <v>0</v>
      </c>
      <c r="V2601" s="62">
        <v>0.14422535211267609</v>
      </c>
      <c r="X2601">
        <v>2588</v>
      </c>
      <c r="Y2601" s="65">
        <v>1.7402741128187709</v>
      </c>
      <c r="Z2601" s="62">
        <v>1.5599924226779258</v>
      </c>
      <c r="AA2601" s="62">
        <v>0</v>
      </c>
      <c r="AB2601" s="62">
        <v>0.18028169014084511</v>
      </c>
      <c r="AD2601">
        <v>2588</v>
      </c>
      <c r="AE2601" s="65">
        <v>1.4000874617203263</v>
      </c>
      <c r="AF2601" s="62">
        <v>1.1957682128940352</v>
      </c>
      <c r="AG2601" s="62">
        <v>0</v>
      </c>
      <c r="AH2601" s="62">
        <v>0.2043192488262911</v>
      </c>
    </row>
    <row r="2602" spans="5:34" x14ac:dyDescent="0.2">
      <c r="E2602" s="76">
        <v>4</v>
      </c>
      <c r="F2602" s="76">
        <v>18</v>
      </c>
      <c r="G2602">
        <v>2589</v>
      </c>
      <c r="H2602">
        <v>21</v>
      </c>
      <c r="I2602">
        <v>6</v>
      </c>
      <c r="J2602" t="s">
        <v>24</v>
      </c>
      <c r="K2602" t="s">
        <v>45</v>
      </c>
      <c r="L2602" s="61">
        <v>2589</v>
      </c>
      <c r="M2602" s="53">
        <v>1.7966749670871887</v>
      </c>
      <c r="N2602" s="63">
        <v>1.7351726196693482</v>
      </c>
      <c r="O2602" s="63">
        <v>0</v>
      </c>
      <c r="P2602" s="63">
        <v>6.1502347417840372E-2</v>
      </c>
      <c r="R2602">
        <v>2589</v>
      </c>
      <c r="S2602" s="65">
        <v>1.6547223231749089</v>
      </c>
      <c r="T2602" s="62">
        <v>1.5809195062735004</v>
      </c>
      <c r="U2602" s="62">
        <v>0</v>
      </c>
      <c r="V2602" s="62">
        <v>7.3802816901408469E-2</v>
      </c>
      <c r="X2602">
        <v>2589</v>
      </c>
      <c r="Y2602" s="65">
        <v>1.4417933573064894</v>
      </c>
      <c r="Z2602" s="62">
        <v>1.3495398361797288</v>
      </c>
      <c r="AA2602" s="62">
        <v>0</v>
      </c>
      <c r="AB2602" s="62">
        <v>9.2253521126760579E-2</v>
      </c>
      <c r="AD2602">
        <v>2589</v>
      </c>
      <c r="AE2602" s="65">
        <v>1.1628349901535828</v>
      </c>
      <c r="AF2602" s="62">
        <v>1.0582809995432543</v>
      </c>
      <c r="AG2602" s="62">
        <v>0</v>
      </c>
      <c r="AH2602" s="62">
        <v>0.10455399061032865</v>
      </c>
    </row>
    <row r="2603" spans="5:34" x14ac:dyDescent="0.2">
      <c r="E2603" s="76">
        <v>4</v>
      </c>
      <c r="F2603" s="76">
        <v>18</v>
      </c>
      <c r="G2603">
        <v>2590</v>
      </c>
      <c r="H2603">
        <v>22</v>
      </c>
      <c r="I2603">
        <v>6</v>
      </c>
      <c r="J2603" t="s">
        <v>24</v>
      </c>
      <c r="K2603" t="s">
        <v>46</v>
      </c>
      <c r="L2603" s="61">
        <v>2590</v>
      </c>
      <c r="M2603" s="53">
        <v>1.7203682146242039</v>
      </c>
      <c r="N2603" s="63">
        <v>1.6980677451406359</v>
      </c>
      <c r="O2603" s="63">
        <v>0</v>
      </c>
      <c r="P2603" s="63">
        <v>2.2300469483568074E-2</v>
      </c>
      <c r="R2603">
        <v>2590</v>
      </c>
      <c r="S2603" s="65">
        <v>1.6695045809003732</v>
      </c>
      <c r="T2603" s="62">
        <v>1.6427440175200916</v>
      </c>
      <c r="U2603" s="62">
        <v>0</v>
      </c>
      <c r="V2603" s="62">
        <v>2.6760563380281696E-2</v>
      </c>
      <c r="X2603">
        <v>2590</v>
      </c>
      <c r="Y2603" s="65">
        <v>1.5932091303146272</v>
      </c>
      <c r="Z2603" s="62">
        <v>1.5597584260892752</v>
      </c>
      <c r="AA2603" s="62">
        <v>0</v>
      </c>
      <c r="AB2603" s="62">
        <v>3.3450704225352117E-2</v>
      </c>
      <c r="AD2603">
        <v>2590</v>
      </c>
      <c r="AE2603" s="65">
        <v>1.521516549280695</v>
      </c>
      <c r="AF2603" s="62">
        <v>1.4836057511586294</v>
      </c>
      <c r="AG2603" s="62">
        <v>0</v>
      </c>
      <c r="AH2603" s="62">
        <v>3.7910798122065728E-2</v>
      </c>
    </row>
    <row r="2604" spans="5:34" x14ac:dyDescent="0.2">
      <c r="E2604" s="76">
        <v>4</v>
      </c>
      <c r="F2604" s="76">
        <v>18</v>
      </c>
      <c r="G2604">
        <v>2591</v>
      </c>
      <c r="H2604">
        <v>23</v>
      </c>
      <c r="I2604">
        <v>6</v>
      </c>
      <c r="J2604" t="s">
        <v>24</v>
      </c>
      <c r="K2604" t="s">
        <v>47</v>
      </c>
      <c r="L2604" s="61">
        <v>2591</v>
      </c>
      <c r="M2604" s="53">
        <v>1.6263727609739711</v>
      </c>
      <c r="N2604" s="63">
        <v>1.5845887234152856</v>
      </c>
      <c r="O2604" s="63">
        <v>0</v>
      </c>
      <c r="P2604" s="63">
        <v>4.1784037558685441E-2</v>
      </c>
      <c r="R2604">
        <v>2591</v>
      </c>
      <c r="S2604" s="65">
        <v>1.6580362559591106</v>
      </c>
      <c r="T2604" s="62">
        <v>1.607895410888688</v>
      </c>
      <c r="U2604" s="62">
        <v>0</v>
      </c>
      <c r="V2604" s="62">
        <v>5.0140845070422546E-2</v>
      </c>
      <c r="X2604">
        <v>2591</v>
      </c>
      <c r="Y2604" s="65">
        <v>1.7055314984368195</v>
      </c>
      <c r="Z2604" s="62">
        <v>1.6428554420987913</v>
      </c>
      <c r="AA2604" s="62">
        <v>0</v>
      </c>
      <c r="AB2604" s="62">
        <v>6.2676056338028169E-2</v>
      </c>
      <c r="AD2604">
        <v>2591</v>
      </c>
      <c r="AE2604" s="65">
        <v>1.806494721309285</v>
      </c>
      <c r="AF2604" s="62">
        <v>1.7354618574595198</v>
      </c>
      <c r="AG2604" s="62">
        <v>0</v>
      </c>
      <c r="AH2604" s="62">
        <v>7.103286384976526E-2</v>
      </c>
    </row>
    <row r="2605" spans="5:34" x14ac:dyDescent="0.2">
      <c r="E2605" s="76">
        <v>4</v>
      </c>
      <c r="F2605" s="76">
        <v>18</v>
      </c>
      <c r="G2605">
        <v>2592</v>
      </c>
      <c r="H2605">
        <v>24</v>
      </c>
      <c r="I2605">
        <v>6</v>
      </c>
      <c r="J2605" t="s">
        <v>24</v>
      </c>
      <c r="K2605" t="s">
        <v>48</v>
      </c>
      <c r="L2605" s="61">
        <v>2592</v>
      </c>
      <c r="M2605" s="53">
        <v>1.3467771336605667</v>
      </c>
      <c r="N2605" s="63">
        <v>1.3106268989187826</v>
      </c>
      <c r="O2605" s="63">
        <v>0</v>
      </c>
      <c r="P2605" s="63">
        <v>3.615023474178404E-2</v>
      </c>
      <c r="R2605">
        <v>2592</v>
      </c>
      <c r="S2605" s="65">
        <v>1.4164512715818263</v>
      </c>
      <c r="T2605" s="62">
        <v>1.3730709898916853</v>
      </c>
      <c r="U2605" s="62">
        <v>0</v>
      </c>
      <c r="V2605" s="62">
        <v>4.3380281690140854E-2</v>
      </c>
      <c r="X2605">
        <v>2592</v>
      </c>
      <c r="Y2605" s="65">
        <v>1.5209624784637155</v>
      </c>
      <c r="Z2605" s="62">
        <v>1.4667371263510394</v>
      </c>
      <c r="AA2605" s="62">
        <v>0</v>
      </c>
      <c r="AB2605" s="62">
        <v>5.422535211267606E-2</v>
      </c>
      <c r="AD2605">
        <v>2592</v>
      </c>
      <c r="AE2605" s="65">
        <v>1.6990737477718014</v>
      </c>
      <c r="AF2605" s="62">
        <v>1.6376183487107685</v>
      </c>
      <c r="AG2605" s="62">
        <v>0</v>
      </c>
      <c r="AH2605" s="62">
        <v>6.1455399061032867E-2</v>
      </c>
    </row>
    <row r="2606" spans="5:34" x14ac:dyDescent="0.2">
      <c r="E2606" s="76">
        <v>4</v>
      </c>
      <c r="F2606" s="76">
        <v>19</v>
      </c>
      <c r="G2606">
        <v>2593</v>
      </c>
      <c r="H2606">
        <v>1</v>
      </c>
      <c r="I2606">
        <v>7</v>
      </c>
      <c r="J2606" t="s">
        <v>49</v>
      </c>
      <c r="K2606" t="s">
        <v>50</v>
      </c>
      <c r="L2606" s="61">
        <v>2593</v>
      </c>
      <c r="M2606" s="53">
        <v>0.84297420896785424</v>
      </c>
      <c r="N2606" s="63">
        <v>0.84297420896785424</v>
      </c>
      <c r="O2606" s="63">
        <v>0</v>
      </c>
      <c r="P2606" s="63">
        <v>0</v>
      </c>
      <c r="R2606">
        <v>2593</v>
      </c>
      <c r="S2606" s="65">
        <v>0.82424144876856853</v>
      </c>
      <c r="T2606" s="62">
        <v>0.82424144876856853</v>
      </c>
      <c r="U2606" s="62">
        <v>0</v>
      </c>
      <c r="V2606" s="62">
        <v>0</v>
      </c>
      <c r="X2606">
        <v>2593</v>
      </c>
      <c r="Y2606" s="65">
        <v>0.79614230846964018</v>
      </c>
      <c r="Z2606" s="62">
        <v>0.79614230846964018</v>
      </c>
      <c r="AA2606" s="62">
        <v>0</v>
      </c>
      <c r="AB2606" s="62">
        <v>0</v>
      </c>
      <c r="AD2606">
        <v>2593</v>
      </c>
      <c r="AE2606" s="65">
        <v>0.77740954827035458</v>
      </c>
      <c r="AF2606" s="62">
        <v>0.77740954827035458</v>
      </c>
      <c r="AG2606" s="62">
        <v>0</v>
      </c>
      <c r="AH2606" s="62">
        <v>0</v>
      </c>
    </row>
    <row r="2607" spans="5:34" x14ac:dyDescent="0.2">
      <c r="E2607" s="76">
        <v>4</v>
      </c>
      <c r="F2607" s="76">
        <v>19</v>
      </c>
      <c r="G2607">
        <v>2594</v>
      </c>
      <c r="H2607">
        <v>2</v>
      </c>
      <c r="I2607">
        <v>7</v>
      </c>
      <c r="J2607" t="s">
        <v>49</v>
      </c>
      <c r="K2607" t="s">
        <v>51</v>
      </c>
      <c r="L2607" s="61">
        <v>2594</v>
      </c>
      <c r="M2607" s="53">
        <v>0.62995957866629027</v>
      </c>
      <c r="N2607" s="63">
        <v>0.62995957866629027</v>
      </c>
      <c r="O2607" s="63">
        <v>0</v>
      </c>
      <c r="P2607" s="63">
        <v>0</v>
      </c>
      <c r="R2607">
        <v>2594</v>
      </c>
      <c r="S2607" s="65">
        <v>0.61596047691815037</v>
      </c>
      <c r="T2607" s="62">
        <v>0.61596047691815037</v>
      </c>
      <c r="U2607" s="62">
        <v>0</v>
      </c>
      <c r="V2607" s="62">
        <v>0</v>
      </c>
      <c r="X2607">
        <v>2594</v>
      </c>
      <c r="Y2607" s="65">
        <v>0.59496182429594069</v>
      </c>
      <c r="Z2607" s="62">
        <v>0.59496182429594069</v>
      </c>
      <c r="AA2607" s="62">
        <v>0</v>
      </c>
      <c r="AB2607" s="62">
        <v>0</v>
      </c>
      <c r="AD2607">
        <v>2594</v>
      </c>
      <c r="AE2607" s="65">
        <v>0.58096272254780101</v>
      </c>
      <c r="AF2607" s="62">
        <v>0.58096272254780101</v>
      </c>
      <c r="AG2607" s="62">
        <v>0</v>
      </c>
      <c r="AH2607" s="62">
        <v>0</v>
      </c>
    </row>
    <row r="2608" spans="5:34" x14ac:dyDescent="0.2">
      <c r="E2608" s="76">
        <v>4</v>
      </c>
      <c r="F2608" s="76">
        <v>19</v>
      </c>
      <c r="G2608">
        <v>2595</v>
      </c>
      <c r="H2608">
        <v>3</v>
      </c>
      <c r="I2608">
        <v>7</v>
      </c>
      <c r="J2608" t="s">
        <v>49</v>
      </c>
      <c r="K2608" t="s">
        <v>52</v>
      </c>
      <c r="L2608" s="61">
        <v>2595</v>
      </c>
      <c r="M2608" s="53">
        <v>0.45903672690875463</v>
      </c>
      <c r="N2608" s="63">
        <v>0.45903672690875463</v>
      </c>
      <c r="O2608" s="63">
        <v>0</v>
      </c>
      <c r="P2608" s="63">
        <v>0</v>
      </c>
      <c r="R2608">
        <v>2595</v>
      </c>
      <c r="S2608" s="65">
        <v>0.44883591075522672</v>
      </c>
      <c r="T2608" s="62">
        <v>0.44883591075522672</v>
      </c>
      <c r="U2608" s="62">
        <v>0</v>
      </c>
      <c r="V2608" s="62">
        <v>0</v>
      </c>
      <c r="X2608">
        <v>2595</v>
      </c>
      <c r="Y2608" s="65">
        <v>0.43353468652493499</v>
      </c>
      <c r="Z2608" s="62">
        <v>0.43353468652493499</v>
      </c>
      <c r="AA2608" s="62">
        <v>0</v>
      </c>
      <c r="AB2608" s="62">
        <v>0</v>
      </c>
      <c r="AD2608">
        <v>2595</v>
      </c>
      <c r="AE2608" s="65">
        <v>0.42333387037140713</v>
      </c>
      <c r="AF2608" s="62">
        <v>0.42333387037140713</v>
      </c>
      <c r="AG2608" s="62">
        <v>0</v>
      </c>
      <c r="AH2608" s="62">
        <v>0</v>
      </c>
    </row>
    <row r="2609" spans="5:34" x14ac:dyDescent="0.2">
      <c r="E2609" s="76">
        <v>4</v>
      </c>
      <c r="F2609" s="76">
        <v>19</v>
      </c>
      <c r="G2609">
        <v>2596</v>
      </c>
      <c r="H2609">
        <v>4</v>
      </c>
      <c r="I2609">
        <v>7</v>
      </c>
      <c r="J2609" t="s">
        <v>49</v>
      </c>
      <c r="K2609" t="s">
        <v>53</v>
      </c>
      <c r="L2609" s="61">
        <v>2596</v>
      </c>
      <c r="M2609" s="53">
        <v>0.54587985008759121</v>
      </c>
      <c r="N2609" s="63">
        <v>0.54587985008759121</v>
      </c>
      <c r="O2609" s="63">
        <v>0</v>
      </c>
      <c r="P2609" s="63">
        <v>0</v>
      </c>
      <c r="R2609">
        <v>2596</v>
      </c>
      <c r="S2609" s="65">
        <v>0.53374918675231142</v>
      </c>
      <c r="T2609" s="62">
        <v>0.53374918675231142</v>
      </c>
      <c r="U2609" s="62">
        <v>0</v>
      </c>
      <c r="V2609" s="62">
        <v>0</v>
      </c>
      <c r="X2609">
        <v>2596</v>
      </c>
      <c r="Y2609" s="65">
        <v>0.51555319174939174</v>
      </c>
      <c r="Z2609" s="62">
        <v>0.51555319174939174</v>
      </c>
      <c r="AA2609" s="62">
        <v>0</v>
      </c>
      <c r="AB2609" s="62">
        <v>0</v>
      </c>
      <c r="AD2609">
        <v>2596</v>
      </c>
      <c r="AE2609" s="65">
        <v>0.50342252841411195</v>
      </c>
      <c r="AF2609" s="62">
        <v>0.50342252841411195</v>
      </c>
      <c r="AG2609" s="62">
        <v>0</v>
      </c>
      <c r="AH2609" s="62">
        <v>0</v>
      </c>
    </row>
    <row r="2610" spans="5:34" x14ac:dyDescent="0.2">
      <c r="E2610" s="76">
        <v>4</v>
      </c>
      <c r="F2610" s="76">
        <v>19</v>
      </c>
      <c r="G2610">
        <v>2597</v>
      </c>
      <c r="H2610">
        <v>5</v>
      </c>
      <c r="I2610">
        <v>7</v>
      </c>
      <c r="J2610" t="s">
        <v>49</v>
      </c>
      <c r="K2610" t="s">
        <v>54</v>
      </c>
      <c r="L2610" s="61">
        <v>2597</v>
      </c>
      <c r="M2610" s="53">
        <v>0.46079744196401934</v>
      </c>
      <c r="N2610" s="63">
        <v>0.46079744196401934</v>
      </c>
      <c r="O2610" s="63">
        <v>0</v>
      </c>
      <c r="P2610" s="63">
        <v>0</v>
      </c>
      <c r="R2610">
        <v>2597</v>
      </c>
      <c r="S2610" s="65">
        <v>0.45055749880926332</v>
      </c>
      <c r="T2610" s="62">
        <v>0.45055749880926332</v>
      </c>
      <c r="U2610" s="62">
        <v>0</v>
      </c>
      <c r="V2610" s="62">
        <v>0</v>
      </c>
      <c r="X2610">
        <v>2597</v>
      </c>
      <c r="Y2610" s="65">
        <v>0.43519758407712938</v>
      </c>
      <c r="Z2610" s="62">
        <v>0.43519758407712938</v>
      </c>
      <c r="AA2610" s="62">
        <v>0</v>
      </c>
      <c r="AB2610" s="62">
        <v>0</v>
      </c>
      <c r="AD2610">
        <v>2597</v>
      </c>
      <c r="AE2610" s="65">
        <v>0.42495764092237343</v>
      </c>
      <c r="AF2610" s="62">
        <v>0.42495764092237343</v>
      </c>
      <c r="AG2610" s="62">
        <v>0</v>
      </c>
      <c r="AH2610" s="62">
        <v>0</v>
      </c>
    </row>
    <row r="2611" spans="5:34" x14ac:dyDescent="0.2">
      <c r="E2611" s="76">
        <v>4</v>
      </c>
      <c r="F2611" s="76">
        <v>19</v>
      </c>
      <c r="G2611">
        <v>2598</v>
      </c>
      <c r="H2611">
        <v>6</v>
      </c>
      <c r="I2611">
        <v>7</v>
      </c>
      <c r="J2611" t="s">
        <v>49</v>
      </c>
      <c r="K2611" t="s">
        <v>55</v>
      </c>
      <c r="L2611" s="61">
        <v>2598</v>
      </c>
      <c r="M2611" s="53">
        <v>0.33629480082414714</v>
      </c>
      <c r="N2611" s="63">
        <v>0.33629480082414714</v>
      </c>
      <c r="O2611" s="63">
        <v>0</v>
      </c>
      <c r="P2611" s="63">
        <v>0</v>
      </c>
      <c r="R2611">
        <v>2598</v>
      </c>
      <c r="S2611" s="65">
        <v>0.32882158302805498</v>
      </c>
      <c r="T2611" s="62">
        <v>0.32882158302805498</v>
      </c>
      <c r="U2611" s="62">
        <v>0</v>
      </c>
      <c r="V2611" s="62">
        <v>0</v>
      </c>
      <c r="X2611">
        <v>2598</v>
      </c>
      <c r="Y2611" s="65">
        <v>0.31761175633391675</v>
      </c>
      <c r="Z2611" s="62">
        <v>0.31761175633391675</v>
      </c>
      <c r="AA2611" s="62">
        <v>0</v>
      </c>
      <c r="AB2611" s="62">
        <v>0</v>
      </c>
      <c r="AD2611">
        <v>2598</v>
      </c>
      <c r="AE2611" s="65">
        <v>0.31013853853782458</v>
      </c>
      <c r="AF2611" s="62">
        <v>0.31013853853782458</v>
      </c>
      <c r="AG2611" s="62">
        <v>0</v>
      </c>
      <c r="AH2611" s="62">
        <v>0</v>
      </c>
    </row>
    <row r="2612" spans="5:34" x14ac:dyDescent="0.2">
      <c r="E2612" s="76">
        <v>4</v>
      </c>
      <c r="F2612" s="76">
        <v>19</v>
      </c>
      <c r="G2612">
        <v>2599</v>
      </c>
      <c r="H2612">
        <v>7</v>
      </c>
      <c r="I2612">
        <v>7</v>
      </c>
      <c r="J2612" t="s">
        <v>49</v>
      </c>
      <c r="K2612" t="s">
        <v>56</v>
      </c>
      <c r="L2612" s="61">
        <v>2599</v>
      </c>
      <c r="M2612" s="53">
        <v>0.16985300064701991</v>
      </c>
      <c r="N2612" s="63">
        <v>0.16703609923856921</v>
      </c>
      <c r="O2612" s="63">
        <v>0</v>
      </c>
      <c r="P2612" s="63">
        <v>2.8169014084507044E-3</v>
      </c>
      <c r="R2612">
        <v>2599</v>
      </c>
      <c r="S2612" s="65">
        <v>0.16670446761229743</v>
      </c>
      <c r="T2612" s="62">
        <v>0.16332418592215658</v>
      </c>
      <c r="U2612" s="62">
        <v>0</v>
      </c>
      <c r="V2612" s="62">
        <v>3.3802816901408457E-3</v>
      </c>
      <c r="X2612">
        <v>2599</v>
      </c>
      <c r="Y2612" s="65">
        <v>0.16198166806021369</v>
      </c>
      <c r="Z2612" s="62">
        <v>0.15775631594753764</v>
      </c>
      <c r="AA2612" s="62">
        <v>0</v>
      </c>
      <c r="AB2612" s="62">
        <v>4.2253521126760568E-3</v>
      </c>
      <c r="AD2612">
        <v>2599</v>
      </c>
      <c r="AE2612" s="65">
        <v>0.15883313502549118</v>
      </c>
      <c r="AF2612" s="62">
        <v>0.15404440263112498</v>
      </c>
      <c r="AG2612" s="62">
        <v>0</v>
      </c>
      <c r="AH2612" s="62">
        <v>4.7887323943661972E-3</v>
      </c>
    </row>
    <row r="2613" spans="5:34" x14ac:dyDescent="0.2">
      <c r="E2613" s="76">
        <v>4</v>
      </c>
      <c r="F2613" s="76">
        <v>19</v>
      </c>
      <c r="G2613">
        <v>2600</v>
      </c>
      <c r="H2613">
        <v>8</v>
      </c>
      <c r="I2613">
        <v>7</v>
      </c>
      <c r="J2613" t="s">
        <v>49</v>
      </c>
      <c r="K2613" t="s">
        <v>57</v>
      </c>
      <c r="L2613" s="61">
        <v>2600</v>
      </c>
      <c r="M2613" s="53">
        <v>0.18016661756199293</v>
      </c>
      <c r="N2613" s="63">
        <v>0.18016661756199293</v>
      </c>
      <c r="O2613" s="63">
        <v>0</v>
      </c>
      <c r="P2613" s="63">
        <v>0</v>
      </c>
      <c r="R2613">
        <v>2600</v>
      </c>
      <c r="S2613" s="65">
        <v>0.17616291494950417</v>
      </c>
      <c r="T2613" s="62">
        <v>0.17616291494950417</v>
      </c>
      <c r="U2613" s="62">
        <v>0</v>
      </c>
      <c r="V2613" s="62">
        <v>0</v>
      </c>
      <c r="X2613">
        <v>2600</v>
      </c>
      <c r="Y2613" s="65">
        <v>0.17015736103077106</v>
      </c>
      <c r="Z2613" s="62">
        <v>0.17015736103077106</v>
      </c>
      <c r="AA2613" s="62">
        <v>0</v>
      </c>
      <c r="AB2613" s="62">
        <v>0</v>
      </c>
      <c r="AD2613">
        <v>2600</v>
      </c>
      <c r="AE2613" s="65">
        <v>0.16615365841828236</v>
      </c>
      <c r="AF2613" s="62">
        <v>0.16615365841828236</v>
      </c>
      <c r="AG2613" s="62">
        <v>0</v>
      </c>
      <c r="AH2613" s="62">
        <v>0</v>
      </c>
    </row>
    <row r="2614" spans="5:34" x14ac:dyDescent="0.2">
      <c r="E2614" s="76">
        <v>4</v>
      </c>
      <c r="F2614" s="76">
        <v>19</v>
      </c>
      <c r="G2614">
        <v>2601</v>
      </c>
      <c r="H2614">
        <v>9</v>
      </c>
      <c r="I2614">
        <v>7</v>
      </c>
      <c r="J2614" t="s">
        <v>49</v>
      </c>
      <c r="K2614" t="s">
        <v>58</v>
      </c>
      <c r="L2614" s="61">
        <v>2601</v>
      </c>
      <c r="M2614" s="53">
        <v>0.53064170601292648</v>
      </c>
      <c r="N2614" s="63">
        <v>0.25787175296128323</v>
      </c>
      <c r="O2614" s="63">
        <v>0</v>
      </c>
      <c r="P2614" s="63">
        <v>0.2727699530516432</v>
      </c>
      <c r="R2614">
        <v>2601</v>
      </c>
      <c r="S2614" s="65">
        <v>0.57946521322411537</v>
      </c>
      <c r="T2614" s="62">
        <v>0.25214126956214361</v>
      </c>
      <c r="U2614" s="62">
        <v>0</v>
      </c>
      <c r="V2614" s="62">
        <v>0.32732394366197182</v>
      </c>
      <c r="X2614">
        <v>2601</v>
      </c>
      <c r="Y2614" s="65">
        <v>0.65270047404089904</v>
      </c>
      <c r="Z2614" s="62">
        <v>0.24354554446343418</v>
      </c>
      <c r="AA2614" s="62">
        <v>0</v>
      </c>
      <c r="AB2614" s="62">
        <v>0.4091549295774648</v>
      </c>
      <c r="AD2614">
        <v>2601</v>
      </c>
      <c r="AE2614" s="65">
        <v>0.70152398125208792</v>
      </c>
      <c r="AF2614" s="62">
        <v>0.23781506106429456</v>
      </c>
      <c r="AG2614" s="62">
        <v>0</v>
      </c>
      <c r="AH2614" s="62">
        <v>0.46370892018779342</v>
      </c>
    </row>
    <row r="2615" spans="5:34" x14ac:dyDescent="0.2">
      <c r="E2615" s="76">
        <v>4</v>
      </c>
      <c r="F2615" s="76">
        <v>19</v>
      </c>
      <c r="G2615">
        <v>2602</v>
      </c>
      <c r="H2615">
        <v>10</v>
      </c>
      <c r="I2615">
        <v>7</v>
      </c>
      <c r="J2615" t="s">
        <v>49</v>
      </c>
      <c r="K2615" t="s">
        <v>59</v>
      </c>
      <c r="L2615" s="61">
        <v>2602</v>
      </c>
      <c r="M2615" s="53">
        <v>0.51596848894772274</v>
      </c>
      <c r="N2615" s="63">
        <v>0.31362107110734716</v>
      </c>
      <c r="O2615" s="63">
        <v>0</v>
      </c>
      <c r="P2615" s="63">
        <v>0.20234741784037558</v>
      </c>
      <c r="R2615">
        <v>2602</v>
      </c>
      <c r="S2615" s="65">
        <v>0.54946861538007896</v>
      </c>
      <c r="T2615" s="62">
        <v>0.30665171397162827</v>
      </c>
      <c r="U2615" s="62">
        <v>0</v>
      </c>
      <c r="V2615" s="62">
        <v>0.24281690140845075</v>
      </c>
      <c r="X2615">
        <v>2602</v>
      </c>
      <c r="Y2615" s="65">
        <v>0.59971880502861352</v>
      </c>
      <c r="Z2615" s="62">
        <v>0.2961976782680501</v>
      </c>
      <c r="AA2615" s="62">
        <v>0</v>
      </c>
      <c r="AB2615" s="62">
        <v>0.30352112676056336</v>
      </c>
      <c r="AD2615">
        <v>2602</v>
      </c>
      <c r="AE2615" s="65">
        <v>0.63321893146096975</v>
      </c>
      <c r="AF2615" s="62">
        <v>0.28922832113233127</v>
      </c>
      <c r="AG2615" s="62">
        <v>0</v>
      </c>
      <c r="AH2615" s="62">
        <v>0.34399061032863854</v>
      </c>
    </row>
    <row r="2616" spans="5:34" x14ac:dyDescent="0.2">
      <c r="E2616" s="76">
        <v>4</v>
      </c>
      <c r="F2616" s="76">
        <v>19</v>
      </c>
      <c r="G2616">
        <v>2603</v>
      </c>
      <c r="H2616">
        <v>11</v>
      </c>
      <c r="I2616">
        <v>7</v>
      </c>
      <c r="J2616" t="s">
        <v>49</v>
      </c>
      <c r="K2616" t="s">
        <v>60</v>
      </c>
      <c r="L2616" s="61">
        <v>2603</v>
      </c>
      <c r="M2616" s="53">
        <v>0.57816674522994671</v>
      </c>
      <c r="N2616" s="63">
        <v>0.45699303630975896</v>
      </c>
      <c r="O2616" s="63">
        <v>0</v>
      </c>
      <c r="P2616" s="63">
        <v>0.12117370892018779</v>
      </c>
      <c r="R2616">
        <v>2603</v>
      </c>
      <c r="S2616" s="65">
        <v>0.59224608620710073</v>
      </c>
      <c r="T2616" s="62">
        <v>0.44683763550287536</v>
      </c>
      <c r="U2616" s="62">
        <v>0</v>
      </c>
      <c r="V2616" s="62">
        <v>0.14540845070422537</v>
      </c>
      <c r="X2616">
        <v>2603</v>
      </c>
      <c r="Y2616" s="65">
        <v>0.61336509767283176</v>
      </c>
      <c r="Z2616" s="62">
        <v>0.43160453429255008</v>
      </c>
      <c r="AA2616" s="62">
        <v>0</v>
      </c>
      <c r="AB2616" s="62">
        <v>0.18176056338028168</v>
      </c>
      <c r="AD2616">
        <v>2603</v>
      </c>
      <c r="AE2616" s="65">
        <v>0.62744443864998578</v>
      </c>
      <c r="AF2616" s="62">
        <v>0.42144913348566659</v>
      </c>
      <c r="AG2616" s="62">
        <v>0</v>
      </c>
      <c r="AH2616" s="62">
        <v>0.20599530516431924</v>
      </c>
    </row>
    <row r="2617" spans="5:34" x14ac:dyDescent="0.2">
      <c r="E2617" s="76">
        <v>4</v>
      </c>
      <c r="F2617" s="76">
        <v>19</v>
      </c>
      <c r="G2617">
        <v>2604</v>
      </c>
      <c r="H2617">
        <v>12</v>
      </c>
      <c r="I2617">
        <v>7</v>
      </c>
      <c r="J2617" t="s">
        <v>49</v>
      </c>
      <c r="K2617" t="s">
        <v>61</v>
      </c>
      <c r="L2617" s="61">
        <v>2604</v>
      </c>
      <c r="M2617" s="53">
        <v>0.85436475158829828</v>
      </c>
      <c r="N2617" s="63">
        <v>0.67605489243336869</v>
      </c>
      <c r="O2617" s="63">
        <v>0</v>
      </c>
      <c r="P2617" s="63">
        <v>0.17830985915492958</v>
      </c>
      <c r="R2617">
        <v>2604</v>
      </c>
      <c r="S2617" s="65">
        <v>0.87500328136520933</v>
      </c>
      <c r="T2617" s="62">
        <v>0.66103145037929378</v>
      </c>
      <c r="U2617" s="62">
        <v>0</v>
      </c>
      <c r="V2617" s="62">
        <v>0.21397183098591552</v>
      </c>
      <c r="X2617">
        <v>2604</v>
      </c>
      <c r="Y2617" s="65">
        <v>0.90596107603057607</v>
      </c>
      <c r="Z2617" s="62">
        <v>0.63849628729818164</v>
      </c>
      <c r="AA2617" s="62">
        <v>0</v>
      </c>
      <c r="AB2617" s="62">
        <v>0.26746478873239438</v>
      </c>
      <c r="AD2617">
        <v>2604</v>
      </c>
      <c r="AE2617" s="65">
        <v>0.92659960580748701</v>
      </c>
      <c r="AF2617" s="62">
        <v>0.62347284524410673</v>
      </c>
      <c r="AG2617" s="62">
        <v>0</v>
      </c>
      <c r="AH2617" s="62">
        <v>0.30312676056338028</v>
      </c>
    </row>
    <row r="2618" spans="5:34" x14ac:dyDescent="0.2">
      <c r="E2618" s="76">
        <v>4</v>
      </c>
      <c r="F2618" s="76">
        <v>19</v>
      </c>
      <c r="G2618">
        <v>2605</v>
      </c>
      <c r="H2618">
        <v>13</v>
      </c>
      <c r="I2618">
        <v>7</v>
      </c>
      <c r="J2618" t="s">
        <v>49</v>
      </c>
      <c r="K2618" t="s">
        <v>62</v>
      </c>
      <c r="L2618" s="61">
        <v>2605</v>
      </c>
      <c r="M2618" s="53">
        <v>0.9838647678106498</v>
      </c>
      <c r="N2618" s="63">
        <v>0.83245631710642443</v>
      </c>
      <c r="O2618" s="63">
        <v>0</v>
      </c>
      <c r="P2618" s="63">
        <v>0.15140845070422534</v>
      </c>
      <c r="R2618">
        <v>2605</v>
      </c>
      <c r="S2618" s="65">
        <v>0.99564742868246325</v>
      </c>
      <c r="T2618" s="62">
        <v>0.81395728783739285</v>
      </c>
      <c r="U2618" s="62">
        <v>0</v>
      </c>
      <c r="V2618" s="62">
        <v>0.18169014084507043</v>
      </c>
      <c r="X2618">
        <v>2605</v>
      </c>
      <c r="Y2618" s="65">
        <v>1.0133214199901834</v>
      </c>
      <c r="Z2618" s="62">
        <v>0.78620874393384532</v>
      </c>
      <c r="AA2618" s="62">
        <v>0</v>
      </c>
      <c r="AB2618" s="62">
        <v>0.227112676056338</v>
      </c>
      <c r="AD2618">
        <v>2605</v>
      </c>
      <c r="AE2618" s="65">
        <v>1.0251040808619969</v>
      </c>
      <c r="AF2618" s="62">
        <v>0.76770971466481375</v>
      </c>
      <c r="AG2618" s="62">
        <v>0</v>
      </c>
      <c r="AH2618" s="62">
        <v>0.25739436619718309</v>
      </c>
    </row>
    <row r="2619" spans="5:34" x14ac:dyDescent="0.2">
      <c r="E2619" s="76">
        <v>4</v>
      </c>
      <c r="F2619" s="76">
        <v>19</v>
      </c>
      <c r="G2619">
        <v>2606</v>
      </c>
      <c r="H2619">
        <v>14</v>
      </c>
      <c r="I2619">
        <v>7</v>
      </c>
      <c r="J2619" t="s">
        <v>49</v>
      </c>
      <c r="K2619" t="s">
        <v>63</v>
      </c>
      <c r="L2619" s="61">
        <v>2606</v>
      </c>
      <c r="M2619" s="53">
        <v>1.0122259638387803</v>
      </c>
      <c r="N2619" s="63">
        <v>0.86105225491859239</v>
      </c>
      <c r="O2619" s="63">
        <v>0</v>
      </c>
      <c r="P2619" s="63">
        <v>0.15117370892018778</v>
      </c>
      <c r="R2619">
        <v>2606</v>
      </c>
      <c r="S2619" s="65">
        <v>1.0233262110690711</v>
      </c>
      <c r="T2619" s="62">
        <v>0.84191776036484578</v>
      </c>
      <c r="U2619" s="62">
        <v>0</v>
      </c>
      <c r="V2619" s="62">
        <v>0.1814084507042254</v>
      </c>
      <c r="X2619">
        <v>2606</v>
      </c>
      <c r="Y2619" s="65">
        <v>1.0399765819145077</v>
      </c>
      <c r="Z2619" s="62">
        <v>0.81321601853422609</v>
      </c>
      <c r="AA2619" s="62">
        <v>0</v>
      </c>
      <c r="AB2619" s="62">
        <v>0.22676056338028169</v>
      </c>
      <c r="AD2619">
        <v>2606</v>
      </c>
      <c r="AE2619" s="65">
        <v>1.0510768291447989</v>
      </c>
      <c r="AF2619" s="62">
        <v>0.79408152398047971</v>
      </c>
      <c r="AG2619" s="62">
        <v>0</v>
      </c>
      <c r="AH2619" s="62">
        <v>0.25699530516431923</v>
      </c>
    </row>
    <row r="2620" spans="5:34" x14ac:dyDescent="0.2">
      <c r="E2620" s="76">
        <v>4</v>
      </c>
      <c r="F2620" s="76">
        <v>19</v>
      </c>
      <c r="G2620">
        <v>2607</v>
      </c>
      <c r="H2620">
        <v>15</v>
      </c>
      <c r="I2620">
        <v>7</v>
      </c>
      <c r="J2620" t="s">
        <v>49</v>
      </c>
      <c r="K2620" t="s">
        <v>64</v>
      </c>
      <c r="L2620" s="61">
        <v>2607</v>
      </c>
      <c r="M2620" s="53">
        <v>1.2632812659252404</v>
      </c>
      <c r="N2620" s="63">
        <v>0.95694323775622636</v>
      </c>
      <c r="O2620" s="63">
        <v>0</v>
      </c>
      <c r="P2620" s="63">
        <v>0.30633802816901406</v>
      </c>
      <c r="R2620">
        <v>2607</v>
      </c>
      <c r="S2620" s="65">
        <v>1.3032834662755715</v>
      </c>
      <c r="T2620" s="62">
        <v>0.9356778324727546</v>
      </c>
      <c r="U2620" s="62">
        <v>0</v>
      </c>
      <c r="V2620" s="62">
        <v>0.36760563380281691</v>
      </c>
      <c r="X2620">
        <v>2607</v>
      </c>
      <c r="Y2620" s="65">
        <v>1.3632867668010684</v>
      </c>
      <c r="Z2620" s="62">
        <v>0.90377972454754718</v>
      </c>
      <c r="AA2620" s="62">
        <v>0</v>
      </c>
      <c r="AB2620" s="62">
        <v>0.45950704225352113</v>
      </c>
      <c r="AD2620">
        <v>2607</v>
      </c>
      <c r="AE2620" s="65">
        <v>1.4032889671513995</v>
      </c>
      <c r="AF2620" s="62">
        <v>0.88251431926407553</v>
      </c>
      <c r="AG2620" s="62">
        <v>0</v>
      </c>
      <c r="AH2620" s="62">
        <v>0.52077464788732397</v>
      </c>
    </row>
    <row r="2621" spans="5:34" x14ac:dyDescent="0.2">
      <c r="E2621" s="76">
        <v>4</v>
      </c>
      <c r="F2621" s="76">
        <v>19</v>
      </c>
      <c r="G2621">
        <v>2608</v>
      </c>
      <c r="H2621">
        <v>16</v>
      </c>
      <c r="I2621">
        <v>7</v>
      </c>
      <c r="J2621" t="s">
        <v>49</v>
      </c>
      <c r="K2621" t="s">
        <v>65</v>
      </c>
      <c r="L2621" s="61">
        <v>2608</v>
      </c>
      <c r="M2621" s="53">
        <v>1.3557872774136186</v>
      </c>
      <c r="N2621" s="63">
        <v>1.0779469018267642</v>
      </c>
      <c r="O2621" s="63">
        <v>0</v>
      </c>
      <c r="P2621" s="63">
        <v>0.27784037558685443</v>
      </c>
      <c r="R2621">
        <v>2608</v>
      </c>
      <c r="S2621" s="65">
        <v>1.3874009769348392</v>
      </c>
      <c r="T2621" s="62">
        <v>1.0539925262306138</v>
      </c>
      <c r="U2621" s="62">
        <v>0</v>
      </c>
      <c r="V2621" s="62">
        <v>0.33340845070422537</v>
      </c>
      <c r="X2621">
        <v>2608</v>
      </c>
      <c r="Y2621" s="65">
        <v>1.4348215262166701</v>
      </c>
      <c r="Z2621" s="62">
        <v>1.0180609628363886</v>
      </c>
      <c r="AA2621" s="62">
        <v>0</v>
      </c>
      <c r="AB2621" s="62">
        <v>0.41676056338028167</v>
      </c>
      <c r="AD2621">
        <v>2608</v>
      </c>
      <c r="AE2621" s="65">
        <v>1.4664352257378908</v>
      </c>
      <c r="AF2621" s="62">
        <v>0.99410658724023826</v>
      </c>
      <c r="AG2621" s="62">
        <v>0</v>
      </c>
      <c r="AH2621" s="62">
        <v>0.47232863849765261</v>
      </c>
    </row>
    <row r="2622" spans="5:34" x14ac:dyDescent="0.2">
      <c r="E2622" s="76">
        <v>4</v>
      </c>
      <c r="F2622" s="76">
        <v>19</v>
      </c>
      <c r="G2622">
        <v>2609</v>
      </c>
      <c r="H2622">
        <v>17</v>
      </c>
      <c r="I2622">
        <v>7</v>
      </c>
      <c r="J2622" t="s">
        <v>49</v>
      </c>
      <c r="K2622" t="s">
        <v>66</v>
      </c>
      <c r="L2622" s="61">
        <v>2609</v>
      </c>
      <c r="M2622" s="53">
        <v>1.2869496688354285</v>
      </c>
      <c r="N2622" s="63">
        <v>1.1362454434833158</v>
      </c>
      <c r="O2622" s="63">
        <v>0</v>
      </c>
      <c r="P2622" s="63">
        <v>0.15070422535211267</v>
      </c>
      <c r="R2622">
        <v>2609</v>
      </c>
      <c r="S2622" s="65">
        <v>1.2918406151617774</v>
      </c>
      <c r="T2622" s="62">
        <v>1.1109955447392421</v>
      </c>
      <c r="U2622" s="62">
        <v>0</v>
      </c>
      <c r="V2622" s="62">
        <v>0.18084507042253523</v>
      </c>
      <c r="X2622">
        <v>2609</v>
      </c>
      <c r="Y2622" s="65">
        <v>1.2991770346513007</v>
      </c>
      <c r="Z2622" s="62">
        <v>1.0731206966231317</v>
      </c>
      <c r="AA2622" s="62">
        <v>0</v>
      </c>
      <c r="AB2622" s="62">
        <v>0.22605633802816899</v>
      </c>
      <c r="AD2622">
        <v>2609</v>
      </c>
      <c r="AE2622" s="65">
        <v>1.3040679809776496</v>
      </c>
      <c r="AF2622" s="62">
        <v>1.047870797879058</v>
      </c>
      <c r="AG2622" s="62">
        <v>0</v>
      </c>
      <c r="AH2622" s="62">
        <v>0.25619718309859152</v>
      </c>
    </row>
    <row r="2623" spans="5:34" x14ac:dyDescent="0.2">
      <c r="E2623" s="76">
        <v>4</v>
      </c>
      <c r="F2623" s="76">
        <v>19</v>
      </c>
      <c r="G2623">
        <v>2610</v>
      </c>
      <c r="H2623">
        <v>18</v>
      </c>
      <c r="I2623">
        <v>7</v>
      </c>
      <c r="J2623" t="s">
        <v>49</v>
      </c>
      <c r="K2623" t="s">
        <v>67</v>
      </c>
      <c r="L2623" s="61">
        <v>2610</v>
      </c>
      <c r="M2623" s="53">
        <v>1.4604626767814344</v>
      </c>
      <c r="N2623" s="63">
        <v>1.3107913152790869</v>
      </c>
      <c r="O2623" s="63">
        <v>0</v>
      </c>
      <c r="P2623" s="63">
        <v>0.14967136150234742</v>
      </c>
      <c r="R2623">
        <v>2610</v>
      </c>
      <c r="S2623" s="65">
        <v>1.4612682531868129</v>
      </c>
      <c r="T2623" s="62">
        <v>1.2816626193839959</v>
      </c>
      <c r="U2623" s="62">
        <v>0</v>
      </c>
      <c r="V2623" s="62">
        <v>0.17960563380281694</v>
      </c>
      <c r="X2623">
        <v>2610</v>
      </c>
      <c r="Y2623" s="65">
        <v>1.4624766177948811</v>
      </c>
      <c r="Z2623" s="62">
        <v>1.23796957554136</v>
      </c>
      <c r="AA2623" s="62">
        <v>0</v>
      </c>
      <c r="AB2623" s="62">
        <v>0.22450704225352114</v>
      </c>
      <c r="AD2623">
        <v>2610</v>
      </c>
      <c r="AE2623" s="65">
        <v>1.4632821942002598</v>
      </c>
      <c r="AF2623" s="62">
        <v>1.2088408796462691</v>
      </c>
      <c r="AG2623" s="62">
        <v>0</v>
      </c>
      <c r="AH2623" s="62">
        <v>0.25444131455399066</v>
      </c>
    </row>
    <row r="2624" spans="5:34" x14ac:dyDescent="0.2">
      <c r="E2624" s="76">
        <v>4</v>
      </c>
      <c r="F2624" s="76">
        <v>19</v>
      </c>
      <c r="G2624">
        <v>2611</v>
      </c>
      <c r="H2624">
        <v>19</v>
      </c>
      <c r="I2624">
        <v>7</v>
      </c>
      <c r="J2624" t="s">
        <v>49</v>
      </c>
      <c r="K2624" t="s">
        <v>68</v>
      </c>
      <c r="L2624" s="61">
        <v>2611</v>
      </c>
      <c r="M2624" s="53">
        <v>1.4648867726827559</v>
      </c>
      <c r="N2624" s="63">
        <v>1.3113656459221925</v>
      </c>
      <c r="O2624" s="63">
        <v>0</v>
      </c>
      <c r="P2624" s="63">
        <v>0.15352112676056337</v>
      </c>
      <c r="R2624">
        <v>2611</v>
      </c>
      <c r="S2624" s="65">
        <v>1.4664495392365975</v>
      </c>
      <c r="T2624" s="62">
        <v>1.2822241871239215</v>
      </c>
      <c r="U2624" s="62">
        <v>0</v>
      </c>
      <c r="V2624" s="62">
        <v>0.1842253521126761</v>
      </c>
      <c r="X2624">
        <v>2611</v>
      </c>
      <c r="Y2624" s="65">
        <v>1.4687936890673603</v>
      </c>
      <c r="Z2624" s="62">
        <v>1.2385119989265152</v>
      </c>
      <c r="AA2624" s="62">
        <v>0</v>
      </c>
      <c r="AB2624" s="62">
        <v>0.2302816901408451</v>
      </c>
      <c r="AD2624">
        <v>2611</v>
      </c>
      <c r="AE2624" s="65">
        <v>1.4703564556212021</v>
      </c>
      <c r="AF2624" s="62">
        <v>1.2093705401282444</v>
      </c>
      <c r="AG2624" s="62">
        <v>0</v>
      </c>
      <c r="AH2624" s="62">
        <v>0.26098591549295774</v>
      </c>
    </row>
    <row r="2625" spans="5:34" x14ac:dyDescent="0.2">
      <c r="E2625" s="76">
        <v>4</v>
      </c>
      <c r="F2625" s="76">
        <v>19</v>
      </c>
      <c r="G2625">
        <v>2612</v>
      </c>
      <c r="H2625">
        <v>20</v>
      </c>
      <c r="I2625">
        <v>7</v>
      </c>
      <c r="J2625" t="s">
        <v>49</v>
      </c>
      <c r="K2625" t="s">
        <v>69</v>
      </c>
      <c r="L2625" s="61">
        <v>2612</v>
      </c>
      <c r="M2625" s="53">
        <v>1.4916078289948238</v>
      </c>
      <c r="N2625" s="63">
        <v>1.3714200355675938</v>
      </c>
      <c r="O2625" s="63">
        <v>0</v>
      </c>
      <c r="P2625" s="63">
        <v>0.12018779342723004</v>
      </c>
      <c r="R2625">
        <v>2612</v>
      </c>
      <c r="S2625" s="65">
        <v>1.485169386889879</v>
      </c>
      <c r="T2625" s="62">
        <v>1.3409440347772028</v>
      </c>
      <c r="U2625" s="62">
        <v>0</v>
      </c>
      <c r="V2625" s="62">
        <v>0.14422535211267609</v>
      </c>
      <c r="X2625">
        <v>2612</v>
      </c>
      <c r="Y2625" s="65">
        <v>1.4755117237324615</v>
      </c>
      <c r="Z2625" s="62">
        <v>1.2952300335916165</v>
      </c>
      <c r="AA2625" s="62">
        <v>0</v>
      </c>
      <c r="AB2625" s="62">
        <v>0.18028169014084511</v>
      </c>
      <c r="AD2625">
        <v>2612</v>
      </c>
      <c r="AE2625" s="65">
        <v>1.4690732816275167</v>
      </c>
      <c r="AF2625" s="62">
        <v>1.2647540328012257</v>
      </c>
      <c r="AG2625" s="62">
        <v>0</v>
      </c>
      <c r="AH2625" s="62">
        <v>0.2043192488262911</v>
      </c>
    </row>
    <row r="2626" spans="5:34" x14ac:dyDescent="0.2">
      <c r="E2626" s="76">
        <v>4</v>
      </c>
      <c r="F2626" s="76">
        <v>19</v>
      </c>
      <c r="G2626">
        <v>2613</v>
      </c>
      <c r="H2626">
        <v>21</v>
      </c>
      <c r="I2626">
        <v>7</v>
      </c>
      <c r="J2626" t="s">
        <v>49</v>
      </c>
      <c r="K2626" t="s">
        <v>70</v>
      </c>
      <c r="L2626" s="61">
        <v>2613</v>
      </c>
      <c r="M2626" s="53">
        <v>1.2754145242052892</v>
      </c>
      <c r="N2626" s="63">
        <v>1.2139121767874488</v>
      </c>
      <c r="O2626" s="63">
        <v>0</v>
      </c>
      <c r="P2626" s="63">
        <v>6.1502347417840372E-2</v>
      </c>
      <c r="R2626">
        <v>2613</v>
      </c>
      <c r="S2626" s="65">
        <v>1.2607391675380248</v>
      </c>
      <c r="T2626" s="62">
        <v>1.1869363506366164</v>
      </c>
      <c r="U2626" s="62">
        <v>0</v>
      </c>
      <c r="V2626" s="62">
        <v>7.3802816901408469E-2</v>
      </c>
      <c r="X2626">
        <v>2613</v>
      </c>
      <c r="Y2626" s="65">
        <v>1.2387261325371288</v>
      </c>
      <c r="Z2626" s="62">
        <v>1.1464726114103683</v>
      </c>
      <c r="AA2626" s="62">
        <v>0</v>
      </c>
      <c r="AB2626" s="62">
        <v>9.2253521126760579E-2</v>
      </c>
      <c r="AD2626">
        <v>2613</v>
      </c>
      <c r="AE2626" s="65">
        <v>1.2240507758698647</v>
      </c>
      <c r="AF2626" s="62">
        <v>1.1194967852595361</v>
      </c>
      <c r="AG2626" s="62">
        <v>0</v>
      </c>
      <c r="AH2626" s="62">
        <v>0.10455399061032865</v>
      </c>
    </row>
    <row r="2627" spans="5:34" x14ac:dyDescent="0.2">
      <c r="E2627" s="76">
        <v>4</v>
      </c>
      <c r="F2627" s="76">
        <v>19</v>
      </c>
      <c r="G2627">
        <v>2614</v>
      </c>
      <c r="H2627">
        <v>22</v>
      </c>
      <c r="I2627">
        <v>7</v>
      </c>
      <c r="J2627" t="s">
        <v>49</v>
      </c>
      <c r="K2627" t="s">
        <v>71</v>
      </c>
      <c r="L2627" s="61">
        <v>2614</v>
      </c>
      <c r="M2627" s="53">
        <v>1.1998352608256551</v>
      </c>
      <c r="N2627" s="63">
        <v>1.1775347913420871</v>
      </c>
      <c r="O2627" s="63">
        <v>0</v>
      </c>
      <c r="P2627" s="63">
        <v>2.2300469483568074E-2</v>
      </c>
      <c r="R2627">
        <v>2614</v>
      </c>
      <c r="S2627" s="65">
        <v>1.1781279149147668</v>
      </c>
      <c r="T2627" s="62">
        <v>1.1513673515344851</v>
      </c>
      <c r="U2627" s="62">
        <v>0</v>
      </c>
      <c r="V2627" s="62">
        <v>2.6760563380281696E-2</v>
      </c>
      <c r="X2627">
        <v>2614</v>
      </c>
      <c r="Y2627" s="65">
        <v>1.1455668960484342</v>
      </c>
      <c r="Z2627" s="62">
        <v>1.1121161918230822</v>
      </c>
      <c r="AA2627" s="62">
        <v>0</v>
      </c>
      <c r="AB2627" s="62">
        <v>3.3450704225352117E-2</v>
      </c>
      <c r="AD2627">
        <v>2614</v>
      </c>
      <c r="AE2627" s="65">
        <v>1.1238595501375459</v>
      </c>
      <c r="AF2627" s="62">
        <v>1.0859487520154802</v>
      </c>
      <c r="AG2627" s="62">
        <v>0</v>
      </c>
      <c r="AH2627" s="62">
        <v>3.7910798122065728E-2</v>
      </c>
    </row>
    <row r="2628" spans="5:34" x14ac:dyDescent="0.2">
      <c r="E2628" s="76">
        <v>4</v>
      </c>
      <c r="F2628" s="76">
        <v>19</v>
      </c>
      <c r="G2628">
        <v>2615</v>
      </c>
      <c r="H2628">
        <v>23</v>
      </c>
      <c r="I2628">
        <v>7</v>
      </c>
      <c r="J2628" t="s">
        <v>49</v>
      </c>
      <c r="K2628" t="s">
        <v>72</v>
      </c>
      <c r="L2628" s="61">
        <v>2615</v>
      </c>
      <c r="M2628" s="53">
        <v>1.0330665061132012</v>
      </c>
      <c r="N2628" s="63">
        <v>0.99128246855451563</v>
      </c>
      <c r="O2628" s="63">
        <v>0</v>
      </c>
      <c r="P2628" s="63">
        <v>4.1784037558685441E-2</v>
      </c>
      <c r="R2628">
        <v>2615</v>
      </c>
      <c r="S2628" s="65">
        <v>1.0193948143237268</v>
      </c>
      <c r="T2628" s="62">
        <v>0.9692539692533042</v>
      </c>
      <c r="U2628" s="62">
        <v>0</v>
      </c>
      <c r="V2628" s="62">
        <v>5.0140845070422546E-2</v>
      </c>
      <c r="X2628">
        <v>2615</v>
      </c>
      <c r="Y2628" s="65">
        <v>0.99888727663951515</v>
      </c>
      <c r="Z2628" s="62">
        <v>0.93621122030148696</v>
      </c>
      <c r="AA2628" s="62">
        <v>0</v>
      </c>
      <c r="AB2628" s="62">
        <v>6.2676056338028169E-2</v>
      </c>
      <c r="AD2628">
        <v>2615</v>
      </c>
      <c r="AE2628" s="65">
        <v>0.9852155848500409</v>
      </c>
      <c r="AF2628" s="62">
        <v>0.91418272100027564</v>
      </c>
      <c r="AG2628" s="62">
        <v>0</v>
      </c>
      <c r="AH2628" s="62">
        <v>7.103286384976526E-2</v>
      </c>
    </row>
    <row r="2629" spans="5:34" x14ac:dyDescent="0.2">
      <c r="E2629" s="76">
        <v>4</v>
      </c>
      <c r="F2629" s="76">
        <v>19</v>
      </c>
      <c r="G2629">
        <v>2616</v>
      </c>
      <c r="H2629">
        <v>24</v>
      </c>
      <c r="I2629">
        <v>7</v>
      </c>
      <c r="J2629" t="s">
        <v>49</v>
      </c>
      <c r="K2629" t="s">
        <v>73</v>
      </c>
      <c r="L2629" s="61">
        <v>2616</v>
      </c>
      <c r="M2629" s="53">
        <v>1.0110562348549004</v>
      </c>
      <c r="N2629" s="63">
        <v>0.97490600011311623</v>
      </c>
      <c r="O2629" s="63">
        <v>0</v>
      </c>
      <c r="P2629" s="63">
        <v>3.615023474178404E-2</v>
      </c>
      <c r="R2629">
        <v>2616</v>
      </c>
      <c r="S2629" s="65">
        <v>0.99662170402296557</v>
      </c>
      <c r="T2629" s="62">
        <v>0.95324142233282472</v>
      </c>
      <c r="U2629" s="62">
        <v>0</v>
      </c>
      <c r="V2629" s="62">
        <v>4.3380281690140854E-2</v>
      </c>
      <c r="X2629">
        <v>2616</v>
      </c>
      <c r="Y2629" s="65">
        <v>0.97496990777506376</v>
      </c>
      <c r="Z2629" s="62">
        <v>0.92074455566238766</v>
      </c>
      <c r="AA2629" s="62">
        <v>0</v>
      </c>
      <c r="AB2629" s="62">
        <v>5.422535211267606E-2</v>
      </c>
      <c r="AD2629">
        <v>2616</v>
      </c>
      <c r="AE2629" s="65">
        <v>0.96053537694312907</v>
      </c>
      <c r="AF2629" s="62">
        <v>0.89907997788209615</v>
      </c>
      <c r="AG2629" s="62">
        <v>0</v>
      </c>
      <c r="AH2629" s="62">
        <v>6.1455399061032867E-2</v>
      </c>
    </row>
    <row r="2630" spans="5:34" x14ac:dyDescent="0.2">
      <c r="E2630" s="76">
        <v>4</v>
      </c>
      <c r="F2630" s="76">
        <v>20</v>
      </c>
      <c r="G2630">
        <v>2617</v>
      </c>
      <c r="H2630">
        <v>1</v>
      </c>
      <c r="I2630">
        <v>1</v>
      </c>
      <c r="J2630" t="s">
        <v>49</v>
      </c>
      <c r="K2630" t="s">
        <v>50</v>
      </c>
      <c r="L2630" s="61">
        <v>2617</v>
      </c>
      <c r="M2630" s="53">
        <v>0.84297420896785424</v>
      </c>
      <c r="N2630" s="63">
        <v>0.84297420896785424</v>
      </c>
      <c r="O2630" s="63">
        <v>0</v>
      </c>
      <c r="P2630" s="63">
        <v>0</v>
      </c>
      <c r="R2630">
        <v>2617</v>
      </c>
      <c r="S2630" s="65">
        <v>0.82424144876856853</v>
      </c>
      <c r="T2630" s="62">
        <v>0.82424144876856853</v>
      </c>
      <c r="U2630" s="62">
        <v>0</v>
      </c>
      <c r="V2630" s="62">
        <v>0</v>
      </c>
      <c r="X2630">
        <v>2617</v>
      </c>
      <c r="Y2630" s="65">
        <v>0.79614230846964018</v>
      </c>
      <c r="Z2630" s="62">
        <v>0.79614230846964018</v>
      </c>
      <c r="AA2630" s="62">
        <v>0</v>
      </c>
      <c r="AB2630" s="62">
        <v>0</v>
      </c>
      <c r="AD2630">
        <v>2617</v>
      </c>
      <c r="AE2630" s="65">
        <v>0.77740954827035458</v>
      </c>
      <c r="AF2630" s="62">
        <v>0.77740954827035458</v>
      </c>
      <c r="AG2630" s="62">
        <v>0</v>
      </c>
      <c r="AH2630" s="62">
        <v>0</v>
      </c>
    </row>
    <row r="2631" spans="5:34" x14ac:dyDescent="0.2">
      <c r="E2631" s="76">
        <v>4</v>
      </c>
      <c r="F2631" s="76">
        <v>20</v>
      </c>
      <c r="G2631">
        <v>2618</v>
      </c>
      <c r="H2631">
        <v>2</v>
      </c>
      <c r="I2631">
        <v>1</v>
      </c>
      <c r="J2631" t="s">
        <v>49</v>
      </c>
      <c r="K2631" t="s">
        <v>51</v>
      </c>
      <c r="L2631" s="61">
        <v>2618</v>
      </c>
      <c r="M2631" s="53">
        <v>0.62995957866629027</v>
      </c>
      <c r="N2631" s="63">
        <v>0.62995957866629027</v>
      </c>
      <c r="O2631" s="63">
        <v>0</v>
      </c>
      <c r="P2631" s="63">
        <v>0</v>
      </c>
      <c r="R2631">
        <v>2618</v>
      </c>
      <c r="S2631" s="65">
        <v>0.61596047691815037</v>
      </c>
      <c r="T2631" s="62">
        <v>0.61596047691815037</v>
      </c>
      <c r="U2631" s="62">
        <v>0</v>
      </c>
      <c r="V2631" s="62">
        <v>0</v>
      </c>
      <c r="X2631">
        <v>2618</v>
      </c>
      <c r="Y2631" s="65">
        <v>0.59496182429594069</v>
      </c>
      <c r="Z2631" s="62">
        <v>0.59496182429594069</v>
      </c>
      <c r="AA2631" s="62">
        <v>0</v>
      </c>
      <c r="AB2631" s="62">
        <v>0</v>
      </c>
      <c r="AD2631">
        <v>2618</v>
      </c>
      <c r="AE2631" s="65">
        <v>0.58096272254780101</v>
      </c>
      <c r="AF2631" s="62">
        <v>0.58096272254780101</v>
      </c>
      <c r="AG2631" s="62">
        <v>0</v>
      </c>
      <c r="AH2631" s="62">
        <v>0</v>
      </c>
    </row>
    <row r="2632" spans="5:34" x14ac:dyDescent="0.2">
      <c r="E2632" s="76">
        <v>4</v>
      </c>
      <c r="F2632" s="76">
        <v>20</v>
      </c>
      <c r="G2632">
        <v>2619</v>
      </c>
      <c r="H2632">
        <v>3</v>
      </c>
      <c r="I2632">
        <v>1</v>
      </c>
      <c r="J2632" t="s">
        <v>49</v>
      </c>
      <c r="K2632" t="s">
        <v>52</v>
      </c>
      <c r="L2632" s="61">
        <v>2619</v>
      </c>
      <c r="M2632" s="53">
        <v>0.45903672690875463</v>
      </c>
      <c r="N2632" s="63">
        <v>0.45903672690875463</v>
      </c>
      <c r="O2632" s="63">
        <v>0</v>
      </c>
      <c r="P2632" s="63">
        <v>0</v>
      </c>
      <c r="R2632">
        <v>2619</v>
      </c>
      <c r="S2632" s="65">
        <v>0.44883591075522672</v>
      </c>
      <c r="T2632" s="62">
        <v>0.44883591075522672</v>
      </c>
      <c r="U2632" s="62">
        <v>0</v>
      </c>
      <c r="V2632" s="62">
        <v>0</v>
      </c>
      <c r="X2632">
        <v>2619</v>
      </c>
      <c r="Y2632" s="65">
        <v>0.43353468652493499</v>
      </c>
      <c r="Z2632" s="62">
        <v>0.43353468652493499</v>
      </c>
      <c r="AA2632" s="62">
        <v>0</v>
      </c>
      <c r="AB2632" s="62">
        <v>0</v>
      </c>
      <c r="AD2632">
        <v>2619</v>
      </c>
      <c r="AE2632" s="65">
        <v>0.42333387037140713</v>
      </c>
      <c r="AF2632" s="62">
        <v>0.42333387037140713</v>
      </c>
      <c r="AG2632" s="62">
        <v>0</v>
      </c>
      <c r="AH2632" s="62">
        <v>0</v>
      </c>
    </row>
    <row r="2633" spans="5:34" x14ac:dyDescent="0.2">
      <c r="E2633" s="76">
        <v>4</v>
      </c>
      <c r="F2633" s="76">
        <v>20</v>
      </c>
      <c r="G2633">
        <v>2620</v>
      </c>
      <c r="H2633">
        <v>4</v>
      </c>
      <c r="I2633">
        <v>1</v>
      </c>
      <c r="J2633" t="s">
        <v>49</v>
      </c>
      <c r="K2633" t="s">
        <v>53</v>
      </c>
      <c r="L2633" s="61">
        <v>2620</v>
      </c>
      <c r="M2633" s="53">
        <v>0.54587985008759121</v>
      </c>
      <c r="N2633" s="63">
        <v>0.54587985008759121</v>
      </c>
      <c r="O2633" s="63">
        <v>0</v>
      </c>
      <c r="P2633" s="63">
        <v>0</v>
      </c>
      <c r="R2633">
        <v>2620</v>
      </c>
      <c r="S2633" s="65">
        <v>0.53374918675231142</v>
      </c>
      <c r="T2633" s="62">
        <v>0.53374918675231142</v>
      </c>
      <c r="U2633" s="62">
        <v>0</v>
      </c>
      <c r="V2633" s="62">
        <v>0</v>
      </c>
      <c r="X2633">
        <v>2620</v>
      </c>
      <c r="Y2633" s="65">
        <v>0.51555319174939174</v>
      </c>
      <c r="Z2633" s="62">
        <v>0.51555319174939174</v>
      </c>
      <c r="AA2633" s="62">
        <v>0</v>
      </c>
      <c r="AB2633" s="62">
        <v>0</v>
      </c>
      <c r="AD2633">
        <v>2620</v>
      </c>
      <c r="AE2633" s="65">
        <v>0.50342252841411195</v>
      </c>
      <c r="AF2633" s="62">
        <v>0.50342252841411195</v>
      </c>
      <c r="AG2633" s="62">
        <v>0</v>
      </c>
      <c r="AH2633" s="62">
        <v>0</v>
      </c>
    </row>
    <row r="2634" spans="5:34" x14ac:dyDescent="0.2">
      <c r="E2634" s="76">
        <v>4</v>
      </c>
      <c r="F2634" s="76">
        <v>20</v>
      </c>
      <c r="G2634">
        <v>2621</v>
      </c>
      <c r="H2634">
        <v>5</v>
      </c>
      <c r="I2634">
        <v>1</v>
      </c>
      <c r="J2634" t="s">
        <v>49</v>
      </c>
      <c r="K2634" t="s">
        <v>54</v>
      </c>
      <c r="L2634" s="61">
        <v>2621</v>
      </c>
      <c r="M2634" s="53">
        <v>0.46079744196401934</v>
      </c>
      <c r="N2634" s="63">
        <v>0.46079744196401934</v>
      </c>
      <c r="O2634" s="63">
        <v>0</v>
      </c>
      <c r="P2634" s="63">
        <v>0</v>
      </c>
      <c r="R2634">
        <v>2621</v>
      </c>
      <c r="S2634" s="65">
        <v>0.45055749880926332</v>
      </c>
      <c r="T2634" s="62">
        <v>0.45055749880926332</v>
      </c>
      <c r="U2634" s="62">
        <v>0</v>
      </c>
      <c r="V2634" s="62">
        <v>0</v>
      </c>
      <c r="X2634">
        <v>2621</v>
      </c>
      <c r="Y2634" s="65">
        <v>0.43519758407712938</v>
      </c>
      <c r="Z2634" s="62">
        <v>0.43519758407712938</v>
      </c>
      <c r="AA2634" s="62">
        <v>0</v>
      </c>
      <c r="AB2634" s="62">
        <v>0</v>
      </c>
      <c r="AD2634">
        <v>2621</v>
      </c>
      <c r="AE2634" s="65">
        <v>0.42495764092237343</v>
      </c>
      <c r="AF2634" s="62">
        <v>0.42495764092237343</v>
      </c>
      <c r="AG2634" s="62">
        <v>0</v>
      </c>
      <c r="AH2634" s="62">
        <v>0</v>
      </c>
    </row>
    <row r="2635" spans="5:34" x14ac:dyDescent="0.2">
      <c r="E2635" s="76">
        <v>4</v>
      </c>
      <c r="F2635" s="76">
        <v>20</v>
      </c>
      <c r="G2635">
        <v>2622</v>
      </c>
      <c r="H2635">
        <v>6</v>
      </c>
      <c r="I2635">
        <v>1</v>
      </c>
      <c r="J2635" t="s">
        <v>49</v>
      </c>
      <c r="K2635" t="s">
        <v>55</v>
      </c>
      <c r="L2635" s="61">
        <v>2622</v>
      </c>
      <c r="M2635" s="53">
        <v>0.33629480082414714</v>
      </c>
      <c r="N2635" s="63">
        <v>0.33629480082414714</v>
      </c>
      <c r="O2635" s="63">
        <v>0</v>
      </c>
      <c r="P2635" s="63">
        <v>0</v>
      </c>
      <c r="R2635">
        <v>2622</v>
      </c>
      <c r="S2635" s="65">
        <v>0.32882158302805498</v>
      </c>
      <c r="T2635" s="62">
        <v>0.32882158302805498</v>
      </c>
      <c r="U2635" s="62">
        <v>0</v>
      </c>
      <c r="V2635" s="62">
        <v>0</v>
      </c>
      <c r="X2635">
        <v>2622</v>
      </c>
      <c r="Y2635" s="65">
        <v>0.31761175633391675</v>
      </c>
      <c r="Z2635" s="62">
        <v>0.31761175633391675</v>
      </c>
      <c r="AA2635" s="62">
        <v>0</v>
      </c>
      <c r="AB2635" s="62">
        <v>0</v>
      </c>
      <c r="AD2635">
        <v>2622</v>
      </c>
      <c r="AE2635" s="65">
        <v>0.31013853853782458</v>
      </c>
      <c r="AF2635" s="62">
        <v>0.31013853853782458</v>
      </c>
      <c r="AG2635" s="62">
        <v>0</v>
      </c>
      <c r="AH2635" s="62">
        <v>0</v>
      </c>
    </row>
    <row r="2636" spans="5:34" x14ac:dyDescent="0.2">
      <c r="E2636" s="76">
        <v>4</v>
      </c>
      <c r="F2636" s="76">
        <v>20</v>
      </c>
      <c r="G2636">
        <v>2623</v>
      </c>
      <c r="H2636">
        <v>7</v>
      </c>
      <c r="I2636">
        <v>1</v>
      </c>
      <c r="J2636" t="s">
        <v>49</v>
      </c>
      <c r="K2636" t="s">
        <v>56</v>
      </c>
      <c r="L2636" s="61">
        <v>2623</v>
      </c>
      <c r="M2636" s="53">
        <v>0.16985300064701991</v>
      </c>
      <c r="N2636" s="63">
        <v>0.16703609923856921</v>
      </c>
      <c r="O2636" s="63">
        <v>0</v>
      </c>
      <c r="P2636" s="63">
        <v>2.8169014084507044E-3</v>
      </c>
      <c r="R2636">
        <v>2623</v>
      </c>
      <c r="S2636" s="65">
        <v>0.16670446761229743</v>
      </c>
      <c r="T2636" s="62">
        <v>0.16332418592215658</v>
      </c>
      <c r="U2636" s="62">
        <v>0</v>
      </c>
      <c r="V2636" s="62">
        <v>3.3802816901408457E-3</v>
      </c>
      <c r="X2636">
        <v>2623</v>
      </c>
      <c r="Y2636" s="65">
        <v>0.16198166806021369</v>
      </c>
      <c r="Z2636" s="62">
        <v>0.15775631594753764</v>
      </c>
      <c r="AA2636" s="62">
        <v>0</v>
      </c>
      <c r="AB2636" s="62">
        <v>4.2253521126760568E-3</v>
      </c>
      <c r="AD2636">
        <v>2623</v>
      </c>
      <c r="AE2636" s="65">
        <v>0.15883313502549118</v>
      </c>
      <c r="AF2636" s="62">
        <v>0.15404440263112498</v>
      </c>
      <c r="AG2636" s="62">
        <v>0</v>
      </c>
      <c r="AH2636" s="62">
        <v>4.7887323943661972E-3</v>
      </c>
    </row>
    <row r="2637" spans="5:34" x14ac:dyDescent="0.2">
      <c r="E2637" s="76">
        <v>4</v>
      </c>
      <c r="F2637" s="76">
        <v>20</v>
      </c>
      <c r="G2637">
        <v>2624</v>
      </c>
      <c r="H2637">
        <v>8</v>
      </c>
      <c r="I2637">
        <v>1</v>
      </c>
      <c r="J2637" t="s">
        <v>49</v>
      </c>
      <c r="K2637" t="s">
        <v>57</v>
      </c>
      <c r="L2637" s="61">
        <v>2624</v>
      </c>
      <c r="M2637" s="53">
        <v>0.18016661756199293</v>
      </c>
      <c r="N2637" s="63">
        <v>0.18016661756199293</v>
      </c>
      <c r="O2637" s="63">
        <v>0</v>
      </c>
      <c r="P2637" s="63">
        <v>0</v>
      </c>
      <c r="R2637">
        <v>2624</v>
      </c>
      <c r="S2637" s="65">
        <v>0.17616291494950417</v>
      </c>
      <c r="T2637" s="62">
        <v>0.17616291494950417</v>
      </c>
      <c r="U2637" s="62">
        <v>0</v>
      </c>
      <c r="V2637" s="62">
        <v>0</v>
      </c>
      <c r="X2637">
        <v>2624</v>
      </c>
      <c r="Y2637" s="65">
        <v>0.17015736103077106</v>
      </c>
      <c r="Z2637" s="62">
        <v>0.17015736103077106</v>
      </c>
      <c r="AA2637" s="62">
        <v>0</v>
      </c>
      <c r="AB2637" s="62">
        <v>0</v>
      </c>
      <c r="AD2637">
        <v>2624</v>
      </c>
      <c r="AE2637" s="65">
        <v>0.16615365841828236</v>
      </c>
      <c r="AF2637" s="62">
        <v>0.16615365841828236</v>
      </c>
      <c r="AG2637" s="62">
        <v>0</v>
      </c>
      <c r="AH2637" s="62">
        <v>0</v>
      </c>
    </row>
    <row r="2638" spans="5:34" x14ac:dyDescent="0.2">
      <c r="E2638" s="76">
        <v>4</v>
      </c>
      <c r="F2638" s="76">
        <v>20</v>
      </c>
      <c r="G2638">
        <v>2625</v>
      </c>
      <c r="H2638">
        <v>9</v>
      </c>
      <c r="I2638">
        <v>1</v>
      </c>
      <c r="J2638" t="s">
        <v>49</v>
      </c>
      <c r="K2638" t="s">
        <v>58</v>
      </c>
      <c r="L2638" s="61">
        <v>2625</v>
      </c>
      <c r="M2638" s="53">
        <v>0.53064170601292648</v>
      </c>
      <c r="N2638" s="63">
        <v>0.25787175296128323</v>
      </c>
      <c r="O2638" s="63">
        <v>0</v>
      </c>
      <c r="P2638" s="63">
        <v>0.2727699530516432</v>
      </c>
      <c r="R2638">
        <v>2625</v>
      </c>
      <c r="S2638" s="65">
        <v>0.57946521322411537</v>
      </c>
      <c r="T2638" s="62">
        <v>0.25214126956214361</v>
      </c>
      <c r="U2638" s="62">
        <v>0</v>
      </c>
      <c r="V2638" s="62">
        <v>0.32732394366197182</v>
      </c>
      <c r="X2638">
        <v>2625</v>
      </c>
      <c r="Y2638" s="65">
        <v>0.65270047404089904</v>
      </c>
      <c r="Z2638" s="62">
        <v>0.24354554446343418</v>
      </c>
      <c r="AA2638" s="62">
        <v>0</v>
      </c>
      <c r="AB2638" s="62">
        <v>0.4091549295774648</v>
      </c>
      <c r="AD2638">
        <v>2625</v>
      </c>
      <c r="AE2638" s="65">
        <v>0.70152398125208792</v>
      </c>
      <c r="AF2638" s="62">
        <v>0.23781506106429456</v>
      </c>
      <c r="AG2638" s="62">
        <v>0</v>
      </c>
      <c r="AH2638" s="62">
        <v>0.46370892018779342</v>
      </c>
    </row>
    <row r="2639" spans="5:34" x14ac:dyDescent="0.2">
      <c r="E2639" s="76">
        <v>4</v>
      </c>
      <c r="F2639" s="76">
        <v>20</v>
      </c>
      <c r="G2639">
        <v>2626</v>
      </c>
      <c r="H2639">
        <v>10</v>
      </c>
      <c r="I2639">
        <v>1</v>
      </c>
      <c r="J2639" t="s">
        <v>49</v>
      </c>
      <c r="K2639" t="s">
        <v>59</v>
      </c>
      <c r="L2639" s="61">
        <v>2626</v>
      </c>
      <c r="M2639" s="53">
        <v>0.51596848894772274</v>
      </c>
      <c r="N2639" s="63">
        <v>0.31362107110734716</v>
      </c>
      <c r="O2639" s="63">
        <v>0</v>
      </c>
      <c r="P2639" s="63">
        <v>0.20234741784037558</v>
      </c>
      <c r="R2639">
        <v>2626</v>
      </c>
      <c r="S2639" s="65">
        <v>0.54946861538007896</v>
      </c>
      <c r="T2639" s="62">
        <v>0.30665171397162827</v>
      </c>
      <c r="U2639" s="62">
        <v>0</v>
      </c>
      <c r="V2639" s="62">
        <v>0.24281690140845075</v>
      </c>
      <c r="X2639">
        <v>2626</v>
      </c>
      <c r="Y2639" s="65">
        <v>0.59971880502861352</v>
      </c>
      <c r="Z2639" s="62">
        <v>0.2961976782680501</v>
      </c>
      <c r="AA2639" s="62">
        <v>0</v>
      </c>
      <c r="AB2639" s="62">
        <v>0.30352112676056336</v>
      </c>
      <c r="AD2639">
        <v>2626</v>
      </c>
      <c r="AE2639" s="65">
        <v>0.63321893146096975</v>
      </c>
      <c r="AF2639" s="62">
        <v>0.28922832113233127</v>
      </c>
      <c r="AG2639" s="62">
        <v>0</v>
      </c>
      <c r="AH2639" s="62">
        <v>0.34399061032863854</v>
      </c>
    </row>
    <row r="2640" spans="5:34" x14ac:dyDescent="0.2">
      <c r="E2640" s="76">
        <v>4</v>
      </c>
      <c r="F2640" s="76">
        <v>20</v>
      </c>
      <c r="G2640">
        <v>2627</v>
      </c>
      <c r="H2640">
        <v>11</v>
      </c>
      <c r="I2640">
        <v>1</v>
      </c>
      <c r="J2640" t="s">
        <v>49</v>
      </c>
      <c r="K2640" t="s">
        <v>60</v>
      </c>
      <c r="L2640" s="61">
        <v>2627</v>
      </c>
      <c r="M2640" s="53">
        <v>0.57816674522994671</v>
      </c>
      <c r="N2640" s="63">
        <v>0.45699303630975896</v>
      </c>
      <c r="O2640" s="63">
        <v>0</v>
      </c>
      <c r="P2640" s="63">
        <v>0.12117370892018779</v>
      </c>
      <c r="R2640">
        <v>2627</v>
      </c>
      <c r="S2640" s="65">
        <v>0.59224608620710073</v>
      </c>
      <c r="T2640" s="62">
        <v>0.44683763550287536</v>
      </c>
      <c r="U2640" s="62">
        <v>0</v>
      </c>
      <c r="V2640" s="62">
        <v>0.14540845070422537</v>
      </c>
      <c r="X2640">
        <v>2627</v>
      </c>
      <c r="Y2640" s="65">
        <v>0.61336509767283176</v>
      </c>
      <c r="Z2640" s="62">
        <v>0.43160453429255008</v>
      </c>
      <c r="AA2640" s="62">
        <v>0</v>
      </c>
      <c r="AB2640" s="62">
        <v>0.18176056338028168</v>
      </c>
      <c r="AD2640">
        <v>2627</v>
      </c>
      <c r="AE2640" s="65">
        <v>0.62744443864998578</v>
      </c>
      <c r="AF2640" s="62">
        <v>0.42144913348566659</v>
      </c>
      <c r="AG2640" s="62">
        <v>0</v>
      </c>
      <c r="AH2640" s="62">
        <v>0.20599530516431924</v>
      </c>
    </row>
    <row r="2641" spans="5:34" x14ac:dyDescent="0.2">
      <c r="E2641" s="76">
        <v>4</v>
      </c>
      <c r="F2641" s="76">
        <v>20</v>
      </c>
      <c r="G2641">
        <v>2628</v>
      </c>
      <c r="H2641">
        <v>12</v>
      </c>
      <c r="I2641">
        <v>1</v>
      </c>
      <c r="J2641" t="s">
        <v>49</v>
      </c>
      <c r="K2641" t="s">
        <v>61</v>
      </c>
      <c r="L2641" s="61">
        <v>2628</v>
      </c>
      <c r="M2641" s="53">
        <v>0.85436475158829828</v>
      </c>
      <c r="N2641" s="63">
        <v>0.67605489243336869</v>
      </c>
      <c r="O2641" s="63">
        <v>0</v>
      </c>
      <c r="P2641" s="63">
        <v>0.17830985915492958</v>
      </c>
      <c r="R2641">
        <v>2628</v>
      </c>
      <c r="S2641" s="65">
        <v>0.87500328136520933</v>
      </c>
      <c r="T2641" s="62">
        <v>0.66103145037929378</v>
      </c>
      <c r="U2641" s="62">
        <v>0</v>
      </c>
      <c r="V2641" s="62">
        <v>0.21397183098591552</v>
      </c>
      <c r="X2641">
        <v>2628</v>
      </c>
      <c r="Y2641" s="65">
        <v>0.90596107603057607</v>
      </c>
      <c r="Z2641" s="62">
        <v>0.63849628729818164</v>
      </c>
      <c r="AA2641" s="62">
        <v>0</v>
      </c>
      <c r="AB2641" s="62">
        <v>0.26746478873239438</v>
      </c>
      <c r="AD2641">
        <v>2628</v>
      </c>
      <c r="AE2641" s="65">
        <v>0.92659960580748701</v>
      </c>
      <c r="AF2641" s="62">
        <v>0.62347284524410673</v>
      </c>
      <c r="AG2641" s="62">
        <v>0</v>
      </c>
      <c r="AH2641" s="62">
        <v>0.30312676056338028</v>
      </c>
    </row>
    <row r="2642" spans="5:34" x14ac:dyDescent="0.2">
      <c r="E2642" s="76">
        <v>4</v>
      </c>
      <c r="F2642" s="76">
        <v>20</v>
      </c>
      <c r="G2642">
        <v>2629</v>
      </c>
      <c r="H2642">
        <v>13</v>
      </c>
      <c r="I2642">
        <v>1</v>
      </c>
      <c r="J2642" t="s">
        <v>49</v>
      </c>
      <c r="K2642" t="s">
        <v>62</v>
      </c>
      <c r="L2642" s="61">
        <v>2629</v>
      </c>
      <c r="M2642" s="53">
        <v>0.9838647678106498</v>
      </c>
      <c r="N2642" s="63">
        <v>0.83245631710642443</v>
      </c>
      <c r="O2642" s="63">
        <v>0</v>
      </c>
      <c r="P2642" s="63">
        <v>0.15140845070422534</v>
      </c>
      <c r="R2642">
        <v>2629</v>
      </c>
      <c r="S2642" s="65">
        <v>0.99564742868246325</v>
      </c>
      <c r="T2642" s="62">
        <v>0.81395728783739285</v>
      </c>
      <c r="U2642" s="62">
        <v>0</v>
      </c>
      <c r="V2642" s="62">
        <v>0.18169014084507043</v>
      </c>
      <c r="X2642">
        <v>2629</v>
      </c>
      <c r="Y2642" s="65">
        <v>1.0133214199901834</v>
      </c>
      <c r="Z2642" s="62">
        <v>0.78620874393384532</v>
      </c>
      <c r="AA2642" s="62">
        <v>0</v>
      </c>
      <c r="AB2642" s="62">
        <v>0.227112676056338</v>
      </c>
      <c r="AD2642">
        <v>2629</v>
      </c>
      <c r="AE2642" s="65">
        <v>1.0251040808619969</v>
      </c>
      <c r="AF2642" s="62">
        <v>0.76770971466481375</v>
      </c>
      <c r="AG2642" s="62">
        <v>0</v>
      </c>
      <c r="AH2642" s="62">
        <v>0.25739436619718309</v>
      </c>
    </row>
    <row r="2643" spans="5:34" x14ac:dyDescent="0.2">
      <c r="E2643" s="76">
        <v>4</v>
      </c>
      <c r="F2643" s="76">
        <v>20</v>
      </c>
      <c r="G2643">
        <v>2630</v>
      </c>
      <c r="H2643">
        <v>14</v>
      </c>
      <c r="I2643">
        <v>1</v>
      </c>
      <c r="J2643" t="s">
        <v>49</v>
      </c>
      <c r="K2643" t="s">
        <v>63</v>
      </c>
      <c r="L2643" s="61">
        <v>2630</v>
      </c>
      <c r="M2643" s="53">
        <v>1.0122259638387803</v>
      </c>
      <c r="N2643" s="63">
        <v>0.86105225491859239</v>
      </c>
      <c r="O2643" s="63">
        <v>0</v>
      </c>
      <c r="P2643" s="63">
        <v>0.15117370892018778</v>
      </c>
      <c r="R2643">
        <v>2630</v>
      </c>
      <c r="S2643" s="65">
        <v>1.0233262110690711</v>
      </c>
      <c r="T2643" s="62">
        <v>0.84191776036484578</v>
      </c>
      <c r="U2643" s="62">
        <v>0</v>
      </c>
      <c r="V2643" s="62">
        <v>0.1814084507042254</v>
      </c>
      <c r="X2643">
        <v>2630</v>
      </c>
      <c r="Y2643" s="65">
        <v>1.0399765819145077</v>
      </c>
      <c r="Z2643" s="62">
        <v>0.81321601853422609</v>
      </c>
      <c r="AA2643" s="62">
        <v>0</v>
      </c>
      <c r="AB2643" s="62">
        <v>0.22676056338028169</v>
      </c>
      <c r="AD2643">
        <v>2630</v>
      </c>
      <c r="AE2643" s="65">
        <v>1.0510768291447989</v>
      </c>
      <c r="AF2643" s="62">
        <v>0.79408152398047971</v>
      </c>
      <c r="AG2643" s="62">
        <v>0</v>
      </c>
      <c r="AH2643" s="62">
        <v>0.25699530516431923</v>
      </c>
    </row>
    <row r="2644" spans="5:34" x14ac:dyDescent="0.2">
      <c r="E2644" s="76">
        <v>4</v>
      </c>
      <c r="F2644" s="76">
        <v>20</v>
      </c>
      <c r="G2644">
        <v>2631</v>
      </c>
      <c r="H2644">
        <v>15</v>
      </c>
      <c r="I2644">
        <v>1</v>
      </c>
      <c r="J2644" t="s">
        <v>49</v>
      </c>
      <c r="K2644" t="s">
        <v>64</v>
      </c>
      <c r="L2644" s="61">
        <v>2631</v>
      </c>
      <c r="M2644" s="53">
        <v>1.2632812659252404</v>
      </c>
      <c r="N2644" s="63">
        <v>0.95694323775622636</v>
      </c>
      <c r="O2644" s="63">
        <v>0</v>
      </c>
      <c r="P2644" s="63">
        <v>0.30633802816901406</v>
      </c>
      <c r="R2644">
        <v>2631</v>
      </c>
      <c r="S2644" s="65">
        <v>1.3032834662755715</v>
      </c>
      <c r="T2644" s="62">
        <v>0.9356778324727546</v>
      </c>
      <c r="U2644" s="62">
        <v>0</v>
      </c>
      <c r="V2644" s="62">
        <v>0.36760563380281691</v>
      </c>
      <c r="X2644">
        <v>2631</v>
      </c>
      <c r="Y2644" s="65">
        <v>1.3632867668010684</v>
      </c>
      <c r="Z2644" s="62">
        <v>0.90377972454754718</v>
      </c>
      <c r="AA2644" s="62">
        <v>0</v>
      </c>
      <c r="AB2644" s="62">
        <v>0.45950704225352113</v>
      </c>
      <c r="AD2644">
        <v>2631</v>
      </c>
      <c r="AE2644" s="65">
        <v>1.4032889671513995</v>
      </c>
      <c r="AF2644" s="62">
        <v>0.88251431926407553</v>
      </c>
      <c r="AG2644" s="62">
        <v>0</v>
      </c>
      <c r="AH2644" s="62">
        <v>0.52077464788732397</v>
      </c>
    </row>
    <row r="2645" spans="5:34" x14ac:dyDescent="0.2">
      <c r="E2645" s="76">
        <v>4</v>
      </c>
      <c r="F2645" s="76">
        <v>20</v>
      </c>
      <c r="G2645">
        <v>2632</v>
      </c>
      <c r="H2645">
        <v>16</v>
      </c>
      <c r="I2645">
        <v>1</v>
      </c>
      <c r="J2645" t="s">
        <v>49</v>
      </c>
      <c r="K2645" t="s">
        <v>65</v>
      </c>
      <c r="L2645" s="61">
        <v>2632</v>
      </c>
      <c r="M2645" s="53">
        <v>1.3557872774136186</v>
      </c>
      <c r="N2645" s="63">
        <v>1.0779469018267642</v>
      </c>
      <c r="O2645" s="63">
        <v>0</v>
      </c>
      <c r="P2645" s="63">
        <v>0.27784037558685443</v>
      </c>
      <c r="R2645">
        <v>2632</v>
      </c>
      <c r="S2645" s="65">
        <v>1.3874009769348392</v>
      </c>
      <c r="T2645" s="62">
        <v>1.0539925262306138</v>
      </c>
      <c r="U2645" s="62">
        <v>0</v>
      </c>
      <c r="V2645" s="62">
        <v>0.33340845070422537</v>
      </c>
      <c r="X2645">
        <v>2632</v>
      </c>
      <c r="Y2645" s="65">
        <v>1.4348215262166701</v>
      </c>
      <c r="Z2645" s="62">
        <v>1.0180609628363886</v>
      </c>
      <c r="AA2645" s="62">
        <v>0</v>
      </c>
      <c r="AB2645" s="62">
        <v>0.41676056338028167</v>
      </c>
      <c r="AD2645">
        <v>2632</v>
      </c>
      <c r="AE2645" s="65">
        <v>1.4664352257378908</v>
      </c>
      <c r="AF2645" s="62">
        <v>0.99410658724023826</v>
      </c>
      <c r="AG2645" s="62">
        <v>0</v>
      </c>
      <c r="AH2645" s="62">
        <v>0.47232863849765261</v>
      </c>
    </row>
    <row r="2646" spans="5:34" x14ac:dyDescent="0.2">
      <c r="E2646" s="76">
        <v>4</v>
      </c>
      <c r="F2646" s="76">
        <v>20</v>
      </c>
      <c r="G2646">
        <v>2633</v>
      </c>
      <c r="H2646">
        <v>17</v>
      </c>
      <c r="I2646">
        <v>1</v>
      </c>
      <c r="J2646" t="s">
        <v>49</v>
      </c>
      <c r="K2646" t="s">
        <v>66</v>
      </c>
      <c r="L2646" s="61">
        <v>2633</v>
      </c>
      <c r="M2646" s="53">
        <v>1.2869496688354285</v>
      </c>
      <c r="N2646" s="63">
        <v>1.1362454434833158</v>
      </c>
      <c r="O2646" s="63">
        <v>0</v>
      </c>
      <c r="P2646" s="63">
        <v>0.15070422535211267</v>
      </c>
      <c r="R2646">
        <v>2633</v>
      </c>
      <c r="S2646" s="65">
        <v>1.2918406151617774</v>
      </c>
      <c r="T2646" s="62">
        <v>1.1109955447392421</v>
      </c>
      <c r="U2646" s="62">
        <v>0</v>
      </c>
      <c r="V2646" s="62">
        <v>0.18084507042253523</v>
      </c>
      <c r="X2646">
        <v>2633</v>
      </c>
      <c r="Y2646" s="65">
        <v>1.2991770346513007</v>
      </c>
      <c r="Z2646" s="62">
        <v>1.0731206966231317</v>
      </c>
      <c r="AA2646" s="62">
        <v>0</v>
      </c>
      <c r="AB2646" s="62">
        <v>0.22605633802816899</v>
      </c>
      <c r="AD2646">
        <v>2633</v>
      </c>
      <c r="AE2646" s="65">
        <v>1.3040679809776496</v>
      </c>
      <c r="AF2646" s="62">
        <v>1.047870797879058</v>
      </c>
      <c r="AG2646" s="62">
        <v>0</v>
      </c>
      <c r="AH2646" s="62">
        <v>0.25619718309859152</v>
      </c>
    </row>
    <row r="2647" spans="5:34" x14ac:dyDescent="0.2">
      <c r="E2647" s="76">
        <v>4</v>
      </c>
      <c r="F2647" s="76">
        <v>20</v>
      </c>
      <c r="G2647">
        <v>2634</v>
      </c>
      <c r="H2647">
        <v>18</v>
      </c>
      <c r="I2647">
        <v>1</v>
      </c>
      <c r="J2647" t="s">
        <v>49</v>
      </c>
      <c r="K2647" t="s">
        <v>67</v>
      </c>
      <c r="L2647" s="61">
        <v>2634</v>
      </c>
      <c r="M2647" s="53">
        <v>1.4604626767814344</v>
      </c>
      <c r="N2647" s="63">
        <v>1.3107913152790869</v>
      </c>
      <c r="O2647" s="63">
        <v>0</v>
      </c>
      <c r="P2647" s="63">
        <v>0.14967136150234742</v>
      </c>
      <c r="R2647">
        <v>2634</v>
      </c>
      <c r="S2647" s="65">
        <v>1.4612682531868129</v>
      </c>
      <c r="T2647" s="62">
        <v>1.2816626193839959</v>
      </c>
      <c r="U2647" s="62">
        <v>0</v>
      </c>
      <c r="V2647" s="62">
        <v>0.17960563380281694</v>
      </c>
      <c r="X2647">
        <v>2634</v>
      </c>
      <c r="Y2647" s="65">
        <v>1.4624766177948811</v>
      </c>
      <c r="Z2647" s="62">
        <v>1.23796957554136</v>
      </c>
      <c r="AA2647" s="62">
        <v>0</v>
      </c>
      <c r="AB2647" s="62">
        <v>0.22450704225352114</v>
      </c>
      <c r="AD2647">
        <v>2634</v>
      </c>
      <c r="AE2647" s="65">
        <v>1.4632821942002598</v>
      </c>
      <c r="AF2647" s="62">
        <v>1.2088408796462691</v>
      </c>
      <c r="AG2647" s="62">
        <v>0</v>
      </c>
      <c r="AH2647" s="62">
        <v>0.25444131455399066</v>
      </c>
    </row>
    <row r="2648" spans="5:34" x14ac:dyDescent="0.2">
      <c r="E2648" s="76">
        <v>4</v>
      </c>
      <c r="F2648" s="76">
        <v>20</v>
      </c>
      <c r="G2648">
        <v>2635</v>
      </c>
      <c r="H2648">
        <v>19</v>
      </c>
      <c r="I2648">
        <v>1</v>
      </c>
      <c r="J2648" t="s">
        <v>49</v>
      </c>
      <c r="K2648" t="s">
        <v>68</v>
      </c>
      <c r="L2648" s="61">
        <v>2635</v>
      </c>
      <c r="M2648" s="53">
        <v>1.4648867726827559</v>
      </c>
      <c r="N2648" s="63">
        <v>1.3113656459221925</v>
      </c>
      <c r="O2648" s="63">
        <v>0</v>
      </c>
      <c r="P2648" s="63">
        <v>0.15352112676056337</v>
      </c>
      <c r="R2648">
        <v>2635</v>
      </c>
      <c r="S2648" s="65">
        <v>1.4664495392365975</v>
      </c>
      <c r="T2648" s="62">
        <v>1.2822241871239215</v>
      </c>
      <c r="U2648" s="62">
        <v>0</v>
      </c>
      <c r="V2648" s="62">
        <v>0.1842253521126761</v>
      </c>
      <c r="X2648">
        <v>2635</v>
      </c>
      <c r="Y2648" s="65">
        <v>1.4687936890673603</v>
      </c>
      <c r="Z2648" s="62">
        <v>1.2385119989265152</v>
      </c>
      <c r="AA2648" s="62">
        <v>0</v>
      </c>
      <c r="AB2648" s="62">
        <v>0.2302816901408451</v>
      </c>
      <c r="AD2648">
        <v>2635</v>
      </c>
      <c r="AE2648" s="65">
        <v>1.4703564556212021</v>
      </c>
      <c r="AF2648" s="62">
        <v>1.2093705401282444</v>
      </c>
      <c r="AG2648" s="62">
        <v>0</v>
      </c>
      <c r="AH2648" s="62">
        <v>0.26098591549295774</v>
      </c>
    </row>
    <row r="2649" spans="5:34" x14ac:dyDescent="0.2">
      <c r="E2649" s="76">
        <v>4</v>
      </c>
      <c r="F2649" s="76">
        <v>20</v>
      </c>
      <c r="G2649">
        <v>2636</v>
      </c>
      <c r="H2649">
        <v>20</v>
      </c>
      <c r="I2649">
        <v>1</v>
      </c>
      <c r="J2649" t="s">
        <v>49</v>
      </c>
      <c r="K2649" t="s">
        <v>69</v>
      </c>
      <c r="L2649" s="61">
        <v>2636</v>
      </c>
      <c r="M2649" s="53">
        <v>1.4916078289948238</v>
      </c>
      <c r="N2649" s="63">
        <v>1.3714200355675938</v>
      </c>
      <c r="O2649" s="63">
        <v>0</v>
      </c>
      <c r="P2649" s="63">
        <v>0.12018779342723004</v>
      </c>
      <c r="R2649">
        <v>2636</v>
      </c>
      <c r="S2649" s="65">
        <v>1.485169386889879</v>
      </c>
      <c r="T2649" s="62">
        <v>1.3409440347772028</v>
      </c>
      <c r="U2649" s="62">
        <v>0</v>
      </c>
      <c r="V2649" s="62">
        <v>0.14422535211267609</v>
      </c>
      <c r="X2649">
        <v>2636</v>
      </c>
      <c r="Y2649" s="65">
        <v>1.4755117237324615</v>
      </c>
      <c r="Z2649" s="62">
        <v>1.2952300335916165</v>
      </c>
      <c r="AA2649" s="62">
        <v>0</v>
      </c>
      <c r="AB2649" s="62">
        <v>0.18028169014084511</v>
      </c>
      <c r="AD2649">
        <v>2636</v>
      </c>
      <c r="AE2649" s="65">
        <v>1.4690732816275167</v>
      </c>
      <c r="AF2649" s="62">
        <v>1.2647540328012257</v>
      </c>
      <c r="AG2649" s="62">
        <v>0</v>
      </c>
      <c r="AH2649" s="62">
        <v>0.2043192488262911</v>
      </c>
    </row>
    <row r="2650" spans="5:34" x14ac:dyDescent="0.2">
      <c r="E2650" s="76">
        <v>4</v>
      </c>
      <c r="F2650" s="76">
        <v>20</v>
      </c>
      <c r="G2650">
        <v>2637</v>
      </c>
      <c r="H2650">
        <v>21</v>
      </c>
      <c r="I2650">
        <v>1</v>
      </c>
      <c r="J2650" t="s">
        <v>49</v>
      </c>
      <c r="K2650" t="s">
        <v>70</v>
      </c>
      <c r="L2650" s="61">
        <v>2637</v>
      </c>
      <c r="M2650" s="53">
        <v>1.2754145242052892</v>
      </c>
      <c r="N2650" s="63">
        <v>1.2139121767874488</v>
      </c>
      <c r="O2650" s="63">
        <v>0</v>
      </c>
      <c r="P2650" s="63">
        <v>6.1502347417840372E-2</v>
      </c>
      <c r="R2650">
        <v>2637</v>
      </c>
      <c r="S2650" s="65">
        <v>1.2607391675380248</v>
      </c>
      <c r="T2650" s="62">
        <v>1.1869363506366164</v>
      </c>
      <c r="U2650" s="62">
        <v>0</v>
      </c>
      <c r="V2650" s="62">
        <v>7.3802816901408469E-2</v>
      </c>
      <c r="X2650">
        <v>2637</v>
      </c>
      <c r="Y2650" s="65">
        <v>1.2387261325371288</v>
      </c>
      <c r="Z2650" s="62">
        <v>1.1464726114103683</v>
      </c>
      <c r="AA2650" s="62">
        <v>0</v>
      </c>
      <c r="AB2650" s="62">
        <v>9.2253521126760579E-2</v>
      </c>
      <c r="AD2650">
        <v>2637</v>
      </c>
      <c r="AE2650" s="65">
        <v>1.2240507758698647</v>
      </c>
      <c r="AF2650" s="62">
        <v>1.1194967852595361</v>
      </c>
      <c r="AG2650" s="62">
        <v>0</v>
      </c>
      <c r="AH2650" s="62">
        <v>0.10455399061032865</v>
      </c>
    </row>
    <row r="2651" spans="5:34" x14ac:dyDescent="0.2">
      <c r="E2651" s="76">
        <v>4</v>
      </c>
      <c r="F2651" s="76">
        <v>20</v>
      </c>
      <c r="G2651">
        <v>2638</v>
      </c>
      <c r="H2651">
        <v>22</v>
      </c>
      <c r="I2651">
        <v>1</v>
      </c>
      <c r="J2651" t="s">
        <v>49</v>
      </c>
      <c r="K2651" t="s">
        <v>71</v>
      </c>
      <c r="L2651" s="61">
        <v>2638</v>
      </c>
      <c r="M2651" s="53">
        <v>1.1998352608256551</v>
      </c>
      <c r="N2651" s="63">
        <v>1.1775347913420871</v>
      </c>
      <c r="O2651" s="63">
        <v>0</v>
      </c>
      <c r="P2651" s="63">
        <v>2.2300469483568074E-2</v>
      </c>
      <c r="R2651">
        <v>2638</v>
      </c>
      <c r="S2651" s="65">
        <v>1.1781279149147668</v>
      </c>
      <c r="T2651" s="62">
        <v>1.1513673515344851</v>
      </c>
      <c r="U2651" s="62">
        <v>0</v>
      </c>
      <c r="V2651" s="62">
        <v>2.6760563380281696E-2</v>
      </c>
      <c r="X2651">
        <v>2638</v>
      </c>
      <c r="Y2651" s="65">
        <v>1.1455668960484342</v>
      </c>
      <c r="Z2651" s="62">
        <v>1.1121161918230822</v>
      </c>
      <c r="AA2651" s="62">
        <v>0</v>
      </c>
      <c r="AB2651" s="62">
        <v>3.3450704225352117E-2</v>
      </c>
      <c r="AD2651">
        <v>2638</v>
      </c>
      <c r="AE2651" s="65">
        <v>1.1238595501375459</v>
      </c>
      <c r="AF2651" s="62">
        <v>1.0859487520154802</v>
      </c>
      <c r="AG2651" s="62">
        <v>0</v>
      </c>
      <c r="AH2651" s="62">
        <v>3.7910798122065728E-2</v>
      </c>
    </row>
    <row r="2652" spans="5:34" x14ac:dyDescent="0.2">
      <c r="E2652" s="76">
        <v>4</v>
      </c>
      <c r="F2652" s="76">
        <v>20</v>
      </c>
      <c r="G2652">
        <v>2639</v>
      </c>
      <c r="H2652">
        <v>23</v>
      </c>
      <c r="I2652">
        <v>1</v>
      </c>
      <c r="J2652" t="s">
        <v>49</v>
      </c>
      <c r="K2652" t="s">
        <v>72</v>
      </c>
      <c r="L2652" s="61">
        <v>2639</v>
      </c>
      <c r="M2652" s="53">
        <v>1.0330665061132012</v>
      </c>
      <c r="N2652" s="63">
        <v>0.99128246855451563</v>
      </c>
      <c r="O2652" s="63">
        <v>0</v>
      </c>
      <c r="P2652" s="63">
        <v>4.1784037558685441E-2</v>
      </c>
      <c r="R2652">
        <v>2639</v>
      </c>
      <c r="S2652" s="65">
        <v>1.0193948143237268</v>
      </c>
      <c r="T2652" s="62">
        <v>0.9692539692533042</v>
      </c>
      <c r="U2652" s="62">
        <v>0</v>
      </c>
      <c r="V2652" s="62">
        <v>5.0140845070422546E-2</v>
      </c>
      <c r="X2652">
        <v>2639</v>
      </c>
      <c r="Y2652" s="65">
        <v>0.99888727663951515</v>
      </c>
      <c r="Z2652" s="62">
        <v>0.93621122030148696</v>
      </c>
      <c r="AA2652" s="62">
        <v>0</v>
      </c>
      <c r="AB2652" s="62">
        <v>6.2676056338028169E-2</v>
      </c>
      <c r="AD2652">
        <v>2639</v>
      </c>
      <c r="AE2652" s="65">
        <v>0.9852155848500409</v>
      </c>
      <c r="AF2652" s="62">
        <v>0.91418272100027564</v>
      </c>
      <c r="AG2652" s="62">
        <v>0</v>
      </c>
      <c r="AH2652" s="62">
        <v>7.103286384976526E-2</v>
      </c>
    </row>
    <row r="2653" spans="5:34" x14ac:dyDescent="0.2">
      <c r="E2653" s="76">
        <v>4</v>
      </c>
      <c r="F2653" s="76">
        <v>20</v>
      </c>
      <c r="G2653">
        <v>2640</v>
      </c>
      <c r="H2653">
        <v>24</v>
      </c>
      <c r="I2653">
        <v>1</v>
      </c>
      <c r="J2653" t="s">
        <v>49</v>
      </c>
      <c r="K2653" t="s">
        <v>73</v>
      </c>
      <c r="L2653" s="61">
        <v>2640</v>
      </c>
      <c r="M2653" s="53">
        <v>1.0110562348549004</v>
      </c>
      <c r="N2653" s="63">
        <v>0.97490600011311623</v>
      </c>
      <c r="O2653" s="63">
        <v>0</v>
      </c>
      <c r="P2653" s="63">
        <v>3.615023474178404E-2</v>
      </c>
      <c r="R2653">
        <v>2640</v>
      </c>
      <c r="S2653" s="65">
        <v>0.99662170402296557</v>
      </c>
      <c r="T2653" s="62">
        <v>0.95324142233282472</v>
      </c>
      <c r="U2653" s="62">
        <v>0</v>
      </c>
      <c r="V2653" s="62">
        <v>4.3380281690140854E-2</v>
      </c>
      <c r="X2653">
        <v>2640</v>
      </c>
      <c r="Y2653" s="65">
        <v>0.97496990777506376</v>
      </c>
      <c r="Z2653" s="62">
        <v>0.92074455566238766</v>
      </c>
      <c r="AA2653" s="62">
        <v>0</v>
      </c>
      <c r="AB2653" s="62">
        <v>5.422535211267606E-2</v>
      </c>
      <c r="AD2653">
        <v>2640</v>
      </c>
      <c r="AE2653" s="65">
        <v>0.96053537694312907</v>
      </c>
      <c r="AF2653" s="62">
        <v>0.89907997788209615</v>
      </c>
      <c r="AG2653" s="62">
        <v>0</v>
      </c>
      <c r="AH2653" s="62">
        <v>6.1455399061032867E-2</v>
      </c>
    </row>
    <row r="2654" spans="5:34" x14ac:dyDescent="0.2">
      <c r="E2654" s="76">
        <v>4</v>
      </c>
      <c r="F2654" s="76">
        <v>21</v>
      </c>
      <c r="G2654">
        <v>2641</v>
      </c>
      <c r="H2654">
        <v>1</v>
      </c>
      <c r="I2654">
        <v>2</v>
      </c>
      <c r="J2654" t="s">
        <v>24</v>
      </c>
      <c r="K2654" t="s">
        <v>25</v>
      </c>
      <c r="L2654" s="61">
        <v>2641</v>
      </c>
      <c r="M2654" s="53">
        <v>0.9694153387637332</v>
      </c>
      <c r="N2654" s="63">
        <v>0.9694153387637332</v>
      </c>
      <c r="O2654" s="63">
        <v>0</v>
      </c>
      <c r="P2654" s="63">
        <v>0</v>
      </c>
      <c r="R2654">
        <v>2641</v>
      </c>
      <c r="S2654" s="65">
        <v>1.018184812054175</v>
      </c>
      <c r="T2654" s="62">
        <v>1.018184812054175</v>
      </c>
      <c r="U2654" s="62">
        <v>0</v>
      </c>
      <c r="V2654" s="62">
        <v>0</v>
      </c>
      <c r="X2654">
        <v>2641</v>
      </c>
      <c r="Y2654" s="65">
        <v>1.0913390219898378</v>
      </c>
      <c r="Z2654" s="62">
        <v>1.0913390219898378</v>
      </c>
      <c r="AA2654" s="62">
        <v>0</v>
      </c>
      <c r="AB2654" s="62">
        <v>0</v>
      </c>
      <c r="AD2654">
        <v>2641</v>
      </c>
      <c r="AE2654" s="65">
        <v>1.2233727488811643</v>
      </c>
      <c r="AF2654" s="62">
        <v>1.2233727488811643</v>
      </c>
      <c r="AG2654" s="62">
        <v>0</v>
      </c>
      <c r="AH2654" s="62">
        <v>0</v>
      </c>
    </row>
    <row r="2655" spans="5:34" x14ac:dyDescent="0.2">
      <c r="E2655" s="76">
        <v>4</v>
      </c>
      <c r="F2655" s="76">
        <v>21</v>
      </c>
      <c r="G2655">
        <v>2642</v>
      </c>
      <c r="H2655">
        <v>2</v>
      </c>
      <c r="I2655">
        <v>2</v>
      </c>
      <c r="J2655" t="s">
        <v>24</v>
      </c>
      <c r="K2655" t="s">
        <v>26</v>
      </c>
      <c r="L2655" s="61">
        <v>2642</v>
      </c>
      <c r="M2655" s="53">
        <v>0.74967521469852327</v>
      </c>
      <c r="N2655" s="63">
        <v>0.74967521469852327</v>
      </c>
      <c r="O2655" s="63">
        <v>0</v>
      </c>
      <c r="P2655" s="63">
        <v>0</v>
      </c>
      <c r="R2655">
        <v>2642</v>
      </c>
      <c r="S2655" s="65">
        <v>0.81423135271498515</v>
      </c>
      <c r="T2655" s="62">
        <v>0.81423135271498515</v>
      </c>
      <c r="U2655" s="62">
        <v>0</v>
      </c>
      <c r="V2655" s="62">
        <v>0</v>
      </c>
      <c r="X2655">
        <v>2642</v>
      </c>
      <c r="Y2655" s="65">
        <v>0.91106555973967829</v>
      </c>
      <c r="Z2655" s="62">
        <v>0.91106555973967829</v>
      </c>
      <c r="AA2655" s="62">
        <v>0</v>
      </c>
      <c r="AB2655" s="62">
        <v>0</v>
      </c>
      <c r="AD2655">
        <v>2642</v>
      </c>
      <c r="AE2655" s="65">
        <v>1.071798051057175</v>
      </c>
      <c r="AF2655" s="62">
        <v>1.071798051057175</v>
      </c>
      <c r="AG2655" s="62">
        <v>0</v>
      </c>
      <c r="AH2655" s="62">
        <v>0</v>
      </c>
    </row>
    <row r="2656" spans="5:34" x14ac:dyDescent="0.2">
      <c r="E2656" s="76">
        <v>4</v>
      </c>
      <c r="F2656" s="76">
        <v>21</v>
      </c>
      <c r="G2656">
        <v>2643</v>
      </c>
      <c r="H2656">
        <v>3</v>
      </c>
      <c r="I2656">
        <v>2</v>
      </c>
      <c r="J2656" t="s">
        <v>24</v>
      </c>
      <c r="K2656" t="s">
        <v>27</v>
      </c>
      <c r="L2656" s="61">
        <v>2643</v>
      </c>
      <c r="M2656" s="53">
        <v>0.56442754353457991</v>
      </c>
      <c r="N2656" s="63">
        <v>0.56442754353457991</v>
      </c>
      <c r="O2656" s="63">
        <v>0</v>
      </c>
      <c r="P2656" s="63">
        <v>0</v>
      </c>
      <c r="R2656">
        <v>2643</v>
      </c>
      <c r="S2656" s="65">
        <v>0.62423807143644272</v>
      </c>
      <c r="T2656" s="62">
        <v>0.62423807143644272</v>
      </c>
      <c r="U2656" s="62">
        <v>0</v>
      </c>
      <c r="V2656" s="62">
        <v>0</v>
      </c>
      <c r="X2656">
        <v>2643</v>
      </c>
      <c r="Y2656" s="65">
        <v>0.71395386328923705</v>
      </c>
      <c r="Z2656" s="62">
        <v>0.71395386328923705</v>
      </c>
      <c r="AA2656" s="62">
        <v>0</v>
      </c>
      <c r="AB2656" s="62">
        <v>0</v>
      </c>
      <c r="AD2656">
        <v>2643</v>
      </c>
      <c r="AE2656" s="65">
        <v>0.85944600432579465</v>
      </c>
      <c r="AF2656" s="62">
        <v>0.85944600432579465</v>
      </c>
      <c r="AG2656" s="62">
        <v>0</v>
      </c>
      <c r="AH2656" s="62">
        <v>0</v>
      </c>
    </row>
    <row r="2657" spans="5:34" x14ac:dyDescent="0.2">
      <c r="E2657" s="76">
        <v>4</v>
      </c>
      <c r="F2657" s="76">
        <v>21</v>
      </c>
      <c r="G2657">
        <v>2644</v>
      </c>
      <c r="H2657">
        <v>4</v>
      </c>
      <c r="I2657">
        <v>2</v>
      </c>
      <c r="J2657" t="s">
        <v>24</v>
      </c>
      <c r="K2657" t="s">
        <v>28</v>
      </c>
      <c r="L2657" s="61">
        <v>2644</v>
      </c>
      <c r="M2657" s="53">
        <v>0.62197588065407872</v>
      </c>
      <c r="N2657" s="63">
        <v>0.62197588065407872</v>
      </c>
      <c r="O2657" s="63">
        <v>0</v>
      </c>
      <c r="P2657" s="63">
        <v>0</v>
      </c>
      <c r="R2657">
        <v>2644</v>
      </c>
      <c r="S2657" s="65">
        <v>0.62675087283184072</v>
      </c>
      <c r="T2657" s="62">
        <v>0.62675087283184072</v>
      </c>
      <c r="U2657" s="62">
        <v>0</v>
      </c>
      <c r="V2657" s="62">
        <v>0</v>
      </c>
      <c r="X2657">
        <v>2644</v>
      </c>
      <c r="Y2657" s="65">
        <v>0.63391336109848384</v>
      </c>
      <c r="Z2657" s="62">
        <v>0.63391336109848384</v>
      </c>
      <c r="AA2657" s="62">
        <v>0</v>
      </c>
      <c r="AB2657" s="62">
        <v>0</v>
      </c>
      <c r="AD2657">
        <v>2644</v>
      </c>
      <c r="AE2657" s="65">
        <v>0.66071073560922933</v>
      </c>
      <c r="AF2657" s="62">
        <v>0.66071073560922933</v>
      </c>
      <c r="AG2657" s="62">
        <v>0</v>
      </c>
      <c r="AH2657" s="62">
        <v>0</v>
      </c>
    </row>
    <row r="2658" spans="5:34" x14ac:dyDescent="0.2">
      <c r="E2658" s="76">
        <v>4</v>
      </c>
      <c r="F2658" s="76">
        <v>21</v>
      </c>
      <c r="G2658">
        <v>2645</v>
      </c>
      <c r="H2658">
        <v>5</v>
      </c>
      <c r="I2658">
        <v>2</v>
      </c>
      <c r="J2658" t="s">
        <v>24</v>
      </c>
      <c r="K2658" t="s">
        <v>29</v>
      </c>
      <c r="L2658" s="61">
        <v>2645</v>
      </c>
      <c r="M2658" s="53">
        <v>0.51249830924176831</v>
      </c>
      <c r="N2658" s="63">
        <v>0.51249830924176831</v>
      </c>
      <c r="O2658" s="63">
        <v>0</v>
      </c>
      <c r="P2658" s="63">
        <v>0</v>
      </c>
      <c r="R2658">
        <v>2645</v>
      </c>
      <c r="S2658" s="65">
        <v>0.49234052239900628</v>
      </c>
      <c r="T2658" s="62">
        <v>0.49234052239900628</v>
      </c>
      <c r="U2658" s="62">
        <v>0</v>
      </c>
      <c r="V2658" s="62">
        <v>0</v>
      </c>
      <c r="X2658">
        <v>2645</v>
      </c>
      <c r="Y2658" s="65">
        <v>0.46210384213486327</v>
      </c>
      <c r="Z2658" s="62">
        <v>0.46210384213486327</v>
      </c>
      <c r="AA2658" s="62">
        <v>0</v>
      </c>
      <c r="AB2658" s="62">
        <v>0</v>
      </c>
      <c r="AD2658">
        <v>2645</v>
      </c>
      <c r="AE2658" s="65">
        <v>0.43156178953729796</v>
      </c>
      <c r="AF2658" s="62">
        <v>0.43156178953729796</v>
      </c>
      <c r="AG2658" s="62">
        <v>0</v>
      </c>
      <c r="AH2658" s="62">
        <v>0</v>
      </c>
    </row>
    <row r="2659" spans="5:34" x14ac:dyDescent="0.2">
      <c r="E2659" s="76">
        <v>4</v>
      </c>
      <c r="F2659" s="76">
        <v>21</v>
      </c>
      <c r="G2659">
        <v>2646</v>
      </c>
      <c r="H2659">
        <v>6</v>
      </c>
      <c r="I2659">
        <v>2</v>
      </c>
      <c r="J2659" t="s">
        <v>24</v>
      </c>
      <c r="K2659" t="s">
        <v>30</v>
      </c>
      <c r="L2659" s="61">
        <v>2646</v>
      </c>
      <c r="M2659" s="53">
        <v>0.378419070572522</v>
      </c>
      <c r="N2659" s="63">
        <v>0.378419070572522</v>
      </c>
      <c r="O2659" s="63">
        <v>0</v>
      </c>
      <c r="P2659" s="63">
        <v>0</v>
      </c>
      <c r="R2659">
        <v>2646</v>
      </c>
      <c r="S2659" s="65">
        <v>0.34932685385829176</v>
      </c>
      <c r="T2659" s="62">
        <v>0.34932685385829176</v>
      </c>
      <c r="U2659" s="62">
        <v>0</v>
      </c>
      <c r="V2659" s="62">
        <v>0</v>
      </c>
      <c r="X2659">
        <v>2646</v>
      </c>
      <c r="Y2659" s="65">
        <v>0.30568852878694641</v>
      </c>
      <c r="Z2659" s="62">
        <v>0.30568852878694641</v>
      </c>
      <c r="AA2659" s="62">
        <v>0</v>
      </c>
      <c r="AB2659" s="62">
        <v>0</v>
      </c>
      <c r="AD2659">
        <v>2646</v>
      </c>
      <c r="AE2659" s="65">
        <v>0.25210339939987819</v>
      </c>
      <c r="AF2659" s="62">
        <v>0.25210339939987819</v>
      </c>
      <c r="AG2659" s="62">
        <v>0</v>
      </c>
      <c r="AH2659" s="62">
        <v>0</v>
      </c>
    </row>
    <row r="2660" spans="5:34" x14ac:dyDescent="0.2">
      <c r="E2660" s="76">
        <v>4</v>
      </c>
      <c r="F2660" s="76">
        <v>21</v>
      </c>
      <c r="G2660">
        <v>2647</v>
      </c>
      <c r="H2660">
        <v>7</v>
      </c>
      <c r="I2660">
        <v>2</v>
      </c>
      <c r="J2660" t="s">
        <v>24</v>
      </c>
      <c r="K2660" t="s">
        <v>31</v>
      </c>
      <c r="L2660" s="61">
        <v>2647</v>
      </c>
      <c r="M2660" s="53">
        <v>0.2301937880420849</v>
      </c>
      <c r="N2660" s="63">
        <v>0.2273768866336342</v>
      </c>
      <c r="O2660" s="63">
        <v>0</v>
      </c>
      <c r="P2660" s="63">
        <v>2.8169014084507044E-3</v>
      </c>
      <c r="R2660">
        <v>2647</v>
      </c>
      <c r="S2660" s="65">
        <v>0.20139571226134356</v>
      </c>
      <c r="T2660" s="62">
        <v>0.19801543057120272</v>
      </c>
      <c r="U2660" s="62">
        <v>0</v>
      </c>
      <c r="V2660" s="62">
        <v>3.3802816901408457E-3</v>
      </c>
      <c r="X2660">
        <v>2647</v>
      </c>
      <c r="Y2660" s="65">
        <v>0.15819859859023153</v>
      </c>
      <c r="Z2660" s="62">
        <v>0.15397324647755548</v>
      </c>
      <c r="AA2660" s="62">
        <v>0</v>
      </c>
      <c r="AB2660" s="62">
        <v>4.2253521126760568E-3</v>
      </c>
      <c r="AD2660">
        <v>2647</v>
      </c>
      <c r="AE2660" s="65">
        <v>0.10061397975223274</v>
      </c>
      <c r="AF2660" s="62">
        <v>9.5825247357866544E-2</v>
      </c>
      <c r="AG2660" s="62">
        <v>0</v>
      </c>
      <c r="AH2660" s="62">
        <v>4.7887323943661972E-3</v>
      </c>
    </row>
    <row r="2661" spans="5:34" x14ac:dyDescent="0.2">
      <c r="E2661" s="76">
        <v>4</v>
      </c>
      <c r="F2661" s="76">
        <v>21</v>
      </c>
      <c r="G2661">
        <v>2648</v>
      </c>
      <c r="H2661">
        <v>8</v>
      </c>
      <c r="I2661">
        <v>2</v>
      </c>
      <c r="J2661" t="s">
        <v>24</v>
      </c>
      <c r="K2661" t="s">
        <v>32</v>
      </c>
      <c r="L2661" s="61">
        <v>2648</v>
      </c>
      <c r="M2661" s="53">
        <v>0.22627726997740255</v>
      </c>
      <c r="N2661" s="63">
        <v>0.16878596945999791</v>
      </c>
      <c r="O2661" s="63">
        <v>5.7491300517404656E-2</v>
      </c>
      <c r="P2661" s="63">
        <v>0</v>
      </c>
      <c r="R2661">
        <v>2648</v>
      </c>
      <c r="S2661" s="65">
        <v>0.22516150883293615</v>
      </c>
      <c r="T2661" s="62">
        <v>0.14467368810856962</v>
      </c>
      <c r="U2661" s="62">
        <v>8.0487820724366527E-2</v>
      </c>
      <c r="V2661" s="62">
        <v>0</v>
      </c>
      <c r="X2661">
        <v>2648</v>
      </c>
      <c r="Y2661" s="65">
        <v>0.22348786711623653</v>
      </c>
      <c r="Z2661" s="62">
        <v>0.10850526608142723</v>
      </c>
      <c r="AA2661" s="62">
        <v>0.11498260103480931</v>
      </c>
      <c r="AB2661" s="62">
        <v>0</v>
      </c>
      <c r="AD2661">
        <v>2648</v>
      </c>
      <c r="AE2661" s="65">
        <v>0.22700547487904421</v>
      </c>
      <c r="AF2661" s="62">
        <v>6.028070337857068E-2</v>
      </c>
      <c r="AG2661" s="62">
        <v>0.16672477150047352</v>
      </c>
      <c r="AH2661" s="62">
        <v>0</v>
      </c>
    </row>
    <row r="2662" spans="5:34" x14ac:dyDescent="0.2">
      <c r="E2662" s="76">
        <v>4</v>
      </c>
      <c r="F2662" s="76">
        <v>21</v>
      </c>
      <c r="G2662">
        <v>2649</v>
      </c>
      <c r="H2662">
        <v>9</v>
      </c>
      <c r="I2662">
        <v>2</v>
      </c>
      <c r="J2662" t="s">
        <v>24</v>
      </c>
      <c r="K2662" t="s">
        <v>33</v>
      </c>
      <c r="L2662" s="61">
        <v>2649</v>
      </c>
      <c r="M2662" s="53">
        <v>0.60921620498715323</v>
      </c>
      <c r="N2662" s="63">
        <v>0.19271800064199845</v>
      </c>
      <c r="O2662" s="63">
        <v>0.14372825129351163</v>
      </c>
      <c r="P2662" s="63">
        <v>0.2727699530516432</v>
      </c>
      <c r="R2662">
        <v>2649</v>
      </c>
      <c r="S2662" s="65">
        <v>0.69685130947983165</v>
      </c>
      <c r="T2662" s="62">
        <v>0.1683078140069435</v>
      </c>
      <c r="U2662" s="62">
        <v>0.20121955181091628</v>
      </c>
      <c r="V2662" s="62">
        <v>0.32732394366197182</v>
      </c>
      <c r="X2662">
        <v>2649</v>
      </c>
      <c r="Y2662" s="65">
        <v>0.82830396621884916</v>
      </c>
      <c r="Z2662" s="62">
        <v>0.13169253405436107</v>
      </c>
      <c r="AA2662" s="62">
        <v>0.28745650258702327</v>
      </c>
      <c r="AB2662" s="62">
        <v>0.4091549295774648</v>
      </c>
      <c r="AD2662">
        <v>2649</v>
      </c>
      <c r="AE2662" s="65">
        <v>0.96396792272840237</v>
      </c>
      <c r="AF2662" s="62">
        <v>8.3447073789425216E-2</v>
      </c>
      <c r="AG2662" s="62">
        <v>0.41681192875118372</v>
      </c>
      <c r="AH2662" s="62">
        <v>0.46370892018779342</v>
      </c>
    </row>
    <row r="2663" spans="5:34" x14ac:dyDescent="0.2">
      <c r="E2663" s="76">
        <v>4</v>
      </c>
      <c r="F2663" s="76">
        <v>21</v>
      </c>
      <c r="G2663">
        <v>2650</v>
      </c>
      <c r="H2663">
        <v>10</v>
      </c>
      <c r="I2663">
        <v>2</v>
      </c>
      <c r="J2663" t="s">
        <v>24</v>
      </c>
      <c r="K2663" t="s">
        <v>34</v>
      </c>
      <c r="L2663" s="61">
        <v>2650</v>
      </c>
      <c r="M2663" s="53">
        <v>0.64609760046419196</v>
      </c>
      <c r="N2663" s="63">
        <v>0.20228672045071688</v>
      </c>
      <c r="O2663" s="63">
        <v>0.24146346217309952</v>
      </c>
      <c r="P2663" s="63">
        <v>0.20234741784037558</v>
      </c>
      <c r="R2663">
        <v>2650</v>
      </c>
      <c r="S2663" s="65">
        <v>0.76985914754898577</v>
      </c>
      <c r="T2663" s="62">
        <v>0.18899339909819574</v>
      </c>
      <c r="U2663" s="62">
        <v>0.3380488470423394</v>
      </c>
      <c r="V2663" s="62">
        <v>0.24281690140845075</v>
      </c>
      <c r="X2663">
        <v>2650</v>
      </c>
      <c r="Y2663" s="65">
        <v>0.95550146817617643</v>
      </c>
      <c r="Z2663" s="62">
        <v>0.16905341706941401</v>
      </c>
      <c r="AA2663" s="62">
        <v>0.48292692434619905</v>
      </c>
      <c r="AB2663" s="62">
        <v>0.30352112676056336</v>
      </c>
      <c r="AD2663">
        <v>2650</v>
      </c>
      <c r="AE2663" s="65">
        <v>1.1895759900208693</v>
      </c>
      <c r="AF2663" s="62">
        <v>0.14534133939024196</v>
      </c>
      <c r="AG2663" s="62">
        <v>0.70024404030198872</v>
      </c>
      <c r="AH2663" s="62">
        <v>0.34399061032863854</v>
      </c>
    </row>
    <row r="2664" spans="5:34" x14ac:dyDescent="0.2">
      <c r="E2664" s="76">
        <v>4</v>
      </c>
      <c r="F2664" s="76">
        <v>21</v>
      </c>
      <c r="G2664">
        <v>2651</v>
      </c>
      <c r="H2664">
        <v>11</v>
      </c>
      <c r="I2664">
        <v>2</v>
      </c>
      <c r="J2664" t="s">
        <v>24</v>
      </c>
      <c r="K2664" t="s">
        <v>35</v>
      </c>
      <c r="L2664" s="61">
        <v>2651</v>
      </c>
      <c r="M2664" s="53">
        <v>0.61546954195858039</v>
      </c>
      <c r="N2664" s="63">
        <v>0.25858150091703358</v>
      </c>
      <c r="O2664" s="63">
        <v>0.23571433212135903</v>
      </c>
      <c r="P2664" s="63">
        <v>0.12117370892018779</v>
      </c>
      <c r="R2664">
        <v>2651</v>
      </c>
      <c r="S2664" s="65">
        <v>0.71889649637105635</v>
      </c>
      <c r="T2664" s="62">
        <v>0.24348798069692826</v>
      </c>
      <c r="U2664" s="62">
        <v>0.3300000649699027</v>
      </c>
      <c r="V2664" s="62">
        <v>0.14540845070422537</v>
      </c>
      <c r="X2664">
        <v>2651</v>
      </c>
      <c r="Y2664" s="65">
        <v>0.87403692798977006</v>
      </c>
      <c r="Z2664" s="62">
        <v>0.22084770036677032</v>
      </c>
      <c r="AA2664" s="62">
        <v>0.47142866424271807</v>
      </c>
      <c r="AB2664" s="62">
        <v>0.18176056338028168</v>
      </c>
      <c r="AD2664">
        <v>2651</v>
      </c>
      <c r="AE2664" s="65">
        <v>1.0842519192790385</v>
      </c>
      <c r="AF2664" s="62">
        <v>0.19468505096277799</v>
      </c>
      <c r="AG2664" s="62">
        <v>0.68357156315194123</v>
      </c>
      <c r="AH2664" s="62">
        <v>0.20599530516431924</v>
      </c>
    </row>
    <row r="2665" spans="5:34" x14ac:dyDescent="0.2">
      <c r="E2665" s="76">
        <v>4</v>
      </c>
      <c r="F2665" s="76">
        <v>21</v>
      </c>
      <c r="G2665">
        <v>2652</v>
      </c>
      <c r="H2665">
        <v>12</v>
      </c>
      <c r="I2665">
        <v>2</v>
      </c>
      <c r="J2665" t="s">
        <v>24</v>
      </c>
      <c r="K2665" t="s">
        <v>36</v>
      </c>
      <c r="L2665" s="61">
        <v>2652</v>
      </c>
      <c r="M2665" s="53">
        <v>0.68909483476539191</v>
      </c>
      <c r="N2665" s="63">
        <v>0.33831107405824834</v>
      </c>
      <c r="O2665" s="63">
        <v>0.17247390155221393</v>
      </c>
      <c r="P2665" s="63">
        <v>0.17830985915492958</v>
      </c>
      <c r="R2665">
        <v>2652</v>
      </c>
      <c r="S2665" s="65">
        <v>0.77662577691839052</v>
      </c>
      <c r="T2665" s="62">
        <v>0.32119048375937542</v>
      </c>
      <c r="U2665" s="62">
        <v>0.24146346217309952</v>
      </c>
      <c r="V2665" s="62">
        <v>0.21397183098591552</v>
      </c>
      <c r="X2665">
        <v>2652</v>
      </c>
      <c r="Y2665" s="65">
        <v>0.90792219014788822</v>
      </c>
      <c r="Z2665" s="62">
        <v>0.29550959831106594</v>
      </c>
      <c r="AA2665" s="62">
        <v>0.34494780310442785</v>
      </c>
      <c r="AB2665" s="62">
        <v>0.26746478873239438</v>
      </c>
      <c r="AD2665">
        <v>2652</v>
      </c>
      <c r="AE2665" s="65">
        <v>1.0703186228298613</v>
      </c>
      <c r="AF2665" s="62">
        <v>0.26701754776506054</v>
      </c>
      <c r="AG2665" s="62">
        <v>0.50017431450142047</v>
      </c>
      <c r="AH2665" s="62">
        <v>0.30312676056338028</v>
      </c>
    </row>
    <row r="2666" spans="5:34" x14ac:dyDescent="0.2">
      <c r="E2666" s="76">
        <v>4</v>
      </c>
      <c r="F2666" s="76">
        <v>21</v>
      </c>
      <c r="G2666">
        <v>2653</v>
      </c>
      <c r="H2666">
        <v>13</v>
      </c>
      <c r="I2666">
        <v>2</v>
      </c>
      <c r="J2666" t="s">
        <v>24</v>
      </c>
      <c r="K2666" t="s">
        <v>37</v>
      </c>
      <c r="L2666" s="61">
        <v>2653</v>
      </c>
      <c r="M2666" s="53">
        <v>0.72128449624348867</v>
      </c>
      <c r="N2666" s="63">
        <v>0.45489344450445401</v>
      </c>
      <c r="O2666" s="63">
        <v>0.11498260103480931</v>
      </c>
      <c r="P2666" s="63">
        <v>0.15140845070422534</v>
      </c>
      <c r="R2666">
        <v>2653</v>
      </c>
      <c r="S2666" s="65">
        <v>0.76378401214992664</v>
      </c>
      <c r="T2666" s="62">
        <v>0.42111822985612313</v>
      </c>
      <c r="U2666" s="62">
        <v>0.16097564144873305</v>
      </c>
      <c r="V2666" s="62">
        <v>0.18169014084507043</v>
      </c>
      <c r="X2666">
        <v>2653</v>
      </c>
      <c r="Y2666" s="65">
        <v>0.82753328600958342</v>
      </c>
      <c r="Z2666" s="62">
        <v>0.37045540788362674</v>
      </c>
      <c r="AA2666" s="62">
        <v>0.22996520206961862</v>
      </c>
      <c r="AB2666" s="62">
        <v>0.227112676056338</v>
      </c>
      <c r="AD2666">
        <v>2653</v>
      </c>
      <c r="AE2666" s="65">
        <v>0.89949801783683569</v>
      </c>
      <c r="AF2666" s="62">
        <v>0.30865410863870546</v>
      </c>
      <c r="AG2666" s="62">
        <v>0.33344954300094704</v>
      </c>
      <c r="AH2666" s="62">
        <v>0.25739436619718309</v>
      </c>
    </row>
    <row r="2667" spans="5:34" x14ac:dyDescent="0.2">
      <c r="E2667" s="76">
        <v>4</v>
      </c>
      <c r="F2667" s="76">
        <v>21</v>
      </c>
      <c r="G2667">
        <v>2654</v>
      </c>
      <c r="H2667">
        <v>14</v>
      </c>
      <c r="I2667">
        <v>2</v>
      </c>
      <c r="J2667" t="s">
        <v>24</v>
      </c>
      <c r="K2667" t="s">
        <v>38</v>
      </c>
      <c r="L2667" s="61">
        <v>2654</v>
      </c>
      <c r="M2667" s="53">
        <v>0.88948494530505906</v>
      </c>
      <c r="N2667" s="63">
        <v>0.623328635350062</v>
      </c>
      <c r="O2667" s="63">
        <v>0.11498260103480931</v>
      </c>
      <c r="P2667" s="63">
        <v>0.15117370892018778</v>
      </c>
      <c r="R2667">
        <v>2654</v>
      </c>
      <c r="S2667" s="65">
        <v>0.92348012430289839</v>
      </c>
      <c r="T2667" s="62">
        <v>0.58109603214993988</v>
      </c>
      <c r="U2667" s="62">
        <v>0.16097564144873305</v>
      </c>
      <c r="V2667" s="62">
        <v>0.1814084507042254</v>
      </c>
      <c r="X2667">
        <v>2654</v>
      </c>
      <c r="Y2667" s="65">
        <v>0.97447289279965699</v>
      </c>
      <c r="Z2667" s="62">
        <v>0.51774712734975659</v>
      </c>
      <c r="AA2667" s="62">
        <v>0.22996520206961862</v>
      </c>
      <c r="AB2667" s="62">
        <v>0.22676056338028169</v>
      </c>
      <c r="AD2667">
        <v>2654</v>
      </c>
      <c r="AE2667" s="65">
        <v>1.0323504641923891</v>
      </c>
      <c r="AF2667" s="62">
        <v>0.44190561602712275</v>
      </c>
      <c r="AG2667" s="62">
        <v>0.33344954300094704</v>
      </c>
      <c r="AH2667" s="62">
        <v>0.25699530516431923</v>
      </c>
    </row>
    <row r="2668" spans="5:34" x14ac:dyDescent="0.2">
      <c r="E2668" s="76">
        <v>4</v>
      </c>
      <c r="F2668" s="76">
        <v>21</v>
      </c>
      <c r="G2668">
        <v>2655</v>
      </c>
      <c r="H2668">
        <v>15</v>
      </c>
      <c r="I2668">
        <v>2</v>
      </c>
      <c r="J2668" t="s">
        <v>24</v>
      </c>
      <c r="K2668" t="s">
        <v>39</v>
      </c>
      <c r="L2668" s="61">
        <v>2655</v>
      </c>
      <c r="M2668" s="53">
        <v>1.1241195155391728</v>
      </c>
      <c r="N2668" s="63">
        <v>0.72004627649057085</v>
      </c>
      <c r="O2668" s="63">
        <v>9.7735210879587905E-2</v>
      </c>
      <c r="P2668" s="63">
        <v>0.30633802816901406</v>
      </c>
      <c r="R2668">
        <v>2655</v>
      </c>
      <c r="S2668" s="65">
        <v>1.1996413595854927</v>
      </c>
      <c r="T2668" s="62">
        <v>0.69520643055125264</v>
      </c>
      <c r="U2668" s="62">
        <v>0.13682929523142309</v>
      </c>
      <c r="V2668" s="62">
        <v>0.36760563380281691</v>
      </c>
      <c r="X2668">
        <v>2655</v>
      </c>
      <c r="Y2668" s="65">
        <v>1.3129241256549726</v>
      </c>
      <c r="Z2668" s="62">
        <v>0.65794666164227567</v>
      </c>
      <c r="AA2668" s="62">
        <v>0.19547042175917581</v>
      </c>
      <c r="AB2668" s="62">
        <v>0.45950704225352113</v>
      </c>
      <c r="AD2668">
        <v>2655</v>
      </c>
      <c r="AE2668" s="65">
        <v>1.4268465543311195</v>
      </c>
      <c r="AF2668" s="62">
        <v>0.62263979489299059</v>
      </c>
      <c r="AG2668" s="62">
        <v>0.28343211155080494</v>
      </c>
      <c r="AH2668" s="62">
        <v>0.52077464788732397</v>
      </c>
    </row>
    <row r="2669" spans="5:34" x14ac:dyDescent="0.2">
      <c r="E2669" s="76">
        <v>4</v>
      </c>
      <c r="F2669" s="76">
        <v>21</v>
      </c>
      <c r="G2669">
        <v>2656</v>
      </c>
      <c r="H2669">
        <v>16</v>
      </c>
      <c r="I2669">
        <v>2</v>
      </c>
      <c r="J2669" t="s">
        <v>24</v>
      </c>
      <c r="K2669" t="s">
        <v>40</v>
      </c>
      <c r="L2669" s="61">
        <v>2656</v>
      </c>
      <c r="M2669" s="53">
        <v>1.2049681863330073</v>
      </c>
      <c r="N2669" s="63">
        <v>0.87538564028048871</v>
      </c>
      <c r="O2669" s="63">
        <v>5.1742170465664185E-2</v>
      </c>
      <c r="P2669" s="63">
        <v>0.27784037558685443</v>
      </c>
      <c r="R2669">
        <v>2656</v>
      </c>
      <c r="S2669" s="65">
        <v>1.224839077071646</v>
      </c>
      <c r="T2669" s="62">
        <v>0.81899158771549063</v>
      </c>
      <c r="U2669" s="62">
        <v>7.2439038651929868E-2</v>
      </c>
      <c r="V2669" s="62">
        <v>0.33340845070422537</v>
      </c>
      <c r="X2669">
        <v>2656</v>
      </c>
      <c r="Y2669" s="65">
        <v>1.2546454131796039</v>
      </c>
      <c r="Z2669" s="62">
        <v>0.73440050886799368</v>
      </c>
      <c r="AA2669" s="62">
        <v>0.10348434093132837</v>
      </c>
      <c r="AB2669" s="62">
        <v>0.41676056338028167</v>
      </c>
      <c r="AD2669">
        <v>2656</v>
      </c>
      <c r="AE2669" s="65">
        <v>1.2566414226999056</v>
      </c>
      <c r="AF2669" s="62">
        <v>0.63426048985182693</v>
      </c>
      <c r="AG2669" s="62">
        <v>0.15005229435042614</v>
      </c>
      <c r="AH2669" s="62">
        <v>0.47232863849765261</v>
      </c>
    </row>
    <row r="2670" spans="5:34" x14ac:dyDescent="0.2">
      <c r="E2670" s="76">
        <v>4</v>
      </c>
      <c r="F2670" s="76">
        <v>21</v>
      </c>
      <c r="G2670">
        <v>2657</v>
      </c>
      <c r="H2670">
        <v>17</v>
      </c>
      <c r="I2670">
        <v>2</v>
      </c>
      <c r="J2670" t="s">
        <v>24</v>
      </c>
      <c r="K2670" t="s">
        <v>41</v>
      </c>
      <c r="L2670" s="61">
        <v>2657</v>
      </c>
      <c r="M2670" s="53">
        <v>1.4246321936102169</v>
      </c>
      <c r="N2670" s="63">
        <v>1.2624297081546232</v>
      </c>
      <c r="O2670" s="63">
        <v>1.149826010348093E-2</v>
      </c>
      <c r="P2670" s="63">
        <v>0.15070422535211267</v>
      </c>
      <c r="R2670">
        <v>2657</v>
      </c>
      <c r="S2670" s="65">
        <v>1.3570491494021346</v>
      </c>
      <c r="T2670" s="62">
        <v>1.160106514834726</v>
      </c>
      <c r="U2670" s="62">
        <v>1.6097564144873303E-2</v>
      </c>
      <c r="V2670" s="62">
        <v>0.18084507042253523</v>
      </c>
      <c r="X2670">
        <v>2657</v>
      </c>
      <c r="Y2670" s="65">
        <v>1.2556745830900118</v>
      </c>
      <c r="Z2670" s="62">
        <v>1.0066217248548808</v>
      </c>
      <c r="AA2670" s="62">
        <v>2.299652020696186E-2</v>
      </c>
      <c r="AB2670" s="62">
        <v>0.22605633802816899</v>
      </c>
      <c r="AD2670">
        <v>2657</v>
      </c>
      <c r="AE2670" s="65">
        <v>1.105890300743124</v>
      </c>
      <c r="AF2670" s="62">
        <v>0.81634816334443783</v>
      </c>
      <c r="AG2670" s="62">
        <v>3.3344954300094702E-2</v>
      </c>
      <c r="AH2670" s="62">
        <v>0.25619718309859152</v>
      </c>
    </row>
    <row r="2671" spans="5:34" x14ac:dyDescent="0.2">
      <c r="E2671" s="76">
        <v>4</v>
      </c>
      <c r="F2671" s="76">
        <v>21</v>
      </c>
      <c r="G2671">
        <v>2658</v>
      </c>
      <c r="H2671">
        <v>18</v>
      </c>
      <c r="I2671">
        <v>2</v>
      </c>
      <c r="J2671" t="s">
        <v>24</v>
      </c>
      <c r="K2671" t="s">
        <v>42</v>
      </c>
      <c r="L2671" s="61">
        <v>2658</v>
      </c>
      <c r="M2671" s="53">
        <v>2.1377003845429923</v>
      </c>
      <c r="N2671" s="63">
        <v>1.988029023040645</v>
      </c>
      <c r="O2671" s="63">
        <v>0</v>
      </c>
      <c r="P2671" s="63">
        <v>0.14967136150234742</v>
      </c>
      <c r="R2671">
        <v>2658</v>
      </c>
      <c r="S2671" s="65">
        <v>1.9616544185398475</v>
      </c>
      <c r="T2671" s="62">
        <v>1.7820487847370305</v>
      </c>
      <c r="U2671" s="62">
        <v>0</v>
      </c>
      <c r="V2671" s="62">
        <v>0.17960563380281694</v>
      </c>
      <c r="X2671">
        <v>2658</v>
      </c>
      <c r="Y2671" s="65">
        <v>1.6975854695351302</v>
      </c>
      <c r="Z2671" s="62">
        <v>1.4730784272816091</v>
      </c>
      <c r="AA2671" s="62">
        <v>0</v>
      </c>
      <c r="AB2671" s="62">
        <v>0.22450704225352114</v>
      </c>
      <c r="AD2671">
        <v>2658</v>
      </c>
      <c r="AE2671" s="65">
        <v>1.3299320903577221</v>
      </c>
      <c r="AF2671" s="62">
        <v>1.0754907758037313</v>
      </c>
      <c r="AG2671" s="62">
        <v>0</v>
      </c>
      <c r="AH2671" s="62">
        <v>0.25444131455399066</v>
      </c>
    </row>
    <row r="2672" spans="5:34" x14ac:dyDescent="0.2">
      <c r="E2672" s="76">
        <v>4</v>
      </c>
      <c r="F2672" s="76">
        <v>21</v>
      </c>
      <c r="G2672">
        <v>2659</v>
      </c>
      <c r="H2672">
        <v>19</v>
      </c>
      <c r="I2672">
        <v>2</v>
      </c>
      <c r="J2672" t="s">
        <v>24</v>
      </c>
      <c r="K2672" t="s">
        <v>43</v>
      </c>
      <c r="L2672" s="61">
        <v>2659</v>
      </c>
      <c r="M2672" s="53">
        <v>2.2546967812360474</v>
      </c>
      <c r="N2672" s="63">
        <v>2.101175654475484</v>
      </c>
      <c r="O2672" s="63">
        <v>0</v>
      </c>
      <c r="P2672" s="63">
        <v>0.15352112676056337</v>
      </c>
      <c r="R2672">
        <v>2659</v>
      </c>
      <c r="S2672" s="65">
        <v>2.0570150511662502</v>
      </c>
      <c r="T2672" s="62">
        <v>1.8727896990535742</v>
      </c>
      <c r="U2672" s="62">
        <v>0</v>
      </c>
      <c r="V2672" s="62">
        <v>0.1842253521126761</v>
      </c>
      <c r="X2672">
        <v>2659</v>
      </c>
      <c r="Y2672" s="65">
        <v>1.7604924560615551</v>
      </c>
      <c r="Z2672" s="62">
        <v>1.53021076592071</v>
      </c>
      <c r="AA2672" s="62">
        <v>0</v>
      </c>
      <c r="AB2672" s="62">
        <v>0.2302816901408451</v>
      </c>
      <c r="AD2672">
        <v>2659</v>
      </c>
      <c r="AE2672" s="65">
        <v>1.3476477696888514</v>
      </c>
      <c r="AF2672" s="62">
        <v>1.0866618541958937</v>
      </c>
      <c r="AG2672" s="62">
        <v>0</v>
      </c>
      <c r="AH2672" s="62">
        <v>0.26098591549295774</v>
      </c>
    </row>
    <row r="2673" spans="5:34" x14ac:dyDescent="0.2">
      <c r="E2673" s="76">
        <v>4</v>
      </c>
      <c r="F2673" s="76">
        <v>21</v>
      </c>
      <c r="G2673">
        <v>2660</v>
      </c>
      <c r="H2673">
        <v>20</v>
      </c>
      <c r="I2673">
        <v>2</v>
      </c>
      <c r="J2673" t="s">
        <v>24</v>
      </c>
      <c r="K2673" t="s">
        <v>44</v>
      </c>
      <c r="L2673" s="61">
        <v>2660</v>
      </c>
      <c r="M2673" s="53">
        <v>2.1584569985419808</v>
      </c>
      <c r="N2673" s="63">
        <v>2.0382692051147506</v>
      </c>
      <c r="O2673" s="63">
        <v>0</v>
      </c>
      <c r="P2673" s="63">
        <v>0.12018779342723004</v>
      </c>
      <c r="R2673">
        <v>2660</v>
      </c>
      <c r="S2673" s="65">
        <v>1.9911838442526968</v>
      </c>
      <c r="T2673" s="62">
        <v>1.8469584921400206</v>
      </c>
      <c r="U2673" s="62">
        <v>0</v>
      </c>
      <c r="V2673" s="62">
        <v>0.14422535211267609</v>
      </c>
      <c r="X2673">
        <v>2660</v>
      </c>
      <c r="Y2673" s="65">
        <v>1.7402741128187709</v>
      </c>
      <c r="Z2673" s="62">
        <v>1.5599924226779258</v>
      </c>
      <c r="AA2673" s="62">
        <v>0</v>
      </c>
      <c r="AB2673" s="62">
        <v>0.18028169014084511</v>
      </c>
      <c r="AD2673">
        <v>2660</v>
      </c>
      <c r="AE2673" s="65">
        <v>1.4000874617203263</v>
      </c>
      <c r="AF2673" s="62">
        <v>1.1957682128940352</v>
      </c>
      <c r="AG2673" s="62">
        <v>0</v>
      </c>
      <c r="AH2673" s="62">
        <v>0.2043192488262911</v>
      </c>
    </row>
    <row r="2674" spans="5:34" x14ac:dyDescent="0.2">
      <c r="E2674" s="76">
        <v>4</v>
      </c>
      <c r="F2674" s="76">
        <v>21</v>
      </c>
      <c r="G2674">
        <v>2661</v>
      </c>
      <c r="H2674">
        <v>21</v>
      </c>
      <c r="I2674">
        <v>2</v>
      </c>
      <c r="J2674" t="s">
        <v>24</v>
      </c>
      <c r="K2674" t="s">
        <v>45</v>
      </c>
      <c r="L2674" s="61">
        <v>2661</v>
      </c>
      <c r="M2674" s="53">
        <v>1.7966749670871887</v>
      </c>
      <c r="N2674" s="63">
        <v>1.7351726196693482</v>
      </c>
      <c r="O2674" s="63">
        <v>0</v>
      </c>
      <c r="P2674" s="63">
        <v>6.1502347417840372E-2</v>
      </c>
      <c r="R2674">
        <v>2661</v>
      </c>
      <c r="S2674" s="65">
        <v>1.6547223231749089</v>
      </c>
      <c r="T2674" s="62">
        <v>1.5809195062735004</v>
      </c>
      <c r="U2674" s="62">
        <v>0</v>
      </c>
      <c r="V2674" s="62">
        <v>7.3802816901408469E-2</v>
      </c>
      <c r="X2674">
        <v>2661</v>
      </c>
      <c r="Y2674" s="65">
        <v>1.4417933573064894</v>
      </c>
      <c r="Z2674" s="62">
        <v>1.3495398361797288</v>
      </c>
      <c r="AA2674" s="62">
        <v>0</v>
      </c>
      <c r="AB2674" s="62">
        <v>9.2253521126760579E-2</v>
      </c>
      <c r="AD2674">
        <v>2661</v>
      </c>
      <c r="AE2674" s="65">
        <v>1.1628349901535828</v>
      </c>
      <c r="AF2674" s="62">
        <v>1.0582809995432543</v>
      </c>
      <c r="AG2674" s="62">
        <v>0</v>
      </c>
      <c r="AH2674" s="62">
        <v>0.10455399061032865</v>
      </c>
    </row>
    <row r="2675" spans="5:34" x14ac:dyDescent="0.2">
      <c r="E2675" s="76">
        <v>4</v>
      </c>
      <c r="F2675" s="76">
        <v>21</v>
      </c>
      <c r="G2675">
        <v>2662</v>
      </c>
      <c r="H2675">
        <v>22</v>
      </c>
      <c r="I2675">
        <v>2</v>
      </c>
      <c r="J2675" t="s">
        <v>24</v>
      </c>
      <c r="K2675" t="s">
        <v>46</v>
      </c>
      <c r="L2675" s="61">
        <v>2662</v>
      </c>
      <c r="M2675" s="53">
        <v>1.7203682146242039</v>
      </c>
      <c r="N2675" s="63">
        <v>1.6980677451406359</v>
      </c>
      <c r="O2675" s="63">
        <v>0</v>
      </c>
      <c r="P2675" s="63">
        <v>2.2300469483568074E-2</v>
      </c>
      <c r="R2675">
        <v>2662</v>
      </c>
      <c r="S2675" s="65">
        <v>1.6695045809003732</v>
      </c>
      <c r="T2675" s="62">
        <v>1.6427440175200916</v>
      </c>
      <c r="U2675" s="62">
        <v>0</v>
      </c>
      <c r="V2675" s="62">
        <v>2.6760563380281696E-2</v>
      </c>
      <c r="X2675">
        <v>2662</v>
      </c>
      <c r="Y2675" s="65">
        <v>1.5932091303146272</v>
      </c>
      <c r="Z2675" s="62">
        <v>1.5597584260892752</v>
      </c>
      <c r="AA2675" s="62">
        <v>0</v>
      </c>
      <c r="AB2675" s="62">
        <v>3.3450704225352117E-2</v>
      </c>
      <c r="AD2675">
        <v>2662</v>
      </c>
      <c r="AE2675" s="65">
        <v>1.521516549280695</v>
      </c>
      <c r="AF2675" s="62">
        <v>1.4836057511586294</v>
      </c>
      <c r="AG2675" s="62">
        <v>0</v>
      </c>
      <c r="AH2675" s="62">
        <v>3.7910798122065728E-2</v>
      </c>
    </row>
    <row r="2676" spans="5:34" x14ac:dyDescent="0.2">
      <c r="E2676" s="76">
        <v>4</v>
      </c>
      <c r="F2676" s="76">
        <v>21</v>
      </c>
      <c r="G2676">
        <v>2663</v>
      </c>
      <c r="H2676">
        <v>23</v>
      </c>
      <c r="I2676">
        <v>2</v>
      </c>
      <c r="J2676" t="s">
        <v>24</v>
      </c>
      <c r="K2676" t="s">
        <v>47</v>
      </c>
      <c r="L2676" s="61">
        <v>2663</v>
      </c>
      <c r="M2676" s="53">
        <v>1.6263727609739711</v>
      </c>
      <c r="N2676" s="63">
        <v>1.5845887234152856</v>
      </c>
      <c r="O2676" s="63">
        <v>0</v>
      </c>
      <c r="P2676" s="63">
        <v>4.1784037558685441E-2</v>
      </c>
      <c r="R2676">
        <v>2663</v>
      </c>
      <c r="S2676" s="65">
        <v>1.6580362559591106</v>
      </c>
      <c r="T2676" s="62">
        <v>1.607895410888688</v>
      </c>
      <c r="U2676" s="62">
        <v>0</v>
      </c>
      <c r="V2676" s="62">
        <v>5.0140845070422546E-2</v>
      </c>
      <c r="X2676">
        <v>2663</v>
      </c>
      <c r="Y2676" s="65">
        <v>1.7055314984368195</v>
      </c>
      <c r="Z2676" s="62">
        <v>1.6428554420987913</v>
      </c>
      <c r="AA2676" s="62">
        <v>0</v>
      </c>
      <c r="AB2676" s="62">
        <v>6.2676056338028169E-2</v>
      </c>
      <c r="AD2676">
        <v>2663</v>
      </c>
      <c r="AE2676" s="65">
        <v>1.806494721309285</v>
      </c>
      <c r="AF2676" s="62">
        <v>1.7354618574595198</v>
      </c>
      <c r="AG2676" s="62">
        <v>0</v>
      </c>
      <c r="AH2676" s="62">
        <v>7.103286384976526E-2</v>
      </c>
    </row>
    <row r="2677" spans="5:34" x14ac:dyDescent="0.2">
      <c r="E2677" s="76">
        <v>4</v>
      </c>
      <c r="F2677" s="76">
        <v>21</v>
      </c>
      <c r="G2677">
        <v>2664</v>
      </c>
      <c r="H2677">
        <v>24</v>
      </c>
      <c r="I2677">
        <v>2</v>
      </c>
      <c r="J2677" t="s">
        <v>24</v>
      </c>
      <c r="K2677" t="s">
        <v>48</v>
      </c>
      <c r="L2677" s="61">
        <v>2664</v>
      </c>
      <c r="M2677" s="53">
        <v>1.3467771336605667</v>
      </c>
      <c r="N2677" s="63">
        <v>1.3106268989187826</v>
      </c>
      <c r="O2677" s="63">
        <v>0</v>
      </c>
      <c r="P2677" s="63">
        <v>3.615023474178404E-2</v>
      </c>
      <c r="R2677">
        <v>2664</v>
      </c>
      <c r="S2677" s="65">
        <v>1.4164512715818263</v>
      </c>
      <c r="T2677" s="62">
        <v>1.3730709898916853</v>
      </c>
      <c r="U2677" s="62">
        <v>0</v>
      </c>
      <c r="V2677" s="62">
        <v>4.3380281690140854E-2</v>
      </c>
      <c r="X2677">
        <v>2664</v>
      </c>
      <c r="Y2677" s="65">
        <v>1.5209624784637155</v>
      </c>
      <c r="Z2677" s="62">
        <v>1.4667371263510394</v>
      </c>
      <c r="AA2677" s="62">
        <v>0</v>
      </c>
      <c r="AB2677" s="62">
        <v>5.422535211267606E-2</v>
      </c>
      <c r="AD2677">
        <v>2664</v>
      </c>
      <c r="AE2677" s="65">
        <v>1.6990737477718014</v>
      </c>
      <c r="AF2677" s="62">
        <v>1.6376183487107685</v>
      </c>
      <c r="AG2677" s="62">
        <v>0</v>
      </c>
      <c r="AH2677" s="62">
        <v>6.1455399061032867E-2</v>
      </c>
    </row>
    <row r="2678" spans="5:34" x14ac:dyDescent="0.2">
      <c r="E2678" s="76">
        <v>4</v>
      </c>
      <c r="F2678" s="76">
        <v>22</v>
      </c>
      <c r="G2678">
        <v>2665</v>
      </c>
      <c r="H2678">
        <v>1</v>
      </c>
      <c r="I2678">
        <v>3</v>
      </c>
      <c r="J2678" t="s">
        <v>24</v>
      </c>
      <c r="K2678" t="s">
        <v>25</v>
      </c>
      <c r="L2678" s="61">
        <v>2665</v>
      </c>
      <c r="M2678" s="53">
        <v>0.9694153387637332</v>
      </c>
      <c r="N2678" s="63">
        <v>0.9694153387637332</v>
      </c>
      <c r="O2678" s="63">
        <v>0</v>
      </c>
      <c r="P2678" s="63">
        <v>0</v>
      </c>
      <c r="R2678">
        <v>2665</v>
      </c>
      <c r="S2678" s="65">
        <v>1.018184812054175</v>
      </c>
      <c r="T2678" s="62">
        <v>1.018184812054175</v>
      </c>
      <c r="U2678" s="62">
        <v>0</v>
      </c>
      <c r="V2678" s="62">
        <v>0</v>
      </c>
      <c r="X2678">
        <v>2665</v>
      </c>
      <c r="Y2678" s="65">
        <v>1.0913390219898378</v>
      </c>
      <c r="Z2678" s="62">
        <v>1.0913390219898378</v>
      </c>
      <c r="AA2678" s="62">
        <v>0</v>
      </c>
      <c r="AB2678" s="62">
        <v>0</v>
      </c>
      <c r="AD2678">
        <v>2665</v>
      </c>
      <c r="AE2678" s="65">
        <v>1.2233727488811643</v>
      </c>
      <c r="AF2678" s="62">
        <v>1.2233727488811643</v>
      </c>
      <c r="AG2678" s="62">
        <v>0</v>
      </c>
      <c r="AH2678" s="62">
        <v>0</v>
      </c>
    </row>
    <row r="2679" spans="5:34" x14ac:dyDescent="0.2">
      <c r="E2679" s="76">
        <v>4</v>
      </c>
      <c r="F2679" s="76">
        <v>22</v>
      </c>
      <c r="G2679">
        <v>2666</v>
      </c>
      <c r="H2679">
        <v>2</v>
      </c>
      <c r="I2679">
        <v>3</v>
      </c>
      <c r="J2679" t="s">
        <v>24</v>
      </c>
      <c r="K2679" t="s">
        <v>26</v>
      </c>
      <c r="L2679" s="61">
        <v>2666</v>
      </c>
      <c r="M2679" s="53">
        <v>0.74967521469852327</v>
      </c>
      <c r="N2679" s="63">
        <v>0.74967521469852327</v>
      </c>
      <c r="O2679" s="63">
        <v>0</v>
      </c>
      <c r="P2679" s="63">
        <v>0</v>
      </c>
      <c r="R2679">
        <v>2666</v>
      </c>
      <c r="S2679" s="65">
        <v>0.81423135271498515</v>
      </c>
      <c r="T2679" s="62">
        <v>0.81423135271498515</v>
      </c>
      <c r="U2679" s="62">
        <v>0</v>
      </c>
      <c r="V2679" s="62">
        <v>0</v>
      </c>
      <c r="X2679">
        <v>2666</v>
      </c>
      <c r="Y2679" s="65">
        <v>0.91106555973967829</v>
      </c>
      <c r="Z2679" s="62">
        <v>0.91106555973967829</v>
      </c>
      <c r="AA2679" s="62">
        <v>0</v>
      </c>
      <c r="AB2679" s="62">
        <v>0</v>
      </c>
      <c r="AD2679">
        <v>2666</v>
      </c>
      <c r="AE2679" s="65">
        <v>1.071798051057175</v>
      </c>
      <c r="AF2679" s="62">
        <v>1.071798051057175</v>
      </c>
      <c r="AG2679" s="62">
        <v>0</v>
      </c>
      <c r="AH2679" s="62">
        <v>0</v>
      </c>
    </row>
    <row r="2680" spans="5:34" x14ac:dyDescent="0.2">
      <c r="E2680" s="76">
        <v>4</v>
      </c>
      <c r="F2680" s="76">
        <v>22</v>
      </c>
      <c r="G2680">
        <v>2667</v>
      </c>
      <c r="H2680">
        <v>3</v>
      </c>
      <c r="I2680">
        <v>3</v>
      </c>
      <c r="J2680" t="s">
        <v>24</v>
      </c>
      <c r="K2680" t="s">
        <v>27</v>
      </c>
      <c r="L2680" s="61">
        <v>2667</v>
      </c>
      <c r="M2680" s="53">
        <v>0.56442754353457991</v>
      </c>
      <c r="N2680" s="63">
        <v>0.56442754353457991</v>
      </c>
      <c r="O2680" s="63">
        <v>0</v>
      </c>
      <c r="P2680" s="63">
        <v>0</v>
      </c>
      <c r="R2680">
        <v>2667</v>
      </c>
      <c r="S2680" s="65">
        <v>0.62423807143644272</v>
      </c>
      <c r="T2680" s="62">
        <v>0.62423807143644272</v>
      </c>
      <c r="U2680" s="62">
        <v>0</v>
      </c>
      <c r="V2680" s="62">
        <v>0</v>
      </c>
      <c r="X2680">
        <v>2667</v>
      </c>
      <c r="Y2680" s="65">
        <v>0.71395386328923705</v>
      </c>
      <c r="Z2680" s="62">
        <v>0.71395386328923705</v>
      </c>
      <c r="AA2680" s="62">
        <v>0</v>
      </c>
      <c r="AB2680" s="62">
        <v>0</v>
      </c>
      <c r="AD2680">
        <v>2667</v>
      </c>
      <c r="AE2680" s="65">
        <v>0.85944600432579465</v>
      </c>
      <c r="AF2680" s="62">
        <v>0.85944600432579465</v>
      </c>
      <c r="AG2680" s="62">
        <v>0</v>
      </c>
      <c r="AH2680" s="62">
        <v>0</v>
      </c>
    </row>
    <row r="2681" spans="5:34" x14ac:dyDescent="0.2">
      <c r="E2681" s="76">
        <v>4</v>
      </c>
      <c r="F2681" s="76">
        <v>22</v>
      </c>
      <c r="G2681">
        <v>2668</v>
      </c>
      <c r="H2681">
        <v>4</v>
      </c>
      <c r="I2681">
        <v>3</v>
      </c>
      <c r="J2681" t="s">
        <v>24</v>
      </c>
      <c r="K2681" t="s">
        <v>28</v>
      </c>
      <c r="L2681" s="61">
        <v>2668</v>
      </c>
      <c r="M2681" s="53">
        <v>0.62197588065407872</v>
      </c>
      <c r="N2681" s="63">
        <v>0.62197588065407872</v>
      </c>
      <c r="O2681" s="63">
        <v>0</v>
      </c>
      <c r="P2681" s="63">
        <v>0</v>
      </c>
      <c r="R2681">
        <v>2668</v>
      </c>
      <c r="S2681" s="65">
        <v>0.62675087283184072</v>
      </c>
      <c r="T2681" s="62">
        <v>0.62675087283184072</v>
      </c>
      <c r="U2681" s="62">
        <v>0</v>
      </c>
      <c r="V2681" s="62">
        <v>0</v>
      </c>
      <c r="X2681">
        <v>2668</v>
      </c>
      <c r="Y2681" s="65">
        <v>0.63391336109848384</v>
      </c>
      <c r="Z2681" s="62">
        <v>0.63391336109848384</v>
      </c>
      <c r="AA2681" s="62">
        <v>0</v>
      </c>
      <c r="AB2681" s="62">
        <v>0</v>
      </c>
      <c r="AD2681">
        <v>2668</v>
      </c>
      <c r="AE2681" s="65">
        <v>0.66071073560922933</v>
      </c>
      <c r="AF2681" s="62">
        <v>0.66071073560922933</v>
      </c>
      <c r="AG2681" s="62">
        <v>0</v>
      </c>
      <c r="AH2681" s="62">
        <v>0</v>
      </c>
    </row>
    <row r="2682" spans="5:34" x14ac:dyDescent="0.2">
      <c r="E2682" s="76">
        <v>4</v>
      </c>
      <c r="F2682" s="76">
        <v>22</v>
      </c>
      <c r="G2682">
        <v>2669</v>
      </c>
      <c r="H2682">
        <v>5</v>
      </c>
      <c r="I2682">
        <v>3</v>
      </c>
      <c r="J2682" t="s">
        <v>24</v>
      </c>
      <c r="K2682" t="s">
        <v>29</v>
      </c>
      <c r="L2682" s="61">
        <v>2669</v>
      </c>
      <c r="M2682" s="53">
        <v>0.51249830924176831</v>
      </c>
      <c r="N2682" s="63">
        <v>0.51249830924176831</v>
      </c>
      <c r="O2682" s="63">
        <v>0</v>
      </c>
      <c r="P2682" s="63">
        <v>0</v>
      </c>
      <c r="R2682">
        <v>2669</v>
      </c>
      <c r="S2682" s="65">
        <v>0.49234052239900628</v>
      </c>
      <c r="T2682" s="62">
        <v>0.49234052239900628</v>
      </c>
      <c r="U2682" s="62">
        <v>0</v>
      </c>
      <c r="V2682" s="62">
        <v>0</v>
      </c>
      <c r="X2682">
        <v>2669</v>
      </c>
      <c r="Y2682" s="65">
        <v>0.46210384213486327</v>
      </c>
      <c r="Z2682" s="62">
        <v>0.46210384213486327</v>
      </c>
      <c r="AA2682" s="62">
        <v>0</v>
      </c>
      <c r="AB2682" s="62">
        <v>0</v>
      </c>
      <c r="AD2682">
        <v>2669</v>
      </c>
      <c r="AE2682" s="65">
        <v>0.43156178953729796</v>
      </c>
      <c r="AF2682" s="62">
        <v>0.43156178953729796</v>
      </c>
      <c r="AG2682" s="62">
        <v>0</v>
      </c>
      <c r="AH2682" s="62">
        <v>0</v>
      </c>
    </row>
    <row r="2683" spans="5:34" x14ac:dyDescent="0.2">
      <c r="E2683" s="76">
        <v>4</v>
      </c>
      <c r="F2683" s="76">
        <v>22</v>
      </c>
      <c r="G2683">
        <v>2670</v>
      </c>
      <c r="H2683">
        <v>6</v>
      </c>
      <c r="I2683">
        <v>3</v>
      </c>
      <c r="J2683" t="s">
        <v>24</v>
      </c>
      <c r="K2683" t="s">
        <v>30</v>
      </c>
      <c r="L2683" s="61">
        <v>2670</v>
      </c>
      <c r="M2683" s="53">
        <v>0.378419070572522</v>
      </c>
      <c r="N2683" s="63">
        <v>0.378419070572522</v>
      </c>
      <c r="O2683" s="63">
        <v>0</v>
      </c>
      <c r="P2683" s="63">
        <v>0</v>
      </c>
      <c r="R2683">
        <v>2670</v>
      </c>
      <c r="S2683" s="65">
        <v>0.34932685385829176</v>
      </c>
      <c r="T2683" s="62">
        <v>0.34932685385829176</v>
      </c>
      <c r="U2683" s="62">
        <v>0</v>
      </c>
      <c r="V2683" s="62">
        <v>0</v>
      </c>
      <c r="X2683">
        <v>2670</v>
      </c>
      <c r="Y2683" s="65">
        <v>0.30568852878694641</v>
      </c>
      <c r="Z2683" s="62">
        <v>0.30568852878694641</v>
      </c>
      <c r="AA2683" s="62">
        <v>0</v>
      </c>
      <c r="AB2683" s="62">
        <v>0</v>
      </c>
      <c r="AD2683">
        <v>2670</v>
      </c>
      <c r="AE2683" s="65">
        <v>0.25210339939987819</v>
      </c>
      <c r="AF2683" s="62">
        <v>0.25210339939987819</v>
      </c>
      <c r="AG2683" s="62">
        <v>0</v>
      </c>
      <c r="AH2683" s="62">
        <v>0</v>
      </c>
    </row>
    <row r="2684" spans="5:34" x14ac:dyDescent="0.2">
      <c r="E2684" s="76">
        <v>4</v>
      </c>
      <c r="F2684" s="76">
        <v>22</v>
      </c>
      <c r="G2684">
        <v>2671</v>
      </c>
      <c r="H2684">
        <v>7</v>
      </c>
      <c r="I2684">
        <v>3</v>
      </c>
      <c r="J2684" t="s">
        <v>24</v>
      </c>
      <c r="K2684" t="s">
        <v>31</v>
      </c>
      <c r="L2684" s="61">
        <v>2671</v>
      </c>
      <c r="M2684" s="53">
        <v>0.2301937880420849</v>
      </c>
      <c r="N2684" s="63">
        <v>0.2273768866336342</v>
      </c>
      <c r="O2684" s="63">
        <v>0</v>
      </c>
      <c r="P2684" s="63">
        <v>2.8169014084507044E-3</v>
      </c>
      <c r="R2684">
        <v>2671</v>
      </c>
      <c r="S2684" s="65">
        <v>0.20139571226134356</v>
      </c>
      <c r="T2684" s="62">
        <v>0.19801543057120272</v>
      </c>
      <c r="U2684" s="62">
        <v>0</v>
      </c>
      <c r="V2684" s="62">
        <v>3.3802816901408457E-3</v>
      </c>
      <c r="X2684">
        <v>2671</v>
      </c>
      <c r="Y2684" s="65">
        <v>0.15819859859023153</v>
      </c>
      <c r="Z2684" s="62">
        <v>0.15397324647755548</v>
      </c>
      <c r="AA2684" s="62">
        <v>0</v>
      </c>
      <c r="AB2684" s="62">
        <v>4.2253521126760568E-3</v>
      </c>
      <c r="AD2684">
        <v>2671</v>
      </c>
      <c r="AE2684" s="65">
        <v>0.10061397975223274</v>
      </c>
      <c r="AF2684" s="62">
        <v>9.5825247357866544E-2</v>
      </c>
      <c r="AG2684" s="62">
        <v>0</v>
      </c>
      <c r="AH2684" s="62">
        <v>4.7887323943661972E-3</v>
      </c>
    </row>
    <row r="2685" spans="5:34" x14ac:dyDescent="0.2">
      <c r="E2685" s="76">
        <v>4</v>
      </c>
      <c r="F2685" s="76">
        <v>22</v>
      </c>
      <c r="G2685">
        <v>2672</v>
      </c>
      <c r="H2685">
        <v>8</v>
      </c>
      <c r="I2685">
        <v>3</v>
      </c>
      <c r="J2685" t="s">
        <v>24</v>
      </c>
      <c r="K2685" t="s">
        <v>32</v>
      </c>
      <c r="L2685" s="61">
        <v>2672</v>
      </c>
      <c r="M2685" s="53">
        <v>0.22627726997740255</v>
      </c>
      <c r="N2685" s="63">
        <v>0.16878596945999791</v>
      </c>
      <c r="O2685" s="63">
        <v>5.7491300517404656E-2</v>
      </c>
      <c r="P2685" s="63">
        <v>0</v>
      </c>
      <c r="R2685">
        <v>2672</v>
      </c>
      <c r="S2685" s="65">
        <v>0.22516150883293615</v>
      </c>
      <c r="T2685" s="62">
        <v>0.14467368810856962</v>
      </c>
      <c r="U2685" s="62">
        <v>8.0487820724366527E-2</v>
      </c>
      <c r="V2685" s="62">
        <v>0</v>
      </c>
      <c r="X2685">
        <v>2672</v>
      </c>
      <c r="Y2685" s="65">
        <v>0.22348786711623653</v>
      </c>
      <c r="Z2685" s="62">
        <v>0.10850526608142723</v>
      </c>
      <c r="AA2685" s="62">
        <v>0.11498260103480931</v>
      </c>
      <c r="AB2685" s="62">
        <v>0</v>
      </c>
      <c r="AD2685">
        <v>2672</v>
      </c>
      <c r="AE2685" s="65">
        <v>0.22700547487904421</v>
      </c>
      <c r="AF2685" s="62">
        <v>6.028070337857068E-2</v>
      </c>
      <c r="AG2685" s="62">
        <v>0.16672477150047352</v>
      </c>
      <c r="AH2685" s="62">
        <v>0</v>
      </c>
    </row>
    <row r="2686" spans="5:34" x14ac:dyDescent="0.2">
      <c r="E2686" s="76">
        <v>4</v>
      </c>
      <c r="F2686" s="76">
        <v>22</v>
      </c>
      <c r="G2686">
        <v>2673</v>
      </c>
      <c r="H2686">
        <v>9</v>
      </c>
      <c r="I2686">
        <v>3</v>
      </c>
      <c r="J2686" t="s">
        <v>24</v>
      </c>
      <c r="K2686" t="s">
        <v>33</v>
      </c>
      <c r="L2686" s="61">
        <v>2673</v>
      </c>
      <c r="M2686" s="53">
        <v>0.60921620498715323</v>
      </c>
      <c r="N2686" s="63">
        <v>0.19271800064199845</v>
      </c>
      <c r="O2686" s="63">
        <v>0.14372825129351163</v>
      </c>
      <c r="P2686" s="63">
        <v>0.2727699530516432</v>
      </c>
      <c r="R2686">
        <v>2673</v>
      </c>
      <c r="S2686" s="65">
        <v>0.69685130947983165</v>
      </c>
      <c r="T2686" s="62">
        <v>0.1683078140069435</v>
      </c>
      <c r="U2686" s="62">
        <v>0.20121955181091628</v>
      </c>
      <c r="V2686" s="62">
        <v>0.32732394366197182</v>
      </c>
      <c r="X2686">
        <v>2673</v>
      </c>
      <c r="Y2686" s="65">
        <v>0.82830396621884916</v>
      </c>
      <c r="Z2686" s="62">
        <v>0.13169253405436107</v>
      </c>
      <c r="AA2686" s="62">
        <v>0.28745650258702327</v>
      </c>
      <c r="AB2686" s="62">
        <v>0.4091549295774648</v>
      </c>
      <c r="AD2686">
        <v>2673</v>
      </c>
      <c r="AE2686" s="65">
        <v>0.96396792272840237</v>
      </c>
      <c r="AF2686" s="62">
        <v>8.3447073789425216E-2</v>
      </c>
      <c r="AG2686" s="62">
        <v>0.41681192875118372</v>
      </c>
      <c r="AH2686" s="62">
        <v>0.46370892018779342</v>
      </c>
    </row>
    <row r="2687" spans="5:34" x14ac:dyDescent="0.2">
      <c r="E2687" s="76">
        <v>4</v>
      </c>
      <c r="F2687" s="76">
        <v>22</v>
      </c>
      <c r="G2687">
        <v>2674</v>
      </c>
      <c r="H2687">
        <v>10</v>
      </c>
      <c r="I2687">
        <v>3</v>
      </c>
      <c r="J2687" t="s">
        <v>24</v>
      </c>
      <c r="K2687" t="s">
        <v>34</v>
      </c>
      <c r="L2687" s="61">
        <v>2674</v>
      </c>
      <c r="M2687" s="53">
        <v>0.64609760046419196</v>
      </c>
      <c r="N2687" s="63">
        <v>0.20228672045071688</v>
      </c>
      <c r="O2687" s="63">
        <v>0.24146346217309952</v>
      </c>
      <c r="P2687" s="63">
        <v>0.20234741784037558</v>
      </c>
      <c r="R2687">
        <v>2674</v>
      </c>
      <c r="S2687" s="65">
        <v>0.76985914754898577</v>
      </c>
      <c r="T2687" s="62">
        <v>0.18899339909819574</v>
      </c>
      <c r="U2687" s="62">
        <v>0.3380488470423394</v>
      </c>
      <c r="V2687" s="62">
        <v>0.24281690140845075</v>
      </c>
      <c r="X2687">
        <v>2674</v>
      </c>
      <c r="Y2687" s="65">
        <v>0.95550146817617643</v>
      </c>
      <c r="Z2687" s="62">
        <v>0.16905341706941401</v>
      </c>
      <c r="AA2687" s="62">
        <v>0.48292692434619905</v>
      </c>
      <c r="AB2687" s="62">
        <v>0.30352112676056336</v>
      </c>
      <c r="AD2687">
        <v>2674</v>
      </c>
      <c r="AE2687" s="65">
        <v>1.1895759900208693</v>
      </c>
      <c r="AF2687" s="62">
        <v>0.14534133939024196</v>
      </c>
      <c r="AG2687" s="62">
        <v>0.70024404030198872</v>
      </c>
      <c r="AH2687" s="62">
        <v>0.34399061032863854</v>
      </c>
    </row>
    <row r="2688" spans="5:34" x14ac:dyDescent="0.2">
      <c r="E2688" s="76">
        <v>4</v>
      </c>
      <c r="F2688" s="76">
        <v>22</v>
      </c>
      <c r="G2688">
        <v>2675</v>
      </c>
      <c r="H2688">
        <v>11</v>
      </c>
      <c r="I2688">
        <v>3</v>
      </c>
      <c r="J2688" t="s">
        <v>24</v>
      </c>
      <c r="K2688" t="s">
        <v>35</v>
      </c>
      <c r="L2688" s="61">
        <v>2675</v>
      </c>
      <c r="M2688" s="53">
        <v>0.61546954195858039</v>
      </c>
      <c r="N2688" s="63">
        <v>0.25858150091703358</v>
      </c>
      <c r="O2688" s="63">
        <v>0.23571433212135903</v>
      </c>
      <c r="P2688" s="63">
        <v>0.12117370892018779</v>
      </c>
      <c r="R2688">
        <v>2675</v>
      </c>
      <c r="S2688" s="65">
        <v>0.71889649637105635</v>
      </c>
      <c r="T2688" s="62">
        <v>0.24348798069692826</v>
      </c>
      <c r="U2688" s="62">
        <v>0.3300000649699027</v>
      </c>
      <c r="V2688" s="62">
        <v>0.14540845070422537</v>
      </c>
      <c r="X2688">
        <v>2675</v>
      </c>
      <c r="Y2688" s="65">
        <v>0.87403692798977006</v>
      </c>
      <c r="Z2688" s="62">
        <v>0.22084770036677032</v>
      </c>
      <c r="AA2688" s="62">
        <v>0.47142866424271807</v>
      </c>
      <c r="AB2688" s="62">
        <v>0.18176056338028168</v>
      </c>
      <c r="AD2688">
        <v>2675</v>
      </c>
      <c r="AE2688" s="65">
        <v>1.0842519192790385</v>
      </c>
      <c r="AF2688" s="62">
        <v>0.19468505096277799</v>
      </c>
      <c r="AG2688" s="62">
        <v>0.68357156315194123</v>
      </c>
      <c r="AH2688" s="62">
        <v>0.20599530516431924</v>
      </c>
    </row>
    <row r="2689" spans="5:34" x14ac:dyDescent="0.2">
      <c r="E2689" s="76">
        <v>4</v>
      </c>
      <c r="F2689" s="76">
        <v>22</v>
      </c>
      <c r="G2689">
        <v>2676</v>
      </c>
      <c r="H2689">
        <v>12</v>
      </c>
      <c r="I2689">
        <v>3</v>
      </c>
      <c r="J2689" t="s">
        <v>24</v>
      </c>
      <c r="K2689" t="s">
        <v>36</v>
      </c>
      <c r="L2689" s="61">
        <v>2676</v>
      </c>
      <c r="M2689" s="53">
        <v>0.68909483476539191</v>
      </c>
      <c r="N2689" s="63">
        <v>0.33831107405824834</v>
      </c>
      <c r="O2689" s="63">
        <v>0.17247390155221393</v>
      </c>
      <c r="P2689" s="63">
        <v>0.17830985915492958</v>
      </c>
      <c r="R2689">
        <v>2676</v>
      </c>
      <c r="S2689" s="65">
        <v>0.77662577691839052</v>
      </c>
      <c r="T2689" s="62">
        <v>0.32119048375937542</v>
      </c>
      <c r="U2689" s="62">
        <v>0.24146346217309952</v>
      </c>
      <c r="V2689" s="62">
        <v>0.21397183098591552</v>
      </c>
      <c r="X2689">
        <v>2676</v>
      </c>
      <c r="Y2689" s="65">
        <v>0.90792219014788822</v>
      </c>
      <c r="Z2689" s="62">
        <v>0.29550959831106594</v>
      </c>
      <c r="AA2689" s="62">
        <v>0.34494780310442785</v>
      </c>
      <c r="AB2689" s="62">
        <v>0.26746478873239438</v>
      </c>
      <c r="AD2689">
        <v>2676</v>
      </c>
      <c r="AE2689" s="65">
        <v>1.0703186228298613</v>
      </c>
      <c r="AF2689" s="62">
        <v>0.26701754776506054</v>
      </c>
      <c r="AG2689" s="62">
        <v>0.50017431450142047</v>
      </c>
      <c r="AH2689" s="62">
        <v>0.30312676056338028</v>
      </c>
    </row>
    <row r="2690" spans="5:34" x14ac:dyDescent="0.2">
      <c r="E2690" s="76">
        <v>4</v>
      </c>
      <c r="F2690" s="76">
        <v>22</v>
      </c>
      <c r="G2690">
        <v>2677</v>
      </c>
      <c r="H2690">
        <v>13</v>
      </c>
      <c r="I2690">
        <v>3</v>
      </c>
      <c r="J2690" t="s">
        <v>24</v>
      </c>
      <c r="K2690" t="s">
        <v>37</v>
      </c>
      <c r="L2690" s="61">
        <v>2677</v>
      </c>
      <c r="M2690" s="53">
        <v>0.72128449624348867</v>
      </c>
      <c r="N2690" s="63">
        <v>0.45489344450445401</v>
      </c>
      <c r="O2690" s="63">
        <v>0.11498260103480931</v>
      </c>
      <c r="P2690" s="63">
        <v>0.15140845070422534</v>
      </c>
      <c r="R2690">
        <v>2677</v>
      </c>
      <c r="S2690" s="65">
        <v>0.76378401214992664</v>
      </c>
      <c r="T2690" s="62">
        <v>0.42111822985612313</v>
      </c>
      <c r="U2690" s="62">
        <v>0.16097564144873305</v>
      </c>
      <c r="V2690" s="62">
        <v>0.18169014084507043</v>
      </c>
      <c r="X2690">
        <v>2677</v>
      </c>
      <c r="Y2690" s="65">
        <v>0.82753328600958342</v>
      </c>
      <c r="Z2690" s="62">
        <v>0.37045540788362674</v>
      </c>
      <c r="AA2690" s="62">
        <v>0.22996520206961862</v>
      </c>
      <c r="AB2690" s="62">
        <v>0.227112676056338</v>
      </c>
      <c r="AD2690">
        <v>2677</v>
      </c>
      <c r="AE2690" s="65">
        <v>0.89949801783683569</v>
      </c>
      <c r="AF2690" s="62">
        <v>0.30865410863870546</v>
      </c>
      <c r="AG2690" s="62">
        <v>0.33344954300094704</v>
      </c>
      <c r="AH2690" s="62">
        <v>0.25739436619718309</v>
      </c>
    </row>
    <row r="2691" spans="5:34" x14ac:dyDescent="0.2">
      <c r="E2691" s="76">
        <v>4</v>
      </c>
      <c r="F2691" s="76">
        <v>22</v>
      </c>
      <c r="G2691">
        <v>2678</v>
      </c>
      <c r="H2691">
        <v>14</v>
      </c>
      <c r="I2691">
        <v>3</v>
      </c>
      <c r="J2691" t="s">
        <v>24</v>
      </c>
      <c r="K2691" t="s">
        <v>38</v>
      </c>
      <c r="L2691" s="61">
        <v>2678</v>
      </c>
      <c r="M2691" s="53">
        <v>0.88948494530505906</v>
      </c>
      <c r="N2691" s="63">
        <v>0.623328635350062</v>
      </c>
      <c r="O2691" s="63">
        <v>0.11498260103480931</v>
      </c>
      <c r="P2691" s="63">
        <v>0.15117370892018778</v>
      </c>
      <c r="R2691">
        <v>2678</v>
      </c>
      <c r="S2691" s="65">
        <v>0.92348012430289839</v>
      </c>
      <c r="T2691" s="62">
        <v>0.58109603214993988</v>
      </c>
      <c r="U2691" s="62">
        <v>0.16097564144873305</v>
      </c>
      <c r="V2691" s="62">
        <v>0.1814084507042254</v>
      </c>
      <c r="X2691">
        <v>2678</v>
      </c>
      <c r="Y2691" s="65">
        <v>0.97447289279965699</v>
      </c>
      <c r="Z2691" s="62">
        <v>0.51774712734975659</v>
      </c>
      <c r="AA2691" s="62">
        <v>0.22996520206961862</v>
      </c>
      <c r="AB2691" s="62">
        <v>0.22676056338028169</v>
      </c>
      <c r="AD2691">
        <v>2678</v>
      </c>
      <c r="AE2691" s="65">
        <v>1.0323504641923891</v>
      </c>
      <c r="AF2691" s="62">
        <v>0.44190561602712275</v>
      </c>
      <c r="AG2691" s="62">
        <v>0.33344954300094704</v>
      </c>
      <c r="AH2691" s="62">
        <v>0.25699530516431923</v>
      </c>
    </row>
    <row r="2692" spans="5:34" x14ac:dyDescent="0.2">
      <c r="E2692" s="76">
        <v>4</v>
      </c>
      <c r="F2692" s="76">
        <v>22</v>
      </c>
      <c r="G2692">
        <v>2679</v>
      </c>
      <c r="H2692">
        <v>15</v>
      </c>
      <c r="I2692">
        <v>3</v>
      </c>
      <c r="J2692" t="s">
        <v>24</v>
      </c>
      <c r="K2692" t="s">
        <v>39</v>
      </c>
      <c r="L2692" s="61">
        <v>2679</v>
      </c>
      <c r="M2692" s="53">
        <v>1.1241195155391728</v>
      </c>
      <c r="N2692" s="63">
        <v>0.72004627649057085</v>
      </c>
      <c r="O2692" s="63">
        <v>9.7735210879587905E-2</v>
      </c>
      <c r="P2692" s="63">
        <v>0.30633802816901406</v>
      </c>
      <c r="R2692">
        <v>2679</v>
      </c>
      <c r="S2692" s="65">
        <v>1.1996413595854927</v>
      </c>
      <c r="T2692" s="62">
        <v>0.69520643055125264</v>
      </c>
      <c r="U2692" s="62">
        <v>0.13682929523142309</v>
      </c>
      <c r="V2692" s="62">
        <v>0.36760563380281691</v>
      </c>
      <c r="X2692">
        <v>2679</v>
      </c>
      <c r="Y2692" s="65">
        <v>1.3129241256549726</v>
      </c>
      <c r="Z2692" s="62">
        <v>0.65794666164227567</v>
      </c>
      <c r="AA2692" s="62">
        <v>0.19547042175917581</v>
      </c>
      <c r="AB2692" s="62">
        <v>0.45950704225352113</v>
      </c>
      <c r="AD2692">
        <v>2679</v>
      </c>
      <c r="AE2692" s="65">
        <v>1.4268465543311195</v>
      </c>
      <c r="AF2692" s="62">
        <v>0.62263979489299059</v>
      </c>
      <c r="AG2692" s="62">
        <v>0.28343211155080494</v>
      </c>
      <c r="AH2692" s="62">
        <v>0.52077464788732397</v>
      </c>
    </row>
    <row r="2693" spans="5:34" x14ac:dyDescent="0.2">
      <c r="E2693" s="76">
        <v>4</v>
      </c>
      <c r="F2693" s="76">
        <v>22</v>
      </c>
      <c r="G2693">
        <v>2680</v>
      </c>
      <c r="H2693">
        <v>16</v>
      </c>
      <c r="I2693">
        <v>3</v>
      </c>
      <c r="J2693" t="s">
        <v>24</v>
      </c>
      <c r="K2693" t="s">
        <v>40</v>
      </c>
      <c r="L2693" s="61">
        <v>2680</v>
      </c>
      <c r="M2693" s="53">
        <v>1.2049681863330073</v>
      </c>
      <c r="N2693" s="63">
        <v>0.87538564028048871</v>
      </c>
      <c r="O2693" s="63">
        <v>5.1742170465664185E-2</v>
      </c>
      <c r="P2693" s="63">
        <v>0.27784037558685443</v>
      </c>
      <c r="R2693">
        <v>2680</v>
      </c>
      <c r="S2693" s="65">
        <v>1.224839077071646</v>
      </c>
      <c r="T2693" s="62">
        <v>0.81899158771549063</v>
      </c>
      <c r="U2693" s="62">
        <v>7.2439038651929868E-2</v>
      </c>
      <c r="V2693" s="62">
        <v>0.33340845070422537</v>
      </c>
      <c r="X2693">
        <v>2680</v>
      </c>
      <c r="Y2693" s="65">
        <v>1.2546454131796039</v>
      </c>
      <c r="Z2693" s="62">
        <v>0.73440050886799368</v>
      </c>
      <c r="AA2693" s="62">
        <v>0.10348434093132837</v>
      </c>
      <c r="AB2693" s="62">
        <v>0.41676056338028167</v>
      </c>
      <c r="AD2693">
        <v>2680</v>
      </c>
      <c r="AE2693" s="65">
        <v>1.2566414226999056</v>
      </c>
      <c r="AF2693" s="62">
        <v>0.63426048985182693</v>
      </c>
      <c r="AG2693" s="62">
        <v>0.15005229435042614</v>
      </c>
      <c r="AH2693" s="62">
        <v>0.47232863849765261</v>
      </c>
    </row>
    <row r="2694" spans="5:34" x14ac:dyDescent="0.2">
      <c r="E2694" s="76">
        <v>4</v>
      </c>
      <c r="F2694" s="76">
        <v>22</v>
      </c>
      <c r="G2694">
        <v>2681</v>
      </c>
      <c r="H2694">
        <v>17</v>
      </c>
      <c r="I2694">
        <v>3</v>
      </c>
      <c r="J2694" t="s">
        <v>24</v>
      </c>
      <c r="K2694" t="s">
        <v>41</v>
      </c>
      <c r="L2694" s="61">
        <v>2681</v>
      </c>
      <c r="M2694" s="53">
        <v>1.4246321936102169</v>
      </c>
      <c r="N2694" s="63">
        <v>1.2624297081546232</v>
      </c>
      <c r="O2694" s="63">
        <v>1.149826010348093E-2</v>
      </c>
      <c r="P2694" s="63">
        <v>0.15070422535211267</v>
      </c>
      <c r="R2694">
        <v>2681</v>
      </c>
      <c r="S2694" s="65">
        <v>1.3570491494021346</v>
      </c>
      <c r="T2694" s="62">
        <v>1.160106514834726</v>
      </c>
      <c r="U2694" s="62">
        <v>1.6097564144873303E-2</v>
      </c>
      <c r="V2694" s="62">
        <v>0.18084507042253523</v>
      </c>
      <c r="X2694">
        <v>2681</v>
      </c>
      <c r="Y2694" s="65">
        <v>1.2556745830900118</v>
      </c>
      <c r="Z2694" s="62">
        <v>1.0066217248548808</v>
      </c>
      <c r="AA2694" s="62">
        <v>2.299652020696186E-2</v>
      </c>
      <c r="AB2694" s="62">
        <v>0.22605633802816899</v>
      </c>
      <c r="AD2694">
        <v>2681</v>
      </c>
      <c r="AE2694" s="65">
        <v>1.105890300743124</v>
      </c>
      <c r="AF2694" s="62">
        <v>0.81634816334443783</v>
      </c>
      <c r="AG2694" s="62">
        <v>3.3344954300094702E-2</v>
      </c>
      <c r="AH2694" s="62">
        <v>0.25619718309859152</v>
      </c>
    </row>
    <row r="2695" spans="5:34" x14ac:dyDescent="0.2">
      <c r="E2695" s="76">
        <v>4</v>
      </c>
      <c r="F2695" s="76">
        <v>22</v>
      </c>
      <c r="G2695">
        <v>2682</v>
      </c>
      <c r="H2695">
        <v>18</v>
      </c>
      <c r="I2695">
        <v>3</v>
      </c>
      <c r="J2695" t="s">
        <v>24</v>
      </c>
      <c r="K2695" t="s">
        <v>42</v>
      </c>
      <c r="L2695" s="61">
        <v>2682</v>
      </c>
      <c r="M2695" s="53">
        <v>2.1377003845429923</v>
      </c>
      <c r="N2695" s="63">
        <v>1.988029023040645</v>
      </c>
      <c r="O2695" s="63">
        <v>0</v>
      </c>
      <c r="P2695" s="63">
        <v>0.14967136150234742</v>
      </c>
      <c r="R2695">
        <v>2682</v>
      </c>
      <c r="S2695" s="65">
        <v>1.9616544185398475</v>
      </c>
      <c r="T2695" s="62">
        <v>1.7820487847370305</v>
      </c>
      <c r="U2695" s="62">
        <v>0</v>
      </c>
      <c r="V2695" s="62">
        <v>0.17960563380281694</v>
      </c>
      <c r="X2695">
        <v>2682</v>
      </c>
      <c r="Y2695" s="65">
        <v>1.6975854695351302</v>
      </c>
      <c r="Z2695" s="62">
        <v>1.4730784272816091</v>
      </c>
      <c r="AA2695" s="62">
        <v>0</v>
      </c>
      <c r="AB2695" s="62">
        <v>0.22450704225352114</v>
      </c>
      <c r="AD2695">
        <v>2682</v>
      </c>
      <c r="AE2695" s="65">
        <v>1.3299320903577221</v>
      </c>
      <c r="AF2695" s="62">
        <v>1.0754907758037313</v>
      </c>
      <c r="AG2695" s="62">
        <v>0</v>
      </c>
      <c r="AH2695" s="62">
        <v>0.25444131455399066</v>
      </c>
    </row>
    <row r="2696" spans="5:34" x14ac:dyDescent="0.2">
      <c r="E2696" s="76">
        <v>4</v>
      </c>
      <c r="F2696" s="76">
        <v>22</v>
      </c>
      <c r="G2696">
        <v>2683</v>
      </c>
      <c r="H2696">
        <v>19</v>
      </c>
      <c r="I2696">
        <v>3</v>
      </c>
      <c r="J2696" t="s">
        <v>24</v>
      </c>
      <c r="K2696" t="s">
        <v>43</v>
      </c>
      <c r="L2696" s="61">
        <v>2683</v>
      </c>
      <c r="M2696" s="53">
        <v>2.2546967812360474</v>
      </c>
      <c r="N2696" s="63">
        <v>2.101175654475484</v>
      </c>
      <c r="O2696" s="63">
        <v>0</v>
      </c>
      <c r="P2696" s="63">
        <v>0.15352112676056337</v>
      </c>
      <c r="R2696">
        <v>2683</v>
      </c>
      <c r="S2696" s="65">
        <v>2.0570150511662502</v>
      </c>
      <c r="T2696" s="62">
        <v>1.8727896990535742</v>
      </c>
      <c r="U2696" s="62">
        <v>0</v>
      </c>
      <c r="V2696" s="62">
        <v>0.1842253521126761</v>
      </c>
      <c r="X2696">
        <v>2683</v>
      </c>
      <c r="Y2696" s="65">
        <v>1.7604924560615551</v>
      </c>
      <c r="Z2696" s="62">
        <v>1.53021076592071</v>
      </c>
      <c r="AA2696" s="62">
        <v>0</v>
      </c>
      <c r="AB2696" s="62">
        <v>0.2302816901408451</v>
      </c>
      <c r="AD2696">
        <v>2683</v>
      </c>
      <c r="AE2696" s="65">
        <v>1.3476477696888514</v>
      </c>
      <c r="AF2696" s="62">
        <v>1.0866618541958937</v>
      </c>
      <c r="AG2696" s="62">
        <v>0</v>
      </c>
      <c r="AH2696" s="62">
        <v>0.26098591549295774</v>
      </c>
    </row>
    <row r="2697" spans="5:34" x14ac:dyDescent="0.2">
      <c r="E2697" s="76">
        <v>4</v>
      </c>
      <c r="F2697" s="76">
        <v>22</v>
      </c>
      <c r="G2697">
        <v>2684</v>
      </c>
      <c r="H2697">
        <v>20</v>
      </c>
      <c r="I2697">
        <v>3</v>
      </c>
      <c r="J2697" t="s">
        <v>24</v>
      </c>
      <c r="K2697" t="s">
        <v>44</v>
      </c>
      <c r="L2697" s="61">
        <v>2684</v>
      </c>
      <c r="M2697" s="53">
        <v>2.1584569985419808</v>
      </c>
      <c r="N2697" s="63">
        <v>2.0382692051147506</v>
      </c>
      <c r="O2697" s="63">
        <v>0</v>
      </c>
      <c r="P2697" s="63">
        <v>0.12018779342723004</v>
      </c>
      <c r="R2697">
        <v>2684</v>
      </c>
      <c r="S2697" s="65">
        <v>1.9911838442526968</v>
      </c>
      <c r="T2697" s="62">
        <v>1.8469584921400206</v>
      </c>
      <c r="U2697" s="62">
        <v>0</v>
      </c>
      <c r="V2697" s="62">
        <v>0.14422535211267609</v>
      </c>
      <c r="X2697">
        <v>2684</v>
      </c>
      <c r="Y2697" s="65">
        <v>1.7402741128187709</v>
      </c>
      <c r="Z2697" s="62">
        <v>1.5599924226779258</v>
      </c>
      <c r="AA2697" s="62">
        <v>0</v>
      </c>
      <c r="AB2697" s="62">
        <v>0.18028169014084511</v>
      </c>
      <c r="AD2697">
        <v>2684</v>
      </c>
      <c r="AE2697" s="65">
        <v>1.4000874617203263</v>
      </c>
      <c r="AF2697" s="62">
        <v>1.1957682128940352</v>
      </c>
      <c r="AG2697" s="62">
        <v>0</v>
      </c>
      <c r="AH2697" s="62">
        <v>0.2043192488262911</v>
      </c>
    </row>
    <row r="2698" spans="5:34" x14ac:dyDescent="0.2">
      <c r="E2698" s="76">
        <v>4</v>
      </c>
      <c r="F2698" s="76">
        <v>22</v>
      </c>
      <c r="G2698">
        <v>2685</v>
      </c>
      <c r="H2698">
        <v>21</v>
      </c>
      <c r="I2698">
        <v>3</v>
      </c>
      <c r="J2698" t="s">
        <v>24</v>
      </c>
      <c r="K2698" t="s">
        <v>45</v>
      </c>
      <c r="L2698" s="61">
        <v>2685</v>
      </c>
      <c r="M2698" s="53">
        <v>1.7966749670871887</v>
      </c>
      <c r="N2698" s="63">
        <v>1.7351726196693482</v>
      </c>
      <c r="O2698" s="63">
        <v>0</v>
      </c>
      <c r="P2698" s="63">
        <v>6.1502347417840372E-2</v>
      </c>
      <c r="R2698">
        <v>2685</v>
      </c>
      <c r="S2698" s="65">
        <v>1.6547223231749089</v>
      </c>
      <c r="T2698" s="62">
        <v>1.5809195062735004</v>
      </c>
      <c r="U2698" s="62">
        <v>0</v>
      </c>
      <c r="V2698" s="62">
        <v>7.3802816901408469E-2</v>
      </c>
      <c r="X2698">
        <v>2685</v>
      </c>
      <c r="Y2698" s="65">
        <v>1.4417933573064894</v>
      </c>
      <c r="Z2698" s="62">
        <v>1.3495398361797288</v>
      </c>
      <c r="AA2698" s="62">
        <v>0</v>
      </c>
      <c r="AB2698" s="62">
        <v>9.2253521126760579E-2</v>
      </c>
      <c r="AD2698">
        <v>2685</v>
      </c>
      <c r="AE2698" s="65">
        <v>1.1628349901535828</v>
      </c>
      <c r="AF2698" s="62">
        <v>1.0582809995432543</v>
      </c>
      <c r="AG2698" s="62">
        <v>0</v>
      </c>
      <c r="AH2698" s="62">
        <v>0.10455399061032865</v>
      </c>
    </row>
    <row r="2699" spans="5:34" x14ac:dyDescent="0.2">
      <c r="E2699" s="76">
        <v>4</v>
      </c>
      <c r="F2699" s="76">
        <v>22</v>
      </c>
      <c r="G2699">
        <v>2686</v>
      </c>
      <c r="H2699">
        <v>22</v>
      </c>
      <c r="I2699">
        <v>3</v>
      </c>
      <c r="J2699" t="s">
        <v>24</v>
      </c>
      <c r="K2699" t="s">
        <v>46</v>
      </c>
      <c r="L2699" s="61">
        <v>2686</v>
      </c>
      <c r="M2699" s="53">
        <v>1.7203682146242039</v>
      </c>
      <c r="N2699" s="63">
        <v>1.6980677451406359</v>
      </c>
      <c r="O2699" s="63">
        <v>0</v>
      </c>
      <c r="P2699" s="63">
        <v>2.2300469483568074E-2</v>
      </c>
      <c r="R2699">
        <v>2686</v>
      </c>
      <c r="S2699" s="65">
        <v>1.6695045809003732</v>
      </c>
      <c r="T2699" s="62">
        <v>1.6427440175200916</v>
      </c>
      <c r="U2699" s="62">
        <v>0</v>
      </c>
      <c r="V2699" s="62">
        <v>2.6760563380281696E-2</v>
      </c>
      <c r="X2699">
        <v>2686</v>
      </c>
      <c r="Y2699" s="65">
        <v>1.5932091303146272</v>
      </c>
      <c r="Z2699" s="62">
        <v>1.5597584260892752</v>
      </c>
      <c r="AA2699" s="62">
        <v>0</v>
      </c>
      <c r="AB2699" s="62">
        <v>3.3450704225352117E-2</v>
      </c>
      <c r="AD2699">
        <v>2686</v>
      </c>
      <c r="AE2699" s="65">
        <v>1.521516549280695</v>
      </c>
      <c r="AF2699" s="62">
        <v>1.4836057511586294</v>
      </c>
      <c r="AG2699" s="62">
        <v>0</v>
      </c>
      <c r="AH2699" s="62">
        <v>3.7910798122065728E-2</v>
      </c>
    </row>
    <row r="2700" spans="5:34" x14ac:dyDescent="0.2">
      <c r="E2700" s="76">
        <v>4</v>
      </c>
      <c r="F2700" s="76">
        <v>22</v>
      </c>
      <c r="G2700">
        <v>2687</v>
      </c>
      <c r="H2700">
        <v>23</v>
      </c>
      <c r="I2700">
        <v>3</v>
      </c>
      <c r="J2700" t="s">
        <v>24</v>
      </c>
      <c r="K2700" t="s">
        <v>47</v>
      </c>
      <c r="L2700" s="61">
        <v>2687</v>
      </c>
      <c r="M2700" s="53">
        <v>1.6263727609739711</v>
      </c>
      <c r="N2700" s="63">
        <v>1.5845887234152856</v>
      </c>
      <c r="O2700" s="63">
        <v>0</v>
      </c>
      <c r="P2700" s="63">
        <v>4.1784037558685441E-2</v>
      </c>
      <c r="R2700">
        <v>2687</v>
      </c>
      <c r="S2700" s="65">
        <v>1.6580362559591106</v>
      </c>
      <c r="T2700" s="62">
        <v>1.607895410888688</v>
      </c>
      <c r="U2700" s="62">
        <v>0</v>
      </c>
      <c r="V2700" s="62">
        <v>5.0140845070422546E-2</v>
      </c>
      <c r="X2700">
        <v>2687</v>
      </c>
      <c r="Y2700" s="65">
        <v>1.7055314984368195</v>
      </c>
      <c r="Z2700" s="62">
        <v>1.6428554420987913</v>
      </c>
      <c r="AA2700" s="62">
        <v>0</v>
      </c>
      <c r="AB2700" s="62">
        <v>6.2676056338028169E-2</v>
      </c>
      <c r="AD2700">
        <v>2687</v>
      </c>
      <c r="AE2700" s="65">
        <v>1.806494721309285</v>
      </c>
      <c r="AF2700" s="62">
        <v>1.7354618574595198</v>
      </c>
      <c r="AG2700" s="62">
        <v>0</v>
      </c>
      <c r="AH2700" s="62">
        <v>7.103286384976526E-2</v>
      </c>
    </row>
    <row r="2701" spans="5:34" x14ac:dyDescent="0.2">
      <c r="E2701" s="76">
        <v>4</v>
      </c>
      <c r="F2701" s="76">
        <v>22</v>
      </c>
      <c r="G2701">
        <v>2688</v>
      </c>
      <c r="H2701">
        <v>24</v>
      </c>
      <c r="I2701">
        <v>3</v>
      </c>
      <c r="J2701" t="s">
        <v>24</v>
      </c>
      <c r="K2701" t="s">
        <v>48</v>
      </c>
      <c r="L2701" s="61">
        <v>2688</v>
      </c>
      <c r="M2701" s="53">
        <v>1.3467771336605667</v>
      </c>
      <c r="N2701" s="63">
        <v>1.3106268989187826</v>
      </c>
      <c r="O2701" s="63">
        <v>0</v>
      </c>
      <c r="P2701" s="63">
        <v>3.615023474178404E-2</v>
      </c>
      <c r="R2701">
        <v>2688</v>
      </c>
      <c r="S2701" s="65">
        <v>1.4164512715818263</v>
      </c>
      <c r="T2701" s="62">
        <v>1.3730709898916853</v>
      </c>
      <c r="U2701" s="62">
        <v>0</v>
      </c>
      <c r="V2701" s="62">
        <v>4.3380281690140854E-2</v>
      </c>
      <c r="X2701">
        <v>2688</v>
      </c>
      <c r="Y2701" s="65">
        <v>1.5209624784637155</v>
      </c>
      <c r="Z2701" s="62">
        <v>1.4667371263510394</v>
      </c>
      <c r="AA2701" s="62">
        <v>0</v>
      </c>
      <c r="AB2701" s="62">
        <v>5.422535211267606E-2</v>
      </c>
      <c r="AD2701">
        <v>2688</v>
      </c>
      <c r="AE2701" s="65">
        <v>1.6990737477718014</v>
      </c>
      <c r="AF2701" s="62">
        <v>1.6376183487107685</v>
      </c>
      <c r="AG2701" s="62">
        <v>0</v>
      </c>
      <c r="AH2701" s="62">
        <v>6.1455399061032867E-2</v>
      </c>
    </row>
    <row r="2702" spans="5:34" x14ac:dyDescent="0.2">
      <c r="E2702" s="76">
        <v>4</v>
      </c>
      <c r="F2702" s="76">
        <v>23</v>
      </c>
      <c r="G2702">
        <v>2689</v>
      </c>
      <c r="H2702">
        <v>1</v>
      </c>
      <c r="I2702">
        <v>4</v>
      </c>
      <c r="J2702" t="s">
        <v>24</v>
      </c>
      <c r="K2702" t="s">
        <v>25</v>
      </c>
      <c r="L2702" s="61">
        <v>2689</v>
      </c>
      <c r="M2702" s="53">
        <v>0.9694153387637332</v>
      </c>
      <c r="N2702" s="63">
        <v>0.9694153387637332</v>
      </c>
      <c r="O2702" s="63">
        <v>0</v>
      </c>
      <c r="P2702" s="63">
        <v>0</v>
      </c>
      <c r="R2702">
        <v>2689</v>
      </c>
      <c r="S2702" s="65">
        <v>1.018184812054175</v>
      </c>
      <c r="T2702" s="62">
        <v>1.018184812054175</v>
      </c>
      <c r="U2702" s="62">
        <v>0</v>
      </c>
      <c r="V2702" s="62">
        <v>0</v>
      </c>
      <c r="X2702">
        <v>2689</v>
      </c>
      <c r="Y2702" s="65">
        <v>1.0913390219898378</v>
      </c>
      <c r="Z2702" s="62">
        <v>1.0913390219898378</v>
      </c>
      <c r="AA2702" s="62">
        <v>0</v>
      </c>
      <c r="AB2702" s="62">
        <v>0</v>
      </c>
      <c r="AD2702">
        <v>2689</v>
      </c>
      <c r="AE2702" s="65">
        <v>1.2233727488811643</v>
      </c>
      <c r="AF2702" s="62">
        <v>1.2233727488811643</v>
      </c>
      <c r="AG2702" s="62">
        <v>0</v>
      </c>
      <c r="AH2702" s="62">
        <v>0</v>
      </c>
    </row>
    <row r="2703" spans="5:34" x14ac:dyDescent="0.2">
      <c r="E2703" s="76">
        <v>4</v>
      </c>
      <c r="F2703" s="76">
        <v>23</v>
      </c>
      <c r="G2703">
        <v>2690</v>
      </c>
      <c r="H2703">
        <v>2</v>
      </c>
      <c r="I2703">
        <v>4</v>
      </c>
      <c r="J2703" t="s">
        <v>24</v>
      </c>
      <c r="K2703" t="s">
        <v>26</v>
      </c>
      <c r="L2703" s="61">
        <v>2690</v>
      </c>
      <c r="M2703" s="53">
        <v>0.74967521469852327</v>
      </c>
      <c r="N2703" s="63">
        <v>0.74967521469852327</v>
      </c>
      <c r="O2703" s="63">
        <v>0</v>
      </c>
      <c r="P2703" s="63">
        <v>0</v>
      </c>
      <c r="R2703">
        <v>2690</v>
      </c>
      <c r="S2703" s="65">
        <v>0.81423135271498515</v>
      </c>
      <c r="T2703" s="62">
        <v>0.81423135271498515</v>
      </c>
      <c r="U2703" s="62">
        <v>0</v>
      </c>
      <c r="V2703" s="62">
        <v>0</v>
      </c>
      <c r="X2703">
        <v>2690</v>
      </c>
      <c r="Y2703" s="65">
        <v>0.91106555973967829</v>
      </c>
      <c r="Z2703" s="62">
        <v>0.91106555973967829</v>
      </c>
      <c r="AA2703" s="62">
        <v>0</v>
      </c>
      <c r="AB2703" s="62">
        <v>0</v>
      </c>
      <c r="AD2703">
        <v>2690</v>
      </c>
      <c r="AE2703" s="65">
        <v>1.071798051057175</v>
      </c>
      <c r="AF2703" s="62">
        <v>1.071798051057175</v>
      </c>
      <c r="AG2703" s="62">
        <v>0</v>
      </c>
      <c r="AH2703" s="62">
        <v>0</v>
      </c>
    </row>
    <row r="2704" spans="5:34" x14ac:dyDescent="0.2">
      <c r="E2704" s="76">
        <v>4</v>
      </c>
      <c r="F2704" s="76">
        <v>23</v>
      </c>
      <c r="G2704">
        <v>2691</v>
      </c>
      <c r="H2704">
        <v>3</v>
      </c>
      <c r="I2704">
        <v>4</v>
      </c>
      <c r="J2704" t="s">
        <v>24</v>
      </c>
      <c r="K2704" t="s">
        <v>27</v>
      </c>
      <c r="L2704" s="61">
        <v>2691</v>
      </c>
      <c r="M2704" s="53">
        <v>0.56442754353457991</v>
      </c>
      <c r="N2704" s="63">
        <v>0.56442754353457991</v>
      </c>
      <c r="O2704" s="63">
        <v>0</v>
      </c>
      <c r="P2704" s="63">
        <v>0</v>
      </c>
      <c r="R2704">
        <v>2691</v>
      </c>
      <c r="S2704" s="65">
        <v>0.62423807143644272</v>
      </c>
      <c r="T2704" s="62">
        <v>0.62423807143644272</v>
      </c>
      <c r="U2704" s="62">
        <v>0</v>
      </c>
      <c r="V2704" s="62">
        <v>0</v>
      </c>
      <c r="X2704">
        <v>2691</v>
      </c>
      <c r="Y2704" s="65">
        <v>0.71395386328923705</v>
      </c>
      <c r="Z2704" s="62">
        <v>0.71395386328923705</v>
      </c>
      <c r="AA2704" s="62">
        <v>0</v>
      </c>
      <c r="AB2704" s="62">
        <v>0</v>
      </c>
      <c r="AD2704">
        <v>2691</v>
      </c>
      <c r="AE2704" s="65">
        <v>0.85944600432579465</v>
      </c>
      <c r="AF2704" s="62">
        <v>0.85944600432579465</v>
      </c>
      <c r="AG2704" s="62">
        <v>0</v>
      </c>
      <c r="AH2704" s="62">
        <v>0</v>
      </c>
    </row>
    <row r="2705" spans="5:34" x14ac:dyDescent="0.2">
      <c r="E2705" s="76">
        <v>4</v>
      </c>
      <c r="F2705" s="76">
        <v>23</v>
      </c>
      <c r="G2705">
        <v>2692</v>
      </c>
      <c r="H2705">
        <v>4</v>
      </c>
      <c r="I2705">
        <v>4</v>
      </c>
      <c r="J2705" t="s">
        <v>24</v>
      </c>
      <c r="K2705" t="s">
        <v>28</v>
      </c>
      <c r="L2705" s="61">
        <v>2692</v>
      </c>
      <c r="M2705" s="53">
        <v>0.62197588065407872</v>
      </c>
      <c r="N2705" s="63">
        <v>0.62197588065407872</v>
      </c>
      <c r="O2705" s="63">
        <v>0</v>
      </c>
      <c r="P2705" s="63">
        <v>0</v>
      </c>
      <c r="R2705">
        <v>2692</v>
      </c>
      <c r="S2705" s="65">
        <v>0.62675087283184072</v>
      </c>
      <c r="T2705" s="62">
        <v>0.62675087283184072</v>
      </c>
      <c r="U2705" s="62">
        <v>0</v>
      </c>
      <c r="V2705" s="62">
        <v>0</v>
      </c>
      <c r="X2705">
        <v>2692</v>
      </c>
      <c r="Y2705" s="65">
        <v>0.63391336109848384</v>
      </c>
      <c r="Z2705" s="62">
        <v>0.63391336109848384</v>
      </c>
      <c r="AA2705" s="62">
        <v>0</v>
      </c>
      <c r="AB2705" s="62">
        <v>0</v>
      </c>
      <c r="AD2705">
        <v>2692</v>
      </c>
      <c r="AE2705" s="65">
        <v>0.66071073560922933</v>
      </c>
      <c r="AF2705" s="62">
        <v>0.66071073560922933</v>
      </c>
      <c r="AG2705" s="62">
        <v>0</v>
      </c>
      <c r="AH2705" s="62">
        <v>0</v>
      </c>
    </row>
    <row r="2706" spans="5:34" x14ac:dyDescent="0.2">
      <c r="E2706" s="76">
        <v>4</v>
      </c>
      <c r="F2706" s="76">
        <v>23</v>
      </c>
      <c r="G2706">
        <v>2693</v>
      </c>
      <c r="H2706">
        <v>5</v>
      </c>
      <c r="I2706">
        <v>4</v>
      </c>
      <c r="J2706" t="s">
        <v>24</v>
      </c>
      <c r="K2706" t="s">
        <v>29</v>
      </c>
      <c r="L2706" s="61">
        <v>2693</v>
      </c>
      <c r="M2706" s="53">
        <v>0.51249830924176831</v>
      </c>
      <c r="N2706" s="63">
        <v>0.51249830924176831</v>
      </c>
      <c r="O2706" s="63">
        <v>0</v>
      </c>
      <c r="P2706" s="63">
        <v>0</v>
      </c>
      <c r="R2706">
        <v>2693</v>
      </c>
      <c r="S2706" s="65">
        <v>0.49234052239900628</v>
      </c>
      <c r="T2706" s="62">
        <v>0.49234052239900628</v>
      </c>
      <c r="U2706" s="62">
        <v>0</v>
      </c>
      <c r="V2706" s="62">
        <v>0</v>
      </c>
      <c r="X2706">
        <v>2693</v>
      </c>
      <c r="Y2706" s="65">
        <v>0.46210384213486327</v>
      </c>
      <c r="Z2706" s="62">
        <v>0.46210384213486327</v>
      </c>
      <c r="AA2706" s="62">
        <v>0</v>
      </c>
      <c r="AB2706" s="62">
        <v>0</v>
      </c>
      <c r="AD2706">
        <v>2693</v>
      </c>
      <c r="AE2706" s="65">
        <v>0.43156178953729796</v>
      </c>
      <c r="AF2706" s="62">
        <v>0.43156178953729796</v>
      </c>
      <c r="AG2706" s="62">
        <v>0</v>
      </c>
      <c r="AH2706" s="62">
        <v>0</v>
      </c>
    </row>
    <row r="2707" spans="5:34" x14ac:dyDescent="0.2">
      <c r="E2707" s="76">
        <v>4</v>
      </c>
      <c r="F2707" s="76">
        <v>23</v>
      </c>
      <c r="G2707">
        <v>2694</v>
      </c>
      <c r="H2707">
        <v>6</v>
      </c>
      <c r="I2707">
        <v>4</v>
      </c>
      <c r="J2707" t="s">
        <v>24</v>
      </c>
      <c r="K2707" t="s">
        <v>30</v>
      </c>
      <c r="L2707" s="61">
        <v>2694</v>
      </c>
      <c r="M2707" s="53">
        <v>0.378419070572522</v>
      </c>
      <c r="N2707" s="63">
        <v>0.378419070572522</v>
      </c>
      <c r="O2707" s="63">
        <v>0</v>
      </c>
      <c r="P2707" s="63">
        <v>0</v>
      </c>
      <c r="R2707">
        <v>2694</v>
      </c>
      <c r="S2707" s="65">
        <v>0.34932685385829176</v>
      </c>
      <c r="T2707" s="62">
        <v>0.34932685385829176</v>
      </c>
      <c r="U2707" s="62">
        <v>0</v>
      </c>
      <c r="V2707" s="62">
        <v>0</v>
      </c>
      <c r="X2707">
        <v>2694</v>
      </c>
      <c r="Y2707" s="65">
        <v>0.30568852878694641</v>
      </c>
      <c r="Z2707" s="62">
        <v>0.30568852878694641</v>
      </c>
      <c r="AA2707" s="62">
        <v>0</v>
      </c>
      <c r="AB2707" s="62">
        <v>0</v>
      </c>
      <c r="AD2707">
        <v>2694</v>
      </c>
      <c r="AE2707" s="65">
        <v>0.25210339939987819</v>
      </c>
      <c r="AF2707" s="62">
        <v>0.25210339939987819</v>
      </c>
      <c r="AG2707" s="62">
        <v>0</v>
      </c>
      <c r="AH2707" s="62">
        <v>0</v>
      </c>
    </row>
    <row r="2708" spans="5:34" x14ac:dyDescent="0.2">
      <c r="E2708" s="76">
        <v>4</v>
      </c>
      <c r="F2708" s="76">
        <v>23</v>
      </c>
      <c r="G2708">
        <v>2695</v>
      </c>
      <c r="H2708">
        <v>7</v>
      </c>
      <c r="I2708">
        <v>4</v>
      </c>
      <c r="J2708" t="s">
        <v>24</v>
      </c>
      <c r="K2708" t="s">
        <v>31</v>
      </c>
      <c r="L2708" s="61">
        <v>2695</v>
      </c>
      <c r="M2708" s="53">
        <v>0.2301937880420849</v>
      </c>
      <c r="N2708" s="63">
        <v>0.2273768866336342</v>
      </c>
      <c r="O2708" s="63">
        <v>0</v>
      </c>
      <c r="P2708" s="63">
        <v>2.8169014084507044E-3</v>
      </c>
      <c r="R2708">
        <v>2695</v>
      </c>
      <c r="S2708" s="65">
        <v>0.20139571226134356</v>
      </c>
      <c r="T2708" s="62">
        <v>0.19801543057120272</v>
      </c>
      <c r="U2708" s="62">
        <v>0</v>
      </c>
      <c r="V2708" s="62">
        <v>3.3802816901408457E-3</v>
      </c>
      <c r="X2708">
        <v>2695</v>
      </c>
      <c r="Y2708" s="65">
        <v>0.15819859859023153</v>
      </c>
      <c r="Z2708" s="62">
        <v>0.15397324647755548</v>
      </c>
      <c r="AA2708" s="62">
        <v>0</v>
      </c>
      <c r="AB2708" s="62">
        <v>4.2253521126760568E-3</v>
      </c>
      <c r="AD2708">
        <v>2695</v>
      </c>
      <c r="AE2708" s="65">
        <v>0.10061397975223274</v>
      </c>
      <c r="AF2708" s="62">
        <v>9.5825247357866544E-2</v>
      </c>
      <c r="AG2708" s="62">
        <v>0</v>
      </c>
      <c r="AH2708" s="62">
        <v>4.7887323943661972E-3</v>
      </c>
    </row>
    <row r="2709" spans="5:34" x14ac:dyDescent="0.2">
      <c r="E2709" s="76">
        <v>4</v>
      </c>
      <c r="F2709" s="76">
        <v>23</v>
      </c>
      <c r="G2709">
        <v>2696</v>
      </c>
      <c r="H2709">
        <v>8</v>
      </c>
      <c r="I2709">
        <v>4</v>
      </c>
      <c r="J2709" t="s">
        <v>24</v>
      </c>
      <c r="K2709" t="s">
        <v>32</v>
      </c>
      <c r="L2709" s="61">
        <v>2696</v>
      </c>
      <c r="M2709" s="53">
        <v>0.22627726997740255</v>
      </c>
      <c r="N2709" s="63">
        <v>0.16878596945999791</v>
      </c>
      <c r="O2709" s="63">
        <v>5.7491300517404656E-2</v>
      </c>
      <c r="P2709" s="63">
        <v>0</v>
      </c>
      <c r="R2709">
        <v>2696</v>
      </c>
      <c r="S2709" s="65">
        <v>0.22516150883293615</v>
      </c>
      <c r="T2709" s="62">
        <v>0.14467368810856962</v>
      </c>
      <c r="U2709" s="62">
        <v>8.0487820724366527E-2</v>
      </c>
      <c r="V2709" s="62">
        <v>0</v>
      </c>
      <c r="X2709">
        <v>2696</v>
      </c>
      <c r="Y2709" s="65">
        <v>0.22348786711623653</v>
      </c>
      <c r="Z2709" s="62">
        <v>0.10850526608142723</v>
      </c>
      <c r="AA2709" s="62">
        <v>0.11498260103480931</v>
      </c>
      <c r="AB2709" s="62">
        <v>0</v>
      </c>
      <c r="AD2709">
        <v>2696</v>
      </c>
      <c r="AE2709" s="65">
        <v>0.22700547487904421</v>
      </c>
      <c r="AF2709" s="62">
        <v>6.028070337857068E-2</v>
      </c>
      <c r="AG2709" s="62">
        <v>0.16672477150047352</v>
      </c>
      <c r="AH2709" s="62">
        <v>0</v>
      </c>
    </row>
    <row r="2710" spans="5:34" x14ac:dyDescent="0.2">
      <c r="E2710" s="76">
        <v>4</v>
      </c>
      <c r="F2710" s="76">
        <v>23</v>
      </c>
      <c r="G2710">
        <v>2697</v>
      </c>
      <c r="H2710">
        <v>9</v>
      </c>
      <c r="I2710">
        <v>4</v>
      </c>
      <c r="J2710" t="s">
        <v>24</v>
      </c>
      <c r="K2710" t="s">
        <v>33</v>
      </c>
      <c r="L2710" s="61">
        <v>2697</v>
      </c>
      <c r="M2710" s="53">
        <v>0.60921620498715323</v>
      </c>
      <c r="N2710" s="63">
        <v>0.19271800064199845</v>
      </c>
      <c r="O2710" s="63">
        <v>0.14372825129351163</v>
      </c>
      <c r="P2710" s="63">
        <v>0.2727699530516432</v>
      </c>
      <c r="R2710">
        <v>2697</v>
      </c>
      <c r="S2710" s="65">
        <v>0.69685130947983165</v>
      </c>
      <c r="T2710" s="62">
        <v>0.1683078140069435</v>
      </c>
      <c r="U2710" s="62">
        <v>0.20121955181091628</v>
      </c>
      <c r="V2710" s="62">
        <v>0.32732394366197182</v>
      </c>
      <c r="X2710">
        <v>2697</v>
      </c>
      <c r="Y2710" s="65">
        <v>0.82830396621884916</v>
      </c>
      <c r="Z2710" s="62">
        <v>0.13169253405436107</v>
      </c>
      <c r="AA2710" s="62">
        <v>0.28745650258702327</v>
      </c>
      <c r="AB2710" s="62">
        <v>0.4091549295774648</v>
      </c>
      <c r="AD2710">
        <v>2697</v>
      </c>
      <c r="AE2710" s="65">
        <v>0.96396792272840237</v>
      </c>
      <c r="AF2710" s="62">
        <v>8.3447073789425216E-2</v>
      </c>
      <c r="AG2710" s="62">
        <v>0.41681192875118372</v>
      </c>
      <c r="AH2710" s="62">
        <v>0.46370892018779342</v>
      </c>
    </row>
    <row r="2711" spans="5:34" x14ac:dyDescent="0.2">
      <c r="E2711" s="76">
        <v>4</v>
      </c>
      <c r="F2711" s="76">
        <v>23</v>
      </c>
      <c r="G2711">
        <v>2698</v>
      </c>
      <c r="H2711">
        <v>10</v>
      </c>
      <c r="I2711">
        <v>4</v>
      </c>
      <c r="J2711" t="s">
        <v>24</v>
      </c>
      <c r="K2711" t="s">
        <v>34</v>
      </c>
      <c r="L2711" s="61">
        <v>2698</v>
      </c>
      <c r="M2711" s="53">
        <v>0.64609760046419196</v>
      </c>
      <c r="N2711" s="63">
        <v>0.20228672045071688</v>
      </c>
      <c r="O2711" s="63">
        <v>0.24146346217309952</v>
      </c>
      <c r="P2711" s="63">
        <v>0.20234741784037558</v>
      </c>
      <c r="R2711">
        <v>2698</v>
      </c>
      <c r="S2711" s="65">
        <v>0.76985914754898577</v>
      </c>
      <c r="T2711" s="62">
        <v>0.18899339909819574</v>
      </c>
      <c r="U2711" s="62">
        <v>0.3380488470423394</v>
      </c>
      <c r="V2711" s="62">
        <v>0.24281690140845075</v>
      </c>
      <c r="X2711">
        <v>2698</v>
      </c>
      <c r="Y2711" s="65">
        <v>0.95550146817617643</v>
      </c>
      <c r="Z2711" s="62">
        <v>0.16905341706941401</v>
      </c>
      <c r="AA2711" s="62">
        <v>0.48292692434619905</v>
      </c>
      <c r="AB2711" s="62">
        <v>0.30352112676056336</v>
      </c>
      <c r="AD2711">
        <v>2698</v>
      </c>
      <c r="AE2711" s="65">
        <v>1.1895759900208693</v>
      </c>
      <c r="AF2711" s="62">
        <v>0.14534133939024196</v>
      </c>
      <c r="AG2711" s="62">
        <v>0.70024404030198872</v>
      </c>
      <c r="AH2711" s="62">
        <v>0.34399061032863854</v>
      </c>
    </row>
    <row r="2712" spans="5:34" x14ac:dyDescent="0.2">
      <c r="E2712" s="76">
        <v>4</v>
      </c>
      <c r="F2712" s="76">
        <v>23</v>
      </c>
      <c r="G2712">
        <v>2699</v>
      </c>
      <c r="H2712">
        <v>11</v>
      </c>
      <c r="I2712">
        <v>4</v>
      </c>
      <c r="J2712" t="s">
        <v>24</v>
      </c>
      <c r="K2712" t="s">
        <v>35</v>
      </c>
      <c r="L2712" s="61">
        <v>2699</v>
      </c>
      <c r="M2712" s="53">
        <v>0.61546954195858039</v>
      </c>
      <c r="N2712" s="63">
        <v>0.25858150091703358</v>
      </c>
      <c r="O2712" s="63">
        <v>0.23571433212135903</v>
      </c>
      <c r="P2712" s="63">
        <v>0.12117370892018779</v>
      </c>
      <c r="R2712">
        <v>2699</v>
      </c>
      <c r="S2712" s="65">
        <v>0.71889649637105635</v>
      </c>
      <c r="T2712" s="62">
        <v>0.24348798069692826</v>
      </c>
      <c r="U2712" s="62">
        <v>0.3300000649699027</v>
      </c>
      <c r="V2712" s="62">
        <v>0.14540845070422537</v>
      </c>
      <c r="X2712">
        <v>2699</v>
      </c>
      <c r="Y2712" s="65">
        <v>0.87403692798977006</v>
      </c>
      <c r="Z2712" s="62">
        <v>0.22084770036677032</v>
      </c>
      <c r="AA2712" s="62">
        <v>0.47142866424271807</v>
      </c>
      <c r="AB2712" s="62">
        <v>0.18176056338028168</v>
      </c>
      <c r="AD2712">
        <v>2699</v>
      </c>
      <c r="AE2712" s="65">
        <v>1.0842519192790385</v>
      </c>
      <c r="AF2712" s="62">
        <v>0.19468505096277799</v>
      </c>
      <c r="AG2712" s="62">
        <v>0.68357156315194123</v>
      </c>
      <c r="AH2712" s="62">
        <v>0.20599530516431924</v>
      </c>
    </row>
    <row r="2713" spans="5:34" x14ac:dyDescent="0.2">
      <c r="E2713" s="76">
        <v>4</v>
      </c>
      <c r="F2713" s="76">
        <v>23</v>
      </c>
      <c r="G2713">
        <v>2700</v>
      </c>
      <c r="H2713">
        <v>12</v>
      </c>
      <c r="I2713">
        <v>4</v>
      </c>
      <c r="J2713" t="s">
        <v>24</v>
      </c>
      <c r="K2713" t="s">
        <v>36</v>
      </c>
      <c r="L2713" s="61">
        <v>2700</v>
      </c>
      <c r="M2713" s="53">
        <v>0.68909483476539191</v>
      </c>
      <c r="N2713" s="63">
        <v>0.33831107405824834</v>
      </c>
      <c r="O2713" s="63">
        <v>0.17247390155221393</v>
      </c>
      <c r="P2713" s="63">
        <v>0.17830985915492958</v>
      </c>
      <c r="R2713">
        <v>2700</v>
      </c>
      <c r="S2713" s="65">
        <v>0.77662577691839052</v>
      </c>
      <c r="T2713" s="62">
        <v>0.32119048375937542</v>
      </c>
      <c r="U2713" s="62">
        <v>0.24146346217309952</v>
      </c>
      <c r="V2713" s="62">
        <v>0.21397183098591552</v>
      </c>
      <c r="X2713">
        <v>2700</v>
      </c>
      <c r="Y2713" s="65">
        <v>0.90792219014788822</v>
      </c>
      <c r="Z2713" s="62">
        <v>0.29550959831106594</v>
      </c>
      <c r="AA2713" s="62">
        <v>0.34494780310442785</v>
      </c>
      <c r="AB2713" s="62">
        <v>0.26746478873239438</v>
      </c>
      <c r="AD2713">
        <v>2700</v>
      </c>
      <c r="AE2713" s="65">
        <v>1.0703186228298613</v>
      </c>
      <c r="AF2713" s="62">
        <v>0.26701754776506054</v>
      </c>
      <c r="AG2713" s="62">
        <v>0.50017431450142047</v>
      </c>
      <c r="AH2713" s="62">
        <v>0.30312676056338028</v>
      </c>
    </row>
    <row r="2714" spans="5:34" x14ac:dyDescent="0.2">
      <c r="E2714" s="76">
        <v>4</v>
      </c>
      <c r="F2714" s="76">
        <v>23</v>
      </c>
      <c r="G2714">
        <v>2701</v>
      </c>
      <c r="H2714">
        <v>13</v>
      </c>
      <c r="I2714">
        <v>4</v>
      </c>
      <c r="J2714" t="s">
        <v>24</v>
      </c>
      <c r="K2714" t="s">
        <v>37</v>
      </c>
      <c r="L2714" s="61">
        <v>2701</v>
      </c>
      <c r="M2714" s="53">
        <v>0.72128449624348867</v>
      </c>
      <c r="N2714" s="63">
        <v>0.45489344450445401</v>
      </c>
      <c r="O2714" s="63">
        <v>0.11498260103480931</v>
      </c>
      <c r="P2714" s="63">
        <v>0.15140845070422534</v>
      </c>
      <c r="R2714">
        <v>2701</v>
      </c>
      <c r="S2714" s="65">
        <v>0.76378401214992664</v>
      </c>
      <c r="T2714" s="62">
        <v>0.42111822985612313</v>
      </c>
      <c r="U2714" s="62">
        <v>0.16097564144873305</v>
      </c>
      <c r="V2714" s="62">
        <v>0.18169014084507043</v>
      </c>
      <c r="X2714">
        <v>2701</v>
      </c>
      <c r="Y2714" s="65">
        <v>0.82753328600958342</v>
      </c>
      <c r="Z2714" s="62">
        <v>0.37045540788362674</v>
      </c>
      <c r="AA2714" s="62">
        <v>0.22996520206961862</v>
      </c>
      <c r="AB2714" s="62">
        <v>0.227112676056338</v>
      </c>
      <c r="AD2714">
        <v>2701</v>
      </c>
      <c r="AE2714" s="65">
        <v>0.89949801783683569</v>
      </c>
      <c r="AF2714" s="62">
        <v>0.30865410863870546</v>
      </c>
      <c r="AG2714" s="62">
        <v>0.33344954300094704</v>
      </c>
      <c r="AH2714" s="62">
        <v>0.25739436619718309</v>
      </c>
    </row>
    <row r="2715" spans="5:34" x14ac:dyDescent="0.2">
      <c r="E2715" s="76">
        <v>4</v>
      </c>
      <c r="F2715" s="76">
        <v>23</v>
      </c>
      <c r="G2715">
        <v>2702</v>
      </c>
      <c r="H2715">
        <v>14</v>
      </c>
      <c r="I2715">
        <v>4</v>
      </c>
      <c r="J2715" t="s">
        <v>24</v>
      </c>
      <c r="K2715" t="s">
        <v>38</v>
      </c>
      <c r="L2715" s="61">
        <v>2702</v>
      </c>
      <c r="M2715" s="53">
        <v>0.88948494530505906</v>
      </c>
      <c r="N2715" s="63">
        <v>0.623328635350062</v>
      </c>
      <c r="O2715" s="63">
        <v>0.11498260103480931</v>
      </c>
      <c r="P2715" s="63">
        <v>0.15117370892018778</v>
      </c>
      <c r="R2715">
        <v>2702</v>
      </c>
      <c r="S2715" s="65">
        <v>0.92348012430289839</v>
      </c>
      <c r="T2715" s="62">
        <v>0.58109603214993988</v>
      </c>
      <c r="U2715" s="62">
        <v>0.16097564144873305</v>
      </c>
      <c r="V2715" s="62">
        <v>0.1814084507042254</v>
      </c>
      <c r="X2715">
        <v>2702</v>
      </c>
      <c r="Y2715" s="65">
        <v>0.97447289279965699</v>
      </c>
      <c r="Z2715" s="62">
        <v>0.51774712734975659</v>
      </c>
      <c r="AA2715" s="62">
        <v>0.22996520206961862</v>
      </c>
      <c r="AB2715" s="62">
        <v>0.22676056338028169</v>
      </c>
      <c r="AD2715">
        <v>2702</v>
      </c>
      <c r="AE2715" s="65">
        <v>1.0323504641923891</v>
      </c>
      <c r="AF2715" s="62">
        <v>0.44190561602712275</v>
      </c>
      <c r="AG2715" s="62">
        <v>0.33344954300094704</v>
      </c>
      <c r="AH2715" s="62">
        <v>0.25699530516431923</v>
      </c>
    </row>
    <row r="2716" spans="5:34" x14ac:dyDescent="0.2">
      <c r="E2716" s="76">
        <v>4</v>
      </c>
      <c r="F2716" s="76">
        <v>23</v>
      </c>
      <c r="G2716">
        <v>2703</v>
      </c>
      <c r="H2716">
        <v>15</v>
      </c>
      <c r="I2716">
        <v>4</v>
      </c>
      <c r="J2716" t="s">
        <v>24</v>
      </c>
      <c r="K2716" t="s">
        <v>39</v>
      </c>
      <c r="L2716" s="61">
        <v>2703</v>
      </c>
      <c r="M2716" s="53">
        <v>1.1241195155391728</v>
      </c>
      <c r="N2716" s="63">
        <v>0.72004627649057085</v>
      </c>
      <c r="O2716" s="63">
        <v>9.7735210879587905E-2</v>
      </c>
      <c r="P2716" s="63">
        <v>0.30633802816901406</v>
      </c>
      <c r="R2716">
        <v>2703</v>
      </c>
      <c r="S2716" s="65">
        <v>1.1996413595854927</v>
      </c>
      <c r="T2716" s="62">
        <v>0.69520643055125264</v>
      </c>
      <c r="U2716" s="62">
        <v>0.13682929523142309</v>
      </c>
      <c r="V2716" s="62">
        <v>0.36760563380281691</v>
      </c>
      <c r="X2716">
        <v>2703</v>
      </c>
      <c r="Y2716" s="65">
        <v>1.3129241256549726</v>
      </c>
      <c r="Z2716" s="62">
        <v>0.65794666164227567</v>
      </c>
      <c r="AA2716" s="62">
        <v>0.19547042175917581</v>
      </c>
      <c r="AB2716" s="62">
        <v>0.45950704225352113</v>
      </c>
      <c r="AD2716">
        <v>2703</v>
      </c>
      <c r="AE2716" s="65">
        <v>1.4268465543311195</v>
      </c>
      <c r="AF2716" s="62">
        <v>0.62263979489299059</v>
      </c>
      <c r="AG2716" s="62">
        <v>0.28343211155080494</v>
      </c>
      <c r="AH2716" s="62">
        <v>0.52077464788732397</v>
      </c>
    </row>
    <row r="2717" spans="5:34" x14ac:dyDescent="0.2">
      <c r="E2717" s="76">
        <v>4</v>
      </c>
      <c r="F2717" s="76">
        <v>23</v>
      </c>
      <c r="G2717">
        <v>2704</v>
      </c>
      <c r="H2717">
        <v>16</v>
      </c>
      <c r="I2717">
        <v>4</v>
      </c>
      <c r="J2717" t="s">
        <v>24</v>
      </c>
      <c r="K2717" t="s">
        <v>40</v>
      </c>
      <c r="L2717" s="61">
        <v>2704</v>
      </c>
      <c r="M2717" s="53">
        <v>1.2049681863330073</v>
      </c>
      <c r="N2717" s="63">
        <v>0.87538564028048871</v>
      </c>
      <c r="O2717" s="63">
        <v>5.1742170465664185E-2</v>
      </c>
      <c r="P2717" s="63">
        <v>0.27784037558685443</v>
      </c>
      <c r="R2717">
        <v>2704</v>
      </c>
      <c r="S2717" s="65">
        <v>1.224839077071646</v>
      </c>
      <c r="T2717" s="62">
        <v>0.81899158771549063</v>
      </c>
      <c r="U2717" s="62">
        <v>7.2439038651929868E-2</v>
      </c>
      <c r="V2717" s="62">
        <v>0.33340845070422537</v>
      </c>
      <c r="X2717">
        <v>2704</v>
      </c>
      <c r="Y2717" s="65">
        <v>1.2546454131796039</v>
      </c>
      <c r="Z2717" s="62">
        <v>0.73440050886799368</v>
      </c>
      <c r="AA2717" s="62">
        <v>0.10348434093132837</v>
      </c>
      <c r="AB2717" s="62">
        <v>0.41676056338028167</v>
      </c>
      <c r="AD2717">
        <v>2704</v>
      </c>
      <c r="AE2717" s="65">
        <v>1.2566414226999056</v>
      </c>
      <c r="AF2717" s="62">
        <v>0.63426048985182693</v>
      </c>
      <c r="AG2717" s="62">
        <v>0.15005229435042614</v>
      </c>
      <c r="AH2717" s="62">
        <v>0.47232863849765261</v>
      </c>
    </row>
    <row r="2718" spans="5:34" x14ac:dyDescent="0.2">
      <c r="E2718" s="76">
        <v>4</v>
      </c>
      <c r="F2718" s="76">
        <v>23</v>
      </c>
      <c r="G2718">
        <v>2705</v>
      </c>
      <c r="H2718">
        <v>17</v>
      </c>
      <c r="I2718">
        <v>4</v>
      </c>
      <c r="J2718" t="s">
        <v>24</v>
      </c>
      <c r="K2718" t="s">
        <v>41</v>
      </c>
      <c r="L2718" s="61">
        <v>2705</v>
      </c>
      <c r="M2718" s="53">
        <v>1.4246321936102169</v>
      </c>
      <c r="N2718" s="63">
        <v>1.2624297081546232</v>
      </c>
      <c r="O2718" s="63">
        <v>1.149826010348093E-2</v>
      </c>
      <c r="P2718" s="63">
        <v>0.15070422535211267</v>
      </c>
      <c r="R2718">
        <v>2705</v>
      </c>
      <c r="S2718" s="65">
        <v>1.3570491494021346</v>
      </c>
      <c r="T2718" s="62">
        <v>1.160106514834726</v>
      </c>
      <c r="U2718" s="62">
        <v>1.6097564144873303E-2</v>
      </c>
      <c r="V2718" s="62">
        <v>0.18084507042253523</v>
      </c>
      <c r="X2718">
        <v>2705</v>
      </c>
      <c r="Y2718" s="65">
        <v>1.2556745830900118</v>
      </c>
      <c r="Z2718" s="62">
        <v>1.0066217248548808</v>
      </c>
      <c r="AA2718" s="62">
        <v>2.299652020696186E-2</v>
      </c>
      <c r="AB2718" s="62">
        <v>0.22605633802816899</v>
      </c>
      <c r="AD2718">
        <v>2705</v>
      </c>
      <c r="AE2718" s="65">
        <v>1.105890300743124</v>
      </c>
      <c r="AF2718" s="62">
        <v>0.81634816334443783</v>
      </c>
      <c r="AG2718" s="62">
        <v>3.3344954300094702E-2</v>
      </c>
      <c r="AH2718" s="62">
        <v>0.25619718309859152</v>
      </c>
    </row>
    <row r="2719" spans="5:34" x14ac:dyDescent="0.2">
      <c r="E2719" s="76">
        <v>4</v>
      </c>
      <c r="F2719" s="76">
        <v>23</v>
      </c>
      <c r="G2719">
        <v>2706</v>
      </c>
      <c r="H2719">
        <v>18</v>
      </c>
      <c r="I2719">
        <v>4</v>
      </c>
      <c r="J2719" t="s">
        <v>24</v>
      </c>
      <c r="K2719" t="s">
        <v>42</v>
      </c>
      <c r="L2719" s="61">
        <v>2706</v>
      </c>
      <c r="M2719" s="53">
        <v>2.1377003845429923</v>
      </c>
      <c r="N2719" s="63">
        <v>1.988029023040645</v>
      </c>
      <c r="O2719" s="63">
        <v>0</v>
      </c>
      <c r="P2719" s="63">
        <v>0.14967136150234742</v>
      </c>
      <c r="R2719">
        <v>2706</v>
      </c>
      <c r="S2719" s="65">
        <v>1.9616544185398475</v>
      </c>
      <c r="T2719" s="62">
        <v>1.7820487847370305</v>
      </c>
      <c r="U2719" s="62">
        <v>0</v>
      </c>
      <c r="V2719" s="62">
        <v>0.17960563380281694</v>
      </c>
      <c r="X2719">
        <v>2706</v>
      </c>
      <c r="Y2719" s="65">
        <v>1.6975854695351302</v>
      </c>
      <c r="Z2719" s="62">
        <v>1.4730784272816091</v>
      </c>
      <c r="AA2719" s="62">
        <v>0</v>
      </c>
      <c r="AB2719" s="62">
        <v>0.22450704225352114</v>
      </c>
      <c r="AD2719">
        <v>2706</v>
      </c>
      <c r="AE2719" s="65">
        <v>1.3299320903577221</v>
      </c>
      <c r="AF2719" s="62">
        <v>1.0754907758037313</v>
      </c>
      <c r="AG2719" s="62">
        <v>0</v>
      </c>
      <c r="AH2719" s="62">
        <v>0.25444131455399066</v>
      </c>
    </row>
    <row r="2720" spans="5:34" x14ac:dyDescent="0.2">
      <c r="E2720" s="76">
        <v>4</v>
      </c>
      <c r="F2720" s="76">
        <v>23</v>
      </c>
      <c r="G2720">
        <v>2707</v>
      </c>
      <c r="H2720">
        <v>19</v>
      </c>
      <c r="I2720">
        <v>4</v>
      </c>
      <c r="J2720" t="s">
        <v>24</v>
      </c>
      <c r="K2720" t="s">
        <v>43</v>
      </c>
      <c r="L2720" s="61">
        <v>2707</v>
      </c>
      <c r="M2720" s="53">
        <v>2.2546967812360474</v>
      </c>
      <c r="N2720" s="63">
        <v>2.101175654475484</v>
      </c>
      <c r="O2720" s="63">
        <v>0</v>
      </c>
      <c r="P2720" s="63">
        <v>0.15352112676056337</v>
      </c>
      <c r="R2720">
        <v>2707</v>
      </c>
      <c r="S2720" s="65">
        <v>2.0570150511662502</v>
      </c>
      <c r="T2720" s="62">
        <v>1.8727896990535742</v>
      </c>
      <c r="U2720" s="62">
        <v>0</v>
      </c>
      <c r="V2720" s="62">
        <v>0.1842253521126761</v>
      </c>
      <c r="X2720">
        <v>2707</v>
      </c>
      <c r="Y2720" s="65">
        <v>1.7604924560615551</v>
      </c>
      <c r="Z2720" s="62">
        <v>1.53021076592071</v>
      </c>
      <c r="AA2720" s="62">
        <v>0</v>
      </c>
      <c r="AB2720" s="62">
        <v>0.2302816901408451</v>
      </c>
      <c r="AD2720">
        <v>2707</v>
      </c>
      <c r="AE2720" s="65">
        <v>1.3476477696888514</v>
      </c>
      <c r="AF2720" s="62">
        <v>1.0866618541958937</v>
      </c>
      <c r="AG2720" s="62">
        <v>0</v>
      </c>
      <c r="AH2720" s="62">
        <v>0.26098591549295774</v>
      </c>
    </row>
    <row r="2721" spans="5:34" x14ac:dyDescent="0.2">
      <c r="E2721" s="76">
        <v>4</v>
      </c>
      <c r="F2721" s="76">
        <v>23</v>
      </c>
      <c r="G2721">
        <v>2708</v>
      </c>
      <c r="H2721">
        <v>20</v>
      </c>
      <c r="I2721">
        <v>4</v>
      </c>
      <c r="J2721" t="s">
        <v>24</v>
      </c>
      <c r="K2721" t="s">
        <v>44</v>
      </c>
      <c r="L2721" s="61">
        <v>2708</v>
      </c>
      <c r="M2721" s="53">
        <v>2.1584569985419808</v>
      </c>
      <c r="N2721" s="63">
        <v>2.0382692051147506</v>
      </c>
      <c r="O2721" s="63">
        <v>0</v>
      </c>
      <c r="P2721" s="63">
        <v>0.12018779342723004</v>
      </c>
      <c r="R2721">
        <v>2708</v>
      </c>
      <c r="S2721" s="65">
        <v>1.9911838442526968</v>
      </c>
      <c r="T2721" s="62">
        <v>1.8469584921400206</v>
      </c>
      <c r="U2721" s="62">
        <v>0</v>
      </c>
      <c r="V2721" s="62">
        <v>0.14422535211267609</v>
      </c>
      <c r="X2721">
        <v>2708</v>
      </c>
      <c r="Y2721" s="65">
        <v>1.7402741128187709</v>
      </c>
      <c r="Z2721" s="62">
        <v>1.5599924226779258</v>
      </c>
      <c r="AA2721" s="62">
        <v>0</v>
      </c>
      <c r="AB2721" s="62">
        <v>0.18028169014084511</v>
      </c>
      <c r="AD2721">
        <v>2708</v>
      </c>
      <c r="AE2721" s="65">
        <v>1.4000874617203263</v>
      </c>
      <c r="AF2721" s="62">
        <v>1.1957682128940352</v>
      </c>
      <c r="AG2721" s="62">
        <v>0</v>
      </c>
      <c r="AH2721" s="62">
        <v>0.2043192488262911</v>
      </c>
    </row>
    <row r="2722" spans="5:34" x14ac:dyDescent="0.2">
      <c r="E2722" s="76">
        <v>4</v>
      </c>
      <c r="F2722" s="76">
        <v>23</v>
      </c>
      <c r="G2722">
        <v>2709</v>
      </c>
      <c r="H2722">
        <v>21</v>
      </c>
      <c r="I2722">
        <v>4</v>
      </c>
      <c r="J2722" t="s">
        <v>24</v>
      </c>
      <c r="K2722" t="s">
        <v>45</v>
      </c>
      <c r="L2722" s="61">
        <v>2709</v>
      </c>
      <c r="M2722" s="53">
        <v>1.7966749670871887</v>
      </c>
      <c r="N2722" s="63">
        <v>1.7351726196693482</v>
      </c>
      <c r="O2722" s="63">
        <v>0</v>
      </c>
      <c r="P2722" s="63">
        <v>6.1502347417840372E-2</v>
      </c>
      <c r="R2722">
        <v>2709</v>
      </c>
      <c r="S2722" s="65">
        <v>1.6547223231749089</v>
      </c>
      <c r="T2722" s="62">
        <v>1.5809195062735004</v>
      </c>
      <c r="U2722" s="62">
        <v>0</v>
      </c>
      <c r="V2722" s="62">
        <v>7.3802816901408469E-2</v>
      </c>
      <c r="X2722">
        <v>2709</v>
      </c>
      <c r="Y2722" s="65">
        <v>1.4417933573064894</v>
      </c>
      <c r="Z2722" s="62">
        <v>1.3495398361797288</v>
      </c>
      <c r="AA2722" s="62">
        <v>0</v>
      </c>
      <c r="AB2722" s="62">
        <v>9.2253521126760579E-2</v>
      </c>
      <c r="AD2722">
        <v>2709</v>
      </c>
      <c r="AE2722" s="65">
        <v>1.1628349901535828</v>
      </c>
      <c r="AF2722" s="62">
        <v>1.0582809995432543</v>
      </c>
      <c r="AG2722" s="62">
        <v>0</v>
      </c>
      <c r="AH2722" s="62">
        <v>0.10455399061032865</v>
      </c>
    </row>
    <row r="2723" spans="5:34" x14ac:dyDescent="0.2">
      <c r="E2723" s="76">
        <v>4</v>
      </c>
      <c r="F2723" s="76">
        <v>23</v>
      </c>
      <c r="G2723">
        <v>2710</v>
      </c>
      <c r="H2723">
        <v>22</v>
      </c>
      <c r="I2723">
        <v>4</v>
      </c>
      <c r="J2723" t="s">
        <v>24</v>
      </c>
      <c r="K2723" t="s">
        <v>46</v>
      </c>
      <c r="L2723" s="61">
        <v>2710</v>
      </c>
      <c r="M2723" s="53">
        <v>1.7203682146242039</v>
      </c>
      <c r="N2723" s="63">
        <v>1.6980677451406359</v>
      </c>
      <c r="O2723" s="63">
        <v>0</v>
      </c>
      <c r="P2723" s="63">
        <v>2.2300469483568074E-2</v>
      </c>
      <c r="R2723">
        <v>2710</v>
      </c>
      <c r="S2723" s="65">
        <v>1.6695045809003732</v>
      </c>
      <c r="T2723" s="62">
        <v>1.6427440175200916</v>
      </c>
      <c r="U2723" s="62">
        <v>0</v>
      </c>
      <c r="V2723" s="62">
        <v>2.6760563380281696E-2</v>
      </c>
      <c r="X2723">
        <v>2710</v>
      </c>
      <c r="Y2723" s="65">
        <v>1.5932091303146272</v>
      </c>
      <c r="Z2723" s="62">
        <v>1.5597584260892752</v>
      </c>
      <c r="AA2723" s="62">
        <v>0</v>
      </c>
      <c r="AB2723" s="62">
        <v>3.3450704225352117E-2</v>
      </c>
      <c r="AD2723">
        <v>2710</v>
      </c>
      <c r="AE2723" s="65">
        <v>1.521516549280695</v>
      </c>
      <c r="AF2723" s="62">
        <v>1.4836057511586294</v>
      </c>
      <c r="AG2723" s="62">
        <v>0</v>
      </c>
      <c r="AH2723" s="62">
        <v>3.7910798122065728E-2</v>
      </c>
    </row>
    <row r="2724" spans="5:34" x14ac:dyDescent="0.2">
      <c r="E2724" s="76">
        <v>4</v>
      </c>
      <c r="F2724" s="76">
        <v>23</v>
      </c>
      <c r="G2724">
        <v>2711</v>
      </c>
      <c r="H2724">
        <v>23</v>
      </c>
      <c r="I2724">
        <v>4</v>
      </c>
      <c r="J2724" t="s">
        <v>24</v>
      </c>
      <c r="K2724" t="s">
        <v>47</v>
      </c>
      <c r="L2724" s="61">
        <v>2711</v>
      </c>
      <c r="M2724" s="53">
        <v>1.6263727609739711</v>
      </c>
      <c r="N2724" s="63">
        <v>1.5845887234152856</v>
      </c>
      <c r="O2724" s="63">
        <v>0</v>
      </c>
      <c r="P2724" s="63">
        <v>4.1784037558685441E-2</v>
      </c>
      <c r="R2724">
        <v>2711</v>
      </c>
      <c r="S2724" s="65">
        <v>1.6580362559591106</v>
      </c>
      <c r="T2724" s="62">
        <v>1.607895410888688</v>
      </c>
      <c r="U2724" s="62">
        <v>0</v>
      </c>
      <c r="V2724" s="62">
        <v>5.0140845070422546E-2</v>
      </c>
      <c r="X2724">
        <v>2711</v>
      </c>
      <c r="Y2724" s="65">
        <v>1.7055314984368195</v>
      </c>
      <c r="Z2724" s="62">
        <v>1.6428554420987913</v>
      </c>
      <c r="AA2724" s="62">
        <v>0</v>
      </c>
      <c r="AB2724" s="62">
        <v>6.2676056338028169E-2</v>
      </c>
      <c r="AD2724">
        <v>2711</v>
      </c>
      <c r="AE2724" s="65">
        <v>1.806494721309285</v>
      </c>
      <c r="AF2724" s="62">
        <v>1.7354618574595198</v>
      </c>
      <c r="AG2724" s="62">
        <v>0</v>
      </c>
      <c r="AH2724" s="62">
        <v>7.103286384976526E-2</v>
      </c>
    </row>
    <row r="2725" spans="5:34" x14ac:dyDescent="0.2">
      <c r="E2725" s="76">
        <v>4</v>
      </c>
      <c r="F2725" s="76">
        <v>23</v>
      </c>
      <c r="G2725">
        <v>2712</v>
      </c>
      <c r="H2725">
        <v>24</v>
      </c>
      <c r="I2725">
        <v>4</v>
      </c>
      <c r="J2725" t="s">
        <v>24</v>
      </c>
      <c r="K2725" t="s">
        <v>48</v>
      </c>
      <c r="L2725" s="61">
        <v>2712</v>
      </c>
      <c r="M2725" s="53">
        <v>1.3467771336605667</v>
      </c>
      <c r="N2725" s="63">
        <v>1.3106268989187826</v>
      </c>
      <c r="O2725" s="63">
        <v>0</v>
      </c>
      <c r="P2725" s="63">
        <v>3.615023474178404E-2</v>
      </c>
      <c r="R2725">
        <v>2712</v>
      </c>
      <c r="S2725" s="65">
        <v>1.4164512715818263</v>
      </c>
      <c r="T2725" s="62">
        <v>1.3730709898916853</v>
      </c>
      <c r="U2725" s="62">
        <v>0</v>
      </c>
      <c r="V2725" s="62">
        <v>4.3380281690140854E-2</v>
      </c>
      <c r="X2725">
        <v>2712</v>
      </c>
      <c r="Y2725" s="65">
        <v>1.5209624784637155</v>
      </c>
      <c r="Z2725" s="62">
        <v>1.4667371263510394</v>
      </c>
      <c r="AA2725" s="62">
        <v>0</v>
      </c>
      <c r="AB2725" s="62">
        <v>5.422535211267606E-2</v>
      </c>
      <c r="AD2725">
        <v>2712</v>
      </c>
      <c r="AE2725" s="65">
        <v>1.6990737477718014</v>
      </c>
      <c r="AF2725" s="62">
        <v>1.6376183487107685</v>
      </c>
      <c r="AG2725" s="62">
        <v>0</v>
      </c>
      <c r="AH2725" s="62">
        <v>6.1455399061032867E-2</v>
      </c>
    </row>
    <row r="2726" spans="5:34" x14ac:dyDescent="0.2">
      <c r="E2726" s="76">
        <v>4</v>
      </c>
      <c r="F2726" s="76">
        <v>24</v>
      </c>
      <c r="G2726">
        <v>2713</v>
      </c>
      <c r="H2726">
        <v>1</v>
      </c>
      <c r="I2726">
        <v>5</v>
      </c>
      <c r="J2726" t="s">
        <v>24</v>
      </c>
      <c r="K2726" t="s">
        <v>25</v>
      </c>
      <c r="L2726" s="61">
        <v>2713</v>
      </c>
      <c r="M2726" s="53">
        <v>0.9694153387637332</v>
      </c>
      <c r="N2726" s="63">
        <v>0.9694153387637332</v>
      </c>
      <c r="O2726" s="63">
        <v>0</v>
      </c>
      <c r="P2726" s="63">
        <v>0</v>
      </c>
      <c r="R2726">
        <v>2713</v>
      </c>
      <c r="S2726" s="65">
        <v>1.018184812054175</v>
      </c>
      <c r="T2726" s="62">
        <v>1.018184812054175</v>
      </c>
      <c r="U2726" s="62">
        <v>0</v>
      </c>
      <c r="V2726" s="62">
        <v>0</v>
      </c>
      <c r="X2726">
        <v>2713</v>
      </c>
      <c r="Y2726" s="65">
        <v>1.0913390219898378</v>
      </c>
      <c r="Z2726" s="62">
        <v>1.0913390219898378</v>
      </c>
      <c r="AA2726" s="62">
        <v>0</v>
      </c>
      <c r="AB2726" s="62">
        <v>0</v>
      </c>
      <c r="AD2726">
        <v>2713</v>
      </c>
      <c r="AE2726" s="65">
        <v>1.2233727488811643</v>
      </c>
      <c r="AF2726" s="62">
        <v>1.2233727488811643</v>
      </c>
      <c r="AG2726" s="62">
        <v>0</v>
      </c>
      <c r="AH2726" s="62">
        <v>0</v>
      </c>
    </row>
    <row r="2727" spans="5:34" x14ac:dyDescent="0.2">
      <c r="E2727" s="76">
        <v>4</v>
      </c>
      <c r="F2727" s="76">
        <v>24</v>
      </c>
      <c r="G2727">
        <v>2714</v>
      </c>
      <c r="H2727">
        <v>2</v>
      </c>
      <c r="I2727">
        <v>5</v>
      </c>
      <c r="J2727" t="s">
        <v>24</v>
      </c>
      <c r="K2727" t="s">
        <v>26</v>
      </c>
      <c r="L2727" s="61">
        <v>2714</v>
      </c>
      <c r="M2727" s="53">
        <v>0.74967521469852327</v>
      </c>
      <c r="N2727" s="63">
        <v>0.74967521469852327</v>
      </c>
      <c r="O2727" s="63">
        <v>0</v>
      </c>
      <c r="P2727" s="63">
        <v>0</v>
      </c>
      <c r="R2727">
        <v>2714</v>
      </c>
      <c r="S2727" s="65">
        <v>0.81423135271498515</v>
      </c>
      <c r="T2727" s="62">
        <v>0.81423135271498515</v>
      </c>
      <c r="U2727" s="62">
        <v>0</v>
      </c>
      <c r="V2727" s="62">
        <v>0</v>
      </c>
      <c r="X2727">
        <v>2714</v>
      </c>
      <c r="Y2727" s="65">
        <v>0.91106555973967829</v>
      </c>
      <c r="Z2727" s="62">
        <v>0.91106555973967829</v>
      </c>
      <c r="AA2727" s="62">
        <v>0</v>
      </c>
      <c r="AB2727" s="62">
        <v>0</v>
      </c>
      <c r="AD2727">
        <v>2714</v>
      </c>
      <c r="AE2727" s="65">
        <v>1.071798051057175</v>
      </c>
      <c r="AF2727" s="62">
        <v>1.071798051057175</v>
      </c>
      <c r="AG2727" s="62">
        <v>0</v>
      </c>
      <c r="AH2727" s="62">
        <v>0</v>
      </c>
    </row>
    <row r="2728" spans="5:34" x14ac:dyDescent="0.2">
      <c r="E2728" s="76">
        <v>4</v>
      </c>
      <c r="F2728" s="76">
        <v>24</v>
      </c>
      <c r="G2728">
        <v>2715</v>
      </c>
      <c r="H2728">
        <v>3</v>
      </c>
      <c r="I2728">
        <v>5</v>
      </c>
      <c r="J2728" t="s">
        <v>24</v>
      </c>
      <c r="K2728" t="s">
        <v>27</v>
      </c>
      <c r="L2728" s="61">
        <v>2715</v>
      </c>
      <c r="M2728" s="53">
        <v>0.56442754353457991</v>
      </c>
      <c r="N2728" s="63">
        <v>0.56442754353457991</v>
      </c>
      <c r="O2728" s="63">
        <v>0</v>
      </c>
      <c r="P2728" s="63">
        <v>0</v>
      </c>
      <c r="R2728">
        <v>2715</v>
      </c>
      <c r="S2728" s="65">
        <v>0.62423807143644272</v>
      </c>
      <c r="T2728" s="62">
        <v>0.62423807143644272</v>
      </c>
      <c r="U2728" s="62">
        <v>0</v>
      </c>
      <c r="V2728" s="62">
        <v>0</v>
      </c>
      <c r="X2728">
        <v>2715</v>
      </c>
      <c r="Y2728" s="65">
        <v>0.71395386328923705</v>
      </c>
      <c r="Z2728" s="62">
        <v>0.71395386328923705</v>
      </c>
      <c r="AA2728" s="62">
        <v>0</v>
      </c>
      <c r="AB2728" s="62">
        <v>0</v>
      </c>
      <c r="AD2728">
        <v>2715</v>
      </c>
      <c r="AE2728" s="65">
        <v>0.85944600432579465</v>
      </c>
      <c r="AF2728" s="62">
        <v>0.85944600432579465</v>
      </c>
      <c r="AG2728" s="62">
        <v>0</v>
      </c>
      <c r="AH2728" s="62">
        <v>0</v>
      </c>
    </row>
    <row r="2729" spans="5:34" x14ac:dyDescent="0.2">
      <c r="E2729" s="76">
        <v>4</v>
      </c>
      <c r="F2729" s="76">
        <v>24</v>
      </c>
      <c r="G2729">
        <v>2716</v>
      </c>
      <c r="H2729">
        <v>4</v>
      </c>
      <c r="I2729">
        <v>5</v>
      </c>
      <c r="J2729" t="s">
        <v>24</v>
      </c>
      <c r="K2729" t="s">
        <v>28</v>
      </c>
      <c r="L2729" s="61">
        <v>2716</v>
      </c>
      <c r="M2729" s="53">
        <v>0.62197588065407872</v>
      </c>
      <c r="N2729" s="63">
        <v>0.62197588065407872</v>
      </c>
      <c r="O2729" s="63">
        <v>0</v>
      </c>
      <c r="P2729" s="63">
        <v>0</v>
      </c>
      <c r="R2729">
        <v>2716</v>
      </c>
      <c r="S2729" s="65">
        <v>0.62675087283184072</v>
      </c>
      <c r="T2729" s="62">
        <v>0.62675087283184072</v>
      </c>
      <c r="U2729" s="62">
        <v>0</v>
      </c>
      <c r="V2729" s="62">
        <v>0</v>
      </c>
      <c r="X2729">
        <v>2716</v>
      </c>
      <c r="Y2729" s="65">
        <v>0.63391336109848384</v>
      </c>
      <c r="Z2729" s="62">
        <v>0.63391336109848384</v>
      </c>
      <c r="AA2729" s="62">
        <v>0</v>
      </c>
      <c r="AB2729" s="62">
        <v>0</v>
      </c>
      <c r="AD2729">
        <v>2716</v>
      </c>
      <c r="AE2729" s="65">
        <v>0.66071073560922933</v>
      </c>
      <c r="AF2729" s="62">
        <v>0.66071073560922933</v>
      </c>
      <c r="AG2729" s="62">
        <v>0</v>
      </c>
      <c r="AH2729" s="62">
        <v>0</v>
      </c>
    </row>
    <row r="2730" spans="5:34" x14ac:dyDescent="0.2">
      <c r="E2730" s="76">
        <v>4</v>
      </c>
      <c r="F2730" s="76">
        <v>24</v>
      </c>
      <c r="G2730">
        <v>2717</v>
      </c>
      <c r="H2730">
        <v>5</v>
      </c>
      <c r="I2730">
        <v>5</v>
      </c>
      <c r="J2730" t="s">
        <v>24</v>
      </c>
      <c r="K2730" t="s">
        <v>29</v>
      </c>
      <c r="L2730" s="61">
        <v>2717</v>
      </c>
      <c r="M2730" s="53">
        <v>0.51249830924176831</v>
      </c>
      <c r="N2730" s="63">
        <v>0.51249830924176831</v>
      </c>
      <c r="O2730" s="63">
        <v>0</v>
      </c>
      <c r="P2730" s="63">
        <v>0</v>
      </c>
      <c r="R2730">
        <v>2717</v>
      </c>
      <c r="S2730" s="65">
        <v>0.49234052239900628</v>
      </c>
      <c r="T2730" s="62">
        <v>0.49234052239900628</v>
      </c>
      <c r="U2730" s="62">
        <v>0</v>
      </c>
      <c r="V2730" s="62">
        <v>0</v>
      </c>
      <c r="X2730">
        <v>2717</v>
      </c>
      <c r="Y2730" s="65">
        <v>0.46210384213486327</v>
      </c>
      <c r="Z2730" s="62">
        <v>0.46210384213486327</v>
      </c>
      <c r="AA2730" s="62">
        <v>0</v>
      </c>
      <c r="AB2730" s="62">
        <v>0</v>
      </c>
      <c r="AD2730">
        <v>2717</v>
      </c>
      <c r="AE2730" s="65">
        <v>0.43156178953729796</v>
      </c>
      <c r="AF2730" s="62">
        <v>0.43156178953729796</v>
      </c>
      <c r="AG2730" s="62">
        <v>0</v>
      </c>
      <c r="AH2730" s="62">
        <v>0</v>
      </c>
    </row>
    <row r="2731" spans="5:34" x14ac:dyDescent="0.2">
      <c r="E2731" s="76">
        <v>4</v>
      </c>
      <c r="F2731" s="76">
        <v>24</v>
      </c>
      <c r="G2731">
        <v>2718</v>
      </c>
      <c r="H2731">
        <v>6</v>
      </c>
      <c r="I2731">
        <v>5</v>
      </c>
      <c r="J2731" t="s">
        <v>24</v>
      </c>
      <c r="K2731" t="s">
        <v>30</v>
      </c>
      <c r="L2731" s="61">
        <v>2718</v>
      </c>
      <c r="M2731" s="53">
        <v>0.378419070572522</v>
      </c>
      <c r="N2731" s="63">
        <v>0.378419070572522</v>
      </c>
      <c r="O2731" s="63">
        <v>0</v>
      </c>
      <c r="P2731" s="63">
        <v>0</v>
      </c>
      <c r="R2731">
        <v>2718</v>
      </c>
      <c r="S2731" s="65">
        <v>0.34932685385829176</v>
      </c>
      <c r="T2731" s="62">
        <v>0.34932685385829176</v>
      </c>
      <c r="U2731" s="62">
        <v>0</v>
      </c>
      <c r="V2731" s="62">
        <v>0</v>
      </c>
      <c r="X2731">
        <v>2718</v>
      </c>
      <c r="Y2731" s="65">
        <v>0.30568852878694641</v>
      </c>
      <c r="Z2731" s="62">
        <v>0.30568852878694641</v>
      </c>
      <c r="AA2731" s="62">
        <v>0</v>
      </c>
      <c r="AB2731" s="62">
        <v>0</v>
      </c>
      <c r="AD2731">
        <v>2718</v>
      </c>
      <c r="AE2731" s="65">
        <v>0.25210339939987819</v>
      </c>
      <c r="AF2731" s="62">
        <v>0.25210339939987819</v>
      </c>
      <c r="AG2731" s="62">
        <v>0</v>
      </c>
      <c r="AH2731" s="62">
        <v>0</v>
      </c>
    </row>
    <row r="2732" spans="5:34" x14ac:dyDescent="0.2">
      <c r="E2732" s="76">
        <v>4</v>
      </c>
      <c r="F2732" s="76">
        <v>24</v>
      </c>
      <c r="G2732">
        <v>2719</v>
      </c>
      <c r="H2732">
        <v>7</v>
      </c>
      <c r="I2732">
        <v>5</v>
      </c>
      <c r="J2732" t="s">
        <v>24</v>
      </c>
      <c r="K2732" t="s">
        <v>31</v>
      </c>
      <c r="L2732" s="61">
        <v>2719</v>
      </c>
      <c r="M2732" s="53">
        <v>0.2301937880420849</v>
      </c>
      <c r="N2732" s="63">
        <v>0.2273768866336342</v>
      </c>
      <c r="O2732" s="63">
        <v>0</v>
      </c>
      <c r="P2732" s="63">
        <v>2.8169014084507044E-3</v>
      </c>
      <c r="R2732">
        <v>2719</v>
      </c>
      <c r="S2732" s="65">
        <v>0.20139571226134356</v>
      </c>
      <c r="T2732" s="62">
        <v>0.19801543057120272</v>
      </c>
      <c r="U2732" s="62">
        <v>0</v>
      </c>
      <c r="V2732" s="62">
        <v>3.3802816901408457E-3</v>
      </c>
      <c r="X2732">
        <v>2719</v>
      </c>
      <c r="Y2732" s="65">
        <v>0.15819859859023153</v>
      </c>
      <c r="Z2732" s="62">
        <v>0.15397324647755548</v>
      </c>
      <c r="AA2732" s="62">
        <v>0</v>
      </c>
      <c r="AB2732" s="62">
        <v>4.2253521126760568E-3</v>
      </c>
      <c r="AD2732">
        <v>2719</v>
      </c>
      <c r="AE2732" s="65">
        <v>0.10061397975223274</v>
      </c>
      <c r="AF2732" s="62">
        <v>9.5825247357866544E-2</v>
      </c>
      <c r="AG2732" s="62">
        <v>0</v>
      </c>
      <c r="AH2732" s="62">
        <v>4.7887323943661972E-3</v>
      </c>
    </row>
    <row r="2733" spans="5:34" x14ac:dyDescent="0.2">
      <c r="E2733" s="76">
        <v>4</v>
      </c>
      <c r="F2733" s="76">
        <v>24</v>
      </c>
      <c r="G2733">
        <v>2720</v>
      </c>
      <c r="H2733">
        <v>8</v>
      </c>
      <c r="I2733">
        <v>5</v>
      </c>
      <c r="J2733" t="s">
        <v>24</v>
      </c>
      <c r="K2733" t="s">
        <v>32</v>
      </c>
      <c r="L2733" s="61">
        <v>2720</v>
      </c>
      <c r="M2733" s="53">
        <v>0.22627726997740255</v>
      </c>
      <c r="N2733" s="63">
        <v>0.16878596945999791</v>
      </c>
      <c r="O2733" s="63">
        <v>5.7491300517404656E-2</v>
      </c>
      <c r="P2733" s="63">
        <v>0</v>
      </c>
      <c r="R2733">
        <v>2720</v>
      </c>
      <c r="S2733" s="65">
        <v>0.22516150883293615</v>
      </c>
      <c r="T2733" s="62">
        <v>0.14467368810856962</v>
      </c>
      <c r="U2733" s="62">
        <v>8.0487820724366527E-2</v>
      </c>
      <c r="V2733" s="62">
        <v>0</v>
      </c>
      <c r="X2733">
        <v>2720</v>
      </c>
      <c r="Y2733" s="65">
        <v>0.22348786711623653</v>
      </c>
      <c r="Z2733" s="62">
        <v>0.10850526608142723</v>
      </c>
      <c r="AA2733" s="62">
        <v>0.11498260103480931</v>
      </c>
      <c r="AB2733" s="62">
        <v>0</v>
      </c>
      <c r="AD2733">
        <v>2720</v>
      </c>
      <c r="AE2733" s="65">
        <v>0.22700547487904421</v>
      </c>
      <c r="AF2733" s="62">
        <v>6.028070337857068E-2</v>
      </c>
      <c r="AG2733" s="62">
        <v>0.16672477150047352</v>
      </c>
      <c r="AH2733" s="62">
        <v>0</v>
      </c>
    </row>
    <row r="2734" spans="5:34" x14ac:dyDescent="0.2">
      <c r="E2734" s="76">
        <v>4</v>
      </c>
      <c r="F2734" s="76">
        <v>24</v>
      </c>
      <c r="G2734">
        <v>2721</v>
      </c>
      <c r="H2734">
        <v>9</v>
      </c>
      <c r="I2734">
        <v>5</v>
      </c>
      <c r="J2734" t="s">
        <v>24</v>
      </c>
      <c r="K2734" t="s">
        <v>33</v>
      </c>
      <c r="L2734" s="61">
        <v>2721</v>
      </c>
      <c r="M2734" s="53">
        <v>0.60921620498715323</v>
      </c>
      <c r="N2734" s="63">
        <v>0.19271800064199845</v>
      </c>
      <c r="O2734" s="63">
        <v>0.14372825129351163</v>
      </c>
      <c r="P2734" s="63">
        <v>0.2727699530516432</v>
      </c>
      <c r="R2734">
        <v>2721</v>
      </c>
      <c r="S2734" s="65">
        <v>0.69685130947983165</v>
      </c>
      <c r="T2734" s="62">
        <v>0.1683078140069435</v>
      </c>
      <c r="U2734" s="62">
        <v>0.20121955181091628</v>
      </c>
      <c r="V2734" s="62">
        <v>0.32732394366197182</v>
      </c>
      <c r="X2734">
        <v>2721</v>
      </c>
      <c r="Y2734" s="65">
        <v>0.82830396621884916</v>
      </c>
      <c r="Z2734" s="62">
        <v>0.13169253405436107</v>
      </c>
      <c r="AA2734" s="62">
        <v>0.28745650258702327</v>
      </c>
      <c r="AB2734" s="62">
        <v>0.4091549295774648</v>
      </c>
      <c r="AD2734">
        <v>2721</v>
      </c>
      <c r="AE2734" s="65">
        <v>0.96396792272840237</v>
      </c>
      <c r="AF2734" s="62">
        <v>8.3447073789425216E-2</v>
      </c>
      <c r="AG2734" s="62">
        <v>0.41681192875118372</v>
      </c>
      <c r="AH2734" s="62">
        <v>0.46370892018779342</v>
      </c>
    </row>
    <row r="2735" spans="5:34" x14ac:dyDescent="0.2">
      <c r="E2735" s="76">
        <v>4</v>
      </c>
      <c r="F2735" s="76">
        <v>24</v>
      </c>
      <c r="G2735">
        <v>2722</v>
      </c>
      <c r="H2735">
        <v>10</v>
      </c>
      <c r="I2735">
        <v>5</v>
      </c>
      <c r="J2735" t="s">
        <v>24</v>
      </c>
      <c r="K2735" t="s">
        <v>34</v>
      </c>
      <c r="L2735" s="61">
        <v>2722</v>
      </c>
      <c r="M2735" s="53">
        <v>0.64609760046419196</v>
      </c>
      <c r="N2735" s="63">
        <v>0.20228672045071688</v>
      </c>
      <c r="O2735" s="63">
        <v>0.24146346217309952</v>
      </c>
      <c r="P2735" s="63">
        <v>0.20234741784037558</v>
      </c>
      <c r="R2735">
        <v>2722</v>
      </c>
      <c r="S2735" s="65">
        <v>0.76985914754898577</v>
      </c>
      <c r="T2735" s="62">
        <v>0.18899339909819574</v>
      </c>
      <c r="U2735" s="62">
        <v>0.3380488470423394</v>
      </c>
      <c r="V2735" s="62">
        <v>0.24281690140845075</v>
      </c>
      <c r="X2735">
        <v>2722</v>
      </c>
      <c r="Y2735" s="65">
        <v>0.95550146817617643</v>
      </c>
      <c r="Z2735" s="62">
        <v>0.16905341706941401</v>
      </c>
      <c r="AA2735" s="62">
        <v>0.48292692434619905</v>
      </c>
      <c r="AB2735" s="62">
        <v>0.30352112676056336</v>
      </c>
      <c r="AD2735">
        <v>2722</v>
      </c>
      <c r="AE2735" s="65">
        <v>1.1895759900208693</v>
      </c>
      <c r="AF2735" s="62">
        <v>0.14534133939024196</v>
      </c>
      <c r="AG2735" s="62">
        <v>0.70024404030198872</v>
      </c>
      <c r="AH2735" s="62">
        <v>0.34399061032863854</v>
      </c>
    </row>
    <row r="2736" spans="5:34" x14ac:dyDescent="0.2">
      <c r="E2736" s="76">
        <v>4</v>
      </c>
      <c r="F2736" s="76">
        <v>24</v>
      </c>
      <c r="G2736">
        <v>2723</v>
      </c>
      <c r="H2736">
        <v>11</v>
      </c>
      <c r="I2736">
        <v>5</v>
      </c>
      <c r="J2736" t="s">
        <v>24</v>
      </c>
      <c r="K2736" t="s">
        <v>35</v>
      </c>
      <c r="L2736" s="61">
        <v>2723</v>
      </c>
      <c r="M2736" s="53">
        <v>0.61546954195858039</v>
      </c>
      <c r="N2736" s="63">
        <v>0.25858150091703358</v>
      </c>
      <c r="O2736" s="63">
        <v>0.23571433212135903</v>
      </c>
      <c r="P2736" s="63">
        <v>0.12117370892018779</v>
      </c>
      <c r="R2736">
        <v>2723</v>
      </c>
      <c r="S2736" s="65">
        <v>0.71889649637105635</v>
      </c>
      <c r="T2736" s="62">
        <v>0.24348798069692826</v>
      </c>
      <c r="U2736" s="62">
        <v>0.3300000649699027</v>
      </c>
      <c r="V2736" s="62">
        <v>0.14540845070422537</v>
      </c>
      <c r="X2736">
        <v>2723</v>
      </c>
      <c r="Y2736" s="65">
        <v>0.87403692798977006</v>
      </c>
      <c r="Z2736" s="62">
        <v>0.22084770036677032</v>
      </c>
      <c r="AA2736" s="62">
        <v>0.47142866424271807</v>
      </c>
      <c r="AB2736" s="62">
        <v>0.18176056338028168</v>
      </c>
      <c r="AD2736">
        <v>2723</v>
      </c>
      <c r="AE2736" s="65">
        <v>1.0842519192790385</v>
      </c>
      <c r="AF2736" s="62">
        <v>0.19468505096277799</v>
      </c>
      <c r="AG2736" s="62">
        <v>0.68357156315194123</v>
      </c>
      <c r="AH2736" s="62">
        <v>0.20599530516431924</v>
      </c>
    </row>
    <row r="2737" spans="5:34" x14ac:dyDescent="0.2">
      <c r="E2737" s="76">
        <v>4</v>
      </c>
      <c r="F2737" s="76">
        <v>24</v>
      </c>
      <c r="G2737">
        <v>2724</v>
      </c>
      <c r="H2737">
        <v>12</v>
      </c>
      <c r="I2737">
        <v>5</v>
      </c>
      <c r="J2737" t="s">
        <v>24</v>
      </c>
      <c r="K2737" t="s">
        <v>36</v>
      </c>
      <c r="L2737" s="61">
        <v>2724</v>
      </c>
      <c r="M2737" s="53">
        <v>0.68909483476539191</v>
      </c>
      <c r="N2737" s="63">
        <v>0.33831107405824834</v>
      </c>
      <c r="O2737" s="63">
        <v>0.17247390155221393</v>
      </c>
      <c r="P2737" s="63">
        <v>0.17830985915492958</v>
      </c>
      <c r="R2737">
        <v>2724</v>
      </c>
      <c r="S2737" s="65">
        <v>0.77662577691839052</v>
      </c>
      <c r="T2737" s="62">
        <v>0.32119048375937542</v>
      </c>
      <c r="U2737" s="62">
        <v>0.24146346217309952</v>
      </c>
      <c r="V2737" s="62">
        <v>0.21397183098591552</v>
      </c>
      <c r="X2737">
        <v>2724</v>
      </c>
      <c r="Y2737" s="65">
        <v>0.90792219014788822</v>
      </c>
      <c r="Z2737" s="62">
        <v>0.29550959831106594</v>
      </c>
      <c r="AA2737" s="62">
        <v>0.34494780310442785</v>
      </c>
      <c r="AB2737" s="62">
        <v>0.26746478873239438</v>
      </c>
      <c r="AD2737">
        <v>2724</v>
      </c>
      <c r="AE2737" s="65">
        <v>1.0703186228298613</v>
      </c>
      <c r="AF2737" s="62">
        <v>0.26701754776506054</v>
      </c>
      <c r="AG2737" s="62">
        <v>0.50017431450142047</v>
      </c>
      <c r="AH2737" s="62">
        <v>0.30312676056338028</v>
      </c>
    </row>
    <row r="2738" spans="5:34" x14ac:dyDescent="0.2">
      <c r="E2738" s="76">
        <v>4</v>
      </c>
      <c r="F2738" s="76">
        <v>24</v>
      </c>
      <c r="G2738">
        <v>2725</v>
      </c>
      <c r="H2738">
        <v>13</v>
      </c>
      <c r="I2738">
        <v>5</v>
      </c>
      <c r="J2738" t="s">
        <v>24</v>
      </c>
      <c r="K2738" t="s">
        <v>37</v>
      </c>
      <c r="L2738" s="61">
        <v>2725</v>
      </c>
      <c r="M2738" s="53">
        <v>0.72128449624348867</v>
      </c>
      <c r="N2738" s="63">
        <v>0.45489344450445401</v>
      </c>
      <c r="O2738" s="63">
        <v>0.11498260103480931</v>
      </c>
      <c r="P2738" s="63">
        <v>0.15140845070422534</v>
      </c>
      <c r="R2738">
        <v>2725</v>
      </c>
      <c r="S2738" s="65">
        <v>0.76378401214992664</v>
      </c>
      <c r="T2738" s="62">
        <v>0.42111822985612313</v>
      </c>
      <c r="U2738" s="62">
        <v>0.16097564144873305</v>
      </c>
      <c r="V2738" s="62">
        <v>0.18169014084507043</v>
      </c>
      <c r="X2738">
        <v>2725</v>
      </c>
      <c r="Y2738" s="65">
        <v>0.82753328600958342</v>
      </c>
      <c r="Z2738" s="62">
        <v>0.37045540788362674</v>
      </c>
      <c r="AA2738" s="62">
        <v>0.22996520206961862</v>
      </c>
      <c r="AB2738" s="62">
        <v>0.227112676056338</v>
      </c>
      <c r="AD2738">
        <v>2725</v>
      </c>
      <c r="AE2738" s="65">
        <v>0.89949801783683569</v>
      </c>
      <c r="AF2738" s="62">
        <v>0.30865410863870546</v>
      </c>
      <c r="AG2738" s="62">
        <v>0.33344954300094704</v>
      </c>
      <c r="AH2738" s="62">
        <v>0.25739436619718309</v>
      </c>
    </row>
    <row r="2739" spans="5:34" x14ac:dyDescent="0.2">
      <c r="E2739" s="76">
        <v>4</v>
      </c>
      <c r="F2739" s="76">
        <v>24</v>
      </c>
      <c r="G2739">
        <v>2726</v>
      </c>
      <c r="H2739">
        <v>14</v>
      </c>
      <c r="I2739">
        <v>5</v>
      </c>
      <c r="J2739" t="s">
        <v>24</v>
      </c>
      <c r="K2739" t="s">
        <v>38</v>
      </c>
      <c r="L2739" s="61">
        <v>2726</v>
      </c>
      <c r="M2739" s="53">
        <v>0.88948494530505906</v>
      </c>
      <c r="N2739" s="63">
        <v>0.623328635350062</v>
      </c>
      <c r="O2739" s="63">
        <v>0.11498260103480931</v>
      </c>
      <c r="P2739" s="63">
        <v>0.15117370892018778</v>
      </c>
      <c r="R2739">
        <v>2726</v>
      </c>
      <c r="S2739" s="65">
        <v>0.92348012430289839</v>
      </c>
      <c r="T2739" s="62">
        <v>0.58109603214993988</v>
      </c>
      <c r="U2739" s="62">
        <v>0.16097564144873305</v>
      </c>
      <c r="V2739" s="62">
        <v>0.1814084507042254</v>
      </c>
      <c r="X2739">
        <v>2726</v>
      </c>
      <c r="Y2739" s="65">
        <v>0.97447289279965699</v>
      </c>
      <c r="Z2739" s="62">
        <v>0.51774712734975659</v>
      </c>
      <c r="AA2739" s="62">
        <v>0.22996520206961862</v>
      </c>
      <c r="AB2739" s="62">
        <v>0.22676056338028169</v>
      </c>
      <c r="AD2739">
        <v>2726</v>
      </c>
      <c r="AE2739" s="65">
        <v>1.0323504641923891</v>
      </c>
      <c r="AF2739" s="62">
        <v>0.44190561602712275</v>
      </c>
      <c r="AG2739" s="62">
        <v>0.33344954300094704</v>
      </c>
      <c r="AH2739" s="62">
        <v>0.25699530516431923</v>
      </c>
    </row>
    <row r="2740" spans="5:34" x14ac:dyDescent="0.2">
      <c r="E2740" s="76">
        <v>4</v>
      </c>
      <c r="F2740" s="76">
        <v>24</v>
      </c>
      <c r="G2740">
        <v>2727</v>
      </c>
      <c r="H2740">
        <v>15</v>
      </c>
      <c r="I2740">
        <v>5</v>
      </c>
      <c r="J2740" t="s">
        <v>24</v>
      </c>
      <c r="K2740" t="s">
        <v>39</v>
      </c>
      <c r="L2740" s="61">
        <v>2727</v>
      </c>
      <c r="M2740" s="53">
        <v>1.1241195155391728</v>
      </c>
      <c r="N2740" s="63">
        <v>0.72004627649057085</v>
      </c>
      <c r="O2740" s="63">
        <v>9.7735210879587905E-2</v>
      </c>
      <c r="P2740" s="63">
        <v>0.30633802816901406</v>
      </c>
      <c r="R2740">
        <v>2727</v>
      </c>
      <c r="S2740" s="65">
        <v>1.1996413595854927</v>
      </c>
      <c r="T2740" s="62">
        <v>0.69520643055125264</v>
      </c>
      <c r="U2740" s="62">
        <v>0.13682929523142309</v>
      </c>
      <c r="V2740" s="62">
        <v>0.36760563380281691</v>
      </c>
      <c r="X2740">
        <v>2727</v>
      </c>
      <c r="Y2740" s="65">
        <v>1.3129241256549726</v>
      </c>
      <c r="Z2740" s="62">
        <v>0.65794666164227567</v>
      </c>
      <c r="AA2740" s="62">
        <v>0.19547042175917581</v>
      </c>
      <c r="AB2740" s="62">
        <v>0.45950704225352113</v>
      </c>
      <c r="AD2740">
        <v>2727</v>
      </c>
      <c r="AE2740" s="65">
        <v>1.4268465543311195</v>
      </c>
      <c r="AF2740" s="62">
        <v>0.62263979489299059</v>
      </c>
      <c r="AG2740" s="62">
        <v>0.28343211155080494</v>
      </c>
      <c r="AH2740" s="62">
        <v>0.52077464788732397</v>
      </c>
    </row>
    <row r="2741" spans="5:34" x14ac:dyDescent="0.2">
      <c r="E2741" s="76">
        <v>4</v>
      </c>
      <c r="F2741" s="76">
        <v>24</v>
      </c>
      <c r="G2741">
        <v>2728</v>
      </c>
      <c r="H2741">
        <v>16</v>
      </c>
      <c r="I2741">
        <v>5</v>
      </c>
      <c r="J2741" t="s">
        <v>24</v>
      </c>
      <c r="K2741" t="s">
        <v>40</v>
      </c>
      <c r="L2741" s="61">
        <v>2728</v>
      </c>
      <c r="M2741" s="53">
        <v>1.2049681863330073</v>
      </c>
      <c r="N2741" s="63">
        <v>0.87538564028048871</v>
      </c>
      <c r="O2741" s="63">
        <v>5.1742170465664185E-2</v>
      </c>
      <c r="P2741" s="63">
        <v>0.27784037558685443</v>
      </c>
      <c r="R2741">
        <v>2728</v>
      </c>
      <c r="S2741" s="65">
        <v>1.224839077071646</v>
      </c>
      <c r="T2741" s="62">
        <v>0.81899158771549063</v>
      </c>
      <c r="U2741" s="62">
        <v>7.2439038651929868E-2</v>
      </c>
      <c r="V2741" s="62">
        <v>0.33340845070422537</v>
      </c>
      <c r="X2741">
        <v>2728</v>
      </c>
      <c r="Y2741" s="65">
        <v>1.2546454131796039</v>
      </c>
      <c r="Z2741" s="62">
        <v>0.73440050886799368</v>
      </c>
      <c r="AA2741" s="62">
        <v>0.10348434093132837</v>
      </c>
      <c r="AB2741" s="62">
        <v>0.41676056338028167</v>
      </c>
      <c r="AD2741">
        <v>2728</v>
      </c>
      <c r="AE2741" s="65">
        <v>1.2566414226999056</v>
      </c>
      <c r="AF2741" s="62">
        <v>0.63426048985182693</v>
      </c>
      <c r="AG2741" s="62">
        <v>0.15005229435042614</v>
      </c>
      <c r="AH2741" s="62">
        <v>0.47232863849765261</v>
      </c>
    </row>
    <row r="2742" spans="5:34" x14ac:dyDescent="0.2">
      <c r="E2742" s="76">
        <v>4</v>
      </c>
      <c r="F2742" s="76">
        <v>24</v>
      </c>
      <c r="G2742">
        <v>2729</v>
      </c>
      <c r="H2742">
        <v>17</v>
      </c>
      <c r="I2742">
        <v>5</v>
      </c>
      <c r="J2742" t="s">
        <v>24</v>
      </c>
      <c r="K2742" t="s">
        <v>41</v>
      </c>
      <c r="L2742" s="61">
        <v>2729</v>
      </c>
      <c r="M2742" s="53">
        <v>1.4246321936102169</v>
      </c>
      <c r="N2742" s="63">
        <v>1.2624297081546232</v>
      </c>
      <c r="O2742" s="63">
        <v>1.149826010348093E-2</v>
      </c>
      <c r="P2742" s="63">
        <v>0.15070422535211267</v>
      </c>
      <c r="R2742">
        <v>2729</v>
      </c>
      <c r="S2742" s="65">
        <v>1.3570491494021346</v>
      </c>
      <c r="T2742" s="62">
        <v>1.160106514834726</v>
      </c>
      <c r="U2742" s="62">
        <v>1.6097564144873303E-2</v>
      </c>
      <c r="V2742" s="62">
        <v>0.18084507042253523</v>
      </c>
      <c r="X2742">
        <v>2729</v>
      </c>
      <c r="Y2742" s="65">
        <v>1.2556745830900118</v>
      </c>
      <c r="Z2742" s="62">
        <v>1.0066217248548808</v>
      </c>
      <c r="AA2742" s="62">
        <v>2.299652020696186E-2</v>
      </c>
      <c r="AB2742" s="62">
        <v>0.22605633802816899</v>
      </c>
      <c r="AD2742">
        <v>2729</v>
      </c>
      <c r="AE2742" s="65">
        <v>1.105890300743124</v>
      </c>
      <c r="AF2742" s="62">
        <v>0.81634816334443783</v>
      </c>
      <c r="AG2742" s="62">
        <v>3.3344954300094702E-2</v>
      </c>
      <c r="AH2742" s="62">
        <v>0.25619718309859152</v>
      </c>
    </row>
    <row r="2743" spans="5:34" x14ac:dyDescent="0.2">
      <c r="E2743" s="76">
        <v>4</v>
      </c>
      <c r="F2743" s="76">
        <v>24</v>
      </c>
      <c r="G2743">
        <v>2730</v>
      </c>
      <c r="H2743">
        <v>18</v>
      </c>
      <c r="I2743">
        <v>5</v>
      </c>
      <c r="J2743" t="s">
        <v>24</v>
      </c>
      <c r="K2743" t="s">
        <v>42</v>
      </c>
      <c r="L2743" s="61">
        <v>2730</v>
      </c>
      <c r="M2743" s="53">
        <v>2.1377003845429923</v>
      </c>
      <c r="N2743" s="63">
        <v>1.988029023040645</v>
      </c>
      <c r="O2743" s="63">
        <v>0</v>
      </c>
      <c r="P2743" s="63">
        <v>0.14967136150234742</v>
      </c>
      <c r="R2743">
        <v>2730</v>
      </c>
      <c r="S2743" s="65">
        <v>1.9616544185398475</v>
      </c>
      <c r="T2743" s="62">
        <v>1.7820487847370305</v>
      </c>
      <c r="U2743" s="62">
        <v>0</v>
      </c>
      <c r="V2743" s="62">
        <v>0.17960563380281694</v>
      </c>
      <c r="X2743">
        <v>2730</v>
      </c>
      <c r="Y2743" s="65">
        <v>1.6975854695351302</v>
      </c>
      <c r="Z2743" s="62">
        <v>1.4730784272816091</v>
      </c>
      <c r="AA2743" s="62">
        <v>0</v>
      </c>
      <c r="AB2743" s="62">
        <v>0.22450704225352114</v>
      </c>
      <c r="AD2743">
        <v>2730</v>
      </c>
      <c r="AE2743" s="65">
        <v>1.3299320903577221</v>
      </c>
      <c r="AF2743" s="62">
        <v>1.0754907758037313</v>
      </c>
      <c r="AG2743" s="62">
        <v>0</v>
      </c>
      <c r="AH2743" s="62">
        <v>0.25444131455399066</v>
      </c>
    </row>
    <row r="2744" spans="5:34" x14ac:dyDescent="0.2">
      <c r="E2744" s="76">
        <v>4</v>
      </c>
      <c r="F2744" s="76">
        <v>24</v>
      </c>
      <c r="G2744">
        <v>2731</v>
      </c>
      <c r="H2744">
        <v>19</v>
      </c>
      <c r="I2744">
        <v>5</v>
      </c>
      <c r="J2744" t="s">
        <v>24</v>
      </c>
      <c r="K2744" t="s">
        <v>43</v>
      </c>
      <c r="L2744" s="61">
        <v>2731</v>
      </c>
      <c r="M2744" s="53">
        <v>2.2546967812360474</v>
      </c>
      <c r="N2744" s="63">
        <v>2.101175654475484</v>
      </c>
      <c r="O2744" s="63">
        <v>0</v>
      </c>
      <c r="P2744" s="63">
        <v>0.15352112676056337</v>
      </c>
      <c r="R2744">
        <v>2731</v>
      </c>
      <c r="S2744" s="65">
        <v>2.0570150511662502</v>
      </c>
      <c r="T2744" s="62">
        <v>1.8727896990535742</v>
      </c>
      <c r="U2744" s="62">
        <v>0</v>
      </c>
      <c r="V2744" s="62">
        <v>0.1842253521126761</v>
      </c>
      <c r="X2744">
        <v>2731</v>
      </c>
      <c r="Y2744" s="65">
        <v>1.7604924560615551</v>
      </c>
      <c r="Z2744" s="62">
        <v>1.53021076592071</v>
      </c>
      <c r="AA2744" s="62">
        <v>0</v>
      </c>
      <c r="AB2744" s="62">
        <v>0.2302816901408451</v>
      </c>
      <c r="AD2744">
        <v>2731</v>
      </c>
      <c r="AE2744" s="65">
        <v>1.3476477696888514</v>
      </c>
      <c r="AF2744" s="62">
        <v>1.0866618541958937</v>
      </c>
      <c r="AG2744" s="62">
        <v>0</v>
      </c>
      <c r="AH2744" s="62">
        <v>0.26098591549295774</v>
      </c>
    </row>
    <row r="2745" spans="5:34" x14ac:dyDescent="0.2">
      <c r="E2745" s="76">
        <v>4</v>
      </c>
      <c r="F2745" s="76">
        <v>24</v>
      </c>
      <c r="G2745">
        <v>2732</v>
      </c>
      <c r="H2745">
        <v>20</v>
      </c>
      <c r="I2745">
        <v>5</v>
      </c>
      <c r="J2745" t="s">
        <v>24</v>
      </c>
      <c r="K2745" t="s">
        <v>44</v>
      </c>
      <c r="L2745" s="61">
        <v>2732</v>
      </c>
      <c r="M2745" s="53">
        <v>2.1584569985419808</v>
      </c>
      <c r="N2745" s="63">
        <v>2.0382692051147506</v>
      </c>
      <c r="O2745" s="63">
        <v>0</v>
      </c>
      <c r="P2745" s="63">
        <v>0.12018779342723004</v>
      </c>
      <c r="R2745">
        <v>2732</v>
      </c>
      <c r="S2745" s="65">
        <v>1.9911838442526968</v>
      </c>
      <c r="T2745" s="62">
        <v>1.8469584921400206</v>
      </c>
      <c r="U2745" s="62">
        <v>0</v>
      </c>
      <c r="V2745" s="62">
        <v>0.14422535211267609</v>
      </c>
      <c r="X2745">
        <v>2732</v>
      </c>
      <c r="Y2745" s="65">
        <v>1.7402741128187709</v>
      </c>
      <c r="Z2745" s="62">
        <v>1.5599924226779258</v>
      </c>
      <c r="AA2745" s="62">
        <v>0</v>
      </c>
      <c r="AB2745" s="62">
        <v>0.18028169014084511</v>
      </c>
      <c r="AD2745">
        <v>2732</v>
      </c>
      <c r="AE2745" s="65">
        <v>1.4000874617203263</v>
      </c>
      <c r="AF2745" s="62">
        <v>1.1957682128940352</v>
      </c>
      <c r="AG2745" s="62">
        <v>0</v>
      </c>
      <c r="AH2745" s="62">
        <v>0.2043192488262911</v>
      </c>
    </row>
    <row r="2746" spans="5:34" x14ac:dyDescent="0.2">
      <c r="E2746" s="76">
        <v>4</v>
      </c>
      <c r="F2746" s="76">
        <v>24</v>
      </c>
      <c r="G2746">
        <v>2733</v>
      </c>
      <c r="H2746">
        <v>21</v>
      </c>
      <c r="I2746">
        <v>5</v>
      </c>
      <c r="J2746" t="s">
        <v>24</v>
      </c>
      <c r="K2746" t="s">
        <v>45</v>
      </c>
      <c r="L2746" s="61">
        <v>2733</v>
      </c>
      <c r="M2746" s="53">
        <v>1.7966749670871887</v>
      </c>
      <c r="N2746" s="63">
        <v>1.7351726196693482</v>
      </c>
      <c r="O2746" s="63">
        <v>0</v>
      </c>
      <c r="P2746" s="63">
        <v>6.1502347417840372E-2</v>
      </c>
      <c r="R2746">
        <v>2733</v>
      </c>
      <c r="S2746" s="65">
        <v>1.6547223231749089</v>
      </c>
      <c r="T2746" s="62">
        <v>1.5809195062735004</v>
      </c>
      <c r="U2746" s="62">
        <v>0</v>
      </c>
      <c r="V2746" s="62">
        <v>7.3802816901408469E-2</v>
      </c>
      <c r="X2746">
        <v>2733</v>
      </c>
      <c r="Y2746" s="65">
        <v>1.4417933573064894</v>
      </c>
      <c r="Z2746" s="62">
        <v>1.3495398361797288</v>
      </c>
      <c r="AA2746" s="62">
        <v>0</v>
      </c>
      <c r="AB2746" s="62">
        <v>9.2253521126760579E-2</v>
      </c>
      <c r="AD2746">
        <v>2733</v>
      </c>
      <c r="AE2746" s="65">
        <v>1.1628349901535828</v>
      </c>
      <c r="AF2746" s="62">
        <v>1.0582809995432543</v>
      </c>
      <c r="AG2746" s="62">
        <v>0</v>
      </c>
      <c r="AH2746" s="62">
        <v>0.10455399061032865</v>
      </c>
    </row>
    <row r="2747" spans="5:34" x14ac:dyDescent="0.2">
      <c r="E2747" s="76">
        <v>4</v>
      </c>
      <c r="F2747" s="76">
        <v>24</v>
      </c>
      <c r="G2747">
        <v>2734</v>
      </c>
      <c r="H2747">
        <v>22</v>
      </c>
      <c r="I2747">
        <v>5</v>
      </c>
      <c r="J2747" t="s">
        <v>24</v>
      </c>
      <c r="K2747" t="s">
        <v>46</v>
      </c>
      <c r="L2747" s="61">
        <v>2734</v>
      </c>
      <c r="M2747" s="53">
        <v>1.7203682146242039</v>
      </c>
      <c r="N2747" s="63">
        <v>1.6980677451406359</v>
      </c>
      <c r="O2747" s="63">
        <v>0</v>
      </c>
      <c r="P2747" s="63">
        <v>2.2300469483568074E-2</v>
      </c>
      <c r="R2747">
        <v>2734</v>
      </c>
      <c r="S2747" s="65">
        <v>1.6695045809003732</v>
      </c>
      <c r="T2747" s="62">
        <v>1.6427440175200916</v>
      </c>
      <c r="U2747" s="62">
        <v>0</v>
      </c>
      <c r="V2747" s="62">
        <v>2.6760563380281696E-2</v>
      </c>
      <c r="X2747">
        <v>2734</v>
      </c>
      <c r="Y2747" s="65">
        <v>1.5932091303146272</v>
      </c>
      <c r="Z2747" s="62">
        <v>1.5597584260892752</v>
      </c>
      <c r="AA2747" s="62">
        <v>0</v>
      </c>
      <c r="AB2747" s="62">
        <v>3.3450704225352117E-2</v>
      </c>
      <c r="AD2747">
        <v>2734</v>
      </c>
      <c r="AE2747" s="65">
        <v>1.521516549280695</v>
      </c>
      <c r="AF2747" s="62">
        <v>1.4836057511586294</v>
      </c>
      <c r="AG2747" s="62">
        <v>0</v>
      </c>
      <c r="AH2747" s="62">
        <v>3.7910798122065728E-2</v>
      </c>
    </row>
    <row r="2748" spans="5:34" x14ac:dyDescent="0.2">
      <c r="E2748" s="76">
        <v>4</v>
      </c>
      <c r="F2748" s="76">
        <v>24</v>
      </c>
      <c r="G2748">
        <v>2735</v>
      </c>
      <c r="H2748">
        <v>23</v>
      </c>
      <c r="I2748">
        <v>5</v>
      </c>
      <c r="J2748" t="s">
        <v>24</v>
      </c>
      <c r="K2748" t="s">
        <v>47</v>
      </c>
      <c r="L2748" s="61">
        <v>2735</v>
      </c>
      <c r="M2748" s="53">
        <v>1.6263727609739711</v>
      </c>
      <c r="N2748" s="63">
        <v>1.5845887234152856</v>
      </c>
      <c r="O2748" s="63">
        <v>0</v>
      </c>
      <c r="P2748" s="63">
        <v>4.1784037558685441E-2</v>
      </c>
      <c r="R2748">
        <v>2735</v>
      </c>
      <c r="S2748" s="65">
        <v>1.6580362559591106</v>
      </c>
      <c r="T2748" s="62">
        <v>1.607895410888688</v>
      </c>
      <c r="U2748" s="62">
        <v>0</v>
      </c>
      <c r="V2748" s="62">
        <v>5.0140845070422546E-2</v>
      </c>
      <c r="X2748">
        <v>2735</v>
      </c>
      <c r="Y2748" s="65">
        <v>1.7055314984368195</v>
      </c>
      <c r="Z2748" s="62">
        <v>1.6428554420987913</v>
      </c>
      <c r="AA2748" s="62">
        <v>0</v>
      </c>
      <c r="AB2748" s="62">
        <v>6.2676056338028169E-2</v>
      </c>
      <c r="AD2748">
        <v>2735</v>
      </c>
      <c r="AE2748" s="65">
        <v>1.806494721309285</v>
      </c>
      <c r="AF2748" s="62">
        <v>1.7354618574595198</v>
      </c>
      <c r="AG2748" s="62">
        <v>0</v>
      </c>
      <c r="AH2748" s="62">
        <v>7.103286384976526E-2</v>
      </c>
    </row>
    <row r="2749" spans="5:34" x14ac:dyDescent="0.2">
      <c r="E2749" s="76">
        <v>4</v>
      </c>
      <c r="F2749" s="76">
        <v>24</v>
      </c>
      <c r="G2749">
        <v>2736</v>
      </c>
      <c r="H2749">
        <v>24</v>
      </c>
      <c r="I2749">
        <v>5</v>
      </c>
      <c r="J2749" t="s">
        <v>24</v>
      </c>
      <c r="K2749" t="s">
        <v>48</v>
      </c>
      <c r="L2749" s="61">
        <v>2736</v>
      </c>
      <c r="M2749" s="53">
        <v>1.3467771336605667</v>
      </c>
      <c r="N2749" s="63">
        <v>1.3106268989187826</v>
      </c>
      <c r="O2749" s="63">
        <v>0</v>
      </c>
      <c r="P2749" s="63">
        <v>3.615023474178404E-2</v>
      </c>
      <c r="R2749">
        <v>2736</v>
      </c>
      <c r="S2749" s="65">
        <v>1.4164512715818263</v>
      </c>
      <c r="T2749" s="62">
        <v>1.3730709898916853</v>
      </c>
      <c r="U2749" s="62">
        <v>0</v>
      </c>
      <c r="V2749" s="62">
        <v>4.3380281690140854E-2</v>
      </c>
      <c r="X2749">
        <v>2736</v>
      </c>
      <c r="Y2749" s="65">
        <v>1.5209624784637155</v>
      </c>
      <c r="Z2749" s="62">
        <v>1.4667371263510394</v>
      </c>
      <c r="AA2749" s="62">
        <v>0</v>
      </c>
      <c r="AB2749" s="62">
        <v>5.422535211267606E-2</v>
      </c>
      <c r="AD2749">
        <v>2736</v>
      </c>
      <c r="AE2749" s="65">
        <v>1.6990737477718014</v>
      </c>
      <c r="AF2749" s="62">
        <v>1.6376183487107685</v>
      </c>
      <c r="AG2749" s="62">
        <v>0</v>
      </c>
      <c r="AH2749" s="62">
        <v>6.1455399061032867E-2</v>
      </c>
    </row>
    <row r="2750" spans="5:34" x14ac:dyDescent="0.2">
      <c r="E2750" s="76">
        <v>4</v>
      </c>
      <c r="F2750" s="76">
        <v>25</v>
      </c>
      <c r="G2750">
        <v>2737</v>
      </c>
      <c r="H2750">
        <v>1</v>
      </c>
      <c r="I2750">
        <v>6</v>
      </c>
      <c r="J2750" t="s">
        <v>24</v>
      </c>
      <c r="K2750" t="s">
        <v>25</v>
      </c>
      <c r="L2750" s="61">
        <v>2737</v>
      </c>
      <c r="M2750" s="53">
        <v>0.9694153387637332</v>
      </c>
      <c r="N2750" s="63">
        <v>0.9694153387637332</v>
      </c>
      <c r="O2750" s="63">
        <v>0</v>
      </c>
      <c r="P2750" s="63">
        <v>0</v>
      </c>
      <c r="R2750">
        <v>2737</v>
      </c>
      <c r="S2750" s="65">
        <v>1.018184812054175</v>
      </c>
      <c r="T2750" s="62">
        <v>1.018184812054175</v>
      </c>
      <c r="U2750" s="62">
        <v>0</v>
      </c>
      <c r="V2750" s="62">
        <v>0</v>
      </c>
      <c r="X2750">
        <v>2737</v>
      </c>
      <c r="Y2750" s="65">
        <v>1.0913390219898378</v>
      </c>
      <c r="Z2750" s="62">
        <v>1.0913390219898378</v>
      </c>
      <c r="AA2750" s="62">
        <v>0</v>
      </c>
      <c r="AB2750" s="62">
        <v>0</v>
      </c>
      <c r="AD2750">
        <v>2737</v>
      </c>
      <c r="AE2750" s="65">
        <v>1.2233727488811643</v>
      </c>
      <c r="AF2750" s="62">
        <v>1.2233727488811643</v>
      </c>
      <c r="AG2750" s="62">
        <v>0</v>
      </c>
      <c r="AH2750" s="62">
        <v>0</v>
      </c>
    </row>
    <row r="2751" spans="5:34" x14ac:dyDescent="0.2">
      <c r="E2751" s="76">
        <v>4</v>
      </c>
      <c r="F2751" s="76">
        <v>25</v>
      </c>
      <c r="G2751">
        <v>2738</v>
      </c>
      <c r="H2751">
        <v>2</v>
      </c>
      <c r="I2751">
        <v>6</v>
      </c>
      <c r="J2751" t="s">
        <v>24</v>
      </c>
      <c r="K2751" t="s">
        <v>26</v>
      </c>
      <c r="L2751" s="61">
        <v>2738</v>
      </c>
      <c r="M2751" s="53">
        <v>0.74967521469852327</v>
      </c>
      <c r="N2751" s="63">
        <v>0.74967521469852327</v>
      </c>
      <c r="O2751" s="63">
        <v>0</v>
      </c>
      <c r="P2751" s="63">
        <v>0</v>
      </c>
      <c r="R2751">
        <v>2738</v>
      </c>
      <c r="S2751" s="65">
        <v>0.81423135271498515</v>
      </c>
      <c r="T2751" s="62">
        <v>0.81423135271498515</v>
      </c>
      <c r="U2751" s="62">
        <v>0</v>
      </c>
      <c r="V2751" s="62">
        <v>0</v>
      </c>
      <c r="X2751">
        <v>2738</v>
      </c>
      <c r="Y2751" s="65">
        <v>0.91106555973967829</v>
      </c>
      <c r="Z2751" s="62">
        <v>0.91106555973967829</v>
      </c>
      <c r="AA2751" s="62">
        <v>0</v>
      </c>
      <c r="AB2751" s="62">
        <v>0</v>
      </c>
      <c r="AD2751">
        <v>2738</v>
      </c>
      <c r="AE2751" s="65">
        <v>1.071798051057175</v>
      </c>
      <c r="AF2751" s="62">
        <v>1.071798051057175</v>
      </c>
      <c r="AG2751" s="62">
        <v>0</v>
      </c>
      <c r="AH2751" s="62">
        <v>0</v>
      </c>
    </row>
    <row r="2752" spans="5:34" x14ac:dyDescent="0.2">
      <c r="E2752" s="76">
        <v>4</v>
      </c>
      <c r="F2752" s="76">
        <v>25</v>
      </c>
      <c r="G2752">
        <v>2739</v>
      </c>
      <c r="H2752">
        <v>3</v>
      </c>
      <c r="I2752">
        <v>6</v>
      </c>
      <c r="J2752" t="s">
        <v>24</v>
      </c>
      <c r="K2752" t="s">
        <v>27</v>
      </c>
      <c r="L2752" s="61">
        <v>2739</v>
      </c>
      <c r="M2752" s="53">
        <v>0.56442754353457991</v>
      </c>
      <c r="N2752" s="63">
        <v>0.56442754353457991</v>
      </c>
      <c r="O2752" s="63">
        <v>0</v>
      </c>
      <c r="P2752" s="63">
        <v>0</v>
      </c>
      <c r="R2752">
        <v>2739</v>
      </c>
      <c r="S2752" s="65">
        <v>0.62423807143644272</v>
      </c>
      <c r="T2752" s="62">
        <v>0.62423807143644272</v>
      </c>
      <c r="U2752" s="62">
        <v>0</v>
      </c>
      <c r="V2752" s="62">
        <v>0</v>
      </c>
      <c r="X2752">
        <v>2739</v>
      </c>
      <c r="Y2752" s="65">
        <v>0.71395386328923705</v>
      </c>
      <c r="Z2752" s="62">
        <v>0.71395386328923705</v>
      </c>
      <c r="AA2752" s="62">
        <v>0</v>
      </c>
      <c r="AB2752" s="62">
        <v>0</v>
      </c>
      <c r="AD2752">
        <v>2739</v>
      </c>
      <c r="AE2752" s="65">
        <v>0.85944600432579465</v>
      </c>
      <c r="AF2752" s="62">
        <v>0.85944600432579465</v>
      </c>
      <c r="AG2752" s="62">
        <v>0</v>
      </c>
      <c r="AH2752" s="62">
        <v>0</v>
      </c>
    </row>
    <row r="2753" spans="5:34" x14ac:dyDescent="0.2">
      <c r="E2753" s="76">
        <v>4</v>
      </c>
      <c r="F2753" s="76">
        <v>25</v>
      </c>
      <c r="G2753">
        <v>2740</v>
      </c>
      <c r="H2753">
        <v>4</v>
      </c>
      <c r="I2753">
        <v>6</v>
      </c>
      <c r="J2753" t="s">
        <v>24</v>
      </c>
      <c r="K2753" t="s">
        <v>28</v>
      </c>
      <c r="L2753" s="61">
        <v>2740</v>
      </c>
      <c r="M2753" s="53">
        <v>0.62197588065407872</v>
      </c>
      <c r="N2753" s="63">
        <v>0.62197588065407872</v>
      </c>
      <c r="O2753" s="63">
        <v>0</v>
      </c>
      <c r="P2753" s="63">
        <v>0</v>
      </c>
      <c r="R2753">
        <v>2740</v>
      </c>
      <c r="S2753" s="65">
        <v>0.62675087283184072</v>
      </c>
      <c r="T2753" s="62">
        <v>0.62675087283184072</v>
      </c>
      <c r="U2753" s="62">
        <v>0</v>
      </c>
      <c r="V2753" s="62">
        <v>0</v>
      </c>
      <c r="X2753">
        <v>2740</v>
      </c>
      <c r="Y2753" s="65">
        <v>0.63391336109848384</v>
      </c>
      <c r="Z2753" s="62">
        <v>0.63391336109848384</v>
      </c>
      <c r="AA2753" s="62">
        <v>0</v>
      </c>
      <c r="AB2753" s="62">
        <v>0</v>
      </c>
      <c r="AD2753">
        <v>2740</v>
      </c>
      <c r="AE2753" s="65">
        <v>0.66071073560922933</v>
      </c>
      <c r="AF2753" s="62">
        <v>0.66071073560922933</v>
      </c>
      <c r="AG2753" s="62">
        <v>0</v>
      </c>
      <c r="AH2753" s="62">
        <v>0</v>
      </c>
    </row>
    <row r="2754" spans="5:34" x14ac:dyDescent="0.2">
      <c r="E2754" s="76">
        <v>4</v>
      </c>
      <c r="F2754" s="76">
        <v>25</v>
      </c>
      <c r="G2754">
        <v>2741</v>
      </c>
      <c r="H2754">
        <v>5</v>
      </c>
      <c r="I2754">
        <v>6</v>
      </c>
      <c r="J2754" t="s">
        <v>24</v>
      </c>
      <c r="K2754" t="s">
        <v>29</v>
      </c>
      <c r="L2754" s="61">
        <v>2741</v>
      </c>
      <c r="M2754" s="53">
        <v>0.51249830924176831</v>
      </c>
      <c r="N2754" s="63">
        <v>0.51249830924176831</v>
      </c>
      <c r="O2754" s="63">
        <v>0</v>
      </c>
      <c r="P2754" s="63">
        <v>0</v>
      </c>
      <c r="R2754">
        <v>2741</v>
      </c>
      <c r="S2754" s="65">
        <v>0.49234052239900628</v>
      </c>
      <c r="T2754" s="62">
        <v>0.49234052239900628</v>
      </c>
      <c r="U2754" s="62">
        <v>0</v>
      </c>
      <c r="V2754" s="62">
        <v>0</v>
      </c>
      <c r="X2754">
        <v>2741</v>
      </c>
      <c r="Y2754" s="65">
        <v>0.46210384213486327</v>
      </c>
      <c r="Z2754" s="62">
        <v>0.46210384213486327</v>
      </c>
      <c r="AA2754" s="62">
        <v>0</v>
      </c>
      <c r="AB2754" s="62">
        <v>0</v>
      </c>
      <c r="AD2754">
        <v>2741</v>
      </c>
      <c r="AE2754" s="65">
        <v>0.43156178953729796</v>
      </c>
      <c r="AF2754" s="62">
        <v>0.43156178953729796</v>
      </c>
      <c r="AG2754" s="62">
        <v>0</v>
      </c>
      <c r="AH2754" s="62">
        <v>0</v>
      </c>
    </row>
    <row r="2755" spans="5:34" x14ac:dyDescent="0.2">
      <c r="E2755" s="76">
        <v>4</v>
      </c>
      <c r="F2755" s="76">
        <v>25</v>
      </c>
      <c r="G2755">
        <v>2742</v>
      </c>
      <c r="H2755">
        <v>6</v>
      </c>
      <c r="I2755">
        <v>6</v>
      </c>
      <c r="J2755" t="s">
        <v>24</v>
      </c>
      <c r="K2755" t="s">
        <v>30</v>
      </c>
      <c r="L2755" s="61">
        <v>2742</v>
      </c>
      <c r="M2755" s="53">
        <v>0.378419070572522</v>
      </c>
      <c r="N2755" s="63">
        <v>0.378419070572522</v>
      </c>
      <c r="O2755" s="63">
        <v>0</v>
      </c>
      <c r="P2755" s="63">
        <v>0</v>
      </c>
      <c r="R2755">
        <v>2742</v>
      </c>
      <c r="S2755" s="65">
        <v>0.34932685385829176</v>
      </c>
      <c r="T2755" s="62">
        <v>0.34932685385829176</v>
      </c>
      <c r="U2755" s="62">
        <v>0</v>
      </c>
      <c r="V2755" s="62">
        <v>0</v>
      </c>
      <c r="X2755">
        <v>2742</v>
      </c>
      <c r="Y2755" s="65">
        <v>0.30568852878694641</v>
      </c>
      <c r="Z2755" s="62">
        <v>0.30568852878694641</v>
      </c>
      <c r="AA2755" s="62">
        <v>0</v>
      </c>
      <c r="AB2755" s="62">
        <v>0</v>
      </c>
      <c r="AD2755">
        <v>2742</v>
      </c>
      <c r="AE2755" s="65">
        <v>0.25210339939987819</v>
      </c>
      <c r="AF2755" s="62">
        <v>0.25210339939987819</v>
      </c>
      <c r="AG2755" s="62">
        <v>0</v>
      </c>
      <c r="AH2755" s="62">
        <v>0</v>
      </c>
    </row>
    <row r="2756" spans="5:34" x14ac:dyDescent="0.2">
      <c r="E2756" s="76">
        <v>4</v>
      </c>
      <c r="F2756" s="76">
        <v>25</v>
      </c>
      <c r="G2756">
        <v>2743</v>
      </c>
      <c r="H2756">
        <v>7</v>
      </c>
      <c r="I2756">
        <v>6</v>
      </c>
      <c r="J2756" t="s">
        <v>24</v>
      </c>
      <c r="K2756" t="s">
        <v>31</v>
      </c>
      <c r="L2756" s="61">
        <v>2743</v>
      </c>
      <c r="M2756" s="53">
        <v>0.2301937880420849</v>
      </c>
      <c r="N2756" s="63">
        <v>0.2273768866336342</v>
      </c>
      <c r="O2756" s="63">
        <v>0</v>
      </c>
      <c r="P2756" s="63">
        <v>2.8169014084507044E-3</v>
      </c>
      <c r="R2756">
        <v>2743</v>
      </c>
      <c r="S2756" s="65">
        <v>0.20139571226134356</v>
      </c>
      <c r="T2756" s="62">
        <v>0.19801543057120272</v>
      </c>
      <c r="U2756" s="62">
        <v>0</v>
      </c>
      <c r="V2756" s="62">
        <v>3.3802816901408457E-3</v>
      </c>
      <c r="X2756">
        <v>2743</v>
      </c>
      <c r="Y2756" s="65">
        <v>0.15819859859023153</v>
      </c>
      <c r="Z2756" s="62">
        <v>0.15397324647755548</v>
      </c>
      <c r="AA2756" s="62">
        <v>0</v>
      </c>
      <c r="AB2756" s="62">
        <v>4.2253521126760568E-3</v>
      </c>
      <c r="AD2756">
        <v>2743</v>
      </c>
      <c r="AE2756" s="65">
        <v>0.10061397975223274</v>
      </c>
      <c r="AF2756" s="62">
        <v>9.5825247357866544E-2</v>
      </c>
      <c r="AG2756" s="62">
        <v>0</v>
      </c>
      <c r="AH2756" s="62">
        <v>4.7887323943661972E-3</v>
      </c>
    </row>
    <row r="2757" spans="5:34" x14ac:dyDescent="0.2">
      <c r="E2757" s="76">
        <v>4</v>
      </c>
      <c r="F2757" s="76">
        <v>25</v>
      </c>
      <c r="G2757">
        <v>2744</v>
      </c>
      <c r="H2757">
        <v>8</v>
      </c>
      <c r="I2757">
        <v>6</v>
      </c>
      <c r="J2757" t="s">
        <v>24</v>
      </c>
      <c r="K2757" t="s">
        <v>32</v>
      </c>
      <c r="L2757" s="61">
        <v>2744</v>
      </c>
      <c r="M2757" s="53">
        <v>0.22627726997740255</v>
      </c>
      <c r="N2757" s="63">
        <v>0.16878596945999791</v>
      </c>
      <c r="O2757" s="63">
        <v>5.7491300517404656E-2</v>
      </c>
      <c r="P2757" s="63">
        <v>0</v>
      </c>
      <c r="R2757">
        <v>2744</v>
      </c>
      <c r="S2757" s="65">
        <v>0.22516150883293615</v>
      </c>
      <c r="T2757" s="62">
        <v>0.14467368810856962</v>
      </c>
      <c r="U2757" s="62">
        <v>8.0487820724366527E-2</v>
      </c>
      <c r="V2757" s="62">
        <v>0</v>
      </c>
      <c r="X2757">
        <v>2744</v>
      </c>
      <c r="Y2757" s="65">
        <v>0.22348786711623653</v>
      </c>
      <c r="Z2757" s="62">
        <v>0.10850526608142723</v>
      </c>
      <c r="AA2757" s="62">
        <v>0.11498260103480931</v>
      </c>
      <c r="AB2757" s="62">
        <v>0</v>
      </c>
      <c r="AD2757">
        <v>2744</v>
      </c>
      <c r="AE2757" s="65">
        <v>0.22700547487904421</v>
      </c>
      <c r="AF2757" s="62">
        <v>6.028070337857068E-2</v>
      </c>
      <c r="AG2757" s="62">
        <v>0.16672477150047352</v>
      </c>
      <c r="AH2757" s="62">
        <v>0</v>
      </c>
    </row>
    <row r="2758" spans="5:34" x14ac:dyDescent="0.2">
      <c r="E2758" s="76">
        <v>4</v>
      </c>
      <c r="F2758" s="76">
        <v>25</v>
      </c>
      <c r="G2758">
        <v>2745</v>
      </c>
      <c r="H2758">
        <v>9</v>
      </c>
      <c r="I2758">
        <v>6</v>
      </c>
      <c r="J2758" t="s">
        <v>24</v>
      </c>
      <c r="K2758" t="s">
        <v>33</v>
      </c>
      <c r="L2758" s="61">
        <v>2745</v>
      </c>
      <c r="M2758" s="53">
        <v>0.60921620498715323</v>
      </c>
      <c r="N2758" s="63">
        <v>0.19271800064199845</v>
      </c>
      <c r="O2758" s="63">
        <v>0.14372825129351163</v>
      </c>
      <c r="P2758" s="63">
        <v>0.2727699530516432</v>
      </c>
      <c r="R2758">
        <v>2745</v>
      </c>
      <c r="S2758" s="65">
        <v>0.69685130947983165</v>
      </c>
      <c r="T2758" s="62">
        <v>0.1683078140069435</v>
      </c>
      <c r="U2758" s="62">
        <v>0.20121955181091628</v>
      </c>
      <c r="V2758" s="62">
        <v>0.32732394366197182</v>
      </c>
      <c r="X2758">
        <v>2745</v>
      </c>
      <c r="Y2758" s="65">
        <v>0.82830396621884916</v>
      </c>
      <c r="Z2758" s="62">
        <v>0.13169253405436107</v>
      </c>
      <c r="AA2758" s="62">
        <v>0.28745650258702327</v>
      </c>
      <c r="AB2758" s="62">
        <v>0.4091549295774648</v>
      </c>
      <c r="AD2758">
        <v>2745</v>
      </c>
      <c r="AE2758" s="65">
        <v>0.96396792272840237</v>
      </c>
      <c r="AF2758" s="62">
        <v>8.3447073789425216E-2</v>
      </c>
      <c r="AG2758" s="62">
        <v>0.41681192875118372</v>
      </c>
      <c r="AH2758" s="62">
        <v>0.46370892018779342</v>
      </c>
    </row>
    <row r="2759" spans="5:34" x14ac:dyDescent="0.2">
      <c r="E2759" s="76">
        <v>4</v>
      </c>
      <c r="F2759" s="76">
        <v>25</v>
      </c>
      <c r="G2759">
        <v>2746</v>
      </c>
      <c r="H2759">
        <v>10</v>
      </c>
      <c r="I2759">
        <v>6</v>
      </c>
      <c r="J2759" t="s">
        <v>24</v>
      </c>
      <c r="K2759" t="s">
        <v>34</v>
      </c>
      <c r="L2759" s="61">
        <v>2746</v>
      </c>
      <c r="M2759" s="53">
        <v>0.64609760046419196</v>
      </c>
      <c r="N2759" s="63">
        <v>0.20228672045071688</v>
      </c>
      <c r="O2759" s="63">
        <v>0.24146346217309952</v>
      </c>
      <c r="P2759" s="63">
        <v>0.20234741784037558</v>
      </c>
      <c r="R2759">
        <v>2746</v>
      </c>
      <c r="S2759" s="65">
        <v>0.76985914754898577</v>
      </c>
      <c r="T2759" s="62">
        <v>0.18899339909819574</v>
      </c>
      <c r="U2759" s="62">
        <v>0.3380488470423394</v>
      </c>
      <c r="V2759" s="62">
        <v>0.24281690140845075</v>
      </c>
      <c r="X2759">
        <v>2746</v>
      </c>
      <c r="Y2759" s="65">
        <v>0.95550146817617643</v>
      </c>
      <c r="Z2759" s="62">
        <v>0.16905341706941401</v>
      </c>
      <c r="AA2759" s="62">
        <v>0.48292692434619905</v>
      </c>
      <c r="AB2759" s="62">
        <v>0.30352112676056336</v>
      </c>
      <c r="AD2759">
        <v>2746</v>
      </c>
      <c r="AE2759" s="65">
        <v>1.1895759900208693</v>
      </c>
      <c r="AF2759" s="62">
        <v>0.14534133939024196</v>
      </c>
      <c r="AG2759" s="62">
        <v>0.70024404030198872</v>
      </c>
      <c r="AH2759" s="62">
        <v>0.34399061032863854</v>
      </c>
    </row>
    <row r="2760" spans="5:34" x14ac:dyDescent="0.2">
      <c r="E2760" s="76">
        <v>4</v>
      </c>
      <c r="F2760" s="76">
        <v>25</v>
      </c>
      <c r="G2760">
        <v>2747</v>
      </c>
      <c r="H2760">
        <v>11</v>
      </c>
      <c r="I2760">
        <v>6</v>
      </c>
      <c r="J2760" t="s">
        <v>24</v>
      </c>
      <c r="K2760" t="s">
        <v>35</v>
      </c>
      <c r="L2760" s="61">
        <v>2747</v>
      </c>
      <c r="M2760" s="53">
        <v>0.61546954195858039</v>
      </c>
      <c r="N2760" s="63">
        <v>0.25858150091703358</v>
      </c>
      <c r="O2760" s="63">
        <v>0.23571433212135903</v>
      </c>
      <c r="P2760" s="63">
        <v>0.12117370892018779</v>
      </c>
      <c r="R2760">
        <v>2747</v>
      </c>
      <c r="S2760" s="65">
        <v>0.71889649637105635</v>
      </c>
      <c r="T2760" s="62">
        <v>0.24348798069692826</v>
      </c>
      <c r="U2760" s="62">
        <v>0.3300000649699027</v>
      </c>
      <c r="V2760" s="62">
        <v>0.14540845070422537</v>
      </c>
      <c r="X2760">
        <v>2747</v>
      </c>
      <c r="Y2760" s="65">
        <v>0.87403692798977006</v>
      </c>
      <c r="Z2760" s="62">
        <v>0.22084770036677032</v>
      </c>
      <c r="AA2760" s="62">
        <v>0.47142866424271807</v>
      </c>
      <c r="AB2760" s="62">
        <v>0.18176056338028168</v>
      </c>
      <c r="AD2760">
        <v>2747</v>
      </c>
      <c r="AE2760" s="65">
        <v>1.0842519192790385</v>
      </c>
      <c r="AF2760" s="62">
        <v>0.19468505096277799</v>
      </c>
      <c r="AG2760" s="62">
        <v>0.68357156315194123</v>
      </c>
      <c r="AH2760" s="62">
        <v>0.20599530516431924</v>
      </c>
    </row>
    <row r="2761" spans="5:34" x14ac:dyDescent="0.2">
      <c r="E2761" s="76">
        <v>4</v>
      </c>
      <c r="F2761" s="76">
        <v>25</v>
      </c>
      <c r="G2761">
        <v>2748</v>
      </c>
      <c r="H2761">
        <v>12</v>
      </c>
      <c r="I2761">
        <v>6</v>
      </c>
      <c r="J2761" t="s">
        <v>24</v>
      </c>
      <c r="K2761" t="s">
        <v>36</v>
      </c>
      <c r="L2761" s="61">
        <v>2748</v>
      </c>
      <c r="M2761" s="53">
        <v>0.68909483476539191</v>
      </c>
      <c r="N2761" s="63">
        <v>0.33831107405824834</v>
      </c>
      <c r="O2761" s="63">
        <v>0.17247390155221393</v>
      </c>
      <c r="P2761" s="63">
        <v>0.17830985915492958</v>
      </c>
      <c r="R2761">
        <v>2748</v>
      </c>
      <c r="S2761" s="65">
        <v>0.77662577691839052</v>
      </c>
      <c r="T2761" s="62">
        <v>0.32119048375937542</v>
      </c>
      <c r="U2761" s="62">
        <v>0.24146346217309952</v>
      </c>
      <c r="V2761" s="62">
        <v>0.21397183098591552</v>
      </c>
      <c r="X2761">
        <v>2748</v>
      </c>
      <c r="Y2761" s="65">
        <v>0.90792219014788822</v>
      </c>
      <c r="Z2761" s="62">
        <v>0.29550959831106594</v>
      </c>
      <c r="AA2761" s="62">
        <v>0.34494780310442785</v>
      </c>
      <c r="AB2761" s="62">
        <v>0.26746478873239438</v>
      </c>
      <c r="AD2761">
        <v>2748</v>
      </c>
      <c r="AE2761" s="65">
        <v>1.0703186228298613</v>
      </c>
      <c r="AF2761" s="62">
        <v>0.26701754776506054</v>
      </c>
      <c r="AG2761" s="62">
        <v>0.50017431450142047</v>
      </c>
      <c r="AH2761" s="62">
        <v>0.30312676056338028</v>
      </c>
    </row>
    <row r="2762" spans="5:34" x14ac:dyDescent="0.2">
      <c r="E2762" s="76">
        <v>4</v>
      </c>
      <c r="F2762" s="76">
        <v>25</v>
      </c>
      <c r="G2762">
        <v>2749</v>
      </c>
      <c r="H2762">
        <v>13</v>
      </c>
      <c r="I2762">
        <v>6</v>
      </c>
      <c r="J2762" t="s">
        <v>24</v>
      </c>
      <c r="K2762" t="s">
        <v>37</v>
      </c>
      <c r="L2762" s="61">
        <v>2749</v>
      </c>
      <c r="M2762" s="53">
        <v>0.72128449624348867</v>
      </c>
      <c r="N2762" s="63">
        <v>0.45489344450445401</v>
      </c>
      <c r="O2762" s="63">
        <v>0.11498260103480931</v>
      </c>
      <c r="P2762" s="63">
        <v>0.15140845070422534</v>
      </c>
      <c r="R2762">
        <v>2749</v>
      </c>
      <c r="S2762" s="65">
        <v>0.76378401214992664</v>
      </c>
      <c r="T2762" s="62">
        <v>0.42111822985612313</v>
      </c>
      <c r="U2762" s="62">
        <v>0.16097564144873305</v>
      </c>
      <c r="V2762" s="62">
        <v>0.18169014084507043</v>
      </c>
      <c r="X2762">
        <v>2749</v>
      </c>
      <c r="Y2762" s="65">
        <v>0.82753328600958342</v>
      </c>
      <c r="Z2762" s="62">
        <v>0.37045540788362674</v>
      </c>
      <c r="AA2762" s="62">
        <v>0.22996520206961862</v>
      </c>
      <c r="AB2762" s="62">
        <v>0.227112676056338</v>
      </c>
      <c r="AD2762">
        <v>2749</v>
      </c>
      <c r="AE2762" s="65">
        <v>0.89949801783683569</v>
      </c>
      <c r="AF2762" s="62">
        <v>0.30865410863870546</v>
      </c>
      <c r="AG2762" s="62">
        <v>0.33344954300094704</v>
      </c>
      <c r="AH2762" s="62">
        <v>0.25739436619718309</v>
      </c>
    </row>
    <row r="2763" spans="5:34" x14ac:dyDescent="0.2">
      <c r="E2763" s="76">
        <v>4</v>
      </c>
      <c r="F2763" s="76">
        <v>25</v>
      </c>
      <c r="G2763">
        <v>2750</v>
      </c>
      <c r="H2763">
        <v>14</v>
      </c>
      <c r="I2763">
        <v>6</v>
      </c>
      <c r="J2763" t="s">
        <v>24</v>
      </c>
      <c r="K2763" t="s">
        <v>38</v>
      </c>
      <c r="L2763" s="61">
        <v>2750</v>
      </c>
      <c r="M2763" s="53">
        <v>0.88948494530505906</v>
      </c>
      <c r="N2763" s="63">
        <v>0.623328635350062</v>
      </c>
      <c r="O2763" s="63">
        <v>0.11498260103480931</v>
      </c>
      <c r="P2763" s="63">
        <v>0.15117370892018778</v>
      </c>
      <c r="R2763">
        <v>2750</v>
      </c>
      <c r="S2763" s="65">
        <v>0.92348012430289839</v>
      </c>
      <c r="T2763" s="62">
        <v>0.58109603214993988</v>
      </c>
      <c r="U2763" s="62">
        <v>0.16097564144873305</v>
      </c>
      <c r="V2763" s="62">
        <v>0.1814084507042254</v>
      </c>
      <c r="X2763">
        <v>2750</v>
      </c>
      <c r="Y2763" s="65">
        <v>0.97447289279965699</v>
      </c>
      <c r="Z2763" s="62">
        <v>0.51774712734975659</v>
      </c>
      <c r="AA2763" s="62">
        <v>0.22996520206961862</v>
      </c>
      <c r="AB2763" s="62">
        <v>0.22676056338028169</v>
      </c>
      <c r="AD2763">
        <v>2750</v>
      </c>
      <c r="AE2763" s="65">
        <v>1.0323504641923891</v>
      </c>
      <c r="AF2763" s="62">
        <v>0.44190561602712275</v>
      </c>
      <c r="AG2763" s="62">
        <v>0.33344954300094704</v>
      </c>
      <c r="AH2763" s="62">
        <v>0.25699530516431923</v>
      </c>
    </row>
    <row r="2764" spans="5:34" x14ac:dyDescent="0.2">
      <c r="E2764" s="76">
        <v>4</v>
      </c>
      <c r="F2764" s="76">
        <v>25</v>
      </c>
      <c r="G2764">
        <v>2751</v>
      </c>
      <c r="H2764">
        <v>15</v>
      </c>
      <c r="I2764">
        <v>6</v>
      </c>
      <c r="J2764" t="s">
        <v>24</v>
      </c>
      <c r="K2764" t="s">
        <v>39</v>
      </c>
      <c r="L2764" s="61">
        <v>2751</v>
      </c>
      <c r="M2764" s="53">
        <v>1.1241195155391728</v>
      </c>
      <c r="N2764" s="63">
        <v>0.72004627649057085</v>
      </c>
      <c r="O2764" s="63">
        <v>9.7735210879587905E-2</v>
      </c>
      <c r="P2764" s="63">
        <v>0.30633802816901406</v>
      </c>
      <c r="R2764">
        <v>2751</v>
      </c>
      <c r="S2764" s="65">
        <v>1.1996413595854927</v>
      </c>
      <c r="T2764" s="62">
        <v>0.69520643055125264</v>
      </c>
      <c r="U2764" s="62">
        <v>0.13682929523142309</v>
      </c>
      <c r="V2764" s="62">
        <v>0.36760563380281691</v>
      </c>
      <c r="X2764">
        <v>2751</v>
      </c>
      <c r="Y2764" s="65">
        <v>1.3129241256549726</v>
      </c>
      <c r="Z2764" s="62">
        <v>0.65794666164227567</v>
      </c>
      <c r="AA2764" s="62">
        <v>0.19547042175917581</v>
      </c>
      <c r="AB2764" s="62">
        <v>0.45950704225352113</v>
      </c>
      <c r="AD2764">
        <v>2751</v>
      </c>
      <c r="AE2764" s="65">
        <v>1.4268465543311195</v>
      </c>
      <c r="AF2764" s="62">
        <v>0.62263979489299059</v>
      </c>
      <c r="AG2764" s="62">
        <v>0.28343211155080494</v>
      </c>
      <c r="AH2764" s="62">
        <v>0.52077464788732397</v>
      </c>
    </row>
    <row r="2765" spans="5:34" x14ac:dyDescent="0.2">
      <c r="E2765" s="76">
        <v>4</v>
      </c>
      <c r="F2765" s="76">
        <v>25</v>
      </c>
      <c r="G2765">
        <v>2752</v>
      </c>
      <c r="H2765">
        <v>16</v>
      </c>
      <c r="I2765">
        <v>6</v>
      </c>
      <c r="J2765" t="s">
        <v>24</v>
      </c>
      <c r="K2765" t="s">
        <v>40</v>
      </c>
      <c r="L2765" s="61">
        <v>2752</v>
      </c>
      <c r="M2765" s="53">
        <v>1.2049681863330073</v>
      </c>
      <c r="N2765" s="63">
        <v>0.87538564028048871</v>
      </c>
      <c r="O2765" s="63">
        <v>5.1742170465664185E-2</v>
      </c>
      <c r="P2765" s="63">
        <v>0.27784037558685443</v>
      </c>
      <c r="R2765">
        <v>2752</v>
      </c>
      <c r="S2765" s="65">
        <v>1.224839077071646</v>
      </c>
      <c r="T2765" s="62">
        <v>0.81899158771549063</v>
      </c>
      <c r="U2765" s="62">
        <v>7.2439038651929868E-2</v>
      </c>
      <c r="V2765" s="62">
        <v>0.33340845070422537</v>
      </c>
      <c r="X2765">
        <v>2752</v>
      </c>
      <c r="Y2765" s="65">
        <v>1.2546454131796039</v>
      </c>
      <c r="Z2765" s="62">
        <v>0.73440050886799368</v>
      </c>
      <c r="AA2765" s="62">
        <v>0.10348434093132837</v>
      </c>
      <c r="AB2765" s="62">
        <v>0.41676056338028167</v>
      </c>
      <c r="AD2765">
        <v>2752</v>
      </c>
      <c r="AE2765" s="65">
        <v>1.2566414226999056</v>
      </c>
      <c r="AF2765" s="62">
        <v>0.63426048985182693</v>
      </c>
      <c r="AG2765" s="62">
        <v>0.15005229435042614</v>
      </c>
      <c r="AH2765" s="62">
        <v>0.47232863849765261</v>
      </c>
    </row>
    <row r="2766" spans="5:34" x14ac:dyDescent="0.2">
      <c r="E2766" s="76">
        <v>4</v>
      </c>
      <c r="F2766" s="76">
        <v>25</v>
      </c>
      <c r="G2766">
        <v>2753</v>
      </c>
      <c r="H2766">
        <v>17</v>
      </c>
      <c r="I2766">
        <v>6</v>
      </c>
      <c r="J2766" t="s">
        <v>24</v>
      </c>
      <c r="K2766" t="s">
        <v>41</v>
      </c>
      <c r="L2766" s="61">
        <v>2753</v>
      </c>
      <c r="M2766" s="53">
        <v>1.4246321936102169</v>
      </c>
      <c r="N2766" s="63">
        <v>1.2624297081546232</v>
      </c>
      <c r="O2766" s="63">
        <v>1.149826010348093E-2</v>
      </c>
      <c r="P2766" s="63">
        <v>0.15070422535211267</v>
      </c>
      <c r="R2766">
        <v>2753</v>
      </c>
      <c r="S2766" s="65">
        <v>1.3570491494021346</v>
      </c>
      <c r="T2766" s="62">
        <v>1.160106514834726</v>
      </c>
      <c r="U2766" s="62">
        <v>1.6097564144873303E-2</v>
      </c>
      <c r="V2766" s="62">
        <v>0.18084507042253523</v>
      </c>
      <c r="X2766">
        <v>2753</v>
      </c>
      <c r="Y2766" s="65">
        <v>1.2556745830900118</v>
      </c>
      <c r="Z2766" s="62">
        <v>1.0066217248548808</v>
      </c>
      <c r="AA2766" s="62">
        <v>2.299652020696186E-2</v>
      </c>
      <c r="AB2766" s="62">
        <v>0.22605633802816899</v>
      </c>
      <c r="AD2766">
        <v>2753</v>
      </c>
      <c r="AE2766" s="65">
        <v>1.105890300743124</v>
      </c>
      <c r="AF2766" s="62">
        <v>0.81634816334443783</v>
      </c>
      <c r="AG2766" s="62">
        <v>3.3344954300094702E-2</v>
      </c>
      <c r="AH2766" s="62">
        <v>0.25619718309859152</v>
      </c>
    </row>
    <row r="2767" spans="5:34" x14ac:dyDescent="0.2">
      <c r="E2767" s="76">
        <v>4</v>
      </c>
      <c r="F2767" s="76">
        <v>25</v>
      </c>
      <c r="G2767">
        <v>2754</v>
      </c>
      <c r="H2767">
        <v>18</v>
      </c>
      <c r="I2767">
        <v>6</v>
      </c>
      <c r="J2767" t="s">
        <v>24</v>
      </c>
      <c r="K2767" t="s">
        <v>42</v>
      </c>
      <c r="L2767" s="61">
        <v>2754</v>
      </c>
      <c r="M2767" s="53">
        <v>2.1377003845429923</v>
      </c>
      <c r="N2767" s="63">
        <v>1.988029023040645</v>
      </c>
      <c r="O2767" s="63">
        <v>0</v>
      </c>
      <c r="P2767" s="63">
        <v>0.14967136150234742</v>
      </c>
      <c r="R2767">
        <v>2754</v>
      </c>
      <c r="S2767" s="65">
        <v>1.9616544185398475</v>
      </c>
      <c r="T2767" s="62">
        <v>1.7820487847370305</v>
      </c>
      <c r="U2767" s="62">
        <v>0</v>
      </c>
      <c r="V2767" s="62">
        <v>0.17960563380281694</v>
      </c>
      <c r="X2767">
        <v>2754</v>
      </c>
      <c r="Y2767" s="65">
        <v>1.6975854695351302</v>
      </c>
      <c r="Z2767" s="62">
        <v>1.4730784272816091</v>
      </c>
      <c r="AA2767" s="62">
        <v>0</v>
      </c>
      <c r="AB2767" s="62">
        <v>0.22450704225352114</v>
      </c>
      <c r="AD2767">
        <v>2754</v>
      </c>
      <c r="AE2767" s="65">
        <v>1.3299320903577221</v>
      </c>
      <c r="AF2767" s="62">
        <v>1.0754907758037313</v>
      </c>
      <c r="AG2767" s="62">
        <v>0</v>
      </c>
      <c r="AH2767" s="62">
        <v>0.25444131455399066</v>
      </c>
    </row>
    <row r="2768" spans="5:34" x14ac:dyDescent="0.2">
      <c r="E2768" s="76">
        <v>4</v>
      </c>
      <c r="F2768" s="76">
        <v>25</v>
      </c>
      <c r="G2768">
        <v>2755</v>
      </c>
      <c r="H2768">
        <v>19</v>
      </c>
      <c r="I2768">
        <v>6</v>
      </c>
      <c r="J2768" t="s">
        <v>24</v>
      </c>
      <c r="K2768" t="s">
        <v>43</v>
      </c>
      <c r="L2768" s="61">
        <v>2755</v>
      </c>
      <c r="M2768" s="53">
        <v>2.2546967812360474</v>
      </c>
      <c r="N2768" s="63">
        <v>2.101175654475484</v>
      </c>
      <c r="O2768" s="63">
        <v>0</v>
      </c>
      <c r="P2768" s="63">
        <v>0.15352112676056337</v>
      </c>
      <c r="R2768">
        <v>2755</v>
      </c>
      <c r="S2768" s="65">
        <v>2.0570150511662502</v>
      </c>
      <c r="T2768" s="62">
        <v>1.8727896990535742</v>
      </c>
      <c r="U2768" s="62">
        <v>0</v>
      </c>
      <c r="V2768" s="62">
        <v>0.1842253521126761</v>
      </c>
      <c r="X2768">
        <v>2755</v>
      </c>
      <c r="Y2768" s="65">
        <v>1.7604924560615551</v>
      </c>
      <c r="Z2768" s="62">
        <v>1.53021076592071</v>
      </c>
      <c r="AA2768" s="62">
        <v>0</v>
      </c>
      <c r="AB2768" s="62">
        <v>0.2302816901408451</v>
      </c>
      <c r="AD2768">
        <v>2755</v>
      </c>
      <c r="AE2768" s="65">
        <v>1.3476477696888514</v>
      </c>
      <c r="AF2768" s="62">
        <v>1.0866618541958937</v>
      </c>
      <c r="AG2768" s="62">
        <v>0</v>
      </c>
      <c r="AH2768" s="62">
        <v>0.26098591549295774</v>
      </c>
    </row>
    <row r="2769" spans="5:34" x14ac:dyDescent="0.2">
      <c r="E2769" s="76">
        <v>4</v>
      </c>
      <c r="F2769" s="76">
        <v>25</v>
      </c>
      <c r="G2769">
        <v>2756</v>
      </c>
      <c r="H2769">
        <v>20</v>
      </c>
      <c r="I2769">
        <v>6</v>
      </c>
      <c r="J2769" t="s">
        <v>24</v>
      </c>
      <c r="K2769" t="s">
        <v>44</v>
      </c>
      <c r="L2769" s="61">
        <v>2756</v>
      </c>
      <c r="M2769" s="53">
        <v>2.1584569985419808</v>
      </c>
      <c r="N2769" s="63">
        <v>2.0382692051147506</v>
      </c>
      <c r="O2769" s="63">
        <v>0</v>
      </c>
      <c r="P2769" s="63">
        <v>0.12018779342723004</v>
      </c>
      <c r="R2769">
        <v>2756</v>
      </c>
      <c r="S2769" s="65">
        <v>1.9911838442526968</v>
      </c>
      <c r="T2769" s="62">
        <v>1.8469584921400206</v>
      </c>
      <c r="U2769" s="62">
        <v>0</v>
      </c>
      <c r="V2769" s="62">
        <v>0.14422535211267609</v>
      </c>
      <c r="X2769">
        <v>2756</v>
      </c>
      <c r="Y2769" s="65">
        <v>1.7402741128187709</v>
      </c>
      <c r="Z2769" s="62">
        <v>1.5599924226779258</v>
      </c>
      <c r="AA2769" s="62">
        <v>0</v>
      </c>
      <c r="AB2769" s="62">
        <v>0.18028169014084511</v>
      </c>
      <c r="AD2769">
        <v>2756</v>
      </c>
      <c r="AE2769" s="65">
        <v>1.4000874617203263</v>
      </c>
      <c r="AF2769" s="62">
        <v>1.1957682128940352</v>
      </c>
      <c r="AG2769" s="62">
        <v>0</v>
      </c>
      <c r="AH2769" s="62">
        <v>0.2043192488262911</v>
      </c>
    </row>
    <row r="2770" spans="5:34" x14ac:dyDescent="0.2">
      <c r="E2770" s="76">
        <v>4</v>
      </c>
      <c r="F2770" s="76">
        <v>25</v>
      </c>
      <c r="G2770">
        <v>2757</v>
      </c>
      <c r="H2770">
        <v>21</v>
      </c>
      <c r="I2770">
        <v>6</v>
      </c>
      <c r="J2770" t="s">
        <v>24</v>
      </c>
      <c r="K2770" t="s">
        <v>45</v>
      </c>
      <c r="L2770" s="61">
        <v>2757</v>
      </c>
      <c r="M2770" s="53">
        <v>1.7966749670871887</v>
      </c>
      <c r="N2770" s="63">
        <v>1.7351726196693482</v>
      </c>
      <c r="O2770" s="63">
        <v>0</v>
      </c>
      <c r="P2770" s="63">
        <v>6.1502347417840372E-2</v>
      </c>
      <c r="R2770">
        <v>2757</v>
      </c>
      <c r="S2770" s="65">
        <v>1.6547223231749089</v>
      </c>
      <c r="T2770" s="62">
        <v>1.5809195062735004</v>
      </c>
      <c r="U2770" s="62">
        <v>0</v>
      </c>
      <c r="V2770" s="62">
        <v>7.3802816901408469E-2</v>
      </c>
      <c r="X2770">
        <v>2757</v>
      </c>
      <c r="Y2770" s="65">
        <v>1.4417933573064894</v>
      </c>
      <c r="Z2770" s="62">
        <v>1.3495398361797288</v>
      </c>
      <c r="AA2770" s="62">
        <v>0</v>
      </c>
      <c r="AB2770" s="62">
        <v>9.2253521126760579E-2</v>
      </c>
      <c r="AD2770">
        <v>2757</v>
      </c>
      <c r="AE2770" s="65">
        <v>1.1628349901535828</v>
      </c>
      <c r="AF2770" s="62">
        <v>1.0582809995432543</v>
      </c>
      <c r="AG2770" s="62">
        <v>0</v>
      </c>
      <c r="AH2770" s="62">
        <v>0.10455399061032865</v>
      </c>
    </row>
    <row r="2771" spans="5:34" x14ac:dyDescent="0.2">
      <c r="E2771" s="76">
        <v>4</v>
      </c>
      <c r="F2771" s="76">
        <v>25</v>
      </c>
      <c r="G2771">
        <v>2758</v>
      </c>
      <c r="H2771">
        <v>22</v>
      </c>
      <c r="I2771">
        <v>6</v>
      </c>
      <c r="J2771" t="s">
        <v>24</v>
      </c>
      <c r="K2771" t="s">
        <v>46</v>
      </c>
      <c r="L2771" s="61">
        <v>2758</v>
      </c>
      <c r="M2771" s="53">
        <v>1.7203682146242039</v>
      </c>
      <c r="N2771" s="63">
        <v>1.6980677451406359</v>
      </c>
      <c r="O2771" s="63">
        <v>0</v>
      </c>
      <c r="P2771" s="63">
        <v>2.2300469483568074E-2</v>
      </c>
      <c r="R2771">
        <v>2758</v>
      </c>
      <c r="S2771" s="65">
        <v>1.6695045809003732</v>
      </c>
      <c r="T2771" s="62">
        <v>1.6427440175200916</v>
      </c>
      <c r="U2771" s="62">
        <v>0</v>
      </c>
      <c r="V2771" s="62">
        <v>2.6760563380281696E-2</v>
      </c>
      <c r="X2771">
        <v>2758</v>
      </c>
      <c r="Y2771" s="65">
        <v>1.5932091303146272</v>
      </c>
      <c r="Z2771" s="62">
        <v>1.5597584260892752</v>
      </c>
      <c r="AA2771" s="62">
        <v>0</v>
      </c>
      <c r="AB2771" s="62">
        <v>3.3450704225352117E-2</v>
      </c>
      <c r="AD2771">
        <v>2758</v>
      </c>
      <c r="AE2771" s="65">
        <v>1.521516549280695</v>
      </c>
      <c r="AF2771" s="62">
        <v>1.4836057511586294</v>
      </c>
      <c r="AG2771" s="62">
        <v>0</v>
      </c>
      <c r="AH2771" s="62">
        <v>3.7910798122065728E-2</v>
      </c>
    </row>
    <row r="2772" spans="5:34" x14ac:dyDescent="0.2">
      <c r="E2772" s="76">
        <v>4</v>
      </c>
      <c r="F2772" s="76">
        <v>25</v>
      </c>
      <c r="G2772">
        <v>2759</v>
      </c>
      <c r="H2772">
        <v>23</v>
      </c>
      <c r="I2772">
        <v>6</v>
      </c>
      <c r="J2772" t="s">
        <v>24</v>
      </c>
      <c r="K2772" t="s">
        <v>47</v>
      </c>
      <c r="L2772" s="61">
        <v>2759</v>
      </c>
      <c r="M2772" s="53">
        <v>1.6263727609739711</v>
      </c>
      <c r="N2772" s="63">
        <v>1.5845887234152856</v>
      </c>
      <c r="O2772" s="63">
        <v>0</v>
      </c>
      <c r="P2772" s="63">
        <v>4.1784037558685441E-2</v>
      </c>
      <c r="R2772">
        <v>2759</v>
      </c>
      <c r="S2772" s="65">
        <v>1.6580362559591106</v>
      </c>
      <c r="T2772" s="62">
        <v>1.607895410888688</v>
      </c>
      <c r="U2772" s="62">
        <v>0</v>
      </c>
      <c r="V2772" s="62">
        <v>5.0140845070422546E-2</v>
      </c>
      <c r="X2772">
        <v>2759</v>
      </c>
      <c r="Y2772" s="65">
        <v>1.7055314984368195</v>
      </c>
      <c r="Z2772" s="62">
        <v>1.6428554420987913</v>
      </c>
      <c r="AA2772" s="62">
        <v>0</v>
      </c>
      <c r="AB2772" s="62">
        <v>6.2676056338028169E-2</v>
      </c>
      <c r="AD2772">
        <v>2759</v>
      </c>
      <c r="AE2772" s="65">
        <v>1.806494721309285</v>
      </c>
      <c r="AF2772" s="62">
        <v>1.7354618574595198</v>
      </c>
      <c r="AG2772" s="62">
        <v>0</v>
      </c>
      <c r="AH2772" s="62">
        <v>7.103286384976526E-2</v>
      </c>
    </row>
    <row r="2773" spans="5:34" x14ac:dyDescent="0.2">
      <c r="E2773" s="76">
        <v>4</v>
      </c>
      <c r="F2773" s="76">
        <v>25</v>
      </c>
      <c r="G2773">
        <v>2760</v>
      </c>
      <c r="H2773">
        <v>24</v>
      </c>
      <c r="I2773">
        <v>6</v>
      </c>
      <c r="J2773" t="s">
        <v>24</v>
      </c>
      <c r="K2773" t="s">
        <v>48</v>
      </c>
      <c r="L2773" s="61">
        <v>2760</v>
      </c>
      <c r="M2773" s="53">
        <v>1.3467771336605667</v>
      </c>
      <c r="N2773" s="63">
        <v>1.3106268989187826</v>
      </c>
      <c r="O2773" s="63">
        <v>0</v>
      </c>
      <c r="P2773" s="63">
        <v>3.615023474178404E-2</v>
      </c>
      <c r="R2773">
        <v>2760</v>
      </c>
      <c r="S2773" s="65">
        <v>1.4164512715818263</v>
      </c>
      <c r="T2773" s="62">
        <v>1.3730709898916853</v>
      </c>
      <c r="U2773" s="62">
        <v>0</v>
      </c>
      <c r="V2773" s="62">
        <v>4.3380281690140854E-2</v>
      </c>
      <c r="X2773">
        <v>2760</v>
      </c>
      <c r="Y2773" s="65">
        <v>1.5209624784637155</v>
      </c>
      <c r="Z2773" s="62">
        <v>1.4667371263510394</v>
      </c>
      <c r="AA2773" s="62">
        <v>0</v>
      </c>
      <c r="AB2773" s="62">
        <v>5.422535211267606E-2</v>
      </c>
      <c r="AD2773">
        <v>2760</v>
      </c>
      <c r="AE2773" s="65">
        <v>1.6990737477718014</v>
      </c>
      <c r="AF2773" s="62">
        <v>1.6376183487107685</v>
      </c>
      <c r="AG2773" s="62">
        <v>0</v>
      </c>
      <c r="AH2773" s="62">
        <v>6.1455399061032867E-2</v>
      </c>
    </row>
    <row r="2774" spans="5:34" x14ac:dyDescent="0.2">
      <c r="E2774" s="76">
        <v>4</v>
      </c>
      <c r="F2774" s="76">
        <v>26</v>
      </c>
      <c r="G2774">
        <v>2761</v>
      </c>
      <c r="H2774">
        <v>1</v>
      </c>
      <c r="I2774">
        <v>7</v>
      </c>
      <c r="J2774" t="s">
        <v>49</v>
      </c>
      <c r="K2774" t="s">
        <v>50</v>
      </c>
      <c r="L2774" s="61">
        <v>2761</v>
      </c>
      <c r="M2774" s="53">
        <v>0.84297420896785424</v>
      </c>
      <c r="N2774" s="63">
        <v>0.84297420896785424</v>
      </c>
      <c r="O2774" s="63">
        <v>0</v>
      </c>
      <c r="P2774" s="63">
        <v>0</v>
      </c>
      <c r="R2774">
        <v>2761</v>
      </c>
      <c r="S2774" s="65">
        <v>0.82424144876856853</v>
      </c>
      <c r="T2774" s="62">
        <v>0.82424144876856853</v>
      </c>
      <c r="U2774" s="62">
        <v>0</v>
      </c>
      <c r="V2774" s="62">
        <v>0</v>
      </c>
      <c r="X2774">
        <v>2761</v>
      </c>
      <c r="Y2774" s="65">
        <v>0.79614230846964018</v>
      </c>
      <c r="Z2774" s="62">
        <v>0.79614230846964018</v>
      </c>
      <c r="AA2774" s="62">
        <v>0</v>
      </c>
      <c r="AB2774" s="62">
        <v>0</v>
      </c>
      <c r="AD2774">
        <v>2761</v>
      </c>
      <c r="AE2774" s="65">
        <v>0.77740954827035458</v>
      </c>
      <c r="AF2774" s="62">
        <v>0.77740954827035458</v>
      </c>
      <c r="AG2774" s="62">
        <v>0</v>
      </c>
      <c r="AH2774" s="62">
        <v>0</v>
      </c>
    </row>
    <row r="2775" spans="5:34" x14ac:dyDescent="0.2">
      <c r="E2775" s="76">
        <v>4</v>
      </c>
      <c r="F2775" s="76">
        <v>26</v>
      </c>
      <c r="G2775">
        <v>2762</v>
      </c>
      <c r="H2775">
        <v>2</v>
      </c>
      <c r="I2775">
        <v>7</v>
      </c>
      <c r="J2775" t="s">
        <v>49</v>
      </c>
      <c r="K2775" t="s">
        <v>51</v>
      </c>
      <c r="L2775" s="61">
        <v>2762</v>
      </c>
      <c r="M2775" s="53">
        <v>0.62995957866629027</v>
      </c>
      <c r="N2775" s="63">
        <v>0.62995957866629027</v>
      </c>
      <c r="O2775" s="63">
        <v>0</v>
      </c>
      <c r="P2775" s="63">
        <v>0</v>
      </c>
      <c r="R2775">
        <v>2762</v>
      </c>
      <c r="S2775" s="65">
        <v>0.61596047691815037</v>
      </c>
      <c r="T2775" s="62">
        <v>0.61596047691815037</v>
      </c>
      <c r="U2775" s="62">
        <v>0</v>
      </c>
      <c r="V2775" s="62">
        <v>0</v>
      </c>
      <c r="X2775">
        <v>2762</v>
      </c>
      <c r="Y2775" s="65">
        <v>0.59496182429594069</v>
      </c>
      <c r="Z2775" s="62">
        <v>0.59496182429594069</v>
      </c>
      <c r="AA2775" s="62">
        <v>0</v>
      </c>
      <c r="AB2775" s="62">
        <v>0</v>
      </c>
      <c r="AD2775">
        <v>2762</v>
      </c>
      <c r="AE2775" s="65">
        <v>0.58096272254780101</v>
      </c>
      <c r="AF2775" s="62">
        <v>0.58096272254780101</v>
      </c>
      <c r="AG2775" s="62">
        <v>0</v>
      </c>
      <c r="AH2775" s="62">
        <v>0</v>
      </c>
    </row>
    <row r="2776" spans="5:34" x14ac:dyDescent="0.2">
      <c r="E2776" s="76">
        <v>4</v>
      </c>
      <c r="F2776" s="76">
        <v>26</v>
      </c>
      <c r="G2776">
        <v>2763</v>
      </c>
      <c r="H2776">
        <v>3</v>
      </c>
      <c r="I2776">
        <v>7</v>
      </c>
      <c r="J2776" t="s">
        <v>49</v>
      </c>
      <c r="K2776" t="s">
        <v>52</v>
      </c>
      <c r="L2776" s="61">
        <v>2763</v>
      </c>
      <c r="M2776" s="53">
        <v>0.45903672690875463</v>
      </c>
      <c r="N2776" s="63">
        <v>0.45903672690875463</v>
      </c>
      <c r="O2776" s="63">
        <v>0</v>
      </c>
      <c r="P2776" s="63">
        <v>0</v>
      </c>
      <c r="R2776">
        <v>2763</v>
      </c>
      <c r="S2776" s="65">
        <v>0.44883591075522672</v>
      </c>
      <c r="T2776" s="62">
        <v>0.44883591075522672</v>
      </c>
      <c r="U2776" s="62">
        <v>0</v>
      </c>
      <c r="V2776" s="62">
        <v>0</v>
      </c>
      <c r="X2776">
        <v>2763</v>
      </c>
      <c r="Y2776" s="65">
        <v>0.43353468652493499</v>
      </c>
      <c r="Z2776" s="62">
        <v>0.43353468652493499</v>
      </c>
      <c r="AA2776" s="62">
        <v>0</v>
      </c>
      <c r="AB2776" s="62">
        <v>0</v>
      </c>
      <c r="AD2776">
        <v>2763</v>
      </c>
      <c r="AE2776" s="65">
        <v>0.42333387037140713</v>
      </c>
      <c r="AF2776" s="62">
        <v>0.42333387037140713</v>
      </c>
      <c r="AG2776" s="62">
        <v>0</v>
      </c>
      <c r="AH2776" s="62">
        <v>0</v>
      </c>
    </row>
    <row r="2777" spans="5:34" x14ac:dyDescent="0.2">
      <c r="E2777" s="76">
        <v>4</v>
      </c>
      <c r="F2777" s="76">
        <v>26</v>
      </c>
      <c r="G2777">
        <v>2764</v>
      </c>
      <c r="H2777">
        <v>4</v>
      </c>
      <c r="I2777">
        <v>7</v>
      </c>
      <c r="J2777" t="s">
        <v>49</v>
      </c>
      <c r="K2777" t="s">
        <v>53</v>
      </c>
      <c r="L2777" s="61">
        <v>2764</v>
      </c>
      <c r="M2777" s="53">
        <v>0.54587985008759121</v>
      </c>
      <c r="N2777" s="63">
        <v>0.54587985008759121</v>
      </c>
      <c r="O2777" s="63">
        <v>0</v>
      </c>
      <c r="P2777" s="63">
        <v>0</v>
      </c>
      <c r="R2777">
        <v>2764</v>
      </c>
      <c r="S2777" s="65">
        <v>0.53374918675231142</v>
      </c>
      <c r="T2777" s="62">
        <v>0.53374918675231142</v>
      </c>
      <c r="U2777" s="62">
        <v>0</v>
      </c>
      <c r="V2777" s="62">
        <v>0</v>
      </c>
      <c r="X2777">
        <v>2764</v>
      </c>
      <c r="Y2777" s="65">
        <v>0.51555319174939174</v>
      </c>
      <c r="Z2777" s="62">
        <v>0.51555319174939174</v>
      </c>
      <c r="AA2777" s="62">
        <v>0</v>
      </c>
      <c r="AB2777" s="62">
        <v>0</v>
      </c>
      <c r="AD2777">
        <v>2764</v>
      </c>
      <c r="AE2777" s="65">
        <v>0.50342252841411195</v>
      </c>
      <c r="AF2777" s="62">
        <v>0.50342252841411195</v>
      </c>
      <c r="AG2777" s="62">
        <v>0</v>
      </c>
      <c r="AH2777" s="62">
        <v>0</v>
      </c>
    </row>
    <row r="2778" spans="5:34" x14ac:dyDescent="0.2">
      <c r="E2778" s="76">
        <v>4</v>
      </c>
      <c r="F2778" s="76">
        <v>26</v>
      </c>
      <c r="G2778">
        <v>2765</v>
      </c>
      <c r="H2778">
        <v>5</v>
      </c>
      <c r="I2778">
        <v>7</v>
      </c>
      <c r="J2778" t="s">
        <v>49</v>
      </c>
      <c r="K2778" t="s">
        <v>54</v>
      </c>
      <c r="L2778" s="61">
        <v>2765</v>
      </c>
      <c r="M2778" s="53">
        <v>0.46079744196401934</v>
      </c>
      <c r="N2778" s="63">
        <v>0.46079744196401934</v>
      </c>
      <c r="O2778" s="63">
        <v>0</v>
      </c>
      <c r="P2778" s="63">
        <v>0</v>
      </c>
      <c r="R2778">
        <v>2765</v>
      </c>
      <c r="S2778" s="65">
        <v>0.45055749880926332</v>
      </c>
      <c r="T2778" s="62">
        <v>0.45055749880926332</v>
      </c>
      <c r="U2778" s="62">
        <v>0</v>
      </c>
      <c r="V2778" s="62">
        <v>0</v>
      </c>
      <c r="X2778">
        <v>2765</v>
      </c>
      <c r="Y2778" s="65">
        <v>0.43519758407712938</v>
      </c>
      <c r="Z2778" s="62">
        <v>0.43519758407712938</v>
      </c>
      <c r="AA2778" s="62">
        <v>0</v>
      </c>
      <c r="AB2778" s="62">
        <v>0</v>
      </c>
      <c r="AD2778">
        <v>2765</v>
      </c>
      <c r="AE2778" s="65">
        <v>0.42495764092237343</v>
      </c>
      <c r="AF2778" s="62">
        <v>0.42495764092237343</v>
      </c>
      <c r="AG2778" s="62">
        <v>0</v>
      </c>
      <c r="AH2778" s="62">
        <v>0</v>
      </c>
    </row>
    <row r="2779" spans="5:34" x14ac:dyDescent="0.2">
      <c r="E2779" s="76">
        <v>4</v>
      </c>
      <c r="F2779" s="76">
        <v>26</v>
      </c>
      <c r="G2779">
        <v>2766</v>
      </c>
      <c r="H2779">
        <v>6</v>
      </c>
      <c r="I2779">
        <v>7</v>
      </c>
      <c r="J2779" t="s">
        <v>49</v>
      </c>
      <c r="K2779" t="s">
        <v>55</v>
      </c>
      <c r="L2779" s="61">
        <v>2766</v>
      </c>
      <c r="M2779" s="53">
        <v>0.33629480082414714</v>
      </c>
      <c r="N2779" s="63">
        <v>0.33629480082414714</v>
      </c>
      <c r="O2779" s="63">
        <v>0</v>
      </c>
      <c r="P2779" s="63">
        <v>0</v>
      </c>
      <c r="R2779">
        <v>2766</v>
      </c>
      <c r="S2779" s="65">
        <v>0.32882158302805498</v>
      </c>
      <c r="T2779" s="62">
        <v>0.32882158302805498</v>
      </c>
      <c r="U2779" s="62">
        <v>0</v>
      </c>
      <c r="V2779" s="62">
        <v>0</v>
      </c>
      <c r="X2779">
        <v>2766</v>
      </c>
      <c r="Y2779" s="65">
        <v>0.31761175633391675</v>
      </c>
      <c r="Z2779" s="62">
        <v>0.31761175633391675</v>
      </c>
      <c r="AA2779" s="62">
        <v>0</v>
      </c>
      <c r="AB2779" s="62">
        <v>0</v>
      </c>
      <c r="AD2779">
        <v>2766</v>
      </c>
      <c r="AE2779" s="65">
        <v>0.31013853853782458</v>
      </c>
      <c r="AF2779" s="62">
        <v>0.31013853853782458</v>
      </c>
      <c r="AG2779" s="62">
        <v>0</v>
      </c>
      <c r="AH2779" s="62">
        <v>0</v>
      </c>
    </row>
    <row r="2780" spans="5:34" x14ac:dyDescent="0.2">
      <c r="E2780" s="76">
        <v>4</v>
      </c>
      <c r="F2780" s="76">
        <v>26</v>
      </c>
      <c r="G2780">
        <v>2767</v>
      </c>
      <c r="H2780">
        <v>7</v>
      </c>
      <c r="I2780">
        <v>7</v>
      </c>
      <c r="J2780" t="s">
        <v>49</v>
      </c>
      <c r="K2780" t="s">
        <v>56</v>
      </c>
      <c r="L2780" s="61">
        <v>2767</v>
      </c>
      <c r="M2780" s="53">
        <v>0.16985300064701991</v>
      </c>
      <c r="N2780" s="63">
        <v>0.16703609923856921</v>
      </c>
      <c r="O2780" s="63">
        <v>0</v>
      </c>
      <c r="P2780" s="63">
        <v>2.8169014084507044E-3</v>
      </c>
      <c r="R2780">
        <v>2767</v>
      </c>
      <c r="S2780" s="65">
        <v>0.16670446761229743</v>
      </c>
      <c r="T2780" s="62">
        <v>0.16332418592215658</v>
      </c>
      <c r="U2780" s="62">
        <v>0</v>
      </c>
      <c r="V2780" s="62">
        <v>3.3802816901408457E-3</v>
      </c>
      <c r="X2780">
        <v>2767</v>
      </c>
      <c r="Y2780" s="65">
        <v>0.16198166806021369</v>
      </c>
      <c r="Z2780" s="62">
        <v>0.15775631594753764</v>
      </c>
      <c r="AA2780" s="62">
        <v>0</v>
      </c>
      <c r="AB2780" s="62">
        <v>4.2253521126760568E-3</v>
      </c>
      <c r="AD2780">
        <v>2767</v>
      </c>
      <c r="AE2780" s="65">
        <v>0.15883313502549118</v>
      </c>
      <c r="AF2780" s="62">
        <v>0.15404440263112498</v>
      </c>
      <c r="AG2780" s="62">
        <v>0</v>
      </c>
      <c r="AH2780" s="62">
        <v>4.7887323943661972E-3</v>
      </c>
    </row>
    <row r="2781" spans="5:34" x14ac:dyDescent="0.2">
      <c r="E2781" s="76">
        <v>4</v>
      </c>
      <c r="F2781" s="76">
        <v>26</v>
      </c>
      <c r="G2781">
        <v>2768</v>
      </c>
      <c r="H2781">
        <v>8</v>
      </c>
      <c r="I2781">
        <v>7</v>
      </c>
      <c r="J2781" t="s">
        <v>49</v>
      </c>
      <c r="K2781" t="s">
        <v>57</v>
      </c>
      <c r="L2781" s="61">
        <v>2768</v>
      </c>
      <c r="M2781" s="53">
        <v>0.18016661756199293</v>
      </c>
      <c r="N2781" s="63">
        <v>0.18016661756199293</v>
      </c>
      <c r="O2781" s="63">
        <v>0</v>
      </c>
      <c r="P2781" s="63">
        <v>0</v>
      </c>
      <c r="R2781">
        <v>2768</v>
      </c>
      <c r="S2781" s="65">
        <v>0.17616291494950417</v>
      </c>
      <c r="T2781" s="62">
        <v>0.17616291494950417</v>
      </c>
      <c r="U2781" s="62">
        <v>0</v>
      </c>
      <c r="V2781" s="62">
        <v>0</v>
      </c>
      <c r="X2781">
        <v>2768</v>
      </c>
      <c r="Y2781" s="65">
        <v>0.17015736103077106</v>
      </c>
      <c r="Z2781" s="62">
        <v>0.17015736103077106</v>
      </c>
      <c r="AA2781" s="62">
        <v>0</v>
      </c>
      <c r="AB2781" s="62">
        <v>0</v>
      </c>
      <c r="AD2781">
        <v>2768</v>
      </c>
      <c r="AE2781" s="65">
        <v>0.16615365841828236</v>
      </c>
      <c r="AF2781" s="62">
        <v>0.16615365841828236</v>
      </c>
      <c r="AG2781" s="62">
        <v>0</v>
      </c>
      <c r="AH2781" s="62">
        <v>0</v>
      </c>
    </row>
    <row r="2782" spans="5:34" x14ac:dyDescent="0.2">
      <c r="E2782" s="76">
        <v>4</v>
      </c>
      <c r="F2782" s="76">
        <v>26</v>
      </c>
      <c r="G2782">
        <v>2769</v>
      </c>
      <c r="H2782">
        <v>9</v>
      </c>
      <c r="I2782">
        <v>7</v>
      </c>
      <c r="J2782" t="s">
        <v>49</v>
      </c>
      <c r="K2782" t="s">
        <v>58</v>
      </c>
      <c r="L2782" s="61">
        <v>2769</v>
      </c>
      <c r="M2782" s="53">
        <v>0.53064170601292648</v>
      </c>
      <c r="N2782" s="63">
        <v>0.25787175296128323</v>
      </c>
      <c r="O2782" s="63">
        <v>0</v>
      </c>
      <c r="P2782" s="63">
        <v>0.2727699530516432</v>
      </c>
      <c r="R2782">
        <v>2769</v>
      </c>
      <c r="S2782" s="65">
        <v>0.57946521322411537</v>
      </c>
      <c r="T2782" s="62">
        <v>0.25214126956214361</v>
      </c>
      <c r="U2782" s="62">
        <v>0</v>
      </c>
      <c r="V2782" s="62">
        <v>0.32732394366197182</v>
      </c>
      <c r="X2782">
        <v>2769</v>
      </c>
      <c r="Y2782" s="65">
        <v>0.65270047404089904</v>
      </c>
      <c r="Z2782" s="62">
        <v>0.24354554446343418</v>
      </c>
      <c r="AA2782" s="62">
        <v>0</v>
      </c>
      <c r="AB2782" s="62">
        <v>0.4091549295774648</v>
      </c>
      <c r="AD2782">
        <v>2769</v>
      </c>
      <c r="AE2782" s="65">
        <v>0.70152398125208792</v>
      </c>
      <c r="AF2782" s="62">
        <v>0.23781506106429456</v>
      </c>
      <c r="AG2782" s="62">
        <v>0</v>
      </c>
      <c r="AH2782" s="62">
        <v>0.46370892018779342</v>
      </c>
    </row>
    <row r="2783" spans="5:34" x14ac:dyDescent="0.2">
      <c r="E2783" s="76">
        <v>4</v>
      </c>
      <c r="F2783" s="76">
        <v>26</v>
      </c>
      <c r="G2783">
        <v>2770</v>
      </c>
      <c r="H2783">
        <v>10</v>
      </c>
      <c r="I2783">
        <v>7</v>
      </c>
      <c r="J2783" t="s">
        <v>49</v>
      </c>
      <c r="K2783" t="s">
        <v>59</v>
      </c>
      <c r="L2783" s="61">
        <v>2770</v>
      </c>
      <c r="M2783" s="53">
        <v>0.51596848894772274</v>
      </c>
      <c r="N2783" s="63">
        <v>0.31362107110734716</v>
      </c>
      <c r="O2783" s="63">
        <v>0</v>
      </c>
      <c r="P2783" s="63">
        <v>0.20234741784037558</v>
      </c>
      <c r="R2783">
        <v>2770</v>
      </c>
      <c r="S2783" s="65">
        <v>0.54946861538007896</v>
      </c>
      <c r="T2783" s="62">
        <v>0.30665171397162827</v>
      </c>
      <c r="U2783" s="62">
        <v>0</v>
      </c>
      <c r="V2783" s="62">
        <v>0.24281690140845075</v>
      </c>
      <c r="X2783">
        <v>2770</v>
      </c>
      <c r="Y2783" s="65">
        <v>0.59971880502861352</v>
      </c>
      <c r="Z2783" s="62">
        <v>0.2961976782680501</v>
      </c>
      <c r="AA2783" s="62">
        <v>0</v>
      </c>
      <c r="AB2783" s="62">
        <v>0.30352112676056336</v>
      </c>
      <c r="AD2783">
        <v>2770</v>
      </c>
      <c r="AE2783" s="65">
        <v>0.63321893146096975</v>
      </c>
      <c r="AF2783" s="62">
        <v>0.28922832113233127</v>
      </c>
      <c r="AG2783" s="62">
        <v>0</v>
      </c>
      <c r="AH2783" s="62">
        <v>0.34399061032863854</v>
      </c>
    </row>
    <row r="2784" spans="5:34" x14ac:dyDescent="0.2">
      <c r="E2784" s="76">
        <v>4</v>
      </c>
      <c r="F2784" s="76">
        <v>26</v>
      </c>
      <c r="G2784">
        <v>2771</v>
      </c>
      <c r="H2784">
        <v>11</v>
      </c>
      <c r="I2784">
        <v>7</v>
      </c>
      <c r="J2784" t="s">
        <v>49</v>
      </c>
      <c r="K2784" t="s">
        <v>60</v>
      </c>
      <c r="L2784" s="61">
        <v>2771</v>
      </c>
      <c r="M2784" s="53">
        <v>0.57816674522994671</v>
      </c>
      <c r="N2784" s="63">
        <v>0.45699303630975896</v>
      </c>
      <c r="O2784" s="63">
        <v>0</v>
      </c>
      <c r="P2784" s="63">
        <v>0.12117370892018779</v>
      </c>
      <c r="R2784">
        <v>2771</v>
      </c>
      <c r="S2784" s="65">
        <v>0.59224608620710073</v>
      </c>
      <c r="T2784" s="62">
        <v>0.44683763550287536</v>
      </c>
      <c r="U2784" s="62">
        <v>0</v>
      </c>
      <c r="V2784" s="62">
        <v>0.14540845070422537</v>
      </c>
      <c r="X2784">
        <v>2771</v>
      </c>
      <c r="Y2784" s="65">
        <v>0.61336509767283176</v>
      </c>
      <c r="Z2784" s="62">
        <v>0.43160453429255008</v>
      </c>
      <c r="AA2784" s="62">
        <v>0</v>
      </c>
      <c r="AB2784" s="62">
        <v>0.18176056338028168</v>
      </c>
      <c r="AD2784">
        <v>2771</v>
      </c>
      <c r="AE2784" s="65">
        <v>0.62744443864998578</v>
      </c>
      <c r="AF2784" s="62">
        <v>0.42144913348566659</v>
      </c>
      <c r="AG2784" s="62">
        <v>0</v>
      </c>
      <c r="AH2784" s="62">
        <v>0.20599530516431924</v>
      </c>
    </row>
    <row r="2785" spans="5:34" x14ac:dyDescent="0.2">
      <c r="E2785" s="76">
        <v>4</v>
      </c>
      <c r="F2785" s="76">
        <v>26</v>
      </c>
      <c r="G2785">
        <v>2772</v>
      </c>
      <c r="H2785">
        <v>12</v>
      </c>
      <c r="I2785">
        <v>7</v>
      </c>
      <c r="J2785" t="s">
        <v>49</v>
      </c>
      <c r="K2785" t="s">
        <v>61</v>
      </c>
      <c r="L2785" s="61">
        <v>2772</v>
      </c>
      <c r="M2785" s="53">
        <v>0.85436475158829828</v>
      </c>
      <c r="N2785" s="63">
        <v>0.67605489243336869</v>
      </c>
      <c r="O2785" s="63">
        <v>0</v>
      </c>
      <c r="P2785" s="63">
        <v>0.17830985915492958</v>
      </c>
      <c r="R2785">
        <v>2772</v>
      </c>
      <c r="S2785" s="65">
        <v>0.87500328136520933</v>
      </c>
      <c r="T2785" s="62">
        <v>0.66103145037929378</v>
      </c>
      <c r="U2785" s="62">
        <v>0</v>
      </c>
      <c r="V2785" s="62">
        <v>0.21397183098591552</v>
      </c>
      <c r="X2785">
        <v>2772</v>
      </c>
      <c r="Y2785" s="65">
        <v>0.90596107603057607</v>
      </c>
      <c r="Z2785" s="62">
        <v>0.63849628729818164</v>
      </c>
      <c r="AA2785" s="62">
        <v>0</v>
      </c>
      <c r="AB2785" s="62">
        <v>0.26746478873239438</v>
      </c>
      <c r="AD2785">
        <v>2772</v>
      </c>
      <c r="AE2785" s="65">
        <v>0.92659960580748701</v>
      </c>
      <c r="AF2785" s="62">
        <v>0.62347284524410673</v>
      </c>
      <c r="AG2785" s="62">
        <v>0</v>
      </c>
      <c r="AH2785" s="62">
        <v>0.30312676056338028</v>
      </c>
    </row>
    <row r="2786" spans="5:34" x14ac:dyDescent="0.2">
      <c r="E2786" s="76">
        <v>4</v>
      </c>
      <c r="F2786" s="76">
        <v>26</v>
      </c>
      <c r="G2786">
        <v>2773</v>
      </c>
      <c r="H2786">
        <v>13</v>
      </c>
      <c r="I2786">
        <v>7</v>
      </c>
      <c r="J2786" t="s">
        <v>49</v>
      </c>
      <c r="K2786" t="s">
        <v>62</v>
      </c>
      <c r="L2786" s="61">
        <v>2773</v>
      </c>
      <c r="M2786" s="53">
        <v>0.9838647678106498</v>
      </c>
      <c r="N2786" s="63">
        <v>0.83245631710642443</v>
      </c>
      <c r="O2786" s="63">
        <v>0</v>
      </c>
      <c r="P2786" s="63">
        <v>0.15140845070422534</v>
      </c>
      <c r="R2786">
        <v>2773</v>
      </c>
      <c r="S2786" s="65">
        <v>0.99564742868246325</v>
      </c>
      <c r="T2786" s="62">
        <v>0.81395728783739285</v>
      </c>
      <c r="U2786" s="62">
        <v>0</v>
      </c>
      <c r="V2786" s="62">
        <v>0.18169014084507043</v>
      </c>
      <c r="X2786">
        <v>2773</v>
      </c>
      <c r="Y2786" s="65">
        <v>1.0133214199901834</v>
      </c>
      <c r="Z2786" s="62">
        <v>0.78620874393384532</v>
      </c>
      <c r="AA2786" s="62">
        <v>0</v>
      </c>
      <c r="AB2786" s="62">
        <v>0.227112676056338</v>
      </c>
      <c r="AD2786">
        <v>2773</v>
      </c>
      <c r="AE2786" s="65">
        <v>1.0251040808619969</v>
      </c>
      <c r="AF2786" s="62">
        <v>0.76770971466481375</v>
      </c>
      <c r="AG2786" s="62">
        <v>0</v>
      </c>
      <c r="AH2786" s="62">
        <v>0.25739436619718309</v>
      </c>
    </row>
    <row r="2787" spans="5:34" x14ac:dyDescent="0.2">
      <c r="E2787" s="76">
        <v>4</v>
      </c>
      <c r="F2787" s="76">
        <v>26</v>
      </c>
      <c r="G2787">
        <v>2774</v>
      </c>
      <c r="H2787">
        <v>14</v>
      </c>
      <c r="I2787">
        <v>7</v>
      </c>
      <c r="J2787" t="s">
        <v>49</v>
      </c>
      <c r="K2787" t="s">
        <v>63</v>
      </c>
      <c r="L2787" s="61">
        <v>2774</v>
      </c>
      <c r="M2787" s="53">
        <v>1.0122259638387803</v>
      </c>
      <c r="N2787" s="63">
        <v>0.86105225491859239</v>
      </c>
      <c r="O2787" s="63">
        <v>0</v>
      </c>
      <c r="P2787" s="63">
        <v>0.15117370892018778</v>
      </c>
      <c r="R2787">
        <v>2774</v>
      </c>
      <c r="S2787" s="65">
        <v>1.0233262110690711</v>
      </c>
      <c r="T2787" s="62">
        <v>0.84191776036484578</v>
      </c>
      <c r="U2787" s="62">
        <v>0</v>
      </c>
      <c r="V2787" s="62">
        <v>0.1814084507042254</v>
      </c>
      <c r="X2787">
        <v>2774</v>
      </c>
      <c r="Y2787" s="65">
        <v>1.0399765819145077</v>
      </c>
      <c r="Z2787" s="62">
        <v>0.81321601853422609</v>
      </c>
      <c r="AA2787" s="62">
        <v>0</v>
      </c>
      <c r="AB2787" s="62">
        <v>0.22676056338028169</v>
      </c>
      <c r="AD2787">
        <v>2774</v>
      </c>
      <c r="AE2787" s="65">
        <v>1.0510768291447989</v>
      </c>
      <c r="AF2787" s="62">
        <v>0.79408152398047971</v>
      </c>
      <c r="AG2787" s="62">
        <v>0</v>
      </c>
      <c r="AH2787" s="62">
        <v>0.25699530516431923</v>
      </c>
    </row>
    <row r="2788" spans="5:34" x14ac:dyDescent="0.2">
      <c r="E2788" s="76">
        <v>4</v>
      </c>
      <c r="F2788" s="76">
        <v>26</v>
      </c>
      <c r="G2788">
        <v>2775</v>
      </c>
      <c r="H2788">
        <v>15</v>
      </c>
      <c r="I2788">
        <v>7</v>
      </c>
      <c r="J2788" t="s">
        <v>49</v>
      </c>
      <c r="K2788" t="s">
        <v>64</v>
      </c>
      <c r="L2788" s="61">
        <v>2775</v>
      </c>
      <c r="M2788" s="53">
        <v>1.2632812659252404</v>
      </c>
      <c r="N2788" s="63">
        <v>0.95694323775622636</v>
      </c>
      <c r="O2788" s="63">
        <v>0</v>
      </c>
      <c r="P2788" s="63">
        <v>0.30633802816901406</v>
      </c>
      <c r="R2788">
        <v>2775</v>
      </c>
      <c r="S2788" s="65">
        <v>1.3032834662755715</v>
      </c>
      <c r="T2788" s="62">
        <v>0.9356778324727546</v>
      </c>
      <c r="U2788" s="62">
        <v>0</v>
      </c>
      <c r="V2788" s="62">
        <v>0.36760563380281691</v>
      </c>
      <c r="X2788">
        <v>2775</v>
      </c>
      <c r="Y2788" s="65">
        <v>1.3632867668010684</v>
      </c>
      <c r="Z2788" s="62">
        <v>0.90377972454754718</v>
      </c>
      <c r="AA2788" s="62">
        <v>0</v>
      </c>
      <c r="AB2788" s="62">
        <v>0.45950704225352113</v>
      </c>
      <c r="AD2788">
        <v>2775</v>
      </c>
      <c r="AE2788" s="65">
        <v>1.4032889671513995</v>
      </c>
      <c r="AF2788" s="62">
        <v>0.88251431926407553</v>
      </c>
      <c r="AG2788" s="62">
        <v>0</v>
      </c>
      <c r="AH2788" s="62">
        <v>0.52077464788732397</v>
      </c>
    </row>
    <row r="2789" spans="5:34" x14ac:dyDescent="0.2">
      <c r="E2789" s="76">
        <v>4</v>
      </c>
      <c r="F2789" s="76">
        <v>26</v>
      </c>
      <c r="G2789">
        <v>2776</v>
      </c>
      <c r="H2789">
        <v>16</v>
      </c>
      <c r="I2789">
        <v>7</v>
      </c>
      <c r="J2789" t="s">
        <v>49</v>
      </c>
      <c r="K2789" t="s">
        <v>65</v>
      </c>
      <c r="L2789" s="61">
        <v>2776</v>
      </c>
      <c r="M2789" s="53">
        <v>1.3557872774136186</v>
      </c>
      <c r="N2789" s="63">
        <v>1.0779469018267642</v>
      </c>
      <c r="O2789" s="63">
        <v>0</v>
      </c>
      <c r="P2789" s="63">
        <v>0.27784037558685443</v>
      </c>
      <c r="R2789">
        <v>2776</v>
      </c>
      <c r="S2789" s="65">
        <v>1.3874009769348392</v>
      </c>
      <c r="T2789" s="62">
        <v>1.0539925262306138</v>
      </c>
      <c r="U2789" s="62">
        <v>0</v>
      </c>
      <c r="V2789" s="62">
        <v>0.33340845070422537</v>
      </c>
      <c r="X2789">
        <v>2776</v>
      </c>
      <c r="Y2789" s="65">
        <v>1.4348215262166701</v>
      </c>
      <c r="Z2789" s="62">
        <v>1.0180609628363886</v>
      </c>
      <c r="AA2789" s="62">
        <v>0</v>
      </c>
      <c r="AB2789" s="62">
        <v>0.41676056338028167</v>
      </c>
      <c r="AD2789">
        <v>2776</v>
      </c>
      <c r="AE2789" s="65">
        <v>1.4664352257378908</v>
      </c>
      <c r="AF2789" s="62">
        <v>0.99410658724023826</v>
      </c>
      <c r="AG2789" s="62">
        <v>0</v>
      </c>
      <c r="AH2789" s="62">
        <v>0.47232863849765261</v>
      </c>
    </row>
    <row r="2790" spans="5:34" x14ac:dyDescent="0.2">
      <c r="E2790" s="76">
        <v>4</v>
      </c>
      <c r="F2790" s="76">
        <v>26</v>
      </c>
      <c r="G2790">
        <v>2777</v>
      </c>
      <c r="H2790">
        <v>17</v>
      </c>
      <c r="I2790">
        <v>7</v>
      </c>
      <c r="J2790" t="s">
        <v>49</v>
      </c>
      <c r="K2790" t="s">
        <v>66</v>
      </c>
      <c r="L2790" s="61">
        <v>2777</v>
      </c>
      <c r="M2790" s="53">
        <v>1.2869496688354285</v>
      </c>
      <c r="N2790" s="63">
        <v>1.1362454434833158</v>
      </c>
      <c r="O2790" s="63">
        <v>0</v>
      </c>
      <c r="P2790" s="63">
        <v>0.15070422535211267</v>
      </c>
      <c r="R2790">
        <v>2777</v>
      </c>
      <c r="S2790" s="65">
        <v>1.2918406151617774</v>
      </c>
      <c r="T2790" s="62">
        <v>1.1109955447392421</v>
      </c>
      <c r="U2790" s="62">
        <v>0</v>
      </c>
      <c r="V2790" s="62">
        <v>0.18084507042253523</v>
      </c>
      <c r="X2790">
        <v>2777</v>
      </c>
      <c r="Y2790" s="65">
        <v>1.2991770346513007</v>
      </c>
      <c r="Z2790" s="62">
        <v>1.0731206966231317</v>
      </c>
      <c r="AA2790" s="62">
        <v>0</v>
      </c>
      <c r="AB2790" s="62">
        <v>0.22605633802816899</v>
      </c>
      <c r="AD2790">
        <v>2777</v>
      </c>
      <c r="AE2790" s="65">
        <v>1.3040679809776496</v>
      </c>
      <c r="AF2790" s="62">
        <v>1.047870797879058</v>
      </c>
      <c r="AG2790" s="62">
        <v>0</v>
      </c>
      <c r="AH2790" s="62">
        <v>0.25619718309859152</v>
      </c>
    </row>
    <row r="2791" spans="5:34" x14ac:dyDescent="0.2">
      <c r="E2791" s="76">
        <v>4</v>
      </c>
      <c r="F2791" s="76">
        <v>26</v>
      </c>
      <c r="G2791">
        <v>2778</v>
      </c>
      <c r="H2791">
        <v>18</v>
      </c>
      <c r="I2791">
        <v>7</v>
      </c>
      <c r="J2791" t="s">
        <v>49</v>
      </c>
      <c r="K2791" t="s">
        <v>67</v>
      </c>
      <c r="L2791" s="61">
        <v>2778</v>
      </c>
      <c r="M2791" s="53">
        <v>1.4604626767814344</v>
      </c>
      <c r="N2791" s="63">
        <v>1.3107913152790869</v>
      </c>
      <c r="O2791" s="63">
        <v>0</v>
      </c>
      <c r="P2791" s="63">
        <v>0.14967136150234742</v>
      </c>
      <c r="R2791">
        <v>2778</v>
      </c>
      <c r="S2791" s="65">
        <v>1.4612682531868129</v>
      </c>
      <c r="T2791" s="62">
        <v>1.2816626193839959</v>
      </c>
      <c r="U2791" s="62">
        <v>0</v>
      </c>
      <c r="V2791" s="62">
        <v>0.17960563380281694</v>
      </c>
      <c r="X2791">
        <v>2778</v>
      </c>
      <c r="Y2791" s="65">
        <v>1.4624766177948811</v>
      </c>
      <c r="Z2791" s="62">
        <v>1.23796957554136</v>
      </c>
      <c r="AA2791" s="62">
        <v>0</v>
      </c>
      <c r="AB2791" s="62">
        <v>0.22450704225352114</v>
      </c>
      <c r="AD2791">
        <v>2778</v>
      </c>
      <c r="AE2791" s="65">
        <v>1.4632821942002598</v>
      </c>
      <c r="AF2791" s="62">
        <v>1.2088408796462691</v>
      </c>
      <c r="AG2791" s="62">
        <v>0</v>
      </c>
      <c r="AH2791" s="62">
        <v>0.25444131455399066</v>
      </c>
    </row>
    <row r="2792" spans="5:34" x14ac:dyDescent="0.2">
      <c r="E2792" s="76">
        <v>4</v>
      </c>
      <c r="F2792" s="76">
        <v>26</v>
      </c>
      <c r="G2792">
        <v>2779</v>
      </c>
      <c r="H2792">
        <v>19</v>
      </c>
      <c r="I2792">
        <v>7</v>
      </c>
      <c r="J2792" t="s">
        <v>49</v>
      </c>
      <c r="K2792" t="s">
        <v>68</v>
      </c>
      <c r="L2792" s="61">
        <v>2779</v>
      </c>
      <c r="M2792" s="53">
        <v>1.4648867726827559</v>
      </c>
      <c r="N2792" s="63">
        <v>1.3113656459221925</v>
      </c>
      <c r="O2792" s="63">
        <v>0</v>
      </c>
      <c r="P2792" s="63">
        <v>0.15352112676056337</v>
      </c>
      <c r="R2792">
        <v>2779</v>
      </c>
      <c r="S2792" s="65">
        <v>1.4664495392365975</v>
      </c>
      <c r="T2792" s="62">
        <v>1.2822241871239215</v>
      </c>
      <c r="U2792" s="62">
        <v>0</v>
      </c>
      <c r="V2792" s="62">
        <v>0.1842253521126761</v>
      </c>
      <c r="X2792">
        <v>2779</v>
      </c>
      <c r="Y2792" s="65">
        <v>1.4687936890673603</v>
      </c>
      <c r="Z2792" s="62">
        <v>1.2385119989265152</v>
      </c>
      <c r="AA2792" s="62">
        <v>0</v>
      </c>
      <c r="AB2792" s="62">
        <v>0.2302816901408451</v>
      </c>
      <c r="AD2792">
        <v>2779</v>
      </c>
      <c r="AE2792" s="65">
        <v>1.4703564556212021</v>
      </c>
      <c r="AF2792" s="62">
        <v>1.2093705401282444</v>
      </c>
      <c r="AG2792" s="62">
        <v>0</v>
      </c>
      <c r="AH2792" s="62">
        <v>0.26098591549295774</v>
      </c>
    </row>
    <row r="2793" spans="5:34" x14ac:dyDescent="0.2">
      <c r="E2793" s="76">
        <v>4</v>
      </c>
      <c r="F2793" s="76">
        <v>26</v>
      </c>
      <c r="G2793">
        <v>2780</v>
      </c>
      <c r="H2793">
        <v>20</v>
      </c>
      <c r="I2793">
        <v>7</v>
      </c>
      <c r="J2793" t="s">
        <v>49</v>
      </c>
      <c r="K2793" t="s">
        <v>69</v>
      </c>
      <c r="L2793" s="61">
        <v>2780</v>
      </c>
      <c r="M2793" s="53">
        <v>1.4916078289948238</v>
      </c>
      <c r="N2793" s="63">
        <v>1.3714200355675938</v>
      </c>
      <c r="O2793" s="63">
        <v>0</v>
      </c>
      <c r="P2793" s="63">
        <v>0.12018779342723004</v>
      </c>
      <c r="R2793">
        <v>2780</v>
      </c>
      <c r="S2793" s="65">
        <v>1.485169386889879</v>
      </c>
      <c r="T2793" s="62">
        <v>1.3409440347772028</v>
      </c>
      <c r="U2793" s="62">
        <v>0</v>
      </c>
      <c r="V2793" s="62">
        <v>0.14422535211267609</v>
      </c>
      <c r="X2793">
        <v>2780</v>
      </c>
      <c r="Y2793" s="65">
        <v>1.4755117237324615</v>
      </c>
      <c r="Z2793" s="62">
        <v>1.2952300335916165</v>
      </c>
      <c r="AA2793" s="62">
        <v>0</v>
      </c>
      <c r="AB2793" s="62">
        <v>0.18028169014084511</v>
      </c>
      <c r="AD2793">
        <v>2780</v>
      </c>
      <c r="AE2793" s="65">
        <v>1.4690732816275167</v>
      </c>
      <c r="AF2793" s="62">
        <v>1.2647540328012257</v>
      </c>
      <c r="AG2793" s="62">
        <v>0</v>
      </c>
      <c r="AH2793" s="62">
        <v>0.2043192488262911</v>
      </c>
    </row>
    <row r="2794" spans="5:34" x14ac:dyDescent="0.2">
      <c r="E2794" s="76">
        <v>4</v>
      </c>
      <c r="F2794" s="76">
        <v>26</v>
      </c>
      <c r="G2794">
        <v>2781</v>
      </c>
      <c r="H2794">
        <v>21</v>
      </c>
      <c r="I2794">
        <v>7</v>
      </c>
      <c r="J2794" t="s">
        <v>49</v>
      </c>
      <c r="K2794" t="s">
        <v>70</v>
      </c>
      <c r="L2794" s="61">
        <v>2781</v>
      </c>
      <c r="M2794" s="53">
        <v>1.2754145242052892</v>
      </c>
      <c r="N2794" s="63">
        <v>1.2139121767874488</v>
      </c>
      <c r="O2794" s="63">
        <v>0</v>
      </c>
      <c r="P2794" s="63">
        <v>6.1502347417840372E-2</v>
      </c>
      <c r="R2794">
        <v>2781</v>
      </c>
      <c r="S2794" s="65">
        <v>1.2607391675380248</v>
      </c>
      <c r="T2794" s="62">
        <v>1.1869363506366164</v>
      </c>
      <c r="U2794" s="62">
        <v>0</v>
      </c>
      <c r="V2794" s="62">
        <v>7.3802816901408469E-2</v>
      </c>
      <c r="X2794">
        <v>2781</v>
      </c>
      <c r="Y2794" s="65">
        <v>1.2387261325371288</v>
      </c>
      <c r="Z2794" s="62">
        <v>1.1464726114103683</v>
      </c>
      <c r="AA2794" s="62">
        <v>0</v>
      </c>
      <c r="AB2794" s="62">
        <v>9.2253521126760579E-2</v>
      </c>
      <c r="AD2794">
        <v>2781</v>
      </c>
      <c r="AE2794" s="65">
        <v>1.2240507758698647</v>
      </c>
      <c r="AF2794" s="62">
        <v>1.1194967852595361</v>
      </c>
      <c r="AG2794" s="62">
        <v>0</v>
      </c>
      <c r="AH2794" s="62">
        <v>0.10455399061032865</v>
      </c>
    </row>
    <row r="2795" spans="5:34" x14ac:dyDescent="0.2">
      <c r="E2795" s="76">
        <v>4</v>
      </c>
      <c r="F2795" s="76">
        <v>26</v>
      </c>
      <c r="G2795">
        <v>2782</v>
      </c>
      <c r="H2795">
        <v>22</v>
      </c>
      <c r="I2795">
        <v>7</v>
      </c>
      <c r="J2795" t="s">
        <v>49</v>
      </c>
      <c r="K2795" t="s">
        <v>71</v>
      </c>
      <c r="L2795" s="61">
        <v>2782</v>
      </c>
      <c r="M2795" s="53">
        <v>1.1998352608256551</v>
      </c>
      <c r="N2795" s="63">
        <v>1.1775347913420871</v>
      </c>
      <c r="O2795" s="63">
        <v>0</v>
      </c>
      <c r="P2795" s="63">
        <v>2.2300469483568074E-2</v>
      </c>
      <c r="R2795">
        <v>2782</v>
      </c>
      <c r="S2795" s="65">
        <v>1.1781279149147668</v>
      </c>
      <c r="T2795" s="62">
        <v>1.1513673515344851</v>
      </c>
      <c r="U2795" s="62">
        <v>0</v>
      </c>
      <c r="V2795" s="62">
        <v>2.6760563380281696E-2</v>
      </c>
      <c r="X2795">
        <v>2782</v>
      </c>
      <c r="Y2795" s="65">
        <v>1.1455668960484342</v>
      </c>
      <c r="Z2795" s="62">
        <v>1.1121161918230822</v>
      </c>
      <c r="AA2795" s="62">
        <v>0</v>
      </c>
      <c r="AB2795" s="62">
        <v>3.3450704225352117E-2</v>
      </c>
      <c r="AD2795">
        <v>2782</v>
      </c>
      <c r="AE2795" s="65">
        <v>1.1238595501375459</v>
      </c>
      <c r="AF2795" s="62">
        <v>1.0859487520154802</v>
      </c>
      <c r="AG2795" s="62">
        <v>0</v>
      </c>
      <c r="AH2795" s="62">
        <v>3.7910798122065728E-2</v>
      </c>
    </row>
    <row r="2796" spans="5:34" x14ac:dyDescent="0.2">
      <c r="E2796" s="76">
        <v>4</v>
      </c>
      <c r="F2796" s="76">
        <v>26</v>
      </c>
      <c r="G2796">
        <v>2783</v>
      </c>
      <c r="H2796">
        <v>23</v>
      </c>
      <c r="I2796">
        <v>7</v>
      </c>
      <c r="J2796" t="s">
        <v>49</v>
      </c>
      <c r="K2796" t="s">
        <v>72</v>
      </c>
      <c r="L2796" s="61">
        <v>2783</v>
      </c>
      <c r="M2796" s="53">
        <v>1.0330665061132012</v>
      </c>
      <c r="N2796" s="63">
        <v>0.99128246855451563</v>
      </c>
      <c r="O2796" s="63">
        <v>0</v>
      </c>
      <c r="P2796" s="63">
        <v>4.1784037558685441E-2</v>
      </c>
      <c r="R2796">
        <v>2783</v>
      </c>
      <c r="S2796" s="65">
        <v>1.0193948143237268</v>
      </c>
      <c r="T2796" s="62">
        <v>0.9692539692533042</v>
      </c>
      <c r="U2796" s="62">
        <v>0</v>
      </c>
      <c r="V2796" s="62">
        <v>5.0140845070422546E-2</v>
      </c>
      <c r="X2796">
        <v>2783</v>
      </c>
      <c r="Y2796" s="65">
        <v>0.99888727663951515</v>
      </c>
      <c r="Z2796" s="62">
        <v>0.93621122030148696</v>
      </c>
      <c r="AA2796" s="62">
        <v>0</v>
      </c>
      <c r="AB2796" s="62">
        <v>6.2676056338028169E-2</v>
      </c>
      <c r="AD2796">
        <v>2783</v>
      </c>
      <c r="AE2796" s="65">
        <v>0.9852155848500409</v>
      </c>
      <c r="AF2796" s="62">
        <v>0.91418272100027564</v>
      </c>
      <c r="AG2796" s="62">
        <v>0</v>
      </c>
      <c r="AH2796" s="62">
        <v>7.103286384976526E-2</v>
      </c>
    </row>
    <row r="2797" spans="5:34" x14ac:dyDescent="0.2">
      <c r="E2797" s="76">
        <v>4</v>
      </c>
      <c r="F2797" s="76">
        <v>26</v>
      </c>
      <c r="G2797">
        <v>2784</v>
      </c>
      <c r="H2797">
        <v>24</v>
      </c>
      <c r="I2797">
        <v>7</v>
      </c>
      <c r="J2797" t="s">
        <v>49</v>
      </c>
      <c r="K2797" t="s">
        <v>73</v>
      </c>
      <c r="L2797" s="61">
        <v>2784</v>
      </c>
      <c r="M2797" s="53">
        <v>1.0110562348549004</v>
      </c>
      <c r="N2797" s="63">
        <v>0.97490600011311623</v>
      </c>
      <c r="O2797" s="63">
        <v>0</v>
      </c>
      <c r="P2797" s="63">
        <v>3.615023474178404E-2</v>
      </c>
      <c r="R2797">
        <v>2784</v>
      </c>
      <c r="S2797" s="65">
        <v>0.99662170402296557</v>
      </c>
      <c r="T2797" s="62">
        <v>0.95324142233282472</v>
      </c>
      <c r="U2797" s="62">
        <v>0</v>
      </c>
      <c r="V2797" s="62">
        <v>4.3380281690140854E-2</v>
      </c>
      <c r="X2797">
        <v>2784</v>
      </c>
      <c r="Y2797" s="65">
        <v>0.97496990777506376</v>
      </c>
      <c r="Z2797" s="62">
        <v>0.92074455566238766</v>
      </c>
      <c r="AA2797" s="62">
        <v>0</v>
      </c>
      <c r="AB2797" s="62">
        <v>5.422535211267606E-2</v>
      </c>
      <c r="AD2797">
        <v>2784</v>
      </c>
      <c r="AE2797" s="65">
        <v>0.96053537694312907</v>
      </c>
      <c r="AF2797" s="62">
        <v>0.89907997788209615</v>
      </c>
      <c r="AG2797" s="62">
        <v>0</v>
      </c>
      <c r="AH2797" s="62">
        <v>6.1455399061032867E-2</v>
      </c>
    </row>
    <row r="2798" spans="5:34" x14ac:dyDescent="0.2">
      <c r="E2798" s="76">
        <v>4</v>
      </c>
      <c r="F2798" s="76">
        <v>27</v>
      </c>
      <c r="G2798">
        <v>2785</v>
      </c>
      <c r="H2798">
        <v>1</v>
      </c>
      <c r="I2798">
        <v>1</v>
      </c>
      <c r="J2798" t="s">
        <v>49</v>
      </c>
      <c r="K2798" t="s">
        <v>50</v>
      </c>
      <c r="L2798" s="61">
        <v>2785</v>
      </c>
      <c r="M2798" s="53">
        <v>0.84297420896785424</v>
      </c>
      <c r="N2798" s="63">
        <v>0.84297420896785424</v>
      </c>
      <c r="O2798" s="63">
        <v>0</v>
      </c>
      <c r="P2798" s="63">
        <v>0</v>
      </c>
      <c r="R2798">
        <v>2785</v>
      </c>
      <c r="S2798" s="65">
        <v>0.82424144876856853</v>
      </c>
      <c r="T2798" s="62">
        <v>0.82424144876856853</v>
      </c>
      <c r="U2798" s="62">
        <v>0</v>
      </c>
      <c r="V2798" s="62">
        <v>0</v>
      </c>
      <c r="X2798">
        <v>2785</v>
      </c>
      <c r="Y2798" s="65">
        <v>0.79614230846964018</v>
      </c>
      <c r="Z2798" s="62">
        <v>0.79614230846964018</v>
      </c>
      <c r="AA2798" s="62">
        <v>0</v>
      </c>
      <c r="AB2798" s="62">
        <v>0</v>
      </c>
      <c r="AD2798">
        <v>2785</v>
      </c>
      <c r="AE2798" s="65">
        <v>0.77740954827035458</v>
      </c>
      <c r="AF2798" s="62">
        <v>0.77740954827035458</v>
      </c>
      <c r="AG2798" s="62">
        <v>0</v>
      </c>
      <c r="AH2798" s="62">
        <v>0</v>
      </c>
    </row>
    <row r="2799" spans="5:34" x14ac:dyDescent="0.2">
      <c r="E2799" s="76">
        <v>4</v>
      </c>
      <c r="F2799" s="76">
        <v>27</v>
      </c>
      <c r="G2799">
        <v>2786</v>
      </c>
      <c r="H2799">
        <v>2</v>
      </c>
      <c r="I2799">
        <v>1</v>
      </c>
      <c r="J2799" t="s">
        <v>49</v>
      </c>
      <c r="K2799" t="s">
        <v>51</v>
      </c>
      <c r="L2799" s="61">
        <v>2786</v>
      </c>
      <c r="M2799" s="53">
        <v>0.62995957866629027</v>
      </c>
      <c r="N2799" s="63">
        <v>0.62995957866629027</v>
      </c>
      <c r="O2799" s="63">
        <v>0</v>
      </c>
      <c r="P2799" s="63">
        <v>0</v>
      </c>
      <c r="R2799">
        <v>2786</v>
      </c>
      <c r="S2799" s="65">
        <v>0.61596047691815037</v>
      </c>
      <c r="T2799" s="62">
        <v>0.61596047691815037</v>
      </c>
      <c r="U2799" s="62">
        <v>0</v>
      </c>
      <c r="V2799" s="62">
        <v>0</v>
      </c>
      <c r="X2799">
        <v>2786</v>
      </c>
      <c r="Y2799" s="65">
        <v>0.59496182429594069</v>
      </c>
      <c r="Z2799" s="62">
        <v>0.59496182429594069</v>
      </c>
      <c r="AA2799" s="62">
        <v>0</v>
      </c>
      <c r="AB2799" s="62">
        <v>0</v>
      </c>
      <c r="AD2799">
        <v>2786</v>
      </c>
      <c r="AE2799" s="65">
        <v>0.58096272254780101</v>
      </c>
      <c r="AF2799" s="62">
        <v>0.58096272254780101</v>
      </c>
      <c r="AG2799" s="62">
        <v>0</v>
      </c>
      <c r="AH2799" s="62">
        <v>0</v>
      </c>
    </row>
    <row r="2800" spans="5:34" x14ac:dyDescent="0.2">
      <c r="E2800" s="76">
        <v>4</v>
      </c>
      <c r="F2800" s="76">
        <v>27</v>
      </c>
      <c r="G2800">
        <v>2787</v>
      </c>
      <c r="H2800">
        <v>3</v>
      </c>
      <c r="I2800">
        <v>1</v>
      </c>
      <c r="J2800" t="s">
        <v>49</v>
      </c>
      <c r="K2800" t="s">
        <v>52</v>
      </c>
      <c r="L2800" s="61">
        <v>2787</v>
      </c>
      <c r="M2800" s="53">
        <v>0.45903672690875463</v>
      </c>
      <c r="N2800" s="63">
        <v>0.45903672690875463</v>
      </c>
      <c r="O2800" s="63">
        <v>0</v>
      </c>
      <c r="P2800" s="63">
        <v>0</v>
      </c>
      <c r="R2800">
        <v>2787</v>
      </c>
      <c r="S2800" s="65">
        <v>0.44883591075522672</v>
      </c>
      <c r="T2800" s="62">
        <v>0.44883591075522672</v>
      </c>
      <c r="U2800" s="62">
        <v>0</v>
      </c>
      <c r="V2800" s="62">
        <v>0</v>
      </c>
      <c r="X2800">
        <v>2787</v>
      </c>
      <c r="Y2800" s="65">
        <v>0.43353468652493499</v>
      </c>
      <c r="Z2800" s="62">
        <v>0.43353468652493499</v>
      </c>
      <c r="AA2800" s="62">
        <v>0</v>
      </c>
      <c r="AB2800" s="62">
        <v>0</v>
      </c>
      <c r="AD2800">
        <v>2787</v>
      </c>
      <c r="AE2800" s="65">
        <v>0.42333387037140713</v>
      </c>
      <c r="AF2800" s="62">
        <v>0.42333387037140713</v>
      </c>
      <c r="AG2800" s="62">
        <v>0</v>
      </c>
      <c r="AH2800" s="62">
        <v>0</v>
      </c>
    </row>
    <row r="2801" spans="5:34" x14ac:dyDescent="0.2">
      <c r="E2801" s="76">
        <v>4</v>
      </c>
      <c r="F2801" s="76">
        <v>27</v>
      </c>
      <c r="G2801">
        <v>2788</v>
      </c>
      <c r="H2801">
        <v>4</v>
      </c>
      <c r="I2801">
        <v>1</v>
      </c>
      <c r="J2801" t="s">
        <v>49</v>
      </c>
      <c r="K2801" t="s">
        <v>53</v>
      </c>
      <c r="L2801" s="61">
        <v>2788</v>
      </c>
      <c r="M2801" s="53">
        <v>0.54587985008759121</v>
      </c>
      <c r="N2801" s="63">
        <v>0.54587985008759121</v>
      </c>
      <c r="O2801" s="63">
        <v>0</v>
      </c>
      <c r="P2801" s="63">
        <v>0</v>
      </c>
      <c r="R2801">
        <v>2788</v>
      </c>
      <c r="S2801" s="65">
        <v>0.53374918675231142</v>
      </c>
      <c r="T2801" s="62">
        <v>0.53374918675231142</v>
      </c>
      <c r="U2801" s="62">
        <v>0</v>
      </c>
      <c r="V2801" s="62">
        <v>0</v>
      </c>
      <c r="X2801">
        <v>2788</v>
      </c>
      <c r="Y2801" s="65">
        <v>0.51555319174939174</v>
      </c>
      <c r="Z2801" s="62">
        <v>0.51555319174939174</v>
      </c>
      <c r="AA2801" s="62">
        <v>0</v>
      </c>
      <c r="AB2801" s="62">
        <v>0</v>
      </c>
      <c r="AD2801">
        <v>2788</v>
      </c>
      <c r="AE2801" s="65">
        <v>0.50342252841411195</v>
      </c>
      <c r="AF2801" s="62">
        <v>0.50342252841411195</v>
      </c>
      <c r="AG2801" s="62">
        <v>0</v>
      </c>
      <c r="AH2801" s="62">
        <v>0</v>
      </c>
    </row>
    <row r="2802" spans="5:34" x14ac:dyDescent="0.2">
      <c r="E2802" s="76">
        <v>4</v>
      </c>
      <c r="F2802" s="76">
        <v>27</v>
      </c>
      <c r="G2802">
        <v>2789</v>
      </c>
      <c r="H2802">
        <v>5</v>
      </c>
      <c r="I2802">
        <v>1</v>
      </c>
      <c r="J2802" t="s">
        <v>49</v>
      </c>
      <c r="K2802" t="s">
        <v>54</v>
      </c>
      <c r="L2802" s="61">
        <v>2789</v>
      </c>
      <c r="M2802" s="53">
        <v>0.46079744196401934</v>
      </c>
      <c r="N2802" s="63">
        <v>0.46079744196401934</v>
      </c>
      <c r="O2802" s="63">
        <v>0</v>
      </c>
      <c r="P2802" s="63">
        <v>0</v>
      </c>
      <c r="R2802">
        <v>2789</v>
      </c>
      <c r="S2802" s="65">
        <v>0.45055749880926332</v>
      </c>
      <c r="T2802" s="62">
        <v>0.45055749880926332</v>
      </c>
      <c r="U2802" s="62">
        <v>0</v>
      </c>
      <c r="V2802" s="62">
        <v>0</v>
      </c>
      <c r="X2802">
        <v>2789</v>
      </c>
      <c r="Y2802" s="65">
        <v>0.43519758407712938</v>
      </c>
      <c r="Z2802" s="62">
        <v>0.43519758407712938</v>
      </c>
      <c r="AA2802" s="62">
        <v>0</v>
      </c>
      <c r="AB2802" s="62">
        <v>0</v>
      </c>
      <c r="AD2802">
        <v>2789</v>
      </c>
      <c r="AE2802" s="65">
        <v>0.42495764092237343</v>
      </c>
      <c r="AF2802" s="62">
        <v>0.42495764092237343</v>
      </c>
      <c r="AG2802" s="62">
        <v>0</v>
      </c>
      <c r="AH2802" s="62">
        <v>0</v>
      </c>
    </row>
    <row r="2803" spans="5:34" x14ac:dyDescent="0.2">
      <c r="E2803" s="76">
        <v>4</v>
      </c>
      <c r="F2803" s="76">
        <v>27</v>
      </c>
      <c r="G2803">
        <v>2790</v>
      </c>
      <c r="H2803">
        <v>6</v>
      </c>
      <c r="I2803">
        <v>1</v>
      </c>
      <c r="J2803" t="s">
        <v>49</v>
      </c>
      <c r="K2803" t="s">
        <v>55</v>
      </c>
      <c r="L2803" s="61">
        <v>2790</v>
      </c>
      <c r="M2803" s="53">
        <v>0.33629480082414714</v>
      </c>
      <c r="N2803" s="63">
        <v>0.33629480082414714</v>
      </c>
      <c r="O2803" s="63">
        <v>0</v>
      </c>
      <c r="P2803" s="63">
        <v>0</v>
      </c>
      <c r="R2803">
        <v>2790</v>
      </c>
      <c r="S2803" s="65">
        <v>0.32882158302805498</v>
      </c>
      <c r="T2803" s="62">
        <v>0.32882158302805498</v>
      </c>
      <c r="U2803" s="62">
        <v>0</v>
      </c>
      <c r="V2803" s="62">
        <v>0</v>
      </c>
      <c r="X2803">
        <v>2790</v>
      </c>
      <c r="Y2803" s="65">
        <v>0.31761175633391675</v>
      </c>
      <c r="Z2803" s="62">
        <v>0.31761175633391675</v>
      </c>
      <c r="AA2803" s="62">
        <v>0</v>
      </c>
      <c r="AB2803" s="62">
        <v>0</v>
      </c>
      <c r="AD2803">
        <v>2790</v>
      </c>
      <c r="AE2803" s="65">
        <v>0.31013853853782458</v>
      </c>
      <c r="AF2803" s="62">
        <v>0.31013853853782458</v>
      </c>
      <c r="AG2803" s="62">
        <v>0</v>
      </c>
      <c r="AH2803" s="62">
        <v>0</v>
      </c>
    </row>
    <row r="2804" spans="5:34" x14ac:dyDescent="0.2">
      <c r="E2804" s="76">
        <v>4</v>
      </c>
      <c r="F2804" s="76">
        <v>27</v>
      </c>
      <c r="G2804">
        <v>2791</v>
      </c>
      <c r="H2804">
        <v>7</v>
      </c>
      <c r="I2804">
        <v>1</v>
      </c>
      <c r="J2804" t="s">
        <v>49</v>
      </c>
      <c r="K2804" t="s">
        <v>56</v>
      </c>
      <c r="L2804" s="61">
        <v>2791</v>
      </c>
      <c r="M2804" s="53">
        <v>0.16985300064701991</v>
      </c>
      <c r="N2804" s="63">
        <v>0.16703609923856921</v>
      </c>
      <c r="O2804" s="63">
        <v>0</v>
      </c>
      <c r="P2804" s="63">
        <v>2.8169014084507044E-3</v>
      </c>
      <c r="R2804">
        <v>2791</v>
      </c>
      <c r="S2804" s="65">
        <v>0.16670446761229743</v>
      </c>
      <c r="T2804" s="62">
        <v>0.16332418592215658</v>
      </c>
      <c r="U2804" s="62">
        <v>0</v>
      </c>
      <c r="V2804" s="62">
        <v>3.3802816901408457E-3</v>
      </c>
      <c r="X2804">
        <v>2791</v>
      </c>
      <c r="Y2804" s="65">
        <v>0.16198166806021369</v>
      </c>
      <c r="Z2804" s="62">
        <v>0.15775631594753764</v>
      </c>
      <c r="AA2804" s="62">
        <v>0</v>
      </c>
      <c r="AB2804" s="62">
        <v>4.2253521126760568E-3</v>
      </c>
      <c r="AD2804">
        <v>2791</v>
      </c>
      <c r="AE2804" s="65">
        <v>0.15883313502549118</v>
      </c>
      <c r="AF2804" s="62">
        <v>0.15404440263112498</v>
      </c>
      <c r="AG2804" s="62">
        <v>0</v>
      </c>
      <c r="AH2804" s="62">
        <v>4.7887323943661972E-3</v>
      </c>
    </row>
    <row r="2805" spans="5:34" x14ac:dyDescent="0.2">
      <c r="E2805" s="76">
        <v>4</v>
      </c>
      <c r="F2805" s="76">
        <v>27</v>
      </c>
      <c r="G2805">
        <v>2792</v>
      </c>
      <c r="H2805">
        <v>8</v>
      </c>
      <c r="I2805">
        <v>1</v>
      </c>
      <c r="J2805" t="s">
        <v>49</v>
      </c>
      <c r="K2805" t="s">
        <v>57</v>
      </c>
      <c r="L2805" s="61">
        <v>2792</v>
      </c>
      <c r="M2805" s="53">
        <v>0.18016661756199293</v>
      </c>
      <c r="N2805" s="63">
        <v>0.18016661756199293</v>
      </c>
      <c r="O2805" s="63">
        <v>0</v>
      </c>
      <c r="P2805" s="63">
        <v>0</v>
      </c>
      <c r="R2805">
        <v>2792</v>
      </c>
      <c r="S2805" s="65">
        <v>0.17616291494950417</v>
      </c>
      <c r="T2805" s="62">
        <v>0.17616291494950417</v>
      </c>
      <c r="U2805" s="62">
        <v>0</v>
      </c>
      <c r="V2805" s="62">
        <v>0</v>
      </c>
      <c r="X2805">
        <v>2792</v>
      </c>
      <c r="Y2805" s="65">
        <v>0.17015736103077106</v>
      </c>
      <c r="Z2805" s="62">
        <v>0.17015736103077106</v>
      </c>
      <c r="AA2805" s="62">
        <v>0</v>
      </c>
      <c r="AB2805" s="62">
        <v>0</v>
      </c>
      <c r="AD2805">
        <v>2792</v>
      </c>
      <c r="AE2805" s="65">
        <v>0.16615365841828236</v>
      </c>
      <c r="AF2805" s="62">
        <v>0.16615365841828236</v>
      </c>
      <c r="AG2805" s="62">
        <v>0</v>
      </c>
      <c r="AH2805" s="62">
        <v>0</v>
      </c>
    </row>
    <row r="2806" spans="5:34" x14ac:dyDescent="0.2">
      <c r="E2806" s="76">
        <v>4</v>
      </c>
      <c r="F2806" s="76">
        <v>27</v>
      </c>
      <c r="G2806">
        <v>2793</v>
      </c>
      <c r="H2806">
        <v>9</v>
      </c>
      <c r="I2806">
        <v>1</v>
      </c>
      <c r="J2806" t="s">
        <v>49</v>
      </c>
      <c r="K2806" t="s">
        <v>58</v>
      </c>
      <c r="L2806" s="61">
        <v>2793</v>
      </c>
      <c r="M2806" s="53">
        <v>0.53064170601292648</v>
      </c>
      <c r="N2806" s="63">
        <v>0.25787175296128323</v>
      </c>
      <c r="O2806" s="63">
        <v>0</v>
      </c>
      <c r="P2806" s="63">
        <v>0.2727699530516432</v>
      </c>
      <c r="R2806">
        <v>2793</v>
      </c>
      <c r="S2806" s="65">
        <v>0.57946521322411537</v>
      </c>
      <c r="T2806" s="62">
        <v>0.25214126956214361</v>
      </c>
      <c r="U2806" s="62">
        <v>0</v>
      </c>
      <c r="V2806" s="62">
        <v>0.32732394366197182</v>
      </c>
      <c r="X2806">
        <v>2793</v>
      </c>
      <c r="Y2806" s="65">
        <v>0.65270047404089904</v>
      </c>
      <c r="Z2806" s="62">
        <v>0.24354554446343418</v>
      </c>
      <c r="AA2806" s="62">
        <v>0</v>
      </c>
      <c r="AB2806" s="62">
        <v>0.4091549295774648</v>
      </c>
      <c r="AD2806">
        <v>2793</v>
      </c>
      <c r="AE2806" s="65">
        <v>0.70152398125208792</v>
      </c>
      <c r="AF2806" s="62">
        <v>0.23781506106429456</v>
      </c>
      <c r="AG2806" s="62">
        <v>0</v>
      </c>
      <c r="AH2806" s="62">
        <v>0.46370892018779342</v>
      </c>
    </row>
    <row r="2807" spans="5:34" x14ac:dyDescent="0.2">
      <c r="E2807" s="76">
        <v>4</v>
      </c>
      <c r="F2807" s="76">
        <v>27</v>
      </c>
      <c r="G2807">
        <v>2794</v>
      </c>
      <c r="H2807">
        <v>10</v>
      </c>
      <c r="I2807">
        <v>1</v>
      </c>
      <c r="J2807" t="s">
        <v>49</v>
      </c>
      <c r="K2807" t="s">
        <v>59</v>
      </c>
      <c r="L2807" s="61">
        <v>2794</v>
      </c>
      <c r="M2807" s="53">
        <v>0.51596848894772274</v>
      </c>
      <c r="N2807" s="63">
        <v>0.31362107110734716</v>
      </c>
      <c r="O2807" s="63">
        <v>0</v>
      </c>
      <c r="P2807" s="63">
        <v>0.20234741784037558</v>
      </c>
      <c r="R2807">
        <v>2794</v>
      </c>
      <c r="S2807" s="65">
        <v>0.54946861538007896</v>
      </c>
      <c r="T2807" s="62">
        <v>0.30665171397162827</v>
      </c>
      <c r="U2807" s="62">
        <v>0</v>
      </c>
      <c r="V2807" s="62">
        <v>0.24281690140845075</v>
      </c>
      <c r="X2807">
        <v>2794</v>
      </c>
      <c r="Y2807" s="65">
        <v>0.59971880502861352</v>
      </c>
      <c r="Z2807" s="62">
        <v>0.2961976782680501</v>
      </c>
      <c r="AA2807" s="62">
        <v>0</v>
      </c>
      <c r="AB2807" s="62">
        <v>0.30352112676056336</v>
      </c>
      <c r="AD2807">
        <v>2794</v>
      </c>
      <c r="AE2807" s="65">
        <v>0.63321893146096975</v>
      </c>
      <c r="AF2807" s="62">
        <v>0.28922832113233127</v>
      </c>
      <c r="AG2807" s="62">
        <v>0</v>
      </c>
      <c r="AH2807" s="62">
        <v>0.34399061032863854</v>
      </c>
    </row>
    <row r="2808" spans="5:34" x14ac:dyDescent="0.2">
      <c r="E2808" s="76">
        <v>4</v>
      </c>
      <c r="F2808" s="76">
        <v>27</v>
      </c>
      <c r="G2808">
        <v>2795</v>
      </c>
      <c r="H2808">
        <v>11</v>
      </c>
      <c r="I2808">
        <v>1</v>
      </c>
      <c r="J2808" t="s">
        <v>49</v>
      </c>
      <c r="K2808" t="s">
        <v>60</v>
      </c>
      <c r="L2808" s="61">
        <v>2795</v>
      </c>
      <c r="M2808" s="53">
        <v>0.57816674522994671</v>
      </c>
      <c r="N2808" s="63">
        <v>0.45699303630975896</v>
      </c>
      <c r="O2808" s="63">
        <v>0</v>
      </c>
      <c r="P2808" s="63">
        <v>0.12117370892018779</v>
      </c>
      <c r="R2808">
        <v>2795</v>
      </c>
      <c r="S2808" s="65">
        <v>0.59224608620710073</v>
      </c>
      <c r="T2808" s="62">
        <v>0.44683763550287536</v>
      </c>
      <c r="U2808" s="62">
        <v>0</v>
      </c>
      <c r="V2808" s="62">
        <v>0.14540845070422537</v>
      </c>
      <c r="X2808">
        <v>2795</v>
      </c>
      <c r="Y2808" s="65">
        <v>0.61336509767283176</v>
      </c>
      <c r="Z2808" s="62">
        <v>0.43160453429255008</v>
      </c>
      <c r="AA2808" s="62">
        <v>0</v>
      </c>
      <c r="AB2808" s="62">
        <v>0.18176056338028168</v>
      </c>
      <c r="AD2808">
        <v>2795</v>
      </c>
      <c r="AE2808" s="65">
        <v>0.62744443864998578</v>
      </c>
      <c r="AF2808" s="62">
        <v>0.42144913348566659</v>
      </c>
      <c r="AG2808" s="62">
        <v>0</v>
      </c>
      <c r="AH2808" s="62">
        <v>0.20599530516431924</v>
      </c>
    </row>
    <row r="2809" spans="5:34" x14ac:dyDescent="0.2">
      <c r="E2809" s="76">
        <v>4</v>
      </c>
      <c r="F2809" s="76">
        <v>27</v>
      </c>
      <c r="G2809">
        <v>2796</v>
      </c>
      <c r="H2809">
        <v>12</v>
      </c>
      <c r="I2809">
        <v>1</v>
      </c>
      <c r="J2809" t="s">
        <v>49</v>
      </c>
      <c r="K2809" t="s">
        <v>61</v>
      </c>
      <c r="L2809" s="61">
        <v>2796</v>
      </c>
      <c r="M2809" s="53">
        <v>0.85436475158829828</v>
      </c>
      <c r="N2809" s="63">
        <v>0.67605489243336869</v>
      </c>
      <c r="O2809" s="63">
        <v>0</v>
      </c>
      <c r="P2809" s="63">
        <v>0.17830985915492958</v>
      </c>
      <c r="R2809">
        <v>2796</v>
      </c>
      <c r="S2809" s="65">
        <v>0.87500328136520933</v>
      </c>
      <c r="T2809" s="62">
        <v>0.66103145037929378</v>
      </c>
      <c r="U2809" s="62">
        <v>0</v>
      </c>
      <c r="V2809" s="62">
        <v>0.21397183098591552</v>
      </c>
      <c r="X2809">
        <v>2796</v>
      </c>
      <c r="Y2809" s="65">
        <v>0.90596107603057607</v>
      </c>
      <c r="Z2809" s="62">
        <v>0.63849628729818164</v>
      </c>
      <c r="AA2809" s="62">
        <v>0</v>
      </c>
      <c r="AB2809" s="62">
        <v>0.26746478873239438</v>
      </c>
      <c r="AD2809">
        <v>2796</v>
      </c>
      <c r="AE2809" s="65">
        <v>0.92659960580748701</v>
      </c>
      <c r="AF2809" s="62">
        <v>0.62347284524410673</v>
      </c>
      <c r="AG2809" s="62">
        <v>0</v>
      </c>
      <c r="AH2809" s="62">
        <v>0.30312676056338028</v>
      </c>
    </row>
    <row r="2810" spans="5:34" x14ac:dyDescent="0.2">
      <c r="E2810" s="76">
        <v>4</v>
      </c>
      <c r="F2810" s="76">
        <v>27</v>
      </c>
      <c r="G2810">
        <v>2797</v>
      </c>
      <c r="H2810">
        <v>13</v>
      </c>
      <c r="I2810">
        <v>1</v>
      </c>
      <c r="J2810" t="s">
        <v>49</v>
      </c>
      <c r="K2810" t="s">
        <v>62</v>
      </c>
      <c r="L2810" s="61">
        <v>2797</v>
      </c>
      <c r="M2810" s="53">
        <v>0.9838647678106498</v>
      </c>
      <c r="N2810" s="63">
        <v>0.83245631710642443</v>
      </c>
      <c r="O2810" s="63">
        <v>0</v>
      </c>
      <c r="P2810" s="63">
        <v>0.15140845070422534</v>
      </c>
      <c r="R2810">
        <v>2797</v>
      </c>
      <c r="S2810" s="65">
        <v>0.99564742868246325</v>
      </c>
      <c r="T2810" s="62">
        <v>0.81395728783739285</v>
      </c>
      <c r="U2810" s="62">
        <v>0</v>
      </c>
      <c r="V2810" s="62">
        <v>0.18169014084507043</v>
      </c>
      <c r="X2810">
        <v>2797</v>
      </c>
      <c r="Y2810" s="65">
        <v>1.0133214199901834</v>
      </c>
      <c r="Z2810" s="62">
        <v>0.78620874393384532</v>
      </c>
      <c r="AA2810" s="62">
        <v>0</v>
      </c>
      <c r="AB2810" s="62">
        <v>0.227112676056338</v>
      </c>
      <c r="AD2810">
        <v>2797</v>
      </c>
      <c r="AE2810" s="65">
        <v>1.0251040808619969</v>
      </c>
      <c r="AF2810" s="62">
        <v>0.76770971466481375</v>
      </c>
      <c r="AG2810" s="62">
        <v>0</v>
      </c>
      <c r="AH2810" s="62">
        <v>0.25739436619718309</v>
      </c>
    </row>
    <row r="2811" spans="5:34" x14ac:dyDescent="0.2">
      <c r="E2811" s="76">
        <v>4</v>
      </c>
      <c r="F2811" s="76">
        <v>27</v>
      </c>
      <c r="G2811">
        <v>2798</v>
      </c>
      <c r="H2811">
        <v>14</v>
      </c>
      <c r="I2811">
        <v>1</v>
      </c>
      <c r="J2811" t="s">
        <v>49</v>
      </c>
      <c r="K2811" t="s">
        <v>63</v>
      </c>
      <c r="L2811" s="61">
        <v>2798</v>
      </c>
      <c r="M2811" s="53">
        <v>1.0122259638387803</v>
      </c>
      <c r="N2811" s="63">
        <v>0.86105225491859239</v>
      </c>
      <c r="O2811" s="63">
        <v>0</v>
      </c>
      <c r="P2811" s="63">
        <v>0.15117370892018778</v>
      </c>
      <c r="R2811">
        <v>2798</v>
      </c>
      <c r="S2811" s="65">
        <v>1.0233262110690711</v>
      </c>
      <c r="T2811" s="62">
        <v>0.84191776036484578</v>
      </c>
      <c r="U2811" s="62">
        <v>0</v>
      </c>
      <c r="V2811" s="62">
        <v>0.1814084507042254</v>
      </c>
      <c r="X2811">
        <v>2798</v>
      </c>
      <c r="Y2811" s="65">
        <v>1.0399765819145077</v>
      </c>
      <c r="Z2811" s="62">
        <v>0.81321601853422609</v>
      </c>
      <c r="AA2811" s="62">
        <v>0</v>
      </c>
      <c r="AB2811" s="62">
        <v>0.22676056338028169</v>
      </c>
      <c r="AD2811">
        <v>2798</v>
      </c>
      <c r="AE2811" s="65">
        <v>1.0510768291447989</v>
      </c>
      <c r="AF2811" s="62">
        <v>0.79408152398047971</v>
      </c>
      <c r="AG2811" s="62">
        <v>0</v>
      </c>
      <c r="AH2811" s="62">
        <v>0.25699530516431923</v>
      </c>
    </row>
    <row r="2812" spans="5:34" x14ac:dyDescent="0.2">
      <c r="E2812" s="76">
        <v>4</v>
      </c>
      <c r="F2812" s="76">
        <v>27</v>
      </c>
      <c r="G2812">
        <v>2799</v>
      </c>
      <c r="H2812">
        <v>15</v>
      </c>
      <c r="I2812">
        <v>1</v>
      </c>
      <c r="J2812" t="s">
        <v>49</v>
      </c>
      <c r="K2812" t="s">
        <v>64</v>
      </c>
      <c r="L2812" s="61">
        <v>2799</v>
      </c>
      <c r="M2812" s="53">
        <v>1.2632812659252404</v>
      </c>
      <c r="N2812" s="63">
        <v>0.95694323775622636</v>
      </c>
      <c r="O2812" s="63">
        <v>0</v>
      </c>
      <c r="P2812" s="63">
        <v>0.30633802816901406</v>
      </c>
      <c r="R2812">
        <v>2799</v>
      </c>
      <c r="S2812" s="65">
        <v>1.3032834662755715</v>
      </c>
      <c r="T2812" s="62">
        <v>0.9356778324727546</v>
      </c>
      <c r="U2812" s="62">
        <v>0</v>
      </c>
      <c r="V2812" s="62">
        <v>0.36760563380281691</v>
      </c>
      <c r="X2812">
        <v>2799</v>
      </c>
      <c r="Y2812" s="65">
        <v>1.3632867668010684</v>
      </c>
      <c r="Z2812" s="62">
        <v>0.90377972454754718</v>
      </c>
      <c r="AA2812" s="62">
        <v>0</v>
      </c>
      <c r="AB2812" s="62">
        <v>0.45950704225352113</v>
      </c>
      <c r="AD2812">
        <v>2799</v>
      </c>
      <c r="AE2812" s="65">
        <v>1.4032889671513995</v>
      </c>
      <c r="AF2812" s="62">
        <v>0.88251431926407553</v>
      </c>
      <c r="AG2812" s="62">
        <v>0</v>
      </c>
      <c r="AH2812" s="62">
        <v>0.52077464788732397</v>
      </c>
    </row>
    <row r="2813" spans="5:34" x14ac:dyDescent="0.2">
      <c r="E2813" s="76">
        <v>4</v>
      </c>
      <c r="F2813" s="76">
        <v>27</v>
      </c>
      <c r="G2813">
        <v>2800</v>
      </c>
      <c r="H2813">
        <v>16</v>
      </c>
      <c r="I2813">
        <v>1</v>
      </c>
      <c r="J2813" t="s">
        <v>49</v>
      </c>
      <c r="K2813" t="s">
        <v>65</v>
      </c>
      <c r="L2813" s="61">
        <v>2800</v>
      </c>
      <c r="M2813" s="53">
        <v>1.3557872774136186</v>
      </c>
      <c r="N2813" s="63">
        <v>1.0779469018267642</v>
      </c>
      <c r="O2813" s="63">
        <v>0</v>
      </c>
      <c r="P2813" s="63">
        <v>0.27784037558685443</v>
      </c>
      <c r="R2813">
        <v>2800</v>
      </c>
      <c r="S2813" s="65">
        <v>1.3874009769348392</v>
      </c>
      <c r="T2813" s="62">
        <v>1.0539925262306138</v>
      </c>
      <c r="U2813" s="62">
        <v>0</v>
      </c>
      <c r="V2813" s="62">
        <v>0.33340845070422537</v>
      </c>
      <c r="X2813">
        <v>2800</v>
      </c>
      <c r="Y2813" s="65">
        <v>1.4348215262166701</v>
      </c>
      <c r="Z2813" s="62">
        <v>1.0180609628363886</v>
      </c>
      <c r="AA2813" s="62">
        <v>0</v>
      </c>
      <c r="AB2813" s="62">
        <v>0.41676056338028167</v>
      </c>
      <c r="AD2813">
        <v>2800</v>
      </c>
      <c r="AE2813" s="65">
        <v>1.4664352257378908</v>
      </c>
      <c r="AF2813" s="62">
        <v>0.99410658724023826</v>
      </c>
      <c r="AG2813" s="62">
        <v>0</v>
      </c>
      <c r="AH2813" s="62">
        <v>0.47232863849765261</v>
      </c>
    </row>
    <row r="2814" spans="5:34" x14ac:dyDescent="0.2">
      <c r="E2814" s="76">
        <v>4</v>
      </c>
      <c r="F2814" s="76">
        <v>27</v>
      </c>
      <c r="G2814">
        <v>2801</v>
      </c>
      <c r="H2814">
        <v>17</v>
      </c>
      <c r="I2814">
        <v>1</v>
      </c>
      <c r="J2814" t="s">
        <v>49</v>
      </c>
      <c r="K2814" t="s">
        <v>66</v>
      </c>
      <c r="L2814" s="61">
        <v>2801</v>
      </c>
      <c r="M2814" s="53">
        <v>1.2869496688354285</v>
      </c>
      <c r="N2814" s="63">
        <v>1.1362454434833158</v>
      </c>
      <c r="O2814" s="63">
        <v>0</v>
      </c>
      <c r="P2814" s="63">
        <v>0.15070422535211267</v>
      </c>
      <c r="R2814">
        <v>2801</v>
      </c>
      <c r="S2814" s="65">
        <v>1.2918406151617774</v>
      </c>
      <c r="T2814" s="62">
        <v>1.1109955447392421</v>
      </c>
      <c r="U2814" s="62">
        <v>0</v>
      </c>
      <c r="V2814" s="62">
        <v>0.18084507042253523</v>
      </c>
      <c r="X2814">
        <v>2801</v>
      </c>
      <c r="Y2814" s="65">
        <v>1.2991770346513007</v>
      </c>
      <c r="Z2814" s="62">
        <v>1.0731206966231317</v>
      </c>
      <c r="AA2814" s="62">
        <v>0</v>
      </c>
      <c r="AB2814" s="62">
        <v>0.22605633802816899</v>
      </c>
      <c r="AD2814">
        <v>2801</v>
      </c>
      <c r="AE2814" s="65">
        <v>1.3040679809776496</v>
      </c>
      <c r="AF2814" s="62">
        <v>1.047870797879058</v>
      </c>
      <c r="AG2814" s="62">
        <v>0</v>
      </c>
      <c r="AH2814" s="62">
        <v>0.25619718309859152</v>
      </c>
    </row>
    <row r="2815" spans="5:34" x14ac:dyDescent="0.2">
      <c r="E2815" s="76">
        <v>4</v>
      </c>
      <c r="F2815" s="76">
        <v>27</v>
      </c>
      <c r="G2815">
        <v>2802</v>
      </c>
      <c r="H2815">
        <v>18</v>
      </c>
      <c r="I2815">
        <v>1</v>
      </c>
      <c r="J2815" t="s">
        <v>49</v>
      </c>
      <c r="K2815" t="s">
        <v>67</v>
      </c>
      <c r="L2815" s="61">
        <v>2802</v>
      </c>
      <c r="M2815" s="53">
        <v>1.4604626767814344</v>
      </c>
      <c r="N2815" s="63">
        <v>1.3107913152790869</v>
      </c>
      <c r="O2815" s="63">
        <v>0</v>
      </c>
      <c r="P2815" s="63">
        <v>0.14967136150234742</v>
      </c>
      <c r="R2815">
        <v>2802</v>
      </c>
      <c r="S2815" s="65">
        <v>1.4612682531868129</v>
      </c>
      <c r="T2815" s="62">
        <v>1.2816626193839959</v>
      </c>
      <c r="U2815" s="62">
        <v>0</v>
      </c>
      <c r="V2815" s="62">
        <v>0.17960563380281694</v>
      </c>
      <c r="X2815">
        <v>2802</v>
      </c>
      <c r="Y2815" s="65">
        <v>1.4624766177948811</v>
      </c>
      <c r="Z2815" s="62">
        <v>1.23796957554136</v>
      </c>
      <c r="AA2815" s="62">
        <v>0</v>
      </c>
      <c r="AB2815" s="62">
        <v>0.22450704225352114</v>
      </c>
      <c r="AD2815">
        <v>2802</v>
      </c>
      <c r="AE2815" s="65">
        <v>1.4632821942002598</v>
      </c>
      <c r="AF2815" s="62">
        <v>1.2088408796462691</v>
      </c>
      <c r="AG2815" s="62">
        <v>0</v>
      </c>
      <c r="AH2815" s="62">
        <v>0.25444131455399066</v>
      </c>
    </row>
    <row r="2816" spans="5:34" x14ac:dyDescent="0.2">
      <c r="E2816" s="76">
        <v>4</v>
      </c>
      <c r="F2816" s="76">
        <v>27</v>
      </c>
      <c r="G2816">
        <v>2803</v>
      </c>
      <c r="H2816">
        <v>19</v>
      </c>
      <c r="I2816">
        <v>1</v>
      </c>
      <c r="J2816" t="s">
        <v>49</v>
      </c>
      <c r="K2816" t="s">
        <v>68</v>
      </c>
      <c r="L2816" s="61">
        <v>2803</v>
      </c>
      <c r="M2816" s="53">
        <v>1.4648867726827559</v>
      </c>
      <c r="N2816" s="63">
        <v>1.3113656459221925</v>
      </c>
      <c r="O2816" s="63">
        <v>0</v>
      </c>
      <c r="P2816" s="63">
        <v>0.15352112676056337</v>
      </c>
      <c r="R2816">
        <v>2803</v>
      </c>
      <c r="S2816" s="65">
        <v>1.4664495392365975</v>
      </c>
      <c r="T2816" s="62">
        <v>1.2822241871239215</v>
      </c>
      <c r="U2816" s="62">
        <v>0</v>
      </c>
      <c r="V2816" s="62">
        <v>0.1842253521126761</v>
      </c>
      <c r="X2816">
        <v>2803</v>
      </c>
      <c r="Y2816" s="65">
        <v>1.4687936890673603</v>
      </c>
      <c r="Z2816" s="62">
        <v>1.2385119989265152</v>
      </c>
      <c r="AA2816" s="62">
        <v>0</v>
      </c>
      <c r="AB2816" s="62">
        <v>0.2302816901408451</v>
      </c>
      <c r="AD2816">
        <v>2803</v>
      </c>
      <c r="AE2816" s="65">
        <v>1.4703564556212021</v>
      </c>
      <c r="AF2816" s="62">
        <v>1.2093705401282444</v>
      </c>
      <c r="AG2816" s="62">
        <v>0</v>
      </c>
      <c r="AH2816" s="62">
        <v>0.26098591549295774</v>
      </c>
    </row>
    <row r="2817" spans="5:34" x14ac:dyDescent="0.2">
      <c r="E2817" s="76">
        <v>4</v>
      </c>
      <c r="F2817" s="76">
        <v>27</v>
      </c>
      <c r="G2817">
        <v>2804</v>
      </c>
      <c r="H2817">
        <v>20</v>
      </c>
      <c r="I2817">
        <v>1</v>
      </c>
      <c r="J2817" t="s">
        <v>49</v>
      </c>
      <c r="K2817" t="s">
        <v>69</v>
      </c>
      <c r="L2817" s="61">
        <v>2804</v>
      </c>
      <c r="M2817" s="53">
        <v>1.4916078289948238</v>
      </c>
      <c r="N2817" s="63">
        <v>1.3714200355675938</v>
      </c>
      <c r="O2817" s="63">
        <v>0</v>
      </c>
      <c r="P2817" s="63">
        <v>0.12018779342723004</v>
      </c>
      <c r="R2817">
        <v>2804</v>
      </c>
      <c r="S2817" s="65">
        <v>1.485169386889879</v>
      </c>
      <c r="T2817" s="62">
        <v>1.3409440347772028</v>
      </c>
      <c r="U2817" s="62">
        <v>0</v>
      </c>
      <c r="V2817" s="62">
        <v>0.14422535211267609</v>
      </c>
      <c r="X2817">
        <v>2804</v>
      </c>
      <c r="Y2817" s="65">
        <v>1.4755117237324615</v>
      </c>
      <c r="Z2817" s="62">
        <v>1.2952300335916165</v>
      </c>
      <c r="AA2817" s="62">
        <v>0</v>
      </c>
      <c r="AB2817" s="62">
        <v>0.18028169014084511</v>
      </c>
      <c r="AD2817">
        <v>2804</v>
      </c>
      <c r="AE2817" s="65">
        <v>1.4690732816275167</v>
      </c>
      <c r="AF2817" s="62">
        <v>1.2647540328012257</v>
      </c>
      <c r="AG2817" s="62">
        <v>0</v>
      </c>
      <c r="AH2817" s="62">
        <v>0.2043192488262911</v>
      </c>
    </row>
    <row r="2818" spans="5:34" x14ac:dyDescent="0.2">
      <c r="E2818" s="76">
        <v>4</v>
      </c>
      <c r="F2818" s="76">
        <v>27</v>
      </c>
      <c r="G2818">
        <v>2805</v>
      </c>
      <c r="H2818">
        <v>21</v>
      </c>
      <c r="I2818">
        <v>1</v>
      </c>
      <c r="J2818" t="s">
        <v>49</v>
      </c>
      <c r="K2818" t="s">
        <v>70</v>
      </c>
      <c r="L2818" s="61">
        <v>2805</v>
      </c>
      <c r="M2818" s="53">
        <v>1.2754145242052892</v>
      </c>
      <c r="N2818" s="63">
        <v>1.2139121767874488</v>
      </c>
      <c r="O2818" s="63">
        <v>0</v>
      </c>
      <c r="P2818" s="63">
        <v>6.1502347417840372E-2</v>
      </c>
      <c r="R2818">
        <v>2805</v>
      </c>
      <c r="S2818" s="65">
        <v>1.2607391675380248</v>
      </c>
      <c r="T2818" s="62">
        <v>1.1869363506366164</v>
      </c>
      <c r="U2818" s="62">
        <v>0</v>
      </c>
      <c r="V2818" s="62">
        <v>7.3802816901408469E-2</v>
      </c>
      <c r="X2818">
        <v>2805</v>
      </c>
      <c r="Y2818" s="65">
        <v>1.2387261325371288</v>
      </c>
      <c r="Z2818" s="62">
        <v>1.1464726114103683</v>
      </c>
      <c r="AA2818" s="62">
        <v>0</v>
      </c>
      <c r="AB2818" s="62">
        <v>9.2253521126760579E-2</v>
      </c>
      <c r="AD2818">
        <v>2805</v>
      </c>
      <c r="AE2818" s="65">
        <v>1.2240507758698647</v>
      </c>
      <c r="AF2818" s="62">
        <v>1.1194967852595361</v>
      </c>
      <c r="AG2818" s="62">
        <v>0</v>
      </c>
      <c r="AH2818" s="62">
        <v>0.10455399061032865</v>
      </c>
    </row>
    <row r="2819" spans="5:34" x14ac:dyDescent="0.2">
      <c r="E2819" s="76">
        <v>4</v>
      </c>
      <c r="F2819" s="76">
        <v>27</v>
      </c>
      <c r="G2819">
        <v>2806</v>
      </c>
      <c r="H2819">
        <v>22</v>
      </c>
      <c r="I2819">
        <v>1</v>
      </c>
      <c r="J2819" t="s">
        <v>49</v>
      </c>
      <c r="K2819" t="s">
        <v>71</v>
      </c>
      <c r="L2819" s="61">
        <v>2806</v>
      </c>
      <c r="M2819" s="53">
        <v>1.1998352608256551</v>
      </c>
      <c r="N2819" s="63">
        <v>1.1775347913420871</v>
      </c>
      <c r="O2819" s="63">
        <v>0</v>
      </c>
      <c r="P2819" s="63">
        <v>2.2300469483568074E-2</v>
      </c>
      <c r="R2819">
        <v>2806</v>
      </c>
      <c r="S2819" s="65">
        <v>1.1781279149147668</v>
      </c>
      <c r="T2819" s="62">
        <v>1.1513673515344851</v>
      </c>
      <c r="U2819" s="62">
        <v>0</v>
      </c>
      <c r="V2819" s="62">
        <v>2.6760563380281696E-2</v>
      </c>
      <c r="X2819">
        <v>2806</v>
      </c>
      <c r="Y2819" s="65">
        <v>1.1455668960484342</v>
      </c>
      <c r="Z2819" s="62">
        <v>1.1121161918230822</v>
      </c>
      <c r="AA2819" s="62">
        <v>0</v>
      </c>
      <c r="AB2819" s="62">
        <v>3.3450704225352117E-2</v>
      </c>
      <c r="AD2819">
        <v>2806</v>
      </c>
      <c r="AE2819" s="65">
        <v>1.1238595501375459</v>
      </c>
      <c r="AF2819" s="62">
        <v>1.0859487520154802</v>
      </c>
      <c r="AG2819" s="62">
        <v>0</v>
      </c>
      <c r="AH2819" s="62">
        <v>3.7910798122065728E-2</v>
      </c>
    </row>
    <row r="2820" spans="5:34" x14ac:dyDescent="0.2">
      <c r="E2820" s="76">
        <v>4</v>
      </c>
      <c r="F2820" s="76">
        <v>27</v>
      </c>
      <c r="G2820">
        <v>2807</v>
      </c>
      <c r="H2820">
        <v>23</v>
      </c>
      <c r="I2820">
        <v>1</v>
      </c>
      <c r="J2820" t="s">
        <v>49</v>
      </c>
      <c r="K2820" t="s">
        <v>72</v>
      </c>
      <c r="L2820" s="61">
        <v>2807</v>
      </c>
      <c r="M2820" s="53">
        <v>1.0330665061132012</v>
      </c>
      <c r="N2820" s="63">
        <v>0.99128246855451563</v>
      </c>
      <c r="O2820" s="63">
        <v>0</v>
      </c>
      <c r="P2820" s="63">
        <v>4.1784037558685441E-2</v>
      </c>
      <c r="R2820">
        <v>2807</v>
      </c>
      <c r="S2820" s="65">
        <v>1.0193948143237268</v>
      </c>
      <c r="T2820" s="62">
        <v>0.9692539692533042</v>
      </c>
      <c r="U2820" s="62">
        <v>0</v>
      </c>
      <c r="V2820" s="62">
        <v>5.0140845070422546E-2</v>
      </c>
      <c r="X2820">
        <v>2807</v>
      </c>
      <c r="Y2820" s="65">
        <v>0.99888727663951515</v>
      </c>
      <c r="Z2820" s="62">
        <v>0.93621122030148696</v>
      </c>
      <c r="AA2820" s="62">
        <v>0</v>
      </c>
      <c r="AB2820" s="62">
        <v>6.2676056338028169E-2</v>
      </c>
      <c r="AD2820">
        <v>2807</v>
      </c>
      <c r="AE2820" s="65">
        <v>0.9852155848500409</v>
      </c>
      <c r="AF2820" s="62">
        <v>0.91418272100027564</v>
      </c>
      <c r="AG2820" s="62">
        <v>0</v>
      </c>
      <c r="AH2820" s="62">
        <v>7.103286384976526E-2</v>
      </c>
    </row>
    <row r="2821" spans="5:34" x14ac:dyDescent="0.2">
      <c r="E2821" s="76">
        <v>4</v>
      </c>
      <c r="F2821" s="76">
        <v>27</v>
      </c>
      <c r="G2821">
        <v>2808</v>
      </c>
      <c r="H2821">
        <v>24</v>
      </c>
      <c r="I2821">
        <v>1</v>
      </c>
      <c r="J2821" t="s">
        <v>49</v>
      </c>
      <c r="K2821" t="s">
        <v>73</v>
      </c>
      <c r="L2821" s="61">
        <v>2808</v>
      </c>
      <c r="M2821" s="53">
        <v>1.0110562348549004</v>
      </c>
      <c r="N2821" s="63">
        <v>0.97490600011311623</v>
      </c>
      <c r="O2821" s="63">
        <v>0</v>
      </c>
      <c r="P2821" s="63">
        <v>3.615023474178404E-2</v>
      </c>
      <c r="R2821">
        <v>2808</v>
      </c>
      <c r="S2821" s="65">
        <v>0.99662170402296557</v>
      </c>
      <c r="T2821" s="62">
        <v>0.95324142233282472</v>
      </c>
      <c r="U2821" s="62">
        <v>0</v>
      </c>
      <c r="V2821" s="62">
        <v>4.3380281690140854E-2</v>
      </c>
      <c r="X2821">
        <v>2808</v>
      </c>
      <c r="Y2821" s="65">
        <v>0.97496990777506376</v>
      </c>
      <c r="Z2821" s="62">
        <v>0.92074455566238766</v>
      </c>
      <c r="AA2821" s="62">
        <v>0</v>
      </c>
      <c r="AB2821" s="62">
        <v>5.422535211267606E-2</v>
      </c>
      <c r="AD2821">
        <v>2808</v>
      </c>
      <c r="AE2821" s="65">
        <v>0.96053537694312907</v>
      </c>
      <c r="AF2821" s="62">
        <v>0.89907997788209615</v>
      </c>
      <c r="AG2821" s="62">
        <v>0</v>
      </c>
      <c r="AH2821" s="62">
        <v>6.1455399061032867E-2</v>
      </c>
    </row>
    <row r="2822" spans="5:34" x14ac:dyDescent="0.2">
      <c r="E2822" s="76">
        <v>4</v>
      </c>
      <c r="F2822" s="76">
        <v>28</v>
      </c>
      <c r="G2822">
        <v>2809</v>
      </c>
      <c r="H2822">
        <v>1</v>
      </c>
      <c r="I2822">
        <v>2</v>
      </c>
      <c r="J2822" t="s">
        <v>24</v>
      </c>
      <c r="K2822" t="s">
        <v>25</v>
      </c>
      <c r="L2822" s="61">
        <v>2809</v>
      </c>
      <c r="M2822" s="53">
        <v>0.9694153387637332</v>
      </c>
      <c r="N2822" s="63">
        <v>0.9694153387637332</v>
      </c>
      <c r="O2822" s="63">
        <v>0</v>
      </c>
      <c r="P2822" s="63">
        <v>0</v>
      </c>
      <c r="R2822">
        <v>2809</v>
      </c>
      <c r="S2822" s="65">
        <v>1.018184812054175</v>
      </c>
      <c r="T2822" s="62">
        <v>1.018184812054175</v>
      </c>
      <c r="U2822" s="62">
        <v>0</v>
      </c>
      <c r="V2822" s="62">
        <v>0</v>
      </c>
      <c r="X2822">
        <v>2809</v>
      </c>
      <c r="Y2822" s="65">
        <v>1.0913390219898378</v>
      </c>
      <c r="Z2822" s="62">
        <v>1.0913390219898378</v>
      </c>
      <c r="AA2822" s="62">
        <v>0</v>
      </c>
      <c r="AB2822" s="62">
        <v>0</v>
      </c>
      <c r="AD2822">
        <v>2809</v>
      </c>
      <c r="AE2822" s="65">
        <v>1.2233727488811643</v>
      </c>
      <c r="AF2822" s="62">
        <v>1.2233727488811643</v>
      </c>
      <c r="AG2822" s="62">
        <v>0</v>
      </c>
      <c r="AH2822" s="62">
        <v>0</v>
      </c>
    </row>
    <row r="2823" spans="5:34" x14ac:dyDescent="0.2">
      <c r="E2823" s="76">
        <v>4</v>
      </c>
      <c r="F2823" s="76">
        <v>28</v>
      </c>
      <c r="G2823">
        <v>2810</v>
      </c>
      <c r="H2823">
        <v>2</v>
      </c>
      <c r="I2823">
        <v>2</v>
      </c>
      <c r="J2823" t="s">
        <v>24</v>
      </c>
      <c r="K2823" t="s">
        <v>26</v>
      </c>
      <c r="L2823" s="61">
        <v>2810</v>
      </c>
      <c r="M2823" s="53">
        <v>0.74967521469852327</v>
      </c>
      <c r="N2823" s="63">
        <v>0.74967521469852327</v>
      </c>
      <c r="O2823" s="63">
        <v>0</v>
      </c>
      <c r="P2823" s="63">
        <v>0</v>
      </c>
      <c r="R2823">
        <v>2810</v>
      </c>
      <c r="S2823" s="65">
        <v>0.81423135271498515</v>
      </c>
      <c r="T2823" s="62">
        <v>0.81423135271498515</v>
      </c>
      <c r="U2823" s="62">
        <v>0</v>
      </c>
      <c r="V2823" s="62">
        <v>0</v>
      </c>
      <c r="X2823">
        <v>2810</v>
      </c>
      <c r="Y2823" s="65">
        <v>0.91106555973967829</v>
      </c>
      <c r="Z2823" s="62">
        <v>0.91106555973967829</v>
      </c>
      <c r="AA2823" s="62">
        <v>0</v>
      </c>
      <c r="AB2823" s="62">
        <v>0</v>
      </c>
      <c r="AD2823">
        <v>2810</v>
      </c>
      <c r="AE2823" s="65">
        <v>1.071798051057175</v>
      </c>
      <c r="AF2823" s="62">
        <v>1.071798051057175</v>
      </c>
      <c r="AG2823" s="62">
        <v>0</v>
      </c>
      <c r="AH2823" s="62">
        <v>0</v>
      </c>
    </row>
    <row r="2824" spans="5:34" x14ac:dyDescent="0.2">
      <c r="E2824" s="76">
        <v>4</v>
      </c>
      <c r="F2824" s="76">
        <v>28</v>
      </c>
      <c r="G2824">
        <v>2811</v>
      </c>
      <c r="H2824">
        <v>3</v>
      </c>
      <c r="I2824">
        <v>2</v>
      </c>
      <c r="J2824" t="s">
        <v>24</v>
      </c>
      <c r="K2824" t="s">
        <v>27</v>
      </c>
      <c r="L2824" s="61">
        <v>2811</v>
      </c>
      <c r="M2824" s="53">
        <v>0.56442754353457991</v>
      </c>
      <c r="N2824" s="63">
        <v>0.56442754353457991</v>
      </c>
      <c r="O2824" s="63">
        <v>0</v>
      </c>
      <c r="P2824" s="63">
        <v>0</v>
      </c>
      <c r="R2824">
        <v>2811</v>
      </c>
      <c r="S2824" s="65">
        <v>0.62423807143644272</v>
      </c>
      <c r="T2824" s="62">
        <v>0.62423807143644272</v>
      </c>
      <c r="U2824" s="62">
        <v>0</v>
      </c>
      <c r="V2824" s="62">
        <v>0</v>
      </c>
      <c r="X2824">
        <v>2811</v>
      </c>
      <c r="Y2824" s="65">
        <v>0.71395386328923705</v>
      </c>
      <c r="Z2824" s="62">
        <v>0.71395386328923705</v>
      </c>
      <c r="AA2824" s="62">
        <v>0</v>
      </c>
      <c r="AB2824" s="62">
        <v>0</v>
      </c>
      <c r="AD2824">
        <v>2811</v>
      </c>
      <c r="AE2824" s="65">
        <v>0.85944600432579465</v>
      </c>
      <c r="AF2824" s="62">
        <v>0.85944600432579465</v>
      </c>
      <c r="AG2824" s="62">
        <v>0</v>
      </c>
      <c r="AH2824" s="62">
        <v>0</v>
      </c>
    </row>
    <row r="2825" spans="5:34" x14ac:dyDescent="0.2">
      <c r="E2825" s="76">
        <v>4</v>
      </c>
      <c r="F2825" s="76">
        <v>28</v>
      </c>
      <c r="G2825">
        <v>2812</v>
      </c>
      <c r="H2825">
        <v>4</v>
      </c>
      <c r="I2825">
        <v>2</v>
      </c>
      <c r="J2825" t="s">
        <v>24</v>
      </c>
      <c r="K2825" t="s">
        <v>28</v>
      </c>
      <c r="L2825" s="61">
        <v>2812</v>
      </c>
      <c r="M2825" s="53">
        <v>0.62197588065407872</v>
      </c>
      <c r="N2825" s="63">
        <v>0.62197588065407872</v>
      </c>
      <c r="O2825" s="63">
        <v>0</v>
      </c>
      <c r="P2825" s="63">
        <v>0</v>
      </c>
      <c r="R2825">
        <v>2812</v>
      </c>
      <c r="S2825" s="65">
        <v>0.62675087283184072</v>
      </c>
      <c r="T2825" s="62">
        <v>0.62675087283184072</v>
      </c>
      <c r="U2825" s="62">
        <v>0</v>
      </c>
      <c r="V2825" s="62">
        <v>0</v>
      </c>
      <c r="X2825">
        <v>2812</v>
      </c>
      <c r="Y2825" s="65">
        <v>0.63391336109848384</v>
      </c>
      <c r="Z2825" s="62">
        <v>0.63391336109848384</v>
      </c>
      <c r="AA2825" s="62">
        <v>0</v>
      </c>
      <c r="AB2825" s="62">
        <v>0</v>
      </c>
      <c r="AD2825">
        <v>2812</v>
      </c>
      <c r="AE2825" s="65">
        <v>0.66071073560922933</v>
      </c>
      <c r="AF2825" s="62">
        <v>0.66071073560922933</v>
      </c>
      <c r="AG2825" s="62">
        <v>0</v>
      </c>
      <c r="AH2825" s="62">
        <v>0</v>
      </c>
    </row>
    <row r="2826" spans="5:34" x14ac:dyDescent="0.2">
      <c r="E2826" s="76">
        <v>4</v>
      </c>
      <c r="F2826" s="76">
        <v>28</v>
      </c>
      <c r="G2826">
        <v>2813</v>
      </c>
      <c r="H2826">
        <v>5</v>
      </c>
      <c r="I2826">
        <v>2</v>
      </c>
      <c r="J2826" t="s">
        <v>24</v>
      </c>
      <c r="K2826" t="s">
        <v>29</v>
      </c>
      <c r="L2826" s="61">
        <v>2813</v>
      </c>
      <c r="M2826" s="53">
        <v>0.51249830924176831</v>
      </c>
      <c r="N2826" s="63">
        <v>0.51249830924176831</v>
      </c>
      <c r="O2826" s="63">
        <v>0</v>
      </c>
      <c r="P2826" s="63">
        <v>0</v>
      </c>
      <c r="R2826">
        <v>2813</v>
      </c>
      <c r="S2826" s="65">
        <v>0.49234052239900628</v>
      </c>
      <c r="T2826" s="62">
        <v>0.49234052239900628</v>
      </c>
      <c r="U2826" s="62">
        <v>0</v>
      </c>
      <c r="V2826" s="62">
        <v>0</v>
      </c>
      <c r="X2826">
        <v>2813</v>
      </c>
      <c r="Y2826" s="65">
        <v>0.46210384213486327</v>
      </c>
      <c r="Z2826" s="62">
        <v>0.46210384213486327</v>
      </c>
      <c r="AA2826" s="62">
        <v>0</v>
      </c>
      <c r="AB2826" s="62">
        <v>0</v>
      </c>
      <c r="AD2826">
        <v>2813</v>
      </c>
      <c r="AE2826" s="65">
        <v>0.43156178953729796</v>
      </c>
      <c r="AF2826" s="62">
        <v>0.43156178953729796</v>
      </c>
      <c r="AG2826" s="62">
        <v>0</v>
      </c>
      <c r="AH2826" s="62">
        <v>0</v>
      </c>
    </row>
    <row r="2827" spans="5:34" x14ac:dyDescent="0.2">
      <c r="E2827" s="76">
        <v>4</v>
      </c>
      <c r="F2827" s="76">
        <v>28</v>
      </c>
      <c r="G2827">
        <v>2814</v>
      </c>
      <c r="H2827">
        <v>6</v>
      </c>
      <c r="I2827">
        <v>2</v>
      </c>
      <c r="J2827" t="s">
        <v>24</v>
      </c>
      <c r="K2827" t="s">
        <v>30</v>
      </c>
      <c r="L2827" s="61">
        <v>2814</v>
      </c>
      <c r="M2827" s="53">
        <v>0.378419070572522</v>
      </c>
      <c r="N2827" s="63">
        <v>0.378419070572522</v>
      </c>
      <c r="O2827" s="63">
        <v>0</v>
      </c>
      <c r="P2827" s="63">
        <v>0</v>
      </c>
      <c r="R2827">
        <v>2814</v>
      </c>
      <c r="S2827" s="65">
        <v>0.34932685385829176</v>
      </c>
      <c r="T2827" s="62">
        <v>0.34932685385829176</v>
      </c>
      <c r="U2827" s="62">
        <v>0</v>
      </c>
      <c r="V2827" s="62">
        <v>0</v>
      </c>
      <c r="X2827">
        <v>2814</v>
      </c>
      <c r="Y2827" s="65">
        <v>0.30568852878694641</v>
      </c>
      <c r="Z2827" s="62">
        <v>0.30568852878694641</v>
      </c>
      <c r="AA2827" s="62">
        <v>0</v>
      </c>
      <c r="AB2827" s="62">
        <v>0</v>
      </c>
      <c r="AD2827">
        <v>2814</v>
      </c>
      <c r="AE2827" s="65">
        <v>0.25210339939987819</v>
      </c>
      <c r="AF2827" s="62">
        <v>0.25210339939987819</v>
      </c>
      <c r="AG2827" s="62">
        <v>0</v>
      </c>
      <c r="AH2827" s="62">
        <v>0</v>
      </c>
    </row>
    <row r="2828" spans="5:34" x14ac:dyDescent="0.2">
      <c r="E2828" s="76">
        <v>4</v>
      </c>
      <c r="F2828" s="76">
        <v>28</v>
      </c>
      <c r="G2828">
        <v>2815</v>
      </c>
      <c r="H2828">
        <v>7</v>
      </c>
      <c r="I2828">
        <v>2</v>
      </c>
      <c r="J2828" t="s">
        <v>24</v>
      </c>
      <c r="K2828" t="s">
        <v>31</v>
      </c>
      <c r="L2828" s="61">
        <v>2815</v>
      </c>
      <c r="M2828" s="53">
        <v>0.2301937880420849</v>
      </c>
      <c r="N2828" s="63">
        <v>0.2273768866336342</v>
      </c>
      <c r="O2828" s="63">
        <v>0</v>
      </c>
      <c r="P2828" s="63">
        <v>2.8169014084507044E-3</v>
      </c>
      <c r="R2828">
        <v>2815</v>
      </c>
      <c r="S2828" s="65">
        <v>0.20139571226134356</v>
      </c>
      <c r="T2828" s="62">
        <v>0.19801543057120272</v>
      </c>
      <c r="U2828" s="62">
        <v>0</v>
      </c>
      <c r="V2828" s="62">
        <v>3.3802816901408457E-3</v>
      </c>
      <c r="X2828">
        <v>2815</v>
      </c>
      <c r="Y2828" s="65">
        <v>0.15819859859023153</v>
      </c>
      <c r="Z2828" s="62">
        <v>0.15397324647755548</v>
      </c>
      <c r="AA2828" s="62">
        <v>0</v>
      </c>
      <c r="AB2828" s="62">
        <v>4.2253521126760568E-3</v>
      </c>
      <c r="AD2828">
        <v>2815</v>
      </c>
      <c r="AE2828" s="65">
        <v>0.10061397975223274</v>
      </c>
      <c r="AF2828" s="62">
        <v>9.5825247357866544E-2</v>
      </c>
      <c r="AG2828" s="62">
        <v>0</v>
      </c>
      <c r="AH2828" s="62">
        <v>4.7887323943661972E-3</v>
      </c>
    </row>
    <row r="2829" spans="5:34" x14ac:dyDescent="0.2">
      <c r="E2829" s="76">
        <v>4</v>
      </c>
      <c r="F2829" s="76">
        <v>28</v>
      </c>
      <c r="G2829">
        <v>2816</v>
      </c>
      <c r="H2829">
        <v>8</v>
      </c>
      <c r="I2829">
        <v>2</v>
      </c>
      <c r="J2829" t="s">
        <v>24</v>
      </c>
      <c r="K2829" t="s">
        <v>32</v>
      </c>
      <c r="L2829" s="61">
        <v>2816</v>
      </c>
      <c r="M2829" s="53">
        <v>0.22627726997740255</v>
      </c>
      <c r="N2829" s="63">
        <v>0.16878596945999791</v>
      </c>
      <c r="O2829" s="63">
        <v>5.7491300517404656E-2</v>
      </c>
      <c r="P2829" s="63">
        <v>0</v>
      </c>
      <c r="R2829">
        <v>2816</v>
      </c>
      <c r="S2829" s="65">
        <v>0.22516150883293615</v>
      </c>
      <c r="T2829" s="62">
        <v>0.14467368810856962</v>
      </c>
      <c r="U2829" s="62">
        <v>8.0487820724366527E-2</v>
      </c>
      <c r="V2829" s="62">
        <v>0</v>
      </c>
      <c r="X2829">
        <v>2816</v>
      </c>
      <c r="Y2829" s="65">
        <v>0.22348786711623653</v>
      </c>
      <c r="Z2829" s="62">
        <v>0.10850526608142723</v>
      </c>
      <c r="AA2829" s="62">
        <v>0.11498260103480931</v>
      </c>
      <c r="AB2829" s="62">
        <v>0</v>
      </c>
      <c r="AD2829">
        <v>2816</v>
      </c>
      <c r="AE2829" s="65">
        <v>0.22700547487904421</v>
      </c>
      <c r="AF2829" s="62">
        <v>6.028070337857068E-2</v>
      </c>
      <c r="AG2829" s="62">
        <v>0.16672477150047352</v>
      </c>
      <c r="AH2829" s="62">
        <v>0</v>
      </c>
    </row>
    <row r="2830" spans="5:34" x14ac:dyDescent="0.2">
      <c r="E2830" s="76">
        <v>4</v>
      </c>
      <c r="F2830" s="76">
        <v>28</v>
      </c>
      <c r="G2830">
        <v>2817</v>
      </c>
      <c r="H2830">
        <v>9</v>
      </c>
      <c r="I2830">
        <v>2</v>
      </c>
      <c r="J2830" t="s">
        <v>24</v>
      </c>
      <c r="K2830" t="s">
        <v>33</v>
      </c>
      <c r="L2830" s="61">
        <v>2817</v>
      </c>
      <c r="M2830" s="53">
        <v>0.60921620498715323</v>
      </c>
      <c r="N2830" s="63">
        <v>0.19271800064199845</v>
      </c>
      <c r="O2830" s="63">
        <v>0.14372825129351163</v>
      </c>
      <c r="P2830" s="63">
        <v>0.2727699530516432</v>
      </c>
      <c r="R2830">
        <v>2817</v>
      </c>
      <c r="S2830" s="65">
        <v>0.69685130947983165</v>
      </c>
      <c r="T2830" s="62">
        <v>0.1683078140069435</v>
      </c>
      <c r="U2830" s="62">
        <v>0.20121955181091628</v>
      </c>
      <c r="V2830" s="62">
        <v>0.32732394366197182</v>
      </c>
      <c r="X2830">
        <v>2817</v>
      </c>
      <c r="Y2830" s="65">
        <v>0.82830396621884916</v>
      </c>
      <c r="Z2830" s="62">
        <v>0.13169253405436107</v>
      </c>
      <c r="AA2830" s="62">
        <v>0.28745650258702327</v>
      </c>
      <c r="AB2830" s="62">
        <v>0.4091549295774648</v>
      </c>
      <c r="AD2830">
        <v>2817</v>
      </c>
      <c r="AE2830" s="65">
        <v>0.96396792272840237</v>
      </c>
      <c r="AF2830" s="62">
        <v>8.3447073789425216E-2</v>
      </c>
      <c r="AG2830" s="62">
        <v>0.41681192875118372</v>
      </c>
      <c r="AH2830" s="62">
        <v>0.46370892018779342</v>
      </c>
    </row>
    <row r="2831" spans="5:34" x14ac:dyDescent="0.2">
      <c r="E2831" s="76">
        <v>4</v>
      </c>
      <c r="F2831" s="76">
        <v>28</v>
      </c>
      <c r="G2831">
        <v>2818</v>
      </c>
      <c r="H2831">
        <v>10</v>
      </c>
      <c r="I2831">
        <v>2</v>
      </c>
      <c r="J2831" t="s">
        <v>24</v>
      </c>
      <c r="K2831" t="s">
        <v>34</v>
      </c>
      <c r="L2831" s="61">
        <v>2818</v>
      </c>
      <c r="M2831" s="53">
        <v>0.64609760046419196</v>
      </c>
      <c r="N2831" s="63">
        <v>0.20228672045071688</v>
      </c>
      <c r="O2831" s="63">
        <v>0.24146346217309952</v>
      </c>
      <c r="P2831" s="63">
        <v>0.20234741784037558</v>
      </c>
      <c r="R2831">
        <v>2818</v>
      </c>
      <c r="S2831" s="65">
        <v>0.76985914754898577</v>
      </c>
      <c r="T2831" s="62">
        <v>0.18899339909819574</v>
      </c>
      <c r="U2831" s="62">
        <v>0.3380488470423394</v>
      </c>
      <c r="V2831" s="62">
        <v>0.24281690140845075</v>
      </c>
      <c r="X2831">
        <v>2818</v>
      </c>
      <c r="Y2831" s="65">
        <v>0.95550146817617643</v>
      </c>
      <c r="Z2831" s="62">
        <v>0.16905341706941401</v>
      </c>
      <c r="AA2831" s="62">
        <v>0.48292692434619905</v>
      </c>
      <c r="AB2831" s="62">
        <v>0.30352112676056336</v>
      </c>
      <c r="AD2831">
        <v>2818</v>
      </c>
      <c r="AE2831" s="65">
        <v>1.1895759900208693</v>
      </c>
      <c r="AF2831" s="62">
        <v>0.14534133939024196</v>
      </c>
      <c r="AG2831" s="62">
        <v>0.70024404030198872</v>
      </c>
      <c r="AH2831" s="62">
        <v>0.34399061032863854</v>
      </c>
    </row>
    <row r="2832" spans="5:34" x14ac:dyDescent="0.2">
      <c r="E2832" s="76">
        <v>4</v>
      </c>
      <c r="F2832" s="76">
        <v>28</v>
      </c>
      <c r="G2832">
        <v>2819</v>
      </c>
      <c r="H2832">
        <v>11</v>
      </c>
      <c r="I2832">
        <v>2</v>
      </c>
      <c r="J2832" t="s">
        <v>24</v>
      </c>
      <c r="K2832" t="s">
        <v>35</v>
      </c>
      <c r="L2832" s="61">
        <v>2819</v>
      </c>
      <c r="M2832" s="53">
        <v>0.61546954195858039</v>
      </c>
      <c r="N2832" s="63">
        <v>0.25858150091703358</v>
      </c>
      <c r="O2832" s="63">
        <v>0.23571433212135903</v>
      </c>
      <c r="P2832" s="63">
        <v>0.12117370892018779</v>
      </c>
      <c r="R2832">
        <v>2819</v>
      </c>
      <c r="S2832" s="65">
        <v>0.71889649637105635</v>
      </c>
      <c r="T2832" s="62">
        <v>0.24348798069692826</v>
      </c>
      <c r="U2832" s="62">
        <v>0.3300000649699027</v>
      </c>
      <c r="V2832" s="62">
        <v>0.14540845070422537</v>
      </c>
      <c r="X2832">
        <v>2819</v>
      </c>
      <c r="Y2832" s="65">
        <v>0.87403692798977006</v>
      </c>
      <c r="Z2832" s="62">
        <v>0.22084770036677032</v>
      </c>
      <c r="AA2832" s="62">
        <v>0.47142866424271807</v>
      </c>
      <c r="AB2832" s="62">
        <v>0.18176056338028168</v>
      </c>
      <c r="AD2832">
        <v>2819</v>
      </c>
      <c r="AE2832" s="65">
        <v>1.0842519192790385</v>
      </c>
      <c r="AF2832" s="62">
        <v>0.19468505096277799</v>
      </c>
      <c r="AG2832" s="62">
        <v>0.68357156315194123</v>
      </c>
      <c r="AH2832" s="62">
        <v>0.20599530516431924</v>
      </c>
    </row>
    <row r="2833" spans="5:34" x14ac:dyDescent="0.2">
      <c r="E2833" s="76">
        <v>4</v>
      </c>
      <c r="F2833" s="76">
        <v>28</v>
      </c>
      <c r="G2833">
        <v>2820</v>
      </c>
      <c r="H2833">
        <v>12</v>
      </c>
      <c r="I2833">
        <v>2</v>
      </c>
      <c r="J2833" t="s">
        <v>24</v>
      </c>
      <c r="K2833" t="s">
        <v>36</v>
      </c>
      <c r="L2833" s="61">
        <v>2820</v>
      </c>
      <c r="M2833" s="53">
        <v>0.68909483476539191</v>
      </c>
      <c r="N2833" s="63">
        <v>0.33831107405824834</v>
      </c>
      <c r="O2833" s="63">
        <v>0.17247390155221393</v>
      </c>
      <c r="P2833" s="63">
        <v>0.17830985915492958</v>
      </c>
      <c r="R2833">
        <v>2820</v>
      </c>
      <c r="S2833" s="65">
        <v>0.77662577691839052</v>
      </c>
      <c r="T2833" s="62">
        <v>0.32119048375937542</v>
      </c>
      <c r="U2833" s="62">
        <v>0.24146346217309952</v>
      </c>
      <c r="V2833" s="62">
        <v>0.21397183098591552</v>
      </c>
      <c r="X2833">
        <v>2820</v>
      </c>
      <c r="Y2833" s="65">
        <v>0.90792219014788822</v>
      </c>
      <c r="Z2833" s="62">
        <v>0.29550959831106594</v>
      </c>
      <c r="AA2833" s="62">
        <v>0.34494780310442785</v>
      </c>
      <c r="AB2833" s="62">
        <v>0.26746478873239438</v>
      </c>
      <c r="AD2833">
        <v>2820</v>
      </c>
      <c r="AE2833" s="65">
        <v>1.0703186228298613</v>
      </c>
      <c r="AF2833" s="62">
        <v>0.26701754776506054</v>
      </c>
      <c r="AG2833" s="62">
        <v>0.50017431450142047</v>
      </c>
      <c r="AH2833" s="62">
        <v>0.30312676056338028</v>
      </c>
    </row>
    <row r="2834" spans="5:34" x14ac:dyDescent="0.2">
      <c r="E2834" s="76">
        <v>4</v>
      </c>
      <c r="F2834" s="76">
        <v>28</v>
      </c>
      <c r="G2834">
        <v>2821</v>
      </c>
      <c r="H2834">
        <v>13</v>
      </c>
      <c r="I2834">
        <v>2</v>
      </c>
      <c r="J2834" t="s">
        <v>24</v>
      </c>
      <c r="K2834" t="s">
        <v>37</v>
      </c>
      <c r="L2834" s="61">
        <v>2821</v>
      </c>
      <c r="M2834" s="53">
        <v>0.72128449624348867</v>
      </c>
      <c r="N2834" s="63">
        <v>0.45489344450445401</v>
      </c>
      <c r="O2834" s="63">
        <v>0.11498260103480931</v>
      </c>
      <c r="P2834" s="63">
        <v>0.15140845070422534</v>
      </c>
      <c r="R2834">
        <v>2821</v>
      </c>
      <c r="S2834" s="65">
        <v>0.76378401214992664</v>
      </c>
      <c r="T2834" s="62">
        <v>0.42111822985612313</v>
      </c>
      <c r="U2834" s="62">
        <v>0.16097564144873305</v>
      </c>
      <c r="V2834" s="62">
        <v>0.18169014084507043</v>
      </c>
      <c r="X2834">
        <v>2821</v>
      </c>
      <c r="Y2834" s="65">
        <v>0.82753328600958342</v>
      </c>
      <c r="Z2834" s="62">
        <v>0.37045540788362674</v>
      </c>
      <c r="AA2834" s="62">
        <v>0.22996520206961862</v>
      </c>
      <c r="AB2834" s="62">
        <v>0.227112676056338</v>
      </c>
      <c r="AD2834">
        <v>2821</v>
      </c>
      <c r="AE2834" s="65">
        <v>0.89949801783683569</v>
      </c>
      <c r="AF2834" s="62">
        <v>0.30865410863870546</v>
      </c>
      <c r="AG2834" s="62">
        <v>0.33344954300094704</v>
      </c>
      <c r="AH2834" s="62">
        <v>0.25739436619718309</v>
      </c>
    </row>
    <row r="2835" spans="5:34" x14ac:dyDescent="0.2">
      <c r="E2835" s="76">
        <v>4</v>
      </c>
      <c r="F2835" s="76">
        <v>28</v>
      </c>
      <c r="G2835">
        <v>2822</v>
      </c>
      <c r="H2835">
        <v>14</v>
      </c>
      <c r="I2835">
        <v>2</v>
      </c>
      <c r="J2835" t="s">
        <v>24</v>
      </c>
      <c r="K2835" t="s">
        <v>38</v>
      </c>
      <c r="L2835" s="61">
        <v>2822</v>
      </c>
      <c r="M2835" s="53">
        <v>0.88948494530505906</v>
      </c>
      <c r="N2835" s="63">
        <v>0.623328635350062</v>
      </c>
      <c r="O2835" s="63">
        <v>0.11498260103480931</v>
      </c>
      <c r="P2835" s="63">
        <v>0.15117370892018778</v>
      </c>
      <c r="R2835">
        <v>2822</v>
      </c>
      <c r="S2835" s="65">
        <v>0.92348012430289839</v>
      </c>
      <c r="T2835" s="62">
        <v>0.58109603214993988</v>
      </c>
      <c r="U2835" s="62">
        <v>0.16097564144873305</v>
      </c>
      <c r="V2835" s="62">
        <v>0.1814084507042254</v>
      </c>
      <c r="X2835">
        <v>2822</v>
      </c>
      <c r="Y2835" s="65">
        <v>0.97447289279965699</v>
      </c>
      <c r="Z2835" s="62">
        <v>0.51774712734975659</v>
      </c>
      <c r="AA2835" s="62">
        <v>0.22996520206961862</v>
      </c>
      <c r="AB2835" s="62">
        <v>0.22676056338028169</v>
      </c>
      <c r="AD2835">
        <v>2822</v>
      </c>
      <c r="AE2835" s="65">
        <v>1.0323504641923891</v>
      </c>
      <c r="AF2835" s="62">
        <v>0.44190561602712275</v>
      </c>
      <c r="AG2835" s="62">
        <v>0.33344954300094704</v>
      </c>
      <c r="AH2835" s="62">
        <v>0.25699530516431923</v>
      </c>
    </row>
    <row r="2836" spans="5:34" x14ac:dyDescent="0.2">
      <c r="E2836" s="76">
        <v>4</v>
      </c>
      <c r="F2836" s="76">
        <v>28</v>
      </c>
      <c r="G2836">
        <v>2823</v>
      </c>
      <c r="H2836">
        <v>15</v>
      </c>
      <c r="I2836">
        <v>2</v>
      </c>
      <c r="J2836" t="s">
        <v>24</v>
      </c>
      <c r="K2836" t="s">
        <v>39</v>
      </c>
      <c r="L2836" s="61">
        <v>2823</v>
      </c>
      <c r="M2836" s="53">
        <v>1.1241195155391728</v>
      </c>
      <c r="N2836" s="63">
        <v>0.72004627649057085</v>
      </c>
      <c r="O2836" s="63">
        <v>9.7735210879587905E-2</v>
      </c>
      <c r="P2836" s="63">
        <v>0.30633802816901406</v>
      </c>
      <c r="R2836">
        <v>2823</v>
      </c>
      <c r="S2836" s="65">
        <v>1.1996413595854927</v>
      </c>
      <c r="T2836" s="62">
        <v>0.69520643055125264</v>
      </c>
      <c r="U2836" s="62">
        <v>0.13682929523142309</v>
      </c>
      <c r="V2836" s="62">
        <v>0.36760563380281691</v>
      </c>
      <c r="X2836">
        <v>2823</v>
      </c>
      <c r="Y2836" s="65">
        <v>1.3129241256549726</v>
      </c>
      <c r="Z2836" s="62">
        <v>0.65794666164227567</v>
      </c>
      <c r="AA2836" s="62">
        <v>0.19547042175917581</v>
      </c>
      <c r="AB2836" s="62">
        <v>0.45950704225352113</v>
      </c>
      <c r="AD2836">
        <v>2823</v>
      </c>
      <c r="AE2836" s="65">
        <v>1.4268465543311195</v>
      </c>
      <c r="AF2836" s="62">
        <v>0.62263979489299059</v>
      </c>
      <c r="AG2836" s="62">
        <v>0.28343211155080494</v>
      </c>
      <c r="AH2836" s="62">
        <v>0.52077464788732397</v>
      </c>
    </row>
    <row r="2837" spans="5:34" x14ac:dyDescent="0.2">
      <c r="E2837" s="76">
        <v>4</v>
      </c>
      <c r="F2837" s="76">
        <v>28</v>
      </c>
      <c r="G2837">
        <v>2824</v>
      </c>
      <c r="H2837">
        <v>16</v>
      </c>
      <c r="I2837">
        <v>2</v>
      </c>
      <c r="J2837" t="s">
        <v>24</v>
      </c>
      <c r="K2837" t="s">
        <v>40</v>
      </c>
      <c r="L2837" s="61">
        <v>2824</v>
      </c>
      <c r="M2837" s="53">
        <v>1.2049681863330073</v>
      </c>
      <c r="N2837" s="63">
        <v>0.87538564028048871</v>
      </c>
      <c r="O2837" s="63">
        <v>5.1742170465664185E-2</v>
      </c>
      <c r="P2837" s="63">
        <v>0.27784037558685443</v>
      </c>
      <c r="R2837">
        <v>2824</v>
      </c>
      <c r="S2837" s="65">
        <v>1.224839077071646</v>
      </c>
      <c r="T2837" s="62">
        <v>0.81899158771549063</v>
      </c>
      <c r="U2837" s="62">
        <v>7.2439038651929868E-2</v>
      </c>
      <c r="V2837" s="62">
        <v>0.33340845070422537</v>
      </c>
      <c r="X2837">
        <v>2824</v>
      </c>
      <c r="Y2837" s="65">
        <v>1.2546454131796039</v>
      </c>
      <c r="Z2837" s="62">
        <v>0.73440050886799368</v>
      </c>
      <c r="AA2837" s="62">
        <v>0.10348434093132837</v>
      </c>
      <c r="AB2837" s="62">
        <v>0.41676056338028167</v>
      </c>
      <c r="AD2837">
        <v>2824</v>
      </c>
      <c r="AE2837" s="65">
        <v>1.2566414226999056</v>
      </c>
      <c r="AF2837" s="62">
        <v>0.63426048985182693</v>
      </c>
      <c r="AG2837" s="62">
        <v>0.15005229435042614</v>
      </c>
      <c r="AH2837" s="62">
        <v>0.47232863849765261</v>
      </c>
    </row>
    <row r="2838" spans="5:34" x14ac:dyDescent="0.2">
      <c r="E2838" s="76">
        <v>4</v>
      </c>
      <c r="F2838" s="76">
        <v>28</v>
      </c>
      <c r="G2838">
        <v>2825</v>
      </c>
      <c r="H2838">
        <v>17</v>
      </c>
      <c r="I2838">
        <v>2</v>
      </c>
      <c r="J2838" t="s">
        <v>24</v>
      </c>
      <c r="K2838" t="s">
        <v>41</v>
      </c>
      <c r="L2838" s="61">
        <v>2825</v>
      </c>
      <c r="M2838" s="53">
        <v>1.4246321936102169</v>
      </c>
      <c r="N2838" s="63">
        <v>1.2624297081546232</v>
      </c>
      <c r="O2838" s="63">
        <v>1.149826010348093E-2</v>
      </c>
      <c r="P2838" s="63">
        <v>0.15070422535211267</v>
      </c>
      <c r="R2838">
        <v>2825</v>
      </c>
      <c r="S2838" s="65">
        <v>1.3570491494021346</v>
      </c>
      <c r="T2838" s="62">
        <v>1.160106514834726</v>
      </c>
      <c r="U2838" s="62">
        <v>1.6097564144873303E-2</v>
      </c>
      <c r="V2838" s="62">
        <v>0.18084507042253523</v>
      </c>
      <c r="X2838">
        <v>2825</v>
      </c>
      <c r="Y2838" s="65">
        <v>1.2556745830900118</v>
      </c>
      <c r="Z2838" s="62">
        <v>1.0066217248548808</v>
      </c>
      <c r="AA2838" s="62">
        <v>2.299652020696186E-2</v>
      </c>
      <c r="AB2838" s="62">
        <v>0.22605633802816899</v>
      </c>
      <c r="AD2838">
        <v>2825</v>
      </c>
      <c r="AE2838" s="65">
        <v>1.105890300743124</v>
      </c>
      <c r="AF2838" s="62">
        <v>0.81634816334443783</v>
      </c>
      <c r="AG2838" s="62">
        <v>3.3344954300094702E-2</v>
      </c>
      <c r="AH2838" s="62">
        <v>0.25619718309859152</v>
      </c>
    </row>
    <row r="2839" spans="5:34" x14ac:dyDescent="0.2">
      <c r="E2839" s="76">
        <v>4</v>
      </c>
      <c r="F2839" s="76">
        <v>28</v>
      </c>
      <c r="G2839">
        <v>2826</v>
      </c>
      <c r="H2839">
        <v>18</v>
      </c>
      <c r="I2839">
        <v>2</v>
      </c>
      <c r="J2839" t="s">
        <v>24</v>
      </c>
      <c r="K2839" t="s">
        <v>42</v>
      </c>
      <c r="L2839" s="61">
        <v>2826</v>
      </c>
      <c r="M2839" s="53">
        <v>2.1377003845429923</v>
      </c>
      <c r="N2839" s="63">
        <v>1.988029023040645</v>
      </c>
      <c r="O2839" s="63">
        <v>0</v>
      </c>
      <c r="P2839" s="63">
        <v>0.14967136150234742</v>
      </c>
      <c r="R2839">
        <v>2826</v>
      </c>
      <c r="S2839" s="65">
        <v>1.9616544185398475</v>
      </c>
      <c r="T2839" s="62">
        <v>1.7820487847370305</v>
      </c>
      <c r="U2839" s="62">
        <v>0</v>
      </c>
      <c r="V2839" s="62">
        <v>0.17960563380281694</v>
      </c>
      <c r="X2839">
        <v>2826</v>
      </c>
      <c r="Y2839" s="65">
        <v>1.6975854695351302</v>
      </c>
      <c r="Z2839" s="62">
        <v>1.4730784272816091</v>
      </c>
      <c r="AA2839" s="62">
        <v>0</v>
      </c>
      <c r="AB2839" s="62">
        <v>0.22450704225352114</v>
      </c>
      <c r="AD2839">
        <v>2826</v>
      </c>
      <c r="AE2839" s="65">
        <v>1.3299320903577221</v>
      </c>
      <c r="AF2839" s="62">
        <v>1.0754907758037313</v>
      </c>
      <c r="AG2839" s="62">
        <v>0</v>
      </c>
      <c r="AH2839" s="62">
        <v>0.25444131455399066</v>
      </c>
    </row>
    <row r="2840" spans="5:34" x14ac:dyDescent="0.2">
      <c r="E2840" s="76">
        <v>4</v>
      </c>
      <c r="F2840" s="76">
        <v>28</v>
      </c>
      <c r="G2840">
        <v>2827</v>
      </c>
      <c r="H2840">
        <v>19</v>
      </c>
      <c r="I2840">
        <v>2</v>
      </c>
      <c r="J2840" t="s">
        <v>24</v>
      </c>
      <c r="K2840" t="s">
        <v>43</v>
      </c>
      <c r="L2840" s="61">
        <v>2827</v>
      </c>
      <c r="M2840" s="53">
        <v>2.2546967812360474</v>
      </c>
      <c r="N2840" s="63">
        <v>2.101175654475484</v>
      </c>
      <c r="O2840" s="63">
        <v>0</v>
      </c>
      <c r="P2840" s="63">
        <v>0.15352112676056337</v>
      </c>
      <c r="R2840">
        <v>2827</v>
      </c>
      <c r="S2840" s="65">
        <v>2.0570150511662502</v>
      </c>
      <c r="T2840" s="62">
        <v>1.8727896990535742</v>
      </c>
      <c r="U2840" s="62">
        <v>0</v>
      </c>
      <c r="V2840" s="62">
        <v>0.1842253521126761</v>
      </c>
      <c r="X2840">
        <v>2827</v>
      </c>
      <c r="Y2840" s="65">
        <v>1.7604924560615551</v>
      </c>
      <c r="Z2840" s="62">
        <v>1.53021076592071</v>
      </c>
      <c r="AA2840" s="62">
        <v>0</v>
      </c>
      <c r="AB2840" s="62">
        <v>0.2302816901408451</v>
      </c>
      <c r="AD2840">
        <v>2827</v>
      </c>
      <c r="AE2840" s="65">
        <v>1.3476477696888514</v>
      </c>
      <c r="AF2840" s="62">
        <v>1.0866618541958937</v>
      </c>
      <c r="AG2840" s="62">
        <v>0</v>
      </c>
      <c r="AH2840" s="62">
        <v>0.26098591549295774</v>
      </c>
    </row>
    <row r="2841" spans="5:34" x14ac:dyDescent="0.2">
      <c r="E2841" s="76">
        <v>4</v>
      </c>
      <c r="F2841" s="76">
        <v>28</v>
      </c>
      <c r="G2841">
        <v>2828</v>
      </c>
      <c r="H2841">
        <v>20</v>
      </c>
      <c r="I2841">
        <v>2</v>
      </c>
      <c r="J2841" t="s">
        <v>24</v>
      </c>
      <c r="K2841" t="s">
        <v>44</v>
      </c>
      <c r="L2841" s="61">
        <v>2828</v>
      </c>
      <c r="M2841" s="53">
        <v>2.1584569985419808</v>
      </c>
      <c r="N2841" s="63">
        <v>2.0382692051147506</v>
      </c>
      <c r="O2841" s="63">
        <v>0</v>
      </c>
      <c r="P2841" s="63">
        <v>0.12018779342723004</v>
      </c>
      <c r="R2841">
        <v>2828</v>
      </c>
      <c r="S2841" s="65">
        <v>1.9911838442526968</v>
      </c>
      <c r="T2841" s="62">
        <v>1.8469584921400206</v>
      </c>
      <c r="U2841" s="62">
        <v>0</v>
      </c>
      <c r="V2841" s="62">
        <v>0.14422535211267609</v>
      </c>
      <c r="X2841">
        <v>2828</v>
      </c>
      <c r="Y2841" s="65">
        <v>1.7402741128187709</v>
      </c>
      <c r="Z2841" s="62">
        <v>1.5599924226779258</v>
      </c>
      <c r="AA2841" s="62">
        <v>0</v>
      </c>
      <c r="AB2841" s="62">
        <v>0.18028169014084511</v>
      </c>
      <c r="AD2841">
        <v>2828</v>
      </c>
      <c r="AE2841" s="65">
        <v>1.4000874617203263</v>
      </c>
      <c r="AF2841" s="62">
        <v>1.1957682128940352</v>
      </c>
      <c r="AG2841" s="62">
        <v>0</v>
      </c>
      <c r="AH2841" s="62">
        <v>0.2043192488262911</v>
      </c>
    </row>
    <row r="2842" spans="5:34" x14ac:dyDescent="0.2">
      <c r="E2842" s="76">
        <v>4</v>
      </c>
      <c r="F2842" s="76">
        <v>28</v>
      </c>
      <c r="G2842">
        <v>2829</v>
      </c>
      <c r="H2842">
        <v>21</v>
      </c>
      <c r="I2842">
        <v>2</v>
      </c>
      <c r="J2842" t="s">
        <v>24</v>
      </c>
      <c r="K2842" t="s">
        <v>45</v>
      </c>
      <c r="L2842" s="61">
        <v>2829</v>
      </c>
      <c r="M2842" s="53">
        <v>1.7966749670871887</v>
      </c>
      <c r="N2842" s="63">
        <v>1.7351726196693482</v>
      </c>
      <c r="O2842" s="63">
        <v>0</v>
      </c>
      <c r="P2842" s="63">
        <v>6.1502347417840372E-2</v>
      </c>
      <c r="R2842">
        <v>2829</v>
      </c>
      <c r="S2842" s="65">
        <v>1.6547223231749089</v>
      </c>
      <c r="T2842" s="62">
        <v>1.5809195062735004</v>
      </c>
      <c r="U2842" s="62">
        <v>0</v>
      </c>
      <c r="V2842" s="62">
        <v>7.3802816901408469E-2</v>
      </c>
      <c r="X2842">
        <v>2829</v>
      </c>
      <c r="Y2842" s="65">
        <v>1.4417933573064894</v>
      </c>
      <c r="Z2842" s="62">
        <v>1.3495398361797288</v>
      </c>
      <c r="AA2842" s="62">
        <v>0</v>
      </c>
      <c r="AB2842" s="62">
        <v>9.2253521126760579E-2</v>
      </c>
      <c r="AD2842">
        <v>2829</v>
      </c>
      <c r="AE2842" s="65">
        <v>1.1628349901535828</v>
      </c>
      <c r="AF2842" s="62">
        <v>1.0582809995432543</v>
      </c>
      <c r="AG2842" s="62">
        <v>0</v>
      </c>
      <c r="AH2842" s="62">
        <v>0.10455399061032865</v>
      </c>
    </row>
    <row r="2843" spans="5:34" x14ac:dyDescent="0.2">
      <c r="E2843" s="76">
        <v>4</v>
      </c>
      <c r="F2843" s="76">
        <v>28</v>
      </c>
      <c r="G2843">
        <v>2830</v>
      </c>
      <c r="H2843">
        <v>22</v>
      </c>
      <c r="I2843">
        <v>2</v>
      </c>
      <c r="J2843" t="s">
        <v>24</v>
      </c>
      <c r="K2843" t="s">
        <v>46</v>
      </c>
      <c r="L2843" s="61">
        <v>2830</v>
      </c>
      <c r="M2843" s="53">
        <v>1.7203682146242039</v>
      </c>
      <c r="N2843" s="63">
        <v>1.6980677451406359</v>
      </c>
      <c r="O2843" s="63">
        <v>0</v>
      </c>
      <c r="P2843" s="63">
        <v>2.2300469483568074E-2</v>
      </c>
      <c r="R2843">
        <v>2830</v>
      </c>
      <c r="S2843" s="65">
        <v>1.6695045809003732</v>
      </c>
      <c r="T2843" s="62">
        <v>1.6427440175200916</v>
      </c>
      <c r="U2843" s="62">
        <v>0</v>
      </c>
      <c r="V2843" s="62">
        <v>2.6760563380281696E-2</v>
      </c>
      <c r="X2843">
        <v>2830</v>
      </c>
      <c r="Y2843" s="65">
        <v>1.5932091303146272</v>
      </c>
      <c r="Z2843" s="62">
        <v>1.5597584260892752</v>
      </c>
      <c r="AA2843" s="62">
        <v>0</v>
      </c>
      <c r="AB2843" s="62">
        <v>3.3450704225352117E-2</v>
      </c>
      <c r="AD2843">
        <v>2830</v>
      </c>
      <c r="AE2843" s="65">
        <v>1.521516549280695</v>
      </c>
      <c r="AF2843" s="62">
        <v>1.4836057511586294</v>
      </c>
      <c r="AG2843" s="62">
        <v>0</v>
      </c>
      <c r="AH2843" s="62">
        <v>3.7910798122065728E-2</v>
      </c>
    </row>
    <row r="2844" spans="5:34" x14ac:dyDescent="0.2">
      <c r="E2844" s="76">
        <v>4</v>
      </c>
      <c r="F2844" s="76">
        <v>28</v>
      </c>
      <c r="G2844">
        <v>2831</v>
      </c>
      <c r="H2844">
        <v>23</v>
      </c>
      <c r="I2844">
        <v>2</v>
      </c>
      <c r="J2844" t="s">
        <v>24</v>
      </c>
      <c r="K2844" t="s">
        <v>47</v>
      </c>
      <c r="L2844" s="61">
        <v>2831</v>
      </c>
      <c r="M2844" s="53">
        <v>1.6263727609739711</v>
      </c>
      <c r="N2844" s="63">
        <v>1.5845887234152856</v>
      </c>
      <c r="O2844" s="63">
        <v>0</v>
      </c>
      <c r="P2844" s="63">
        <v>4.1784037558685441E-2</v>
      </c>
      <c r="R2844">
        <v>2831</v>
      </c>
      <c r="S2844" s="65">
        <v>1.6580362559591106</v>
      </c>
      <c r="T2844" s="62">
        <v>1.607895410888688</v>
      </c>
      <c r="U2844" s="62">
        <v>0</v>
      </c>
      <c r="V2844" s="62">
        <v>5.0140845070422546E-2</v>
      </c>
      <c r="X2844">
        <v>2831</v>
      </c>
      <c r="Y2844" s="65">
        <v>1.7055314984368195</v>
      </c>
      <c r="Z2844" s="62">
        <v>1.6428554420987913</v>
      </c>
      <c r="AA2844" s="62">
        <v>0</v>
      </c>
      <c r="AB2844" s="62">
        <v>6.2676056338028169E-2</v>
      </c>
      <c r="AD2844">
        <v>2831</v>
      </c>
      <c r="AE2844" s="65">
        <v>1.806494721309285</v>
      </c>
      <c r="AF2844" s="62">
        <v>1.7354618574595198</v>
      </c>
      <c r="AG2844" s="62">
        <v>0</v>
      </c>
      <c r="AH2844" s="62">
        <v>7.103286384976526E-2</v>
      </c>
    </row>
    <row r="2845" spans="5:34" x14ac:dyDescent="0.2">
      <c r="E2845" s="76">
        <v>4</v>
      </c>
      <c r="F2845" s="76">
        <v>28</v>
      </c>
      <c r="G2845">
        <v>2832</v>
      </c>
      <c r="H2845">
        <v>24</v>
      </c>
      <c r="I2845">
        <v>2</v>
      </c>
      <c r="J2845" t="s">
        <v>24</v>
      </c>
      <c r="K2845" t="s">
        <v>48</v>
      </c>
      <c r="L2845" s="61">
        <v>2832</v>
      </c>
      <c r="M2845" s="53">
        <v>1.3467771336605667</v>
      </c>
      <c r="N2845" s="63">
        <v>1.3106268989187826</v>
      </c>
      <c r="O2845" s="63">
        <v>0</v>
      </c>
      <c r="P2845" s="63">
        <v>3.615023474178404E-2</v>
      </c>
      <c r="R2845">
        <v>2832</v>
      </c>
      <c r="S2845" s="65">
        <v>1.4164512715818263</v>
      </c>
      <c r="T2845" s="62">
        <v>1.3730709898916853</v>
      </c>
      <c r="U2845" s="62">
        <v>0</v>
      </c>
      <c r="V2845" s="62">
        <v>4.3380281690140854E-2</v>
      </c>
      <c r="X2845">
        <v>2832</v>
      </c>
      <c r="Y2845" s="65">
        <v>1.5209624784637155</v>
      </c>
      <c r="Z2845" s="62">
        <v>1.4667371263510394</v>
      </c>
      <c r="AA2845" s="62">
        <v>0</v>
      </c>
      <c r="AB2845" s="62">
        <v>5.422535211267606E-2</v>
      </c>
      <c r="AD2845">
        <v>2832</v>
      </c>
      <c r="AE2845" s="65">
        <v>1.6990737477718014</v>
      </c>
      <c r="AF2845" s="62">
        <v>1.6376183487107685</v>
      </c>
      <c r="AG2845" s="62">
        <v>0</v>
      </c>
      <c r="AH2845" s="62">
        <v>6.1455399061032867E-2</v>
      </c>
    </row>
    <row r="2846" spans="5:34" x14ac:dyDescent="0.2">
      <c r="E2846" s="76">
        <v>4</v>
      </c>
      <c r="F2846" s="76">
        <v>29</v>
      </c>
      <c r="G2846">
        <v>2833</v>
      </c>
      <c r="H2846">
        <v>1</v>
      </c>
      <c r="I2846">
        <v>3</v>
      </c>
      <c r="J2846" t="s">
        <v>24</v>
      </c>
      <c r="K2846" t="s">
        <v>25</v>
      </c>
      <c r="L2846" s="61">
        <v>2833</v>
      </c>
      <c r="M2846" s="53">
        <v>0.9694153387637332</v>
      </c>
      <c r="N2846" s="63">
        <v>0.9694153387637332</v>
      </c>
      <c r="O2846" s="63">
        <v>0</v>
      </c>
      <c r="P2846" s="63">
        <v>0</v>
      </c>
      <c r="R2846">
        <v>2833</v>
      </c>
      <c r="S2846" s="65">
        <v>1.018184812054175</v>
      </c>
      <c r="T2846" s="62">
        <v>1.018184812054175</v>
      </c>
      <c r="U2846" s="62">
        <v>0</v>
      </c>
      <c r="V2846" s="62">
        <v>0</v>
      </c>
      <c r="X2846">
        <v>2833</v>
      </c>
      <c r="Y2846" s="65">
        <v>1.0913390219898378</v>
      </c>
      <c r="Z2846" s="62">
        <v>1.0913390219898378</v>
      </c>
      <c r="AA2846" s="62">
        <v>0</v>
      </c>
      <c r="AB2846" s="62">
        <v>0</v>
      </c>
      <c r="AD2846">
        <v>2833</v>
      </c>
      <c r="AE2846" s="65">
        <v>1.2233727488811643</v>
      </c>
      <c r="AF2846" s="62">
        <v>1.2233727488811643</v>
      </c>
      <c r="AG2846" s="62">
        <v>0</v>
      </c>
      <c r="AH2846" s="62">
        <v>0</v>
      </c>
    </row>
    <row r="2847" spans="5:34" x14ac:dyDescent="0.2">
      <c r="E2847" s="76">
        <v>4</v>
      </c>
      <c r="F2847" s="76">
        <v>29</v>
      </c>
      <c r="G2847">
        <v>2834</v>
      </c>
      <c r="H2847">
        <v>2</v>
      </c>
      <c r="I2847">
        <v>3</v>
      </c>
      <c r="J2847" t="s">
        <v>24</v>
      </c>
      <c r="K2847" t="s">
        <v>26</v>
      </c>
      <c r="L2847" s="61">
        <v>2834</v>
      </c>
      <c r="M2847" s="53">
        <v>0.74967521469852327</v>
      </c>
      <c r="N2847" s="63">
        <v>0.74967521469852327</v>
      </c>
      <c r="O2847" s="63">
        <v>0</v>
      </c>
      <c r="P2847" s="63">
        <v>0</v>
      </c>
      <c r="R2847">
        <v>2834</v>
      </c>
      <c r="S2847" s="65">
        <v>0.81423135271498515</v>
      </c>
      <c r="T2847" s="62">
        <v>0.81423135271498515</v>
      </c>
      <c r="U2847" s="62">
        <v>0</v>
      </c>
      <c r="V2847" s="62">
        <v>0</v>
      </c>
      <c r="X2847">
        <v>2834</v>
      </c>
      <c r="Y2847" s="65">
        <v>0.91106555973967829</v>
      </c>
      <c r="Z2847" s="62">
        <v>0.91106555973967829</v>
      </c>
      <c r="AA2847" s="62">
        <v>0</v>
      </c>
      <c r="AB2847" s="62">
        <v>0</v>
      </c>
      <c r="AD2847">
        <v>2834</v>
      </c>
      <c r="AE2847" s="65">
        <v>1.071798051057175</v>
      </c>
      <c r="AF2847" s="62">
        <v>1.071798051057175</v>
      </c>
      <c r="AG2847" s="62">
        <v>0</v>
      </c>
      <c r="AH2847" s="62">
        <v>0</v>
      </c>
    </row>
    <row r="2848" spans="5:34" x14ac:dyDescent="0.2">
      <c r="E2848" s="76">
        <v>4</v>
      </c>
      <c r="F2848" s="76">
        <v>29</v>
      </c>
      <c r="G2848">
        <v>2835</v>
      </c>
      <c r="H2848">
        <v>3</v>
      </c>
      <c r="I2848">
        <v>3</v>
      </c>
      <c r="J2848" t="s">
        <v>24</v>
      </c>
      <c r="K2848" t="s">
        <v>27</v>
      </c>
      <c r="L2848" s="61">
        <v>2835</v>
      </c>
      <c r="M2848" s="53">
        <v>0.56442754353457991</v>
      </c>
      <c r="N2848" s="63">
        <v>0.56442754353457991</v>
      </c>
      <c r="O2848" s="63">
        <v>0</v>
      </c>
      <c r="P2848" s="63">
        <v>0</v>
      </c>
      <c r="R2848">
        <v>2835</v>
      </c>
      <c r="S2848" s="65">
        <v>0.62423807143644272</v>
      </c>
      <c r="T2848" s="62">
        <v>0.62423807143644272</v>
      </c>
      <c r="U2848" s="62">
        <v>0</v>
      </c>
      <c r="V2848" s="62">
        <v>0</v>
      </c>
      <c r="X2848">
        <v>2835</v>
      </c>
      <c r="Y2848" s="65">
        <v>0.71395386328923705</v>
      </c>
      <c r="Z2848" s="62">
        <v>0.71395386328923705</v>
      </c>
      <c r="AA2848" s="62">
        <v>0</v>
      </c>
      <c r="AB2848" s="62">
        <v>0</v>
      </c>
      <c r="AD2848">
        <v>2835</v>
      </c>
      <c r="AE2848" s="65">
        <v>0.85944600432579465</v>
      </c>
      <c r="AF2848" s="62">
        <v>0.85944600432579465</v>
      </c>
      <c r="AG2848" s="62">
        <v>0</v>
      </c>
      <c r="AH2848" s="62">
        <v>0</v>
      </c>
    </row>
    <row r="2849" spans="5:34" x14ac:dyDescent="0.2">
      <c r="E2849" s="76">
        <v>4</v>
      </c>
      <c r="F2849" s="76">
        <v>29</v>
      </c>
      <c r="G2849">
        <v>2836</v>
      </c>
      <c r="H2849">
        <v>4</v>
      </c>
      <c r="I2849">
        <v>3</v>
      </c>
      <c r="J2849" t="s">
        <v>24</v>
      </c>
      <c r="K2849" t="s">
        <v>28</v>
      </c>
      <c r="L2849" s="61">
        <v>2836</v>
      </c>
      <c r="M2849" s="53">
        <v>0.62197588065407872</v>
      </c>
      <c r="N2849" s="63">
        <v>0.62197588065407872</v>
      </c>
      <c r="O2849" s="63">
        <v>0</v>
      </c>
      <c r="P2849" s="63">
        <v>0</v>
      </c>
      <c r="R2849">
        <v>2836</v>
      </c>
      <c r="S2849" s="65">
        <v>0.62675087283184072</v>
      </c>
      <c r="T2849" s="62">
        <v>0.62675087283184072</v>
      </c>
      <c r="U2849" s="62">
        <v>0</v>
      </c>
      <c r="V2849" s="62">
        <v>0</v>
      </c>
      <c r="X2849">
        <v>2836</v>
      </c>
      <c r="Y2849" s="65">
        <v>0.63391336109848384</v>
      </c>
      <c r="Z2849" s="62">
        <v>0.63391336109848384</v>
      </c>
      <c r="AA2849" s="62">
        <v>0</v>
      </c>
      <c r="AB2849" s="62">
        <v>0</v>
      </c>
      <c r="AD2849">
        <v>2836</v>
      </c>
      <c r="AE2849" s="65">
        <v>0.66071073560922933</v>
      </c>
      <c r="AF2849" s="62">
        <v>0.66071073560922933</v>
      </c>
      <c r="AG2849" s="62">
        <v>0</v>
      </c>
      <c r="AH2849" s="62">
        <v>0</v>
      </c>
    </row>
    <row r="2850" spans="5:34" x14ac:dyDescent="0.2">
      <c r="E2850" s="76">
        <v>4</v>
      </c>
      <c r="F2850" s="76">
        <v>29</v>
      </c>
      <c r="G2850">
        <v>2837</v>
      </c>
      <c r="H2850">
        <v>5</v>
      </c>
      <c r="I2850">
        <v>3</v>
      </c>
      <c r="J2850" t="s">
        <v>24</v>
      </c>
      <c r="K2850" t="s">
        <v>29</v>
      </c>
      <c r="L2850" s="61">
        <v>2837</v>
      </c>
      <c r="M2850" s="53">
        <v>0.51249830924176831</v>
      </c>
      <c r="N2850" s="63">
        <v>0.51249830924176831</v>
      </c>
      <c r="O2850" s="63">
        <v>0</v>
      </c>
      <c r="P2850" s="63">
        <v>0</v>
      </c>
      <c r="R2850">
        <v>2837</v>
      </c>
      <c r="S2850" s="65">
        <v>0.49234052239900628</v>
      </c>
      <c r="T2850" s="62">
        <v>0.49234052239900628</v>
      </c>
      <c r="U2850" s="62">
        <v>0</v>
      </c>
      <c r="V2850" s="62">
        <v>0</v>
      </c>
      <c r="X2850">
        <v>2837</v>
      </c>
      <c r="Y2850" s="65">
        <v>0.46210384213486327</v>
      </c>
      <c r="Z2850" s="62">
        <v>0.46210384213486327</v>
      </c>
      <c r="AA2850" s="62">
        <v>0</v>
      </c>
      <c r="AB2850" s="62">
        <v>0</v>
      </c>
      <c r="AD2850">
        <v>2837</v>
      </c>
      <c r="AE2850" s="65">
        <v>0.43156178953729796</v>
      </c>
      <c r="AF2850" s="62">
        <v>0.43156178953729796</v>
      </c>
      <c r="AG2850" s="62">
        <v>0</v>
      </c>
      <c r="AH2850" s="62">
        <v>0</v>
      </c>
    </row>
    <row r="2851" spans="5:34" x14ac:dyDescent="0.2">
      <c r="E2851" s="76">
        <v>4</v>
      </c>
      <c r="F2851" s="76">
        <v>29</v>
      </c>
      <c r="G2851">
        <v>2838</v>
      </c>
      <c r="H2851">
        <v>6</v>
      </c>
      <c r="I2851">
        <v>3</v>
      </c>
      <c r="J2851" t="s">
        <v>24</v>
      </c>
      <c r="K2851" t="s">
        <v>30</v>
      </c>
      <c r="L2851" s="61">
        <v>2838</v>
      </c>
      <c r="M2851" s="53">
        <v>0.378419070572522</v>
      </c>
      <c r="N2851" s="63">
        <v>0.378419070572522</v>
      </c>
      <c r="O2851" s="63">
        <v>0</v>
      </c>
      <c r="P2851" s="63">
        <v>0</v>
      </c>
      <c r="R2851">
        <v>2838</v>
      </c>
      <c r="S2851" s="65">
        <v>0.34932685385829176</v>
      </c>
      <c r="T2851" s="62">
        <v>0.34932685385829176</v>
      </c>
      <c r="U2851" s="62">
        <v>0</v>
      </c>
      <c r="V2851" s="62">
        <v>0</v>
      </c>
      <c r="X2851">
        <v>2838</v>
      </c>
      <c r="Y2851" s="65">
        <v>0.30568852878694641</v>
      </c>
      <c r="Z2851" s="62">
        <v>0.30568852878694641</v>
      </c>
      <c r="AA2851" s="62">
        <v>0</v>
      </c>
      <c r="AB2851" s="62">
        <v>0</v>
      </c>
      <c r="AD2851">
        <v>2838</v>
      </c>
      <c r="AE2851" s="65">
        <v>0.25210339939987819</v>
      </c>
      <c r="AF2851" s="62">
        <v>0.25210339939987819</v>
      </c>
      <c r="AG2851" s="62">
        <v>0</v>
      </c>
      <c r="AH2851" s="62">
        <v>0</v>
      </c>
    </row>
    <row r="2852" spans="5:34" x14ac:dyDescent="0.2">
      <c r="E2852" s="76">
        <v>4</v>
      </c>
      <c r="F2852" s="76">
        <v>29</v>
      </c>
      <c r="G2852">
        <v>2839</v>
      </c>
      <c r="H2852">
        <v>7</v>
      </c>
      <c r="I2852">
        <v>3</v>
      </c>
      <c r="J2852" t="s">
        <v>24</v>
      </c>
      <c r="K2852" t="s">
        <v>31</v>
      </c>
      <c r="L2852" s="61">
        <v>2839</v>
      </c>
      <c r="M2852" s="53">
        <v>0.2301937880420849</v>
      </c>
      <c r="N2852" s="63">
        <v>0.2273768866336342</v>
      </c>
      <c r="O2852" s="63">
        <v>0</v>
      </c>
      <c r="P2852" s="63">
        <v>2.8169014084507044E-3</v>
      </c>
      <c r="R2852">
        <v>2839</v>
      </c>
      <c r="S2852" s="65">
        <v>0.20139571226134356</v>
      </c>
      <c r="T2852" s="62">
        <v>0.19801543057120272</v>
      </c>
      <c r="U2852" s="62">
        <v>0</v>
      </c>
      <c r="V2852" s="62">
        <v>3.3802816901408457E-3</v>
      </c>
      <c r="X2852">
        <v>2839</v>
      </c>
      <c r="Y2852" s="65">
        <v>0.15819859859023153</v>
      </c>
      <c r="Z2852" s="62">
        <v>0.15397324647755548</v>
      </c>
      <c r="AA2852" s="62">
        <v>0</v>
      </c>
      <c r="AB2852" s="62">
        <v>4.2253521126760568E-3</v>
      </c>
      <c r="AD2852">
        <v>2839</v>
      </c>
      <c r="AE2852" s="65">
        <v>0.10061397975223274</v>
      </c>
      <c r="AF2852" s="62">
        <v>9.5825247357866544E-2</v>
      </c>
      <c r="AG2852" s="62">
        <v>0</v>
      </c>
      <c r="AH2852" s="62">
        <v>4.7887323943661972E-3</v>
      </c>
    </row>
    <row r="2853" spans="5:34" x14ac:dyDescent="0.2">
      <c r="E2853" s="76">
        <v>4</v>
      </c>
      <c r="F2853" s="76">
        <v>29</v>
      </c>
      <c r="G2853">
        <v>2840</v>
      </c>
      <c r="H2853">
        <v>8</v>
      </c>
      <c r="I2853">
        <v>3</v>
      </c>
      <c r="J2853" t="s">
        <v>24</v>
      </c>
      <c r="K2853" t="s">
        <v>32</v>
      </c>
      <c r="L2853" s="61">
        <v>2840</v>
      </c>
      <c r="M2853" s="53">
        <v>0.22627726997740255</v>
      </c>
      <c r="N2853" s="63">
        <v>0.16878596945999791</v>
      </c>
      <c r="O2853" s="63">
        <v>5.7491300517404656E-2</v>
      </c>
      <c r="P2853" s="63">
        <v>0</v>
      </c>
      <c r="R2853">
        <v>2840</v>
      </c>
      <c r="S2853" s="65">
        <v>0.22516150883293615</v>
      </c>
      <c r="T2853" s="62">
        <v>0.14467368810856962</v>
      </c>
      <c r="U2853" s="62">
        <v>8.0487820724366527E-2</v>
      </c>
      <c r="V2853" s="62">
        <v>0</v>
      </c>
      <c r="X2853">
        <v>2840</v>
      </c>
      <c r="Y2853" s="65">
        <v>0.22348786711623653</v>
      </c>
      <c r="Z2853" s="62">
        <v>0.10850526608142723</v>
      </c>
      <c r="AA2853" s="62">
        <v>0.11498260103480931</v>
      </c>
      <c r="AB2853" s="62">
        <v>0</v>
      </c>
      <c r="AD2853">
        <v>2840</v>
      </c>
      <c r="AE2853" s="65">
        <v>0.22700547487904421</v>
      </c>
      <c r="AF2853" s="62">
        <v>6.028070337857068E-2</v>
      </c>
      <c r="AG2853" s="62">
        <v>0.16672477150047352</v>
      </c>
      <c r="AH2853" s="62">
        <v>0</v>
      </c>
    </row>
    <row r="2854" spans="5:34" x14ac:dyDescent="0.2">
      <c r="E2854" s="76">
        <v>4</v>
      </c>
      <c r="F2854" s="76">
        <v>29</v>
      </c>
      <c r="G2854">
        <v>2841</v>
      </c>
      <c r="H2854">
        <v>9</v>
      </c>
      <c r="I2854">
        <v>3</v>
      </c>
      <c r="J2854" t="s">
        <v>24</v>
      </c>
      <c r="K2854" t="s">
        <v>33</v>
      </c>
      <c r="L2854" s="61">
        <v>2841</v>
      </c>
      <c r="M2854" s="53">
        <v>0.60921620498715323</v>
      </c>
      <c r="N2854" s="63">
        <v>0.19271800064199845</v>
      </c>
      <c r="O2854" s="63">
        <v>0.14372825129351163</v>
      </c>
      <c r="P2854" s="63">
        <v>0.2727699530516432</v>
      </c>
      <c r="R2854">
        <v>2841</v>
      </c>
      <c r="S2854" s="65">
        <v>0.69685130947983165</v>
      </c>
      <c r="T2854" s="62">
        <v>0.1683078140069435</v>
      </c>
      <c r="U2854" s="62">
        <v>0.20121955181091628</v>
      </c>
      <c r="V2854" s="62">
        <v>0.32732394366197182</v>
      </c>
      <c r="X2854">
        <v>2841</v>
      </c>
      <c r="Y2854" s="65">
        <v>0.82830396621884916</v>
      </c>
      <c r="Z2854" s="62">
        <v>0.13169253405436107</v>
      </c>
      <c r="AA2854" s="62">
        <v>0.28745650258702327</v>
      </c>
      <c r="AB2854" s="62">
        <v>0.4091549295774648</v>
      </c>
      <c r="AD2854">
        <v>2841</v>
      </c>
      <c r="AE2854" s="65">
        <v>0.96396792272840237</v>
      </c>
      <c r="AF2854" s="62">
        <v>8.3447073789425216E-2</v>
      </c>
      <c r="AG2854" s="62">
        <v>0.41681192875118372</v>
      </c>
      <c r="AH2854" s="62">
        <v>0.46370892018779342</v>
      </c>
    </row>
    <row r="2855" spans="5:34" x14ac:dyDescent="0.2">
      <c r="E2855" s="76">
        <v>4</v>
      </c>
      <c r="F2855" s="76">
        <v>29</v>
      </c>
      <c r="G2855">
        <v>2842</v>
      </c>
      <c r="H2855">
        <v>10</v>
      </c>
      <c r="I2855">
        <v>3</v>
      </c>
      <c r="J2855" t="s">
        <v>24</v>
      </c>
      <c r="K2855" t="s">
        <v>34</v>
      </c>
      <c r="L2855" s="61">
        <v>2842</v>
      </c>
      <c r="M2855" s="53">
        <v>0.64609760046419196</v>
      </c>
      <c r="N2855" s="63">
        <v>0.20228672045071688</v>
      </c>
      <c r="O2855" s="63">
        <v>0.24146346217309952</v>
      </c>
      <c r="P2855" s="63">
        <v>0.20234741784037558</v>
      </c>
      <c r="R2855">
        <v>2842</v>
      </c>
      <c r="S2855" s="65">
        <v>0.76985914754898577</v>
      </c>
      <c r="T2855" s="62">
        <v>0.18899339909819574</v>
      </c>
      <c r="U2855" s="62">
        <v>0.3380488470423394</v>
      </c>
      <c r="V2855" s="62">
        <v>0.24281690140845075</v>
      </c>
      <c r="X2855">
        <v>2842</v>
      </c>
      <c r="Y2855" s="65">
        <v>0.95550146817617643</v>
      </c>
      <c r="Z2855" s="62">
        <v>0.16905341706941401</v>
      </c>
      <c r="AA2855" s="62">
        <v>0.48292692434619905</v>
      </c>
      <c r="AB2855" s="62">
        <v>0.30352112676056336</v>
      </c>
      <c r="AD2855">
        <v>2842</v>
      </c>
      <c r="AE2855" s="65">
        <v>1.1895759900208693</v>
      </c>
      <c r="AF2855" s="62">
        <v>0.14534133939024196</v>
      </c>
      <c r="AG2855" s="62">
        <v>0.70024404030198872</v>
      </c>
      <c r="AH2855" s="62">
        <v>0.34399061032863854</v>
      </c>
    </row>
    <row r="2856" spans="5:34" x14ac:dyDescent="0.2">
      <c r="E2856" s="76">
        <v>4</v>
      </c>
      <c r="F2856" s="76">
        <v>29</v>
      </c>
      <c r="G2856">
        <v>2843</v>
      </c>
      <c r="H2856">
        <v>11</v>
      </c>
      <c r="I2856">
        <v>3</v>
      </c>
      <c r="J2856" t="s">
        <v>24</v>
      </c>
      <c r="K2856" t="s">
        <v>35</v>
      </c>
      <c r="L2856" s="61">
        <v>2843</v>
      </c>
      <c r="M2856" s="53">
        <v>0.61546954195858039</v>
      </c>
      <c r="N2856" s="63">
        <v>0.25858150091703358</v>
      </c>
      <c r="O2856" s="63">
        <v>0.23571433212135903</v>
      </c>
      <c r="P2856" s="63">
        <v>0.12117370892018779</v>
      </c>
      <c r="R2856">
        <v>2843</v>
      </c>
      <c r="S2856" s="65">
        <v>0.71889649637105635</v>
      </c>
      <c r="T2856" s="62">
        <v>0.24348798069692826</v>
      </c>
      <c r="U2856" s="62">
        <v>0.3300000649699027</v>
      </c>
      <c r="V2856" s="62">
        <v>0.14540845070422537</v>
      </c>
      <c r="X2856">
        <v>2843</v>
      </c>
      <c r="Y2856" s="65">
        <v>0.87403692798977006</v>
      </c>
      <c r="Z2856" s="62">
        <v>0.22084770036677032</v>
      </c>
      <c r="AA2856" s="62">
        <v>0.47142866424271807</v>
      </c>
      <c r="AB2856" s="62">
        <v>0.18176056338028168</v>
      </c>
      <c r="AD2856">
        <v>2843</v>
      </c>
      <c r="AE2856" s="65">
        <v>1.0842519192790385</v>
      </c>
      <c r="AF2856" s="62">
        <v>0.19468505096277799</v>
      </c>
      <c r="AG2856" s="62">
        <v>0.68357156315194123</v>
      </c>
      <c r="AH2856" s="62">
        <v>0.20599530516431924</v>
      </c>
    </row>
    <row r="2857" spans="5:34" x14ac:dyDescent="0.2">
      <c r="E2857" s="76">
        <v>4</v>
      </c>
      <c r="F2857" s="76">
        <v>29</v>
      </c>
      <c r="G2857">
        <v>2844</v>
      </c>
      <c r="H2857">
        <v>12</v>
      </c>
      <c r="I2857">
        <v>3</v>
      </c>
      <c r="J2857" t="s">
        <v>24</v>
      </c>
      <c r="K2857" t="s">
        <v>36</v>
      </c>
      <c r="L2857" s="61">
        <v>2844</v>
      </c>
      <c r="M2857" s="53">
        <v>0.68909483476539191</v>
      </c>
      <c r="N2857" s="63">
        <v>0.33831107405824834</v>
      </c>
      <c r="O2857" s="63">
        <v>0.17247390155221393</v>
      </c>
      <c r="P2857" s="63">
        <v>0.17830985915492958</v>
      </c>
      <c r="R2857">
        <v>2844</v>
      </c>
      <c r="S2857" s="65">
        <v>0.77662577691839052</v>
      </c>
      <c r="T2857" s="62">
        <v>0.32119048375937542</v>
      </c>
      <c r="U2857" s="62">
        <v>0.24146346217309952</v>
      </c>
      <c r="V2857" s="62">
        <v>0.21397183098591552</v>
      </c>
      <c r="X2857">
        <v>2844</v>
      </c>
      <c r="Y2857" s="65">
        <v>0.90792219014788822</v>
      </c>
      <c r="Z2857" s="62">
        <v>0.29550959831106594</v>
      </c>
      <c r="AA2857" s="62">
        <v>0.34494780310442785</v>
      </c>
      <c r="AB2857" s="62">
        <v>0.26746478873239438</v>
      </c>
      <c r="AD2857">
        <v>2844</v>
      </c>
      <c r="AE2857" s="65">
        <v>1.0703186228298613</v>
      </c>
      <c r="AF2857" s="62">
        <v>0.26701754776506054</v>
      </c>
      <c r="AG2857" s="62">
        <v>0.50017431450142047</v>
      </c>
      <c r="AH2857" s="62">
        <v>0.30312676056338028</v>
      </c>
    </row>
    <row r="2858" spans="5:34" x14ac:dyDescent="0.2">
      <c r="E2858" s="76">
        <v>4</v>
      </c>
      <c r="F2858" s="76">
        <v>29</v>
      </c>
      <c r="G2858">
        <v>2845</v>
      </c>
      <c r="H2858">
        <v>13</v>
      </c>
      <c r="I2858">
        <v>3</v>
      </c>
      <c r="J2858" t="s">
        <v>24</v>
      </c>
      <c r="K2858" t="s">
        <v>37</v>
      </c>
      <c r="L2858" s="61">
        <v>2845</v>
      </c>
      <c r="M2858" s="53">
        <v>0.72128449624348867</v>
      </c>
      <c r="N2858" s="63">
        <v>0.45489344450445401</v>
      </c>
      <c r="O2858" s="63">
        <v>0.11498260103480931</v>
      </c>
      <c r="P2858" s="63">
        <v>0.15140845070422534</v>
      </c>
      <c r="R2858">
        <v>2845</v>
      </c>
      <c r="S2858" s="65">
        <v>0.76378401214992664</v>
      </c>
      <c r="T2858" s="62">
        <v>0.42111822985612313</v>
      </c>
      <c r="U2858" s="62">
        <v>0.16097564144873305</v>
      </c>
      <c r="V2858" s="62">
        <v>0.18169014084507043</v>
      </c>
      <c r="X2858">
        <v>2845</v>
      </c>
      <c r="Y2858" s="65">
        <v>0.82753328600958342</v>
      </c>
      <c r="Z2858" s="62">
        <v>0.37045540788362674</v>
      </c>
      <c r="AA2858" s="62">
        <v>0.22996520206961862</v>
      </c>
      <c r="AB2858" s="62">
        <v>0.227112676056338</v>
      </c>
      <c r="AD2858">
        <v>2845</v>
      </c>
      <c r="AE2858" s="65">
        <v>0.89949801783683569</v>
      </c>
      <c r="AF2858" s="62">
        <v>0.30865410863870546</v>
      </c>
      <c r="AG2858" s="62">
        <v>0.33344954300094704</v>
      </c>
      <c r="AH2858" s="62">
        <v>0.25739436619718309</v>
      </c>
    </row>
    <row r="2859" spans="5:34" x14ac:dyDescent="0.2">
      <c r="E2859" s="76">
        <v>4</v>
      </c>
      <c r="F2859" s="76">
        <v>29</v>
      </c>
      <c r="G2859">
        <v>2846</v>
      </c>
      <c r="H2859">
        <v>14</v>
      </c>
      <c r="I2859">
        <v>3</v>
      </c>
      <c r="J2859" t="s">
        <v>24</v>
      </c>
      <c r="K2859" t="s">
        <v>38</v>
      </c>
      <c r="L2859" s="61">
        <v>2846</v>
      </c>
      <c r="M2859" s="53">
        <v>0.88948494530505906</v>
      </c>
      <c r="N2859" s="63">
        <v>0.623328635350062</v>
      </c>
      <c r="O2859" s="63">
        <v>0.11498260103480931</v>
      </c>
      <c r="P2859" s="63">
        <v>0.15117370892018778</v>
      </c>
      <c r="R2859">
        <v>2846</v>
      </c>
      <c r="S2859" s="65">
        <v>0.92348012430289839</v>
      </c>
      <c r="T2859" s="62">
        <v>0.58109603214993988</v>
      </c>
      <c r="U2859" s="62">
        <v>0.16097564144873305</v>
      </c>
      <c r="V2859" s="62">
        <v>0.1814084507042254</v>
      </c>
      <c r="X2859">
        <v>2846</v>
      </c>
      <c r="Y2859" s="65">
        <v>0.97447289279965699</v>
      </c>
      <c r="Z2859" s="62">
        <v>0.51774712734975659</v>
      </c>
      <c r="AA2859" s="62">
        <v>0.22996520206961862</v>
      </c>
      <c r="AB2859" s="62">
        <v>0.22676056338028169</v>
      </c>
      <c r="AD2859">
        <v>2846</v>
      </c>
      <c r="AE2859" s="65">
        <v>1.0323504641923891</v>
      </c>
      <c r="AF2859" s="62">
        <v>0.44190561602712275</v>
      </c>
      <c r="AG2859" s="62">
        <v>0.33344954300094704</v>
      </c>
      <c r="AH2859" s="62">
        <v>0.25699530516431923</v>
      </c>
    </row>
    <row r="2860" spans="5:34" x14ac:dyDescent="0.2">
      <c r="E2860" s="76">
        <v>4</v>
      </c>
      <c r="F2860" s="76">
        <v>29</v>
      </c>
      <c r="G2860">
        <v>2847</v>
      </c>
      <c r="H2860">
        <v>15</v>
      </c>
      <c r="I2860">
        <v>3</v>
      </c>
      <c r="J2860" t="s">
        <v>24</v>
      </c>
      <c r="K2860" t="s">
        <v>39</v>
      </c>
      <c r="L2860" s="61">
        <v>2847</v>
      </c>
      <c r="M2860" s="53">
        <v>1.1241195155391728</v>
      </c>
      <c r="N2860" s="63">
        <v>0.72004627649057085</v>
      </c>
      <c r="O2860" s="63">
        <v>9.7735210879587905E-2</v>
      </c>
      <c r="P2860" s="63">
        <v>0.30633802816901406</v>
      </c>
      <c r="R2860">
        <v>2847</v>
      </c>
      <c r="S2860" s="65">
        <v>1.1996413595854927</v>
      </c>
      <c r="T2860" s="62">
        <v>0.69520643055125264</v>
      </c>
      <c r="U2860" s="62">
        <v>0.13682929523142309</v>
      </c>
      <c r="V2860" s="62">
        <v>0.36760563380281691</v>
      </c>
      <c r="X2860">
        <v>2847</v>
      </c>
      <c r="Y2860" s="65">
        <v>1.3129241256549726</v>
      </c>
      <c r="Z2860" s="62">
        <v>0.65794666164227567</v>
      </c>
      <c r="AA2860" s="62">
        <v>0.19547042175917581</v>
      </c>
      <c r="AB2860" s="62">
        <v>0.45950704225352113</v>
      </c>
      <c r="AD2860">
        <v>2847</v>
      </c>
      <c r="AE2860" s="65">
        <v>1.4268465543311195</v>
      </c>
      <c r="AF2860" s="62">
        <v>0.62263979489299059</v>
      </c>
      <c r="AG2860" s="62">
        <v>0.28343211155080494</v>
      </c>
      <c r="AH2860" s="62">
        <v>0.52077464788732397</v>
      </c>
    </row>
    <row r="2861" spans="5:34" x14ac:dyDescent="0.2">
      <c r="E2861" s="76">
        <v>4</v>
      </c>
      <c r="F2861" s="76">
        <v>29</v>
      </c>
      <c r="G2861">
        <v>2848</v>
      </c>
      <c r="H2861">
        <v>16</v>
      </c>
      <c r="I2861">
        <v>3</v>
      </c>
      <c r="J2861" t="s">
        <v>24</v>
      </c>
      <c r="K2861" t="s">
        <v>40</v>
      </c>
      <c r="L2861" s="61">
        <v>2848</v>
      </c>
      <c r="M2861" s="53">
        <v>1.2049681863330073</v>
      </c>
      <c r="N2861" s="63">
        <v>0.87538564028048871</v>
      </c>
      <c r="O2861" s="63">
        <v>5.1742170465664185E-2</v>
      </c>
      <c r="P2861" s="63">
        <v>0.27784037558685443</v>
      </c>
      <c r="R2861">
        <v>2848</v>
      </c>
      <c r="S2861" s="65">
        <v>1.224839077071646</v>
      </c>
      <c r="T2861" s="62">
        <v>0.81899158771549063</v>
      </c>
      <c r="U2861" s="62">
        <v>7.2439038651929868E-2</v>
      </c>
      <c r="V2861" s="62">
        <v>0.33340845070422537</v>
      </c>
      <c r="X2861">
        <v>2848</v>
      </c>
      <c r="Y2861" s="65">
        <v>1.2546454131796039</v>
      </c>
      <c r="Z2861" s="62">
        <v>0.73440050886799368</v>
      </c>
      <c r="AA2861" s="62">
        <v>0.10348434093132837</v>
      </c>
      <c r="AB2861" s="62">
        <v>0.41676056338028167</v>
      </c>
      <c r="AD2861">
        <v>2848</v>
      </c>
      <c r="AE2861" s="65">
        <v>1.2566414226999056</v>
      </c>
      <c r="AF2861" s="62">
        <v>0.63426048985182693</v>
      </c>
      <c r="AG2861" s="62">
        <v>0.15005229435042614</v>
      </c>
      <c r="AH2861" s="62">
        <v>0.47232863849765261</v>
      </c>
    </row>
    <row r="2862" spans="5:34" x14ac:dyDescent="0.2">
      <c r="E2862" s="76">
        <v>4</v>
      </c>
      <c r="F2862" s="76">
        <v>29</v>
      </c>
      <c r="G2862">
        <v>2849</v>
      </c>
      <c r="H2862">
        <v>17</v>
      </c>
      <c r="I2862">
        <v>3</v>
      </c>
      <c r="J2862" t="s">
        <v>24</v>
      </c>
      <c r="K2862" t="s">
        <v>41</v>
      </c>
      <c r="L2862" s="61">
        <v>2849</v>
      </c>
      <c r="M2862" s="53">
        <v>1.4246321936102169</v>
      </c>
      <c r="N2862" s="63">
        <v>1.2624297081546232</v>
      </c>
      <c r="O2862" s="63">
        <v>1.149826010348093E-2</v>
      </c>
      <c r="P2862" s="63">
        <v>0.15070422535211267</v>
      </c>
      <c r="R2862">
        <v>2849</v>
      </c>
      <c r="S2862" s="65">
        <v>1.3570491494021346</v>
      </c>
      <c r="T2862" s="62">
        <v>1.160106514834726</v>
      </c>
      <c r="U2862" s="62">
        <v>1.6097564144873303E-2</v>
      </c>
      <c r="V2862" s="62">
        <v>0.18084507042253523</v>
      </c>
      <c r="X2862">
        <v>2849</v>
      </c>
      <c r="Y2862" s="65">
        <v>1.2556745830900118</v>
      </c>
      <c r="Z2862" s="62">
        <v>1.0066217248548808</v>
      </c>
      <c r="AA2862" s="62">
        <v>2.299652020696186E-2</v>
      </c>
      <c r="AB2862" s="62">
        <v>0.22605633802816899</v>
      </c>
      <c r="AD2862">
        <v>2849</v>
      </c>
      <c r="AE2862" s="65">
        <v>1.105890300743124</v>
      </c>
      <c r="AF2862" s="62">
        <v>0.81634816334443783</v>
      </c>
      <c r="AG2862" s="62">
        <v>3.3344954300094702E-2</v>
      </c>
      <c r="AH2862" s="62">
        <v>0.25619718309859152</v>
      </c>
    </row>
    <row r="2863" spans="5:34" x14ac:dyDescent="0.2">
      <c r="E2863" s="76">
        <v>4</v>
      </c>
      <c r="F2863" s="76">
        <v>29</v>
      </c>
      <c r="G2863">
        <v>2850</v>
      </c>
      <c r="H2863">
        <v>18</v>
      </c>
      <c r="I2863">
        <v>3</v>
      </c>
      <c r="J2863" t="s">
        <v>24</v>
      </c>
      <c r="K2863" t="s">
        <v>42</v>
      </c>
      <c r="L2863" s="61">
        <v>2850</v>
      </c>
      <c r="M2863" s="53">
        <v>2.1377003845429923</v>
      </c>
      <c r="N2863" s="63">
        <v>1.988029023040645</v>
      </c>
      <c r="O2863" s="63">
        <v>0</v>
      </c>
      <c r="P2863" s="63">
        <v>0.14967136150234742</v>
      </c>
      <c r="R2863">
        <v>2850</v>
      </c>
      <c r="S2863" s="65">
        <v>1.9616544185398475</v>
      </c>
      <c r="T2863" s="62">
        <v>1.7820487847370305</v>
      </c>
      <c r="U2863" s="62">
        <v>0</v>
      </c>
      <c r="V2863" s="62">
        <v>0.17960563380281694</v>
      </c>
      <c r="X2863">
        <v>2850</v>
      </c>
      <c r="Y2863" s="65">
        <v>1.6975854695351302</v>
      </c>
      <c r="Z2863" s="62">
        <v>1.4730784272816091</v>
      </c>
      <c r="AA2863" s="62">
        <v>0</v>
      </c>
      <c r="AB2863" s="62">
        <v>0.22450704225352114</v>
      </c>
      <c r="AD2863">
        <v>2850</v>
      </c>
      <c r="AE2863" s="65">
        <v>1.3299320903577221</v>
      </c>
      <c r="AF2863" s="62">
        <v>1.0754907758037313</v>
      </c>
      <c r="AG2863" s="62">
        <v>0</v>
      </c>
      <c r="AH2863" s="62">
        <v>0.25444131455399066</v>
      </c>
    </row>
    <row r="2864" spans="5:34" x14ac:dyDescent="0.2">
      <c r="E2864" s="76">
        <v>4</v>
      </c>
      <c r="F2864" s="76">
        <v>29</v>
      </c>
      <c r="G2864">
        <v>2851</v>
      </c>
      <c r="H2864">
        <v>19</v>
      </c>
      <c r="I2864">
        <v>3</v>
      </c>
      <c r="J2864" t="s">
        <v>24</v>
      </c>
      <c r="K2864" t="s">
        <v>43</v>
      </c>
      <c r="L2864" s="61">
        <v>2851</v>
      </c>
      <c r="M2864" s="53">
        <v>2.2546967812360474</v>
      </c>
      <c r="N2864" s="63">
        <v>2.101175654475484</v>
      </c>
      <c r="O2864" s="63">
        <v>0</v>
      </c>
      <c r="P2864" s="63">
        <v>0.15352112676056337</v>
      </c>
      <c r="R2864">
        <v>2851</v>
      </c>
      <c r="S2864" s="65">
        <v>2.0570150511662502</v>
      </c>
      <c r="T2864" s="62">
        <v>1.8727896990535742</v>
      </c>
      <c r="U2864" s="62">
        <v>0</v>
      </c>
      <c r="V2864" s="62">
        <v>0.1842253521126761</v>
      </c>
      <c r="X2864">
        <v>2851</v>
      </c>
      <c r="Y2864" s="65">
        <v>1.7604924560615551</v>
      </c>
      <c r="Z2864" s="62">
        <v>1.53021076592071</v>
      </c>
      <c r="AA2864" s="62">
        <v>0</v>
      </c>
      <c r="AB2864" s="62">
        <v>0.2302816901408451</v>
      </c>
      <c r="AD2864">
        <v>2851</v>
      </c>
      <c r="AE2864" s="65">
        <v>1.3476477696888514</v>
      </c>
      <c r="AF2864" s="62">
        <v>1.0866618541958937</v>
      </c>
      <c r="AG2864" s="62">
        <v>0</v>
      </c>
      <c r="AH2864" s="62">
        <v>0.26098591549295774</v>
      </c>
    </row>
    <row r="2865" spans="5:34" x14ac:dyDescent="0.2">
      <c r="E2865" s="76">
        <v>4</v>
      </c>
      <c r="F2865" s="76">
        <v>29</v>
      </c>
      <c r="G2865">
        <v>2852</v>
      </c>
      <c r="H2865">
        <v>20</v>
      </c>
      <c r="I2865">
        <v>3</v>
      </c>
      <c r="J2865" t="s">
        <v>24</v>
      </c>
      <c r="K2865" t="s">
        <v>44</v>
      </c>
      <c r="L2865" s="61">
        <v>2852</v>
      </c>
      <c r="M2865" s="53">
        <v>2.1584569985419808</v>
      </c>
      <c r="N2865" s="63">
        <v>2.0382692051147506</v>
      </c>
      <c r="O2865" s="63">
        <v>0</v>
      </c>
      <c r="P2865" s="63">
        <v>0.12018779342723004</v>
      </c>
      <c r="R2865">
        <v>2852</v>
      </c>
      <c r="S2865" s="65">
        <v>1.9911838442526968</v>
      </c>
      <c r="T2865" s="62">
        <v>1.8469584921400206</v>
      </c>
      <c r="U2865" s="62">
        <v>0</v>
      </c>
      <c r="V2865" s="62">
        <v>0.14422535211267609</v>
      </c>
      <c r="X2865">
        <v>2852</v>
      </c>
      <c r="Y2865" s="65">
        <v>1.7402741128187709</v>
      </c>
      <c r="Z2865" s="62">
        <v>1.5599924226779258</v>
      </c>
      <c r="AA2865" s="62">
        <v>0</v>
      </c>
      <c r="AB2865" s="62">
        <v>0.18028169014084511</v>
      </c>
      <c r="AD2865">
        <v>2852</v>
      </c>
      <c r="AE2865" s="65">
        <v>1.4000874617203263</v>
      </c>
      <c r="AF2865" s="62">
        <v>1.1957682128940352</v>
      </c>
      <c r="AG2865" s="62">
        <v>0</v>
      </c>
      <c r="AH2865" s="62">
        <v>0.2043192488262911</v>
      </c>
    </row>
    <row r="2866" spans="5:34" x14ac:dyDescent="0.2">
      <c r="E2866" s="76">
        <v>4</v>
      </c>
      <c r="F2866" s="76">
        <v>29</v>
      </c>
      <c r="G2866">
        <v>2853</v>
      </c>
      <c r="H2866">
        <v>21</v>
      </c>
      <c r="I2866">
        <v>3</v>
      </c>
      <c r="J2866" t="s">
        <v>24</v>
      </c>
      <c r="K2866" t="s">
        <v>45</v>
      </c>
      <c r="L2866" s="61">
        <v>2853</v>
      </c>
      <c r="M2866" s="53">
        <v>1.7966749670871887</v>
      </c>
      <c r="N2866" s="63">
        <v>1.7351726196693482</v>
      </c>
      <c r="O2866" s="63">
        <v>0</v>
      </c>
      <c r="P2866" s="63">
        <v>6.1502347417840372E-2</v>
      </c>
      <c r="R2866">
        <v>2853</v>
      </c>
      <c r="S2866" s="65">
        <v>1.6547223231749089</v>
      </c>
      <c r="T2866" s="62">
        <v>1.5809195062735004</v>
      </c>
      <c r="U2866" s="62">
        <v>0</v>
      </c>
      <c r="V2866" s="62">
        <v>7.3802816901408469E-2</v>
      </c>
      <c r="X2866">
        <v>2853</v>
      </c>
      <c r="Y2866" s="65">
        <v>1.4417933573064894</v>
      </c>
      <c r="Z2866" s="62">
        <v>1.3495398361797288</v>
      </c>
      <c r="AA2866" s="62">
        <v>0</v>
      </c>
      <c r="AB2866" s="62">
        <v>9.2253521126760579E-2</v>
      </c>
      <c r="AD2866">
        <v>2853</v>
      </c>
      <c r="AE2866" s="65">
        <v>1.1628349901535828</v>
      </c>
      <c r="AF2866" s="62">
        <v>1.0582809995432543</v>
      </c>
      <c r="AG2866" s="62">
        <v>0</v>
      </c>
      <c r="AH2866" s="62">
        <v>0.10455399061032865</v>
      </c>
    </row>
    <row r="2867" spans="5:34" x14ac:dyDescent="0.2">
      <c r="E2867" s="76">
        <v>4</v>
      </c>
      <c r="F2867" s="76">
        <v>29</v>
      </c>
      <c r="G2867">
        <v>2854</v>
      </c>
      <c r="H2867">
        <v>22</v>
      </c>
      <c r="I2867">
        <v>3</v>
      </c>
      <c r="J2867" t="s">
        <v>24</v>
      </c>
      <c r="K2867" t="s">
        <v>46</v>
      </c>
      <c r="L2867" s="61">
        <v>2854</v>
      </c>
      <c r="M2867" s="53">
        <v>1.7203682146242039</v>
      </c>
      <c r="N2867" s="63">
        <v>1.6980677451406359</v>
      </c>
      <c r="O2867" s="63">
        <v>0</v>
      </c>
      <c r="P2867" s="63">
        <v>2.2300469483568074E-2</v>
      </c>
      <c r="R2867">
        <v>2854</v>
      </c>
      <c r="S2867" s="65">
        <v>1.6695045809003732</v>
      </c>
      <c r="T2867" s="62">
        <v>1.6427440175200916</v>
      </c>
      <c r="U2867" s="62">
        <v>0</v>
      </c>
      <c r="V2867" s="62">
        <v>2.6760563380281696E-2</v>
      </c>
      <c r="X2867">
        <v>2854</v>
      </c>
      <c r="Y2867" s="65">
        <v>1.5932091303146272</v>
      </c>
      <c r="Z2867" s="62">
        <v>1.5597584260892752</v>
      </c>
      <c r="AA2867" s="62">
        <v>0</v>
      </c>
      <c r="AB2867" s="62">
        <v>3.3450704225352117E-2</v>
      </c>
      <c r="AD2867">
        <v>2854</v>
      </c>
      <c r="AE2867" s="65">
        <v>1.521516549280695</v>
      </c>
      <c r="AF2867" s="62">
        <v>1.4836057511586294</v>
      </c>
      <c r="AG2867" s="62">
        <v>0</v>
      </c>
      <c r="AH2867" s="62">
        <v>3.7910798122065728E-2</v>
      </c>
    </row>
    <row r="2868" spans="5:34" x14ac:dyDescent="0.2">
      <c r="E2868" s="76">
        <v>4</v>
      </c>
      <c r="F2868" s="76">
        <v>29</v>
      </c>
      <c r="G2868">
        <v>2855</v>
      </c>
      <c r="H2868">
        <v>23</v>
      </c>
      <c r="I2868">
        <v>3</v>
      </c>
      <c r="J2868" t="s">
        <v>24</v>
      </c>
      <c r="K2868" t="s">
        <v>47</v>
      </c>
      <c r="L2868" s="61">
        <v>2855</v>
      </c>
      <c r="M2868" s="53">
        <v>1.6263727609739711</v>
      </c>
      <c r="N2868" s="63">
        <v>1.5845887234152856</v>
      </c>
      <c r="O2868" s="63">
        <v>0</v>
      </c>
      <c r="P2868" s="63">
        <v>4.1784037558685441E-2</v>
      </c>
      <c r="R2868">
        <v>2855</v>
      </c>
      <c r="S2868" s="65">
        <v>1.6580362559591106</v>
      </c>
      <c r="T2868" s="62">
        <v>1.607895410888688</v>
      </c>
      <c r="U2868" s="62">
        <v>0</v>
      </c>
      <c r="V2868" s="62">
        <v>5.0140845070422546E-2</v>
      </c>
      <c r="X2868">
        <v>2855</v>
      </c>
      <c r="Y2868" s="65">
        <v>1.7055314984368195</v>
      </c>
      <c r="Z2868" s="62">
        <v>1.6428554420987913</v>
      </c>
      <c r="AA2868" s="62">
        <v>0</v>
      </c>
      <c r="AB2868" s="62">
        <v>6.2676056338028169E-2</v>
      </c>
      <c r="AD2868">
        <v>2855</v>
      </c>
      <c r="AE2868" s="65">
        <v>1.806494721309285</v>
      </c>
      <c r="AF2868" s="62">
        <v>1.7354618574595198</v>
      </c>
      <c r="AG2868" s="62">
        <v>0</v>
      </c>
      <c r="AH2868" s="62">
        <v>7.103286384976526E-2</v>
      </c>
    </row>
    <row r="2869" spans="5:34" x14ac:dyDescent="0.2">
      <c r="E2869" s="76">
        <v>4</v>
      </c>
      <c r="F2869" s="76">
        <v>29</v>
      </c>
      <c r="G2869">
        <v>2856</v>
      </c>
      <c r="H2869">
        <v>24</v>
      </c>
      <c r="I2869">
        <v>3</v>
      </c>
      <c r="J2869" t="s">
        <v>24</v>
      </c>
      <c r="K2869" t="s">
        <v>48</v>
      </c>
      <c r="L2869" s="61">
        <v>2856</v>
      </c>
      <c r="M2869" s="53">
        <v>1.3467771336605667</v>
      </c>
      <c r="N2869" s="63">
        <v>1.3106268989187826</v>
      </c>
      <c r="O2869" s="63">
        <v>0</v>
      </c>
      <c r="P2869" s="63">
        <v>3.615023474178404E-2</v>
      </c>
      <c r="R2869">
        <v>2856</v>
      </c>
      <c r="S2869" s="65">
        <v>1.4164512715818263</v>
      </c>
      <c r="T2869" s="62">
        <v>1.3730709898916853</v>
      </c>
      <c r="U2869" s="62">
        <v>0</v>
      </c>
      <c r="V2869" s="62">
        <v>4.3380281690140854E-2</v>
      </c>
      <c r="X2869">
        <v>2856</v>
      </c>
      <c r="Y2869" s="65">
        <v>1.5209624784637155</v>
      </c>
      <c r="Z2869" s="62">
        <v>1.4667371263510394</v>
      </c>
      <c r="AA2869" s="62">
        <v>0</v>
      </c>
      <c r="AB2869" s="62">
        <v>5.422535211267606E-2</v>
      </c>
      <c r="AD2869">
        <v>2856</v>
      </c>
      <c r="AE2869" s="65">
        <v>1.6990737477718014</v>
      </c>
      <c r="AF2869" s="62">
        <v>1.6376183487107685</v>
      </c>
      <c r="AG2869" s="62">
        <v>0</v>
      </c>
      <c r="AH2869" s="62">
        <v>6.1455399061032867E-2</v>
      </c>
    </row>
    <row r="2870" spans="5:34" x14ac:dyDescent="0.2">
      <c r="E2870" s="76">
        <v>4</v>
      </c>
      <c r="F2870" s="76">
        <v>30</v>
      </c>
      <c r="G2870">
        <v>2857</v>
      </c>
      <c r="H2870">
        <v>1</v>
      </c>
      <c r="I2870">
        <v>4</v>
      </c>
      <c r="J2870" t="s">
        <v>24</v>
      </c>
      <c r="K2870" t="s">
        <v>25</v>
      </c>
      <c r="L2870" s="61">
        <v>2857</v>
      </c>
      <c r="M2870" s="53">
        <v>0.9694153387637332</v>
      </c>
      <c r="N2870" s="63">
        <v>0.9694153387637332</v>
      </c>
      <c r="O2870" s="63">
        <v>0</v>
      </c>
      <c r="P2870" s="63">
        <v>0</v>
      </c>
      <c r="R2870">
        <v>2857</v>
      </c>
      <c r="S2870" s="65">
        <v>1.018184812054175</v>
      </c>
      <c r="T2870" s="62">
        <v>1.018184812054175</v>
      </c>
      <c r="U2870" s="62">
        <v>0</v>
      </c>
      <c r="V2870" s="62">
        <v>0</v>
      </c>
      <c r="X2870">
        <v>2857</v>
      </c>
      <c r="Y2870" s="65">
        <v>1.0913390219898378</v>
      </c>
      <c r="Z2870" s="62">
        <v>1.0913390219898378</v>
      </c>
      <c r="AA2870" s="62">
        <v>0</v>
      </c>
      <c r="AB2870" s="62">
        <v>0</v>
      </c>
      <c r="AD2870">
        <v>2857</v>
      </c>
      <c r="AE2870" s="65">
        <v>1.2233727488811643</v>
      </c>
      <c r="AF2870" s="62">
        <v>1.2233727488811643</v>
      </c>
      <c r="AG2870" s="62">
        <v>0</v>
      </c>
      <c r="AH2870" s="62">
        <v>0</v>
      </c>
    </row>
    <row r="2871" spans="5:34" x14ac:dyDescent="0.2">
      <c r="E2871" s="76">
        <v>4</v>
      </c>
      <c r="F2871" s="76">
        <v>30</v>
      </c>
      <c r="G2871">
        <v>2858</v>
      </c>
      <c r="H2871">
        <v>2</v>
      </c>
      <c r="I2871">
        <v>4</v>
      </c>
      <c r="J2871" t="s">
        <v>24</v>
      </c>
      <c r="K2871" t="s">
        <v>26</v>
      </c>
      <c r="L2871" s="61">
        <v>2858</v>
      </c>
      <c r="M2871" s="53">
        <v>0.74967521469852327</v>
      </c>
      <c r="N2871" s="63">
        <v>0.74967521469852327</v>
      </c>
      <c r="O2871" s="63">
        <v>0</v>
      </c>
      <c r="P2871" s="63">
        <v>0</v>
      </c>
      <c r="R2871">
        <v>2858</v>
      </c>
      <c r="S2871" s="65">
        <v>0.81423135271498515</v>
      </c>
      <c r="T2871" s="62">
        <v>0.81423135271498515</v>
      </c>
      <c r="U2871" s="62">
        <v>0</v>
      </c>
      <c r="V2871" s="62">
        <v>0</v>
      </c>
      <c r="X2871">
        <v>2858</v>
      </c>
      <c r="Y2871" s="65">
        <v>0.91106555973967829</v>
      </c>
      <c r="Z2871" s="62">
        <v>0.91106555973967829</v>
      </c>
      <c r="AA2871" s="62">
        <v>0</v>
      </c>
      <c r="AB2871" s="62">
        <v>0</v>
      </c>
      <c r="AD2871">
        <v>2858</v>
      </c>
      <c r="AE2871" s="65">
        <v>1.071798051057175</v>
      </c>
      <c r="AF2871" s="62">
        <v>1.071798051057175</v>
      </c>
      <c r="AG2871" s="62">
        <v>0</v>
      </c>
      <c r="AH2871" s="62">
        <v>0</v>
      </c>
    </row>
    <row r="2872" spans="5:34" x14ac:dyDescent="0.2">
      <c r="E2872" s="76">
        <v>4</v>
      </c>
      <c r="F2872" s="76">
        <v>30</v>
      </c>
      <c r="G2872">
        <v>2859</v>
      </c>
      <c r="H2872">
        <v>3</v>
      </c>
      <c r="I2872">
        <v>4</v>
      </c>
      <c r="J2872" t="s">
        <v>24</v>
      </c>
      <c r="K2872" t="s">
        <v>27</v>
      </c>
      <c r="L2872" s="61">
        <v>2859</v>
      </c>
      <c r="M2872" s="53">
        <v>0.56442754353457991</v>
      </c>
      <c r="N2872" s="63">
        <v>0.56442754353457991</v>
      </c>
      <c r="O2872" s="63">
        <v>0</v>
      </c>
      <c r="P2872" s="63">
        <v>0</v>
      </c>
      <c r="R2872">
        <v>2859</v>
      </c>
      <c r="S2872" s="65">
        <v>0.62423807143644272</v>
      </c>
      <c r="T2872" s="62">
        <v>0.62423807143644272</v>
      </c>
      <c r="U2872" s="62">
        <v>0</v>
      </c>
      <c r="V2872" s="62">
        <v>0</v>
      </c>
      <c r="X2872">
        <v>2859</v>
      </c>
      <c r="Y2872" s="65">
        <v>0.71395386328923705</v>
      </c>
      <c r="Z2872" s="62">
        <v>0.71395386328923705</v>
      </c>
      <c r="AA2872" s="62">
        <v>0</v>
      </c>
      <c r="AB2872" s="62">
        <v>0</v>
      </c>
      <c r="AD2872">
        <v>2859</v>
      </c>
      <c r="AE2872" s="65">
        <v>0.85944600432579465</v>
      </c>
      <c r="AF2872" s="62">
        <v>0.85944600432579465</v>
      </c>
      <c r="AG2872" s="62">
        <v>0</v>
      </c>
      <c r="AH2872" s="62">
        <v>0</v>
      </c>
    </row>
    <row r="2873" spans="5:34" x14ac:dyDescent="0.2">
      <c r="E2873" s="76">
        <v>4</v>
      </c>
      <c r="F2873" s="76">
        <v>30</v>
      </c>
      <c r="G2873">
        <v>2860</v>
      </c>
      <c r="H2873">
        <v>4</v>
      </c>
      <c r="I2873">
        <v>4</v>
      </c>
      <c r="J2873" t="s">
        <v>24</v>
      </c>
      <c r="K2873" t="s">
        <v>28</v>
      </c>
      <c r="L2873" s="61">
        <v>2860</v>
      </c>
      <c r="M2873" s="53">
        <v>0.62197588065407872</v>
      </c>
      <c r="N2873" s="63">
        <v>0.62197588065407872</v>
      </c>
      <c r="O2873" s="63">
        <v>0</v>
      </c>
      <c r="P2873" s="63">
        <v>0</v>
      </c>
      <c r="R2873">
        <v>2860</v>
      </c>
      <c r="S2873" s="65">
        <v>0.62675087283184072</v>
      </c>
      <c r="T2873" s="62">
        <v>0.62675087283184072</v>
      </c>
      <c r="U2873" s="62">
        <v>0</v>
      </c>
      <c r="V2873" s="62">
        <v>0</v>
      </c>
      <c r="X2873">
        <v>2860</v>
      </c>
      <c r="Y2873" s="65">
        <v>0.63391336109848384</v>
      </c>
      <c r="Z2873" s="62">
        <v>0.63391336109848384</v>
      </c>
      <c r="AA2873" s="62">
        <v>0</v>
      </c>
      <c r="AB2873" s="62">
        <v>0</v>
      </c>
      <c r="AD2873">
        <v>2860</v>
      </c>
      <c r="AE2873" s="65">
        <v>0.66071073560922933</v>
      </c>
      <c r="AF2873" s="62">
        <v>0.66071073560922933</v>
      </c>
      <c r="AG2873" s="62">
        <v>0</v>
      </c>
      <c r="AH2873" s="62">
        <v>0</v>
      </c>
    </row>
    <row r="2874" spans="5:34" x14ac:dyDescent="0.2">
      <c r="E2874" s="76">
        <v>4</v>
      </c>
      <c r="F2874" s="76">
        <v>30</v>
      </c>
      <c r="G2874">
        <v>2861</v>
      </c>
      <c r="H2874">
        <v>5</v>
      </c>
      <c r="I2874">
        <v>4</v>
      </c>
      <c r="J2874" t="s">
        <v>24</v>
      </c>
      <c r="K2874" t="s">
        <v>29</v>
      </c>
      <c r="L2874" s="61">
        <v>2861</v>
      </c>
      <c r="M2874" s="53">
        <v>0.51249830924176831</v>
      </c>
      <c r="N2874" s="63">
        <v>0.51249830924176831</v>
      </c>
      <c r="O2874" s="63">
        <v>0</v>
      </c>
      <c r="P2874" s="63">
        <v>0</v>
      </c>
      <c r="R2874">
        <v>2861</v>
      </c>
      <c r="S2874" s="65">
        <v>0.49234052239900628</v>
      </c>
      <c r="T2874" s="62">
        <v>0.49234052239900628</v>
      </c>
      <c r="U2874" s="62">
        <v>0</v>
      </c>
      <c r="V2874" s="62">
        <v>0</v>
      </c>
      <c r="X2874">
        <v>2861</v>
      </c>
      <c r="Y2874" s="65">
        <v>0.46210384213486327</v>
      </c>
      <c r="Z2874" s="62">
        <v>0.46210384213486327</v>
      </c>
      <c r="AA2874" s="62">
        <v>0</v>
      </c>
      <c r="AB2874" s="62">
        <v>0</v>
      </c>
      <c r="AD2874">
        <v>2861</v>
      </c>
      <c r="AE2874" s="65">
        <v>0.43156178953729796</v>
      </c>
      <c r="AF2874" s="62">
        <v>0.43156178953729796</v>
      </c>
      <c r="AG2874" s="62">
        <v>0</v>
      </c>
      <c r="AH2874" s="62">
        <v>0</v>
      </c>
    </row>
    <row r="2875" spans="5:34" x14ac:dyDescent="0.2">
      <c r="E2875" s="76">
        <v>4</v>
      </c>
      <c r="F2875" s="76">
        <v>30</v>
      </c>
      <c r="G2875">
        <v>2862</v>
      </c>
      <c r="H2875">
        <v>6</v>
      </c>
      <c r="I2875">
        <v>4</v>
      </c>
      <c r="J2875" t="s">
        <v>24</v>
      </c>
      <c r="K2875" t="s">
        <v>30</v>
      </c>
      <c r="L2875" s="61">
        <v>2862</v>
      </c>
      <c r="M2875" s="53">
        <v>0.378419070572522</v>
      </c>
      <c r="N2875" s="63">
        <v>0.378419070572522</v>
      </c>
      <c r="O2875" s="63">
        <v>0</v>
      </c>
      <c r="P2875" s="63">
        <v>0</v>
      </c>
      <c r="R2875">
        <v>2862</v>
      </c>
      <c r="S2875" s="65">
        <v>0.34932685385829176</v>
      </c>
      <c r="T2875" s="62">
        <v>0.34932685385829176</v>
      </c>
      <c r="U2875" s="62">
        <v>0</v>
      </c>
      <c r="V2875" s="62">
        <v>0</v>
      </c>
      <c r="X2875">
        <v>2862</v>
      </c>
      <c r="Y2875" s="65">
        <v>0.30568852878694641</v>
      </c>
      <c r="Z2875" s="62">
        <v>0.30568852878694641</v>
      </c>
      <c r="AA2875" s="62">
        <v>0</v>
      </c>
      <c r="AB2875" s="62">
        <v>0</v>
      </c>
      <c r="AD2875">
        <v>2862</v>
      </c>
      <c r="AE2875" s="65">
        <v>0.25210339939987819</v>
      </c>
      <c r="AF2875" s="62">
        <v>0.25210339939987819</v>
      </c>
      <c r="AG2875" s="62">
        <v>0</v>
      </c>
      <c r="AH2875" s="62">
        <v>0</v>
      </c>
    </row>
    <row r="2876" spans="5:34" x14ac:dyDescent="0.2">
      <c r="E2876" s="76">
        <v>4</v>
      </c>
      <c r="F2876" s="76">
        <v>30</v>
      </c>
      <c r="G2876">
        <v>2863</v>
      </c>
      <c r="H2876">
        <v>7</v>
      </c>
      <c r="I2876">
        <v>4</v>
      </c>
      <c r="J2876" t="s">
        <v>24</v>
      </c>
      <c r="K2876" t="s">
        <v>31</v>
      </c>
      <c r="L2876" s="61">
        <v>2863</v>
      </c>
      <c r="M2876" s="53">
        <v>0.2301937880420849</v>
      </c>
      <c r="N2876" s="63">
        <v>0.2273768866336342</v>
      </c>
      <c r="O2876" s="63">
        <v>0</v>
      </c>
      <c r="P2876" s="63">
        <v>2.8169014084507044E-3</v>
      </c>
      <c r="R2876">
        <v>2863</v>
      </c>
      <c r="S2876" s="65">
        <v>0.20139571226134356</v>
      </c>
      <c r="T2876" s="62">
        <v>0.19801543057120272</v>
      </c>
      <c r="U2876" s="62">
        <v>0</v>
      </c>
      <c r="V2876" s="62">
        <v>3.3802816901408457E-3</v>
      </c>
      <c r="X2876">
        <v>2863</v>
      </c>
      <c r="Y2876" s="65">
        <v>0.15819859859023153</v>
      </c>
      <c r="Z2876" s="62">
        <v>0.15397324647755548</v>
      </c>
      <c r="AA2876" s="62">
        <v>0</v>
      </c>
      <c r="AB2876" s="62">
        <v>4.2253521126760568E-3</v>
      </c>
      <c r="AD2876">
        <v>2863</v>
      </c>
      <c r="AE2876" s="65">
        <v>0.10061397975223274</v>
      </c>
      <c r="AF2876" s="62">
        <v>9.5825247357866544E-2</v>
      </c>
      <c r="AG2876" s="62">
        <v>0</v>
      </c>
      <c r="AH2876" s="62">
        <v>4.7887323943661972E-3</v>
      </c>
    </row>
    <row r="2877" spans="5:34" x14ac:dyDescent="0.2">
      <c r="E2877" s="76">
        <v>4</v>
      </c>
      <c r="F2877" s="76">
        <v>30</v>
      </c>
      <c r="G2877">
        <v>2864</v>
      </c>
      <c r="H2877">
        <v>8</v>
      </c>
      <c r="I2877">
        <v>4</v>
      </c>
      <c r="J2877" t="s">
        <v>24</v>
      </c>
      <c r="K2877" t="s">
        <v>32</v>
      </c>
      <c r="L2877" s="61">
        <v>2864</v>
      </c>
      <c r="M2877" s="53">
        <v>0.22627726997740255</v>
      </c>
      <c r="N2877" s="63">
        <v>0.16878596945999791</v>
      </c>
      <c r="O2877" s="63">
        <v>5.7491300517404656E-2</v>
      </c>
      <c r="P2877" s="63">
        <v>0</v>
      </c>
      <c r="R2877">
        <v>2864</v>
      </c>
      <c r="S2877" s="65">
        <v>0.22516150883293615</v>
      </c>
      <c r="T2877" s="62">
        <v>0.14467368810856962</v>
      </c>
      <c r="U2877" s="62">
        <v>8.0487820724366527E-2</v>
      </c>
      <c r="V2877" s="62">
        <v>0</v>
      </c>
      <c r="X2877">
        <v>2864</v>
      </c>
      <c r="Y2877" s="65">
        <v>0.22348786711623653</v>
      </c>
      <c r="Z2877" s="62">
        <v>0.10850526608142723</v>
      </c>
      <c r="AA2877" s="62">
        <v>0.11498260103480931</v>
      </c>
      <c r="AB2877" s="62">
        <v>0</v>
      </c>
      <c r="AD2877">
        <v>2864</v>
      </c>
      <c r="AE2877" s="65">
        <v>0.22700547487904421</v>
      </c>
      <c r="AF2877" s="62">
        <v>6.028070337857068E-2</v>
      </c>
      <c r="AG2877" s="62">
        <v>0.16672477150047352</v>
      </c>
      <c r="AH2877" s="62">
        <v>0</v>
      </c>
    </row>
    <row r="2878" spans="5:34" x14ac:dyDescent="0.2">
      <c r="E2878" s="76">
        <v>4</v>
      </c>
      <c r="F2878" s="76">
        <v>30</v>
      </c>
      <c r="G2878">
        <v>2865</v>
      </c>
      <c r="H2878">
        <v>9</v>
      </c>
      <c r="I2878">
        <v>4</v>
      </c>
      <c r="J2878" t="s">
        <v>24</v>
      </c>
      <c r="K2878" t="s">
        <v>33</v>
      </c>
      <c r="L2878" s="61">
        <v>2865</v>
      </c>
      <c r="M2878" s="53">
        <v>0.60921620498715323</v>
      </c>
      <c r="N2878" s="63">
        <v>0.19271800064199845</v>
      </c>
      <c r="O2878" s="63">
        <v>0.14372825129351163</v>
      </c>
      <c r="P2878" s="63">
        <v>0.2727699530516432</v>
      </c>
      <c r="R2878">
        <v>2865</v>
      </c>
      <c r="S2878" s="65">
        <v>0.69685130947983165</v>
      </c>
      <c r="T2878" s="62">
        <v>0.1683078140069435</v>
      </c>
      <c r="U2878" s="62">
        <v>0.20121955181091628</v>
      </c>
      <c r="V2878" s="62">
        <v>0.32732394366197182</v>
      </c>
      <c r="X2878">
        <v>2865</v>
      </c>
      <c r="Y2878" s="65">
        <v>0.82830396621884916</v>
      </c>
      <c r="Z2878" s="62">
        <v>0.13169253405436107</v>
      </c>
      <c r="AA2878" s="62">
        <v>0.28745650258702327</v>
      </c>
      <c r="AB2878" s="62">
        <v>0.4091549295774648</v>
      </c>
      <c r="AD2878">
        <v>2865</v>
      </c>
      <c r="AE2878" s="65">
        <v>0.96396792272840237</v>
      </c>
      <c r="AF2878" s="62">
        <v>8.3447073789425216E-2</v>
      </c>
      <c r="AG2878" s="62">
        <v>0.41681192875118372</v>
      </c>
      <c r="AH2878" s="62">
        <v>0.46370892018779342</v>
      </c>
    </row>
    <row r="2879" spans="5:34" x14ac:dyDescent="0.2">
      <c r="E2879" s="76">
        <v>4</v>
      </c>
      <c r="F2879" s="76">
        <v>30</v>
      </c>
      <c r="G2879">
        <v>2866</v>
      </c>
      <c r="H2879">
        <v>10</v>
      </c>
      <c r="I2879">
        <v>4</v>
      </c>
      <c r="J2879" t="s">
        <v>24</v>
      </c>
      <c r="K2879" t="s">
        <v>34</v>
      </c>
      <c r="L2879" s="61">
        <v>2866</v>
      </c>
      <c r="M2879" s="53">
        <v>0.64609760046419196</v>
      </c>
      <c r="N2879" s="63">
        <v>0.20228672045071688</v>
      </c>
      <c r="O2879" s="63">
        <v>0.24146346217309952</v>
      </c>
      <c r="P2879" s="63">
        <v>0.20234741784037558</v>
      </c>
      <c r="R2879">
        <v>2866</v>
      </c>
      <c r="S2879" s="65">
        <v>0.76985914754898577</v>
      </c>
      <c r="T2879" s="62">
        <v>0.18899339909819574</v>
      </c>
      <c r="U2879" s="62">
        <v>0.3380488470423394</v>
      </c>
      <c r="V2879" s="62">
        <v>0.24281690140845075</v>
      </c>
      <c r="X2879">
        <v>2866</v>
      </c>
      <c r="Y2879" s="65">
        <v>0.95550146817617643</v>
      </c>
      <c r="Z2879" s="62">
        <v>0.16905341706941401</v>
      </c>
      <c r="AA2879" s="62">
        <v>0.48292692434619905</v>
      </c>
      <c r="AB2879" s="62">
        <v>0.30352112676056336</v>
      </c>
      <c r="AD2879">
        <v>2866</v>
      </c>
      <c r="AE2879" s="65">
        <v>1.1895759900208693</v>
      </c>
      <c r="AF2879" s="62">
        <v>0.14534133939024196</v>
      </c>
      <c r="AG2879" s="62">
        <v>0.70024404030198872</v>
      </c>
      <c r="AH2879" s="62">
        <v>0.34399061032863854</v>
      </c>
    </row>
    <row r="2880" spans="5:34" x14ac:dyDescent="0.2">
      <c r="E2880" s="76">
        <v>4</v>
      </c>
      <c r="F2880" s="76">
        <v>30</v>
      </c>
      <c r="G2880">
        <v>2867</v>
      </c>
      <c r="H2880">
        <v>11</v>
      </c>
      <c r="I2880">
        <v>4</v>
      </c>
      <c r="J2880" t="s">
        <v>24</v>
      </c>
      <c r="K2880" t="s">
        <v>35</v>
      </c>
      <c r="L2880" s="61">
        <v>2867</v>
      </c>
      <c r="M2880" s="53">
        <v>0.61546954195858039</v>
      </c>
      <c r="N2880" s="63">
        <v>0.25858150091703358</v>
      </c>
      <c r="O2880" s="63">
        <v>0.23571433212135903</v>
      </c>
      <c r="P2880" s="63">
        <v>0.12117370892018779</v>
      </c>
      <c r="R2880">
        <v>2867</v>
      </c>
      <c r="S2880" s="65">
        <v>0.71889649637105635</v>
      </c>
      <c r="T2880" s="62">
        <v>0.24348798069692826</v>
      </c>
      <c r="U2880" s="62">
        <v>0.3300000649699027</v>
      </c>
      <c r="V2880" s="62">
        <v>0.14540845070422537</v>
      </c>
      <c r="X2880">
        <v>2867</v>
      </c>
      <c r="Y2880" s="65">
        <v>0.87403692798977006</v>
      </c>
      <c r="Z2880" s="62">
        <v>0.22084770036677032</v>
      </c>
      <c r="AA2880" s="62">
        <v>0.47142866424271807</v>
      </c>
      <c r="AB2880" s="62">
        <v>0.18176056338028168</v>
      </c>
      <c r="AD2880">
        <v>2867</v>
      </c>
      <c r="AE2880" s="65">
        <v>1.0842519192790385</v>
      </c>
      <c r="AF2880" s="62">
        <v>0.19468505096277799</v>
      </c>
      <c r="AG2880" s="62">
        <v>0.68357156315194123</v>
      </c>
      <c r="AH2880" s="62">
        <v>0.20599530516431924</v>
      </c>
    </row>
    <row r="2881" spans="5:34" x14ac:dyDescent="0.2">
      <c r="E2881" s="76">
        <v>4</v>
      </c>
      <c r="F2881" s="76">
        <v>30</v>
      </c>
      <c r="G2881">
        <v>2868</v>
      </c>
      <c r="H2881">
        <v>12</v>
      </c>
      <c r="I2881">
        <v>4</v>
      </c>
      <c r="J2881" t="s">
        <v>24</v>
      </c>
      <c r="K2881" t="s">
        <v>36</v>
      </c>
      <c r="L2881" s="61">
        <v>2868</v>
      </c>
      <c r="M2881" s="53">
        <v>0.68909483476539191</v>
      </c>
      <c r="N2881" s="63">
        <v>0.33831107405824834</v>
      </c>
      <c r="O2881" s="63">
        <v>0.17247390155221393</v>
      </c>
      <c r="P2881" s="63">
        <v>0.17830985915492958</v>
      </c>
      <c r="R2881">
        <v>2868</v>
      </c>
      <c r="S2881" s="65">
        <v>0.77662577691839052</v>
      </c>
      <c r="T2881" s="62">
        <v>0.32119048375937542</v>
      </c>
      <c r="U2881" s="62">
        <v>0.24146346217309952</v>
      </c>
      <c r="V2881" s="62">
        <v>0.21397183098591552</v>
      </c>
      <c r="X2881">
        <v>2868</v>
      </c>
      <c r="Y2881" s="65">
        <v>0.90792219014788822</v>
      </c>
      <c r="Z2881" s="62">
        <v>0.29550959831106594</v>
      </c>
      <c r="AA2881" s="62">
        <v>0.34494780310442785</v>
      </c>
      <c r="AB2881" s="62">
        <v>0.26746478873239438</v>
      </c>
      <c r="AD2881">
        <v>2868</v>
      </c>
      <c r="AE2881" s="65">
        <v>1.0703186228298613</v>
      </c>
      <c r="AF2881" s="62">
        <v>0.26701754776506054</v>
      </c>
      <c r="AG2881" s="62">
        <v>0.50017431450142047</v>
      </c>
      <c r="AH2881" s="62">
        <v>0.30312676056338028</v>
      </c>
    </row>
    <row r="2882" spans="5:34" x14ac:dyDescent="0.2">
      <c r="E2882" s="76">
        <v>4</v>
      </c>
      <c r="F2882" s="76">
        <v>30</v>
      </c>
      <c r="G2882">
        <v>2869</v>
      </c>
      <c r="H2882">
        <v>13</v>
      </c>
      <c r="I2882">
        <v>4</v>
      </c>
      <c r="J2882" t="s">
        <v>24</v>
      </c>
      <c r="K2882" t="s">
        <v>37</v>
      </c>
      <c r="L2882" s="61">
        <v>2869</v>
      </c>
      <c r="M2882" s="53">
        <v>0.72128449624348867</v>
      </c>
      <c r="N2882" s="63">
        <v>0.45489344450445401</v>
      </c>
      <c r="O2882" s="63">
        <v>0.11498260103480931</v>
      </c>
      <c r="P2882" s="63">
        <v>0.15140845070422534</v>
      </c>
      <c r="R2882">
        <v>2869</v>
      </c>
      <c r="S2882" s="65">
        <v>0.76378401214992664</v>
      </c>
      <c r="T2882" s="62">
        <v>0.42111822985612313</v>
      </c>
      <c r="U2882" s="62">
        <v>0.16097564144873305</v>
      </c>
      <c r="V2882" s="62">
        <v>0.18169014084507043</v>
      </c>
      <c r="X2882">
        <v>2869</v>
      </c>
      <c r="Y2882" s="65">
        <v>0.82753328600958342</v>
      </c>
      <c r="Z2882" s="62">
        <v>0.37045540788362674</v>
      </c>
      <c r="AA2882" s="62">
        <v>0.22996520206961862</v>
      </c>
      <c r="AB2882" s="62">
        <v>0.227112676056338</v>
      </c>
      <c r="AD2882">
        <v>2869</v>
      </c>
      <c r="AE2882" s="65">
        <v>0.89949801783683569</v>
      </c>
      <c r="AF2882" s="62">
        <v>0.30865410863870546</v>
      </c>
      <c r="AG2882" s="62">
        <v>0.33344954300094704</v>
      </c>
      <c r="AH2882" s="62">
        <v>0.25739436619718309</v>
      </c>
    </row>
    <row r="2883" spans="5:34" x14ac:dyDescent="0.2">
      <c r="E2883" s="76">
        <v>4</v>
      </c>
      <c r="F2883" s="76">
        <v>30</v>
      </c>
      <c r="G2883">
        <v>2870</v>
      </c>
      <c r="H2883">
        <v>14</v>
      </c>
      <c r="I2883">
        <v>4</v>
      </c>
      <c r="J2883" t="s">
        <v>24</v>
      </c>
      <c r="K2883" t="s">
        <v>38</v>
      </c>
      <c r="L2883" s="61">
        <v>2870</v>
      </c>
      <c r="M2883" s="53">
        <v>0.88948494530505906</v>
      </c>
      <c r="N2883" s="63">
        <v>0.623328635350062</v>
      </c>
      <c r="O2883" s="63">
        <v>0.11498260103480931</v>
      </c>
      <c r="P2883" s="63">
        <v>0.15117370892018778</v>
      </c>
      <c r="R2883">
        <v>2870</v>
      </c>
      <c r="S2883" s="65">
        <v>0.92348012430289839</v>
      </c>
      <c r="T2883" s="62">
        <v>0.58109603214993988</v>
      </c>
      <c r="U2883" s="62">
        <v>0.16097564144873305</v>
      </c>
      <c r="V2883" s="62">
        <v>0.1814084507042254</v>
      </c>
      <c r="X2883">
        <v>2870</v>
      </c>
      <c r="Y2883" s="65">
        <v>0.97447289279965699</v>
      </c>
      <c r="Z2883" s="62">
        <v>0.51774712734975659</v>
      </c>
      <c r="AA2883" s="62">
        <v>0.22996520206961862</v>
      </c>
      <c r="AB2883" s="62">
        <v>0.22676056338028169</v>
      </c>
      <c r="AD2883">
        <v>2870</v>
      </c>
      <c r="AE2883" s="65">
        <v>1.0323504641923891</v>
      </c>
      <c r="AF2883" s="62">
        <v>0.44190561602712275</v>
      </c>
      <c r="AG2883" s="62">
        <v>0.33344954300094704</v>
      </c>
      <c r="AH2883" s="62">
        <v>0.25699530516431923</v>
      </c>
    </row>
    <row r="2884" spans="5:34" x14ac:dyDescent="0.2">
      <c r="E2884" s="76">
        <v>4</v>
      </c>
      <c r="F2884" s="76">
        <v>30</v>
      </c>
      <c r="G2884">
        <v>2871</v>
      </c>
      <c r="H2884">
        <v>15</v>
      </c>
      <c r="I2884">
        <v>4</v>
      </c>
      <c r="J2884" t="s">
        <v>24</v>
      </c>
      <c r="K2884" t="s">
        <v>39</v>
      </c>
      <c r="L2884" s="61">
        <v>2871</v>
      </c>
      <c r="M2884" s="53">
        <v>1.1241195155391728</v>
      </c>
      <c r="N2884" s="63">
        <v>0.72004627649057085</v>
      </c>
      <c r="O2884" s="63">
        <v>9.7735210879587905E-2</v>
      </c>
      <c r="P2884" s="63">
        <v>0.30633802816901406</v>
      </c>
      <c r="R2884">
        <v>2871</v>
      </c>
      <c r="S2884" s="65">
        <v>1.1996413595854927</v>
      </c>
      <c r="T2884" s="62">
        <v>0.69520643055125264</v>
      </c>
      <c r="U2884" s="62">
        <v>0.13682929523142309</v>
      </c>
      <c r="V2884" s="62">
        <v>0.36760563380281691</v>
      </c>
      <c r="X2884">
        <v>2871</v>
      </c>
      <c r="Y2884" s="65">
        <v>1.3129241256549726</v>
      </c>
      <c r="Z2884" s="62">
        <v>0.65794666164227567</v>
      </c>
      <c r="AA2884" s="62">
        <v>0.19547042175917581</v>
      </c>
      <c r="AB2884" s="62">
        <v>0.45950704225352113</v>
      </c>
      <c r="AD2884">
        <v>2871</v>
      </c>
      <c r="AE2884" s="65">
        <v>1.4268465543311195</v>
      </c>
      <c r="AF2884" s="62">
        <v>0.62263979489299059</v>
      </c>
      <c r="AG2884" s="62">
        <v>0.28343211155080494</v>
      </c>
      <c r="AH2884" s="62">
        <v>0.52077464788732397</v>
      </c>
    </row>
    <row r="2885" spans="5:34" x14ac:dyDescent="0.2">
      <c r="E2885" s="76">
        <v>4</v>
      </c>
      <c r="F2885" s="76">
        <v>30</v>
      </c>
      <c r="G2885">
        <v>2872</v>
      </c>
      <c r="H2885">
        <v>16</v>
      </c>
      <c r="I2885">
        <v>4</v>
      </c>
      <c r="J2885" t="s">
        <v>24</v>
      </c>
      <c r="K2885" t="s">
        <v>40</v>
      </c>
      <c r="L2885" s="61">
        <v>2872</v>
      </c>
      <c r="M2885" s="53">
        <v>1.2049681863330073</v>
      </c>
      <c r="N2885" s="63">
        <v>0.87538564028048871</v>
      </c>
      <c r="O2885" s="63">
        <v>5.1742170465664185E-2</v>
      </c>
      <c r="P2885" s="63">
        <v>0.27784037558685443</v>
      </c>
      <c r="R2885">
        <v>2872</v>
      </c>
      <c r="S2885" s="65">
        <v>1.224839077071646</v>
      </c>
      <c r="T2885" s="62">
        <v>0.81899158771549063</v>
      </c>
      <c r="U2885" s="62">
        <v>7.2439038651929868E-2</v>
      </c>
      <c r="V2885" s="62">
        <v>0.33340845070422537</v>
      </c>
      <c r="X2885">
        <v>2872</v>
      </c>
      <c r="Y2885" s="65">
        <v>1.2546454131796039</v>
      </c>
      <c r="Z2885" s="62">
        <v>0.73440050886799368</v>
      </c>
      <c r="AA2885" s="62">
        <v>0.10348434093132837</v>
      </c>
      <c r="AB2885" s="62">
        <v>0.41676056338028167</v>
      </c>
      <c r="AD2885">
        <v>2872</v>
      </c>
      <c r="AE2885" s="65">
        <v>1.2566414226999056</v>
      </c>
      <c r="AF2885" s="62">
        <v>0.63426048985182693</v>
      </c>
      <c r="AG2885" s="62">
        <v>0.15005229435042614</v>
      </c>
      <c r="AH2885" s="62">
        <v>0.47232863849765261</v>
      </c>
    </row>
    <row r="2886" spans="5:34" x14ac:dyDescent="0.2">
      <c r="E2886" s="76">
        <v>4</v>
      </c>
      <c r="F2886" s="76">
        <v>30</v>
      </c>
      <c r="G2886">
        <v>2873</v>
      </c>
      <c r="H2886">
        <v>17</v>
      </c>
      <c r="I2886">
        <v>4</v>
      </c>
      <c r="J2886" t="s">
        <v>24</v>
      </c>
      <c r="K2886" t="s">
        <v>41</v>
      </c>
      <c r="L2886" s="61">
        <v>2873</v>
      </c>
      <c r="M2886" s="53">
        <v>1.4246321936102169</v>
      </c>
      <c r="N2886" s="63">
        <v>1.2624297081546232</v>
      </c>
      <c r="O2886" s="63">
        <v>1.149826010348093E-2</v>
      </c>
      <c r="P2886" s="63">
        <v>0.15070422535211267</v>
      </c>
      <c r="R2886">
        <v>2873</v>
      </c>
      <c r="S2886" s="65">
        <v>1.3570491494021346</v>
      </c>
      <c r="T2886" s="62">
        <v>1.160106514834726</v>
      </c>
      <c r="U2886" s="62">
        <v>1.6097564144873303E-2</v>
      </c>
      <c r="V2886" s="62">
        <v>0.18084507042253523</v>
      </c>
      <c r="X2886">
        <v>2873</v>
      </c>
      <c r="Y2886" s="65">
        <v>1.2556745830900118</v>
      </c>
      <c r="Z2886" s="62">
        <v>1.0066217248548808</v>
      </c>
      <c r="AA2886" s="62">
        <v>2.299652020696186E-2</v>
      </c>
      <c r="AB2886" s="62">
        <v>0.22605633802816899</v>
      </c>
      <c r="AD2886">
        <v>2873</v>
      </c>
      <c r="AE2886" s="65">
        <v>1.105890300743124</v>
      </c>
      <c r="AF2886" s="62">
        <v>0.81634816334443783</v>
      </c>
      <c r="AG2886" s="62">
        <v>3.3344954300094702E-2</v>
      </c>
      <c r="AH2886" s="62">
        <v>0.25619718309859152</v>
      </c>
    </row>
    <row r="2887" spans="5:34" x14ac:dyDescent="0.2">
      <c r="E2887" s="76">
        <v>4</v>
      </c>
      <c r="F2887" s="76">
        <v>30</v>
      </c>
      <c r="G2887">
        <v>2874</v>
      </c>
      <c r="H2887">
        <v>18</v>
      </c>
      <c r="I2887">
        <v>4</v>
      </c>
      <c r="J2887" t="s">
        <v>24</v>
      </c>
      <c r="K2887" t="s">
        <v>42</v>
      </c>
      <c r="L2887" s="61">
        <v>2874</v>
      </c>
      <c r="M2887" s="53">
        <v>2.1377003845429923</v>
      </c>
      <c r="N2887" s="63">
        <v>1.988029023040645</v>
      </c>
      <c r="O2887" s="63">
        <v>0</v>
      </c>
      <c r="P2887" s="63">
        <v>0.14967136150234742</v>
      </c>
      <c r="R2887">
        <v>2874</v>
      </c>
      <c r="S2887" s="65">
        <v>1.9616544185398475</v>
      </c>
      <c r="T2887" s="62">
        <v>1.7820487847370305</v>
      </c>
      <c r="U2887" s="62">
        <v>0</v>
      </c>
      <c r="V2887" s="62">
        <v>0.17960563380281694</v>
      </c>
      <c r="X2887">
        <v>2874</v>
      </c>
      <c r="Y2887" s="65">
        <v>1.6975854695351302</v>
      </c>
      <c r="Z2887" s="62">
        <v>1.4730784272816091</v>
      </c>
      <c r="AA2887" s="62">
        <v>0</v>
      </c>
      <c r="AB2887" s="62">
        <v>0.22450704225352114</v>
      </c>
      <c r="AD2887">
        <v>2874</v>
      </c>
      <c r="AE2887" s="65">
        <v>1.3299320903577221</v>
      </c>
      <c r="AF2887" s="62">
        <v>1.0754907758037313</v>
      </c>
      <c r="AG2887" s="62">
        <v>0</v>
      </c>
      <c r="AH2887" s="62">
        <v>0.25444131455399066</v>
      </c>
    </row>
    <row r="2888" spans="5:34" x14ac:dyDescent="0.2">
      <c r="E2888" s="76">
        <v>4</v>
      </c>
      <c r="F2888" s="76">
        <v>30</v>
      </c>
      <c r="G2888">
        <v>2875</v>
      </c>
      <c r="H2888">
        <v>19</v>
      </c>
      <c r="I2888">
        <v>4</v>
      </c>
      <c r="J2888" t="s">
        <v>24</v>
      </c>
      <c r="K2888" t="s">
        <v>43</v>
      </c>
      <c r="L2888" s="61">
        <v>2875</v>
      </c>
      <c r="M2888" s="53">
        <v>2.2546967812360474</v>
      </c>
      <c r="N2888" s="63">
        <v>2.101175654475484</v>
      </c>
      <c r="O2888" s="63">
        <v>0</v>
      </c>
      <c r="P2888" s="63">
        <v>0.15352112676056337</v>
      </c>
      <c r="R2888">
        <v>2875</v>
      </c>
      <c r="S2888" s="65">
        <v>2.0570150511662502</v>
      </c>
      <c r="T2888" s="62">
        <v>1.8727896990535742</v>
      </c>
      <c r="U2888" s="62">
        <v>0</v>
      </c>
      <c r="V2888" s="62">
        <v>0.1842253521126761</v>
      </c>
      <c r="X2888">
        <v>2875</v>
      </c>
      <c r="Y2888" s="65">
        <v>1.7604924560615551</v>
      </c>
      <c r="Z2888" s="62">
        <v>1.53021076592071</v>
      </c>
      <c r="AA2888" s="62">
        <v>0</v>
      </c>
      <c r="AB2888" s="62">
        <v>0.2302816901408451</v>
      </c>
      <c r="AD2888">
        <v>2875</v>
      </c>
      <c r="AE2888" s="65">
        <v>1.3476477696888514</v>
      </c>
      <c r="AF2888" s="62">
        <v>1.0866618541958937</v>
      </c>
      <c r="AG2888" s="62">
        <v>0</v>
      </c>
      <c r="AH2888" s="62">
        <v>0.26098591549295774</v>
      </c>
    </row>
    <row r="2889" spans="5:34" x14ac:dyDescent="0.2">
      <c r="E2889" s="76">
        <v>4</v>
      </c>
      <c r="F2889" s="76">
        <v>30</v>
      </c>
      <c r="G2889">
        <v>2876</v>
      </c>
      <c r="H2889">
        <v>20</v>
      </c>
      <c r="I2889">
        <v>4</v>
      </c>
      <c r="J2889" t="s">
        <v>24</v>
      </c>
      <c r="K2889" t="s">
        <v>44</v>
      </c>
      <c r="L2889" s="61">
        <v>2876</v>
      </c>
      <c r="M2889" s="53">
        <v>2.1584569985419808</v>
      </c>
      <c r="N2889" s="63">
        <v>2.0382692051147506</v>
      </c>
      <c r="O2889" s="63">
        <v>0</v>
      </c>
      <c r="P2889" s="63">
        <v>0.12018779342723004</v>
      </c>
      <c r="R2889">
        <v>2876</v>
      </c>
      <c r="S2889" s="65">
        <v>1.9911838442526968</v>
      </c>
      <c r="T2889" s="62">
        <v>1.8469584921400206</v>
      </c>
      <c r="U2889" s="62">
        <v>0</v>
      </c>
      <c r="V2889" s="62">
        <v>0.14422535211267609</v>
      </c>
      <c r="X2889">
        <v>2876</v>
      </c>
      <c r="Y2889" s="65">
        <v>1.7402741128187709</v>
      </c>
      <c r="Z2889" s="62">
        <v>1.5599924226779258</v>
      </c>
      <c r="AA2889" s="62">
        <v>0</v>
      </c>
      <c r="AB2889" s="62">
        <v>0.18028169014084511</v>
      </c>
      <c r="AD2889">
        <v>2876</v>
      </c>
      <c r="AE2889" s="65">
        <v>1.4000874617203263</v>
      </c>
      <c r="AF2889" s="62">
        <v>1.1957682128940352</v>
      </c>
      <c r="AG2889" s="62">
        <v>0</v>
      </c>
      <c r="AH2889" s="62">
        <v>0.2043192488262911</v>
      </c>
    </row>
    <row r="2890" spans="5:34" x14ac:dyDescent="0.2">
      <c r="E2890" s="76">
        <v>4</v>
      </c>
      <c r="F2890" s="76">
        <v>30</v>
      </c>
      <c r="G2890">
        <v>2877</v>
      </c>
      <c r="H2890">
        <v>21</v>
      </c>
      <c r="I2890">
        <v>4</v>
      </c>
      <c r="J2890" t="s">
        <v>24</v>
      </c>
      <c r="K2890" t="s">
        <v>45</v>
      </c>
      <c r="L2890" s="61">
        <v>2877</v>
      </c>
      <c r="M2890" s="53">
        <v>1.7966749670871887</v>
      </c>
      <c r="N2890" s="63">
        <v>1.7351726196693482</v>
      </c>
      <c r="O2890" s="63">
        <v>0</v>
      </c>
      <c r="P2890" s="63">
        <v>6.1502347417840372E-2</v>
      </c>
      <c r="R2890">
        <v>2877</v>
      </c>
      <c r="S2890" s="65">
        <v>1.6547223231749089</v>
      </c>
      <c r="T2890" s="62">
        <v>1.5809195062735004</v>
      </c>
      <c r="U2890" s="62">
        <v>0</v>
      </c>
      <c r="V2890" s="62">
        <v>7.3802816901408469E-2</v>
      </c>
      <c r="X2890">
        <v>2877</v>
      </c>
      <c r="Y2890" s="65">
        <v>1.4417933573064894</v>
      </c>
      <c r="Z2890" s="62">
        <v>1.3495398361797288</v>
      </c>
      <c r="AA2890" s="62">
        <v>0</v>
      </c>
      <c r="AB2890" s="62">
        <v>9.2253521126760579E-2</v>
      </c>
      <c r="AD2890">
        <v>2877</v>
      </c>
      <c r="AE2890" s="65">
        <v>1.1628349901535828</v>
      </c>
      <c r="AF2890" s="62">
        <v>1.0582809995432543</v>
      </c>
      <c r="AG2890" s="62">
        <v>0</v>
      </c>
      <c r="AH2890" s="62">
        <v>0.10455399061032865</v>
      </c>
    </row>
    <row r="2891" spans="5:34" x14ac:dyDescent="0.2">
      <c r="E2891" s="76">
        <v>4</v>
      </c>
      <c r="F2891" s="76">
        <v>30</v>
      </c>
      <c r="G2891">
        <v>2878</v>
      </c>
      <c r="H2891">
        <v>22</v>
      </c>
      <c r="I2891">
        <v>4</v>
      </c>
      <c r="J2891" t="s">
        <v>24</v>
      </c>
      <c r="K2891" t="s">
        <v>46</v>
      </c>
      <c r="L2891" s="61">
        <v>2878</v>
      </c>
      <c r="M2891" s="53">
        <v>1.7203682146242039</v>
      </c>
      <c r="N2891" s="63">
        <v>1.6980677451406359</v>
      </c>
      <c r="O2891" s="63">
        <v>0</v>
      </c>
      <c r="P2891" s="63">
        <v>2.2300469483568074E-2</v>
      </c>
      <c r="R2891">
        <v>2878</v>
      </c>
      <c r="S2891" s="65">
        <v>1.6695045809003732</v>
      </c>
      <c r="T2891" s="62">
        <v>1.6427440175200916</v>
      </c>
      <c r="U2891" s="62">
        <v>0</v>
      </c>
      <c r="V2891" s="62">
        <v>2.6760563380281696E-2</v>
      </c>
      <c r="X2891">
        <v>2878</v>
      </c>
      <c r="Y2891" s="65">
        <v>1.5932091303146272</v>
      </c>
      <c r="Z2891" s="62">
        <v>1.5597584260892752</v>
      </c>
      <c r="AA2891" s="62">
        <v>0</v>
      </c>
      <c r="AB2891" s="62">
        <v>3.3450704225352117E-2</v>
      </c>
      <c r="AD2891">
        <v>2878</v>
      </c>
      <c r="AE2891" s="65">
        <v>1.521516549280695</v>
      </c>
      <c r="AF2891" s="62">
        <v>1.4836057511586294</v>
      </c>
      <c r="AG2891" s="62">
        <v>0</v>
      </c>
      <c r="AH2891" s="62">
        <v>3.7910798122065728E-2</v>
      </c>
    </row>
    <row r="2892" spans="5:34" x14ac:dyDescent="0.2">
      <c r="E2892" s="76">
        <v>4</v>
      </c>
      <c r="F2892" s="76">
        <v>30</v>
      </c>
      <c r="G2892">
        <v>2879</v>
      </c>
      <c r="H2892">
        <v>23</v>
      </c>
      <c r="I2892">
        <v>4</v>
      </c>
      <c r="J2892" t="s">
        <v>24</v>
      </c>
      <c r="K2892" t="s">
        <v>47</v>
      </c>
      <c r="L2892" s="61">
        <v>2879</v>
      </c>
      <c r="M2892" s="53">
        <v>1.6263727609739711</v>
      </c>
      <c r="N2892" s="63">
        <v>1.5845887234152856</v>
      </c>
      <c r="O2892" s="63">
        <v>0</v>
      </c>
      <c r="P2892" s="63">
        <v>4.1784037558685441E-2</v>
      </c>
      <c r="R2892">
        <v>2879</v>
      </c>
      <c r="S2892" s="65">
        <v>1.6580362559591106</v>
      </c>
      <c r="T2892" s="62">
        <v>1.607895410888688</v>
      </c>
      <c r="U2892" s="62">
        <v>0</v>
      </c>
      <c r="V2892" s="62">
        <v>5.0140845070422546E-2</v>
      </c>
      <c r="X2892">
        <v>2879</v>
      </c>
      <c r="Y2892" s="65">
        <v>1.7055314984368195</v>
      </c>
      <c r="Z2892" s="62">
        <v>1.6428554420987913</v>
      </c>
      <c r="AA2892" s="62">
        <v>0</v>
      </c>
      <c r="AB2892" s="62">
        <v>6.2676056338028169E-2</v>
      </c>
      <c r="AD2892">
        <v>2879</v>
      </c>
      <c r="AE2892" s="65">
        <v>1.806494721309285</v>
      </c>
      <c r="AF2892" s="62">
        <v>1.7354618574595198</v>
      </c>
      <c r="AG2892" s="62">
        <v>0</v>
      </c>
      <c r="AH2892" s="62">
        <v>7.103286384976526E-2</v>
      </c>
    </row>
    <row r="2893" spans="5:34" x14ac:dyDescent="0.2">
      <c r="E2893" s="76">
        <v>4</v>
      </c>
      <c r="F2893" s="76">
        <v>30</v>
      </c>
      <c r="G2893">
        <v>2880</v>
      </c>
      <c r="H2893">
        <v>24</v>
      </c>
      <c r="I2893">
        <v>4</v>
      </c>
      <c r="J2893" t="s">
        <v>24</v>
      </c>
      <c r="K2893" t="s">
        <v>48</v>
      </c>
      <c r="L2893" s="61">
        <v>2880</v>
      </c>
      <c r="M2893" s="53">
        <v>1.3467771336605667</v>
      </c>
      <c r="N2893" s="63">
        <v>1.3106268989187826</v>
      </c>
      <c r="O2893" s="63">
        <v>0</v>
      </c>
      <c r="P2893" s="63">
        <v>3.615023474178404E-2</v>
      </c>
      <c r="R2893">
        <v>2880</v>
      </c>
      <c r="S2893" s="65">
        <v>1.4164512715818263</v>
      </c>
      <c r="T2893" s="62">
        <v>1.3730709898916853</v>
      </c>
      <c r="U2893" s="62">
        <v>0</v>
      </c>
      <c r="V2893" s="62">
        <v>4.3380281690140854E-2</v>
      </c>
      <c r="X2893">
        <v>2880</v>
      </c>
      <c r="Y2893" s="65">
        <v>1.5209624784637155</v>
      </c>
      <c r="Z2893" s="62">
        <v>1.4667371263510394</v>
      </c>
      <c r="AA2893" s="62">
        <v>0</v>
      </c>
      <c r="AB2893" s="62">
        <v>5.422535211267606E-2</v>
      </c>
      <c r="AD2893">
        <v>2880</v>
      </c>
      <c r="AE2893" s="65">
        <v>1.6990737477718014</v>
      </c>
      <c r="AF2893" s="62">
        <v>1.6376183487107685</v>
      </c>
      <c r="AG2893" s="62">
        <v>0</v>
      </c>
      <c r="AH2893" s="62">
        <v>6.1455399061032867E-2</v>
      </c>
    </row>
    <row r="2894" spans="5:34" x14ac:dyDescent="0.2">
      <c r="E2894" s="76">
        <v>5</v>
      </c>
      <c r="F2894" s="76">
        <v>1</v>
      </c>
      <c r="G2894">
        <v>2881</v>
      </c>
      <c r="H2894">
        <v>1</v>
      </c>
      <c r="I2894">
        <v>5</v>
      </c>
      <c r="J2894" t="s">
        <v>24</v>
      </c>
      <c r="K2894" t="s">
        <v>25</v>
      </c>
      <c r="L2894" s="61">
        <v>2881</v>
      </c>
      <c r="M2894" s="53">
        <v>0.9694153387637332</v>
      </c>
      <c r="N2894" s="63">
        <v>0.9694153387637332</v>
      </c>
      <c r="O2894" s="63">
        <v>0</v>
      </c>
      <c r="P2894" s="63">
        <v>0</v>
      </c>
      <c r="R2894">
        <v>2881</v>
      </c>
      <c r="S2894" s="65">
        <v>1.018184812054175</v>
      </c>
      <c r="T2894" s="62">
        <v>1.018184812054175</v>
      </c>
      <c r="U2894" s="62">
        <v>0</v>
      </c>
      <c r="V2894" s="62">
        <v>0</v>
      </c>
      <c r="X2894">
        <v>2881</v>
      </c>
      <c r="Y2894" s="65">
        <v>1.0913390219898378</v>
      </c>
      <c r="Z2894" s="62">
        <v>1.0913390219898378</v>
      </c>
      <c r="AA2894" s="62">
        <v>0</v>
      </c>
      <c r="AB2894" s="62">
        <v>0</v>
      </c>
      <c r="AD2894">
        <v>2881</v>
      </c>
      <c r="AE2894" s="65">
        <v>1.2233727488811643</v>
      </c>
      <c r="AF2894" s="62">
        <v>1.2233727488811643</v>
      </c>
      <c r="AG2894" s="62">
        <v>0</v>
      </c>
      <c r="AH2894" s="62">
        <v>0</v>
      </c>
    </row>
    <row r="2895" spans="5:34" x14ac:dyDescent="0.2">
      <c r="E2895" s="76">
        <v>5</v>
      </c>
      <c r="F2895" s="76">
        <v>1</v>
      </c>
      <c r="G2895">
        <v>2882</v>
      </c>
      <c r="H2895">
        <v>2</v>
      </c>
      <c r="I2895">
        <v>5</v>
      </c>
      <c r="J2895" t="s">
        <v>24</v>
      </c>
      <c r="K2895" t="s">
        <v>26</v>
      </c>
      <c r="L2895" s="61">
        <v>2882</v>
      </c>
      <c r="M2895" s="53">
        <v>0.74967521469852327</v>
      </c>
      <c r="N2895" s="63">
        <v>0.74967521469852327</v>
      </c>
      <c r="O2895" s="63">
        <v>0</v>
      </c>
      <c r="P2895" s="63">
        <v>0</v>
      </c>
      <c r="R2895">
        <v>2882</v>
      </c>
      <c r="S2895" s="65">
        <v>0.81423135271498515</v>
      </c>
      <c r="T2895" s="62">
        <v>0.81423135271498515</v>
      </c>
      <c r="U2895" s="62">
        <v>0</v>
      </c>
      <c r="V2895" s="62">
        <v>0</v>
      </c>
      <c r="X2895">
        <v>2882</v>
      </c>
      <c r="Y2895" s="65">
        <v>0.91106555973967829</v>
      </c>
      <c r="Z2895" s="62">
        <v>0.91106555973967829</v>
      </c>
      <c r="AA2895" s="62">
        <v>0</v>
      </c>
      <c r="AB2895" s="62">
        <v>0</v>
      </c>
      <c r="AD2895">
        <v>2882</v>
      </c>
      <c r="AE2895" s="65">
        <v>1.071798051057175</v>
      </c>
      <c r="AF2895" s="62">
        <v>1.071798051057175</v>
      </c>
      <c r="AG2895" s="62">
        <v>0</v>
      </c>
      <c r="AH2895" s="62">
        <v>0</v>
      </c>
    </row>
    <row r="2896" spans="5:34" x14ac:dyDescent="0.2">
      <c r="E2896" s="76">
        <v>5</v>
      </c>
      <c r="F2896" s="76">
        <v>1</v>
      </c>
      <c r="G2896">
        <v>2883</v>
      </c>
      <c r="H2896">
        <v>3</v>
      </c>
      <c r="I2896">
        <v>5</v>
      </c>
      <c r="J2896" t="s">
        <v>24</v>
      </c>
      <c r="K2896" t="s">
        <v>27</v>
      </c>
      <c r="L2896" s="61">
        <v>2883</v>
      </c>
      <c r="M2896" s="53">
        <v>0.56442754353457991</v>
      </c>
      <c r="N2896" s="63">
        <v>0.56442754353457991</v>
      </c>
      <c r="O2896" s="63">
        <v>0</v>
      </c>
      <c r="P2896" s="63">
        <v>0</v>
      </c>
      <c r="R2896">
        <v>2883</v>
      </c>
      <c r="S2896" s="65">
        <v>0.62423807143644272</v>
      </c>
      <c r="T2896" s="62">
        <v>0.62423807143644272</v>
      </c>
      <c r="U2896" s="62">
        <v>0</v>
      </c>
      <c r="V2896" s="62">
        <v>0</v>
      </c>
      <c r="X2896">
        <v>2883</v>
      </c>
      <c r="Y2896" s="65">
        <v>0.71395386328923705</v>
      </c>
      <c r="Z2896" s="62">
        <v>0.71395386328923705</v>
      </c>
      <c r="AA2896" s="62">
        <v>0</v>
      </c>
      <c r="AB2896" s="62">
        <v>0</v>
      </c>
      <c r="AD2896">
        <v>2883</v>
      </c>
      <c r="AE2896" s="65">
        <v>0.85944600432579465</v>
      </c>
      <c r="AF2896" s="62">
        <v>0.85944600432579465</v>
      </c>
      <c r="AG2896" s="62">
        <v>0</v>
      </c>
      <c r="AH2896" s="62">
        <v>0</v>
      </c>
    </row>
    <row r="2897" spans="5:34" x14ac:dyDescent="0.2">
      <c r="E2897" s="76">
        <v>5</v>
      </c>
      <c r="F2897" s="76">
        <v>1</v>
      </c>
      <c r="G2897">
        <v>2884</v>
      </c>
      <c r="H2897">
        <v>4</v>
      </c>
      <c r="I2897">
        <v>5</v>
      </c>
      <c r="J2897" t="s">
        <v>24</v>
      </c>
      <c r="K2897" t="s">
        <v>28</v>
      </c>
      <c r="L2897" s="61">
        <v>2884</v>
      </c>
      <c r="M2897" s="53">
        <v>0.62197588065407872</v>
      </c>
      <c r="N2897" s="63">
        <v>0.62197588065407872</v>
      </c>
      <c r="O2897" s="63">
        <v>0</v>
      </c>
      <c r="P2897" s="63">
        <v>0</v>
      </c>
      <c r="R2897">
        <v>2884</v>
      </c>
      <c r="S2897" s="65">
        <v>0.62675087283184072</v>
      </c>
      <c r="T2897" s="62">
        <v>0.62675087283184072</v>
      </c>
      <c r="U2897" s="62">
        <v>0</v>
      </c>
      <c r="V2897" s="62">
        <v>0</v>
      </c>
      <c r="X2897">
        <v>2884</v>
      </c>
      <c r="Y2897" s="65">
        <v>0.63391336109848384</v>
      </c>
      <c r="Z2897" s="62">
        <v>0.63391336109848384</v>
      </c>
      <c r="AA2897" s="62">
        <v>0</v>
      </c>
      <c r="AB2897" s="62">
        <v>0</v>
      </c>
      <c r="AD2897">
        <v>2884</v>
      </c>
      <c r="AE2897" s="65">
        <v>0.66071073560922933</v>
      </c>
      <c r="AF2897" s="62">
        <v>0.66071073560922933</v>
      </c>
      <c r="AG2897" s="62">
        <v>0</v>
      </c>
      <c r="AH2897" s="62">
        <v>0</v>
      </c>
    </row>
    <row r="2898" spans="5:34" x14ac:dyDescent="0.2">
      <c r="E2898" s="76">
        <v>5</v>
      </c>
      <c r="F2898" s="76">
        <v>1</v>
      </c>
      <c r="G2898">
        <v>2885</v>
      </c>
      <c r="H2898">
        <v>5</v>
      </c>
      <c r="I2898">
        <v>5</v>
      </c>
      <c r="J2898" t="s">
        <v>24</v>
      </c>
      <c r="K2898" t="s">
        <v>29</v>
      </c>
      <c r="L2898" s="61">
        <v>2885</v>
      </c>
      <c r="M2898" s="53">
        <v>0.51249830924176831</v>
      </c>
      <c r="N2898" s="63">
        <v>0.51249830924176831</v>
      </c>
      <c r="O2898" s="63">
        <v>0</v>
      </c>
      <c r="P2898" s="63">
        <v>0</v>
      </c>
      <c r="R2898">
        <v>2885</v>
      </c>
      <c r="S2898" s="65">
        <v>0.49234052239900628</v>
      </c>
      <c r="T2898" s="62">
        <v>0.49234052239900628</v>
      </c>
      <c r="U2898" s="62">
        <v>0</v>
      </c>
      <c r="V2898" s="62">
        <v>0</v>
      </c>
      <c r="X2898">
        <v>2885</v>
      </c>
      <c r="Y2898" s="65">
        <v>0.46210384213486327</v>
      </c>
      <c r="Z2898" s="62">
        <v>0.46210384213486327</v>
      </c>
      <c r="AA2898" s="62">
        <v>0</v>
      </c>
      <c r="AB2898" s="62">
        <v>0</v>
      </c>
      <c r="AD2898">
        <v>2885</v>
      </c>
      <c r="AE2898" s="65">
        <v>0.43156178953729796</v>
      </c>
      <c r="AF2898" s="62">
        <v>0.43156178953729796</v>
      </c>
      <c r="AG2898" s="62">
        <v>0</v>
      </c>
      <c r="AH2898" s="62">
        <v>0</v>
      </c>
    </row>
    <row r="2899" spans="5:34" x14ac:dyDescent="0.2">
      <c r="E2899" s="76">
        <v>5</v>
      </c>
      <c r="F2899" s="76">
        <v>1</v>
      </c>
      <c r="G2899">
        <v>2886</v>
      </c>
      <c r="H2899">
        <v>6</v>
      </c>
      <c r="I2899">
        <v>5</v>
      </c>
      <c r="J2899" t="s">
        <v>24</v>
      </c>
      <c r="K2899" t="s">
        <v>30</v>
      </c>
      <c r="L2899" s="61">
        <v>2886</v>
      </c>
      <c r="M2899" s="53">
        <v>0.378419070572522</v>
      </c>
      <c r="N2899" s="63">
        <v>0.378419070572522</v>
      </c>
      <c r="O2899" s="63">
        <v>0</v>
      </c>
      <c r="P2899" s="63">
        <v>0</v>
      </c>
      <c r="R2899">
        <v>2886</v>
      </c>
      <c r="S2899" s="65">
        <v>0.34932685385829176</v>
      </c>
      <c r="T2899" s="62">
        <v>0.34932685385829176</v>
      </c>
      <c r="U2899" s="62">
        <v>0</v>
      </c>
      <c r="V2899" s="62">
        <v>0</v>
      </c>
      <c r="X2899">
        <v>2886</v>
      </c>
      <c r="Y2899" s="65">
        <v>0.30568852878694641</v>
      </c>
      <c r="Z2899" s="62">
        <v>0.30568852878694641</v>
      </c>
      <c r="AA2899" s="62">
        <v>0</v>
      </c>
      <c r="AB2899" s="62">
        <v>0</v>
      </c>
      <c r="AD2899">
        <v>2886</v>
      </c>
      <c r="AE2899" s="65">
        <v>0.25210339939987819</v>
      </c>
      <c r="AF2899" s="62">
        <v>0.25210339939987819</v>
      </c>
      <c r="AG2899" s="62">
        <v>0</v>
      </c>
      <c r="AH2899" s="62">
        <v>0</v>
      </c>
    </row>
    <row r="2900" spans="5:34" x14ac:dyDescent="0.2">
      <c r="E2900" s="76">
        <v>5</v>
      </c>
      <c r="F2900" s="76">
        <v>1</v>
      </c>
      <c r="G2900">
        <v>2887</v>
      </c>
      <c r="H2900">
        <v>7</v>
      </c>
      <c r="I2900">
        <v>5</v>
      </c>
      <c r="J2900" t="s">
        <v>24</v>
      </c>
      <c r="K2900" t="s">
        <v>31</v>
      </c>
      <c r="L2900" s="61">
        <v>2887</v>
      </c>
      <c r="M2900" s="53">
        <v>0.2301937880420849</v>
      </c>
      <c r="N2900" s="63">
        <v>0.2273768866336342</v>
      </c>
      <c r="O2900" s="63">
        <v>0</v>
      </c>
      <c r="P2900" s="63">
        <v>2.8169014084507044E-3</v>
      </c>
      <c r="R2900">
        <v>2887</v>
      </c>
      <c r="S2900" s="65">
        <v>0.20139571226134356</v>
      </c>
      <c r="T2900" s="62">
        <v>0.19801543057120272</v>
      </c>
      <c r="U2900" s="62">
        <v>0</v>
      </c>
      <c r="V2900" s="62">
        <v>3.3802816901408457E-3</v>
      </c>
      <c r="X2900">
        <v>2887</v>
      </c>
      <c r="Y2900" s="65">
        <v>0.15819859859023153</v>
      </c>
      <c r="Z2900" s="62">
        <v>0.15397324647755548</v>
      </c>
      <c r="AA2900" s="62">
        <v>0</v>
      </c>
      <c r="AB2900" s="62">
        <v>4.2253521126760568E-3</v>
      </c>
      <c r="AD2900">
        <v>2887</v>
      </c>
      <c r="AE2900" s="65">
        <v>0.10061397975223274</v>
      </c>
      <c r="AF2900" s="62">
        <v>9.5825247357866544E-2</v>
      </c>
      <c r="AG2900" s="62">
        <v>0</v>
      </c>
      <c r="AH2900" s="62">
        <v>4.7887323943661972E-3</v>
      </c>
    </row>
    <row r="2901" spans="5:34" x14ac:dyDescent="0.2">
      <c r="E2901" s="76">
        <v>5</v>
      </c>
      <c r="F2901" s="76">
        <v>1</v>
      </c>
      <c r="G2901">
        <v>2888</v>
      </c>
      <c r="H2901">
        <v>8</v>
      </c>
      <c r="I2901">
        <v>5</v>
      </c>
      <c r="J2901" t="s">
        <v>24</v>
      </c>
      <c r="K2901" t="s">
        <v>32</v>
      </c>
      <c r="L2901" s="61">
        <v>2888</v>
      </c>
      <c r="M2901" s="53">
        <v>0.22627726997740255</v>
      </c>
      <c r="N2901" s="63">
        <v>0.16878596945999791</v>
      </c>
      <c r="O2901" s="63">
        <v>5.7491300517404656E-2</v>
      </c>
      <c r="P2901" s="63">
        <v>0</v>
      </c>
      <c r="R2901">
        <v>2888</v>
      </c>
      <c r="S2901" s="65">
        <v>0.22516150883293615</v>
      </c>
      <c r="T2901" s="62">
        <v>0.14467368810856962</v>
      </c>
      <c r="U2901" s="62">
        <v>8.0487820724366527E-2</v>
      </c>
      <c r="V2901" s="62">
        <v>0</v>
      </c>
      <c r="X2901">
        <v>2888</v>
      </c>
      <c r="Y2901" s="65">
        <v>0.22348786711623653</v>
      </c>
      <c r="Z2901" s="62">
        <v>0.10850526608142723</v>
      </c>
      <c r="AA2901" s="62">
        <v>0.11498260103480931</v>
      </c>
      <c r="AB2901" s="62">
        <v>0</v>
      </c>
      <c r="AD2901">
        <v>2888</v>
      </c>
      <c r="AE2901" s="65">
        <v>0.22700547487904421</v>
      </c>
      <c r="AF2901" s="62">
        <v>6.028070337857068E-2</v>
      </c>
      <c r="AG2901" s="62">
        <v>0.16672477150047352</v>
      </c>
      <c r="AH2901" s="62">
        <v>0</v>
      </c>
    </row>
    <row r="2902" spans="5:34" x14ac:dyDescent="0.2">
      <c r="E2902" s="76">
        <v>5</v>
      </c>
      <c r="F2902" s="76">
        <v>1</v>
      </c>
      <c r="G2902">
        <v>2889</v>
      </c>
      <c r="H2902">
        <v>9</v>
      </c>
      <c r="I2902">
        <v>5</v>
      </c>
      <c r="J2902" t="s">
        <v>24</v>
      </c>
      <c r="K2902" t="s">
        <v>33</v>
      </c>
      <c r="L2902" s="61">
        <v>2889</v>
      </c>
      <c r="M2902" s="53">
        <v>0.60921620498715323</v>
      </c>
      <c r="N2902" s="63">
        <v>0.19271800064199845</v>
      </c>
      <c r="O2902" s="63">
        <v>0.14372825129351163</v>
      </c>
      <c r="P2902" s="63">
        <v>0.2727699530516432</v>
      </c>
      <c r="R2902">
        <v>2889</v>
      </c>
      <c r="S2902" s="65">
        <v>0.69685130947983165</v>
      </c>
      <c r="T2902" s="62">
        <v>0.1683078140069435</v>
      </c>
      <c r="U2902" s="62">
        <v>0.20121955181091628</v>
      </c>
      <c r="V2902" s="62">
        <v>0.32732394366197182</v>
      </c>
      <c r="X2902">
        <v>2889</v>
      </c>
      <c r="Y2902" s="65">
        <v>0.82830396621884916</v>
      </c>
      <c r="Z2902" s="62">
        <v>0.13169253405436107</v>
      </c>
      <c r="AA2902" s="62">
        <v>0.28745650258702327</v>
      </c>
      <c r="AB2902" s="62">
        <v>0.4091549295774648</v>
      </c>
      <c r="AD2902">
        <v>2889</v>
      </c>
      <c r="AE2902" s="65">
        <v>0.96396792272840237</v>
      </c>
      <c r="AF2902" s="62">
        <v>8.3447073789425216E-2</v>
      </c>
      <c r="AG2902" s="62">
        <v>0.41681192875118372</v>
      </c>
      <c r="AH2902" s="62">
        <v>0.46370892018779342</v>
      </c>
    </row>
    <row r="2903" spans="5:34" x14ac:dyDescent="0.2">
      <c r="E2903" s="76">
        <v>5</v>
      </c>
      <c r="F2903" s="76">
        <v>1</v>
      </c>
      <c r="G2903">
        <v>2890</v>
      </c>
      <c r="H2903">
        <v>10</v>
      </c>
      <c r="I2903">
        <v>5</v>
      </c>
      <c r="J2903" t="s">
        <v>24</v>
      </c>
      <c r="K2903" t="s">
        <v>34</v>
      </c>
      <c r="L2903" s="61">
        <v>2890</v>
      </c>
      <c r="M2903" s="53">
        <v>0.64609760046419196</v>
      </c>
      <c r="N2903" s="63">
        <v>0.20228672045071688</v>
      </c>
      <c r="O2903" s="63">
        <v>0.24146346217309952</v>
      </c>
      <c r="P2903" s="63">
        <v>0.20234741784037558</v>
      </c>
      <c r="R2903">
        <v>2890</v>
      </c>
      <c r="S2903" s="65">
        <v>0.76985914754898577</v>
      </c>
      <c r="T2903" s="62">
        <v>0.18899339909819574</v>
      </c>
      <c r="U2903" s="62">
        <v>0.3380488470423394</v>
      </c>
      <c r="V2903" s="62">
        <v>0.24281690140845075</v>
      </c>
      <c r="X2903">
        <v>2890</v>
      </c>
      <c r="Y2903" s="65">
        <v>0.95550146817617643</v>
      </c>
      <c r="Z2903" s="62">
        <v>0.16905341706941401</v>
      </c>
      <c r="AA2903" s="62">
        <v>0.48292692434619905</v>
      </c>
      <c r="AB2903" s="62">
        <v>0.30352112676056336</v>
      </c>
      <c r="AD2903">
        <v>2890</v>
      </c>
      <c r="AE2903" s="65">
        <v>1.1895759900208693</v>
      </c>
      <c r="AF2903" s="62">
        <v>0.14534133939024196</v>
      </c>
      <c r="AG2903" s="62">
        <v>0.70024404030198872</v>
      </c>
      <c r="AH2903" s="62">
        <v>0.34399061032863854</v>
      </c>
    </row>
    <row r="2904" spans="5:34" x14ac:dyDescent="0.2">
      <c r="E2904" s="76">
        <v>5</v>
      </c>
      <c r="F2904" s="76">
        <v>1</v>
      </c>
      <c r="G2904">
        <v>2891</v>
      </c>
      <c r="H2904">
        <v>11</v>
      </c>
      <c r="I2904">
        <v>5</v>
      </c>
      <c r="J2904" t="s">
        <v>24</v>
      </c>
      <c r="K2904" t="s">
        <v>35</v>
      </c>
      <c r="L2904" s="61">
        <v>2891</v>
      </c>
      <c r="M2904" s="53">
        <v>0.61546954195858039</v>
      </c>
      <c r="N2904" s="63">
        <v>0.25858150091703358</v>
      </c>
      <c r="O2904" s="63">
        <v>0.23571433212135903</v>
      </c>
      <c r="P2904" s="63">
        <v>0.12117370892018779</v>
      </c>
      <c r="R2904">
        <v>2891</v>
      </c>
      <c r="S2904" s="65">
        <v>0.71889649637105635</v>
      </c>
      <c r="T2904" s="62">
        <v>0.24348798069692826</v>
      </c>
      <c r="U2904" s="62">
        <v>0.3300000649699027</v>
      </c>
      <c r="V2904" s="62">
        <v>0.14540845070422537</v>
      </c>
      <c r="X2904">
        <v>2891</v>
      </c>
      <c r="Y2904" s="65">
        <v>0.87403692798977006</v>
      </c>
      <c r="Z2904" s="62">
        <v>0.22084770036677032</v>
      </c>
      <c r="AA2904" s="62">
        <v>0.47142866424271807</v>
      </c>
      <c r="AB2904" s="62">
        <v>0.18176056338028168</v>
      </c>
      <c r="AD2904">
        <v>2891</v>
      </c>
      <c r="AE2904" s="65">
        <v>1.0842519192790385</v>
      </c>
      <c r="AF2904" s="62">
        <v>0.19468505096277799</v>
      </c>
      <c r="AG2904" s="62">
        <v>0.68357156315194123</v>
      </c>
      <c r="AH2904" s="62">
        <v>0.20599530516431924</v>
      </c>
    </row>
    <row r="2905" spans="5:34" x14ac:dyDescent="0.2">
      <c r="E2905" s="76">
        <v>5</v>
      </c>
      <c r="F2905" s="76">
        <v>1</v>
      </c>
      <c r="G2905">
        <v>2892</v>
      </c>
      <c r="H2905">
        <v>12</v>
      </c>
      <c r="I2905">
        <v>5</v>
      </c>
      <c r="J2905" t="s">
        <v>24</v>
      </c>
      <c r="K2905" t="s">
        <v>36</v>
      </c>
      <c r="L2905" s="61">
        <v>2892</v>
      </c>
      <c r="M2905" s="53">
        <v>0.68909483476539191</v>
      </c>
      <c r="N2905" s="63">
        <v>0.33831107405824834</v>
      </c>
      <c r="O2905" s="63">
        <v>0.17247390155221393</v>
      </c>
      <c r="P2905" s="63">
        <v>0.17830985915492958</v>
      </c>
      <c r="R2905">
        <v>2892</v>
      </c>
      <c r="S2905" s="65">
        <v>0.77662577691839052</v>
      </c>
      <c r="T2905" s="62">
        <v>0.32119048375937542</v>
      </c>
      <c r="U2905" s="62">
        <v>0.24146346217309952</v>
      </c>
      <c r="V2905" s="62">
        <v>0.21397183098591552</v>
      </c>
      <c r="X2905">
        <v>2892</v>
      </c>
      <c r="Y2905" s="65">
        <v>0.90792219014788822</v>
      </c>
      <c r="Z2905" s="62">
        <v>0.29550959831106594</v>
      </c>
      <c r="AA2905" s="62">
        <v>0.34494780310442785</v>
      </c>
      <c r="AB2905" s="62">
        <v>0.26746478873239438</v>
      </c>
      <c r="AD2905">
        <v>2892</v>
      </c>
      <c r="AE2905" s="65">
        <v>1.0703186228298613</v>
      </c>
      <c r="AF2905" s="62">
        <v>0.26701754776506054</v>
      </c>
      <c r="AG2905" s="62">
        <v>0.50017431450142047</v>
      </c>
      <c r="AH2905" s="62">
        <v>0.30312676056338028</v>
      </c>
    </row>
    <row r="2906" spans="5:34" x14ac:dyDescent="0.2">
      <c r="E2906" s="76">
        <v>5</v>
      </c>
      <c r="F2906" s="76">
        <v>1</v>
      </c>
      <c r="G2906">
        <v>2893</v>
      </c>
      <c r="H2906">
        <v>13</v>
      </c>
      <c r="I2906">
        <v>5</v>
      </c>
      <c r="J2906" t="s">
        <v>24</v>
      </c>
      <c r="K2906" t="s">
        <v>37</v>
      </c>
      <c r="L2906" s="61">
        <v>2893</v>
      </c>
      <c r="M2906" s="53">
        <v>0.72128449624348867</v>
      </c>
      <c r="N2906" s="63">
        <v>0.45489344450445401</v>
      </c>
      <c r="O2906" s="63">
        <v>0.11498260103480931</v>
      </c>
      <c r="P2906" s="63">
        <v>0.15140845070422534</v>
      </c>
      <c r="R2906">
        <v>2893</v>
      </c>
      <c r="S2906" s="65">
        <v>0.76378401214992664</v>
      </c>
      <c r="T2906" s="62">
        <v>0.42111822985612313</v>
      </c>
      <c r="U2906" s="62">
        <v>0.16097564144873305</v>
      </c>
      <c r="V2906" s="62">
        <v>0.18169014084507043</v>
      </c>
      <c r="X2906">
        <v>2893</v>
      </c>
      <c r="Y2906" s="65">
        <v>0.82753328600958342</v>
      </c>
      <c r="Z2906" s="62">
        <v>0.37045540788362674</v>
      </c>
      <c r="AA2906" s="62">
        <v>0.22996520206961862</v>
      </c>
      <c r="AB2906" s="62">
        <v>0.227112676056338</v>
      </c>
      <c r="AD2906">
        <v>2893</v>
      </c>
      <c r="AE2906" s="65">
        <v>0.89949801783683569</v>
      </c>
      <c r="AF2906" s="62">
        <v>0.30865410863870546</v>
      </c>
      <c r="AG2906" s="62">
        <v>0.33344954300094704</v>
      </c>
      <c r="AH2906" s="62">
        <v>0.25739436619718309</v>
      </c>
    </row>
    <row r="2907" spans="5:34" x14ac:dyDescent="0.2">
      <c r="E2907" s="76">
        <v>5</v>
      </c>
      <c r="F2907" s="76">
        <v>1</v>
      </c>
      <c r="G2907">
        <v>2894</v>
      </c>
      <c r="H2907">
        <v>14</v>
      </c>
      <c r="I2907">
        <v>5</v>
      </c>
      <c r="J2907" t="s">
        <v>24</v>
      </c>
      <c r="K2907" t="s">
        <v>38</v>
      </c>
      <c r="L2907" s="61">
        <v>2894</v>
      </c>
      <c r="M2907" s="53">
        <v>0.88948494530505906</v>
      </c>
      <c r="N2907" s="63">
        <v>0.623328635350062</v>
      </c>
      <c r="O2907" s="63">
        <v>0.11498260103480931</v>
      </c>
      <c r="P2907" s="63">
        <v>0.15117370892018778</v>
      </c>
      <c r="R2907">
        <v>2894</v>
      </c>
      <c r="S2907" s="65">
        <v>0.92348012430289839</v>
      </c>
      <c r="T2907" s="62">
        <v>0.58109603214993988</v>
      </c>
      <c r="U2907" s="62">
        <v>0.16097564144873305</v>
      </c>
      <c r="V2907" s="62">
        <v>0.1814084507042254</v>
      </c>
      <c r="X2907">
        <v>2894</v>
      </c>
      <c r="Y2907" s="65">
        <v>0.97447289279965699</v>
      </c>
      <c r="Z2907" s="62">
        <v>0.51774712734975659</v>
      </c>
      <c r="AA2907" s="62">
        <v>0.22996520206961862</v>
      </c>
      <c r="AB2907" s="62">
        <v>0.22676056338028169</v>
      </c>
      <c r="AD2907">
        <v>2894</v>
      </c>
      <c r="AE2907" s="65">
        <v>1.0323504641923891</v>
      </c>
      <c r="AF2907" s="62">
        <v>0.44190561602712275</v>
      </c>
      <c r="AG2907" s="62">
        <v>0.33344954300094704</v>
      </c>
      <c r="AH2907" s="62">
        <v>0.25699530516431923</v>
      </c>
    </row>
    <row r="2908" spans="5:34" x14ac:dyDescent="0.2">
      <c r="E2908" s="76">
        <v>5</v>
      </c>
      <c r="F2908" s="76">
        <v>1</v>
      </c>
      <c r="G2908">
        <v>2895</v>
      </c>
      <c r="H2908">
        <v>15</v>
      </c>
      <c r="I2908">
        <v>5</v>
      </c>
      <c r="J2908" t="s">
        <v>24</v>
      </c>
      <c r="K2908" t="s">
        <v>39</v>
      </c>
      <c r="L2908" s="61">
        <v>2895</v>
      </c>
      <c r="M2908" s="53">
        <v>1.1241195155391728</v>
      </c>
      <c r="N2908" s="63">
        <v>0.72004627649057085</v>
      </c>
      <c r="O2908" s="63">
        <v>9.7735210879587905E-2</v>
      </c>
      <c r="P2908" s="63">
        <v>0.30633802816901406</v>
      </c>
      <c r="R2908">
        <v>2895</v>
      </c>
      <c r="S2908" s="65">
        <v>1.1996413595854927</v>
      </c>
      <c r="T2908" s="62">
        <v>0.69520643055125264</v>
      </c>
      <c r="U2908" s="62">
        <v>0.13682929523142309</v>
      </c>
      <c r="V2908" s="62">
        <v>0.36760563380281691</v>
      </c>
      <c r="X2908">
        <v>2895</v>
      </c>
      <c r="Y2908" s="65">
        <v>1.3129241256549726</v>
      </c>
      <c r="Z2908" s="62">
        <v>0.65794666164227567</v>
      </c>
      <c r="AA2908" s="62">
        <v>0.19547042175917581</v>
      </c>
      <c r="AB2908" s="62">
        <v>0.45950704225352113</v>
      </c>
      <c r="AD2908">
        <v>2895</v>
      </c>
      <c r="AE2908" s="65">
        <v>1.4268465543311195</v>
      </c>
      <c r="AF2908" s="62">
        <v>0.62263979489299059</v>
      </c>
      <c r="AG2908" s="62">
        <v>0.28343211155080494</v>
      </c>
      <c r="AH2908" s="62">
        <v>0.52077464788732397</v>
      </c>
    </row>
    <row r="2909" spans="5:34" x14ac:dyDescent="0.2">
      <c r="E2909" s="76">
        <v>5</v>
      </c>
      <c r="F2909" s="76">
        <v>1</v>
      </c>
      <c r="G2909">
        <v>2896</v>
      </c>
      <c r="H2909">
        <v>16</v>
      </c>
      <c r="I2909">
        <v>5</v>
      </c>
      <c r="J2909" t="s">
        <v>24</v>
      </c>
      <c r="K2909" t="s">
        <v>40</v>
      </c>
      <c r="L2909" s="61">
        <v>2896</v>
      </c>
      <c r="M2909" s="53">
        <v>1.2049681863330073</v>
      </c>
      <c r="N2909" s="63">
        <v>0.87538564028048871</v>
      </c>
      <c r="O2909" s="63">
        <v>5.1742170465664185E-2</v>
      </c>
      <c r="P2909" s="63">
        <v>0.27784037558685443</v>
      </c>
      <c r="R2909">
        <v>2896</v>
      </c>
      <c r="S2909" s="65">
        <v>1.224839077071646</v>
      </c>
      <c r="T2909" s="62">
        <v>0.81899158771549063</v>
      </c>
      <c r="U2909" s="62">
        <v>7.2439038651929868E-2</v>
      </c>
      <c r="V2909" s="62">
        <v>0.33340845070422537</v>
      </c>
      <c r="X2909">
        <v>2896</v>
      </c>
      <c r="Y2909" s="65">
        <v>1.2546454131796039</v>
      </c>
      <c r="Z2909" s="62">
        <v>0.73440050886799368</v>
      </c>
      <c r="AA2909" s="62">
        <v>0.10348434093132837</v>
      </c>
      <c r="AB2909" s="62">
        <v>0.41676056338028167</v>
      </c>
      <c r="AD2909">
        <v>2896</v>
      </c>
      <c r="AE2909" s="65">
        <v>1.2566414226999056</v>
      </c>
      <c r="AF2909" s="62">
        <v>0.63426048985182693</v>
      </c>
      <c r="AG2909" s="62">
        <v>0.15005229435042614</v>
      </c>
      <c r="AH2909" s="62">
        <v>0.47232863849765261</v>
      </c>
    </row>
    <row r="2910" spans="5:34" x14ac:dyDescent="0.2">
      <c r="E2910" s="76">
        <v>5</v>
      </c>
      <c r="F2910" s="76">
        <v>1</v>
      </c>
      <c r="G2910">
        <v>2897</v>
      </c>
      <c r="H2910">
        <v>17</v>
      </c>
      <c r="I2910">
        <v>5</v>
      </c>
      <c r="J2910" t="s">
        <v>24</v>
      </c>
      <c r="K2910" t="s">
        <v>41</v>
      </c>
      <c r="L2910" s="61">
        <v>2897</v>
      </c>
      <c r="M2910" s="53">
        <v>1.4246321936102169</v>
      </c>
      <c r="N2910" s="63">
        <v>1.2624297081546232</v>
      </c>
      <c r="O2910" s="63">
        <v>1.149826010348093E-2</v>
      </c>
      <c r="P2910" s="63">
        <v>0.15070422535211267</v>
      </c>
      <c r="R2910">
        <v>2897</v>
      </c>
      <c r="S2910" s="65">
        <v>1.3570491494021346</v>
      </c>
      <c r="T2910" s="62">
        <v>1.160106514834726</v>
      </c>
      <c r="U2910" s="62">
        <v>1.6097564144873303E-2</v>
      </c>
      <c r="V2910" s="62">
        <v>0.18084507042253523</v>
      </c>
      <c r="X2910">
        <v>2897</v>
      </c>
      <c r="Y2910" s="65">
        <v>1.2556745830900118</v>
      </c>
      <c r="Z2910" s="62">
        <v>1.0066217248548808</v>
      </c>
      <c r="AA2910" s="62">
        <v>2.299652020696186E-2</v>
      </c>
      <c r="AB2910" s="62">
        <v>0.22605633802816899</v>
      </c>
      <c r="AD2910">
        <v>2897</v>
      </c>
      <c r="AE2910" s="65">
        <v>1.105890300743124</v>
      </c>
      <c r="AF2910" s="62">
        <v>0.81634816334443783</v>
      </c>
      <c r="AG2910" s="62">
        <v>3.3344954300094702E-2</v>
      </c>
      <c r="AH2910" s="62">
        <v>0.25619718309859152</v>
      </c>
    </row>
    <row r="2911" spans="5:34" x14ac:dyDescent="0.2">
      <c r="E2911" s="76">
        <v>5</v>
      </c>
      <c r="F2911" s="76">
        <v>1</v>
      </c>
      <c r="G2911">
        <v>2898</v>
      </c>
      <c r="H2911">
        <v>18</v>
      </c>
      <c r="I2911">
        <v>5</v>
      </c>
      <c r="J2911" t="s">
        <v>24</v>
      </c>
      <c r="K2911" t="s">
        <v>42</v>
      </c>
      <c r="L2911" s="61">
        <v>2898</v>
      </c>
      <c r="M2911" s="53">
        <v>2.1377003845429923</v>
      </c>
      <c r="N2911" s="63">
        <v>1.988029023040645</v>
      </c>
      <c r="O2911" s="63">
        <v>0</v>
      </c>
      <c r="P2911" s="63">
        <v>0.14967136150234742</v>
      </c>
      <c r="R2911">
        <v>2898</v>
      </c>
      <c r="S2911" s="65">
        <v>1.9616544185398475</v>
      </c>
      <c r="T2911" s="62">
        <v>1.7820487847370305</v>
      </c>
      <c r="U2911" s="62">
        <v>0</v>
      </c>
      <c r="V2911" s="62">
        <v>0.17960563380281694</v>
      </c>
      <c r="X2911">
        <v>2898</v>
      </c>
      <c r="Y2911" s="65">
        <v>1.6975854695351302</v>
      </c>
      <c r="Z2911" s="62">
        <v>1.4730784272816091</v>
      </c>
      <c r="AA2911" s="62">
        <v>0</v>
      </c>
      <c r="AB2911" s="62">
        <v>0.22450704225352114</v>
      </c>
      <c r="AD2911">
        <v>2898</v>
      </c>
      <c r="AE2911" s="65">
        <v>1.3299320903577221</v>
      </c>
      <c r="AF2911" s="62">
        <v>1.0754907758037313</v>
      </c>
      <c r="AG2911" s="62">
        <v>0</v>
      </c>
      <c r="AH2911" s="62">
        <v>0.25444131455399066</v>
      </c>
    </row>
    <row r="2912" spans="5:34" x14ac:dyDescent="0.2">
      <c r="E2912" s="76">
        <v>5</v>
      </c>
      <c r="F2912" s="76">
        <v>1</v>
      </c>
      <c r="G2912">
        <v>2899</v>
      </c>
      <c r="H2912">
        <v>19</v>
      </c>
      <c r="I2912">
        <v>5</v>
      </c>
      <c r="J2912" t="s">
        <v>24</v>
      </c>
      <c r="K2912" t="s">
        <v>43</v>
      </c>
      <c r="L2912" s="61">
        <v>2899</v>
      </c>
      <c r="M2912" s="53">
        <v>2.2546967812360474</v>
      </c>
      <c r="N2912" s="63">
        <v>2.101175654475484</v>
      </c>
      <c r="O2912" s="63">
        <v>0</v>
      </c>
      <c r="P2912" s="63">
        <v>0.15352112676056337</v>
      </c>
      <c r="R2912">
        <v>2899</v>
      </c>
      <c r="S2912" s="65">
        <v>2.0570150511662502</v>
      </c>
      <c r="T2912" s="62">
        <v>1.8727896990535742</v>
      </c>
      <c r="U2912" s="62">
        <v>0</v>
      </c>
      <c r="V2912" s="62">
        <v>0.1842253521126761</v>
      </c>
      <c r="X2912">
        <v>2899</v>
      </c>
      <c r="Y2912" s="65">
        <v>1.7604924560615551</v>
      </c>
      <c r="Z2912" s="62">
        <v>1.53021076592071</v>
      </c>
      <c r="AA2912" s="62">
        <v>0</v>
      </c>
      <c r="AB2912" s="62">
        <v>0.2302816901408451</v>
      </c>
      <c r="AD2912">
        <v>2899</v>
      </c>
      <c r="AE2912" s="65">
        <v>1.3476477696888514</v>
      </c>
      <c r="AF2912" s="62">
        <v>1.0866618541958937</v>
      </c>
      <c r="AG2912" s="62">
        <v>0</v>
      </c>
      <c r="AH2912" s="62">
        <v>0.26098591549295774</v>
      </c>
    </row>
    <row r="2913" spans="5:34" x14ac:dyDescent="0.2">
      <c r="E2913" s="76">
        <v>5</v>
      </c>
      <c r="F2913" s="76">
        <v>1</v>
      </c>
      <c r="G2913">
        <v>2900</v>
      </c>
      <c r="H2913">
        <v>20</v>
      </c>
      <c r="I2913">
        <v>5</v>
      </c>
      <c r="J2913" t="s">
        <v>24</v>
      </c>
      <c r="K2913" t="s">
        <v>44</v>
      </c>
      <c r="L2913" s="61">
        <v>2900</v>
      </c>
      <c r="M2913" s="53">
        <v>2.1584569985419808</v>
      </c>
      <c r="N2913" s="63">
        <v>2.0382692051147506</v>
      </c>
      <c r="O2913" s="63">
        <v>0</v>
      </c>
      <c r="P2913" s="63">
        <v>0.12018779342723004</v>
      </c>
      <c r="R2913">
        <v>2900</v>
      </c>
      <c r="S2913" s="65">
        <v>1.9911838442526968</v>
      </c>
      <c r="T2913" s="62">
        <v>1.8469584921400206</v>
      </c>
      <c r="U2913" s="62">
        <v>0</v>
      </c>
      <c r="V2913" s="62">
        <v>0.14422535211267609</v>
      </c>
      <c r="X2913">
        <v>2900</v>
      </c>
      <c r="Y2913" s="65">
        <v>1.7402741128187709</v>
      </c>
      <c r="Z2913" s="62">
        <v>1.5599924226779258</v>
      </c>
      <c r="AA2913" s="62">
        <v>0</v>
      </c>
      <c r="AB2913" s="62">
        <v>0.18028169014084511</v>
      </c>
      <c r="AD2913">
        <v>2900</v>
      </c>
      <c r="AE2913" s="65">
        <v>1.4000874617203263</v>
      </c>
      <c r="AF2913" s="62">
        <v>1.1957682128940352</v>
      </c>
      <c r="AG2913" s="62">
        <v>0</v>
      </c>
      <c r="AH2913" s="62">
        <v>0.2043192488262911</v>
      </c>
    </row>
    <row r="2914" spans="5:34" x14ac:dyDescent="0.2">
      <c r="E2914" s="76">
        <v>5</v>
      </c>
      <c r="F2914" s="76">
        <v>1</v>
      </c>
      <c r="G2914">
        <v>2901</v>
      </c>
      <c r="H2914">
        <v>21</v>
      </c>
      <c r="I2914">
        <v>5</v>
      </c>
      <c r="J2914" t="s">
        <v>24</v>
      </c>
      <c r="K2914" t="s">
        <v>45</v>
      </c>
      <c r="L2914" s="61">
        <v>2901</v>
      </c>
      <c r="M2914" s="53">
        <v>1.7966749670871887</v>
      </c>
      <c r="N2914" s="63">
        <v>1.7351726196693482</v>
      </c>
      <c r="O2914" s="63">
        <v>0</v>
      </c>
      <c r="P2914" s="63">
        <v>6.1502347417840372E-2</v>
      </c>
      <c r="R2914">
        <v>2901</v>
      </c>
      <c r="S2914" s="65">
        <v>1.6547223231749089</v>
      </c>
      <c r="T2914" s="62">
        <v>1.5809195062735004</v>
      </c>
      <c r="U2914" s="62">
        <v>0</v>
      </c>
      <c r="V2914" s="62">
        <v>7.3802816901408469E-2</v>
      </c>
      <c r="X2914">
        <v>2901</v>
      </c>
      <c r="Y2914" s="65">
        <v>1.4417933573064894</v>
      </c>
      <c r="Z2914" s="62">
        <v>1.3495398361797288</v>
      </c>
      <c r="AA2914" s="62">
        <v>0</v>
      </c>
      <c r="AB2914" s="62">
        <v>9.2253521126760579E-2</v>
      </c>
      <c r="AD2914">
        <v>2901</v>
      </c>
      <c r="AE2914" s="65">
        <v>1.1628349901535828</v>
      </c>
      <c r="AF2914" s="62">
        <v>1.0582809995432543</v>
      </c>
      <c r="AG2914" s="62">
        <v>0</v>
      </c>
      <c r="AH2914" s="62">
        <v>0.10455399061032865</v>
      </c>
    </row>
    <row r="2915" spans="5:34" x14ac:dyDescent="0.2">
      <c r="E2915" s="76">
        <v>5</v>
      </c>
      <c r="F2915" s="76">
        <v>1</v>
      </c>
      <c r="G2915">
        <v>2902</v>
      </c>
      <c r="H2915">
        <v>22</v>
      </c>
      <c r="I2915">
        <v>5</v>
      </c>
      <c r="J2915" t="s">
        <v>24</v>
      </c>
      <c r="K2915" t="s">
        <v>46</v>
      </c>
      <c r="L2915" s="61">
        <v>2902</v>
      </c>
      <c r="M2915" s="53">
        <v>1.7203682146242039</v>
      </c>
      <c r="N2915" s="63">
        <v>1.6980677451406359</v>
      </c>
      <c r="O2915" s="63">
        <v>0</v>
      </c>
      <c r="P2915" s="63">
        <v>2.2300469483568074E-2</v>
      </c>
      <c r="R2915">
        <v>2902</v>
      </c>
      <c r="S2915" s="65">
        <v>1.6695045809003732</v>
      </c>
      <c r="T2915" s="62">
        <v>1.6427440175200916</v>
      </c>
      <c r="U2915" s="62">
        <v>0</v>
      </c>
      <c r="V2915" s="62">
        <v>2.6760563380281696E-2</v>
      </c>
      <c r="X2915">
        <v>2902</v>
      </c>
      <c r="Y2915" s="65">
        <v>1.5932091303146272</v>
      </c>
      <c r="Z2915" s="62">
        <v>1.5597584260892752</v>
      </c>
      <c r="AA2915" s="62">
        <v>0</v>
      </c>
      <c r="AB2915" s="62">
        <v>3.3450704225352117E-2</v>
      </c>
      <c r="AD2915">
        <v>2902</v>
      </c>
      <c r="AE2915" s="65">
        <v>1.521516549280695</v>
      </c>
      <c r="AF2915" s="62">
        <v>1.4836057511586294</v>
      </c>
      <c r="AG2915" s="62">
        <v>0</v>
      </c>
      <c r="AH2915" s="62">
        <v>3.7910798122065728E-2</v>
      </c>
    </row>
    <row r="2916" spans="5:34" x14ac:dyDescent="0.2">
      <c r="E2916" s="76">
        <v>5</v>
      </c>
      <c r="F2916" s="76">
        <v>1</v>
      </c>
      <c r="G2916">
        <v>2903</v>
      </c>
      <c r="H2916">
        <v>23</v>
      </c>
      <c r="I2916">
        <v>5</v>
      </c>
      <c r="J2916" t="s">
        <v>24</v>
      </c>
      <c r="K2916" t="s">
        <v>47</v>
      </c>
      <c r="L2916" s="61">
        <v>2903</v>
      </c>
      <c r="M2916" s="53">
        <v>1.6263727609739711</v>
      </c>
      <c r="N2916" s="63">
        <v>1.5845887234152856</v>
      </c>
      <c r="O2916" s="63">
        <v>0</v>
      </c>
      <c r="P2916" s="63">
        <v>4.1784037558685441E-2</v>
      </c>
      <c r="R2916">
        <v>2903</v>
      </c>
      <c r="S2916" s="65">
        <v>1.6580362559591106</v>
      </c>
      <c r="T2916" s="62">
        <v>1.607895410888688</v>
      </c>
      <c r="U2916" s="62">
        <v>0</v>
      </c>
      <c r="V2916" s="62">
        <v>5.0140845070422546E-2</v>
      </c>
      <c r="X2916">
        <v>2903</v>
      </c>
      <c r="Y2916" s="65">
        <v>1.7055314984368195</v>
      </c>
      <c r="Z2916" s="62">
        <v>1.6428554420987913</v>
      </c>
      <c r="AA2916" s="62">
        <v>0</v>
      </c>
      <c r="AB2916" s="62">
        <v>6.2676056338028169E-2</v>
      </c>
      <c r="AD2916">
        <v>2903</v>
      </c>
      <c r="AE2916" s="65">
        <v>1.806494721309285</v>
      </c>
      <c r="AF2916" s="62">
        <v>1.7354618574595198</v>
      </c>
      <c r="AG2916" s="62">
        <v>0</v>
      </c>
      <c r="AH2916" s="62">
        <v>7.103286384976526E-2</v>
      </c>
    </row>
    <row r="2917" spans="5:34" x14ac:dyDescent="0.2">
      <c r="E2917" s="76">
        <v>5</v>
      </c>
      <c r="F2917" s="76">
        <v>1</v>
      </c>
      <c r="G2917">
        <v>2904</v>
      </c>
      <c r="H2917">
        <v>24</v>
      </c>
      <c r="I2917">
        <v>5</v>
      </c>
      <c r="J2917" t="s">
        <v>24</v>
      </c>
      <c r="K2917" t="s">
        <v>48</v>
      </c>
      <c r="L2917" s="61">
        <v>2904</v>
      </c>
      <c r="M2917" s="53">
        <v>1.3467771336605667</v>
      </c>
      <c r="N2917" s="63">
        <v>1.3106268989187826</v>
      </c>
      <c r="O2917" s="63">
        <v>0</v>
      </c>
      <c r="P2917" s="63">
        <v>3.615023474178404E-2</v>
      </c>
      <c r="R2917">
        <v>2904</v>
      </c>
      <c r="S2917" s="65">
        <v>1.4164512715818263</v>
      </c>
      <c r="T2917" s="62">
        <v>1.3730709898916853</v>
      </c>
      <c r="U2917" s="62">
        <v>0</v>
      </c>
      <c r="V2917" s="62">
        <v>4.3380281690140854E-2</v>
      </c>
      <c r="X2917">
        <v>2904</v>
      </c>
      <c r="Y2917" s="65">
        <v>1.5209624784637155</v>
      </c>
      <c r="Z2917" s="62">
        <v>1.4667371263510394</v>
      </c>
      <c r="AA2917" s="62">
        <v>0</v>
      </c>
      <c r="AB2917" s="62">
        <v>5.422535211267606E-2</v>
      </c>
      <c r="AD2917">
        <v>2904</v>
      </c>
      <c r="AE2917" s="65">
        <v>1.6990737477718014</v>
      </c>
      <c r="AF2917" s="62">
        <v>1.6376183487107685</v>
      </c>
      <c r="AG2917" s="62">
        <v>0</v>
      </c>
      <c r="AH2917" s="62">
        <v>6.1455399061032867E-2</v>
      </c>
    </row>
    <row r="2918" spans="5:34" x14ac:dyDescent="0.2">
      <c r="E2918" s="76">
        <v>5</v>
      </c>
      <c r="F2918" s="76">
        <v>2</v>
      </c>
      <c r="G2918">
        <v>2905</v>
      </c>
      <c r="H2918">
        <v>1</v>
      </c>
      <c r="I2918">
        <v>6</v>
      </c>
      <c r="J2918" t="s">
        <v>24</v>
      </c>
      <c r="K2918" t="s">
        <v>25</v>
      </c>
      <c r="L2918" s="61">
        <v>2905</v>
      </c>
      <c r="M2918" s="53">
        <v>0.9694153387637332</v>
      </c>
      <c r="N2918" s="63">
        <v>0.9694153387637332</v>
      </c>
      <c r="O2918" s="63">
        <v>0</v>
      </c>
      <c r="P2918" s="63">
        <v>0</v>
      </c>
      <c r="R2918">
        <v>2905</v>
      </c>
      <c r="S2918" s="65">
        <v>1.018184812054175</v>
      </c>
      <c r="T2918" s="62">
        <v>1.018184812054175</v>
      </c>
      <c r="U2918" s="62">
        <v>0</v>
      </c>
      <c r="V2918" s="62">
        <v>0</v>
      </c>
      <c r="X2918">
        <v>2905</v>
      </c>
      <c r="Y2918" s="65">
        <v>1.0913390219898378</v>
      </c>
      <c r="Z2918" s="62">
        <v>1.0913390219898378</v>
      </c>
      <c r="AA2918" s="62">
        <v>0</v>
      </c>
      <c r="AB2918" s="62">
        <v>0</v>
      </c>
      <c r="AD2918">
        <v>2905</v>
      </c>
      <c r="AE2918" s="65">
        <v>1.2233727488811643</v>
      </c>
      <c r="AF2918" s="62">
        <v>1.2233727488811643</v>
      </c>
      <c r="AG2918" s="62">
        <v>0</v>
      </c>
      <c r="AH2918" s="62">
        <v>0</v>
      </c>
    </row>
    <row r="2919" spans="5:34" x14ac:dyDescent="0.2">
      <c r="E2919" s="76">
        <v>5</v>
      </c>
      <c r="F2919" s="76">
        <v>2</v>
      </c>
      <c r="G2919">
        <v>2906</v>
      </c>
      <c r="H2919">
        <v>2</v>
      </c>
      <c r="I2919">
        <v>6</v>
      </c>
      <c r="J2919" t="s">
        <v>24</v>
      </c>
      <c r="K2919" t="s">
        <v>26</v>
      </c>
      <c r="L2919" s="61">
        <v>2906</v>
      </c>
      <c r="M2919" s="53">
        <v>0.74967521469852327</v>
      </c>
      <c r="N2919" s="63">
        <v>0.74967521469852327</v>
      </c>
      <c r="O2919" s="63">
        <v>0</v>
      </c>
      <c r="P2919" s="63">
        <v>0</v>
      </c>
      <c r="R2919">
        <v>2906</v>
      </c>
      <c r="S2919" s="65">
        <v>0.81423135271498515</v>
      </c>
      <c r="T2919" s="62">
        <v>0.81423135271498515</v>
      </c>
      <c r="U2919" s="62">
        <v>0</v>
      </c>
      <c r="V2919" s="62">
        <v>0</v>
      </c>
      <c r="X2919">
        <v>2906</v>
      </c>
      <c r="Y2919" s="65">
        <v>0.91106555973967829</v>
      </c>
      <c r="Z2919" s="62">
        <v>0.91106555973967829</v>
      </c>
      <c r="AA2919" s="62">
        <v>0</v>
      </c>
      <c r="AB2919" s="62">
        <v>0</v>
      </c>
      <c r="AD2919">
        <v>2906</v>
      </c>
      <c r="AE2919" s="65">
        <v>1.071798051057175</v>
      </c>
      <c r="AF2919" s="62">
        <v>1.071798051057175</v>
      </c>
      <c r="AG2919" s="62">
        <v>0</v>
      </c>
      <c r="AH2919" s="62">
        <v>0</v>
      </c>
    </row>
    <row r="2920" spans="5:34" x14ac:dyDescent="0.2">
      <c r="E2920" s="76">
        <v>5</v>
      </c>
      <c r="F2920" s="76">
        <v>2</v>
      </c>
      <c r="G2920">
        <v>2907</v>
      </c>
      <c r="H2920">
        <v>3</v>
      </c>
      <c r="I2920">
        <v>6</v>
      </c>
      <c r="J2920" t="s">
        <v>24</v>
      </c>
      <c r="K2920" t="s">
        <v>27</v>
      </c>
      <c r="L2920" s="61">
        <v>2907</v>
      </c>
      <c r="M2920" s="53">
        <v>0.56442754353457991</v>
      </c>
      <c r="N2920" s="63">
        <v>0.56442754353457991</v>
      </c>
      <c r="O2920" s="63">
        <v>0</v>
      </c>
      <c r="P2920" s="63">
        <v>0</v>
      </c>
      <c r="R2920">
        <v>2907</v>
      </c>
      <c r="S2920" s="65">
        <v>0.62423807143644272</v>
      </c>
      <c r="T2920" s="62">
        <v>0.62423807143644272</v>
      </c>
      <c r="U2920" s="62">
        <v>0</v>
      </c>
      <c r="V2920" s="62">
        <v>0</v>
      </c>
      <c r="X2920">
        <v>2907</v>
      </c>
      <c r="Y2920" s="65">
        <v>0.71395386328923705</v>
      </c>
      <c r="Z2920" s="62">
        <v>0.71395386328923705</v>
      </c>
      <c r="AA2920" s="62">
        <v>0</v>
      </c>
      <c r="AB2920" s="62">
        <v>0</v>
      </c>
      <c r="AD2920">
        <v>2907</v>
      </c>
      <c r="AE2920" s="65">
        <v>0.85944600432579465</v>
      </c>
      <c r="AF2920" s="62">
        <v>0.85944600432579465</v>
      </c>
      <c r="AG2920" s="62">
        <v>0</v>
      </c>
      <c r="AH2920" s="62">
        <v>0</v>
      </c>
    </row>
    <row r="2921" spans="5:34" x14ac:dyDescent="0.2">
      <c r="E2921" s="76">
        <v>5</v>
      </c>
      <c r="F2921" s="76">
        <v>2</v>
      </c>
      <c r="G2921">
        <v>2908</v>
      </c>
      <c r="H2921">
        <v>4</v>
      </c>
      <c r="I2921">
        <v>6</v>
      </c>
      <c r="J2921" t="s">
        <v>24</v>
      </c>
      <c r="K2921" t="s">
        <v>28</v>
      </c>
      <c r="L2921" s="61">
        <v>2908</v>
      </c>
      <c r="M2921" s="53">
        <v>0.62197588065407872</v>
      </c>
      <c r="N2921" s="63">
        <v>0.62197588065407872</v>
      </c>
      <c r="O2921" s="63">
        <v>0</v>
      </c>
      <c r="P2921" s="63">
        <v>0</v>
      </c>
      <c r="R2921">
        <v>2908</v>
      </c>
      <c r="S2921" s="65">
        <v>0.62675087283184072</v>
      </c>
      <c r="T2921" s="62">
        <v>0.62675087283184072</v>
      </c>
      <c r="U2921" s="62">
        <v>0</v>
      </c>
      <c r="V2921" s="62">
        <v>0</v>
      </c>
      <c r="X2921">
        <v>2908</v>
      </c>
      <c r="Y2921" s="65">
        <v>0.63391336109848384</v>
      </c>
      <c r="Z2921" s="62">
        <v>0.63391336109848384</v>
      </c>
      <c r="AA2921" s="62">
        <v>0</v>
      </c>
      <c r="AB2921" s="62">
        <v>0</v>
      </c>
      <c r="AD2921">
        <v>2908</v>
      </c>
      <c r="AE2921" s="65">
        <v>0.66071073560922933</v>
      </c>
      <c r="AF2921" s="62">
        <v>0.66071073560922933</v>
      </c>
      <c r="AG2921" s="62">
        <v>0</v>
      </c>
      <c r="AH2921" s="62">
        <v>0</v>
      </c>
    </row>
    <row r="2922" spans="5:34" x14ac:dyDescent="0.2">
      <c r="E2922" s="76">
        <v>5</v>
      </c>
      <c r="F2922" s="76">
        <v>2</v>
      </c>
      <c r="G2922">
        <v>2909</v>
      </c>
      <c r="H2922">
        <v>5</v>
      </c>
      <c r="I2922">
        <v>6</v>
      </c>
      <c r="J2922" t="s">
        <v>24</v>
      </c>
      <c r="K2922" t="s">
        <v>29</v>
      </c>
      <c r="L2922" s="61">
        <v>2909</v>
      </c>
      <c r="M2922" s="53">
        <v>0.51249830924176831</v>
      </c>
      <c r="N2922" s="63">
        <v>0.51249830924176831</v>
      </c>
      <c r="O2922" s="63">
        <v>0</v>
      </c>
      <c r="P2922" s="63">
        <v>0</v>
      </c>
      <c r="R2922">
        <v>2909</v>
      </c>
      <c r="S2922" s="65">
        <v>0.49234052239900628</v>
      </c>
      <c r="T2922" s="62">
        <v>0.49234052239900628</v>
      </c>
      <c r="U2922" s="62">
        <v>0</v>
      </c>
      <c r="V2922" s="62">
        <v>0</v>
      </c>
      <c r="X2922">
        <v>2909</v>
      </c>
      <c r="Y2922" s="65">
        <v>0.46210384213486327</v>
      </c>
      <c r="Z2922" s="62">
        <v>0.46210384213486327</v>
      </c>
      <c r="AA2922" s="62">
        <v>0</v>
      </c>
      <c r="AB2922" s="62">
        <v>0</v>
      </c>
      <c r="AD2922">
        <v>2909</v>
      </c>
      <c r="AE2922" s="65">
        <v>0.43156178953729796</v>
      </c>
      <c r="AF2922" s="62">
        <v>0.43156178953729796</v>
      </c>
      <c r="AG2922" s="62">
        <v>0</v>
      </c>
      <c r="AH2922" s="62">
        <v>0</v>
      </c>
    </row>
    <row r="2923" spans="5:34" x14ac:dyDescent="0.2">
      <c r="E2923" s="76">
        <v>5</v>
      </c>
      <c r="F2923" s="76">
        <v>2</v>
      </c>
      <c r="G2923">
        <v>2910</v>
      </c>
      <c r="H2923">
        <v>6</v>
      </c>
      <c r="I2923">
        <v>6</v>
      </c>
      <c r="J2923" t="s">
        <v>24</v>
      </c>
      <c r="K2923" t="s">
        <v>30</v>
      </c>
      <c r="L2923" s="61">
        <v>2910</v>
      </c>
      <c r="M2923" s="53">
        <v>0.378419070572522</v>
      </c>
      <c r="N2923" s="63">
        <v>0.378419070572522</v>
      </c>
      <c r="O2923" s="63">
        <v>0</v>
      </c>
      <c r="P2923" s="63">
        <v>0</v>
      </c>
      <c r="R2923">
        <v>2910</v>
      </c>
      <c r="S2923" s="65">
        <v>0.34932685385829176</v>
      </c>
      <c r="T2923" s="62">
        <v>0.34932685385829176</v>
      </c>
      <c r="U2923" s="62">
        <v>0</v>
      </c>
      <c r="V2923" s="62">
        <v>0</v>
      </c>
      <c r="X2923">
        <v>2910</v>
      </c>
      <c r="Y2923" s="65">
        <v>0.30568852878694641</v>
      </c>
      <c r="Z2923" s="62">
        <v>0.30568852878694641</v>
      </c>
      <c r="AA2923" s="62">
        <v>0</v>
      </c>
      <c r="AB2923" s="62">
        <v>0</v>
      </c>
      <c r="AD2923">
        <v>2910</v>
      </c>
      <c r="AE2923" s="65">
        <v>0.25210339939987819</v>
      </c>
      <c r="AF2923" s="62">
        <v>0.25210339939987819</v>
      </c>
      <c r="AG2923" s="62">
        <v>0</v>
      </c>
      <c r="AH2923" s="62">
        <v>0</v>
      </c>
    </row>
    <row r="2924" spans="5:34" x14ac:dyDescent="0.2">
      <c r="E2924" s="76">
        <v>5</v>
      </c>
      <c r="F2924" s="76">
        <v>2</v>
      </c>
      <c r="G2924">
        <v>2911</v>
      </c>
      <c r="H2924">
        <v>7</v>
      </c>
      <c r="I2924">
        <v>6</v>
      </c>
      <c r="J2924" t="s">
        <v>24</v>
      </c>
      <c r="K2924" t="s">
        <v>31</v>
      </c>
      <c r="L2924" s="61">
        <v>2911</v>
      </c>
      <c r="M2924" s="53">
        <v>0.2301937880420849</v>
      </c>
      <c r="N2924" s="63">
        <v>0.2273768866336342</v>
      </c>
      <c r="O2924" s="63">
        <v>0</v>
      </c>
      <c r="P2924" s="63">
        <v>2.8169014084507044E-3</v>
      </c>
      <c r="R2924">
        <v>2911</v>
      </c>
      <c r="S2924" s="65">
        <v>0.20139571226134356</v>
      </c>
      <c r="T2924" s="62">
        <v>0.19801543057120272</v>
      </c>
      <c r="U2924" s="62">
        <v>0</v>
      </c>
      <c r="V2924" s="62">
        <v>3.3802816901408457E-3</v>
      </c>
      <c r="X2924">
        <v>2911</v>
      </c>
      <c r="Y2924" s="65">
        <v>0.15819859859023153</v>
      </c>
      <c r="Z2924" s="62">
        <v>0.15397324647755548</v>
      </c>
      <c r="AA2924" s="62">
        <v>0</v>
      </c>
      <c r="AB2924" s="62">
        <v>4.2253521126760568E-3</v>
      </c>
      <c r="AD2924">
        <v>2911</v>
      </c>
      <c r="AE2924" s="65">
        <v>0.10061397975223274</v>
      </c>
      <c r="AF2924" s="62">
        <v>9.5825247357866544E-2</v>
      </c>
      <c r="AG2924" s="62">
        <v>0</v>
      </c>
      <c r="AH2924" s="62">
        <v>4.7887323943661972E-3</v>
      </c>
    </row>
    <row r="2925" spans="5:34" x14ac:dyDescent="0.2">
      <c r="E2925" s="76">
        <v>5</v>
      </c>
      <c r="F2925" s="76">
        <v>2</v>
      </c>
      <c r="G2925">
        <v>2912</v>
      </c>
      <c r="H2925">
        <v>8</v>
      </c>
      <c r="I2925">
        <v>6</v>
      </c>
      <c r="J2925" t="s">
        <v>24</v>
      </c>
      <c r="K2925" t="s">
        <v>32</v>
      </c>
      <c r="L2925" s="61">
        <v>2912</v>
      </c>
      <c r="M2925" s="53">
        <v>0.22627726997740255</v>
      </c>
      <c r="N2925" s="63">
        <v>0.16878596945999791</v>
      </c>
      <c r="O2925" s="63">
        <v>5.7491300517404656E-2</v>
      </c>
      <c r="P2925" s="63">
        <v>0</v>
      </c>
      <c r="R2925">
        <v>2912</v>
      </c>
      <c r="S2925" s="65">
        <v>0.22516150883293615</v>
      </c>
      <c r="T2925" s="62">
        <v>0.14467368810856962</v>
      </c>
      <c r="U2925" s="62">
        <v>8.0487820724366527E-2</v>
      </c>
      <c r="V2925" s="62">
        <v>0</v>
      </c>
      <c r="X2925">
        <v>2912</v>
      </c>
      <c r="Y2925" s="65">
        <v>0.22348786711623653</v>
      </c>
      <c r="Z2925" s="62">
        <v>0.10850526608142723</v>
      </c>
      <c r="AA2925" s="62">
        <v>0.11498260103480931</v>
      </c>
      <c r="AB2925" s="62">
        <v>0</v>
      </c>
      <c r="AD2925">
        <v>2912</v>
      </c>
      <c r="AE2925" s="65">
        <v>0.22700547487904421</v>
      </c>
      <c r="AF2925" s="62">
        <v>6.028070337857068E-2</v>
      </c>
      <c r="AG2925" s="62">
        <v>0.16672477150047352</v>
      </c>
      <c r="AH2925" s="62">
        <v>0</v>
      </c>
    </row>
    <row r="2926" spans="5:34" x14ac:dyDescent="0.2">
      <c r="E2926" s="76">
        <v>5</v>
      </c>
      <c r="F2926" s="76">
        <v>2</v>
      </c>
      <c r="G2926">
        <v>2913</v>
      </c>
      <c r="H2926">
        <v>9</v>
      </c>
      <c r="I2926">
        <v>6</v>
      </c>
      <c r="J2926" t="s">
        <v>24</v>
      </c>
      <c r="K2926" t="s">
        <v>33</v>
      </c>
      <c r="L2926" s="61">
        <v>2913</v>
      </c>
      <c r="M2926" s="53">
        <v>0.60921620498715323</v>
      </c>
      <c r="N2926" s="63">
        <v>0.19271800064199845</v>
      </c>
      <c r="O2926" s="63">
        <v>0.14372825129351163</v>
      </c>
      <c r="P2926" s="63">
        <v>0.2727699530516432</v>
      </c>
      <c r="R2926">
        <v>2913</v>
      </c>
      <c r="S2926" s="65">
        <v>0.69685130947983165</v>
      </c>
      <c r="T2926" s="62">
        <v>0.1683078140069435</v>
      </c>
      <c r="U2926" s="62">
        <v>0.20121955181091628</v>
      </c>
      <c r="V2926" s="62">
        <v>0.32732394366197182</v>
      </c>
      <c r="X2926">
        <v>2913</v>
      </c>
      <c r="Y2926" s="65">
        <v>0.82830396621884916</v>
      </c>
      <c r="Z2926" s="62">
        <v>0.13169253405436107</v>
      </c>
      <c r="AA2926" s="62">
        <v>0.28745650258702327</v>
      </c>
      <c r="AB2926" s="62">
        <v>0.4091549295774648</v>
      </c>
      <c r="AD2926">
        <v>2913</v>
      </c>
      <c r="AE2926" s="65">
        <v>0.96396792272840237</v>
      </c>
      <c r="AF2926" s="62">
        <v>8.3447073789425216E-2</v>
      </c>
      <c r="AG2926" s="62">
        <v>0.41681192875118372</v>
      </c>
      <c r="AH2926" s="62">
        <v>0.46370892018779342</v>
      </c>
    </row>
    <row r="2927" spans="5:34" x14ac:dyDescent="0.2">
      <c r="E2927" s="76">
        <v>5</v>
      </c>
      <c r="F2927" s="76">
        <v>2</v>
      </c>
      <c r="G2927">
        <v>2914</v>
      </c>
      <c r="H2927">
        <v>10</v>
      </c>
      <c r="I2927">
        <v>6</v>
      </c>
      <c r="J2927" t="s">
        <v>24</v>
      </c>
      <c r="K2927" t="s">
        <v>34</v>
      </c>
      <c r="L2927" s="61">
        <v>2914</v>
      </c>
      <c r="M2927" s="53">
        <v>0.64609760046419196</v>
      </c>
      <c r="N2927" s="63">
        <v>0.20228672045071688</v>
      </c>
      <c r="O2927" s="63">
        <v>0.24146346217309952</v>
      </c>
      <c r="P2927" s="63">
        <v>0.20234741784037558</v>
      </c>
      <c r="R2927">
        <v>2914</v>
      </c>
      <c r="S2927" s="65">
        <v>0.76985914754898577</v>
      </c>
      <c r="T2927" s="62">
        <v>0.18899339909819574</v>
      </c>
      <c r="U2927" s="62">
        <v>0.3380488470423394</v>
      </c>
      <c r="V2927" s="62">
        <v>0.24281690140845075</v>
      </c>
      <c r="X2927">
        <v>2914</v>
      </c>
      <c r="Y2927" s="65">
        <v>0.95550146817617643</v>
      </c>
      <c r="Z2927" s="62">
        <v>0.16905341706941401</v>
      </c>
      <c r="AA2927" s="62">
        <v>0.48292692434619905</v>
      </c>
      <c r="AB2927" s="62">
        <v>0.30352112676056336</v>
      </c>
      <c r="AD2927">
        <v>2914</v>
      </c>
      <c r="AE2927" s="65">
        <v>1.1895759900208693</v>
      </c>
      <c r="AF2927" s="62">
        <v>0.14534133939024196</v>
      </c>
      <c r="AG2927" s="62">
        <v>0.70024404030198872</v>
      </c>
      <c r="AH2927" s="62">
        <v>0.34399061032863854</v>
      </c>
    </row>
    <row r="2928" spans="5:34" x14ac:dyDescent="0.2">
      <c r="E2928" s="76">
        <v>5</v>
      </c>
      <c r="F2928" s="76">
        <v>2</v>
      </c>
      <c r="G2928">
        <v>2915</v>
      </c>
      <c r="H2928">
        <v>11</v>
      </c>
      <c r="I2928">
        <v>6</v>
      </c>
      <c r="J2928" t="s">
        <v>24</v>
      </c>
      <c r="K2928" t="s">
        <v>35</v>
      </c>
      <c r="L2928" s="61">
        <v>2915</v>
      </c>
      <c r="M2928" s="53">
        <v>0.61546954195858039</v>
      </c>
      <c r="N2928" s="63">
        <v>0.25858150091703358</v>
      </c>
      <c r="O2928" s="63">
        <v>0.23571433212135903</v>
      </c>
      <c r="P2928" s="63">
        <v>0.12117370892018779</v>
      </c>
      <c r="R2928">
        <v>2915</v>
      </c>
      <c r="S2928" s="65">
        <v>0.71889649637105635</v>
      </c>
      <c r="T2928" s="62">
        <v>0.24348798069692826</v>
      </c>
      <c r="U2928" s="62">
        <v>0.3300000649699027</v>
      </c>
      <c r="V2928" s="62">
        <v>0.14540845070422537</v>
      </c>
      <c r="X2928">
        <v>2915</v>
      </c>
      <c r="Y2928" s="65">
        <v>0.87403692798977006</v>
      </c>
      <c r="Z2928" s="62">
        <v>0.22084770036677032</v>
      </c>
      <c r="AA2928" s="62">
        <v>0.47142866424271807</v>
      </c>
      <c r="AB2928" s="62">
        <v>0.18176056338028168</v>
      </c>
      <c r="AD2928">
        <v>2915</v>
      </c>
      <c r="AE2928" s="65">
        <v>1.0842519192790385</v>
      </c>
      <c r="AF2928" s="62">
        <v>0.19468505096277799</v>
      </c>
      <c r="AG2928" s="62">
        <v>0.68357156315194123</v>
      </c>
      <c r="AH2928" s="62">
        <v>0.20599530516431924</v>
      </c>
    </row>
    <row r="2929" spans="5:34" x14ac:dyDescent="0.2">
      <c r="E2929" s="76">
        <v>5</v>
      </c>
      <c r="F2929" s="76">
        <v>2</v>
      </c>
      <c r="G2929">
        <v>2916</v>
      </c>
      <c r="H2929">
        <v>12</v>
      </c>
      <c r="I2929">
        <v>6</v>
      </c>
      <c r="J2929" t="s">
        <v>24</v>
      </c>
      <c r="K2929" t="s">
        <v>36</v>
      </c>
      <c r="L2929" s="61">
        <v>2916</v>
      </c>
      <c r="M2929" s="53">
        <v>0.68909483476539191</v>
      </c>
      <c r="N2929" s="63">
        <v>0.33831107405824834</v>
      </c>
      <c r="O2929" s="63">
        <v>0.17247390155221393</v>
      </c>
      <c r="P2929" s="63">
        <v>0.17830985915492958</v>
      </c>
      <c r="R2929">
        <v>2916</v>
      </c>
      <c r="S2929" s="65">
        <v>0.77662577691839052</v>
      </c>
      <c r="T2929" s="62">
        <v>0.32119048375937542</v>
      </c>
      <c r="U2929" s="62">
        <v>0.24146346217309952</v>
      </c>
      <c r="V2929" s="62">
        <v>0.21397183098591552</v>
      </c>
      <c r="X2929">
        <v>2916</v>
      </c>
      <c r="Y2929" s="65">
        <v>0.90792219014788822</v>
      </c>
      <c r="Z2929" s="62">
        <v>0.29550959831106594</v>
      </c>
      <c r="AA2929" s="62">
        <v>0.34494780310442785</v>
      </c>
      <c r="AB2929" s="62">
        <v>0.26746478873239438</v>
      </c>
      <c r="AD2929">
        <v>2916</v>
      </c>
      <c r="AE2929" s="65">
        <v>1.0703186228298613</v>
      </c>
      <c r="AF2929" s="62">
        <v>0.26701754776506054</v>
      </c>
      <c r="AG2929" s="62">
        <v>0.50017431450142047</v>
      </c>
      <c r="AH2929" s="62">
        <v>0.30312676056338028</v>
      </c>
    </row>
    <row r="2930" spans="5:34" x14ac:dyDescent="0.2">
      <c r="E2930" s="76">
        <v>5</v>
      </c>
      <c r="F2930" s="76">
        <v>2</v>
      </c>
      <c r="G2930">
        <v>2917</v>
      </c>
      <c r="H2930">
        <v>13</v>
      </c>
      <c r="I2930">
        <v>6</v>
      </c>
      <c r="J2930" t="s">
        <v>24</v>
      </c>
      <c r="K2930" t="s">
        <v>37</v>
      </c>
      <c r="L2930" s="61">
        <v>2917</v>
      </c>
      <c r="M2930" s="53">
        <v>0.72128449624348867</v>
      </c>
      <c r="N2930" s="63">
        <v>0.45489344450445401</v>
      </c>
      <c r="O2930" s="63">
        <v>0.11498260103480931</v>
      </c>
      <c r="P2930" s="63">
        <v>0.15140845070422534</v>
      </c>
      <c r="R2930">
        <v>2917</v>
      </c>
      <c r="S2930" s="65">
        <v>0.76378401214992664</v>
      </c>
      <c r="T2930" s="62">
        <v>0.42111822985612313</v>
      </c>
      <c r="U2930" s="62">
        <v>0.16097564144873305</v>
      </c>
      <c r="V2930" s="62">
        <v>0.18169014084507043</v>
      </c>
      <c r="X2930">
        <v>2917</v>
      </c>
      <c r="Y2930" s="65">
        <v>0.82753328600958342</v>
      </c>
      <c r="Z2930" s="62">
        <v>0.37045540788362674</v>
      </c>
      <c r="AA2930" s="62">
        <v>0.22996520206961862</v>
      </c>
      <c r="AB2930" s="62">
        <v>0.227112676056338</v>
      </c>
      <c r="AD2930">
        <v>2917</v>
      </c>
      <c r="AE2930" s="65">
        <v>0.89949801783683569</v>
      </c>
      <c r="AF2930" s="62">
        <v>0.30865410863870546</v>
      </c>
      <c r="AG2930" s="62">
        <v>0.33344954300094704</v>
      </c>
      <c r="AH2930" s="62">
        <v>0.25739436619718309</v>
      </c>
    </row>
    <row r="2931" spans="5:34" x14ac:dyDescent="0.2">
      <c r="E2931" s="76">
        <v>5</v>
      </c>
      <c r="F2931" s="76">
        <v>2</v>
      </c>
      <c r="G2931">
        <v>2918</v>
      </c>
      <c r="H2931">
        <v>14</v>
      </c>
      <c r="I2931">
        <v>6</v>
      </c>
      <c r="J2931" t="s">
        <v>24</v>
      </c>
      <c r="K2931" t="s">
        <v>38</v>
      </c>
      <c r="L2931" s="61">
        <v>2918</v>
      </c>
      <c r="M2931" s="53">
        <v>0.88948494530505906</v>
      </c>
      <c r="N2931" s="63">
        <v>0.623328635350062</v>
      </c>
      <c r="O2931" s="63">
        <v>0.11498260103480931</v>
      </c>
      <c r="P2931" s="63">
        <v>0.15117370892018778</v>
      </c>
      <c r="R2931">
        <v>2918</v>
      </c>
      <c r="S2931" s="65">
        <v>0.92348012430289839</v>
      </c>
      <c r="T2931" s="62">
        <v>0.58109603214993988</v>
      </c>
      <c r="U2931" s="62">
        <v>0.16097564144873305</v>
      </c>
      <c r="V2931" s="62">
        <v>0.1814084507042254</v>
      </c>
      <c r="X2931">
        <v>2918</v>
      </c>
      <c r="Y2931" s="65">
        <v>0.97447289279965699</v>
      </c>
      <c r="Z2931" s="62">
        <v>0.51774712734975659</v>
      </c>
      <c r="AA2931" s="62">
        <v>0.22996520206961862</v>
      </c>
      <c r="AB2931" s="62">
        <v>0.22676056338028169</v>
      </c>
      <c r="AD2931">
        <v>2918</v>
      </c>
      <c r="AE2931" s="65">
        <v>1.0323504641923891</v>
      </c>
      <c r="AF2931" s="62">
        <v>0.44190561602712275</v>
      </c>
      <c r="AG2931" s="62">
        <v>0.33344954300094704</v>
      </c>
      <c r="AH2931" s="62">
        <v>0.25699530516431923</v>
      </c>
    </row>
    <row r="2932" spans="5:34" x14ac:dyDescent="0.2">
      <c r="E2932" s="76">
        <v>5</v>
      </c>
      <c r="F2932" s="76">
        <v>2</v>
      </c>
      <c r="G2932">
        <v>2919</v>
      </c>
      <c r="H2932">
        <v>15</v>
      </c>
      <c r="I2932">
        <v>6</v>
      </c>
      <c r="J2932" t="s">
        <v>24</v>
      </c>
      <c r="K2932" t="s">
        <v>39</v>
      </c>
      <c r="L2932" s="61">
        <v>2919</v>
      </c>
      <c r="M2932" s="53">
        <v>1.1241195155391728</v>
      </c>
      <c r="N2932" s="63">
        <v>0.72004627649057085</v>
      </c>
      <c r="O2932" s="63">
        <v>9.7735210879587905E-2</v>
      </c>
      <c r="P2932" s="63">
        <v>0.30633802816901406</v>
      </c>
      <c r="R2932">
        <v>2919</v>
      </c>
      <c r="S2932" s="65">
        <v>1.1996413595854927</v>
      </c>
      <c r="T2932" s="62">
        <v>0.69520643055125264</v>
      </c>
      <c r="U2932" s="62">
        <v>0.13682929523142309</v>
      </c>
      <c r="V2932" s="62">
        <v>0.36760563380281691</v>
      </c>
      <c r="X2932">
        <v>2919</v>
      </c>
      <c r="Y2932" s="65">
        <v>1.3129241256549726</v>
      </c>
      <c r="Z2932" s="62">
        <v>0.65794666164227567</v>
      </c>
      <c r="AA2932" s="62">
        <v>0.19547042175917581</v>
      </c>
      <c r="AB2932" s="62">
        <v>0.45950704225352113</v>
      </c>
      <c r="AD2932">
        <v>2919</v>
      </c>
      <c r="AE2932" s="65">
        <v>1.4268465543311195</v>
      </c>
      <c r="AF2932" s="62">
        <v>0.62263979489299059</v>
      </c>
      <c r="AG2932" s="62">
        <v>0.28343211155080494</v>
      </c>
      <c r="AH2932" s="62">
        <v>0.52077464788732397</v>
      </c>
    </row>
    <row r="2933" spans="5:34" x14ac:dyDescent="0.2">
      <c r="E2933" s="76">
        <v>5</v>
      </c>
      <c r="F2933" s="76">
        <v>2</v>
      </c>
      <c r="G2933">
        <v>2920</v>
      </c>
      <c r="H2933">
        <v>16</v>
      </c>
      <c r="I2933">
        <v>6</v>
      </c>
      <c r="J2933" t="s">
        <v>24</v>
      </c>
      <c r="K2933" t="s">
        <v>40</v>
      </c>
      <c r="L2933" s="61">
        <v>2920</v>
      </c>
      <c r="M2933" s="53">
        <v>1.2049681863330073</v>
      </c>
      <c r="N2933" s="63">
        <v>0.87538564028048871</v>
      </c>
      <c r="O2933" s="63">
        <v>5.1742170465664185E-2</v>
      </c>
      <c r="P2933" s="63">
        <v>0.27784037558685443</v>
      </c>
      <c r="R2933">
        <v>2920</v>
      </c>
      <c r="S2933" s="65">
        <v>1.224839077071646</v>
      </c>
      <c r="T2933" s="62">
        <v>0.81899158771549063</v>
      </c>
      <c r="U2933" s="62">
        <v>7.2439038651929868E-2</v>
      </c>
      <c r="V2933" s="62">
        <v>0.33340845070422537</v>
      </c>
      <c r="X2933">
        <v>2920</v>
      </c>
      <c r="Y2933" s="65">
        <v>1.2546454131796039</v>
      </c>
      <c r="Z2933" s="62">
        <v>0.73440050886799368</v>
      </c>
      <c r="AA2933" s="62">
        <v>0.10348434093132837</v>
      </c>
      <c r="AB2933" s="62">
        <v>0.41676056338028167</v>
      </c>
      <c r="AD2933">
        <v>2920</v>
      </c>
      <c r="AE2933" s="65">
        <v>1.2566414226999056</v>
      </c>
      <c r="AF2933" s="62">
        <v>0.63426048985182693</v>
      </c>
      <c r="AG2933" s="62">
        <v>0.15005229435042614</v>
      </c>
      <c r="AH2933" s="62">
        <v>0.47232863849765261</v>
      </c>
    </row>
    <row r="2934" spans="5:34" x14ac:dyDescent="0.2">
      <c r="E2934" s="76">
        <v>5</v>
      </c>
      <c r="F2934" s="76">
        <v>2</v>
      </c>
      <c r="G2934">
        <v>2921</v>
      </c>
      <c r="H2934">
        <v>17</v>
      </c>
      <c r="I2934">
        <v>6</v>
      </c>
      <c r="J2934" t="s">
        <v>24</v>
      </c>
      <c r="K2934" t="s">
        <v>41</v>
      </c>
      <c r="L2934" s="61">
        <v>2921</v>
      </c>
      <c r="M2934" s="53">
        <v>1.4246321936102169</v>
      </c>
      <c r="N2934" s="63">
        <v>1.2624297081546232</v>
      </c>
      <c r="O2934" s="63">
        <v>1.149826010348093E-2</v>
      </c>
      <c r="P2934" s="63">
        <v>0.15070422535211267</v>
      </c>
      <c r="R2934">
        <v>2921</v>
      </c>
      <c r="S2934" s="65">
        <v>1.3570491494021346</v>
      </c>
      <c r="T2934" s="62">
        <v>1.160106514834726</v>
      </c>
      <c r="U2934" s="62">
        <v>1.6097564144873303E-2</v>
      </c>
      <c r="V2934" s="62">
        <v>0.18084507042253523</v>
      </c>
      <c r="X2934">
        <v>2921</v>
      </c>
      <c r="Y2934" s="65">
        <v>1.2556745830900118</v>
      </c>
      <c r="Z2934" s="62">
        <v>1.0066217248548808</v>
      </c>
      <c r="AA2934" s="62">
        <v>2.299652020696186E-2</v>
      </c>
      <c r="AB2934" s="62">
        <v>0.22605633802816899</v>
      </c>
      <c r="AD2934">
        <v>2921</v>
      </c>
      <c r="AE2934" s="65">
        <v>1.105890300743124</v>
      </c>
      <c r="AF2934" s="62">
        <v>0.81634816334443783</v>
      </c>
      <c r="AG2934" s="62">
        <v>3.3344954300094702E-2</v>
      </c>
      <c r="AH2934" s="62">
        <v>0.25619718309859152</v>
      </c>
    </row>
    <row r="2935" spans="5:34" x14ac:dyDescent="0.2">
      <c r="E2935" s="76">
        <v>5</v>
      </c>
      <c r="F2935" s="76">
        <v>2</v>
      </c>
      <c r="G2935">
        <v>2922</v>
      </c>
      <c r="H2935">
        <v>18</v>
      </c>
      <c r="I2935">
        <v>6</v>
      </c>
      <c r="J2935" t="s">
        <v>24</v>
      </c>
      <c r="K2935" t="s">
        <v>42</v>
      </c>
      <c r="L2935" s="61">
        <v>2922</v>
      </c>
      <c r="M2935" s="53">
        <v>2.1377003845429923</v>
      </c>
      <c r="N2935" s="63">
        <v>1.988029023040645</v>
      </c>
      <c r="O2935" s="63">
        <v>0</v>
      </c>
      <c r="P2935" s="63">
        <v>0.14967136150234742</v>
      </c>
      <c r="R2935">
        <v>2922</v>
      </c>
      <c r="S2935" s="65">
        <v>1.9616544185398475</v>
      </c>
      <c r="T2935" s="62">
        <v>1.7820487847370305</v>
      </c>
      <c r="U2935" s="62">
        <v>0</v>
      </c>
      <c r="V2935" s="62">
        <v>0.17960563380281694</v>
      </c>
      <c r="X2935">
        <v>2922</v>
      </c>
      <c r="Y2935" s="65">
        <v>1.6975854695351302</v>
      </c>
      <c r="Z2935" s="62">
        <v>1.4730784272816091</v>
      </c>
      <c r="AA2935" s="62">
        <v>0</v>
      </c>
      <c r="AB2935" s="62">
        <v>0.22450704225352114</v>
      </c>
      <c r="AD2935">
        <v>2922</v>
      </c>
      <c r="AE2935" s="65">
        <v>1.3299320903577221</v>
      </c>
      <c r="AF2935" s="62">
        <v>1.0754907758037313</v>
      </c>
      <c r="AG2935" s="62">
        <v>0</v>
      </c>
      <c r="AH2935" s="62">
        <v>0.25444131455399066</v>
      </c>
    </row>
    <row r="2936" spans="5:34" x14ac:dyDescent="0.2">
      <c r="E2936" s="76">
        <v>5</v>
      </c>
      <c r="F2936" s="76">
        <v>2</v>
      </c>
      <c r="G2936">
        <v>2923</v>
      </c>
      <c r="H2936">
        <v>19</v>
      </c>
      <c r="I2936">
        <v>6</v>
      </c>
      <c r="J2936" t="s">
        <v>24</v>
      </c>
      <c r="K2936" t="s">
        <v>43</v>
      </c>
      <c r="L2936" s="61">
        <v>2923</v>
      </c>
      <c r="M2936" s="53">
        <v>2.2546967812360474</v>
      </c>
      <c r="N2936" s="63">
        <v>2.101175654475484</v>
      </c>
      <c r="O2936" s="63">
        <v>0</v>
      </c>
      <c r="P2936" s="63">
        <v>0.15352112676056337</v>
      </c>
      <c r="R2936">
        <v>2923</v>
      </c>
      <c r="S2936" s="65">
        <v>2.0570150511662502</v>
      </c>
      <c r="T2936" s="62">
        <v>1.8727896990535742</v>
      </c>
      <c r="U2936" s="62">
        <v>0</v>
      </c>
      <c r="V2936" s="62">
        <v>0.1842253521126761</v>
      </c>
      <c r="X2936">
        <v>2923</v>
      </c>
      <c r="Y2936" s="65">
        <v>1.7604924560615551</v>
      </c>
      <c r="Z2936" s="62">
        <v>1.53021076592071</v>
      </c>
      <c r="AA2936" s="62">
        <v>0</v>
      </c>
      <c r="AB2936" s="62">
        <v>0.2302816901408451</v>
      </c>
      <c r="AD2936">
        <v>2923</v>
      </c>
      <c r="AE2936" s="65">
        <v>1.3476477696888514</v>
      </c>
      <c r="AF2936" s="62">
        <v>1.0866618541958937</v>
      </c>
      <c r="AG2936" s="62">
        <v>0</v>
      </c>
      <c r="AH2936" s="62">
        <v>0.26098591549295774</v>
      </c>
    </row>
    <row r="2937" spans="5:34" x14ac:dyDescent="0.2">
      <c r="E2937" s="76">
        <v>5</v>
      </c>
      <c r="F2937" s="76">
        <v>2</v>
      </c>
      <c r="G2937">
        <v>2924</v>
      </c>
      <c r="H2937">
        <v>20</v>
      </c>
      <c r="I2937">
        <v>6</v>
      </c>
      <c r="J2937" t="s">
        <v>24</v>
      </c>
      <c r="K2937" t="s">
        <v>44</v>
      </c>
      <c r="L2937" s="61">
        <v>2924</v>
      </c>
      <c r="M2937" s="53">
        <v>2.1584569985419808</v>
      </c>
      <c r="N2937" s="63">
        <v>2.0382692051147506</v>
      </c>
      <c r="O2937" s="63">
        <v>0</v>
      </c>
      <c r="P2937" s="63">
        <v>0.12018779342723004</v>
      </c>
      <c r="R2937">
        <v>2924</v>
      </c>
      <c r="S2937" s="65">
        <v>1.9911838442526968</v>
      </c>
      <c r="T2937" s="62">
        <v>1.8469584921400206</v>
      </c>
      <c r="U2937" s="62">
        <v>0</v>
      </c>
      <c r="V2937" s="62">
        <v>0.14422535211267609</v>
      </c>
      <c r="X2937">
        <v>2924</v>
      </c>
      <c r="Y2937" s="65">
        <v>1.7402741128187709</v>
      </c>
      <c r="Z2937" s="62">
        <v>1.5599924226779258</v>
      </c>
      <c r="AA2937" s="62">
        <v>0</v>
      </c>
      <c r="AB2937" s="62">
        <v>0.18028169014084511</v>
      </c>
      <c r="AD2937">
        <v>2924</v>
      </c>
      <c r="AE2937" s="65">
        <v>1.4000874617203263</v>
      </c>
      <c r="AF2937" s="62">
        <v>1.1957682128940352</v>
      </c>
      <c r="AG2937" s="62">
        <v>0</v>
      </c>
      <c r="AH2937" s="62">
        <v>0.2043192488262911</v>
      </c>
    </row>
    <row r="2938" spans="5:34" x14ac:dyDescent="0.2">
      <c r="E2938" s="76">
        <v>5</v>
      </c>
      <c r="F2938" s="76">
        <v>2</v>
      </c>
      <c r="G2938">
        <v>2925</v>
      </c>
      <c r="H2938">
        <v>21</v>
      </c>
      <c r="I2938">
        <v>6</v>
      </c>
      <c r="J2938" t="s">
        <v>24</v>
      </c>
      <c r="K2938" t="s">
        <v>45</v>
      </c>
      <c r="L2938" s="61">
        <v>2925</v>
      </c>
      <c r="M2938" s="53">
        <v>1.7966749670871887</v>
      </c>
      <c r="N2938" s="63">
        <v>1.7351726196693482</v>
      </c>
      <c r="O2938" s="63">
        <v>0</v>
      </c>
      <c r="P2938" s="63">
        <v>6.1502347417840372E-2</v>
      </c>
      <c r="R2938">
        <v>2925</v>
      </c>
      <c r="S2938" s="65">
        <v>1.6547223231749089</v>
      </c>
      <c r="T2938" s="62">
        <v>1.5809195062735004</v>
      </c>
      <c r="U2938" s="62">
        <v>0</v>
      </c>
      <c r="V2938" s="62">
        <v>7.3802816901408469E-2</v>
      </c>
      <c r="X2938">
        <v>2925</v>
      </c>
      <c r="Y2938" s="65">
        <v>1.4417933573064894</v>
      </c>
      <c r="Z2938" s="62">
        <v>1.3495398361797288</v>
      </c>
      <c r="AA2938" s="62">
        <v>0</v>
      </c>
      <c r="AB2938" s="62">
        <v>9.2253521126760579E-2</v>
      </c>
      <c r="AD2938">
        <v>2925</v>
      </c>
      <c r="AE2938" s="65">
        <v>1.1628349901535828</v>
      </c>
      <c r="AF2938" s="62">
        <v>1.0582809995432543</v>
      </c>
      <c r="AG2938" s="62">
        <v>0</v>
      </c>
      <c r="AH2938" s="62">
        <v>0.10455399061032865</v>
      </c>
    </row>
    <row r="2939" spans="5:34" x14ac:dyDescent="0.2">
      <c r="E2939" s="76">
        <v>5</v>
      </c>
      <c r="F2939" s="76">
        <v>2</v>
      </c>
      <c r="G2939">
        <v>2926</v>
      </c>
      <c r="H2939">
        <v>22</v>
      </c>
      <c r="I2939">
        <v>6</v>
      </c>
      <c r="J2939" t="s">
        <v>24</v>
      </c>
      <c r="K2939" t="s">
        <v>46</v>
      </c>
      <c r="L2939" s="61">
        <v>2926</v>
      </c>
      <c r="M2939" s="53">
        <v>1.7203682146242039</v>
      </c>
      <c r="N2939" s="63">
        <v>1.6980677451406359</v>
      </c>
      <c r="O2939" s="63">
        <v>0</v>
      </c>
      <c r="P2939" s="63">
        <v>2.2300469483568074E-2</v>
      </c>
      <c r="R2939">
        <v>2926</v>
      </c>
      <c r="S2939" s="65">
        <v>1.6695045809003732</v>
      </c>
      <c r="T2939" s="62">
        <v>1.6427440175200916</v>
      </c>
      <c r="U2939" s="62">
        <v>0</v>
      </c>
      <c r="V2939" s="62">
        <v>2.6760563380281696E-2</v>
      </c>
      <c r="X2939">
        <v>2926</v>
      </c>
      <c r="Y2939" s="65">
        <v>1.5932091303146272</v>
      </c>
      <c r="Z2939" s="62">
        <v>1.5597584260892752</v>
      </c>
      <c r="AA2939" s="62">
        <v>0</v>
      </c>
      <c r="AB2939" s="62">
        <v>3.3450704225352117E-2</v>
      </c>
      <c r="AD2939">
        <v>2926</v>
      </c>
      <c r="AE2939" s="65">
        <v>1.521516549280695</v>
      </c>
      <c r="AF2939" s="62">
        <v>1.4836057511586294</v>
      </c>
      <c r="AG2939" s="62">
        <v>0</v>
      </c>
      <c r="AH2939" s="62">
        <v>3.7910798122065728E-2</v>
      </c>
    </row>
    <row r="2940" spans="5:34" x14ac:dyDescent="0.2">
      <c r="E2940" s="76">
        <v>5</v>
      </c>
      <c r="F2940" s="76">
        <v>2</v>
      </c>
      <c r="G2940">
        <v>2927</v>
      </c>
      <c r="H2940">
        <v>23</v>
      </c>
      <c r="I2940">
        <v>6</v>
      </c>
      <c r="J2940" t="s">
        <v>24</v>
      </c>
      <c r="K2940" t="s">
        <v>47</v>
      </c>
      <c r="L2940" s="61">
        <v>2927</v>
      </c>
      <c r="M2940" s="53">
        <v>1.6263727609739711</v>
      </c>
      <c r="N2940" s="63">
        <v>1.5845887234152856</v>
      </c>
      <c r="O2940" s="63">
        <v>0</v>
      </c>
      <c r="P2940" s="63">
        <v>4.1784037558685441E-2</v>
      </c>
      <c r="R2940">
        <v>2927</v>
      </c>
      <c r="S2940" s="65">
        <v>1.6580362559591106</v>
      </c>
      <c r="T2940" s="62">
        <v>1.607895410888688</v>
      </c>
      <c r="U2940" s="62">
        <v>0</v>
      </c>
      <c r="V2940" s="62">
        <v>5.0140845070422546E-2</v>
      </c>
      <c r="X2940">
        <v>2927</v>
      </c>
      <c r="Y2940" s="65">
        <v>1.7055314984368195</v>
      </c>
      <c r="Z2940" s="62">
        <v>1.6428554420987913</v>
      </c>
      <c r="AA2940" s="62">
        <v>0</v>
      </c>
      <c r="AB2940" s="62">
        <v>6.2676056338028169E-2</v>
      </c>
      <c r="AD2940">
        <v>2927</v>
      </c>
      <c r="AE2940" s="65">
        <v>1.806494721309285</v>
      </c>
      <c r="AF2940" s="62">
        <v>1.7354618574595198</v>
      </c>
      <c r="AG2940" s="62">
        <v>0</v>
      </c>
      <c r="AH2940" s="62">
        <v>7.103286384976526E-2</v>
      </c>
    </row>
    <row r="2941" spans="5:34" x14ac:dyDescent="0.2">
      <c r="E2941" s="76">
        <v>5</v>
      </c>
      <c r="F2941" s="76">
        <v>2</v>
      </c>
      <c r="G2941">
        <v>2928</v>
      </c>
      <c r="H2941">
        <v>24</v>
      </c>
      <c r="I2941">
        <v>6</v>
      </c>
      <c r="J2941" t="s">
        <v>24</v>
      </c>
      <c r="K2941" t="s">
        <v>48</v>
      </c>
      <c r="L2941" s="61">
        <v>2928</v>
      </c>
      <c r="M2941" s="53">
        <v>1.3467771336605667</v>
      </c>
      <c r="N2941" s="63">
        <v>1.3106268989187826</v>
      </c>
      <c r="O2941" s="63">
        <v>0</v>
      </c>
      <c r="P2941" s="63">
        <v>3.615023474178404E-2</v>
      </c>
      <c r="R2941">
        <v>2928</v>
      </c>
      <c r="S2941" s="65">
        <v>1.4164512715818263</v>
      </c>
      <c r="T2941" s="62">
        <v>1.3730709898916853</v>
      </c>
      <c r="U2941" s="62">
        <v>0</v>
      </c>
      <c r="V2941" s="62">
        <v>4.3380281690140854E-2</v>
      </c>
      <c r="X2941">
        <v>2928</v>
      </c>
      <c r="Y2941" s="65">
        <v>1.5209624784637155</v>
      </c>
      <c r="Z2941" s="62">
        <v>1.4667371263510394</v>
      </c>
      <c r="AA2941" s="62">
        <v>0</v>
      </c>
      <c r="AB2941" s="62">
        <v>5.422535211267606E-2</v>
      </c>
      <c r="AD2941">
        <v>2928</v>
      </c>
      <c r="AE2941" s="65">
        <v>1.6990737477718014</v>
      </c>
      <c r="AF2941" s="62">
        <v>1.6376183487107685</v>
      </c>
      <c r="AG2941" s="62">
        <v>0</v>
      </c>
      <c r="AH2941" s="62">
        <v>6.1455399061032867E-2</v>
      </c>
    </row>
    <row r="2942" spans="5:34" x14ac:dyDescent="0.2">
      <c r="E2942" s="76">
        <v>5</v>
      </c>
      <c r="F2942" s="76">
        <v>3</v>
      </c>
      <c r="G2942">
        <v>2929</v>
      </c>
      <c r="H2942">
        <v>1</v>
      </c>
      <c r="I2942">
        <v>7</v>
      </c>
      <c r="J2942" t="s">
        <v>49</v>
      </c>
      <c r="K2942" t="s">
        <v>50</v>
      </c>
      <c r="L2942" s="61">
        <v>2929</v>
      </c>
      <c r="M2942" s="53">
        <v>0.84297420896785424</v>
      </c>
      <c r="N2942" s="63">
        <v>0.84297420896785424</v>
      </c>
      <c r="O2942" s="63">
        <v>0</v>
      </c>
      <c r="P2942" s="63">
        <v>0</v>
      </c>
      <c r="R2942">
        <v>2929</v>
      </c>
      <c r="S2942" s="65">
        <v>0.82424144876856853</v>
      </c>
      <c r="T2942" s="62">
        <v>0.82424144876856853</v>
      </c>
      <c r="U2942" s="62">
        <v>0</v>
      </c>
      <c r="V2942" s="62">
        <v>0</v>
      </c>
      <c r="X2942">
        <v>2929</v>
      </c>
      <c r="Y2942" s="65">
        <v>0.79614230846964018</v>
      </c>
      <c r="Z2942" s="62">
        <v>0.79614230846964018</v>
      </c>
      <c r="AA2942" s="62">
        <v>0</v>
      </c>
      <c r="AB2942" s="62">
        <v>0</v>
      </c>
      <c r="AD2942">
        <v>2929</v>
      </c>
      <c r="AE2942" s="65">
        <v>0.77740954827035458</v>
      </c>
      <c r="AF2942" s="62">
        <v>0.77740954827035458</v>
      </c>
      <c r="AG2942" s="62">
        <v>0</v>
      </c>
      <c r="AH2942" s="62">
        <v>0</v>
      </c>
    </row>
    <row r="2943" spans="5:34" x14ac:dyDescent="0.2">
      <c r="E2943" s="76">
        <v>5</v>
      </c>
      <c r="F2943" s="76">
        <v>3</v>
      </c>
      <c r="G2943">
        <v>2930</v>
      </c>
      <c r="H2943">
        <v>2</v>
      </c>
      <c r="I2943">
        <v>7</v>
      </c>
      <c r="J2943" t="s">
        <v>49</v>
      </c>
      <c r="K2943" t="s">
        <v>51</v>
      </c>
      <c r="L2943" s="61">
        <v>2930</v>
      </c>
      <c r="M2943" s="53">
        <v>0.62995957866629027</v>
      </c>
      <c r="N2943" s="63">
        <v>0.62995957866629027</v>
      </c>
      <c r="O2943" s="63">
        <v>0</v>
      </c>
      <c r="P2943" s="63">
        <v>0</v>
      </c>
      <c r="R2943">
        <v>2930</v>
      </c>
      <c r="S2943" s="65">
        <v>0.61596047691815037</v>
      </c>
      <c r="T2943" s="62">
        <v>0.61596047691815037</v>
      </c>
      <c r="U2943" s="62">
        <v>0</v>
      </c>
      <c r="V2943" s="62">
        <v>0</v>
      </c>
      <c r="X2943">
        <v>2930</v>
      </c>
      <c r="Y2943" s="65">
        <v>0.59496182429594069</v>
      </c>
      <c r="Z2943" s="62">
        <v>0.59496182429594069</v>
      </c>
      <c r="AA2943" s="62">
        <v>0</v>
      </c>
      <c r="AB2943" s="62">
        <v>0</v>
      </c>
      <c r="AD2943">
        <v>2930</v>
      </c>
      <c r="AE2943" s="65">
        <v>0.58096272254780101</v>
      </c>
      <c r="AF2943" s="62">
        <v>0.58096272254780101</v>
      </c>
      <c r="AG2943" s="62">
        <v>0</v>
      </c>
      <c r="AH2943" s="62">
        <v>0</v>
      </c>
    </row>
    <row r="2944" spans="5:34" x14ac:dyDescent="0.2">
      <c r="E2944" s="76">
        <v>5</v>
      </c>
      <c r="F2944" s="76">
        <v>3</v>
      </c>
      <c r="G2944">
        <v>2931</v>
      </c>
      <c r="H2944">
        <v>3</v>
      </c>
      <c r="I2944">
        <v>7</v>
      </c>
      <c r="J2944" t="s">
        <v>49</v>
      </c>
      <c r="K2944" t="s">
        <v>52</v>
      </c>
      <c r="L2944" s="61">
        <v>2931</v>
      </c>
      <c r="M2944" s="53">
        <v>0.45903672690875463</v>
      </c>
      <c r="N2944" s="63">
        <v>0.45903672690875463</v>
      </c>
      <c r="O2944" s="63">
        <v>0</v>
      </c>
      <c r="P2944" s="63">
        <v>0</v>
      </c>
      <c r="R2944">
        <v>2931</v>
      </c>
      <c r="S2944" s="65">
        <v>0.44883591075522672</v>
      </c>
      <c r="T2944" s="62">
        <v>0.44883591075522672</v>
      </c>
      <c r="U2944" s="62">
        <v>0</v>
      </c>
      <c r="V2944" s="62">
        <v>0</v>
      </c>
      <c r="X2944">
        <v>2931</v>
      </c>
      <c r="Y2944" s="65">
        <v>0.43353468652493499</v>
      </c>
      <c r="Z2944" s="62">
        <v>0.43353468652493499</v>
      </c>
      <c r="AA2944" s="62">
        <v>0</v>
      </c>
      <c r="AB2944" s="62">
        <v>0</v>
      </c>
      <c r="AD2944">
        <v>2931</v>
      </c>
      <c r="AE2944" s="65">
        <v>0.42333387037140713</v>
      </c>
      <c r="AF2944" s="62">
        <v>0.42333387037140713</v>
      </c>
      <c r="AG2944" s="62">
        <v>0</v>
      </c>
      <c r="AH2944" s="62">
        <v>0</v>
      </c>
    </row>
    <row r="2945" spans="5:34" x14ac:dyDescent="0.2">
      <c r="E2945" s="76">
        <v>5</v>
      </c>
      <c r="F2945" s="76">
        <v>3</v>
      </c>
      <c r="G2945">
        <v>2932</v>
      </c>
      <c r="H2945">
        <v>4</v>
      </c>
      <c r="I2945">
        <v>7</v>
      </c>
      <c r="J2945" t="s">
        <v>49</v>
      </c>
      <c r="K2945" t="s">
        <v>53</v>
      </c>
      <c r="L2945" s="61">
        <v>2932</v>
      </c>
      <c r="M2945" s="53">
        <v>0.54587985008759121</v>
      </c>
      <c r="N2945" s="63">
        <v>0.54587985008759121</v>
      </c>
      <c r="O2945" s="63">
        <v>0</v>
      </c>
      <c r="P2945" s="63">
        <v>0</v>
      </c>
      <c r="R2945">
        <v>2932</v>
      </c>
      <c r="S2945" s="65">
        <v>0.53374918675231142</v>
      </c>
      <c r="T2945" s="62">
        <v>0.53374918675231142</v>
      </c>
      <c r="U2945" s="62">
        <v>0</v>
      </c>
      <c r="V2945" s="62">
        <v>0</v>
      </c>
      <c r="X2945">
        <v>2932</v>
      </c>
      <c r="Y2945" s="65">
        <v>0.51555319174939174</v>
      </c>
      <c r="Z2945" s="62">
        <v>0.51555319174939174</v>
      </c>
      <c r="AA2945" s="62">
        <v>0</v>
      </c>
      <c r="AB2945" s="62">
        <v>0</v>
      </c>
      <c r="AD2945">
        <v>2932</v>
      </c>
      <c r="AE2945" s="65">
        <v>0.50342252841411195</v>
      </c>
      <c r="AF2945" s="62">
        <v>0.50342252841411195</v>
      </c>
      <c r="AG2945" s="62">
        <v>0</v>
      </c>
      <c r="AH2945" s="62">
        <v>0</v>
      </c>
    </row>
    <row r="2946" spans="5:34" x14ac:dyDescent="0.2">
      <c r="E2946" s="76">
        <v>5</v>
      </c>
      <c r="F2946" s="76">
        <v>3</v>
      </c>
      <c r="G2946">
        <v>2933</v>
      </c>
      <c r="H2946">
        <v>5</v>
      </c>
      <c r="I2946">
        <v>7</v>
      </c>
      <c r="J2946" t="s">
        <v>49</v>
      </c>
      <c r="K2946" t="s">
        <v>54</v>
      </c>
      <c r="L2946" s="61">
        <v>2933</v>
      </c>
      <c r="M2946" s="53">
        <v>0.46079744196401934</v>
      </c>
      <c r="N2946" s="63">
        <v>0.46079744196401934</v>
      </c>
      <c r="O2946" s="63">
        <v>0</v>
      </c>
      <c r="P2946" s="63">
        <v>0</v>
      </c>
      <c r="R2946">
        <v>2933</v>
      </c>
      <c r="S2946" s="65">
        <v>0.45055749880926332</v>
      </c>
      <c r="T2946" s="62">
        <v>0.45055749880926332</v>
      </c>
      <c r="U2946" s="62">
        <v>0</v>
      </c>
      <c r="V2946" s="62">
        <v>0</v>
      </c>
      <c r="X2946">
        <v>2933</v>
      </c>
      <c r="Y2946" s="65">
        <v>0.43519758407712938</v>
      </c>
      <c r="Z2946" s="62">
        <v>0.43519758407712938</v>
      </c>
      <c r="AA2946" s="62">
        <v>0</v>
      </c>
      <c r="AB2946" s="62">
        <v>0</v>
      </c>
      <c r="AD2946">
        <v>2933</v>
      </c>
      <c r="AE2946" s="65">
        <v>0.42495764092237343</v>
      </c>
      <c r="AF2946" s="62">
        <v>0.42495764092237343</v>
      </c>
      <c r="AG2946" s="62">
        <v>0</v>
      </c>
      <c r="AH2946" s="62">
        <v>0</v>
      </c>
    </row>
    <row r="2947" spans="5:34" x14ac:dyDescent="0.2">
      <c r="E2947" s="76">
        <v>5</v>
      </c>
      <c r="F2947" s="76">
        <v>3</v>
      </c>
      <c r="G2947">
        <v>2934</v>
      </c>
      <c r="H2947">
        <v>6</v>
      </c>
      <c r="I2947">
        <v>7</v>
      </c>
      <c r="J2947" t="s">
        <v>49</v>
      </c>
      <c r="K2947" t="s">
        <v>55</v>
      </c>
      <c r="L2947" s="61">
        <v>2934</v>
      </c>
      <c r="M2947" s="53">
        <v>0.33629480082414714</v>
      </c>
      <c r="N2947" s="63">
        <v>0.33629480082414714</v>
      </c>
      <c r="O2947" s="63">
        <v>0</v>
      </c>
      <c r="P2947" s="63">
        <v>0</v>
      </c>
      <c r="R2947">
        <v>2934</v>
      </c>
      <c r="S2947" s="65">
        <v>0.32882158302805498</v>
      </c>
      <c r="T2947" s="62">
        <v>0.32882158302805498</v>
      </c>
      <c r="U2947" s="62">
        <v>0</v>
      </c>
      <c r="V2947" s="62">
        <v>0</v>
      </c>
      <c r="X2947">
        <v>2934</v>
      </c>
      <c r="Y2947" s="65">
        <v>0.31761175633391675</v>
      </c>
      <c r="Z2947" s="62">
        <v>0.31761175633391675</v>
      </c>
      <c r="AA2947" s="62">
        <v>0</v>
      </c>
      <c r="AB2947" s="62">
        <v>0</v>
      </c>
      <c r="AD2947">
        <v>2934</v>
      </c>
      <c r="AE2947" s="65">
        <v>0.31013853853782458</v>
      </c>
      <c r="AF2947" s="62">
        <v>0.31013853853782458</v>
      </c>
      <c r="AG2947" s="62">
        <v>0</v>
      </c>
      <c r="AH2947" s="62">
        <v>0</v>
      </c>
    </row>
    <row r="2948" spans="5:34" x14ac:dyDescent="0.2">
      <c r="E2948" s="76">
        <v>5</v>
      </c>
      <c r="F2948" s="76">
        <v>3</v>
      </c>
      <c r="G2948">
        <v>2935</v>
      </c>
      <c r="H2948">
        <v>7</v>
      </c>
      <c r="I2948">
        <v>7</v>
      </c>
      <c r="J2948" t="s">
        <v>49</v>
      </c>
      <c r="K2948" t="s">
        <v>56</v>
      </c>
      <c r="L2948" s="61">
        <v>2935</v>
      </c>
      <c r="M2948" s="53">
        <v>0.16985300064701991</v>
      </c>
      <c r="N2948" s="63">
        <v>0.16703609923856921</v>
      </c>
      <c r="O2948" s="63">
        <v>0</v>
      </c>
      <c r="P2948" s="63">
        <v>2.8169014084507044E-3</v>
      </c>
      <c r="R2948">
        <v>2935</v>
      </c>
      <c r="S2948" s="65">
        <v>0.16670446761229743</v>
      </c>
      <c r="T2948" s="62">
        <v>0.16332418592215658</v>
      </c>
      <c r="U2948" s="62">
        <v>0</v>
      </c>
      <c r="V2948" s="62">
        <v>3.3802816901408457E-3</v>
      </c>
      <c r="X2948">
        <v>2935</v>
      </c>
      <c r="Y2948" s="65">
        <v>0.16198166806021369</v>
      </c>
      <c r="Z2948" s="62">
        <v>0.15775631594753764</v>
      </c>
      <c r="AA2948" s="62">
        <v>0</v>
      </c>
      <c r="AB2948" s="62">
        <v>4.2253521126760568E-3</v>
      </c>
      <c r="AD2948">
        <v>2935</v>
      </c>
      <c r="AE2948" s="65">
        <v>0.15883313502549118</v>
      </c>
      <c r="AF2948" s="62">
        <v>0.15404440263112498</v>
      </c>
      <c r="AG2948" s="62">
        <v>0</v>
      </c>
      <c r="AH2948" s="62">
        <v>4.7887323943661972E-3</v>
      </c>
    </row>
    <row r="2949" spans="5:34" x14ac:dyDescent="0.2">
      <c r="E2949" s="76">
        <v>5</v>
      </c>
      <c r="F2949" s="76">
        <v>3</v>
      </c>
      <c r="G2949">
        <v>2936</v>
      </c>
      <c r="H2949">
        <v>8</v>
      </c>
      <c r="I2949">
        <v>7</v>
      </c>
      <c r="J2949" t="s">
        <v>49</v>
      </c>
      <c r="K2949" t="s">
        <v>57</v>
      </c>
      <c r="L2949" s="61">
        <v>2936</v>
      </c>
      <c r="M2949" s="53">
        <v>0.18016661756199293</v>
      </c>
      <c r="N2949" s="63">
        <v>0.18016661756199293</v>
      </c>
      <c r="O2949" s="63">
        <v>0</v>
      </c>
      <c r="P2949" s="63">
        <v>0</v>
      </c>
      <c r="R2949">
        <v>2936</v>
      </c>
      <c r="S2949" s="65">
        <v>0.17616291494950417</v>
      </c>
      <c r="T2949" s="62">
        <v>0.17616291494950417</v>
      </c>
      <c r="U2949" s="62">
        <v>0</v>
      </c>
      <c r="V2949" s="62">
        <v>0</v>
      </c>
      <c r="X2949">
        <v>2936</v>
      </c>
      <c r="Y2949" s="65">
        <v>0.17015736103077106</v>
      </c>
      <c r="Z2949" s="62">
        <v>0.17015736103077106</v>
      </c>
      <c r="AA2949" s="62">
        <v>0</v>
      </c>
      <c r="AB2949" s="62">
        <v>0</v>
      </c>
      <c r="AD2949">
        <v>2936</v>
      </c>
      <c r="AE2949" s="65">
        <v>0.16615365841828236</v>
      </c>
      <c r="AF2949" s="62">
        <v>0.16615365841828236</v>
      </c>
      <c r="AG2949" s="62">
        <v>0</v>
      </c>
      <c r="AH2949" s="62">
        <v>0</v>
      </c>
    </row>
    <row r="2950" spans="5:34" x14ac:dyDescent="0.2">
      <c r="E2950" s="76">
        <v>5</v>
      </c>
      <c r="F2950" s="76">
        <v>3</v>
      </c>
      <c r="G2950">
        <v>2937</v>
      </c>
      <c r="H2950">
        <v>9</v>
      </c>
      <c r="I2950">
        <v>7</v>
      </c>
      <c r="J2950" t="s">
        <v>49</v>
      </c>
      <c r="K2950" t="s">
        <v>58</v>
      </c>
      <c r="L2950" s="61">
        <v>2937</v>
      </c>
      <c r="M2950" s="53">
        <v>0.53064170601292648</v>
      </c>
      <c r="N2950" s="63">
        <v>0.25787175296128323</v>
      </c>
      <c r="O2950" s="63">
        <v>0</v>
      </c>
      <c r="P2950" s="63">
        <v>0.2727699530516432</v>
      </c>
      <c r="R2950">
        <v>2937</v>
      </c>
      <c r="S2950" s="65">
        <v>0.57946521322411537</v>
      </c>
      <c r="T2950" s="62">
        <v>0.25214126956214361</v>
      </c>
      <c r="U2950" s="62">
        <v>0</v>
      </c>
      <c r="V2950" s="62">
        <v>0.32732394366197182</v>
      </c>
      <c r="X2950">
        <v>2937</v>
      </c>
      <c r="Y2950" s="65">
        <v>0.65270047404089904</v>
      </c>
      <c r="Z2950" s="62">
        <v>0.24354554446343418</v>
      </c>
      <c r="AA2950" s="62">
        <v>0</v>
      </c>
      <c r="AB2950" s="62">
        <v>0.4091549295774648</v>
      </c>
      <c r="AD2950">
        <v>2937</v>
      </c>
      <c r="AE2950" s="65">
        <v>0.70152398125208792</v>
      </c>
      <c r="AF2950" s="62">
        <v>0.23781506106429456</v>
      </c>
      <c r="AG2950" s="62">
        <v>0</v>
      </c>
      <c r="AH2950" s="62">
        <v>0.46370892018779342</v>
      </c>
    </row>
    <row r="2951" spans="5:34" x14ac:dyDescent="0.2">
      <c r="E2951" s="76">
        <v>5</v>
      </c>
      <c r="F2951" s="76">
        <v>3</v>
      </c>
      <c r="G2951">
        <v>2938</v>
      </c>
      <c r="H2951">
        <v>10</v>
      </c>
      <c r="I2951">
        <v>7</v>
      </c>
      <c r="J2951" t="s">
        <v>49</v>
      </c>
      <c r="K2951" t="s">
        <v>59</v>
      </c>
      <c r="L2951" s="61">
        <v>2938</v>
      </c>
      <c r="M2951" s="53">
        <v>0.51596848894772274</v>
      </c>
      <c r="N2951" s="63">
        <v>0.31362107110734716</v>
      </c>
      <c r="O2951" s="63">
        <v>0</v>
      </c>
      <c r="P2951" s="63">
        <v>0.20234741784037558</v>
      </c>
      <c r="R2951">
        <v>2938</v>
      </c>
      <c r="S2951" s="65">
        <v>0.54946861538007896</v>
      </c>
      <c r="T2951" s="62">
        <v>0.30665171397162827</v>
      </c>
      <c r="U2951" s="62">
        <v>0</v>
      </c>
      <c r="V2951" s="62">
        <v>0.24281690140845075</v>
      </c>
      <c r="X2951">
        <v>2938</v>
      </c>
      <c r="Y2951" s="65">
        <v>0.59971880502861352</v>
      </c>
      <c r="Z2951" s="62">
        <v>0.2961976782680501</v>
      </c>
      <c r="AA2951" s="62">
        <v>0</v>
      </c>
      <c r="AB2951" s="62">
        <v>0.30352112676056336</v>
      </c>
      <c r="AD2951">
        <v>2938</v>
      </c>
      <c r="AE2951" s="65">
        <v>0.63321893146096975</v>
      </c>
      <c r="AF2951" s="62">
        <v>0.28922832113233127</v>
      </c>
      <c r="AG2951" s="62">
        <v>0</v>
      </c>
      <c r="AH2951" s="62">
        <v>0.34399061032863854</v>
      </c>
    </row>
    <row r="2952" spans="5:34" x14ac:dyDescent="0.2">
      <c r="E2952" s="76">
        <v>5</v>
      </c>
      <c r="F2952" s="76">
        <v>3</v>
      </c>
      <c r="G2952">
        <v>2939</v>
      </c>
      <c r="H2952">
        <v>11</v>
      </c>
      <c r="I2952">
        <v>7</v>
      </c>
      <c r="J2952" t="s">
        <v>49</v>
      </c>
      <c r="K2952" t="s">
        <v>60</v>
      </c>
      <c r="L2952" s="61">
        <v>2939</v>
      </c>
      <c r="M2952" s="53">
        <v>0.57816674522994671</v>
      </c>
      <c r="N2952" s="63">
        <v>0.45699303630975896</v>
      </c>
      <c r="O2952" s="63">
        <v>0</v>
      </c>
      <c r="P2952" s="63">
        <v>0.12117370892018779</v>
      </c>
      <c r="R2952">
        <v>2939</v>
      </c>
      <c r="S2952" s="65">
        <v>0.59224608620710073</v>
      </c>
      <c r="T2952" s="62">
        <v>0.44683763550287536</v>
      </c>
      <c r="U2952" s="62">
        <v>0</v>
      </c>
      <c r="V2952" s="62">
        <v>0.14540845070422537</v>
      </c>
      <c r="X2952">
        <v>2939</v>
      </c>
      <c r="Y2952" s="65">
        <v>0.61336509767283176</v>
      </c>
      <c r="Z2952" s="62">
        <v>0.43160453429255008</v>
      </c>
      <c r="AA2952" s="62">
        <v>0</v>
      </c>
      <c r="AB2952" s="62">
        <v>0.18176056338028168</v>
      </c>
      <c r="AD2952">
        <v>2939</v>
      </c>
      <c r="AE2952" s="65">
        <v>0.62744443864998578</v>
      </c>
      <c r="AF2952" s="62">
        <v>0.42144913348566659</v>
      </c>
      <c r="AG2952" s="62">
        <v>0</v>
      </c>
      <c r="AH2952" s="62">
        <v>0.20599530516431924</v>
      </c>
    </row>
    <row r="2953" spans="5:34" x14ac:dyDescent="0.2">
      <c r="E2953" s="76">
        <v>5</v>
      </c>
      <c r="F2953" s="76">
        <v>3</v>
      </c>
      <c r="G2953">
        <v>2940</v>
      </c>
      <c r="H2953">
        <v>12</v>
      </c>
      <c r="I2953">
        <v>7</v>
      </c>
      <c r="J2953" t="s">
        <v>49</v>
      </c>
      <c r="K2953" t="s">
        <v>61</v>
      </c>
      <c r="L2953" s="61">
        <v>2940</v>
      </c>
      <c r="M2953" s="53">
        <v>0.85436475158829828</v>
      </c>
      <c r="N2953" s="63">
        <v>0.67605489243336869</v>
      </c>
      <c r="O2953" s="63">
        <v>0</v>
      </c>
      <c r="P2953" s="63">
        <v>0.17830985915492958</v>
      </c>
      <c r="R2953">
        <v>2940</v>
      </c>
      <c r="S2953" s="65">
        <v>0.87500328136520933</v>
      </c>
      <c r="T2953" s="62">
        <v>0.66103145037929378</v>
      </c>
      <c r="U2953" s="62">
        <v>0</v>
      </c>
      <c r="V2953" s="62">
        <v>0.21397183098591552</v>
      </c>
      <c r="X2953">
        <v>2940</v>
      </c>
      <c r="Y2953" s="65">
        <v>0.90596107603057607</v>
      </c>
      <c r="Z2953" s="62">
        <v>0.63849628729818164</v>
      </c>
      <c r="AA2953" s="62">
        <v>0</v>
      </c>
      <c r="AB2953" s="62">
        <v>0.26746478873239438</v>
      </c>
      <c r="AD2953">
        <v>2940</v>
      </c>
      <c r="AE2953" s="65">
        <v>0.92659960580748701</v>
      </c>
      <c r="AF2953" s="62">
        <v>0.62347284524410673</v>
      </c>
      <c r="AG2953" s="62">
        <v>0</v>
      </c>
      <c r="AH2953" s="62">
        <v>0.30312676056338028</v>
      </c>
    </row>
    <row r="2954" spans="5:34" x14ac:dyDescent="0.2">
      <c r="E2954" s="76">
        <v>5</v>
      </c>
      <c r="F2954" s="76">
        <v>3</v>
      </c>
      <c r="G2954">
        <v>2941</v>
      </c>
      <c r="H2954">
        <v>13</v>
      </c>
      <c r="I2954">
        <v>7</v>
      </c>
      <c r="J2954" t="s">
        <v>49</v>
      </c>
      <c r="K2954" t="s">
        <v>62</v>
      </c>
      <c r="L2954" s="61">
        <v>2941</v>
      </c>
      <c r="M2954" s="53">
        <v>0.9838647678106498</v>
      </c>
      <c r="N2954" s="63">
        <v>0.83245631710642443</v>
      </c>
      <c r="O2954" s="63">
        <v>0</v>
      </c>
      <c r="P2954" s="63">
        <v>0.15140845070422534</v>
      </c>
      <c r="R2954">
        <v>2941</v>
      </c>
      <c r="S2954" s="65">
        <v>0.99564742868246325</v>
      </c>
      <c r="T2954" s="62">
        <v>0.81395728783739285</v>
      </c>
      <c r="U2954" s="62">
        <v>0</v>
      </c>
      <c r="V2954" s="62">
        <v>0.18169014084507043</v>
      </c>
      <c r="X2954">
        <v>2941</v>
      </c>
      <c r="Y2954" s="65">
        <v>1.0133214199901834</v>
      </c>
      <c r="Z2954" s="62">
        <v>0.78620874393384532</v>
      </c>
      <c r="AA2954" s="62">
        <v>0</v>
      </c>
      <c r="AB2954" s="62">
        <v>0.227112676056338</v>
      </c>
      <c r="AD2954">
        <v>2941</v>
      </c>
      <c r="AE2954" s="65">
        <v>1.0251040808619969</v>
      </c>
      <c r="AF2954" s="62">
        <v>0.76770971466481375</v>
      </c>
      <c r="AG2954" s="62">
        <v>0</v>
      </c>
      <c r="AH2954" s="62">
        <v>0.25739436619718309</v>
      </c>
    </row>
    <row r="2955" spans="5:34" x14ac:dyDescent="0.2">
      <c r="E2955" s="76">
        <v>5</v>
      </c>
      <c r="F2955" s="76">
        <v>3</v>
      </c>
      <c r="G2955">
        <v>2942</v>
      </c>
      <c r="H2955">
        <v>14</v>
      </c>
      <c r="I2955">
        <v>7</v>
      </c>
      <c r="J2955" t="s">
        <v>49</v>
      </c>
      <c r="K2955" t="s">
        <v>63</v>
      </c>
      <c r="L2955" s="61">
        <v>2942</v>
      </c>
      <c r="M2955" s="53">
        <v>1.0122259638387803</v>
      </c>
      <c r="N2955" s="63">
        <v>0.86105225491859239</v>
      </c>
      <c r="O2955" s="63">
        <v>0</v>
      </c>
      <c r="P2955" s="63">
        <v>0.15117370892018778</v>
      </c>
      <c r="R2955">
        <v>2942</v>
      </c>
      <c r="S2955" s="65">
        <v>1.0233262110690711</v>
      </c>
      <c r="T2955" s="62">
        <v>0.84191776036484578</v>
      </c>
      <c r="U2955" s="62">
        <v>0</v>
      </c>
      <c r="V2955" s="62">
        <v>0.1814084507042254</v>
      </c>
      <c r="X2955">
        <v>2942</v>
      </c>
      <c r="Y2955" s="65">
        <v>1.0399765819145077</v>
      </c>
      <c r="Z2955" s="62">
        <v>0.81321601853422609</v>
      </c>
      <c r="AA2955" s="62">
        <v>0</v>
      </c>
      <c r="AB2955" s="62">
        <v>0.22676056338028169</v>
      </c>
      <c r="AD2955">
        <v>2942</v>
      </c>
      <c r="AE2955" s="65">
        <v>1.0510768291447989</v>
      </c>
      <c r="AF2955" s="62">
        <v>0.79408152398047971</v>
      </c>
      <c r="AG2955" s="62">
        <v>0</v>
      </c>
      <c r="AH2955" s="62">
        <v>0.25699530516431923</v>
      </c>
    </row>
    <row r="2956" spans="5:34" x14ac:dyDescent="0.2">
      <c r="E2956" s="76">
        <v>5</v>
      </c>
      <c r="F2956" s="76">
        <v>3</v>
      </c>
      <c r="G2956">
        <v>2943</v>
      </c>
      <c r="H2956">
        <v>15</v>
      </c>
      <c r="I2956">
        <v>7</v>
      </c>
      <c r="J2956" t="s">
        <v>49</v>
      </c>
      <c r="K2956" t="s">
        <v>64</v>
      </c>
      <c r="L2956" s="61">
        <v>2943</v>
      </c>
      <c r="M2956" s="53">
        <v>1.2632812659252404</v>
      </c>
      <c r="N2956" s="63">
        <v>0.95694323775622636</v>
      </c>
      <c r="O2956" s="63">
        <v>0</v>
      </c>
      <c r="P2956" s="63">
        <v>0.30633802816901406</v>
      </c>
      <c r="R2956">
        <v>2943</v>
      </c>
      <c r="S2956" s="65">
        <v>1.3032834662755715</v>
      </c>
      <c r="T2956" s="62">
        <v>0.9356778324727546</v>
      </c>
      <c r="U2956" s="62">
        <v>0</v>
      </c>
      <c r="V2956" s="62">
        <v>0.36760563380281691</v>
      </c>
      <c r="X2956">
        <v>2943</v>
      </c>
      <c r="Y2956" s="65">
        <v>1.3632867668010684</v>
      </c>
      <c r="Z2956" s="62">
        <v>0.90377972454754718</v>
      </c>
      <c r="AA2956" s="62">
        <v>0</v>
      </c>
      <c r="AB2956" s="62">
        <v>0.45950704225352113</v>
      </c>
      <c r="AD2956">
        <v>2943</v>
      </c>
      <c r="AE2956" s="65">
        <v>1.4032889671513995</v>
      </c>
      <c r="AF2956" s="62">
        <v>0.88251431926407553</v>
      </c>
      <c r="AG2956" s="62">
        <v>0</v>
      </c>
      <c r="AH2956" s="62">
        <v>0.52077464788732397</v>
      </c>
    </row>
    <row r="2957" spans="5:34" x14ac:dyDescent="0.2">
      <c r="E2957" s="76">
        <v>5</v>
      </c>
      <c r="F2957" s="76">
        <v>3</v>
      </c>
      <c r="G2957">
        <v>2944</v>
      </c>
      <c r="H2957">
        <v>16</v>
      </c>
      <c r="I2957">
        <v>7</v>
      </c>
      <c r="J2957" t="s">
        <v>49</v>
      </c>
      <c r="K2957" t="s">
        <v>65</v>
      </c>
      <c r="L2957" s="61">
        <v>2944</v>
      </c>
      <c r="M2957" s="53">
        <v>1.3557872774136186</v>
      </c>
      <c r="N2957" s="63">
        <v>1.0779469018267642</v>
      </c>
      <c r="O2957" s="63">
        <v>0</v>
      </c>
      <c r="P2957" s="63">
        <v>0.27784037558685443</v>
      </c>
      <c r="R2957">
        <v>2944</v>
      </c>
      <c r="S2957" s="65">
        <v>1.3874009769348392</v>
      </c>
      <c r="T2957" s="62">
        <v>1.0539925262306138</v>
      </c>
      <c r="U2957" s="62">
        <v>0</v>
      </c>
      <c r="V2957" s="62">
        <v>0.33340845070422537</v>
      </c>
      <c r="X2957">
        <v>2944</v>
      </c>
      <c r="Y2957" s="65">
        <v>1.4348215262166701</v>
      </c>
      <c r="Z2957" s="62">
        <v>1.0180609628363886</v>
      </c>
      <c r="AA2957" s="62">
        <v>0</v>
      </c>
      <c r="AB2957" s="62">
        <v>0.41676056338028167</v>
      </c>
      <c r="AD2957">
        <v>2944</v>
      </c>
      <c r="AE2957" s="65">
        <v>1.4664352257378908</v>
      </c>
      <c r="AF2957" s="62">
        <v>0.99410658724023826</v>
      </c>
      <c r="AG2957" s="62">
        <v>0</v>
      </c>
      <c r="AH2957" s="62">
        <v>0.47232863849765261</v>
      </c>
    </row>
    <row r="2958" spans="5:34" x14ac:dyDescent="0.2">
      <c r="E2958" s="76">
        <v>5</v>
      </c>
      <c r="F2958" s="76">
        <v>3</v>
      </c>
      <c r="G2958">
        <v>2945</v>
      </c>
      <c r="H2958">
        <v>17</v>
      </c>
      <c r="I2958">
        <v>7</v>
      </c>
      <c r="J2958" t="s">
        <v>49</v>
      </c>
      <c r="K2958" t="s">
        <v>66</v>
      </c>
      <c r="L2958" s="61">
        <v>2945</v>
      </c>
      <c r="M2958" s="53">
        <v>1.2869496688354285</v>
      </c>
      <c r="N2958" s="63">
        <v>1.1362454434833158</v>
      </c>
      <c r="O2958" s="63">
        <v>0</v>
      </c>
      <c r="P2958" s="63">
        <v>0.15070422535211267</v>
      </c>
      <c r="R2958">
        <v>2945</v>
      </c>
      <c r="S2958" s="65">
        <v>1.2918406151617774</v>
      </c>
      <c r="T2958" s="62">
        <v>1.1109955447392421</v>
      </c>
      <c r="U2958" s="62">
        <v>0</v>
      </c>
      <c r="V2958" s="62">
        <v>0.18084507042253523</v>
      </c>
      <c r="X2958">
        <v>2945</v>
      </c>
      <c r="Y2958" s="65">
        <v>1.2991770346513007</v>
      </c>
      <c r="Z2958" s="62">
        <v>1.0731206966231317</v>
      </c>
      <c r="AA2958" s="62">
        <v>0</v>
      </c>
      <c r="AB2958" s="62">
        <v>0.22605633802816899</v>
      </c>
      <c r="AD2958">
        <v>2945</v>
      </c>
      <c r="AE2958" s="65">
        <v>1.3040679809776496</v>
      </c>
      <c r="AF2958" s="62">
        <v>1.047870797879058</v>
      </c>
      <c r="AG2958" s="62">
        <v>0</v>
      </c>
      <c r="AH2958" s="62">
        <v>0.25619718309859152</v>
      </c>
    </row>
    <row r="2959" spans="5:34" x14ac:dyDescent="0.2">
      <c r="E2959" s="76">
        <v>5</v>
      </c>
      <c r="F2959" s="76">
        <v>3</v>
      </c>
      <c r="G2959">
        <v>2946</v>
      </c>
      <c r="H2959">
        <v>18</v>
      </c>
      <c r="I2959">
        <v>7</v>
      </c>
      <c r="J2959" t="s">
        <v>49</v>
      </c>
      <c r="K2959" t="s">
        <v>67</v>
      </c>
      <c r="L2959" s="61">
        <v>2946</v>
      </c>
      <c r="M2959" s="53">
        <v>1.4604626767814344</v>
      </c>
      <c r="N2959" s="63">
        <v>1.3107913152790869</v>
      </c>
      <c r="O2959" s="63">
        <v>0</v>
      </c>
      <c r="P2959" s="63">
        <v>0.14967136150234742</v>
      </c>
      <c r="R2959">
        <v>2946</v>
      </c>
      <c r="S2959" s="65">
        <v>1.4612682531868129</v>
      </c>
      <c r="T2959" s="62">
        <v>1.2816626193839959</v>
      </c>
      <c r="U2959" s="62">
        <v>0</v>
      </c>
      <c r="V2959" s="62">
        <v>0.17960563380281694</v>
      </c>
      <c r="X2959">
        <v>2946</v>
      </c>
      <c r="Y2959" s="65">
        <v>1.4624766177948811</v>
      </c>
      <c r="Z2959" s="62">
        <v>1.23796957554136</v>
      </c>
      <c r="AA2959" s="62">
        <v>0</v>
      </c>
      <c r="AB2959" s="62">
        <v>0.22450704225352114</v>
      </c>
      <c r="AD2959">
        <v>2946</v>
      </c>
      <c r="AE2959" s="65">
        <v>1.4632821942002598</v>
      </c>
      <c r="AF2959" s="62">
        <v>1.2088408796462691</v>
      </c>
      <c r="AG2959" s="62">
        <v>0</v>
      </c>
      <c r="AH2959" s="62">
        <v>0.25444131455399066</v>
      </c>
    </row>
    <row r="2960" spans="5:34" x14ac:dyDescent="0.2">
      <c r="E2960" s="76">
        <v>5</v>
      </c>
      <c r="F2960" s="76">
        <v>3</v>
      </c>
      <c r="G2960">
        <v>2947</v>
      </c>
      <c r="H2960">
        <v>19</v>
      </c>
      <c r="I2960">
        <v>7</v>
      </c>
      <c r="J2960" t="s">
        <v>49</v>
      </c>
      <c r="K2960" t="s">
        <v>68</v>
      </c>
      <c r="L2960" s="61">
        <v>2947</v>
      </c>
      <c r="M2960" s="53">
        <v>1.4648867726827559</v>
      </c>
      <c r="N2960" s="63">
        <v>1.3113656459221925</v>
      </c>
      <c r="O2960" s="63">
        <v>0</v>
      </c>
      <c r="P2960" s="63">
        <v>0.15352112676056337</v>
      </c>
      <c r="R2960">
        <v>2947</v>
      </c>
      <c r="S2960" s="65">
        <v>1.4664495392365975</v>
      </c>
      <c r="T2960" s="62">
        <v>1.2822241871239215</v>
      </c>
      <c r="U2960" s="62">
        <v>0</v>
      </c>
      <c r="V2960" s="62">
        <v>0.1842253521126761</v>
      </c>
      <c r="X2960">
        <v>2947</v>
      </c>
      <c r="Y2960" s="65">
        <v>1.4687936890673603</v>
      </c>
      <c r="Z2960" s="62">
        <v>1.2385119989265152</v>
      </c>
      <c r="AA2960" s="62">
        <v>0</v>
      </c>
      <c r="AB2960" s="62">
        <v>0.2302816901408451</v>
      </c>
      <c r="AD2960">
        <v>2947</v>
      </c>
      <c r="AE2960" s="65">
        <v>1.4703564556212021</v>
      </c>
      <c r="AF2960" s="62">
        <v>1.2093705401282444</v>
      </c>
      <c r="AG2960" s="62">
        <v>0</v>
      </c>
      <c r="AH2960" s="62">
        <v>0.26098591549295774</v>
      </c>
    </row>
    <row r="2961" spans="5:34" x14ac:dyDescent="0.2">
      <c r="E2961" s="76">
        <v>5</v>
      </c>
      <c r="F2961" s="76">
        <v>3</v>
      </c>
      <c r="G2961">
        <v>2948</v>
      </c>
      <c r="H2961">
        <v>20</v>
      </c>
      <c r="I2961">
        <v>7</v>
      </c>
      <c r="J2961" t="s">
        <v>49</v>
      </c>
      <c r="K2961" t="s">
        <v>69</v>
      </c>
      <c r="L2961" s="61">
        <v>2948</v>
      </c>
      <c r="M2961" s="53">
        <v>1.4916078289948238</v>
      </c>
      <c r="N2961" s="63">
        <v>1.3714200355675938</v>
      </c>
      <c r="O2961" s="63">
        <v>0</v>
      </c>
      <c r="P2961" s="63">
        <v>0.12018779342723004</v>
      </c>
      <c r="R2961">
        <v>2948</v>
      </c>
      <c r="S2961" s="65">
        <v>1.485169386889879</v>
      </c>
      <c r="T2961" s="62">
        <v>1.3409440347772028</v>
      </c>
      <c r="U2961" s="62">
        <v>0</v>
      </c>
      <c r="V2961" s="62">
        <v>0.14422535211267609</v>
      </c>
      <c r="X2961">
        <v>2948</v>
      </c>
      <c r="Y2961" s="65">
        <v>1.4755117237324615</v>
      </c>
      <c r="Z2961" s="62">
        <v>1.2952300335916165</v>
      </c>
      <c r="AA2961" s="62">
        <v>0</v>
      </c>
      <c r="AB2961" s="62">
        <v>0.18028169014084511</v>
      </c>
      <c r="AD2961">
        <v>2948</v>
      </c>
      <c r="AE2961" s="65">
        <v>1.4690732816275167</v>
      </c>
      <c r="AF2961" s="62">
        <v>1.2647540328012257</v>
      </c>
      <c r="AG2961" s="62">
        <v>0</v>
      </c>
      <c r="AH2961" s="62">
        <v>0.2043192488262911</v>
      </c>
    </row>
    <row r="2962" spans="5:34" x14ac:dyDescent="0.2">
      <c r="E2962" s="76">
        <v>5</v>
      </c>
      <c r="F2962" s="76">
        <v>3</v>
      </c>
      <c r="G2962">
        <v>2949</v>
      </c>
      <c r="H2962">
        <v>21</v>
      </c>
      <c r="I2962">
        <v>7</v>
      </c>
      <c r="J2962" t="s">
        <v>49</v>
      </c>
      <c r="K2962" t="s">
        <v>70</v>
      </c>
      <c r="L2962" s="61">
        <v>2949</v>
      </c>
      <c r="M2962" s="53">
        <v>1.2754145242052892</v>
      </c>
      <c r="N2962" s="63">
        <v>1.2139121767874488</v>
      </c>
      <c r="O2962" s="63">
        <v>0</v>
      </c>
      <c r="P2962" s="63">
        <v>6.1502347417840372E-2</v>
      </c>
      <c r="R2962">
        <v>2949</v>
      </c>
      <c r="S2962" s="65">
        <v>1.2607391675380248</v>
      </c>
      <c r="T2962" s="62">
        <v>1.1869363506366164</v>
      </c>
      <c r="U2962" s="62">
        <v>0</v>
      </c>
      <c r="V2962" s="62">
        <v>7.3802816901408469E-2</v>
      </c>
      <c r="X2962">
        <v>2949</v>
      </c>
      <c r="Y2962" s="65">
        <v>1.2387261325371288</v>
      </c>
      <c r="Z2962" s="62">
        <v>1.1464726114103683</v>
      </c>
      <c r="AA2962" s="62">
        <v>0</v>
      </c>
      <c r="AB2962" s="62">
        <v>9.2253521126760579E-2</v>
      </c>
      <c r="AD2962">
        <v>2949</v>
      </c>
      <c r="AE2962" s="65">
        <v>1.2240507758698647</v>
      </c>
      <c r="AF2962" s="62">
        <v>1.1194967852595361</v>
      </c>
      <c r="AG2962" s="62">
        <v>0</v>
      </c>
      <c r="AH2962" s="62">
        <v>0.10455399061032865</v>
      </c>
    </row>
    <row r="2963" spans="5:34" x14ac:dyDescent="0.2">
      <c r="E2963" s="76">
        <v>5</v>
      </c>
      <c r="F2963" s="76">
        <v>3</v>
      </c>
      <c r="G2963">
        <v>2950</v>
      </c>
      <c r="H2963">
        <v>22</v>
      </c>
      <c r="I2963">
        <v>7</v>
      </c>
      <c r="J2963" t="s">
        <v>49</v>
      </c>
      <c r="K2963" t="s">
        <v>71</v>
      </c>
      <c r="L2963" s="61">
        <v>2950</v>
      </c>
      <c r="M2963" s="53">
        <v>1.1998352608256551</v>
      </c>
      <c r="N2963" s="63">
        <v>1.1775347913420871</v>
      </c>
      <c r="O2963" s="63">
        <v>0</v>
      </c>
      <c r="P2963" s="63">
        <v>2.2300469483568074E-2</v>
      </c>
      <c r="R2963">
        <v>2950</v>
      </c>
      <c r="S2963" s="65">
        <v>1.1781279149147668</v>
      </c>
      <c r="T2963" s="62">
        <v>1.1513673515344851</v>
      </c>
      <c r="U2963" s="62">
        <v>0</v>
      </c>
      <c r="V2963" s="62">
        <v>2.6760563380281696E-2</v>
      </c>
      <c r="X2963">
        <v>2950</v>
      </c>
      <c r="Y2963" s="65">
        <v>1.1455668960484342</v>
      </c>
      <c r="Z2963" s="62">
        <v>1.1121161918230822</v>
      </c>
      <c r="AA2963" s="62">
        <v>0</v>
      </c>
      <c r="AB2963" s="62">
        <v>3.3450704225352117E-2</v>
      </c>
      <c r="AD2963">
        <v>2950</v>
      </c>
      <c r="AE2963" s="65">
        <v>1.1238595501375459</v>
      </c>
      <c r="AF2963" s="62">
        <v>1.0859487520154802</v>
      </c>
      <c r="AG2963" s="62">
        <v>0</v>
      </c>
      <c r="AH2963" s="62">
        <v>3.7910798122065728E-2</v>
      </c>
    </row>
    <row r="2964" spans="5:34" x14ac:dyDescent="0.2">
      <c r="E2964" s="76">
        <v>5</v>
      </c>
      <c r="F2964" s="76">
        <v>3</v>
      </c>
      <c r="G2964">
        <v>2951</v>
      </c>
      <c r="H2964">
        <v>23</v>
      </c>
      <c r="I2964">
        <v>7</v>
      </c>
      <c r="J2964" t="s">
        <v>49</v>
      </c>
      <c r="K2964" t="s">
        <v>72</v>
      </c>
      <c r="L2964" s="61">
        <v>2951</v>
      </c>
      <c r="M2964" s="53">
        <v>1.0330665061132012</v>
      </c>
      <c r="N2964" s="63">
        <v>0.99128246855451563</v>
      </c>
      <c r="O2964" s="63">
        <v>0</v>
      </c>
      <c r="P2964" s="63">
        <v>4.1784037558685441E-2</v>
      </c>
      <c r="R2964">
        <v>2951</v>
      </c>
      <c r="S2964" s="65">
        <v>1.0193948143237268</v>
      </c>
      <c r="T2964" s="62">
        <v>0.9692539692533042</v>
      </c>
      <c r="U2964" s="62">
        <v>0</v>
      </c>
      <c r="V2964" s="62">
        <v>5.0140845070422546E-2</v>
      </c>
      <c r="X2964">
        <v>2951</v>
      </c>
      <c r="Y2964" s="65">
        <v>0.99888727663951515</v>
      </c>
      <c r="Z2964" s="62">
        <v>0.93621122030148696</v>
      </c>
      <c r="AA2964" s="62">
        <v>0</v>
      </c>
      <c r="AB2964" s="62">
        <v>6.2676056338028169E-2</v>
      </c>
      <c r="AD2964">
        <v>2951</v>
      </c>
      <c r="AE2964" s="65">
        <v>0.9852155848500409</v>
      </c>
      <c r="AF2964" s="62">
        <v>0.91418272100027564</v>
      </c>
      <c r="AG2964" s="62">
        <v>0</v>
      </c>
      <c r="AH2964" s="62">
        <v>7.103286384976526E-2</v>
      </c>
    </row>
    <row r="2965" spans="5:34" x14ac:dyDescent="0.2">
      <c r="E2965" s="76">
        <v>5</v>
      </c>
      <c r="F2965" s="76">
        <v>3</v>
      </c>
      <c r="G2965">
        <v>2952</v>
      </c>
      <c r="H2965">
        <v>24</v>
      </c>
      <c r="I2965">
        <v>7</v>
      </c>
      <c r="J2965" t="s">
        <v>49</v>
      </c>
      <c r="K2965" t="s">
        <v>73</v>
      </c>
      <c r="L2965" s="61">
        <v>2952</v>
      </c>
      <c r="M2965" s="53">
        <v>1.0110562348549004</v>
      </c>
      <c r="N2965" s="63">
        <v>0.97490600011311623</v>
      </c>
      <c r="O2965" s="63">
        <v>0</v>
      </c>
      <c r="P2965" s="63">
        <v>3.615023474178404E-2</v>
      </c>
      <c r="R2965">
        <v>2952</v>
      </c>
      <c r="S2965" s="65">
        <v>0.99662170402296557</v>
      </c>
      <c r="T2965" s="62">
        <v>0.95324142233282472</v>
      </c>
      <c r="U2965" s="62">
        <v>0</v>
      </c>
      <c r="V2965" s="62">
        <v>4.3380281690140854E-2</v>
      </c>
      <c r="X2965">
        <v>2952</v>
      </c>
      <c r="Y2965" s="65">
        <v>0.97496990777506376</v>
      </c>
      <c r="Z2965" s="62">
        <v>0.92074455566238766</v>
      </c>
      <c r="AA2965" s="62">
        <v>0</v>
      </c>
      <c r="AB2965" s="62">
        <v>5.422535211267606E-2</v>
      </c>
      <c r="AD2965">
        <v>2952</v>
      </c>
      <c r="AE2965" s="65">
        <v>0.96053537694312907</v>
      </c>
      <c r="AF2965" s="62">
        <v>0.89907997788209615</v>
      </c>
      <c r="AG2965" s="62">
        <v>0</v>
      </c>
      <c r="AH2965" s="62">
        <v>6.1455399061032867E-2</v>
      </c>
    </row>
    <row r="2966" spans="5:34" x14ac:dyDescent="0.2">
      <c r="E2966" s="76">
        <v>5</v>
      </c>
      <c r="F2966" s="76">
        <v>4</v>
      </c>
      <c r="G2966">
        <v>2953</v>
      </c>
      <c r="H2966">
        <v>1</v>
      </c>
      <c r="I2966">
        <v>1</v>
      </c>
      <c r="J2966" t="s">
        <v>49</v>
      </c>
      <c r="K2966" t="s">
        <v>50</v>
      </c>
      <c r="L2966" s="61">
        <v>2953</v>
      </c>
      <c r="M2966" s="53">
        <v>0.84297420896785424</v>
      </c>
      <c r="N2966" s="63">
        <v>0.84297420896785424</v>
      </c>
      <c r="O2966" s="63">
        <v>0</v>
      </c>
      <c r="P2966" s="63">
        <v>0</v>
      </c>
      <c r="R2966">
        <v>2953</v>
      </c>
      <c r="S2966" s="65">
        <v>0.82424144876856853</v>
      </c>
      <c r="T2966" s="62">
        <v>0.82424144876856853</v>
      </c>
      <c r="U2966" s="62">
        <v>0</v>
      </c>
      <c r="V2966" s="62">
        <v>0</v>
      </c>
      <c r="X2966">
        <v>2953</v>
      </c>
      <c r="Y2966" s="65">
        <v>0.79614230846964018</v>
      </c>
      <c r="Z2966" s="62">
        <v>0.79614230846964018</v>
      </c>
      <c r="AA2966" s="62">
        <v>0</v>
      </c>
      <c r="AB2966" s="62">
        <v>0</v>
      </c>
      <c r="AD2966">
        <v>2953</v>
      </c>
      <c r="AE2966" s="65">
        <v>0.77740954827035458</v>
      </c>
      <c r="AF2966" s="62">
        <v>0.77740954827035458</v>
      </c>
      <c r="AG2966" s="62">
        <v>0</v>
      </c>
      <c r="AH2966" s="62">
        <v>0</v>
      </c>
    </row>
    <row r="2967" spans="5:34" x14ac:dyDescent="0.2">
      <c r="E2967" s="76">
        <v>5</v>
      </c>
      <c r="F2967" s="76">
        <v>4</v>
      </c>
      <c r="G2967">
        <v>2954</v>
      </c>
      <c r="H2967">
        <v>2</v>
      </c>
      <c r="I2967">
        <v>1</v>
      </c>
      <c r="J2967" t="s">
        <v>49</v>
      </c>
      <c r="K2967" t="s">
        <v>51</v>
      </c>
      <c r="L2967" s="61">
        <v>2954</v>
      </c>
      <c r="M2967" s="53">
        <v>0.62995957866629027</v>
      </c>
      <c r="N2967" s="63">
        <v>0.62995957866629027</v>
      </c>
      <c r="O2967" s="63">
        <v>0</v>
      </c>
      <c r="P2967" s="63">
        <v>0</v>
      </c>
      <c r="R2967">
        <v>2954</v>
      </c>
      <c r="S2967" s="65">
        <v>0.61596047691815037</v>
      </c>
      <c r="T2967" s="62">
        <v>0.61596047691815037</v>
      </c>
      <c r="U2967" s="62">
        <v>0</v>
      </c>
      <c r="V2967" s="62">
        <v>0</v>
      </c>
      <c r="X2967">
        <v>2954</v>
      </c>
      <c r="Y2967" s="65">
        <v>0.59496182429594069</v>
      </c>
      <c r="Z2967" s="62">
        <v>0.59496182429594069</v>
      </c>
      <c r="AA2967" s="62">
        <v>0</v>
      </c>
      <c r="AB2967" s="62">
        <v>0</v>
      </c>
      <c r="AD2967">
        <v>2954</v>
      </c>
      <c r="AE2967" s="65">
        <v>0.58096272254780101</v>
      </c>
      <c r="AF2967" s="62">
        <v>0.58096272254780101</v>
      </c>
      <c r="AG2967" s="62">
        <v>0</v>
      </c>
      <c r="AH2967" s="62">
        <v>0</v>
      </c>
    </row>
    <row r="2968" spans="5:34" x14ac:dyDescent="0.2">
      <c r="E2968" s="76">
        <v>5</v>
      </c>
      <c r="F2968" s="76">
        <v>4</v>
      </c>
      <c r="G2968">
        <v>2955</v>
      </c>
      <c r="H2968">
        <v>3</v>
      </c>
      <c r="I2968">
        <v>1</v>
      </c>
      <c r="J2968" t="s">
        <v>49</v>
      </c>
      <c r="K2968" t="s">
        <v>52</v>
      </c>
      <c r="L2968" s="61">
        <v>2955</v>
      </c>
      <c r="M2968" s="53">
        <v>0.45903672690875463</v>
      </c>
      <c r="N2968" s="63">
        <v>0.45903672690875463</v>
      </c>
      <c r="O2968" s="63">
        <v>0</v>
      </c>
      <c r="P2968" s="63">
        <v>0</v>
      </c>
      <c r="R2968">
        <v>2955</v>
      </c>
      <c r="S2968" s="65">
        <v>0.44883591075522672</v>
      </c>
      <c r="T2968" s="62">
        <v>0.44883591075522672</v>
      </c>
      <c r="U2968" s="62">
        <v>0</v>
      </c>
      <c r="V2968" s="62">
        <v>0</v>
      </c>
      <c r="X2968">
        <v>2955</v>
      </c>
      <c r="Y2968" s="65">
        <v>0.43353468652493499</v>
      </c>
      <c r="Z2968" s="62">
        <v>0.43353468652493499</v>
      </c>
      <c r="AA2968" s="62">
        <v>0</v>
      </c>
      <c r="AB2968" s="62">
        <v>0</v>
      </c>
      <c r="AD2968">
        <v>2955</v>
      </c>
      <c r="AE2968" s="65">
        <v>0.42333387037140713</v>
      </c>
      <c r="AF2968" s="62">
        <v>0.42333387037140713</v>
      </c>
      <c r="AG2968" s="62">
        <v>0</v>
      </c>
      <c r="AH2968" s="62">
        <v>0</v>
      </c>
    </row>
    <row r="2969" spans="5:34" x14ac:dyDescent="0.2">
      <c r="E2969" s="76">
        <v>5</v>
      </c>
      <c r="F2969" s="76">
        <v>4</v>
      </c>
      <c r="G2969">
        <v>2956</v>
      </c>
      <c r="H2969">
        <v>4</v>
      </c>
      <c r="I2969">
        <v>1</v>
      </c>
      <c r="J2969" t="s">
        <v>49</v>
      </c>
      <c r="K2969" t="s">
        <v>53</v>
      </c>
      <c r="L2969" s="61">
        <v>2956</v>
      </c>
      <c r="M2969" s="53">
        <v>0.54587985008759121</v>
      </c>
      <c r="N2969" s="63">
        <v>0.54587985008759121</v>
      </c>
      <c r="O2969" s="63">
        <v>0</v>
      </c>
      <c r="P2969" s="63">
        <v>0</v>
      </c>
      <c r="R2969">
        <v>2956</v>
      </c>
      <c r="S2969" s="65">
        <v>0.53374918675231142</v>
      </c>
      <c r="T2969" s="62">
        <v>0.53374918675231142</v>
      </c>
      <c r="U2969" s="62">
        <v>0</v>
      </c>
      <c r="V2969" s="62">
        <v>0</v>
      </c>
      <c r="X2969">
        <v>2956</v>
      </c>
      <c r="Y2969" s="65">
        <v>0.51555319174939174</v>
      </c>
      <c r="Z2969" s="62">
        <v>0.51555319174939174</v>
      </c>
      <c r="AA2969" s="62">
        <v>0</v>
      </c>
      <c r="AB2969" s="62">
        <v>0</v>
      </c>
      <c r="AD2969">
        <v>2956</v>
      </c>
      <c r="AE2969" s="65">
        <v>0.50342252841411195</v>
      </c>
      <c r="AF2969" s="62">
        <v>0.50342252841411195</v>
      </c>
      <c r="AG2969" s="62">
        <v>0</v>
      </c>
      <c r="AH2969" s="62">
        <v>0</v>
      </c>
    </row>
    <row r="2970" spans="5:34" x14ac:dyDescent="0.2">
      <c r="E2970" s="76">
        <v>5</v>
      </c>
      <c r="F2970" s="76">
        <v>4</v>
      </c>
      <c r="G2970">
        <v>2957</v>
      </c>
      <c r="H2970">
        <v>5</v>
      </c>
      <c r="I2970">
        <v>1</v>
      </c>
      <c r="J2970" t="s">
        <v>49</v>
      </c>
      <c r="K2970" t="s">
        <v>54</v>
      </c>
      <c r="L2970" s="61">
        <v>2957</v>
      </c>
      <c r="M2970" s="53">
        <v>0.46079744196401934</v>
      </c>
      <c r="N2970" s="63">
        <v>0.46079744196401934</v>
      </c>
      <c r="O2970" s="63">
        <v>0</v>
      </c>
      <c r="P2970" s="63">
        <v>0</v>
      </c>
      <c r="R2970">
        <v>2957</v>
      </c>
      <c r="S2970" s="65">
        <v>0.45055749880926332</v>
      </c>
      <c r="T2970" s="62">
        <v>0.45055749880926332</v>
      </c>
      <c r="U2970" s="62">
        <v>0</v>
      </c>
      <c r="V2970" s="62">
        <v>0</v>
      </c>
      <c r="X2970">
        <v>2957</v>
      </c>
      <c r="Y2970" s="65">
        <v>0.43519758407712938</v>
      </c>
      <c r="Z2970" s="62">
        <v>0.43519758407712938</v>
      </c>
      <c r="AA2970" s="62">
        <v>0</v>
      </c>
      <c r="AB2970" s="62">
        <v>0</v>
      </c>
      <c r="AD2970">
        <v>2957</v>
      </c>
      <c r="AE2970" s="65">
        <v>0.42495764092237343</v>
      </c>
      <c r="AF2970" s="62">
        <v>0.42495764092237343</v>
      </c>
      <c r="AG2970" s="62">
        <v>0</v>
      </c>
      <c r="AH2970" s="62">
        <v>0</v>
      </c>
    </row>
    <row r="2971" spans="5:34" x14ac:dyDescent="0.2">
      <c r="E2971" s="76">
        <v>5</v>
      </c>
      <c r="F2971" s="76">
        <v>4</v>
      </c>
      <c r="G2971">
        <v>2958</v>
      </c>
      <c r="H2971">
        <v>6</v>
      </c>
      <c r="I2971">
        <v>1</v>
      </c>
      <c r="J2971" t="s">
        <v>49</v>
      </c>
      <c r="K2971" t="s">
        <v>55</v>
      </c>
      <c r="L2971" s="61">
        <v>2958</v>
      </c>
      <c r="M2971" s="53">
        <v>0.33629480082414714</v>
      </c>
      <c r="N2971" s="63">
        <v>0.33629480082414714</v>
      </c>
      <c r="O2971" s="63">
        <v>0</v>
      </c>
      <c r="P2971" s="63">
        <v>0</v>
      </c>
      <c r="R2971">
        <v>2958</v>
      </c>
      <c r="S2971" s="65">
        <v>0.32882158302805498</v>
      </c>
      <c r="T2971" s="62">
        <v>0.32882158302805498</v>
      </c>
      <c r="U2971" s="62">
        <v>0</v>
      </c>
      <c r="V2971" s="62">
        <v>0</v>
      </c>
      <c r="X2971">
        <v>2958</v>
      </c>
      <c r="Y2971" s="65">
        <v>0.31761175633391675</v>
      </c>
      <c r="Z2971" s="62">
        <v>0.31761175633391675</v>
      </c>
      <c r="AA2971" s="62">
        <v>0</v>
      </c>
      <c r="AB2971" s="62">
        <v>0</v>
      </c>
      <c r="AD2971">
        <v>2958</v>
      </c>
      <c r="AE2971" s="65">
        <v>0.31013853853782458</v>
      </c>
      <c r="AF2971" s="62">
        <v>0.31013853853782458</v>
      </c>
      <c r="AG2971" s="62">
        <v>0</v>
      </c>
      <c r="AH2971" s="62">
        <v>0</v>
      </c>
    </row>
    <row r="2972" spans="5:34" x14ac:dyDescent="0.2">
      <c r="E2972" s="76">
        <v>5</v>
      </c>
      <c r="F2972" s="76">
        <v>4</v>
      </c>
      <c r="G2972">
        <v>2959</v>
      </c>
      <c r="H2972">
        <v>7</v>
      </c>
      <c r="I2972">
        <v>1</v>
      </c>
      <c r="J2972" t="s">
        <v>49</v>
      </c>
      <c r="K2972" t="s">
        <v>56</v>
      </c>
      <c r="L2972" s="61">
        <v>2959</v>
      </c>
      <c r="M2972" s="53">
        <v>0.16985300064701991</v>
      </c>
      <c r="N2972" s="63">
        <v>0.16703609923856921</v>
      </c>
      <c r="O2972" s="63">
        <v>0</v>
      </c>
      <c r="P2972" s="63">
        <v>2.8169014084507044E-3</v>
      </c>
      <c r="R2972">
        <v>2959</v>
      </c>
      <c r="S2972" s="65">
        <v>0.16670446761229743</v>
      </c>
      <c r="T2972" s="62">
        <v>0.16332418592215658</v>
      </c>
      <c r="U2972" s="62">
        <v>0</v>
      </c>
      <c r="V2972" s="62">
        <v>3.3802816901408457E-3</v>
      </c>
      <c r="X2972">
        <v>2959</v>
      </c>
      <c r="Y2972" s="65">
        <v>0.16198166806021369</v>
      </c>
      <c r="Z2972" s="62">
        <v>0.15775631594753764</v>
      </c>
      <c r="AA2972" s="62">
        <v>0</v>
      </c>
      <c r="AB2972" s="62">
        <v>4.2253521126760568E-3</v>
      </c>
      <c r="AD2972">
        <v>2959</v>
      </c>
      <c r="AE2972" s="65">
        <v>0.15883313502549118</v>
      </c>
      <c r="AF2972" s="62">
        <v>0.15404440263112498</v>
      </c>
      <c r="AG2972" s="62">
        <v>0</v>
      </c>
      <c r="AH2972" s="62">
        <v>4.7887323943661972E-3</v>
      </c>
    </row>
    <row r="2973" spans="5:34" x14ac:dyDescent="0.2">
      <c r="E2973" s="76">
        <v>5</v>
      </c>
      <c r="F2973" s="76">
        <v>4</v>
      </c>
      <c r="G2973">
        <v>2960</v>
      </c>
      <c r="H2973">
        <v>8</v>
      </c>
      <c r="I2973">
        <v>1</v>
      </c>
      <c r="J2973" t="s">
        <v>49</v>
      </c>
      <c r="K2973" t="s">
        <v>57</v>
      </c>
      <c r="L2973" s="61">
        <v>2960</v>
      </c>
      <c r="M2973" s="53">
        <v>0.18016661756199293</v>
      </c>
      <c r="N2973" s="63">
        <v>0.18016661756199293</v>
      </c>
      <c r="O2973" s="63">
        <v>0</v>
      </c>
      <c r="P2973" s="63">
        <v>0</v>
      </c>
      <c r="R2973">
        <v>2960</v>
      </c>
      <c r="S2973" s="65">
        <v>0.17616291494950417</v>
      </c>
      <c r="T2973" s="62">
        <v>0.17616291494950417</v>
      </c>
      <c r="U2973" s="62">
        <v>0</v>
      </c>
      <c r="V2973" s="62">
        <v>0</v>
      </c>
      <c r="X2973">
        <v>2960</v>
      </c>
      <c r="Y2973" s="65">
        <v>0.17015736103077106</v>
      </c>
      <c r="Z2973" s="62">
        <v>0.17015736103077106</v>
      </c>
      <c r="AA2973" s="62">
        <v>0</v>
      </c>
      <c r="AB2973" s="62">
        <v>0</v>
      </c>
      <c r="AD2973">
        <v>2960</v>
      </c>
      <c r="AE2973" s="65">
        <v>0.16615365841828236</v>
      </c>
      <c r="AF2973" s="62">
        <v>0.16615365841828236</v>
      </c>
      <c r="AG2973" s="62">
        <v>0</v>
      </c>
      <c r="AH2973" s="62">
        <v>0</v>
      </c>
    </row>
    <row r="2974" spans="5:34" x14ac:dyDescent="0.2">
      <c r="E2974" s="76">
        <v>5</v>
      </c>
      <c r="F2974" s="76">
        <v>4</v>
      </c>
      <c r="G2974">
        <v>2961</v>
      </c>
      <c r="H2974">
        <v>9</v>
      </c>
      <c r="I2974">
        <v>1</v>
      </c>
      <c r="J2974" t="s">
        <v>49</v>
      </c>
      <c r="K2974" t="s">
        <v>58</v>
      </c>
      <c r="L2974" s="61">
        <v>2961</v>
      </c>
      <c r="M2974" s="53">
        <v>0.53064170601292648</v>
      </c>
      <c r="N2974" s="63">
        <v>0.25787175296128323</v>
      </c>
      <c r="O2974" s="63">
        <v>0</v>
      </c>
      <c r="P2974" s="63">
        <v>0.2727699530516432</v>
      </c>
      <c r="R2974">
        <v>2961</v>
      </c>
      <c r="S2974" s="65">
        <v>0.57946521322411537</v>
      </c>
      <c r="T2974" s="62">
        <v>0.25214126956214361</v>
      </c>
      <c r="U2974" s="62">
        <v>0</v>
      </c>
      <c r="V2974" s="62">
        <v>0.32732394366197182</v>
      </c>
      <c r="X2974">
        <v>2961</v>
      </c>
      <c r="Y2974" s="65">
        <v>0.65270047404089904</v>
      </c>
      <c r="Z2974" s="62">
        <v>0.24354554446343418</v>
      </c>
      <c r="AA2974" s="62">
        <v>0</v>
      </c>
      <c r="AB2974" s="62">
        <v>0.4091549295774648</v>
      </c>
      <c r="AD2974">
        <v>2961</v>
      </c>
      <c r="AE2974" s="65">
        <v>0.70152398125208792</v>
      </c>
      <c r="AF2974" s="62">
        <v>0.23781506106429456</v>
      </c>
      <c r="AG2974" s="62">
        <v>0</v>
      </c>
      <c r="AH2974" s="62">
        <v>0.46370892018779342</v>
      </c>
    </row>
    <row r="2975" spans="5:34" x14ac:dyDescent="0.2">
      <c r="E2975" s="76">
        <v>5</v>
      </c>
      <c r="F2975" s="76">
        <v>4</v>
      </c>
      <c r="G2975">
        <v>2962</v>
      </c>
      <c r="H2975">
        <v>10</v>
      </c>
      <c r="I2975">
        <v>1</v>
      </c>
      <c r="J2975" t="s">
        <v>49</v>
      </c>
      <c r="K2975" t="s">
        <v>59</v>
      </c>
      <c r="L2975" s="61">
        <v>2962</v>
      </c>
      <c r="M2975" s="53">
        <v>0.51596848894772274</v>
      </c>
      <c r="N2975" s="63">
        <v>0.31362107110734716</v>
      </c>
      <c r="O2975" s="63">
        <v>0</v>
      </c>
      <c r="P2975" s="63">
        <v>0.20234741784037558</v>
      </c>
      <c r="R2975">
        <v>2962</v>
      </c>
      <c r="S2975" s="65">
        <v>0.54946861538007896</v>
      </c>
      <c r="T2975" s="62">
        <v>0.30665171397162827</v>
      </c>
      <c r="U2975" s="62">
        <v>0</v>
      </c>
      <c r="V2975" s="62">
        <v>0.24281690140845075</v>
      </c>
      <c r="X2975">
        <v>2962</v>
      </c>
      <c r="Y2975" s="65">
        <v>0.59971880502861352</v>
      </c>
      <c r="Z2975" s="62">
        <v>0.2961976782680501</v>
      </c>
      <c r="AA2975" s="62">
        <v>0</v>
      </c>
      <c r="AB2975" s="62">
        <v>0.30352112676056336</v>
      </c>
      <c r="AD2975">
        <v>2962</v>
      </c>
      <c r="AE2975" s="65">
        <v>0.63321893146096975</v>
      </c>
      <c r="AF2975" s="62">
        <v>0.28922832113233127</v>
      </c>
      <c r="AG2975" s="62">
        <v>0</v>
      </c>
      <c r="AH2975" s="62">
        <v>0.34399061032863854</v>
      </c>
    </row>
    <row r="2976" spans="5:34" x14ac:dyDescent="0.2">
      <c r="E2976" s="76">
        <v>5</v>
      </c>
      <c r="F2976" s="76">
        <v>4</v>
      </c>
      <c r="G2976">
        <v>2963</v>
      </c>
      <c r="H2976">
        <v>11</v>
      </c>
      <c r="I2976">
        <v>1</v>
      </c>
      <c r="J2976" t="s">
        <v>49</v>
      </c>
      <c r="K2976" t="s">
        <v>60</v>
      </c>
      <c r="L2976" s="61">
        <v>2963</v>
      </c>
      <c r="M2976" s="53">
        <v>0.57816674522994671</v>
      </c>
      <c r="N2976" s="63">
        <v>0.45699303630975896</v>
      </c>
      <c r="O2976" s="63">
        <v>0</v>
      </c>
      <c r="P2976" s="63">
        <v>0.12117370892018779</v>
      </c>
      <c r="R2976">
        <v>2963</v>
      </c>
      <c r="S2976" s="65">
        <v>0.59224608620710073</v>
      </c>
      <c r="T2976" s="62">
        <v>0.44683763550287536</v>
      </c>
      <c r="U2976" s="62">
        <v>0</v>
      </c>
      <c r="V2976" s="62">
        <v>0.14540845070422537</v>
      </c>
      <c r="X2976">
        <v>2963</v>
      </c>
      <c r="Y2976" s="65">
        <v>0.61336509767283176</v>
      </c>
      <c r="Z2976" s="62">
        <v>0.43160453429255008</v>
      </c>
      <c r="AA2976" s="62">
        <v>0</v>
      </c>
      <c r="AB2976" s="62">
        <v>0.18176056338028168</v>
      </c>
      <c r="AD2976">
        <v>2963</v>
      </c>
      <c r="AE2976" s="65">
        <v>0.62744443864998578</v>
      </c>
      <c r="AF2976" s="62">
        <v>0.42144913348566659</v>
      </c>
      <c r="AG2976" s="62">
        <v>0</v>
      </c>
      <c r="AH2976" s="62">
        <v>0.20599530516431924</v>
      </c>
    </row>
    <row r="2977" spans="5:34" x14ac:dyDescent="0.2">
      <c r="E2977" s="76">
        <v>5</v>
      </c>
      <c r="F2977" s="76">
        <v>4</v>
      </c>
      <c r="G2977">
        <v>2964</v>
      </c>
      <c r="H2977">
        <v>12</v>
      </c>
      <c r="I2977">
        <v>1</v>
      </c>
      <c r="J2977" t="s">
        <v>49</v>
      </c>
      <c r="K2977" t="s">
        <v>61</v>
      </c>
      <c r="L2977" s="61">
        <v>2964</v>
      </c>
      <c r="M2977" s="53">
        <v>0.85436475158829828</v>
      </c>
      <c r="N2977" s="63">
        <v>0.67605489243336869</v>
      </c>
      <c r="O2977" s="63">
        <v>0</v>
      </c>
      <c r="P2977" s="63">
        <v>0.17830985915492958</v>
      </c>
      <c r="R2977">
        <v>2964</v>
      </c>
      <c r="S2977" s="65">
        <v>0.87500328136520933</v>
      </c>
      <c r="T2977" s="62">
        <v>0.66103145037929378</v>
      </c>
      <c r="U2977" s="62">
        <v>0</v>
      </c>
      <c r="V2977" s="62">
        <v>0.21397183098591552</v>
      </c>
      <c r="X2977">
        <v>2964</v>
      </c>
      <c r="Y2977" s="65">
        <v>0.90596107603057607</v>
      </c>
      <c r="Z2977" s="62">
        <v>0.63849628729818164</v>
      </c>
      <c r="AA2977" s="62">
        <v>0</v>
      </c>
      <c r="AB2977" s="62">
        <v>0.26746478873239438</v>
      </c>
      <c r="AD2977">
        <v>2964</v>
      </c>
      <c r="AE2977" s="65">
        <v>0.92659960580748701</v>
      </c>
      <c r="AF2977" s="62">
        <v>0.62347284524410673</v>
      </c>
      <c r="AG2977" s="62">
        <v>0</v>
      </c>
      <c r="AH2977" s="62">
        <v>0.30312676056338028</v>
      </c>
    </row>
    <row r="2978" spans="5:34" x14ac:dyDescent="0.2">
      <c r="E2978" s="76">
        <v>5</v>
      </c>
      <c r="F2978" s="76">
        <v>4</v>
      </c>
      <c r="G2978">
        <v>2965</v>
      </c>
      <c r="H2978">
        <v>13</v>
      </c>
      <c r="I2978">
        <v>1</v>
      </c>
      <c r="J2978" t="s">
        <v>49</v>
      </c>
      <c r="K2978" t="s">
        <v>62</v>
      </c>
      <c r="L2978" s="61">
        <v>2965</v>
      </c>
      <c r="M2978" s="53">
        <v>0.9838647678106498</v>
      </c>
      <c r="N2978" s="63">
        <v>0.83245631710642443</v>
      </c>
      <c r="O2978" s="63">
        <v>0</v>
      </c>
      <c r="P2978" s="63">
        <v>0.15140845070422534</v>
      </c>
      <c r="R2978">
        <v>2965</v>
      </c>
      <c r="S2978" s="65">
        <v>0.99564742868246325</v>
      </c>
      <c r="T2978" s="62">
        <v>0.81395728783739285</v>
      </c>
      <c r="U2978" s="62">
        <v>0</v>
      </c>
      <c r="V2978" s="62">
        <v>0.18169014084507043</v>
      </c>
      <c r="X2978">
        <v>2965</v>
      </c>
      <c r="Y2978" s="65">
        <v>1.0133214199901834</v>
      </c>
      <c r="Z2978" s="62">
        <v>0.78620874393384532</v>
      </c>
      <c r="AA2978" s="62">
        <v>0</v>
      </c>
      <c r="AB2978" s="62">
        <v>0.227112676056338</v>
      </c>
      <c r="AD2978">
        <v>2965</v>
      </c>
      <c r="AE2978" s="65">
        <v>1.0251040808619969</v>
      </c>
      <c r="AF2978" s="62">
        <v>0.76770971466481375</v>
      </c>
      <c r="AG2978" s="62">
        <v>0</v>
      </c>
      <c r="AH2978" s="62">
        <v>0.25739436619718309</v>
      </c>
    </row>
    <row r="2979" spans="5:34" x14ac:dyDescent="0.2">
      <c r="E2979" s="76">
        <v>5</v>
      </c>
      <c r="F2979" s="76">
        <v>4</v>
      </c>
      <c r="G2979">
        <v>2966</v>
      </c>
      <c r="H2979">
        <v>14</v>
      </c>
      <c r="I2979">
        <v>1</v>
      </c>
      <c r="J2979" t="s">
        <v>49</v>
      </c>
      <c r="K2979" t="s">
        <v>63</v>
      </c>
      <c r="L2979" s="61">
        <v>2966</v>
      </c>
      <c r="M2979" s="53">
        <v>1.0122259638387803</v>
      </c>
      <c r="N2979" s="63">
        <v>0.86105225491859239</v>
      </c>
      <c r="O2979" s="63">
        <v>0</v>
      </c>
      <c r="P2979" s="63">
        <v>0.15117370892018778</v>
      </c>
      <c r="R2979">
        <v>2966</v>
      </c>
      <c r="S2979" s="65">
        <v>1.0233262110690711</v>
      </c>
      <c r="T2979" s="62">
        <v>0.84191776036484578</v>
      </c>
      <c r="U2979" s="62">
        <v>0</v>
      </c>
      <c r="V2979" s="62">
        <v>0.1814084507042254</v>
      </c>
      <c r="X2979">
        <v>2966</v>
      </c>
      <c r="Y2979" s="65">
        <v>1.0399765819145077</v>
      </c>
      <c r="Z2979" s="62">
        <v>0.81321601853422609</v>
      </c>
      <c r="AA2979" s="62">
        <v>0</v>
      </c>
      <c r="AB2979" s="62">
        <v>0.22676056338028169</v>
      </c>
      <c r="AD2979">
        <v>2966</v>
      </c>
      <c r="AE2979" s="65">
        <v>1.0510768291447989</v>
      </c>
      <c r="AF2979" s="62">
        <v>0.79408152398047971</v>
      </c>
      <c r="AG2979" s="62">
        <v>0</v>
      </c>
      <c r="AH2979" s="62">
        <v>0.25699530516431923</v>
      </c>
    </row>
    <row r="2980" spans="5:34" x14ac:dyDescent="0.2">
      <c r="E2980" s="76">
        <v>5</v>
      </c>
      <c r="F2980" s="76">
        <v>4</v>
      </c>
      <c r="G2980">
        <v>2967</v>
      </c>
      <c r="H2980">
        <v>15</v>
      </c>
      <c r="I2980">
        <v>1</v>
      </c>
      <c r="J2980" t="s">
        <v>49</v>
      </c>
      <c r="K2980" t="s">
        <v>64</v>
      </c>
      <c r="L2980" s="61">
        <v>2967</v>
      </c>
      <c r="M2980" s="53">
        <v>1.2632812659252404</v>
      </c>
      <c r="N2980" s="63">
        <v>0.95694323775622636</v>
      </c>
      <c r="O2980" s="63">
        <v>0</v>
      </c>
      <c r="P2980" s="63">
        <v>0.30633802816901406</v>
      </c>
      <c r="R2980">
        <v>2967</v>
      </c>
      <c r="S2980" s="65">
        <v>1.3032834662755715</v>
      </c>
      <c r="T2980" s="62">
        <v>0.9356778324727546</v>
      </c>
      <c r="U2980" s="62">
        <v>0</v>
      </c>
      <c r="V2980" s="62">
        <v>0.36760563380281691</v>
      </c>
      <c r="X2980">
        <v>2967</v>
      </c>
      <c r="Y2980" s="65">
        <v>1.3632867668010684</v>
      </c>
      <c r="Z2980" s="62">
        <v>0.90377972454754718</v>
      </c>
      <c r="AA2980" s="62">
        <v>0</v>
      </c>
      <c r="AB2980" s="62">
        <v>0.45950704225352113</v>
      </c>
      <c r="AD2980">
        <v>2967</v>
      </c>
      <c r="AE2980" s="65">
        <v>1.4032889671513995</v>
      </c>
      <c r="AF2980" s="62">
        <v>0.88251431926407553</v>
      </c>
      <c r="AG2980" s="62">
        <v>0</v>
      </c>
      <c r="AH2980" s="62">
        <v>0.52077464788732397</v>
      </c>
    </row>
    <row r="2981" spans="5:34" x14ac:dyDescent="0.2">
      <c r="E2981" s="76">
        <v>5</v>
      </c>
      <c r="F2981" s="76">
        <v>4</v>
      </c>
      <c r="G2981">
        <v>2968</v>
      </c>
      <c r="H2981">
        <v>16</v>
      </c>
      <c r="I2981">
        <v>1</v>
      </c>
      <c r="J2981" t="s">
        <v>49</v>
      </c>
      <c r="K2981" t="s">
        <v>65</v>
      </c>
      <c r="L2981" s="61">
        <v>2968</v>
      </c>
      <c r="M2981" s="53">
        <v>1.3557872774136186</v>
      </c>
      <c r="N2981" s="63">
        <v>1.0779469018267642</v>
      </c>
      <c r="O2981" s="63">
        <v>0</v>
      </c>
      <c r="P2981" s="63">
        <v>0.27784037558685443</v>
      </c>
      <c r="R2981">
        <v>2968</v>
      </c>
      <c r="S2981" s="65">
        <v>1.3874009769348392</v>
      </c>
      <c r="T2981" s="62">
        <v>1.0539925262306138</v>
      </c>
      <c r="U2981" s="62">
        <v>0</v>
      </c>
      <c r="V2981" s="62">
        <v>0.33340845070422537</v>
      </c>
      <c r="X2981">
        <v>2968</v>
      </c>
      <c r="Y2981" s="65">
        <v>1.4348215262166701</v>
      </c>
      <c r="Z2981" s="62">
        <v>1.0180609628363886</v>
      </c>
      <c r="AA2981" s="62">
        <v>0</v>
      </c>
      <c r="AB2981" s="62">
        <v>0.41676056338028167</v>
      </c>
      <c r="AD2981">
        <v>2968</v>
      </c>
      <c r="AE2981" s="65">
        <v>1.4664352257378908</v>
      </c>
      <c r="AF2981" s="62">
        <v>0.99410658724023826</v>
      </c>
      <c r="AG2981" s="62">
        <v>0</v>
      </c>
      <c r="AH2981" s="62">
        <v>0.47232863849765261</v>
      </c>
    </row>
    <row r="2982" spans="5:34" x14ac:dyDescent="0.2">
      <c r="E2982" s="76">
        <v>5</v>
      </c>
      <c r="F2982" s="76">
        <v>4</v>
      </c>
      <c r="G2982">
        <v>2969</v>
      </c>
      <c r="H2982">
        <v>17</v>
      </c>
      <c r="I2982">
        <v>1</v>
      </c>
      <c r="J2982" t="s">
        <v>49</v>
      </c>
      <c r="K2982" t="s">
        <v>66</v>
      </c>
      <c r="L2982" s="61">
        <v>2969</v>
      </c>
      <c r="M2982" s="53">
        <v>1.2869496688354285</v>
      </c>
      <c r="N2982" s="63">
        <v>1.1362454434833158</v>
      </c>
      <c r="O2982" s="63">
        <v>0</v>
      </c>
      <c r="P2982" s="63">
        <v>0.15070422535211267</v>
      </c>
      <c r="R2982">
        <v>2969</v>
      </c>
      <c r="S2982" s="65">
        <v>1.2918406151617774</v>
      </c>
      <c r="T2982" s="62">
        <v>1.1109955447392421</v>
      </c>
      <c r="U2982" s="62">
        <v>0</v>
      </c>
      <c r="V2982" s="62">
        <v>0.18084507042253523</v>
      </c>
      <c r="X2982">
        <v>2969</v>
      </c>
      <c r="Y2982" s="65">
        <v>1.2991770346513007</v>
      </c>
      <c r="Z2982" s="62">
        <v>1.0731206966231317</v>
      </c>
      <c r="AA2982" s="62">
        <v>0</v>
      </c>
      <c r="AB2982" s="62">
        <v>0.22605633802816899</v>
      </c>
      <c r="AD2982">
        <v>2969</v>
      </c>
      <c r="AE2982" s="65">
        <v>1.3040679809776496</v>
      </c>
      <c r="AF2982" s="62">
        <v>1.047870797879058</v>
      </c>
      <c r="AG2982" s="62">
        <v>0</v>
      </c>
      <c r="AH2982" s="62">
        <v>0.25619718309859152</v>
      </c>
    </row>
    <row r="2983" spans="5:34" x14ac:dyDescent="0.2">
      <c r="E2983" s="76">
        <v>5</v>
      </c>
      <c r="F2983" s="76">
        <v>4</v>
      </c>
      <c r="G2983">
        <v>2970</v>
      </c>
      <c r="H2983">
        <v>18</v>
      </c>
      <c r="I2983">
        <v>1</v>
      </c>
      <c r="J2983" t="s">
        <v>49</v>
      </c>
      <c r="K2983" t="s">
        <v>67</v>
      </c>
      <c r="L2983" s="61">
        <v>2970</v>
      </c>
      <c r="M2983" s="53">
        <v>1.4604626767814344</v>
      </c>
      <c r="N2983" s="63">
        <v>1.3107913152790869</v>
      </c>
      <c r="O2983" s="63">
        <v>0</v>
      </c>
      <c r="P2983" s="63">
        <v>0.14967136150234742</v>
      </c>
      <c r="R2983">
        <v>2970</v>
      </c>
      <c r="S2983" s="65">
        <v>1.4612682531868129</v>
      </c>
      <c r="T2983" s="62">
        <v>1.2816626193839959</v>
      </c>
      <c r="U2983" s="62">
        <v>0</v>
      </c>
      <c r="V2983" s="62">
        <v>0.17960563380281694</v>
      </c>
      <c r="X2983">
        <v>2970</v>
      </c>
      <c r="Y2983" s="65">
        <v>1.4624766177948811</v>
      </c>
      <c r="Z2983" s="62">
        <v>1.23796957554136</v>
      </c>
      <c r="AA2983" s="62">
        <v>0</v>
      </c>
      <c r="AB2983" s="62">
        <v>0.22450704225352114</v>
      </c>
      <c r="AD2983">
        <v>2970</v>
      </c>
      <c r="AE2983" s="65">
        <v>1.4632821942002598</v>
      </c>
      <c r="AF2983" s="62">
        <v>1.2088408796462691</v>
      </c>
      <c r="AG2983" s="62">
        <v>0</v>
      </c>
      <c r="AH2983" s="62">
        <v>0.25444131455399066</v>
      </c>
    </row>
    <row r="2984" spans="5:34" x14ac:dyDescent="0.2">
      <c r="E2984" s="76">
        <v>5</v>
      </c>
      <c r="F2984" s="76">
        <v>4</v>
      </c>
      <c r="G2984">
        <v>2971</v>
      </c>
      <c r="H2984">
        <v>19</v>
      </c>
      <c r="I2984">
        <v>1</v>
      </c>
      <c r="J2984" t="s">
        <v>49</v>
      </c>
      <c r="K2984" t="s">
        <v>68</v>
      </c>
      <c r="L2984" s="61">
        <v>2971</v>
      </c>
      <c r="M2984" s="53">
        <v>1.4648867726827559</v>
      </c>
      <c r="N2984" s="63">
        <v>1.3113656459221925</v>
      </c>
      <c r="O2984" s="63">
        <v>0</v>
      </c>
      <c r="P2984" s="63">
        <v>0.15352112676056337</v>
      </c>
      <c r="R2984">
        <v>2971</v>
      </c>
      <c r="S2984" s="65">
        <v>1.4664495392365975</v>
      </c>
      <c r="T2984" s="62">
        <v>1.2822241871239215</v>
      </c>
      <c r="U2984" s="62">
        <v>0</v>
      </c>
      <c r="V2984" s="62">
        <v>0.1842253521126761</v>
      </c>
      <c r="X2984">
        <v>2971</v>
      </c>
      <c r="Y2984" s="65">
        <v>1.4687936890673603</v>
      </c>
      <c r="Z2984" s="62">
        <v>1.2385119989265152</v>
      </c>
      <c r="AA2984" s="62">
        <v>0</v>
      </c>
      <c r="AB2984" s="62">
        <v>0.2302816901408451</v>
      </c>
      <c r="AD2984">
        <v>2971</v>
      </c>
      <c r="AE2984" s="65">
        <v>1.4703564556212021</v>
      </c>
      <c r="AF2984" s="62">
        <v>1.2093705401282444</v>
      </c>
      <c r="AG2984" s="62">
        <v>0</v>
      </c>
      <c r="AH2984" s="62">
        <v>0.26098591549295774</v>
      </c>
    </row>
    <row r="2985" spans="5:34" x14ac:dyDescent="0.2">
      <c r="E2985" s="76">
        <v>5</v>
      </c>
      <c r="F2985" s="76">
        <v>4</v>
      </c>
      <c r="G2985">
        <v>2972</v>
      </c>
      <c r="H2985">
        <v>20</v>
      </c>
      <c r="I2985">
        <v>1</v>
      </c>
      <c r="J2985" t="s">
        <v>49</v>
      </c>
      <c r="K2985" t="s">
        <v>69</v>
      </c>
      <c r="L2985" s="61">
        <v>2972</v>
      </c>
      <c r="M2985" s="53">
        <v>1.4916078289948238</v>
      </c>
      <c r="N2985" s="63">
        <v>1.3714200355675938</v>
      </c>
      <c r="O2985" s="63">
        <v>0</v>
      </c>
      <c r="P2985" s="63">
        <v>0.12018779342723004</v>
      </c>
      <c r="R2985">
        <v>2972</v>
      </c>
      <c r="S2985" s="65">
        <v>1.485169386889879</v>
      </c>
      <c r="T2985" s="62">
        <v>1.3409440347772028</v>
      </c>
      <c r="U2985" s="62">
        <v>0</v>
      </c>
      <c r="V2985" s="62">
        <v>0.14422535211267609</v>
      </c>
      <c r="X2985">
        <v>2972</v>
      </c>
      <c r="Y2985" s="65">
        <v>1.4755117237324615</v>
      </c>
      <c r="Z2985" s="62">
        <v>1.2952300335916165</v>
      </c>
      <c r="AA2985" s="62">
        <v>0</v>
      </c>
      <c r="AB2985" s="62">
        <v>0.18028169014084511</v>
      </c>
      <c r="AD2985">
        <v>2972</v>
      </c>
      <c r="AE2985" s="65">
        <v>1.4690732816275167</v>
      </c>
      <c r="AF2985" s="62">
        <v>1.2647540328012257</v>
      </c>
      <c r="AG2985" s="62">
        <v>0</v>
      </c>
      <c r="AH2985" s="62">
        <v>0.2043192488262911</v>
      </c>
    </row>
    <row r="2986" spans="5:34" x14ac:dyDescent="0.2">
      <c r="E2986" s="76">
        <v>5</v>
      </c>
      <c r="F2986" s="76">
        <v>4</v>
      </c>
      <c r="G2986">
        <v>2973</v>
      </c>
      <c r="H2986">
        <v>21</v>
      </c>
      <c r="I2986">
        <v>1</v>
      </c>
      <c r="J2986" t="s">
        <v>49</v>
      </c>
      <c r="K2986" t="s">
        <v>70</v>
      </c>
      <c r="L2986" s="61">
        <v>2973</v>
      </c>
      <c r="M2986" s="53">
        <v>1.2754145242052892</v>
      </c>
      <c r="N2986" s="63">
        <v>1.2139121767874488</v>
      </c>
      <c r="O2986" s="63">
        <v>0</v>
      </c>
      <c r="P2986" s="63">
        <v>6.1502347417840372E-2</v>
      </c>
      <c r="R2986">
        <v>2973</v>
      </c>
      <c r="S2986" s="65">
        <v>1.2607391675380248</v>
      </c>
      <c r="T2986" s="62">
        <v>1.1869363506366164</v>
      </c>
      <c r="U2986" s="62">
        <v>0</v>
      </c>
      <c r="V2986" s="62">
        <v>7.3802816901408469E-2</v>
      </c>
      <c r="X2986">
        <v>2973</v>
      </c>
      <c r="Y2986" s="65">
        <v>1.2387261325371288</v>
      </c>
      <c r="Z2986" s="62">
        <v>1.1464726114103683</v>
      </c>
      <c r="AA2986" s="62">
        <v>0</v>
      </c>
      <c r="AB2986" s="62">
        <v>9.2253521126760579E-2</v>
      </c>
      <c r="AD2986">
        <v>2973</v>
      </c>
      <c r="AE2986" s="65">
        <v>1.2240507758698647</v>
      </c>
      <c r="AF2986" s="62">
        <v>1.1194967852595361</v>
      </c>
      <c r="AG2986" s="62">
        <v>0</v>
      </c>
      <c r="AH2986" s="62">
        <v>0.10455399061032865</v>
      </c>
    </row>
    <row r="2987" spans="5:34" x14ac:dyDescent="0.2">
      <c r="E2987" s="76">
        <v>5</v>
      </c>
      <c r="F2987" s="76">
        <v>4</v>
      </c>
      <c r="G2987">
        <v>2974</v>
      </c>
      <c r="H2987">
        <v>22</v>
      </c>
      <c r="I2987">
        <v>1</v>
      </c>
      <c r="J2987" t="s">
        <v>49</v>
      </c>
      <c r="K2987" t="s">
        <v>71</v>
      </c>
      <c r="L2987" s="61">
        <v>2974</v>
      </c>
      <c r="M2987" s="53">
        <v>1.1998352608256551</v>
      </c>
      <c r="N2987" s="63">
        <v>1.1775347913420871</v>
      </c>
      <c r="O2987" s="63">
        <v>0</v>
      </c>
      <c r="P2987" s="63">
        <v>2.2300469483568074E-2</v>
      </c>
      <c r="R2987">
        <v>2974</v>
      </c>
      <c r="S2987" s="65">
        <v>1.1781279149147668</v>
      </c>
      <c r="T2987" s="62">
        <v>1.1513673515344851</v>
      </c>
      <c r="U2987" s="62">
        <v>0</v>
      </c>
      <c r="V2987" s="62">
        <v>2.6760563380281696E-2</v>
      </c>
      <c r="X2987">
        <v>2974</v>
      </c>
      <c r="Y2987" s="65">
        <v>1.1455668960484342</v>
      </c>
      <c r="Z2987" s="62">
        <v>1.1121161918230822</v>
      </c>
      <c r="AA2987" s="62">
        <v>0</v>
      </c>
      <c r="AB2987" s="62">
        <v>3.3450704225352117E-2</v>
      </c>
      <c r="AD2987">
        <v>2974</v>
      </c>
      <c r="AE2987" s="65">
        <v>1.1238595501375459</v>
      </c>
      <c r="AF2987" s="62">
        <v>1.0859487520154802</v>
      </c>
      <c r="AG2987" s="62">
        <v>0</v>
      </c>
      <c r="AH2987" s="62">
        <v>3.7910798122065728E-2</v>
      </c>
    </row>
    <row r="2988" spans="5:34" x14ac:dyDescent="0.2">
      <c r="E2988" s="76">
        <v>5</v>
      </c>
      <c r="F2988" s="76">
        <v>4</v>
      </c>
      <c r="G2988">
        <v>2975</v>
      </c>
      <c r="H2988">
        <v>23</v>
      </c>
      <c r="I2988">
        <v>1</v>
      </c>
      <c r="J2988" t="s">
        <v>49</v>
      </c>
      <c r="K2988" t="s">
        <v>72</v>
      </c>
      <c r="L2988" s="61">
        <v>2975</v>
      </c>
      <c r="M2988" s="53">
        <v>1.0330665061132012</v>
      </c>
      <c r="N2988" s="63">
        <v>0.99128246855451563</v>
      </c>
      <c r="O2988" s="63">
        <v>0</v>
      </c>
      <c r="P2988" s="63">
        <v>4.1784037558685441E-2</v>
      </c>
      <c r="R2988">
        <v>2975</v>
      </c>
      <c r="S2988" s="65">
        <v>1.0193948143237268</v>
      </c>
      <c r="T2988" s="62">
        <v>0.9692539692533042</v>
      </c>
      <c r="U2988" s="62">
        <v>0</v>
      </c>
      <c r="V2988" s="62">
        <v>5.0140845070422546E-2</v>
      </c>
      <c r="X2988">
        <v>2975</v>
      </c>
      <c r="Y2988" s="65">
        <v>0.99888727663951515</v>
      </c>
      <c r="Z2988" s="62">
        <v>0.93621122030148696</v>
      </c>
      <c r="AA2988" s="62">
        <v>0</v>
      </c>
      <c r="AB2988" s="62">
        <v>6.2676056338028169E-2</v>
      </c>
      <c r="AD2988">
        <v>2975</v>
      </c>
      <c r="AE2988" s="65">
        <v>0.9852155848500409</v>
      </c>
      <c r="AF2988" s="62">
        <v>0.91418272100027564</v>
      </c>
      <c r="AG2988" s="62">
        <v>0</v>
      </c>
      <c r="AH2988" s="62">
        <v>7.103286384976526E-2</v>
      </c>
    </row>
    <row r="2989" spans="5:34" x14ac:dyDescent="0.2">
      <c r="E2989" s="76">
        <v>5</v>
      </c>
      <c r="F2989" s="76">
        <v>4</v>
      </c>
      <c r="G2989">
        <v>2976</v>
      </c>
      <c r="H2989">
        <v>24</v>
      </c>
      <c r="I2989">
        <v>1</v>
      </c>
      <c r="J2989" t="s">
        <v>49</v>
      </c>
      <c r="K2989" t="s">
        <v>73</v>
      </c>
      <c r="L2989" s="61">
        <v>2976</v>
      </c>
      <c r="M2989" s="53">
        <v>1.0110562348549004</v>
      </c>
      <c r="N2989" s="63">
        <v>0.97490600011311623</v>
      </c>
      <c r="O2989" s="63">
        <v>0</v>
      </c>
      <c r="P2989" s="63">
        <v>3.615023474178404E-2</v>
      </c>
      <c r="R2989">
        <v>2976</v>
      </c>
      <c r="S2989" s="65">
        <v>0.99662170402296557</v>
      </c>
      <c r="T2989" s="62">
        <v>0.95324142233282472</v>
      </c>
      <c r="U2989" s="62">
        <v>0</v>
      </c>
      <c r="V2989" s="62">
        <v>4.3380281690140854E-2</v>
      </c>
      <c r="X2989">
        <v>2976</v>
      </c>
      <c r="Y2989" s="65">
        <v>0.97496990777506376</v>
      </c>
      <c r="Z2989" s="62">
        <v>0.92074455566238766</v>
      </c>
      <c r="AA2989" s="62">
        <v>0</v>
      </c>
      <c r="AB2989" s="62">
        <v>5.422535211267606E-2</v>
      </c>
      <c r="AD2989">
        <v>2976</v>
      </c>
      <c r="AE2989" s="65">
        <v>0.96053537694312907</v>
      </c>
      <c r="AF2989" s="62">
        <v>0.89907997788209615</v>
      </c>
      <c r="AG2989" s="62">
        <v>0</v>
      </c>
      <c r="AH2989" s="62">
        <v>6.1455399061032867E-2</v>
      </c>
    </row>
    <row r="2990" spans="5:34" x14ac:dyDescent="0.2">
      <c r="E2990" s="76">
        <v>5</v>
      </c>
      <c r="F2990" s="76">
        <v>5</v>
      </c>
      <c r="G2990">
        <v>2977</v>
      </c>
      <c r="H2990">
        <v>1</v>
      </c>
      <c r="I2990">
        <v>2</v>
      </c>
      <c r="J2990" t="s">
        <v>24</v>
      </c>
      <c r="K2990" t="s">
        <v>25</v>
      </c>
      <c r="L2990" s="61">
        <v>2977</v>
      </c>
      <c r="M2990" s="53">
        <v>0.9694153387637332</v>
      </c>
      <c r="N2990" s="63">
        <v>0.9694153387637332</v>
      </c>
      <c r="O2990" s="63">
        <v>0</v>
      </c>
      <c r="P2990" s="63">
        <v>0</v>
      </c>
      <c r="R2990">
        <v>2977</v>
      </c>
      <c r="S2990" s="65">
        <v>1.018184812054175</v>
      </c>
      <c r="T2990" s="62">
        <v>1.018184812054175</v>
      </c>
      <c r="U2990" s="62">
        <v>0</v>
      </c>
      <c r="V2990" s="62">
        <v>0</v>
      </c>
      <c r="X2990">
        <v>2977</v>
      </c>
      <c r="Y2990" s="65">
        <v>1.0913390219898378</v>
      </c>
      <c r="Z2990" s="62">
        <v>1.0913390219898378</v>
      </c>
      <c r="AA2990" s="62">
        <v>0</v>
      </c>
      <c r="AB2990" s="62">
        <v>0</v>
      </c>
      <c r="AD2990">
        <v>2977</v>
      </c>
      <c r="AE2990" s="65">
        <v>1.2233727488811643</v>
      </c>
      <c r="AF2990" s="62">
        <v>1.2233727488811643</v>
      </c>
      <c r="AG2990" s="62">
        <v>0</v>
      </c>
      <c r="AH2990" s="62">
        <v>0</v>
      </c>
    </row>
    <row r="2991" spans="5:34" x14ac:dyDescent="0.2">
      <c r="E2991" s="76">
        <v>5</v>
      </c>
      <c r="F2991" s="76">
        <v>5</v>
      </c>
      <c r="G2991">
        <v>2978</v>
      </c>
      <c r="H2991">
        <v>2</v>
      </c>
      <c r="I2991">
        <v>2</v>
      </c>
      <c r="J2991" t="s">
        <v>24</v>
      </c>
      <c r="K2991" t="s">
        <v>26</v>
      </c>
      <c r="L2991" s="61">
        <v>2978</v>
      </c>
      <c r="M2991" s="53">
        <v>0.74967521469852327</v>
      </c>
      <c r="N2991" s="63">
        <v>0.74967521469852327</v>
      </c>
      <c r="O2991" s="63">
        <v>0</v>
      </c>
      <c r="P2991" s="63">
        <v>0</v>
      </c>
      <c r="R2991">
        <v>2978</v>
      </c>
      <c r="S2991" s="65">
        <v>0.81423135271498515</v>
      </c>
      <c r="T2991" s="62">
        <v>0.81423135271498515</v>
      </c>
      <c r="U2991" s="62">
        <v>0</v>
      </c>
      <c r="V2991" s="62">
        <v>0</v>
      </c>
      <c r="X2991">
        <v>2978</v>
      </c>
      <c r="Y2991" s="65">
        <v>0.91106555973967829</v>
      </c>
      <c r="Z2991" s="62">
        <v>0.91106555973967829</v>
      </c>
      <c r="AA2991" s="62">
        <v>0</v>
      </c>
      <c r="AB2991" s="62">
        <v>0</v>
      </c>
      <c r="AD2991">
        <v>2978</v>
      </c>
      <c r="AE2991" s="65">
        <v>1.071798051057175</v>
      </c>
      <c r="AF2991" s="62">
        <v>1.071798051057175</v>
      </c>
      <c r="AG2991" s="62">
        <v>0</v>
      </c>
      <c r="AH2991" s="62">
        <v>0</v>
      </c>
    </row>
    <row r="2992" spans="5:34" x14ac:dyDescent="0.2">
      <c r="E2992" s="76">
        <v>5</v>
      </c>
      <c r="F2992" s="76">
        <v>5</v>
      </c>
      <c r="G2992">
        <v>2979</v>
      </c>
      <c r="H2992">
        <v>3</v>
      </c>
      <c r="I2992">
        <v>2</v>
      </c>
      <c r="J2992" t="s">
        <v>24</v>
      </c>
      <c r="K2992" t="s">
        <v>27</v>
      </c>
      <c r="L2992" s="61">
        <v>2979</v>
      </c>
      <c r="M2992" s="53">
        <v>0.56442754353457991</v>
      </c>
      <c r="N2992" s="63">
        <v>0.56442754353457991</v>
      </c>
      <c r="O2992" s="63">
        <v>0</v>
      </c>
      <c r="P2992" s="63">
        <v>0</v>
      </c>
      <c r="R2992">
        <v>2979</v>
      </c>
      <c r="S2992" s="65">
        <v>0.62423807143644272</v>
      </c>
      <c r="T2992" s="62">
        <v>0.62423807143644272</v>
      </c>
      <c r="U2992" s="62">
        <v>0</v>
      </c>
      <c r="V2992" s="62">
        <v>0</v>
      </c>
      <c r="X2992">
        <v>2979</v>
      </c>
      <c r="Y2992" s="65">
        <v>0.71395386328923705</v>
      </c>
      <c r="Z2992" s="62">
        <v>0.71395386328923705</v>
      </c>
      <c r="AA2992" s="62">
        <v>0</v>
      </c>
      <c r="AB2992" s="62">
        <v>0</v>
      </c>
      <c r="AD2992">
        <v>2979</v>
      </c>
      <c r="AE2992" s="65">
        <v>0.85944600432579465</v>
      </c>
      <c r="AF2992" s="62">
        <v>0.85944600432579465</v>
      </c>
      <c r="AG2992" s="62">
        <v>0</v>
      </c>
      <c r="AH2992" s="62">
        <v>0</v>
      </c>
    </row>
    <row r="2993" spans="5:34" x14ac:dyDescent="0.2">
      <c r="E2993" s="76">
        <v>5</v>
      </c>
      <c r="F2993" s="76">
        <v>5</v>
      </c>
      <c r="G2993">
        <v>2980</v>
      </c>
      <c r="H2993">
        <v>4</v>
      </c>
      <c r="I2993">
        <v>2</v>
      </c>
      <c r="J2993" t="s">
        <v>24</v>
      </c>
      <c r="K2993" t="s">
        <v>28</v>
      </c>
      <c r="L2993" s="61">
        <v>2980</v>
      </c>
      <c r="M2993" s="53">
        <v>0.62197588065407872</v>
      </c>
      <c r="N2993" s="63">
        <v>0.62197588065407872</v>
      </c>
      <c r="O2993" s="63">
        <v>0</v>
      </c>
      <c r="P2993" s="63">
        <v>0</v>
      </c>
      <c r="R2993">
        <v>2980</v>
      </c>
      <c r="S2993" s="65">
        <v>0.62675087283184072</v>
      </c>
      <c r="T2993" s="62">
        <v>0.62675087283184072</v>
      </c>
      <c r="U2993" s="62">
        <v>0</v>
      </c>
      <c r="V2993" s="62">
        <v>0</v>
      </c>
      <c r="X2993">
        <v>2980</v>
      </c>
      <c r="Y2993" s="65">
        <v>0.63391336109848384</v>
      </c>
      <c r="Z2993" s="62">
        <v>0.63391336109848384</v>
      </c>
      <c r="AA2993" s="62">
        <v>0</v>
      </c>
      <c r="AB2993" s="62">
        <v>0</v>
      </c>
      <c r="AD2993">
        <v>2980</v>
      </c>
      <c r="AE2993" s="65">
        <v>0.66071073560922933</v>
      </c>
      <c r="AF2993" s="62">
        <v>0.66071073560922933</v>
      </c>
      <c r="AG2993" s="62">
        <v>0</v>
      </c>
      <c r="AH2993" s="62">
        <v>0</v>
      </c>
    </row>
    <row r="2994" spans="5:34" x14ac:dyDescent="0.2">
      <c r="E2994" s="76">
        <v>5</v>
      </c>
      <c r="F2994" s="76">
        <v>5</v>
      </c>
      <c r="G2994">
        <v>2981</v>
      </c>
      <c r="H2994">
        <v>5</v>
      </c>
      <c r="I2994">
        <v>2</v>
      </c>
      <c r="J2994" t="s">
        <v>24</v>
      </c>
      <c r="K2994" t="s">
        <v>29</v>
      </c>
      <c r="L2994" s="61">
        <v>2981</v>
      </c>
      <c r="M2994" s="53">
        <v>0.51249830924176831</v>
      </c>
      <c r="N2994" s="63">
        <v>0.51249830924176831</v>
      </c>
      <c r="O2994" s="63">
        <v>0</v>
      </c>
      <c r="P2994" s="63">
        <v>0</v>
      </c>
      <c r="R2994">
        <v>2981</v>
      </c>
      <c r="S2994" s="65">
        <v>0.49234052239900628</v>
      </c>
      <c r="T2994" s="62">
        <v>0.49234052239900628</v>
      </c>
      <c r="U2994" s="62">
        <v>0</v>
      </c>
      <c r="V2994" s="62">
        <v>0</v>
      </c>
      <c r="X2994">
        <v>2981</v>
      </c>
      <c r="Y2994" s="65">
        <v>0.46210384213486327</v>
      </c>
      <c r="Z2994" s="62">
        <v>0.46210384213486327</v>
      </c>
      <c r="AA2994" s="62">
        <v>0</v>
      </c>
      <c r="AB2994" s="62">
        <v>0</v>
      </c>
      <c r="AD2994">
        <v>2981</v>
      </c>
      <c r="AE2994" s="65">
        <v>0.43156178953729796</v>
      </c>
      <c r="AF2994" s="62">
        <v>0.43156178953729796</v>
      </c>
      <c r="AG2994" s="62">
        <v>0</v>
      </c>
      <c r="AH2994" s="62">
        <v>0</v>
      </c>
    </row>
    <row r="2995" spans="5:34" x14ac:dyDescent="0.2">
      <c r="E2995" s="76">
        <v>5</v>
      </c>
      <c r="F2995" s="76">
        <v>5</v>
      </c>
      <c r="G2995">
        <v>2982</v>
      </c>
      <c r="H2995">
        <v>6</v>
      </c>
      <c r="I2995">
        <v>2</v>
      </c>
      <c r="J2995" t="s">
        <v>24</v>
      </c>
      <c r="K2995" t="s">
        <v>30</v>
      </c>
      <c r="L2995" s="61">
        <v>2982</v>
      </c>
      <c r="M2995" s="53">
        <v>0.378419070572522</v>
      </c>
      <c r="N2995" s="63">
        <v>0.378419070572522</v>
      </c>
      <c r="O2995" s="63">
        <v>0</v>
      </c>
      <c r="P2995" s="63">
        <v>0</v>
      </c>
      <c r="R2995">
        <v>2982</v>
      </c>
      <c r="S2995" s="65">
        <v>0.34932685385829176</v>
      </c>
      <c r="T2995" s="62">
        <v>0.34932685385829176</v>
      </c>
      <c r="U2995" s="62">
        <v>0</v>
      </c>
      <c r="V2995" s="62">
        <v>0</v>
      </c>
      <c r="X2995">
        <v>2982</v>
      </c>
      <c r="Y2995" s="65">
        <v>0.30568852878694641</v>
      </c>
      <c r="Z2995" s="62">
        <v>0.30568852878694641</v>
      </c>
      <c r="AA2995" s="62">
        <v>0</v>
      </c>
      <c r="AB2995" s="62">
        <v>0</v>
      </c>
      <c r="AD2995">
        <v>2982</v>
      </c>
      <c r="AE2995" s="65">
        <v>0.25210339939987819</v>
      </c>
      <c r="AF2995" s="62">
        <v>0.25210339939987819</v>
      </c>
      <c r="AG2995" s="62">
        <v>0</v>
      </c>
      <c r="AH2995" s="62">
        <v>0</v>
      </c>
    </row>
    <row r="2996" spans="5:34" x14ac:dyDescent="0.2">
      <c r="E2996" s="76">
        <v>5</v>
      </c>
      <c r="F2996" s="76">
        <v>5</v>
      </c>
      <c r="G2996">
        <v>2983</v>
      </c>
      <c r="H2996">
        <v>7</v>
      </c>
      <c r="I2996">
        <v>2</v>
      </c>
      <c r="J2996" t="s">
        <v>24</v>
      </c>
      <c r="K2996" t="s">
        <v>31</v>
      </c>
      <c r="L2996" s="61">
        <v>2983</v>
      </c>
      <c r="M2996" s="53">
        <v>0.2301937880420849</v>
      </c>
      <c r="N2996" s="63">
        <v>0.2273768866336342</v>
      </c>
      <c r="O2996" s="63">
        <v>0</v>
      </c>
      <c r="P2996" s="63">
        <v>2.8169014084507044E-3</v>
      </c>
      <c r="R2996">
        <v>2983</v>
      </c>
      <c r="S2996" s="65">
        <v>0.20139571226134356</v>
      </c>
      <c r="T2996" s="62">
        <v>0.19801543057120272</v>
      </c>
      <c r="U2996" s="62">
        <v>0</v>
      </c>
      <c r="V2996" s="62">
        <v>3.3802816901408457E-3</v>
      </c>
      <c r="X2996">
        <v>2983</v>
      </c>
      <c r="Y2996" s="65">
        <v>0.15819859859023153</v>
      </c>
      <c r="Z2996" s="62">
        <v>0.15397324647755548</v>
      </c>
      <c r="AA2996" s="62">
        <v>0</v>
      </c>
      <c r="AB2996" s="62">
        <v>4.2253521126760568E-3</v>
      </c>
      <c r="AD2996">
        <v>2983</v>
      </c>
      <c r="AE2996" s="65">
        <v>0.10061397975223274</v>
      </c>
      <c r="AF2996" s="62">
        <v>9.5825247357866544E-2</v>
      </c>
      <c r="AG2996" s="62">
        <v>0</v>
      </c>
      <c r="AH2996" s="62">
        <v>4.7887323943661972E-3</v>
      </c>
    </row>
    <row r="2997" spans="5:34" x14ac:dyDescent="0.2">
      <c r="E2997" s="76">
        <v>5</v>
      </c>
      <c r="F2997" s="76">
        <v>5</v>
      </c>
      <c r="G2997">
        <v>2984</v>
      </c>
      <c r="H2997">
        <v>8</v>
      </c>
      <c r="I2997">
        <v>2</v>
      </c>
      <c r="J2997" t="s">
        <v>24</v>
      </c>
      <c r="K2997" t="s">
        <v>32</v>
      </c>
      <c r="L2997" s="61">
        <v>2984</v>
      </c>
      <c r="M2997" s="53">
        <v>0.22627726997740255</v>
      </c>
      <c r="N2997" s="63">
        <v>0.16878596945999791</v>
      </c>
      <c r="O2997" s="63">
        <v>5.7491300517404656E-2</v>
      </c>
      <c r="P2997" s="63">
        <v>0</v>
      </c>
      <c r="R2997">
        <v>2984</v>
      </c>
      <c r="S2997" s="65">
        <v>0.22516150883293615</v>
      </c>
      <c r="T2997" s="62">
        <v>0.14467368810856962</v>
      </c>
      <c r="U2997" s="62">
        <v>8.0487820724366527E-2</v>
      </c>
      <c r="V2997" s="62">
        <v>0</v>
      </c>
      <c r="X2997">
        <v>2984</v>
      </c>
      <c r="Y2997" s="65">
        <v>0.22348786711623653</v>
      </c>
      <c r="Z2997" s="62">
        <v>0.10850526608142723</v>
      </c>
      <c r="AA2997" s="62">
        <v>0.11498260103480931</v>
      </c>
      <c r="AB2997" s="62">
        <v>0</v>
      </c>
      <c r="AD2997">
        <v>2984</v>
      </c>
      <c r="AE2997" s="65">
        <v>0.22700547487904421</v>
      </c>
      <c r="AF2997" s="62">
        <v>6.028070337857068E-2</v>
      </c>
      <c r="AG2997" s="62">
        <v>0.16672477150047352</v>
      </c>
      <c r="AH2997" s="62">
        <v>0</v>
      </c>
    </row>
    <row r="2998" spans="5:34" x14ac:dyDescent="0.2">
      <c r="E2998" s="76">
        <v>5</v>
      </c>
      <c r="F2998" s="76">
        <v>5</v>
      </c>
      <c r="G2998">
        <v>2985</v>
      </c>
      <c r="H2998">
        <v>9</v>
      </c>
      <c r="I2998">
        <v>2</v>
      </c>
      <c r="J2998" t="s">
        <v>24</v>
      </c>
      <c r="K2998" t="s">
        <v>33</v>
      </c>
      <c r="L2998" s="61">
        <v>2985</v>
      </c>
      <c r="M2998" s="53">
        <v>0.60921620498715323</v>
      </c>
      <c r="N2998" s="63">
        <v>0.19271800064199845</v>
      </c>
      <c r="O2998" s="63">
        <v>0.14372825129351163</v>
      </c>
      <c r="P2998" s="63">
        <v>0.2727699530516432</v>
      </c>
      <c r="R2998">
        <v>2985</v>
      </c>
      <c r="S2998" s="65">
        <v>0.69685130947983165</v>
      </c>
      <c r="T2998" s="62">
        <v>0.1683078140069435</v>
      </c>
      <c r="U2998" s="62">
        <v>0.20121955181091628</v>
      </c>
      <c r="V2998" s="62">
        <v>0.32732394366197182</v>
      </c>
      <c r="X2998">
        <v>2985</v>
      </c>
      <c r="Y2998" s="65">
        <v>0.82830396621884916</v>
      </c>
      <c r="Z2998" s="62">
        <v>0.13169253405436107</v>
      </c>
      <c r="AA2998" s="62">
        <v>0.28745650258702327</v>
      </c>
      <c r="AB2998" s="62">
        <v>0.4091549295774648</v>
      </c>
      <c r="AD2998">
        <v>2985</v>
      </c>
      <c r="AE2998" s="65">
        <v>0.96396792272840237</v>
      </c>
      <c r="AF2998" s="62">
        <v>8.3447073789425216E-2</v>
      </c>
      <c r="AG2998" s="62">
        <v>0.41681192875118372</v>
      </c>
      <c r="AH2998" s="62">
        <v>0.46370892018779342</v>
      </c>
    </row>
    <row r="2999" spans="5:34" x14ac:dyDescent="0.2">
      <c r="E2999" s="76">
        <v>5</v>
      </c>
      <c r="F2999" s="76">
        <v>5</v>
      </c>
      <c r="G2999">
        <v>2986</v>
      </c>
      <c r="H2999">
        <v>10</v>
      </c>
      <c r="I2999">
        <v>2</v>
      </c>
      <c r="J2999" t="s">
        <v>24</v>
      </c>
      <c r="K2999" t="s">
        <v>34</v>
      </c>
      <c r="L2999" s="61">
        <v>2986</v>
      </c>
      <c r="M2999" s="53">
        <v>0.64609760046419196</v>
      </c>
      <c r="N2999" s="63">
        <v>0.20228672045071688</v>
      </c>
      <c r="O2999" s="63">
        <v>0.24146346217309952</v>
      </c>
      <c r="P2999" s="63">
        <v>0.20234741784037558</v>
      </c>
      <c r="R2999">
        <v>2986</v>
      </c>
      <c r="S2999" s="65">
        <v>0.76985914754898577</v>
      </c>
      <c r="T2999" s="62">
        <v>0.18899339909819574</v>
      </c>
      <c r="U2999" s="62">
        <v>0.3380488470423394</v>
      </c>
      <c r="V2999" s="62">
        <v>0.24281690140845075</v>
      </c>
      <c r="X2999">
        <v>2986</v>
      </c>
      <c r="Y2999" s="65">
        <v>0.95550146817617643</v>
      </c>
      <c r="Z2999" s="62">
        <v>0.16905341706941401</v>
      </c>
      <c r="AA2999" s="62">
        <v>0.48292692434619905</v>
      </c>
      <c r="AB2999" s="62">
        <v>0.30352112676056336</v>
      </c>
      <c r="AD2999">
        <v>2986</v>
      </c>
      <c r="AE2999" s="65">
        <v>1.1895759900208693</v>
      </c>
      <c r="AF2999" s="62">
        <v>0.14534133939024196</v>
      </c>
      <c r="AG2999" s="62">
        <v>0.70024404030198872</v>
      </c>
      <c r="AH2999" s="62">
        <v>0.34399061032863854</v>
      </c>
    </row>
    <row r="3000" spans="5:34" x14ac:dyDescent="0.2">
      <c r="E3000" s="76">
        <v>5</v>
      </c>
      <c r="F3000" s="76">
        <v>5</v>
      </c>
      <c r="G3000">
        <v>2987</v>
      </c>
      <c r="H3000">
        <v>11</v>
      </c>
      <c r="I3000">
        <v>2</v>
      </c>
      <c r="J3000" t="s">
        <v>24</v>
      </c>
      <c r="K3000" t="s">
        <v>35</v>
      </c>
      <c r="L3000" s="61">
        <v>2987</v>
      </c>
      <c r="M3000" s="53">
        <v>0.61546954195858039</v>
      </c>
      <c r="N3000" s="63">
        <v>0.25858150091703358</v>
      </c>
      <c r="O3000" s="63">
        <v>0.23571433212135903</v>
      </c>
      <c r="P3000" s="63">
        <v>0.12117370892018779</v>
      </c>
      <c r="R3000">
        <v>2987</v>
      </c>
      <c r="S3000" s="65">
        <v>0.71889649637105635</v>
      </c>
      <c r="T3000" s="62">
        <v>0.24348798069692826</v>
      </c>
      <c r="U3000" s="62">
        <v>0.3300000649699027</v>
      </c>
      <c r="V3000" s="62">
        <v>0.14540845070422537</v>
      </c>
      <c r="X3000">
        <v>2987</v>
      </c>
      <c r="Y3000" s="65">
        <v>0.87403692798977006</v>
      </c>
      <c r="Z3000" s="62">
        <v>0.22084770036677032</v>
      </c>
      <c r="AA3000" s="62">
        <v>0.47142866424271807</v>
      </c>
      <c r="AB3000" s="62">
        <v>0.18176056338028168</v>
      </c>
      <c r="AD3000">
        <v>2987</v>
      </c>
      <c r="AE3000" s="65">
        <v>1.0842519192790385</v>
      </c>
      <c r="AF3000" s="62">
        <v>0.19468505096277799</v>
      </c>
      <c r="AG3000" s="62">
        <v>0.68357156315194123</v>
      </c>
      <c r="AH3000" s="62">
        <v>0.20599530516431924</v>
      </c>
    </row>
    <row r="3001" spans="5:34" x14ac:dyDescent="0.2">
      <c r="E3001" s="76">
        <v>5</v>
      </c>
      <c r="F3001" s="76">
        <v>5</v>
      </c>
      <c r="G3001">
        <v>2988</v>
      </c>
      <c r="H3001">
        <v>12</v>
      </c>
      <c r="I3001">
        <v>2</v>
      </c>
      <c r="J3001" t="s">
        <v>24</v>
      </c>
      <c r="K3001" t="s">
        <v>36</v>
      </c>
      <c r="L3001" s="61">
        <v>2988</v>
      </c>
      <c r="M3001" s="53">
        <v>0.68909483476539191</v>
      </c>
      <c r="N3001" s="63">
        <v>0.33831107405824834</v>
      </c>
      <c r="O3001" s="63">
        <v>0.17247390155221393</v>
      </c>
      <c r="P3001" s="63">
        <v>0.17830985915492958</v>
      </c>
      <c r="R3001">
        <v>2988</v>
      </c>
      <c r="S3001" s="65">
        <v>0.77662577691839052</v>
      </c>
      <c r="T3001" s="62">
        <v>0.32119048375937542</v>
      </c>
      <c r="U3001" s="62">
        <v>0.24146346217309952</v>
      </c>
      <c r="V3001" s="62">
        <v>0.21397183098591552</v>
      </c>
      <c r="X3001">
        <v>2988</v>
      </c>
      <c r="Y3001" s="65">
        <v>0.90792219014788822</v>
      </c>
      <c r="Z3001" s="62">
        <v>0.29550959831106594</v>
      </c>
      <c r="AA3001" s="62">
        <v>0.34494780310442785</v>
      </c>
      <c r="AB3001" s="62">
        <v>0.26746478873239438</v>
      </c>
      <c r="AD3001">
        <v>2988</v>
      </c>
      <c r="AE3001" s="65">
        <v>1.0703186228298613</v>
      </c>
      <c r="AF3001" s="62">
        <v>0.26701754776506054</v>
      </c>
      <c r="AG3001" s="62">
        <v>0.50017431450142047</v>
      </c>
      <c r="AH3001" s="62">
        <v>0.30312676056338028</v>
      </c>
    </row>
    <row r="3002" spans="5:34" x14ac:dyDescent="0.2">
      <c r="E3002" s="76">
        <v>5</v>
      </c>
      <c r="F3002" s="76">
        <v>5</v>
      </c>
      <c r="G3002">
        <v>2989</v>
      </c>
      <c r="H3002">
        <v>13</v>
      </c>
      <c r="I3002">
        <v>2</v>
      </c>
      <c r="J3002" t="s">
        <v>24</v>
      </c>
      <c r="K3002" t="s">
        <v>37</v>
      </c>
      <c r="L3002" s="61">
        <v>2989</v>
      </c>
      <c r="M3002" s="53">
        <v>0.72128449624348867</v>
      </c>
      <c r="N3002" s="63">
        <v>0.45489344450445401</v>
      </c>
      <c r="O3002" s="63">
        <v>0.11498260103480931</v>
      </c>
      <c r="P3002" s="63">
        <v>0.15140845070422534</v>
      </c>
      <c r="R3002">
        <v>2989</v>
      </c>
      <c r="S3002" s="65">
        <v>0.76378401214992664</v>
      </c>
      <c r="T3002" s="62">
        <v>0.42111822985612313</v>
      </c>
      <c r="U3002" s="62">
        <v>0.16097564144873305</v>
      </c>
      <c r="V3002" s="62">
        <v>0.18169014084507043</v>
      </c>
      <c r="X3002">
        <v>2989</v>
      </c>
      <c r="Y3002" s="65">
        <v>0.82753328600958342</v>
      </c>
      <c r="Z3002" s="62">
        <v>0.37045540788362674</v>
      </c>
      <c r="AA3002" s="62">
        <v>0.22996520206961862</v>
      </c>
      <c r="AB3002" s="62">
        <v>0.227112676056338</v>
      </c>
      <c r="AD3002">
        <v>2989</v>
      </c>
      <c r="AE3002" s="65">
        <v>0.89949801783683569</v>
      </c>
      <c r="AF3002" s="62">
        <v>0.30865410863870546</v>
      </c>
      <c r="AG3002" s="62">
        <v>0.33344954300094704</v>
      </c>
      <c r="AH3002" s="62">
        <v>0.25739436619718309</v>
      </c>
    </row>
    <row r="3003" spans="5:34" x14ac:dyDescent="0.2">
      <c r="E3003" s="76">
        <v>5</v>
      </c>
      <c r="F3003" s="76">
        <v>5</v>
      </c>
      <c r="G3003">
        <v>2990</v>
      </c>
      <c r="H3003">
        <v>14</v>
      </c>
      <c r="I3003">
        <v>2</v>
      </c>
      <c r="J3003" t="s">
        <v>24</v>
      </c>
      <c r="K3003" t="s">
        <v>38</v>
      </c>
      <c r="L3003" s="61">
        <v>2990</v>
      </c>
      <c r="M3003" s="53">
        <v>0.88948494530505906</v>
      </c>
      <c r="N3003" s="63">
        <v>0.623328635350062</v>
      </c>
      <c r="O3003" s="63">
        <v>0.11498260103480931</v>
      </c>
      <c r="P3003" s="63">
        <v>0.15117370892018778</v>
      </c>
      <c r="R3003">
        <v>2990</v>
      </c>
      <c r="S3003" s="65">
        <v>0.92348012430289839</v>
      </c>
      <c r="T3003" s="62">
        <v>0.58109603214993988</v>
      </c>
      <c r="U3003" s="62">
        <v>0.16097564144873305</v>
      </c>
      <c r="V3003" s="62">
        <v>0.1814084507042254</v>
      </c>
      <c r="X3003">
        <v>2990</v>
      </c>
      <c r="Y3003" s="65">
        <v>0.97447289279965699</v>
      </c>
      <c r="Z3003" s="62">
        <v>0.51774712734975659</v>
      </c>
      <c r="AA3003" s="62">
        <v>0.22996520206961862</v>
      </c>
      <c r="AB3003" s="62">
        <v>0.22676056338028169</v>
      </c>
      <c r="AD3003">
        <v>2990</v>
      </c>
      <c r="AE3003" s="65">
        <v>1.0323504641923891</v>
      </c>
      <c r="AF3003" s="62">
        <v>0.44190561602712275</v>
      </c>
      <c r="AG3003" s="62">
        <v>0.33344954300094704</v>
      </c>
      <c r="AH3003" s="62">
        <v>0.25699530516431923</v>
      </c>
    </row>
    <row r="3004" spans="5:34" x14ac:dyDescent="0.2">
      <c r="E3004" s="76">
        <v>5</v>
      </c>
      <c r="F3004" s="76">
        <v>5</v>
      </c>
      <c r="G3004">
        <v>2991</v>
      </c>
      <c r="H3004">
        <v>15</v>
      </c>
      <c r="I3004">
        <v>2</v>
      </c>
      <c r="J3004" t="s">
        <v>24</v>
      </c>
      <c r="K3004" t="s">
        <v>39</v>
      </c>
      <c r="L3004" s="61">
        <v>2991</v>
      </c>
      <c r="M3004" s="53">
        <v>1.1241195155391728</v>
      </c>
      <c r="N3004" s="63">
        <v>0.72004627649057085</v>
      </c>
      <c r="O3004" s="63">
        <v>9.7735210879587905E-2</v>
      </c>
      <c r="P3004" s="63">
        <v>0.30633802816901406</v>
      </c>
      <c r="R3004">
        <v>2991</v>
      </c>
      <c r="S3004" s="65">
        <v>1.1996413595854927</v>
      </c>
      <c r="T3004" s="62">
        <v>0.69520643055125264</v>
      </c>
      <c r="U3004" s="62">
        <v>0.13682929523142309</v>
      </c>
      <c r="V3004" s="62">
        <v>0.36760563380281691</v>
      </c>
      <c r="X3004">
        <v>2991</v>
      </c>
      <c r="Y3004" s="65">
        <v>1.3129241256549726</v>
      </c>
      <c r="Z3004" s="62">
        <v>0.65794666164227567</v>
      </c>
      <c r="AA3004" s="62">
        <v>0.19547042175917581</v>
      </c>
      <c r="AB3004" s="62">
        <v>0.45950704225352113</v>
      </c>
      <c r="AD3004">
        <v>2991</v>
      </c>
      <c r="AE3004" s="65">
        <v>1.4268465543311195</v>
      </c>
      <c r="AF3004" s="62">
        <v>0.62263979489299059</v>
      </c>
      <c r="AG3004" s="62">
        <v>0.28343211155080494</v>
      </c>
      <c r="AH3004" s="62">
        <v>0.52077464788732397</v>
      </c>
    </row>
    <row r="3005" spans="5:34" x14ac:dyDescent="0.2">
      <c r="E3005" s="76">
        <v>5</v>
      </c>
      <c r="F3005" s="76">
        <v>5</v>
      </c>
      <c r="G3005">
        <v>2992</v>
      </c>
      <c r="H3005">
        <v>16</v>
      </c>
      <c r="I3005">
        <v>2</v>
      </c>
      <c r="J3005" t="s">
        <v>24</v>
      </c>
      <c r="K3005" t="s">
        <v>40</v>
      </c>
      <c r="L3005" s="61">
        <v>2992</v>
      </c>
      <c r="M3005" s="53">
        <v>1.2049681863330073</v>
      </c>
      <c r="N3005" s="63">
        <v>0.87538564028048871</v>
      </c>
      <c r="O3005" s="63">
        <v>5.1742170465664185E-2</v>
      </c>
      <c r="P3005" s="63">
        <v>0.27784037558685443</v>
      </c>
      <c r="R3005">
        <v>2992</v>
      </c>
      <c r="S3005" s="65">
        <v>1.224839077071646</v>
      </c>
      <c r="T3005" s="62">
        <v>0.81899158771549063</v>
      </c>
      <c r="U3005" s="62">
        <v>7.2439038651929868E-2</v>
      </c>
      <c r="V3005" s="62">
        <v>0.33340845070422537</v>
      </c>
      <c r="X3005">
        <v>2992</v>
      </c>
      <c r="Y3005" s="65">
        <v>1.2546454131796039</v>
      </c>
      <c r="Z3005" s="62">
        <v>0.73440050886799368</v>
      </c>
      <c r="AA3005" s="62">
        <v>0.10348434093132837</v>
      </c>
      <c r="AB3005" s="62">
        <v>0.41676056338028167</v>
      </c>
      <c r="AD3005">
        <v>2992</v>
      </c>
      <c r="AE3005" s="65">
        <v>1.2566414226999056</v>
      </c>
      <c r="AF3005" s="62">
        <v>0.63426048985182693</v>
      </c>
      <c r="AG3005" s="62">
        <v>0.15005229435042614</v>
      </c>
      <c r="AH3005" s="62">
        <v>0.47232863849765261</v>
      </c>
    </row>
    <row r="3006" spans="5:34" x14ac:dyDescent="0.2">
      <c r="E3006" s="76">
        <v>5</v>
      </c>
      <c r="F3006" s="76">
        <v>5</v>
      </c>
      <c r="G3006">
        <v>2993</v>
      </c>
      <c r="H3006">
        <v>17</v>
      </c>
      <c r="I3006">
        <v>2</v>
      </c>
      <c r="J3006" t="s">
        <v>24</v>
      </c>
      <c r="K3006" t="s">
        <v>41</v>
      </c>
      <c r="L3006" s="61">
        <v>2993</v>
      </c>
      <c r="M3006" s="53">
        <v>1.4246321936102169</v>
      </c>
      <c r="N3006" s="63">
        <v>1.2624297081546232</v>
      </c>
      <c r="O3006" s="63">
        <v>1.149826010348093E-2</v>
      </c>
      <c r="P3006" s="63">
        <v>0.15070422535211267</v>
      </c>
      <c r="R3006">
        <v>2993</v>
      </c>
      <c r="S3006" s="65">
        <v>1.3570491494021346</v>
      </c>
      <c r="T3006" s="62">
        <v>1.160106514834726</v>
      </c>
      <c r="U3006" s="62">
        <v>1.6097564144873303E-2</v>
      </c>
      <c r="V3006" s="62">
        <v>0.18084507042253523</v>
      </c>
      <c r="X3006">
        <v>2993</v>
      </c>
      <c r="Y3006" s="65">
        <v>1.2556745830900118</v>
      </c>
      <c r="Z3006" s="62">
        <v>1.0066217248548808</v>
      </c>
      <c r="AA3006" s="62">
        <v>2.299652020696186E-2</v>
      </c>
      <c r="AB3006" s="62">
        <v>0.22605633802816899</v>
      </c>
      <c r="AD3006">
        <v>2993</v>
      </c>
      <c r="AE3006" s="65">
        <v>1.105890300743124</v>
      </c>
      <c r="AF3006" s="62">
        <v>0.81634816334443783</v>
      </c>
      <c r="AG3006" s="62">
        <v>3.3344954300094702E-2</v>
      </c>
      <c r="AH3006" s="62">
        <v>0.25619718309859152</v>
      </c>
    </row>
    <row r="3007" spans="5:34" x14ac:dyDescent="0.2">
      <c r="E3007" s="76">
        <v>5</v>
      </c>
      <c r="F3007" s="76">
        <v>5</v>
      </c>
      <c r="G3007">
        <v>2994</v>
      </c>
      <c r="H3007">
        <v>18</v>
      </c>
      <c r="I3007">
        <v>2</v>
      </c>
      <c r="J3007" t="s">
        <v>24</v>
      </c>
      <c r="K3007" t="s">
        <v>42</v>
      </c>
      <c r="L3007" s="61">
        <v>2994</v>
      </c>
      <c r="M3007" s="53">
        <v>2.1377003845429923</v>
      </c>
      <c r="N3007" s="63">
        <v>1.988029023040645</v>
      </c>
      <c r="O3007" s="63">
        <v>0</v>
      </c>
      <c r="P3007" s="63">
        <v>0.14967136150234742</v>
      </c>
      <c r="R3007">
        <v>2994</v>
      </c>
      <c r="S3007" s="65">
        <v>1.9616544185398475</v>
      </c>
      <c r="T3007" s="62">
        <v>1.7820487847370305</v>
      </c>
      <c r="U3007" s="62">
        <v>0</v>
      </c>
      <c r="V3007" s="62">
        <v>0.17960563380281694</v>
      </c>
      <c r="X3007">
        <v>2994</v>
      </c>
      <c r="Y3007" s="65">
        <v>1.6975854695351302</v>
      </c>
      <c r="Z3007" s="62">
        <v>1.4730784272816091</v>
      </c>
      <c r="AA3007" s="62">
        <v>0</v>
      </c>
      <c r="AB3007" s="62">
        <v>0.22450704225352114</v>
      </c>
      <c r="AD3007">
        <v>2994</v>
      </c>
      <c r="AE3007" s="65">
        <v>1.3299320903577221</v>
      </c>
      <c r="AF3007" s="62">
        <v>1.0754907758037313</v>
      </c>
      <c r="AG3007" s="62">
        <v>0</v>
      </c>
      <c r="AH3007" s="62">
        <v>0.25444131455399066</v>
      </c>
    </row>
    <row r="3008" spans="5:34" x14ac:dyDescent="0.2">
      <c r="E3008" s="76">
        <v>5</v>
      </c>
      <c r="F3008" s="76">
        <v>5</v>
      </c>
      <c r="G3008">
        <v>2995</v>
      </c>
      <c r="H3008">
        <v>19</v>
      </c>
      <c r="I3008">
        <v>2</v>
      </c>
      <c r="J3008" t="s">
        <v>24</v>
      </c>
      <c r="K3008" t="s">
        <v>43</v>
      </c>
      <c r="L3008" s="61">
        <v>2995</v>
      </c>
      <c r="M3008" s="53">
        <v>2.2546967812360474</v>
      </c>
      <c r="N3008" s="63">
        <v>2.101175654475484</v>
      </c>
      <c r="O3008" s="63">
        <v>0</v>
      </c>
      <c r="P3008" s="63">
        <v>0.15352112676056337</v>
      </c>
      <c r="R3008">
        <v>2995</v>
      </c>
      <c r="S3008" s="65">
        <v>2.0570150511662502</v>
      </c>
      <c r="T3008" s="62">
        <v>1.8727896990535742</v>
      </c>
      <c r="U3008" s="62">
        <v>0</v>
      </c>
      <c r="V3008" s="62">
        <v>0.1842253521126761</v>
      </c>
      <c r="X3008">
        <v>2995</v>
      </c>
      <c r="Y3008" s="65">
        <v>1.7604924560615551</v>
      </c>
      <c r="Z3008" s="62">
        <v>1.53021076592071</v>
      </c>
      <c r="AA3008" s="62">
        <v>0</v>
      </c>
      <c r="AB3008" s="62">
        <v>0.2302816901408451</v>
      </c>
      <c r="AD3008">
        <v>2995</v>
      </c>
      <c r="AE3008" s="65">
        <v>1.3476477696888514</v>
      </c>
      <c r="AF3008" s="62">
        <v>1.0866618541958937</v>
      </c>
      <c r="AG3008" s="62">
        <v>0</v>
      </c>
      <c r="AH3008" s="62">
        <v>0.26098591549295774</v>
      </c>
    </row>
    <row r="3009" spans="5:34" x14ac:dyDescent="0.2">
      <c r="E3009" s="76">
        <v>5</v>
      </c>
      <c r="F3009" s="76">
        <v>5</v>
      </c>
      <c r="G3009">
        <v>2996</v>
      </c>
      <c r="H3009">
        <v>20</v>
      </c>
      <c r="I3009">
        <v>2</v>
      </c>
      <c r="J3009" t="s">
        <v>24</v>
      </c>
      <c r="K3009" t="s">
        <v>44</v>
      </c>
      <c r="L3009" s="61">
        <v>2996</v>
      </c>
      <c r="M3009" s="53">
        <v>2.1584569985419808</v>
      </c>
      <c r="N3009" s="63">
        <v>2.0382692051147506</v>
      </c>
      <c r="O3009" s="63">
        <v>0</v>
      </c>
      <c r="P3009" s="63">
        <v>0.12018779342723004</v>
      </c>
      <c r="R3009">
        <v>2996</v>
      </c>
      <c r="S3009" s="65">
        <v>1.9911838442526968</v>
      </c>
      <c r="T3009" s="62">
        <v>1.8469584921400206</v>
      </c>
      <c r="U3009" s="62">
        <v>0</v>
      </c>
      <c r="V3009" s="62">
        <v>0.14422535211267609</v>
      </c>
      <c r="X3009">
        <v>2996</v>
      </c>
      <c r="Y3009" s="65">
        <v>1.7402741128187709</v>
      </c>
      <c r="Z3009" s="62">
        <v>1.5599924226779258</v>
      </c>
      <c r="AA3009" s="62">
        <v>0</v>
      </c>
      <c r="AB3009" s="62">
        <v>0.18028169014084511</v>
      </c>
      <c r="AD3009">
        <v>2996</v>
      </c>
      <c r="AE3009" s="65">
        <v>1.4000874617203263</v>
      </c>
      <c r="AF3009" s="62">
        <v>1.1957682128940352</v>
      </c>
      <c r="AG3009" s="62">
        <v>0</v>
      </c>
      <c r="AH3009" s="62">
        <v>0.2043192488262911</v>
      </c>
    </row>
    <row r="3010" spans="5:34" x14ac:dyDescent="0.2">
      <c r="E3010" s="76">
        <v>5</v>
      </c>
      <c r="F3010" s="76">
        <v>5</v>
      </c>
      <c r="G3010">
        <v>2997</v>
      </c>
      <c r="H3010">
        <v>21</v>
      </c>
      <c r="I3010">
        <v>2</v>
      </c>
      <c r="J3010" t="s">
        <v>24</v>
      </c>
      <c r="K3010" t="s">
        <v>45</v>
      </c>
      <c r="L3010" s="61">
        <v>2997</v>
      </c>
      <c r="M3010" s="53">
        <v>1.7966749670871887</v>
      </c>
      <c r="N3010" s="63">
        <v>1.7351726196693482</v>
      </c>
      <c r="O3010" s="63">
        <v>0</v>
      </c>
      <c r="P3010" s="63">
        <v>6.1502347417840372E-2</v>
      </c>
      <c r="R3010">
        <v>2997</v>
      </c>
      <c r="S3010" s="65">
        <v>1.6547223231749089</v>
      </c>
      <c r="T3010" s="62">
        <v>1.5809195062735004</v>
      </c>
      <c r="U3010" s="62">
        <v>0</v>
      </c>
      <c r="V3010" s="62">
        <v>7.3802816901408469E-2</v>
      </c>
      <c r="X3010">
        <v>2997</v>
      </c>
      <c r="Y3010" s="65">
        <v>1.4417933573064894</v>
      </c>
      <c r="Z3010" s="62">
        <v>1.3495398361797288</v>
      </c>
      <c r="AA3010" s="62">
        <v>0</v>
      </c>
      <c r="AB3010" s="62">
        <v>9.2253521126760579E-2</v>
      </c>
      <c r="AD3010">
        <v>2997</v>
      </c>
      <c r="AE3010" s="65">
        <v>1.1628349901535828</v>
      </c>
      <c r="AF3010" s="62">
        <v>1.0582809995432543</v>
      </c>
      <c r="AG3010" s="62">
        <v>0</v>
      </c>
      <c r="AH3010" s="62">
        <v>0.10455399061032865</v>
      </c>
    </row>
    <row r="3011" spans="5:34" x14ac:dyDescent="0.2">
      <c r="E3011" s="76">
        <v>5</v>
      </c>
      <c r="F3011" s="76">
        <v>5</v>
      </c>
      <c r="G3011">
        <v>2998</v>
      </c>
      <c r="H3011">
        <v>22</v>
      </c>
      <c r="I3011">
        <v>2</v>
      </c>
      <c r="J3011" t="s">
        <v>24</v>
      </c>
      <c r="K3011" t="s">
        <v>46</v>
      </c>
      <c r="L3011" s="61">
        <v>2998</v>
      </c>
      <c r="M3011" s="53">
        <v>1.7203682146242039</v>
      </c>
      <c r="N3011" s="63">
        <v>1.6980677451406359</v>
      </c>
      <c r="O3011" s="63">
        <v>0</v>
      </c>
      <c r="P3011" s="63">
        <v>2.2300469483568074E-2</v>
      </c>
      <c r="R3011">
        <v>2998</v>
      </c>
      <c r="S3011" s="65">
        <v>1.6695045809003732</v>
      </c>
      <c r="T3011" s="62">
        <v>1.6427440175200916</v>
      </c>
      <c r="U3011" s="62">
        <v>0</v>
      </c>
      <c r="V3011" s="62">
        <v>2.6760563380281696E-2</v>
      </c>
      <c r="X3011">
        <v>2998</v>
      </c>
      <c r="Y3011" s="65">
        <v>1.5932091303146272</v>
      </c>
      <c r="Z3011" s="62">
        <v>1.5597584260892752</v>
      </c>
      <c r="AA3011" s="62">
        <v>0</v>
      </c>
      <c r="AB3011" s="62">
        <v>3.3450704225352117E-2</v>
      </c>
      <c r="AD3011">
        <v>2998</v>
      </c>
      <c r="AE3011" s="65">
        <v>1.521516549280695</v>
      </c>
      <c r="AF3011" s="62">
        <v>1.4836057511586294</v>
      </c>
      <c r="AG3011" s="62">
        <v>0</v>
      </c>
      <c r="AH3011" s="62">
        <v>3.7910798122065728E-2</v>
      </c>
    </row>
    <row r="3012" spans="5:34" x14ac:dyDescent="0.2">
      <c r="E3012" s="76">
        <v>5</v>
      </c>
      <c r="F3012" s="76">
        <v>5</v>
      </c>
      <c r="G3012">
        <v>2999</v>
      </c>
      <c r="H3012">
        <v>23</v>
      </c>
      <c r="I3012">
        <v>2</v>
      </c>
      <c r="J3012" t="s">
        <v>24</v>
      </c>
      <c r="K3012" t="s">
        <v>47</v>
      </c>
      <c r="L3012" s="61">
        <v>2999</v>
      </c>
      <c r="M3012" s="53">
        <v>1.6263727609739711</v>
      </c>
      <c r="N3012" s="63">
        <v>1.5845887234152856</v>
      </c>
      <c r="O3012" s="63">
        <v>0</v>
      </c>
      <c r="P3012" s="63">
        <v>4.1784037558685441E-2</v>
      </c>
      <c r="R3012">
        <v>2999</v>
      </c>
      <c r="S3012" s="65">
        <v>1.6580362559591106</v>
      </c>
      <c r="T3012" s="62">
        <v>1.607895410888688</v>
      </c>
      <c r="U3012" s="62">
        <v>0</v>
      </c>
      <c r="V3012" s="62">
        <v>5.0140845070422546E-2</v>
      </c>
      <c r="X3012">
        <v>2999</v>
      </c>
      <c r="Y3012" s="65">
        <v>1.7055314984368195</v>
      </c>
      <c r="Z3012" s="62">
        <v>1.6428554420987913</v>
      </c>
      <c r="AA3012" s="62">
        <v>0</v>
      </c>
      <c r="AB3012" s="62">
        <v>6.2676056338028169E-2</v>
      </c>
      <c r="AD3012">
        <v>2999</v>
      </c>
      <c r="AE3012" s="65">
        <v>1.806494721309285</v>
      </c>
      <c r="AF3012" s="62">
        <v>1.7354618574595198</v>
      </c>
      <c r="AG3012" s="62">
        <v>0</v>
      </c>
      <c r="AH3012" s="62">
        <v>7.103286384976526E-2</v>
      </c>
    </row>
    <row r="3013" spans="5:34" x14ac:dyDescent="0.2">
      <c r="E3013" s="76">
        <v>5</v>
      </c>
      <c r="F3013" s="76">
        <v>5</v>
      </c>
      <c r="G3013">
        <v>3000</v>
      </c>
      <c r="H3013">
        <v>24</v>
      </c>
      <c r="I3013">
        <v>2</v>
      </c>
      <c r="J3013" t="s">
        <v>24</v>
      </c>
      <c r="K3013" t="s">
        <v>48</v>
      </c>
      <c r="L3013" s="61">
        <v>3000</v>
      </c>
      <c r="M3013" s="53">
        <v>1.3467771336605667</v>
      </c>
      <c r="N3013" s="63">
        <v>1.3106268989187826</v>
      </c>
      <c r="O3013" s="63">
        <v>0</v>
      </c>
      <c r="P3013" s="63">
        <v>3.615023474178404E-2</v>
      </c>
      <c r="R3013">
        <v>3000</v>
      </c>
      <c r="S3013" s="65">
        <v>1.4164512715818263</v>
      </c>
      <c r="T3013" s="62">
        <v>1.3730709898916853</v>
      </c>
      <c r="U3013" s="62">
        <v>0</v>
      </c>
      <c r="V3013" s="62">
        <v>4.3380281690140854E-2</v>
      </c>
      <c r="X3013">
        <v>3000</v>
      </c>
      <c r="Y3013" s="65">
        <v>1.5209624784637155</v>
      </c>
      <c r="Z3013" s="62">
        <v>1.4667371263510394</v>
      </c>
      <c r="AA3013" s="62">
        <v>0</v>
      </c>
      <c r="AB3013" s="62">
        <v>5.422535211267606E-2</v>
      </c>
      <c r="AD3013">
        <v>3000</v>
      </c>
      <c r="AE3013" s="65">
        <v>1.6990737477718014</v>
      </c>
      <c r="AF3013" s="62">
        <v>1.6376183487107685</v>
      </c>
      <c r="AG3013" s="62">
        <v>0</v>
      </c>
      <c r="AH3013" s="62">
        <v>6.1455399061032867E-2</v>
      </c>
    </row>
    <row r="3014" spans="5:34" x14ac:dyDescent="0.2">
      <c r="E3014" s="76">
        <v>5</v>
      </c>
      <c r="F3014" s="76">
        <v>6</v>
      </c>
      <c r="G3014">
        <v>3001</v>
      </c>
      <c r="H3014">
        <v>1</v>
      </c>
      <c r="I3014">
        <v>3</v>
      </c>
      <c r="J3014" t="s">
        <v>24</v>
      </c>
      <c r="K3014" t="s">
        <v>25</v>
      </c>
      <c r="L3014" s="61">
        <v>3001</v>
      </c>
      <c r="M3014" s="53">
        <v>0.9694153387637332</v>
      </c>
      <c r="N3014" s="63">
        <v>0.9694153387637332</v>
      </c>
      <c r="O3014" s="63">
        <v>0</v>
      </c>
      <c r="P3014" s="63">
        <v>0</v>
      </c>
      <c r="R3014">
        <v>3001</v>
      </c>
      <c r="S3014" s="65">
        <v>1.018184812054175</v>
      </c>
      <c r="T3014" s="62">
        <v>1.018184812054175</v>
      </c>
      <c r="U3014" s="62">
        <v>0</v>
      </c>
      <c r="V3014" s="62">
        <v>0</v>
      </c>
      <c r="X3014">
        <v>3001</v>
      </c>
      <c r="Y3014" s="65">
        <v>1.0913390219898378</v>
      </c>
      <c r="Z3014" s="62">
        <v>1.0913390219898378</v>
      </c>
      <c r="AA3014" s="62">
        <v>0</v>
      </c>
      <c r="AB3014" s="62">
        <v>0</v>
      </c>
      <c r="AD3014">
        <v>3001</v>
      </c>
      <c r="AE3014" s="65">
        <v>1.2233727488811643</v>
      </c>
      <c r="AF3014" s="62">
        <v>1.2233727488811643</v>
      </c>
      <c r="AG3014" s="62">
        <v>0</v>
      </c>
      <c r="AH3014" s="62">
        <v>0</v>
      </c>
    </row>
    <row r="3015" spans="5:34" x14ac:dyDescent="0.2">
      <c r="E3015" s="76">
        <v>5</v>
      </c>
      <c r="F3015" s="76">
        <v>6</v>
      </c>
      <c r="G3015">
        <v>3002</v>
      </c>
      <c r="H3015">
        <v>2</v>
      </c>
      <c r="I3015">
        <v>3</v>
      </c>
      <c r="J3015" t="s">
        <v>24</v>
      </c>
      <c r="K3015" t="s">
        <v>26</v>
      </c>
      <c r="L3015" s="61">
        <v>3002</v>
      </c>
      <c r="M3015" s="53">
        <v>0.74967521469852327</v>
      </c>
      <c r="N3015" s="63">
        <v>0.74967521469852327</v>
      </c>
      <c r="O3015" s="63">
        <v>0</v>
      </c>
      <c r="P3015" s="63">
        <v>0</v>
      </c>
      <c r="R3015">
        <v>3002</v>
      </c>
      <c r="S3015" s="65">
        <v>0.81423135271498515</v>
      </c>
      <c r="T3015" s="62">
        <v>0.81423135271498515</v>
      </c>
      <c r="U3015" s="62">
        <v>0</v>
      </c>
      <c r="V3015" s="62">
        <v>0</v>
      </c>
      <c r="X3015">
        <v>3002</v>
      </c>
      <c r="Y3015" s="65">
        <v>0.91106555973967829</v>
      </c>
      <c r="Z3015" s="62">
        <v>0.91106555973967829</v>
      </c>
      <c r="AA3015" s="62">
        <v>0</v>
      </c>
      <c r="AB3015" s="62">
        <v>0</v>
      </c>
      <c r="AD3015">
        <v>3002</v>
      </c>
      <c r="AE3015" s="65">
        <v>1.071798051057175</v>
      </c>
      <c r="AF3015" s="62">
        <v>1.071798051057175</v>
      </c>
      <c r="AG3015" s="62">
        <v>0</v>
      </c>
      <c r="AH3015" s="62">
        <v>0</v>
      </c>
    </row>
    <row r="3016" spans="5:34" x14ac:dyDescent="0.2">
      <c r="E3016" s="76">
        <v>5</v>
      </c>
      <c r="F3016" s="76">
        <v>6</v>
      </c>
      <c r="G3016">
        <v>3003</v>
      </c>
      <c r="H3016">
        <v>3</v>
      </c>
      <c r="I3016">
        <v>3</v>
      </c>
      <c r="J3016" t="s">
        <v>24</v>
      </c>
      <c r="K3016" t="s">
        <v>27</v>
      </c>
      <c r="L3016" s="61">
        <v>3003</v>
      </c>
      <c r="M3016" s="53">
        <v>0.56442754353457991</v>
      </c>
      <c r="N3016" s="63">
        <v>0.56442754353457991</v>
      </c>
      <c r="O3016" s="63">
        <v>0</v>
      </c>
      <c r="P3016" s="63">
        <v>0</v>
      </c>
      <c r="R3016">
        <v>3003</v>
      </c>
      <c r="S3016" s="65">
        <v>0.62423807143644272</v>
      </c>
      <c r="T3016" s="62">
        <v>0.62423807143644272</v>
      </c>
      <c r="U3016" s="62">
        <v>0</v>
      </c>
      <c r="V3016" s="62">
        <v>0</v>
      </c>
      <c r="X3016">
        <v>3003</v>
      </c>
      <c r="Y3016" s="65">
        <v>0.71395386328923705</v>
      </c>
      <c r="Z3016" s="62">
        <v>0.71395386328923705</v>
      </c>
      <c r="AA3016" s="62">
        <v>0</v>
      </c>
      <c r="AB3016" s="62">
        <v>0</v>
      </c>
      <c r="AD3016">
        <v>3003</v>
      </c>
      <c r="AE3016" s="65">
        <v>0.85944600432579465</v>
      </c>
      <c r="AF3016" s="62">
        <v>0.85944600432579465</v>
      </c>
      <c r="AG3016" s="62">
        <v>0</v>
      </c>
      <c r="AH3016" s="62">
        <v>0</v>
      </c>
    </row>
    <row r="3017" spans="5:34" x14ac:dyDescent="0.2">
      <c r="E3017" s="76">
        <v>5</v>
      </c>
      <c r="F3017" s="76">
        <v>6</v>
      </c>
      <c r="G3017">
        <v>3004</v>
      </c>
      <c r="H3017">
        <v>4</v>
      </c>
      <c r="I3017">
        <v>3</v>
      </c>
      <c r="J3017" t="s">
        <v>24</v>
      </c>
      <c r="K3017" t="s">
        <v>28</v>
      </c>
      <c r="L3017" s="61">
        <v>3004</v>
      </c>
      <c r="M3017" s="53">
        <v>0.62197588065407872</v>
      </c>
      <c r="N3017" s="63">
        <v>0.62197588065407872</v>
      </c>
      <c r="O3017" s="63">
        <v>0</v>
      </c>
      <c r="P3017" s="63">
        <v>0</v>
      </c>
      <c r="R3017">
        <v>3004</v>
      </c>
      <c r="S3017" s="65">
        <v>0.62675087283184072</v>
      </c>
      <c r="T3017" s="62">
        <v>0.62675087283184072</v>
      </c>
      <c r="U3017" s="62">
        <v>0</v>
      </c>
      <c r="V3017" s="62">
        <v>0</v>
      </c>
      <c r="X3017">
        <v>3004</v>
      </c>
      <c r="Y3017" s="65">
        <v>0.63391336109848384</v>
      </c>
      <c r="Z3017" s="62">
        <v>0.63391336109848384</v>
      </c>
      <c r="AA3017" s="62">
        <v>0</v>
      </c>
      <c r="AB3017" s="62">
        <v>0</v>
      </c>
      <c r="AD3017">
        <v>3004</v>
      </c>
      <c r="AE3017" s="65">
        <v>0.66071073560922933</v>
      </c>
      <c r="AF3017" s="62">
        <v>0.66071073560922933</v>
      </c>
      <c r="AG3017" s="62">
        <v>0</v>
      </c>
      <c r="AH3017" s="62">
        <v>0</v>
      </c>
    </row>
    <row r="3018" spans="5:34" x14ac:dyDescent="0.2">
      <c r="E3018" s="76">
        <v>5</v>
      </c>
      <c r="F3018" s="76">
        <v>6</v>
      </c>
      <c r="G3018">
        <v>3005</v>
      </c>
      <c r="H3018">
        <v>5</v>
      </c>
      <c r="I3018">
        <v>3</v>
      </c>
      <c r="J3018" t="s">
        <v>24</v>
      </c>
      <c r="K3018" t="s">
        <v>29</v>
      </c>
      <c r="L3018" s="61">
        <v>3005</v>
      </c>
      <c r="M3018" s="53">
        <v>0.51249830924176831</v>
      </c>
      <c r="N3018" s="63">
        <v>0.51249830924176831</v>
      </c>
      <c r="O3018" s="63">
        <v>0</v>
      </c>
      <c r="P3018" s="63">
        <v>0</v>
      </c>
      <c r="R3018">
        <v>3005</v>
      </c>
      <c r="S3018" s="65">
        <v>0.49234052239900628</v>
      </c>
      <c r="T3018" s="62">
        <v>0.49234052239900628</v>
      </c>
      <c r="U3018" s="62">
        <v>0</v>
      </c>
      <c r="V3018" s="62">
        <v>0</v>
      </c>
      <c r="X3018">
        <v>3005</v>
      </c>
      <c r="Y3018" s="65">
        <v>0.46210384213486327</v>
      </c>
      <c r="Z3018" s="62">
        <v>0.46210384213486327</v>
      </c>
      <c r="AA3018" s="62">
        <v>0</v>
      </c>
      <c r="AB3018" s="62">
        <v>0</v>
      </c>
      <c r="AD3018">
        <v>3005</v>
      </c>
      <c r="AE3018" s="65">
        <v>0.43156178953729796</v>
      </c>
      <c r="AF3018" s="62">
        <v>0.43156178953729796</v>
      </c>
      <c r="AG3018" s="62">
        <v>0</v>
      </c>
      <c r="AH3018" s="62">
        <v>0</v>
      </c>
    </row>
    <row r="3019" spans="5:34" x14ac:dyDescent="0.2">
      <c r="E3019" s="76">
        <v>5</v>
      </c>
      <c r="F3019" s="76">
        <v>6</v>
      </c>
      <c r="G3019">
        <v>3006</v>
      </c>
      <c r="H3019">
        <v>6</v>
      </c>
      <c r="I3019">
        <v>3</v>
      </c>
      <c r="J3019" t="s">
        <v>24</v>
      </c>
      <c r="K3019" t="s">
        <v>30</v>
      </c>
      <c r="L3019" s="61">
        <v>3006</v>
      </c>
      <c r="M3019" s="53">
        <v>0.378419070572522</v>
      </c>
      <c r="N3019" s="63">
        <v>0.378419070572522</v>
      </c>
      <c r="O3019" s="63">
        <v>0</v>
      </c>
      <c r="P3019" s="63">
        <v>0</v>
      </c>
      <c r="R3019">
        <v>3006</v>
      </c>
      <c r="S3019" s="65">
        <v>0.34932685385829176</v>
      </c>
      <c r="T3019" s="62">
        <v>0.34932685385829176</v>
      </c>
      <c r="U3019" s="62">
        <v>0</v>
      </c>
      <c r="V3019" s="62">
        <v>0</v>
      </c>
      <c r="X3019">
        <v>3006</v>
      </c>
      <c r="Y3019" s="65">
        <v>0.30568852878694641</v>
      </c>
      <c r="Z3019" s="62">
        <v>0.30568852878694641</v>
      </c>
      <c r="AA3019" s="62">
        <v>0</v>
      </c>
      <c r="AB3019" s="62">
        <v>0</v>
      </c>
      <c r="AD3019">
        <v>3006</v>
      </c>
      <c r="AE3019" s="65">
        <v>0.25210339939987819</v>
      </c>
      <c r="AF3019" s="62">
        <v>0.25210339939987819</v>
      </c>
      <c r="AG3019" s="62">
        <v>0</v>
      </c>
      <c r="AH3019" s="62">
        <v>0</v>
      </c>
    </row>
    <row r="3020" spans="5:34" x14ac:dyDescent="0.2">
      <c r="E3020" s="76">
        <v>5</v>
      </c>
      <c r="F3020" s="76">
        <v>6</v>
      </c>
      <c r="G3020">
        <v>3007</v>
      </c>
      <c r="H3020">
        <v>7</v>
      </c>
      <c r="I3020">
        <v>3</v>
      </c>
      <c r="J3020" t="s">
        <v>24</v>
      </c>
      <c r="K3020" t="s">
        <v>31</v>
      </c>
      <c r="L3020" s="61">
        <v>3007</v>
      </c>
      <c r="M3020" s="53">
        <v>0.2301937880420849</v>
      </c>
      <c r="N3020" s="63">
        <v>0.2273768866336342</v>
      </c>
      <c r="O3020" s="63">
        <v>0</v>
      </c>
      <c r="P3020" s="63">
        <v>2.8169014084507044E-3</v>
      </c>
      <c r="R3020">
        <v>3007</v>
      </c>
      <c r="S3020" s="65">
        <v>0.20139571226134356</v>
      </c>
      <c r="T3020" s="62">
        <v>0.19801543057120272</v>
      </c>
      <c r="U3020" s="62">
        <v>0</v>
      </c>
      <c r="V3020" s="62">
        <v>3.3802816901408457E-3</v>
      </c>
      <c r="X3020">
        <v>3007</v>
      </c>
      <c r="Y3020" s="65">
        <v>0.15819859859023153</v>
      </c>
      <c r="Z3020" s="62">
        <v>0.15397324647755548</v>
      </c>
      <c r="AA3020" s="62">
        <v>0</v>
      </c>
      <c r="AB3020" s="62">
        <v>4.2253521126760568E-3</v>
      </c>
      <c r="AD3020">
        <v>3007</v>
      </c>
      <c r="AE3020" s="65">
        <v>0.10061397975223274</v>
      </c>
      <c r="AF3020" s="62">
        <v>9.5825247357866544E-2</v>
      </c>
      <c r="AG3020" s="62">
        <v>0</v>
      </c>
      <c r="AH3020" s="62">
        <v>4.7887323943661972E-3</v>
      </c>
    </row>
    <row r="3021" spans="5:34" x14ac:dyDescent="0.2">
      <c r="E3021" s="76">
        <v>5</v>
      </c>
      <c r="F3021" s="76">
        <v>6</v>
      </c>
      <c r="G3021">
        <v>3008</v>
      </c>
      <c r="H3021">
        <v>8</v>
      </c>
      <c r="I3021">
        <v>3</v>
      </c>
      <c r="J3021" t="s">
        <v>24</v>
      </c>
      <c r="K3021" t="s">
        <v>32</v>
      </c>
      <c r="L3021" s="61">
        <v>3008</v>
      </c>
      <c r="M3021" s="53">
        <v>0.22627726997740255</v>
      </c>
      <c r="N3021" s="63">
        <v>0.16878596945999791</v>
      </c>
      <c r="O3021" s="63">
        <v>5.7491300517404656E-2</v>
      </c>
      <c r="P3021" s="63">
        <v>0</v>
      </c>
      <c r="R3021">
        <v>3008</v>
      </c>
      <c r="S3021" s="65">
        <v>0.22516150883293615</v>
      </c>
      <c r="T3021" s="62">
        <v>0.14467368810856962</v>
      </c>
      <c r="U3021" s="62">
        <v>8.0487820724366527E-2</v>
      </c>
      <c r="V3021" s="62">
        <v>0</v>
      </c>
      <c r="X3021">
        <v>3008</v>
      </c>
      <c r="Y3021" s="65">
        <v>0.22348786711623653</v>
      </c>
      <c r="Z3021" s="62">
        <v>0.10850526608142723</v>
      </c>
      <c r="AA3021" s="62">
        <v>0.11498260103480931</v>
      </c>
      <c r="AB3021" s="62">
        <v>0</v>
      </c>
      <c r="AD3021">
        <v>3008</v>
      </c>
      <c r="AE3021" s="65">
        <v>0.22700547487904421</v>
      </c>
      <c r="AF3021" s="62">
        <v>6.028070337857068E-2</v>
      </c>
      <c r="AG3021" s="62">
        <v>0.16672477150047352</v>
      </c>
      <c r="AH3021" s="62">
        <v>0</v>
      </c>
    </row>
    <row r="3022" spans="5:34" x14ac:dyDescent="0.2">
      <c r="E3022" s="76">
        <v>5</v>
      </c>
      <c r="F3022" s="76">
        <v>6</v>
      </c>
      <c r="G3022">
        <v>3009</v>
      </c>
      <c r="H3022">
        <v>9</v>
      </c>
      <c r="I3022">
        <v>3</v>
      </c>
      <c r="J3022" t="s">
        <v>24</v>
      </c>
      <c r="K3022" t="s">
        <v>33</v>
      </c>
      <c r="L3022" s="61">
        <v>3009</v>
      </c>
      <c r="M3022" s="53">
        <v>0.60921620498715323</v>
      </c>
      <c r="N3022" s="63">
        <v>0.19271800064199845</v>
      </c>
      <c r="O3022" s="63">
        <v>0.14372825129351163</v>
      </c>
      <c r="P3022" s="63">
        <v>0.2727699530516432</v>
      </c>
      <c r="R3022">
        <v>3009</v>
      </c>
      <c r="S3022" s="65">
        <v>0.69685130947983165</v>
      </c>
      <c r="T3022" s="62">
        <v>0.1683078140069435</v>
      </c>
      <c r="U3022" s="62">
        <v>0.20121955181091628</v>
      </c>
      <c r="V3022" s="62">
        <v>0.32732394366197182</v>
      </c>
      <c r="X3022">
        <v>3009</v>
      </c>
      <c r="Y3022" s="65">
        <v>0.82830396621884916</v>
      </c>
      <c r="Z3022" s="62">
        <v>0.13169253405436107</v>
      </c>
      <c r="AA3022" s="62">
        <v>0.28745650258702327</v>
      </c>
      <c r="AB3022" s="62">
        <v>0.4091549295774648</v>
      </c>
      <c r="AD3022">
        <v>3009</v>
      </c>
      <c r="AE3022" s="65">
        <v>0.96396792272840237</v>
      </c>
      <c r="AF3022" s="62">
        <v>8.3447073789425216E-2</v>
      </c>
      <c r="AG3022" s="62">
        <v>0.41681192875118372</v>
      </c>
      <c r="AH3022" s="62">
        <v>0.46370892018779342</v>
      </c>
    </row>
    <row r="3023" spans="5:34" x14ac:dyDescent="0.2">
      <c r="E3023" s="76">
        <v>5</v>
      </c>
      <c r="F3023" s="76">
        <v>6</v>
      </c>
      <c r="G3023">
        <v>3010</v>
      </c>
      <c r="H3023">
        <v>10</v>
      </c>
      <c r="I3023">
        <v>3</v>
      </c>
      <c r="J3023" t="s">
        <v>24</v>
      </c>
      <c r="K3023" t="s">
        <v>34</v>
      </c>
      <c r="L3023" s="61">
        <v>3010</v>
      </c>
      <c r="M3023" s="53">
        <v>0.64609760046419196</v>
      </c>
      <c r="N3023" s="63">
        <v>0.20228672045071688</v>
      </c>
      <c r="O3023" s="63">
        <v>0.24146346217309952</v>
      </c>
      <c r="P3023" s="63">
        <v>0.20234741784037558</v>
      </c>
      <c r="R3023">
        <v>3010</v>
      </c>
      <c r="S3023" s="65">
        <v>0.76985914754898577</v>
      </c>
      <c r="T3023" s="62">
        <v>0.18899339909819574</v>
      </c>
      <c r="U3023" s="62">
        <v>0.3380488470423394</v>
      </c>
      <c r="V3023" s="62">
        <v>0.24281690140845075</v>
      </c>
      <c r="X3023">
        <v>3010</v>
      </c>
      <c r="Y3023" s="65">
        <v>0.95550146817617643</v>
      </c>
      <c r="Z3023" s="62">
        <v>0.16905341706941401</v>
      </c>
      <c r="AA3023" s="62">
        <v>0.48292692434619905</v>
      </c>
      <c r="AB3023" s="62">
        <v>0.30352112676056336</v>
      </c>
      <c r="AD3023">
        <v>3010</v>
      </c>
      <c r="AE3023" s="65">
        <v>1.1895759900208693</v>
      </c>
      <c r="AF3023" s="62">
        <v>0.14534133939024196</v>
      </c>
      <c r="AG3023" s="62">
        <v>0.70024404030198872</v>
      </c>
      <c r="AH3023" s="62">
        <v>0.34399061032863854</v>
      </c>
    </row>
    <row r="3024" spans="5:34" x14ac:dyDescent="0.2">
      <c r="E3024" s="76">
        <v>5</v>
      </c>
      <c r="F3024" s="76">
        <v>6</v>
      </c>
      <c r="G3024">
        <v>3011</v>
      </c>
      <c r="H3024">
        <v>11</v>
      </c>
      <c r="I3024">
        <v>3</v>
      </c>
      <c r="J3024" t="s">
        <v>24</v>
      </c>
      <c r="K3024" t="s">
        <v>35</v>
      </c>
      <c r="L3024" s="61">
        <v>3011</v>
      </c>
      <c r="M3024" s="53">
        <v>0.61546954195858039</v>
      </c>
      <c r="N3024" s="63">
        <v>0.25858150091703358</v>
      </c>
      <c r="O3024" s="63">
        <v>0.23571433212135903</v>
      </c>
      <c r="P3024" s="63">
        <v>0.12117370892018779</v>
      </c>
      <c r="R3024">
        <v>3011</v>
      </c>
      <c r="S3024" s="65">
        <v>0.71889649637105635</v>
      </c>
      <c r="T3024" s="62">
        <v>0.24348798069692826</v>
      </c>
      <c r="U3024" s="62">
        <v>0.3300000649699027</v>
      </c>
      <c r="V3024" s="62">
        <v>0.14540845070422537</v>
      </c>
      <c r="X3024">
        <v>3011</v>
      </c>
      <c r="Y3024" s="65">
        <v>0.87403692798977006</v>
      </c>
      <c r="Z3024" s="62">
        <v>0.22084770036677032</v>
      </c>
      <c r="AA3024" s="62">
        <v>0.47142866424271807</v>
      </c>
      <c r="AB3024" s="62">
        <v>0.18176056338028168</v>
      </c>
      <c r="AD3024">
        <v>3011</v>
      </c>
      <c r="AE3024" s="65">
        <v>1.0842519192790385</v>
      </c>
      <c r="AF3024" s="62">
        <v>0.19468505096277799</v>
      </c>
      <c r="AG3024" s="62">
        <v>0.68357156315194123</v>
      </c>
      <c r="AH3024" s="62">
        <v>0.20599530516431924</v>
      </c>
    </row>
    <row r="3025" spans="5:34" x14ac:dyDescent="0.2">
      <c r="E3025" s="76">
        <v>5</v>
      </c>
      <c r="F3025" s="76">
        <v>6</v>
      </c>
      <c r="G3025">
        <v>3012</v>
      </c>
      <c r="H3025">
        <v>12</v>
      </c>
      <c r="I3025">
        <v>3</v>
      </c>
      <c r="J3025" t="s">
        <v>24</v>
      </c>
      <c r="K3025" t="s">
        <v>36</v>
      </c>
      <c r="L3025" s="61">
        <v>3012</v>
      </c>
      <c r="M3025" s="53">
        <v>0.68909483476539191</v>
      </c>
      <c r="N3025" s="63">
        <v>0.33831107405824834</v>
      </c>
      <c r="O3025" s="63">
        <v>0.17247390155221393</v>
      </c>
      <c r="P3025" s="63">
        <v>0.17830985915492958</v>
      </c>
      <c r="R3025">
        <v>3012</v>
      </c>
      <c r="S3025" s="65">
        <v>0.77662577691839052</v>
      </c>
      <c r="T3025" s="62">
        <v>0.32119048375937542</v>
      </c>
      <c r="U3025" s="62">
        <v>0.24146346217309952</v>
      </c>
      <c r="V3025" s="62">
        <v>0.21397183098591552</v>
      </c>
      <c r="X3025">
        <v>3012</v>
      </c>
      <c r="Y3025" s="65">
        <v>0.90792219014788822</v>
      </c>
      <c r="Z3025" s="62">
        <v>0.29550959831106594</v>
      </c>
      <c r="AA3025" s="62">
        <v>0.34494780310442785</v>
      </c>
      <c r="AB3025" s="62">
        <v>0.26746478873239438</v>
      </c>
      <c r="AD3025">
        <v>3012</v>
      </c>
      <c r="AE3025" s="65">
        <v>1.0703186228298613</v>
      </c>
      <c r="AF3025" s="62">
        <v>0.26701754776506054</v>
      </c>
      <c r="AG3025" s="62">
        <v>0.50017431450142047</v>
      </c>
      <c r="AH3025" s="62">
        <v>0.30312676056338028</v>
      </c>
    </row>
    <row r="3026" spans="5:34" x14ac:dyDescent="0.2">
      <c r="E3026" s="76">
        <v>5</v>
      </c>
      <c r="F3026" s="76">
        <v>6</v>
      </c>
      <c r="G3026">
        <v>3013</v>
      </c>
      <c r="H3026">
        <v>13</v>
      </c>
      <c r="I3026">
        <v>3</v>
      </c>
      <c r="J3026" t="s">
        <v>24</v>
      </c>
      <c r="K3026" t="s">
        <v>37</v>
      </c>
      <c r="L3026" s="61">
        <v>3013</v>
      </c>
      <c r="M3026" s="53">
        <v>0.72128449624348867</v>
      </c>
      <c r="N3026" s="63">
        <v>0.45489344450445401</v>
      </c>
      <c r="O3026" s="63">
        <v>0.11498260103480931</v>
      </c>
      <c r="P3026" s="63">
        <v>0.15140845070422534</v>
      </c>
      <c r="R3026">
        <v>3013</v>
      </c>
      <c r="S3026" s="65">
        <v>0.76378401214992664</v>
      </c>
      <c r="T3026" s="62">
        <v>0.42111822985612313</v>
      </c>
      <c r="U3026" s="62">
        <v>0.16097564144873305</v>
      </c>
      <c r="V3026" s="62">
        <v>0.18169014084507043</v>
      </c>
      <c r="X3026">
        <v>3013</v>
      </c>
      <c r="Y3026" s="65">
        <v>0.82753328600958342</v>
      </c>
      <c r="Z3026" s="62">
        <v>0.37045540788362674</v>
      </c>
      <c r="AA3026" s="62">
        <v>0.22996520206961862</v>
      </c>
      <c r="AB3026" s="62">
        <v>0.227112676056338</v>
      </c>
      <c r="AD3026">
        <v>3013</v>
      </c>
      <c r="AE3026" s="65">
        <v>0.89949801783683569</v>
      </c>
      <c r="AF3026" s="62">
        <v>0.30865410863870546</v>
      </c>
      <c r="AG3026" s="62">
        <v>0.33344954300094704</v>
      </c>
      <c r="AH3026" s="62">
        <v>0.25739436619718309</v>
      </c>
    </row>
    <row r="3027" spans="5:34" x14ac:dyDescent="0.2">
      <c r="E3027" s="76">
        <v>5</v>
      </c>
      <c r="F3027" s="76">
        <v>6</v>
      </c>
      <c r="G3027">
        <v>3014</v>
      </c>
      <c r="H3027">
        <v>14</v>
      </c>
      <c r="I3027">
        <v>3</v>
      </c>
      <c r="J3027" t="s">
        <v>24</v>
      </c>
      <c r="K3027" t="s">
        <v>38</v>
      </c>
      <c r="L3027" s="61">
        <v>3014</v>
      </c>
      <c r="M3027" s="53">
        <v>0.88948494530505906</v>
      </c>
      <c r="N3027" s="63">
        <v>0.623328635350062</v>
      </c>
      <c r="O3027" s="63">
        <v>0.11498260103480931</v>
      </c>
      <c r="P3027" s="63">
        <v>0.15117370892018778</v>
      </c>
      <c r="R3027">
        <v>3014</v>
      </c>
      <c r="S3027" s="65">
        <v>0.92348012430289839</v>
      </c>
      <c r="T3027" s="62">
        <v>0.58109603214993988</v>
      </c>
      <c r="U3027" s="62">
        <v>0.16097564144873305</v>
      </c>
      <c r="V3027" s="62">
        <v>0.1814084507042254</v>
      </c>
      <c r="X3027">
        <v>3014</v>
      </c>
      <c r="Y3027" s="65">
        <v>0.97447289279965699</v>
      </c>
      <c r="Z3027" s="62">
        <v>0.51774712734975659</v>
      </c>
      <c r="AA3027" s="62">
        <v>0.22996520206961862</v>
      </c>
      <c r="AB3027" s="62">
        <v>0.22676056338028169</v>
      </c>
      <c r="AD3027">
        <v>3014</v>
      </c>
      <c r="AE3027" s="65">
        <v>1.0323504641923891</v>
      </c>
      <c r="AF3027" s="62">
        <v>0.44190561602712275</v>
      </c>
      <c r="AG3027" s="62">
        <v>0.33344954300094704</v>
      </c>
      <c r="AH3027" s="62">
        <v>0.25699530516431923</v>
      </c>
    </row>
    <row r="3028" spans="5:34" x14ac:dyDescent="0.2">
      <c r="E3028" s="76">
        <v>5</v>
      </c>
      <c r="F3028" s="76">
        <v>6</v>
      </c>
      <c r="G3028">
        <v>3015</v>
      </c>
      <c r="H3028">
        <v>15</v>
      </c>
      <c r="I3028">
        <v>3</v>
      </c>
      <c r="J3028" t="s">
        <v>24</v>
      </c>
      <c r="K3028" t="s">
        <v>39</v>
      </c>
      <c r="L3028" s="61">
        <v>3015</v>
      </c>
      <c r="M3028" s="53">
        <v>1.1241195155391728</v>
      </c>
      <c r="N3028" s="63">
        <v>0.72004627649057085</v>
      </c>
      <c r="O3028" s="63">
        <v>9.7735210879587905E-2</v>
      </c>
      <c r="P3028" s="63">
        <v>0.30633802816901406</v>
      </c>
      <c r="R3028">
        <v>3015</v>
      </c>
      <c r="S3028" s="65">
        <v>1.1996413595854927</v>
      </c>
      <c r="T3028" s="62">
        <v>0.69520643055125264</v>
      </c>
      <c r="U3028" s="62">
        <v>0.13682929523142309</v>
      </c>
      <c r="V3028" s="62">
        <v>0.36760563380281691</v>
      </c>
      <c r="X3028">
        <v>3015</v>
      </c>
      <c r="Y3028" s="65">
        <v>1.3129241256549726</v>
      </c>
      <c r="Z3028" s="62">
        <v>0.65794666164227567</v>
      </c>
      <c r="AA3028" s="62">
        <v>0.19547042175917581</v>
      </c>
      <c r="AB3028" s="62">
        <v>0.45950704225352113</v>
      </c>
      <c r="AD3028">
        <v>3015</v>
      </c>
      <c r="AE3028" s="65">
        <v>1.4268465543311195</v>
      </c>
      <c r="AF3028" s="62">
        <v>0.62263979489299059</v>
      </c>
      <c r="AG3028" s="62">
        <v>0.28343211155080494</v>
      </c>
      <c r="AH3028" s="62">
        <v>0.52077464788732397</v>
      </c>
    </row>
    <row r="3029" spans="5:34" x14ac:dyDescent="0.2">
      <c r="E3029" s="76">
        <v>5</v>
      </c>
      <c r="F3029" s="76">
        <v>6</v>
      </c>
      <c r="G3029">
        <v>3016</v>
      </c>
      <c r="H3029">
        <v>16</v>
      </c>
      <c r="I3029">
        <v>3</v>
      </c>
      <c r="J3029" t="s">
        <v>24</v>
      </c>
      <c r="K3029" t="s">
        <v>40</v>
      </c>
      <c r="L3029" s="61">
        <v>3016</v>
      </c>
      <c r="M3029" s="53">
        <v>1.2049681863330073</v>
      </c>
      <c r="N3029" s="63">
        <v>0.87538564028048871</v>
      </c>
      <c r="O3029" s="63">
        <v>5.1742170465664185E-2</v>
      </c>
      <c r="P3029" s="63">
        <v>0.27784037558685443</v>
      </c>
      <c r="R3029">
        <v>3016</v>
      </c>
      <c r="S3029" s="65">
        <v>1.224839077071646</v>
      </c>
      <c r="T3029" s="62">
        <v>0.81899158771549063</v>
      </c>
      <c r="U3029" s="62">
        <v>7.2439038651929868E-2</v>
      </c>
      <c r="V3029" s="62">
        <v>0.33340845070422537</v>
      </c>
      <c r="X3029">
        <v>3016</v>
      </c>
      <c r="Y3029" s="65">
        <v>1.2546454131796039</v>
      </c>
      <c r="Z3029" s="62">
        <v>0.73440050886799368</v>
      </c>
      <c r="AA3029" s="62">
        <v>0.10348434093132837</v>
      </c>
      <c r="AB3029" s="62">
        <v>0.41676056338028167</v>
      </c>
      <c r="AD3029">
        <v>3016</v>
      </c>
      <c r="AE3029" s="65">
        <v>1.2566414226999056</v>
      </c>
      <c r="AF3029" s="62">
        <v>0.63426048985182693</v>
      </c>
      <c r="AG3029" s="62">
        <v>0.15005229435042614</v>
      </c>
      <c r="AH3029" s="62">
        <v>0.47232863849765261</v>
      </c>
    </row>
    <row r="3030" spans="5:34" x14ac:dyDescent="0.2">
      <c r="E3030" s="76">
        <v>5</v>
      </c>
      <c r="F3030" s="76">
        <v>6</v>
      </c>
      <c r="G3030">
        <v>3017</v>
      </c>
      <c r="H3030">
        <v>17</v>
      </c>
      <c r="I3030">
        <v>3</v>
      </c>
      <c r="J3030" t="s">
        <v>24</v>
      </c>
      <c r="K3030" t="s">
        <v>41</v>
      </c>
      <c r="L3030" s="61">
        <v>3017</v>
      </c>
      <c r="M3030" s="53">
        <v>1.4246321936102169</v>
      </c>
      <c r="N3030" s="63">
        <v>1.2624297081546232</v>
      </c>
      <c r="O3030" s="63">
        <v>1.149826010348093E-2</v>
      </c>
      <c r="P3030" s="63">
        <v>0.15070422535211267</v>
      </c>
      <c r="R3030">
        <v>3017</v>
      </c>
      <c r="S3030" s="65">
        <v>1.3570491494021346</v>
      </c>
      <c r="T3030" s="62">
        <v>1.160106514834726</v>
      </c>
      <c r="U3030" s="62">
        <v>1.6097564144873303E-2</v>
      </c>
      <c r="V3030" s="62">
        <v>0.18084507042253523</v>
      </c>
      <c r="X3030">
        <v>3017</v>
      </c>
      <c r="Y3030" s="65">
        <v>1.2556745830900118</v>
      </c>
      <c r="Z3030" s="62">
        <v>1.0066217248548808</v>
      </c>
      <c r="AA3030" s="62">
        <v>2.299652020696186E-2</v>
      </c>
      <c r="AB3030" s="62">
        <v>0.22605633802816899</v>
      </c>
      <c r="AD3030">
        <v>3017</v>
      </c>
      <c r="AE3030" s="65">
        <v>1.105890300743124</v>
      </c>
      <c r="AF3030" s="62">
        <v>0.81634816334443783</v>
      </c>
      <c r="AG3030" s="62">
        <v>3.3344954300094702E-2</v>
      </c>
      <c r="AH3030" s="62">
        <v>0.25619718309859152</v>
      </c>
    </row>
    <row r="3031" spans="5:34" x14ac:dyDescent="0.2">
      <c r="E3031" s="76">
        <v>5</v>
      </c>
      <c r="F3031" s="76">
        <v>6</v>
      </c>
      <c r="G3031">
        <v>3018</v>
      </c>
      <c r="H3031">
        <v>18</v>
      </c>
      <c r="I3031">
        <v>3</v>
      </c>
      <c r="J3031" t="s">
        <v>24</v>
      </c>
      <c r="K3031" t="s">
        <v>42</v>
      </c>
      <c r="L3031" s="61">
        <v>3018</v>
      </c>
      <c r="M3031" s="53">
        <v>2.1377003845429923</v>
      </c>
      <c r="N3031" s="63">
        <v>1.988029023040645</v>
      </c>
      <c r="O3031" s="63">
        <v>0</v>
      </c>
      <c r="P3031" s="63">
        <v>0.14967136150234742</v>
      </c>
      <c r="R3031">
        <v>3018</v>
      </c>
      <c r="S3031" s="65">
        <v>1.9616544185398475</v>
      </c>
      <c r="T3031" s="62">
        <v>1.7820487847370305</v>
      </c>
      <c r="U3031" s="62">
        <v>0</v>
      </c>
      <c r="V3031" s="62">
        <v>0.17960563380281694</v>
      </c>
      <c r="X3031">
        <v>3018</v>
      </c>
      <c r="Y3031" s="65">
        <v>1.6975854695351302</v>
      </c>
      <c r="Z3031" s="62">
        <v>1.4730784272816091</v>
      </c>
      <c r="AA3031" s="62">
        <v>0</v>
      </c>
      <c r="AB3031" s="62">
        <v>0.22450704225352114</v>
      </c>
      <c r="AD3031">
        <v>3018</v>
      </c>
      <c r="AE3031" s="65">
        <v>1.3299320903577221</v>
      </c>
      <c r="AF3031" s="62">
        <v>1.0754907758037313</v>
      </c>
      <c r="AG3031" s="62">
        <v>0</v>
      </c>
      <c r="AH3031" s="62">
        <v>0.25444131455399066</v>
      </c>
    </row>
    <row r="3032" spans="5:34" x14ac:dyDescent="0.2">
      <c r="E3032" s="76">
        <v>5</v>
      </c>
      <c r="F3032" s="76">
        <v>6</v>
      </c>
      <c r="G3032">
        <v>3019</v>
      </c>
      <c r="H3032">
        <v>19</v>
      </c>
      <c r="I3032">
        <v>3</v>
      </c>
      <c r="J3032" t="s">
        <v>24</v>
      </c>
      <c r="K3032" t="s">
        <v>43</v>
      </c>
      <c r="L3032" s="61">
        <v>3019</v>
      </c>
      <c r="M3032" s="53">
        <v>2.2546967812360474</v>
      </c>
      <c r="N3032" s="63">
        <v>2.101175654475484</v>
      </c>
      <c r="O3032" s="63">
        <v>0</v>
      </c>
      <c r="P3032" s="63">
        <v>0.15352112676056337</v>
      </c>
      <c r="R3032">
        <v>3019</v>
      </c>
      <c r="S3032" s="65">
        <v>2.0570150511662502</v>
      </c>
      <c r="T3032" s="62">
        <v>1.8727896990535742</v>
      </c>
      <c r="U3032" s="62">
        <v>0</v>
      </c>
      <c r="V3032" s="62">
        <v>0.1842253521126761</v>
      </c>
      <c r="X3032">
        <v>3019</v>
      </c>
      <c r="Y3032" s="65">
        <v>1.7604924560615551</v>
      </c>
      <c r="Z3032" s="62">
        <v>1.53021076592071</v>
      </c>
      <c r="AA3032" s="62">
        <v>0</v>
      </c>
      <c r="AB3032" s="62">
        <v>0.2302816901408451</v>
      </c>
      <c r="AD3032">
        <v>3019</v>
      </c>
      <c r="AE3032" s="65">
        <v>1.3476477696888514</v>
      </c>
      <c r="AF3032" s="62">
        <v>1.0866618541958937</v>
      </c>
      <c r="AG3032" s="62">
        <v>0</v>
      </c>
      <c r="AH3032" s="62">
        <v>0.26098591549295774</v>
      </c>
    </row>
    <row r="3033" spans="5:34" x14ac:dyDescent="0.2">
      <c r="E3033" s="76">
        <v>5</v>
      </c>
      <c r="F3033" s="76">
        <v>6</v>
      </c>
      <c r="G3033">
        <v>3020</v>
      </c>
      <c r="H3033">
        <v>20</v>
      </c>
      <c r="I3033">
        <v>3</v>
      </c>
      <c r="J3033" t="s">
        <v>24</v>
      </c>
      <c r="K3033" t="s">
        <v>44</v>
      </c>
      <c r="L3033" s="61">
        <v>3020</v>
      </c>
      <c r="M3033" s="53">
        <v>2.1584569985419808</v>
      </c>
      <c r="N3033" s="63">
        <v>2.0382692051147506</v>
      </c>
      <c r="O3033" s="63">
        <v>0</v>
      </c>
      <c r="P3033" s="63">
        <v>0.12018779342723004</v>
      </c>
      <c r="R3033">
        <v>3020</v>
      </c>
      <c r="S3033" s="65">
        <v>1.9911838442526968</v>
      </c>
      <c r="T3033" s="62">
        <v>1.8469584921400206</v>
      </c>
      <c r="U3033" s="62">
        <v>0</v>
      </c>
      <c r="V3033" s="62">
        <v>0.14422535211267609</v>
      </c>
      <c r="X3033">
        <v>3020</v>
      </c>
      <c r="Y3033" s="65">
        <v>1.7402741128187709</v>
      </c>
      <c r="Z3033" s="62">
        <v>1.5599924226779258</v>
      </c>
      <c r="AA3033" s="62">
        <v>0</v>
      </c>
      <c r="AB3033" s="62">
        <v>0.18028169014084511</v>
      </c>
      <c r="AD3033">
        <v>3020</v>
      </c>
      <c r="AE3033" s="65">
        <v>1.4000874617203263</v>
      </c>
      <c r="AF3033" s="62">
        <v>1.1957682128940352</v>
      </c>
      <c r="AG3033" s="62">
        <v>0</v>
      </c>
      <c r="AH3033" s="62">
        <v>0.2043192488262911</v>
      </c>
    </row>
    <row r="3034" spans="5:34" x14ac:dyDescent="0.2">
      <c r="E3034" s="76">
        <v>5</v>
      </c>
      <c r="F3034" s="76">
        <v>6</v>
      </c>
      <c r="G3034">
        <v>3021</v>
      </c>
      <c r="H3034">
        <v>21</v>
      </c>
      <c r="I3034">
        <v>3</v>
      </c>
      <c r="J3034" t="s">
        <v>24</v>
      </c>
      <c r="K3034" t="s">
        <v>45</v>
      </c>
      <c r="L3034" s="61">
        <v>3021</v>
      </c>
      <c r="M3034" s="53">
        <v>1.7966749670871887</v>
      </c>
      <c r="N3034" s="63">
        <v>1.7351726196693482</v>
      </c>
      <c r="O3034" s="63">
        <v>0</v>
      </c>
      <c r="P3034" s="63">
        <v>6.1502347417840372E-2</v>
      </c>
      <c r="R3034">
        <v>3021</v>
      </c>
      <c r="S3034" s="65">
        <v>1.6547223231749089</v>
      </c>
      <c r="T3034" s="62">
        <v>1.5809195062735004</v>
      </c>
      <c r="U3034" s="62">
        <v>0</v>
      </c>
      <c r="V3034" s="62">
        <v>7.3802816901408469E-2</v>
      </c>
      <c r="X3034">
        <v>3021</v>
      </c>
      <c r="Y3034" s="65">
        <v>1.4417933573064894</v>
      </c>
      <c r="Z3034" s="62">
        <v>1.3495398361797288</v>
      </c>
      <c r="AA3034" s="62">
        <v>0</v>
      </c>
      <c r="AB3034" s="62">
        <v>9.2253521126760579E-2</v>
      </c>
      <c r="AD3034">
        <v>3021</v>
      </c>
      <c r="AE3034" s="65">
        <v>1.1628349901535828</v>
      </c>
      <c r="AF3034" s="62">
        <v>1.0582809995432543</v>
      </c>
      <c r="AG3034" s="62">
        <v>0</v>
      </c>
      <c r="AH3034" s="62">
        <v>0.10455399061032865</v>
      </c>
    </row>
    <row r="3035" spans="5:34" x14ac:dyDescent="0.2">
      <c r="E3035" s="76">
        <v>5</v>
      </c>
      <c r="F3035" s="76">
        <v>6</v>
      </c>
      <c r="G3035">
        <v>3022</v>
      </c>
      <c r="H3035">
        <v>22</v>
      </c>
      <c r="I3035">
        <v>3</v>
      </c>
      <c r="J3035" t="s">
        <v>24</v>
      </c>
      <c r="K3035" t="s">
        <v>46</v>
      </c>
      <c r="L3035" s="61">
        <v>3022</v>
      </c>
      <c r="M3035" s="53">
        <v>1.7203682146242039</v>
      </c>
      <c r="N3035" s="63">
        <v>1.6980677451406359</v>
      </c>
      <c r="O3035" s="63">
        <v>0</v>
      </c>
      <c r="P3035" s="63">
        <v>2.2300469483568074E-2</v>
      </c>
      <c r="R3035">
        <v>3022</v>
      </c>
      <c r="S3035" s="65">
        <v>1.6695045809003732</v>
      </c>
      <c r="T3035" s="62">
        <v>1.6427440175200916</v>
      </c>
      <c r="U3035" s="62">
        <v>0</v>
      </c>
      <c r="V3035" s="62">
        <v>2.6760563380281696E-2</v>
      </c>
      <c r="X3035">
        <v>3022</v>
      </c>
      <c r="Y3035" s="65">
        <v>1.5932091303146272</v>
      </c>
      <c r="Z3035" s="62">
        <v>1.5597584260892752</v>
      </c>
      <c r="AA3035" s="62">
        <v>0</v>
      </c>
      <c r="AB3035" s="62">
        <v>3.3450704225352117E-2</v>
      </c>
      <c r="AD3035">
        <v>3022</v>
      </c>
      <c r="AE3035" s="65">
        <v>1.521516549280695</v>
      </c>
      <c r="AF3035" s="62">
        <v>1.4836057511586294</v>
      </c>
      <c r="AG3035" s="62">
        <v>0</v>
      </c>
      <c r="AH3035" s="62">
        <v>3.7910798122065728E-2</v>
      </c>
    </row>
    <row r="3036" spans="5:34" x14ac:dyDescent="0.2">
      <c r="E3036" s="76">
        <v>5</v>
      </c>
      <c r="F3036" s="76">
        <v>6</v>
      </c>
      <c r="G3036">
        <v>3023</v>
      </c>
      <c r="H3036">
        <v>23</v>
      </c>
      <c r="I3036">
        <v>3</v>
      </c>
      <c r="J3036" t="s">
        <v>24</v>
      </c>
      <c r="K3036" t="s">
        <v>47</v>
      </c>
      <c r="L3036" s="61">
        <v>3023</v>
      </c>
      <c r="M3036" s="53">
        <v>1.6263727609739711</v>
      </c>
      <c r="N3036" s="63">
        <v>1.5845887234152856</v>
      </c>
      <c r="O3036" s="63">
        <v>0</v>
      </c>
      <c r="P3036" s="63">
        <v>4.1784037558685441E-2</v>
      </c>
      <c r="R3036">
        <v>3023</v>
      </c>
      <c r="S3036" s="65">
        <v>1.6580362559591106</v>
      </c>
      <c r="T3036" s="62">
        <v>1.607895410888688</v>
      </c>
      <c r="U3036" s="62">
        <v>0</v>
      </c>
      <c r="V3036" s="62">
        <v>5.0140845070422546E-2</v>
      </c>
      <c r="X3036">
        <v>3023</v>
      </c>
      <c r="Y3036" s="65">
        <v>1.7055314984368195</v>
      </c>
      <c r="Z3036" s="62">
        <v>1.6428554420987913</v>
      </c>
      <c r="AA3036" s="62">
        <v>0</v>
      </c>
      <c r="AB3036" s="62">
        <v>6.2676056338028169E-2</v>
      </c>
      <c r="AD3036">
        <v>3023</v>
      </c>
      <c r="AE3036" s="65">
        <v>1.806494721309285</v>
      </c>
      <c r="AF3036" s="62">
        <v>1.7354618574595198</v>
      </c>
      <c r="AG3036" s="62">
        <v>0</v>
      </c>
      <c r="AH3036" s="62">
        <v>7.103286384976526E-2</v>
      </c>
    </row>
    <row r="3037" spans="5:34" x14ac:dyDescent="0.2">
      <c r="E3037" s="76">
        <v>5</v>
      </c>
      <c r="F3037" s="76">
        <v>6</v>
      </c>
      <c r="G3037">
        <v>3024</v>
      </c>
      <c r="H3037">
        <v>24</v>
      </c>
      <c r="I3037">
        <v>3</v>
      </c>
      <c r="J3037" t="s">
        <v>24</v>
      </c>
      <c r="K3037" t="s">
        <v>48</v>
      </c>
      <c r="L3037" s="61">
        <v>3024</v>
      </c>
      <c r="M3037" s="53">
        <v>1.3467771336605667</v>
      </c>
      <c r="N3037" s="63">
        <v>1.3106268989187826</v>
      </c>
      <c r="O3037" s="63">
        <v>0</v>
      </c>
      <c r="P3037" s="63">
        <v>3.615023474178404E-2</v>
      </c>
      <c r="R3037">
        <v>3024</v>
      </c>
      <c r="S3037" s="65">
        <v>1.4164512715818263</v>
      </c>
      <c r="T3037" s="62">
        <v>1.3730709898916853</v>
      </c>
      <c r="U3037" s="62">
        <v>0</v>
      </c>
      <c r="V3037" s="62">
        <v>4.3380281690140854E-2</v>
      </c>
      <c r="X3037">
        <v>3024</v>
      </c>
      <c r="Y3037" s="65">
        <v>1.5209624784637155</v>
      </c>
      <c r="Z3037" s="62">
        <v>1.4667371263510394</v>
      </c>
      <c r="AA3037" s="62">
        <v>0</v>
      </c>
      <c r="AB3037" s="62">
        <v>5.422535211267606E-2</v>
      </c>
      <c r="AD3037">
        <v>3024</v>
      </c>
      <c r="AE3037" s="65">
        <v>1.6990737477718014</v>
      </c>
      <c r="AF3037" s="62">
        <v>1.6376183487107685</v>
      </c>
      <c r="AG3037" s="62">
        <v>0</v>
      </c>
      <c r="AH3037" s="62">
        <v>6.1455399061032867E-2</v>
      </c>
    </row>
    <row r="3038" spans="5:34" x14ac:dyDescent="0.2">
      <c r="E3038" s="76">
        <v>5</v>
      </c>
      <c r="F3038" s="76">
        <v>7</v>
      </c>
      <c r="G3038">
        <v>3025</v>
      </c>
      <c r="H3038">
        <v>1</v>
      </c>
      <c r="I3038">
        <v>4</v>
      </c>
      <c r="J3038" t="s">
        <v>24</v>
      </c>
      <c r="K3038" t="s">
        <v>25</v>
      </c>
      <c r="L3038" s="61">
        <v>3025</v>
      </c>
      <c r="M3038" s="53">
        <v>0.9694153387637332</v>
      </c>
      <c r="N3038" s="63">
        <v>0.9694153387637332</v>
      </c>
      <c r="O3038" s="63">
        <v>0</v>
      </c>
      <c r="P3038" s="63">
        <v>0</v>
      </c>
      <c r="R3038">
        <v>3025</v>
      </c>
      <c r="S3038" s="65">
        <v>1.018184812054175</v>
      </c>
      <c r="T3038" s="62">
        <v>1.018184812054175</v>
      </c>
      <c r="U3038" s="62">
        <v>0</v>
      </c>
      <c r="V3038" s="62">
        <v>0</v>
      </c>
      <c r="X3038">
        <v>3025</v>
      </c>
      <c r="Y3038" s="65">
        <v>1.0913390219898378</v>
      </c>
      <c r="Z3038" s="62">
        <v>1.0913390219898378</v>
      </c>
      <c r="AA3038" s="62">
        <v>0</v>
      </c>
      <c r="AB3038" s="62">
        <v>0</v>
      </c>
      <c r="AD3038">
        <v>3025</v>
      </c>
      <c r="AE3038" s="65">
        <v>1.2233727488811643</v>
      </c>
      <c r="AF3038" s="62">
        <v>1.2233727488811643</v>
      </c>
      <c r="AG3038" s="62">
        <v>0</v>
      </c>
      <c r="AH3038" s="62">
        <v>0</v>
      </c>
    </row>
    <row r="3039" spans="5:34" x14ac:dyDescent="0.2">
      <c r="E3039" s="76">
        <v>5</v>
      </c>
      <c r="F3039" s="76">
        <v>7</v>
      </c>
      <c r="G3039">
        <v>3026</v>
      </c>
      <c r="H3039">
        <v>2</v>
      </c>
      <c r="I3039">
        <v>4</v>
      </c>
      <c r="J3039" t="s">
        <v>24</v>
      </c>
      <c r="K3039" t="s">
        <v>26</v>
      </c>
      <c r="L3039" s="61">
        <v>3026</v>
      </c>
      <c r="M3039" s="53">
        <v>0.74967521469852327</v>
      </c>
      <c r="N3039" s="63">
        <v>0.74967521469852327</v>
      </c>
      <c r="O3039" s="63">
        <v>0</v>
      </c>
      <c r="P3039" s="63">
        <v>0</v>
      </c>
      <c r="R3039">
        <v>3026</v>
      </c>
      <c r="S3039" s="65">
        <v>0.81423135271498515</v>
      </c>
      <c r="T3039" s="62">
        <v>0.81423135271498515</v>
      </c>
      <c r="U3039" s="62">
        <v>0</v>
      </c>
      <c r="V3039" s="62">
        <v>0</v>
      </c>
      <c r="X3039">
        <v>3026</v>
      </c>
      <c r="Y3039" s="65">
        <v>0.91106555973967829</v>
      </c>
      <c r="Z3039" s="62">
        <v>0.91106555973967829</v>
      </c>
      <c r="AA3039" s="62">
        <v>0</v>
      </c>
      <c r="AB3039" s="62">
        <v>0</v>
      </c>
      <c r="AD3039">
        <v>3026</v>
      </c>
      <c r="AE3039" s="65">
        <v>1.071798051057175</v>
      </c>
      <c r="AF3039" s="62">
        <v>1.071798051057175</v>
      </c>
      <c r="AG3039" s="62">
        <v>0</v>
      </c>
      <c r="AH3039" s="62">
        <v>0</v>
      </c>
    </row>
    <row r="3040" spans="5:34" x14ac:dyDescent="0.2">
      <c r="E3040" s="76">
        <v>5</v>
      </c>
      <c r="F3040" s="76">
        <v>7</v>
      </c>
      <c r="G3040">
        <v>3027</v>
      </c>
      <c r="H3040">
        <v>3</v>
      </c>
      <c r="I3040">
        <v>4</v>
      </c>
      <c r="J3040" t="s">
        <v>24</v>
      </c>
      <c r="K3040" t="s">
        <v>27</v>
      </c>
      <c r="L3040" s="61">
        <v>3027</v>
      </c>
      <c r="M3040" s="53">
        <v>0.56442754353457991</v>
      </c>
      <c r="N3040" s="63">
        <v>0.56442754353457991</v>
      </c>
      <c r="O3040" s="63">
        <v>0</v>
      </c>
      <c r="P3040" s="63">
        <v>0</v>
      </c>
      <c r="R3040">
        <v>3027</v>
      </c>
      <c r="S3040" s="65">
        <v>0.62423807143644272</v>
      </c>
      <c r="T3040" s="62">
        <v>0.62423807143644272</v>
      </c>
      <c r="U3040" s="62">
        <v>0</v>
      </c>
      <c r="V3040" s="62">
        <v>0</v>
      </c>
      <c r="X3040">
        <v>3027</v>
      </c>
      <c r="Y3040" s="65">
        <v>0.71395386328923705</v>
      </c>
      <c r="Z3040" s="62">
        <v>0.71395386328923705</v>
      </c>
      <c r="AA3040" s="62">
        <v>0</v>
      </c>
      <c r="AB3040" s="62">
        <v>0</v>
      </c>
      <c r="AD3040">
        <v>3027</v>
      </c>
      <c r="AE3040" s="65">
        <v>0.85944600432579465</v>
      </c>
      <c r="AF3040" s="62">
        <v>0.85944600432579465</v>
      </c>
      <c r="AG3040" s="62">
        <v>0</v>
      </c>
      <c r="AH3040" s="62">
        <v>0</v>
      </c>
    </row>
    <row r="3041" spans="5:34" x14ac:dyDescent="0.2">
      <c r="E3041" s="76">
        <v>5</v>
      </c>
      <c r="F3041" s="76">
        <v>7</v>
      </c>
      <c r="G3041">
        <v>3028</v>
      </c>
      <c r="H3041">
        <v>4</v>
      </c>
      <c r="I3041">
        <v>4</v>
      </c>
      <c r="J3041" t="s">
        <v>24</v>
      </c>
      <c r="K3041" t="s">
        <v>28</v>
      </c>
      <c r="L3041" s="61">
        <v>3028</v>
      </c>
      <c r="M3041" s="53">
        <v>0.62197588065407872</v>
      </c>
      <c r="N3041" s="63">
        <v>0.62197588065407872</v>
      </c>
      <c r="O3041" s="63">
        <v>0</v>
      </c>
      <c r="P3041" s="63">
        <v>0</v>
      </c>
      <c r="R3041">
        <v>3028</v>
      </c>
      <c r="S3041" s="65">
        <v>0.62675087283184072</v>
      </c>
      <c r="T3041" s="62">
        <v>0.62675087283184072</v>
      </c>
      <c r="U3041" s="62">
        <v>0</v>
      </c>
      <c r="V3041" s="62">
        <v>0</v>
      </c>
      <c r="X3041">
        <v>3028</v>
      </c>
      <c r="Y3041" s="65">
        <v>0.63391336109848384</v>
      </c>
      <c r="Z3041" s="62">
        <v>0.63391336109848384</v>
      </c>
      <c r="AA3041" s="62">
        <v>0</v>
      </c>
      <c r="AB3041" s="62">
        <v>0</v>
      </c>
      <c r="AD3041">
        <v>3028</v>
      </c>
      <c r="AE3041" s="65">
        <v>0.66071073560922933</v>
      </c>
      <c r="AF3041" s="62">
        <v>0.66071073560922933</v>
      </c>
      <c r="AG3041" s="62">
        <v>0</v>
      </c>
      <c r="AH3041" s="62">
        <v>0</v>
      </c>
    </row>
    <row r="3042" spans="5:34" x14ac:dyDescent="0.2">
      <c r="E3042" s="76">
        <v>5</v>
      </c>
      <c r="F3042" s="76">
        <v>7</v>
      </c>
      <c r="G3042">
        <v>3029</v>
      </c>
      <c r="H3042">
        <v>5</v>
      </c>
      <c r="I3042">
        <v>4</v>
      </c>
      <c r="J3042" t="s">
        <v>24</v>
      </c>
      <c r="K3042" t="s">
        <v>29</v>
      </c>
      <c r="L3042" s="61">
        <v>3029</v>
      </c>
      <c r="M3042" s="53">
        <v>0.51249830924176831</v>
      </c>
      <c r="N3042" s="63">
        <v>0.51249830924176831</v>
      </c>
      <c r="O3042" s="63">
        <v>0</v>
      </c>
      <c r="P3042" s="63">
        <v>0</v>
      </c>
      <c r="R3042">
        <v>3029</v>
      </c>
      <c r="S3042" s="65">
        <v>0.49234052239900628</v>
      </c>
      <c r="T3042" s="62">
        <v>0.49234052239900628</v>
      </c>
      <c r="U3042" s="62">
        <v>0</v>
      </c>
      <c r="V3042" s="62">
        <v>0</v>
      </c>
      <c r="X3042">
        <v>3029</v>
      </c>
      <c r="Y3042" s="65">
        <v>0.46210384213486327</v>
      </c>
      <c r="Z3042" s="62">
        <v>0.46210384213486327</v>
      </c>
      <c r="AA3042" s="62">
        <v>0</v>
      </c>
      <c r="AB3042" s="62">
        <v>0</v>
      </c>
      <c r="AD3042">
        <v>3029</v>
      </c>
      <c r="AE3042" s="65">
        <v>0.43156178953729796</v>
      </c>
      <c r="AF3042" s="62">
        <v>0.43156178953729796</v>
      </c>
      <c r="AG3042" s="62">
        <v>0</v>
      </c>
      <c r="AH3042" s="62">
        <v>0</v>
      </c>
    </row>
    <row r="3043" spans="5:34" x14ac:dyDescent="0.2">
      <c r="E3043" s="76">
        <v>5</v>
      </c>
      <c r="F3043" s="76">
        <v>7</v>
      </c>
      <c r="G3043">
        <v>3030</v>
      </c>
      <c r="H3043">
        <v>6</v>
      </c>
      <c r="I3043">
        <v>4</v>
      </c>
      <c r="J3043" t="s">
        <v>24</v>
      </c>
      <c r="K3043" t="s">
        <v>30</v>
      </c>
      <c r="L3043" s="61">
        <v>3030</v>
      </c>
      <c r="M3043" s="53">
        <v>0.378419070572522</v>
      </c>
      <c r="N3043" s="63">
        <v>0.378419070572522</v>
      </c>
      <c r="O3043" s="63">
        <v>0</v>
      </c>
      <c r="P3043" s="63">
        <v>0</v>
      </c>
      <c r="R3043">
        <v>3030</v>
      </c>
      <c r="S3043" s="65">
        <v>0.34932685385829176</v>
      </c>
      <c r="T3043" s="62">
        <v>0.34932685385829176</v>
      </c>
      <c r="U3043" s="62">
        <v>0</v>
      </c>
      <c r="V3043" s="62">
        <v>0</v>
      </c>
      <c r="X3043">
        <v>3030</v>
      </c>
      <c r="Y3043" s="65">
        <v>0.30568852878694641</v>
      </c>
      <c r="Z3043" s="62">
        <v>0.30568852878694641</v>
      </c>
      <c r="AA3043" s="62">
        <v>0</v>
      </c>
      <c r="AB3043" s="62">
        <v>0</v>
      </c>
      <c r="AD3043">
        <v>3030</v>
      </c>
      <c r="AE3043" s="65">
        <v>0.25210339939987819</v>
      </c>
      <c r="AF3043" s="62">
        <v>0.25210339939987819</v>
      </c>
      <c r="AG3043" s="62">
        <v>0</v>
      </c>
      <c r="AH3043" s="62">
        <v>0</v>
      </c>
    </row>
    <row r="3044" spans="5:34" x14ac:dyDescent="0.2">
      <c r="E3044" s="76">
        <v>5</v>
      </c>
      <c r="F3044" s="76">
        <v>7</v>
      </c>
      <c r="G3044">
        <v>3031</v>
      </c>
      <c r="H3044">
        <v>7</v>
      </c>
      <c r="I3044">
        <v>4</v>
      </c>
      <c r="J3044" t="s">
        <v>24</v>
      </c>
      <c r="K3044" t="s">
        <v>31</v>
      </c>
      <c r="L3044" s="61">
        <v>3031</v>
      </c>
      <c r="M3044" s="53">
        <v>0.2301937880420849</v>
      </c>
      <c r="N3044" s="63">
        <v>0.2273768866336342</v>
      </c>
      <c r="O3044" s="63">
        <v>0</v>
      </c>
      <c r="P3044" s="63">
        <v>2.8169014084507044E-3</v>
      </c>
      <c r="R3044">
        <v>3031</v>
      </c>
      <c r="S3044" s="65">
        <v>0.20139571226134356</v>
      </c>
      <c r="T3044" s="62">
        <v>0.19801543057120272</v>
      </c>
      <c r="U3044" s="62">
        <v>0</v>
      </c>
      <c r="V3044" s="62">
        <v>3.3802816901408457E-3</v>
      </c>
      <c r="X3044">
        <v>3031</v>
      </c>
      <c r="Y3044" s="65">
        <v>0.15819859859023153</v>
      </c>
      <c r="Z3044" s="62">
        <v>0.15397324647755548</v>
      </c>
      <c r="AA3044" s="62">
        <v>0</v>
      </c>
      <c r="AB3044" s="62">
        <v>4.2253521126760568E-3</v>
      </c>
      <c r="AD3044">
        <v>3031</v>
      </c>
      <c r="AE3044" s="65">
        <v>0.10061397975223274</v>
      </c>
      <c r="AF3044" s="62">
        <v>9.5825247357866544E-2</v>
      </c>
      <c r="AG3044" s="62">
        <v>0</v>
      </c>
      <c r="AH3044" s="62">
        <v>4.7887323943661972E-3</v>
      </c>
    </row>
    <row r="3045" spans="5:34" x14ac:dyDescent="0.2">
      <c r="E3045" s="76">
        <v>5</v>
      </c>
      <c r="F3045" s="76">
        <v>7</v>
      </c>
      <c r="G3045">
        <v>3032</v>
      </c>
      <c r="H3045">
        <v>8</v>
      </c>
      <c r="I3045">
        <v>4</v>
      </c>
      <c r="J3045" t="s">
        <v>24</v>
      </c>
      <c r="K3045" t="s">
        <v>32</v>
      </c>
      <c r="L3045" s="61">
        <v>3032</v>
      </c>
      <c r="M3045" s="53">
        <v>0.22627726997740255</v>
      </c>
      <c r="N3045" s="63">
        <v>0.16878596945999791</v>
      </c>
      <c r="O3045" s="63">
        <v>5.7491300517404656E-2</v>
      </c>
      <c r="P3045" s="63">
        <v>0</v>
      </c>
      <c r="R3045">
        <v>3032</v>
      </c>
      <c r="S3045" s="65">
        <v>0.22516150883293615</v>
      </c>
      <c r="T3045" s="62">
        <v>0.14467368810856962</v>
      </c>
      <c r="U3045" s="62">
        <v>8.0487820724366527E-2</v>
      </c>
      <c r="V3045" s="62">
        <v>0</v>
      </c>
      <c r="X3045">
        <v>3032</v>
      </c>
      <c r="Y3045" s="65">
        <v>0.22348786711623653</v>
      </c>
      <c r="Z3045" s="62">
        <v>0.10850526608142723</v>
      </c>
      <c r="AA3045" s="62">
        <v>0.11498260103480931</v>
      </c>
      <c r="AB3045" s="62">
        <v>0</v>
      </c>
      <c r="AD3045">
        <v>3032</v>
      </c>
      <c r="AE3045" s="65">
        <v>0.22700547487904421</v>
      </c>
      <c r="AF3045" s="62">
        <v>6.028070337857068E-2</v>
      </c>
      <c r="AG3045" s="62">
        <v>0.16672477150047352</v>
      </c>
      <c r="AH3045" s="62">
        <v>0</v>
      </c>
    </row>
    <row r="3046" spans="5:34" x14ac:dyDescent="0.2">
      <c r="E3046" s="76">
        <v>5</v>
      </c>
      <c r="F3046" s="76">
        <v>7</v>
      </c>
      <c r="G3046">
        <v>3033</v>
      </c>
      <c r="H3046">
        <v>9</v>
      </c>
      <c r="I3046">
        <v>4</v>
      </c>
      <c r="J3046" t="s">
        <v>24</v>
      </c>
      <c r="K3046" t="s">
        <v>33</v>
      </c>
      <c r="L3046" s="61">
        <v>3033</v>
      </c>
      <c r="M3046" s="53">
        <v>0.60921620498715323</v>
      </c>
      <c r="N3046" s="63">
        <v>0.19271800064199845</v>
      </c>
      <c r="O3046" s="63">
        <v>0.14372825129351163</v>
      </c>
      <c r="P3046" s="63">
        <v>0.2727699530516432</v>
      </c>
      <c r="R3046">
        <v>3033</v>
      </c>
      <c r="S3046" s="65">
        <v>0.69685130947983165</v>
      </c>
      <c r="T3046" s="62">
        <v>0.1683078140069435</v>
      </c>
      <c r="U3046" s="62">
        <v>0.20121955181091628</v>
      </c>
      <c r="V3046" s="62">
        <v>0.32732394366197182</v>
      </c>
      <c r="X3046">
        <v>3033</v>
      </c>
      <c r="Y3046" s="65">
        <v>0.82830396621884916</v>
      </c>
      <c r="Z3046" s="62">
        <v>0.13169253405436107</v>
      </c>
      <c r="AA3046" s="62">
        <v>0.28745650258702327</v>
      </c>
      <c r="AB3046" s="62">
        <v>0.4091549295774648</v>
      </c>
      <c r="AD3046">
        <v>3033</v>
      </c>
      <c r="AE3046" s="65">
        <v>0.96396792272840237</v>
      </c>
      <c r="AF3046" s="62">
        <v>8.3447073789425216E-2</v>
      </c>
      <c r="AG3046" s="62">
        <v>0.41681192875118372</v>
      </c>
      <c r="AH3046" s="62">
        <v>0.46370892018779342</v>
      </c>
    </row>
    <row r="3047" spans="5:34" x14ac:dyDescent="0.2">
      <c r="E3047" s="76">
        <v>5</v>
      </c>
      <c r="F3047" s="76">
        <v>7</v>
      </c>
      <c r="G3047">
        <v>3034</v>
      </c>
      <c r="H3047">
        <v>10</v>
      </c>
      <c r="I3047">
        <v>4</v>
      </c>
      <c r="J3047" t="s">
        <v>24</v>
      </c>
      <c r="K3047" t="s">
        <v>34</v>
      </c>
      <c r="L3047" s="61">
        <v>3034</v>
      </c>
      <c r="M3047" s="53">
        <v>0.64609760046419196</v>
      </c>
      <c r="N3047" s="63">
        <v>0.20228672045071688</v>
      </c>
      <c r="O3047" s="63">
        <v>0.24146346217309952</v>
      </c>
      <c r="P3047" s="63">
        <v>0.20234741784037558</v>
      </c>
      <c r="R3047">
        <v>3034</v>
      </c>
      <c r="S3047" s="65">
        <v>0.76985914754898577</v>
      </c>
      <c r="T3047" s="62">
        <v>0.18899339909819574</v>
      </c>
      <c r="U3047" s="62">
        <v>0.3380488470423394</v>
      </c>
      <c r="V3047" s="62">
        <v>0.24281690140845075</v>
      </c>
      <c r="X3047">
        <v>3034</v>
      </c>
      <c r="Y3047" s="65">
        <v>0.95550146817617643</v>
      </c>
      <c r="Z3047" s="62">
        <v>0.16905341706941401</v>
      </c>
      <c r="AA3047" s="62">
        <v>0.48292692434619905</v>
      </c>
      <c r="AB3047" s="62">
        <v>0.30352112676056336</v>
      </c>
      <c r="AD3047">
        <v>3034</v>
      </c>
      <c r="AE3047" s="65">
        <v>1.1895759900208693</v>
      </c>
      <c r="AF3047" s="62">
        <v>0.14534133939024196</v>
      </c>
      <c r="AG3047" s="62">
        <v>0.70024404030198872</v>
      </c>
      <c r="AH3047" s="62">
        <v>0.34399061032863854</v>
      </c>
    </row>
    <row r="3048" spans="5:34" x14ac:dyDescent="0.2">
      <c r="E3048" s="76">
        <v>5</v>
      </c>
      <c r="F3048" s="76">
        <v>7</v>
      </c>
      <c r="G3048">
        <v>3035</v>
      </c>
      <c r="H3048">
        <v>11</v>
      </c>
      <c r="I3048">
        <v>4</v>
      </c>
      <c r="J3048" t="s">
        <v>24</v>
      </c>
      <c r="K3048" t="s">
        <v>35</v>
      </c>
      <c r="L3048" s="61">
        <v>3035</v>
      </c>
      <c r="M3048" s="53">
        <v>0.61546954195858039</v>
      </c>
      <c r="N3048" s="63">
        <v>0.25858150091703358</v>
      </c>
      <c r="O3048" s="63">
        <v>0.23571433212135903</v>
      </c>
      <c r="P3048" s="63">
        <v>0.12117370892018779</v>
      </c>
      <c r="R3048">
        <v>3035</v>
      </c>
      <c r="S3048" s="65">
        <v>0.71889649637105635</v>
      </c>
      <c r="T3048" s="62">
        <v>0.24348798069692826</v>
      </c>
      <c r="U3048" s="62">
        <v>0.3300000649699027</v>
      </c>
      <c r="V3048" s="62">
        <v>0.14540845070422537</v>
      </c>
      <c r="X3048">
        <v>3035</v>
      </c>
      <c r="Y3048" s="65">
        <v>0.87403692798977006</v>
      </c>
      <c r="Z3048" s="62">
        <v>0.22084770036677032</v>
      </c>
      <c r="AA3048" s="62">
        <v>0.47142866424271807</v>
      </c>
      <c r="AB3048" s="62">
        <v>0.18176056338028168</v>
      </c>
      <c r="AD3048">
        <v>3035</v>
      </c>
      <c r="AE3048" s="65">
        <v>1.0842519192790385</v>
      </c>
      <c r="AF3048" s="62">
        <v>0.19468505096277799</v>
      </c>
      <c r="AG3048" s="62">
        <v>0.68357156315194123</v>
      </c>
      <c r="AH3048" s="62">
        <v>0.20599530516431924</v>
      </c>
    </row>
    <row r="3049" spans="5:34" x14ac:dyDescent="0.2">
      <c r="E3049" s="76">
        <v>5</v>
      </c>
      <c r="F3049" s="76">
        <v>7</v>
      </c>
      <c r="G3049">
        <v>3036</v>
      </c>
      <c r="H3049">
        <v>12</v>
      </c>
      <c r="I3049">
        <v>4</v>
      </c>
      <c r="J3049" t="s">
        <v>24</v>
      </c>
      <c r="K3049" t="s">
        <v>36</v>
      </c>
      <c r="L3049" s="61">
        <v>3036</v>
      </c>
      <c r="M3049" s="53">
        <v>0.68909483476539191</v>
      </c>
      <c r="N3049" s="63">
        <v>0.33831107405824834</v>
      </c>
      <c r="O3049" s="63">
        <v>0.17247390155221393</v>
      </c>
      <c r="P3049" s="63">
        <v>0.17830985915492958</v>
      </c>
      <c r="R3049">
        <v>3036</v>
      </c>
      <c r="S3049" s="65">
        <v>0.77662577691839052</v>
      </c>
      <c r="T3049" s="62">
        <v>0.32119048375937542</v>
      </c>
      <c r="U3049" s="62">
        <v>0.24146346217309952</v>
      </c>
      <c r="V3049" s="62">
        <v>0.21397183098591552</v>
      </c>
      <c r="X3049">
        <v>3036</v>
      </c>
      <c r="Y3049" s="65">
        <v>0.90792219014788822</v>
      </c>
      <c r="Z3049" s="62">
        <v>0.29550959831106594</v>
      </c>
      <c r="AA3049" s="62">
        <v>0.34494780310442785</v>
      </c>
      <c r="AB3049" s="62">
        <v>0.26746478873239438</v>
      </c>
      <c r="AD3049">
        <v>3036</v>
      </c>
      <c r="AE3049" s="65">
        <v>1.0703186228298613</v>
      </c>
      <c r="AF3049" s="62">
        <v>0.26701754776506054</v>
      </c>
      <c r="AG3049" s="62">
        <v>0.50017431450142047</v>
      </c>
      <c r="AH3049" s="62">
        <v>0.30312676056338028</v>
      </c>
    </row>
    <row r="3050" spans="5:34" x14ac:dyDescent="0.2">
      <c r="E3050" s="76">
        <v>5</v>
      </c>
      <c r="F3050" s="76">
        <v>7</v>
      </c>
      <c r="G3050">
        <v>3037</v>
      </c>
      <c r="H3050">
        <v>13</v>
      </c>
      <c r="I3050">
        <v>4</v>
      </c>
      <c r="J3050" t="s">
        <v>24</v>
      </c>
      <c r="K3050" t="s">
        <v>37</v>
      </c>
      <c r="L3050" s="61">
        <v>3037</v>
      </c>
      <c r="M3050" s="53">
        <v>0.72128449624348867</v>
      </c>
      <c r="N3050" s="63">
        <v>0.45489344450445401</v>
      </c>
      <c r="O3050" s="63">
        <v>0.11498260103480931</v>
      </c>
      <c r="P3050" s="63">
        <v>0.15140845070422534</v>
      </c>
      <c r="R3050">
        <v>3037</v>
      </c>
      <c r="S3050" s="65">
        <v>0.76378401214992664</v>
      </c>
      <c r="T3050" s="62">
        <v>0.42111822985612313</v>
      </c>
      <c r="U3050" s="62">
        <v>0.16097564144873305</v>
      </c>
      <c r="V3050" s="62">
        <v>0.18169014084507043</v>
      </c>
      <c r="X3050">
        <v>3037</v>
      </c>
      <c r="Y3050" s="65">
        <v>0.82753328600958342</v>
      </c>
      <c r="Z3050" s="62">
        <v>0.37045540788362674</v>
      </c>
      <c r="AA3050" s="62">
        <v>0.22996520206961862</v>
      </c>
      <c r="AB3050" s="62">
        <v>0.227112676056338</v>
      </c>
      <c r="AD3050">
        <v>3037</v>
      </c>
      <c r="AE3050" s="65">
        <v>0.89949801783683569</v>
      </c>
      <c r="AF3050" s="62">
        <v>0.30865410863870546</v>
      </c>
      <c r="AG3050" s="62">
        <v>0.33344954300094704</v>
      </c>
      <c r="AH3050" s="62">
        <v>0.25739436619718309</v>
      </c>
    </row>
    <row r="3051" spans="5:34" x14ac:dyDescent="0.2">
      <c r="E3051" s="76">
        <v>5</v>
      </c>
      <c r="F3051" s="76">
        <v>7</v>
      </c>
      <c r="G3051">
        <v>3038</v>
      </c>
      <c r="H3051">
        <v>14</v>
      </c>
      <c r="I3051">
        <v>4</v>
      </c>
      <c r="J3051" t="s">
        <v>24</v>
      </c>
      <c r="K3051" t="s">
        <v>38</v>
      </c>
      <c r="L3051" s="61">
        <v>3038</v>
      </c>
      <c r="M3051" s="53">
        <v>0.88948494530505906</v>
      </c>
      <c r="N3051" s="63">
        <v>0.623328635350062</v>
      </c>
      <c r="O3051" s="63">
        <v>0.11498260103480931</v>
      </c>
      <c r="P3051" s="63">
        <v>0.15117370892018778</v>
      </c>
      <c r="R3051">
        <v>3038</v>
      </c>
      <c r="S3051" s="65">
        <v>0.92348012430289839</v>
      </c>
      <c r="T3051" s="62">
        <v>0.58109603214993988</v>
      </c>
      <c r="U3051" s="62">
        <v>0.16097564144873305</v>
      </c>
      <c r="V3051" s="62">
        <v>0.1814084507042254</v>
      </c>
      <c r="X3051">
        <v>3038</v>
      </c>
      <c r="Y3051" s="65">
        <v>0.97447289279965699</v>
      </c>
      <c r="Z3051" s="62">
        <v>0.51774712734975659</v>
      </c>
      <c r="AA3051" s="62">
        <v>0.22996520206961862</v>
      </c>
      <c r="AB3051" s="62">
        <v>0.22676056338028169</v>
      </c>
      <c r="AD3051">
        <v>3038</v>
      </c>
      <c r="AE3051" s="65">
        <v>1.0323504641923891</v>
      </c>
      <c r="AF3051" s="62">
        <v>0.44190561602712275</v>
      </c>
      <c r="AG3051" s="62">
        <v>0.33344954300094704</v>
      </c>
      <c r="AH3051" s="62">
        <v>0.25699530516431923</v>
      </c>
    </row>
    <row r="3052" spans="5:34" x14ac:dyDescent="0.2">
      <c r="E3052" s="76">
        <v>5</v>
      </c>
      <c r="F3052" s="76">
        <v>7</v>
      </c>
      <c r="G3052">
        <v>3039</v>
      </c>
      <c r="H3052">
        <v>15</v>
      </c>
      <c r="I3052">
        <v>4</v>
      </c>
      <c r="J3052" t="s">
        <v>24</v>
      </c>
      <c r="K3052" t="s">
        <v>39</v>
      </c>
      <c r="L3052" s="61">
        <v>3039</v>
      </c>
      <c r="M3052" s="53">
        <v>1.1241195155391728</v>
      </c>
      <c r="N3052" s="63">
        <v>0.72004627649057085</v>
      </c>
      <c r="O3052" s="63">
        <v>9.7735210879587905E-2</v>
      </c>
      <c r="P3052" s="63">
        <v>0.30633802816901406</v>
      </c>
      <c r="R3052">
        <v>3039</v>
      </c>
      <c r="S3052" s="65">
        <v>1.1996413595854927</v>
      </c>
      <c r="T3052" s="62">
        <v>0.69520643055125264</v>
      </c>
      <c r="U3052" s="62">
        <v>0.13682929523142309</v>
      </c>
      <c r="V3052" s="62">
        <v>0.36760563380281691</v>
      </c>
      <c r="X3052">
        <v>3039</v>
      </c>
      <c r="Y3052" s="65">
        <v>1.3129241256549726</v>
      </c>
      <c r="Z3052" s="62">
        <v>0.65794666164227567</v>
      </c>
      <c r="AA3052" s="62">
        <v>0.19547042175917581</v>
      </c>
      <c r="AB3052" s="62">
        <v>0.45950704225352113</v>
      </c>
      <c r="AD3052">
        <v>3039</v>
      </c>
      <c r="AE3052" s="65">
        <v>1.4268465543311195</v>
      </c>
      <c r="AF3052" s="62">
        <v>0.62263979489299059</v>
      </c>
      <c r="AG3052" s="62">
        <v>0.28343211155080494</v>
      </c>
      <c r="AH3052" s="62">
        <v>0.52077464788732397</v>
      </c>
    </row>
    <row r="3053" spans="5:34" x14ac:dyDescent="0.2">
      <c r="E3053" s="76">
        <v>5</v>
      </c>
      <c r="F3053" s="76">
        <v>7</v>
      </c>
      <c r="G3053">
        <v>3040</v>
      </c>
      <c r="H3053">
        <v>16</v>
      </c>
      <c r="I3053">
        <v>4</v>
      </c>
      <c r="J3053" t="s">
        <v>24</v>
      </c>
      <c r="K3053" t="s">
        <v>40</v>
      </c>
      <c r="L3053" s="61">
        <v>3040</v>
      </c>
      <c r="M3053" s="53">
        <v>1.2049681863330073</v>
      </c>
      <c r="N3053" s="63">
        <v>0.87538564028048871</v>
      </c>
      <c r="O3053" s="63">
        <v>5.1742170465664185E-2</v>
      </c>
      <c r="P3053" s="63">
        <v>0.27784037558685443</v>
      </c>
      <c r="R3053">
        <v>3040</v>
      </c>
      <c r="S3053" s="65">
        <v>1.224839077071646</v>
      </c>
      <c r="T3053" s="62">
        <v>0.81899158771549063</v>
      </c>
      <c r="U3053" s="62">
        <v>7.2439038651929868E-2</v>
      </c>
      <c r="V3053" s="62">
        <v>0.33340845070422537</v>
      </c>
      <c r="X3053">
        <v>3040</v>
      </c>
      <c r="Y3053" s="65">
        <v>1.2546454131796039</v>
      </c>
      <c r="Z3053" s="62">
        <v>0.73440050886799368</v>
      </c>
      <c r="AA3053" s="62">
        <v>0.10348434093132837</v>
      </c>
      <c r="AB3053" s="62">
        <v>0.41676056338028167</v>
      </c>
      <c r="AD3053">
        <v>3040</v>
      </c>
      <c r="AE3053" s="65">
        <v>1.2566414226999056</v>
      </c>
      <c r="AF3053" s="62">
        <v>0.63426048985182693</v>
      </c>
      <c r="AG3053" s="62">
        <v>0.15005229435042614</v>
      </c>
      <c r="AH3053" s="62">
        <v>0.47232863849765261</v>
      </c>
    </row>
    <row r="3054" spans="5:34" x14ac:dyDescent="0.2">
      <c r="E3054" s="76">
        <v>5</v>
      </c>
      <c r="F3054" s="76">
        <v>7</v>
      </c>
      <c r="G3054">
        <v>3041</v>
      </c>
      <c r="H3054">
        <v>17</v>
      </c>
      <c r="I3054">
        <v>4</v>
      </c>
      <c r="J3054" t="s">
        <v>24</v>
      </c>
      <c r="K3054" t="s">
        <v>41</v>
      </c>
      <c r="L3054" s="61">
        <v>3041</v>
      </c>
      <c r="M3054" s="53">
        <v>1.4246321936102169</v>
      </c>
      <c r="N3054" s="63">
        <v>1.2624297081546232</v>
      </c>
      <c r="O3054" s="63">
        <v>1.149826010348093E-2</v>
      </c>
      <c r="P3054" s="63">
        <v>0.15070422535211267</v>
      </c>
      <c r="R3054">
        <v>3041</v>
      </c>
      <c r="S3054" s="65">
        <v>1.3570491494021346</v>
      </c>
      <c r="T3054" s="62">
        <v>1.160106514834726</v>
      </c>
      <c r="U3054" s="62">
        <v>1.6097564144873303E-2</v>
      </c>
      <c r="V3054" s="62">
        <v>0.18084507042253523</v>
      </c>
      <c r="X3054">
        <v>3041</v>
      </c>
      <c r="Y3054" s="65">
        <v>1.2556745830900118</v>
      </c>
      <c r="Z3054" s="62">
        <v>1.0066217248548808</v>
      </c>
      <c r="AA3054" s="62">
        <v>2.299652020696186E-2</v>
      </c>
      <c r="AB3054" s="62">
        <v>0.22605633802816899</v>
      </c>
      <c r="AD3054">
        <v>3041</v>
      </c>
      <c r="AE3054" s="65">
        <v>1.105890300743124</v>
      </c>
      <c r="AF3054" s="62">
        <v>0.81634816334443783</v>
      </c>
      <c r="AG3054" s="62">
        <v>3.3344954300094702E-2</v>
      </c>
      <c r="AH3054" s="62">
        <v>0.25619718309859152</v>
      </c>
    </row>
    <row r="3055" spans="5:34" x14ac:dyDescent="0.2">
      <c r="E3055" s="76">
        <v>5</v>
      </c>
      <c r="F3055" s="76">
        <v>7</v>
      </c>
      <c r="G3055">
        <v>3042</v>
      </c>
      <c r="H3055">
        <v>18</v>
      </c>
      <c r="I3055">
        <v>4</v>
      </c>
      <c r="J3055" t="s">
        <v>24</v>
      </c>
      <c r="K3055" t="s">
        <v>42</v>
      </c>
      <c r="L3055" s="61">
        <v>3042</v>
      </c>
      <c r="M3055" s="53">
        <v>2.1377003845429923</v>
      </c>
      <c r="N3055" s="63">
        <v>1.988029023040645</v>
      </c>
      <c r="O3055" s="63">
        <v>0</v>
      </c>
      <c r="P3055" s="63">
        <v>0.14967136150234742</v>
      </c>
      <c r="R3055">
        <v>3042</v>
      </c>
      <c r="S3055" s="65">
        <v>1.9616544185398475</v>
      </c>
      <c r="T3055" s="62">
        <v>1.7820487847370305</v>
      </c>
      <c r="U3055" s="62">
        <v>0</v>
      </c>
      <c r="V3055" s="62">
        <v>0.17960563380281694</v>
      </c>
      <c r="X3055">
        <v>3042</v>
      </c>
      <c r="Y3055" s="65">
        <v>1.6975854695351302</v>
      </c>
      <c r="Z3055" s="62">
        <v>1.4730784272816091</v>
      </c>
      <c r="AA3055" s="62">
        <v>0</v>
      </c>
      <c r="AB3055" s="62">
        <v>0.22450704225352114</v>
      </c>
      <c r="AD3055">
        <v>3042</v>
      </c>
      <c r="AE3055" s="65">
        <v>1.3299320903577221</v>
      </c>
      <c r="AF3055" s="62">
        <v>1.0754907758037313</v>
      </c>
      <c r="AG3055" s="62">
        <v>0</v>
      </c>
      <c r="AH3055" s="62">
        <v>0.25444131455399066</v>
      </c>
    </row>
    <row r="3056" spans="5:34" x14ac:dyDescent="0.2">
      <c r="E3056" s="76">
        <v>5</v>
      </c>
      <c r="F3056" s="76">
        <v>7</v>
      </c>
      <c r="G3056">
        <v>3043</v>
      </c>
      <c r="H3056">
        <v>19</v>
      </c>
      <c r="I3056">
        <v>4</v>
      </c>
      <c r="J3056" t="s">
        <v>24</v>
      </c>
      <c r="K3056" t="s">
        <v>43</v>
      </c>
      <c r="L3056" s="61">
        <v>3043</v>
      </c>
      <c r="M3056" s="53">
        <v>2.2546967812360474</v>
      </c>
      <c r="N3056" s="63">
        <v>2.101175654475484</v>
      </c>
      <c r="O3056" s="63">
        <v>0</v>
      </c>
      <c r="P3056" s="63">
        <v>0.15352112676056337</v>
      </c>
      <c r="R3056">
        <v>3043</v>
      </c>
      <c r="S3056" s="65">
        <v>2.0570150511662502</v>
      </c>
      <c r="T3056" s="62">
        <v>1.8727896990535742</v>
      </c>
      <c r="U3056" s="62">
        <v>0</v>
      </c>
      <c r="V3056" s="62">
        <v>0.1842253521126761</v>
      </c>
      <c r="X3056">
        <v>3043</v>
      </c>
      <c r="Y3056" s="65">
        <v>1.7604924560615551</v>
      </c>
      <c r="Z3056" s="62">
        <v>1.53021076592071</v>
      </c>
      <c r="AA3056" s="62">
        <v>0</v>
      </c>
      <c r="AB3056" s="62">
        <v>0.2302816901408451</v>
      </c>
      <c r="AD3056">
        <v>3043</v>
      </c>
      <c r="AE3056" s="65">
        <v>1.3476477696888514</v>
      </c>
      <c r="AF3056" s="62">
        <v>1.0866618541958937</v>
      </c>
      <c r="AG3056" s="62">
        <v>0</v>
      </c>
      <c r="AH3056" s="62">
        <v>0.26098591549295774</v>
      </c>
    </row>
    <row r="3057" spans="5:34" x14ac:dyDescent="0.2">
      <c r="E3057" s="76">
        <v>5</v>
      </c>
      <c r="F3057" s="76">
        <v>7</v>
      </c>
      <c r="G3057">
        <v>3044</v>
      </c>
      <c r="H3057">
        <v>20</v>
      </c>
      <c r="I3057">
        <v>4</v>
      </c>
      <c r="J3057" t="s">
        <v>24</v>
      </c>
      <c r="K3057" t="s">
        <v>44</v>
      </c>
      <c r="L3057" s="61">
        <v>3044</v>
      </c>
      <c r="M3057" s="53">
        <v>2.1584569985419808</v>
      </c>
      <c r="N3057" s="63">
        <v>2.0382692051147506</v>
      </c>
      <c r="O3057" s="63">
        <v>0</v>
      </c>
      <c r="P3057" s="63">
        <v>0.12018779342723004</v>
      </c>
      <c r="R3057">
        <v>3044</v>
      </c>
      <c r="S3057" s="65">
        <v>1.9911838442526968</v>
      </c>
      <c r="T3057" s="62">
        <v>1.8469584921400206</v>
      </c>
      <c r="U3057" s="62">
        <v>0</v>
      </c>
      <c r="V3057" s="62">
        <v>0.14422535211267609</v>
      </c>
      <c r="X3057">
        <v>3044</v>
      </c>
      <c r="Y3057" s="65">
        <v>1.7402741128187709</v>
      </c>
      <c r="Z3057" s="62">
        <v>1.5599924226779258</v>
      </c>
      <c r="AA3057" s="62">
        <v>0</v>
      </c>
      <c r="AB3057" s="62">
        <v>0.18028169014084511</v>
      </c>
      <c r="AD3057">
        <v>3044</v>
      </c>
      <c r="AE3057" s="65">
        <v>1.4000874617203263</v>
      </c>
      <c r="AF3057" s="62">
        <v>1.1957682128940352</v>
      </c>
      <c r="AG3057" s="62">
        <v>0</v>
      </c>
      <c r="AH3057" s="62">
        <v>0.2043192488262911</v>
      </c>
    </row>
    <row r="3058" spans="5:34" x14ac:dyDescent="0.2">
      <c r="E3058" s="76">
        <v>5</v>
      </c>
      <c r="F3058" s="76">
        <v>7</v>
      </c>
      <c r="G3058">
        <v>3045</v>
      </c>
      <c r="H3058">
        <v>21</v>
      </c>
      <c r="I3058">
        <v>4</v>
      </c>
      <c r="J3058" t="s">
        <v>24</v>
      </c>
      <c r="K3058" t="s">
        <v>45</v>
      </c>
      <c r="L3058" s="61">
        <v>3045</v>
      </c>
      <c r="M3058" s="53">
        <v>1.7966749670871887</v>
      </c>
      <c r="N3058" s="63">
        <v>1.7351726196693482</v>
      </c>
      <c r="O3058" s="63">
        <v>0</v>
      </c>
      <c r="P3058" s="63">
        <v>6.1502347417840372E-2</v>
      </c>
      <c r="R3058">
        <v>3045</v>
      </c>
      <c r="S3058" s="65">
        <v>1.6547223231749089</v>
      </c>
      <c r="T3058" s="62">
        <v>1.5809195062735004</v>
      </c>
      <c r="U3058" s="62">
        <v>0</v>
      </c>
      <c r="V3058" s="62">
        <v>7.3802816901408469E-2</v>
      </c>
      <c r="X3058">
        <v>3045</v>
      </c>
      <c r="Y3058" s="65">
        <v>1.4417933573064894</v>
      </c>
      <c r="Z3058" s="62">
        <v>1.3495398361797288</v>
      </c>
      <c r="AA3058" s="62">
        <v>0</v>
      </c>
      <c r="AB3058" s="62">
        <v>9.2253521126760579E-2</v>
      </c>
      <c r="AD3058">
        <v>3045</v>
      </c>
      <c r="AE3058" s="65">
        <v>1.1628349901535828</v>
      </c>
      <c r="AF3058" s="62">
        <v>1.0582809995432543</v>
      </c>
      <c r="AG3058" s="62">
        <v>0</v>
      </c>
      <c r="AH3058" s="62">
        <v>0.10455399061032865</v>
      </c>
    </row>
    <row r="3059" spans="5:34" x14ac:dyDescent="0.2">
      <c r="E3059" s="76">
        <v>5</v>
      </c>
      <c r="F3059" s="76">
        <v>7</v>
      </c>
      <c r="G3059">
        <v>3046</v>
      </c>
      <c r="H3059">
        <v>22</v>
      </c>
      <c r="I3059">
        <v>4</v>
      </c>
      <c r="J3059" t="s">
        <v>24</v>
      </c>
      <c r="K3059" t="s">
        <v>46</v>
      </c>
      <c r="L3059" s="61">
        <v>3046</v>
      </c>
      <c r="M3059" s="53">
        <v>1.7203682146242039</v>
      </c>
      <c r="N3059" s="63">
        <v>1.6980677451406359</v>
      </c>
      <c r="O3059" s="63">
        <v>0</v>
      </c>
      <c r="P3059" s="63">
        <v>2.2300469483568074E-2</v>
      </c>
      <c r="R3059">
        <v>3046</v>
      </c>
      <c r="S3059" s="65">
        <v>1.6695045809003732</v>
      </c>
      <c r="T3059" s="62">
        <v>1.6427440175200916</v>
      </c>
      <c r="U3059" s="62">
        <v>0</v>
      </c>
      <c r="V3059" s="62">
        <v>2.6760563380281696E-2</v>
      </c>
      <c r="X3059">
        <v>3046</v>
      </c>
      <c r="Y3059" s="65">
        <v>1.5932091303146272</v>
      </c>
      <c r="Z3059" s="62">
        <v>1.5597584260892752</v>
      </c>
      <c r="AA3059" s="62">
        <v>0</v>
      </c>
      <c r="AB3059" s="62">
        <v>3.3450704225352117E-2</v>
      </c>
      <c r="AD3059">
        <v>3046</v>
      </c>
      <c r="AE3059" s="65">
        <v>1.521516549280695</v>
      </c>
      <c r="AF3059" s="62">
        <v>1.4836057511586294</v>
      </c>
      <c r="AG3059" s="62">
        <v>0</v>
      </c>
      <c r="AH3059" s="62">
        <v>3.7910798122065728E-2</v>
      </c>
    </row>
    <row r="3060" spans="5:34" x14ac:dyDescent="0.2">
      <c r="E3060" s="76">
        <v>5</v>
      </c>
      <c r="F3060" s="76">
        <v>7</v>
      </c>
      <c r="G3060">
        <v>3047</v>
      </c>
      <c r="H3060">
        <v>23</v>
      </c>
      <c r="I3060">
        <v>4</v>
      </c>
      <c r="J3060" t="s">
        <v>24</v>
      </c>
      <c r="K3060" t="s">
        <v>47</v>
      </c>
      <c r="L3060" s="61">
        <v>3047</v>
      </c>
      <c r="M3060" s="53">
        <v>1.6263727609739711</v>
      </c>
      <c r="N3060" s="63">
        <v>1.5845887234152856</v>
      </c>
      <c r="O3060" s="63">
        <v>0</v>
      </c>
      <c r="P3060" s="63">
        <v>4.1784037558685441E-2</v>
      </c>
      <c r="R3060">
        <v>3047</v>
      </c>
      <c r="S3060" s="65">
        <v>1.6580362559591106</v>
      </c>
      <c r="T3060" s="62">
        <v>1.607895410888688</v>
      </c>
      <c r="U3060" s="62">
        <v>0</v>
      </c>
      <c r="V3060" s="62">
        <v>5.0140845070422546E-2</v>
      </c>
      <c r="X3060">
        <v>3047</v>
      </c>
      <c r="Y3060" s="65">
        <v>1.7055314984368195</v>
      </c>
      <c r="Z3060" s="62">
        <v>1.6428554420987913</v>
      </c>
      <c r="AA3060" s="62">
        <v>0</v>
      </c>
      <c r="AB3060" s="62">
        <v>6.2676056338028169E-2</v>
      </c>
      <c r="AD3060">
        <v>3047</v>
      </c>
      <c r="AE3060" s="65">
        <v>1.806494721309285</v>
      </c>
      <c r="AF3060" s="62">
        <v>1.7354618574595198</v>
      </c>
      <c r="AG3060" s="62">
        <v>0</v>
      </c>
      <c r="AH3060" s="62">
        <v>7.103286384976526E-2</v>
      </c>
    </row>
    <row r="3061" spans="5:34" x14ac:dyDescent="0.2">
      <c r="E3061" s="76">
        <v>5</v>
      </c>
      <c r="F3061" s="76">
        <v>7</v>
      </c>
      <c r="G3061">
        <v>3048</v>
      </c>
      <c r="H3061">
        <v>24</v>
      </c>
      <c r="I3061">
        <v>4</v>
      </c>
      <c r="J3061" t="s">
        <v>24</v>
      </c>
      <c r="K3061" t="s">
        <v>48</v>
      </c>
      <c r="L3061" s="61">
        <v>3048</v>
      </c>
      <c r="M3061" s="53">
        <v>1.3467771336605667</v>
      </c>
      <c r="N3061" s="63">
        <v>1.3106268989187826</v>
      </c>
      <c r="O3061" s="63">
        <v>0</v>
      </c>
      <c r="P3061" s="63">
        <v>3.615023474178404E-2</v>
      </c>
      <c r="R3061">
        <v>3048</v>
      </c>
      <c r="S3061" s="65">
        <v>1.4164512715818263</v>
      </c>
      <c r="T3061" s="62">
        <v>1.3730709898916853</v>
      </c>
      <c r="U3061" s="62">
        <v>0</v>
      </c>
      <c r="V3061" s="62">
        <v>4.3380281690140854E-2</v>
      </c>
      <c r="X3061">
        <v>3048</v>
      </c>
      <c r="Y3061" s="65">
        <v>1.5209624784637155</v>
      </c>
      <c r="Z3061" s="62">
        <v>1.4667371263510394</v>
      </c>
      <c r="AA3061" s="62">
        <v>0</v>
      </c>
      <c r="AB3061" s="62">
        <v>5.422535211267606E-2</v>
      </c>
      <c r="AD3061">
        <v>3048</v>
      </c>
      <c r="AE3061" s="65">
        <v>1.6990737477718014</v>
      </c>
      <c r="AF3061" s="62">
        <v>1.6376183487107685</v>
      </c>
      <c r="AG3061" s="62">
        <v>0</v>
      </c>
      <c r="AH3061" s="62">
        <v>6.1455399061032867E-2</v>
      </c>
    </row>
    <row r="3062" spans="5:34" x14ac:dyDescent="0.2">
      <c r="E3062" s="76">
        <v>5</v>
      </c>
      <c r="F3062" s="76">
        <v>8</v>
      </c>
      <c r="G3062">
        <v>3049</v>
      </c>
      <c r="H3062">
        <v>1</v>
      </c>
      <c r="I3062">
        <v>5</v>
      </c>
      <c r="J3062" t="s">
        <v>24</v>
      </c>
      <c r="K3062" t="s">
        <v>25</v>
      </c>
      <c r="L3062" s="61">
        <v>3049</v>
      </c>
      <c r="M3062" s="53">
        <v>0.9694153387637332</v>
      </c>
      <c r="N3062" s="63">
        <v>0.9694153387637332</v>
      </c>
      <c r="O3062" s="63">
        <v>0</v>
      </c>
      <c r="P3062" s="63">
        <v>0</v>
      </c>
      <c r="R3062">
        <v>3049</v>
      </c>
      <c r="S3062" s="65">
        <v>1.018184812054175</v>
      </c>
      <c r="T3062" s="62">
        <v>1.018184812054175</v>
      </c>
      <c r="U3062" s="62">
        <v>0</v>
      </c>
      <c r="V3062" s="62">
        <v>0</v>
      </c>
      <c r="X3062">
        <v>3049</v>
      </c>
      <c r="Y3062" s="65">
        <v>1.0913390219898378</v>
      </c>
      <c r="Z3062" s="62">
        <v>1.0913390219898378</v>
      </c>
      <c r="AA3062" s="62">
        <v>0</v>
      </c>
      <c r="AB3062" s="62">
        <v>0</v>
      </c>
      <c r="AD3062">
        <v>3049</v>
      </c>
      <c r="AE3062" s="65">
        <v>1.2233727488811643</v>
      </c>
      <c r="AF3062" s="62">
        <v>1.2233727488811643</v>
      </c>
      <c r="AG3062" s="62">
        <v>0</v>
      </c>
      <c r="AH3062" s="62">
        <v>0</v>
      </c>
    </row>
    <row r="3063" spans="5:34" x14ac:dyDescent="0.2">
      <c r="E3063" s="76">
        <v>5</v>
      </c>
      <c r="F3063" s="76">
        <v>8</v>
      </c>
      <c r="G3063">
        <v>3050</v>
      </c>
      <c r="H3063">
        <v>2</v>
      </c>
      <c r="I3063">
        <v>5</v>
      </c>
      <c r="J3063" t="s">
        <v>24</v>
      </c>
      <c r="K3063" t="s">
        <v>26</v>
      </c>
      <c r="L3063" s="61">
        <v>3050</v>
      </c>
      <c r="M3063" s="53">
        <v>0.74967521469852327</v>
      </c>
      <c r="N3063" s="63">
        <v>0.74967521469852327</v>
      </c>
      <c r="O3063" s="63">
        <v>0</v>
      </c>
      <c r="P3063" s="63">
        <v>0</v>
      </c>
      <c r="R3063">
        <v>3050</v>
      </c>
      <c r="S3063" s="65">
        <v>0.81423135271498515</v>
      </c>
      <c r="T3063" s="62">
        <v>0.81423135271498515</v>
      </c>
      <c r="U3063" s="62">
        <v>0</v>
      </c>
      <c r="V3063" s="62">
        <v>0</v>
      </c>
      <c r="X3063">
        <v>3050</v>
      </c>
      <c r="Y3063" s="65">
        <v>0.91106555973967829</v>
      </c>
      <c r="Z3063" s="62">
        <v>0.91106555973967829</v>
      </c>
      <c r="AA3063" s="62">
        <v>0</v>
      </c>
      <c r="AB3063" s="62">
        <v>0</v>
      </c>
      <c r="AD3063">
        <v>3050</v>
      </c>
      <c r="AE3063" s="65">
        <v>1.071798051057175</v>
      </c>
      <c r="AF3063" s="62">
        <v>1.071798051057175</v>
      </c>
      <c r="AG3063" s="62">
        <v>0</v>
      </c>
      <c r="AH3063" s="62">
        <v>0</v>
      </c>
    </row>
    <row r="3064" spans="5:34" x14ac:dyDescent="0.2">
      <c r="E3064" s="76">
        <v>5</v>
      </c>
      <c r="F3064" s="76">
        <v>8</v>
      </c>
      <c r="G3064">
        <v>3051</v>
      </c>
      <c r="H3064">
        <v>3</v>
      </c>
      <c r="I3064">
        <v>5</v>
      </c>
      <c r="J3064" t="s">
        <v>24</v>
      </c>
      <c r="K3064" t="s">
        <v>27</v>
      </c>
      <c r="L3064" s="61">
        <v>3051</v>
      </c>
      <c r="M3064" s="53">
        <v>0.56442754353457991</v>
      </c>
      <c r="N3064" s="63">
        <v>0.56442754353457991</v>
      </c>
      <c r="O3064" s="63">
        <v>0</v>
      </c>
      <c r="P3064" s="63">
        <v>0</v>
      </c>
      <c r="R3064">
        <v>3051</v>
      </c>
      <c r="S3064" s="65">
        <v>0.62423807143644272</v>
      </c>
      <c r="T3064" s="62">
        <v>0.62423807143644272</v>
      </c>
      <c r="U3064" s="62">
        <v>0</v>
      </c>
      <c r="V3064" s="62">
        <v>0</v>
      </c>
      <c r="X3064">
        <v>3051</v>
      </c>
      <c r="Y3064" s="65">
        <v>0.71395386328923705</v>
      </c>
      <c r="Z3064" s="62">
        <v>0.71395386328923705</v>
      </c>
      <c r="AA3064" s="62">
        <v>0</v>
      </c>
      <c r="AB3064" s="62">
        <v>0</v>
      </c>
      <c r="AD3064">
        <v>3051</v>
      </c>
      <c r="AE3064" s="65">
        <v>0.85944600432579465</v>
      </c>
      <c r="AF3064" s="62">
        <v>0.85944600432579465</v>
      </c>
      <c r="AG3064" s="62">
        <v>0</v>
      </c>
      <c r="AH3064" s="62">
        <v>0</v>
      </c>
    </row>
    <row r="3065" spans="5:34" x14ac:dyDescent="0.2">
      <c r="E3065" s="76">
        <v>5</v>
      </c>
      <c r="F3065" s="76">
        <v>8</v>
      </c>
      <c r="G3065">
        <v>3052</v>
      </c>
      <c r="H3065">
        <v>4</v>
      </c>
      <c r="I3065">
        <v>5</v>
      </c>
      <c r="J3065" t="s">
        <v>24</v>
      </c>
      <c r="K3065" t="s">
        <v>28</v>
      </c>
      <c r="L3065" s="61">
        <v>3052</v>
      </c>
      <c r="M3065" s="53">
        <v>0.62197588065407872</v>
      </c>
      <c r="N3065" s="63">
        <v>0.62197588065407872</v>
      </c>
      <c r="O3065" s="63">
        <v>0</v>
      </c>
      <c r="P3065" s="63">
        <v>0</v>
      </c>
      <c r="R3065">
        <v>3052</v>
      </c>
      <c r="S3065" s="65">
        <v>0.62675087283184072</v>
      </c>
      <c r="T3065" s="62">
        <v>0.62675087283184072</v>
      </c>
      <c r="U3065" s="62">
        <v>0</v>
      </c>
      <c r="V3065" s="62">
        <v>0</v>
      </c>
      <c r="X3065">
        <v>3052</v>
      </c>
      <c r="Y3065" s="65">
        <v>0.63391336109848384</v>
      </c>
      <c r="Z3065" s="62">
        <v>0.63391336109848384</v>
      </c>
      <c r="AA3065" s="62">
        <v>0</v>
      </c>
      <c r="AB3065" s="62">
        <v>0</v>
      </c>
      <c r="AD3065">
        <v>3052</v>
      </c>
      <c r="AE3065" s="65">
        <v>0.66071073560922933</v>
      </c>
      <c r="AF3065" s="62">
        <v>0.66071073560922933</v>
      </c>
      <c r="AG3065" s="62">
        <v>0</v>
      </c>
      <c r="AH3065" s="62">
        <v>0</v>
      </c>
    </row>
    <row r="3066" spans="5:34" x14ac:dyDescent="0.2">
      <c r="E3066" s="76">
        <v>5</v>
      </c>
      <c r="F3066" s="76">
        <v>8</v>
      </c>
      <c r="G3066">
        <v>3053</v>
      </c>
      <c r="H3066">
        <v>5</v>
      </c>
      <c r="I3066">
        <v>5</v>
      </c>
      <c r="J3066" t="s">
        <v>24</v>
      </c>
      <c r="K3066" t="s">
        <v>29</v>
      </c>
      <c r="L3066" s="61">
        <v>3053</v>
      </c>
      <c r="M3066" s="53">
        <v>0.51249830924176831</v>
      </c>
      <c r="N3066" s="63">
        <v>0.51249830924176831</v>
      </c>
      <c r="O3066" s="63">
        <v>0</v>
      </c>
      <c r="P3066" s="63">
        <v>0</v>
      </c>
      <c r="R3066">
        <v>3053</v>
      </c>
      <c r="S3066" s="65">
        <v>0.49234052239900628</v>
      </c>
      <c r="T3066" s="62">
        <v>0.49234052239900628</v>
      </c>
      <c r="U3066" s="62">
        <v>0</v>
      </c>
      <c r="V3066" s="62">
        <v>0</v>
      </c>
      <c r="X3066">
        <v>3053</v>
      </c>
      <c r="Y3066" s="65">
        <v>0.46210384213486327</v>
      </c>
      <c r="Z3066" s="62">
        <v>0.46210384213486327</v>
      </c>
      <c r="AA3066" s="62">
        <v>0</v>
      </c>
      <c r="AB3066" s="62">
        <v>0</v>
      </c>
      <c r="AD3066">
        <v>3053</v>
      </c>
      <c r="AE3066" s="65">
        <v>0.43156178953729796</v>
      </c>
      <c r="AF3066" s="62">
        <v>0.43156178953729796</v>
      </c>
      <c r="AG3066" s="62">
        <v>0</v>
      </c>
      <c r="AH3066" s="62">
        <v>0</v>
      </c>
    </row>
    <row r="3067" spans="5:34" x14ac:dyDescent="0.2">
      <c r="E3067" s="76">
        <v>5</v>
      </c>
      <c r="F3067" s="76">
        <v>8</v>
      </c>
      <c r="G3067">
        <v>3054</v>
      </c>
      <c r="H3067">
        <v>6</v>
      </c>
      <c r="I3067">
        <v>5</v>
      </c>
      <c r="J3067" t="s">
        <v>24</v>
      </c>
      <c r="K3067" t="s">
        <v>30</v>
      </c>
      <c r="L3067" s="61">
        <v>3054</v>
      </c>
      <c r="M3067" s="53">
        <v>0.378419070572522</v>
      </c>
      <c r="N3067" s="63">
        <v>0.378419070572522</v>
      </c>
      <c r="O3067" s="63">
        <v>0</v>
      </c>
      <c r="P3067" s="63">
        <v>0</v>
      </c>
      <c r="R3067">
        <v>3054</v>
      </c>
      <c r="S3067" s="65">
        <v>0.34932685385829176</v>
      </c>
      <c r="T3067" s="62">
        <v>0.34932685385829176</v>
      </c>
      <c r="U3067" s="62">
        <v>0</v>
      </c>
      <c r="V3067" s="62">
        <v>0</v>
      </c>
      <c r="X3067">
        <v>3054</v>
      </c>
      <c r="Y3067" s="65">
        <v>0.30568852878694641</v>
      </c>
      <c r="Z3067" s="62">
        <v>0.30568852878694641</v>
      </c>
      <c r="AA3067" s="62">
        <v>0</v>
      </c>
      <c r="AB3067" s="62">
        <v>0</v>
      </c>
      <c r="AD3067">
        <v>3054</v>
      </c>
      <c r="AE3067" s="65">
        <v>0.25210339939987819</v>
      </c>
      <c r="AF3067" s="62">
        <v>0.25210339939987819</v>
      </c>
      <c r="AG3067" s="62">
        <v>0</v>
      </c>
      <c r="AH3067" s="62">
        <v>0</v>
      </c>
    </row>
    <row r="3068" spans="5:34" x14ac:dyDescent="0.2">
      <c r="E3068" s="76">
        <v>5</v>
      </c>
      <c r="F3068" s="76">
        <v>8</v>
      </c>
      <c r="G3068">
        <v>3055</v>
      </c>
      <c r="H3068">
        <v>7</v>
      </c>
      <c r="I3068">
        <v>5</v>
      </c>
      <c r="J3068" t="s">
        <v>24</v>
      </c>
      <c r="K3068" t="s">
        <v>31</v>
      </c>
      <c r="L3068" s="61">
        <v>3055</v>
      </c>
      <c r="M3068" s="53">
        <v>0.2301937880420849</v>
      </c>
      <c r="N3068" s="63">
        <v>0.2273768866336342</v>
      </c>
      <c r="O3068" s="63">
        <v>0</v>
      </c>
      <c r="P3068" s="63">
        <v>2.8169014084507044E-3</v>
      </c>
      <c r="R3068">
        <v>3055</v>
      </c>
      <c r="S3068" s="65">
        <v>0.20139571226134356</v>
      </c>
      <c r="T3068" s="62">
        <v>0.19801543057120272</v>
      </c>
      <c r="U3068" s="62">
        <v>0</v>
      </c>
      <c r="V3068" s="62">
        <v>3.3802816901408457E-3</v>
      </c>
      <c r="X3068">
        <v>3055</v>
      </c>
      <c r="Y3068" s="65">
        <v>0.15819859859023153</v>
      </c>
      <c r="Z3068" s="62">
        <v>0.15397324647755548</v>
      </c>
      <c r="AA3068" s="62">
        <v>0</v>
      </c>
      <c r="AB3068" s="62">
        <v>4.2253521126760568E-3</v>
      </c>
      <c r="AD3068">
        <v>3055</v>
      </c>
      <c r="AE3068" s="65">
        <v>0.10061397975223274</v>
      </c>
      <c r="AF3068" s="62">
        <v>9.5825247357866544E-2</v>
      </c>
      <c r="AG3068" s="62">
        <v>0</v>
      </c>
      <c r="AH3068" s="62">
        <v>4.7887323943661972E-3</v>
      </c>
    </row>
    <row r="3069" spans="5:34" x14ac:dyDescent="0.2">
      <c r="E3069" s="76">
        <v>5</v>
      </c>
      <c r="F3069" s="76">
        <v>8</v>
      </c>
      <c r="G3069">
        <v>3056</v>
      </c>
      <c r="H3069">
        <v>8</v>
      </c>
      <c r="I3069">
        <v>5</v>
      </c>
      <c r="J3069" t="s">
        <v>24</v>
      </c>
      <c r="K3069" t="s">
        <v>32</v>
      </c>
      <c r="L3069" s="61">
        <v>3056</v>
      </c>
      <c r="M3069" s="53">
        <v>0.22627726997740255</v>
      </c>
      <c r="N3069" s="63">
        <v>0.16878596945999791</v>
      </c>
      <c r="O3069" s="63">
        <v>5.7491300517404656E-2</v>
      </c>
      <c r="P3069" s="63">
        <v>0</v>
      </c>
      <c r="R3069">
        <v>3056</v>
      </c>
      <c r="S3069" s="65">
        <v>0.22516150883293615</v>
      </c>
      <c r="T3069" s="62">
        <v>0.14467368810856962</v>
      </c>
      <c r="U3069" s="62">
        <v>8.0487820724366527E-2</v>
      </c>
      <c r="V3069" s="62">
        <v>0</v>
      </c>
      <c r="X3069">
        <v>3056</v>
      </c>
      <c r="Y3069" s="65">
        <v>0.22348786711623653</v>
      </c>
      <c r="Z3069" s="62">
        <v>0.10850526608142723</v>
      </c>
      <c r="AA3069" s="62">
        <v>0.11498260103480931</v>
      </c>
      <c r="AB3069" s="62">
        <v>0</v>
      </c>
      <c r="AD3069">
        <v>3056</v>
      </c>
      <c r="AE3069" s="65">
        <v>0.22700547487904421</v>
      </c>
      <c r="AF3069" s="62">
        <v>6.028070337857068E-2</v>
      </c>
      <c r="AG3069" s="62">
        <v>0.16672477150047352</v>
      </c>
      <c r="AH3069" s="62">
        <v>0</v>
      </c>
    </row>
    <row r="3070" spans="5:34" x14ac:dyDescent="0.2">
      <c r="E3070" s="76">
        <v>5</v>
      </c>
      <c r="F3070" s="76">
        <v>8</v>
      </c>
      <c r="G3070">
        <v>3057</v>
      </c>
      <c r="H3070">
        <v>9</v>
      </c>
      <c r="I3070">
        <v>5</v>
      </c>
      <c r="J3070" t="s">
        <v>24</v>
      </c>
      <c r="K3070" t="s">
        <v>33</v>
      </c>
      <c r="L3070" s="61">
        <v>3057</v>
      </c>
      <c r="M3070" s="53">
        <v>0.60921620498715323</v>
      </c>
      <c r="N3070" s="63">
        <v>0.19271800064199845</v>
      </c>
      <c r="O3070" s="63">
        <v>0.14372825129351163</v>
      </c>
      <c r="P3070" s="63">
        <v>0.2727699530516432</v>
      </c>
      <c r="R3070">
        <v>3057</v>
      </c>
      <c r="S3070" s="65">
        <v>0.69685130947983165</v>
      </c>
      <c r="T3070" s="62">
        <v>0.1683078140069435</v>
      </c>
      <c r="U3070" s="62">
        <v>0.20121955181091628</v>
      </c>
      <c r="V3070" s="62">
        <v>0.32732394366197182</v>
      </c>
      <c r="X3070">
        <v>3057</v>
      </c>
      <c r="Y3070" s="65">
        <v>0.82830396621884916</v>
      </c>
      <c r="Z3070" s="62">
        <v>0.13169253405436107</v>
      </c>
      <c r="AA3070" s="62">
        <v>0.28745650258702327</v>
      </c>
      <c r="AB3070" s="62">
        <v>0.4091549295774648</v>
      </c>
      <c r="AD3070">
        <v>3057</v>
      </c>
      <c r="AE3070" s="65">
        <v>0.96396792272840237</v>
      </c>
      <c r="AF3070" s="62">
        <v>8.3447073789425216E-2</v>
      </c>
      <c r="AG3070" s="62">
        <v>0.41681192875118372</v>
      </c>
      <c r="AH3070" s="62">
        <v>0.46370892018779342</v>
      </c>
    </row>
    <row r="3071" spans="5:34" x14ac:dyDescent="0.2">
      <c r="E3071" s="76">
        <v>5</v>
      </c>
      <c r="F3071" s="76">
        <v>8</v>
      </c>
      <c r="G3071">
        <v>3058</v>
      </c>
      <c r="H3071">
        <v>10</v>
      </c>
      <c r="I3071">
        <v>5</v>
      </c>
      <c r="J3071" t="s">
        <v>24</v>
      </c>
      <c r="K3071" t="s">
        <v>34</v>
      </c>
      <c r="L3071" s="61">
        <v>3058</v>
      </c>
      <c r="M3071" s="53">
        <v>0.64609760046419196</v>
      </c>
      <c r="N3071" s="63">
        <v>0.20228672045071688</v>
      </c>
      <c r="O3071" s="63">
        <v>0.24146346217309952</v>
      </c>
      <c r="P3071" s="63">
        <v>0.20234741784037558</v>
      </c>
      <c r="R3071">
        <v>3058</v>
      </c>
      <c r="S3071" s="65">
        <v>0.76985914754898577</v>
      </c>
      <c r="T3071" s="62">
        <v>0.18899339909819574</v>
      </c>
      <c r="U3071" s="62">
        <v>0.3380488470423394</v>
      </c>
      <c r="V3071" s="62">
        <v>0.24281690140845075</v>
      </c>
      <c r="X3071">
        <v>3058</v>
      </c>
      <c r="Y3071" s="65">
        <v>0.95550146817617643</v>
      </c>
      <c r="Z3071" s="62">
        <v>0.16905341706941401</v>
      </c>
      <c r="AA3071" s="62">
        <v>0.48292692434619905</v>
      </c>
      <c r="AB3071" s="62">
        <v>0.30352112676056336</v>
      </c>
      <c r="AD3071">
        <v>3058</v>
      </c>
      <c r="AE3071" s="65">
        <v>1.1895759900208693</v>
      </c>
      <c r="AF3071" s="62">
        <v>0.14534133939024196</v>
      </c>
      <c r="AG3071" s="62">
        <v>0.70024404030198872</v>
      </c>
      <c r="AH3071" s="62">
        <v>0.34399061032863854</v>
      </c>
    </row>
    <row r="3072" spans="5:34" x14ac:dyDescent="0.2">
      <c r="E3072" s="76">
        <v>5</v>
      </c>
      <c r="F3072" s="76">
        <v>8</v>
      </c>
      <c r="G3072">
        <v>3059</v>
      </c>
      <c r="H3072">
        <v>11</v>
      </c>
      <c r="I3072">
        <v>5</v>
      </c>
      <c r="J3072" t="s">
        <v>24</v>
      </c>
      <c r="K3072" t="s">
        <v>35</v>
      </c>
      <c r="L3072" s="61">
        <v>3059</v>
      </c>
      <c r="M3072" s="53">
        <v>0.61546954195858039</v>
      </c>
      <c r="N3072" s="63">
        <v>0.25858150091703358</v>
      </c>
      <c r="O3072" s="63">
        <v>0.23571433212135903</v>
      </c>
      <c r="P3072" s="63">
        <v>0.12117370892018779</v>
      </c>
      <c r="R3072">
        <v>3059</v>
      </c>
      <c r="S3072" s="65">
        <v>0.71889649637105635</v>
      </c>
      <c r="T3072" s="62">
        <v>0.24348798069692826</v>
      </c>
      <c r="U3072" s="62">
        <v>0.3300000649699027</v>
      </c>
      <c r="V3072" s="62">
        <v>0.14540845070422537</v>
      </c>
      <c r="X3072">
        <v>3059</v>
      </c>
      <c r="Y3072" s="65">
        <v>0.87403692798977006</v>
      </c>
      <c r="Z3072" s="62">
        <v>0.22084770036677032</v>
      </c>
      <c r="AA3072" s="62">
        <v>0.47142866424271807</v>
      </c>
      <c r="AB3072" s="62">
        <v>0.18176056338028168</v>
      </c>
      <c r="AD3072">
        <v>3059</v>
      </c>
      <c r="AE3072" s="65">
        <v>1.0842519192790385</v>
      </c>
      <c r="AF3072" s="62">
        <v>0.19468505096277799</v>
      </c>
      <c r="AG3072" s="62">
        <v>0.68357156315194123</v>
      </c>
      <c r="AH3072" s="62">
        <v>0.20599530516431924</v>
      </c>
    </row>
    <row r="3073" spans="5:34" x14ac:dyDescent="0.2">
      <c r="E3073" s="76">
        <v>5</v>
      </c>
      <c r="F3073" s="76">
        <v>8</v>
      </c>
      <c r="G3073">
        <v>3060</v>
      </c>
      <c r="H3073">
        <v>12</v>
      </c>
      <c r="I3073">
        <v>5</v>
      </c>
      <c r="J3073" t="s">
        <v>24</v>
      </c>
      <c r="K3073" t="s">
        <v>36</v>
      </c>
      <c r="L3073" s="61">
        <v>3060</v>
      </c>
      <c r="M3073" s="53">
        <v>0.68909483476539191</v>
      </c>
      <c r="N3073" s="63">
        <v>0.33831107405824834</v>
      </c>
      <c r="O3073" s="63">
        <v>0.17247390155221393</v>
      </c>
      <c r="P3073" s="63">
        <v>0.17830985915492958</v>
      </c>
      <c r="R3073">
        <v>3060</v>
      </c>
      <c r="S3073" s="65">
        <v>0.77662577691839052</v>
      </c>
      <c r="T3073" s="62">
        <v>0.32119048375937542</v>
      </c>
      <c r="U3073" s="62">
        <v>0.24146346217309952</v>
      </c>
      <c r="V3073" s="62">
        <v>0.21397183098591552</v>
      </c>
      <c r="X3073">
        <v>3060</v>
      </c>
      <c r="Y3073" s="65">
        <v>0.90792219014788822</v>
      </c>
      <c r="Z3073" s="62">
        <v>0.29550959831106594</v>
      </c>
      <c r="AA3073" s="62">
        <v>0.34494780310442785</v>
      </c>
      <c r="AB3073" s="62">
        <v>0.26746478873239438</v>
      </c>
      <c r="AD3073">
        <v>3060</v>
      </c>
      <c r="AE3073" s="65">
        <v>1.0703186228298613</v>
      </c>
      <c r="AF3073" s="62">
        <v>0.26701754776506054</v>
      </c>
      <c r="AG3073" s="62">
        <v>0.50017431450142047</v>
      </c>
      <c r="AH3073" s="62">
        <v>0.30312676056338028</v>
      </c>
    </row>
    <row r="3074" spans="5:34" x14ac:dyDescent="0.2">
      <c r="E3074" s="76">
        <v>5</v>
      </c>
      <c r="F3074" s="76">
        <v>8</v>
      </c>
      <c r="G3074">
        <v>3061</v>
      </c>
      <c r="H3074">
        <v>13</v>
      </c>
      <c r="I3074">
        <v>5</v>
      </c>
      <c r="J3074" t="s">
        <v>24</v>
      </c>
      <c r="K3074" t="s">
        <v>37</v>
      </c>
      <c r="L3074" s="61">
        <v>3061</v>
      </c>
      <c r="M3074" s="53">
        <v>0.72128449624348867</v>
      </c>
      <c r="N3074" s="63">
        <v>0.45489344450445401</v>
      </c>
      <c r="O3074" s="63">
        <v>0.11498260103480931</v>
      </c>
      <c r="P3074" s="63">
        <v>0.15140845070422534</v>
      </c>
      <c r="R3074">
        <v>3061</v>
      </c>
      <c r="S3074" s="65">
        <v>0.76378401214992664</v>
      </c>
      <c r="T3074" s="62">
        <v>0.42111822985612313</v>
      </c>
      <c r="U3074" s="62">
        <v>0.16097564144873305</v>
      </c>
      <c r="V3074" s="62">
        <v>0.18169014084507043</v>
      </c>
      <c r="X3074">
        <v>3061</v>
      </c>
      <c r="Y3074" s="65">
        <v>0.82753328600958342</v>
      </c>
      <c r="Z3074" s="62">
        <v>0.37045540788362674</v>
      </c>
      <c r="AA3074" s="62">
        <v>0.22996520206961862</v>
      </c>
      <c r="AB3074" s="62">
        <v>0.227112676056338</v>
      </c>
      <c r="AD3074">
        <v>3061</v>
      </c>
      <c r="AE3074" s="65">
        <v>0.89949801783683569</v>
      </c>
      <c r="AF3074" s="62">
        <v>0.30865410863870546</v>
      </c>
      <c r="AG3074" s="62">
        <v>0.33344954300094704</v>
      </c>
      <c r="AH3074" s="62">
        <v>0.25739436619718309</v>
      </c>
    </row>
    <row r="3075" spans="5:34" x14ac:dyDescent="0.2">
      <c r="E3075" s="76">
        <v>5</v>
      </c>
      <c r="F3075" s="76">
        <v>8</v>
      </c>
      <c r="G3075">
        <v>3062</v>
      </c>
      <c r="H3075">
        <v>14</v>
      </c>
      <c r="I3075">
        <v>5</v>
      </c>
      <c r="J3075" t="s">
        <v>24</v>
      </c>
      <c r="K3075" t="s">
        <v>38</v>
      </c>
      <c r="L3075" s="61">
        <v>3062</v>
      </c>
      <c r="M3075" s="53">
        <v>0.88948494530505906</v>
      </c>
      <c r="N3075" s="63">
        <v>0.623328635350062</v>
      </c>
      <c r="O3075" s="63">
        <v>0.11498260103480931</v>
      </c>
      <c r="P3075" s="63">
        <v>0.15117370892018778</v>
      </c>
      <c r="R3075">
        <v>3062</v>
      </c>
      <c r="S3075" s="65">
        <v>0.92348012430289839</v>
      </c>
      <c r="T3075" s="62">
        <v>0.58109603214993988</v>
      </c>
      <c r="U3075" s="62">
        <v>0.16097564144873305</v>
      </c>
      <c r="V3075" s="62">
        <v>0.1814084507042254</v>
      </c>
      <c r="X3075">
        <v>3062</v>
      </c>
      <c r="Y3075" s="65">
        <v>0.97447289279965699</v>
      </c>
      <c r="Z3075" s="62">
        <v>0.51774712734975659</v>
      </c>
      <c r="AA3075" s="62">
        <v>0.22996520206961862</v>
      </c>
      <c r="AB3075" s="62">
        <v>0.22676056338028169</v>
      </c>
      <c r="AD3075">
        <v>3062</v>
      </c>
      <c r="AE3075" s="65">
        <v>1.0323504641923891</v>
      </c>
      <c r="AF3075" s="62">
        <v>0.44190561602712275</v>
      </c>
      <c r="AG3075" s="62">
        <v>0.33344954300094704</v>
      </c>
      <c r="AH3075" s="62">
        <v>0.25699530516431923</v>
      </c>
    </row>
    <row r="3076" spans="5:34" x14ac:dyDescent="0.2">
      <c r="E3076" s="76">
        <v>5</v>
      </c>
      <c r="F3076" s="76">
        <v>8</v>
      </c>
      <c r="G3076">
        <v>3063</v>
      </c>
      <c r="H3076">
        <v>15</v>
      </c>
      <c r="I3076">
        <v>5</v>
      </c>
      <c r="J3076" t="s">
        <v>24</v>
      </c>
      <c r="K3076" t="s">
        <v>39</v>
      </c>
      <c r="L3076" s="61">
        <v>3063</v>
      </c>
      <c r="M3076" s="53">
        <v>1.1241195155391728</v>
      </c>
      <c r="N3076" s="63">
        <v>0.72004627649057085</v>
      </c>
      <c r="O3076" s="63">
        <v>9.7735210879587905E-2</v>
      </c>
      <c r="P3076" s="63">
        <v>0.30633802816901406</v>
      </c>
      <c r="R3076">
        <v>3063</v>
      </c>
      <c r="S3076" s="65">
        <v>1.1996413595854927</v>
      </c>
      <c r="T3076" s="62">
        <v>0.69520643055125264</v>
      </c>
      <c r="U3076" s="62">
        <v>0.13682929523142309</v>
      </c>
      <c r="V3076" s="62">
        <v>0.36760563380281691</v>
      </c>
      <c r="X3076">
        <v>3063</v>
      </c>
      <c r="Y3076" s="65">
        <v>1.3129241256549726</v>
      </c>
      <c r="Z3076" s="62">
        <v>0.65794666164227567</v>
      </c>
      <c r="AA3076" s="62">
        <v>0.19547042175917581</v>
      </c>
      <c r="AB3076" s="62">
        <v>0.45950704225352113</v>
      </c>
      <c r="AD3076">
        <v>3063</v>
      </c>
      <c r="AE3076" s="65">
        <v>1.4268465543311195</v>
      </c>
      <c r="AF3076" s="62">
        <v>0.62263979489299059</v>
      </c>
      <c r="AG3076" s="62">
        <v>0.28343211155080494</v>
      </c>
      <c r="AH3076" s="62">
        <v>0.52077464788732397</v>
      </c>
    </row>
    <row r="3077" spans="5:34" x14ac:dyDescent="0.2">
      <c r="E3077" s="76">
        <v>5</v>
      </c>
      <c r="F3077" s="76">
        <v>8</v>
      </c>
      <c r="G3077">
        <v>3064</v>
      </c>
      <c r="H3077">
        <v>16</v>
      </c>
      <c r="I3077">
        <v>5</v>
      </c>
      <c r="J3077" t="s">
        <v>24</v>
      </c>
      <c r="K3077" t="s">
        <v>40</v>
      </c>
      <c r="L3077" s="61">
        <v>3064</v>
      </c>
      <c r="M3077" s="53">
        <v>1.2049681863330073</v>
      </c>
      <c r="N3077" s="63">
        <v>0.87538564028048871</v>
      </c>
      <c r="O3077" s="63">
        <v>5.1742170465664185E-2</v>
      </c>
      <c r="P3077" s="63">
        <v>0.27784037558685443</v>
      </c>
      <c r="R3077">
        <v>3064</v>
      </c>
      <c r="S3077" s="65">
        <v>1.224839077071646</v>
      </c>
      <c r="T3077" s="62">
        <v>0.81899158771549063</v>
      </c>
      <c r="U3077" s="62">
        <v>7.2439038651929868E-2</v>
      </c>
      <c r="V3077" s="62">
        <v>0.33340845070422537</v>
      </c>
      <c r="X3077">
        <v>3064</v>
      </c>
      <c r="Y3077" s="65">
        <v>1.2546454131796039</v>
      </c>
      <c r="Z3077" s="62">
        <v>0.73440050886799368</v>
      </c>
      <c r="AA3077" s="62">
        <v>0.10348434093132837</v>
      </c>
      <c r="AB3077" s="62">
        <v>0.41676056338028167</v>
      </c>
      <c r="AD3077">
        <v>3064</v>
      </c>
      <c r="AE3077" s="65">
        <v>1.2566414226999056</v>
      </c>
      <c r="AF3077" s="62">
        <v>0.63426048985182693</v>
      </c>
      <c r="AG3077" s="62">
        <v>0.15005229435042614</v>
      </c>
      <c r="AH3077" s="62">
        <v>0.47232863849765261</v>
      </c>
    </row>
    <row r="3078" spans="5:34" x14ac:dyDescent="0.2">
      <c r="E3078" s="76">
        <v>5</v>
      </c>
      <c r="F3078" s="76">
        <v>8</v>
      </c>
      <c r="G3078">
        <v>3065</v>
      </c>
      <c r="H3078">
        <v>17</v>
      </c>
      <c r="I3078">
        <v>5</v>
      </c>
      <c r="J3078" t="s">
        <v>24</v>
      </c>
      <c r="K3078" t="s">
        <v>41</v>
      </c>
      <c r="L3078" s="61">
        <v>3065</v>
      </c>
      <c r="M3078" s="53">
        <v>1.4246321936102169</v>
      </c>
      <c r="N3078" s="63">
        <v>1.2624297081546232</v>
      </c>
      <c r="O3078" s="63">
        <v>1.149826010348093E-2</v>
      </c>
      <c r="P3078" s="63">
        <v>0.15070422535211267</v>
      </c>
      <c r="R3078">
        <v>3065</v>
      </c>
      <c r="S3078" s="65">
        <v>1.3570491494021346</v>
      </c>
      <c r="T3078" s="62">
        <v>1.160106514834726</v>
      </c>
      <c r="U3078" s="62">
        <v>1.6097564144873303E-2</v>
      </c>
      <c r="V3078" s="62">
        <v>0.18084507042253523</v>
      </c>
      <c r="X3078">
        <v>3065</v>
      </c>
      <c r="Y3078" s="65">
        <v>1.2556745830900118</v>
      </c>
      <c r="Z3078" s="62">
        <v>1.0066217248548808</v>
      </c>
      <c r="AA3078" s="62">
        <v>2.299652020696186E-2</v>
      </c>
      <c r="AB3078" s="62">
        <v>0.22605633802816899</v>
      </c>
      <c r="AD3078">
        <v>3065</v>
      </c>
      <c r="AE3078" s="65">
        <v>1.105890300743124</v>
      </c>
      <c r="AF3078" s="62">
        <v>0.81634816334443783</v>
      </c>
      <c r="AG3078" s="62">
        <v>3.3344954300094702E-2</v>
      </c>
      <c r="AH3078" s="62">
        <v>0.25619718309859152</v>
      </c>
    </row>
    <row r="3079" spans="5:34" x14ac:dyDescent="0.2">
      <c r="E3079" s="76">
        <v>5</v>
      </c>
      <c r="F3079" s="76">
        <v>8</v>
      </c>
      <c r="G3079">
        <v>3066</v>
      </c>
      <c r="H3079">
        <v>18</v>
      </c>
      <c r="I3079">
        <v>5</v>
      </c>
      <c r="J3079" t="s">
        <v>24</v>
      </c>
      <c r="K3079" t="s">
        <v>42</v>
      </c>
      <c r="L3079" s="61">
        <v>3066</v>
      </c>
      <c r="M3079" s="53">
        <v>2.1377003845429923</v>
      </c>
      <c r="N3079" s="63">
        <v>1.988029023040645</v>
      </c>
      <c r="O3079" s="63">
        <v>0</v>
      </c>
      <c r="P3079" s="63">
        <v>0.14967136150234742</v>
      </c>
      <c r="R3079">
        <v>3066</v>
      </c>
      <c r="S3079" s="65">
        <v>1.9616544185398475</v>
      </c>
      <c r="T3079" s="62">
        <v>1.7820487847370305</v>
      </c>
      <c r="U3079" s="62">
        <v>0</v>
      </c>
      <c r="V3079" s="62">
        <v>0.17960563380281694</v>
      </c>
      <c r="X3079">
        <v>3066</v>
      </c>
      <c r="Y3079" s="65">
        <v>1.6975854695351302</v>
      </c>
      <c r="Z3079" s="62">
        <v>1.4730784272816091</v>
      </c>
      <c r="AA3079" s="62">
        <v>0</v>
      </c>
      <c r="AB3079" s="62">
        <v>0.22450704225352114</v>
      </c>
      <c r="AD3079">
        <v>3066</v>
      </c>
      <c r="AE3079" s="65">
        <v>1.3299320903577221</v>
      </c>
      <c r="AF3079" s="62">
        <v>1.0754907758037313</v>
      </c>
      <c r="AG3079" s="62">
        <v>0</v>
      </c>
      <c r="AH3079" s="62">
        <v>0.25444131455399066</v>
      </c>
    </row>
    <row r="3080" spans="5:34" x14ac:dyDescent="0.2">
      <c r="E3080" s="76">
        <v>5</v>
      </c>
      <c r="F3080" s="76">
        <v>8</v>
      </c>
      <c r="G3080">
        <v>3067</v>
      </c>
      <c r="H3080">
        <v>19</v>
      </c>
      <c r="I3080">
        <v>5</v>
      </c>
      <c r="J3080" t="s">
        <v>24</v>
      </c>
      <c r="K3080" t="s">
        <v>43</v>
      </c>
      <c r="L3080" s="61">
        <v>3067</v>
      </c>
      <c r="M3080" s="53">
        <v>2.2546967812360474</v>
      </c>
      <c r="N3080" s="63">
        <v>2.101175654475484</v>
      </c>
      <c r="O3080" s="63">
        <v>0</v>
      </c>
      <c r="P3080" s="63">
        <v>0.15352112676056337</v>
      </c>
      <c r="R3080">
        <v>3067</v>
      </c>
      <c r="S3080" s="65">
        <v>2.0570150511662502</v>
      </c>
      <c r="T3080" s="62">
        <v>1.8727896990535742</v>
      </c>
      <c r="U3080" s="62">
        <v>0</v>
      </c>
      <c r="V3080" s="62">
        <v>0.1842253521126761</v>
      </c>
      <c r="X3080">
        <v>3067</v>
      </c>
      <c r="Y3080" s="65">
        <v>1.7604924560615551</v>
      </c>
      <c r="Z3080" s="62">
        <v>1.53021076592071</v>
      </c>
      <c r="AA3080" s="62">
        <v>0</v>
      </c>
      <c r="AB3080" s="62">
        <v>0.2302816901408451</v>
      </c>
      <c r="AD3080">
        <v>3067</v>
      </c>
      <c r="AE3080" s="65">
        <v>1.3476477696888514</v>
      </c>
      <c r="AF3080" s="62">
        <v>1.0866618541958937</v>
      </c>
      <c r="AG3080" s="62">
        <v>0</v>
      </c>
      <c r="AH3080" s="62">
        <v>0.26098591549295774</v>
      </c>
    </row>
    <row r="3081" spans="5:34" x14ac:dyDescent="0.2">
      <c r="E3081" s="76">
        <v>5</v>
      </c>
      <c r="F3081" s="76">
        <v>8</v>
      </c>
      <c r="G3081">
        <v>3068</v>
      </c>
      <c r="H3081">
        <v>20</v>
      </c>
      <c r="I3081">
        <v>5</v>
      </c>
      <c r="J3081" t="s">
        <v>24</v>
      </c>
      <c r="K3081" t="s">
        <v>44</v>
      </c>
      <c r="L3081" s="61">
        <v>3068</v>
      </c>
      <c r="M3081" s="53">
        <v>2.1584569985419808</v>
      </c>
      <c r="N3081" s="63">
        <v>2.0382692051147506</v>
      </c>
      <c r="O3081" s="63">
        <v>0</v>
      </c>
      <c r="P3081" s="63">
        <v>0.12018779342723004</v>
      </c>
      <c r="R3081">
        <v>3068</v>
      </c>
      <c r="S3081" s="65">
        <v>1.9911838442526968</v>
      </c>
      <c r="T3081" s="62">
        <v>1.8469584921400206</v>
      </c>
      <c r="U3081" s="62">
        <v>0</v>
      </c>
      <c r="V3081" s="62">
        <v>0.14422535211267609</v>
      </c>
      <c r="X3081">
        <v>3068</v>
      </c>
      <c r="Y3081" s="65">
        <v>1.7402741128187709</v>
      </c>
      <c r="Z3081" s="62">
        <v>1.5599924226779258</v>
      </c>
      <c r="AA3081" s="62">
        <v>0</v>
      </c>
      <c r="AB3081" s="62">
        <v>0.18028169014084511</v>
      </c>
      <c r="AD3081">
        <v>3068</v>
      </c>
      <c r="AE3081" s="65">
        <v>1.4000874617203263</v>
      </c>
      <c r="AF3081" s="62">
        <v>1.1957682128940352</v>
      </c>
      <c r="AG3081" s="62">
        <v>0</v>
      </c>
      <c r="AH3081" s="62">
        <v>0.2043192488262911</v>
      </c>
    </row>
    <row r="3082" spans="5:34" x14ac:dyDescent="0.2">
      <c r="E3082" s="76">
        <v>5</v>
      </c>
      <c r="F3082" s="76">
        <v>8</v>
      </c>
      <c r="G3082">
        <v>3069</v>
      </c>
      <c r="H3082">
        <v>21</v>
      </c>
      <c r="I3082">
        <v>5</v>
      </c>
      <c r="J3082" t="s">
        <v>24</v>
      </c>
      <c r="K3082" t="s">
        <v>45</v>
      </c>
      <c r="L3082" s="61">
        <v>3069</v>
      </c>
      <c r="M3082" s="53">
        <v>1.7966749670871887</v>
      </c>
      <c r="N3082" s="63">
        <v>1.7351726196693482</v>
      </c>
      <c r="O3082" s="63">
        <v>0</v>
      </c>
      <c r="P3082" s="63">
        <v>6.1502347417840372E-2</v>
      </c>
      <c r="R3082">
        <v>3069</v>
      </c>
      <c r="S3082" s="65">
        <v>1.6547223231749089</v>
      </c>
      <c r="T3082" s="62">
        <v>1.5809195062735004</v>
      </c>
      <c r="U3082" s="62">
        <v>0</v>
      </c>
      <c r="V3082" s="62">
        <v>7.3802816901408469E-2</v>
      </c>
      <c r="X3082">
        <v>3069</v>
      </c>
      <c r="Y3082" s="65">
        <v>1.4417933573064894</v>
      </c>
      <c r="Z3082" s="62">
        <v>1.3495398361797288</v>
      </c>
      <c r="AA3082" s="62">
        <v>0</v>
      </c>
      <c r="AB3082" s="62">
        <v>9.2253521126760579E-2</v>
      </c>
      <c r="AD3082">
        <v>3069</v>
      </c>
      <c r="AE3082" s="65">
        <v>1.1628349901535828</v>
      </c>
      <c r="AF3082" s="62">
        <v>1.0582809995432543</v>
      </c>
      <c r="AG3082" s="62">
        <v>0</v>
      </c>
      <c r="AH3082" s="62">
        <v>0.10455399061032865</v>
      </c>
    </row>
    <row r="3083" spans="5:34" x14ac:dyDescent="0.2">
      <c r="E3083" s="76">
        <v>5</v>
      </c>
      <c r="F3083" s="76">
        <v>8</v>
      </c>
      <c r="G3083">
        <v>3070</v>
      </c>
      <c r="H3083">
        <v>22</v>
      </c>
      <c r="I3083">
        <v>5</v>
      </c>
      <c r="J3083" t="s">
        <v>24</v>
      </c>
      <c r="K3083" t="s">
        <v>46</v>
      </c>
      <c r="L3083" s="61">
        <v>3070</v>
      </c>
      <c r="M3083" s="53">
        <v>1.7203682146242039</v>
      </c>
      <c r="N3083" s="63">
        <v>1.6980677451406359</v>
      </c>
      <c r="O3083" s="63">
        <v>0</v>
      </c>
      <c r="P3083" s="63">
        <v>2.2300469483568074E-2</v>
      </c>
      <c r="R3083">
        <v>3070</v>
      </c>
      <c r="S3083" s="65">
        <v>1.6695045809003732</v>
      </c>
      <c r="T3083" s="62">
        <v>1.6427440175200916</v>
      </c>
      <c r="U3083" s="62">
        <v>0</v>
      </c>
      <c r="V3083" s="62">
        <v>2.6760563380281696E-2</v>
      </c>
      <c r="X3083">
        <v>3070</v>
      </c>
      <c r="Y3083" s="65">
        <v>1.5932091303146272</v>
      </c>
      <c r="Z3083" s="62">
        <v>1.5597584260892752</v>
      </c>
      <c r="AA3083" s="62">
        <v>0</v>
      </c>
      <c r="AB3083" s="62">
        <v>3.3450704225352117E-2</v>
      </c>
      <c r="AD3083">
        <v>3070</v>
      </c>
      <c r="AE3083" s="65">
        <v>1.521516549280695</v>
      </c>
      <c r="AF3083" s="62">
        <v>1.4836057511586294</v>
      </c>
      <c r="AG3083" s="62">
        <v>0</v>
      </c>
      <c r="AH3083" s="62">
        <v>3.7910798122065728E-2</v>
      </c>
    </row>
    <row r="3084" spans="5:34" x14ac:dyDescent="0.2">
      <c r="E3084" s="76">
        <v>5</v>
      </c>
      <c r="F3084" s="76">
        <v>8</v>
      </c>
      <c r="G3084">
        <v>3071</v>
      </c>
      <c r="H3084">
        <v>23</v>
      </c>
      <c r="I3084">
        <v>5</v>
      </c>
      <c r="J3084" t="s">
        <v>24</v>
      </c>
      <c r="K3084" t="s">
        <v>47</v>
      </c>
      <c r="L3084" s="61">
        <v>3071</v>
      </c>
      <c r="M3084" s="53">
        <v>1.6263727609739711</v>
      </c>
      <c r="N3084" s="63">
        <v>1.5845887234152856</v>
      </c>
      <c r="O3084" s="63">
        <v>0</v>
      </c>
      <c r="P3084" s="63">
        <v>4.1784037558685441E-2</v>
      </c>
      <c r="R3084">
        <v>3071</v>
      </c>
      <c r="S3084" s="65">
        <v>1.6580362559591106</v>
      </c>
      <c r="T3084" s="62">
        <v>1.607895410888688</v>
      </c>
      <c r="U3084" s="62">
        <v>0</v>
      </c>
      <c r="V3084" s="62">
        <v>5.0140845070422546E-2</v>
      </c>
      <c r="X3084">
        <v>3071</v>
      </c>
      <c r="Y3084" s="65">
        <v>1.7055314984368195</v>
      </c>
      <c r="Z3084" s="62">
        <v>1.6428554420987913</v>
      </c>
      <c r="AA3084" s="62">
        <v>0</v>
      </c>
      <c r="AB3084" s="62">
        <v>6.2676056338028169E-2</v>
      </c>
      <c r="AD3084">
        <v>3071</v>
      </c>
      <c r="AE3084" s="65">
        <v>1.806494721309285</v>
      </c>
      <c r="AF3084" s="62">
        <v>1.7354618574595198</v>
      </c>
      <c r="AG3084" s="62">
        <v>0</v>
      </c>
      <c r="AH3084" s="62">
        <v>7.103286384976526E-2</v>
      </c>
    </row>
    <row r="3085" spans="5:34" x14ac:dyDescent="0.2">
      <c r="E3085" s="76">
        <v>5</v>
      </c>
      <c r="F3085" s="76">
        <v>8</v>
      </c>
      <c r="G3085">
        <v>3072</v>
      </c>
      <c r="H3085">
        <v>24</v>
      </c>
      <c r="I3085">
        <v>5</v>
      </c>
      <c r="J3085" t="s">
        <v>24</v>
      </c>
      <c r="K3085" t="s">
        <v>48</v>
      </c>
      <c r="L3085" s="61">
        <v>3072</v>
      </c>
      <c r="M3085" s="53">
        <v>1.3467771336605667</v>
      </c>
      <c r="N3085" s="63">
        <v>1.3106268989187826</v>
      </c>
      <c r="O3085" s="63">
        <v>0</v>
      </c>
      <c r="P3085" s="63">
        <v>3.615023474178404E-2</v>
      </c>
      <c r="R3085">
        <v>3072</v>
      </c>
      <c r="S3085" s="65">
        <v>1.4164512715818263</v>
      </c>
      <c r="T3085" s="62">
        <v>1.3730709898916853</v>
      </c>
      <c r="U3085" s="62">
        <v>0</v>
      </c>
      <c r="V3085" s="62">
        <v>4.3380281690140854E-2</v>
      </c>
      <c r="X3085">
        <v>3072</v>
      </c>
      <c r="Y3085" s="65">
        <v>1.5209624784637155</v>
      </c>
      <c r="Z3085" s="62">
        <v>1.4667371263510394</v>
      </c>
      <c r="AA3085" s="62">
        <v>0</v>
      </c>
      <c r="AB3085" s="62">
        <v>5.422535211267606E-2</v>
      </c>
      <c r="AD3085">
        <v>3072</v>
      </c>
      <c r="AE3085" s="65">
        <v>1.6990737477718014</v>
      </c>
      <c r="AF3085" s="62">
        <v>1.6376183487107685</v>
      </c>
      <c r="AG3085" s="62">
        <v>0</v>
      </c>
      <c r="AH3085" s="62">
        <v>6.1455399061032867E-2</v>
      </c>
    </row>
    <row r="3086" spans="5:34" x14ac:dyDescent="0.2">
      <c r="E3086" s="76">
        <v>5</v>
      </c>
      <c r="F3086" s="76">
        <v>9</v>
      </c>
      <c r="G3086">
        <v>3073</v>
      </c>
      <c r="H3086">
        <v>1</v>
      </c>
      <c r="I3086">
        <v>6</v>
      </c>
      <c r="J3086" t="s">
        <v>24</v>
      </c>
      <c r="K3086" t="s">
        <v>25</v>
      </c>
      <c r="L3086" s="61">
        <v>3073</v>
      </c>
      <c r="M3086" s="53">
        <v>0.9694153387637332</v>
      </c>
      <c r="N3086" s="63">
        <v>0.9694153387637332</v>
      </c>
      <c r="O3086" s="63">
        <v>0</v>
      </c>
      <c r="P3086" s="63">
        <v>0</v>
      </c>
      <c r="R3086">
        <v>3073</v>
      </c>
      <c r="S3086" s="65">
        <v>1.018184812054175</v>
      </c>
      <c r="T3086" s="62">
        <v>1.018184812054175</v>
      </c>
      <c r="U3086" s="62">
        <v>0</v>
      </c>
      <c r="V3086" s="62">
        <v>0</v>
      </c>
      <c r="X3086">
        <v>3073</v>
      </c>
      <c r="Y3086" s="65">
        <v>1.0913390219898378</v>
      </c>
      <c r="Z3086" s="62">
        <v>1.0913390219898378</v>
      </c>
      <c r="AA3086" s="62">
        <v>0</v>
      </c>
      <c r="AB3086" s="62">
        <v>0</v>
      </c>
      <c r="AD3086">
        <v>3073</v>
      </c>
      <c r="AE3086" s="65">
        <v>1.2233727488811643</v>
      </c>
      <c r="AF3086" s="62">
        <v>1.2233727488811643</v>
      </c>
      <c r="AG3086" s="62">
        <v>0</v>
      </c>
      <c r="AH3086" s="62">
        <v>0</v>
      </c>
    </row>
    <row r="3087" spans="5:34" x14ac:dyDescent="0.2">
      <c r="E3087" s="76">
        <v>5</v>
      </c>
      <c r="F3087" s="76">
        <v>9</v>
      </c>
      <c r="G3087">
        <v>3074</v>
      </c>
      <c r="H3087">
        <v>2</v>
      </c>
      <c r="I3087">
        <v>6</v>
      </c>
      <c r="J3087" t="s">
        <v>24</v>
      </c>
      <c r="K3087" t="s">
        <v>26</v>
      </c>
      <c r="L3087" s="61">
        <v>3074</v>
      </c>
      <c r="M3087" s="53">
        <v>0.74967521469852327</v>
      </c>
      <c r="N3087" s="63">
        <v>0.74967521469852327</v>
      </c>
      <c r="O3087" s="63">
        <v>0</v>
      </c>
      <c r="P3087" s="63">
        <v>0</v>
      </c>
      <c r="R3087">
        <v>3074</v>
      </c>
      <c r="S3087" s="65">
        <v>0.81423135271498515</v>
      </c>
      <c r="T3087" s="62">
        <v>0.81423135271498515</v>
      </c>
      <c r="U3087" s="62">
        <v>0</v>
      </c>
      <c r="V3087" s="62">
        <v>0</v>
      </c>
      <c r="X3087">
        <v>3074</v>
      </c>
      <c r="Y3087" s="65">
        <v>0.91106555973967829</v>
      </c>
      <c r="Z3087" s="62">
        <v>0.91106555973967829</v>
      </c>
      <c r="AA3087" s="62">
        <v>0</v>
      </c>
      <c r="AB3087" s="62">
        <v>0</v>
      </c>
      <c r="AD3087">
        <v>3074</v>
      </c>
      <c r="AE3087" s="65">
        <v>1.071798051057175</v>
      </c>
      <c r="AF3087" s="62">
        <v>1.071798051057175</v>
      </c>
      <c r="AG3087" s="62">
        <v>0</v>
      </c>
      <c r="AH3087" s="62">
        <v>0</v>
      </c>
    </row>
    <row r="3088" spans="5:34" x14ac:dyDescent="0.2">
      <c r="E3088" s="76">
        <v>5</v>
      </c>
      <c r="F3088" s="76">
        <v>9</v>
      </c>
      <c r="G3088">
        <v>3075</v>
      </c>
      <c r="H3088">
        <v>3</v>
      </c>
      <c r="I3088">
        <v>6</v>
      </c>
      <c r="J3088" t="s">
        <v>24</v>
      </c>
      <c r="K3088" t="s">
        <v>27</v>
      </c>
      <c r="L3088" s="61">
        <v>3075</v>
      </c>
      <c r="M3088" s="53">
        <v>0.56442754353457991</v>
      </c>
      <c r="N3088" s="63">
        <v>0.56442754353457991</v>
      </c>
      <c r="O3088" s="63">
        <v>0</v>
      </c>
      <c r="P3088" s="63">
        <v>0</v>
      </c>
      <c r="R3088">
        <v>3075</v>
      </c>
      <c r="S3088" s="65">
        <v>0.62423807143644272</v>
      </c>
      <c r="T3088" s="62">
        <v>0.62423807143644272</v>
      </c>
      <c r="U3088" s="62">
        <v>0</v>
      </c>
      <c r="V3088" s="62">
        <v>0</v>
      </c>
      <c r="X3088">
        <v>3075</v>
      </c>
      <c r="Y3088" s="65">
        <v>0.71395386328923705</v>
      </c>
      <c r="Z3088" s="62">
        <v>0.71395386328923705</v>
      </c>
      <c r="AA3088" s="62">
        <v>0</v>
      </c>
      <c r="AB3088" s="62">
        <v>0</v>
      </c>
      <c r="AD3088">
        <v>3075</v>
      </c>
      <c r="AE3088" s="65">
        <v>0.85944600432579465</v>
      </c>
      <c r="AF3088" s="62">
        <v>0.85944600432579465</v>
      </c>
      <c r="AG3088" s="62">
        <v>0</v>
      </c>
      <c r="AH3088" s="62">
        <v>0</v>
      </c>
    </row>
    <row r="3089" spans="5:34" x14ac:dyDescent="0.2">
      <c r="E3089" s="76">
        <v>5</v>
      </c>
      <c r="F3089" s="76">
        <v>9</v>
      </c>
      <c r="G3089">
        <v>3076</v>
      </c>
      <c r="H3089">
        <v>4</v>
      </c>
      <c r="I3089">
        <v>6</v>
      </c>
      <c r="J3089" t="s">
        <v>24</v>
      </c>
      <c r="K3089" t="s">
        <v>28</v>
      </c>
      <c r="L3089" s="61">
        <v>3076</v>
      </c>
      <c r="M3089" s="53">
        <v>0.62197588065407872</v>
      </c>
      <c r="N3089" s="63">
        <v>0.62197588065407872</v>
      </c>
      <c r="O3089" s="63">
        <v>0</v>
      </c>
      <c r="P3089" s="63">
        <v>0</v>
      </c>
      <c r="R3089">
        <v>3076</v>
      </c>
      <c r="S3089" s="65">
        <v>0.62675087283184072</v>
      </c>
      <c r="T3089" s="62">
        <v>0.62675087283184072</v>
      </c>
      <c r="U3089" s="62">
        <v>0</v>
      </c>
      <c r="V3089" s="62">
        <v>0</v>
      </c>
      <c r="X3089">
        <v>3076</v>
      </c>
      <c r="Y3089" s="65">
        <v>0.63391336109848384</v>
      </c>
      <c r="Z3089" s="62">
        <v>0.63391336109848384</v>
      </c>
      <c r="AA3089" s="62">
        <v>0</v>
      </c>
      <c r="AB3089" s="62">
        <v>0</v>
      </c>
      <c r="AD3089">
        <v>3076</v>
      </c>
      <c r="AE3089" s="65">
        <v>0.66071073560922933</v>
      </c>
      <c r="AF3089" s="62">
        <v>0.66071073560922933</v>
      </c>
      <c r="AG3089" s="62">
        <v>0</v>
      </c>
      <c r="AH3089" s="62">
        <v>0</v>
      </c>
    </row>
    <row r="3090" spans="5:34" x14ac:dyDescent="0.2">
      <c r="E3090" s="76">
        <v>5</v>
      </c>
      <c r="F3090" s="76">
        <v>9</v>
      </c>
      <c r="G3090">
        <v>3077</v>
      </c>
      <c r="H3090">
        <v>5</v>
      </c>
      <c r="I3090">
        <v>6</v>
      </c>
      <c r="J3090" t="s">
        <v>24</v>
      </c>
      <c r="K3090" t="s">
        <v>29</v>
      </c>
      <c r="L3090" s="61">
        <v>3077</v>
      </c>
      <c r="M3090" s="53">
        <v>0.51249830924176831</v>
      </c>
      <c r="N3090" s="63">
        <v>0.51249830924176831</v>
      </c>
      <c r="O3090" s="63">
        <v>0</v>
      </c>
      <c r="P3090" s="63">
        <v>0</v>
      </c>
      <c r="R3090">
        <v>3077</v>
      </c>
      <c r="S3090" s="65">
        <v>0.49234052239900628</v>
      </c>
      <c r="T3090" s="62">
        <v>0.49234052239900628</v>
      </c>
      <c r="U3090" s="62">
        <v>0</v>
      </c>
      <c r="V3090" s="62">
        <v>0</v>
      </c>
      <c r="X3090">
        <v>3077</v>
      </c>
      <c r="Y3090" s="65">
        <v>0.46210384213486327</v>
      </c>
      <c r="Z3090" s="62">
        <v>0.46210384213486327</v>
      </c>
      <c r="AA3090" s="62">
        <v>0</v>
      </c>
      <c r="AB3090" s="62">
        <v>0</v>
      </c>
      <c r="AD3090">
        <v>3077</v>
      </c>
      <c r="AE3090" s="65">
        <v>0.43156178953729796</v>
      </c>
      <c r="AF3090" s="62">
        <v>0.43156178953729796</v>
      </c>
      <c r="AG3090" s="62">
        <v>0</v>
      </c>
      <c r="AH3090" s="62">
        <v>0</v>
      </c>
    </row>
    <row r="3091" spans="5:34" x14ac:dyDescent="0.2">
      <c r="E3091" s="76">
        <v>5</v>
      </c>
      <c r="F3091" s="76">
        <v>9</v>
      </c>
      <c r="G3091">
        <v>3078</v>
      </c>
      <c r="H3091">
        <v>6</v>
      </c>
      <c r="I3091">
        <v>6</v>
      </c>
      <c r="J3091" t="s">
        <v>24</v>
      </c>
      <c r="K3091" t="s">
        <v>30</v>
      </c>
      <c r="L3091" s="61">
        <v>3078</v>
      </c>
      <c r="M3091" s="53">
        <v>0.378419070572522</v>
      </c>
      <c r="N3091" s="63">
        <v>0.378419070572522</v>
      </c>
      <c r="O3091" s="63">
        <v>0</v>
      </c>
      <c r="P3091" s="63">
        <v>0</v>
      </c>
      <c r="R3091">
        <v>3078</v>
      </c>
      <c r="S3091" s="65">
        <v>0.34932685385829176</v>
      </c>
      <c r="T3091" s="62">
        <v>0.34932685385829176</v>
      </c>
      <c r="U3091" s="62">
        <v>0</v>
      </c>
      <c r="V3091" s="62">
        <v>0</v>
      </c>
      <c r="X3091">
        <v>3078</v>
      </c>
      <c r="Y3091" s="65">
        <v>0.30568852878694641</v>
      </c>
      <c r="Z3091" s="62">
        <v>0.30568852878694641</v>
      </c>
      <c r="AA3091" s="62">
        <v>0</v>
      </c>
      <c r="AB3091" s="62">
        <v>0</v>
      </c>
      <c r="AD3091">
        <v>3078</v>
      </c>
      <c r="AE3091" s="65">
        <v>0.25210339939987819</v>
      </c>
      <c r="AF3091" s="62">
        <v>0.25210339939987819</v>
      </c>
      <c r="AG3091" s="62">
        <v>0</v>
      </c>
      <c r="AH3091" s="62">
        <v>0</v>
      </c>
    </row>
    <row r="3092" spans="5:34" x14ac:dyDescent="0.2">
      <c r="E3092" s="76">
        <v>5</v>
      </c>
      <c r="F3092" s="76">
        <v>9</v>
      </c>
      <c r="G3092">
        <v>3079</v>
      </c>
      <c r="H3092">
        <v>7</v>
      </c>
      <c r="I3092">
        <v>6</v>
      </c>
      <c r="J3092" t="s">
        <v>24</v>
      </c>
      <c r="K3092" t="s">
        <v>31</v>
      </c>
      <c r="L3092" s="61">
        <v>3079</v>
      </c>
      <c r="M3092" s="53">
        <v>0.2301937880420849</v>
      </c>
      <c r="N3092" s="63">
        <v>0.2273768866336342</v>
      </c>
      <c r="O3092" s="63">
        <v>0</v>
      </c>
      <c r="P3092" s="63">
        <v>2.8169014084507044E-3</v>
      </c>
      <c r="R3092">
        <v>3079</v>
      </c>
      <c r="S3092" s="65">
        <v>0.20139571226134356</v>
      </c>
      <c r="T3092" s="62">
        <v>0.19801543057120272</v>
      </c>
      <c r="U3092" s="62">
        <v>0</v>
      </c>
      <c r="V3092" s="62">
        <v>3.3802816901408457E-3</v>
      </c>
      <c r="X3092">
        <v>3079</v>
      </c>
      <c r="Y3092" s="65">
        <v>0.15819859859023153</v>
      </c>
      <c r="Z3092" s="62">
        <v>0.15397324647755548</v>
      </c>
      <c r="AA3092" s="62">
        <v>0</v>
      </c>
      <c r="AB3092" s="62">
        <v>4.2253521126760568E-3</v>
      </c>
      <c r="AD3092">
        <v>3079</v>
      </c>
      <c r="AE3092" s="65">
        <v>0.10061397975223274</v>
      </c>
      <c r="AF3092" s="62">
        <v>9.5825247357866544E-2</v>
      </c>
      <c r="AG3092" s="62">
        <v>0</v>
      </c>
      <c r="AH3092" s="62">
        <v>4.7887323943661972E-3</v>
      </c>
    </row>
    <row r="3093" spans="5:34" x14ac:dyDescent="0.2">
      <c r="E3093" s="76">
        <v>5</v>
      </c>
      <c r="F3093" s="76">
        <v>9</v>
      </c>
      <c r="G3093">
        <v>3080</v>
      </c>
      <c r="H3093">
        <v>8</v>
      </c>
      <c r="I3093">
        <v>6</v>
      </c>
      <c r="J3093" t="s">
        <v>24</v>
      </c>
      <c r="K3093" t="s">
        <v>32</v>
      </c>
      <c r="L3093" s="61">
        <v>3080</v>
      </c>
      <c r="M3093" s="53">
        <v>0.22627726997740255</v>
      </c>
      <c r="N3093" s="63">
        <v>0.16878596945999791</v>
      </c>
      <c r="O3093" s="63">
        <v>5.7491300517404656E-2</v>
      </c>
      <c r="P3093" s="63">
        <v>0</v>
      </c>
      <c r="R3093">
        <v>3080</v>
      </c>
      <c r="S3093" s="65">
        <v>0.22516150883293615</v>
      </c>
      <c r="T3093" s="62">
        <v>0.14467368810856962</v>
      </c>
      <c r="U3093" s="62">
        <v>8.0487820724366527E-2</v>
      </c>
      <c r="V3093" s="62">
        <v>0</v>
      </c>
      <c r="X3093">
        <v>3080</v>
      </c>
      <c r="Y3093" s="65">
        <v>0.22348786711623653</v>
      </c>
      <c r="Z3093" s="62">
        <v>0.10850526608142723</v>
      </c>
      <c r="AA3093" s="62">
        <v>0.11498260103480931</v>
      </c>
      <c r="AB3093" s="62">
        <v>0</v>
      </c>
      <c r="AD3093">
        <v>3080</v>
      </c>
      <c r="AE3093" s="65">
        <v>0.22700547487904421</v>
      </c>
      <c r="AF3093" s="62">
        <v>6.028070337857068E-2</v>
      </c>
      <c r="AG3093" s="62">
        <v>0.16672477150047352</v>
      </c>
      <c r="AH3093" s="62">
        <v>0</v>
      </c>
    </row>
    <row r="3094" spans="5:34" x14ac:dyDescent="0.2">
      <c r="E3094" s="76">
        <v>5</v>
      </c>
      <c r="F3094" s="76">
        <v>9</v>
      </c>
      <c r="G3094">
        <v>3081</v>
      </c>
      <c r="H3094">
        <v>9</v>
      </c>
      <c r="I3094">
        <v>6</v>
      </c>
      <c r="J3094" t="s">
        <v>24</v>
      </c>
      <c r="K3094" t="s">
        <v>33</v>
      </c>
      <c r="L3094" s="61">
        <v>3081</v>
      </c>
      <c r="M3094" s="53">
        <v>0.60921620498715323</v>
      </c>
      <c r="N3094" s="63">
        <v>0.19271800064199845</v>
      </c>
      <c r="O3094" s="63">
        <v>0.14372825129351163</v>
      </c>
      <c r="P3094" s="63">
        <v>0.2727699530516432</v>
      </c>
      <c r="R3094">
        <v>3081</v>
      </c>
      <c r="S3094" s="65">
        <v>0.69685130947983165</v>
      </c>
      <c r="T3094" s="62">
        <v>0.1683078140069435</v>
      </c>
      <c r="U3094" s="62">
        <v>0.20121955181091628</v>
      </c>
      <c r="V3094" s="62">
        <v>0.32732394366197182</v>
      </c>
      <c r="X3094">
        <v>3081</v>
      </c>
      <c r="Y3094" s="65">
        <v>0.82830396621884916</v>
      </c>
      <c r="Z3094" s="62">
        <v>0.13169253405436107</v>
      </c>
      <c r="AA3094" s="62">
        <v>0.28745650258702327</v>
      </c>
      <c r="AB3094" s="62">
        <v>0.4091549295774648</v>
      </c>
      <c r="AD3094">
        <v>3081</v>
      </c>
      <c r="AE3094" s="65">
        <v>0.96396792272840237</v>
      </c>
      <c r="AF3094" s="62">
        <v>8.3447073789425216E-2</v>
      </c>
      <c r="AG3094" s="62">
        <v>0.41681192875118372</v>
      </c>
      <c r="AH3094" s="62">
        <v>0.46370892018779342</v>
      </c>
    </row>
    <row r="3095" spans="5:34" x14ac:dyDescent="0.2">
      <c r="E3095" s="76">
        <v>5</v>
      </c>
      <c r="F3095" s="76">
        <v>9</v>
      </c>
      <c r="G3095">
        <v>3082</v>
      </c>
      <c r="H3095">
        <v>10</v>
      </c>
      <c r="I3095">
        <v>6</v>
      </c>
      <c r="J3095" t="s">
        <v>24</v>
      </c>
      <c r="K3095" t="s">
        <v>34</v>
      </c>
      <c r="L3095" s="61">
        <v>3082</v>
      </c>
      <c r="M3095" s="53">
        <v>0.64609760046419196</v>
      </c>
      <c r="N3095" s="63">
        <v>0.20228672045071688</v>
      </c>
      <c r="O3095" s="63">
        <v>0.24146346217309952</v>
      </c>
      <c r="P3095" s="63">
        <v>0.20234741784037558</v>
      </c>
      <c r="R3095">
        <v>3082</v>
      </c>
      <c r="S3095" s="65">
        <v>0.76985914754898577</v>
      </c>
      <c r="T3095" s="62">
        <v>0.18899339909819574</v>
      </c>
      <c r="U3095" s="62">
        <v>0.3380488470423394</v>
      </c>
      <c r="V3095" s="62">
        <v>0.24281690140845075</v>
      </c>
      <c r="X3095">
        <v>3082</v>
      </c>
      <c r="Y3095" s="65">
        <v>0.95550146817617643</v>
      </c>
      <c r="Z3095" s="62">
        <v>0.16905341706941401</v>
      </c>
      <c r="AA3095" s="62">
        <v>0.48292692434619905</v>
      </c>
      <c r="AB3095" s="62">
        <v>0.30352112676056336</v>
      </c>
      <c r="AD3095">
        <v>3082</v>
      </c>
      <c r="AE3095" s="65">
        <v>1.1895759900208693</v>
      </c>
      <c r="AF3095" s="62">
        <v>0.14534133939024196</v>
      </c>
      <c r="AG3095" s="62">
        <v>0.70024404030198872</v>
      </c>
      <c r="AH3095" s="62">
        <v>0.34399061032863854</v>
      </c>
    </row>
    <row r="3096" spans="5:34" x14ac:dyDescent="0.2">
      <c r="E3096" s="76">
        <v>5</v>
      </c>
      <c r="F3096" s="76">
        <v>9</v>
      </c>
      <c r="G3096">
        <v>3083</v>
      </c>
      <c r="H3096">
        <v>11</v>
      </c>
      <c r="I3096">
        <v>6</v>
      </c>
      <c r="J3096" t="s">
        <v>24</v>
      </c>
      <c r="K3096" t="s">
        <v>35</v>
      </c>
      <c r="L3096" s="61">
        <v>3083</v>
      </c>
      <c r="M3096" s="53">
        <v>0.61546954195858039</v>
      </c>
      <c r="N3096" s="63">
        <v>0.25858150091703358</v>
      </c>
      <c r="O3096" s="63">
        <v>0.23571433212135903</v>
      </c>
      <c r="P3096" s="63">
        <v>0.12117370892018779</v>
      </c>
      <c r="R3096">
        <v>3083</v>
      </c>
      <c r="S3096" s="65">
        <v>0.71889649637105635</v>
      </c>
      <c r="T3096" s="62">
        <v>0.24348798069692826</v>
      </c>
      <c r="U3096" s="62">
        <v>0.3300000649699027</v>
      </c>
      <c r="V3096" s="62">
        <v>0.14540845070422537</v>
      </c>
      <c r="X3096">
        <v>3083</v>
      </c>
      <c r="Y3096" s="65">
        <v>0.87403692798977006</v>
      </c>
      <c r="Z3096" s="62">
        <v>0.22084770036677032</v>
      </c>
      <c r="AA3096" s="62">
        <v>0.47142866424271807</v>
      </c>
      <c r="AB3096" s="62">
        <v>0.18176056338028168</v>
      </c>
      <c r="AD3096">
        <v>3083</v>
      </c>
      <c r="AE3096" s="65">
        <v>1.0842519192790385</v>
      </c>
      <c r="AF3096" s="62">
        <v>0.19468505096277799</v>
      </c>
      <c r="AG3096" s="62">
        <v>0.68357156315194123</v>
      </c>
      <c r="AH3096" s="62">
        <v>0.20599530516431924</v>
      </c>
    </row>
    <row r="3097" spans="5:34" x14ac:dyDescent="0.2">
      <c r="E3097" s="76">
        <v>5</v>
      </c>
      <c r="F3097" s="76">
        <v>9</v>
      </c>
      <c r="G3097">
        <v>3084</v>
      </c>
      <c r="H3097">
        <v>12</v>
      </c>
      <c r="I3097">
        <v>6</v>
      </c>
      <c r="J3097" t="s">
        <v>24</v>
      </c>
      <c r="K3097" t="s">
        <v>36</v>
      </c>
      <c r="L3097" s="61">
        <v>3084</v>
      </c>
      <c r="M3097" s="53">
        <v>0.68909483476539191</v>
      </c>
      <c r="N3097" s="63">
        <v>0.33831107405824834</v>
      </c>
      <c r="O3097" s="63">
        <v>0.17247390155221393</v>
      </c>
      <c r="P3097" s="63">
        <v>0.17830985915492958</v>
      </c>
      <c r="R3097">
        <v>3084</v>
      </c>
      <c r="S3097" s="65">
        <v>0.77662577691839052</v>
      </c>
      <c r="T3097" s="62">
        <v>0.32119048375937542</v>
      </c>
      <c r="U3097" s="62">
        <v>0.24146346217309952</v>
      </c>
      <c r="V3097" s="62">
        <v>0.21397183098591552</v>
      </c>
      <c r="X3097">
        <v>3084</v>
      </c>
      <c r="Y3097" s="65">
        <v>0.90792219014788822</v>
      </c>
      <c r="Z3097" s="62">
        <v>0.29550959831106594</v>
      </c>
      <c r="AA3097" s="62">
        <v>0.34494780310442785</v>
      </c>
      <c r="AB3097" s="62">
        <v>0.26746478873239438</v>
      </c>
      <c r="AD3097">
        <v>3084</v>
      </c>
      <c r="AE3097" s="65">
        <v>1.0703186228298613</v>
      </c>
      <c r="AF3097" s="62">
        <v>0.26701754776506054</v>
      </c>
      <c r="AG3097" s="62">
        <v>0.50017431450142047</v>
      </c>
      <c r="AH3097" s="62">
        <v>0.30312676056338028</v>
      </c>
    </row>
    <row r="3098" spans="5:34" x14ac:dyDescent="0.2">
      <c r="E3098" s="76">
        <v>5</v>
      </c>
      <c r="F3098" s="76">
        <v>9</v>
      </c>
      <c r="G3098">
        <v>3085</v>
      </c>
      <c r="H3098">
        <v>13</v>
      </c>
      <c r="I3098">
        <v>6</v>
      </c>
      <c r="J3098" t="s">
        <v>24</v>
      </c>
      <c r="K3098" t="s">
        <v>37</v>
      </c>
      <c r="L3098" s="61">
        <v>3085</v>
      </c>
      <c r="M3098" s="53">
        <v>0.72128449624348867</v>
      </c>
      <c r="N3098" s="63">
        <v>0.45489344450445401</v>
      </c>
      <c r="O3098" s="63">
        <v>0.11498260103480931</v>
      </c>
      <c r="P3098" s="63">
        <v>0.15140845070422534</v>
      </c>
      <c r="R3098">
        <v>3085</v>
      </c>
      <c r="S3098" s="65">
        <v>0.76378401214992664</v>
      </c>
      <c r="T3098" s="62">
        <v>0.42111822985612313</v>
      </c>
      <c r="U3098" s="62">
        <v>0.16097564144873305</v>
      </c>
      <c r="V3098" s="62">
        <v>0.18169014084507043</v>
      </c>
      <c r="X3098">
        <v>3085</v>
      </c>
      <c r="Y3098" s="65">
        <v>0.82753328600958342</v>
      </c>
      <c r="Z3098" s="62">
        <v>0.37045540788362674</v>
      </c>
      <c r="AA3098" s="62">
        <v>0.22996520206961862</v>
      </c>
      <c r="AB3098" s="62">
        <v>0.227112676056338</v>
      </c>
      <c r="AD3098">
        <v>3085</v>
      </c>
      <c r="AE3098" s="65">
        <v>0.89949801783683569</v>
      </c>
      <c r="AF3098" s="62">
        <v>0.30865410863870546</v>
      </c>
      <c r="AG3098" s="62">
        <v>0.33344954300094704</v>
      </c>
      <c r="AH3098" s="62">
        <v>0.25739436619718309</v>
      </c>
    </row>
    <row r="3099" spans="5:34" x14ac:dyDescent="0.2">
      <c r="E3099" s="76">
        <v>5</v>
      </c>
      <c r="F3099" s="76">
        <v>9</v>
      </c>
      <c r="G3099">
        <v>3086</v>
      </c>
      <c r="H3099">
        <v>14</v>
      </c>
      <c r="I3099">
        <v>6</v>
      </c>
      <c r="J3099" t="s">
        <v>24</v>
      </c>
      <c r="K3099" t="s">
        <v>38</v>
      </c>
      <c r="L3099" s="61">
        <v>3086</v>
      </c>
      <c r="M3099" s="53">
        <v>0.88948494530505906</v>
      </c>
      <c r="N3099" s="63">
        <v>0.623328635350062</v>
      </c>
      <c r="O3099" s="63">
        <v>0.11498260103480931</v>
      </c>
      <c r="P3099" s="63">
        <v>0.15117370892018778</v>
      </c>
      <c r="R3099">
        <v>3086</v>
      </c>
      <c r="S3099" s="65">
        <v>0.92348012430289839</v>
      </c>
      <c r="T3099" s="62">
        <v>0.58109603214993988</v>
      </c>
      <c r="U3099" s="62">
        <v>0.16097564144873305</v>
      </c>
      <c r="V3099" s="62">
        <v>0.1814084507042254</v>
      </c>
      <c r="X3099">
        <v>3086</v>
      </c>
      <c r="Y3099" s="65">
        <v>0.97447289279965699</v>
      </c>
      <c r="Z3099" s="62">
        <v>0.51774712734975659</v>
      </c>
      <c r="AA3099" s="62">
        <v>0.22996520206961862</v>
      </c>
      <c r="AB3099" s="62">
        <v>0.22676056338028169</v>
      </c>
      <c r="AD3099">
        <v>3086</v>
      </c>
      <c r="AE3099" s="65">
        <v>1.0323504641923891</v>
      </c>
      <c r="AF3099" s="62">
        <v>0.44190561602712275</v>
      </c>
      <c r="AG3099" s="62">
        <v>0.33344954300094704</v>
      </c>
      <c r="AH3099" s="62">
        <v>0.25699530516431923</v>
      </c>
    </row>
    <row r="3100" spans="5:34" x14ac:dyDescent="0.2">
      <c r="E3100" s="76">
        <v>5</v>
      </c>
      <c r="F3100" s="76">
        <v>9</v>
      </c>
      <c r="G3100">
        <v>3087</v>
      </c>
      <c r="H3100">
        <v>15</v>
      </c>
      <c r="I3100">
        <v>6</v>
      </c>
      <c r="J3100" t="s">
        <v>24</v>
      </c>
      <c r="K3100" t="s">
        <v>39</v>
      </c>
      <c r="L3100" s="61">
        <v>3087</v>
      </c>
      <c r="M3100" s="53">
        <v>1.1241195155391728</v>
      </c>
      <c r="N3100" s="63">
        <v>0.72004627649057085</v>
      </c>
      <c r="O3100" s="63">
        <v>9.7735210879587905E-2</v>
      </c>
      <c r="P3100" s="63">
        <v>0.30633802816901406</v>
      </c>
      <c r="R3100">
        <v>3087</v>
      </c>
      <c r="S3100" s="65">
        <v>1.1996413595854927</v>
      </c>
      <c r="T3100" s="62">
        <v>0.69520643055125264</v>
      </c>
      <c r="U3100" s="62">
        <v>0.13682929523142309</v>
      </c>
      <c r="V3100" s="62">
        <v>0.36760563380281691</v>
      </c>
      <c r="X3100">
        <v>3087</v>
      </c>
      <c r="Y3100" s="65">
        <v>1.3129241256549726</v>
      </c>
      <c r="Z3100" s="62">
        <v>0.65794666164227567</v>
      </c>
      <c r="AA3100" s="62">
        <v>0.19547042175917581</v>
      </c>
      <c r="AB3100" s="62">
        <v>0.45950704225352113</v>
      </c>
      <c r="AD3100">
        <v>3087</v>
      </c>
      <c r="AE3100" s="65">
        <v>1.4268465543311195</v>
      </c>
      <c r="AF3100" s="62">
        <v>0.62263979489299059</v>
      </c>
      <c r="AG3100" s="62">
        <v>0.28343211155080494</v>
      </c>
      <c r="AH3100" s="62">
        <v>0.52077464788732397</v>
      </c>
    </row>
    <row r="3101" spans="5:34" x14ac:dyDescent="0.2">
      <c r="E3101" s="76">
        <v>5</v>
      </c>
      <c r="F3101" s="76">
        <v>9</v>
      </c>
      <c r="G3101">
        <v>3088</v>
      </c>
      <c r="H3101">
        <v>16</v>
      </c>
      <c r="I3101">
        <v>6</v>
      </c>
      <c r="J3101" t="s">
        <v>24</v>
      </c>
      <c r="K3101" t="s">
        <v>40</v>
      </c>
      <c r="L3101" s="61">
        <v>3088</v>
      </c>
      <c r="M3101" s="53">
        <v>1.2049681863330073</v>
      </c>
      <c r="N3101" s="63">
        <v>0.87538564028048871</v>
      </c>
      <c r="O3101" s="63">
        <v>5.1742170465664185E-2</v>
      </c>
      <c r="P3101" s="63">
        <v>0.27784037558685443</v>
      </c>
      <c r="R3101">
        <v>3088</v>
      </c>
      <c r="S3101" s="65">
        <v>1.224839077071646</v>
      </c>
      <c r="T3101" s="62">
        <v>0.81899158771549063</v>
      </c>
      <c r="U3101" s="62">
        <v>7.2439038651929868E-2</v>
      </c>
      <c r="V3101" s="62">
        <v>0.33340845070422537</v>
      </c>
      <c r="X3101">
        <v>3088</v>
      </c>
      <c r="Y3101" s="65">
        <v>1.2546454131796039</v>
      </c>
      <c r="Z3101" s="62">
        <v>0.73440050886799368</v>
      </c>
      <c r="AA3101" s="62">
        <v>0.10348434093132837</v>
      </c>
      <c r="AB3101" s="62">
        <v>0.41676056338028167</v>
      </c>
      <c r="AD3101">
        <v>3088</v>
      </c>
      <c r="AE3101" s="65">
        <v>1.2566414226999056</v>
      </c>
      <c r="AF3101" s="62">
        <v>0.63426048985182693</v>
      </c>
      <c r="AG3101" s="62">
        <v>0.15005229435042614</v>
      </c>
      <c r="AH3101" s="62">
        <v>0.47232863849765261</v>
      </c>
    </row>
    <row r="3102" spans="5:34" x14ac:dyDescent="0.2">
      <c r="E3102" s="76">
        <v>5</v>
      </c>
      <c r="F3102" s="76">
        <v>9</v>
      </c>
      <c r="G3102">
        <v>3089</v>
      </c>
      <c r="H3102">
        <v>17</v>
      </c>
      <c r="I3102">
        <v>6</v>
      </c>
      <c r="J3102" t="s">
        <v>24</v>
      </c>
      <c r="K3102" t="s">
        <v>41</v>
      </c>
      <c r="L3102" s="61">
        <v>3089</v>
      </c>
      <c r="M3102" s="53">
        <v>1.4246321936102169</v>
      </c>
      <c r="N3102" s="63">
        <v>1.2624297081546232</v>
      </c>
      <c r="O3102" s="63">
        <v>1.149826010348093E-2</v>
      </c>
      <c r="P3102" s="63">
        <v>0.15070422535211267</v>
      </c>
      <c r="R3102">
        <v>3089</v>
      </c>
      <c r="S3102" s="65">
        <v>1.3570491494021346</v>
      </c>
      <c r="T3102" s="62">
        <v>1.160106514834726</v>
      </c>
      <c r="U3102" s="62">
        <v>1.6097564144873303E-2</v>
      </c>
      <c r="V3102" s="62">
        <v>0.18084507042253523</v>
      </c>
      <c r="X3102">
        <v>3089</v>
      </c>
      <c r="Y3102" s="65">
        <v>1.2556745830900118</v>
      </c>
      <c r="Z3102" s="62">
        <v>1.0066217248548808</v>
      </c>
      <c r="AA3102" s="62">
        <v>2.299652020696186E-2</v>
      </c>
      <c r="AB3102" s="62">
        <v>0.22605633802816899</v>
      </c>
      <c r="AD3102">
        <v>3089</v>
      </c>
      <c r="AE3102" s="65">
        <v>1.105890300743124</v>
      </c>
      <c r="AF3102" s="62">
        <v>0.81634816334443783</v>
      </c>
      <c r="AG3102" s="62">
        <v>3.3344954300094702E-2</v>
      </c>
      <c r="AH3102" s="62">
        <v>0.25619718309859152</v>
      </c>
    </row>
    <row r="3103" spans="5:34" x14ac:dyDescent="0.2">
      <c r="E3103" s="76">
        <v>5</v>
      </c>
      <c r="F3103" s="76">
        <v>9</v>
      </c>
      <c r="G3103">
        <v>3090</v>
      </c>
      <c r="H3103">
        <v>18</v>
      </c>
      <c r="I3103">
        <v>6</v>
      </c>
      <c r="J3103" t="s">
        <v>24</v>
      </c>
      <c r="K3103" t="s">
        <v>42</v>
      </c>
      <c r="L3103" s="61">
        <v>3090</v>
      </c>
      <c r="M3103" s="53">
        <v>2.1377003845429923</v>
      </c>
      <c r="N3103" s="63">
        <v>1.988029023040645</v>
      </c>
      <c r="O3103" s="63">
        <v>0</v>
      </c>
      <c r="P3103" s="63">
        <v>0.14967136150234742</v>
      </c>
      <c r="R3103">
        <v>3090</v>
      </c>
      <c r="S3103" s="65">
        <v>1.9616544185398475</v>
      </c>
      <c r="T3103" s="62">
        <v>1.7820487847370305</v>
      </c>
      <c r="U3103" s="62">
        <v>0</v>
      </c>
      <c r="V3103" s="62">
        <v>0.17960563380281694</v>
      </c>
      <c r="X3103">
        <v>3090</v>
      </c>
      <c r="Y3103" s="65">
        <v>1.6975854695351302</v>
      </c>
      <c r="Z3103" s="62">
        <v>1.4730784272816091</v>
      </c>
      <c r="AA3103" s="62">
        <v>0</v>
      </c>
      <c r="AB3103" s="62">
        <v>0.22450704225352114</v>
      </c>
      <c r="AD3103">
        <v>3090</v>
      </c>
      <c r="AE3103" s="65">
        <v>1.3299320903577221</v>
      </c>
      <c r="AF3103" s="62">
        <v>1.0754907758037313</v>
      </c>
      <c r="AG3103" s="62">
        <v>0</v>
      </c>
      <c r="AH3103" s="62">
        <v>0.25444131455399066</v>
      </c>
    </row>
    <row r="3104" spans="5:34" x14ac:dyDescent="0.2">
      <c r="E3104" s="76">
        <v>5</v>
      </c>
      <c r="F3104" s="76">
        <v>9</v>
      </c>
      <c r="G3104">
        <v>3091</v>
      </c>
      <c r="H3104">
        <v>19</v>
      </c>
      <c r="I3104">
        <v>6</v>
      </c>
      <c r="J3104" t="s">
        <v>24</v>
      </c>
      <c r="K3104" t="s">
        <v>43</v>
      </c>
      <c r="L3104" s="61">
        <v>3091</v>
      </c>
      <c r="M3104" s="53">
        <v>2.2546967812360474</v>
      </c>
      <c r="N3104" s="63">
        <v>2.101175654475484</v>
      </c>
      <c r="O3104" s="63">
        <v>0</v>
      </c>
      <c r="P3104" s="63">
        <v>0.15352112676056337</v>
      </c>
      <c r="R3104">
        <v>3091</v>
      </c>
      <c r="S3104" s="65">
        <v>2.0570150511662502</v>
      </c>
      <c r="T3104" s="62">
        <v>1.8727896990535742</v>
      </c>
      <c r="U3104" s="62">
        <v>0</v>
      </c>
      <c r="V3104" s="62">
        <v>0.1842253521126761</v>
      </c>
      <c r="X3104">
        <v>3091</v>
      </c>
      <c r="Y3104" s="65">
        <v>1.7604924560615551</v>
      </c>
      <c r="Z3104" s="62">
        <v>1.53021076592071</v>
      </c>
      <c r="AA3104" s="62">
        <v>0</v>
      </c>
      <c r="AB3104" s="62">
        <v>0.2302816901408451</v>
      </c>
      <c r="AD3104">
        <v>3091</v>
      </c>
      <c r="AE3104" s="65">
        <v>1.3476477696888514</v>
      </c>
      <c r="AF3104" s="62">
        <v>1.0866618541958937</v>
      </c>
      <c r="AG3104" s="62">
        <v>0</v>
      </c>
      <c r="AH3104" s="62">
        <v>0.26098591549295774</v>
      </c>
    </row>
    <row r="3105" spans="5:34" x14ac:dyDescent="0.2">
      <c r="E3105" s="76">
        <v>5</v>
      </c>
      <c r="F3105" s="76">
        <v>9</v>
      </c>
      <c r="G3105">
        <v>3092</v>
      </c>
      <c r="H3105">
        <v>20</v>
      </c>
      <c r="I3105">
        <v>6</v>
      </c>
      <c r="J3105" t="s">
        <v>24</v>
      </c>
      <c r="K3105" t="s">
        <v>44</v>
      </c>
      <c r="L3105" s="61">
        <v>3092</v>
      </c>
      <c r="M3105" s="53">
        <v>2.1584569985419808</v>
      </c>
      <c r="N3105" s="63">
        <v>2.0382692051147506</v>
      </c>
      <c r="O3105" s="63">
        <v>0</v>
      </c>
      <c r="P3105" s="63">
        <v>0.12018779342723004</v>
      </c>
      <c r="R3105">
        <v>3092</v>
      </c>
      <c r="S3105" s="65">
        <v>1.9911838442526968</v>
      </c>
      <c r="T3105" s="62">
        <v>1.8469584921400206</v>
      </c>
      <c r="U3105" s="62">
        <v>0</v>
      </c>
      <c r="V3105" s="62">
        <v>0.14422535211267609</v>
      </c>
      <c r="X3105">
        <v>3092</v>
      </c>
      <c r="Y3105" s="65">
        <v>1.7402741128187709</v>
      </c>
      <c r="Z3105" s="62">
        <v>1.5599924226779258</v>
      </c>
      <c r="AA3105" s="62">
        <v>0</v>
      </c>
      <c r="AB3105" s="62">
        <v>0.18028169014084511</v>
      </c>
      <c r="AD3105">
        <v>3092</v>
      </c>
      <c r="AE3105" s="65">
        <v>1.4000874617203263</v>
      </c>
      <c r="AF3105" s="62">
        <v>1.1957682128940352</v>
      </c>
      <c r="AG3105" s="62">
        <v>0</v>
      </c>
      <c r="AH3105" s="62">
        <v>0.2043192488262911</v>
      </c>
    </row>
    <row r="3106" spans="5:34" x14ac:dyDescent="0.2">
      <c r="E3106" s="76">
        <v>5</v>
      </c>
      <c r="F3106" s="76">
        <v>9</v>
      </c>
      <c r="G3106">
        <v>3093</v>
      </c>
      <c r="H3106">
        <v>21</v>
      </c>
      <c r="I3106">
        <v>6</v>
      </c>
      <c r="J3106" t="s">
        <v>24</v>
      </c>
      <c r="K3106" t="s">
        <v>45</v>
      </c>
      <c r="L3106" s="61">
        <v>3093</v>
      </c>
      <c r="M3106" s="53">
        <v>1.7966749670871887</v>
      </c>
      <c r="N3106" s="63">
        <v>1.7351726196693482</v>
      </c>
      <c r="O3106" s="63">
        <v>0</v>
      </c>
      <c r="P3106" s="63">
        <v>6.1502347417840372E-2</v>
      </c>
      <c r="R3106">
        <v>3093</v>
      </c>
      <c r="S3106" s="65">
        <v>1.6547223231749089</v>
      </c>
      <c r="T3106" s="62">
        <v>1.5809195062735004</v>
      </c>
      <c r="U3106" s="62">
        <v>0</v>
      </c>
      <c r="V3106" s="62">
        <v>7.3802816901408469E-2</v>
      </c>
      <c r="X3106">
        <v>3093</v>
      </c>
      <c r="Y3106" s="65">
        <v>1.4417933573064894</v>
      </c>
      <c r="Z3106" s="62">
        <v>1.3495398361797288</v>
      </c>
      <c r="AA3106" s="62">
        <v>0</v>
      </c>
      <c r="AB3106" s="62">
        <v>9.2253521126760579E-2</v>
      </c>
      <c r="AD3106">
        <v>3093</v>
      </c>
      <c r="AE3106" s="65">
        <v>1.1628349901535828</v>
      </c>
      <c r="AF3106" s="62">
        <v>1.0582809995432543</v>
      </c>
      <c r="AG3106" s="62">
        <v>0</v>
      </c>
      <c r="AH3106" s="62">
        <v>0.10455399061032865</v>
      </c>
    </row>
    <row r="3107" spans="5:34" x14ac:dyDescent="0.2">
      <c r="E3107" s="76">
        <v>5</v>
      </c>
      <c r="F3107" s="76">
        <v>9</v>
      </c>
      <c r="G3107">
        <v>3094</v>
      </c>
      <c r="H3107">
        <v>22</v>
      </c>
      <c r="I3107">
        <v>6</v>
      </c>
      <c r="J3107" t="s">
        <v>24</v>
      </c>
      <c r="K3107" t="s">
        <v>46</v>
      </c>
      <c r="L3107" s="61">
        <v>3094</v>
      </c>
      <c r="M3107" s="53">
        <v>1.7203682146242039</v>
      </c>
      <c r="N3107" s="63">
        <v>1.6980677451406359</v>
      </c>
      <c r="O3107" s="63">
        <v>0</v>
      </c>
      <c r="P3107" s="63">
        <v>2.2300469483568074E-2</v>
      </c>
      <c r="R3107">
        <v>3094</v>
      </c>
      <c r="S3107" s="65">
        <v>1.6695045809003732</v>
      </c>
      <c r="T3107" s="62">
        <v>1.6427440175200916</v>
      </c>
      <c r="U3107" s="62">
        <v>0</v>
      </c>
      <c r="V3107" s="62">
        <v>2.6760563380281696E-2</v>
      </c>
      <c r="X3107">
        <v>3094</v>
      </c>
      <c r="Y3107" s="65">
        <v>1.5932091303146272</v>
      </c>
      <c r="Z3107" s="62">
        <v>1.5597584260892752</v>
      </c>
      <c r="AA3107" s="62">
        <v>0</v>
      </c>
      <c r="AB3107" s="62">
        <v>3.3450704225352117E-2</v>
      </c>
      <c r="AD3107">
        <v>3094</v>
      </c>
      <c r="AE3107" s="65">
        <v>1.521516549280695</v>
      </c>
      <c r="AF3107" s="62">
        <v>1.4836057511586294</v>
      </c>
      <c r="AG3107" s="62">
        <v>0</v>
      </c>
      <c r="AH3107" s="62">
        <v>3.7910798122065728E-2</v>
      </c>
    </row>
    <row r="3108" spans="5:34" x14ac:dyDescent="0.2">
      <c r="E3108" s="76">
        <v>5</v>
      </c>
      <c r="F3108" s="76">
        <v>9</v>
      </c>
      <c r="G3108">
        <v>3095</v>
      </c>
      <c r="H3108">
        <v>23</v>
      </c>
      <c r="I3108">
        <v>6</v>
      </c>
      <c r="J3108" t="s">
        <v>24</v>
      </c>
      <c r="K3108" t="s">
        <v>47</v>
      </c>
      <c r="L3108" s="61">
        <v>3095</v>
      </c>
      <c r="M3108" s="53">
        <v>1.6263727609739711</v>
      </c>
      <c r="N3108" s="63">
        <v>1.5845887234152856</v>
      </c>
      <c r="O3108" s="63">
        <v>0</v>
      </c>
      <c r="P3108" s="63">
        <v>4.1784037558685441E-2</v>
      </c>
      <c r="R3108">
        <v>3095</v>
      </c>
      <c r="S3108" s="65">
        <v>1.6580362559591106</v>
      </c>
      <c r="T3108" s="62">
        <v>1.607895410888688</v>
      </c>
      <c r="U3108" s="62">
        <v>0</v>
      </c>
      <c r="V3108" s="62">
        <v>5.0140845070422546E-2</v>
      </c>
      <c r="X3108">
        <v>3095</v>
      </c>
      <c r="Y3108" s="65">
        <v>1.7055314984368195</v>
      </c>
      <c r="Z3108" s="62">
        <v>1.6428554420987913</v>
      </c>
      <c r="AA3108" s="62">
        <v>0</v>
      </c>
      <c r="AB3108" s="62">
        <v>6.2676056338028169E-2</v>
      </c>
      <c r="AD3108">
        <v>3095</v>
      </c>
      <c r="AE3108" s="65">
        <v>1.806494721309285</v>
      </c>
      <c r="AF3108" s="62">
        <v>1.7354618574595198</v>
      </c>
      <c r="AG3108" s="62">
        <v>0</v>
      </c>
      <c r="AH3108" s="62">
        <v>7.103286384976526E-2</v>
      </c>
    </row>
    <row r="3109" spans="5:34" x14ac:dyDescent="0.2">
      <c r="E3109" s="76">
        <v>5</v>
      </c>
      <c r="F3109" s="76">
        <v>9</v>
      </c>
      <c r="G3109">
        <v>3096</v>
      </c>
      <c r="H3109">
        <v>24</v>
      </c>
      <c r="I3109">
        <v>6</v>
      </c>
      <c r="J3109" t="s">
        <v>24</v>
      </c>
      <c r="K3109" t="s">
        <v>48</v>
      </c>
      <c r="L3109" s="61">
        <v>3096</v>
      </c>
      <c r="M3109" s="53">
        <v>1.3467771336605667</v>
      </c>
      <c r="N3109" s="63">
        <v>1.3106268989187826</v>
      </c>
      <c r="O3109" s="63">
        <v>0</v>
      </c>
      <c r="P3109" s="63">
        <v>3.615023474178404E-2</v>
      </c>
      <c r="R3109">
        <v>3096</v>
      </c>
      <c r="S3109" s="65">
        <v>1.4164512715818263</v>
      </c>
      <c r="T3109" s="62">
        <v>1.3730709898916853</v>
      </c>
      <c r="U3109" s="62">
        <v>0</v>
      </c>
      <c r="V3109" s="62">
        <v>4.3380281690140854E-2</v>
      </c>
      <c r="X3109">
        <v>3096</v>
      </c>
      <c r="Y3109" s="65">
        <v>1.5209624784637155</v>
      </c>
      <c r="Z3109" s="62">
        <v>1.4667371263510394</v>
      </c>
      <c r="AA3109" s="62">
        <v>0</v>
      </c>
      <c r="AB3109" s="62">
        <v>5.422535211267606E-2</v>
      </c>
      <c r="AD3109">
        <v>3096</v>
      </c>
      <c r="AE3109" s="65">
        <v>1.6990737477718014</v>
      </c>
      <c r="AF3109" s="62">
        <v>1.6376183487107685</v>
      </c>
      <c r="AG3109" s="62">
        <v>0</v>
      </c>
      <c r="AH3109" s="62">
        <v>6.1455399061032867E-2</v>
      </c>
    </row>
    <row r="3110" spans="5:34" x14ac:dyDescent="0.2">
      <c r="E3110" s="76">
        <v>5</v>
      </c>
      <c r="F3110" s="76">
        <v>10</v>
      </c>
      <c r="G3110">
        <v>3097</v>
      </c>
      <c r="H3110">
        <v>1</v>
      </c>
      <c r="I3110">
        <v>7</v>
      </c>
      <c r="J3110" t="s">
        <v>49</v>
      </c>
      <c r="K3110" t="s">
        <v>50</v>
      </c>
      <c r="L3110" s="61">
        <v>3097</v>
      </c>
      <c r="M3110" s="53">
        <v>0.84297420896785424</v>
      </c>
      <c r="N3110" s="63">
        <v>0.84297420896785424</v>
      </c>
      <c r="O3110" s="63">
        <v>0</v>
      </c>
      <c r="P3110" s="63">
        <v>0</v>
      </c>
      <c r="R3110">
        <v>3097</v>
      </c>
      <c r="S3110" s="65">
        <v>0.82424144876856853</v>
      </c>
      <c r="T3110" s="62">
        <v>0.82424144876856853</v>
      </c>
      <c r="U3110" s="62">
        <v>0</v>
      </c>
      <c r="V3110" s="62">
        <v>0</v>
      </c>
      <c r="X3110">
        <v>3097</v>
      </c>
      <c r="Y3110" s="65">
        <v>0.79614230846964018</v>
      </c>
      <c r="Z3110" s="62">
        <v>0.79614230846964018</v>
      </c>
      <c r="AA3110" s="62">
        <v>0</v>
      </c>
      <c r="AB3110" s="62">
        <v>0</v>
      </c>
      <c r="AD3110">
        <v>3097</v>
      </c>
      <c r="AE3110" s="65">
        <v>0.77740954827035458</v>
      </c>
      <c r="AF3110" s="62">
        <v>0.77740954827035458</v>
      </c>
      <c r="AG3110" s="62">
        <v>0</v>
      </c>
      <c r="AH3110" s="62">
        <v>0</v>
      </c>
    </row>
    <row r="3111" spans="5:34" x14ac:dyDescent="0.2">
      <c r="E3111" s="76">
        <v>5</v>
      </c>
      <c r="F3111" s="76">
        <v>10</v>
      </c>
      <c r="G3111">
        <v>3098</v>
      </c>
      <c r="H3111">
        <v>2</v>
      </c>
      <c r="I3111">
        <v>7</v>
      </c>
      <c r="J3111" t="s">
        <v>49</v>
      </c>
      <c r="K3111" t="s">
        <v>51</v>
      </c>
      <c r="L3111" s="61">
        <v>3098</v>
      </c>
      <c r="M3111" s="53">
        <v>0.62995957866629027</v>
      </c>
      <c r="N3111" s="63">
        <v>0.62995957866629027</v>
      </c>
      <c r="O3111" s="63">
        <v>0</v>
      </c>
      <c r="P3111" s="63">
        <v>0</v>
      </c>
      <c r="R3111">
        <v>3098</v>
      </c>
      <c r="S3111" s="65">
        <v>0.61596047691815037</v>
      </c>
      <c r="T3111" s="62">
        <v>0.61596047691815037</v>
      </c>
      <c r="U3111" s="62">
        <v>0</v>
      </c>
      <c r="V3111" s="62">
        <v>0</v>
      </c>
      <c r="X3111">
        <v>3098</v>
      </c>
      <c r="Y3111" s="65">
        <v>0.59496182429594069</v>
      </c>
      <c r="Z3111" s="62">
        <v>0.59496182429594069</v>
      </c>
      <c r="AA3111" s="62">
        <v>0</v>
      </c>
      <c r="AB3111" s="62">
        <v>0</v>
      </c>
      <c r="AD3111">
        <v>3098</v>
      </c>
      <c r="AE3111" s="65">
        <v>0.58096272254780101</v>
      </c>
      <c r="AF3111" s="62">
        <v>0.58096272254780101</v>
      </c>
      <c r="AG3111" s="62">
        <v>0</v>
      </c>
      <c r="AH3111" s="62">
        <v>0</v>
      </c>
    </row>
    <row r="3112" spans="5:34" x14ac:dyDescent="0.2">
      <c r="E3112" s="76">
        <v>5</v>
      </c>
      <c r="F3112" s="76">
        <v>10</v>
      </c>
      <c r="G3112">
        <v>3099</v>
      </c>
      <c r="H3112">
        <v>3</v>
      </c>
      <c r="I3112">
        <v>7</v>
      </c>
      <c r="J3112" t="s">
        <v>49</v>
      </c>
      <c r="K3112" t="s">
        <v>52</v>
      </c>
      <c r="L3112" s="61">
        <v>3099</v>
      </c>
      <c r="M3112" s="53">
        <v>0.45903672690875463</v>
      </c>
      <c r="N3112" s="63">
        <v>0.45903672690875463</v>
      </c>
      <c r="O3112" s="63">
        <v>0</v>
      </c>
      <c r="P3112" s="63">
        <v>0</v>
      </c>
      <c r="R3112">
        <v>3099</v>
      </c>
      <c r="S3112" s="65">
        <v>0.44883591075522672</v>
      </c>
      <c r="T3112" s="62">
        <v>0.44883591075522672</v>
      </c>
      <c r="U3112" s="62">
        <v>0</v>
      </c>
      <c r="V3112" s="62">
        <v>0</v>
      </c>
      <c r="X3112">
        <v>3099</v>
      </c>
      <c r="Y3112" s="65">
        <v>0.43353468652493499</v>
      </c>
      <c r="Z3112" s="62">
        <v>0.43353468652493499</v>
      </c>
      <c r="AA3112" s="62">
        <v>0</v>
      </c>
      <c r="AB3112" s="62">
        <v>0</v>
      </c>
      <c r="AD3112">
        <v>3099</v>
      </c>
      <c r="AE3112" s="65">
        <v>0.42333387037140713</v>
      </c>
      <c r="AF3112" s="62">
        <v>0.42333387037140713</v>
      </c>
      <c r="AG3112" s="62">
        <v>0</v>
      </c>
      <c r="AH3112" s="62">
        <v>0</v>
      </c>
    </row>
    <row r="3113" spans="5:34" x14ac:dyDescent="0.2">
      <c r="E3113" s="76">
        <v>5</v>
      </c>
      <c r="F3113" s="76">
        <v>10</v>
      </c>
      <c r="G3113">
        <v>3100</v>
      </c>
      <c r="H3113">
        <v>4</v>
      </c>
      <c r="I3113">
        <v>7</v>
      </c>
      <c r="J3113" t="s">
        <v>49</v>
      </c>
      <c r="K3113" t="s">
        <v>53</v>
      </c>
      <c r="L3113" s="61">
        <v>3100</v>
      </c>
      <c r="M3113" s="53">
        <v>0.54587985008759121</v>
      </c>
      <c r="N3113" s="63">
        <v>0.54587985008759121</v>
      </c>
      <c r="O3113" s="63">
        <v>0</v>
      </c>
      <c r="P3113" s="63">
        <v>0</v>
      </c>
      <c r="R3113">
        <v>3100</v>
      </c>
      <c r="S3113" s="65">
        <v>0.53374918675231142</v>
      </c>
      <c r="T3113" s="62">
        <v>0.53374918675231142</v>
      </c>
      <c r="U3113" s="62">
        <v>0</v>
      </c>
      <c r="V3113" s="62">
        <v>0</v>
      </c>
      <c r="X3113">
        <v>3100</v>
      </c>
      <c r="Y3113" s="65">
        <v>0.51555319174939174</v>
      </c>
      <c r="Z3113" s="62">
        <v>0.51555319174939174</v>
      </c>
      <c r="AA3113" s="62">
        <v>0</v>
      </c>
      <c r="AB3113" s="62">
        <v>0</v>
      </c>
      <c r="AD3113">
        <v>3100</v>
      </c>
      <c r="AE3113" s="65">
        <v>0.50342252841411195</v>
      </c>
      <c r="AF3113" s="62">
        <v>0.50342252841411195</v>
      </c>
      <c r="AG3113" s="62">
        <v>0</v>
      </c>
      <c r="AH3113" s="62">
        <v>0</v>
      </c>
    </row>
    <row r="3114" spans="5:34" x14ac:dyDescent="0.2">
      <c r="E3114" s="76">
        <v>5</v>
      </c>
      <c r="F3114" s="76">
        <v>10</v>
      </c>
      <c r="G3114">
        <v>3101</v>
      </c>
      <c r="H3114">
        <v>5</v>
      </c>
      <c r="I3114">
        <v>7</v>
      </c>
      <c r="J3114" t="s">
        <v>49</v>
      </c>
      <c r="K3114" t="s">
        <v>54</v>
      </c>
      <c r="L3114" s="61">
        <v>3101</v>
      </c>
      <c r="M3114" s="53">
        <v>0.46079744196401934</v>
      </c>
      <c r="N3114" s="63">
        <v>0.46079744196401934</v>
      </c>
      <c r="O3114" s="63">
        <v>0</v>
      </c>
      <c r="P3114" s="63">
        <v>0</v>
      </c>
      <c r="R3114">
        <v>3101</v>
      </c>
      <c r="S3114" s="65">
        <v>0.45055749880926332</v>
      </c>
      <c r="T3114" s="62">
        <v>0.45055749880926332</v>
      </c>
      <c r="U3114" s="62">
        <v>0</v>
      </c>
      <c r="V3114" s="62">
        <v>0</v>
      </c>
      <c r="X3114">
        <v>3101</v>
      </c>
      <c r="Y3114" s="65">
        <v>0.43519758407712938</v>
      </c>
      <c r="Z3114" s="62">
        <v>0.43519758407712938</v>
      </c>
      <c r="AA3114" s="62">
        <v>0</v>
      </c>
      <c r="AB3114" s="62">
        <v>0</v>
      </c>
      <c r="AD3114">
        <v>3101</v>
      </c>
      <c r="AE3114" s="65">
        <v>0.42495764092237343</v>
      </c>
      <c r="AF3114" s="62">
        <v>0.42495764092237343</v>
      </c>
      <c r="AG3114" s="62">
        <v>0</v>
      </c>
      <c r="AH3114" s="62">
        <v>0</v>
      </c>
    </row>
    <row r="3115" spans="5:34" x14ac:dyDescent="0.2">
      <c r="E3115" s="76">
        <v>5</v>
      </c>
      <c r="F3115" s="76">
        <v>10</v>
      </c>
      <c r="G3115">
        <v>3102</v>
      </c>
      <c r="H3115">
        <v>6</v>
      </c>
      <c r="I3115">
        <v>7</v>
      </c>
      <c r="J3115" t="s">
        <v>49</v>
      </c>
      <c r="K3115" t="s">
        <v>55</v>
      </c>
      <c r="L3115" s="61">
        <v>3102</v>
      </c>
      <c r="M3115" s="53">
        <v>0.33629480082414714</v>
      </c>
      <c r="N3115" s="63">
        <v>0.33629480082414714</v>
      </c>
      <c r="O3115" s="63">
        <v>0</v>
      </c>
      <c r="P3115" s="63">
        <v>0</v>
      </c>
      <c r="R3115">
        <v>3102</v>
      </c>
      <c r="S3115" s="65">
        <v>0.32882158302805498</v>
      </c>
      <c r="T3115" s="62">
        <v>0.32882158302805498</v>
      </c>
      <c r="U3115" s="62">
        <v>0</v>
      </c>
      <c r="V3115" s="62">
        <v>0</v>
      </c>
      <c r="X3115">
        <v>3102</v>
      </c>
      <c r="Y3115" s="65">
        <v>0.31761175633391675</v>
      </c>
      <c r="Z3115" s="62">
        <v>0.31761175633391675</v>
      </c>
      <c r="AA3115" s="62">
        <v>0</v>
      </c>
      <c r="AB3115" s="62">
        <v>0</v>
      </c>
      <c r="AD3115">
        <v>3102</v>
      </c>
      <c r="AE3115" s="65">
        <v>0.31013853853782458</v>
      </c>
      <c r="AF3115" s="62">
        <v>0.31013853853782458</v>
      </c>
      <c r="AG3115" s="62">
        <v>0</v>
      </c>
      <c r="AH3115" s="62">
        <v>0</v>
      </c>
    </row>
    <row r="3116" spans="5:34" x14ac:dyDescent="0.2">
      <c r="E3116" s="76">
        <v>5</v>
      </c>
      <c r="F3116" s="76">
        <v>10</v>
      </c>
      <c r="G3116">
        <v>3103</v>
      </c>
      <c r="H3116">
        <v>7</v>
      </c>
      <c r="I3116">
        <v>7</v>
      </c>
      <c r="J3116" t="s">
        <v>49</v>
      </c>
      <c r="K3116" t="s">
        <v>56</v>
      </c>
      <c r="L3116" s="61">
        <v>3103</v>
      </c>
      <c r="M3116" s="53">
        <v>0.16985300064701991</v>
      </c>
      <c r="N3116" s="63">
        <v>0.16703609923856921</v>
      </c>
      <c r="O3116" s="63">
        <v>0</v>
      </c>
      <c r="P3116" s="63">
        <v>2.8169014084507044E-3</v>
      </c>
      <c r="R3116">
        <v>3103</v>
      </c>
      <c r="S3116" s="65">
        <v>0.16670446761229743</v>
      </c>
      <c r="T3116" s="62">
        <v>0.16332418592215658</v>
      </c>
      <c r="U3116" s="62">
        <v>0</v>
      </c>
      <c r="V3116" s="62">
        <v>3.3802816901408457E-3</v>
      </c>
      <c r="X3116">
        <v>3103</v>
      </c>
      <c r="Y3116" s="65">
        <v>0.16198166806021369</v>
      </c>
      <c r="Z3116" s="62">
        <v>0.15775631594753764</v>
      </c>
      <c r="AA3116" s="62">
        <v>0</v>
      </c>
      <c r="AB3116" s="62">
        <v>4.2253521126760568E-3</v>
      </c>
      <c r="AD3116">
        <v>3103</v>
      </c>
      <c r="AE3116" s="65">
        <v>0.15883313502549118</v>
      </c>
      <c r="AF3116" s="62">
        <v>0.15404440263112498</v>
      </c>
      <c r="AG3116" s="62">
        <v>0</v>
      </c>
      <c r="AH3116" s="62">
        <v>4.7887323943661972E-3</v>
      </c>
    </row>
    <row r="3117" spans="5:34" x14ac:dyDescent="0.2">
      <c r="E3117" s="76">
        <v>5</v>
      </c>
      <c r="F3117" s="76">
        <v>10</v>
      </c>
      <c r="G3117">
        <v>3104</v>
      </c>
      <c r="H3117">
        <v>8</v>
      </c>
      <c r="I3117">
        <v>7</v>
      </c>
      <c r="J3117" t="s">
        <v>49</v>
      </c>
      <c r="K3117" t="s">
        <v>57</v>
      </c>
      <c r="L3117" s="61">
        <v>3104</v>
      </c>
      <c r="M3117" s="53">
        <v>0.18016661756199293</v>
      </c>
      <c r="N3117" s="63">
        <v>0.18016661756199293</v>
      </c>
      <c r="O3117" s="63">
        <v>0</v>
      </c>
      <c r="P3117" s="63">
        <v>0</v>
      </c>
      <c r="R3117">
        <v>3104</v>
      </c>
      <c r="S3117" s="65">
        <v>0.17616291494950417</v>
      </c>
      <c r="T3117" s="62">
        <v>0.17616291494950417</v>
      </c>
      <c r="U3117" s="62">
        <v>0</v>
      </c>
      <c r="V3117" s="62">
        <v>0</v>
      </c>
      <c r="X3117">
        <v>3104</v>
      </c>
      <c r="Y3117" s="65">
        <v>0.17015736103077106</v>
      </c>
      <c r="Z3117" s="62">
        <v>0.17015736103077106</v>
      </c>
      <c r="AA3117" s="62">
        <v>0</v>
      </c>
      <c r="AB3117" s="62">
        <v>0</v>
      </c>
      <c r="AD3117">
        <v>3104</v>
      </c>
      <c r="AE3117" s="65">
        <v>0.16615365841828236</v>
      </c>
      <c r="AF3117" s="62">
        <v>0.16615365841828236</v>
      </c>
      <c r="AG3117" s="62">
        <v>0</v>
      </c>
      <c r="AH3117" s="62">
        <v>0</v>
      </c>
    </row>
    <row r="3118" spans="5:34" x14ac:dyDescent="0.2">
      <c r="E3118" s="76">
        <v>5</v>
      </c>
      <c r="F3118" s="76">
        <v>10</v>
      </c>
      <c r="G3118">
        <v>3105</v>
      </c>
      <c r="H3118">
        <v>9</v>
      </c>
      <c r="I3118">
        <v>7</v>
      </c>
      <c r="J3118" t="s">
        <v>49</v>
      </c>
      <c r="K3118" t="s">
        <v>58</v>
      </c>
      <c r="L3118" s="61">
        <v>3105</v>
      </c>
      <c r="M3118" s="53">
        <v>0.53064170601292648</v>
      </c>
      <c r="N3118" s="63">
        <v>0.25787175296128323</v>
      </c>
      <c r="O3118" s="63">
        <v>0</v>
      </c>
      <c r="P3118" s="63">
        <v>0.2727699530516432</v>
      </c>
      <c r="R3118">
        <v>3105</v>
      </c>
      <c r="S3118" s="65">
        <v>0.57946521322411537</v>
      </c>
      <c r="T3118" s="62">
        <v>0.25214126956214361</v>
      </c>
      <c r="U3118" s="62">
        <v>0</v>
      </c>
      <c r="V3118" s="62">
        <v>0.32732394366197182</v>
      </c>
      <c r="X3118">
        <v>3105</v>
      </c>
      <c r="Y3118" s="65">
        <v>0.65270047404089904</v>
      </c>
      <c r="Z3118" s="62">
        <v>0.24354554446343418</v>
      </c>
      <c r="AA3118" s="62">
        <v>0</v>
      </c>
      <c r="AB3118" s="62">
        <v>0.4091549295774648</v>
      </c>
      <c r="AD3118">
        <v>3105</v>
      </c>
      <c r="AE3118" s="65">
        <v>0.70152398125208792</v>
      </c>
      <c r="AF3118" s="62">
        <v>0.23781506106429456</v>
      </c>
      <c r="AG3118" s="62">
        <v>0</v>
      </c>
      <c r="AH3118" s="62">
        <v>0.46370892018779342</v>
      </c>
    </row>
    <row r="3119" spans="5:34" x14ac:dyDescent="0.2">
      <c r="E3119" s="76">
        <v>5</v>
      </c>
      <c r="F3119" s="76">
        <v>10</v>
      </c>
      <c r="G3119">
        <v>3106</v>
      </c>
      <c r="H3119">
        <v>10</v>
      </c>
      <c r="I3119">
        <v>7</v>
      </c>
      <c r="J3119" t="s">
        <v>49</v>
      </c>
      <c r="K3119" t="s">
        <v>59</v>
      </c>
      <c r="L3119" s="61">
        <v>3106</v>
      </c>
      <c r="M3119" s="53">
        <v>0.51596848894772274</v>
      </c>
      <c r="N3119" s="63">
        <v>0.31362107110734716</v>
      </c>
      <c r="O3119" s="63">
        <v>0</v>
      </c>
      <c r="P3119" s="63">
        <v>0.20234741784037558</v>
      </c>
      <c r="R3119">
        <v>3106</v>
      </c>
      <c r="S3119" s="65">
        <v>0.54946861538007896</v>
      </c>
      <c r="T3119" s="62">
        <v>0.30665171397162827</v>
      </c>
      <c r="U3119" s="62">
        <v>0</v>
      </c>
      <c r="V3119" s="62">
        <v>0.24281690140845075</v>
      </c>
      <c r="X3119">
        <v>3106</v>
      </c>
      <c r="Y3119" s="65">
        <v>0.59971880502861352</v>
      </c>
      <c r="Z3119" s="62">
        <v>0.2961976782680501</v>
      </c>
      <c r="AA3119" s="62">
        <v>0</v>
      </c>
      <c r="AB3119" s="62">
        <v>0.30352112676056336</v>
      </c>
      <c r="AD3119">
        <v>3106</v>
      </c>
      <c r="AE3119" s="65">
        <v>0.63321893146096975</v>
      </c>
      <c r="AF3119" s="62">
        <v>0.28922832113233127</v>
      </c>
      <c r="AG3119" s="62">
        <v>0</v>
      </c>
      <c r="AH3119" s="62">
        <v>0.34399061032863854</v>
      </c>
    </row>
    <row r="3120" spans="5:34" x14ac:dyDescent="0.2">
      <c r="E3120" s="76">
        <v>5</v>
      </c>
      <c r="F3120" s="76">
        <v>10</v>
      </c>
      <c r="G3120">
        <v>3107</v>
      </c>
      <c r="H3120">
        <v>11</v>
      </c>
      <c r="I3120">
        <v>7</v>
      </c>
      <c r="J3120" t="s">
        <v>49</v>
      </c>
      <c r="K3120" t="s">
        <v>60</v>
      </c>
      <c r="L3120" s="61">
        <v>3107</v>
      </c>
      <c r="M3120" s="53">
        <v>0.57816674522994671</v>
      </c>
      <c r="N3120" s="63">
        <v>0.45699303630975896</v>
      </c>
      <c r="O3120" s="63">
        <v>0</v>
      </c>
      <c r="P3120" s="63">
        <v>0.12117370892018779</v>
      </c>
      <c r="R3120">
        <v>3107</v>
      </c>
      <c r="S3120" s="65">
        <v>0.59224608620710073</v>
      </c>
      <c r="T3120" s="62">
        <v>0.44683763550287536</v>
      </c>
      <c r="U3120" s="62">
        <v>0</v>
      </c>
      <c r="V3120" s="62">
        <v>0.14540845070422537</v>
      </c>
      <c r="X3120">
        <v>3107</v>
      </c>
      <c r="Y3120" s="65">
        <v>0.61336509767283176</v>
      </c>
      <c r="Z3120" s="62">
        <v>0.43160453429255008</v>
      </c>
      <c r="AA3120" s="62">
        <v>0</v>
      </c>
      <c r="AB3120" s="62">
        <v>0.18176056338028168</v>
      </c>
      <c r="AD3120">
        <v>3107</v>
      </c>
      <c r="AE3120" s="65">
        <v>0.62744443864998578</v>
      </c>
      <c r="AF3120" s="62">
        <v>0.42144913348566659</v>
      </c>
      <c r="AG3120" s="62">
        <v>0</v>
      </c>
      <c r="AH3120" s="62">
        <v>0.20599530516431924</v>
      </c>
    </row>
    <row r="3121" spans="5:34" x14ac:dyDescent="0.2">
      <c r="E3121" s="76">
        <v>5</v>
      </c>
      <c r="F3121" s="76">
        <v>10</v>
      </c>
      <c r="G3121">
        <v>3108</v>
      </c>
      <c r="H3121">
        <v>12</v>
      </c>
      <c r="I3121">
        <v>7</v>
      </c>
      <c r="J3121" t="s">
        <v>49</v>
      </c>
      <c r="K3121" t="s">
        <v>61</v>
      </c>
      <c r="L3121" s="61">
        <v>3108</v>
      </c>
      <c r="M3121" s="53">
        <v>0.85436475158829828</v>
      </c>
      <c r="N3121" s="63">
        <v>0.67605489243336869</v>
      </c>
      <c r="O3121" s="63">
        <v>0</v>
      </c>
      <c r="P3121" s="63">
        <v>0.17830985915492958</v>
      </c>
      <c r="R3121">
        <v>3108</v>
      </c>
      <c r="S3121" s="65">
        <v>0.87500328136520933</v>
      </c>
      <c r="T3121" s="62">
        <v>0.66103145037929378</v>
      </c>
      <c r="U3121" s="62">
        <v>0</v>
      </c>
      <c r="V3121" s="62">
        <v>0.21397183098591552</v>
      </c>
      <c r="X3121">
        <v>3108</v>
      </c>
      <c r="Y3121" s="65">
        <v>0.90596107603057607</v>
      </c>
      <c r="Z3121" s="62">
        <v>0.63849628729818164</v>
      </c>
      <c r="AA3121" s="62">
        <v>0</v>
      </c>
      <c r="AB3121" s="62">
        <v>0.26746478873239438</v>
      </c>
      <c r="AD3121">
        <v>3108</v>
      </c>
      <c r="AE3121" s="65">
        <v>0.92659960580748701</v>
      </c>
      <c r="AF3121" s="62">
        <v>0.62347284524410673</v>
      </c>
      <c r="AG3121" s="62">
        <v>0</v>
      </c>
      <c r="AH3121" s="62">
        <v>0.30312676056338028</v>
      </c>
    </row>
    <row r="3122" spans="5:34" x14ac:dyDescent="0.2">
      <c r="E3122" s="76">
        <v>5</v>
      </c>
      <c r="F3122" s="76">
        <v>10</v>
      </c>
      <c r="G3122">
        <v>3109</v>
      </c>
      <c r="H3122">
        <v>13</v>
      </c>
      <c r="I3122">
        <v>7</v>
      </c>
      <c r="J3122" t="s">
        <v>49</v>
      </c>
      <c r="K3122" t="s">
        <v>62</v>
      </c>
      <c r="L3122" s="61">
        <v>3109</v>
      </c>
      <c r="M3122" s="53">
        <v>0.9838647678106498</v>
      </c>
      <c r="N3122" s="63">
        <v>0.83245631710642443</v>
      </c>
      <c r="O3122" s="63">
        <v>0</v>
      </c>
      <c r="P3122" s="63">
        <v>0.15140845070422534</v>
      </c>
      <c r="R3122">
        <v>3109</v>
      </c>
      <c r="S3122" s="65">
        <v>0.99564742868246325</v>
      </c>
      <c r="T3122" s="62">
        <v>0.81395728783739285</v>
      </c>
      <c r="U3122" s="62">
        <v>0</v>
      </c>
      <c r="V3122" s="62">
        <v>0.18169014084507043</v>
      </c>
      <c r="X3122">
        <v>3109</v>
      </c>
      <c r="Y3122" s="65">
        <v>1.0133214199901834</v>
      </c>
      <c r="Z3122" s="62">
        <v>0.78620874393384532</v>
      </c>
      <c r="AA3122" s="62">
        <v>0</v>
      </c>
      <c r="AB3122" s="62">
        <v>0.227112676056338</v>
      </c>
      <c r="AD3122">
        <v>3109</v>
      </c>
      <c r="AE3122" s="65">
        <v>1.0251040808619969</v>
      </c>
      <c r="AF3122" s="62">
        <v>0.76770971466481375</v>
      </c>
      <c r="AG3122" s="62">
        <v>0</v>
      </c>
      <c r="AH3122" s="62">
        <v>0.25739436619718309</v>
      </c>
    </row>
    <row r="3123" spans="5:34" x14ac:dyDescent="0.2">
      <c r="E3123" s="76">
        <v>5</v>
      </c>
      <c r="F3123" s="76">
        <v>10</v>
      </c>
      <c r="G3123">
        <v>3110</v>
      </c>
      <c r="H3123">
        <v>14</v>
      </c>
      <c r="I3123">
        <v>7</v>
      </c>
      <c r="J3123" t="s">
        <v>49</v>
      </c>
      <c r="K3123" t="s">
        <v>63</v>
      </c>
      <c r="L3123" s="61">
        <v>3110</v>
      </c>
      <c r="M3123" s="53">
        <v>1.0122259638387803</v>
      </c>
      <c r="N3123" s="63">
        <v>0.86105225491859239</v>
      </c>
      <c r="O3123" s="63">
        <v>0</v>
      </c>
      <c r="P3123" s="63">
        <v>0.15117370892018778</v>
      </c>
      <c r="R3123">
        <v>3110</v>
      </c>
      <c r="S3123" s="65">
        <v>1.0233262110690711</v>
      </c>
      <c r="T3123" s="62">
        <v>0.84191776036484578</v>
      </c>
      <c r="U3123" s="62">
        <v>0</v>
      </c>
      <c r="V3123" s="62">
        <v>0.1814084507042254</v>
      </c>
      <c r="X3123">
        <v>3110</v>
      </c>
      <c r="Y3123" s="65">
        <v>1.0399765819145077</v>
      </c>
      <c r="Z3123" s="62">
        <v>0.81321601853422609</v>
      </c>
      <c r="AA3123" s="62">
        <v>0</v>
      </c>
      <c r="AB3123" s="62">
        <v>0.22676056338028169</v>
      </c>
      <c r="AD3123">
        <v>3110</v>
      </c>
      <c r="AE3123" s="65">
        <v>1.0510768291447989</v>
      </c>
      <c r="AF3123" s="62">
        <v>0.79408152398047971</v>
      </c>
      <c r="AG3123" s="62">
        <v>0</v>
      </c>
      <c r="AH3123" s="62">
        <v>0.25699530516431923</v>
      </c>
    </row>
    <row r="3124" spans="5:34" x14ac:dyDescent="0.2">
      <c r="E3124" s="76">
        <v>5</v>
      </c>
      <c r="F3124" s="76">
        <v>10</v>
      </c>
      <c r="G3124">
        <v>3111</v>
      </c>
      <c r="H3124">
        <v>15</v>
      </c>
      <c r="I3124">
        <v>7</v>
      </c>
      <c r="J3124" t="s">
        <v>49</v>
      </c>
      <c r="K3124" t="s">
        <v>64</v>
      </c>
      <c r="L3124" s="61">
        <v>3111</v>
      </c>
      <c r="M3124" s="53">
        <v>1.2632812659252404</v>
      </c>
      <c r="N3124" s="63">
        <v>0.95694323775622636</v>
      </c>
      <c r="O3124" s="63">
        <v>0</v>
      </c>
      <c r="P3124" s="63">
        <v>0.30633802816901406</v>
      </c>
      <c r="R3124">
        <v>3111</v>
      </c>
      <c r="S3124" s="65">
        <v>1.3032834662755715</v>
      </c>
      <c r="T3124" s="62">
        <v>0.9356778324727546</v>
      </c>
      <c r="U3124" s="62">
        <v>0</v>
      </c>
      <c r="V3124" s="62">
        <v>0.36760563380281691</v>
      </c>
      <c r="X3124">
        <v>3111</v>
      </c>
      <c r="Y3124" s="65">
        <v>1.3632867668010684</v>
      </c>
      <c r="Z3124" s="62">
        <v>0.90377972454754718</v>
      </c>
      <c r="AA3124" s="62">
        <v>0</v>
      </c>
      <c r="AB3124" s="62">
        <v>0.45950704225352113</v>
      </c>
      <c r="AD3124">
        <v>3111</v>
      </c>
      <c r="AE3124" s="65">
        <v>1.4032889671513995</v>
      </c>
      <c r="AF3124" s="62">
        <v>0.88251431926407553</v>
      </c>
      <c r="AG3124" s="62">
        <v>0</v>
      </c>
      <c r="AH3124" s="62">
        <v>0.52077464788732397</v>
      </c>
    </row>
    <row r="3125" spans="5:34" x14ac:dyDescent="0.2">
      <c r="E3125" s="76">
        <v>5</v>
      </c>
      <c r="F3125" s="76">
        <v>10</v>
      </c>
      <c r="G3125">
        <v>3112</v>
      </c>
      <c r="H3125">
        <v>16</v>
      </c>
      <c r="I3125">
        <v>7</v>
      </c>
      <c r="J3125" t="s">
        <v>49</v>
      </c>
      <c r="K3125" t="s">
        <v>65</v>
      </c>
      <c r="L3125" s="61">
        <v>3112</v>
      </c>
      <c r="M3125" s="53">
        <v>1.3557872774136186</v>
      </c>
      <c r="N3125" s="63">
        <v>1.0779469018267642</v>
      </c>
      <c r="O3125" s="63">
        <v>0</v>
      </c>
      <c r="P3125" s="63">
        <v>0.27784037558685443</v>
      </c>
      <c r="R3125">
        <v>3112</v>
      </c>
      <c r="S3125" s="65">
        <v>1.3874009769348392</v>
      </c>
      <c r="T3125" s="62">
        <v>1.0539925262306138</v>
      </c>
      <c r="U3125" s="62">
        <v>0</v>
      </c>
      <c r="V3125" s="62">
        <v>0.33340845070422537</v>
      </c>
      <c r="X3125">
        <v>3112</v>
      </c>
      <c r="Y3125" s="65">
        <v>1.4348215262166701</v>
      </c>
      <c r="Z3125" s="62">
        <v>1.0180609628363886</v>
      </c>
      <c r="AA3125" s="62">
        <v>0</v>
      </c>
      <c r="AB3125" s="62">
        <v>0.41676056338028167</v>
      </c>
      <c r="AD3125">
        <v>3112</v>
      </c>
      <c r="AE3125" s="65">
        <v>1.4664352257378908</v>
      </c>
      <c r="AF3125" s="62">
        <v>0.99410658724023826</v>
      </c>
      <c r="AG3125" s="62">
        <v>0</v>
      </c>
      <c r="AH3125" s="62">
        <v>0.47232863849765261</v>
      </c>
    </row>
    <row r="3126" spans="5:34" x14ac:dyDescent="0.2">
      <c r="E3126" s="76">
        <v>5</v>
      </c>
      <c r="F3126" s="76">
        <v>10</v>
      </c>
      <c r="G3126">
        <v>3113</v>
      </c>
      <c r="H3126">
        <v>17</v>
      </c>
      <c r="I3126">
        <v>7</v>
      </c>
      <c r="J3126" t="s">
        <v>49</v>
      </c>
      <c r="K3126" t="s">
        <v>66</v>
      </c>
      <c r="L3126" s="61">
        <v>3113</v>
      </c>
      <c r="M3126" s="53">
        <v>1.2869496688354285</v>
      </c>
      <c r="N3126" s="63">
        <v>1.1362454434833158</v>
      </c>
      <c r="O3126" s="63">
        <v>0</v>
      </c>
      <c r="P3126" s="63">
        <v>0.15070422535211267</v>
      </c>
      <c r="R3126">
        <v>3113</v>
      </c>
      <c r="S3126" s="65">
        <v>1.2918406151617774</v>
      </c>
      <c r="T3126" s="62">
        <v>1.1109955447392421</v>
      </c>
      <c r="U3126" s="62">
        <v>0</v>
      </c>
      <c r="V3126" s="62">
        <v>0.18084507042253523</v>
      </c>
      <c r="X3126">
        <v>3113</v>
      </c>
      <c r="Y3126" s="65">
        <v>1.2991770346513007</v>
      </c>
      <c r="Z3126" s="62">
        <v>1.0731206966231317</v>
      </c>
      <c r="AA3126" s="62">
        <v>0</v>
      </c>
      <c r="AB3126" s="62">
        <v>0.22605633802816899</v>
      </c>
      <c r="AD3126">
        <v>3113</v>
      </c>
      <c r="AE3126" s="65">
        <v>1.3040679809776496</v>
      </c>
      <c r="AF3126" s="62">
        <v>1.047870797879058</v>
      </c>
      <c r="AG3126" s="62">
        <v>0</v>
      </c>
      <c r="AH3126" s="62">
        <v>0.25619718309859152</v>
      </c>
    </row>
    <row r="3127" spans="5:34" x14ac:dyDescent="0.2">
      <c r="E3127" s="76">
        <v>5</v>
      </c>
      <c r="F3127" s="76">
        <v>10</v>
      </c>
      <c r="G3127">
        <v>3114</v>
      </c>
      <c r="H3127">
        <v>18</v>
      </c>
      <c r="I3127">
        <v>7</v>
      </c>
      <c r="J3127" t="s">
        <v>49</v>
      </c>
      <c r="K3127" t="s">
        <v>67</v>
      </c>
      <c r="L3127" s="61">
        <v>3114</v>
      </c>
      <c r="M3127" s="53">
        <v>1.4604626767814344</v>
      </c>
      <c r="N3127" s="63">
        <v>1.3107913152790869</v>
      </c>
      <c r="O3127" s="63">
        <v>0</v>
      </c>
      <c r="P3127" s="63">
        <v>0.14967136150234742</v>
      </c>
      <c r="R3127">
        <v>3114</v>
      </c>
      <c r="S3127" s="65">
        <v>1.4612682531868129</v>
      </c>
      <c r="T3127" s="62">
        <v>1.2816626193839959</v>
      </c>
      <c r="U3127" s="62">
        <v>0</v>
      </c>
      <c r="V3127" s="62">
        <v>0.17960563380281694</v>
      </c>
      <c r="X3127">
        <v>3114</v>
      </c>
      <c r="Y3127" s="65">
        <v>1.4624766177948811</v>
      </c>
      <c r="Z3127" s="62">
        <v>1.23796957554136</v>
      </c>
      <c r="AA3127" s="62">
        <v>0</v>
      </c>
      <c r="AB3127" s="62">
        <v>0.22450704225352114</v>
      </c>
      <c r="AD3127">
        <v>3114</v>
      </c>
      <c r="AE3127" s="65">
        <v>1.4632821942002598</v>
      </c>
      <c r="AF3127" s="62">
        <v>1.2088408796462691</v>
      </c>
      <c r="AG3127" s="62">
        <v>0</v>
      </c>
      <c r="AH3127" s="62">
        <v>0.25444131455399066</v>
      </c>
    </row>
    <row r="3128" spans="5:34" x14ac:dyDescent="0.2">
      <c r="E3128" s="76">
        <v>5</v>
      </c>
      <c r="F3128" s="76">
        <v>10</v>
      </c>
      <c r="G3128">
        <v>3115</v>
      </c>
      <c r="H3128">
        <v>19</v>
      </c>
      <c r="I3128">
        <v>7</v>
      </c>
      <c r="J3128" t="s">
        <v>49</v>
      </c>
      <c r="K3128" t="s">
        <v>68</v>
      </c>
      <c r="L3128" s="61">
        <v>3115</v>
      </c>
      <c r="M3128" s="53">
        <v>1.4648867726827559</v>
      </c>
      <c r="N3128" s="63">
        <v>1.3113656459221925</v>
      </c>
      <c r="O3128" s="63">
        <v>0</v>
      </c>
      <c r="P3128" s="63">
        <v>0.15352112676056337</v>
      </c>
      <c r="R3128">
        <v>3115</v>
      </c>
      <c r="S3128" s="65">
        <v>1.4664495392365975</v>
      </c>
      <c r="T3128" s="62">
        <v>1.2822241871239215</v>
      </c>
      <c r="U3128" s="62">
        <v>0</v>
      </c>
      <c r="V3128" s="62">
        <v>0.1842253521126761</v>
      </c>
      <c r="X3128">
        <v>3115</v>
      </c>
      <c r="Y3128" s="65">
        <v>1.4687936890673603</v>
      </c>
      <c r="Z3128" s="62">
        <v>1.2385119989265152</v>
      </c>
      <c r="AA3128" s="62">
        <v>0</v>
      </c>
      <c r="AB3128" s="62">
        <v>0.2302816901408451</v>
      </c>
      <c r="AD3128">
        <v>3115</v>
      </c>
      <c r="AE3128" s="65">
        <v>1.4703564556212021</v>
      </c>
      <c r="AF3128" s="62">
        <v>1.2093705401282444</v>
      </c>
      <c r="AG3128" s="62">
        <v>0</v>
      </c>
      <c r="AH3128" s="62">
        <v>0.26098591549295774</v>
      </c>
    </row>
    <row r="3129" spans="5:34" x14ac:dyDescent="0.2">
      <c r="E3129" s="76">
        <v>5</v>
      </c>
      <c r="F3129" s="76">
        <v>10</v>
      </c>
      <c r="G3129">
        <v>3116</v>
      </c>
      <c r="H3129">
        <v>20</v>
      </c>
      <c r="I3129">
        <v>7</v>
      </c>
      <c r="J3129" t="s">
        <v>49</v>
      </c>
      <c r="K3129" t="s">
        <v>69</v>
      </c>
      <c r="L3129" s="61">
        <v>3116</v>
      </c>
      <c r="M3129" s="53">
        <v>1.4916078289948238</v>
      </c>
      <c r="N3129" s="63">
        <v>1.3714200355675938</v>
      </c>
      <c r="O3129" s="63">
        <v>0</v>
      </c>
      <c r="P3129" s="63">
        <v>0.12018779342723004</v>
      </c>
      <c r="R3129">
        <v>3116</v>
      </c>
      <c r="S3129" s="65">
        <v>1.485169386889879</v>
      </c>
      <c r="T3129" s="62">
        <v>1.3409440347772028</v>
      </c>
      <c r="U3129" s="62">
        <v>0</v>
      </c>
      <c r="V3129" s="62">
        <v>0.14422535211267609</v>
      </c>
      <c r="X3129">
        <v>3116</v>
      </c>
      <c r="Y3129" s="65">
        <v>1.4755117237324615</v>
      </c>
      <c r="Z3129" s="62">
        <v>1.2952300335916165</v>
      </c>
      <c r="AA3129" s="62">
        <v>0</v>
      </c>
      <c r="AB3129" s="62">
        <v>0.18028169014084511</v>
      </c>
      <c r="AD3129">
        <v>3116</v>
      </c>
      <c r="AE3129" s="65">
        <v>1.4690732816275167</v>
      </c>
      <c r="AF3129" s="62">
        <v>1.2647540328012257</v>
      </c>
      <c r="AG3129" s="62">
        <v>0</v>
      </c>
      <c r="AH3129" s="62">
        <v>0.2043192488262911</v>
      </c>
    </row>
    <row r="3130" spans="5:34" x14ac:dyDescent="0.2">
      <c r="E3130" s="76">
        <v>5</v>
      </c>
      <c r="F3130" s="76">
        <v>10</v>
      </c>
      <c r="G3130">
        <v>3117</v>
      </c>
      <c r="H3130">
        <v>21</v>
      </c>
      <c r="I3130">
        <v>7</v>
      </c>
      <c r="J3130" t="s">
        <v>49</v>
      </c>
      <c r="K3130" t="s">
        <v>70</v>
      </c>
      <c r="L3130" s="61">
        <v>3117</v>
      </c>
      <c r="M3130" s="53">
        <v>1.2754145242052892</v>
      </c>
      <c r="N3130" s="63">
        <v>1.2139121767874488</v>
      </c>
      <c r="O3130" s="63">
        <v>0</v>
      </c>
      <c r="P3130" s="63">
        <v>6.1502347417840372E-2</v>
      </c>
      <c r="R3130">
        <v>3117</v>
      </c>
      <c r="S3130" s="65">
        <v>1.2607391675380248</v>
      </c>
      <c r="T3130" s="62">
        <v>1.1869363506366164</v>
      </c>
      <c r="U3130" s="62">
        <v>0</v>
      </c>
      <c r="V3130" s="62">
        <v>7.3802816901408469E-2</v>
      </c>
      <c r="X3130">
        <v>3117</v>
      </c>
      <c r="Y3130" s="65">
        <v>1.2387261325371288</v>
      </c>
      <c r="Z3130" s="62">
        <v>1.1464726114103683</v>
      </c>
      <c r="AA3130" s="62">
        <v>0</v>
      </c>
      <c r="AB3130" s="62">
        <v>9.2253521126760579E-2</v>
      </c>
      <c r="AD3130">
        <v>3117</v>
      </c>
      <c r="AE3130" s="65">
        <v>1.2240507758698647</v>
      </c>
      <c r="AF3130" s="62">
        <v>1.1194967852595361</v>
      </c>
      <c r="AG3130" s="62">
        <v>0</v>
      </c>
      <c r="AH3130" s="62">
        <v>0.10455399061032865</v>
      </c>
    </row>
    <row r="3131" spans="5:34" x14ac:dyDescent="0.2">
      <c r="E3131" s="76">
        <v>5</v>
      </c>
      <c r="F3131" s="76">
        <v>10</v>
      </c>
      <c r="G3131">
        <v>3118</v>
      </c>
      <c r="H3131">
        <v>22</v>
      </c>
      <c r="I3131">
        <v>7</v>
      </c>
      <c r="J3131" t="s">
        <v>49</v>
      </c>
      <c r="K3131" t="s">
        <v>71</v>
      </c>
      <c r="L3131" s="61">
        <v>3118</v>
      </c>
      <c r="M3131" s="53">
        <v>1.1998352608256551</v>
      </c>
      <c r="N3131" s="63">
        <v>1.1775347913420871</v>
      </c>
      <c r="O3131" s="63">
        <v>0</v>
      </c>
      <c r="P3131" s="63">
        <v>2.2300469483568074E-2</v>
      </c>
      <c r="R3131">
        <v>3118</v>
      </c>
      <c r="S3131" s="65">
        <v>1.1781279149147668</v>
      </c>
      <c r="T3131" s="62">
        <v>1.1513673515344851</v>
      </c>
      <c r="U3131" s="62">
        <v>0</v>
      </c>
      <c r="V3131" s="62">
        <v>2.6760563380281696E-2</v>
      </c>
      <c r="X3131">
        <v>3118</v>
      </c>
      <c r="Y3131" s="65">
        <v>1.1455668960484342</v>
      </c>
      <c r="Z3131" s="62">
        <v>1.1121161918230822</v>
      </c>
      <c r="AA3131" s="62">
        <v>0</v>
      </c>
      <c r="AB3131" s="62">
        <v>3.3450704225352117E-2</v>
      </c>
      <c r="AD3131">
        <v>3118</v>
      </c>
      <c r="AE3131" s="65">
        <v>1.1238595501375459</v>
      </c>
      <c r="AF3131" s="62">
        <v>1.0859487520154802</v>
      </c>
      <c r="AG3131" s="62">
        <v>0</v>
      </c>
      <c r="AH3131" s="62">
        <v>3.7910798122065728E-2</v>
      </c>
    </row>
    <row r="3132" spans="5:34" x14ac:dyDescent="0.2">
      <c r="E3132" s="76">
        <v>5</v>
      </c>
      <c r="F3132" s="76">
        <v>10</v>
      </c>
      <c r="G3132">
        <v>3119</v>
      </c>
      <c r="H3132">
        <v>23</v>
      </c>
      <c r="I3132">
        <v>7</v>
      </c>
      <c r="J3132" t="s">
        <v>49</v>
      </c>
      <c r="K3132" t="s">
        <v>72</v>
      </c>
      <c r="L3132" s="61">
        <v>3119</v>
      </c>
      <c r="M3132" s="53">
        <v>1.0330665061132012</v>
      </c>
      <c r="N3132" s="63">
        <v>0.99128246855451563</v>
      </c>
      <c r="O3132" s="63">
        <v>0</v>
      </c>
      <c r="P3132" s="63">
        <v>4.1784037558685441E-2</v>
      </c>
      <c r="R3132">
        <v>3119</v>
      </c>
      <c r="S3132" s="65">
        <v>1.0193948143237268</v>
      </c>
      <c r="T3132" s="62">
        <v>0.9692539692533042</v>
      </c>
      <c r="U3132" s="62">
        <v>0</v>
      </c>
      <c r="V3132" s="62">
        <v>5.0140845070422546E-2</v>
      </c>
      <c r="X3132">
        <v>3119</v>
      </c>
      <c r="Y3132" s="65">
        <v>0.99888727663951515</v>
      </c>
      <c r="Z3132" s="62">
        <v>0.93621122030148696</v>
      </c>
      <c r="AA3132" s="62">
        <v>0</v>
      </c>
      <c r="AB3132" s="62">
        <v>6.2676056338028169E-2</v>
      </c>
      <c r="AD3132">
        <v>3119</v>
      </c>
      <c r="AE3132" s="65">
        <v>0.9852155848500409</v>
      </c>
      <c r="AF3132" s="62">
        <v>0.91418272100027564</v>
      </c>
      <c r="AG3132" s="62">
        <v>0</v>
      </c>
      <c r="AH3132" s="62">
        <v>7.103286384976526E-2</v>
      </c>
    </row>
    <row r="3133" spans="5:34" x14ac:dyDescent="0.2">
      <c r="E3133" s="76">
        <v>5</v>
      </c>
      <c r="F3133" s="76">
        <v>10</v>
      </c>
      <c r="G3133">
        <v>3120</v>
      </c>
      <c r="H3133">
        <v>24</v>
      </c>
      <c r="I3133">
        <v>7</v>
      </c>
      <c r="J3133" t="s">
        <v>49</v>
      </c>
      <c r="K3133" t="s">
        <v>73</v>
      </c>
      <c r="L3133" s="61">
        <v>3120</v>
      </c>
      <c r="M3133" s="53">
        <v>1.0110562348549004</v>
      </c>
      <c r="N3133" s="63">
        <v>0.97490600011311623</v>
      </c>
      <c r="O3133" s="63">
        <v>0</v>
      </c>
      <c r="P3133" s="63">
        <v>3.615023474178404E-2</v>
      </c>
      <c r="R3133">
        <v>3120</v>
      </c>
      <c r="S3133" s="65">
        <v>0.99662170402296557</v>
      </c>
      <c r="T3133" s="62">
        <v>0.95324142233282472</v>
      </c>
      <c r="U3133" s="62">
        <v>0</v>
      </c>
      <c r="V3133" s="62">
        <v>4.3380281690140854E-2</v>
      </c>
      <c r="X3133">
        <v>3120</v>
      </c>
      <c r="Y3133" s="65">
        <v>0.97496990777506376</v>
      </c>
      <c r="Z3133" s="62">
        <v>0.92074455566238766</v>
      </c>
      <c r="AA3133" s="62">
        <v>0</v>
      </c>
      <c r="AB3133" s="62">
        <v>5.422535211267606E-2</v>
      </c>
      <c r="AD3133">
        <v>3120</v>
      </c>
      <c r="AE3133" s="65">
        <v>0.96053537694312907</v>
      </c>
      <c r="AF3133" s="62">
        <v>0.89907997788209615</v>
      </c>
      <c r="AG3133" s="62">
        <v>0</v>
      </c>
      <c r="AH3133" s="62">
        <v>6.1455399061032867E-2</v>
      </c>
    </row>
    <row r="3134" spans="5:34" x14ac:dyDescent="0.2">
      <c r="E3134" s="76">
        <v>5</v>
      </c>
      <c r="F3134" s="76">
        <v>11</v>
      </c>
      <c r="G3134">
        <v>3121</v>
      </c>
      <c r="H3134">
        <v>1</v>
      </c>
      <c r="I3134">
        <v>1</v>
      </c>
      <c r="J3134" t="s">
        <v>49</v>
      </c>
      <c r="K3134" t="s">
        <v>50</v>
      </c>
      <c r="L3134" s="61">
        <v>3121</v>
      </c>
      <c r="M3134" s="53">
        <v>0.84297420896785424</v>
      </c>
      <c r="N3134" s="63">
        <v>0.84297420896785424</v>
      </c>
      <c r="O3134" s="63">
        <v>0</v>
      </c>
      <c r="P3134" s="63">
        <v>0</v>
      </c>
      <c r="R3134">
        <v>3121</v>
      </c>
      <c r="S3134" s="65">
        <v>0.82424144876856853</v>
      </c>
      <c r="T3134" s="62">
        <v>0.82424144876856853</v>
      </c>
      <c r="U3134" s="62">
        <v>0</v>
      </c>
      <c r="V3134" s="62">
        <v>0</v>
      </c>
      <c r="X3134">
        <v>3121</v>
      </c>
      <c r="Y3134" s="65">
        <v>0.79614230846964018</v>
      </c>
      <c r="Z3134" s="62">
        <v>0.79614230846964018</v>
      </c>
      <c r="AA3134" s="62">
        <v>0</v>
      </c>
      <c r="AB3134" s="62">
        <v>0</v>
      </c>
      <c r="AD3134">
        <v>3121</v>
      </c>
      <c r="AE3134" s="65">
        <v>0.77740954827035458</v>
      </c>
      <c r="AF3134" s="62">
        <v>0.77740954827035458</v>
      </c>
      <c r="AG3134" s="62">
        <v>0</v>
      </c>
      <c r="AH3134" s="62">
        <v>0</v>
      </c>
    </row>
    <row r="3135" spans="5:34" x14ac:dyDescent="0.2">
      <c r="E3135" s="76">
        <v>5</v>
      </c>
      <c r="F3135" s="76">
        <v>11</v>
      </c>
      <c r="G3135">
        <v>3122</v>
      </c>
      <c r="H3135">
        <v>2</v>
      </c>
      <c r="I3135">
        <v>1</v>
      </c>
      <c r="J3135" t="s">
        <v>49</v>
      </c>
      <c r="K3135" t="s">
        <v>51</v>
      </c>
      <c r="L3135" s="61">
        <v>3122</v>
      </c>
      <c r="M3135" s="53">
        <v>0.62995957866629027</v>
      </c>
      <c r="N3135" s="63">
        <v>0.62995957866629027</v>
      </c>
      <c r="O3135" s="63">
        <v>0</v>
      </c>
      <c r="P3135" s="63">
        <v>0</v>
      </c>
      <c r="R3135">
        <v>3122</v>
      </c>
      <c r="S3135" s="65">
        <v>0.61596047691815037</v>
      </c>
      <c r="T3135" s="62">
        <v>0.61596047691815037</v>
      </c>
      <c r="U3135" s="62">
        <v>0</v>
      </c>
      <c r="V3135" s="62">
        <v>0</v>
      </c>
      <c r="X3135">
        <v>3122</v>
      </c>
      <c r="Y3135" s="65">
        <v>0.59496182429594069</v>
      </c>
      <c r="Z3135" s="62">
        <v>0.59496182429594069</v>
      </c>
      <c r="AA3135" s="62">
        <v>0</v>
      </c>
      <c r="AB3135" s="62">
        <v>0</v>
      </c>
      <c r="AD3135">
        <v>3122</v>
      </c>
      <c r="AE3135" s="65">
        <v>0.58096272254780101</v>
      </c>
      <c r="AF3135" s="62">
        <v>0.58096272254780101</v>
      </c>
      <c r="AG3135" s="62">
        <v>0</v>
      </c>
      <c r="AH3135" s="62">
        <v>0</v>
      </c>
    </row>
    <row r="3136" spans="5:34" x14ac:dyDescent="0.2">
      <c r="E3136" s="76">
        <v>5</v>
      </c>
      <c r="F3136" s="76">
        <v>11</v>
      </c>
      <c r="G3136">
        <v>3123</v>
      </c>
      <c r="H3136">
        <v>3</v>
      </c>
      <c r="I3136">
        <v>1</v>
      </c>
      <c r="J3136" t="s">
        <v>49</v>
      </c>
      <c r="K3136" t="s">
        <v>52</v>
      </c>
      <c r="L3136" s="61">
        <v>3123</v>
      </c>
      <c r="M3136" s="53">
        <v>0.45903672690875463</v>
      </c>
      <c r="N3136" s="63">
        <v>0.45903672690875463</v>
      </c>
      <c r="O3136" s="63">
        <v>0</v>
      </c>
      <c r="P3136" s="63">
        <v>0</v>
      </c>
      <c r="R3136">
        <v>3123</v>
      </c>
      <c r="S3136" s="65">
        <v>0.44883591075522672</v>
      </c>
      <c r="T3136" s="62">
        <v>0.44883591075522672</v>
      </c>
      <c r="U3136" s="62">
        <v>0</v>
      </c>
      <c r="V3136" s="62">
        <v>0</v>
      </c>
      <c r="X3136">
        <v>3123</v>
      </c>
      <c r="Y3136" s="65">
        <v>0.43353468652493499</v>
      </c>
      <c r="Z3136" s="62">
        <v>0.43353468652493499</v>
      </c>
      <c r="AA3136" s="62">
        <v>0</v>
      </c>
      <c r="AB3136" s="62">
        <v>0</v>
      </c>
      <c r="AD3136">
        <v>3123</v>
      </c>
      <c r="AE3136" s="65">
        <v>0.42333387037140713</v>
      </c>
      <c r="AF3136" s="62">
        <v>0.42333387037140713</v>
      </c>
      <c r="AG3136" s="62">
        <v>0</v>
      </c>
      <c r="AH3136" s="62">
        <v>0</v>
      </c>
    </row>
    <row r="3137" spans="5:34" x14ac:dyDescent="0.2">
      <c r="E3137" s="76">
        <v>5</v>
      </c>
      <c r="F3137" s="76">
        <v>11</v>
      </c>
      <c r="G3137">
        <v>3124</v>
      </c>
      <c r="H3137">
        <v>4</v>
      </c>
      <c r="I3137">
        <v>1</v>
      </c>
      <c r="J3137" t="s">
        <v>49</v>
      </c>
      <c r="K3137" t="s">
        <v>53</v>
      </c>
      <c r="L3137" s="61">
        <v>3124</v>
      </c>
      <c r="M3137" s="53">
        <v>0.54587985008759121</v>
      </c>
      <c r="N3137" s="63">
        <v>0.54587985008759121</v>
      </c>
      <c r="O3137" s="63">
        <v>0</v>
      </c>
      <c r="P3137" s="63">
        <v>0</v>
      </c>
      <c r="R3137">
        <v>3124</v>
      </c>
      <c r="S3137" s="65">
        <v>0.53374918675231142</v>
      </c>
      <c r="T3137" s="62">
        <v>0.53374918675231142</v>
      </c>
      <c r="U3137" s="62">
        <v>0</v>
      </c>
      <c r="V3137" s="62">
        <v>0</v>
      </c>
      <c r="X3137">
        <v>3124</v>
      </c>
      <c r="Y3137" s="65">
        <v>0.51555319174939174</v>
      </c>
      <c r="Z3137" s="62">
        <v>0.51555319174939174</v>
      </c>
      <c r="AA3137" s="62">
        <v>0</v>
      </c>
      <c r="AB3137" s="62">
        <v>0</v>
      </c>
      <c r="AD3137">
        <v>3124</v>
      </c>
      <c r="AE3137" s="65">
        <v>0.50342252841411195</v>
      </c>
      <c r="AF3137" s="62">
        <v>0.50342252841411195</v>
      </c>
      <c r="AG3137" s="62">
        <v>0</v>
      </c>
      <c r="AH3137" s="62">
        <v>0</v>
      </c>
    </row>
    <row r="3138" spans="5:34" x14ac:dyDescent="0.2">
      <c r="E3138" s="76">
        <v>5</v>
      </c>
      <c r="F3138" s="76">
        <v>11</v>
      </c>
      <c r="G3138">
        <v>3125</v>
      </c>
      <c r="H3138">
        <v>5</v>
      </c>
      <c r="I3138">
        <v>1</v>
      </c>
      <c r="J3138" t="s">
        <v>49</v>
      </c>
      <c r="K3138" t="s">
        <v>54</v>
      </c>
      <c r="L3138" s="61">
        <v>3125</v>
      </c>
      <c r="M3138" s="53">
        <v>0.46079744196401934</v>
      </c>
      <c r="N3138" s="63">
        <v>0.46079744196401934</v>
      </c>
      <c r="O3138" s="63">
        <v>0</v>
      </c>
      <c r="P3138" s="63">
        <v>0</v>
      </c>
      <c r="R3138">
        <v>3125</v>
      </c>
      <c r="S3138" s="65">
        <v>0.45055749880926332</v>
      </c>
      <c r="T3138" s="62">
        <v>0.45055749880926332</v>
      </c>
      <c r="U3138" s="62">
        <v>0</v>
      </c>
      <c r="V3138" s="62">
        <v>0</v>
      </c>
      <c r="X3138">
        <v>3125</v>
      </c>
      <c r="Y3138" s="65">
        <v>0.43519758407712938</v>
      </c>
      <c r="Z3138" s="62">
        <v>0.43519758407712938</v>
      </c>
      <c r="AA3138" s="62">
        <v>0</v>
      </c>
      <c r="AB3138" s="62">
        <v>0</v>
      </c>
      <c r="AD3138">
        <v>3125</v>
      </c>
      <c r="AE3138" s="65">
        <v>0.42495764092237343</v>
      </c>
      <c r="AF3138" s="62">
        <v>0.42495764092237343</v>
      </c>
      <c r="AG3138" s="62">
        <v>0</v>
      </c>
      <c r="AH3138" s="62">
        <v>0</v>
      </c>
    </row>
    <row r="3139" spans="5:34" x14ac:dyDescent="0.2">
      <c r="E3139" s="76">
        <v>5</v>
      </c>
      <c r="F3139" s="76">
        <v>11</v>
      </c>
      <c r="G3139">
        <v>3126</v>
      </c>
      <c r="H3139">
        <v>6</v>
      </c>
      <c r="I3139">
        <v>1</v>
      </c>
      <c r="J3139" t="s">
        <v>49</v>
      </c>
      <c r="K3139" t="s">
        <v>55</v>
      </c>
      <c r="L3139" s="61">
        <v>3126</v>
      </c>
      <c r="M3139" s="53">
        <v>0.33629480082414714</v>
      </c>
      <c r="N3139" s="63">
        <v>0.33629480082414714</v>
      </c>
      <c r="O3139" s="63">
        <v>0</v>
      </c>
      <c r="P3139" s="63">
        <v>0</v>
      </c>
      <c r="R3139">
        <v>3126</v>
      </c>
      <c r="S3139" s="65">
        <v>0.32882158302805498</v>
      </c>
      <c r="T3139" s="62">
        <v>0.32882158302805498</v>
      </c>
      <c r="U3139" s="62">
        <v>0</v>
      </c>
      <c r="V3139" s="62">
        <v>0</v>
      </c>
      <c r="X3139">
        <v>3126</v>
      </c>
      <c r="Y3139" s="65">
        <v>0.31761175633391675</v>
      </c>
      <c r="Z3139" s="62">
        <v>0.31761175633391675</v>
      </c>
      <c r="AA3139" s="62">
        <v>0</v>
      </c>
      <c r="AB3139" s="62">
        <v>0</v>
      </c>
      <c r="AD3139">
        <v>3126</v>
      </c>
      <c r="AE3139" s="65">
        <v>0.31013853853782458</v>
      </c>
      <c r="AF3139" s="62">
        <v>0.31013853853782458</v>
      </c>
      <c r="AG3139" s="62">
        <v>0</v>
      </c>
      <c r="AH3139" s="62">
        <v>0</v>
      </c>
    </row>
    <row r="3140" spans="5:34" x14ac:dyDescent="0.2">
      <c r="E3140" s="76">
        <v>5</v>
      </c>
      <c r="F3140" s="76">
        <v>11</v>
      </c>
      <c r="G3140">
        <v>3127</v>
      </c>
      <c r="H3140">
        <v>7</v>
      </c>
      <c r="I3140">
        <v>1</v>
      </c>
      <c r="J3140" t="s">
        <v>49</v>
      </c>
      <c r="K3140" t="s">
        <v>56</v>
      </c>
      <c r="L3140" s="61">
        <v>3127</v>
      </c>
      <c r="M3140" s="53">
        <v>0.16985300064701991</v>
      </c>
      <c r="N3140" s="63">
        <v>0.16703609923856921</v>
      </c>
      <c r="O3140" s="63">
        <v>0</v>
      </c>
      <c r="P3140" s="63">
        <v>2.8169014084507044E-3</v>
      </c>
      <c r="R3140">
        <v>3127</v>
      </c>
      <c r="S3140" s="65">
        <v>0.16670446761229743</v>
      </c>
      <c r="T3140" s="62">
        <v>0.16332418592215658</v>
      </c>
      <c r="U3140" s="62">
        <v>0</v>
      </c>
      <c r="V3140" s="62">
        <v>3.3802816901408457E-3</v>
      </c>
      <c r="X3140">
        <v>3127</v>
      </c>
      <c r="Y3140" s="65">
        <v>0.16198166806021369</v>
      </c>
      <c r="Z3140" s="62">
        <v>0.15775631594753764</v>
      </c>
      <c r="AA3140" s="62">
        <v>0</v>
      </c>
      <c r="AB3140" s="62">
        <v>4.2253521126760568E-3</v>
      </c>
      <c r="AD3140">
        <v>3127</v>
      </c>
      <c r="AE3140" s="65">
        <v>0.15883313502549118</v>
      </c>
      <c r="AF3140" s="62">
        <v>0.15404440263112498</v>
      </c>
      <c r="AG3140" s="62">
        <v>0</v>
      </c>
      <c r="AH3140" s="62">
        <v>4.7887323943661972E-3</v>
      </c>
    </row>
    <row r="3141" spans="5:34" x14ac:dyDescent="0.2">
      <c r="E3141" s="76">
        <v>5</v>
      </c>
      <c r="F3141" s="76">
        <v>11</v>
      </c>
      <c r="G3141">
        <v>3128</v>
      </c>
      <c r="H3141">
        <v>8</v>
      </c>
      <c r="I3141">
        <v>1</v>
      </c>
      <c r="J3141" t="s">
        <v>49</v>
      </c>
      <c r="K3141" t="s">
        <v>57</v>
      </c>
      <c r="L3141" s="61">
        <v>3128</v>
      </c>
      <c r="M3141" s="53">
        <v>0.18016661756199293</v>
      </c>
      <c r="N3141" s="63">
        <v>0.18016661756199293</v>
      </c>
      <c r="O3141" s="63">
        <v>0</v>
      </c>
      <c r="P3141" s="63">
        <v>0</v>
      </c>
      <c r="R3141">
        <v>3128</v>
      </c>
      <c r="S3141" s="65">
        <v>0.17616291494950417</v>
      </c>
      <c r="T3141" s="62">
        <v>0.17616291494950417</v>
      </c>
      <c r="U3141" s="62">
        <v>0</v>
      </c>
      <c r="V3141" s="62">
        <v>0</v>
      </c>
      <c r="X3141">
        <v>3128</v>
      </c>
      <c r="Y3141" s="65">
        <v>0.17015736103077106</v>
      </c>
      <c r="Z3141" s="62">
        <v>0.17015736103077106</v>
      </c>
      <c r="AA3141" s="62">
        <v>0</v>
      </c>
      <c r="AB3141" s="62">
        <v>0</v>
      </c>
      <c r="AD3141">
        <v>3128</v>
      </c>
      <c r="AE3141" s="65">
        <v>0.16615365841828236</v>
      </c>
      <c r="AF3141" s="62">
        <v>0.16615365841828236</v>
      </c>
      <c r="AG3141" s="62">
        <v>0</v>
      </c>
      <c r="AH3141" s="62">
        <v>0</v>
      </c>
    </row>
    <row r="3142" spans="5:34" x14ac:dyDescent="0.2">
      <c r="E3142" s="76">
        <v>5</v>
      </c>
      <c r="F3142" s="76">
        <v>11</v>
      </c>
      <c r="G3142">
        <v>3129</v>
      </c>
      <c r="H3142">
        <v>9</v>
      </c>
      <c r="I3142">
        <v>1</v>
      </c>
      <c r="J3142" t="s">
        <v>49</v>
      </c>
      <c r="K3142" t="s">
        <v>58</v>
      </c>
      <c r="L3142" s="61">
        <v>3129</v>
      </c>
      <c r="M3142" s="53">
        <v>0.53064170601292648</v>
      </c>
      <c r="N3142" s="63">
        <v>0.25787175296128323</v>
      </c>
      <c r="O3142" s="63">
        <v>0</v>
      </c>
      <c r="P3142" s="63">
        <v>0.2727699530516432</v>
      </c>
      <c r="R3142">
        <v>3129</v>
      </c>
      <c r="S3142" s="65">
        <v>0.57946521322411537</v>
      </c>
      <c r="T3142" s="62">
        <v>0.25214126956214361</v>
      </c>
      <c r="U3142" s="62">
        <v>0</v>
      </c>
      <c r="V3142" s="62">
        <v>0.32732394366197182</v>
      </c>
      <c r="X3142">
        <v>3129</v>
      </c>
      <c r="Y3142" s="65">
        <v>0.65270047404089904</v>
      </c>
      <c r="Z3142" s="62">
        <v>0.24354554446343418</v>
      </c>
      <c r="AA3142" s="62">
        <v>0</v>
      </c>
      <c r="AB3142" s="62">
        <v>0.4091549295774648</v>
      </c>
      <c r="AD3142">
        <v>3129</v>
      </c>
      <c r="AE3142" s="65">
        <v>0.70152398125208792</v>
      </c>
      <c r="AF3142" s="62">
        <v>0.23781506106429456</v>
      </c>
      <c r="AG3142" s="62">
        <v>0</v>
      </c>
      <c r="AH3142" s="62">
        <v>0.46370892018779342</v>
      </c>
    </row>
    <row r="3143" spans="5:34" x14ac:dyDescent="0.2">
      <c r="E3143" s="76">
        <v>5</v>
      </c>
      <c r="F3143" s="76">
        <v>11</v>
      </c>
      <c r="G3143">
        <v>3130</v>
      </c>
      <c r="H3143">
        <v>10</v>
      </c>
      <c r="I3143">
        <v>1</v>
      </c>
      <c r="J3143" t="s">
        <v>49</v>
      </c>
      <c r="K3143" t="s">
        <v>59</v>
      </c>
      <c r="L3143" s="61">
        <v>3130</v>
      </c>
      <c r="M3143" s="53">
        <v>0.51596848894772274</v>
      </c>
      <c r="N3143" s="63">
        <v>0.31362107110734716</v>
      </c>
      <c r="O3143" s="63">
        <v>0</v>
      </c>
      <c r="P3143" s="63">
        <v>0.20234741784037558</v>
      </c>
      <c r="R3143">
        <v>3130</v>
      </c>
      <c r="S3143" s="65">
        <v>0.54946861538007896</v>
      </c>
      <c r="T3143" s="62">
        <v>0.30665171397162827</v>
      </c>
      <c r="U3143" s="62">
        <v>0</v>
      </c>
      <c r="V3143" s="62">
        <v>0.24281690140845075</v>
      </c>
      <c r="X3143">
        <v>3130</v>
      </c>
      <c r="Y3143" s="65">
        <v>0.59971880502861352</v>
      </c>
      <c r="Z3143" s="62">
        <v>0.2961976782680501</v>
      </c>
      <c r="AA3143" s="62">
        <v>0</v>
      </c>
      <c r="AB3143" s="62">
        <v>0.30352112676056336</v>
      </c>
      <c r="AD3143">
        <v>3130</v>
      </c>
      <c r="AE3143" s="65">
        <v>0.63321893146096975</v>
      </c>
      <c r="AF3143" s="62">
        <v>0.28922832113233127</v>
      </c>
      <c r="AG3143" s="62">
        <v>0</v>
      </c>
      <c r="AH3143" s="62">
        <v>0.34399061032863854</v>
      </c>
    </row>
    <row r="3144" spans="5:34" x14ac:dyDescent="0.2">
      <c r="E3144" s="76">
        <v>5</v>
      </c>
      <c r="F3144" s="76">
        <v>11</v>
      </c>
      <c r="G3144">
        <v>3131</v>
      </c>
      <c r="H3144">
        <v>11</v>
      </c>
      <c r="I3144">
        <v>1</v>
      </c>
      <c r="J3144" t="s">
        <v>49</v>
      </c>
      <c r="K3144" t="s">
        <v>60</v>
      </c>
      <c r="L3144" s="61">
        <v>3131</v>
      </c>
      <c r="M3144" s="53">
        <v>0.57816674522994671</v>
      </c>
      <c r="N3144" s="63">
        <v>0.45699303630975896</v>
      </c>
      <c r="O3144" s="63">
        <v>0</v>
      </c>
      <c r="P3144" s="63">
        <v>0.12117370892018779</v>
      </c>
      <c r="R3144">
        <v>3131</v>
      </c>
      <c r="S3144" s="65">
        <v>0.59224608620710073</v>
      </c>
      <c r="T3144" s="62">
        <v>0.44683763550287536</v>
      </c>
      <c r="U3144" s="62">
        <v>0</v>
      </c>
      <c r="V3144" s="62">
        <v>0.14540845070422537</v>
      </c>
      <c r="X3144">
        <v>3131</v>
      </c>
      <c r="Y3144" s="65">
        <v>0.61336509767283176</v>
      </c>
      <c r="Z3144" s="62">
        <v>0.43160453429255008</v>
      </c>
      <c r="AA3144" s="62">
        <v>0</v>
      </c>
      <c r="AB3144" s="62">
        <v>0.18176056338028168</v>
      </c>
      <c r="AD3144">
        <v>3131</v>
      </c>
      <c r="AE3144" s="65">
        <v>0.62744443864998578</v>
      </c>
      <c r="AF3144" s="62">
        <v>0.42144913348566659</v>
      </c>
      <c r="AG3144" s="62">
        <v>0</v>
      </c>
      <c r="AH3144" s="62">
        <v>0.20599530516431924</v>
      </c>
    </row>
    <row r="3145" spans="5:34" x14ac:dyDescent="0.2">
      <c r="E3145" s="76">
        <v>5</v>
      </c>
      <c r="F3145" s="76">
        <v>11</v>
      </c>
      <c r="G3145">
        <v>3132</v>
      </c>
      <c r="H3145">
        <v>12</v>
      </c>
      <c r="I3145">
        <v>1</v>
      </c>
      <c r="J3145" t="s">
        <v>49</v>
      </c>
      <c r="K3145" t="s">
        <v>61</v>
      </c>
      <c r="L3145" s="61">
        <v>3132</v>
      </c>
      <c r="M3145" s="53">
        <v>0.85436475158829828</v>
      </c>
      <c r="N3145" s="63">
        <v>0.67605489243336869</v>
      </c>
      <c r="O3145" s="63">
        <v>0</v>
      </c>
      <c r="P3145" s="63">
        <v>0.17830985915492958</v>
      </c>
      <c r="R3145">
        <v>3132</v>
      </c>
      <c r="S3145" s="65">
        <v>0.87500328136520933</v>
      </c>
      <c r="T3145" s="62">
        <v>0.66103145037929378</v>
      </c>
      <c r="U3145" s="62">
        <v>0</v>
      </c>
      <c r="V3145" s="62">
        <v>0.21397183098591552</v>
      </c>
      <c r="X3145">
        <v>3132</v>
      </c>
      <c r="Y3145" s="65">
        <v>0.90596107603057607</v>
      </c>
      <c r="Z3145" s="62">
        <v>0.63849628729818164</v>
      </c>
      <c r="AA3145" s="62">
        <v>0</v>
      </c>
      <c r="AB3145" s="62">
        <v>0.26746478873239438</v>
      </c>
      <c r="AD3145">
        <v>3132</v>
      </c>
      <c r="AE3145" s="65">
        <v>0.92659960580748701</v>
      </c>
      <c r="AF3145" s="62">
        <v>0.62347284524410673</v>
      </c>
      <c r="AG3145" s="62">
        <v>0</v>
      </c>
      <c r="AH3145" s="62">
        <v>0.30312676056338028</v>
      </c>
    </row>
    <row r="3146" spans="5:34" x14ac:dyDescent="0.2">
      <c r="E3146" s="76">
        <v>5</v>
      </c>
      <c r="F3146" s="76">
        <v>11</v>
      </c>
      <c r="G3146">
        <v>3133</v>
      </c>
      <c r="H3146">
        <v>13</v>
      </c>
      <c r="I3146">
        <v>1</v>
      </c>
      <c r="J3146" t="s">
        <v>49</v>
      </c>
      <c r="K3146" t="s">
        <v>62</v>
      </c>
      <c r="L3146" s="61">
        <v>3133</v>
      </c>
      <c r="M3146" s="53">
        <v>0.9838647678106498</v>
      </c>
      <c r="N3146" s="63">
        <v>0.83245631710642443</v>
      </c>
      <c r="O3146" s="63">
        <v>0</v>
      </c>
      <c r="P3146" s="63">
        <v>0.15140845070422534</v>
      </c>
      <c r="R3146">
        <v>3133</v>
      </c>
      <c r="S3146" s="65">
        <v>0.99564742868246325</v>
      </c>
      <c r="T3146" s="62">
        <v>0.81395728783739285</v>
      </c>
      <c r="U3146" s="62">
        <v>0</v>
      </c>
      <c r="V3146" s="62">
        <v>0.18169014084507043</v>
      </c>
      <c r="X3146">
        <v>3133</v>
      </c>
      <c r="Y3146" s="65">
        <v>1.0133214199901834</v>
      </c>
      <c r="Z3146" s="62">
        <v>0.78620874393384532</v>
      </c>
      <c r="AA3146" s="62">
        <v>0</v>
      </c>
      <c r="AB3146" s="62">
        <v>0.227112676056338</v>
      </c>
      <c r="AD3146">
        <v>3133</v>
      </c>
      <c r="AE3146" s="65">
        <v>1.0251040808619969</v>
      </c>
      <c r="AF3146" s="62">
        <v>0.76770971466481375</v>
      </c>
      <c r="AG3146" s="62">
        <v>0</v>
      </c>
      <c r="AH3146" s="62">
        <v>0.25739436619718309</v>
      </c>
    </row>
    <row r="3147" spans="5:34" x14ac:dyDescent="0.2">
      <c r="E3147" s="76">
        <v>5</v>
      </c>
      <c r="F3147" s="76">
        <v>11</v>
      </c>
      <c r="G3147">
        <v>3134</v>
      </c>
      <c r="H3147">
        <v>14</v>
      </c>
      <c r="I3147">
        <v>1</v>
      </c>
      <c r="J3147" t="s">
        <v>49</v>
      </c>
      <c r="K3147" t="s">
        <v>63</v>
      </c>
      <c r="L3147" s="61">
        <v>3134</v>
      </c>
      <c r="M3147" s="53">
        <v>1.0122259638387803</v>
      </c>
      <c r="N3147" s="63">
        <v>0.86105225491859239</v>
      </c>
      <c r="O3147" s="63">
        <v>0</v>
      </c>
      <c r="P3147" s="63">
        <v>0.15117370892018778</v>
      </c>
      <c r="R3147">
        <v>3134</v>
      </c>
      <c r="S3147" s="65">
        <v>1.0233262110690711</v>
      </c>
      <c r="T3147" s="62">
        <v>0.84191776036484578</v>
      </c>
      <c r="U3147" s="62">
        <v>0</v>
      </c>
      <c r="V3147" s="62">
        <v>0.1814084507042254</v>
      </c>
      <c r="X3147">
        <v>3134</v>
      </c>
      <c r="Y3147" s="65">
        <v>1.0399765819145077</v>
      </c>
      <c r="Z3147" s="62">
        <v>0.81321601853422609</v>
      </c>
      <c r="AA3147" s="62">
        <v>0</v>
      </c>
      <c r="AB3147" s="62">
        <v>0.22676056338028169</v>
      </c>
      <c r="AD3147">
        <v>3134</v>
      </c>
      <c r="AE3147" s="65">
        <v>1.0510768291447989</v>
      </c>
      <c r="AF3147" s="62">
        <v>0.79408152398047971</v>
      </c>
      <c r="AG3147" s="62">
        <v>0</v>
      </c>
      <c r="AH3147" s="62">
        <v>0.25699530516431923</v>
      </c>
    </row>
    <row r="3148" spans="5:34" x14ac:dyDescent="0.2">
      <c r="E3148" s="76">
        <v>5</v>
      </c>
      <c r="F3148" s="76">
        <v>11</v>
      </c>
      <c r="G3148">
        <v>3135</v>
      </c>
      <c r="H3148">
        <v>15</v>
      </c>
      <c r="I3148">
        <v>1</v>
      </c>
      <c r="J3148" t="s">
        <v>49</v>
      </c>
      <c r="K3148" t="s">
        <v>64</v>
      </c>
      <c r="L3148" s="61">
        <v>3135</v>
      </c>
      <c r="M3148" s="53">
        <v>1.2632812659252404</v>
      </c>
      <c r="N3148" s="63">
        <v>0.95694323775622636</v>
      </c>
      <c r="O3148" s="63">
        <v>0</v>
      </c>
      <c r="P3148" s="63">
        <v>0.30633802816901406</v>
      </c>
      <c r="R3148">
        <v>3135</v>
      </c>
      <c r="S3148" s="65">
        <v>1.3032834662755715</v>
      </c>
      <c r="T3148" s="62">
        <v>0.9356778324727546</v>
      </c>
      <c r="U3148" s="62">
        <v>0</v>
      </c>
      <c r="V3148" s="62">
        <v>0.36760563380281691</v>
      </c>
      <c r="X3148">
        <v>3135</v>
      </c>
      <c r="Y3148" s="65">
        <v>1.3632867668010684</v>
      </c>
      <c r="Z3148" s="62">
        <v>0.90377972454754718</v>
      </c>
      <c r="AA3148" s="62">
        <v>0</v>
      </c>
      <c r="AB3148" s="62">
        <v>0.45950704225352113</v>
      </c>
      <c r="AD3148">
        <v>3135</v>
      </c>
      <c r="AE3148" s="65">
        <v>1.4032889671513995</v>
      </c>
      <c r="AF3148" s="62">
        <v>0.88251431926407553</v>
      </c>
      <c r="AG3148" s="62">
        <v>0</v>
      </c>
      <c r="AH3148" s="62">
        <v>0.52077464788732397</v>
      </c>
    </row>
    <row r="3149" spans="5:34" x14ac:dyDescent="0.2">
      <c r="E3149" s="76">
        <v>5</v>
      </c>
      <c r="F3149" s="76">
        <v>11</v>
      </c>
      <c r="G3149">
        <v>3136</v>
      </c>
      <c r="H3149">
        <v>16</v>
      </c>
      <c r="I3149">
        <v>1</v>
      </c>
      <c r="J3149" t="s">
        <v>49</v>
      </c>
      <c r="K3149" t="s">
        <v>65</v>
      </c>
      <c r="L3149" s="61">
        <v>3136</v>
      </c>
      <c r="M3149" s="53">
        <v>1.3557872774136186</v>
      </c>
      <c r="N3149" s="63">
        <v>1.0779469018267642</v>
      </c>
      <c r="O3149" s="63">
        <v>0</v>
      </c>
      <c r="P3149" s="63">
        <v>0.27784037558685443</v>
      </c>
      <c r="R3149">
        <v>3136</v>
      </c>
      <c r="S3149" s="65">
        <v>1.3874009769348392</v>
      </c>
      <c r="T3149" s="62">
        <v>1.0539925262306138</v>
      </c>
      <c r="U3149" s="62">
        <v>0</v>
      </c>
      <c r="V3149" s="62">
        <v>0.33340845070422537</v>
      </c>
      <c r="X3149">
        <v>3136</v>
      </c>
      <c r="Y3149" s="65">
        <v>1.4348215262166701</v>
      </c>
      <c r="Z3149" s="62">
        <v>1.0180609628363886</v>
      </c>
      <c r="AA3149" s="62">
        <v>0</v>
      </c>
      <c r="AB3149" s="62">
        <v>0.41676056338028167</v>
      </c>
      <c r="AD3149">
        <v>3136</v>
      </c>
      <c r="AE3149" s="65">
        <v>1.4664352257378908</v>
      </c>
      <c r="AF3149" s="62">
        <v>0.99410658724023826</v>
      </c>
      <c r="AG3149" s="62">
        <v>0</v>
      </c>
      <c r="AH3149" s="62">
        <v>0.47232863849765261</v>
      </c>
    </row>
    <row r="3150" spans="5:34" x14ac:dyDescent="0.2">
      <c r="E3150" s="76">
        <v>5</v>
      </c>
      <c r="F3150" s="76">
        <v>11</v>
      </c>
      <c r="G3150">
        <v>3137</v>
      </c>
      <c r="H3150">
        <v>17</v>
      </c>
      <c r="I3150">
        <v>1</v>
      </c>
      <c r="J3150" t="s">
        <v>49</v>
      </c>
      <c r="K3150" t="s">
        <v>66</v>
      </c>
      <c r="L3150" s="61">
        <v>3137</v>
      </c>
      <c r="M3150" s="53">
        <v>1.2869496688354285</v>
      </c>
      <c r="N3150" s="63">
        <v>1.1362454434833158</v>
      </c>
      <c r="O3150" s="63">
        <v>0</v>
      </c>
      <c r="P3150" s="63">
        <v>0.15070422535211267</v>
      </c>
      <c r="R3150">
        <v>3137</v>
      </c>
      <c r="S3150" s="65">
        <v>1.2918406151617774</v>
      </c>
      <c r="T3150" s="62">
        <v>1.1109955447392421</v>
      </c>
      <c r="U3150" s="62">
        <v>0</v>
      </c>
      <c r="V3150" s="62">
        <v>0.18084507042253523</v>
      </c>
      <c r="X3150">
        <v>3137</v>
      </c>
      <c r="Y3150" s="65">
        <v>1.2991770346513007</v>
      </c>
      <c r="Z3150" s="62">
        <v>1.0731206966231317</v>
      </c>
      <c r="AA3150" s="62">
        <v>0</v>
      </c>
      <c r="AB3150" s="62">
        <v>0.22605633802816899</v>
      </c>
      <c r="AD3150">
        <v>3137</v>
      </c>
      <c r="AE3150" s="65">
        <v>1.3040679809776496</v>
      </c>
      <c r="AF3150" s="62">
        <v>1.047870797879058</v>
      </c>
      <c r="AG3150" s="62">
        <v>0</v>
      </c>
      <c r="AH3150" s="62">
        <v>0.25619718309859152</v>
      </c>
    </row>
    <row r="3151" spans="5:34" x14ac:dyDescent="0.2">
      <c r="E3151" s="76">
        <v>5</v>
      </c>
      <c r="F3151" s="76">
        <v>11</v>
      </c>
      <c r="G3151">
        <v>3138</v>
      </c>
      <c r="H3151">
        <v>18</v>
      </c>
      <c r="I3151">
        <v>1</v>
      </c>
      <c r="J3151" t="s">
        <v>49</v>
      </c>
      <c r="K3151" t="s">
        <v>67</v>
      </c>
      <c r="L3151" s="61">
        <v>3138</v>
      </c>
      <c r="M3151" s="53">
        <v>1.4604626767814344</v>
      </c>
      <c r="N3151" s="63">
        <v>1.3107913152790869</v>
      </c>
      <c r="O3151" s="63">
        <v>0</v>
      </c>
      <c r="P3151" s="63">
        <v>0.14967136150234742</v>
      </c>
      <c r="R3151">
        <v>3138</v>
      </c>
      <c r="S3151" s="65">
        <v>1.4612682531868129</v>
      </c>
      <c r="T3151" s="62">
        <v>1.2816626193839959</v>
      </c>
      <c r="U3151" s="62">
        <v>0</v>
      </c>
      <c r="V3151" s="62">
        <v>0.17960563380281694</v>
      </c>
      <c r="X3151">
        <v>3138</v>
      </c>
      <c r="Y3151" s="65">
        <v>1.4624766177948811</v>
      </c>
      <c r="Z3151" s="62">
        <v>1.23796957554136</v>
      </c>
      <c r="AA3151" s="62">
        <v>0</v>
      </c>
      <c r="AB3151" s="62">
        <v>0.22450704225352114</v>
      </c>
      <c r="AD3151">
        <v>3138</v>
      </c>
      <c r="AE3151" s="65">
        <v>1.4632821942002598</v>
      </c>
      <c r="AF3151" s="62">
        <v>1.2088408796462691</v>
      </c>
      <c r="AG3151" s="62">
        <v>0</v>
      </c>
      <c r="AH3151" s="62">
        <v>0.25444131455399066</v>
      </c>
    </row>
    <row r="3152" spans="5:34" x14ac:dyDescent="0.2">
      <c r="E3152" s="76">
        <v>5</v>
      </c>
      <c r="F3152" s="76">
        <v>11</v>
      </c>
      <c r="G3152">
        <v>3139</v>
      </c>
      <c r="H3152">
        <v>19</v>
      </c>
      <c r="I3152">
        <v>1</v>
      </c>
      <c r="J3152" t="s">
        <v>49</v>
      </c>
      <c r="K3152" t="s">
        <v>68</v>
      </c>
      <c r="L3152" s="61">
        <v>3139</v>
      </c>
      <c r="M3152" s="53">
        <v>1.4648867726827559</v>
      </c>
      <c r="N3152" s="63">
        <v>1.3113656459221925</v>
      </c>
      <c r="O3152" s="63">
        <v>0</v>
      </c>
      <c r="P3152" s="63">
        <v>0.15352112676056337</v>
      </c>
      <c r="R3152">
        <v>3139</v>
      </c>
      <c r="S3152" s="65">
        <v>1.4664495392365975</v>
      </c>
      <c r="T3152" s="62">
        <v>1.2822241871239215</v>
      </c>
      <c r="U3152" s="62">
        <v>0</v>
      </c>
      <c r="V3152" s="62">
        <v>0.1842253521126761</v>
      </c>
      <c r="X3152">
        <v>3139</v>
      </c>
      <c r="Y3152" s="65">
        <v>1.4687936890673603</v>
      </c>
      <c r="Z3152" s="62">
        <v>1.2385119989265152</v>
      </c>
      <c r="AA3152" s="62">
        <v>0</v>
      </c>
      <c r="AB3152" s="62">
        <v>0.2302816901408451</v>
      </c>
      <c r="AD3152">
        <v>3139</v>
      </c>
      <c r="AE3152" s="65">
        <v>1.4703564556212021</v>
      </c>
      <c r="AF3152" s="62">
        <v>1.2093705401282444</v>
      </c>
      <c r="AG3152" s="62">
        <v>0</v>
      </c>
      <c r="AH3152" s="62">
        <v>0.26098591549295774</v>
      </c>
    </row>
    <row r="3153" spans="5:34" x14ac:dyDescent="0.2">
      <c r="E3153" s="76">
        <v>5</v>
      </c>
      <c r="F3153" s="76">
        <v>11</v>
      </c>
      <c r="G3153">
        <v>3140</v>
      </c>
      <c r="H3153">
        <v>20</v>
      </c>
      <c r="I3153">
        <v>1</v>
      </c>
      <c r="J3153" t="s">
        <v>49</v>
      </c>
      <c r="K3153" t="s">
        <v>69</v>
      </c>
      <c r="L3153" s="61">
        <v>3140</v>
      </c>
      <c r="M3153" s="53">
        <v>1.4916078289948238</v>
      </c>
      <c r="N3153" s="63">
        <v>1.3714200355675938</v>
      </c>
      <c r="O3153" s="63">
        <v>0</v>
      </c>
      <c r="P3153" s="63">
        <v>0.12018779342723004</v>
      </c>
      <c r="R3153">
        <v>3140</v>
      </c>
      <c r="S3153" s="65">
        <v>1.485169386889879</v>
      </c>
      <c r="T3153" s="62">
        <v>1.3409440347772028</v>
      </c>
      <c r="U3153" s="62">
        <v>0</v>
      </c>
      <c r="V3153" s="62">
        <v>0.14422535211267609</v>
      </c>
      <c r="X3153">
        <v>3140</v>
      </c>
      <c r="Y3153" s="65">
        <v>1.4755117237324615</v>
      </c>
      <c r="Z3153" s="62">
        <v>1.2952300335916165</v>
      </c>
      <c r="AA3153" s="62">
        <v>0</v>
      </c>
      <c r="AB3153" s="62">
        <v>0.18028169014084511</v>
      </c>
      <c r="AD3153">
        <v>3140</v>
      </c>
      <c r="AE3153" s="65">
        <v>1.4690732816275167</v>
      </c>
      <c r="AF3153" s="62">
        <v>1.2647540328012257</v>
      </c>
      <c r="AG3153" s="62">
        <v>0</v>
      </c>
      <c r="AH3153" s="62">
        <v>0.2043192488262911</v>
      </c>
    </row>
    <row r="3154" spans="5:34" x14ac:dyDescent="0.2">
      <c r="E3154" s="76">
        <v>5</v>
      </c>
      <c r="F3154" s="76">
        <v>11</v>
      </c>
      <c r="G3154">
        <v>3141</v>
      </c>
      <c r="H3154">
        <v>21</v>
      </c>
      <c r="I3154">
        <v>1</v>
      </c>
      <c r="J3154" t="s">
        <v>49</v>
      </c>
      <c r="K3154" t="s">
        <v>70</v>
      </c>
      <c r="L3154" s="61">
        <v>3141</v>
      </c>
      <c r="M3154" s="53">
        <v>1.2754145242052892</v>
      </c>
      <c r="N3154" s="63">
        <v>1.2139121767874488</v>
      </c>
      <c r="O3154" s="63">
        <v>0</v>
      </c>
      <c r="P3154" s="63">
        <v>6.1502347417840372E-2</v>
      </c>
      <c r="R3154">
        <v>3141</v>
      </c>
      <c r="S3154" s="65">
        <v>1.2607391675380248</v>
      </c>
      <c r="T3154" s="62">
        <v>1.1869363506366164</v>
      </c>
      <c r="U3154" s="62">
        <v>0</v>
      </c>
      <c r="V3154" s="62">
        <v>7.3802816901408469E-2</v>
      </c>
      <c r="X3154">
        <v>3141</v>
      </c>
      <c r="Y3154" s="65">
        <v>1.2387261325371288</v>
      </c>
      <c r="Z3154" s="62">
        <v>1.1464726114103683</v>
      </c>
      <c r="AA3154" s="62">
        <v>0</v>
      </c>
      <c r="AB3154" s="62">
        <v>9.2253521126760579E-2</v>
      </c>
      <c r="AD3154">
        <v>3141</v>
      </c>
      <c r="AE3154" s="65">
        <v>1.2240507758698647</v>
      </c>
      <c r="AF3154" s="62">
        <v>1.1194967852595361</v>
      </c>
      <c r="AG3154" s="62">
        <v>0</v>
      </c>
      <c r="AH3154" s="62">
        <v>0.10455399061032865</v>
      </c>
    </row>
    <row r="3155" spans="5:34" x14ac:dyDescent="0.2">
      <c r="E3155" s="76">
        <v>5</v>
      </c>
      <c r="F3155" s="76">
        <v>11</v>
      </c>
      <c r="G3155">
        <v>3142</v>
      </c>
      <c r="H3155">
        <v>22</v>
      </c>
      <c r="I3155">
        <v>1</v>
      </c>
      <c r="J3155" t="s">
        <v>49</v>
      </c>
      <c r="K3155" t="s">
        <v>71</v>
      </c>
      <c r="L3155" s="61">
        <v>3142</v>
      </c>
      <c r="M3155" s="53">
        <v>1.1998352608256551</v>
      </c>
      <c r="N3155" s="63">
        <v>1.1775347913420871</v>
      </c>
      <c r="O3155" s="63">
        <v>0</v>
      </c>
      <c r="P3155" s="63">
        <v>2.2300469483568074E-2</v>
      </c>
      <c r="R3155">
        <v>3142</v>
      </c>
      <c r="S3155" s="65">
        <v>1.1781279149147668</v>
      </c>
      <c r="T3155" s="62">
        <v>1.1513673515344851</v>
      </c>
      <c r="U3155" s="62">
        <v>0</v>
      </c>
      <c r="V3155" s="62">
        <v>2.6760563380281696E-2</v>
      </c>
      <c r="X3155">
        <v>3142</v>
      </c>
      <c r="Y3155" s="65">
        <v>1.1455668960484342</v>
      </c>
      <c r="Z3155" s="62">
        <v>1.1121161918230822</v>
      </c>
      <c r="AA3155" s="62">
        <v>0</v>
      </c>
      <c r="AB3155" s="62">
        <v>3.3450704225352117E-2</v>
      </c>
      <c r="AD3155">
        <v>3142</v>
      </c>
      <c r="AE3155" s="65">
        <v>1.1238595501375459</v>
      </c>
      <c r="AF3155" s="62">
        <v>1.0859487520154802</v>
      </c>
      <c r="AG3155" s="62">
        <v>0</v>
      </c>
      <c r="AH3155" s="62">
        <v>3.7910798122065728E-2</v>
      </c>
    </row>
    <row r="3156" spans="5:34" x14ac:dyDescent="0.2">
      <c r="E3156" s="76">
        <v>5</v>
      </c>
      <c r="F3156" s="76">
        <v>11</v>
      </c>
      <c r="G3156">
        <v>3143</v>
      </c>
      <c r="H3156">
        <v>23</v>
      </c>
      <c r="I3156">
        <v>1</v>
      </c>
      <c r="J3156" t="s">
        <v>49</v>
      </c>
      <c r="K3156" t="s">
        <v>72</v>
      </c>
      <c r="L3156" s="61">
        <v>3143</v>
      </c>
      <c r="M3156" s="53">
        <v>1.0330665061132012</v>
      </c>
      <c r="N3156" s="63">
        <v>0.99128246855451563</v>
      </c>
      <c r="O3156" s="63">
        <v>0</v>
      </c>
      <c r="P3156" s="63">
        <v>4.1784037558685441E-2</v>
      </c>
      <c r="R3156">
        <v>3143</v>
      </c>
      <c r="S3156" s="65">
        <v>1.0193948143237268</v>
      </c>
      <c r="T3156" s="62">
        <v>0.9692539692533042</v>
      </c>
      <c r="U3156" s="62">
        <v>0</v>
      </c>
      <c r="V3156" s="62">
        <v>5.0140845070422546E-2</v>
      </c>
      <c r="X3156">
        <v>3143</v>
      </c>
      <c r="Y3156" s="65">
        <v>0.99888727663951515</v>
      </c>
      <c r="Z3156" s="62">
        <v>0.93621122030148696</v>
      </c>
      <c r="AA3156" s="62">
        <v>0</v>
      </c>
      <c r="AB3156" s="62">
        <v>6.2676056338028169E-2</v>
      </c>
      <c r="AD3156">
        <v>3143</v>
      </c>
      <c r="AE3156" s="65">
        <v>0.9852155848500409</v>
      </c>
      <c r="AF3156" s="62">
        <v>0.91418272100027564</v>
      </c>
      <c r="AG3156" s="62">
        <v>0</v>
      </c>
      <c r="AH3156" s="62">
        <v>7.103286384976526E-2</v>
      </c>
    </row>
    <row r="3157" spans="5:34" x14ac:dyDescent="0.2">
      <c r="E3157" s="76">
        <v>5</v>
      </c>
      <c r="F3157" s="76">
        <v>11</v>
      </c>
      <c r="G3157">
        <v>3144</v>
      </c>
      <c r="H3157">
        <v>24</v>
      </c>
      <c r="I3157">
        <v>1</v>
      </c>
      <c r="J3157" t="s">
        <v>49</v>
      </c>
      <c r="K3157" t="s">
        <v>73</v>
      </c>
      <c r="L3157" s="61">
        <v>3144</v>
      </c>
      <c r="M3157" s="53">
        <v>1.0110562348549004</v>
      </c>
      <c r="N3157" s="63">
        <v>0.97490600011311623</v>
      </c>
      <c r="O3157" s="63">
        <v>0</v>
      </c>
      <c r="P3157" s="63">
        <v>3.615023474178404E-2</v>
      </c>
      <c r="R3157">
        <v>3144</v>
      </c>
      <c r="S3157" s="65">
        <v>0.99662170402296557</v>
      </c>
      <c r="T3157" s="62">
        <v>0.95324142233282472</v>
      </c>
      <c r="U3157" s="62">
        <v>0</v>
      </c>
      <c r="V3157" s="62">
        <v>4.3380281690140854E-2</v>
      </c>
      <c r="X3157">
        <v>3144</v>
      </c>
      <c r="Y3157" s="65">
        <v>0.97496990777506376</v>
      </c>
      <c r="Z3157" s="62">
        <v>0.92074455566238766</v>
      </c>
      <c r="AA3157" s="62">
        <v>0</v>
      </c>
      <c r="AB3157" s="62">
        <v>5.422535211267606E-2</v>
      </c>
      <c r="AD3157">
        <v>3144</v>
      </c>
      <c r="AE3157" s="65">
        <v>0.96053537694312907</v>
      </c>
      <c r="AF3157" s="62">
        <v>0.89907997788209615</v>
      </c>
      <c r="AG3157" s="62">
        <v>0</v>
      </c>
      <c r="AH3157" s="62">
        <v>6.1455399061032867E-2</v>
      </c>
    </row>
    <row r="3158" spans="5:34" x14ac:dyDescent="0.2">
      <c r="E3158" s="76">
        <v>5</v>
      </c>
      <c r="F3158" s="76">
        <v>12</v>
      </c>
      <c r="G3158">
        <v>3145</v>
      </c>
      <c r="H3158">
        <v>1</v>
      </c>
      <c r="I3158">
        <v>2</v>
      </c>
      <c r="J3158" t="s">
        <v>24</v>
      </c>
      <c r="K3158" t="s">
        <v>25</v>
      </c>
      <c r="L3158" s="61">
        <v>3145</v>
      </c>
      <c r="M3158" s="53">
        <v>0.9694153387637332</v>
      </c>
      <c r="N3158" s="63">
        <v>0.9694153387637332</v>
      </c>
      <c r="O3158" s="63">
        <v>0</v>
      </c>
      <c r="P3158" s="63">
        <v>0</v>
      </c>
      <c r="R3158">
        <v>3145</v>
      </c>
      <c r="S3158" s="65">
        <v>1.018184812054175</v>
      </c>
      <c r="T3158" s="62">
        <v>1.018184812054175</v>
      </c>
      <c r="U3158" s="62">
        <v>0</v>
      </c>
      <c r="V3158" s="62">
        <v>0</v>
      </c>
      <c r="X3158">
        <v>3145</v>
      </c>
      <c r="Y3158" s="65">
        <v>1.0913390219898378</v>
      </c>
      <c r="Z3158" s="62">
        <v>1.0913390219898378</v>
      </c>
      <c r="AA3158" s="62">
        <v>0</v>
      </c>
      <c r="AB3158" s="62">
        <v>0</v>
      </c>
      <c r="AD3158">
        <v>3145</v>
      </c>
      <c r="AE3158" s="65">
        <v>1.2233727488811643</v>
      </c>
      <c r="AF3158" s="62">
        <v>1.2233727488811643</v>
      </c>
      <c r="AG3158" s="62">
        <v>0</v>
      </c>
      <c r="AH3158" s="62">
        <v>0</v>
      </c>
    </row>
    <row r="3159" spans="5:34" x14ac:dyDescent="0.2">
      <c r="E3159" s="76">
        <v>5</v>
      </c>
      <c r="F3159" s="76">
        <v>12</v>
      </c>
      <c r="G3159">
        <v>3146</v>
      </c>
      <c r="H3159">
        <v>2</v>
      </c>
      <c r="I3159">
        <v>2</v>
      </c>
      <c r="J3159" t="s">
        <v>24</v>
      </c>
      <c r="K3159" t="s">
        <v>26</v>
      </c>
      <c r="L3159" s="61">
        <v>3146</v>
      </c>
      <c r="M3159" s="53">
        <v>0.74967521469852327</v>
      </c>
      <c r="N3159" s="63">
        <v>0.74967521469852327</v>
      </c>
      <c r="O3159" s="63">
        <v>0</v>
      </c>
      <c r="P3159" s="63">
        <v>0</v>
      </c>
      <c r="R3159">
        <v>3146</v>
      </c>
      <c r="S3159" s="65">
        <v>0.81423135271498515</v>
      </c>
      <c r="T3159" s="62">
        <v>0.81423135271498515</v>
      </c>
      <c r="U3159" s="62">
        <v>0</v>
      </c>
      <c r="V3159" s="62">
        <v>0</v>
      </c>
      <c r="X3159">
        <v>3146</v>
      </c>
      <c r="Y3159" s="65">
        <v>0.91106555973967829</v>
      </c>
      <c r="Z3159" s="62">
        <v>0.91106555973967829</v>
      </c>
      <c r="AA3159" s="62">
        <v>0</v>
      </c>
      <c r="AB3159" s="62">
        <v>0</v>
      </c>
      <c r="AD3159">
        <v>3146</v>
      </c>
      <c r="AE3159" s="65">
        <v>1.071798051057175</v>
      </c>
      <c r="AF3159" s="62">
        <v>1.071798051057175</v>
      </c>
      <c r="AG3159" s="62">
        <v>0</v>
      </c>
      <c r="AH3159" s="62">
        <v>0</v>
      </c>
    </row>
    <row r="3160" spans="5:34" x14ac:dyDescent="0.2">
      <c r="E3160" s="76">
        <v>5</v>
      </c>
      <c r="F3160" s="76">
        <v>12</v>
      </c>
      <c r="G3160">
        <v>3147</v>
      </c>
      <c r="H3160">
        <v>3</v>
      </c>
      <c r="I3160">
        <v>2</v>
      </c>
      <c r="J3160" t="s">
        <v>24</v>
      </c>
      <c r="K3160" t="s">
        <v>27</v>
      </c>
      <c r="L3160" s="61">
        <v>3147</v>
      </c>
      <c r="M3160" s="53">
        <v>0.56442754353457991</v>
      </c>
      <c r="N3160" s="63">
        <v>0.56442754353457991</v>
      </c>
      <c r="O3160" s="63">
        <v>0</v>
      </c>
      <c r="P3160" s="63">
        <v>0</v>
      </c>
      <c r="R3160">
        <v>3147</v>
      </c>
      <c r="S3160" s="65">
        <v>0.62423807143644272</v>
      </c>
      <c r="T3160" s="62">
        <v>0.62423807143644272</v>
      </c>
      <c r="U3160" s="62">
        <v>0</v>
      </c>
      <c r="V3160" s="62">
        <v>0</v>
      </c>
      <c r="X3160">
        <v>3147</v>
      </c>
      <c r="Y3160" s="65">
        <v>0.71395386328923705</v>
      </c>
      <c r="Z3160" s="62">
        <v>0.71395386328923705</v>
      </c>
      <c r="AA3160" s="62">
        <v>0</v>
      </c>
      <c r="AB3160" s="62">
        <v>0</v>
      </c>
      <c r="AD3160">
        <v>3147</v>
      </c>
      <c r="AE3160" s="65">
        <v>0.85944600432579465</v>
      </c>
      <c r="AF3160" s="62">
        <v>0.85944600432579465</v>
      </c>
      <c r="AG3160" s="62">
        <v>0</v>
      </c>
      <c r="AH3160" s="62">
        <v>0</v>
      </c>
    </row>
    <row r="3161" spans="5:34" x14ac:dyDescent="0.2">
      <c r="E3161" s="76">
        <v>5</v>
      </c>
      <c r="F3161" s="76">
        <v>12</v>
      </c>
      <c r="G3161">
        <v>3148</v>
      </c>
      <c r="H3161">
        <v>4</v>
      </c>
      <c r="I3161">
        <v>2</v>
      </c>
      <c r="J3161" t="s">
        <v>24</v>
      </c>
      <c r="K3161" t="s">
        <v>28</v>
      </c>
      <c r="L3161" s="61">
        <v>3148</v>
      </c>
      <c r="M3161" s="53">
        <v>0.62197588065407872</v>
      </c>
      <c r="N3161" s="63">
        <v>0.62197588065407872</v>
      </c>
      <c r="O3161" s="63">
        <v>0</v>
      </c>
      <c r="P3161" s="63">
        <v>0</v>
      </c>
      <c r="R3161">
        <v>3148</v>
      </c>
      <c r="S3161" s="65">
        <v>0.62675087283184072</v>
      </c>
      <c r="T3161" s="62">
        <v>0.62675087283184072</v>
      </c>
      <c r="U3161" s="62">
        <v>0</v>
      </c>
      <c r="V3161" s="62">
        <v>0</v>
      </c>
      <c r="X3161">
        <v>3148</v>
      </c>
      <c r="Y3161" s="65">
        <v>0.63391336109848384</v>
      </c>
      <c r="Z3161" s="62">
        <v>0.63391336109848384</v>
      </c>
      <c r="AA3161" s="62">
        <v>0</v>
      </c>
      <c r="AB3161" s="62">
        <v>0</v>
      </c>
      <c r="AD3161">
        <v>3148</v>
      </c>
      <c r="AE3161" s="65">
        <v>0.66071073560922933</v>
      </c>
      <c r="AF3161" s="62">
        <v>0.66071073560922933</v>
      </c>
      <c r="AG3161" s="62">
        <v>0</v>
      </c>
      <c r="AH3161" s="62">
        <v>0</v>
      </c>
    </row>
    <row r="3162" spans="5:34" x14ac:dyDescent="0.2">
      <c r="E3162" s="76">
        <v>5</v>
      </c>
      <c r="F3162" s="76">
        <v>12</v>
      </c>
      <c r="G3162">
        <v>3149</v>
      </c>
      <c r="H3162">
        <v>5</v>
      </c>
      <c r="I3162">
        <v>2</v>
      </c>
      <c r="J3162" t="s">
        <v>24</v>
      </c>
      <c r="K3162" t="s">
        <v>29</v>
      </c>
      <c r="L3162" s="61">
        <v>3149</v>
      </c>
      <c r="M3162" s="53">
        <v>0.51249830924176831</v>
      </c>
      <c r="N3162" s="63">
        <v>0.51249830924176831</v>
      </c>
      <c r="O3162" s="63">
        <v>0</v>
      </c>
      <c r="P3162" s="63">
        <v>0</v>
      </c>
      <c r="R3162">
        <v>3149</v>
      </c>
      <c r="S3162" s="65">
        <v>0.49234052239900628</v>
      </c>
      <c r="T3162" s="62">
        <v>0.49234052239900628</v>
      </c>
      <c r="U3162" s="62">
        <v>0</v>
      </c>
      <c r="V3162" s="62">
        <v>0</v>
      </c>
      <c r="X3162">
        <v>3149</v>
      </c>
      <c r="Y3162" s="65">
        <v>0.46210384213486327</v>
      </c>
      <c r="Z3162" s="62">
        <v>0.46210384213486327</v>
      </c>
      <c r="AA3162" s="62">
        <v>0</v>
      </c>
      <c r="AB3162" s="62">
        <v>0</v>
      </c>
      <c r="AD3162">
        <v>3149</v>
      </c>
      <c r="AE3162" s="65">
        <v>0.43156178953729796</v>
      </c>
      <c r="AF3162" s="62">
        <v>0.43156178953729796</v>
      </c>
      <c r="AG3162" s="62">
        <v>0</v>
      </c>
      <c r="AH3162" s="62">
        <v>0</v>
      </c>
    </row>
    <row r="3163" spans="5:34" x14ac:dyDescent="0.2">
      <c r="E3163" s="76">
        <v>5</v>
      </c>
      <c r="F3163" s="76">
        <v>12</v>
      </c>
      <c r="G3163">
        <v>3150</v>
      </c>
      <c r="H3163">
        <v>6</v>
      </c>
      <c r="I3163">
        <v>2</v>
      </c>
      <c r="J3163" t="s">
        <v>24</v>
      </c>
      <c r="K3163" t="s">
        <v>30</v>
      </c>
      <c r="L3163" s="61">
        <v>3150</v>
      </c>
      <c r="M3163" s="53">
        <v>0.378419070572522</v>
      </c>
      <c r="N3163" s="63">
        <v>0.378419070572522</v>
      </c>
      <c r="O3163" s="63">
        <v>0</v>
      </c>
      <c r="P3163" s="63">
        <v>0</v>
      </c>
      <c r="R3163">
        <v>3150</v>
      </c>
      <c r="S3163" s="65">
        <v>0.34932685385829176</v>
      </c>
      <c r="T3163" s="62">
        <v>0.34932685385829176</v>
      </c>
      <c r="U3163" s="62">
        <v>0</v>
      </c>
      <c r="V3163" s="62">
        <v>0</v>
      </c>
      <c r="X3163">
        <v>3150</v>
      </c>
      <c r="Y3163" s="65">
        <v>0.30568852878694641</v>
      </c>
      <c r="Z3163" s="62">
        <v>0.30568852878694641</v>
      </c>
      <c r="AA3163" s="62">
        <v>0</v>
      </c>
      <c r="AB3163" s="62">
        <v>0</v>
      </c>
      <c r="AD3163">
        <v>3150</v>
      </c>
      <c r="AE3163" s="65">
        <v>0.25210339939987819</v>
      </c>
      <c r="AF3163" s="62">
        <v>0.25210339939987819</v>
      </c>
      <c r="AG3163" s="62">
        <v>0</v>
      </c>
      <c r="AH3163" s="62">
        <v>0</v>
      </c>
    </row>
    <row r="3164" spans="5:34" x14ac:dyDescent="0.2">
      <c r="E3164" s="76">
        <v>5</v>
      </c>
      <c r="F3164" s="76">
        <v>12</v>
      </c>
      <c r="G3164">
        <v>3151</v>
      </c>
      <c r="H3164">
        <v>7</v>
      </c>
      <c r="I3164">
        <v>2</v>
      </c>
      <c r="J3164" t="s">
        <v>24</v>
      </c>
      <c r="K3164" t="s">
        <v>31</v>
      </c>
      <c r="L3164" s="61">
        <v>3151</v>
      </c>
      <c r="M3164" s="53">
        <v>0.2301937880420849</v>
      </c>
      <c r="N3164" s="63">
        <v>0.2273768866336342</v>
      </c>
      <c r="O3164" s="63">
        <v>0</v>
      </c>
      <c r="P3164" s="63">
        <v>2.8169014084507044E-3</v>
      </c>
      <c r="R3164">
        <v>3151</v>
      </c>
      <c r="S3164" s="65">
        <v>0.20139571226134356</v>
      </c>
      <c r="T3164" s="62">
        <v>0.19801543057120272</v>
      </c>
      <c r="U3164" s="62">
        <v>0</v>
      </c>
      <c r="V3164" s="62">
        <v>3.3802816901408457E-3</v>
      </c>
      <c r="X3164">
        <v>3151</v>
      </c>
      <c r="Y3164" s="65">
        <v>0.15819859859023153</v>
      </c>
      <c r="Z3164" s="62">
        <v>0.15397324647755548</v>
      </c>
      <c r="AA3164" s="62">
        <v>0</v>
      </c>
      <c r="AB3164" s="62">
        <v>4.2253521126760568E-3</v>
      </c>
      <c r="AD3164">
        <v>3151</v>
      </c>
      <c r="AE3164" s="65">
        <v>0.10061397975223274</v>
      </c>
      <c r="AF3164" s="62">
        <v>9.5825247357866544E-2</v>
      </c>
      <c r="AG3164" s="62">
        <v>0</v>
      </c>
      <c r="AH3164" s="62">
        <v>4.7887323943661972E-3</v>
      </c>
    </row>
    <row r="3165" spans="5:34" x14ac:dyDescent="0.2">
      <c r="E3165" s="76">
        <v>5</v>
      </c>
      <c r="F3165" s="76">
        <v>12</v>
      </c>
      <c r="G3165">
        <v>3152</v>
      </c>
      <c r="H3165">
        <v>8</v>
      </c>
      <c r="I3165">
        <v>2</v>
      </c>
      <c r="J3165" t="s">
        <v>24</v>
      </c>
      <c r="K3165" t="s">
        <v>32</v>
      </c>
      <c r="L3165" s="61">
        <v>3152</v>
      </c>
      <c r="M3165" s="53">
        <v>0.22627726997740255</v>
      </c>
      <c r="N3165" s="63">
        <v>0.16878596945999791</v>
      </c>
      <c r="O3165" s="63">
        <v>5.7491300517404656E-2</v>
      </c>
      <c r="P3165" s="63">
        <v>0</v>
      </c>
      <c r="R3165">
        <v>3152</v>
      </c>
      <c r="S3165" s="65">
        <v>0.22516150883293615</v>
      </c>
      <c r="T3165" s="62">
        <v>0.14467368810856962</v>
      </c>
      <c r="U3165" s="62">
        <v>8.0487820724366527E-2</v>
      </c>
      <c r="V3165" s="62">
        <v>0</v>
      </c>
      <c r="X3165">
        <v>3152</v>
      </c>
      <c r="Y3165" s="65">
        <v>0.22348786711623653</v>
      </c>
      <c r="Z3165" s="62">
        <v>0.10850526608142723</v>
      </c>
      <c r="AA3165" s="62">
        <v>0.11498260103480931</v>
      </c>
      <c r="AB3165" s="62">
        <v>0</v>
      </c>
      <c r="AD3165">
        <v>3152</v>
      </c>
      <c r="AE3165" s="65">
        <v>0.22700547487904421</v>
      </c>
      <c r="AF3165" s="62">
        <v>6.028070337857068E-2</v>
      </c>
      <c r="AG3165" s="62">
        <v>0.16672477150047352</v>
      </c>
      <c r="AH3165" s="62">
        <v>0</v>
      </c>
    </row>
    <row r="3166" spans="5:34" x14ac:dyDescent="0.2">
      <c r="E3166" s="76">
        <v>5</v>
      </c>
      <c r="F3166" s="76">
        <v>12</v>
      </c>
      <c r="G3166">
        <v>3153</v>
      </c>
      <c r="H3166">
        <v>9</v>
      </c>
      <c r="I3166">
        <v>2</v>
      </c>
      <c r="J3166" t="s">
        <v>24</v>
      </c>
      <c r="K3166" t="s">
        <v>33</v>
      </c>
      <c r="L3166" s="61">
        <v>3153</v>
      </c>
      <c r="M3166" s="53">
        <v>0.60921620498715323</v>
      </c>
      <c r="N3166" s="63">
        <v>0.19271800064199845</v>
      </c>
      <c r="O3166" s="63">
        <v>0.14372825129351163</v>
      </c>
      <c r="P3166" s="63">
        <v>0.2727699530516432</v>
      </c>
      <c r="R3166">
        <v>3153</v>
      </c>
      <c r="S3166" s="65">
        <v>0.69685130947983165</v>
      </c>
      <c r="T3166" s="62">
        <v>0.1683078140069435</v>
      </c>
      <c r="U3166" s="62">
        <v>0.20121955181091628</v>
      </c>
      <c r="V3166" s="62">
        <v>0.32732394366197182</v>
      </c>
      <c r="X3166">
        <v>3153</v>
      </c>
      <c r="Y3166" s="65">
        <v>0.82830396621884916</v>
      </c>
      <c r="Z3166" s="62">
        <v>0.13169253405436107</v>
      </c>
      <c r="AA3166" s="62">
        <v>0.28745650258702327</v>
      </c>
      <c r="AB3166" s="62">
        <v>0.4091549295774648</v>
      </c>
      <c r="AD3166">
        <v>3153</v>
      </c>
      <c r="AE3166" s="65">
        <v>0.96396792272840237</v>
      </c>
      <c r="AF3166" s="62">
        <v>8.3447073789425216E-2</v>
      </c>
      <c r="AG3166" s="62">
        <v>0.41681192875118372</v>
      </c>
      <c r="AH3166" s="62">
        <v>0.46370892018779342</v>
      </c>
    </row>
    <row r="3167" spans="5:34" x14ac:dyDescent="0.2">
      <c r="E3167" s="76">
        <v>5</v>
      </c>
      <c r="F3167" s="76">
        <v>12</v>
      </c>
      <c r="G3167">
        <v>3154</v>
      </c>
      <c r="H3167">
        <v>10</v>
      </c>
      <c r="I3167">
        <v>2</v>
      </c>
      <c r="J3167" t="s">
        <v>24</v>
      </c>
      <c r="K3167" t="s">
        <v>34</v>
      </c>
      <c r="L3167" s="61">
        <v>3154</v>
      </c>
      <c r="M3167" s="53">
        <v>0.64609760046419196</v>
      </c>
      <c r="N3167" s="63">
        <v>0.20228672045071688</v>
      </c>
      <c r="O3167" s="63">
        <v>0.24146346217309952</v>
      </c>
      <c r="P3167" s="63">
        <v>0.20234741784037558</v>
      </c>
      <c r="R3167">
        <v>3154</v>
      </c>
      <c r="S3167" s="65">
        <v>0.76985914754898577</v>
      </c>
      <c r="T3167" s="62">
        <v>0.18899339909819574</v>
      </c>
      <c r="U3167" s="62">
        <v>0.3380488470423394</v>
      </c>
      <c r="V3167" s="62">
        <v>0.24281690140845075</v>
      </c>
      <c r="X3167">
        <v>3154</v>
      </c>
      <c r="Y3167" s="65">
        <v>0.95550146817617643</v>
      </c>
      <c r="Z3167" s="62">
        <v>0.16905341706941401</v>
      </c>
      <c r="AA3167" s="62">
        <v>0.48292692434619905</v>
      </c>
      <c r="AB3167" s="62">
        <v>0.30352112676056336</v>
      </c>
      <c r="AD3167">
        <v>3154</v>
      </c>
      <c r="AE3167" s="65">
        <v>1.1895759900208693</v>
      </c>
      <c r="AF3167" s="62">
        <v>0.14534133939024196</v>
      </c>
      <c r="AG3167" s="62">
        <v>0.70024404030198872</v>
      </c>
      <c r="AH3167" s="62">
        <v>0.34399061032863854</v>
      </c>
    </row>
    <row r="3168" spans="5:34" x14ac:dyDescent="0.2">
      <c r="E3168" s="76">
        <v>5</v>
      </c>
      <c r="F3168" s="76">
        <v>12</v>
      </c>
      <c r="G3168">
        <v>3155</v>
      </c>
      <c r="H3168">
        <v>11</v>
      </c>
      <c r="I3168">
        <v>2</v>
      </c>
      <c r="J3168" t="s">
        <v>24</v>
      </c>
      <c r="K3168" t="s">
        <v>35</v>
      </c>
      <c r="L3168" s="61">
        <v>3155</v>
      </c>
      <c r="M3168" s="53">
        <v>0.61546954195858039</v>
      </c>
      <c r="N3168" s="63">
        <v>0.25858150091703358</v>
      </c>
      <c r="O3168" s="63">
        <v>0.23571433212135903</v>
      </c>
      <c r="P3168" s="63">
        <v>0.12117370892018779</v>
      </c>
      <c r="R3168">
        <v>3155</v>
      </c>
      <c r="S3168" s="65">
        <v>0.71889649637105635</v>
      </c>
      <c r="T3168" s="62">
        <v>0.24348798069692826</v>
      </c>
      <c r="U3168" s="62">
        <v>0.3300000649699027</v>
      </c>
      <c r="V3168" s="62">
        <v>0.14540845070422537</v>
      </c>
      <c r="X3168">
        <v>3155</v>
      </c>
      <c r="Y3168" s="65">
        <v>0.87403692798977006</v>
      </c>
      <c r="Z3168" s="62">
        <v>0.22084770036677032</v>
      </c>
      <c r="AA3168" s="62">
        <v>0.47142866424271807</v>
      </c>
      <c r="AB3168" s="62">
        <v>0.18176056338028168</v>
      </c>
      <c r="AD3168">
        <v>3155</v>
      </c>
      <c r="AE3168" s="65">
        <v>1.0842519192790385</v>
      </c>
      <c r="AF3168" s="62">
        <v>0.19468505096277799</v>
      </c>
      <c r="AG3168" s="62">
        <v>0.68357156315194123</v>
      </c>
      <c r="AH3168" s="62">
        <v>0.20599530516431924</v>
      </c>
    </row>
    <row r="3169" spans="5:34" x14ac:dyDescent="0.2">
      <c r="E3169" s="76">
        <v>5</v>
      </c>
      <c r="F3169" s="76">
        <v>12</v>
      </c>
      <c r="G3169">
        <v>3156</v>
      </c>
      <c r="H3169">
        <v>12</v>
      </c>
      <c r="I3169">
        <v>2</v>
      </c>
      <c r="J3169" t="s">
        <v>24</v>
      </c>
      <c r="K3169" t="s">
        <v>36</v>
      </c>
      <c r="L3169" s="61">
        <v>3156</v>
      </c>
      <c r="M3169" s="53">
        <v>0.68909483476539191</v>
      </c>
      <c r="N3169" s="63">
        <v>0.33831107405824834</v>
      </c>
      <c r="O3169" s="63">
        <v>0.17247390155221393</v>
      </c>
      <c r="P3169" s="63">
        <v>0.17830985915492958</v>
      </c>
      <c r="R3169">
        <v>3156</v>
      </c>
      <c r="S3169" s="65">
        <v>0.77662577691839052</v>
      </c>
      <c r="T3169" s="62">
        <v>0.32119048375937542</v>
      </c>
      <c r="U3169" s="62">
        <v>0.24146346217309952</v>
      </c>
      <c r="V3169" s="62">
        <v>0.21397183098591552</v>
      </c>
      <c r="X3169">
        <v>3156</v>
      </c>
      <c r="Y3169" s="65">
        <v>0.90792219014788822</v>
      </c>
      <c r="Z3169" s="62">
        <v>0.29550959831106594</v>
      </c>
      <c r="AA3169" s="62">
        <v>0.34494780310442785</v>
      </c>
      <c r="AB3169" s="62">
        <v>0.26746478873239438</v>
      </c>
      <c r="AD3169">
        <v>3156</v>
      </c>
      <c r="AE3169" s="65">
        <v>1.0703186228298613</v>
      </c>
      <c r="AF3169" s="62">
        <v>0.26701754776506054</v>
      </c>
      <c r="AG3169" s="62">
        <v>0.50017431450142047</v>
      </c>
      <c r="AH3169" s="62">
        <v>0.30312676056338028</v>
      </c>
    </row>
    <row r="3170" spans="5:34" x14ac:dyDescent="0.2">
      <c r="E3170" s="76">
        <v>5</v>
      </c>
      <c r="F3170" s="76">
        <v>12</v>
      </c>
      <c r="G3170">
        <v>3157</v>
      </c>
      <c r="H3170">
        <v>13</v>
      </c>
      <c r="I3170">
        <v>2</v>
      </c>
      <c r="J3170" t="s">
        <v>24</v>
      </c>
      <c r="K3170" t="s">
        <v>37</v>
      </c>
      <c r="L3170" s="61">
        <v>3157</v>
      </c>
      <c r="M3170" s="53">
        <v>0.72128449624348867</v>
      </c>
      <c r="N3170" s="63">
        <v>0.45489344450445401</v>
      </c>
      <c r="O3170" s="63">
        <v>0.11498260103480931</v>
      </c>
      <c r="P3170" s="63">
        <v>0.15140845070422534</v>
      </c>
      <c r="R3170">
        <v>3157</v>
      </c>
      <c r="S3170" s="65">
        <v>0.76378401214992664</v>
      </c>
      <c r="T3170" s="62">
        <v>0.42111822985612313</v>
      </c>
      <c r="U3170" s="62">
        <v>0.16097564144873305</v>
      </c>
      <c r="V3170" s="62">
        <v>0.18169014084507043</v>
      </c>
      <c r="X3170">
        <v>3157</v>
      </c>
      <c r="Y3170" s="65">
        <v>0.82753328600958342</v>
      </c>
      <c r="Z3170" s="62">
        <v>0.37045540788362674</v>
      </c>
      <c r="AA3170" s="62">
        <v>0.22996520206961862</v>
      </c>
      <c r="AB3170" s="62">
        <v>0.227112676056338</v>
      </c>
      <c r="AD3170">
        <v>3157</v>
      </c>
      <c r="AE3170" s="65">
        <v>0.89949801783683569</v>
      </c>
      <c r="AF3170" s="62">
        <v>0.30865410863870546</v>
      </c>
      <c r="AG3170" s="62">
        <v>0.33344954300094704</v>
      </c>
      <c r="AH3170" s="62">
        <v>0.25739436619718309</v>
      </c>
    </row>
    <row r="3171" spans="5:34" x14ac:dyDescent="0.2">
      <c r="E3171" s="76">
        <v>5</v>
      </c>
      <c r="F3171" s="76">
        <v>12</v>
      </c>
      <c r="G3171">
        <v>3158</v>
      </c>
      <c r="H3171">
        <v>14</v>
      </c>
      <c r="I3171">
        <v>2</v>
      </c>
      <c r="J3171" t="s">
        <v>24</v>
      </c>
      <c r="K3171" t="s">
        <v>38</v>
      </c>
      <c r="L3171" s="61">
        <v>3158</v>
      </c>
      <c r="M3171" s="53">
        <v>0.88948494530505906</v>
      </c>
      <c r="N3171" s="63">
        <v>0.623328635350062</v>
      </c>
      <c r="O3171" s="63">
        <v>0.11498260103480931</v>
      </c>
      <c r="P3171" s="63">
        <v>0.15117370892018778</v>
      </c>
      <c r="R3171">
        <v>3158</v>
      </c>
      <c r="S3171" s="65">
        <v>0.92348012430289839</v>
      </c>
      <c r="T3171" s="62">
        <v>0.58109603214993988</v>
      </c>
      <c r="U3171" s="62">
        <v>0.16097564144873305</v>
      </c>
      <c r="V3171" s="62">
        <v>0.1814084507042254</v>
      </c>
      <c r="X3171">
        <v>3158</v>
      </c>
      <c r="Y3171" s="65">
        <v>0.97447289279965699</v>
      </c>
      <c r="Z3171" s="62">
        <v>0.51774712734975659</v>
      </c>
      <c r="AA3171" s="62">
        <v>0.22996520206961862</v>
      </c>
      <c r="AB3171" s="62">
        <v>0.22676056338028169</v>
      </c>
      <c r="AD3171">
        <v>3158</v>
      </c>
      <c r="AE3171" s="65">
        <v>1.0323504641923891</v>
      </c>
      <c r="AF3171" s="62">
        <v>0.44190561602712275</v>
      </c>
      <c r="AG3171" s="62">
        <v>0.33344954300094704</v>
      </c>
      <c r="AH3171" s="62">
        <v>0.25699530516431923</v>
      </c>
    </row>
    <row r="3172" spans="5:34" x14ac:dyDescent="0.2">
      <c r="E3172" s="76">
        <v>5</v>
      </c>
      <c r="F3172" s="76">
        <v>12</v>
      </c>
      <c r="G3172">
        <v>3159</v>
      </c>
      <c r="H3172">
        <v>15</v>
      </c>
      <c r="I3172">
        <v>2</v>
      </c>
      <c r="J3172" t="s">
        <v>24</v>
      </c>
      <c r="K3172" t="s">
        <v>39</v>
      </c>
      <c r="L3172" s="61">
        <v>3159</v>
      </c>
      <c r="M3172" s="53">
        <v>1.1241195155391728</v>
      </c>
      <c r="N3172" s="63">
        <v>0.72004627649057085</v>
      </c>
      <c r="O3172" s="63">
        <v>9.7735210879587905E-2</v>
      </c>
      <c r="P3172" s="63">
        <v>0.30633802816901406</v>
      </c>
      <c r="R3172">
        <v>3159</v>
      </c>
      <c r="S3172" s="65">
        <v>1.1996413595854927</v>
      </c>
      <c r="T3172" s="62">
        <v>0.69520643055125264</v>
      </c>
      <c r="U3172" s="62">
        <v>0.13682929523142309</v>
      </c>
      <c r="V3172" s="62">
        <v>0.36760563380281691</v>
      </c>
      <c r="X3172">
        <v>3159</v>
      </c>
      <c r="Y3172" s="65">
        <v>1.3129241256549726</v>
      </c>
      <c r="Z3172" s="62">
        <v>0.65794666164227567</v>
      </c>
      <c r="AA3172" s="62">
        <v>0.19547042175917581</v>
      </c>
      <c r="AB3172" s="62">
        <v>0.45950704225352113</v>
      </c>
      <c r="AD3172">
        <v>3159</v>
      </c>
      <c r="AE3172" s="65">
        <v>1.4268465543311195</v>
      </c>
      <c r="AF3172" s="62">
        <v>0.62263979489299059</v>
      </c>
      <c r="AG3172" s="62">
        <v>0.28343211155080494</v>
      </c>
      <c r="AH3172" s="62">
        <v>0.52077464788732397</v>
      </c>
    </row>
    <row r="3173" spans="5:34" x14ac:dyDescent="0.2">
      <c r="E3173" s="76">
        <v>5</v>
      </c>
      <c r="F3173" s="76">
        <v>12</v>
      </c>
      <c r="G3173">
        <v>3160</v>
      </c>
      <c r="H3173">
        <v>16</v>
      </c>
      <c r="I3173">
        <v>2</v>
      </c>
      <c r="J3173" t="s">
        <v>24</v>
      </c>
      <c r="K3173" t="s">
        <v>40</v>
      </c>
      <c r="L3173" s="61">
        <v>3160</v>
      </c>
      <c r="M3173" s="53">
        <v>1.2049681863330073</v>
      </c>
      <c r="N3173" s="63">
        <v>0.87538564028048871</v>
      </c>
      <c r="O3173" s="63">
        <v>5.1742170465664185E-2</v>
      </c>
      <c r="P3173" s="63">
        <v>0.27784037558685443</v>
      </c>
      <c r="R3173">
        <v>3160</v>
      </c>
      <c r="S3173" s="65">
        <v>1.224839077071646</v>
      </c>
      <c r="T3173" s="62">
        <v>0.81899158771549063</v>
      </c>
      <c r="U3173" s="62">
        <v>7.2439038651929868E-2</v>
      </c>
      <c r="V3173" s="62">
        <v>0.33340845070422537</v>
      </c>
      <c r="X3173">
        <v>3160</v>
      </c>
      <c r="Y3173" s="65">
        <v>1.2546454131796039</v>
      </c>
      <c r="Z3173" s="62">
        <v>0.73440050886799368</v>
      </c>
      <c r="AA3173" s="62">
        <v>0.10348434093132837</v>
      </c>
      <c r="AB3173" s="62">
        <v>0.41676056338028167</v>
      </c>
      <c r="AD3173">
        <v>3160</v>
      </c>
      <c r="AE3173" s="65">
        <v>1.2566414226999056</v>
      </c>
      <c r="AF3173" s="62">
        <v>0.63426048985182693</v>
      </c>
      <c r="AG3173" s="62">
        <v>0.15005229435042614</v>
      </c>
      <c r="AH3173" s="62">
        <v>0.47232863849765261</v>
      </c>
    </row>
    <row r="3174" spans="5:34" x14ac:dyDescent="0.2">
      <c r="E3174" s="76">
        <v>5</v>
      </c>
      <c r="F3174" s="76">
        <v>12</v>
      </c>
      <c r="G3174">
        <v>3161</v>
      </c>
      <c r="H3174">
        <v>17</v>
      </c>
      <c r="I3174">
        <v>2</v>
      </c>
      <c r="J3174" t="s">
        <v>24</v>
      </c>
      <c r="K3174" t="s">
        <v>41</v>
      </c>
      <c r="L3174" s="61">
        <v>3161</v>
      </c>
      <c r="M3174" s="53">
        <v>1.4246321936102169</v>
      </c>
      <c r="N3174" s="63">
        <v>1.2624297081546232</v>
      </c>
      <c r="O3174" s="63">
        <v>1.149826010348093E-2</v>
      </c>
      <c r="P3174" s="63">
        <v>0.15070422535211267</v>
      </c>
      <c r="R3174">
        <v>3161</v>
      </c>
      <c r="S3174" s="65">
        <v>1.3570491494021346</v>
      </c>
      <c r="T3174" s="62">
        <v>1.160106514834726</v>
      </c>
      <c r="U3174" s="62">
        <v>1.6097564144873303E-2</v>
      </c>
      <c r="V3174" s="62">
        <v>0.18084507042253523</v>
      </c>
      <c r="X3174">
        <v>3161</v>
      </c>
      <c r="Y3174" s="65">
        <v>1.2556745830900118</v>
      </c>
      <c r="Z3174" s="62">
        <v>1.0066217248548808</v>
      </c>
      <c r="AA3174" s="62">
        <v>2.299652020696186E-2</v>
      </c>
      <c r="AB3174" s="62">
        <v>0.22605633802816899</v>
      </c>
      <c r="AD3174">
        <v>3161</v>
      </c>
      <c r="AE3174" s="65">
        <v>1.105890300743124</v>
      </c>
      <c r="AF3174" s="62">
        <v>0.81634816334443783</v>
      </c>
      <c r="AG3174" s="62">
        <v>3.3344954300094702E-2</v>
      </c>
      <c r="AH3174" s="62">
        <v>0.25619718309859152</v>
      </c>
    </row>
    <row r="3175" spans="5:34" x14ac:dyDescent="0.2">
      <c r="E3175" s="76">
        <v>5</v>
      </c>
      <c r="F3175" s="76">
        <v>12</v>
      </c>
      <c r="G3175">
        <v>3162</v>
      </c>
      <c r="H3175">
        <v>18</v>
      </c>
      <c r="I3175">
        <v>2</v>
      </c>
      <c r="J3175" t="s">
        <v>24</v>
      </c>
      <c r="K3175" t="s">
        <v>42</v>
      </c>
      <c r="L3175" s="61">
        <v>3162</v>
      </c>
      <c r="M3175" s="53">
        <v>2.1377003845429923</v>
      </c>
      <c r="N3175" s="63">
        <v>1.988029023040645</v>
      </c>
      <c r="O3175" s="63">
        <v>0</v>
      </c>
      <c r="P3175" s="63">
        <v>0.14967136150234742</v>
      </c>
      <c r="R3175">
        <v>3162</v>
      </c>
      <c r="S3175" s="65">
        <v>1.9616544185398475</v>
      </c>
      <c r="T3175" s="62">
        <v>1.7820487847370305</v>
      </c>
      <c r="U3175" s="62">
        <v>0</v>
      </c>
      <c r="V3175" s="62">
        <v>0.17960563380281694</v>
      </c>
      <c r="X3175">
        <v>3162</v>
      </c>
      <c r="Y3175" s="65">
        <v>1.6975854695351302</v>
      </c>
      <c r="Z3175" s="62">
        <v>1.4730784272816091</v>
      </c>
      <c r="AA3175" s="62">
        <v>0</v>
      </c>
      <c r="AB3175" s="62">
        <v>0.22450704225352114</v>
      </c>
      <c r="AD3175">
        <v>3162</v>
      </c>
      <c r="AE3175" s="65">
        <v>1.3299320903577221</v>
      </c>
      <c r="AF3175" s="62">
        <v>1.0754907758037313</v>
      </c>
      <c r="AG3175" s="62">
        <v>0</v>
      </c>
      <c r="AH3175" s="62">
        <v>0.25444131455399066</v>
      </c>
    </row>
    <row r="3176" spans="5:34" x14ac:dyDescent="0.2">
      <c r="E3176" s="76">
        <v>5</v>
      </c>
      <c r="F3176" s="76">
        <v>12</v>
      </c>
      <c r="G3176">
        <v>3163</v>
      </c>
      <c r="H3176">
        <v>19</v>
      </c>
      <c r="I3176">
        <v>2</v>
      </c>
      <c r="J3176" t="s">
        <v>24</v>
      </c>
      <c r="K3176" t="s">
        <v>43</v>
      </c>
      <c r="L3176" s="61">
        <v>3163</v>
      </c>
      <c r="M3176" s="53">
        <v>2.2546967812360474</v>
      </c>
      <c r="N3176" s="63">
        <v>2.101175654475484</v>
      </c>
      <c r="O3176" s="63">
        <v>0</v>
      </c>
      <c r="P3176" s="63">
        <v>0.15352112676056337</v>
      </c>
      <c r="R3176">
        <v>3163</v>
      </c>
      <c r="S3176" s="65">
        <v>2.0570150511662502</v>
      </c>
      <c r="T3176" s="62">
        <v>1.8727896990535742</v>
      </c>
      <c r="U3176" s="62">
        <v>0</v>
      </c>
      <c r="V3176" s="62">
        <v>0.1842253521126761</v>
      </c>
      <c r="X3176">
        <v>3163</v>
      </c>
      <c r="Y3176" s="65">
        <v>1.7604924560615551</v>
      </c>
      <c r="Z3176" s="62">
        <v>1.53021076592071</v>
      </c>
      <c r="AA3176" s="62">
        <v>0</v>
      </c>
      <c r="AB3176" s="62">
        <v>0.2302816901408451</v>
      </c>
      <c r="AD3176">
        <v>3163</v>
      </c>
      <c r="AE3176" s="65">
        <v>1.3476477696888514</v>
      </c>
      <c r="AF3176" s="62">
        <v>1.0866618541958937</v>
      </c>
      <c r="AG3176" s="62">
        <v>0</v>
      </c>
      <c r="AH3176" s="62">
        <v>0.26098591549295774</v>
      </c>
    </row>
    <row r="3177" spans="5:34" x14ac:dyDescent="0.2">
      <c r="E3177" s="76">
        <v>5</v>
      </c>
      <c r="F3177" s="76">
        <v>12</v>
      </c>
      <c r="G3177">
        <v>3164</v>
      </c>
      <c r="H3177">
        <v>20</v>
      </c>
      <c r="I3177">
        <v>2</v>
      </c>
      <c r="J3177" t="s">
        <v>24</v>
      </c>
      <c r="K3177" t="s">
        <v>44</v>
      </c>
      <c r="L3177" s="61">
        <v>3164</v>
      </c>
      <c r="M3177" s="53">
        <v>2.1584569985419808</v>
      </c>
      <c r="N3177" s="63">
        <v>2.0382692051147506</v>
      </c>
      <c r="O3177" s="63">
        <v>0</v>
      </c>
      <c r="P3177" s="63">
        <v>0.12018779342723004</v>
      </c>
      <c r="R3177">
        <v>3164</v>
      </c>
      <c r="S3177" s="65">
        <v>1.9911838442526968</v>
      </c>
      <c r="T3177" s="62">
        <v>1.8469584921400206</v>
      </c>
      <c r="U3177" s="62">
        <v>0</v>
      </c>
      <c r="V3177" s="62">
        <v>0.14422535211267609</v>
      </c>
      <c r="X3177">
        <v>3164</v>
      </c>
      <c r="Y3177" s="65">
        <v>1.7402741128187709</v>
      </c>
      <c r="Z3177" s="62">
        <v>1.5599924226779258</v>
      </c>
      <c r="AA3177" s="62">
        <v>0</v>
      </c>
      <c r="AB3177" s="62">
        <v>0.18028169014084511</v>
      </c>
      <c r="AD3177">
        <v>3164</v>
      </c>
      <c r="AE3177" s="65">
        <v>1.4000874617203263</v>
      </c>
      <c r="AF3177" s="62">
        <v>1.1957682128940352</v>
      </c>
      <c r="AG3177" s="62">
        <v>0</v>
      </c>
      <c r="AH3177" s="62">
        <v>0.2043192488262911</v>
      </c>
    </row>
    <row r="3178" spans="5:34" x14ac:dyDescent="0.2">
      <c r="E3178" s="76">
        <v>5</v>
      </c>
      <c r="F3178" s="76">
        <v>12</v>
      </c>
      <c r="G3178">
        <v>3165</v>
      </c>
      <c r="H3178">
        <v>21</v>
      </c>
      <c r="I3178">
        <v>2</v>
      </c>
      <c r="J3178" t="s">
        <v>24</v>
      </c>
      <c r="K3178" t="s">
        <v>45</v>
      </c>
      <c r="L3178" s="61">
        <v>3165</v>
      </c>
      <c r="M3178" s="53">
        <v>1.7966749670871887</v>
      </c>
      <c r="N3178" s="63">
        <v>1.7351726196693482</v>
      </c>
      <c r="O3178" s="63">
        <v>0</v>
      </c>
      <c r="P3178" s="63">
        <v>6.1502347417840372E-2</v>
      </c>
      <c r="R3178">
        <v>3165</v>
      </c>
      <c r="S3178" s="65">
        <v>1.6547223231749089</v>
      </c>
      <c r="T3178" s="62">
        <v>1.5809195062735004</v>
      </c>
      <c r="U3178" s="62">
        <v>0</v>
      </c>
      <c r="V3178" s="62">
        <v>7.3802816901408469E-2</v>
      </c>
      <c r="X3178">
        <v>3165</v>
      </c>
      <c r="Y3178" s="65">
        <v>1.4417933573064894</v>
      </c>
      <c r="Z3178" s="62">
        <v>1.3495398361797288</v>
      </c>
      <c r="AA3178" s="62">
        <v>0</v>
      </c>
      <c r="AB3178" s="62">
        <v>9.2253521126760579E-2</v>
      </c>
      <c r="AD3178">
        <v>3165</v>
      </c>
      <c r="AE3178" s="65">
        <v>1.1628349901535828</v>
      </c>
      <c r="AF3178" s="62">
        <v>1.0582809995432543</v>
      </c>
      <c r="AG3178" s="62">
        <v>0</v>
      </c>
      <c r="AH3178" s="62">
        <v>0.10455399061032865</v>
      </c>
    </row>
    <row r="3179" spans="5:34" x14ac:dyDescent="0.2">
      <c r="E3179" s="76">
        <v>5</v>
      </c>
      <c r="F3179" s="76">
        <v>12</v>
      </c>
      <c r="G3179">
        <v>3166</v>
      </c>
      <c r="H3179">
        <v>22</v>
      </c>
      <c r="I3179">
        <v>2</v>
      </c>
      <c r="J3179" t="s">
        <v>24</v>
      </c>
      <c r="K3179" t="s">
        <v>46</v>
      </c>
      <c r="L3179" s="61">
        <v>3166</v>
      </c>
      <c r="M3179" s="53">
        <v>1.7203682146242039</v>
      </c>
      <c r="N3179" s="63">
        <v>1.6980677451406359</v>
      </c>
      <c r="O3179" s="63">
        <v>0</v>
      </c>
      <c r="P3179" s="63">
        <v>2.2300469483568074E-2</v>
      </c>
      <c r="R3179">
        <v>3166</v>
      </c>
      <c r="S3179" s="65">
        <v>1.6695045809003732</v>
      </c>
      <c r="T3179" s="62">
        <v>1.6427440175200916</v>
      </c>
      <c r="U3179" s="62">
        <v>0</v>
      </c>
      <c r="V3179" s="62">
        <v>2.6760563380281696E-2</v>
      </c>
      <c r="X3179">
        <v>3166</v>
      </c>
      <c r="Y3179" s="65">
        <v>1.5932091303146272</v>
      </c>
      <c r="Z3179" s="62">
        <v>1.5597584260892752</v>
      </c>
      <c r="AA3179" s="62">
        <v>0</v>
      </c>
      <c r="AB3179" s="62">
        <v>3.3450704225352117E-2</v>
      </c>
      <c r="AD3179">
        <v>3166</v>
      </c>
      <c r="AE3179" s="65">
        <v>1.521516549280695</v>
      </c>
      <c r="AF3179" s="62">
        <v>1.4836057511586294</v>
      </c>
      <c r="AG3179" s="62">
        <v>0</v>
      </c>
      <c r="AH3179" s="62">
        <v>3.7910798122065728E-2</v>
      </c>
    </row>
    <row r="3180" spans="5:34" x14ac:dyDescent="0.2">
      <c r="E3180" s="76">
        <v>5</v>
      </c>
      <c r="F3180" s="76">
        <v>12</v>
      </c>
      <c r="G3180">
        <v>3167</v>
      </c>
      <c r="H3180">
        <v>23</v>
      </c>
      <c r="I3180">
        <v>2</v>
      </c>
      <c r="J3180" t="s">
        <v>24</v>
      </c>
      <c r="K3180" t="s">
        <v>47</v>
      </c>
      <c r="L3180" s="61">
        <v>3167</v>
      </c>
      <c r="M3180" s="53">
        <v>1.6263727609739711</v>
      </c>
      <c r="N3180" s="63">
        <v>1.5845887234152856</v>
      </c>
      <c r="O3180" s="63">
        <v>0</v>
      </c>
      <c r="P3180" s="63">
        <v>4.1784037558685441E-2</v>
      </c>
      <c r="R3180">
        <v>3167</v>
      </c>
      <c r="S3180" s="65">
        <v>1.6580362559591106</v>
      </c>
      <c r="T3180" s="62">
        <v>1.607895410888688</v>
      </c>
      <c r="U3180" s="62">
        <v>0</v>
      </c>
      <c r="V3180" s="62">
        <v>5.0140845070422546E-2</v>
      </c>
      <c r="X3180">
        <v>3167</v>
      </c>
      <c r="Y3180" s="65">
        <v>1.7055314984368195</v>
      </c>
      <c r="Z3180" s="62">
        <v>1.6428554420987913</v>
      </c>
      <c r="AA3180" s="62">
        <v>0</v>
      </c>
      <c r="AB3180" s="62">
        <v>6.2676056338028169E-2</v>
      </c>
      <c r="AD3180">
        <v>3167</v>
      </c>
      <c r="AE3180" s="65">
        <v>1.806494721309285</v>
      </c>
      <c r="AF3180" s="62">
        <v>1.7354618574595198</v>
      </c>
      <c r="AG3180" s="62">
        <v>0</v>
      </c>
      <c r="AH3180" s="62">
        <v>7.103286384976526E-2</v>
      </c>
    </row>
    <row r="3181" spans="5:34" x14ac:dyDescent="0.2">
      <c r="E3181" s="76">
        <v>5</v>
      </c>
      <c r="F3181" s="76">
        <v>12</v>
      </c>
      <c r="G3181">
        <v>3168</v>
      </c>
      <c r="H3181">
        <v>24</v>
      </c>
      <c r="I3181">
        <v>2</v>
      </c>
      <c r="J3181" t="s">
        <v>24</v>
      </c>
      <c r="K3181" t="s">
        <v>48</v>
      </c>
      <c r="L3181" s="61">
        <v>3168</v>
      </c>
      <c r="M3181" s="53">
        <v>1.3467771336605667</v>
      </c>
      <c r="N3181" s="63">
        <v>1.3106268989187826</v>
      </c>
      <c r="O3181" s="63">
        <v>0</v>
      </c>
      <c r="P3181" s="63">
        <v>3.615023474178404E-2</v>
      </c>
      <c r="R3181">
        <v>3168</v>
      </c>
      <c r="S3181" s="65">
        <v>1.4164512715818263</v>
      </c>
      <c r="T3181" s="62">
        <v>1.3730709898916853</v>
      </c>
      <c r="U3181" s="62">
        <v>0</v>
      </c>
      <c r="V3181" s="62">
        <v>4.3380281690140854E-2</v>
      </c>
      <c r="X3181">
        <v>3168</v>
      </c>
      <c r="Y3181" s="65">
        <v>1.5209624784637155</v>
      </c>
      <c r="Z3181" s="62">
        <v>1.4667371263510394</v>
      </c>
      <c r="AA3181" s="62">
        <v>0</v>
      </c>
      <c r="AB3181" s="62">
        <v>5.422535211267606E-2</v>
      </c>
      <c r="AD3181">
        <v>3168</v>
      </c>
      <c r="AE3181" s="65">
        <v>1.6990737477718014</v>
      </c>
      <c r="AF3181" s="62">
        <v>1.6376183487107685</v>
      </c>
      <c r="AG3181" s="62">
        <v>0</v>
      </c>
      <c r="AH3181" s="62">
        <v>6.1455399061032867E-2</v>
      </c>
    </row>
    <row r="3182" spans="5:34" x14ac:dyDescent="0.2">
      <c r="E3182" s="76">
        <v>5</v>
      </c>
      <c r="F3182" s="76">
        <v>13</v>
      </c>
      <c r="G3182">
        <v>3169</v>
      </c>
      <c r="H3182">
        <v>1</v>
      </c>
      <c r="I3182">
        <v>3</v>
      </c>
      <c r="J3182" t="s">
        <v>24</v>
      </c>
      <c r="K3182" t="s">
        <v>25</v>
      </c>
      <c r="L3182" s="61">
        <v>3169</v>
      </c>
      <c r="M3182" s="53">
        <v>0.9694153387637332</v>
      </c>
      <c r="N3182" s="63">
        <v>0.9694153387637332</v>
      </c>
      <c r="O3182" s="63">
        <v>0</v>
      </c>
      <c r="P3182" s="63">
        <v>0</v>
      </c>
      <c r="R3182">
        <v>3169</v>
      </c>
      <c r="S3182" s="65">
        <v>1.018184812054175</v>
      </c>
      <c r="T3182" s="62">
        <v>1.018184812054175</v>
      </c>
      <c r="U3182" s="62">
        <v>0</v>
      </c>
      <c r="V3182" s="62">
        <v>0</v>
      </c>
      <c r="X3182">
        <v>3169</v>
      </c>
      <c r="Y3182" s="65">
        <v>1.0913390219898378</v>
      </c>
      <c r="Z3182" s="62">
        <v>1.0913390219898378</v>
      </c>
      <c r="AA3182" s="62">
        <v>0</v>
      </c>
      <c r="AB3182" s="62">
        <v>0</v>
      </c>
      <c r="AD3182">
        <v>3169</v>
      </c>
      <c r="AE3182" s="65">
        <v>1.2233727488811643</v>
      </c>
      <c r="AF3182" s="62">
        <v>1.2233727488811643</v>
      </c>
      <c r="AG3182" s="62">
        <v>0</v>
      </c>
      <c r="AH3182" s="62">
        <v>0</v>
      </c>
    </row>
    <row r="3183" spans="5:34" x14ac:dyDescent="0.2">
      <c r="E3183" s="76">
        <v>5</v>
      </c>
      <c r="F3183" s="76">
        <v>13</v>
      </c>
      <c r="G3183">
        <v>3170</v>
      </c>
      <c r="H3183">
        <v>2</v>
      </c>
      <c r="I3183">
        <v>3</v>
      </c>
      <c r="J3183" t="s">
        <v>24</v>
      </c>
      <c r="K3183" t="s">
        <v>26</v>
      </c>
      <c r="L3183" s="61">
        <v>3170</v>
      </c>
      <c r="M3183" s="53">
        <v>0.74967521469852327</v>
      </c>
      <c r="N3183" s="63">
        <v>0.74967521469852327</v>
      </c>
      <c r="O3183" s="63">
        <v>0</v>
      </c>
      <c r="P3183" s="63">
        <v>0</v>
      </c>
      <c r="R3183">
        <v>3170</v>
      </c>
      <c r="S3183" s="65">
        <v>0.81423135271498515</v>
      </c>
      <c r="T3183" s="62">
        <v>0.81423135271498515</v>
      </c>
      <c r="U3183" s="62">
        <v>0</v>
      </c>
      <c r="V3183" s="62">
        <v>0</v>
      </c>
      <c r="X3183">
        <v>3170</v>
      </c>
      <c r="Y3183" s="65">
        <v>0.91106555973967829</v>
      </c>
      <c r="Z3183" s="62">
        <v>0.91106555973967829</v>
      </c>
      <c r="AA3183" s="62">
        <v>0</v>
      </c>
      <c r="AB3183" s="62">
        <v>0</v>
      </c>
      <c r="AD3183">
        <v>3170</v>
      </c>
      <c r="AE3183" s="65">
        <v>1.071798051057175</v>
      </c>
      <c r="AF3183" s="62">
        <v>1.071798051057175</v>
      </c>
      <c r="AG3183" s="62">
        <v>0</v>
      </c>
      <c r="AH3183" s="62">
        <v>0</v>
      </c>
    </row>
    <row r="3184" spans="5:34" x14ac:dyDescent="0.2">
      <c r="E3184" s="76">
        <v>5</v>
      </c>
      <c r="F3184" s="76">
        <v>13</v>
      </c>
      <c r="G3184">
        <v>3171</v>
      </c>
      <c r="H3184">
        <v>3</v>
      </c>
      <c r="I3184">
        <v>3</v>
      </c>
      <c r="J3184" t="s">
        <v>24</v>
      </c>
      <c r="K3184" t="s">
        <v>27</v>
      </c>
      <c r="L3184" s="61">
        <v>3171</v>
      </c>
      <c r="M3184" s="53">
        <v>0.56442754353457991</v>
      </c>
      <c r="N3184" s="63">
        <v>0.56442754353457991</v>
      </c>
      <c r="O3184" s="63">
        <v>0</v>
      </c>
      <c r="P3184" s="63">
        <v>0</v>
      </c>
      <c r="R3184">
        <v>3171</v>
      </c>
      <c r="S3184" s="65">
        <v>0.62423807143644272</v>
      </c>
      <c r="T3184" s="62">
        <v>0.62423807143644272</v>
      </c>
      <c r="U3184" s="62">
        <v>0</v>
      </c>
      <c r="V3184" s="62">
        <v>0</v>
      </c>
      <c r="X3184">
        <v>3171</v>
      </c>
      <c r="Y3184" s="65">
        <v>0.71395386328923705</v>
      </c>
      <c r="Z3184" s="62">
        <v>0.71395386328923705</v>
      </c>
      <c r="AA3184" s="62">
        <v>0</v>
      </c>
      <c r="AB3184" s="62">
        <v>0</v>
      </c>
      <c r="AD3184">
        <v>3171</v>
      </c>
      <c r="AE3184" s="65">
        <v>0.85944600432579465</v>
      </c>
      <c r="AF3184" s="62">
        <v>0.85944600432579465</v>
      </c>
      <c r="AG3184" s="62">
        <v>0</v>
      </c>
      <c r="AH3184" s="62">
        <v>0</v>
      </c>
    </row>
    <row r="3185" spans="5:34" x14ac:dyDescent="0.2">
      <c r="E3185" s="76">
        <v>5</v>
      </c>
      <c r="F3185" s="76">
        <v>13</v>
      </c>
      <c r="G3185">
        <v>3172</v>
      </c>
      <c r="H3185">
        <v>4</v>
      </c>
      <c r="I3185">
        <v>3</v>
      </c>
      <c r="J3185" t="s">
        <v>24</v>
      </c>
      <c r="K3185" t="s">
        <v>28</v>
      </c>
      <c r="L3185" s="61">
        <v>3172</v>
      </c>
      <c r="M3185" s="53">
        <v>0.62197588065407872</v>
      </c>
      <c r="N3185" s="63">
        <v>0.62197588065407872</v>
      </c>
      <c r="O3185" s="63">
        <v>0</v>
      </c>
      <c r="P3185" s="63">
        <v>0</v>
      </c>
      <c r="R3185">
        <v>3172</v>
      </c>
      <c r="S3185" s="65">
        <v>0.62675087283184072</v>
      </c>
      <c r="T3185" s="62">
        <v>0.62675087283184072</v>
      </c>
      <c r="U3185" s="62">
        <v>0</v>
      </c>
      <c r="V3185" s="62">
        <v>0</v>
      </c>
      <c r="X3185">
        <v>3172</v>
      </c>
      <c r="Y3185" s="65">
        <v>0.63391336109848384</v>
      </c>
      <c r="Z3185" s="62">
        <v>0.63391336109848384</v>
      </c>
      <c r="AA3185" s="62">
        <v>0</v>
      </c>
      <c r="AB3185" s="62">
        <v>0</v>
      </c>
      <c r="AD3185">
        <v>3172</v>
      </c>
      <c r="AE3185" s="65">
        <v>0.66071073560922933</v>
      </c>
      <c r="AF3185" s="62">
        <v>0.66071073560922933</v>
      </c>
      <c r="AG3185" s="62">
        <v>0</v>
      </c>
      <c r="AH3185" s="62">
        <v>0</v>
      </c>
    </row>
    <row r="3186" spans="5:34" x14ac:dyDescent="0.2">
      <c r="E3186" s="76">
        <v>5</v>
      </c>
      <c r="F3186" s="76">
        <v>13</v>
      </c>
      <c r="G3186">
        <v>3173</v>
      </c>
      <c r="H3186">
        <v>5</v>
      </c>
      <c r="I3186">
        <v>3</v>
      </c>
      <c r="J3186" t="s">
        <v>24</v>
      </c>
      <c r="K3186" t="s">
        <v>29</v>
      </c>
      <c r="L3186" s="61">
        <v>3173</v>
      </c>
      <c r="M3186" s="53">
        <v>0.51249830924176831</v>
      </c>
      <c r="N3186" s="63">
        <v>0.51249830924176831</v>
      </c>
      <c r="O3186" s="63">
        <v>0</v>
      </c>
      <c r="P3186" s="63">
        <v>0</v>
      </c>
      <c r="R3186">
        <v>3173</v>
      </c>
      <c r="S3186" s="65">
        <v>0.49234052239900628</v>
      </c>
      <c r="T3186" s="62">
        <v>0.49234052239900628</v>
      </c>
      <c r="U3186" s="62">
        <v>0</v>
      </c>
      <c r="V3186" s="62">
        <v>0</v>
      </c>
      <c r="X3186">
        <v>3173</v>
      </c>
      <c r="Y3186" s="65">
        <v>0.46210384213486327</v>
      </c>
      <c r="Z3186" s="62">
        <v>0.46210384213486327</v>
      </c>
      <c r="AA3186" s="62">
        <v>0</v>
      </c>
      <c r="AB3186" s="62">
        <v>0</v>
      </c>
      <c r="AD3186">
        <v>3173</v>
      </c>
      <c r="AE3186" s="65">
        <v>0.43156178953729796</v>
      </c>
      <c r="AF3186" s="62">
        <v>0.43156178953729796</v>
      </c>
      <c r="AG3186" s="62">
        <v>0</v>
      </c>
      <c r="AH3186" s="62">
        <v>0</v>
      </c>
    </row>
    <row r="3187" spans="5:34" x14ac:dyDescent="0.2">
      <c r="E3187" s="76">
        <v>5</v>
      </c>
      <c r="F3187" s="76">
        <v>13</v>
      </c>
      <c r="G3187">
        <v>3174</v>
      </c>
      <c r="H3187">
        <v>6</v>
      </c>
      <c r="I3187">
        <v>3</v>
      </c>
      <c r="J3187" t="s">
        <v>24</v>
      </c>
      <c r="K3187" t="s">
        <v>30</v>
      </c>
      <c r="L3187" s="61">
        <v>3174</v>
      </c>
      <c r="M3187" s="53">
        <v>0.378419070572522</v>
      </c>
      <c r="N3187" s="63">
        <v>0.378419070572522</v>
      </c>
      <c r="O3187" s="63">
        <v>0</v>
      </c>
      <c r="P3187" s="63">
        <v>0</v>
      </c>
      <c r="R3187">
        <v>3174</v>
      </c>
      <c r="S3187" s="65">
        <v>0.34932685385829176</v>
      </c>
      <c r="T3187" s="62">
        <v>0.34932685385829176</v>
      </c>
      <c r="U3187" s="62">
        <v>0</v>
      </c>
      <c r="V3187" s="62">
        <v>0</v>
      </c>
      <c r="X3187">
        <v>3174</v>
      </c>
      <c r="Y3187" s="65">
        <v>0.30568852878694641</v>
      </c>
      <c r="Z3187" s="62">
        <v>0.30568852878694641</v>
      </c>
      <c r="AA3187" s="62">
        <v>0</v>
      </c>
      <c r="AB3187" s="62">
        <v>0</v>
      </c>
      <c r="AD3187">
        <v>3174</v>
      </c>
      <c r="AE3187" s="65">
        <v>0.25210339939987819</v>
      </c>
      <c r="AF3187" s="62">
        <v>0.25210339939987819</v>
      </c>
      <c r="AG3187" s="62">
        <v>0</v>
      </c>
      <c r="AH3187" s="62">
        <v>0</v>
      </c>
    </row>
    <row r="3188" spans="5:34" x14ac:dyDescent="0.2">
      <c r="E3188" s="76">
        <v>5</v>
      </c>
      <c r="F3188" s="76">
        <v>13</v>
      </c>
      <c r="G3188">
        <v>3175</v>
      </c>
      <c r="H3188">
        <v>7</v>
      </c>
      <c r="I3188">
        <v>3</v>
      </c>
      <c r="J3188" t="s">
        <v>24</v>
      </c>
      <c r="K3188" t="s">
        <v>31</v>
      </c>
      <c r="L3188" s="61">
        <v>3175</v>
      </c>
      <c r="M3188" s="53">
        <v>0.2301937880420849</v>
      </c>
      <c r="N3188" s="63">
        <v>0.2273768866336342</v>
      </c>
      <c r="O3188" s="63">
        <v>0</v>
      </c>
      <c r="P3188" s="63">
        <v>2.8169014084507044E-3</v>
      </c>
      <c r="R3188">
        <v>3175</v>
      </c>
      <c r="S3188" s="65">
        <v>0.20139571226134356</v>
      </c>
      <c r="T3188" s="62">
        <v>0.19801543057120272</v>
      </c>
      <c r="U3188" s="62">
        <v>0</v>
      </c>
      <c r="V3188" s="62">
        <v>3.3802816901408457E-3</v>
      </c>
      <c r="X3188">
        <v>3175</v>
      </c>
      <c r="Y3188" s="65">
        <v>0.15819859859023153</v>
      </c>
      <c r="Z3188" s="62">
        <v>0.15397324647755548</v>
      </c>
      <c r="AA3188" s="62">
        <v>0</v>
      </c>
      <c r="AB3188" s="62">
        <v>4.2253521126760568E-3</v>
      </c>
      <c r="AD3188">
        <v>3175</v>
      </c>
      <c r="AE3188" s="65">
        <v>0.10061397975223274</v>
      </c>
      <c r="AF3188" s="62">
        <v>9.5825247357866544E-2</v>
      </c>
      <c r="AG3188" s="62">
        <v>0</v>
      </c>
      <c r="AH3188" s="62">
        <v>4.7887323943661972E-3</v>
      </c>
    </row>
    <row r="3189" spans="5:34" x14ac:dyDescent="0.2">
      <c r="E3189" s="76">
        <v>5</v>
      </c>
      <c r="F3189" s="76">
        <v>13</v>
      </c>
      <c r="G3189">
        <v>3176</v>
      </c>
      <c r="H3189">
        <v>8</v>
      </c>
      <c r="I3189">
        <v>3</v>
      </c>
      <c r="J3189" t="s">
        <v>24</v>
      </c>
      <c r="K3189" t="s">
        <v>32</v>
      </c>
      <c r="L3189" s="61">
        <v>3176</v>
      </c>
      <c r="M3189" s="53">
        <v>0.22627726997740255</v>
      </c>
      <c r="N3189" s="63">
        <v>0.16878596945999791</v>
      </c>
      <c r="O3189" s="63">
        <v>5.7491300517404656E-2</v>
      </c>
      <c r="P3189" s="63">
        <v>0</v>
      </c>
      <c r="R3189">
        <v>3176</v>
      </c>
      <c r="S3189" s="65">
        <v>0.22516150883293615</v>
      </c>
      <c r="T3189" s="62">
        <v>0.14467368810856962</v>
      </c>
      <c r="U3189" s="62">
        <v>8.0487820724366527E-2</v>
      </c>
      <c r="V3189" s="62">
        <v>0</v>
      </c>
      <c r="X3189">
        <v>3176</v>
      </c>
      <c r="Y3189" s="65">
        <v>0.22348786711623653</v>
      </c>
      <c r="Z3189" s="62">
        <v>0.10850526608142723</v>
      </c>
      <c r="AA3189" s="62">
        <v>0.11498260103480931</v>
      </c>
      <c r="AB3189" s="62">
        <v>0</v>
      </c>
      <c r="AD3189">
        <v>3176</v>
      </c>
      <c r="AE3189" s="65">
        <v>0.22700547487904421</v>
      </c>
      <c r="AF3189" s="62">
        <v>6.028070337857068E-2</v>
      </c>
      <c r="AG3189" s="62">
        <v>0.16672477150047352</v>
      </c>
      <c r="AH3189" s="62">
        <v>0</v>
      </c>
    </row>
    <row r="3190" spans="5:34" x14ac:dyDescent="0.2">
      <c r="E3190" s="76">
        <v>5</v>
      </c>
      <c r="F3190" s="76">
        <v>13</v>
      </c>
      <c r="G3190">
        <v>3177</v>
      </c>
      <c r="H3190">
        <v>9</v>
      </c>
      <c r="I3190">
        <v>3</v>
      </c>
      <c r="J3190" t="s">
        <v>24</v>
      </c>
      <c r="K3190" t="s">
        <v>33</v>
      </c>
      <c r="L3190" s="61">
        <v>3177</v>
      </c>
      <c r="M3190" s="53">
        <v>0.60921620498715323</v>
      </c>
      <c r="N3190" s="63">
        <v>0.19271800064199845</v>
      </c>
      <c r="O3190" s="63">
        <v>0.14372825129351163</v>
      </c>
      <c r="P3190" s="63">
        <v>0.2727699530516432</v>
      </c>
      <c r="R3190">
        <v>3177</v>
      </c>
      <c r="S3190" s="65">
        <v>0.69685130947983165</v>
      </c>
      <c r="T3190" s="62">
        <v>0.1683078140069435</v>
      </c>
      <c r="U3190" s="62">
        <v>0.20121955181091628</v>
      </c>
      <c r="V3190" s="62">
        <v>0.32732394366197182</v>
      </c>
      <c r="X3190">
        <v>3177</v>
      </c>
      <c r="Y3190" s="65">
        <v>0.82830396621884916</v>
      </c>
      <c r="Z3190" s="62">
        <v>0.13169253405436107</v>
      </c>
      <c r="AA3190" s="62">
        <v>0.28745650258702327</v>
      </c>
      <c r="AB3190" s="62">
        <v>0.4091549295774648</v>
      </c>
      <c r="AD3190">
        <v>3177</v>
      </c>
      <c r="AE3190" s="65">
        <v>0.96396792272840237</v>
      </c>
      <c r="AF3190" s="62">
        <v>8.3447073789425216E-2</v>
      </c>
      <c r="AG3190" s="62">
        <v>0.41681192875118372</v>
      </c>
      <c r="AH3190" s="62">
        <v>0.46370892018779342</v>
      </c>
    </row>
    <row r="3191" spans="5:34" x14ac:dyDescent="0.2">
      <c r="E3191" s="76">
        <v>5</v>
      </c>
      <c r="F3191" s="76">
        <v>13</v>
      </c>
      <c r="G3191">
        <v>3178</v>
      </c>
      <c r="H3191">
        <v>10</v>
      </c>
      <c r="I3191">
        <v>3</v>
      </c>
      <c r="J3191" t="s">
        <v>24</v>
      </c>
      <c r="K3191" t="s">
        <v>34</v>
      </c>
      <c r="L3191" s="61">
        <v>3178</v>
      </c>
      <c r="M3191" s="53">
        <v>0.64609760046419196</v>
      </c>
      <c r="N3191" s="63">
        <v>0.20228672045071688</v>
      </c>
      <c r="O3191" s="63">
        <v>0.24146346217309952</v>
      </c>
      <c r="P3191" s="63">
        <v>0.20234741784037558</v>
      </c>
      <c r="R3191">
        <v>3178</v>
      </c>
      <c r="S3191" s="65">
        <v>0.76985914754898577</v>
      </c>
      <c r="T3191" s="62">
        <v>0.18899339909819574</v>
      </c>
      <c r="U3191" s="62">
        <v>0.3380488470423394</v>
      </c>
      <c r="V3191" s="62">
        <v>0.24281690140845075</v>
      </c>
      <c r="X3191">
        <v>3178</v>
      </c>
      <c r="Y3191" s="65">
        <v>0.95550146817617643</v>
      </c>
      <c r="Z3191" s="62">
        <v>0.16905341706941401</v>
      </c>
      <c r="AA3191" s="62">
        <v>0.48292692434619905</v>
      </c>
      <c r="AB3191" s="62">
        <v>0.30352112676056336</v>
      </c>
      <c r="AD3191">
        <v>3178</v>
      </c>
      <c r="AE3191" s="65">
        <v>1.1895759900208693</v>
      </c>
      <c r="AF3191" s="62">
        <v>0.14534133939024196</v>
      </c>
      <c r="AG3191" s="62">
        <v>0.70024404030198872</v>
      </c>
      <c r="AH3191" s="62">
        <v>0.34399061032863854</v>
      </c>
    </row>
    <row r="3192" spans="5:34" x14ac:dyDescent="0.2">
      <c r="E3192" s="76">
        <v>5</v>
      </c>
      <c r="F3192" s="76">
        <v>13</v>
      </c>
      <c r="G3192">
        <v>3179</v>
      </c>
      <c r="H3192">
        <v>11</v>
      </c>
      <c r="I3192">
        <v>3</v>
      </c>
      <c r="J3192" t="s">
        <v>24</v>
      </c>
      <c r="K3192" t="s">
        <v>35</v>
      </c>
      <c r="L3192" s="61">
        <v>3179</v>
      </c>
      <c r="M3192" s="53">
        <v>0.61546954195858039</v>
      </c>
      <c r="N3192" s="63">
        <v>0.25858150091703358</v>
      </c>
      <c r="O3192" s="63">
        <v>0.23571433212135903</v>
      </c>
      <c r="P3192" s="63">
        <v>0.12117370892018779</v>
      </c>
      <c r="R3192">
        <v>3179</v>
      </c>
      <c r="S3192" s="65">
        <v>0.71889649637105635</v>
      </c>
      <c r="T3192" s="62">
        <v>0.24348798069692826</v>
      </c>
      <c r="U3192" s="62">
        <v>0.3300000649699027</v>
      </c>
      <c r="V3192" s="62">
        <v>0.14540845070422537</v>
      </c>
      <c r="X3192">
        <v>3179</v>
      </c>
      <c r="Y3192" s="65">
        <v>0.87403692798977006</v>
      </c>
      <c r="Z3192" s="62">
        <v>0.22084770036677032</v>
      </c>
      <c r="AA3192" s="62">
        <v>0.47142866424271807</v>
      </c>
      <c r="AB3192" s="62">
        <v>0.18176056338028168</v>
      </c>
      <c r="AD3192">
        <v>3179</v>
      </c>
      <c r="AE3192" s="65">
        <v>1.0842519192790385</v>
      </c>
      <c r="AF3192" s="62">
        <v>0.19468505096277799</v>
      </c>
      <c r="AG3192" s="62">
        <v>0.68357156315194123</v>
      </c>
      <c r="AH3192" s="62">
        <v>0.20599530516431924</v>
      </c>
    </row>
    <row r="3193" spans="5:34" x14ac:dyDescent="0.2">
      <c r="E3193" s="76">
        <v>5</v>
      </c>
      <c r="F3193" s="76">
        <v>13</v>
      </c>
      <c r="G3193">
        <v>3180</v>
      </c>
      <c r="H3193">
        <v>12</v>
      </c>
      <c r="I3193">
        <v>3</v>
      </c>
      <c r="J3193" t="s">
        <v>24</v>
      </c>
      <c r="K3193" t="s">
        <v>36</v>
      </c>
      <c r="L3193" s="61">
        <v>3180</v>
      </c>
      <c r="M3193" s="53">
        <v>0.68909483476539191</v>
      </c>
      <c r="N3193" s="63">
        <v>0.33831107405824834</v>
      </c>
      <c r="O3193" s="63">
        <v>0.17247390155221393</v>
      </c>
      <c r="P3193" s="63">
        <v>0.17830985915492958</v>
      </c>
      <c r="R3193">
        <v>3180</v>
      </c>
      <c r="S3193" s="65">
        <v>0.77662577691839052</v>
      </c>
      <c r="T3193" s="62">
        <v>0.32119048375937542</v>
      </c>
      <c r="U3193" s="62">
        <v>0.24146346217309952</v>
      </c>
      <c r="V3193" s="62">
        <v>0.21397183098591552</v>
      </c>
      <c r="X3193">
        <v>3180</v>
      </c>
      <c r="Y3193" s="65">
        <v>0.90792219014788822</v>
      </c>
      <c r="Z3193" s="62">
        <v>0.29550959831106594</v>
      </c>
      <c r="AA3193" s="62">
        <v>0.34494780310442785</v>
      </c>
      <c r="AB3193" s="62">
        <v>0.26746478873239438</v>
      </c>
      <c r="AD3193">
        <v>3180</v>
      </c>
      <c r="AE3193" s="65">
        <v>1.0703186228298613</v>
      </c>
      <c r="AF3193" s="62">
        <v>0.26701754776506054</v>
      </c>
      <c r="AG3193" s="62">
        <v>0.50017431450142047</v>
      </c>
      <c r="AH3193" s="62">
        <v>0.30312676056338028</v>
      </c>
    </row>
    <row r="3194" spans="5:34" x14ac:dyDescent="0.2">
      <c r="E3194" s="76">
        <v>5</v>
      </c>
      <c r="F3194" s="76">
        <v>13</v>
      </c>
      <c r="G3194">
        <v>3181</v>
      </c>
      <c r="H3194">
        <v>13</v>
      </c>
      <c r="I3194">
        <v>3</v>
      </c>
      <c r="J3194" t="s">
        <v>24</v>
      </c>
      <c r="K3194" t="s">
        <v>37</v>
      </c>
      <c r="L3194" s="61">
        <v>3181</v>
      </c>
      <c r="M3194" s="53">
        <v>0.72128449624348867</v>
      </c>
      <c r="N3194" s="63">
        <v>0.45489344450445401</v>
      </c>
      <c r="O3194" s="63">
        <v>0.11498260103480931</v>
      </c>
      <c r="P3194" s="63">
        <v>0.15140845070422534</v>
      </c>
      <c r="R3194">
        <v>3181</v>
      </c>
      <c r="S3194" s="65">
        <v>0.76378401214992664</v>
      </c>
      <c r="T3194" s="62">
        <v>0.42111822985612313</v>
      </c>
      <c r="U3194" s="62">
        <v>0.16097564144873305</v>
      </c>
      <c r="V3194" s="62">
        <v>0.18169014084507043</v>
      </c>
      <c r="X3194">
        <v>3181</v>
      </c>
      <c r="Y3194" s="65">
        <v>0.82753328600958342</v>
      </c>
      <c r="Z3194" s="62">
        <v>0.37045540788362674</v>
      </c>
      <c r="AA3194" s="62">
        <v>0.22996520206961862</v>
      </c>
      <c r="AB3194" s="62">
        <v>0.227112676056338</v>
      </c>
      <c r="AD3194">
        <v>3181</v>
      </c>
      <c r="AE3194" s="65">
        <v>0.89949801783683569</v>
      </c>
      <c r="AF3194" s="62">
        <v>0.30865410863870546</v>
      </c>
      <c r="AG3194" s="62">
        <v>0.33344954300094704</v>
      </c>
      <c r="AH3194" s="62">
        <v>0.25739436619718309</v>
      </c>
    </row>
    <row r="3195" spans="5:34" x14ac:dyDescent="0.2">
      <c r="E3195" s="76">
        <v>5</v>
      </c>
      <c r="F3195" s="76">
        <v>13</v>
      </c>
      <c r="G3195">
        <v>3182</v>
      </c>
      <c r="H3195">
        <v>14</v>
      </c>
      <c r="I3195">
        <v>3</v>
      </c>
      <c r="J3195" t="s">
        <v>24</v>
      </c>
      <c r="K3195" t="s">
        <v>38</v>
      </c>
      <c r="L3195" s="61">
        <v>3182</v>
      </c>
      <c r="M3195" s="53">
        <v>0.88948494530505906</v>
      </c>
      <c r="N3195" s="63">
        <v>0.623328635350062</v>
      </c>
      <c r="O3195" s="63">
        <v>0.11498260103480931</v>
      </c>
      <c r="P3195" s="63">
        <v>0.15117370892018778</v>
      </c>
      <c r="R3195">
        <v>3182</v>
      </c>
      <c r="S3195" s="65">
        <v>0.92348012430289839</v>
      </c>
      <c r="T3195" s="62">
        <v>0.58109603214993988</v>
      </c>
      <c r="U3195" s="62">
        <v>0.16097564144873305</v>
      </c>
      <c r="V3195" s="62">
        <v>0.1814084507042254</v>
      </c>
      <c r="X3195">
        <v>3182</v>
      </c>
      <c r="Y3195" s="65">
        <v>0.97447289279965699</v>
      </c>
      <c r="Z3195" s="62">
        <v>0.51774712734975659</v>
      </c>
      <c r="AA3195" s="62">
        <v>0.22996520206961862</v>
      </c>
      <c r="AB3195" s="62">
        <v>0.22676056338028169</v>
      </c>
      <c r="AD3195">
        <v>3182</v>
      </c>
      <c r="AE3195" s="65">
        <v>1.0323504641923891</v>
      </c>
      <c r="AF3195" s="62">
        <v>0.44190561602712275</v>
      </c>
      <c r="AG3195" s="62">
        <v>0.33344954300094704</v>
      </c>
      <c r="AH3195" s="62">
        <v>0.25699530516431923</v>
      </c>
    </row>
    <row r="3196" spans="5:34" x14ac:dyDescent="0.2">
      <c r="E3196" s="76">
        <v>5</v>
      </c>
      <c r="F3196" s="76">
        <v>13</v>
      </c>
      <c r="G3196">
        <v>3183</v>
      </c>
      <c r="H3196">
        <v>15</v>
      </c>
      <c r="I3196">
        <v>3</v>
      </c>
      <c r="J3196" t="s">
        <v>24</v>
      </c>
      <c r="K3196" t="s">
        <v>39</v>
      </c>
      <c r="L3196" s="61">
        <v>3183</v>
      </c>
      <c r="M3196" s="53">
        <v>1.1241195155391728</v>
      </c>
      <c r="N3196" s="63">
        <v>0.72004627649057085</v>
      </c>
      <c r="O3196" s="63">
        <v>9.7735210879587905E-2</v>
      </c>
      <c r="P3196" s="63">
        <v>0.30633802816901406</v>
      </c>
      <c r="R3196">
        <v>3183</v>
      </c>
      <c r="S3196" s="65">
        <v>1.1996413595854927</v>
      </c>
      <c r="T3196" s="62">
        <v>0.69520643055125264</v>
      </c>
      <c r="U3196" s="62">
        <v>0.13682929523142309</v>
      </c>
      <c r="V3196" s="62">
        <v>0.36760563380281691</v>
      </c>
      <c r="X3196">
        <v>3183</v>
      </c>
      <c r="Y3196" s="65">
        <v>1.3129241256549726</v>
      </c>
      <c r="Z3196" s="62">
        <v>0.65794666164227567</v>
      </c>
      <c r="AA3196" s="62">
        <v>0.19547042175917581</v>
      </c>
      <c r="AB3196" s="62">
        <v>0.45950704225352113</v>
      </c>
      <c r="AD3196">
        <v>3183</v>
      </c>
      <c r="AE3196" s="65">
        <v>1.4268465543311195</v>
      </c>
      <c r="AF3196" s="62">
        <v>0.62263979489299059</v>
      </c>
      <c r="AG3196" s="62">
        <v>0.28343211155080494</v>
      </c>
      <c r="AH3196" s="62">
        <v>0.52077464788732397</v>
      </c>
    </row>
    <row r="3197" spans="5:34" x14ac:dyDescent="0.2">
      <c r="E3197" s="76">
        <v>5</v>
      </c>
      <c r="F3197" s="76">
        <v>13</v>
      </c>
      <c r="G3197">
        <v>3184</v>
      </c>
      <c r="H3197">
        <v>16</v>
      </c>
      <c r="I3197">
        <v>3</v>
      </c>
      <c r="J3197" t="s">
        <v>24</v>
      </c>
      <c r="K3197" t="s">
        <v>40</v>
      </c>
      <c r="L3197" s="61">
        <v>3184</v>
      </c>
      <c r="M3197" s="53">
        <v>1.2049681863330073</v>
      </c>
      <c r="N3197" s="63">
        <v>0.87538564028048871</v>
      </c>
      <c r="O3197" s="63">
        <v>5.1742170465664185E-2</v>
      </c>
      <c r="P3197" s="63">
        <v>0.27784037558685443</v>
      </c>
      <c r="R3197">
        <v>3184</v>
      </c>
      <c r="S3197" s="65">
        <v>1.224839077071646</v>
      </c>
      <c r="T3197" s="62">
        <v>0.81899158771549063</v>
      </c>
      <c r="U3197" s="62">
        <v>7.2439038651929868E-2</v>
      </c>
      <c r="V3197" s="62">
        <v>0.33340845070422537</v>
      </c>
      <c r="X3197">
        <v>3184</v>
      </c>
      <c r="Y3197" s="65">
        <v>1.2546454131796039</v>
      </c>
      <c r="Z3197" s="62">
        <v>0.73440050886799368</v>
      </c>
      <c r="AA3197" s="62">
        <v>0.10348434093132837</v>
      </c>
      <c r="AB3197" s="62">
        <v>0.41676056338028167</v>
      </c>
      <c r="AD3197">
        <v>3184</v>
      </c>
      <c r="AE3197" s="65">
        <v>1.2566414226999056</v>
      </c>
      <c r="AF3197" s="62">
        <v>0.63426048985182693</v>
      </c>
      <c r="AG3197" s="62">
        <v>0.15005229435042614</v>
      </c>
      <c r="AH3197" s="62">
        <v>0.47232863849765261</v>
      </c>
    </row>
    <row r="3198" spans="5:34" x14ac:dyDescent="0.2">
      <c r="E3198" s="76">
        <v>5</v>
      </c>
      <c r="F3198" s="76">
        <v>13</v>
      </c>
      <c r="G3198">
        <v>3185</v>
      </c>
      <c r="H3198">
        <v>17</v>
      </c>
      <c r="I3198">
        <v>3</v>
      </c>
      <c r="J3198" t="s">
        <v>24</v>
      </c>
      <c r="K3198" t="s">
        <v>41</v>
      </c>
      <c r="L3198" s="61">
        <v>3185</v>
      </c>
      <c r="M3198" s="53">
        <v>1.4246321936102169</v>
      </c>
      <c r="N3198" s="63">
        <v>1.2624297081546232</v>
      </c>
      <c r="O3198" s="63">
        <v>1.149826010348093E-2</v>
      </c>
      <c r="P3198" s="63">
        <v>0.15070422535211267</v>
      </c>
      <c r="R3198">
        <v>3185</v>
      </c>
      <c r="S3198" s="65">
        <v>1.3570491494021346</v>
      </c>
      <c r="T3198" s="62">
        <v>1.160106514834726</v>
      </c>
      <c r="U3198" s="62">
        <v>1.6097564144873303E-2</v>
      </c>
      <c r="V3198" s="62">
        <v>0.18084507042253523</v>
      </c>
      <c r="X3198">
        <v>3185</v>
      </c>
      <c r="Y3198" s="65">
        <v>1.2556745830900118</v>
      </c>
      <c r="Z3198" s="62">
        <v>1.0066217248548808</v>
      </c>
      <c r="AA3198" s="62">
        <v>2.299652020696186E-2</v>
      </c>
      <c r="AB3198" s="62">
        <v>0.22605633802816899</v>
      </c>
      <c r="AD3198">
        <v>3185</v>
      </c>
      <c r="AE3198" s="65">
        <v>1.105890300743124</v>
      </c>
      <c r="AF3198" s="62">
        <v>0.81634816334443783</v>
      </c>
      <c r="AG3198" s="62">
        <v>3.3344954300094702E-2</v>
      </c>
      <c r="AH3198" s="62">
        <v>0.25619718309859152</v>
      </c>
    </row>
    <row r="3199" spans="5:34" x14ac:dyDescent="0.2">
      <c r="E3199" s="76">
        <v>5</v>
      </c>
      <c r="F3199" s="76">
        <v>13</v>
      </c>
      <c r="G3199">
        <v>3186</v>
      </c>
      <c r="H3199">
        <v>18</v>
      </c>
      <c r="I3199">
        <v>3</v>
      </c>
      <c r="J3199" t="s">
        <v>24</v>
      </c>
      <c r="K3199" t="s">
        <v>42</v>
      </c>
      <c r="L3199" s="61">
        <v>3186</v>
      </c>
      <c r="M3199" s="53">
        <v>2.1377003845429923</v>
      </c>
      <c r="N3199" s="63">
        <v>1.988029023040645</v>
      </c>
      <c r="O3199" s="63">
        <v>0</v>
      </c>
      <c r="P3199" s="63">
        <v>0.14967136150234742</v>
      </c>
      <c r="R3199">
        <v>3186</v>
      </c>
      <c r="S3199" s="65">
        <v>1.9616544185398475</v>
      </c>
      <c r="T3199" s="62">
        <v>1.7820487847370305</v>
      </c>
      <c r="U3199" s="62">
        <v>0</v>
      </c>
      <c r="V3199" s="62">
        <v>0.17960563380281694</v>
      </c>
      <c r="X3199">
        <v>3186</v>
      </c>
      <c r="Y3199" s="65">
        <v>1.6975854695351302</v>
      </c>
      <c r="Z3199" s="62">
        <v>1.4730784272816091</v>
      </c>
      <c r="AA3199" s="62">
        <v>0</v>
      </c>
      <c r="AB3199" s="62">
        <v>0.22450704225352114</v>
      </c>
      <c r="AD3199">
        <v>3186</v>
      </c>
      <c r="AE3199" s="65">
        <v>1.3299320903577221</v>
      </c>
      <c r="AF3199" s="62">
        <v>1.0754907758037313</v>
      </c>
      <c r="AG3199" s="62">
        <v>0</v>
      </c>
      <c r="AH3199" s="62">
        <v>0.25444131455399066</v>
      </c>
    </row>
    <row r="3200" spans="5:34" x14ac:dyDescent="0.2">
      <c r="E3200" s="76">
        <v>5</v>
      </c>
      <c r="F3200" s="76">
        <v>13</v>
      </c>
      <c r="G3200">
        <v>3187</v>
      </c>
      <c r="H3200">
        <v>19</v>
      </c>
      <c r="I3200">
        <v>3</v>
      </c>
      <c r="J3200" t="s">
        <v>24</v>
      </c>
      <c r="K3200" t="s">
        <v>43</v>
      </c>
      <c r="L3200" s="61">
        <v>3187</v>
      </c>
      <c r="M3200" s="53">
        <v>2.2546967812360474</v>
      </c>
      <c r="N3200" s="63">
        <v>2.101175654475484</v>
      </c>
      <c r="O3200" s="63">
        <v>0</v>
      </c>
      <c r="P3200" s="63">
        <v>0.15352112676056337</v>
      </c>
      <c r="R3200">
        <v>3187</v>
      </c>
      <c r="S3200" s="65">
        <v>2.0570150511662502</v>
      </c>
      <c r="T3200" s="62">
        <v>1.8727896990535742</v>
      </c>
      <c r="U3200" s="62">
        <v>0</v>
      </c>
      <c r="V3200" s="62">
        <v>0.1842253521126761</v>
      </c>
      <c r="X3200">
        <v>3187</v>
      </c>
      <c r="Y3200" s="65">
        <v>1.7604924560615551</v>
      </c>
      <c r="Z3200" s="62">
        <v>1.53021076592071</v>
      </c>
      <c r="AA3200" s="62">
        <v>0</v>
      </c>
      <c r="AB3200" s="62">
        <v>0.2302816901408451</v>
      </c>
      <c r="AD3200">
        <v>3187</v>
      </c>
      <c r="AE3200" s="65">
        <v>1.3476477696888514</v>
      </c>
      <c r="AF3200" s="62">
        <v>1.0866618541958937</v>
      </c>
      <c r="AG3200" s="62">
        <v>0</v>
      </c>
      <c r="AH3200" s="62">
        <v>0.26098591549295774</v>
      </c>
    </row>
    <row r="3201" spans="5:34" x14ac:dyDescent="0.2">
      <c r="E3201" s="76">
        <v>5</v>
      </c>
      <c r="F3201" s="76">
        <v>13</v>
      </c>
      <c r="G3201">
        <v>3188</v>
      </c>
      <c r="H3201">
        <v>20</v>
      </c>
      <c r="I3201">
        <v>3</v>
      </c>
      <c r="J3201" t="s">
        <v>24</v>
      </c>
      <c r="K3201" t="s">
        <v>44</v>
      </c>
      <c r="L3201" s="61">
        <v>3188</v>
      </c>
      <c r="M3201" s="53">
        <v>2.1584569985419808</v>
      </c>
      <c r="N3201" s="63">
        <v>2.0382692051147506</v>
      </c>
      <c r="O3201" s="63">
        <v>0</v>
      </c>
      <c r="P3201" s="63">
        <v>0.12018779342723004</v>
      </c>
      <c r="R3201">
        <v>3188</v>
      </c>
      <c r="S3201" s="65">
        <v>1.9911838442526968</v>
      </c>
      <c r="T3201" s="62">
        <v>1.8469584921400206</v>
      </c>
      <c r="U3201" s="62">
        <v>0</v>
      </c>
      <c r="V3201" s="62">
        <v>0.14422535211267609</v>
      </c>
      <c r="X3201">
        <v>3188</v>
      </c>
      <c r="Y3201" s="65">
        <v>1.7402741128187709</v>
      </c>
      <c r="Z3201" s="62">
        <v>1.5599924226779258</v>
      </c>
      <c r="AA3201" s="62">
        <v>0</v>
      </c>
      <c r="AB3201" s="62">
        <v>0.18028169014084511</v>
      </c>
      <c r="AD3201">
        <v>3188</v>
      </c>
      <c r="AE3201" s="65">
        <v>1.4000874617203263</v>
      </c>
      <c r="AF3201" s="62">
        <v>1.1957682128940352</v>
      </c>
      <c r="AG3201" s="62">
        <v>0</v>
      </c>
      <c r="AH3201" s="62">
        <v>0.2043192488262911</v>
      </c>
    </row>
    <row r="3202" spans="5:34" x14ac:dyDescent="0.2">
      <c r="E3202" s="76">
        <v>5</v>
      </c>
      <c r="F3202" s="76">
        <v>13</v>
      </c>
      <c r="G3202">
        <v>3189</v>
      </c>
      <c r="H3202">
        <v>21</v>
      </c>
      <c r="I3202">
        <v>3</v>
      </c>
      <c r="J3202" t="s">
        <v>24</v>
      </c>
      <c r="K3202" t="s">
        <v>45</v>
      </c>
      <c r="L3202" s="61">
        <v>3189</v>
      </c>
      <c r="M3202" s="53">
        <v>1.7966749670871887</v>
      </c>
      <c r="N3202" s="63">
        <v>1.7351726196693482</v>
      </c>
      <c r="O3202" s="63">
        <v>0</v>
      </c>
      <c r="P3202" s="63">
        <v>6.1502347417840372E-2</v>
      </c>
      <c r="R3202">
        <v>3189</v>
      </c>
      <c r="S3202" s="65">
        <v>1.6547223231749089</v>
      </c>
      <c r="T3202" s="62">
        <v>1.5809195062735004</v>
      </c>
      <c r="U3202" s="62">
        <v>0</v>
      </c>
      <c r="V3202" s="62">
        <v>7.3802816901408469E-2</v>
      </c>
      <c r="X3202">
        <v>3189</v>
      </c>
      <c r="Y3202" s="65">
        <v>1.4417933573064894</v>
      </c>
      <c r="Z3202" s="62">
        <v>1.3495398361797288</v>
      </c>
      <c r="AA3202" s="62">
        <v>0</v>
      </c>
      <c r="AB3202" s="62">
        <v>9.2253521126760579E-2</v>
      </c>
      <c r="AD3202">
        <v>3189</v>
      </c>
      <c r="AE3202" s="65">
        <v>1.1628349901535828</v>
      </c>
      <c r="AF3202" s="62">
        <v>1.0582809995432543</v>
      </c>
      <c r="AG3202" s="62">
        <v>0</v>
      </c>
      <c r="AH3202" s="62">
        <v>0.10455399061032865</v>
      </c>
    </row>
    <row r="3203" spans="5:34" x14ac:dyDescent="0.2">
      <c r="E3203" s="76">
        <v>5</v>
      </c>
      <c r="F3203" s="76">
        <v>13</v>
      </c>
      <c r="G3203">
        <v>3190</v>
      </c>
      <c r="H3203">
        <v>22</v>
      </c>
      <c r="I3203">
        <v>3</v>
      </c>
      <c r="J3203" t="s">
        <v>24</v>
      </c>
      <c r="K3203" t="s">
        <v>46</v>
      </c>
      <c r="L3203" s="61">
        <v>3190</v>
      </c>
      <c r="M3203" s="53">
        <v>1.7203682146242039</v>
      </c>
      <c r="N3203" s="63">
        <v>1.6980677451406359</v>
      </c>
      <c r="O3203" s="63">
        <v>0</v>
      </c>
      <c r="P3203" s="63">
        <v>2.2300469483568074E-2</v>
      </c>
      <c r="R3203">
        <v>3190</v>
      </c>
      <c r="S3203" s="65">
        <v>1.6695045809003732</v>
      </c>
      <c r="T3203" s="62">
        <v>1.6427440175200916</v>
      </c>
      <c r="U3203" s="62">
        <v>0</v>
      </c>
      <c r="V3203" s="62">
        <v>2.6760563380281696E-2</v>
      </c>
      <c r="X3203">
        <v>3190</v>
      </c>
      <c r="Y3203" s="65">
        <v>1.5932091303146272</v>
      </c>
      <c r="Z3203" s="62">
        <v>1.5597584260892752</v>
      </c>
      <c r="AA3203" s="62">
        <v>0</v>
      </c>
      <c r="AB3203" s="62">
        <v>3.3450704225352117E-2</v>
      </c>
      <c r="AD3203">
        <v>3190</v>
      </c>
      <c r="AE3203" s="65">
        <v>1.521516549280695</v>
      </c>
      <c r="AF3203" s="62">
        <v>1.4836057511586294</v>
      </c>
      <c r="AG3203" s="62">
        <v>0</v>
      </c>
      <c r="AH3203" s="62">
        <v>3.7910798122065728E-2</v>
      </c>
    </row>
    <row r="3204" spans="5:34" x14ac:dyDescent="0.2">
      <c r="E3204" s="76">
        <v>5</v>
      </c>
      <c r="F3204" s="76">
        <v>13</v>
      </c>
      <c r="G3204">
        <v>3191</v>
      </c>
      <c r="H3204">
        <v>23</v>
      </c>
      <c r="I3204">
        <v>3</v>
      </c>
      <c r="J3204" t="s">
        <v>24</v>
      </c>
      <c r="K3204" t="s">
        <v>47</v>
      </c>
      <c r="L3204" s="61">
        <v>3191</v>
      </c>
      <c r="M3204" s="53">
        <v>1.6263727609739711</v>
      </c>
      <c r="N3204" s="63">
        <v>1.5845887234152856</v>
      </c>
      <c r="O3204" s="63">
        <v>0</v>
      </c>
      <c r="P3204" s="63">
        <v>4.1784037558685441E-2</v>
      </c>
      <c r="R3204">
        <v>3191</v>
      </c>
      <c r="S3204" s="65">
        <v>1.6580362559591106</v>
      </c>
      <c r="T3204" s="62">
        <v>1.607895410888688</v>
      </c>
      <c r="U3204" s="62">
        <v>0</v>
      </c>
      <c r="V3204" s="62">
        <v>5.0140845070422546E-2</v>
      </c>
      <c r="X3204">
        <v>3191</v>
      </c>
      <c r="Y3204" s="65">
        <v>1.7055314984368195</v>
      </c>
      <c r="Z3204" s="62">
        <v>1.6428554420987913</v>
      </c>
      <c r="AA3204" s="62">
        <v>0</v>
      </c>
      <c r="AB3204" s="62">
        <v>6.2676056338028169E-2</v>
      </c>
      <c r="AD3204">
        <v>3191</v>
      </c>
      <c r="AE3204" s="65">
        <v>1.806494721309285</v>
      </c>
      <c r="AF3204" s="62">
        <v>1.7354618574595198</v>
      </c>
      <c r="AG3204" s="62">
        <v>0</v>
      </c>
      <c r="AH3204" s="62">
        <v>7.103286384976526E-2</v>
      </c>
    </row>
    <row r="3205" spans="5:34" x14ac:dyDescent="0.2">
      <c r="E3205" s="76">
        <v>5</v>
      </c>
      <c r="F3205" s="76">
        <v>13</v>
      </c>
      <c r="G3205">
        <v>3192</v>
      </c>
      <c r="H3205">
        <v>24</v>
      </c>
      <c r="I3205">
        <v>3</v>
      </c>
      <c r="J3205" t="s">
        <v>24</v>
      </c>
      <c r="K3205" t="s">
        <v>48</v>
      </c>
      <c r="L3205" s="61">
        <v>3192</v>
      </c>
      <c r="M3205" s="53">
        <v>1.3467771336605667</v>
      </c>
      <c r="N3205" s="63">
        <v>1.3106268989187826</v>
      </c>
      <c r="O3205" s="63">
        <v>0</v>
      </c>
      <c r="P3205" s="63">
        <v>3.615023474178404E-2</v>
      </c>
      <c r="R3205">
        <v>3192</v>
      </c>
      <c r="S3205" s="65">
        <v>1.4164512715818263</v>
      </c>
      <c r="T3205" s="62">
        <v>1.3730709898916853</v>
      </c>
      <c r="U3205" s="62">
        <v>0</v>
      </c>
      <c r="V3205" s="62">
        <v>4.3380281690140854E-2</v>
      </c>
      <c r="X3205">
        <v>3192</v>
      </c>
      <c r="Y3205" s="65">
        <v>1.5209624784637155</v>
      </c>
      <c r="Z3205" s="62">
        <v>1.4667371263510394</v>
      </c>
      <c r="AA3205" s="62">
        <v>0</v>
      </c>
      <c r="AB3205" s="62">
        <v>5.422535211267606E-2</v>
      </c>
      <c r="AD3205">
        <v>3192</v>
      </c>
      <c r="AE3205" s="65">
        <v>1.6990737477718014</v>
      </c>
      <c r="AF3205" s="62">
        <v>1.6376183487107685</v>
      </c>
      <c r="AG3205" s="62">
        <v>0</v>
      </c>
      <c r="AH3205" s="62">
        <v>6.1455399061032867E-2</v>
      </c>
    </row>
    <row r="3206" spans="5:34" x14ac:dyDescent="0.2">
      <c r="E3206" s="76">
        <v>5</v>
      </c>
      <c r="F3206" s="76">
        <v>14</v>
      </c>
      <c r="G3206">
        <v>3193</v>
      </c>
      <c r="H3206">
        <v>1</v>
      </c>
      <c r="I3206">
        <v>4</v>
      </c>
      <c r="J3206" t="s">
        <v>24</v>
      </c>
      <c r="K3206" t="s">
        <v>25</v>
      </c>
      <c r="L3206" s="61">
        <v>3193</v>
      </c>
      <c r="M3206" s="53">
        <v>0.9694153387637332</v>
      </c>
      <c r="N3206" s="63">
        <v>0.9694153387637332</v>
      </c>
      <c r="O3206" s="63">
        <v>0</v>
      </c>
      <c r="P3206" s="63">
        <v>0</v>
      </c>
      <c r="R3206">
        <v>3193</v>
      </c>
      <c r="S3206" s="65">
        <v>1.018184812054175</v>
      </c>
      <c r="T3206" s="62">
        <v>1.018184812054175</v>
      </c>
      <c r="U3206" s="62">
        <v>0</v>
      </c>
      <c r="V3206" s="62">
        <v>0</v>
      </c>
      <c r="X3206">
        <v>3193</v>
      </c>
      <c r="Y3206" s="65">
        <v>1.0913390219898378</v>
      </c>
      <c r="Z3206" s="62">
        <v>1.0913390219898378</v>
      </c>
      <c r="AA3206" s="62">
        <v>0</v>
      </c>
      <c r="AB3206" s="62">
        <v>0</v>
      </c>
      <c r="AD3206">
        <v>3193</v>
      </c>
      <c r="AE3206" s="65">
        <v>1.2233727488811643</v>
      </c>
      <c r="AF3206" s="62">
        <v>1.2233727488811643</v>
      </c>
      <c r="AG3206" s="62">
        <v>0</v>
      </c>
      <c r="AH3206" s="62">
        <v>0</v>
      </c>
    </row>
    <row r="3207" spans="5:34" x14ac:dyDescent="0.2">
      <c r="E3207" s="76">
        <v>5</v>
      </c>
      <c r="F3207" s="76">
        <v>14</v>
      </c>
      <c r="G3207">
        <v>3194</v>
      </c>
      <c r="H3207">
        <v>2</v>
      </c>
      <c r="I3207">
        <v>4</v>
      </c>
      <c r="J3207" t="s">
        <v>24</v>
      </c>
      <c r="K3207" t="s">
        <v>26</v>
      </c>
      <c r="L3207" s="61">
        <v>3194</v>
      </c>
      <c r="M3207" s="53">
        <v>0.74967521469852327</v>
      </c>
      <c r="N3207" s="63">
        <v>0.74967521469852327</v>
      </c>
      <c r="O3207" s="63">
        <v>0</v>
      </c>
      <c r="P3207" s="63">
        <v>0</v>
      </c>
      <c r="R3207">
        <v>3194</v>
      </c>
      <c r="S3207" s="65">
        <v>0.81423135271498515</v>
      </c>
      <c r="T3207" s="62">
        <v>0.81423135271498515</v>
      </c>
      <c r="U3207" s="62">
        <v>0</v>
      </c>
      <c r="V3207" s="62">
        <v>0</v>
      </c>
      <c r="X3207">
        <v>3194</v>
      </c>
      <c r="Y3207" s="65">
        <v>0.91106555973967829</v>
      </c>
      <c r="Z3207" s="62">
        <v>0.91106555973967829</v>
      </c>
      <c r="AA3207" s="62">
        <v>0</v>
      </c>
      <c r="AB3207" s="62">
        <v>0</v>
      </c>
      <c r="AD3207">
        <v>3194</v>
      </c>
      <c r="AE3207" s="65">
        <v>1.071798051057175</v>
      </c>
      <c r="AF3207" s="62">
        <v>1.071798051057175</v>
      </c>
      <c r="AG3207" s="62">
        <v>0</v>
      </c>
      <c r="AH3207" s="62">
        <v>0</v>
      </c>
    </row>
    <row r="3208" spans="5:34" x14ac:dyDescent="0.2">
      <c r="E3208" s="76">
        <v>5</v>
      </c>
      <c r="F3208" s="76">
        <v>14</v>
      </c>
      <c r="G3208">
        <v>3195</v>
      </c>
      <c r="H3208">
        <v>3</v>
      </c>
      <c r="I3208">
        <v>4</v>
      </c>
      <c r="J3208" t="s">
        <v>24</v>
      </c>
      <c r="K3208" t="s">
        <v>27</v>
      </c>
      <c r="L3208" s="61">
        <v>3195</v>
      </c>
      <c r="M3208" s="53">
        <v>0.56442754353457991</v>
      </c>
      <c r="N3208" s="63">
        <v>0.56442754353457991</v>
      </c>
      <c r="O3208" s="63">
        <v>0</v>
      </c>
      <c r="P3208" s="63">
        <v>0</v>
      </c>
      <c r="R3208">
        <v>3195</v>
      </c>
      <c r="S3208" s="65">
        <v>0.62423807143644272</v>
      </c>
      <c r="T3208" s="62">
        <v>0.62423807143644272</v>
      </c>
      <c r="U3208" s="62">
        <v>0</v>
      </c>
      <c r="V3208" s="62">
        <v>0</v>
      </c>
      <c r="X3208">
        <v>3195</v>
      </c>
      <c r="Y3208" s="65">
        <v>0.71395386328923705</v>
      </c>
      <c r="Z3208" s="62">
        <v>0.71395386328923705</v>
      </c>
      <c r="AA3208" s="62">
        <v>0</v>
      </c>
      <c r="AB3208" s="62">
        <v>0</v>
      </c>
      <c r="AD3208">
        <v>3195</v>
      </c>
      <c r="AE3208" s="65">
        <v>0.85944600432579465</v>
      </c>
      <c r="AF3208" s="62">
        <v>0.85944600432579465</v>
      </c>
      <c r="AG3208" s="62">
        <v>0</v>
      </c>
      <c r="AH3208" s="62">
        <v>0</v>
      </c>
    </row>
    <row r="3209" spans="5:34" x14ac:dyDescent="0.2">
      <c r="E3209" s="76">
        <v>5</v>
      </c>
      <c r="F3209" s="76">
        <v>14</v>
      </c>
      <c r="G3209">
        <v>3196</v>
      </c>
      <c r="H3209">
        <v>4</v>
      </c>
      <c r="I3209">
        <v>4</v>
      </c>
      <c r="J3209" t="s">
        <v>24</v>
      </c>
      <c r="K3209" t="s">
        <v>28</v>
      </c>
      <c r="L3209" s="61">
        <v>3196</v>
      </c>
      <c r="M3209" s="53">
        <v>0.62197588065407872</v>
      </c>
      <c r="N3209" s="63">
        <v>0.62197588065407872</v>
      </c>
      <c r="O3209" s="63">
        <v>0</v>
      </c>
      <c r="P3209" s="63">
        <v>0</v>
      </c>
      <c r="R3209">
        <v>3196</v>
      </c>
      <c r="S3209" s="65">
        <v>0.62675087283184072</v>
      </c>
      <c r="T3209" s="62">
        <v>0.62675087283184072</v>
      </c>
      <c r="U3209" s="62">
        <v>0</v>
      </c>
      <c r="V3209" s="62">
        <v>0</v>
      </c>
      <c r="X3209">
        <v>3196</v>
      </c>
      <c r="Y3209" s="65">
        <v>0.63391336109848384</v>
      </c>
      <c r="Z3209" s="62">
        <v>0.63391336109848384</v>
      </c>
      <c r="AA3209" s="62">
        <v>0</v>
      </c>
      <c r="AB3209" s="62">
        <v>0</v>
      </c>
      <c r="AD3209">
        <v>3196</v>
      </c>
      <c r="AE3209" s="65">
        <v>0.66071073560922933</v>
      </c>
      <c r="AF3209" s="62">
        <v>0.66071073560922933</v>
      </c>
      <c r="AG3209" s="62">
        <v>0</v>
      </c>
      <c r="AH3209" s="62">
        <v>0</v>
      </c>
    </row>
    <row r="3210" spans="5:34" x14ac:dyDescent="0.2">
      <c r="E3210" s="76">
        <v>5</v>
      </c>
      <c r="F3210" s="76">
        <v>14</v>
      </c>
      <c r="G3210">
        <v>3197</v>
      </c>
      <c r="H3210">
        <v>5</v>
      </c>
      <c r="I3210">
        <v>4</v>
      </c>
      <c r="J3210" t="s">
        <v>24</v>
      </c>
      <c r="K3210" t="s">
        <v>29</v>
      </c>
      <c r="L3210" s="61">
        <v>3197</v>
      </c>
      <c r="M3210" s="53">
        <v>0.51249830924176831</v>
      </c>
      <c r="N3210" s="63">
        <v>0.51249830924176831</v>
      </c>
      <c r="O3210" s="63">
        <v>0</v>
      </c>
      <c r="P3210" s="63">
        <v>0</v>
      </c>
      <c r="R3210">
        <v>3197</v>
      </c>
      <c r="S3210" s="65">
        <v>0.49234052239900628</v>
      </c>
      <c r="T3210" s="62">
        <v>0.49234052239900628</v>
      </c>
      <c r="U3210" s="62">
        <v>0</v>
      </c>
      <c r="V3210" s="62">
        <v>0</v>
      </c>
      <c r="X3210">
        <v>3197</v>
      </c>
      <c r="Y3210" s="65">
        <v>0.46210384213486327</v>
      </c>
      <c r="Z3210" s="62">
        <v>0.46210384213486327</v>
      </c>
      <c r="AA3210" s="62">
        <v>0</v>
      </c>
      <c r="AB3210" s="62">
        <v>0</v>
      </c>
      <c r="AD3210">
        <v>3197</v>
      </c>
      <c r="AE3210" s="65">
        <v>0.43156178953729796</v>
      </c>
      <c r="AF3210" s="62">
        <v>0.43156178953729796</v>
      </c>
      <c r="AG3210" s="62">
        <v>0</v>
      </c>
      <c r="AH3210" s="62">
        <v>0</v>
      </c>
    </row>
    <row r="3211" spans="5:34" x14ac:dyDescent="0.2">
      <c r="E3211" s="76">
        <v>5</v>
      </c>
      <c r="F3211" s="76">
        <v>14</v>
      </c>
      <c r="G3211">
        <v>3198</v>
      </c>
      <c r="H3211">
        <v>6</v>
      </c>
      <c r="I3211">
        <v>4</v>
      </c>
      <c r="J3211" t="s">
        <v>24</v>
      </c>
      <c r="K3211" t="s">
        <v>30</v>
      </c>
      <c r="L3211" s="61">
        <v>3198</v>
      </c>
      <c r="M3211" s="53">
        <v>0.378419070572522</v>
      </c>
      <c r="N3211" s="63">
        <v>0.378419070572522</v>
      </c>
      <c r="O3211" s="63">
        <v>0</v>
      </c>
      <c r="P3211" s="63">
        <v>0</v>
      </c>
      <c r="R3211">
        <v>3198</v>
      </c>
      <c r="S3211" s="65">
        <v>0.34932685385829176</v>
      </c>
      <c r="T3211" s="62">
        <v>0.34932685385829176</v>
      </c>
      <c r="U3211" s="62">
        <v>0</v>
      </c>
      <c r="V3211" s="62">
        <v>0</v>
      </c>
      <c r="X3211">
        <v>3198</v>
      </c>
      <c r="Y3211" s="65">
        <v>0.30568852878694641</v>
      </c>
      <c r="Z3211" s="62">
        <v>0.30568852878694641</v>
      </c>
      <c r="AA3211" s="62">
        <v>0</v>
      </c>
      <c r="AB3211" s="62">
        <v>0</v>
      </c>
      <c r="AD3211">
        <v>3198</v>
      </c>
      <c r="AE3211" s="65">
        <v>0.25210339939987819</v>
      </c>
      <c r="AF3211" s="62">
        <v>0.25210339939987819</v>
      </c>
      <c r="AG3211" s="62">
        <v>0</v>
      </c>
      <c r="AH3211" s="62">
        <v>0</v>
      </c>
    </row>
    <row r="3212" spans="5:34" x14ac:dyDescent="0.2">
      <c r="E3212" s="76">
        <v>5</v>
      </c>
      <c r="F3212" s="76">
        <v>14</v>
      </c>
      <c r="G3212">
        <v>3199</v>
      </c>
      <c r="H3212">
        <v>7</v>
      </c>
      <c r="I3212">
        <v>4</v>
      </c>
      <c r="J3212" t="s">
        <v>24</v>
      </c>
      <c r="K3212" t="s">
        <v>31</v>
      </c>
      <c r="L3212" s="61">
        <v>3199</v>
      </c>
      <c r="M3212" s="53">
        <v>0.2301937880420849</v>
      </c>
      <c r="N3212" s="63">
        <v>0.2273768866336342</v>
      </c>
      <c r="O3212" s="63">
        <v>0</v>
      </c>
      <c r="P3212" s="63">
        <v>2.8169014084507044E-3</v>
      </c>
      <c r="R3212">
        <v>3199</v>
      </c>
      <c r="S3212" s="65">
        <v>0.20139571226134356</v>
      </c>
      <c r="T3212" s="62">
        <v>0.19801543057120272</v>
      </c>
      <c r="U3212" s="62">
        <v>0</v>
      </c>
      <c r="V3212" s="62">
        <v>3.3802816901408457E-3</v>
      </c>
      <c r="X3212">
        <v>3199</v>
      </c>
      <c r="Y3212" s="65">
        <v>0.15819859859023153</v>
      </c>
      <c r="Z3212" s="62">
        <v>0.15397324647755548</v>
      </c>
      <c r="AA3212" s="62">
        <v>0</v>
      </c>
      <c r="AB3212" s="62">
        <v>4.2253521126760568E-3</v>
      </c>
      <c r="AD3212">
        <v>3199</v>
      </c>
      <c r="AE3212" s="65">
        <v>0.10061397975223274</v>
      </c>
      <c r="AF3212" s="62">
        <v>9.5825247357866544E-2</v>
      </c>
      <c r="AG3212" s="62">
        <v>0</v>
      </c>
      <c r="AH3212" s="62">
        <v>4.7887323943661972E-3</v>
      </c>
    </row>
    <row r="3213" spans="5:34" x14ac:dyDescent="0.2">
      <c r="E3213" s="76">
        <v>5</v>
      </c>
      <c r="F3213" s="76">
        <v>14</v>
      </c>
      <c r="G3213">
        <v>3200</v>
      </c>
      <c r="H3213">
        <v>8</v>
      </c>
      <c r="I3213">
        <v>4</v>
      </c>
      <c r="J3213" t="s">
        <v>24</v>
      </c>
      <c r="K3213" t="s">
        <v>32</v>
      </c>
      <c r="L3213" s="61">
        <v>3200</v>
      </c>
      <c r="M3213" s="53">
        <v>0.22627726997740255</v>
      </c>
      <c r="N3213" s="63">
        <v>0.16878596945999791</v>
      </c>
      <c r="O3213" s="63">
        <v>5.7491300517404656E-2</v>
      </c>
      <c r="P3213" s="63">
        <v>0</v>
      </c>
      <c r="R3213">
        <v>3200</v>
      </c>
      <c r="S3213" s="65">
        <v>0.22516150883293615</v>
      </c>
      <c r="T3213" s="62">
        <v>0.14467368810856962</v>
      </c>
      <c r="U3213" s="62">
        <v>8.0487820724366527E-2</v>
      </c>
      <c r="V3213" s="62">
        <v>0</v>
      </c>
      <c r="X3213">
        <v>3200</v>
      </c>
      <c r="Y3213" s="65">
        <v>0.22348786711623653</v>
      </c>
      <c r="Z3213" s="62">
        <v>0.10850526608142723</v>
      </c>
      <c r="AA3213" s="62">
        <v>0.11498260103480931</v>
      </c>
      <c r="AB3213" s="62">
        <v>0</v>
      </c>
      <c r="AD3213">
        <v>3200</v>
      </c>
      <c r="AE3213" s="65">
        <v>0.22700547487904421</v>
      </c>
      <c r="AF3213" s="62">
        <v>6.028070337857068E-2</v>
      </c>
      <c r="AG3213" s="62">
        <v>0.16672477150047352</v>
      </c>
      <c r="AH3213" s="62">
        <v>0</v>
      </c>
    </row>
    <row r="3214" spans="5:34" x14ac:dyDescent="0.2">
      <c r="E3214" s="76">
        <v>5</v>
      </c>
      <c r="F3214" s="76">
        <v>14</v>
      </c>
      <c r="G3214">
        <v>3201</v>
      </c>
      <c r="H3214">
        <v>9</v>
      </c>
      <c r="I3214">
        <v>4</v>
      </c>
      <c r="J3214" t="s">
        <v>24</v>
      </c>
      <c r="K3214" t="s">
        <v>33</v>
      </c>
      <c r="L3214" s="61">
        <v>3201</v>
      </c>
      <c r="M3214" s="53">
        <v>0.60921620498715323</v>
      </c>
      <c r="N3214" s="63">
        <v>0.19271800064199845</v>
      </c>
      <c r="O3214" s="63">
        <v>0.14372825129351163</v>
      </c>
      <c r="P3214" s="63">
        <v>0.2727699530516432</v>
      </c>
      <c r="R3214">
        <v>3201</v>
      </c>
      <c r="S3214" s="65">
        <v>0.69685130947983165</v>
      </c>
      <c r="T3214" s="62">
        <v>0.1683078140069435</v>
      </c>
      <c r="U3214" s="62">
        <v>0.20121955181091628</v>
      </c>
      <c r="V3214" s="62">
        <v>0.32732394366197182</v>
      </c>
      <c r="X3214">
        <v>3201</v>
      </c>
      <c r="Y3214" s="65">
        <v>0.82830396621884916</v>
      </c>
      <c r="Z3214" s="62">
        <v>0.13169253405436107</v>
      </c>
      <c r="AA3214" s="62">
        <v>0.28745650258702327</v>
      </c>
      <c r="AB3214" s="62">
        <v>0.4091549295774648</v>
      </c>
      <c r="AD3214">
        <v>3201</v>
      </c>
      <c r="AE3214" s="65">
        <v>0.96396792272840237</v>
      </c>
      <c r="AF3214" s="62">
        <v>8.3447073789425216E-2</v>
      </c>
      <c r="AG3214" s="62">
        <v>0.41681192875118372</v>
      </c>
      <c r="AH3214" s="62">
        <v>0.46370892018779342</v>
      </c>
    </row>
    <row r="3215" spans="5:34" x14ac:dyDescent="0.2">
      <c r="E3215" s="76">
        <v>5</v>
      </c>
      <c r="F3215" s="76">
        <v>14</v>
      </c>
      <c r="G3215">
        <v>3202</v>
      </c>
      <c r="H3215">
        <v>10</v>
      </c>
      <c r="I3215">
        <v>4</v>
      </c>
      <c r="J3215" t="s">
        <v>24</v>
      </c>
      <c r="K3215" t="s">
        <v>34</v>
      </c>
      <c r="L3215" s="61">
        <v>3202</v>
      </c>
      <c r="M3215" s="53">
        <v>0.64609760046419196</v>
      </c>
      <c r="N3215" s="63">
        <v>0.20228672045071688</v>
      </c>
      <c r="O3215" s="63">
        <v>0.24146346217309952</v>
      </c>
      <c r="P3215" s="63">
        <v>0.20234741784037558</v>
      </c>
      <c r="R3215">
        <v>3202</v>
      </c>
      <c r="S3215" s="65">
        <v>0.76985914754898577</v>
      </c>
      <c r="T3215" s="62">
        <v>0.18899339909819574</v>
      </c>
      <c r="U3215" s="62">
        <v>0.3380488470423394</v>
      </c>
      <c r="V3215" s="62">
        <v>0.24281690140845075</v>
      </c>
      <c r="X3215">
        <v>3202</v>
      </c>
      <c r="Y3215" s="65">
        <v>0.95550146817617643</v>
      </c>
      <c r="Z3215" s="62">
        <v>0.16905341706941401</v>
      </c>
      <c r="AA3215" s="62">
        <v>0.48292692434619905</v>
      </c>
      <c r="AB3215" s="62">
        <v>0.30352112676056336</v>
      </c>
      <c r="AD3215">
        <v>3202</v>
      </c>
      <c r="AE3215" s="65">
        <v>1.1895759900208693</v>
      </c>
      <c r="AF3215" s="62">
        <v>0.14534133939024196</v>
      </c>
      <c r="AG3215" s="62">
        <v>0.70024404030198872</v>
      </c>
      <c r="AH3215" s="62">
        <v>0.34399061032863854</v>
      </c>
    </row>
    <row r="3216" spans="5:34" x14ac:dyDescent="0.2">
      <c r="E3216" s="76">
        <v>5</v>
      </c>
      <c r="F3216" s="76">
        <v>14</v>
      </c>
      <c r="G3216">
        <v>3203</v>
      </c>
      <c r="H3216">
        <v>11</v>
      </c>
      <c r="I3216">
        <v>4</v>
      </c>
      <c r="J3216" t="s">
        <v>24</v>
      </c>
      <c r="K3216" t="s">
        <v>35</v>
      </c>
      <c r="L3216" s="61">
        <v>3203</v>
      </c>
      <c r="M3216" s="53">
        <v>0.61546954195858039</v>
      </c>
      <c r="N3216" s="63">
        <v>0.25858150091703358</v>
      </c>
      <c r="O3216" s="63">
        <v>0.23571433212135903</v>
      </c>
      <c r="P3216" s="63">
        <v>0.12117370892018779</v>
      </c>
      <c r="R3216">
        <v>3203</v>
      </c>
      <c r="S3216" s="65">
        <v>0.71889649637105635</v>
      </c>
      <c r="T3216" s="62">
        <v>0.24348798069692826</v>
      </c>
      <c r="U3216" s="62">
        <v>0.3300000649699027</v>
      </c>
      <c r="V3216" s="62">
        <v>0.14540845070422537</v>
      </c>
      <c r="X3216">
        <v>3203</v>
      </c>
      <c r="Y3216" s="65">
        <v>0.87403692798977006</v>
      </c>
      <c r="Z3216" s="62">
        <v>0.22084770036677032</v>
      </c>
      <c r="AA3216" s="62">
        <v>0.47142866424271807</v>
      </c>
      <c r="AB3216" s="62">
        <v>0.18176056338028168</v>
      </c>
      <c r="AD3216">
        <v>3203</v>
      </c>
      <c r="AE3216" s="65">
        <v>1.0842519192790385</v>
      </c>
      <c r="AF3216" s="62">
        <v>0.19468505096277799</v>
      </c>
      <c r="AG3216" s="62">
        <v>0.68357156315194123</v>
      </c>
      <c r="AH3216" s="62">
        <v>0.20599530516431924</v>
      </c>
    </row>
    <row r="3217" spans="5:34" x14ac:dyDescent="0.2">
      <c r="E3217" s="76">
        <v>5</v>
      </c>
      <c r="F3217" s="76">
        <v>14</v>
      </c>
      <c r="G3217">
        <v>3204</v>
      </c>
      <c r="H3217">
        <v>12</v>
      </c>
      <c r="I3217">
        <v>4</v>
      </c>
      <c r="J3217" t="s">
        <v>24</v>
      </c>
      <c r="K3217" t="s">
        <v>36</v>
      </c>
      <c r="L3217" s="61">
        <v>3204</v>
      </c>
      <c r="M3217" s="53">
        <v>0.68909483476539191</v>
      </c>
      <c r="N3217" s="63">
        <v>0.33831107405824834</v>
      </c>
      <c r="O3217" s="63">
        <v>0.17247390155221393</v>
      </c>
      <c r="P3217" s="63">
        <v>0.17830985915492958</v>
      </c>
      <c r="R3217">
        <v>3204</v>
      </c>
      <c r="S3217" s="65">
        <v>0.77662577691839052</v>
      </c>
      <c r="T3217" s="62">
        <v>0.32119048375937542</v>
      </c>
      <c r="U3217" s="62">
        <v>0.24146346217309952</v>
      </c>
      <c r="V3217" s="62">
        <v>0.21397183098591552</v>
      </c>
      <c r="X3217">
        <v>3204</v>
      </c>
      <c r="Y3217" s="65">
        <v>0.90792219014788822</v>
      </c>
      <c r="Z3217" s="62">
        <v>0.29550959831106594</v>
      </c>
      <c r="AA3217" s="62">
        <v>0.34494780310442785</v>
      </c>
      <c r="AB3217" s="62">
        <v>0.26746478873239438</v>
      </c>
      <c r="AD3217">
        <v>3204</v>
      </c>
      <c r="AE3217" s="65">
        <v>1.0703186228298613</v>
      </c>
      <c r="AF3217" s="62">
        <v>0.26701754776506054</v>
      </c>
      <c r="AG3217" s="62">
        <v>0.50017431450142047</v>
      </c>
      <c r="AH3217" s="62">
        <v>0.30312676056338028</v>
      </c>
    </row>
    <row r="3218" spans="5:34" x14ac:dyDescent="0.2">
      <c r="E3218" s="76">
        <v>5</v>
      </c>
      <c r="F3218" s="76">
        <v>14</v>
      </c>
      <c r="G3218">
        <v>3205</v>
      </c>
      <c r="H3218">
        <v>13</v>
      </c>
      <c r="I3218">
        <v>4</v>
      </c>
      <c r="J3218" t="s">
        <v>24</v>
      </c>
      <c r="K3218" t="s">
        <v>37</v>
      </c>
      <c r="L3218" s="61">
        <v>3205</v>
      </c>
      <c r="M3218" s="53">
        <v>0.72128449624348867</v>
      </c>
      <c r="N3218" s="63">
        <v>0.45489344450445401</v>
      </c>
      <c r="O3218" s="63">
        <v>0.11498260103480931</v>
      </c>
      <c r="P3218" s="63">
        <v>0.15140845070422534</v>
      </c>
      <c r="R3218">
        <v>3205</v>
      </c>
      <c r="S3218" s="65">
        <v>0.76378401214992664</v>
      </c>
      <c r="T3218" s="62">
        <v>0.42111822985612313</v>
      </c>
      <c r="U3218" s="62">
        <v>0.16097564144873305</v>
      </c>
      <c r="V3218" s="62">
        <v>0.18169014084507043</v>
      </c>
      <c r="X3218">
        <v>3205</v>
      </c>
      <c r="Y3218" s="65">
        <v>0.82753328600958342</v>
      </c>
      <c r="Z3218" s="62">
        <v>0.37045540788362674</v>
      </c>
      <c r="AA3218" s="62">
        <v>0.22996520206961862</v>
      </c>
      <c r="AB3218" s="62">
        <v>0.227112676056338</v>
      </c>
      <c r="AD3218">
        <v>3205</v>
      </c>
      <c r="AE3218" s="65">
        <v>0.89949801783683569</v>
      </c>
      <c r="AF3218" s="62">
        <v>0.30865410863870546</v>
      </c>
      <c r="AG3218" s="62">
        <v>0.33344954300094704</v>
      </c>
      <c r="AH3218" s="62">
        <v>0.25739436619718309</v>
      </c>
    </row>
    <row r="3219" spans="5:34" x14ac:dyDescent="0.2">
      <c r="E3219" s="76">
        <v>5</v>
      </c>
      <c r="F3219" s="76">
        <v>14</v>
      </c>
      <c r="G3219">
        <v>3206</v>
      </c>
      <c r="H3219">
        <v>14</v>
      </c>
      <c r="I3219">
        <v>4</v>
      </c>
      <c r="J3219" t="s">
        <v>24</v>
      </c>
      <c r="K3219" t="s">
        <v>38</v>
      </c>
      <c r="L3219" s="61">
        <v>3206</v>
      </c>
      <c r="M3219" s="53">
        <v>0.88948494530505906</v>
      </c>
      <c r="N3219" s="63">
        <v>0.623328635350062</v>
      </c>
      <c r="O3219" s="63">
        <v>0.11498260103480931</v>
      </c>
      <c r="P3219" s="63">
        <v>0.15117370892018778</v>
      </c>
      <c r="R3219">
        <v>3206</v>
      </c>
      <c r="S3219" s="65">
        <v>0.92348012430289839</v>
      </c>
      <c r="T3219" s="62">
        <v>0.58109603214993988</v>
      </c>
      <c r="U3219" s="62">
        <v>0.16097564144873305</v>
      </c>
      <c r="V3219" s="62">
        <v>0.1814084507042254</v>
      </c>
      <c r="X3219">
        <v>3206</v>
      </c>
      <c r="Y3219" s="65">
        <v>0.97447289279965699</v>
      </c>
      <c r="Z3219" s="62">
        <v>0.51774712734975659</v>
      </c>
      <c r="AA3219" s="62">
        <v>0.22996520206961862</v>
      </c>
      <c r="AB3219" s="62">
        <v>0.22676056338028169</v>
      </c>
      <c r="AD3219">
        <v>3206</v>
      </c>
      <c r="AE3219" s="65">
        <v>1.0323504641923891</v>
      </c>
      <c r="AF3219" s="62">
        <v>0.44190561602712275</v>
      </c>
      <c r="AG3219" s="62">
        <v>0.33344954300094704</v>
      </c>
      <c r="AH3219" s="62">
        <v>0.25699530516431923</v>
      </c>
    </row>
    <row r="3220" spans="5:34" x14ac:dyDescent="0.2">
      <c r="E3220" s="76">
        <v>5</v>
      </c>
      <c r="F3220" s="76">
        <v>14</v>
      </c>
      <c r="G3220">
        <v>3207</v>
      </c>
      <c r="H3220">
        <v>15</v>
      </c>
      <c r="I3220">
        <v>4</v>
      </c>
      <c r="J3220" t="s">
        <v>24</v>
      </c>
      <c r="K3220" t="s">
        <v>39</v>
      </c>
      <c r="L3220" s="61">
        <v>3207</v>
      </c>
      <c r="M3220" s="53">
        <v>1.1241195155391728</v>
      </c>
      <c r="N3220" s="63">
        <v>0.72004627649057085</v>
      </c>
      <c r="O3220" s="63">
        <v>9.7735210879587905E-2</v>
      </c>
      <c r="P3220" s="63">
        <v>0.30633802816901406</v>
      </c>
      <c r="R3220">
        <v>3207</v>
      </c>
      <c r="S3220" s="65">
        <v>1.1996413595854927</v>
      </c>
      <c r="T3220" s="62">
        <v>0.69520643055125264</v>
      </c>
      <c r="U3220" s="62">
        <v>0.13682929523142309</v>
      </c>
      <c r="V3220" s="62">
        <v>0.36760563380281691</v>
      </c>
      <c r="X3220">
        <v>3207</v>
      </c>
      <c r="Y3220" s="65">
        <v>1.3129241256549726</v>
      </c>
      <c r="Z3220" s="62">
        <v>0.65794666164227567</v>
      </c>
      <c r="AA3220" s="62">
        <v>0.19547042175917581</v>
      </c>
      <c r="AB3220" s="62">
        <v>0.45950704225352113</v>
      </c>
      <c r="AD3220">
        <v>3207</v>
      </c>
      <c r="AE3220" s="65">
        <v>1.4268465543311195</v>
      </c>
      <c r="AF3220" s="62">
        <v>0.62263979489299059</v>
      </c>
      <c r="AG3220" s="62">
        <v>0.28343211155080494</v>
      </c>
      <c r="AH3220" s="62">
        <v>0.52077464788732397</v>
      </c>
    </row>
    <row r="3221" spans="5:34" x14ac:dyDescent="0.2">
      <c r="E3221" s="76">
        <v>5</v>
      </c>
      <c r="F3221" s="76">
        <v>14</v>
      </c>
      <c r="G3221">
        <v>3208</v>
      </c>
      <c r="H3221">
        <v>16</v>
      </c>
      <c r="I3221">
        <v>4</v>
      </c>
      <c r="J3221" t="s">
        <v>24</v>
      </c>
      <c r="K3221" t="s">
        <v>40</v>
      </c>
      <c r="L3221" s="61">
        <v>3208</v>
      </c>
      <c r="M3221" s="53">
        <v>1.2049681863330073</v>
      </c>
      <c r="N3221" s="63">
        <v>0.87538564028048871</v>
      </c>
      <c r="O3221" s="63">
        <v>5.1742170465664185E-2</v>
      </c>
      <c r="P3221" s="63">
        <v>0.27784037558685443</v>
      </c>
      <c r="R3221">
        <v>3208</v>
      </c>
      <c r="S3221" s="65">
        <v>1.224839077071646</v>
      </c>
      <c r="T3221" s="62">
        <v>0.81899158771549063</v>
      </c>
      <c r="U3221" s="62">
        <v>7.2439038651929868E-2</v>
      </c>
      <c r="V3221" s="62">
        <v>0.33340845070422537</v>
      </c>
      <c r="X3221">
        <v>3208</v>
      </c>
      <c r="Y3221" s="65">
        <v>1.2546454131796039</v>
      </c>
      <c r="Z3221" s="62">
        <v>0.73440050886799368</v>
      </c>
      <c r="AA3221" s="62">
        <v>0.10348434093132837</v>
      </c>
      <c r="AB3221" s="62">
        <v>0.41676056338028167</v>
      </c>
      <c r="AD3221">
        <v>3208</v>
      </c>
      <c r="AE3221" s="65">
        <v>1.2566414226999056</v>
      </c>
      <c r="AF3221" s="62">
        <v>0.63426048985182693</v>
      </c>
      <c r="AG3221" s="62">
        <v>0.15005229435042614</v>
      </c>
      <c r="AH3221" s="62">
        <v>0.47232863849765261</v>
      </c>
    </row>
    <row r="3222" spans="5:34" x14ac:dyDescent="0.2">
      <c r="E3222" s="76">
        <v>5</v>
      </c>
      <c r="F3222" s="76">
        <v>14</v>
      </c>
      <c r="G3222">
        <v>3209</v>
      </c>
      <c r="H3222">
        <v>17</v>
      </c>
      <c r="I3222">
        <v>4</v>
      </c>
      <c r="J3222" t="s">
        <v>24</v>
      </c>
      <c r="K3222" t="s">
        <v>41</v>
      </c>
      <c r="L3222" s="61">
        <v>3209</v>
      </c>
      <c r="M3222" s="53">
        <v>1.4246321936102169</v>
      </c>
      <c r="N3222" s="63">
        <v>1.2624297081546232</v>
      </c>
      <c r="O3222" s="63">
        <v>1.149826010348093E-2</v>
      </c>
      <c r="P3222" s="63">
        <v>0.15070422535211267</v>
      </c>
      <c r="R3222">
        <v>3209</v>
      </c>
      <c r="S3222" s="65">
        <v>1.3570491494021346</v>
      </c>
      <c r="T3222" s="62">
        <v>1.160106514834726</v>
      </c>
      <c r="U3222" s="62">
        <v>1.6097564144873303E-2</v>
      </c>
      <c r="V3222" s="62">
        <v>0.18084507042253523</v>
      </c>
      <c r="X3222">
        <v>3209</v>
      </c>
      <c r="Y3222" s="65">
        <v>1.2556745830900118</v>
      </c>
      <c r="Z3222" s="62">
        <v>1.0066217248548808</v>
      </c>
      <c r="AA3222" s="62">
        <v>2.299652020696186E-2</v>
      </c>
      <c r="AB3222" s="62">
        <v>0.22605633802816899</v>
      </c>
      <c r="AD3222">
        <v>3209</v>
      </c>
      <c r="AE3222" s="65">
        <v>1.105890300743124</v>
      </c>
      <c r="AF3222" s="62">
        <v>0.81634816334443783</v>
      </c>
      <c r="AG3222" s="62">
        <v>3.3344954300094702E-2</v>
      </c>
      <c r="AH3222" s="62">
        <v>0.25619718309859152</v>
      </c>
    </row>
    <row r="3223" spans="5:34" x14ac:dyDescent="0.2">
      <c r="E3223" s="76">
        <v>5</v>
      </c>
      <c r="F3223" s="76">
        <v>14</v>
      </c>
      <c r="G3223">
        <v>3210</v>
      </c>
      <c r="H3223">
        <v>18</v>
      </c>
      <c r="I3223">
        <v>4</v>
      </c>
      <c r="J3223" t="s">
        <v>24</v>
      </c>
      <c r="K3223" t="s">
        <v>42</v>
      </c>
      <c r="L3223" s="61">
        <v>3210</v>
      </c>
      <c r="M3223" s="53">
        <v>2.1377003845429923</v>
      </c>
      <c r="N3223" s="63">
        <v>1.988029023040645</v>
      </c>
      <c r="O3223" s="63">
        <v>0</v>
      </c>
      <c r="P3223" s="63">
        <v>0.14967136150234742</v>
      </c>
      <c r="R3223">
        <v>3210</v>
      </c>
      <c r="S3223" s="65">
        <v>1.9616544185398475</v>
      </c>
      <c r="T3223" s="62">
        <v>1.7820487847370305</v>
      </c>
      <c r="U3223" s="62">
        <v>0</v>
      </c>
      <c r="V3223" s="62">
        <v>0.17960563380281694</v>
      </c>
      <c r="X3223">
        <v>3210</v>
      </c>
      <c r="Y3223" s="65">
        <v>1.6975854695351302</v>
      </c>
      <c r="Z3223" s="62">
        <v>1.4730784272816091</v>
      </c>
      <c r="AA3223" s="62">
        <v>0</v>
      </c>
      <c r="AB3223" s="62">
        <v>0.22450704225352114</v>
      </c>
      <c r="AD3223">
        <v>3210</v>
      </c>
      <c r="AE3223" s="65">
        <v>1.3299320903577221</v>
      </c>
      <c r="AF3223" s="62">
        <v>1.0754907758037313</v>
      </c>
      <c r="AG3223" s="62">
        <v>0</v>
      </c>
      <c r="AH3223" s="62">
        <v>0.25444131455399066</v>
      </c>
    </row>
    <row r="3224" spans="5:34" x14ac:dyDescent="0.2">
      <c r="E3224" s="76">
        <v>5</v>
      </c>
      <c r="F3224" s="76">
        <v>14</v>
      </c>
      <c r="G3224">
        <v>3211</v>
      </c>
      <c r="H3224">
        <v>19</v>
      </c>
      <c r="I3224">
        <v>4</v>
      </c>
      <c r="J3224" t="s">
        <v>24</v>
      </c>
      <c r="K3224" t="s">
        <v>43</v>
      </c>
      <c r="L3224" s="61">
        <v>3211</v>
      </c>
      <c r="M3224" s="53">
        <v>2.2546967812360474</v>
      </c>
      <c r="N3224" s="63">
        <v>2.101175654475484</v>
      </c>
      <c r="O3224" s="63">
        <v>0</v>
      </c>
      <c r="P3224" s="63">
        <v>0.15352112676056337</v>
      </c>
      <c r="R3224">
        <v>3211</v>
      </c>
      <c r="S3224" s="65">
        <v>2.0570150511662502</v>
      </c>
      <c r="T3224" s="62">
        <v>1.8727896990535742</v>
      </c>
      <c r="U3224" s="62">
        <v>0</v>
      </c>
      <c r="V3224" s="62">
        <v>0.1842253521126761</v>
      </c>
      <c r="X3224">
        <v>3211</v>
      </c>
      <c r="Y3224" s="65">
        <v>1.7604924560615551</v>
      </c>
      <c r="Z3224" s="62">
        <v>1.53021076592071</v>
      </c>
      <c r="AA3224" s="62">
        <v>0</v>
      </c>
      <c r="AB3224" s="62">
        <v>0.2302816901408451</v>
      </c>
      <c r="AD3224">
        <v>3211</v>
      </c>
      <c r="AE3224" s="65">
        <v>1.3476477696888514</v>
      </c>
      <c r="AF3224" s="62">
        <v>1.0866618541958937</v>
      </c>
      <c r="AG3224" s="62">
        <v>0</v>
      </c>
      <c r="AH3224" s="62">
        <v>0.26098591549295774</v>
      </c>
    </row>
    <row r="3225" spans="5:34" x14ac:dyDescent="0.2">
      <c r="E3225" s="76">
        <v>5</v>
      </c>
      <c r="F3225" s="76">
        <v>14</v>
      </c>
      <c r="G3225">
        <v>3212</v>
      </c>
      <c r="H3225">
        <v>20</v>
      </c>
      <c r="I3225">
        <v>4</v>
      </c>
      <c r="J3225" t="s">
        <v>24</v>
      </c>
      <c r="K3225" t="s">
        <v>44</v>
      </c>
      <c r="L3225" s="61">
        <v>3212</v>
      </c>
      <c r="M3225" s="53">
        <v>2.1584569985419808</v>
      </c>
      <c r="N3225" s="63">
        <v>2.0382692051147506</v>
      </c>
      <c r="O3225" s="63">
        <v>0</v>
      </c>
      <c r="P3225" s="63">
        <v>0.12018779342723004</v>
      </c>
      <c r="R3225">
        <v>3212</v>
      </c>
      <c r="S3225" s="65">
        <v>1.9911838442526968</v>
      </c>
      <c r="T3225" s="62">
        <v>1.8469584921400206</v>
      </c>
      <c r="U3225" s="62">
        <v>0</v>
      </c>
      <c r="V3225" s="62">
        <v>0.14422535211267609</v>
      </c>
      <c r="X3225">
        <v>3212</v>
      </c>
      <c r="Y3225" s="65">
        <v>1.7402741128187709</v>
      </c>
      <c r="Z3225" s="62">
        <v>1.5599924226779258</v>
      </c>
      <c r="AA3225" s="62">
        <v>0</v>
      </c>
      <c r="AB3225" s="62">
        <v>0.18028169014084511</v>
      </c>
      <c r="AD3225">
        <v>3212</v>
      </c>
      <c r="AE3225" s="65">
        <v>1.4000874617203263</v>
      </c>
      <c r="AF3225" s="62">
        <v>1.1957682128940352</v>
      </c>
      <c r="AG3225" s="62">
        <v>0</v>
      </c>
      <c r="AH3225" s="62">
        <v>0.2043192488262911</v>
      </c>
    </row>
    <row r="3226" spans="5:34" x14ac:dyDescent="0.2">
      <c r="E3226" s="76">
        <v>5</v>
      </c>
      <c r="F3226" s="76">
        <v>14</v>
      </c>
      <c r="G3226">
        <v>3213</v>
      </c>
      <c r="H3226">
        <v>21</v>
      </c>
      <c r="I3226">
        <v>4</v>
      </c>
      <c r="J3226" t="s">
        <v>24</v>
      </c>
      <c r="K3226" t="s">
        <v>45</v>
      </c>
      <c r="L3226" s="61">
        <v>3213</v>
      </c>
      <c r="M3226" s="53">
        <v>1.7966749670871887</v>
      </c>
      <c r="N3226" s="63">
        <v>1.7351726196693482</v>
      </c>
      <c r="O3226" s="63">
        <v>0</v>
      </c>
      <c r="P3226" s="63">
        <v>6.1502347417840372E-2</v>
      </c>
      <c r="R3226">
        <v>3213</v>
      </c>
      <c r="S3226" s="65">
        <v>1.6547223231749089</v>
      </c>
      <c r="T3226" s="62">
        <v>1.5809195062735004</v>
      </c>
      <c r="U3226" s="62">
        <v>0</v>
      </c>
      <c r="V3226" s="62">
        <v>7.3802816901408469E-2</v>
      </c>
      <c r="X3226">
        <v>3213</v>
      </c>
      <c r="Y3226" s="65">
        <v>1.4417933573064894</v>
      </c>
      <c r="Z3226" s="62">
        <v>1.3495398361797288</v>
      </c>
      <c r="AA3226" s="62">
        <v>0</v>
      </c>
      <c r="AB3226" s="62">
        <v>9.2253521126760579E-2</v>
      </c>
      <c r="AD3226">
        <v>3213</v>
      </c>
      <c r="AE3226" s="65">
        <v>1.1628349901535828</v>
      </c>
      <c r="AF3226" s="62">
        <v>1.0582809995432543</v>
      </c>
      <c r="AG3226" s="62">
        <v>0</v>
      </c>
      <c r="AH3226" s="62">
        <v>0.10455399061032865</v>
      </c>
    </row>
    <row r="3227" spans="5:34" x14ac:dyDescent="0.2">
      <c r="E3227" s="76">
        <v>5</v>
      </c>
      <c r="F3227" s="76">
        <v>14</v>
      </c>
      <c r="G3227">
        <v>3214</v>
      </c>
      <c r="H3227">
        <v>22</v>
      </c>
      <c r="I3227">
        <v>4</v>
      </c>
      <c r="J3227" t="s">
        <v>24</v>
      </c>
      <c r="K3227" t="s">
        <v>46</v>
      </c>
      <c r="L3227" s="61">
        <v>3214</v>
      </c>
      <c r="M3227" s="53">
        <v>1.7203682146242039</v>
      </c>
      <c r="N3227" s="63">
        <v>1.6980677451406359</v>
      </c>
      <c r="O3227" s="63">
        <v>0</v>
      </c>
      <c r="P3227" s="63">
        <v>2.2300469483568074E-2</v>
      </c>
      <c r="R3227">
        <v>3214</v>
      </c>
      <c r="S3227" s="65">
        <v>1.6695045809003732</v>
      </c>
      <c r="T3227" s="62">
        <v>1.6427440175200916</v>
      </c>
      <c r="U3227" s="62">
        <v>0</v>
      </c>
      <c r="V3227" s="62">
        <v>2.6760563380281696E-2</v>
      </c>
      <c r="X3227">
        <v>3214</v>
      </c>
      <c r="Y3227" s="65">
        <v>1.5932091303146272</v>
      </c>
      <c r="Z3227" s="62">
        <v>1.5597584260892752</v>
      </c>
      <c r="AA3227" s="62">
        <v>0</v>
      </c>
      <c r="AB3227" s="62">
        <v>3.3450704225352117E-2</v>
      </c>
      <c r="AD3227">
        <v>3214</v>
      </c>
      <c r="AE3227" s="65">
        <v>1.521516549280695</v>
      </c>
      <c r="AF3227" s="62">
        <v>1.4836057511586294</v>
      </c>
      <c r="AG3227" s="62">
        <v>0</v>
      </c>
      <c r="AH3227" s="62">
        <v>3.7910798122065728E-2</v>
      </c>
    </row>
    <row r="3228" spans="5:34" x14ac:dyDescent="0.2">
      <c r="E3228" s="76">
        <v>5</v>
      </c>
      <c r="F3228" s="76">
        <v>14</v>
      </c>
      <c r="G3228">
        <v>3215</v>
      </c>
      <c r="H3228">
        <v>23</v>
      </c>
      <c r="I3228">
        <v>4</v>
      </c>
      <c r="J3228" t="s">
        <v>24</v>
      </c>
      <c r="K3228" t="s">
        <v>47</v>
      </c>
      <c r="L3228" s="61">
        <v>3215</v>
      </c>
      <c r="M3228" s="53">
        <v>1.6263727609739711</v>
      </c>
      <c r="N3228" s="63">
        <v>1.5845887234152856</v>
      </c>
      <c r="O3228" s="63">
        <v>0</v>
      </c>
      <c r="P3228" s="63">
        <v>4.1784037558685441E-2</v>
      </c>
      <c r="R3228">
        <v>3215</v>
      </c>
      <c r="S3228" s="65">
        <v>1.6580362559591106</v>
      </c>
      <c r="T3228" s="62">
        <v>1.607895410888688</v>
      </c>
      <c r="U3228" s="62">
        <v>0</v>
      </c>
      <c r="V3228" s="62">
        <v>5.0140845070422546E-2</v>
      </c>
      <c r="X3228">
        <v>3215</v>
      </c>
      <c r="Y3228" s="65">
        <v>1.7055314984368195</v>
      </c>
      <c r="Z3228" s="62">
        <v>1.6428554420987913</v>
      </c>
      <c r="AA3228" s="62">
        <v>0</v>
      </c>
      <c r="AB3228" s="62">
        <v>6.2676056338028169E-2</v>
      </c>
      <c r="AD3228">
        <v>3215</v>
      </c>
      <c r="AE3228" s="65">
        <v>1.806494721309285</v>
      </c>
      <c r="AF3228" s="62">
        <v>1.7354618574595198</v>
      </c>
      <c r="AG3228" s="62">
        <v>0</v>
      </c>
      <c r="AH3228" s="62">
        <v>7.103286384976526E-2</v>
      </c>
    </row>
    <row r="3229" spans="5:34" x14ac:dyDescent="0.2">
      <c r="E3229" s="76">
        <v>5</v>
      </c>
      <c r="F3229" s="76">
        <v>14</v>
      </c>
      <c r="G3229">
        <v>3216</v>
      </c>
      <c r="H3229">
        <v>24</v>
      </c>
      <c r="I3229">
        <v>4</v>
      </c>
      <c r="J3229" t="s">
        <v>24</v>
      </c>
      <c r="K3229" t="s">
        <v>48</v>
      </c>
      <c r="L3229" s="61">
        <v>3216</v>
      </c>
      <c r="M3229" s="53">
        <v>1.3467771336605667</v>
      </c>
      <c r="N3229" s="63">
        <v>1.3106268989187826</v>
      </c>
      <c r="O3229" s="63">
        <v>0</v>
      </c>
      <c r="P3229" s="63">
        <v>3.615023474178404E-2</v>
      </c>
      <c r="R3229">
        <v>3216</v>
      </c>
      <c r="S3229" s="65">
        <v>1.4164512715818263</v>
      </c>
      <c r="T3229" s="62">
        <v>1.3730709898916853</v>
      </c>
      <c r="U3229" s="62">
        <v>0</v>
      </c>
      <c r="V3229" s="62">
        <v>4.3380281690140854E-2</v>
      </c>
      <c r="X3229">
        <v>3216</v>
      </c>
      <c r="Y3229" s="65">
        <v>1.5209624784637155</v>
      </c>
      <c r="Z3229" s="62">
        <v>1.4667371263510394</v>
      </c>
      <c r="AA3229" s="62">
        <v>0</v>
      </c>
      <c r="AB3229" s="62">
        <v>5.422535211267606E-2</v>
      </c>
      <c r="AD3229">
        <v>3216</v>
      </c>
      <c r="AE3229" s="65">
        <v>1.6990737477718014</v>
      </c>
      <c r="AF3229" s="62">
        <v>1.6376183487107685</v>
      </c>
      <c r="AG3229" s="62">
        <v>0</v>
      </c>
      <c r="AH3229" s="62">
        <v>6.1455399061032867E-2</v>
      </c>
    </row>
    <row r="3230" spans="5:34" x14ac:dyDescent="0.2">
      <c r="E3230" s="76">
        <v>5</v>
      </c>
      <c r="F3230" s="76">
        <v>15</v>
      </c>
      <c r="G3230">
        <v>3217</v>
      </c>
      <c r="H3230">
        <v>1</v>
      </c>
      <c r="I3230">
        <v>5</v>
      </c>
      <c r="J3230" t="s">
        <v>24</v>
      </c>
      <c r="K3230" t="s">
        <v>25</v>
      </c>
      <c r="L3230" s="61">
        <v>3217</v>
      </c>
      <c r="M3230" s="53">
        <v>0.9694153387637332</v>
      </c>
      <c r="N3230" s="63">
        <v>0.9694153387637332</v>
      </c>
      <c r="O3230" s="63">
        <v>0</v>
      </c>
      <c r="P3230" s="63">
        <v>0</v>
      </c>
      <c r="R3230">
        <v>3217</v>
      </c>
      <c r="S3230" s="65">
        <v>1.018184812054175</v>
      </c>
      <c r="T3230" s="62">
        <v>1.018184812054175</v>
      </c>
      <c r="U3230" s="62">
        <v>0</v>
      </c>
      <c r="V3230" s="62">
        <v>0</v>
      </c>
      <c r="X3230">
        <v>3217</v>
      </c>
      <c r="Y3230" s="65">
        <v>1.0913390219898378</v>
      </c>
      <c r="Z3230" s="62">
        <v>1.0913390219898378</v>
      </c>
      <c r="AA3230" s="62">
        <v>0</v>
      </c>
      <c r="AB3230" s="62">
        <v>0</v>
      </c>
      <c r="AD3230">
        <v>3217</v>
      </c>
      <c r="AE3230" s="65">
        <v>1.2233727488811643</v>
      </c>
      <c r="AF3230" s="62">
        <v>1.2233727488811643</v>
      </c>
      <c r="AG3230" s="62">
        <v>0</v>
      </c>
      <c r="AH3230" s="62">
        <v>0</v>
      </c>
    </row>
    <row r="3231" spans="5:34" x14ac:dyDescent="0.2">
      <c r="E3231" s="76">
        <v>5</v>
      </c>
      <c r="F3231" s="76">
        <v>15</v>
      </c>
      <c r="G3231">
        <v>3218</v>
      </c>
      <c r="H3231">
        <v>2</v>
      </c>
      <c r="I3231">
        <v>5</v>
      </c>
      <c r="J3231" t="s">
        <v>24</v>
      </c>
      <c r="K3231" t="s">
        <v>26</v>
      </c>
      <c r="L3231" s="61">
        <v>3218</v>
      </c>
      <c r="M3231" s="53">
        <v>0.74967521469852327</v>
      </c>
      <c r="N3231" s="63">
        <v>0.74967521469852327</v>
      </c>
      <c r="O3231" s="63">
        <v>0</v>
      </c>
      <c r="P3231" s="63">
        <v>0</v>
      </c>
      <c r="R3231">
        <v>3218</v>
      </c>
      <c r="S3231" s="65">
        <v>0.81423135271498515</v>
      </c>
      <c r="T3231" s="62">
        <v>0.81423135271498515</v>
      </c>
      <c r="U3231" s="62">
        <v>0</v>
      </c>
      <c r="V3231" s="62">
        <v>0</v>
      </c>
      <c r="X3231">
        <v>3218</v>
      </c>
      <c r="Y3231" s="65">
        <v>0.91106555973967829</v>
      </c>
      <c r="Z3231" s="62">
        <v>0.91106555973967829</v>
      </c>
      <c r="AA3231" s="62">
        <v>0</v>
      </c>
      <c r="AB3231" s="62">
        <v>0</v>
      </c>
      <c r="AD3231">
        <v>3218</v>
      </c>
      <c r="AE3231" s="65">
        <v>1.071798051057175</v>
      </c>
      <c r="AF3231" s="62">
        <v>1.071798051057175</v>
      </c>
      <c r="AG3231" s="62">
        <v>0</v>
      </c>
      <c r="AH3231" s="62">
        <v>0</v>
      </c>
    </row>
    <row r="3232" spans="5:34" x14ac:dyDescent="0.2">
      <c r="E3232" s="76">
        <v>5</v>
      </c>
      <c r="F3232" s="76">
        <v>15</v>
      </c>
      <c r="G3232">
        <v>3219</v>
      </c>
      <c r="H3232">
        <v>3</v>
      </c>
      <c r="I3232">
        <v>5</v>
      </c>
      <c r="J3232" t="s">
        <v>24</v>
      </c>
      <c r="K3232" t="s">
        <v>27</v>
      </c>
      <c r="L3232" s="61">
        <v>3219</v>
      </c>
      <c r="M3232" s="53">
        <v>0.56442754353457991</v>
      </c>
      <c r="N3232" s="63">
        <v>0.56442754353457991</v>
      </c>
      <c r="O3232" s="63">
        <v>0</v>
      </c>
      <c r="P3232" s="63">
        <v>0</v>
      </c>
      <c r="R3232">
        <v>3219</v>
      </c>
      <c r="S3232" s="65">
        <v>0.62423807143644272</v>
      </c>
      <c r="T3232" s="62">
        <v>0.62423807143644272</v>
      </c>
      <c r="U3232" s="62">
        <v>0</v>
      </c>
      <c r="V3232" s="62">
        <v>0</v>
      </c>
      <c r="X3232">
        <v>3219</v>
      </c>
      <c r="Y3232" s="65">
        <v>0.71395386328923705</v>
      </c>
      <c r="Z3232" s="62">
        <v>0.71395386328923705</v>
      </c>
      <c r="AA3232" s="62">
        <v>0</v>
      </c>
      <c r="AB3232" s="62">
        <v>0</v>
      </c>
      <c r="AD3232">
        <v>3219</v>
      </c>
      <c r="AE3232" s="65">
        <v>0.85944600432579465</v>
      </c>
      <c r="AF3232" s="62">
        <v>0.85944600432579465</v>
      </c>
      <c r="AG3232" s="62">
        <v>0</v>
      </c>
      <c r="AH3232" s="62">
        <v>0</v>
      </c>
    </row>
    <row r="3233" spans="5:34" x14ac:dyDescent="0.2">
      <c r="E3233" s="76">
        <v>5</v>
      </c>
      <c r="F3233" s="76">
        <v>15</v>
      </c>
      <c r="G3233">
        <v>3220</v>
      </c>
      <c r="H3233">
        <v>4</v>
      </c>
      <c r="I3233">
        <v>5</v>
      </c>
      <c r="J3233" t="s">
        <v>24</v>
      </c>
      <c r="K3233" t="s">
        <v>28</v>
      </c>
      <c r="L3233" s="61">
        <v>3220</v>
      </c>
      <c r="M3233" s="53">
        <v>0.62197588065407872</v>
      </c>
      <c r="N3233" s="63">
        <v>0.62197588065407872</v>
      </c>
      <c r="O3233" s="63">
        <v>0</v>
      </c>
      <c r="P3233" s="63">
        <v>0</v>
      </c>
      <c r="R3233">
        <v>3220</v>
      </c>
      <c r="S3233" s="65">
        <v>0.62675087283184072</v>
      </c>
      <c r="T3233" s="62">
        <v>0.62675087283184072</v>
      </c>
      <c r="U3233" s="62">
        <v>0</v>
      </c>
      <c r="V3233" s="62">
        <v>0</v>
      </c>
      <c r="X3233">
        <v>3220</v>
      </c>
      <c r="Y3233" s="65">
        <v>0.63391336109848384</v>
      </c>
      <c r="Z3233" s="62">
        <v>0.63391336109848384</v>
      </c>
      <c r="AA3233" s="62">
        <v>0</v>
      </c>
      <c r="AB3233" s="62">
        <v>0</v>
      </c>
      <c r="AD3233">
        <v>3220</v>
      </c>
      <c r="AE3233" s="65">
        <v>0.66071073560922933</v>
      </c>
      <c r="AF3233" s="62">
        <v>0.66071073560922933</v>
      </c>
      <c r="AG3233" s="62">
        <v>0</v>
      </c>
      <c r="AH3233" s="62">
        <v>0</v>
      </c>
    </row>
    <row r="3234" spans="5:34" x14ac:dyDescent="0.2">
      <c r="E3234" s="76">
        <v>5</v>
      </c>
      <c r="F3234" s="76">
        <v>15</v>
      </c>
      <c r="G3234">
        <v>3221</v>
      </c>
      <c r="H3234">
        <v>5</v>
      </c>
      <c r="I3234">
        <v>5</v>
      </c>
      <c r="J3234" t="s">
        <v>24</v>
      </c>
      <c r="K3234" t="s">
        <v>29</v>
      </c>
      <c r="L3234" s="61">
        <v>3221</v>
      </c>
      <c r="M3234" s="53">
        <v>0.51249830924176831</v>
      </c>
      <c r="N3234" s="63">
        <v>0.51249830924176831</v>
      </c>
      <c r="O3234" s="63">
        <v>0</v>
      </c>
      <c r="P3234" s="63">
        <v>0</v>
      </c>
      <c r="R3234">
        <v>3221</v>
      </c>
      <c r="S3234" s="65">
        <v>0.49234052239900628</v>
      </c>
      <c r="T3234" s="62">
        <v>0.49234052239900628</v>
      </c>
      <c r="U3234" s="62">
        <v>0</v>
      </c>
      <c r="V3234" s="62">
        <v>0</v>
      </c>
      <c r="X3234">
        <v>3221</v>
      </c>
      <c r="Y3234" s="65">
        <v>0.46210384213486327</v>
      </c>
      <c r="Z3234" s="62">
        <v>0.46210384213486327</v>
      </c>
      <c r="AA3234" s="62">
        <v>0</v>
      </c>
      <c r="AB3234" s="62">
        <v>0</v>
      </c>
      <c r="AD3234">
        <v>3221</v>
      </c>
      <c r="AE3234" s="65">
        <v>0.43156178953729796</v>
      </c>
      <c r="AF3234" s="62">
        <v>0.43156178953729796</v>
      </c>
      <c r="AG3234" s="62">
        <v>0</v>
      </c>
      <c r="AH3234" s="62">
        <v>0</v>
      </c>
    </row>
    <row r="3235" spans="5:34" x14ac:dyDescent="0.2">
      <c r="E3235" s="76">
        <v>5</v>
      </c>
      <c r="F3235" s="76">
        <v>15</v>
      </c>
      <c r="G3235">
        <v>3222</v>
      </c>
      <c r="H3235">
        <v>6</v>
      </c>
      <c r="I3235">
        <v>5</v>
      </c>
      <c r="J3235" t="s">
        <v>24</v>
      </c>
      <c r="K3235" t="s">
        <v>30</v>
      </c>
      <c r="L3235" s="61">
        <v>3222</v>
      </c>
      <c r="M3235" s="53">
        <v>0.378419070572522</v>
      </c>
      <c r="N3235" s="63">
        <v>0.378419070572522</v>
      </c>
      <c r="O3235" s="63">
        <v>0</v>
      </c>
      <c r="P3235" s="63">
        <v>0</v>
      </c>
      <c r="R3235">
        <v>3222</v>
      </c>
      <c r="S3235" s="65">
        <v>0.34932685385829176</v>
      </c>
      <c r="T3235" s="62">
        <v>0.34932685385829176</v>
      </c>
      <c r="U3235" s="62">
        <v>0</v>
      </c>
      <c r="V3235" s="62">
        <v>0</v>
      </c>
      <c r="X3235">
        <v>3222</v>
      </c>
      <c r="Y3235" s="65">
        <v>0.30568852878694641</v>
      </c>
      <c r="Z3235" s="62">
        <v>0.30568852878694641</v>
      </c>
      <c r="AA3235" s="62">
        <v>0</v>
      </c>
      <c r="AB3235" s="62">
        <v>0</v>
      </c>
      <c r="AD3235">
        <v>3222</v>
      </c>
      <c r="AE3235" s="65">
        <v>0.25210339939987819</v>
      </c>
      <c r="AF3235" s="62">
        <v>0.25210339939987819</v>
      </c>
      <c r="AG3235" s="62">
        <v>0</v>
      </c>
      <c r="AH3235" s="62">
        <v>0</v>
      </c>
    </row>
    <row r="3236" spans="5:34" x14ac:dyDescent="0.2">
      <c r="E3236" s="76">
        <v>5</v>
      </c>
      <c r="F3236" s="76">
        <v>15</v>
      </c>
      <c r="G3236">
        <v>3223</v>
      </c>
      <c r="H3236">
        <v>7</v>
      </c>
      <c r="I3236">
        <v>5</v>
      </c>
      <c r="J3236" t="s">
        <v>24</v>
      </c>
      <c r="K3236" t="s">
        <v>31</v>
      </c>
      <c r="L3236" s="61">
        <v>3223</v>
      </c>
      <c r="M3236" s="53">
        <v>0.2301937880420849</v>
      </c>
      <c r="N3236" s="63">
        <v>0.2273768866336342</v>
      </c>
      <c r="O3236" s="63">
        <v>0</v>
      </c>
      <c r="P3236" s="63">
        <v>2.8169014084507044E-3</v>
      </c>
      <c r="R3236">
        <v>3223</v>
      </c>
      <c r="S3236" s="65">
        <v>0.20139571226134356</v>
      </c>
      <c r="T3236" s="62">
        <v>0.19801543057120272</v>
      </c>
      <c r="U3236" s="62">
        <v>0</v>
      </c>
      <c r="V3236" s="62">
        <v>3.3802816901408457E-3</v>
      </c>
      <c r="X3236">
        <v>3223</v>
      </c>
      <c r="Y3236" s="65">
        <v>0.15819859859023153</v>
      </c>
      <c r="Z3236" s="62">
        <v>0.15397324647755548</v>
      </c>
      <c r="AA3236" s="62">
        <v>0</v>
      </c>
      <c r="AB3236" s="62">
        <v>4.2253521126760568E-3</v>
      </c>
      <c r="AD3236">
        <v>3223</v>
      </c>
      <c r="AE3236" s="65">
        <v>0.10061397975223274</v>
      </c>
      <c r="AF3236" s="62">
        <v>9.5825247357866544E-2</v>
      </c>
      <c r="AG3236" s="62">
        <v>0</v>
      </c>
      <c r="AH3236" s="62">
        <v>4.7887323943661972E-3</v>
      </c>
    </row>
    <row r="3237" spans="5:34" x14ac:dyDescent="0.2">
      <c r="E3237" s="76">
        <v>5</v>
      </c>
      <c r="F3237" s="76">
        <v>15</v>
      </c>
      <c r="G3237">
        <v>3224</v>
      </c>
      <c r="H3237">
        <v>8</v>
      </c>
      <c r="I3237">
        <v>5</v>
      </c>
      <c r="J3237" t="s">
        <v>24</v>
      </c>
      <c r="K3237" t="s">
        <v>32</v>
      </c>
      <c r="L3237" s="61">
        <v>3224</v>
      </c>
      <c r="M3237" s="53">
        <v>0.22627726997740255</v>
      </c>
      <c r="N3237" s="63">
        <v>0.16878596945999791</v>
      </c>
      <c r="O3237" s="63">
        <v>5.7491300517404656E-2</v>
      </c>
      <c r="P3237" s="63">
        <v>0</v>
      </c>
      <c r="R3237">
        <v>3224</v>
      </c>
      <c r="S3237" s="65">
        <v>0.22516150883293615</v>
      </c>
      <c r="T3237" s="62">
        <v>0.14467368810856962</v>
      </c>
      <c r="U3237" s="62">
        <v>8.0487820724366527E-2</v>
      </c>
      <c r="V3237" s="62">
        <v>0</v>
      </c>
      <c r="X3237">
        <v>3224</v>
      </c>
      <c r="Y3237" s="65">
        <v>0.22348786711623653</v>
      </c>
      <c r="Z3237" s="62">
        <v>0.10850526608142723</v>
      </c>
      <c r="AA3237" s="62">
        <v>0.11498260103480931</v>
      </c>
      <c r="AB3237" s="62">
        <v>0</v>
      </c>
      <c r="AD3237">
        <v>3224</v>
      </c>
      <c r="AE3237" s="65">
        <v>0.22700547487904421</v>
      </c>
      <c r="AF3237" s="62">
        <v>6.028070337857068E-2</v>
      </c>
      <c r="AG3237" s="62">
        <v>0.16672477150047352</v>
      </c>
      <c r="AH3237" s="62">
        <v>0</v>
      </c>
    </row>
    <row r="3238" spans="5:34" x14ac:dyDescent="0.2">
      <c r="E3238" s="76">
        <v>5</v>
      </c>
      <c r="F3238" s="76">
        <v>15</v>
      </c>
      <c r="G3238">
        <v>3225</v>
      </c>
      <c r="H3238">
        <v>9</v>
      </c>
      <c r="I3238">
        <v>5</v>
      </c>
      <c r="J3238" t="s">
        <v>24</v>
      </c>
      <c r="K3238" t="s">
        <v>33</v>
      </c>
      <c r="L3238" s="61">
        <v>3225</v>
      </c>
      <c r="M3238" s="53">
        <v>0.60921620498715323</v>
      </c>
      <c r="N3238" s="63">
        <v>0.19271800064199845</v>
      </c>
      <c r="O3238" s="63">
        <v>0.14372825129351163</v>
      </c>
      <c r="P3238" s="63">
        <v>0.2727699530516432</v>
      </c>
      <c r="R3238">
        <v>3225</v>
      </c>
      <c r="S3238" s="65">
        <v>0.69685130947983165</v>
      </c>
      <c r="T3238" s="62">
        <v>0.1683078140069435</v>
      </c>
      <c r="U3238" s="62">
        <v>0.20121955181091628</v>
      </c>
      <c r="V3238" s="62">
        <v>0.32732394366197182</v>
      </c>
      <c r="X3238">
        <v>3225</v>
      </c>
      <c r="Y3238" s="65">
        <v>0.82830396621884916</v>
      </c>
      <c r="Z3238" s="62">
        <v>0.13169253405436107</v>
      </c>
      <c r="AA3238" s="62">
        <v>0.28745650258702327</v>
      </c>
      <c r="AB3238" s="62">
        <v>0.4091549295774648</v>
      </c>
      <c r="AD3238">
        <v>3225</v>
      </c>
      <c r="AE3238" s="65">
        <v>0.96396792272840237</v>
      </c>
      <c r="AF3238" s="62">
        <v>8.3447073789425216E-2</v>
      </c>
      <c r="AG3238" s="62">
        <v>0.41681192875118372</v>
      </c>
      <c r="AH3238" s="62">
        <v>0.46370892018779342</v>
      </c>
    </row>
    <row r="3239" spans="5:34" x14ac:dyDescent="0.2">
      <c r="E3239" s="76">
        <v>5</v>
      </c>
      <c r="F3239" s="76">
        <v>15</v>
      </c>
      <c r="G3239">
        <v>3226</v>
      </c>
      <c r="H3239">
        <v>10</v>
      </c>
      <c r="I3239">
        <v>5</v>
      </c>
      <c r="J3239" t="s">
        <v>24</v>
      </c>
      <c r="K3239" t="s">
        <v>34</v>
      </c>
      <c r="L3239" s="61">
        <v>3226</v>
      </c>
      <c r="M3239" s="53">
        <v>0.64609760046419196</v>
      </c>
      <c r="N3239" s="63">
        <v>0.20228672045071688</v>
      </c>
      <c r="O3239" s="63">
        <v>0.24146346217309952</v>
      </c>
      <c r="P3239" s="63">
        <v>0.20234741784037558</v>
      </c>
      <c r="R3239">
        <v>3226</v>
      </c>
      <c r="S3239" s="65">
        <v>0.76985914754898577</v>
      </c>
      <c r="T3239" s="62">
        <v>0.18899339909819574</v>
      </c>
      <c r="U3239" s="62">
        <v>0.3380488470423394</v>
      </c>
      <c r="V3239" s="62">
        <v>0.24281690140845075</v>
      </c>
      <c r="X3239">
        <v>3226</v>
      </c>
      <c r="Y3239" s="65">
        <v>0.95550146817617643</v>
      </c>
      <c r="Z3239" s="62">
        <v>0.16905341706941401</v>
      </c>
      <c r="AA3239" s="62">
        <v>0.48292692434619905</v>
      </c>
      <c r="AB3239" s="62">
        <v>0.30352112676056336</v>
      </c>
      <c r="AD3239">
        <v>3226</v>
      </c>
      <c r="AE3239" s="65">
        <v>1.1895759900208693</v>
      </c>
      <c r="AF3239" s="62">
        <v>0.14534133939024196</v>
      </c>
      <c r="AG3239" s="62">
        <v>0.70024404030198872</v>
      </c>
      <c r="AH3239" s="62">
        <v>0.34399061032863854</v>
      </c>
    </row>
    <row r="3240" spans="5:34" x14ac:dyDescent="0.2">
      <c r="E3240" s="76">
        <v>5</v>
      </c>
      <c r="F3240" s="76">
        <v>15</v>
      </c>
      <c r="G3240">
        <v>3227</v>
      </c>
      <c r="H3240">
        <v>11</v>
      </c>
      <c r="I3240">
        <v>5</v>
      </c>
      <c r="J3240" t="s">
        <v>24</v>
      </c>
      <c r="K3240" t="s">
        <v>35</v>
      </c>
      <c r="L3240" s="61">
        <v>3227</v>
      </c>
      <c r="M3240" s="53">
        <v>0.61546954195858039</v>
      </c>
      <c r="N3240" s="63">
        <v>0.25858150091703358</v>
      </c>
      <c r="O3240" s="63">
        <v>0.23571433212135903</v>
      </c>
      <c r="P3240" s="63">
        <v>0.12117370892018779</v>
      </c>
      <c r="R3240">
        <v>3227</v>
      </c>
      <c r="S3240" s="65">
        <v>0.71889649637105635</v>
      </c>
      <c r="T3240" s="62">
        <v>0.24348798069692826</v>
      </c>
      <c r="U3240" s="62">
        <v>0.3300000649699027</v>
      </c>
      <c r="V3240" s="62">
        <v>0.14540845070422537</v>
      </c>
      <c r="X3240">
        <v>3227</v>
      </c>
      <c r="Y3240" s="65">
        <v>0.87403692798977006</v>
      </c>
      <c r="Z3240" s="62">
        <v>0.22084770036677032</v>
      </c>
      <c r="AA3240" s="62">
        <v>0.47142866424271807</v>
      </c>
      <c r="AB3240" s="62">
        <v>0.18176056338028168</v>
      </c>
      <c r="AD3240">
        <v>3227</v>
      </c>
      <c r="AE3240" s="65">
        <v>1.0842519192790385</v>
      </c>
      <c r="AF3240" s="62">
        <v>0.19468505096277799</v>
      </c>
      <c r="AG3240" s="62">
        <v>0.68357156315194123</v>
      </c>
      <c r="AH3240" s="62">
        <v>0.20599530516431924</v>
      </c>
    </row>
    <row r="3241" spans="5:34" x14ac:dyDescent="0.2">
      <c r="E3241" s="76">
        <v>5</v>
      </c>
      <c r="F3241" s="76">
        <v>15</v>
      </c>
      <c r="G3241">
        <v>3228</v>
      </c>
      <c r="H3241">
        <v>12</v>
      </c>
      <c r="I3241">
        <v>5</v>
      </c>
      <c r="J3241" t="s">
        <v>24</v>
      </c>
      <c r="K3241" t="s">
        <v>36</v>
      </c>
      <c r="L3241" s="61">
        <v>3228</v>
      </c>
      <c r="M3241" s="53">
        <v>0.68909483476539191</v>
      </c>
      <c r="N3241" s="63">
        <v>0.33831107405824834</v>
      </c>
      <c r="O3241" s="63">
        <v>0.17247390155221393</v>
      </c>
      <c r="P3241" s="63">
        <v>0.17830985915492958</v>
      </c>
      <c r="R3241">
        <v>3228</v>
      </c>
      <c r="S3241" s="65">
        <v>0.77662577691839052</v>
      </c>
      <c r="T3241" s="62">
        <v>0.32119048375937542</v>
      </c>
      <c r="U3241" s="62">
        <v>0.24146346217309952</v>
      </c>
      <c r="V3241" s="62">
        <v>0.21397183098591552</v>
      </c>
      <c r="X3241">
        <v>3228</v>
      </c>
      <c r="Y3241" s="65">
        <v>0.90792219014788822</v>
      </c>
      <c r="Z3241" s="62">
        <v>0.29550959831106594</v>
      </c>
      <c r="AA3241" s="62">
        <v>0.34494780310442785</v>
      </c>
      <c r="AB3241" s="62">
        <v>0.26746478873239438</v>
      </c>
      <c r="AD3241">
        <v>3228</v>
      </c>
      <c r="AE3241" s="65">
        <v>1.0703186228298613</v>
      </c>
      <c r="AF3241" s="62">
        <v>0.26701754776506054</v>
      </c>
      <c r="AG3241" s="62">
        <v>0.50017431450142047</v>
      </c>
      <c r="AH3241" s="62">
        <v>0.30312676056338028</v>
      </c>
    </row>
    <row r="3242" spans="5:34" x14ac:dyDescent="0.2">
      <c r="E3242" s="76">
        <v>5</v>
      </c>
      <c r="F3242" s="76">
        <v>15</v>
      </c>
      <c r="G3242">
        <v>3229</v>
      </c>
      <c r="H3242">
        <v>13</v>
      </c>
      <c r="I3242">
        <v>5</v>
      </c>
      <c r="J3242" t="s">
        <v>24</v>
      </c>
      <c r="K3242" t="s">
        <v>37</v>
      </c>
      <c r="L3242" s="61">
        <v>3229</v>
      </c>
      <c r="M3242" s="53">
        <v>0.72128449624348867</v>
      </c>
      <c r="N3242" s="63">
        <v>0.45489344450445401</v>
      </c>
      <c r="O3242" s="63">
        <v>0.11498260103480931</v>
      </c>
      <c r="P3242" s="63">
        <v>0.15140845070422534</v>
      </c>
      <c r="R3242">
        <v>3229</v>
      </c>
      <c r="S3242" s="65">
        <v>0.76378401214992664</v>
      </c>
      <c r="T3242" s="62">
        <v>0.42111822985612313</v>
      </c>
      <c r="U3242" s="62">
        <v>0.16097564144873305</v>
      </c>
      <c r="V3242" s="62">
        <v>0.18169014084507043</v>
      </c>
      <c r="X3242">
        <v>3229</v>
      </c>
      <c r="Y3242" s="65">
        <v>0.82753328600958342</v>
      </c>
      <c r="Z3242" s="62">
        <v>0.37045540788362674</v>
      </c>
      <c r="AA3242" s="62">
        <v>0.22996520206961862</v>
      </c>
      <c r="AB3242" s="62">
        <v>0.227112676056338</v>
      </c>
      <c r="AD3242">
        <v>3229</v>
      </c>
      <c r="AE3242" s="65">
        <v>0.89949801783683569</v>
      </c>
      <c r="AF3242" s="62">
        <v>0.30865410863870546</v>
      </c>
      <c r="AG3242" s="62">
        <v>0.33344954300094704</v>
      </c>
      <c r="AH3242" s="62">
        <v>0.25739436619718309</v>
      </c>
    </row>
    <row r="3243" spans="5:34" x14ac:dyDescent="0.2">
      <c r="E3243" s="76">
        <v>5</v>
      </c>
      <c r="F3243" s="76">
        <v>15</v>
      </c>
      <c r="G3243">
        <v>3230</v>
      </c>
      <c r="H3243">
        <v>14</v>
      </c>
      <c r="I3243">
        <v>5</v>
      </c>
      <c r="J3243" t="s">
        <v>24</v>
      </c>
      <c r="K3243" t="s">
        <v>38</v>
      </c>
      <c r="L3243" s="61">
        <v>3230</v>
      </c>
      <c r="M3243" s="53">
        <v>0.88948494530505906</v>
      </c>
      <c r="N3243" s="63">
        <v>0.623328635350062</v>
      </c>
      <c r="O3243" s="63">
        <v>0.11498260103480931</v>
      </c>
      <c r="P3243" s="63">
        <v>0.15117370892018778</v>
      </c>
      <c r="R3243">
        <v>3230</v>
      </c>
      <c r="S3243" s="65">
        <v>0.92348012430289839</v>
      </c>
      <c r="T3243" s="62">
        <v>0.58109603214993988</v>
      </c>
      <c r="U3243" s="62">
        <v>0.16097564144873305</v>
      </c>
      <c r="V3243" s="62">
        <v>0.1814084507042254</v>
      </c>
      <c r="X3243">
        <v>3230</v>
      </c>
      <c r="Y3243" s="65">
        <v>0.97447289279965699</v>
      </c>
      <c r="Z3243" s="62">
        <v>0.51774712734975659</v>
      </c>
      <c r="AA3243" s="62">
        <v>0.22996520206961862</v>
      </c>
      <c r="AB3243" s="62">
        <v>0.22676056338028169</v>
      </c>
      <c r="AD3243">
        <v>3230</v>
      </c>
      <c r="AE3243" s="65">
        <v>1.0323504641923891</v>
      </c>
      <c r="AF3243" s="62">
        <v>0.44190561602712275</v>
      </c>
      <c r="AG3243" s="62">
        <v>0.33344954300094704</v>
      </c>
      <c r="AH3243" s="62">
        <v>0.25699530516431923</v>
      </c>
    </row>
    <row r="3244" spans="5:34" x14ac:dyDescent="0.2">
      <c r="E3244" s="76">
        <v>5</v>
      </c>
      <c r="F3244" s="76">
        <v>15</v>
      </c>
      <c r="G3244">
        <v>3231</v>
      </c>
      <c r="H3244">
        <v>15</v>
      </c>
      <c r="I3244">
        <v>5</v>
      </c>
      <c r="J3244" t="s">
        <v>24</v>
      </c>
      <c r="K3244" t="s">
        <v>39</v>
      </c>
      <c r="L3244" s="61">
        <v>3231</v>
      </c>
      <c r="M3244" s="53">
        <v>1.1241195155391728</v>
      </c>
      <c r="N3244" s="63">
        <v>0.72004627649057085</v>
      </c>
      <c r="O3244" s="63">
        <v>9.7735210879587905E-2</v>
      </c>
      <c r="P3244" s="63">
        <v>0.30633802816901406</v>
      </c>
      <c r="R3244">
        <v>3231</v>
      </c>
      <c r="S3244" s="65">
        <v>1.1996413595854927</v>
      </c>
      <c r="T3244" s="62">
        <v>0.69520643055125264</v>
      </c>
      <c r="U3244" s="62">
        <v>0.13682929523142309</v>
      </c>
      <c r="V3244" s="62">
        <v>0.36760563380281691</v>
      </c>
      <c r="X3244">
        <v>3231</v>
      </c>
      <c r="Y3244" s="65">
        <v>1.3129241256549726</v>
      </c>
      <c r="Z3244" s="62">
        <v>0.65794666164227567</v>
      </c>
      <c r="AA3244" s="62">
        <v>0.19547042175917581</v>
      </c>
      <c r="AB3244" s="62">
        <v>0.45950704225352113</v>
      </c>
      <c r="AD3244">
        <v>3231</v>
      </c>
      <c r="AE3244" s="65">
        <v>1.4268465543311195</v>
      </c>
      <c r="AF3244" s="62">
        <v>0.62263979489299059</v>
      </c>
      <c r="AG3244" s="62">
        <v>0.28343211155080494</v>
      </c>
      <c r="AH3244" s="62">
        <v>0.52077464788732397</v>
      </c>
    </row>
    <row r="3245" spans="5:34" x14ac:dyDescent="0.2">
      <c r="E3245" s="76">
        <v>5</v>
      </c>
      <c r="F3245" s="76">
        <v>15</v>
      </c>
      <c r="G3245">
        <v>3232</v>
      </c>
      <c r="H3245">
        <v>16</v>
      </c>
      <c r="I3245">
        <v>5</v>
      </c>
      <c r="J3245" t="s">
        <v>24</v>
      </c>
      <c r="K3245" t="s">
        <v>40</v>
      </c>
      <c r="L3245" s="61">
        <v>3232</v>
      </c>
      <c r="M3245" s="53">
        <v>1.2049681863330073</v>
      </c>
      <c r="N3245" s="63">
        <v>0.87538564028048871</v>
      </c>
      <c r="O3245" s="63">
        <v>5.1742170465664185E-2</v>
      </c>
      <c r="P3245" s="63">
        <v>0.27784037558685443</v>
      </c>
      <c r="R3245">
        <v>3232</v>
      </c>
      <c r="S3245" s="65">
        <v>1.224839077071646</v>
      </c>
      <c r="T3245" s="62">
        <v>0.81899158771549063</v>
      </c>
      <c r="U3245" s="62">
        <v>7.2439038651929868E-2</v>
      </c>
      <c r="V3245" s="62">
        <v>0.33340845070422537</v>
      </c>
      <c r="X3245">
        <v>3232</v>
      </c>
      <c r="Y3245" s="65">
        <v>1.2546454131796039</v>
      </c>
      <c r="Z3245" s="62">
        <v>0.73440050886799368</v>
      </c>
      <c r="AA3245" s="62">
        <v>0.10348434093132837</v>
      </c>
      <c r="AB3245" s="62">
        <v>0.41676056338028167</v>
      </c>
      <c r="AD3245">
        <v>3232</v>
      </c>
      <c r="AE3245" s="65">
        <v>1.2566414226999056</v>
      </c>
      <c r="AF3245" s="62">
        <v>0.63426048985182693</v>
      </c>
      <c r="AG3245" s="62">
        <v>0.15005229435042614</v>
      </c>
      <c r="AH3245" s="62">
        <v>0.47232863849765261</v>
      </c>
    </row>
    <row r="3246" spans="5:34" x14ac:dyDescent="0.2">
      <c r="E3246" s="76">
        <v>5</v>
      </c>
      <c r="F3246" s="76">
        <v>15</v>
      </c>
      <c r="G3246">
        <v>3233</v>
      </c>
      <c r="H3246">
        <v>17</v>
      </c>
      <c r="I3246">
        <v>5</v>
      </c>
      <c r="J3246" t="s">
        <v>24</v>
      </c>
      <c r="K3246" t="s">
        <v>41</v>
      </c>
      <c r="L3246" s="61">
        <v>3233</v>
      </c>
      <c r="M3246" s="53">
        <v>1.4246321936102169</v>
      </c>
      <c r="N3246" s="63">
        <v>1.2624297081546232</v>
      </c>
      <c r="O3246" s="63">
        <v>1.149826010348093E-2</v>
      </c>
      <c r="P3246" s="63">
        <v>0.15070422535211267</v>
      </c>
      <c r="R3246">
        <v>3233</v>
      </c>
      <c r="S3246" s="65">
        <v>1.3570491494021346</v>
      </c>
      <c r="T3246" s="62">
        <v>1.160106514834726</v>
      </c>
      <c r="U3246" s="62">
        <v>1.6097564144873303E-2</v>
      </c>
      <c r="V3246" s="62">
        <v>0.18084507042253523</v>
      </c>
      <c r="X3246">
        <v>3233</v>
      </c>
      <c r="Y3246" s="65">
        <v>1.2556745830900118</v>
      </c>
      <c r="Z3246" s="62">
        <v>1.0066217248548808</v>
      </c>
      <c r="AA3246" s="62">
        <v>2.299652020696186E-2</v>
      </c>
      <c r="AB3246" s="62">
        <v>0.22605633802816899</v>
      </c>
      <c r="AD3246">
        <v>3233</v>
      </c>
      <c r="AE3246" s="65">
        <v>1.105890300743124</v>
      </c>
      <c r="AF3246" s="62">
        <v>0.81634816334443783</v>
      </c>
      <c r="AG3246" s="62">
        <v>3.3344954300094702E-2</v>
      </c>
      <c r="AH3246" s="62">
        <v>0.25619718309859152</v>
      </c>
    </row>
    <row r="3247" spans="5:34" x14ac:dyDescent="0.2">
      <c r="E3247" s="76">
        <v>5</v>
      </c>
      <c r="F3247" s="76">
        <v>15</v>
      </c>
      <c r="G3247">
        <v>3234</v>
      </c>
      <c r="H3247">
        <v>18</v>
      </c>
      <c r="I3247">
        <v>5</v>
      </c>
      <c r="J3247" t="s">
        <v>24</v>
      </c>
      <c r="K3247" t="s">
        <v>42</v>
      </c>
      <c r="L3247" s="61">
        <v>3234</v>
      </c>
      <c r="M3247" s="53">
        <v>2.1377003845429923</v>
      </c>
      <c r="N3247" s="63">
        <v>1.988029023040645</v>
      </c>
      <c r="O3247" s="63">
        <v>0</v>
      </c>
      <c r="P3247" s="63">
        <v>0.14967136150234742</v>
      </c>
      <c r="R3247">
        <v>3234</v>
      </c>
      <c r="S3247" s="65">
        <v>1.9616544185398475</v>
      </c>
      <c r="T3247" s="62">
        <v>1.7820487847370305</v>
      </c>
      <c r="U3247" s="62">
        <v>0</v>
      </c>
      <c r="V3247" s="62">
        <v>0.17960563380281694</v>
      </c>
      <c r="X3247">
        <v>3234</v>
      </c>
      <c r="Y3247" s="65">
        <v>1.6975854695351302</v>
      </c>
      <c r="Z3247" s="62">
        <v>1.4730784272816091</v>
      </c>
      <c r="AA3247" s="62">
        <v>0</v>
      </c>
      <c r="AB3247" s="62">
        <v>0.22450704225352114</v>
      </c>
      <c r="AD3247">
        <v>3234</v>
      </c>
      <c r="AE3247" s="65">
        <v>1.3299320903577221</v>
      </c>
      <c r="AF3247" s="62">
        <v>1.0754907758037313</v>
      </c>
      <c r="AG3247" s="62">
        <v>0</v>
      </c>
      <c r="AH3247" s="62">
        <v>0.25444131455399066</v>
      </c>
    </row>
    <row r="3248" spans="5:34" x14ac:dyDescent="0.2">
      <c r="E3248" s="76">
        <v>5</v>
      </c>
      <c r="F3248" s="76">
        <v>15</v>
      </c>
      <c r="G3248">
        <v>3235</v>
      </c>
      <c r="H3248">
        <v>19</v>
      </c>
      <c r="I3248">
        <v>5</v>
      </c>
      <c r="J3248" t="s">
        <v>24</v>
      </c>
      <c r="K3248" t="s">
        <v>43</v>
      </c>
      <c r="L3248" s="61">
        <v>3235</v>
      </c>
      <c r="M3248" s="53">
        <v>2.2546967812360474</v>
      </c>
      <c r="N3248" s="63">
        <v>2.101175654475484</v>
      </c>
      <c r="O3248" s="63">
        <v>0</v>
      </c>
      <c r="P3248" s="63">
        <v>0.15352112676056337</v>
      </c>
      <c r="R3248">
        <v>3235</v>
      </c>
      <c r="S3248" s="65">
        <v>2.0570150511662502</v>
      </c>
      <c r="T3248" s="62">
        <v>1.8727896990535742</v>
      </c>
      <c r="U3248" s="62">
        <v>0</v>
      </c>
      <c r="V3248" s="62">
        <v>0.1842253521126761</v>
      </c>
      <c r="X3248">
        <v>3235</v>
      </c>
      <c r="Y3248" s="65">
        <v>1.7604924560615551</v>
      </c>
      <c r="Z3248" s="62">
        <v>1.53021076592071</v>
      </c>
      <c r="AA3248" s="62">
        <v>0</v>
      </c>
      <c r="AB3248" s="62">
        <v>0.2302816901408451</v>
      </c>
      <c r="AD3248">
        <v>3235</v>
      </c>
      <c r="AE3248" s="65">
        <v>1.3476477696888514</v>
      </c>
      <c r="AF3248" s="62">
        <v>1.0866618541958937</v>
      </c>
      <c r="AG3248" s="62">
        <v>0</v>
      </c>
      <c r="AH3248" s="62">
        <v>0.26098591549295774</v>
      </c>
    </row>
    <row r="3249" spans="5:34" x14ac:dyDescent="0.2">
      <c r="E3249" s="76">
        <v>5</v>
      </c>
      <c r="F3249" s="76">
        <v>15</v>
      </c>
      <c r="G3249">
        <v>3236</v>
      </c>
      <c r="H3249">
        <v>20</v>
      </c>
      <c r="I3249">
        <v>5</v>
      </c>
      <c r="J3249" t="s">
        <v>24</v>
      </c>
      <c r="K3249" t="s">
        <v>44</v>
      </c>
      <c r="L3249" s="61">
        <v>3236</v>
      </c>
      <c r="M3249" s="53">
        <v>2.1584569985419808</v>
      </c>
      <c r="N3249" s="63">
        <v>2.0382692051147506</v>
      </c>
      <c r="O3249" s="63">
        <v>0</v>
      </c>
      <c r="P3249" s="63">
        <v>0.12018779342723004</v>
      </c>
      <c r="R3249">
        <v>3236</v>
      </c>
      <c r="S3249" s="65">
        <v>1.9911838442526968</v>
      </c>
      <c r="T3249" s="62">
        <v>1.8469584921400206</v>
      </c>
      <c r="U3249" s="62">
        <v>0</v>
      </c>
      <c r="V3249" s="62">
        <v>0.14422535211267609</v>
      </c>
      <c r="X3249">
        <v>3236</v>
      </c>
      <c r="Y3249" s="65">
        <v>1.7402741128187709</v>
      </c>
      <c r="Z3249" s="62">
        <v>1.5599924226779258</v>
      </c>
      <c r="AA3249" s="62">
        <v>0</v>
      </c>
      <c r="AB3249" s="62">
        <v>0.18028169014084511</v>
      </c>
      <c r="AD3249">
        <v>3236</v>
      </c>
      <c r="AE3249" s="65">
        <v>1.4000874617203263</v>
      </c>
      <c r="AF3249" s="62">
        <v>1.1957682128940352</v>
      </c>
      <c r="AG3249" s="62">
        <v>0</v>
      </c>
      <c r="AH3249" s="62">
        <v>0.2043192488262911</v>
      </c>
    </row>
    <row r="3250" spans="5:34" x14ac:dyDescent="0.2">
      <c r="E3250" s="76">
        <v>5</v>
      </c>
      <c r="F3250" s="76">
        <v>15</v>
      </c>
      <c r="G3250">
        <v>3237</v>
      </c>
      <c r="H3250">
        <v>21</v>
      </c>
      <c r="I3250">
        <v>5</v>
      </c>
      <c r="J3250" t="s">
        <v>24</v>
      </c>
      <c r="K3250" t="s">
        <v>45</v>
      </c>
      <c r="L3250" s="61">
        <v>3237</v>
      </c>
      <c r="M3250" s="53">
        <v>1.7966749670871887</v>
      </c>
      <c r="N3250" s="63">
        <v>1.7351726196693482</v>
      </c>
      <c r="O3250" s="63">
        <v>0</v>
      </c>
      <c r="P3250" s="63">
        <v>6.1502347417840372E-2</v>
      </c>
      <c r="R3250">
        <v>3237</v>
      </c>
      <c r="S3250" s="65">
        <v>1.6547223231749089</v>
      </c>
      <c r="T3250" s="62">
        <v>1.5809195062735004</v>
      </c>
      <c r="U3250" s="62">
        <v>0</v>
      </c>
      <c r="V3250" s="62">
        <v>7.3802816901408469E-2</v>
      </c>
      <c r="X3250">
        <v>3237</v>
      </c>
      <c r="Y3250" s="65">
        <v>1.4417933573064894</v>
      </c>
      <c r="Z3250" s="62">
        <v>1.3495398361797288</v>
      </c>
      <c r="AA3250" s="62">
        <v>0</v>
      </c>
      <c r="AB3250" s="62">
        <v>9.2253521126760579E-2</v>
      </c>
      <c r="AD3250">
        <v>3237</v>
      </c>
      <c r="AE3250" s="65">
        <v>1.1628349901535828</v>
      </c>
      <c r="AF3250" s="62">
        <v>1.0582809995432543</v>
      </c>
      <c r="AG3250" s="62">
        <v>0</v>
      </c>
      <c r="AH3250" s="62">
        <v>0.10455399061032865</v>
      </c>
    </row>
    <row r="3251" spans="5:34" x14ac:dyDescent="0.2">
      <c r="E3251" s="76">
        <v>5</v>
      </c>
      <c r="F3251" s="76">
        <v>15</v>
      </c>
      <c r="G3251">
        <v>3238</v>
      </c>
      <c r="H3251">
        <v>22</v>
      </c>
      <c r="I3251">
        <v>5</v>
      </c>
      <c r="J3251" t="s">
        <v>24</v>
      </c>
      <c r="K3251" t="s">
        <v>46</v>
      </c>
      <c r="L3251" s="61">
        <v>3238</v>
      </c>
      <c r="M3251" s="53">
        <v>1.7203682146242039</v>
      </c>
      <c r="N3251" s="63">
        <v>1.6980677451406359</v>
      </c>
      <c r="O3251" s="63">
        <v>0</v>
      </c>
      <c r="P3251" s="63">
        <v>2.2300469483568074E-2</v>
      </c>
      <c r="R3251">
        <v>3238</v>
      </c>
      <c r="S3251" s="65">
        <v>1.6695045809003732</v>
      </c>
      <c r="T3251" s="62">
        <v>1.6427440175200916</v>
      </c>
      <c r="U3251" s="62">
        <v>0</v>
      </c>
      <c r="V3251" s="62">
        <v>2.6760563380281696E-2</v>
      </c>
      <c r="X3251">
        <v>3238</v>
      </c>
      <c r="Y3251" s="65">
        <v>1.5932091303146272</v>
      </c>
      <c r="Z3251" s="62">
        <v>1.5597584260892752</v>
      </c>
      <c r="AA3251" s="62">
        <v>0</v>
      </c>
      <c r="AB3251" s="62">
        <v>3.3450704225352117E-2</v>
      </c>
      <c r="AD3251">
        <v>3238</v>
      </c>
      <c r="AE3251" s="65">
        <v>1.521516549280695</v>
      </c>
      <c r="AF3251" s="62">
        <v>1.4836057511586294</v>
      </c>
      <c r="AG3251" s="62">
        <v>0</v>
      </c>
      <c r="AH3251" s="62">
        <v>3.7910798122065728E-2</v>
      </c>
    </row>
    <row r="3252" spans="5:34" x14ac:dyDescent="0.2">
      <c r="E3252" s="76">
        <v>5</v>
      </c>
      <c r="F3252" s="76">
        <v>15</v>
      </c>
      <c r="G3252">
        <v>3239</v>
      </c>
      <c r="H3252">
        <v>23</v>
      </c>
      <c r="I3252">
        <v>5</v>
      </c>
      <c r="J3252" t="s">
        <v>24</v>
      </c>
      <c r="K3252" t="s">
        <v>47</v>
      </c>
      <c r="L3252" s="61">
        <v>3239</v>
      </c>
      <c r="M3252" s="53">
        <v>1.6263727609739711</v>
      </c>
      <c r="N3252" s="63">
        <v>1.5845887234152856</v>
      </c>
      <c r="O3252" s="63">
        <v>0</v>
      </c>
      <c r="P3252" s="63">
        <v>4.1784037558685441E-2</v>
      </c>
      <c r="R3252">
        <v>3239</v>
      </c>
      <c r="S3252" s="65">
        <v>1.6580362559591106</v>
      </c>
      <c r="T3252" s="62">
        <v>1.607895410888688</v>
      </c>
      <c r="U3252" s="62">
        <v>0</v>
      </c>
      <c r="V3252" s="62">
        <v>5.0140845070422546E-2</v>
      </c>
      <c r="X3252">
        <v>3239</v>
      </c>
      <c r="Y3252" s="65">
        <v>1.7055314984368195</v>
      </c>
      <c r="Z3252" s="62">
        <v>1.6428554420987913</v>
      </c>
      <c r="AA3252" s="62">
        <v>0</v>
      </c>
      <c r="AB3252" s="62">
        <v>6.2676056338028169E-2</v>
      </c>
      <c r="AD3252">
        <v>3239</v>
      </c>
      <c r="AE3252" s="65">
        <v>1.806494721309285</v>
      </c>
      <c r="AF3252" s="62">
        <v>1.7354618574595198</v>
      </c>
      <c r="AG3252" s="62">
        <v>0</v>
      </c>
      <c r="AH3252" s="62">
        <v>7.103286384976526E-2</v>
      </c>
    </row>
    <row r="3253" spans="5:34" x14ac:dyDescent="0.2">
      <c r="E3253" s="76">
        <v>5</v>
      </c>
      <c r="F3253" s="76">
        <v>15</v>
      </c>
      <c r="G3253">
        <v>3240</v>
      </c>
      <c r="H3253">
        <v>24</v>
      </c>
      <c r="I3253">
        <v>5</v>
      </c>
      <c r="J3253" t="s">
        <v>24</v>
      </c>
      <c r="K3253" t="s">
        <v>48</v>
      </c>
      <c r="L3253" s="61">
        <v>3240</v>
      </c>
      <c r="M3253" s="53">
        <v>1.3467771336605667</v>
      </c>
      <c r="N3253" s="63">
        <v>1.3106268989187826</v>
      </c>
      <c r="O3253" s="63">
        <v>0</v>
      </c>
      <c r="P3253" s="63">
        <v>3.615023474178404E-2</v>
      </c>
      <c r="R3253">
        <v>3240</v>
      </c>
      <c r="S3253" s="65">
        <v>1.4164512715818263</v>
      </c>
      <c r="T3253" s="62">
        <v>1.3730709898916853</v>
      </c>
      <c r="U3253" s="62">
        <v>0</v>
      </c>
      <c r="V3253" s="62">
        <v>4.3380281690140854E-2</v>
      </c>
      <c r="X3253">
        <v>3240</v>
      </c>
      <c r="Y3253" s="65">
        <v>1.5209624784637155</v>
      </c>
      <c r="Z3253" s="62">
        <v>1.4667371263510394</v>
      </c>
      <c r="AA3253" s="62">
        <v>0</v>
      </c>
      <c r="AB3253" s="62">
        <v>5.422535211267606E-2</v>
      </c>
      <c r="AD3253">
        <v>3240</v>
      </c>
      <c r="AE3253" s="65">
        <v>1.6990737477718014</v>
      </c>
      <c r="AF3253" s="62">
        <v>1.6376183487107685</v>
      </c>
      <c r="AG3253" s="62">
        <v>0</v>
      </c>
      <c r="AH3253" s="62">
        <v>6.1455399061032867E-2</v>
      </c>
    </row>
    <row r="3254" spans="5:34" x14ac:dyDescent="0.2">
      <c r="E3254" s="76">
        <v>5</v>
      </c>
      <c r="F3254" s="76">
        <v>16</v>
      </c>
      <c r="G3254">
        <v>3241</v>
      </c>
      <c r="H3254">
        <v>1</v>
      </c>
      <c r="I3254">
        <v>6</v>
      </c>
      <c r="J3254" t="s">
        <v>24</v>
      </c>
      <c r="K3254" t="s">
        <v>25</v>
      </c>
      <c r="L3254" s="61">
        <v>3241</v>
      </c>
      <c r="M3254" s="53">
        <v>0.9694153387637332</v>
      </c>
      <c r="N3254" s="63">
        <v>0.9694153387637332</v>
      </c>
      <c r="O3254" s="63">
        <v>0</v>
      </c>
      <c r="P3254" s="63">
        <v>0</v>
      </c>
      <c r="R3254">
        <v>3241</v>
      </c>
      <c r="S3254" s="65">
        <v>1.018184812054175</v>
      </c>
      <c r="T3254" s="62">
        <v>1.018184812054175</v>
      </c>
      <c r="U3254" s="62">
        <v>0</v>
      </c>
      <c r="V3254" s="62">
        <v>0</v>
      </c>
      <c r="X3254">
        <v>3241</v>
      </c>
      <c r="Y3254" s="65">
        <v>1.0913390219898378</v>
      </c>
      <c r="Z3254" s="62">
        <v>1.0913390219898378</v>
      </c>
      <c r="AA3254" s="62">
        <v>0</v>
      </c>
      <c r="AB3254" s="62">
        <v>0</v>
      </c>
      <c r="AD3254">
        <v>3241</v>
      </c>
      <c r="AE3254" s="65">
        <v>1.2233727488811643</v>
      </c>
      <c r="AF3254" s="62">
        <v>1.2233727488811643</v>
      </c>
      <c r="AG3254" s="62">
        <v>0</v>
      </c>
      <c r="AH3254" s="62">
        <v>0</v>
      </c>
    </row>
    <row r="3255" spans="5:34" x14ac:dyDescent="0.2">
      <c r="E3255" s="76">
        <v>5</v>
      </c>
      <c r="F3255" s="76">
        <v>16</v>
      </c>
      <c r="G3255">
        <v>3242</v>
      </c>
      <c r="H3255">
        <v>2</v>
      </c>
      <c r="I3255">
        <v>6</v>
      </c>
      <c r="J3255" t="s">
        <v>24</v>
      </c>
      <c r="K3255" t="s">
        <v>26</v>
      </c>
      <c r="L3255" s="61">
        <v>3242</v>
      </c>
      <c r="M3255" s="53">
        <v>0.74967521469852327</v>
      </c>
      <c r="N3255" s="63">
        <v>0.74967521469852327</v>
      </c>
      <c r="O3255" s="63">
        <v>0</v>
      </c>
      <c r="P3255" s="63">
        <v>0</v>
      </c>
      <c r="R3255">
        <v>3242</v>
      </c>
      <c r="S3255" s="65">
        <v>0.81423135271498515</v>
      </c>
      <c r="T3255" s="62">
        <v>0.81423135271498515</v>
      </c>
      <c r="U3255" s="62">
        <v>0</v>
      </c>
      <c r="V3255" s="62">
        <v>0</v>
      </c>
      <c r="X3255">
        <v>3242</v>
      </c>
      <c r="Y3255" s="65">
        <v>0.91106555973967829</v>
      </c>
      <c r="Z3255" s="62">
        <v>0.91106555973967829</v>
      </c>
      <c r="AA3255" s="62">
        <v>0</v>
      </c>
      <c r="AB3255" s="62">
        <v>0</v>
      </c>
      <c r="AD3255">
        <v>3242</v>
      </c>
      <c r="AE3255" s="65">
        <v>1.071798051057175</v>
      </c>
      <c r="AF3255" s="62">
        <v>1.071798051057175</v>
      </c>
      <c r="AG3255" s="62">
        <v>0</v>
      </c>
      <c r="AH3255" s="62">
        <v>0</v>
      </c>
    </row>
    <row r="3256" spans="5:34" x14ac:dyDescent="0.2">
      <c r="E3256" s="76">
        <v>5</v>
      </c>
      <c r="F3256" s="76">
        <v>16</v>
      </c>
      <c r="G3256">
        <v>3243</v>
      </c>
      <c r="H3256">
        <v>3</v>
      </c>
      <c r="I3256">
        <v>6</v>
      </c>
      <c r="J3256" t="s">
        <v>24</v>
      </c>
      <c r="K3256" t="s">
        <v>27</v>
      </c>
      <c r="L3256" s="61">
        <v>3243</v>
      </c>
      <c r="M3256" s="53">
        <v>0.56442754353457991</v>
      </c>
      <c r="N3256" s="63">
        <v>0.56442754353457991</v>
      </c>
      <c r="O3256" s="63">
        <v>0</v>
      </c>
      <c r="P3256" s="63">
        <v>0</v>
      </c>
      <c r="R3256">
        <v>3243</v>
      </c>
      <c r="S3256" s="65">
        <v>0.62423807143644272</v>
      </c>
      <c r="T3256" s="62">
        <v>0.62423807143644272</v>
      </c>
      <c r="U3256" s="62">
        <v>0</v>
      </c>
      <c r="V3256" s="62">
        <v>0</v>
      </c>
      <c r="X3256">
        <v>3243</v>
      </c>
      <c r="Y3256" s="65">
        <v>0.71395386328923705</v>
      </c>
      <c r="Z3256" s="62">
        <v>0.71395386328923705</v>
      </c>
      <c r="AA3256" s="62">
        <v>0</v>
      </c>
      <c r="AB3256" s="62">
        <v>0</v>
      </c>
      <c r="AD3256">
        <v>3243</v>
      </c>
      <c r="AE3256" s="65">
        <v>0.85944600432579465</v>
      </c>
      <c r="AF3256" s="62">
        <v>0.85944600432579465</v>
      </c>
      <c r="AG3256" s="62">
        <v>0</v>
      </c>
      <c r="AH3256" s="62">
        <v>0</v>
      </c>
    </row>
    <row r="3257" spans="5:34" x14ac:dyDescent="0.2">
      <c r="E3257" s="76">
        <v>5</v>
      </c>
      <c r="F3257" s="76">
        <v>16</v>
      </c>
      <c r="G3257">
        <v>3244</v>
      </c>
      <c r="H3257">
        <v>4</v>
      </c>
      <c r="I3257">
        <v>6</v>
      </c>
      <c r="J3257" t="s">
        <v>24</v>
      </c>
      <c r="K3257" t="s">
        <v>28</v>
      </c>
      <c r="L3257" s="61">
        <v>3244</v>
      </c>
      <c r="M3257" s="53">
        <v>0.62197588065407872</v>
      </c>
      <c r="N3257" s="63">
        <v>0.62197588065407872</v>
      </c>
      <c r="O3257" s="63">
        <v>0</v>
      </c>
      <c r="P3257" s="63">
        <v>0</v>
      </c>
      <c r="R3257">
        <v>3244</v>
      </c>
      <c r="S3257" s="65">
        <v>0.62675087283184072</v>
      </c>
      <c r="T3257" s="62">
        <v>0.62675087283184072</v>
      </c>
      <c r="U3257" s="62">
        <v>0</v>
      </c>
      <c r="V3257" s="62">
        <v>0</v>
      </c>
      <c r="X3257">
        <v>3244</v>
      </c>
      <c r="Y3257" s="65">
        <v>0.63391336109848384</v>
      </c>
      <c r="Z3257" s="62">
        <v>0.63391336109848384</v>
      </c>
      <c r="AA3257" s="62">
        <v>0</v>
      </c>
      <c r="AB3257" s="62">
        <v>0</v>
      </c>
      <c r="AD3257">
        <v>3244</v>
      </c>
      <c r="AE3257" s="65">
        <v>0.66071073560922933</v>
      </c>
      <c r="AF3257" s="62">
        <v>0.66071073560922933</v>
      </c>
      <c r="AG3257" s="62">
        <v>0</v>
      </c>
      <c r="AH3257" s="62">
        <v>0</v>
      </c>
    </row>
    <row r="3258" spans="5:34" x14ac:dyDescent="0.2">
      <c r="E3258" s="76">
        <v>5</v>
      </c>
      <c r="F3258" s="76">
        <v>16</v>
      </c>
      <c r="G3258">
        <v>3245</v>
      </c>
      <c r="H3258">
        <v>5</v>
      </c>
      <c r="I3258">
        <v>6</v>
      </c>
      <c r="J3258" t="s">
        <v>24</v>
      </c>
      <c r="K3258" t="s">
        <v>29</v>
      </c>
      <c r="L3258" s="61">
        <v>3245</v>
      </c>
      <c r="M3258" s="53">
        <v>0.51249830924176831</v>
      </c>
      <c r="N3258" s="63">
        <v>0.51249830924176831</v>
      </c>
      <c r="O3258" s="63">
        <v>0</v>
      </c>
      <c r="P3258" s="63">
        <v>0</v>
      </c>
      <c r="R3258">
        <v>3245</v>
      </c>
      <c r="S3258" s="65">
        <v>0.49234052239900628</v>
      </c>
      <c r="T3258" s="62">
        <v>0.49234052239900628</v>
      </c>
      <c r="U3258" s="62">
        <v>0</v>
      </c>
      <c r="V3258" s="62">
        <v>0</v>
      </c>
      <c r="X3258">
        <v>3245</v>
      </c>
      <c r="Y3258" s="65">
        <v>0.46210384213486327</v>
      </c>
      <c r="Z3258" s="62">
        <v>0.46210384213486327</v>
      </c>
      <c r="AA3258" s="62">
        <v>0</v>
      </c>
      <c r="AB3258" s="62">
        <v>0</v>
      </c>
      <c r="AD3258">
        <v>3245</v>
      </c>
      <c r="AE3258" s="65">
        <v>0.43156178953729796</v>
      </c>
      <c r="AF3258" s="62">
        <v>0.43156178953729796</v>
      </c>
      <c r="AG3258" s="62">
        <v>0</v>
      </c>
      <c r="AH3258" s="62">
        <v>0</v>
      </c>
    </row>
    <row r="3259" spans="5:34" x14ac:dyDescent="0.2">
      <c r="E3259" s="76">
        <v>5</v>
      </c>
      <c r="F3259" s="76">
        <v>16</v>
      </c>
      <c r="G3259">
        <v>3246</v>
      </c>
      <c r="H3259">
        <v>6</v>
      </c>
      <c r="I3259">
        <v>6</v>
      </c>
      <c r="J3259" t="s">
        <v>24</v>
      </c>
      <c r="K3259" t="s">
        <v>30</v>
      </c>
      <c r="L3259" s="61">
        <v>3246</v>
      </c>
      <c r="M3259" s="53">
        <v>0.378419070572522</v>
      </c>
      <c r="N3259" s="63">
        <v>0.378419070572522</v>
      </c>
      <c r="O3259" s="63">
        <v>0</v>
      </c>
      <c r="P3259" s="63">
        <v>0</v>
      </c>
      <c r="R3259">
        <v>3246</v>
      </c>
      <c r="S3259" s="65">
        <v>0.34932685385829176</v>
      </c>
      <c r="T3259" s="62">
        <v>0.34932685385829176</v>
      </c>
      <c r="U3259" s="62">
        <v>0</v>
      </c>
      <c r="V3259" s="62">
        <v>0</v>
      </c>
      <c r="X3259">
        <v>3246</v>
      </c>
      <c r="Y3259" s="65">
        <v>0.30568852878694641</v>
      </c>
      <c r="Z3259" s="62">
        <v>0.30568852878694641</v>
      </c>
      <c r="AA3259" s="62">
        <v>0</v>
      </c>
      <c r="AB3259" s="62">
        <v>0</v>
      </c>
      <c r="AD3259">
        <v>3246</v>
      </c>
      <c r="AE3259" s="65">
        <v>0.25210339939987819</v>
      </c>
      <c r="AF3259" s="62">
        <v>0.25210339939987819</v>
      </c>
      <c r="AG3259" s="62">
        <v>0</v>
      </c>
      <c r="AH3259" s="62">
        <v>0</v>
      </c>
    </row>
    <row r="3260" spans="5:34" x14ac:dyDescent="0.2">
      <c r="E3260" s="76">
        <v>5</v>
      </c>
      <c r="F3260" s="76">
        <v>16</v>
      </c>
      <c r="G3260">
        <v>3247</v>
      </c>
      <c r="H3260">
        <v>7</v>
      </c>
      <c r="I3260">
        <v>6</v>
      </c>
      <c r="J3260" t="s">
        <v>24</v>
      </c>
      <c r="K3260" t="s">
        <v>31</v>
      </c>
      <c r="L3260" s="61">
        <v>3247</v>
      </c>
      <c r="M3260" s="53">
        <v>0.2301937880420849</v>
      </c>
      <c r="N3260" s="63">
        <v>0.2273768866336342</v>
      </c>
      <c r="O3260" s="63">
        <v>0</v>
      </c>
      <c r="P3260" s="63">
        <v>2.8169014084507044E-3</v>
      </c>
      <c r="R3260">
        <v>3247</v>
      </c>
      <c r="S3260" s="65">
        <v>0.20139571226134356</v>
      </c>
      <c r="T3260" s="62">
        <v>0.19801543057120272</v>
      </c>
      <c r="U3260" s="62">
        <v>0</v>
      </c>
      <c r="V3260" s="62">
        <v>3.3802816901408457E-3</v>
      </c>
      <c r="X3260">
        <v>3247</v>
      </c>
      <c r="Y3260" s="65">
        <v>0.15819859859023153</v>
      </c>
      <c r="Z3260" s="62">
        <v>0.15397324647755548</v>
      </c>
      <c r="AA3260" s="62">
        <v>0</v>
      </c>
      <c r="AB3260" s="62">
        <v>4.2253521126760568E-3</v>
      </c>
      <c r="AD3260">
        <v>3247</v>
      </c>
      <c r="AE3260" s="65">
        <v>0.10061397975223274</v>
      </c>
      <c r="AF3260" s="62">
        <v>9.5825247357866544E-2</v>
      </c>
      <c r="AG3260" s="62">
        <v>0</v>
      </c>
      <c r="AH3260" s="62">
        <v>4.7887323943661972E-3</v>
      </c>
    </row>
    <row r="3261" spans="5:34" x14ac:dyDescent="0.2">
      <c r="E3261" s="76">
        <v>5</v>
      </c>
      <c r="F3261" s="76">
        <v>16</v>
      </c>
      <c r="G3261">
        <v>3248</v>
      </c>
      <c r="H3261">
        <v>8</v>
      </c>
      <c r="I3261">
        <v>6</v>
      </c>
      <c r="J3261" t="s">
        <v>24</v>
      </c>
      <c r="K3261" t="s">
        <v>32</v>
      </c>
      <c r="L3261" s="61">
        <v>3248</v>
      </c>
      <c r="M3261" s="53">
        <v>0.22627726997740255</v>
      </c>
      <c r="N3261" s="63">
        <v>0.16878596945999791</v>
      </c>
      <c r="O3261" s="63">
        <v>5.7491300517404656E-2</v>
      </c>
      <c r="P3261" s="63">
        <v>0</v>
      </c>
      <c r="R3261">
        <v>3248</v>
      </c>
      <c r="S3261" s="65">
        <v>0.22516150883293615</v>
      </c>
      <c r="T3261" s="62">
        <v>0.14467368810856962</v>
      </c>
      <c r="U3261" s="62">
        <v>8.0487820724366527E-2</v>
      </c>
      <c r="V3261" s="62">
        <v>0</v>
      </c>
      <c r="X3261">
        <v>3248</v>
      </c>
      <c r="Y3261" s="65">
        <v>0.22348786711623653</v>
      </c>
      <c r="Z3261" s="62">
        <v>0.10850526608142723</v>
      </c>
      <c r="AA3261" s="62">
        <v>0.11498260103480931</v>
      </c>
      <c r="AB3261" s="62">
        <v>0</v>
      </c>
      <c r="AD3261">
        <v>3248</v>
      </c>
      <c r="AE3261" s="65">
        <v>0.22700547487904421</v>
      </c>
      <c r="AF3261" s="62">
        <v>6.028070337857068E-2</v>
      </c>
      <c r="AG3261" s="62">
        <v>0.16672477150047352</v>
      </c>
      <c r="AH3261" s="62">
        <v>0</v>
      </c>
    </row>
    <row r="3262" spans="5:34" x14ac:dyDescent="0.2">
      <c r="E3262" s="76">
        <v>5</v>
      </c>
      <c r="F3262" s="76">
        <v>16</v>
      </c>
      <c r="G3262">
        <v>3249</v>
      </c>
      <c r="H3262">
        <v>9</v>
      </c>
      <c r="I3262">
        <v>6</v>
      </c>
      <c r="J3262" t="s">
        <v>24</v>
      </c>
      <c r="K3262" t="s">
        <v>33</v>
      </c>
      <c r="L3262" s="61">
        <v>3249</v>
      </c>
      <c r="M3262" s="53">
        <v>0.60921620498715323</v>
      </c>
      <c r="N3262" s="63">
        <v>0.19271800064199845</v>
      </c>
      <c r="O3262" s="63">
        <v>0.14372825129351163</v>
      </c>
      <c r="P3262" s="63">
        <v>0.2727699530516432</v>
      </c>
      <c r="R3262">
        <v>3249</v>
      </c>
      <c r="S3262" s="65">
        <v>0.69685130947983165</v>
      </c>
      <c r="T3262" s="62">
        <v>0.1683078140069435</v>
      </c>
      <c r="U3262" s="62">
        <v>0.20121955181091628</v>
      </c>
      <c r="V3262" s="62">
        <v>0.32732394366197182</v>
      </c>
      <c r="X3262">
        <v>3249</v>
      </c>
      <c r="Y3262" s="65">
        <v>0.82830396621884916</v>
      </c>
      <c r="Z3262" s="62">
        <v>0.13169253405436107</v>
      </c>
      <c r="AA3262" s="62">
        <v>0.28745650258702327</v>
      </c>
      <c r="AB3262" s="62">
        <v>0.4091549295774648</v>
      </c>
      <c r="AD3262">
        <v>3249</v>
      </c>
      <c r="AE3262" s="65">
        <v>0.96396792272840237</v>
      </c>
      <c r="AF3262" s="62">
        <v>8.3447073789425216E-2</v>
      </c>
      <c r="AG3262" s="62">
        <v>0.41681192875118372</v>
      </c>
      <c r="AH3262" s="62">
        <v>0.46370892018779342</v>
      </c>
    </row>
    <row r="3263" spans="5:34" x14ac:dyDescent="0.2">
      <c r="E3263" s="76">
        <v>5</v>
      </c>
      <c r="F3263" s="76">
        <v>16</v>
      </c>
      <c r="G3263">
        <v>3250</v>
      </c>
      <c r="H3263">
        <v>10</v>
      </c>
      <c r="I3263">
        <v>6</v>
      </c>
      <c r="J3263" t="s">
        <v>24</v>
      </c>
      <c r="K3263" t="s">
        <v>34</v>
      </c>
      <c r="L3263" s="61">
        <v>3250</v>
      </c>
      <c r="M3263" s="53">
        <v>0.64609760046419196</v>
      </c>
      <c r="N3263" s="63">
        <v>0.20228672045071688</v>
      </c>
      <c r="O3263" s="63">
        <v>0.24146346217309952</v>
      </c>
      <c r="P3263" s="63">
        <v>0.20234741784037558</v>
      </c>
      <c r="R3263">
        <v>3250</v>
      </c>
      <c r="S3263" s="65">
        <v>0.76985914754898577</v>
      </c>
      <c r="T3263" s="62">
        <v>0.18899339909819574</v>
      </c>
      <c r="U3263" s="62">
        <v>0.3380488470423394</v>
      </c>
      <c r="V3263" s="62">
        <v>0.24281690140845075</v>
      </c>
      <c r="X3263">
        <v>3250</v>
      </c>
      <c r="Y3263" s="65">
        <v>0.95550146817617643</v>
      </c>
      <c r="Z3263" s="62">
        <v>0.16905341706941401</v>
      </c>
      <c r="AA3263" s="62">
        <v>0.48292692434619905</v>
      </c>
      <c r="AB3263" s="62">
        <v>0.30352112676056336</v>
      </c>
      <c r="AD3263">
        <v>3250</v>
      </c>
      <c r="AE3263" s="65">
        <v>1.1895759900208693</v>
      </c>
      <c r="AF3263" s="62">
        <v>0.14534133939024196</v>
      </c>
      <c r="AG3263" s="62">
        <v>0.70024404030198872</v>
      </c>
      <c r="AH3263" s="62">
        <v>0.34399061032863854</v>
      </c>
    </row>
    <row r="3264" spans="5:34" x14ac:dyDescent="0.2">
      <c r="E3264" s="76">
        <v>5</v>
      </c>
      <c r="F3264" s="76">
        <v>16</v>
      </c>
      <c r="G3264">
        <v>3251</v>
      </c>
      <c r="H3264">
        <v>11</v>
      </c>
      <c r="I3264">
        <v>6</v>
      </c>
      <c r="J3264" t="s">
        <v>24</v>
      </c>
      <c r="K3264" t="s">
        <v>35</v>
      </c>
      <c r="L3264" s="61">
        <v>3251</v>
      </c>
      <c r="M3264" s="53">
        <v>0.61546954195858039</v>
      </c>
      <c r="N3264" s="63">
        <v>0.25858150091703358</v>
      </c>
      <c r="O3264" s="63">
        <v>0.23571433212135903</v>
      </c>
      <c r="P3264" s="63">
        <v>0.12117370892018779</v>
      </c>
      <c r="R3264">
        <v>3251</v>
      </c>
      <c r="S3264" s="65">
        <v>0.71889649637105635</v>
      </c>
      <c r="T3264" s="62">
        <v>0.24348798069692826</v>
      </c>
      <c r="U3264" s="62">
        <v>0.3300000649699027</v>
      </c>
      <c r="V3264" s="62">
        <v>0.14540845070422537</v>
      </c>
      <c r="X3264">
        <v>3251</v>
      </c>
      <c r="Y3264" s="65">
        <v>0.87403692798977006</v>
      </c>
      <c r="Z3264" s="62">
        <v>0.22084770036677032</v>
      </c>
      <c r="AA3264" s="62">
        <v>0.47142866424271807</v>
      </c>
      <c r="AB3264" s="62">
        <v>0.18176056338028168</v>
      </c>
      <c r="AD3264">
        <v>3251</v>
      </c>
      <c r="AE3264" s="65">
        <v>1.0842519192790385</v>
      </c>
      <c r="AF3264" s="62">
        <v>0.19468505096277799</v>
      </c>
      <c r="AG3264" s="62">
        <v>0.68357156315194123</v>
      </c>
      <c r="AH3264" s="62">
        <v>0.20599530516431924</v>
      </c>
    </row>
    <row r="3265" spans="5:34" x14ac:dyDescent="0.2">
      <c r="E3265" s="76">
        <v>5</v>
      </c>
      <c r="F3265" s="76">
        <v>16</v>
      </c>
      <c r="G3265">
        <v>3252</v>
      </c>
      <c r="H3265">
        <v>12</v>
      </c>
      <c r="I3265">
        <v>6</v>
      </c>
      <c r="J3265" t="s">
        <v>24</v>
      </c>
      <c r="K3265" t="s">
        <v>36</v>
      </c>
      <c r="L3265" s="61">
        <v>3252</v>
      </c>
      <c r="M3265" s="53">
        <v>0.68909483476539191</v>
      </c>
      <c r="N3265" s="63">
        <v>0.33831107405824834</v>
      </c>
      <c r="O3265" s="63">
        <v>0.17247390155221393</v>
      </c>
      <c r="P3265" s="63">
        <v>0.17830985915492958</v>
      </c>
      <c r="R3265">
        <v>3252</v>
      </c>
      <c r="S3265" s="65">
        <v>0.77662577691839052</v>
      </c>
      <c r="T3265" s="62">
        <v>0.32119048375937542</v>
      </c>
      <c r="U3265" s="62">
        <v>0.24146346217309952</v>
      </c>
      <c r="V3265" s="62">
        <v>0.21397183098591552</v>
      </c>
      <c r="X3265">
        <v>3252</v>
      </c>
      <c r="Y3265" s="65">
        <v>0.90792219014788822</v>
      </c>
      <c r="Z3265" s="62">
        <v>0.29550959831106594</v>
      </c>
      <c r="AA3265" s="62">
        <v>0.34494780310442785</v>
      </c>
      <c r="AB3265" s="62">
        <v>0.26746478873239438</v>
      </c>
      <c r="AD3265">
        <v>3252</v>
      </c>
      <c r="AE3265" s="65">
        <v>1.0703186228298613</v>
      </c>
      <c r="AF3265" s="62">
        <v>0.26701754776506054</v>
      </c>
      <c r="AG3265" s="62">
        <v>0.50017431450142047</v>
      </c>
      <c r="AH3265" s="62">
        <v>0.30312676056338028</v>
      </c>
    </row>
    <row r="3266" spans="5:34" x14ac:dyDescent="0.2">
      <c r="E3266" s="76">
        <v>5</v>
      </c>
      <c r="F3266" s="76">
        <v>16</v>
      </c>
      <c r="G3266">
        <v>3253</v>
      </c>
      <c r="H3266">
        <v>13</v>
      </c>
      <c r="I3266">
        <v>6</v>
      </c>
      <c r="J3266" t="s">
        <v>24</v>
      </c>
      <c r="K3266" t="s">
        <v>37</v>
      </c>
      <c r="L3266" s="61">
        <v>3253</v>
      </c>
      <c r="M3266" s="53">
        <v>0.72128449624348867</v>
      </c>
      <c r="N3266" s="63">
        <v>0.45489344450445401</v>
      </c>
      <c r="O3266" s="63">
        <v>0.11498260103480931</v>
      </c>
      <c r="P3266" s="63">
        <v>0.15140845070422534</v>
      </c>
      <c r="R3266">
        <v>3253</v>
      </c>
      <c r="S3266" s="65">
        <v>0.76378401214992664</v>
      </c>
      <c r="T3266" s="62">
        <v>0.42111822985612313</v>
      </c>
      <c r="U3266" s="62">
        <v>0.16097564144873305</v>
      </c>
      <c r="V3266" s="62">
        <v>0.18169014084507043</v>
      </c>
      <c r="X3266">
        <v>3253</v>
      </c>
      <c r="Y3266" s="65">
        <v>0.82753328600958342</v>
      </c>
      <c r="Z3266" s="62">
        <v>0.37045540788362674</v>
      </c>
      <c r="AA3266" s="62">
        <v>0.22996520206961862</v>
      </c>
      <c r="AB3266" s="62">
        <v>0.227112676056338</v>
      </c>
      <c r="AD3266">
        <v>3253</v>
      </c>
      <c r="AE3266" s="65">
        <v>0.89949801783683569</v>
      </c>
      <c r="AF3266" s="62">
        <v>0.30865410863870546</v>
      </c>
      <c r="AG3266" s="62">
        <v>0.33344954300094704</v>
      </c>
      <c r="AH3266" s="62">
        <v>0.25739436619718309</v>
      </c>
    </row>
    <row r="3267" spans="5:34" x14ac:dyDescent="0.2">
      <c r="E3267" s="76">
        <v>5</v>
      </c>
      <c r="F3267" s="76">
        <v>16</v>
      </c>
      <c r="G3267">
        <v>3254</v>
      </c>
      <c r="H3267">
        <v>14</v>
      </c>
      <c r="I3267">
        <v>6</v>
      </c>
      <c r="J3267" t="s">
        <v>24</v>
      </c>
      <c r="K3267" t="s">
        <v>38</v>
      </c>
      <c r="L3267" s="61">
        <v>3254</v>
      </c>
      <c r="M3267" s="53">
        <v>0.88948494530505906</v>
      </c>
      <c r="N3267" s="63">
        <v>0.623328635350062</v>
      </c>
      <c r="O3267" s="63">
        <v>0.11498260103480931</v>
      </c>
      <c r="P3267" s="63">
        <v>0.15117370892018778</v>
      </c>
      <c r="R3267">
        <v>3254</v>
      </c>
      <c r="S3267" s="65">
        <v>0.92348012430289839</v>
      </c>
      <c r="T3267" s="62">
        <v>0.58109603214993988</v>
      </c>
      <c r="U3267" s="62">
        <v>0.16097564144873305</v>
      </c>
      <c r="V3267" s="62">
        <v>0.1814084507042254</v>
      </c>
      <c r="X3267">
        <v>3254</v>
      </c>
      <c r="Y3267" s="65">
        <v>0.97447289279965699</v>
      </c>
      <c r="Z3267" s="62">
        <v>0.51774712734975659</v>
      </c>
      <c r="AA3267" s="62">
        <v>0.22996520206961862</v>
      </c>
      <c r="AB3267" s="62">
        <v>0.22676056338028169</v>
      </c>
      <c r="AD3267">
        <v>3254</v>
      </c>
      <c r="AE3267" s="65">
        <v>1.0323504641923891</v>
      </c>
      <c r="AF3267" s="62">
        <v>0.44190561602712275</v>
      </c>
      <c r="AG3267" s="62">
        <v>0.33344954300094704</v>
      </c>
      <c r="AH3267" s="62">
        <v>0.25699530516431923</v>
      </c>
    </row>
    <row r="3268" spans="5:34" x14ac:dyDescent="0.2">
      <c r="E3268" s="76">
        <v>5</v>
      </c>
      <c r="F3268" s="76">
        <v>16</v>
      </c>
      <c r="G3268">
        <v>3255</v>
      </c>
      <c r="H3268">
        <v>15</v>
      </c>
      <c r="I3268">
        <v>6</v>
      </c>
      <c r="J3268" t="s">
        <v>24</v>
      </c>
      <c r="K3268" t="s">
        <v>39</v>
      </c>
      <c r="L3268" s="61">
        <v>3255</v>
      </c>
      <c r="M3268" s="53">
        <v>1.1241195155391728</v>
      </c>
      <c r="N3268" s="63">
        <v>0.72004627649057085</v>
      </c>
      <c r="O3268" s="63">
        <v>9.7735210879587905E-2</v>
      </c>
      <c r="P3268" s="63">
        <v>0.30633802816901406</v>
      </c>
      <c r="R3268">
        <v>3255</v>
      </c>
      <c r="S3268" s="65">
        <v>1.1996413595854927</v>
      </c>
      <c r="T3268" s="62">
        <v>0.69520643055125264</v>
      </c>
      <c r="U3268" s="62">
        <v>0.13682929523142309</v>
      </c>
      <c r="V3268" s="62">
        <v>0.36760563380281691</v>
      </c>
      <c r="X3268">
        <v>3255</v>
      </c>
      <c r="Y3268" s="65">
        <v>1.3129241256549726</v>
      </c>
      <c r="Z3268" s="62">
        <v>0.65794666164227567</v>
      </c>
      <c r="AA3268" s="62">
        <v>0.19547042175917581</v>
      </c>
      <c r="AB3268" s="62">
        <v>0.45950704225352113</v>
      </c>
      <c r="AD3268">
        <v>3255</v>
      </c>
      <c r="AE3268" s="65">
        <v>1.4268465543311195</v>
      </c>
      <c r="AF3268" s="62">
        <v>0.62263979489299059</v>
      </c>
      <c r="AG3268" s="62">
        <v>0.28343211155080494</v>
      </c>
      <c r="AH3268" s="62">
        <v>0.52077464788732397</v>
      </c>
    </row>
    <row r="3269" spans="5:34" x14ac:dyDescent="0.2">
      <c r="E3269" s="76">
        <v>5</v>
      </c>
      <c r="F3269" s="76">
        <v>16</v>
      </c>
      <c r="G3269">
        <v>3256</v>
      </c>
      <c r="H3269">
        <v>16</v>
      </c>
      <c r="I3269">
        <v>6</v>
      </c>
      <c r="J3269" t="s">
        <v>24</v>
      </c>
      <c r="K3269" t="s">
        <v>40</v>
      </c>
      <c r="L3269" s="61">
        <v>3256</v>
      </c>
      <c r="M3269" s="53">
        <v>1.2049681863330073</v>
      </c>
      <c r="N3269" s="63">
        <v>0.87538564028048871</v>
      </c>
      <c r="O3269" s="63">
        <v>5.1742170465664185E-2</v>
      </c>
      <c r="P3269" s="63">
        <v>0.27784037558685443</v>
      </c>
      <c r="R3269">
        <v>3256</v>
      </c>
      <c r="S3269" s="65">
        <v>1.224839077071646</v>
      </c>
      <c r="T3269" s="62">
        <v>0.81899158771549063</v>
      </c>
      <c r="U3269" s="62">
        <v>7.2439038651929868E-2</v>
      </c>
      <c r="V3269" s="62">
        <v>0.33340845070422537</v>
      </c>
      <c r="X3269">
        <v>3256</v>
      </c>
      <c r="Y3269" s="65">
        <v>1.2546454131796039</v>
      </c>
      <c r="Z3269" s="62">
        <v>0.73440050886799368</v>
      </c>
      <c r="AA3269" s="62">
        <v>0.10348434093132837</v>
      </c>
      <c r="AB3269" s="62">
        <v>0.41676056338028167</v>
      </c>
      <c r="AD3269">
        <v>3256</v>
      </c>
      <c r="AE3269" s="65">
        <v>1.2566414226999056</v>
      </c>
      <c r="AF3269" s="62">
        <v>0.63426048985182693</v>
      </c>
      <c r="AG3269" s="62">
        <v>0.15005229435042614</v>
      </c>
      <c r="AH3269" s="62">
        <v>0.47232863849765261</v>
      </c>
    </row>
    <row r="3270" spans="5:34" x14ac:dyDescent="0.2">
      <c r="E3270" s="76">
        <v>5</v>
      </c>
      <c r="F3270" s="76">
        <v>16</v>
      </c>
      <c r="G3270">
        <v>3257</v>
      </c>
      <c r="H3270">
        <v>17</v>
      </c>
      <c r="I3270">
        <v>6</v>
      </c>
      <c r="J3270" t="s">
        <v>24</v>
      </c>
      <c r="K3270" t="s">
        <v>41</v>
      </c>
      <c r="L3270" s="61">
        <v>3257</v>
      </c>
      <c r="M3270" s="53">
        <v>1.4246321936102169</v>
      </c>
      <c r="N3270" s="63">
        <v>1.2624297081546232</v>
      </c>
      <c r="O3270" s="63">
        <v>1.149826010348093E-2</v>
      </c>
      <c r="P3270" s="63">
        <v>0.15070422535211267</v>
      </c>
      <c r="R3270">
        <v>3257</v>
      </c>
      <c r="S3270" s="65">
        <v>1.3570491494021346</v>
      </c>
      <c r="T3270" s="62">
        <v>1.160106514834726</v>
      </c>
      <c r="U3270" s="62">
        <v>1.6097564144873303E-2</v>
      </c>
      <c r="V3270" s="62">
        <v>0.18084507042253523</v>
      </c>
      <c r="X3270">
        <v>3257</v>
      </c>
      <c r="Y3270" s="65">
        <v>1.2556745830900118</v>
      </c>
      <c r="Z3270" s="62">
        <v>1.0066217248548808</v>
      </c>
      <c r="AA3270" s="62">
        <v>2.299652020696186E-2</v>
      </c>
      <c r="AB3270" s="62">
        <v>0.22605633802816899</v>
      </c>
      <c r="AD3270">
        <v>3257</v>
      </c>
      <c r="AE3270" s="65">
        <v>1.105890300743124</v>
      </c>
      <c r="AF3270" s="62">
        <v>0.81634816334443783</v>
      </c>
      <c r="AG3270" s="62">
        <v>3.3344954300094702E-2</v>
      </c>
      <c r="AH3270" s="62">
        <v>0.25619718309859152</v>
      </c>
    </row>
    <row r="3271" spans="5:34" x14ac:dyDescent="0.2">
      <c r="E3271" s="76">
        <v>5</v>
      </c>
      <c r="F3271" s="76">
        <v>16</v>
      </c>
      <c r="G3271">
        <v>3258</v>
      </c>
      <c r="H3271">
        <v>18</v>
      </c>
      <c r="I3271">
        <v>6</v>
      </c>
      <c r="J3271" t="s">
        <v>24</v>
      </c>
      <c r="K3271" t="s">
        <v>42</v>
      </c>
      <c r="L3271" s="61">
        <v>3258</v>
      </c>
      <c r="M3271" s="53">
        <v>2.1377003845429923</v>
      </c>
      <c r="N3271" s="63">
        <v>1.988029023040645</v>
      </c>
      <c r="O3271" s="63">
        <v>0</v>
      </c>
      <c r="P3271" s="63">
        <v>0.14967136150234742</v>
      </c>
      <c r="R3271">
        <v>3258</v>
      </c>
      <c r="S3271" s="65">
        <v>1.9616544185398475</v>
      </c>
      <c r="T3271" s="62">
        <v>1.7820487847370305</v>
      </c>
      <c r="U3271" s="62">
        <v>0</v>
      </c>
      <c r="V3271" s="62">
        <v>0.17960563380281694</v>
      </c>
      <c r="X3271">
        <v>3258</v>
      </c>
      <c r="Y3271" s="65">
        <v>1.6975854695351302</v>
      </c>
      <c r="Z3271" s="62">
        <v>1.4730784272816091</v>
      </c>
      <c r="AA3271" s="62">
        <v>0</v>
      </c>
      <c r="AB3271" s="62">
        <v>0.22450704225352114</v>
      </c>
      <c r="AD3271">
        <v>3258</v>
      </c>
      <c r="AE3271" s="65">
        <v>1.3299320903577221</v>
      </c>
      <c r="AF3271" s="62">
        <v>1.0754907758037313</v>
      </c>
      <c r="AG3271" s="62">
        <v>0</v>
      </c>
      <c r="AH3271" s="62">
        <v>0.25444131455399066</v>
      </c>
    </row>
    <row r="3272" spans="5:34" x14ac:dyDescent="0.2">
      <c r="E3272" s="76">
        <v>5</v>
      </c>
      <c r="F3272" s="76">
        <v>16</v>
      </c>
      <c r="G3272">
        <v>3259</v>
      </c>
      <c r="H3272">
        <v>19</v>
      </c>
      <c r="I3272">
        <v>6</v>
      </c>
      <c r="J3272" t="s">
        <v>24</v>
      </c>
      <c r="K3272" t="s">
        <v>43</v>
      </c>
      <c r="L3272" s="61">
        <v>3259</v>
      </c>
      <c r="M3272" s="53">
        <v>2.2546967812360474</v>
      </c>
      <c r="N3272" s="63">
        <v>2.101175654475484</v>
      </c>
      <c r="O3272" s="63">
        <v>0</v>
      </c>
      <c r="P3272" s="63">
        <v>0.15352112676056337</v>
      </c>
      <c r="R3272">
        <v>3259</v>
      </c>
      <c r="S3272" s="65">
        <v>2.0570150511662502</v>
      </c>
      <c r="T3272" s="62">
        <v>1.8727896990535742</v>
      </c>
      <c r="U3272" s="62">
        <v>0</v>
      </c>
      <c r="V3272" s="62">
        <v>0.1842253521126761</v>
      </c>
      <c r="X3272">
        <v>3259</v>
      </c>
      <c r="Y3272" s="65">
        <v>1.7604924560615551</v>
      </c>
      <c r="Z3272" s="62">
        <v>1.53021076592071</v>
      </c>
      <c r="AA3272" s="62">
        <v>0</v>
      </c>
      <c r="AB3272" s="62">
        <v>0.2302816901408451</v>
      </c>
      <c r="AD3272">
        <v>3259</v>
      </c>
      <c r="AE3272" s="65">
        <v>1.3476477696888514</v>
      </c>
      <c r="AF3272" s="62">
        <v>1.0866618541958937</v>
      </c>
      <c r="AG3272" s="62">
        <v>0</v>
      </c>
      <c r="AH3272" s="62">
        <v>0.26098591549295774</v>
      </c>
    </row>
    <row r="3273" spans="5:34" x14ac:dyDescent="0.2">
      <c r="E3273" s="76">
        <v>5</v>
      </c>
      <c r="F3273" s="76">
        <v>16</v>
      </c>
      <c r="G3273">
        <v>3260</v>
      </c>
      <c r="H3273">
        <v>20</v>
      </c>
      <c r="I3273">
        <v>6</v>
      </c>
      <c r="J3273" t="s">
        <v>24</v>
      </c>
      <c r="K3273" t="s">
        <v>44</v>
      </c>
      <c r="L3273" s="61">
        <v>3260</v>
      </c>
      <c r="M3273" s="53">
        <v>2.1584569985419808</v>
      </c>
      <c r="N3273" s="63">
        <v>2.0382692051147506</v>
      </c>
      <c r="O3273" s="63">
        <v>0</v>
      </c>
      <c r="P3273" s="63">
        <v>0.12018779342723004</v>
      </c>
      <c r="R3273">
        <v>3260</v>
      </c>
      <c r="S3273" s="65">
        <v>1.9911838442526968</v>
      </c>
      <c r="T3273" s="62">
        <v>1.8469584921400206</v>
      </c>
      <c r="U3273" s="62">
        <v>0</v>
      </c>
      <c r="V3273" s="62">
        <v>0.14422535211267609</v>
      </c>
      <c r="X3273">
        <v>3260</v>
      </c>
      <c r="Y3273" s="65">
        <v>1.7402741128187709</v>
      </c>
      <c r="Z3273" s="62">
        <v>1.5599924226779258</v>
      </c>
      <c r="AA3273" s="62">
        <v>0</v>
      </c>
      <c r="AB3273" s="62">
        <v>0.18028169014084511</v>
      </c>
      <c r="AD3273">
        <v>3260</v>
      </c>
      <c r="AE3273" s="65">
        <v>1.4000874617203263</v>
      </c>
      <c r="AF3273" s="62">
        <v>1.1957682128940352</v>
      </c>
      <c r="AG3273" s="62">
        <v>0</v>
      </c>
      <c r="AH3273" s="62">
        <v>0.2043192488262911</v>
      </c>
    </row>
    <row r="3274" spans="5:34" x14ac:dyDescent="0.2">
      <c r="E3274" s="76">
        <v>5</v>
      </c>
      <c r="F3274" s="76">
        <v>16</v>
      </c>
      <c r="G3274">
        <v>3261</v>
      </c>
      <c r="H3274">
        <v>21</v>
      </c>
      <c r="I3274">
        <v>6</v>
      </c>
      <c r="J3274" t="s">
        <v>24</v>
      </c>
      <c r="K3274" t="s">
        <v>45</v>
      </c>
      <c r="L3274" s="61">
        <v>3261</v>
      </c>
      <c r="M3274" s="53">
        <v>1.7966749670871887</v>
      </c>
      <c r="N3274" s="63">
        <v>1.7351726196693482</v>
      </c>
      <c r="O3274" s="63">
        <v>0</v>
      </c>
      <c r="P3274" s="63">
        <v>6.1502347417840372E-2</v>
      </c>
      <c r="R3274">
        <v>3261</v>
      </c>
      <c r="S3274" s="65">
        <v>1.6547223231749089</v>
      </c>
      <c r="T3274" s="62">
        <v>1.5809195062735004</v>
      </c>
      <c r="U3274" s="62">
        <v>0</v>
      </c>
      <c r="V3274" s="62">
        <v>7.3802816901408469E-2</v>
      </c>
      <c r="X3274">
        <v>3261</v>
      </c>
      <c r="Y3274" s="65">
        <v>1.4417933573064894</v>
      </c>
      <c r="Z3274" s="62">
        <v>1.3495398361797288</v>
      </c>
      <c r="AA3274" s="62">
        <v>0</v>
      </c>
      <c r="AB3274" s="62">
        <v>9.2253521126760579E-2</v>
      </c>
      <c r="AD3274">
        <v>3261</v>
      </c>
      <c r="AE3274" s="65">
        <v>1.1628349901535828</v>
      </c>
      <c r="AF3274" s="62">
        <v>1.0582809995432543</v>
      </c>
      <c r="AG3274" s="62">
        <v>0</v>
      </c>
      <c r="AH3274" s="62">
        <v>0.10455399061032865</v>
      </c>
    </row>
    <row r="3275" spans="5:34" x14ac:dyDescent="0.2">
      <c r="E3275" s="76">
        <v>5</v>
      </c>
      <c r="F3275" s="76">
        <v>16</v>
      </c>
      <c r="G3275">
        <v>3262</v>
      </c>
      <c r="H3275">
        <v>22</v>
      </c>
      <c r="I3275">
        <v>6</v>
      </c>
      <c r="J3275" t="s">
        <v>24</v>
      </c>
      <c r="K3275" t="s">
        <v>46</v>
      </c>
      <c r="L3275" s="61">
        <v>3262</v>
      </c>
      <c r="M3275" s="53">
        <v>1.7203682146242039</v>
      </c>
      <c r="N3275" s="63">
        <v>1.6980677451406359</v>
      </c>
      <c r="O3275" s="63">
        <v>0</v>
      </c>
      <c r="P3275" s="63">
        <v>2.2300469483568074E-2</v>
      </c>
      <c r="R3275">
        <v>3262</v>
      </c>
      <c r="S3275" s="65">
        <v>1.6695045809003732</v>
      </c>
      <c r="T3275" s="62">
        <v>1.6427440175200916</v>
      </c>
      <c r="U3275" s="62">
        <v>0</v>
      </c>
      <c r="V3275" s="62">
        <v>2.6760563380281696E-2</v>
      </c>
      <c r="X3275">
        <v>3262</v>
      </c>
      <c r="Y3275" s="65">
        <v>1.5932091303146272</v>
      </c>
      <c r="Z3275" s="62">
        <v>1.5597584260892752</v>
      </c>
      <c r="AA3275" s="62">
        <v>0</v>
      </c>
      <c r="AB3275" s="62">
        <v>3.3450704225352117E-2</v>
      </c>
      <c r="AD3275">
        <v>3262</v>
      </c>
      <c r="AE3275" s="65">
        <v>1.521516549280695</v>
      </c>
      <c r="AF3275" s="62">
        <v>1.4836057511586294</v>
      </c>
      <c r="AG3275" s="62">
        <v>0</v>
      </c>
      <c r="AH3275" s="62">
        <v>3.7910798122065728E-2</v>
      </c>
    </row>
    <row r="3276" spans="5:34" x14ac:dyDescent="0.2">
      <c r="E3276" s="76">
        <v>5</v>
      </c>
      <c r="F3276" s="76">
        <v>16</v>
      </c>
      <c r="G3276">
        <v>3263</v>
      </c>
      <c r="H3276">
        <v>23</v>
      </c>
      <c r="I3276">
        <v>6</v>
      </c>
      <c r="J3276" t="s">
        <v>24</v>
      </c>
      <c r="K3276" t="s">
        <v>47</v>
      </c>
      <c r="L3276" s="61">
        <v>3263</v>
      </c>
      <c r="M3276" s="53">
        <v>1.6263727609739711</v>
      </c>
      <c r="N3276" s="63">
        <v>1.5845887234152856</v>
      </c>
      <c r="O3276" s="63">
        <v>0</v>
      </c>
      <c r="P3276" s="63">
        <v>4.1784037558685441E-2</v>
      </c>
      <c r="R3276">
        <v>3263</v>
      </c>
      <c r="S3276" s="65">
        <v>1.6580362559591106</v>
      </c>
      <c r="T3276" s="62">
        <v>1.607895410888688</v>
      </c>
      <c r="U3276" s="62">
        <v>0</v>
      </c>
      <c r="V3276" s="62">
        <v>5.0140845070422546E-2</v>
      </c>
      <c r="X3276">
        <v>3263</v>
      </c>
      <c r="Y3276" s="65">
        <v>1.7055314984368195</v>
      </c>
      <c r="Z3276" s="62">
        <v>1.6428554420987913</v>
      </c>
      <c r="AA3276" s="62">
        <v>0</v>
      </c>
      <c r="AB3276" s="62">
        <v>6.2676056338028169E-2</v>
      </c>
      <c r="AD3276">
        <v>3263</v>
      </c>
      <c r="AE3276" s="65">
        <v>1.806494721309285</v>
      </c>
      <c r="AF3276" s="62">
        <v>1.7354618574595198</v>
      </c>
      <c r="AG3276" s="62">
        <v>0</v>
      </c>
      <c r="AH3276" s="62">
        <v>7.103286384976526E-2</v>
      </c>
    </row>
    <row r="3277" spans="5:34" x14ac:dyDescent="0.2">
      <c r="E3277" s="76">
        <v>5</v>
      </c>
      <c r="F3277" s="76">
        <v>16</v>
      </c>
      <c r="G3277">
        <v>3264</v>
      </c>
      <c r="H3277">
        <v>24</v>
      </c>
      <c r="I3277">
        <v>6</v>
      </c>
      <c r="J3277" t="s">
        <v>24</v>
      </c>
      <c r="K3277" t="s">
        <v>48</v>
      </c>
      <c r="L3277" s="61">
        <v>3264</v>
      </c>
      <c r="M3277" s="53">
        <v>1.3467771336605667</v>
      </c>
      <c r="N3277" s="63">
        <v>1.3106268989187826</v>
      </c>
      <c r="O3277" s="63">
        <v>0</v>
      </c>
      <c r="P3277" s="63">
        <v>3.615023474178404E-2</v>
      </c>
      <c r="R3277">
        <v>3264</v>
      </c>
      <c r="S3277" s="65">
        <v>1.4164512715818263</v>
      </c>
      <c r="T3277" s="62">
        <v>1.3730709898916853</v>
      </c>
      <c r="U3277" s="62">
        <v>0</v>
      </c>
      <c r="V3277" s="62">
        <v>4.3380281690140854E-2</v>
      </c>
      <c r="X3277">
        <v>3264</v>
      </c>
      <c r="Y3277" s="65">
        <v>1.5209624784637155</v>
      </c>
      <c r="Z3277" s="62">
        <v>1.4667371263510394</v>
      </c>
      <c r="AA3277" s="62">
        <v>0</v>
      </c>
      <c r="AB3277" s="62">
        <v>5.422535211267606E-2</v>
      </c>
      <c r="AD3277">
        <v>3264</v>
      </c>
      <c r="AE3277" s="65">
        <v>1.6990737477718014</v>
      </c>
      <c r="AF3277" s="62">
        <v>1.6376183487107685</v>
      </c>
      <c r="AG3277" s="62">
        <v>0</v>
      </c>
      <c r="AH3277" s="62">
        <v>6.1455399061032867E-2</v>
      </c>
    </row>
    <row r="3278" spans="5:34" x14ac:dyDescent="0.2">
      <c r="E3278" s="76">
        <v>5</v>
      </c>
      <c r="F3278" s="76">
        <v>17</v>
      </c>
      <c r="G3278">
        <v>3265</v>
      </c>
      <c r="H3278">
        <v>1</v>
      </c>
      <c r="I3278">
        <v>7</v>
      </c>
      <c r="J3278" t="s">
        <v>49</v>
      </c>
      <c r="K3278" t="s">
        <v>50</v>
      </c>
      <c r="L3278" s="61">
        <v>3265</v>
      </c>
      <c r="M3278" s="53">
        <v>0.84297420896785424</v>
      </c>
      <c r="N3278" s="63">
        <v>0.84297420896785424</v>
      </c>
      <c r="O3278" s="63">
        <v>0</v>
      </c>
      <c r="P3278" s="63">
        <v>0</v>
      </c>
      <c r="R3278">
        <v>3265</v>
      </c>
      <c r="S3278" s="65">
        <v>0.82424144876856853</v>
      </c>
      <c r="T3278" s="62">
        <v>0.82424144876856853</v>
      </c>
      <c r="U3278" s="62">
        <v>0</v>
      </c>
      <c r="V3278" s="62">
        <v>0</v>
      </c>
      <c r="X3278">
        <v>3265</v>
      </c>
      <c r="Y3278" s="65">
        <v>0.79614230846964018</v>
      </c>
      <c r="Z3278" s="62">
        <v>0.79614230846964018</v>
      </c>
      <c r="AA3278" s="62">
        <v>0</v>
      </c>
      <c r="AB3278" s="62">
        <v>0</v>
      </c>
      <c r="AD3278">
        <v>3265</v>
      </c>
      <c r="AE3278" s="65">
        <v>0.77740954827035458</v>
      </c>
      <c r="AF3278" s="62">
        <v>0.77740954827035458</v>
      </c>
      <c r="AG3278" s="62">
        <v>0</v>
      </c>
      <c r="AH3278" s="62">
        <v>0</v>
      </c>
    </row>
    <row r="3279" spans="5:34" x14ac:dyDescent="0.2">
      <c r="E3279" s="76">
        <v>5</v>
      </c>
      <c r="F3279" s="76">
        <v>17</v>
      </c>
      <c r="G3279">
        <v>3266</v>
      </c>
      <c r="H3279">
        <v>2</v>
      </c>
      <c r="I3279">
        <v>7</v>
      </c>
      <c r="J3279" t="s">
        <v>49</v>
      </c>
      <c r="K3279" t="s">
        <v>51</v>
      </c>
      <c r="L3279" s="61">
        <v>3266</v>
      </c>
      <c r="M3279" s="53">
        <v>0.62995957866629027</v>
      </c>
      <c r="N3279" s="63">
        <v>0.62995957866629027</v>
      </c>
      <c r="O3279" s="63">
        <v>0</v>
      </c>
      <c r="P3279" s="63">
        <v>0</v>
      </c>
      <c r="R3279">
        <v>3266</v>
      </c>
      <c r="S3279" s="65">
        <v>0.61596047691815037</v>
      </c>
      <c r="T3279" s="62">
        <v>0.61596047691815037</v>
      </c>
      <c r="U3279" s="62">
        <v>0</v>
      </c>
      <c r="V3279" s="62">
        <v>0</v>
      </c>
      <c r="X3279">
        <v>3266</v>
      </c>
      <c r="Y3279" s="65">
        <v>0.59496182429594069</v>
      </c>
      <c r="Z3279" s="62">
        <v>0.59496182429594069</v>
      </c>
      <c r="AA3279" s="62">
        <v>0</v>
      </c>
      <c r="AB3279" s="62">
        <v>0</v>
      </c>
      <c r="AD3279">
        <v>3266</v>
      </c>
      <c r="AE3279" s="65">
        <v>0.58096272254780101</v>
      </c>
      <c r="AF3279" s="62">
        <v>0.58096272254780101</v>
      </c>
      <c r="AG3279" s="62">
        <v>0</v>
      </c>
      <c r="AH3279" s="62">
        <v>0</v>
      </c>
    </row>
    <row r="3280" spans="5:34" x14ac:dyDescent="0.2">
      <c r="E3280" s="76">
        <v>5</v>
      </c>
      <c r="F3280" s="76">
        <v>17</v>
      </c>
      <c r="G3280">
        <v>3267</v>
      </c>
      <c r="H3280">
        <v>3</v>
      </c>
      <c r="I3280">
        <v>7</v>
      </c>
      <c r="J3280" t="s">
        <v>49</v>
      </c>
      <c r="K3280" t="s">
        <v>52</v>
      </c>
      <c r="L3280" s="61">
        <v>3267</v>
      </c>
      <c r="M3280" s="53">
        <v>0.45903672690875463</v>
      </c>
      <c r="N3280" s="63">
        <v>0.45903672690875463</v>
      </c>
      <c r="O3280" s="63">
        <v>0</v>
      </c>
      <c r="P3280" s="63">
        <v>0</v>
      </c>
      <c r="R3280">
        <v>3267</v>
      </c>
      <c r="S3280" s="65">
        <v>0.44883591075522672</v>
      </c>
      <c r="T3280" s="62">
        <v>0.44883591075522672</v>
      </c>
      <c r="U3280" s="62">
        <v>0</v>
      </c>
      <c r="V3280" s="62">
        <v>0</v>
      </c>
      <c r="X3280">
        <v>3267</v>
      </c>
      <c r="Y3280" s="65">
        <v>0.43353468652493499</v>
      </c>
      <c r="Z3280" s="62">
        <v>0.43353468652493499</v>
      </c>
      <c r="AA3280" s="62">
        <v>0</v>
      </c>
      <c r="AB3280" s="62">
        <v>0</v>
      </c>
      <c r="AD3280">
        <v>3267</v>
      </c>
      <c r="AE3280" s="65">
        <v>0.42333387037140713</v>
      </c>
      <c r="AF3280" s="62">
        <v>0.42333387037140713</v>
      </c>
      <c r="AG3280" s="62">
        <v>0</v>
      </c>
      <c r="AH3280" s="62">
        <v>0</v>
      </c>
    </row>
    <row r="3281" spans="5:34" x14ac:dyDescent="0.2">
      <c r="E3281" s="76">
        <v>5</v>
      </c>
      <c r="F3281" s="76">
        <v>17</v>
      </c>
      <c r="G3281">
        <v>3268</v>
      </c>
      <c r="H3281">
        <v>4</v>
      </c>
      <c r="I3281">
        <v>7</v>
      </c>
      <c r="J3281" t="s">
        <v>49</v>
      </c>
      <c r="K3281" t="s">
        <v>53</v>
      </c>
      <c r="L3281" s="61">
        <v>3268</v>
      </c>
      <c r="M3281" s="53">
        <v>0.54587985008759121</v>
      </c>
      <c r="N3281" s="63">
        <v>0.54587985008759121</v>
      </c>
      <c r="O3281" s="63">
        <v>0</v>
      </c>
      <c r="P3281" s="63">
        <v>0</v>
      </c>
      <c r="R3281">
        <v>3268</v>
      </c>
      <c r="S3281" s="65">
        <v>0.53374918675231142</v>
      </c>
      <c r="T3281" s="62">
        <v>0.53374918675231142</v>
      </c>
      <c r="U3281" s="62">
        <v>0</v>
      </c>
      <c r="V3281" s="62">
        <v>0</v>
      </c>
      <c r="X3281">
        <v>3268</v>
      </c>
      <c r="Y3281" s="65">
        <v>0.51555319174939174</v>
      </c>
      <c r="Z3281" s="62">
        <v>0.51555319174939174</v>
      </c>
      <c r="AA3281" s="62">
        <v>0</v>
      </c>
      <c r="AB3281" s="62">
        <v>0</v>
      </c>
      <c r="AD3281">
        <v>3268</v>
      </c>
      <c r="AE3281" s="65">
        <v>0.50342252841411195</v>
      </c>
      <c r="AF3281" s="62">
        <v>0.50342252841411195</v>
      </c>
      <c r="AG3281" s="62">
        <v>0</v>
      </c>
      <c r="AH3281" s="62">
        <v>0</v>
      </c>
    </row>
    <row r="3282" spans="5:34" x14ac:dyDescent="0.2">
      <c r="E3282" s="76">
        <v>5</v>
      </c>
      <c r="F3282" s="76">
        <v>17</v>
      </c>
      <c r="G3282">
        <v>3269</v>
      </c>
      <c r="H3282">
        <v>5</v>
      </c>
      <c r="I3282">
        <v>7</v>
      </c>
      <c r="J3282" t="s">
        <v>49</v>
      </c>
      <c r="K3282" t="s">
        <v>54</v>
      </c>
      <c r="L3282" s="61">
        <v>3269</v>
      </c>
      <c r="M3282" s="53">
        <v>0.46079744196401934</v>
      </c>
      <c r="N3282" s="63">
        <v>0.46079744196401934</v>
      </c>
      <c r="O3282" s="63">
        <v>0</v>
      </c>
      <c r="P3282" s="63">
        <v>0</v>
      </c>
      <c r="R3282">
        <v>3269</v>
      </c>
      <c r="S3282" s="65">
        <v>0.45055749880926332</v>
      </c>
      <c r="T3282" s="62">
        <v>0.45055749880926332</v>
      </c>
      <c r="U3282" s="62">
        <v>0</v>
      </c>
      <c r="V3282" s="62">
        <v>0</v>
      </c>
      <c r="X3282">
        <v>3269</v>
      </c>
      <c r="Y3282" s="65">
        <v>0.43519758407712938</v>
      </c>
      <c r="Z3282" s="62">
        <v>0.43519758407712938</v>
      </c>
      <c r="AA3282" s="62">
        <v>0</v>
      </c>
      <c r="AB3282" s="62">
        <v>0</v>
      </c>
      <c r="AD3282">
        <v>3269</v>
      </c>
      <c r="AE3282" s="65">
        <v>0.42495764092237343</v>
      </c>
      <c r="AF3282" s="62">
        <v>0.42495764092237343</v>
      </c>
      <c r="AG3282" s="62">
        <v>0</v>
      </c>
      <c r="AH3282" s="62">
        <v>0</v>
      </c>
    </row>
    <row r="3283" spans="5:34" x14ac:dyDescent="0.2">
      <c r="E3283" s="76">
        <v>5</v>
      </c>
      <c r="F3283" s="76">
        <v>17</v>
      </c>
      <c r="G3283">
        <v>3270</v>
      </c>
      <c r="H3283">
        <v>6</v>
      </c>
      <c r="I3283">
        <v>7</v>
      </c>
      <c r="J3283" t="s">
        <v>49</v>
      </c>
      <c r="K3283" t="s">
        <v>55</v>
      </c>
      <c r="L3283" s="61">
        <v>3270</v>
      </c>
      <c r="M3283" s="53">
        <v>0.33629480082414714</v>
      </c>
      <c r="N3283" s="63">
        <v>0.33629480082414714</v>
      </c>
      <c r="O3283" s="63">
        <v>0</v>
      </c>
      <c r="P3283" s="63">
        <v>0</v>
      </c>
      <c r="R3283">
        <v>3270</v>
      </c>
      <c r="S3283" s="65">
        <v>0.32882158302805498</v>
      </c>
      <c r="T3283" s="62">
        <v>0.32882158302805498</v>
      </c>
      <c r="U3283" s="62">
        <v>0</v>
      </c>
      <c r="V3283" s="62">
        <v>0</v>
      </c>
      <c r="X3283">
        <v>3270</v>
      </c>
      <c r="Y3283" s="65">
        <v>0.31761175633391675</v>
      </c>
      <c r="Z3283" s="62">
        <v>0.31761175633391675</v>
      </c>
      <c r="AA3283" s="62">
        <v>0</v>
      </c>
      <c r="AB3283" s="62">
        <v>0</v>
      </c>
      <c r="AD3283">
        <v>3270</v>
      </c>
      <c r="AE3283" s="65">
        <v>0.31013853853782458</v>
      </c>
      <c r="AF3283" s="62">
        <v>0.31013853853782458</v>
      </c>
      <c r="AG3283" s="62">
        <v>0</v>
      </c>
      <c r="AH3283" s="62">
        <v>0</v>
      </c>
    </row>
    <row r="3284" spans="5:34" x14ac:dyDescent="0.2">
      <c r="E3284" s="76">
        <v>5</v>
      </c>
      <c r="F3284" s="76">
        <v>17</v>
      </c>
      <c r="G3284">
        <v>3271</v>
      </c>
      <c r="H3284">
        <v>7</v>
      </c>
      <c r="I3284">
        <v>7</v>
      </c>
      <c r="J3284" t="s">
        <v>49</v>
      </c>
      <c r="K3284" t="s">
        <v>56</v>
      </c>
      <c r="L3284" s="61">
        <v>3271</v>
      </c>
      <c r="M3284" s="53">
        <v>0.16985300064701991</v>
      </c>
      <c r="N3284" s="63">
        <v>0.16703609923856921</v>
      </c>
      <c r="O3284" s="63">
        <v>0</v>
      </c>
      <c r="P3284" s="63">
        <v>2.8169014084507044E-3</v>
      </c>
      <c r="R3284">
        <v>3271</v>
      </c>
      <c r="S3284" s="65">
        <v>0.16670446761229743</v>
      </c>
      <c r="T3284" s="62">
        <v>0.16332418592215658</v>
      </c>
      <c r="U3284" s="62">
        <v>0</v>
      </c>
      <c r="V3284" s="62">
        <v>3.3802816901408457E-3</v>
      </c>
      <c r="X3284">
        <v>3271</v>
      </c>
      <c r="Y3284" s="65">
        <v>0.16198166806021369</v>
      </c>
      <c r="Z3284" s="62">
        <v>0.15775631594753764</v>
      </c>
      <c r="AA3284" s="62">
        <v>0</v>
      </c>
      <c r="AB3284" s="62">
        <v>4.2253521126760568E-3</v>
      </c>
      <c r="AD3284">
        <v>3271</v>
      </c>
      <c r="AE3284" s="65">
        <v>0.15883313502549118</v>
      </c>
      <c r="AF3284" s="62">
        <v>0.15404440263112498</v>
      </c>
      <c r="AG3284" s="62">
        <v>0</v>
      </c>
      <c r="AH3284" s="62">
        <v>4.7887323943661972E-3</v>
      </c>
    </row>
    <row r="3285" spans="5:34" x14ac:dyDescent="0.2">
      <c r="E3285" s="76">
        <v>5</v>
      </c>
      <c r="F3285" s="76">
        <v>17</v>
      </c>
      <c r="G3285">
        <v>3272</v>
      </c>
      <c r="H3285">
        <v>8</v>
      </c>
      <c r="I3285">
        <v>7</v>
      </c>
      <c r="J3285" t="s">
        <v>49</v>
      </c>
      <c r="K3285" t="s">
        <v>57</v>
      </c>
      <c r="L3285" s="61">
        <v>3272</v>
      </c>
      <c r="M3285" s="53">
        <v>0.18016661756199293</v>
      </c>
      <c r="N3285" s="63">
        <v>0.18016661756199293</v>
      </c>
      <c r="O3285" s="63">
        <v>0</v>
      </c>
      <c r="P3285" s="63">
        <v>0</v>
      </c>
      <c r="R3285">
        <v>3272</v>
      </c>
      <c r="S3285" s="65">
        <v>0.17616291494950417</v>
      </c>
      <c r="T3285" s="62">
        <v>0.17616291494950417</v>
      </c>
      <c r="U3285" s="62">
        <v>0</v>
      </c>
      <c r="V3285" s="62">
        <v>0</v>
      </c>
      <c r="X3285">
        <v>3272</v>
      </c>
      <c r="Y3285" s="65">
        <v>0.17015736103077106</v>
      </c>
      <c r="Z3285" s="62">
        <v>0.17015736103077106</v>
      </c>
      <c r="AA3285" s="62">
        <v>0</v>
      </c>
      <c r="AB3285" s="62">
        <v>0</v>
      </c>
      <c r="AD3285">
        <v>3272</v>
      </c>
      <c r="AE3285" s="65">
        <v>0.16615365841828236</v>
      </c>
      <c r="AF3285" s="62">
        <v>0.16615365841828236</v>
      </c>
      <c r="AG3285" s="62">
        <v>0</v>
      </c>
      <c r="AH3285" s="62">
        <v>0</v>
      </c>
    </row>
    <row r="3286" spans="5:34" x14ac:dyDescent="0.2">
      <c r="E3286" s="76">
        <v>5</v>
      </c>
      <c r="F3286" s="76">
        <v>17</v>
      </c>
      <c r="G3286">
        <v>3273</v>
      </c>
      <c r="H3286">
        <v>9</v>
      </c>
      <c r="I3286">
        <v>7</v>
      </c>
      <c r="J3286" t="s">
        <v>49</v>
      </c>
      <c r="K3286" t="s">
        <v>58</v>
      </c>
      <c r="L3286" s="61">
        <v>3273</v>
      </c>
      <c r="M3286" s="53">
        <v>0.53064170601292648</v>
      </c>
      <c r="N3286" s="63">
        <v>0.25787175296128323</v>
      </c>
      <c r="O3286" s="63">
        <v>0</v>
      </c>
      <c r="P3286" s="63">
        <v>0.2727699530516432</v>
      </c>
      <c r="R3286">
        <v>3273</v>
      </c>
      <c r="S3286" s="65">
        <v>0.57946521322411537</v>
      </c>
      <c r="T3286" s="62">
        <v>0.25214126956214361</v>
      </c>
      <c r="U3286" s="62">
        <v>0</v>
      </c>
      <c r="V3286" s="62">
        <v>0.32732394366197182</v>
      </c>
      <c r="X3286">
        <v>3273</v>
      </c>
      <c r="Y3286" s="65">
        <v>0.65270047404089904</v>
      </c>
      <c r="Z3286" s="62">
        <v>0.24354554446343418</v>
      </c>
      <c r="AA3286" s="62">
        <v>0</v>
      </c>
      <c r="AB3286" s="62">
        <v>0.4091549295774648</v>
      </c>
      <c r="AD3286">
        <v>3273</v>
      </c>
      <c r="AE3286" s="65">
        <v>0.70152398125208792</v>
      </c>
      <c r="AF3286" s="62">
        <v>0.23781506106429456</v>
      </c>
      <c r="AG3286" s="62">
        <v>0</v>
      </c>
      <c r="AH3286" s="62">
        <v>0.46370892018779342</v>
      </c>
    </row>
    <row r="3287" spans="5:34" x14ac:dyDescent="0.2">
      <c r="E3287" s="76">
        <v>5</v>
      </c>
      <c r="F3287" s="76">
        <v>17</v>
      </c>
      <c r="G3287">
        <v>3274</v>
      </c>
      <c r="H3287">
        <v>10</v>
      </c>
      <c r="I3287">
        <v>7</v>
      </c>
      <c r="J3287" t="s">
        <v>49</v>
      </c>
      <c r="K3287" t="s">
        <v>59</v>
      </c>
      <c r="L3287" s="61">
        <v>3274</v>
      </c>
      <c r="M3287" s="53">
        <v>0.51596848894772274</v>
      </c>
      <c r="N3287" s="63">
        <v>0.31362107110734716</v>
      </c>
      <c r="O3287" s="63">
        <v>0</v>
      </c>
      <c r="P3287" s="63">
        <v>0.20234741784037558</v>
      </c>
      <c r="R3287">
        <v>3274</v>
      </c>
      <c r="S3287" s="65">
        <v>0.54946861538007896</v>
      </c>
      <c r="T3287" s="62">
        <v>0.30665171397162827</v>
      </c>
      <c r="U3287" s="62">
        <v>0</v>
      </c>
      <c r="V3287" s="62">
        <v>0.24281690140845075</v>
      </c>
      <c r="X3287">
        <v>3274</v>
      </c>
      <c r="Y3287" s="65">
        <v>0.59971880502861352</v>
      </c>
      <c r="Z3287" s="62">
        <v>0.2961976782680501</v>
      </c>
      <c r="AA3287" s="62">
        <v>0</v>
      </c>
      <c r="AB3287" s="62">
        <v>0.30352112676056336</v>
      </c>
      <c r="AD3287">
        <v>3274</v>
      </c>
      <c r="AE3287" s="65">
        <v>0.63321893146096975</v>
      </c>
      <c r="AF3287" s="62">
        <v>0.28922832113233127</v>
      </c>
      <c r="AG3287" s="62">
        <v>0</v>
      </c>
      <c r="AH3287" s="62">
        <v>0.34399061032863854</v>
      </c>
    </row>
    <row r="3288" spans="5:34" x14ac:dyDescent="0.2">
      <c r="E3288" s="76">
        <v>5</v>
      </c>
      <c r="F3288" s="76">
        <v>17</v>
      </c>
      <c r="G3288">
        <v>3275</v>
      </c>
      <c r="H3288">
        <v>11</v>
      </c>
      <c r="I3288">
        <v>7</v>
      </c>
      <c r="J3288" t="s">
        <v>49</v>
      </c>
      <c r="K3288" t="s">
        <v>60</v>
      </c>
      <c r="L3288" s="61">
        <v>3275</v>
      </c>
      <c r="M3288" s="53">
        <v>0.57816674522994671</v>
      </c>
      <c r="N3288" s="63">
        <v>0.45699303630975896</v>
      </c>
      <c r="O3288" s="63">
        <v>0</v>
      </c>
      <c r="P3288" s="63">
        <v>0.12117370892018779</v>
      </c>
      <c r="R3288">
        <v>3275</v>
      </c>
      <c r="S3288" s="65">
        <v>0.59224608620710073</v>
      </c>
      <c r="T3288" s="62">
        <v>0.44683763550287536</v>
      </c>
      <c r="U3288" s="62">
        <v>0</v>
      </c>
      <c r="V3288" s="62">
        <v>0.14540845070422537</v>
      </c>
      <c r="X3288">
        <v>3275</v>
      </c>
      <c r="Y3288" s="65">
        <v>0.61336509767283176</v>
      </c>
      <c r="Z3288" s="62">
        <v>0.43160453429255008</v>
      </c>
      <c r="AA3288" s="62">
        <v>0</v>
      </c>
      <c r="AB3288" s="62">
        <v>0.18176056338028168</v>
      </c>
      <c r="AD3288">
        <v>3275</v>
      </c>
      <c r="AE3288" s="65">
        <v>0.62744443864998578</v>
      </c>
      <c r="AF3288" s="62">
        <v>0.42144913348566659</v>
      </c>
      <c r="AG3288" s="62">
        <v>0</v>
      </c>
      <c r="AH3288" s="62">
        <v>0.20599530516431924</v>
      </c>
    </row>
    <row r="3289" spans="5:34" x14ac:dyDescent="0.2">
      <c r="E3289" s="76">
        <v>5</v>
      </c>
      <c r="F3289" s="76">
        <v>17</v>
      </c>
      <c r="G3289">
        <v>3276</v>
      </c>
      <c r="H3289">
        <v>12</v>
      </c>
      <c r="I3289">
        <v>7</v>
      </c>
      <c r="J3289" t="s">
        <v>49</v>
      </c>
      <c r="K3289" t="s">
        <v>61</v>
      </c>
      <c r="L3289" s="61">
        <v>3276</v>
      </c>
      <c r="M3289" s="53">
        <v>0.85436475158829828</v>
      </c>
      <c r="N3289" s="63">
        <v>0.67605489243336869</v>
      </c>
      <c r="O3289" s="63">
        <v>0</v>
      </c>
      <c r="P3289" s="63">
        <v>0.17830985915492958</v>
      </c>
      <c r="R3289">
        <v>3276</v>
      </c>
      <c r="S3289" s="65">
        <v>0.87500328136520933</v>
      </c>
      <c r="T3289" s="62">
        <v>0.66103145037929378</v>
      </c>
      <c r="U3289" s="62">
        <v>0</v>
      </c>
      <c r="V3289" s="62">
        <v>0.21397183098591552</v>
      </c>
      <c r="X3289">
        <v>3276</v>
      </c>
      <c r="Y3289" s="65">
        <v>0.90596107603057607</v>
      </c>
      <c r="Z3289" s="62">
        <v>0.63849628729818164</v>
      </c>
      <c r="AA3289" s="62">
        <v>0</v>
      </c>
      <c r="AB3289" s="62">
        <v>0.26746478873239438</v>
      </c>
      <c r="AD3289">
        <v>3276</v>
      </c>
      <c r="AE3289" s="65">
        <v>0.92659960580748701</v>
      </c>
      <c r="AF3289" s="62">
        <v>0.62347284524410673</v>
      </c>
      <c r="AG3289" s="62">
        <v>0</v>
      </c>
      <c r="AH3289" s="62">
        <v>0.30312676056338028</v>
      </c>
    </row>
    <row r="3290" spans="5:34" x14ac:dyDescent="0.2">
      <c r="E3290" s="76">
        <v>5</v>
      </c>
      <c r="F3290" s="76">
        <v>17</v>
      </c>
      <c r="G3290">
        <v>3277</v>
      </c>
      <c r="H3290">
        <v>13</v>
      </c>
      <c r="I3290">
        <v>7</v>
      </c>
      <c r="J3290" t="s">
        <v>49</v>
      </c>
      <c r="K3290" t="s">
        <v>62</v>
      </c>
      <c r="L3290" s="61">
        <v>3277</v>
      </c>
      <c r="M3290" s="53">
        <v>0.9838647678106498</v>
      </c>
      <c r="N3290" s="63">
        <v>0.83245631710642443</v>
      </c>
      <c r="O3290" s="63">
        <v>0</v>
      </c>
      <c r="P3290" s="63">
        <v>0.15140845070422534</v>
      </c>
      <c r="R3290">
        <v>3277</v>
      </c>
      <c r="S3290" s="65">
        <v>0.99564742868246325</v>
      </c>
      <c r="T3290" s="62">
        <v>0.81395728783739285</v>
      </c>
      <c r="U3290" s="62">
        <v>0</v>
      </c>
      <c r="V3290" s="62">
        <v>0.18169014084507043</v>
      </c>
      <c r="X3290">
        <v>3277</v>
      </c>
      <c r="Y3290" s="65">
        <v>1.0133214199901834</v>
      </c>
      <c r="Z3290" s="62">
        <v>0.78620874393384532</v>
      </c>
      <c r="AA3290" s="62">
        <v>0</v>
      </c>
      <c r="AB3290" s="62">
        <v>0.227112676056338</v>
      </c>
      <c r="AD3290">
        <v>3277</v>
      </c>
      <c r="AE3290" s="65">
        <v>1.0251040808619969</v>
      </c>
      <c r="AF3290" s="62">
        <v>0.76770971466481375</v>
      </c>
      <c r="AG3290" s="62">
        <v>0</v>
      </c>
      <c r="AH3290" s="62">
        <v>0.25739436619718309</v>
      </c>
    </row>
    <row r="3291" spans="5:34" x14ac:dyDescent="0.2">
      <c r="E3291" s="76">
        <v>5</v>
      </c>
      <c r="F3291" s="76">
        <v>17</v>
      </c>
      <c r="G3291">
        <v>3278</v>
      </c>
      <c r="H3291">
        <v>14</v>
      </c>
      <c r="I3291">
        <v>7</v>
      </c>
      <c r="J3291" t="s">
        <v>49</v>
      </c>
      <c r="K3291" t="s">
        <v>63</v>
      </c>
      <c r="L3291" s="61">
        <v>3278</v>
      </c>
      <c r="M3291" s="53">
        <v>1.0122259638387803</v>
      </c>
      <c r="N3291" s="63">
        <v>0.86105225491859239</v>
      </c>
      <c r="O3291" s="63">
        <v>0</v>
      </c>
      <c r="P3291" s="63">
        <v>0.15117370892018778</v>
      </c>
      <c r="R3291">
        <v>3278</v>
      </c>
      <c r="S3291" s="65">
        <v>1.0233262110690711</v>
      </c>
      <c r="T3291" s="62">
        <v>0.84191776036484578</v>
      </c>
      <c r="U3291" s="62">
        <v>0</v>
      </c>
      <c r="V3291" s="62">
        <v>0.1814084507042254</v>
      </c>
      <c r="X3291">
        <v>3278</v>
      </c>
      <c r="Y3291" s="65">
        <v>1.0399765819145077</v>
      </c>
      <c r="Z3291" s="62">
        <v>0.81321601853422609</v>
      </c>
      <c r="AA3291" s="62">
        <v>0</v>
      </c>
      <c r="AB3291" s="62">
        <v>0.22676056338028169</v>
      </c>
      <c r="AD3291">
        <v>3278</v>
      </c>
      <c r="AE3291" s="65">
        <v>1.0510768291447989</v>
      </c>
      <c r="AF3291" s="62">
        <v>0.79408152398047971</v>
      </c>
      <c r="AG3291" s="62">
        <v>0</v>
      </c>
      <c r="AH3291" s="62">
        <v>0.25699530516431923</v>
      </c>
    </row>
    <row r="3292" spans="5:34" x14ac:dyDescent="0.2">
      <c r="E3292" s="76">
        <v>5</v>
      </c>
      <c r="F3292" s="76">
        <v>17</v>
      </c>
      <c r="G3292">
        <v>3279</v>
      </c>
      <c r="H3292">
        <v>15</v>
      </c>
      <c r="I3292">
        <v>7</v>
      </c>
      <c r="J3292" t="s">
        <v>49</v>
      </c>
      <c r="K3292" t="s">
        <v>64</v>
      </c>
      <c r="L3292" s="61">
        <v>3279</v>
      </c>
      <c r="M3292" s="53">
        <v>1.2632812659252404</v>
      </c>
      <c r="N3292" s="63">
        <v>0.95694323775622636</v>
      </c>
      <c r="O3292" s="63">
        <v>0</v>
      </c>
      <c r="P3292" s="63">
        <v>0.30633802816901406</v>
      </c>
      <c r="R3292">
        <v>3279</v>
      </c>
      <c r="S3292" s="65">
        <v>1.3032834662755715</v>
      </c>
      <c r="T3292" s="62">
        <v>0.9356778324727546</v>
      </c>
      <c r="U3292" s="62">
        <v>0</v>
      </c>
      <c r="V3292" s="62">
        <v>0.36760563380281691</v>
      </c>
      <c r="X3292">
        <v>3279</v>
      </c>
      <c r="Y3292" s="65">
        <v>1.3632867668010684</v>
      </c>
      <c r="Z3292" s="62">
        <v>0.90377972454754718</v>
      </c>
      <c r="AA3292" s="62">
        <v>0</v>
      </c>
      <c r="AB3292" s="62">
        <v>0.45950704225352113</v>
      </c>
      <c r="AD3292">
        <v>3279</v>
      </c>
      <c r="AE3292" s="65">
        <v>1.4032889671513995</v>
      </c>
      <c r="AF3292" s="62">
        <v>0.88251431926407553</v>
      </c>
      <c r="AG3292" s="62">
        <v>0</v>
      </c>
      <c r="AH3292" s="62">
        <v>0.52077464788732397</v>
      </c>
    </row>
    <row r="3293" spans="5:34" x14ac:dyDescent="0.2">
      <c r="E3293" s="76">
        <v>5</v>
      </c>
      <c r="F3293" s="76">
        <v>17</v>
      </c>
      <c r="G3293">
        <v>3280</v>
      </c>
      <c r="H3293">
        <v>16</v>
      </c>
      <c r="I3293">
        <v>7</v>
      </c>
      <c r="J3293" t="s">
        <v>49</v>
      </c>
      <c r="K3293" t="s">
        <v>65</v>
      </c>
      <c r="L3293" s="61">
        <v>3280</v>
      </c>
      <c r="M3293" s="53">
        <v>1.3557872774136186</v>
      </c>
      <c r="N3293" s="63">
        <v>1.0779469018267642</v>
      </c>
      <c r="O3293" s="63">
        <v>0</v>
      </c>
      <c r="P3293" s="63">
        <v>0.27784037558685443</v>
      </c>
      <c r="R3293">
        <v>3280</v>
      </c>
      <c r="S3293" s="65">
        <v>1.3874009769348392</v>
      </c>
      <c r="T3293" s="62">
        <v>1.0539925262306138</v>
      </c>
      <c r="U3293" s="62">
        <v>0</v>
      </c>
      <c r="V3293" s="62">
        <v>0.33340845070422537</v>
      </c>
      <c r="X3293">
        <v>3280</v>
      </c>
      <c r="Y3293" s="65">
        <v>1.4348215262166701</v>
      </c>
      <c r="Z3293" s="62">
        <v>1.0180609628363886</v>
      </c>
      <c r="AA3293" s="62">
        <v>0</v>
      </c>
      <c r="AB3293" s="62">
        <v>0.41676056338028167</v>
      </c>
      <c r="AD3293">
        <v>3280</v>
      </c>
      <c r="AE3293" s="65">
        <v>1.4664352257378908</v>
      </c>
      <c r="AF3293" s="62">
        <v>0.99410658724023826</v>
      </c>
      <c r="AG3293" s="62">
        <v>0</v>
      </c>
      <c r="AH3293" s="62">
        <v>0.47232863849765261</v>
      </c>
    </row>
    <row r="3294" spans="5:34" x14ac:dyDescent="0.2">
      <c r="E3294" s="76">
        <v>5</v>
      </c>
      <c r="F3294" s="76">
        <v>17</v>
      </c>
      <c r="G3294">
        <v>3281</v>
      </c>
      <c r="H3294">
        <v>17</v>
      </c>
      <c r="I3294">
        <v>7</v>
      </c>
      <c r="J3294" t="s">
        <v>49</v>
      </c>
      <c r="K3294" t="s">
        <v>66</v>
      </c>
      <c r="L3294" s="61">
        <v>3281</v>
      </c>
      <c r="M3294" s="53">
        <v>1.2869496688354285</v>
      </c>
      <c r="N3294" s="63">
        <v>1.1362454434833158</v>
      </c>
      <c r="O3294" s="63">
        <v>0</v>
      </c>
      <c r="P3294" s="63">
        <v>0.15070422535211267</v>
      </c>
      <c r="R3294">
        <v>3281</v>
      </c>
      <c r="S3294" s="65">
        <v>1.2918406151617774</v>
      </c>
      <c r="T3294" s="62">
        <v>1.1109955447392421</v>
      </c>
      <c r="U3294" s="62">
        <v>0</v>
      </c>
      <c r="V3294" s="62">
        <v>0.18084507042253523</v>
      </c>
      <c r="X3294">
        <v>3281</v>
      </c>
      <c r="Y3294" s="65">
        <v>1.2991770346513007</v>
      </c>
      <c r="Z3294" s="62">
        <v>1.0731206966231317</v>
      </c>
      <c r="AA3294" s="62">
        <v>0</v>
      </c>
      <c r="AB3294" s="62">
        <v>0.22605633802816899</v>
      </c>
      <c r="AD3294">
        <v>3281</v>
      </c>
      <c r="AE3294" s="65">
        <v>1.3040679809776496</v>
      </c>
      <c r="AF3294" s="62">
        <v>1.047870797879058</v>
      </c>
      <c r="AG3294" s="62">
        <v>0</v>
      </c>
      <c r="AH3294" s="62">
        <v>0.25619718309859152</v>
      </c>
    </row>
    <row r="3295" spans="5:34" x14ac:dyDescent="0.2">
      <c r="E3295" s="76">
        <v>5</v>
      </c>
      <c r="F3295" s="76">
        <v>17</v>
      </c>
      <c r="G3295">
        <v>3282</v>
      </c>
      <c r="H3295">
        <v>18</v>
      </c>
      <c r="I3295">
        <v>7</v>
      </c>
      <c r="J3295" t="s">
        <v>49</v>
      </c>
      <c r="K3295" t="s">
        <v>67</v>
      </c>
      <c r="L3295" s="61">
        <v>3282</v>
      </c>
      <c r="M3295" s="53">
        <v>1.4604626767814344</v>
      </c>
      <c r="N3295" s="63">
        <v>1.3107913152790869</v>
      </c>
      <c r="O3295" s="63">
        <v>0</v>
      </c>
      <c r="P3295" s="63">
        <v>0.14967136150234742</v>
      </c>
      <c r="R3295">
        <v>3282</v>
      </c>
      <c r="S3295" s="65">
        <v>1.4612682531868129</v>
      </c>
      <c r="T3295" s="62">
        <v>1.2816626193839959</v>
      </c>
      <c r="U3295" s="62">
        <v>0</v>
      </c>
      <c r="V3295" s="62">
        <v>0.17960563380281694</v>
      </c>
      <c r="X3295">
        <v>3282</v>
      </c>
      <c r="Y3295" s="65">
        <v>1.4624766177948811</v>
      </c>
      <c r="Z3295" s="62">
        <v>1.23796957554136</v>
      </c>
      <c r="AA3295" s="62">
        <v>0</v>
      </c>
      <c r="AB3295" s="62">
        <v>0.22450704225352114</v>
      </c>
      <c r="AD3295">
        <v>3282</v>
      </c>
      <c r="AE3295" s="65">
        <v>1.4632821942002598</v>
      </c>
      <c r="AF3295" s="62">
        <v>1.2088408796462691</v>
      </c>
      <c r="AG3295" s="62">
        <v>0</v>
      </c>
      <c r="AH3295" s="62">
        <v>0.25444131455399066</v>
      </c>
    </row>
    <row r="3296" spans="5:34" x14ac:dyDescent="0.2">
      <c r="E3296" s="76">
        <v>5</v>
      </c>
      <c r="F3296" s="76">
        <v>17</v>
      </c>
      <c r="G3296">
        <v>3283</v>
      </c>
      <c r="H3296">
        <v>19</v>
      </c>
      <c r="I3296">
        <v>7</v>
      </c>
      <c r="J3296" t="s">
        <v>49</v>
      </c>
      <c r="K3296" t="s">
        <v>68</v>
      </c>
      <c r="L3296" s="61">
        <v>3283</v>
      </c>
      <c r="M3296" s="53">
        <v>1.4648867726827559</v>
      </c>
      <c r="N3296" s="63">
        <v>1.3113656459221925</v>
      </c>
      <c r="O3296" s="63">
        <v>0</v>
      </c>
      <c r="P3296" s="63">
        <v>0.15352112676056337</v>
      </c>
      <c r="R3296">
        <v>3283</v>
      </c>
      <c r="S3296" s="65">
        <v>1.4664495392365975</v>
      </c>
      <c r="T3296" s="62">
        <v>1.2822241871239215</v>
      </c>
      <c r="U3296" s="62">
        <v>0</v>
      </c>
      <c r="V3296" s="62">
        <v>0.1842253521126761</v>
      </c>
      <c r="X3296">
        <v>3283</v>
      </c>
      <c r="Y3296" s="65">
        <v>1.4687936890673603</v>
      </c>
      <c r="Z3296" s="62">
        <v>1.2385119989265152</v>
      </c>
      <c r="AA3296" s="62">
        <v>0</v>
      </c>
      <c r="AB3296" s="62">
        <v>0.2302816901408451</v>
      </c>
      <c r="AD3296">
        <v>3283</v>
      </c>
      <c r="AE3296" s="65">
        <v>1.4703564556212021</v>
      </c>
      <c r="AF3296" s="62">
        <v>1.2093705401282444</v>
      </c>
      <c r="AG3296" s="62">
        <v>0</v>
      </c>
      <c r="AH3296" s="62">
        <v>0.26098591549295774</v>
      </c>
    </row>
    <row r="3297" spans="5:34" x14ac:dyDescent="0.2">
      <c r="E3297" s="76">
        <v>5</v>
      </c>
      <c r="F3297" s="76">
        <v>17</v>
      </c>
      <c r="G3297">
        <v>3284</v>
      </c>
      <c r="H3297">
        <v>20</v>
      </c>
      <c r="I3297">
        <v>7</v>
      </c>
      <c r="J3297" t="s">
        <v>49</v>
      </c>
      <c r="K3297" t="s">
        <v>69</v>
      </c>
      <c r="L3297" s="61">
        <v>3284</v>
      </c>
      <c r="M3297" s="53">
        <v>1.4916078289948238</v>
      </c>
      <c r="N3297" s="63">
        <v>1.3714200355675938</v>
      </c>
      <c r="O3297" s="63">
        <v>0</v>
      </c>
      <c r="P3297" s="63">
        <v>0.12018779342723004</v>
      </c>
      <c r="R3297">
        <v>3284</v>
      </c>
      <c r="S3297" s="65">
        <v>1.485169386889879</v>
      </c>
      <c r="T3297" s="62">
        <v>1.3409440347772028</v>
      </c>
      <c r="U3297" s="62">
        <v>0</v>
      </c>
      <c r="V3297" s="62">
        <v>0.14422535211267609</v>
      </c>
      <c r="X3297">
        <v>3284</v>
      </c>
      <c r="Y3297" s="65">
        <v>1.4755117237324615</v>
      </c>
      <c r="Z3297" s="62">
        <v>1.2952300335916165</v>
      </c>
      <c r="AA3297" s="62">
        <v>0</v>
      </c>
      <c r="AB3297" s="62">
        <v>0.18028169014084511</v>
      </c>
      <c r="AD3297">
        <v>3284</v>
      </c>
      <c r="AE3297" s="65">
        <v>1.4690732816275167</v>
      </c>
      <c r="AF3297" s="62">
        <v>1.2647540328012257</v>
      </c>
      <c r="AG3297" s="62">
        <v>0</v>
      </c>
      <c r="AH3297" s="62">
        <v>0.2043192488262911</v>
      </c>
    </row>
    <row r="3298" spans="5:34" x14ac:dyDescent="0.2">
      <c r="E3298" s="76">
        <v>5</v>
      </c>
      <c r="F3298" s="76">
        <v>17</v>
      </c>
      <c r="G3298">
        <v>3285</v>
      </c>
      <c r="H3298">
        <v>21</v>
      </c>
      <c r="I3298">
        <v>7</v>
      </c>
      <c r="J3298" t="s">
        <v>49</v>
      </c>
      <c r="K3298" t="s">
        <v>70</v>
      </c>
      <c r="L3298" s="61">
        <v>3285</v>
      </c>
      <c r="M3298" s="53">
        <v>1.2754145242052892</v>
      </c>
      <c r="N3298" s="63">
        <v>1.2139121767874488</v>
      </c>
      <c r="O3298" s="63">
        <v>0</v>
      </c>
      <c r="P3298" s="63">
        <v>6.1502347417840372E-2</v>
      </c>
      <c r="R3298">
        <v>3285</v>
      </c>
      <c r="S3298" s="65">
        <v>1.2607391675380248</v>
      </c>
      <c r="T3298" s="62">
        <v>1.1869363506366164</v>
      </c>
      <c r="U3298" s="62">
        <v>0</v>
      </c>
      <c r="V3298" s="62">
        <v>7.3802816901408469E-2</v>
      </c>
      <c r="X3298">
        <v>3285</v>
      </c>
      <c r="Y3298" s="65">
        <v>1.2387261325371288</v>
      </c>
      <c r="Z3298" s="62">
        <v>1.1464726114103683</v>
      </c>
      <c r="AA3298" s="62">
        <v>0</v>
      </c>
      <c r="AB3298" s="62">
        <v>9.2253521126760579E-2</v>
      </c>
      <c r="AD3298">
        <v>3285</v>
      </c>
      <c r="AE3298" s="65">
        <v>1.2240507758698647</v>
      </c>
      <c r="AF3298" s="62">
        <v>1.1194967852595361</v>
      </c>
      <c r="AG3298" s="62">
        <v>0</v>
      </c>
      <c r="AH3298" s="62">
        <v>0.10455399061032865</v>
      </c>
    </row>
    <row r="3299" spans="5:34" x14ac:dyDescent="0.2">
      <c r="E3299" s="76">
        <v>5</v>
      </c>
      <c r="F3299" s="76">
        <v>17</v>
      </c>
      <c r="G3299">
        <v>3286</v>
      </c>
      <c r="H3299">
        <v>22</v>
      </c>
      <c r="I3299">
        <v>7</v>
      </c>
      <c r="J3299" t="s">
        <v>49</v>
      </c>
      <c r="K3299" t="s">
        <v>71</v>
      </c>
      <c r="L3299" s="61">
        <v>3286</v>
      </c>
      <c r="M3299" s="53">
        <v>1.1998352608256551</v>
      </c>
      <c r="N3299" s="63">
        <v>1.1775347913420871</v>
      </c>
      <c r="O3299" s="63">
        <v>0</v>
      </c>
      <c r="P3299" s="63">
        <v>2.2300469483568074E-2</v>
      </c>
      <c r="R3299">
        <v>3286</v>
      </c>
      <c r="S3299" s="65">
        <v>1.1781279149147668</v>
      </c>
      <c r="T3299" s="62">
        <v>1.1513673515344851</v>
      </c>
      <c r="U3299" s="62">
        <v>0</v>
      </c>
      <c r="V3299" s="62">
        <v>2.6760563380281696E-2</v>
      </c>
      <c r="X3299">
        <v>3286</v>
      </c>
      <c r="Y3299" s="65">
        <v>1.1455668960484342</v>
      </c>
      <c r="Z3299" s="62">
        <v>1.1121161918230822</v>
      </c>
      <c r="AA3299" s="62">
        <v>0</v>
      </c>
      <c r="AB3299" s="62">
        <v>3.3450704225352117E-2</v>
      </c>
      <c r="AD3299">
        <v>3286</v>
      </c>
      <c r="AE3299" s="65">
        <v>1.1238595501375459</v>
      </c>
      <c r="AF3299" s="62">
        <v>1.0859487520154802</v>
      </c>
      <c r="AG3299" s="62">
        <v>0</v>
      </c>
      <c r="AH3299" s="62">
        <v>3.7910798122065728E-2</v>
      </c>
    </row>
    <row r="3300" spans="5:34" x14ac:dyDescent="0.2">
      <c r="E3300" s="76">
        <v>5</v>
      </c>
      <c r="F3300" s="76">
        <v>17</v>
      </c>
      <c r="G3300">
        <v>3287</v>
      </c>
      <c r="H3300">
        <v>23</v>
      </c>
      <c r="I3300">
        <v>7</v>
      </c>
      <c r="J3300" t="s">
        <v>49</v>
      </c>
      <c r="K3300" t="s">
        <v>72</v>
      </c>
      <c r="L3300" s="61">
        <v>3287</v>
      </c>
      <c r="M3300" s="53">
        <v>1.0330665061132012</v>
      </c>
      <c r="N3300" s="63">
        <v>0.99128246855451563</v>
      </c>
      <c r="O3300" s="63">
        <v>0</v>
      </c>
      <c r="P3300" s="63">
        <v>4.1784037558685441E-2</v>
      </c>
      <c r="R3300">
        <v>3287</v>
      </c>
      <c r="S3300" s="65">
        <v>1.0193948143237268</v>
      </c>
      <c r="T3300" s="62">
        <v>0.9692539692533042</v>
      </c>
      <c r="U3300" s="62">
        <v>0</v>
      </c>
      <c r="V3300" s="62">
        <v>5.0140845070422546E-2</v>
      </c>
      <c r="X3300">
        <v>3287</v>
      </c>
      <c r="Y3300" s="65">
        <v>0.99888727663951515</v>
      </c>
      <c r="Z3300" s="62">
        <v>0.93621122030148696</v>
      </c>
      <c r="AA3300" s="62">
        <v>0</v>
      </c>
      <c r="AB3300" s="62">
        <v>6.2676056338028169E-2</v>
      </c>
      <c r="AD3300">
        <v>3287</v>
      </c>
      <c r="AE3300" s="65">
        <v>0.9852155848500409</v>
      </c>
      <c r="AF3300" s="62">
        <v>0.91418272100027564</v>
      </c>
      <c r="AG3300" s="62">
        <v>0</v>
      </c>
      <c r="AH3300" s="62">
        <v>7.103286384976526E-2</v>
      </c>
    </row>
    <row r="3301" spans="5:34" x14ac:dyDescent="0.2">
      <c r="E3301" s="76">
        <v>5</v>
      </c>
      <c r="F3301" s="76">
        <v>17</v>
      </c>
      <c r="G3301">
        <v>3288</v>
      </c>
      <c r="H3301">
        <v>24</v>
      </c>
      <c r="I3301">
        <v>7</v>
      </c>
      <c r="J3301" t="s">
        <v>49</v>
      </c>
      <c r="K3301" t="s">
        <v>73</v>
      </c>
      <c r="L3301" s="61">
        <v>3288</v>
      </c>
      <c r="M3301" s="53">
        <v>1.0110562348549004</v>
      </c>
      <c r="N3301" s="63">
        <v>0.97490600011311623</v>
      </c>
      <c r="O3301" s="63">
        <v>0</v>
      </c>
      <c r="P3301" s="63">
        <v>3.615023474178404E-2</v>
      </c>
      <c r="R3301">
        <v>3288</v>
      </c>
      <c r="S3301" s="65">
        <v>0.99662170402296557</v>
      </c>
      <c r="T3301" s="62">
        <v>0.95324142233282472</v>
      </c>
      <c r="U3301" s="62">
        <v>0</v>
      </c>
      <c r="V3301" s="62">
        <v>4.3380281690140854E-2</v>
      </c>
      <c r="X3301">
        <v>3288</v>
      </c>
      <c r="Y3301" s="65">
        <v>0.97496990777506376</v>
      </c>
      <c r="Z3301" s="62">
        <v>0.92074455566238766</v>
      </c>
      <c r="AA3301" s="62">
        <v>0</v>
      </c>
      <c r="AB3301" s="62">
        <v>5.422535211267606E-2</v>
      </c>
      <c r="AD3301">
        <v>3288</v>
      </c>
      <c r="AE3301" s="65">
        <v>0.96053537694312907</v>
      </c>
      <c r="AF3301" s="62">
        <v>0.89907997788209615</v>
      </c>
      <c r="AG3301" s="62">
        <v>0</v>
      </c>
      <c r="AH3301" s="62">
        <v>6.1455399061032867E-2</v>
      </c>
    </row>
    <row r="3302" spans="5:34" x14ac:dyDescent="0.2">
      <c r="E3302" s="76">
        <v>5</v>
      </c>
      <c r="F3302" s="76">
        <v>18</v>
      </c>
      <c r="G3302">
        <v>3289</v>
      </c>
      <c r="H3302">
        <v>1</v>
      </c>
      <c r="I3302">
        <v>1</v>
      </c>
      <c r="J3302" t="s">
        <v>49</v>
      </c>
      <c r="K3302" t="s">
        <v>50</v>
      </c>
      <c r="L3302" s="61">
        <v>3289</v>
      </c>
      <c r="M3302" s="53">
        <v>0.84297420896785424</v>
      </c>
      <c r="N3302" s="63">
        <v>0.84297420896785424</v>
      </c>
      <c r="O3302" s="63">
        <v>0</v>
      </c>
      <c r="P3302" s="63">
        <v>0</v>
      </c>
      <c r="R3302">
        <v>3289</v>
      </c>
      <c r="S3302" s="65">
        <v>0.82424144876856853</v>
      </c>
      <c r="T3302" s="62">
        <v>0.82424144876856853</v>
      </c>
      <c r="U3302" s="62">
        <v>0</v>
      </c>
      <c r="V3302" s="62">
        <v>0</v>
      </c>
      <c r="X3302">
        <v>3289</v>
      </c>
      <c r="Y3302" s="65">
        <v>0.79614230846964018</v>
      </c>
      <c r="Z3302" s="62">
        <v>0.79614230846964018</v>
      </c>
      <c r="AA3302" s="62">
        <v>0</v>
      </c>
      <c r="AB3302" s="62">
        <v>0</v>
      </c>
      <c r="AD3302">
        <v>3289</v>
      </c>
      <c r="AE3302" s="65">
        <v>0.77740954827035458</v>
      </c>
      <c r="AF3302" s="62">
        <v>0.77740954827035458</v>
      </c>
      <c r="AG3302" s="62">
        <v>0</v>
      </c>
      <c r="AH3302" s="62">
        <v>0</v>
      </c>
    </row>
    <row r="3303" spans="5:34" x14ac:dyDescent="0.2">
      <c r="E3303" s="76">
        <v>5</v>
      </c>
      <c r="F3303" s="76">
        <v>18</v>
      </c>
      <c r="G3303">
        <v>3290</v>
      </c>
      <c r="H3303">
        <v>2</v>
      </c>
      <c r="I3303">
        <v>1</v>
      </c>
      <c r="J3303" t="s">
        <v>49</v>
      </c>
      <c r="K3303" t="s">
        <v>51</v>
      </c>
      <c r="L3303" s="61">
        <v>3290</v>
      </c>
      <c r="M3303" s="53">
        <v>0.62995957866629027</v>
      </c>
      <c r="N3303" s="63">
        <v>0.62995957866629027</v>
      </c>
      <c r="O3303" s="63">
        <v>0</v>
      </c>
      <c r="P3303" s="63">
        <v>0</v>
      </c>
      <c r="R3303">
        <v>3290</v>
      </c>
      <c r="S3303" s="65">
        <v>0.61596047691815037</v>
      </c>
      <c r="T3303" s="62">
        <v>0.61596047691815037</v>
      </c>
      <c r="U3303" s="62">
        <v>0</v>
      </c>
      <c r="V3303" s="62">
        <v>0</v>
      </c>
      <c r="X3303">
        <v>3290</v>
      </c>
      <c r="Y3303" s="65">
        <v>0.59496182429594069</v>
      </c>
      <c r="Z3303" s="62">
        <v>0.59496182429594069</v>
      </c>
      <c r="AA3303" s="62">
        <v>0</v>
      </c>
      <c r="AB3303" s="62">
        <v>0</v>
      </c>
      <c r="AD3303">
        <v>3290</v>
      </c>
      <c r="AE3303" s="65">
        <v>0.58096272254780101</v>
      </c>
      <c r="AF3303" s="62">
        <v>0.58096272254780101</v>
      </c>
      <c r="AG3303" s="62">
        <v>0</v>
      </c>
      <c r="AH3303" s="62">
        <v>0</v>
      </c>
    </row>
    <row r="3304" spans="5:34" x14ac:dyDescent="0.2">
      <c r="E3304" s="76">
        <v>5</v>
      </c>
      <c r="F3304" s="76">
        <v>18</v>
      </c>
      <c r="G3304">
        <v>3291</v>
      </c>
      <c r="H3304">
        <v>3</v>
      </c>
      <c r="I3304">
        <v>1</v>
      </c>
      <c r="J3304" t="s">
        <v>49</v>
      </c>
      <c r="K3304" t="s">
        <v>52</v>
      </c>
      <c r="L3304" s="61">
        <v>3291</v>
      </c>
      <c r="M3304" s="53">
        <v>0.45903672690875463</v>
      </c>
      <c r="N3304" s="63">
        <v>0.45903672690875463</v>
      </c>
      <c r="O3304" s="63">
        <v>0</v>
      </c>
      <c r="P3304" s="63">
        <v>0</v>
      </c>
      <c r="R3304">
        <v>3291</v>
      </c>
      <c r="S3304" s="65">
        <v>0.44883591075522672</v>
      </c>
      <c r="T3304" s="62">
        <v>0.44883591075522672</v>
      </c>
      <c r="U3304" s="62">
        <v>0</v>
      </c>
      <c r="V3304" s="62">
        <v>0</v>
      </c>
      <c r="X3304">
        <v>3291</v>
      </c>
      <c r="Y3304" s="65">
        <v>0.43353468652493499</v>
      </c>
      <c r="Z3304" s="62">
        <v>0.43353468652493499</v>
      </c>
      <c r="AA3304" s="62">
        <v>0</v>
      </c>
      <c r="AB3304" s="62">
        <v>0</v>
      </c>
      <c r="AD3304">
        <v>3291</v>
      </c>
      <c r="AE3304" s="65">
        <v>0.42333387037140713</v>
      </c>
      <c r="AF3304" s="62">
        <v>0.42333387037140713</v>
      </c>
      <c r="AG3304" s="62">
        <v>0</v>
      </c>
      <c r="AH3304" s="62">
        <v>0</v>
      </c>
    </row>
    <row r="3305" spans="5:34" x14ac:dyDescent="0.2">
      <c r="E3305" s="76">
        <v>5</v>
      </c>
      <c r="F3305" s="76">
        <v>18</v>
      </c>
      <c r="G3305">
        <v>3292</v>
      </c>
      <c r="H3305">
        <v>4</v>
      </c>
      <c r="I3305">
        <v>1</v>
      </c>
      <c r="J3305" t="s">
        <v>49</v>
      </c>
      <c r="K3305" t="s">
        <v>53</v>
      </c>
      <c r="L3305" s="61">
        <v>3292</v>
      </c>
      <c r="M3305" s="53">
        <v>0.54587985008759121</v>
      </c>
      <c r="N3305" s="63">
        <v>0.54587985008759121</v>
      </c>
      <c r="O3305" s="63">
        <v>0</v>
      </c>
      <c r="P3305" s="63">
        <v>0</v>
      </c>
      <c r="R3305">
        <v>3292</v>
      </c>
      <c r="S3305" s="65">
        <v>0.53374918675231142</v>
      </c>
      <c r="T3305" s="62">
        <v>0.53374918675231142</v>
      </c>
      <c r="U3305" s="62">
        <v>0</v>
      </c>
      <c r="V3305" s="62">
        <v>0</v>
      </c>
      <c r="X3305">
        <v>3292</v>
      </c>
      <c r="Y3305" s="65">
        <v>0.51555319174939174</v>
      </c>
      <c r="Z3305" s="62">
        <v>0.51555319174939174</v>
      </c>
      <c r="AA3305" s="62">
        <v>0</v>
      </c>
      <c r="AB3305" s="62">
        <v>0</v>
      </c>
      <c r="AD3305">
        <v>3292</v>
      </c>
      <c r="AE3305" s="65">
        <v>0.50342252841411195</v>
      </c>
      <c r="AF3305" s="62">
        <v>0.50342252841411195</v>
      </c>
      <c r="AG3305" s="62">
        <v>0</v>
      </c>
      <c r="AH3305" s="62">
        <v>0</v>
      </c>
    </row>
    <row r="3306" spans="5:34" x14ac:dyDescent="0.2">
      <c r="E3306" s="76">
        <v>5</v>
      </c>
      <c r="F3306" s="76">
        <v>18</v>
      </c>
      <c r="G3306">
        <v>3293</v>
      </c>
      <c r="H3306">
        <v>5</v>
      </c>
      <c r="I3306">
        <v>1</v>
      </c>
      <c r="J3306" t="s">
        <v>49</v>
      </c>
      <c r="K3306" t="s">
        <v>54</v>
      </c>
      <c r="L3306" s="61">
        <v>3293</v>
      </c>
      <c r="M3306" s="53">
        <v>0.46079744196401934</v>
      </c>
      <c r="N3306" s="63">
        <v>0.46079744196401934</v>
      </c>
      <c r="O3306" s="63">
        <v>0</v>
      </c>
      <c r="P3306" s="63">
        <v>0</v>
      </c>
      <c r="R3306">
        <v>3293</v>
      </c>
      <c r="S3306" s="65">
        <v>0.45055749880926332</v>
      </c>
      <c r="T3306" s="62">
        <v>0.45055749880926332</v>
      </c>
      <c r="U3306" s="62">
        <v>0</v>
      </c>
      <c r="V3306" s="62">
        <v>0</v>
      </c>
      <c r="X3306">
        <v>3293</v>
      </c>
      <c r="Y3306" s="65">
        <v>0.43519758407712938</v>
      </c>
      <c r="Z3306" s="62">
        <v>0.43519758407712938</v>
      </c>
      <c r="AA3306" s="62">
        <v>0</v>
      </c>
      <c r="AB3306" s="62">
        <v>0</v>
      </c>
      <c r="AD3306">
        <v>3293</v>
      </c>
      <c r="AE3306" s="65">
        <v>0.42495764092237343</v>
      </c>
      <c r="AF3306" s="62">
        <v>0.42495764092237343</v>
      </c>
      <c r="AG3306" s="62">
        <v>0</v>
      </c>
      <c r="AH3306" s="62">
        <v>0</v>
      </c>
    </row>
    <row r="3307" spans="5:34" x14ac:dyDescent="0.2">
      <c r="E3307" s="76">
        <v>5</v>
      </c>
      <c r="F3307" s="76">
        <v>18</v>
      </c>
      <c r="G3307">
        <v>3294</v>
      </c>
      <c r="H3307">
        <v>6</v>
      </c>
      <c r="I3307">
        <v>1</v>
      </c>
      <c r="J3307" t="s">
        <v>49</v>
      </c>
      <c r="K3307" t="s">
        <v>55</v>
      </c>
      <c r="L3307" s="61">
        <v>3294</v>
      </c>
      <c r="M3307" s="53">
        <v>0.33629480082414714</v>
      </c>
      <c r="N3307" s="63">
        <v>0.33629480082414714</v>
      </c>
      <c r="O3307" s="63">
        <v>0</v>
      </c>
      <c r="P3307" s="63">
        <v>0</v>
      </c>
      <c r="R3307">
        <v>3294</v>
      </c>
      <c r="S3307" s="65">
        <v>0.32882158302805498</v>
      </c>
      <c r="T3307" s="62">
        <v>0.32882158302805498</v>
      </c>
      <c r="U3307" s="62">
        <v>0</v>
      </c>
      <c r="V3307" s="62">
        <v>0</v>
      </c>
      <c r="X3307">
        <v>3294</v>
      </c>
      <c r="Y3307" s="65">
        <v>0.31761175633391675</v>
      </c>
      <c r="Z3307" s="62">
        <v>0.31761175633391675</v>
      </c>
      <c r="AA3307" s="62">
        <v>0</v>
      </c>
      <c r="AB3307" s="62">
        <v>0</v>
      </c>
      <c r="AD3307">
        <v>3294</v>
      </c>
      <c r="AE3307" s="65">
        <v>0.31013853853782458</v>
      </c>
      <c r="AF3307" s="62">
        <v>0.31013853853782458</v>
      </c>
      <c r="AG3307" s="62">
        <v>0</v>
      </c>
      <c r="AH3307" s="62">
        <v>0</v>
      </c>
    </row>
    <row r="3308" spans="5:34" x14ac:dyDescent="0.2">
      <c r="E3308" s="76">
        <v>5</v>
      </c>
      <c r="F3308" s="76">
        <v>18</v>
      </c>
      <c r="G3308">
        <v>3295</v>
      </c>
      <c r="H3308">
        <v>7</v>
      </c>
      <c r="I3308">
        <v>1</v>
      </c>
      <c r="J3308" t="s">
        <v>49</v>
      </c>
      <c r="K3308" t="s">
        <v>56</v>
      </c>
      <c r="L3308" s="61">
        <v>3295</v>
      </c>
      <c r="M3308" s="53">
        <v>0.16985300064701991</v>
      </c>
      <c r="N3308" s="63">
        <v>0.16703609923856921</v>
      </c>
      <c r="O3308" s="63">
        <v>0</v>
      </c>
      <c r="P3308" s="63">
        <v>2.8169014084507044E-3</v>
      </c>
      <c r="R3308">
        <v>3295</v>
      </c>
      <c r="S3308" s="65">
        <v>0.16670446761229743</v>
      </c>
      <c r="T3308" s="62">
        <v>0.16332418592215658</v>
      </c>
      <c r="U3308" s="62">
        <v>0</v>
      </c>
      <c r="V3308" s="62">
        <v>3.3802816901408457E-3</v>
      </c>
      <c r="X3308">
        <v>3295</v>
      </c>
      <c r="Y3308" s="65">
        <v>0.16198166806021369</v>
      </c>
      <c r="Z3308" s="62">
        <v>0.15775631594753764</v>
      </c>
      <c r="AA3308" s="62">
        <v>0</v>
      </c>
      <c r="AB3308" s="62">
        <v>4.2253521126760568E-3</v>
      </c>
      <c r="AD3308">
        <v>3295</v>
      </c>
      <c r="AE3308" s="65">
        <v>0.15883313502549118</v>
      </c>
      <c r="AF3308" s="62">
        <v>0.15404440263112498</v>
      </c>
      <c r="AG3308" s="62">
        <v>0</v>
      </c>
      <c r="AH3308" s="62">
        <v>4.7887323943661972E-3</v>
      </c>
    </row>
    <row r="3309" spans="5:34" x14ac:dyDescent="0.2">
      <c r="E3309" s="76">
        <v>5</v>
      </c>
      <c r="F3309" s="76">
        <v>18</v>
      </c>
      <c r="G3309">
        <v>3296</v>
      </c>
      <c r="H3309">
        <v>8</v>
      </c>
      <c r="I3309">
        <v>1</v>
      </c>
      <c r="J3309" t="s">
        <v>49</v>
      </c>
      <c r="K3309" t="s">
        <v>57</v>
      </c>
      <c r="L3309" s="61">
        <v>3296</v>
      </c>
      <c r="M3309" s="53">
        <v>0.18016661756199293</v>
      </c>
      <c r="N3309" s="63">
        <v>0.18016661756199293</v>
      </c>
      <c r="O3309" s="63">
        <v>0</v>
      </c>
      <c r="P3309" s="63">
        <v>0</v>
      </c>
      <c r="R3309">
        <v>3296</v>
      </c>
      <c r="S3309" s="65">
        <v>0.17616291494950417</v>
      </c>
      <c r="T3309" s="62">
        <v>0.17616291494950417</v>
      </c>
      <c r="U3309" s="62">
        <v>0</v>
      </c>
      <c r="V3309" s="62">
        <v>0</v>
      </c>
      <c r="X3309">
        <v>3296</v>
      </c>
      <c r="Y3309" s="65">
        <v>0.17015736103077106</v>
      </c>
      <c r="Z3309" s="62">
        <v>0.17015736103077106</v>
      </c>
      <c r="AA3309" s="62">
        <v>0</v>
      </c>
      <c r="AB3309" s="62">
        <v>0</v>
      </c>
      <c r="AD3309">
        <v>3296</v>
      </c>
      <c r="AE3309" s="65">
        <v>0.16615365841828236</v>
      </c>
      <c r="AF3309" s="62">
        <v>0.16615365841828236</v>
      </c>
      <c r="AG3309" s="62">
        <v>0</v>
      </c>
      <c r="AH3309" s="62">
        <v>0</v>
      </c>
    </row>
    <row r="3310" spans="5:34" x14ac:dyDescent="0.2">
      <c r="E3310" s="76">
        <v>5</v>
      </c>
      <c r="F3310" s="76">
        <v>18</v>
      </c>
      <c r="G3310">
        <v>3297</v>
      </c>
      <c r="H3310">
        <v>9</v>
      </c>
      <c r="I3310">
        <v>1</v>
      </c>
      <c r="J3310" t="s">
        <v>49</v>
      </c>
      <c r="K3310" t="s">
        <v>58</v>
      </c>
      <c r="L3310" s="61">
        <v>3297</v>
      </c>
      <c r="M3310" s="53">
        <v>0.53064170601292648</v>
      </c>
      <c r="N3310" s="63">
        <v>0.25787175296128323</v>
      </c>
      <c r="O3310" s="63">
        <v>0</v>
      </c>
      <c r="P3310" s="63">
        <v>0.2727699530516432</v>
      </c>
      <c r="R3310">
        <v>3297</v>
      </c>
      <c r="S3310" s="65">
        <v>0.57946521322411537</v>
      </c>
      <c r="T3310" s="62">
        <v>0.25214126956214361</v>
      </c>
      <c r="U3310" s="62">
        <v>0</v>
      </c>
      <c r="V3310" s="62">
        <v>0.32732394366197182</v>
      </c>
      <c r="X3310">
        <v>3297</v>
      </c>
      <c r="Y3310" s="65">
        <v>0.65270047404089904</v>
      </c>
      <c r="Z3310" s="62">
        <v>0.24354554446343418</v>
      </c>
      <c r="AA3310" s="62">
        <v>0</v>
      </c>
      <c r="AB3310" s="62">
        <v>0.4091549295774648</v>
      </c>
      <c r="AD3310">
        <v>3297</v>
      </c>
      <c r="AE3310" s="65">
        <v>0.70152398125208792</v>
      </c>
      <c r="AF3310" s="62">
        <v>0.23781506106429456</v>
      </c>
      <c r="AG3310" s="62">
        <v>0</v>
      </c>
      <c r="AH3310" s="62">
        <v>0.46370892018779342</v>
      </c>
    </row>
    <row r="3311" spans="5:34" x14ac:dyDescent="0.2">
      <c r="E3311" s="76">
        <v>5</v>
      </c>
      <c r="F3311" s="76">
        <v>18</v>
      </c>
      <c r="G3311">
        <v>3298</v>
      </c>
      <c r="H3311">
        <v>10</v>
      </c>
      <c r="I3311">
        <v>1</v>
      </c>
      <c r="J3311" t="s">
        <v>49</v>
      </c>
      <c r="K3311" t="s">
        <v>59</v>
      </c>
      <c r="L3311" s="61">
        <v>3298</v>
      </c>
      <c r="M3311" s="53">
        <v>0.51596848894772274</v>
      </c>
      <c r="N3311" s="63">
        <v>0.31362107110734716</v>
      </c>
      <c r="O3311" s="63">
        <v>0</v>
      </c>
      <c r="P3311" s="63">
        <v>0.20234741784037558</v>
      </c>
      <c r="R3311">
        <v>3298</v>
      </c>
      <c r="S3311" s="65">
        <v>0.54946861538007896</v>
      </c>
      <c r="T3311" s="62">
        <v>0.30665171397162827</v>
      </c>
      <c r="U3311" s="62">
        <v>0</v>
      </c>
      <c r="V3311" s="62">
        <v>0.24281690140845075</v>
      </c>
      <c r="X3311">
        <v>3298</v>
      </c>
      <c r="Y3311" s="65">
        <v>0.59971880502861352</v>
      </c>
      <c r="Z3311" s="62">
        <v>0.2961976782680501</v>
      </c>
      <c r="AA3311" s="62">
        <v>0</v>
      </c>
      <c r="AB3311" s="62">
        <v>0.30352112676056336</v>
      </c>
      <c r="AD3311">
        <v>3298</v>
      </c>
      <c r="AE3311" s="65">
        <v>0.63321893146096975</v>
      </c>
      <c r="AF3311" s="62">
        <v>0.28922832113233127</v>
      </c>
      <c r="AG3311" s="62">
        <v>0</v>
      </c>
      <c r="AH3311" s="62">
        <v>0.34399061032863854</v>
      </c>
    </row>
    <row r="3312" spans="5:34" x14ac:dyDescent="0.2">
      <c r="E3312" s="76">
        <v>5</v>
      </c>
      <c r="F3312" s="76">
        <v>18</v>
      </c>
      <c r="G3312">
        <v>3299</v>
      </c>
      <c r="H3312">
        <v>11</v>
      </c>
      <c r="I3312">
        <v>1</v>
      </c>
      <c r="J3312" t="s">
        <v>49</v>
      </c>
      <c r="K3312" t="s">
        <v>60</v>
      </c>
      <c r="L3312" s="61">
        <v>3299</v>
      </c>
      <c r="M3312" s="53">
        <v>0.57816674522994671</v>
      </c>
      <c r="N3312" s="63">
        <v>0.45699303630975896</v>
      </c>
      <c r="O3312" s="63">
        <v>0</v>
      </c>
      <c r="P3312" s="63">
        <v>0.12117370892018779</v>
      </c>
      <c r="R3312">
        <v>3299</v>
      </c>
      <c r="S3312" s="65">
        <v>0.59224608620710073</v>
      </c>
      <c r="T3312" s="62">
        <v>0.44683763550287536</v>
      </c>
      <c r="U3312" s="62">
        <v>0</v>
      </c>
      <c r="V3312" s="62">
        <v>0.14540845070422537</v>
      </c>
      <c r="X3312">
        <v>3299</v>
      </c>
      <c r="Y3312" s="65">
        <v>0.61336509767283176</v>
      </c>
      <c r="Z3312" s="62">
        <v>0.43160453429255008</v>
      </c>
      <c r="AA3312" s="62">
        <v>0</v>
      </c>
      <c r="AB3312" s="62">
        <v>0.18176056338028168</v>
      </c>
      <c r="AD3312">
        <v>3299</v>
      </c>
      <c r="AE3312" s="65">
        <v>0.62744443864998578</v>
      </c>
      <c r="AF3312" s="62">
        <v>0.42144913348566659</v>
      </c>
      <c r="AG3312" s="62">
        <v>0</v>
      </c>
      <c r="AH3312" s="62">
        <v>0.20599530516431924</v>
      </c>
    </row>
    <row r="3313" spans="5:34" x14ac:dyDescent="0.2">
      <c r="E3313" s="76">
        <v>5</v>
      </c>
      <c r="F3313" s="76">
        <v>18</v>
      </c>
      <c r="G3313">
        <v>3300</v>
      </c>
      <c r="H3313">
        <v>12</v>
      </c>
      <c r="I3313">
        <v>1</v>
      </c>
      <c r="J3313" t="s">
        <v>49</v>
      </c>
      <c r="K3313" t="s">
        <v>61</v>
      </c>
      <c r="L3313" s="61">
        <v>3300</v>
      </c>
      <c r="M3313" s="53">
        <v>0.85436475158829828</v>
      </c>
      <c r="N3313" s="63">
        <v>0.67605489243336869</v>
      </c>
      <c r="O3313" s="63">
        <v>0</v>
      </c>
      <c r="P3313" s="63">
        <v>0.17830985915492958</v>
      </c>
      <c r="R3313">
        <v>3300</v>
      </c>
      <c r="S3313" s="65">
        <v>0.87500328136520933</v>
      </c>
      <c r="T3313" s="62">
        <v>0.66103145037929378</v>
      </c>
      <c r="U3313" s="62">
        <v>0</v>
      </c>
      <c r="V3313" s="62">
        <v>0.21397183098591552</v>
      </c>
      <c r="X3313">
        <v>3300</v>
      </c>
      <c r="Y3313" s="65">
        <v>0.90596107603057607</v>
      </c>
      <c r="Z3313" s="62">
        <v>0.63849628729818164</v>
      </c>
      <c r="AA3313" s="62">
        <v>0</v>
      </c>
      <c r="AB3313" s="62">
        <v>0.26746478873239438</v>
      </c>
      <c r="AD3313">
        <v>3300</v>
      </c>
      <c r="AE3313" s="65">
        <v>0.92659960580748701</v>
      </c>
      <c r="AF3313" s="62">
        <v>0.62347284524410673</v>
      </c>
      <c r="AG3313" s="62">
        <v>0</v>
      </c>
      <c r="AH3313" s="62">
        <v>0.30312676056338028</v>
      </c>
    </row>
    <row r="3314" spans="5:34" x14ac:dyDescent="0.2">
      <c r="E3314" s="76">
        <v>5</v>
      </c>
      <c r="F3314" s="76">
        <v>18</v>
      </c>
      <c r="G3314">
        <v>3301</v>
      </c>
      <c r="H3314">
        <v>13</v>
      </c>
      <c r="I3314">
        <v>1</v>
      </c>
      <c r="J3314" t="s">
        <v>49</v>
      </c>
      <c r="K3314" t="s">
        <v>62</v>
      </c>
      <c r="L3314" s="61">
        <v>3301</v>
      </c>
      <c r="M3314" s="53">
        <v>0.9838647678106498</v>
      </c>
      <c r="N3314" s="63">
        <v>0.83245631710642443</v>
      </c>
      <c r="O3314" s="63">
        <v>0</v>
      </c>
      <c r="P3314" s="63">
        <v>0.15140845070422534</v>
      </c>
      <c r="R3314">
        <v>3301</v>
      </c>
      <c r="S3314" s="65">
        <v>0.99564742868246325</v>
      </c>
      <c r="T3314" s="62">
        <v>0.81395728783739285</v>
      </c>
      <c r="U3314" s="62">
        <v>0</v>
      </c>
      <c r="V3314" s="62">
        <v>0.18169014084507043</v>
      </c>
      <c r="X3314">
        <v>3301</v>
      </c>
      <c r="Y3314" s="65">
        <v>1.0133214199901834</v>
      </c>
      <c r="Z3314" s="62">
        <v>0.78620874393384532</v>
      </c>
      <c r="AA3314" s="62">
        <v>0</v>
      </c>
      <c r="AB3314" s="62">
        <v>0.227112676056338</v>
      </c>
      <c r="AD3314">
        <v>3301</v>
      </c>
      <c r="AE3314" s="65">
        <v>1.0251040808619969</v>
      </c>
      <c r="AF3314" s="62">
        <v>0.76770971466481375</v>
      </c>
      <c r="AG3314" s="62">
        <v>0</v>
      </c>
      <c r="AH3314" s="62">
        <v>0.25739436619718309</v>
      </c>
    </row>
    <row r="3315" spans="5:34" x14ac:dyDescent="0.2">
      <c r="E3315" s="76">
        <v>5</v>
      </c>
      <c r="F3315" s="76">
        <v>18</v>
      </c>
      <c r="G3315">
        <v>3302</v>
      </c>
      <c r="H3315">
        <v>14</v>
      </c>
      <c r="I3315">
        <v>1</v>
      </c>
      <c r="J3315" t="s">
        <v>49</v>
      </c>
      <c r="K3315" t="s">
        <v>63</v>
      </c>
      <c r="L3315" s="61">
        <v>3302</v>
      </c>
      <c r="M3315" s="53">
        <v>1.0122259638387803</v>
      </c>
      <c r="N3315" s="63">
        <v>0.86105225491859239</v>
      </c>
      <c r="O3315" s="63">
        <v>0</v>
      </c>
      <c r="P3315" s="63">
        <v>0.15117370892018778</v>
      </c>
      <c r="R3315">
        <v>3302</v>
      </c>
      <c r="S3315" s="65">
        <v>1.0233262110690711</v>
      </c>
      <c r="T3315" s="62">
        <v>0.84191776036484578</v>
      </c>
      <c r="U3315" s="62">
        <v>0</v>
      </c>
      <c r="V3315" s="62">
        <v>0.1814084507042254</v>
      </c>
      <c r="X3315">
        <v>3302</v>
      </c>
      <c r="Y3315" s="65">
        <v>1.0399765819145077</v>
      </c>
      <c r="Z3315" s="62">
        <v>0.81321601853422609</v>
      </c>
      <c r="AA3315" s="62">
        <v>0</v>
      </c>
      <c r="AB3315" s="62">
        <v>0.22676056338028169</v>
      </c>
      <c r="AD3315">
        <v>3302</v>
      </c>
      <c r="AE3315" s="65">
        <v>1.0510768291447989</v>
      </c>
      <c r="AF3315" s="62">
        <v>0.79408152398047971</v>
      </c>
      <c r="AG3315" s="62">
        <v>0</v>
      </c>
      <c r="AH3315" s="62">
        <v>0.25699530516431923</v>
      </c>
    </row>
    <row r="3316" spans="5:34" x14ac:dyDescent="0.2">
      <c r="E3316" s="76">
        <v>5</v>
      </c>
      <c r="F3316" s="76">
        <v>18</v>
      </c>
      <c r="G3316">
        <v>3303</v>
      </c>
      <c r="H3316">
        <v>15</v>
      </c>
      <c r="I3316">
        <v>1</v>
      </c>
      <c r="J3316" t="s">
        <v>49</v>
      </c>
      <c r="K3316" t="s">
        <v>64</v>
      </c>
      <c r="L3316" s="61">
        <v>3303</v>
      </c>
      <c r="M3316" s="53">
        <v>1.2632812659252404</v>
      </c>
      <c r="N3316" s="63">
        <v>0.95694323775622636</v>
      </c>
      <c r="O3316" s="63">
        <v>0</v>
      </c>
      <c r="P3316" s="63">
        <v>0.30633802816901406</v>
      </c>
      <c r="R3316">
        <v>3303</v>
      </c>
      <c r="S3316" s="65">
        <v>1.3032834662755715</v>
      </c>
      <c r="T3316" s="62">
        <v>0.9356778324727546</v>
      </c>
      <c r="U3316" s="62">
        <v>0</v>
      </c>
      <c r="V3316" s="62">
        <v>0.36760563380281691</v>
      </c>
      <c r="X3316">
        <v>3303</v>
      </c>
      <c r="Y3316" s="65">
        <v>1.3632867668010684</v>
      </c>
      <c r="Z3316" s="62">
        <v>0.90377972454754718</v>
      </c>
      <c r="AA3316" s="62">
        <v>0</v>
      </c>
      <c r="AB3316" s="62">
        <v>0.45950704225352113</v>
      </c>
      <c r="AD3316">
        <v>3303</v>
      </c>
      <c r="AE3316" s="65">
        <v>1.4032889671513995</v>
      </c>
      <c r="AF3316" s="62">
        <v>0.88251431926407553</v>
      </c>
      <c r="AG3316" s="62">
        <v>0</v>
      </c>
      <c r="AH3316" s="62">
        <v>0.52077464788732397</v>
      </c>
    </row>
    <row r="3317" spans="5:34" x14ac:dyDescent="0.2">
      <c r="E3317" s="76">
        <v>5</v>
      </c>
      <c r="F3317" s="76">
        <v>18</v>
      </c>
      <c r="G3317">
        <v>3304</v>
      </c>
      <c r="H3317">
        <v>16</v>
      </c>
      <c r="I3317">
        <v>1</v>
      </c>
      <c r="J3317" t="s">
        <v>49</v>
      </c>
      <c r="K3317" t="s">
        <v>65</v>
      </c>
      <c r="L3317" s="61">
        <v>3304</v>
      </c>
      <c r="M3317" s="53">
        <v>1.3557872774136186</v>
      </c>
      <c r="N3317" s="63">
        <v>1.0779469018267642</v>
      </c>
      <c r="O3317" s="63">
        <v>0</v>
      </c>
      <c r="P3317" s="63">
        <v>0.27784037558685443</v>
      </c>
      <c r="R3317">
        <v>3304</v>
      </c>
      <c r="S3317" s="65">
        <v>1.3874009769348392</v>
      </c>
      <c r="T3317" s="62">
        <v>1.0539925262306138</v>
      </c>
      <c r="U3317" s="62">
        <v>0</v>
      </c>
      <c r="V3317" s="62">
        <v>0.33340845070422537</v>
      </c>
      <c r="X3317">
        <v>3304</v>
      </c>
      <c r="Y3317" s="65">
        <v>1.4348215262166701</v>
      </c>
      <c r="Z3317" s="62">
        <v>1.0180609628363886</v>
      </c>
      <c r="AA3317" s="62">
        <v>0</v>
      </c>
      <c r="AB3317" s="62">
        <v>0.41676056338028167</v>
      </c>
      <c r="AD3317">
        <v>3304</v>
      </c>
      <c r="AE3317" s="65">
        <v>1.4664352257378908</v>
      </c>
      <c r="AF3317" s="62">
        <v>0.99410658724023826</v>
      </c>
      <c r="AG3317" s="62">
        <v>0</v>
      </c>
      <c r="AH3317" s="62">
        <v>0.47232863849765261</v>
      </c>
    </row>
    <row r="3318" spans="5:34" x14ac:dyDescent="0.2">
      <c r="E3318" s="76">
        <v>5</v>
      </c>
      <c r="F3318" s="76">
        <v>18</v>
      </c>
      <c r="G3318">
        <v>3305</v>
      </c>
      <c r="H3318">
        <v>17</v>
      </c>
      <c r="I3318">
        <v>1</v>
      </c>
      <c r="J3318" t="s">
        <v>49</v>
      </c>
      <c r="K3318" t="s">
        <v>66</v>
      </c>
      <c r="L3318" s="61">
        <v>3305</v>
      </c>
      <c r="M3318" s="53">
        <v>1.2869496688354285</v>
      </c>
      <c r="N3318" s="63">
        <v>1.1362454434833158</v>
      </c>
      <c r="O3318" s="63">
        <v>0</v>
      </c>
      <c r="P3318" s="63">
        <v>0.15070422535211267</v>
      </c>
      <c r="R3318">
        <v>3305</v>
      </c>
      <c r="S3318" s="65">
        <v>1.2918406151617774</v>
      </c>
      <c r="T3318" s="62">
        <v>1.1109955447392421</v>
      </c>
      <c r="U3318" s="62">
        <v>0</v>
      </c>
      <c r="V3318" s="62">
        <v>0.18084507042253523</v>
      </c>
      <c r="X3318">
        <v>3305</v>
      </c>
      <c r="Y3318" s="65">
        <v>1.2991770346513007</v>
      </c>
      <c r="Z3318" s="62">
        <v>1.0731206966231317</v>
      </c>
      <c r="AA3318" s="62">
        <v>0</v>
      </c>
      <c r="AB3318" s="62">
        <v>0.22605633802816899</v>
      </c>
      <c r="AD3318">
        <v>3305</v>
      </c>
      <c r="AE3318" s="65">
        <v>1.3040679809776496</v>
      </c>
      <c r="AF3318" s="62">
        <v>1.047870797879058</v>
      </c>
      <c r="AG3318" s="62">
        <v>0</v>
      </c>
      <c r="AH3318" s="62">
        <v>0.25619718309859152</v>
      </c>
    </row>
    <row r="3319" spans="5:34" x14ac:dyDescent="0.2">
      <c r="E3319" s="76">
        <v>5</v>
      </c>
      <c r="F3319" s="76">
        <v>18</v>
      </c>
      <c r="G3319">
        <v>3306</v>
      </c>
      <c r="H3319">
        <v>18</v>
      </c>
      <c r="I3319">
        <v>1</v>
      </c>
      <c r="J3319" t="s">
        <v>49</v>
      </c>
      <c r="K3319" t="s">
        <v>67</v>
      </c>
      <c r="L3319" s="61">
        <v>3306</v>
      </c>
      <c r="M3319" s="53">
        <v>1.4604626767814344</v>
      </c>
      <c r="N3319" s="63">
        <v>1.3107913152790869</v>
      </c>
      <c r="O3319" s="63">
        <v>0</v>
      </c>
      <c r="P3319" s="63">
        <v>0.14967136150234742</v>
      </c>
      <c r="R3319">
        <v>3306</v>
      </c>
      <c r="S3319" s="65">
        <v>1.4612682531868129</v>
      </c>
      <c r="T3319" s="62">
        <v>1.2816626193839959</v>
      </c>
      <c r="U3319" s="62">
        <v>0</v>
      </c>
      <c r="V3319" s="62">
        <v>0.17960563380281694</v>
      </c>
      <c r="X3319">
        <v>3306</v>
      </c>
      <c r="Y3319" s="65">
        <v>1.4624766177948811</v>
      </c>
      <c r="Z3319" s="62">
        <v>1.23796957554136</v>
      </c>
      <c r="AA3319" s="62">
        <v>0</v>
      </c>
      <c r="AB3319" s="62">
        <v>0.22450704225352114</v>
      </c>
      <c r="AD3319">
        <v>3306</v>
      </c>
      <c r="AE3319" s="65">
        <v>1.4632821942002598</v>
      </c>
      <c r="AF3319" s="62">
        <v>1.2088408796462691</v>
      </c>
      <c r="AG3319" s="62">
        <v>0</v>
      </c>
      <c r="AH3319" s="62">
        <v>0.25444131455399066</v>
      </c>
    </row>
    <row r="3320" spans="5:34" x14ac:dyDescent="0.2">
      <c r="E3320" s="76">
        <v>5</v>
      </c>
      <c r="F3320" s="76">
        <v>18</v>
      </c>
      <c r="G3320">
        <v>3307</v>
      </c>
      <c r="H3320">
        <v>19</v>
      </c>
      <c r="I3320">
        <v>1</v>
      </c>
      <c r="J3320" t="s">
        <v>49</v>
      </c>
      <c r="K3320" t="s">
        <v>68</v>
      </c>
      <c r="L3320" s="61">
        <v>3307</v>
      </c>
      <c r="M3320" s="53">
        <v>1.4648867726827559</v>
      </c>
      <c r="N3320" s="63">
        <v>1.3113656459221925</v>
      </c>
      <c r="O3320" s="63">
        <v>0</v>
      </c>
      <c r="P3320" s="63">
        <v>0.15352112676056337</v>
      </c>
      <c r="R3320">
        <v>3307</v>
      </c>
      <c r="S3320" s="65">
        <v>1.4664495392365975</v>
      </c>
      <c r="T3320" s="62">
        <v>1.2822241871239215</v>
      </c>
      <c r="U3320" s="62">
        <v>0</v>
      </c>
      <c r="V3320" s="62">
        <v>0.1842253521126761</v>
      </c>
      <c r="X3320">
        <v>3307</v>
      </c>
      <c r="Y3320" s="65">
        <v>1.4687936890673603</v>
      </c>
      <c r="Z3320" s="62">
        <v>1.2385119989265152</v>
      </c>
      <c r="AA3320" s="62">
        <v>0</v>
      </c>
      <c r="AB3320" s="62">
        <v>0.2302816901408451</v>
      </c>
      <c r="AD3320">
        <v>3307</v>
      </c>
      <c r="AE3320" s="65">
        <v>1.4703564556212021</v>
      </c>
      <c r="AF3320" s="62">
        <v>1.2093705401282444</v>
      </c>
      <c r="AG3320" s="62">
        <v>0</v>
      </c>
      <c r="AH3320" s="62">
        <v>0.26098591549295774</v>
      </c>
    </row>
    <row r="3321" spans="5:34" x14ac:dyDescent="0.2">
      <c r="E3321" s="76">
        <v>5</v>
      </c>
      <c r="F3321" s="76">
        <v>18</v>
      </c>
      <c r="G3321">
        <v>3308</v>
      </c>
      <c r="H3321">
        <v>20</v>
      </c>
      <c r="I3321">
        <v>1</v>
      </c>
      <c r="J3321" t="s">
        <v>49</v>
      </c>
      <c r="K3321" t="s">
        <v>69</v>
      </c>
      <c r="L3321" s="61">
        <v>3308</v>
      </c>
      <c r="M3321" s="53">
        <v>1.4916078289948238</v>
      </c>
      <c r="N3321" s="63">
        <v>1.3714200355675938</v>
      </c>
      <c r="O3321" s="63">
        <v>0</v>
      </c>
      <c r="P3321" s="63">
        <v>0.12018779342723004</v>
      </c>
      <c r="R3321">
        <v>3308</v>
      </c>
      <c r="S3321" s="65">
        <v>1.485169386889879</v>
      </c>
      <c r="T3321" s="62">
        <v>1.3409440347772028</v>
      </c>
      <c r="U3321" s="62">
        <v>0</v>
      </c>
      <c r="V3321" s="62">
        <v>0.14422535211267609</v>
      </c>
      <c r="X3321">
        <v>3308</v>
      </c>
      <c r="Y3321" s="65">
        <v>1.4755117237324615</v>
      </c>
      <c r="Z3321" s="62">
        <v>1.2952300335916165</v>
      </c>
      <c r="AA3321" s="62">
        <v>0</v>
      </c>
      <c r="AB3321" s="62">
        <v>0.18028169014084511</v>
      </c>
      <c r="AD3321">
        <v>3308</v>
      </c>
      <c r="AE3321" s="65">
        <v>1.4690732816275167</v>
      </c>
      <c r="AF3321" s="62">
        <v>1.2647540328012257</v>
      </c>
      <c r="AG3321" s="62">
        <v>0</v>
      </c>
      <c r="AH3321" s="62">
        <v>0.2043192488262911</v>
      </c>
    </row>
    <row r="3322" spans="5:34" x14ac:dyDescent="0.2">
      <c r="E3322" s="76">
        <v>5</v>
      </c>
      <c r="F3322" s="76">
        <v>18</v>
      </c>
      <c r="G3322">
        <v>3309</v>
      </c>
      <c r="H3322">
        <v>21</v>
      </c>
      <c r="I3322">
        <v>1</v>
      </c>
      <c r="J3322" t="s">
        <v>49</v>
      </c>
      <c r="K3322" t="s">
        <v>70</v>
      </c>
      <c r="L3322" s="61">
        <v>3309</v>
      </c>
      <c r="M3322" s="53">
        <v>1.2754145242052892</v>
      </c>
      <c r="N3322" s="63">
        <v>1.2139121767874488</v>
      </c>
      <c r="O3322" s="63">
        <v>0</v>
      </c>
      <c r="P3322" s="63">
        <v>6.1502347417840372E-2</v>
      </c>
      <c r="R3322">
        <v>3309</v>
      </c>
      <c r="S3322" s="65">
        <v>1.2607391675380248</v>
      </c>
      <c r="T3322" s="62">
        <v>1.1869363506366164</v>
      </c>
      <c r="U3322" s="62">
        <v>0</v>
      </c>
      <c r="V3322" s="62">
        <v>7.3802816901408469E-2</v>
      </c>
      <c r="X3322">
        <v>3309</v>
      </c>
      <c r="Y3322" s="65">
        <v>1.2387261325371288</v>
      </c>
      <c r="Z3322" s="62">
        <v>1.1464726114103683</v>
      </c>
      <c r="AA3322" s="62">
        <v>0</v>
      </c>
      <c r="AB3322" s="62">
        <v>9.2253521126760579E-2</v>
      </c>
      <c r="AD3322">
        <v>3309</v>
      </c>
      <c r="AE3322" s="65">
        <v>1.2240507758698647</v>
      </c>
      <c r="AF3322" s="62">
        <v>1.1194967852595361</v>
      </c>
      <c r="AG3322" s="62">
        <v>0</v>
      </c>
      <c r="AH3322" s="62">
        <v>0.10455399061032865</v>
      </c>
    </row>
    <row r="3323" spans="5:34" x14ac:dyDescent="0.2">
      <c r="E3323" s="76">
        <v>5</v>
      </c>
      <c r="F3323" s="76">
        <v>18</v>
      </c>
      <c r="G3323">
        <v>3310</v>
      </c>
      <c r="H3323">
        <v>22</v>
      </c>
      <c r="I3323">
        <v>1</v>
      </c>
      <c r="J3323" t="s">
        <v>49</v>
      </c>
      <c r="K3323" t="s">
        <v>71</v>
      </c>
      <c r="L3323" s="61">
        <v>3310</v>
      </c>
      <c r="M3323" s="53">
        <v>1.1998352608256551</v>
      </c>
      <c r="N3323" s="63">
        <v>1.1775347913420871</v>
      </c>
      <c r="O3323" s="63">
        <v>0</v>
      </c>
      <c r="P3323" s="63">
        <v>2.2300469483568074E-2</v>
      </c>
      <c r="R3323">
        <v>3310</v>
      </c>
      <c r="S3323" s="65">
        <v>1.1781279149147668</v>
      </c>
      <c r="T3323" s="62">
        <v>1.1513673515344851</v>
      </c>
      <c r="U3323" s="62">
        <v>0</v>
      </c>
      <c r="V3323" s="62">
        <v>2.6760563380281696E-2</v>
      </c>
      <c r="X3323">
        <v>3310</v>
      </c>
      <c r="Y3323" s="65">
        <v>1.1455668960484342</v>
      </c>
      <c r="Z3323" s="62">
        <v>1.1121161918230822</v>
      </c>
      <c r="AA3323" s="62">
        <v>0</v>
      </c>
      <c r="AB3323" s="62">
        <v>3.3450704225352117E-2</v>
      </c>
      <c r="AD3323">
        <v>3310</v>
      </c>
      <c r="AE3323" s="65">
        <v>1.1238595501375459</v>
      </c>
      <c r="AF3323" s="62">
        <v>1.0859487520154802</v>
      </c>
      <c r="AG3323" s="62">
        <v>0</v>
      </c>
      <c r="AH3323" s="62">
        <v>3.7910798122065728E-2</v>
      </c>
    </row>
    <row r="3324" spans="5:34" x14ac:dyDescent="0.2">
      <c r="E3324" s="76">
        <v>5</v>
      </c>
      <c r="F3324" s="76">
        <v>18</v>
      </c>
      <c r="G3324">
        <v>3311</v>
      </c>
      <c r="H3324">
        <v>23</v>
      </c>
      <c r="I3324">
        <v>1</v>
      </c>
      <c r="J3324" t="s">
        <v>49</v>
      </c>
      <c r="K3324" t="s">
        <v>72</v>
      </c>
      <c r="L3324" s="61">
        <v>3311</v>
      </c>
      <c r="M3324" s="53">
        <v>1.0330665061132012</v>
      </c>
      <c r="N3324" s="63">
        <v>0.99128246855451563</v>
      </c>
      <c r="O3324" s="63">
        <v>0</v>
      </c>
      <c r="P3324" s="63">
        <v>4.1784037558685441E-2</v>
      </c>
      <c r="R3324">
        <v>3311</v>
      </c>
      <c r="S3324" s="65">
        <v>1.0193948143237268</v>
      </c>
      <c r="T3324" s="62">
        <v>0.9692539692533042</v>
      </c>
      <c r="U3324" s="62">
        <v>0</v>
      </c>
      <c r="V3324" s="62">
        <v>5.0140845070422546E-2</v>
      </c>
      <c r="X3324">
        <v>3311</v>
      </c>
      <c r="Y3324" s="65">
        <v>0.99888727663951515</v>
      </c>
      <c r="Z3324" s="62">
        <v>0.93621122030148696</v>
      </c>
      <c r="AA3324" s="62">
        <v>0</v>
      </c>
      <c r="AB3324" s="62">
        <v>6.2676056338028169E-2</v>
      </c>
      <c r="AD3324">
        <v>3311</v>
      </c>
      <c r="AE3324" s="65">
        <v>0.9852155848500409</v>
      </c>
      <c r="AF3324" s="62">
        <v>0.91418272100027564</v>
      </c>
      <c r="AG3324" s="62">
        <v>0</v>
      </c>
      <c r="AH3324" s="62">
        <v>7.103286384976526E-2</v>
      </c>
    </row>
    <row r="3325" spans="5:34" x14ac:dyDescent="0.2">
      <c r="E3325" s="76">
        <v>5</v>
      </c>
      <c r="F3325" s="76">
        <v>18</v>
      </c>
      <c r="G3325">
        <v>3312</v>
      </c>
      <c r="H3325">
        <v>24</v>
      </c>
      <c r="I3325">
        <v>1</v>
      </c>
      <c r="J3325" t="s">
        <v>49</v>
      </c>
      <c r="K3325" t="s">
        <v>73</v>
      </c>
      <c r="L3325" s="61">
        <v>3312</v>
      </c>
      <c r="M3325" s="53">
        <v>1.0110562348549004</v>
      </c>
      <c r="N3325" s="63">
        <v>0.97490600011311623</v>
      </c>
      <c r="O3325" s="63">
        <v>0</v>
      </c>
      <c r="P3325" s="63">
        <v>3.615023474178404E-2</v>
      </c>
      <c r="R3325">
        <v>3312</v>
      </c>
      <c r="S3325" s="65">
        <v>0.99662170402296557</v>
      </c>
      <c r="T3325" s="62">
        <v>0.95324142233282472</v>
      </c>
      <c r="U3325" s="62">
        <v>0</v>
      </c>
      <c r="V3325" s="62">
        <v>4.3380281690140854E-2</v>
      </c>
      <c r="X3325">
        <v>3312</v>
      </c>
      <c r="Y3325" s="65">
        <v>0.97496990777506376</v>
      </c>
      <c r="Z3325" s="62">
        <v>0.92074455566238766</v>
      </c>
      <c r="AA3325" s="62">
        <v>0</v>
      </c>
      <c r="AB3325" s="62">
        <v>5.422535211267606E-2</v>
      </c>
      <c r="AD3325">
        <v>3312</v>
      </c>
      <c r="AE3325" s="65">
        <v>0.96053537694312907</v>
      </c>
      <c r="AF3325" s="62">
        <v>0.89907997788209615</v>
      </c>
      <c r="AG3325" s="62">
        <v>0</v>
      </c>
      <c r="AH3325" s="62">
        <v>6.1455399061032867E-2</v>
      </c>
    </row>
    <row r="3326" spans="5:34" x14ac:dyDescent="0.2">
      <c r="E3326" s="76">
        <v>5</v>
      </c>
      <c r="F3326" s="76">
        <v>19</v>
      </c>
      <c r="G3326">
        <v>3313</v>
      </c>
      <c r="H3326">
        <v>1</v>
      </c>
      <c r="I3326">
        <v>2</v>
      </c>
      <c r="J3326" t="s">
        <v>24</v>
      </c>
      <c r="K3326" t="s">
        <v>25</v>
      </c>
      <c r="L3326" s="61">
        <v>3313</v>
      </c>
      <c r="M3326" s="53">
        <v>0.9694153387637332</v>
      </c>
      <c r="N3326" s="63">
        <v>0.9694153387637332</v>
      </c>
      <c r="O3326" s="63">
        <v>0</v>
      </c>
      <c r="P3326" s="63">
        <v>0</v>
      </c>
      <c r="R3326">
        <v>3313</v>
      </c>
      <c r="S3326" s="65">
        <v>1.018184812054175</v>
      </c>
      <c r="T3326" s="62">
        <v>1.018184812054175</v>
      </c>
      <c r="U3326" s="62">
        <v>0</v>
      </c>
      <c r="V3326" s="62">
        <v>0</v>
      </c>
      <c r="X3326">
        <v>3313</v>
      </c>
      <c r="Y3326" s="65">
        <v>1.0913390219898378</v>
      </c>
      <c r="Z3326" s="62">
        <v>1.0913390219898378</v>
      </c>
      <c r="AA3326" s="62">
        <v>0</v>
      </c>
      <c r="AB3326" s="62">
        <v>0</v>
      </c>
      <c r="AD3326">
        <v>3313</v>
      </c>
      <c r="AE3326" s="65">
        <v>1.2233727488811643</v>
      </c>
      <c r="AF3326" s="62">
        <v>1.2233727488811643</v>
      </c>
      <c r="AG3326" s="62">
        <v>0</v>
      </c>
      <c r="AH3326" s="62">
        <v>0</v>
      </c>
    </row>
    <row r="3327" spans="5:34" x14ac:dyDescent="0.2">
      <c r="E3327" s="76">
        <v>5</v>
      </c>
      <c r="F3327" s="76">
        <v>19</v>
      </c>
      <c r="G3327">
        <v>3314</v>
      </c>
      <c r="H3327">
        <v>2</v>
      </c>
      <c r="I3327">
        <v>2</v>
      </c>
      <c r="J3327" t="s">
        <v>24</v>
      </c>
      <c r="K3327" t="s">
        <v>26</v>
      </c>
      <c r="L3327" s="61">
        <v>3314</v>
      </c>
      <c r="M3327" s="53">
        <v>0.74967521469852327</v>
      </c>
      <c r="N3327" s="63">
        <v>0.74967521469852327</v>
      </c>
      <c r="O3327" s="63">
        <v>0</v>
      </c>
      <c r="P3327" s="63">
        <v>0</v>
      </c>
      <c r="R3327">
        <v>3314</v>
      </c>
      <c r="S3327" s="65">
        <v>0.81423135271498515</v>
      </c>
      <c r="T3327" s="62">
        <v>0.81423135271498515</v>
      </c>
      <c r="U3327" s="62">
        <v>0</v>
      </c>
      <c r="V3327" s="62">
        <v>0</v>
      </c>
      <c r="X3327">
        <v>3314</v>
      </c>
      <c r="Y3327" s="65">
        <v>0.91106555973967829</v>
      </c>
      <c r="Z3327" s="62">
        <v>0.91106555973967829</v>
      </c>
      <c r="AA3327" s="62">
        <v>0</v>
      </c>
      <c r="AB3327" s="62">
        <v>0</v>
      </c>
      <c r="AD3327">
        <v>3314</v>
      </c>
      <c r="AE3327" s="65">
        <v>1.071798051057175</v>
      </c>
      <c r="AF3327" s="62">
        <v>1.071798051057175</v>
      </c>
      <c r="AG3327" s="62">
        <v>0</v>
      </c>
      <c r="AH3327" s="62">
        <v>0</v>
      </c>
    </row>
    <row r="3328" spans="5:34" x14ac:dyDescent="0.2">
      <c r="E3328" s="76">
        <v>5</v>
      </c>
      <c r="F3328" s="76">
        <v>19</v>
      </c>
      <c r="G3328">
        <v>3315</v>
      </c>
      <c r="H3328">
        <v>3</v>
      </c>
      <c r="I3328">
        <v>2</v>
      </c>
      <c r="J3328" t="s">
        <v>24</v>
      </c>
      <c r="K3328" t="s">
        <v>27</v>
      </c>
      <c r="L3328" s="61">
        <v>3315</v>
      </c>
      <c r="M3328" s="53">
        <v>0.56442754353457991</v>
      </c>
      <c r="N3328" s="63">
        <v>0.56442754353457991</v>
      </c>
      <c r="O3328" s="63">
        <v>0</v>
      </c>
      <c r="P3328" s="63">
        <v>0</v>
      </c>
      <c r="R3328">
        <v>3315</v>
      </c>
      <c r="S3328" s="65">
        <v>0.62423807143644272</v>
      </c>
      <c r="T3328" s="62">
        <v>0.62423807143644272</v>
      </c>
      <c r="U3328" s="62">
        <v>0</v>
      </c>
      <c r="V3328" s="62">
        <v>0</v>
      </c>
      <c r="X3328">
        <v>3315</v>
      </c>
      <c r="Y3328" s="65">
        <v>0.71395386328923705</v>
      </c>
      <c r="Z3328" s="62">
        <v>0.71395386328923705</v>
      </c>
      <c r="AA3328" s="62">
        <v>0</v>
      </c>
      <c r="AB3328" s="62">
        <v>0</v>
      </c>
      <c r="AD3328">
        <v>3315</v>
      </c>
      <c r="AE3328" s="65">
        <v>0.85944600432579465</v>
      </c>
      <c r="AF3328" s="62">
        <v>0.85944600432579465</v>
      </c>
      <c r="AG3328" s="62">
        <v>0</v>
      </c>
      <c r="AH3328" s="62">
        <v>0</v>
      </c>
    </row>
    <row r="3329" spans="5:34" x14ac:dyDescent="0.2">
      <c r="E3329" s="76">
        <v>5</v>
      </c>
      <c r="F3329" s="76">
        <v>19</v>
      </c>
      <c r="G3329">
        <v>3316</v>
      </c>
      <c r="H3329">
        <v>4</v>
      </c>
      <c r="I3329">
        <v>2</v>
      </c>
      <c r="J3329" t="s">
        <v>24</v>
      </c>
      <c r="K3329" t="s">
        <v>28</v>
      </c>
      <c r="L3329" s="61">
        <v>3316</v>
      </c>
      <c r="M3329" s="53">
        <v>0.62197588065407872</v>
      </c>
      <c r="N3329" s="63">
        <v>0.62197588065407872</v>
      </c>
      <c r="O3329" s="63">
        <v>0</v>
      </c>
      <c r="P3329" s="63">
        <v>0</v>
      </c>
      <c r="R3329">
        <v>3316</v>
      </c>
      <c r="S3329" s="65">
        <v>0.62675087283184072</v>
      </c>
      <c r="T3329" s="62">
        <v>0.62675087283184072</v>
      </c>
      <c r="U3329" s="62">
        <v>0</v>
      </c>
      <c r="V3329" s="62">
        <v>0</v>
      </c>
      <c r="X3329">
        <v>3316</v>
      </c>
      <c r="Y3329" s="65">
        <v>0.63391336109848384</v>
      </c>
      <c r="Z3329" s="62">
        <v>0.63391336109848384</v>
      </c>
      <c r="AA3329" s="62">
        <v>0</v>
      </c>
      <c r="AB3329" s="62">
        <v>0</v>
      </c>
      <c r="AD3329">
        <v>3316</v>
      </c>
      <c r="AE3329" s="65">
        <v>0.66071073560922933</v>
      </c>
      <c r="AF3329" s="62">
        <v>0.66071073560922933</v>
      </c>
      <c r="AG3329" s="62">
        <v>0</v>
      </c>
      <c r="AH3329" s="62">
        <v>0</v>
      </c>
    </row>
    <row r="3330" spans="5:34" x14ac:dyDescent="0.2">
      <c r="E3330" s="76">
        <v>5</v>
      </c>
      <c r="F3330" s="76">
        <v>19</v>
      </c>
      <c r="G3330">
        <v>3317</v>
      </c>
      <c r="H3330">
        <v>5</v>
      </c>
      <c r="I3330">
        <v>2</v>
      </c>
      <c r="J3330" t="s">
        <v>24</v>
      </c>
      <c r="K3330" t="s">
        <v>29</v>
      </c>
      <c r="L3330" s="61">
        <v>3317</v>
      </c>
      <c r="M3330" s="53">
        <v>0.51249830924176831</v>
      </c>
      <c r="N3330" s="63">
        <v>0.51249830924176831</v>
      </c>
      <c r="O3330" s="63">
        <v>0</v>
      </c>
      <c r="P3330" s="63">
        <v>0</v>
      </c>
      <c r="R3330">
        <v>3317</v>
      </c>
      <c r="S3330" s="65">
        <v>0.49234052239900628</v>
      </c>
      <c r="T3330" s="62">
        <v>0.49234052239900628</v>
      </c>
      <c r="U3330" s="62">
        <v>0</v>
      </c>
      <c r="V3330" s="62">
        <v>0</v>
      </c>
      <c r="X3330">
        <v>3317</v>
      </c>
      <c r="Y3330" s="65">
        <v>0.46210384213486327</v>
      </c>
      <c r="Z3330" s="62">
        <v>0.46210384213486327</v>
      </c>
      <c r="AA3330" s="62">
        <v>0</v>
      </c>
      <c r="AB3330" s="62">
        <v>0</v>
      </c>
      <c r="AD3330">
        <v>3317</v>
      </c>
      <c r="AE3330" s="65">
        <v>0.43156178953729796</v>
      </c>
      <c r="AF3330" s="62">
        <v>0.43156178953729796</v>
      </c>
      <c r="AG3330" s="62">
        <v>0</v>
      </c>
      <c r="AH3330" s="62">
        <v>0</v>
      </c>
    </row>
    <row r="3331" spans="5:34" x14ac:dyDescent="0.2">
      <c r="E3331" s="76">
        <v>5</v>
      </c>
      <c r="F3331" s="76">
        <v>19</v>
      </c>
      <c r="G3331">
        <v>3318</v>
      </c>
      <c r="H3331">
        <v>6</v>
      </c>
      <c r="I3331">
        <v>2</v>
      </c>
      <c r="J3331" t="s">
        <v>24</v>
      </c>
      <c r="K3331" t="s">
        <v>30</v>
      </c>
      <c r="L3331" s="61">
        <v>3318</v>
      </c>
      <c r="M3331" s="53">
        <v>0.378419070572522</v>
      </c>
      <c r="N3331" s="63">
        <v>0.378419070572522</v>
      </c>
      <c r="O3331" s="63">
        <v>0</v>
      </c>
      <c r="P3331" s="63">
        <v>0</v>
      </c>
      <c r="R3331">
        <v>3318</v>
      </c>
      <c r="S3331" s="65">
        <v>0.34932685385829176</v>
      </c>
      <c r="T3331" s="62">
        <v>0.34932685385829176</v>
      </c>
      <c r="U3331" s="62">
        <v>0</v>
      </c>
      <c r="V3331" s="62">
        <v>0</v>
      </c>
      <c r="X3331">
        <v>3318</v>
      </c>
      <c r="Y3331" s="65">
        <v>0.30568852878694641</v>
      </c>
      <c r="Z3331" s="62">
        <v>0.30568852878694641</v>
      </c>
      <c r="AA3331" s="62">
        <v>0</v>
      </c>
      <c r="AB3331" s="62">
        <v>0</v>
      </c>
      <c r="AD3331">
        <v>3318</v>
      </c>
      <c r="AE3331" s="65">
        <v>0.25210339939987819</v>
      </c>
      <c r="AF3331" s="62">
        <v>0.25210339939987819</v>
      </c>
      <c r="AG3331" s="62">
        <v>0</v>
      </c>
      <c r="AH3331" s="62">
        <v>0</v>
      </c>
    </row>
    <row r="3332" spans="5:34" x14ac:dyDescent="0.2">
      <c r="E3332" s="76">
        <v>5</v>
      </c>
      <c r="F3332" s="76">
        <v>19</v>
      </c>
      <c r="G3332">
        <v>3319</v>
      </c>
      <c r="H3332">
        <v>7</v>
      </c>
      <c r="I3332">
        <v>2</v>
      </c>
      <c r="J3332" t="s">
        <v>24</v>
      </c>
      <c r="K3332" t="s">
        <v>31</v>
      </c>
      <c r="L3332" s="61">
        <v>3319</v>
      </c>
      <c r="M3332" s="53">
        <v>0.2301937880420849</v>
      </c>
      <c r="N3332" s="63">
        <v>0.2273768866336342</v>
      </c>
      <c r="O3332" s="63">
        <v>0</v>
      </c>
      <c r="P3332" s="63">
        <v>2.8169014084507044E-3</v>
      </c>
      <c r="R3332">
        <v>3319</v>
      </c>
      <c r="S3332" s="65">
        <v>0.20139571226134356</v>
      </c>
      <c r="T3332" s="62">
        <v>0.19801543057120272</v>
      </c>
      <c r="U3332" s="62">
        <v>0</v>
      </c>
      <c r="V3332" s="62">
        <v>3.3802816901408457E-3</v>
      </c>
      <c r="X3332">
        <v>3319</v>
      </c>
      <c r="Y3332" s="65">
        <v>0.15819859859023153</v>
      </c>
      <c r="Z3332" s="62">
        <v>0.15397324647755548</v>
      </c>
      <c r="AA3332" s="62">
        <v>0</v>
      </c>
      <c r="AB3332" s="62">
        <v>4.2253521126760568E-3</v>
      </c>
      <c r="AD3332">
        <v>3319</v>
      </c>
      <c r="AE3332" s="65">
        <v>0.10061397975223274</v>
      </c>
      <c r="AF3332" s="62">
        <v>9.5825247357866544E-2</v>
      </c>
      <c r="AG3332" s="62">
        <v>0</v>
      </c>
      <c r="AH3332" s="62">
        <v>4.7887323943661972E-3</v>
      </c>
    </row>
    <row r="3333" spans="5:34" x14ac:dyDescent="0.2">
      <c r="E3333" s="76">
        <v>5</v>
      </c>
      <c r="F3333" s="76">
        <v>19</v>
      </c>
      <c r="G3333">
        <v>3320</v>
      </c>
      <c r="H3333">
        <v>8</v>
      </c>
      <c r="I3333">
        <v>2</v>
      </c>
      <c r="J3333" t="s">
        <v>24</v>
      </c>
      <c r="K3333" t="s">
        <v>32</v>
      </c>
      <c r="L3333" s="61">
        <v>3320</v>
      </c>
      <c r="M3333" s="53">
        <v>0.22627726997740255</v>
      </c>
      <c r="N3333" s="63">
        <v>0.16878596945999791</v>
      </c>
      <c r="O3333" s="63">
        <v>5.7491300517404656E-2</v>
      </c>
      <c r="P3333" s="63">
        <v>0</v>
      </c>
      <c r="R3333">
        <v>3320</v>
      </c>
      <c r="S3333" s="65">
        <v>0.22516150883293615</v>
      </c>
      <c r="T3333" s="62">
        <v>0.14467368810856962</v>
      </c>
      <c r="U3333" s="62">
        <v>8.0487820724366527E-2</v>
      </c>
      <c r="V3333" s="62">
        <v>0</v>
      </c>
      <c r="X3333">
        <v>3320</v>
      </c>
      <c r="Y3333" s="65">
        <v>0.22348786711623653</v>
      </c>
      <c r="Z3333" s="62">
        <v>0.10850526608142723</v>
      </c>
      <c r="AA3333" s="62">
        <v>0.11498260103480931</v>
      </c>
      <c r="AB3333" s="62">
        <v>0</v>
      </c>
      <c r="AD3333">
        <v>3320</v>
      </c>
      <c r="AE3333" s="65">
        <v>0.22700547487904421</v>
      </c>
      <c r="AF3333" s="62">
        <v>6.028070337857068E-2</v>
      </c>
      <c r="AG3333" s="62">
        <v>0.16672477150047352</v>
      </c>
      <c r="AH3333" s="62">
        <v>0</v>
      </c>
    </row>
    <row r="3334" spans="5:34" x14ac:dyDescent="0.2">
      <c r="E3334" s="76">
        <v>5</v>
      </c>
      <c r="F3334" s="76">
        <v>19</v>
      </c>
      <c r="G3334">
        <v>3321</v>
      </c>
      <c r="H3334">
        <v>9</v>
      </c>
      <c r="I3334">
        <v>2</v>
      </c>
      <c r="J3334" t="s">
        <v>24</v>
      </c>
      <c r="K3334" t="s">
        <v>33</v>
      </c>
      <c r="L3334" s="61">
        <v>3321</v>
      </c>
      <c r="M3334" s="53">
        <v>0.60921620498715323</v>
      </c>
      <c r="N3334" s="63">
        <v>0.19271800064199845</v>
      </c>
      <c r="O3334" s="63">
        <v>0.14372825129351163</v>
      </c>
      <c r="P3334" s="63">
        <v>0.2727699530516432</v>
      </c>
      <c r="R3334">
        <v>3321</v>
      </c>
      <c r="S3334" s="65">
        <v>0.69685130947983165</v>
      </c>
      <c r="T3334" s="62">
        <v>0.1683078140069435</v>
      </c>
      <c r="U3334" s="62">
        <v>0.20121955181091628</v>
      </c>
      <c r="V3334" s="62">
        <v>0.32732394366197182</v>
      </c>
      <c r="X3334">
        <v>3321</v>
      </c>
      <c r="Y3334" s="65">
        <v>0.82830396621884916</v>
      </c>
      <c r="Z3334" s="62">
        <v>0.13169253405436107</v>
      </c>
      <c r="AA3334" s="62">
        <v>0.28745650258702327</v>
      </c>
      <c r="AB3334" s="62">
        <v>0.4091549295774648</v>
      </c>
      <c r="AD3334">
        <v>3321</v>
      </c>
      <c r="AE3334" s="65">
        <v>0.96396792272840237</v>
      </c>
      <c r="AF3334" s="62">
        <v>8.3447073789425216E-2</v>
      </c>
      <c r="AG3334" s="62">
        <v>0.41681192875118372</v>
      </c>
      <c r="AH3334" s="62">
        <v>0.46370892018779342</v>
      </c>
    </row>
    <row r="3335" spans="5:34" x14ac:dyDescent="0.2">
      <c r="E3335" s="76">
        <v>5</v>
      </c>
      <c r="F3335" s="76">
        <v>19</v>
      </c>
      <c r="G3335">
        <v>3322</v>
      </c>
      <c r="H3335">
        <v>10</v>
      </c>
      <c r="I3335">
        <v>2</v>
      </c>
      <c r="J3335" t="s">
        <v>24</v>
      </c>
      <c r="K3335" t="s">
        <v>34</v>
      </c>
      <c r="L3335" s="61">
        <v>3322</v>
      </c>
      <c r="M3335" s="53">
        <v>0.64609760046419196</v>
      </c>
      <c r="N3335" s="63">
        <v>0.20228672045071688</v>
      </c>
      <c r="O3335" s="63">
        <v>0.24146346217309952</v>
      </c>
      <c r="P3335" s="63">
        <v>0.20234741784037558</v>
      </c>
      <c r="R3335">
        <v>3322</v>
      </c>
      <c r="S3335" s="65">
        <v>0.76985914754898577</v>
      </c>
      <c r="T3335" s="62">
        <v>0.18899339909819574</v>
      </c>
      <c r="U3335" s="62">
        <v>0.3380488470423394</v>
      </c>
      <c r="V3335" s="62">
        <v>0.24281690140845075</v>
      </c>
      <c r="X3335">
        <v>3322</v>
      </c>
      <c r="Y3335" s="65">
        <v>0.95550146817617643</v>
      </c>
      <c r="Z3335" s="62">
        <v>0.16905341706941401</v>
      </c>
      <c r="AA3335" s="62">
        <v>0.48292692434619905</v>
      </c>
      <c r="AB3335" s="62">
        <v>0.30352112676056336</v>
      </c>
      <c r="AD3335">
        <v>3322</v>
      </c>
      <c r="AE3335" s="65">
        <v>1.1895759900208693</v>
      </c>
      <c r="AF3335" s="62">
        <v>0.14534133939024196</v>
      </c>
      <c r="AG3335" s="62">
        <v>0.70024404030198872</v>
      </c>
      <c r="AH3335" s="62">
        <v>0.34399061032863854</v>
      </c>
    </row>
    <row r="3336" spans="5:34" x14ac:dyDescent="0.2">
      <c r="E3336" s="76">
        <v>5</v>
      </c>
      <c r="F3336" s="76">
        <v>19</v>
      </c>
      <c r="G3336">
        <v>3323</v>
      </c>
      <c r="H3336">
        <v>11</v>
      </c>
      <c r="I3336">
        <v>2</v>
      </c>
      <c r="J3336" t="s">
        <v>24</v>
      </c>
      <c r="K3336" t="s">
        <v>35</v>
      </c>
      <c r="L3336" s="61">
        <v>3323</v>
      </c>
      <c r="M3336" s="53">
        <v>0.61546954195858039</v>
      </c>
      <c r="N3336" s="63">
        <v>0.25858150091703358</v>
      </c>
      <c r="O3336" s="63">
        <v>0.23571433212135903</v>
      </c>
      <c r="P3336" s="63">
        <v>0.12117370892018779</v>
      </c>
      <c r="R3336">
        <v>3323</v>
      </c>
      <c r="S3336" s="65">
        <v>0.71889649637105635</v>
      </c>
      <c r="T3336" s="62">
        <v>0.24348798069692826</v>
      </c>
      <c r="U3336" s="62">
        <v>0.3300000649699027</v>
      </c>
      <c r="V3336" s="62">
        <v>0.14540845070422537</v>
      </c>
      <c r="X3336">
        <v>3323</v>
      </c>
      <c r="Y3336" s="65">
        <v>0.87403692798977006</v>
      </c>
      <c r="Z3336" s="62">
        <v>0.22084770036677032</v>
      </c>
      <c r="AA3336" s="62">
        <v>0.47142866424271807</v>
      </c>
      <c r="AB3336" s="62">
        <v>0.18176056338028168</v>
      </c>
      <c r="AD3336">
        <v>3323</v>
      </c>
      <c r="AE3336" s="65">
        <v>1.0842519192790385</v>
      </c>
      <c r="AF3336" s="62">
        <v>0.19468505096277799</v>
      </c>
      <c r="AG3336" s="62">
        <v>0.68357156315194123</v>
      </c>
      <c r="AH3336" s="62">
        <v>0.20599530516431924</v>
      </c>
    </row>
    <row r="3337" spans="5:34" x14ac:dyDescent="0.2">
      <c r="E3337" s="76">
        <v>5</v>
      </c>
      <c r="F3337" s="76">
        <v>19</v>
      </c>
      <c r="G3337">
        <v>3324</v>
      </c>
      <c r="H3337">
        <v>12</v>
      </c>
      <c r="I3337">
        <v>2</v>
      </c>
      <c r="J3337" t="s">
        <v>24</v>
      </c>
      <c r="K3337" t="s">
        <v>36</v>
      </c>
      <c r="L3337" s="61">
        <v>3324</v>
      </c>
      <c r="M3337" s="53">
        <v>0.68909483476539191</v>
      </c>
      <c r="N3337" s="63">
        <v>0.33831107405824834</v>
      </c>
      <c r="O3337" s="63">
        <v>0.17247390155221393</v>
      </c>
      <c r="P3337" s="63">
        <v>0.17830985915492958</v>
      </c>
      <c r="R3337">
        <v>3324</v>
      </c>
      <c r="S3337" s="65">
        <v>0.77662577691839052</v>
      </c>
      <c r="T3337" s="62">
        <v>0.32119048375937542</v>
      </c>
      <c r="U3337" s="62">
        <v>0.24146346217309952</v>
      </c>
      <c r="V3337" s="62">
        <v>0.21397183098591552</v>
      </c>
      <c r="X3337">
        <v>3324</v>
      </c>
      <c r="Y3337" s="65">
        <v>0.90792219014788822</v>
      </c>
      <c r="Z3337" s="62">
        <v>0.29550959831106594</v>
      </c>
      <c r="AA3337" s="62">
        <v>0.34494780310442785</v>
      </c>
      <c r="AB3337" s="62">
        <v>0.26746478873239438</v>
      </c>
      <c r="AD3337">
        <v>3324</v>
      </c>
      <c r="AE3337" s="65">
        <v>1.0703186228298613</v>
      </c>
      <c r="AF3337" s="62">
        <v>0.26701754776506054</v>
      </c>
      <c r="AG3337" s="62">
        <v>0.50017431450142047</v>
      </c>
      <c r="AH3337" s="62">
        <v>0.30312676056338028</v>
      </c>
    </row>
    <row r="3338" spans="5:34" x14ac:dyDescent="0.2">
      <c r="E3338" s="76">
        <v>5</v>
      </c>
      <c r="F3338" s="76">
        <v>19</v>
      </c>
      <c r="G3338">
        <v>3325</v>
      </c>
      <c r="H3338">
        <v>13</v>
      </c>
      <c r="I3338">
        <v>2</v>
      </c>
      <c r="J3338" t="s">
        <v>24</v>
      </c>
      <c r="K3338" t="s">
        <v>37</v>
      </c>
      <c r="L3338" s="61">
        <v>3325</v>
      </c>
      <c r="M3338" s="53">
        <v>0.72128449624348867</v>
      </c>
      <c r="N3338" s="63">
        <v>0.45489344450445401</v>
      </c>
      <c r="O3338" s="63">
        <v>0.11498260103480931</v>
      </c>
      <c r="P3338" s="63">
        <v>0.15140845070422534</v>
      </c>
      <c r="R3338">
        <v>3325</v>
      </c>
      <c r="S3338" s="65">
        <v>0.76378401214992664</v>
      </c>
      <c r="T3338" s="62">
        <v>0.42111822985612313</v>
      </c>
      <c r="U3338" s="62">
        <v>0.16097564144873305</v>
      </c>
      <c r="V3338" s="62">
        <v>0.18169014084507043</v>
      </c>
      <c r="X3338">
        <v>3325</v>
      </c>
      <c r="Y3338" s="65">
        <v>0.82753328600958342</v>
      </c>
      <c r="Z3338" s="62">
        <v>0.37045540788362674</v>
      </c>
      <c r="AA3338" s="62">
        <v>0.22996520206961862</v>
      </c>
      <c r="AB3338" s="62">
        <v>0.227112676056338</v>
      </c>
      <c r="AD3338">
        <v>3325</v>
      </c>
      <c r="AE3338" s="65">
        <v>0.89949801783683569</v>
      </c>
      <c r="AF3338" s="62">
        <v>0.30865410863870546</v>
      </c>
      <c r="AG3338" s="62">
        <v>0.33344954300094704</v>
      </c>
      <c r="AH3338" s="62">
        <v>0.25739436619718309</v>
      </c>
    </row>
    <row r="3339" spans="5:34" x14ac:dyDescent="0.2">
      <c r="E3339" s="76">
        <v>5</v>
      </c>
      <c r="F3339" s="76">
        <v>19</v>
      </c>
      <c r="G3339">
        <v>3326</v>
      </c>
      <c r="H3339">
        <v>14</v>
      </c>
      <c r="I3339">
        <v>2</v>
      </c>
      <c r="J3339" t="s">
        <v>24</v>
      </c>
      <c r="K3339" t="s">
        <v>38</v>
      </c>
      <c r="L3339" s="61">
        <v>3326</v>
      </c>
      <c r="M3339" s="53">
        <v>0.88948494530505906</v>
      </c>
      <c r="N3339" s="63">
        <v>0.623328635350062</v>
      </c>
      <c r="O3339" s="63">
        <v>0.11498260103480931</v>
      </c>
      <c r="P3339" s="63">
        <v>0.15117370892018778</v>
      </c>
      <c r="R3339">
        <v>3326</v>
      </c>
      <c r="S3339" s="65">
        <v>0.92348012430289839</v>
      </c>
      <c r="T3339" s="62">
        <v>0.58109603214993988</v>
      </c>
      <c r="U3339" s="62">
        <v>0.16097564144873305</v>
      </c>
      <c r="V3339" s="62">
        <v>0.1814084507042254</v>
      </c>
      <c r="X3339">
        <v>3326</v>
      </c>
      <c r="Y3339" s="65">
        <v>0.97447289279965699</v>
      </c>
      <c r="Z3339" s="62">
        <v>0.51774712734975659</v>
      </c>
      <c r="AA3339" s="62">
        <v>0.22996520206961862</v>
      </c>
      <c r="AB3339" s="62">
        <v>0.22676056338028169</v>
      </c>
      <c r="AD3339">
        <v>3326</v>
      </c>
      <c r="AE3339" s="65">
        <v>1.0323504641923891</v>
      </c>
      <c r="AF3339" s="62">
        <v>0.44190561602712275</v>
      </c>
      <c r="AG3339" s="62">
        <v>0.33344954300094704</v>
      </c>
      <c r="AH3339" s="62">
        <v>0.25699530516431923</v>
      </c>
    </row>
    <row r="3340" spans="5:34" x14ac:dyDescent="0.2">
      <c r="E3340" s="76">
        <v>5</v>
      </c>
      <c r="F3340" s="76">
        <v>19</v>
      </c>
      <c r="G3340">
        <v>3327</v>
      </c>
      <c r="H3340">
        <v>15</v>
      </c>
      <c r="I3340">
        <v>2</v>
      </c>
      <c r="J3340" t="s">
        <v>24</v>
      </c>
      <c r="K3340" t="s">
        <v>39</v>
      </c>
      <c r="L3340" s="61">
        <v>3327</v>
      </c>
      <c r="M3340" s="53">
        <v>1.1241195155391728</v>
      </c>
      <c r="N3340" s="63">
        <v>0.72004627649057085</v>
      </c>
      <c r="O3340" s="63">
        <v>9.7735210879587905E-2</v>
      </c>
      <c r="P3340" s="63">
        <v>0.30633802816901406</v>
      </c>
      <c r="R3340">
        <v>3327</v>
      </c>
      <c r="S3340" s="65">
        <v>1.1996413595854927</v>
      </c>
      <c r="T3340" s="62">
        <v>0.69520643055125264</v>
      </c>
      <c r="U3340" s="62">
        <v>0.13682929523142309</v>
      </c>
      <c r="V3340" s="62">
        <v>0.36760563380281691</v>
      </c>
      <c r="X3340">
        <v>3327</v>
      </c>
      <c r="Y3340" s="65">
        <v>1.3129241256549726</v>
      </c>
      <c r="Z3340" s="62">
        <v>0.65794666164227567</v>
      </c>
      <c r="AA3340" s="62">
        <v>0.19547042175917581</v>
      </c>
      <c r="AB3340" s="62">
        <v>0.45950704225352113</v>
      </c>
      <c r="AD3340">
        <v>3327</v>
      </c>
      <c r="AE3340" s="65">
        <v>1.4268465543311195</v>
      </c>
      <c r="AF3340" s="62">
        <v>0.62263979489299059</v>
      </c>
      <c r="AG3340" s="62">
        <v>0.28343211155080494</v>
      </c>
      <c r="AH3340" s="62">
        <v>0.52077464788732397</v>
      </c>
    </row>
    <row r="3341" spans="5:34" x14ac:dyDescent="0.2">
      <c r="E3341" s="76">
        <v>5</v>
      </c>
      <c r="F3341" s="76">
        <v>19</v>
      </c>
      <c r="G3341">
        <v>3328</v>
      </c>
      <c r="H3341">
        <v>16</v>
      </c>
      <c r="I3341">
        <v>2</v>
      </c>
      <c r="J3341" t="s">
        <v>24</v>
      </c>
      <c r="K3341" t="s">
        <v>40</v>
      </c>
      <c r="L3341" s="61">
        <v>3328</v>
      </c>
      <c r="M3341" s="53">
        <v>1.2049681863330073</v>
      </c>
      <c r="N3341" s="63">
        <v>0.87538564028048871</v>
      </c>
      <c r="O3341" s="63">
        <v>5.1742170465664185E-2</v>
      </c>
      <c r="P3341" s="63">
        <v>0.27784037558685443</v>
      </c>
      <c r="R3341">
        <v>3328</v>
      </c>
      <c r="S3341" s="65">
        <v>1.224839077071646</v>
      </c>
      <c r="T3341" s="62">
        <v>0.81899158771549063</v>
      </c>
      <c r="U3341" s="62">
        <v>7.2439038651929868E-2</v>
      </c>
      <c r="V3341" s="62">
        <v>0.33340845070422537</v>
      </c>
      <c r="X3341">
        <v>3328</v>
      </c>
      <c r="Y3341" s="65">
        <v>1.2546454131796039</v>
      </c>
      <c r="Z3341" s="62">
        <v>0.73440050886799368</v>
      </c>
      <c r="AA3341" s="62">
        <v>0.10348434093132837</v>
      </c>
      <c r="AB3341" s="62">
        <v>0.41676056338028167</v>
      </c>
      <c r="AD3341">
        <v>3328</v>
      </c>
      <c r="AE3341" s="65">
        <v>1.2566414226999056</v>
      </c>
      <c r="AF3341" s="62">
        <v>0.63426048985182693</v>
      </c>
      <c r="AG3341" s="62">
        <v>0.15005229435042614</v>
      </c>
      <c r="AH3341" s="62">
        <v>0.47232863849765261</v>
      </c>
    </row>
    <row r="3342" spans="5:34" x14ac:dyDescent="0.2">
      <c r="E3342" s="76">
        <v>5</v>
      </c>
      <c r="F3342" s="76">
        <v>19</v>
      </c>
      <c r="G3342">
        <v>3329</v>
      </c>
      <c r="H3342">
        <v>17</v>
      </c>
      <c r="I3342">
        <v>2</v>
      </c>
      <c r="J3342" t="s">
        <v>24</v>
      </c>
      <c r="K3342" t="s">
        <v>41</v>
      </c>
      <c r="L3342" s="61">
        <v>3329</v>
      </c>
      <c r="M3342" s="53">
        <v>1.4246321936102169</v>
      </c>
      <c r="N3342" s="63">
        <v>1.2624297081546232</v>
      </c>
      <c r="O3342" s="63">
        <v>1.149826010348093E-2</v>
      </c>
      <c r="P3342" s="63">
        <v>0.15070422535211267</v>
      </c>
      <c r="R3342">
        <v>3329</v>
      </c>
      <c r="S3342" s="65">
        <v>1.3570491494021346</v>
      </c>
      <c r="T3342" s="62">
        <v>1.160106514834726</v>
      </c>
      <c r="U3342" s="62">
        <v>1.6097564144873303E-2</v>
      </c>
      <c r="V3342" s="62">
        <v>0.18084507042253523</v>
      </c>
      <c r="X3342">
        <v>3329</v>
      </c>
      <c r="Y3342" s="65">
        <v>1.2556745830900118</v>
      </c>
      <c r="Z3342" s="62">
        <v>1.0066217248548808</v>
      </c>
      <c r="AA3342" s="62">
        <v>2.299652020696186E-2</v>
      </c>
      <c r="AB3342" s="62">
        <v>0.22605633802816899</v>
      </c>
      <c r="AD3342">
        <v>3329</v>
      </c>
      <c r="AE3342" s="65">
        <v>1.105890300743124</v>
      </c>
      <c r="AF3342" s="62">
        <v>0.81634816334443783</v>
      </c>
      <c r="AG3342" s="62">
        <v>3.3344954300094702E-2</v>
      </c>
      <c r="AH3342" s="62">
        <v>0.25619718309859152</v>
      </c>
    </row>
    <row r="3343" spans="5:34" x14ac:dyDescent="0.2">
      <c r="E3343" s="76">
        <v>5</v>
      </c>
      <c r="F3343" s="76">
        <v>19</v>
      </c>
      <c r="G3343">
        <v>3330</v>
      </c>
      <c r="H3343">
        <v>18</v>
      </c>
      <c r="I3343">
        <v>2</v>
      </c>
      <c r="J3343" t="s">
        <v>24</v>
      </c>
      <c r="K3343" t="s">
        <v>42</v>
      </c>
      <c r="L3343" s="61">
        <v>3330</v>
      </c>
      <c r="M3343" s="53">
        <v>2.1377003845429923</v>
      </c>
      <c r="N3343" s="63">
        <v>1.988029023040645</v>
      </c>
      <c r="O3343" s="63">
        <v>0</v>
      </c>
      <c r="P3343" s="63">
        <v>0.14967136150234742</v>
      </c>
      <c r="R3343">
        <v>3330</v>
      </c>
      <c r="S3343" s="65">
        <v>1.9616544185398475</v>
      </c>
      <c r="T3343" s="62">
        <v>1.7820487847370305</v>
      </c>
      <c r="U3343" s="62">
        <v>0</v>
      </c>
      <c r="V3343" s="62">
        <v>0.17960563380281694</v>
      </c>
      <c r="X3343">
        <v>3330</v>
      </c>
      <c r="Y3343" s="65">
        <v>1.6975854695351302</v>
      </c>
      <c r="Z3343" s="62">
        <v>1.4730784272816091</v>
      </c>
      <c r="AA3343" s="62">
        <v>0</v>
      </c>
      <c r="AB3343" s="62">
        <v>0.22450704225352114</v>
      </c>
      <c r="AD3343">
        <v>3330</v>
      </c>
      <c r="AE3343" s="65">
        <v>1.3299320903577221</v>
      </c>
      <c r="AF3343" s="62">
        <v>1.0754907758037313</v>
      </c>
      <c r="AG3343" s="62">
        <v>0</v>
      </c>
      <c r="AH3343" s="62">
        <v>0.25444131455399066</v>
      </c>
    </row>
    <row r="3344" spans="5:34" x14ac:dyDescent="0.2">
      <c r="E3344" s="76">
        <v>5</v>
      </c>
      <c r="F3344" s="76">
        <v>19</v>
      </c>
      <c r="G3344">
        <v>3331</v>
      </c>
      <c r="H3344">
        <v>19</v>
      </c>
      <c r="I3344">
        <v>2</v>
      </c>
      <c r="J3344" t="s">
        <v>24</v>
      </c>
      <c r="K3344" t="s">
        <v>43</v>
      </c>
      <c r="L3344" s="61">
        <v>3331</v>
      </c>
      <c r="M3344" s="53">
        <v>2.2546967812360474</v>
      </c>
      <c r="N3344" s="63">
        <v>2.101175654475484</v>
      </c>
      <c r="O3344" s="63">
        <v>0</v>
      </c>
      <c r="P3344" s="63">
        <v>0.15352112676056337</v>
      </c>
      <c r="R3344">
        <v>3331</v>
      </c>
      <c r="S3344" s="65">
        <v>2.0570150511662502</v>
      </c>
      <c r="T3344" s="62">
        <v>1.8727896990535742</v>
      </c>
      <c r="U3344" s="62">
        <v>0</v>
      </c>
      <c r="V3344" s="62">
        <v>0.1842253521126761</v>
      </c>
      <c r="X3344">
        <v>3331</v>
      </c>
      <c r="Y3344" s="65">
        <v>1.7604924560615551</v>
      </c>
      <c r="Z3344" s="62">
        <v>1.53021076592071</v>
      </c>
      <c r="AA3344" s="62">
        <v>0</v>
      </c>
      <c r="AB3344" s="62">
        <v>0.2302816901408451</v>
      </c>
      <c r="AD3344">
        <v>3331</v>
      </c>
      <c r="AE3344" s="65">
        <v>1.3476477696888514</v>
      </c>
      <c r="AF3344" s="62">
        <v>1.0866618541958937</v>
      </c>
      <c r="AG3344" s="62">
        <v>0</v>
      </c>
      <c r="AH3344" s="62">
        <v>0.26098591549295774</v>
      </c>
    </row>
    <row r="3345" spans="5:34" x14ac:dyDescent="0.2">
      <c r="E3345" s="76">
        <v>5</v>
      </c>
      <c r="F3345" s="76">
        <v>19</v>
      </c>
      <c r="G3345">
        <v>3332</v>
      </c>
      <c r="H3345">
        <v>20</v>
      </c>
      <c r="I3345">
        <v>2</v>
      </c>
      <c r="J3345" t="s">
        <v>24</v>
      </c>
      <c r="K3345" t="s">
        <v>44</v>
      </c>
      <c r="L3345" s="61">
        <v>3332</v>
      </c>
      <c r="M3345" s="53">
        <v>2.1584569985419808</v>
      </c>
      <c r="N3345" s="63">
        <v>2.0382692051147506</v>
      </c>
      <c r="O3345" s="63">
        <v>0</v>
      </c>
      <c r="P3345" s="63">
        <v>0.12018779342723004</v>
      </c>
      <c r="R3345">
        <v>3332</v>
      </c>
      <c r="S3345" s="65">
        <v>1.9911838442526968</v>
      </c>
      <c r="T3345" s="62">
        <v>1.8469584921400206</v>
      </c>
      <c r="U3345" s="62">
        <v>0</v>
      </c>
      <c r="V3345" s="62">
        <v>0.14422535211267609</v>
      </c>
      <c r="X3345">
        <v>3332</v>
      </c>
      <c r="Y3345" s="65">
        <v>1.7402741128187709</v>
      </c>
      <c r="Z3345" s="62">
        <v>1.5599924226779258</v>
      </c>
      <c r="AA3345" s="62">
        <v>0</v>
      </c>
      <c r="AB3345" s="62">
        <v>0.18028169014084511</v>
      </c>
      <c r="AD3345">
        <v>3332</v>
      </c>
      <c r="AE3345" s="65">
        <v>1.4000874617203263</v>
      </c>
      <c r="AF3345" s="62">
        <v>1.1957682128940352</v>
      </c>
      <c r="AG3345" s="62">
        <v>0</v>
      </c>
      <c r="AH3345" s="62">
        <v>0.2043192488262911</v>
      </c>
    </row>
    <row r="3346" spans="5:34" x14ac:dyDescent="0.2">
      <c r="E3346" s="76">
        <v>5</v>
      </c>
      <c r="F3346" s="76">
        <v>19</v>
      </c>
      <c r="G3346">
        <v>3333</v>
      </c>
      <c r="H3346">
        <v>21</v>
      </c>
      <c r="I3346">
        <v>2</v>
      </c>
      <c r="J3346" t="s">
        <v>24</v>
      </c>
      <c r="K3346" t="s">
        <v>45</v>
      </c>
      <c r="L3346" s="61">
        <v>3333</v>
      </c>
      <c r="M3346" s="53">
        <v>1.7966749670871887</v>
      </c>
      <c r="N3346" s="63">
        <v>1.7351726196693482</v>
      </c>
      <c r="O3346" s="63">
        <v>0</v>
      </c>
      <c r="P3346" s="63">
        <v>6.1502347417840372E-2</v>
      </c>
      <c r="R3346">
        <v>3333</v>
      </c>
      <c r="S3346" s="65">
        <v>1.6547223231749089</v>
      </c>
      <c r="T3346" s="62">
        <v>1.5809195062735004</v>
      </c>
      <c r="U3346" s="62">
        <v>0</v>
      </c>
      <c r="V3346" s="62">
        <v>7.3802816901408469E-2</v>
      </c>
      <c r="X3346">
        <v>3333</v>
      </c>
      <c r="Y3346" s="65">
        <v>1.4417933573064894</v>
      </c>
      <c r="Z3346" s="62">
        <v>1.3495398361797288</v>
      </c>
      <c r="AA3346" s="62">
        <v>0</v>
      </c>
      <c r="AB3346" s="62">
        <v>9.2253521126760579E-2</v>
      </c>
      <c r="AD3346">
        <v>3333</v>
      </c>
      <c r="AE3346" s="65">
        <v>1.1628349901535828</v>
      </c>
      <c r="AF3346" s="62">
        <v>1.0582809995432543</v>
      </c>
      <c r="AG3346" s="62">
        <v>0</v>
      </c>
      <c r="AH3346" s="62">
        <v>0.10455399061032865</v>
      </c>
    </row>
    <row r="3347" spans="5:34" x14ac:dyDescent="0.2">
      <c r="E3347" s="76">
        <v>5</v>
      </c>
      <c r="F3347" s="76">
        <v>19</v>
      </c>
      <c r="G3347">
        <v>3334</v>
      </c>
      <c r="H3347">
        <v>22</v>
      </c>
      <c r="I3347">
        <v>2</v>
      </c>
      <c r="J3347" t="s">
        <v>24</v>
      </c>
      <c r="K3347" t="s">
        <v>46</v>
      </c>
      <c r="L3347" s="61">
        <v>3334</v>
      </c>
      <c r="M3347" s="53">
        <v>1.7203682146242039</v>
      </c>
      <c r="N3347" s="63">
        <v>1.6980677451406359</v>
      </c>
      <c r="O3347" s="63">
        <v>0</v>
      </c>
      <c r="P3347" s="63">
        <v>2.2300469483568074E-2</v>
      </c>
      <c r="R3347">
        <v>3334</v>
      </c>
      <c r="S3347" s="65">
        <v>1.6695045809003732</v>
      </c>
      <c r="T3347" s="62">
        <v>1.6427440175200916</v>
      </c>
      <c r="U3347" s="62">
        <v>0</v>
      </c>
      <c r="V3347" s="62">
        <v>2.6760563380281696E-2</v>
      </c>
      <c r="X3347">
        <v>3334</v>
      </c>
      <c r="Y3347" s="65">
        <v>1.5932091303146272</v>
      </c>
      <c r="Z3347" s="62">
        <v>1.5597584260892752</v>
      </c>
      <c r="AA3347" s="62">
        <v>0</v>
      </c>
      <c r="AB3347" s="62">
        <v>3.3450704225352117E-2</v>
      </c>
      <c r="AD3347">
        <v>3334</v>
      </c>
      <c r="AE3347" s="65">
        <v>1.521516549280695</v>
      </c>
      <c r="AF3347" s="62">
        <v>1.4836057511586294</v>
      </c>
      <c r="AG3347" s="62">
        <v>0</v>
      </c>
      <c r="AH3347" s="62">
        <v>3.7910798122065728E-2</v>
      </c>
    </row>
    <row r="3348" spans="5:34" x14ac:dyDescent="0.2">
      <c r="E3348" s="76">
        <v>5</v>
      </c>
      <c r="F3348" s="76">
        <v>19</v>
      </c>
      <c r="G3348">
        <v>3335</v>
      </c>
      <c r="H3348">
        <v>23</v>
      </c>
      <c r="I3348">
        <v>2</v>
      </c>
      <c r="J3348" t="s">
        <v>24</v>
      </c>
      <c r="K3348" t="s">
        <v>47</v>
      </c>
      <c r="L3348" s="61">
        <v>3335</v>
      </c>
      <c r="M3348" s="53">
        <v>1.6263727609739711</v>
      </c>
      <c r="N3348" s="63">
        <v>1.5845887234152856</v>
      </c>
      <c r="O3348" s="63">
        <v>0</v>
      </c>
      <c r="P3348" s="63">
        <v>4.1784037558685441E-2</v>
      </c>
      <c r="R3348">
        <v>3335</v>
      </c>
      <c r="S3348" s="65">
        <v>1.6580362559591106</v>
      </c>
      <c r="T3348" s="62">
        <v>1.607895410888688</v>
      </c>
      <c r="U3348" s="62">
        <v>0</v>
      </c>
      <c r="V3348" s="62">
        <v>5.0140845070422546E-2</v>
      </c>
      <c r="X3348">
        <v>3335</v>
      </c>
      <c r="Y3348" s="65">
        <v>1.7055314984368195</v>
      </c>
      <c r="Z3348" s="62">
        <v>1.6428554420987913</v>
      </c>
      <c r="AA3348" s="62">
        <v>0</v>
      </c>
      <c r="AB3348" s="62">
        <v>6.2676056338028169E-2</v>
      </c>
      <c r="AD3348">
        <v>3335</v>
      </c>
      <c r="AE3348" s="65">
        <v>1.806494721309285</v>
      </c>
      <c r="AF3348" s="62">
        <v>1.7354618574595198</v>
      </c>
      <c r="AG3348" s="62">
        <v>0</v>
      </c>
      <c r="AH3348" s="62">
        <v>7.103286384976526E-2</v>
      </c>
    </row>
    <row r="3349" spans="5:34" x14ac:dyDescent="0.2">
      <c r="E3349" s="76">
        <v>5</v>
      </c>
      <c r="F3349" s="76">
        <v>19</v>
      </c>
      <c r="G3349">
        <v>3336</v>
      </c>
      <c r="H3349">
        <v>24</v>
      </c>
      <c r="I3349">
        <v>2</v>
      </c>
      <c r="J3349" t="s">
        <v>24</v>
      </c>
      <c r="K3349" t="s">
        <v>48</v>
      </c>
      <c r="L3349" s="61">
        <v>3336</v>
      </c>
      <c r="M3349" s="53">
        <v>1.3467771336605667</v>
      </c>
      <c r="N3349" s="63">
        <v>1.3106268989187826</v>
      </c>
      <c r="O3349" s="63">
        <v>0</v>
      </c>
      <c r="P3349" s="63">
        <v>3.615023474178404E-2</v>
      </c>
      <c r="R3349">
        <v>3336</v>
      </c>
      <c r="S3349" s="65">
        <v>1.4164512715818263</v>
      </c>
      <c r="T3349" s="62">
        <v>1.3730709898916853</v>
      </c>
      <c r="U3349" s="62">
        <v>0</v>
      </c>
      <c r="V3349" s="62">
        <v>4.3380281690140854E-2</v>
      </c>
      <c r="X3349">
        <v>3336</v>
      </c>
      <c r="Y3349" s="65">
        <v>1.5209624784637155</v>
      </c>
      <c r="Z3349" s="62">
        <v>1.4667371263510394</v>
      </c>
      <c r="AA3349" s="62">
        <v>0</v>
      </c>
      <c r="AB3349" s="62">
        <v>5.422535211267606E-2</v>
      </c>
      <c r="AD3349">
        <v>3336</v>
      </c>
      <c r="AE3349" s="65">
        <v>1.6990737477718014</v>
      </c>
      <c r="AF3349" s="62">
        <v>1.6376183487107685</v>
      </c>
      <c r="AG3349" s="62">
        <v>0</v>
      </c>
      <c r="AH3349" s="62">
        <v>6.1455399061032867E-2</v>
      </c>
    </row>
    <row r="3350" spans="5:34" x14ac:dyDescent="0.2">
      <c r="E3350" s="76">
        <v>5</v>
      </c>
      <c r="F3350" s="76">
        <v>20</v>
      </c>
      <c r="G3350">
        <v>3337</v>
      </c>
      <c r="H3350">
        <v>1</v>
      </c>
      <c r="I3350">
        <v>3</v>
      </c>
      <c r="J3350" t="s">
        <v>24</v>
      </c>
      <c r="K3350" t="s">
        <v>25</v>
      </c>
      <c r="L3350" s="61">
        <v>3337</v>
      </c>
      <c r="M3350" s="53">
        <v>0.9694153387637332</v>
      </c>
      <c r="N3350" s="63">
        <v>0.9694153387637332</v>
      </c>
      <c r="O3350" s="63">
        <v>0</v>
      </c>
      <c r="P3350" s="63">
        <v>0</v>
      </c>
      <c r="R3350">
        <v>3337</v>
      </c>
      <c r="S3350" s="65">
        <v>1.018184812054175</v>
      </c>
      <c r="T3350" s="62">
        <v>1.018184812054175</v>
      </c>
      <c r="U3350" s="62">
        <v>0</v>
      </c>
      <c r="V3350" s="62">
        <v>0</v>
      </c>
      <c r="X3350">
        <v>3337</v>
      </c>
      <c r="Y3350" s="65">
        <v>1.0913390219898378</v>
      </c>
      <c r="Z3350" s="62">
        <v>1.0913390219898378</v>
      </c>
      <c r="AA3350" s="62">
        <v>0</v>
      </c>
      <c r="AB3350" s="62">
        <v>0</v>
      </c>
      <c r="AD3350">
        <v>3337</v>
      </c>
      <c r="AE3350" s="65">
        <v>1.2233727488811643</v>
      </c>
      <c r="AF3350" s="62">
        <v>1.2233727488811643</v>
      </c>
      <c r="AG3350" s="62">
        <v>0</v>
      </c>
      <c r="AH3350" s="62">
        <v>0</v>
      </c>
    </row>
    <row r="3351" spans="5:34" x14ac:dyDescent="0.2">
      <c r="E3351" s="76">
        <v>5</v>
      </c>
      <c r="F3351" s="76">
        <v>20</v>
      </c>
      <c r="G3351">
        <v>3338</v>
      </c>
      <c r="H3351">
        <v>2</v>
      </c>
      <c r="I3351">
        <v>3</v>
      </c>
      <c r="J3351" t="s">
        <v>24</v>
      </c>
      <c r="K3351" t="s">
        <v>26</v>
      </c>
      <c r="L3351" s="61">
        <v>3338</v>
      </c>
      <c r="M3351" s="53">
        <v>0.74967521469852327</v>
      </c>
      <c r="N3351" s="63">
        <v>0.74967521469852327</v>
      </c>
      <c r="O3351" s="63">
        <v>0</v>
      </c>
      <c r="P3351" s="63">
        <v>0</v>
      </c>
      <c r="R3351">
        <v>3338</v>
      </c>
      <c r="S3351" s="65">
        <v>0.81423135271498515</v>
      </c>
      <c r="T3351" s="62">
        <v>0.81423135271498515</v>
      </c>
      <c r="U3351" s="62">
        <v>0</v>
      </c>
      <c r="V3351" s="62">
        <v>0</v>
      </c>
      <c r="X3351">
        <v>3338</v>
      </c>
      <c r="Y3351" s="65">
        <v>0.91106555973967829</v>
      </c>
      <c r="Z3351" s="62">
        <v>0.91106555973967829</v>
      </c>
      <c r="AA3351" s="62">
        <v>0</v>
      </c>
      <c r="AB3351" s="62">
        <v>0</v>
      </c>
      <c r="AD3351">
        <v>3338</v>
      </c>
      <c r="AE3351" s="65">
        <v>1.071798051057175</v>
      </c>
      <c r="AF3351" s="62">
        <v>1.071798051057175</v>
      </c>
      <c r="AG3351" s="62">
        <v>0</v>
      </c>
      <c r="AH3351" s="62">
        <v>0</v>
      </c>
    </row>
    <row r="3352" spans="5:34" x14ac:dyDescent="0.2">
      <c r="E3352" s="76">
        <v>5</v>
      </c>
      <c r="F3352" s="76">
        <v>20</v>
      </c>
      <c r="G3352">
        <v>3339</v>
      </c>
      <c r="H3352">
        <v>3</v>
      </c>
      <c r="I3352">
        <v>3</v>
      </c>
      <c r="J3352" t="s">
        <v>24</v>
      </c>
      <c r="K3352" t="s">
        <v>27</v>
      </c>
      <c r="L3352" s="61">
        <v>3339</v>
      </c>
      <c r="M3352" s="53">
        <v>0.56442754353457991</v>
      </c>
      <c r="N3352" s="63">
        <v>0.56442754353457991</v>
      </c>
      <c r="O3352" s="63">
        <v>0</v>
      </c>
      <c r="P3352" s="63">
        <v>0</v>
      </c>
      <c r="R3352">
        <v>3339</v>
      </c>
      <c r="S3352" s="65">
        <v>0.62423807143644272</v>
      </c>
      <c r="T3352" s="62">
        <v>0.62423807143644272</v>
      </c>
      <c r="U3352" s="62">
        <v>0</v>
      </c>
      <c r="V3352" s="62">
        <v>0</v>
      </c>
      <c r="X3352">
        <v>3339</v>
      </c>
      <c r="Y3352" s="65">
        <v>0.71395386328923705</v>
      </c>
      <c r="Z3352" s="62">
        <v>0.71395386328923705</v>
      </c>
      <c r="AA3352" s="62">
        <v>0</v>
      </c>
      <c r="AB3352" s="62">
        <v>0</v>
      </c>
      <c r="AD3352">
        <v>3339</v>
      </c>
      <c r="AE3352" s="65">
        <v>0.85944600432579465</v>
      </c>
      <c r="AF3352" s="62">
        <v>0.85944600432579465</v>
      </c>
      <c r="AG3352" s="62">
        <v>0</v>
      </c>
      <c r="AH3352" s="62">
        <v>0</v>
      </c>
    </row>
    <row r="3353" spans="5:34" x14ac:dyDescent="0.2">
      <c r="E3353" s="76">
        <v>5</v>
      </c>
      <c r="F3353" s="76">
        <v>20</v>
      </c>
      <c r="G3353">
        <v>3340</v>
      </c>
      <c r="H3353">
        <v>4</v>
      </c>
      <c r="I3353">
        <v>3</v>
      </c>
      <c r="J3353" t="s">
        <v>24</v>
      </c>
      <c r="K3353" t="s">
        <v>28</v>
      </c>
      <c r="L3353" s="61">
        <v>3340</v>
      </c>
      <c r="M3353" s="53">
        <v>0.62197588065407872</v>
      </c>
      <c r="N3353" s="63">
        <v>0.62197588065407872</v>
      </c>
      <c r="O3353" s="63">
        <v>0</v>
      </c>
      <c r="P3353" s="63">
        <v>0</v>
      </c>
      <c r="R3353">
        <v>3340</v>
      </c>
      <c r="S3353" s="65">
        <v>0.62675087283184072</v>
      </c>
      <c r="T3353" s="62">
        <v>0.62675087283184072</v>
      </c>
      <c r="U3353" s="62">
        <v>0</v>
      </c>
      <c r="V3353" s="62">
        <v>0</v>
      </c>
      <c r="X3353">
        <v>3340</v>
      </c>
      <c r="Y3353" s="65">
        <v>0.63391336109848384</v>
      </c>
      <c r="Z3353" s="62">
        <v>0.63391336109848384</v>
      </c>
      <c r="AA3353" s="62">
        <v>0</v>
      </c>
      <c r="AB3353" s="62">
        <v>0</v>
      </c>
      <c r="AD3353">
        <v>3340</v>
      </c>
      <c r="AE3353" s="65">
        <v>0.66071073560922933</v>
      </c>
      <c r="AF3353" s="62">
        <v>0.66071073560922933</v>
      </c>
      <c r="AG3353" s="62">
        <v>0</v>
      </c>
      <c r="AH3353" s="62">
        <v>0</v>
      </c>
    </row>
    <row r="3354" spans="5:34" x14ac:dyDescent="0.2">
      <c r="E3354" s="76">
        <v>5</v>
      </c>
      <c r="F3354" s="76">
        <v>20</v>
      </c>
      <c r="G3354">
        <v>3341</v>
      </c>
      <c r="H3354">
        <v>5</v>
      </c>
      <c r="I3354">
        <v>3</v>
      </c>
      <c r="J3354" t="s">
        <v>24</v>
      </c>
      <c r="K3354" t="s">
        <v>29</v>
      </c>
      <c r="L3354" s="61">
        <v>3341</v>
      </c>
      <c r="M3354" s="53">
        <v>0.51249830924176831</v>
      </c>
      <c r="N3354" s="63">
        <v>0.51249830924176831</v>
      </c>
      <c r="O3354" s="63">
        <v>0</v>
      </c>
      <c r="P3354" s="63">
        <v>0</v>
      </c>
      <c r="R3354">
        <v>3341</v>
      </c>
      <c r="S3354" s="65">
        <v>0.49234052239900628</v>
      </c>
      <c r="T3354" s="62">
        <v>0.49234052239900628</v>
      </c>
      <c r="U3354" s="62">
        <v>0</v>
      </c>
      <c r="V3354" s="62">
        <v>0</v>
      </c>
      <c r="X3354">
        <v>3341</v>
      </c>
      <c r="Y3354" s="65">
        <v>0.46210384213486327</v>
      </c>
      <c r="Z3354" s="62">
        <v>0.46210384213486327</v>
      </c>
      <c r="AA3354" s="62">
        <v>0</v>
      </c>
      <c r="AB3354" s="62">
        <v>0</v>
      </c>
      <c r="AD3354">
        <v>3341</v>
      </c>
      <c r="AE3354" s="65">
        <v>0.43156178953729796</v>
      </c>
      <c r="AF3354" s="62">
        <v>0.43156178953729796</v>
      </c>
      <c r="AG3354" s="62">
        <v>0</v>
      </c>
      <c r="AH3354" s="62">
        <v>0</v>
      </c>
    </row>
    <row r="3355" spans="5:34" x14ac:dyDescent="0.2">
      <c r="E3355" s="76">
        <v>5</v>
      </c>
      <c r="F3355" s="76">
        <v>20</v>
      </c>
      <c r="G3355">
        <v>3342</v>
      </c>
      <c r="H3355">
        <v>6</v>
      </c>
      <c r="I3355">
        <v>3</v>
      </c>
      <c r="J3355" t="s">
        <v>24</v>
      </c>
      <c r="K3355" t="s">
        <v>30</v>
      </c>
      <c r="L3355" s="61">
        <v>3342</v>
      </c>
      <c r="M3355" s="53">
        <v>0.378419070572522</v>
      </c>
      <c r="N3355" s="63">
        <v>0.378419070572522</v>
      </c>
      <c r="O3355" s="63">
        <v>0</v>
      </c>
      <c r="P3355" s="63">
        <v>0</v>
      </c>
      <c r="R3355">
        <v>3342</v>
      </c>
      <c r="S3355" s="65">
        <v>0.34932685385829176</v>
      </c>
      <c r="T3355" s="62">
        <v>0.34932685385829176</v>
      </c>
      <c r="U3355" s="62">
        <v>0</v>
      </c>
      <c r="V3355" s="62">
        <v>0</v>
      </c>
      <c r="X3355">
        <v>3342</v>
      </c>
      <c r="Y3355" s="65">
        <v>0.30568852878694641</v>
      </c>
      <c r="Z3355" s="62">
        <v>0.30568852878694641</v>
      </c>
      <c r="AA3355" s="62">
        <v>0</v>
      </c>
      <c r="AB3355" s="62">
        <v>0</v>
      </c>
      <c r="AD3355">
        <v>3342</v>
      </c>
      <c r="AE3355" s="65">
        <v>0.25210339939987819</v>
      </c>
      <c r="AF3355" s="62">
        <v>0.25210339939987819</v>
      </c>
      <c r="AG3355" s="62">
        <v>0</v>
      </c>
      <c r="AH3355" s="62">
        <v>0</v>
      </c>
    </row>
    <row r="3356" spans="5:34" x14ac:dyDescent="0.2">
      <c r="E3356" s="76">
        <v>5</v>
      </c>
      <c r="F3356" s="76">
        <v>20</v>
      </c>
      <c r="G3356">
        <v>3343</v>
      </c>
      <c r="H3356">
        <v>7</v>
      </c>
      <c r="I3356">
        <v>3</v>
      </c>
      <c r="J3356" t="s">
        <v>24</v>
      </c>
      <c r="K3356" t="s">
        <v>31</v>
      </c>
      <c r="L3356" s="61">
        <v>3343</v>
      </c>
      <c r="M3356" s="53">
        <v>0.2301937880420849</v>
      </c>
      <c r="N3356" s="63">
        <v>0.2273768866336342</v>
      </c>
      <c r="O3356" s="63">
        <v>0</v>
      </c>
      <c r="P3356" s="63">
        <v>2.8169014084507044E-3</v>
      </c>
      <c r="R3356">
        <v>3343</v>
      </c>
      <c r="S3356" s="65">
        <v>0.20139571226134356</v>
      </c>
      <c r="T3356" s="62">
        <v>0.19801543057120272</v>
      </c>
      <c r="U3356" s="62">
        <v>0</v>
      </c>
      <c r="V3356" s="62">
        <v>3.3802816901408457E-3</v>
      </c>
      <c r="X3356">
        <v>3343</v>
      </c>
      <c r="Y3356" s="65">
        <v>0.15819859859023153</v>
      </c>
      <c r="Z3356" s="62">
        <v>0.15397324647755548</v>
      </c>
      <c r="AA3356" s="62">
        <v>0</v>
      </c>
      <c r="AB3356" s="62">
        <v>4.2253521126760568E-3</v>
      </c>
      <c r="AD3356">
        <v>3343</v>
      </c>
      <c r="AE3356" s="65">
        <v>0.10061397975223274</v>
      </c>
      <c r="AF3356" s="62">
        <v>9.5825247357866544E-2</v>
      </c>
      <c r="AG3356" s="62">
        <v>0</v>
      </c>
      <c r="AH3356" s="62">
        <v>4.7887323943661972E-3</v>
      </c>
    </row>
    <row r="3357" spans="5:34" x14ac:dyDescent="0.2">
      <c r="E3357" s="76">
        <v>5</v>
      </c>
      <c r="F3357" s="76">
        <v>20</v>
      </c>
      <c r="G3357">
        <v>3344</v>
      </c>
      <c r="H3357">
        <v>8</v>
      </c>
      <c r="I3357">
        <v>3</v>
      </c>
      <c r="J3357" t="s">
        <v>24</v>
      </c>
      <c r="K3357" t="s">
        <v>32</v>
      </c>
      <c r="L3357" s="61">
        <v>3344</v>
      </c>
      <c r="M3357" s="53">
        <v>0.22627726997740255</v>
      </c>
      <c r="N3357" s="63">
        <v>0.16878596945999791</v>
      </c>
      <c r="O3357" s="63">
        <v>5.7491300517404656E-2</v>
      </c>
      <c r="P3357" s="63">
        <v>0</v>
      </c>
      <c r="R3357">
        <v>3344</v>
      </c>
      <c r="S3357" s="65">
        <v>0.22516150883293615</v>
      </c>
      <c r="T3357" s="62">
        <v>0.14467368810856962</v>
      </c>
      <c r="U3357" s="62">
        <v>8.0487820724366527E-2</v>
      </c>
      <c r="V3357" s="62">
        <v>0</v>
      </c>
      <c r="X3357">
        <v>3344</v>
      </c>
      <c r="Y3357" s="65">
        <v>0.22348786711623653</v>
      </c>
      <c r="Z3357" s="62">
        <v>0.10850526608142723</v>
      </c>
      <c r="AA3357" s="62">
        <v>0.11498260103480931</v>
      </c>
      <c r="AB3357" s="62">
        <v>0</v>
      </c>
      <c r="AD3357">
        <v>3344</v>
      </c>
      <c r="AE3357" s="65">
        <v>0.22700547487904421</v>
      </c>
      <c r="AF3357" s="62">
        <v>6.028070337857068E-2</v>
      </c>
      <c r="AG3357" s="62">
        <v>0.16672477150047352</v>
      </c>
      <c r="AH3357" s="62">
        <v>0</v>
      </c>
    </row>
    <row r="3358" spans="5:34" x14ac:dyDescent="0.2">
      <c r="E3358" s="76">
        <v>5</v>
      </c>
      <c r="F3358" s="76">
        <v>20</v>
      </c>
      <c r="G3358">
        <v>3345</v>
      </c>
      <c r="H3358">
        <v>9</v>
      </c>
      <c r="I3358">
        <v>3</v>
      </c>
      <c r="J3358" t="s">
        <v>24</v>
      </c>
      <c r="K3358" t="s">
        <v>33</v>
      </c>
      <c r="L3358" s="61">
        <v>3345</v>
      </c>
      <c r="M3358" s="53">
        <v>0.60921620498715323</v>
      </c>
      <c r="N3358" s="63">
        <v>0.19271800064199845</v>
      </c>
      <c r="O3358" s="63">
        <v>0.14372825129351163</v>
      </c>
      <c r="P3358" s="63">
        <v>0.2727699530516432</v>
      </c>
      <c r="R3358">
        <v>3345</v>
      </c>
      <c r="S3358" s="65">
        <v>0.69685130947983165</v>
      </c>
      <c r="T3358" s="62">
        <v>0.1683078140069435</v>
      </c>
      <c r="U3358" s="62">
        <v>0.20121955181091628</v>
      </c>
      <c r="V3358" s="62">
        <v>0.32732394366197182</v>
      </c>
      <c r="X3358">
        <v>3345</v>
      </c>
      <c r="Y3358" s="65">
        <v>0.82830396621884916</v>
      </c>
      <c r="Z3358" s="62">
        <v>0.13169253405436107</v>
      </c>
      <c r="AA3358" s="62">
        <v>0.28745650258702327</v>
      </c>
      <c r="AB3358" s="62">
        <v>0.4091549295774648</v>
      </c>
      <c r="AD3358">
        <v>3345</v>
      </c>
      <c r="AE3358" s="65">
        <v>0.96396792272840237</v>
      </c>
      <c r="AF3358" s="62">
        <v>8.3447073789425216E-2</v>
      </c>
      <c r="AG3358" s="62">
        <v>0.41681192875118372</v>
      </c>
      <c r="AH3358" s="62">
        <v>0.46370892018779342</v>
      </c>
    </row>
    <row r="3359" spans="5:34" x14ac:dyDescent="0.2">
      <c r="E3359" s="76">
        <v>5</v>
      </c>
      <c r="F3359" s="76">
        <v>20</v>
      </c>
      <c r="G3359">
        <v>3346</v>
      </c>
      <c r="H3359">
        <v>10</v>
      </c>
      <c r="I3359">
        <v>3</v>
      </c>
      <c r="J3359" t="s">
        <v>24</v>
      </c>
      <c r="K3359" t="s">
        <v>34</v>
      </c>
      <c r="L3359" s="61">
        <v>3346</v>
      </c>
      <c r="M3359" s="53">
        <v>0.64609760046419196</v>
      </c>
      <c r="N3359" s="63">
        <v>0.20228672045071688</v>
      </c>
      <c r="O3359" s="63">
        <v>0.24146346217309952</v>
      </c>
      <c r="P3359" s="63">
        <v>0.20234741784037558</v>
      </c>
      <c r="R3359">
        <v>3346</v>
      </c>
      <c r="S3359" s="65">
        <v>0.76985914754898577</v>
      </c>
      <c r="T3359" s="62">
        <v>0.18899339909819574</v>
      </c>
      <c r="U3359" s="62">
        <v>0.3380488470423394</v>
      </c>
      <c r="V3359" s="62">
        <v>0.24281690140845075</v>
      </c>
      <c r="X3359">
        <v>3346</v>
      </c>
      <c r="Y3359" s="65">
        <v>0.95550146817617643</v>
      </c>
      <c r="Z3359" s="62">
        <v>0.16905341706941401</v>
      </c>
      <c r="AA3359" s="62">
        <v>0.48292692434619905</v>
      </c>
      <c r="AB3359" s="62">
        <v>0.30352112676056336</v>
      </c>
      <c r="AD3359">
        <v>3346</v>
      </c>
      <c r="AE3359" s="65">
        <v>1.1895759900208693</v>
      </c>
      <c r="AF3359" s="62">
        <v>0.14534133939024196</v>
      </c>
      <c r="AG3359" s="62">
        <v>0.70024404030198872</v>
      </c>
      <c r="AH3359" s="62">
        <v>0.34399061032863854</v>
      </c>
    </row>
    <row r="3360" spans="5:34" x14ac:dyDescent="0.2">
      <c r="E3360" s="76">
        <v>5</v>
      </c>
      <c r="F3360" s="76">
        <v>20</v>
      </c>
      <c r="G3360">
        <v>3347</v>
      </c>
      <c r="H3360">
        <v>11</v>
      </c>
      <c r="I3360">
        <v>3</v>
      </c>
      <c r="J3360" t="s">
        <v>24</v>
      </c>
      <c r="K3360" t="s">
        <v>35</v>
      </c>
      <c r="L3360" s="61">
        <v>3347</v>
      </c>
      <c r="M3360" s="53">
        <v>0.61546954195858039</v>
      </c>
      <c r="N3360" s="63">
        <v>0.25858150091703358</v>
      </c>
      <c r="O3360" s="63">
        <v>0.23571433212135903</v>
      </c>
      <c r="P3360" s="63">
        <v>0.12117370892018779</v>
      </c>
      <c r="R3360">
        <v>3347</v>
      </c>
      <c r="S3360" s="65">
        <v>0.71889649637105635</v>
      </c>
      <c r="T3360" s="62">
        <v>0.24348798069692826</v>
      </c>
      <c r="U3360" s="62">
        <v>0.3300000649699027</v>
      </c>
      <c r="V3360" s="62">
        <v>0.14540845070422537</v>
      </c>
      <c r="X3360">
        <v>3347</v>
      </c>
      <c r="Y3360" s="65">
        <v>0.87403692798977006</v>
      </c>
      <c r="Z3360" s="62">
        <v>0.22084770036677032</v>
      </c>
      <c r="AA3360" s="62">
        <v>0.47142866424271807</v>
      </c>
      <c r="AB3360" s="62">
        <v>0.18176056338028168</v>
      </c>
      <c r="AD3360">
        <v>3347</v>
      </c>
      <c r="AE3360" s="65">
        <v>1.0842519192790385</v>
      </c>
      <c r="AF3360" s="62">
        <v>0.19468505096277799</v>
      </c>
      <c r="AG3360" s="62">
        <v>0.68357156315194123</v>
      </c>
      <c r="AH3360" s="62">
        <v>0.20599530516431924</v>
      </c>
    </row>
    <row r="3361" spans="5:34" x14ac:dyDescent="0.2">
      <c r="E3361" s="76">
        <v>5</v>
      </c>
      <c r="F3361" s="76">
        <v>20</v>
      </c>
      <c r="G3361">
        <v>3348</v>
      </c>
      <c r="H3361">
        <v>12</v>
      </c>
      <c r="I3361">
        <v>3</v>
      </c>
      <c r="J3361" t="s">
        <v>24</v>
      </c>
      <c r="K3361" t="s">
        <v>36</v>
      </c>
      <c r="L3361" s="61">
        <v>3348</v>
      </c>
      <c r="M3361" s="53">
        <v>0.68909483476539191</v>
      </c>
      <c r="N3361" s="63">
        <v>0.33831107405824834</v>
      </c>
      <c r="O3361" s="63">
        <v>0.17247390155221393</v>
      </c>
      <c r="P3361" s="63">
        <v>0.17830985915492958</v>
      </c>
      <c r="R3361">
        <v>3348</v>
      </c>
      <c r="S3361" s="65">
        <v>0.77662577691839052</v>
      </c>
      <c r="T3361" s="62">
        <v>0.32119048375937542</v>
      </c>
      <c r="U3361" s="62">
        <v>0.24146346217309952</v>
      </c>
      <c r="V3361" s="62">
        <v>0.21397183098591552</v>
      </c>
      <c r="X3361">
        <v>3348</v>
      </c>
      <c r="Y3361" s="65">
        <v>0.90792219014788822</v>
      </c>
      <c r="Z3361" s="62">
        <v>0.29550959831106594</v>
      </c>
      <c r="AA3361" s="62">
        <v>0.34494780310442785</v>
      </c>
      <c r="AB3361" s="62">
        <v>0.26746478873239438</v>
      </c>
      <c r="AD3361">
        <v>3348</v>
      </c>
      <c r="AE3361" s="65">
        <v>1.0703186228298613</v>
      </c>
      <c r="AF3361" s="62">
        <v>0.26701754776506054</v>
      </c>
      <c r="AG3361" s="62">
        <v>0.50017431450142047</v>
      </c>
      <c r="AH3361" s="62">
        <v>0.30312676056338028</v>
      </c>
    </row>
    <row r="3362" spans="5:34" x14ac:dyDescent="0.2">
      <c r="E3362" s="76">
        <v>5</v>
      </c>
      <c r="F3362" s="76">
        <v>20</v>
      </c>
      <c r="G3362">
        <v>3349</v>
      </c>
      <c r="H3362">
        <v>13</v>
      </c>
      <c r="I3362">
        <v>3</v>
      </c>
      <c r="J3362" t="s">
        <v>24</v>
      </c>
      <c r="K3362" t="s">
        <v>37</v>
      </c>
      <c r="L3362" s="61">
        <v>3349</v>
      </c>
      <c r="M3362" s="53">
        <v>0.72128449624348867</v>
      </c>
      <c r="N3362" s="63">
        <v>0.45489344450445401</v>
      </c>
      <c r="O3362" s="63">
        <v>0.11498260103480931</v>
      </c>
      <c r="P3362" s="63">
        <v>0.15140845070422534</v>
      </c>
      <c r="R3362">
        <v>3349</v>
      </c>
      <c r="S3362" s="65">
        <v>0.76378401214992664</v>
      </c>
      <c r="T3362" s="62">
        <v>0.42111822985612313</v>
      </c>
      <c r="U3362" s="62">
        <v>0.16097564144873305</v>
      </c>
      <c r="V3362" s="62">
        <v>0.18169014084507043</v>
      </c>
      <c r="X3362">
        <v>3349</v>
      </c>
      <c r="Y3362" s="65">
        <v>0.82753328600958342</v>
      </c>
      <c r="Z3362" s="62">
        <v>0.37045540788362674</v>
      </c>
      <c r="AA3362" s="62">
        <v>0.22996520206961862</v>
      </c>
      <c r="AB3362" s="62">
        <v>0.227112676056338</v>
      </c>
      <c r="AD3362">
        <v>3349</v>
      </c>
      <c r="AE3362" s="65">
        <v>0.89949801783683569</v>
      </c>
      <c r="AF3362" s="62">
        <v>0.30865410863870546</v>
      </c>
      <c r="AG3362" s="62">
        <v>0.33344954300094704</v>
      </c>
      <c r="AH3362" s="62">
        <v>0.25739436619718309</v>
      </c>
    </row>
    <row r="3363" spans="5:34" x14ac:dyDescent="0.2">
      <c r="E3363" s="76">
        <v>5</v>
      </c>
      <c r="F3363" s="76">
        <v>20</v>
      </c>
      <c r="G3363">
        <v>3350</v>
      </c>
      <c r="H3363">
        <v>14</v>
      </c>
      <c r="I3363">
        <v>3</v>
      </c>
      <c r="J3363" t="s">
        <v>24</v>
      </c>
      <c r="K3363" t="s">
        <v>38</v>
      </c>
      <c r="L3363" s="61">
        <v>3350</v>
      </c>
      <c r="M3363" s="53">
        <v>0.88948494530505906</v>
      </c>
      <c r="N3363" s="63">
        <v>0.623328635350062</v>
      </c>
      <c r="O3363" s="63">
        <v>0.11498260103480931</v>
      </c>
      <c r="P3363" s="63">
        <v>0.15117370892018778</v>
      </c>
      <c r="R3363">
        <v>3350</v>
      </c>
      <c r="S3363" s="65">
        <v>0.92348012430289839</v>
      </c>
      <c r="T3363" s="62">
        <v>0.58109603214993988</v>
      </c>
      <c r="U3363" s="62">
        <v>0.16097564144873305</v>
      </c>
      <c r="V3363" s="62">
        <v>0.1814084507042254</v>
      </c>
      <c r="X3363">
        <v>3350</v>
      </c>
      <c r="Y3363" s="65">
        <v>0.97447289279965699</v>
      </c>
      <c r="Z3363" s="62">
        <v>0.51774712734975659</v>
      </c>
      <c r="AA3363" s="62">
        <v>0.22996520206961862</v>
      </c>
      <c r="AB3363" s="62">
        <v>0.22676056338028169</v>
      </c>
      <c r="AD3363">
        <v>3350</v>
      </c>
      <c r="AE3363" s="65">
        <v>1.0323504641923891</v>
      </c>
      <c r="AF3363" s="62">
        <v>0.44190561602712275</v>
      </c>
      <c r="AG3363" s="62">
        <v>0.33344954300094704</v>
      </c>
      <c r="AH3363" s="62">
        <v>0.25699530516431923</v>
      </c>
    </row>
    <row r="3364" spans="5:34" x14ac:dyDescent="0.2">
      <c r="E3364" s="76">
        <v>5</v>
      </c>
      <c r="F3364" s="76">
        <v>20</v>
      </c>
      <c r="G3364">
        <v>3351</v>
      </c>
      <c r="H3364">
        <v>15</v>
      </c>
      <c r="I3364">
        <v>3</v>
      </c>
      <c r="J3364" t="s">
        <v>24</v>
      </c>
      <c r="K3364" t="s">
        <v>39</v>
      </c>
      <c r="L3364" s="61">
        <v>3351</v>
      </c>
      <c r="M3364" s="53">
        <v>1.1241195155391728</v>
      </c>
      <c r="N3364" s="63">
        <v>0.72004627649057085</v>
      </c>
      <c r="O3364" s="63">
        <v>9.7735210879587905E-2</v>
      </c>
      <c r="P3364" s="63">
        <v>0.30633802816901406</v>
      </c>
      <c r="R3364">
        <v>3351</v>
      </c>
      <c r="S3364" s="65">
        <v>1.1996413595854927</v>
      </c>
      <c r="T3364" s="62">
        <v>0.69520643055125264</v>
      </c>
      <c r="U3364" s="62">
        <v>0.13682929523142309</v>
      </c>
      <c r="V3364" s="62">
        <v>0.36760563380281691</v>
      </c>
      <c r="X3364">
        <v>3351</v>
      </c>
      <c r="Y3364" s="65">
        <v>1.3129241256549726</v>
      </c>
      <c r="Z3364" s="62">
        <v>0.65794666164227567</v>
      </c>
      <c r="AA3364" s="62">
        <v>0.19547042175917581</v>
      </c>
      <c r="AB3364" s="62">
        <v>0.45950704225352113</v>
      </c>
      <c r="AD3364">
        <v>3351</v>
      </c>
      <c r="AE3364" s="65">
        <v>1.4268465543311195</v>
      </c>
      <c r="AF3364" s="62">
        <v>0.62263979489299059</v>
      </c>
      <c r="AG3364" s="62">
        <v>0.28343211155080494</v>
      </c>
      <c r="AH3364" s="62">
        <v>0.52077464788732397</v>
      </c>
    </row>
    <row r="3365" spans="5:34" x14ac:dyDescent="0.2">
      <c r="E3365" s="76">
        <v>5</v>
      </c>
      <c r="F3365" s="76">
        <v>20</v>
      </c>
      <c r="G3365">
        <v>3352</v>
      </c>
      <c r="H3365">
        <v>16</v>
      </c>
      <c r="I3365">
        <v>3</v>
      </c>
      <c r="J3365" t="s">
        <v>24</v>
      </c>
      <c r="K3365" t="s">
        <v>40</v>
      </c>
      <c r="L3365" s="61">
        <v>3352</v>
      </c>
      <c r="M3365" s="53">
        <v>1.2049681863330073</v>
      </c>
      <c r="N3365" s="63">
        <v>0.87538564028048871</v>
      </c>
      <c r="O3365" s="63">
        <v>5.1742170465664185E-2</v>
      </c>
      <c r="P3365" s="63">
        <v>0.27784037558685443</v>
      </c>
      <c r="R3365">
        <v>3352</v>
      </c>
      <c r="S3365" s="65">
        <v>1.224839077071646</v>
      </c>
      <c r="T3365" s="62">
        <v>0.81899158771549063</v>
      </c>
      <c r="U3365" s="62">
        <v>7.2439038651929868E-2</v>
      </c>
      <c r="V3365" s="62">
        <v>0.33340845070422537</v>
      </c>
      <c r="X3365">
        <v>3352</v>
      </c>
      <c r="Y3365" s="65">
        <v>1.2546454131796039</v>
      </c>
      <c r="Z3365" s="62">
        <v>0.73440050886799368</v>
      </c>
      <c r="AA3365" s="62">
        <v>0.10348434093132837</v>
      </c>
      <c r="AB3365" s="62">
        <v>0.41676056338028167</v>
      </c>
      <c r="AD3365">
        <v>3352</v>
      </c>
      <c r="AE3365" s="65">
        <v>1.2566414226999056</v>
      </c>
      <c r="AF3365" s="62">
        <v>0.63426048985182693</v>
      </c>
      <c r="AG3365" s="62">
        <v>0.15005229435042614</v>
      </c>
      <c r="AH3365" s="62">
        <v>0.47232863849765261</v>
      </c>
    </row>
    <row r="3366" spans="5:34" x14ac:dyDescent="0.2">
      <c r="E3366" s="76">
        <v>5</v>
      </c>
      <c r="F3366" s="76">
        <v>20</v>
      </c>
      <c r="G3366">
        <v>3353</v>
      </c>
      <c r="H3366">
        <v>17</v>
      </c>
      <c r="I3366">
        <v>3</v>
      </c>
      <c r="J3366" t="s">
        <v>24</v>
      </c>
      <c r="K3366" t="s">
        <v>41</v>
      </c>
      <c r="L3366" s="61">
        <v>3353</v>
      </c>
      <c r="M3366" s="53">
        <v>1.4246321936102169</v>
      </c>
      <c r="N3366" s="63">
        <v>1.2624297081546232</v>
      </c>
      <c r="O3366" s="63">
        <v>1.149826010348093E-2</v>
      </c>
      <c r="P3366" s="63">
        <v>0.15070422535211267</v>
      </c>
      <c r="R3366">
        <v>3353</v>
      </c>
      <c r="S3366" s="65">
        <v>1.3570491494021346</v>
      </c>
      <c r="T3366" s="62">
        <v>1.160106514834726</v>
      </c>
      <c r="U3366" s="62">
        <v>1.6097564144873303E-2</v>
      </c>
      <c r="V3366" s="62">
        <v>0.18084507042253523</v>
      </c>
      <c r="X3366">
        <v>3353</v>
      </c>
      <c r="Y3366" s="65">
        <v>1.2556745830900118</v>
      </c>
      <c r="Z3366" s="62">
        <v>1.0066217248548808</v>
      </c>
      <c r="AA3366" s="62">
        <v>2.299652020696186E-2</v>
      </c>
      <c r="AB3366" s="62">
        <v>0.22605633802816899</v>
      </c>
      <c r="AD3366">
        <v>3353</v>
      </c>
      <c r="AE3366" s="65">
        <v>1.105890300743124</v>
      </c>
      <c r="AF3366" s="62">
        <v>0.81634816334443783</v>
      </c>
      <c r="AG3366" s="62">
        <v>3.3344954300094702E-2</v>
      </c>
      <c r="AH3366" s="62">
        <v>0.25619718309859152</v>
      </c>
    </row>
    <row r="3367" spans="5:34" x14ac:dyDescent="0.2">
      <c r="E3367" s="76">
        <v>5</v>
      </c>
      <c r="F3367" s="76">
        <v>20</v>
      </c>
      <c r="G3367">
        <v>3354</v>
      </c>
      <c r="H3367">
        <v>18</v>
      </c>
      <c r="I3367">
        <v>3</v>
      </c>
      <c r="J3367" t="s">
        <v>24</v>
      </c>
      <c r="K3367" t="s">
        <v>42</v>
      </c>
      <c r="L3367" s="61">
        <v>3354</v>
      </c>
      <c r="M3367" s="53">
        <v>2.1377003845429923</v>
      </c>
      <c r="N3367" s="63">
        <v>1.988029023040645</v>
      </c>
      <c r="O3367" s="63">
        <v>0</v>
      </c>
      <c r="P3367" s="63">
        <v>0.14967136150234742</v>
      </c>
      <c r="R3367">
        <v>3354</v>
      </c>
      <c r="S3367" s="65">
        <v>1.9616544185398475</v>
      </c>
      <c r="T3367" s="62">
        <v>1.7820487847370305</v>
      </c>
      <c r="U3367" s="62">
        <v>0</v>
      </c>
      <c r="V3367" s="62">
        <v>0.17960563380281694</v>
      </c>
      <c r="X3367">
        <v>3354</v>
      </c>
      <c r="Y3367" s="65">
        <v>1.6975854695351302</v>
      </c>
      <c r="Z3367" s="62">
        <v>1.4730784272816091</v>
      </c>
      <c r="AA3367" s="62">
        <v>0</v>
      </c>
      <c r="AB3367" s="62">
        <v>0.22450704225352114</v>
      </c>
      <c r="AD3367">
        <v>3354</v>
      </c>
      <c r="AE3367" s="65">
        <v>1.3299320903577221</v>
      </c>
      <c r="AF3367" s="62">
        <v>1.0754907758037313</v>
      </c>
      <c r="AG3367" s="62">
        <v>0</v>
      </c>
      <c r="AH3367" s="62">
        <v>0.25444131455399066</v>
      </c>
    </row>
    <row r="3368" spans="5:34" x14ac:dyDescent="0.2">
      <c r="E3368" s="76">
        <v>5</v>
      </c>
      <c r="F3368" s="76">
        <v>20</v>
      </c>
      <c r="G3368">
        <v>3355</v>
      </c>
      <c r="H3368">
        <v>19</v>
      </c>
      <c r="I3368">
        <v>3</v>
      </c>
      <c r="J3368" t="s">
        <v>24</v>
      </c>
      <c r="K3368" t="s">
        <v>43</v>
      </c>
      <c r="L3368" s="61">
        <v>3355</v>
      </c>
      <c r="M3368" s="53">
        <v>2.2546967812360474</v>
      </c>
      <c r="N3368" s="63">
        <v>2.101175654475484</v>
      </c>
      <c r="O3368" s="63">
        <v>0</v>
      </c>
      <c r="P3368" s="63">
        <v>0.15352112676056337</v>
      </c>
      <c r="R3368">
        <v>3355</v>
      </c>
      <c r="S3368" s="65">
        <v>2.0570150511662502</v>
      </c>
      <c r="T3368" s="62">
        <v>1.8727896990535742</v>
      </c>
      <c r="U3368" s="62">
        <v>0</v>
      </c>
      <c r="V3368" s="62">
        <v>0.1842253521126761</v>
      </c>
      <c r="X3368">
        <v>3355</v>
      </c>
      <c r="Y3368" s="65">
        <v>1.7604924560615551</v>
      </c>
      <c r="Z3368" s="62">
        <v>1.53021076592071</v>
      </c>
      <c r="AA3368" s="62">
        <v>0</v>
      </c>
      <c r="AB3368" s="62">
        <v>0.2302816901408451</v>
      </c>
      <c r="AD3368">
        <v>3355</v>
      </c>
      <c r="AE3368" s="65">
        <v>1.3476477696888514</v>
      </c>
      <c r="AF3368" s="62">
        <v>1.0866618541958937</v>
      </c>
      <c r="AG3368" s="62">
        <v>0</v>
      </c>
      <c r="AH3368" s="62">
        <v>0.26098591549295774</v>
      </c>
    </row>
    <row r="3369" spans="5:34" x14ac:dyDescent="0.2">
      <c r="E3369" s="76">
        <v>5</v>
      </c>
      <c r="F3369" s="76">
        <v>20</v>
      </c>
      <c r="G3369">
        <v>3356</v>
      </c>
      <c r="H3369">
        <v>20</v>
      </c>
      <c r="I3369">
        <v>3</v>
      </c>
      <c r="J3369" t="s">
        <v>24</v>
      </c>
      <c r="K3369" t="s">
        <v>44</v>
      </c>
      <c r="L3369" s="61">
        <v>3356</v>
      </c>
      <c r="M3369" s="53">
        <v>2.1584569985419808</v>
      </c>
      <c r="N3369" s="63">
        <v>2.0382692051147506</v>
      </c>
      <c r="O3369" s="63">
        <v>0</v>
      </c>
      <c r="P3369" s="63">
        <v>0.12018779342723004</v>
      </c>
      <c r="R3369">
        <v>3356</v>
      </c>
      <c r="S3369" s="65">
        <v>1.9911838442526968</v>
      </c>
      <c r="T3369" s="62">
        <v>1.8469584921400206</v>
      </c>
      <c r="U3369" s="62">
        <v>0</v>
      </c>
      <c r="V3369" s="62">
        <v>0.14422535211267609</v>
      </c>
      <c r="X3369">
        <v>3356</v>
      </c>
      <c r="Y3369" s="65">
        <v>1.7402741128187709</v>
      </c>
      <c r="Z3369" s="62">
        <v>1.5599924226779258</v>
      </c>
      <c r="AA3369" s="62">
        <v>0</v>
      </c>
      <c r="AB3369" s="62">
        <v>0.18028169014084511</v>
      </c>
      <c r="AD3369">
        <v>3356</v>
      </c>
      <c r="AE3369" s="65">
        <v>1.4000874617203263</v>
      </c>
      <c r="AF3369" s="62">
        <v>1.1957682128940352</v>
      </c>
      <c r="AG3369" s="62">
        <v>0</v>
      </c>
      <c r="AH3369" s="62">
        <v>0.2043192488262911</v>
      </c>
    </row>
    <row r="3370" spans="5:34" x14ac:dyDescent="0.2">
      <c r="E3370" s="76">
        <v>5</v>
      </c>
      <c r="F3370" s="76">
        <v>20</v>
      </c>
      <c r="G3370">
        <v>3357</v>
      </c>
      <c r="H3370">
        <v>21</v>
      </c>
      <c r="I3370">
        <v>3</v>
      </c>
      <c r="J3370" t="s">
        <v>24</v>
      </c>
      <c r="K3370" t="s">
        <v>45</v>
      </c>
      <c r="L3370" s="61">
        <v>3357</v>
      </c>
      <c r="M3370" s="53">
        <v>1.7966749670871887</v>
      </c>
      <c r="N3370" s="63">
        <v>1.7351726196693482</v>
      </c>
      <c r="O3370" s="63">
        <v>0</v>
      </c>
      <c r="P3370" s="63">
        <v>6.1502347417840372E-2</v>
      </c>
      <c r="R3370">
        <v>3357</v>
      </c>
      <c r="S3370" s="65">
        <v>1.6547223231749089</v>
      </c>
      <c r="T3370" s="62">
        <v>1.5809195062735004</v>
      </c>
      <c r="U3370" s="62">
        <v>0</v>
      </c>
      <c r="V3370" s="62">
        <v>7.3802816901408469E-2</v>
      </c>
      <c r="X3370">
        <v>3357</v>
      </c>
      <c r="Y3370" s="65">
        <v>1.4417933573064894</v>
      </c>
      <c r="Z3370" s="62">
        <v>1.3495398361797288</v>
      </c>
      <c r="AA3370" s="62">
        <v>0</v>
      </c>
      <c r="AB3370" s="62">
        <v>9.2253521126760579E-2</v>
      </c>
      <c r="AD3370">
        <v>3357</v>
      </c>
      <c r="AE3370" s="65">
        <v>1.1628349901535828</v>
      </c>
      <c r="AF3370" s="62">
        <v>1.0582809995432543</v>
      </c>
      <c r="AG3370" s="62">
        <v>0</v>
      </c>
      <c r="AH3370" s="62">
        <v>0.10455399061032865</v>
      </c>
    </row>
    <row r="3371" spans="5:34" x14ac:dyDescent="0.2">
      <c r="E3371" s="76">
        <v>5</v>
      </c>
      <c r="F3371" s="76">
        <v>20</v>
      </c>
      <c r="G3371">
        <v>3358</v>
      </c>
      <c r="H3371">
        <v>22</v>
      </c>
      <c r="I3371">
        <v>3</v>
      </c>
      <c r="J3371" t="s">
        <v>24</v>
      </c>
      <c r="K3371" t="s">
        <v>46</v>
      </c>
      <c r="L3371" s="61">
        <v>3358</v>
      </c>
      <c r="M3371" s="53">
        <v>1.7203682146242039</v>
      </c>
      <c r="N3371" s="63">
        <v>1.6980677451406359</v>
      </c>
      <c r="O3371" s="63">
        <v>0</v>
      </c>
      <c r="P3371" s="63">
        <v>2.2300469483568074E-2</v>
      </c>
      <c r="R3371">
        <v>3358</v>
      </c>
      <c r="S3371" s="65">
        <v>1.6695045809003732</v>
      </c>
      <c r="T3371" s="62">
        <v>1.6427440175200916</v>
      </c>
      <c r="U3371" s="62">
        <v>0</v>
      </c>
      <c r="V3371" s="62">
        <v>2.6760563380281696E-2</v>
      </c>
      <c r="X3371">
        <v>3358</v>
      </c>
      <c r="Y3371" s="65">
        <v>1.5932091303146272</v>
      </c>
      <c r="Z3371" s="62">
        <v>1.5597584260892752</v>
      </c>
      <c r="AA3371" s="62">
        <v>0</v>
      </c>
      <c r="AB3371" s="62">
        <v>3.3450704225352117E-2</v>
      </c>
      <c r="AD3371">
        <v>3358</v>
      </c>
      <c r="AE3371" s="65">
        <v>1.521516549280695</v>
      </c>
      <c r="AF3371" s="62">
        <v>1.4836057511586294</v>
      </c>
      <c r="AG3371" s="62">
        <v>0</v>
      </c>
      <c r="AH3371" s="62">
        <v>3.7910798122065728E-2</v>
      </c>
    </row>
    <row r="3372" spans="5:34" x14ac:dyDescent="0.2">
      <c r="E3372" s="76">
        <v>5</v>
      </c>
      <c r="F3372" s="76">
        <v>20</v>
      </c>
      <c r="G3372">
        <v>3359</v>
      </c>
      <c r="H3372">
        <v>23</v>
      </c>
      <c r="I3372">
        <v>3</v>
      </c>
      <c r="J3372" t="s">
        <v>24</v>
      </c>
      <c r="K3372" t="s">
        <v>47</v>
      </c>
      <c r="L3372" s="61">
        <v>3359</v>
      </c>
      <c r="M3372" s="53">
        <v>1.6263727609739711</v>
      </c>
      <c r="N3372" s="63">
        <v>1.5845887234152856</v>
      </c>
      <c r="O3372" s="63">
        <v>0</v>
      </c>
      <c r="P3372" s="63">
        <v>4.1784037558685441E-2</v>
      </c>
      <c r="R3372">
        <v>3359</v>
      </c>
      <c r="S3372" s="65">
        <v>1.6580362559591106</v>
      </c>
      <c r="T3372" s="62">
        <v>1.607895410888688</v>
      </c>
      <c r="U3372" s="62">
        <v>0</v>
      </c>
      <c r="V3372" s="62">
        <v>5.0140845070422546E-2</v>
      </c>
      <c r="X3372">
        <v>3359</v>
      </c>
      <c r="Y3372" s="65">
        <v>1.7055314984368195</v>
      </c>
      <c r="Z3372" s="62">
        <v>1.6428554420987913</v>
      </c>
      <c r="AA3372" s="62">
        <v>0</v>
      </c>
      <c r="AB3372" s="62">
        <v>6.2676056338028169E-2</v>
      </c>
      <c r="AD3372">
        <v>3359</v>
      </c>
      <c r="AE3372" s="65">
        <v>1.806494721309285</v>
      </c>
      <c r="AF3372" s="62">
        <v>1.7354618574595198</v>
      </c>
      <c r="AG3372" s="62">
        <v>0</v>
      </c>
      <c r="AH3372" s="62">
        <v>7.103286384976526E-2</v>
      </c>
    </row>
    <row r="3373" spans="5:34" x14ac:dyDescent="0.2">
      <c r="E3373" s="76">
        <v>5</v>
      </c>
      <c r="F3373" s="76">
        <v>20</v>
      </c>
      <c r="G3373">
        <v>3360</v>
      </c>
      <c r="H3373">
        <v>24</v>
      </c>
      <c r="I3373">
        <v>3</v>
      </c>
      <c r="J3373" t="s">
        <v>24</v>
      </c>
      <c r="K3373" t="s">
        <v>48</v>
      </c>
      <c r="L3373" s="61">
        <v>3360</v>
      </c>
      <c r="M3373" s="53">
        <v>1.3467771336605667</v>
      </c>
      <c r="N3373" s="63">
        <v>1.3106268989187826</v>
      </c>
      <c r="O3373" s="63">
        <v>0</v>
      </c>
      <c r="P3373" s="63">
        <v>3.615023474178404E-2</v>
      </c>
      <c r="R3373">
        <v>3360</v>
      </c>
      <c r="S3373" s="65">
        <v>1.4164512715818263</v>
      </c>
      <c r="T3373" s="62">
        <v>1.3730709898916853</v>
      </c>
      <c r="U3373" s="62">
        <v>0</v>
      </c>
      <c r="V3373" s="62">
        <v>4.3380281690140854E-2</v>
      </c>
      <c r="X3373">
        <v>3360</v>
      </c>
      <c r="Y3373" s="65">
        <v>1.5209624784637155</v>
      </c>
      <c r="Z3373" s="62">
        <v>1.4667371263510394</v>
      </c>
      <c r="AA3373" s="62">
        <v>0</v>
      </c>
      <c r="AB3373" s="62">
        <v>5.422535211267606E-2</v>
      </c>
      <c r="AD3373">
        <v>3360</v>
      </c>
      <c r="AE3373" s="65">
        <v>1.6990737477718014</v>
      </c>
      <c r="AF3373" s="62">
        <v>1.6376183487107685</v>
      </c>
      <c r="AG3373" s="62">
        <v>0</v>
      </c>
      <c r="AH3373" s="62">
        <v>6.1455399061032867E-2</v>
      </c>
    </row>
    <row r="3374" spans="5:34" x14ac:dyDescent="0.2">
      <c r="E3374" s="76">
        <v>5</v>
      </c>
      <c r="F3374" s="76">
        <v>21</v>
      </c>
      <c r="G3374">
        <v>3361</v>
      </c>
      <c r="H3374">
        <v>1</v>
      </c>
      <c r="I3374">
        <v>4</v>
      </c>
      <c r="J3374" t="s">
        <v>24</v>
      </c>
      <c r="K3374" t="s">
        <v>25</v>
      </c>
      <c r="L3374" s="61">
        <v>3361</v>
      </c>
      <c r="M3374" s="53">
        <v>0.9694153387637332</v>
      </c>
      <c r="N3374" s="63">
        <v>0.9694153387637332</v>
      </c>
      <c r="O3374" s="63">
        <v>0</v>
      </c>
      <c r="P3374" s="63">
        <v>0</v>
      </c>
      <c r="R3374">
        <v>3361</v>
      </c>
      <c r="S3374" s="65">
        <v>1.018184812054175</v>
      </c>
      <c r="T3374" s="62">
        <v>1.018184812054175</v>
      </c>
      <c r="U3374" s="62">
        <v>0</v>
      </c>
      <c r="V3374" s="62">
        <v>0</v>
      </c>
      <c r="X3374">
        <v>3361</v>
      </c>
      <c r="Y3374" s="65">
        <v>1.0913390219898378</v>
      </c>
      <c r="Z3374" s="62">
        <v>1.0913390219898378</v>
      </c>
      <c r="AA3374" s="62">
        <v>0</v>
      </c>
      <c r="AB3374" s="62">
        <v>0</v>
      </c>
      <c r="AD3374">
        <v>3361</v>
      </c>
      <c r="AE3374" s="65">
        <v>1.2233727488811643</v>
      </c>
      <c r="AF3374" s="62">
        <v>1.2233727488811643</v>
      </c>
      <c r="AG3374" s="62">
        <v>0</v>
      </c>
      <c r="AH3374" s="62">
        <v>0</v>
      </c>
    </row>
    <row r="3375" spans="5:34" x14ac:dyDescent="0.2">
      <c r="E3375" s="76">
        <v>5</v>
      </c>
      <c r="F3375" s="76">
        <v>21</v>
      </c>
      <c r="G3375">
        <v>3362</v>
      </c>
      <c r="H3375">
        <v>2</v>
      </c>
      <c r="I3375">
        <v>4</v>
      </c>
      <c r="J3375" t="s">
        <v>24</v>
      </c>
      <c r="K3375" t="s">
        <v>26</v>
      </c>
      <c r="L3375" s="61">
        <v>3362</v>
      </c>
      <c r="M3375" s="53">
        <v>0.74967521469852327</v>
      </c>
      <c r="N3375" s="63">
        <v>0.74967521469852327</v>
      </c>
      <c r="O3375" s="63">
        <v>0</v>
      </c>
      <c r="P3375" s="63">
        <v>0</v>
      </c>
      <c r="R3375">
        <v>3362</v>
      </c>
      <c r="S3375" s="65">
        <v>0.81423135271498515</v>
      </c>
      <c r="T3375" s="62">
        <v>0.81423135271498515</v>
      </c>
      <c r="U3375" s="62">
        <v>0</v>
      </c>
      <c r="V3375" s="62">
        <v>0</v>
      </c>
      <c r="X3375">
        <v>3362</v>
      </c>
      <c r="Y3375" s="65">
        <v>0.91106555973967829</v>
      </c>
      <c r="Z3375" s="62">
        <v>0.91106555973967829</v>
      </c>
      <c r="AA3375" s="62">
        <v>0</v>
      </c>
      <c r="AB3375" s="62">
        <v>0</v>
      </c>
      <c r="AD3375">
        <v>3362</v>
      </c>
      <c r="AE3375" s="65">
        <v>1.071798051057175</v>
      </c>
      <c r="AF3375" s="62">
        <v>1.071798051057175</v>
      </c>
      <c r="AG3375" s="62">
        <v>0</v>
      </c>
      <c r="AH3375" s="62">
        <v>0</v>
      </c>
    </row>
    <row r="3376" spans="5:34" x14ac:dyDescent="0.2">
      <c r="E3376" s="76">
        <v>5</v>
      </c>
      <c r="F3376" s="76">
        <v>21</v>
      </c>
      <c r="G3376">
        <v>3363</v>
      </c>
      <c r="H3376">
        <v>3</v>
      </c>
      <c r="I3376">
        <v>4</v>
      </c>
      <c r="J3376" t="s">
        <v>24</v>
      </c>
      <c r="K3376" t="s">
        <v>27</v>
      </c>
      <c r="L3376" s="61">
        <v>3363</v>
      </c>
      <c r="M3376" s="53">
        <v>0.56442754353457991</v>
      </c>
      <c r="N3376" s="63">
        <v>0.56442754353457991</v>
      </c>
      <c r="O3376" s="63">
        <v>0</v>
      </c>
      <c r="P3376" s="63">
        <v>0</v>
      </c>
      <c r="R3376">
        <v>3363</v>
      </c>
      <c r="S3376" s="65">
        <v>0.62423807143644272</v>
      </c>
      <c r="T3376" s="62">
        <v>0.62423807143644272</v>
      </c>
      <c r="U3376" s="62">
        <v>0</v>
      </c>
      <c r="V3376" s="62">
        <v>0</v>
      </c>
      <c r="X3376">
        <v>3363</v>
      </c>
      <c r="Y3376" s="65">
        <v>0.71395386328923705</v>
      </c>
      <c r="Z3376" s="62">
        <v>0.71395386328923705</v>
      </c>
      <c r="AA3376" s="62">
        <v>0</v>
      </c>
      <c r="AB3376" s="62">
        <v>0</v>
      </c>
      <c r="AD3376">
        <v>3363</v>
      </c>
      <c r="AE3376" s="65">
        <v>0.85944600432579465</v>
      </c>
      <c r="AF3376" s="62">
        <v>0.85944600432579465</v>
      </c>
      <c r="AG3376" s="62">
        <v>0</v>
      </c>
      <c r="AH3376" s="62">
        <v>0</v>
      </c>
    </row>
    <row r="3377" spans="5:34" x14ac:dyDescent="0.2">
      <c r="E3377" s="76">
        <v>5</v>
      </c>
      <c r="F3377" s="76">
        <v>21</v>
      </c>
      <c r="G3377">
        <v>3364</v>
      </c>
      <c r="H3377">
        <v>4</v>
      </c>
      <c r="I3377">
        <v>4</v>
      </c>
      <c r="J3377" t="s">
        <v>24</v>
      </c>
      <c r="K3377" t="s">
        <v>28</v>
      </c>
      <c r="L3377" s="61">
        <v>3364</v>
      </c>
      <c r="M3377" s="53">
        <v>0.62197588065407872</v>
      </c>
      <c r="N3377" s="63">
        <v>0.62197588065407872</v>
      </c>
      <c r="O3377" s="63">
        <v>0</v>
      </c>
      <c r="P3377" s="63">
        <v>0</v>
      </c>
      <c r="R3377">
        <v>3364</v>
      </c>
      <c r="S3377" s="65">
        <v>0.62675087283184072</v>
      </c>
      <c r="T3377" s="62">
        <v>0.62675087283184072</v>
      </c>
      <c r="U3377" s="62">
        <v>0</v>
      </c>
      <c r="V3377" s="62">
        <v>0</v>
      </c>
      <c r="X3377">
        <v>3364</v>
      </c>
      <c r="Y3377" s="65">
        <v>0.63391336109848384</v>
      </c>
      <c r="Z3377" s="62">
        <v>0.63391336109848384</v>
      </c>
      <c r="AA3377" s="62">
        <v>0</v>
      </c>
      <c r="AB3377" s="62">
        <v>0</v>
      </c>
      <c r="AD3377">
        <v>3364</v>
      </c>
      <c r="AE3377" s="65">
        <v>0.66071073560922933</v>
      </c>
      <c r="AF3377" s="62">
        <v>0.66071073560922933</v>
      </c>
      <c r="AG3377" s="62">
        <v>0</v>
      </c>
      <c r="AH3377" s="62">
        <v>0</v>
      </c>
    </row>
    <row r="3378" spans="5:34" x14ac:dyDescent="0.2">
      <c r="E3378" s="76">
        <v>5</v>
      </c>
      <c r="F3378" s="76">
        <v>21</v>
      </c>
      <c r="G3378">
        <v>3365</v>
      </c>
      <c r="H3378">
        <v>5</v>
      </c>
      <c r="I3378">
        <v>4</v>
      </c>
      <c r="J3378" t="s">
        <v>24</v>
      </c>
      <c r="K3378" t="s">
        <v>29</v>
      </c>
      <c r="L3378" s="61">
        <v>3365</v>
      </c>
      <c r="M3378" s="53">
        <v>0.51249830924176831</v>
      </c>
      <c r="N3378" s="63">
        <v>0.51249830924176831</v>
      </c>
      <c r="O3378" s="63">
        <v>0</v>
      </c>
      <c r="P3378" s="63">
        <v>0</v>
      </c>
      <c r="R3378">
        <v>3365</v>
      </c>
      <c r="S3378" s="65">
        <v>0.49234052239900628</v>
      </c>
      <c r="T3378" s="62">
        <v>0.49234052239900628</v>
      </c>
      <c r="U3378" s="62">
        <v>0</v>
      </c>
      <c r="V3378" s="62">
        <v>0</v>
      </c>
      <c r="X3378">
        <v>3365</v>
      </c>
      <c r="Y3378" s="65">
        <v>0.46210384213486327</v>
      </c>
      <c r="Z3378" s="62">
        <v>0.46210384213486327</v>
      </c>
      <c r="AA3378" s="62">
        <v>0</v>
      </c>
      <c r="AB3378" s="62">
        <v>0</v>
      </c>
      <c r="AD3378">
        <v>3365</v>
      </c>
      <c r="AE3378" s="65">
        <v>0.43156178953729796</v>
      </c>
      <c r="AF3378" s="62">
        <v>0.43156178953729796</v>
      </c>
      <c r="AG3378" s="62">
        <v>0</v>
      </c>
      <c r="AH3378" s="62">
        <v>0</v>
      </c>
    </row>
    <row r="3379" spans="5:34" x14ac:dyDescent="0.2">
      <c r="E3379" s="76">
        <v>5</v>
      </c>
      <c r="F3379" s="76">
        <v>21</v>
      </c>
      <c r="G3379">
        <v>3366</v>
      </c>
      <c r="H3379">
        <v>6</v>
      </c>
      <c r="I3379">
        <v>4</v>
      </c>
      <c r="J3379" t="s">
        <v>24</v>
      </c>
      <c r="K3379" t="s">
        <v>30</v>
      </c>
      <c r="L3379" s="61">
        <v>3366</v>
      </c>
      <c r="M3379" s="53">
        <v>0.378419070572522</v>
      </c>
      <c r="N3379" s="63">
        <v>0.378419070572522</v>
      </c>
      <c r="O3379" s="63">
        <v>0</v>
      </c>
      <c r="P3379" s="63">
        <v>0</v>
      </c>
      <c r="R3379">
        <v>3366</v>
      </c>
      <c r="S3379" s="65">
        <v>0.34932685385829176</v>
      </c>
      <c r="T3379" s="62">
        <v>0.34932685385829176</v>
      </c>
      <c r="U3379" s="62">
        <v>0</v>
      </c>
      <c r="V3379" s="62">
        <v>0</v>
      </c>
      <c r="X3379">
        <v>3366</v>
      </c>
      <c r="Y3379" s="65">
        <v>0.30568852878694641</v>
      </c>
      <c r="Z3379" s="62">
        <v>0.30568852878694641</v>
      </c>
      <c r="AA3379" s="62">
        <v>0</v>
      </c>
      <c r="AB3379" s="62">
        <v>0</v>
      </c>
      <c r="AD3379">
        <v>3366</v>
      </c>
      <c r="AE3379" s="65">
        <v>0.25210339939987819</v>
      </c>
      <c r="AF3379" s="62">
        <v>0.25210339939987819</v>
      </c>
      <c r="AG3379" s="62">
        <v>0</v>
      </c>
      <c r="AH3379" s="62">
        <v>0</v>
      </c>
    </row>
    <row r="3380" spans="5:34" x14ac:dyDescent="0.2">
      <c r="E3380" s="76">
        <v>5</v>
      </c>
      <c r="F3380" s="76">
        <v>21</v>
      </c>
      <c r="G3380">
        <v>3367</v>
      </c>
      <c r="H3380">
        <v>7</v>
      </c>
      <c r="I3380">
        <v>4</v>
      </c>
      <c r="J3380" t="s">
        <v>24</v>
      </c>
      <c r="K3380" t="s">
        <v>31</v>
      </c>
      <c r="L3380" s="61">
        <v>3367</v>
      </c>
      <c r="M3380" s="53">
        <v>0.2301937880420849</v>
      </c>
      <c r="N3380" s="63">
        <v>0.2273768866336342</v>
      </c>
      <c r="O3380" s="63">
        <v>0</v>
      </c>
      <c r="P3380" s="63">
        <v>2.8169014084507044E-3</v>
      </c>
      <c r="R3380">
        <v>3367</v>
      </c>
      <c r="S3380" s="65">
        <v>0.20139571226134356</v>
      </c>
      <c r="T3380" s="62">
        <v>0.19801543057120272</v>
      </c>
      <c r="U3380" s="62">
        <v>0</v>
      </c>
      <c r="V3380" s="62">
        <v>3.3802816901408457E-3</v>
      </c>
      <c r="X3380">
        <v>3367</v>
      </c>
      <c r="Y3380" s="65">
        <v>0.15819859859023153</v>
      </c>
      <c r="Z3380" s="62">
        <v>0.15397324647755548</v>
      </c>
      <c r="AA3380" s="62">
        <v>0</v>
      </c>
      <c r="AB3380" s="62">
        <v>4.2253521126760568E-3</v>
      </c>
      <c r="AD3380">
        <v>3367</v>
      </c>
      <c r="AE3380" s="65">
        <v>0.10061397975223274</v>
      </c>
      <c r="AF3380" s="62">
        <v>9.5825247357866544E-2</v>
      </c>
      <c r="AG3380" s="62">
        <v>0</v>
      </c>
      <c r="AH3380" s="62">
        <v>4.7887323943661972E-3</v>
      </c>
    </row>
    <row r="3381" spans="5:34" x14ac:dyDescent="0.2">
      <c r="E3381" s="76">
        <v>5</v>
      </c>
      <c r="F3381" s="76">
        <v>21</v>
      </c>
      <c r="G3381">
        <v>3368</v>
      </c>
      <c r="H3381">
        <v>8</v>
      </c>
      <c r="I3381">
        <v>4</v>
      </c>
      <c r="J3381" t="s">
        <v>24</v>
      </c>
      <c r="K3381" t="s">
        <v>32</v>
      </c>
      <c r="L3381" s="61">
        <v>3368</v>
      </c>
      <c r="M3381" s="53">
        <v>0.22627726997740255</v>
      </c>
      <c r="N3381" s="63">
        <v>0.16878596945999791</v>
      </c>
      <c r="O3381" s="63">
        <v>5.7491300517404656E-2</v>
      </c>
      <c r="P3381" s="63">
        <v>0</v>
      </c>
      <c r="R3381">
        <v>3368</v>
      </c>
      <c r="S3381" s="65">
        <v>0.22516150883293615</v>
      </c>
      <c r="T3381" s="62">
        <v>0.14467368810856962</v>
      </c>
      <c r="U3381" s="62">
        <v>8.0487820724366527E-2</v>
      </c>
      <c r="V3381" s="62">
        <v>0</v>
      </c>
      <c r="X3381">
        <v>3368</v>
      </c>
      <c r="Y3381" s="65">
        <v>0.22348786711623653</v>
      </c>
      <c r="Z3381" s="62">
        <v>0.10850526608142723</v>
      </c>
      <c r="AA3381" s="62">
        <v>0.11498260103480931</v>
      </c>
      <c r="AB3381" s="62">
        <v>0</v>
      </c>
      <c r="AD3381">
        <v>3368</v>
      </c>
      <c r="AE3381" s="65">
        <v>0.22700547487904421</v>
      </c>
      <c r="AF3381" s="62">
        <v>6.028070337857068E-2</v>
      </c>
      <c r="AG3381" s="62">
        <v>0.16672477150047352</v>
      </c>
      <c r="AH3381" s="62">
        <v>0</v>
      </c>
    </row>
    <row r="3382" spans="5:34" x14ac:dyDescent="0.2">
      <c r="E3382" s="76">
        <v>5</v>
      </c>
      <c r="F3382" s="76">
        <v>21</v>
      </c>
      <c r="G3382">
        <v>3369</v>
      </c>
      <c r="H3382">
        <v>9</v>
      </c>
      <c r="I3382">
        <v>4</v>
      </c>
      <c r="J3382" t="s">
        <v>24</v>
      </c>
      <c r="K3382" t="s">
        <v>33</v>
      </c>
      <c r="L3382" s="61">
        <v>3369</v>
      </c>
      <c r="M3382" s="53">
        <v>0.60921620498715323</v>
      </c>
      <c r="N3382" s="63">
        <v>0.19271800064199845</v>
      </c>
      <c r="O3382" s="63">
        <v>0.14372825129351163</v>
      </c>
      <c r="P3382" s="63">
        <v>0.2727699530516432</v>
      </c>
      <c r="R3382">
        <v>3369</v>
      </c>
      <c r="S3382" s="65">
        <v>0.69685130947983165</v>
      </c>
      <c r="T3382" s="62">
        <v>0.1683078140069435</v>
      </c>
      <c r="U3382" s="62">
        <v>0.20121955181091628</v>
      </c>
      <c r="V3382" s="62">
        <v>0.32732394366197182</v>
      </c>
      <c r="X3382">
        <v>3369</v>
      </c>
      <c r="Y3382" s="65">
        <v>0.82830396621884916</v>
      </c>
      <c r="Z3382" s="62">
        <v>0.13169253405436107</v>
      </c>
      <c r="AA3382" s="62">
        <v>0.28745650258702327</v>
      </c>
      <c r="AB3382" s="62">
        <v>0.4091549295774648</v>
      </c>
      <c r="AD3382">
        <v>3369</v>
      </c>
      <c r="AE3382" s="65">
        <v>0.96396792272840237</v>
      </c>
      <c r="AF3382" s="62">
        <v>8.3447073789425216E-2</v>
      </c>
      <c r="AG3382" s="62">
        <v>0.41681192875118372</v>
      </c>
      <c r="AH3382" s="62">
        <v>0.46370892018779342</v>
      </c>
    </row>
    <row r="3383" spans="5:34" x14ac:dyDescent="0.2">
      <c r="E3383" s="76">
        <v>5</v>
      </c>
      <c r="F3383" s="76">
        <v>21</v>
      </c>
      <c r="G3383">
        <v>3370</v>
      </c>
      <c r="H3383">
        <v>10</v>
      </c>
      <c r="I3383">
        <v>4</v>
      </c>
      <c r="J3383" t="s">
        <v>24</v>
      </c>
      <c r="K3383" t="s">
        <v>34</v>
      </c>
      <c r="L3383" s="61">
        <v>3370</v>
      </c>
      <c r="M3383" s="53">
        <v>0.64609760046419196</v>
      </c>
      <c r="N3383" s="63">
        <v>0.20228672045071688</v>
      </c>
      <c r="O3383" s="63">
        <v>0.24146346217309952</v>
      </c>
      <c r="P3383" s="63">
        <v>0.20234741784037558</v>
      </c>
      <c r="R3383">
        <v>3370</v>
      </c>
      <c r="S3383" s="65">
        <v>0.76985914754898577</v>
      </c>
      <c r="T3383" s="62">
        <v>0.18899339909819574</v>
      </c>
      <c r="U3383" s="62">
        <v>0.3380488470423394</v>
      </c>
      <c r="V3383" s="62">
        <v>0.24281690140845075</v>
      </c>
      <c r="X3383">
        <v>3370</v>
      </c>
      <c r="Y3383" s="65">
        <v>0.95550146817617643</v>
      </c>
      <c r="Z3383" s="62">
        <v>0.16905341706941401</v>
      </c>
      <c r="AA3383" s="62">
        <v>0.48292692434619905</v>
      </c>
      <c r="AB3383" s="62">
        <v>0.30352112676056336</v>
      </c>
      <c r="AD3383">
        <v>3370</v>
      </c>
      <c r="AE3383" s="65">
        <v>1.1895759900208693</v>
      </c>
      <c r="AF3383" s="62">
        <v>0.14534133939024196</v>
      </c>
      <c r="AG3383" s="62">
        <v>0.70024404030198872</v>
      </c>
      <c r="AH3383" s="62">
        <v>0.34399061032863854</v>
      </c>
    </row>
    <row r="3384" spans="5:34" x14ac:dyDescent="0.2">
      <c r="E3384" s="76">
        <v>5</v>
      </c>
      <c r="F3384" s="76">
        <v>21</v>
      </c>
      <c r="G3384">
        <v>3371</v>
      </c>
      <c r="H3384">
        <v>11</v>
      </c>
      <c r="I3384">
        <v>4</v>
      </c>
      <c r="J3384" t="s">
        <v>24</v>
      </c>
      <c r="K3384" t="s">
        <v>35</v>
      </c>
      <c r="L3384" s="61">
        <v>3371</v>
      </c>
      <c r="M3384" s="53">
        <v>0.61546954195858039</v>
      </c>
      <c r="N3384" s="63">
        <v>0.25858150091703358</v>
      </c>
      <c r="O3384" s="63">
        <v>0.23571433212135903</v>
      </c>
      <c r="P3384" s="63">
        <v>0.12117370892018779</v>
      </c>
      <c r="R3384">
        <v>3371</v>
      </c>
      <c r="S3384" s="65">
        <v>0.71889649637105635</v>
      </c>
      <c r="T3384" s="62">
        <v>0.24348798069692826</v>
      </c>
      <c r="U3384" s="62">
        <v>0.3300000649699027</v>
      </c>
      <c r="V3384" s="62">
        <v>0.14540845070422537</v>
      </c>
      <c r="X3384">
        <v>3371</v>
      </c>
      <c r="Y3384" s="65">
        <v>0.87403692798977006</v>
      </c>
      <c r="Z3384" s="62">
        <v>0.22084770036677032</v>
      </c>
      <c r="AA3384" s="62">
        <v>0.47142866424271807</v>
      </c>
      <c r="AB3384" s="62">
        <v>0.18176056338028168</v>
      </c>
      <c r="AD3384">
        <v>3371</v>
      </c>
      <c r="AE3384" s="65">
        <v>1.0842519192790385</v>
      </c>
      <c r="AF3384" s="62">
        <v>0.19468505096277799</v>
      </c>
      <c r="AG3384" s="62">
        <v>0.68357156315194123</v>
      </c>
      <c r="AH3384" s="62">
        <v>0.20599530516431924</v>
      </c>
    </row>
    <row r="3385" spans="5:34" x14ac:dyDescent="0.2">
      <c r="E3385" s="76">
        <v>5</v>
      </c>
      <c r="F3385" s="76">
        <v>21</v>
      </c>
      <c r="G3385">
        <v>3372</v>
      </c>
      <c r="H3385">
        <v>12</v>
      </c>
      <c r="I3385">
        <v>4</v>
      </c>
      <c r="J3385" t="s">
        <v>24</v>
      </c>
      <c r="K3385" t="s">
        <v>36</v>
      </c>
      <c r="L3385" s="61">
        <v>3372</v>
      </c>
      <c r="M3385" s="53">
        <v>0.68909483476539191</v>
      </c>
      <c r="N3385" s="63">
        <v>0.33831107405824834</v>
      </c>
      <c r="O3385" s="63">
        <v>0.17247390155221393</v>
      </c>
      <c r="P3385" s="63">
        <v>0.17830985915492958</v>
      </c>
      <c r="R3385">
        <v>3372</v>
      </c>
      <c r="S3385" s="65">
        <v>0.77662577691839052</v>
      </c>
      <c r="T3385" s="62">
        <v>0.32119048375937542</v>
      </c>
      <c r="U3385" s="62">
        <v>0.24146346217309952</v>
      </c>
      <c r="V3385" s="62">
        <v>0.21397183098591552</v>
      </c>
      <c r="X3385">
        <v>3372</v>
      </c>
      <c r="Y3385" s="65">
        <v>0.90792219014788822</v>
      </c>
      <c r="Z3385" s="62">
        <v>0.29550959831106594</v>
      </c>
      <c r="AA3385" s="62">
        <v>0.34494780310442785</v>
      </c>
      <c r="AB3385" s="62">
        <v>0.26746478873239438</v>
      </c>
      <c r="AD3385">
        <v>3372</v>
      </c>
      <c r="AE3385" s="65">
        <v>1.0703186228298613</v>
      </c>
      <c r="AF3385" s="62">
        <v>0.26701754776506054</v>
      </c>
      <c r="AG3385" s="62">
        <v>0.50017431450142047</v>
      </c>
      <c r="AH3385" s="62">
        <v>0.30312676056338028</v>
      </c>
    </row>
    <row r="3386" spans="5:34" x14ac:dyDescent="0.2">
      <c r="E3386" s="76">
        <v>5</v>
      </c>
      <c r="F3386" s="76">
        <v>21</v>
      </c>
      <c r="G3386">
        <v>3373</v>
      </c>
      <c r="H3386">
        <v>13</v>
      </c>
      <c r="I3386">
        <v>4</v>
      </c>
      <c r="J3386" t="s">
        <v>24</v>
      </c>
      <c r="K3386" t="s">
        <v>37</v>
      </c>
      <c r="L3386" s="61">
        <v>3373</v>
      </c>
      <c r="M3386" s="53">
        <v>0.72128449624348867</v>
      </c>
      <c r="N3386" s="63">
        <v>0.45489344450445401</v>
      </c>
      <c r="O3386" s="63">
        <v>0.11498260103480931</v>
      </c>
      <c r="P3386" s="63">
        <v>0.15140845070422534</v>
      </c>
      <c r="R3386">
        <v>3373</v>
      </c>
      <c r="S3386" s="65">
        <v>0.76378401214992664</v>
      </c>
      <c r="T3386" s="62">
        <v>0.42111822985612313</v>
      </c>
      <c r="U3386" s="62">
        <v>0.16097564144873305</v>
      </c>
      <c r="V3386" s="62">
        <v>0.18169014084507043</v>
      </c>
      <c r="X3386">
        <v>3373</v>
      </c>
      <c r="Y3386" s="65">
        <v>0.82753328600958342</v>
      </c>
      <c r="Z3386" s="62">
        <v>0.37045540788362674</v>
      </c>
      <c r="AA3386" s="62">
        <v>0.22996520206961862</v>
      </c>
      <c r="AB3386" s="62">
        <v>0.227112676056338</v>
      </c>
      <c r="AD3386">
        <v>3373</v>
      </c>
      <c r="AE3386" s="65">
        <v>0.89949801783683569</v>
      </c>
      <c r="AF3386" s="62">
        <v>0.30865410863870546</v>
      </c>
      <c r="AG3386" s="62">
        <v>0.33344954300094704</v>
      </c>
      <c r="AH3386" s="62">
        <v>0.25739436619718309</v>
      </c>
    </row>
    <row r="3387" spans="5:34" x14ac:dyDescent="0.2">
      <c r="E3387" s="76">
        <v>5</v>
      </c>
      <c r="F3387" s="76">
        <v>21</v>
      </c>
      <c r="G3387">
        <v>3374</v>
      </c>
      <c r="H3387">
        <v>14</v>
      </c>
      <c r="I3387">
        <v>4</v>
      </c>
      <c r="J3387" t="s">
        <v>24</v>
      </c>
      <c r="K3387" t="s">
        <v>38</v>
      </c>
      <c r="L3387" s="61">
        <v>3374</v>
      </c>
      <c r="M3387" s="53">
        <v>0.88948494530505906</v>
      </c>
      <c r="N3387" s="63">
        <v>0.623328635350062</v>
      </c>
      <c r="O3387" s="63">
        <v>0.11498260103480931</v>
      </c>
      <c r="P3387" s="63">
        <v>0.15117370892018778</v>
      </c>
      <c r="R3387">
        <v>3374</v>
      </c>
      <c r="S3387" s="65">
        <v>0.92348012430289839</v>
      </c>
      <c r="T3387" s="62">
        <v>0.58109603214993988</v>
      </c>
      <c r="U3387" s="62">
        <v>0.16097564144873305</v>
      </c>
      <c r="V3387" s="62">
        <v>0.1814084507042254</v>
      </c>
      <c r="X3387">
        <v>3374</v>
      </c>
      <c r="Y3387" s="65">
        <v>0.97447289279965699</v>
      </c>
      <c r="Z3387" s="62">
        <v>0.51774712734975659</v>
      </c>
      <c r="AA3387" s="62">
        <v>0.22996520206961862</v>
      </c>
      <c r="AB3387" s="62">
        <v>0.22676056338028169</v>
      </c>
      <c r="AD3387">
        <v>3374</v>
      </c>
      <c r="AE3387" s="65">
        <v>1.0323504641923891</v>
      </c>
      <c r="AF3387" s="62">
        <v>0.44190561602712275</v>
      </c>
      <c r="AG3387" s="62">
        <v>0.33344954300094704</v>
      </c>
      <c r="AH3387" s="62">
        <v>0.25699530516431923</v>
      </c>
    </row>
    <row r="3388" spans="5:34" x14ac:dyDescent="0.2">
      <c r="E3388" s="76">
        <v>5</v>
      </c>
      <c r="F3388" s="76">
        <v>21</v>
      </c>
      <c r="G3388">
        <v>3375</v>
      </c>
      <c r="H3388">
        <v>15</v>
      </c>
      <c r="I3388">
        <v>4</v>
      </c>
      <c r="J3388" t="s">
        <v>24</v>
      </c>
      <c r="K3388" t="s">
        <v>39</v>
      </c>
      <c r="L3388" s="61">
        <v>3375</v>
      </c>
      <c r="M3388" s="53">
        <v>1.1241195155391728</v>
      </c>
      <c r="N3388" s="63">
        <v>0.72004627649057085</v>
      </c>
      <c r="O3388" s="63">
        <v>9.7735210879587905E-2</v>
      </c>
      <c r="P3388" s="63">
        <v>0.30633802816901406</v>
      </c>
      <c r="R3388">
        <v>3375</v>
      </c>
      <c r="S3388" s="65">
        <v>1.1996413595854927</v>
      </c>
      <c r="T3388" s="62">
        <v>0.69520643055125264</v>
      </c>
      <c r="U3388" s="62">
        <v>0.13682929523142309</v>
      </c>
      <c r="V3388" s="62">
        <v>0.36760563380281691</v>
      </c>
      <c r="X3388">
        <v>3375</v>
      </c>
      <c r="Y3388" s="65">
        <v>1.3129241256549726</v>
      </c>
      <c r="Z3388" s="62">
        <v>0.65794666164227567</v>
      </c>
      <c r="AA3388" s="62">
        <v>0.19547042175917581</v>
      </c>
      <c r="AB3388" s="62">
        <v>0.45950704225352113</v>
      </c>
      <c r="AD3388">
        <v>3375</v>
      </c>
      <c r="AE3388" s="65">
        <v>1.4268465543311195</v>
      </c>
      <c r="AF3388" s="62">
        <v>0.62263979489299059</v>
      </c>
      <c r="AG3388" s="62">
        <v>0.28343211155080494</v>
      </c>
      <c r="AH3388" s="62">
        <v>0.52077464788732397</v>
      </c>
    </row>
    <row r="3389" spans="5:34" x14ac:dyDescent="0.2">
      <c r="E3389" s="76">
        <v>5</v>
      </c>
      <c r="F3389" s="76">
        <v>21</v>
      </c>
      <c r="G3389">
        <v>3376</v>
      </c>
      <c r="H3389">
        <v>16</v>
      </c>
      <c r="I3389">
        <v>4</v>
      </c>
      <c r="J3389" t="s">
        <v>24</v>
      </c>
      <c r="K3389" t="s">
        <v>40</v>
      </c>
      <c r="L3389" s="61">
        <v>3376</v>
      </c>
      <c r="M3389" s="53">
        <v>1.2049681863330073</v>
      </c>
      <c r="N3389" s="63">
        <v>0.87538564028048871</v>
      </c>
      <c r="O3389" s="63">
        <v>5.1742170465664185E-2</v>
      </c>
      <c r="P3389" s="63">
        <v>0.27784037558685443</v>
      </c>
      <c r="R3389">
        <v>3376</v>
      </c>
      <c r="S3389" s="65">
        <v>1.224839077071646</v>
      </c>
      <c r="T3389" s="62">
        <v>0.81899158771549063</v>
      </c>
      <c r="U3389" s="62">
        <v>7.2439038651929868E-2</v>
      </c>
      <c r="V3389" s="62">
        <v>0.33340845070422537</v>
      </c>
      <c r="X3389">
        <v>3376</v>
      </c>
      <c r="Y3389" s="65">
        <v>1.2546454131796039</v>
      </c>
      <c r="Z3389" s="62">
        <v>0.73440050886799368</v>
      </c>
      <c r="AA3389" s="62">
        <v>0.10348434093132837</v>
      </c>
      <c r="AB3389" s="62">
        <v>0.41676056338028167</v>
      </c>
      <c r="AD3389">
        <v>3376</v>
      </c>
      <c r="AE3389" s="65">
        <v>1.2566414226999056</v>
      </c>
      <c r="AF3389" s="62">
        <v>0.63426048985182693</v>
      </c>
      <c r="AG3389" s="62">
        <v>0.15005229435042614</v>
      </c>
      <c r="AH3389" s="62">
        <v>0.47232863849765261</v>
      </c>
    </row>
    <row r="3390" spans="5:34" x14ac:dyDescent="0.2">
      <c r="E3390" s="76">
        <v>5</v>
      </c>
      <c r="F3390" s="76">
        <v>21</v>
      </c>
      <c r="G3390">
        <v>3377</v>
      </c>
      <c r="H3390">
        <v>17</v>
      </c>
      <c r="I3390">
        <v>4</v>
      </c>
      <c r="J3390" t="s">
        <v>24</v>
      </c>
      <c r="K3390" t="s">
        <v>41</v>
      </c>
      <c r="L3390" s="61">
        <v>3377</v>
      </c>
      <c r="M3390" s="53">
        <v>1.4246321936102169</v>
      </c>
      <c r="N3390" s="63">
        <v>1.2624297081546232</v>
      </c>
      <c r="O3390" s="63">
        <v>1.149826010348093E-2</v>
      </c>
      <c r="P3390" s="63">
        <v>0.15070422535211267</v>
      </c>
      <c r="R3390">
        <v>3377</v>
      </c>
      <c r="S3390" s="65">
        <v>1.3570491494021346</v>
      </c>
      <c r="T3390" s="62">
        <v>1.160106514834726</v>
      </c>
      <c r="U3390" s="62">
        <v>1.6097564144873303E-2</v>
      </c>
      <c r="V3390" s="62">
        <v>0.18084507042253523</v>
      </c>
      <c r="X3390">
        <v>3377</v>
      </c>
      <c r="Y3390" s="65">
        <v>1.2556745830900118</v>
      </c>
      <c r="Z3390" s="62">
        <v>1.0066217248548808</v>
      </c>
      <c r="AA3390" s="62">
        <v>2.299652020696186E-2</v>
      </c>
      <c r="AB3390" s="62">
        <v>0.22605633802816899</v>
      </c>
      <c r="AD3390">
        <v>3377</v>
      </c>
      <c r="AE3390" s="65">
        <v>1.105890300743124</v>
      </c>
      <c r="AF3390" s="62">
        <v>0.81634816334443783</v>
      </c>
      <c r="AG3390" s="62">
        <v>3.3344954300094702E-2</v>
      </c>
      <c r="AH3390" s="62">
        <v>0.25619718309859152</v>
      </c>
    </row>
    <row r="3391" spans="5:34" x14ac:dyDescent="0.2">
      <c r="E3391" s="76">
        <v>5</v>
      </c>
      <c r="F3391" s="76">
        <v>21</v>
      </c>
      <c r="G3391">
        <v>3378</v>
      </c>
      <c r="H3391">
        <v>18</v>
      </c>
      <c r="I3391">
        <v>4</v>
      </c>
      <c r="J3391" t="s">
        <v>24</v>
      </c>
      <c r="K3391" t="s">
        <v>42</v>
      </c>
      <c r="L3391" s="61">
        <v>3378</v>
      </c>
      <c r="M3391" s="53">
        <v>2.1377003845429923</v>
      </c>
      <c r="N3391" s="63">
        <v>1.988029023040645</v>
      </c>
      <c r="O3391" s="63">
        <v>0</v>
      </c>
      <c r="P3391" s="63">
        <v>0.14967136150234742</v>
      </c>
      <c r="R3391">
        <v>3378</v>
      </c>
      <c r="S3391" s="65">
        <v>1.9616544185398475</v>
      </c>
      <c r="T3391" s="62">
        <v>1.7820487847370305</v>
      </c>
      <c r="U3391" s="62">
        <v>0</v>
      </c>
      <c r="V3391" s="62">
        <v>0.17960563380281694</v>
      </c>
      <c r="X3391">
        <v>3378</v>
      </c>
      <c r="Y3391" s="65">
        <v>1.6975854695351302</v>
      </c>
      <c r="Z3391" s="62">
        <v>1.4730784272816091</v>
      </c>
      <c r="AA3391" s="62">
        <v>0</v>
      </c>
      <c r="AB3391" s="62">
        <v>0.22450704225352114</v>
      </c>
      <c r="AD3391">
        <v>3378</v>
      </c>
      <c r="AE3391" s="65">
        <v>1.3299320903577221</v>
      </c>
      <c r="AF3391" s="62">
        <v>1.0754907758037313</v>
      </c>
      <c r="AG3391" s="62">
        <v>0</v>
      </c>
      <c r="AH3391" s="62">
        <v>0.25444131455399066</v>
      </c>
    </row>
    <row r="3392" spans="5:34" x14ac:dyDescent="0.2">
      <c r="E3392" s="76">
        <v>5</v>
      </c>
      <c r="F3392" s="76">
        <v>21</v>
      </c>
      <c r="G3392">
        <v>3379</v>
      </c>
      <c r="H3392">
        <v>19</v>
      </c>
      <c r="I3392">
        <v>4</v>
      </c>
      <c r="J3392" t="s">
        <v>24</v>
      </c>
      <c r="K3392" t="s">
        <v>43</v>
      </c>
      <c r="L3392" s="61">
        <v>3379</v>
      </c>
      <c r="M3392" s="53">
        <v>2.2546967812360474</v>
      </c>
      <c r="N3392" s="63">
        <v>2.101175654475484</v>
      </c>
      <c r="O3392" s="63">
        <v>0</v>
      </c>
      <c r="P3392" s="63">
        <v>0.15352112676056337</v>
      </c>
      <c r="R3392">
        <v>3379</v>
      </c>
      <c r="S3392" s="65">
        <v>2.0570150511662502</v>
      </c>
      <c r="T3392" s="62">
        <v>1.8727896990535742</v>
      </c>
      <c r="U3392" s="62">
        <v>0</v>
      </c>
      <c r="V3392" s="62">
        <v>0.1842253521126761</v>
      </c>
      <c r="X3392">
        <v>3379</v>
      </c>
      <c r="Y3392" s="65">
        <v>1.7604924560615551</v>
      </c>
      <c r="Z3392" s="62">
        <v>1.53021076592071</v>
      </c>
      <c r="AA3392" s="62">
        <v>0</v>
      </c>
      <c r="AB3392" s="62">
        <v>0.2302816901408451</v>
      </c>
      <c r="AD3392">
        <v>3379</v>
      </c>
      <c r="AE3392" s="65">
        <v>1.3476477696888514</v>
      </c>
      <c r="AF3392" s="62">
        <v>1.0866618541958937</v>
      </c>
      <c r="AG3392" s="62">
        <v>0</v>
      </c>
      <c r="AH3392" s="62">
        <v>0.26098591549295774</v>
      </c>
    </row>
    <row r="3393" spans="5:34" x14ac:dyDescent="0.2">
      <c r="E3393" s="76">
        <v>5</v>
      </c>
      <c r="F3393" s="76">
        <v>21</v>
      </c>
      <c r="G3393">
        <v>3380</v>
      </c>
      <c r="H3393">
        <v>20</v>
      </c>
      <c r="I3393">
        <v>4</v>
      </c>
      <c r="J3393" t="s">
        <v>24</v>
      </c>
      <c r="K3393" t="s">
        <v>44</v>
      </c>
      <c r="L3393" s="61">
        <v>3380</v>
      </c>
      <c r="M3393" s="53">
        <v>2.1584569985419808</v>
      </c>
      <c r="N3393" s="63">
        <v>2.0382692051147506</v>
      </c>
      <c r="O3393" s="63">
        <v>0</v>
      </c>
      <c r="P3393" s="63">
        <v>0.12018779342723004</v>
      </c>
      <c r="R3393">
        <v>3380</v>
      </c>
      <c r="S3393" s="65">
        <v>1.9911838442526968</v>
      </c>
      <c r="T3393" s="62">
        <v>1.8469584921400206</v>
      </c>
      <c r="U3393" s="62">
        <v>0</v>
      </c>
      <c r="V3393" s="62">
        <v>0.14422535211267609</v>
      </c>
      <c r="X3393">
        <v>3380</v>
      </c>
      <c r="Y3393" s="65">
        <v>1.7402741128187709</v>
      </c>
      <c r="Z3393" s="62">
        <v>1.5599924226779258</v>
      </c>
      <c r="AA3393" s="62">
        <v>0</v>
      </c>
      <c r="AB3393" s="62">
        <v>0.18028169014084511</v>
      </c>
      <c r="AD3393">
        <v>3380</v>
      </c>
      <c r="AE3393" s="65">
        <v>1.4000874617203263</v>
      </c>
      <c r="AF3393" s="62">
        <v>1.1957682128940352</v>
      </c>
      <c r="AG3393" s="62">
        <v>0</v>
      </c>
      <c r="AH3393" s="62">
        <v>0.2043192488262911</v>
      </c>
    </row>
    <row r="3394" spans="5:34" x14ac:dyDescent="0.2">
      <c r="E3394" s="76">
        <v>5</v>
      </c>
      <c r="F3394" s="76">
        <v>21</v>
      </c>
      <c r="G3394">
        <v>3381</v>
      </c>
      <c r="H3394">
        <v>21</v>
      </c>
      <c r="I3394">
        <v>4</v>
      </c>
      <c r="J3394" t="s">
        <v>24</v>
      </c>
      <c r="K3394" t="s">
        <v>45</v>
      </c>
      <c r="L3394" s="61">
        <v>3381</v>
      </c>
      <c r="M3394" s="53">
        <v>1.7966749670871887</v>
      </c>
      <c r="N3394" s="63">
        <v>1.7351726196693482</v>
      </c>
      <c r="O3394" s="63">
        <v>0</v>
      </c>
      <c r="P3394" s="63">
        <v>6.1502347417840372E-2</v>
      </c>
      <c r="R3394">
        <v>3381</v>
      </c>
      <c r="S3394" s="65">
        <v>1.6547223231749089</v>
      </c>
      <c r="T3394" s="62">
        <v>1.5809195062735004</v>
      </c>
      <c r="U3394" s="62">
        <v>0</v>
      </c>
      <c r="V3394" s="62">
        <v>7.3802816901408469E-2</v>
      </c>
      <c r="X3394">
        <v>3381</v>
      </c>
      <c r="Y3394" s="65">
        <v>1.4417933573064894</v>
      </c>
      <c r="Z3394" s="62">
        <v>1.3495398361797288</v>
      </c>
      <c r="AA3394" s="62">
        <v>0</v>
      </c>
      <c r="AB3394" s="62">
        <v>9.2253521126760579E-2</v>
      </c>
      <c r="AD3394">
        <v>3381</v>
      </c>
      <c r="AE3394" s="65">
        <v>1.1628349901535828</v>
      </c>
      <c r="AF3394" s="62">
        <v>1.0582809995432543</v>
      </c>
      <c r="AG3394" s="62">
        <v>0</v>
      </c>
      <c r="AH3394" s="62">
        <v>0.10455399061032865</v>
      </c>
    </row>
    <row r="3395" spans="5:34" x14ac:dyDescent="0.2">
      <c r="E3395" s="76">
        <v>5</v>
      </c>
      <c r="F3395" s="76">
        <v>21</v>
      </c>
      <c r="G3395">
        <v>3382</v>
      </c>
      <c r="H3395">
        <v>22</v>
      </c>
      <c r="I3395">
        <v>4</v>
      </c>
      <c r="J3395" t="s">
        <v>24</v>
      </c>
      <c r="K3395" t="s">
        <v>46</v>
      </c>
      <c r="L3395" s="61">
        <v>3382</v>
      </c>
      <c r="M3395" s="53">
        <v>1.7203682146242039</v>
      </c>
      <c r="N3395" s="63">
        <v>1.6980677451406359</v>
      </c>
      <c r="O3395" s="63">
        <v>0</v>
      </c>
      <c r="P3395" s="63">
        <v>2.2300469483568074E-2</v>
      </c>
      <c r="R3395">
        <v>3382</v>
      </c>
      <c r="S3395" s="65">
        <v>1.6695045809003732</v>
      </c>
      <c r="T3395" s="62">
        <v>1.6427440175200916</v>
      </c>
      <c r="U3395" s="62">
        <v>0</v>
      </c>
      <c r="V3395" s="62">
        <v>2.6760563380281696E-2</v>
      </c>
      <c r="X3395">
        <v>3382</v>
      </c>
      <c r="Y3395" s="65">
        <v>1.5932091303146272</v>
      </c>
      <c r="Z3395" s="62">
        <v>1.5597584260892752</v>
      </c>
      <c r="AA3395" s="62">
        <v>0</v>
      </c>
      <c r="AB3395" s="62">
        <v>3.3450704225352117E-2</v>
      </c>
      <c r="AD3395">
        <v>3382</v>
      </c>
      <c r="AE3395" s="65">
        <v>1.521516549280695</v>
      </c>
      <c r="AF3395" s="62">
        <v>1.4836057511586294</v>
      </c>
      <c r="AG3395" s="62">
        <v>0</v>
      </c>
      <c r="AH3395" s="62">
        <v>3.7910798122065728E-2</v>
      </c>
    </row>
    <row r="3396" spans="5:34" x14ac:dyDescent="0.2">
      <c r="E3396" s="76">
        <v>5</v>
      </c>
      <c r="F3396" s="76">
        <v>21</v>
      </c>
      <c r="G3396">
        <v>3383</v>
      </c>
      <c r="H3396">
        <v>23</v>
      </c>
      <c r="I3396">
        <v>4</v>
      </c>
      <c r="J3396" t="s">
        <v>24</v>
      </c>
      <c r="K3396" t="s">
        <v>47</v>
      </c>
      <c r="L3396" s="61">
        <v>3383</v>
      </c>
      <c r="M3396" s="53">
        <v>1.6263727609739711</v>
      </c>
      <c r="N3396" s="63">
        <v>1.5845887234152856</v>
      </c>
      <c r="O3396" s="63">
        <v>0</v>
      </c>
      <c r="P3396" s="63">
        <v>4.1784037558685441E-2</v>
      </c>
      <c r="R3396">
        <v>3383</v>
      </c>
      <c r="S3396" s="65">
        <v>1.6580362559591106</v>
      </c>
      <c r="T3396" s="62">
        <v>1.607895410888688</v>
      </c>
      <c r="U3396" s="62">
        <v>0</v>
      </c>
      <c r="V3396" s="62">
        <v>5.0140845070422546E-2</v>
      </c>
      <c r="X3396">
        <v>3383</v>
      </c>
      <c r="Y3396" s="65">
        <v>1.7055314984368195</v>
      </c>
      <c r="Z3396" s="62">
        <v>1.6428554420987913</v>
      </c>
      <c r="AA3396" s="62">
        <v>0</v>
      </c>
      <c r="AB3396" s="62">
        <v>6.2676056338028169E-2</v>
      </c>
      <c r="AD3396">
        <v>3383</v>
      </c>
      <c r="AE3396" s="65">
        <v>1.806494721309285</v>
      </c>
      <c r="AF3396" s="62">
        <v>1.7354618574595198</v>
      </c>
      <c r="AG3396" s="62">
        <v>0</v>
      </c>
      <c r="AH3396" s="62">
        <v>7.103286384976526E-2</v>
      </c>
    </row>
    <row r="3397" spans="5:34" x14ac:dyDescent="0.2">
      <c r="E3397" s="76">
        <v>5</v>
      </c>
      <c r="F3397" s="76">
        <v>21</v>
      </c>
      <c r="G3397">
        <v>3384</v>
      </c>
      <c r="H3397">
        <v>24</v>
      </c>
      <c r="I3397">
        <v>4</v>
      </c>
      <c r="J3397" t="s">
        <v>24</v>
      </c>
      <c r="K3397" t="s">
        <v>48</v>
      </c>
      <c r="L3397" s="61">
        <v>3384</v>
      </c>
      <c r="M3397" s="53">
        <v>1.3467771336605667</v>
      </c>
      <c r="N3397" s="63">
        <v>1.3106268989187826</v>
      </c>
      <c r="O3397" s="63">
        <v>0</v>
      </c>
      <c r="P3397" s="63">
        <v>3.615023474178404E-2</v>
      </c>
      <c r="R3397">
        <v>3384</v>
      </c>
      <c r="S3397" s="65">
        <v>1.4164512715818263</v>
      </c>
      <c r="T3397" s="62">
        <v>1.3730709898916853</v>
      </c>
      <c r="U3397" s="62">
        <v>0</v>
      </c>
      <c r="V3397" s="62">
        <v>4.3380281690140854E-2</v>
      </c>
      <c r="X3397">
        <v>3384</v>
      </c>
      <c r="Y3397" s="65">
        <v>1.5209624784637155</v>
      </c>
      <c r="Z3397" s="62">
        <v>1.4667371263510394</v>
      </c>
      <c r="AA3397" s="62">
        <v>0</v>
      </c>
      <c r="AB3397" s="62">
        <v>5.422535211267606E-2</v>
      </c>
      <c r="AD3397">
        <v>3384</v>
      </c>
      <c r="AE3397" s="65">
        <v>1.6990737477718014</v>
      </c>
      <c r="AF3397" s="62">
        <v>1.6376183487107685</v>
      </c>
      <c r="AG3397" s="62">
        <v>0</v>
      </c>
      <c r="AH3397" s="62">
        <v>6.1455399061032867E-2</v>
      </c>
    </row>
    <row r="3398" spans="5:34" x14ac:dyDescent="0.2">
      <c r="E3398" s="76">
        <v>5</v>
      </c>
      <c r="F3398" s="76">
        <v>22</v>
      </c>
      <c r="G3398">
        <v>3385</v>
      </c>
      <c r="H3398">
        <v>1</v>
      </c>
      <c r="I3398">
        <v>5</v>
      </c>
      <c r="J3398" t="s">
        <v>24</v>
      </c>
      <c r="K3398" t="s">
        <v>25</v>
      </c>
      <c r="L3398" s="61">
        <v>3385</v>
      </c>
      <c r="M3398" s="53">
        <v>0.9694153387637332</v>
      </c>
      <c r="N3398" s="63">
        <v>0.9694153387637332</v>
      </c>
      <c r="O3398" s="63">
        <v>0</v>
      </c>
      <c r="P3398" s="63">
        <v>0</v>
      </c>
      <c r="R3398">
        <v>3385</v>
      </c>
      <c r="S3398" s="65">
        <v>1.018184812054175</v>
      </c>
      <c r="T3398" s="62">
        <v>1.018184812054175</v>
      </c>
      <c r="U3398" s="62">
        <v>0</v>
      </c>
      <c r="V3398" s="62">
        <v>0</v>
      </c>
      <c r="X3398">
        <v>3385</v>
      </c>
      <c r="Y3398" s="65">
        <v>1.0913390219898378</v>
      </c>
      <c r="Z3398" s="62">
        <v>1.0913390219898378</v>
      </c>
      <c r="AA3398" s="62">
        <v>0</v>
      </c>
      <c r="AB3398" s="62">
        <v>0</v>
      </c>
      <c r="AD3398">
        <v>3385</v>
      </c>
      <c r="AE3398" s="65">
        <v>1.2233727488811643</v>
      </c>
      <c r="AF3398" s="62">
        <v>1.2233727488811643</v>
      </c>
      <c r="AG3398" s="62">
        <v>0</v>
      </c>
      <c r="AH3398" s="62">
        <v>0</v>
      </c>
    </row>
    <row r="3399" spans="5:34" x14ac:dyDescent="0.2">
      <c r="E3399" s="76">
        <v>5</v>
      </c>
      <c r="F3399" s="76">
        <v>22</v>
      </c>
      <c r="G3399">
        <v>3386</v>
      </c>
      <c r="H3399">
        <v>2</v>
      </c>
      <c r="I3399">
        <v>5</v>
      </c>
      <c r="J3399" t="s">
        <v>24</v>
      </c>
      <c r="K3399" t="s">
        <v>26</v>
      </c>
      <c r="L3399" s="61">
        <v>3386</v>
      </c>
      <c r="M3399" s="53">
        <v>0.74967521469852327</v>
      </c>
      <c r="N3399" s="63">
        <v>0.74967521469852327</v>
      </c>
      <c r="O3399" s="63">
        <v>0</v>
      </c>
      <c r="P3399" s="63">
        <v>0</v>
      </c>
      <c r="R3399">
        <v>3386</v>
      </c>
      <c r="S3399" s="65">
        <v>0.81423135271498515</v>
      </c>
      <c r="T3399" s="62">
        <v>0.81423135271498515</v>
      </c>
      <c r="U3399" s="62">
        <v>0</v>
      </c>
      <c r="V3399" s="62">
        <v>0</v>
      </c>
      <c r="X3399">
        <v>3386</v>
      </c>
      <c r="Y3399" s="65">
        <v>0.91106555973967829</v>
      </c>
      <c r="Z3399" s="62">
        <v>0.91106555973967829</v>
      </c>
      <c r="AA3399" s="62">
        <v>0</v>
      </c>
      <c r="AB3399" s="62">
        <v>0</v>
      </c>
      <c r="AD3399">
        <v>3386</v>
      </c>
      <c r="AE3399" s="65">
        <v>1.071798051057175</v>
      </c>
      <c r="AF3399" s="62">
        <v>1.071798051057175</v>
      </c>
      <c r="AG3399" s="62">
        <v>0</v>
      </c>
      <c r="AH3399" s="62">
        <v>0</v>
      </c>
    </row>
    <row r="3400" spans="5:34" x14ac:dyDescent="0.2">
      <c r="E3400" s="76">
        <v>5</v>
      </c>
      <c r="F3400" s="76">
        <v>22</v>
      </c>
      <c r="G3400">
        <v>3387</v>
      </c>
      <c r="H3400">
        <v>3</v>
      </c>
      <c r="I3400">
        <v>5</v>
      </c>
      <c r="J3400" t="s">
        <v>24</v>
      </c>
      <c r="K3400" t="s">
        <v>27</v>
      </c>
      <c r="L3400" s="61">
        <v>3387</v>
      </c>
      <c r="M3400" s="53">
        <v>0.56442754353457991</v>
      </c>
      <c r="N3400" s="63">
        <v>0.56442754353457991</v>
      </c>
      <c r="O3400" s="63">
        <v>0</v>
      </c>
      <c r="P3400" s="63">
        <v>0</v>
      </c>
      <c r="R3400">
        <v>3387</v>
      </c>
      <c r="S3400" s="65">
        <v>0.62423807143644272</v>
      </c>
      <c r="T3400" s="62">
        <v>0.62423807143644272</v>
      </c>
      <c r="U3400" s="62">
        <v>0</v>
      </c>
      <c r="V3400" s="62">
        <v>0</v>
      </c>
      <c r="X3400">
        <v>3387</v>
      </c>
      <c r="Y3400" s="65">
        <v>0.71395386328923705</v>
      </c>
      <c r="Z3400" s="62">
        <v>0.71395386328923705</v>
      </c>
      <c r="AA3400" s="62">
        <v>0</v>
      </c>
      <c r="AB3400" s="62">
        <v>0</v>
      </c>
      <c r="AD3400">
        <v>3387</v>
      </c>
      <c r="AE3400" s="65">
        <v>0.85944600432579465</v>
      </c>
      <c r="AF3400" s="62">
        <v>0.85944600432579465</v>
      </c>
      <c r="AG3400" s="62">
        <v>0</v>
      </c>
      <c r="AH3400" s="62">
        <v>0</v>
      </c>
    </row>
    <row r="3401" spans="5:34" x14ac:dyDescent="0.2">
      <c r="E3401" s="76">
        <v>5</v>
      </c>
      <c r="F3401" s="76">
        <v>22</v>
      </c>
      <c r="G3401">
        <v>3388</v>
      </c>
      <c r="H3401">
        <v>4</v>
      </c>
      <c r="I3401">
        <v>5</v>
      </c>
      <c r="J3401" t="s">
        <v>24</v>
      </c>
      <c r="K3401" t="s">
        <v>28</v>
      </c>
      <c r="L3401" s="61">
        <v>3388</v>
      </c>
      <c r="M3401" s="53">
        <v>0.62197588065407872</v>
      </c>
      <c r="N3401" s="63">
        <v>0.62197588065407872</v>
      </c>
      <c r="O3401" s="63">
        <v>0</v>
      </c>
      <c r="P3401" s="63">
        <v>0</v>
      </c>
      <c r="R3401">
        <v>3388</v>
      </c>
      <c r="S3401" s="65">
        <v>0.62675087283184072</v>
      </c>
      <c r="T3401" s="62">
        <v>0.62675087283184072</v>
      </c>
      <c r="U3401" s="62">
        <v>0</v>
      </c>
      <c r="V3401" s="62">
        <v>0</v>
      </c>
      <c r="X3401">
        <v>3388</v>
      </c>
      <c r="Y3401" s="65">
        <v>0.63391336109848384</v>
      </c>
      <c r="Z3401" s="62">
        <v>0.63391336109848384</v>
      </c>
      <c r="AA3401" s="62">
        <v>0</v>
      </c>
      <c r="AB3401" s="62">
        <v>0</v>
      </c>
      <c r="AD3401">
        <v>3388</v>
      </c>
      <c r="AE3401" s="65">
        <v>0.66071073560922933</v>
      </c>
      <c r="AF3401" s="62">
        <v>0.66071073560922933</v>
      </c>
      <c r="AG3401" s="62">
        <v>0</v>
      </c>
      <c r="AH3401" s="62">
        <v>0</v>
      </c>
    </row>
    <row r="3402" spans="5:34" x14ac:dyDescent="0.2">
      <c r="E3402" s="76">
        <v>5</v>
      </c>
      <c r="F3402" s="76">
        <v>22</v>
      </c>
      <c r="G3402">
        <v>3389</v>
      </c>
      <c r="H3402">
        <v>5</v>
      </c>
      <c r="I3402">
        <v>5</v>
      </c>
      <c r="J3402" t="s">
        <v>24</v>
      </c>
      <c r="K3402" t="s">
        <v>29</v>
      </c>
      <c r="L3402" s="61">
        <v>3389</v>
      </c>
      <c r="M3402" s="53">
        <v>0.51249830924176831</v>
      </c>
      <c r="N3402" s="63">
        <v>0.51249830924176831</v>
      </c>
      <c r="O3402" s="63">
        <v>0</v>
      </c>
      <c r="P3402" s="63">
        <v>0</v>
      </c>
      <c r="R3402">
        <v>3389</v>
      </c>
      <c r="S3402" s="65">
        <v>0.49234052239900628</v>
      </c>
      <c r="T3402" s="62">
        <v>0.49234052239900628</v>
      </c>
      <c r="U3402" s="62">
        <v>0</v>
      </c>
      <c r="V3402" s="62">
        <v>0</v>
      </c>
      <c r="X3402">
        <v>3389</v>
      </c>
      <c r="Y3402" s="65">
        <v>0.46210384213486327</v>
      </c>
      <c r="Z3402" s="62">
        <v>0.46210384213486327</v>
      </c>
      <c r="AA3402" s="62">
        <v>0</v>
      </c>
      <c r="AB3402" s="62">
        <v>0</v>
      </c>
      <c r="AD3402">
        <v>3389</v>
      </c>
      <c r="AE3402" s="65">
        <v>0.43156178953729796</v>
      </c>
      <c r="AF3402" s="62">
        <v>0.43156178953729796</v>
      </c>
      <c r="AG3402" s="62">
        <v>0</v>
      </c>
      <c r="AH3402" s="62">
        <v>0</v>
      </c>
    </row>
    <row r="3403" spans="5:34" x14ac:dyDescent="0.2">
      <c r="E3403" s="76">
        <v>5</v>
      </c>
      <c r="F3403" s="76">
        <v>22</v>
      </c>
      <c r="G3403">
        <v>3390</v>
      </c>
      <c r="H3403">
        <v>6</v>
      </c>
      <c r="I3403">
        <v>5</v>
      </c>
      <c r="J3403" t="s">
        <v>24</v>
      </c>
      <c r="K3403" t="s">
        <v>30</v>
      </c>
      <c r="L3403" s="61">
        <v>3390</v>
      </c>
      <c r="M3403" s="53">
        <v>0.378419070572522</v>
      </c>
      <c r="N3403" s="63">
        <v>0.378419070572522</v>
      </c>
      <c r="O3403" s="63">
        <v>0</v>
      </c>
      <c r="P3403" s="63">
        <v>0</v>
      </c>
      <c r="R3403">
        <v>3390</v>
      </c>
      <c r="S3403" s="65">
        <v>0.34932685385829176</v>
      </c>
      <c r="T3403" s="62">
        <v>0.34932685385829176</v>
      </c>
      <c r="U3403" s="62">
        <v>0</v>
      </c>
      <c r="V3403" s="62">
        <v>0</v>
      </c>
      <c r="X3403">
        <v>3390</v>
      </c>
      <c r="Y3403" s="65">
        <v>0.30568852878694641</v>
      </c>
      <c r="Z3403" s="62">
        <v>0.30568852878694641</v>
      </c>
      <c r="AA3403" s="62">
        <v>0</v>
      </c>
      <c r="AB3403" s="62">
        <v>0</v>
      </c>
      <c r="AD3403">
        <v>3390</v>
      </c>
      <c r="AE3403" s="65">
        <v>0.25210339939987819</v>
      </c>
      <c r="AF3403" s="62">
        <v>0.25210339939987819</v>
      </c>
      <c r="AG3403" s="62">
        <v>0</v>
      </c>
      <c r="AH3403" s="62">
        <v>0</v>
      </c>
    </row>
    <row r="3404" spans="5:34" x14ac:dyDescent="0.2">
      <c r="E3404" s="76">
        <v>5</v>
      </c>
      <c r="F3404" s="76">
        <v>22</v>
      </c>
      <c r="G3404">
        <v>3391</v>
      </c>
      <c r="H3404">
        <v>7</v>
      </c>
      <c r="I3404">
        <v>5</v>
      </c>
      <c r="J3404" t="s">
        <v>24</v>
      </c>
      <c r="K3404" t="s">
        <v>31</v>
      </c>
      <c r="L3404" s="61">
        <v>3391</v>
      </c>
      <c r="M3404" s="53">
        <v>0.2301937880420849</v>
      </c>
      <c r="N3404" s="63">
        <v>0.2273768866336342</v>
      </c>
      <c r="O3404" s="63">
        <v>0</v>
      </c>
      <c r="P3404" s="63">
        <v>2.8169014084507044E-3</v>
      </c>
      <c r="R3404">
        <v>3391</v>
      </c>
      <c r="S3404" s="65">
        <v>0.20139571226134356</v>
      </c>
      <c r="T3404" s="62">
        <v>0.19801543057120272</v>
      </c>
      <c r="U3404" s="62">
        <v>0</v>
      </c>
      <c r="V3404" s="62">
        <v>3.3802816901408457E-3</v>
      </c>
      <c r="X3404">
        <v>3391</v>
      </c>
      <c r="Y3404" s="65">
        <v>0.15819859859023153</v>
      </c>
      <c r="Z3404" s="62">
        <v>0.15397324647755548</v>
      </c>
      <c r="AA3404" s="62">
        <v>0</v>
      </c>
      <c r="AB3404" s="62">
        <v>4.2253521126760568E-3</v>
      </c>
      <c r="AD3404">
        <v>3391</v>
      </c>
      <c r="AE3404" s="65">
        <v>0.10061397975223274</v>
      </c>
      <c r="AF3404" s="62">
        <v>9.5825247357866544E-2</v>
      </c>
      <c r="AG3404" s="62">
        <v>0</v>
      </c>
      <c r="AH3404" s="62">
        <v>4.7887323943661972E-3</v>
      </c>
    </row>
    <row r="3405" spans="5:34" x14ac:dyDescent="0.2">
      <c r="E3405" s="76">
        <v>5</v>
      </c>
      <c r="F3405" s="76">
        <v>22</v>
      </c>
      <c r="G3405">
        <v>3392</v>
      </c>
      <c r="H3405">
        <v>8</v>
      </c>
      <c r="I3405">
        <v>5</v>
      </c>
      <c r="J3405" t="s">
        <v>24</v>
      </c>
      <c r="K3405" t="s">
        <v>32</v>
      </c>
      <c r="L3405" s="61">
        <v>3392</v>
      </c>
      <c r="M3405" s="53">
        <v>0.22627726997740255</v>
      </c>
      <c r="N3405" s="63">
        <v>0.16878596945999791</v>
      </c>
      <c r="O3405" s="63">
        <v>5.7491300517404656E-2</v>
      </c>
      <c r="P3405" s="63">
        <v>0</v>
      </c>
      <c r="R3405">
        <v>3392</v>
      </c>
      <c r="S3405" s="65">
        <v>0.22516150883293615</v>
      </c>
      <c r="T3405" s="62">
        <v>0.14467368810856962</v>
      </c>
      <c r="U3405" s="62">
        <v>8.0487820724366527E-2</v>
      </c>
      <c r="V3405" s="62">
        <v>0</v>
      </c>
      <c r="X3405">
        <v>3392</v>
      </c>
      <c r="Y3405" s="65">
        <v>0.22348786711623653</v>
      </c>
      <c r="Z3405" s="62">
        <v>0.10850526608142723</v>
      </c>
      <c r="AA3405" s="62">
        <v>0.11498260103480931</v>
      </c>
      <c r="AB3405" s="62">
        <v>0</v>
      </c>
      <c r="AD3405">
        <v>3392</v>
      </c>
      <c r="AE3405" s="65">
        <v>0.22700547487904421</v>
      </c>
      <c r="AF3405" s="62">
        <v>6.028070337857068E-2</v>
      </c>
      <c r="AG3405" s="62">
        <v>0.16672477150047352</v>
      </c>
      <c r="AH3405" s="62">
        <v>0</v>
      </c>
    </row>
    <row r="3406" spans="5:34" x14ac:dyDescent="0.2">
      <c r="E3406" s="76">
        <v>5</v>
      </c>
      <c r="F3406" s="76">
        <v>22</v>
      </c>
      <c r="G3406">
        <v>3393</v>
      </c>
      <c r="H3406">
        <v>9</v>
      </c>
      <c r="I3406">
        <v>5</v>
      </c>
      <c r="J3406" t="s">
        <v>24</v>
      </c>
      <c r="K3406" t="s">
        <v>33</v>
      </c>
      <c r="L3406" s="61">
        <v>3393</v>
      </c>
      <c r="M3406" s="53">
        <v>0.60921620498715323</v>
      </c>
      <c r="N3406" s="63">
        <v>0.19271800064199845</v>
      </c>
      <c r="O3406" s="63">
        <v>0.14372825129351163</v>
      </c>
      <c r="P3406" s="63">
        <v>0.2727699530516432</v>
      </c>
      <c r="R3406">
        <v>3393</v>
      </c>
      <c r="S3406" s="65">
        <v>0.69685130947983165</v>
      </c>
      <c r="T3406" s="62">
        <v>0.1683078140069435</v>
      </c>
      <c r="U3406" s="62">
        <v>0.20121955181091628</v>
      </c>
      <c r="V3406" s="62">
        <v>0.32732394366197182</v>
      </c>
      <c r="X3406">
        <v>3393</v>
      </c>
      <c r="Y3406" s="65">
        <v>0.82830396621884916</v>
      </c>
      <c r="Z3406" s="62">
        <v>0.13169253405436107</v>
      </c>
      <c r="AA3406" s="62">
        <v>0.28745650258702327</v>
      </c>
      <c r="AB3406" s="62">
        <v>0.4091549295774648</v>
      </c>
      <c r="AD3406">
        <v>3393</v>
      </c>
      <c r="AE3406" s="65">
        <v>0.96396792272840237</v>
      </c>
      <c r="AF3406" s="62">
        <v>8.3447073789425216E-2</v>
      </c>
      <c r="AG3406" s="62">
        <v>0.41681192875118372</v>
      </c>
      <c r="AH3406" s="62">
        <v>0.46370892018779342</v>
      </c>
    </row>
    <row r="3407" spans="5:34" x14ac:dyDescent="0.2">
      <c r="E3407" s="76">
        <v>5</v>
      </c>
      <c r="F3407" s="76">
        <v>22</v>
      </c>
      <c r="G3407">
        <v>3394</v>
      </c>
      <c r="H3407">
        <v>10</v>
      </c>
      <c r="I3407">
        <v>5</v>
      </c>
      <c r="J3407" t="s">
        <v>24</v>
      </c>
      <c r="K3407" t="s">
        <v>34</v>
      </c>
      <c r="L3407" s="61">
        <v>3394</v>
      </c>
      <c r="M3407" s="53">
        <v>0.64609760046419196</v>
      </c>
      <c r="N3407" s="63">
        <v>0.20228672045071688</v>
      </c>
      <c r="O3407" s="63">
        <v>0.24146346217309952</v>
      </c>
      <c r="P3407" s="63">
        <v>0.20234741784037558</v>
      </c>
      <c r="R3407">
        <v>3394</v>
      </c>
      <c r="S3407" s="65">
        <v>0.76985914754898577</v>
      </c>
      <c r="T3407" s="62">
        <v>0.18899339909819574</v>
      </c>
      <c r="U3407" s="62">
        <v>0.3380488470423394</v>
      </c>
      <c r="V3407" s="62">
        <v>0.24281690140845075</v>
      </c>
      <c r="X3407">
        <v>3394</v>
      </c>
      <c r="Y3407" s="65">
        <v>0.95550146817617643</v>
      </c>
      <c r="Z3407" s="62">
        <v>0.16905341706941401</v>
      </c>
      <c r="AA3407" s="62">
        <v>0.48292692434619905</v>
      </c>
      <c r="AB3407" s="62">
        <v>0.30352112676056336</v>
      </c>
      <c r="AD3407">
        <v>3394</v>
      </c>
      <c r="AE3407" s="65">
        <v>1.1895759900208693</v>
      </c>
      <c r="AF3407" s="62">
        <v>0.14534133939024196</v>
      </c>
      <c r="AG3407" s="62">
        <v>0.70024404030198872</v>
      </c>
      <c r="AH3407" s="62">
        <v>0.34399061032863854</v>
      </c>
    </row>
    <row r="3408" spans="5:34" x14ac:dyDescent="0.2">
      <c r="E3408" s="76">
        <v>5</v>
      </c>
      <c r="F3408" s="76">
        <v>22</v>
      </c>
      <c r="G3408">
        <v>3395</v>
      </c>
      <c r="H3408">
        <v>11</v>
      </c>
      <c r="I3408">
        <v>5</v>
      </c>
      <c r="J3408" t="s">
        <v>24</v>
      </c>
      <c r="K3408" t="s">
        <v>35</v>
      </c>
      <c r="L3408" s="61">
        <v>3395</v>
      </c>
      <c r="M3408" s="53">
        <v>0.61546954195858039</v>
      </c>
      <c r="N3408" s="63">
        <v>0.25858150091703358</v>
      </c>
      <c r="O3408" s="63">
        <v>0.23571433212135903</v>
      </c>
      <c r="P3408" s="63">
        <v>0.12117370892018779</v>
      </c>
      <c r="R3408">
        <v>3395</v>
      </c>
      <c r="S3408" s="65">
        <v>0.71889649637105635</v>
      </c>
      <c r="T3408" s="62">
        <v>0.24348798069692826</v>
      </c>
      <c r="U3408" s="62">
        <v>0.3300000649699027</v>
      </c>
      <c r="V3408" s="62">
        <v>0.14540845070422537</v>
      </c>
      <c r="X3408">
        <v>3395</v>
      </c>
      <c r="Y3408" s="65">
        <v>0.87403692798977006</v>
      </c>
      <c r="Z3408" s="62">
        <v>0.22084770036677032</v>
      </c>
      <c r="AA3408" s="62">
        <v>0.47142866424271807</v>
      </c>
      <c r="AB3408" s="62">
        <v>0.18176056338028168</v>
      </c>
      <c r="AD3408">
        <v>3395</v>
      </c>
      <c r="AE3408" s="65">
        <v>1.0842519192790385</v>
      </c>
      <c r="AF3408" s="62">
        <v>0.19468505096277799</v>
      </c>
      <c r="AG3408" s="62">
        <v>0.68357156315194123</v>
      </c>
      <c r="AH3408" s="62">
        <v>0.20599530516431924</v>
      </c>
    </row>
    <row r="3409" spans="5:34" x14ac:dyDescent="0.2">
      <c r="E3409" s="76">
        <v>5</v>
      </c>
      <c r="F3409" s="76">
        <v>22</v>
      </c>
      <c r="G3409">
        <v>3396</v>
      </c>
      <c r="H3409">
        <v>12</v>
      </c>
      <c r="I3409">
        <v>5</v>
      </c>
      <c r="J3409" t="s">
        <v>24</v>
      </c>
      <c r="K3409" t="s">
        <v>36</v>
      </c>
      <c r="L3409" s="61">
        <v>3396</v>
      </c>
      <c r="M3409" s="53">
        <v>0.68909483476539191</v>
      </c>
      <c r="N3409" s="63">
        <v>0.33831107405824834</v>
      </c>
      <c r="O3409" s="63">
        <v>0.17247390155221393</v>
      </c>
      <c r="P3409" s="63">
        <v>0.17830985915492958</v>
      </c>
      <c r="R3409">
        <v>3396</v>
      </c>
      <c r="S3409" s="65">
        <v>0.77662577691839052</v>
      </c>
      <c r="T3409" s="62">
        <v>0.32119048375937542</v>
      </c>
      <c r="U3409" s="62">
        <v>0.24146346217309952</v>
      </c>
      <c r="V3409" s="62">
        <v>0.21397183098591552</v>
      </c>
      <c r="X3409">
        <v>3396</v>
      </c>
      <c r="Y3409" s="65">
        <v>0.90792219014788822</v>
      </c>
      <c r="Z3409" s="62">
        <v>0.29550959831106594</v>
      </c>
      <c r="AA3409" s="62">
        <v>0.34494780310442785</v>
      </c>
      <c r="AB3409" s="62">
        <v>0.26746478873239438</v>
      </c>
      <c r="AD3409">
        <v>3396</v>
      </c>
      <c r="AE3409" s="65">
        <v>1.0703186228298613</v>
      </c>
      <c r="AF3409" s="62">
        <v>0.26701754776506054</v>
      </c>
      <c r="AG3409" s="62">
        <v>0.50017431450142047</v>
      </c>
      <c r="AH3409" s="62">
        <v>0.30312676056338028</v>
      </c>
    </row>
    <row r="3410" spans="5:34" x14ac:dyDescent="0.2">
      <c r="E3410" s="76">
        <v>5</v>
      </c>
      <c r="F3410" s="76">
        <v>22</v>
      </c>
      <c r="G3410">
        <v>3397</v>
      </c>
      <c r="H3410">
        <v>13</v>
      </c>
      <c r="I3410">
        <v>5</v>
      </c>
      <c r="J3410" t="s">
        <v>24</v>
      </c>
      <c r="K3410" t="s">
        <v>37</v>
      </c>
      <c r="L3410" s="61">
        <v>3397</v>
      </c>
      <c r="M3410" s="53">
        <v>0.72128449624348867</v>
      </c>
      <c r="N3410" s="63">
        <v>0.45489344450445401</v>
      </c>
      <c r="O3410" s="63">
        <v>0.11498260103480931</v>
      </c>
      <c r="P3410" s="63">
        <v>0.15140845070422534</v>
      </c>
      <c r="R3410">
        <v>3397</v>
      </c>
      <c r="S3410" s="65">
        <v>0.76378401214992664</v>
      </c>
      <c r="T3410" s="62">
        <v>0.42111822985612313</v>
      </c>
      <c r="U3410" s="62">
        <v>0.16097564144873305</v>
      </c>
      <c r="V3410" s="62">
        <v>0.18169014084507043</v>
      </c>
      <c r="X3410">
        <v>3397</v>
      </c>
      <c r="Y3410" s="65">
        <v>0.82753328600958342</v>
      </c>
      <c r="Z3410" s="62">
        <v>0.37045540788362674</v>
      </c>
      <c r="AA3410" s="62">
        <v>0.22996520206961862</v>
      </c>
      <c r="AB3410" s="62">
        <v>0.227112676056338</v>
      </c>
      <c r="AD3410">
        <v>3397</v>
      </c>
      <c r="AE3410" s="65">
        <v>0.89949801783683569</v>
      </c>
      <c r="AF3410" s="62">
        <v>0.30865410863870546</v>
      </c>
      <c r="AG3410" s="62">
        <v>0.33344954300094704</v>
      </c>
      <c r="AH3410" s="62">
        <v>0.25739436619718309</v>
      </c>
    </row>
    <row r="3411" spans="5:34" x14ac:dyDescent="0.2">
      <c r="E3411" s="76">
        <v>5</v>
      </c>
      <c r="F3411" s="76">
        <v>22</v>
      </c>
      <c r="G3411">
        <v>3398</v>
      </c>
      <c r="H3411">
        <v>14</v>
      </c>
      <c r="I3411">
        <v>5</v>
      </c>
      <c r="J3411" t="s">
        <v>24</v>
      </c>
      <c r="K3411" t="s">
        <v>38</v>
      </c>
      <c r="L3411" s="61">
        <v>3398</v>
      </c>
      <c r="M3411" s="53">
        <v>0.88948494530505906</v>
      </c>
      <c r="N3411" s="63">
        <v>0.623328635350062</v>
      </c>
      <c r="O3411" s="63">
        <v>0.11498260103480931</v>
      </c>
      <c r="P3411" s="63">
        <v>0.15117370892018778</v>
      </c>
      <c r="R3411">
        <v>3398</v>
      </c>
      <c r="S3411" s="65">
        <v>0.92348012430289839</v>
      </c>
      <c r="T3411" s="62">
        <v>0.58109603214993988</v>
      </c>
      <c r="U3411" s="62">
        <v>0.16097564144873305</v>
      </c>
      <c r="V3411" s="62">
        <v>0.1814084507042254</v>
      </c>
      <c r="X3411">
        <v>3398</v>
      </c>
      <c r="Y3411" s="65">
        <v>0.97447289279965699</v>
      </c>
      <c r="Z3411" s="62">
        <v>0.51774712734975659</v>
      </c>
      <c r="AA3411" s="62">
        <v>0.22996520206961862</v>
      </c>
      <c r="AB3411" s="62">
        <v>0.22676056338028169</v>
      </c>
      <c r="AD3411">
        <v>3398</v>
      </c>
      <c r="AE3411" s="65">
        <v>1.0323504641923891</v>
      </c>
      <c r="AF3411" s="62">
        <v>0.44190561602712275</v>
      </c>
      <c r="AG3411" s="62">
        <v>0.33344954300094704</v>
      </c>
      <c r="AH3411" s="62">
        <v>0.25699530516431923</v>
      </c>
    </row>
    <row r="3412" spans="5:34" x14ac:dyDescent="0.2">
      <c r="E3412" s="76">
        <v>5</v>
      </c>
      <c r="F3412" s="76">
        <v>22</v>
      </c>
      <c r="G3412">
        <v>3399</v>
      </c>
      <c r="H3412">
        <v>15</v>
      </c>
      <c r="I3412">
        <v>5</v>
      </c>
      <c r="J3412" t="s">
        <v>24</v>
      </c>
      <c r="K3412" t="s">
        <v>39</v>
      </c>
      <c r="L3412" s="61">
        <v>3399</v>
      </c>
      <c r="M3412" s="53">
        <v>1.1241195155391728</v>
      </c>
      <c r="N3412" s="63">
        <v>0.72004627649057085</v>
      </c>
      <c r="O3412" s="63">
        <v>9.7735210879587905E-2</v>
      </c>
      <c r="P3412" s="63">
        <v>0.30633802816901406</v>
      </c>
      <c r="R3412">
        <v>3399</v>
      </c>
      <c r="S3412" s="65">
        <v>1.1996413595854927</v>
      </c>
      <c r="T3412" s="62">
        <v>0.69520643055125264</v>
      </c>
      <c r="U3412" s="62">
        <v>0.13682929523142309</v>
      </c>
      <c r="V3412" s="62">
        <v>0.36760563380281691</v>
      </c>
      <c r="X3412">
        <v>3399</v>
      </c>
      <c r="Y3412" s="65">
        <v>1.3129241256549726</v>
      </c>
      <c r="Z3412" s="62">
        <v>0.65794666164227567</v>
      </c>
      <c r="AA3412" s="62">
        <v>0.19547042175917581</v>
      </c>
      <c r="AB3412" s="62">
        <v>0.45950704225352113</v>
      </c>
      <c r="AD3412">
        <v>3399</v>
      </c>
      <c r="AE3412" s="65">
        <v>1.4268465543311195</v>
      </c>
      <c r="AF3412" s="62">
        <v>0.62263979489299059</v>
      </c>
      <c r="AG3412" s="62">
        <v>0.28343211155080494</v>
      </c>
      <c r="AH3412" s="62">
        <v>0.52077464788732397</v>
      </c>
    </row>
    <row r="3413" spans="5:34" x14ac:dyDescent="0.2">
      <c r="E3413" s="76">
        <v>5</v>
      </c>
      <c r="F3413" s="76">
        <v>22</v>
      </c>
      <c r="G3413">
        <v>3400</v>
      </c>
      <c r="H3413">
        <v>16</v>
      </c>
      <c r="I3413">
        <v>5</v>
      </c>
      <c r="J3413" t="s">
        <v>24</v>
      </c>
      <c r="K3413" t="s">
        <v>40</v>
      </c>
      <c r="L3413" s="61">
        <v>3400</v>
      </c>
      <c r="M3413" s="53">
        <v>1.2049681863330073</v>
      </c>
      <c r="N3413" s="63">
        <v>0.87538564028048871</v>
      </c>
      <c r="O3413" s="63">
        <v>5.1742170465664185E-2</v>
      </c>
      <c r="P3413" s="63">
        <v>0.27784037558685443</v>
      </c>
      <c r="R3413">
        <v>3400</v>
      </c>
      <c r="S3413" s="65">
        <v>1.224839077071646</v>
      </c>
      <c r="T3413" s="62">
        <v>0.81899158771549063</v>
      </c>
      <c r="U3413" s="62">
        <v>7.2439038651929868E-2</v>
      </c>
      <c r="V3413" s="62">
        <v>0.33340845070422537</v>
      </c>
      <c r="X3413">
        <v>3400</v>
      </c>
      <c r="Y3413" s="65">
        <v>1.2546454131796039</v>
      </c>
      <c r="Z3413" s="62">
        <v>0.73440050886799368</v>
      </c>
      <c r="AA3413" s="62">
        <v>0.10348434093132837</v>
      </c>
      <c r="AB3413" s="62">
        <v>0.41676056338028167</v>
      </c>
      <c r="AD3413">
        <v>3400</v>
      </c>
      <c r="AE3413" s="65">
        <v>1.2566414226999056</v>
      </c>
      <c r="AF3413" s="62">
        <v>0.63426048985182693</v>
      </c>
      <c r="AG3413" s="62">
        <v>0.15005229435042614</v>
      </c>
      <c r="AH3413" s="62">
        <v>0.47232863849765261</v>
      </c>
    </row>
    <row r="3414" spans="5:34" x14ac:dyDescent="0.2">
      <c r="E3414" s="76">
        <v>5</v>
      </c>
      <c r="F3414" s="76">
        <v>22</v>
      </c>
      <c r="G3414">
        <v>3401</v>
      </c>
      <c r="H3414">
        <v>17</v>
      </c>
      <c r="I3414">
        <v>5</v>
      </c>
      <c r="J3414" t="s">
        <v>24</v>
      </c>
      <c r="K3414" t="s">
        <v>41</v>
      </c>
      <c r="L3414" s="61">
        <v>3401</v>
      </c>
      <c r="M3414" s="53">
        <v>1.4246321936102169</v>
      </c>
      <c r="N3414" s="63">
        <v>1.2624297081546232</v>
      </c>
      <c r="O3414" s="63">
        <v>1.149826010348093E-2</v>
      </c>
      <c r="P3414" s="63">
        <v>0.15070422535211267</v>
      </c>
      <c r="R3414">
        <v>3401</v>
      </c>
      <c r="S3414" s="65">
        <v>1.3570491494021346</v>
      </c>
      <c r="T3414" s="62">
        <v>1.160106514834726</v>
      </c>
      <c r="U3414" s="62">
        <v>1.6097564144873303E-2</v>
      </c>
      <c r="V3414" s="62">
        <v>0.18084507042253523</v>
      </c>
      <c r="X3414">
        <v>3401</v>
      </c>
      <c r="Y3414" s="65">
        <v>1.2556745830900118</v>
      </c>
      <c r="Z3414" s="62">
        <v>1.0066217248548808</v>
      </c>
      <c r="AA3414" s="62">
        <v>2.299652020696186E-2</v>
      </c>
      <c r="AB3414" s="62">
        <v>0.22605633802816899</v>
      </c>
      <c r="AD3414">
        <v>3401</v>
      </c>
      <c r="AE3414" s="65">
        <v>1.105890300743124</v>
      </c>
      <c r="AF3414" s="62">
        <v>0.81634816334443783</v>
      </c>
      <c r="AG3414" s="62">
        <v>3.3344954300094702E-2</v>
      </c>
      <c r="AH3414" s="62">
        <v>0.25619718309859152</v>
      </c>
    </row>
    <row r="3415" spans="5:34" x14ac:dyDescent="0.2">
      <c r="E3415" s="76">
        <v>5</v>
      </c>
      <c r="F3415" s="76">
        <v>22</v>
      </c>
      <c r="G3415">
        <v>3402</v>
      </c>
      <c r="H3415">
        <v>18</v>
      </c>
      <c r="I3415">
        <v>5</v>
      </c>
      <c r="J3415" t="s">
        <v>24</v>
      </c>
      <c r="K3415" t="s">
        <v>42</v>
      </c>
      <c r="L3415" s="61">
        <v>3402</v>
      </c>
      <c r="M3415" s="53">
        <v>2.1377003845429923</v>
      </c>
      <c r="N3415" s="63">
        <v>1.988029023040645</v>
      </c>
      <c r="O3415" s="63">
        <v>0</v>
      </c>
      <c r="P3415" s="63">
        <v>0.14967136150234742</v>
      </c>
      <c r="R3415">
        <v>3402</v>
      </c>
      <c r="S3415" s="65">
        <v>1.9616544185398475</v>
      </c>
      <c r="T3415" s="62">
        <v>1.7820487847370305</v>
      </c>
      <c r="U3415" s="62">
        <v>0</v>
      </c>
      <c r="V3415" s="62">
        <v>0.17960563380281694</v>
      </c>
      <c r="X3415">
        <v>3402</v>
      </c>
      <c r="Y3415" s="65">
        <v>1.6975854695351302</v>
      </c>
      <c r="Z3415" s="62">
        <v>1.4730784272816091</v>
      </c>
      <c r="AA3415" s="62">
        <v>0</v>
      </c>
      <c r="AB3415" s="62">
        <v>0.22450704225352114</v>
      </c>
      <c r="AD3415">
        <v>3402</v>
      </c>
      <c r="AE3415" s="65">
        <v>1.3299320903577221</v>
      </c>
      <c r="AF3415" s="62">
        <v>1.0754907758037313</v>
      </c>
      <c r="AG3415" s="62">
        <v>0</v>
      </c>
      <c r="AH3415" s="62">
        <v>0.25444131455399066</v>
      </c>
    </row>
    <row r="3416" spans="5:34" x14ac:dyDescent="0.2">
      <c r="E3416" s="76">
        <v>5</v>
      </c>
      <c r="F3416" s="76">
        <v>22</v>
      </c>
      <c r="G3416">
        <v>3403</v>
      </c>
      <c r="H3416">
        <v>19</v>
      </c>
      <c r="I3416">
        <v>5</v>
      </c>
      <c r="J3416" t="s">
        <v>24</v>
      </c>
      <c r="K3416" t="s">
        <v>43</v>
      </c>
      <c r="L3416" s="61">
        <v>3403</v>
      </c>
      <c r="M3416" s="53">
        <v>2.2546967812360474</v>
      </c>
      <c r="N3416" s="63">
        <v>2.101175654475484</v>
      </c>
      <c r="O3416" s="63">
        <v>0</v>
      </c>
      <c r="P3416" s="63">
        <v>0.15352112676056337</v>
      </c>
      <c r="R3416">
        <v>3403</v>
      </c>
      <c r="S3416" s="65">
        <v>2.0570150511662502</v>
      </c>
      <c r="T3416" s="62">
        <v>1.8727896990535742</v>
      </c>
      <c r="U3416" s="62">
        <v>0</v>
      </c>
      <c r="V3416" s="62">
        <v>0.1842253521126761</v>
      </c>
      <c r="X3416">
        <v>3403</v>
      </c>
      <c r="Y3416" s="65">
        <v>1.7604924560615551</v>
      </c>
      <c r="Z3416" s="62">
        <v>1.53021076592071</v>
      </c>
      <c r="AA3416" s="62">
        <v>0</v>
      </c>
      <c r="AB3416" s="62">
        <v>0.2302816901408451</v>
      </c>
      <c r="AD3416">
        <v>3403</v>
      </c>
      <c r="AE3416" s="65">
        <v>1.3476477696888514</v>
      </c>
      <c r="AF3416" s="62">
        <v>1.0866618541958937</v>
      </c>
      <c r="AG3416" s="62">
        <v>0</v>
      </c>
      <c r="AH3416" s="62">
        <v>0.26098591549295774</v>
      </c>
    </row>
    <row r="3417" spans="5:34" x14ac:dyDescent="0.2">
      <c r="E3417" s="76">
        <v>5</v>
      </c>
      <c r="F3417" s="76">
        <v>22</v>
      </c>
      <c r="G3417">
        <v>3404</v>
      </c>
      <c r="H3417">
        <v>20</v>
      </c>
      <c r="I3417">
        <v>5</v>
      </c>
      <c r="J3417" t="s">
        <v>24</v>
      </c>
      <c r="K3417" t="s">
        <v>44</v>
      </c>
      <c r="L3417" s="61">
        <v>3404</v>
      </c>
      <c r="M3417" s="53">
        <v>2.1584569985419808</v>
      </c>
      <c r="N3417" s="63">
        <v>2.0382692051147506</v>
      </c>
      <c r="O3417" s="63">
        <v>0</v>
      </c>
      <c r="P3417" s="63">
        <v>0.12018779342723004</v>
      </c>
      <c r="R3417">
        <v>3404</v>
      </c>
      <c r="S3417" s="65">
        <v>1.9911838442526968</v>
      </c>
      <c r="T3417" s="62">
        <v>1.8469584921400206</v>
      </c>
      <c r="U3417" s="62">
        <v>0</v>
      </c>
      <c r="V3417" s="62">
        <v>0.14422535211267609</v>
      </c>
      <c r="X3417">
        <v>3404</v>
      </c>
      <c r="Y3417" s="65">
        <v>1.7402741128187709</v>
      </c>
      <c r="Z3417" s="62">
        <v>1.5599924226779258</v>
      </c>
      <c r="AA3417" s="62">
        <v>0</v>
      </c>
      <c r="AB3417" s="62">
        <v>0.18028169014084511</v>
      </c>
      <c r="AD3417">
        <v>3404</v>
      </c>
      <c r="AE3417" s="65">
        <v>1.4000874617203263</v>
      </c>
      <c r="AF3417" s="62">
        <v>1.1957682128940352</v>
      </c>
      <c r="AG3417" s="62">
        <v>0</v>
      </c>
      <c r="AH3417" s="62">
        <v>0.2043192488262911</v>
      </c>
    </row>
    <row r="3418" spans="5:34" x14ac:dyDescent="0.2">
      <c r="E3418" s="76">
        <v>5</v>
      </c>
      <c r="F3418" s="76">
        <v>22</v>
      </c>
      <c r="G3418">
        <v>3405</v>
      </c>
      <c r="H3418">
        <v>21</v>
      </c>
      <c r="I3418">
        <v>5</v>
      </c>
      <c r="J3418" t="s">
        <v>24</v>
      </c>
      <c r="K3418" t="s">
        <v>45</v>
      </c>
      <c r="L3418" s="61">
        <v>3405</v>
      </c>
      <c r="M3418" s="53">
        <v>1.7966749670871887</v>
      </c>
      <c r="N3418" s="63">
        <v>1.7351726196693482</v>
      </c>
      <c r="O3418" s="63">
        <v>0</v>
      </c>
      <c r="P3418" s="63">
        <v>6.1502347417840372E-2</v>
      </c>
      <c r="R3418">
        <v>3405</v>
      </c>
      <c r="S3418" s="65">
        <v>1.6547223231749089</v>
      </c>
      <c r="T3418" s="62">
        <v>1.5809195062735004</v>
      </c>
      <c r="U3418" s="62">
        <v>0</v>
      </c>
      <c r="V3418" s="62">
        <v>7.3802816901408469E-2</v>
      </c>
      <c r="X3418">
        <v>3405</v>
      </c>
      <c r="Y3418" s="65">
        <v>1.4417933573064894</v>
      </c>
      <c r="Z3418" s="62">
        <v>1.3495398361797288</v>
      </c>
      <c r="AA3418" s="62">
        <v>0</v>
      </c>
      <c r="AB3418" s="62">
        <v>9.2253521126760579E-2</v>
      </c>
      <c r="AD3418">
        <v>3405</v>
      </c>
      <c r="AE3418" s="65">
        <v>1.1628349901535828</v>
      </c>
      <c r="AF3418" s="62">
        <v>1.0582809995432543</v>
      </c>
      <c r="AG3418" s="62">
        <v>0</v>
      </c>
      <c r="AH3418" s="62">
        <v>0.10455399061032865</v>
      </c>
    </row>
    <row r="3419" spans="5:34" x14ac:dyDescent="0.2">
      <c r="E3419" s="76">
        <v>5</v>
      </c>
      <c r="F3419" s="76">
        <v>22</v>
      </c>
      <c r="G3419">
        <v>3406</v>
      </c>
      <c r="H3419">
        <v>22</v>
      </c>
      <c r="I3419">
        <v>5</v>
      </c>
      <c r="J3419" t="s">
        <v>24</v>
      </c>
      <c r="K3419" t="s">
        <v>46</v>
      </c>
      <c r="L3419" s="61">
        <v>3406</v>
      </c>
      <c r="M3419" s="53">
        <v>1.7203682146242039</v>
      </c>
      <c r="N3419" s="63">
        <v>1.6980677451406359</v>
      </c>
      <c r="O3419" s="63">
        <v>0</v>
      </c>
      <c r="P3419" s="63">
        <v>2.2300469483568074E-2</v>
      </c>
      <c r="R3419">
        <v>3406</v>
      </c>
      <c r="S3419" s="65">
        <v>1.6695045809003732</v>
      </c>
      <c r="T3419" s="62">
        <v>1.6427440175200916</v>
      </c>
      <c r="U3419" s="62">
        <v>0</v>
      </c>
      <c r="V3419" s="62">
        <v>2.6760563380281696E-2</v>
      </c>
      <c r="X3419">
        <v>3406</v>
      </c>
      <c r="Y3419" s="65">
        <v>1.5932091303146272</v>
      </c>
      <c r="Z3419" s="62">
        <v>1.5597584260892752</v>
      </c>
      <c r="AA3419" s="62">
        <v>0</v>
      </c>
      <c r="AB3419" s="62">
        <v>3.3450704225352117E-2</v>
      </c>
      <c r="AD3419">
        <v>3406</v>
      </c>
      <c r="AE3419" s="65">
        <v>1.521516549280695</v>
      </c>
      <c r="AF3419" s="62">
        <v>1.4836057511586294</v>
      </c>
      <c r="AG3419" s="62">
        <v>0</v>
      </c>
      <c r="AH3419" s="62">
        <v>3.7910798122065728E-2</v>
      </c>
    </row>
    <row r="3420" spans="5:34" x14ac:dyDescent="0.2">
      <c r="E3420" s="76">
        <v>5</v>
      </c>
      <c r="F3420" s="76">
        <v>22</v>
      </c>
      <c r="G3420">
        <v>3407</v>
      </c>
      <c r="H3420">
        <v>23</v>
      </c>
      <c r="I3420">
        <v>5</v>
      </c>
      <c r="J3420" t="s">
        <v>24</v>
      </c>
      <c r="K3420" t="s">
        <v>47</v>
      </c>
      <c r="L3420" s="61">
        <v>3407</v>
      </c>
      <c r="M3420" s="53">
        <v>1.6263727609739711</v>
      </c>
      <c r="N3420" s="63">
        <v>1.5845887234152856</v>
      </c>
      <c r="O3420" s="63">
        <v>0</v>
      </c>
      <c r="P3420" s="63">
        <v>4.1784037558685441E-2</v>
      </c>
      <c r="R3420">
        <v>3407</v>
      </c>
      <c r="S3420" s="65">
        <v>1.6580362559591106</v>
      </c>
      <c r="T3420" s="62">
        <v>1.607895410888688</v>
      </c>
      <c r="U3420" s="62">
        <v>0</v>
      </c>
      <c r="V3420" s="62">
        <v>5.0140845070422546E-2</v>
      </c>
      <c r="X3420">
        <v>3407</v>
      </c>
      <c r="Y3420" s="65">
        <v>1.7055314984368195</v>
      </c>
      <c r="Z3420" s="62">
        <v>1.6428554420987913</v>
      </c>
      <c r="AA3420" s="62">
        <v>0</v>
      </c>
      <c r="AB3420" s="62">
        <v>6.2676056338028169E-2</v>
      </c>
      <c r="AD3420">
        <v>3407</v>
      </c>
      <c r="AE3420" s="65">
        <v>1.806494721309285</v>
      </c>
      <c r="AF3420" s="62">
        <v>1.7354618574595198</v>
      </c>
      <c r="AG3420" s="62">
        <v>0</v>
      </c>
      <c r="AH3420" s="62">
        <v>7.103286384976526E-2</v>
      </c>
    </row>
    <row r="3421" spans="5:34" x14ac:dyDescent="0.2">
      <c r="E3421" s="76">
        <v>5</v>
      </c>
      <c r="F3421" s="76">
        <v>22</v>
      </c>
      <c r="G3421">
        <v>3408</v>
      </c>
      <c r="H3421">
        <v>24</v>
      </c>
      <c r="I3421">
        <v>5</v>
      </c>
      <c r="J3421" t="s">
        <v>24</v>
      </c>
      <c r="K3421" t="s">
        <v>48</v>
      </c>
      <c r="L3421" s="61">
        <v>3408</v>
      </c>
      <c r="M3421" s="53">
        <v>1.3467771336605667</v>
      </c>
      <c r="N3421" s="63">
        <v>1.3106268989187826</v>
      </c>
      <c r="O3421" s="63">
        <v>0</v>
      </c>
      <c r="P3421" s="63">
        <v>3.615023474178404E-2</v>
      </c>
      <c r="R3421">
        <v>3408</v>
      </c>
      <c r="S3421" s="65">
        <v>1.4164512715818263</v>
      </c>
      <c r="T3421" s="62">
        <v>1.3730709898916853</v>
      </c>
      <c r="U3421" s="62">
        <v>0</v>
      </c>
      <c r="V3421" s="62">
        <v>4.3380281690140854E-2</v>
      </c>
      <c r="X3421">
        <v>3408</v>
      </c>
      <c r="Y3421" s="65">
        <v>1.5209624784637155</v>
      </c>
      <c r="Z3421" s="62">
        <v>1.4667371263510394</v>
      </c>
      <c r="AA3421" s="62">
        <v>0</v>
      </c>
      <c r="AB3421" s="62">
        <v>5.422535211267606E-2</v>
      </c>
      <c r="AD3421">
        <v>3408</v>
      </c>
      <c r="AE3421" s="65">
        <v>1.6990737477718014</v>
      </c>
      <c r="AF3421" s="62">
        <v>1.6376183487107685</v>
      </c>
      <c r="AG3421" s="62">
        <v>0</v>
      </c>
      <c r="AH3421" s="62">
        <v>6.1455399061032867E-2</v>
      </c>
    </row>
    <row r="3422" spans="5:34" x14ac:dyDescent="0.2">
      <c r="E3422" s="76">
        <v>5</v>
      </c>
      <c r="F3422" s="76">
        <v>23</v>
      </c>
      <c r="G3422">
        <v>3409</v>
      </c>
      <c r="H3422">
        <v>1</v>
      </c>
      <c r="I3422">
        <v>6</v>
      </c>
      <c r="J3422" t="s">
        <v>24</v>
      </c>
      <c r="K3422" t="s">
        <v>25</v>
      </c>
      <c r="L3422" s="61">
        <v>3409</v>
      </c>
      <c r="M3422" s="53">
        <v>0.9694153387637332</v>
      </c>
      <c r="N3422" s="63">
        <v>0.9694153387637332</v>
      </c>
      <c r="O3422" s="63">
        <v>0</v>
      </c>
      <c r="P3422" s="63">
        <v>0</v>
      </c>
      <c r="R3422">
        <v>3409</v>
      </c>
      <c r="S3422" s="65">
        <v>1.018184812054175</v>
      </c>
      <c r="T3422" s="62">
        <v>1.018184812054175</v>
      </c>
      <c r="U3422" s="62">
        <v>0</v>
      </c>
      <c r="V3422" s="62">
        <v>0</v>
      </c>
      <c r="X3422">
        <v>3409</v>
      </c>
      <c r="Y3422" s="65">
        <v>1.0913390219898378</v>
      </c>
      <c r="Z3422" s="62">
        <v>1.0913390219898378</v>
      </c>
      <c r="AA3422" s="62">
        <v>0</v>
      </c>
      <c r="AB3422" s="62">
        <v>0</v>
      </c>
      <c r="AD3422">
        <v>3409</v>
      </c>
      <c r="AE3422" s="65">
        <v>1.2233727488811643</v>
      </c>
      <c r="AF3422" s="62">
        <v>1.2233727488811643</v>
      </c>
      <c r="AG3422" s="62">
        <v>0</v>
      </c>
      <c r="AH3422" s="62">
        <v>0</v>
      </c>
    </row>
    <row r="3423" spans="5:34" x14ac:dyDescent="0.2">
      <c r="E3423" s="76">
        <v>5</v>
      </c>
      <c r="F3423" s="76">
        <v>23</v>
      </c>
      <c r="G3423">
        <v>3410</v>
      </c>
      <c r="H3423">
        <v>2</v>
      </c>
      <c r="I3423">
        <v>6</v>
      </c>
      <c r="J3423" t="s">
        <v>24</v>
      </c>
      <c r="K3423" t="s">
        <v>26</v>
      </c>
      <c r="L3423" s="61">
        <v>3410</v>
      </c>
      <c r="M3423" s="53">
        <v>0.74967521469852327</v>
      </c>
      <c r="N3423" s="63">
        <v>0.74967521469852327</v>
      </c>
      <c r="O3423" s="63">
        <v>0</v>
      </c>
      <c r="P3423" s="63">
        <v>0</v>
      </c>
      <c r="R3423">
        <v>3410</v>
      </c>
      <c r="S3423" s="65">
        <v>0.81423135271498515</v>
      </c>
      <c r="T3423" s="62">
        <v>0.81423135271498515</v>
      </c>
      <c r="U3423" s="62">
        <v>0</v>
      </c>
      <c r="V3423" s="62">
        <v>0</v>
      </c>
      <c r="X3423">
        <v>3410</v>
      </c>
      <c r="Y3423" s="65">
        <v>0.91106555973967829</v>
      </c>
      <c r="Z3423" s="62">
        <v>0.91106555973967829</v>
      </c>
      <c r="AA3423" s="62">
        <v>0</v>
      </c>
      <c r="AB3423" s="62">
        <v>0</v>
      </c>
      <c r="AD3423">
        <v>3410</v>
      </c>
      <c r="AE3423" s="65">
        <v>1.071798051057175</v>
      </c>
      <c r="AF3423" s="62">
        <v>1.071798051057175</v>
      </c>
      <c r="AG3423" s="62">
        <v>0</v>
      </c>
      <c r="AH3423" s="62">
        <v>0</v>
      </c>
    </row>
    <row r="3424" spans="5:34" x14ac:dyDescent="0.2">
      <c r="E3424" s="76">
        <v>5</v>
      </c>
      <c r="F3424" s="76">
        <v>23</v>
      </c>
      <c r="G3424">
        <v>3411</v>
      </c>
      <c r="H3424">
        <v>3</v>
      </c>
      <c r="I3424">
        <v>6</v>
      </c>
      <c r="J3424" t="s">
        <v>24</v>
      </c>
      <c r="K3424" t="s">
        <v>27</v>
      </c>
      <c r="L3424" s="61">
        <v>3411</v>
      </c>
      <c r="M3424" s="53">
        <v>0.56442754353457991</v>
      </c>
      <c r="N3424" s="63">
        <v>0.56442754353457991</v>
      </c>
      <c r="O3424" s="63">
        <v>0</v>
      </c>
      <c r="P3424" s="63">
        <v>0</v>
      </c>
      <c r="R3424">
        <v>3411</v>
      </c>
      <c r="S3424" s="65">
        <v>0.62423807143644272</v>
      </c>
      <c r="T3424" s="62">
        <v>0.62423807143644272</v>
      </c>
      <c r="U3424" s="62">
        <v>0</v>
      </c>
      <c r="V3424" s="62">
        <v>0</v>
      </c>
      <c r="X3424">
        <v>3411</v>
      </c>
      <c r="Y3424" s="65">
        <v>0.71395386328923705</v>
      </c>
      <c r="Z3424" s="62">
        <v>0.71395386328923705</v>
      </c>
      <c r="AA3424" s="62">
        <v>0</v>
      </c>
      <c r="AB3424" s="62">
        <v>0</v>
      </c>
      <c r="AD3424">
        <v>3411</v>
      </c>
      <c r="AE3424" s="65">
        <v>0.85944600432579465</v>
      </c>
      <c r="AF3424" s="62">
        <v>0.85944600432579465</v>
      </c>
      <c r="AG3424" s="62">
        <v>0</v>
      </c>
      <c r="AH3424" s="62">
        <v>0</v>
      </c>
    </row>
    <row r="3425" spans="5:34" x14ac:dyDescent="0.2">
      <c r="E3425" s="76">
        <v>5</v>
      </c>
      <c r="F3425" s="76">
        <v>23</v>
      </c>
      <c r="G3425">
        <v>3412</v>
      </c>
      <c r="H3425">
        <v>4</v>
      </c>
      <c r="I3425">
        <v>6</v>
      </c>
      <c r="J3425" t="s">
        <v>24</v>
      </c>
      <c r="K3425" t="s">
        <v>28</v>
      </c>
      <c r="L3425" s="61">
        <v>3412</v>
      </c>
      <c r="M3425" s="53">
        <v>0.62197588065407872</v>
      </c>
      <c r="N3425" s="63">
        <v>0.62197588065407872</v>
      </c>
      <c r="O3425" s="63">
        <v>0</v>
      </c>
      <c r="P3425" s="63">
        <v>0</v>
      </c>
      <c r="R3425">
        <v>3412</v>
      </c>
      <c r="S3425" s="65">
        <v>0.62675087283184072</v>
      </c>
      <c r="T3425" s="62">
        <v>0.62675087283184072</v>
      </c>
      <c r="U3425" s="62">
        <v>0</v>
      </c>
      <c r="V3425" s="62">
        <v>0</v>
      </c>
      <c r="X3425">
        <v>3412</v>
      </c>
      <c r="Y3425" s="65">
        <v>0.63391336109848384</v>
      </c>
      <c r="Z3425" s="62">
        <v>0.63391336109848384</v>
      </c>
      <c r="AA3425" s="62">
        <v>0</v>
      </c>
      <c r="AB3425" s="62">
        <v>0</v>
      </c>
      <c r="AD3425">
        <v>3412</v>
      </c>
      <c r="AE3425" s="65">
        <v>0.66071073560922933</v>
      </c>
      <c r="AF3425" s="62">
        <v>0.66071073560922933</v>
      </c>
      <c r="AG3425" s="62">
        <v>0</v>
      </c>
      <c r="AH3425" s="62">
        <v>0</v>
      </c>
    </row>
    <row r="3426" spans="5:34" x14ac:dyDescent="0.2">
      <c r="E3426" s="76">
        <v>5</v>
      </c>
      <c r="F3426" s="76">
        <v>23</v>
      </c>
      <c r="G3426">
        <v>3413</v>
      </c>
      <c r="H3426">
        <v>5</v>
      </c>
      <c r="I3426">
        <v>6</v>
      </c>
      <c r="J3426" t="s">
        <v>24</v>
      </c>
      <c r="K3426" t="s">
        <v>29</v>
      </c>
      <c r="L3426" s="61">
        <v>3413</v>
      </c>
      <c r="M3426" s="53">
        <v>0.51249830924176831</v>
      </c>
      <c r="N3426" s="63">
        <v>0.51249830924176831</v>
      </c>
      <c r="O3426" s="63">
        <v>0</v>
      </c>
      <c r="P3426" s="63">
        <v>0</v>
      </c>
      <c r="R3426">
        <v>3413</v>
      </c>
      <c r="S3426" s="65">
        <v>0.49234052239900628</v>
      </c>
      <c r="T3426" s="62">
        <v>0.49234052239900628</v>
      </c>
      <c r="U3426" s="62">
        <v>0</v>
      </c>
      <c r="V3426" s="62">
        <v>0</v>
      </c>
      <c r="X3426">
        <v>3413</v>
      </c>
      <c r="Y3426" s="65">
        <v>0.46210384213486327</v>
      </c>
      <c r="Z3426" s="62">
        <v>0.46210384213486327</v>
      </c>
      <c r="AA3426" s="62">
        <v>0</v>
      </c>
      <c r="AB3426" s="62">
        <v>0</v>
      </c>
      <c r="AD3426">
        <v>3413</v>
      </c>
      <c r="AE3426" s="65">
        <v>0.43156178953729796</v>
      </c>
      <c r="AF3426" s="62">
        <v>0.43156178953729796</v>
      </c>
      <c r="AG3426" s="62">
        <v>0</v>
      </c>
      <c r="AH3426" s="62">
        <v>0</v>
      </c>
    </row>
    <row r="3427" spans="5:34" x14ac:dyDescent="0.2">
      <c r="E3427" s="76">
        <v>5</v>
      </c>
      <c r="F3427" s="76">
        <v>23</v>
      </c>
      <c r="G3427">
        <v>3414</v>
      </c>
      <c r="H3427">
        <v>6</v>
      </c>
      <c r="I3427">
        <v>6</v>
      </c>
      <c r="J3427" t="s">
        <v>24</v>
      </c>
      <c r="K3427" t="s">
        <v>30</v>
      </c>
      <c r="L3427" s="61">
        <v>3414</v>
      </c>
      <c r="M3427" s="53">
        <v>0.378419070572522</v>
      </c>
      <c r="N3427" s="63">
        <v>0.378419070572522</v>
      </c>
      <c r="O3427" s="63">
        <v>0</v>
      </c>
      <c r="P3427" s="63">
        <v>0</v>
      </c>
      <c r="R3427">
        <v>3414</v>
      </c>
      <c r="S3427" s="65">
        <v>0.34932685385829176</v>
      </c>
      <c r="T3427" s="62">
        <v>0.34932685385829176</v>
      </c>
      <c r="U3427" s="62">
        <v>0</v>
      </c>
      <c r="V3427" s="62">
        <v>0</v>
      </c>
      <c r="X3427">
        <v>3414</v>
      </c>
      <c r="Y3427" s="65">
        <v>0.30568852878694641</v>
      </c>
      <c r="Z3427" s="62">
        <v>0.30568852878694641</v>
      </c>
      <c r="AA3427" s="62">
        <v>0</v>
      </c>
      <c r="AB3427" s="62">
        <v>0</v>
      </c>
      <c r="AD3427">
        <v>3414</v>
      </c>
      <c r="AE3427" s="65">
        <v>0.25210339939987819</v>
      </c>
      <c r="AF3427" s="62">
        <v>0.25210339939987819</v>
      </c>
      <c r="AG3427" s="62">
        <v>0</v>
      </c>
      <c r="AH3427" s="62">
        <v>0</v>
      </c>
    </row>
    <row r="3428" spans="5:34" x14ac:dyDescent="0.2">
      <c r="E3428" s="76">
        <v>5</v>
      </c>
      <c r="F3428" s="76">
        <v>23</v>
      </c>
      <c r="G3428">
        <v>3415</v>
      </c>
      <c r="H3428">
        <v>7</v>
      </c>
      <c r="I3428">
        <v>6</v>
      </c>
      <c r="J3428" t="s">
        <v>24</v>
      </c>
      <c r="K3428" t="s">
        <v>31</v>
      </c>
      <c r="L3428" s="61">
        <v>3415</v>
      </c>
      <c r="M3428" s="53">
        <v>0.2301937880420849</v>
      </c>
      <c r="N3428" s="63">
        <v>0.2273768866336342</v>
      </c>
      <c r="O3428" s="63">
        <v>0</v>
      </c>
      <c r="P3428" s="63">
        <v>2.8169014084507044E-3</v>
      </c>
      <c r="R3428">
        <v>3415</v>
      </c>
      <c r="S3428" s="65">
        <v>0.20139571226134356</v>
      </c>
      <c r="T3428" s="62">
        <v>0.19801543057120272</v>
      </c>
      <c r="U3428" s="62">
        <v>0</v>
      </c>
      <c r="V3428" s="62">
        <v>3.3802816901408457E-3</v>
      </c>
      <c r="X3428">
        <v>3415</v>
      </c>
      <c r="Y3428" s="65">
        <v>0.15819859859023153</v>
      </c>
      <c r="Z3428" s="62">
        <v>0.15397324647755548</v>
      </c>
      <c r="AA3428" s="62">
        <v>0</v>
      </c>
      <c r="AB3428" s="62">
        <v>4.2253521126760568E-3</v>
      </c>
      <c r="AD3428">
        <v>3415</v>
      </c>
      <c r="AE3428" s="65">
        <v>0.10061397975223274</v>
      </c>
      <c r="AF3428" s="62">
        <v>9.5825247357866544E-2</v>
      </c>
      <c r="AG3428" s="62">
        <v>0</v>
      </c>
      <c r="AH3428" s="62">
        <v>4.7887323943661972E-3</v>
      </c>
    </row>
    <row r="3429" spans="5:34" x14ac:dyDescent="0.2">
      <c r="E3429" s="76">
        <v>5</v>
      </c>
      <c r="F3429" s="76">
        <v>23</v>
      </c>
      <c r="G3429">
        <v>3416</v>
      </c>
      <c r="H3429">
        <v>8</v>
      </c>
      <c r="I3429">
        <v>6</v>
      </c>
      <c r="J3429" t="s">
        <v>24</v>
      </c>
      <c r="K3429" t="s">
        <v>32</v>
      </c>
      <c r="L3429" s="61">
        <v>3416</v>
      </c>
      <c r="M3429" s="53">
        <v>0.22627726997740255</v>
      </c>
      <c r="N3429" s="63">
        <v>0.16878596945999791</v>
      </c>
      <c r="O3429" s="63">
        <v>5.7491300517404656E-2</v>
      </c>
      <c r="P3429" s="63">
        <v>0</v>
      </c>
      <c r="R3429">
        <v>3416</v>
      </c>
      <c r="S3429" s="65">
        <v>0.22516150883293615</v>
      </c>
      <c r="T3429" s="62">
        <v>0.14467368810856962</v>
      </c>
      <c r="U3429" s="62">
        <v>8.0487820724366527E-2</v>
      </c>
      <c r="V3429" s="62">
        <v>0</v>
      </c>
      <c r="X3429">
        <v>3416</v>
      </c>
      <c r="Y3429" s="65">
        <v>0.22348786711623653</v>
      </c>
      <c r="Z3429" s="62">
        <v>0.10850526608142723</v>
      </c>
      <c r="AA3429" s="62">
        <v>0.11498260103480931</v>
      </c>
      <c r="AB3429" s="62">
        <v>0</v>
      </c>
      <c r="AD3429">
        <v>3416</v>
      </c>
      <c r="AE3429" s="65">
        <v>0.22700547487904421</v>
      </c>
      <c r="AF3429" s="62">
        <v>6.028070337857068E-2</v>
      </c>
      <c r="AG3429" s="62">
        <v>0.16672477150047352</v>
      </c>
      <c r="AH3429" s="62">
        <v>0</v>
      </c>
    </row>
    <row r="3430" spans="5:34" x14ac:dyDescent="0.2">
      <c r="E3430" s="76">
        <v>5</v>
      </c>
      <c r="F3430" s="76">
        <v>23</v>
      </c>
      <c r="G3430">
        <v>3417</v>
      </c>
      <c r="H3430">
        <v>9</v>
      </c>
      <c r="I3430">
        <v>6</v>
      </c>
      <c r="J3430" t="s">
        <v>24</v>
      </c>
      <c r="K3430" t="s">
        <v>33</v>
      </c>
      <c r="L3430" s="61">
        <v>3417</v>
      </c>
      <c r="M3430" s="53">
        <v>0.60921620498715323</v>
      </c>
      <c r="N3430" s="63">
        <v>0.19271800064199845</v>
      </c>
      <c r="O3430" s="63">
        <v>0.14372825129351163</v>
      </c>
      <c r="P3430" s="63">
        <v>0.2727699530516432</v>
      </c>
      <c r="R3430">
        <v>3417</v>
      </c>
      <c r="S3430" s="65">
        <v>0.69685130947983165</v>
      </c>
      <c r="T3430" s="62">
        <v>0.1683078140069435</v>
      </c>
      <c r="U3430" s="62">
        <v>0.20121955181091628</v>
      </c>
      <c r="V3430" s="62">
        <v>0.32732394366197182</v>
      </c>
      <c r="X3430">
        <v>3417</v>
      </c>
      <c r="Y3430" s="65">
        <v>0.82830396621884916</v>
      </c>
      <c r="Z3430" s="62">
        <v>0.13169253405436107</v>
      </c>
      <c r="AA3430" s="62">
        <v>0.28745650258702327</v>
      </c>
      <c r="AB3430" s="62">
        <v>0.4091549295774648</v>
      </c>
      <c r="AD3430">
        <v>3417</v>
      </c>
      <c r="AE3430" s="65">
        <v>0.96396792272840237</v>
      </c>
      <c r="AF3430" s="62">
        <v>8.3447073789425216E-2</v>
      </c>
      <c r="AG3430" s="62">
        <v>0.41681192875118372</v>
      </c>
      <c r="AH3430" s="62">
        <v>0.46370892018779342</v>
      </c>
    </row>
    <row r="3431" spans="5:34" x14ac:dyDescent="0.2">
      <c r="E3431" s="76">
        <v>5</v>
      </c>
      <c r="F3431" s="76">
        <v>23</v>
      </c>
      <c r="G3431">
        <v>3418</v>
      </c>
      <c r="H3431">
        <v>10</v>
      </c>
      <c r="I3431">
        <v>6</v>
      </c>
      <c r="J3431" t="s">
        <v>24</v>
      </c>
      <c r="K3431" t="s">
        <v>34</v>
      </c>
      <c r="L3431" s="61">
        <v>3418</v>
      </c>
      <c r="M3431" s="53">
        <v>0.64609760046419196</v>
      </c>
      <c r="N3431" s="63">
        <v>0.20228672045071688</v>
      </c>
      <c r="O3431" s="63">
        <v>0.24146346217309952</v>
      </c>
      <c r="P3431" s="63">
        <v>0.20234741784037558</v>
      </c>
      <c r="R3431">
        <v>3418</v>
      </c>
      <c r="S3431" s="65">
        <v>0.76985914754898577</v>
      </c>
      <c r="T3431" s="62">
        <v>0.18899339909819574</v>
      </c>
      <c r="U3431" s="62">
        <v>0.3380488470423394</v>
      </c>
      <c r="V3431" s="62">
        <v>0.24281690140845075</v>
      </c>
      <c r="X3431">
        <v>3418</v>
      </c>
      <c r="Y3431" s="65">
        <v>0.95550146817617643</v>
      </c>
      <c r="Z3431" s="62">
        <v>0.16905341706941401</v>
      </c>
      <c r="AA3431" s="62">
        <v>0.48292692434619905</v>
      </c>
      <c r="AB3431" s="62">
        <v>0.30352112676056336</v>
      </c>
      <c r="AD3431">
        <v>3418</v>
      </c>
      <c r="AE3431" s="65">
        <v>1.1895759900208693</v>
      </c>
      <c r="AF3431" s="62">
        <v>0.14534133939024196</v>
      </c>
      <c r="AG3431" s="62">
        <v>0.70024404030198872</v>
      </c>
      <c r="AH3431" s="62">
        <v>0.34399061032863854</v>
      </c>
    </row>
    <row r="3432" spans="5:34" x14ac:dyDescent="0.2">
      <c r="E3432" s="76">
        <v>5</v>
      </c>
      <c r="F3432" s="76">
        <v>23</v>
      </c>
      <c r="G3432">
        <v>3419</v>
      </c>
      <c r="H3432">
        <v>11</v>
      </c>
      <c r="I3432">
        <v>6</v>
      </c>
      <c r="J3432" t="s">
        <v>24</v>
      </c>
      <c r="K3432" t="s">
        <v>35</v>
      </c>
      <c r="L3432" s="61">
        <v>3419</v>
      </c>
      <c r="M3432" s="53">
        <v>0.61546954195858039</v>
      </c>
      <c r="N3432" s="63">
        <v>0.25858150091703358</v>
      </c>
      <c r="O3432" s="63">
        <v>0.23571433212135903</v>
      </c>
      <c r="P3432" s="63">
        <v>0.12117370892018779</v>
      </c>
      <c r="R3432">
        <v>3419</v>
      </c>
      <c r="S3432" s="65">
        <v>0.71889649637105635</v>
      </c>
      <c r="T3432" s="62">
        <v>0.24348798069692826</v>
      </c>
      <c r="U3432" s="62">
        <v>0.3300000649699027</v>
      </c>
      <c r="V3432" s="62">
        <v>0.14540845070422537</v>
      </c>
      <c r="X3432">
        <v>3419</v>
      </c>
      <c r="Y3432" s="65">
        <v>0.87403692798977006</v>
      </c>
      <c r="Z3432" s="62">
        <v>0.22084770036677032</v>
      </c>
      <c r="AA3432" s="62">
        <v>0.47142866424271807</v>
      </c>
      <c r="AB3432" s="62">
        <v>0.18176056338028168</v>
      </c>
      <c r="AD3432">
        <v>3419</v>
      </c>
      <c r="AE3432" s="65">
        <v>1.0842519192790385</v>
      </c>
      <c r="AF3432" s="62">
        <v>0.19468505096277799</v>
      </c>
      <c r="AG3432" s="62">
        <v>0.68357156315194123</v>
      </c>
      <c r="AH3432" s="62">
        <v>0.20599530516431924</v>
      </c>
    </row>
    <row r="3433" spans="5:34" x14ac:dyDescent="0.2">
      <c r="E3433" s="76">
        <v>5</v>
      </c>
      <c r="F3433" s="76">
        <v>23</v>
      </c>
      <c r="G3433">
        <v>3420</v>
      </c>
      <c r="H3433">
        <v>12</v>
      </c>
      <c r="I3433">
        <v>6</v>
      </c>
      <c r="J3433" t="s">
        <v>24</v>
      </c>
      <c r="K3433" t="s">
        <v>36</v>
      </c>
      <c r="L3433" s="61">
        <v>3420</v>
      </c>
      <c r="M3433" s="53">
        <v>0.68909483476539191</v>
      </c>
      <c r="N3433" s="63">
        <v>0.33831107405824834</v>
      </c>
      <c r="O3433" s="63">
        <v>0.17247390155221393</v>
      </c>
      <c r="P3433" s="63">
        <v>0.17830985915492958</v>
      </c>
      <c r="R3433">
        <v>3420</v>
      </c>
      <c r="S3433" s="65">
        <v>0.77662577691839052</v>
      </c>
      <c r="T3433" s="62">
        <v>0.32119048375937542</v>
      </c>
      <c r="U3433" s="62">
        <v>0.24146346217309952</v>
      </c>
      <c r="V3433" s="62">
        <v>0.21397183098591552</v>
      </c>
      <c r="X3433">
        <v>3420</v>
      </c>
      <c r="Y3433" s="65">
        <v>0.90792219014788822</v>
      </c>
      <c r="Z3433" s="62">
        <v>0.29550959831106594</v>
      </c>
      <c r="AA3433" s="62">
        <v>0.34494780310442785</v>
      </c>
      <c r="AB3433" s="62">
        <v>0.26746478873239438</v>
      </c>
      <c r="AD3433">
        <v>3420</v>
      </c>
      <c r="AE3433" s="65">
        <v>1.0703186228298613</v>
      </c>
      <c r="AF3433" s="62">
        <v>0.26701754776506054</v>
      </c>
      <c r="AG3433" s="62">
        <v>0.50017431450142047</v>
      </c>
      <c r="AH3433" s="62">
        <v>0.30312676056338028</v>
      </c>
    </row>
    <row r="3434" spans="5:34" x14ac:dyDescent="0.2">
      <c r="E3434" s="76">
        <v>5</v>
      </c>
      <c r="F3434" s="76">
        <v>23</v>
      </c>
      <c r="G3434">
        <v>3421</v>
      </c>
      <c r="H3434">
        <v>13</v>
      </c>
      <c r="I3434">
        <v>6</v>
      </c>
      <c r="J3434" t="s">
        <v>24</v>
      </c>
      <c r="K3434" t="s">
        <v>37</v>
      </c>
      <c r="L3434" s="61">
        <v>3421</v>
      </c>
      <c r="M3434" s="53">
        <v>0.72128449624348867</v>
      </c>
      <c r="N3434" s="63">
        <v>0.45489344450445401</v>
      </c>
      <c r="O3434" s="63">
        <v>0.11498260103480931</v>
      </c>
      <c r="P3434" s="63">
        <v>0.15140845070422534</v>
      </c>
      <c r="R3434">
        <v>3421</v>
      </c>
      <c r="S3434" s="65">
        <v>0.76378401214992664</v>
      </c>
      <c r="T3434" s="62">
        <v>0.42111822985612313</v>
      </c>
      <c r="U3434" s="62">
        <v>0.16097564144873305</v>
      </c>
      <c r="V3434" s="62">
        <v>0.18169014084507043</v>
      </c>
      <c r="X3434">
        <v>3421</v>
      </c>
      <c r="Y3434" s="65">
        <v>0.82753328600958342</v>
      </c>
      <c r="Z3434" s="62">
        <v>0.37045540788362674</v>
      </c>
      <c r="AA3434" s="62">
        <v>0.22996520206961862</v>
      </c>
      <c r="AB3434" s="62">
        <v>0.227112676056338</v>
      </c>
      <c r="AD3434">
        <v>3421</v>
      </c>
      <c r="AE3434" s="65">
        <v>0.89949801783683569</v>
      </c>
      <c r="AF3434" s="62">
        <v>0.30865410863870546</v>
      </c>
      <c r="AG3434" s="62">
        <v>0.33344954300094704</v>
      </c>
      <c r="AH3434" s="62">
        <v>0.25739436619718309</v>
      </c>
    </row>
    <row r="3435" spans="5:34" x14ac:dyDescent="0.2">
      <c r="E3435" s="76">
        <v>5</v>
      </c>
      <c r="F3435" s="76">
        <v>23</v>
      </c>
      <c r="G3435">
        <v>3422</v>
      </c>
      <c r="H3435">
        <v>14</v>
      </c>
      <c r="I3435">
        <v>6</v>
      </c>
      <c r="J3435" t="s">
        <v>24</v>
      </c>
      <c r="K3435" t="s">
        <v>38</v>
      </c>
      <c r="L3435" s="61">
        <v>3422</v>
      </c>
      <c r="M3435" s="53">
        <v>0.88948494530505906</v>
      </c>
      <c r="N3435" s="63">
        <v>0.623328635350062</v>
      </c>
      <c r="O3435" s="63">
        <v>0.11498260103480931</v>
      </c>
      <c r="P3435" s="63">
        <v>0.15117370892018778</v>
      </c>
      <c r="R3435">
        <v>3422</v>
      </c>
      <c r="S3435" s="65">
        <v>0.92348012430289839</v>
      </c>
      <c r="T3435" s="62">
        <v>0.58109603214993988</v>
      </c>
      <c r="U3435" s="62">
        <v>0.16097564144873305</v>
      </c>
      <c r="V3435" s="62">
        <v>0.1814084507042254</v>
      </c>
      <c r="X3435">
        <v>3422</v>
      </c>
      <c r="Y3435" s="65">
        <v>0.97447289279965699</v>
      </c>
      <c r="Z3435" s="62">
        <v>0.51774712734975659</v>
      </c>
      <c r="AA3435" s="62">
        <v>0.22996520206961862</v>
      </c>
      <c r="AB3435" s="62">
        <v>0.22676056338028169</v>
      </c>
      <c r="AD3435">
        <v>3422</v>
      </c>
      <c r="AE3435" s="65">
        <v>1.0323504641923891</v>
      </c>
      <c r="AF3435" s="62">
        <v>0.44190561602712275</v>
      </c>
      <c r="AG3435" s="62">
        <v>0.33344954300094704</v>
      </c>
      <c r="AH3435" s="62">
        <v>0.25699530516431923</v>
      </c>
    </row>
    <row r="3436" spans="5:34" x14ac:dyDescent="0.2">
      <c r="E3436" s="76">
        <v>5</v>
      </c>
      <c r="F3436" s="76">
        <v>23</v>
      </c>
      <c r="G3436">
        <v>3423</v>
      </c>
      <c r="H3436">
        <v>15</v>
      </c>
      <c r="I3436">
        <v>6</v>
      </c>
      <c r="J3436" t="s">
        <v>24</v>
      </c>
      <c r="K3436" t="s">
        <v>39</v>
      </c>
      <c r="L3436" s="61">
        <v>3423</v>
      </c>
      <c r="M3436" s="53">
        <v>1.1241195155391728</v>
      </c>
      <c r="N3436" s="63">
        <v>0.72004627649057085</v>
      </c>
      <c r="O3436" s="63">
        <v>9.7735210879587905E-2</v>
      </c>
      <c r="P3436" s="63">
        <v>0.30633802816901406</v>
      </c>
      <c r="R3436">
        <v>3423</v>
      </c>
      <c r="S3436" s="65">
        <v>1.1996413595854927</v>
      </c>
      <c r="T3436" s="62">
        <v>0.69520643055125264</v>
      </c>
      <c r="U3436" s="62">
        <v>0.13682929523142309</v>
      </c>
      <c r="V3436" s="62">
        <v>0.36760563380281691</v>
      </c>
      <c r="X3436">
        <v>3423</v>
      </c>
      <c r="Y3436" s="65">
        <v>1.3129241256549726</v>
      </c>
      <c r="Z3436" s="62">
        <v>0.65794666164227567</v>
      </c>
      <c r="AA3436" s="62">
        <v>0.19547042175917581</v>
      </c>
      <c r="AB3436" s="62">
        <v>0.45950704225352113</v>
      </c>
      <c r="AD3436">
        <v>3423</v>
      </c>
      <c r="AE3436" s="65">
        <v>1.4268465543311195</v>
      </c>
      <c r="AF3436" s="62">
        <v>0.62263979489299059</v>
      </c>
      <c r="AG3436" s="62">
        <v>0.28343211155080494</v>
      </c>
      <c r="AH3436" s="62">
        <v>0.52077464788732397</v>
      </c>
    </row>
    <row r="3437" spans="5:34" x14ac:dyDescent="0.2">
      <c r="E3437" s="76">
        <v>5</v>
      </c>
      <c r="F3437" s="76">
        <v>23</v>
      </c>
      <c r="G3437">
        <v>3424</v>
      </c>
      <c r="H3437">
        <v>16</v>
      </c>
      <c r="I3437">
        <v>6</v>
      </c>
      <c r="J3437" t="s">
        <v>24</v>
      </c>
      <c r="K3437" t="s">
        <v>40</v>
      </c>
      <c r="L3437" s="61">
        <v>3424</v>
      </c>
      <c r="M3437" s="53">
        <v>1.2049681863330073</v>
      </c>
      <c r="N3437" s="63">
        <v>0.87538564028048871</v>
      </c>
      <c r="O3437" s="63">
        <v>5.1742170465664185E-2</v>
      </c>
      <c r="P3437" s="63">
        <v>0.27784037558685443</v>
      </c>
      <c r="R3437">
        <v>3424</v>
      </c>
      <c r="S3437" s="65">
        <v>1.224839077071646</v>
      </c>
      <c r="T3437" s="62">
        <v>0.81899158771549063</v>
      </c>
      <c r="U3437" s="62">
        <v>7.2439038651929868E-2</v>
      </c>
      <c r="V3437" s="62">
        <v>0.33340845070422537</v>
      </c>
      <c r="X3437">
        <v>3424</v>
      </c>
      <c r="Y3437" s="65">
        <v>1.2546454131796039</v>
      </c>
      <c r="Z3437" s="62">
        <v>0.73440050886799368</v>
      </c>
      <c r="AA3437" s="62">
        <v>0.10348434093132837</v>
      </c>
      <c r="AB3437" s="62">
        <v>0.41676056338028167</v>
      </c>
      <c r="AD3437">
        <v>3424</v>
      </c>
      <c r="AE3437" s="65">
        <v>1.2566414226999056</v>
      </c>
      <c r="AF3437" s="62">
        <v>0.63426048985182693</v>
      </c>
      <c r="AG3437" s="62">
        <v>0.15005229435042614</v>
      </c>
      <c r="AH3437" s="62">
        <v>0.47232863849765261</v>
      </c>
    </row>
    <row r="3438" spans="5:34" x14ac:dyDescent="0.2">
      <c r="E3438" s="76">
        <v>5</v>
      </c>
      <c r="F3438" s="76">
        <v>23</v>
      </c>
      <c r="G3438">
        <v>3425</v>
      </c>
      <c r="H3438">
        <v>17</v>
      </c>
      <c r="I3438">
        <v>6</v>
      </c>
      <c r="J3438" t="s">
        <v>24</v>
      </c>
      <c r="K3438" t="s">
        <v>41</v>
      </c>
      <c r="L3438" s="61">
        <v>3425</v>
      </c>
      <c r="M3438" s="53">
        <v>1.4246321936102169</v>
      </c>
      <c r="N3438" s="63">
        <v>1.2624297081546232</v>
      </c>
      <c r="O3438" s="63">
        <v>1.149826010348093E-2</v>
      </c>
      <c r="P3438" s="63">
        <v>0.15070422535211267</v>
      </c>
      <c r="R3438">
        <v>3425</v>
      </c>
      <c r="S3438" s="65">
        <v>1.3570491494021346</v>
      </c>
      <c r="T3438" s="62">
        <v>1.160106514834726</v>
      </c>
      <c r="U3438" s="62">
        <v>1.6097564144873303E-2</v>
      </c>
      <c r="V3438" s="62">
        <v>0.18084507042253523</v>
      </c>
      <c r="X3438">
        <v>3425</v>
      </c>
      <c r="Y3438" s="65">
        <v>1.2556745830900118</v>
      </c>
      <c r="Z3438" s="62">
        <v>1.0066217248548808</v>
      </c>
      <c r="AA3438" s="62">
        <v>2.299652020696186E-2</v>
      </c>
      <c r="AB3438" s="62">
        <v>0.22605633802816899</v>
      </c>
      <c r="AD3438">
        <v>3425</v>
      </c>
      <c r="AE3438" s="65">
        <v>1.105890300743124</v>
      </c>
      <c r="AF3438" s="62">
        <v>0.81634816334443783</v>
      </c>
      <c r="AG3438" s="62">
        <v>3.3344954300094702E-2</v>
      </c>
      <c r="AH3438" s="62">
        <v>0.25619718309859152</v>
      </c>
    </row>
    <row r="3439" spans="5:34" x14ac:dyDescent="0.2">
      <c r="E3439" s="76">
        <v>5</v>
      </c>
      <c r="F3439" s="76">
        <v>23</v>
      </c>
      <c r="G3439">
        <v>3426</v>
      </c>
      <c r="H3439">
        <v>18</v>
      </c>
      <c r="I3439">
        <v>6</v>
      </c>
      <c r="J3439" t="s">
        <v>24</v>
      </c>
      <c r="K3439" t="s">
        <v>42</v>
      </c>
      <c r="L3439" s="61">
        <v>3426</v>
      </c>
      <c r="M3439" s="53">
        <v>2.1377003845429923</v>
      </c>
      <c r="N3439" s="63">
        <v>1.988029023040645</v>
      </c>
      <c r="O3439" s="63">
        <v>0</v>
      </c>
      <c r="P3439" s="63">
        <v>0.14967136150234742</v>
      </c>
      <c r="R3439">
        <v>3426</v>
      </c>
      <c r="S3439" s="65">
        <v>1.9616544185398475</v>
      </c>
      <c r="T3439" s="62">
        <v>1.7820487847370305</v>
      </c>
      <c r="U3439" s="62">
        <v>0</v>
      </c>
      <c r="V3439" s="62">
        <v>0.17960563380281694</v>
      </c>
      <c r="X3439">
        <v>3426</v>
      </c>
      <c r="Y3439" s="65">
        <v>1.6975854695351302</v>
      </c>
      <c r="Z3439" s="62">
        <v>1.4730784272816091</v>
      </c>
      <c r="AA3439" s="62">
        <v>0</v>
      </c>
      <c r="AB3439" s="62">
        <v>0.22450704225352114</v>
      </c>
      <c r="AD3439">
        <v>3426</v>
      </c>
      <c r="AE3439" s="65">
        <v>1.3299320903577221</v>
      </c>
      <c r="AF3439" s="62">
        <v>1.0754907758037313</v>
      </c>
      <c r="AG3439" s="62">
        <v>0</v>
      </c>
      <c r="AH3439" s="62">
        <v>0.25444131455399066</v>
      </c>
    </row>
    <row r="3440" spans="5:34" x14ac:dyDescent="0.2">
      <c r="E3440" s="76">
        <v>5</v>
      </c>
      <c r="F3440" s="76">
        <v>23</v>
      </c>
      <c r="G3440">
        <v>3427</v>
      </c>
      <c r="H3440">
        <v>19</v>
      </c>
      <c r="I3440">
        <v>6</v>
      </c>
      <c r="J3440" t="s">
        <v>24</v>
      </c>
      <c r="K3440" t="s">
        <v>43</v>
      </c>
      <c r="L3440" s="61">
        <v>3427</v>
      </c>
      <c r="M3440" s="53">
        <v>2.2546967812360474</v>
      </c>
      <c r="N3440" s="63">
        <v>2.101175654475484</v>
      </c>
      <c r="O3440" s="63">
        <v>0</v>
      </c>
      <c r="P3440" s="63">
        <v>0.15352112676056337</v>
      </c>
      <c r="R3440">
        <v>3427</v>
      </c>
      <c r="S3440" s="65">
        <v>2.0570150511662502</v>
      </c>
      <c r="T3440" s="62">
        <v>1.8727896990535742</v>
      </c>
      <c r="U3440" s="62">
        <v>0</v>
      </c>
      <c r="V3440" s="62">
        <v>0.1842253521126761</v>
      </c>
      <c r="X3440">
        <v>3427</v>
      </c>
      <c r="Y3440" s="65">
        <v>1.7604924560615551</v>
      </c>
      <c r="Z3440" s="62">
        <v>1.53021076592071</v>
      </c>
      <c r="AA3440" s="62">
        <v>0</v>
      </c>
      <c r="AB3440" s="62">
        <v>0.2302816901408451</v>
      </c>
      <c r="AD3440">
        <v>3427</v>
      </c>
      <c r="AE3440" s="65">
        <v>1.3476477696888514</v>
      </c>
      <c r="AF3440" s="62">
        <v>1.0866618541958937</v>
      </c>
      <c r="AG3440" s="62">
        <v>0</v>
      </c>
      <c r="AH3440" s="62">
        <v>0.26098591549295774</v>
      </c>
    </row>
    <row r="3441" spans="5:34" x14ac:dyDescent="0.2">
      <c r="E3441" s="76">
        <v>5</v>
      </c>
      <c r="F3441" s="76">
        <v>23</v>
      </c>
      <c r="G3441">
        <v>3428</v>
      </c>
      <c r="H3441">
        <v>20</v>
      </c>
      <c r="I3441">
        <v>6</v>
      </c>
      <c r="J3441" t="s">
        <v>24</v>
      </c>
      <c r="K3441" t="s">
        <v>44</v>
      </c>
      <c r="L3441" s="61">
        <v>3428</v>
      </c>
      <c r="M3441" s="53">
        <v>2.1584569985419808</v>
      </c>
      <c r="N3441" s="63">
        <v>2.0382692051147506</v>
      </c>
      <c r="O3441" s="63">
        <v>0</v>
      </c>
      <c r="P3441" s="63">
        <v>0.12018779342723004</v>
      </c>
      <c r="R3441">
        <v>3428</v>
      </c>
      <c r="S3441" s="65">
        <v>1.9911838442526968</v>
      </c>
      <c r="T3441" s="62">
        <v>1.8469584921400206</v>
      </c>
      <c r="U3441" s="62">
        <v>0</v>
      </c>
      <c r="V3441" s="62">
        <v>0.14422535211267609</v>
      </c>
      <c r="X3441">
        <v>3428</v>
      </c>
      <c r="Y3441" s="65">
        <v>1.7402741128187709</v>
      </c>
      <c r="Z3441" s="62">
        <v>1.5599924226779258</v>
      </c>
      <c r="AA3441" s="62">
        <v>0</v>
      </c>
      <c r="AB3441" s="62">
        <v>0.18028169014084511</v>
      </c>
      <c r="AD3441">
        <v>3428</v>
      </c>
      <c r="AE3441" s="65">
        <v>1.4000874617203263</v>
      </c>
      <c r="AF3441" s="62">
        <v>1.1957682128940352</v>
      </c>
      <c r="AG3441" s="62">
        <v>0</v>
      </c>
      <c r="AH3441" s="62">
        <v>0.2043192488262911</v>
      </c>
    </row>
    <row r="3442" spans="5:34" x14ac:dyDescent="0.2">
      <c r="E3442" s="76">
        <v>5</v>
      </c>
      <c r="F3442" s="76">
        <v>23</v>
      </c>
      <c r="G3442">
        <v>3429</v>
      </c>
      <c r="H3442">
        <v>21</v>
      </c>
      <c r="I3442">
        <v>6</v>
      </c>
      <c r="J3442" t="s">
        <v>24</v>
      </c>
      <c r="K3442" t="s">
        <v>45</v>
      </c>
      <c r="L3442" s="61">
        <v>3429</v>
      </c>
      <c r="M3442" s="53">
        <v>1.7966749670871887</v>
      </c>
      <c r="N3442" s="63">
        <v>1.7351726196693482</v>
      </c>
      <c r="O3442" s="63">
        <v>0</v>
      </c>
      <c r="P3442" s="63">
        <v>6.1502347417840372E-2</v>
      </c>
      <c r="R3442">
        <v>3429</v>
      </c>
      <c r="S3442" s="65">
        <v>1.6547223231749089</v>
      </c>
      <c r="T3442" s="62">
        <v>1.5809195062735004</v>
      </c>
      <c r="U3442" s="62">
        <v>0</v>
      </c>
      <c r="V3442" s="62">
        <v>7.3802816901408469E-2</v>
      </c>
      <c r="X3442">
        <v>3429</v>
      </c>
      <c r="Y3442" s="65">
        <v>1.4417933573064894</v>
      </c>
      <c r="Z3442" s="62">
        <v>1.3495398361797288</v>
      </c>
      <c r="AA3442" s="62">
        <v>0</v>
      </c>
      <c r="AB3442" s="62">
        <v>9.2253521126760579E-2</v>
      </c>
      <c r="AD3442">
        <v>3429</v>
      </c>
      <c r="AE3442" s="65">
        <v>1.1628349901535828</v>
      </c>
      <c r="AF3442" s="62">
        <v>1.0582809995432543</v>
      </c>
      <c r="AG3442" s="62">
        <v>0</v>
      </c>
      <c r="AH3442" s="62">
        <v>0.10455399061032865</v>
      </c>
    </row>
    <row r="3443" spans="5:34" x14ac:dyDescent="0.2">
      <c r="E3443" s="76">
        <v>5</v>
      </c>
      <c r="F3443" s="76">
        <v>23</v>
      </c>
      <c r="G3443">
        <v>3430</v>
      </c>
      <c r="H3443">
        <v>22</v>
      </c>
      <c r="I3443">
        <v>6</v>
      </c>
      <c r="J3443" t="s">
        <v>24</v>
      </c>
      <c r="K3443" t="s">
        <v>46</v>
      </c>
      <c r="L3443" s="61">
        <v>3430</v>
      </c>
      <c r="M3443" s="53">
        <v>1.7203682146242039</v>
      </c>
      <c r="N3443" s="63">
        <v>1.6980677451406359</v>
      </c>
      <c r="O3443" s="63">
        <v>0</v>
      </c>
      <c r="P3443" s="63">
        <v>2.2300469483568074E-2</v>
      </c>
      <c r="R3443">
        <v>3430</v>
      </c>
      <c r="S3443" s="65">
        <v>1.6695045809003732</v>
      </c>
      <c r="T3443" s="62">
        <v>1.6427440175200916</v>
      </c>
      <c r="U3443" s="62">
        <v>0</v>
      </c>
      <c r="V3443" s="62">
        <v>2.6760563380281696E-2</v>
      </c>
      <c r="X3443">
        <v>3430</v>
      </c>
      <c r="Y3443" s="65">
        <v>1.5932091303146272</v>
      </c>
      <c r="Z3443" s="62">
        <v>1.5597584260892752</v>
      </c>
      <c r="AA3443" s="62">
        <v>0</v>
      </c>
      <c r="AB3443" s="62">
        <v>3.3450704225352117E-2</v>
      </c>
      <c r="AD3443">
        <v>3430</v>
      </c>
      <c r="AE3443" s="65">
        <v>1.521516549280695</v>
      </c>
      <c r="AF3443" s="62">
        <v>1.4836057511586294</v>
      </c>
      <c r="AG3443" s="62">
        <v>0</v>
      </c>
      <c r="AH3443" s="62">
        <v>3.7910798122065728E-2</v>
      </c>
    </row>
    <row r="3444" spans="5:34" x14ac:dyDescent="0.2">
      <c r="E3444" s="76">
        <v>5</v>
      </c>
      <c r="F3444" s="76">
        <v>23</v>
      </c>
      <c r="G3444">
        <v>3431</v>
      </c>
      <c r="H3444">
        <v>23</v>
      </c>
      <c r="I3444">
        <v>6</v>
      </c>
      <c r="J3444" t="s">
        <v>24</v>
      </c>
      <c r="K3444" t="s">
        <v>47</v>
      </c>
      <c r="L3444" s="61">
        <v>3431</v>
      </c>
      <c r="M3444" s="53">
        <v>1.6263727609739711</v>
      </c>
      <c r="N3444" s="63">
        <v>1.5845887234152856</v>
      </c>
      <c r="O3444" s="63">
        <v>0</v>
      </c>
      <c r="P3444" s="63">
        <v>4.1784037558685441E-2</v>
      </c>
      <c r="R3444">
        <v>3431</v>
      </c>
      <c r="S3444" s="65">
        <v>1.6580362559591106</v>
      </c>
      <c r="T3444" s="62">
        <v>1.607895410888688</v>
      </c>
      <c r="U3444" s="62">
        <v>0</v>
      </c>
      <c r="V3444" s="62">
        <v>5.0140845070422546E-2</v>
      </c>
      <c r="X3444">
        <v>3431</v>
      </c>
      <c r="Y3444" s="65">
        <v>1.7055314984368195</v>
      </c>
      <c r="Z3444" s="62">
        <v>1.6428554420987913</v>
      </c>
      <c r="AA3444" s="62">
        <v>0</v>
      </c>
      <c r="AB3444" s="62">
        <v>6.2676056338028169E-2</v>
      </c>
      <c r="AD3444">
        <v>3431</v>
      </c>
      <c r="AE3444" s="65">
        <v>1.806494721309285</v>
      </c>
      <c r="AF3444" s="62">
        <v>1.7354618574595198</v>
      </c>
      <c r="AG3444" s="62">
        <v>0</v>
      </c>
      <c r="AH3444" s="62">
        <v>7.103286384976526E-2</v>
      </c>
    </row>
    <row r="3445" spans="5:34" x14ac:dyDescent="0.2">
      <c r="E3445" s="76">
        <v>5</v>
      </c>
      <c r="F3445" s="76">
        <v>23</v>
      </c>
      <c r="G3445">
        <v>3432</v>
      </c>
      <c r="H3445">
        <v>24</v>
      </c>
      <c r="I3445">
        <v>6</v>
      </c>
      <c r="J3445" t="s">
        <v>24</v>
      </c>
      <c r="K3445" t="s">
        <v>48</v>
      </c>
      <c r="L3445" s="61">
        <v>3432</v>
      </c>
      <c r="M3445" s="53">
        <v>1.3467771336605667</v>
      </c>
      <c r="N3445" s="63">
        <v>1.3106268989187826</v>
      </c>
      <c r="O3445" s="63">
        <v>0</v>
      </c>
      <c r="P3445" s="63">
        <v>3.615023474178404E-2</v>
      </c>
      <c r="R3445">
        <v>3432</v>
      </c>
      <c r="S3445" s="65">
        <v>1.4164512715818263</v>
      </c>
      <c r="T3445" s="62">
        <v>1.3730709898916853</v>
      </c>
      <c r="U3445" s="62">
        <v>0</v>
      </c>
      <c r="V3445" s="62">
        <v>4.3380281690140854E-2</v>
      </c>
      <c r="X3445">
        <v>3432</v>
      </c>
      <c r="Y3445" s="65">
        <v>1.5209624784637155</v>
      </c>
      <c r="Z3445" s="62">
        <v>1.4667371263510394</v>
      </c>
      <c r="AA3445" s="62">
        <v>0</v>
      </c>
      <c r="AB3445" s="62">
        <v>5.422535211267606E-2</v>
      </c>
      <c r="AD3445">
        <v>3432</v>
      </c>
      <c r="AE3445" s="65">
        <v>1.6990737477718014</v>
      </c>
      <c r="AF3445" s="62">
        <v>1.6376183487107685</v>
      </c>
      <c r="AG3445" s="62">
        <v>0</v>
      </c>
      <c r="AH3445" s="62">
        <v>6.1455399061032867E-2</v>
      </c>
    </row>
    <row r="3446" spans="5:34" x14ac:dyDescent="0.2">
      <c r="E3446" s="76">
        <v>5</v>
      </c>
      <c r="F3446" s="76">
        <v>24</v>
      </c>
      <c r="G3446">
        <v>3433</v>
      </c>
      <c r="H3446">
        <v>1</v>
      </c>
      <c r="I3446">
        <v>7</v>
      </c>
      <c r="J3446" t="s">
        <v>49</v>
      </c>
      <c r="K3446" t="s">
        <v>50</v>
      </c>
      <c r="L3446" s="61">
        <v>3433</v>
      </c>
      <c r="M3446" s="53">
        <v>0.84297420896785424</v>
      </c>
      <c r="N3446" s="63">
        <v>0.84297420896785424</v>
      </c>
      <c r="O3446" s="63">
        <v>0</v>
      </c>
      <c r="P3446" s="63">
        <v>0</v>
      </c>
      <c r="R3446">
        <v>3433</v>
      </c>
      <c r="S3446" s="65">
        <v>0.82424144876856853</v>
      </c>
      <c r="T3446" s="62">
        <v>0.82424144876856853</v>
      </c>
      <c r="U3446" s="62">
        <v>0</v>
      </c>
      <c r="V3446" s="62">
        <v>0</v>
      </c>
      <c r="X3446">
        <v>3433</v>
      </c>
      <c r="Y3446" s="65">
        <v>0.79614230846964018</v>
      </c>
      <c r="Z3446" s="62">
        <v>0.79614230846964018</v>
      </c>
      <c r="AA3446" s="62">
        <v>0</v>
      </c>
      <c r="AB3446" s="62">
        <v>0</v>
      </c>
      <c r="AD3446">
        <v>3433</v>
      </c>
      <c r="AE3446" s="65">
        <v>0.77740954827035458</v>
      </c>
      <c r="AF3446" s="62">
        <v>0.77740954827035458</v>
      </c>
      <c r="AG3446" s="62">
        <v>0</v>
      </c>
      <c r="AH3446" s="62">
        <v>0</v>
      </c>
    </row>
    <row r="3447" spans="5:34" x14ac:dyDescent="0.2">
      <c r="E3447" s="76">
        <v>5</v>
      </c>
      <c r="F3447" s="76">
        <v>24</v>
      </c>
      <c r="G3447">
        <v>3434</v>
      </c>
      <c r="H3447">
        <v>2</v>
      </c>
      <c r="I3447">
        <v>7</v>
      </c>
      <c r="J3447" t="s">
        <v>49</v>
      </c>
      <c r="K3447" t="s">
        <v>51</v>
      </c>
      <c r="L3447" s="61">
        <v>3434</v>
      </c>
      <c r="M3447" s="53">
        <v>0.62995957866629027</v>
      </c>
      <c r="N3447" s="63">
        <v>0.62995957866629027</v>
      </c>
      <c r="O3447" s="63">
        <v>0</v>
      </c>
      <c r="P3447" s="63">
        <v>0</v>
      </c>
      <c r="R3447">
        <v>3434</v>
      </c>
      <c r="S3447" s="65">
        <v>0.61596047691815037</v>
      </c>
      <c r="T3447" s="62">
        <v>0.61596047691815037</v>
      </c>
      <c r="U3447" s="62">
        <v>0</v>
      </c>
      <c r="V3447" s="62">
        <v>0</v>
      </c>
      <c r="X3447">
        <v>3434</v>
      </c>
      <c r="Y3447" s="65">
        <v>0.59496182429594069</v>
      </c>
      <c r="Z3447" s="62">
        <v>0.59496182429594069</v>
      </c>
      <c r="AA3447" s="62">
        <v>0</v>
      </c>
      <c r="AB3447" s="62">
        <v>0</v>
      </c>
      <c r="AD3447">
        <v>3434</v>
      </c>
      <c r="AE3447" s="65">
        <v>0.58096272254780101</v>
      </c>
      <c r="AF3447" s="62">
        <v>0.58096272254780101</v>
      </c>
      <c r="AG3447" s="62">
        <v>0</v>
      </c>
      <c r="AH3447" s="62">
        <v>0</v>
      </c>
    </row>
    <row r="3448" spans="5:34" x14ac:dyDescent="0.2">
      <c r="E3448" s="76">
        <v>5</v>
      </c>
      <c r="F3448" s="76">
        <v>24</v>
      </c>
      <c r="G3448">
        <v>3435</v>
      </c>
      <c r="H3448">
        <v>3</v>
      </c>
      <c r="I3448">
        <v>7</v>
      </c>
      <c r="J3448" t="s">
        <v>49</v>
      </c>
      <c r="K3448" t="s">
        <v>52</v>
      </c>
      <c r="L3448" s="61">
        <v>3435</v>
      </c>
      <c r="M3448" s="53">
        <v>0.45903672690875463</v>
      </c>
      <c r="N3448" s="63">
        <v>0.45903672690875463</v>
      </c>
      <c r="O3448" s="63">
        <v>0</v>
      </c>
      <c r="P3448" s="63">
        <v>0</v>
      </c>
      <c r="R3448">
        <v>3435</v>
      </c>
      <c r="S3448" s="65">
        <v>0.44883591075522672</v>
      </c>
      <c r="T3448" s="62">
        <v>0.44883591075522672</v>
      </c>
      <c r="U3448" s="62">
        <v>0</v>
      </c>
      <c r="V3448" s="62">
        <v>0</v>
      </c>
      <c r="X3448">
        <v>3435</v>
      </c>
      <c r="Y3448" s="65">
        <v>0.43353468652493499</v>
      </c>
      <c r="Z3448" s="62">
        <v>0.43353468652493499</v>
      </c>
      <c r="AA3448" s="62">
        <v>0</v>
      </c>
      <c r="AB3448" s="62">
        <v>0</v>
      </c>
      <c r="AD3448">
        <v>3435</v>
      </c>
      <c r="AE3448" s="65">
        <v>0.42333387037140713</v>
      </c>
      <c r="AF3448" s="62">
        <v>0.42333387037140713</v>
      </c>
      <c r="AG3448" s="62">
        <v>0</v>
      </c>
      <c r="AH3448" s="62">
        <v>0</v>
      </c>
    </row>
    <row r="3449" spans="5:34" x14ac:dyDescent="0.2">
      <c r="E3449" s="76">
        <v>5</v>
      </c>
      <c r="F3449" s="76">
        <v>24</v>
      </c>
      <c r="G3449">
        <v>3436</v>
      </c>
      <c r="H3449">
        <v>4</v>
      </c>
      <c r="I3449">
        <v>7</v>
      </c>
      <c r="J3449" t="s">
        <v>49</v>
      </c>
      <c r="K3449" t="s">
        <v>53</v>
      </c>
      <c r="L3449" s="61">
        <v>3436</v>
      </c>
      <c r="M3449" s="53">
        <v>0.54587985008759121</v>
      </c>
      <c r="N3449" s="63">
        <v>0.54587985008759121</v>
      </c>
      <c r="O3449" s="63">
        <v>0</v>
      </c>
      <c r="P3449" s="63">
        <v>0</v>
      </c>
      <c r="R3449">
        <v>3436</v>
      </c>
      <c r="S3449" s="65">
        <v>0.53374918675231142</v>
      </c>
      <c r="T3449" s="62">
        <v>0.53374918675231142</v>
      </c>
      <c r="U3449" s="62">
        <v>0</v>
      </c>
      <c r="V3449" s="62">
        <v>0</v>
      </c>
      <c r="X3449">
        <v>3436</v>
      </c>
      <c r="Y3449" s="65">
        <v>0.51555319174939174</v>
      </c>
      <c r="Z3449" s="62">
        <v>0.51555319174939174</v>
      </c>
      <c r="AA3449" s="62">
        <v>0</v>
      </c>
      <c r="AB3449" s="62">
        <v>0</v>
      </c>
      <c r="AD3449">
        <v>3436</v>
      </c>
      <c r="AE3449" s="65">
        <v>0.50342252841411195</v>
      </c>
      <c r="AF3449" s="62">
        <v>0.50342252841411195</v>
      </c>
      <c r="AG3449" s="62">
        <v>0</v>
      </c>
      <c r="AH3449" s="62">
        <v>0</v>
      </c>
    </row>
    <row r="3450" spans="5:34" x14ac:dyDescent="0.2">
      <c r="E3450" s="76">
        <v>5</v>
      </c>
      <c r="F3450" s="76">
        <v>24</v>
      </c>
      <c r="G3450">
        <v>3437</v>
      </c>
      <c r="H3450">
        <v>5</v>
      </c>
      <c r="I3450">
        <v>7</v>
      </c>
      <c r="J3450" t="s">
        <v>49</v>
      </c>
      <c r="K3450" t="s">
        <v>54</v>
      </c>
      <c r="L3450" s="61">
        <v>3437</v>
      </c>
      <c r="M3450" s="53">
        <v>0.46079744196401934</v>
      </c>
      <c r="N3450" s="63">
        <v>0.46079744196401934</v>
      </c>
      <c r="O3450" s="63">
        <v>0</v>
      </c>
      <c r="P3450" s="63">
        <v>0</v>
      </c>
      <c r="R3450">
        <v>3437</v>
      </c>
      <c r="S3450" s="65">
        <v>0.45055749880926332</v>
      </c>
      <c r="T3450" s="62">
        <v>0.45055749880926332</v>
      </c>
      <c r="U3450" s="62">
        <v>0</v>
      </c>
      <c r="V3450" s="62">
        <v>0</v>
      </c>
      <c r="X3450">
        <v>3437</v>
      </c>
      <c r="Y3450" s="65">
        <v>0.43519758407712938</v>
      </c>
      <c r="Z3450" s="62">
        <v>0.43519758407712938</v>
      </c>
      <c r="AA3450" s="62">
        <v>0</v>
      </c>
      <c r="AB3450" s="62">
        <v>0</v>
      </c>
      <c r="AD3450">
        <v>3437</v>
      </c>
      <c r="AE3450" s="65">
        <v>0.42495764092237343</v>
      </c>
      <c r="AF3450" s="62">
        <v>0.42495764092237343</v>
      </c>
      <c r="AG3450" s="62">
        <v>0</v>
      </c>
      <c r="AH3450" s="62">
        <v>0</v>
      </c>
    </row>
    <row r="3451" spans="5:34" x14ac:dyDescent="0.2">
      <c r="E3451" s="76">
        <v>5</v>
      </c>
      <c r="F3451" s="76">
        <v>24</v>
      </c>
      <c r="G3451">
        <v>3438</v>
      </c>
      <c r="H3451">
        <v>6</v>
      </c>
      <c r="I3451">
        <v>7</v>
      </c>
      <c r="J3451" t="s">
        <v>49</v>
      </c>
      <c r="K3451" t="s">
        <v>55</v>
      </c>
      <c r="L3451" s="61">
        <v>3438</v>
      </c>
      <c r="M3451" s="53">
        <v>0.33629480082414714</v>
      </c>
      <c r="N3451" s="63">
        <v>0.33629480082414714</v>
      </c>
      <c r="O3451" s="63">
        <v>0</v>
      </c>
      <c r="P3451" s="63">
        <v>0</v>
      </c>
      <c r="R3451">
        <v>3438</v>
      </c>
      <c r="S3451" s="65">
        <v>0.32882158302805498</v>
      </c>
      <c r="T3451" s="62">
        <v>0.32882158302805498</v>
      </c>
      <c r="U3451" s="62">
        <v>0</v>
      </c>
      <c r="V3451" s="62">
        <v>0</v>
      </c>
      <c r="X3451">
        <v>3438</v>
      </c>
      <c r="Y3451" s="65">
        <v>0.31761175633391675</v>
      </c>
      <c r="Z3451" s="62">
        <v>0.31761175633391675</v>
      </c>
      <c r="AA3451" s="62">
        <v>0</v>
      </c>
      <c r="AB3451" s="62">
        <v>0</v>
      </c>
      <c r="AD3451">
        <v>3438</v>
      </c>
      <c r="AE3451" s="65">
        <v>0.31013853853782458</v>
      </c>
      <c r="AF3451" s="62">
        <v>0.31013853853782458</v>
      </c>
      <c r="AG3451" s="62">
        <v>0</v>
      </c>
      <c r="AH3451" s="62">
        <v>0</v>
      </c>
    </row>
    <row r="3452" spans="5:34" x14ac:dyDescent="0.2">
      <c r="E3452" s="76">
        <v>5</v>
      </c>
      <c r="F3452" s="76">
        <v>24</v>
      </c>
      <c r="G3452">
        <v>3439</v>
      </c>
      <c r="H3452">
        <v>7</v>
      </c>
      <c r="I3452">
        <v>7</v>
      </c>
      <c r="J3452" t="s">
        <v>49</v>
      </c>
      <c r="K3452" t="s">
        <v>56</v>
      </c>
      <c r="L3452" s="61">
        <v>3439</v>
      </c>
      <c r="M3452" s="53">
        <v>0.16985300064701991</v>
      </c>
      <c r="N3452" s="63">
        <v>0.16703609923856921</v>
      </c>
      <c r="O3452" s="63">
        <v>0</v>
      </c>
      <c r="P3452" s="63">
        <v>2.8169014084507044E-3</v>
      </c>
      <c r="R3452">
        <v>3439</v>
      </c>
      <c r="S3452" s="65">
        <v>0.16670446761229743</v>
      </c>
      <c r="T3452" s="62">
        <v>0.16332418592215658</v>
      </c>
      <c r="U3452" s="62">
        <v>0</v>
      </c>
      <c r="V3452" s="62">
        <v>3.3802816901408457E-3</v>
      </c>
      <c r="X3452">
        <v>3439</v>
      </c>
      <c r="Y3452" s="65">
        <v>0.16198166806021369</v>
      </c>
      <c r="Z3452" s="62">
        <v>0.15775631594753764</v>
      </c>
      <c r="AA3452" s="62">
        <v>0</v>
      </c>
      <c r="AB3452" s="62">
        <v>4.2253521126760568E-3</v>
      </c>
      <c r="AD3452">
        <v>3439</v>
      </c>
      <c r="AE3452" s="65">
        <v>0.15883313502549118</v>
      </c>
      <c r="AF3452" s="62">
        <v>0.15404440263112498</v>
      </c>
      <c r="AG3452" s="62">
        <v>0</v>
      </c>
      <c r="AH3452" s="62">
        <v>4.7887323943661972E-3</v>
      </c>
    </row>
    <row r="3453" spans="5:34" x14ac:dyDescent="0.2">
      <c r="E3453" s="76">
        <v>5</v>
      </c>
      <c r="F3453" s="76">
        <v>24</v>
      </c>
      <c r="G3453">
        <v>3440</v>
      </c>
      <c r="H3453">
        <v>8</v>
      </c>
      <c r="I3453">
        <v>7</v>
      </c>
      <c r="J3453" t="s">
        <v>49</v>
      </c>
      <c r="K3453" t="s">
        <v>57</v>
      </c>
      <c r="L3453" s="61">
        <v>3440</v>
      </c>
      <c r="M3453" s="53">
        <v>0.18016661756199293</v>
      </c>
      <c r="N3453" s="63">
        <v>0.18016661756199293</v>
      </c>
      <c r="O3453" s="63">
        <v>0</v>
      </c>
      <c r="P3453" s="63">
        <v>0</v>
      </c>
      <c r="R3453">
        <v>3440</v>
      </c>
      <c r="S3453" s="65">
        <v>0.17616291494950417</v>
      </c>
      <c r="T3453" s="62">
        <v>0.17616291494950417</v>
      </c>
      <c r="U3453" s="62">
        <v>0</v>
      </c>
      <c r="V3453" s="62">
        <v>0</v>
      </c>
      <c r="X3453">
        <v>3440</v>
      </c>
      <c r="Y3453" s="65">
        <v>0.17015736103077106</v>
      </c>
      <c r="Z3453" s="62">
        <v>0.17015736103077106</v>
      </c>
      <c r="AA3453" s="62">
        <v>0</v>
      </c>
      <c r="AB3453" s="62">
        <v>0</v>
      </c>
      <c r="AD3453">
        <v>3440</v>
      </c>
      <c r="AE3453" s="65">
        <v>0.16615365841828236</v>
      </c>
      <c r="AF3453" s="62">
        <v>0.16615365841828236</v>
      </c>
      <c r="AG3453" s="62">
        <v>0</v>
      </c>
      <c r="AH3453" s="62">
        <v>0</v>
      </c>
    </row>
    <row r="3454" spans="5:34" x14ac:dyDescent="0.2">
      <c r="E3454" s="76">
        <v>5</v>
      </c>
      <c r="F3454" s="76">
        <v>24</v>
      </c>
      <c r="G3454">
        <v>3441</v>
      </c>
      <c r="H3454">
        <v>9</v>
      </c>
      <c r="I3454">
        <v>7</v>
      </c>
      <c r="J3454" t="s">
        <v>49</v>
      </c>
      <c r="K3454" t="s">
        <v>58</v>
      </c>
      <c r="L3454" s="61">
        <v>3441</v>
      </c>
      <c r="M3454" s="53">
        <v>0.53064170601292648</v>
      </c>
      <c r="N3454" s="63">
        <v>0.25787175296128323</v>
      </c>
      <c r="O3454" s="63">
        <v>0</v>
      </c>
      <c r="P3454" s="63">
        <v>0.2727699530516432</v>
      </c>
      <c r="R3454">
        <v>3441</v>
      </c>
      <c r="S3454" s="65">
        <v>0.57946521322411537</v>
      </c>
      <c r="T3454" s="62">
        <v>0.25214126956214361</v>
      </c>
      <c r="U3454" s="62">
        <v>0</v>
      </c>
      <c r="V3454" s="62">
        <v>0.32732394366197182</v>
      </c>
      <c r="X3454">
        <v>3441</v>
      </c>
      <c r="Y3454" s="65">
        <v>0.65270047404089904</v>
      </c>
      <c r="Z3454" s="62">
        <v>0.24354554446343418</v>
      </c>
      <c r="AA3454" s="62">
        <v>0</v>
      </c>
      <c r="AB3454" s="62">
        <v>0.4091549295774648</v>
      </c>
      <c r="AD3454">
        <v>3441</v>
      </c>
      <c r="AE3454" s="65">
        <v>0.70152398125208792</v>
      </c>
      <c r="AF3454" s="62">
        <v>0.23781506106429456</v>
      </c>
      <c r="AG3454" s="62">
        <v>0</v>
      </c>
      <c r="AH3454" s="62">
        <v>0.46370892018779342</v>
      </c>
    </row>
    <row r="3455" spans="5:34" x14ac:dyDescent="0.2">
      <c r="E3455" s="76">
        <v>5</v>
      </c>
      <c r="F3455" s="76">
        <v>24</v>
      </c>
      <c r="G3455">
        <v>3442</v>
      </c>
      <c r="H3455">
        <v>10</v>
      </c>
      <c r="I3455">
        <v>7</v>
      </c>
      <c r="J3455" t="s">
        <v>49</v>
      </c>
      <c r="K3455" t="s">
        <v>59</v>
      </c>
      <c r="L3455" s="61">
        <v>3442</v>
      </c>
      <c r="M3455" s="53">
        <v>0.51596848894772274</v>
      </c>
      <c r="N3455" s="63">
        <v>0.31362107110734716</v>
      </c>
      <c r="O3455" s="63">
        <v>0</v>
      </c>
      <c r="P3455" s="63">
        <v>0.20234741784037558</v>
      </c>
      <c r="R3455">
        <v>3442</v>
      </c>
      <c r="S3455" s="65">
        <v>0.54946861538007896</v>
      </c>
      <c r="T3455" s="62">
        <v>0.30665171397162827</v>
      </c>
      <c r="U3455" s="62">
        <v>0</v>
      </c>
      <c r="V3455" s="62">
        <v>0.24281690140845075</v>
      </c>
      <c r="X3455">
        <v>3442</v>
      </c>
      <c r="Y3455" s="65">
        <v>0.59971880502861352</v>
      </c>
      <c r="Z3455" s="62">
        <v>0.2961976782680501</v>
      </c>
      <c r="AA3455" s="62">
        <v>0</v>
      </c>
      <c r="AB3455" s="62">
        <v>0.30352112676056336</v>
      </c>
      <c r="AD3455">
        <v>3442</v>
      </c>
      <c r="AE3455" s="65">
        <v>0.63321893146096975</v>
      </c>
      <c r="AF3455" s="62">
        <v>0.28922832113233127</v>
      </c>
      <c r="AG3455" s="62">
        <v>0</v>
      </c>
      <c r="AH3455" s="62">
        <v>0.34399061032863854</v>
      </c>
    </row>
    <row r="3456" spans="5:34" x14ac:dyDescent="0.2">
      <c r="E3456" s="76">
        <v>5</v>
      </c>
      <c r="F3456" s="76">
        <v>24</v>
      </c>
      <c r="G3456">
        <v>3443</v>
      </c>
      <c r="H3456">
        <v>11</v>
      </c>
      <c r="I3456">
        <v>7</v>
      </c>
      <c r="J3456" t="s">
        <v>49</v>
      </c>
      <c r="K3456" t="s">
        <v>60</v>
      </c>
      <c r="L3456" s="61">
        <v>3443</v>
      </c>
      <c r="M3456" s="53">
        <v>0.57816674522994671</v>
      </c>
      <c r="N3456" s="63">
        <v>0.45699303630975896</v>
      </c>
      <c r="O3456" s="63">
        <v>0</v>
      </c>
      <c r="P3456" s="63">
        <v>0.12117370892018779</v>
      </c>
      <c r="R3456">
        <v>3443</v>
      </c>
      <c r="S3456" s="65">
        <v>0.59224608620710073</v>
      </c>
      <c r="T3456" s="62">
        <v>0.44683763550287536</v>
      </c>
      <c r="U3456" s="62">
        <v>0</v>
      </c>
      <c r="V3456" s="62">
        <v>0.14540845070422537</v>
      </c>
      <c r="X3456">
        <v>3443</v>
      </c>
      <c r="Y3456" s="65">
        <v>0.61336509767283176</v>
      </c>
      <c r="Z3456" s="62">
        <v>0.43160453429255008</v>
      </c>
      <c r="AA3456" s="62">
        <v>0</v>
      </c>
      <c r="AB3456" s="62">
        <v>0.18176056338028168</v>
      </c>
      <c r="AD3456">
        <v>3443</v>
      </c>
      <c r="AE3456" s="65">
        <v>0.62744443864998578</v>
      </c>
      <c r="AF3456" s="62">
        <v>0.42144913348566659</v>
      </c>
      <c r="AG3456" s="62">
        <v>0</v>
      </c>
      <c r="AH3456" s="62">
        <v>0.20599530516431924</v>
      </c>
    </row>
    <row r="3457" spans="5:34" x14ac:dyDescent="0.2">
      <c r="E3457" s="76">
        <v>5</v>
      </c>
      <c r="F3457" s="76">
        <v>24</v>
      </c>
      <c r="G3457">
        <v>3444</v>
      </c>
      <c r="H3457">
        <v>12</v>
      </c>
      <c r="I3457">
        <v>7</v>
      </c>
      <c r="J3457" t="s">
        <v>49</v>
      </c>
      <c r="K3457" t="s">
        <v>61</v>
      </c>
      <c r="L3457" s="61">
        <v>3444</v>
      </c>
      <c r="M3457" s="53">
        <v>0.85436475158829828</v>
      </c>
      <c r="N3457" s="63">
        <v>0.67605489243336869</v>
      </c>
      <c r="O3457" s="63">
        <v>0</v>
      </c>
      <c r="P3457" s="63">
        <v>0.17830985915492958</v>
      </c>
      <c r="R3457">
        <v>3444</v>
      </c>
      <c r="S3457" s="65">
        <v>0.87500328136520933</v>
      </c>
      <c r="T3457" s="62">
        <v>0.66103145037929378</v>
      </c>
      <c r="U3457" s="62">
        <v>0</v>
      </c>
      <c r="V3457" s="62">
        <v>0.21397183098591552</v>
      </c>
      <c r="X3457">
        <v>3444</v>
      </c>
      <c r="Y3457" s="65">
        <v>0.90596107603057607</v>
      </c>
      <c r="Z3457" s="62">
        <v>0.63849628729818164</v>
      </c>
      <c r="AA3457" s="62">
        <v>0</v>
      </c>
      <c r="AB3457" s="62">
        <v>0.26746478873239438</v>
      </c>
      <c r="AD3457">
        <v>3444</v>
      </c>
      <c r="AE3457" s="65">
        <v>0.92659960580748701</v>
      </c>
      <c r="AF3457" s="62">
        <v>0.62347284524410673</v>
      </c>
      <c r="AG3457" s="62">
        <v>0</v>
      </c>
      <c r="AH3457" s="62">
        <v>0.30312676056338028</v>
      </c>
    </row>
    <row r="3458" spans="5:34" x14ac:dyDescent="0.2">
      <c r="E3458" s="76">
        <v>5</v>
      </c>
      <c r="F3458" s="76">
        <v>24</v>
      </c>
      <c r="G3458">
        <v>3445</v>
      </c>
      <c r="H3458">
        <v>13</v>
      </c>
      <c r="I3458">
        <v>7</v>
      </c>
      <c r="J3458" t="s">
        <v>49</v>
      </c>
      <c r="K3458" t="s">
        <v>62</v>
      </c>
      <c r="L3458" s="61">
        <v>3445</v>
      </c>
      <c r="M3458" s="53">
        <v>0.9838647678106498</v>
      </c>
      <c r="N3458" s="63">
        <v>0.83245631710642443</v>
      </c>
      <c r="O3458" s="63">
        <v>0</v>
      </c>
      <c r="P3458" s="63">
        <v>0.15140845070422534</v>
      </c>
      <c r="R3458">
        <v>3445</v>
      </c>
      <c r="S3458" s="65">
        <v>0.99564742868246325</v>
      </c>
      <c r="T3458" s="62">
        <v>0.81395728783739285</v>
      </c>
      <c r="U3458" s="62">
        <v>0</v>
      </c>
      <c r="V3458" s="62">
        <v>0.18169014084507043</v>
      </c>
      <c r="X3458">
        <v>3445</v>
      </c>
      <c r="Y3458" s="65">
        <v>1.0133214199901834</v>
      </c>
      <c r="Z3458" s="62">
        <v>0.78620874393384532</v>
      </c>
      <c r="AA3458" s="62">
        <v>0</v>
      </c>
      <c r="AB3458" s="62">
        <v>0.227112676056338</v>
      </c>
      <c r="AD3458">
        <v>3445</v>
      </c>
      <c r="AE3458" s="65">
        <v>1.0251040808619969</v>
      </c>
      <c r="AF3458" s="62">
        <v>0.76770971466481375</v>
      </c>
      <c r="AG3458" s="62">
        <v>0</v>
      </c>
      <c r="AH3458" s="62">
        <v>0.25739436619718309</v>
      </c>
    </row>
    <row r="3459" spans="5:34" x14ac:dyDescent="0.2">
      <c r="E3459" s="76">
        <v>5</v>
      </c>
      <c r="F3459" s="76">
        <v>24</v>
      </c>
      <c r="G3459">
        <v>3446</v>
      </c>
      <c r="H3459">
        <v>14</v>
      </c>
      <c r="I3459">
        <v>7</v>
      </c>
      <c r="J3459" t="s">
        <v>49</v>
      </c>
      <c r="K3459" t="s">
        <v>63</v>
      </c>
      <c r="L3459" s="61">
        <v>3446</v>
      </c>
      <c r="M3459" s="53">
        <v>1.0122259638387803</v>
      </c>
      <c r="N3459" s="63">
        <v>0.86105225491859239</v>
      </c>
      <c r="O3459" s="63">
        <v>0</v>
      </c>
      <c r="P3459" s="63">
        <v>0.15117370892018778</v>
      </c>
      <c r="R3459">
        <v>3446</v>
      </c>
      <c r="S3459" s="65">
        <v>1.0233262110690711</v>
      </c>
      <c r="T3459" s="62">
        <v>0.84191776036484578</v>
      </c>
      <c r="U3459" s="62">
        <v>0</v>
      </c>
      <c r="V3459" s="62">
        <v>0.1814084507042254</v>
      </c>
      <c r="X3459">
        <v>3446</v>
      </c>
      <c r="Y3459" s="65">
        <v>1.0399765819145077</v>
      </c>
      <c r="Z3459" s="62">
        <v>0.81321601853422609</v>
      </c>
      <c r="AA3459" s="62">
        <v>0</v>
      </c>
      <c r="AB3459" s="62">
        <v>0.22676056338028169</v>
      </c>
      <c r="AD3459">
        <v>3446</v>
      </c>
      <c r="AE3459" s="65">
        <v>1.0510768291447989</v>
      </c>
      <c r="AF3459" s="62">
        <v>0.79408152398047971</v>
      </c>
      <c r="AG3459" s="62">
        <v>0</v>
      </c>
      <c r="AH3459" s="62">
        <v>0.25699530516431923</v>
      </c>
    </row>
    <row r="3460" spans="5:34" x14ac:dyDescent="0.2">
      <c r="E3460" s="76">
        <v>5</v>
      </c>
      <c r="F3460" s="76">
        <v>24</v>
      </c>
      <c r="G3460">
        <v>3447</v>
      </c>
      <c r="H3460">
        <v>15</v>
      </c>
      <c r="I3460">
        <v>7</v>
      </c>
      <c r="J3460" t="s">
        <v>49</v>
      </c>
      <c r="K3460" t="s">
        <v>64</v>
      </c>
      <c r="L3460" s="61">
        <v>3447</v>
      </c>
      <c r="M3460" s="53">
        <v>1.2632812659252404</v>
      </c>
      <c r="N3460" s="63">
        <v>0.95694323775622636</v>
      </c>
      <c r="O3460" s="63">
        <v>0</v>
      </c>
      <c r="P3460" s="63">
        <v>0.30633802816901406</v>
      </c>
      <c r="R3460">
        <v>3447</v>
      </c>
      <c r="S3460" s="65">
        <v>1.3032834662755715</v>
      </c>
      <c r="T3460" s="62">
        <v>0.9356778324727546</v>
      </c>
      <c r="U3460" s="62">
        <v>0</v>
      </c>
      <c r="V3460" s="62">
        <v>0.36760563380281691</v>
      </c>
      <c r="X3460">
        <v>3447</v>
      </c>
      <c r="Y3460" s="65">
        <v>1.3632867668010684</v>
      </c>
      <c r="Z3460" s="62">
        <v>0.90377972454754718</v>
      </c>
      <c r="AA3460" s="62">
        <v>0</v>
      </c>
      <c r="AB3460" s="62">
        <v>0.45950704225352113</v>
      </c>
      <c r="AD3460">
        <v>3447</v>
      </c>
      <c r="AE3460" s="65">
        <v>1.4032889671513995</v>
      </c>
      <c r="AF3460" s="62">
        <v>0.88251431926407553</v>
      </c>
      <c r="AG3460" s="62">
        <v>0</v>
      </c>
      <c r="AH3460" s="62">
        <v>0.52077464788732397</v>
      </c>
    </row>
    <row r="3461" spans="5:34" x14ac:dyDescent="0.2">
      <c r="E3461" s="76">
        <v>5</v>
      </c>
      <c r="F3461" s="76">
        <v>24</v>
      </c>
      <c r="G3461">
        <v>3448</v>
      </c>
      <c r="H3461">
        <v>16</v>
      </c>
      <c r="I3461">
        <v>7</v>
      </c>
      <c r="J3461" t="s">
        <v>49</v>
      </c>
      <c r="K3461" t="s">
        <v>65</v>
      </c>
      <c r="L3461" s="61">
        <v>3448</v>
      </c>
      <c r="M3461" s="53">
        <v>1.3557872774136186</v>
      </c>
      <c r="N3461" s="63">
        <v>1.0779469018267642</v>
      </c>
      <c r="O3461" s="63">
        <v>0</v>
      </c>
      <c r="P3461" s="63">
        <v>0.27784037558685443</v>
      </c>
      <c r="R3461">
        <v>3448</v>
      </c>
      <c r="S3461" s="65">
        <v>1.3874009769348392</v>
      </c>
      <c r="T3461" s="62">
        <v>1.0539925262306138</v>
      </c>
      <c r="U3461" s="62">
        <v>0</v>
      </c>
      <c r="V3461" s="62">
        <v>0.33340845070422537</v>
      </c>
      <c r="X3461">
        <v>3448</v>
      </c>
      <c r="Y3461" s="65">
        <v>1.4348215262166701</v>
      </c>
      <c r="Z3461" s="62">
        <v>1.0180609628363886</v>
      </c>
      <c r="AA3461" s="62">
        <v>0</v>
      </c>
      <c r="AB3461" s="62">
        <v>0.41676056338028167</v>
      </c>
      <c r="AD3461">
        <v>3448</v>
      </c>
      <c r="AE3461" s="65">
        <v>1.4664352257378908</v>
      </c>
      <c r="AF3461" s="62">
        <v>0.99410658724023826</v>
      </c>
      <c r="AG3461" s="62">
        <v>0</v>
      </c>
      <c r="AH3461" s="62">
        <v>0.47232863849765261</v>
      </c>
    </row>
    <row r="3462" spans="5:34" x14ac:dyDescent="0.2">
      <c r="E3462" s="76">
        <v>5</v>
      </c>
      <c r="F3462" s="76">
        <v>24</v>
      </c>
      <c r="G3462">
        <v>3449</v>
      </c>
      <c r="H3462">
        <v>17</v>
      </c>
      <c r="I3462">
        <v>7</v>
      </c>
      <c r="J3462" t="s">
        <v>49</v>
      </c>
      <c r="K3462" t="s">
        <v>66</v>
      </c>
      <c r="L3462" s="61">
        <v>3449</v>
      </c>
      <c r="M3462" s="53">
        <v>1.2869496688354285</v>
      </c>
      <c r="N3462" s="63">
        <v>1.1362454434833158</v>
      </c>
      <c r="O3462" s="63">
        <v>0</v>
      </c>
      <c r="P3462" s="63">
        <v>0.15070422535211267</v>
      </c>
      <c r="R3462">
        <v>3449</v>
      </c>
      <c r="S3462" s="65">
        <v>1.2918406151617774</v>
      </c>
      <c r="T3462" s="62">
        <v>1.1109955447392421</v>
      </c>
      <c r="U3462" s="62">
        <v>0</v>
      </c>
      <c r="V3462" s="62">
        <v>0.18084507042253523</v>
      </c>
      <c r="X3462">
        <v>3449</v>
      </c>
      <c r="Y3462" s="65">
        <v>1.2991770346513007</v>
      </c>
      <c r="Z3462" s="62">
        <v>1.0731206966231317</v>
      </c>
      <c r="AA3462" s="62">
        <v>0</v>
      </c>
      <c r="AB3462" s="62">
        <v>0.22605633802816899</v>
      </c>
      <c r="AD3462">
        <v>3449</v>
      </c>
      <c r="AE3462" s="65">
        <v>1.3040679809776496</v>
      </c>
      <c r="AF3462" s="62">
        <v>1.047870797879058</v>
      </c>
      <c r="AG3462" s="62">
        <v>0</v>
      </c>
      <c r="AH3462" s="62">
        <v>0.25619718309859152</v>
      </c>
    </row>
    <row r="3463" spans="5:34" x14ac:dyDescent="0.2">
      <c r="E3463" s="76">
        <v>5</v>
      </c>
      <c r="F3463" s="76">
        <v>24</v>
      </c>
      <c r="G3463">
        <v>3450</v>
      </c>
      <c r="H3463">
        <v>18</v>
      </c>
      <c r="I3463">
        <v>7</v>
      </c>
      <c r="J3463" t="s">
        <v>49</v>
      </c>
      <c r="K3463" t="s">
        <v>67</v>
      </c>
      <c r="L3463" s="61">
        <v>3450</v>
      </c>
      <c r="M3463" s="53">
        <v>1.4604626767814344</v>
      </c>
      <c r="N3463" s="63">
        <v>1.3107913152790869</v>
      </c>
      <c r="O3463" s="63">
        <v>0</v>
      </c>
      <c r="P3463" s="63">
        <v>0.14967136150234742</v>
      </c>
      <c r="R3463">
        <v>3450</v>
      </c>
      <c r="S3463" s="65">
        <v>1.4612682531868129</v>
      </c>
      <c r="T3463" s="62">
        <v>1.2816626193839959</v>
      </c>
      <c r="U3463" s="62">
        <v>0</v>
      </c>
      <c r="V3463" s="62">
        <v>0.17960563380281694</v>
      </c>
      <c r="X3463">
        <v>3450</v>
      </c>
      <c r="Y3463" s="65">
        <v>1.4624766177948811</v>
      </c>
      <c r="Z3463" s="62">
        <v>1.23796957554136</v>
      </c>
      <c r="AA3463" s="62">
        <v>0</v>
      </c>
      <c r="AB3463" s="62">
        <v>0.22450704225352114</v>
      </c>
      <c r="AD3463">
        <v>3450</v>
      </c>
      <c r="AE3463" s="65">
        <v>1.4632821942002598</v>
      </c>
      <c r="AF3463" s="62">
        <v>1.2088408796462691</v>
      </c>
      <c r="AG3463" s="62">
        <v>0</v>
      </c>
      <c r="AH3463" s="62">
        <v>0.25444131455399066</v>
      </c>
    </row>
    <row r="3464" spans="5:34" x14ac:dyDescent="0.2">
      <c r="E3464" s="76">
        <v>5</v>
      </c>
      <c r="F3464" s="76">
        <v>24</v>
      </c>
      <c r="G3464">
        <v>3451</v>
      </c>
      <c r="H3464">
        <v>19</v>
      </c>
      <c r="I3464">
        <v>7</v>
      </c>
      <c r="J3464" t="s">
        <v>49</v>
      </c>
      <c r="K3464" t="s">
        <v>68</v>
      </c>
      <c r="L3464" s="61">
        <v>3451</v>
      </c>
      <c r="M3464" s="53">
        <v>1.4648867726827559</v>
      </c>
      <c r="N3464" s="63">
        <v>1.3113656459221925</v>
      </c>
      <c r="O3464" s="63">
        <v>0</v>
      </c>
      <c r="P3464" s="63">
        <v>0.15352112676056337</v>
      </c>
      <c r="R3464">
        <v>3451</v>
      </c>
      <c r="S3464" s="65">
        <v>1.4664495392365975</v>
      </c>
      <c r="T3464" s="62">
        <v>1.2822241871239215</v>
      </c>
      <c r="U3464" s="62">
        <v>0</v>
      </c>
      <c r="V3464" s="62">
        <v>0.1842253521126761</v>
      </c>
      <c r="X3464">
        <v>3451</v>
      </c>
      <c r="Y3464" s="65">
        <v>1.4687936890673603</v>
      </c>
      <c r="Z3464" s="62">
        <v>1.2385119989265152</v>
      </c>
      <c r="AA3464" s="62">
        <v>0</v>
      </c>
      <c r="AB3464" s="62">
        <v>0.2302816901408451</v>
      </c>
      <c r="AD3464">
        <v>3451</v>
      </c>
      <c r="AE3464" s="65">
        <v>1.4703564556212021</v>
      </c>
      <c r="AF3464" s="62">
        <v>1.2093705401282444</v>
      </c>
      <c r="AG3464" s="62">
        <v>0</v>
      </c>
      <c r="AH3464" s="62">
        <v>0.26098591549295774</v>
      </c>
    </row>
    <row r="3465" spans="5:34" x14ac:dyDescent="0.2">
      <c r="E3465" s="76">
        <v>5</v>
      </c>
      <c r="F3465" s="76">
        <v>24</v>
      </c>
      <c r="G3465">
        <v>3452</v>
      </c>
      <c r="H3465">
        <v>20</v>
      </c>
      <c r="I3465">
        <v>7</v>
      </c>
      <c r="J3465" t="s">
        <v>49</v>
      </c>
      <c r="K3465" t="s">
        <v>69</v>
      </c>
      <c r="L3465" s="61">
        <v>3452</v>
      </c>
      <c r="M3465" s="53">
        <v>1.4916078289948238</v>
      </c>
      <c r="N3465" s="63">
        <v>1.3714200355675938</v>
      </c>
      <c r="O3465" s="63">
        <v>0</v>
      </c>
      <c r="P3465" s="63">
        <v>0.12018779342723004</v>
      </c>
      <c r="R3465">
        <v>3452</v>
      </c>
      <c r="S3465" s="65">
        <v>1.485169386889879</v>
      </c>
      <c r="T3465" s="62">
        <v>1.3409440347772028</v>
      </c>
      <c r="U3465" s="62">
        <v>0</v>
      </c>
      <c r="V3465" s="62">
        <v>0.14422535211267609</v>
      </c>
      <c r="X3465">
        <v>3452</v>
      </c>
      <c r="Y3465" s="65">
        <v>1.4755117237324615</v>
      </c>
      <c r="Z3465" s="62">
        <v>1.2952300335916165</v>
      </c>
      <c r="AA3465" s="62">
        <v>0</v>
      </c>
      <c r="AB3465" s="62">
        <v>0.18028169014084511</v>
      </c>
      <c r="AD3465">
        <v>3452</v>
      </c>
      <c r="AE3465" s="65">
        <v>1.4690732816275167</v>
      </c>
      <c r="AF3465" s="62">
        <v>1.2647540328012257</v>
      </c>
      <c r="AG3465" s="62">
        <v>0</v>
      </c>
      <c r="AH3465" s="62">
        <v>0.2043192488262911</v>
      </c>
    </row>
    <row r="3466" spans="5:34" x14ac:dyDescent="0.2">
      <c r="E3466" s="76">
        <v>5</v>
      </c>
      <c r="F3466" s="76">
        <v>24</v>
      </c>
      <c r="G3466">
        <v>3453</v>
      </c>
      <c r="H3466">
        <v>21</v>
      </c>
      <c r="I3466">
        <v>7</v>
      </c>
      <c r="J3466" t="s">
        <v>49</v>
      </c>
      <c r="K3466" t="s">
        <v>70</v>
      </c>
      <c r="L3466" s="61">
        <v>3453</v>
      </c>
      <c r="M3466" s="53">
        <v>1.2754145242052892</v>
      </c>
      <c r="N3466" s="63">
        <v>1.2139121767874488</v>
      </c>
      <c r="O3466" s="63">
        <v>0</v>
      </c>
      <c r="P3466" s="63">
        <v>6.1502347417840372E-2</v>
      </c>
      <c r="R3466">
        <v>3453</v>
      </c>
      <c r="S3466" s="65">
        <v>1.2607391675380248</v>
      </c>
      <c r="T3466" s="62">
        <v>1.1869363506366164</v>
      </c>
      <c r="U3466" s="62">
        <v>0</v>
      </c>
      <c r="V3466" s="62">
        <v>7.3802816901408469E-2</v>
      </c>
      <c r="X3466">
        <v>3453</v>
      </c>
      <c r="Y3466" s="65">
        <v>1.2387261325371288</v>
      </c>
      <c r="Z3466" s="62">
        <v>1.1464726114103683</v>
      </c>
      <c r="AA3466" s="62">
        <v>0</v>
      </c>
      <c r="AB3466" s="62">
        <v>9.2253521126760579E-2</v>
      </c>
      <c r="AD3466">
        <v>3453</v>
      </c>
      <c r="AE3466" s="65">
        <v>1.2240507758698647</v>
      </c>
      <c r="AF3466" s="62">
        <v>1.1194967852595361</v>
      </c>
      <c r="AG3466" s="62">
        <v>0</v>
      </c>
      <c r="AH3466" s="62">
        <v>0.10455399061032865</v>
      </c>
    </row>
    <row r="3467" spans="5:34" x14ac:dyDescent="0.2">
      <c r="E3467" s="76">
        <v>5</v>
      </c>
      <c r="F3467" s="76">
        <v>24</v>
      </c>
      <c r="G3467">
        <v>3454</v>
      </c>
      <c r="H3467">
        <v>22</v>
      </c>
      <c r="I3467">
        <v>7</v>
      </c>
      <c r="J3467" t="s">
        <v>49</v>
      </c>
      <c r="K3467" t="s">
        <v>71</v>
      </c>
      <c r="L3467" s="61">
        <v>3454</v>
      </c>
      <c r="M3467" s="53">
        <v>1.1998352608256551</v>
      </c>
      <c r="N3467" s="63">
        <v>1.1775347913420871</v>
      </c>
      <c r="O3467" s="63">
        <v>0</v>
      </c>
      <c r="P3467" s="63">
        <v>2.2300469483568074E-2</v>
      </c>
      <c r="R3467">
        <v>3454</v>
      </c>
      <c r="S3467" s="65">
        <v>1.1781279149147668</v>
      </c>
      <c r="T3467" s="62">
        <v>1.1513673515344851</v>
      </c>
      <c r="U3467" s="62">
        <v>0</v>
      </c>
      <c r="V3467" s="62">
        <v>2.6760563380281696E-2</v>
      </c>
      <c r="X3467">
        <v>3454</v>
      </c>
      <c r="Y3467" s="65">
        <v>1.1455668960484342</v>
      </c>
      <c r="Z3467" s="62">
        <v>1.1121161918230822</v>
      </c>
      <c r="AA3467" s="62">
        <v>0</v>
      </c>
      <c r="AB3467" s="62">
        <v>3.3450704225352117E-2</v>
      </c>
      <c r="AD3467">
        <v>3454</v>
      </c>
      <c r="AE3467" s="65">
        <v>1.1238595501375459</v>
      </c>
      <c r="AF3467" s="62">
        <v>1.0859487520154802</v>
      </c>
      <c r="AG3467" s="62">
        <v>0</v>
      </c>
      <c r="AH3467" s="62">
        <v>3.7910798122065728E-2</v>
      </c>
    </row>
    <row r="3468" spans="5:34" x14ac:dyDescent="0.2">
      <c r="E3468" s="76">
        <v>5</v>
      </c>
      <c r="F3468" s="76">
        <v>24</v>
      </c>
      <c r="G3468">
        <v>3455</v>
      </c>
      <c r="H3468">
        <v>23</v>
      </c>
      <c r="I3468">
        <v>7</v>
      </c>
      <c r="J3468" t="s">
        <v>49</v>
      </c>
      <c r="K3468" t="s">
        <v>72</v>
      </c>
      <c r="L3468" s="61">
        <v>3455</v>
      </c>
      <c r="M3468" s="53">
        <v>1.0330665061132012</v>
      </c>
      <c r="N3468" s="63">
        <v>0.99128246855451563</v>
      </c>
      <c r="O3468" s="63">
        <v>0</v>
      </c>
      <c r="P3468" s="63">
        <v>4.1784037558685441E-2</v>
      </c>
      <c r="R3468">
        <v>3455</v>
      </c>
      <c r="S3468" s="65">
        <v>1.0193948143237268</v>
      </c>
      <c r="T3468" s="62">
        <v>0.9692539692533042</v>
      </c>
      <c r="U3468" s="62">
        <v>0</v>
      </c>
      <c r="V3468" s="62">
        <v>5.0140845070422546E-2</v>
      </c>
      <c r="X3468">
        <v>3455</v>
      </c>
      <c r="Y3468" s="65">
        <v>0.99888727663951515</v>
      </c>
      <c r="Z3468" s="62">
        <v>0.93621122030148696</v>
      </c>
      <c r="AA3468" s="62">
        <v>0</v>
      </c>
      <c r="AB3468" s="62">
        <v>6.2676056338028169E-2</v>
      </c>
      <c r="AD3468">
        <v>3455</v>
      </c>
      <c r="AE3468" s="65">
        <v>0.9852155848500409</v>
      </c>
      <c r="AF3468" s="62">
        <v>0.91418272100027564</v>
      </c>
      <c r="AG3468" s="62">
        <v>0</v>
      </c>
      <c r="AH3468" s="62">
        <v>7.103286384976526E-2</v>
      </c>
    </row>
    <row r="3469" spans="5:34" x14ac:dyDescent="0.2">
      <c r="E3469" s="76">
        <v>5</v>
      </c>
      <c r="F3469" s="76">
        <v>24</v>
      </c>
      <c r="G3469">
        <v>3456</v>
      </c>
      <c r="H3469">
        <v>24</v>
      </c>
      <c r="I3469">
        <v>7</v>
      </c>
      <c r="J3469" t="s">
        <v>49</v>
      </c>
      <c r="K3469" t="s">
        <v>73</v>
      </c>
      <c r="L3469" s="61">
        <v>3456</v>
      </c>
      <c r="M3469" s="53">
        <v>1.0110562348549004</v>
      </c>
      <c r="N3469" s="63">
        <v>0.97490600011311623</v>
      </c>
      <c r="O3469" s="63">
        <v>0</v>
      </c>
      <c r="P3469" s="63">
        <v>3.615023474178404E-2</v>
      </c>
      <c r="R3469">
        <v>3456</v>
      </c>
      <c r="S3469" s="65">
        <v>0.99662170402296557</v>
      </c>
      <c r="T3469" s="62">
        <v>0.95324142233282472</v>
      </c>
      <c r="U3469" s="62">
        <v>0</v>
      </c>
      <c r="V3469" s="62">
        <v>4.3380281690140854E-2</v>
      </c>
      <c r="X3469">
        <v>3456</v>
      </c>
      <c r="Y3469" s="65">
        <v>0.97496990777506376</v>
      </c>
      <c r="Z3469" s="62">
        <v>0.92074455566238766</v>
      </c>
      <c r="AA3469" s="62">
        <v>0</v>
      </c>
      <c r="AB3469" s="62">
        <v>5.422535211267606E-2</v>
      </c>
      <c r="AD3469">
        <v>3456</v>
      </c>
      <c r="AE3469" s="65">
        <v>0.96053537694312907</v>
      </c>
      <c r="AF3469" s="62">
        <v>0.89907997788209615</v>
      </c>
      <c r="AG3469" s="62">
        <v>0</v>
      </c>
      <c r="AH3469" s="62">
        <v>6.1455399061032867E-2</v>
      </c>
    </row>
    <row r="3470" spans="5:34" x14ac:dyDescent="0.2">
      <c r="E3470" s="76">
        <v>5</v>
      </c>
      <c r="F3470" s="76">
        <v>25</v>
      </c>
      <c r="G3470">
        <v>3457</v>
      </c>
      <c r="H3470">
        <v>1</v>
      </c>
      <c r="I3470">
        <v>1</v>
      </c>
      <c r="J3470" t="s">
        <v>49</v>
      </c>
      <c r="K3470" t="s">
        <v>50</v>
      </c>
      <c r="L3470" s="61">
        <v>3457</v>
      </c>
      <c r="M3470" s="53">
        <v>0.84297420896785424</v>
      </c>
      <c r="N3470" s="63">
        <v>0.84297420896785424</v>
      </c>
      <c r="O3470" s="63">
        <v>0</v>
      </c>
      <c r="P3470" s="63">
        <v>0</v>
      </c>
      <c r="R3470">
        <v>3457</v>
      </c>
      <c r="S3470" s="65">
        <v>0.82424144876856853</v>
      </c>
      <c r="T3470" s="62">
        <v>0.82424144876856853</v>
      </c>
      <c r="U3470" s="62">
        <v>0</v>
      </c>
      <c r="V3470" s="62">
        <v>0</v>
      </c>
      <c r="X3470">
        <v>3457</v>
      </c>
      <c r="Y3470" s="65">
        <v>0.79614230846964018</v>
      </c>
      <c r="Z3470" s="62">
        <v>0.79614230846964018</v>
      </c>
      <c r="AA3470" s="62">
        <v>0</v>
      </c>
      <c r="AB3470" s="62">
        <v>0</v>
      </c>
      <c r="AD3470">
        <v>3457</v>
      </c>
      <c r="AE3470" s="65">
        <v>0.77740954827035458</v>
      </c>
      <c r="AF3470" s="62">
        <v>0.77740954827035458</v>
      </c>
      <c r="AG3470" s="62">
        <v>0</v>
      </c>
      <c r="AH3470" s="62">
        <v>0</v>
      </c>
    </row>
    <row r="3471" spans="5:34" x14ac:dyDescent="0.2">
      <c r="E3471" s="76">
        <v>5</v>
      </c>
      <c r="F3471" s="76">
        <v>25</v>
      </c>
      <c r="G3471">
        <v>3458</v>
      </c>
      <c r="H3471">
        <v>2</v>
      </c>
      <c r="I3471">
        <v>1</v>
      </c>
      <c r="J3471" t="s">
        <v>49</v>
      </c>
      <c r="K3471" t="s">
        <v>51</v>
      </c>
      <c r="L3471" s="61">
        <v>3458</v>
      </c>
      <c r="M3471" s="53">
        <v>0.62995957866629027</v>
      </c>
      <c r="N3471" s="63">
        <v>0.62995957866629027</v>
      </c>
      <c r="O3471" s="63">
        <v>0</v>
      </c>
      <c r="P3471" s="63">
        <v>0</v>
      </c>
      <c r="R3471">
        <v>3458</v>
      </c>
      <c r="S3471" s="65">
        <v>0.61596047691815037</v>
      </c>
      <c r="T3471" s="62">
        <v>0.61596047691815037</v>
      </c>
      <c r="U3471" s="62">
        <v>0</v>
      </c>
      <c r="V3471" s="62">
        <v>0</v>
      </c>
      <c r="X3471">
        <v>3458</v>
      </c>
      <c r="Y3471" s="65">
        <v>0.59496182429594069</v>
      </c>
      <c r="Z3471" s="62">
        <v>0.59496182429594069</v>
      </c>
      <c r="AA3471" s="62">
        <v>0</v>
      </c>
      <c r="AB3471" s="62">
        <v>0</v>
      </c>
      <c r="AD3471">
        <v>3458</v>
      </c>
      <c r="AE3471" s="65">
        <v>0.58096272254780101</v>
      </c>
      <c r="AF3471" s="62">
        <v>0.58096272254780101</v>
      </c>
      <c r="AG3471" s="62">
        <v>0</v>
      </c>
      <c r="AH3471" s="62">
        <v>0</v>
      </c>
    </row>
    <row r="3472" spans="5:34" x14ac:dyDescent="0.2">
      <c r="E3472" s="76">
        <v>5</v>
      </c>
      <c r="F3472" s="76">
        <v>25</v>
      </c>
      <c r="G3472">
        <v>3459</v>
      </c>
      <c r="H3472">
        <v>3</v>
      </c>
      <c r="I3472">
        <v>1</v>
      </c>
      <c r="J3472" t="s">
        <v>49</v>
      </c>
      <c r="K3472" t="s">
        <v>52</v>
      </c>
      <c r="L3472" s="61">
        <v>3459</v>
      </c>
      <c r="M3472" s="53">
        <v>0.45903672690875463</v>
      </c>
      <c r="N3472" s="63">
        <v>0.45903672690875463</v>
      </c>
      <c r="O3472" s="63">
        <v>0</v>
      </c>
      <c r="P3472" s="63">
        <v>0</v>
      </c>
      <c r="R3472">
        <v>3459</v>
      </c>
      <c r="S3472" s="65">
        <v>0.44883591075522672</v>
      </c>
      <c r="T3472" s="62">
        <v>0.44883591075522672</v>
      </c>
      <c r="U3472" s="62">
        <v>0</v>
      </c>
      <c r="V3472" s="62">
        <v>0</v>
      </c>
      <c r="X3472">
        <v>3459</v>
      </c>
      <c r="Y3472" s="65">
        <v>0.43353468652493499</v>
      </c>
      <c r="Z3472" s="62">
        <v>0.43353468652493499</v>
      </c>
      <c r="AA3472" s="62">
        <v>0</v>
      </c>
      <c r="AB3472" s="62">
        <v>0</v>
      </c>
      <c r="AD3472">
        <v>3459</v>
      </c>
      <c r="AE3472" s="65">
        <v>0.42333387037140713</v>
      </c>
      <c r="AF3472" s="62">
        <v>0.42333387037140713</v>
      </c>
      <c r="AG3472" s="62">
        <v>0</v>
      </c>
      <c r="AH3472" s="62">
        <v>0</v>
      </c>
    </row>
    <row r="3473" spans="5:34" x14ac:dyDescent="0.2">
      <c r="E3473" s="76">
        <v>5</v>
      </c>
      <c r="F3473" s="76">
        <v>25</v>
      </c>
      <c r="G3473">
        <v>3460</v>
      </c>
      <c r="H3473">
        <v>4</v>
      </c>
      <c r="I3473">
        <v>1</v>
      </c>
      <c r="J3473" t="s">
        <v>49</v>
      </c>
      <c r="K3473" t="s">
        <v>53</v>
      </c>
      <c r="L3473" s="61">
        <v>3460</v>
      </c>
      <c r="M3473" s="53">
        <v>0.54587985008759121</v>
      </c>
      <c r="N3473" s="63">
        <v>0.54587985008759121</v>
      </c>
      <c r="O3473" s="63">
        <v>0</v>
      </c>
      <c r="P3473" s="63">
        <v>0</v>
      </c>
      <c r="R3473">
        <v>3460</v>
      </c>
      <c r="S3473" s="65">
        <v>0.53374918675231142</v>
      </c>
      <c r="T3473" s="62">
        <v>0.53374918675231142</v>
      </c>
      <c r="U3473" s="62">
        <v>0</v>
      </c>
      <c r="V3473" s="62">
        <v>0</v>
      </c>
      <c r="X3473">
        <v>3460</v>
      </c>
      <c r="Y3473" s="65">
        <v>0.51555319174939174</v>
      </c>
      <c r="Z3473" s="62">
        <v>0.51555319174939174</v>
      </c>
      <c r="AA3473" s="62">
        <v>0</v>
      </c>
      <c r="AB3473" s="62">
        <v>0</v>
      </c>
      <c r="AD3473">
        <v>3460</v>
      </c>
      <c r="AE3473" s="65">
        <v>0.50342252841411195</v>
      </c>
      <c r="AF3473" s="62">
        <v>0.50342252841411195</v>
      </c>
      <c r="AG3473" s="62">
        <v>0</v>
      </c>
      <c r="AH3473" s="62">
        <v>0</v>
      </c>
    </row>
    <row r="3474" spans="5:34" x14ac:dyDescent="0.2">
      <c r="E3474" s="76">
        <v>5</v>
      </c>
      <c r="F3474" s="76">
        <v>25</v>
      </c>
      <c r="G3474">
        <v>3461</v>
      </c>
      <c r="H3474">
        <v>5</v>
      </c>
      <c r="I3474">
        <v>1</v>
      </c>
      <c r="J3474" t="s">
        <v>49</v>
      </c>
      <c r="K3474" t="s">
        <v>54</v>
      </c>
      <c r="L3474" s="61">
        <v>3461</v>
      </c>
      <c r="M3474" s="53">
        <v>0.46079744196401934</v>
      </c>
      <c r="N3474" s="63">
        <v>0.46079744196401934</v>
      </c>
      <c r="O3474" s="63">
        <v>0</v>
      </c>
      <c r="P3474" s="63">
        <v>0</v>
      </c>
      <c r="R3474">
        <v>3461</v>
      </c>
      <c r="S3474" s="65">
        <v>0.45055749880926332</v>
      </c>
      <c r="T3474" s="62">
        <v>0.45055749880926332</v>
      </c>
      <c r="U3474" s="62">
        <v>0</v>
      </c>
      <c r="V3474" s="62">
        <v>0</v>
      </c>
      <c r="X3474">
        <v>3461</v>
      </c>
      <c r="Y3474" s="65">
        <v>0.43519758407712938</v>
      </c>
      <c r="Z3474" s="62">
        <v>0.43519758407712938</v>
      </c>
      <c r="AA3474" s="62">
        <v>0</v>
      </c>
      <c r="AB3474" s="62">
        <v>0</v>
      </c>
      <c r="AD3474">
        <v>3461</v>
      </c>
      <c r="AE3474" s="65">
        <v>0.42495764092237343</v>
      </c>
      <c r="AF3474" s="62">
        <v>0.42495764092237343</v>
      </c>
      <c r="AG3474" s="62">
        <v>0</v>
      </c>
      <c r="AH3474" s="62">
        <v>0</v>
      </c>
    </row>
    <row r="3475" spans="5:34" x14ac:dyDescent="0.2">
      <c r="E3475" s="76">
        <v>5</v>
      </c>
      <c r="F3475" s="76">
        <v>25</v>
      </c>
      <c r="G3475">
        <v>3462</v>
      </c>
      <c r="H3475">
        <v>6</v>
      </c>
      <c r="I3475">
        <v>1</v>
      </c>
      <c r="J3475" t="s">
        <v>49</v>
      </c>
      <c r="K3475" t="s">
        <v>55</v>
      </c>
      <c r="L3475" s="61">
        <v>3462</v>
      </c>
      <c r="M3475" s="53">
        <v>0.33629480082414714</v>
      </c>
      <c r="N3475" s="63">
        <v>0.33629480082414714</v>
      </c>
      <c r="O3475" s="63">
        <v>0</v>
      </c>
      <c r="P3475" s="63">
        <v>0</v>
      </c>
      <c r="R3475">
        <v>3462</v>
      </c>
      <c r="S3475" s="65">
        <v>0.32882158302805498</v>
      </c>
      <c r="T3475" s="62">
        <v>0.32882158302805498</v>
      </c>
      <c r="U3475" s="62">
        <v>0</v>
      </c>
      <c r="V3475" s="62">
        <v>0</v>
      </c>
      <c r="X3475">
        <v>3462</v>
      </c>
      <c r="Y3475" s="65">
        <v>0.31761175633391675</v>
      </c>
      <c r="Z3475" s="62">
        <v>0.31761175633391675</v>
      </c>
      <c r="AA3475" s="62">
        <v>0</v>
      </c>
      <c r="AB3475" s="62">
        <v>0</v>
      </c>
      <c r="AD3475">
        <v>3462</v>
      </c>
      <c r="AE3475" s="65">
        <v>0.31013853853782458</v>
      </c>
      <c r="AF3475" s="62">
        <v>0.31013853853782458</v>
      </c>
      <c r="AG3475" s="62">
        <v>0</v>
      </c>
      <c r="AH3475" s="62">
        <v>0</v>
      </c>
    </row>
    <row r="3476" spans="5:34" x14ac:dyDescent="0.2">
      <c r="E3476" s="76">
        <v>5</v>
      </c>
      <c r="F3476" s="76">
        <v>25</v>
      </c>
      <c r="G3476">
        <v>3463</v>
      </c>
      <c r="H3476">
        <v>7</v>
      </c>
      <c r="I3476">
        <v>1</v>
      </c>
      <c r="J3476" t="s">
        <v>49</v>
      </c>
      <c r="K3476" t="s">
        <v>56</v>
      </c>
      <c r="L3476" s="61">
        <v>3463</v>
      </c>
      <c r="M3476" s="53">
        <v>0.16985300064701991</v>
      </c>
      <c r="N3476" s="63">
        <v>0.16703609923856921</v>
      </c>
      <c r="O3476" s="63">
        <v>0</v>
      </c>
      <c r="P3476" s="63">
        <v>2.8169014084507044E-3</v>
      </c>
      <c r="R3476">
        <v>3463</v>
      </c>
      <c r="S3476" s="65">
        <v>0.16670446761229743</v>
      </c>
      <c r="T3476" s="62">
        <v>0.16332418592215658</v>
      </c>
      <c r="U3476" s="62">
        <v>0</v>
      </c>
      <c r="V3476" s="62">
        <v>3.3802816901408457E-3</v>
      </c>
      <c r="X3476">
        <v>3463</v>
      </c>
      <c r="Y3476" s="65">
        <v>0.16198166806021369</v>
      </c>
      <c r="Z3476" s="62">
        <v>0.15775631594753764</v>
      </c>
      <c r="AA3476" s="62">
        <v>0</v>
      </c>
      <c r="AB3476" s="62">
        <v>4.2253521126760568E-3</v>
      </c>
      <c r="AD3476">
        <v>3463</v>
      </c>
      <c r="AE3476" s="65">
        <v>0.15883313502549118</v>
      </c>
      <c r="AF3476" s="62">
        <v>0.15404440263112498</v>
      </c>
      <c r="AG3476" s="62">
        <v>0</v>
      </c>
      <c r="AH3476" s="62">
        <v>4.7887323943661972E-3</v>
      </c>
    </row>
    <row r="3477" spans="5:34" x14ac:dyDescent="0.2">
      <c r="E3477" s="76">
        <v>5</v>
      </c>
      <c r="F3477" s="76">
        <v>25</v>
      </c>
      <c r="G3477">
        <v>3464</v>
      </c>
      <c r="H3477">
        <v>8</v>
      </c>
      <c r="I3477">
        <v>1</v>
      </c>
      <c r="J3477" t="s">
        <v>49</v>
      </c>
      <c r="K3477" t="s">
        <v>57</v>
      </c>
      <c r="L3477" s="61">
        <v>3464</v>
      </c>
      <c r="M3477" s="53">
        <v>0.18016661756199293</v>
      </c>
      <c r="N3477" s="63">
        <v>0.18016661756199293</v>
      </c>
      <c r="O3477" s="63">
        <v>0</v>
      </c>
      <c r="P3477" s="63">
        <v>0</v>
      </c>
      <c r="R3477">
        <v>3464</v>
      </c>
      <c r="S3477" s="65">
        <v>0.17616291494950417</v>
      </c>
      <c r="T3477" s="62">
        <v>0.17616291494950417</v>
      </c>
      <c r="U3477" s="62">
        <v>0</v>
      </c>
      <c r="V3477" s="62">
        <v>0</v>
      </c>
      <c r="X3477">
        <v>3464</v>
      </c>
      <c r="Y3477" s="65">
        <v>0.17015736103077106</v>
      </c>
      <c r="Z3477" s="62">
        <v>0.17015736103077106</v>
      </c>
      <c r="AA3477" s="62">
        <v>0</v>
      </c>
      <c r="AB3477" s="62">
        <v>0</v>
      </c>
      <c r="AD3477">
        <v>3464</v>
      </c>
      <c r="AE3477" s="65">
        <v>0.16615365841828236</v>
      </c>
      <c r="AF3477" s="62">
        <v>0.16615365841828236</v>
      </c>
      <c r="AG3477" s="62">
        <v>0</v>
      </c>
      <c r="AH3477" s="62">
        <v>0</v>
      </c>
    </row>
    <row r="3478" spans="5:34" x14ac:dyDescent="0.2">
      <c r="E3478" s="76">
        <v>5</v>
      </c>
      <c r="F3478" s="76">
        <v>25</v>
      </c>
      <c r="G3478">
        <v>3465</v>
      </c>
      <c r="H3478">
        <v>9</v>
      </c>
      <c r="I3478">
        <v>1</v>
      </c>
      <c r="J3478" t="s">
        <v>49</v>
      </c>
      <c r="K3478" t="s">
        <v>58</v>
      </c>
      <c r="L3478" s="61">
        <v>3465</v>
      </c>
      <c r="M3478" s="53">
        <v>0.53064170601292648</v>
      </c>
      <c r="N3478" s="63">
        <v>0.25787175296128323</v>
      </c>
      <c r="O3478" s="63">
        <v>0</v>
      </c>
      <c r="P3478" s="63">
        <v>0.2727699530516432</v>
      </c>
      <c r="R3478">
        <v>3465</v>
      </c>
      <c r="S3478" s="65">
        <v>0.57946521322411537</v>
      </c>
      <c r="T3478" s="62">
        <v>0.25214126956214361</v>
      </c>
      <c r="U3478" s="62">
        <v>0</v>
      </c>
      <c r="V3478" s="62">
        <v>0.32732394366197182</v>
      </c>
      <c r="X3478">
        <v>3465</v>
      </c>
      <c r="Y3478" s="65">
        <v>0.65270047404089904</v>
      </c>
      <c r="Z3478" s="62">
        <v>0.24354554446343418</v>
      </c>
      <c r="AA3478" s="62">
        <v>0</v>
      </c>
      <c r="AB3478" s="62">
        <v>0.4091549295774648</v>
      </c>
      <c r="AD3478">
        <v>3465</v>
      </c>
      <c r="AE3478" s="65">
        <v>0.70152398125208792</v>
      </c>
      <c r="AF3478" s="62">
        <v>0.23781506106429456</v>
      </c>
      <c r="AG3478" s="62">
        <v>0</v>
      </c>
      <c r="AH3478" s="62">
        <v>0.46370892018779342</v>
      </c>
    </row>
    <row r="3479" spans="5:34" x14ac:dyDescent="0.2">
      <c r="E3479" s="76">
        <v>5</v>
      </c>
      <c r="F3479" s="76">
        <v>25</v>
      </c>
      <c r="G3479">
        <v>3466</v>
      </c>
      <c r="H3479">
        <v>10</v>
      </c>
      <c r="I3479">
        <v>1</v>
      </c>
      <c r="J3479" t="s">
        <v>49</v>
      </c>
      <c r="K3479" t="s">
        <v>59</v>
      </c>
      <c r="L3479" s="61">
        <v>3466</v>
      </c>
      <c r="M3479" s="53">
        <v>0.51596848894772274</v>
      </c>
      <c r="N3479" s="63">
        <v>0.31362107110734716</v>
      </c>
      <c r="O3479" s="63">
        <v>0</v>
      </c>
      <c r="P3479" s="63">
        <v>0.20234741784037558</v>
      </c>
      <c r="R3479">
        <v>3466</v>
      </c>
      <c r="S3479" s="65">
        <v>0.54946861538007896</v>
      </c>
      <c r="T3479" s="62">
        <v>0.30665171397162827</v>
      </c>
      <c r="U3479" s="62">
        <v>0</v>
      </c>
      <c r="V3479" s="62">
        <v>0.24281690140845075</v>
      </c>
      <c r="X3479">
        <v>3466</v>
      </c>
      <c r="Y3479" s="65">
        <v>0.59971880502861352</v>
      </c>
      <c r="Z3479" s="62">
        <v>0.2961976782680501</v>
      </c>
      <c r="AA3479" s="62">
        <v>0</v>
      </c>
      <c r="AB3479" s="62">
        <v>0.30352112676056336</v>
      </c>
      <c r="AD3479">
        <v>3466</v>
      </c>
      <c r="AE3479" s="65">
        <v>0.63321893146096975</v>
      </c>
      <c r="AF3479" s="62">
        <v>0.28922832113233127</v>
      </c>
      <c r="AG3479" s="62">
        <v>0</v>
      </c>
      <c r="AH3479" s="62">
        <v>0.34399061032863854</v>
      </c>
    </row>
    <row r="3480" spans="5:34" x14ac:dyDescent="0.2">
      <c r="E3480" s="76">
        <v>5</v>
      </c>
      <c r="F3480" s="76">
        <v>25</v>
      </c>
      <c r="G3480">
        <v>3467</v>
      </c>
      <c r="H3480">
        <v>11</v>
      </c>
      <c r="I3480">
        <v>1</v>
      </c>
      <c r="J3480" t="s">
        <v>49</v>
      </c>
      <c r="K3480" t="s">
        <v>60</v>
      </c>
      <c r="L3480" s="61">
        <v>3467</v>
      </c>
      <c r="M3480" s="53">
        <v>0.57816674522994671</v>
      </c>
      <c r="N3480" s="63">
        <v>0.45699303630975896</v>
      </c>
      <c r="O3480" s="63">
        <v>0</v>
      </c>
      <c r="P3480" s="63">
        <v>0.12117370892018779</v>
      </c>
      <c r="R3480">
        <v>3467</v>
      </c>
      <c r="S3480" s="65">
        <v>0.59224608620710073</v>
      </c>
      <c r="T3480" s="62">
        <v>0.44683763550287536</v>
      </c>
      <c r="U3480" s="62">
        <v>0</v>
      </c>
      <c r="V3480" s="62">
        <v>0.14540845070422537</v>
      </c>
      <c r="X3480">
        <v>3467</v>
      </c>
      <c r="Y3480" s="65">
        <v>0.61336509767283176</v>
      </c>
      <c r="Z3480" s="62">
        <v>0.43160453429255008</v>
      </c>
      <c r="AA3480" s="62">
        <v>0</v>
      </c>
      <c r="AB3480" s="62">
        <v>0.18176056338028168</v>
      </c>
      <c r="AD3480">
        <v>3467</v>
      </c>
      <c r="AE3480" s="65">
        <v>0.62744443864998578</v>
      </c>
      <c r="AF3480" s="62">
        <v>0.42144913348566659</v>
      </c>
      <c r="AG3480" s="62">
        <v>0</v>
      </c>
      <c r="AH3480" s="62">
        <v>0.20599530516431924</v>
      </c>
    </row>
    <row r="3481" spans="5:34" x14ac:dyDescent="0.2">
      <c r="E3481" s="76">
        <v>5</v>
      </c>
      <c r="F3481" s="76">
        <v>25</v>
      </c>
      <c r="G3481">
        <v>3468</v>
      </c>
      <c r="H3481">
        <v>12</v>
      </c>
      <c r="I3481">
        <v>1</v>
      </c>
      <c r="J3481" t="s">
        <v>49</v>
      </c>
      <c r="K3481" t="s">
        <v>61</v>
      </c>
      <c r="L3481" s="61">
        <v>3468</v>
      </c>
      <c r="M3481" s="53">
        <v>0.85436475158829828</v>
      </c>
      <c r="N3481" s="63">
        <v>0.67605489243336869</v>
      </c>
      <c r="O3481" s="63">
        <v>0</v>
      </c>
      <c r="P3481" s="63">
        <v>0.17830985915492958</v>
      </c>
      <c r="R3481">
        <v>3468</v>
      </c>
      <c r="S3481" s="65">
        <v>0.87500328136520933</v>
      </c>
      <c r="T3481" s="62">
        <v>0.66103145037929378</v>
      </c>
      <c r="U3481" s="62">
        <v>0</v>
      </c>
      <c r="V3481" s="62">
        <v>0.21397183098591552</v>
      </c>
      <c r="X3481">
        <v>3468</v>
      </c>
      <c r="Y3481" s="65">
        <v>0.90596107603057607</v>
      </c>
      <c r="Z3481" s="62">
        <v>0.63849628729818164</v>
      </c>
      <c r="AA3481" s="62">
        <v>0</v>
      </c>
      <c r="AB3481" s="62">
        <v>0.26746478873239438</v>
      </c>
      <c r="AD3481">
        <v>3468</v>
      </c>
      <c r="AE3481" s="65">
        <v>0.92659960580748701</v>
      </c>
      <c r="AF3481" s="62">
        <v>0.62347284524410673</v>
      </c>
      <c r="AG3481" s="62">
        <v>0</v>
      </c>
      <c r="AH3481" s="62">
        <v>0.30312676056338028</v>
      </c>
    </row>
    <row r="3482" spans="5:34" x14ac:dyDescent="0.2">
      <c r="E3482" s="76">
        <v>5</v>
      </c>
      <c r="F3482" s="76">
        <v>25</v>
      </c>
      <c r="G3482">
        <v>3469</v>
      </c>
      <c r="H3482">
        <v>13</v>
      </c>
      <c r="I3482">
        <v>1</v>
      </c>
      <c r="J3482" t="s">
        <v>49</v>
      </c>
      <c r="K3482" t="s">
        <v>62</v>
      </c>
      <c r="L3482" s="61">
        <v>3469</v>
      </c>
      <c r="M3482" s="53">
        <v>0.9838647678106498</v>
      </c>
      <c r="N3482" s="63">
        <v>0.83245631710642443</v>
      </c>
      <c r="O3482" s="63">
        <v>0</v>
      </c>
      <c r="P3482" s="63">
        <v>0.15140845070422534</v>
      </c>
      <c r="R3482">
        <v>3469</v>
      </c>
      <c r="S3482" s="65">
        <v>0.99564742868246325</v>
      </c>
      <c r="T3482" s="62">
        <v>0.81395728783739285</v>
      </c>
      <c r="U3482" s="62">
        <v>0</v>
      </c>
      <c r="V3482" s="62">
        <v>0.18169014084507043</v>
      </c>
      <c r="X3482">
        <v>3469</v>
      </c>
      <c r="Y3482" s="65">
        <v>1.0133214199901834</v>
      </c>
      <c r="Z3482" s="62">
        <v>0.78620874393384532</v>
      </c>
      <c r="AA3482" s="62">
        <v>0</v>
      </c>
      <c r="AB3482" s="62">
        <v>0.227112676056338</v>
      </c>
      <c r="AD3482">
        <v>3469</v>
      </c>
      <c r="AE3482" s="65">
        <v>1.0251040808619969</v>
      </c>
      <c r="AF3482" s="62">
        <v>0.76770971466481375</v>
      </c>
      <c r="AG3482" s="62">
        <v>0</v>
      </c>
      <c r="AH3482" s="62">
        <v>0.25739436619718309</v>
      </c>
    </row>
    <row r="3483" spans="5:34" x14ac:dyDescent="0.2">
      <c r="E3483" s="76">
        <v>5</v>
      </c>
      <c r="F3483" s="76">
        <v>25</v>
      </c>
      <c r="G3483">
        <v>3470</v>
      </c>
      <c r="H3483">
        <v>14</v>
      </c>
      <c r="I3483">
        <v>1</v>
      </c>
      <c r="J3483" t="s">
        <v>49</v>
      </c>
      <c r="K3483" t="s">
        <v>63</v>
      </c>
      <c r="L3483" s="61">
        <v>3470</v>
      </c>
      <c r="M3483" s="53">
        <v>1.0122259638387803</v>
      </c>
      <c r="N3483" s="63">
        <v>0.86105225491859239</v>
      </c>
      <c r="O3483" s="63">
        <v>0</v>
      </c>
      <c r="P3483" s="63">
        <v>0.15117370892018778</v>
      </c>
      <c r="R3483">
        <v>3470</v>
      </c>
      <c r="S3483" s="65">
        <v>1.0233262110690711</v>
      </c>
      <c r="T3483" s="62">
        <v>0.84191776036484578</v>
      </c>
      <c r="U3483" s="62">
        <v>0</v>
      </c>
      <c r="V3483" s="62">
        <v>0.1814084507042254</v>
      </c>
      <c r="X3483">
        <v>3470</v>
      </c>
      <c r="Y3483" s="65">
        <v>1.0399765819145077</v>
      </c>
      <c r="Z3483" s="62">
        <v>0.81321601853422609</v>
      </c>
      <c r="AA3483" s="62">
        <v>0</v>
      </c>
      <c r="AB3483" s="62">
        <v>0.22676056338028169</v>
      </c>
      <c r="AD3483">
        <v>3470</v>
      </c>
      <c r="AE3483" s="65">
        <v>1.0510768291447989</v>
      </c>
      <c r="AF3483" s="62">
        <v>0.79408152398047971</v>
      </c>
      <c r="AG3483" s="62">
        <v>0</v>
      </c>
      <c r="AH3483" s="62">
        <v>0.25699530516431923</v>
      </c>
    </row>
    <row r="3484" spans="5:34" x14ac:dyDescent="0.2">
      <c r="E3484" s="76">
        <v>5</v>
      </c>
      <c r="F3484" s="76">
        <v>25</v>
      </c>
      <c r="G3484">
        <v>3471</v>
      </c>
      <c r="H3484">
        <v>15</v>
      </c>
      <c r="I3484">
        <v>1</v>
      </c>
      <c r="J3484" t="s">
        <v>49</v>
      </c>
      <c r="K3484" t="s">
        <v>64</v>
      </c>
      <c r="L3484" s="61">
        <v>3471</v>
      </c>
      <c r="M3484" s="53">
        <v>1.2632812659252404</v>
      </c>
      <c r="N3484" s="63">
        <v>0.95694323775622636</v>
      </c>
      <c r="O3484" s="63">
        <v>0</v>
      </c>
      <c r="P3484" s="63">
        <v>0.30633802816901406</v>
      </c>
      <c r="R3484">
        <v>3471</v>
      </c>
      <c r="S3484" s="65">
        <v>1.3032834662755715</v>
      </c>
      <c r="T3484" s="62">
        <v>0.9356778324727546</v>
      </c>
      <c r="U3484" s="62">
        <v>0</v>
      </c>
      <c r="V3484" s="62">
        <v>0.36760563380281691</v>
      </c>
      <c r="X3484">
        <v>3471</v>
      </c>
      <c r="Y3484" s="65">
        <v>1.3632867668010684</v>
      </c>
      <c r="Z3484" s="62">
        <v>0.90377972454754718</v>
      </c>
      <c r="AA3484" s="62">
        <v>0</v>
      </c>
      <c r="AB3484" s="62">
        <v>0.45950704225352113</v>
      </c>
      <c r="AD3484">
        <v>3471</v>
      </c>
      <c r="AE3484" s="65">
        <v>1.4032889671513995</v>
      </c>
      <c r="AF3484" s="62">
        <v>0.88251431926407553</v>
      </c>
      <c r="AG3484" s="62">
        <v>0</v>
      </c>
      <c r="AH3484" s="62">
        <v>0.52077464788732397</v>
      </c>
    </row>
    <row r="3485" spans="5:34" x14ac:dyDescent="0.2">
      <c r="E3485" s="76">
        <v>5</v>
      </c>
      <c r="F3485" s="76">
        <v>25</v>
      </c>
      <c r="G3485">
        <v>3472</v>
      </c>
      <c r="H3485">
        <v>16</v>
      </c>
      <c r="I3485">
        <v>1</v>
      </c>
      <c r="J3485" t="s">
        <v>49</v>
      </c>
      <c r="K3485" t="s">
        <v>65</v>
      </c>
      <c r="L3485" s="61">
        <v>3472</v>
      </c>
      <c r="M3485" s="53">
        <v>1.3557872774136186</v>
      </c>
      <c r="N3485" s="63">
        <v>1.0779469018267642</v>
      </c>
      <c r="O3485" s="63">
        <v>0</v>
      </c>
      <c r="P3485" s="63">
        <v>0.27784037558685443</v>
      </c>
      <c r="R3485">
        <v>3472</v>
      </c>
      <c r="S3485" s="65">
        <v>1.3874009769348392</v>
      </c>
      <c r="T3485" s="62">
        <v>1.0539925262306138</v>
      </c>
      <c r="U3485" s="62">
        <v>0</v>
      </c>
      <c r="V3485" s="62">
        <v>0.33340845070422537</v>
      </c>
      <c r="X3485">
        <v>3472</v>
      </c>
      <c r="Y3485" s="65">
        <v>1.4348215262166701</v>
      </c>
      <c r="Z3485" s="62">
        <v>1.0180609628363886</v>
      </c>
      <c r="AA3485" s="62">
        <v>0</v>
      </c>
      <c r="AB3485" s="62">
        <v>0.41676056338028167</v>
      </c>
      <c r="AD3485">
        <v>3472</v>
      </c>
      <c r="AE3485" s="65">
        <v>1.4664352257378908</v>
      </c>
      <c r="AF3485" s="62">
        <v>0.99410658724023826</v>
      </c>
      <c r="AG3485" s="62">
        <v>0</v>
      </c>
      <c r="AH3485" s="62">
        <v>0.47232863849765261</v>
      </c>
    </row>
    <row r="3486" spans="5:34" x14ac:dyDescent="0.2">
      <c r="E3486" s="76">
        <v>5</v>
      </c>
      <c r="F3486" s="76">
        <v>25</v>
      </c>
      <c r="G3486">
        <v>3473</v>
      </c>
      <c r="H3486">
        <v>17</v>
      </c>
      <c r="I3486">
        <v>1</v>
      </c>
      <c r="J3486" t="s">
        <v>49</v>
      </c>
      <c r="K3486" t="s">
        <v>66</v>
      </c>
      <c r="L3486" s="61">
        <v>3473</v>
      </c>
      <c r="M3486" s="53">
        <v>1.2869496688354285</v>
      </c>
      <c r="N3486" s="63">
        <v>1.1362454434833158</v>
      </c>
      <c r="O3486" s="63">
        <v>0</v>
      </c>
      <c r="P3486" s="63">
        <v>0.15070422535211267</v>
      </c>
      <c r="R3486">
        <v>3473</v>
      </c>
      <c r="S3486" s="65">
        <v>1.2918406151617774</v>
      </c>
      <c r="T3486" s="62">
        <v>1.1109955447392421</v>
      </c>
      <c r="U3486" s="62">
        <v>0</v>
      </c>
      <c r="V3486" s="62">
        <v>0.18084507042253523</v>
      </c>
      <c r="X3486">
        <v>3473</v>
      </c>
      <c r="Y3486" s="65">
        <v>1.2991770346513007</v>
      </c>
      <c r="Z3486" s="62">
        <v>1.0731206966231317</v>
      </c>
      <c r="AA3486" s="62">
        <v>0</v>
      </c>
      <c r="AB3486" s="62">
        <v>0.22605633802816899</v>
      </c>
      <c r="AD3486">
        <v>3473</v>
      </c>
      <c r="AE3486" s="65">
        <v>1.3040679809776496</v>
      </c>
      <c r="AF3486" s="62">
        <v>1.047870797879058</v>
      </c>
      <c r="AG3486" s="62">
        <v>0</v>
      </c>
      <c r="AH3486" s="62">
        <v>0.25619718309859152</v>
      </c>
    </row>
    <row r="3487" spans="5:34" x14ac:dyDescent="0.2">
      <c r="E3487" s="76">
        <v>5</v>
      </c>
      <c r="F3487" s="76">
        <v>25</v>
      </c>
      <c r="G3487">
        <v>3474</v>
      </c>
      <c r="H3487">
        <v>18</v>
      </c>
      <c r="I3487">
        <v>1</v>
      </c>
      <c r="J3487" t="s">
        <v>49</v>
      </c>
      <c r="K3487" t="s">
        <v>67</v>
      </c>
      <c r="L3487" s="61">
        <v>3474</v>
      </c>
      <c r="M3487" s="53">
        <v>1.4604626767814344</v>
      </c>
      <c r="N3487" s="63">
        <v>1.3107913152790869</v>
      </c>
      <c r="O3487" s="63">
        <v>0</v>
      </c>
      <c r="P3487" s="63">
        <v>0.14967136150234742</v>
      </c>
      <c r="R3487">
        <v>3474</v>
      </c>
      <c r="S3487" s="65">
        <v>1.4612682531868129</v>
      </c>
      <c r="T3487" s="62">
        <v>1.2816626193839959</v>
      </c>
      <c r="U3487" s="62">
        <v>0</v>
      </c>
      <c r="V3487" s="62">
        <v>0.17960563380281694</v>
      </c>
      <c r="X3487">
        <v>3474</v>
      </c>
      <c r="Y3487" s="65">
        <v>1.4624766177948811</v>
      </c>
      <c r="Z3487" s="62">
        <v>1.23796957554136</v>
      </c>
      <c r="AA3487" s="62">
        <v>0</v>
      </c>
      <c r="AB3487" s="62">
        <v>0.22450704225352114</v>
      </c>
      <c r="AD3487">
        <v>3474</v>
      </c>
      <c r="AE3487" s="65">
        <v>1.4632821942002598</v>
      </c>
      <c r="AF3487" s="62">
        <v>1.2088408796462691</v>
      </c>
      <c r="AG3487" s="62">
        <v>0</v>
      </c>
      <c r="AH3487" s="62">
        <v>0.25444131455399066</v>
      </c>
    </row>
    <row r="3488" spans="5:34" x14ac:dyDescent="0.2">
      <c r="E3488" s="76">
        <v>5</v>
      </c>
      <c r="F3488" s="76">
        <v>25</v>
      </c>
      <c r="G3488">
        <v>3475</v>
      </c>
      <c r="H3488">
        <v>19</v>
      </c>
      <c r="I3488">
        <v>1</v>
      </c>
      <c r="J3488" t="s">
        <v>49</v>
      </c>
      <c r="K3488" t="s">
        <v>68</v>
      </c>
      <c r="L3488" s="61">
        <v>3475</v>
      </c>
      <c r="M3488" s="53">
        <v>1.4648867726827559</v>
      </c>
      <c r="N3488" s="63">
        <v>1.3113656459221925</v>
      </c>
      <c r="O3488" s="63">
        <v>0</v>
      </c>
      <c r="P3488" s="63">
        <v>0.15352112676056337</v>
      </c>
      <c r="R3488">
        <v>3475</v>
      </c>
      <c r="S3488" s="65">
        <v>1.4664495392365975</v>
      </c>
      <c r="T3488" s="62">
        <v>1.2822241871239215</v>
      </c>
      <c r="U3488" s="62">
        <v>0</v>
      </c>
      <c r="V3488" s="62">
        <v>0.1842253521126761</v>
      </c>
      <c r="X3488">
        <v>3475</v>
      </c>
      <c r="Y3488" s="65">
        <v>1.4687936890673603</v>
      </c>
      <c r="Z3488" s="62">
        <v>1.2385119989265152</v>
      </c>
      <c r="AA3488" s="62">
        <v>0</v>
      </c>
      <c r="AB3488" s="62">
        <v>0.2302816901408451</v>
      </c>
      <c r="AD3488">
        <v>3475</v>
      </c>
      <c r="AE3488" s="65">
        <v>1.4703564556212021</v>
      </c>
      <c r="AF3488" s="62">
        <v>1.2093705401282444</v>
      </c>
      <c r="AG3488" s="62">
        <v>0</v>
      </c>
      <c r="AH3488" s="62">
        <v>0.26098591549295774</v>
      </c>
    </row>
    <row r="3489" spans="5:34" x14ac:dyDescent="0.2">
      <c r="E3489" s="76">
        <v>5</v>
      </c>
      <c r="F3489" s="76">
        <v>25</v>
      </c>
      <c r="G3489">
        <v>3476</v>
      </c>
      <c r="H3489">
        <v>20</v>
      </c>
      <c r="I3489">
        <v>1</v>
      </c>
      <c r="J3489" t="s">
        <v>49</v>
      </c>
      <c r="K3489" t="s">
        <v>69</v>
      </c>
      <c r="L3489" s="61">
        <v>3476</v>
      </c>
      <c r="M3489" s="53">
        <v>1.4916078289948238</v>
      </c>
      <c r="N3489" s="63">
        <v>1.3714200355675938</v>
      </c>
      <c r="O3489" s="63">
        <v>0</v>
      </c>
      <c r="P3489" s="63">
        <v>0.12018779342723004</v>
      </c>
      <c r="R3489">
        <v>3476</v>
      </c>
      <c r="S3489" s="65">
        <v>1.485169386889879</v>
      </c>
      <c r="T3489" s="62">
        <v>1.3409440347772028</v>
      </c>
      <c r="U3489" s="62">
        <v>0</v>
      </c>
      <c r="V3489" s="62">
        <v>0.14422535211267609</v>
      </c>
      <c r="X3489">
        <v>3476</v>
      </c>
      <c r="Y3489" s="65">
        <v>1.4755117237324615</v>
      </c>
      <c r="Z3489" s="62">
        <v>1.2952300335916165</v>
      </c>
      <c r="AA3489" s="62">
        <v>0</v>
      </c>
      <c r="AB3489" s="62">
        <v>0.18028169014084511</v>
      </c>
      <c r="AD3489">
        <v>3476</v>
      </c>
      <c r="AE3489" s="65">
        <v>1.4690732816275167</v>
      </c>
      <c r="AF3489" s="62">
        <v>1.2647540328012257</v>
      </c>
      <c r="AG3489" s="62">
        <v>0</v>
      </c>
      <c r="AH3489" s="62">
        <v>0.2043192488262911</v>
      </c>
    </row>
    <row r="3490" spans="5:34" x14ac:dyDescent="0.2">
      <c r="E3490" s="76">
        <v>5</v>
      </c>
      <c r="F3490" s="76">
        <v>25</v>
      </c>
      <c r="G3490">
        <v>3477</v>
      </c>
      <c r="H3490">
        <v>21</v>
      </c>
      <c r="I3490">
        <v>1</v>
      </c>
      <c r="J3490" t="s">
        <v>49</v>
      </c>
      <c r="K3490" t="s">
        <v>70</v>
      </c>
      <c r="L3490" s="61">
        <v>3477</v>
      </c>
      <c r="M3490" s="53">
        <v>1.2754145242052892</v>
      </c>
      <c r="N3490" s="63">
        <v>1.2139121767874488</v>
      </c>
      <c r="O3490" s="63">
        <v>0</v>
      </c>
      <c r="P3490" s="63">
        <v>6.1502347417840372E-2</v>
      </c>
      <c r="R3490">
        <v>3477</v>
      </c>
      <c r="S3490" s="65">
        <v>1.2607391675380248</v>
      </c>
      <c r="T3490" s="62">
        <v>1.1869363506366164</v>
      </c>
      <c r="U3490" s="62">
        <v>0</v>
      </c>
      <c r="V3490" s="62">
        <v>7.3802816901408469E-2</v>
      </c>
      <c r="X3490">
        <v>3477</v>
      </c>
      <c r="Y3490" s="65">
        <v>1.2387261325371288</v>
      </c>
      <c r="Z3490" s="62">
        <v>1.1464726114103683</v>
      </c>
      <c r="AA3490" s="62">
        <v>0</v>
      </c>
      <c r="AB3490" s="62">
        <v>9.2253521126760579E-2</v>
      </c>
      <c r="AD3490">
        <v>3477</v>
      </c>
      <c r="AE3490" s="65">
        <v>1.2240507758698647</v>
      </c>
      <c r="AF3490" s="62">
        <v>1.1194967852595361</v>
      </c>
      <c r="AG3490" s="62">
        <v>0</v>
      </c>
      <c r="AH3490" s="62">
        <v>0.10455399061032865</v>
      </c>
    </row>
    <row r="3491" spans="5:34" x14ac:dyDescent="0.2">
      <c r="E3491" s="76">
        <v>5</v>
      </c>
      <c r="F3491" s="76">
        <v>25</v>
      </c>
      <c r="G3491">
        <v>3478</v>
      </c>
      <c r="H3491">
        <v>22</v>
      </c>
      <c r="I3491">
        <v>1</v>
      </c>
      <c r="J3491" t="s">
        <v>49</v>
      </c>
      <c r="K3491" t="s">
        <v>71</v>
      </c>
      <c r="L3491" s="61">
        <v>3478</v>
      </c>
      <c r="M3491" s="53">
        <v>1.1998352608256551</v>
      </c>
      <c r="N3491" s="63">
        <v>1.1775347913420871</v>
      </c>
      <c r="O3491" s="63">
        <v>0</v>
      </c>
      <c r="P3491" s="63">
        <v>2.2300469483568074E-2</v>
      </c>
      <c r="R3491">
        <v>3478</v>
      </c>
      <c r="S3491" s="65">
        <v>1.1781279149147668</v>
      </c>
      <c r="T3491" s="62">
        <v>1.1513673515344851</v>
      </c>
      <c r="U3491" s="62">
        <v>0</v>
      </c>
      <c r="V3491" s="62">
        <v>2.6760563380281696E-2</v>
      </c>
      <c r="X3491">
        <v>3478</v>
      </c>
      <c r="Y3491" s="65">
        <v>1.1455668960484342</v>
      </c>
      <c r="Z3491" s="62">
        <v>1.1121161918230822</v>
      </c>
      <c r="AA3491" s="62">
        <v>0</v>
      </c>
      <c r="AB3491" s="62">
        <v>3.3450704225352117E-2</v>
      </c>
      <c r="AD3491">
        <v>3478</v>
      </c>
      <c r="AE3491" s="65">
        <v>1.1238595501375459</v>
      </c>
      <c r="AF3491" s="62">
        <v>1.0859487520154802</v>
      </c>
      <c r="AG3491" s="62">
        <v>0</v>
      </c>
      <c r="AH3491" s="62">
        <v>3.7910798122065728E-2</v>
      </c>
    </row>
    <row r="3492" spans="5:34" x14ac:dyDescent="0.2">
      <c r="E3492" s="76">
        <v>5</v>
      </c>
      <c r="F3492" s="76">
        <v>25</v>
      </c>
      <c r="G3492">
        <v>3479</v>
      </c>
      <c r="H3492">
        <v>23</v>
      </c>
      <c r="I3492">
        <v>1</v>
      </c>
      <c r="J3492" t="s">
        <v>49</v>
      </c>
      <c r="K3492" t="s">
        <v>72</v>
      </c>
      <c r="L3492" s="61">
        <v>3479</v>
      </c>
      <c r="M3492" s="53">
        <v>1.0330665061132012</v>
      </c>
      <c r="N3492" s="63">
        <v>0.99128246855451563</v>
      </c>
      <c r="O3492" s="63">
        <v>0</v>
      </c>
      <c r="P3492" s="63">
        <v>4.1784037558685441E-2</v>
      </c>
      <c r="R3492">
        <v>3479</v>
      </c>
      <c r="S3492" s="65">
        <v>1.0193948143237268</v>
      </c>
      <c r="T3492" s="62">
        <v>0.9692539692533042</v>
      </c>
      <c r="U3492" s="62">
        <v>0</v>
      </c>
      <c r="V3492" s="62">
        <v>5.0140845070422546E-2</v>
      </c>
      <c r="X3492">
        <v>3479</v>
      </c>
      <c r="Y3492" s="65">
        <v>0.99888727663951515</v>
      </c>
      <c r="Z3492" s="62">
        <v>0.93621122030148696</v>
      </c>
      <c r="AA3492" s="62">
        <v>0</v>
      </c>
      <c r="AB3492" s="62">
        <v>6.2676056338028169E-2</v>
      </c>
      <c r="AD3492">
        <v>3479</v>
      </c>
      <c r="AE3492" s="65">
        <v>0.9852155848500409</v>
      </c>
      <c r="AF3492" s="62">
        <v>0.91418272100027564</v>
      </c>
      <c r="AG3492" s="62">
        <v>0</v>
      </c>
      <c r="AH3492" s="62">
        <v>7.103286384976526E-2</v>
      </c>
    </row>
    <row r="3493" spans="5:34" x14ac:dyDescent="0.2">
      <c r="E3493" s="76">
        <v>5</v>
      </c>
      <c r="F3493" s="76">
        <v>25</v>
      </c>
      <c r="G3493">
        <v>3480</v>
      </c>
      <c r="H3493">
        <v>24</v>
      </c>
      <c r="I3493">
        <v>1</v>
      </c>
      <c r="J3493" t="s">
        <v>49</v>
      </c>
      <c r="K3493" t="s">
        <v>73</v>
      </c>
      <c r="L3493" s="61">
        <v>3480</v>
      </c>
      <c r="M3493" s="53">
        <v>1.0110562348549004</v>
      </c>
      <c r="N3493" s="63">
        <v>0.97490600011311623</v>
      </c>
      <c r="O3493" s="63">
        <v>0</v>
      </c>
      <c r="P3493" s="63">
        <v>3.615023474178404E-2</v>
      </c>
      <c r="R3493">
        <v>3480</v>
      </c>
      <c r="S3493" s="65">
        <v>0.99662170402296557</v>
      </c>
      <c r="T3493" s="62">
        <v>0.95324142233282472</v>
      </c>
      <c r="U3493" s="62">
        <v>0</v>
      </c>
      <c r="V3493" s="62">
        <v>4.3380281690140854E-2</v>
      </c>
      <c r="X3493">
        <v>3480</v>
      </c>
      <c r="Y3493" s="65">
        <v>0.97496990777506376</v>
      </c>
      <c r="Z3493" s="62">
        <v>0.92074455566238766</v>
      </c>
      <c r="AA3493" s="62">
        <v>0</v>
      </c>
      <c r="AB3493" s="62">
        <v>5.422535211267606E-2</v>
      </c>
      <c r="AD3493">
        <v>3480</v>
      </c>
      <c r="AE3493" s="65">
        <v>0.96053537694312907</v>
      </c>
      <c r="AF3493" s="62">
        <v>0.89907997788209615</v>
      </c>
      <c r="AG3493" s="62">
        <v>0</v>
      </c>
      <c r="AH3493" s="62">
        <v>6.1455399061032867E-2</v>
      </c>
    </row>
    <row r="3494" spans="5:34" x14ac:dyDescent="0.2">
      <c r="E3494" s="76">
        <v>5</v>
      </c>
      <c r="F3494" s="76">
        <v>26</v>
      </c>
      <c r="G3494">
        <v>3481</v>
      </c>
      <c r="H3494">
        <v>1</v>
      </c>
      <c r="I3494">
        <v>2</v>
      </c>
      <c r="J3494" t="s">
        <v>24</v>
      </c>
      <c r="K3494" t="s">
        <v>25</v>
      </c>
      <c r="L3494" s="61">
        <v>3481</v>
      </c>
      <c r="M3494" s="53">
        <v>0.9694153387637332</v>
      </c>
      <c r="N3494" s="63">
        <v>0.9694153387637332</v>
      </c>
      <c r="O3494" s="63">
        <v>0</v>
      </c>
      <c r="P3494" s="63">
        <v>0</v>
      </c>
      <c r="R3494">
        <v>3481</v>
      </c>
      <c r="S3494" s="65">
        <v>1.018184812054175</v>
      </c>
      <c r="T3494" s="62">
        <v>1.018184812054175</v>
      </c>
      <c r="U3494" s="62">
        <v>0</v>
      </c>
      <c r="V3494" s="62">
        <v>0</v>
      </c>
      <c r="X3494">
        <v>3481</v>
      </c>
      <c r="Y3494" s="65">
        <v>1.0913390219898378</v>
      </c>
      <c r="Z3494" s="62">
        <v>1.0913390219898378</v>
      </c>
      <c r="AA3494" s="62">
        <v>0</v>
      </c>
      <c r="AB3494" s="62">
        <v>0</v>
      </c>
      <c r="AD3494">
        <v>3481</v>
      </c>
      <c r="AE3494" s="65">
        <v>1.2233727488811643</v>
      </c>
      <c r="AF3494" s="62">
        <v>1.2233727488811643</v>
      </c>
      <c r="AG3494" s="62">
        <v>0</v>
      </c>
      <c r="AH3494" s="62">
        <v>0</v>
      </c>
    </row>
    <row r="3495" spans="5:34" x14ac:dyDescent="0.2">
      <c r="E3495" s="76">
        <v>5</v>
      </c>
      <c r="F3495" s="76">
        <v>26</v>
      </c>
      <c r="G3495">
        <v>3482</v>
      </c>
      <c r="H3495">
        <v>2</v>
      </c>
      <c r="I3495">
        <v>2</v>
      </c>
      <c r="J3495" t="s">
        <v>24</v>
      </c>
      <c r="K3495" t="s">
        <v>26</v>
      </c>
      <c r="L3495" s="61">
        <v>3482</v>
      </c>
      <c r="M3495" s="53">
        <v>0.74967521469852327</v>
      </c>
      <c r="N3495" s="63">
        <v>0.74967521469852327</v>
      </c>
      <c r="O3495" s="63">
        <v>0</v>
      </c>
      <c r="P3495" s="63">
        <v>0</v>
      </c>
      <c r="R3495">
        <v>3482</v>
      </c>
      <c r="S3495" s="65">
        <v>0.81423135271498515</v>
      </c>
      <c r="T3495" s="62">
        <v>0.81423135271498515</v>
      </c>
      <c r="U3495" s="62">
        <v>0</v>
      </c>
      <c r="V3495" s="62">
        <v>0</v>
      </c>
      <c r="X3495">
        <v>3482</v>
      </c>
      <c r="Y3495" s="65">
        <v>0.91106555973967829</v>
      </c>
      <c r="Z3495" s="62">
        <v>0.91106555973967829</v>
      </c>
      <c r="AA3495" s="62">
        <v>0</v>
      </c>
      <c r="AB3495" s="62">
        <v>0</v>
      </c>
      <c r="AD3495">
        <v>3482</v>
      </c>
      <c r="AE3495" s="65">
        <v>1.071798051057175</v>
      </c>
      <c r="AF3495" s="62">
        <v>1.071798051057175</v>
      </c>
      <c r="AG3495" s="62">
        <v>0</v>
      </c>
      <c r="AH3495" s="62">
        <v>0</v>
      </c>
    </row>
    <row r="3496" spans="5:34" x14ac:dyDescent="0.2">
      <c r="E3496" s="76">
        <v>5</v>
      </c>
      <c r="F3496" s="76">
        <v>26</v>
      </c>
      <c r="G3496">
        <v>3483</v>
      </c>
      <c r="H3496">
        <v>3</v>
      </c>
      <c r="I3496">
        <v>2</v>
      </c>
      <c r="J3496" t="s">
        <v>24</v>
      </c>
      <c r="K3496" t="s">
        <v>27</v>
      </c>
      <c r="L3496" s="61">
        <v>3483</v>
      </c>
      <c r="M3496" s="53">
        <v>0.56442754353457991</v>
      </c>
      <c r="N3496" s="63">
        <v>0.56442754353457991</v>
      </c>
      <c r="O3496" s="63">
        <v>0</v>
      </c>
      <c r="P3496" s="63">
        <v>0</v>
      </c>
      <c r="R3496">
        <v>3483</v>
      </c>
      <c r="S3496" s="65">
        <v>0.62423807143644272</v>
      </c>
      <c r="T3496" s="62">
        <v>0.62423807143644272</v>
      </c>
      <c r="U3496" s="62">
        <v>0</v>
      </c>
      <c r="V3496" s="62">
        <v>0</v>
      </c>
      <c r="X3496">
        <v>3483</v>
      </c>
      <c r="Y3496" s="65">
        <v>0.71395386328923705</v>
      </c>
      <c r="Z3496" s="62">
        <v>0.71395386328923705</v>
      </c>
      <c r="AA3496" s="62">
        <v>0</v>
      </c>
      <c r="AB3496" s="62">
        <v>0</v>
      </c>
      <c r="AD3496">
        <v>3483</v>
      </c>
      <c r="AE3496" s="65">
        <v>0.85944600432579465</v>
      </c>
      <c r="AF3496" s="62">
        <v>0.85944600432579465</v>
      </c>
      <c r="AG3496" s="62">
        <v>0</v>
      </c>
      <c r="AH3496" s="62">
        <v>0</v>
      </c>
    </row>
    <row r="3497" spans="5:34" x14ac:dyDescent="0.2">
      <c r="E3497" s="76">
        <v>5</v>
      </c>
      <c r="F3497" s="76">
        <v>26</v>
      </c>
      <c r="G3497">
        <v>3484</v>
      </c>
      <c r="H3497">
        <v>4</v>
      </c>
      <c r="I3497">
        <v>2</v>
      </c>
      <c r="J3497" t="s">
        <v>24</v>
      </c>
      <c r="K3497" t="s">
        <v>28</v>
      </c>
      <c r="L3497" s="61">
        <v>3484</v>
      </c>
      <c r="M3497" s="53">
        <v>0.62197588065407872</v>
      </c>
      <c r="N3497" s="63">
        <v>0.62197588065407872</v>
      </c>
      <c r="O3497" s="63">
        <v>0</v>
      </c>
      <c r="P3497" s="63">
        <v>0</v>
      </c>
      <c r="R3497">
        <v>3484</v>
      </c>
      <c r="S3497" s="65">
        <v>0.62675087283184072</v>
      </c>
      <c r="T3497" s="62">
        <v>0.62675087283184072</v>
      </c>
      <c r="U3497" s="62">
        <v>0</v>
      </c>
      <c r="V3497" s="62">
        <v>0</v>
      </c>
      <c r="X3497">
        <v>3484</v>
      </c>
      <c r="Y3497" s="65">
        <v>0.63391336109848384</v>
      </c>
      <c r="Z3497" s="62">
        <v>0.63391336109848384</v>
      </c>
      <c r="AA3497" s="62">
        <v>0</v>
      </c>
      <c r="AB3497" s="62">
        <v>0</v>
      </c>
      <c r="AD3497">
        <v>3484</v>
      </c>
      <c r="AE3497" s="65">
        <v>0.66071073560922933</v>
      </c>
      <c r="AF3497" s="62">
        <v>0.66071073560922933</v>
      </c>
      <c r="AG3497" s="62">
        <v>0</v>
      </c>
      <c r="AH3497" s="62">
        <v>0</v>
      </c>
    </row>
    <row r="3498" spans="5:34" x14ac:dyDescent="0.2">
      <c r="E3498" s="76">
        <v>5</v>
      </c>
      <c r="F3498" s="76">
        <v>26</v>
      </c>
      <c r="G3498">
        <v>3485</v>
      </c>
      <c r="H3498">
        <v>5</v>
      </c>
      <c r="I3498">
        <v>2</v>
      </c>
      <c r="J3498" t="s">
        <v>24</v>
      </c>
      <c r="K3498" t="s">
        <v>29</v>
      </c>
      <c r="L3498" s="61">
        <v>3485</v>
      </c>
      <c r="M3498" s="53">
        <v>0.51249830924176831</v>
      </c>
      <c r="N3498" s="63">
        <v>0.51249830924176831</v>
      </c>
      <c r="O3498" s="63">
        <v>0</v>
      </c>
      <c r="P3498" s="63">
        <v>0</v>
      </c>
      <c r="R3498">
        <v>3485</v>
      </c>
      <c r="S3498" s="65">
        <v>0.49234052239900628</v>
      </c>
      <c r="T3498" s="62">
        <v>0.49234052239900628</v>
      </c>
      <c r="U3498" s="62">
        <v>0</v>
      </c>
      <c r="V3498" s="62">
        <v>0</v>
      </c>
      <c r="X3498">
        <v>3485</v>
      </c>
      <c r="Y3498" s="65">
        <v>0.46210384213486327</v>
      </c>
      <c r="Z3498" s="62">
        <v>0.46210384213486327</v>
      </c>
      <c r="AA3498" s="62">
        <v>0</v>
      </c>
      <c r="AB3498" s="62">
        <v>0</v>
      </c>
      <c r="AD3498">
        <v>3485</v>
      </c>
      <c r="AE3498" s="65">
        <v>0.43156178953729796</v>
      </c>
      <c r="AF3498" s="62">
        <v>0.43156178953729796</v>
      </c>
      <c r="AG3498" s="62">
        <v>0</v>
      </c>
      <c r="AH3498" s="62">
        <v>0</v>
      </c>
    </row>
    <row r="3499" spans="5:34" x14ac:dyDescent="0.2">
      <c r="E3499" s="76">
        <v>5</v>
      </c>
      <c r="F3499" s="76">
        <v>26</v>
      </c>
      <c r="G3499">
        <v>3486</v>
      </c>
      <c r="H3499">
        <v>6</v>
      </c>
      <c r="I3499">
        <v>2</v>
      </c>
      <c r="J3499" t="s">
        <v>24</v>
      </c>
      <c r="K3499" t="s">
        <v>30</v>
      </c>
      <c r="L3499" s="61">
        <v>3486</v>
      </c>
      <c r="M3499" s="53">
        <v>0.378419070572522</v>
      </c>
      <c r="N3499" s="63">
        <v>0.378419070572522</v>
      </c>
      <c r="O3499" s="63">
        <v>0</v>
      </c>
      <c r="P3499" s="63">
        <v>0</v>
      </c>
      <c r="R3499">
        <v>3486</v>
      </c>
      <c r="S3499" s="65">
        <v>0.34932685385829176</v>
      </c>
      <c r="T3499" s="62">
        <v>0.34932685385829176</v>
      </c>
      <c r="U3499" s="62">
        <v>0</v>
      </c>
      <c r="V3499" s="62">
        <v>0</v>
      </c>
      <c r="X3499">
        <v>3486</v>
      </c>
      <c r="Y3499" s="65">
        <v>0.30568852878694641</v>
      </c>
      <c r="Z3499" s="62">
        <v>0.30568852878694641</v>
      </c>
      <c r="AA3499" s="62">
        <v>0</v>
      </c>
      <c r="AB3499" s="62">
        <v>0</v>
      </c>
      <c r="AD3499">
        <v>3486</v>
      </c>
      <c r="AE3499" s="65">
        <v>0.25210339939987819</v>
      </c>
      <c r="AF3499" s="62">
        <v>0.25210339939987819</v>
      </c>
      <c r="AG3499" s="62">
        <v>0</v>
      </c>
      <c r="AH3499" s="62">
        <v>0</v>
      </c>
    </row>
    <row r="3500" spans="5:34" x14ac:dyDescent="0.2">
      <c r="E3500" s="76">
        <v>5</v>
      </c>
      <c r="F3500" s="76">
        <v>26</v>
      </c>
      <c r="G3500">
        <v>3487</v>
      </c>
      <c r="H3500">
        <v>7</v>
      </c>
      <c r="I3500">
        <v>2</v>
      </c>
      <c r="J3500" t="s">
        <v>24</v>
      </c>
      <c r="K3500" t="s">
        <v>31</v>
      </c>
      <c r="L3500" s="61">
        <v>3487</v>
      </c>
      <c r="M3500" s="53">
        <v>0.2301937880420849</v>
      </c>
      <c r="N3500" s="63">
        <v>0.2273768866336342</v>
      </c>
      <c r="O3500" s="63">
        <v>0</v>
      </c>
      <c r="P3500" s="63">
        <v>2.8169014084507044E-3</v>
      </c>
      <c r="R3500">
        <v>3487</v>
      </c>
      <c r="S3500" s="65">
        <v>0.20139571226134356</v>
      </c>
      <c r="T3500" s="62">
        <v>0.19801543057120272</v>
      </c>
      <c r="U3500" s="62">
        <v>0</v>
      </c>
      <c r="V3500" s="62">
        <v>3.3802816901408457E-3</v>
      </c>
      <c r="X3500">
        <v>3487</v>
      </c>
      <c r="Y3500" s="65">
        <v>0.15819859859023153</v>
      </c>
      <c r="Z3500" s="62">
        <v>0.15397324647755548</v>
      </c>
      <c r="AA3500" s="62">
        <v>0</v>
      </c>
      <c r="AB3500" s="62">
        <v>4.2253521126760568E-3</v>
      </c>
      <c r="AD3500">
        <v>3487</v>
      </c>
      <c r="AE3500" s="65">
        <v>0.10061397975223274</v>
      </c>
      <c r="AF3500" s="62">
        <v>9.5825247357866544E-2</v>
      </c>
      <c r="AG3500" s="62">
        <v>0</v>
      </c>
      <c r="AH3500" s="62">
        <v>4.7887323943661972E-3</v>
      </c>
    </row>
    <row r="3501" spans="5:34" x14ac:dyDescent="0.2">
      <c r="E3501" s="76">
        <v>5</v>
      </c>
      <c r="F3501" s="76">
        <v>26</v>
      </c>
      <c r="G3501">
        <v>3488</v>
      </c>
      <c r="H3501">
        <v>8</v>
      </c>
      <c r="I3501">
        <v>2</v>
      </c>
      <c r="J3501" t="s">
        <v>24</v>
      </c>
      <c r="K3501" t="s">
        <v>32</v>
      </c>
      <c r="L3501" s="61">
        <v>3488</v>
      </c>
      <c r="M3501" s="53">
        <v>0.22627726997740255</v>
      </c>
      <c r="N3501" s="63">
        <v>0.16878596945999791</v>
      </c>
      <c r="O3501" s="63">
        <v>5.7491300517404656E-2</v>
      </c>
      <c r="P3501" s="63">
        <v>0</v>
      </c>
      <c r="R3501">
        <v>3488</v>
      </c>
      <c r="S3501" s="65">
        <v>0.22516150883293615</v>
      </c>
      <c r="T3501" s="62">
        <v>0.14467368810856962</v>
      </c>
      <c r="U3501" s="62">
        <v>8.0487820724366527E-2</v>
      </c>
      <c r="V3501" s="62">
        <v>0</v>
      </c>
      <c r="X3501">
        <v>3488</v>
      </c>
      <c r="Y3501" s="65">
        <v>0.22348786711623653</v>
      </c>
      <c r="Z3501" s="62">
        <v>0.10850526608142723</v>
      </c>
      <c r="AA3501" s="62">
        <v>0.11498260103480931</v>
      </c>
      <c r="AB3501" s="62">
        <v>0</v>
      </c>
      <c r="AD3501">
        <v>3488</v>
      </c>
      <c r="AE3501" s="65">
        <v>0.22700547487904421</v>
      </c>
      <c r="AF3501" s="62">
        <v>6.028070337857068E-2</v>
      </c>
      <c r="AG3501" s="62">
        <v>0.16672477150047352</v>
      </c>
      <c r="AH3501" s="62">
        <v>0</v>
      </c>
    </row>
    <row r="3502" spans="5:34" x14ac:dyDescent="0.2">
      <c r="E3502" s="76">
        <v>5</v>
      </c>
      <c r="F3502" s="76">
        <v>26</v>
      </c>
      <c r="G3502">
        <v>3489</v>
      </c>
      <c r="H3502">
        <v>9</v>
      </c>
      <c r="I3502">
        <v>2</v>
      </c>
      <c r="J3502" t="s">
        <v>24</v>
      </c>
      <c r="K3502" t="s">
        <v>33</v>
      </c>
      <c r="L3502" s="61">
        <v>3489</v>
      </c>
      <c r="M3502" s="53">
        <v>0.60921620498715323</v>
      </c>
      <c r="N3502" s="63">
        <v>0.19271800064199845</v>
      </c>
      <c r="O3502" s="63">
        <v>0.14372825129351163</v>
      </c>
      <c r="P3502" s="63">
        <v>0.2727699530516432</v>
      </c>
      <c r="R3502">
        <v>3489</v>
      </c>
      <c r="S3502" s="65">
        <v>0.69685130947983165</v>
      </c>
      <c r="T3502" s="62">
        <v>0.1683078140069435</v>
      </c>
      <c r="U3502" s="62">
        <v>0.20121955181091628</v>
      </c>
      <c r="V3502" s="62">
        <v>0.32732394366197182</v>
      </c>
      <c r="X3502">
        <v>3489</v>
      </c>
      <c r="Y3502" s="65">
        <v>0.82830396621884916</v>
      </c>
      <c r="Z3502" s="62">
        <v>0.13169253405436107</v>
      </c>
      <c r="AA3502" s="62">
        <v>0.28745650258702327</v>
      </c>
      <c r="AB3502" s="62">
        <v>0.4091549295774648</v>
      </c>
      <c r="AD3502">
        <v>3489</v>
      </c>
      <c r="AE3502" s="65">
        <v>0.96396792272840237</v>
      </c>
      <c r="AF3502" s="62">
        <v>8.3447073789425216E-2</v>
      </c>
      <c r="AG3502" s="62">
        <v>0.41681192875118372</v>
      </c>
      <c r="AH3502" s="62">
        <v>0.46370892018779342</v>
      </c>
    </row>
    <row r="3503" spans="5:34" x14ac:dyDescent="0.2">
      <c r="E3503" s="76">
        <v>5</v>
      </c>
      <c r="F3503" s="76">
        <v>26</v>
      </c>
      <c r="G3503">
        <v>3490</v>
      </c>
      <c r="H3503">
        <v>10</v>
      </c>
      <c r="I3503">
        <v>2</v>
      </c>
      <c r="J3503" t="s">
        <v>24</v>
      </c>
      <c r="K3503" t="s">
        <v>34</v>
      </c>
      <c r="L3503" s="61">
        <v>3490</v>
      </c>
      <c r="M3503" s="53">
        <v>0.64609760046419196</v>
      </c>
      <c r="N3503" s="63">
        <v>0.20228672045071688</v>
      </c>
      <c r="O3503" s="63">
        <v>0.24146346217309952</v>
      </c>
      <c r="P3503" s="63">
        <v>0.20234741784037558</v>
      </c>
      <c r="R3503">
        <v>3490</v>
      </c>
      <c r="S3503" s="65">
        <v>0.76985914754898577</v>
      </c>
      <c r="T3503" s="62">
        <v>0.18899339909819574</v>
      </c>
      <c r="U3503" s="62">
        <v>0.3380488470423394</v>
      </c>
      <c r="V3503" s="62">
        <v>0.24281690140845075</v>
      </c>
      <c r="X3503">
        <v>3490</v>
      </c>
      <c r="Y3503" s="65">
        <v>0.95550146817617643</v>
      </c>
      <c r="Z3503" s="62">
        <v>0.16905341706941401</v>
      </c>
      <c r="AA3503" s="62">
        <v>0.48292692434619905</v>
      </c>
      <c r="AB3503" s="62">
        <v>0.30352112676056336</v>
      </c>
      <c r="AD3503">
        <v>3490</v>
      </c>
      <c r="AE3503" s="65">
        <v>1.1895759900208693</v>
      </c>
      <c r="AF3503" s="62">
        <v>0.14534133939024196</v>
      </c>
      <c r="AG3503" s="62">
        <v>0.70024404030198872</v>
      </c>
      <c r="AH3503" s="62">
        <v>0.34399061032863854</v>
      </c>
    </row>
    <row r="3504" spans="5:34" x14ac:dyDescent="0.2">
      <c r="E3504" s="76">
        <v>5</v>
      </c>
      <c r="F3504" s="76">
        <v>26</v>
      </c>
      <c r="G3504">
        <v>3491</v>
      </c>
      <c r="H3504">
        <v>11</v>
      </c>
      <c r="I3504">
        <v>2</v>
      </c>
      <c r="J3504" t="s">
        <v>24</v>
      </c>
      <c r="K3504" t="s">
        <v>35</v>
      </c>
      <c r="L3504" s="61">
        <v>3491</v>
      </c>
      <c r="M3504" s="53">
        <v>0.61546954195858039</v>
      </c>
      <c r="N3504" s="63">
        <v>0.25858150091703358</v>
      </c>
      <c r="O3504" s="63">
        <v>0.23571433212135903</v>
      </c>
      <c r="P3504" s="63">
        <v>0.12117370892018779</v>
      </c>
      <c r="R3504">
        <v>3491</v>
      </c>
      <c r="S3504" s="65">
        <v>0.71889649637105635</v>
      </c>
      <c r="T3504" s="62">
        <v>0.24348798069692826</v>
      </c>
      <c r="U3504" s="62">
        <v>0.3300000649699027</v>
      </c>
      <c r="V3504" s="62">
        <v>0.14540845070422537</v>
      </c>
      <c r="X3504">
        <v>3491</v>
      </c>
      <c r="Y3504" s="65">
        <v>0.87403692798977006</v>
      </c>
      <c r="Z3504" s="62">
        <v>0.22084770036677032</v>
      </c>
      <c r="AA3504" s="62">
        <v>0.47142866424271807</v>
      </c>
      <c r="AB3504" s="62">
        <v>0.18176056338028168</v>
      </c>
      <c r="AD3504">
        <v>3491</v>
      </c>
      <c r="AE3504" s="65">
        <v>1.0842519192790385</v>
      </c>
      <c r="AF3504" s="62">
        <v>0.19468505096277799</v>
      </c>
      <c r="AG3504" s="62">
        <v>0.68357156315194123</v>
      </c>
      <c r="AH3504" s="62">
        <v>0.20599530516431924</v>
      </c>
    </row>
    <row r="3505" spans="5:34" x14ac:dyDescent="0.2">
      <c r="E3505" s="76">
        <v>5</v>
      </c>
      <c r="F3505" s="76">
        <v>26</v>
      </c>
      <c r="G3505">
        <v>3492</v>
      </c>
      <c r="H3505">
        <v>12</v>
      </c>
      <c r="I3505">
        <v>2</v>
      </c>
      <c r="J3505" t="s">
        <v>24</v>
      </c>
      <c r="K3505" t="s">
        <v>36</v>
      </c>
      <c r="L3505" s="61">
        <v>3492</v>
      </c>
      <c r="M3505" s="53">
        <v>0.68909483476539191</v>
      </c>
      <c r="N3505" s="63">
        <v>0.33831107405824834</v>
      </c>
      <c r="O3505" s="63">
        <v>0.17247390155221393</v>
      </c>
      <c r="P3505" s="63">
        <v>0.17830985915492958</v>
      </c>
      <c r="R3505">
        <v>3492</v>
      </c>
      <c r="S3505" s="65">
        <v>0.77662577691839052</v>
      </c>
      <c r="T3505" s="62">
        <v>0.32119048375937542</v>
      </c>
      <c r="U3505" s="62">
        <v>0.24146346217309952</v>
      </c>
      <c r="V3505" s="62">
        <v>0.21397183098591552</v>
      </c>
      <c r="X3505">
        <v>3492</v>
      </c>
      <c r="Y3505" s="65">
        <v>0.90792219014788822</v>
      </c>
      <c r="Z3505" s="62">
        <v>0.29550959831106594</v>
      </c>
      <c r="AA3505" s="62">
        <v>0.34494780310442785</v>
      </c>
      <c r="AB3505" s="62">
        <v>0.26746478873239438</v>
      </c>
      <c r="AD3505">
        <v>3492</v>
      </c>
      <c r="AE3505" s="65">
        <v>1.0703186228298613</v>
      </c>
      <c r="AF3505" s="62">
        <v>0.26701754776506054</v>
      </c>
      <c r="AG3505" s="62">
        <v>0.50017431450142047</v>
      </c>
      <c r="AH3505" s="62">
        <v>0.30312676056338028</v>
      </c>
    </row>
    <row r="3506" spans="5:34" x14ac:dyDescent="0.2">
      <c r="E3506" s="76">
        <v>5</v>
      </c>
      <c r="F3506" s="76">
        <v>26</v>
      </c>
      <c r="G3506">
        <v>3493</v>
      </c>
      <c r="H3506">
        <v>13</v>
      </c>
      <c r="I3506">
        <v>2</v>
      </c>
      <c r="J3506" t="s">
        <v>24</v>
      </c>
      <c r="K3506" t="s">
        <v>37</v>
      </c>
      <c r="L3506" s="61">
        <v>3493</v>
      </c>
      <c r="M3506" s="53">
        <v>0.72128449624348867</v>
      </c>
      <c r="N3506" s="63">
        <v>0.45489344450445401</v>
      </c>
      <c r="O3506" s="63">
        <v>0.11498260103480931</v>
      </c>
      <c r="P3506" s="63">
        <v>0.15140845070422534</v>
      </c>
      <c r="R3506">
        <v>3493</v>
      </c>
      <c r="S3506" s="65">
        <v>0.76378401214992664</v>
      </c>
      <c r="T3506" s="62">
        <v>0.42111822985612313</v>
      </c>
      <c r="U3506" s="62">
        <v>0.16097564144873305</v>
      </c>
      <c r="V3506" s="62">
        <v>0.18169014084507043</v>
      </c>
      <c r="X3506">
        <v>3493</v>
      </c>
      <c r="Y3506" s="65">
        <v>0.82753328600958342</v>
      </c>
      <c r="Z3506" s="62">
        <v>0.37045540788362674</v>
      </c>
      <c r="AA3506" s="62">
        <v>0.22996520206961862</v>
      </c>
      <c r="AB3506" s="62">
        <v>0.227112676056338</v>
      </c>
      <c r="AD3506">
        <v>3493</v>
      </c>
      <c r="AE3506" s="65">
        <v>0.89949801783683569</v>
      </c>
      <c r="AF3506" s="62">
        <v>0.30865410863870546</v>
      </c>
      <c r="AG3506" s="62">
        <v>0.33344954300094704</v>
      </c>
      <c r="AH3506" s="62">
        <v>0.25739436619718309</v>
      </c>
    </row>
    <row r="3507" spans="5:34" x14ac:dyDescent="0.2">
      <c r="E3507" s="76">
        <v>5</v>
      </c>
      <c r="F3507" s="76">
        <v>26</v>
      </c>
      <c r="G3507">
        <v>3494</v>
      </c>
      <c r="H3507">
        <v>14</v>
      </c>
      <c r="I3507">
        <v>2</v>
      </c>
      <c r="J3507" t="s">
        <v>24</v>
      </c>
      <c r="K3507" t="s">
        <v>38</v>
      </c>
      <c r="L3507" s="61">
        <v>3494</v>
      </c>
      <c r="M3507" s="53">
        <v>0.88948494530505906</v>
      </c>
      <c r="N3507" s="63">
        <v>0.623328635350062</v>
      </c>
      <c r="O3507" s="63">
        <v>0.11498260103480931</v>
      </c>
      <c r="P3507" s="63">
        <v>0.15117370892018778</v>
      </c>
      <c r="R3507">
        <v>3494</v>
      </c>
      <c r="S3507" s="65">
        <v>0.92348012430289839</v>
      </c>
      <c r="T3507" s="62">
        <v>0.58109603214993988</v>
      </c>
      <c r="U3507" s="62">
        <v>0.16097564144873305</v>
      </c>
      <c r="V3507" s="62">
        <v>0.1814084507042254</v>
      </c>
      <c r="X3507">
        <v>3494</v>
      </c>
      <c r="Y3507" s="65">
        <v>0.97447289279965699</v>
      </c>
      <c r="Z3507" s="62">
        <v>0.51774712734975659</v>
      </c>
      <c r="AA3507" s="62">
        <v>0.22996520206961862</v>
      </c>
      <c r="AB3507" s="62">
        <v>0.22676056338028169</v>
      </c>
      <c r="AD3507">
        <v>3494</v>
      </c>
      <c r="AE3507" s="65">
        <v>1.0323504641923891</v>
      </c>
      <c r="AF3507" s="62">
        <v>0.44190561602712275</v>
      </c>
      <c r="AG3507" s="62">
        <v>0.33344954300094704</v>
      </c>
      <c r="AH3507" s="62">
        <v>0.25699530516431923</v>
      </c>
    </row>
    <row r="3508" spans="5:34" x14ac:dyDescent="0.2">
      <c r="E3508" s="76">
        <v>5</v>
      </c>
      <c r="F3508" s="76">
        <v>26</v>
      </c>
      <c r="G3508">
        <v>3495</v>
      </c>
      <c r="H3508">
        <v>15</v>
      </c>
      <c r="I3508">
        <v>2</v>
      </c>
      <c r="J3508" t="s">
        <v>24</v>
      </c>
      <c r="K3508" t="s">
        <v>39</v>
      </c>
      <c r="L3508" s="61">
        <v>3495</v>
      </c>
      <c r="M3508" s="53">
        <v>1.1241195155391728</v>
      </c>
      <c r="N3508" s="63">
        <v>0.72004627649057085</v>
      </c>
      <c r="O3508" s="63">
        <v>9.7735210879587905E-2</v>
      </c>
      <c r="P3508" s="63">
        <v>0.30633802816901406</v>
      </c>
      <c r="R3508">
        <v>3495</v>
      </c>
      <c r="S3508" s="65">
        <v>1.1996413595854927</v>
      </c>
      <c r="T3508" s="62">
        <v>0.69520643055125264</v>
      </c>
      <c r="U3508" s="62">
        <v>0.13682929523142309</v>
      </c>
      <c r="V3508" s="62">
        <v>0.36760563380281691</v>
      </c>
      <c r="X3508">
        <v>3495</v>
      </c>
      <c r="Y3508" s="65">
        <v>1.3129241256549726</v>
      </c>
      <c r="Z3508" s="62">
        <v>0.65794666164227567</v>
      </c>
      <c r="AA3508" s="62">
        <v>0.19547042175917581</v>
      </c>
      <c r="AB3508" s="62">
        <v>0.45950704225352113</v>
      </c>
      <c r="AD3508">
        <v>3495</v>
      </c>
      <c r="AE3508" s="65">
        <v>1.4268465543311195</v>
      </c>
      <c r="AF3508" s="62">
        <v>0.62263979489299059</v>
      </c>
      <c r="AG3508" s="62">
        <v>0.28343211155080494</v>
      </c>
      <c r="AH3508" s="62">
        <v>0.52077464788732397</v>
      </c>
    </row>
    <row r="3509" spans="5:34" x14ac:dyDescent="0.2">
      <c r="E3509" s="76">
        <v>5</v>
      </c>
      <c r="F3509" s="76">
        <v>26</v>
      </c>
      <c r="G3509">
        <v>3496</v>
      </c>
      <c r="H3509">
        <v>16</v>
      </c>
      <c r="I3509">
        <v>2</v>
      </c>
      <c r="J3509" t="s">
        <v>24</v>
      </c>
      <c r="K3509" t="s">
        <v>40</v>
      </c>
      <c r="L3509" s="61">
        <v>3496</v>
      </c>
      <c r="M3509" s="53">
        <v>1.2049681863330073</v>
      </c>
      <c r="N3509" s="63">
        <v>0.87538564028048871</v>
      </c>
      <c r="O3509" s="63">
        <v>5.1742170465664185E-2</v>
      </c>
      <c r="P3509" s="63">
        <v>0.27784037558685443</v>
      </c>
      <c r="R3509">
        <v>3496</v>
      </c>
      <c r="S3509" s="65">
        <v>1.224839077071646</v>
      </c>
      <c r="T3509" s="62">
        <v>0.81899158771549063</v>
      </c>
      <c r="U3509" s="62">
        <v>7.2439038651929868E-2</v>
      </c>
      <c r="V3509" s="62">
        <v>0.33340845070422537</v>
      </c>
      <c r="X3509">
        <v>3496</v>
      </c>
      <c r="Y3509" s="65">
        <v>1.2546454131796039</v>
      </c>
      <c r="Z3509" s="62">
        <v>0.73440050886799368</v>
      </c>
      <c r="AA3509" s="62">
        <v>0.10348434093132837</v>
      </c>
      <c r="AB3509" s="62">
        <v>0.41676056338028167</v>
      </c>
      <c r="AD3509">
        <v>3496</v>
      </c>
      <c r="AE3509" s="65">
        <v>1.2566414226999056</v>
      </c>
      <c r="AF3509" s="62">
        <v>0.63426048985182693</v>
      </c>
      <c r="AG3509" s="62">
        <v>0.15005229435042614</v>
      </c>
      <c r="AH3509" s="62">
        <v>0.47232863849765261</v>
      </c>
    </row>
    <row r="3510" spans="5:34" x14ac:dyDescent="0.2">
      <c r="E3510" s="76">
        <v>5</v>
      </c>
      <c r="F3510" s="76">
        <v>26</v>
      </c>
      <c r="G3510">
        <v>3497</v>
      </c>
      <c r="H3510">
        <v>17</v>
      </c>
      <c r="I3510">
        <v>2</v>
      </c>
      <c r="J3510" t="s">
        <v>24</v>
      </c>
      <c r="K3510" t="s">
        <v>41</v>
      </c>
      <c r="L3510" s="61">
        <v>3497</v>
      </c>
      <c r="M3510" s="53">
        <v>1.4246321936102169</v>
      </c>
      <c r="N3510" s="63">
        <v>1.2624297081546232</v>
      </c>
      <c r="O3510" s="63">
        <v>1.149826010348093E-2</v>
      </c>
      <c r="P3510" s="63">
        <v>0.15070422535211267</v>
      </c>
      <c r="R3510">
        <v>3497</v>
      </c>
      <c r="S3510" s="65">
        <v>1.3570491494021346</v>
      </c>
      <c r="T3510" s="62">
        <v>1.160106514834726</v>
      </c>
      <c r="U3510" s="62">
        <v>1.6097564144873303E-2</v>
      </c>
      <c r="V3510" s="62">
        <v>0.18084507042253523</v>
      </c>
      <c r="X3510">
        <v>3497</v>
      </c>
      <c r="Y3510" s="65">
        <v>1.2556745830900118</v>
      </c>
      <c r="Z3510" s="62">
        <v>1.0066217248548808</v>
      </c>
      <c r="AA3510" s="62">
        <v>2.299652020696186E-2</v>
      </c>
      <c r="AB3510" s="62">
        <v>0.22605633802816899</v>
      </c>
      <c r="AD3510">
        <v>3497</v>
      </c>
      <c r="AE3510" s="65">
        <v>1.105890300743124</v>
      </c>
      <c r="AF3510" s="62">
        <v>0.81634816334443783</v>
      </c>
      <c r="AG3510" s="62">
        <v>3.3344954300094702E-2</v>
      </c>
      <c r="AH3510" s="62">
        <v>0.25619718309859152</v>
      </c>
    </row>
    <row r="3511" spans="5:34" x14ac:dyDescent="0.2">
      <c r="E3511" s="76">
        <v>5</v>
      </c>
      <c r="F3511" s="76">
        <v>26</v>
      </c>
      <c r="G3511">
        <v>3498</v>
      </c>
      <c r="H3511">
        <v>18</v>
      </c>
      <c r="I3511">
        <v>2</v>
      </c>
      <c r="J3511" t="s">
        <v>24</v>
      </c>
      <c r="K3511" t="s">
        <v>42</v>
      </c>
      <c r="L3511" s="61">
        <v>3498</v>
      </c>
      <c r="M3511" s="53">
        <v>2.1377003845429923</v>
      </c>
      <c r="N3511" s="63">
        <v>1.988029023040645</v>
      </c>
      <c r="O3511" s="63">
        <v>0</v>
      </c>
      <c r="P3511" s="63">
        <v>0.14967136150234742</v>
      </c>
      <c r="R3511">
        <v>3498</v>
      </c>
      <c r="S3511" s="65">
        <v>1.9616544185398475</v>
      </c>
      <c r="T3511" s="62">
        <v>1.7820487847370305</v>
      </c>
      <c r="U3511" s="62">
        <v>0</v>
      </c>
      <c r="V3511" s="62">
        <v>0.17960563380281694</v>
      </c>
      <c r="X3511">
        <v>3498</v>
      </c>
      <c r="Y3511" s="65">
        <v>1.6975854695351302</v>
      </c>
      <c r="Z3511" s="62">
        <v>1.4730784272816091</v>
      </c>
      <c r="AA3511" s="62">
        <v>0</v>
      </c>
      <c r="AB3511" s="62">
        <v>0.22450704225352114</v>
      </c>
      <c r="AD3511">
        <v>3498</v>
      </c>
      <c r="AE3511" s="65">
        <v>1.3299320903577221</v>
      </c>
      <c r="AF3511" s="62">
        <v>1.0754907758037313</v>
      </c>
      <c r="AG3511" s="62">
        <v>0</v>
      </c>
      <c r="AH3511" s="62">
        <v>0.25444131455399066</v>
      </c>
    </row>
    <row r="3512" spans="5:34" x14ac:dyDescent="0.2">
      <c r="E3512" s="76">
        <v>5</v>
      </c>
      <c r="F3512" s="76">
        <v>26</v>
      </c>
      <c r="G3512">
        <v>3499</v>
      </c>
      <c r="H3512">
        <v>19</v>
      </c>
      <c r="I3512">
        <v>2</v>
      </c>
      <c r="J3512" t="s">
        <v>24</v>
      </c>
      <c r="K3512" t="s">
        <v>43</v>
      </c>
      <c r="L3512" s="61">
        <v>3499</v>
      </c>
      <c r="M3512" s="53">
        <v>2.2546967812360474</v>
      </c>
      <c r="N3512" s="63">
        <v>2.101175654475484</v>
      </c>
      <c r="O3512" s="63">
        <v>0</v>
      </c>
      <c r="P3512" s="63">
        <v>0.15352112676056337</v>
      </c>
      <c r="R3512">
        <v>3499</v>
      </c>
      <c r="S3512" s="65">
        <v>2.0570150511662502</v>
      </c>
      <c r="T3512" s="62">
        <v>1.8727896990535742</v>
      </c>
      <c r="U3512" s="62">
        <v>0</v>
      </c>
      <c r="V3512" s="62">
        <v>0.1842253521126761</v>
      </c>
      <c r="X3512">
        <v>3499</v>
      </c>
      <c r="Y3512" s="65">
        <v>1.7604924560615551</v>
      </c>
      <c r="Z3512" s="62">
        <v>1.53021076592071</v>
      </c>
      <c r="AA3512" s="62">
        <v>0</v>
      </c>
      <c r="AB3512" s="62">
        <v>0.2302816901408451</v>
      </c>
      <c r="AD3512">
        <v>3499</v>
      </c>
      <c r="AE3512" s="65">
        <v>1.3476477696888514</v>
      </c>
      <c r="AF3512" s="62">
        <v>1.0866618541958937</v>
      </c>
      <c r="AG3512" s="62">
        <v>0</v>
      </c>
      <c r="AH3512" s="62">
        <v>0.26098591549295774</v>
      </c>
    </row>
    <row r="3513" spans="5:34" x14ac:dyDescent="0.2">
      <c r="E3513" s="76">
        <v>5</v>
      </c>
      <c r="F3513" s="76">
        <v>26</v>
      </c>
      <c r="G3513">
        <v>3500</v>
      </c>
      <c r="H3513">
        <v>20</v>
      </c>
      <c r="I3513">
        <v>2</v>
      </c>
      <c r="J3513" t="s">
        <v>24</v>
      </c>
      <c r="K3513" t="s">
        <v>44</v>
      </c>
      <c r="L3513" s="61">
        <v>3500</v>
      </c>
      <c r="M3513" s="53">
        <v>2.1584569985419808</v>
      </c>
      <c r="N3513" s="63">
        <v>2.0382692051147506</v>
      </c>
      <c r="O3513" s="63">
        <v>0</v>
      </c>
      <c r="P3513" s="63">
        <v>0.12018779342723004</v>
      </c>
      <c r="R3513">
        <v>3500</v>
      </c>
      <c r="S3513" s="65">
        <v>1.9911838442526968</v>
      </c>
      <c r="T3513" s="62">
        <v>1.8469584921400206</v>
      </c>
      <c r="U3513" s="62">
        <v>0</v>
      </c>
      <c r="V3513" s="62">
        <v>0.14422535211267609</v>
      </c>
      <c r="X3513">
        <v>3500</v>
      </c>
      <c r="Y3513" s="65">
        <v>1.7402741128187709</v>
      </c>
      <c r="Z3513" s="62">
        <v>1.5599924226779258</v>
      </c>
      <c r="AA3513" s="62">
        <v>0</v>
      </c>
      <c r="AB3513" s="62">
        <v>0.18028169014084511</v>
      </c>
      <c r="AD3513">
        <v>3500</v>
      </c>
      <c r="AE3513" s="65">
        <v>1.4000874617203263</v>
      </c>
      <c r="AF3513" s="62">
        <v>1.1957682128940352</v>
      </c>
      <c r="AG3513" s="62">
        <v>0</v>
      </c>
      <c r="AH3513" s="62">
        <v>0.2043192488262911</v>
      </c>
    </row>
    <row r="3514" spans="5:34" x14ac:dyDescent="0.2">
      <c r="E3514" s="76">
        <v>5</v>
      </c>
      <c r="F3514" s="76">
        <v>26</v>
      </c>
      <c r="G3514">
        <v>3501</v>
      </c>
      <c r="H3514">
        <v>21</v>
      </c>
      <c r="I3514">
        <v>2</v>
      </c>
      <c r="J3514" t="s">
        <v>24</v>
      </c>
      <c r="K3514" t="s">
        <v>45</v>
      </c>
      <c r="L3514" s="61">
        <v>3501</v>
      </c>
      <c r="M3514" s="53">
        <v>1.7966749670871887</v>
      </c>
      <c r="N3514" s="63">
        <v>1.7351726196693482</v>
      </c>
      <c r="O3514" s="63">
        <v>0</v>
      </c>
      <c r="P3514" s="63">
        <v>6.1502347417840372E-2</v>
      </c>
      <c r="R3514">
        <v>3501</v>
      </c>
      <c r="S3514" s="65">
        <v>1.6547223231749089</v>
      </c>
      <c r="T3514" s="62">
        <v>1.5809195062735004</v>
      </c>
      <c r="U3514" s="62">
        <v>0</v>
      </c>
      <c r="V3514" s="62">
        <v>7.3802816901408469E-2</v>
      </c>
      <c r="X3514">
        <v>3501</v>
      </c>
      <c r="Y3514" s="65">
        <v>1.4417933573064894</v>
      </c>
      <c r="Z3514" s="62">
        <v>1.3495398361797288</v>
      </c>
      <c r="AA3514" s="62">
        <v>0</v>
      </c>
      <c r="AB3514" s="62">
        <v>9.2253521126760579E-2</v>
      </c>
      <c r="AD3514">
        <v>3501</v>
      </c>
      <c r="AE3514" s="65">
        <v>1.1628349901535828</v>
      </c>
      <c r="AF3514" s="62">
        <v>1.0582809995432543</v>
      </c>
      <c r="AG3514" s="62">
        <v>0</v>
      </c>
      <c r="AH3514" s="62">
        <v>0.10455399061032865</v>
      </c>
    </row>
    <row r="3515" spans="5:34" x14ac:dyDescent="0.2">
      <c r="E3515" s="76">
        <v>5</v>
      </c>
      <c r="F3515" s="76">
        <v>26</v>
      </c>
      <c r="G3515">
        <v>3502</v>
      </c>
      <c r="H3515">
        <v>22</v>
      </c>
      <c r="I3515">
        <v>2</v>
      </c>
      <c r="J3515" t="s">
        <v>24</v>
      </c>
      <c r="K3515" t="s">
        <v>46</v>
      </c>
      <c r="L3515" s="61">
        <v>3502</v>
      </c>
      <c r="M3515" s="53">
        <v>1.7203682146242039</v>
      </c>
      <c r="N3515" s="63">
        <v>1.6980677451406359</v>
      </c>
      <c r="O3515" s="63">
        <v>0</v>
      </c>
      <c r="P3515" s="63">
        <v>2.2300469483568074E-2</v>
      </c>
      <c r="R3515">
        <v>3502</v>
      </c>
      <c r="S3515" s="65">
        <v>1.6695045809003732</v>
      </c>
      <c r="T3515" s="62">
        <v>1.6427440175200916</v>
      </c>
      <c r="U3515" s="62">
        <v>0</v>
      </c>
      <c r="V3515" s="62">
        <v>2.6760563380281696E-2</v>
      </c>
      <c r="X3515">
        <v>3502</v>
      </c>
      <c r="Y3515" s="65">
        <v>1.5932091303146272</v>
      </c>
      <c r="Z3515" s="62">
        <v>1.5597584260892752</v>
      </c>
      <c r="AA3515" s="62">
        <v>0</v>
      </c>
      <c r="AB3515" s="62">
        <v>3.3450704225352117E-2</v>
      </c>
      <c r="AD3515">
        <v>3502</v>
      </c>
      <c r="AE3515" s="65">
        <v>1.521516549280695</v>
      </c>
      <c r="AF3515" s="62">
        <v>1.4836057511586294</v>
      </c>
      <c r="AG3515" s="62">
        <v>0</v>
      </c>
      <c r="AH3515" s="62">
        <v>3.7910798122065728E-2</v>
      </c>
    </row>
    <row r="3516" spans="5:34" x14ac:dyDescent="0.2">
      <c r="E3516" s="76">
        <v>5</v>
      </c>
      <c r="F3516" s="76">
        <v>26</v>
      </c>
      <c r="G3516">
        <v>3503</v>
      </c>
      <c r="H3516">
        <v>23</v>
      </c>
      <c r="I3516">
        <v>2</v>
      </c>
      <c r="J3516" t="s">
        <v>24</v>
      </c>
      <c r="K3516" t="s">
        <v>47</v>
      </c>
      <c r="L3516" s="61">
        <v>3503</v>
      </c>
      <c r="M3516" s="53">
        <v>1.6263727609739711</v>
      </c>
      <c r="N3516" s="63">
        <v>1.5845887234152856</v>
      </c>
      <c r="O3516" s="63">
        <v>0</v>
      </c>
      <c r="P3516" s="63">
        <v>4.1784037558685441E-2</v>
      </c>
      <c r="R3516">
        <v>3503</v>
      </c>
      <c r="S3516" s="65">
        <v>1.6580362559591106</v>
      </c>
      <c r="T3516" s="62">
        <v>1.607895410888688</v>
      </c>
      <c r="U3516" s="62">
        <v>0</v>
      </c>
      <c r="V3516" s="62">
        <v>5.0140845070422546E-2</v>
      </c>
      <c r="X3516">
        <v>3503</v>
      </c>
      <c r="Y3516" s="65">
        <v>1.7055314984368195</v>
      </c>
      <c r="Z3516" s="62">
        <v>1.6428554420987913</v>
      </c>
      <c r="AA3516" s="62">
        <v>0</v>
      </c>
      <c r="AB3516" s="62">
        <v>6.2676056338028169E-2</v>
      </c>
      <c r="AD3516">
        <v>3503</v>
      </c>
      <c r="AE3516" s="65">
        <v>1.806494721309285</v>
      </c>
      <c r="AF3516" s="62">
        <v>1.7354618574595198</v>
      </c>
      <c r="AG3516" s="62">
        <v>0</v>
      </c>
      <c r="AH3516" s="62">
        <v>7.103286384976526E-2</v>
      </c>
    </row>
    <row r="3517" spans="5:34" x14ac:dyDescent="0.2">
      <c r="E3517" s="76">
        <v>5</v>
      </c>
      <c r="F3517" s="76">
        <v>26</v>
      </c>
      <c r="G3517">
        <v>3504</v>
      </c>
      <c r="H3517">
        <v>24</v>
      </c>
      <c r="I3517">
        <v>2</v>
      </c>
      <c r="J3517" t="s">
        <v>24</v>
      </c>
      <c r="K3517" t="s">
        <v>48</v>
      </c>
      <c r="L3517" s="61">
        <v>3504</v>
      </c>
      <c r="M3517" s="53">
        <v>1.3467771336605667</v>
      </c>
      <c r="N3517" s="63">
        <v>1.3106268989187826</v>
      </c>
      <c r="O3517" s="63">
        <v>0</v>
      </c>
      <c r="P3517" s="63">
        <v>3.615023474178404E-2</v>
      </c>
      <c r="R3517">
        <v>3504</v>
      </c>
      <c r="S3517" s="65">
        <v>1.4164512715818263</v>
      </c>
      <c r="T3517" s="62">
        <v>1.3730709898916853</v>
      </c>
      <c r="U3517" s="62">
        <v>0</v>
      </c>
      <c r="V3517" s="62">
        <v>4.3380281690140854E-2</v>
      </c>
      <c r="X3517">
        <v>3504</v>
      </c>
      <c r="Y3517" s="65">
        <v>1.5209624784637155</v>
      </c>
      <c r="Z3517" s="62">
        <v>1.4667371263510394</v>
      </c>
      <c r="AA3517" s="62">
        <v>0</v>
      </c>
      <c r="AB3517" s="62">
        <v>5.422535211267606E-2</v>
      </c>
      <c r="AD3517">
        <v>3504</v>
      </c>
      <c r="AE3517" s="65">
        <v>1.6990737477718014</v>
      </c>
      <c r="AF3517" s="62">
        <v>1.6376183487107685</v>
      </c>
      <c r="AG3517" s="62">
        <v>0</v>
      </c>
      <c r="AH3517" s="62">
        <v>6.1455399061032867E-2</v>
      </c>
    </row>
    <row r="3518" spans="5:34" x14ac:dyDescent="0.2">
      <c r="E3518" s="76">
        <v>5</v>
      </c>
      <c r="F3518" s="76">
        <v>27</v>
      </c>
      <c r="G3518">
        <v>3505</v>
      </c>
      <c r="H3518">
        <v>1</v>
      </c>
      <c r="I3518">
        <v>3</v>
      </c>
      <c r="J3518" t="s">
        <v>24</v>
      </c>
      <c r="K3518" t="s">
        <v>25</v>
      </c>
      <c r="L3518" s="61">
        <v>3505</v>
      </c>
      <c r="M3518" s="53">
        <v>0.9694153387637332</v>
      </c>
      <c r="N3518" s="63">
        <v>0.9694153387637332</v>
      </c>
      <c r="O3518" s="63">
        <v>0</v>
      </c>
      <c r="P3518" s="63">
        <v>0</v>
      </c>
      <c r="R3518">
        <v>3505</v>
      </c>
      <c r="S3518" s="65">
        <v>1.018184812054175</v>
      </c>
      <c r="T3518" s="62">
        <v>1.018184812054175</v>
      </c>
      <c r="U3518" s="62">
        <v>0</v>
      </c>
      <c r="V3518" s="62">
        <v>0</v>
      </c>
      <c r="X3518">
        <v>3505</v>
      </c>
      <c r="Y3518" s="65">
        <v>1.0913390219898378</v>
      </c>
      <c r="Z3518" s="62">
        <v>1.0913390219898378</v>
      </c>
      <c r="AA3518" s="62">
        <v>0</v>
      </c>
      <c r="AB3518" s="62">
        <v>0</v>
      </c>
      <c r="AD3518">
        <v>3505</v>
      </c>
      <c r="AE3518" s="65">
        <v>1.2233727488811643</v>
      </c>
      <c r="AF3518" s="62">
        <v>1.2233727488811643</v>
      </c>
      <c r="AG3518" s="62">
        <v>0</v>
      </c>
      <c r="AH3518" s="62">
        <v>0</v>
      </c>
    </row>
    <row r="3519" spans="5:34" x14ac:dyDescent="0.2">
      <c r="E3519" s="76">
        <v>5</v>
      </c>
      <c r="F3519" s="76">
        <v>27</v>
      </c>
      <c r="G3519">
        <v>3506</v>
      </c>
      <c r="H3519">
        <v>2</v>
      </c>
      <c r="I3519">
        <v>3</v>
      </c>
      <c r="J3519" t="s">
        <v>24</v>
      </c>
      <c r="K3519" t="s">
        <v>26</v>
      </c>
      <c r="L3519" s="61">
        <v>3506</v>
      </c>
      <c r="M3519" s="53">
        <v>0.74967521469852327</v>
      </c>
      <c r="N3519" s="63">
        <v>0.74967521469852327</v>
      </c>
      <c r="O3519" s="63">
        <v>0</v>
      </c>
      <c r="P3519" s="63">
        <v>0</v>
      </c>
      <c r="R3519">
        <v>3506</v>
      </c>
      <c r="S3519" s="65">
        <v>0.81423135271498515</v>
      </c>
      <c r="T3519" s="62">
        <v>0.81423135271498515</v>
      </c>
      <c r="U3519" s="62">
        <v>0</v>
      </c>
      <c r="V3519" s="62">
        <v>0</v>
      </c>
      <c r="X3519">
        <v>3506</v>
      </c>
      <c r="Y3519" s="65">
        <v>0.91106555973967829</v>
      </c>
      <c r="Z3519" s="62">
        <v>0.91106555973967829</v>
      </c>
      <c r="AA3519" s="62">
        <v>0</v>
      </c>
      <c r="AB3519" s="62">
        <v>0</v>
      </c>
      <c r="AD3519">
        <v>3506</v>
      </c>
      <c r="AE3519" s="65">
        <v>1.071798051057175</v>
      </c>
      <c r="AF3519" s="62">
        <v>1.071798051057175</v>
      </c>
      <c r="AG3519" s="62">
        <v>0</v>
      </c>
      <c r="AH3519" s="62">
        <v>0</v>
      </c>
    </row>
    <row r="3520" spans="5:34" x14ac:dyDescent="0.2">
      <c r="E3520" s="76">
        <v>5</v>
      </c>
      <c r="F3520" s="76">
        <v>27</v>
      </c>
      <c r="G3520">
        <v>3507</v>
      </c>
      <c r="H3520">
        <v>3</v>
      </c>
      <c r="I3520">
        <v>3</v>
      </c>
      <c r="J3520" t="s">
        <v>24</v>
      </c>
      <c r="K3520" t="s">
        <v>27</v>
      </c>
      <c r="L3520" s="61">
        <v>3507</v>
      </c>
      <c r="M3520" s="53">
        <v>0.56442754353457991</v>
      </c>
      <c r="N3520" s="63">
        <v>0.56442754353457991</v>
      </c>
      <c r="O3520" s="63">
        <v>0</v>
      </c>
      <c r="P3520" s="63">
        <v>0</v>
      </c>
      <c r="R3520">
        <v>3507</v>
      </c>
      <c r="S3520" s="65">
        <v>0.62423807143644272</v>
      </c>
      <c r="T3520" s="62">
        <v>0.62423807143644272</v>
      </c>
      <c r="U3520" s="62">
        <v>0</v>
      </c>
      <c r="V3520" s="62">
        <v>0</v>
      </c>
      <c r="X3520">
        <v>3507</v>
      </c>
      <c r="Y3520" s="65">
        <v>0.71395386328923705</v>
      </c>
      <c r="Z3520" s="62">
        <v>0.71395386328923705</v>
      </c>
      <c r="AA3520" s="62">
        <v>0</v>
      </c>
      <c r="AB3520" s="62">
        <v>0</v>
      </c>
      <c r="AD3520">
        <v>3507</v>
      </c>
      <c r="AE3520" s="65">
        <v>0.85944600432579465</v>
      </c>
      <c r="AF3520" s="62">
        <v>0.85944600432579465</v>
      </c>
      <c r="AG3520" s="62">
        <v>0</v>
      </c>
      <c r="AH3520" s="62">
        <v>0</v>
      </c>
    </row>
    <row r="3521" spans="5:34" x14ac:dyDescent="0.2">
      <c r="E3521" s="76">
        <v>5</v>
      </c>
      <c r="F3521" s="76">
        <v>27</v>
      </c>
      <c r="G3521">
        <v>3508</v>
      </c>
      <c r="H3521">
        <v>4</v>
      </c>
      <c r="I3521">
        <v>3</v>
      </c>
      <c r="J3521" t="s">
        <v>24</v>
      </c>
      <c r="K3521" t="s">
        <v>28</v>
      </c>
      <c r="L3521" s="61">
        <v>3508</v>
      </c>
      <c r="M3521" s="53">
        <v>0.62197588065407872</v>
      </c>
      <c r="N3521" s="63">
        <v>0.62197588065407872</v>
      </c>
      <c r="O3521" s="63">
        <v>0</v>
      </c>
      <c r="P3521" s="63">
        <v>0</v>
      </c>
      <c r="R3521">
        <v>3508</v>
      </c>
      <c r="S3521" s="65">
        <v>0.62675087283184072</v>
      </c>
      <c r="T3521" s="62">
        <v>0.62675087283184072</v>
      </c>
      <c r="U3521" s="62">
        <v>0</v>
      </c>
      <c r="V3521" s="62">
        <v>0</v>
      </c>
      <c r="X3521">
        <v>3508</v>
      </c>
      <c r="Y3521" s="65">
        <v>0.63391336109848384</v>
      </c>
      <c r="Z3521" s="62">
        <v>0.63391336109848384</v>
      </c>
      <c r="AA3521" s="62">
        <v>0</v>
      </c>
      <c r="AB3521" s="62">
        <v>0</v>
      </c>
      <c r="AD3521">
        <v>3508</v>
      </c>
      <c r="AE3521" s="65">
        <v>0.66071073560922933</v>
      </c>
      <c r="AF3521" s="62">
        <v>0.66071073560922933</v>
      </c>
      <c r="AG3521" s="62">
        <v>0</v>
      </c>
      <c r="AH3521" s="62">
        <v>0</v>
      </c>
    </row>
    <row r="3522" spans="5:34" x14ac:dyDescent="0.2">
      <c r="E3522" s="76">
        <v>5</v>
      </c>
      <c r="F3522" s="76">
        <v>27</v>
      </c>
      <c r="G3522">
        <v>3509</v>
      </c>
      <c r="H3522">
        <v>5</v>
      </c>
      <c r="I3522">
        <v>3</v>
      </c>
      <c r="J3522" t="s">
        <v>24</v>
      </c>
      <c r="K3522" t="s">
        <v>29</v>
      </c>
      <c r="L3522" s="61">
        <v>3509</v>
      </c>
      <c r="M3522" s="53">
        <v>0.51249830924176831</v>
      </c>
      <c r="N3522" s="63">
        <v>0.51249830924176831</v>
      </c>
      <c r="O3522" s="63">
        <v>0</v>
      </c>
      <c r="P3522" s="63">
        <v>0</v>
      </c>
      <c r="R3522">
        <v>3509</v>
      </c>
      <c r="S3522" s="65">
        <v>0.49234052239900628</v>
      </c>
      <c r="T3522" s="62">
        <v>0.49234052239900628</v>
      </c>
      <c r="U3522" s="62">
        <v>0</v>
      </c>
      <c r="V3522" s="62">
        <v>0</v>
      </c>
      <c r="X3522">
        <v>3509</v>
      </c>
      <c r="Y3522" s="65">
        <v>0.46210384213486327</v>
      </c>
      <c r="Z3522" s="62">
        <v>0.46210384213486327</v>
      </c>
      <c r="AA3522" s="62">
        <v>0</v>
      </c>
      <c r="AB3522" s="62">
        <v>0</v>
      </c>
      <c r="AD3522">
        <v>3509</v>
      </c>
      <c r="AE3522" s="65">
        <v>0.43156178953729796</v>
      </c>
      <c r="AF3522" s="62">
        <v>0.43156178953729796</v>
      </c>
      <c r="AG3522" s="62">
        <v>0</v>
      </c>
      <c r="AH3522" s="62">
        <v>0</v>
      </c>
    </row>
    <row r="3523" spans="5:34" x14ac:dyDescent="0.2">
      <c r="E3523" s="76">
        <v>5</v>
      </c>
      <c r="F3523" s="76">
        <v>27</v>
      </c>
      <c r="G3523">
        <v>3510</v>
      </c>
      <c r="H3523">
        <v>6</v>
      </c>
      <c r="I3523">
        <v>3</v>
      </c>
      <c r="J3523" t="s">
        <v>24</v>
      </c>
      <c r="K3523" t="s">
        <v>30</v>
      </c>
      <c r="L3523" s="61">
        <v>3510</v>
      </c>
      <c r="M3523" s="53">
        <v>0.378419070572522</v>
      </c>
      <c r="N3523" s="63">
        <v>0.378419070572522</v>
      </c>
      <c r="O3523" s="63">
        <v>0</v>
      </c>
      <c r="P3523" s="63">
        <v>0</v>
      </c>
      <c r="R3523">
        <v>3510</v>
      </c>
      <c r="S3523" s="65">
        <v>0.34932685385829176</v>
      </c>
      <c r="T3523" s="62">
        <v>0.34932685385829176</v>
      </c>
      <c r="U3523" s="62">
        <v>0</v>
      </c>
      <c r="V3523" s="62">
        <v>0</v>
      </c>
      <c r="X3523">
        <v>3510</v>
      </c>
      <c r="Y3523" s="65">
        <v>0.30568852878694641</v>
      </c>
      <c r="Z3523" s="62">
        <v>0.30568852878694641</v>
      </c>
      <c r="AA3523" s="62">
        <v>0</v>
      </c>
      <c r="AB3523" s="62">
        <v>0</v>
      </c>
      <c r="AD3523">
        <v>3510</v>
      </c>
      <c r="AE3523" s="65">
        <v>0.25210339939987819</v>
      </c>
      <c r="AF3523" s="62">
        <v>0.25210339939987819</v>
      </c>
      <c r="AG3523" s="62">
        <v>0</v>
      </c>
      <c r="AH3523" s="62">
        <v>0</v>
      </c>
    </row>
    <row r="3524" spans="5:34" x14ac:dyDescent="0.2">
      <c r="E3524" s="76">
        <v>5</v>
      </c>
      <c r="F3524" s="76">
        <v>27</v>
      </c>
      <c r="G3524">
        <v>3511</v>
      </c>
      <c r="H3524">
        <v>7</v>
      </c>
      <c r="I3524">
        <v>3</v>
      </c>
      <c r="J3524" t="s">
        <v>24</v>
      </c>
      <c r="K3524" t="s">
        <v>31</v>
      </c>
      <c r="L3524" s="61">
        <v>3511</v>
      </c>
      <c r="M3524" s="53">
        <v>0.2301937880420849</v>
      </c>
      <c r="N3524" s="63">
        <v>0.2273768866336342</v>
      </c>
      <c r="O3524" s="63">
        <v>0</v>
      </c>
      <c r="P3524" s="63">
        <v>2.8169014084507044E-3</v>
      </c>
      <c r="R3524">
        <v>3511</v>
      </c>
      <c r="S3524" s="65">
        <v>0.20139571226134356</v>
      </c>
      <c r="T3524" s="62">
        <v>0.19801543057120272</v>
      </c>
      <c r="U3524" s="62">
        <v>0</v>
      </c>
      <c r="V3524" s="62">
        <v>3.3802816901408457E-3</v>
      </c>
      <c r="X3524">
        <v>3511</v>
      </c>
      <c r="Y3524" s="65">
        <v>0.15819859859023153</v>
      </c>
      <c r="Z3524" s="62">
        <v>0.15397324647755548</v>
      </c>
      <c r="AA3524" s="62">
        <v>0</v>
      </c>
      <c r="AB3524" s="62">
        <v>4.2253521126760568E-3</v>
      </c>
      <c r="AD3524">
        <v>3511</v>
      </c>
      <c r="AE3524" s="65">
        <v>0.10061397975223274</v>
      </c>
      <c r="AF3524" s="62">
        <v>9.5825247357866544E-2</v>
      </c>
      <c r="AG3524" s="62">
        <v>0</v>
      </c>
      <c r="AH3524" s="62">
        <v>4.7887323943661972E-3</v>
      </c>
    </row>
    <row r="3525" spans="5:34" x14ac:dyDescent="0.2">
      <c r="E3525" s="76">
        <v>5</v>
      </c>
      <c r="F3525" s="76">
        <v>27</v>
      </c>
      <c r="G3525">
        <v>3512</v>
      </c>
      <c r="H3525">
        <v>8</v>
      </c>
      <c r="I3525">
        <v>3</v>
      </c>
      <c r="J3525" t="s">
        <v>24</v>
      </c>
      <c r="K3525" t="s">
        <v>32</v>
      </c>
      <c r="L3525" s="61">
        <v>3512</v>
      </c>
      <c r="M3525" s="53">
        <v>0.22627726997740255</v>
      </c>
      <c r="N3525" s="63">
        <v>0.16878596945999791</v>
      </c>
      <c r="O3525" s="63">
        <v>5.7491300517404656E-2</v>
      </c>
      <c r="P3525" s="63">
        <v>0</v>
      </c>
      <c r="R3525">
        <v>3512</v>
      </c>
      <c r="S3525" s="65">
        <v>0.22516150883293615</v>
      </c>
      <c r="T3525" s="62">
        <v>0.14467368810856962</v>
      </c>
      <c r="U3525" s="62">
        <v>8.0487820724366527E-2</v>
      </c>
      <c r="V3525" s="62">
        <v>0</v>
      </c>
      <c r="X3525">
        <v>3512</v>
      </c>
      <c r="Y3525" s="65">
        <v>0.22348786711623653</v>
      </c>
      <c r="Z3525" s="62">
        <v>0.10850526608142723</v>
      </c>
      <c r="AA3525" s="62">
        <v>0.11498260103480931</v>
      </c>
      <c r="AB3525" s="62">
        <v>0</v>
      </c>
      <c r="AD3525">
        <v>3512</v>
      </c>
      <c r="AE3525" s="65">
        <v>0.22700547487904421</v>
      </c>
      <c r="AF3525" s="62">
        <v>6.028070337857068E-2</v>
      </c>
      <c r="AG3525" s="62">
        <v>0.16672477150047352</v>
      </c>
      <c r="AH3525" s="62">
        <v>0</v>
      </c>
    </row>
    <row r="3526" spans="5:34" x14ac:dyDescent="0.2">
      <c r="E3526" s="76">
        <v>5</v>
      </c>
      <c r="F3526" s="76">
        <v>27</v>
      </c>
      <c r="G3526">
        <v>3513</v>
      </c>
      <c r="H3526">
        <v>9</v>
      </c>
      <c r="I3526">
        <v>3</v>
      </c>
      <c r="J3526" t="s">
        <v>24</v>
      </c>
      <c r="K3526" t="s">
        <v>33</v>
      </c>
      <c r="L3526" s="61">
        <v>3513</v>
      </c>
      <c r="M3526" s="53">
        <v>0.60921620498715323</v>
      </c>
      <c r="N3526" s="63">
        <v>0.19271800064199845</v>
      </c>
      <c r="O3526" s="63">
        <v>0.14372825129351163</v>
      </c>
      <c r="P3526" s="63">
        <v>0.2727699530516432</v>
      </c>
      <c r="R3526">
        <v>3513</v>
      </c>
      <c r="S3526" s="65">
        <v>0.69685130947983165</v>
      </c>
      <c r="T3526" s="62">
        <v>0.1683078140069435</v>
      </c>
      <c r="U3526" s="62">
        <v>0.20121955181091628</v>
      </c>
      <c r="V3526" s="62">
        <v>0.32732394366197182</v>
      </c>
      <c r="X3526">
        <v>3513</v>
      </c>
      <c r="Y3526" s="65">
        <v>0.82830396621884916</v>
      </c>
      <c r="Z3526" s="62">
        <v>0.13169253405436107</v>
      </c>
      <c r="AA3526" s="62">
        <v>0.28745650258702327</v>
      </c>
      <c r="AB3526" s="62">
        <v>0.4091549295774648</v>
      </c>
      <c r="AD3526">
        <v>3513</v>
      </c>
      <c r="AE3526" s="65">
        <v>0.96396792272840237</v>
      </c>
      <c r="AF3526" s="62">
        <v>8.3447073789425216E-2</v>
      </c>
      <c r="AG3526" s="62">
        <v>0.41681192875118372</v>
      </c>
      <c r="AH3526" s="62">
        <v>0.46370892018779342</v>
      </c>
    </row>
    <row r="3527" spans="5:34" x14ac:dyDescent="0.2">
      <c r="E3527" s="76">
        <v>5</v>
      </c>
      <c r="F3527" s="76">
        <v>27</v>
      </c>
      <c r="G3527">
        <v>3514</v>
      </c>
      <c r="H3527">
        <v>10</v>
      </c>
      <c r="I3527">
        <v>3</v>
      </c>
      <c r="J3527" t="s">
        <v>24</v>
      </c>
      <c r="K3527" t="s">
        <v>34</v>
      </c>
      <c r="L3527" s="61">
        <v>3514</v>
      </c>
      <c r="M3527" s="53">
        <v>0.64609760046419196</v>
      </c>
      <c r="N3527" s="63">
        <v>0.20228672045071688</v>
      </c>
      <c r="O3527" s="63">
        <v>0.24146346217309952</v>
      </c>
      <c r="P3527" s="63">
        <v>0.20234741784037558</v>
      </c>
      <c r="R3527">
        <v>3514</v>
      </c>
      <c r="S3527" s="65">
        <v>0.76985914754898577</v>
      </c>
      <c r="T3527" s="62">
        <v>0.18899339909819574</v>
      </c>
      <c r="U3527" s="62">
        <v>0.3380488470423394</v>
      </c>
      <c r="V3527" s="62">
        <v>0.24281690140845075</v>
      </c>
      <c r="X3527">
        <v>3514</v>
      </c>
      <c r="Y3527" s="65">
        <v>0.95550146817617643</v>
      </c>
      <c r="Z3527" s="62">
        <v>0.16905341706941401</v>
      </c>
      <c r="AA3527" s="62">
        <v>0.48292692434619905</v>
      </c>
      <c r="AB3527" s="62">
        <v>0.30352112676056336</v>
      </c>
      <c r="AD3527">
        <v>3514</v>
      </c>
      <c r="AE3527" s="65">
        <v>1.1895759900208693</v>
      </c>
      <c r="AF3527" s="62">
        <v>0.14534133939024196</v>
      </c>
      <c r="AG3527" s="62">
        <v>0.70024404030198872</v>
      </c>
      <c r="AH3527" s="62">
        <v>0.34399061032863854</v>
      </c>
    </row>
    <row r="3528" spans="5:34" x14ac:dyDescent="0.2">
      <c r="E3528" s="76">
        <v>5</v>
      </c>
      <c r="F3528" s="76">
        <v>27</v>
      </c>
      <c r="G3528">
        <v>3515</v>
      </c>
      <c r="H3528">
        <v>11</v>
      </c>
      <c r="I3528">
        <v>3</v>
      </c>
      <c r="J3528" t="s">
        <v>24</v>
      </c>
      <c r="K3528" t="s">
        <v>35</v>
      </c>
      <c r="L3528" s="61">
        <v>3515</v>
      </c>
      <c r="M3528" s="53">
        <v>0.61546954195858039</v>
      </c>
      <c r="N3528" s="63">
        <v>0.25858150091703358</v>
      </c>
      <c r="O3528" s="63">
        <v>0.23571433212135903</v>
      </c>
      <c r="P3528" s="63">
        <v>0.12117370892018779</v>
      </c>
      <c r="R3528">
        <v>3515</v>
      </c>
      <c r="S3528" s="65">
        <v>0.71889649637105635</v>
      </c>
      <c r="T3528" s="62">
        <v>0.24348798069692826</v>
      </c>
      <c r="U3528" s="62">
        <v>0.3300000649699027</v>
      </c>
      <c r="V3528" s="62">
        <v>0.14540845070422537</v>
      </c>
      <c r="X3528">
        <v>3515</v>
      </c>
      <c r="Y3528" s="65">
        <v>0.87403692798977006</v>
      </c>
      <c r="Z3528" s="62">
        <v>0.22084770036677032</v>
      </c>
      <c r="AA3528" s="62">
        <v>0.47142866424271807</v>
      </c>
      <c r="AB3528" s="62">
        <v>0.18176056338028168</v>
      </c>
      <c r="AD3528">
        <v>3515</v>
      </c>
      <c r="AE3528" s="65">
        <v>1.0842519192790385</v>
      </c>
      <c r="AF3528" s="62">
        <v>0.19468505096277799</v>
      </c>
      <c r="AG3528" s="62">
        <v>0.68357156315194123</v>
      </c>
      <c r="AH3528" s="62">
        <v>0.20599530516431924</v>
      </c>
    </row>
    <row r="3529" spans="5:34" x14ac:dyDescent="0.2">
      <c r="E3529" s="76">
        <v>5</v>
      </c>
      <c r="F3529" s="76">
        <v>27</v>
      </c>
      <c r="G3529">
        <v>3516</v>
      </c>
      <c r="H3529">
        <v>12</v>
      </c>
      <c r="I3529">
        <v>3</v>
      </c>
      <c r="J3529" t="s">
        <v>24</v>
      </c>
      <c r="K3529" t="s">
        <v>36</v>
      </c>
      <c r="L3529" s="61">
        <v>3516</v>
      </c>
      <c r="M3529" s="53">
        <v>0.68909483476539191</v>
      </c>
      <c r="N3529" s="63">
        <v>0.33831107405824834</v>
      </c>
      <c r="O3529" s="63">
        <v>0.17247390155221393</v>
      </c>
      <c r="P3529" s="63">
        <v>0.17830985915492958</v>
      </c>
      <c r="R3529">
        <v>3516</v>
      </c>
      <c r="S3529" s="65">
        <v>0.77662577691839052</v>
      </c>
      <c r="T3529" s="62">
        <v>0.32119048375937542</v>
      </c>
      <c r="U3529" s="62">
        <v>0.24146346217309952</v>
      </c>
      <c r="V3529" s="62">
        <v>0.21397183098591552</v>
      </c>
      <c r="X3529">
        <v>3516</v>
      </c>
      <c r="Y3529" s="65">
        <v>0.90792219014788822</v>
      </c>
      <c r="Z3529" s="62">
        <v>0.29550959831106594</v>
      </c>
      <c r="AA3529" s="62">
        <v>0.34494780310442785</v>
      </c>
      <c r="AB3529" s="62">
        <v>0.26746478873239438</v>
      </c>
      <c r="AD3529">
        <v>3516</v>
      </c>
      <c r="AE3529" s="65">
        <v>1.0703186228298613</v>
      </c>
      <c r="AF3529" s="62">
        <v>0.26701754776506054</v>
      </c>
      <c r="AG3529" s="62">
        <v>0.50017431450142047</v>
      </c>
      <c r="AH3529" s="62">
        <v>0.30312676056338028</v>
      </c>
    </row>
    <row r="3530" spans="5:34" x14ac:dyDescent="0.2">
      <c r="E3530" s="76">
        <v>5</v>
      </c>
      <c r="F3530" s="76">
        <v>27</v>
      </c>
      <c r="G3530">
        <v>3517</v>
      </c>
      <c r="H3530">
        <v>13</v>
      </c>
      <c r="I3530">
        <v>3</v>
      </c>
      <c r="J3530" t="s">
        <v>24</v>
      </c>
      <c r="K3530" t="s">
        <v>37</v>
      </c>
      <c r="L3530" s="61">
        <v>3517</v>
      </c>
      <c r="M3530" s="53">
        <v>0.72128449624348867</v>
      </c>
      <c r="N3530" s="63">
        <v>0.45489344450445401</v>
      </c>
      <c r="O3530" s="63">
        <v>0.11498260103480931</v>
      </c>
      <c r="P3530" s="63">
        <v>0.15140845070422534</v>
      </c>
      <c r="R3530">
        <v>3517</v>
      </c>
      <c r="S3530" s="65">
        <v>0.76378401214992664</v>
      </c>
      <c r="T3530" s="62">
        <v>0.42111822985612313</v>
      </c>
      <c r="U3530" s="62">
        <v>0.16097564144873305</v>
      </c>
      <c r="V3530" s="62">
        <v>0.18169014084507043</v>
      </c>
      <c r="X3530">
        <v>3517</v>
      </c>
      <c r="Y3530" s="65">
        <v>0.82753328600958342</v>
      </c>
      <c r="Z3530" s="62">
        <v>0.37045540788362674</v>
      </c>
      <c r="AA3530" s="62">
        <v>0.22996520206961862</v>
      </c>
      <c r="AB3530" s="62">
        <v>0.227112676056338</v>
      </c>
      <c r="AD3530">
        <v>3517</v>
      </c>
      <c r="AE3530" s="65">
        <v>0.89949801783683569</v>
      </c>
      <c r="AF3530" s="62">
        <v>0.30865410863870546</v>
      </c>
      <c r="AG3530" s="62">
        <v>0.33344954300094704</v>
      </c>
      <c r="AH3530" s="62">
        <v>0.25739436619718309</v>
      </c>
    </row>
    <row r="3531" spans="5:34" x14ac:dyDescent="0.2">
      <c r="E3531" s="76">
        <v>5</v>
      </c>
      <c r="F3531" s="76">
        <v>27</v>
      </c>
      <c r="G3531">
        <v>3518</v>
      </c>
      <c r="H3531">
        <v>14</v>
      </c>
      <c r="I3531">
        <v>3</v>
      </c>
      <c r="J3531" t="s">
        <v>24</v>
      </c>
      <c r="K3531" t="s">
        <v>38</v>
      </c>
      <c r="L3531" s="61">
        <v>3518</v>
      </c>
      <c r="M3531" s="53">
        <v>0.88948494530505906</v>
      </c>
      <c r="N3531" s="63">
        <v>0.623328635350062</v>
      </c>
      <c r="O3531" s="63">
        <v>0.11498260103480931</v>
      </c>
      <c r="P3531" s="63">
        <v>0.15117370892018778</v>
      </c>
      <c r="R3531">
        <v>3518</v>
      </c>
      <c r="S3531" s="65">
        <v>0.92348012430289839</v>
      </c>
      <c r="T3531" s="62">
        <v>0.58109603214993988</v>
      </c>
      <c r="U3531" s="62">
        <v>0.16097564144873305</v>
      </c>
      <c r="V3531" s="62">
        <v>0.1814084507042254</v>
      </c>
      <c r="X3531">
        <v>3518</v>
      </c>
      <c r="Y3531" s="65">
        <v>0.97447289279965699</v>
      </c>
      <c r="Z3531" s="62">
        <v>0.51774712734975659</v>
      </c>
      <c r="AA3531" s="62">
        <v>0.22996520206961862</v>
      </c>
      <c r="AB3531" s="62">
        <v>0.22676056338028169</v>
      </c>
      <c r="AD3531">
        <v>3518</v>
      </c>
      <c r="AE3531" s="65">
        <v>1.0323504641923891</v>
      </c>
      <c r="AF3531" s="62">
        <v>0.44190561602712275</v>
      </c>
      <c r="AG3531" s="62">
        <v>0.33344954300094704</v>
      </c>
      <c r="AH3531" s="62">
        <v>0.25699530516431923</v>
      </c>
    </row>
    <row r="3532" spans="5:34" x14ac:dyDescent="0.2">
      <c r="E3532" s="76">
        <v>5</v>
      </c>
      <c r="F3532" s="76">
        <v>27</v>
      </c>
      <c r="G3532">
        <v>3519</v>
      </c>
      <c r="H3532">
        <v>15</v>
      </c>
      <c r="I3532">
        <v>3</v>
      </c>
      <c r="J3532" t="s">
        <v>24</v>
      </c>
      <c r="K3532" t="s">
        <v>39</v>
      </c>
      <c r="L3532" s="61">
        <v>3519</v>
      </c>
      <c r="M3532" s="53">
        <v>1.1241195155391728</v>
      </c>
      <c r="N3532" s="63">
        <v>0.72004627649057085</v>
      </c>
      <c r="O3532" s="63">
        <v>9.7735210879587905E-2</v>
      </c>
      <c r="P3532" s="63">
        <v>0.30633802816901406</v>
      </c>
      <c r="R3532">
        <v>3519</v>
      </c>
      <c r="S3532" s="65">
        <v>1.1996413595854927</v>
      </c>
      <c r="T3532" s="62">
        <v>0.69520643055125264</v>
      </c>
      <c r="U3532" s="62">
        <v>0.13682929523142309</v>
      </c>
      <c r="V3532" s="62">
        <v>0.36760563380281691</v>
      </c>
      <c r="X3532">
        <v>3519</v>
      </c>
      <c r="Y3532" s="65">
        <v>1.3129241256549726</v>
      </c>
      <c r="Z3532" s="62">
        <v>0.65794666164227567</v>
      </c>
      <c r="AA3532" s="62">
        <v>0.19547042175917581</v>
      </c>
      <c r="AB3532" s="62">
        <v>0.45950704225352113</v>
      </c>
      <c r="AD3532">
        <v>3519</v>
      </c>
      <c r="AE3532" s="65">
        <v>1.4268465543311195</v>
      </c>
      <c r="AF3532" s="62">
        <v>0.62263979489299059</v>
      </c>
      <c r="AG3532" s="62">
        <v>0.28343211155080494</v>
      </c>
      <c r="AH3532" s="62">
        <v>0.52077464788732397</v>
      </c>
    </row>
    <row r="3533" spans="5:34" x14ac:dyDescent="0.2">
      <c r="E3533" s="76">
        <v>5</v>
      </c>
      <c r="F3533" s="76">
        <v>27</v>
      </c>
      <c r="G3533">
        <v>3520</v>
      </c>
      <c r="H3533">
        <v>16</v>
      </c>
      <c r="I3533">
        <v>3</v>
      </c>
      <c r="J3533" t="s">
        <v>24</v>
      </c>
      <c r="K3533" t="s">
        <v>40</v>
      </c>
      <c r="L3533" s="61">
        <v>3520</v>
      </c>
      <c r="M3533" s="53">
        <v>1.2049681863330073</v>
      </c>
      <c r="N3533" s="63">
        <v>0.87538564028048871</v>
      </c>
      <c r="O3533" s="63">
        <v>5.1742170465664185E-2</v>
      </c>
      <c r="P3533" s="63">
        <v>0.27784037558685443</v>
      </c>
      <c r="R3533">
        <v>3520</v>
      </c>
      <c r="S3533" s="65">
        <v>1.224839077071646</v>
      </c>
      <c r="T3533" s="62">
        <v>0.81899158771549063</v>
      </c>
      <c r="U3533" s="62">
        <v>7.2439038651929868E-2</v>
      </c>
      <c r="V3533" s="62">
        <v>0.33340845070422537</v>
      </c>
      <c r="X3533">
        <v>3520</v>
      </c>
      <c r="Y3533" s="65">
        <v>1.2546454131796039</v>
      </c>
      <c r="Z3533" s="62">
        <v>0.73440050886799368</v>
      </c>
      <c r="AA3533" s="62">
        <v>0.10348434093132837</v>
      </c>
      <c r="AB3533" s="62">
        <v>0.41676056338028167</v>
      </c>
      <c r="AD3533">
        <v>3520</v>
      </c>
      <c r="AE3533" s="65">
        <v>1.2566414226999056</v>
      </c>
      <c r="AF3533" s="62">
        <v>0.63426048985182693</v>
      </c>
      <c r="AG3533" s="62">
        <v>0.15005229435042614</v>
      </c>
      <c r="AH3533" s="62">
        <v>0.47232863849765261</v>
      </c>
    </row>
    <row r="3534" spans="5:34" x14ac:dyDescent="0.2">
      <c r="E3534" s="76">
        <v>5</v>
      </c>
      <c r="F3534" s="76">
        <v>27</v>
      </c>
      <c r="G3534">
        <v>3521</v>
      </c>
      <c r="H3534">
        <v>17</v>
      </c>
      <c r="I3534">
        <v>3</v>
      </c>
      <c r="J3534" t="s">
        <v>24</v>
      </c>
      <c r="K3534" t="s">
        <v>41</v>
      </c>
      <c r="L3534" s="61">
        <v>3521</v>
      </c>
      <c r="M3534" s="53">
        <v>1.4246321936102169</v>
      </c>
      <c r="N3534" s="63">
        <v>1.2624297081546232</v>
      </c>
      <c r="O3534" s="63">
        <v>1.149826010348093E-2</v>
      </c>
      <c r="P3534" s="63">
        <v>0.15070422535211267</v>
      </c>
      <c r="R3534">
        <v>3521</v>
      </c>
      <c r="S3534" s="65">
        <v>1.3570491494021346</v>
      </c>
      <c r="T3534" s="62">
        <v>1.160106514834726</v>
      </c>
      <c r="U3534" s="62">
        <v>1.6097564144873303E-2</v>
      </c>
      <c r="V3534" s="62">
        <v>0.18084507042253523</v>
      </c>
      <c r="X3534">
        <v>3521</v>
      </c>
      <c r="Y3534" s="65">
        <v>1.2556745830900118</v>
      </c>
      <c r="Z3534" s="62">
        <v>1.0066217248548808</v>
      </c>
      <c r="AA3534" s="62">
        <v>2.299652020696186E-2</v>
      </c>
      <c r="AB3534" s="62">
        <v>0.22605633802816899</v>
      </c>
      <c r="AD3534">
        <v>3521</v>
      </c>
      <c r="AE3534" s="65">
        <v>1.105890300743124</v>
      </c>
      <c r="AF3534" s="62">
        <v>0.81634816334443783</v>
      </c>
      <c r="AG3534" s="62">
        <v>3.3344954300094702E-2</v>
      </c>
      <c r="AH3534" s="62">
        <v>0.25619718309859152</v>
      </c>
    </row>
    <row r="3535" spans="5:34" x14ac:dyDescent="0.2">
      <c r="E3535" s="76">
        <v>5</v>
      </c>
      <c r="F3535" s="76">
        <v>27</v>
      </c>
      <c r="G3535">
        <v>3522</v>
      </c>
      <c r="H3535">
        <v>18</v>
      </c>
      <c r="I3535">
        <v>3</v>
      </c>
      <c r="J3535" t="s">
        <v>24</v>
      </c>
      <c r="K3535" t="s">
        <v>42</v>
      </c>
      <c r="L3535" s="61">
        <v>3522</v>
      </c>
      <c r="M3535" s="53">
        <v>2.1377003845429923</v>
      </c>
      <c r="N3535" s="63">
        <v>1.988029023040645</v>
      </c>
      <c r="O3535" s="63">
        <v>0</v>
      </c>
      <c r="P3535" s="63">
        <v>0.14967136150234742</v>
      </c>
      <c r="R3535">
        <v>3522</v>
      </c>
      <c r="S3535" s="65">
        <v>1.9616544185398475</v>
      </c>
      <c r="T3535" s="62">
        <v>1.7820487847370305</v>
      </c>
      <c r="U3535" s="62">
        <v>0</v>
      </c>
      <c r="V3535" s="62">
        <v>0.17960563380281694</v>
      </c>
      <c r="X3535">
        <v>3522</v>
      </c>
      <c r="Y3535" s="65">
        <v>1.6975854695351302</v>
      </c>
      <c r="Z3535" s="62">
        <v>1.4730784272816091</v>
      </c>
      <c r="AA3535" s="62">
        <v>0</v>
      </c>
      <c r="AB3535" s="62">
        <v>0.22450704225352114</v>
      </c>
      <c r="AD3535">
        <v>3522</v>
      </c>
      <c r="AE3535" s="65">
        <v>1.3299320903577221</v>
      </c>
      <c r="AF3535" s="62">
        <v>1.0754907758037313</v>
      </c>
      <c r="AG3535" s="62">
        <v>0</v>
      </c>
      <c r="AH3535" s="62">
        <v>0.25444131455399066</v>
      </c>
    </row>
    <row r="3536" spans="5:34" x14ac:dyDescent="0.2">
      <c r="E3536" s="76">
        <v>5</v>
      </c>
      <c r="F3536" s="76">
        <v>27</v>
      </c>
      <c r="G3536">
        <v>3523</v>
      </c>
      <c r="H3536">
        <v>19</v>
      </c>
      <c r="I3536">
        <v>3</v>
      </c>
      <c r="J3536" t="s">
        <v>24</v>
      </c>
      <c r="K3536" t="s">
        <v>43</v>
      </c>
      <c r="L3536" s="61">
        <v>3523</v>
      </c>
      <c r="M3536" s="53">
        <v>2.2546967812360474</v>
      </c>
      <c r="N3536" s="63">
        <v>2.101175654475484</v>
      </c>
      <c r="O3536" s="63">
        <v>0</v>
      </c>
      <c r="P3536" s="63">
        <v>0.15352112676056337</v>
      </c>
      <c r="R3536">
        <v>3523</v>
      </c>
      <c r="S3536" s="65">
        <v>2.0570150511662502</v>
      </c>
      <c r="T3536" s="62">
        <v>1.8727896990535742</v>
      </c>
      <c r="U3536" s="62">
        <v>0</v>
      </c>
      <c r="V3536" s="62">
        <v>0.1842253521126761</v>
      </c>
      <c r="X3536">
        <v>3523</v>
      </c>
      <c r="Y3536" s="65">
        <v>1.7604924560615551</v>
      </c>
      <c r="Z3536" s="62">
        <v>1.53021076592071</v>
      </c>
      <c r="AA3536" s="62">
        <v>0</v>
      </c>
      <c r="AB3536" s="62">
        <v>0.2302816901408451</v>
      </c>
      <c r="AD3536">
        <v>3523</v>
      </c>
      <c r="AE3536" s="65">
        <v>1.3476477696888514</v>
      </c>
      <c r="AF3536" s="62">
        <v>1.0866618541958937</v>
      </c>
      <c r="AG3536" s="62">
        <v>0</v>
      </c>
      <c r="AH3536" s="62">
        <v>0.26098591549295774</v>
      </c>
    </row>
    <row r="3537" spans="5:34" x14ac:dyDescent="0.2">
      <c r="E3537" s="76">
        <v>5</v>
      </c>
      <c r="F3537" s="76">
        <v>27</v>
      </c>
      <c r="G3537">
        <v>3524</v>
      </c>
      <c r="H3537">
        <v>20</v>
      </c>
      <c r="I3537">
        <v>3</v>
      </c>
      <c r="J3537" t="s">
        <v>24</v>
      </c>
      <c r="K3537" t="s">
        <v>44</v>
      </c>
      <c r="L3537" s="61">
        <v>3524</v>
      </c>
      <c r="M3537" s="53">
        <v>2.1584569985419808</v>
      </c>
      <c r="N3537" s="63">
        <v>2.0382692051147506</v>
      </c>
      <c r="O3537" s="63">
        <v>0</v>
      </c>
      <c r="P3537" s="63">
        <v>0.12018779342723004</v>
      </c>
      <c r="R3537">
        <v>3524</v>
      </c>
      <c r="S3537" s="65">
        <v>1.9911838442526968</v>
      </c>
      <c r="T3537" s="62">
        <v>1.8469584921400206</v>
      </c>
      <c r="U3537" s="62">
        <v>0</v>
      </c>
      <c r="V3537" s="62">
        <v>0.14422535211267609</v>
      </c>
      <c r="X3537">
        <v>3524</v>
      </c>
      <c r="Y3537" s="65">
        <v>1.7402741128187709</v>
      </c>
      <c r="Z3537" s="62">
        <v>1.5599924226779258</v>
      </c>
      <c r="AA3537" s="62">
        <v>0</v>
      </c>
      <c r="AB3537" s="62">
        <v>0.18028169014084511</v>
      </c>
      <c r="AD3537">
        <v>3524</v>
      </c>
      <c r="AE3537" s="65">
        <v>1.4000874617203263</v>
      </c>
      <c r="AF3537" s="62">
        <v>1.1957682128940352</v>
      </c>
      <c r="AG3537" s="62">
        <v>0</v>
      </c>
      <c r="AH3537" s="62">
        <v>0.2043192488262911</v>
      </c>
    </row>
    <row r="3538" spans="5:34" x14ac:dyDescent="0.2">
      <c r="E3538" s="76">
        <v>5</v>
      </c>
      <c r="F3538" s="76">
        <v>27</v>
      </c>
      <c r="G3538">
        <v>3525</v>
      </c>
      <c r="H3538">
        <v>21</v>
      </c>
      <c r="I3538">
        <v>3</v>
      </c>
      <c r="J3538" t="s">
        <v>24</v>
      </c>
      <c r="K3538" t="s">
        <v>45</v>
      </c>
      <c r="L3538" s="61">
        <v>3525</v>
      </c>
      <c r="M3538" s="53">
        <v>1.7966749670871887</v>
      </c>
      <c r="N3538" s="63">
        <v>1.7351726196693482</v>
      </c>
      <c r="O3538" s="63">
        <v>0</v>
      </c>
      <c r="P3538" s="63">
        <v>6.1502347417840372E-2</v>
      </c>
      <c r="R3538">
        <v>3525</v>
      </c>
      <c r="S3538" s="65">
        <v>1.6547223231749089</v>
      </c>
      <c r="T3538" s="62">
        <v>1.5809195062735004</v>
      </c>
      <c r="U3538" s="62">
        <v>0</v>
      </c>
      <c r="V3538" s="62">
        <v>7.3802816901408469E-2</v>
      </c>
      <c r="X3538">
        <v>3525</v>
      </c>
      <c r="Y3538" s="65">
        <v>1.4417933573064894</v>
      </c>
      <c r="Z3538" s="62">
        <v>1.3495398361797288</v>
      </c>
      <c r="AA3538" s="62">
        <v>0</v>
      </c>
      <c r="AB3538" s="62">
        <v>9.2253521126760579E-2</v>
      </c>
      <c r="AD3538">
        <v>3525</v>
      </c>
      <c r="AE3538" s="65">
        <v>1.1628349901535828</v>
      </c>
      <c r="AF3538" s="62">
        <v>1.0582809995432543</v>
      </c>
      <c r="AG3538" s="62">
        <v>0</v>
      </c>
      <c r="AH3538" s="62">
        <v>0.10455399061032865</v>
      </c>
    </row>
    <row r="3539" spans="5:34" x14ac:dyDescent="0.2">
      <c r="E3539" s="76">
        <v>5</v>
      </c>
      <c r="F3539" s="76">
        <v>27</v>
      </c>
      <c r="G3539">
        <v>3526</v>
      </c>
      <c r="H3539">
        <v>22</v>
      </c>
      <c r="I3539">
        <v>3</v>
      </c>
      <c r="J3539" t="s">
        <v>24</v>
      </c>
      <c r="K3539" t="s">
        <v>46</v>
      </c>
      <c r="L3539" s="61">
        <v>3526</v>
      </c>
      <c r="M3539" s="53">
        <v>1.7203682146242039</v>
      </c>
      <c r="N3539" s="63">
        <v>1.6980677451406359</v>
      </c>
      <c r="O3539" s="63">
        <v>0</v>
      </c>
      <c r="P3539" s="63">
        <v>2.2300469483568074E-2</v>
      </c>
      <c r="R3539">
        <v>3526</v>
      </c>
      <c r="S3539" s="65">
        <v>1.6695045809003732</v>
      </c>
      <c r="T3539" s="62">
        <v>1.6427440175200916</v>
      </c>
      <c r="U3539" s="62">
        <v>0</v>
      </c>
      <c r="V3539" s="62">
        <v>2.6760563380281696E-2</v>
      </c>
      <c r="X3539">
        <v>3526</v>
      </c>
      <c r="Y3539" s="65">
        <v>1.5932091303146272</v>
      </c>
      <c r="Z3539" s="62">
        <v>1.5597584260892752</v>
      </c>
      <c r="AA3539" s="62">
        <v>0</v>
      </c>
      <c r="AB3539" s="62">
        <v>3.3450704225352117E-2</v>
      </c>
      <c r="AD3539">
        <v>3526</v>
      </c>
      <c r="AE3539" s="65">
        <v>1.521516549280695</v>
      </c>
      <c r="AF3539" s="62">
        <v>1.4836057511586294</v>
      </c>
      <c r="AG3539" s="62">
        <v>0</v>
      </c>
      <c r="AH3539" s="62">
        <v>3.7910798122065728E-2</v>
      </c>
    </row>
    <row r="3540" spans="5:34" x14ac:dyDescent="0.2">
      <c r="E3540" s="76">
        <v>5</v>
      </c>
      <c r="F3540" s="76">
        <v>27</v>
      </c>
      <c r="G3540">
        <v>3527</v>
      </c>
      <c r="H3540">
        <v>23</v>
      </c>
      <c r="I3540">
        <v>3</v>
      </c>
      <c r="J3540" t="s">
        <v>24</v>
      </c>
      <c r="K3540" t="s">
        <v>47</v>
      </c>
      <c r="L3540" s="61">
        <v>3527</v>
      </c>
      <c r="M3540" s="53">
        <v>1.6263727609739711</v>
      </c>
      <c r="N3540" s="63">
        <v>1.5845887234152856</v>
      </c>
      <c r="O3540" s="63">
        <v>0</v>
      </c>
      <c r="P3540" s="63">
        <v>4.1784037558685441E-2</v>
      </c>
      <c r="R3540">
        <v>3527</v>
      </c>
      <c r="S3540" s="65">
        <v>1.6580362559591106</v>
      </c>
      <c r="T3540" s="62">
        <v>1.607895410888688</v>
      </c>
      <c r="U3540" s="62">
        <v>0</v>
      </c>
      <c r="V3540" s="62">
        <v>5.0140845070422546E-2</v>
      </c>
      <c r="X3540">
        <v>3527</v>
      </c>
      <c r="Y3540" s="65">
        <v>1.7055314984368195</v>
      </c>
      <c r="Z3540" s="62">
        <v>1.6428554420987913</v>
      </c>
      <c r="AA3540" s="62">
        <v>0</v>
      </c>
      <c r="AB3540" s="62">
        <v>6.2676056338028169E-2</v>
      </c>
      <c r="AD3540">
        <v>3527</v>
      </c>
      <c r="AE3540" s="65">
        <v>1.806494721309285</v>
      </c>
      <c r="AF3540" s="62">
        <v>1.7354618574595198</v>
      </c>
      <c r="AG3540" s="62">
        <v>0</v>
      </c>
      <c r="AH3540" s="62">
        <v>7.103286384976526E-2</v>
      </c>
    </row>
    <row r="3541" spans="5:34" x14ac:dyDescent="0.2">
      <c r="E3541" s="76">
        <v>5</v>
      </c>
      <c r="F3541" s="76">
        <v>27</v>
      </c>
      <c r="G3541">
        <v>3528</v>
      </c>
      <c r="H3541">
        <v>24</v>
      </c>
      <c r="I3541">
        <v>3</v>
      </c>
      <c r="J3541" t="s">
        <v>24</v>
      </c>
      <c r="K3541" t="s">
        <v>48</v>
      </c>
      <c r="L3541" s="61">
        <v>3528</v>
      </c>
      <c r="M3541" s="53">
        <v>1.3467771336605667</v>
      </c>
      <c r="N3541" s="63">
        <v>1.3106268989187826</v>
      </c>
      <c r="O3541" s="63">
        <v>0</v>
      </c>
      <c r="P3541" s="63">
        <v>3.615023474178404E-2</v>
      </c>
      <c r="R3541">
        <v>3528</v>
      </c>
      <c r="S3541" s="65">
        <v>1.4164512715818263</v>
      </c>
      <c r="T3541" s="62">
        <v>1.3730709898916853</v>
      </c>
      <c r="U3541" s="62">
        <v>0</v>
      </c>
      <c r="V3541" s="62">
        <v>4.3380281690140854E-2</v>
      </c>
      <c r="X3541">
        <v>3528</v>
      </c>
      <c r="Y3541" s="65">
        <v>1.5209624784637155</v>
      </c>
      <c r="Z3541" s="62">
        <v>1.4667371263510394</v>
      </c>
      <c r="AA3541" s="62">
        <v>0</v>
      </c>
      <c r="AB3541" s="62">
        <v>5.422535211267606E-2</v>
      </c>
      <c r="AD3541">
        <v>3528</v>
      </c>
      <c r="AE3541" s="65">
        <v>1.6990737477718014</v>
      </c>
      <c r="AF3541" s="62">
        <v>1.6376183487107685</v>
      </c>
      <c r="AG3541" s="62">
        <v>0</v>
      </c>
      <c r="AH3541" s="62">
        <v>6.1455399061032867E-2</v>
      </c>
    </row>
    <row r="3542" spans="5:34" x14ac:dyDescent="0.2">
      <c r="E3542" s="76">
        <v>5</v>
      </c>
      <c r="F3542" s="76">
        <v>28</v>
      </c>
      <c r="G3542">
        <v>3529</v>
      </c>
      <c r="H3542">
        <v>1</v>
      </c>
      <c r="I3542">
        <v>4</v>
      </c>
      <c r="J3542" t="s">
        <v>24</v>
      </c>
      <c r="K3542" t="s">
        <v>25</v>
      </c>
      <c r="L3542" s="61">
        <v>3529</v>
      </c>
      <c r="M3542" s="53">
        <v>0.9694153387637332</v>
      </c>
      <c r="N3542" s="63">
        <v>0.9694153387637332</v>
      </c>
      <c r="O3542" s="63">
        <v>0</v>
      </c>
      <c r="P3542" s="63">
        <v>0</v>
      </c>
      <c r="R3542">
        <v>3529</v>
      </c>
      <c r="S3542" s="65">
        <v>1.018184812054175</v>
      </c>
      <c r="T3542" s="62">
        <v>1.018184812054175</v>
      </c>
      <c r="U3542" s="62">
        <v>0</v>
      </c>
      <c r="V3542" s="62">
        <v>0</v>
      </c>
      <c r="X3542">
        <v>3529</v>
      </c>
      <c r="Y3542" s="65">
        <v>1.0913390219898378</v>
      </c>
      <c r="Z3542" s="62">
        <v>1.0913390219898378</v>
      </c>
      <c r="AA3542" s="62">
        <v>0</v>
      </c>
      <c r="AB3542" s="62">
        <v>0</v>
      </c>
      <c r="AD3542">
        <v>3529</v>
      </c>
      <c r="AE3542" s="65">
        <v>1.2233727488811643</v>
      </c>
      <c r="AF3542" s="62">
        <v>1.2233727488811643</v>
      </c>
      <c r="AG3542" s="62">
        <v>0</v>
      </c>
      <c r="AH3542" s="62">
        <v>0</v>
      </c>
    </row>
    <row r="3543" spans="5:34" x14ac:dyDescent="0.2">
      <c r="E3543" s="76">
        <v>5</v>
      </c>
      <c r="F3543" s="76">
        <v>28</v>
      </c>
      <c r="G3543">
        <v>3530</v>
      </c>
      <c r="H3543">
        <v>2</v>
      </c>
      <c r="I3543">
        <v>4</v>
      </c>
      <c r="J3543" t="s">
        <v>24</v>
      </c>
      <c r="K3543" t="s">
        <v>26</v>
      </c>
      <c r="L3543" s="61">
        <v>3530</v>
      </c>
      <c r="M3543" s="53">
        <v>0.74967521469852327</v>
      </c>
      <c r="N3543" s="63">
        <v>0.74967521469852327</v>
      </c>
      <c r="O3543" s="63">
        <v>0</v>
      </c>
      <c r="P3543" s="63">
        <v>0</v>
      </c>
      <c r="R3543">
        <v>3530</v>
      </c>
      <c r="S3543" s="65">
        <v>0.81423135271498515</v>
      </c>
      <c r="T3543" s="62">
        <v>0.81423135271498515</v>
      </c>
      <c r="U3543" s="62">
        <v>0</v>
      </c>
      <c r="V3543" s="62">
        <v>0</v>
      </c>
      <c r="X3543">
        <v>3530</v>
      </c>
      <c r="Y3543" s="65">
        <v>0.91106555973967829</v>
      </c>
      <c r="Z3543" s="62">
        <v>0.91106555973967829</v>
      </c>
      <c r="AA3543" s="62">
        <v>0</v>
      </c>
      <c r="AB3543" s="62">
        <v>0</v>
      </c>
      <c r="AD3543">
        <v>3530</v>
      </c>
      <c r="AE3543" s="65">
        <v>1.071798051057175</v>
      </c>
      <c r="AF3543" s="62">
        <v>1.071798051057175</v>
      </c>
      <c r="AG3543" s="62">
        <v>0</v>
      </c>
      <c r="AH3543" s="62">
        <v>0</v>
      </c>
    </row>
    <row r="3544" spans="5:34" x14ac:dyDescent="0.2">
      <c r="E3544" s="76">
        <v>5</v>
      </c>
      <c r="F3544" s="76">
        <v>28</v>
      </c>
      <c r="G3544">
        <v>3531</v>
      </c>
      <c r="H3544">
        <v>3</v>
      </c>
      <c r="I3544">
        <v>4</v>
      </c>
      <c r="J3544" t="s">
        <v>24</v>
      </c>
      <c r="K3544" t="s">
        <v>27</v>
      </c>
      <c r="L3544" s="61">
        <v>3531</v>
      </c>
      <c r="M3544" s="53">
        <v>0.56442754353457991</v>
      </c>
      <c r="N3544" s="63">
        <v>0.56442754353457991</v>
      </c>
      <c r="O3544" s="63">
        <v>0</v>
      </c>
      <c r="P3544" s="63">
        <v>0</v>
      </c>
      <c r="R3544">
        <v>3531</v>
      </c>
      <c r="S3544" s="65">
        <v>0.62423807143644272</v>
      </c>
      <c r="T3544" s="62">
        <v>0.62423807143644272</v>
      </c>
      <c r="U3544" s="62">
        <v>0</v>
      </c>
      <c r="V3544" s="62">
        <v>0</v>
      </c>
      <c r="X3544">
        <v>3531</v>
      </c>
      <c r="Y3544" s="65">
        <v>0.71395386328923705</v>
      </c>
      <c r="Z3544" s="62">
        <v>0.71395386328923705</v>
      </c>
      <c r="AA3544" s="62">
        <v>0</v>
      </c>
      <c r="AB3544" s="62">
        <v>0</v>
      </c>
      <c r="AD3544">
        <v>3531</v>
      </c>
      <c r="AE3544" s="65">
        <v>0.85944600432579465</v>
      </c>
      <c r="AF3544" s="62">
        <v>0.85944600432579465</v>
      </c>
      <c r="AG3544" s="62">
        <v>0</v>
      </c>
      <c r="AH3544" s="62">
        <v>0</v>
      </c>
    </row>
    <row r="3545" spans="5:34" x14ac:dyDescent="0.2">
      <c r="E3545" s="76">
        <v>5</v>
      </c>
      <c r="F3545" s="76">
        <v>28</v>
      </c>
      <c r="G3545">
        <v>3532</v>
      </c>
      <c r="H3545">
        <v>4</v>
      </c>
      <c r="I3545">
        <v>4</v>
      </c>
      <c r="J3545" t="s">
        <v>24</v>
      </c>
      <c r="K3545" t="s">
        <v>28</v>
      </c>
      <c r="L3545" s="61">
        <v>3532</v>
      </c>
      <c r="M3545" s="53">
        <v>0.62197588065407872</v>
      </c>
      <c r="N3545" s="63">
        <v>0.62197588065407872</v>
      </c>
      <c r="O3545" s="63">
        <v>0</v>
      </c>
      <c r="P3545" s="63">
        <v>0</v>
      </c>
      <c r="R3545">
        <v>3532</v>
      </c>
      <c r="S3545" s="65">
        <v>0.62675087283184072</v>
      </c>
      <c r="T3545" s="62">
        <v>0.62675087283184072</v>
      </c>
      <c r="U3545" s="62">
        <v>0</v>
      </c>
      <c r="V3545" s="62">
        <v>0</v>
      </c>
      <c r="X3545">
        <v>3532</v>
      </c>
      <c r="Y3545" s="65">
        <v>0.63391336109848384</v>
      </c>
      <c r="Z3545" s="62">
        <v>0.63391336109848384</v>
      </c>
      <c r="AA3545" s="62">
        <v>0</v>
      </c>
      <c r="AB3545" s="62">
        <v>0</v>
      </c>
      <c r="AD3545">
        <v>3532</v>
      </c>
      <c r="AE3545" s="65">
        <v>0.66071073560922933</v>
      </c>
      <c r="AF3545" s="62">
        <v>0.66071073560922933</v>
      </c>
      <c r="AG3545" s="62">
        <v>0</v>
      </c>
      <c r="AH3545" s="62">
        <v>0</v>
      </c>
    </row>
    <row r="3546" spans="5:34" x14ac:dyDescent="0.2">
      <c r="E3546" s="76">
        <v>5</v>
      </c>
      <c r="F3546" s="76">
        <v>28</v>
      </c>
      <c r="G3546">
        <v>3533</v>
      </c>
      <c r="H3546">
        <v>5</v>
      </c>
      <c r="I3546">
        <v>4</v>
      </c>
      <c r="J3546" t="s">
        <v>24</v>
      </c>
      <c r="K3546" t="s">
        <v>29</v>
      </c>
      <c r="L3546" s="61">
        <v>3533</v>
      </c>
      <c r="M3546" s="53">
        <v>0.51249830924176831</v>
      </c>
      <c r="N3546" s="63">
        <v>0.51249830924176831</v>
      </c>
      <c r="O3546" s="63">
        <v>0</v>
      </c>
      <c r="P3546" s="63">
        <v>0</v>
      </c>
      <c r="R3546">
        <v>3533</v>
      </c>
      <c r="S3546" s="65">
        <v>0.49234052239900628</v>
      </c>
      <c r="T3546" s="62">
        <v>0.49234052239900628</v>
      </c>
      <c r="U3546" s="62">
        <v>0</v>
      </c>
      <c r="V3546" s="62">
        <v>0</v>
      </c>
      <c r="X3546">
        <v>3533</v>
      </c>
      <c r="Y3546" s="65">
        <v>0.46210384213486327</v>
      </c>
      <c r="Z3546" s="62">
        <v>0.46210384213486327</v>
      </c>
      <c r="AA3546" s="62">
        <v>0</v>
      </c>
      <c r="AB3546" s="62">
        <v>0</v>
      </c>
      <c r="AD3546">
        <v>3533</v>
      </c>
      <c r="AE3546" s="65">
        <v>0.43156178953729796</v>
      </c>
      <c r="AF3546" s="62">
        <v>0.43156178953729796</v>
      </c>
      <c r="AG3546" s="62">
        <v>0</v>
      </c>
      <c r="AH3546" s="62">
        <v>0</v>
      </c>
    </row>
    <row r="3547" spans="5:34" x14ac:dyDescent="0.2">
      <c r="E3547" s="76">
        <v>5</v>
      </c>
      <c r="F3547" s="76">
        <v>28</v>
      </c>
      <c r="G3547">
        <v>3534</v>
      </c>
      <c r="H3547">
        <v>6</v>
      </c>
      <c r="I3547">
        <v>4</v>
      </c>
      <c r="J3547" t="s">
        <v>24</v>
      </c>
      <c r="K3547" t="s">
        <v>30</v>
      </c>
      <c r="L3547" s="61">
        <v>3534</v>
      </c>
      <c r="M3547" s="53">
        <v>0.378419070572522</v>
      </c>
      <c r="N3547" s="63">
        <v>0.378419070572522</v>
      </c>
      <c r="O3547" s="63">
        <v>0</v>
      </c>
      <c r="P3547" s="63">
        <v>0</v>
      </c>
      <c r="R3547">
        <v>3534</v>
      </c>
      <c r="S3547" s="65">
        <v>0.34932685385829176</v>
      </c>
      <c r="T3547" s="62">
        <v>0.34932685385829176</v>
      </c>
      <c r="U3547" s="62">
        <v>0</v>
      </c>
      <c r="V3547" s="62">
        <v>0</v>
      </c>
      <c r="X3547">
        <v>3534</v>
      </c>
      <c r="Y3547" s="65">
        <v>0.30568852878694641</v>
      </c>
      <c r="Z3547" s="62">
        <v>0.30568852878694641</v>
      </c>
      <c r="AA3547" s="62">
        <v>0</v>
      </c>
      <c r="AB3547" s="62">
        <v>0</v>
      </c>
      <c r="AD3547">
        <v>3534</v>
      </c>
      <c r="AE3547" s="65">
        <v>0.25210339939987819</v>
      </c>
      <c r="AF3547" s="62">
        <v>0.25210339939987819</v>
      </c>
      <c r="AG3547" s="62">
        <v>0</v>
      </c>
      <c r="AH3547" s="62">
        <v>0</v>
      </c>
    </row>
    <row r="3548" spans="5:34" x14ac:dyDescent="0.2">
      <c r="E3548" s="76">
        <v>5</v>
      </c>
      <c r="F3548" s="76">
        <v>28</v>
      </c>
      <c r="G3548">
        <v>3535</v>
      </c>
      <c r="H3548">
        <v>7</v>
      </c>
      <c r="I3548">
        <v>4</v>
      </c>
      <c r="J3548" t="s">
        <v>24</v>
      </c>
      <c r="K3548" t="s">
        <v>31</v>
      </c>
      <c r="L3548" s="61">
        <v>3535</v>
      </c>
      <c r="M3548" s="53">
        <v>0.2301937880420849</v>
      </c>
      <c r="N3548" s="63">
        <v>0.2273768866336342</v>
      </c>
      <c r="O3548" s="63">
        <v>0</v>
      </c>
      <c r="P3548" s="63">
        <v>2.8169014084507044E-3</v>
      </c>
      <c r="R3548">
        <v>3535</v>
      </c>
      <c r="S3548" s="65">
        <v>0.20139571226134356</v>
      </c>
      <c r="T3548" s="62">
        <v>0.19801543057120272</v>
      </c>
      <c r="U3548" s="62">
        <v>0</v>
      </c>
      <c r="V3548" s="62">
        <v>3.3802816901408457E-3</v>
      </c>
      <c r="X3548">
        <v>3535</v>
      </c>
      <c r="Y3548" s="65">
        <v>0.15819859859023153</v>
      </c>
      <c r="Z3548" s="62">
        <v>0.15397324647755548</v>
      </c>
      <c r="AA3548" s="62">
        <v>0</v>
      </c>
      <c r="AB3548" s="62">
        <v>4.2253521126760568E-3</v>
      </c>
      <c r="AD3548">
        <v>3535</v>
      </c>
      <c r="AE3548" s="65">
        <v>0.10061397975223274</v>
      </c>
      <c r="AF3548" s="62">
        <v>9.5825247357866544E-2</v>
      </c>
      <c r="AG3548" s="62">
        <v>0</v>
      </c>
      <c r="AH3548" s="62">
        <v>4.7887323943661972E-3</v>
      </c>
    </row>
    <row r="3549" spans="5:34" x14ac:dyDescent="0.2">
      <c r="E3549" s="76">
        <v>5</v>
      </c>
      <c r="F3549" s="76">
        <v>28</v>
      </c>
      <c r="G3549">
        <v>3536</v>
      </c>
      <c r="H3549">
        <v>8</v>
      </c>
      <c r="I3549">
        <v>4</v>
      </c>
      <c r="J3549" t="s">
        <v>24</v>
      </c>
      <c r="K3549" t="s">
        <v>32</v>
      </c>
      <c r="L3549" s="61">
        <v>3536</v>
      </c>
      <c r="M3549" s="53">
        <v>0.22627726997740255</v>
      </c>
      <c r="N3549" s="63">
        <v>0.16878596945999791</v>
      </c>
      <c r="O3549" s="63">
        <v>5.7491300517404656E-2</v>
      </c>
      <c r="P3549" s="63">
        <v>0</v>
      </c>
      <c r="R3549">
        <v>3536</v>
      </c>
      <c r="S3549" s="65">
        <v>0.22516150883293615</v>
      </c>
      <c r="T3549" s="62">
        <v>0.14467368810856962</v>
      </c>
      <c r="U3549" s="62">
        <v>8.0487820724366527E-2</v>
      </c>
      <c r="V3549" s="62">
        <v>0</v>
      </c>
      <c r="X3549">
        <v>3536</v>
      </c>
      <c r="Y3549" s="65">
        <v>0.22348786711623653</v>
      </c>
      <c r="Z3549" s="62">
        <v>0.10850526608142723</v>
      </c>
      <c r="AA3549" s="62">
        <v>0.11498260103480931</v>
      </c>
      <c r="AB3549" s="62">
        <v>0</v>
      </c>
      <c r="AD3549">
        <v>3536</v>
      </c>
      <c r="AE3549" s="65">
        <v>0.22700547487904421</v>
      </c>
      <c r="AF3549" s="62">
        <v>6.028070337857068E-2</v>
      </c>
      <c r="AG3549" s="62">
        <v>0.16672477150047352</v>
      </c>
      <c r="AH3549" s="62">
        <v>0</v>
      </c>
    </row>
    <row r="3550" spans="5:34" x14ac:dyDescent="0.2">
      <c r="E3550" s="76">
        <v>5</v>
      </c>
      <c r="F3550" s="76">
        <v>28</v>
      </c>
      <c r="G3550">
        <v>3537</v>
      </c>
      <c r="H3550">
        <v>9</v>
      </c>
      <c r="I3550">
        <v>4</v>
      </c>
      <c r="J3550" t="s">
        <v>24</v>
      </c>
      <c r="K3550" t="s">
        <v>33</v>
      </c>
      <c r="L3550" s="61">
        <v>3537</v>
      </c>
      <c r="M3550" s="53">
        <v>0.60921620498715323</v>
      </c>
      <c r="N3550" s="63">
        <v>0.19271800064199845</v>
      </c>
      <c r="O3550" s="63">
        <v>0.14372825129351163</v>
      </c>
      <c r="P3550" s="63">
        <v>0.2727699530516432</v>
      </c>
      <c r="R3550">
        <v>3537</v>
      </c>
      <c r="S3550" s="65">
        <v>0.69685130947983165</v>
      </c>
      <c r="T3550" s="62">
        <v>0.1683078140069435</v>
      </c>
      <c r="U3550" s="62">
        <v>0.20121955181091628</v>
      </c>
      <c r="V3550" s="62">
        <v>0.32732394366197182</v>
      </c>
      <c r="X3550">
        <v>3537</v>
      </c>
      <c r="Y3550" s="65">
        <v>0.82830396621884916</v>
      </c>
      <c r="Z3550" s="62">
        <v>0.13169253405436107</v>
      </c>
      <c r="AA3550" s="62">
        <v>0.28745650258702327</v>
      </c>
      <c r="AB3550" s="62">
        <v>0.4091549295774648</v>
      </c>
      <c r="AD3550">
        <v>3537</v>
      </c>
      <c r="AE3550" s="65">
        <v>0.96396792272840237</v>
      </c>
      <c r="AF3550" s="62">
        <v>8.3447073789425216E-2</v>
      </c>
      <c r="AG3550" s="62">
        <v>0.41681192875118372</v>
      </c>
      <c r="AH3550" s="62">
        <v>0.46370892018779342</v>
      </c>
    </row>
    <row r="3551" spans="5:34" x14ac:dyDescent="0.2">
      <c r="E3551" s="76">
        <v>5</v>
      </c>
      <c r="F3551" s="76">
        <v>28</v>
      </c>
      <c r="G3551">
        <v>3538</v>
      </c>
      <c r="H3551">
        <v>10</v>
      </c>
      <c r="I3551">
        <v>4</v>
      </c>
      <c r="J3551" t="s">
        <v>24</v>
      </c>
      <c r="K3551" t="s">
        <v>34</v>
      </c>
      <c r="L3551" s="61">
        <v>3538</v>
      </c>
      <c r="M3551" s="53">
        <v>0.64609760046419196</v>
      </c>
      <c r="N3551" s="63">
        <v>0.20228672045071688</v>
      </c>
      <c r="O3551" s="63">
        <v>0.24146346217309952</v>
      </c>
      <c r="P3551" s="63">
        <v>0.20234741784037558</v>
      </c>
      <c r="R3551">
        <v>3538</v>
      </c>
      <c r="S3551" s="65">
        <v>0.76985914754898577</v>
      </c>
      <c r="T3551" s="62">
        <v>0.18899339909819574</v>
      </c>
      <c r="U3551" s="62">
        <v>0.3380488470423394</v>
      </c>
      <c r="V3551" s="62">
        <v>0.24281690140845075</v>
      </c>
      <c r="X3551">
        <v>3538</v>
      </c>
      <c r="Y3551" s="65">
        <v>0.95550146817617643</v>
      </c>
      <c r="Z3551" s="62">
        <v>0.16905341706941401</v>
      </c>
      <c r="AA3551" s="62">
        <v>0.48292692434619905</v>
      </c>
      <c r="AB3551" s="62">
        <v>0.30352112676056336</v>
      </c>
      <c r="AD3551">
        <v>3538</v>
      </c>
      <c r="AE3551" s="65">
        <v>1.1895759900208693</v>
      </c>
      <c r="AF3551" s="62">
        <v>0.14534133939024196</v>
      </c>
      <c r="AG3551" s="62">
        <v>0.70024404030198872</v>
      </c>
      <c r="AH3551" s="62">
        <v>0.34399061032863854</v>
      </c>
    </row>
    <row r="3552" spans="5:34" x14ac:dyDescent="0.2">
      <c r="E3552" s="76">
        <v>5</v>
      </c>
      <c r="F3552" s="76">
        <v>28</v>
      </c>
      <c r="G3552">
        <v>3539</v>
      </c>
      <c r="H3552">
        <v>11</v>
      </c>
      <c r="I3552">
        <v>4</v>
      </c>
      <c r="J3552" t="s">
        <v>24</v>
      </c>
      <c r="K3552" t="s">
        <v>35</v>
      </c>
      <c r="L3552" s="61">
        <v>3539</v>
      </c>
      <c r="M3552" s="53">
        <v>0.61546954195858039</v>
      </c>
      <c r="N3552" s="63">
        <v>0.25858150091703358</v>
      </c>
      <c r="O3552" s="63">
        <v>0.23571433212135903</v>
      </c>
      <c r="P3552" s="63">
        <v>0.12117370892018779</v>
      </c>
      <c r="R3552">
        <v>3539</v>
      </c>
      <c r="S3552" s="65">
        <v>0.71889649637105635</v>
      </c>
      <c r="T3552" s="62">
        <v>0.24348798069692826</v>
      </c>
      <c r="U3552" s="62">
        <v>0.3300000649699027</v>
      </c>
      <c r="V3552" s="62">
        <v>0.14540845070422537</v>
      </c>
      <c r="X3552">
        <v>3539</v>
      </c>
      <c r="Y3552" s="65">
        <v>0.87403692798977006</v>
      </c>
      <c r="Z3552" s="62">
        <v>0.22084770036677032</v>
      </c>
      <c r="AA3552" s="62">
        <v>0.47142866424271807</v>
      </c>
      <c r="AB3552" s="62">
        <v>0.18176056338028168</v>
      </c>
      <c r="AD3552">
        <v>3539</v>
      </c>
      <c r="AE3552" s="65">
        <v>1.0842519192790385</v>
      </c>
      <c r="AF3552" s="62">
        <v>0.19468505096277799</v>
      </c>
      <c r="AG3552" s="62">
        <v>0.68357156315194123</v>
      </c>
      <c r="AH3552" s="62">
        <v>0.20599530516431924</v>
      </c>
    </row>
    <row r="3553" spans="5:34" x14ac:dyDescent="0.2">
      <c r="E3553" s="76">
        <v>5</v>
      </c>
      <c r="F3553" s="76">
        <v>28</v>
      </c>
      <c r="G3553">
        <v>3540</v>
      </c>
      <c r="H3553">
        <v>12</v>
      </c>
      <c r="I3553">
        <v>4</v>
      </c>
      <c r="J3553" t="s">
        <v>24</v>
      </c>
      <c r="K3553" t="s">
        <v>36</v>
      </c>
      <c r="L3553" s="61">
        <v>3540</v>
      </c>
      <c r="M3553" s="53">
        <v>0.68909483476539191</v>
      </c>
      <c r="N3553" s="63">
        <v>0.33831107405824834</v>
      </c>
      <c r="O3553" s="63">
        <v>0.17247390155221393</v>
      </c>
      <c r="P3553" s="63">
        <v>0.17830985915492958</v>
      </c>
      <c r="R3553">
        <v>3540</v>
      </c>
      <c r="S3553" s="65">
        <v>0.77662577691839052</v>
      </c>
      <c r="T3553" s="62">
        <v>0.32119048375937542</v>
      </c>
      <c r="U3553" s="62">
        <v>0.24146346217309952</v>
      </c>
      <c r="V3553" s="62">
        <v>0.21397183098591552</v>
      </c>
      <c r="X3553">
        <v>3540</v>
      </c>
      <c r="Y3553" s="65">
        <v>0.90792219014788822</v>
      </c>
      <c r="Z3553" s="62">
        <v>0.29550959831106594</v>
      </c>
      <c r="AA3553" s="62">
        <v>0.34494780310442785</v>
      </c>
      <c r="AB3553" s="62">
        <v>0.26746478873239438</v>
      </c>
      <c r="AD3553">
        <v>3540</v>
      </c>
      <c r="AE3553" s="65">
        <v>1.0703186228298613</v>
      </c>
      <c r="AF3553" s="62">
        <v>0.26701754776506054</v>
      </c>
      <c r="AG3553" s="62">
        <v>0.50017431450142047</v>
      </c>
      <c r="AH3553" s="62">
        <v>0.30312676056338028</v>
      </c>
    </row>
    <row r="3554" spans="5:34" x14ac:dyDescent="0.2">
      <c r="E3554" s="76">
        <v>5</v>
      </c>
      <c r="F3554" s="76">
        <v>28</v>
      </c>
      <c r="G3554">
        <v>3541</v>
      </c>
      <c r="H3554">
        <v>13</v>
      </c>
      <c r="I3554">
        <v>4</v>
      </c>
      <c r="J3554" t="s">
        <v>24</v>
      </c>
      <c r="K3554" t="s">
        <v>37</v>
      </c>
      <c r="L3554" s="61">
        <v>3541</v>
      </c>
      <c r="M3554" s="53">
        <v>0.72128449624348867</v>
      </c>
      <c r="N3554" s="63">
        <v>0.45489344450445401</v>
      </c>
      <c r="O3554" s="63">
        <v>0.11498260103480931</v>
      </c>
      <c r="P3554" s="63">
        <v>0.15140845070422534</v>
      </c>
      <c r="R3554">
        <v>3541</v>
      </c>
      <c r="S3554" s="65">
        <v>0.76378401214992664</v>
      </c>
      <c r="T3554" s="62">
        <v>0.42111822985612313</v>
      </c>
      <c r="U3554" s="62">
        <v>0.16097564144873305</v>
      </c>
      <c r="V3554" s="62">
        <v>0.18169014084507043</v>
      </c>
      <c r="X3554">
        <v>3541</v>
      </c>
      <c r="Y3554" s="65">
        <v>0.82753328600958342</v>
      </c>
      <c r="Z3554" s="62">
        <v>0.37045540788362674</v>
      </c>
      <c r="AA3554" s="62">
        <v>0.22996520206961862</v>
      </c>
      <c r="AB3554" s="62">
        <v>0.227112676056338</v>
      </c>
      <c r="AD3554">
        <v>3541</v>
      </c>
      <c r="AE3554" s="65">
        <v>0.89949801783683569</v>
      </c>
      <c r="AF3554" s="62">
        <v>0.30865410863870546</v>
      </c>
      <c r="AG3554" s="62">
        <v>0.33344954300094704</v>
      </c>
      <c r="AH3554" s="62">
        <v>0.25739436619718309</v>
      </c>
    </row>
    <row r="3555" spans="5:34" x14ac:dyDescent="0.2">
      <c r="E3555" s="76">
        <v>5</v>
      </c>
      <c r="F3555" s="76">
        <v>28</v>
      </c>
      <c r="G3555">
        <v>3542</v>
      </c>
      <c r="H3555">
        <v>14</v>
      </c>
      <c r="I3555">
        <v>4</v>
      </c>
      <c r="J3555" t="s">
        <v>24</v>
      </c>
      <c r="K3555" t="s">
        <v>38</v>
      </c>
      <c r="L3555" s="61">
        <v>3542</v>
      </c>
      <c r="M3555" s="53">
        <v>0.88948494530505906</v>
      </c>
      <c r="N3555" s="63">
        <v>0.623328635350062</v>
      </c>
      <c r="O3555" s="63">
        <v>0.11498260103480931</v>
      </c>
      <c r="P3555" s="63">
        <v>0.15117370892018778</v>
      </c>
      <c r="R3555">
        <v>3542</v>
      </c>
      <c r="S3555" s="65">
        <v>0.92348012430289839</v>
      </c>
      <c r="T3555" s="62">
        <v>0.58109603214993988</v>
      </c>
      <c r="U3555" s="62">
        <v>0.16097564144873305</v>
      </c>
      <c r="V3555" s="62">
        <v>0.1814084507042254</v>
      </c>
      <c r="X3555">
        <v>3542</v>
      </c>
      <c r="Y3555" s="65">
        <v>0.97447289279965699</v>
      </c>
      <c r="Z3555" s="62">
        <v>0.51774712734975659</v>
      </c>
      <c r="AA3555" s="62">
        <v>0.22996520206961862</v>
      </c>
      <c r="AB3555" s="62">
        <v>0.22676056338028169</v>
      </c>
      <c r="AD3555">
        <v>3542</v>
      </c>
      <c r="AE3555" s="65">
        <v>1.0323504641923891</v>
      </c>
      <c r="AF3555" s="62">
        <v>0.44190561602712275</v>
      </c>
      <c r="AG3555" s="62">
        <v>0.33344954300094704</v>
      </c>
      <c r="AH3555" s="62">
        <v>0.25699530516431923</v>
      </c>
    </row>
    <row r="3556" spans="5:34" x14ac:dyDescent="0.2">
      <c r="E3556" s="76">
        <v>5</v>
      </c>
      <c r="F3556" s="76">
        <v>28</v>
      </c>
      <c r="G3556">
        <v>3543</v>
      </c>
      <c r="H3556">
        <v>15</v>
      </c>
      <c r="I3556">
        <v>4</v>
      </c>
      <c r="J3556" t="s">
        <v>24</v>
      </c>
      <c r="K3556" t="s">
        <v>39</v>
      </c>
      <c r="L3556" s="61">
        <v>3543</v>
      </c>
      <c r="M3556" s="53">
        <v>1.1241195155391728</v>
      </c>
      <c r="N3556" s="63">
        <v>0.72004627649057085</v>
      </c>
      <c r="O3556" s="63">
        <v>9.7735210879587905E-2</v>
      </c>
      <c r="P3556" s="63">
        <v>0.30633802816901406</v>
      </c>
      <c r="R3556">
        <v>3543</v>
      </c>
      <c r="S3556" s="65">
        <v>1.1996413595854927</v>
      </c>
      <c r="T3556" s="62">
        <v>0.69520643055125264</v>
      </c>
      <c r="U3556" s="62">
        <v>0.13682929523142309</v>
      </c>
      <c r="V3556" s="62">
        <v>0.36760563380281691</v>
      </c>
      <c r="X3556">
        <v>3543</v>
      </c>
      <c r="Y3556" s="65">
        <v>1.3129241256549726</v>
      </c>
      <c r="Z3556" s="62">
        <v>0.65794666164227567</v>
      </c>
      <c r="AA3556" s="62">
        <v>0.19547042175917581</v>
      </c>
      <c r="AB3556" s="62">
        <v>0.45950704225352113</v>
      </c>
      <c r="AD3556">
        <v>3543</v>
      </c>
      <c r="AE3556" s="65">
        <v>1.4268465543311195</v>
      </c>
      <c r="AF3556" s="62">
        <v>0.62263979489299059</v>
      </c>
      <c r="AG3556" s="62">
        <v>0.28343211155080494</v>
      </c>
      <c r="AH3556" s="62">
        <v>0.52077464788732397</v>
      </c>
    </row>
    <row r="3557" spans="5:34" x14ac:dyDescent="0.2">
      <c r="E3557" s="76">
        <v>5</v>
      </c>
      <c r="F3557" s="76">
        <v>28</v>
      </c>
      <c r="G3557">
        <v>3544</v>
      </c>
      <c r="H3557">
        <v>16</v>
      </c>
      <c r="I3557">
        <v>4</v>
      </c>
      <c r="J3557" t="s">
        <v>24</v>
      </c>
      <c r="K3557" t="s">
        <v>40</v>
      </c>
      <c r="L3557" s="61">
        <v>3544</v>
      </c>
      <c r="M3557" s="53">
        <v>1.2049681863330073</v>
      </c>
      <c r="N3557" s="63">
        <v>0.87538564028048871</v>
      </c>
      <c r="O3557" s="63">
        <v>5.1742170465664185E-2</v>
      </c>
      <c r="P3557" s="63">
        <v>0.27784037558685443</v>
      </c>
      <c r="R3557">
        <v>3544</v>
      </c>
      <c r="S3557" s="65">
        <v>1.224839077071646</v>
      </c>
      <c r="T3557" s="62">
        <v>0.81899158771549063</v>
      </c>
      <c r="U3557" s="62">
        <v>7.2439038651929868E-2</v>
      </c>
      <c r="V3557" s="62">
        <v>0.33340845070422537</v>
      </c>
      <c r="X3557">
        <v>3544</v>
      </c>
      <c r="Y3557" s="65">
        <v>1.2546454131796039</v>
      </c>
      <c r="Z3557" s="62">
        <v>0.73440050886799368</v>
      </c>
      <c r="AA3557" s="62">
        <v>0.10348434093132837</v>
      </c>
      <c r="AB3557" s="62">
        <v>0.41676056338028167</v>
      </c>
      <c r="AD3557">
        <v>3544</v>
      </c>
      <c r="AE3557" s="65">
        <v>1.2566414226999056</v>
      </c>
      <c r="AF3557" s="62">
        <v>0.63426048985182693</v>
      </c>
      <c r="AG3557" s="62">
        <v>0.15005229435042614</v>
      </c>
      <c r="AH3557" s="62">
        <v>0.47232863849765261</v>
      </c>
    </row>
    <row r="3558" spans="5:34" x14ac:dyDescent="0.2">
      <c r="E3558" s="76">
        <v>5</v>
      </c>
      <c r="F3558" s="76">
        <v>28</v>
      </c>
      <c r="G3558">
        <v>3545</v>
      </c>
      <c r="H3558">
        <v>17</v>
      </c>
      <c r="I3558">
        <v>4</v>
      </c>
      <c r="J3558" t="s">
        <v>24</v>
      </c>
      <c r="K3558" t="s">
        <v>41</v>
      </c>
      <c r="L3558" s="61">
        <v>3545</v>
      </c>
      <c r="M3558" s="53">
        <v>1.4246321936102169</v>
      </c>
      <c r="N3558" s="63">
        <v>1.2624297081546232</v>
      </c>
      <c r="O3558" s="63">
        <v>1.149826010348093E-2</v>
      </c>
      <c r="P3558" s="63">
        <v>0.15070422535211267</v>
      </c>
      <c r="R3558">
        <v>3545</v>
      </c>
      <c r="S3558" s="65">
        <v>1.3570491494021346</v>
      </c>
      <c r="T3558" s="62">
        <v>1.160106514834726</v>
      </c>
      <c r="U3558" s="62">
        <v>1.6097564144873303E-2</v>
      </c>
      <c r="V3558" s="62">
        <v>0.18084507042253523</v>
      </c>
      <c r="X3558">
        <v>3545</v>
      </c>
      <c r="Y3558" s="65">
        <v>1.2556745830900118</v>
      </c>
      <c r="Z3558" s="62">
        <v>1.0066217248548808</v>
      </c>
      <c r="AA3558" s="62">
        <v>2.299652020696186E-2</v>
      </c>
      <c r="AB3558" s="62">
        <v>0.22605633802816899</v>
      </c>
      <c r="AD3558">
        <v>3545</v>
      </c>
      <c r="AE3558" s="65">
        <v>1.105890300743124</v>
      </c>
      <c r="AF3558" s="62">
        <v>0.81634816334443783</v>
      </c>
      <c r="AG3558" s="62">
        <v>3.3344954300094702E-2</v>
      </c>
      <c r="AH3558" s="62">
        <v>0.25619718309859152</v>
      </c>
    </row>
    <row r="3559" spans="5:34" x14ac:dyDescent="0.2">
      <c r="E3559" s="76">
        <v>5</v>
      </c>
      <c r="F3559" s="76">
        <v>28</v>
      </c>
      <c r="G3559">
        <v>3546</v>
      </c>
      <c r="H3559">
        <v>18</v>
      </c>
      <c r="I3559">
        <v>4</v>
      </c>
      <c r="J3559" t="s">
        <v>24</v>
      </c>
      <c r="K3559" t="s">
        <v>42</v>
      </c>
      <c r="L3559" s="61">
        <v>3546</v>
      </c>
      <c r="M3559" s="53">
        <v>2.1377003845429923</v>
      </c>
      <c r="N3559" s="63">
        <v>1.988029023040645</v>
      </c>
      <c r="O3559" s="63">
        <v>0</v>
      </c>
      <c r="P3559" s="63">
        <v>0.14967136150234742</v>
      </c>
      <c r="R3559">
        <v>3546</v>
      </c>
      <c r="S3559" s="65">
        <v>1.9616544185398475</v>
      </c>
      <c r="T3559" s="62">
        <v>1.7820487847370305</v>
      </c>
      <c r="U3559" s="62">
        <v>0</v>
      </c>
      <c r="V3559" s="62">
        <v>0.17960563380281694</v>
      </c>
      <c r="X3559">
        <v>3546</v>
      </c>
      <c r="Y3559" s="65">
        <v>1.6975854695351302</v>
      </c>
      <c r="Z3559" s="62">
        <v>1.4730784272816091</v>
      </c>
      <c r="AA3559" s="62">
        <v>0</v>
      </c>
      <c r="AB3559" s="62">
        <v>0.22450704225352114</v>
      </c>
      <c r="AD3559">
        <v>3546</v>
      </c>
      <c r="AE3559" s="65">
        <v>1.3299320903577221</v>
      </c>
      <c r="AF3559" s="62">
        <v>1.0754907758037313</v>
      </c>
      <c r="AG3559" s="62">
        <v>0</v>
      </c>
      <c r="AH3559" s="62">
        <v>0.25444131455399066</v>
      </c>
    </row>
    <row r="3560" spans="5:34" x14ac:dyDescent="0.2">
      <c r="E3560" s="76">
        <v>5</v>
      </c>
      <c r="F3560" s="76">
        <v>28</v>
      </c>
      <c r="G3560">
        <v>3547</v>
      </c>
      <c r="H3560">
        <v>19</v>
      </c>
      <c r="I3560">
        <v>4</v>
      </c>
      <c r="J3560" t="s">
        <v>24</v>
      </c>
      <c r="K3560" t="s">
        <v>43</v>
      </c>
      <c r="L3560" s="61">
        <v>3547</v>
      </c>
      <c r="M3560" s="53">
        <v>2.2546967812360474</v>
      </c>
      <c r="N3560" s="63">
        <v>2.101175654475484</v>
      </c>
      <c r="O3560" s="63">
        <v>0</v>
      </c>
      <c r="P3560" s="63">
        <v>0.15352112676056337</v>
      </c>
      <c r="R3560">
        <v>3547</v>
      </c>
      <c r="S3560" s="65">
        <v>2.0570150511662502</v>
      </c>
      <c r="T3560" s="62">
        <v>1.8727896990535742</v>
      </c>
      <c r="U3560" s="62">
        <v>0</v>
      </c>
      <c r="V3560" s="62">
        <v>0.1842253521126761</v>
      </c>
      <c r="X3560">
        <v>3547</v>
      </c>
      <c r="Y3560" s="65">
        <v>1.7604924560615551</v>
      </c>
      <c r="Z3560" s="62">
        <v>1.53021076592071</v>
      </c>
      <c r="AA3560" s="62">
        <v>0</v>
      </c>
      <c r="AB3560" s="62">
        <v>0.2302816901408451</v>
      </c>
      <c r="AD3560">
        <v>3547</v>
      </c>
      <c r="AE3560" s="65">
        <v>1.3476477696888514</v>
      </c>
      <c r="AF3560" s="62">
        <v>1.0866618541958937</v>
      </c>
      <c r="AG3560" s="62">
        <v>0</v>
      </c>
      <c r="AH3560" s="62">
        <v>0.26098591549295774</v>
      </c>
    </row>
    <row r="3561" spans="5:34" x14ac:dyDescent="0.2">
      <c r="E3561" s="76">
        <v>5</v>
      </c>
      <c r="F3561" s="76">
        <v>28</v>
      </c>
      <c r="G3561">
        <v>3548</v>
      </c>
      <c r="H3561">
        <v>20</v>
      </c>
      <c r="I3561">
        <v>4</v>
      </c>
      <c r="J3561" t="s">
        <v>24</v>
      </c>
      <c r="K3561" t="s">
        <v>44</v>
      </c>
      <c r="L3561" s="61">
        <v>3548</v>
      </c>
      <c r="M3561" s="53">
        <v>2.1584569985419808</v>
      </c>
      <c r="N3561" s="63">
        <v>2.0382692051147506</v>
      </c>
      <c r="O3561" s="63">
        <v>0</v>
      </c>
      <c r="P3561" s="63">
        <v>0.12018779342723004</v>
      </c>
      <c r="R3561">
        <v>3548</v>
      </c>
      <c r="S3561" s="65">
        <v>1.9911838442526968</v>
      </c>
      <c r="T3561" s="62">
        <v>1.8469584921400206</v>
      </c>
      <c r="U3561" s="62">
        <v>0</v>
      </c>
      <c r="V3561" s="62">
        <v>0.14422535211267609</v>
      </c>
      <c r="X3561">
        <v>3548</v>
      </c>
      <c r="Y3561" s="65">
        <v>1.7402741128187709</v>
      </c>
      <c r="Z3561" s="62">
        <v>1.5599924226779258</v>
      </c>
      <c r="AA3561" s="62">
        <v>0</v>
      </c>
      <c r="AB3561" s="62">
        <v>0.18028169014084511</v>
      </c>
      <c r="AD3561">
        <v>3548</v>
      </c>
      <c r="AE3561" s="65">
        <v>1.4000874617203263</v>
      </c>
      <c r="AF3561" s="62">
        <v>1.1957682128940352</v>
      </c>
      <c r="AG3561" s="62">
        <v>0</v>
      </c>
      <c r="AH3561" s="62">
        <v>0.2043192488262911</v>
      </c>
    </row>
    <row r="3562" spans="5:34" x14ac:dyDescent="0.2">
      <c r="E3562" s="76">
        <v>5</v>
      </c>
      <c r="F3562" s="76">
        <v>28</v>
      </c>
      <c r="G3562">
        <v>3549</v>
      </c>
      <c r="H3562">
        <v>21</v>
      </c>
      <c r="I3562">
        <v>4</v>
      </c>
      <c r="J3562" t="s">
        <v>24</v>
      </c>
      <c r="K3562" t="s">
        <v>45</v>
      </c>
      <c r="L3562" s="61">
        <v>3549</v>
      </c>
      <c r="M3562" s="53">
        <v>1.7966749670871887</v>
      </c>
      <c r="N3562" s="63">
        <v>1.7351726196693482</v>
      </c>
      <c r="O3562" s="63">
        <v>0</v>
      </c>
      <c r="P3562" s="63">
        <v>6.1502347417840372E-2</v>
      </c>
      <c r="R3562">
        <v>3549</v>
      </c>
      <c r="S3562" s="65">
        <v>1.6547223231749089</v>
      </c>
      <c r="T3562" s="62">
        <v>1.5809195062735004</v>
      </c>
      <c r="U3562" s="62">
        <v>0</v>
      </c>
      <c r="V3562" s="62">
        <v>7.3802816901408469E-2</v>
      </c>
      <c r="X3562">
        <v>3549</v>
      </c>
      <c r="Y3562" s="65">
        <v>1.4417933573064894</v>
      </c>
      <c r="Z3562" s="62">
        <v>1.3495398361797288</v>
      </c>
      <c r="AA3562" s="62">
        <v>0</v>
      </c>
      <c r="AB3562" s="62">
        <v>9.2253521126760579E-2</v>
      </c>
      <c r="AD3562">
        <v>3549</v>
      </c>
      <c r="AE3562" s="65">
        <v>1.1628349901535828</v>
      </c>
      <c r="AF3562" s="62">
        <v>1.0582809995432543</v>
      </c>
      <c r="AG3562" s="62">
        <v>0</v>
      </c>
      <c r="AH3562" s="62">
        <v>0.10455399061032865</v>
      </c>
    </row>
    <row r="3563" spans="5:34" x14ac:dyDescent="0.2">
      <c r="E3563" s="76">
        <v>5</v>
      </c>
      <c r="F3563" s="76">
        <v>28</v>
      </c>
      <c r="G3563">
        <v>3550</v>
      </c>
      <c r="H3563">
        <v>22</v>
      </c>
      <c r="I3563">
        <v>4</v>
      </c>
      <c r="J3563" t="s">
        <v>24</v>
      </c>
      <c r="K3563" t="s">
        <v>46</v>
      </c>
      <c r="L3563" s="61">
        <v>3550</v>
      </c>
      <c r="M3563" s="53">
        <v>1.7203682146242039</v>
      </c>
      <c r="N3563" s="63">
        <v>1.6980677451406359</v>
      </c>
      <c r="O3563" s="63">
        <v>0</v>
      </c>
      <c r="P3563" s="63">
        <v>2.2300469483568074E-2</v>
      </c>
      <c r="R3563">
        <v>3550</v>
      </c>
      <c r="S3563" s="65">
        <v>1.6695045809003732</v>
      </c>
      <c r="T3563" s="62">
        <v>1.6427440175200916</v>
      </c>
      <c r="U3563" s="62">
        <v>0</v>
      </c>
      <c r="V3563" s="62">
        <v>2.6760563380281696E-2</v>
      </c>
      <c r="X3563">
        <v>3550</v>
      </c>
      <c r="Y3563" s="65">
        <v>1.5932091303146272</v>
      </c>
      <c r="Z3563" s="62">
        <v>1.5597584260892752</v>
      </c>
      <c r="AA3563" s="62">
        <v>0</v>
      </c>
      <c r="AB3563" s="62">
        <v>3.3450704225352117E-2</v>
      </c>
      <c r="AD3563">
        <v>3550</v>
      </c>
      <c r="AE3563" s="65">
        <v>1.521516549280695</v>
      </c>
      <c r="AF3563" s="62">
        <v>1.4836057511586294</v>
      </c>
      <c r="AG3563" s="62">
        <v>0</v>
      </c>
      <c r="AH3563" s="62">
        <v>3.7910798122065728E-2</v>
      </c>
    </row>
    <row r="3564" spans="5:34" x14ac:dyDescent="0.2">
      <c r="E3564" s="76">
        <v>5</v>
      </c>
      <c r="F3564" s="76">
        <v>28</v>
      </c>
      <c r="G3564">
        <v>3551</v>
      </c>
      <c r="H3564">
        <v>23</v>
      </c>
      <c r="I3564">
        <v>4</v>
      </c>
      <c r="J3564" t="s">
        <v>24</v>
      </c>
      <c r="K3564" t="s">
        <v>47</v>
      </c>
      <c r="L3564" s="61">
        <v>3551</v>
      </c>
      <c r="M3564" s="53">
        <v>1.6263727609739711</v>
      </c>
      <c r="N3564" s="63">
        <v>1.5845887234152856</v>
      </c>
      <c r="O3564" s="63">
        <v>0</v>
      </c>
      <c r="P3564" s="63">
        <v>4.1784037558685441E-2</v>
      </c>
      <c r="R3564">
        <v>3551</v>
      </c>
      <c r="S3564" s="65">
        <v>1.6580362559591106</v>
      </c>
      <c r="T3564" s="62">
        <v>1.607895410888688</v>
      </c>
      <c r="U3564" s="62">
        <v>0</v>
      </c>
      <c r="V3564" s="62">
        <v>5.0140845070422546E-2</v>
      </c>
      <c r="X3564">
        <v>3551</v>
      </c>
      <c r="Y3564" s="65">
        <v>1.7055314984368195</v>
      </c>
      <c r="Z3564" s="62">
        <v>1.6428554420987913</v>
      </c>
      <c r="AA3564" s="62">
        <v>0</v>
      </c>
      <c r="AB3564" s="62">
        <v>6.2676056338028169E-2</v>
      </c>
      <c r="AD3564">
        <v>3551</v>
      </c>
      <c r="AE3564" s="65">
        <v>1.806494721309285</v>
      </c>
      <c r="AF3564" s="62">
        <v>1.7354618574595198</v>
      </c>
      <c r="AG3564" s="62">
        <v>0</v>
      </c>
      <c r="AH3564" s="62">
        <v>7.103286384976526E-2</v>
      </c>
    </row>
    <row r="3565" spans="5:34" x14ac:dyDescent="0.2">
      <c r="E3565" s="76">
        <v>5</v>
      </c>
      <c r="F3565" s="76">
        <v>28</v>
      </c>
      <c r="G3565">
        <v>3552</v>
      </c>
      <c r="H3565">
        <v>24</v>
      </c>
      <c r="I3565">
        <v>4</v>
      </c>
      <c r="J3565" t="s">
        <v>24</v>
      </c>
      <c r="K3565" t="s">
        <v>48</v>
      </c>
      <c r="L3565" s="61">
        <v>3552</v>
      </c>
      <c r="M3565" s="53">
        <v>1.3467771336605667</v>
      </c>
      <c r="N3565" s="63">
        <v>1.3106268989187826</v>
      </c>
      <c r="O3565" s="63">
        <v>0</v>
      </c>
      <c r="P3565" s="63">
        <v>3.615023474178404E-2</v>
      </c>
      <c r="R3565">
        <v>3552</v>
      </c>
      <c r="S3565" s="65">
        <v>1.4164512715818263</v>
      </c>
      <c r="T3565" s="62">
        <v>1.3730709898916853</v>
      </c>
      <c r="U3565" s="62">
        <v>0</v>
      </c>
      <c r="V3565" s="62">
        <v>4.3380281690140854E-2</v>
      </c>
      <c r="X3565">
        <v>3552</v>
      </c>
      <c r="Y3565" s="65">
        <v>1.5209624784637155</v>
      </c>
      <c r="Z3565" s="62">
        <v>1.4667371263510394</v>
      </c>
      <c r="AA3565" s="62">
        <v>0</v>
      </c>
      <c r="AB3565" s="62">
        <v>5.422535211267606E-2</v>
      </c>
      <c r="AD3565">
        <v>3552</v>
      </c>
      <c r="AE3565" s="65">
        <v>1.6990737477718014</v>
      </c>
      <c r="AF3565" s="62">
        <v>1.6376183487107685</v>
      </c>
      <c r="AG3565" s="62">
        <v>0</v>
      </c>
      <c r="AH3565" s="62">
        <v>6.1455399061032867E-2</v>
      </c>
    </row>
    <row r="3566" spans="5:34" x14ac:dyDescent="0.2">
      <c r="E3566" s="76">
        <v>5</v>
      </c>
      <c r="F3566" s="76">
        <v>29</v>
      </c>
      <c r="G3566">
        <v>3553</v>
      </c>
      <c r="H3566">
        <v>1</v>
      </c>
      <c r="I3566">
        <v>5</v>
      </c>
      <c r="J3566" t="s">
        <v>24</v>
      </c>
      <c r="K3566" t="s">
        <v>25</v>
      </c>
      <c r="L3566" s="61">
        <v>3553</v>
      </c>
      <c r="M3566" s="53">
        <v>0.9694153387637332</v>
      </c>
      <c r="N3566" s="63">
        <v>0.9694153387637332</v>
      </c>
      <c r="O3566" s="63">
        <v>0</v>
      </c>
      <c r="P3566" s="63">
        <v>0</v>
      </c>
      <c r="R3566">
        <v>3553</v>
      </c>
      <c r="S3566" s="65">
        <v>1.018184812054175</v>
      </c>
      <c r="T3566" s="62">
        <v>1.018184812054175</v>
      </c>
      <c r="U3566" s="62">
        <v>0</v>
      </c>
      <c r="V3566" s="62">
        <v>0</v>
      </c>
      <c r="X3566">
        <v>3553</v>
      </c>
      <c r="Y3566" s="65">
        <v>1.0913390219898378</v>
      </c>
      <c r="Z3566" s="62">
        <v>1.0913390219898378</v>
      </c>
      <c r="AA3566" s="62">
        <v>0</v>
      </c>
      <c r="AB3566" s="62">
        <v>0</v>
      </c>
      <c r="AD3566">
        <v>3553</v>
      </c>
      <c r="AE3566" s="65">
        <v>1.2233727488811643</v>
      </c>
      <c r="AF3566" s="62">
        <v>1.2233727488811643</v>
      </c>
      <c r="AG3566" s="62">
        <v>0</v>
      </c>
      <c r="AH3566" s="62">
        <v>0</v>
      </c>
    </row>
    <row r="3567" spans="5:34" x14ac:dyDescent="0.2">
      <c r="E3567" s="76">
        <v>5</v>
      </c>
      <c r="F3567" s="76">
        <v>29</v>
      </c>
      <c r="G3567">
        <v>3554</v>
      </c>
      <c r="H3567">
        <v>2</v>
      </c>
      <c r="I3567">
        <v>5</v>
      </c>
      <c r="J3567" t="s">
        <v>24</v>
      </c>
      <c r="K3567" t="s">
        <v>26</v>
      </c>
      <c r="L3567" s="61">
        <v>3554</v>
      </c>
      <c r="M3567" s="53">
        <v>0.74967521469852327</v>
      </c>
      <c r="N3567" s="63">
        <v>0.74967521469852327</v>
      </c>
      <c r="O3567" s="63">
        <v>0</v>
      </c>
      <c r="P3567" s="63">
        <v>0</v>
      </c>
      <c r="R3567">
        <v>3554</v>
      </c>
      <c r="S3567" s="65">
        <v>0.81423135271498515</v>
      </c>
      <c r="T3567" s="62">
        <v>0.81423135271498515</v>
      </c>
      <c r="U3567" s="62">
        <v>0</v>
      </c>
      <c r="V3567" s="62">
        <v>0</v>
      </c>
      <c r="X3567">
        <v>3554</v>
      </c>
      <c r="Y3567" s="65">
        <v>0.91106555973967829</v>
      </c>
      <c r="Z3567" s="62">
        <v>0.91106555973967829</v>
      </c>
      <c r="AA3567" s="62">
        <v>0</v>
      </c>
      <c r="AB3567" s="62">
        <v>0</v>
      </c>
      <c r="AD3567">
        <v>3554</v>
      </c>
      <c r="AE3567" s="65">
        <v>1.071798051057175</v>
      </c>
      <c r="AF3567" s="62">
        <v>1.071798051057175</v>
      </c>
      <c r="AG3567" s="62">
        <v>0</v>
      </c>
      <c r="AH3567" s="62">
        <v>0</v>
      </c>
    </row>
    <row r="3568" spans="5:34" x14ac:dyDescent="0.2">
      <c r="E3568" s="76">
        <v>5</v>
      </c>
      <c r="F3568" s="76">
        <v>29</v>
      </c>
      <c r="G3568">
        <v>3555</v>
      </c>
      <c r="H3568">
        <v>3</v>
      </c>
      <c r="I3568">
        <v>5</v>
      </c>
      <c r="J3568" t="s">
        <v>24</v>
      </c>
      <c r="K3568" t="s">
        <v>27</v>
      </c>
      <c r="L3568" s="61">
        <v>3555</v>
      </c>
      <c r="M3568" s="53">
        <v>0.56442754353457991</v>
      </c>
      <c r="N3568" s="63">
        <v>0.56442754353457991</v>
      </c>
      <c r="O3568" s="63">
        <v>0</v>
      </c>
      <c r="P3568" s="63">
        <v>0</v>
      </c>
      <c r="R3568">
        <v>3555</v>
      </c>
      <c r="S3568" s="65">
        <v>0.62423807143644272</v>
      </c>
      <c r="T3568" s="62">
        <v>0.62423807143644272</v>
      </c>
      <c r="U3568" s="62">
        <v>0</v>
      </c>
      <c r="V3568" s="62">
        <v>0</v>
      </c>
      <c r="X3568">
        <v>3555</v>
      </c>
      <c r="Y3568" s="65">
        <v>0.71395386328923705</v>
      </c>
      <c r="Z3568" s="62">
        <v>0.71395386328923705</v>
      </c>
      <c r="AA3568" s="62">
        <v>0</v>
      </c>
      <c r="AB3568" s="62">
        <v>0</v>
      </c>
      <c r="AD3568">
        <v>3555</v>
      </c>
      <c r="AE3568" s="65">
        <v>0.85944600432579465</v>
      </c>
      <c r="AF3568" s="62">
        <v>0.85944600432579465</v>
      </c>
      <c r="AG3568" s="62">
        <v>0</v>
      </c>
      <c r="AH3568" s="62">
        <v>0</v>
      </c>
    </row>
    <row r="3569" spans="5:34" x14ac:dyDescent="0.2">
      <c r="E3569" s="76">
        <v>5</v>
      </c>
      <c r="F3569" s="76">
        <v>29</v>
      </c>
      <c r="G3569">
        <v>3556</v>
      </c>
      <c r="H3569">
        <v>4</v>
      </c>
      <c r="I3569">
        <v>5</v>
      </c>
      <c r="J3569" t="s">
        <v>24</v>
      </c>
      <c r="K3569" t="s">
        <v>28</v>
      </c>
      <c r="L3569" s="61">
        <v>3556</v>
      </c>
      <c r="M3569" s="53">
        <v>0.62197588065407872</v>
      </c>
      <c r="N3569" s="63">
        <v>0.62197588065407872</v>
      </c>
      <c r="O3569" s="63">
        <v>0</v>
      </c>
      <c r="P3569" s="63">
        <v>0</v>
      </c>
      <c r="R3569">
        <v>3556</v>
      </c>
      <c r="S3569" s="65">
        <v>0.62675087283184072</v>
      </c>
      <c r="T3569" s="62">
        <v>0.62675087283184072</v>
      </c>
      <c r="U3569" s="62">
        <v>0</v>
      </c>
      <c r="V3569" s="62">
        <v>0</v>
      </c>
      <c r="X3569">
        <v>3556</v>
      </c>
      <c r="Y3569" s="65">
        <v>0.63391336109848384</v>
      </c>
      <c r="Z3569" s="62">
        <v>0.63391336109848384</v>
      </c>
      <c r="AA3569" s="62">
        <v>0</v>
      </c>
      <c r="AB3569" s="62">
        <v>0</v>
      </c>
      <c r="AD3569">
        <v>3556</v>
      </c>
      <c r="AE3569" s="65">
        <v>0.66071073560922933</v>
      </c>
      <c r="AF3569" s="62">
        <v>0.66071073560922933</v>
      </c>
      <c r="AG3569" s="62">
        <v>0</v>
      </c>
      <c r="AH3569" s="62">
        <v>0</v>
      </c>
    </row>
    <row r="3570" spans="5:34" x14ac:dyDescent="0.2">
      <c r="E3570" s="76">
        <v>5</v>
      </c>
      <c r="F3570" s="76">
        <v>29</v>
      </c>
      <c r="G3570">
        <v>3557</v>
      </c>
      <c r="H3570">
        <v>5</v>
      </c>
      <c r="I3570">
        <v>5</v>
      </c>
      <c r="J3570" t="s">
        <v>24</v>
      </c>
      <c r="K3570" t="s">
        <v>29</v>
      </c>
      <c r="L3570" s="61">
        <v>3557</v>
      </c>
      <c r="M3570" s="53">
        <v>0.51249830924176831</v>
      </c>
      <c r="N3570" s="63">
        <v>0.51249830924176831</v>
      </c>
      <c r="O3570" s="63">
        <v>0</v>
      </c>
      <c r="P3570" s="63">
        <v>0</v>
      </c>
      <c r="R3570">
        <v>3557</v>
      </c>
      <c r="S3570" s="65">
        <v>0.49234052239900628</v>
      </c>
      <c r="T3570" s="62">
        <v>0.49234052239900628</v>
      </c>
      <c r="U3570" s="62">
        <v>0</v>
      </c>
      <c r="V3570" s="62">
        <v>0</v>
      </c>
      <c r="X3570">
        <v>3557</v>
      </c>
      <c r="Y3570" s="65">
        <v>0.46210384213486327</v>
      </c>
      <c r="Z3570" s="62">
        <v>0.46210384213486327</v>
      </c>
      <c r="AA3570" s="62">
        <v>0</v>
      </c>
      <c r="AB3570" s="62">
        <v>0</v>
      </c>
      <c r="AD3570">
        <v>3557</v>
      </c>
      <c r="AE3570" s="65">
        <v>0.43156178953729796</v>
      </c>
      <c r="AF3570" s="62">
        <v>0.43156178953729796</v>
      </c>
      <c r="AG3570" s="62">
        <v>0</v>
      </c>
      <c r="AH3570" s="62">
        <v>0</v>
      </c>
    </row>
    <row r="3571" spans="5:34" x14ac:dyDescent="0.2">
      <c r="E3571" s="76">
        <v>5</v>
      </c>
      <c r="F3571" s="76">
        <v>29</v>
      </c>
      <c r="G3571">
        <v>3558</v>
      </c>
      <c r="H3571">
        <v>6</v>
      </c>
      <c r="I3571">
        <v>5</v>
      </c>
      <c r="J3571" t="s">
        <v>24</v>
      </c>
      <c r="K3571" t="s">
        <v>30</v>
      </c>
      <c r="L3571" s="61">
        <v>3558</v>
      </c>
      <c r="M3571" s="53">
        <v>0.378419070572522</v>
      </c>
      <c r="N3571" s="63">
        <v>0.378419070572522</v>
      </c>
      <c r="O3571" s="63">
        <v>0</v>
      </c>
      <c r="P3571" s="63">
        <v>0</v>
      </c>
      <c r="R3571">
        <v>3558</v>
      </c>
      <c r="S3571" s="65">
        <v>0.34932685385829176</v>
      </c>
      <c r="T3571" s="62">
        <v>0.34932685385829176</v>
      </c>
      <c r="U3571" s="62">
        <v>0</v>
      </c>
      <c r="V3571" s="62">
        <v>0</v>
      </c>
      <c r="X3571">
        <v>3558</v>
      </c>
      <c r="Y3571" s="65">
        <v>0.30568852878694641</v>
      </c>
      <c r="Z3571" s="62">
        <v>0.30568852878694641</v>
      </c>
      <c r="AA3571" s="62">
        <v>0</v>
      </c>
      <c r="AB3571" s="62">
        <v>0</v>
      </c>
      <c r="AD3571">
        <v>3558</v>
      </c>
      <c r="AE3571" s="65">
        <v>0.25210339939987819</v>
      </c>
      <c r="AF3571" s="62">
        <v>0.25210339939987819</v>
      </c>
      <c r="AG3571" s="62">
        <v>0</v>
      </c>
      <c r="AH3571" s="62">
        <v>0</v>
      </c>
    </row>
    <row r="3572" spans="5:34" x14ac:dyDescent="0.2">
      <c r="E3572" s="76">
        <v>5</v>
      </c>
      <c r="F3572" s="76">
        <v>29</v>
      </c>
      <c r="G3572">
        <v>3559</v>
      </c>
      <c r="H3572">
        <v>7</v>
      </c>
      <c r="I3572">
        <v>5</v>
      </c>
      <c r="J3572" t="s">
        <v>24</v>
      </c>
      <c r="K3572" t="s">
        <v>31</v>
      </c>
      <c r="L3572" s="61">
        <v>3559</v>
      </c>
      <c r="M3572" s="53">
        <v>0.2301937880420849</v>
      </c>
      <c r="N3572" s="63">
        <v>0.2273768866336342</v>
      </c>
      <c r="O3572" s="63">
        <v>0</v>
      </c>
      <c r="P3572" s="63">
        <v>2.8169014084507044E-3</v>
      </c>
      <c r="R3572">
        <v>3559</v>
      </c>
      <c r="S3572" s="65">
        <v>0.20139571226134356</v>
      </c>
      <c r="T3572" s="62">
        <v>0.19801543057120272</v>
      </c>
      <c r="U3572" s="62">
        <v>0</v>
      </c>
      <c r="V3572" s="62">
        <v>3.3802816901408457E-3</v>
      </c>
      <c r="X3572">
        <v>3559</v>
      </c>
      <c r="Y3572" s="65">
        <v>0.15819859859023153</v>
      </c>
      <c r="Z3572" s="62">
        <v>0.15397324647755548</v>
      </c>
      <c r="AA3572" s="62">
        <v>0</v>
      </c>
      <c r="AB3572" s="62">
        <v>4.2253521126760568E-3</v>
      </c>
      <c r="AD3572">
        <v>3559</v>
      </c>
      <c r="AE3572" s="65">
        <v>0.10061397975223274</v>
      </c>
      <c r="AF3572" s="62">
        <v>9.5825247357866544E-2</v>
      </c>
      <c r="AG3572" s="62">
        <v>0</v>
      </c>
      <c r="AH3572" s="62">
        <v>4.7887323943661972E-3</v>
      </c>
    </row>
    <row r="3573" spans="5:34" x14ac:dyDescent="0.2">
      <c r="E3573" s="76">
        <v>5</v>
      </c>
      <c r="F3573" s="76">
        <v>29</v>
      </c>
      <c r="G3573">
        <v>3560</v>
      </c>
      <c r="H3573">
        <v>8</v>
      </c>
      <c r="I3573">
        <v>5</v>
      </c>
      <c r="J3573" t="s">
        <v>24</v>
      </c>
      <c r="K3573" t="s">
        <v>32</v>
      </c>
      <c r="L3573" s="61">
        <v>3560</v>
      </c>
      <c r="M3573" s="53">
        <v>0.22627726997740255</v>
      </c>
      <c r="N3573" s="63">
        <v>0.16878596945999791</v>
      </c>
      <c r="O3573" s="63">
        <v>5.7491300517404656E-2</v>
      </c>
      <c r="P3573" s="63">
        <v>0</v>
      </c>
      <c r="R3573">
        <v>3560</v>
      </c>
      <c r="S3573" s="65">
        <v>0.22516150883293615</v>
      </c>
      <c r="T3573" s="62">
        <v>0.14467368810856962</v>
      </c>
      <c r="U3573" s="62">
        <v>8.0487820724366527E-2</v>
      </c>
      <c r="V3573" s="62">
        <v>0</v>
      </c>
      <c r="X3573">
        <v>3560</v>
      </c>
      <c r="Y3573" s="65">
        <v>0.22348786711623653</v>
      </c>
      <c r="Z3573" s="62">
        <v>0.10850526608142723</v>
      </c>
      <c r="AA3573" s="62">
        <v>0.11498260103480931</v>
      </c>
      <c r="AB3573" s="62">
        <v>0</v>
      </c>
      <c r="AD3573">
        <v>3560</v>
      </c>
      <c r="AE3573" s="65">
        <v>0.22700547487904421</v>
      </c>
      <c r="AF3573" s="62">
        <v>6.028070337857068E-2</v>
      </c>
      <c r="AG3573" s="62">
        <v>0.16672477150047352</v>
      </c>
      <c r="AH3573" s="62">
        <v>0</v>
      </c>
    </row>
    <row r="3574" spans="5:34" x14ac:dyDescent="0.2">
      <c r="E3574" s="76">
        <v>5</v>
      </c>
      <c r="F3574" s="76">
        <v>29</v>
      </c>
      <c r="G3574">
        <v>3561</v>
      </c>
      <c r="H3574">
        <v>9</v>
      </c>
      <c r="I3574">
        <v>5</v>
      </c>
      <c r="J3574" t="s">
        <v>24</v>
      </c>
      <c r="K3574" t="s">
        <v>33</v>
      </c>
      <c r="L3574" s="61">
        <v>3561</v>
      </c>
      <c r="M3574" s="53">
        <v>0.60921620498715323</v>
      </c>
      <c r="N3574" s="63">
        <v>0.19271800064199845</v>
      </c>
      <c r="O3574" s="63">
        <v>0.14372825129351163</v>
      </c>
      <c r="P3574" s="63">
        <v>0.2727699530516432</v>
      </c>
      <c r="R3574">
        <v>3561</v>
      </c>
      <c r="S3574" s="65">
        <v>0.69685130947983165</v>
      </c>
      <c r="T3574" s="62">
        <v>0.1683078140069435</v>
      </c>
      <c r="U3574" s="62">
        <v>0.20121955181091628</v>
      </c>
      <c r="V3574" s="62">
        <v>0.32732394366197182</v>
      </c>
      <c r="X3574">
        <v>3561</v>
      </c>
      <c r="Y3574" s="65">
        <v>0.82830396621884916</v>
      </c>
      <c r="Z3574" s="62">
        <v>0.13169253405436107</v>
      </c>
      <c r="AA3574" s="62">
        <v>0.28745650258702327</v>
      </c>
      <c r="AB3574" s="62">
        <v>0.4091549295774648</v>
      </c>
      <c r="AD3574">
        <v>3561</v>
      </c>
      <c r="AE3574" s="65">
        <v>0.96396792272840237</v>
      </c>
      <c r="AF3574" s="62">
        <v>8.3447073789425216E-2</v>
      </c>
      <c r="AG3574" s="62">
        <v>0.41681192875118372</v>
      </c>
      <c r="AH3574" s="62">
        <v>0.46370892018779342</v>
      </c>
    </row>
    <row r="3575" spans="5:34" x14ac:dyDescent="0.2">
      <c r="E3575" s="76">
        <v>5</v>
      </c>
      <c r="F3575" s="76">
        <v>29</v>
      </c>
      <c r="G3575">
        <v>3562</v>
      </c>
      <c r="H3575">
        <v>10</v>
      </c>
      <c r="I3575">
        <v>5</v>
      </c>
      <c r="J3575" t="s">
        <v>24</v>
      </c>
      <c r="K3575" t="s">
        <v>34</v>
      </c>
      <c r="L3575" s="61">
        <v>3562</v>
      </c>
      <c r="M3575" s="53">
        <v>0.64609760046419196</v>
      </c>
      <c r="N3575" s="63">
        <v>0.20228672045071688</v>
      </c>
      <c r="O3575" s="63">
        <v>0.24146346217309952</v>
      </c>
      <c r="P3575" s="63">
        <v>0.20234741784037558</v>
      </c>
      <c r="R3575">
        <v>3562</v>
      </c>
      <c r="S3575" s="65">
        <v>0.76985914754898577</v>
      </c>
      <c r="T3575" s="62">
        <v>0.18899339909819574</v>
      </c>
      <c r="U3575" s="62">
        <v>0.3380488470423394</v>
      </c>
      <c r="V3575" s="62">
        <v>0.24281690140845075</v>
      </c>
      <c r="X3575">
        <v>3562</v>
      </c>
      <c r="Y3575" s="65">
        <v>0.95550146817617643</v>
      </c>
      <c r="Z3575" s="62">
        <v>0.16905341706941401</v>
      </c>
      <c r="AA3575" s="62">
        <v>0.48292692434619905</v>
      </c>
      <c r="AB3575" s="62">
        <v>0.30352112676056336</v>
      </c>
      <c r="AD3575">
        <v>3562</v>
      </c>
      <c r="AE3575" s="65">
        <v>1.1895759900208693</v>
      </c>
      <c r="AF3575" s="62">
        <v>0.14534133939024196</v>
      </c>
      <c r="AG3575" s="62">
        <v>0.70024404030198872</v>
      </c>
      <c r="AH3575" s="62">
        <v>0.34399061032863854</v>
      </c>
    </row>
    <row r="3576" spans="5:34" x14ac:dyDescent="0.2">
      <c r="E3576" s="76">
        <v>5</v>
      </c>
      <c r="F3576" s="76">
        <v>29</v>
      </c>
      <c r="G3576">
        <v>3563</v>
      </c>
      <c r="H3576">
        <v>11</v>
      </c>
      <c r="I3576">
        <v>5</v>
      </c>
      <c r="J3576" t="s">
        <v>24</v>
      </c>
      <c r="K3576" t="s">
        <v>35</v>
      </c>
      <c r="L3576" s="61">
        <v>3563</v>
      </c>
      <c r="M3576" s="53">
        <v>0.61546954195858039</v>
      </c>
      <c r="N3576" s="63">
        <v>0.25858150091703358</v>
      </c>
      <c r="O3576" s="63">
        <v>0.23571433212135903</v>
      </c>
      <c r="P3576" s="63">
        <v>0.12117370892018779</v>
      </c>
      <c r="R3576">
        <v>3563</v>
      </c>
      <c r="S3576" s="65">
        <v>0.71889649637105635</v>
      </c>
      <c r="T3576" s="62">
        <v>0.24348798069692826</v>
      </c>
      <c r="U3576" s="62">
        <v>0.3300000649699027</v>
      </c>
      <c r="V3576" s="62">
        <v>0.14540845070422537</v>
      </c>
      <c r="X3576">
        <v>3563</v>
      </c>
      <c r="Y3576" s="65">
        <v>0.87403692798977006</v>
      </c>
      <c r="Z3576" s="62">
        <v>0.22084770036677032</v>
      </c>
      <c r="AA3576" s="62">
        <v>0.47142866424271807</v>
      </c>
      <c r="AB3576" s="62">
        <v>0.18176056338028168</v>
      </c>
      <c r="AD3576">
        <v>3563</v>
      </c>
      <c r="AE3576" s="65">
        <v>1.0842519192790385</v>
      </c>
      <c r="AF3576" s="62">
        <v>0.19468505096277799</v>
      </c>
      <c r="AG3576" s="62">
        <v>0.68357156315194123</v>
      </c>
      <c r="AH3576" s="62">
        <v>0.20599530516431924</v>
      </c>
    </row>
    <row r="3577" spans="5:34" x14ac:dyDescent="0.2">
      <c r="E3577" s="76">
        <v>5</v>
      </c>
      <c r="F3577" s="76">
        <v>29</v>
      </c>
      <c r="G3577">
        <v>3564</v>
      </c>
      <c r="H3577">
        <v>12</v>
      </c>
      <c r="I3577">
        <v>5</v>
      </c>
      <c r="J3577" t="s">
        <v>24</v>
      </c>
      <c r="K3577" t="s">
        <v>36</v>
      </c>
      <c r="L3577" s="61">
        <v>3564</v>
      </c>
      <c r="M3577" s="53">
        <v>0.68909483476539191</v>
      </c>
      <c r="N3577" s="63">
        <v>0.33831107405824834</v>
      </c>
      <c r="O3577" s="63">
        <v>0.17247390155221393</v>
      </c>
      <c r="P3577" s="63">
        <v>0.17830985915492958</v>
      </c>
      <c r="R3577">
        <v>3564</v>
      </c>
      <c r="S3577" s="65">
        <v>0.77662577691839052</v>
      </c>
      <c r="T3577" s="62">
        <v>0.32119048375937542</v>
      </c>
      <c r="U3577" s="62">
        <v>0.24146346217309952</v>
      </c>
      <c r="V3577" s="62">
        <v>0.21397183098591552</v>
      </c>
      <c r="X3577">
        <v>3564</v>
      </c>
      <c r="Y3577" s="65">
        <v>0.90792219014788822</v>
      </c>
      <c r="Z3577" s="62">
        <v>0.29550959831106594</v>
      </c>
      <c r="AA3577" s="62">
        <v>0.34494780310442785</v>
      </c>
      <c r="AB3577" s="62">
        <v>0.26746478873239438</v>
      </c>
      <c r="AD3577">
        <v>3564</v>
      </c>
      <c r="AE3577" s="65">
        <v>1.0703186228298613</v>
      </c>
      <c r="AF3577" s="62">
        <v>0.26701754776506054</v>
      </c>
      <c r="AG3577" s="62">
        <v>0.50017431450142047</v>
      </c>
      <c r="AH3577" s="62">
        <v>0.30312676056338028</v>
      </c>
    </row>
    <row r="3578" spans="5:34" x14ac:dyDescent="0.2">
      <c r="E3578" s="76">
        <v>5</v>
      </c>
      <c r="F3578" s="76">
        <v>29</v>
      </c>
      <c r="G3578">
        <v>3565</v>
      </c>
      <c r="H3578">
        <v>13</v>
      </c>
      <c r="I3578">
        <v>5</v>
      </c>
      <c r="J3578" t="s">
        <v>24</v>
      </c>
      <c r="K3578" t="s">
        <v>37</v>
      </c>
      <c r="L3578" s="61">
        <v>3565</v>
      </c>
      <c r="M3578" s="53">
        <v>0.72128449624348867</v>
      </c>
      <c r="N3578" s="63">
        <v>0.45489344450445401</v>
      </c>
      <c r="O3578" s="63">
        <v>0.11498260103480931</v>
      </c>
      <c r="P3578" s="63">
        <v>0.15140845070422534</v>
      </c>
      <c r="R3578">
        <v>3565</v>
      </c>
      <c r="S3578" s="65">
        <v>0.76378401214992664</v>
      </c>
      <c r="T3578" s="62">
        <v>0.42111822985612313</v>
      </c>
      <c r="U3578" s="62">
        <v>0.16097564144873305</v>
      </c>
      <c r="V3578" s="62">
        <v>0.18169014084507043</v>
      </c>
      <c r="X3578">
        <v>3565</v>
      </c>
      <c r="Y3578" s="65">
        <v>0.82753328600958342</v>
      </c>
      <c r="Z3578" s="62">
        <v>0.37045540788362674</v>
      </c>
      <c r="AA3578" s="62">
        <v>0.22996520206961862</v>
      </c>
      <c r="AB3578" s="62">
        <v>0.227112676056338</v>
      </c>
      <c r="AD3578">
        <v>3565</v>
      </c>
      <c r="AE3578" s="65">
        <v>0.89949801783683569</v>
      </c>
      <c r="AF3578" s="62">
        <v>0.30865410863870546</v>
      </c>
      <c r="AG3578" s="62">
        <v>0.33344954300094704</v>
      </c>
      <c r="AH3578" s="62">
        <v>0.25739436619718309</v>
      </c>
    </row>
    <row r="3579" spans="5:34" x14ac:dyDescent="0.2">
      <c r="E3579" s="76">
        <v>5</v>
      </c>
      <c r="F3579" s="76">
        <v>29</v>
      </c>
      <c r="G3579">
        <v>3566</v>
      </c>
      <c r="H3579">
        <v>14</v>
      </c>
      <c r="I3579">
        <v>5</v>
      </c>
      <c r="J3579" t="s">
        <v>24</v>
      </c>
      <c r="K3579" t="s">
        <v>38</v>
      </c>
      <c r="L3579" s="61">
        <v>3566</v>
      </c>
      <c r="M3579" s="53">
        <v>0.88948494530505906</v>
      </c>
      <c r="N3579" s="63">
        <v>0.623328635350062</v>
      </c>
      <c r="O3579" s="63">
        <v>0.11498260103480931</v>
      </c>
      <c r="P3579" s="63">
        <v>0.15117370892018778</v>
      </c>
      <c r="R3579">
        <v>3566</v>
      </c>
      <c r="S3579" s="65">
        <v>0.92348012430289839</v>
      </c>
      <c r="T3579" s="62">
        <v>0.58109603214993988</v>
      </c>
      <c r="U3579" s="62">
        <v>0.16097564144873305</v>
      </c>
      <c r="V3579" s="62">
        <v>0.1814084507042254</v>
      </c>
      <c r="X3579">
        <v>3566</v>
      </c>
      <c r="Y3579" s="65">
        <v>0.97447289279965699</v>
      </c>
      <c r="Z3579" s="62">
        <v>0.51774712734975659</v>
      </c>
      <c r="AA3579" s="62">
        <v>0.22996520206961862</v>
      </c>
      <c r="AB3579" s="62">
        <v>0.22676056338028169</v>
      </c>
      <c r="AD3579">
        <v>3566</v>
      </c>
      <c r="AE3579" s="65">
        <v>1.0323504641923891</v>
      </c>
      <c r="AF3579" s="62">
        <v>0.44190561602712275</v>
      </c>
      <c r="AG3579" s="62">
        <v>0.33344954300094704</v>
      </c>
      <c r="AH3579" s="62">
        <v>0.25699530516431923</v>
      </c>
    </row>
    <row r="3580" spans="5:34" x14ac:dyDescent="0.2">
      <c r="E3580" s="76">
        <v>5</v>
      </c>
      <c r="F3580" s="76">
        <v>29</v>
      </c>
      <c r="G3580">
        <v>3567</v>
      </c>
      <c r="H3580">
        <v>15</v>
      </c>
      <c r="I3580">
        <v>5</v>
      </c>
      <c r="J3580" t="s">
        <v>24</v>
      </c>
      <c r="K3580" t="s">
        <v>39</v>
      </c>
      <c r="L3580" s="61">
        <v>3567</v>
      </c>
      <c r="M3580" s="53">
        <v>1.1241195155391728</v>
      </c>
      <c r="N3580" s="63">
        <v>0.72004627649057085</v>
      </c>
      <c r="O3580" s="63">
        <v>9.7735210879587905E-2</v>
      </c>
      <c r="P3580" s="63">
        <v>0.30633802816901406</v>
      </c>
      <c r="R3580">
        <v>3567</v>
      </c>
      <c r="S3580" s="65">
        <v>1.1996413595854927</v>
      </c>
      <c r="T3580" s="62">
        <v>0.69520643055125264</v>
      </c>
      <c r="U3580" s="62">
        <v>0.13682929523142309</v>
      </c>
      <c r="V3580" s="62">
        <v>0.36760563380281691</v>
      </c>
      <c r="X3580">
        <v>3567</v>
      </c>
      <c r="Y3580" s="65">
        <v>1.3129241256549726</v>
      </c>
      <c r="Z3580" s="62">
        <v>0.65794666164227567</v>
      </c>
      <c r="AA3580" s="62">
        <v>0.19547042175917581</v>
      </c>
      <c r="AB3580" s="62">
        <v>0.45950704225352113</v>
      </c>
      <c r="AD3580">
        <v>3567</v>
      </c>
      <c r="AE3580" s="65">
        <v>1.4268465543311195</v>
      </c>
      <c r="AF3580" s="62">
        <v>0.62263979489299059</v>
      </c>
      <c r="AG3580" s="62">
        <v>0.28343211155080494</v>
      </c>
      <c r="AH3580" s="62">
        <v>0.52077464788732397</v>
      </c>
    </row>
    <row r="3581" spans="5:34" x14ac:dyDescent="0.2">
      <c r="E3581" s="76">
        <v>5</v>
      </c>
      <c r="F3581" s="76">
        <v>29</v>
      </c>
      <c r="G3581">
        <v>3568</v>
      </c>
      <c r="H3581">
        <v>16</v>
      </c>
      <c r="I3581">
        <v>5</v>
      </c>
      <c r="J3581" t="s">
        <v>24</v>
      </c>
      <c r="K3581" t="s">
        <v>40</v>
      </c>
      <c r="L3581" s="61">
        <v>3568</v>
      </c>
      <c r="M3581" s="53">
        <v>1.2049681863330073</v>
      </c>
      <c r="N3581" s="63">
        <v>0.87538564028048871</v>
      </c>
      <c r="O3581" s="63">
        <v>5.1742170465664185E-2</v>
      </c>
      <c r="P3581" s="63">
        <v>0.27784037558685443</v>
      </c>
      <c r="R3581">
        <v>3568</v>
      </c>
      <c r="S3581" s="65">
        <v>1.224839077071646</v>
      </c>
      <c r="T3581" s="62">
        <v>0.81899158771549063</v>
      </c>
      <c r="U3581" s="62">
        <v>7.2439038651929868E-2</v>
      </c>
      <c r="V3581" s="62">
        <v>0.33340845070422537</v>
      </c>
      <c r="X3581">
        <v>3568</v>
      </c>
      <c r="Y3581" s="65">
        <v>1.2546454131796039</v>
      </c>
      <c r="Z3581" s="62">
        <v>0.73440050886799368</v>
      </c>
      <c r="AA3581" s="62">
        <v>0.10348434093132837</v>
      </c>
      <c r="AB3581" s="62">
        <v>0.41676056338028167</v>
      </c>
      <c r="AD3581">
        <v>3568</v>
      </c>
      <c r="AE3581" s="65">
        <v>1.2566414226999056</v>
      </c>
      <c r="AF3581" s="62">
        <v>0.63426048985182693</v>
      </c>
      <c r="AG3581" s="62">
        <v>0.15005229435042614</v>
      </c>
      <c r="AH3581" s="62">
        <v>0.47232863849765261</v>
      </c>
    </row>
    <row r="3582" spans="5:34" x14ac:dyDescent="0.2">
      <c r="E3582" s="76">
        <v>5</v>
      </c>
      <c r="F3582" s="76">
        <v>29</v>
      </c>
      <c r="G3582">
        <v>3569</v>
      </c>
      <c r="H3582">
        <v>17</v>
      </c>
      <c r="I3582">
        <v>5</v>
      </c>
      <c r="J3582" t="s">
        <v>24</v>
      </c>
      <c r="K3582" t="s">
        <v>41</v>
      </c>
      <c r="L3582" s="61">
        <v>3569</v>
      </c>
      <c r="M3582" s="53">
        <v>1.4246321936102169</v>
      </c>
      <c r="N3582" s="63">
        <v>1.2624297081546232</v>
      </c>
      <c r="O3582" s="63">
        <v>1.149826010348093E-2</v>
      </c>
      <c r="P3582" s="63">
        <v>0.15070422535211267</v>
      </c>
      <c r="R3582">
        <v>3569</v>
      </c>
      <c r="S3582" s="65">
        <v>1.3570491494021346</v>
      </c>
      <c r="T3582" s="62">
        <v>1.160106514834726</v>
      </c>
      <c r="U3582" s="62">
        <v>1.6097564144873303E-2</v>
      </c>
      <c r="V3582" s="62">
        <v>0.18084507042253523</v>
      </c>
      <c r="X3582">
        <v>3569</v>
      </c>
      <c r="Y3582" s="65">
        <v>1.2556745830900118</v>
      </c>
      <c r="Z3582" s="62">
        <v>1.0066217248548808</v>
      </c>
      <c r="AA3582" s="62">
        <v>2.299652020696186E-2</v>
      </c>
      <c r="AB3582" s="62">
        <v>0.22605633802816899</v>
      </c>
      <c r="AD3582">
        <v>3569</v>
      </c>
      <c r="AE3582" s="65">
        <v>1.105890300743124</v>
      </c>
      <c r="AF3582" s="62">
        <v>0.81634816334443783</v>
      </c>
      <c r="AG3582" s="62">
        <v>3.3344954300094702E-2</v>
      </c>
      <c r="AH3582" s="62">
        <v>0.25619718309859152</v>
      </c>
    </row>
    <row r="3583" spans="5:34" x14ac:dyDescent="0.2">
      <c r="E3583" s="76">
        <v>5</v>
      </c>
      <c r="F3583" s="76">
        <v>29</v>
      </c>
      <c r="G3583">
        <v>3570</v>
      </c>
      <c r="H3583">
        <v>18</v>
      </c>
      <c r="I3583">
        <v>5</v>
      </c>
      <c r="J3583" t="s">
        <v>24</v>
      </c>
      <c r="K3583" t="s">
        <v>42</v>
      </c>
      <c r="L3583" s="61">
        <v>3570</v>
      </c>
      <c r="M3583" s="53">
        <v>2.1377003845429923</v>
      </c>
      <c r="N3583" s="63">
        <v>1.988029023040645</v>
      </c>
      <c r="O3583" s="63">
        <v>0</v>
      </c>
      <c r="P3583" s="63">
        <v>0.14967136150234742</v>
      </c>
      <c r="R3583">
        <v>3570</v>
      </c>
      <c r="S3583" s="65">
        <v>1.9616544185398475</v>
      </c>
      <c r="T3583" s="62">
        <v>1.7820487847370305</v>
      </c>
      <c r="U3583" s="62">
        <v>0</v>
      </c>
      <c r="V3583" s="62">
        <v>0.17960563380281694</v>
      </c>
      <c r="X3583">
        <v>3570</v>
      </c>
      <c r="Y3583" s="65">
        <v>1.6975854695351302</v>
      </c>
      <c r="Z3583" s="62">
        <v>1.4730784272816091</v>
      </c>
      <c r="AA3583" s="62">
        <v>0</v>
      </c>
      <c r="AB3583" s="62">
        <v>0.22450704225352114</v>
      </c>
      <c r="AD3583">
        <v>3570</v>
      </c>
      <c r="AE3583" s="65">
        <v>1.3299320903577221</v>
      </c>
      <c r="AF3583" s="62">
        <v>1.0754907758037313</v>
      </c>
      <c r="AG3583" s="62">
        <v>0</v>
      </c>
      <c r="AH3583" s="62">
        <v>0.25444131455399066</v>
      </c>
    </row>
    <row r="3584" spans="5:34" x14ac:dyDescent="0.2">
      <c r="E3584" s="76">
        <v>5</v>
      </c>
      <c r="F3584" s="76">
        <v>29</v>
      </c>
      <c r="G3584">
        <v>3571</v>
      </c>
      <c r="H3584">
        <v>19</v>
      </c>
      <c r="I3584">
        <v>5</v>
      </c>
      <c r="J3584" t="s">
        <v>24</v>
      </c>
      <c r="K3584" t="s">
        <v>43</v>
      </c>
      <c r="L3584" s="61">
        <v>3571</v>
      </c>
      <c r="M3584" s="53">
        <v>2.2546967812360474</v>
      </c>
      <c r="N3584" s="63">
        <v>2.101175654475484</v>
      </c>
      <c r="O3584" s="63">
        <v>0</v>
      </c>
      <c r="P3584" s="63">
        <v>0.15352112676056337</v>
      </c>
      <c r="R3584">
        <v>3571</v>
      </c>
      <c r="S3584" s="65">
        <v>2.0570150511662502</v>
      </c>
      <c r="T3584" s="62">
        <v>1.8727896990535742</v>
      </c>
      <c r="U3584" s="62">
        <v>0</v>
      </c>
      <c r="V3584" s="62">
        <v>0.1842253521126761</v>
      </c>
      <c r="X3584">
        <v>3571</v>
      </c>
      <c r="Y3584" s="65">
        <v>1.7604924560615551</v>
      </c>
      <c r="Z3584" s="62">
        <v>1.53021076592071</v>
      </c>
      <c r="AA3584" s="62">
        <v>0</v>
      </c>
      <c r="AB3584" s="62">
        <v>0.2302816901408451</v>
      </c>
      <c r="AD3584">
        <v>3571</v>
      </c>
      <c r="AE3584" s="65">
        <v>1.3476477696888514</v>
      </c>
      <c r="AF3584" s="62">
        <v>1.0866618541958937</v>
      </c>
      <c r="AG3584" s="62">
        <v>0</v>
      </c>
      <c r="AH3584" s="62">
        <v>0.26098591549295774</v>
      </c>
    </row>
    <row r="3585" spans="5:34" x14ac:dyDescent="0.2">
      <c r="E3585" s="76">
        <v>5</v>
      </c>
      <c r="F3585" s="76">
        <v>29</v>
      </c>
      <c r="G3585">
        <v>3572</v>
      </c>
      <c r="H3585">
        <v>20</v>
      </c>
      <c r="I3585">
        <v>5</v>
      </c>
      <c r="J3585" t="s">
        <v>24</v>
      </c>
      <c r="K3585" t="s">
        <v>44</v>
      </c>
      <c r="L3585" s="61">
        <v>3572</v>
      </c>
      <c r="M3585" s="53">
        <v>2.1584569985419808</v>
      </c>
      <c r="N3585" s="63">
        <v>2.0382692051147506</v>
      </c>
      <c r="O3585" s="63">
        <v>0</v>
      </c>
      <c r="P3585" s="63">
        <v>0.12018779342723004</v>
      </c>
      <c r="R3585">
        <v>3572</v>
      </c>
      <c r="S3585" s="65">
        <v>1.9911838442526968</v>
      </c>
      <c r="T3585" s="62">
        <v>1.8469584921400206</v>
      </c>
      <c r="U3585" s="62">
        <v>0</v>
      </c>
      <c r="V3585" s="62">
        <v>0.14422535211267609</v>
      </c>
      <c r="X3585">
        <v>3572</v>
      </c>
      <c r="Y3585" s="65">
        <v>1.7402741128187709</v>
      </c>
      <c r="Z3585" s="62">
        <v>1.5599924226779258</v>
      </c>
      <c r="AA3585" s="62">
        <v>0</v>
      </c>
      <c r="AB3585" s="62">
        <v>0.18028169014084511</v>
      </c>
      <c r="AD3585">
        <v>3572</v>
      </c>
      <c r="AE3585" s="65">
        <v>1.4000874617203263</v>
      </c>
      <c r="AF3585" s="62">
        <v>1.1957682128940352</v>
      </c>
      <c r="AG3585" s="62">
        <v>0</v>
      </c>
      <c r="AH3585" s="62">
        <v>0.2043192488262911</v>
      </c>
    </row>
    <row r="3586" spans="5:34" x14ac:dyDescent="0.2">
      <c r="E3586" s="76">
        <v>5</v>
      </c>
      <c r="F3586" s="76">
        <v>29</v>
      </c>
      <c r="G3586">
        <v>3573</v>
      </c>
      <c r="H3586">
        <v>21</v>
      </c>
      <c r="I3586">
        <v>5</v>
      </c>
      <c r="J3586" t="s">
        <v>24</v>
      </c>
      <c r="K3586" t="s">
        <v>45</v>
      </c>
      <c r="L3586" s="61">
        <v>3573</v>
      </c>
      <c r="M3586" s="53">
        <v>1.7966749670871887</v>
      </c>
      <c r="N3586" s="63">
        <v>1.7351726196693482</v>
      </c>
      <c r="O3586" s="63">
        <v>0</v>
      </c>
      <c r="P3586" s="63">
        <v>6.1502347417840372E-2</v>
      </c>
      <c r="R3586">
        <v>3573</v>
      </c>
      <c r="S3586" s="65">
        <v>1.6547223231749089</v>
      </c>
      <c r="T3586" s="62">
        <v>1.5809195062735004</v>
      </c>
      <c r="U3586" s="62">
        <v>0</v>
      </c>
      <c r="V3586" s="62">
        <v>7.3802816901408469E-2</v>
      </c>
      <c r="X3586">
        <v>3573</v>
      </c>
      <c r="Y3586" s="65">
        <v>1.4417933573064894</v>
      </c>
      <c r="Z3586" s="62">
        <v>1.3495398361797288</v>
      </c>
      <c r="AA3586" s="62">
        <v>0</v>
      </c>
      <c r="AB3586" s="62">
        <v>9.2253521126760579E-2</v>
      </c>
      <c r="AD3586">
        <v>3573</v>
      </c>
      <c r="AE3586" s="65">
        <v>1.1628349901535828</v>
      </c>
      <c r="AF3586" s="62">
        <v>1.0582809995432543</v>
      </c>
      <c r="AG3586" s="62">
        <v>0</v>
      </c>
      <c r="AH3586" s="62">
        <v>0.10455399061032865</v>
      </c>
    </row>
    <row r="3587" spans="5:34" x14ac:dyDescent="0.2">
      <c r="E3587" s="76">
        <v>5</v>
      </c>
      <c r="F3587" s="76">
        <v>29</v>
      </c>
      <c r="G3587">
        <v>3574</v>
      </c>
      <c r="H3587">
        <v>22</v>
      </c>
      <c r="I3587">
        <v>5</v>
      </c>
      <c r="J3587" t="s">
        <v>24</v>
      </c>
      <c r="K3587" t="s">
        <v>46</v>
      </c>
      <c r="L3587" s="61">
        <v>3574</v>
      </c>
      <c r="M3587" s="53">
        <v>1.7203682146242039</v>
      </c>
      <c r="N3587" s="63">
        <v>1.6980677451406359</v>
      </c>
      <c r="O3587" s="63">
        <v>0</v>
      </c>
      <c r="P3587" s="63">
        <v>2.2300469483568074E-2</v>
      </c>
      <c r="R3587">
        <v>3574</v>
      </c>
      <c r="S3587" s="65">
        <v>1.6695045809003732</v>
      </c>
      <c r="T3587" s="62">
        <v>1.6427440175200916</v>
      </c>
      <c r="U3587" s="62">
        <v>0</v>
      </c>
      <c r="V3587" s="62">
        <v>2.6760563380281696E-2</v>
      </c>
      <c r="X3587">
        <v>3574</v>
      </c>
      <c r="Y3587" s="65">
        <v>1.5932091303146272</v>
      </c>
      <c r="Z3587" s="62">
        <v>1.5597584260892752</v>
      </c>
      <c r="AA3587" s="62">
        <v>0</v>
      </c>
      <c r="AB3587" s="62">
        <v>3.3450704225352117E-2</v>
      </c>
      <c r="AD3587">
        <v>3574</v>
      </c>
      <c r="AE3587" s="65">
        <v>1.521516549280695</v>
      </c>
      <c r="AF3587" s="62">
        <v>1.4836057511586294</v>
      </c>
      <c r="AG3587" s="62">
        <v>0</v>
      </c>
      <c r="AH3587" s="62">
        <v>3.7910798122065728E-2</v>
      </c>
    </row>
    <row r="3588" spans="5:34" x14ac:dyDescent="0.2">
      <c r="E3588" s="76">
        <v>5</v>
      </c>
      <c r="F3588" s="76">
        <v>29</v>
      </c>
      <c r="G3588">
        <v>3575</v>
      </c>
      <c r="H3588">
        <v>23</v>
      </c>
      <c r="I3588">
        <v>5</v>
      </c>
      <c r="J3588" t="s">
        <v>24</v>
      </c>
      <c r="K3588" t="s">
        <v>47</v>
      </c>
      <c r="L3588" s="61">
        <v>3575</v>
      </c>
      <c r="M3588" s="53">
        <v>1.6263727609739711</v>
      </c>
      <c r="N3588" s="63">
        <v>1.5845887234152856</v>
      </c>
      <c r="O3588" s="63">
        <v>0</v>
      </c>
      <c r="P3588" s="63">
        <v>4.1784037558685441E-2</v>
      </c>
      <c r="R3588">
        <v>3575</v>
      </c>
      <c r="S3588" s="65">
        <v>1.6580362559591106</v>
      </c>
      <c r="T3588" s="62">
        <v>1.607895410888688</v>
      </c>
      <c r="U3588" s="62">
        <v>0</v>
      </c>
      <c r="V3588" s="62">
        <v>5.0140845070422546E-2</v>
      </c>
      <c r="X3588">
        <v>3575</v>
      </c>
      <c r="Y3588" s="65">
        <v>1.7055314984368195</v>
      </c>
      <c r="Z3588" s="62">
        <v>1.6428554420987913</v>
      </c>
      <c r="AA3588" s="62">
        <v>0</v>
      </c>
      <c r="AB3588" s="62">
        <v>6.2676056338028169E-2</v>
      </c>
      <c r="AD3588">
        <v>3575</v>
      </c>
      <c r="AE3588" s="65">
        <v>1.806494721309285</v>
      </c>
      <c r="AF3588" s="62">
        <v>1.7354618574595198</v>
      </c>
      <c r="AG3588" s="62">
        <v>0</v>
      </c>
      <c r="AH3588" s="62">
        <v>7.103286384976526E-2</v>
      </c>
    </row>
    <row r="3589" spans="5:34" x14ac:dyDescent="0.2">
      <c r="E3589" s="76">
        <v>5</v>
      </c>
      <c r="F3589" s="76">
        <v>29</v>
      </c>
      <c r="G3589">
        <v>3576</v>
      </c>
      <c r="H3589">
        <v>24</v>
      </c>
      <c r="I3589">
        <v>5</v>
      </c>
      <c r="J3589" t="s">
        <v>24</v>
      </c>
      <c r="K3589" t="s">
        <v>48</v>
      </c>
      <c r="L3589" s="61">
        <v>3576</v>
      </c>
      <c r="M3589" s="53">
        <v>1.3467771336605667</v>
      </c>
      <c r="N3589" s="63">
        <v>1.3106268989187826</v>
      </c>
      <c r="O3589" s="63">
        <v>0</v>
      </c>
      <c r="P3589" s="63">
        <v>3.615023474178404E-2</v>
      </c>
      <c r="R3589">
        <v>3576</v>
      </c>
      <c r="S3589" s="65">
        <v>1.4164512715818263</v>
      </c>
      <c r="T3589" s="62">
        <v>1.3730709898916853</v>
      </c>
      <c r="U3589" s="62">
        <v>0</v>
      </c>
      <c r="V3589" s="62">
        <v>4.3380281690140854E-2</v>
      </c>
      <c r="X3589">
        <v>3576</v>
      </c>
      <c r="Y3589" s="65">
        <v>1.5209624784637155</v>
      </c>
      <c r="Z3589" s="62">
        <v>1.4667371263510394</v>
      </c>
      <c r="AA3589" s="62">
        <v>0</v>
      </c>
      <c r="AB3589" s="62">
        <v>5.422535211267606E-2</v>
      </c>
      <c r="AD3589">
        <v>3576</v>
      </c>
      <c r="AE3589" s="65">
        <v>1.6990737477718014</v>
      </c>
      <c r="AF3589" s="62">
        <v>1.6376183487107685</v>
      </c>
      <c r="AG3589" s="62">
        <v>0</v>
      </c>
      <c r="AH3589" s="62">
        <v>6.1455399061032867E-2</v>
      </c>
    </row>
    <row r="3590" spans="5:34" x14ac:dyDescent="0.2">
      <c r="E3590" s="76">
        <v>5</v>
      </c>
      <c r="F3590" s="76">
        <v>30</v>
      </c>
      <c r="G3590">
        <v>3577</v>
      </c>
      <c r="H3590">
        <v>1</v>
      </c>
      <c r="I3590">
        <v>6</v>
      </c>
      <c r="J3590" t="s">
        <v>24</v>
      </c>
      <c r="K3590" t="s">
        <v>25</v>
      </c>
      <c r="L3590" s="61">
        <v>3577</v>
      </c>
      <c r="M3590" s="53">
        <v>0.9694153387637332</v>
      </c>
      <c r="N3590" s="63">
        <v>0.9694153387637332</v>
      </c>
      <c r="O3590" s="63">
        <v>0</v>
      </c>
      <c r="P3590" s="63">
        <v>0</v>
      </c>
      <c r="R3590">
        <v>3577</v>
      </c>
      <c r="S3590" s="65">
        <v>1.018184812054175</v>
      </c>
      <c r="T3590" s="62">
        <v>1.018184812054175</v>
      </c>
      <c r="U3590" s="62">
        <v>0</v>
      </c>
      <c r="V3590" s="62">
        <v>0</v>
      </c>
      <c r="X3590">
        <v>3577</v>
      </c>
      <c r="Y3590" s="65">
        <v>1.0913390219898378</v>
      </c>
      <c r="Z3590" s="62">
        <v>1.0913390219898378</v>
      </c>
      <c r="AA3590" s="62">
        <v>0</v>
      </c>
      <c r="AB3590" s="62">
        <v>0</v>
      </c>
      <c r="AD3590">
        <v>3577</v>
      </c>
      <c r="AE3590" s="65">
        <v>1.2233727488811643</v>
      </c>
      <c r="AF3590" s="62">
        <v>1.2233727488811643</v>
      </c>
      <c r="AG3590" s="62">
        <v>0</v>
      </c>
      <c r="AH3590" s="62">
        <v>0</v>
      </c>
    </row>
    <row r="3591" spans="5:34" x14ac:dyDescent="0.2">
      <c r="E3591" s="76">
        <v>5</v>
      </c>
      <c r="F3591" s="76">
        <v>30</v>
      </c>
      <c r="G3591">
        <v>3578</v>
      </c>
      <c r="H3591">
        <v>2</v>
      </c>
      <c r="I3591">
        <v>6</v>
      </c>
      <c r="J3591" t="s">
        <v>24</v>
      </c>
      <c r="K3591" t="s">
        <v>26</v>
      </c>
      <c r="L3591" s="61">
        <v>3578</v>
      </c>
      <c r="M3591" s="53">
        <v>0.74967521469852327</v>
      </c>
      <c r="N3591" s="63">
        <v>0.74967521469852327</v>
      </c>
      <c r="O3591" s="63">
        <v>0</v>
      </c>
      <c r="P3591" s="63">
        <v>0</v>
      </c>
      <c r="R3591">
        <v>3578</v>
      </c>
      <c r="S3591" s="65">
        <v>0.81423135271498515</v>
      </c>
      <c r="T3591" s="62">
        <v>0.81423135271498515</v>
      </c>
      <c r="U3591" s="62">
        <v>0</v>
      </c>
      <c r="V3591" s="62">
        <v>0</v>
      </c>
      <c r="X3591">
        <v>3578</v>
      </c>
      <c r="Y3591" s="65">
        <v>0.91106555973967829</v>
      </c>
      <c r="Z3591" s="62">
        <v>0.91106555973967829</v>
      </c>
      <c r="AA3591" s="62">
        <v>0</v>
      </c>
      <c r="AB3591" s="62">
        <v>0</v>
      </c>
      <c r="AD3591">
        <v>3578</v>
      </c>
      <c r="AE3591" s="65">
        <v>1.071798051057175</v>
      </c>
      <c r="AF3591" s="62">
        <v>1.071798051057175</v>
      </c>
      <c r="AG3591" s="62">
        <v>0</v>
      </c>
      <c r="AH3591" s="62">
        <v>0</v>
      </c>
    </row>
    <row r="3592" spans="5:34" x14ac:dyDescent="0.2">
      <c r="E3592" s="76">
        <v>5</v>
      </c>
      <c r="F3592" s="76">
        <v>30</v>
      </c>
      <c r="G3592">
        <v>3579</v>
      </c>
      <c r="H3592">
        <v>3</v>
      </c>
      <c r="I3592">
        <v>6</v>
      </c>
      <c r="J3592" t="s">
        <v>24</v>
      </c>
      <c r="K3592" t="s">
        <v>27</v>
      </c>
      <c r="L3592" s="61">
        <v>3579</v>
      </c>
      <c r="M3592" s="53">
        <v>0.56442754353457991</v>
      </c>
      <c r="N3592" s="63">
        <v>0.56442754353457991</v>
      </c>
      <c r="O3592" s="63">
        <v>0</v>
      </c>
      <c r="P3592" s="63">
        <v>0</v>
      </c>
      <c r="R3592">
        <v>3579</v>
      </c>
      <c r="S3592" s="65">
        <v>0.62423807143644272</v>
      </c>
      <c r="T3592" s="62">
        <v>0.62423807143644272</v>
      </c>
      <c r="U3592" s="62">
        <v>0</v>
      </c>
      <c r="V3592" s="62">
        <v>0</v>
      </c>
      <c r="X3592">
        <v>3579</v>
      </c>
      <c r="Y3592" s="65">
        <v>0.71395386328923705</v>
      </c>
      <c r="Z3592" s="62">
        <v>0.71395386328923705</v>
      </c>
      <c r="AA3592" s="62">
        <v>0</v>
      </c>
      <c r="AB3592" s="62">
        <v>0</v>
      </c>
      <c r="AD3592">
        <v>3579</v>
      </c>
      <c r="AE3592" s="65">
        <v>0.85944600432579465</v>
      </c>
      <c r="AF3592" s="62">
        <v>0.85944600432579465</v>
      </c>
      <c r="AG3592" s="62">
        <v>0</v>
      </c>
      <c r="AH3592" s="62">
        <v>0</v>
      </c>
    </row>
    <row r="3593" spans="5:34" x14ac:dyDescent="0.2">
      <c r="E3593" s="76">
        <v>5</v>
      </c>
      <c r="F3593" s="76">
        <v>30</v>
      </c>
      <c r="G3593">
        <v>3580</v>
      </c>
      <c r="H3593">
        <v>4</v>
      </c>
      <c r="I3593">
        <v>6</v>
      </c>
      <c r="J3593" t="s">
        <v>24</v>
      </c>
      <c r="K3593" t="s">
        <v>28</v>
      </c>
      <c r="L3593" s="61">
        <v>3580</v>
      </c>
      <c r="M3593" s="53">
        <v>0.62197588065407872</v>
      </c>
      <c r="N3593" s="63">
        <v>0.62197588065407872</v>
      </c>
      <c r="O3593" s="63">
        <v>0</v>
      </c>
      <c r="P3593" s="63">
        <v>0</v>
      </c>
      <c r="R3593">
        <v>3580</v>
      </c>
      <c r="S3593" s="65">
        <v>0.62675087283184072</v>
      </c>
      <c r="T3593" s="62">
        <v>0.62675087283184072</v>
      </c>
      <c r="U3593" s="62">
        <v>0</v>
      </c>
      <c r="V3593" s="62">
        <v>0</v>
      </c>
      <c r="X3593">
        <v>3580</v>
      </c>
      <c r="Y3593" s="65">
        <v>0.63391336109848384</v>
      </c>
      <c r="Z3593" s="62">
        <v>0.63391336109848384</v>
      </c>
      <c r="AA3593" s="62">
        <v>0</v>
      </c>
      <c r="AB3593" s="62">
        <v>0</v>
      </c>
      <c r="AD3593">
        <v>3580</v>
      </c>
      <c r="AE3593" s="65">
        <v>0.66071073560922933</v>
      </c>
      <c r="AF3593" s="62">
        <v>0.66071073560922933</v>
      </c>
      <c r="AG3593" s="62">
        <v>0</v>
      </c>
      <c r="AH3593" s="62">
        <v>0</v>
      </c>
    </row>
    <row r="3594" spans="5:34" x14ac:dyDescent="0.2">
      <c r="E3594" s="76">
        <v>5</v>
      </c>
      <c r="F3594" s="76">
        <v>30</v>
      </c>
      <c r="G3594">
        <v>3581</v>
      </c>
      <c r="H3594">
        <v>5</v>
      </c>
      <c r="I3594">
        <v>6</v>
      </c>
      <c r="J3594" t="s">
        <v>24</v>
      </c>
      <c r="K3594" t="s">
        <v>29</v>
      </c>
      <c r="L3594" s="61">
        <v>3581</v>
      </c>
      <c r="M3594" s="53">
        <v>0.51249830924176831</v>
      </c>
      <c r="N3594" s="63">
        <v>0.51249830924176831</v>
      </c>
      <c r="O3594" s="63">
        <v>0</v>
      </c>
      <c r="P3594" s="63">
        <v>0</v>
      </c>
      <c r="R3594">
        <v>3581</v>
      </c>
      <c r="S3594" s="65">
        <v>0.49234052239900628</v>
      </c>
      <c r="T3594" s="62">
        <v>0.49234052239900628</v>
      </c>
      <c r="U3594" s="62">
        <v>0</v>
      </c>
      <c r="V3594" s="62">
        <v>0</v>
      </c>
      <c r="X3594">
        <v>3581</v>
      </c>
      <c r="Y3594" s="65">
        <v>0.46210384213486327</v>
      </c>
      <c r="Z3594" s="62">
        <v>0.46210384213486327</v>
      </c>
      <c r="AA3594" s="62">
        <v>0</v>
      </c>
      <c r="AB3594" s="62">
        <v>0</v>
      </c>
      <c r="AD3594">
        <v>3581</v>
      </c>
      <c r="AE3594" s="65">
        <v>0.43156178953729796</v>
      </c>
      <c r="AF3594" s="62">
        <v>0.43156178953729796</v>
      </c>
      <c r="AG3594" s="62">
        <v>0</v>
      </c>
      <c r="AH3594" s="62">
        <v>0</v>
      </c>
    </row>
    <row r="3595" spans="5:34" x14ac:dyDescent="0.2">
      <c r="E3595" s="76">
        <v>5</v>
      </c>
      <c r="F3595" s="76">
        <v>30</v>
      </c>
      <c r="G3595">
        <v>3582</v>
      </c>
      <c r="H3595">
        <v>6</v>
      </c>
      <c r="I3595">
        <v>6</v>
      </c>
      <c r="J3595" t="s">
        <v>24</v>
      </c>
      <c r="K3595" t="s">
        <v>30</v>
      </c>
      <c r="L3595" s="61">
        <v>3582</v>
      </c>
      <c r="M3595" s="53">
        <v>0.378419070572522</v>
      </c>
      <c r="N3595" s="63">
        <v>0.378419070572522</v>
      </c>
      <c r="O3595" s="63">
        <v>0</v>
      </c>
      <c r="P3595" s="63">
        <v>0</v>
      </c>
      <c r="R3595">
        <v>3582</v>
      </c>
      <c r="S3595" s="65">
        <v>0.34932685385829176</v>
      </c>
      <c r="T3595" s="62">
        <v>0.34932685385829176</v>
      </c>
      <c r="U3595" s="62">
        <v>0</v>
      </c>
      <c r="V3595" s="62">
        <v>0</v>
      </c>
      <c r="X3595">
        <v>3582</v>
      </c>
      <c r="Y3595" s="65">
        <v>0.30568852878694641</v>
      </c>
      <c r="Z3595" s="62">
        <v>0.30568852878694641</v>
      </c>
      <c r="AA3595" s="62">
        <v>0</v>
      </c>
      <c r="AB3595" s="62">
        <v>0</v>
      </c>
      <c r="AD3595">
        <v>3582</v>
      </c>
      <c r="AE3595" s="65">
        <v>0.25210339939987819</v>
      </c>
      <c r="AF3595" s="62">
        <v>0.25210339939987819</v>
      </c>
      <c r="AG3595" s="62">
        <v>0</v>
      </c>
      <c r="AH3595" s="62">
        <v>0</v>
      </c>
    </row>
    <row r="3596" spans="5:34" x14ac:dyDescent="0.2">
      <c r="E3596" s="76">
        <v>5</v>
      </c>
      <c r="F3596" s="76">
        <v>30</v>
      </c>
      <c r="G3596">
        <v>3583</v>
      </c>
      <c r="H3596">
        <v>7</v>
      </c>
      <c r="I3596">
        <v>6</v>
      </c>
      <c r="J3596" t="s">
        <v>24</v>
      </c>
      <c r="K3596" t="s">
        <v>31</v>
      </c>
      <c r="L3596" s="61">
        <v>3583</v>
      </c>
      <c r="M3596" s="53">
        <v>0.2301937880420849</v>
      </c>
      <c r="N3596" s="63">
        <v>0.2273768866336342</v>
      </c>
      <c r="O3596" s="63">
        <v>0</v>
      </c>
      <c r="P3596" s="63">
        <v>2.8169014084507044E-3</v>
      </c>
      <c r="R3596">
        <v>3583</v>
      </c>
      <c r="S3596" s="65">
        <v>0.20139571226134356</v>
      </c>
      <c r="T3596" s="62">
        <v>0.19801543057120272</v>
      </c>
      <c r="U3596" s="62">
        <v>0</v>
      </c>
      <c r="V3596" s="62">
        <v>3.3802816901408457E-3</v>
      </c>
      <c r="X3596">
        <v>3583</v>
      </c>
      <c r="Y3596" s="65">
        <v>0.15819859859023153</v>
      </c>
      <c r="Z3596" s="62">
        <v>0.15397324647755548</v>
      </c>
      <c r="AA3596" s="62">
        <v>0</v>
      </c>
      <c r="AB3596" s="62">
        <v>4.2253521126760568E-3</v>
      </c>
      <c r="AD3596">
        <v>3583</v>
      </c>
      <c r="AE3596" s="65">
        <v>0.10061397975223274</v>
      </c>
      <c r="AF3596" s="62">
        <v>9.5825247357866544E-2</v>
      </c>
      <c r="AG3596" s="62">
        <v>0</v>
      </c>
      <c r="AH3596" s="62">
        <v>4.7887323943661972E-3</v>
      </c>
    </row>
    <row r="3597" spans="5:34" x14ac:dyDescent="0.2">
      <c r="E3597" s="76">
        <v>5</v>
      </c>
      <c r="F3597" s="76">
        <v>30</v>
      </c>
      <c r="G3597">
        <v>3584</v>
      </c>
      <c r="H3597">
        <v>8</v>
      </c>
      <c r="I3597">
        <v>6</v>
      </c>
      <c r="J3597" t="s">
        <v>24</v>
      </c>
      <c r="K3597" t="s">
        <v>32</v>
      </c>
      <c r="L3597" s="61">
        <v>3584</v>
      </c>
      <c r="M3597" s="53">
        <v>0.22627726997740255</v>
      </c>
      <c r="N3597" s="63">
        <v>0.16878596945999791</v>
      </c>
      <c r="O3597" s="63">
        <v>5.7491300517404656E-2</v>
      </c>
      <c r="P3597" s="63">
        <v>0</v>
      </c>
      <c r="R3597">
        <v>3584</v>
      </c>
      <c r="S3597" s="65">
        <v>0.22516150883293615</v>
      </c>
      <c r="T3597" s="62">
        <v>0.14467368810856962</v>
      </c>
      <c r="U3597" s="62">
        <v>8.0487820724366527E-2</v>
      </c>
      <c r="V3597" s="62">
        <v>0</v>
      </c>
      <c r="X3597">
        <v>3584</v>
      </c>
      <c r="Y3597" s="65">
        <v>0.22348786711623653</v>
      </c>
      <c r="Z3597" s="62">
        <v>0.10850526608142723</v>
      </c>
      <c r="AA3597" s="62">
        <v>0.11498260103480931</v>
      </c>
      <c r="AB3597" s="62">
        <v>0</v>
      </c>
      <c r="AD3597">
        <v>3584</v>
      </c>
      <c r="AE3597" s="65">
        <v>0.22700547487904421</v>
      </c>
      <c r="AF3597" s="62">
        <v>6.028070337857068E-2</v>
      </c>
      <c r="AG3597" s="62">
        <v>0.16672477150047352</v>
      </c>
      <c r="AH3597" s="62">
        <v>0</v>
      </c>
    </row>
    <row r="3598" spans="5:34" x14ac:dyDescent="0.2">
      <c r="E3598" s="76">
        <v>5</v>
      </c>
      <c r="F3598" s="76">
        <v>30</v>
      </c>
      <c r="G3598">
        <v>3585</v>
      </c>
      <c r="H3598">
        <v>9</v>
      </c>
      <c r="I3598">
        <v>6</v>
      </c>
      <c r="J3598" t="s">
        <v>24</v>
      </c>
      <c r="K3598" t="s">
        <v>33</v>
      </c>
      <c r="L3598" s="61">
        <v>3585</v>
      </c>
      <c r="M3598" s="53">
        <v>0.60921620498715323</v>
      </c>
      <c r="N3598" s="63">
        <v>0.19271800064199845</v>
      </c>
      <c r="O3598" s="63">
        <v>0.14372825129351163</v>
      </c>
      <c r="P3598" s="63">
        <v>0.2727699530516432</v>
      </c>
      <c r="R3598">
        <v>3585</v>
      </c>
      <c r="S3598" s="65">
        <v>0.69685130947983165</v>
      </c>
      <c r="T3598" s="62">
        <v>0.1683078140069435</v>
      </c>
      <c r="U3598" s="62">
        <v>0.20121955181091628</v>
      </c>
      <c r="V3598" s="62">
        <v>0.32732394366197182</v>
      </c>
      <c r="X3598">
        <v>3585</v>
      </c>
      <c r="Y3598" s="65">
        <v>0.82830396621884916</v>
      </c>
      <c r="Z3598" s="62">
        <v>0.13169253405436107</v>
      </c>
      <c r="AA3598" s="62">
        <v>0.28745650258702327</v>
      </c>
      <c r="AB3598" s="62">
        <v>0.4091549295774648</v>
      </c>
      <c r="AD3598">
        <v>3585</v>
      </c>
      <c r="AE3598" s="65">
        <v>0.96396792272840237</v>
      </c>
      <c r="AF3598" s="62">
        <v>8.3447073789425216E-2</v>
      </c>
      <c r="AG3598" s="62">
        <v>0.41681192875118372</v>
      </c>
      <c r="AH3598" s="62">
        <v>0.46370892018779342</v>
      </c>
    </row>
    <row r="3599" spans="5:34" x14ac:dyDescent="0.2">
      <c r="E3599" s="76">
        <v>5</v>
      </c>
      <c r="F3599" s="76">
        <v>30</v>
      </c>
      <c r="G3599">
        <v>3586</v>
      </c>
      <c r="H3599">
        <v>10</v>
      </c>
      <c r="I3599">
        <v>6</v>
      </c>
      <c r="J3599" t="s">
        <v>24</v>
      </c>
      <c r="K3599" t="s">
        <v>34</v>
      </c>
      <c r="L3599" s="61">
        <v>3586</v>
      </c>
      <c r="M3599" s="53">
        <v>0.64609760046419196</v>
      </c>
      <c r="N3599" s="63">
        <v>0.20228672045071688</v>
      </c>
      <c r="O3599" s="63">
        <v>0.24146346217309952</v>
      </c>
      <c r="P3599" s="63">
        <v>0.20234741784037558</v>
      </c>
      <c r="R3599">
        <v>3586</v>
      </c>
      <c r="S3599" s="65">
        <v>0.76985914754898577</v>
      </c>
      <c r="T3599" s="62">
        <v>0.18899339909819574</v>
      </c>
      <c r="U3599" s="62">
        <v>0.3380488470423394</v>
      </c>
      <c r="V3599" s="62">
        <v>0.24281690140845075</v>
      </c>
      <c r="X3599">
        <v>3586</v>
      </c>
      <c r="Y3599" s="65">
        <v>0.95550146817617643</v>
      </c>
      <c r="Z3599" s="62">
        <v>0.16905341706941401</v>
      </c>
      <c r="AA3599" s="62">
        <v>0.48292692434619905</v>
      </c>
      <c r="AB3599" s="62">
        <v>0.30352112676056336</v>
      </c>
      <c r="AD3599">
        <v>3586</v>
      </c>
      <c r="AE3599" s="65">
        <v>1.1895759900208693</v>
      </c>
      <c r="AF3599" s="62">
        <v>0.14534133939024196</v>
      </c>
      <c r="AG3599" s="62">
        <v>0.70024404030198872</v>
      </c>
      <c r="AH3599" s="62">
        <v>0.34399061032863854</v>
      </c>
    </row>
    <row r="3600" spans="5:34" x14ac:dyDescent="0.2">
      <c r="E3600" s="76">
        <v>5</v>
      </c>
      <c r="F3600" s="76">
        <v>30</v>
      </c>
      <c r="G3600">
        <v>3587</v>
      </c>
      <c r="H3600">
        <v>11</v>
      </c>
      <c r="I3600">
        <v>6</v>
      </c>
      <c r="J3600" t="s">
        <v>24</v>
      </c>
      <c r="K3600" t="s">
        <v>35</v>
      </c>
      <c r="L3600" s="61">
        <v>3587</v>
      </c>
      <c r="M3600" s="53">
        <v>0.61546954195858039</v>
      </c>
      <c r="N3600" s="63">
        <v>0.25858150091703358</v>
      </c>
      <c r="O3600" s="63">
        <v>0.23571433212135903</v>
      </c>
      <c r="P3600" s="63">
        <v>0.12117370892018779</v>
      </c>
      <c r="R3600">
        <v>3587</v>
      </c>
      <c r="S3600" s="65">
        <v>0.71889649637105635</v>
      </c>
      <c r="T3600" s="62">
        <v>0.24348798069692826</v>
      </c>
      <c r="U3600" s="62">
        <v>0.3300000649699027</v>
      </c>
      <c r="V3600" s="62">
        <v>0.14540845070422537</v>
      </c>
      <c r="X3600">
        <v>3587</v>
      </c>
      <c r="Y3600" s="65">
        <v>0.87403692798977006</v>
      </c>
      <c r="Z3600" s="62">
        <v>0.22084770036677032</v>
      </c>
      <c r="AA3600" s="62">
        <v>0.47142866424271807</v>
      </c>
      <c r="AB3600" s="62">
        <v>0.18176056338028168</v>
      </c>
      <c r="AD3600">
        <v>3587</v>
      </c>
      <c r="AE3600" s="65">
        <v>1.0842519192790385</v>
      </c>
      <c r="AF3600" s="62">
        <v>0.19468505096277799</v>
      </c>
      <c r="AG3600" s="62">
        <v>0.68357156315194123</v>
      </c>
      <c r="AH3600" s="62">
        <v>0.20599530516431924</v>
      </c>
    </row>
    <row r="3601" spans="5:34" x14ac:dyDescent="0.2">
      <c r="E3601" s="76">
        <v>5</v>
      </c>
      <c r="F3601" s="76">
        <v>30</v>
      </c>
      <c r="G3601">
        <v>3588</v>
      </c>
      <c r="H3601">
        <v>12</v>
      </c>
      <c r="I3601">
        <v>6</v>
      </c>
      <c r="J3601" t="s">
        <v>24</v>
      </c>
      <c r="K3601" t="s">
        <v>36</v>
      </c>
      <c r="L3601" s="61">
        <v>3588</v>
      </c>
      <c r="M3601" s="53">
        <v>0.68909483476539191</v>
      </c>
      <c r="N3601" s="63">
        <v>0.33831107405824834</v>
      </c>
      <c r="O3601" s="63">
        <v>0.17247390155221393</v>
      </c>
      <c r="P3601" s="63">
        <v>0.17830985915492958</v>
      </c>
      <c r="R3601">
        <v>3588</v>
      </c>
      <c r="S3601" s="65">
        <v>0.77662577691839052</v>
      </c>
      <c r="T3601" s="62">
        <v>0.32119048375937542</v>
      </c>
      <c r="U3601" s="62">
        <v>0.24146346217309952</v>
      </c>
      <c r="V3601" s="62">
        <v>0.21397183098591552</v>
      </c>
      <c r="X3601">
        <v>3588</v>
      </c>
      <c r="Y3601" s="65">
        <v>0.90792219014788822</v>
      </c>
      <c r="Z3601" s="62">
        <v>0.29550959831106594</v>
      </c>
      <c r="AA3601" s="62">
        <v>0.34494780310442785</v>
      </c>
      <c r="AB3601" s="62">
        <v>0.26746478873239438</v>
      </c>
      <c r="AD3601">
        <v>3588</v>
      </c>
      <c r="AE3601" s="65">
        <v>1.0703186228298613</v>
      </c>
      <c r="AF3601" s="62">
        <v>0.26701754776506054</v>
      </c>
      <c r="AG3601" s="62">
        <v>0.50017431450142047</v>
      </c>
      <c r="AH3601" s="62">
        <v>0.30312676056338028</v>
      </c>
    </row>
    <row r="3602" spans="5:34" x14ac:dyDescent="0.2">
      <c r="E3602" s="76">
        <v>5</v>
      </c>
      <c r="F3602" s="76">
        <v>30</v>
      </c>
      <c r="G3602">
        <v>3589</v>
      </c>
      <c r="H3602">
        <v>13</v>
      </c>
      <c r="I3602">
        <v>6</v>
      </c>
      <c r="J3602" t="s">
        <v>24</v>
      </c>
      <c r="K3602" t="s">
        <v>37</v>
      </c>
      <c r="L3602" s="61">
        <v>3589</v>
      </c>
      <c r="M3602" s="53">
        <v>0.72128449624348867</v>
      </c>
      <c r="N3602" s="63">
        <v>0.45489344450445401</v>
      </c>
      <c r="O3602" s="63">
        <v>0.11498260103480931</v>
      </c>
      <c r="P3602" s="63">
        <v>0.15140845070422534</v>
      </c>
      <c r="R3602">
        <v>3589</v>
      </c>
      <c r="S3602" s="65">
        <v>0.76378401214992664</v>
      </c>
      <c r="T3602" s="62">
        <v>0.42111822985612313</v>
      </c>
      <c r="U3602" s="62">
        <v>0.16097564144873305</v>
      </c>
      <c r="V3602" s="62">
        <v>0.18169014084507043</v>
      </c>
      <c r="X3602">
        <v>3589</v>
      </c>
      <c r="Y3602" s="65">
        <v>0.82753328600958342</v>
      </c>
      <c r="Z3602" s="62">
        <v>0.37045540788362674</v>
      </c>
      <c r="AA3602" s="62">
        <v>0.22996520206961862</v>
      </c>
      <c r="AB3602" s="62">
        <v>0.227112676056338</v>
      </c>
      <c r="AD3602">
        <v>3589</v>
      </c>
      <c r="AE3602" s="65">
        <v>0.89949801783683569</v>
      </c>
      <c r="AF3602" s="62">
        <v>0.30865410863870546</v>
      </c>
      <c r="AG3602" s="62">
        <v>0.33344954300094704</v>
      </c>
      <c r="AH3602" s="62">
        <v>0.25739436619718309</v>
      </c>
    </row>
    <row r="3603" spans="5:34" x14ac:dyDescent="0.2">
      <c r="E3603" s="76">
        <v>5</v>
      </c>
      <c r="F3603" s="76">
        <v>30</v>
      </c>
      <c r="G3603">
        <v>3590</v>
      </c>
      <c r="H3603">
        <v>14</v>
      </c>
      <c r="I3603">
        <v>6</v>
      </c>
      <c r="J3603" t="s">
        <v>24</v>
      </c>
      <c r="K3603" t="s">
        <v>38</v>
      </c>
      <c r="L3603" s="61">
        <v>3590</v>
      </c>
      <c r="M3603" s="53">
        <v>0.88948494530505906</v>
      </c>
      <c r="N3603" s="63">
        <v>0.623328635350062</v>
      </c>
      <c r="O3603" s="63">
        <v>0.11498260103480931</v>
      </c>
      <c r="P3603" s="63">
        <v>0.15117370892018778</v>
      </c>
      <c r="R3603">
        <v>3590</v>
      </c>
      <c r="S3603" s="65">
        <v>0.92348012430289839</v>
      </c>
      <c r="T3603" s="62">
        <v>0.58109603214993988</v>
      </c>
      <c r="U3603" s="62">
        <v>0.16097564144873305</v>
      </c>
      <c r="V3603" s="62">
        <v>0.1814084507042254</v>
      </c>
      <c r="X3603">
        <v>3590</v>
      </c>
      <c r="Y3603" s="65">
        <v>0.97447289279965699</v>
      </c>
      <c r="Z3603" s="62">
        <v>0.51774712734975659</v>
      </c>
      <c r="AA3603" s="62">
        <v>0.22996520206961862</v>
      </c>
      <c r="AB3603" s="62">
        <v>0.22676056338028169</v>
      </c>
      <c r="AD3603">
        <v>3590</v>
      </c>
      <c r="AE3603" s="65">
        <v>1.0323504641923891</v>
      </c>
      <c r="AF3603" s="62">
        <v>0.44190561602712275</v>
      </c>
      <c r="AG3603" s="62">
        <v>0.33344954300094704</v>
      </c>
      <c r="AH3603" s="62">
        <v>0.25699530516431923</v>
      </c>
    </row>
    <row r="3604" spans="5:34" x14ac:dyDescent="0.2">
      <c r="E3604" s="76">
        <v>5</v>
      </c>
      <c r="F3604" s="76">
        <v>30</v>
      </c>
      <c r="G3604">
        <v>3591</v>
      </c>
      <c r="H3604">
        <v>15</v>
      </c>
      <c r="I3604">
        <v>6</v>
      </c>
      <c r="J3604" t="s">
        <v>24</v>
      </c>
      <c r="K3604" t="s">
        <v>39</v>
      </c>
      <c r="L3604" s="61">
        <v>3591</v>
      </c>
      <c r="M3604" s="53">
        <v>1.1241195155391728</v>
      </c>
      <c r="N3604" s="63">
        <v>0.72004627649057085</v>
      </c>
      <c r="O3604" s="63">
        <v>9.7735210879587905E-2</v>
      </c>
      <c r="P3604" s="63">
        <v>0.30633802816901406</v>
      </c>
      <c r="R3604">
        <v>3591</v>
      </c>
      <c r="S3604" s="65">
        <v>1.1996413595854927</v>
      </c>
      <c r="T3604" s="62">
        <v>0.69520643055125264</v>
      </c>
      <c r="U3604" s="62">
        <v>0.13682929523142309</v>
      </c>
      <c r="V3604" s="62">
        <v>0.36760563380281691</v>
      </c>
      <c r="X3604">
        <v>3591</v>
      </c>
      <c r="Y3604" s="65">
        <v>1.3129241256549726</v>
      </c>
      <c r="Z3604" s="62">
        <v>0.65794666164227567</v>
      </c>
      <c r="AA3604" s="62">
        <v>0.19547042175917581</v>
      </c>
      <c r="AB3604" s="62">
        <v>0.45950704225352113</v>
      </c>
      <c r="AD3604">
        <v>3591</v>
      </c>
      <c r="AE3604" s="65">
        <v>1.4268465543311195</v>
      </c>
      <c r="AF3604" s="62">
        <v>0.62263979489299059</v>
      </c>
      <c r="AG3604" s="62">
        <v>0.28343211155080494</v>
      </c>
      <c r="AH3604" s="62">
        <v>0.52077464788732397</v>
      </c>
    </row>
    <row r="3605" spans="5:34" x14ac:dyDescent="0.2">
      <c r="E3605" s="76">
        <v>5</v>
      </c>
      <c r="F3605" s="76">
        <v>30</v>
      </c>
      <c r="G3605">
        <v>3592</v>
      </c>
      <c r="H3605">
        <v>16</v>
      </c>
      <c r="I3605">
        <v>6</v>
      </c>
      <c r="J3605" t="s">
        <v>24</v>
      </c>
      <c r="K3605" t="s">
        <v>40</v>
      </c>
      <c r="L3605" s="61">
        <v>3592</v>
      </c>
      <c r="M3605" s="53">
        <v>1.2049681863330073</v>
      </c>
      <c r="N3605" s="63">
        <v>0.87538564028048871</v>
      </c>
      <c r="O3605" s="63">
        <v>5.1742170465664185E-2</v>
      </c>
      <c r="P3605" s="63">
        <v>0.27784037558685443</v>
      </c>
      <c r="R3605">
        <v>3592</v>
      </c>
      <c r="S3605" s="65">
        <v>1.224839077071646</v>
      </c>
      <c r="T3605" s="62">
        <v>0.81899158771549063</v>
      </c>
      <c r="U3605" s="62">
        <v>7.2439038651929868E-2</v>
      </c>
      <c r="V3605" s="62">
        <v>0.33340845070422537</v>
      </c>
      <c r="X3605">
        <v>3592</v>
      </c>
      <c r="Y3605" s="65">
        <v>1.2546454131796039</v>
      </c>
      <c r="Z3605" s="62">
        <v>0.73440050886799368</v>
      </c>
      <c r="AA3605" s="62">
        <v>0.10348434093132837</v>
      </c>
      <c r="AB3605" s="62">
        <v>0.41676056338028167</v>
      </c>
      <c r="AD3605">
        <v>3592</v>
      </c>
      <c r="AE3605" s="65">
        <v>1.2566414226999056</v>
      </c>
      <c r="AF3605" s="62">
        <v>0.63426048985182693</v>
      </c>
      <c r="AG3605" s="62">
        <v>0.15005229435042614</v>
      </c>
      <c r="AH3605" s="62">
        <v>0.47232863849765261</v>
      </c>
    </row>
    <row r="3606" spans="5:34" x14ac:dyDescent="0.2">
      <c r="E3606" s="76">
        <v>5</v>
      </c>
      <c r="F3606" s="76">
        <v>30</v>
      </c>
      <c r="G3606">
        <v>3593</v>
      </c>
      <c r="H3606">
        <v>17</v>
      </c>
      <c r="I3606">
        <v>6</v>
      </c>
      <c r="J3606" t="s">
        <v>24</v>
      </c>
      <c r="K3606" t="s">
        <v>41</v>
      </c>
      <c r="L3606" s="61">
        <v>3593</v>
      </c>
      <c r="M3606" s="53">
        <v>1.4246321936102169</v>
      </c>
      <c r="N3606" s="63">
        <v>1.2624297081546232</v>
      </c>
      <c r="O3606" s="63">
        <v>1.149826010348093E-2</v>
      </c>
      <c r="P3606" s="63">
        <v>0.15070422535211267</v>
      </c>
      <c r="R3606">
        <v>3593</v>
      </c>
      <c r="S3606" s="65">
        <v>1.3570491494021346</v>
      </c>
      <c r="T3606" s="62">
        <v>1.160106514834726</v>
      </c>
      <c r="U3606" s="62">
        <v>1.6097564144873303E-2</v>
      </c>
      <c r="V3606" s="62">
        <v>0.18084507042253523</v>
      </c>
      <c r="X3606">
        <v>3593</v>
      </c>
      <c r="Y3606" s="65">
        <v>1.2556745830900118</v>
      </c>
      <c r="Z3606" s="62">
        <v>1.0066217248548808</v>
      </c>
      <c r="AA3606" s="62">
        <v>2.299652020696186E-2</v>
      </c>
      <c r="AB3606" s="62">
        <v>0.22605633802816899</v>
      </c>
      <c r="AD3606">
        <v>3593</v>
      </c>
      <c r="AE3606" s="65">
        <v>1.105890300743124</v>
      </c>
      <c r="AF3606" s="62">
        <v>0.81634816334443783</v>
      </c>
      <c r="AG3606" s="62">
        <v>3.3344954300094702E-2</v>
      </c>
      <c r="AH3606" s="62">
        <v>0.25619718309859152</v>
      </c>
    </row>
    <row r="3607" spans="5:34" x14ac:dyDescent="0.2">
      <c r="E3607" s="76">
        <v>5</v>
      </c>
      <c r="F3607" s="76">
        <v>30</v>
      </c>
      <c r="G3607">
        <v>3594</v>
      </c>
      <c r="H3607">
        <v>18</v>
      </c>
      <c r="I3607">
        <v>6</v>
      </c>
      <c r="J3607" t="s">
        <v>24</v>
      </c>
      <c r="K3607" t="s">
        <v>42</v>
      </c>
      <c r="L3607" s="61">
        <v>3594</v>
      </c>
      <c r="M3607" s="53">
        <v>2.1377003845429923</v>
      </c>
      <c r="N3607" s="63">
        <v>1.988029023040645</v>
      </c>
      <c r="O3607" s="63">
        <v>0</v>
      </c>
      <c r="P3607" s="63">
        <v>0.14967136150234742</v>
      </c>
      <c r="R3607">
        <v>3594</v>
      </c>
      <c r="S3607" s="65">
        <v>1.9616544185398475</v>
      </c>
      <c r="T3607" s="62">
        <v>1.7820487847370305</v>
      </c>
      <c r="U3607" s="62">
        <v>0</v>
      </c>
      <c r="V3607" s="62">
        <v>0.17960563380281694</v>
      </c>
      <c r="X3607">
        <v>3594</v>
      </c>
      <c r="Y3607" s="65">
        <v>1.6975854695351302</v>
      </c>
      <c r="Z3607" s="62">
        <v>1.4730784272816091</v>
      </c>
      <c r="AA3607" s="62">
        <v>0</v>
      </c>
      <c r="AB3607" s="62">
        <v>0.22450704225352114</v>
      </c>
      <c r="AD3607">
        <v>3594</v>
      </c>
      <c r="AE3607" s="65">
        <v>1.3299320903577221</v>
      </c>
      <c r="AF3607" s="62">
        <v>1.0754907758037313</v>
      </c>
      <c r="AG3607" s="62">
        <v>0</v>
      </c>
      <c r="AH3607" s="62">
        <v>0.25444131455399066</v>
      </c>
    </row>
    <row r="3608" spans="5:34" x14ac:dyDescent="0.2">
      <c r="E3608" s="76">
        <v>5</v>
      </c>
      <c r="F3608" s="76">
        <v>30</v>
      </c>
      <c r="G3608">
        <v>3595</v>
      </c>
      <c r="H3608">
        <v>19</v>
      </c>
      <c r="I3608">
        <v>6</v>
      </c>
      <c r="J3608" t="s">
        <v>24</v>
      </c>
      <c r="K3608" t="s">
        <v>43</v>
      </c>
      <c r="L3608" s="61">
        <v>3595</v>
      </c>
      <c r="M3608" s="53">
        <v>2.2546967812360474</v>
      </c>
      <c r="N3608" s="63">
        <v>2.101175654475484</v>
      </c>
      <c r="O3608" s="63">
        <v>0</v>
      </c>
      <c r="P3608" s="63">
        <v>0.15352112676056337</v>
      </c>
      <c r="R3608">
        <v>3595</v>
      </c>
      <c r="S3608" s="65">
        <v>2.0570150511662502</v>
      </c>
      <c r="T3608" s="62">
        <v>1.8727896990535742</v>
      </c>
      <c r="U3608" s="62">
        <v>0</v>
      </c>
      <c r="V3608" s="62">
        <v>0.1842253521126761</v>
      </c>
      <c r="X3608">
        <v>3595</v>
      </c>
      <c r="Y3608" s="65">
        <v>1.7604924560615551</v>
      </c>
      <c r="Z3608" s="62">
        <v>1.53021076592071</v>
      </c>
      <c r="AA3608" s="62">
        <v>0</v>
      </c>
      <c r="AB3608" s="62">
        <v>0.2302816901408451</v>
      </c>
      <c r="AD3608">
        <v>3595</v>
      </c>
      <c r="AE3608" s="65">
        <v>1.3476477696888514</v>
      </c>
      <c r="AF3608" s="62">
        <v>1.0866618541958937</v>
      </c>
      <c r="AG3608" s="62">
        <v>0</v>
      </c>
      <c r="AH3608" s="62">
        <v>0.26098591549295774</v>
      </c>
    </row>
    <row r="3609" spans="5:34" x14ac:dyDescent="0.2">
      <c r="E3609" s="76">
        <v>5</v>
      </c>
      <c r="F3609" s="76">
        <v>30</v>
      </c>
      <c r="G3609">
        <v>3596</v>
      </c>
      <c r="H3609">
        <v>20</v>
      </c>
      <c r="I3609">
        <v>6</v>
      </c>
      <c r="J3609" t="s">
        <v>24</v>
      </c>
      <c r="K3609" t="s">
        <v>44</v>
      </c>
      <c r="L3609" s="61">
        <v>3596</v>
      </c>
      <c r="M3609" s="53">
        <v>2.1584569985419808</v>
      </c>
      <c r="N3609" s="63">
        <v>2.0382692051147506</v>
      </c>
      <c r="O3609" s="63">
        <v>0</v>
      </c>
      <c r="P3609" s="63">
        <v>0.12018779342723004</v>
      </c>
      <c r="R3609">
        <v>3596</v>
      </c>
      <c r="S3609" s="65">
        <v>1.9911838442526968</v>
      </c>
      <c r="T3609" s="62">
        <v>1.8469584921400206</v>
      </c>
      <c r="U3609" s="62">
        <v>0</v>
      </c>
      <c r="V3609" s="62">
        <v>0.14422535211267609</v>
      </c>
      <c r="X3609">
        <v>3596</v>
      </c>
      <c r="Y3609" s="65">
        <v>1.7402741128187709</v>
      </c>
      <c r="Z3609" s="62">
        <v>1.5599924226779258</v>
      </c>
      <c r="AA3609" s="62">
        <v>0</v>
      </c>
      <c r="AB3609" s="62">
        <v>0.18028169014084511</v>
      </c>
      <c r="AD3609">
        <v>3596</v>
      </c>
      <c r="AE3609" s="65">
        <v>1.4000874617203263</v>
      </c>
      <c r="AF3609" s="62">
        <v>1.1957682128940352</v>
      </c>
      <c r="AG3609" s="62">
        <v>0</v>
      </c>
      <c r="AH3609" s="62">
        <v>0.2043192488262911</v>
      </c>
    </row>
    <row r="3610" spans="5:34" x14ac:dyDescent="0.2">
      <c r="E3610" s="76">
        <v>5</v>
      </c>
      <c r="F3610" s="76">
        <v>30</v>
      </c>
      <c r="G3610">
        <v>3597</v>
      </c>
      <c r="H3610">
        <v>21</v>
      </c>
      <c r="I3610">
        <v>6</v>
      </c>
      <c r="J3610" t="s">
        <v>24</v>
      </c>
      <c r="K3610" t="s">
        <v>45</v>
      </c>
      <c r="L3610" s="61">
        <v>3597</v>
      </c>
      <c r="M3610" s="53">
        <v>1.7966749670871887</v>
      </c>
      <c r="N3610" s="63">
        <v>1.7351726196693482</v>
      </c>
      <c r="O3610" s="63">
        <v>0</v>
      </c>
      <c r="P3610" s="63">
        <v>6.1502347417840372E-2</v>
      </c>
      <c r="R3610">
        <v>3597</v>
      </c>
      <c r="S3610" s="65">
        <v>1.6547223231749089</v>
      </c>
      <c r="T3610" s="62">
        <v>1.5809195062735004</v>
      </c>
      <c r="U3610" s="62">
        <v>0</v>
      </c>
      <c r="V3610" s="62">
        <v>7.3802816901408469E-2</v>
      </c>
      <c r="X3610">
        <v>3597</v>
      </c>
      <c r="Y3610" s="65">
        <v>1.4417933573064894</v>
      </c>
      <c r="Z3610" s="62">
        <v>1.3495398361797288</v>
      </c>
      <c r="AA3610" s="62">
        <v>0</v>
      </c>
      <c r="AB3610" s="62">
        <v>9.2253521126760579E-2</v>
      </c>
      <c r="AD3610">
        <v>3597</v>
      </c>
      <c r="AE3610" s="65">
        <v>1.1628349901535828</v>
      </c>
      <c r="AF3610" s="62">
        <v>1.0582809995432543</v>
      </c>
      <c r="AG3610" s="62">
        <v>0</v>
      </c>
      <c r="AH3610" s="62">
        <v>0.10455399061032865</v>
      </c>
    </row>
    <row r="3611" spans="5:34" x14ac:dyDescent="0.2">
      <c r="E3611" s="76">
        <v>5</v>
      </c>
      <c r="F3611" s="76">
        <v>30</v>
      </c>
      <c r="G3611">
        <v>3598</v>
      </c>
      <c r="H3611">
        <v>22</v>
      </c>
      <c r="I3611">
        <v>6</v>
      </c>
      <c r="J3611" t="s">
        <v>24</v>
      </c>
      <c r="K3611" t="s">
        <v>46</v>
      </c>
      <c r="L3611" s="61">
        <v>3598</v>
      </c>
      <c r="M3611" s="53">
        <v>1.7203682146242039</v>
      </c>
      <c r="N3611" s="63">
        <v>1.6980677451406359</v>
      </c>
      <c r="O3611" s="63">
        <v>0</v>
      </c>
      <c r="P3611" s="63">
        <v>2.2300469483568074E-2</v>
      </c>
      <c r="R3611">
        <v>3598</v>
      </c>
      <c r="S3611" s="65">
        <v>1.6695045809003732</v>
      </c>
      <c r="T3611" s="62">
        <v>1.6427440175200916</v>
      </c>
      <c r="U3611" s="62">
        <v>0</v>
      </c>
      <c r="V3611" s="62">
        <v>2.6760563380281696E-2</v>
      </c>
      <c r="X3611">
        <v>3598</v>
      </c>
      <c r="Y3611" s="65">
        <v>1.5932091303146272</v>
      </c>
      <c r="Z3611" s="62">
        <v>1.5597584260892752</v>
      </c>
      <c r="AA3611" s="62">
        <v>0</v>
      </c>
      <c r="AB3611" s="62">
        <v>3.3450704225352117E-2</v>
      </c>
      <c r="AD3611">
        <v>3598</v>
      </c>
      <c r="AE3611" s="65">
        <v>1.521516549280695</v>
      </c>
      <c r="AF3611" s="62">
        <v>1.4836057511586294</v>
      </c>
      <c r="AG3611" s="62">
        <v>0</v>
      </c>
      <c r="AH3611" s="62">
        <v>3.7910798122065728E-2</v>
      </c>
    </row>
    <row r="3612" spans="5:34" x14ac:dyDescent="0.2">
      <c r="E3612" s="76">
        <v>5</v>
      </c>
      <c r="F3612" s="76">
        <v>30</v>
      </c>
      <c r="G3612">
        <v>3599</v>
      </c>
      <c r="H3612">
        <v>23</v>
      </c>
      <c r="I3612">
        <v>6</v>
      </c>
      <c r="J3612" t="s">
        <v>24</v>
      </c>
      <c r="K3612" t="s">
        <v>47</v>
      </c>
      <c r="L3612" s="61">
        <v>3599</v>
      </c>
      <c r="M3612" s="53">
        <v>1.6263727609739711</v>
      </c>
      <c r="N3612" s="63">
        <v>1.5845887234152856</v>
      </c>
      <c r="O3612" s="63">
        <v>0</v>
      </c>
      <c r="P3612" s="63">
        <v>4.1784037558685441E-2</v>
      </c>
      <c r="R3612">
        <v>3599</v>
      </c>
      <c r="S3612" s="65">
        <v>1.6580362559591106</v>
      </c>
      <c r="T3612" s="62">
        <v>1.607895410888688</v>
      </c>
      <c r="U3612" s="62">
        <v>0</v>
      </c>
      <c r="V3612" s="62">
        <v>5.0140845070422546E-2</v>
      </c>
      <c r="X3612">
        <v>3599</v>
      </c>
      <c r="Y3612" s="65">
        <v>1.7055314984368195</v>
      </c>
      <c r="Z3612" s="62">
        <v>1.6428554420987913</v>
      </c>
      <c r="AA3612" s="62">
        <v>0</v>
      </c>
      <c r="AB3612" s="62">
        <v>6.2676056338028169E-2</v>
      </c>
      <c r="AD3612">
        <v>3599</v>
      </c>
      <c r="AE3612" s="65">
        <v>1.806494721309285</v>
      </c>
      <c r="AF3612" s="62">
        <v>1.7354618574595198</v>
      </c>
      <c r="AG3612" s="62">
        <v>0</v>
      </c>
      <c r="AH3612" s="62">
        <v>7.103286384976526E-2</v>
      </c>
    </row>
    <row r="3613" spans="5:34" x14ac:dyDescent="0.2">
      <c r="E3613" s="76">
        <v>5</v>
      </c>
      <c r="F3613" s="76">
        <v>30</v>
      </c>
      <c r="G3613">
        <v>3600</v>
      </c>
      <c r="H3613">
        <v>24</v>
      </c>
      <c r="I3613">
        <v>6</v>
      </c>
      <c r="J3613" t="s">
        <v>24</v>
      </c>
      <c r="K3613" t="s">
        <v>48</v>
      </c>
      <c r="L3613" s="61">
        <v>3600</v>
      </c>
      <c r="M3613" s="53">
        <v>1.3467771336605667</v>
      </c>
      <c r="N3613" s="63">
        <v>1.3106268989187826</v>
      </c>
      <c r="O3613" s="63">
        <v>0</v>
      </c>
      <c r="P3613" s="63">
        <v>3.615023474178404E-2</v>
      </c>
      <c r="R3613">
        <v>3600</v>
      </c>
      <c r="S3613" s="65">
        <v>1.4164512715818263</v>
      </c>
      <c r="T3613" s="62">
        <v>1.3730709898916853</v>
      </c>
      <c r="U3613" s="62">
        <v>0</v>
      </c>
      <c r="V3613" s="62">
        <v>4.3380281690140854E-2</v>
      </c>
      <c r="X3613">
        <v>3600</v>
      </c>
      <c r="Y3613" s="65">
        <v>1.5209624784637155</v>
      </c>
      <c r="Z3613" s="62">
        <v>1.4667371263510394</v>
      </c>
      <c r="AA3613" s="62">
        <v>0</v>
      </c>
      <c r="AB3613" s="62">
        <v>5.422535211267606E-2</v>
      </c>
      <c r="AD3613">
        <v>3600</v>
      </c>
      <c r="AE3613" s="65">
        <v>1.6990737477718014</v>
      </c>
      <c r="AF3613" s="62">
        <v>1.6376183487107685</v>
      </c>
      <c r="AG3613" s="62">
        <v>0</v>
      </c>
      <c r="AH3613" s="62">
        <v>6.1455399061032867E-2</v>
      </c>
    </row>
    <row r="3614" spans="5:34" x14ac:dyDescent="0.2">
      <c r="E3614" s="76">
        <v>5</v>
      </c>
      <c r="F3614" s="76">
        <v>31</v>
      </c>
      <c r="G3614">
        <v>3601</v>
      </c>
      <c r="H3614">
        <v>1</v>
      </c>
      <c r="I3614">
        <v>7</v>
      </c>
      <c r="J3614" t="s">
        <v>49</v>
      </c>
      <c r="K3614" t="s">
        <v>50</v>
      </c>
      <c r="L3614" s="61">
        <v>3601</v>
      </c>
      <c r="M3614" s="53">
        <v>0.84297420896785424</v>
      </c>
      <c r="N3614" s="63">
        <v>0.84297420896785424</v>
      </c>
      <c r="O3614" s="63">
        <v>0</v>
      </c>
      <c r="P3614" s="63">
        <v>0</v>
      </c>
      <c r="R3614">
        <v>3601</v>
      </c>
      <c r="S3614" s="65">
        <v>0.82424144876856853</v>
      </c>
      <c r="T3614" s="62">
        <v>0.82424144876856853</v>
      </c>
      <c r="U3614" s="62">
        <v>0</v>
      </c>
      <c r="V3614" s="62">
        <v>0</v>
      </c>
      <c r="X3614">
        <v>3601</v>
      </c>
      <c r="Y3614" s="65">
        <v>0.79614230846964018</v>
      </c>
      <c r="Z3614" s="62">
        <v>0.79614230846964018</v>
      </c>
      <c r="AA3614" s="62">
        <v>0</v>
      </c>
      <c r="AB3614" s="62">
        <v>0</v>
      </c>
      <c r="AD3614">
        <v>3601</v>
      </c>
      <c r="AE3614" s="65">
        <v>0.77740954827035458</v>
      </c>
      <c r="AF3614" s="62">
        <v>0.77740954827035458</v>
      </c>
      <c r="AG3614" s="62">
        <v>0</v>
      </c>
      <c r="AH3614" s="62">
        <v>0</v>
      </c>
    </row>
    <row r="3615" spans="5:34" x14ac:dyDescent="0.2">
      <c r="E3615" s="76">
        <v>5</v>
      </c>
      <c r="F3615" s="76">
        <v>31</v>
      </c>
      <c r="G3615">
        <v>3602</v>
      </c>
      <c r="H3615">
        <v>2</v>
      </c>
      <c r="I3615">
        <v>7</v>
      </c>
      <c r="J3615" t="s">
        <v>49</v>
      </c>
      <c r="K3615" t="s">
        <v>51</v>
      </c>
      <c r="L3615" s="61">
        <v>3602</v>
      </c>
      <c r="M3615" s="53">
        <v>0.62995957866629027</v>
      </c>
      <c r="N3615" s="63">
        <v>0.62995957866629027</v>
      </c>
      <c r="O3615" s="63">
        <v>0</v>
      </c>
      <c r="P3615" s="63">
        <v>0</v>
      </c>
      <c r="R3615">
        <v>3602</v>
      </c>
      <c r="S3615" s="65">
        <v>0.61596047691815037</v>
      </c>
      <c r="T3615" s="62">
        <v>0.61596047691815037</v>
      </c>
      <c r="U3615" s="62">
        <v>0</v>
      </c>
      <c r="V3615" s="62">
        <v>0</v>
      </c>
      <c r="X3615">
        <v>3602</v>
      </c>
      <c r="Y3615" s="65">
        <v>0.59496182429594069</v>
      </c>
      <c r="Z3615" s="62">
        <v>0.59496182429594069</v>
      </c>
      <c r="AA3615" s="62">
        <v>0</v>
      </c>
      <c r="AB3615" s="62">
        <v>0</v>
      </c>
      <c r="AD3615">
        <v>3602</v>
      </c>
      <c r="AE3615" s="65">
        <v>0.58096272254780101</v>
      </c>
      <c r="AF3615" s="62">
        <v>0.58096272254780101</v>
      </c>
      <c r="AG3615" s="62">
        <v>0</v>
      </c>
      <c r="AH3615" s="62">
        <v>0</v>
      </c>
    </row>
    <row r="3616" spans="5:34" x14ac:dyDescent="0.2">
      <c r="E3616" s="76">
        <v>5</v>
      </c>
      <c r="F3616" s="76">
        <v>31</v>
      </c>
      <c r="G3616">
        <v>3603</v>
      </c>
      <c r="H3616">
        <v>3</v>
      </c>
      <c r="I3616">
        <v>7</v>
      </c>
      <c r="J3616" t="s">
        <v>49</v>
      </c>
      <c r="K3616" t="s">
        <v>52</v>
      </c>
      <c r="L3616" s="61">
        <v>3603</v>
      </c>
      <c r="M3616" s="53">
        <v>0.45903672690875463</v>
      </c>
      <c r="N3616" s="63">
        <v>0.45903672690875463</v>
      </c>
      <c r="O3616" s="63">
        <v>0</v>
      </c>
      <c r="P3616" s="63">
        <v>0</v>
      </c>
      <c r="R3616">
        <v>3603</v>
      </c>
      <c r="S3616" s="65">
        <v>0.44883591075522672</v>
      </c>
      <c r="T3616" s="62">
        <v>0.44883591075522672</v>
      </c>
      <c r="U3616" s="62">
        <v>0</v>
      </c>
      <c r="V3616" s="62">
        <v>0</v>
      </c>
      <c r="X3616">
        <v>3603</v>
      </c>
      <c r="Y3616" s="65">
        <v>0.43353468652493499</v>
      </c>
      <c r="Z3616" s="62">
        <v>0.43353468652493499</v>
      </c>
      <c r="AA3616" s="62">
        <v>0</v>
      </c>
      <c r="AB3616" s="62">
        <v>0</v>
      </c>
      <c r="AD3616">
        <v>3603</v>
      </c>
      <c r="AE3616" s="65">
        <v>0.42333387037140713</v>
      </c>
      <c r="AF3616" s="62">
        <v>0.42333387037140713</v>
      </c>
      <c r="AG3616" s="62">
        <v>0</v>
      </c>
      <c r="AH3616" s="62">
        <v>0</v>
      </c>
    </row>
    <row r="3617" spans="5:34" x14ac:dyDescent="0.2">
      <c r="E3617" s="76">
        <v>5</v>
      </c>
      <c r="F3617" s="76">
        <v>31</v>
      </c>
      <c r="G3617">
        <v>3604</v>
      </c>
      <c r="H3617">
        <v>4</v>
      </c>
      <c r="I3617">
        <v>7</v>
      </c>
      <c r="J3617" t="s">
        <v>49</v>
      </c>
      <c r="K3617" t="s">
        <v>53</v>
      </c>
      <c r="L3617" s="61">
        <v>3604</v>
      </c>
      <c r="M3617" s="53">
        <v>0.54587985008759121</v>
      </c>
      <c r="N3617" s="63">
        <v>0.54587985008759121</v>
      </c>
      <c r="O3617" s="63">
        <v>0</v>
      </c>
      <c r="P3617" s="63">
        <v>0</v>
      </c>
      <c r="R3617">
        <v>3604</v>
      </c>
      <c r="S3617" s="65">
        <v>0.53374918675231142</v>
      </c>
      <c r="T3617" s="62">
        <v>0.53374918675231142</v>
      </c>
      <c r="U3617" s="62">
        <v>0</v>
      </c>
      <c r="V3617" s="62">
        <v>0</v>
      </c>
      <c r="X3617">
        <v>3604</v>
      </c>
      <c r="Y3617" s="65">
        <v>0.51555319174939174</v>
      </c>
      <c r="Z3617" s="62">
        <v>0.51555319174939174</v>
      </c>
      <c r="AA3617" s="62">
        <v>0</v>
      </c>
      <c r="AB3617" s="62">
        <v>0</v>
      </c>
      <c r="AD3617">
        <v>3604</v>
      </c>
      <c r="AE3617" s="65">
        <v>0.50342252841411195</v>
      </c>
      <c r="AF3617" s="62">
        <v>0.50342252841411195</v>
      </c>
      <c r="AG3617" s="62">
        <v>0</v>
      </c>
      <c r="AH3617" s="62">
        <v>0</v>
      </c>
    </row>
    <row r="3618" spans="5:34" x14ac:dyDescent="0.2">
      <c r="E3618" s="76">
        <v>5</v>
      </c>
      <c r="F3618" s="76">
        <v>31</v>
      </c>
      <c r="G3618">
        <v>3605</v>
      </c>
      <c r="H3618">
        <v>5</v>
      </c>
      <c r="I3618">
        <v>7</v>
      </c>
      <c r="J3618" t="s">
        <v>49</v>
      </c>
      <c r="K3618" t="s">
        <v>54</v>
      </c>
      <c r="L3618" s="61">
        <v>3605</v>
      </c>
      <c r="M3618" s="53">
        <v>0.46079744196401934</v>
      </c>
      <c r="N3618" s="63">
        <v>0.46079744196401934</v>
      </c>
      <c r="O3618" s="63">
        <v>0</v>
      </c>
      <c r="P3618" s="63">
        <v>0</v>
      </c>
      <c r="R3618">
        <v>3605</v>
      </c>
      <c r="S3618" s="65">
        <v>0.45055749880926332</v>
      </c>
      <c r="T3618" s="62">
        <v>0.45055749880926332</v>
      </c>
      <c r="U3618" s="62">
        <v>0</v>
      </c>
      <c r="V3618" s="62">
        <v>0</v>
      </c>
      <c r="X3618">
        <v>3605</v>
      </c>
      <c r="Y3618" s="65">
        <v>0.43519758407712938</v>
      </c>
      <c r="Z3618" s="62">
        <v>0.43519758407712938</v>
      </c>
      <c r="AA3618" s="62">
        <v>0</v>
      </c>
      <c r="AB3618" s="62">
        <v>0</v>
      </c>
      <c r="AD3618">
        <v>3605</v>
      </c>
      <c r="AE3618" s="65">
        <v>0.42495764092237343</v>
      </c>
      <c r="AF3618" s="62">
        <v>0.42495764092237343</v>
      </c>
      <c r="AG3618" s="62">
        <v>0</v>
      </c>
      <c r="AH3618" s="62">
        <v>0</v>
      </c>
    </row>
    <row r="3619" spans="5:34" x14ac:dyDescent="0.2">
      <c r="E3619" s="76">
        <v>5</v>
      </c>
      <c r="F3619" s="76">
        <v>31</v>
      </c>
      <c r="G3619">
        <v>3606</v>
      </c>
      <c r="H3619">
        <v>6</v>
      </c>
      <c r="I3619">
        <v>7</v>
      </c>
      <c r="J3619" t="s">
        <v>49</v>
      </c>
      <c r="K3619" t="s">
        <v>55</v>
      </c>
      <c r="L3619" s="61">
        <v>3606</v>
      </c>
      <c r="M3619" s="53">
        <v>0.33629480082414714</v>
      </c>
      <c r="N3619" s="63">
        <v>0.33629480082414714</v>
      </c>
      <c r="O3619" s="63">
        <v>0</v>
      </c>
      <c r="P3619" s="63">
        <v>0</v>
      </c>
      <c r="R3619">
        <v>3606</v>
      </c>
      <c r="S3619" s="65">
        <v>0.32882158302805498</v>
      </c>
      <c r="T3619" s="62">
        <v>0.32882158302805498</v>
      </c>
      <c r="U3619" s="62">
        <v>0</v>
      </c>
      <c r="V3619" s="62">
        <v>0</v>
      </c>
      <c r="X3619">
        <v>3606</v>
      </c>
      <c r="Y3619" s="65">
        <v>0.31761175633391675</v>
      </c>
      <c r="Z3619" s="62">
        <v>0.31761175633391675</v>
      </c>
      <c r="AA3619" s="62">
        <v>0</v>
      </c>
      <c r="AB3619" s="62">
        <v>0</v>
      </c>
      <c r="AD3619">
        <v>3606</v>
      </c>
      <c r="AE3619" s="65">
        <v>0.31013853853782458</v>
      </c>
      <c r="AF3619" s="62">
        <v>0.31013853853782458</v>
      </c>
      <c r="AG3619" s="62">
        <v>0</v>
      </c>
      <c r="AH3619" s="62">
        <v>0</v>
      </c>
    </row>
    <row r="3620" spans="5:34" x14ac:dyDescent="0.2">
      <c r="E3620" s="76">
        <v>5</v>
      </c>
      <c r="F3620" s="76">
        <v>31</v>
      </c>
      <c r="G3620">
        <v>3607</v>
      </c>
      <c r="H3620">
        <v>7</v>
      </c>
      <c r="I3620">
        <v>7</v>
      </c>
      <c r="J3620" t="s">
        <v>49</v>
      </c>
      <c r="K3620" t="s">
        <v>56</v>
      </c>
      <c r="L3620" s="61">
        <v>3607</v>
      </c>
      <c r="M3620" s="53">
        <v>0.16985300064701991</v>
      </c>
      <c r="N3620" s="63">
        <v>0.16703609923856921</v>
      </c>
      <c r="O3620" s="63">
        <v>0</v>
      </c>
      <c r="P3620" s="63">
        <v>2.8169014084507044E-3</v>
      </c>
      <c r="R3620">
        <v>3607</v>
      </c>
      <c r="S3620" s="65">
        <v>0.16670446761229743</v>
      </c>
      <c r="T3620" s="62">
        <v>0.16332418592215658</v>
      </c>
      <c r="U3620" s="62">
        <v>0</v>
      </c>
      <c r="V3620" s="62">
        <v>3.3802816901408457E-3</v>
      </c>
      <c r="X3620">
        <v>3607</v>
      </c>
      <c r="Y3620" s="65">
        <v>0.16198166806021369</v>
      </c>
      <c r="Z3620" s="62">
        <v>0.15775631594753764</v>
      </c>
      <c r="AA3620" s="62">
        <v>0</v>
      </c>
      <c r="AB3620" s="62">
        <v>4.2253521126760568E-3</v>
      </c>
      <c r="AD3620">
        <v>3607</v>
      </c>
      <c r="AE3620" s="65">
        <v>0.15883313502549118</v>
      </c>
      <c r="AF3620" s="62">
        <v>0.15404440263112498</v>
      </c>
      <c r="AG3620" s="62">
        <v>0</v>
      </c>
      <c r="AH3620" s="62">
        <v>4.7887323943661972E-3</v>
      </c>
    </row>
    <row r="3621" spans="5:34" x14ac:dyDescent="0.2">
      <c r="E3621" s="76">
        <v>5</v>
      </c>
      <c r="F3621" s="76">
        <v>31</v>
      </c>
      <c r="G3621">
        <v>3608</v>
      </c>
      <c r="H3621">
        <v>8</v>
      </c>
      <c r="I3621">
        <v>7</v>
      </c>
      <c r="J3621" t="s">
        <v>49</v>
      </c>
      <c r="K3621" t="s">
        <v>57</v>
      </c>
      <c r="L3621" s="61">
        <v>3608</v>
      </c>
      <c r="M3621" s="53">
        <v>0.18016661756199293</v>
      </c>
      <c r="N3621" s="63">
        <v>0.18016661756199293</v>
      </c>
      <c r="O3621" s="63">
        <v>0</v>
      </c>
      <c r="P3621" s="63">
        <v>0</v>
      </c>
      <c r="R3621">
        <v>3608</v>
      </c>
      <c r="S3621" s="65">
        <v>0.17616291494950417</v>
      </c>
      <c r="T3621" s="62">
        <v>0.17616291494950417</v>
      </c>
      <c r="U3621" s="62">
        <v>0</v>
      </c>
      <c r="V3621" s="62">
        <v>0</v>
      </c>
      <c r="X3621">
        <v>3608</v>
      </c>
      <c r="Y3621" s="65">
        <v>0.17015736103077106</v>
      </c>
      <c r="Z3621" s="62">
        <v>0.17015736103077106</v>
      </c>
      <c r="AA3621" s="62">
        <v>0</v>
      </c>
      <c r="AB3621" s="62">
        <v>0</v>
      </c>
      <c r="AD3621">
        <v>3608</v>
      </c>
      <c r="AE3621" s="65">
        <v>0.16615365841828236</v>
      </c>
      <c r="AF3621" s="62">
        <v>0.16615365841828236</v>
      </c>
      <c r="AG3621" s="62">
        <v>0</v>
      </c>
      <c r="AH3621" s="62">
        <v>0</v>
      </c>
    </row>
    <row r="3622" spans="5:34" x14ac:dyDescent="0.2">
      <c r="E3622" s="76">
        <v>5</v>
      </c>
      <c r="F3622" s="76">
        <v>31</v>
      </c>
      <c r="G3622">
        <v>3609</v>
      </c>
      <c r="H3622">
        <v>9</v>
      </c>
      <c r="I3622">
        <v>7</v>
      </c>
      <c r="J3622" t="s">
        <v>49</v>
      </c>
      <c r="K3622" t="s">
        <v>58</v>
      </c>
      <c r="L3622" s="61">
        <v>3609</v>
      </c>
      <c r="M3622" s="53">
        <v>0.53064170601292648</v>
      </c>
      <c r="N3622" s="63">
        <v>0.25787175296128323</v>
      </c>
      <c r="O3622" s="63">
        <v>0</v>
      </c>
      <c r="P3622" s="63">
        <v>0.2727699530516432</v>
      </c>
      <c r="R3622">
        <v>3609</v>
      </c>
      <c r="S3622" s="65">
        <v>0.57946521322411537</v>
      </c>
      <c r="T3622" s="62">
        <v>0.25214126956214361</v>
      </c>
      <c r="U3622" s="62">
        <v>0</v>
      </c>
      <c r="V3622" s="62">
        <v>0.32732394366197182</v>
      </c>
      <c r="X3622">
        <v>3609</v>
      </c>
      <c r="Y3622" s="65">
        <v>0.65270047404089904</v>
      </c>
      <c r="Z3622" s="62">
        <v>0.24354554446343418</v>
      </c>
      <c r="AA3622" s="62">
        <v>0</v>
      </c>
      <c r="AB3622" s="62">
        <v>0.4091549295774648</v>
      </c>
      <c r="AD3622">
        <v>3609</v>
      </c>
      <c r="AE3622" s="65">
        <v>0.70152398125208792</v>
      </c>
      <c r="AF3622" s="62">
        <v>0.23781506106429456</v>
      </c>
      <c r="AG3622" s="62">
        <v>0</v>
      </c>
      <c r="AH3622" s="62">
        <v>0.46370892018779342</v>
      </c>
    </row>
    <row r="3623" spans="5:34" x14ac:dyDescent="0.2">
      <c r="E3623" s="76">
        <v>5</v>
      </c>
      <c r="F3623" s="76">
        <v>31</v>
      </c>
      <c r="G3623">
        <v>3610</v>
      </c>
      <c r="H3623">
        <v>10</v>
      </c>
      <c r="I3623">
        <v>7</v>
      </c>
      <c r="J3623" t="s">
        <v>49</v>
      </c>
      <c r="K3623" t="s">
        <v>59</v>
      </c>
      <c r="L3623" s="61">
        <v>3610</v>
      </c>
      <c r="M3623" s="53">
        <v>0.51596848894772274</v>
      </c>
      <c r="N3623" s="63">
        <v>0.31362107110734716</v>
      </c>
      <c r="O3623" s="63">
        <v>0</v>
      </c>
      <c r="P3623" s="63">
        <v>0.20234741784037558</v>
      </c>
      <c r="R3623">
        <v>3610</v>
      </c>
      <c r="S3623" s="65">
        <v>0.54946861538007896</v>
      </c>
      <c r="T3623" s="62">
        <v>0.30665171397162827</v>
      </c>
      <c r="U3623" s="62">
        <v>0</v>
      </c>
      <c r="V3623" s="62">
        <v>0.24281690140845075</v>
      </c>
      <c r="X3623">
        <v>3610</v>
      </c>
      <c r="Y3623" s="65">
        <v>0.59971880502861352</v>
      </c>
      <c r="Z3623" s="62">
        <v>0.2961976782680501</v>
      </c>
      <c r="AA3623" s="62">
        <v>0</v>
      </c>
      <c r="AB3623" s="62">
        <v>0.30352112676056336</v>
      </c>
      <c r="AD3623">
        <v>3610</v>
      </c>
      <c r="AE3623" s="65">
        <v>0.63321893146096975</v>
      </c>
      <c r="AF3623" s="62">
        <v>0.28922832113233127</v>
      </c>
      <c r="AG3623" s="62">
        <v>0</v>
      </c>
      <c r="AH3623" s="62">
        <v>0.34399061032863854</v>
      </c>
    </row>
    <row r="3624" spans="5:34" x14ac:dyDescent="0.2">
      <c r="E3624" s="76">
        <v>5</v>
      </c>
      <c r="F3624" s="76">
        <v>31</v>
      </c>
      <c r="G3624">
        <v>3611</v>
      </c>
      <c r="H3624">
        <v>11</v>
      </c>
      <c r="I3624">
        <v>7</v>
      </c>
      <c r="J3624" t="s">
        <v>49</v>
      </c>
      <c r="K3624" t="s">
        <v>60</v>
      </c>
      <c r="L3624" s="61">
        <v>3611</v>
      </c>
      <c r="M3624" s="53">
        <v>0.57816674522994671</v>
      </c>
      <c r="N3624" s="63">
        <v>0.45699303630975896</v>
      </c>
      <c r="O3624" s="63">
        <v>0</v>
      </c>
      <c r="P3624" s="63">
        <v>0.12117370892018779</v>
      </c>
      <c r="R3624">
        <v>3611</v>
      </c>
      <c r="S3624" s="65">
        <v>0.59224608620710073</v>
      </c>
      <c r="T3624" s="62">
        <v>0.44683763550287536</v>
      </c>
      <c r="U3624" s="62">
        <v>0</v>
      </c>
      <c r="V3624" s="62">
        <v>0.14540845070422537</v>
      </c>
      <c r="X3624">
        <v>3611</v>
      </c>
      <c r="Y3624" s="65">
        <v>0.61336509767283176</v>
      </c>
      <c r="Z3624" s="62">
        <v>0.43160453429255008</v>
      </c>
      <c r="AA3624" s="62">
        <v>0</v>
      </c>
      <c r="AB3624" s="62">
        <v>0.18176056338028168</v>
      </c>
      <c r="AD3624">
        <v>3611</v>
      </c>
      <c r="AE3624" s="65">
        <v>0.62744443864998578</v>
      </c>
      <c r="AF3624" s="62">
        <v>0.42144913348566659</v>
      </c>
      <c r="AG3624" s="62">
        <v>0</v>
      </c>
      <c r="AH3624" s="62">
        <v>0.20599530516431924</v>
      </c>
    </row>
    <row r="3625" spans="5:34" x14ac:dyDescent="0.2">
      <c r="E3625" s="76">
        <v>5</v>
      </c>
      <c r="F3625" s="76">
        <v>31</v>
      </c>
      <c r="G3625">
        <v>3612</v>
      </c>
      <c r="H3625">
        <v>12</v>
      </c>
      <c r="I3625">
        <v>7</v>
      </c>
      <c r="J3625" t="s">
        <v>49</v>
      </c>
      <c r="K3625" t="s">
        <v>61</v>
      </c>
      <c r="L3625" s="61">
        <v>3612</v>
      </c>
      <c r="M3625" s="53">
        <v>0.85436475158829828</v>
      </c>
      <c r="N3625" s="63">
        <v>0.67605489243336869</v>
      </c>
      <c r="O3625" s="63">
        <v>0</v>
      </c>
      <c r="P3625" s="63">
        <v>0.17830985915492958</v>
      </c>
      <c r="R3625">
        <v>3612</v>
      </c>
      <c r="S3625" s="65">
        <v>0.87500328136520933</v>
      </c>
      <c r="T3625" s="62">
        <v>0.66103145037929378</v>
      </c>
      <c r="U3625" s="62">
        <v>0</v>
      </c>
      <c r="V3625" s="62">
        <v>0.21397183098591552</v>
      </c>
      <c r="X3625">
        <v>3612</v>
      </c>
      <c r="Y3625" s="65">
        <v>0.90596107603057607</v>
      </c>
      <c r="Z3625" s="62">
        <v>0.63849628729818164</v>
      </c>
      <c r="AA3625" s="62">
        <v>0</v>
      </c>
      <c r="AB3625" s="62">
        <v>0.26746478873239438</v>
      </c>
      <c r="AD3625">
        <v>3612</v>
      </c>
      <c r="AE3625" s="65">
        <v>0.92659960580748701</v>
      </c>
      <c r="AF3625" s="62">
        <v>0.62347284524410673</v>
      </c>
      <c r="AG3625" s="62">
        <v>0</v>
      </c>
      <c r="AH3625" s="62">
        <v>0.30312676056338028</v>
      </c>
    </row>
    <row r="3626" spans="5:34" x14ac:dyDescent="0.2">
      <c r="E3626" s="76">
        <v>5</v>
      </c>
      <c r="F3626" s="76">
        <v>31</v>
      </c>
      <c r="G3626">
        <v>3613</v>
      </c>
      <c r="H3626">
        <v>13</v>
      </c>
      <c r="I3626">
        <v>7</v>
      </c>
      <c r="J3626" t="s">
        <v>49</v>
      </c>
      <c r="K3626" t="s">
        <v>62</v>
      </c>
      <c r="L3626" s="61">
        <v>3613</v>
      </c>
      <c r="M3626" s="53">
        <v>0.9838647678106498</v>
      </c>
      <c r="N3626" s="63">
        <v>0.83245631710642443</v>
      </c>
      <c r="O3626" s="63">
        <v>0</v>
      </c>
      <c r="P3626" s="63">
        <v>0.15140845070422534</v>
      </c>
      <c r="R3626">
        <v>3613</v>
      </c>
      <c r="S3626" s="65">
        <v>0.99564742868246325</v>
      </c>
      <c r="T3626" s="62">
        <v>0.81395728783739285</v>
      </c>
      <c r="U3626" s="62">
        <v>0</v>
      </c>
      <c r="V3626" s="62">
        <v>0.18169014084507043</v>
      </c>
      <c r="X3626">
        <v>3613</v>
      </c>
      <c r="Y3626" s="65">
        <v>1.0133214199901834</v>
      </c>
      <c r="Z3626" s="62">
        <v>0.78620874393384532</v>
      </c>
      <c r="AA3626" s="62">
        <v>0</v>
      </c>
      <c r="AB3626" s="62">
        <v>0.227112676056338</v>
      </c>
      <c r="AD3626">
        <v>3613</v>
      </c>
      <c r="AE3626" s="65">
        <v>1.0251040808619969</v>
      </c>
      <c r="AF3626" s="62">
        <v>0.76770971466481375</v>
      </c>
      <c r="AG3626" s="62">
        <v>0</v>
      </c>
      <c r="AH3626" s="62">
        <v>0.25739436619718309</v>
      </c>
    </row>
    <row r="3627" spans="5:34" x14ac:dyDescent="0.2">
      <c r="E3627" s="76">
        <v>5</v>
      </c>
      <c r="F3627" s="76">
        <v>31</v>
      </c>
      <c r="G3627">
        <v>3614</v>
      </c>
      <c r="H3627">
        <v>14</v>
      </c>
      <c r="I3627">
        <v>7</v>
      </c>
      <c r="J3627" t="s">
        <v>49</v>
      </c>
      <c r="K3627" t="s">
        <v>63</v>
      </c>
      <c r="L3627" s="61">
        <v>3614</v>
      </c>
      <c r="M3627" s="53">
        <v>1.0122259638387803</v>
      </c>
      <c r="N3627" s="63">
        <v>0.86105225491859239</v>
      </c>
      <c r="O3627" s="63">
        <v>0</v>
      </c>
      <c r="P3627" s="63">
        <v>0.15117370892018778</v>
      </c>
      <c r="R3627">
        <v>3614</v>
      </c>
      <c r="S3627" s="65">
        <v>1.0233262110690711</v>
      </c>
      <c r="T3627" s="62">
        <v>0.84191776036484578</v>
      </c>
      <c r="U3627" s="62">
        <v>0</v>
      </c>
      <c r="V3627" s="62">
        <v>0.1814084507042254</v>
      </c>
      <c r="X3627">
        <v>3614</v>
      </c>
      <c r="Y3627" s="65">
        <v>1.0399765819145077</v>
      </c>
      <c r="Z3627" s="62">
        <v>0.81321601853422609</v>
      </c>
      <c r="AA3627" s="62">
        <v>0</v>
      </c>
      <c r="AB3627" s="62">
        <v>0.22676056338028169</v>
      </c>
      <c r="AD3627">
        <v>3614</v>
      </c>
      <c r="AE3627" s="65">
        <v>1.0510768291447989</v>
      </c>
      <c r="AF3627" s="62">
        <v>0.79408152398047971</v>
      </c>
      <c r="AG3627" s="62">
        <v>0</v>
      </c>
      <c r="AH3627" s="62">
        <v>0.25699530516431923</v>
      </c>
    </row>
    <row r="3628" spans="5:34" x14ac:dyDescent="0.2">
      <c r="E3628" s="76">
        <v>5</v>
      </c>
      <c r="F3628" s="76">
        <v>31</v>
      </c>
      <c r="G3628">
        <v>3615</v>
      </c>
      <c r="H3628">
        <v>15</v>
      </c>
      <c r="I3628">
        <v>7</v>
      </c>
      <c r="J3628" t="s">
        <v>49</v>
      </c>
      <c r="K3628" t="s">
        <v>64</v>
      </c>
      <c r="L3628" s="61">
        <v>3615</v>
      </c>
      <c r="M3628" s="53">
        <v>1.2632812659252404</v>
      </c>
      <c r="N3628" s="63">
        <v>0.95694323775622636</v>
      </c>
      <c r="O3628" s="63">
        <v>0</v>
      </c>
      <c r="P3628" s="63">
        <v>0.30633802816901406</v>
      </c>
      <c r="R3628">
        <v>3615</v>
      </c>
      <c r="S3628" s="65">
        <v>1.3032834662755715</v>
      </c>
      <c r="T3628" s="62">
        <v>0.9356778324727546</v>
      </c>
      <c r="U3628" s="62">
        <v>0</v>
      </c>
      <c r="V3628" s="62">
        <v>0.36760563380281691</v>
      </c>
      <c r="X3628">
        <v>3615</v>
      </c>
      <c r="Y3628" s="65">
        <v>1.3632867668010684</v>
      </c>
      <c r="Z3628" s="62">
        <v>0.90377972454754718</v>
      </c>
      <c r="AA3628" s="62">
        <v>0</v>
      </c>
      <c r="AB3628" s="62">
        <v>0.45950704225352113</v>
      </c>
      <c r="AD3628">
        <v>3615</v>
      </c>
      <c r="AE3628" s="65">
        <v>1.4032889671513995</v>
      </c>
      <c r="AF3628" s="62">
        <v>0.88251431926407553</v>
      </c>
      <c r="AG3628" s="62">
        <v>0</v>
      </c>
      <c r="AH3628" s="62">
        <v>0.52077464788732397</v>
      </c>
    </row>
    <row r="3629" spans="5:34" x14ac:dyDescent="0.2">
      <c r="E3629" s="76">
        <v>5</v>
      </c>
      <c r="F3629" s="76">
        <v>31</v>
      </c>
      <c r="G3629">
        <v>3616</v>
      </c>
      <c r="H3629">
        <v>16</v>
      </c>
      <c r="I3629">
        <v>7</v>
      </c>
      <c r="J3629" t="s">
        <v>49</v>
      </c>
      <c r="K3629" t="s">
        <v>65</v>
      </c>
      <c r="L3629" s="61">
        <v>3616</v>
      </c>
      <c r="M3629" s="53">
        <v>1.3557872774136186</v>
      </c>
      <c r="N3629" s="63">
        <v>1.0779469018267642</v>
      </c>
      <c r="O3629" s="63">
        <v>0</v>
      </c>
      <c r="P3629" s="63">
        <v>0.27784037558685443</v>
      </c>
      <c r="R3629">
        <v>3616</v>
      </c>
      <c r="S3629" s="65">
        <v>1.3874009769348392</v>
      </c>
      <c r="T3629" s="62">
        <v>1.0539925262306138</v>
      </c>
      <c r="U3629" s="62">
        <v>0</v>
      </c>
      <c r="V3629" s="62">
        <v>0.33340845070422537</v>
      </c>
      <c r="X3629">
        <v>3616</v>
      </c>
      <c r="Y3629" s="65">
        <v>1.4348215262166701</v>
      </c>
      <c r="Z3629" s="62">
        <v>1.0180609628363886</v>
      </c>
      <c r="AA3629" s="62">
        <v>0</v>
      </c>
      <c r="AB3629" s="62">
        <v>0.41676056338028167</v>
      </c>
      <c r="AD3629">
        <v>3616</v>
      </c>
      <c r="AE3629" s="65">
        <v>1.4664352257378908</v>
      </c>
      <c r="AF3629" s="62">
        <v>0.99410658724023826</v>
      </c>
      <c r="AG3629" s="62">
        <v>0</v>
      </c>
      <c r="AH3629" s="62">
        <v>0.47232863849765261</v>
      </c>
    </row>
    <row r="3630" spans="5:34" x14ac:dyDescent="0.2">
      <c r="E3630" s="76">
        <v>5</v>
      </c>
      <c r="F3630" s="76">
        <v>31</v>
      </c>
      <c r="G3630">
        <v>3617</v>
      </c>
      <c r="H3630">
        <v>17</v>
      </c>
      <c r="I3630">
        <v>7</v>
      </c>
      <c r="J3630" t="s">
        <v>49</v>
      </c>
      <c r="K3630" t="s">
        <v>66</v>
      </c>
      <c r="L3630" s="61">
        <v>3617</v>
      </c>
      <c r="M3630" s="53">
        <v>1.2869496688354285</v>
      </c>
      <c r="N3630" s="63">
        <v>1.1362454434833158</v>
      </c>
      <c r="O3630" s="63">
        <v>0</v>
      </c>
      <c r="P3630" s="63">
        <v>0.15070422535211267</v>
      </c>
      <c r="R3630">
        <v>3617</v>
      </c>
      <c r="S3630" s="65">
        <v>1.2918406151617774</v>
      </c>
      <c r="T3630" s="62">
        <v>1.1109955447392421</v>
      </c>
      <c r="U3630" s="62">
        <v>0</v>
      </c>
      <c r="V3630" s="62">
        <v>0.18084507042253523</v>
      </c>
      <c r="X3630">
        <v>3617</v>
      </c>
      <c r="Y3630" s="65">
        <v>1.2991770346513007</v>
      </c>
      <c r="Z3630" s="62">
        <v>1.0731206966231317</v>
      </c>
      <c r="AA3630" s="62">
        <v>0</v>
      </c>
      <c r="AB3630" s="62">
        <v>0.22605633802816899</v>
      </c>
      <c r="AD3630">
        <v>3617</v>
      </c>
      <c r="AE3630" s="65">
        <v>1.3040679809776496</v>
      </c>
      <c r="AF3630" s="62">
        <v>1.047870797879058</v>
      </c>
      <c r="AG3630" s="62">
        <v>0</v>
      </c>
      <c r="AH3630" s="62">
        <v>0.25619718309859152</v>
      </c>
    </row>
    <row r="3631" spans="5:34" x14ac:dyDescent="0.2">
      <c r="E3631" s="76">
        <v>5</v>
      </c>
      <c r="F3631" s="76">
        <v>31</v>
      </c>
      <c r="G3631">
        <v>3618</v>
      </c>
      <c r="H3631">
        <v>18</v>
      </c>
      <c r="I3631">
        <v>7</v>
      </c>
      <c r="J3631" t="s">
        <v>49</v>
      </c>
      <c r="K3631" t="s">
        <v>67</v>
      </c>
      <c r="L3631" s="61">
        <v>3618</v>
      </c>
      <c r="M3631" s="53">
        <v>1.4604626767814344</v>
      </c>
      <c r="N3631" s="63">
        <v>1.3107913152790869</v>
      </c>
      <c r="O3631" s="63">
        <v>0</v>
      </c>
      <c r="P3631" s="63">
        <v>0.14967136150234742</v>
      </c>
      <c r="R3631">
        <v>3618</v>
      </c>
      <c r="S3631" s="65">
        <v>1.4612682531868129</v>
      </c>
      <c r="T3631" s="62">
        <v>1.2816626193839959</v>
      </c>
      <c r="U3631" s="62">
        <v>0</v>
      </c>
      <c r="V3631" s="62">
        <v>0.17960563380281694</v>
      </c>
      <c r="X3631">
        <v>3618</v>
      </c>
      <c r="Y3631" s="65">
        <v>1.4624766177948811</v>
      </c>
      <c r="Z3631" s="62">
        <v>1.23796957554136</v>
      </c>
      <c r="AA3631" s="62">
        <v>0</v>
      </c>
      <c r="AB3631" s="62">
        <v>0.22450704225352114</v>
      </c>
      <c r="AD3631">
        <v>3618</v>
      </c>
      <c r="AE3631" s="65">
        <v>1.4632821942002598</v>
      </c>
      <c r="AF3631" s="62">
        <v>1.2088408796462691</v>
      </c>
      <c r="AG3631" s="62">
        <v>0</v>
      </c>
      <c r="AH3631" s="62">
        <v>0.25444131455399066</v>
      </c>
    </row>
    <row r="3632" spans="5:34" x14ac:dyDescent="0.2">
      <c r="E3632" s="76">
        <v>5</v>
      </c>
      <c r="F3632" s="76">
        <v>31</v>
      </c>
      <c r="G3632">
        <v>3619</v>
      </c>
      <c r="H3632">
        <v>19</v>
      </c>
      <c r="I3632">
        <v>7</v>
      </c>
      <c r="J3632" t="s">
        <v>49</v>
      </c>
      <c r="K3632" t="s">
        <v>68</v>
      </c>
      <c r="L3632" s="61">
        <v>3619</v>
      </c>
      <c r="M3632" s="53">
        <v>1.4648867726827559</v>
      </c>
      <c r="N3632" s="63">
        <v>1.3113656459221925</v>
      </c>
      <c r="O3632" s="63">
        <v>0</v>
      </c>
      <c r="P3632" s="63">
        <v>0.15352112676056337</v>
      </c>
      <c r="R3632">
        <v>3619</v>
      </c>
      <c r="S3632" s="65">
        <v>1.4664495392365975</v>
      </c>
      <c r="T3632" s="62">
        <v>1.2822241871239215</v>
      </c>
      <c r="U3632" s="62">
        <v>0</v>
      </c>
      <c r="V3632" s="62">
        <v>0.1842253521126761</v>
      </c>
      <c r="X3632">
        <v>3619</v>
      </c>
      <c r="Y3632" s="65">
        <v>1.4687936890673603</v>
      </c>
      <c r="Z3632" s="62">
        <v>1.2385119989265152</v>
      </c>
      <c r="AA3632" s="62">
        <v>0</v>
      </c>
      <c r="AB3632" s="62">
        <v>0.2302816901408451</v>
      </c>
      <c r="AD3632">
        <v>3619</v>
      </c>
      <c r="AE3632" s="65">
        <v>1.4703564556212021</v>
      </c>
      <c r="AF3632" s="62">
        <v>1.2093705401282444</v>
      </c>
      <c r="AG3632" s="62">
        <v>0</v>
      </c>
      <c r="AH3632" s="62">
        <v>0.26098591549295774</v>
      </c>
    </row>
    <row r="3633" spans="5:34" x14ac:dyDescent="0.2">
      <c r="E3633" s="76">
        <v>5</v>
      </c>
      <c r="F3633" s="76">
        <v>31</v>
      </c>
      <c r="G3633">
        <v>3620</v>
      </c>
      <c r="H3633">
        <v>20</v>
      </c>
      <c r="I3633">
        <v>7</v>
      </c>
      <c r="J3633" t="s">
        <v>49</v>
      </c>
      <c r="K3633" t="s">
        <v>69</v>
      </c>
      <c r="L3633" s="61">
        <v>3620</v>
      </c>
      <c r="M3633" s="53">
        <v>1.4916078289948238</v>
      </c>
      <c r="N3633" s="63">
        <v>1.3714200355675938</v>
      </c>
      <c r="O3633" s="63">
        <v>0</v>
      </c>
      <c r="P3633" s="63">
        <v>0.12018779342723004</v>
      </c>
      <c r="R3633">
        <v>3620</v>
      </c>
      <c r="S3633" s="65">
        <v>1.485169386889879</v>
      </c>
      <c r="T3633" s="62">
        <v>1.3409440347772028</v>
      </c>
      <c r="U3633" s="62">
        <v>0</v>
      </c>
      <c r="V3633" s="62">
        <v>0.14422535211267609</v>
      </c>
      <c r="X3633">
        <v>3620</v>
      </c>
      <c r="Y3633" s="65">
        <v>1.4755117237324615</v>
      </c>
      <c r="Z3633" s="62">
        <v>1.2952300335916165</v>
      </c>
      <c r="AA3633" s="62">
        <v>0</v>
      </c>
      <c r="AB3633" s="62">
        <v>0.18028169014084511</v>
      </c>
      <c r="AD3633">
        <v>3620</v>
      </c>
      <c r="AE3633" s="65">
        <v>1.4690732816275167</v>
      </c>
      <c r="AF3633" s="62">
        <v>1.2647540328012257</v>
      </c>
      <c r="AG3633" s="62">
        <v>0</v>
      </c>
      <c r="AH3633" s="62">
        <v>0.2043192488262911</v>
      </c>
    </row>
    <row r="3634" spans="5:34" x14ac:dyDescent="0.2">
      <c r="E3634" s="76">
        <v>5</v>
      </c>
      <c r="F3634" s="76">
        <v>31</v>
      </c>
      <c r="G3634">
        <v>3621</v>
      </c>
      <c r="H3634">
        <v>21</v>
      </c>
      <c r="I3634">
        <v>7</v>
      </c>
      <c r="J3634" t="s">
        <v>49</v>
      </c>
      <c r="K3634" t="s">
        <v>70</v>
      </c>
      <c r="L3634" s="61">
        <v>3621</v>
      </c>
      <c r="M3634" s="53">
        <v>1.2754145242052892</v>
      </c>
      <c r="N3634" s="63">
        <v>1.2139121767874488</v>
      </c>
      <c r="O3634" s="63">
        <v>0</v>
      </c>
      <c r="P3634" s="63">
        <v>6.1502347417840372E-2</v>
      </c>
      <c r="R3634">
        <v>3621</v>
      </c>
      <c r="S3634" s="65">
        <v>1.2607391675380248</v>
      </c>
      <c r="T3634" s="62">
        <v>1.1869363506366164</v>
      </c>
      <c r="U3634" s="62">
        <v>0</v>
      </c>
      <c r="V3634" s="62">
        <v>7.3802816901408469E-2</v>
      </c>
      <c r="X3634">
        <v>3621</v>
      </c>
      <c r="Y3634" s="65">
        <v>1.2387261325371288</v>
      </c>
      <c r="Z3634" s="62">
        <v>1.1464726114103683</v>
      </c>
      <c r="AA3634" s="62">
        <v>0</v>
      </c>
      <c r="AB3634" s="62">
        <v>9.2253521126760579E-2</v>
      </c>
      <c r="AD3634">
        <v>3621</v>
      </c>
      <c r="AE3634" s="65">
        <v>1.2240507758698647</v>
      </c>
      <c r="AF3634" s="62">
        <v>1.1194967852595361</v>
      </c>
      <c r="AG3634" s="62">
        <v>0</v>
      </c>
      <c r="AH3634" s="62">
        <v>0.10455399061032865</v>
      </c>
    </row>
    <row r="3635" spans="5:34" x14ac:dyDescent="0.2">
      <c r="E3635" s="76">
        <v>5</v>
      </c>
      <c r="F3635" s="76">
        <v>31</v>
      </c>
      <c r="G3635">
        <v>3622</v>
      </c>
      <c r="H3635">
        <v>22</v>
      </c>
      <c r="I3635">
        <v>7</v>
      </c>
      <c r="J3635" t="s">
        <v>49</v>
      </c>
      <c r="K3635" t="s">
        <v>71</v>
      </c>
      <c r="L3635" s="61">
        <v>3622</v>
      </c>
      <c r="M3635" s="53">
        <v>1.1998352608256551</v>
      </c>
      <c r="N3635" s="63">
        <v>1.1775347913420871</v>
      </c>
      <c r="O3635" s="63">
        <v>0</v>
      </c>
      <c r="P3635" s="63">
        <v>2.2300469483568074E-2</v>
      </c>
      <c r="R3635">
        <v>3622</v>
      </c>
      <c r="S3635" s="65">
        <v>1.1781279149147668</v>
      </c>
      <c r="T3635" s="62">
        <v>1.1513673515344851</v>
      </c>
      <c r="U3635" s="62">
        <v>0</v>
      </c>
      <c r="V3635" s="62">
        <v>2.6760563380281696E-2</v>
      </c>
      <c r="X3635">
        <v>3622</v>
      </c>
      <c r="Y3635" s="65">
        <v>1.1455668960484342</v>
      </c>
      <c r="Z3635" s="62">
        <v>1.1121161918230822</v>
      </c>
      <c r="AA3635" s="62">
        <v>0</v>
      </c>
      <c r="AB3635" s="62">
        <v>3.3450704225352117E-2</v>
      </c>
      <c r="AD3635">
        <v>3622</v>
      </c>
      <c r="AE3635" s="65">
        <v>1.1238595501375459</v>
      </c>
      <c r="AF3635" s="62">
        <v>1.0859487520154802</v>
      </c>
      <c r="AG3635" s="62">
        <v>0</v>
      </c>
      <c r="AH3635" s="62">
        <v>3.7910798122065728E-2</v>
      </c>
    </row>
    <row r="3636" spans="5:34" x14ac:dyDescent="0.2">
      <c r="E3636" s="76">
        <v>5</v>
      </c>
      <c r="F3636" s="76">
        <v>31</v>
      </c>
      <c r="G3636">
        <v>3623</v>
      </c>
      <c r="H3636">
        <v>23</v>
      </c>
      <c r="I3636">
        <v>7</v>
      </c>
      <c r="J3636" t="s">
        <v>49</v>
      </c>
      <c r="K3636" t="s">
        <v>72</v>
      </c>
      <c r="L3636" s="61">
        <v>3623</v>
      </c>
      <c r="M3636" s="53">
        <v>1.0330665061132012</v>
      </c>
      <c r="N3636" s="63">
        <v>0.99128246855451563</v>
      </c>
      <c r="O3636" s="63">
        <v>0</v>
      </c>
      <c r="P3636" s="63">
        <v>4.1784037558685441E-2</v>
      </c>
      <c r="R3636">
        <v>3623</v>
      </c>
      <c r="S3636" s="65">
        <v>1.0193948143237268</v>
      </c>
      <c r="T3636" s="62">
        <v>0.9692539692533042</v>
      </c>
      <c r="U3636" s="62">
        <v>0</v>
      </c>
      <c r="V3636" s="62">
        <v>5.0140845070422546E-2</v>
      </c>
      <c r="X3636">
        <v>3623</v>
      </c>
      <c r="Y3636" s="65">
        <v>0.99888727663951515</v>
      </c>
      <c r="Z3636" s="62">
        <v>0.93621122030148696</v>
      </c>
      <c r="AA3636" s="62">
        <v>0</v>
      </c>
      <c r="AB3636" s="62">
        <v>6.2676056338028169E-2</v>
      </c>
      <c r="AD3636">
        <v>3623</v>
      </c>
      <c r="AE3636" s="65">
        <v>0.9852155848500409</v>
      </c>
      <c r="AF3636" s="62">
        <v>0.91418272100027564</v>
      </c>
      <c r="AG3636" s="62">
        <v>0</v>
      </c>
      <c r="AH3636" s="62">
        <v>7.103286384976526E-2</v>
      </c>
    </row>
    <row r="3637" spans="5:34" x14ac:dyDescent="0.2">
      <c r="E3637" s="76">
        <v>5</v>
      </c>
      <c r="F3637" s="76">
        <v>31</v>
      </c>
      <c r="G3637">
        <v>3624</v>
      </c>
      <c r="H3637">
        <v>24</v>
      </c>
      <c r="I3637">
        <v>7</v>
      </c>
      <c r="J3637" t="s">
        <v>49</v>
      </c>
      <c r="K3637" t="s">
        <v>73</v>
      </c>
      <c r="L3637" s="61">
        <v>3624</v>
      </c>
      <c r="M3637" s="53">
        <v>1.0110562348549004</v>
      </c>
      <c r="N3637" s="63">
        <v>0.97490600011311623</v>
      </c>
      <c r="O3637" s="63">
        <v>0</v>
      </c>
      <c r="P3637" s="63">
        <v>3.615023474178404E-2</v>
      </c>
      <c r="R3637">
        <v>3624</v>
      </c>
      <c r="S3637" s="65">
        <v>0.99662170402296557</v>
      </c>
      <c r="T3637" s="62">
        <v>0.95324142233282472</v>
      </c>
      <c r="U3637" s="62">
        <v>0</v>
      </c>
      <c r="V3637" s="62">
        <v>4.3380281690140854E-2</v>
      </c>
      <c r="X3637">
        <v>3624</v>
      </c>
      <c r="Y3637" s="65">
        <v>0.97496990777506376</v>
      </c>
      <c r="Z3637" s="62">
        <v>0.92074455566238766</v>
      </c>
      <c r="AA3637" s="62">
        <v>0</v>
      </c>
      <c r="AB3637" s="62">
        <v>5.422535211267606E-2</v>
      </c>
      <c r="AD3637">
        <v>3624</v>
      </c>
      <c r="AE3637" s="65">
        <v>0.96053537694312907</v>
      </c>
      <c r="AF3637" s="62">
        <v>0.89907997788209615</v>
      </c>
      <c r="AG3637" s="62">
        <v>0</v>
      </c>
      <c r="AH3637" s="62">
        <v>6.1455399061032867E-2</v>
      </c>
    </row>
    <row r="3638" spans="5:34" x14ac:dyDescent="0.2">
      <c r="E3638" s="76">
        <v>6</v>
      </c>
      <c r="F3638" s="76">
        <v>1</v>
      </c>
      <c r="G3638">
        <v>3625</v>
      </c>
      <c r="H3638">
        <v>1</v>
      </c>
      <c r="I3638">
        <v>1</v>
      </c>
      <c r="J3638" t="s">
        <v>49</v>
      </c>
      <c r="K3638" t="s">
        <v>50</v>
      </c>
      <c r="L3638" s="61">
        <v>3625</v>
      </c>
      <c r="M3638" s="53">
        <v>0.84297420896785424</v>
      </c>
      <c r="N3638" s="63">
        <v>0.84297420896785424</v>
      </c>
      <c r="O3638" s="63">
        <v>0</v>
      </c>
      <c r="P3638" s="63">
        <v>0</v>
      </c>
      <c r="R3638">
        <v>3625</v>
      </c>
      <c r="S3638" s="65">
        <v>0.82424144876856853</v>
      </c>
      <c r="T3638" s="62">
        <v>0.82424144876856853</v>
      </c>
      <c r="U3638" s="62">
        <v>0</v>
      </c>
      <c r="V3638" s="62">
        <v>0</v>
      </c>
      <c r="X3638">
        <v>3625</v>
      </c>
      <c r="Y3638" s="65">
        <v>0.79614230846964018</v>
      </c>
      <c r="Z3638" s="62">
        <v>0.79614230846964018</v>
      </c>
      <c r="AA3638" s="62">
        <v>0</v>
      </c>
      <c r="AB3638" s="62">
        <v>0</v>
      </c>
      <c r="AD3638">
        <v>3625</v>
      </c>
      <c r="AE3638" s="65">
        <v>0.77740954827035458</v>
      </c>
      <c r="AF3638" s="62">
        <v>0.77740954827035458</v>
      </c>
      <c r="AG3638" s="62">
        <v>0</v>
      </c>
      <c r="AH3638" s="62">
        <v>0</v>
      </c>
    </row>
    <row r="3639" spans="5:34" x14ac:dyDescent="0.2">
      <c r="E3639" s="76">
        <v>6</v>
      </c>
      <c r="F3639" s="76">
        <v>1</v>
      </c>
      <c r="G3639">
        <v>3626</v>
      </c>
      <c r="H3639">
        <v>2</v>
      </c>
      <c r="I3639">
        <v>1</v>
      </c>
      <c r="J3639" t="s">
        <v>49</v>
      </c>
      <c r="K3639" t="s">
        <v>51</v>
      </c>
      <c r="L3639" s="61">
        <v>3626</v>
      </c>
      <c r="M3639" s="53">
        <v>0.62995957866629027</v>
      </c>
      <c r="N3639" s="63">
        <v>0.62995957866629027</v>
      </c>
      <c r="O3639" s="63">
        <v>0</v>
      </c>
      <c r="P3639" s="63">
        <v>0</v>
      </c>
      <c r="R3639">
        <v>3626</v>
      </c>
      <c r="S3639" s="65">
        <v>0.61596047691815037</v>
      </c>
      <c r="T3639" s="62">
        <v>0.61596047691815037</v>
      </c>
      <c r="U3639" s="62">
        <v>0</v>
      </c>
      <c r="V3639" s="62">
        <v>0</v>
      </c>
      <c r="X3639">
        <v>3626</v>
      </c>
      <c r="Y3639" s="65">
        <v>0.59496182429594069</v>
      </c>
      <c r="Z3639" s="62">
        <v>0.59496182429594069</v>
      </c>
      <c r="AA3639" s="62">
        <v>0</v>
      </c>
      <c r="AB3639" s="62">
        <v>0</v>
      </c>
      <c r="AD3639">
        <v>3626</v>
      </c>
      <c r="AE3639" s="65">
        <v>0.58096272254780101</v>
      </c>
      <c r="AF3639" s="62">
        <v>0.58096272254780101</v>
      </c>
      <c r="AG3639" s="62">
        <v>0</v>
      </c>
      <c r="AH3639" s="62">
        <v>0</v>
      </c>
    </row>
    <row r="3640" spans="5:34" x14ac:dyDescent="0.2">
      <c r="E3640" s="76">
        <v>6</v>
      </c>
      <c r="F3640" s="76">
        <v>1</v>
      </c>
      <c r="G3640">
        <v>3627</v>
      </c>
      <c r="H3640">
        <v>3</v>
      </c>
      <c r="I3640">
        <v>1</v>
      </c>
      <c r="J3640" t="s">
        <v>49</v>
      </c>
      <c r="K3640" t="s">
        <v>52</v>
      </c>
      <c r="L3640" s="61">
        <v>3627</v>
      </c>
      <c r="M3640" s="53">
        <v>0.45903672690875463</v>
      </c>
      <c r="N3640" s="63">
        <v>0.45903672690875463</v>
      </c>
      <c r="O3640" s="63">
        <v>0</v>
      </c>
      <c r="P3640" s="63">
        <v>0</v>
      </c>
      <c r="R3640">
        <v>3627</v>
      </c>
      <c r="S3640" s="65">
        <v>0.44883591075522672</v>
      </c>
      <c r="T3640" s="62">
        <v>0.44883591075522672</v>
      </c>
      <c r="U3640" s="62">
        <v>0</v>
      </c>
      <c r="V3640" s="62">
        <v>0</v>
      </c>
      <c r="X3640">
        <v>3627</v>
      </c>
      <c r="Y3640" s="65">
        <v>0.43353468652493499</v>
      </c>
      <c r="Z3640" s="62">
        <v>0.43353468652493499</v>
      </c>
      <c r="AA3640" s="62">
        <v>0</v>
      </c>
      <c r="AB3640" s="62">
        <v>0</v>
      </c>
      <c r="AD3640">
        <v>3627</v>
      </c>
      <c r="AE3640" s="65">
        <v>0.42333387037140713</v>
      </c>
      <c r="AF3640" s="62">
        <v>0.42333387037140713</v>
      </c>
      <c r="AG3640" s="62">
        <v>0</v>
      </c>
      <c r="AH3640" s="62">
        <v>0</v>
      </c>
    </row>
    <row r="3641" spans="5:34" x14ac:dyDescent="0.2">
      <c r="E3641" s="76">
        <v>6</v>
      </c>
      <c r="F3641" s="76">
        <v>1</v>
      </c>
      <c r="G3641">
        <v>3628</v>
      </c>
      <c r="H3641">
        <v>4</v>
      </c>
      <c r="I3641">
        <v>1</v>
      </c>
      <c r="J3641" t="s">
        <v>49</v>
      </c>
      <c r="K3641" t="s">
        <v>53</v>
      </c>
      <c r="L3641" s="61">
        <v>3628</v>
      </c>
      <c r="M3641" s="53">
        <v>0.54587985008759121</v>
      </c>
      <c r="N3641" s="63">
        <v>0.54587985008759121</v>
      </c>
      <c r="O3641" s="63">
        <v>0</v>
      </c>
      <c r="P3641" s="63">
        <v>0</v>
      </c>
      <c r="R3641">
        <v>3628</v>
      </c>
      <c r="S3641" s="65">
        <v>0.53374918675231142</v>
      </c>
      <c r="T3641" s="62">
        <v>0.53374918675231142</v>
      </c>
      <c r="U3641" s="62">
        <v>0</v>
      </c>
      <c r="V3641" s="62">
        <v>0</v>
      </c>
      <c r="X3641">
        <v>3628</v>
      </c>
      <c r="Y3641" s="65">
        <v>0.51555319174939174</v>
      </c>
      <c r="Z3641" s="62">
        <v>0.51555319174939174</v>
      </c>
      <c r="AA3641" s="62">
        <v>0</v>
      </c>
      <c r="AB3641" s="62">
        <v>0</v>
      </c>
      <c r="AD3641">
        <v>3628</v>
      </c>
      <c r="AE3641" s="65">
        <v>0.50342252841411195</v>
      </c>
      <c r="AF3641" s="62">
        <v>0.50342252841411195</v>
      </c>
      <c r="AG3641" s="62">
        <v>0</v>
      </c>
      <c r="AH3641" s="62">
        <v>0</v>
      </c>
    </row>
    <row r="3642" spans="5:34" x14ac:dyDescent="0.2">
      <c r="E3642" s="76">
        <v>6</v>
      </c>
      <c r="F3642" s="76">
        <v>1</v>
      </c>
      <c r="G3642">
        <v>3629</v>
      </c>
      <c r="H3642">
        <v>5</v>
      </c>
      <c r="I3642">
        <v>1</v>
      </c>
      <c r="J3642" t="s">
        <v>49</v>
      </c>
      <c r="K3642" t="s">
        <v>54</v>
      </c>
      <c r="L3642" s="61">
        <v>3629</v>
      </c>
      <c r="M3642" s="53">
        <v>0.46079744196401934</v>
      </c>
      <c r="N3642" s="63">
        <v>0.46079744196401934</v>
      </c>
      <c r="O3642" s="63">
        <v>0</v>
      </c>
      <c r="P3642" s="63">
        <v>0</v>
      </c>
      <c r="R3642">
        <v>3629</v>
      </c>
      <c r="S3642" s="65">
        <v>0.45055749880926332</v>
      </c>
      <c r="T3642" s="62">
        <v>0.45055749880926332</v>
      </c>
      <c r="U3642" s="62">
        <v>0</v>
      </c>
      <c r="V3642" s="62">
        <v>0</v>
      </c>
      <c r="X3642">
        <v>3629</v>
      </c>
      <c r="Y3642" s="65">
        <v>0.43519758407712938</v>
      </c>
      <c r="Z3642" s="62">
        <v>0.43519758407712938</v>
      </c>
      <c r="AA3642" s="62">
        <v>0</v>
      </c>
      <c r="AB3642" s="62">
        <v>0</v>
      </c>
      <c r="AD3642">
        <v>3629</v>
      </c>
      <c r="AE3642" s="65">
        <v>0.42495764092237343</v>
      </c>
      <c r="AF3642" s="62">
        <v>0.42495764092237343</v>
      </c>
      <c r="AG3642" s="62">
        <v>0</v>
      </c>
      <c r="AH3642" s="62">
        <v>0</v>
      </c>
    </row>
    <row r="3643" spans="5:34" x14ac:dyDescent="0.2">
      <c r="E3643" s="76">
        <v>6</v>
      </c>
      <c r="F3643" s="76">
        <v>1</v>
      </c>
      <c r="G3643">
        <v>3630</v>
      </c>
      <c r="H3643">
        <v>6</v>
      </c>
      <c r="I3643">
        <v>1</v>
      </c>
      <c r="J3643" t="s">
        <v>49</v>
      </c>
      <c r="K3643" t="s">
        <v>55</v>
      </c>
      <c r="L3643" s="61">
        <v>3630</v>
      </c>
      <c r="M3643" s="53">
        <v>0.33629480082414714</v>
      </c>
      <c r="N3643" s="63">
        <v>0.33629480082414714</v>
      </c>
      <c r="O3643" s="63">
        <v>0</v>
      </c>
      <c r="P3643" s="63">
        <v>0</v>
      </c>
      <c r="R3643">
        <v>3630</v>
      </c>
      <c r="S3643" s="65">
        <v>0.32882158302805498</v>
      </c>
      <c r="T3643" s="62">
        <v>0.32882158302805498</v>
      </c>
      <c r="U3643" s="62">
        <v>0</v>
      </c>
      <c r="V3643" s="62">
        <v>0</v>
      </c>
      <c r="X3643">
        <v>3630</v>
      </c>
      <c r="Y3643" s="65">
        <v>0.31761175633391675</v>
      </c>
      <c r="Z3643" s="62">
        <v>0.31761175633391675</v>
      </c>
      <c r="AA3643" s="62">
        <v>0</v>
      </c>
      <c r="AB3643" s="62">
        <v>0</v>
      </c>
      <c r="AD3643">
        <v>3630</v>
      </c>
      <c r="AE3643" s="65">
        <v>0.31013853853782458</v>
      </c>
      <c r="AF3643" s="62">
        <v>0.31013853853782458</v>
      </c>
      <c r="AG3643" s="62">
        <v>0</v>
      </c>
      <c r="AH3643" s="62">
        <v>0</v>
      </c>
    </row>
    <row r="3644" spans="5:34" x14ac:dyDescent="0.2">
      <c r="E3644" s="76">
        <v>6</v>
      </c>
      <c r="F3644" s="76">
        <v>1</v>
      </c>
      <c r="G3644">
        <v>3631</v>
      </c>
      <c r="H3644">
        <v>7</v>
      </c>
      <c r="I3644">
        <v>1</v>
      </c>
      <c r="J3644" t="s">
        <v>49</v>
      </c>
      <c r="K3644" t="s">
        <v>56</v>
      </c>
      <c r="L3644" s="61">
        <v>3631</v>
      </c>
      <c r="M3644" s="53">
        <v>0.16985300064701991</v>
      </c>
      <c r="N3644" s="63">
        <v>0.16703609923856921</v>
      </c>
      <c r="O3644" s="63">
        <v>0</v>
      </c>
      <c r="P3644" s="63">
        <v>2.8169014084507044E-3</v>
      </c>
      <c r="R3644">
        <v>3631</v>
      </c>
      <c r="S3644" s="65">
        <v>0.16670446761229743</v>
      </c>
      <c r="T3644" s="62">
        <v>0.16332418592215658</v>
      </c>
      <c r="U3644" s="62">
        <v>0</v>
      </c>
      <c r="V3644" s="62">
        <v>3.3802816901408457E-3</v>
      </c>
      <c r="X3644">
        <v>3631</v>
      </c>
      <c r="Y3644" s="65">
        <v>0.16198166806021369</v>
      </c>
      <c r="Z3644" s="62">
        <v>0.15775631594753764</v>
      </c>
      <c r="AA3644" s="62">
        <v>0</v>
      </c>
      <c r="AB3644" s="62">
        <v>4.2253521126760568E-3</v>
      </c>
      <c r="AD3644">
        <v>3631</v>
      </c>
      <c r="AE3644" s="65">
        <v>0.15883313502549118</v>
      </c>
      <c r="AF3644" s="62">
        <v>0.15404440263112498</v>
      </c>
      <c r="AG3644" s="62">
        <v>0</v>
      </c>
      <c r="AH3644" s="62">
        <v>4.7887323943661972E-3</v>
      </c>
    </row>
    <row r="3645" spans="5:34" x14ac:dyDescent="0.2">
      <c r="E3645" s="76">
        <v>6</v>
      </c>
      <c r="F3645" s="76">
        <v>1</v>
      </c>
      <c r="G3645">
        <v>3632</v>
      </c>
      <c r="H3645">
        <v>8</v>
      </c>
      <c r="I3645">
        <v>1</v>
      </c>
      <c r="J3645" t="s">
        <v>49</v>
      </c>
      <c r="K3645" t="s">
        <v>57</v>
      </c>
      <c r="L3645" s="61">
        <v>3632</v>
      </c>
      <c r="M3645" s="53">
        <v>0.18016661756199293</v>
      </c>
      <c r="N3645" s="63">
        <v>0.18016661756199293</v>
      </c>
      <c r="O3645" s="63">
        <v>0</v>
      </c>
      <c r="P3645" s="63">
        <v>0</v>
      </c>
      <c r="R3645">
        <v>3632</v>
      </c>
      <c r="S3645" s="65">
        <v>0.17616291494950417</v>
      </c>
      <c r="T3645" s="62">
        <v>0.17616291494950417</v>
      </c>
      <c r="U3645" s="62">
        <v>0</v>
      </c>
      <c r="V3645" s="62">
        <v>0</v>
      </c>
      <c r="X3645">
        <v>3632</v>
      </c>
      <c r="Y3645" s="65">
        <v>0.17015736103077106</v>
      </c>
      <c r="Z3645" s="62">
        <v>0.17015736103077106</v>
      </c>
      <c r="AA3645" s="62">
        <v>0</v>
      </c>
      <c r="AB3645" s="62">
        <v>0</v>
      </c>
      <c r="AD3645">
        <v>3632</v>
      </c>
      <c r="AE3645" s="65">
        <v>0.16615365841828236</v>
      </c>
      <c r="AF3645" s="62">
        <v>0.16615365841828236</v>
      </c>
      <c r="AG3645" s="62">
        <v>0</v>
      </c>
      <c r="AH3645" s="62">
        <v>0</v>
      </c>
    </row>
    <row r="3646" spans="5:34" x14ac:dyDescent="0.2">
      <c r="E3646" s="76">
        <v>6</v>
      </c>
      <c r="F3646" s="76">
        <v>1</v>
      </c>
      <c r="G3646">
        <v>3633</v>
      </c>
      <c r="H3646">
        <v>9</v>
      </c>
      <c r="I3646">
        <v>1</v>
      </c>
      <c r="J3646" t="s">
        <v>49</v>
      </c>
      <c r="K3646" t="s">
        <v>58</v>
      </c>
      <c r="L3646" s="61">
        <v>3633</v>
      </c>
      <c r="M3646" s="53">
        <v>0.53064170601292648</v>
      </c>
      <c r="N3646" s="63">
        <v>0.25787175296128323</v>
      </c>
      <c r="O3646" s="63">
        <v>0</v>
      </c>
      <c r="P3646" s="63">
        <v>0.2727699530516432</v>
      </c>
      <c r="R3646">
        <v>3633</v>
      </c>
      <c r="S3646" s="65">
        <v>0.57946521322411537</v>
      </c>
      <c r="T3646" s="62">
        <v>0.25214126956214361</v>
      </c>
      <c r="U3646" s="62">
        <v>0</v>
      </c>
      <c r="V3646" s="62">
        <v>0.32732394366197182</v>
      </c>
      <c r="X3646">
        <v>3633</v>
      </c>
      <c r="Y3646" s="65">
        <v>0.65270047404089904</v>
      </c>
      <c r="Z3646" s="62">
        <v>0.24354554446343418</v>
      </c>
      <c r="AA3646" s="62">
        <v>0</v>
      </c>
      <c r="AB3646" s="62">
        <v>0.4091549295774648</v>
      </c>
      <c r="AD3646">
        <v>3633</v>
      </c>
      <c r="AE3646" s="65">
        <v>0.70152398125208792</v>
      </c>
      <c r="AF3646" s="62">
        <v>0.23781506106429456</v>
      </c>
      <c r="AG3646" s="62">
        <v>0</v>
      </c>
      <c r="AH3646" s="62">
        <v>0.46370892018779342</v>
      </c>
    </row>
    <row r="3647" spans="5:34" x14ac:dyDescent="0.2">
      <c r="E3647" s="76">
        <v>6</v>
      </c>
      <c r="F3647" s="76">
        <v>1</v>
      </c>
      <c r="G3647">
        <v>3634</v>
      </c>
      <c r="H3647">
        <v>10</v>
      </c>
      <c r="I3647">
        <v>1</v>
      </c>
      <c r="J3647" t="s">
        <v>49</v>
      </c>
      <c r="K3647" t="s">
        <v>59</v>
      </c>
      <c r="L3647" s="61">
        <v>3634</v>
      </c>
      <c r="M3647" s="53">
        <v>0.51596848894772274</v>
      </c>
      <c r="N3647" s="63">
        <v>0.31362107110734716</v>
      </c>
      <c r="O3647" s="63">
        <v>0</v>
      </c>
      <c r="P3647" s="63">
        <v>0.20234741784037558</v>
      </c>
      <c r="R3647">
        <v>3634</v>
      </c>
      <c r="S3647" s="65">
        <v>0.54946861538007896</v>
      </c>
      <c r="T3647" s="62">
        <v>0.30665171397162827</v>
      </c>
      <c r="U3647" s="62">
        <v>0</v>
      </c>
      <c r="V3647" s="62">
        <v>0.24281690140845075</v>
      </c>
      <c r="X3647">
        <v>3634</v>
      </c>
      <c r="Y3647" s="65">
        <v>0.59971880502861352</v>
      </c>
      <c r="Z3647" s="62">
        <v>0.2961976782680501</v>
      </c>
      <c r="AA3647" s="62">
        <v>0</v>
      </c>
      <c r="AB3647" s="62">
        <v>0.30352112676056336</v>
      </c>
      <c r="AD3647">
        <v>3634</v>
      </c>
      <c r="AE3647" s="65">
        <v>0.63321893146096975</v>
      </c>
      <c r="AF3647" s="62">
        <v>0.28922832113233127</v>
      </c>
      <c r="AG3647" s="62">
        <v>0</v>
      </c>
      <c r="AH3647" s="62">
        <v>0.34399061032863854</v>
      </c>
    </row>
    <row r="3648" spans="5:34" x14ac:dyDescent="0.2">
      <c r="E3648" s="76">
        <v>6</v>
      </c>
      <c r="F3648" s="76">
        <v>1</v>
      </c>
      <c r="G3648">
        <v>3635</v>
      </c>
      <c r="H3648">
        <v>11</v>
      </c>
      <c r="I3648">
        <v>1</v>
      </c>
      <c r="J3648" t="s">
        <v>49</v>
      </c>
      <c r="K3648" t="s">
        <v>60</v>
      </c>
      <c r="L3648" s="61">
        <v>3635</v>
      </c>
      <c r="M3648" s="53">
        <v>0.57816674522994671</v>
      </c>
      <c r="N3648" s="63">
        <v>0.45699303630975896</v>
      </c>
      <c r="O3648" s="63">
        <v>0</v>
      </c>
      <c r="P3648" s="63">
        <v>0.12117370892018779</v>
      </c>
      <c r="R3648">
        <v>3635</v>
      </c>
      <c r="S3648" s="65">
        <v>0.59224608620710073</v>
      </c>
      <c r="T3648" s="62">
        <v>0.44683763550287536</v>
      </c>
      <c r="U3648" s="62">
        <v>0</v>
      </c>
      <c r="V3648" s="62">
        <v>0.14540845070422537</v>
      </c>
      <c r="X3648">
        <v>3635</v>
      </c>
      <c r="Y3648" s="65">
        <v>0.61336509767283176</v>
      </c>
      <c r="Z3648" s="62">
        <v>0.43160453429255008</v>
      </c>
      <c r="AA3648" s="62">
        <v>0</v>
      </c>
      <c r="AB3648" s="62">
        <v>0.18176056338028168</v>
      </c>
      <c r="AD3648">
        <v>3635</v>
      </c>
      <c r="AE3648" s="65">
        <v>0.62744443864998578</v>
      </c>
      <c r="AF3648" s="62">
        <v>0.42144913348566659</v>
      </c>
      <c r="AG3648" s="62">
        <v>0</v>
      </c>
      <c r="AH3648" s="62">
        <v>0.20599530516431924</v>
      </c>
    </row>
    <row r="3649" spans="5:34" x14ac:dyDescent="0.2">
      <c r="E3649" s="76">
        <v>6</v>
      </c>
      <c r="F3649" s="76">
        <v>1</v>
      </c>
      <c r="G3649">
        <v>3636</v>
      </c>
      <c r="H3649">
        <v>12</v>
      </c>
      <c r="I3649">
        <v>1</v>
      </c>
      <c r="J3649" t="s">
        <v>49</v>
      </c>
      <c r="K3649" t="s">
        <v>61</v>
      </c>
      <c r="L3649" s="61">
        <v>3636</v>
      </c>
      <c r="M3649" s="53">
        <v>0.85436475158829828</v>
      </c>
      <c r="N3649" s="63">
        <v>0.67605489243336869</v>
      </c>
      <c r="O3649" s="63">
        <v>0</v>
      </c>
      <c r="P3649" s="63">
        <v>0.17830985915492958</v>
      </c>
      <c r="R3649">
        <v>3636</v>
      </c>
      <c r="S3649" s="65">
        <v>0.87500328136520933</v>
      </c>
      <c r="T3649" s="62">
        <v>0.66103145037929378</v>
      </c>
      <c r="U3649" s="62">
        <v>0</v>
      </c>
      <c r="V3649" s="62">
        <v>0.21397183098591552</v>
      </c>
      <c r="X3649">
        <v>3636</v>
      </c>
      <c r="Y3649" s="65">
        <v>0.90596107603057607</v>
      </c>
      <c r="Z3649" s="62">
        <v>0.63849628729818164</v>
      </c>
      <c r="AA3649" s="62">
        <v>0</v>
      </c>
      <c r="AB3649" s="62">
        <v>0.26746478873239438</v>
      </c>
      <c r="AD3649">
        <v>3636</v>
      </c>
      <c r="AE3649" s="65">
        <v>0.92659960580748701</v>
      </c>
      <c r="AF3649" s="62">
        <v>0.62347284524410673</v>
      </c>
      <c r="AG3649" s="62">
        <v>0</v>
      </c>
      <c r="AH3649" s="62">
        <v>0.30312676056338028</v>
      </c>
    </row>
    <row r="3650" spans="5:34" x14ac:dyDescent="0.2">
      <c r="E3650" s="76">
        <v>6</v>
      </c>
      <c r="F3650" s="76">
        <v>1</v>
      </c>
      <c r="G3650">
        <v>3637</v>
      </c>
      <c r="H3650">
        <v>13</v>
      </c>
      <c r="I3650">
        <v>1</v>
      </c>
      <c r="J3650" t="s">
        <v>49</v>
      </c>
      <c r="K3650" t="s">
        <v>62</v>
      </c>
      <c r="L3650" s="61">
        <v>3637</v>
      </c>
      <c r="M3650" s="53">
        <v>0.9838647678106498</v>
      </c>
      <c r="N3650" s="63">
        <v>0.83245631710642443</v>
      </c>
      <c r="O3650" s="63">
        <v>0</v>
      </c>
      <c r="P3650" s="63">
        <v>0.15140845070422534</v>
      </c>
      <c r="R3650">
        <v>3637</v>
      </c>
      <c r="S3650" s="65">
        <v>0.99564742868246325</v>
      </c>
      <c r="T3650" s="62">
        <v>0.81395728783739285</v>
      </c>
      <c r="U3650" s="62">
        <v>0</v>
      </c>
      <c r="V3650" s="62">
        <v>0.18169014084507043</v>
      </c>
      <c r="X3650">
        <v>3637</v>
      </c>
      <c r="Y3650" s="65">
        <v>1.0133214199901834</v>
      </c>
      <c r="Z3650" s="62">
        <v>0.78620874393384532</v>
      </c>
      <c r="AA3650" s="62">
        <v>0</v>
      </c>
      <c r="AB3650" s="62">
        <v>0.227112676056338</v>
      </c>
      <c r="AD3650">
        <v>3637</v>
      </c>
      <c r="AE3650" s="65">
        <v>1.0251040808619969</v>
      </c>
      <c r="AF3650" s="62">
        <v>0.76770971466481375</v>
      </c>
      <c r="AG3650" s="62">
        <v>0</v>
      </c>
      <c r="AH3650" s="62">
        <v>0.25739436619718309</v>
      </c>
    </row>
    <row r="3651" spans="5:34" x14ac:dyDescent="0.2">
      <c r="E3651" s="76">
        <v>6</v>
      </c>
      <c r="F3651" s="76">
        <v>1</v>
      </c>
      <c r="G3651">
        <v>3638</v>
      </c>
      <c r="H3651">
        <v>14</v>
      </c>
      <c r="I3651">
        <v>1</v>
      </c>
      <c r="J3651" t="s">
        <v>49</v>
      </c>
      <c r="K3651" t="s">
        <v>63</v>
      </c>
      <c r="L3651" s="61">
        <v>3638</v>
      </c>
      <c r="M3651" s="53">
        <v>1.0122259638387803</v>
      </c>
      <c r="N3651" s="63">
        <v>0.86105225491859239</v>
      </c>
      <c r="O3651" s="63">
        <v>0</v>
      </c>
      <c r="P3651" s="63">
        <v>0.15117370892018778</v>
      </c>
      <c r="R3651">
        <v>3638</v>
      </c>
      <c r="S3651" s="65">
        <v>1.0233262110690711</v>
      </c>
      <c r="T3651" s="62">
        <v>0.84191776036484578</v>
      </c>
      <c r="U3651" s="62">
        <v>0</v>
      </c>
      <c r="V3651" s="62">
        <v>0.1814084507042254</v>
      </c>
      <c r="X3651">
        <v>3638</v>
      </c>
      <c r="Y3651" s="65">
        <v>1.0399765819145077</v>
      </c>
      <c r="Z3651" s="62">
        <v>0.81321601853422609</v>
      </c>
      <c r="AA3651" s="62">
        <v>0</v>
      </c>
      <c r="AB3651" s="62">
        <v>0.22676056338028169</v>
      </c>
      <c r="AD3651">
        <v>3638</v>
      </c>
      <c r="AE3651" s="65">
        <v>1.0510768291447989</v>
      </c>
      <c r="AF3651" s="62">
        <v>0.79408152398047971</v>
      </c>
      <c r="AG3651" s="62">
        <v>0</v>
      </c>
      <c r="AH3651" s="62">
        <v>0.25699530516431923</v>
      </c>
    </row>
    <row r="3652" spans="5:34" x14ac:dyDescent="0.2">
      <c r="E3652" s="76">
        <v>6</v>
      </c>
      <c r="F3652" s="76">
        <v>1</v>
      </c>
      <c r="G3652">
        <v>3639</v>
      </c>
      <c r="H3652">
        <v>15</v>
      </c>
      <c r="I3652">
        <v>1</v>
      </c>
      <c r="J3652" t="s">
        <v>49</v>
      </c>
      <c r="K3652" t="s">
        <v>64</v>
      </c>
      <c r="L3652" s="61">
        <v>3639</v>
      </c>
      <c r="M3652" s="53">
        <v>1.2632812659252404</v>
      </c>
      <c r="N3652" s="63">
        <v>0.95694323775622636</v>
      </c>
      <c r="O3652" s="63">
        <v>0</v>
      </c>
      <c r="P3652" s="63">
        <v>0.30633802816901406</v>
      </c>
      <c r="R3652">
        <v>3639</v>
      </c>
      <c r="S3652" s="65">
        <v>1.3032834662755715</v>
      </c>
      <c r="T3652" s="62">
        <v>0.9356778324727546</v>
      </c>
      <c r="U3652" s="62">
        <v>0</v>
      </c>
      <c r="V3652" s="62">
        <v>0.36760563380281691</v>
      </c>
      <c r="X3652">
        <v>3639</v>
      </c>
      <c r="Y3652" s="65">
        <v>1.3632867668010684</v>
      </c>
      <c r="Z3652" s="62">
        <v>0.90377972454754718</v>
      </c>
      <c r="AA3652" s="62">
        <v>0</v>
      </c>
      <c r="AB3652" s="62">
        <v>0.45950704225352113</v>
      </c>
      <c r="AD3652">
        <v>3639</v>
      </c>
      <c r="AE3652" s="65">
        <v>1.4032889671513995</v>
      </c>
      <c r="AF3652" s="62">
        <v>0.88251431926407553</v>
      </c>
      <c r="AG3652" s="62">
        <v>0</v>
      </c>
      <c r="AH3652" s="62">
        <v>0.52077464788732397</v>
      </c>
    </row>
    <row r="3653" spans="5:34" x14ac:dyDescent="0.2">
      <c r="E3653" s="76">
        <v>6</v>
      </c>
      <c r="F3653" s="76">
        <v>1</v>
      </c>
      <c r="G3653">
        <v>3640</v>
      </c>
      <c r="H3653">
        <v>16</v>
      </c>
      <c r="I3653">
        <v>1</v>
      </c>
      <c r="J3653" t="s">
        <v>49</v>
      </c>
      <c r="K3653" t="s">
        <v>65</v>
      </c>
      <c r="L3653" s="61">
        <v>3640</v>
      </c>
      <c r="M3653" s="53">
        <v>1.3557872774136186</v>
      </c>
      <c r="N3653" s="63">
        <v>1.0779469018267642</v>
      </c>
      <c r="O3653" s="63">
        <v>0</v>
      </c>
      <c r="P3653" s="63">
        <v>0.27784037558685443</v>
      </c>
      <c r="R3653">
        <v>3640</v>
      </c>
      <c r="S3653" s="65">
        <v>1.3874009769348392</v>
      </c>
      <c r="T3653" s="62">
        <v>1.0539925262306138</v>
      </c>
      <c r="U3653" s="62">
        <v>0</v>
      </c>
      <c r="V3653" s="62">
        <v>0.33340845070422537</v>
      </c>
      <c r="X3653">
        <v>3640</v>
      </c>
      <c r="Y3653" s="65">
        <v>1.4348215262166701</v>
      </c>
      <c r="Z3653" s="62">
        <v>1.0180609628363886</v>
      </c>
      <c r="AA3653" s="62">
        <v>0</v>
      </c>
      <c r="AB3653" s="62">
        <v>0.41676056338028167</v>
      </c>
      <c r="AD3653">
        <v>3640</v>
      </c>
      <c r="AE3653" s="65">
        <v>1.4664352257378908</v>
      </c>
      <c r="AF3653" s="62">
        <v>0.99410658724023826</v>
      </c>
      <c r="AG3653" s="62">
        <v>0</v>
      </c>
      <c r="AH3653" s="62">
        <v>0.47232863849765261</v>
      </c>
    </row>
    <row r="3654" spans="5:34" x14ac:dyDescent="0.2">
      <c r="E3654" s="76">
        <v>6</v>
      </c>
      <c r="F3654" s="76">
        <v>1</v>
      </c>
      <c r="G3654">
        <v>3641</v>
      </c>
      <c r="H3654">
        <v>17</v>
      </c>
      <c r="I3654">
        <v>1</v>
      </c>
      <c r="J3654" t="s">
        <v>49</v>
      </c>
      <c r="K3654" t="s">
        <v>66</v>
      </c>
      <c r="L3654" s="61">
        <v>3641</v>
      </c>
      <c r="M3654" s="53">
        <v>1.2869496688354285</v>
      </c>
      <c r="N3654" s="63">
        <v>1.1362454434833158</v>
      </c>
      <c r="O3654" s="63">
        <v>0</v>
      </c>
      <c r="P3654" s="63">
        <v>0.15070422535211267</v>
      </c>
      <c r="R3654">
        <v>3641</v>
      </c>
      <c r="S3654" s="65">
        <v>1.2918406151617774</v>
      </c>
      <c r="T3654" s="62">
        <v>1.1109955447392421</v>
      </c>
      <c r="U3654" s="62">
        <v>0</v>
      </c>
      <c r="V3654" s="62">
        <v>0.18084507042253523</v>
      </c>
      <c r="X3654">
        <v>3641</v>
      </c>
      <c r="Y3654" s="65">
        <v>1.2991770346513007</v>
      </c>
      <c r="Z3654" s="62">
        <v>1.0731206966231317</v>
      </c>
      <c r="AA3654" s="62">
        <v>0</v>
      </c>
      <c r="AB3654" s="62">
        <v>0.22605633802816899</v>
      </c>
      <c r="AD3654">
        <v>3641</v>
      </c>
      <c r="AE3654" s="65">
        <v>1.3040679809776496</v>
      </c>
      <c r="AF3654" s="62">
        <v>1.047870797879058</v>
      </c>
      <c r="AG3654" s="62">
        <v>0</v>
      </c>
      <c r="AH3654" s="62">
        <v>0.25619718309859152</v>
      </c>
    </row>
    <row r="3655" spans="5:34" x14ac:dyDescent="0.2">
      <c r="E3655" s="76">
        <v>6</v>
      </c>
      <c r="F3655" s="76">
        <v>1</v>
      </c>
      <c r="G3655">
        <v>3642</v>
      </c>
      <c r="H3655">
        <v>18</v>
      </c>
      <c r="I3655">
        <v>1</v>
      </c>
      <c r="J3655" t="s">
        <v>49</v>
      </c>
      <c r="K3655" t="s">
        <v>67</v>
      </c>
      <c r="L3655" s="61">
        <v>3642</v>
      </c>
      <c r="M3655" s="53">
        <v>1.4604626767814344</v>
      </c>
      <c r="N3655" s="63">
        <v>1.3107913152790869</v>
      </c>
      <c r="O3655" s="63">
        <v>0</v>
      </c>
      <c r="P3655" s="63">
        <v>0.14967136150234742</v>
      </c>
      <c r="R3655">
        <v>3642</v>
      </c>
      <c r="S3655" s="65">
        <v>1.4612682531868129</v>
      </c>
      <c r="T3655" s="62">
        <v>1.2816626193839959</v>
      </c>
      <c r="U3655" s="62">
        <v>0</v>
      </c>
      <c r="V3655" s="62">
        <v>0.17960563380281694</v>
      </c>
      <c r="X3655">
        <v>3642</v>
      </c>
      <c r="Y3655" s="65">
        <v>1.4624766177948811</v>
      </c>
      <c r="Z3655" s="62">
        <v>1.23796957554136</v>
      </c>
      <c r="AA3655" s="62">
        <v>0</v>
      </c>
      <c r="AB3655" s="62">
        <v>0.22450704225352114</v>
      </c>
      <c r="AD3655">
        <v>3642</v>
      </c>
      <c r="AE3655" s="65">
        <v>1.4632821942002598</v>
      </c>
      <c r="AF3655" s="62">
        <v>1.2088408796462691</v>
      </c>
      <c r="AG3655" s="62">
        <v>0</v>
      </c>
      <c r="AH3655" s="62">
        <v>0.25444131455399066</v>
      </c>
    </row>
    <row r="3656" spans="5:34" x14ac:dyDescent="0.2">
      <c r="E3656" s="76">
        <v>6</v>
      </c>
      <c r="F3656" s="76">
        <v>1</v>
      </c>
      <c r="G3656">
        <v>3643</v>
      </c>
      <c r="H3656">
        <v>19</v>
      </c>
      <c r="I3656">
        <v>1</v>
      </c>
      <c r="J3656" t="s">
        <v>49</v>
      </c>
      <c r="K3656" t="s">
        <v>68</v>
      </c>
      <c r="L3656" s="61">
        <v>3643</v>
      </c>
      <c r="M3656" s="53">
        <v>1.4648867726827559</v>
      </c>
      <c r="N3656" s="63">
        <v>1.3113656459221925</v>
      </c>
      <c r="O3656" s="63">
        <v>0</v>
      </c>
      <c r="P3656" s="63">
        <v>0.15352112676056337</v>
      </c>
      <c r="R3656">
        <v>3643</v>
      </c>
      <c r="S3656" s="65">
        <v>1.4664495392365975</v>
      </c>
      <c r="T3656" s="62">
        <v>1.2822241871239215</v>
      </c>
      <c r="U3656" s="62">
        <v>0</v>
      </c>
      <c r="V3656" s="62">
        <v>0.1842253521126761</v>
      </c>
      <c r="X3656">
        <v>3643</v>
      </c>
      <c r="Y3656" s="65">
        <v>1.4687936890673603</v>
      </c>
      <c r="Z3656" s="62">
        <v>1.2385119989265152</v>
      </c>
      <c r="AA3656" s="62">
        <v>0</v>
      </c>
      <c r="AB3656" s="62">
        <v>0.2302816901408451</v>
      </c>
      <c r="AD3656">
        <v>3643</v>
      </c>
      <c r="AE3656" s="65">
        <v>1.4703564556212021</v>
      </c>
      <c r="AF3656" s="62">
        <v>1.2093705401282444</v>
      </c>
      <c r="AG3656" s="62">
        <v>0</v>
      </c>
      <c r="AH3656" s="62">
        <v>0.26098591549295774</v>
      </c>
    </row>
    <row r="3657" spans="5:34" x14ac:dyDescent="0.2">
      <c r="E3657" s="76">
        <v>6</v>
      </c>
      <c r="F3657" s="76">
        <v>1</v>
      </c>
      <c r="G3657">
        <v>3644</v>
      </c>
      <c r="H3657">
        <v>20</v>
      </c>
      <c r="I3657">
        <v>1</v>
      </c>
      <c r="J3657" t="s">
        <v>49</v>
      </c>
      <c r="K3657" t="s">
        <v>69</v>
      </c>
      <c r="L3657" s="61">
        <v>3644</v>
      </c>
      <c r="M3657" s="53">
        <v>1.4916078289948238</v>
      </c>
      <c r="N3657" s="63">
        <v>1.3714200355675938</v>
      </c>
      <c r="O3657" s="63">
        <v>0</v>
      </c>
      <c r="P3657" s="63">
        <v>0.12018779342723004</v>
      </c>
      <c r="R3657">
        <v>3644</v>
      </c>
      <c r="S3657" s="65">
        <v>1.485169386889879</v>
      </c>
      <c r="T3657" s="62">
        <v>1.3409440347772028</v>
      </c>
      <c r="U3657" s="62">
        <v>0</v>
      </c>
      <c r="V3657" s="62">
        <v>0.14422535211267609</v>
      </c>
      <c r="X3657">
        <v>3644</v>
      </c>
      <c r="Y3657" s="65">
        <v>1.4755117237324615</v>
      </c>
      <c r="Z3657" s="62">
        <v>1.2952300335916165</v>
      </c>
      <c r="AA3657" s="62">
        <v>0</v>
      </c>
      <c r="AB3657" s="62">
        <v>0.18028169014084511</v>
      </c>
      <c r="AD3657">
        <v>3644</v>
      </c>
      <c r="AE3657" s="65">
        <v>1.4690732816275167</v>
      </c>
      <c r="AF3657" s="62">
        <v>1.2647540328012257</v>
      </c>
      <c r="AG3657" s="62">
        <v>0</v>
      </c>
      <c r="AH3657" s="62">
        <v>0.2043192488262911</v>
      </c>
    </row>
    <row r="3658" spans="5:34" x14ac:dyDescent="0.2">
      <c r="E3658" s="76">
        <v>6</v>
      </c>
      <c r="F3658" s="76">
        <v>1</v>
      </c>
      <c r="G3658">
        <v>3645</v>
      </c>
      <c r="H3658">
        <v>21</v>
      </c>
      <c r="I3658">
        <v>1</v>
      </c>
      <c r="J3658" t="s">
        <v>49</v>
      </c>
      <c r="K3658" t="s">
        <v>70</v>
      </c>
      <c r="L3658" s="61">
        <v>3645</v>
      </c>
      <c r="M3658" s="53">
        <v>1.2754145242052892</v>
      </c>
      <c r="N3658" s="63">
        <v>1.2139121767874488</v>
      </c>
      <c r="O3658" s="63">
        <v>0</v>
      </c>
      <c r="P3658" s="63">
        <v>6.1502347417840372E-2</v>
      </c>
      <c r="R3658">
        <v>3645</v>
      </c>
      <c r="S3658" s="65">
        <v>1.2607391675380248</v>
      </c>
      <c r="T3658" s="62">
        <v>1.1869363506366164</v>
      </c>
      <c r="U3658" s="62">
        <v>0</v>
      </c>
      <c r="V3658" s="62">
        <v>7.3802816901408469E-2</v>
      </c>
      <c r="X3658">
        <v>3645</v>
      </c>
      <c r="Y3658" s="65">
        <v>1.2387261325371288</v>
      </c>
      <c r="Z3658" s="62">
        <v>1.1464726114103683</v>
      </c>
      <c r="AA3658" s="62">
        <v>0</v>
      </c>
      <c r="AB3658" s="62">
        <v>9.2253521126760579E-2</v>
      </c>
      <c r="AD3658">
        <v>3645</v>
      </c>
      <c r="AE3658" s="65">
        <v>1.2240507758698647</v>
      </c>
      <c r="AF3658" s="62">
        <v>1.1194967852595361</v>
      </c>
      <c r="AG3658" s="62">
        <v>0</v>
      </c>
      <c r="AH3658" s="62">
        <v>0.10455399061032865</v>
      </c>
    </row>
    <row r="3659" spans="5:34" x14ac:dyDescent="0.2">
      <c r="E3659" s="76">
        <v>6</v>
      </c>
      <c r="F3659" s="76">
        <v>1</v>
      </c>
      <c r="G3659">
        <v>3646</v>
      </c>
      <c r="H3659">
        <v>22</v>
      </c>
      <c r="I3659">
        <v>1</v>
      </c>
      <c r="J3659" t="s">
        <v>49</v>
      </c>
      <c r="K3659" t="s">
        <v>71</v>
      </c>
      <c r="L3659" s="61">
        <v>3646</v>
      </c>
      <c r="M3659" s="53">
        <v>1.1998352608256551</v>
      </c>
      <c r="N3659" s="63">
        <v>1.1775347913420871</v>
      </c>
      <c r="O3659" s="63">
        <v>0</v>
      </c>
      <c r="P3659" s="63">
        <v>2.2300469483568074E-2</v>
      </c>
      <c r="R3659">
        <v>3646</v>
      </c>
      <c r="S3659" s="65">
        <v>1.1781279149147668</v>
      </c>
      <c r="T3659" s="62">
        <v>1.1513673515344851</v>
      </c>
      <c r="U3659" s="62">
        <v>0</v>
      </c>
      <c r="V3659" s="62">
        <v>2.6760563380281696E-2</v>
      </c>
      <c r="X3659">
        <v>3646</v>
      </c>
      <c r="Y3659" s="65">
        <v>1.1455668960484342</v>
      </c>
      <c r="Z3659" s="62">
        <v>1.1121161918230822</v>
      </c>
      <c r="AA3659" s="62">
        <v>0</v>
      </c>
      <c r="AB3659" s="62">
        <v>3.3450704225352117E-2</v>
      </c>
      <c r="AD3659">
        <v>3646</v>
      </c>
      <c r="AE3659" s="65">
        <v>1.1238595501375459</v>
      </c>
      <c r="AF3659" s="62">
        <v>1.0859487520154802</v>
      </c>
      <c r="AG3659" s="62">
        <v>0</v>
      </c>
      <c r="AH3659" s="62">
        <v>3.7910798122065728E-2</v>
      </c>
    </row>
    <row r="3660" spans="5:34" x14ac:dyDescent="0.2">
      <c r="E3660" s="76">
        <v>6</v>
      </c>
      <c r="F3660" s="76">
        <v>1</v>
      </c>
      <c r="G3660">
        <v>3647</v>
      </c>
      <c r="H3660">
        <v>23</v>
      </c>
      <c r="I3660">
        <v>1</v>
      </c>
      <c r="J3660" t="s">
        <v>49</v>
      </c>
      <c r="K3660" t="s">
        <v>72</v>
      </c>
      <c r="L3660" s="61">
        <v>3647</v>
      </c>
      <c r="M3660" s="53">
        <v>1.0330665061132012</v>
      </c>
      <c r="N3660" s="63">
        <v>0.99128246855451563</v>
      </c>
      <c r="O3660" s="63">
        <v>0</v>
      </c>
      <c r="P3660" s="63">
        <v>4.1784037558685441E-2</v>
      </c>
      <c r="R3660">
        <v>3647</v>
      </c>
      <c r="S3660" s="65">
        <v>1.0193948143237268</v>
      </c>
      <c r="T3660" s="62">
        <v>0.9692539692533042</v>
      </c>
      <c r="U3660" s="62">
        <v>0</v>
      </c>
      <c r="V3660" s="62">
        <v>5.0140845070422546E-2</v>
      </c>
      <c r="X3660">
        <v>3647</v>
      </c>
      <c r="Y3660" s="65">
        <v>0.99888727663951515</v>
      </c>
      <c r="Z3660" s="62">
        <v>0.93621122030148696</v>
      </c>
      <c r="AA3660" s="62">
        <v>0</v>
      </c>
      <c r="AB3660" s="62">
        <v>6.2676056338028169E-2</v>
      </c>
      <c r="AD3660">
        <v>3647</v>
      </c>
      <c r="AE3660" s="65">
        <v>0.9852155848500409</v>
      </c>
      <c r="AF3660" s="62">
        <v>0.91418272100027564</v>
      </c>
      <c r="AG3660" s="62">
        <v>0</v>
      </c>
      <c r="AH3660" s="62">
        <v>7.103286384976526E-2</v>
      </c>
    </row>
    <row r="3661" spans="5:34" x14ac:dyDescent="0.2">
      <c r="E3661" s="76">
        <v>6</v>
      </c>
      <c r="F3661" s="76">
        <v>1</v>
      </c>
      <c r="G3661">
        <v>3648</v>
      </c>
      <c r="H3661">
        <v>24</v>
      </c>
      <c r="I3661">
        <v>1</v>
      </c>
      <c r="J3661" t="s">
        <v>49</v>
      </c>
      <c r="K3661" t="s">
        <v>73</v>
      </c>
      <c r="L3661" s="61">
        <v>3648</v>
      </c>
      <c r="M3661" s="53">
        <v>1.0110562348549004</v>
      </c>
      <c r="N3661" s="63">
        <v>0.97490600011311623</v>
      </c>
      <c r="O3661" s="63">
        <v>0</v>
      </c>
      <c r="P3661" s="63">
        <v>3.615023474178404E-2</v>
      </c>
      <c r="R3661">
        <v>3648</v>
      </c>
      <c r="S3661" s="65">
        <v>0.99662170402296557</v>
      </c>
      <c r="T3661" s="62">
        <v>0.95324142233282472</v>
      </c>
      <c r="U3661" s="62">
        <v>0</v>
      </c>
      <c r="V3661" s="62">
        <v>4.3380281690140854E-2</v>
      </c>
      <c r="X3661">
        <v>3648</v>
      </c>
      <c r="Y3661" s="65">
        <v>0.97496990777506376</v>
      </c>
      <c r="Z3661" s="62">
        <v>0.92074455566238766</v>
      </c>
      <c r="AA3661" s="62">
        <v>0</v>
      </c>
      <c r="AB3661" s="62">
        <v>5.422535211267606E-2</v>
      </c>
      <c r="AD3661">
        <v>3648</v>
      </c>
      <c r="AE3661" s="65">
        <v>0.96053537694312907</v>
      </c>
      <c r="AF3661" s="62">
        <v>0.89907997788209615</v>
      </c>
      <c r="AG3661" s="62">
        <v>0</v>
      </c>
      <c r="AH3661" s="62">
        <v>6.1455399061032867E-2</v>
      </c>
    </row>
    <row r="3662" spans="5:34" x14ac:dyDescent="0.2">
      <c r="E3662" s="76">
        <v>6</v>
      </c>
      <c r="F3662" s="76">
        <v>2</v>
      </c>
      <c r="G3662">
        <v>3649</v>
      </c>
      <c r="H3662">
        <v>1</v>
      </c>
      <c r="I3662">
        <v>2</v>
      </c>
      <c r="J3662" t="s">
        <v>24</v>
      </c>
      <c r="K3662" t="s">
        <v>25</v>
      </c>
      <c r="L3662" s="61">
        <v>3649</v>
      </c>
      <c r="M3662" s="53">
        <v>0.9694153387637332</v>
      </c>
      <c r="N3662" s="63">
        <v>0.9694153387637332</v>
      </c>
      <c r="O3662" s="63">
        <v>0</v>
      </c>
      <c r="P3662" s="63">
        <v>0</v>
      </c>
      <c r="R3662">
        <v>3649</v>
      </c>
      <c r="S3662" s="65">
        <v>1.018184812054175</v>
      </c>
      <c r="T3662" s="62">
        <v>1.018184812054175</v>
      </c>
      <c r="U3662" s="62">
        <v>0</v>
      </c>
      <c r="V3662" s="62">
        <v>0</v>
      </c>
      <c r="X3662">
        <v>3649</v>
      </c>
      <c r="Y3662" s="65">
        <v>1.0913390219898378</v>
      </c>
      <c r="Z3662" s="62">
        <v>1.0913390219898378</v>
      </c>
      <c r="AA3662" s="62">
        <v>0</v>
      </c>
      <c r="AB3662" s="62">
        <v>0</v>
      </c>
      <c r="AD3662">
        <v>3649</v>
      </c>
      <c r="AE3662" s="65">
        <v>1.2233727488811643</v>
      </c>
      <c r="AF3662" s="62">
        <v>1.2233727488811643</v>
      </c>
      <c r="AG3662" s="62">
        <v>0</v>
      </c>
      <c r="AH3662" s="62">
        <v>0</v>
      </c>
    </row>
    <row r="3663" spans="5:34" x14ac:dyDescent="0.2">
      <c r="E3663" s="76">
        <v>6</v>
      </c>
      <c r="F3663" s="76">
        <v>2</v>
      </c>
      <c r="G3663">
        <v>3650</v>
      </c>
      <c r="H3663">
        <v>2</v>
      </c>
      <c r="I3663">
        <v>2</v>
      </c>
      <c r="J3663" t="s">
        <v>24</v>
      </c>
      <c r="K3663" t="s">
        <v>26</v>
      </c>
      <c r="L3663" s="61">
        <v>3650</v>
      </c>
      <c r="M3663" s="53">
        <v>0.74967521469852327</v>
      </c>
      <c r="N3663" s="63">
        <v>0.74967521469852327</v>
      </c>
      <c r="O3663" s="63">
        <v>0</v>
      </c>
      <c r="P3663" s="63">
        <v>0</v>
      </c>
      <c r="R3663">
        <v>3650</v>
      </c>
      <c r="S3663" s="65">
        <v>0.81423135271498515</v>
      </c>
      <c r="T3663" s="62">
        <v>0.81423135271498515</v>
      </c>
      <c r="U3663" s="62">
        <v>0</v>
      </c>
      <c r="V3663" s="62">
        <v>0</v>
      </c>
      <c r="X3663">
        <v>3650</v>
      </c>
      <c r="Y3663" s="65">
        <v>0.91106555973967829</v>
      </c>
      <c r="Z3663" s="62">
        <v>0.91106555973967829</v>
      </c>
      <c r="AA3663" s="62">
        <v>0</v>
      </c>
      <c r="AB3663" s="62">
        <v>0</v>
      </c>
      <c r="AD3663">
        <v>3650</v>
      </c>
      <c r="AE3663" s="65">
        <v>1.071798051057175</v>
      </c>
      <c r="AF3663" s="62">
        <v>1.071798051057175</v>
      </c>
      <c r="AG3663" s="62">
        <v>0</v>
      </c>
      <c r="AH3663" s="62">
        <v>0</v>
      </c>
    </row>
    <row r="3664" spans="5:34" x14ac:dyDescent="0.2">
      <c r="E3664" s="76">
        <v>6</v>
      </c>
      <c r="F3664" s="76">
        <v>2</v>
      </c>
      <c r="G3664">
        <v>3651</v>
      </c>
      <c r="H3664">
        <v>3</v>
      </c>
      <c r="I3664">
        <v>2</v>
      </c>
      <c r="J3664" t="s">
        <v>24</v>
      </c>
      <c r="K3664" t="s">
        <v>27</v>
      </c>
      <c r="L3664" s="61">
        <v>3651</v>
      </c>
      <c r="M3664" s="53">
        <v>0.56442754353457991</v>
      </c>
      <c r="N3664" s="63">
        <v>0.56442754353457991</v>
      </c>
      <c r="O3664" s="63">
        <v>0</v>
      </c>
      <c r="P3664" s="63">
        <v>0</v>
      </c>
      <c r="R3664">
        <v>3651</v>
      </c>
      <c r="S3664" s="65">
        <v>0.62423807143644272</v>
      </c>
      <c r="T3664" s="62">
        <v>0.62423807143644272</v>
      </c>
      <c r="U3664" s="62">
        <v>0</v>
      </c>
      <c r="V3664" s="62">
        <v>0</v>
      </c>
      <c r="X3664">
        <v>3651</v>
      </c>
      <c r="Y3664" s="65">
        <v>0.71395386328923705</v>
      </c>
      <c r="Z3664" s="62">
        <v>0.71395386328923705</v>
      </c>
      <c r="AA3664" s="62">
        <v>0</v>
      </c>
      <c r="AB3664" s="62">
        <v>0</v>
      </c>
      <c r="AD3664">
        <v>3651</v>
      </c>
      <c r="AE3664" s="65">
        <v>0.85944600432579465</v>
      </c>
      <c r="AF3664" s="62">
        <v>0.85944600432579465</v>
      </c>
      <c r="AG3664" s="62">
        <v>0</v>
      </c>
      <c r="AH3664" s="62">
        <v>0</v>
      </c>
    </row>
    <row r="3665" spans="5:34" x14ac:dyDescent="0.2">
      <c r="E3665" s="76">
        <v>6</v>
      </c>
      <c r="F3665" s="76">
        <v>2</v>
      </c>
      <c r="G3665">
        <v>3652</v>
      </c>
      <c r="H3665">
        <v>4</v>
      </c>
      <c r="I3665">
        <v>2</v>
      </c>
      <c r="J3665" t="s">
        <v>24</v>
      </c>
      <c r="K3665" t="s">
        <v>28</v>
      </c>
      <c r="L3665" s="61">
        <v>3652</v>
      </c>
      <c r="M3665" s="53">
        <v>0.62197588065407872</v>
      </c>
      <c r="N3665" s="63">
        <v>0.62197588065407872</v>
      </c>
      <c r="O3665" s="63">
        <v>0</v>
      </c>
      <c r="P3665" s="63">
        <v>0</v>
      </c>
      <c r="R3665">
        <v>3652</v>
      </c>
      <c r="S3665" s="65">
        <v>0.62675087283184072</v>
      </c>
      <c r="T3665" s="62">
        <v>0.62675087283184072</v>
      </c>
      <c r="U3665" s="62">
        <v>0</v>
      </c>
      <c r="V3665" s="62">
        <v>0</v>
      </c>
      <c r="X3665">
        <v>3652</v>
      </c>
      <c r="Y3665" s="65">
        <v>0.63391336109848384</v>
      </c>
      <c r="Z3665" s="62">
        <v>0.63391336109848384</v>
      </c>
      <c r="AA3665" s="62">
        <v>0</v>
      </c>
      <c r="AB3665" s="62">
        <v>0</v>
      </c>
      <c r="AD3665">
        <v>3652</v>
      </c>
      <c r="AE3665" s="65">
        <v>0.66071073560922933</v>
      </c>
      <c r="AF3665" s="62">
        <v>0.66071073560922933</v>
      </c>
      <c r="AG3665" s="62">
        <v>0</v>
      </c>
      <c r="AH3665" s="62">
        <v>0</v>
      </c>
    </row>
    <row r="3666" spans="5:34" x14ac:dyDescent="0.2">
      <c r="E3666" s="76">
        <v>6</v>
      </c>
      <c r="F3666" s="76">
        <v>2</v>
      </c>
      <c r="G3666">
        <v>3653</v>
      </c>
      <c r="H3666">
        <v>5</v>
      </c>
      <c r="I3666">
        <v>2</v>
      </c>
      <c r="J3666" t="s">
        <v>24</v>
      </c>
      <c r="K3666" t="s">
        <v>29</v>
      </c>
      <c r="L3666" s="61">
        <v>3653</v>
      </c>
      <c r="M3666" s="53">
        <v>0.51249830924176831</v>
      </c>
      <c r="N3666" s="63">
        <v>0.51249830924176831</v>
      </c>
      <c r="O3666" s="63">
        <v>0</v>
      </c>
      <c r="P3666" s="63">
        <v>0</v>
      </c>
      <c r="R3666">
        <v>3653</v>
      </c>
      <c r="S3666" s="65">
        <v>0.49234052239900628</v>
      </c>
      <c r="T3666" s="62">
        <v>0.49234052239900628</v>
      </c>
      <c r="U3666" s="62">
        <v>0</v>
      </c>
      <c r="V3666" s="62">
        <v>0</v>
      </c>
      <c r="X3666">
        <v>3653</v>
      </c>
      <c r="Y3666" s="65">
        <v>0.46210384213486327</v>
      </c>
      <c r="Z3666" s="62">
        <v>0.46210384213486327</v>
      </c>
      <c r="AA3666" s="62">
        <v>0</v>
      </c>
      <c r="AB3666" s="62">
        <v>0</v>
      </c>
      <c r="AD3666">
        <v>3653</v>
      </c>
      <c r="AE3666" s="65">
        <v>0.43156178953729796</v>
      </c>
      <c r="AF3666" s="62">
        <v>0.43156178953729796</v>
      </c>
      <c r="AG3666" s="62">
        <v>0</v>
      </c>
      <c r="AH3666" s="62">
        <v>0</v>
      </c>
    </row>
    <row r="3667" spans="5:34" x14ac:dyDescent="0.2">
      <c r="E3667" s="76">
        <v>6</v>
      </c>
      <c r="F3667" s="76">
        <v>2</v>
      </c>
      <c r="G3667">
        <v>3654</v>
      </c>
      <c r="H3667">
        <v>6</v>
      </c>
      <c r="I3667">
        <v>2</v>
      </c>
      <c r="J3667" t="s">
        <v>24</v>
      </c>
      <c r="K3667" t="s">
        <v>30</v>
      </c>
      <c r="L3667" s="61">
        <v>3654</v>
      </c>
      <c r="M3667" s="53">
        <v>0.378419070572522</v>
      </c>
      <c r="N3667" s="63">
        <v>0.378419070572522</v>
      </c>
      <c r="O3667" s="63">
        <v>0</v>
      </c>
      <c r="P3667" s="63">
        <v>0</v>
      </c>
      <c r="R3667">
        <v>3654</v>
      </c>
      <c r="S3667" s="65">
        <v>0.34932685385829176</v>
      </c>
      <c r="T3667" s="62">
        <v>0.34932685385829176</v>
      </c>
      <c r="U3667" s="62">
        <v>0</v>
      </c>
      <c r="V3667" s="62">
        <v>0</v>
      </c>
      <c r="X3667">
        <v>3654</v>
      </c>
      <c r="Y3667" s="65">
        <v>0.30568852878694641</v>
      </c>
      <c r="Z3667" s="62">
        <v>0.30568852878694641</v>
      </c>
      <c r="AA3667" s="62">
        <v>0</v>
      </c>
      <c r="AB3667" s="62">
        <v>0</v>
      </c>
      <c r="AD3667">
        <v>3654</v>
      </c>
      <c r="AE3667" s="65">
        <v>0.25210339939987819</v>
      </c>
      <c r="AF3667" s="62">
        <v>0.25210339939987819</v>
      </c>
      <c r="AG3667" s="62">
        <v>0</v>
      </c>
      <c r="AH3667" s="62">
        <v>0</v>
      </c>
    </row>
    <row r="3668" spans="5:34" x14ac:dyDescent="0.2">
      <c r="E3668" s="76">
        <v>6</v>
      </c>
      <c r="F3668" s="76">
        <v>2</v>
      </c>
      <c r="G3668">
        <v>3655</v>
      </c>
      <c r="H3668">
        <v>7</v>
      </c>
      <c r="I3668">
        <v>2</v>
      </c>
      <c r="J3668" t="s">
        <v>24</v>
      </c>
      <c r="K3668" t="s">
        <v>31</v>
      </c>
      <c r="L3668" s="61">
        <v>3655</v>
      </c>
      <c r="M3668" s="53">
        <v>0.2301937880420849</v>
      </c>
      <c r="N3668" s="63">
        <v>0.2273768866336342</v>
      </c>
      <c r="O3668" s="63">
        <v>0</v>
      </c>
      <c r="P3668" s="63">
        <v>2.8169014084507044E-3</v>
      </c>
      <c r="R3668">
        <v>3655</v>
      </c>
      <c r="S3668" s="65">
        <v>0.20139571226134356</v>
      </c>
      <c r="T3668" s="62">
        <v>0.19801543057120272</v>
      </c>
      <c r="U3668" s="62">
        <v>0</v>
      </c>
      <c r="V3668" s="62">
        <v>3.3802816901408457E-3</v>
      </c>
      <c r="X3668">
        <v>3655</v>
      </c>
      <c r="Y3668" s="65">
        <v>0.15819859859023153</v>
      </c>
      <c r="Z3668" s="62">
        <v>0.15397324647755548</v>
      </c>
      <c r="AA3668" s="62">
        <v>0</v>
      </c>
      <c r="AB3668" s="62">
        <v>4.2253521126760568E-3</v>
      </c>
      <c r="AD3668">
        <v>3655</v>
      </c>
      <c r="AE3668" s="65">
        <v>0.10061397975223274</v>
      </c>
      <c r="AF3668" s="62">
        <v>9.5825247357866544E-2</v>
      </c>
      <c r="AG3668" s="62">
        <v>0</v>
      </c>
      <c r="AH3668" s="62">
        <v>4.7887323943661972E-3</v>
      </c>
    </row>
    <row r="3669" spans="5:34" x14ac:dyDescent="0.2">
      <c r="E3669" s="76">
        <v>6</v>
      </c>
      <c r="F3669" s="76">
        <v>2</v>
      </c>
      <c r="G3669">
        <v>3656</v>
      </c>
      <c r="H3669">
        <v>8</v>
      </c>
      <c r="I3669">
        <v>2</v>
      </c>
      <c r="J3669" t="s">
        <v>24</v>
      </c>
      <c r="K3669" t="s">
        <v>32</v>
      </c>
      <c r="L3669" s="61">
        <v>3656</v>
      </c>
      <c r="M3669" s="53">
        <v>0.22627726997740255</v>
      </c>
      <c r="N3669" s="63">
        <v>0.16878596945999791</v>
      </c>
      <c r="O3669" s="63">
        <v>5.7491300517404656E-2</v>
      </c>
      <c r="P3669" s="63">
        <v>0</v>
      </c>
      <c r="R3669">
        <v>3656</v>
      </c>
      <c r="S3669" s="65">
        <v>0.22516150883293615</v>
      </c>
      <c r="T3669" s="62">
        <v>0.14467368810856962</v>
      </c>
      <c r="U3669" s="62">
        <v>8.0487820724366527E-2</v>
      </c>
      <c r="V3669" s="62">
        <v>0</v>
      </c>
      <c r="X3669">
        <v>3656</v>
      </c>
      <c r="Y3669" s="65">
        <v>0.22348786711623653</v>
      </c>
      <c r="Z3669" s="62">
        <v>0.10850526608142723</v>
      </c>
      <c r="AA3669" s="62">
        <v>0.11498260103480931</v>
      </c>
      <c r="AB3669" s="62">
        <v>0</v>
      </c>
      <c r="AD3669">
        <v>3656</v>
      </c>
      <c r="AE3669" s="65">
        <v>0.22700547487904421</v>
      </c>
      <c r="AF3669" s="62">
        <v>6.028070337857068E-2</v>
      </c>
      <c r="AG3669" s="62">
        <v>0.16672477150047352</v>
      </c>
      <c r="AH3669" s="62">
        <v>0</v>
      </c>
    </row>
    <row r="3670" spans="5:34" x14ac:dyDescent="0.2">
      <c r="E3670" s="76">
        <v>6</v>
      </c>
      <c r="F3670" s="76">
        <v>2</v>
      </c>
      <c r="G3670">
        <v>3657</v>
      </c>
      <c r="H3670">
        <v>9</v>
      </c>
      <c r="I3670">
        <v>2</v>
      </c>
      <c r="J3670" t="s">
        <v>24</v>
      </c>
      <c r="K3670" t="s">
        <v>33</v>
      </c>
      <c r="L3670" s="61">
        <v>3657</v>
      </c>
      <c r="M3670" s="53">
        <v>0.60921620498715323</v>
      </c>
      <c r="N3670" s="63">
        <v>0.19271800064199845</v>
      </c>
      <c r="O3670" s="63">
        <v>0.14372825129351163</v>
      </c>
      <c r="P3670" s="63">
        <v>0.2727699530516432</v>
      </c>
      <c r="R3670">
        <v>3657</v>
      </c>
      <c r="S3670" s="65">
        <v>0.69685130947983165</v>
      </c>
      <c r="T3670" s="62">
        <v>0.1683078140069435</v>
      </c>
      <c r="U3670" s="62">
        <v>0.20121955181091628</v>
      </c>
      <c r="V3670" s="62">
        <v>0.32732394366197182</v>
      </c>
      <c r="X3670">
        <v>3657</v>
      </c>
      <c r="Y3670" s="65">
        <v>0.82830396621884916</v>
      </c>
      <c r="Z3670" s="62">
        <v>0.13169253405436107</v>
      </c>
      <c r="AA3670" s="62">
        <v>0.28745650258702327</v>
      </c>
      <c r="AB3670" s="62">
        <v>0.4091549295774648</v>
      </c>
      <c r="AD3670">
        <v>3657</v>
      </c>
      <c r="AE3670" s="65">
        <v>0.96396792272840237</v>
      </c>
      <c r="AF3670" s="62">
        <v>8.3447073789425216E-2</v>
      </c>
      <c r="AG3670" s="62">
        <v>0.41681192875118372</v>
      </c>
      <c r="AH3670" s="62">
        <v>0.46370892018779342</v>
      </c>
    </row>
    <row r="3671" spans="5:34" x14ac:dyDescent="0.2">
      <c r="E3671" s="76">
        <v>6</v>
      </c>
      <c r="F3671" s="76">
        <v>2</v>
      </c>
      <c r="G3671">
        <v>3658</v>
      </c>
      <c r="H3671">
        <v>10</v>
      </c>
      <c r="I3671">
        <v>2</v>
      </c>
      <c r="J3671" t="s">
        <v>24</v>
      </c>
      <c r="K3671" t="s">
        <v>34</v>
      </c>
      <c r="L3671" s="61">
        <v>3658</v>
      </c>
      <c r="M3671" s="53">
        <v>0.64609760046419196</v>
      </c>
      <c r="N3671" s="63">
        <v>0.20228672045071688</v>
      </c>
      <c r="O3671" s="63">
        <v>0.24146346217309952</v>
      </c>
      <c r="P3671" s="63">
        <v>0.20234741784037558</v>
      </c>
      <c r="R3671">
        <v>3658</v>
      </c>
      <c r="S3671" s="65">
        <v>0.76985914754898577</v>
      </c>
      <c r="T3671" s="62">
        <v>0.18899339909819574</v>
      </c>
      <c r="U3671" s="62">
        <v>0.3380488470423394</v>
      </c>
      <c r="V3671" s="62">
        <v>0.24281690140845075</v>
      </c>
      <c r="X3671">
        <v>3658</v>
      </c>
      <c r="Y3671" s="65">
        <v>0.95550146817617643</v>
      </c>
      <c r="Z3671" s="62">
        <v>0.16905341706941401</v>
      </c>
      <c r="AA3671" s="62">
        <v>0.48292692434619905</v>
      </c>
      <c r="AB3671" s="62">
        <v>0.30352112676056336</v>
      </c>
      <c r="AD3671">
        <v>3658</v>
      </c>
      <c r="AE3671" s="65">
        <v>1.1895759900208693</v>
      </c>
      <c r="AF3671" s="62">
        <v>0.14534133939024196</v>
      </c>
      <c r="AG3671" s="62">
        <v>0.70024404030198872</v>
      </c>
      <c r="AH3671" s="62">
        <v>0.34399061032863854</v>
      </c>
    </row>
    <row r="3672" spans="5:34" x14ac:dyDescent="0.2">
      <c r="E3672" s="76">
        <v>6</v>
      </c>
      <c r="F3672" s="76">
        <v>2</v>
      </c>
      <c r="G3672">
        <v>3659</v>
      </c>
      <c r="H3672">
        <v>11</v>
      </c>
      <c r="I3672">
        <v>2</v>
      </c>
      <c r="J3672" t="s">
        <v>24</v>
      </c>
      <c r="K3672" t="s">
        <v>35</v>
      </c>
      <c r="L3672" s="61">
        <v>3659</v>
      </c>
      <c r="M3672" s="53">
        <v>0.61546954195858039</v>
      </c>
      <c r="N3672" s="63">
        <v>0.25858150091703358</v>
      </c>
      <c r="O3672" s="63">
        <v>0.23571433212135903</v>
      </c>
      <c r="P3672" s="63">
        <v>0.12117370892018779</v>
      </c>
      <c r="R3672">
        <v>3659</v>
      </c>
      <c r="S3672" s="65">
        <v>0.71889649637105635</v>
      </c>
      <c r="T3672" s="62">
        <v>0.24348798069692826</v>
      </c>
      <c r="U3672" s="62">
        <v>0.3300000649699027</v>
      </c>
      <c r="V3672" s="62">
        <v>0.14540845070422537</v>
      </c>
      <c r="X3672">
        <v>3659</v>
      </c>
      <c r="Y3672" s="65">
        <v>0.87403692798977006</v>
      </c>
      <c r="Z3672" s="62">
        <v>0.22084770036677032</v>
      </c>
      <c r="AA3672" s="62">
        <v>0.47142866424271807</v>
      </c>
      <c r="AB3672" s="62">
        <v>0.18176056338028168</v>
      </c>
      <c r="AD3672">
        <v>3659</v>
      </c>
      <c r="AE3672" s="65">
        <v>1.0842519192790385</v>
      </c>
      <c r="AF3672" s="62">
        <v>0.19468505096277799</v>
      </c>
      <c r="AG3672" s="62">
        <v>0.68357156315194123</v>
      </c>
      <c r="AH3672" s="62">
        <v>0.20599530516431924</v>
      </c>
    </row>
    <row r="3673" spans="5:34" x14ac:dyDescent="0.2">
      <c r="E3673" s="76">
        <v>6</v>
      </c>
      <c r="F3673" s="76">
        <v>2</v>
      </c>
      <c r="G3673">
        <v>3660</v>
      </c>
      <c r="H3673">
        <v>12</v>
      </c>
      <c r="I3673">
        <v>2</v>
      </c>
      <c r="J3673" t="s">
        <v>24</v>
      </c>
      <c r="K3673" t="s">
        <v>36</v>
      </c>
      <c r="L3673" s="61">
        <v>3660</v>
      </c>
      <c r="M3673" s="53">
        <v>0.68909483476539191</v>
      </c>
      <c r="N3673" s="63">
        <v>0.33831107405824834</v>
      </c>
      <c r="O3673" s="63">
        <v>0.17247390155221393</v>
      </c>
      <c r="P3673" s="63">
        <v>0.17830985915492958</v>
      </c>
      <c r="R3673">
        <v>3660</v>
      </c>
      <c r="S3673" s="65">
        <v>0.77662577691839052</v>
      </c>
      <c r="T3673" s="62">
        <v>0.32119048375937542</v>
      </c>
      <c r="U3673" s="62">
        <v>0.24146346217309952</v>
      </c>
      <c r="V3673" s="62">
        <v>0.21397183098591552</v>
      </c>
      <c r="X3673">
        <v>3660</v>
      </c>
      <c r="Y3673" s="65">
        <v>0.90792219014788822</v>
      </c>
      <c r="Z3673" s="62">
        <v>0.29550959831106594</v>
      </c>
      <c r="AA3673" s="62">
        <v>0.34494780310442785</v>
      </c>
      <c r="AB3673" s="62">
        <v>0.26746478873239438</v>
      </c>
      <c r="AD3673">
        <v>3660</v>
      </c>
      <c r="AE3673" s="65">
        <v>1.0703186228298613</v>
      </c>
      <c r="AF3673" s="62">
        <v>0.26701754776506054</v>
      </c>
      <c r="AG3673" s="62">
        <v>0.50017431450142047</v>
      </c>
      <c r="AH3673" s="62">
        <v>0.30312676056338028</v>
      </c>
    </row>
    <row r="3674" spans="5:34" x14ac:dyDescent="0.2">
      <c r="E3674" s="76">
        <v>6</v>
      </c>
      <c r="F3674" s="76">
        <v>2</v>
      </c>
      <c r="G3674">
        <v>3661</v>
      </c>
      <c r="H3674">
        <v>13</v>
      </c>
      <c r="I3674">
        <v>2</v>
      </c>
      <c r="J3674" t="s">
        <v>24</v>
      </c>
      <c r="K3674" t="s">
        <v>37</v>
      </c>
      <c r="L3674" s="61">
        <v>3661</v>
      </c>
      <c r="M3674" s="53">
        <v>0.72128449624348867</v>
      </c>
      <c r="N3674" s="63">
        <v>0.45489344450445401</v>
      </c>
      <c r="O3674" s="63">
        <v>0.11498260103480931</v>
      </c>
      <c r="P3674" s="63">
        <v>0.15140845070422534</v>
      </c>
      <c r="R3674">
        <v>3661</v>
      </c>
      <c r="S3674" s="65">
        <v>0.76378401214992664</v>
      </c>
      <c r="T3674" s="62">
        <v>0.42111822985612313</v>
      </c>
      <c r="U3674" s="62">
        <v>0.16097564144873305</v>
      </c>
      <c r="V3674" s="62">
        <v>0.18169014084507043</v>
      </c>
      <c r="X3674">
        <v>3661</v>
      </c>
      <c r="Y3674" s="65">
        <v>0.82753328600958342</v>
      </c>
      <c r="Z3674" s="62">
        <v>0.37045540788362674</v>
      </c>
      <c r="AA3674" s="62">
        <v>0.22996520206961862</v>
      </c>
      <c r="AB3674" s="62">
        <v>0.227112676056338</v>
      </c>
      <c r="AD3674">
        <v>3661</v>
      </c>
      <c r="AE3674" s="65">
        <v>0.89949801783683569</v>
      </c>
      <c r="AF3674" s="62">
        <v>0.30865410863870546</v>
      </c>
      <c r="AG3674" s="62">
        <v>0.33344954300094704</v>
      </c>
      <c r="AH3674" s="62">
        <v>0.25739436619718309</v>
      </c>
    </row>
    <row r="3675" spans="5:34" x14ac:dyDescent="0.2">
      <c r="E3675" s="76">
        <v>6</v>
      </c>
      <c r="F3675" s="76">
        <v>2</v>
      </c>
      <c r="G3675">
        <v>3662</v>
      </c>
      <c r="H3675">
        <v>14</v>
      </c>
      <c r="I3675">
        <v>2</v>
      </c>
      <c r="J3675" t="s">
        <v>24</v>
      </c>
      <c r="K3675" t="s">
        <v>38</v>
      </c>
      <c r="L3675" s="61">
        <v>3662</v>
      </c>
      <c r="M3675" s="53">
        <v>0.88948494530505906</v>
      </c>
      <c r="N3675" s="63">
        <v>0.623328635350062</v>
      </c>
      <c r="O3675" s="63">
        <v>0.11498260103480931</v>
      </c>
      <c r="P3675" s="63">
        <v>0.15117370892018778</v>
      </c>
      <c r="R3675">
        <v>3662</v>
      </c>
      <c r="S3675" s="65">
        <v>0.92348012430289839</v>
      </c>
      <c r="T3675" s="62">
        <v>0.58109603214993988</v>
      </c>
      <c r="U3675" s="62">
        <v>0.16097564144873305</v>
      </c>
      <c r="V3675" s="62">
        <v>0.1814084507042254</v>
      </c>
      <c r="X3675">
        <v>3662</v>
      </c>
      <c r="Y3675" s="65">
        <v>0.97447289279965699</v>
      </c>
      <c r="Z3675" s="62">
        <v>0.51774712734975659</v>
      </c>
      <c r="AA3675" s="62">
        <v>0.22996520206961862</v>
      </c>
      <c r="AB3675" s="62">
        <v>0.22676056338028169</v>
      </c>
      <c r="AD3675">
        <v>3662</v>
      </c>
      <c r="AE3675" s="65">
        <v>1.0323504641923891</v>
      </c>
      <c r="AF3675" s="62">
        <v>0.44190561602712275</v>
      </c>
      <c r="AG3675" s="62">
        <v>0.33344954300094704</v>
      </c>
      <c r="AH3675" s="62">
        <v>0.25699530516431923</v>
      </c>
    </row>
    <row r="3676" spans="5:34" x14ac:dyDescent="0.2">
      <c r="E3676" s="76">
        <v>6</v>
      </c>
      <c r="F3676" s="76">
        <v>2</v>
      </c>
      <c r="G3676">
        <v>3663</v>
      </c>
      <c r="H3676">
        <v>15</v>
      </c>
      <c r="I3676">
        <v>2</v>
      </c>
      <c r="J3676" t="s">
        <v>24</v>
      </c>
      <c r="K3676" t="s">
        <v>39</v>
      </c>
      <c r="L3676" s="61">
        <v>3663</v>
      </c>
      <c r="M3676" s="53">
        <v>1.1241195155391728</v>
      </c>
      <c r="N3676" s="63">
        <v>0.72004627649057085</v>
      </c>
      <c r="O3676" s="63">
        <v>9.7735210879587905E-2</v>
      </c>
      <c r="P3676" s="63">
        <v>0.30633802816901406</v>
      </c>
      <c r="R3676">
        <v>3663</v>
      </c>
      <c r="S3676" s="65">
        <v>1.1996413595854927</v>
      </c>
      <c r="T3676" s="62">
        <v>0.69520643055125264</v>
      </c>
      <c r="U3676" s="62">
        <v>0.13682929523142309</v>
      </c>
      <c r="V3676" s="62">
        <v>0.36760563380281691</v>
      </c>
      <c r="X3676">
        <v>3663</v>
      </c>
      <c r="Y3676" s="65">
        <v>1.3129241256549726</v>
      </c>
      <c r="Z3676" s="62">
        <v>0.65794666164227567</v>
      </c>
      <c r="AA3676" s="62">
        <v>0.19547042175917581</v>
      </c>
      <c r="AB3676" s="62">
        <v>0.45950704225352113</v>
      </c>
      <c r="AD3676">
        <v>3663</v>
      </c>
      <c r="AE3676" s="65">
        <v>1.4268465543311195</v>
      </c>
      <c r="AF3676" s="62">
        <v>0.62263979489299059</v>
      </c>
      <c r="AG3676" s="62">
        <v>0.28343211155080494</v>
      </c>
      <c r="AH3676" s="62">
        <v>0.52077464788732397</v>
      </c>
    </row>
    <row r="3677" spans="5:34" x14ac:dyDescent="0.2">
      <c r="E3677" s="76">
        <v>6</v>
      </c>
      <c r="F3677" s="76">
        <v>2</v>
      </c>
      <c r="G3677">
        <v>3664</v>
      </c>
      <c r="H3677">
        <v>16</v>
      </c>
      <c r="I3677">
        <v>2</v>
      </c>
      <c r="J3677" t="s">
        <v>24</v>
      </c>
      <c r="K3677" t="s">
        <v>40</v>
      </c>
      <c r="L3677" s="61">
        <v>3664</v>
      </c>
      <c r="M3677" s="53">
        <v>1.2049681863330073</v>
      </c>
      <c r="N3677" s="63">
        <v>0.87538564028048871</v>
      </c>
      <c r="O3677" s="63">
        <v>5.1742170465664185E-2</v>
      </c>
      <c r="P3677" s="63">
        <v>0.27784037558685443</v>
      </c>
      <c r="R3677">
        <v>3664</v>
      </c>
      <c r="S3677" s="65">
        <v>1.224839077071646</v>
      </c>
      <c r="T3677" s="62">
        <v>0.81899158771549063</v>
      </c>
      <c r="U3677" s="62">
        <v>7.2439038651929868E-2</v>
      </c>
      <c r="V3677" s="62">
        <v>0.33340845070422537</v>
      </c>
      <c r="X3677">
        <v>3664</v>
      </c>
      <c r="Y3677" s="65">
        <v>1.2546454131796039</v>
      </c>
      <c r="Z3677" s="62">
        <v>0.73440050886799368</v>
      </c>
      <c r="AA3677" s="62">
        <v>0.10348434093132837</v>
      </c>
      <c r="AB3677" s="62">
        <v>0.41676056338028167</v>
      </c>
      <c r="AD3677">
        <v>3664</v>
      </c>
      <c r="AE3677" s="65">
        <v>1.2566414226999056</v>
      </c>
      <c r="AF3677" s="62">
        <v>0.63426048985182693</v>
      </c>
      <c r="AG3677" s="62">
        <v>0.15005229435042614</v>
      </c>
      <c r="AH3677" s="62">
        <v>0.47232863849765261</v>
      </c>
    </row>
    <row r="3678" spans="5:34" x14ac:dyDescent="0.2">
      <c r="E3678" s="76">
        <v>6</v>
      </c>
      <c r="F3678" s="76">
        <v>2</v>
      </c>
      <c r="G3678">
        <v>3665</v>
      </c>
      <c r="H3678">
        <v>17</v>
      </c>
      <c r="I3678">
        <v>2</v>
      </c>
      <c r="J3678" t="s">
        <v>24</v>
      </c>
      <c r="K3678" t="s">
        <v>41</v>
      </c>
      <c r="L3678" s="61">
        <v>3665</v>
      </c>
      <c r="M3678" s="53">
        <v>1.4246321936102169</v>
      </c>
      <c r="N3678" s="63">
        <v>1.2624297081546232</v>
      </c>
      <c r="O3678" s="63">
        <v>1.149826010348093E-2</v>
      </c>
      <c r="P3678" s="63">
        <v>0.15070422535211267</v>
      </c>
      <c r="R3678">
        <v>3665</v>
      </c>
      <c r="S3678" s="65">
        <v>1.3570491494021346</v>
      </c>
      <c r="T3678" s="62">
        <v>1.160106514834726</v>
      </c>
      <c r="U3678" s="62">
        <v>1.6097564144873303E-2</v>
      </c>
      <c r="V3678" s="62">
        <v>0.18084507042253523</v>
      </c>
      <c r="X3678">
        <v>3665</v>
      </c>
      <c r="Y3678" s="65">
        <v>1.2556745830900118</v>
      </c>
      <c r="Z3678" s="62">
        <v>1.0066217248548808</v>
      </c>
      <c r="AA3678" s="62">
        <v>2.299652020696186E-2</v>
      </c>
      <c r="AB3678" s="62">
        <v>0.22605633802816899</v>
      </c>
      <c r="AD3678">
        <v>3665</v>
      </c>
      <c r="AE3678" s="65">
        <v>1.105890300743124</v>
      </c>
      <c r="AF3678" s="62">
        <v>0.81634816334443783</v>
      </c>
      <c r="AG3678" s="62">
        <v>3.3344954300094702E-2</v>
      </c>
      <c r="AH3678" s="62">
        <v>0.25619718309859152</v>
      </c>
    </row>
    <row r="3679" spans="5:34" x14ac:dyDescent="0.2">
      <c r="E3679" s="76">
        <v>6</v>
      </c>
      <c r="F3679" s="76">
        <v>2</v>
      </c>
      <c r="G3679">
        <v>3666</v>
      </c>
      <c r="H3679">
        <v>18</v>
      </c>
      <c r="I3679">
        <v>2</v>
      </c>
      <c r="J3679" t="s">
        <v>24</v>
      </c>
      <c r="K3679" t="s">
        <v>42</v>
      </c>
      <c r="L3679" s="61">
        <v>3666</v>
      </c>
      <c r="M3679" s="53">
        <v>2.1377003845429923</v>
      </c>
      <c r="N3679" s="63">
        <v>1.988029023040645</v>
      </c>
      <c r="O3679" s="63">
        <v>0</v>
      </c>
      <c r="P3679" s="63">
        <v>0.14967136150234742</v>
      </c>
      <c r="R3679">
        <v>3666</v>
      </c>
      <c r="S3679" s="65">
        <v>1.9616544185398475</v>
      </c>
      <c r="T3679" s="62">
        <v>1.7820487847370305</v>
      </c>
      <c r="U3679" s="62">
        <v>0</v>
      </c>
      <c r="V3679" s="62">
        <v>0.17960563380281694</v>
      </c>
      <c r="X3679">
        <v>3666</v>
      </c>
      <c r="Y3679" s="65">
        <v>1.6975854695351302</v>
      </c>
      <c r="Z3679" s="62">
        <v>1.4730784272816091</v>
      </c>
      <c r="AA3679" s="62">
        <v>0</v>
      </c>
      <c r="AB3679" s="62">
        <v>0.22450704225352114</v>
      </c>
      <c r="AD3679">
        <v>3666</v>
      </c>
      <c r="AE3679" s="65">
        <v>1.3299320903577221</v>
      </c>
      <c r="AF3679" s="62">
        <v>1.0754907758037313</v>
      </c>
      <c r="AG3679" s="62">
        <v>0</v>
      </c>
      <c r="AH3679" s="62">
        <v>0.25444131455399066</v>
      </c>
    </row>
    <row r="3680" spans="5:34" x14ac:dyDescent="0.2">
      <c r="E3680" s="76">
        <v>6</v>
      </c>
      <c r="F3680" s="76">
        <v>2</v>
      </c>
      <c r="G3680">
        <v>3667</v>
      </c>
      <c r="H3680">
        <v>19</v>
      </c>
      <c r="I3680">
        <v>2</v>
      </c>
      <c r="J3680" t="s">
        <v>24</v>
      </c>
      <c r="K3680" t="s">
        <v>43</v>
      </c>
      <c r="L3680" s="61">
        <v>3667</v>
      </c>
      <c r="M3680" s="53">
        <v>2.2546967812360474</v>
      </c>
      <c r="N3680" s="63">
        <v>2.101175654475484</v>
      </c>
      <c r="O3680" s="63">
        <v>0</v>
      </c>
      <c r="P3680" s="63">
        <v>0.15352112676056337</v>
      </c>
      <c r="R3680">
        <v>3667</v>
      </c>
      <c r="S3680" s="65">
        <v>2.0570150511662502</v>
      </c>
      <c r="T3680" s="62">
        <v>1.8727896990535742</v>
      </c>
      <c r="U3680" s="62">
        <v>0</v>
      </c>
      <c r="V3680" s="62">
        <v>0.1842253521126761</v>
      </c>
      <c r="X3680">
        <v>3667</v>
      </c>
      <c r="Y3680" s="65">
        <v>1.7604924560615551</v>
      </c>
      <c r="Z3680" s="62">
        <v>1.53021076592071</v>
      </c>
      <c r="AA3680" s="62">
        <v>0</v>
      </c>
      <c r="AB3680" s="62">
        <v>0.2302816901408451</v>
      </c>
      <c r="AD3680">
        <v>3667</v>
      </c>
      <c r="AE3680" s="65">
        <v>1.3476477696888514</v>
      </c>
      <c r="AF3680" s="62">
        <v>1.0866618541958937</v>
      </c>
      <c r="AG3680" s="62">
        <v>0</v>
      </c>
      <c r="AH3680" s="62">
        <v>0.26098591549295774</v>
      </c>
    </row>
    <row r="3681" spans="5:34" x14ac:dyDescent="0.2">
      <c r="E3681" s="76">
        <v>6</v>
      </c>
      <c r="F3681" s="76">
        <v>2</v>
      </c>
      <c r="G3681">
        <v>3668</v>
      </c>
      <c r="H3681">
        <v>20</v>
      </c>
      <c r="I3681">
        <v>2</v>
      </c>
      <c r="J3681" t="s">
        <v>24</v>
      </c>
      <c r="K3681" t="s">
        <v>44</v>
      </c>
      <c r="L3681" s="61">
        <v>3668</v>
      </c>
      <c r="M3681" s="53">
        <v>2.1584569985419808</v>
      </c>
      <c r="N3681" s="63">
        <v>2.0382692051147506</v>
      </c>
      <c r="O3681" s="63">
        <v>0</v>
      </c>
      <c r="P3681" s="63">
        <v>0.12018779342723004</v>
      </c>
      <c r="R3681">
        <v>3668</v>
      </c>
      <c r="S3681" s="65">
        <v>1.9911838442526968</v>
      </c>
      <c r="T3681" s="62">
        <v>1.8469584921400206</v>
      </c>
      <c r="U3681" s="62">
        <v>0</v>
      </c>
      <c r="V3681" s="62">
        <v>0.14422535211267609</v>
      </c>
      <c r="X3681">
        <v>3668</v>
      </c>
      <c r="Y3681" s="65">
        <v>1.7402741128187709</v>
      </c>
      <c r="Z3681" s="62">
        <v>1.5599924226779258</v>
      </c>
      <c r="AA3681" s="62">
        <v>0</v>
      </c>
      <c r="AB3681" s="62">
        <v>0.18028169014084511</v>
      </c>
      <c r="AD3681">
        <v>3668</v>
      </c>
      <c r="AE3681" s="65">
        <v>1.4000874617203263</v>
      </c>
      <c r="AF3681" s="62">
        <v>1.1957682128940352</v>
      </c>
      <c r="AG3681" s="62">
        <v>0</v>
      </c>
      <c r="AH3681" s="62">
        <v>0.2043192488262911</v>
      </c>
    </row>
    <row r="3682" spans="5:34" x14ac:dyDescent="0.2">
      <c r="E3682" s="76">
        <v>6</v>
      </c>
      <c r="F3682" s="76">
        <v>2</v>
      </c>
      <c r="G3682">
        <v>3669</v>
      </c>
      <c r="H3682">
        <v>21</v>
      </c>
      <c r="I3682">
        <v>2</v>
      </c>
      <c r="J3682" t="s">
        <v>24</v>
      </c>
      <c r="K3682" t="s">
        <v>45</v>
      </c>
      <c r="L3682" s="61">
        <v>3669</v>
      </c>
      <c r="M3682" s="53">
        <v>1.7966749670871887</v>
      </c>
      <c r="N3682" s="63">
        <v>1.7351726196693482</v>
      </c>
      <c r="O3682" s="63">
        <v>0</v>
      </c>
      <c r="P3682" s="63">
        <v>6.1502347417840372E-2</v>
      </c>
      <c r="R3682">
        <v>3669</v>
      </c>
      <c r="S3682" s="65">
        <v>1.6547223231749089</v>
      </c>
      <c r="T3682" s="62">
        <v>1.5809195062735004</v>
      </c>
      <c r="U3682" s="62">
        <v>0</v>
      </c>
      <c r="V3682" s="62">
        <v>7.3802816901408469E-2</v>
      </c>
      <c r="X3682">
        <v>3669</v>
      </c>
      <c r="Y3682" s="65">
        <v>1.4417933573064894</v>
      </c>
      <c r="Z3682" s="62">
        <v>1.3495398361797288</v>
      </c>
      <c r="AA3682" s="62">
        <v>0</v>
      </c>
      <c r="AB3682" s="62">
        <v>9.2253521126760579E-2</v>
      </c>
      <c r="AD3682">
        <v>3669</v>
      </c>
      <c r="AE3682" s="65">
        <v>1.1628349901535828</v>
      </c>
      <c r="AF3682" s="62">
        <v>1.0582809995432543</v>
      </c>
      <c r="AG3682" s="62">
        <v>0</v>
      </c>
      <c r="AH3682" s="62">
        <v>0.10455399061032865</v>
      </c>
    </row>
    <row r="3683" spans="5:34" x14ac:dyDescent="0.2">
      <c r="E3683" s="76">
        <v>6</v>
      </c>
      <c r="F3683" s="76">
        <v>2</v>
      </c>
      <c r="G3683">
        <v>3670</v>
      </c>
      <c r="H3683">
        <v>22</v>
      </c>
      <c r="I3683">
        <v>2</v>
      </c>
      <c r="J3683" t="s">
        <v>24</v>
      </c>
      <c r="K3683" t="s">
        <v>46</v>
      </c>
      <c r="L3683" s="61">
        <v>3670</v>
      </c>
      <c r="M3683" s="53">
        <v>1.7203682146242039</v>
      </c>
      <c r="N3683" s="63">
        <v>1.6980677451406359</v>
      </c>
      <c r="O3683" s="63">
        <v>0</v>
      </c>
      <c r="P3683" s="63">
        <v>2.2300469483568074E-2</v>
      </c>
      <c r="R3683">
        <v>3670</v>
      </c>
      <c r="S3683" s="65">
        <v>1.6695045809003732</v>
      </c>
      <c r="T3683" s="62">
        <v>1.6427440175200916</v>
      </c>
      <c r="U3683" s="62">
        <v>0</v>
      </c>
      <c r="V3683" s="62">
        <v>2.6760563380281696E-2</v>
      </c>
      <c r="X3683">
        <v>3670</v>
      </c>
      <c r="Y3683" s="65">
        <v>1.5932091303146272</v>
      </c>
      <c r="Z3683" s="62">
        <v>1.5597584260892752</v>
      </c>
      <c r="AA3683" s="62">
        <v>0</v>
      </c>
      <c r="AB3683" s="62">
        <v>3.3450704225352117E-2</v>
      </c>
      <c r="AD3683">
        <v>3670</v>
      </c>
      <c r="AE3683" s="65">
        <v>1.521516549280695</v>
      </c>
      <c r="AF3683" s="62">
        <v>1.4836057511586294</v>
      </c>
      <c r="AG3683" s="62">
        <v>0</v>
      </c>
      <c r="AH3683" s="62">
        <v>3.7910798122065728E-2</v>
      </c>
    </row>
    <row r="3684" spans="5:34" x14ac:dyDescent="0.2">
      <c r="E3684" s="76">
        <v>6</v>
      </c>
      <c r="F3684" s="76">
        <v>2</v>
      </c>
      <c r="G3684">
        <v>3671</v>
      </c>
      <c r="H3684">
        <v>23</v>
      </c>
      <c r="I3684">
        <v>2</v>
      </c>
      <c r="J3684" t="s">
        <v>24</v>
      </c>
      <c r="K3684" t="s">
        <v>47</v>
      </c>
      <c r="L3684" s="61">
        <v>3671</v>
      </c>
      <c r="M3684" s="53">
        <v>1.6263727609739711</v>
      </c>
      <c r="N3684" s="63">
        <v>1.5845887234152856</v>
      </c>
      <c r="O3684" s="63">
        <v>0</v>
      </c>
      <c r="P3684" s="63">
        <v>4.1784037558685441E-2</v>
      </c>
      <c r="R3684">
        <v>3671</v>
      </c>
      <c r="S3684" s="65">
        <v>1.6580362559591106</v>
      </c>
      <c r="T3684" s="62">
        <v>1.607895410888688</v>
      </c>
      <c r="U3684" s="62">
        <v>0</v>
      </c>
      <c r="V3684" s="62">
        <v>5.0140845070422546E-2</v>
      </c>
      <c r="X3684">
        <v>3671</v>
      </c>
      <c r="Y3684" s="65">
        <v>1.7055314984368195</v>
      </c>
      <c r="Z3684" s="62">
        <v>1.6428554420987913</v>
      </c>
      <c r="AA3684" s="62">
        <v>0</v>
      </c>
      <c r="AB3684" s="62">
        <v>6.2676056338028169E-2</v>
      </c>
      <c r="AD3684">
        <v>3671</v>
      </c>
      <c r="AE3684" s="65">
        <v>1.806494721309285</v>
      </c>
      <c r="AF3684" s="62">
        <v>1.7354618574595198</v>
      </c>
      <c r="AG3684" s="62">
        <v>0</v>
      </c>
      <c r="AH3684" s="62">
        <v>7.103286384976526E-2</v>
      </c>
    </row>
    <row r="3685" spans="5:34" x14ac:dyDescent="0.2">
      <c r="E3685" s="76">
        <v>6</v>
      </c>
      <c r="F3685" s="76">
        <v>2</v>
      </c>
      <c r="G3685">
        <v>3672</v>
      </c>
      <c r="H3685">
        <v>24</v>
      </c>
      <c r="I3685">
        <v>2</v>
      </c>
      <c r="J3685" t="s">
        <v>24</v>
      </c>
      <c r="K3685" t="s">
        <v>48</v>
      </c>
      <c r="L3685" s="61">
        <v>3672</v>
      </c>
      <c r="M3685" s="53">
        <v>1.3467771336605667</v>
      </c>
      <c r="N3685" s="63">
        <v>1.3106268989187826</v>
      </c>
      <c r="O3685" s="63">
        <v>0</v>
      </c>
      <c r="P3685" s="63">
        <v>3.615023474178404E-2</v>
      </c>
      <c r="R3685">
        <v>3672</v>
      </c>
      <c r="S3685" s="65">
        <v>1.4164512715818263</v>
      </c>
      <c r="T3685" s="62">
        <v>1.3730709898916853</v>
      </c>
      <c r="U3685" s="62">
        <v>0</v>
      </c>
      <c r="V3685" s="62">
        <v>4.3380281690140854E-2</v>
      </c>
      <c r="X3685">
        <v>3672</v>
      </c>
      <c r="Y3685" s="65">
        <v>1.5209624784637155</v>
      </c>
      <c r="Z3685" s="62">
        <v>1.4667371263510394</v>
      </c>
      <c r="AA3685" s="62">
        <v>0</v>
      </c>
      <c r="AB3685" s="62">
        <v>5.422535211267606E-2</v>
      </c>
      <c r="AD3685">
        <v>3672</v>
      </c>
      <c r="AE3685" s="65">
        <v>1.6990737477718014</v>
      </c>
      <c r="AF3685" s="62">
        <v>1.6376183487107685</v>
      </c>
      <c r="AG3685" s="62">
        <v>0</v>
      </c>
      <c r="AH3685" s="62">
        <v>6.1455399061032867E-2</v>
      </c>
    </row>
    <row r="3686" spans="5:34" x14ac:dyDescent="0.2">
      <c r="E3686" s="76">
        <v>6</v>
      </c>
      <c r="F3686" s="76">
        <v>3</v>
      </c>
      <c r="G3686">
        <v>3673</v>
      </c>
      <c r="H3686">
        <v>1</v>
      </c>
      <c r="I3686">
        <v>3</v>
      </c>
      <c r="J3686" t="s">
        <v>24</v>
      </c>
      <c r="K3686" t="s">
        <v>25</v>
      </c>
      <c r="L3686" s="61">
        <v>3673</v>
      </c>
      <c r="M3686" s="53">
        <v>0.9694153387637332</v>
      </c>
      <c r="N3686" s="63">
        <v>0.9694153387637332</v>
      </c>
      <c r="O3686" s="63">
        <v>0</v>
      </c>
      <c r="P3686" s="63">
        <v>0</v>
      </c>
      <c r="R3686">
        <v>3673</v>
      </c>
      <c r="S3686" s="65">
        <v>1.018184812054175</v>
      </c>
      <c r="T3686" s="62">
        <v>1.018184812054175</v>
      </c>
      <c r="U3686" s="62">
        <v>0</v>
      </c>
      <c r="V3686" s="62">
        <v>0</v>
      </c>
      <c r="X3686">
        <v>3673</v>
      </c>
      <c r="Y3686" s="65">
        <v>1.0913390219898378</v>
      </c>
      <c r="Z3686" s="62">
        <v>1.0913390219898378</v>
      </c>
      <c r="AA3686" s="62">
        <v>0</v>
      </c>
      <c r="AB3686" s="62">
        <v>0</v>
      </c>
      <c r="AD3686">
        <v>3673</v>
      </c>
      <c r="AE3686" s="65">
        <v>1.2233727488811643</v>
      </c>
      <c r="AF3686" s="62">
        <v>1.2233727488811643</v>
      </c>
      <c r="AG3686" s="62">
        <v>0</v>
      </c>
      <c r="AH3686" s="62">
        <v>0</v>
      </c>
    </row>
    <row r="3687" spans="5:34" x14ac:dyDescent="0.2">
      <c r="E3687" s="76">
        <v>6</v>
      </c>
      <c r="F3687" s="76">
        <v>3</v>
      </c>
      <c r="G3687">
        <v>3674</v>
      </c>
      <c r="H3687">
        <v>2</v>
      </c>
      <c r="I3687">
        <v>3</v>
      </c>
      <c r="J3687" t="s">
        <v>24</v>
      </c>
      <c r="K3687" t="s">
        <v>26</v>
      </c>
      <c r="L3687" s="61">
        <v>3674</v>
      </c>
      <c r="M3687" s="53">
        <v>0.74967521469852327</v>
      </c>
      <c r="N3687" s="63">
        <v>0.74967521469852327</v>
      </c>
      <c r="O3687" s="63">
        <v>0</v>
      </c>
      <c r="P3687" s="63">
        <v>0</v>
      </c>
      <c r="R3687">
        <v>3674</v>
      </c>
      <c r="S3687" s="65">
        <v>0.81423135271498515</v>
      </c>
      <c r="T3687" s="62">
        <v>0.81423135271498515</v>
      </c>
      <c r="U3687" s="62">
        <v>0</v>
      </c>
      <c r="V3687" s="62">
        <v>0</v>
      </c>
      <c r="X3687">
        <v>3674</v>
      </c>
      <c r="Y3687" s="65">
        <v>0.91106555973967829</v>
      </c>
      <c r="Z3687" s="62">
        <v>0.91106555973967829</v>
      </c>
      <c r="AA3687" s="62">
        <v>0</v>
      </c>
      <c r="AB3687" s="62">
        <v>0</v>
      </c>
      <c r="AD3687">
        <v>3674</v>
      </c>
      <c r="AE3687" s="65">
        <v>1.071798051057175</v>
      </c>
      <c r="AF3687" s="62">
        <v>1.071798051057175</v>
      </c>
      <c r="AG3687" s="62">
        <v>0</v>
      </c>
      <c r="AH3687" s="62">
        <v>0</v>
      </c>
    </row>
    <row r="3688" spans="5:34" x14ac:dyDescent="0.2">
      <c r="E3688" s="76">
        <v>6</v>
      </c>
      <c r="F3688" s="76">
        <v>3</v>
      </c>
      <c r="G3688">
        <v>3675</v>
      </c>
      <c r="H3688">
        <v>3</v>
      </c>
      <c r="I3688">
        <v>3</v>
      </c>
      <c r="J3688" t="s">
        <v>24</v>
      </c>
      <c r="K3688" t="s">
        <v>27</v>
      </c>
      <c r="L3688" s="61">
        <v>3675</v>
      </c>
      <c r="M3688" s="53">
        <v>0.56442754353457991</v>
      </c>
      <c r="N3688" s="63">
        <v>0.56442754353457991</v>
      </c>
      <c r="O3688" s="63">
        <v>0</v>
      </c>
      <c r="P3688" s="63">
        <v>0</v>
      </c>
      <c r="R3688">
        <v>3675</v>
      </c>
      <c r="S3688" s="65">
        <v>0.62423807143644272</v>
      </c>
      <c r="T3688" s="62">
        <v>0.62423807143644272</v>
      </c>
      <c r="U3688" s="62">
        <v>0</v>
      </c>
      <c r="V3688" s="62">
        <v>0</v>
      </c>
      <c r="X3688">
        <v>3675</v>
      </c>
      <c r="Y3688" s="65">
        <v>0.71395386328923705</v>
      </c>
      <c r="Z3688" s="62">
        <v>0.71395386328923705</v>
      </c>
      <c r="AA3688" s="62">
        <v>0</v>
      </c>
      <c r="AB3688" s="62">
        <v>0</v>
      </c>
      <c r="AD3688">
        <v>3675</v>
      </c>
      <c r="AE3688" s="65">
        <v>0.85944600432579465</v>
      </c>
      <c r="AF3688" s="62">
        <v>0.85944600432579465</v>
      </c>
      <c r="AG3688" s="62">
        <v>0</v>
      </c>
      <c r="AH3688" s="62">
        <v>0</v>
      </c>
    </row>
    <row r="3689" spans="5:34" x14ac:dyDescent="0.2">
      <c r="E3689" s="76">
        <v>6</v>
      </c>
      <c r="F3689" s="76">
        <v>3</v>
      </c>
      <c r="G3689">
        <v>3676</v>
      </c>
      <c r="H3689">
        <v>4</v>
      </c>
      <c r="I3689">
        <v>3</v>
      </c>
      <c r="J3689" t="s">
        <v>24</v>
      </c>
      <c r="K3689" t="s">
        <v>28</v>
      </c>
      <c r="L3689" s="61">
        <v>3676</v>
      </c>
      <c r="M3689" s="53">
        <v>0.62197588065407872</v>
      </c>
      <c r="N3689" s="63">
        <v>0.62197588065407872</v>
      </c>
      <c r="O3689" s="63">
        <v>0</v>
      </c>
      <c r="P3689" s="63">
        <v>0</v>
      </c>
      <c r="R3689">
        <v>3676</v>
      </c>
      <c r="S3689" s="65">
        <v>0.62675087283184072</v>
      </c>
      <c r="T3689" s="62">
        <v>0.62675087283184072</v>
      </c>
      <c r="U3689" s="62">
        <v>0</v>
      </c>
      <c r="V3689" s="62">
        <v>0</v>
      </c>
      <c r="X3689">
        <v>3676</v>
      </c>
      <c r="Y3689" s="65">
        <v>0.63391336109848384</v>
      </c>
      <c r="Z3689" s="62">
        <v>0.63391336109848384</v>
      </c>
      <c r="AA3689" s="62">
        <v>0</v>
      </c>
      <c r="AB3689" s="62">
        <v>0</v>
      </c>
      <c r="AD3689">
        <v>3676</v>
      </c>
      <c r="AE3689" s="65">
        <v>0.66071073560922933</v>
      </c>
      <c r="AF3689" s="62">
        <v>0.66071073560922933</v>
      </c>
      <c r="AG3689" s="62">
        <v>0</v>
      </c>
      <c r="AH3689" s="62">
        <v>0</v>
      </c>
    </row>
    <row r="3690" spans="5:34" x14ac:dyDescent="0.2">
      <c r="E3690" s="76">
        <v>6</v>
      </c>
      <c r="F3690" s="76">
        <v>3</v>
      </c>
      <c r="G3690">
        <v>3677</v>
      </c>
      <c r="H3690">
        <v>5</v>
      </c>
      <c r="I3690">
        <v>3</v>
      </c>
      <c r="J3690" t="s">
        <v>24</v>
      </c>
      <c r="K3690" t="s">
        <v>29</v>
      </c>
      <c r="L3690" s="61">
        <v>3677</v>
      </c>
      <c r="M3690" s="53">
        <v>0.51249830924176831</v>
      </c>
      <c r="N3690" s="63">
        <v>0.51249830924176831</v>
      </c>
      <c r="O3690" s="63">
        <v>0</v>
      </c>
      <c r="P3690" s="63">
        <v>0</v>
      </c>
      <c r="R3690">
        <v>3677</v>
      </c>
      <c r="S3690" s="65">
        <v>0.49234052239900628</v>
      </c>
      <c r="T3690" s="62">
        <v>0.49234052239900628</v>
      </c>
      <c r="U3690" s="62">
        <v>0</v>
      </c>
      <c r="V3690" s="62">
        <v>0</v>
      </c>
      <c r="X3690">
        <v>3677</v>
      </c>
      <c r="Y3690" s="65">
        <v>0.46210384213486327</v>
      </c>
      <c r="Z3690" s="62">
        <v>0.46210384213486327</v>
      </c>
      <c r="AA3690" s="62">
        <v>0</v>
      </c>
      <c r="AB3690" s="62">
        <v>0</v>
      </c>
      <c r="AD3690">
        <v>3677</v>
      </c>
      <c r="AE3690" s="65">
        <v>0.43156178953729796</v>
      </c>
      <c r="AF3690" s="62">
        <v>0.43156178953729796</v>
      </c>
      <c r="AG3690" s="62">
        <v>0</v>
      </c>
      <c r="AH3690" s="62">
        <v>0</v>
      </c>
    </row>
    <row r="3691" spans="5:34" x14ac:dyDescent="0.2">
      <c r="E3691" s="76">
        <v>6</v>
      </c>
      <c r="F3691" s="76">
        <v>3</v>
      </c>
      <c r="G3691">
        <v>3678</v>
      </c>
      <c r="H3691">
        <v>6</v>
      </c>
      <c r="I3691">
        <v>3</v>
      </c>
      <c r="J3691" t="s">
        <v>24</v>
      </c>
      <c r="K3691" t="s">
        <v>30</v>
      </c>
      <c r="L3691" s="61">
        <v>3678</v>
      </c>
      <c r="M3691" s="53">
        <v>0.378419070572522</v>
      </c>
      <c r="N3691" s="63">
        <v>0.378419070572522</v>
      </c>
      <c r="O3691" s="63">
        <v>0</v>
      </c>
      <c r="P3691" s="63">
        <v>0</v>
      </c>
      <c r="R3691">
        <v>3678</v>
      </c>
      <c r="S3691" s="65">
        <v>0.34932685385829176</v>
      </c>
      <c r="T3691" s="62">
        <v>0.34932685385829176</v>
      </c>
      <c r="U3691" s="62">
        <v>0</v>
      </c>
      <c r="V3691" s="62">
        <v>0</v>
      </c>
      <c r="X3691">
        <v>3678</v>
      </c>
      <c r="Y3691" s="65">
        <v>0.30568852878694641</v>
      </c>
      <c r="Z3691" s="62">
        <v>0.30568852878694641</v>
      </c>
      <c r="AA3691" s="62">
        <v>0</v>
      </c>
      <c r="AB3691" s="62">
        <v>0</v>
      </c>
      <c r="AD3691">
        <v>3678</v>
      </c>
      <c r="AE3691" s="65">
        <v>0.25210339939987819</v>
      </c>
      <c r="AF3691" s="62">
        <v>0.25210339939987819</v>
      </c>
      <c r="AG3691" s="62">
        <v>0</v>
      </c>
      <c r="AH3691" s="62">
        <v>0</v>
      </c>
    </row>
    <row r="3692" spans="5:34" x14ac:dyDescent="0.2">
      <c r="E3692" s="76">
        <v>6</v>
      </c>
      <c r="F3692" s="76">
        <v>3</v>
      </c>
      <c r="G3692">
        <v>3679</v>
      </c>
      <c r="H3692">
        <v>7</v>
      </c>
      <c r="I3692">
        <v>3</v>
      </c>
      <c r="J3692" t="s">
        <v>24</v>
      </c>
      <c r="K3692" t="s">
        <v>31</v>
      </c>
      <c r="L3692" s="61">
        <v>3679</v>
      </c>
      <c r="M3692" s="53">
        <v>0.2301937880420849</v>
      </c>
      <c r="N3692" s="63">
        <v>0.2273768866336342</v>
      </c>
      <c r="O3692" s="63">
        <v>0</v>
      </c>
      <c r="P3692" s="63">
        <v>2.8169014084507044E-3</v>
      </c>
      <c r="R3692">
        <v>3679</v>
      </c>
      <c r="S3692" s="65">
        <v>0.20139571226134356</v>
      </c>
      <c r="T3692" s="62">
        <v>0.19801543057120272</v>
      </c>
      <c r="U3692" s="62">
        <v>0</v>
      </c>
      <c r="V3692" s="62">
        <v>3.3802816901408457E-3</v>
      </c>
      <c r="X3692">
        <v>3679</v>
      </c>
      <c r="Y3692" s="65">
        <v>0.15819859859023153</v>
      </c>
      <c r="Z3692" s="62">
        <v>0.15397324647755548</v>
      </c>
      <c r="AA3692" s="62">
        <v>0</v>
      </c>
      <c r="AB3692" s="62">
        <v>4.2253521126760568E-3</v>
      </c>
      <c r="AD3692">
        <v>3679</v>
      </c>
      <c r="AE3692" s="65">
        <v>0.10061397975223274</v>
      </c>
      <c r="AF3692" s="62">
        <v>9.5825247357866544E-2</v>
      </c>
      <c r="AG3692" s="62">
        <v>0</v>
      </c>
      <c r="AH3692" s="62">
        <v>4.7887323943661972E-3</v>
      </c>
    </row>
    <row r="3693" spans="5:34" x14ac:dyDescent="0.2">
      <c r="E3693" s="76">
        <v>6</v>
      </c>
      <c r="F3693" s="76">
        <v>3</v>
      </c>
      <c r="G3693">
        <v>3680</v>
      </c>
      <c r="H3693">
        <v>8</v>
      </c>
      <c r="I3693">
        <v>3</v>
      </c>
      <c r="J3693" t="s">
        <v>24</v>
      </c>
      <c r="K3693" t="s">
        <v>32</v>
      </c>
      <c r="L3693" s="61">
        <v>3680</v>
      </c>
      <c r="M3693" s="53">
        <v>0.22627726997740255</v>
      </c>
      <c r="N3693" s="63">
        <v>0.16878596945999791</v>
      </c>
      <c r="O3693" s="63">
        <v>5.7491300517404656E-2</v>
      </c>
      <c r="P3693" s="63">
        <v>0</v>
      </c>
      <c r="R3693">
        <v>3680</v>
      </c>
      <c r="S3693" s="65">
        <v>0.22516150883293615</v>
      </c>
      <c r="T3693" s="62">
        <v>0.14467368810856962</v>
      </c>
      <c r="U3693" s="62">
        <v>8.0487820724366527E-2</v>
      </c>
      <c r="V3693" s="62">
        <v>0</v>
      </c>
      <c r="X3693">
        <v>3680</v>
      </c>
      <c r="Y3693" s="65">
        <v>0.22348786711623653</v>
      </c>
      <c r="Z3693" s="62">
        <v>0.10850526608142723</v>
      </c>
      <c r="AA3693" s="62">
        <v>0.11498260103480931</v>
      </c>
      <c r="AB3693" s="62">
        <v>0</v>
      </c>
      <c r="AD3693">
        <v>3680</v>
      </c>
      <c r="AE3693" s="65">
        <v>0.22700547487904421</v>
      </c>
      <c r="AF3693" s="62">
        <v>6.028070337857068E-2</v>
      </c>
      <c r="AG3693" s="62">
        <v>0.16672477150047352</v>
      </c>
      <c r="AH3693" s="62">
        <v>0</v>
      </c>
    </row>
    <row r="3694" spans="5:34" x14ac:dyDescent="0.2">
      <c r="E3694" s="76">
        <v>6</v>
      </c>
      <c r="F3694" s="76">
        <v>3</v>
      </c>
      <c r="G3694">
        <v>3681</v>
      </c>
      <c r="H3694">
        <v>9</v>
      </c>
      <c r="I3694">
        <v>3</v>
      </c>
      <c r="J3694" t="s">
        <v>24</v>
      </c>
      <c r="K3694" t="s">
        <v>33</v>
      </c>
      <c r="L3694" s="61">
        <v>3681</v>
      </c>
      <c r="M3694" s="53">
        <v>0.60921620498715323</v>
      </c>
      <c r="N3694" s="63">
        <v>0.19271800064199845</v>
      </c>
      <c r="O3694" s="63">
        <v>0.14372825129351163</v>
      </c>
      <c r="P3694" s="63">
        <v>0.2727699530516432</v>
      </c>
      <c r="R3694">
        <v>3681</v>
      </c>
      <c r="S3694" s="65">
        <v>0.69685130947983165</v>
      </c>
      <c r="T3694" s="62">
        <v>0.1683078140069435</v>
      </c>
      <c r="U3694" s="62">
        <v>0.20121955181091628</v>
      </c>
      <c r="V3694" s="62">
        <v>0.32732394366197182</v>
      </c>
      <c r="X3694">
        <v>3681</v>
      </c>
      <c r="Y3694" s="65">
        <v>0.82830396621884916</v>
      </c>
      <c r="Z3694" s="62">
        <v>0.13169253405436107</v>
      </c>
      <c r="AA3694" s="62">
        <v>0.28745650258702327</v>
      </c>
      <c r="AB3694" s="62">
        <v>0.4091549295774648</v>
      </c>
      <c r="AD3694">
        <v>3681</v>
      </c>
      <c r="AE3694" s="65">
        <v>0.96396792272840237</v>
      </c>
      <c r="AF3694" s="62">
        <v>8.3447073789425216E-2</v>
      </c>
      <c r="AG3694" s="62">
        <v>0.41681192875118372</v>
      </c>
      <c r="AH3694" s="62">
        <v>0.46370892018779342</v>
      </c>
    </row>
    <row r="3695" spans="5:34" x14ac:dyDescent="0.2">
      <c r="E3695" s="76">
        <v>6</v>
      </c>
      <c r="F3695" s="76">
        <v>3</v>
      </c>
      <c r="G3695">
        <v>3682</v>
      </c>
      <c r="H3695">
        <v>10</v>
      </c>
      <c r="I3695">
        <v>3</v>
      </c>
      <c r="J3695" t="s">
        <v>24</v>
      </c>
      <c r="K3695" t="s">
        <v>34</v>
      </c>
      <c r="L3695" s="61">
        <v>3682</v>
      </c>
      <c r="M3695" s="53">
        <v>0.64609760046419196</v>
      </c>
      <c r="N3695" s="63">
        <v>0.20228672045071688</v>
      </c>
      <c r="O3695" s="63">
        <v>0.24146346217309952</v>
      </c>
      <c r="P3695" s="63">
        <v>0.20234741784037558</v>
      </c>
      <c r="R3695">
        <v>3682</v>
      </c>
      <c r="S3695" s="65">
        <v>0.76985914754898577</v>
      </c>
      <c r="T3695" s="62">
        <v>0.18899339909819574</v>
      </c>
      <c r="U3695" s="62">
        <v>0.3380488470423394</v>
      </c>
      <c r="V3695" s="62">
        <v>0.24281690140845075</v>
      </c>
      <c r="X3695">
        <v>3682</v>
      </c>
      <c r="Y3695" s="65">
        <v>0.95550146817617643</v>
      </c>
      <c r="Z3695" s="62">
        <v>0.16905341706941401</v>
      </c>
      <c r="AA3695" s="62">
        <v>0.48292692434619905</v>
      </c>
      <c r="AB3695" s="62">
        <v>0.30352112676056336</v>
      </c>
      <c r="AD3695">
        <v>3682</v>
      </c>
      <c r="AE3695" s="65">
        <v>1.1895759900208693</v>
      </c>
      <c r="AF3695" s="62">
        <v>0.14534133939024196</v>
      </c>
      <c r="AG3695" s="62">
        <v>0.70024404030198872</v>
      </c>
      <c r="AH3695" s="62">
        <v>0.34399061032863854</v>
      </c>
    </row>
    <row r="3696" spans="5:34" x14ac:dyDescent="0.2">
      <c r="E3696" s="76">
        <v>6</v>
      </c>
      <c r="F3696" s="76">
        <v>3</v>
      </c>
      <c r="G3696">
        <v>3683</v>
      </c>
      <c r="H3696">
        <v>11</v>
      </c>
      <c r="I3696">
        <v>3</v>
      </c>
      <c r="J3696" t="s">
        <v>24</v>
      </c>
      <c r="K3696" t="s">
        <v>35</v>
      </c>
      <c r="L3696" s="61">
        <v>3683</v>
      </c>
      <c r="M3696" s="53">
        <v>0.61546954195858039</v>
      </c>
      <c r="N3696" s="63">
        <v>0.25858150091703358</v>
      </c>
      <c r="O3696" s="63">
        <v>0.23571433212135903</v>
      </c>
      <c r="P3696" s="63">
        <v>0.12117370892018779</v>
      </c>
      <c r="R3696">
        <v>3683</v>
      </c>
      <c r="S3696" s="65">
        <v>0.71889649637105635</v>
      </c>
      <c r="T3696" s="62">
        <v>0.24348798069692826</v>
      </c>
      <c r="U3696" s="62">
        <v>0.3300000649699027</v>
      </c>
      <c r="V3696" s="62">
        <v>0.14540845070422537</v>
      </c>
      <c r="X3696">
        <v>3683</v>
      </c>
      <c r="Y3696" s="65">
        <v>0.87403692798977006</v>
      </c>
      <c r="Z3696" s="62">
        <v>0.22084770036677032</v>
      </c>
      <c r="AA3696" s="62">
        <v>0.47142866424271807</v>
      </c>
      <c r="AB3696" s="62">
        <v>0.18176056338028168</v>
      </c>
      <c r="AD3696">
        <v>3683</v>
      </c>
      <c r="AE3696" s="65">
        <v>1.0842519192790385</v>
      </c>
      <c r="AF3696" s="62">
        <v>0.19468505096277799</v>
      </c>
      <c r="AG3696" s="62">
        <v>0.68357156315194123</v>
      </c>
      <c r="AH3696" s="62">
        <v>0.20599530516431924</v>
      </c>
    </row>
    <row r="3697" spans="5:34" x14ac:dyDescent="0.2">
      <c r="E3697" s="76">
        <v>6</v>
      </c>
      <c r="F3697" s="76">
        <v>3</v>
      </c>
      <c r="G3697">
        <v>3684</v>
      </c>
      <c r="H3697">
        <v>12</v>
      </c>
      <c r="I3697">
        <v>3</v>
      </c>
      <c r="J3697" t="s">
        <v>24</v>
      </c>
      <c r="K3697" t="s">
        <v>36</v>
      </c>
      <c r="L3697" s="61">
        <v>3684</v>
      </c>
      <c r="M3697" s="53">
        <v>0.68909483476539191</v>
      </c>
      <c r="N3697" s="63">
        <v>0.33831107405824834</v>
      </c>
      <c r="O3697" s="63">
        <v>0.17247390155221393</v>
      </c>
      <c r="P3697" s="63">
        <v>0.17830985915492958</v>
      </c>
      <c r="R3697">
        <v>3684</v>
      </c>
      <c r="S3697" s="65">
        <v>0.77662577691839052</v>
      </c>
      <c r="T3697" s="62">
        <v>0.32119048375937542</v>
      </c>
      <c r="U3697" s="62">
        <v>0.24146346217309952</v>
      </c>
      <c r="V3697" s="62">
        <v>0.21397183098591552</v>
      </c>
      <c r="X3697">
        <v>3684</v>
      </c>
      <c r="Y3697" s="65">
        <v>0.90792219014788822</v>
      </c>
      <c r="Z3697" s="62">
        <v>0.29550959831106594</v>
      </c>
      <c r="AA3697" s="62">
        <v>0.34494780310442785</v>
      </c>
      <c r="AB3697" s="62">
        <v>0.26746478873239438</v>
      </c>
      <c r="AD3697">
        <v>3684</v>
      </c>
      <c r="AE3697" s="65">
        <v>1.0703186228298613</v>
      </c>
      <c r="AF3697" s="62">
        <v>0.26701754776506054</v>
      </c>
      <c r="AG3697" s="62">
        <v>0.50017431450142047</v>
      </c>
      <c r="AH3697" s="62">
        <v>0.30312676056338028</v>
      </c>
    </row>
    <row r="3698" spans="5:34" x14ac:dyDescent="0.2">
      <c r="E3698" s="76">
        <v>6</v>
      </c>
      <c r="F3698" s="76">
        <v>3</v>
      </c>
      <c r="G3698">
        <v>3685</v>
      </c>
      <c r="H3698">
        <v>13</v>
      </c>
      <c r="I3698">
        <v>3</v>
      </c>
      <c r="J3698" t="s">
        <v>24</v>
      </c>
      <c r="K3698" t="s">
        <v>37</v>
      </c>
      <c r="L3698" s="61">
        <v>3685</v>
      </c>
      <c r="M3698" s="53">
        <v>0.72128449624348867</v>
      </c>
      <c r="N3698" s="63">
        <v>0.45489344450445401</v>
      </c>
      <c r="O3698" s="63">
        <v>0.11498260103480931</v>
      </c>
      <c r="P3698" s="63">
        <v>0.15140845070422534</v>
      </c>
      <c r="R3698">
        <v>3685</v>
      </c>
      <c r="S3698" s="65">
        <v>0.76378401214992664</v>
      </c>
      <c r="T3698" s="62">
        <v>0.42111822985612313</v>
      </c>
      <c r="U3698" s="62">
        <v>0.16097564144873305</v>
      </c>
      <c r="V3698" s="62">
        <v>0.18169014084507043</v>
      </c>
      <c r="X3698">
        <v>3685</v>
      </c>
      <c r="Y3698" s="65">
        <v>0.82753328600958342</v>
      </c>
      <c r="Z3698" s="62">
        <v>0.37045540788362674</v>
      </c>
      <c r="AA3698" s="62">
        <v>0.22996520206961862</v>
      </c>
      <c r="AB3698" s="62">
        <v>0.227112676056338</v>
      </c>
      <c r="AD3698">
        <v>3685</v>
      </c>
      <c r="AE3698" s="65">
        <v>0.89949801783683569</v>
      </c>
      <c r="AF3698" s="62">
        <v>0.30865410863870546</v>
      </c>
      <c r="AG3698" s="62">
        <v>0.33344954300094704</v>
      </c>
      <c r="AH3698" s="62">
        <v>0.25739436619718309</v>
      </c>
    </row>
    <row r="3699" spans="5:34" x14ac:dyDescent="0.2">
      <c r="E3699" s="76">
        <v>6</v>
      </c>
      <c r="F3699" s="76">
        <v>3</v>
      </c>
      <c r="G3699">
        <v>3686</v>
      </c>
      <c r="H3699">
        <v>14</v>
      </c>
      <c r="I3699">
        <v>3</v>
      </c>
      <c r="J3699" t="s">
        <v>24</v>
      </c>
      <c r="K3699" t="s">
        <v>38</v>
      </c>
      <c r="L3699" s="61">
        <v>3686</v>
      </c>
      <c r="M3699" s="53">
        <v>0.88948494530505906</v>
      </c>
      <c r="N3699" s="63">
        <v>0.623328635350062</v>
      </c>
      <c r="O3699" s="63">
        <v>0.11498260103480931</v>
      </c>
      <c r="P3699" s="63">
        <v>0.15117370892018778</v>
      </c>
      <c r="R3699">
        <v>3686</v>
      </c>
      <c r="S3699" s="65">
        <v>0.92348012430289839</v>
      </c>
      <c r="T3699" s="62">
        <v>0.58109603214993988</v>
      </c>
      <c r="U3699" s="62">
        <v>0.16097564144873305</v>
      </c>
      <c r="V3699" s="62">
        <v>0.1814084507042254</v>
      </c>
      <c r="X3699">
        <v>3686</v>
      </c>
      <c r="Y3699" s="65">
        <v>0.97447289279965699</v>
      </c>
      <c r="Z3699" s="62">
        <v>0.51774712734975659</v>
      </c>
      <c r="AA3699" s="62">
        <v>0.22996520206961862</v>
      </c>
      <c r="AB3699" s="62">
        <v>0.22676056338028169</v>
      </c>
      <c r="AD3699">
        <v>3686</v>
      </c>
      <c r="AE3699" s="65">
        <v>1.0323504641923891</v>
      </c>
      <c r="AF3699" s="62">
        <v>0.44190561602712275</v>
      </c>
      <c r="AG3699" s="62">
        <v>0.33344954300094704</v>
      </c>
      <c r="AH3699" s="62">
        <v>0.25699530516431923</v>
      </c>
    </row>
    <row r="3700" spans="5:34" x14ac:dyDescent="0.2">
      <c r="E3700" s="76">
        <v>6</v>
      </c>
      <c r="F3700" s="76">
        <v>3</v>
      </c>
      <c r="G3700">
        <v>3687</v>
      </c>
      <c r="H3700">
        <v>15</v>
      </c>
      <c r="I3700">
        <v>3</v>
      </c>
      <c r="J3700" t="s">
        <v>24</v>
      </c>
      <c r="K3700" t="s">
        <v>39</v>
      </c>
      <c r="L3700" s="61">
        <v>3687</v>
      </c>
      <c r="M3700" s="53">
        <v>1.1241195155391728</v>
      </c>
      <c r="N3700" s="63">
        <v>0.72004627649057085</v>
      </c>
      <c r="O3700" s="63">
        <v>9.7735210879587905E-2</v>
      </c>
      <c r="P3700" s="63">
        <v>0.30633802816901406</v>
      </c>
      <c r="R3700">
        <v>3687</v>
      </c>
      <c r="S3700" s="65">
        <v>1.1996413595854927</v>
      </c>
      <c r="T3700" s="62">
        <v>0.69520643055125264</v>
      </c>
      <c r="U3700" s="62">
        <v>0.13682929523142309</v>
      </c>
      <c r="V3700" s="62">
        <v>0.36760563380281691</v>
      </c>
      <c r="X3700">
        <v>3687</v>
      </c>
      <c r="Y3700" s="65">
        <v>1.3129241256549726</v>
      </c>
      <c r="Z3700" s="62">
        <v>0.65794666164227567</v>
      </c>
      <c r="AA3700" s="62">
        <v>0.19547042175917581</v>
      </c>
      <c r="AB3700" s="62">
        <v>0.45950704225352113</v>
      </c>
      <c r="AD3700">
        <v>3687</v>
      </c>
      <c r="AE3700" s="65">
        <v>1.4268465543311195</v>
      </c>
      <c r="AF3700" s="62">
        <v>0.62263979489299059</v>
      </c>
      <c r="AG3700" s="62">
        <v>0.28343211155080494</v>
      </c>
      <c r="AH3700" s="62">
        <v>0.52077464788732397</v>
      </c>
    </row>
    <row r="3701" spans="5:34" x14ac:dyDescent="0.2">
      <c r="E3701" s="76">
        <v>6</v>
      </c>
      <c r="F3701" s="76">
        <v>3</v>
      </c>
      <c r="G3701">
        <v>3688</v>
      </c>
      <c r="H3701">
        <v>16</v>
      </c>
      <c r="I3701">
        <v>3</v>
      </c>
      <c r="J3701" t="s">
        <v>24</v>
      </c>
      <c r="K3701" t="s">
        <v>40</v>
      </c>
      <c r="L3701" s="61">
        <v>3688</v>
      </c>
      <c r="M3701" s="53">
        <v>1.2049681863330073</v>
      </c>
      <c r="N3701" s="63">
        <v>0.87538564028048871</v>
      </c>
      <c r="O3701" s="63">
        <v>5.1742170465664185E-2</v>
      </c>
      <c r="P3701" s="63">
        <v>0.27784037558685443</v>
      </c>
      <c r="R3701">
        <v>3688</v>
      </c>
      <c r="S3701" s="65">
        <v>1.224839077071646</v>
      </c>
      <c r="T3701" s="62">
        <v>0.81899158771549063</v>
      </c>
      <c r="U3701" s="62">
        <v>7.2439038651929868E-2</v>
      </c>
      <c r="V3701" s="62">
        <v>0.33340845070422537</v>
      </c>
      <c r="X3701">
        <v>3688</v>
      </c>
      <c r="Y3701" s="65">
        <v>1.2546454131796039</v>
      </c>
      <c r="Z3701" s="62">
        <v>0.73440050886799368</v>
      </c>
      <c r="AA3701" s="62">
        <v>0.10348434093132837</v>
      </c>
      <c r="AB3701" s="62">
        <v>0.41676056338028167</v>
      </c>
      <c r="AD3701">
        <v>3688</v>
      </c>
      <c r="AE3701" s="65">
        <v>1.2566414226999056</v>
      </c>
      <c r="AF3701" s="62">
        <v>0.63426048985182693</v>
      </c>
      <c r="AG3701" s="62">
        <v>0.15005229435042614</v>
      </c>
      <c r="AH3701" s="62">
        <v>0.47232863849765261</v>
      </c>
    </row>
    <row r="3702" spans="5:34" x14ac:dyDescent="0.2">
      <c r="E3702" s="76">
        <v>6</v>
      </c>
      <c r="F3702" s="76">
        <v>3</v>
      </c>
      <c r="G3702">
        <v>3689</v>
      </c>
      <c r="H3702">
        <v>17</v>
      </c>
      <c r="I3702">
        <v>3</v>
      </c>
      <c r="J3702" t="s">
        <v>24</v>
      </c>
      <c r="K3702" t="s">
        <v>41</v>
      </c>
      <c r="L3702" s="61">
        <v>3689</v>
      </c>
      <c r="M3702" s="53">
        <v>1.4246321936102169</v>
      </c>
      <c r="N3702" s="63">
        <v>1.2624297081546232</v>
      </c>
      <c r="O3702" s="63">
        <v>1.149826010348093E-2</v>
      </c>
      <c r="P3702" s="63">
        <v>0.15070422535211267</v>
      </c>
      <c r="R3702">
        <v>3689</v>
      </c>
      <c r="S3702" s="65">
        <v>1.3570491494021346</v>
      </c>
      <c r="T3702" s="62">
        <v>1.160106514834726</v>
      </c>
      <c r="U3702" s="62">
        <v>1.6097564144873303E-2</v>
      </c>
      <c r="V3702" s="62">
        <v>0.18084507042253523</v>
      </c>
      <c r="X3702">
        <v>3689</v>
      </c>
      <c r="Y3702" s="65">
        <v>1.2556745830900118</v>
      </c>
      <c r="Z3702" s="62">
        <v>1.0066217248548808</v>
      </c>
      <c r="AA3702" s="62">
        <v>2.299652020696186E-2</v>
      </c>
      <c r="AB3702" s="62">
        <v>0.22605633802816899</v>
      </c>
      <c r="AD3702">
        <v>3689</v>
      </c>
      <c r="AE3702" s="65">
        <v>1.105890300743124</v>
      </c>
      <c r="AF3702" s="62">
        <v>0.81634816334443783</v>
      </c>
      <c r="AG3702" s="62">
        <v>3.3344954300094702E-2</v>
      </c>
      <c r="AH3702" s="62">
        <v>0.25619718309859152</v>
      </c>
    </row>
    <row r="3703" spans="5:34" x14ac:dyDescent="0.2">
      <c r="E3703" s="76">
        <v>6</v>
      </c>
      <c r="F3703" s="76">
        <v>3</v>
      </c>
      <c r="G3703">
        <v>3690</v>
      </c>
      <c r="H3703">
        <v>18</v>
      </c>
      <c r="I3703">
        <v>3</v>
      </c>
      <c r="J3703" t="s">
        <v>24</v>
      </c>
      <c r="K3703" t="s">
        <v>42</v>
      </c>
      <c r="L3703" s="61">
        <v>3690</v>
      </c>
      <c r="M3703" s="53">
        <v>2.1377003845429923</v>
      </c>
      <c r="N3703" s="63">
        <v>1.988029023040645</v>
      </c>
      <c r="O3703" s="63">
        <v>0</v>
      </c>
      <c r="P3703" s="63">
        <v>0.14967136150234742</v>
      </c>
      <c r="R3703">
        <v>3690</v>
      </c>
      <c r="S3703" s="65">
        <v>1.9616544185398475</v>
      </c>
      <c r="T3703" s="62">
        <v>1.7820487847370305</v>
      </c>
      <c r="U3703" s="62">
        <v>0</v>
      </c>
      <c r="V3703" s="62">
        <v>0.17960563380281694</v>
      </c>
      <c r="X3703">
        <v>3690</v>
      </c>
      <c r="Y3703" s="65">
        <v>1.6975854695351302</v>
      </c>
      <c r="Z3703" s="62">
        <v>1.4730784272816091</v>
      </c>
      <c r="AA3703" s="62">
        <v>0</v>
      </c>
      <c r="AB3703" s="62">
        <v>0.22450704225352114</v>
      </c>
      <c r="AD3703">
        <v>3690</v>
      </c>
      <c r="AE3703" s="65">
        <v>1.3299320903577221</v>
      </c>
      <c r="AF3703" s="62">
        <v>1.0754907758037313</v>
      </c>
      <c r="AG3703" s="62">
        <v>0</v>
      </c>
      <c r="AH3703" s="62">
        <v>0.25444131455399066</v>
      </c>
    </row>
    <row r="3704" spans="5:34" x14ac:dyDescent="0.2">
      <c r="E3704" s="76">
        <v>6</v>
      </c>
      <c r="F3704" s="76">
        <v>3</v>
      </c>
      <c r="G3704">
        <v>3691</v>
      </c>
      <c r="H3704">
        <v>19</v>
      </c>
      <c r="I3704">
        <v>3</v>
      </c>
      <c r="J3704" t="s">
        <v>24</v>
      </c>
      <c r="K3704" t="s">
        <v>43</v>
      </c>
      <c r="L3704" s="61">
        <v>3691</v>
      </c>
      <c r="M3704" s="53">
        <v>2.2546967812360474</v>
      </c>
      <c r="N3704" s="63">
        <v>2.101175654475484</v>
      </c>
      <c r="O3704" s="63">
        <v>0</v>
      </c>
      <c r="P3704" s="63">
        <v>0.15352112676056337</v>
      </c>
      <c r="R3704">
        <v>3691</v>
      </c>
      <c r="S3704" s="65">
        <v>2.0570150511662502</v>
      </c>
      <c r="T3704" s="62">
        <v>1.8727896990535742</v>
      </c>
      <c r="U3704" s="62">
        <v>0</v>
      </c>
      <c r="V3704" s="62">
        <v>0.1842253521126761</v>
      </c>
      <c r="X3704">
        <v>3691</v>
      </c>
      <c r="Y3704" s="65">
        <v>1.7604924560615551</v>
      </c>
      <c r="Z3704" s="62">
        <v>1.53021076592071</v>
      </c>
      <c r="AA3704" s="62">
        <v>0</v>
      </c>
      <c r="AB3704" s="62">
        <v>0.2302816901408451</v>
      </c>
      <c r="AD3704">
        <v>3691</v>
      </c>
      <c r="AE3704" s="65">
        <v>1.3476477696888514</v>
      </c>
      <c r="AF3704" s="62">
        <v>1.0866618541958937</v>
      </c>
      <c r="AG3704" s="62">
        <v>0</v>
      </c>
      <c r="AH3704" s="62">
        <v>0.26098591549295774</v>
      </c>
    </row>
    <row r="3705" spans="5:34" x14ac:dyDescent="0.2">
      <c r="E3705" s="76">
        <v>6</v>
      </c>
      <c r="F3705" s="76">
        <v>3</v>
      </c>
      <c r="G3705">
        <v>3692</v>
      </c>
      <c r="H3705">
        <v>20</v>
      </c>
      <c r="I3705">
        <v>3</v>
      </c>
      <c r="J3705" t="s">
        <v>24</v>
      </c>
      <c r="K3705" t="s">
        <v>44</v>
      </c>
      <c r="L3705" s="61">
        <v>3692</v>
      </c>
      <c r="M3705" s="53">
        <v>2.1584569985419808</v>
      </c>
      <c r="N3705" s="63">
        <v>2.0382692051147506</v>
      </c>
      <c r="O3705" s="63">
        <v>0</v>
      </c>
      <c r="P3705" s="63">
        <v>0.12018779342723004</v>
      </c>
      <c r="R3705">
        <v>3692</v>
      </c>
      <c r="S3705" s="65">
        <v>1.9911838442526968</v>
      </c>
      <c r="T3705" s="62">
        <v>1.8469584921400206</v>
      </c>
      <c r="U3705" s="62">
        <v>0</v>
      </c>
      <c r="V3705" s="62">
        <v>0.14422535211267609</v>
      </c>
      <c r="X3705">
        <v>3692</v>
      </c>
      <c r="Y3705" s="65">
        <v>1.7402741128187709</v>
      </c>
      <c r="Z3705" s="62">
        <v>1.5599924226779258</v>
      </c>
      <c r="AA3705" s="62">
        <v>0</v>
      </c>
      <c r="AB3705" s="62">
        <v>0.18028169014084511</v>
      </c>
      <c r="AD3705">
        <v>3692</v>
      </c>
      <c r="AE3705" s="65">
        <v>1.4000874617203263</v>
      </c>
      <c r="AF3705" s="62">
        <v>1.1957682128940352</v>
      </c>
      <c r="AG3705" s="62">
        <v>0</v>
      </c>
      <c r="AH3705" s="62">
        <v>0.2043192488262911</v>
      </c>
    </row>
    <row r="3706" spans="5:34" x14ac:dyDescent="0.2">
      <c r="E3706" s="76">
        <v>6</v>
      </c>
      <c r="F3706" s="76">
        <v>3</v>
      </c>
      <c r="G3706">
        <v>3693</v>
      </c>
      <c r="H3706">
        <v>21</v>
      </c>
      <c r="I3706">
        <v>3</v>
      </c>
      <c r="J3706" t="s">
        <v>24</v>
      </c>
      <c r="K3706" t="s">
        <v>45</v>
      </c>
      <c r="L3706" s="61">
        <v>3693</v>
      </c>
      <c r="M3706" s="53">
        <v>1.7966749670871887</v>
      </c>
      <c r="N3706" s="63">
        <v>1.7351726196693482</v>
      </c>
      <c r="O3706" s="63">
        <v>0</v>
      </c>
      <c r="P3706" s="63">
        <v>6.1502347417840372E-2</v>
      </c>
      <c r="R3706">
        <v>3693</v>
      </c>
      <c r="S3706" s="65">
        <v>1.6547223231749089</v>
      </c>
      <c r="T3706" s="62">
        <v>1.5809195062735004</v>
      </c>
      <c r="U3706" s="62">
        <v>0</v>
      </c>
      <c r="V3706" s="62">
        <v>7.3802816901408469E-2</v>
      </c>
      <c r="X3706">
        <v>3693</v>
      </c>
      <c r="Y3706" s="65">
        <v>1.4417933573064894</v>
      </c>
      <c r="Z3706" s="62">
        <v>1.3495398361797288</v>
      </c>
      <c r="AA3706" s="62">
        <v>0</v>
      </c>
      <c r="AB3706" s="62">
        <v>9.2253521126760579E-2</v>
      </c>
      <c r="AD3706">
        <v>3693</v>
      </c>
      <c r="AE3706" s="65">
        <v>1.1628349901535828</v>
      </c>
      <c r="AF3706" s="62">
        <v>1.0582809995432543</v>
      </c>
      <c r="AG3706" s="62">
        <v>0</v>
      </c>
      <c r="AH3706" s="62">
        <v>0.10455399061032865</v>
      </c>
    </row>
    <row r="3707" spans="5:34" x14ac:dyDescent="0.2">
      <c r="E3707" s="76">
        <v>6</v>
      </c>
      <c r="F3707" s="76">
        <v>3</v>
      </c>
      <c r="G3707">
        <v>3694</v>
      </c>
      <c r="H3707">
        <v>22</v>
      </c>
      <c r="I3707">
        <v>3</v>
      </c>
      <c r="J3707" t="s">
        <v>24</v>
      </c>
      <c r="K3707" t="s">
        <v>46</v>
      </c>
      <c r="L3707" s="61">
        <v>3694</v>
      </c>
      <c r="M3707" s="53">
        <v>1.7203682146242039</v>
      </c>
      <c r="N3707" s="63">
        <v>1.6980677451406359</v>
      </c>
      <c r="O3707" s="63">
        <v>0</v>
      </c>
      <c r="P3707" s="63">
        <v>2.2300469483568074E-2</v>
      </c>
      <c r="R3707">
        <v>3694</v>
      </c>
      <c r="S3707" s="65">
        <v>1.6695045809003732</v>
      </c>
      <c r="T3707" s="62">
        <v>1.6427440175200916</v>
      </c>
      <c r="U3707" s="62">
        <v>0</v>
      </c>
      <c r="V3707" s="62">
        <v>2.6760563380281696E-2</v>
      </c>
      <c r="X3707">
        <v>3694</v>
      </c>
      <c r="Y3707" s="65">
        <v>1.5932091303146272</v>
      </c>
      <c r="Z3707" s="62">
        <v>1.5597584260892752</v>
      </c>
      <c r="AA3707" s="62">
        <v>0</v>
      </c>
      <c r="AB3707" s="62">
        <v>3.3450704225352117E-2</v>
      </c>
      <c r="AD3707">
        <v>3694</v>
      </c>
      <c r="AE3707" s="65">
        <v>1.521516549280695</v>
      </c>
      <c r="AF3707" s="62">
        <v>1.4836057511586294</v>
      </c>
      <c r="AG3707" s="62">
        <v>0</v>
      </c>
      <c r="AH3707" s="62">
        <v>3.7910798122065728E-2</v>
      </c>
    </row>
    <row r="3708" spans="5:34" x14ac:dyDescent="0.2">
      <c r="E3708" s="76">
        <v>6</v>
      </c>
      <c r="F3708" s="76">
        <v>3</v>
      </c>
      <c r="G3708">
        <v>3695</v>
      </c>
      <c r="H3708">
        <v>23</v>
      </c>
      <c r="I3708">
        <v>3</v>
      </c>
      <c r="J3708" t="s">
        <v>24</v>
      </c>
      <c r="K3708" t="s">
        <v>47</v>
      </c>
      <c r="L3708" s="61">
        <v>3695</v>
      </c>
      <c r="M3708" s="53">
        <v>1.6263727609739711</v>
      </c>
      <c r="N3708" s="63">
        <v>1.5845887234152856</v>
      </c>
      <c r="O3708" s="63">
        <v>0</v>
      </c>
      <c r="P3708" s="63">
        <v>4.1784037558685441E-2</v>
      </c>
      <c r="R3708">
        <v>3695</v>
      </c>
      <c r="S3708" s="65">
        <v>1.6580362559591106</v>
      </c>
      <c r="T3708" s="62">
        <v>1.607895410888688</v>
      </c>
      <c r="U3708" s="62">
        <v>0</v>
      </c>
      <c r="V3708" s="62">
        <v>5.0140845070422546E-2</v>
      </c>
      <c r="X3708">
        <v>3695</v>
      </c>
      <c r="Y3708" s="65">
        <v>1.7055314984368195</v>
      </c>
      <c r="Z3708" s="62">
        <v>1.6428554420987913</v>
      </c>
      <c r="AA3708" s="62">
        <v>0</v>
      </c>
      <c r="AB3708" s="62">
        <v>6.2676056338028169E-2</v>
      </c>
      <c r="AD3708">
        <v>3695</v>
      </c>
      <c r="AE3708" s="65">
        <v>1.806494721309285</v>
      </c>
      <c r="AF3708" s="62">
        <v>1.7354618574595198</v>
      </c>
      <c r="AG3708" s="62">
        <v>0</v>
      </c>
      <c r="AH3708" s="62">
        <v>7.103286384976526E-2</v>
      </c>
    </row>
    <row r="3709" spans="5:34" x14ac:dyDescent="0.2">
      <c r="E3709" s="76">
        <v>6</v>
      </c>
      <c r="F3709" s="76">
        <v>3</v>
      </c>
      <c r="G3709">
        <v>3696</v>
      </c>
      <c r="H3709">
        <v>24</v>
      </c>
      <c r="I3709">
        <v>3</v>
      </c>
      <c r="J3709" t="s">
        <v>24</v>
      </c>
      <c r="K3709" t="s">
        <v>48</v>
      </c>
      <c r="L3709" s="61">
        <v>3696</v>
      </c>
      <c r="M3709" s="53">
        <v>1.3467771336605667</v>
      </c>
      <c r="N3709" s="63">
        <v>1.3106268989187826</v>
      </c>
      <c r="O3709" s="63">
        <v>0</v>
      </c>
      <c r="P3709" s="63">
        <v>3.615023474178404E-2</v>
      </c>
      <c r="R3709">
        <v>3696</v>
      </c>
      <c r="S3709" s="65">
        <v>1.4164512715818263</v>
      </c>
      <c r="T3709" s="62">
        <v>1.3730709898916853</v>
      </c>
      <c r="U3709" s="62">
        <v>0</v>
      </c>
      <c r="V3709" s="62">
        <v>4.3380281690140854E-2</v>
      </c>
      <c r="X3709">
        <v>3696</v>
      </c>
      <c r="Y3709" s="65">
        <v>1.5209624784637155</v>
      </c>
      <c r="Z3709" s="62">
        <v>1.4667371263510394</v>
      </c>
      <c r="AA3709" s="62">
        <v>0</v>
      </c>
      <c r="AB3709" s="62">
        <v>5.422535211267606E-2</v>
      </c>
      <c r="AD3709">
        <v>3696</v>
      </c>
      <c r="AE3709" s="65">
        <v>1.6990737477718014</v>
      </c>
      <c r="AF3709" s="62">
        <v>1.6376183487107685</v>
      </c>
      <c r="AG3709" s="62">
        <v>0</v>
      </c>
      <c r="AH3709" s="62">
        <v>6.1455399061032867E-2</v>
      </c>
    </row>
    <row r="3710" spans="5:34" x14ac:dyDescent="0.2">
      <c r="E3710" s="76">
        <v>6</v>
      </c>
      <c r="F3710" s="76">
        <v>4</v>
      </c>
      <c r="G3710">
        <v>3697</v>
      </c>
      <c r="H3710">
        <v>1</v>
      </c>
      <c r="I3710">
        <v>4</v>
      </c>
      <c r="J3710" t="s">
        <v>24</v>
      </c>
      <c r="K3710" t="s">
        <v>25</v>
      </c>
      <c r="L3710" s="61">
        <v>3697</v>
      </c>
      <c r="M3710" s="53">
        <v>0.9694153387637332</v>
      </c>
      <c r="N3710" s="63">
        <v>0.9694153387637332</v>
      </c>
      <c r="O3710" s="63">
        <v>0</v>
      </c>
      <c r="P3710" s="63">
        <v>0</v>
      </c>
      <c r="R3710">
        <v>3697</v>
      </c>
      <c r="S3710" s="65">
        <v>1.018184812054175</v>
      </c>
      <c r="T3710" s="62">
        <v>1.018184812054175</v>
      </c>
      <c r="U3710" s="62">
        <v>0</v>
      </c>
      <c r="V3710" s="62">
        <v>0</v>
      </c>
      <c r="X3710">
        <v>3697</v>
      </c>
      <c r="Y3710" s="65">
        <v>1.0913390219898378</v>
      </c>
      <c r="Z3710" s="62">
        <v>1.0913390219898378</v>
      </c>
      <c r="AA3710" s="62">
        <v>0</v>
      </c>
      <c r="AB3710" s="62">
        <v>0</v>
      </c>
      <c r="AD3710">
        <v>3697</v>
      </c>
      <c r="AE3710" s="65">
        <v>1.2233727488811643</v>
      </c>
      <c r="AF3710" s="62">
        <v>1.2233727488811643</v>
      </c>
      <c r="AG3710" s="62">
        <v>0</v>
      </c>
      <c r="AH3710" s="62">
        <v>0</v>
      </c>
    </row>
    <row r="3711" spans="5:34" x14ac:dyDescent="0.2">
      <c r="E3711" s="76">
        <v>6</v>
      </c>
      <c r="F3711" s="76">
        <v>4</v>
      </c>
      <c r="G3711">
        <v>3698</v>
      </c>
      <c r="H3711">
        <v>2</v>
      </c>
      <c r="I3711">
        <v>4</v>
      </c>
      <c r="J3711" t="s">
        <v>24</v>
      </c>
      <c r="K3711" t="s">
        <v>26</v>
      </c>
      <c r="L3711" s="61">
        <v>3698</v>
      </c>
      <c r="M3711" s="53">
        <v>0.74967521469852327</v>
      </c>
      <c r="N3711" s="63">
        <v>0.74967521469852327</v>
      </c>
      <c r="O3711" s="63">
        <v>0</v>
      </c>
      <c r="P3711" s="63">
        <v>0</v>
      </c>
      <c r="R3711">
        <v>3698</v>
      </c>
      <c r="S3711" s="65">
        <v>0.81423135271498515</v>
      </c>
      <c r="T3711" s="62">
        <v>0.81423135271498515</v>
      </c>
      <c r="U3711" s="62">
        <v>0</v>
      </c>
      <c r="V3711" s="62">
        <v>0</v>
      </c>
      <c r="X3711">
        <v>3698</v>
      </c>
      <c r="Y3711" s="65">
        <v>0.91106555973967829</v>
      </c>
      <c r="Z3711" s="62">
        <v>0.91106555973967829</v>
      </c>
      <c r="AA3711" s="62">
        <v>0</v>
      </c>
      <c r="AB3711" s="62">
        <v>0</v>
      </c>
      <c r="AD3711">
        <v>3698</v>
      </c>
      <c r="AE3711" s="65">
        <v>1.071798051057175</v>
      </c>
      <c r="AF3711" s="62">
        <v>1.071798051057175</v>
      </c>
      <c r="AG3711" s="62">
        <v>0</v>
      </c>
      <c r="AH3711" s="62">
        <v>0</v>
      </c>
    </row>
    <row r="3712" spans="5:34" x14ac:dyDescent="0.2">
      <c r="E3712" s="76">
        <v>6</v>
      </c>
      <c r="F3712" s="76">
        <v>4</v>
      </c>
      <c r="G3712">
        <v>3699</v>
      </c>
      <c r="H3712">
        <v>3</v>
      </c>
      <c r="I3712">
        <v>4</v>
      </c>
      <c r="J3712" t="s">
        <v>24</v>
      </c>
      <c r="K3712" t="s">
        <v>27</v>
      </c>
      <c r="L3712" s="61">
        <v>3699</v>
      </c>
      <c r="M3712" s="53">
        <v>0.56442754353457991</v>
      </c>
      <c r="N3712" s="63">
        <v>0.56442754353457991</v>
      </c>
      <c r="O3712" s="63">
        <v>0</v>
      </c>
      <c r="P3712" s="63">
        <v>0</v>
      </c>
      <c r="R3712">
        <v>3699</v>
      </c>
      <c r="S3712" s="65">
        <v>0.62423807143644272</v>
      </c>
      <c r="T3712" s="62">
        <v>0.62423807143644272</v>
      </c>
      <c r="U3712" s="62">
        <v>0</v>
      </c>
      <c r="V3712" s="62">
        <v>0</v>
      </c>
      <c r="X3712">
        <v>3699</v>
      </c>
      <c r="Y3712" s="65">
        <v>0.71395386328923705</v>
      </c>
      <c r="Z3712" s="62">
        <v>0.71395386328923705</v>
      </c>
      <c r="AA3712" s="62">
        <v>0</v>
      </c>
      <c r="AB3712" s="62">
        <v>0</v>
      </c>
      <c r="AD3712">
        <v>3699</v>
      </c>
      <c r="AE3712" s="65">
        <v>0.85944600432579465</v>
      </c>
      <c r="AF3712" s="62">
        <v>0.85944600432579465</v>
      </c>
      <c r="AG3712" s="62">
        <v>0</v>
      </c>
      <c r="AH3712" s="62">
        <v>0</v>
      </c>
    </row>
    <row r="3713" spans="5:34" x14ac:dyDescent="0.2">
      <c r="E3713" s="76">
        <v>6</v>
      </c>
      <c r="F3713" s="76">
        <v>4</v>
      </c>
      <c r="G3713">
        <v>3700</v>
      </c>
      <c r="H3713">
        <v>4</v>
      </c>
      <c r="I3713">
        <v>4</v>
      </c>
      <c r="J3713" t="s">
        <v>24</v>
      </c>
      <c r="K3713" t="s">
        <v>28</v>
      </c>
      <c r="L3713" s="61">
        <v>3700</v>
      </c>
      <c r="M3713" s="53">
        <v>0.62197588065407872</v>
      </c>
      <c r="N3713" s="63">
        <v>0.62197588065407872</v>
      </c>
      <c r="O3713" s="63">
        <v>0</v>
      </c>
      <c r="P3713" s="63">
        <v>0</v>
      </c>
      <c r="R3713">
        <v>3700</v>
      </c>
      <c r="S3713" s="65">
        <v>0.62675087283184072</v>
      </c>
      <c r="T3713" s="62">
        <v>0.62675087283184072</v>
      </c>
      <c r="U3713" s="62">
        <v>0</v>
      </c>
      <c r="V3713" s="62">
        <v>0</v>
      </c>
      <c r="X3713">
        <v>3700</v>
      </c>
      <c r="Y3713" s="65">
        <v>0.63391336109848384</v>
      </c>
      <c r="Z3713" s="62">
        <v>0.63391336109848384</v>
      </c>
      <c r="AA3713" s="62">
        <v>0</v>
      </c>
      <c r="AB3713" s="62">
        <v>0</v>
      </c>
      <c r="AD3713">
        <v>3700</v>
      </c>
      <c r="AE3713" s="65">
        <v>0.66071073560922933</v>
      </c>
      <c r="AF3713" s="62">
        <v>0.66071073560922933</v>
      </c>
      <c r="AG3713" s="62">
        <v>0</v>
      </c>
      <c r="AH3713" s="62">
        <v>0</v>
      </c>
    </row>
    <row r="3714" spans="5:34" x14ac:dyDescent="0.2">
      <c r="E3714" s="76">
        <v>6</v>
      </c>
      <c r="F3714" s="76">
        <v>4</v>
      </c>
      <c r="G3714">
        <v>3701</v>
      </c>
      <c r="H3714">
        <v>5</v>
      </c>
      <c r="I3714">
        <v>4</v>
      </c>
      <c r="J3714" t="s">
        <v>24</v>
      </c>
      <c r="K3714" t="s">
        <v>29</v>
      </c>
      <c r="L3714" s="61">
        <v>3701</v>
      </c>
      <c r="M3714" s="53">
        <v>0.51249830924176831</v>
      </c>
      <c r="N3714" s="63">
        <v>0.51249830924176831</v>
      </c>
      <c r="O3714" s="63">
        <v>0</v>
      </c>
      <c r="P3714" s="63">
        <v>0</v>
      </c>
      <c r="R3714">
        <v>3701</v>
      </c>
      <c r="S3714" s="65">
        <v>0.49234052239900628</v>
      </c>
      <c r="T3714" s="62">
        <v>0.49234052239900628</v>
      </c>
      <c r="U3714" s="62">
        <v>0</v>
      </c>
      <c r="V3714" s="62">
        <v>0</v>
      </c>
      <c r="X3714">
        <v>3701</v>
      </c>
      <c r="Y3714" s="65">
        <v>0.46210384213486327</v>
      </c>
      <c r="Z3714" s="62">
        <v>0.46210384213486327</v>
      </c>
      <c r="AA3714" s="62">
        <v>0</v>
      </c>
      <c r="AB3714" s="62">
        <v>0</v>
      </c>
      <c r="AD3714">
        <v>3701</v>
      </c>
      <c r="AE3714" s="65">
        <v>0.43156178953729796</v>
      </c>
      <c r="AF3714" s="62">
        <v>0.43156178953729796</v>
      </c>
      <c r="AG3714" s="62">
        <v>0</v>
      </c>
      <c r="AH3714" s="62">
        <v>0</v>
      </c>
    </row>
    <row r="3715" spans="5:34" x14ac:dyDescent="0.2">
      <c r="E3715" s="76">
        <v>6</v>
      </c>
      <c r="F3715" s="76">
        <v>4</v>
      </c>
      <c r="G3715">
        <v>3702</v>
      </c>
      <c r="H3715">
        <v>6</v>
      </c>
      <c r="I3715">
        <v>4</v>
      </c>
      <c r="J3715" t="s">
        <v>24</v>
      </c>
      <c r="K3715" t="s">
        <v>30</v>
      </c>
      <c r="L3715" s="61">
        <v>3702</v>
      </c>
      <c r="M3715" s="53">
        <v>0.378419070572522</v>
      </c>
      <c r="N3715" s="63">
        <v>0.378419070572522</v>
      </c>
      <c r="O3715" s="63">
        <v>0</v>
      </c>
      <c r="P3715" s="63">
        <v>0</v>
      </c>
      <c r="R3715">
        <v>3702</v>
      </c>
      <c r="S3715" s="65">
        <v>0.34932685385829176</v>
      </c>
      <c r="T3715" s="62">
        <v>0.34932685385829176</v>
      </c>
      <c r="U3715" s="62">
        <v>0</v>
      </c>
      <c r="V3715" s="62">
        <v>0</v>
      </c>
      <c r="X3715">
        <v>3702</v>
      </c>
      <c r="Y3715" s="65">
        <v>0.30568852878694641</v>
      </c>
      <c r="Z3715" s="62">
        <v>0.30568852878694641</v>
      </c>
      <c r="AA3715" s="62">
        <v>0</v>
      </c>
      <c r="AB3715" s="62">
        <v>0</v>
      </c>
      <c r="AD3715">
        <v>3702</v>
      </c>
      <c r="AE3715" s="65">
        <v>0.25210339939987819</v>
      </c>
      <c r="AF3715" s="62">
        <v>0.25210339939987819</v>
      </c>
      <c r="AG3715" s="62">
        <v>0</v>
      </c>
      <c r="AH3715" s="62">
        <v>0</v>
      </c>
    </row>
    <row r="3716" spans="5:34" x14ac:dyDescent="0.2">
      <c r="E3716" s="76">
        <v>6</v>
      </c>
      <c r="F3716" s="76">
        <v>4</v>
      </c>
      <c r="G3716">
        <v>3703</v>
      </c>
      <c r="H3716">
        <v>7</v>
      </c>
      <c r="I3716">
        <v>4</v>
      </c>
      <c r="J3716" t="s">
        <v>24</v>
      </c>
      <c r="K3716" t="s">
        <v>31</v>
      </c>
      <c r="L3716" s="61">
        <v>3703</v>
      </c>
      <c r="M3716" s="53">
        <v>0.2301937880420849</v>
      </c>
      <c r="N3716" s="63">
        <v>0.2273768866336342</v>
      </c>
      <c r="O3716" s="63">
        <v>0</v>
      </c>
      <c r="P3716" s="63">
        <v>2.8169014084507044E-3</v>
      </c>
      <c r="R3716">
        <v>3703</v>
      </c>
      <c r="S3716" s="65">
        <v>0.20139571226134356</v>
      </c>
      <c r="T3716" s="62">
        <v>0.19801543057120272</v>
      </c>
      <c r="U3716" s="62">
        <v>0</v>
      </c>
      <c r="V3716" s="62">
        <v>3.3802816901408457E-3</v>
      </c>
      <c r="X3716">
        <v>3703</v>
      </c>
      <c r="Y3716" s="65">
        <v>0.15819859859023153</v>
      </c>
      <c r="Z3716" s="62">
        <v>0.15397324647755548</v>
      </c>
      <c r="AA3716" s="62">
        <v>0</v>
      </c>
      <c r="AB3716" s="62">
        <v>4.2253521126760568E-3</v>
      </c>
      <c r="AD3716">
        <v>3703</v>
      </c>
      <c r="AE3716" s="65">
        <v>0.10061397975223274</v>
      </c>
      <c r="AF3716" s="62">
        <v>9.5825247357866544E-2</v>
      </c>
      <c r="AG3716" s="62">
        <v>0</v>
      </c>
      <c r="AH3716" s="62">
        <v>4.7887323943661972E-3</v>
      </c>
    </row>
    <row r="3717" spans="5:34" x14ac:dyDescent="0.2">
      <c r="E3717" s="76">
        <v>6</v>
      </c>
      <c r="F3717" s="76">
        <v>4</v>
      </c>
      <c r="G3717">
        <v>3704</v>
      </c>
      <c r="H3717">
        <v>8</v>
      </c>
      <c r="I3717">
        <v>4</v>
      </c>
      <c r="J3717" t="s">
        <v>24</v>
      </c>
      <c r="K3717" t="s">
        <v>32</v>
      </c>
      <c r="L3717" s="61">
        <v>3704</v>
      </c>
      <c r="M3717" s="53">
        <v>0.22627726997740255</v>
      </c>
      <c r="N3717" s="63">
        <v>0.16878596945999791</v>
      </c>
      <c r="O3717" s="63">
        <v>5.7491300517404656E-2</v>
      </c>
      <c r="P3717" s="63">
        <v>0</v>
      </c>
      <c r="R3717">
        <v>3704</v>
      </c>
      <c r="S3717" s="65">
        <v>0.22516150883293615</v>
      </c>
      <c r="T3717" s="62">
        <v>0.14467368810856962</v>
      </c>
      <c r="U3717" s="62">
        <v>8.0487820724366527E-2</v>
      </c>
      <c r="V3717" s="62">
        <v>0</v>
      </c>
      <c r="X3717">
        <v>3704</v>
      </c>
      <c r="Y3717" s="65">
        <v>0.22348786711623653</v>
      </c>
      <c r="Z3717" s="62">
        <v>0.10850526608142723</v>
      </c>
      <c r="AA3717" s="62">
        <v>0.11498260103480931</v>
      </c>
      <c r="AB3717" s="62">
        <v>0</v>
      </c>
      <c r="AD3717">
        <v>3704</v>
      </c>
      <c r="AE3717" s="65">
        <v>0.22700547487904421</v>
      </c>
      <c r="AF3717" s="62">
        <v>6.028070337857068E-2</v>
      </c>
      <c r="AG3717" s="62">
        <v>0.16672477150047352</v>
      </c>
      <c r="AH3717" s="62">
        <v>0</v>
      </c>
    </row>
    <row r="3718" spans="5:34" x14ac:dyDescent="0.2">
      <c r="E3718" s="76">
        <v>6</v>
      </c>
      <c r="F3718" s="76">
        <v>4</v>
      </c>
      <c r="G3718">
        <v>3705</v>
      </c>
      <c r="H3718">
        <v>9</v>
      </c>
      <c r="I3718">
        <v>4</v>
      </c>
      <c r="J3718" t="s">
        <v>24</v>
      </c>
      <c r="K3718" t="s">
        <v>33</v>
      </c>
      <c r="L3718" s="61">
        <v>3705</v>
      </c>
      <c r="M3718" s="53">
        <v>0.60921620498715323</v>
      </c>
      <c r="N3718" s="63">
        <v>0.19271800064199845</v>
      </c>
      <c r="O3718" s="63">
        <v>0.14372825129351163</v>
      </c>
      <c r="P3718" s="63">
        <v>0.2727699530516432</v>
      </c>
      <c r="R3718">
        <v>3705</v>
      </c>
      <c r="S3718" s="65">
        <v>0.69685130947983165</v>
      </c>
      <c r="T3718" s="62">
        <v>0.1683078140069435</v>
      </c>
      <c r="U3718" s="62">
        <v>0.20121955181091628</v>
      </c>
      <c r="V3718" s="62">
        <v>0.32732394366197182</v>
      </c>
      <c r="X3718">
        <v>3705</v>
      </c>
      <c r="Y3718" s="65">
        <v>0.82830396621884916</v>
      </c>
      <c r="Z3718" s="62">
        <v>0.13169253405436107</v>
      </c>
      <c r="AA3718" s="62">
        <v>0.28745650258702327</v>
      </c>
      <c r="AB3718" s="62">
        <v>0.4091549295774648</v>
      </c>
      <c r="AD3718">
        <v>3705</v>
      </c>
      <c r="AE3718" s="65">
        <v>0.96396792272840237</v>
      </c>
      <c r="AF3718" s="62">
        <v>8.3447073789425216E-2</v>
      </c>
      <c r="AG3718" s="62">
        <v>0.41681192875118372</v>
      </c>
      <c r="AH3718" s="62">
        <v>0.46370892018779342</v>
      </c>
    </row>
    <row r="3719" spans="5:34" x14ac:dyDescent="0.2">
      <c r="E3719" s="76">
        <v>6</v>
      </c>
      <c r="F3719" s="76">
        <v>4</v>
      </c>
      <c r="G3719">
        <v>3706</v>
      </c>
      <c r="H3719">
        <v>10</v>
      </c>
      <c r="I3719">
        <v>4</v>
      </c>
      <c r="J3719" t="s">
        <v>24</v>
      </c>
      <c r="K3719" t="s">
        <v>34</v>
      </c>
      <c r="L3719" s="61">
        <v>3706</v>
      </c>
      <c r="M3719" s="53">
        <v>0.64609760046419196</v>
      </c>
      <c r="N3719" s="63">
        <v>0.20228672045071688</v>
      </c>
      <c r="O3719" s="63">
        <v>0.24146346217309952</v>
      </c>
      <c r="P3719" s="63">
        <v>0.20234741784037558</v>
      </c>
      <c r="R3719">
        <v>3706</v>
      </c>
      <c r="S3719" s="65">
        <v>0.76985914754898577</v>
      </c>
      <c r="T3719" s="62">
        <v>0.18899339909819574</v>
      </c>
      <c r="U3719" s="62">
        <v>0.3380488470423394</v>
      </c>
      <c r="V3719" s="62">
        <v>0.24281690140845075</v>
      </c>
      <c r="X3719">
        <v>3706</v>
      </c>
      <c r="Y3719" s="65">
        <v>0.95550146817617643</v>
      </c>
      <c r="Z3719" s="62">
        <v>0.16905341706941401</v>
      </c>
      <c r="AA3719" s="62">
        <v>0.48292692434619905</v>
      </c>
      <c r="AB3719" s="62">
        <v>0.30352112676056336</v>
      </c>
      <c r="AD3719">
        <v>3706</v>
      </c>
      <c r="AE3719" s="65">
        <v>1.1895759900208693</v>
      </c>
      <c r="AF3719" s="62">
        <v>0.14534133939024196</v>
      </c>
      <c r="AG3719" s="62">
        <v>0.70024404030198872</v>
      </c>
      <c r="AH3719" s="62">
        <v>0.34399061032863854</v>
      </c>
    </row>
    <row r="3720" spans="5:34" x14ac:dyDescent="0.2">
      <c r="E3720" s="76">
        <v>6</v>
      </c>
      <c r="F3720" s="76">
        <v>4</v>
      </c>
      <c r="G3720">
        <v>3707</v>
      </c>
      <c r="H3720">
        <v>11</v>
      </c>
      <c r="I3720">
        <v>4</v>
      </c>
      <c r="J3720" t="s">
        <v>24</v>
      </c>
      <c r="K3720" t="s">
        <v>35</v>
      </c>
      <c r="L3720" s="61">
        <v>3707</v>
      </c>
      <c r="M3720" s="53">
        <v>0.61546954195858039</v>
      </c>
      <c r="N3720" s="63">
        <v>0.25858150091703358</v>
      </c>
      <c r="O3720" s="63">
        <v>0.23571433212135903</v>
      </c>
      <c r="P3720" s="63">
        <v>0.12117370892018779</v>
      </c>
      <c r="R3720">
        <v>3707</v>
      </c>
      <c r="S3720" s="65">
        <v>0.71889649637105635</v>
      </c>
      <c r="T3720" s="62">
        <v>0.24348798069692826</v>
      </c>
      <c r="U3720" s="62">
        <v>0.3300000649699027</v>
      </c>
      <c r="V3720" s="62">
        <v>0.14540845070422537</v>
      </c>
      <c r="X3720">
        <v>3707</v>
      </c>
      <c r="Y3720" s="65">
        <v>0.87403692798977006</v>
      </c>
      <c r="Z3720" s="62">
        <v>0.22084770036677032</v>
      </c>
      <c r="AA3720" s="62">
        <v>0.47142866424271807</v>
      </c>
      <c r="AB3720" s="62">
        <v>0.18176056338028168</v>
      </c>
      <c r="AD3720">
        <v>3707</v>
      </c>
      <c r="AE3720" s="65">
        <v>1.0842519192790385</v>
      </c>
      <c r="AF3720" s="62">
        <v>0.19468505096277799</v>
      </c>
      <c r="AG3720" s="62">
        <v>0.68357156315194123</v>
      </c>
      <c r="AH3720" s="62">
        <v>0.20599530516431924</v>
      </c>
    </row>
    <row r="3721" spans="5:34" x14ac:dyDescent="0.2">
      <c r="E3721" s="76">
        <v>6</v>
      </c>
      <c r="F3721" s="76">
        <v>4</v>
      </c>
      <c r="G3721">
        <v>3708</v>
      </c>
      <c r="H3721">
        <v>12</v>
      </c>
      <c r="I3721">
        <v>4</v>
      </c>
      <c r="J3721" t="s">
        <v>24</v>
      </c>
      <c r="K3721" t="s">
        <v>36</v>
      </c>
      <c r="L3721" s="61">
        <v>3708</v>
      </c>
      <c r="M3721" s="53">
        <v>0.68909483476539191</v>
      </c>
      <c r="N3721" s="63">
        <v>0.33831107405824834</v>
      </c>
      <c r="O3721" s="63">
        <v>0.17247390155221393</v>
      </c>
      <c r="P3721" s="63">
        <v>0.17830985915492958</v>
      </c>
      <c r="R3721">
        <v>3708</v>
      </c>
      <c r="S3721" s="65">
        <v>0.77662577691839052</v>
      </c>
      <c r="T3721" s="62">
        <v>0.32119048375937542</v>
      </c>
      <c r="U3721" s="62">
        <v>0.24146346217309952</v>
      </c>
      <c r="V3721" s="62">
        <v>0.21397183098591552</v>
      </c>
      <c r="X3721">
        <v>3708</v>
      </c>
      <c r="Y3721" s="65">
        <v>0.90792219014788822</v>
      </c>
      <c r="Z3721" s="62">
        <v>0.29550959831106594</v>
      </c>
      <c r="AA3721" s="62">
        <v>0.34494780310442785</v>
      </c>
      <c r="AB3721" s="62">
        <v>0.26746478873239438</v>
      </c>
      <c r="AD3721">
        <v>3708</v>
      </c>
      <c r="AE3721" s="65">
        <v>1.0703186228298613</v>
      </c>
      <c r="AF3721" s="62">
        <v>0.26701754776506054</v>
      </c>
      <c r="AG3721" s="62">
        <v>0.50017431450142047</v>
      </c>
      <c r="AH3721" s="62">
        <v>0.30312676056338028</v>
      </c>
    </row>
    <row r="3722" spans="5:34" x14ac:dyDescent="0.2">
      <c r="E3722" s="76">
        <v>6</v>
      </c>
      <c r="F3722" s="76">
        <v>4</v>
      </c>
      <c r="G3722">
        <v>3709</v>
      </c>
      <c r="H3722">
        <v>13</v>
      </c>
      <c r="I3722">
        <v>4</v>
      </c>
      <c r="J3722" t="s">
        <v>24</v>
      </c>
      <c r="K3722" t="s">
        <v>37</v>
      </c>
      <c r="L3722" s="61">
        <v>3709</v>
      </c>
      <c r="M3722" s="53">
        <v>0.72128449624348867</v>
      </c>
      <c r="N3722" s="63">
        <v>0.45489344450445401</v>
      </c>
      <c r="O3722" s="63">
        <v>0.11498260103480931</v>
      </c>
      <c r="P3722" s="63">
        <v>0.15140845070422534</v>
      </c>
      <c r="R3722">
        <v>3709</v>
      </c>
      <c r="S3722" s="65">
        <v>0.76378401214992664</v>
      </c>
      <c r="T3722" s="62">
        <v>0.42111822985612313</v>
      </c>
      <c r="U3722" s="62">
        <v>0.16097564144873305</v>
      </c>
      <c r="V3722" s="62">
        <v>0.18169014084507043</v>
      </c>
      <c r="X3722">
        <v>3709</v>
      </c>
      <c r="Y3722" s="65">
        <v>0.82753328600958342</v>
      </c>
      <c r="Z3722" s="62">
        <v>0.37045540788362674</v>
      </c>
      <c r="AA3722" s="62">
        <v>0.22996520206961862</v>
      </c>
      <c r="AB3722" s="62">
        <v>0.227112676056338</v>
      </c>
      <c r="AD3722">
        <v>3709</v>
      </c>
      <c r="AE3722" s="65">
        <v>0.89949801783683569</v>
      </c>
      <c r="AF3722" s="62">
        <v>0.30865410863870546</v>
      </c>
      <c r="AG3722" s="62">
        <v>0.33344954300094704</v>
      </c>
      <c r="AH3722" s="62">
        <v>0.25739436619718309</v>
      </c>
    </row>
    <row r="3723" spans="5:34" x14ac:dyDescent="0.2">
      <c r="E3723" s="76">
        <v>6</v>
      </c>
      <c r="F3723" s="76">
        <v>4</v>
      </c>
      <c r="G3723">
        <v>3710</v>
      </c>
      <c r="H3723">
        <v>14</v>
      </c>
      <c r="I3723">
        <v>4</v>
      </c>
      <c r="J3723" t="s">
        <v>24</v>
      </c>
      <c r="K3723" t="s">
        <v>38</v>
      </c>
      <c r="L3723" s="61">
        <v>3710</v>
      </c>
      <c r="M3723" s="53">
        <v>0.88948494530505906</v>
      </c>
      <c r="N3723" s="63">
        <v>0.623328635350062</v>
      </c>
      <c r="O3723" s="63">
        <v>0.11498260103480931</v>
      </c>
      <c r="P3723" s="63">
        <v>0.15117370892018778</v>
      </c>
      <c r="R3723">
        <v>3710</v>
      </c>
      <c r="S3723" s="65">
        <v>0.92348012430289839</v>
      </c>
      <c r="T3723" s="62">
        <v>0.58109603214993988</v>
      </c>
      <c r="U3723" s="62">
        <v>0.16097564144873305</v>
      </c>
      <c r="V3723" s="62">
        <v>0.1814084507042254</v>
      </c>
      <c r="X3723">
        <v>3710</v>
      </c>
      <c r="Y3723" s="65">
        <v>0.97447289279965699</v>
      </c>
      <c r="Z3723" s="62">
        <v>0.51774712734975659</v>
      </c>
      <c r="AA3723" s="62">
        <v>0.22996520206961862</v>
      </c>
      <c r="AB3723" s="62">
        <v>0.22676056338028169</v>
      </c>
      <c r="AD3723">
        <v>3710</v>
      </c>
      <c r="AE3723" s="65">
        <v>1.0323504641923891</v>
      </c>
      <c r="AF3723" s="62">
        <v>0.44190561602712275</v>
      </c>
      <c r="AG3723" s="62">
        <v>0.33344954300094704</v>
      </c>
      <c r="AH3723" s="62">
        <v>0.25699530516431923</v>
      </c>
    </row>
    <row r="3724" spans="5:34" x14ac:dyDescent="0.2">
      <c r="E3724" s="76">
        <v>6</v>
      </c>
      <c r="F3724" s="76">
        <v>4</v>
      </c>
      <c r="G3724">
        <v>3711</v>
      </c>
      <c r="H3724">
        <v>15</v>
      </c>
      <c r="I3724">
        <v>4</v>
      </c>
      <c r="J3724" t="s">
        <v>24</v>
      </c>
      <c r="K3724" t="s">
        <v>39</v>
      </c>
      <c r="L3724" s="61">
        <v>3711</v>
      </c>
      <c r="M3724" s="53">
        <v>1.1241195155391728</v>
      </c>
      <c r="N3724" s="63">
        <v>0.72004627649057085</v>
      </c>
      <c r="O3724" s="63">
        <v>9.7735210879587905E-2</v>
      </c>
      <c r="P3724" s="63">
        <v>0.30633802816901406</v>
      </c>
      <c r="R3724">
        <v>3711</v>
      </c>
      <c r="S3724" s="65">
        <v>1.1996413595854927</v>
      </c>
      <c r="T3724" s="62">
        <v>0.69520643055125264</v>
      </c>
      <c r="U3724" s="62">
        <v>0.13682929523142309</v>
      </c>
      <c r="V3724" s="62">
        <v>0.36760563380281691</v>
      </c>
      <c r="X3724">
        <v>3711</v>
      </c>
      <c r="Y3724" s="65">
        <v>1.3129241256549726</v>
      </c>
      <c r="Z3724" s="62">
        <v>0.65794666164227567</v>
      </c>
      <c r="AA3724" s="62">
        <v>0.19547042175917581</v>
      </c>
      <c r="AB3724" s="62">
        <v>0.45950704225352113</v>
      </c>
      <c r="AD3724">
        <v>3711</v>
      </c>
      <c r="AE3724" s="65">
        <v>1.4268465543311195</v>
      </c>
      <c r="AF3724" s="62">
        <v>0.62263979489299059</v>
      </c>
      <c r="AG3724" s="62">
        <v>0.28343211155080494</v>
      </c>
      <c r="AH3724" s="62">
        <v>0.52077464788732397</v>
      </c>
    </row>
    <row r="3725" spans="5:34" x14ac:dyDescent="0.2">
      <c r="E3725" s="76">
        <v>6</v>
      </c>
      <c r="F3725" s="76">
        <v>4</v>
      </c>
      <c r="G3725">
        <v>3712</v>
      </c>
      <c r="H3725">
        <v>16</v>
      </c>
      <c r="I3725">
        <v>4</v>
      </c>
      <c r="J3725" t="s">
        <v>24</v>
      </c>
      <c r="K3725" t="s">
        <v>40</v>
      </c>
      <c r="L3725" s="61">
        <v>3712</v>
      </c>
      <c r="M3725" s="53">
        <v>1.2049681863330073</v>
      </c>
      <c r="N3725" s="63">
        <v>0.87538564028048871</v>
      </c>
      <c r="O3725" s="63">
        <v>5.1742170465664185E-2</v>
      </c>
      <c r="P3725" s="63">
        <v>0.27784037558685443</v>
      </c>
      <c r="R3725">
        <v>3712</v>
      </c>
      <c r="S3725" s="65">
        <v>1.224839077071646</v>
      </c>
      <c r="T3725" s="62">
        <v>0.81899158771549063</v>
      </c>
      <c r="U3725" s="62">
        <v>7.2439038651929868E-2</v>
      </c>
      <c r="V3725" s="62">
        <v>0.33340845070422537</v>
      </c>
      <c r="X3725">
        <v>3712</v>
      </c>
      <c r="Y3725" s="65">
        <v>1.2546454131796039</v>
      </c>
      <c r="Z3725" s="62">
        <v>0.73440050886799368</v>
      </c>
      <c r="AA3725" s="62">
        <v>0.10348434093132837</v>
      </c>
      <c r="AB3725" s="62">
        <v>0.41676056338028167</v>
      </c>
      <c r="AD3725">
        <v>3712</v>
      </c>
      <c r="AE3725" s="65">
        <v>1.2566414226999056</v>
      </c>
      <c r="AF3725" s="62">
        <v>0.63426048985182693</v>
      </c>
      <c r="AG3725" s="62">
        <v>0.15005229435042614</v>
      </c>
      <c r="AH3725" s="62">
        <v>0.47232863849765261</v>
      </c>
    </row>
    <row r="3726" spans="5:34" x14ac:dyDescent="0.2">
      <c r="E3726" s="76">
        <v>6</v>
      </c>
      <c r="F3726" s="76">
        <v>4</v>
      </c>
      <c r="G3726">
        <v>3713</v>
      </c>
      <c r="H3726">
        <v>17</v>
      </c>
      <c r="I3726">
        <v>4</v>
      </c>
      <c r="J3726" t="s">
        <v>24</v>
      </c>
      <c r="K3726" t="s">
        <v>41</v>
      </c>
      <c r="L3726" s="61">
        <v>3713</v>
      </c>
      <c r="M3726" s="53">
        <v>1.4246321936102169</v>
      </c>
      <c r="N3726" s="63">
        <v>1.2624297081546232</v>
      </c>
      <c r="O3726" s="63">
        <v>1.149826010348093E-2</v>
      </c>
      <c r="P3726" s="63">
        <v>0.15070422535211267</v>
      </c>
      <c r="R3726">
        <v>3713</v>
      </c>
      <c r="S3726" s="65">
        <v>1.3570491494021346</v>
      </c>
      <c r="T3726" s="62">
        <v>1.160106514834726</v>
      </c>
      <c r="U3726" s="62">
        <v>1.6097564144873303E-2</v>
      </c>
      <c r="V3726" s="62">
        <v>0.18084507042253523</v>
      </c>
      <c r="X3726">
        <v>3713</v>
      </c>
      <c r="Y3726" s="65">
        <v>1.2556745830900118</v>
      </c>
      <c r="Z3726" s="62">
        <v>1.0066217248548808</v>
      </c>
      <c r="AA3726" s="62">
        <v>2.299652020696186E-2</v>
      </c>
      <c r="AB3726" s="62">
        <v>0.22605633802816899</v>
      </c>
      <c r="AD3726">
        <v>3713</v>
      </c>
      <c r="AE3726" s="65">
        <v>1.105890300743124</v>
      </c>
      <c r="AF3726" s="62">
        <v>0.81634816334443783</v>
      </c>
      <c r="AG3726" s="62">
        <v>3.3344954300094702E-2</v>
      </c>
      <c r="AH3726" s="62">
        <v>0.25619718309859152</v>
      </c>
    </row>
    <row r="3727" spans="5:34" x14ac:dyDescent="0.2">
      <c r="E3727" s="76">
        <v>6</v>
      </c>
      <c r="F3727" s="76">
        <v>4</v>
      </c>
      <c r="G3727">
        <v>3714</v>
      </c>
      <c r="H3727">
        <v>18</v>
      </c>
      <c r="I3727">
        <v>4</v>
      </c>
      <c r="J3727" t="s">
        <v>24</v>
      </c>
      <c r="K3727" t="s">
        <v>42</v>
      </c>
      <c r="L3727" s="61">
        <v>3714</v>
      </c>
      <c r="M3727" s="53">
        <v>2.1377003845429923</v>
      </c>
      <c r="N3727" s="63">
        <v>1.988029023040645</v>
      </c>
      <c r="O3727" s="63">
        <v>0</v>
      </c>
      <c r="P3727" s="63">
        <v>0.14967136150234742</v>
      </c>
      <c r="R3727">
        <v>3714</v>
      </c>
      <c r="S3727" s="65">
        <v>1.9616544185398475</v>
      </c>
      <c r="T3727" s="62">
        <v>1.7820487847370305</v>
      </c>
      <c r="U3727" s="62">
        <v>0</v>
      </c>
      <c r="V3727" s="62">
        <v>0.17960563380281694</v>
      </c>
      <c r="X3727">
        <v>3714</v>
      </c>
      <c r="Y3727" s="65">
        <v>1.6975854695351302</v>
      </c>
      <c r="Z3727" s="62">
        <v>1.4730784272816091</v>
      </c>
      <c r="AA3727" s="62">
        <v>0</v>
      </c>
      <c r="AB3727" s="62">
        <v>0.22450704225352114</v>
      </c>
      <c r="AD3727">
        <v>3714</v>
      </c>
      <c r="AE3727" s="65">
        <v>1.3299320903577221</v>
      </c>
      <c r="AF3727" s="62">
        <v>1.0754907758037313</v>
      </c>
      <c r="AG3727" s="62">
        <v>0</v>
      </c>
      <c r="AH3727" s="62">
        <v>0.25444131455399066</v>
      </c>
    </row>
    <row r="3728" spans="5:34" x14ac:dyDescent="0.2">
      <c r="E3728" s="76">
        <v>6</v>
      </c>
      <c r="F3728" s="76">
        <v>4</v>
      </c>
      <c r="G3728">
        <v>3715</v>
      </c>
      <c r="H3728">
        <v>19</v>
      </c>
      <c r="I3728">
        <v>4</v>
      </c>
      <c r="J3728" t="s">
        <v>24</v>
      </c>
      <c r="K3728" t="s">
        <v>43</v>
      </c>
      <c r="L3728" s="61">
        <v>3715</v>
      </c>
      <c r="M3728" s="53">
        <v>2.2546967812360474</v>
      </c>
      <c r="N3728" s="63">
        <v>2.101175654475484</v>
      </c>
      <c r="O3728" s="63">
        <v>0</v>
      </c>
      <c r="P3728" s="63">
        <v>0.15352112676056337</v>
      </c>
      <c r="R3728">
        <v>3715</v>
      </c>
      <c r="S3728" s="65">
        <v>2.0570150511662502</v>
      </c>
      <c r="T3728" s="62">
        <v>1.8727896990535742</v>
      </c>
      <c r="U3728" s="62">
        <v>0</v>
      </c>
      <c r="V3728" s="62">
        <v>0.1842253521126761</v>
      </c>
      <c r="X3728">
        <v>3715</v>
      </c>
      <c r="Y3728" s="65">
        <v>1.7604924560615551</v>
      </c>
      <c r="Z3728" s="62">
        <v>1.53021076592071</v>
      </c>
      <c r="AA3728" s="62">
        <v>0</v>
      </c>
      <c r="AB3728" s="62">
        <v>0.2302816901408451</v>
      </c>
      <c r="AD3728">
        <v>3715</v>
      </c>
      <c r="AE3728" s="65">
        <v>1.3476477696888514</v>
      </c>
      <c r="AF3728" s="62">
        <v>1.0866618541958937</v>
      </c>
      <c r="AG3728" s="62">
        <v>0</v>
      </c>
      <c r="AH3728" s="62">
        <v>0.26098591549295774</v>
      </c>
    </row>
    <row r="3729" spans="5:34" x14ac:dyDescent="0.2">
      <c r="E3729" s="76">
        <v>6</v>
      </c>
      <c r="F3729" s="76">
        <v>4</v>
      </c>
      <c r="G3729">
        <v>3716</v>
      </c>
      <c r="H3729">
        <v>20</v>
      </c>
      <c r="I3729">
        <v>4</v>
      </c>
      <c r="J3729" t="s">
        <v>24</v>
      </c>
      <c r="K3729" t="s">
        <v>44</v>
      </c>
      <c r="L3729" s="61">
        <v>3716</v>
      </c>
      <c r="M3729" s="53">
        <v>2.1584569985419808</v>
      </c>
      <c r="N3729" s="63">
        <v>2.0382692051147506</v>
      </c>
      <c r="O3729" s="63">
        <v>0</v>
      </c>
      <c r="P3729" s="63">
        <v>0.12018779342723004</v>
      </c>
      <c r="R3729">
        <v>3716</v>
      </c>
      <c r="S3729" s="65">
        <v>1.9911838442526968</v>
      </c>
      <c r="T3729" s="62">
        <v>1.8469584921400206</v>
      </c>
      <c r="U3729" s="62">
        <v>0</v>
      </c>
      <c r="V3729" s="62">
        <v>0.14422535211267609</v>
      </c>
      <c r="X3729">
        <v>3716</v>
      </c>
      <c r="Y3729" s="65">
        <v>1.7402741128187709</v>
      </c>
      <c r="Z3729" s="62">
        <v>1.5599924226779258</v>
      </c>
      <c r="AA3729" s="62">
        <v>0</v>
      </c>
      <c r="AB3729" s="62">
        <v>0.18028169014084511</v>
      </c>
      <c r="AD3729">
        <v>3716</v>
      </c>
      <c r="AE3729" s="65">
        <v>1.4000874617203263</v>
      </c>
      <c r="AF3729" s="62">
        <v>1.1957682128940352</v>
      </c>
      <c r="AG3729" s="62">
        <v>0</v>
      </c>
      <c r="AH3729" s="62">
        <v>0.2043192488262911</v>
      </c>
    </row>
    <row r="3730" spans="5:34" x14ac:dyDescent="0.2">
      <c r="E3730" s="76">
        <v>6</v>
      </c>
      <c r="F3730" s="76">
        <v>4</v>
      </c>
      <c r="G3730">
        <v>3717</v>
      </c>
      <c r="H3730">
        <v>21</v>
      </c>
      <c r="I3730">
        <v>4</v>
      </c>
      <c r="J3730" t="s">
        <v>24</v>
      </c>
      <c r="K3730" t="s">
        <v>45</v>
      </c>
      <c r="L3730" s="61">
        <v>3717</v>
      </c>
      <c r="M3730" s="53">
        <v>1.7966749670871887</v>
      </c>
      <c r="N3730" s="63">
        <v>1.7351726196693482</v>
      </c>
      <c r="O3730" s="63">
        <v>0</v>
      </c>
      <c r="P3730" s="63">
        <v>6.1502347417840372E-2</v>
      </c>
      <c r="R3730">
        <v>3717</v>
      </c>
      <c r="S3730" s="65">
        <v>1.6547223231749089</v>
      </c>
      <c r="T3730" s="62">
        <v>1.5809195062735004</v>
      </c>
      <c r="U3730" s="62">
        <v>0</v>
      </c>
      <c r="V3730" s="62">
        <v>7.3802816901408469E-2</v>
      </c>
      <c r="X3730">
        <v>3717</v>
      </c>
      <c r="Y3730" s="65">
        <v>1.4417933573064894</v>
      </c>
      <c r="Z3730" s="62">
        <v>1.3495398361797288</v>
      </c>
      <c r="AA3730" s="62">
        <v>0</v>
      </c>
      <c r="AB3730" s="62">
        <v>9.2253521126760579E-2</v>
      </c>
      <c r="AD3730">
        <v>3717</v>
      </c>
      <c r="AE3730" s="65">
        <v>1.1628349901535828</v>
      </c>
      <c r="AF3730" s="62">
        <v>1.0582809995432543</v>
      </c>
      <c r="AG3730" s="62">
        <v>0</v>
      </c>
      <c r="AH3730" s="62">
        <v>0.10455399061032865</v>
      </c>
    </row>
    <row r="3731" spans="5:34" x14ac:dyDescent="0.2">
      <c r="E3731" s="76">
        <v>6</v>
      </c>
      <c r="F3731" s="76">
        <v>4</v>
      </c>
      <c r="G3731">
        <v>3718</v>
      </c>
      <c r="H3731">
        <v>22</v>
      </c>
      <c r="I3731">
        <v>4</v>
      </c>
      <c r="J3731" t="s">
        <v>24</v>
      </c>
      <c r="K3731" t="s">
        <v>46</v>
      </c>
      <c r="L3731" s="61">
        <v>3718</v>
      </c>
      <c r="M3731" s="53">
        <v>1.7203682146242039</v>
      </c>
      <c r="N3731" s="63">
        <v>1.6980677451406359</v>
      </c>
      <c r="O3731" s="63">
        <v>0</v>
      </c>
      <c r="P3731" s="63">
        <v>2.2300469483568074E-2</v>
      </c>
      <c r="R3731">
        <v>3718</v>
      </c>
      <c r="S3731" s="65">
        <v>1.6695045809003732</v>
      </c>
      <c r="T3731" s="62">
        <v>1.6427440175200916</v>
      </c>
      <c r="U3731" s="62">
        <v>0</v>
      </c>
      <c r="V3731" s="62">
        <v>2.6760563380281696E-2</v>
      </c>
      <c r="X3731">
        <v>3718</v>
      </c>
      <c r="Y3731" s="65">
        <v>1.5932091303146272</v>
      </c>
      <c r="Z3731" s="62">
        <v>1.5597584260892752</v>
      </c>
      <c r="AA3731" s="62">
        <v>0</v>
      </c>
      <c r="AB3731" s="62">
        <v>3.3450704225352117E-2</v>
      </c>
      <c r="AD3731">
        <v>3718</v>
      </c>
      <c r="AE3731" s="65">
        <v>1.521516549280695</v>
      </c>
      <c r="AF3731" s="62">
        <v>1.4836057511586294</v>
      </c>
      <c r="AG3731" s="62">
        <v>0</v>
      </c>
      <c r="AH3731" s="62">
        <v>3.7910798122065728E-2</v>
      </c>
    </row>
    <row r="3732" spans="5:34" x14ac:dyDescent="0.2">
      <c r="E3732" s="76">
        <v>6</v>
      </c>
      <c r="F3732" s="76">
        <v>4</v>
      </c>
      <c r="G3732">
        <v>3719</v>
      </c>
      <c r="H3732">
        <v>23</v>
      </c>
      <c r="I3732">
        <v>4</v>
      </c>
      <c r="J3732" t="s">
        <v>24</v>
      </c>
      <c r="K3732" t="s">
        <v>47</v>
      </c>
      <c r="L3732" s="61">
        <v>3719</v>
      </c>
      <c r="M3732" s="53">
        <v>1.6263727609739711</v>
      </c>
      <c r="N3732" s="63">
        <v>1.5845887234152856</v>
      </c>
      <c r="O3732" s="63">
        <v>0</v>
      </c>
      <c r="P3732" s="63">
        <v>4.1784037558685441E-2</v>
      </c>
      <c r="R3732">
        <v>3719</v>
      </c>
      <c r="S3732" s="65">
        <v>1.6580362559591106</v>
      </c>
      <c r="T3732" s="62">
        <v>1.607895410888688</v>
      </c>
      <c r="U3732" s="62">
        <v>0</v>
      </c>
      <c r="V3732" s="62">
        <v>5.0140845070422546E-2</v>
      </c>
      <c r="X3732">
        <v>3719</v>
      </c>
      <c r="Y3732" s="65">
        <v>1.7055314984368195</v>
      </c>
      <c r="Z3732" s="62">
        <v>1.6428554420987913</v>
      </c>
      <c r="AA3732" s="62">
        <v>0</v>
      </c>
      <c r="AB3732" s="62">
        <v>6.2676056338028169E-2</v>
      </c>
      <c r="AD3732">
        <v>3719</v>
      </c>
      <c r="AE3732" s="65">
        <v>1.806494721309285</v>
      </c>
      <c r="AF3732" s="62">
        <v>1.7354618574595198</v>
      </c>
      <c r="AG3732" s="62">
        <v>0</v>
      </c>
      <c r="AH3732" s="62">
        <v>7.103286384976526E-2</v>
      </c>
    </row>
    <row r="3733" spans="5:34" x14ac:dyDescent="0.2">
      <c r="E3733" s="76">
        <v>6</v>
      </c>
      <c r="F3733" s="76">
        <v>4</v>
      </c>
      <c r="G3733">
        <v>3720</v>
      </c>
      <c r="H3733">
        <v>24</v>
      </c>
      <c r="I3733">
        <v>4</v>
      </c>
      <c r="J3733" t="s">
        <v>24</v>
      </c>
      <c r="K3733" t="s">
        <v>48</v>
      </c>
      <c r="L3733" s="61">
        <v>3720</v>
      </c>
      <c r="M3733" s="53">
        <v>1.3467771336605667</v>
      </c>
      <c r="N3733" s="63">
        <v>1.3106268989187826</v>
      </c>
      <c r="O3733" s="63">
        <v>0</v>
      </c>
      <c r="P3733" s="63">
        <v>3.615023474178404E-2</v>
      </c>
      <c r="R3733">
        <v>3720</v>
      </c>
      <c r="S3733" s="65">
        <v>1.4164512715818263</v>
      </c>
      <c r="T3733" s="62">
        <v>1.3730709898916853</v>
      </c>
      <c r="U3733" s="62">
        <v>0</v>
      </c>
      <c r="V3733" s="62">
        <v>4.3380281690140854E-2</v>
      </c>
      <c r="X3733">
        <v>3720</v>
      </c>
      <c r="Y3733" s="65">
        <v>1.5209624784637155</v>
      </c>
      <c r="Z3733" s="62">
        <v>1.4667371263510394</v>
      </c>
      <c r="AA3733" s="62">
        <v>0</v>
      </c>
      <c r="AB3733" s="62">
        <v>5.422535211267606E-2</v>
      </c>
      <c r="AD3733">
        <v>3720</v>
      </c>
      <c r="AE3733" s="65">
        <v>1.6990737477718014</v>
      </c>
      <c r="AF3733" s="62">
        <v>1.6376183487107685</v>
      </c>
      <c r="AG3733" s="62">
        <v>0</v>
      </c>
      <c r="AH3733" s="62">
        <v>6.1455399061032867E-2</v>
      </c>
    </row>
    <row r="3734" spans="5:34" x14ac:dyDescent="0.2">
      <c r="E3734" s="76">
        <v>6</v>
      </c>
      <c r="F3734" s="76">
        <v>5</v>
      </c>
      <c r="G3734">
        <v>3721</v>
      </c>
      <c r="H3734">
        <v>1</v>
      </c>
      <c r="I3734">
        <v>5</v>
      </c>
      <c r="J3734" t="s">
        <v>24</v>
      </c>
      <c r="K3734" t="s">
        <v>25</v>
      </c>
      <c r="L3734" s="61">
        <v>3721</v>
      </c>
      <c r="M3734" s="53">
        <v>0.9694153387637332</v>
      </c>
      <c r="N3734" s="63">
        <v>0.9694153387637332</v>
      </c>
      <c r="O3734" s="63">
        <v>0</v>
      </c>
      <c r="P3734" s="63">
        <v>0</v>
      </c>
      <c r="R3734">
        <v>3721</v>
      </c>
      <c r="S3734" s="65">
        <v>1.018184812054175</v>
      </c>
      <c r="T3734" s="62">
        <v>1.018184812054175</v>
      </c>
      <c r="U3734" s="62">
        <v>0</v>
      </c>
      <c r="V3734" s="62">
        <v>0</v>
      </c>
      <c r="X3734">
        <v>3721</v>
      </c>
      <c r="Y3734" s="65">
        <v>1.0913390219898378</v>
      </c>
      <c r="Z3734" s="62">
        <v>1.0913390219898378</v>
      </c>
      <c r="AA3734" s="62">
        <v>0</v>
      </c>
      <c r="AB3734" s="62">
        <v>0</v>
      </c>
      <c r="AD3734">
        <v>3721</v>
      </c>
      <c r="AE3734" s="65">
        <v>1.2233727488811643</v>
      </c>
      <c r="AF3734" s="62">
        <v>1.2233727488811643</v>
      </c>
      <c r="AG3734" s="62">
        <v>0</v>
      </c>
      <c r="AH3734" s="62">
        <v>0</v>
      </c>
    </row>
    <row r="3735" spans="5:34" x14ac:dyDescent="0.2">
      <c r="E3735" s="76">
        <v>6</v>
      </c>
      <c r="F3735" s="76">
        <v>5</v>
      </c>
      <c r="G3735">
        <v>3722</v>
      </c>
      <c r="H3735">
        <v>2</v>
      </c>
      <c r="I3735">
        <v>5</v>
      </c>
      <c r="J3735" t="s">
        <v>24</v>
      </c>
      <c r="K3735" t="s">
        <v>26</v>
      </c>
      <c r="L3735" s="61">
        <v>3722</v>
      </c>
      <c r="M3735" s="53">
        <v>0.74967521469852327</v>
      </c>
      <c r="N3735" s="63">
        <v>0.74967521469852327</v>
      </c>
      <c r="O3735" s="63">
        <v>0</v>
      </c>
      <c r="P3735" s="63">
        <v>0</v>
      </c>
      <c r="R3735">
        <v>3722</v>
      </c>
      <c r="S3735" s="65">
        <v>0.81423135271498515</v>
      </c>
      <c r="T3735" s="62">
        <v>0.81423135271498515</v>
      </c>
      <c r="U3735" s="62">
        <v>0</v>
      </c>
      <c r="V3735" s="62">
        <v>0</v>
      </c>
      <c r="X3735">
        <v>3722</v>
      </c>
      <c r="Y3735" s="65">
        <v>0.91106555973967829</v>
      </c>
      <c r="Z3735" s="62">
        <v>0.91106555973967829</v>
      </c>
      <c r="AA3735" s="62">
        <v>0</v>
      </c>
      <c r="AB3735" s="62">
        <v>0</v>
      </c>
      <c r="AD3735">
        <v>3722</v>
      </c>
      <c r="AE3735" s="65">
        <v>1.071798051057175</v>
      </c>
      <c r="AF3735" s="62">
        <v>1.071798051057175</v>
      </c>
      <c r="AG3735" s="62">
        <v>0</v>
      </c>
      <c r="AH3735" s="62">
        <v>0</v>
      </c>
    </row>
    <row r="3736" spans="5:34" x14ac:dyDescent="0.2">
      <c r="E3736" s="76">
        <v>6</v>
      </c>
      <c r="F3736" s="76">
        <v>5</v>
      </c>
      <c r="G3736">
        <v>3723</v>
      </c>
      <c r="H3736">
        <v>3</v>
      </c>
      <c r="I3736">
        <v>5</v>
      </c>
      <c r="J3736" t="s">
        <v>24</v>
      </c>
      <c r="K3736" t="s">
        <v>27</v>
      </c>
      <c r="L3736" s="61">
        <v>3723</v>
      </c>
      <c r="M3736" s="53">
        <v>0.56442754353457991</v>
      </c>
      <c r="N3736" s="63">
        <v>0.56442754353457991</v>
      </c>
      <c r="O3736" s="63">
        <v>0</v>
      </c>
      <c r="P3736" s="63">
        <v>0</v>
      </c>
      <c r="R3736">
        <v>3723</v>
      </c>
      <c r="S3736" s="65">
        <v>0.62423807143644272</v>
      </c>
      <c r="T3736" s="62">
        <v>0.62423807143644272</v>
      </c>
      <c r="U3736" s="62">
        <v>0</v>
      </c>
      <c r="V3736" s="62">
        <v>0</v>
      </c>
      <c r="X3736">
        <v>3723</v>
      </c>
      <c r="Y3736" s="65">
        <v>0.71395386328923705</v>
      </c>
      <c r="Z3736" s="62">
        <v>0.71395386328923705</v>
      </c>
      <c r="AA3736" s="62">
        <v>0</v>
      </c>
      <c r="AB3736" s="62">
        <v>0</v>
      </c>
      <c r="AD3736">
        <v>3723</v>
      </c>
      <c r="AE3736" s="65">
        <v>0.85944600432579465</v>
      </c>
      <c r="AF3736" s="62">
        <v>0.85944600432579465</v>
      </c>
      <c r="AG3736" s="62">
        <v>0</v>
      </c>
      <c r="AH3736" s="62">
        <v>0</v>
      </c>
    </row>
    <row r="3737" spans="5:34" x14ac:dyDescent="0.2">
      <c r="E3737" s="76">
        <v>6</v>
      </c>
      <c r="F3737" s="76">
        <v>5</v>
      </c>
      <c r="G3737">
        <v>3724</v>
      </c>
      <c r="H3737">
        <v>4</v>
      </c>
      <c r="I3737">
        <v>5</v>
      </c>
      <c r="J3737" t="s">
        <v>24</v>
      </c>
      <c r="K3737" t="s">
        <v>28</v>
      </c>
      <c r="L3737" s="61">
        <v>3724</v>
      </c>
      <c r="M3737" s="53">
        <v>0.62197588065407872</v>
      </c>
      <c r="N3737" s="63">
        <v>0.62197588065407872</v>
      </c>
      <c r="O3737" s="63">
        <v>0</v>
      </c>
      <c r="P3737" s="63">
        <v>0</v>
      </c>
      <c r="R3737">
        <v>3724</v>
      </c>
      <c r="S3737" s="65">
        <v>0.62675087283184072</v>
      </c>
      <c r="T3737" s="62">
        <v>0.62675087283184072</v>
      </c>
      <c r="U3737" s="62">
        <v>0</v>
      </c>
      <c r="V3737" s="62">
        <v>0</v>
      </c>
      <c r="X3737">
        <v>3724</v>
      </c>
      <c r="Y3737" s="65">
        <v>0.63391336109848384</v>
      </c>
      <c r="Z3737" s="62">
        <v>0.63391336109848384</v>
      </c>
      <c r="AA3737" s="62">
        <v>0</v>
      </c>
      <c r="AB3737" s="62">
        <v>0</v>
      </c>
      <c r="AD3737">
        <v>3724</v>
      </c>
      <c r="AE3737" s="65">
        <v>0.66071073560922933</v>
      </c>
      <c r="AF3737" s="62">
        <v>0.66071073560922933</v>
      </c>
      <c r="AG3737" s="62">
        <v>0</v>
      </c>
      <c r="AH3737" s="62">
        <v>0</v>
      </c>
    </row>
    <row r="3738" spans="5:34" x14ac:dyDescent="0.2">
      <c r="E3738" s="76">
        <v>6</v>
      </c>
      <c r="F3738" s="76">
        <v>5</v>
      </c>
      <c r="G3738">
        <v>3725</v>
      </c>
      <c r="H3738">
        <v>5</v>
      </c>
      <c r="I3738">
        <v>5</v>
      </c>
      <c r="J3738" t="s">
        <v>24</v>
      </c>
      <c r="K3738" t="s">
        <v>29</v>
      </c>
      <c r="L3738" s="61">
        <v>3725</v>
      </c>
      <c r="M3738" s="53">
        <v>0.51249830924176831</v>
      </c>
      <c r="N3738" s="63">
        <v>0.51249830924176831</v>
      </c>
      <c r="O3738" s="63">
        <v>0</v>
      </c>
      <c r="P3738" s="63">
        <v>0</v>
      </c>
      <c r="R3738">
        <v>3725</v>
      </c>
      <c r="S3738" s="65">
        <v>0.49234052239900628</v>
      </c>
      <c r="T3738" s="62">
        <v>0.49234052239900628</v>
      </c>
      <c r="U3738" s="62">
        <v>0</v>
      </c>
      <c r="V3738" s="62">
        <v>0</v>
      </c>
      <c r="X3738">
        <v>3725</v>
      </c>
      <c r="Y3738" s="65">
        <v>0.46210384213486327</v>
      </c>
      <c r="Z3738" s="62">
        <v>0.46210384213486327</v>
      </c>
      <c r="AA3738" s="62">
        <v>0</v>
      </c>
      <c r="AB3738" s="62">
        <v>0</v>
      </c>
      <c r="AD3738">
        <v>3725</v>
      </c>
      <c r="AE3738" s="65">
        <v>0.43156178953729796</v>
      </c>
      <c r="AF3738" s="62">
        <v>0.43156178953729796</v>
      </c>
      <c r="AG3738" s="62">
        <v>0</v>
      </c>
      <c r="AH3738" s="62">
        <v>0</v>
      </c>
    </row>
    <row r="3739" spans="5:34" x14ac:dyDescent="0.2">
      <c r="E3739" s="76">
        <v>6</v>
      </c>
      <c r="F3739" s="76">
        <v>5</v>
      </c>
      <c r="G3739">
        <v>3726</v>
      </c>
      <c r="H3739">
        <v>6</v>
      </c>
      <c r="I3739">
        <v>5</v>
      </c>
      <c r="J3739" t="s">
        <v>24</v>
      </c>
      <c r="K3739" t="s">
        <v>30</v>
      </c>
      <c r="L3739" s="61">
        <v>3726</v>
      </c>
      <c r="M3739" s="53">
        <v>0.378419070572522</v>
      </c>
      <c r="N3739" s="63">
        <v>0.378419070572522</v>
      </c>
      <c r="O3739" s="63">
        <v>0</v>
      </c>
      <c r="P3739" s="63">
        <v>0</v>
      </c>
      <c r="R3739">
        <v>3726</v>
      </c>
      <c r="S3739" s="65">
        <v>0.34932685385829176</v>
      </c>
      <c r="T3739" s="62">
        <v>0.34932685385829176</v>
      </c>
      <c r="U3739" s="62">
        <v>0</v>
      </c>
      <c r="V3739" s="62">
        <v>0</v>
      </c>
      <c r="X3739">
        <v>3726</v>
      </c>
      <c r="Y3739" s="65">
        <v>0.30568852878694641</v>
      </c>
      <c r="Z3739" s="62">
        <v>0.30568852878694641</v>
      </c>
      <c r="AA3739" s="62">
        <v>0</v>
      </c>
      <c r="AB3739" s="62">
        <v>0</v>
      </c>
      <c r="AD3739">
        <v>3726</v>
      </c>
      <c r="AE3739" s="65">
        <v>0.25210339939987819</v>
      </c>
      <c r="AF3739" s="62">
        <v>0.25210339939987819</v>
      </c>
      <c r="AG3739" s="62">
        <v>0</v>
      </c>
      <c r="AH3739" s="62">
        <v>0</v>
      </c>
    </row>
    <row r="3740" spans="5:34" x14ac:dyDescent="0.2">
      <c r="E3740" s="76">
        <v>6</v>
      </c>
      <c r="F3740" s="76">
        <v>5</v>
      </c>
      <c r="G3740">
        <v>3727</v>
      </c>
      <c r="H3740">
        <v>7</v>
      </c>
      <c r="I3740">
        <v>5</v>
      </c>
      <c r="J3740" t="s">
        <v>24</v>
      </c>
      <c r="K3740" t="s">
        <v>31</v>
      </c>
      <c r="L3740" s="61">
        <v>3727</v>
      </c>
      <c r="M3740" s="53">
        <v>0.2301937880420849</v>
      </c>
      <c r="N3740" s="63">
        <v>0.2273768866336342</v>
      </c>
      <c r="O3740" s="63">
        <v>0</v>
      </c>
      <c r="P3740" s="63">
        <v>2.8169014084507044E-3</v>
      </c>
      <c r="R3740">
        <v>3727</v>
      </c>
      <c r="S3740" s="65">
        <v>0.20139571226134356</v>
      </c>
      <c r="T3740" s="62">
        <v>0.19801543057120272</v>
      </c>
      <c r="U3740" s="62">
        <v>0</v>
      </c>
      <c r="V3740" s="62">
        <v>3.3802816901408457E-3</v>
      </c>
      <c r="X3740">
        <v>3727</v>
      </c>
      <c r="Y3740" s="65">
        <v>0.15819859859023153</v>
      </c>
      <c r="Z3740" s="62">
        <v>0.15397324647755548</v>
      </c>
      <c r="AA3740" s="62">
        <v>0</v>
      </c>
      <c r="AB3740" s="62">
        <v>4.2253521126760568E-3</v>
      </c>
      <c r="AD3740">
        <v>3727</v>
      </c>
      <c r="AE3740" s="65">
        <v>0.10061397975223274</v>
      </c>
      <c r="AF3740" s="62">
        <v>9.5825247357866544E-2</v>
      </c>
      <c r="AG3740" s="62">
        <v>0</v>
      </c>
      <c r="AH3740" s="62">
        <v>4.7887323943661972E-3</v>
      </c>
    </row>
    <row r="3741" spans="5:34" x14ac:dyDescent="0.2">
      <c r="E3741" s="76">
        <v>6</v>
      </c>
      <c r="F3741" s="76">
        <v>5</v>
      </c>
      <c r="G3741">
        <v>3728</v>
      </c>
      <c r="H3741">
        <v>8</v>
      </c>
      <c r="I3741">
        <v>5</v>
      </c>
      <c r="J3741" t="s">
        <v>24</v>
      </c>
      <c r="K3741" t="s">
        <v>32</v>
      </c>
      <c r="L3741" s="61">
        <v>3728</v>
      </c>
      <c r="M3741" s="53">
        <v>0.22627726997740255</v>
      </c>
      <c r="N3741" s="63">
        <v>0.16878596945999791</v>
      </c>
      <c r="O3741" s="63">
        <v>5.7491300517404656E-2</v>
      </c>
      <c r="P3741" s="63">
        <v>0</v>
      </c>
      <c r="R3741">
        <v>3728</v>
      </c>
      <c r="S3741" s="65">
        <v>0.22516150883293615</v>
      </c>
      <c r="T3741" s="62">
        <v>0.14467368810856962</v>
      </c>
      <c r="U3741" s="62">
        <v>8.0487820724366527E-2</v>
      </c>
      <c r="V3741" s="62">
        <v>0</v>
      </c>
      <c r="X3741">
        <v>3728</v>
      </c>
      <c r="Y3741" s="65">
        <v>0.22348786711623653</v>
      </c>
      <c r="Z3741" s="62">
        <v>0.10850526608142723</v>
      </c>
      <c r="AA3741" s="62">
        <v>0.11498260103480931</v>
      </c>
      <c r="AB3741" s="62">
        <v>0</v>
      </c>
      <c r="AD3741">
        <v>3728</v>
      </c>
      <c r="AE3741" s="65">
        <v>0.22700547487904421</v>
      </c>
      <c r="AF3741" s="62">
        <v>6.028070337857068E-2</v>
      </c>
      <c r="AG3741" s="62">
        <v>0.16672477150047352</v>
      </c>
      <c r="AH3741" s="62">
        <v>0</v>
      </c>
    </row>
    <row r="3742" spans="5:34" x14ac:dyDescent="0.2">
      <c r="E3742" s="76">
        <v>6</v>
      </c>
      <c r="F3742" s="76">
        <v>5</v>
      </c>
      <c r="G3742">
        <v>3729</v>
      </c>
      <c r="H3742">
        <v>9</v>
      </c>
      <c r="I3742">
        <v>5</v>
      </c>
      <c r="J3742" t="s">
        <v>24</v>
      </c>
      <c r="K3742" t="s">
        <v>33</v>
      </c>
      <c r="L3742" s="61">
        <v>3729</v>
      </c>
      <c r="M3742" s="53">
        <v>0.60921620498715323</v>
      </c>
      <c r="N3742" s="63">
        <v>0.19271800064199845</v>
      </c>
      <c r="O3742" s="63">
        <v>0.14372825129351163</v>
      </c>
      <c r="P3742" s="63">
        <v>0.2727699530516432</v>
      </c>
      <c r="R3742">
        <v>3729</v>
      </c>
      <c r="S3742" s="65">
        <v>0.69685130947983165</v>
      </c>
      <c r="T3742" s="62">
        <v>0.1683078140069435</v>
      </c>
      <c r="U3742" s="62">
        <v>0.20121955181091628</v>
      </c>
      <c r="V3742" s="62">
        <v>0.32732394366197182</v>
      </c>
      <c r="X3742">
        <v>3729</v>
      </c>
      <c r="Y3742" s="65">
        <v>0.82830396621884916</v>
      </c>
      <c r="Z3742" s="62">
        <v>0.13169253405436107</v>
      </c>
      <c r="AA3742" s="62">
        <v>0.28745650258702327</v>
      </c>
      <c r="AB3742" s="62">
        <v>0.4091549295774648</v>
      </c>
      <c r="AD3742">
        <v>3729</v>
      </c>
      <c r="AE3742" s="65">
        <v>0.96396792272840237</v>
      </c>
      <c r="AF3742" s="62">
        <v>8.3447073789425216E-2</v>
      </c>
      <c r="AG3742" s="62">
        <v>0.41681192875118372</v>
      </c>
      <c r="AH3742" s="62">
        <v>0.46370892018779342</v>
      </c>
    </row>
    <row r="3743" spans="5:34" x14ac:dyDescent="0.2">
      <c r="E3743" s="76">
        <v>6</v>
      </c>
      <c r="F3743" s="76">
        <v>5</v>
      </c>
      <c r="G3743">
        <v>3730</v>
      </c>
      <c r="H3743">
        <v>10</v>
      </c>
      <c r="I3743">
        <v>5</v>
      </c>
      <c r="J3743" t="s">
        <v>24</v>
      </c>
      <c r="K3743" t="s">
        <v>34</v>
      </c>
      <c r="L3743" s="61">
        <v>3730</v>
      </c>
      <c r="M3743" s="53">
        <v>0.64609760046419196</v>
      </c>
      <c r="N3743" s="63">
        <v>0.20228672045071688</v>
      </c>
      <c r="O3743" s="63">
        <v>0.24146346217309952</v>
      </c>
      <c r="P3743" s="63">
        <v>0.20234741784037558</v>
      </c>
      <c r="R3743">
        <v>3730</v>
      </c>
      <c r="S3743" s="65">
        <v>0.76985914754898577</v>
      </c>
      <c r="T3743" s="62">
        <v>0.18899339909819574</v>
      </c>
      <c r="U3743" s="62">
        <v>0.3380488470423394</v>
      </c>
      <c r="V3743" s="62">
        <v>0.24281690140845075</v>
      </c>
      <c r="X3743">
        <v>3730</v>
      </c>
      <c r="Y3743" s="65">
        <v>0.95550146817617643</v>
      </c>
      <c r="Z3743" s="62">
        <v>0.16905341706941401</v>
      </c>
      <c r="AA3743" s="62">
        <v>0.48292692434619905</v>
      </c>
      <c r="AB3743" s="62">
        <v>0.30352112676056336</v>
      </c>
      <c r="AD3743">
        <v>3730</v>
      </c>
      <c r="AE3743" s="65">
        <v>1.1895759900208693</v>
      </c>
      <c r="AF3743" s="62">
        <v>0.14534133939024196</v>
      </c>
      <c r="AG3743" s="62">
        <v>0.70024404030198872</v>
      </c>
      <c r="AH3743" s="62">
        <v>0.34399061032863854</v>
      </c>
    </row>
    <row r="3744" spans="5:34" x14ac:dyDescent="0.2">
      <c r="E3744" s="76">
        <v>6</v>
      </c>
      <c r="F3744" s="76">
        <v>5</v>
      </c>
      <c r="G3744">
        <v>3731</v>
      </c>
      <c r="H3744">
        <v>11</v>
      </c>
      <c r="I3744">
        <v>5</v>
      </c>
      <c r="J3744" t="s">
        <v>24</v>
      </c>
      <c r="K3744" t="s">
        <v>35</v>
      </c>
      <c r="L3744" s="61">
        <v>3731</v>
      </c>
      <c r="M3744" s="53">
        <v>0.61546954195858039</v>
      </c>
      <c r="N3744" s="63">
        <v>0.25858150091703358</v>
      </c>
      <c r="O3744" s="63">
        <v>0.23571433212135903</v>
      </c>
      <c r="P3744" s="63">
        <v>0.12117370892018779</v>
      </c>
      <c r="R3744">
        <v>3731</v>
      </c>
      <c r="S3744" s="65">
        <v>0.71889649637105635</v>
      </c>
      <c r="T3744" s="62">
        <v>0.24348798069692826</v>
      </c>
      <c r="U3744" s="62">
        <v>0.3300000649699027</v>
      </c>
      <c r="V3744" s="62">
        <v>0.14540845070422537</v>
      </c>
      <c r="X3744">
        <v>3731</v>
      </c>
      <c r="Y3744" s="65">
        <v>0.87403692798977006</v>
      </c>
      <c r="Z3744" s="62">
        <v>0.22084770036677032</v>
      </c>
      <c r="AA3744" s="62">
        <v>0.47142866424271807</v>
      </c>
      <c r="AB3744" s="62">
        <v>0.18176056338028168</v>
      </c>
      <c r="AD3744">
        <v>3731</v>
      </c>
      <c r="AE3744" s="65">
        <v>1.0842519192790385</v>
      </c>
      <c r="AF3744" s="62">
        <v>0.19468505096277799</v>
      </c>
      <c r="AG3744" s="62">
        <v>0.68357156315194123</v>
      </c>
      <c r="AH3744" s="62">
        <v>0.20599530516431924</v>
      </c>
    </row>
    <row r="3745" spans="5:34" x14ac:dyDescent="0.2">
      <c r="E3745" s="76">
        <v>6</v>
      </c>
      <c r="F3745" s="76">
        <v>5</v>
      </c>
      <c r="G3745">
        <v>3732</v>
      </c>
      <c r="H3745">
        <v>12</v>
      </c>
      <c r="I3745">
        <v>5</v>
      </c>
      <c r="J3745" t="s">
        <v>24</v>
      </c>
      <c r="K3745" t="s">
        <v>36</v>
      </c>
      <c r="L3745" s="61">
        <v>3732</v>
      </c>
      <c r="M3745" s="53">
        <v>0.68909483476539191</v>
      </c>
      <c r="N3745" s="63">
        <v>0.33831107405824834</v>
      </c>
      <c r="O3745" s="63">
        <v>0.17247390155221393</v>
      </c>
      <c r="P3745" s="63">
        <v>0.17830985915492958</v>
      </c>
      <c r="R3745">
        <v>3732</v>
      </c>
      <c r="S3745" s="65">
        <v>0.77662577691839052</v>
      </c>
      <c r="T3745" s="62">
        <v>0.32119048375937542</v>
      </c>
      <c r="U3745" s="62">
        <v>0.24146346217309952</v>
      </c>
      <c r="V3745" s="62">
        <v>0.21397183098591552</v>
      </c>
      <c r="X3745">
        <v>3732</v>
      </c>
      <c r="Y3745" s="65">
        <v>0.90792219014788822</v>
      </c>
      <c r="Z3745" s="62">
        <v>0.29550959831106594</v>
      </c>
      <c r="AA3745" s="62">
        <v>0.34494780310442785</v>
      </c>
      <c r="AB3745" s="62">
        <v>0.26746478873239438</v>
      </c>
      <c r="AD3745">
        <v>3732</v>
      </c>
      <c r="AE3745" s="65">
        <v>1.0703186228298613</v>
      </c>
      <c r="AF3745" s="62">
        <v>0.26701754776506054</v>
      </c>
      <c r="AG3745" s="62">
        <v>0.50017431450142047</v>
      </c>
      <c r="AH3745" s="62">
        <v>0.30312676056338028</v>
      </c>
    </row>
    <row r="3746" spans="5:34" x14ac:dyDescent="0.2">
      <c r="E3746" s="76">
        <v>6</v>
      </c>
      <c r="F3746" s="76">
        <v>5</v>
      </c>
      <c r="G3746">
        <v>3733</v>
      </c>
      <c r="H3746">
        <v>13</v>
      </c>
      <c r="I3746">
        <v>5</v>
      </c>
      <c r="J3746" t="s">
        <v>24</v>
      </c>
      <c r="K3746" t="s">
        <v>37</v>
      </c>
      <c r="L3746" s="61">
        <v>3733</v>
      </c>
      <c r="M3746" s="53">
        <v>0.72128449624348867</v>
      </c>
      <c r="N3746" s="63">
        <v>0.45489344450445401</v>
      </c>
      <c r="O3746" s="63">
        <v>0.11498260103480931</v>
      </c>
      <c r="P3746" s="63">
        <v>0.15140845070422534</v>
      </c>
      <c r="R3746">
        <v>3733</v>
      </c>
      <c r="S3746" s="65">
        <v>0.76378401214992664</v>
      </c>
      <c r="T3746" s="62">
        <v>0.42111822985612313</v>
      </c>
      <c r="U3746" s="62">
        <v>0.16097564144873305</v>
      </c>
      <c r="V3746" s="62">
        <v>0.18169014084507043</v>
      </c>
      <c r="X3746">
        <v>3733</v>
      </c>
      <c r="Y3746" s="65">
        <v>0.82753328600958342</v>
      </c>
      <c r="Z3746" s="62">
        <v>0.37045540788362674</v>
      </c>
      <c r="AA3746" s="62">
        <v>0.22996520206961862</v>
      </c>
      <c r="AB3746" s="62">
        <v>0.227112676056338</v>
      </c>
      <c r="AD3746">
        <v>3733</v>
      </c>
      <c r="AE3746" s="65">
        <v>0.89949801783683569</v>
      </c>
      <c r="AF3746" s="62">
        <v>0.30865410863870546</v>
      </c>
      <c r="AG3746" s="62">
        <v>0.33344954300094704</v>
      </c>
      <c r="AH3746" s="62">
        <v>0.25739436619718309</v>
      </c>
    </row>
    <row r="3747" spans="5:34" x14ac:dyDescent="0.2">
      <c r="E3747" s="76">
        <v>6</v>
      </c>
      <c r="F3747" s="76">
        <v>5</v>
      </c>
      <c r="G3747">
        <v>3734</v>
      </c>
      <c r="H3747">
        <v>14</v>
      </c>
      <c r="I3747">
        <v>5</v>
      </c>
      <c r="J3747" t="s">
        <v>24</v>
      </c>
      <c r="K3747" t="s">
        <v>38</v>
      </c>
      <c r="L3747" s="61">
        <v>3734</v>
      </c>
      <c r="M3747" s="53">
        <v>0.88948494530505906</v>
      </c>
      <c r="N3747" s="63">
        <v>0.623328635350062</v>
      </c>
      <c r="O3747" s="63">
        <v>0.11498260103480931</v>
      </c>
      <c r="P3747" s="63">
        <v>0.15117370892018778</v>
      </c>
      <c r="R3747">
        <v>3734</v>
      </c>
      <c r="S3747" s="65">
        <v>0.92348012430289839</v>
      </c>
      <c r="T3747" s="62">
        <v>0.58109603214993988</v>
      </c>
      <c r="U3747" s="62">
        <v>0.16097564144873305</v>
      </c>
      <c r="V3747" s="62">
        <v>0.1814084507042254</v>
      </c>
      <c r="X3747">
        <v>3734</v>
      </c>
      <c r="Y3747" s="65">
        <v>0.97447289279965699</v>
      </c>
      <c r="Z3747" s="62">
        <v>0.51774712734975659</v>
      </c>
      <c r="AA3747" s="62">
        <v>0.22996520206961862</v>
      </c>
      <c r="AB3747" s="62">
        <v>0.22676056338028169</v>
      </c>
      <c r="AD3747">
        <v>3734</v>
      </c>
      <c r="AE3747" s="65">
        <v>1.0323504641923891</v>
      </c>
      <c r="AF3747" s="62">
        <v>0.44190561602712275</v>
      </c>
      <c r="AG3747" s="62">
        <v>0.33344954300094704</v>
      </c>
      <c r="AH3747" s="62">
        <v>0.25699530516431923</v>
      </c>
    </row>
    <row r="3748" spans="5:34" x14ac:dyDescent="0.2">
      <c r="E3748" s="76">
        <v>6</v>
      </c>
      <c r="F3748" s="76">
        <v>5</v>
      </c>
      <c r="G3748">
        <v>3735</v>
      </c>
      <c r="H3748">
        <v>15</v>
      </c>
      <c r="I3748">
        <v>5</v>
      </c>
      <c r="J3748" t="s">
        <v>24</v>
      </c>
      <c r="K3748" t="s">
        <v>39</v>
      </c>
      <c r="L3748" s="61">
        <v>3735</v>
      </c>
      <c r="M3748" s="53">
        <v>1.1241195155391728</v>
      </c>
      <c r="N3748" s="63">
        <v>0.72004627649057085</v>
      </c>
      <c r="O3748" s="63">
        <v>9.7735210879587905E-2</v>
      </c>
      <c r="P3748" s="63">
        <v>0.30633802816901406</v>
      </c>
      <c r="R3748">
        <v>3735</v>
      </c>
      <c r="S3748" s="65">
        <v>1.1996413595854927</v>
      </c>
      <c r="T3748" s="62">
        <v>0.69520643055125264</v>
      </c>
      <c r="U3748" s="62">
        <v>0.13682929523142309</v>
      </c>
      <c r="V3748" s="62">
        <v>0.36760563380281691</v>
      </c>
      <c r="X3748">
        <v>3735</v>
      </c>
      <c r="Y3748" s="65">
        <v>1.3129241256549726</v>
      </c>
      <c r="Z3748" s="62">
        <v>0.65794666164227567</v>
      </c>
      <c r="AA3748" s="62">
        <v>0.19547042175917581</v>
      </c>
      <c r="AB3748" s="62">
        <v>0.45950704225352113</v>
      </c>
      <c r="AD3748">
        <v>3735</v>
      </c>
      <c r="AE3748" s="65">
        <v>1.4268465543311195</v>
      </c>
      <c r="AF3748" s="62">
        <v>0.62263979489299059</v>
      </c>
      <c r="AG3748" s="62">
        <v>0.28343211155080494</v>
      </c>
      <c r="AH3748" s="62">
        <v>0.52077464788732397</v>
      </c>
    </row>
    <row r="3749" spans="5:34" x14ac:dyDescent="0.2">
      <c r="E3749" s="76">
        <v>6</v>
      </c>
      <c r="F3749" s="76">
        <v>5</v>
      </c>
      <c r="G3749">
        <v>3736</v>
      </c>
      <c r="H3749">
        <v>16</v>
      </c>
      <c r="I3749">
        <v>5</v>
      </c>
      <c r="J3749" t="s">
        <v>24</v>
      </c>
      <c r="K3749" t="s">
        <v>40</v>
      </c>
      <c r="L3749" s="61">
        <v>3736</v>
      </c>
      <c r="M3749" s="53">
        <v>1.2049681863330073</v>
      </c>
      <c r="N3749" s="63">
        <v>0.87538564028048871</v>
      </c>
      <c r="O3749" s="63">
        <v>5.1742170465664185E-2</v>
      </c>
      <c r="P3749" s="63">
        <v>0.27784037558685443</v>
      </c>
      <c r="R3749">
        <v>3736</v>
      </c>
      <c r="S3749" s="65">
        <v>1.224839077071646</v>
      </c>
      <c r="T3749" s="62">
        <v>0.81899158771549063</v>
      </c>
      <c r="U3749" s="62">
        <v>7.2439038651929868E-2</v>
      </c>
      <c r="V3749" s="62">
        <v>0.33340845070422537</v>
      </c>
      <c r="X3749">
        <v>3736</v>
      </c>
      <c r="Y3749" s="65">
        <v>1.2546454131796039</v>
      </c>
      <c r="Z3749" s="62">
        <v>0.73440050886799368</v>
      </c>
      <c r="AA3749" s="62">
        <v>0.10348434093132837</v>
      </c>
      <c r="AB3749" s="62">
        <v>0.41676056338028167</v>
      </c>
      <c r="AD3749">
        <v>3736</v>
      </c>
      <c r="AE3749" s="65">
        <v>1.2566414226999056</v>
      </c>
      <c r="AF3749" s="62">
        <v>0.63426048985182693</v>
      </c>
      <c r="AG3749" s="62">
        <v>0.15005229435042614</v>
      </c>
      <c r="AH3749" s="62">
        <v>0.47232863849765261</v>
      </c>
    </row>
    <row r="3750" spans="5:34" x14ac:dyDescent="0.2">
      <c r="E3750" s="76">
        <v>6</v>
      </c>
      <c r="F3750" s="76">
        <v>5</v>
      </c>
      <c r="G3750">
        <v>3737</v>
      </c>
      <c r="H3750">
        <v>17</v>
      </c>
      <c r="I3750">
        <v>5</v>
      </c>
      <c r="J3750" t="s">
        <v>24</v>
      </c>
      <c r="K3750" t="s">
        <v>41</v>
      </c>
      <c r="L3750" s="61">
        <v>3737</v>
      </c>
      <c r="M3750" s="53">
        <v>1.4246321936102169</v>
      </c>
      <c r="N3750" s="63">
        <v>1.2624297081546232</v>
      </c>
      <c r="O3750" s="63">
        <v>1.149826010348093E-2</v>
      </c>
      <c r="P3750" s="63">
        <v>0.15070422535211267</v>
      </c>
      <c r="R3750">
        <v>3737</v>
      </c>
      <c r="S3750" s="65">
        <v>1.3570491494021346</v>
      </c>
      <c r="T3750" s="62">
        <v>1.160106514834726</v>
      </c>
      <c r="U3750" s="62">
        <v>1.6097564144873303E-2</v>
      </c>
      <c r="V3750" s="62">
        <v>0.18084507042253523</v>
      </c>
      <c r="X3750">
        <v>3737</v>
      </c>
      <c r="Y3750" s="65">
        <v>1.2556745830900118</v>
      </c>
      <c r="Z3750" s="62">
        <v>1.0066217248548808</v>
      </c>
      <c r="AA3750" s="62">
        <v>2.299652020696186E-2</v>
      </c>
      <c r="AB3750" s="62">
        <v>0.22605633802816899</v>
      </c>
      <c r="AD3750">
        <v>3737</v>
      </c>
      <c r="AE3750" s="65">
        <v>1.105890300743124</v>
      </c>
      <c r="AF3750" s="62">
        <v>0.81634816334443783</v>
      </c>
      <c r="AG3750" s="62">
        <v>3.3344954300094702E-2</v>
      </c>
      <c r="AH3750" s="62">
        <v>0.25619718309859152</v>
      </c>
    </row>
    <row r="3751" spans="5:34" x14ac:dyDescent="0.2">
      <c r="E3751" s="76">
        <v>6</v>
      </c>
      <c r="F3751" s="76">
        <v>5</v>
      </c>
      <c r="G3751">
        <v>3738</v>
      </c>
      <c r="H3751">
        <v>18</v>
      </c>
      <c r="I3751">
        <v>5</v>
      </c>
      <c r="J3751" t="s">
        <v>24</v>
      </c>
      <c r="K3751" t="s">
        <v>42</v>
      </c>
      <c r="L3751" s="61">
        <v>3738</v>
      </c>
      <c r="M3751" s="53">
        <v>2.1377003845429923</v>
      </c>
      <c r="N3751" s="63">
        <v>1.988029023040645</v>
      </c>
      <c r="O3751" s="63">
        <v>0</v>
      </c>
      <c r="P3751" s="63">
        <v>0.14967136150234742</v>
      </c>
      <c r="R3751">
        <v>3738</v>
      </c>
      <c r="S3751" s="65">
        <v>1.9616544185398475</v>
      </c>
      <c r="T3751" s="62">
        <v>1.7820487847370305</v>
      </c>
      <c r="U3751" s="62">
        <v>0</v>
      </c>
      <c r="V3751" s="62">
        <v>0.17960563380281694</v>
      </c>
      <c r="X3751">
        <v>3738</v>
      </c>
      <c r="Y3751" s="65">
        <v>1.6975854695351302</v>
      </c>
      <c r="Z3751" s="62">
        <v>1.4730784272816091</v>
      </c>
      <c r="AA3751" s="62">
        <v>0</v>
      </c>
      <c r="AB3751" s="62">
        <v>0.22450704225352114</v>
      </c>
      <c r="AD3751">
        <v>3738</v>
      </c>
      <c r="AE3751" s="65">
        <v>1.3299320903577221</v>
      </c>
      <c r="AF3751" s="62">
        <v>1.0754907758037313</v>
      </c>
      <c r="AG3751" s="62">
        <v>0</v>
      </c>
      <c r="AH3751" s="62">
        <v>0.25444131455399066</v>
      </c>
    </row>
    <row r="3752" spans="5:34" x14ac:dyDescent="0.2">
      <c r="E3752" s="76">
        <v>6</v>
      </c>
      <c r="F3752" s="76">
        <v>5</v>
      </c>
      <c r="G3752">
        <v>3739</v>
      </c>
      <c r="H3752">
        <v>19</v>
      </c>
      <c r="I3752">
        <v>5</v>
      </c>
      <c r="J3752" t="s">
        <v>24</v>
      </c>
      <c r="K3752" t="s">
        <v>43</v>
      </c>
      <c r="L3752" s="61">
        <v>3739</v>
      </c>
      <c r="M3752" s="53">
        <v>2.2546967812360474</v>
      </c>
      <c r="N3752" s="63">
        <v>2.101175654475484</v>
      </c>
      <c r="O3752" s="63">
        <v>0</v>
      </c>
      <c r="P3752" s="63">
        <v>0.15352112676056337</v>
      </c>
      <c r="R3752">
        <v>3739</v>
      </c>
      <c r="S3752" s="65">
        <v>2.0570150511662502</v>
      </c>
      <c r="T3752" s="62">
        <v>1.8727896990535742</v>
      </c>
      <c r="U3752" s="62">
        <v>0</v>
      </c>
      <c r="V3752" s="62">
        <v>0.1842253521126761</v>
      </c>
      <c r="X3752">
        <v>3739</v>
      </c>
      <c r="Y3752" s="65">
        <v>1.7604924560615551</v>
      </c>
      <c r="Z3752" s="62">
        <v>1.53021076592071</v>
      </c>
      <c r="AA3752" s="62">
        <v>0</v>
      </c>
      <c r="AB3752" s="62">
        <v>0.2302816901408451</v>
      </c>
      <c r="AD3752">
        <v>3739</v>
      </c>
      <c r="AE3752" s="65">
        <v>1.3476477696888514</v>
      </c>
      <c r="AF3752" s="62">
        <v>1.0866618541958937</v>
      </c>
      <c r="AG3752" s="62">
        <v>0</v>
      </c>
      <c r="AH3752" s="62">
        <v>0.26098591549295774</v>
      </c>
    </row>
    <row r="3753" spans="5:34" x14ac:dyDescent="0.2">
      <c r="E3753" s="76">
        <v>6</v>
      </c>
      <c r="F3753" s="76">
        <v>5</v>
      </c>
      <c r="G3753">
        <v>3740</v>
      </c>
      <c r="H3753">
        <v>20</v>
      </c>
      <c r="I3753">
        <v>5</v>
      </c>
      <c r="J3753" t="s">
        <v>24</v>
      </c>
      <c r="K3753" t="s">
        <v>44</v>
      </c>
      <c r="L3753" s="61">
        <v>3740</v>
      </c>
      <c r="M3753" s="53">
        <v>2.1584569985419808</v>
      </c>
      <c r="N3753" s="63">
        <v>2.0382692051147506</v>
      </c>
      <c r="O3753" s="63">
        <v>0</v>
      </c>
      <c r="P3753" s="63">
        <v>0.12018779342723004</v>
      </c>
      <c r="R3753">
        <v>3740</v>
      </c>
      <c r="S3753" s="65">
        <v>1.9911838442526968</v>
      </c>
      <c r="T3753" s="62">
        <v>1.8469584921400206</v>
      </c>
      <c r="U3753" s="62">
        <v>0</v>
      </c>
      <c r="V3753" s="62">
        <v>0.14422535211267609</v>
      </c>
      <c r="X3753">
        <v>3740</v>
      </c>
      <c r="Y3753" s="65">
        <v>1.7402741128187709</v>
      </c>
      <c r="Z3753" s="62">
        <v>1.5599924226779258</v>
      </c>
      <c r="AA3753" s="62">
        <v>0</v>
      </c>
      <c r="AB3753" s="62">
        <v>0.18028169014084511</v>
      </c>
      <c r="AD3753">
        <v>3740</v>
      </c>
      <c r="AE3753" s="65">
        <v>1.4000874617203263</v>
      </c>
      <c r="AF3753" s="62">
        <v>1.1957682128940352</v>
      </c>
      <c r="AG3753" s="62">
        <v>0</v>
      </c>
      <c r="AH3753" s="62">
        <v>0.2043192488262911</v>
      </c>
    </row>
    <row r="3754" spans="5:34" x14ac:dyDescent="0.2">
      <c r="E3754" s="76">
        <v>6</v>
      </c>
      <c r="F3754" s="76">
        <v>5</v>
      </c>
      <c r="G3754">
        <v>3741</v>
      </c>
      <c r="H3754">
        <v>21</v>
      </c>
      <c r="I3754">
        <v>5</v>
      </c>
      <c r="J3754" t="s">
        <v>24</v>
      </c>
      <c r="K3754" t="s">
        <v>45</v>
      </c>
      <c r="L3754" s="61">
        <v>3741</v>
      </c>
      <c r="M3754" s="53">
        <v>1.7966749670871887</v>
      </c>
      <c r="N3754" s="63">
        <v>1.7351726196693482</v>
      </c>
      <c r="O3754" s="63">
        <v>0</v>
      </c>
      <c r="P3754" s="63">
        <v>6.1502347417840372E-2</v>
      </c>
      <c r="R3754">
        <v>3741</v>
      </c>
      <c r="S3754" s="65">
        <v>1.6547223231749089</v>
      </c>
      <c r="T3754" s="62">
        <v>1.5809195062735004</v>
      </c>
      <c r="U3754" s="62">
        <v>0</v>
      </c>
      <c r="V3754" s="62">
        <v>7.3802816901408469E-2</v>
      </c>
      <c r="X3754">
        <v>3741</v>
      </c>
      <c r="Y3754" s="65">
        <v>1.4417933573064894</v>
      </c>
      <c r="Z3754" s="62">
        <v>1.3495398361797288</v>
      </c>
      <c r="AA3754" s="62">
        <v>0</v>
      </c>
      <c r="AB3754" s="62">
        <v>9.2253521126760579E-2</v>
      </c>
      <c r="AD3754">
        <v>3741</v>
      </c>
      <c r="AE3754" s="65">
        <v>1.1628349901535828</v>
      </c>
      <c r="AF3754" s="62">
        <v>1.0582809995432543</v>
      </c>
      <c r="AG3754" s="62">
        <v>0</v>
      </c>
      <c r="AH3754" s="62">
        <v>0.10455399061032865</v>
      </c>
    </row>
    <row r="3755" spans="5:34" x14ac:dyDescent="0.2">
      <c r="E3755" s="76">
        <v>6</v>
      </c>
      <c r="F3755" s="76">
        <v>5</v>
      </c>
      <c r="G3755">
        <v>3742</v>
      </c>
      <c r="H3755">
        <v>22</v>
      </c>
      <c r="I3755">
        <v>5</v>
      </c>
      <c r="J3755" t="s">
        <v>24</v>
      </c>
      <c r="K3755" t="s">
        <v>46</v>
      </c>
      <c r="L3755" s="61">
        <v>3742</v>
      </c>
      <c r="M3755" s="53">
        <v>1.7203682146242039</v>
      </c>
      <c r="N3755" s="63">
        <v>1.6980677451406359</v>
      </c>
      <c r="O3755" s="63">
        <v>0</v>
      </c>
      <c r="P3755" s="63">
        <v>2.2300469483568074E-2</v>
      </c>
      <c r="R3755">
        <v>3742</v>
      </c>
      <c r="S3755" s="65">
        <v>1.6695045809003732</v>
      </c>
      <c r="T3755" s="62">
        <v>1.6427440175200916</v>
      </c>
      <c r="U3755" s="62">
        <v>0</v>
      </c>
      <c r="V3755" s="62">
        <v>2.6760563380281696E-2</v>
      </c>
      <c r="X3755">
        <v>3742</v>
      </c>
      <c r="Y3755" s="65">
        <v>1.5932091303146272</v>
      </c>
      <c r="Z3755" s="62">
        <v>1.5597584260892752</v>
      </c>
      <c r="AA3755" s="62">
        <v>0</v>
      </c>
      <c r="AB3755" s="62">
        <v>3.3450704225352117E-2</v>
      </c>
      <c r="AD3755">
        <v>3742</v>
      </c>
      <c r="AE3755" s="65">
        <v>1.521516549280695</v>
      </c>
      <c r="AF3755" s="62">
        <v>1.4836057511586294</v>
      </c>
      <c r="AG3755" s="62">
        <v>0</v>
      </c>
      <c r="AH3755" s="62">
        <v>3.7910798122065728E-2</v>
      </c>
    </row>
    <row r="3756" spans="5:34" x14ac:dyDescent="0.2">
      <c r="E3756" s="76">
        <v>6</v>
      </c>
      <c r="F3756" s="76">
        <v>5</v>
      </c>
      <c r="G3756">
        <v>3743</v>
      </c>
      <c r="H3756">
        <v>23</v>
      </c>
      <c r="I3756">
        <v>5</v>
      </c>
      <c r="J3756" t="s">
        <v>24</v>
      </c>
      <c r="K3756" t="s">
        <v>47</v>
      </c>
      <c r="L3756" s="61">
        <v>3743</v>
      </c>
      <c r="M3756" s="53">
        <v>1.6263727609739711</v>
      </c>
      <c r="N3756" s="63">
        <v>1.5845887234152856</v>
      </c>
      <c r="O3756" s="63">
        <v>0</v>
      </c>
      <c r="P3756" s="63">
        <v>4.1784037558685441E-2</v>
      </c>
      <c r="R3756">
        <v>3743</v>
      </c>
      <c r="S3756" s="65">
        <v>1.6580362559591106</v>
      </c>
      <c r="T3756" s="62">
        <v>1.607895410888688</v>
      </c>
      <c r="U3756" s="62">
        <v>0</v>
      </c>
      <c r="V3756" s="62">
        <v>5.0140845070422546E-2</v>
      </c>
      <c r="X3756">
        <v>3743</v>
      </c>
      <c r="Y3756" s="65">
        <v>1.7055314984368195</v>
      </c>
      <c r="Z3756" s="62">
        <v>1.6428554420987913</v>
      </c>
      <c r="AA3756" s="62">
        <v>0</v>
      </c>
      <c r="AB3756" s="62">
        <v>6.2676056338028169E-2</v>
      </c>
      <c r="AD3756">
        <v>3743</v>
      </c>
      <c r="AE3756" s="65">
        <v>1.806494721309285</v>
      </c>
      <c r="AF3756" s="62">
        <v>1.7354618574595198</v>
      </c>
      <c r="AG3756" s="62">
        <v>0</v>
      </c>
      <c r="AH3756" s="62">
        <v>7.103286384976526E-2</v>
      </c>
    </row>
    <row r="3757" spans="5:34" x14ac:dyDescent="0.2">
      <c r="E3757" s="76">
        <v>6</v>
      </c>
      <c r="F3757" s="76">
        <v>5</v>
      </c>
      <c r="G3757">
        <v>3744</v>
      </c>
      <c r="H3757">
        <v>24</v>
      </c>
      <c r="I3757">
        <v>5</v>
      </c>
      <c r="J3757" t="s">
        <v>24</v>
      </c>
      <c r="K3757" t="s">
        <v>48</v>
      </c>
      <c r="L3757" s="61">
        <v>3744</v>
      </c>
      <c r="M3757" s="53">
        <v>1.3467771336605667</v>
      </c>
      <c r="N3757" s="63">
        <v>1.3106268989187826</v>
      </c>
      <c r="O3757" s="63">
        <v>0</v>
      </c>
      <c r="P3757" s="63">
        <v>3.615023474178404E-2</v>
      </c>
      <c r="R3757">
        <v>3744</v>
      </c>
      <c r="S3757" s="65">
        <v>1.4164512715818263</v>
      </c>
      <c r="T3757" s="62">
        <v>1.3730709898916853</v>
      </c>
      <c r="U3757" s="62">
        <v>0</v>
      </c>
      <c r="V3757" s="62">
        <v>4.3380281690140854E-2</v>
      </c>
      <c r="X3757">
        <v>3744</v>
      </c>
      <c r="Y3757" s="65">
        <v>1.5209624784637155</v>
      </c>
      <c r="Z3757" s="62">
        <v>1.4667371263510394</v>
      </c>
      <c r="AA3757" s="62">
        <v>0</v>
      </c>
      <c r="AB3757" s="62">
        <v>5.422535211267606E-2</v>
      </c>
      <c r="AD3757">
        <v>3744</v>
      </c>
      <c r="AE3757" s="65">
        <v>1.6990737477718014</v>
      </c>
      <c r="AF3757" s="62">
        <v>1.6376183487107685</v>
      </c>
      <c r="AG3757" s="62">
        <v>0</v>
      </c>
      <c r="AH3757" s="62">
        <v>6.1455399061032867E-2</v>
      </c>
    </row>
    <row r="3758" spans="5:34" x14ac:dyDescent="0.2">
      <c r="E3758" s="76">
        <v>6</v>
      </c>
      <c r="F3758" s="76">
        <v>6</v>
      </c>
      <c r="G3758">
        <v>3745</v>
      </c>
      <c r="H3758">
        <v>1</v>
      </c>
      <c r="I3758">
        <v>6</v>
      </c>
      <c r="J3758" t="s">
        <v>24</v>
      </c>
      <c r="K3758" t="s">
        <v>25</v>
      </c>
      <c r="L3758" s="61">
        <v>3745</v>
      </c>
      <c r="M3758" s="53">
        <v>0.9694153387637332</v>
      </c>
      <c r="N3758" s="63">
        <v>0.9694153387637332</v>
      </c>
      <c r="O3758" s="63">
        <v>0</v>
      </c>
      <c r="P3758" s="63">
        <v>0</v>
      </c>
      <c r="R3758">
        <v>3745</v>
      </c>
      <c r="S3758" s="65">
        <v>1.018184812054175</v>
      </c>
      <c r="T3758" s="62">
        <v>1.018184812054175</v>
      </c>
      <c r="U3758" s="62">
        <v>0</v>
      </c>
      <c r="V3758" s="62">
        <v>0</v>
      </c>
      <c r="X3758">
        <v>3745</v>
      </c>
      <c r="Y3758" s="65">
        <v>1.0913390219898378</v>
      </c>
      <c r="Z3758" s="62">
        <v>1.0913390219898378</v>
      </c>
      <c r="AA3758" s="62">
        <v>0</v>
      </c>
      <c r="AB3758" s="62">
        <v>0</v>
      </c>
      <c r="AD3758">
        <v>3745</v>
      </c>
      <c r="AE3758" s="65">
        <v>1.2233727488811643</v>
      </c>
      <c r="AF3758" s="62">
        <v>1.2233727488811643</v>
      </c>
      <c r="AG3758" s="62">
        <v>0</v>
      </c>
      <c r="AH3758" s="62">
        <v>0</v>
      </c>
    </row>
    <row r="3759" spans="5:34" x14ac:dyDescent="0.2">
      <c r="E3759" s="76">
        <v>6</v>
      </c>
      <c r="F3759" s="76">
        <v>6</v>
      </c>
      <c r="G3759">
        <v>3746</v>
      </c>
      <c r="H3759">
        <v>2</v>
      </c>
      <c r="I3759">
        <v>6</v>
      </c>
      <c r="J3759" t="s">
        <v>24</v>
      </c>
      <c r="K3759" t="s">
        <v>26</v>
      </c>
      <c r="L3759" s="61">
        <v>3746</v>
      </c>
      <c r="M3759" s="53">
        <v>0.74967521469852327</v>
      </c>
      <c r="N3759" s="63">
        <v>0.74967521469852327</v>
      </c>
      <c r="O3759" s="63">
        <v>0</v>
      </c>
      <c r="P3759" s="63">
        <v>0</v>
      </c>
      <c r="R3759">
        <v>3746</v>
      </c>
      <c r="S3759" s="65">
        <v>0.81423135271498515</v>
      </c>
      <c r="T3759" s="62">
        <v>0.81423135271498515</v>
      </c>
      <c r="U3759" s="62">
        <v>0</v>
      </c>
      <c r="V3759" s="62">
        <v>0</v>
      </c>
      <c r="X3759">
        <v>3746</v>
      </c>
      <c r="Y3759" s="65">
        <v>0.91106555973967829</v>
      </c>
      <c r="Z3759" s="62">
        <v>0.91106555973967829</v>
      </c>
      <c r="AA3759" s="62">
        <v>0</v>
      </c>
      <c r="AB3759" s="62">
        <v>0</v>
      </c>
      <c r="AD3759">
        <v>3746</v>
      </c>
      <c r="AE3759" s="65">
        <v>1.071798051057175</v>
      </c>
      <c r="AF3759" s="62">
        <v>1.071798051057175</v>
      </c>
      <c r="AG3759" s="62">
        <v>0</v>
      </c>
      <c r="AH3759" s="62">
        <v>0</v>
      </c>
    </row>
    <row r="3760" spans="5:34" x14ac:dyDescent="0.2">
      <c r="E3760" s="76">
        <v>6</v>
      </c>
      <c r="F3760" s="76">
        <v>6</v>
      </c>
      <c r="G3760">
        <v>3747</v>
      </c>
      <c r="H3760">
        <v>3</v>
      </c>
      <c r="I3760">
        <v>6</v>
      </c>
      <c r="J3760" t="s">
        <v>24</v>
      </c>
      <c r="K3760" t="s">
        <v>27</v>
      </c>
      <c r="L3760" s="61">
        <v>3747</v>
      </c>
      <c r="M3760" s="53">
        <v>0.56442754353457991</v>
      </c>
      <c r="N3760" s="63">
        <v>0.56442754353457991</v>
      </c>
      <c r="O3760" s="63">
        <v>0</v>
      </c>
      <c r="P3760" s="63">
        <v>0</v>
      </c>
      <c r="R3760">
        <v>3747</v>
      </c>
      <c r="S3760" s="65">
        <v>0.62423807143644272</v>
      </c>
      <c r="T3760" s="62">
        <v>0.62423807143644272</v>
      </c>
      <c r="U3760" s="62">
        <v>0</v>
      </c>
      <c r="V3760" s="62">
        <v>0</v>
      </c>
      <c r="X3760">
        <v>3747</v>
      </c>
      <c r="Y3760" s="65">
        <v>0.71395386328923705</v>
      </c>
      <c r="Z3760" s="62">
        <v>0.71395386328923705</v>
      </c>
      <c r="AA3760" s="62">
        <v>0</v>
      </c>
      <c r="AB3760" s="62">
        <v>0</v>
      </c>
      <c r="AD3760">
        <v>3747</v>
      </c>
      <c r="AE3760" s="65">
        <v>0.85944600432579465</v>
      </c>
      <c r="AF3760" s="62">
        <v>0.85944600432579465</v>
      </c>
      <c r="AG3760" s="62">
        <v>0</v>
      </c>
      <c r="AH3760" s="62">
        <v>0</v>
      </c>
    </row>
    <row r="3761" spans="5:34" x14ac:dyDescent="0.2">
      <c r="E3761" s="76">
        <v>6</v>
      </c>
      <c r="F3761" s="76">
        <v>6</v>
      </c>
      <c r="G3761">
        <v>3748</v>
      </c>
      <c r="H3761">
        <v>4</v>
      </c>
      <c r="I3761">
        <v>6</v>
      </c>
      <c r="J3761" t="s">
        <v>24</v>
      </c>
      <c r="K3761" t="s">
        <v>28</v>
      </c>
      <c r="L3761" s="61">
        <v>3748</v>
      </c>
      <c r="M3761" s="53">
        <v>0.62197588065407872</v>
      </c>
      <c r="N3761" s="63">
        <v>0.62197588065407872</v>
      </c>
      <c r="O3761" s="63">
        <v>0</v>
      </c>
      <c r="P3761" s="63">
        <v>0</v>
      </c>
      <c r="R3761">
        <v>3748</v>
      </c>
      <c r="S3761" s="65">
        <v>0.62675087283184072</v>
      </c>
      <c r="T3761" s="62">
        <v>0.62675087283184072</v>
      </c>
      <c r="U3761" s="62">
        <v>0</v>
      </c>
      <c r="V3761" s="62">
        <v>0</v>
      </c>
      <c r="X3761">
        <v>3748</v>
      </c>
      <c r="Y3761" s="65">
        <v>0.63391336109848384</v>
      </c>
      <c r="Z3761" s="62">
        <v>0.63391336109848384</v>
      </c>
      <c r="AA3761" s="62">
        <v>0</v>
      </c>
      <c r="AB3761" s="62">
        <v>0</v>
      </c>
      <c r="AD3761">
        <v>3748</v>
      </c>
      <c r="AE3761" s="65">
        <v>0.66071073560922933</v>
      </c>
      <c r="AF3761" s="62">
        <v>0.66071073560922933</v>
      </c>
      <c r="AG3761" s="62">
        <v>0</v>
      </c>
      <c r="AH3761" s="62">
        <v>0</v>
      </c>
    </row>
    <row r="3762" spans="5:34" x14ac:dyDescent="0.2">
      <c r="E3762" s="76">
        <v>6</v>
      </c>
      <c r="F3762" s="76">
        <v>6</v>
      </c>
      <c r="G3762">
        <v>3749</v>
      </c>
      <c r="H3762">
        <v>5</v>
      </c>
      <c r="I3762">
        <v>6</v>
      </c>
      <c r="J3762" t="s">
        <v>24</v>
      </c>
      <c r="K3762" t="s">
        <v>29</v>
      </c>
      <c r="L3762" s="61">
        <v>3749</v>
      </c>
      <c r="M3762" s="53">
        <v>0.51249830924176831</v>
      </c>
      <c r="N3762" s="63">
        <v>0.51249830924176831</v>
      </c>
      <c r="O3762" s="63">
        <v>0</v>
      </c>
      <c r="P3762" s="63">
        <v>0</v>
      </c>
      <c r="R3762">
        <v>3749</v>
      </c>
      <c r="S3762" s="65">
        <v>0.49234052239900628</v>
      </c>
      <c r="T3762" s="62">
        <v>0.49234052239900628</v>
      </c>
      <c r="U3762" s="62">
        <v>0</v>
      </c>
      <c r="V3762" s="62">
        <v>0</v>
      </c>
      <c r="X3762">
        <v>3749</v>
      </c>
      <c r="Y3762" s="65">
        <v>0.46210384213486327</v>
      </c>
      <c r="Z3762" s="62">
        <v>0.46210384213486327</v>
      </c>
      <c r="AA3762" s="62">
        <v>0</v>
      </c>
      <c r="AB3762" s="62">
        <v>0</v>
      </c>
      <c r="AD3762">
        <v>3749</v>
      </c>
      <c r="AE3762" s="65">
        <v>0.43156178953729796</v>
      </c>
      <c r="AF3762" s="62">
        <v>0.43156178953729796</v>
      </c>
      <c r="AG3762" s="62">
        <v>0</v>
      </c>
      <c r="AH3762" s="62">
        <v>0</v>
      </c>
    </row>
    <row r="3763" spans="5:34" x14ac:dyDescent="0.2">
      <c r="E3763" s="76">
        <v>6</v>
      </c>
      <c r="F3763" s="76">
        <v>6</v>
      </c>
      <c r="G3763">
        <v>3750</v>
      </c>
      <c r="H3763">
        <v>6</v>
      </c>
      <c r="I3763">
        <v>6</v>
      </c>
      <c r="J3763" t="s">
        <v>24</v>
      </c>
      <c r="K3763" t="s">
        <v>30</v>
      </c>
      <c r="L3763" s="61">
        <v>3750</v>
      </c>
      <c r="M3763" s="53">
        <v>0.378419070572522</v>
      </c>
      <c r="N3763" s="63">
        <v>0.378419070572522</v>
      </c>
      <c r="O3763" s="63">
        <v>0</v>
      </c>
      <c r="P3763" s="63">
        <v>0</v>
      </c>
      <c r="R3763">
        <v>3750</v>
      </c>
      <c r="S3763" s="65">
        <v>0.34932685385829176</v>
      </c>
      <c r="T3763" s="62">
        <v>0.34932685385829176</v>
      </c>
      <c r="U3763" s="62">
        <v>0</v>
      </c>
      <c r="V3763" s="62">
        <v>0</v>
      </c>
      <c r="X3763">
        <v>3750</v>
      </c>
      <c r="Y3763" s="65">
        <v>0.30568852878694641</v>
      </c>
      <c r="Z3763" s="62">
        <v>0.30568852878694641</v>
      </c>
      <c r="AA3763" s="62">
        <v>0</v>
      </c>
      <c r="AB3763" s="62">
        <v>0</v>
      </c>
      <c r="AD3763">
        <v>3750</v>
      </c>
      <c r="AE3763" s="65">
        <v>0.25210339939987819</v>
      </c>
      <c r="AF3763" s="62">
        <v>0.25210339939987819</v>
      </c>
      <c r="AG3763" s="62">
        <v>0</v>
      </c>
      <c r="AH3763" s="62">
        <v>0</v>
      </c>
    </row>
    <row r="3764" spans="5:34" x14ac:dyDescent="0.2">
      <c r="E3764" s="76">
        <v>6</v>
      </c>
      <c r="F3764" s="76">
        <v>6</v>
      </c>
      <c r="G3764">
        <v>3751</v>
      </c>
      <c r="H3764">
        <v>7</v>
      </c>
      <c r="I3764">
        <v>6</v>
      </c>
      <c r="J3764" t="s">
        <v>24</v>
      </c>
      <c r="K3764" t="s">
        <v>31</v>
      </c>
      <c r="L3764" s="61">
        <v>3751</v>
      </c>
      <c r="M3764" s="53">
        <v>0.2301937880420849</v>
      </c>
      <c r="N3764" s="63">
        <v>0.2273768866336342</v>
      </c>
      <c r="O3764" s="63">
        <v>0</v>
      </c>
      <c r="P3764" s="63">
        <v>2.8169014084507044E-3</v>
      </c>
      <c r="R3764">
        <v>3751</v>
      </c>
      <c r="S3764" s="65">
        <v>0.20139571226134356</v>
      </c>
      <c r="T3764" s="62">
        <v>0.19801543057120272</v>
      </c>
      <c r="U3764" s="62">
        <v>0</v>
      </c>
      <c r="V3764" s="62">
        <v>3.3802816901408457E-3</v>
      </c>
      <c r="X3764">
        <v>3751</v>
      </c>
      <c r="Y3764" s="65">
        <v>0.15819859859023153</v>
      </c>
      <c r="Z3764" s="62">
        <v>0.15397324647755548</v>
      </c>
      <c r="AA3764" s="62">
        <v>0</v>
      </c>
      <c r="AB3764" s="62">
        <v>4.2253521126760568E-3</v>
      </c>
      <c r="AD3764">
        <v>3751</v>
      </c>
      <c r="AE3764" s="65">
        <v>0.10061397975223274</v>
      </c>
      <c r="AF3764" s="62">
        <v>9.5825247357866544E-2</v>
      </c>
      <c r="AG3764" s="62">
        <v>0</v>
      </c>
      <c r="AH3764" s="62">
        <v>4.7887323943661972E-3</v>
      </c>
    </row>
    <row r="3765" spans="5:34" x14ac:dyDescent="0.2">
      <c r="E3765" s="76">
        <v>6</v>
      </c>
      <c r="F3765" s="76">
        <v>6</v>
      </c>
      <c r="G3765">
        <v>3752</v>
      </c>
      <c r="H3765">
        <v>8</v>
      </c>
      <c r="I3765">
        <v>6</v>
      </c>
      <c r="J3765" t="s">
        <v>24</v>
      </c>
      <c r="K3765" t="s">
        <v>32</v>
      </c>
      <c r="L3765" s="61">
        <v>3752</v>
      </c>
      <c r="M3765" s="53">
        <v>0.22627726997740255</v>
      </c>
      <c r="N3765" s="63">
        <v>0.16878596945999791</v>
      </c>
      <c r="O3765" s="63">
        <v>5.7491300517404656E-2</v>
      </c>
      <c r="P3765" s="63">
        <v>0</v>
      </c>
      <c r="R3765">
        <v>3752</v>
      </c>
      <c r="S3765" s="65">
        <v>0.22516150883293615</v>
      </c>
      <c r="T3765" s="62">
        <v>0.14467368810856962</v>
      </c>
      <c r="U3765" s="62">
        <v>8.0487820724366527E-2</v>
      </c>
      <c r="V3765" s="62">
        <v>0</v>
      </c>
      <c r="X3765">
        <v>3752</v>
      </c>
      <c r="Y3765" s="65">
        <v>0.22348786711623653</v>
      </c>
      <c r="Z3765" s="62">
        <v>0.10850526608142723</v>
      </c>
      <c r="AA3765" s="62">
        <v>0.11498260103480931</v>
      </c>
      <c r="AB3765" s="62">
        <v>0</v>
      </c>
      <c r="AD3765">
        <v>3752</v>
      </c>
      <c r="AE3765" s="65">
        <v>0.22700547487904421</v>
      </c>
      <c r="AF3765" s="62">
        <v>6.028070337857068E-2</v>
      </c>
      <c r="AG3765" s="62">
        <v>0.16672477150047352</v>
      </c>
      <c r="AH3765" s="62">
        <v>0</v>
      </c>
    </row>
    <row r="3766" spans="5:34" x14ac:dyDescent="0.2">
      <c r="E3766" s="76">
        <v>6</v>
      </c>
      <c r="F3766" s="76">
        <v>6</v>
      </c>
      <c r="G3766">
        <v>3753</v>
      </c>
      <c r="H3766">
        <v>9</v>
      </c>
      <c r="I3766">
        <v>6</v>
      </c>
      <c r="J3766" t="s">
        <v>24</v>
      </c>
      <c r="K3766" t="s">
        <v>33</v>
      </c>
      <c r="L3766" s="61">
        <v>3753</v>
      </c>
      <c r="M3766" s="53">
        <v>0.60921620498715323</v>
      </c>
      <c r="N3766" s="63">
        <v>0.19271800064199845</v>
      </c>
      <c r="O3766" s="63">
        <v>0.14372825129351163</v>
      </c>
      <c r="P3766" s="63">
        <v>0.2727699530516432</v>
      </c>
      <c r="R3766">
        <v>3753</v>
      </c>
      <c r="S3766" s="65">
        <v>0.69685130947983165</v>
      </c>
      <c r="T3766" s="62">
        <v>0.1683078140069435</v>
      </c>
      <c r="U3766" s="62">
        <v>0.20121955181091628</v>
      </c>
      <c r="V3766" s="62">
        <v>0.32732394366197182</v>
      </c>
      <c r="X3766">
        <v>3753</v>
      </c>
      <c r="Y3766" s="65">
        <v>0.82830396621884916</v>
      </c>
      <c r="Z3766" s="62">
        <v>0.13169253405436107</v>
      </c>
      <c r="AA3766" s="62">
        <v>0.28745650258702327</v>
      </c>
      <c r="AB3766" s="62">
        <v>0.4091549295774648</v>
      </c>
      <c r="AD3766">
        <v>3753</v>
      </c>
      <c r="AE3766" s="65">
        <v>0.96396792272840237</v>
      </c>
      <c r="AF3766" s="62">
        <v>8.3447073789425216E-2</v>
      </c>
      <c r="AG3766" s="62">
        <v>0.41681192875118372</v>
      </c>
      <c r="AH3766" s="62">
        <v>0.46370892018779342</v>
      </c>
    </row>
    <row r="3767" spans="5:34" x14ac:dyDescent="0.2">
      <c r="E3767" s="76">
        <v>6</v>
      </c>
      <c r="F3767" s="76">
        <v>6</v>
      </c>
      <c r="G3767">
        <v>3754</v>
      </c>
      <c r="H3767">
        <v>10</v>
      </c>
      <c r="I3767">
        <v>6</v>
      </c>
      <c r="J3767" t="s">
        <v>24</v>
      </c>
      <c r="K3767" t="s">
        <v>34</v>
      </c>
      <c r="L3767" s="61">
        <v>3754</v>
      </c>
      <c r="M3767" s="53">
        <v>0.64609760046419196</v>
      </c>
      <c r="N3767" s="63">
        <v>0.20228672045071688</v>
      </c>
      <c r="O3767" s="63">
        <v>0.24146346217309952</v>
      </c>
      <c r="P3767" s="63">
        <v>0.20234741784037558</v>
      </c>
      <c r="R3767">
        <v>3754</v>
      </c>
      <c r="S3767" s="65">
        <v>0.76985914754898577</v>
      </c>
      <c r="T3767" s="62">
        <v>0.18899339909819574</v>
      </c>
      <c r="U3767" s="62">
        <v>0.3380488470423394</v>
      </c>
      <c r="V3767" s="62">
        <v>0.24281690140845075</v>
      </c>
      <c r="X3767">
        <v>3754</v>
      </c>
      <c r="Y3767" s="65">
        <v>0.95550146817617643</v>
      </c>
      <c r="Z3767" s="62">
        <v>0.16905341706941401</v>
      </c>
      <c r="AA3767" s="62">
        <v>0.48292692434619905</v>
      </c>
      <c r="AB3767" s="62">
        <v>0.30352112676056336</v>
      </c>
      <c r="AD3767">
        <v>3754</v>
      </c>
      <c r="AE3767" s="65">
        <v>1.1895759900208693</v>
      </c>
      <c r="AF3767" s="62">
        <v>0.14534133939024196</v>
      </c>
      <c r="AG3767" s="62">
        <v>0.70024404030198872</v>
      </c>
      <c r="AH3767" s="62">
        <v>0.34399061032863854</v>
      </c>
    </row>
    <row r="3768" spans="5:34" x14ac:dyDescent="0.2">
      <c r="E3768" s="76">
        <v>6</v>
      </c>
      <c r="F3768" s="76">
        <v>6</v>
      </c>
      <c r="G3768">
        <v>3755</v>
      </c>
      <c r="H3768">
        <v>11</v>
      </c>
      <c r="I3768">
        <v>6</v>
      </c>
      <c r="J3768" t="s">
        <v>24</v>
      </c>
      <c r="K3768" t="s">
        <v>35</v>
      </c>
      <c r="L3768" s="61">
        <v>3755</v>
      </c>
      <c r="M3768" s="53">
        <v>0.61546954195858039</v>
      </c>
      <c r="N3768" s="63">
        <v>0.25858150091703358</v>
      </c>
      <c r="O3768" s="63">
        <v>0.23571433212135903</v>
      </c>
      <c r="P3768" s="63">
        <v>0.12117370892018779</v>
      </c>
      <c r="R3768">
        <v>3755</v>
      </c>
      <c r="S3768" s="65">
        <v>0.71889649637105635</v>
      </c>
      <c r="T3768" s="62">
        <v>0.24348798069692826</v>
      </c>
      <c r="U3768" s="62">
        <v>0.3300000649699027</v>
      </c>
      <c r="V3768" s="62">
        <v>0.14540845070422537</v>
      </c>
      <c r="X3768">
        <v>3755</v>
      </c>
      <c r="Y3768" s="65">
        <v>0.87403692798977006</v>
      </c>
      <c r="Z3768" s="62">
        <v>0.22084770036677032</v>
      </c>
      <c r="AA3768" s="62">
        <v>0.47142866424271807</v>
      </c>
      <c r="AB3768" s="62">
        <v>0.18176056338028168</v>
      </c>
      <c r="AD3768">
        <v>3755</v>
      </c>
      <c r="AE3768" s="65">
        <v>1.0842519192790385</v>
      </c>
      <c r="AF3768" s="62">
        <v>0.19468505096277799</v>
      </c>
      <c r="AG3768" s="62">
        <v>0.68357156315194123</v>
      </c>
      <c r="AH3768" s="62">
        <v>0.20599530516431924</v>
      </c>
    </row>
    <row r="3769" spans="5:34" x14ac:dyDescent="0.2">
      <c r="E3769" s="76">
        <v>6</v>
      </c>
      <c r="F3769" s="76">
        <v>6</v>
      </c>
      <c r="G3769">
        <v>3756</v>
      </c>
      <c r="H3769">
        <v>12</v>
      </c>
      <c r="I3769">
        <v>6</v>
      </c>
      <c r="J3769" t="s">
        <v>24</v>
      </c>
      <c r="K3769" t="s">
        <v>36</v>
      </c>
      <c r="L3769" s="61">
        <v>3756</v>
      </c>
      <c r="M3769" s="53">
        <v>0.68909483476539191</v>
      </c>
      <c r="N3769" s="63">
        <v>0.33831107405824834</v>
      </c>
      <c r="O3769" s="63">
        <v>0.17247390155221393</v>
      </c>
      <c r="P3769" s="63">
        <v>0.17830985915492958</v>
      </c>
      <c r="R3769">
        <v>3756</v>
      </c>
      <c r="S3769" s="65">
        <v>0.77662577691839052</v>
      </c>
      <c r="T3769" s="62">
        <v>0.32119048375937542</v>
      </c>
      <c r="U3769" s="62">
        <v>0.24146346217309952</v>
      </c>
      <c r="V3769" s="62">
        <v>0.21397183098591552</v>
      </c>
      <c r="X3769">
        <v>3756</v>
      </c>
      <c r="Y3769" s="65">
        <v>0.90792219014788822</v>
      </c>
      <c r="Z3769" s="62">
        <v>0.29550959831106594</v>
      </c>
      <c r="AA3769" s="62">
        <v>0.34494780310442785</v>
      </c>
      <c r="AB3769" s="62">
        <v>0.26746478873239438</v>
      </c>
      <c r="AD3769">
        <v>3756</v>
      </c>
      <c r="AE3769" s="65">
        <v>1.0703186228298613</v>
      </c>
      <c r="AF3769" s="62">
        <v>0.26701754776506054</v>
      </c>
      <c r="AG3769" s="62">
        <v>0.50017431450142047</v>
      </c>
      <c r="AH3769" s="62">
        <v>0.30312676056338028</v>
      </c>
    </row>
    <row r="3770" spans="5:34" x14ac:dyDescent="0.2">
      <c r="E3770" s="76">
        <v>6</v>
      </c>
      <c r="F3770" s="76">
        <v>6</v>
      </c>
      <c r="G3770">
        <v>3757</v>
      </c>
      <c r="H3770">
        <v>13</v>
      </c>
      <c r="I3770">
        <v>6</v>
      </c>
      <c r="J3770" t="s">
        <v>24</v>
      </c>
      <c r="K3770" t="s">
        <v>37</v>
      </c>
      <c r="L3770" s="61">
        <v>3757</v>
      </c>
      <c r="M3770" s="53">
        <v>0.72128449624348867</v>
      </c>
      <c r="N3770" s="63">
        <v>0.45489344450445401</v>
      </c>
      <c r="O3770" s="63">
        <v>0.11498260103480931</v>
      </c>
      <c r="P3770" s="63">
        <v>0.15140845070422534</v>
      </c>
      <c r="R3770">
        <v>3757</v>
      </c>
      <c r="S3770" s="65">
        <v>0.76378401214992664</v>
      </c>
      <c r="T3770" s="62">
        <v>0.42111822985612313</v>
      </c>
      <c r="U3770" s="62">
        <v>0.16097564144873305</v>
      </c>
      <c r="V3770" s="62">
        <v>0.18169014084507043</v>
      </c>
      <c r="X3770">
        <v>3757</v>
      </c>
      <c r="Y3770" s="65">
        <v>0.82753328600958342</v>
      </c>
      <c r="Z3770" s="62">
        <v>0.37045540788362674</v>
      </c>
      <c r="AA3770" s="62">
        <v>0.22996520206961862</v>
      </c>
      <c r="AB3770" s="62">
        <v>0.227112676056338</v>
      </c>
      <c r="AD3770">
        <v>3757</v>
      </c>
      <c r="AE3770" s="65">
        <v>0.89949801783683569</v>
      </c>
      <c r="AF3770" s="62">
        <v>0.30865410863870546</v>
      </c>
      <c r="AG3770" s="62">
        <v>0.33344954300094704</v>
      </c>
      <c r="AH3770" s="62">
        <v>0.25739436619718309</v>
      </c>
    </row>
    <row r="3771" spans="5:34" x14ac:dyDescent="0.2">
      <c r="E3771" s="76">
        <v>6</v>
      </c>
      <c r="F3771" s="76">
        <v>6</v>
      </c>
      <c r="G3771">
        <v>3758</v>
      </c>
      <c r="H3771">
        <v>14</v>
      </c>
      <c r="I3771">
        <v>6</v>
      </c>
      <c r="J3771" t="s">
        <v>24</v>
      </c>
      <c r="K3771" t="s">
        <v>38</v>
      </c>
      <c r="L3771" s="61">
        <v>3758</v>
      </c>
      <c r="M3771" s="53">
        <v>0.88948494530505906</v>
      </c>
      <c r="N3771" s="63">
        <v>0.623328635350062</v>
      </c>
      <c r="O3771" s="63">
        <v>0.11498260103480931</v>
      </c>
      <c r="P3771" s="63">
        <v>0.15117370892018778</v>
      </c>
      <c r="R3771">
        <v>3758</v>
      </c>
      <c r="S3771" s="65">
        <v>0.92348012430289839</v>
      </c>
      <c r="T3771" s="62">
        <v>0.58109603214993988</v>
      </c>
      <c r="U3771" s="62">
        <v>0.16097564144873305</v>
      </c>
      <c r="V3771" s="62">
        <v>0.1814084507042254</v>
      </c>
      <c r="X3771">
        <v>3758</v>
      </c>
      <c r="Y3771" s="65">
        <v>0.97447289279965699</v>
      </c>
      <c r="Z3771" s="62">
        <v>0.51774712734975659</v>
      </c>
      <c r="AA3771" s="62">
        <v>0.22996520206961862</v>
      </c>
      <c r="AB3771" s="62">
        <v>0.22676056338028169</v>
      </c>
      <c r="AD3771">
        <v>3758</v>
      </c>
      <c r="AE3771" s="65">
        <v>1.0323504641923891</v>
      </c>
      <c r="AF3771" s="62">
        <v>0.44190561602712275</v>
      </c>
      <c r="AG3771" s="62">
        <v>0.33344954300094704</v>
      </c>
      <c r="AH3771" s="62">
        <v>0.25699530516431923</v>
      </c>
    </row>
    <row r="3772" spans="5:34" x14ac:dyDescent="0.2">
      <c r="E3772" s="76">
        <v>6</v>
      </c>
      <c r="F3772" s="76">
        <v>6</v>
      </c>
      <c r="G3772">
        <v>3759</v>
      </c>
      <c r="H3772">
        <v>15</v>
      </c>
      <c r="I3772">
        <v>6</v>
      </c>
      <c r="J3772" t="s">
        <v>24</v>
      </c>
      <c r="K3772" t="s">
        <v>39</v>
      </c>
      <c r="L3772" s="61">
        <v>3759</v>
      </c>
      <c r="M3772" s="53">
        <v>1.1241195155391728</v>
      </c>
      <c r="N3772" s="63">
        <v>0.72004627649057085</v>
      </c>
      <c r="O3772" s="63">
        <v>9.7735210879587905E-2</v>
      </c>
      <c r="P3772" s="63">
        <v>0.30633802816901406</v>
      </c>
      <c r="R3772">
        <v>3759</v>
      </c>
      <c r="S3772" s="65">
        <v>1.1996413595854927</v>
      </c>
      <c r="T3772" s="62">
        <v>0.69520643055125264</v>
      </c>
      <c r="U3772" s="62">
        <v>0.13682929523142309</v>
      </c>
      <c r="V3772" s="62">
        <v>0.36760563380281691</v>
      </c>
      <c r="X3772">
        <v>3759</v>
      </c>
      <c r="Y3772" s="65">
        <v>1.3129241256549726</v>
      </c>
      <c r="Z3772" s="62">
        <v>0.65794666164227567</v>
      </c>
      <c r="AA3772" s="62">
        <v>0.19547042175917581</v>
      </c>
      <c r="AB3772" s="62">
        <v>0.45950704225352113</v>
      </c>
      <c r="AD3772">
        <v>3759</v>
      </c>
      <c r="AE3772" s="65">
        <v>1.4268465543311195</v>
      </c>
      <c r="AF3772" s="62">
        <v>0.62263979489299059</v>
      </c>
      <c r="AG3772" s="62">
        <v>0.28343211155080494</v>
      </c>
      <c r="AH3772" s="62">
        <v>0.52077464788732397</v>
      </c>
    </row>
    <row r="3773" spans="5:34" x14ac:dyDescent="0.2">
      <c r="E3773" s="76">
        <v>6</v>
      </c>
      <c r="F3773" s="76">
        <v>6</v>
      </c>
      <c r="G3773">
        <v>3760</v>
      </c>
      <c r="H3773">
        <v>16</v>
      </c>
      <c r="I3773">
        <v>6</v>
      </c>
      <c r="J3773" t="s">
        <v>24</v>
      </c>
      <c r="K3773" t="s">
        <v>40</v>
      </c>
      <c r="L3773" s="61">
        <v>3760</v>
      </c>
      <c r="M3773" s="53">
        <v>1.2049681863330073</v>
      </c>
      <c r="N3773" s="63">
        <v>0.87538564028048871</v>
      </c>
      <c r="O3773" s="63">
        <v>5.1742170465664185E-2</v>
      </c>
      <c r="P3773" s="63">
        <v>0.27784037558685443</v>
      </c>
      <c r="R3773">
        <v>3760</v>
      </c>
      <c r="S3773" s="65">
        <v>1.224839077071646</v>
      </c>
      <c r="T3773" s="62">
        <v>0.81899158771549063</v>
      </c>
      <c r="U3773" s="62">
        <v>7.2439038651929868E-2</v>
      </c>
      <c r="V3773" s="62">
        <v>0.33340845070422537</v>
      </c>
      <c r="X3773">
        <v>3760</v>
      </c>
      <c r="Y3773" s="65">
        <v>1.2546454131796039</v>
      </c>
      <c r="Z3773" s="62">
        <v>0.73440050886799368</v>
      </c>
      <c r="AA3773" s="62">
        <v>0.10348434093132837</v>
      </c>
      <c r="AB3773" s="62">
        <v>0.41676056338028167</v>
      </c>
      <c r="AD3773">
        <v>3760</v>
      </c>
      <c r="AE3773" s="65">
        <v>1.2566414226999056</v>
      </c>
      <c r="AF3773" s="62">
        <v>0.63426048985182693</v>
      </c>
      <c r="AG3773" s="62">
        <v>0.15005229435042614</v>
      </c>
      <c r="AH3773" s="62">
        <v>0.47232863849765261</v>
      </c>
    </row>
    <row r="3774" spans="5:34" x14ac:dyDescent="0.2">
      <c r="E3774" s="76">
        <v>6</v>
      </c>
      <c r="F3774" s="76">
        <v>6</v>
      </c>
      <c r="G3774">
        <v>3761</v>
      </c>
      <c r="H3774">
        <v>17</v>
      </c>
      <c r="I3774">
        <v>6</v>
      </c>
      <c r="J3774" t="s">
        <v>24</v>
      </c>
      <c r="K3774" t="s">
        <v>41</v>
      </c>
      <c r="L3774" s="61">
        <v>3761</v>
      </c>
      <c r="M3774" s="53">
        <v>1.4246321936102169</v>
      </c>
      <c r="N3774" s="63">
        <v>1.2624297081546232</v>
      </c>
      <c r="O3774" s="63">
        <v>1.149826010348093E-2</v>
      </c>
      <c r="P3774" s="63">
        <v>0.15070422535211267</v>
      </c>
      <c r="R3774">
        <v>3761</v>
      </c>
      <c r="S3774" s="65">
        <v>1.3570491494021346</v>
      </c>
      <c r="T3774" s="62">
        <v>1.160106514834726</v>
      </c>
      <c r="U3774" s="62">
        <v>1.6097564144873303E-2</v>
      </c>
      <c r="V3774" s="62">
        <v>0.18084507042253523</v>
      </c>
      <c r="X3774">
        <v>3761</v>
      </c>
      <c r="Y3774" s="65">
        <v>1.2556745830900118</v>
      </c>
      <c r="Z3774" s="62">
        <v>1.0066217248548808</v>
      </c>
      <c r="AA3774" s="62">
        <v>2.299652020696186E-2</v>
      </c>
      <c r="AB3774" s="62">
        <v>0.22605633802816899</v>
      </c>
      <c r="AD3774">
        <v>3761</v>
      </c>
      <c r="AE3774" s="65">
        <v>1.105890300743124</v>
      </c>
      <c r="AF3774" s="62">
        <v>0.81634816334443783</v>
      </c>
      <c r="AG3774" s="62">
        <v>3.3344954300094702E-2</v>
      </c>
      <c r="AH3774" s="62">
        <v>0.25619718309859152</v>
      </c>
    </row>
    <row r="3775" spans="5:34" x14ac:dyDescent="0.2">
      <c r="E3775" s="76">
        <v>6</v>
      </c>
      <c r="F3775" s="76">
        <v>6</v>
      </c>
      <c r="G3775">
        <v>3762</v>
      </c>
      <c r="H3775">
        <v>18</v>
      </c>
      <c r="I3775">
        <v>6</v>
      </c>
      <c r="J3775" t="s">
        <v>24</v>
      </c>
      <c r="K3775" t="s">
        <v>42</v>
      </c>
      <c r="L3775" s="61">
        <v>3762</v>
      </c>
      <c r="M3775" s="53">
        <v>2.1377003845429923</v>
      </c>
      <c r="N3775" s="63">
        <v>1.988029023040645</v>
      </c>
      <c r="O3775" s="63">
        <v>0</v>
      </c>
      <c r="P3775" s="63">
        <v>0.14967136150234742</v>
      </c>
      <c r="R3775">
        <v>3762</v>
      </c>
      <c r="S3775" s="65">
        <v>1.9616544185398475</v>
      </c>
      <c r="T3775" s="62">
        <v>1.7820487847370305</v>
      </c>
      <c r="U3775" s="62">
        <v>0</v>
      </c>
      <c r="V3775" s="62">
        <v>0.17960563380281694</v>
      </c>
      <c r="X3775">
        <v>3762</v>
      </c>
      <c r="Y3775" s="65">
        <v>1.6975854695351302</v>
      </c>
      <c r="Z3775" s="62">
        <v>1.4730784272816091</v>
      </c>
      <c r="AA3775" s="62">
        <v>0</v>
      </c>
      <c r="AB3775" s="62">
        <v>0.22450704225352114</v>
      </c>
      <c r="AD3775">
        <v>3762</v>
      </c>
      <c r="AE3775" s="65">
        <v>1.3299320903577221</v>
      </c>
      <c r="AF3775" s="62">
        <v>1.0754907758037313</v>
      </c>
      <c r="AG3775" s="62">
        <v>0</v>
      </c>
      <c r="AH3775" s="62">
        <v>0.25444131455399066</v>
      </c>
    </row>
    <row r="3776" spans="5:34" x14ac:dyDescent="0.2">
      <c r="E3776" s="76">
        <v>6</v>
      </c>
      <c r="F3776" s="76">
        <v>6</v>
      </c>
      <c r="G3776">
        <v>3763</v>
      </c>
      <c r="H3776">
        <v>19</v>
      </c>
      <c r="I3776">
        <v>6</v>
      </c>
      <c r="J3776" t="s">
        <v>24</v>
      </c>
      <c r="K3776" t="s">
        <v>43</v>
      </c>
      <c r="L3776" s="61">
        <v>3763</v>
      </c>
      <c r="M3776" s="53">
        <v>2.2546967812360474</v>
      </c>
      <c r="N3776" s="63">
        <v>2.101175654475484</v>
      </c>
      <c r="O3776" s="63">
        <v>0</v>
      </c>
      <c r="P3776" s="63">
        <v>0.15352112676056337</v>
      </c>
      <c r="R3776">
        <v>3763</v>
      </c>
      <c r="S3776" s="65">
        <v>2.0570150511662502</v>
      </c>
      <c r="T3776" s="62">
        <v>1.8727896990535742</v>
      </c>
      <c r="U3776" s="62">
        <v>0</v>
      </c>
      <c r="V3776" s="62">
        <v>0.1842253521126761</v>
      </c>
      <c r="X3776">
        <v>3763</v>
      </c>
      <c r="Y3776" s="65">
        <v>1.7604924560615551</v>
      </c>
      <c r="Z3776" s="62">
        <v>1.53021076592071</v>
      </c>
      <c r="AA3776" s="62">
        <v>0</v>
      </c>
      <c r="AB3776" s="62">
        <v>0.2302816901408451</v>
      </c>
      <c r="AD3776">
        <v>3763</v>
      </c>
      <c r="AE3776" s="65">
        <v>1.3476477696888514</v>
      </c>
      <c r="AF3776" s="62">
        <v>1.0866618541958937</v>
      </c>
      <c r="AG3776" s="62">
        <v>0</v>
      </c>
      <c r="AH3776" s="62">
        <v>0.26098591549295774</v>
      </c>
    </row>
    <row r="3777" spans="5:34" x14ac:dyDescent="0.2">
      <c r="E3777" s="76">
        <v>6</v>
      </c>
      <c r="F3777" s="76">
        <v>6</v>
      </c>
      <c r="G3777">
        <v>3764</v>
      </c>
      <c r="H3777">
        <v>20</v>
      </c>
      <c r="I3777">
        <v>6</v>
      </c>
      <c r="J3777" t="s">
        <v>24</v>
      </c>
      <c r="K3777" t="s">
        <v>44</v>
      </c>
      <c r="L3777" s="61">
        <v>3764</v>
      </c>
      <c r="M3777" s="53">
        <v>2.1584569985419808</v>
      </c>
      <c r="N3777" s="63">
        <v>2.0382692051147506</v>
      </c>
      <c r="O3777" s="63">
        <v>0</v>
      </c>
      <c r="P3777" s="63">
        <v>0.12018779342723004</v>
      </c>
      <c r="R3777">
        <v>3764</v>
      </c>
      <c r="S3777" s="65">
        <v>1.9911838442526968</v>
      </c>
      <c r="T3777" s="62">
        <v>1.8469584921400206</v>
      </c>
      <c r="U3777" s="62">
        <v>0</v>
      </c>
      <c r="V3777" s="62">
        <v>0.14422535211267609</v>
      </c>
      <c r="X3777">
        <v>3764</v>
      </c>
      <c r="Y3777" s="65">
        <v>1.7402741128187709</v>
      </c>
      <c r="Z3777" s="62">
        <v>1.5599924226779258</v>
      </c>
      <c r="AA3777" s="62">
        <v>0</v>
      </c>
      <c r="AB3777" s="62">
        <v>0.18028169014084511</v>
      </c>
      <c r="AD3777">
        <v>3764</v>
      </c>
      <c r="AE3777" s="65">
        <v>1.4000874617203263</v>
      </c>
      <c r="AF3777" s="62">
        <v>1.1957682128940352</v>
      </c>
      <c r="AG3777" s="62">
        <v>0</v>
      </c>
      <c r="AH3777" s="62">
        <v>0.2043192488262911</v>
      </c>
    </row>
    <row r="3778" spans="5:34" x14ac:dyDescent="0.2">
      <c r="E3778" s="76">
        <v>6</v>
      </c>
      <c r="F3778" s="76">
        <v>6</v>
      </c>
      <c r="G3778">
        <v>3765</v>
      </c>
      <c r="H3778">
        <v>21</v>
      </c>
      <c r="I3778">
        <v>6</v>
      </c>
      <c r="J3778" t="s">
        <v>24</v>
      </c>
      <c r="K3778" t="s">
        <v>45</v>
      </c>
      <c r="L3778" s="61">
        <v>3765</v>
      </c>
      <c r="M3778" s="53">
        <v>1.7966749670871887</v>
      </c>
      <c r="N3778" s="63">
        <v>1.7351726196693482</v>
      </c>
      <c r="O3778" s="63">
        <v>0</v>
      </c>
      <c r="P3778" s="63">
        <v>6.1502347417840372E-2</v>
      </c>
      <c r="R3778">
        <v>3765</v>
      </c>
      <c r="S3778" s="65">
        <v>1.6547223231749089</v>
      </c>
      <c r="T3778" s="62">
        <v>1.5809195062735004</v>
      </c>
      <c r="U3778" s="62">
        <v>0</v>
      </c>
      <c r="V3778" s="62">
        <v>7.3802816901408469E-2</v>
      </c>
      <c r="X3778">
        <v>3765</v>
      </c>
      <c r="Y3778" s="65">
        <v>1.4417933573064894</v>
      </c>
      <c r="Z3778" s="62">
        <v>1.3495398361797288</v>
      </c>
      <c r="AA3778" s="62">
        <v>0</v>
      </c>
      <c r="AB3778" s="62">
        <v>9.2253521126760579E-2</v>
      </c>
      <c r="AD3778">
        <v>3765</v>
      </c>
      <c r="AE3778" s="65">
        <v>1.1628349901535828</v>
      </c>
      <c r="AF3778" s="62">
        <v>1.0582809995432543</v>
      </c>
      <c r="AG3778" s="62">
        <v>0</v>
      </c>
      <c r="AH3778" s="62">
        <v>0.10455399061032865</v>
      </c>
    </row>
    <row r="3779" spans="5:34" x14ac:dyDescent="0.2">
      <c r="E3779" s="76">
        <v>6</v>
      </c>
      <c r="F3779" s="76">
        <v>6</v>
      </c>
      <c r="G3779">
        <v>3766</v>
      </c>
      <c r="H3779">
        <v>22</v>
      </c>
      <c r="I3779">
        <v>6</v>
      </c>
      <c r="J3779" t="s">
        <v>24</v>
      </c>
      <c r="K3779" t="s">
        <v>46</v>
      </c>
      <c r="L3779" s="61">
        <v>3766</v>
      </c>
      <c r="M3779" s="53">
        <v>1.7203682146242039</v>
      </c>
      <c r="N3779" s="63">
        <v>1.6980677451406359</v>
      </c>
      <c r="O3779" s="63">
        <v>0</v>
      </c>
      <c r="P3779" s="63">
        <v>2.2300469483568074E-2</v>
      </c>
      <c r="R3779">
        <v>3766</v>
      </c>
      <c r="S3779" s="65">
        <v>1.6695045809003732</v>
      </c>
      <c r="T3779" s="62">
        <v>1.6427440175200916</v>
      </c>
      <c r="U3779" s="62">
        <v>0</v>
      </c>
      <c r="V3779" s="62">
        <v>2.6760563380281696E-2</v>
      </c>
      <c r="X3779">
        <v>3766</v>
      </c>
      <c r="Y3779" s="65">
        <v>1.5932091303146272</v>
      </c>
      <c r="Z3779" s="62">
        <v>1.5597584260892752</v>
      </c>
      <c r="AA3779" s="62">
        <v>0</v>
      </c>
      <c r="AB3779" s="62">
        <v>3.3450704225352117E-2</v>
      </c>
      <c r="AD3779">
        <v>3766</v>
      </c>
      <c r="AE3779" s="65">
        <v>1.521516549280695</v>
      </c>
      <c r="AF3779" s="62">
        <v>1.4836057511586294</v>
      </c>
      <c r="AG3779" s="62">
        <v>0</v>
      </c>
      <c r="AH3779" s="62">
        <v>3.7910798122065728E-2</v>
      </c>
    </row>
    <row r="3780" spans="5:34" x14ac:dyDescent="0.2">
      <c r="E3780" s="76">
        <v>6</v>
      </c>
      <c r="F3780" s="76">
        <v>6</v>
      </c>
      <c r="G3780">
        <v>3767</v>
      </c>
      <c r="H3780">
        <v>23</v>
      </c>
      <c r="I3780">
        <v>6</v>
      </c>
      <c r="J3780" t="s">
        <v>24</v>
      </c>
      <c r="K3780" t="s">
        <v>47</v>
      </c>
      <c r="L3780" s="61">
        <v>3767</v>
      </c>
      <c r="M3780" s="53">
        <v>1.6263727609739711</v>
      </c>
      <c r="N3780" s="63">
        <v>1.5845887234152856</v>
      </c>
      <c r="O3780" s="63">
        <v>0</v>
      </c>
      <c r="P3780" s="63">
        <v>4.1784037558685441E-2</v>
      </c>
      <c r="R3780">
        <v>3767</v>
      </c>
      <c r="S3780" s="65">
        <v>1.6580362559591106</v>
      </c>
      <c r="T3780" s="62">
        <v>1.607895410888688</v>
      </c>
      <c r="U3780" s="62">
        <v>0</v>
      </c>
      <c r="V3780" s="62">
        <v>5.0140845070422546E-2</v>
      </c>
      <c r="X3780">
        <v>3767</v>
      </c>
      <c r="Y3780" s="65">
        <v>1.7055314984368195</v>
      </c>
      <c r="Z3780" s="62">
        <v>1.6428554420987913</v>
      </c>
      <c r="AA3780" s="62">
        <v>0</v>
      </c>
      <c r="AB3780" s="62">
        <v>6.2676056338028169E-2</v>
      </c>
      <c r="AD3780">
        <v>3767</v>
      </c>
      <c r="AE3780" s="65">
        <v>1.806494721309285</v>
      </c>
      <c r="AF3780" s="62">
        <v>1.7354618574595198</v>
      </c>
      <c r="AG3780" s="62">
        <v>0</v>
      </c>
      <c r="AH3780" s="62">
        <v>7.103286384976526E-2</v>
      </c>
    </row>
    <row r="3781" spans="5:34" x14ac:dyDescent="0.2">
      <c r="E3781" s="76">
        <v>6</v>
      </c>
      <c r="F3781" s="76">
        <v>6</v>
      </c>
      <c r="G3781">
        <v>3768</v>
      </c>
      <c r="H3781">
        <v>24</v>
      </c>
      <c r="I3781">
        <v>6</v>
      </c>
      <c r="J3781" t="s">
        <v>24</v>
      </c>
      <c r="K3781" t="s">
        <v>48</v>
      </c>
      <c r="L3781" s="61">
        <v>3768</v>
      </c>
      <c r="M3781" s="53">
        <v>1.3467771336605667</v>
      </c>
      <c r="N3781" s="63">
        <v>1.3106268989187826</v>
      </c>
      <c r="O3781" s="63">
        <v>0</v>
      </c>
      <c r="P3781" s="63">
        <v>3.615023474178404E-2</v>
      </c>
      <c r="R3781">
        <v>3768</v>
      </c>
      <c r="S3781" s="65">
        <v>1.4164512715818263</v>
      </c>
      <c r="T3781" s="62">
        <v>1.3730709898916853</v>
      </c>
      <c r="U3781" s="62">
        <v>0</v>
      </c>
      <c r="V3781" s="62">
        <v>4.3380281690140854E-2</v>
      </c>
      <c r="X3781">
        <v>3768</v>
      </c>
      <c r="Y3781" s="65">
        <v>1.5209624784637155</v>
      </c>
      <c r="Z3781" s="62">
        <v>1.4667371263510394</v>
      </c>
      <c r="AA3781" s="62">
        <v>0</v>
      </c>
      <c r="AB3781" s="62">
        <v>5.422535211267606E-2</v>
      </c>
      <c r="AD3781">
        <v>3768</v>
      </c>
      <c r="AE3781" s="65">
        <v>1.6990737477718014</v>
      </c>
      <c r="AF3781" s="62">
        <v>1.6376183487107685</v>
      </c>
      <c r="AG3781" s="62">
        <v>0</v>
      </c>
      <c r="AH3781" s="62">
        <v>6.1455399061032867E-2</v>
      </c>
    </row>
    <row r="3782" spans="5:34" x14ac:dyDescent="0.2">
      <c r="E3782" s="76">
        <v>6</v>
      </c>
      <c r="F3782" s="76">
        <v>7</v>
      </c>
      <c r="G3782">
        <v>3769</v>
      </c>
      <c r="H3782">
        <v>1</v>
      </c>
      <c r="I3782">
        <v>7</v>
      </c>
      <c r="J3782" t="s">
        <v>49</v>
      </c>
      <c r="K3782" t="s">
        <v>50</v>
      </c>
      <c r="L3782" s="61">
        <v>3769</v>
      </c>
      <c r="M3782" s="53">
        <v>0.84297420896785424</v>
      </c>
      <c r="N3782" s="63">
        <v>0.84297420896785424</v>
      </c>
      <c r="O3782" s="63">
        <v>0</v>
      </c>
      <c r="P3782" s="63">
        <v>0</v>
      </c>
      <c r="R3782">
        <v>3769</v>
      </c>
      <c r="S3782" s="65">
        <v>0.82424144876856853</v>
      </c>
      <c r="T3782" s="62">
        <v>0.82424144876856853</v>
      </c>
      <c r="U3782" s="62">
        <v>0</v>
      </c>
      <c r="V3782" s="62">
        <v>0</v>
      </c>
      <c r="X3782">
        <v>3769</v>
      </c>
      <c r="Y3782" s="65">
        <v>0.79614230846964018</v>
      </c>
      <c r="Z3782" s="62">
        <v>0.79614230846964018</v>
      </c>
      <c r="AA3782" s="62">
        <v>0</v>
      </c>
      <c r="AB3782" s="62">
        <v>0</v>
      </c>
      <c r="AD3782">
        <v>3769</v>
      </c>
      <c r="AE3782" s="65">
        <v>0.77740954827035458</v>
      </c>
      <c r="AF3782" s="62">
        <v>0.77740954827035458</v>
      </c>
      <c r="AG3782" s="62">
        <v>0</v>
      </c>
      <c r="AH3782" s="62">
        <v>0</v>
      </c>
    </row>
    <row r="3783" spans="5:34" x14ac:dyDescent="0.2">
      <c r="E3783" s="76">
        <v>6</v>
      </c>
      <c r="F3783" s="76">
        <v>7</v>
      </c>
      <c r="G3783">
        <v>3770</v>
      </c>
      <c r="H3783">
        <v>2</v>
      </c>
      <c r="I3783">
        <v>7</v>
      </c>
      <c r="J3783" t="s">
        <v>49</v>
      </c>
      <c r="K3783" t="s">
        <v>51</v>
      </c>
      <c r="L3783" s="61">
        <v>3770</v>
      </c>
      <c r="M3783" s="53">
        <v>0.62995957866629027</v>
      </c>
      <c r="N3783" s="63">
        <v>0.62995957866629027</v>
      </c>
      <c r="O3783" s="63">
        <v>0</v>
      </c>
      <c r="P3783" s="63">
        <v>0</v>
      </c>
      <c r="R3783">
        <v>3770</v>
      </c>
      <c r="S3783" s="65">
        <v>0.61596047691815037</v>
      </c>
      <c r="T3783" s="62">
        <v>0.61596047691815037</v>
      </c>
      <c r="U3783" s="62">
        <v>0</v>
      </c>
      <c r="V3783" s="62">
        <v>0</v>
      </c>
      <c r="X3783">
        <v>3770</v>
      </c>
      <c r="Y3783" s="65">
        <v>0.59496182429594069</v>
      </c>
      <c r="Z3783" s="62">
        <v>0.59496182429594069</v>
      </c>
      <c r="AA3783" s="62">
        <v>0</v>
      </c>
      <c r="AB3783" s="62">
        <v>0</v>
      </c>
      <c r="AD3783">
        <v>3770</v>
      </c>
      <c r="AE3783" s="65">
        <v>0.58096272254780101</v>
      </c>
      <c r="AF3783" s="62">
        <v>0.58096272254780101</v>
      </c>
      <c r="AG3783" s="62">
        <v>0</v>
      </c>
      <c r="AH3783" s="62">
        <v>0</v>
      </c>
    </row>
    <row r="3784" spans="5:34" x14ac:dyDescent="0.2">
      <c r="E3784" s="76">
        <v>6</v>
      </c>
      <c r="F3784" s="76">
        <v>7</v>
      </c>
      <c r="G3784">
        <v>3771</v>
      </c>
      <c r="H3784">
        <v>3</v>
      </c>
      <c r="I3784">
        <v>7</v>
      </c>
      <c r="J3784" t="s">
        <v>49</v>
      </c>
      <c r="K3784" t="s">
        <v>52</v>
      </c>
      <c r="L3784" s="61">
        <v>3771</v>
      </c>
      <c r="M3784" s="53">
        <v>0.45903672690875463</v>
      </c>
      <c r="N3784" s="63">
        <v>0.45903672690875463</v>
      </c>
      <c r="O3784" s="63">
        <v>0</v>
      </c>
      <c r="P3784" s="63">
        <v>0</v>
      </c>
      <c r="R3784">
        <v>3771</v>
      </c>
      <c r="S3784" s="65">
        <v>0.44883591075522672</v>
      </c>
      <c r="T3784" s="62">
        <v>0.44883591075522672</v>
      </c>
      <c r="U3784" s="62">
        <v>0</v>
      </c>
      <c r="V3784" s="62">
        <v>0</v>
      </c>
      <c r="X3784">
        <v>3771</v>
      </c>
      <c r="Y3784" s="65">
        <v>0.43353468652493499</v>
      </c>
      <c r="Z3784" s="62">
        <v>0.43353468652493499</v>
      </c>
      <c r="AA3784" s="62">
        <v>0</v>
      </c>
      <c r="AB3784" s="62">
        <v>0</v>
      </c>
      <c r="AD3784">
        <v>3771</v>
      </c>
      <c r="AE3784" s="65">
        <v>0.42333387037140713</v>
      </c>
      <c r="AF3784" s="62">
        <v>0.42333387037140713</v>
      </c>
      <c r="AG3784" s="62">
        <v>0</v>
      </c>
      <c r="AH3784" s="62">
        <v>0</v>
      </c>
    </row>
    <row r="3785" spans="5:34" x14ac:dyDescent="0.2">
      <c r="E3785" s="76">
        <v>6</v>
      </c>
      <c r="F3785" s="76">
        <v>7</v>
      </c>
      <c r="G3785">
        <v>3772</v>
      </c>
      <c r="H3785">
        <v>4</v>
      </c>
      <c r="I3785">
        <v>7</v>
      </c>
      <c r="J3785" t="s">
        <v>49</v>
      </c>
      <c r="K3785" t="s">
        <v>53</v>
      </c>
      <c r="L3785" s="61">
        <v>3772</v>
      </c>
      <c r="M3785" s="53">
        <v>0.54587985008759121</v>
      </c>
      <c r="N3785" s="63">
        <v>0.54587985008759121</v>
      </c>
      <c r="O3785" s="63">
        <v>0</v>
      </c>
      <c r="P3785" s="63">
        <v>0</v>
      </c>
      <c r="R3785">
        <v>3772</v>
      </c>
      <c r="S3785" s="65">
        <v>0.53374918675231142</v>
      </c>
      <c r="T3785" s="62">
        <v>0.53374918675231142</v>
      </c>
      <c r="U3785" s="62">
        <v>0</v>
      </c>
      <c r="V3785" s="62">
        <v>0</v>
      </c>
      <c r="X3785">
        <v>3772</v>
      </c>
      <c r="Y3785" s="65">
        <v>0.51555319174939174</v>
      </c>
      <c r="Z3785" s="62">
        <v>0.51555319174939174</v>
      </c>
      <c r="AA3785" s="62">
        <v>0</v>
      </c>
      <c r="AB3785" s="62">
        <v>0</v>
      </c>
      <c r="AD3785">
        <v>3772</v>
      </c>
      <c r="AE3785" s="65">
        <v>0.50342252841411195</v>
      </c>
      <c r="AF3785" s="62">
        <v>0.50342252841411195</v>
      </c>
      <c r="AG3785" s="62">
        <v>0</v>
      </c>
      <c r="AH3785" s="62">
        <v>0</v>
      </c>
    </row>
    <row r="3786" spans="5:34" x14ac:dyDescent="0.2">
      <c r="E3786" s="76">
        <v>6</v>
      </c>
      <c r="F3786" s="76">
        <v>7</v>
      </c>
      <c r="G3786">
        <v>3773</v>
      </c>
      <c r="H3786">
        <v>5</v>
      </c>
      <c r="I3786">
        <v>7</v>
      </c>
      <c r="J3786" t="s">
        <v>49</v>
      </c>
      <c r="K3786" t="s">
        <v>54</v>
      </c>
      <c r="L3786" s="61">
        <v>3773</v>
      </c>
      <c r="M3786" s="53">
        <v>0.46079744196401934</v>
      </c>
      <c r="N3786" s="63">
        <v>0.46079744196401934</v>
      </c>
      <c r="O3786" s="63">
        <v>0</v>
      </c>
      <c r="P3786" s="63">
        <v>0</v>
      </c>
      <c r="R3786">
        <v>3773</v>
      </c>
      <c r="S3786" s="65">
        <v>0.45055749880926332</v>
      </c>
      <c r="T3786" s="62">
        <v>0.45055749880926332</v>
      </c>
      <c r="U3786" s="62">
        <v>0</v>
      </c>
      <c r="V3786" s="62">
        <v>0</v>
      </c>
      <c r="X3786">
        <v>3773</v>
      </c>
      <c r="Y3786" s="65">
        <v>0.43519758407712938</v>
      </c>
      <c r="Z3786" s="62">
        <v>0.43519758407712938</v>
      </c>
      <c r="AA3786" s="62">
        <v>0</v>
      </c>
      <c r="AB3786" s="62">
        <v>0</v>
      </c>
      <c r="AD3786">
        <v>3773</v>
      </c>
      <c r="AE3786" s="65">
        <v>0.42495764092237343</v>
      </c>
      <c r="AF3786" s="62">
        <v>0.42495764092237343</v>
      </c>
      <c r="AG3786" s="62">
        <v>0</v>
      </c>
      <c r="AH3786" s="62">
        <v>0</v>
      </c>
    </row>
    <row r="3787" spans="5:34" x14ac:dyDescent="0.2">
      <c r="E3787" s="76">
        <v>6</v>
      </c>
      <c r="F3787" s="76">
        <v>7</v>
      </c>
      <c r="G3787">
        <v>3774</v>
      </c>
      <c r="H3787">
        <v>6</v>
      </c>
      <c r="I3787">
        <v>7</v>
      </c>
      <c r="J3787" t="s">
        <v>49</v>
      </c>
      <c r="K3787" t="s">
        <v>55</v>
      </c>
      <c r="L3787" s="61">
        <v>3774</v>
      </c>
      <c r="M3787" s="53">
        <v>0.33629480082414714</v>
      </c>
      <c r="N3787" s="63">
        <v>0.33629480082414714</v>
      </c>
      <c r="O3787" s="63">
        <v>0</v>
      </c>
      <c r="P3787" s="63">
        <v>0</v>
      </c>
      <c r="R3787">
        <v>3774</v>
      </c>
      <c r="S3787" s="65">
        <v>0.32882158302805498</v>
      </c>
      <c r="T3787" s="62">
        <v>0.32882158302805498</v>
      </c>
      <c r="U3787" s="62">
        <v>0</v>
      </c>
      <c r="V3787" s="62">
        <v>0</v>
      </c>
      <c r="X3787">
        <v>3774</v>
      </c>
      <c r="Y3787" s="65">
        <v>0.31761175633391675</v>
      </c>
      <c r="Z3787" s="62">
        <v>0.31761175633391675</v>
      </c>
      <c r="AA3787" s="62">
        <v>0</v>
      </c>
      <c r="AB3787" s="62">
        <v>0</v>
      </c>
      <c r="AD3787">
        <v>3774</v>
      </c>
      <c r="AE3787" s="65">
        <v>0.31013853853782458</v>
      </c>
      <c r="AF3787" s="62">
        <v>0.31013853853782458</v>
      </c>
      <c r="AG3787" s="62">
        <v>0</v>
      </c>
      <c r="AH3787" s="62">
        <v>0</v>
      </c>
    </row>
    <row r="3788" spans="5:34" x14ac:dyDescent="0.2">
      <c r="E3788" s="76">
        <v>6</v>
      </c>
      <c r="F3788" s="76">
        <v>7</v>
      </c>
      <c r="G3788">
        <v>3775</v>
      </c>
      <c r="H3788">
        <v>7</v>
      </c>
      <c r="I3788">
        <v>7</v>
      </c>
      <c r="J3788" t="s">
        <v>49</v>
      </c>
      <c r="K3788" t="s">
        <v>56</v>
      </c>
      <c r="L3788" s="61">
        <v>3775</v>
      </c>
      <c r="M3788" s="53">
        <v>0.16985300064701991</v>
      </c>
      <c r="N3788" s="63">
        <v>0.16703609923856921</v>
      </c>
      <c r="O3788" s="63">
        <v>0</v>
      </c>
      <c r="P3788" s="63">
        <v>2.8169014084507044E-3</v>
      </c>
      <c r="R3788">
        <v>3775</v>
      </c>
      <c r="S3788" s="65">
        <v>0.16670446761229743</v>
      </c>
      <c r="T3788" s="62">
        <v>0.16332418592215658</v>
      </c>
      <c r="U3788" s="62">
        <v>0</v>
      </c>
      <c r="V3788" s="62">
        <v>3.3802816901408457E-3</v>
      </c>
      <c r="X3788">
        <v>3775</v>
      </c>
      <c r="Y3788" s="65">
        <v>0.16198166806021369</v>
      </c>
      <c r="Z3788" s="62">
        <v>0.15775631594753764</v>
      </c>
      <c r="AA3788" s="62">
        <v>0</v>
      </c>
      <c r="AB3788" s="62">
        <v>4.2253521126760568E-3</v>
      </c>
      <c r="AD3788">
        <v>3775</v>
      </c>
      <c r="AE3788" s="65">
        <v>0.15883313502549118</v>
      </c>
      <c r="AF3788" s="62">
        <v>0.15404440263112498</v>
      </c>
      <c r="AG3788" s="62">
        <v>0</v>
      </c>
      <c r="AH3788" s="62">
        <v>4.7887323943661972E-3</v>
      </c>
    </row>
    <row r="3789" spans="5:34" x14ac:dyDescent="0.2">
      <c r="E3789" s="76">
        <v>6</v>
      </c>
      <c r="F3789" s="76">
        <v>7</v>
      </c>
      <c r="G3789">
        <v>3776</v>
      </c>
      <c r="H3789">
        <v>8</v>
      </c>
      <c r="I3789">
        <v>7</v>
      </c>
      <c r="J3789" t="s">
        <v>49</v>
      </c>
      <c r="K3789" t="s">
        <v>57</v>
      </c>
      <c r="L3789" s="61">
        <v>3776</v>
      </c>
      <c r="M3789" s="53">
        <v>0.18016661756199293</v>
      </c>
      <c r="N3789" s="63">
        <v>0.18016661756199293</v>
      </c>
      <c r="O3789" s="63">
        <v>0</v>
      </c>
      <c r="P3789" s="63">
        <v>0</v>
      </c>
      <c r="R3789">
        <v>3776</v>
      </c>
      <c r="S3789" s="65">
        <v>0.17616291494950417</v>
      </c>
      <c r="T3789" s="62">
        <v>0.17616291494950417</v>
      </c>
      <c r="U3789" s="62">
        <v>0</v>
      </c>
      <c r="V3789" s="62">
        <v>0</v>
      </c>
      <c r="X3789">
        <v>3776</v>
      </c>
      <c r="Y3789" s="65">
        <v>0.17015736103077106</v>
      </c>
      <c r="Z3789" s="62">
        <v>0.17015736103077106</v>
      </c>
      <c r="AA3789" s="62">
        <v>0</v>
      </c>
      <c r="AB3789" s="62">
        <v>0</v>
      </c>
      <c r="AD3789">
        <v>3776</v>
      </c>
      <c r="AE3789" s="65">
        <v>0.16615365841828236</v>
      </c>
      <c r="AF3789" s="62">
        <v>0.16615365841828236</v>
      </c>
      <c r="AG3789" s="62">
        <v>0</v>
      </c>
      <c r="AH3789" s="62">
        <v>0</v>
      </c>
    </row>
    <row r="3790" spans="5:34" x14ac:dyDescent="0.2">
      <c r="E3790" s="76">
        <v>6</v>
      </c>
      <c r="F3790" s="76">
        <v>7</v>
      </c>
      <c r="G3790">
        <v>3777</v>
      </c>
      <c r="H3790">
        <v>9</v>
      </c>
      <c r="I3790">
        <v>7</v>
      </c>
      <c r="J3790" t="s">
        <v>49</v>
      </c>
      <c r="K3790" t="s">
        <v>58</v>
      </c>
      <c r="L3790" s="61">
        <v>3777</v>
      </c>
      <c r="M3790" s="53">
        <v>0.53064170601292648</v>
      </c>
      <c r="N3790" s="63">
        <v>0.25787175296128323</v>
      </c>
      <c r="O3790" s="63">
        <v>0</v>
      </c>
      <c r="P3790" s="63">
        <v>0.2727699530516432</v>
      </c>
      <c r="R3790">
        <v>3777</v>
      </c>
      <c r="S3790" s="65">
        <v>0.57946521322411537</v>
      </c>
      <c r="T3790" s="62">
        <v>0.25214126956214361</v>
      </c>
      <c r="U3790" s="62">
        <v>0</v>
      </c>
      <c r="V3790" s="62">
        <v>0.32732394366197182</v>
      </c>
      <c r="X3790">
        <v>3777</v>
      </c>
      <c r="Y3790" s="65">
        <v>0.65270047404089904</v>
      </c>
      <c r="Z3790" s="62">
        <v>0.24354554446343418</v>
      </c>
      <c r="AA3790" s="62">
        <v>0</v>
      </c>
      <c r="AB3790" s="62">
        <v>0.4091549295774648</v>
      </c>
      <c r="AD3790">
        <v>3777</v>
      </c>
      <c r="AE3790" s="65">
        <v>0.70152398125208792</v>
      </c>
      <c r="AF3790" s="62">
        <v>0.23781506106429456</v>
      </c>
      <c r="AG3790" s="62">
        <v>0</v>
      </c>
      <c r="AH3790" s="62">
        <v>0.46370892018779342</v>
      </c>
    </row>
    <row r="3791" spans="5:34" x14ac:dyDescent="0.2">
      <c r="E3791" s="76">
        <v>6</v>
      </c>
      <c r="F3791" s="76">
        <v>7</v>
      </c>
      <c r="G3791">
        <v>3778</v>
      </c>
      <c r="H3791">
        <v>10</v>
      </c>
      <c r="I3791">
        <v>7</v>
      </c>
      <c r="J3791" t="s">
        <v>49</v>
      </c>
      <c r="K3791" t="s">
        <v>59</v>
      </c>
      <c r="L3791" s="61">
        <v>3778</v>
      </c>
      <c r="M3791" s="53">
        <v>0.51596848894772274</v>
      </c>
      <c r="N3791" s="63">
        <v>0.31362107110734716</v>
      </c>
      <c r="O3791" s="63">
        <v>0</v>
      </c>
      <c r="P3791" s="63">
        <v>0.20234741784037558</v>
      </c>
      <c r="R3791">
        <v>3778</v>
      </c>
      <c r="S3791" s="65">
        <v>0.54946861538007896</v>
      </c>
      <c r="T3791" s="62">
        <v>0.30665171397162827</v>
      </c>
      <c r="U3791" s="62">
        <v>0</v>
      </c>
      <c r="V3791" s="62">
        <v>0.24281690140845075</v>
      </c>
      <c r="X3791">
        <v>3778</v>
      </c>
      <c r="Y3791" s="65">
        <v>0.59971880502861352</v>
      </c>
      <c r="Z3791" s="62">
        <v>0.2961976782680501</v>
      </c>
      <c r="AA3791" s="62">
        <v>0</v>
      </c>
      <c r="AB3791" s="62">
        <v>0.30352112676056336</v>
      </c>
      <c r="AD3791">
        <v>3778</v>
      </c>
      <c r="AE3791" s="65">
        <v>0.63321893146096975</v>
      </c>
      <c r="AF3791" s="62">
        <v>0.28922832113233127</v>
      </c>
      <c r="AG3791" s="62">
        <v>0</v>
      </c>
      <c r="AH3791" s="62">
        <v>0.34399061032863854</v>
      </c>
    </row>
    <row r="3792" spans="5:34" x14ac:dyDescent="0.2">
      <c r="E3792" s="76">
        <v>6</v>
      </c>
      <c r="F3792" s="76">
        <v>7</v>
      </c>
      <c r="G3792">
        <v>3779</v>
      </c>
      <c r="H3792">
        <v>11</v>
      </c>
      <c r="I3792">
        <v>7</v>
      </c>
      <c r="J3792" t="s">
        <v>49</v>
      </c>
      <c r="K3792" t="s">
        <v>60</v>
      </c>
      <c r="L3792" s="61">
        <v>3779</v>
      </c>
      <c r="M3792" s="53">
        <v>0.57816674522994671</v>
      </c>
      <c r="N3792" s="63">
        <v>0.45699303630975896</v>
      </c>
      <c r="O3792" s="63">
        <v>0</v>
      </c>
      <c r="P3792" s="63">
        <v>0.12117370892018779</v>
      </c>
      <c r="R3792">
        <v>3779</v>
      </c>
      <c r="S3792" s="65">
        <v>0.59224608620710073</v>
      </c>
      <c r="T3792" s="62">
        <v>0.44683763550287536</v>
      </c>
      <c r="U3792" s="62">
        <v>0</v>
      </c>
      <c r="V3792" s="62">
        <v>0.14540845070422537</v>
      </c>
      <c r="X3792">
        <v>3779</v>
      </c>
      <c r="Y3792" s="65">
        <v>0.61336509767283176</v>
      </c>
      <c r="Z3792" s="62">
        <v>0.43160453429255008</v>
      </c>
      <c r="AA3792" s="62">
        <v>0</v>
      </c>
      <c r="AB3792" s="62">
        <v>0.18176056338028168</v>
      </c>
      <c r="AD3792">
        <v>3779</v>
      </c>
      <c r="AE3792" s="65">
        <v>0.62744443864998578</v>
      </c>
      <c r="AF3792" s="62">
        <v>0.42144913348566659</v>
      </c>
      <c r="AG3792" s="62">
        <v>0</v>
      </c>
      <c r="AH3792" s="62">
        <v>0.20599530516431924</v>
      </c>
    </row>
    <row r="3793" spans="5:34" x14ac:dyDescent="0.2">
      <c r="E3793" s="76">
        <v>6</v>
      </c>
      <c r="F3793" s="76">
        <v>7</v>
      </c>
      <c r="G3793">
        <v>3780</v>
      </c>
      <c r="H3793">
        <v>12</v>
      </c>
      <c r="I3793">
        <v>7</v>
      </c>
      <c r="J3793" t="s">
        <v>49</v>
      </c>
      <c r="K3793" t="s">
        <v>61</v>
      </c>
      <c r="L3793" s="61">
        <v>3780</v>
      </c>
      <c r="M3793" s="53">
        <v>0.85436475158829828</v>
      </c>
      <c r="N3793" s="63">
        <v>0.67605489243336869</v>
      </c>
      <c r="O3793" s="63">
        <v>0</v>
      </c>
      <c r="P3793" s="63">
        <v>0.17830985915492958</v>
      </c>
      <c r="R3793">
        <v>3780</v>
      </c>
      <c r="S3793" s="65">
        <v>0.87500328136520933</v>
      </c>
      <c r="T3793" s="62">
        <v>0.66103145037929378</v>
      </c>
      <c r="U3793" s="62">
        <v>0</v>
      </c>
      <c r="V3793" s="62">
        <v>0.21397183098591552</v>
      </c>
      <c r="X3793">
        <v>3780</v>
      </c>
      <c r="Y3793" s="65">
        <v>0.90596107603057607</v>
      </c>
      <c r="Z3793" s="62">
        <v>0.63849628729818164</v>
      </c>
      <c r="AA3793" s="62">
        <v>0</v>
      </c>
      <c r="AB3793" s="62">
        <v>0.26746478873239438</v>
      </c>
      <c r="AD3793">
        <v>3780</v>
      </c>
      <c r="AE3793" s="65">
        <v>0.92659960580748701</v>
      </c>
      <c r="AF3793" s="62">
        <v>0.62347284524410673</v>
      </c>
      <c r="AG3793" s="62">
        <v>0</v>
      </c>
      <c r="AH3793" s="62">
        <v>0.30312676056338028</v>
      </c>
    </row>
    <row r="3794" spans="5:34" x14ac:dyDescent="0.2">
      <c r="E3794" s="76">
        <v>6</v>
      </c>
      <c r="F3794" s="76">
        <v>7</v>
      </c>
      <c r="G3794">
        <v>3781</v>
      </c>
      <c r="H3794">
        <v>13</v>
      </c>
      <c r="I3794">
        <v>7</v>
      </c>
      <c r="J3794" t="s">
        <v>49</v>
      </c>
      <c r="K3794" t="s">
        <v>62</v>
      </c>
      <c r="L3794" s="61">
        <v>3781</v>
      </c>
      <c r="M3794" s="53">
        <v>0.9838647678106498</v>
      </c>
      <c r="N3794" s="63">
        <v>0.83245631710642443</v>
      </c>
      <c r="O3794" s="63">
        <v>0</v>
      </c>
      <c r="P3794" s="63">
        <v>0.15140845070422534</v>
      </c>
      <c r="R3794">
        <v>3781</v>
      </c>
      <c r="S3794" s="65">
        <v>0.99564742868246325</v>
      </c>
      <c r="T3794" s="62">
        <v>0.81395728783739285</v>
      </c>
      <c r="U3794" s="62">
        <v>0</v>
      </c>
      <c r="V3794" s="62">
        <v>0.18169014084507043</v>
      </c>
      <c r="X3794">
        <v>3781</v>
      </c>
      <c r="Y3794" s="65">
        <v>1.0133214199901834</v>
      </c>
      <c r="Z3794" s="62">
        <v>0.78620874393384532</v>
      </c>
      <c r="AA3794" s="62">
        <v>0</v>
      </c>
      <c r="AB3794" s="62">
        <v>0.227112676056338</v>
      </c>
      <c r="AD3794">
        <v>3781</v>
      </c>
      <c r="AE3794" s="65">
        <v>1.0251040808619969</v>
      </c>
      <c r="AF3794" s="62">
        <v>0.76770971466481375</v>
      </c>
      <c r="AG3794" s="62">
        <v>0</v>
      </c>
      <c r="AH3794" s="62">
        <v>0.25739436619718309</v>
      </c>
    </row>
    <row r="3795" spans="5:34" x14ac:dyDescent="0.2">
      <c r="E3795" s="76">
        <v>6</v>
      </c>
      <c r="F3795" s="76">
        <v>7</v>
      </c>
      <c r="G3795">
        <v>3782</v>
      </c>
      <c r="H3795">
        <v>14</v>
      </c>
      <c r="I3795">
        <v>7</v>
      </c>
      <c r="J3795" t="s">
        <v>49</v>
      </c>
      <c r="K3795" t="s">
        <v>63</v>
      </c>
      <c r="L3795" s="61">
        <v>3782</v>
      </c>
      <c r="M3795" s="53">
        <v>1.0122259638387803</v>
      </c>
      <c r="N3795" s="63">
        <v>0.86105225491859239</v>
      </c>
      <c r="O3795" s="63">
        <v>0</v>
      </c>
      <c r="P3795" s="63">
        <v>0.15117370892018778</v>
      </c>
      <c r="R3795">
        <v>3782</v>
      </c>
      <c r="S3795" s="65">
        <v>1.0233262110690711</v>
      </c>
      <c r="T3795" s="62">
        <v>0.84191776036484578</v>
      </c>
      <c r="U3795" s="62">
        <v>0</v>
      </c>
      <c r="V3795" s="62">
        <v>0.1814084507042254</v>
      </c>
      <c r="X3795">
        <v>3782</v>
      </c>
      <c r="Y3795" s="65">
        <v>1.0399765819145077</v>
      </c>
      <c r="Z3795" s="62">
        <v>0.81321601853422609</v>
      </c>
      <c r="AA3795" s="62">
        <v>0</v>
      </c>
      <c r="AB3795" s="62">
        <v>0.22676056338028169</v>
      </c>
      <c r="AD3795">
        <v>3782</v>
      </c>
      <c r="AE3795" s="65">
        <v>1.0510768291447989</v>
      </c>
      <c r="AF3795" s="62">
        <v>0.79408152398047971</v>
      </c>
      <c r="AG3795" s="62">
        <v>0</v>
      </c>
      <c r="AH3795" s="62">
        <v>0.25699530516431923</v>
      </c>
    </row>
    <row r="3796" spans="5:34" x14ac:dyDescent="0.2">
      <c r="E3796" s="76">
        <v>6</v>
      </c>
      <c r="F3796" s="76">
        <v>7</v>
      </c>
      <c r="G3796">
        <v>3783</v>
      </c>
      <c r="H3796">
        <v>15</v>
      </c>
      <c r="I3796">
        <v>7</v>
      </c>
      <c r="J3796" t="s">
        <v>49</v>
      </c>
      <c r="K3796" t="s">
        <v>64</v>
      </c>
      <c r="L3796" s="61">
        <v>3783</v>
      </c>
      <c r="M3796" s="53">
        <v>1.2632812659252404</v>
      </c>
      <c r="N3796" s="63">
        <v>0.95694323775622636</v>
      </c>
      <c r="O3796" s="63">
        <v>0</v>
      </c>
      <c r="P3796" s="63">
        <v>0.30633802816901406</v>
      </c>
      <c r="R3796">
        <v>3783</v>
      </c>
      <c r="S3796" s="65">
        <v>1.3032834662755715</v>
      </c>
      <c r="T3796" s="62">
        <v>0.9356778324727546</v>
      </c>
      <c r="U3796" s="62">
        <v>0</v>
      </c>
      <c r="V3796" s="62">
        <v>0.36760563380281691</v>
      </c>
      <c r="X3796">
        <v>3783</v>
      </c>
      <c r="Y3796" s="65">
        <v>1.3632867668010684</v>
      </c>
      <c r="Z3796" s="62">
        <v>0.90377972454754718</v>
      </c>
      <c r="AA3796" s="62">
        <v>0</v>
      </c>
      <c r="AB3796" s="62">
        <v>0.45950704225352113</v>
      </c>
      <c r="AD3796">
        <v>3783</v>
      </c>
      <c r="AE3796" s="65">
        <v>1.4032889671513995</v>
      </c>
      <c r="AF3796" s="62">
        <v>0.88251431926407553</v>
      </c>
      <c r="AG3796" s="62">
        <v>0</v>
      </c>
      <c r="AH3796" s="62">
        <v>0.52077464788732397</v>
      </c>
    </row>
    <row r="3797" spans="5:34" x14ac:dyDescent="0.2">
      <c r="E3797" s="76">
        <v>6</v>
      </c>
      <c r="F3797" s="76">
        <v>7</v>
      </c>
      <c r="G3797">
        <v>3784</v>
      </c>
      <c r="H3797">
        <v>16</v>
      </c>
      <c r="I3797">
        <v>7</v>
      </c>
      <c r="J3797" t="s">
        <v>49</v>
      </c>
      <c r="K3797" t="s">
        <v>65</v>
      </c>
      <c r="L3797" s="61">
        <v>3784</v>
      </c>
      <c r="M3797" s="53">
        <v>1.3557872774136186</v>
      </c>
      <c r="N3797" s="63">
        <v>1.0779469018267642</v>
      </c>
      <c r="O3797" s="63">
        <v>0</v>
      </c>
      <c r="P3797" s="63">
        <v>0.27784037558685443</v>
      </c>
      <c r="R3797">
        <v>3784</v>
      </c>
      <c r="S3797" s="65">
        <v>1.3874009769348392</v>
      </c>
      <c r="T3797" s="62">
        <v>1.0539925262306138</v>
      </c>
      <c r="U3797" s="62">
        <v>0</v>
      </c>
      <c r="V3797" s="62">
        <v>0.33340845070422537</v>
      </c>
      <c r="X3797">
        <v>3784</v>
      </c>
      <c r="Y3797" s="65">
        <v>1.4348215262166701</v>
      </c>
      <c r="Z3797" s="62">
        <v>1.0180609628363886</v>
      </c>
      <c r="AA3797" s="62">
        <v>0</v>
      </c>
      <c r="AB3797" s="62">
        <v>0.41676056338028167</v>
      </c>
      <c r="AD3797">
        <v>3784</v>
      </c>
      <c r="AE3797" s="65">
        <v>1.4664352257378908</v>
      </c>
      <c r="AF3797" s="62">
        <v>0.99410658724023826</v>
      </c>
      <c r="AG3797" s="62">
        <v>0</v>
      </c>
      <c r="AH3797" s="62">
        <v>0.47232863849765261</v>
      </c>
    </row>
    <row r="3798" spans="5:34" x14ac:dyDescent="0.2">
      <c r="E3798" s="76">
        <v>6</v>
      </c>
      <c r="F3798" s="76">
        <v>7</v>
      </c>
      <c r="G3798">
        <v>3785</v>
      </c>
      <c r="H3798">
        <v>17</v>
      </c>
      <c r="I3798">
        <v>7</v>
      </c>
      <c r="J3798" t="s">
        <v>49</v>
      </c>
      <c r="K3798" t="s">
        <v>66</v>
      </c>
      <c r="L3798" s="61">
        <v>3785</v>
      </c>
      <c r="M3798" s="53">
        <v>1.2869496688354285</v>
      </c>
      <c r="N3798" s="63">
        <v>1.1362454434833158</v>
      </c>
      <c r="O3798" s="63">
        <v>0</v>
      </c>
      <c r="P3798" s="63">
        <v>0.15070422535211267</v>
      </c>
      <c r="R3798">
        <v>3785</v>
      </c>
      <c r="S3798" s="65">
        <v>1.2918406151617774</v>
      </c>
      <c r="T3798" s="62">
        <v>1.1109955447392421</v>
      </c>
      <c r="U3798" s="62">
        <v>0</v>
      </c>
      <c r="V3798" s="62">
        <v>0.18084507042253523</v>
      </c>
      <c r="X3798">
        <v>3785</v>
      </c>
      <c r="Y3798" s="65">
        <v>1.2991770346513007</v>
      </c>
      <c r="Z3798" s="62">
        <v>1.0731206966231317</v>
      </c>
      <c r="AA3798" s="62">
        <v>0</v>
      </c>
      <c r="AB3798" s="62">
        <v>0.22605633802816899</v>
      </c>
      <c r="AD3798">
        <v>3785</v>
      </c>
      <c r="AE3798" s="65">
        <v>1.3040679809776496</v>
      </c>
      <c r="AF3798" s="62">
        <v>1.047870797879058</v>
      </c>
      <c r="AG3798" s="62">
        <v>0</v>
      </c>
      <c r="AH3798" s="62">
        <v>0.25619718309859152</v>
      </c>
    </row>
    <row r="3799" spans="5:34" x14ac:dyDescent="0.2">
      <c r="E3799" s="76">
        <v>6</v>
      </c>
      <c r="F3799" s="76">
        <v>7</v>
      </c>
      <c r="G3799">
        <v>3786</v>
      </c>
      <c r="H3799">
        <v>18</v>
      </c>
      <c r="I3799">
        <v>7</v>
      </c>
      <c r="J3799" t="s">
        <v>49</v>
      </c>
      <c r="K3799" t="s">
        <v>67</v>
      </c>
      <c r="L3799" s="61">
        <v>3786</v>
      </c>
      <c r="M3799" s="53">
        <v>1.4604626767814344</v>
      </c>
      <c r="N3799" s="63">
        <v>1.3107913152790869</v>
      </c>
      <c r="O3799" s="63">
        <v>0</v>
      </c>
      <c r="P3799" s="63">
        <v>0.14967136150234742</v>
      </c>
      <c r="R3799">
        <v>3786</v>
      </c>
      <c r="S3799" s="65">
        <v>1.4612682531868129</v>
      </c>
      <c r="T3799" s="62">
        <v>1.2816626193839959</v>
      </c>
      <c r="U3799" s="62">
        <v>0</v>
      </c>
      <c r="V3799" s="62">
        <v>0.17960563380281694</v>
      </c>
      <c r="X3799">
        <v>3786</v>
      </c>
      <c r="Y3799" s="65">
        <v>1.4624766177948811</v>
      </c>
      <c r="Z3799" s="62">
        <v>1.23796957554136</v>
      </c>
      <c r="AA3799" s="62">
        <v>0</v>
      </c>
      <c r="AB3799" s="62">
        <v>0.22450704225352114</v>
      </c>
      <c r="AD3799">
        <v>3786</v>
      </c>
      <c r="AE3799" s="65">
        <v>1.4632821942002598</v>
      </c>
      <c r="AF3799" s="62">
        <v>1.2088408796462691</v>
      </c>
      <c r="AG3799" s="62">
        <v>0</v>
      </c>
      <c r="AH3799" s="62">
        <v>0.25444131455399066</v>
      </c>
    </row>
    <row r="3800" spans="5:34" x14ac:dyDescent="0.2">
      <c r="E3800" s="76">
        <v>6</v>
      </c>
      <c r="F3800" s="76">
        <v>7</v>
      </c>
      <c r="G3800">
        <v>3787</v>
      </c>
      <c r="H3800">
        <v>19</v>
      </c>
      <c r="I3800">
        <v>7</v>
      </c>
      <c r="J3800" t="s">
        <v>49</v>
      </c>
      <c r="K3800" t="s">
        <v>68</v>
      </c>
      <c r="L3800" s="61">
        <v>3787</v>
      </c>
      <c r="M3800" s="53">
        <v>1.4648867726827559</v>
      </c>
      <c r="N3800" s="63">
        <v>1.3113656459221925</v>
      </c>
      <c r="O3800" s="63">
        <v>0</v>
      </c>
      <c r="P3800" s="63">
        <v>0.15352112676056337</v>
      </c>
      <c r="R3800">
        <v>3787</v>
      </c>
      <c r="S3800" s="65">
        <v>1.4664495392365975</v>
      </c>
      <c r="T3800" s="62">
        <v>1.2822241871239215</v>
      </c>
      <c r="U3800" s="62">
        <v>0</v>
      </c>
      <c r="V3800" s="62">
        <v>0.1842253521126761</v>
      </c>
      <c r="X3800">
        <v>3787</v>
      </c>
      <c r="Y3800" s="65">
        <v>1.4687936890673603</v>
      </c>
      <c r="Z3800" s="62">
        <v>1.2385119989265152</v>
      </c>
      <c r="AA3800" s="62">
        <v>0</v>
      </c>
      <c r="AB3800" s="62">
        <v>0.2302816901408451</v>
      </c>
      <c r="AD3800">
        <v>3787</v>
      </c>
      <c r="AE3800" s="65">
        <v>1.4703564556212021</v>
      </c>
      <c r="AF3800" s="62">
        <v>1.2093705401282444</v>
      </c>
      <c r="AG3800" s="62">
        <v>0</v>
      </c>
      <c r="AH3800" s="62">
        <v>0.26098591549295774</v>
      </c>
    </row>
    <row r="3801" spans="5:34" x14ac:dyDescent="0.2">
      <c r="E3801" s="76">
        <v>6</v>
      </c>
      <c r="F3801" s="76">
        <v>7</v>
      </c>
      <c r="G3801">
        <v>3788</v>
      </c>
      <c r="H3801">
        <v>20</v>
      </c>
      <c r="I3801">
        <v>7</v>
      </c>
      <c r="J3801" t="s">
        <v>49</v>
      </c>
      <c r="K3801" t="s">
        <v>69</v>
      </c>
      <c r="L3801" s="61">
        <v>3788</v>
      </c>
      <c r="M3801" s="53">
        <v>1.4916078289948238</v>
      </c>
      <c r="N3801" s="63">
        <v>1.3714200355675938</v>
      </c>
      <c r="O3801" s="63">
        <v>0</v>
      </c>
      <c r="P3801" s="63">
        <v>0.12018779342723004</v>
      </c>
      <c r="R3801">
        <v>3788</v>
      </c>
      <c r="S3801" s="65">
        <v>1.485169386889879</v>
      </c>
      <c r="T3801" s="62">
        <v>1.3409440347772028</v>
      </c>
      <c r="U3801" s="62">
        <v>0</v>
      </c>
      <c r="V3801" s="62">
        <v>0.14422535211267609</v>
      </c>
      <c r="X3801">
        <v>3788</v>
      </c>
      <c r="Y3801" s="65">
        <v>1.4755117237324615</v>
      </c>
      <c r="Z3801" s="62">
        <v>1.2952300335916165</v>
      </c>
      <c r="AA3801" s="62">
        <v>0</v>
      </c>
      <c r="AB3801" s="62">
        <v>0.18028169014084511</v>
      </c>
      <c r="AD3801">
        <v>3788</v>
      </c>
      <c r="AE3801" s="65">
        <v>1.4690732816275167</v>
      </c>
      <c r="AF3801" s="62">
        <v>1.2647540328012257</v>
      </c>
      <c r="AG3801" s="62">
        <v>0</v>
      </c>
      <c r="AH3801" s="62">
        <v>0.2043192488262911</v>
      </c>
    </row>
    <row r="3802" spans="5:34" x14ac:dyDescent="0.2">
      <c r="E3802" s="76">
        <v>6</v>
      </c>
      <c r="F3802" s="76">
        <v>7</v>
      </c>
      <c r="G3802">
        <v>3789</v>
      </c>
      <c r="H3802">
        <v>21</v>
      </c>
      <c r="I3802">
        <v>7</v>
      </c>
      <c r="J3802" t="s">
        <v>49</v>
      </c>
      <c r="K3802" t="s">
        <v>70</v>
      </c>
      <c r="L3802" s="61">
        <v>3789</v>
      </c>
      <c r="M3802" s="53">
        <v>1.2754145242052892</v>
      </c>
      <c r="N3802" s="63">
        <v>1.2139121767874488</v>
      </c>
      <c r="O3802" s="63">
        <v>0</v>
      </c>
      <c r="P3802" s="63">
        <v>6.1502347417840372E-2</v>
      </c>
      <c r="R3802">
        <v>3789</v>
      </c>
      <c r="S3802" s="65">
        <v>1.2607391675380248</v>
      </c>
      <c r="T3802" s="62">
        <v>1.1869363506366164</v>
      </c>
      <c r="U3802" s="62">
        <v>0</v>
      </c>
      <c r="V3802" s="62">
        <v>7.3802816901408469E-2</v>
      </c>
      <c r="X3802">
        <v>3789</v>
      </c>
      <c r="Y3802" s="65">
        <v>1.2387261325371288</v>
      </c>
      <c r="Z3802" s="62">
        <v>1.1464726114103683</v>
      </c>
      <c r="AA3802" s="62">
        <v>0</v>
      </c>
      <c r="AB3802" s="62">
        <v>9.2253521126760579E-2</v>
      </c>
      <c r="AD3802">
        <v>3789</v>
      </c>
      <c r="AE3802" s="65">
        <v>1.2240507758698647</v>
      </c>
      <c r="AF3802" s="62">
        <v>1.1194967852595361</v>
      </c>
      <c r="AG3802" s="62">
        <v>0</v>
      </c>
      <c r="AH3802" s="62">
        <v>0.10455399061032865</v>
      </c>
    </row>
    <row r="3803" spans="5:34" x14ac:dyDescent="0.2">
      <c r="E3803" s="76">
        <v>6</v>
      </c>
      <c r="F3803" s="76">
        <v>7</v>
      </c>
      <c r="G3803">
        <v>3790</v>
      </c>
      <c r="H3803">
        <v>22</v>
      </c>
      <c r="I3803">
        <v>7</v>
      </c>
      <c r="J3803" t="s">
        <v>49</v>
      </c>
      <c r="K3803" t="s">
        <v>71</v>
      </c>
      <c r="L3803" s="61">
        <v>3790</v>
      </c>
      <c r="M3803" s="53">
        <v>1.1998352608256551</v>
      </c>
      <c r="N3803" s="63">
        <v>1.1775347913420871</v>
      </c>
      <c r="O3803" s="63">
        <v>0</v>
      </c>
      <c r="P3803" s="63">
        <v>2.2300469483568074E-2</v>
      </c>
      <c r="R3803">
        <v>3790</v>
      </c>
      <c r="S3803" s="65">
        <v>1.1781279149147668</v>
      </c>
      <c r="T3803" s="62">
        <v>1.1513673515344851</v>
      </c>
      <c r="U3803" s="62">
        <v>0</v>
      </c>
      <c r="V3803" s="62">
        <v>2.6760563380281696E-2</v>
      </c>
      <c r="X3803">
        <v>3790</v>
      </c>
      <c r="Y3803" s="65">
        <v>1.1455668960484342</v>
      </c>
      <c r="Z3803" s="62">
        <v>1.1121161918230822</v>
      </c>
      <c r="AA3803" s="62">
        <v>0</v>
      </c>
      <c r="AB3803" s="62">
        <v>3.3450704225352117E-2</v>
      </c>
      <c r="AD3803">
        <v>3790</v>
      </c>
      <c r="AE3803" s="65">
        <v>1.1238595501375459</v>
      </c>
      <c r="AF3803" s="62">
        <v>1.0859487520154802</v>
      </c>
      <c r="AG3803" s="62">
        <v>0</v>
      </c>
      <c r="AH3803" s="62">
        <v>3.7910798122065728E-2</v>
      </c>
    </row>
    <row r="3804" spans="5:34" x14ac:dyDescent="0.2">
      <c r="E3804" s="76">
        <v>6</v>
      </c>
      <c r="F3804" s="76">
        <v>7</v>
      </c>
      <c r="G3804">
        <v>3791</v>
      </c>
      <c r="H3804">
        <v>23</v>
      </c>
      <c r="I3804">
        <v>7</v>
      </c>
      <c r="J3804" t="s">
        <v>49</v>
      </c>
      <c r="K3804" t="s">
        <v>72</v>
      </c>
      <c r="L3804" s="61">
        <v>3791</v>
      </c>
      <c r="M3804" s="53">
        <v>1.0330665061132012</v>
      </c>
      <c r="N3804" s="63">
        <v>0.99128246855451563</v>
      </c>
      <c r="O3804" s="63">
        <v>0</v>
      </c>
      <c r="P3804" s="63">
        <v>4.1784037558685441E-2</v>
      </c>
      <c r="R3804">
        <v>3791</v>
      </c>
      <c r="S3804" s="65">
        <v>1.0193948143237268</v>
      </c>
      <c r="T3804" s="62">
        <v>0.9692539692533042</v>
      </c>
      <c r="U3804" s="62">
        <v>0</v>
      </c>
      <c r="V3804" s="62">
        <v>5.0140845070422546E-2</v>
      </c>
      <c r="X3804">
        <v>3791</v>
      </c>
      <c r="Y3804" s="65">
        <v>0.99888727663951515</v>
      </c>
      <c r="Z3804" s="62">
        <v>0.93621122030148696</v>
      </c>
      <c r="AA3804" s="62">
        <v>0</v>
      </c>
      <c r="AB3804" s="62">
        <v>6.2676056338028169E-2</v>
      </c>
      <c r="AD3804">
        <v>3791</v>
      </c>
      <c r="AE3804" s="65">
        <v>0.9852155848500409</v>
      </c>
      <c r="AF3804" s="62">
        <v>0.91418272100027564</v>
      </c>
      <c r="AG3804" s="62">
        <v>0</v>
      </c>
      <c r="AH3804" s="62">
        <v>7.103286384976526E-2</v>
      </c>
    </row>
    <row r="3805" spans="5:34" x14ac:dyDescent="0.2">
      <c r="E3805" s="76">
        <v>6</v>
      </c>
      <c r="F3805" s="76">
        <v>7</v>
      </c>
      <c r="G3805">
        <v>3792</v>
      </c>
      <c r="H3805">
        <v>24</v>
      </c>
      <c r="I3805">
        <v>7</v>
      </c>
      <c r="J3805" t="s">
        <v>49</v>
      </c>
      <c r="K3805" t="s">
        <v>73</v>
      </c>
      <c r="L3805" s="61">
        <v>3792</v>
      </c>
      <c r="M3805" s="53">
        <v>1.0110562348549004</v>
      </c>
      <c r="N3805" s="63">
        <v>0.97490600011311623</v>
      </c>
      <c r="O3805" s="63">
        <v>0</v>
      </c>
      <c r="P3805" s="63">
        <v>3.615023474178404E-2</v>
      </c>
      <c r="R3805">
        <v>3792</v>
      </c>
      <c r="S3805" s="65">
        <v>0.99662170402296557</v>
      </c>
      <c r="T3805" s="62">
        <v>0.95324142233282472</v>
      </c>
      <c r="U3805" s="62">
        <v>0</v>
      </c>
      <c r="V3805" s="62">
        <v>4.3380281690140854E-2</v>
      </c>
      <c r="X3805">
        <v>3792</v>
      </c>
      <c r="Y3805" s="65">
        <v>0.97496990777506376</v>
      </c>
      <c r="Z3805" s="62">
        <v>0.92074455566238766</v>
      </c>
      <c r="AA3805" s="62">
        <v>0</v>
      </c>
      <c r="AB3805" s="62">
        <v>5.422535211267606E-2</v>
      </c>
      <c r="AD3805">
        <v>3792</v>
      </c>
      <c r="AE3805" s="65">
        <v>0.96053537694312907</v>
      </c>
      <c r="AF3805" s="62">
        <v>0.89907997788209615</v>
      </c>
      <c r="AG3805" s="62">
        <v>0</v>
      </c>
      <c r="AH3805" s="62">
        <v>6.1455399061032867E-2</v>
      </c>
    </row>
    <row r="3806" spans="5:34" x14ac:dyDescent="0.2">
      <c r="E3806" s="76">
        <v>6</v>
      </c>
      <c r="F3806" s="76">
        <v>8</v>
      </c>
      <c r="G3806">
        <v>3793</v>
      </c>
      <c r="H3806">
        <v>1</v>
      </c>
      <c r="I3806">
        <v>1</v>
      </c>
      <c r="J3806" t="s">
        <v>49</v>
      </c>
      <c r="K3806" t="s">
        <v>50</v>
      </c>
      <c r="L3806" s="61">
        <v>3793</v>
      </c>
      <c r="M3806" s="53">
        <v>0.84297420896785424</v>
      </c>
      <c r="N3806" s="63">
        <v>0.84297420896785424</v>
      </c>
      <c r="O3806" s="63">
        <v>0</v>
      </c>
      <c r="P3806" s="63">
        <v>0</v>
      </c>
      <c r="R3806">
        <v>3793</v>
      </c>
      <c r="S3806" s="65">
        <v>0.82424144876856853</v>
      </c>
      <c r="T3806" s="62">
        <v>0.82424144876856853</v>
      </c>
      <c r="U3806" s="62">
        <v>0</v>
      </c>
      <c r="V3806" s="62">
        <v>0</v>
      </c>
      <c r="X3806">
        <v>3793</v>
      </c>
      <c r="Y3806" s="65">
        <v>0.79614230846964018</v>
      </c>
      <c r="Z3806" s="62">
        <v>0.79614230846964018</v>
      </c>
      <c r="AA3806" s="62">
        <v>0</v>
      </c>
      <c r="AB3806" s="62">
        <v>0</v>
      </c>
      <c r="AD3806">
        <v>3793</v>
      </c>
      <c r="AE3806" s="65">
        <v>0.77740954827035458</v>
      </c>
      <c r="AF3806" s="62">
        <v>0.77740954827035458</v>
      </c>
      <c r="AG3806" s="62">
        <v>0</v>
      </c>
      <c r="AH3806" s="62">
        <v>0</v>
      </c>
    </row>
    <row r="3807" spans="5:34" x14ac:dyDescent="0.2">
      <c r="E3807" s="76">
        <v>6</v>
      </c>
      <c r="F3807" s="76">
        <v>8</v>
      </c>
      <c r="G3807">
        <v>3794</v>
      </c>
      <c r="H3807">
        <v>2</v>
      </c>
      <c r="I3807">
        <v>1</v>
      </c>
      <c r="J3807" t="s">
        <v>49</v>
      </c>
      <c r="K3807" t="s">
        <v>51</v>
      </c>
      <c r="L3807" s="61">
        <v>3794</v>
      </c>
      <c r="M3807" s="53">
        <v>0.62995957866629027</v>
      </c>
      <c r="N3807" s="63">
        <v>0.62995957866629027</v>
      </c>
      <c r="O3807" s="63">
        <v>0</v>
      </c>
      <c r="P3807" s="63">
        <v>0</v>
      </c>
      <c r="R3807">
        <v>3794</v>
      </c>
      <c r="S3807" s="65">
        <v>0.61596047691815037</v>
      </c>
      <c r="T3807" s="62">
        <v>0.61596047691815037</v>
      </c>
      <c r="U3807" s="62">
        <v>0</v>
      </c>
      <c r="V3807" s="62">
        <v>0</v>
      </c>
      <c r="X3807">
        <v>3794</v>
      </c>
      <c r="Y3807" s="65">
        <v>0.59496182429594069</v>
      </c>
      <c r="Z3807" s="62">
        <v>0.59496182429594069</v>
      </c>
      <c r="AA3807" s="62">
        <v>0</v>
      </c>
      <c r="AB3807" s="62">
        <v>0</v>
      </c>
      <c r="AD3807">
        <v>3794</v>
      </c>
      <c r="AE3807" s="65">
        <v>0.58096272254780101</v>
      </c>
      <c r="AF3807" s="62">
        <v>0.58096272254780101</v>
      </c>
      <c r="AG3807" s="62">
        <v>0</v>
      </c>
      <c r="AH3807" s="62">
        <v>0</v>
      </c>
    </row>
    <row r="3808" spans="5:34" x14ac:dyDescent="0.2">
      <c r="E3808" s="76">
        <v>6</v>
      </c>
      <c r="F3808" s="76">
        <v>8</v>
      </c>
      <c r="G3808">
        <v>3795</v>
      </c>
      <c r="H3808">
        <v>3</v>
      </c>
      <c r="I3808">
        <v>1</v>
      </c>
      <c r="J3808" t="s">
        <v>49</v>
      </c>
      <c r="K3808" t="s">
        <v>52</v>
      </c>
      <c r="L3808" s="61">
        <v>3795</v>
      </c>
      <c r="M3808" s="53">
        <v>0.45903672690875463</v>
      </c>
      <c r="N3808" s="63">
        <v>0.45903672690875463</v>
      </c>
      <c r="O3808" s="63">
        <v>0</v>
      </c>
      <c r="P3808" s="63">
        <v>0</v>
      </c>
      <c r="R3808">
        <v>3795</v>
      </c>
      <c r="S3808" s="65">
        <v>0.44883591075522672</v>
      </c>
      <c r="T3808" s="62">
        <v>0.44883591075522672</v>
      </c>
      <c r="U3808" s="62">
        <v>0</v>
      </c>
      <c r="V3808" s="62">
        <v>0</v>
      </c>
      <c r="X3808">
        <v>3795</v>
      </c>
      <c r="Y3808" s="65">
        <v>0.43353468652493499</v>
      </c>
      <c r="Z3808" s="62">
        <v>0.43353468652493499</v>
      </c>
      <c r="AA3808" s="62">
        <v>0</v>
      </c>
      <c r="AB3808" s="62">
        <v>0</v>
      </c>
      <c r="AD3808">
        <v>3795</v>
      </c>
      <c r="AE3808" s="65">
        <v>0.42333387037140713</v>
      </c>
      <c r="AF3808" s="62">
        <v>0.42333387037140713</v>
      </c>
      <c r="AG3808" s="62">
        <v>0</v>
      </c>
      <c r="AH3808" s="62">
        <v>0</v>
      </c>
    </row>
    <row r="3809" spans="5:34" x14ac:dyDescent="0.2">
      <c r="E3809" s="76">
        <v>6</v>
      </c>
      <c r="F3809" s="76">
        <v>8</v>
      </c>
      <c r="G3809">
        <v>3796</v>
      </c>
      <c r="H3809">
        <v>4</v>
      </c>
      <c r="I3809">
        <v>1</v>
      </c>
      <c r="J3809" t="s">
        <v>49</v>
      </c>
      <c r="K3809" t="s">
        <v>53</v>
      </c>
      <c r="L3809" s="61">
        <v>3796</v>
      </c>
      <c r="M3809" s="53">
        <v>0.54587985008759121</v>
      </c>
      <c r="N3809" s="63">
        <v>0.54587985008759121</v>
      </c>
      <c r="O3809" s="63">
        <v>0</v>
      </c>
      <c r="P3809" s="63">
        <v>0</v>
      </c>
      <c r="R3809">
        <v>3796</v>
      </c>
      <c r="S3809" s="65">
        <v>0.53374918675231142</v>
      </c>
      <c r="T3809" s="62">
        <v>0.53374918675231142</v>
      </c>
      <c r="U3809" s="62">
        <v>0</v>
      </c>
      <c r="V3809" s="62">
        <v>0</v>
      </c>
      <c r="X3809">
        <v>3796</v>
      </c>
      <c r="Y3809" s="65">
        <v>0.51555319174939174</v>
      </c>
      <c r="Z3809" s="62">
        <v>0.51555319174939174</v>
      </c>
      <c r="AA3809" s="62">
        <v>0</v>
      </c>
      <c r="AB3809" s="62">
        <v>0</v>
      </c>
      <c r="AD3809">
        <v>3796</v>
      </c>
      <c r="AE3809" s="65">
        <v>0.50342252841411195</v>
      </c>
      <c r="AF3809" s="62">
        <v>0.50342252841411195</v>
      </c>
      <c r="AG3809" s="62">
        <v>0</v>
      </c>
      <c r="AH3809" s="62">
        <v>0</v>
      </c>
    </row>
    <row r="3810" spans="5:34" x14ac:dyDescent="0.2">
      <c r="E3810" s="76">
        <v>6</v>
      </c>
      <c r="F3810" s="76">
        <v>8</v>
      </c>
      <c r="G3810">
        <v>3797</v>
      </c>
      <c r="H3810">
        <v>5</v>
      </c>
      <c r="I3810">
        <v>1</v>
      </c>
      <c r="J3810" t="s">
        <v>49</v>
      </c>
      <c r="K3810" t="s">
        <v>54</v>
      </c>
      <c r="L3810" s="61">
        <v>3797</v>
      </c>
      <c r="M3810" s="53">
        <v>0.46079744196401934</v>
      </c>
      <c r="N3810" s="63">
        <v>0.46079744196401934</v>
      </c>
      <c r="O3810" s="63">
        <v>0</v>
      </c>
      <c r="P3810" s="63">
        <v>0</v>
      </c>
      <c r="R3810">
        <v>3797</v>
      </c>
      <c r="S3810" s="65">
        <v>0.45055749880926332</v>
      </c>
      <c r="T3810" s="62">
        <v>0.45055749880926332</v>
      </c>
      <c r="U3810" s="62">
        <v>0</v>
      </c>
      <c r="V3810" s="62">
        <v>0</v>
      </c>
      <c r="X3810">
        <v>3797</v>
      </c>
      <c r="Y3810" s="65">
        <v>0.43519758407712938</v>
      </c>
      <c r="Z3810" s="62">
        <v>0.43519758407712938</v>
      </c>
      <c r="AA3810" s="62">
        <v>0</v>
      </c>
      <c r="AB3810" s="62">
        <v>0</v>
      </c>
      <c r="AD3810">
        <v>3797</v>
      </c>
      <c r="AE3810" s="65">
        <v>0.42495764092237343</v>
      </c>
      <c r="AF3810" s="62">
        <v>0.42495764092237343</v>
      </c>
      <c r="AG3810" s="62">
        <v>0</v>
      </c>
      <c r="AH3810" s="62">
        <v>0</v>
      </c>
    </row>
    <row r="3811" spans="5:34" x14ac:dyDescent="0.2">
      <c r="E3811" s="76">
        <v>6</v>
      </c>
      <c r="F3811" s="76">
        <v>8</v>
      </c>
      <c r="G3811">
        <v>3798</v>
      </c>
      <c r="H3811">
        <v>6</v>
      </c>
      <c r="I3811">
        <v>1</v>
      </c>
      <c r="J3811" t="s">
        <v>49</v>
      </c>
      <c r="K3811" t="s">
        <v>55</v>
      </c>
      <c r="L3811" s="61">
        <v>3798</v>
      </c>
      <c r="M3811" s="53">
        <v>0.33629480082414714</v>
      </c>
      <c r="N3811" s="63">
        <v>0.33629480082414714</v>
      </c>
      <c r="O3811" s="63">
        <v>0</v>
      </c>
      <c r="P3811" s="63">
        <v>0</v>
      </c>
      <c r="R3811">
        <v>3798</v>
      </c>
      <c r="S3811" s="65">
        <v>0.32882158302805498</v>
      </c>
      <c r="T3811" s="62">
        <v>0.32882158302805498</v>
      </c>
      <c r="U3811" s="62">
        <v>0</v>
      </c>
      <c r="V3811" s="62">
        <v>0</v>
      </c>
      <c r="X3811">
        <v>3798</v>
      </c>
      <c r="Y3811" s="65">
        <v>0.31761175633391675</v>
      </c>
      <c r="Z3811" s="62">
        <v>0.31761175633391675</v>
      </c>
      <c r="AA3811" s="62">
        <v>0</v>
      </c>
      <c r="AB3811" s="62">
        <v>0</v>
      </c>
      <c r="AD3811">
        <v>3798</v>
      </c>
      <c r="AE3811" s="65">
        <v>0.31013853853782458</v>
      </c>
      <c r="AF3811" s="62">
        <v>0.31013853853782458</v>
      </c>
      <c r="AG3811" s="62">
        <v>0</v>
      </c>
      <c r="AH3811" s="62">
        <v>0</v>
      </c>
    </row>
    <row r="3812" spans="5:34" x14ac:dyDescent="0.2">
      <c r="E3812" s="76">
        <v>6</v>
      </c>
      <c r="F3812" s="76">
        <v>8</v>
      </c>
      <c r="G3812">
        <v>3799</v>
      </c>
      <c r="H3812">
        <v>7</v>
      </c>
      <c r="I3812">
        <v>1</v>
      </c>
      <c r="J3812" t="s">
        <v>49</v>
      </c>
      <c r="K3812" t="s">
        <v>56</v>
      </c>
      <c r="L3812" s="61">
        <v>3799</v>
      </c>
      <c r="M3812" s="53">
        <v>0.16985300064701991</v>
      </c>
      <c r="N3812" s="63">
        <v>0.16703609923856921</v>
      </c>
      <c r="O3812" s="63">
        <v>0</v>
      </c>
      <c r="P3812" s="63">
        <v>2.8169014084507044E-3</v>
      </c>
      <c r="R3812">
        <v>3799</v>
      </c>
      <c r="S3812" s="65">
        <v>0.16670446761229743</v>
      </c>
      <c r="T3812" s="62">
        <v>0.16332418592215658</v>
      </c>
      <c r="U3812" s="62">
        <v>0</v>
      </c>
      <c r="V3812" s="62">
        <v>3.3802816901408457E-3</v>
      </c>
      <c r="X3812">
        <v>3799</v>
      </c>
      <c r="Y3812" s="65">
        <v>0.16198166806021369</v>
      </c>
      <c r="Z3812" s="62">
        <v>0.15775631594753764</v>
      </c>
      <c r="AA3812" s="62">
        <v>0</v>
      </c>
      <c r="AB3812" s="62">
        <v>4.2253521126760568E-3</v>
      </c>
      <c r="AD3812">
        <v>3799</v>
      </c>
      <c r="AE3812" s="65">
        <v>0.15883313502549118</v>
      </c>
      <c r="AF3812" s="62">
        <v>0.15404440263112498</v>
      </c>
      <c r="AG3812" s="62">
        <v>0</v>
      </c>
      <c r="AH3812" s="62">
        <v>4.7887323943661972E-3</v>
      </c>
    </row>
    <row r="3813" spans="5:34" x14ac:dyDescent="0.2">
      <c r="E3813" s="76">
        <v>6</v>
      </c>
      <c r="F3813" s="76">
        <v>8</v>
      </c>
      <c r="G3813">
        <v>3800</v>
      </c>
      <c r="H3813">
        <v>8</v>
      </c>
      <c r="I3813">
        <v>1</v>
      </c>
      <c r="J3813" t="s">
        <v>49</v>
      </c>
      <c r="K3813" t="s">
        <v>57</v>
      </c>
      <c r="L3813" s="61">
        <v>3800</v>
      </c>
      <c r="M3813" s="53">
        <v>0.18016661756199293</v>
      </c>
      <c r="N3813" s="63">
        <v>0.18016661756199293</v>
      </c>
      <c r="O3813" s="63">
        <v>0</v>
      </c>
      <c r="P3813" s="63">
        <v>0</v>
      </c>
      <c r="R3813">
        <v>3800</v>
      </c>
      <c r="S3813" s="65">
        <v>0.17616291494950417</v>
      </c>
      <c r="T3813" s="62">
        <v>0.17616291494950417</v>
      </c>
      <c r="U3813" s="62">
        <v>0</v>
      </c>
      <c r="V3813" s="62">
        <v>0</v>
      </c>
      <c r="X3813">
        <v>3800</v>
      </c>
      <c r="Y3813" s="65">
        <v>0.17015736103077106</v>
      </c>
      <c r="Z3813" s="62">
        <v>0.17015736103077106</v>
      </c>
      <c r="AA3813" s="62">
        <v>0</v>
      </c>
      <c r="AB3813" s="62">
        <v>0</v>
      </c>
      <c r="AD3813">
        <v>3800</v>
      </c>
      <c r="AE3813" s="65">
        <v>0.16615365841828236</v>
      </c>
      <c r="AF3813" s="62">
        <v>0.16615365841828236</v>
      </c>
      <c r="AG3813" s="62">
        <v>0</v>
      </c>
      <c r="AH3813" s="62">
        <v>0</v>
      </c>
    </row>
    <row r="3814" spans="5:34" x14ac:dyDescent="0.2">
      <c r="E3814" s="76">
        <v>6</v>
      </c>
      <c r="F3814" s="76">
        <v>8</v>
      </c>
      <c r="G3814">
        <v>3801</v>
      </c>
      <c r="H3814">
        <v>9</v>
      </c>
      <c r="I3814">
        <v>1</v>
      </c>
      <c r="J3814" t="s">
        <v>49</v>
      </c>
      <c r="K3814" t="s">
        <v>58</v>
      </c>
      <c r="L3814" s="61">
        <v>3801</v>
      </c>
      <c r="M3814" s="53">
        <v>0.53064170601292648</v>
      </c>
      <c r="N3814" s="63">
        <v>0.25787175296128323</v>
      </c>
      <c r="O3814" s="63">
        <v>0</v>
      </c>
      <c r="P3814" s="63">
        <v>0.2727699530516432</v>
      </c>
      <c r="R3814">
        <v>3801</v>
      </c>
      <c r="S3814" s="65">
        <v>0.57946521322411537</v>
      </c>
      <c r="T3814" s="62">
        <v>0.25214126956214361</v>
      </c>
      <c r="U3814" s="62">
        <v>0</v>
      </c>
      <c r="V3814" s="62">
        <v>0.32732394366197182</v>
      </c>
      <c r="X3814">
        <v>3801</v>
      </c>
      <c r="Y3814" s="65">
        <v>0.65270047404089904</v>
      </c>
      <c r="Z3814" s="62">
        <v>0.24354554446343418</v>
      </c>
      <c r="AA3814" s="62">
        <v>0</v>
      </c>
      <c r="AB3814" s="62">
        <v>0.4091549295774648</v>
      </c>
      <c r="AD3814">
        <v>3801</v>
      </c>
      <c r="AE3814" s="65">
        <v>0.70152398125208792</v>
      </c>
      <c r="AF3814" s="62">
        <v>0.23781506106429456</v>
      </c>
      <c r="AG3814" s="62">
        <v>0</v>
      </c>
      <c r="AH3814" s="62">
        <v>0.46370892018779342</v>
      </c>
    </row>
    <row r="3815" spans="5:34" x14ac:dyDescent="0.2">
      <c r="E3815" s="76">
        <v>6</v>
      </c>
      <c r="F3815" s="76">
        <v>8</v>
      </c>
      <c r="G3815">
        <v>3802</v>
      </c>
      <c r="H3815">
        <v>10</v>
      </c>
      <c r="I3815">
        <v>1</v>
      </c>
      <c r="J3815" t="s">
        <v>49</v>
      </c>
      <c r="K3815" t="s">
        <v>59</v>
      </c>
      <c r="L3815" s="61">
        <v>3802</v>
      </c>
      <c r="M3815" s="53">
        <v>0.51596848894772274</v>
      </c>
      <c r="N3815" s="63">
        <v>0.31362107110734716</v>
      </c>
      <c r="O3815" s="63">
        <v>0</v>
      </c>
      <c r="P3815" s="63">
        <v>0.20234741784037558</v>
      </c>
      <c r="R3815">
        <v>3802</v>
      </c>
      <c r="S3815" s="65">
        <v>0.54946861538007896</v>
      </c>
      <c r="T3815" s="62">
        <v>0.30665171397162827</v>
      </c>
      <c r="U3815" s="62">
        <v>0</v>
      </c>
      <c r="V3815" s="62">
        <v>0.24281690140845075</v>
      </c>
      <c r="X3815">
        <v>3802</v>
      </c>
      <c r="Y3815" s="65">
        <v>0.59971880502861352</v>
      </c>
      <c r="Z3815" s="62">
        <v>0.2961976782680501</v>
      </c>
      <c r="AA3815" s="62">
        <v>0</v>
      </c>
      <c r="AB3815" s="62">
        <v>0.30352112676056336</v>
      </c>
      <c r="AD3815">
        <v>3802</v>
      </c>
      <c r="AE3815" s="65">
        <v>0.63321893146096975</v>
      </c>
      <c r="AF3815" s="62">
        <v>0.28922832113233127</v>
      </c>
      <c r="AG3815" s="62">
        <v>0</v>
      </c>
      <c r="AH3815" s="62">
        <v>0.34399061032863854</v>
      </c>
    </row>
    <row r="3816" spans="5:34" x14ac:dyDescent="0.2">
      <c r="E3816" s="76">
        <v>6</v>
      </c>
      <c r="F3816" s="76">
        <v>8</v>
      </c>
      <c r="G3816">
        <v>3803</v>
      </c>
      <c r="H3816">
        <v>11</v>
      </c>
      <c r="I3816">
        <v>1</v>
      </c>
      <c r="J3816" t="s">
        <v>49</v>
      </c>
      <c r="K3816" t="s">
        <v>60</v>
      </c>
      <c r="L3816" s="61">
        <v>3803</v>
      </c>
      <c r="M3816" s="53">
        <v>0.57816674522994671</v>
      </c>
      <c r="N3816" s="63">
        <v>0.45699303630975896</v>
      </c>
      <c r="O3816" s="63">
        <v>0</v>
      </c>
      <c r="P3816" s="63">
        <v>0.12117370892018779</v>
      </c>
      <c r="R3816">
        <v>3803</v>
      </c>
      <c r="S3816" s="65">
        <v>0.59224608620710073</v>
      </c>
      <c r="T3816" s="62">
        <v>0.44683763550287536</v>
      </c>
      <c r="U3816" s="62">
        <v>0</v>
      </c>
      <c r="V3816" s="62">
        <v>0.14540845070422537</v>
      </c>
      <c r="X3816">
        <v>3803</v>
      </c>
      <c r="Y3816" s="65">
        <v>0.61336509767283176</v>
      </c>
      <c r="Z3816" s="62">
        <v>0.43160453429255008</v>
      </c>
      <c r="AA3816" s="62">
        <v>0</v>
      </c>
      <c r="AB3816" s="62">
        <v>0.18176056338028168</v>
      </c>
      <c r="AD3816">
        <v>3803</v>
      </c>
      <c r="AE3816" s="65">
        <v>0.62744443864998578</v>
      </c>
      <c r="AF3816" s="62">
        <v>0.42144913348566659</v>
      </c>
      <c r="AG3816" s="62">
        <v>0</v>
      </c>
      <c r="AH3816" s="62">
        <v>0.20599530516431924</v>
      </c>
    </row>
    <row r="3817" spans="5:34" x14ac:dyDescent="0.2">
      <c r="E3817" s="76">
        <v>6</v>
      </c>
      <c r="F3817" s="76">
        <v>8</v>
      </c>
      <c r="G3817">
        <v>3804</v>
      </c>
      <c r="H3817">
        <v>12</v>
      </c>
      <c r="I3817">
        <v>1</v>
      </c>
      <c r="J3817" t="s">
        <v>49</v>
      </c>
      <c r="K3817" t="s">
        <v>61</v>
      </c>
      <c r="L3817" s="61">
        <v>3804</v>
      </c>
      <c r="M3817" s="53">
        <v>0.85436475158829828</v>
      </c>
      <c r="N3817" s="63">
        <v>0.67605489243336869</v>
      </c>
      <c r="O3817" s="63">
        <v>0</v>
      </c>
      <c r="P3817" s="63">
        <v>0.17830985915492958</v>
      </c>
      <c r="R3817">
        <v>3804</v>
      </c>
      <c r="S3817" s="65">
        <v>0.87500328136520933</v>
      </c>
      <c r="T3817" s="62">
        <v>0.66103145037929378</v>
      </c>
      <c r="U3817" s="62">
        <v>0</v>
      </c>
      <c r="V3817" s="62">
        <v>0.21397183098591552</v>
      </c>
      <c r="X3817">
        <v>3804</v>
      </c>
      <c r="Y3817" s="65">
        <v>0.90596107603057607</v>
      </c>
      <c r="Z3817" s="62">
        <v>0.63849628729818164</v>
      </c>
      <c r="AA3817" s="62">
        <v>0</v>
      </c>
      <c r="AB3817" s="62">
        <v>0.26746478873239438</v>
      </c>
      <c r="AD3817">
        <v>3804</v>
      </c>
      <c r="AE3817" s="65">
        <v>0.92659960580748701</v>
      </c>
      <c r="AF3817" s="62">
        <v>0.62347284524410673</v>
      </c>
      <c r="AG3817" s="62">
        <v>0</v>
      </c>
      <c r="AH3817" s="62">
        <v>0.30312676056338028</v>
      </c>
    </row>
    <row r="3818" spans="5:34" x14ac:dyDescent="0.2">
      <c r="E3818" s="76">
        <v>6</v>
      </c>
      <c r="F3818" s="76">
        <v>8</v>
      </c>
      <c r="G3818">
        <v>3805</v>
      </c>
      <c r="H3818">
        <v>13</v>
      </c>
      <c r="I3818">
        <v>1</v>
      </c>
      <c r="J3818" t="s">
        <v>49</v>
      </c>
      <c r="K3818" t="s">
        <v>62</v>
      </c>
      <c r="L3818" s="61">
        <v>3805</v>
      </c>
      <c r="M3818" s="53">
        <v>0.9838647678106498</v>
      </c>
      <c r="N3818" s="63">
        <v>0.83245631710642443</v>
      </c>
      <c r="O3818" s="63">
        <v>0</v>
      </c>
      <c r="P3818" s="63">
        <v>0.15140845070422534</v>
      </c>
      <c r="R3818">
        <v>3805</v>
      </c>
      <c r="S3818" s="65">
        <v>0.99564742868246325</v>
      </c>
      <c r="T3818" s="62">
        <v>0.81395728783739285</v>
      </c>
      <c r="U3818" s="62">
        <v>0</v>
      </c>
      <c r="V3818" s="62">
        <v>0.18169014084507043</v>
      </c>
      <c r="X3818">
        <v>3805</v>
      </c>
      <c r="Y3818" s="65">
        <v>1.0133214199901834</v>
      </c>
      <c r="Z3818" s="62">
        <v>0.78620874393384532</v>
      </c>
      <c r="AA3818" s="62">
        <v>0</v>
      </c>
      <c r="AB3818" s="62">
        <v>0.227112676056338</v>
      </c>
      <c r="AD3818">
        <v>3805</v>
      </c>
      <c r="AE3818" s="65">
        <v>1.0251040808619969</v>
      </c>
      <c r="AF3818" s="62">
        <v>0.76770971466481375</v>
      </c>
      <c r="AG3818" s="62">
        <v>0</v>
      </c>
      <c r="AH3818" s="62">
        <v>0.25739436619718309</v>
      </c>
    </row>
    <row r="3819" spans="5:34" x14ac:dyDescent="0.2">
      <c r="E3819" s="76">
        <v>6</v>
      </c>
      <c r="F3819" s="76">
        <v>8</v>
      </c>
      <c r="G3819">
        <v>3806</v>
      </c>
      <c r="H3819">
        <v>14</v>
      </c>
      <c r="I3819">
        <v>1</v>
      </c>
      <c r="J3819" t="s">
        <v>49</v>
      </c>
      <c r="K3819" t="s">
        <v>63</v>
      </c>
      <c r="L3819" s="61">
        <v>3806</v>
      </c>
      <c r="M3819" s="53">
        <v>1.0122259638387803</v>
      </c>
      <c r="N3819" s="63">
        <v>0.86105225491859239</v>
      </c>
      <c r="O3819" s="63">
        <v>0</v>
      </c>
      <c r="P3819" s="63">
        <v>0.15117370892018778</v>
      </c>
      <c r="R3819">
        <v>3806</v>
      </c>
      <c r="S3819" s="65">
        <v>1.0233262110690711</v>
      </c>
      <c r="T3819" s="62">
        <v>0.84191776036484578</v>
      </c>
      <c r="U3819" s="62">
        <v>0</v>
      </c>
      <c r="V3819" s="62">
        <v>0.1814084507042254</v>
      </c>
      <c r="X3819">
        <v>3806</v>
      </c>
      <c r="Y3819" s="65">
        <v>1.0399765819145077</v>
      </c>
      <c r="Z3819" s="62">
        <v>0.81321601853422609</v>
      </c>
      <c r="AA3819" s="62">
        <v>0</v>
      </c>
      <c r="AB3819" s="62">
        <v>0.22676056338028169</v>
      </c>
      <c r="AD3819">
        <v>3806</v>
      </c>
      <c r="AE3819" s="65">
        <v>1.0510768291447989</v>
      </c>
      <c r="AF3819" s="62">
        <v>0.79408152398047971</v>
      </c>
      <c r="AG3819" s="62">
        <v>0</v>
      </c>
      <c r="AH3819" s="62">
        <v>0.25699530516431923</v>
      </c>
    </row>
    <row r="3820" spans="5:34" x14ac:dyDescent="0.2">
      <c r="E3820" s="76">
        <v>6</v>
      </c>
      <c r="F3820" s="76">
        <v>8</v>
      </c>
      <c r="G3820">
        <v>3807</v>
      </c>
      <c r="H3820">
        <v>15</v>
      </c>
      <c r="I3820">
        <v>1</v>
      </c>
      <c r="J3820" t="s">
        <v>49</v>
      </c>
      <c r="K3820" t="s">
        <v>64</v>
      </c>
      <c r="L3820" s="61">
        <v>3807</v>
      </c>
      <c r="M3820" s="53">
        <v>1.2632812659252404</v>
      </c>
      <c r="N3820" s="63">
        <v>0.95694323775622636</v>
      </c>
      <c r="O3820" s="63">
        <v>0</v>
      </c>
      <c r="P3820" s="63">
        <v>0.30633802816901406</v>
      </c>
      <c r="R3820">
        <v>3807</v>
      </c>
      <c r="S3820" s="65">
        <v>1.3032834662755715</v>
      </c>
      <c r="T3820" s="62">
        <v>0.9356778324727546</v>
      </c>
      <c r="U3820" s="62">
        <v>0</v>
      </c>
      <c r="V3820" s="62">
        <v>0.36760563380281691</v>
      </c>
      <c r="X3820">
        <v>3807</v>
      </c>
      <c r="Y3820" s="65">
        <v>1.3632867668010684</v>
      </c>
      <c r="Z3820" s="62">
        <v>0.90377972454754718</v>
      </c>
      <c r="AA3820" s="62">
        <v>0</v>
      </c>
      <c r="AB3820" s="62">
        <v>0.45950704225352113</v>
      </c>
      <c r="AD3820">
        <v>3807</v>
      </c>
      <c r="AE3820" s="65">
        <v>1.4032889671513995</v>
      </c>
      <c r="AF3820" s="62">
        <v>0.88251431926407553</v>
      </c>
      <c r="AG3820" s="62">
        <v>0</v>
      </c>
      <c r="AH3820" s="62">
        <v>0.52077464788732397</v>
      </c>
    </row>
    <row r="3821" spans="5:34" x14ac:dyDescent="0.2">
      <c r="E3821" s="76">
        <v>6</v>
      </c>
      <c r="F3821" s="76">
        <v>8</v>
      </c>
      <c r="G3821">
        <v>3808</v>
      </c>
      <c r="H3821">
        <v>16</v>
      </c>
      <c r="I3821">
        <v>1</v>
      </c>
      <c r="J3821" t="s">
        <v>49</v>
      </c>
      <c r="K3821" t="s">
        <v>65</v>
      </c>
      <c r="L3821" s="61">
        <v>3808</v>
      </c>
      <c r="M3821" s="53">
        <v>1.3557872774136186</v>
      </c>
      <c r="N3821" s="63">
        <v>1.0779469018267642</v>
      </c>
      <c r="O3821" s="63">
        <v>0</v>
      </c>
      <c r="P3821" s="63">
        <v>0.27784037558685443</v>
      </c>
      <c r="R3821">
        <v>3808</v>
      </c>
      <c r="S3821" s="65">
        <v>1.3874009769348392</v>
      </c>
      <c r="T3821" s="62">
        <v>1.0539925262306138</v>
      </c>
      <c r="U3821" s="62">
        <v>0</v>
      </c>
      <c r="V3821" s="62">
        <v>0.33340845070422537</v>
      </c>
      <c r="X3821">
        <v>3808</v>
      </c>
      <c r="Y3821" s="65">
        <v>1.4348215262166701</v>
      </c>
      <c r="Z3821" s="62">
        <v>1.0180609628363886</v>
      </c>
      <c r="AA3821" s="62">
        <v>0</v>
      </c>
      <c r="AB3821" s="62">
        <v>0.41676056338028167</v>
      </c>
      <c r="AD3821">
        <v>3808</v>
      </c>
      <c r="AE3821" s="65">
        <v>1.4664352257378908</v>
      </c>
      <c r="AF3821" s="62">
        <v>0.99410658724023826</v>
      </c>
      <c r="AG3821" s="62">
        <v>0</v>
      </c>
      <c r="AH3821" s="62">
        <v>0.47232863849765261</v>
      </c>
    </row>
    <row r="3822" spans="5:34" x14ac:dyDescent="0.2">
      <c r="E3822" s="76">
        <v>6</v>
      </c>
      <c r="F3822" s="76">
        <v>8</v>
      </c>
      <c r="G3822">
        <v>3809</v>
      </c>
      <c r="H3822">
        <v>17</v>
      </c>
      <c r="I3822">
        <v>1</v>
      </c>
      <c r="J3822" t="s">
        <v>49</v>
      </c>
      <c r="K3822" t="s">
        <v>66</v>
      </c>
      <c r="L3822" s="61">
        <v>3809</v>
      </c>
      <c r="M3822" s="53">
        <v>1.2869496688354285</v>
      </c>
      <c r="N3822" s="63">
        <v>1.1362454434833158</v>
      </c>
      <c r="O3822" s="63">
        <v>0</v>
      </c>
      <c r="P3822" s="63">
        <v>0.15070422535211267</v>
      </c>
      <c r="R3822">
        <v>3809</v>
      </c>
      <c r="S3822" s="65">
        <v>1.2918406151617774</v>
      </c>
      <c r="T3822" s="62">
        <v>1.1109955447392421</v>
      </c>
      <c r="U3822" s="62">
        <v>0</v>
      </c>
      <c r="V3822" s="62">
        <v>0.18084507042253523</v>
      </c>
      <c r="X3822">
        <v>3809</v>
      </c>
      <c r="Y3822" s="65">
        <v>1.2991770346513007</v>
      </c>
      <c r="Z3822" s="62">
        <v>1.0731206966231317</v>
      </c>
      <c r="AA3822" s="62">
        <v>0</v>
      </c>
      <c r="AB3822" s="62">
        <v>0.22605633802816899</v>
      </c>
      <c r="AD3822">
        <v>3809</v>
      </c>
      <c r="AE3822" s="65">
        <v>1.3040679809776496</v>
      </c>
      <c r="AF3822" s="62">
        <v>1.047870797879058</v>
      </c>
      <c r="AG3822" s="62">
        <v>0</v>
      </c>
      <c r="AH3822" s="62">
        <v>0.25619718309859152</v>
      </c>
    </row>
    <row r="3823" spans="5:34" x14ac:dyDescent="0.2">
      <c r="E3823" s="76">
        <v>6</v>
      </c>
      <c r="F3823" s="76">
        <v>8</v>
      </c>
      <c r="G3823">
        <v>3810</v>
      </c>
      <c r="H3823">
        <v>18</v>
      </c>
      <c r="I3823">
        <v>1</v>
      </c>
      <c r="J3823" t="s">
        <v>49</v>
      </c>
      <c r="K3823" t="s">
        <v>67</v>
      </c>
      <c r="L3823" s="61">
        <v>3810</v>
      </c>
      <c r="M3823" s="53">
        <v>1.4604626767814344</v>
      </c>
      <c r="N3823" s="63">
        <v>1.3107913152790869</v>
      </c>
      <c r="O3823" s="63">
        <v>0</v>
      </c>
      <c r="P3823" s="63">
        <v>0.14967136150234742</v>
      </c>
      <c r="R3823">
        <v>3810</v>
      </c>
      <c r="S3823" s="65">
        <v>1.4612682531868129</v>
      </c>
      <c r="T3823" s="62">
        <v>1.2816626193839959</v>
      </c>
      <c r="U3823" s="62">
        <v>0</v>
      </c>
      <c r="V3823" s="62">
        <v>0.17960563380281694</v>
      </c>
      <c r="X3823">
        <v>3810</v>
      </c>
      <c r="Y3823" s="65">
        <v>1.4624766177948811</v>
      </c>
      <c r="Z3823" s="62">
        <v>1.23796957554136</v>
      </c>
      <c r="AA3823" s="62">
        <v>0</v>
      </c>
      <c r="AB3823" s="62">
        <v>0.22450704225352114</v>
      </c>
      <c r="AD3823">
        <v>3810</v>
      </c>
      <c r="AE3823" s="65">
        <v>1.4632821942002598</v>
      </c>
      <c r="AF3823" s="62">
        <v>1.2088408796462691</v>
      </c>
      <c r="AG3823" s="62">
        <v>0</v>
      </c>
      <c r="AH3823" s="62">
        <v>0.25444131455399066</v>
      </c>
    </row>
    <row r="3824" spans="5:34" x14ac:dyDescent="0.2">
      <c r="E3824" s="76">
        <v>6</v>
      </c>
      <c r="F3824" s="76">
        <v>8</v>
      </c>
      <c r="G3824">
        <v>3811</v>
      </c>
      <c r="H3824">
        <v>19</v>
      </c>
      <c r="I3824">
        <v>1</v>
      </c>
      <c r="J3824" t="s">
        <v>49</v>
      </c>
      <c r="K3824" t="s">
        <v>68</v>
      </c>
      <c r="L3824" s="61">
        <v>3811</v>
      </c>
      <c r="M3824" s="53">
        <v>1.4648867726827559</v>
      </c>
      <c r="N3824" s="63">
        <v>1.3113656459221925</v>
      </c>
      <c r="O3824" s="63">
        <v>0</v>
      </c>
      <c r="P3824" s="63">
        <v>0.15352112676056337</v>
      </c>
      <c r="R3824">
        <v>3811</v>
      </c>
      <c r="S3824" s="65">
        <v>1.4664495392365975</v>
      </c>
      <c r="T3824" s="62">
        <v>1.2822241871239215</v>
      </c>
      <c r="U3824" s="62">
        <v>0</v>
      </c>
      <c r="V3824" s="62">
        <v>0.1842253521126761</v>
      </c>
      <c r="X3824">
        <v>3811</v>
      </c>
      <c r="Y3824" s="65">
        <v>1.4687936890673603</v>
      </c>
      <c r="Z3824" s="62">
        <v>1.2385119989265152</v>
      </c>
      <c r="AA3824" s="62">
        <v>0</v>
      </c>
      <c r="AB3824" s="62">
        <v>0.2302816901408451</v>
      </c>
      <c r="AD3824">
        <v>3811</v>
      </c>
      <c r="AE3824" s="65">
        <v>1.4703564556212021</v>
      </c>
      <c r="AF3824" s="62">
        <v>1.2093705401282444</v>
      </c>
      <c r="AG3824" s="62">
        <v>0</v>
      </c>
      <c r="AH3824" s="62">
        <v>0.26098591549295774</v>
      </c>
    </row>
    <row r="3825" spans="5:34" x14ac:dyDescent="0.2">
      <c r="E3825" s="76">
        <v>6</v>
      </c>
      <c r="F3825" s="76">
        <v>8</v>
      </c>
      <c r="G3825">
        <v>3812</v>
      </c>
      <c r="H3825">
        <v>20</v>
      </c>
      <c r="I3825">
        <v>1</v>
      </c>
      <c r="J3825" t="s">
        <v>49</v>
      </c>
      <c r="K3825" t="s">
        <v>69</v>
      </c>
      <c r="L3825" s="61">
        <v>3812</v>
      </c>
      <c r="M3825" s="53">
        <v>1.4916078289948238</v>
      </c>
      <c r="N3825" s="63">
        <v>1.3714200355675938</v>
      </c>
      <c r="O3825" s="63">
        <v>0</v>
      </c>
      <c r="P3825" s="63">
        <v>0.12018779342723004</v>
      </c>
      <c r="R3825">
        <v>3812</v>
      </c>
      <c r="S3825" s="65">
        <v>1.485169386889879</v>
      </c>
      <c r="T3825" s="62">
        <v>1.3409440347772028</v>
      </c>
      <c r="U3825" s="62">
        <v>0</v>
      </c>
      <c r="V3825" s="62">
        <v>0.14422535211267609</v>
      </c>
      <c r="X3825">
        <v>3812</v>
      </c>
      <c r="Y3825" s="65">
        <v>1.4755117237324615</v>
      </c>
      <c r="Z3825" s="62">
        <v>1.2952300335916165</v>
      </c>
      <c r="AA3825" s="62">
        <v>0</v>
      </c>
      <c r="AB3825" s="62">
        <v>0.18028169014084511</v>
      </c>
      <c r="AD3825">
        <v>3812</v>
      </c>
      <c r="AE3825" s="65">
        <v>1.4690732816275167</v>
      </c>
      <c r="AF3825" s="62">
        <v>1.2647540328012257</v>
      </c>
      <c r="AG3825" s="62">
        <v>0</v>
      </c>
      <c r="AH3825" s="62">
        <v>0.2043192488262911</v>
      </c>
    </row>
    <row r="3826" spans="5:34" x14ac:dyDescent="0.2">
      <c r="E3826" s="76">
        <v>6</v>
      </c>
      <c r="F3826" s="76">
        <v>8</v>
      </c>
      <c r="G3826">
        <v>3813</v>
      </c>
      <c r="H3826">
        <v>21</v>
      </c>
      <c r="I3826">
        <v>1</v>
      </c>
      <c r="J3826" t="s">
        <v>49</v>
      </c>
      <c r="K3826" t="s">
        <v>70</v>
      </c>
      <c r="L3826" s="61">
        <v>3813</v>
      </c>
      <c r="M3826" s="53">
        <v>1.2754145242052892</v>
      </c>
      <c r="N3826" s="63">
        <v>1.2139121767874488</v>
      </c>
      <c r="O3826" s="63">
        <v>0</v>
      </c>
      <c r="P3826" s="63">
        <v>6.1502347417840372E-2</v>
      </c>
      <c r="R3826">
        <v>3813</v>
      </c>
      <c r="S3826" s="65">
        <v>1.2607391675380248</v>
      </c>
      <c r="T3826" s="62">
        <v>1.1869363506366164</v>
      </c>
      <c r="U3826" s="62">
        <v>0</v>
      </c>
      <c r="V3826" s="62">
        <v>7.3802816901408469E-2</v>
      </c>
      <c r="X3826">
        <v>3813</v>
      </c>
      <c r="Y3826" s="65">
        <v>1.2387261325371288</v>
      </c>
      <c r="Z3826" s="62">
        <v>1.1464726114103683</v>
      </c>
      <c r="AA3826" s="62">
        <v>0</v>
      </c>
      <c r="AB3826" s="62">
        <v>9.2253521126760579E-2</v>
      </c>
      <c r="AD3826">
        <v>3813</v>
      </c>
      <c r="AE3826" s="65">
        <v>1.2240507758698647</v>
      </c>
      <c r="AF3826" s="62">
        <v>1.1194967852595361</v>
      </c>
      <c r="AG3826" s="62">
        <v>0</v>
      </c>
      <c r="AH3826" s="62">
        <v>0.10455399061032865</v>
      </c>
    </row>
    <row r="3827" spans="5:34" x14ac:dyDescent="0.2">
      <c r="E3827" s="76">
        <v>6</v>
      </c>
      <c r="F3827" s="76">
        <v>8</v>
      </c>
      <c r="G3827">
        <v>3814</v>
      </c>
      <c r="H3827">
        <v>22</v>
      </c>
      <c r="I3827">
        <v>1</v>
      </c>
      <c r="J3827" t="s">
        <v>49</v>
      </c>
      <c r="K3827" t="s">
        <v>71</v>
      </c>
      <c r="L3827" s="61">
        <v>3814</v>
      </c>
      <c r="M3827" s="53">
        <v>1.1998352608256551</v>
      </c>
      <c r="N3827" s="63">
        <v>1.1775347913420871</v>
      </c>
      <c r="O3827" s="63">
        <v>0</v>
      </c>
      <c r="P3827" s="63">
        <v>2.2300469483568074E-2</v>
      </c>
      <c r="R3827">
        <v>3814</v>
      </c>
      <c r="S3827" s="65">
        <v>1.1781279149147668</v>
      </c>
      <c r="T3827" s="62">
        <v>1.1513673515344851</v>
      </c>
      <c r="U3827" s="62">
        <v>0</v>
      </c>
      <c r="V3827" s="62">
        <v>2.6760563380281696E-2</v>
      </c>
      <c r="X3827">
        <v>3814</v>
      </c>
      <c r="Y3827" s="65">
        <v>1.1455668960484342</v>
      </c>
      <c r="Z3827" s="62">
        <v>1.1121161918230822</v>
      </c>
      <c r="AA3827" s="62">
        <v>0</v>
      </c>
      <c r="AB3827" s="62">
        <v>3.3450704225352117E-2</v>
      </c>
      <c r="AD3827">
        <v>3814</v>
      </c>
      <c r="AE3827" s="65">
        <v>1.1238595501375459</v>
      </c>
      <c r="AF3827" s="62">
        <v>1.0859487520154802</v>
      </c>
      <c r="AG3827" s="62">
        <v>0</v>
      </c>
      <c r="AH3827" s="62">
        <v>3.7910798122065728E-2</v>
      </c>
    </row>
    <row r="3828" spans="5:34" x14ac:dyDescent="0.2">
      <c r="E3828" s="76">
        <v>6</v>
      </c>
      <c r="F3828" s="76">
        <v>8</v>
      </c>
      <c r="G3828">
        <v>3815</v>
      </c>
      <c r="H3828">
        <v>23</v>
      </c>
      <c r="I3828">
        <v>1</v>
      </c>
      <c r="J3828" t="s">
        <v>49</v>
      </c>
      <c r="K3828" t="s">
        <v>72</v>
      </c>
      <c r="L3828" s="61">
        <v>3815</v>
      </c>
      <c r="M3828" s="53">
        <v>1.0330665061132012</v>
      </c>
      <c r="N3828" s="63">
        <v>0.99128246855451563</v>
      </c>
      <c r="O3828" s="63">
        <v>0</v>
      </c>
      <c r="P3828" s="63">
        <v>4.1784037558685441E-2</v>
      </c>
      <c r="R3828">
        <v>3815</v>
      </c>
      <c r="S3828" s="65">
        <v>1.0193948143237268</v>
      </c>
      <c r="T3828" s="62">
        <v>0.9692539692533042</v>
      </c>
      <c r="U3828" s="62">
        <v>0</v>
      </c>
      <c r="V3828" s="62">
        <v>5.0140845070422546E-2</v>
      </c>
      <c r="X3828">
        <v>3815</v>
      </c>
      <c r="Y3828" s="65">
        <v>0.99888727663951515</v>
      </c>
      <c r="Z3828" s="62">
        <v>0.93621122030148696</v>
      </c>
      <c r="AA3828" s="62">
        <v>0</v>
      </c>
      <c r="AB3828" s="62">
        <v>6.2676056338028169E-2</v>
      </c>
      <c r="AD3828">
        <v>3815</v>
      </c>
      <c r="AE3828" s="65">
        <v>0.9852155848500409</v>
      </c>
      <c r="AF3828" s="62">
        <v>0.91418272100027564</v>
      </c>
      <c r="AG3828" s="62">
        <v>0</v>
      </c>
      <c r="AH3828" s="62">
        <v>7.103286384976526E-2</v>
      </c>
    </row>
    <row r="3829" spans="5:34" x14ac:dyDescent="0.2">
      <c r="E3829" s="76">
        <v>6</v>
      </c>
      <c r="F3829" s="76">
        <v>8</v>
      </c>
      <c r="G3829">
        <v>3816</v>
      </c>
      <c r="H3829">
        <v>24</v>
      </c>
      <c r="I3829">
        <v>1</v>
      </c>
      <c r="J3829" t="s">
        <v>49</v>
      </c>
      <c r="K3829" t="s">
        <v>73</v>
      </c>
      <c r="L3829" s="61">
        <v>3816</v>
      </c>
      <c r="M3829" s="53">
        <v>1.0110562348549004</v>
      </c>
      <c r="N3829" s="63">
        <v>0.97490600011311623</v>
      </c>
      <c r="O3829" s="63">
        <v>0</v>
      </c>
      <c r="P3829" s="63">
        <v>3.615023474178404E-2</v>
      </c>
      <c r="R3829">
        <v>3816</v>
      </c>
      <c r="S3829" s="65">
        <v>0.99662170402296557</v>
      </c>
      <c r="T3829" s="62">
        <v>0.95324142233282472</v>
      </c>
      <c r="U3829" s="62">
        <v>0</v>
      </c>
      <c r="V3829" s="62">
        <v>4.3380281690140854E-2</v>
      </c>
      <c r="X3829">
        <v>3816</v>
      </c>
      <c r="Y3829" s="65">
        <v>0.97496990777506376</v>
      </c>
      <c r="Z3829" s="62">
        <v>0.92074455566238766</v>
      </c>
      <c r="AA3829" s="62">
        <v>0</v>
      </c>
      <c r="AB3829" s="62">
        <v>5.422535211267606E-2</v>
      </c>
      <c r="AD3829">
        <v>3816</v>
      </c>
      <c r="AE3829" s="65">
        <v>0.96053537694312907</v>
      </c>
      <c r="AF3829" s="62">
        <v>0.89907997788209615</v>
      </c>
      <c r="AG3829" s="62">
        <v>0</v>
      </c>
      <c r="AH3829" s="62">
        <v>6.1455399061032867E-2</v>
      </c>
    </row>
    <row r="3830" spans="5:34" x14ac:dyDescent="0.2">
      <c r="E3830" s="76">
        <v>6</v>
      </c>
      <c r="F3830" s="76">
        <v>9</v>
      </c>
      <c r="G3830">
        <v>3817</v>
      </c>
      <c r="H3830">
        <v>1</v>
      </c>
      <c r="I3830">
        <v>2</v>
      </c>
      <c r="J3830" t="s">
        <v>24</v>
      </c>
      <c r="K3830" t="s">
        <v>25</v>
      </c>
      <c r="L3830" s="61">
        <v>3817</v>
      </c>
      <c r="M3830" s="53">
        <v>0.9694153387637332</v>
      </c>
      <c r="N3830" s="63">
        <v>0.9694153387637332</v>
      </c>
      <c r="O3830" s="63">
        <v>0</v>
      </c>
      <c r="P3830" s="63">
        <v>0</v>
      </c>
      <c r="R3830">
        <v>3817</v>
      </c>
      <c r="S3830" s="65">
        <v>1.018184812054175</v>
      </c>
      <c r="T3830" s="62">
        <v>1.018184812054175</v>
      </c>
      <c r="U3830" s="62">
        <v>0</v>
      </c>
      <c r="V3830" s="62">
        <v>0</v>
      </c>
      <c r="X3830">
        <v>3817</v>
      </c>
      <c r="Y3830" s="65">
        <v>1.0913390219898378</v>
      </c>
      <c r="Z3830" s="62">
        <v>1.0913390219898378</v>
      </c>
      <c r="AA3830" s="62">
        <v>0</v>
      </c>
      <c r="AB3830" s="62">
        <v>0</v>
      </c>
      <c r="AD3830">
        <v>3817</v>
      </c>
      <c r="AE3830" s="65">
        <v>1.2233727488811643</v>
      </c>
      <c r="AF3830" s="62">
        <v>1.2233727488811643</v>
      </c>
      <c r="AG3830" s="62">
        <v>0</v>
      </c>
      <c r="AH3830" s="62">
        <v>0</v>
      </c>
    </row>
    <row r="3831" spans="5:34" x14ac:dyDescent="0.2">
      <c r="E3831" s="76">
        <v>6</v>
      </c>
      <c r="F3831" s="76">
        <v>9</v>
      </c>
      <c r="G3831">
        <v>3818</v>
      </c>
      <c r="H3831">
        <v>2</v>
      </c>
      <c r="I3831">
        <v>2</v>
      </c>
      <c r="J3831" t="s">
        <v>24</v>
      </c>
      <c r="K3831" t="s">
        <v>26</v>
      </c>
      <c r="L3831" s="61">
        <v>3818</v>
      </c>
      <c r="M3831" s="53">
        <v>0.74967521469852327</v>
      </c>
      <c r="N3831" s="63">
        <v>0.74967521469852327</v>
      </c>
      <c r="O3831" s="63">
        <v>0</v>
      </c>
      <c r="P3831" s="63">
        <v>0</v>
      </c>
      <c r="R3831">
        <v>3818</v>
      </c>
      <c r="S3831" s="65">
        <v>0.81423135271498515</v>
      </c>
      <c r="T3831" s="62">
        <v>0.81423135271498515</v>
      </c>
      <c r="U3831" s="62">
        <v>0</v>
      </c>
      <c r="V3831" s="62">
        <v>0</v>
      </c>
      <c r="X3831">
        <v>3818</v>
      </c>
      <c r="Y3831" s="65">
        <v>0.91106555973967829</v>
      </c>
      <c r="Z3831" s="62">
        <v>0.91106555973967829</v>
      </c>
      <c r="AA3831" s="62">
        <v>0</v>
      </c>
      <c r="AB3831" s="62">
        <v>0</v>
      </c>
      <c r="AD3831">
        <v>3818</v>
      </c>
      <c r="AE3831" s="65">
        <v>1.071798051057175</v>
      </c>
      <c r="AF3831" s="62">
        <v>1.071798051057175</v>
      </c>
      <c r="AG3831" s="62">
        <v>0</v>
      </c>
      <c r="AH3831" s="62">
        <v>0</v>
      </c>
    </row>
    <row r="3832" spans="5:34" x14ac:dyDescent="0.2">
      <c r="E3832" s="76">
        <v>6</v>
      </c>
      <c r="F3832" s="76">
        <v>9</v>
      </c>
      <c r="G3832">
        <v>3819</v>
      </c>
      <c r="H3832">
        <v>3</v>
      </c>
      <c r="I3832">
        <v>2</v>
      </c>
      <c r="J3832" t="s">
        <v>24</v>
      </c>
      <c r="K3832" t="s">
        <v>27</v>
      </c>
      <c r="L3832" s="61">
        <v>3819</v>
      </c>
      <c r="M3832" s="53">
        <v>0.56442754353457991</v>
      </c>
      <c r="N3832" s="63">
        <v>0.56442754353457991</v>
      </c>
      <c r="O3832" s="63">
        <v>0</v>
      </c>
      <c r="P3832" s="63">
        <v>0</v>
      </c>
      <c r="R3832">
        <v>3819</v>
      </c>
      <c r="S3832" s="65">
        <v>0.62423807143644272</v>
      </c>
      <c r="T3832" s="62">
        <v>0.62423807143644272</v>
      </c>
      <c r="U3832" s="62">
        <v>0</v>
      </c>
      <c r="V3832" s="62">
        <v>0</v>
      </c>
      <c r="X3832">
        <v>3819</v>
      </c>
      <c r="Y3832" s="65">
        <v>0.71395386328923705</v>
      </c>
      <c r="Z3832" s="62">
        <v>0.71395386328923705</v>
      </c>
      <c r="AA3832" s="62">
        <v>0</v>
      </c>
      <c r="AB3832" s="62">
        <v>0</v>
      </c>
      <c r="AD3832">
        <v>3819</v>
      </c>
      <c r="AE3832" s="65">
        <v>0.85944600432579465</v>
      </c>
      <c r="AF3832" s="62">
        <v>0.85944600432579465</v>
      </c>
      <c r="AG3832" s="62">
        <v>0</v>
      </c>
      <c r="AH3832" s="62">
        <v>0</v>
      </c>
    </row>
    <row r="3833" spans="5:34" x14ac:dyDescent="0.2">
      <c r="E3833" s="76">
        <v>6</v>
      </c>
      <c r="F3833" s="76">
        <v>9</v>
      </c>
      <c r="G3833">
        <v>3820</v>
      </c>
      <c r="H3833">
        <v>4</v>
      </c>
      <c r="I3833">
        <v>2</v>
      </c>
      <c r="J3833" t="s">
        <v>24</v>
      </c>
      <c r="K3833" t="s">
        <v>28</v>
      </c>
      <c r="L3833" s="61">
        <v>3820</v>
      </c>
      <c r="M3833" s="53">
        <v>0.62197588065407872</v>
      </c>
      <c r="N3833" s="63">
        <v>0.62197588065407872</v>
      </c>
      <c r="O3833" s="63">
        <v>0</v>
      </c>
      <c r="P3833" s="63">
        <v>0</v>
      </c>
      <c r="R3833">
        <v>3820</v>
      </c>
      <c r="S3833" s="65">
        <v>0.62675087283184072</v>
      </c>
      <c r="T3833" s="62">
        <v>0.62675087283184072</v>
      </c>
      <c r="U3833" s="62">
        <v>0</v>
      </c>
      <c r="V3833" s="62">
        <v>0</v>
      </c>
      <c r="X3833">
        <v>3820</v>
      </c>
      <c r="Y3833" s="65">
        <v>0.63391336109848384</v>
      </c>
      <c r="Z3833" s="62">
        <v>0.63391336109848384</v>
      </c>
      <c r="AA3833" s="62">
        <v>0</v>
      </c>
      <c r="AB3833" s="62">
        <v>0</v>
      </c>
      <c r="AD3833">
        <v>3820</v>
      </c>
      <c r="AE3833" s="65">
        <v>0.66071073560922933</v>
      </c>
      <c r="AF3833" s="62">
        <v>0.66071073560922933</v>
      </c>
      <c r="AG3833" s="62">
        <v>0</v>
      </c>
      <c r="AH3833" s="62">
        <v>0</v>
      </c>
    </row>
    <row r="3834" spans="5:34" x14ac:dyDescent="0.2">
      <c r="E3834" s="76">
        <v>6</v>
      </c>
      <c r="F3834" s="76">
        <v>9</v>
      </c>
      <c r="G3834">
        <v>3821</v>
      </c>
      <c r="H3834">
        <v>5</v>
      </c>
      <c r="I3834">
        <v>2</v>
      </c>
      <c r="J3834" t="s">
        <v>24</v>
      </c>
      <c r="K3834" t="s">
        <v>29</v>
      </c>
      <c r="L3834" s="61">
        <v>3821</v>
      </c>
      <c r="M3834" s="53">
        <v>0.51249830924176831</v>
      </c>
      <c r="N3834" s="63">
        <v>0.51249830924176831</v>
      </c>
      <c r="O3834" s="63">
        <v>0</v>
      </c>
      <c r="P3834" s="63">
        <v>0</v>
      </c>
      <c r="R3834">
        <v>3821</v>
      </c>
      <c r="S3834" s="65">
        <v>0.49234052239900628</v>
      </c>
      <c r="T3834" s="62">
        <v>0.49234052239900628</v>
      </c>
      <c r="U3834" s="62">
        <v>0</v>
      </c>
      <c r="V3834" s="62">
        <v>0</v>
      </c>
      <c r="X3834">
        <v>3821</v>
      </c>
      <c r="Y3834" s="65">
        <v>0.46210384213486327</v>
      </c>
      <c r="Z3834" s="62">
        <v>0.46210384213486327</v>
      </c>
      <c r="AA3834" s="62">
        <v>0</v>
      </c>
      <c r="AB3834" s="62">
        <v>0</v>
      </c>
      <c r="AD3834">
        <v>3821</v>
      </c>
      <c r="AE3834" s="65">
        <v>0.43156178953729796</v>
      </c>
      <c r="AF3834" s="62">
        <v>0.43156178953729796</v>
      </c>
      <c r="AG3834" s="62">
        <v>0</v>
      </c>
      <c r="AH3834" s="62">
        <v>0</v>
      </c>
    </row>
    <row r="3835" spans="5:34" x14ac:dyDescent="0.2">
      <c r="E3835" s="76">
        <v>6</v>
      </c>
      <c r="F3835" s="76">
        <v>9</v>
      </c>
      <c r="G3835">
        <v>3822</v>
      </c>
      <c r="H3835">
        <v>6</v>
      </c>
      <c r="I3835">
        <v>2</v>
      </c>
      <c r="J3835" t="s">
        <v>24</v>
      </c>
      <c r="K3835" t="s">
        <v>30</v>
      </c>
      <c r="L3835" s="61">
        <v>3822</v>
      </c>
      <c r="M3835" s="53">
        <v>0.378419070572522</v>
      </c>
      <c r="N3835" s="63">
        <v>0.378419070572522</v>
      </c>
      <c r="O3835" s="63">
        <v>0</v>
      </c>
      <c r="P3835" s="63">
        <v>0</v>
      </c>
      <c r="R3835">
        <v>3822</v>
      </c>
      <c r="S3835" s="65">
        <v>0.34932685385829176</v>
      </c>
      <c r="T3835" s="62">
        <v>0.34932685385829176</v>
      </c>
      <c r="U3835" s="62">
        <v>0</v>
      </c>
      <c r="V3835" s="62">
        <v>0</v>
      </c>
      <c r="X3835">
        <v>3822</v>
      </c>
      <c r="Y3835" s="65">
        <v>0.30568852878694641</v>
      </c>
      <c r="Z3835" s="62">
        <v>0.30568852878694641</v>
      </c>
      <c r="AA3835" s="62">
        <v>0</v>
      </c>
      <c r="AB3835" s="62">
        <v>0</v>
      </c>
      <c r="AD3835">
        <v>3822</v>
      </c>
      <c r="AE3835" s="65">
        <v>0.25210339939987819</v>
      </c>
      <c r="AF3835" s="62">
        <v>0.25210339939987819</v>
      </c>
      <c r="AG3835" s="62">
        <v>0</v>
      </c>
      <c r="AH3835" s="62">
        <v>0</v>
      </c>
    </row>
    <row r="3836" spans="5:34" x14ac:dyDescent="0.2">
      <c r="E3836" s="76">
        <v>6</v>
      </c>
      <c r="F3836" s="76">
        <v>9</v>
      </c>
      <c r="G3836">
        <v>3823</v>
      </c>
      <c r="H3836">
        <v>7</v>
      </c>
      <c r="I3836">
        <v>2</v>
      </c>
      <c r="J3836" t="s">
        <v>24</v>
      </c>
      <c r="K3836" t="s">
        <v>31</v>
      </c>
      <c r="L3836" s="61">
        <v>3823</v>
      </c>
      <c r="M3836" s="53">
        <v>0.2301937880420849</v>
      </c>
      <c r="N3836" s="63">
        <v>0.2273768866336342</v>
      </c>
      <c r="O3836" s="63">
        <v>0</v>
      </c>
      <c r="P3836" s="63">
        <v>2.8169014084507044E-3</v>
      </c>
      <c r="R3836">
        <v>3823</v>
      </c>
      <c r="S3836" s="65">
        <v>0.20139571226134356</v>
      </c>
      <c r="T3836" s="62">
        <v>0.19801543057120272</v>
      </c>
      <c r="U3836" s="62">
        <v>0</v>
      </c>
      <c r="V3836" s="62">
        <v>3.3802816901408457E-3</v>
      </c>
      <c r="X3836">
        <v>3823</v>
      </c>
      <c r="Y3836" s="65">
        <v>0.15819859859023153</v>
      </c>
      <c r="Z3836" s="62">
        <v>0.15397324647755548</v>
      </c>
      <c r="AA3836" s="62">
        <v>0</v>
      </c>
      <c r="AB3836" s="62">
        <v>4.2253521126760568E-3</v>
      </c>
      <c r="AD3836">
        <v>3823</v>
      </c>
      <c r="AE3836" s="65">
        <v>0.10061397975223274</v>
      </c>
      <c r="AF3836" s="62">
        <v>9.5825247357866544E-2</v>
      </c>
      <c r="AG3836" s="62">
        <v>0</v>
      </c>
      <c r="AH3836" s="62">
        <v>4.7887323943661972E-3</v>
      </c>
    </row>
    <row r="3837" spans="5:34" x14ac:dyDescent="0.2">
      <c r="E3837" s="76">
        <v>6</v>
      </c>
      <c r="F3837" s="76">
        <v>9</v>
      </c>
      <c r="G3837">
        <v>3824</v>
      </c>
      <c r="H3837">
        <v>8</v>
      </c>
      <c r="I3837">
        <v>2</v>
      </c>
      <c r="J3837" t="s">
        <v>24</v>
      </c>
      <c r="K3837" t="s">
        <v>32</v>
      </c>
      <c r="L3837" s="61">
        <v>3824</v>
      </c>
      <c r="M3837" s="53">
        <v>0.22627726997740255</v>
      </c>
      <c r="N3837" s="63">
        <v>0.16878596945999791</v>
      </c>
      <c r="O3837" s="63">
        <v>5.7491300517404656E-2</v>
      </c>
      <c r="P3837" s="63">
        <v>0</v>
      </c>
      <c r="R3837">
        <v>3824</v>
      </c>
      <c r="S3837" s="65">
        <v>0.22516150883293615</v>
      </c>
      <c r="T3837" s="62">
        <v>0.14467368810856962</v>
      </c>
      <c r="U3837" s="62">
        <v>8.0487820724366527E-2</v>
      </c>
      <c r="V3837" s="62">
        <v>0</v>
      </c>
      <c r="X3837">
        <v>3824</v>
      </c>
      <c r="Y3837" s="65">
        <v>0.22348786711623653</v>
      </c>
      <c r="Z3837" s="62">
        <v>0.10850526608142723</v>
      </c>
      <c r="AA3837" s="62">
        <v>0.11498260103480931</v>
      </c>
      <c r="AB3837" s="62">
        <v>0</v>
      </c>
      <c r="AD3837">
        <v>3824</v>
      </c>
      <c r="AE3837" s="65">
        <v>0.22700547487904421</v>
      </c>
      <c r="AF3837" s="62">
        <v>6.028070337857068E-2</v>
      </c>
      <c r="AG3837" s="62">
        <v>0.16672477150047352</v>
      </c>
      <c r="AH3837" s="62">
        <v>0</v>
      </c>
    </row>
    <row r="3838" spans="5:34" x14ac:dyDescent="0.2">
      <c r="E3838" s="76">
        <v>6</v>
      </c>
      <c r="F3838" s="76">
        <v>9</v>
      </c>
      <c r="G3838">
        <v>3825</v>
      </c>
      <c r="H3838">
        <v>9</v>
      </c>
      <c r="I3838">
        <v>2</v>
      </c>
      <c r="J3838" t="s">
        <v>24</v>
      </c>
      <c r="K3838" t="s">
        <v>33</v>
      </c>
      <c r="L3838" s="61">
        <v>3825</v>
      </c>
      <c r="M3838" s="53">
        <v>0.60921620498715323</v>
      </c>
      <c r="N3838" s="63">
        <v>0.19271800064199845</v>
      </c>
      <c r="O3838" s="63">
        <v>0.14372825129351163</v>
      </c>
      <c r="P3838" s="63">
        <v>0.2727699530516432</v>
      </c>
      <c r="R3838">
        <v>3825</v>
      </c>
      <c r="S3838" s="65">
        <v>0.69685130947983165</v>
      </c>
      <c r="T3838" s="62">
        <v>0.1683078140069435</v>
      </c>
      <c r="U3838" s="62">
        <v>0.20121955181091628</v>
      </c>
      <c r="V3838" s="62">
        <v>0.32732394366197182</v>
      </c>
      <c r="X3838">
        <v>3825</v>
      </c>
      <c r="Y3838" s="65">
        <v>0.82830396621884916</v>
      </c>
      <c r="Z3838" s="62">
        <v>0.13169253405436107</v>
      </c>
      <c r="AA3838" s="62">
        <v>0.28745650258702327</v>
      </c>
      <c r="AB3838" s="62">
        <v>0.4091549295774648</v>
      </c>
      <c r="AD3838">
        <v>3825</v>
      </c>
      <c r="AE3838" s="65">
        <v>0.96396792272840237</v>
      </c>
      <c r="AF3838" s="62">
        <v>8.3447073789425216E-2</v>
      </c>
      <c r="AG3838" s="62">
        <v>0.41681192875118372</v>
      </c>
      <c r="AH3838" s="62">
        <v>0.46370892018779342</v>
      </c>
    </row>
    <row r="3839" spans="5:34" x14ac:dyDescent="0.2">
      <c r="E3839" s="76">
        <v>6</v>
      </c>
      <c r="F3839" s="76">
        <v>9</v>
      </c>
      <c r="G3839">
        <v>3826</v>
      </c>
      <c r="H3839">
        <v>10</v>
      </c>
      <c r="I3839">
        <v>2</v>
      </c>
      <c r="J3839" t="s">
        <v>24</v>
      </c>
      <c r="K3839" t="s">
        <v>34</v>
      </c>
      <c r="L3839" s="61">
        <v>3826</v>
      </c>
      <c r="M3839" s="53">
        <v>0.64609760046419196</v>
      </c>
      <c r="N3839" s="63">
        <v>0.20228672045071688</v>
      </c>
      <c r="O3839" s="63">
        <v>0.24146346217309952</v>
      </c>
      <c r="P3839" s="63">
        <v>0.20234741784037558</v>
      </c>
      <c r="R3839">
        <v>3826</v>
      </c>
      <c r="S3839" s="65">
        <v>0.76985914754898577</v>
      </c>
      <c r="T3839" s="62">
        <v>0.18899339909819574</v>
      </c>
      <c r="U3839" s="62">
        <v>0.3380488470423394</v>
      </c>
      <c r="V3839" s="62">
        <v>0.24281690140845075</v>
      </c>
      <c r="X3839">
        <v>3826</v>
      </c>
      <c r="Y3839" s="65">
        <v>0.95550146817617643</v>
      </c>
      <c r="Z3839" s="62">
        <v>0.16905341706941401</v>
      </c>
      <c r="AA3839" s="62">
        <v>0.48292692434619905</v>
      </c>
      <c r="AB3839" s="62">
        <v>0.30352112676056336</v>
      </c>
      <c r="AD3839">
        <v>3826</v>
      </c>
      <c r="AE3839" s="65">
        <v>1.1895759900208693</v>
      </c>
      <c r="AF3839" s="62">
        <v>0.14534133939024196</v>
      </c>
      <c r="AG3839" s="62">
        <v>0.70024404030198872</v>
      </c>
      <c r="AH3839" s="62">
        <v>0.34399061032863854</v>
      </c>
    </row>
    <row r="3840" spans="5:34" x14ac:dyDescent="0.2">
      <c r="E3840" s="76">
        <v>6</v>
      </c>
      <c r="F3840" s="76">
        <v>9</v>
      </c>
      <c r="G3840">
        <v>3827</v>
      </c>
      <c r="H3840">
        <v>11</v>
      </c>
      <c r="I3840">
        <v>2</v>
      </c>
      <c r="J3840" t="s">
        <v>24</v>
      </c>
      <c r="K3840" t="s">
        <v>35</v>
      </c>
      <c r="L3840" s="61">
        <v>3827</v>
      </c>
      <c r="M3840" s="53">
        <v>0.61546954195858039</v>
      </c>
      <c r="N3840" s="63">
        <v>0.25858150091703358</v>
      </c>
      <c r="O3840" s="63">
        <v>0.23571433212135903</v>
      </c>
      <c r="P3840" s="63">
        <v>0.12117370892018779</v>
      </c>
      <c r="R3840">
        <v>3827</v>
      </c>
      <c r="S3840" s="65">
        <v>0.71889649637105635</v>
      </c>
      <c r="T3840" s="62">
        <v>0.24348798069692826</v>
      </c>
      <c r="U3840" s="62">
        <v>0.3300000649699027</v>
      </c>
      <c r="V3840" s="62">
        <v>0.14540845070422537</v>
      </c>
      <c r="X3840">
        <v>3827</v>
      </c>
      <c r="Y3840" s="65">
        <v>0.87403692798977006</v>
      </c>
      <c r="Z3840" s="62">
        <v>0.22084770036677032</v>
      </c>
      <c r="AA3840" s="62">
        <v>0.47142866424271807</v>
      </c>
      <c r="AB3840" s="62">
        <v>0.18176056338028168</v>
      </c>
      <c r="AD3840">
        <v>3827</v>
      </c>
      <c r="AE3840" s="65">
        <v>1.0842519192790385</v>
      </c>
      <c r="AF3840" s="62">
        <v>0.19468505096277799</v>
      </c>
      <c r="AG3840" s="62">
        <v>0.68357156315194123</v>
      </c>
      <c r="AH3840" s="62">
        <v>0.20599530516431924</v>
      </c>
    </row>
    <row r="3841" spans="5:34" x14ac:dyDescent="0.2">
      <c r="E3841" s="76">
        <v>6</v>
      </c>
      <c r="F3841" s="76">
        <v>9</v>
      </c>
      <c r="G3841">
        <v>3828</v>
      </c>
      <c r="H3841">
        <v>12</v>
      </c>
      <c r="I3841">
        <v>2</v>
      </c>
      <c r="J3841" t="s">
        <v>24</v>
      </c>
      <c r="K3841" t="s">
        <v>36</v>
      </c>
      <c r="L3841" s="61">
        <v>3828</v>
      </c>
      <c r="M3841" s="53">
        <v>0.68909483476539191</v>
      </c>
      <c r="N3841" s="63">
        <v>0.33831107405824834</v>
      </c>
      <c r="O3841" s="63">
        <v>0.17247390155221393</v>
      </c>
      <c r="P3841" s="63">
        <v>0.17830985915492958</v>
      </c>
      <c r="R3841">
        <v>3828</v>
      </c>
      <c r="S3841" s="65">
        <v>0.77662577691839052</v>
      </c>
      <c r="T3841" s="62">
        <v>0.32119048375937542</v>
      </c>
      <c r="U3841" s="62">
        <v>0.24146346217309952</v>
      </c>
      <c r="V3841" s="62">
        <v>0.21397183098591552</v>
      </c>
      <c r="X3841">
        <v>3828</v>
      </c>
      <c r="Y3841" s="65">
        <v>0.90792219014788822</v>
      </c>
      <c r="Z3841" s="62">
        <v>0.29550959831106594</v>
      </c>
      <c r="AA3841" s="62">
        <v>0.34494780310442785</v>
      </c>
      <c r="AB3841" s="62">
        <v>0.26746478873239438</v>
      </c>
      <c r="AD3841">
        <v>3828</v>
      </c>
      <c r="AE3841" s="65">
        <v>1.0703186228298613</v>
      </c>
      <c r="AF3841" s="62">
        <v>0.26701754776506054</v>
      </c>
      <c r="AG3841" s="62">
        <v>0.50017431450142047</v>
      </c>
      <c r="AH3841" s="62">
        <v>0.30312676056338028</v>
      </c>
    </row>
    <row r="3842" spans="5:34" x14ac:dyDescent="0.2">
      <c r="E3842" s="76">
        <v>6</v>
      </c>
      <c r="F3842" s="76">
        <v>9</v>
      </c>
      <c r="G3842">
        <v>3829</v>
      </c>
      <c r="H3842">
        <v>13</v>
      </c>
      <c r="I3842">
        <v>2</v>
      </c>
      <c r="J3842" t="s">
        <v>24</v>
      </c>
      <c r="K3842" t="s">
        <v>37</v>
      </c>
      <c r="L3842" s="61">
        <v>3829</v>
      </c>
      <c r="M3842" s="53">
        <v>0.72128449624348867</v>
      </c>
      <c r="N3842" s="63">
        <v>0.45489344450445401</v>
      </c>
      <c r="O3842" s="63">
        <v>0.11498260103480931</v>
      </c>
      <c r="P3842" s="63">
        <v>0.15140845070422534</v>
      </c>
      <c r="R3842">
        <v>3829</v>
      </c>
      <c r="S3842" s="65">
        <v>0.76378401214992664</v>
      </c>
      <c r="T3842" s="62">
        <v>0.42111822985612313</v>
      </c>
      <c r="U3842" s="62">
        <v>0.16097564144873305</v>
      </c>
      <c r="V3842" s="62">
        <v>0.18169014084507043</v>
      </c>
      <c r="X3842">
        <v>3829</v>
      </c>
      <c r="Y3842" s="65">
        <v>0.82753328600958342</v>
      </c>
      <c r="Z3842" s="62">
        <v>0.37045540788362674</v>
      </c>
      <c r="AA3842" s="62">
        <v>0.22996520206961862</v>
      </c>
      <c r="AB3842" s="62">
        <v>0.227112676056338</v>
      </c>
      <c r="AD3842">
        <v>3829</v>
      </c>
      <c r="AE3842" s="65">
        <v>0.89949801783683569</v>
      </c>
      <c r="AF3842" s="62">
        <v>0.30865410863870546</v>
      </c>
      <c r="AG3842" s="62">
        <v>0.33344954300094704</v>
      </c>
      <c r="AH3842" s="62">
        <v>0.25739436619718309</v>
      </c>
    </row>
    <row r="3843" spans="5:34" x14ac:dyDescent="0.2">
      <c r="E3843" s="76">
        <v>6</v>
      </c>
      <c r="F3843" s="76">
        <v>9</v>
      </c>
      <c r="G3843">
        <v>3830</v>
      </c>
      <c r="H3843">
        <v>14</v>
      </c>
      <c r="I3843">
        <v>2</v>
      </c>
      <c r="J3843" t="s">
        <v>24</v>
      </c>
      <c r="K3843" t="s">
        <v>38</v>
      </c>
      <c r="L3843" s="61">
        <v>3830</v>
      </c>
      <c r="M3843" s="53">
        <v>0.88948494530505906</v>
      </c>
      <c r="N3843" s="63">
        <v>0.623328635350062</v>
      </c>
      <c r="O3843" s="63">
        <v>0.11498260103480931</v>
      </c>
      <c r="P3843" s="63">
        <v>0.15117370892018778</v>
      </c>
      <c r="R3843">
        <v>3830</v>
      </c>
      <c r="S3843" s="65">
        <v>0.92348012430289839</v>
      </c>
      <c r="T3843" s="62">
        <v>0.58109603214993988</v>
      </c>
      <c r="U3843" s="62">
        <v>0.16097564144873305</v>
      </c>
      <c r="V3843" s="62">
        <v>0.1814084507042254</v>
      </c>
      <c r="X3843">
        <v>3830</v>
      </c>
      <c r="Y3843" s="65">
        <v>0.97447289279965699</v>
      </c>
      <c r="Z3843" s="62">
        <v>0.51774712734975659</v>
      </c>
      <c r="AA3843" s="62">
        <v>0.22996520206961862</v>
      </c>
      <c r="AB3843" s="62">
        <v>0.22676056338028169</v>
      </c>
      <c r="AD3843">
        <v>3830</v>
      </c>
      <c r="AE3843" s="65">
        <v>1.0323504641923891</v>
      </c>
      <c r="AF3843" s="62">
        <v>0.44190561602712275</v>
      </c>
      <c r="AG3843" s="62">
        <v>0.33344954300094704</v>
      </c>
      <c r="AH3843" s="62">
        <v>0.25699530516431923</v>
      </c>
    </row>
    <row r="3844" spans="5:34" x14ac:dyDescent="0.2">
      <c r="E3844" s="76">
        <v>6</v>
      </c>
      <c r="F3844" s="76">
        <v>9</v>
      </c>
      <c r="G3844">
        <v>3831</v>
      </c>
      <c r="H3844">
        <v>15</v>
      </c>
      <c r="I3844">
        <v>2</v>
      </c>
      <c r="J3844" t="s">
        <v>24</v>
      </c>
      <c r="K3844" t="s">
        <v>39</v>
      </c>
      <c r="L3844" s="61">
        <v>3831</v>
      </c>
      <c r="M3844" s="53">
        <v>1.1241195155391728</v>
      </c>
      <c r="N3844" s="63">
        <v>0.72004627649057085</v>
      </c>
      <c r="O3844" s="63">
        <v>9.7735210879587905E-2</v>
      </c>
      <c r="P3844" s="63">
        <v>0.30633802816901406</v>
      </c>
      <c r="R3844">
        <v>3831</v>
      </c>
      <c r="S3844" s="65">
        <v>1.1996413595854927</v>
      </c>
      <c r="T3844" s="62">
        <v>0.69520643055125264</v>
      </c>
      <c r="U3844" s="62">
        <v>0.13682929523142309</v>
      </c>
      <c r="V3844" s="62">
        <v>0.36760563380281691</v>
      </c>
      <c r="X3844">
        <v>3831</v>
      </c>
      <c r="Y3844" s="65">
        <v>1.3129241256549726</v>
      </c>
      <c r="Z3844" s="62">
        <v>0.65794666164227567</v>
      </c>
      <c r="AA3844" s="62">
        <v>0.19547042175917581</v>
      </c>
      <c r="AB3844" s="62">
        <v>0.45950704225352113</v>
      </c>
      <c r="AD3844">
        <v>3831</v>
      </c>
      <c r="AE3844" s="65">
        <v>1.4268465543311195</v>
      </c>
      <c r="AF3844" s="62">
        <v>0.62263979489299059</v>
      </c>
      <c r="AG3844" s="62">
        <v>0.28343211155080494</v>
      </c>
      <c r="AH3844" s="62">
        <v>0.52077464788732397</v>
      </c>
    </row>
    <row r="3845" spans="5:34" x14ac:dyDescent="0.2">
      <c r="E3845" s="76">
        <v>6</v>
      </c>
      <c r="F3845" s="76">
        <v>9</v>
      </c>
      <c r="G3845">
        <v>3832</v>
      </c>
      <c r="H3845">
        <v>16</v>
      </c>
      <c r="I3845">
        <v>2</v>
      </c>
      <c r="J3845" t="s">
        <v>24</v>
      </c>
      <c r="K3845" t="s">
        <v>40</v>
      </c>
      <c r="L3845" s="61">
        <v>3832</v>
      </c>
      <c r="M3845" s="53">
        <v>1.2049681863330073</v>
      </c>
      <c r="N3845" s="63">
        <v>0.87538564028048871</v>
      </c>
      <c r="O3845" s="63">
        <v>5.1742170465664185E-2</v>
      </c>
      <c r="P3845" s="63">
        <v>0.27784037558685443</v>
      </c>
      <c r="R3845">
        <v>3832</v>
      </c>
      <c r="S3845" s="65">
        <v>1.224839077071646</v>
      </c>
      <c r="T3845" s="62">
        <v>0.81899158771549063</v>
      </c>
      <c r="U3845" s="62">
        <v>7.2439038651929868E-2</v>
      </c>
      <c r="V3845" s="62">
        <v>0.33340845070422537</v>
      </c>
      <c r="X3845">
        <v>3832</v>
      </c>
      <c r="Y3845" s="65">
        <v>1.2546454131796039</v>
      </c>
      <c r="Z3845" s="62">
        <v>0.73440050886799368</v>
      </c>
      <c r="AA3845" s="62">
        <v>0.10348434093132837</v>
      </c>
      <c r="AB3845" s="62">
        <v>0.41676056338028167</v>
      </c>
      <c r="AD3845">
        <v>3832</v>
      </c>
      <c r="AE3845" s="65">
        <v>1.2566414226999056</v>
      </c>
      <c r="AF3845" s="62">
        <v>0.63426048985182693</v>
      </c>
      <c r="AG3845" s="62">
        <v>0.15005229435042614</v>
      </c>
      <c r="AH3845" s="62">
        <v>0.47232863849765261</v>
      </c>
    </row>
    <row r="3846" spans="5:34" x14ac:dyDescent="0.2">
      <c r="E3846" s="76">
        <v>6</v>
      </c>
      <c r="F3846" s="76">
        <v>9</v>
      </c>
      <c r="G3846">
        <v>3833</v>
      </c>
      <c r="H3846">
        <v>17</v>
      </c>
      <c r="I3846">
        <v>2</v>
      </c>
      <c r="J3846" t="s">
        <v>24</v>
      </c>
      <c r="K3846" t="s">
        <v>41</v>
      </c>
      <c r="L3846" s="61">
        <v>3833</v>
      </c>
      <c r="M3846" s="53">
        <v>1.4246321936102169</v>
      </c>
      <c r="N3846" s="63">
        <v>1.2624297081546232</v>
      </c>
      <c r="O3846" s="63">
        <v>1.149826010348093E-2</v>
      </c>
      <c r="P3846" s="63">
        <v>0.15070422535211267</v>
      </c>
      <c r="R3846">
        <v>3833</v>
      </c>
      <c r="S3846" s="65">
        <v>1.3570491494021346</v>
      </c>
      <c r="T3846" s="62">
        <v>1.160106514834726</v>
      </c>
      <c r="U3846" s="62">
        <v>1.6097564144873303E-2</v>
      </c>
      <c r="V3846" s="62">
        <v>0.18084507042253523</v>
      </c>
      <c r="X3846">
        <v>3833</v>
      </c>
      <c r="Y3846" s="65">
        <v>1.2556745830900118</v>
      </c>
      <c r="Z3846" s="62">
        <v>1.0066217248548808</v>
      </c>
      <c r="AA3846" s="62">
        <v>2.299652020696186E-2</v>
      </c>
      <c r="AB3846" s="62">
        <v>0.22605633802816899</v>
      </c>
      <c r="AD3846">
        <v>3833</v>
      </c>
      <c r="AE3846" s="65">
        <v>1.105890300743124</v>
      </c>
      <c r="AF3846" s="62">
        <v>0.81634816334443783</v>
      </c>
      <c r="AG3846" s="62">
        <v>3.3344954300094702E-2</v>
      </c>
      <c r="AH3846" s="62">
        <v>0.25619718309859152</v>
      </c>
    </row>
    <row r="3847" spans="5:34" x14ac:dyDescent="0.2">
      <c r="E3847" s="76">
        <v>6</v>
      </c>
      <c r="F3847" s="76">
        <v>9</v>
      </c>
      <c r="G3847">
        <v>3834</v>
      </c>
      <c r="H3847">
        <v>18</v>
      </c>
      <c r="I3847">
        <v>2</v>
      </c>
      <c r="J3847" t="s">
        <v>24</v>
      </c>
      <c r="K3847" t="s">
        <v>42</v>
      </c>
      <c r="L3847" s="61">
        <v>3834</v>
      </c>
      <c r="M3847" s="53">
        <v>2.1377003845429923</v>
      </c>
      <c r="N3847" s="63">
        <v>1.988029023040645</v>
      </c>
      <c r="O3847" s="63">
        <v>0</v>
      </c>
      <c r="P3847" s="63">
        <v>0.14967136150234742</v>
      </c>
      <c r="R3847">
        <v>3834</v>
      </c>
      <c r="S3847" s="65">
        <v>1.9616544185398475</v>
      </c>
      <c r="T3847" s="62">
        <v>1.7820487847370305</v>
      </c>
      <c r="U3847" s="62">
        <v>0</v>
      </c>
      <c r="V3847" s="62">
        <v>0.17960563380281694</v>
      </c>
      <c r="X3847">
        <v>3834</v>
      </c>
      <c r="Y3847" s="65">
        <v>1.6975854695351302</v>
      </c>
      <c r="Z3847" s="62">
        <v>1.4730784272816091</v>
      </c>
      <c r="AA3847" s="62">
        <v>0</v>
      </c>
      <c r="AB3847" s="62">
        <v>0.22450704225352114</v>
      </c>
      <c r="AD3847">
        <v>3834</v>
      </c>
      <c r="AE3847" s="65">
        <v>1.3299320903577221</v>
      </c>
      <c r="AF3847" s="62">
        <v>1.0754907758037313</v>
      </c>
      <c r="AG3847" s="62">
        <v>0</v>
      </c>
      <c r="AH3847" s="62">
        <v>0.25444131455399066</v>
      </c>
    </row>
    <row r="3848" spans="5:34" x14ac:dyDescent="0.2">
      <c r="E3848" s="76">
        <v>6</v>
      </c>
      <c r="F3848" s="76">
        <v>9</v>
      </c>
      <c r="G3848">
        <v>3835</v>
      </c>
      <c r="H3848">
        <v>19</v>
      </c>
      <c r="I3848">
        <v>2</v>
      </c>
      <c r="J3848" t="s">
        <v>24</v>
      </c>
      <c r="K3848" t="s">
        <v>43</v>
      </c>
      <c r="L3848" s="61">
        <v>3835</v>
      </c>
      <c r="M3848" s="53">
        <v>2.2546967812360474</v>
      </c>
      <c r="N3848" s="63">
        <v>2.101175654475484</v>
      </c>
      <c r="O3848" s="63">
        <v>0</v>
      </c>
      <c r="P3848" s="63">
        <v>0.15352112676056337</v>
      </c>
      <c r="R3848">
        <v>3835</v>
      </c>
      <c r="S3848" s="65">
        <v>2.0570150511662502</v>
      </c>
      <c r="T3848" s="62">
        <v>1.8727896990535742</v>
      </c>
      <c r="U3848" s="62">
        <v>0</v>
      </c>
      <c r="V3848" s="62">
        <v>0.1842253521126761</v>
      </c>
      <c r="X3848">
        <v>3835</v>
      </c>
      <c r="Y3848" s="65">
        <v>1.7604924560615551</v>
      </c>
      <c r="Z3848" s="62">
        <v>1.53021076592071</v>
      </c>
      <c r="AA3848" s="62">
        <v>0</v>
      </c>
      <c r="AB3848" s="62">
        <v>0.2302816901408451</v>
      </c>
      <c r="AD3848">
        <v>3835</v>
      </c>
      <c r="AE3848" s="65">
        <v>1.3476477696888514</v>
      </c>
      <c r="AF3848" s="62">
        <v>1.0866618541958937</v>
      </c>
      <c r="AG3848" s="62">
        <v>0</v>
      </c>
      <c r="AH3848" s="62">
        <v>0.26098591549295774</v>
      </c>
    </row>
    <row r="3849" spans="5:34" x14ac:dyDescent="0.2">
      <c r="E3849" s="76">
        <v>6</v>
      </c>
      <c r="F3849" s="76">
        <v>9</v>
      </c>
      <c r="G3849">
        <v>3836</v>
      </c>
      <c r="H3849">
        <v>20</v>
      </c>
      <c r="I3849">
        <v>2</v>
      </c>
      <c r="J3849" t="s">
        <v>24</v>
      </c>
      <c r="K3849" t="s">
        <v>44</v>
      </c>
      <c r="L3849" s="61">
        <v>3836</v>
      </c>
      <c r="M3849" s="53">
        <v>2.1584569985419808</v>
      </c>
      <c r="N3849" s="63">
        <v>2.0382692051147506</v>
      </c>
      <c r="O3849" s="63">
        <v>0</v>
      </c>
      <c r="P3849" s="63">
        <v>0.12018779342723004</v>
      </c>
      <c r="R3849">
        <v>3836</v>
      </c>
      <c r="S3849" s="65">
        <v>1.9911838442526968</v>
      </c>
      <c r="T3849" s="62">
        <v>1.8469584921400206</v>
      </c>
      <c r="U3849" s="62">
        <v>0</v>
      </c>
      <c r="V3849" s="62">
        <v>0.14422535211267609</v>
      </c>
      <c r="X3849">
        <v>3836</v>
      </c>
      <c r="Y3849" s="65">
        <v>1.7402741128187709</v>
      </c>
      <c r="Z3849" s="62">
        <v>1.5599924226779258</v>
      </c>
      <c r="AA3849" s="62">
        <v>0</v>
      </c>
      <c r="AB3849" s="62">
        <v>0.18028169014084511</v>
      </c>
      <c r="AD3849">
        <v>3836</v>
      </c>
      <c r="AE3849" s="65">
        <v>1.4000874617203263</v>
      </c>
      <c r="AF3849" s="62">
        <v>1.1957682128940352</v>
      </c>
      <c r="AG3849" s="62">
        <v>0</v>
      </c>
      <c r="AH3849" s="62">
        <v>0.2043192488262911</v>
      </c>
    </row>
    <row r="3850" spans="5:34" x14ac:dyDescent="0.2">
      <c r="E3850" s="76">
        <v>6</v>
      </c>
      <c r="F3850" s="76">
        <v>9</v>
      </c>
      <c r="G3850">
        <v>3837</v>
      </c>
      <c r="H3850">
        <v>21</v>
      </c>
      <c r="I3850">
        <v>2</v>
      </c>
      <c r="J3850" t="s">
        <v>24</v>
      </c>
      <c r="K3850" t="s">
        <v>45</v>
      </c>
      <c r="L3850" s="61">
        <v>3837</v>
      </c>
      <c r="M3850" s="53">
        <v>1.7966749670871887</v>
      </c>
      <c r="N3850" s="63">
        <v>1.7351726196693482</v>
      </c>
      <c r="O3850" s="63">
        <v>0</v>
      </c>
      <c r="P3850" s="63">
        <v>6.1502347417840372E-2</v>
      </c>
      <c r="R3850">
        <v>3837</v>
      </c>
      <c r="S3850" s="65">
        <v>1.6547223231749089</v>
      </c>
      <c r="T3850" s="62">
        <v>1.5809195062735004</v>
      </c>
      <c r="U3850" s="62">
        <v>0</v>
      </c>
      <c r="V3850" s="62">
        <v>7.3802816901408469E-2</v>
      </c>
      <c r="X3850">
        <v>3837</v>
      </c>
      <c r="Y3850" s="65">
        <v>1.4417933573064894</v>
      </c>
      <c r="Z3850" s="62">
        <v>1.3495398361797288</v>
      </c>
      <c r="AA3850" s="62">
        <v>0</v>
      </c>
      <c r="AB3850" s="62">
        <v>9.2253521126760579E-2</v>
      </c>
      <c r="AD3850">
        <v>3837</v>
      </c>
      <c r="AE3850" s="65">
        <v>1.1628349901535828</v>
      </c>
      <c r="AF3850" s="62">
        <v>1.0582809995432543</v>
      </c>
      <c r="AG3850" s="62">
        <v>0</v>
      </c>
      <c r="AH3850" s="62">
        <v>0.10455399061032865</v>
      </c>
    </row>
    <row r="3851" spans="5:34" x14ac:dyDescent="0.2">
      <c r="E3851" s="76">
        <v>6</v>
      </c>
      <c r="F3851" s="76">
        <v>9</v>
      </c>
      <c r="G3851">
        <v>3838</v>
      </c>
      <c r="H3851">
        <v>22</v>
      </c>
      <c r="I3851">
        <v>2</v>
      </c>
      <c r="J3851" t="s">
        <v>24</v>
      </c>
      <c r="K3851" t="s">
        <v>46</v>
      </c>
      <c r="L3851" s="61">
        <v>3838</v>
      </c>
      <c r="M3851" s="53">
        <v>1.7203682146242039</v>
      </c>
      <c r="N3851" s="63">
        <v>1.6980677451406359</v>
      </c>
      <c r="O3851" s="63">
        <v>0</v>
      </c>
      <c r="P3851" s="63">
        <v>2.2300469483568074E-2</v>
      </c>
      <c r="R3851">
        <v>3838</v>
      </c>
      <c r="S3851" s="65">
        <v>1.6695045809003732</v>
      </c>
      <c r="T3851" s="62">
        <v>1.6427440175200916</v>
      </c>
      <c r="U3851" s="62">
        <v>0</v>
      </c>
      <c r="V3851" s="62">
        <v>2.6760563380281696E-2</v>
      </c>
      <c r="X3851">
        <v>3838</v>
      </c>
      <c r="Y3851" s="65">
        <v>1.5932091303146272</v>
      </c>
      <c r="Z3851" s="62">
        <v>1.5597584260892752</v>
      </c>
      <c r="AA3851" s="62">
        <v>0</v>
      </c>
      <c r="AB3851" s="62">
        <v>3.3450704225352117E-2</v>
      </c>
      <c r="AD3851">
        <v>3838</v>
      </c>
      <c r="AE3851" s="65">
        <v>1.521516549280695</v>
      </c>
      <c r="AF3851" s="62">
        <v>1.4836057511586294</v>
      </c>
      <c r="AG3851" s="62">
        <v>0</v>
      </c>
      <c r="AH3851" s="62">
        <v>3.7910798122065728E-2</v>
      </c>
    </row>
    <row r="3852" spans="5:34" x14ac:dyDescent="0.2">
      <c r="E3852" s="76">
        <v>6</v>
      </c>
      <c r="F3852" s="76">
        <v>9</v>
      </c>
      <c r="G3852">
        <v>3839</v>
      </c>
      <c r="H3852">
        <v>23</v>
      </c>
      <c r="I3852">
        <v>2</v>
      </c>
      <c r="J3852" t="s">
        <v>24</v>
      </c>
      <c r="K3852" t="s">
        <v>47</v>
      </c>
      <c r="L3852" s="61">
        <v>3839</v>
      </c>
      <c r="M3852" s="53">
        <v>1.6263727609739711</v>
      </c>
      <c r="N3852" s="63">
        <v>1.5845887234152856</v>
      </c>
      <c r="O3852" s="63">
        <v>0</v>
      </c>
      <c r="P3852" s="63">
        <v>4.1784037558685441E-2</v>
      </c>
      <c r="R3852">
        <v>3839</v>
      </c>
      <c r="S3852" s="65">
        <v>1.6580362559591106</v>
      </c>
      <c r="T3852" s="62">
        <v>1.607895410888688</v>
      </c>
      <c r="U3852" s="62">
        <v>0</v>
      </c>
      <c r="V3852" s="62">
        <v>5.0140845070422546E-2</v>
      </c>
      <c r="X3852">
        <v>3839</v>
      </c>
      <c r="Y3852" s="65">
        <v>1.7055314984368195</v>
      </c>
      <c r="Z3852" s="62">
        <v>1.6428554420987913</v>
      </c>
      <c r="AA3852" s="62">
        <v>0</v>
      </c>
      <c r="AB3852" s="62">
        <v>6.2676056338028169E-2</v>
      </c>
      <c r="AD3852">
        <v>3839</v>
      </c>
      <c r="AE3852" s="65">
        <v>1.806494721309285</v>
      </c>
      <c r="AF3852" s="62">
        <v>1.7354618574595198</v>
      </c>
      <c r="AG3852" s="62">
        <v>0</v>
      </c>
      <c r="AH3852" s="62">
        <v>7.103286384976526E-2</v>
      </c>
    </row>
    <row r="3853" spans="5:34" x14ac:dyDescent="0.2">
      <c r="E3853" s="76">
        <v>6</v>
      </c>
      <c r="F3853" s="76">
        <v>9</v>
      </c>
      <c r="G3853">
        <v>3840</v>
      </c>
      <c r="H3853">
        <v>24</v>
      </c>
      <c r="I3853">
        <v>2</v>
      </c>
      <c r="J3853" t="s">
        <v>24</v>
      </c>
      <c r="K3853" t="s">
        <v>48</v>
      </c>
      <c r="L3853" s="61">
        <v>3840</v>
      </c>
      <c r="M3853" s="53">
        <v>1.3467771336605667</v>
      </c>
      <c r="N3853" s="63">
        <v>1.3106268989187826</v>
      </c>
      <c r="O3853" s="63">
        <v>0</v>
      </c>
      <c r="P3853" s="63">
        <v>3.615023474178404E-2</v>
      </c>
      <c r="R3853">
        <v>3840</v>
      </c>
      <c r="S3853" s="65">
        <v>1.4164512715818263</v>
      </c>
      <c r="T3853" s="62">
        <v>1.3730709898916853</v>
      </c>
      <c r="U3853" s="62">
        <v>0</v>
      </c>
      <c r="V3853" s="62">
        <v>4.3380281690140854E-2</v>
      </c>
      <c r="X3853">
        <v>3840</v>
      </c>
      <c r="Y3853" s="65">
        <v>1.5209624784637155</v>
      </c>
      <c r="Z3853" s="62">
        <v>1.4667371263510394</v>
      </c>
      <c r="AA3853" s="62">
        <v>0</v>
      </c>
      <c r="AB3853" s="62">
        <v>5.422535211267606E-2</v>
      </c>
      <c r="AD3853">
        <v>3840</v>
      </c>
      <c r="AE3853" s="65">
        <v>1.6990737477718014</v>
      </c>
      <c r="AF3853" s="62">
        <v>1.6376183487107685</v>
      </c>
      <c r="AG3853" s="62">
        <v>0</v>
      </c>
      <c r="AH3853" s="62">
        <v>6.1455399061032867E-2</v>
      </c>
    </row>
    <row r="3854" spans="5:34" x14ac:dyDescent="0.2">
      <c r="E3854" s="76">
        <v>6</v>
      </c>
      <c r="F3854" s="76">
        <v>10</v>
      </c>
      <c r="G3854">
        <v>3841</v>
      </c>
      <c r="H3854">
        <v>1</v>
      </c>
      <c r="I3854">
        <v>3</v>
      </c>
      <c r="J3854" t="s">
        <v>24</v>
      </c>
      <c r="K3854" t="s">
        <v>25</v>
      </c>
      <c r="L3854" s="61">
        <v>3841</v>
      </c>
      <c r="M3854" s="53">
        <v>0.9694153387637332</v>
      </c>
      <c r="N3854" s="63">
        <v>0.9694153387637332</v>
      </c>
      <c r="O3854" s="63">
        <v>0</v>
      </c>
      <c r="P3854" s="63">
        <v>0</v>
      </c>
      <c r="R3854">
        <v>3841</v>
      </c>
      <c r="S3854" s="65">
        <v>1.018184812054175</v>
      </c>
      <c r="T3854" s="62">
        <v>1.018184812054175</v>
      </c>
      <c r="U3854" s="62">
        <v>0</v>
      </c>
      <c r="V3854" s="62">
        <v>0</v>
      </c>
      <c r="X3854">
        <v>3841</v>
      </c>
      <c r="Y3854" s="65">
        <v>1.0913390219898378</v>
      </c>
      <c r="Z3854" s="62">
        <v>1.0913390219898378</v>
      </c>
      <c r="AA3854" s="62">
        <v>0</v>
      </c>
      <c r="AB3854" s="62">
        <v>0</v>
      </c>
      <c r="AD3854">
        <v>3841</v>
      </c>
      <c r="AE3854" s="65">
        <v>1.2233727488811643</v>
      </c>
      <c r="AF3854" s="62">
        <v>1.2233727488811643</v>
      </c>
      <c r="AG3854" s="62">
        <v>0</v>
      </c>
      <c r="AH3854" s="62">
        <v>0</v>
      </c>
    </row>
    <row r="3855" spans="5:34" x14ac:dyDescent="0.2">
      <c r="E3855" s="76">
        <v>6</v>
      </c>
      <c r="F3855" s="76">
        <v>10</v>
      </c>
      <c r="G3855">
        <v>3842</v>
      </c>
      <c r="H3855">
        <v>2</v>
      </c>
      <c r="I3855">
        <v>3</v>
      </c>
      <c r="J3855" t="s">
        <v>24</v>
      </c>
      <c r="K3855" t="s">
        <v>26</v>
      </c>
      <c r="L3855" s="61">
        <v>3842</v>
      </c>
      <c r="M3855" s="53">
        <v>0.74967521469852327</v>
      </c>
      <c r="N3855" s="63">
        <v>0.74967521469852327</v>
      </c>
      <c r="O3855" s="63">
        <v>0</v>
      </c>
      <c r="P3855" s="63">
        <v>0</v>
      </c>
      <c r="R3855">
        <v>3842</v>
      </c>
      <c r="S3855" s="65">
        <v>0.81423135271498515</v>
      </c>
      <c r="T3855" s="62">
        <v>0.81423135271498515</v>
      </c>
      <c r="U3855" s="62">
        <v>0</v>
      </c>
      <c r="V3855" s="62">
        <v>0</v>
      </c>
      <c r="X3855">
        <v>3842</v>
      </c>
      <c r="Y3855" s="65">
        <v>0.91106555973967829</v>
      </c>
      <c r="Z3855" s="62">
        <v>0.91106555973967829</v>
      </c>
      <c r="AA3855" s="62">
        <v>0</v>
      </c>
      <c r="AB3855" s="62">
        <v>0</v>
      </c>
      <c r="AD3855">
        <v>3842</v>
      </c>
      <c r="AE3855" s="65">
        <v>1.071798051057175</v>
      </c>
      <c r="AF3855" s="62">
        <v>1.071798051057175</v>
      </c>
      <c r="AG3855" s="62">
        <v>0</v>
      </c>
      <c r="AH3855" s="62">
        <v>0</v>
      </c>
    </row>
    <row r="3856" spans="5:34" x14ac:dyDescent="0.2">
      <c r="E3856" s="76">
        <v>6</v>
      </c>
      <c r="F3856" s="76">
        <v>10</v>
      </c>
      <c r="G3856">
        <v>3843</v>
      </c>
      <c r="H3856">
        <v>3</v>
      </c>
      <c r="I3856">
        <v>3</v>
      </c>
      <c r="J3856" t="s">
        <v>24</v>
      </c>
      <c r="K3856" t="s">
        <v>27</v>
      </c>
      <c r="L3856" s="61">
        <v>3843</v>
      </c>
      <c r="M3856" s="53">
        <v>0.56442754353457991</v>
      </c>
      <c r="N3856" s="63">
        <v>0.56442754353457991</v>
      </c>
      <c r="O3856" s="63">
        <v>0</v>
      </c>
      <c r="P3856" s="63">
        <v>0</v>
      </c>
      <c r="R3856">
        <v>3843</v>
      </c>
      <c r="S3856" s="65">
        <v>0.62423807143644272</v>
      </c>
      <c r="T3856" s="62">
        <v>0.62423807143644272</v>
      </c>
      <c r="U3856" s="62">
        <v>0</v>
      </c>
      <c r="V3856" s="62">
        <v>0</v>
      </c>
      <c r="X3856">
        <v>3843</v>
      </c>
      <c r="Y3856" s="65">
        <v>0.71395386328923705</v>
      </c>
      <c r="Z3856" s="62">
        <v>0.71395386328923705</v>
      </c>
      <c r="AA3856" s="62">
        <v>0</v>
      </c>
      <c r="AB3856" s="62">
        <v>0</v>
      </c>
      <c r="AD3856">
        <v>3843</v>
      </c>
      <c r="AE3856" s="65">
        <v>0.85944600432579465</v>
      </c>
      <c r="AF3856" s="62">
        <v>0.85944600432579465</v>
      </c>
      <c r="AG3856" s="62">
        <v>0</v>
      </c>
      <c r="AH3856" s="62">
        <v>0</v>
      </c>
    </row>
    <row r="3857" spans="5:34" x14ac:dyDescent="0.2">
      <c r="E3857" s="76">
        <v>6</v>
      </c>
      <c r="F3857" s="76">
        <v>10</v>
      </c>
      <c r="G3857">
        <v>3844</v>
      </c>
      <c r="H3857">
        <v>4</v>
      </c>
      <c r="I3857">
        <v>3</v>
      </c>
      <c r="J3857" t="s">
        <v>24</v>
      </c>
      <c r="K3857" t="s">
        <v>28</v>
      </c>
      <c r="L3857" s="61">
        <v>3844</v>
      </c>
      <c r="M3857" s="53">
        <v>0.62197588065407872</v>
      </c>
      <c r="N3857" s="63">
        <v>0.62197588065407872</v>
      </c>
      <c r="O3857" s="63">
        <v>0</v>
      </c>
      <c r="P3857" s="63">
        <v>0</v>
      </c>
      <c r="R3857">
        <v>3844</v>
      </c>
      <c r="S3857" s="65">
        <v>0.62675087283184072</v>
      </c>
      <c r="T3857" s="62">
        <v>0.62675087283184072</v>
      </c>
      <c r="U3857" s="62">
        <v>0</v>
      </c>
      <c r="V3857" s="62">
        <v>0</v>
      </c>
      <c r="X3857">
        <v>3844</v>
      </c>
      <c r="Y3857" s="65">
        <v>0.63391336109848384</v>
      </c>
      <c r="Z3857" s="62">
        <v>0.63391336109848384</v>
      </c>
      <c r="AA3857" s="62">
        <v>0</v>
      </c>
      <c r="AB3857" s="62">
        <v>0</v>
      </c>
      <c r="AD3857">
        <v>3844</v>
      </c>
      <c r="AE3857" s="65">
        <v>0.66071073560922933</v>
      </c>
      <c r="AF3857" s="62">
        <v>0.66071073560922933</v>
      </c>
      <c r="AG3857" s="62">
        <v>0</v>
      </c>
      <c r="AH3857" s="62">
        <v>0</v>
      </c>
    </row>
    <row r="3858" spans="5:34" x14ac:dyDescent="0.2">
      <c r="E3858" s="76">
        <v>6</v>
      </c>
      <c r="F3858" s="76">
        <v>10</v>
      </c>
      <c r="G3858">
        <v>3845</v>
      </c>
      <c r="H3858">
        <v>5</v>
      </c>
      <c r="I3858">
        <v>3</v>
      </c>
      <c r="J3858" t="s">
        <v>24</v>
      </c>
      <c r="K3858" t="s">
        <v>29</v>
      </c>
      <c r="L3858" s="61">
        <v>3845</v>
      </c>
      <c r="M3858" s="53">
        <v>0.51249830924176831</v>
      </c>
      <c r="N3858" s="63">
        <v>0.51249830924176831</v>
      </c>
      <c r="O3858" s="63">
        <v>0</v>
      </c>
      <c r="P3858" s="63">
        <v>0</v>
      </c>
      <c r="R3858">
        <v>3845</v>
      </c>
      <c r="S3858" s="65">
        <v>0.49234052239900628</v>
      </c>
      <c r="T3858" s="62">
        <v>0.49234052239900628</v>
      </c>
      <c r="U3858" s="62">
        <v>0</v>
      </c>
      <c r="V3858" s="62">
        <v>0</v>
      </c>
      <c r="X3858">
        <v>3845</v>
      </c>
      <c r="Y3858" s="65">
        <v>0.46210384213486327</v>
      </c>
      <c r="Z3858" s="62">
        <v>0.46210384213486327</v>
      </c>
      <c r="AA3858" s="62">
        <v>0</v>
      </c>
      <c r="AB3858" s="62">
        <v>0</v>
      </c>
      <c r="AD3858">
        <v>3845</v>
      </c>
      <c r="AE3858" s="65">
        <v>0.43156178953729796</v>
      </c>
      <c r="AF3858" s="62">
        <v>0.43156178953729796</v>
      </c>
      <c r="AG3858" s="62">
        <v>0</v>
      </c>
      <c r="AH3858" s="62">
        <v>0</v>
      </c>
    </row>
    <row r="3859" spans="5:34" x14ac:dyDescent="0.2">
      <c r="E3859" s="76">
        <v>6</v>
      </c>
      <c r="F3859" s="76">
        <v>10</v>
      </c>
      <c r="G3859">
        <v>3846</v>
      </c>
      <c r="H3859">
        <v>6</v>
      </c>
      <c r="I3859">
        <v>3</v>
      </c>
      <c r="J3859" t="s">
        <v>24</v>
      </c>
      <c r="K3859" t="s">
        <v>30</v>
      </c>
      <c r="L3859" s="61">
        <v>3846</v>
      </c>
      <c r="M3859" s="53">
        <v>0.378419070572522</v>
      </c>
      <c r="N3859" s="63">
        <v>0.378419070572522</v>
      </c>
      <c r="O3859" s="63">
        <v>0</v>
      </c>
      <c r="P3859" s="63">
        <v>0</v>
      </c>
      <c r="R3859">
        <v>3846</v>
      </c>
      <c r="S3859" s="65">
        <v>0.34932685385829176</v>
      </c>
      <c r="T3859" s="62">
        <v>0.34932685385829176</v>
      </c>
      <c r="U3859" s="62">
        <v>0</v>
      </c>
      <c r="V3859" s="62">
        <v>0</v>
      </c>
      <c r="X3859">
        <v>3846</v>
      </c>
      <c r="Y3859" s="65">
        <v>0.30568852878694641</v>
      </c>
      <c r="Z3859" s="62">
        <v>0.30568852878694641</v>
      </c>
      <c r="AA3859" s="62">
        <v>0</v>
      </c>
      <c r="AB3859" s="62">
        <v>0</v>
      </c>
      <c r="AD3859">
        <v>3846</v>
      </c>
      <c r="AE3859" s="65">
        <v>0.25210339939987819</v>
      </c>
      <c r="AF3859" s="62">
        <v>0.25210339939987819</v>
      </c>
      <c r="AG3859" s="62">
        <v>0</v>
      </c>
      <c r="AH3859" s="62">
        <v>0</v>
      </c>
    </row>
    <row r="3860" spans="5:34" x14ac:dyDescent="0.2">
      <c r="E3860" s="76">
        <v>6</v>
      </c>
      <c r="F3860" s="76">
        <v>10</v>
      </c>
      <c r="G3860">
        <v>3847</v>
      </c>
      <c r="H3860">
        <v>7</v>
      </c>
      <c r="I3860">
        <v>3</v>
      </c>
      <c r="J3860" t="s">
        <v>24</v>
      </c>
      <c r="K3860" t="s">
        <v>31</v>
      </c>
      <c r="L3860" s="61">
        <v>3847</v>
      </c>
      <c r="M3860" s="53">
        <v>0.2301937880420849</v>
      </c>
      <c r="N3860" s="63">
        <v>0.2273768866336342</v>
      </c>
      <c r="O3860" s="63">
        <v>0</v>
      </c>
      <c r="P3860" s="63">
        <v>2.8169014084507044E-3</v>
      </c>
      <c r="R3860">
        <v>3847</v>
      </c>
      <c r="S3860" s="65">
        <v>0.20139571226134356</v>
      </c>
      <c r="T3860" s="62">
        <v>0.19801543057120272</v>
      </c>
      <c r="U3860" s="62">
        <v>0</v>
      </c>
      <c r="V3860" s="62">
        <v>3.3802816901408457E-3</v>
      </c>
      <c r="X3860">
        <v>3847</v>
      </c>
      <c r="Y3860" s="65">
        <v>0.15819859859023153</v>
      </c>
      <c r="Z3860" s="62">
        <v>0.15397324647755548</v>
      </c>
      <c r="AA3860" s="62">
        <v>0</v>
      </c>
      <c r="AB3860" s="62">
        <v>4.2253521126760568E-3</v>
      </c>
      <c r="AD3860">
        <v>3847</v>
      </c>
      <c r="AE3860" s="65">
        <v>0.10061397975223274</v>
      </c>
      <c r="AF3860" s="62">
        <v>9.5825247357866544E-2</v>
      </c>
      <c r="AG3860" s="62">
        <v>0</v>
      </c>
      <c r="AH3860" s="62">
        <v>4.7887323943661972E-3</v>
      </c>
    </row>
    <row r="3861" spans="5:34" x14ac:dyDescent="0.2">
      <c r="E3861" s="76">
        <v>6</v>
      </c>
      <c r="F3861" s="76">
        <v>10</v>
      </c>
      <c r="G3861">
        <v>3848</v>
      </c>
      <c r="H3861">
        <v>8</v>
      </c>
      <c r="I3861">
        <v>3</v>
      </c>
      <c r="J3861" t="s">
        <v>24</v>
      </c>
      <c r="K3861" t="s">
        <v>32</v>
      </c>
      <c r="L3861" s="61">
        <v>3848</v>
      </c>
      <c r="M3861" s="53">
        <v>0.22627726997740255</v>
      </c>
      <c r="N3861" s="63">
        <v>0.16878596945999791</v>
      </c>
      <c r="O3861" s="63">
        <v>5.7491300517404656E-2</v>
      </c>
      <c r="P3861" s="63">
        <v>0</v>
      </c>
      <c r="R3861">
        <v>3848</v>
      </c>
      <c r="S3861" s="65">
        <v>0.22516150883293615</v>
      </c>
      <c r="T3861" s="62">
        <v>0.14467368810856962</v>
      </c>
      <c r="U3861" s="62">
        <v>8.0487820724366527E-2</v>
      </c>
      <c r="V3861" s="62">
        <v>0</v>
      </c>
      <c r="X3861">
        <v>3848</v>
      </c>
      <c r="Y3861" s="65">
        <v>0.22348786711623653</v>
      </c>
      <c r="Z3861" s="62">
        <v>0.10850526608142723</v>
      </c>
      <c r="AA3861" s="62">
        <v>0.11498260103480931</v>
      </c>
      <c r="AB3861" s="62">
        <v>0</v>
      </c>
      <c r="AD3861">
        <v>3848</v>
      </c>
      <c r="AE3861" s="65">
        <v>0.22700547487904421</v>
      </c>
      <c r="AF3861" s="62">
        <v>6.028070337857068E-2</v>
      </c>
      <c r="AG3861" s="62">
        <v>0.16672477150047352</v>
      </c>
      <c r="AH3861" s="62">
        <v>0</v>
      </c>
    </row>
    <row r="3862" spans="5:34" x14ac:dyDescent="0.2">
      <c r="E3862" s="76">
        <v>6</v>
      </c>
      <c r="F3862" s="76">
        <v>10</v>
      </c>
      <c r="G3862">
        <v>3849</v>
      </c>
      <c r="H3862">
        <v>9</v>
      </c>
      <c r="I3862">
        <v>3</v>
      </c>
      <c r="J3862" t="s">
        <v>24</v>
      </c>
      <c r="K3862" t="s">
        <v>33</v>
      </c>
      <c r="L3862" s="61">
        <v>3849</v>
      </c>
      <c r="M3862" s="53">
        <v>0.60921620498715323</v>
      </c>
      <c r="N3862" s="63">
        <v>0.19271800064199845</v>
      </c>
      <c r="O3862" s="63">
        <v>0.14372825129351163</v>
      </c>
      <c r="P3862" s="63">
        <v>0.2727699530516432</v>
      </c>
      <c r="R3862">
        <v>3849</v>
      </c>
      <c r="S3862" s="65">
        <v>0.69685130947983165</v>
      </c>
      <c r="T3862" s="62">
        <v>0.1683078140069435</v>
      </c>
      <c r="U3862" s="62">
        <v>0.20121955181091628</v>
      </c>
      <c r="V3862" s="62">
        <v>0.32732394366197182</v>
      </c>
      <c r="X3862">
        <v>3849</v>
      </c>
      <c r="Y3862" s="65">
        <v>0.82830396621884916</v>
      </c>
      <c r="Z3862" s="62">
        <v>0.13169253405436107</v>
      </c>
      <c r="AA3862" s="62">
        <v>0.28745650258702327</v>
      </c>
      <c r="AB3862" s="62">
        <v>0.4091549295774648</v>
      </c>
      <c r="AD3862">
        <v>3849</v>
      </c>
      <c r="AE3862" s="65">
        <v>0.96396792272840237</v>
      </c>
      <c r="AF3862" s="62">
        <v>8.3447073789425216E-2</v>
      </c>
      <c r="AG3862" s="62">
        <v>0.41681192875118372</v>
      </c>
      <c r="AH3862" s="62">
        <v>0.46370892018779342</v>
      </c>
    </row>
    <row r="3863" spans="5:34" x14ac:dyDescent="0.2">
      <c r="E3863" s="76">
        <v>6</v>
      </c>
      <c r="F3863" s="76">
        <v>10</v>
      </c>
      <c r="G3863">
        <v>3850</v>
      </c>
      <c r="H3863">
        <v>10</v>
      </c>
      <c r="I3863">
        <v>3</v>
      </c>
      <c r="J3863" t="s">
        <v>24</v>
      </c>
      <c r="K3863" t="s">
        <v>34</v>
      </c>
      <c r="L3863" s="61">
        <v>3850</v>
      </c>
      <c r="M3863" s="53">
        <v>0.64609760046419196</v>
      </c>
      <c r="N3863" s="63">
        <v>0.20228672045071688</v>
      </c>
      <c r="O3863" s="63">
        <v>0.24146346217309952</v>
      </c>
      <c r="P3863" s="63">
        <v>0.20234741784037558</v>
      </c>
      <c r="R3863">
        <v>3850</v>
      </c>
      <c r="S3863" s="65">
        <v>0.76985914754898577</v>
      </c>
      <c r="T3863" s="62">
        <v>0.18899339909819574</v>
      </c>
      <c r="U3863" s="62">
        <v>0.3380488470423394</v>
      </c>
      <c r="V3863" s="62">
        <v>0.24281690140845075</v>
      </c>
      <c r="X3863">
        <v>3850</v>
      </c>
      <c r="Y3863" s="65">
        <v>0.95550146817617643</v>
      </c>
      <c r="Z3863" s="62">
        <v>0.16905341706941401</v>
      </c>
      <c r="AA3863" s="62">
        <v>0.48292692434619905</v>
      </c>
      <c r="AB3863" s="62">
        <v>0.30352112676056336</v>
      </c>
      <c r="AD3863">
        <v>3850</v>
      </c>
      <c r="AE3863" s="65">
        <v>1.1895759900208693</v>
      </c>
      <c r="AF3863" s="62">
        <v>0.14534133939024196</v>
      </c>
      <c r="AG3863" s="62">
        <v>0.70024404030198872</v>
      </c>
      <c r="AH3863" s="62">
        <v>0.34399061032863854</v>
      </c>
    </row>
    <row r="3864" spans="5:34" x14ac:dyDescent="0.2">
      <c r="E3864" s="76">
        <v>6</v>
      </c>
      <c r="F3864" s="76">
        <v>10</v>
      </c>
      <c r="G3864">
        <v>3851</v>
      </c>
      <c r="H3864">
        <v>11</v>
      </c>
      <c r="I3864">
        <v>3</v>
      </c>
      <c r="J3864" t="s">
        <v>24</v>
      </c>
      <c r="K3864" t="s">
        <v>35</v>
      </c>
      <c r="L3864" s="61">
        <v>3851</v>
      </c>
      <c r="M3864" s="53">
        <v>0.61546954195858039</v>
      </c>
      <c r="N3864" s="63">
        <v>0.25858150091703358</v>
      </c>
      <c r="O3864" s="63">
        <v>0.23571433212135903</v>
      </c>
      <c r="P3864" s="63">
        <v>0.12117370892018779</v>
      </c>
      <c r="R3864">
        <v>3851</v>
      </c>
      <c r="S3864" s="65">
        <v>0.71889649637105635</v>
      </c>
      <c r="T3864" s="62">
        <v>0.24348798069692826</v>
      </c>
      <c r="U3864" s="62">
        <v>0.3300000649699027</v>
      </c>
      <c r="V3864" s="62">
        <v>0.14540845070422537</v>
      </c>
      <c r="X3864">
        <v>3851</v>
      </c>
      <c r="Y3864" s="65">
        <v>0.87403692798977006</v>
      </c>
      <c r="Z3864" s="62">
        <v>0.22084770036677032</v>
      </c>
      <c r="AA3864" s="62">
        <v>0.47142866424271807</v>
      </c>
      <c r="AB3864" s="62">
        <v>0.18176056338028168</v>
      </c>
      <c r="AD3864">
        <v>3851</v>
      </c>
      <c r="AE3864" s="65">
        <v>1.0842519192790385</v>
      </c>
      <c r="AF3864" s="62">
        <v>0.19468505096277799</v>
      </c>
      <c r="AG3864" s="62">
        <v>0.68357156315194123</v>
      </c>
      <c r="AH3864" s="62">
        <v>0.20599530516431924</v>
      </c>
    </row>
    <row r="3865" spans="5:34" x14ac:dyDescent="0.2">
      <c r="E3865" s="76">
        <v>6</v>
      </c>
      <c r="F3865" s="76">
        <v>10</v>
      </c>
      <c r="G3865">
        <v>3852</v>
      </c>
      <c r="H3865">
        <v>12</v>
      </c>
      <c r="I3865">
        <v>3</v>
      </c>
      <c r="J3865" t="s">
        <v>24</v>
      </c>
      <c r="K3865" t="s">
        <v>36</v>
      </c>
      <c r="L3865" s="61">
        <v>3852</v>
      </c>
      <c r="M3865" s="53">
        <v>0.68909483476539191</v>
      </c>
      <c r="N3865" s="63">
        <v>0.33831107405824834</v>
      </c>
      <c r="O3865" s="63">
        <v>0.17247390155221393</v>
      </c>
      <c r="P3865" s="63">
        <v>0.17830985915492958</v>
      </c>
      <c r="R3865">
        <v>3852</v>
      </c>
      <c r="S3865" s="65">
        <v>0.77662577691839052</v>
      </c>
      <c r="T3865" s="62">
        <v>0.32119048375937542</v>
      </c>
      <c r="U3865" s="62">
        <v>0.24146346217309952</v>
      </c>
      <c r="V3865" s="62">
        <v>0.21397183098591552</v>
      </c>
      <c r="X3865">
        <v>3852</v>
      </c>
      <c r="Y3865" s="65">
        <v>0.90792219014788822</v>
      </c>
      <c r="Z3865" s="62">
        <v>0.29550959831106594</v>
      </c>
      <c r="AA3865" s="62">
        <v>0.34494780310442785</v>
      </c>
      <c r="AB3865" s="62">
        <v>0.26746478873239438</v>
      </c>
      <c r="AD3865">
        <v>3852</v>
      </c>
      <c r="AE3865" s="65">
        <v>1.0703186228298613</v>
      </c>
      <c r="AF3865" s="62">
        <v>0.26701754776506054</v>
      </c>
      <c r="AG3865" s="62">
        <v>0.50017431450142047</v>
      </c>
      <c r="AH3865" s="62">
        <v>0.30312676056338028</v>
      </c>
    </row>
    <row r="3866" spans="5:34" x14ac:dyDescent="0.2">
      <c r="E3866" s="76">
        <v>6</v>
      </c>
      <c r="F3866" s="76">
        <v>10</v>
      </c>
      <c r="G3866">
        <v>3853</v>
      </c>
      <c r="H3866">
        <v>13</v>
      </c>
      <c r="I3866">
        <v>3</v>
      </c>
      <c r="J3866" t="s">
        <v>24</v>
      </c>
      <c r="K3866" t="s">
        <v>37</v>
      </c>
      <c r="L3866" s="61">
        <v>3853</v>
      </c>
      <c r="M3866" s="53">
        <v>0.72128449624348867</v>
      </c>
      <c r="N3866" s="63">
        <v>0.45489344450445401</v>
      </c>
      <c r="O3866" s="63">
        <v>0.11498260103480931</v>
      </c>
      <c r="P3866" s="63">
        <v>0.15140845070422534</v>
      </c>
      <c r="R3866">
        <v>3853</v>
      </c>
      <c r="S3866" s="65">
        <v>0.76378401214992664</v>
      </c>
      <c r="T3866" s="62">
        <v>0.42111822985612313</v>
      </c>
      <c r="U3866" s="62">
        <v>0.16097564144873305</v>
      </c>
      <c r="V3866" s="62">
        <v>0.18169014084507043</v>
      </c>
      <c r="X3866">
        <v>3853</v>
      </c>
      <c r="Y3866" s="65">
        <v>0.82753328600958342</v>
      </c>
      <c r="Z3866" s="62">
        <v>0.37045540788362674</v>
      </c>
      <c r="AA3866" s="62">
        <v>0.22996520206961862</v>
      </c>
      <c r="AB3866" s="62">
        <v>0.227112676056338</v>
      </c>
      <c r="AD3866">
        <v>3853</v>
      </c>
      <c r="AE3866" s="65">
        <v>0.89949801783683569</v>
      </c>
      <c r="AF3866" s="62">
        <v>0.30865410863870546</v>
      </c>
      <c r="AG3866" s="62">
        <v>0.33344954300094704</v>
      </c>
      <c r="AH3866" s="62">
        <v>0.25739436619718309</v>
      </c>
    </row>
    <row r="3867" spans="5:34" x14ac:dyDescent="0.2">
      <c r="E3867" s="76">
        <v>6</v>
      </c>
      <c r="F3867" s="76">
        <v>10</v>
      </c>
      <c r="G3867">
        <v>3854</v>
      </c>
      <c r="H3867">
        <v>14</v>
      </c>
      <c r="I3867">
        <v>3</v>
      </c>
      <c r="J3867" t="s">
        <v>24</v>
      </c>
      <c r="K3867" t="s">
        <v>38</v>
      </c>
      <c r="L3867" s="61">
        <v>3854</v>
      </c>
      <c r="M3867" s="53">
        <v>0.88948494530505906</v>
      </c>
      <c r="N3867" s="63">
        <v>0.623328635350062</v>
      </c>
      <c r="O3867" s="63">
        <v>0.11498260103480931</v>
      </c>
      <c r="P3867" s="63">
        <v>0.15117370892018778</v>
      </c>
      <c r="R3867">
        <v>3854</v>
      </c>
      <c r="S3867" s="65">
        <v>0.92348012430289839</v>
      </c>
      <c r="T3867" s="62">
        <v>0.58109603214993988</v>
      </c>
      <c r="U3867" s="62">
        <v>0.16097564144873305</v>
      </c>
      <c r="V3867" s="62">
        <v>0.1814084507042254</v>
      </c>
      <c r="X3867">
        <v>3854</v>
      </c>
      <c r="Y3867" s="65">
        <v>0.97447289279965699</v>
      </c>
      <c r="Z3867" s="62">
        <v>0.51774712734975659</v>
      </c>
      <c r="AA3867" s="62">
        <v>0.22996520206961862</v>
      </c>
      <c r="AB3867" s="62">
        <v>0.22676056338028169</v>
      </c>
      <c r="AD3867">
        <v>3854</v>
      </c>
      <c r="AE3867" s="65">
        <v>1.0323504641923891</v>
      </c>
      <c r="AF3867" s="62">
        <v>0.44190561602712275</v>
      </c>
      <c r="AG3867" s="62">
        <v>0.33344954300094704</v>
      </c>
      <c r="AH3867" s="62">
        <v>0.25699530516431923</v>
      </c>
    </row>
    <row r="3868" spans="5:34" x14ac:dyDescent="0.2">
      <c r="E3868" s="76">
        <v>6</v>
      </c>
      <c r="F3868" s="76">
        <v>10</v>
      </c>
      <c r="G3868">
        <v>3855</v>
      </c>
      <c r="H3868">
        <v>15</v>
      </c>
      <c r="I3868">
        <v>3</v>
      </c>
      <c r="J3868" t="s">
        <v>24</v>
      </c>
      <c r="K3868" t="s">
        <v>39</v>
      </c>
      <c r="L3868" s="61">
        <v>3855</v>
      </c>
      <c r="M3868" s="53">
        <v>1.1241195155391728</v>
      </c>
      <c r="N3868" s="63">
        <v>0.72004627649057085</v>
      </c>
      <c r="O3868" s="63">
        <v>9.7735210879587905E-2</v>
      </c>
      <c r="P3868" s="63">
        <v>0.30633802816901406</v>
      </c>
      <c r="R3868">
        <v>3855</v>
      </c>
      <c r="S3868" s="65">
        <v>1.1996413595854927</v>
      </c>
      <c r="T3868" s="62">
        <v>0.69520643055125264</v>
      </c>
      <c r="U3868" s="62">
        <v>0.13682929523142309</v>
      </c>
      <c r="V3868" s="62">
        <v>0.36760563380281691</v>
      </c>
      <c r="X3868">
        <v>3855</v>
      </c>
      <c r="Y3868" s="65">
        <v>1.3129241256549726</v>
      </c>
      <c r="Z3868" s="62">
        <v>0.65794666164227567</v>
      </c>
      <c r="AA3868" s="62">
        <v>0.19547042175917581</v>
      </c>
      <c r="AB3868" s="62">
        <v>0.45950704225352113</v>
      </c>
      <c r="AD3868">
        <v>3855</v>
      </c>
      <c r="AE3868" s="65">
        <v>1.4268465543311195</v>
      </c>
      <c r="AF3868" s="62">
        <v>0.62263979489299059</v>
      </c>
      <c r="AG3868" s="62">
        <v>0.28343211155080494</v>
      </c>
      <c r="AH3868" s="62">
        <v>0.52077464788732397</v>
      </c>
    </row>
    <row r="3869" spans="5:34" x14ac:dyDescent="0.2">
      <c r="E3869" s="76">
        <v>6</v>
      </c>
      <c r="F3869" s="76">
        <v>10</v>
      </c>
      <c r="G3869">
        <v>3856</v>
      </c>
      <c r="H3869">
        <v>16</v>
      </c>
      <c r="I3869">
        <v>3</v>
      </c>
      <c r="J3869" t="s">
        <v>24</v>
      </c>
      <c r="K3869" t="s">
        <v>40</v>
      </c>
      <c r="L3869" s="61">
        <v>3856</v>
      </c>
      <c r="M3869" s="53">
        <v>1.2049681863330073</v>
      </c>
      <c r="N3869" s="63">
        <v>0.87538564028048871</v>
      </c>
      <c r="O3869" s="63">
        <v>5.1742170465664185E-2</v>
      </c>
      <c r="P3869" s="63">
        <v>0.27784037558685443</v>
      </c>
      <c r="R3869">
        <v>3856</v>
      </c>
      <c r="S3869" s="65">
        <v>1.224839077071646</v>
      </c>
      <c r="T3869" s="62">
        <v>0.81899158771549063</v>
      </c>
      <c r="U3869" s="62">
        <v>7.2439038651929868E-2</v>
      </c>
      <c r="V3869" s="62">
        <v>0.33340845070422537</v>
      </c>
      <c r="X3869">
        <v>3856</v>
      </c>
      <c r="Y3869" s="65">
        <v>1.2546454131796039</v>
      </c>
      <c r="Z3869" s="62">
        <v>0.73440050886799368</v>
      </c>
      <c r="AA3869" s="62">
        <v>0.10348434093132837</v>
      </c>
      <c r="AB3869" s="62">
        <v>0.41676056338028167</v>
      </c>
      <c r="AD3869">
        <v>3856</v>
      </c>
      <c r="AE3869" s="65">
        <v>1.2566414226999056</v>
      </c>
      <c r="AF3869" s="62">
        <v>0.63426048985182693</v>
      </c>
      <c r="AG3869" s="62">
        <v>0.15005229435042614</v>
      </c>
      <c r="AH3869" s="62">
        <v>0.47232863849765261</v>
      </c>
    </row>
    <row r="3870" spans="5:34" x14ac:dyDescent="0.2">
      <c r="E3870" s="76">
        <v>6</v>
      </c>
      <c r="F3870" s="76">
        <v>10</v>
      </c>
      <c r="G3870">
        <v>3857</v>
      </c>
      <c r="H3870">
        <v>17</v>
      </c>
      <c r="I3870">
        <v>3</v>
      </c>
      <c r="J3870" t="s">
        <v>24</v>
      </c>
      <c r="K3870" t="s">
        <v>41</v>
      </c>
      <c r="L3870" s="61">
        <v>3857</v>
      </c>
      <c r="M3870" s="53">
        <v>1.4246321936102169</v>
      </c>
      <c r="N3870" s="63">
        <v>1.2624297081546232</v>
      </c>
      <c r="O3870" s="63">
        <v>1.149826010348093E-2</v>
      </c>
      <c r="P3870" s="63">
        <v>0.15070422535211267</v>
      </c>
      <c r="R3870">
        <v>3857</v>
      </c>
      <c r="S3870" s="65">
        <v>1.3570491494021346</v>
      </c>
      <c r="T3870" s="62">
        <v>1.160106514834726</v>
      </c>
      <c r="U3870" s="62">
        <v>1.6097564144873303E-2</v>
      </c>
      <c r="V3870" s="62">
        <v>0.18084507042253523</v>
      </c>
      <c r="X3870">
        <v>3857</v>
      </c>
      <c r="Y3870" s="65">
        <v>1.2556745830900118</v>
      </c>
      <c r="Z3870" s="62">
        <v>1.0066217248548808</v>
      </c>
      <c r="AA3870" s="62">
        <v>2.299652020696186E-2</v>
      </c>
      <c r="AB3870" s="62">
        <v>0.22605633802816899</v>
      </c>
      <c r="AD3870">
        <v>3857</v>
      </c>
      <c r="AE3870" s="65">
        <v>1.105890300743124</v>
      </c>
      <c r="AF3870" s="62">
        <v>0.81634816334443783</v>
      </c>
      <c r="AG3870" s="62">
        <v>3.3344954300094702E-2</v>
      </c>
      <c r="AH3870" s="62">
        <v>0.25619718309859152</v>
      </c>
    </row>
    <row r="3871" spans="5:34" x14ac:dyDescent="0.2">
      <c r="E3871" s="76">
        <v>6</v>
      </c>
      <c r="F3871" s="76">
        <v>10</v>
      </c>
      <c r="G3871">
        <v>3858</v>
      </c>
      <c r="H3871">
        <v>18</v>
      </c>
      <c r="I3871">
        <v>3</v>
      </c>
      <c r="J3871" t="s">
        <v>24</v>
      </c>
      <c r="K3871" t="s">
        <v>42</v>
      </c>
      <c r="L3871" s="61">
        <v>3858</v>
      </c>
      <c r="M3871" s="53">
        <v>2.1377003845429923</v>
      </c>
      <c r="N3871" s="63">
        <v>1.988029023040645</v>
      </c>
      <c r="O3871" s="63">
        <v>0</v>
      </c>
      <c r="P3871" s="63">
        <v>0.14967136150234742</v>
      </c>
      <c r="R3871">
        <v>3858</v>
      </c>
      <c r="S3871" s="65">
        <v>1.9616544185398475</v>
      </c>
      <c r="T3871" s="62">
        <v>1.7820487847370305</v>
      </c>
      <c r="U3871" s="62">
        <v>0</v>
      </c>
      <c r="V3871" s="62">
        <v>0.17960563380281694</v>
      </c>
      <c r="X3871">
        <v>3858</v>
      </c>
      <c r="Y3871" s="65">
        <v>1.6975854695351302</v>
      </c>
      <c r="Z3871" s="62">
        <v>1.4730784272816091</v>
      </c>
      <c r="AA3871" s="62">
        <v>0</v>
      </c>
      <c r="AB3871" s="62">
        <v>0.22450704225352114</v>
      </c>
      <c r="AD3871">
        <v>3858</v>
      </c>
      <c r="AE3871" s="65">
        <v>1.3299320903577221</v>
      </c>
      <c r="AF3871" s="62">
        <v>1.0754907758037313</v>
      </c>
      <c r="AG3871" s="62">
        <v>0</v>
      </c>
      <c r="AH3871" s="62">
        <v>0.25444131455399066</v>
      </c>
    </row>
    <row r="3872" spans="5:34" x14ac:dyDescent="0.2">
      <c r="E3872" s="76">
        <v>6</v>
      </c>
      <c r="F3872" s="76">
        <v>10</v>
      </c>
      <c r="G3872">
        <v>3859</v>
      </c>
      <c r="H3872">
        <v>19</v>
      </c>
      <c r="I3872">
        <v>3</v>
      </c>
      <c r="J3872" t="s">
        <v>24</v>
      </c>
      <c r="K3872" t="s">
        <v>43</v>
      </c>
      <c r="L3872" s="61">
        <v>3859</v>
      </c>
      <c r="M3872" s="53">
        <v>2.2546967812360474</v>
      </c>
      <c r="N3872" s="63">
        <v>2.101175654475484</v>
      </c>
      <c r="O3872" s="63">
        <v>0</v>
      </c>
      <c r="P3872" s="63">
        <v>0.15352112676056337</v>
      </c>
      <c r="R3872">
        <v>3859</v>
      </c>
      <c r="S3872" s="65">
        <v>2.0570150511662502</v>
      </c>
      <c r="T3872" s="62">
        <v>1.8727896990535742</v>
      </c>
      <c r="U3872" s="62">
        <v>0</v>
      </c>
      <c r="V3872" s="62">
        <v>0.1842253521126761</v>
      </c>
      <c r="X3872">
        <v>3859</v>
      </c>
      <c r="Y3872" s="65">
        <v>1.7604924560615551</v>
      </c>
      <c r="Z3872" s="62">
        <v>1.53021076592071</v>
      </c>
      <c r="AA3872" s="62">
        <v>0</v>
      </c>
      <c r="AB3872" s="62">
        <v>0.2302816901408451</v>
      </c>
      <c r="AD3872">
        <v>3859</v>
      </c>
      <c r="AE3872" s="65">
        <v>1.3476477696888514</v>
      </c>
      <c r="AF3872" s="62">
        <v>1.0866618541958937</v>
      </c>
      <c r="AG3872" s="62">
        <v>0</v>
      </c>
      <c r="AH3872" s="62">
        <v>0.26098591549295774</v>
      </c>
    </row>
    <row r="3873" spans="5:34" x14ac:dyDescent="0.2">
      <c r="E3873" s="76">
        <v>6</v>
      </c>
      <c r="F3873" s="76">
        <v>10</v>
      </c>
      <c r="G3873">
        <v>3860</v>
      </c>
      <c r="H3873">
        <v>20</v>
      </c>
      <c r="I3873">
        <v>3</v>
      </c>
      <c r="J3873" t="s">
        <v>24</v>
      </c>
      <c r="K3873" t="s">
        <v>44</v>
      </c>
      <c r="L3873" s="61">
        <v>3860</v>
      </c>
      <c r="M3873" s="53">
        <v>2.1584569985419808</v>
      </c>
      <c r="N3873" s="63">
        <v>2.0382692051147506</v>
      </c>
      <c r="O3873" s="63">
        <v>0</v>
      </c>
      <c r="P3873" s="63">
        <v>0.12018779342723004</v>
      </c>
      <c r="R3873">
        <v>3860</v>
      </c>
      <c r="S3873" s="65">
        <v>1.9911838442526968</v>
      </c>
      <c r="T3873" s="62">
        <v>1.8469584921400206</v>
      </c>
      <c r="U3873" s="62">
        <v>0</v>
      </c>
      <c r="V3873" s="62">
        <v>0.14422535211267609</v>
      </c>
      <c r="X3873">
        <v>3860</v>
      </c>
      <c r="Y3873" s="65">
        <v>1.7402741128187709</v>
      </c>
      <c r="Z3873" s="62">
        <v>1.5599924226779258</v>
      </c>
      <c r="AA3873" s="62">
        <v>0</v>
      </c>
      <c r="AB3873" s="62">
        <v>0.18028169014084511</v>
      </c>
      <c r="AD3873">
        <v>3860</v>
      </c>
      <c r="AE3873" s="65">
        <v>1.4000874617203263</v>
      </c>
      <c r="AF3873" s="62">
        <v>1.1957682128940352</v>
      </c>
      <c r="AG3873" s="62">
        <v>0</v>
      </c>
      <c r="AH3873" s="62">
        <v>0.2043192488262911</v>
      </c>
    </row>
    <row r="3874" spans="5:34" x14ac:dyDescent="0.2">
      <c r="E3874" s="76">
        <v>6</v>
      </c>
      <c r="F3874" s="76">
        <v>10</v>
      </c>
      <c r="G3874">
        <v>3861</v>
      </c>
      <c r="H3874">
        <v>21</v>
      </c>
      <c r="I3874">
        <v>3</v>
      </c>
      <c r="J3874" t="s">
        <v>24</v>
      </c>
      <c r="K3874" t="s">
        <v>45</v>
      </c>
      <c r="L3874" s="61">
        <v>3861</v>
      </c>
      <c r="M3874" s="53">
        <v>1.7966749670871887</v>
      </c>
      <c r="N3874" s="63">
        <v>1.7351726196693482</v>
      </c>
      <c r="O3874" s="63">
        <v>0</v>
      </c>
      <c r="P3874" s="63">
        <v>6.1502347417840372E-2</v>
      </c>
      <c r="R3874">
        <v>3861</v>
      </c>
      <c r="S3874" s="65">
        <v>1.6547223231749089</v>
      </c>
      <c r="T3874" s="62">
        <v>1.5809195062735004</v>
      </c>
      <c r="U3874" s="62">
        <v>0</v>
      </c>
      <c r="V3874" s="62">
        <v>7.3802816901408469E-2</v>
      </c>
      <c r="X3874">
        <v>3861</v>
      </c>
      <c r="Y3874" s="65">
        <v>1.4417933573064894</v>
      </c>
      <c r="Z3874" s="62">
        <v>1.3495398361797288</v>
      </c>
      <c r="AA3874" s="62">
        <v>0</v>
      </c>
      <c r="AB3874" s="62">
        <v>9.2253521126760579E-2</v>
      </c>
      <c r="AD3874">
        <v>3861</v>
      </c>
      <c r="AE3874" s="65">
        <v>1.1628349901535828</v>
      </c>
      <c r="AF3874" s="62">
        <v>1.0582809995432543</v>
      </c>
      <c r="AG3874" s="62">
        <v>0</v>
      </c>
      <c r="AH3874" s="62">
        <v>0.10455399061032865</v>
      </c>
    </row>
    <row r="3875" spans="5:34" x14ac:dyDescent="0.2">
      <c r="E3875" s="76">
        <v>6</v>
      </c>
      <c r="F3875" s="76">
        <v>10</v>
      </c>
      <c r="G3875">
        <v>3862</v>
      </c>
      <c r="H3875">
        <v>22</v>
      </c>
      <c r="I3875">
        <v>3</v>
      </c>
      <c r="J3875" t="s">
        <v>24</v>
      </c>
      <c r="K3875" t="s">
        <v>46</v>
      </c>
      <c r="L3875" s="61">
        <v>3862</v>
      </c>
      <c r="M3875" s="53">
        <v>1.7203682146242039</v>
      </c>
      <c r="N3875" s="63">
        <v>1.6980677451406359</v>
      </c>
      <c r="O3875" s="63">
        <v>0</v>
      </c>
      <c r="P3875" s="63">
        <v>2.2300469483568074E-2</v>
      </c>
      <c r="R3875">
        <v>3862</v>
      </c>
      <c r="S3875" s="65">
        <v>1.6695045809003732</v>
      </c>
      <c r="T3875" s="62">
        <v>1.6427440175200916</v>
      </c>
      <c r="U3875" s="62">
        <v>0</v>
      </c>
      <c r="V3875" s="62">
        <v>2.6760563380281696E-2</v>
      </c>
      <c r="X3875">
        <v>3862</v>
      </c>
      <c r="Y3875" s="65">
        <v>1.5932091303146272</v>
      </c>
      <c r="Z3875" s="62">
        <v>1.5597584260892752</v>
      </c>
      <c r="AA3875" s="62">
        <v>0</v>
      </c>
      <c r="AB3875" s="62">
        <v>3.3450704225352117E-2</v>
      </c>
      <c r="AD3875">
        <v>3862</v>
      </c>
      <c r="AE3875" s="65">
        <v>1.521516549280695</v>
      </c>
      <c r="AF3875" s="62">
        <v>1.4836057511586294</v>
      </c>
      <c r="AG3875" s="62">
        <v>0</v>
      </c>
      <c r="AH3875" s="62">
        <v>3.7910798122065728E-2</v>
      </c>
    </row>
    <row r="3876" spans="5:34" x14ac:dyDescent="0.2">
      <c r="E3876" s="76">
        <v>6</v>
      </c>
      <c r="F3876" s="76">
        <v>10</v>
      </c>
      <c r="G3876">
        <v>3863</v>
      </c>
      <c r="H3876">
        <v>23</v>
      </c>
      <c r="I3876">
        <v>3</v>
      </c>
      <c r="J3876" t="s">
        <v>24</v>
      </c>
      <c r="K3876" t="s">
        <v>47</v>
      </c>
      <c r="L3876" s="61">
        <v>3863</v>
      </c>
      <c r="M3876" s="53">
        <v>1.6263727609739711</v>
      </c>
      <c r="N3876" s="63">
        <v>1.5845887234152856</v>
      </c>
      <c r="O3876" s="63">
        <v>0</v>
      </c>
      <c r="P3876" s="63">
        <v>4.1784037558685441E-2</v>
      </c>
      <c r="R3876">
        <v>3863</v>
      </c>
      <c r="S3876" s="65">
        <v>1.6580362559591106</v>
      </c>
      <c r="T3876" s="62">
        <v>1.607895410888688</v>
      </c>
      <c r="U3876" s="62">
        <v>0</v>
      </c>
      <c r="V3876" s="62">
        <v>5.0140845070422546E-2</v>
      </c>
      <c r="X3876">
        <v>3863</v>
      </c>
      <c r="Y3876" s="65">
        <v>1.7055314984368195</v>
      </c>
      <c r="Z3876" s="62">
        <v>1.6428554420987913</v>
      </c>
      <c r="AA3876" s="62">
        <v>0</v>
      </c>
      <c r="AB3876" s="62">
        <v>6.2676056338028169E-2</v>
      </c>
      <c r="AD3876">
        <v>3863</v>
      </c>
      <c r="AE3876" s="65">
        <v>1.806494721309285</v>
      </c>
      <c r="AF3876" s="62">
        <v>1.7354618574595198</v>
      </c>
      <c r="AG3876" s="62">
        <v>0</v>
      </c>
      <c r="AH3876" s="62">
        <v>7.103286384976526E-2</v>
      </c>
    </row>
    <row r="3877" spans="5:34" x14ac:dyDescent="0.2">
      <c r="E3877" s="76">
        <v>6</v>
      </c>
      <c r="F3877" s="76">
        <v>10</v>
      </c>
      <c r="G3877">
        <v>3864</v>
      </c>
      <c r="H3877">
        <v>24</v>
      </c>
      <c r="I3877">
        <v>3</v>
      </c>
      <c r="J3877" t="s">
        <v>24</v>
      </c>
      <c r="K3877" t="s">
        <v>48</v>
      </c>
      <c r="L3877" s="61">
        <v>3864</v>
      </c>
      <c r="M3877" s="53">
        <v>1.3467771336605667</v>
      </c>
      <c r="N3877" s="63">
        <v>1.3106268989187826</v>
      </c>
      <c r="O3877" s="63">
        <v>0</v>
      </c>
      <c r="P3877" s="63">
        <v>3.615023474178404E-2</v>
      </c>
      <c r="R3877">
        <v>3864</v>
      </c>
      <c r="S3877" s="65">
        <v>1.4164512715818263</v>
      </c>
      <c r="T3877" s="62">
        <v>1.3730709898916853</v>
      </c>
      <c r="U3877" s="62">
        <v>0</v>
      </c>
      <c r="V3877" s="62">
        <v>4.3380281690140854E-2</v>
      </c>
      <c r="X3877">
        <v>3864</v>
      </c>
      <c r="Y3877" s="65">
        <v>1.5209624784637155</v>
      </c>
      <c r="Z3877" s="62">
        <v>1.4667371263510394</v>
      </c>
      <c r="AA3877" s="62">
        <v>0</v>
      </c>
      <c r="AB3877" s="62">
        <v>5.422535211267606E-2</v>
      </c>
      <c r="AD3877">
        <v>3864</v>
      </c>
      <c r="AE3877" s="65">
        <v>1.6990737477718014</v>
      </c>
      <c r="AF3877" s="62">
        <v>1.6376183487107685</v>
      </c>
      <c r="AG3877" s="62">
        <v>0</v>
      </c>
      <c r="AH3877" s="62">
        <v>6.1455399061032867E-2</v>
      </c>
    </row>
    <row r="3878" spans="5:34" x14ac:dyDescent="0.2">
      <c r="E3878" s="76">
        <v>6</v>
      </c>
      <c r="F3878" s="76">
        <v>11</v>
      </c>
      <c r="G3878">
        <v>3865</v>
      </c>
      <c r="H3878">
        <v>1</v>
      </c>
      <c r="I3878">
        <v>4</v>
      </c>
      <c r="J3878" t="s">
        <v>24</v>
      </c>
      <c r="K3878" t="s">
        <v>25</v>
      </c>
      <c r="L3878" s="61">
        <v>3865</v>
      </c>
      <c r="M3878" s="53">
        <v>0.9694153387637332</v>
      </c>
      <c r="N3878" s="63">
        <v>0.9694153387637332</v>
      </c>
      <c r="O3878" s="63">
        <v>0</v>
      </c>
      <c r="P3878" s="63">
        <v>0</v>
      </c>
      <c r="R3878">
        <v>3865</v>
      </c>
      <c r="S3878" s="65">
        <v>1.018184812054175</v>
      </c>
      <c r="T3878" s="62">
        <v>1.018184812054175</v>
      </c>
      <c r="U3878" s="62">
        <v>0</v>
      </c>
      <c r="V3878" s="62">
        <v>0</v>
      </c>
      <c r="X3878">
        <v>3865</v>
      </c>
      <c r="Y3878" s="65">
        <v>1.0913390219898378</v>
      </c>
      <c r="Z3878" s="62">
        <v>1.0913390219898378</v>
      </c>
      <c r="AA3878" s="62">
        <v>0</v>
      </c>
      <c r="AB3878" s="62">
        <v>0</v>
      </c>
      <c r="AD3878">
        <v>3865</v>
      </c>
      <c r="AE3878" s="65">
        <v>1.2233727488811643</v>
      </c>
      <c r="AF3878" s="62">
        <v>1.2233727488811643</v>
      </c>
      <c r="AG3878" s="62">
        <v>0</v>
      </c>
      <c r="AH3878" s="62">
        <v>0</v>
      </c>
    </row>
    <row r="3879" spans="5:34" x14ac:dyDescent="0.2">
      <c r="E3879" s="76">
        <v>6</v>
      </c>
      <c r="F3879" s="76">
        <v>11</v>
      </c>
      <c r="G3879">
        <v>3866</v>
      </c>
      <c r="H3879">
        <v>2</v>
      </c>
      <c r="I3879">
        <v>4</v>
      </c>
      <c r="J3879" t="s">
        <v>24</v>
      </c>
      <c r="K3879" t="s">
        <v>26</v>
      </c>
      <c r="L3879" s="61">
        <v>3866</v>
      </c>
      <c r="M3879" s="53">
        <v>0.74967521469852327</v>
      </c>
      <c r="N3879" s="63">
        <v>0.74967521469852327</v>
      </c>
      <c r="O3879" s="63">
        <v>0</v>
      </c>
      <c r="P3879" s="63">
        <v>0</v>
      </c>
      <c r="R3879">
        <v>3866</v>
      </c>
      <c r="S3879" s="65">
        <v>0.81423135271498515</v>
      </c>
      <c r="T3879" s="62">
        <v>0.81423135271498515</v>
      </c>
      <c r="U3879" s="62">
        <v>0</v>
      </c>
      <c r="V3879" s="62">
        <v>0</v>
      </c>
      <c r="X3879">
        <v>3866</v>
      </c>
      <c r="Y3879" s="65">
        <v>0.91106555973967829</v>
      </c>
      <c r="Z3879" s="62">
        <v>0.91106555973967829</v>
      </c>
      <c r="AA3879" s="62">
        <v>0</v>
      </c>
      <c r="AB3879" s="62">
        <v>0</v>
      </c>
      <c r="AD3879">
        <v>3866</v>
      </c>
      <c r="AE3879" s="65">
        <v>1.071798051057175</v>
      </c>
      <c r="AF3879" s="62">
        <v>1.071798051057175</v>
      </c>
      <c r="AG3879" s="62">
        <v>0</v>
      </c>
      <c r="AH3879" s="62">
        <v>0</v>
      </c>
    </row>
    <row r="3880" spans="5:34" x14ac:dyDescent="0.2">
      <c r="E3880" s="76">
        <v>6</v>
      </c>
      <c r="F3880" s="76">
        <v>11</v>
      </c>
      <c r="G3880">
        <v>3867</v>
      </c>
      <c r="H3880">
        <v>3</v>
      </c>
      <c r="I3880">
        <v>4</v>
      </c>
      <c r="J3880" t="s">
        <v>24</v>
      </c>
      <c r="K3880" t="s">
        <v>27</v>
      </c>
      <c r="L3880" s="61">
        <v>3867</v>
      </c>
      <c r="M3880" s="53">
        <v>0.56442754353457991</v>
      </c>
      <c r="N3880" s="63">
        <v>0.56442754353457991</v>
      </c>
      <c r="O3880" s="63">
        <v>0</v>
      </c>
      <c r="P3880" s="63">
        <v>0</v>
      </c>
      <c r="R3880">
        <v>3867</v>
      </c>
      <c r="S3880" s="65">
        <v>0.62423807143644272</v>
      </c>
      <c r="T3880" s="62">
        <v>0.62423807143644272</v>
      </c>
      <c r="U3880" s="62">
        <v>0</v>
      </c>
      <c r="V3880" s="62">
        <v>0</v>
      </c>
      <c r="X3880">
        <v>3867</v>
      </c>
      <c r="Y3880" s="65">
        <v>0.71395386328923705</v>
      </c>
      <c r="Z3880" s="62">
        <v>0.71395386328923705</v>
      </c>
      <c r="AA3880" s="62">
        <v>0</v>
      </c>
      <c r="AB3880" s="62">
        <v>0</v>
      </c>
      <c r="AD3880">
        <v>3867</v>
      </c>
      <c r="AE3880" s="65">
        <v>0.85944600432579465</v>
      </c>
      <c r="AF3880" s="62">
        <v>0.85944600432579465</v>
      </c>
      <c r="AG3880" s="62">
        <v>0</v>
      </c>
      <c r="AH3880" s="62">
        <v>0</v>
      </c>
    </row>
    <row r="3881" spans="5:34" x14ac:dyDescent="0.2">
      <c r="E3881" s="76">
        <v>6</v>
      </c>
      <c r="F3881" s="76">
        <v>11</v>
      </c>
      <c r="G3881">
        <v>3868</v>
      </c>
      <c r="H3881">
        <v>4</v>
      </c>
      <c r="I3881">
        <v>4</v>
      </c>
      <c r="J3881" t="s">
        <v>24</v>
      </c>
      <c r="K3881" t="s">
        <v>28</v>
      </c>
      <c r="L3881" s="61">
        <v>3868</v>
      </c>
      <c r="M3881" s="53">
        <v>0.62197588065407872</v>
      </c>
      <c r="N3881" s="63">
        <v>0.62197588065407872</v>
      </c>
      <c r="O3881" s="63">
        <v>0</v>
      </c>
      <c r="P3881" s="63">
        <v>0</v>
      </c>
      <c r="R3881">
        <v>3868</v>
      </c>
      <c r="S3881" s="65">
        <v>0.62675087283184072</v>
      </c>
      <c r="T3881" s="62">
        <v>0.62675087283184072</v>
      </c>
      <c r="U3881" s="62">
        <v>0</v>
      </c>
      <c r="V3881" s="62">
        <v>0</v>
      </c>
      <c r="X3881">
        <v>3868</v>
      </c>
      <c r="Y3881" s="65">
        <v>0.63391336109848384</v>
      </c>
      <c r="Z3881" s="62">
        <v>0.63391336109848384</v>
      </c>
      <c r="AA3881" s="62">
        <v>0</v>
      </c>
      <c r="AB3881" s="62">
        <v>0</v>
      </c>
      <c r="AD3881">
        <v>3868</v>
      </c>
      <c r="AE3881" s="65">
        <v>0.66071073560922933</v>
      </c>
      <c r="AF3881" s="62">
        <v>0.66071073560922933</v>
      </c>
      <c r="AG3881" s="62">
        <v>0</v>
      </c>
      <c r="AH3881" s="62">
        <v>0</v>
      </c>
    </row>
    <row r="3882" spans="5:34" x14ac:dyDescent="0.2">
      <c r="E3882" s="76">
        <v>6</v>
      </c>
      <c r="F3882" s="76">
        <v>11</v>
      </c>
      <c r="G3882">
        <v>3869</v>
      </c>
      <c r="H3882">
        <v>5</v>
      </c>
      <c r="I3882">
        <v>4</v>
      </c>
      <c r="J3882" t="s">
        <v>24</v>
      </c>
      <c r="K3882" t="s">
        <v>29</v>
      </c>
      <c r="L3882" s="61">
        <v>3869</v>
      </c>
      <c r="M3882" s="53">
        <v>0.51249830924176831</v>
      </c>
      <c r="N3882" s="63">
        <v>0.51249830924176831</v>
      </c>
      <c r="O3882" s="63">
        <v>0</v>
      </c>
      <c r="P3882" s="63">
        <v>0</v>
      </c>
      <c r="R3882">
        <v>3869</v>
      </c>
      <c r="S3882" s="65">
        <v>0.49234052239900628</v>
      </c>
      <c r="T3882" s="62">
        <v>0.49234052239900628</v>
      </c>
      <c r="U3882" s="62">
        <v>0</v>
      </c>
      <c r="V3882" s="62">
        <v>0</v>
      </c>
      <c r="X3882">
        <v>3869</v>
      </c>
      <c r="Y3882" s="65">
        <v>0.46210384213486327</v>
      </c>
      <c r="Z3882" s="62">
        <v>0.46210384213486327</v>
      </c>
      <c r="AA3882" s="62">
        <v>0</v>
      </c>
      <c r="AB3882" s="62">
        <v>0</v>
      </c>
      <c r="AD3882">
        <v>3869</v>
      </c>
      <c r="AE3882" s="65">
        <v>0.43156178953729796</v>
      </c>
      <c r="AF3882" s="62">
        <v>0.43156178953729796</v>
      </c>
      <c r="AG3882" s="62">
        <v>0</v>
      </c>
      <c r="AH3882" s="62">
        <v>0</v>
      </c>
    </row>
    <row r="3883" spans="5:34" x14ac:dyDescent="0.2">
      <c r="E3883" s="76">
        <v>6</v>
      </c>
      <c r="F3883" s="76">
        <v>11</v>
      </c>
      <c r="G3883">
        <v>3870</v>
      </c>
      <c r="H3883">
        <v>6</v>
      </c>
      <c r="I3883">
        <v>4</v>
      </c>
      <c r="J3883" t="s">
        <v>24</v>
      </c>
      <c r="K3883" t="s">
        <v>30</v>
      </c>
      <c r="L3883" s="61">
        <v>3870</v>
      </c>
      <c r="M3883" s="53">
        <v>0.378419070572522</v>
      </c>
      <c r="N3883" s="63">
        <v>0.378419070572522</v>
      </c>
      <c r="O3883" s="63">
        <v>0</v>
      </c>
      <c r="P3883" s="63">
        <v>0</v>
      </c>
      <c r="R3883">
        <v>3870</v>
      </c>
      <c r="S3883" s="65">
        <v>0.34932685385829176</v>
      </c>
      <c r="T3883" s="62">
        <v>0.34932685385829176</v>
      </c>
      <c r="U3883" s="62">
        <v>0</v>
      </c>
      <c r="V3883" s="62">
        <v>0</v>
      </c>
      <c r="X3883">
        <v>3870</v>
      </c>
      <c r="Y3883" s="65">
        <v>0.30568852878694641</v>
      </c>
      <c r="Z3883" s="62">
        <v>0.30568852878694641</v>
      </c>
      <c r="AA3883" s="62">
        <v>0</v>
      </c>
      <c r="AB3883" s="62">
        <v>0</v>
      </c>
      <c r="AD3883">
        <v>3870</v>
      </c>
      <c r="AE3883" s="65">
        <v>0.25210339939987819</v>
      </c>
      <c r="AF3883" s="62">
        <v>0.25210339939987819</v>
      </c>
      <c r="AG3883" s="62">
        <v>0</v>
      </c>
      <c r="AH3883" s="62">
        <v>0</v>
      </c>
    </row>
    <row r="3884" spans="5:34" x14ac:dyDescent="0.2">
      <c r="E3884" s="76">
        <v>6</v>
      </c>
      <c r="F3884" s="76">
        <v>11</v>
      </c>
      <c r="G3884">
        <v>3871</v>
      </c>
      <c r="H3884">
        <v>7</v>
      </c>
      <c r="I3884">
        <v>4</v>
      </c>
      <c r="J3884" t="s">
        <v>24</v>
      </c>
      <c r="K3884" t="s">
        <v>31</v>
      </c>
      <c r="L3884" s="61">
        <v>3871</v>
      </c>
      <c r="M3884" s="53">
        <v>0.2301937880420849</v>
      </c>
      <c r="N3884" s="63">
        <v>0.2273768866336342</v>
      </c>
      <c r="O3884" s="63">
        <v>0</v>
      </c>
      <c r="P3884" s="63">
        <v>2.8169014084507044E-3</v>
      </c>
      <c r="R3884">
        <v>3871</v>
      </c>
      <c r="S3884" s="65">
        <v>0.20139571226134356</v>
      </c>
      <c r="T3884" s="62">
        <v>0.19801543057120272</v>
      </c>
      <c r="U3884" s="62">
        <v>0</v>
      </c>
      <c r="V3884" s="62">
        <v>3.3802816901408457E-3</v>
      </c>
      <c r="X3884">
        <v>3871</v>
      </c>
      <c r="Y3884" s="65">
        <v>0.15819859859023153</v>
      </c>
      <c r="Z3884" s="62">
        <v>0.15397324647755548</v>
      </c>
      <c r="AA3884" s="62">
        <v>0</v>
      </c>
      <c r="AB3884" s="62">
        <v>4.2253521126760568E-3</v>
      </c>
      <c r="AD3884">
        <v>3871</v>
      </c>
      <c r="AE3884" s="65">
        <v>0.10061397975223274</v>
      </c>
      <c r="AF3884" s="62">
        <v>9.5825247357866544E-2</v>
      </c>
      <c r="AG3884" s="62">
        <v>0</v>
      </c>
      <c r="AH3884" s="62">
        <v>4.7887323943661972E-3</v>
      </c>
    </row>
    <row r="3885" spans="5:34" x14ac:dyDescent="0.2">
      <c r="E3885" s="76">
        <v>6</v>
      </c>
      <c r="F3885" s="76">
        <v>11</v>
      </c>
      <c r="G3885">
        <v>3872</v>
      </c>
      <c r="H3885">
        <v>8</v>
      </c>
      <c r="I3885">
        <v>4</v>
      </c>
      <c r="J3885" t="s">
        <v>24</v>
      </c>
      <c r="K3885" t="s">
        <v>32</v>
      </c>
      <c r="L3885" s="61">
        <v>3872</v>
      </c>
      <c r="M3885" s="53">
        <v>0.22627726997740255</v>
      </c>
      <c r="N3885" s="63">
        <v>0.16878596945999791</v>
      </c>
      <c r="O3885" s="63">
        <v>5.7491300517404656E-2</v>
      </c>
      <c r="P3885" s="63">
        <v>0</v>
      </c>
      <c r="R3885">
        <v>3872</v>
      </c>
      <c r="S3885" s="65">
        <v>0.22516150883293615</v>
      </c>
      <c r="T3885" s="62">
        <v>0.14467368810856962</v>
      </c>
      <c r="U3885" s="62">
        <v>8.0487820724366527E-2</v>
      </c>
      <c r="V3885" s="62">
        <v>0</v>
      </c>
      <c r="X3885">
        <v>3872</v>
      </c>
      <c r="Y3885" s="65">
        <v>0.22348786711623653</v>
      </c>
      <c r="Z3885" s="62">
        <v>0.10850526608142723</v>
      </c>
      <c r="AA3885" s="62">
        <v>0.11498260103480931</v>
      </c>
      <c r="AB3885" s="62">
        <v>0</v>
      </c>
      <c r="AD3885">
        <v>3872</v>
      </c>
      <c r="AE3885" s="65">
        <v>0.22700547487904421</v>
      </c>
      <c r="AF3885" s="62">
        <v>6.028070337857068E-2</v>
      </c>
      <c r="AG3885" s="62">
        <v>0.16672477150047352</v>
      </c>
      <c r="AH3885" s="62">
        <v>0</v>
      </c>
    </row>
    <row r="3886" spans="5:34" x14ac:dyDescent="0.2">
      <c r="E3886" s="76">
        <v>6</v>
      </c>
      <c r="F3886" s="76">
        <v>11</v>
      </c>
      <c r="G3886">
        <v>3873</v>
      </c>
      <c r="H3886">
        <v>9</v>
      </c>
      <c r="I3886">
        <v>4</v>
      </c>
      <c r="J3886" t="s">
        <v>24</v>
      </c>
      <c r="K3886" t="s">
        <v>33</v>
      </c>
      <c r="L3886" s="61">
        <v>3873</v>
      </c>
      <c r="M3886" s="53">
        <v>0.60921620498715323</v>
      </c>
      <c r="N3886" s="63">
        <v>0.19271800064199845</v>
      </c>
      <c r="O3886" s="63">
        <v>0.14372825129351163</v>
      </c>
      <c r="P3886" s="63">
        <v>0.2727699530516432</v>
      </c>
      <c r="R3886">
        <v>3873</v>
      </c>
      <c r="S3886" s="65">
        <v>0.69685130947983165</v>
      </c>
      <c r="T3886" s="62">
        <v>0.1683078140069435</v>
      </c>
      <c r="U3886" s="62">
        <v>0.20121955181091628</v>
      </c>
      <c r="V3886" s="62">
        <v>0.32732394366197182</v>
      </c>
      <c r="X3886">
        <v>3873</v>
      </c>
      <c r="Y3886" s="65">
        <v>0.82830396621884916</v>
      </c>
      <c r="Z3886" s="62">
        <v>0.13169253405436107</v>
      </c>
      <c r="AA3886" s="62">
        <v>0.28745650258702327</v>
      </c>
      <c r="AB3886" s="62">
        <v>0.4091549295774648</v>
      </c>
      <c r="AD3886">
        <v>3873</v>
      </c>
      <c r="AE3886" s="65">
        <v>0.96396792272840237</v>
      </c>
      <c r="AF3886" s="62">
        <v>8.3447073789425216E-2</v>
      </c>
      <c r="AG3886" s="62">
        <v>0.41681192875118372</v>
      </c>
      <c r="AH3886" s="62">
        <v>0.46370892018779342</v>
      </c>
    </row>
    <row r="3887" spans="5:34" x14ac:dyDescent="0.2">
      <c r="E3887" s="76">
        <v>6</v>
      </c>
      <c r="F3887" s="76">
        <v>11</v>
      </c>
      <c r="G3887">
        <v>3874</v>
      </c>
      <c r="H3887">
        <v>10</v>
      </c>
      <c r="I3887">
        <v>4</v>
      </c>
      <c r="J3887" t="s">
        <v>24</v>
      </c>
      <c r="K3887" t="s">
        <v>34</v>
      </c>
      <c r="L3887" s="61">
        <v>3874</v>
      </c>
      <c r="M3887" s="53">
        <v>0.64609760046419196</v>
      </c>
      <c r="N3887" s="63">
        <v>0.20228672045071688</v>
      </c>
      <c r="O3887" s="63">
        <v>0.24146346217309952</v>
      </c>
      <c r="P3887" s="63">
        <v>0.20234741784037558</v>
      </c>
      <c r="R3887">
        <v>3874</v>
      </c>
      <c r="S3887" s="65">
        <v>0.76985914754898577</v>
      </c>
      <c r="T3887" s="62">
        <v>0.18899339909819574</v>
      </c>
      <c r="U3887" s="62">
        <v>0.3380488470423394</v>
      </c>
      <c r="V3887" s="62">
        <v>0.24281690140845075</v>
      </c>
      <c r="X3887">
        <v>3874</v>
      </c>
      <c r="Y3887" s="65">
        <v>0.95550146817617643</v>
      </c>
      <c r="Z3887" s="62">
        <v>0.16905341706941401</v>
      </c>
      <c r="AA3887" s="62">
        <v>0.48292692434619905</v>
      </c>
      <c r="AB3887" s="62">
        <v>0.30352112676056336</v>
      </c>
      <c r="AD3887">
        <v>3874</v>
      </c>
      <c r="AE3887" s="65">
        <v>1.1895759900208693</v>
      </c>
      <c r="AF3887" s="62">
        <v>0.14534133939024196</v>
      </c>
      <c r="AG3887" s="62">
        <v>0.70024404030198872</v>
      </c>
      <c r="AH3887" s="62">
        <v>0.34399061032863854</v>
      </c>
    </row>
    <row r="3888" spans="5:34" x14ac:dyDescent="0.2">
      <c r="E3888" s="76">
        <v>6</v>
      </c>
      <c r="F3888" s="76">
        <v>11</v>
      </c>
      <c r="G3888">
        <v>3875</v>
      </c>
      <c r="H3888">
        <v>11</v>
      </c>
      <c r="I3888">
        <v>4</v>
      </c>
      <c r="J3888" t="s">
        <v>24</v>
      </c>
      <c r="K3888" t="s">
        <v>35</v>
      </c>
      <c r="L3888" s="61">
        <v>3875</v>
      </c>
      <c r="M3888" s="53">
        <v>0.61546954195858039</v>
      </c>
      <c r="N3888" s="63">
        <v>0.25858150091703358</v>
      </c>
      <c r="O3888" s="63">
        <v>0.23571433212135903</v>
      </c>
      <c r="P3888" s="63">
        <v>0.12117370892018779</v>
      </c>
      <c r="R3888">
        <v>3875</v>
      </c>
      <c r="S3888" s="65">
        <v>0.71889649637105635</v>
      </c>
      <c r="T3888" s="62">
        <v>0.24348798069692826</v>
      </c>
      <c r="U3888" s="62">
        <v>0.3300000649699027</v>
      </c>
      <c r="V3888" s="62">
        <v>0.14540845070422537</v>
      </c>
      <c r="X3888">
        <v>3875</v>
      </c>
      <c r="Y3888" s="65">
        <v>0.87403692798977006</v>
      </c>
      <c r="Z3888" s="62">
        <v>0.22084770036677032</v>
      </c>
      <c r="AA3888" s="62">
        <v>0.47142866424271807</v>
      </c>
      <c r="AB3888" s="62">
        <v>0.18176056338028168</v>
      </c>
      <c r="AD3888">
        <v>3875</v>
      </c>
      <c r="AE3888" s="65">
        <v>1.0842519192790385</v>
      </c>
      <c r="AF3888" s="62">
        <v>0.19468505096277799</v>
      </c>
      <c r="AG3888" s="62">
        <v>0.68357156315194123</v>
      </c>
      <c r="AH3888" s="62">
        <v>0.20599530516431924</v>
      </c>
    </row>
    <row r="3889" spans="5:34" x14ac:dyDescent="0.2">
      <c r="E3889" s="76">
        <v>6</v>
      </c>
      <c r="F3889" s="76">
        <v>11</v>
      </c>
      <c r="G3889">
        <v>3876</v>
      </c>
      <c r="H3889">
        <v>12</v>
      </c>
      <c r="I3889">
        <v>4</v>
      </c>
      <c r="J3889" t="s">
        <v>24</v>
      </c>
      <c r="K3889" t="s">
        <v>36</v>
      </c>
      <c r="L3889" s="61">
        <v>3876</v>
      </c>
      <c r="M3889" s="53">
        <v>0.68909483476539191</v>
      </c>
      <c r="N3889" s="63">
        <v>0.33831107405824834</v>
      </c>
      <c r="O3889" s="63">
        <v>0.17247390155221393</v>
      </c>
      <c r="P3889" s="63">
        <v>0.17830985915492958</v>
      </c>
      <c r="R3889">
        <v>3876</v>
      </c>
      <c r="S3889" s="65">
        <v>0.77662577691839052</v>
      </c>
      <c r="T3889" s="62">
        <v>0.32119048375937542</v>
      </c>
      <c r="U3889" s="62">
        <v>0.24146346217309952</v>
      </c>
      <c r="V3889" s="62">
        <v>0.21397183098591552</v>
      </c>
      <c r="X3889">
        <v>3876</v>
      </c>
      <c r="Y3889" s="65">
        <v>0.90792219014788822</v>
      </c>
      <c r="Z3889" s="62">
        <v>0.29550959831106594</v>
      </c>
      <c r="AA3889" s="62">
        <v>0.34494780310442785</v>
      </c>
      <c r="AB3889" s="62">
        <v>0.26746478873239438</v>
      </c>
      <c r="AD3889">
        <v>3876</v>
      </c>
      <c r="AE3889" s="65">
        <v>1.0703186228298613</v>
      </c>
      <c r="AF3889" s="62">
        <v>0.26701754776506054</v>
      </c>
      <c r="AG3889" s="62">
        <v>0.50017431450142047</v>
      </c>
      <c r="AH3889" s="62">
        <v>0.30312676056338028</v>
      </c>
    </row>
    <row r="3890" spans="5:34" x14ac:dyDescent="0.2">
      <c r="E3890" s="76">
        <v>6</v>
      </c>
      <c r="F3890" s="76">
        <v>11</v>
      </c>
      <c r="G3890">
        <v>3877</v>
      </c>
      <c r="H3890">
        <v>13</v>
      </c>
      <c r="I3890">
        <v>4</v>
      </c>
      <c r="J3890" t="s">
        <v>24</v>
      </c>
      <c r="K3890" t="s">
        <v>37</v>
      </c>
      <c r="L3890" s="61">
        <v>3877</v>
      </c>
      <c r="M3890" s="53">
        <v>0.72128449624348867</v>
      </c>
      <c r="N3890" s="63">
        <v>0.45489344450445401</v>
      </c>
      <c r="O3890" s="63">
        <v>0.11498260103480931</v>
      </c>
      <c r="P3890" s="63">
        <v>0.15140845070422534</v>
      </c>
      <c r="R3890">
        <v>3877</v>
      </c>
      <c r="S3890" s="65">
        <v>0.76378401214992664</v>
      </c>
      <c r="T3890" s="62">
        <v>0.42111822985612313</v>
      </c>
      <c r="U3890" s="62">
        <v>0.16097564144873305</v>
      </c>
      <c r="V3890" s="62">
        <v>0.18169014084507043</v>
      </c>
      <c r="X3890">
        <v>3877</v>
      </c>
      <c r="Y3890" s="65">
        <v>0.82753328600958342</v>
      </c>
      <c r="Z3890" s="62">
        <v>0.37045540788362674</v>
      </c>
      <c r="AA3890" s="62">
        <v>0.22996520206961862</v>
      </c>
      <c r="AB3890" s="62">
        <v>0.227112676056338</v>
      </c>
      <c r="AD3890">
        <v>3877</v>
      </c>
      <c r="AE3890" s="65">
        <v>0.89949801783683569</v>
      </c>
      <c r="AF3890" s="62">
        <v>0.30865410863870546</v>
      </c>
      <c r="AG3890" s="62">
        <v>0.33344954300094704</v>
      </c>
      <c r="AH3890" s="62">
        <v>0.25739436619718309</v>
      </c>
    </row>
    <row r="3891" spans="5:34" x14ac:dyDescent="0.2">
      <c r="E3891" s="76">
        <v>6</v>
      </c>
      <c r="F3891" s="76">
        <v>11</v>
      </c>
      <c r="G3891">
        <v>3878</v>
      </c>
      <c r="H3891">
        <v>14</v>
      </c>
      <c r="I3891">
        <v>4</v>
      </c>
      <c r="J3891" t="s">
        <v>24</v>
      </c>
      <c r="K3891" t="s">
        <v>38</v>
      </c>
      <c r="L3891" s="61">
        <v>3878</v>
      </c>
      <c r="M3891" s="53">
        <v>0.88948494530505906</v>
      </c>
      <c r="N3891" s="63">
        <v>0.623328635350062</v>
      </c>
      <c r="O3891" s="63">
        <v>0.11498260103480931</v>
      </c>
      <c r="P3891" s="63">
        <v>0.15117370892018778</v>
      </c>
      <c r="R3891">
        <v>3878</v>
      </c>
      <c r="S3891" s="65">
        <v>0.92348012430289839</v>
      </c>
      <c r="T3891" s="62">
        <v>0.58109603214993988</v>
      </c>
      <c r="U3891" s="62">
        <v>0.16097564144873305</v>
      </c>
      <c r="V3891" s="62">
        <v>0.1814084507042254</v>
      </c>
      <c r="X3891">
        <v>3878</v>
      </c>
      <c r="Y3891" s="65">
        <v>0.97447289279965699</v>
      </c>
      <c r="Z3891" s="62">
        <v>0.51774712734975659</v>
      </c>
      <c r="AA3891" s="62">
        <v>0.22996520206961862</v>
      </c>
      <c r="AB3891" s="62">
        <v>0.22676056338028169</v>
      </c>
      <c r="AD3891">
        <v>3878</v>
      </c>
      <c r="AE3891" s="65">
        <v>1.0323504641923891</v>
      </c>
      <c r="AF3891" s="62">
        <v>0.44190561602712275</v>
      </c>
      <c r="AG3891" s="62">
        <v>0.33344954300094704</v>
      </c>
      <c r="AH3891" s="62">
        <v>0.25699530516431923</v>
      </c>
    </row>
    <row r="3892" spans="5:34" x14ac:dyDescent="0.2">
      <c r="E3892" s="76">
        <v>6</v>
      </c>
      <c r="F3892" s="76">
        <v>11</v>
      </c>
      <c r="G3892">
        <v>3879</v>
      </c>
      <c r="H3892">
        <v>15</v>
      </c>
      <c r="I3892">
        <v>4</v>
      </c>
      <c r="J3892" t="s">
        <v>24</v>
      </c>
      <c r="K3892" t="s">
        <v>39</v>
      </c>
      <c r="L3892" s="61">
        <v>3879</v>
      </c>
      <c r="M3892" s="53">
        <v>1.1241195155391728</v>
      </c>
      <c r="N3892" s="63">
        <v>0.72004627649057085</v>
      </c>
      <c r="O3892" s="63">
        <v>9.7735210879587905E-2</v>
      </c>
      <c r="P3892" s="63">
        <v>0.30633802816901406</v>
      </c>
      <c r="R3892">
        <v>3879</v>
      </c>
      <c r="S3892" s="65">
        <v>1.1996413595854927</v>
      </c>
      <c r="T3892" s="62">
        <v>0.69520643055125264</v>
      </c>
      <c r="U3892" s="62">
        <v>0.13682929523142309</v>
      </c>
      <c r="V3892" s="62">
        <v>0.36760563380281691</v>
      </c>
      <c r="X3892">
        <v>3879</v>
      </c>
      <c r="Y3892" s="65">
        <v>1.3129241256549726</v>
      </c>
      <c r="Z3892" s="62">
        <v>0.65794666164227567</v>
      </c>
      <c r="AA3892" s="62">
        <v>0.19547042175917581</v>
      </c>
      <c r="AB3892" s="62">
        <v>0.45950704225352113</v>
      </c>
      <c r="AD3892">
        <v>3879</v>
      </c>
      <c r="AE3892" s="65">
        <v>1.4268465543311195</v>
      </c>
      <c r="AF3892" s="62">
        <v>0.62263979489299059</v>
      </c>
      <c r="AG3892" s="62">
        <v>0.28343211155080494</v>
      </c>
      <c r="AH3892" s="62">
        <v>0.52077464788732397</v>
      </c>
    </row>
    <row r="3893" spans="5:34" x14ac:dyDescent="0.2">
      <c r="E3893" s="76">
        <v>6</v>
      </c>
      <c r="F3893" s="76">
        <v>11</v>
      </c>
      <c r="G3893">
        <v>3880</v>
      </c>
      <c r="H3893">
        <v>16</v>
      </c>
      <c r="I3893">
        <v>4</v>
      </c>
      <c r="J3893" t="s">
        <v>24</v>
      </c>
      <c r="K3893" t="s">
        <v>40</v>
      </c>
      <c r="L3893" s="61">
        <v>3880</v>
      </c>
      <c r="M3893" s="53">
        <v>1.2049681863330073</v>
      </c>
      <c r="N3893" s="63">
        <v>0.87538564028048871</v>
      </c>
      <c r="O3893" s="63">
        <v>5.1742170465664185E-2</v>
      </c>
      <c r="P3893" s="63">
        <v>0.27784037558685443</v>
      </c>
      <c r="R3893">
        <v>3880</v>
      </c>
      <c r="S3893" s="65">
        <v>1.224839077071646</v>
      </c>
      <c r="T3893" s="62">
        <v>0.81899158771549063</v>
      </c>
      <c r="U3893" s="62">
        <v>7.2439038651929868E-2</v>
      </c>
      <c r="V3893" s="62">
        <v>0.33340845070422537</v>
      </c>
      <c r="X3893">
        <v>3880</v>
      </c>
      <c r="Y3893" s="65">
        <v>1.2546454131796039</v>
      </c>
      <c r="Z3893" s="62">
        <v>0.73440050886799368</v>
      </c>
      <c r="AA3893" s="62">
        <v>0.10348434093132837</v>
      </c>
      <c r="AB3893" s="62">
        <v>0.41676056338028167</v>
      </c>
      <c r="AD3893">
        <v>3880</v>
      </c>
      <c r="AE3893" s="65">
        <v>1.2566414226999056</v>
      </c>
      <c r="AF3893" s="62">
        <v>0.63426048985182693</v>
      </c>
      <c r="AG3893" s="62">
        <v>0.15005229435042614</v>
      </c>
      <c r="AH3893" s="62">
        <v>0.47232863849765261</v>
      </c>
    </row>
    <row r="3894" spans="5:34" x14ac:dyDescent="0.2">
      <c r="E3894" s="76">
        <v>6</v>
      </c>
      <c r="F3894" s="76">
        <v>11</v>
      </c>
      <c r="G3894">
        <v>3881</v>
      </c>
      <c r="H3894">
        <v>17</v>
      </c>
      <c r="I3894">
        <v>4</v>
      </c>
      <c r="J3894" t="s">
        <v>24</v>
      </c>
      <c r="K3894" t="s">
        <v>41</v>
      </c>
      <c r="L3894" s="61">
        <v>3881</v>
      </c>
      <c r="M3894" s="53">
        <v>1.4246321936102169</v>
      </c>
      <c r="N3894" s="63">
        <v>1.2624297081546232</v>
      </c>
      <c r="O3894" s="63">
        <v>1.149826010348093E-2</v>
      </c>
      <c r="P3894" s="63">
        <v>0.15070422535211267</v>
      </c>
      <c r="R3894">
        <v>3881</v>
      </c>
      <c r="S3894" s="65">
        <v>1.3570491494021346</v>
      </c>
      <c r="T3894" s="62">
        <v>1.160106514834726</v>
      </c>
      <c r="U3894" s="62">
        <v>1.6097564144873303E-2</v>
      </c>
      <c r="V3894" s="62">
        <v>0.18084507042253523</v>
      </c>
      <c r="X3894">
        <v>3881</v>
      </c>
      <c r="Y3894" s="65">
        <v>1.2556745830900118</v>
      </c>
      <c r="Z3894" s="62">
        <v>1.0066217248548808</v>
      </c>
      <c r="AA3894" s="62">
        <v>2.299652020696186E-2</v>
      </c>
      <c r="AB3894" s="62">
        <v>0.22605633802816899</v>
      </c>
      <c r="AD3894">
        <v>3881</v>
      </c>
      <c r="AE3894" s="65">
        <v>1.105890300743124</v>
      </c>
      <c r="AF3894" s="62">
        <v>0.81634816334443783</v>
      </c>
      <c r="AG3894" s="62">
        <v>3.3344954300094702E-2</v>
      </c>
      <c r="AH3894" s="62">
        <v>0.25619718309859152</v>
      </c>
    </row>
    <row r="3895" spans="5:34" x14ac:dyDescent="0.2">
      <c r="E3895" s="76">
        <v>6</v>
      </c>
      <c r="F3895" s="76">
        <v>11</v>
      </c>
      <c r="G3895">
        <v>3882</v>
      </c>
      <c r="H3895">
        <v>18</v>
      </c>
      <c r="I3895">
        <v>4</v>
      </c>
      <c r="J3895" t="s">
        <v>24</v>
      </c>
      <c r="K3895" t="s">
        <v>42</v>
      </c>
      <c r="L3895" s="61">
        <v>3882</v>
      </c>
      <c r="M3895" s="53">
        <v>2.1377003845429923</v>
      </c>
      <c r="N3895" s="63">
        <v>1.988029023040645</v>
      </c>
      <c r="O3895" s="63">
        <v>0</v>
      </c>
      <c r="P3895" s="63">
        <v>0.14967136150234742</v>
      </c>
      <c r="R3895">
        <v>3882</v>
      </c>
      <c r="S3895" s="65">
        <v>1.9616544185398475</v>
      </c>
      <c r="T3895" s="62">
        <v>1.7820487847370305</v>
      </c>
      <c r="U3895" s="62">
        <v>0</v>
      </c>
      <c r="V3895" s="62">
        <v>0.17960563380281694</v>
      </c>
      <c r="X3895">
        <v>3882</v>
      </c>
      <c r="Y3895" s="65">
        <v>1.6975854695351302</v>
      </c>
      <c r="Z3895" s="62">
        <v>1.4730784272816091</v>
      </c>
      <c r="AA3895" s="62">
        <v>0</v>
      </c>
      <c r="AB3895" s="62">
        <v>0.22450704225352114</v>
      </c>
      <c r="AD3895">
        <v>3882</v>
      </c>
      <c r="AE3895" s="65">
        <v>1.3299320903577221</v>
      </c>
      <c r="AF3895" s="62">
        <v>1.0754907758037313</v>
      </c>
      <c r="AG3895" s="62">
        <v>0</v>
      </c>
      <c r="AH3895" s="62">
        <v>0.25444131455399066</v>
      </c>
    </row>
    <row r="3896" spans="5:34" x14ac:dyDescent="0.2">
      <c r="E3896" s="76">
        <v>6</v>
      </c>
      <c r="F3896" s="76">
        <v>11</v>
      </c>
      <c r="G3896">
        <v>3883</v>
      </c>
      <c r="H3896">
        <v>19</v>
      </c>
      <c r="I3896">
        <v>4</v>
      </c>
      <c r="J3896" t="s">
        <v>24</v>
      </c>
      <c r="K3896" t="s">
        <v>43</v>
      </c>
      <c r="L3896" s="61">
        <v>3883</v>
      </c>
      <c r="M3896" s="53">
        <v>2.2546967812360474</v>
      </c>
      <c r="N3896" s="63">
        <v>2.101175654475484</v>
      </c>
      <c r="O3896" s="63">
        <v>0</v>
      </c>
      <c r="P3896" s="63">
        <v>0.15352112676056337</v>
      </c>
      <c r="R3896">
        <v>3883</v>
      </c>
      <c r="S3896" s="65">
        <v>2.0570150511662502</v>
      </c>
      <c r="T3896" s="62">
        <v>1.8727896990535742</v>
      </c>
      <c r="U3896" s="62">
        <v>0</v>
      </c>
      <c r="V3896" s="62">
        <v>0.1842253521126761</v>
      </c>
      <c r="X3896">
        <v>3883</v>
      </c>
      <c r="Y3896" s="65">
        <v>1.7604924560615551</v>
      </c>
      <c r="Z3896" s="62">
        <v>1.53021076592071</v>
      </c>
      <c r="AA3896" s="62">
        <v>0</v>
      </c>
      <c r="AB3896" s="62">
        <v>0.2302816901408451</v>
      </c>
      <c r="AD3896">
        <v>3883</v>
      </c>
      <c r="AE3896" s="65">
        <v>1.3476477696888514</v>
      </c>
      <c r="AF3896" s="62">
        <v>1.0866618541958937</v>
      </c>
      <c r="AG3896" s="62">
        <v>0</v>
      </c>
      <c r="AH3896" s="62">
        <v>0.26098591549295774</v>
      </c>
    </row>
    <row r="3897" spans="5:34" x14ac:dyDescent="0.2">
      <c r="E3897" s="76">
        <v>6</v>
      </c>
      <c r="F3897" s="76">
        <v>11</v>
      </c>
      <c r="G3897">
        <v>3884</v>
      </c>
      <c r="H3897">
        <v>20</v>
      </c>
      <c r="I3897">
        <v>4</v>
      </c>
      <c r="J3897" t="s">
        <v>24</v>
      </c>
      <c r="K3897" t="s">
        <v>44</v>
      </c>
      <c r="L3897" s="61">
        <v>3884</v>
      </c>
      <c r="M3897" s="53">
        <v>2.1584569985419808</v>
      </c>
      <c r="N3897" s="63">
        <v>2.0382692051147506</v>
      </c>
      <c r="O3897" s="63">
        <v>0</v>
      </c>
      <c r="P3897" s="63">
        <v>0.12018779342723004</v>
      </c>
      <c r="R3897">
        <v>3884</v>
      </c>
      <c r="S3897" s="65">
        <v>1.9911838442526968</v>
      </c>
      <c r="T3897" s="62">
        <v>1.8469584921400206</v>
      </c>
      <c r="U3897" s="62">
        <v>0</v>
      </c>
      <c r="V3897" s="62">
        <v>0.14422535211267609</v>
      </c>
      <c r="X3897">
        <v>3884</v>
      </c>
      <c r="Y3897" s="65">
        <v>1.7402741128187709</v>
      </c>
      <c r="Z3897" s="62">
        <v>1.5599924226779258</v>
      </c>
      <c r="AA3897" s="62">
        <v>0</v>
      </c>
      <c r="AB3897" s="62">
        <v>0.18028169014084511</v>
      </c>
      <c r="AD3897">
        <v>3884</v>
      </c>
      <c r="AE3897" s="65">
        <v>1.4000874617203263</v>
      </c>
      <c r="AF3897" s="62">
        <v>1.1957682128940352</v>
      </c>
      <c r="AG3897" s="62">
        <v>0</v>
      </c>
      <c r="AH3897" s="62">
        <v>0.2043192488262911</v>
      </c>
    </row>
    <row r="3898" spans="5:34" x14ac:dyDescent="0.2">
      <c r="E3898" s="76">
        <v>6</v>
      </c>
      <c r="F3898" s="76">
        <v>11</v>
      </c>
      <c r="G3898">
        <v>3885</v>
      </c>
      <c r="H3898">
        <v>21</v>
      </c>
      <c r="I3898">
        <v>4</v>
      </c>
      <c r="J3898" t="s">
        <v>24</v>
      </c>
      <c r="K3898" t="s">
        <v>45</v>
      </c>
      <c r="L3898" s="61">
        <v>3885</v>
      </c>
      <c r="M3898" s="53">
        <v>1.7966749670871887</v>
      </c>
      <c r="N3898" s="63">
        <v>1.7351726196693482</v>
      </c>
      <c r="O3898" s="63">
        <v>0</v>
      </c>
      <c r="P3898" s="63">
        <v>6.1502347417840372E-2</v>
      </c>
      <c r="R3898">
        <v>3885</v>
      </c>
      <c r="S3898" s="65">
        <v>1.6547223231749089</v>
      </c>
      <c r="T3898" s="62">
        <v>1.5809195062735004</v>
      </c>
      <c r="U3898" s="62">
        <v>0</v>
      </c>
      <c r="V3898" s="62">
        <v>7.3802816901408469E-2</v>
      </c>
      <c r="X3898">
        <v>3885</v>
      </c>
      <c r="Y3898" s="65">
        <v>1.4417933573064894</v>
      </c>
      <c r="Z3898" s="62">
        <v>1.3495398361797288</v>
      </c>
      <c r="AA3898" s="62">
        <v>0</v>
      </c>
      <c r="AB3898" s="62">
        <v>9.2253521126760579E-2</v>
      </c>
      <c r="AD3898">
        <v>3885</v>
      </c>
      <c r="AE3898" s="65">
        <v>1.1628349901535828</v>
      </c>
      <c r="AF3898" s="62">
        <v>1.0582809995432543</v>
      </c>
      <c r="AG3898" s="62">
        <v>0</v>
      </c>
      <c r="AH3898" s="62">
        <v>0.10455399061032865</v>
      </c>
    </row>
    <row r="3899" spans="5:34" x14ac:dyDescent="0.2">
      <c r="E3899" s="76">
        <v>6</v>
      </c>
      <c r="F3899" s="76">
        <v>11</v>
      </c>
      <c r="G3899">
        <v>3886</v>
      </c>
      <c r="H3899">
        <v>22</v>
      </c>
      <c r="I3899">
        <v>4</v>
      </c>
      <c r="J3899" t="s">
        <v>24</v>
      </c>
      <c r="K3899" t="s">
        <v>46</v>
      </c>
      <c r="L3899" s="61">
        <v>3886</v>
      </c>
      <c r="M3899" s="53">
        <v>1.7203682146242039</v>
      </c>
      <c r="N3899" s="63">
        <v>1.6980677451406359</v>
      </c>
      <c r="O3899" s="63">
        <v>0</v>
      </c>
      <c r="P3899" s="63">
        <v>2.2300469483568074E-2</v>
      </c>
      <c r="R3899">
        <v>3886</v>
      </c>
      <c r="S3899" s="65">
        <v>1.6695045809003732</v>
      </c>
      <c r="T3899" s="62">
        <v>1.6427440175200916</v>
      </c>
      <c r="U3899" s="62">
        <v>0</v>
      </c>
      <c r="V3899" s="62">
        <v>2.6760563380281696E-2</v>
      </c>
      <c r="X3899">
        <v>3886</v>
      </c>
      <c r="Y3899" s="65">
        <v>1.5932091303146272</v>
      </c>
      <c r="Z3899" s="62">
        <v>1.5597584260892752</v>
      </c>
      <c r="AA3899" s="62">
        <v>0</v>
      </c>
      <c r="AB3899" s="62">
        <v>3.3450704225352117E-2</v>
      </c>
      <c r="AD3899">
        <v>3886</v>
      </c>
      <c r="AE3899" s="65">
        <v>1.521516549280695</v>
      </c>
      <c r="AF3899" s="62">
        <v>1.4836057511586294</v>
      </c>
      <c r="AG3899" s="62">
        <v>0</v>
      </c>
      <c r="AH3899" s="62">
        <v>3.7910798122065728E-2</v>
      </c>
    </row>
    <row r="3900" spans="5:34" x14ac:dyDescent="0.2">
      <c r="E3900" s="76">
        <v>6</v>
      </c>
      <c r="F3900" s="76">
        <v>11</v>
      </c>
      <c r="G3900">
        <v>3887</v>
      </c>
      <c r="H3900">
        <v>23</v>
      </c>
      <c r="I3900">
        <v>4</v>
      </c>
      <c r="J3900" t="s">
        <v>24</v>
      </c>
      <c r="K3900" t="s">
        <v>47</v>
      </c>
      <c r="L3900" s="61">
        <v>3887</v>
      </c>
      <c r="M3900" s="53">
        <v>1.6263727609739711</v>
      </c>
      <c r="N3900" s="63">
        <v>1.5845887234152856</v>
      </c>
      <c r="O3900" s="63">
        <v>0</v>
      </c>
      <c r="P3900" s="63">
        <v>4.1784037558685441E-2</v>
      </c>
      <c r="R3900">
        <v>3887</v>
      </c>
      <c r="S3900" s="65">
        <v>1.6580362559591106</v>
      </c>
      <c r="T3900" s="62">
        <v>1.607895410888688</v>
      </c>
      <c r="U3900" s="62">
        <v>0</v>
      </c>
      <c r="V3900" s="62">
        <v>5.0140845070422546E-2</v>
      </c>
      <c r="X3900">
        <v>3887</v>
      </c>
      <c r="Y3900" s="65">
        <v>1.7055314984368195</v>
      </c>
      <c r="Z3900" s="62">
        <v>1.6428554420987913</v>
      </c>
      <c r="AA3900" s="62">
        <v>0</v>
      </c>
      <c r="AB3900" s="62">
        <v>6.2676056338028169E-2</v>
      </c>
      <c r="AD3900">
        <v>3887</v>
      </c>
      <c r="AE3900" s="65">
        <v>1.806494721309285</v>
      </c>
      <c r="AF3900" s="62">
        <v>1.7354618574595198</v>
      </c>
      <c r="AG3900" s="62">
        <v>0</v>
      </c>
      <c r="AH3900" s="62">
        <v>7.103286384976526E-2</v>
      </c>
    </row>
    <row r="3901" spans="5:34" x14ac:dyDescent="0.2">
      <c r="E3901" s="76">
        <v>6</v>
      </c>
      <c r="F3901" s="76">
        <v>11</v>
      </c>
      <c r="G3901">
        <v>3888</v>
      </c>
      <c r="H3901">
        <v>24</v>
      </c>
      <c r="I3901">
        <v>4</v>
      </c>
      <c r="J3901" t="s">
        <v>24</v>
      </c>
      <c r="K3901" t="s">
        <v>48</v>
      </c>
      <c r="L3901" s="61">
        <v>3888</v>
      </c>
      <c r="M3901" s="53">
        <v>1.3467771336605667</v>
      </c>
      <c r="N3901" s="63">
        <v>1.3106268989187826</v>
      </c>
      <c r="O3901" s="63">
        <v>0</v>
      </c>
      <c r="P3901" s="63">
        <v>3.615023474178404E-2</v>
      </c>
      <c r="R3901">
        <v>3888</v>
      </c>
      <c r="S3901" s="65">
        <v>1.4164512715818263</v>
      </c>
      <c r="T3901" s="62">
        <v>1.3730709898916853</v>
      </c>
      <c r="U3901" s="62">
        <v>0</v>
      </c>
      <c r="V3901" s="62">
        <v>4.3380281690140854E-2</v>
      </c>
      <c r="X3901">
        <v>3888</v>
      </c>
      <c r="Y3901" s="65">
        <v>1.5209624784637155</v>
      </c>
      <c r="Z3901" s="62">
        <v>1.4667371263510394</v>
      </c>
      <c r="AA3901" s="62">
        <v>0</v>
      </c>
      <c r="AB3901" s="62">
        <v>5.422535211267606E-2</v>
      </c>
      <c r="AD3901">
        <v>3888</v>
      </c>
      <c r="AE3901" s="65">
        <v>1.6990737477718014</v>
      </c>
      <c r="AF3901" s="62">
        <v>1.6376183487107685</v>
      </c>
      <c r="AG3901" s="62">
        <v>0</v>
      </c>
      <c r="AH3901" s="62">
        <v>6.1455399061032867E-2</v>
      </c>
    </row>
    <row r="3902" spans="5:34" x14ac:dyDescent="0.2">
      <c r="E3902" s="76">
        <v>6</v>
      </c>
      <c r="F3902" s="76">
        <v>12</v>
      </c>
      <c r="G3902">
        <v>3889</v>
      </c>
      <c r="H3902">
        <v>1</v>
      </c>
      <c r="I3902">
        <v>5</v>
      </c>
      <c r="J3902" t="s">
        <v>24</v>
      </c>
      <c r="K3902" t="s">
        <v>25</v>
      </c>
      <c r="L3902" s="61">
        <v>3889</v>
      </c>
      <c r="M3902" s="53">
        <v>0.9694153387637332</v>
      </c>
      <c r="N3902" s="63">
        <v>0.9694153387637332</v>
      </c>
      <c r="O3902" s="63">
        <v>0</v>
      </c>
      <c r="P3902" s="63">
        <v>0</v>
      </c>
      <c r="R3902">
        <v>3889</v>
      </c>
      <c r="S3902" s="65">
        <v>1.018184812054175</v>
      </c>
      <c r="T3902" s="62">
        <v>1.018184812054175</v>
      </c>
      <c r="U3902" s="62">
        <v>0</v>
      </c>
      <c r="V3902" s="62">
        <v>0</v>
      </c>
      <c r="X3902">
        <v>3889</v>
      </c>
      <c r="Y3902" s="65">
        <v>1.0913390219898378</v>
      </c>
      <c r="Z3902" s="62">
        <v>1.0913390219898378</v>
      </c>
      <c r="AA3902" s="62">
        <v>0</v>
      </c>
      <c r="AB3902" s="62">
        <v>0</v>
      </c>
      <c r="AD3902">
        <v>3889</v>
      </c>
      <c r="AE3902" s="65">
        <v>1.2233727488811643</v>
      </c>
      <c r="AF3902" s="62">
        <v>1.2233727488811643</v>
      </c>
      <c r="AG3902" s="62">
        <v>0</v>
      </c>
      <c r="AH3902" s="62">
        <v>0</v>
      </c>
    </row>
    <row r="3903" spans="5:34" x14ac:dyDescent="0.2">
      <c r="E3903" s="76">
        <v>6</v>
      </c>
      <c r="F3903" s="76">
        <v>12</v>
      </c>
      <c r="G3903">
        <v>3890</v>
      </c>
      <c r="H3903">
        <v>2</v>
      </c>
      <c r="I3903">
        <v>5</v>
      </c>
      <c r="J3903" t="s">
        <v>24</v>
      </c>
      <c r="K3903" t="s">
        <v>26</v>
      </c>
      <c r="L3903" s="61">
        <v>3890</v>
      </c>
      <c r="M3903" s="53">
        <v>0.74967521469852327</v>
      </c>
      <c r="N3903" s="63">
        <v>0.74967521469852327</v>
      </c>
      <c r="O3903" s="63">
        <v>0</v>
      </c>
      <c r="P3903" s="63">
        <v>0</v>
      </c>
      <c r="R3903">
        <v>3890</v>
      </c>
      <c r="S3903" s="65">
        <v>0.81423135271498515</v>
      </c>
      <c r="T3903" s="62">
        <v>0.81423135271498515</v>
      </c>
      <c r="U3903" s="62">
        <v>0</v>
      </c>
      <c r="V3903" s="62">
        <v>0</v>
      </c>
      <c r="X3903">
        <v>3890</v>
      </c>
      <c r="Y3903" s="65">
        <v>0.91106555973967829</v>
      </c>
      <c r="Z3903" s="62">
        <v>0.91106555973967829</v>
      </c>
      <c r="AA3903" s="62">
        <v>0</v>
      </c>
      <c r="AB3903" s="62">
        <v>0</v>
      </c>
      <c r="AD3903">
        <v>3890</v>
      </c>
      <c r="AE3903" s="65">
        <v>1.071798051057175</v>
      </c>
      <c r="AF3903" s="62">
        <v>1.071798051057175</v>
      </c>
      <c r="AG3903" s="62">
        <v>0</v>
      </c>
      <c r="AH3903" s="62">
        <v>0</v>
      </c>
    </row>
    <row r="3904" spans="5:34" x14ac:dyDescent="0.2">
      <c r="E3904" s="76">
        <v>6</v>
      </c>
      <c r="F3904" s="76">
        <v>12</v>
      </c>
      <c r="G3904">
        <v>3891</v>
      </c>
      <c r="H3904">
        <v>3</v>
      </c>
      <c r="I3904">
        <v>5</v>
      </c>
      <c r="J3904" t="s">
        <v>24</v>
      </c>
      <c r="K3904" t="s">
        <v>27</v>
      </c>
      <c r="L3904" s="61">
        <v>3891</v>
      </c>
      <c r="M3904" s="53">
        <v>0.56442754353457991</v>
      </c>
      <c r="N3904" s="63">
        <v>0.56442754353457991</v>
      </c>
      <c r="O3904" s="63">
        <v>0</v>
      </c>
      <c r="P3904" s="63">
        <v>0</v>
      </c>
      <c r="R3904">
        <v>3891</v>
      </c>
      <c r="S3904" s="65">
        <v>0.62423807143644272</v>
      </c>
      <c r="T3904" s="62">
        <v>0.62423807143644272</v>
      </c>
      <c r="U3904" s="62">
        <v>0</v>
      </c>
      <c r="V3904" s="62">
        <v>0</v>
      </c>
      <c r="X3904">
        <v>3891</v>
      </c>
      <c r="Y3904" s="65">
        <v>0.71395386328923705</v>
      </c>
      <c r="Z3904" s="62">
        <v>0.71395386328923705</v>
      </c>
      <c r="AA3904" s="62">
        <v>0</v>
      </c>
      <c r="AB3904" s="62">
        <v>0</v>
      </c>
      <c r="AD3904">
        <v>3891</v>
      </c>
      <c r="AE3904" s="65">
        <v>0.85944600432579465</v>
      </c>
      <c r="AF3904" s="62">
        <v>0.85944600432579465</v>
      </c>
      <c r="AG3904" s="62">
        <v>0</v>
      </c>
      <c r="AH3904" s="62">
        <v>0</v>
      </c>
    </row>
    <row r="3905" spans="5:34" x14ac:dyDescent="0.2">
      <c r="E3905" s="76">
        <v>6</v>
      </c>
      <c r="F3905" s="76">
        <v>12</v>
      </c>
      <c r="G3905">
        <v>3892</v>
      </c>
      <c r="H3905">
        <v>4</v>
      </c>
      <c r="I3905">
        <v>5</v>
      </c>
      <c r="J3905" t="s">
        <v>24</v>
      </c>
      <c r="K3905" t="s">
        <v>28</v>
      </c>
      <c r="L3905" s="61">
        <v>3892</v>
      </c>
      <c r="M3905" s="53">
        <v>0.62197588065407872</v>
      </c>
      <c r="N3905" s="63">
        <v>0.62197588065407872</v>
      </c>
      <c r="O3905" s="63">
        <v>0</v>
      </c>
      <c r="P3905" s="63">
        <v>0</v>
      </c>
      <c r="R3905">
        <v>3892</v>
      </c>
      <c r="S3905" s="65">
        <v>0.62675087283184072</v>
      </c>
      <c r="T3905" s="62">
        <v>0.62675087283184072</v>
      </c>
      <c r="U3905" s="62">
        <v>0</v>
      </c>
      <c r="V3905" s="62">
        <v>0</v>
      </c>
      <c r="X3905">
        <v>3892</v>
      </c>
      <c r="Y3905" s="65">
        <v>0.63391336109848384</v>
      </c>
      <c r="Z3905" s="62">
        <v>0.63391336109848384</v>
      </c>
      <c r="AA3905" s="62">
        <v>0</v>
      </c>
      <c r="AB3905" s="62">
        <v>0</v>
      </c>
      <c r="AD3905">
        <v>3892</v>
      </c>
      <c r="AE3905" s="65">
        <v>0.66071073560922933</v>
      </c>
      <c r="AF3905" s="62">
        <v>0.66071073560922933</v>
      </c>
      <c r="AG3905" s="62">
        <v>0</v>
      </c>
      <c r="AH3905" s="62">
        <v>0</v>
      </c>
    </row>
    <row r="3906" spans="5:34" x14ac:dyDescent="0.2">
      <c r="E3906" s="76">
        <v>6</v>
      </c>
      <c r="F3906" s="76">
        <v>12</v>
      </c>
      <c r="G3906">
        <v>3893</v>
      </c>
      <c r="H3906">
        <v>5</v>
      </c>
      <c r="I3906">
        <v>5</v>
      </c>
      <c r="J3906" t="s">
        <v>24</v>
      </c>
      <c r="K3906" t="s">
        <v>29</v>
      </c>
      <c r="L3906" s="61">
        <v>3893</v>
      </c>
      <c r="M3906" s="53">
        <v>0.51249830924176831</v>
      </c>
      <c r="N3906" s="63">
        <v>0.51249830924176831</v>
      </c>
      <c r="O3906" s="63">
        <v>0</v>
      </c>
      <c r="P3906" s="63">
        <v>0</v>
      </c>
      <c r="R3906">
        <v>3893</v>
      </c>
      <c r="S3906" s="65">
        <v>0.49234052239900628</v>
      </c>
      <c r="T3906" s="62">
        <v>0.49234052239900628</v>
      </c>
      <c r="U3906" s="62">
        <v>0</v>
      </c>
      <c r="V3906" s="62">
        <v>0</v>
      </c>
      <c r="X3906">
        <v>3893</v>
      </c>
      <c r="Y3906" s="65">
        <v>0.46210384213486327</v>
      </c>
      <c r="Z3906" s="62">
        <v>0.46210384213486327</v>
      </c>
      <c r="AA3906" s="62">
        <v>0</v>
      </c>
      <c r="AB3906" s="62">
        <v>0</v>
      </c>
      <c r="AD3906">
        <v>3893</v>
      </c>
      <c r="AE3906" s="65">
        <v>0.43156178953729796</v>
      </c>
      <c r="AF3906" s="62">
        <v>0.43156178953729796</v>
      </c>
      <c r="AG3906" s="62">
        <v>0</v>
      </c>
      <c r="AH3906" s="62">
        <v>0</v>
      </c>
    </row>
    <row r="3907" spans="5:34" x14ac:dyDescent="0.2">
      <c r="E3907" s="76">
        <v>6</v>
      </c>
      <c r="F3907" s="76">
        <v>12</v>
      </c>
      <c r="G3907">
        <v>3894</v>
      </c>
      <c r="H3907">
        <v>6</v>
      </c>
      <c r="I3907">
        <v>5</v>
      </c>
      <c r="J3907" t="s">
        <v>24</v>
      </c>
      <c r="K3907" t="s">
        <v>30</v>
      </c>
      <c r="L3907" s="61">
        <v>3894</v>
      </c>
      <c r="M3907" s="53">
        <v>0.378419070572522</v>
      </c>
      <c r="N3907" s="63">
        <v>0.378419070572522</v>
      </c>
      <c r="O3907" s="63">
        <v>0</v>
      </c>
      <c r="P3907" s="63">
        <v>0</v>
      </c>
      <c r="R3907">
        <v>3894</v>
      </c>
      <c r="S3907" s="65">
        <v>0.34932685385829176</v>
      </c>
      <c r="T3907" s="62">
        <v>0.34932685385829176</v>
      </c>
      <c r="U3907" s="62">
        <v>0</v>
      </c>
      <c r="V3907" s="62">
        <v>0</v>
      </c>
      <c r="X3907">
        <v>3894</v>
      </c>
      <c r="Y3907" s="65">
        <v>0.30568852878694641</v>
      </c>
      <c r="Z3907" s="62">
        <v>0.30568852878694641</v>
      </c>
      <c r="AA3907" s="62">
        <v>0</v>
      </c>
      <c r="AB3907" s="62">
        <v>0</v>
      </c>
      <c r="AD3907">
        <v>3894</v>
      </c>
      <c r="AE3907" s="65">
        <v>0.25210339939987819</v>
      </c>
      <c r="AF3907" s="62">
        <v>0.25210339939987819</v>
      </c>
      <c r="AG3907" s="62">
        <v>0</v>
      </c>
      <c r="AH3907" s="62">
        <v>0</v>
      </c>
    </row>
    <row r="3908" spans="5:34" x14ac:dyDescent="0.2">
      <c r="E3908" s="76">
        <v>6</v>
      </c>
      <c r="F3908" s="76">
        <v>12</v>
      </c>
      <c r="G3908">
        <v>3895</v>
      </c>
      <c r="H3908">
        <v>7</v>
      </c>
      <c r="I3908">
        <v>5</v>
      </c>
      <c r="J3908" t="s">
        <v>24</v>
      </c>
      <c r="K3908" t="s">
        <v>31</v>
      </c>
      <c r="L3908" s="61">
        <v>3895</v>
      </c>
      <c r="M3908" s="53">
        <v>0.2301937880420849</v>
      </c>
      <c r="N3908" s="63">
        <v>0.2273768866336342</v>
      </c>
      <c r="O3908" s="63">
        <v>0</v>
      </c>
      <c r="P3908" s="63">
        <v>2.8169014084507044E-3</v>
      </c>
      <c r="R3908">
        <v>3895</v>
      </c>
      <c r="S3908" s="65">
        <v>0.20139571226134356</v>
      </c>
      <c r="T3908" s="62">
        <v>0.19801543057120272</v>
      </c>
      <c r="U3908" s="62">
        <v>0</v>
      </c>
      <c r="V3908" s="62">
        <v>3.3802816901408457E-3</v>
      </c>
      <c r="X3908">
        <v>3895</v>
      </c>
      <c r="Y3908" s="65">
        <v>0.15819859859023153</v>
      </c>
      <c r="Z3908" s="62">
        <v>0.15397324647755548</v>
      </c>
      <c r="AA3908" s="62">
        <v>0</v>
      </c>
      <c r="AB3908" s="62">
        <v>4.2253521126760568E-3</v>
      </c>
      <c r="AD3908">
        <v>3895</v>
      </c>
      <c r="AE3908" s="65">
        <v>0.10061397975223274</v>
      </c>
      <c r="AF3908" s="62">
        <v>9.5825247357866544E-2</v>
      </c>
      <c r="AG3908" s="62">
        <v>0</v>
      </c>
      <c r="AH3908" s="62">
        <v>4.7887323943661972E-3</v>
      </c>
    </row>
    <row r="3909" spans="5:34" x14ac:dyDescent="0.2">
      <c r="E3909" s="76">
        <v>6</v>
      </c>
      <c r="F3909" s="76">
        <v>12</v>
      </c>
      <c r="G3909">
        <v>3896</v>
      </c>
      <c r="H3909">
        <v>8</v>
      </c>
      <c r="I3909">
        <v>5</v>
      </c>
      <c r="J3909" t="s">
        <v>24</v>
      </c>
      <c r="K3909" t="s">
        <v>32</v>
      </c>
      <c r="L3909" s="61">
        <v>3896</v>
      </c>
      <c r="M3909" s="53">
        <v>0.22627726997740255</v>
      </c>
      <c r="N3909" s="63">
        <v>0.16878596945999791</v>
      </c>
      <c r="O3909" s="63">
        <v>5.7491300517404656E-2</v>
      </c>
      <c r="P3909" s="63">
        <v>0</v>
      </c>
      <c r="R3909">
        <v>3896</v>
      </c>
      <c r="S3909" s="65">
        <v>0.22516150883293615</v>
      </c>
      <c r="T3909" s="62">
        <v>0.14467368810856962</v>
      </c>
      <c r="U3909" s="62">
        <v>8.0487820724366527E-2</v>
      </c>
      <c r="V3909" s="62">
        <v>0</v>
      </c>
      <c r="X3909">
        <v>3896</v>
      </c>
      <c r="Y3909" s="65">
        <v>0.22348786711623653</v>
      </c>
      <c r="Z3909" s="62">
        <v>0.10850526608142723</v>
      </c>
      <c r="AA3909" s="62">
        <v>0.11498260103480931</v>
      </c>
      <c r="AB3909" s="62">
        <v>0</v>
      </c>
      <c r="AD3909">
        <v>3896</v>
      </c>
      <c r="AE3909" s="65">
        <v>0.22700547487904421</v>
      </c>
      <c r="AF3909" s="62">
        <v>6.028070337857068E-2</v>
      </c>
      <c r="AG3909" s="62">
        <v>0.16672477150047352</v>
      </c>
      <c r="AH3909" s="62">
        <v>0</v>
      </c>
    </row>
    <row r="3910" spans="5:34" x14ac:dyDescent="0.2">
      <c r="E3910" s="76">
        <v>6</v>
      </c>
      <c r="F3910" s="76">
        <v>12</v>
      </c>
      <c r="G3910">
        <v>3897</v>
      </c>
      <c r="H3910">
        <v>9</v>
      </c>
      <c r="I3910">
        <v>5</v>
      </c>
      <c r="J3910" t="s">
        <v>24</v>
      </c>
      <c r="K3910" t="s">
        <v>33</v>
      </c>
      <c r="L3910" s="61">
        <v>3897</v>
      </c>
      <c r="M3910" s="53">
        <v>0.60921620498715323</v>
      </c>
      <c r="N3910" s="63">
        <v>0.19271800064199845</v>
      </c>
      <c r="O3910" s="63">
        <v>0.14372825129351163</v>
      </c>
      <c r="P3910" s="63">
        <v>0.2727699530516432</v>
      </c>
      <c r="R3910">
        <v>3897</v>
      </c>
      <c r="S3910" s="65">
        <v>0.69685130947983165</v>
      </c>
      <c r="T3910" s="62">
        <v>0.1683078140069435</v>
      </c>
      <c r="U3910" s="62">
        <v>0.20121955181091628</v>
      </c>
      <c r="V3910" s="62">
        <v>0.32732394366197182</v>
      </c>
      <c r="X3910">
        <v>3897</v>
      </c>
      <c r="Y3910" s="65">
        <v>0.82830396621884916</v>
      </c>
      <c r="Z3910" s="62">
        <v>0.13169253405436107</v>
      </c>
      <c r="AA3910" s="62">
        <v>0.28745650258702327</v>
      </c>
      <c r="AB3910" s="62">
        <v>0.4091549295774648</v>
      </c>
      <c r="AD3910">
        <v>3897</v>
      </c>
      <c r="AE3910" s="65">
        <v>0.96396792272840237</v>
      </c>
      <c r="AF3910" s="62">
        <v>8.3447073789425216E-2</v>
      </c>
      <c r="AG3910" s="62">
        <v>0.41681192875118372</v>
      </c>
      <c r="AH3910" s="62">
        <v>0.46370892018779342</v>
      </c>
    </row>
    <row r="3911" spans="5:34" x14ac:dyDescent="0.2">
      <c r="E3911" s="76">
        <v>6</v>
      </c>
      <c r="F3911" s="76">
        <v>12</v>
      </c>
      <c r="G3911">
        <v>3898</v>
      </c>
      <c r="H3911">
        <v>10</v>
      </c>
      <c r="I3911">
        <v>5</v>
      </c>
      <c r="J3911" t="s">
        <v>24</v>
      </c>
      <c r="K3911" t="s">
        <v>34</v>
      </c>
      <c r="L3911" s="61">
        <v>3898</v>
      </c>
      <c r="M3911" s="53">
        <v>0.64609760046419196</v>
      </c>
      <c r="N3911" s="63">
        <v>0.20228672045071688</v>
      </c>
      <c r="O3911" s="63">
        <v>0.24146346217309952</v>
      </c>
      <c r="P3911" s="63">
        <v>0.20234741784037558</v>
      </c>
      <c r="R3911">
        <v>3898</v>
      </c>
      <c r="S3911" s="65">
        <v>0.76985914754898577</v>
      </c>
      <c r="T3911" s="62">
        <v>0.18899339909819574</v>
      </c>
      <c r="U3911" s="62">
        <v>0.3380488470423394</v>
      </c>
      <c r="V3911" s="62">
        <v>0.24281690140845075</v>
      </c>
      <c r="X3911">
        <v>3898</v>
      </c>
      <c r="Y3911" s="65">
        <v>0.95550146817617643</v>
      </c>
      <c r="Z3911" s="62">
        <v>0.16905341706941401</v>
      </c>
      <c r="AA3911" s="62">
        <v>0.48292692434619905</v>
      </c>
      <c r="AB3911" s="62">
        <v>0.30352112676056336</v>
      </c>
      <c r="AD3911">
        <v>3898</v>
      </c>
      <c r="AE3911" s="65">
        <v>1.1895759900208693</v>
      </c>
      <c r="AF3911" s="62">
        <v>0.14534133939024196</v>
      </c>
      <c r="AG3911" s="62">
        <v>0.70024404030198872</v>
      </c>
      <c r="AH3911" s="62">
        <v>0.34399061032863854</v>
      </c>
    </row>
    <row r="3912" spans="5:34" x14ac:dyDescent="0.2">
      <c r="E3912" s="76">
        <v>6</v>
      </c>
      <c r="F3912" s="76">
        <v>12</v>
      </c>
      <c r="G3912">
        <v>3899</v>
      </c>
      <c r="H3912">
        <v>11</v>
      </c>
      <c r="I3912">
        <v>5</v>
      </c>
      <c r="J3912" t="s">
        <v>24</v>
      </c>
      <c r="K3912" t="s">
        <v>35</v>
      </c>
      <c r="L3912" s="61">
        <v>3899</v>
      </c>
      <c r="M3912" s="53">
        <v>0.61546954195858039</v>
      </c>
      <c r="N3912" s="63">
        <v>0.25858150091703358</v>
      </c>
      <c r="O3912" s="63">
        <v>0.23571433212135903</v>
      </c>
      <c r="P3912" s="63">
        <v>0.12117370892018779</v>
      </c>
      <c r="R3912">
        <v>3899</v>
      </c>
      <c r="S3912" s="65">
        <v>0.71889649637105635</v>
      </c>
      <c r="T3912" s="62">
        <v>0.24348798069692826</v>
      </c>
      <c r="U3912" s="62">
        <v>0.3300000649699027</v>
      </c>
      <c r="V3912" s="62">
        <v>0.14540845070422537</v>
      </c>
      <c r="X3912">
        <v>3899</v>
      </c>
      <c r="Y3912" s="65">
        <v>0.87403692798977006</v>
      </c>
      <c r="Z3912" s="62">
        <v>0.22084770036677032</v>
      </c>
      <c r="AA3912" s="62">
        <v>0.47142866424271807</v>
      </c>
      <c r="AB3912" s="62">
        <v>0.18176056338028168</v>
      </c>
      <c r="AD3912">
        <v>3899</v>
      </c>
      <c r="AE3912" s="65">
        <v>1.0842519192790385</v>
      </c>
      <c r="AF3912" s="62">
        <v>0.19468505096277799</v>
      </c>
      <c r="AG3912" s="62">
        <v>0.68357156315194123</v>
      </c>
      <c r="AH3912" s="62">
        <v>0.20599530516431924</v>
      </c>
    </row>
    <row r="3913" spans="5:34" x14ac:dyDescent="0.2">
      <c r="E3913" s="76">
        <v>6</v>
      </c>
      <c r="F3913" s="76">
        <v>12</v>
      </c>
      <c r="G3913">
        <v>3900</v>
      </c>
      <c r="H3913">
        <v>12</v>
      </c>
      <c r="I3913">
        <v>5</v>
      </c>
      <c r="J3913" t="s">
        <v>24</v>
      </c>
      <c r="K3913" t="s">
        <v>36</v>
      </c>
      <c r="L3913" s="61">
        <v>3900</v>
      </c>
      <c r="M3913" s="53">
        <v>0.68909483476539191</v>
      </c>
      <c r="N3913" s="63">
        <v>0.33831107405824834</v>
      </c>
      <c r="O3913" s="63">
        <v>0.17247390155221393</v>
      </c>
      <c r="P3913" s="63">
        <v>0.17830985915492958</v>
      </c>
      <c r="R3913">
        <v>3900</v>
      </c>
      <c r="S3913" s="65">
        <v>0.77662577691839052</v>
      </c>
      <c r="T3913" s="62">
        <v>0.32119048375937542</v>
      </c>
      <c r="U3913" s="62">
        <v>0.24146346217309952</v>
      </c>
      <c r="V3913" s="62">
        <v>0.21397183098591552</v>
      </c>
      <c r="X3913">
        <v>3900</v>
      </c>
      <c r="Y3913" s="65">
        <v>0.90792219014788822</v>
      </c>
      <c r="Z3913" s="62">
        <v>0.29550959831106594</v>
      </c>
      <c r="AA3913" s="62">
        <v>0.34494780310442785</v>
      </c>
      <c r="AB3913" s="62">
        <v>0.26746478873239438</v>
      </c>
      <c r="AD3913">
        <v>3900</v>
      </c>
      <c r="AE3913" s="65">
        <v>1.0703186228298613</v>
      </c>
      <c r="AF3913" s="62">
        <v>0.26701754776506054</v>
      </c>
      <c r="AG3913" s="62">
        <v>0.50017431450142047</v>
      </c>
      <c r="AH3913" s="62">
        <v>0.30312676056338028</v>
      </c>
    </row>
    <row r="3914" spans="5:34" x14ac:dyDescent="0.2">
      <c r="E3914" s="76">
        <v>6</v>
      </c>
      <c r="F3914" s="76">
        <v>12</v>
      </c>
      <c r="G3914">
        <v>3901</v>
      </c>
      <c r="H3914">
        <v>13</v>
      </c>
      <c r="I3914">
        <v>5</v>
      </c>
      <c r="J3914" t="s">
        <v>24</v>
      </c>
      <c r="K3914" t="s">
        <v>37</v>
      </c>
      <c r="L3914" s="61">
        <v>3901</v>
      </c>
      <c r="M3914" s="53">
        <v>0.72128449624348867</v>
      </c>
      <c r="N3914" s="63">
        <v>0.45489344450445401</v>
      </c>
      <c r="O3914" s="63">
        <v>0.11498260103480931</v>
      </c>
      <c r="P3914" s="63">
        <v>0.15140845070422534</v>
      </c>
      <c r="R3914">
        <v>3901</v>
      </c>
      <c r="S3914" s="65">
        <v>0.76378401214992664</v>
      </c>
      <c r="T3914" s="62">
        <v>0.42111822985612313</v>
      </c>
      <c r="U3914" s="62">
        <v>0.16097564144873305</v>
      </c>
      <c r="V3914" s="62">
        <v>0.18169014084507043</v>
      </c>
      <c r="X3914">
        <v>3901</v>
      </c>
      <c r="Y3914" s="65">
        <v>0.82753328600958342</v>
      </c>
      <c r="Z3914" s="62">
        <v>0.37045540788362674</v>
      </c>
      <c r="AA3914" s="62">
        <v>0.22996520206961862</v>
      </c>
      <c r="AB3914" s="62">
        <v>0.227112676056338</v>
      </c>
      <c r="AD3914">
        <v>3901</v>
      </c>
      <c r="AE3914" s="65">
        <v>0.89949801783683569</v>
      </c>
      <c r="AF3914" s="62">
        <v>0.30865410863870546</v>
      </c>
      <c r="AG3914" s="62">
        <v>0.33344954300094704</v>
      </c>
      <c r="AH3914" s="62">
        <v>0.25739436619718309</v>
      </c>
    </row>
    <row r="3915" spans="5:34" x14ac:dyDescent="0.2">
      <c r="E3915" s="76">
        <v>6</v>
      </c>
      <c r="F3915" s="76">
        <v>12</v>
      </c>
      <c r="G3915">
        <v>3902</v>
      </c>
      <c r="H3915">
        <v>14</v>
      </c>
      <c r="I3915">
        <v>5</v>
      </c>
      <c r="J3915" t="s">
        <v>24</v>
      </c>
      <c r="K3915" t="s">
        <v>38</v>
      </c>
      <c r="L3915" s="61">
        <v>3902</v>
      </c>
      <c r="M3915" s="53">
        <v>0.88948494530505906</v>
      </c>
      <c r="N3915" s="63">
        <v>0.623328635350062</v>
      </c>
      <c r="O3915" s="63">
        <v>0.11498260103480931</v>
      </c>
      <c r="P3915" s="63">
        <v>0.15117370892018778</v>
      </c>
      <c r="R3915">
        <v>3902</v>
      </c>
      <c r="S3915" s="65">
        <v>0.92348012430289839</v>
      </c>
      <c r="T3915" s="62">
        <v>0.58109603214993988</v>
      </c>
      <c r="U3915" s="62">
        <v>0.16097564144873305</v>
      </c>
      <c r="V3915" s="62">
        <v>0.1814084507042254</v>
      </c>
      <c r="X3915">
        <v>3902</v>
      </c>
      <c r="Y3915" s="65">
        <v>0.97447289279965699</v>
      </c>
      <c r="Z3915" s="62">
        <v>0.51774712734975659</v>
      </c>
      <c r="AA3915" s="62">
        <v>0.22996520206961862</v>
      </c>
      <c r="AB3915" s="62">
        <v>0.22676056338028169</v>
      </c>
      <c r="AD3915">
        <v>3902</v>
      </c>
      <c r="AE3915" s="65">
        <v>1.0323504641923891</v>
      </c>
      <c r="AF3915" s="62">
        <v>0.44190561602712275</v>
      </c>
      <c r="AG3915" s="62">
        <v>0.33344954300094704</v>
      </c>
      <c r="AH3915" s="62">
        <v>0.25699530516431923</v>
      </c>
    </row>
    <row r="3916" spans="5:34" x14ac:dyDescent="0.2">
      <c r="E3916" s="76">
        <v>6</v>
      </c>
      <c r="F3916" s="76">
        <v>12</v>
      </c>
      <c r="G3916">
        <v>3903</v>
      </c>
      <c r="H3916">
        <v>15</v>
      </c>
      <c r="I3916">
        <v>5</v>
      </c>
      <c r="J3916" t="s">
        <v>24</v>
      </c>
      <c r="K3916" t="s">
        <v>39</v>
      </c>
      <c r="L3916" s="61">
        <v>3903</v>
      </c>
      <c r="M3916" s="53">
        <v>1.1241195155391728</v>
      </c>
      <c r="N3916" s="63">
        <v>0.72004627649057085</v>
      </c>
      <c r="O3916" s="63">
        <v>9.7735210879587905E-2</v>
      </c>
      <c r="P3916" s="63">
        <v>0.30633802816901406</v>
      </c>
      <c r="R3916">
        <v>3903</v>
      </c>
      <c r="S3916" s="65">
        <v>1.1996413595854927</v>
      </c>
      <c r="T3916" s="62">
        <v>0.69520643055125264</v>
      </c>
      <c r="U3916" s="62">
        <v>0.13682929523142309</v>
      </c>
      <c r="V3916" s="62">
        <v>0.36760563380281691</v>
      </c>
      <c r="X3916">
        <v>3903</v>
      </c>
      <c r="Y3916" s="65">
        <v>1.3129241256549726</v>
      </c>
      <c r="Z3916" s="62">
        <v>0.65794666164227567</v>
      </c>
      <c r="AA3916" s="62">
        <v>0.19547042175917581</v>
      </c>
      <c r="AB3916" s="62">
        <v>0.45950704225352113</v>
      </c>
      <c r="AD3916">
        <v>3903</v>
      </c>
      <c r="AE3916" s="65">
        <v>1.4268465543311195</v>
      </c>
      <c r="AF3916" s="62">
        <v>0.62263979489299059</v>
      </c>
      <c r="AG3916" s="62">
        <v>0.28343211155080494</v>
      </c>
      <c r="AH3916" s="62">
        <v>0.52077464788732397</v>
      </c>
    </row>
    <row r="3917" spans="5:34" x14ac:dyDescent="0.2">
      <c r="E3917" s="76">
        <v>6</v>
      </c>
      <c r="F3917" s="76">
        <v>12</v>
      </c>
      <c r="G3917">
        <v>3904</v>
      </c>
      <c r="H3917">
        <v>16</v>
      </c>
      <c r="I3917">
        <v>5</v>
      </c>
      <c r="J3917" t="s">
        <v>24</v>
      </c>
      <c r="K3917" t="s">
        <v>40</v>
      </c>
      <c r="L3917" s="61">
        <v>3904</v>
      </c>
      <c r="M3917" s="53">
        <v>1.2049681863330073</v>
      </c>
      <c r="N3917" s="63">
        <v>0.87538564028048871</v>
      </c>
      <c r="O3917" s="63">
        <v>5.1742170465664185E-2</v>
      </c>
      <c r="P3917" s="63">
        <v>0.27784037558685443</v>
      </c>
      <c r="R3917">
        <v>3904</v>
      </c>
      <c r="S3917" s="65">
        <v>1.224839077071646</v>
      </c>
      <c r="T3917" s="62">
        <v>0.81899158771549063</v>
      </c>
      <c r="U3917" s="62">
        <v>7.2439038651929868E-2</v>
      </c>
      <c r="V3917" s="62">
        <v>0.33340845070422537</v>
      </c>
      <c r="X3917">
        <v>3904</v>
      </c>
      <c r="Y3917" s="65">
        <v>1.2546454131796039</v>
      </c>
      <c r="Z3917" s="62">
        <v>0.73440050886799368</v>
      </c>
      <c r="AA3917" s="62">
        <v>0.10348434093132837</v>
      </c>
      <c r="AB3917" s="62">
        <v>0.41676056338028167</v>
      </c>
      <c r="AD3917">
        <v>3904</v>
      </c>
      <c r="AE3917" s="65">
        <v>1.2566414226999056</v>
      </c>
      <c r="AF3917" s="62">
        <v>0.63426048985182693</v>
      </c>
      <c r="AG3917" s="62">
        <v>0.15005229435042614</v>
      </c>
      <c r="AH3917" s="62">
        <v>0.47232863849765261</v>
      </c>
    </row>
    <row r="3918" spans="5:34" x14ac:dyDescent="0.2">
      <c r="E3918" s="76">
        <v>6</v>
      </c>
      <c r="F3918" s="76">
        <v>12</v>
      </c>
      <c r="G3918">
        <v>3905</v>
      </c>
      <c r="H3918">
        <v>17</v>
      </c>
      <c r="I3918">
        <v>5</v>
      </c>
      <c r="J3918" t="s">
        <v>24</v>
      </c>
      <c r="K3918" t="s">
        <v>41</v>
      </c>
      <c r="L3918" s="61">
        <v>3905</v>
      </c>
      <c r="M3918" s="53">
        <v>1.4246321936102169</v>
      </c>
      <c r="N3918" s="63">
        <v>1.2624297081546232</v>
      </c>
      <c r="O3918" s="63">
        <v>1.149826010348093E-2</v>
      </c>
      <c r="P3918" s="63">
        <v>0.15070422535211267</v>
      </c>
      <c r="R3918">
        <v>3905</v>
      </c>
      <c r="S3918" s="65">
        <v>1.3570491494021346</v>
      </c>
      <c r="T3918" s="62">
        <v>1.160106514834726</v>
      </c>
      <c r="U3918" s="62">
        <v>1.6097564144873303E-2</v>
      </c>
      <c r="V3918" s="62">
        <v>0.18084507042253523</v>
      </c>
      <c r="X3918">
        <v>3905</v>
      </c>
      <c r="Y3918" s="65">
        <v>1.2556745830900118</v>
      </c>
      <c r="Z3918" s="62">
        <v>1.0066217248548808</v>
      </c>
      <c r="AA3918" s="62">
        <v>2.299652020696186E-2</v>
      </c>
      <c r="AB3918" s="62">
        <v>0.22605633802816899</v>
      </c>
      <c r="AD3918">
        <v>3905</v>
      </c>
      <c r="AE3918" s="65">
        <v>1.105890300743124</v>
      </c>
      <c r="AF3918" s="62">
        <v>0.81634816334443783</v>
      </c>
      <c r="AG3918" s="62">
        <v>3.3344954300094702E-2</v>
      </c>
      <c r="AH3918" s="62">
        <v>0.25619718309859152</v>
      </c>
    </row>
    <row r="3919" spans="5:34" x14ac:dyDescent="0.2">
      <c r="E3919" s="76">
        <v>6</v>
      </c>
      <c r="F3919" s="76">
        <v>12</v>
      </c>
      <c r="G3919">
        <v>3906</v>
      </c>
      <c r="H3919">
        <v>18</v>
      </c>
      <c r="I3919">
        <v>5</v>
      </c>
      <c r="J3919" t="s">
        <v>24</v>
      </c>
      <c r="K3919" t="s">
        <v>42</v>
      </c>
      <c r="L3919" s="61">
        <v>3906</v>
      </c>
      <c r="M3919" s="53">
        <v>2.1377003845429923</v>
      </c>
      <c r="N3919" s="63">
        <v>1.988029023040645</v>
      </c>
      <c r="O3919" s="63">
        <v>0</v>
      </c>
      <c r="P3919" s="63">
        <v>0.14967136150234742</v>
      </c>
      <c r="R3919">
        <v>3906</v>
      </c>
      <c r="S3919" s="65">
        <v>1.9616544185398475</v>
      </c>
      <c r="T3919" s="62">
        <v>1.7820487847370305</v>
      </c>
      <c r="U3919" s="62">
        <v>0</v>
      </c>
      <c r="V3919" s="62">
        <v>0.17960563380281694</v>
      </c>
      <c r="X3919">
        <v>3906</v>
      </c>
      <c r="Y3919" s="65">
        <v>1.6975854695351302</v>
      </c>
      <c r="Z3919" s="62">
        <v>1.4730784272816091</v>
      </c>
      <c r="AA3919" s="62">
        <v>0</v>
      </c>
      <c r="AB3919" s="62">
        <v>0.22450704225352114</v>
      </c>
      <c r="AD3919">
        <v>3906</v>
      </c>
      <c r="AE3919" s="65">
        <v>1.3299320903577221</v>
      </c>
      <c r="AF3919" s="62">
        <v>1.0754907758037313</v>
      </c>
      <c r="AG3919" s="62">
        <v>0</v>
      </c>
      <c r="AH3919" s="62">
        <v>0.25444131455399066</v>
      </c>
    </row>
    <row r="3920" spans="5:34" x14ac:dyDescent="0.2">
      <c r="E3920" s="76">
        <v>6</v>
      </c>
      <c r="F3920" s="76">
        <v>12</v>
      </c>
      <c r="G3920">
        <v>3907</v>
      </c>
      <c r="H3920">
        <v>19</v>
      </c>
      <c r="I3920">
        <v>5</v>
      </c>
      <c r="J3920" t="s">
        <v>24</v>
      </c>
      <c r="K3920" t="s">
        <v>43</v>
      </c>
      <c r="L3920" s="61">
        <v>3907</v>
      </c>
      <c r="M3920" s="53">
        <v>2.2546967812360474</v>
      </c>
      <c r="N3920" s="63">
        <v>2.101175654475484</v>
      </c>
      <c r="O3920" s="63">
        <v>0</v>
      </c>
      <c r="P3920" s="63">
        <v>0.15352112676056337</v>
      </c>
      <c r="R3920">
        <v>3907</v>
      </c>
      <c r="S3920" s="65">
        <v>2.0570150511662502</v>
      </c>
      <c r="T3920" s="62">
        <v>1.8727896990535742</v>
      </c>
      <c r="U3920" s="62">
        <v>0</v>
      </c>
      <c r="V3920" s="62">
        <v>0.1842253521126761</v>
      </c>
      <c r="X3920">
        <v>3907</v>
      </c>
      <c r="Y3920" s="65">
        <v>1.7604924560615551</v>
      </c>
      <c r="Z3920" s="62">
        <v>1.53021076592071</v>
      </c>
      <c r="AA3920" s="62">
        <v>0</v>
      </c>
      <c r="AB3920" s="62">
        <v>0.2302816901408451</v>
      </c>
      <c r="AD3920">
        <v>3907</v>
      </c>
      <c r="AE3920" s="65">
        <v>1.3476477696888514</v>
      </c>
      <c r="AF3920" s="62">
        <v>1.0866618541958937</v>
      </c>
      <c r="AG3920" s="62">
        <v>0</v>
      </c>
      <c r="AH3920" s="62">
        <v>0.26098591549295774</v>
      </c>
    </row>
    <row r="3921" spans="5:34" x14ac:dyDescent="0.2">
      <c r="E3921" s="76">
        <v>6</v>
      </c>
      <c r="F3921" s="76">
        <v>12</v>
      </c>
      <c r="G3921">
        <v>3908</v>
      </c>
      <c r="H3921">
        <v>20</v>
      </c>
      <c r="I3921">
        <v>5</v>
      </c>
      <c r="J3921" t="s">
        <v>24</v>
      </c>
      <c r="K3921" t="s">
        <v>44</v>
      </c>
      <c r="L3921" s="61">
        <v>3908</v>
      </c>
      <c r="M3921" s="53">
        <v>2.1584569985419808</v>
      </c>
      <c r="N3921" s="63">
        <v>2.0382692051147506</v>
      </c>
      <c r="O3921" s="63">
        <v>0</v>
      </c>
      <c r="P3921" s="63">
        <v>0.12018779342723004</v>
      </c>
      <c r="R3921">
        <v>3908</v>
      </c>
      <c r="S3921" s="65">
        <v>1.9911838442526968</v>
      </c>
      <c r="T3921" s="62">
        <v>1.8469584921400206</v>
      </c>
      <c r="U3921" s="62">
        <v>0</v>
      </c>
      <c r="V3921" s="62">
        <v>0.14422535211267609</v>
      </c>
      <c r="X3921">
        <v>3908</v>
      </c>
      <c r="Y3921" s="65">
        <v>1.7402741128187709</v>
      </c>
      <c r="Z3921" s="62">
        <v>1.5599924226779258</v>
      </c>
      <c r="AA3921" s="62">
        <v>0</v>
      </c>
      <c r="AB3921" s="62">
        <v>0.18028169014084511</v>
      </c>
      <c r="AD3921">
        <v>3908</v>
      </c>
      <c r="AE3921" s="65">
        <v>1.4000874617203263</v>
      </c>
      <c r="AF3921" s="62">
        <v>1.1957682128940352</v>
      </c>
      <c r="AG3921" s="62">
        <v>0</v>
      </c>
      <c r="AH3921" s="62">
        <v>0.2043192488262911</v>
      </c>
    </row>
    <row r="3922" spans="5:34" x14ac:dyDescent="0.2">
      <c r="E3922" s="76">
        <v>6</v>
      </c>
      <c r="F3922" s="76">
        <v>12</v>
      </c>
      <c r="G3922">
        <v>3909</v>
      </c>
      <c r="H3922">
        <v>21</v>
      </c>
      <c r="I3922">
        <v>5</v>
      </c>
      <c r="J3922" t="s">
        <v>24</v>
      </c>
      <c r="K3922" t="s">
        <v>45</v>
      </c>
      <c r="L3922" s="61">
        <v>3909</v>
      </c>
      <c r="M3922" s="53">
        <v>1.7966749670871887</v>
      </c>
      <c r="N3922" s="63">
        <v>1.7351726196693482</v>
      </c>
      <c r="O3922" s="63">
        <v>0</v>
      </c>
      <c r="P3922" s="63">
        <v>6.1502347417840372E-2</v>
      </c>
      <c r="R3922">
        <v>3909</v>
      </c>
      <c r="S3922" s="65">
        <v>1.6547223231749089</v>
      </c>
      <c r="T3922" s="62">
        <v>1.5809195062735004</v>
      </c>
      <c r="U3922" s="62">
        <v>0</v>
      </c>
      <c r="V3922" s="62">
        <v>7.3802816901408469E-2</v>
      </c>
      <c r="X3922">
        <v>3909</v>
      </c>
      <c r="Y3922" s="65">
        <v>1.4417933573064894</v>
      </c>
      <c r="Z3922" s="62">
        <v>1.3495398361797288</v>
      </c>
      <c r="AA3922" s="62">
        <v>0</v>
      </c>
      <c r="AB3922" s="62">
        <v>9.2253521126760579E-2</v>
      </c>
      <c r="AD3922">
        <v>3909</v>
      </c>
      <c r="AE3922" s="65">
        <v>1.1628349901535828</v>
      </c>
      <c r="AF3922" s="62">
        <v>1.0582809995432543</v>
      </c>
      <c r="AG3922" s="62">
        <v>0</v>
      </c>
      <c r="AH3922" s="62">
        <v>0.10455399061032865</v>
      </c>
    </row>
    <row r="3923" spans="5:34" x14ac:dyDescent="0.2">
      <c r="E3923" s="76">
        <v>6</v>
      </c>
      <c r="F3923" s="76">
        <v>12</v>
      </c>
      <c r="G3923">
        <v>3910</v>
      </c>
      <c r="H3923">
        <v>22</v>
      </c>
      <c r="I3923">
        <v>5</v>
      </c>
      <c r="J3923" t="s">
        <v>24</v>
      </c>
      <c r="K3923" t="s">
        <v>46</v>
      </c>
      <c r="L3923" s="61">
        <v>3910</v>
      </c>
      <c r="M3923" s="53">
        <v>1.7203682146242039</v>
      </c>
      <c r="N3923" s="63">
        <v>1.6980677451406359</v>
      </c>
      <c r="O3923" s="63">
        <v>0</v>
      </c>
      <c r="P3923" s="63">
        <v>2.2300469483568074E-2</v>
      </c>
      <c r="R3923">
        <v>3910</v>
      </c>
      <c r="S3923" s="65">
        <v>1.6695045809003732</v>
      </c>
      <c r="T3923" s="62">
        <v>1.6427440175200916</v>
      </c>
      <c r="U3923" s="62">
        <v>0</v>
      </c>
      <c r="V3923" s="62">
        <v>2.6760563380281696E-2</v>
      </c>
      <c r="X3923">
        <v>3910</v>
      </c>
      <c r="Y3923" s="65">
        <v>1.5932091303146272</v>
      </c>
      <c r="Z3923" s="62">
        <v>1.5597584260892752</v>
      </c>
      <c r="AA3923" s="62">
        <v>0</v>
      </c>
      <c r="AB3923" s="62">
        <v>3.3450704225352117E-2</v>
      </c>
      <c r="AD3923">
        <v>3910</v>
      </c>
      <c r="AE3923" s="65">
        <v>1.521516549280695</v>
      </c>
      <c r="AF3923" s="62">
        <v>1.4836057511586294</v>
      </c>
      <c r="AG3923" s="62">
        <v>0</v>
      </c>
      <c r="AH3923" s="62">
        <v>3.7910798122065728E-2</v>
      </c>
    </row>
    <row r="3924" spans="5:34" x14ac:dyDescent="0.2">
      <c r="E3924" s="76">
        <v>6</v>
      </c>
      <c r="F3924" s="76">
        <v>12</v>
      </c>
      <c r="G3924">
        <v>3911</v>
      </c>
      <c r="H3924">
        <v>23</v>
      </c>
      <c r="I3924">
        <v>5</v>
      </c>
      <c r="J3924" t="s">
        <v>24</v>
      </c>
      <c r="K3924" t="s">
        <v>47</v>
      </c>
      <c r="L3924" s="61">
        <v>3911</v>
      </c>
      <c r="M3924" s="53">
        <v>1.6263727609739711</v>
      </c>
      <c r="N3924" s="63">
        <v>1.5845887234152856</v>
      </c>
      <c r="O3924" s="63">
        <v>0</v>
      </c>
      <c r="P3924" s="63">
        <v>4.1784037558685441E-2</v>
      </c>
      <c r="R3924">
        <v>3911</v>
      </c>
      <c r="S3924" s="65">
        <v>1.6580362559591106</v>
      </c>
      <c r="T3924" s="62">
        <v>1.607895410888688</v>
      </c>
      <c r="U3924" s="62">
        <v>0</v>
      </c>
      <c r="V3924" s="62">
        <v>5.0140845070422546E-2</v>
      </c>
      <c r="X3924">
        <v>3911</v>
      </c>
      <c r="Y3924" s="65">
        <v>1.7055314984368195</v>
      </c>
      <c r="Z3924" s="62">
        <v>1.6428554420987913</v>
      </c>
      <c r="AA3924" s="62">
        <v>0</v>
      </c>
      <c r="AB3924" s="62">
        <v>6.2676056338028169E-2</v>
      </c>
      <c r="AD3924">
        <v>3911</v>
      </c>
      <c r="AE3924" s="65">
        <v>1.806494721309285</v>
      </c>
      <c r="AF3924" s="62">
        <v>1.7354618574595198</v>
      </c>
      <c r="AG3924" s="62">
        <v>0</v>
      </c>
      <c r="AH3924" s="62">
        <v>7.103286384976526E-2</v>
      </c>
    </row>
    <row r="3925" spans="5:34" x14ac:dyDescent="0.2">
      <c r="E3925" s="76">
        <v>6</v>
      </c>
      <c r="F3925" s="76">
        <v>12</v>
      </c>
      <c r="G3925">
        <v>3912</v>
      </c>
      <c r="H3925">
        <v>24</v>
      </c>
      <c r="I3925">
        <v>5</v>
      </c>
      <c r="J3925" t="s">
        <v>24</v>
      </c>
      <c r="K3925" t="s">
        <v>48</v>
      </c>
      <c r="L3925" s="61">
        <v>3912</v>
      </c>
      <c r="M3925" s="53">
        <v>1.3467771336605667</v>
      </c>
      <c r="N3925" s="63">
        <v>1.3106268989187826</v>
      </c>
      <c r="O3925" s="63">
        <v>0</v>
      </c>
      <c r="P3925" s="63">
        <v>3.615023474178404E-2</v>
      </c>
      <c r="R3925">
        <v>3912</v>
      </c>
      <c r="S3925" s="65">
        <v>1.4164512715818263</v>
      </c>
      <c r="T3925" s="62">
        <v>1.3730709898916853</v>
      </c>
      <c r="U3925" s="62">
        <v>0</v>
      </c>
      <c r="V3925" s="62">
        <v>4.3380281690140854E-2</v>
      </c>
      <c r="X3925">
        <v>3912</v>
      </c>
      <c r="Y3925" s="65">
        <v>1.5209624784637155</v>
      </c>
      <c r="Z3925" s="62">
        <v>1.4667371263510394</v>
      </c>
      <c r="AA3925" s="62">
        <v>0</v>
      </c>
      <c r="AB3925" s="62">
        <v>5.422535211267606E-2</v>
      </c>
      <c r="AD3925">
        <v>3912</v>
      </c>
      <c r="AE3925" s="65">
        <v>1.6990737477718014</v>
      </c>
      <c r="AF3925" s="62">
        <v>1.6376183487107685</v>
      </c>
      <c r="AG3925" s="62">
        <v>0</v>
      </c>
      <c r="AH3925" s="62">
        <v>6.1455399061032867E-2</v>
      </c>
    </row>
    <row r="3926" spans="5:34" x14ac:dyDescent="0.2">
      <c r="E3926" s="76">
        <v>6</v>
      </c>
      <c r="F3926" s="76">
        <v>13</v>
      </c>
      <c r="G3926">
        <v>3913</v>
      </c>
      <c r="H3926">
        <v>1</v>
      </c>
      <c r="I3926">
        <v>6</v>
      </c>
      <c r="J3926" t="s">
        <v>24</v>
      </c>
      <c r="K3926" t="s">
        <v>25</v>
      </c>
      <c r="L3926" s="61">
        <v>3913</v>
      </c>
      <c r="M3926" s="53">
        <v>0.9694153387637332</v>
      </c>
      <c r="N3926" s="63">
        <v>0.9694153387637332</v>
      </c>
      <c r="O3926" s="63">
        <v>0</v>
      </c>
      <c r="P3926" s="63">
        <v>0</v>
      </c>
      <c r="R3926">
        <v>3913</v>
      </c>
      <c r="S3926" s="65">
        <v>1.018184812054175</v>
      </c>
      <c r="T3926" s="62">
        <v>1.018184812054175</v>
      </c>
      <c r="U3926" s="62">
        <v>0</v>
      </c>
      <c r="V3926" s="62">
        <v>0</v>
      </c>
      <c r="X3926">
        <v>3913</v>
      </c>
      <c r="Y3926" s="65">
        <v>1.0913390219898378</v>
      </c>
      <c r="Z3926" s="62">
        <v>1.0913390219898378</v>
      </c>
      <c r="AA3926" s="62">
        <v>0</v>
      </c>
      <c r="AB3926" s="62">
        <v>0</v>
      </c>
      <c r="AD3926">
        <v>3913</v>
      </c>
      <c r="AE3926" s="65">
        <v>1.2233727488811643</v>
      </c>
      <c r="AF3926" s="62">
        <v>1.2233727488811643</v>
      </c>
      <c r="AG3926" s="62">
        <v>0</v>
      </c>
      <c r="AH3926" s="62">
        <v>0</v>
      </c>
    </row>
    <row r="3927" spans="5:34" x14ac:dyDescent="0.2">
      <c r="E3927" s="76">
        <v>6</v>
      </c>
      <c r="F3927" s="76">
        <v>13</v>
      </c>
      <c r="G3927">
        <v>3914</v>
      </c>
      <c r="H3927">
        <v>2</v>
      </c>
      <c r="I3927">
        <v>6</v>
      </c>
      <c r="J3927" t="s">
        <v>24</v>
      </c>
      <c r="K3927" t="s">
        <v>26</v>
      </c>
      <c r="L3927" s="61">
        <v>3914</v>
      </c>
      <c r="M3927" s="53">
        <v>0.74967521469852327</v>
      </c>
      <c r="N3927" s="63">
        <v>0.74967521469852327</v>
      </c>
      <c r="O3927" s="63">
        <v>0</v>
      </c>
      <c r="P3927" s="63">
        <v>0</v>
      </c>
      <c r="R3927">
        <v>3914</v>
      </c>
      <c r="S3927" s="65">
        <v>0.81423135271498515</v>
      </c>
      <c r="T3927" s="62">
        <v>0.81423135271498515</v>
      </c>
      <c r="U3927" s="62">
        <v>0</v>
      </c>
      <c r="V3927" s="62">
        <v>0</v>
      </c>
      <c r="X3927">
        <v>3914</v>
      </c>
      <c r="Y3927" s="65">
        <v>0.91106555973967829</v>
      </c>
      <c r="Z3927" s="62">
        <v>0.91106555973967829</v>
      </c>
      <c r="AA3927" s="62">
        <v>0</v>
      </c>
      <c r="AB3927" s="62">
        <v>0</v>
      </c>
      <c r="AD3927">
        <v>3914</v>
      </c>
      <c r="AE3927" s="65">
        <v>1.071798051057175</v>
      </c>
      <c r="AF3927" s="62">
        <v>1.071798051057175</v>
      </c>
      <c r="AG3927" s="62">
        <v>0</v>
      </c>
      <c r="AH3927" s="62">
        <v>0</v>
      </c>
    </row>
    <row r="3928" spans="5:34" x14ac:dyDescent="0.2">
      <c r="E3928" s="76">
        <v>6</v>
      </c>
      <c r="F3928" s="76">
        <v>13</v>
      </c>
      <c r="G3928">
        <v>3915</v>
      </c>
      <c r="H3928">
        <v>3</v>
      </c>
      <c r="I3928">
        <v>6</v>
      </c>
      <c r="J3928" t="s">
        <v>24</v>
      </c>
      <c r="K3928" t="s">
        <v>27</v>
      </c>
      <c r="L3928" s="61">
        <v>3915</v>
      </c>
      <c r="M3928" s="53">
        <v>0.56442754353457991</v>
      </c>
      <c r="N3928" s="63">
        <v>0.56442754353457991</v>
      </c>
      <c r="O3928" s="63">
        <v>0</v>
      </c>
      <c r="P3928" s="63">
        <v>0</v>
      </c>
      <c r="R3928">
        <v>3915</v>
      </c>
      <c r="S3928" s="65">
        <v>0.62423807143644272</v>
      </c>
      <c r="T3928" s="62">
        <v>0.62423807143644272</v>
      </c>
      <c r="U3928" s="62">
        <v>0</v>
      </c>
      <c r="V3928" s="62">
        <v>0</v>
      </c>
      <c r="X3928">
        <v>3915</v>
      </c>
      <c r="Y3928" s="65">
        <v>0.71395386328923705</v>
      </c>
      <c r="Z3928" s="62">
        <v>0.71395386328923705</v>
      </c>
      <c r="AA3928" s="62">
        <v>0</v>
      </c>
      <c r="AB3928" s="62">
        <v>0</v>
      </c>
      <c r="AD3928">
        <v>3915</v>
      </c>
      <c r="AE3928" s="65">
        <v>0.85944600432579465</v>
      </c>
      <c r="AF3928" s="62">
        <v>0.85944600432579465</v>
      </c>
      <c r="AG3928" s="62">
        <v>0</v>
      </c>
      <c r="AH3928" s="62">
        <v>0</v>
      </c>
    </row>
    <row r="3929" spans="5:34" x14ac:dyDescent="0.2">
      <c r="E3929" s="76">
        <v>6</v>
      </c>
      <c r="F3929" s="76">
        <v>13</v>
      </c>
      <c r="G3929">
        <v>3916</v>
      </c>
      <c r="H3929">
        <v>4</v>
      </c>
      <c r="I3929">
        <v>6</v>
      </c>
      <c r="J3929" t="s">
        <v>24</v>
      </c>
      <c r="K3929" t="s">
        <v>28</v>
      </c>
      <c r="L3929" s="61">
        <v>3916</v>
      </c>
      <c r="M3929" s="53">
        <v>0.62197588065407872</v>
      </c>
      <c r="N3929" s="63">
        <v>0.62197588065407872</v>
      </c>
      <c r="O3929" s="63">
        <v>0</v>
      </c>
      <c r="P3929" s="63">
        <v>0</v>
      </c>
      <c r="R3929">
        <v>3916</v>
      </c>
      <c r="S3929" s="65">
        <v>0.62675087283184072</v>
      </c>
      <c r="T3929" s="62">
        <v>0.62675087283184072</v>
      </c>
      <c r="U3929" s="62">
        <v>0</v>
      </c>
      <c r="V3929" s="62">
        <v>0</v>
      </c>
      <c r="X3929">
        <v>3916</v>
      </c>
      <c r="Y3929" s="65">
        <v>0.63391336109848384</v>
      </c>
      <c r="Z3929" s="62">
        <v>0.63391336109848384</v>
      </c>
      <c r="AA3929" s="62">
        <v>0</v>
      </c>
      <c r="AB3929" s="62">
        <v>0</v>
      </c>
      <c r="AD3929">
        <v>3916</v>
      </c>
      <c r="AE3929" s="65">
        <v>0.66071073560922933</v>
      </c>
      <c r="AF3929" s="62">
        <v>0.66071073560922933</v>
      </c>
      <c r="AG3929" s="62">
        <v>0</v>
      </c>
      <c r="AH3929" s="62">
        <v>0</v>
      </c>
    </row>
    <row r="3930" spans="5:34" x14ac:dyDescent="0.2">
      <c r="E3930" s="76">
        <v>6</v>
      </c>
      <c r="F3930" s="76">
        <v>13</v>
      </c>
      <c r="G3930">
        <v>3917</v>
      </c>
      <c r="H3930">
        <v>5</v>
      </c>
      <c r="I3930">
        <v>6</v>
      </c>
      <c r="J3930" t="s">
        <v>24</v>
      </c>
      <c r="K3930" t="s">
        <v>29</v>
      </c>
      <c r="L3930" s="61">
        <v>3917</v>
      </c>
      <c r="M3930" s="53">
        <v>0.51249830924176831</v>
      </c>
      <c r="N3930" s="63">
        <v>0.51249830924176831</v>
      </c>
      <c r="O3930" s="63">
        <v>0</v>
      </c>
      <c r="P3930" s="63">
        <v>0</v>
      </c>
      <c r="R3930">
        <v>3917</v>
      </c>
      <c r="S3930" s="65">
        <v>0.49234052239900628</v>
      </c>
      <c r="T3930" s="62">
        <v>0.49234052239900628</v>
      </c>
      <c r="U3930" s="62">
        <v>0</v>
      </c>
      <c r="V3930" s="62">
        <v>0</v>
      </c>
      <c r="X3930">
        <v>3917</v>
      </c>
      <c r="Y3930" s="65">
        <v>0.46210384213486327</v>
      </c>
      <c r="Z3930" s="62">
        <v>0.46210384213486327</v>
      </c>
      <c r="AA3930" s="62">
        <v>0</v>
      </c>
      <c r="AB3930" s="62">
        <v>0</v>
      </c>
      <c r="AD3930">
        <v>3917</v>
      </c>
      <c r="AE3930" s="65">
        <v>0.43156178953729796</v>
      </c>
      <c r="AF3930" s="62">
        <v>0.43156178953729796</v>
      </c>
      <c r="AG3930" s="62">
        <v>0</v>
      </c>
      <c r="AH3930" s="62">
        <v>0</v>
      </c>
    </row>
    <row r="3931" spans="5:34" x14ac:dyDescent="0.2">
      <c r="E3931" s="76">
        <v>6</v>
      </c>
      <c r="F3931" s="76">
        <v>13</v>
      </c>
      <c r="G3931">
        <v>3918</v>
      </c>
      <c r="H3931">
        <v>6</v>
      </c>
      <c r="I3931">
        <v>6</v>
      </c>
      <c r="J3931" t="s">
        <v>24</v>
      </c>
      <c r="K3931" t="s">
        <v>30</v>
      </c>
      <c r="L3931" s="61">
        <v>3918</v>
      </c>
      <c r="M3931" s="53">
        <v>0.378419070572522</v>
      </c>
      <c r="N3931" s="63">
        <v>0.378419070572522</v>
      </c>
      <c r="O3931" s="63">
        <v>0</v>
      </c>
      <c r="P3931" s="63">
        <v>0</v>
      </c>
      <c r="R3931">
        <v>3918</v>
      </c>
      <c r="S3931" s="65">
        <v>0.34932685385829176</v>
      </c>
      <c r="T3931" s="62">
        <v>0.34932685385829176</v>
      </c>
      <c r="U3931" s="62">
        <v>0</v>
      </c>
      <c r="V3931" s="62">
        <v>0</v>
      </c>
      <c r="X3931">
        <v>3918</v>
      </c>
      <c r="Y3931" s="65">
        <v>0.30568852878694641</v>
      </c>
      <c r="Z3931" s="62">
        <v>0.30568852878694641</v>
      </c>
      <c r="AA3931" s="62">
        <v>0</v>
      </c>
      <c r="AB3931" s="62">
        <v>0</v>
      </c>
      <c r="AD3931">
        <v>3918</v>
      </c>
      <c r="AE3931" s="65">
        <v>0.25210339939987819</v>
      </c>
      <c r="AF3931" s="62">
        <v>0.25210339939987819</v>
      </c>
      <c r="AG3931" s="62">
        <v>0</v>
      </c>
      <c r="AH3931" s="62">
        <v>0</v>
      </c>
    </row>
    <row r="3932" spans="5:34" x14ac:dyDescent="0.2">
      <c r="E3932" s="76">
        <v>6</v>
      </c>
      <c r="F3932" s="76">
        <v>13</v>
      </c>
      <c r="G3932">
        <v>3919</v>
      </c>
      <c r="H3932">
        <v>7</v>
      </c>
      <c r="I3932">
        <v>6</v>
      </c>
      <c r="J3932" t="s">
        <v>24</v>
      </c>
      <c r="K3932" t="s">
        <v>31</v>
      </c>
      <c r="L3932" s="61">
        <v>3919</v>
      </c>
      <c r="M3932" s="53">
        <v>0.2301937880420849</v>
      </c>
      <c r="N3932" s="63">
        <v>0.2273768866336342</v>
      </c>
      <c r="O3932" s="63">
        <v>0</v>
      </c>
      <c r="P3932" s="63">
        <v>2.8169014084507044E-3</v>
      </c>
      <c r="R3932">
        <v>3919</v>
      </c>
      <c r="S3932" s="65">
        <v>0.20139571226134356</v>
      </c>
      <c r="T3932" s="62">
        <v>0.19801543057120272</v>
      </c>
      <c r="U3932" s="62">
        <v>0</v>
      </c>
      <c r="V3932" s="62">
        <v>3.3802816901408457E-3</v>
      </c>
      <c r="X3932">
        <v>3919</v>
      </c>
      <c r="Y3932" s="65">
        <v>0.15819859859023153</v>
      </c>
      <c r="Z3932" s="62">
        <v>0.15397324647755548</v>
      </c>
      <c r="AA3932" s="62">
        <v>0</v>
      </c>
      <c r="AB3932" s="62">
        <v>4.2253521126760568E-3</v>
      </c>
      <c r="AD3932">
        <v>3919</v>
      </c>
      <c r="AE3932" s="65">
        <v>0.10061397975223274</v>
      </c>
      <c r="AF3932" s="62">
        <v>9.5825247357866544E-2</v>
      </c>
      <c r="AG3932" s="62">
        <v>0</v>
      </c>
      <c r="AH3932" s="62">
        <v>4.7887323943661972E-3</v>
      </c>
    </row>
    <row r="3933" spans="5:34" x14ac:dyDescent="0.2">
      <c r="E3933" s="76">
        <v>6</v>
      </c>
      <c r="F3933" s="76">
        <v>13</v>
      </c>
      <c r="G3933">
        <v>3920</v>
      </c>
      <c r="H3933">
        <v>8</v>
      </c>
      <c r="I3933">
        <v>6</v>
      </c>
      <c r="J3933" t="s">
        <v>24</v>
      </c>
      <c r="K3933" t="s">
        <v>32</v>
      </c>
      <c r="L3933" s="61">
        <v>3920</v>
      </c>
      <c r="M3933" s="53">
        <v>0.22627726997740255</v>
      </c>
      <c r="N3933" s="63">
        <v>0.16878596945999791</v>
      </c>
      <c r="O3933" s="63">
        <v>5.7491300517404656E-2</v>
      </c>
      <c r="P3933" s="63">
        <v>0</v>
      </c>
      <c r="R3933">
        <v>3920</v>
      </c>
      <c r="S3933" s="65">
        <v>0.22516150883293615</v>
      </c>
      <c r="T3933" s="62">
        <v>0.14467368810856962</v>
      </c>
      <c r="U3933" s="62">
        <v>8.0487820724366527E-2</v>
      </c>
      <c r="V3933" s="62">
        <v>0</v>
      </c>
      <c r="X3933">
        <v>3920</v>
      </c>
      <c r="Y3933" s="65">
        <v>0.22348786711623653</v>
      </c>
      <c r="Z3933" s="62">
        <v>0.10850526608142723</v>
      </c>
      <c r="AA3933" s="62">
        <v>0.11498260103480931</v>
      </c>
      <c r="AB3933" s="62">
        <v>0</v>
      </c>
      <c r="AD3933">
        <v>3920</v>
      </c>
      <c r="AE3933" s="65">
        <v>0.22700547487904421</v>
      </c>
      <c r="AF3933" s="62">
        <v>6.028070337857068E-2</v>
      </c>
      <c r="AG3933" s="62">
        <v>0.16672477150047352</v>
      </c>
      <c r="AH3933" s="62">
        <v>0</v>
      </c>
    </row>
    <row r="3934" spans="5:34" x14ac:dyDescent="0.2">
      <c r="E3934" s="76">
        <v>6</v>
      </c>
      <c r="F3934" s="76">
        <v>13</v>
      </c>
      <c r="G3934">
        <v>3921</v>
      </c>
      <c r="H3934">
        <v>9</v>
      </c>
      <c r="I3934">
        <v>6</v>
      </c>
      <c r="J3934" t="s">
        <v>24</v>
      </c>
      <c r="K3934" t="s">
        <v>33</v>
      </c>
      <c r="L3934" s="61">
        <v>3921</v>
      </c>
      <c r="M3934" s="53">
        <v>0.60921620498715323</v>
      </c>
      <c r="N3934" s="63">
        <v>0.19271800064199845</v>
      </c>
      <c r="O3934" s="63">
        <v>0.14372825129351163</v>
      </c>
      <c r="P3934" s="63">
        <v>0.2727699530516432</v>
      </c>
      <c r="R3934">
        <v>3921</v>
      </c>
      <c r="S3934" s="65">
        <v>0.69685130947983165</v>
      </c>
      <c r="T3934" s="62">
        <v>0.1683078140069435</v>
      </c>
      <c r="U3934" s="62">
        <v>0.20121955181091628</v>
      </c>
      <c r="V3934" s="62">
        <v>0.32732394366197182</v>
      </c>
      <c r="X3934">
        <v>3921</v>
      </c>
      <c r="Y3934" s="65">
        <v>0.82830396621884916</v>
      </c>
      <c r="Z3934" s="62">
        <v>0.13169253405436107</v>
      </c>
      <c r="AA3934" s="62">
        <v>0.28745650258702327</v>
      </c>
      <c r="AB3934" s="62">
        <v>0.4091549295774648</v>
      </c>
      <c r="AD3934">
        <v>3921</v>
      </c>
      <c r="AE3934" s="65">
        <v>0.96396792272840237</v>
      </c>
      <c r="AF3934" s="62">
        <v>8.3447073789425216E-2</v>
      </c>
      <c r="AG3934" s="62">
        <v>0.41681192875118372</v>
      </c>
      <c r="AH3934" s="62">
        <v>0.46370892018779342</v>
      </c>
    </row>
    <row r="3935" spans="5:34" x14ac:dyDescent="0.2">
      <c r="E3935" s="76">
        <v>6</v>
      </c>
      <c r="F3935" s="76">
        <v>13</v>
      </c>
      <c r="G3935">
        <v>3922</v>
      </c>
      <c r="H3935">
        <v>10</v>
      </c>
      <c r="I3935">
        <v>6</v>
      </c>
      <c r="J3935" t="s">
        <v>24</v>
      </c>
      <c r="K3935" t="s">
        <v>34</v>
      </c>
      <c r="L3935" s="61">
        <v>3922</v>
      </c>
      <c r="M3935" s="53">
        <v>0.64609760046419196</v>
      </c>
      <c r="N3935" s="63">
        <v>0.20228672045071688</v>
      </c>
      <c r="O3935" s="63">
        <v>0.24146346217309952</v>
      </c>
      <c r="P3935" s="63">
        <v>0.20234741784037558</v>
      </c>
      <c r="R3935">
        <v>3922</v>
      </c>
      <c r="S3935" s="65">
        <v>0.76985914754898577</v>
      </c>
      <c r="T3935" s="62">
        <v>0.18899339909819574</v>
      </c>
      <c r="U3935" s="62">
        <v>0.3380488470423394</v>
      </c>
      <c r="V3935" s="62">
        <v>0.24281690140845075</v>
      </c>
      <c r="X3935">
        <v>3922</v>
      </c>
      <c r="Y3935" s="65">
        <v>0.95550146817617643</v>
      </c>
      <c r="Z3935" s="62">
        <v>0.16905341706941401</v>
      </c>
      <c r="AA3935" s="62">
        <v>0.48292692434619905</v>
      </c>
      <c r="AB3935" s="62">
        <v>0.30352112676056336</v>
      </c>
      <c r="AD3935">
        <v>3922</v>
      </c>
      <c r="AE3935" s="65">
        <v>1.1895759900208693</v>
      </c>
      <c r="AF3935" s="62">
        <v>0.14534133939024196</v>
      </c>
      <c r="AG3935" s="62">
        <v>0.70024404030198872</v>
      </c>
      <c r="AH3935" s="62">
        <v>0.34399061032863854</v>
      </c>
    </row>
    <row r="3936" spans="5:34" x14ac:dyDescent="0.2">
      <c r="E3936" s="76">
        <v>6</v>
      </c>
      <c r="F3936" s="76">
        <v>13</v>
      </c>
      <c r="G3936">
        <v>3923</v>
      </c>
      <c r="H3936">
        <v>11</v>
      </c>
      <c r="I3936">
        <v>6</v>
      </c>
      <c r="J3936" t="s">
        <v>24</v>
      </c>
      <c r="K3936" t="s">
        <v>35</v>
      </c>
      <c r="L3936" s="61">
        <v>3923</v>
      </c>
      <c r="M3936" s="53">
        <v>0.61546954195858039</v>
      </c>
      <c r="N3936" s="63">
        <v>0.25858150091703358</v>
      </c>
      <c r="O3936" s="63">
        <v>0.23571433212135903</v>
      </c>
      <c r="P3936" s="63">
        <v>0.12117370892018779</v>
      </c>
      <c r="R3936">
        <v>3923</v>
      </c>
      <c r="S3936" s="65">
        <v>0.71889649637105635</v>
      </c>
      <c r="T3936" s="62">
        <v>0.24348798069692826</v>
      </c>
      <c r="U3936" s="62">
        <v>0.3300000649699027</v>
      </c>
      <c r="V3936" s="62">
        <v>0.14540845070422537</v>
      </c>
      <c r="X3936">
        <v>3923</v>
      </c>
      <c r="Y3936" s="65">
        <v>0.87403692798977006</v>
      </c>
      <c r="Z3936" s="62">
        <v>0.22084770036677032</v>
      </c>
      <c r="AA3936" s="62">
        <v>0.47142866424271807</v>
      </c>
      <c r="AB3936" s="62">
        <v>0.18176056338028168</v>
      </c>
      <c r="AD3936">
        <v>3923</v>
      </c>
      <c r="AE3936" s="65">
        <v>1.0842519192790385</v>
      </c>
      <c r="AF3936" s="62">
        <v>0.19468505096277799</v>
      </c>
      <c r="AG3936" s="62">
        <v>0.68357156315194123</v>
      </c>
      <c r="AH3936" s="62">
        <v>0.20599530516431924</v>
      </c>
    </row>
    <row r="3937" spans="5:34" x14ac:dyDescent="0.2">
      <c r="E3937" s="76">
        <v>6</v>
      </c>
      <c r="F3937" s="76">
        <v>13</v>
      </c>
      <c r="G3937">
        <v>3924</v>
      </c>
      <c r="H3937">
        <v>12</v>
      </c>
      <c r="I3937">
        <v>6</v>
      </c>
      <c r="J3937" t="s">
        <v>24</v>
      </c>
      <c r="K3937" t="s">
        <v>36</v>
      </c>
      <c r="L3937" s="61">
        <v>3924</v>
      </c>
      <c r="M3937" s="53">
        <v>0.68909483476539191</v>
      </c>
      <c r="N3937" s="63">
        <v>0.33831107405824834</v>
      </c>
      <c r="O3937" s="63">
        <v>0.17247390155221393</v>
      </c>
      <c r="P3937" s="63">
        <v>0.17830985915492958</v>
      </c>
      <c r="R3937">
        <v>3924</v>
      </c>
      <c r="S3937" s="65">
        <v>0.77662577691839052</v>
      </c>
      <c r="T3937" s="62">
        <v>0.32119048375937542</v>
      </c>
      <c r="U3937" s="62">
        <v>0.24146346217309952</v>
      </c>
      <c r="V3937" s="62">
        <v>0.21397183098591552</v>
      </c>
      <c r="X3937">
        <v>3924</v>
      </c>
      <c r="Y3937" s="65">
        <v>0.90792219014788822</v>
      </c>
      <c r="Z3937" s="62">
        <v>0.29550959831106594</v>
      </c>
      <c r="AA3937" s="62">
        <v>0.34494780310442785</v>
      </c>
      <c r="AB3937" s="62">
        <v>0.26746478873239438</v>
      </c>
      <c r="AD3937">
        <v>3924</v>
      </c>
      <c r="AE3937" s="65">
        <v>1.0703186228298613</v>
      </c>
      <c r="AF3937" s="62">
        <v>0.26701754776506054</v>
      </c>
      <c r="AG3937" s="62">
        <v>0.50017431450142047</v>
      </c>
      <c r="AH3937" s="62">
        <v>0.30312676056338028</v>
      </c>
    </row>
    <row r="3938" spans="5:34" x14ac:dyDescent="0.2">
      <c r="E3938" s="76">
        <v>6</v>
      </c>
      <c r="F3938" s="76">
        <v>13</v>
      </c>
      <c r="G3938">
        <v>3925</v>
      </c>
      <c r="H3938">
        <v>13</v>
      </c>
      <c r="I3938">
        <v>6</v>
      </c>
      <c r="J3938" t="s">
        <v>24</v>
      </c>
      <c r="K3938" t="s">
        <v>37</v>
      </c>
      <c r="L3938" s="61">
        <v>3925</v>
      </c>
      <c r="M3938" s="53">
        <v>0.72128449624348867</v>
      </c>
      <c r="N3938" s="63">
        <v>0.45489344450445401</v>
      </c>
      <c r="O3938" s="63">
        <v>0.11498260103480931</v>
      </c>
      <c r="P3938" s="63">
        <v>0.15140845070422534</v>
      </c>
      <c r="R3938">
        <v>3925</v>
      </c>
      <c r="S3938" s="65">
        <v>0.76378401214992664</v>
      </c>
      <c r="T3938" s="62">
        <v>0.42111822985612313</v>
      </c>
      <c r="U3938" s="62">
        <v>0.16097564144873305</v>
      </c>
      <c r="V3938" s="62">
        <v>0.18169014084507043</v>
      </c>
      <c r="X3938">
        <v>3925</v>
      </c>
      <c r="Y3938" s="65">
        <v>0.82753328600958342</v>
      </c>
      <c r="Z3938" s="62">
        <v>0.37045540788362674</v>
      </c>
      <c r="AA3938" s="62">
        <v>0.22996520206961862</v>
      </c>
      <c r="AB3938" s="62">
        <v>0.227112676056338</v>
      </c>
      <c r="AD3938">
        <v>3925</v>
      </c>
      <c r="AE3938" s="65">
        <v>0.89949801783683569</v>
      </c>
      <c r="AF3938" s="62">
        <v>0.30865410863870546</v>
      </c>
      <c r="AG3938" s="62">
        <v>0.33344954300094704</v>
      </c>
      <c r="AH3938" s="62">
        <v>0.25739436619718309</v>
      </c>
    </row>
    <row r="3939" spans="5:34" x14ac:dyDescent="0.2">
      <c r="E3939" s="76">
        <v>6</v>
      </c>
      <c r="F3939" s="76">
        <v>13</v>
      </c>
      <c r="G3939">
        <v>3926</v>
      </c>
      <c r="H3939">
        <v>14</v>
      </c>
      <c r="I3939">
        <v>6</v>
      </c>
      <c r="J3939" t="s">
        <v>24</v>
      </c>
      <c r="K3939" t="s">
        <v>38</v>
      </c>
      <c r="L3939" s="61">
        <v>3926</v>
      </c>
      <c r="M3939" s="53">
        <v>0.88948494530505906</v>
      </c>
      <c r="N3939" s="63">
        <v>0.623328635350062</v>
      </c>
      <c r="O3939" s="63">
        <v>0.11498260103480931</v>
      </c>
      <c r="P3939" s="63">
        <v>0.15117370892018778</v>
      </c>
      <c r="R3939">
        <v>3926</v>
      </c>
      <c r="S3939" s="65">
        <v>0.92348012430289839</v>
      </c>
      <c r="T3939" s="62">
        <v>0.58109603214993988</v>
      </c>
      <c r="U3939" s="62">
        <v>0.16097564144873305</v>
      </c>
      <c r="V3939" s="62">
        <v>0.1814084507042254</v>
      </c>
      <c r="X3939">
        <v>3926</v>
      </c>
      <c r="Y3939" s="65">
        <v>0.97447289279965699</v>
      </c>
      <c r="Z3939" s="62">
        <v>0.51774712734975659</v>
      </c>
      <c r="AA3939" s="62">
        <v>0.22996520206961862</v>
      </c>
      <c r="AB3939" s="62">
        <v>0.22676056338028169</v>
      </c>
      <c r="AD3939">
        <v>3926</v>
      </c>
      <c r="AE3939" s="65">
        <v>1.0323504641923891</v>
      </c>
      <c r="AF3939" s="62">
        <v>0.44190561602712275</v>
      </c>
      <c r="AG3939" s="62">
        <v>0.33344954300094704</v>
      </c>
      <c r="AH3939" s="62">
        <v>0.25699530516431923</v>
      </c>
    </row>
    <row r="3940" spans="5:34" x14ac:dyDescent="0.2">
      <c r="E3940" s="76">
        <v>6</v>
      </c>
      <c r="F3940" s="76">
        <v>13</v>
      </c>
      <c r="G3940">
        <v>3927</v>
      </c>
      <c r="H3940">
        <v>15</v>
      </c>
      <c r="I3940">
        <v>6</v>
      </c>
      <c r="J3940" t="s">
        <v>24</v>
      </c>
      <c r="K3940" t="s">
        <v>39</v>
      </c>
      <c r="L3940" s="61">
        <v>3927</v>
      </c>
      <c r="M3940" s="53">
        <v>1.1241195155391728</v>
      </c>
      <c r="N3940" s="63">
        <v>0.72004627649057085</v>
      </c>
      <c r="O3940" s="63">
        <v>9.7735210879587905E-2</v>
      </c>
      <c r="P3940" s="63">
        <v>0.30633802816901406</v>
      </c>
      <c r="R3940">
        <v>3927</v>
      </c>
      <c r="S3940" s="65">
        <v>1.1996413595854927</v>
      </c>
      <c r="T3940" s="62">
        <v>0.69520643055125264</v>
      </c>
      <c r="U3940" s="62">
        <v>0.13682929523142309</v>
      </c>
      <c r="V3940" s="62">
        <v>0.36760563380281691</v>
      </c>
      <c r="X3940">
        <v>3927</v>
      </c>
      <c r="Y3940" s="65">
        <v>1.3129241256549726</v>
      </c>
      <c r="Z3940" s="62">
        <v>0.65794666164227567</v>
      </c>
      <c r="AA3940" s="62">
        <v>0.19547042175917581</v>
      </c>
      <c r="AB3940" s="62">
        <v>0.45950704225352113</v>
      </c>
      <c r="AD3940">
        <v>3927</v>
      </c>
      <c r="AE3940" s="65">
        <v>1.4268465543311195</v>
      </c>
      <c r="AF3940" s="62">
        <v>0.62263979489299059</v>
      </c>
      <c r="AG3940" s="62">
        <v>0.28343211155080494</v>
      </c>
      <c r="AH3940" s="62">
        <v>0.52077464788732397</v>
      </c>
    </row>
    <row r="3941" spans="5:34" x14ac:dyDescent="0.2">
      <c r="E3941" s="76">
        <v>6</v>
      </c>
      <c r="F3941" s="76">
        <v>13</v>
      </c>
      <c r="G3941">
        <v>3928</v>
      </c>
      <c r="H3941">
        <v>16</v>
      </c>
      <c r="I3941">
        <v>6</v>
      </c>
      <c r="J3941" t="s">
        <v>24</v>
      </c>
      <c r="K3941" t="s">
        <v>40</v>
      </c>
      <c r="L3941" s="61">
        <v>3928</v>
      </c>
      <c r="M3941" s="53">
        <v>1.2049681863330073</v>
      </c>
      <c r="N3941" s="63">
        <v>0.87538564028048871</v>
      </c>
      <c r="O3941" s="63">
        <v>5.1742170465664185E-2</v>
      </c>
      <c r="P3941" s="63">
        <v>0.27784037558685443</v>
      </c>
      <c r="R3941">
        <v>3928</v>
      </c>
      <c r="S3941" s="65">
        <v>1.224839077071646</v>
      </c>
      <c r="T3941" s="62">
        <v>0.81899158771549063</v>
      </c>
      <c r="U3941" s="62">
        <v>7.2439038651929868E-2</v>
      </c>
      <c r="V3941" s="62">
        <v>0.33340845070422537</v>
      </c>
      <c r="X3941">
        <v>3928</v>
      </c>
      <c r="Y3941" s="65">
        <v>1.2546454131796039</v>
      </c>
      <c r="Z3941" s="62">
        <v>0.73440050886799368</v>
      </c>
      <c r="AA3941" s="62">
        <v>0.10348434093132837</v>
      </c>
      <c r="AB3941" s="62">
        <v>0.41676056338028167</v>
      </c>
      <c r="AD3941">
        <v>3928</v>
      </c>
      <c r="AE3941" s="65">
        <v>1.2566414226999056</v>
      </c>
      <c r="AF3941" s="62">
        <v>0.63426048985182693</v>
      </c>
      <c r="AG3941" s="62">
        <v>0.15005229435042614</v>
      </c>
      <c r="AH3941" s="62">
        <v>0.47232863849765261</v>
      </c>
    </row>
    <row r="3942" spans="5:34" x14ac:dyDescent="0.2">
      <c r="E3942" s="76">
        <v>6</v>
      </c>
      <c r="F3942" s="76">
        <v>13</v>
      </c>
      <c r="G3942">
        <v>3929</v>
      </c>
      <c r="H3942">
        <v>17</v>
      </c>
      <c r="I3942">
        <v>6</v>
      </c>
      <c r="J3942" t="s">
        <v>24</v>
      </c>
      <c r="K3942" t="s">
        <v>41</v>
      </c>
      <c r="L3942" s="61">
        <v>3929</v>
      </c>
      <c r="M3942" s="53">
        <v>1.4246321936102169</v>
      </c>
      <c r="N3942" s="63">
        <v>1.2624297081546232</v>
      </c>
      <c r="O3942" s="63">
        <v>1.149826010348093E-2</v>
      </c>
      <c r="P3942" s="63">
        <v>0.15070422535211267</v>
      </c>
      <c r="R3942">
        <v>3929</v>
      </c>
      <c r="S3942" s="65">
        <v>1.3570491494021346</v>
      </c>
      <c r="T3942" s="62">
        <v>1.160106514834726</v>
      </c>
      <c r="U3942" s="62">
        <v>1.6097564144873303E-2</v>
      </c>
      <c r="V3942" s="62">
        <v>0.18084507042253523</v>
      </c>
      <c r="X3942">
        <v>3929</v>
      </c>
      <c r="Y3942" s="65">
        <v>1.2556745830900118</v>
      </c>
      <c r="Z3942" s="62">
        <v>1.0066217248548808</v>
      </c>
      <c r="AA3942" s="62">
        <v>2.299652020696186E-2</v>
      </c>
      <c r="AB3942" s="62">
        <v>0.22605633802816899</v>
      </c>
      <c r="AD3942">
        <v>3929</v>
      </c>
      <c r="AE3942" s="65">
        <v>1.105890300743124</v>
      </c>
      <c r="AF3942" s="62">
        <v>0.81634816334443783</v>
      </c>
      <c r="AG3942" s="62">
        <v>3.3344954300094702E-2</v>
      </c>
      <c r="AH3942" s="62">
        <v>0.25619718309859152</v>
      </c>
    </row>
    <row r="3943" spans="5:34" x14ac:dyDescent="0.2">
      <c r="E3943" s="76">
        <v>6</v>
      </c>
      <c r="F3943" s="76">
        <v>13</v>
      </c>
      <c r="G3943">
        <v>3930</v>
      </c>
      <c r="H3943">
        <v>18</v>
      </c>
      <c r="I3943">
        <v>6</v>
      </c>
      <c r="J3943" t="s">
        <v>24</v>
      </c>
      <c r="K3943" t="s">
        <v>42</v>
      </c>
      <c r="L3943" s="61">
        <v>3930</v>
      </c>
      <c r="M3943" s="53">
        <v>2.1377003845429923</v>
      </c>
      <c r="N3943" s="63">
        <v>1.988029023040645</v>
      </c>
      <c r="O3943" s="63">
        <v>0</v>
      </c>
      <c r="P3943" s="63">
        <v>0.14967136150234742</v>
      </c>
      <c r="R3943">
        <v>3930</v>
      </c>
      <c r="S3943" s="65">
        <v>1.9616544185398475</v>
      </c>
      <c r="T3943" s="62">
        <v>1.7820487847370305</v>
      </c>
      <c r="U3943" s="62">
        <v>0</v>
      </c>
      <c r="V3943" s="62">
        <v>0.17960563380281694</v>
      </c>
      <c r="X3943">
        <v>3930</v>
      </c>
      <c r="Y3943" s="65">
        <v>1.6975854695351302</v>
      </c>
      <c r="Z3943" s="62">
        <v>1.4730784272816091</v>
      </c>
      <c r="AA3943" s="62">
        <v>0</v>
      </c>
      <c r="AB3943" s="62">
        <v>0.22450704225352114</v>
      </c>
      <c r="AD3943">
        <v>3930</v>
      </c>
      <c r="AE3943" s="65">
        <v>1.3299320903577221</v>
      </c>
      <c r="AF3943" s="62">
        <v>1.0754907758037313</v>
      </c>
      <c r="AG3943" s="62">
        <v>0</v>
      </c>
      <c r="AH3943" s="62">
        <v>0.25444131455399066</v>
      </c>
    </row>
    <row r="3944" spans="5:34" x14ac:dyDescent="0.2">
      <c r="E3944" s="76">
        <v>6</v>
      </c>
      <c r="F3944" s="76">
        <v>13</v>
      </c>
      <c r="G3944">
        <v>3931</v>
      </c>
      <c r="H3944">
        <v>19</v>
      </c>
      <c r="I3944">
        <v>6</v>
      </c>
      <c r="J3944" t="s">
        <v>24</v>
      </c>
      <c r="K3944" t="s">
        <v>43</v>
      </c>
      <c r="L3944" s="61">
        <v>3931</v>
      </c>
      <c r="M3944" s="53">
        <v>2.2546967812360474</v>
      </c>
      <c r="N3944" s="63">
        <v>2.101175654475484</v>
      </c>
      <c r="O3944" s="63">
        <v>0</v>
      </c>
      <c r="P3944" s="63">
        <v>0.15352112676056337</v>
      </c>
      <c r="R3944">
        <v>3931</v>
      </c>
      <c r="S3944" s="65">
        <v>2.0570150511662502</v>
      </c>
      <c r="T3944" s="62">
        <v>1.8727896990535742</v>
      </c>
      <c r="U3944" s="62">
        <v>0</v>
      </c>
      <c r="V3944" s="62">
        <v>0.1842253521126761</v>
      </c>
      <c r="X3944">
        <v>3931</v>
      </c>
      <c r="Y3944" s="65">
        <v>1.7604924560615551</v>
      </c>
      <c r="Z3944" s="62">
        <v>1.53021076592071</v>
      </c>
      <c r="AA3944" s="62">
        <v>0</v>
      </c>
      <c r="AB3944" s="62">
        <v>0.2302816901408451</v>
      </c>
      <c r="AD3944">
        <v>3931</v>
      </c>
      <c r="AE3944" s="65">
        <v>1.3476477696888514</v>
      </c>
      <c r="AF3944" s="62">
        <v>1.0866618541958937</v>
      </c>
      <c r="AG3944" s="62">
        <v>0</v>
      </c>
      <c r="AH3944" s="62">
        <v>0.26098591549295774</v>
      </c>
    </row>
    <row r="3945" spans="5:34" x14ac:dyDescent="0.2">
      <c r="E3945" s="76">
        <v>6</v>
      </c>
      <c r="F3945" s="76">
        <v>13</v>
      </c>
      <c r="G3945">
        <v>3932</v>
      </c>
      <c r="H3945">
        <v>20</v>
      </c>
      <c r="I3945">
        <v>6</v>
      </c>
      <c r="J3945" t="s">
        <v>24</v>
      </c>
      <c r="K3945" t="s">
        <v>44</v>
      </c>
      <c r="L3945" s="61">
        <v>3932</v>
      </c>
      <c r="M3945" s="53">
        <v>2.1584569985419808</v>
      </c>
      <c r="N3945" s="63">
        <v>2.0382692051147506</v>
      </c>
      <c r="O3945" s="63">
        <v>0</v>
      </c>
      <c r="P3945" s="63">
        <v>0.12018779342723004</v>
      </c>
      <c r="R3945">
        <v>3932</v>
      </c>
      <c r="S3945" s="65">
        <v>1.9911838442526968</v>
      </c>
      <c r="T3945" s="62">
        <v>1.8469584921400206</v>
      </c>
      <c r="U3945" s="62">
        <v>0</v>
      </c>
      <c r="V3945" s="62">
        <v>0.14422535211267609</v>
      </c>
      <c r="X3945">
        <v>3932</v>
      </c>
      <c r="Y3945" s="65">
        <v>1.7402741128187709</v>
      </c>
      <c r="Z3945" s="62">
        <v>1.5599924226779258</v>
      </c>
      <c r="AA3945" s="62">
        <v>0</v>
      </c>
      <c r="AB3945" s="62">
        <v>0.18028169014084511</v>
      </c>
      <c r="AD3945">
        <v>3932</v>
      </c>
      <c r="AE3945" s="65">
        <v>1.4000874617203263</v>
      </c>
      <c r="AF3945" s="62">
        <v>1.1957682128940352</v>
      </c>
      <c r="AG3945" s="62">
        <v>0</v>
      </c>
      <c r="AH3945" s="62">
        <v>0.2043192488262911</v>
      </c>
    </row>
    <row r="3946" spans="5:34" x14ac:dyDescent="0.2">
      <c r="E3946" s="76">
        <v>6</v>
      </c>
      <c r="F3946" s="76">
        <v>13</v>
      </c>
      <c r="G3946">
        <v>3933</v>
      </c>
      <c r="H3946">
        <v>21</v>
      </c>
      <c r="I3946">
        <v>6</v>
      </c>
      <c r="J3946" t="s">
        <v>24</v>
      </c>
      <c r="K3946" t="s">
        <v>45</v>
      </c>
      <c r="L3946" s="61">
        <v>3933</v>
      </c>
      <c r="M3946" s="53">
        <v>1.7966749670871887</v>
      </c>
      <c r="N3946" s="63">
        <v>1.7351726196693482</v>
      </c>
      <c r="O3946" s="63">
        <v>0</v>
      </c>
      <c r="P3946" s="63">
        <v>6.1502347417840372E-2</v>
      </c>
      <c r="R3946">
        <v>3933</v>
      </c>
      <c r="S3946" s="65">
        <v>1.6547223231749089</v>
      </c>
      <c r="T3946" s="62">
        <v>1.5809195062735004</v>
      </c>
      <c r="U3946" s="62">
        <v>0</v>
      </c>
      <c r="V3946" s="62">
        <v>7.3802816901408469E-2</v>
      </c>
      <c r="X3946">
        <v>3933</v>
      </c>
      <c r="Y3946" s="65">
        <v>1.4417933573064894</v>
      </c>
      <c r="Z3946" s="62">
        <v>1.3495398361797288</v>
      </c>
      <c r="AA3946" s="62">
        <v>0</v>
      </c>
      <c r="AB3946" s="62">
        <v>9.2253521126760579E-2</v>
      </c>
      <c r="AD3946">
        <v>3933</v>
      </c>
      <c r="AE3946" s="65">
        <v>1.1628349901535828</v>
      </c>
      <c r="AF3946" s="62">
        <v>1.0582809995432543</v>
      </c>
      <c r="AG3946" s="62">
        <v>0</v>
      </c>
      <c r="AH3946" s="62">
        <v>0.10455399061032865</v>
      </c>
    </row>
    <row r="3947" spans="5:34" x14ac:dyDescent="0.2">
      <c r="E3947" s="76">
        <v>6</v>
      </c>
      <c r="F3947" s="76">
        <v>13</v>
      </c>
      <c r="G3947">
        <v>3934</v>
      </c>
      <c r="H3947">
        <v>22</v>
      </c>
      <c r="I3947">
        <v>6</v>
      </c>
      <c r="J3947" t="s">
        <v>24</v>
      </c>
      <c r="K3947" t="s">
        <v>46</v>
      </c>
      <c r="L3947" s="61">
        <v>3934</v>
      </c>
      <c r="M3947" s="53">
        <v>1.7203682146242039</v>
      </c>
      <c r="N3947" s="63">
        <v>1.6980677451406359</v>
      </c>
      <c r="O3947" s="63">
        <v>0</v>
      </c>
      <c r="P3947" s="63">
        <v>2.2300469483568074E-2</v>
      </c>
      <c r="R3947">
        <v>3934</v>
      </c>
      <c r="S3947" s="65">
        <v>1.6695045809003732</v>
      </c>
      <c r="T3947" s="62">
        <v>1.6427440175200916</v>
      </c>
      <c r="U3947" s="62">
        <v>0</v>
      </c>
      <c r="V3947" s="62">
        <v>2.6760563380281696E-2</v>
      </c>
      <c r="X3947">
        <v>3934</v>
      </c>
      <c r="Y3947" s="65">
        <v>1.5932091303146272</v>
      </c>
      <c r="Z3947" s="62">
        <v>1.5597584260892752</v>
      </c>
      <c r="AA3947" s="62">
        <v>0</v>
      </c>
      <c r="AB3947" s="62">
        <v>3.3450704225352117E-2</v>
      </c>
      <c r="AD3947">
        <v>3934</v>
      </c>
      <c r="AE3947" s="65">
        <v>1.521516549280695</v>
      </c>
      <c r="AF3947" s="62">
        <v>1.4836057511586294</v>
      </c>
      <c r="AG3947" s="62">
        <v>0</v>
      </c>
      <c r="AH3947" s="62">
        <v>3.7910798122065728E-2</v>
      </c>
    </row>
    <row r="3948" spans="5:34" x14ac:dyDescent="0.2">
      <c r="E3948" s="76">
        <v>6</v>
      </c>
      <c r="F3948" s="76">
        <v>13</v>
      </c>
      <c r="G3948">
        <v>3935</v>
      </c>
      <c r="H3948">
        <v>23</v>
      </c>
      <c r="I3948">
        <v>6</v>
      </c>
      <c r="J3948" t="s">
        <v>24</v>
      </c>
      <c r="K3948" t="s">
        <v>47</v>
      </c>
      <c r="L3948" s="61">
        <v>3935</v>
      </c>
      <c r="M3948" s="53">
        <v>1.6263727609739711</v>
      </c>
      <c r="N3948" s="63">
        <v>1.5845887234152856</v>
      </c>
      <c r="O3948" s="63">
        <v>0</v>
      </c>
      <c r="P3948" s="63">
        <v>4.1784037558685441E-2</v>
      </c>
      <c r="R3948">
        <v>3935</v>
      </c>
      <c r="S3948" s="65">
        <v>1.6580362559591106</v>
      </c>
      <c r="T3948" s="62">
        <v>1.607895410888688</v>
      </c>
      <c r="U3948" s="62">
        <v>0</v>
      </c>
      <c r="V3948" s="62">
        <v>5.0140845070422546E-2</v>
      </c>
      <c r="X3948">
        <v>3935</v>
      </c>
      <c r="Y3948" s="65">
        <v>1.7055314984368195</v>
      </c>
      <c r="Z3948" s="62">
        <v>1.6428554420987913</v>
      </c>
      <c r="AA3948" s="62">
        <v>0</v>
      </c>
      <c r="AB3948" s="62">
        <v>6.2676056338028169E-2</v>
      </c>
      <c r="AD3948">
        <v>3935</v>
      </c>
      <c r="AE3948" s="65">
        <v>1.806494721309285</v>
      </c>
      <c r="AF3948" s="62">
        <v>1.7354618574595198</v>
      </c>
      <c r="AG3948" s="62">
        <v>0</v>
      </c>
      <c r="AH3948" s="62">
        <v>7.103286384976526E-2</v>
      </c>
    </row>
    <row r="3949" spans="5:34" x14ac:dyDescent="0.2">
      <c r="E3949" s="76">
        <v>6</v>
      </c>
      <c r="F3949" s="76">
        <v>13</v>
      </c>
      <c r="G3949">
        <v>3936</v>
      </c>
      <c r="H3949">
        <v>24</v>
      </c>
      <c r="I3949">
        <v>6</v>
      </c>
      <c r="J3949" t="s">
        <v>24</v>
      </c>
      <c r="K3949" t="s">
        <v>48</v>
      </c>
      <c r="L3949" s="61">
        <v>3936</v>
      </c>
      <c r="M3949" s="53">
        <v>1.3467771336605667</v>
      </c>
      <c r="N3949" s="63">
        <v>1.3106268989187826</v>
      </c>
      <c r="O3949" s="63">
        <v>0</v>
      </c>
      <c r="P3949" s="63">
        <v>3.615023474178404E-2</v>
      </c>
      <c r="R3949">
        <v>3936</v>
      </c>
      <c r="S3949" s="65">
        <v>1.4164512715818263</v>
      </c>
      <c r="T3949" s="62">
        <v>1.3730709898916853</v>
      </c>
      <c r="U3949" s="62">
        <v>0</v>
      </c>
      <c r="V3949" s="62">
        <v>4.3380281690140854E-2</v>
      </c>
      <c r="X3949">
        <v>3936</v>
      </c>
      <c r="Y3949" s="65">
        <v>1.5209624784637155</v>
      </c>
      <c r="Z3949" s="62">
        <v>1.4667371263510394</v>
      </c>
      <c r="AA3949" s="62">
        <v>0</v>
      </c>
      <c r="AB3949" s="62">
        <v>5.422535211267606E-2</v>
      </c>
      <c r="AD3949">
        <v>3936</v>
      </c>
      <c r="AE3949" s="65">
        <v>1.6990737477718014</v>
      </c>
      <c r="AF3949" s="62">
        <v>1.6376183487107685</v>
      </c>
      <c r="AG3949" s="62">
        <v>0</v>
      </c>
      <c r="AH3949" s="62">
        <v>6.1455399061032867E-2</v>
      </c>
    </row>
    <row r="3950" spans="5:34" x14ac:dyDescent="0.2">
      <c r="E3950" s="76">
        <v>6</v>
      </c>
      <c r="F3950" s="76">
        <v>14</v>
      </c>
      <c r="G3950">
        <v>3937</v>
      </c>
      <c r="H3950">
        <v>1</v>
      </c>
      <c r="I3950">
        <v>7</v>
      </c>
      <c r="J3950" t="s">
        <v>49</v>
      </c>
      <c r="K3950" t="s">
        <v>50</v>
      </c>
      <c r="L3950" s="61">
        <v>3937</v>
      </c>
      <c r="M3950" s="53">
        <v>0.84297420896785424</v>
      </c>
      <c r="N3950" s="63">
        <v>0.84297420896785424</v>
      </c>
      <c r="O3950" s="63">
        <v>0</v>
      </c>
      <c r="P3950" s="63">
        <v>0</v>
      </c>
      <c r="R3950">
        <v>3937</v>
      </c>
      <c r="S3950" s="65">
        <v>0.82424144876856853</v>
      </c>
      <c r="T3950" s="62">
        <v>0.82424144876856853</v>
      </c>
      <c r="U3950" s="62">
        <v>0</v>
      </c>
      <c r="V3950" s="62">
        <v>0</v>
      </c>
      <c r="X3950">
        <v>3937</v>
      </c>
      <c r="Y3950" s="65">
        <v>0.79614230846964018</v>
      </c>
      <c r="Z3950" s="62">
        <v>0.79614230846964018</v>
      </c>
      <c r="AA3950" s="62">
        <v>0</v>
      </c>
      <c r="AB3950" s="62">
        <v>0</v>
      </c>
      <c r="AD3950">
        <v>3937</v>
      </c>
      <c r="AE3950" s="65">
        <v>0.77740954827035458</v>
      </c>
      <c r="AF3950" s="62">
        <v>0.77740954827035458</v>
      </c>
      <c r="AG3950" s="62">
        <v>0</v>
      </c>
      <c r="AH3950" s="62">
        <v>0</v>
      </c>
    </row>
    <row r="3951" spans="5:34" x14ac:dyDescent="0.2">
      <c r="E3951" s="76">
        <v>6</v>
      </c>
      <c r="F3951" s="76">
        <v>14</v>
      </c>
      <c r="G3951">
        <v>3938</v>
      </c>
      <c r="H3951">
        <v>2</v>
      </c>
      <c r="I3951">
        <v>7</v>
      </c>
      <c r="J3951" t="s">
        <v>49</v>
      </c>
      <c r="K3951" t="s">
        <v>51</v>
      </c>
      <c r="L3951" s="61">
        <v>3938</v>
      </c>
      <c r="M3951" s="53">
        <v>0.62995957866629027</v>
      </c>
      <c r="N3951" s="63">
        <v>0.62995957866629027</v>
      </c>
      <c r="O3951" s="63">
        <v>0</v>
      </c>
      <c r="P3951" s="63">
        <v>0</v>
      </c>
      <c r="R3951">
        <v>3938</v>
      </c>
      <c r="S3951" s="65">
        <v>0.61596047691815037</v>
      </c>
      <c r="T3951" s="62">
        <v>0.61596047691815037</v>
      </c>
      <c r="U3951" s="62">
        <v>0</v>
      </c>
      <c r="V3951" s="62">
        <v>0</v>
      </c>
      <c r="X3951">
        <v>3938</v>
      </c>
      <c r="Y3951" s="65">
        <v>0.59496182429594069</v>
      </c>
      <c r="Z3951" s="62">
        <v>0.59496182429594069</v>
      </c>
      <c r="AA3951" s="62">
        <v>0</v>
      </c>
      <c r="AB3951" s="62">
        <v>0</v>
      </c>
      <c r="AD3951">
        <v>3938</v>
      </c>
      <c r="AE3951" s="65">
        <v>0.58096272254780101</v>
      </c>
      <c r="AF3951" s="62">
        <v>0.58096272254780101</v>
      </c>
      <c r="AG3951" s="62">
        <v>0</v>
      </c>
      <c r="AH3951" s="62">
        <v>0</v>
      </c>
    </row>
    <row r="3952" spans="5:34" x14ac:dyDescent="0.2">
      <c r="E3952" s="76">
        <v>6</v>
      </c>
      <c r="F3952" s="76">
        <v>14</v>
      </c>
      <c r="G3952">
        <v>3939</v>
      </c>
      <c r="H3952">
        <v>3</v>
      </c>
      <c r="I3952">
        <v>7</v>
      </c>
      <c r="J3952" t="s">
        <v>49</v>
      </c>
      <c r="K3952" t="s">
        <v>52</v>
      </c>
      <c r="L3952" s="61">
        <v>3939</v>
      </c>
      <c r="M3952" s="53">
        <v>0.45903672690875463</v>
      </c>
      <c r="N3952" s="63">
        <v>0.45903672690875463</v>
      </c>
      <c r="O3952" s="63">
        <v>0</v>
      </c>
      <c r="P3952" s="63">
        <v>0</v>
      </c>
      <c r="R3952">
        <v>3939</v>
      </c>
      <c r="S3952" s="65">
        <v>0.44883591075522672</v>
      </c>
      <c r="T3952" s="62">
        <v>0.44883591075522672</v>
      </c>
      <c r="U3952" s="62">
        <v>0</v>
      </c>
      <c r="V3952" s="62">
        <v>0</v>
      </c>
      <c r="X3952">
        <v>3939</v>
      </c>
      <c r="Y3952" s="65">
        <v>0.43353468652493499</v>
      </c>
      <c r="Z3952" s="62">
        <v>0.43353468652493499</v>
      </c>
      <c r="AA3952" s="62">
        <v>0</v>
      </c>
      <c r="AB3952" s="62">
        <v>0</v>
      </c>
      <c r="AD3952">
        <v>3939</v>
      </c>
      <c r="AE3952" s="65">
        <v>0.42333387037140713</v>
      </c>
      <c r="AF3952" s="62">
        <v>0.42333387037140713</v>
      </c>
      <c r="AG3952" s="62">
        <v>0</v>
      </c>
      <c r="AH3952" s="62">
        <v>0</v>
      </c>
    </row>
    <row r="3953" spans="5:34" x14ac:dyDescent="0.2">
      <c r="E3953" s="76">
        <v>6</v>
      </c>
      <c r="F3953" s="76">
        <v>14</v>
      </c>
      <c r="G3953">
        <v>3940</v>
      </c>
      <c r="H3953">
        <v>4</v>
      </c>
      <c r="I3953">
        <v>7</v>
      </c>
      <c r="J3953" t="s">
        <v>49</v>
      </c>
      <c r="K3953" t="s">
        <v>53</v>
      </c>
      <c r="L3953" s="61">
        <v>3940</v>
      </c>
      <c r="M3953" s="53">
        <v>0.54587985008759121</v>
      </c>
      <c r="N3953" s="63">
        <v>0.54587985008759121</v>
      </c>
      <c r="O3953" s="63">
        <v>0</v>
      </c>
      <c r="P3953" s="63">
        <v>0</v>
      </c>
      <c r="R3953">
        <v>3940</v>
      </c>
      <c r="S3953" s="65">
        <v>0.53374918675231142</v>
      </c>
      <c r="T3953" s="62">
        <v>0.53374918675231142</v>
      </c>
      <c r="U3953" s="62">
        <v>0</v>
      </c>
      <c r="V3953" s="62">
        <v>0</v>
      </c>
      <c r="X3953">
        <v>3940</v>
      </c>
      <c r="Y3953" s="65">
        <v>0.51555319174939174</v>
      </c>
      <c r="Z3953" s="62">
        <v>0.51555319174939174</v>
      </c>
      <c r="AA3953" s="62">
        <v>0</v>
      </c>
      <c r="AB3953" s="62">
        <v>0</v>
      </c>
      <c r="AD3953">
        <v>3940</v>
      </c>
      <c r="AE3953" s="65">
        <v>0.50342252841411195</v>
      </c>
      <c r="AF3953" s="62">
        <v>0.50342252841411195</v>
      </c>
      <c r="AG3953" s="62">
        <v>0</v>
      </c>
      <c r="AH3953" s="62">
        <v>0</v>
      </c>
    </row>
    <row r="3954" spans="5:34" x14ac:dyDescent="0.2">
      <c r="E3954" s="76">
        <v>6</v>
      </c>
      <c r="F3954" s="76">
        <v>14</v>
      </c>
      <c r="G3954">
        <v>3941</v>
      </c>
      <c r="H3954">
        <v>5</v>
      </c>
      <c r="I3954">
        <v>7</v>
      </c>
      <c r="J3954" t="s">
        <v>49</v>
      </c>
      <c r="K3954" t="s">
        <v>54</v>
      </c>
      <c r="L3954" s="61">
        <v>3941</v>
      </c>
      <c r="M3954" s="53">
        <v>0.46079744196401934</v>
      </c>
      <c r="N3954" s="63">
        <v>0.46079744196401934</v>
      </c>
      <c r="O3954" s="63">
        <v>0</v>
      </c>
      <c r="P3954" s="63">
        <v>0</v>
      </c>
      <c r="R3954">
        <v>3941</v>
      </c>
      <c r="S3954" s="65">
        <v>0.45055749880926332</v>
      </c>
      <c r="T3954" s="62">
        <v>0.45055749880926332</v>
      </c>
      <c r="U3954" s="62">
        <v>0</v>
      </c>
      <c r="V3954" s="62">
        <v>0</v>
      </c>
      <c r="X3954">
        <v>3941</v>
      </c>
      <c r="Y3954" s="65">
        <v>0.43519758407712938</v>
      </c>
      <c r="Z3954" s="62">
        <v>0.43519758407712938</v>
      </c>
      <c r="AA3954" s="62">
        <v>0</v>
      </c>
      <c r="AB3954" s="62">
        <v>0</v>
      </c>
      <c r="AD3954">
        <v>3941</v>
      </c>
      <c r="AE3954" s="65">
        <v>0.42495764092237343</v>
      </c>
      <c r="AF3954" s="62">
        <v>0.42495764092237343</v>
      </c>
      <c r="AG3954" s="62">
        <v>0</v>
      </c>
      <c r="AH3954" s="62">
        <v>0</v>
      </c>
    </row>
    <row r="3955" spans="5:34" x14ac:dyDescent="0.2">
      <c r="E3955" s="76">
        <v>6</v>
      </c>
      <c r="F3955" s="76">
        <v>14</v>
      </c>
      <c r="G3955">
        <v>3942</v>
      </c>
      <c r="H3955">
        <v>6</v>
      </c>
      <c r="I3955">
        <v>7</v>
      </c>
      <c r="J3955" t="s">
        <v>49</v>
      </c>
      <c r="K3955" t="s">
        <v>55</v>
      </c>
      <c r="L3955" s="61">
        <v>3942</v>
      </c>
      <c r="M3955" s="53">
        <v>0.33629480082414714</v>
      </c>
      <c r="N3955" s="63">
        <v>0.33629480082414714</v>
      </c>
      <c r="O3955" s="63">
        <v>0</v>
      </c>
      <c r="P3955" s="63">
        <v>0</v>
      </c>
      <c r="R3955">
        <v>3942</v>
      </c>
      <c r="S3955" s="65">
        <v>0.32882158302805498</v>
      </c>
      <c r="T3955" s="62">
        <v>0.32882158302805498</v>
      </c>
      <c r="U3955" s="62">
        <v>0</v>
      </c>
      <c r="V3955" s="62">
        <v>0</v>
      </c>
      <c r="X3955">
        <v>3942</v>
      </c>
      <c r="Y3955" s="65">
        <v>0.31761175633391675</v>
      </c>
      <c r="Z3955" s="62">
        <v>0.31761175633391675</v>
      </c>
      <c r="AA3955" s="62">
        <v>0</v>
      </c>
      <c r="AB3955" s="62">
        <v>0</v>
      </c>
      <c r="AD3955">
        <v>3942</v>
      </c>
      <c r="AE3955" s="65">
        <v>0.31013853853782458</v>
      </c>
      <c r="AF3955" s="62">
        <v>0.31013853853782458</v>
      </c>
      <c r="AG3955" s="62">
        <v>0</v>
      </c>
      <c r="AH3955" s="62">
        <v>0</v>
      </c>
    </row>
    <row r="3956" spans="5:34" x14ac:dyDescent="0.2">
      <c r="E3956" s="76">
        <v>6</v>
      </c>
      <c r="F3956" s="76">
        <v>14</v>
      </c>
      <c r="G3956">
        <v>3943</v>
      </c>
      <c r="H3956">
        <v>7</v>
      </c>
      <c r="I3956">
        <v>7</v>
      </c>
      <c r="J3956" t="s">
        <v>49</v>
      </c>
      <c r="K3956" t="s">
        <v>56</v>
      </c>
      <c r="L3956" s="61">
        <v>3943</v>
      </c>
      <c r="M3956" s="53">
        <v>0.16985300064701991</v>
      </c>
      <c r="N3956" s="63">
        <v>0.16703609923856921</v>
      </c>
      <c r="O3956" s="63">
        <v>0</v>
      </c>
      <c r="P3956" s="63">
        <v>2.8169014084507044E-3</v>
      </c>
      <c r="R3956">
        <v>3943</v>
      </c>
      <c r="S3956" s="65">
        <v>0.16670446761229743</v>
      </c>
      <c r="T3956" s="62">
        <v>0.16332418592215658</v>
      </c>
      <c r="U3956" s="62">
        <v>0</v>
      </c>
      <c r="V3956" s="62">
        <v>3.3802816901408457E-3</v>
      </c>
      <c r="X3956">
        <v>3943</v>
      </c>
      <c r="Y3956" s="65">
        <v>0.16198166806021369</v>
      </c>
      <c r="Z3956" s="62">
        <v>0.15775631594753764</v>
      </c>
      <c r="AA3956" s="62">
        <v>0</v>
      </c>
      <c r="AB3956" s="62">
        <v>4.2253521126760568E-3</v>
      </c>
      <c r="AD3956">
        <v>3943</v>
      </c>
      <c r="AE3956" s="65">
        <v>0.15883313502549118</v>
      </c>
      <c r="AF3956" s="62">
        <v>0.15404440263112498</v>
      </c>
      <c r="AG3956" s="62">
        <v>0</v>
      </c>
      <c r="AH3956" s="62">
        <v>4.7887323943661972E-3</v>
      </c>
    </row>
    <row r="3957" spans="5:34" x14ac:dyDescent="0.2">
      <c r="E3957" s="76">
        <v>6</v>
      </c>
      <c r="F3957" s="76">
        <v>14</v>
      </c>
      <c r="G3957">
        <v>3944</v>
      </c>
      <c r="H3957">
        <v>8</v>
      </c>
      <c r="I3957">
        <v>7</v>
      </c>
      <c r="J3957" t="s">
        <v>49</v>
      </c>
      <c r="K3957" t="s">
        <v>57</v>
      </c>
      <c r="L3957" s="61">
        <v>3944</v>
      </c>
      <c r="M3957" s="53">
        <v>0.18016661756199293</v>
      </c>
      <c r="N3957" s="63">
        <v>0.18016661756199293</v>
      </c>
      <c r="O3957" s="63">
        <v>0</v>
      </c>
      <c r="P3957" s="63">
        <v>0</v>
      </c>
      <c r="R3957">
        <v>3944</v>
      </c>
      <c r="S3957" s="65">
        <v>0.17616291494950417</v>
      </c>
      <c r="T3957" s="62">
        <v>0.17616291494950417</v>
      </c>
      <c r="U3957" s="62">
        <v>0</v>
      </c>
      <c r="V3957" s="62">
        <v>0</v>
      </c>
      <c r="X3957">
        <v>3944</v>
      </c>
      <c r="Y3957" s="65">
        <v>0.17015736103077106</v>
      </c>
      <c r="Z3957" s="62">
        <v>0.17015736103077106</v>
      </c>
      <c r="AA3957" s="62">
        <v>0</v>
      </c>
      <c r="AB3957" s="62">
        <v>0</v>
      </c>
      <c r="AD3957">
        <v>3944</v>
      </c>
      <c r="AE3957" s="65">
        <v>0.16615365841828236</v>
      </c>
      <c r="AF3957" s="62">
        <v>0.16615365841828236</v>
      </c>
      <c r="AG3957" s="62">
        <v>0</v>
      </c>
      <c r="AH3957" s="62">
        <v>0</v>
      </c>
    </row>
    <row r="3958" spans="5:34" x14ac:dyDescent="0.2">
      <c r="E3958" s="76">
        <v>6</v>
      </c>
      <c r="F3958" s="76">
        <v>14</v>
      </c>
      <c r="G3958">
        <v>3945</v>
      </c>
      <c r="H3958">
        <v>9</v>
      </c>
      <c r="I3958">
        <v>7</v>
      </c>
      <c r="J3958" t="s">
        <v>49</v>
      </c>
      <c r="K3958" t="s">
        <v>58</v>
      </c>
      <c r="L3958" s="61">
        <v>3945</v>
      </c>
      <c r="M3958" s="53">
        <v>0.53064170601292648</v>
      </c>
      <c r="N3958" s="63">
        <v>0.25787175296128323</v>
      </c>
      <c r="O3958" s="63">
        <v>0</v>
      </c>
      <c r="P3958" s="63">
        <v>0.2727699530516432</v>
      </c>
      <c r="R3958">
        <v>3945</v>
      </c>
      <c r="S3958" s="65">
        <v>0.57946521322411537</v>
      </c>
      <c r="T3958" s="62">
        <v>0.25214126956214361</v>
      </c>
      <c r="U3958" s="62">
        <v>0</v>
      </c>
      <c r="V3958" s="62">
        <v>0.32732394366197182</v>
      </c>
      <c r="X3958">
        <v>3945</v>
      </c>
      <c r="Y3958" s="65">
        <v>0.65270047404089904</v>
      </c>
      <c r="Z3958" s="62">
        <v>0.24354554446343418</v>
      </c>
      <c r="AA3958" s="62">
        <v>0</v>
      </c>
      <c r="AB3958" s="62">
        <v>0.4091549295774648</v>
      </c>
      <c r="AD3958">
        <v>3945</v>
      </c>
      <c r="AE3958" s="65">
        <v>0.70152398125208792</v>
      </c>
      <c r="AF3958" s="62">
        <v>0.23781506106429456</v>
      </c>
      <c r="AG3958" s="62">
        <v>0</v>
      </c>
      <c r="AH3958" s="62">
        <v>0.46370892018779342</v>
      </c>
    </row>
    <row r="3959" spans="5:34" x14ac:dyDescent="0.2">
      <c r="E3959" s="76">
        <v>6</v>
      </c>
      <c r="F3959" s="76">
        <v>14</v>
      </c>
      <c r="G3959">
        <v>3946</v>
      </c>
      <c r="H3959">
        <v>10</v>
      </c>
      <c r="I3959">
        <v>7</v>
      </c>
      <c r="J3959" t="s">
        <v>49</v>
      </c>
      <c r="K3959" t="s">
        <v>59</v>
      </c>
      <c r="L3959" s="61">
        <v>3946</v>
      </c>
      <c r="M3959" s="53">
        <v>0.51596848894772274</v>
      </c>
      <c r="N3959" s="63">
        <v>0.31362107110734716</v>
      </c>
      <c r="O3959" s="63">
        <v>0</v>
      </c>
      <c r="P3959" s="63">
        <v>0.20234741784037558</v>
      </c>
      <c r="R3959">
        <v>3946</v>
      </c>
      <c r="S3959" s="65">
        <v>0.54946861538007896</v>
      </c>
      <c r="T3959" s="62">
        <v>0.30665171397162827</v>
      </c>
      <c r="U3959" s="62">
        <v>0</v>
      </c>
      <c r="V3959" s="62">
        <v>0.24281690140845075</v>
      </c>
      <c r="X3959">
        <v>3946</v>
      </c>
      <c r="Y3959" s="65">
        <v>0.59971880502861352</v>
      </c>
      <c r="Z3959" s="62">
        <v>0.2961976782680501</v>
      </c>
      <c r="AA3959" s="62">
        <v>0</v>
      </c>
      <c r="AB3959" s="62">
        <v>0.30352112676056336</v>
      </c>
      <c r="AD3959">
        <v>3946</v>
      </c>
      <c r="AE3959" s="65">
        <v>0.63321893146096975</v>
      </c>
      <c r="AF3959" s="62">
        <v>0.28922832113233127</v>
      </c>
      <c r="AG3959" s="62">
        <v>0</v>
      </c>
      <c r="AH3959" s="62">
        <v>0.34399061032863854</v>
      </c>
    </row>
    <row r="3960" spans="5:34" x14ac:dyDescent="0.2">
      <c r="E3960" s="76">
        <v>6</v>
      </c>
      <c r="F3960" s="76">
        <v>14</v>
      </c>
      <c r="G3960">
        <v>3947</v>
      </c>
      <c r="H3960">
        <v>11</v>
      </c>
      <c r="I3960">
        <v>7</v>
      </c>
      <c r="J3960" t="s">
        <v>49</v>
      </c>
      <c r="K3960" t="s">
        <v>60</v>
      </c>
      <c r="L3960" s="61">
        <v>3947</v>
      </c>
      <c r="M3960" s="53">
        <v>0.57816674522994671</v>
      </c>
      <c r="N3960" s="63">
        <v>0.45699303630975896</v>
      </c>
      <c r="O3960" s="63">
        <v>0</v>
      </c>
      <c r="P3960" s="63">
        <v>0.12117370892018779</v>
      </c>
      <c r="R3960">
        <v>3947</v>
      </c>
      <c r="S3960" s="65">
        <v>0.59224608620710073</v>
      </c>
      <c r="T3960" s="62">
        <v>0.44683763550287536</v>
      </c>
      <c r="U3960" s="62">
        <v>0</v>
      </c>
      <c r="V3960" s="62">
        <v>0.14540845070422537</v>
      </c>
      <c r="X3960">
        <v>3947</v>
      </c>
      <c r="Y3960" s="65">
        <v>0.61336509767283176</v>
      </c>
      <c r="Z3960" s="62">
        <v>0.43160453429255008</v>
      </c>
      <c r="AA3960" s="62">
        <v>0</v>
      </c>
      <c r="AB3960" s="62">
        <v>0.18176056338028168</v>
      </c>
      <c r="AD3960">
        <v>3947</v>
      </c>
      <c r="AE3960" s="65">
        <v>0.62744443864998578</v>
      </c>
      <c r="AF3960" s="62">
        <v>0.42144913348566659</v>
      </c>
      <c r="AG3960" s="62">
        <v>0</v>
      </c>
      <c r="AH3960" s="62">
        <v>0.20599530516431924</v>
      </c>
    </row>
    <row r="3961" spans="5:34" x14ac:dyDescent="0.2">
      <c r="E3961" s="76">
        <v>6</v>
      </c>
      <c r="F3961" s="76">
        <v>14</v>
      </c>
      <c r="G3961">
        <v>3948</v>
      </c>
      <c r="H3961">
        <v>12</v>
      </c>
      <c r="I3961">
        <v>7</v>
      </c>
      <c r="J3961" t="s">
        <v>49</v>
      </c>
      <c r="K3961" t="s">
        <v>61</v>
      </c>
      <c r="L3961" s="61">
        <v>3948</v>
      </c>
      <c r="M3961" s="53">
        <v>0.85436475158829828</v>
      </c>
      <c r="N3961" s="63">
        <v>0.67605489243336869</v>
      </c>
      <c r="O3961" s="63">
        <v>0</v>
      </c>
      <c r="P3961" s="63">
        <v>0.17830985915492958</v>
      </c>
      <c r="R3961">
        <v>3948</v>
      </c>
      <c r="S3961" s="65">
        <v>0.87500328136520933</v>
      </c>
      <c r="T3961" s="62">
        <v>0.66103145037929378</v>
      </c>
      <c r="U3961" s="62">
        <v>0</v>
      </c>
      <c r="V3961" s="62">
        <v>0.21397183098591552</v>
      </c>
      <c r="X3961">
        <v>3948</v>
      </c>
      <c r="Y3961" s="65">
        <v>0.90596107603057607</v>
      </c>
      <c r="Z3961" s="62">
        <v>0.63849628729818164</v>
      </c>
      <c r="AA3961" s="62">
        <v>0</v>
      </c>
      <c r="AB3961" s="62">
        <v>0.26746478873239438</v>
      </c>
      <c r="AD3961">
        <v>3948</v>
      </c>
      <c r="AE3961" s="65">
        <v>0.92659960580748701</v>
      </c>
      <c r="AF3961" s="62">
        <v>0.62347284524410673</v>
      </c>
      <c r="AG3961" s="62">
        <v>0</v>
      </c>
      <c r="AH3961" s="62">
        <v>0.30312676056338028</v>
      </c>
    </row>
    <row r="3962" spans="5:34" x14ac:dyDescent="0.2">
      <c r="E3962" s="76">
        <v>6</v>
      </c>
      <c r="F3962" s="76">
        <v>14</v>
      </c>
      <c r="G3962">
        <v>3949</v>
      </c>
      <c r="H3962">
        <v>13</v>
      </c>
      <c r="I3962">
        <v>7</v>
      </c>
      <c r="J3962" t="s">
        <v>49</v>
      </c>
      <c r="K3962" t="s">
        <v>62</v>
      </c>
      <c r="L3962" s="61">
        <v>3949</v>
      </c>
      <c r="M3962" s="53">
        <v>0.9838647678106498</v>
      </c>
      <c r="N3962" s="63">
        <v>0.83245631710642443</v>
      </c>
      <c r="O3962" s="63">
        <v>0</v>
      </c>
      <c r="P3962" s="63">
        <v>0.15140845070422534</v>
      </c>
      <c r="R3962">
        <v>3949</v>
      </c>
      <c r="S3962" s="65">
        <v>0.99564742868246325</v>
      </c>
      <c r="T3962" s="62">
        <v>0.81395728783739285</v>
      </c>
      <c r="U3962" s="62">
        <v>0</v>
      </c>
      <c r="V3962" s="62">
        <v>0.18169014084507043</v>
      </c>
      <c r="X3962">
        <v>3949</v>
      </c>
      <c r="Y3962" s="65">
        <v>1.0133214199901834</v>
      </c>
      <c r="Z3962" s="62">
        <v>0.78620874393384532</v>
      </c>
      <c r="AA3962" s="62">
        <v>0</v>
      </c>
      <c r="AB3962" s="62">
        <v>0.227112676056338</v>
      </c>
      <c r="AD3962">
        <v>3949</v>
      </c>
      <c r="AE3962" s="65">
        <v>1.0251040808619969</v>
      </c>
      <c r="AF3962" s="62">
        <v>0.76770971466481375</v>
      </c>
      <c r="AG3962" s="62">
        <v>0</v>
      </c>
      <c r="AH3962" s="62">
        <v>0.25739436619718309</v>
      </c>
    </row>
    <row r="3963" spans="5:34" x14ac:dyDescent="0.2">
      <c r="E3963" s="76">
        <v>6</v>
      </c>
      <c r="F3963" s="76">
        <v>14</v>
      </c>
      <c r="G3963">
        <v>3950</v>
      </c>
      <c r="H3963">
        <v>14</v>
      </c>
      <c r="I3963">
        <v>7</v>
      </c>
      <c r="J3963" t="s">
        <v>49</v>
      </c>
      <c r="K3963" t="s">
        <v>63</v>
      </c>
      <c r="L3963" s="61">
        <v>3950</v>
      </c>
      <c r="M3963" s="53">
        <v>1.0122259638387803</v>
      </c>
      <c r="N3963" s="63">
        <v>0.86105225491859239</v>
      </c>
      <c r="O3963" s="63">
        <v>0</v>
      </c>
      <c r="P3963" s="63">
        <v>0.15117370892018778</v>
      </c>
      <c r="R3963">
        <v>3950</v>
      </c>
      <c r="S3963" s="65">
        <v>1.0233262110690711</v>
      </c>
      <c r="T3963" s="62">
        <v>0.84191776036484578</v>
      </c>
      <c r="U3963" s="62">
        <v>0</v>
      </c>
      <c r="V3963" s="62">
        <v>0.1814084507042254</v>
      </c>
      <c r="X3963">
        <v>3950</v>
      </c>
      <c r="Y3963" s="65">
        <v>1.0399765819145077</v>
      </c>
      <c r="Z3963" s="62">
        <v>0.81321601853422609</v>
      </c>
      <c r="AA3963" s="62">
        <v>0</v>
      </c>
      <c r="AB3963" s="62">
        <v>0.22676056338028169</v>
      </c>
      <c r="AD3963">
        <v>3950</v>
      </c>
      <c r="AE3963" s="65">
        <v>1.0510768291447989</v>
      </c>
      <c r="AF3963" s="62">
        <v>0.79408152398047971</v>
      </c>
      <c r="AG3963" s="62">
        <v>0</v>
      </c>
      <c r="AH3963" s="62">
        <v>0.25699530516431923</v>
      </c>
    </row>
    <row r="3964" spans="5:34" x14ac:dyDescent="0.2">
      <c r="E3964" s="76">
        <v>6</v>
      </c>
      <c r="F3964" s="76">
        <v>14</v>
      </c>
      <c r="G3964">
        <v>3951</v>
      </c>
      <c r="H3964">
        <v>15</v>
      </c>
      <c r="I3964">
        <v>7</v>
      </c>
      <c r="J3964" t="s">
        <v>49</v>
      </c>
      <c r="K3964" t="s">
        <v>64</v>
      </c>
      <c r="L3964" s="61">
        <v>3951</v>
      </c>
      <c r="M3964" s="53">
        <v>1.2632812659252404</v>
      </c>
      <c r="N3964" s="63">
        <v>0.95694323775622636</v>
      </c>
      <c r="O3964" s="63">
        <v>0</v>
      </c>
      <c r="P3964" s="63">
        <v>0.30633802816901406</v>
      </c>
      <c r="R3964">
        <v>3951</v>
      </c>
      <c r="S3964" s="65">
        <v>1.3032834662755715</v>
      </c>
      <c r="T3964" s="62">
        <v>0.9356778324727546</v>
      </c>
      <c r="U3964" s="62">
        <v>0</v>
      </c>
      <c r="V3964" s="62">
        <v>0.36760563380281691</v>
      </c>
      <c r="X3964">
        <v>3951</v>
      </c>
      <c r="Y3964" s="65">
        <v>1.3632867668010684</v>
      </c>
      <c r="Z3964" s="62">
        <v>0.90377972454754718</v>
      </c>
      <c r="AA3964" s="62">
        <v>0</v>
      </c>
      <c r="AB3964" s="62">
        <v>0.45950704225352113</v>
      </c>
      <c r="AD3964">
        <v>3951</v>
      </c>
      <c r="AE3964" s="65">
        <v>1.4032889671513995</v>
      </c>
      <c r="AF3964" s="62">
        <v>0.88251431926407553</v>
      </c>
      <c r="AG3964" s="62">
        <v>0</v>
      </c>
      <c r="AH3964" s="62">
        <v>0.52077464788732397</v>
      </c>
    </row>
    <row r="3965" spans="5:34" x14ac:dyDescent="0.2">
      <c r="E3965" s="76">
        <v>6</v>
      </c>
      <c r="F3965" s="76">
        <v>14</v>
      </c>
      <c r="G3965">
        <v>3952</v>
      </c>
      <c r="H3965">
        <v>16</v>
      </c>
      <c r="I3965">
        <v>7</v>
      </c>
      <c r="J3965" t="s">
        <v>49</v>
      </c>
      <c r="K3965" t="s">
        <v>65</v>
      </c>
      <c r="L3965" s="61">
        <v>3952</v>
      </c>
      <c r="M3965" s="53">
        <v>1.3557872774136186</v>
      </c>
      <c r="N3965" s="63">
        <v>1.0779469018267642</v>
      </c>
      <c r="O3965" s="63">
        <v>0</v>
      </c>
      <c r="P3965" s="63">
        <v>0.27784037558685443</v>
      </c>
      <c r="R3965">
        <v>3952</v>
      </c>
      <c r="S3965" s="65">
        <v>1.3874009769348392</v>
      </c>
      <c r="T3965" s="62">
        <v>1.0539925262306138</v>
      </c>
      <c r="U3965" s="62">
        <v>0</v>
      </c>
      <c r="V3965" s="62">
        <v>0.33340845070422537</v>
      </c>
      <c r="X3965">
        <v>3952</v>
      </c>
      <c r="Y3965" s="65">
        <v>1.4348215262166701</v>
      </c>
      <c r="Z3965" s="62">
        <v>1.0180609628363886</v>
      </c>
      <c r="AA3965" s="62">
        <v>0</v>
      </c>
      <c r="AB3965" s="62">
        <v>0.41676056338028167</v>
      </c>
      <c r="AD3965">
        <v>3952</v>
      </c>
      <c r="AE3965" s="65">
        <v>1.4664352257378908</v>
      </c>
      <c r="AF3965" s="62">
        <v>0.99410658724023826</v>
      </c>
      <c r="AG3965" s="62">
        <v>0</v>
      </c>
      <c r="AH3965" s="62">
        <v>0.47232863849765261</v>
      </c>
    </row>
    <row r="3966" spans="5:34" x14ac:dyDescent="0.2">
      <c r="E3966" s="76">
        <v>6</v>
      </c>
      <c r="F3966" s="76">
        <v>14</v>
      </c>
      <c r="G3966">
        <v>3953</v>
      </c>
      <c r="H3966">
        <v>17</v>
      </c>
      <c r="I3966">
        <v>7</v>
      </c>
      <c r="J3966" t="s">
        <v>49</v>
      </c>
      <c r="K3966" t="s">
        <v>66</v>
      </c>
      <c r="L3966" s="61">
        <v>3953</v>
      </c>
      <c r="M3966" s="53">
        <v>1.2869496688354285</v>
      </c>
      <c r="N3966" s="63">
        <v>1.1362454434833158</v>
      </c>
      <c r="O3966" s="63">
        <v>0</v>
      </c>
      <c r="P3966" s="63">
        <v>0.15070422535211267</v>
      </c>
      <c r="R3966">
        <v>3953</v>
      </c>
      <c r="S3966" s="65">
        <v>1.2918406151617774</v>
      </c>
      <c r="T3966" s="62">
        <v>1.1109955447392421</v>
      </c>
      <c r="U3966" s="62">
        <v>0</v>
      </c>
      <c r="V3966" s="62">
        <v>0.18084507042253523</v>
      </c>
      <c r="X3966">
        <v>3953</v>
      </c>
      <c r="Y3966" s="65">
        <v>1.2991770346513007</v>
      </c>
      <c r="Z3966" s="62">
        <v>1.0731206966231317</v>
      </c>
      <c r="AA3966" s="62">
        <v>0</v>
      </c>
      <c r="AB3966" s="62">
        <v>0.22605633802816899</v>
      </c>
      <c r="AD3966">
        <v>3953</v>
      </c>
      <c r="AE3966" s="65">
        <v>1.3040679809776496</v>
      </c>
      <c r="AF3966" s="62">
        <v>1.047870797879058</v>
      </c>
      <c r="AG3966" s="62">
        <v>0</v>
      </c>
      <c r="AH3966" s="62">
        <v>0.25619718309859152</v>
      </c>
    </row>
    <row r="3967" spans="5:34" x14ac:dyDescent="0.2">
      <c r="E3967" s="76">
        <v>6</v>
      </c>
      <c r="F3967" s="76">
        <v>14</v>
      </c>
      <c r="G3967">
        <v>3954</v>
      </c>
      <c r="H3967">
        <v>18</v>
      </c>
      <c r="I3967">
        <v>7</v>
      </c>
      <c r="J3967" t="s">
        <v>49</v>
      </c>
      <c r="K3967" t="s">
        <v>67</v>
      </c>
      <c r="L3967" s="61">
        <v>3954</v>
      </c>
      <c r="M3967" s="53">
        <v>1.4604626767814344</v>
      </c>
      <c r="N3967" s="63">
        <v>1.3107913152790869</v>
      </c>
      <c r="O3967" s="63">
        <v>0</v>
      </c>
      <c r="P3967" s="63">
        <v>0.14967136150234742</v>
      </c>
      <c r="R3967">
        <v>3954</v>
      </c>
      <c r="S3967" s="65">
        <v>1.4612682531868129</v>
      </c>
      <c r="T3967" s="62">
        <v>1.2816626193839959</v>
      </c>
      <c r="U3967" s="62">
        <v>0</v>
      </c>
      <c r="V3967" s="62">
        <v>0.17960563380281694</v>
      </c>
      <c r="X3967">
        <v>3954</v>
      </c>
      <c r="Y3967" s="65">
        <v>1.4624766177948811</v>
      </c>
      <c r="Z3967" s="62">
        <v>1.23796957554136</v>
      </c>
      <c r="AA3967" s="62">
        <v>0</v>
      </c>
      <c r="AB3967" s="62">
        <v>0.22450704225352114</v>
      </c>
      <c r="AD3967">
        <v>3954</v>
      </c>
      <c r="AE3967" s="65">
        <v>1.4632821942002598</v>
      </c>
      <c r="AF3967" s="62">
        <v>1.2088408796462691</v>
      </c>
      <c r="AG3967" s="62">
        <v>0</v>
      </c>
      <c r="AH3967" s="62">
        <v>0.25444131455399066</v>
      </c>
    </row>
    <row r="3968" spans="5:34" x14ac:dyDescent="0.2">
      <c r="E3968" s="76">
        <v>6</v>
      </c>
      <c r="F3968" s="76">
        <v>14</v>
      </c>
      <c r="G3968">
        <v>3955</v>
      </c>
      <c r="H3968">
        <v>19</v>
      </c>
      <c r="I3968">
        <v>7</v>
      </c>
      <c r="J3968" t="s">
        <v>49</v>
      </c>
      <c r="K3968" t="s">
        <v>68</v>
      </c>
      <c r="L3968" s="61">
        <v>3955</v>
      </c>
      <c r="M3968" s="53">
        <v>1.4648867726827559</v>
      </c>
      <c r="N3968" s="63">
        <v>1.3113656459221925</v>
      </c>
      <c r="O3968" s="63">
        <v>0</v>
      </c>
      <c r="P3968" s="63">
        <v>0.15352112676056337</v>
      </c>
      <c r="R3968">
        <v>3955</v>
      </c>
      <c r="S3968" s="65">
        <v>1.4664495392365975</v>
      </c>
      <c r="T3968" s="62">
        <v>1.2822241871239215</v>
      </c>
      <c r="U3968" s="62">
        <v>0</v>
      </c>
      <c r="V3968" s="62">
        <v>0.1842253521126761</v>
      </c>
      <c r="X3968">
        <v>3955</v>
      </c>
      <c r="Y3968" s="65">
        <v>1.4687936890673603</v>
      </c>
      <c r="Z3968" s="62">
        <v>1.2385119989265152</v>
      </c>
      <c r="AA3968" s="62">
        <v>0</v>
      </c>
      <c r="AB3968" s="62">
        <v>0.2302816901408451</v>
      </c>
      <c r="AD3968">
        <v>3955</v>
      </c>
      <c r="AE3968" s="65">
        <v>1.4703564556212021</v>
      </c>
      <c r="AF3968" s="62">
        <v>1.2093705401282444</v>
      </c>
      <c r="AG3968" s="62">
        <v>0</v>
      </c>
      <c r="AH3968" s="62">
        <v>0.26098591549295774</v>
      </c>
    </row>
    <row r="3969" spans="5:34" x14ac:dyDescent="0.2">
      <c r="E3969" s="76">
        <v>6</v>
      </c>
      <c r="F3969" s="76">
        <v>14</v>
      </c>
      <c r="G3969">
        <v>3956</v>
      </c>
      <c r="H3969">
        <v>20</v>
      </c>
      <c r="I3969">
        <v>7</v>
      </c>
      <c r="J3969" t="s">
        <v>49</v>
      </c>
      <c r="K3969" t="s">
        <v>69</v>
      </c>
      <c r="L3969" s="61">
        <v>3956</v>
      </c>
      <c r="M3969" s="53">
        <v>1.4916078289948238</v>
      </c>
      <c r="N3969" s="63">
        <v>1.3714200355675938</v>
      </c>
      <c r="O3969" s="63">
        <v>0</v>
      </c>
      <c r="P3969" s="63">
        <v>0.12018779342723004</v>
      </c>
      <c r="R3969">
        <v>3956</v>
      </c>
      <c r="S3969" s="65">
        <v>1.485169386889879</v>
      </c>
      <c r="T3969" s="62">
        <v>1.3409440347772028</v>
      </c>
      <c r="U3969" s="62">
        <v>0</v>
      </c>
      <c r="V3969" s="62">
        <v>0.14422535211267609</v>
      </c>
      <c r="X3969">
        <v>3956</v>
      </c>
      <c r="Y3969" s="65">
        <v>1.4755117237324615</v>
      </c>
      <c r="Z3969" s="62">
        <v>1.2952300335916165</v>
      </c>
      <c r="AA3969" s="62">
        <v>0</v>
      </c>
      <c r="AB3969" s="62">
        <v>0.18028169014084511</v>
      </c>
      <c r="AD3969">
        <v>3956</v>
      </c>
      <c r="AE3969" s="65">
        <v>1.4690732816275167</v>
      </c>
      <c r="AF3969" s="62">
        <v>1.2647540328012257</v>
      </c>
      <c r="AG3969" s="62">
        <v>0</v>
      </c>
      <c r="AH3969" s="62">
        <v>0.2043192488262911</v>
      </c>
    </row>
    <row r="3970" spans="5:34" x14ac:dyDescent="0.2">
      <c r="E3970" s="76">
        <v>6</v>
      </c>
      <c r="F3970" s="76">
        <v>14</v>
      </c>
      <c r="G3970">
        <v>3957</v>
      </c>
      <c r="H3970">
        <v>21</v>
      </c>
      <c r="I3970">
        <v>7</v>
      </c>
      <c r="J3970" t="s">
        <v>49</v>
      </c>
      <c r="K3970" t="s">
        <v>70</v>
      </c>
      <c r="L3970" s="61">
        <v>3957</v>
      </c>
      <c r="M3970" s="53">
        <v>1.2754145242052892</v>
      </c>
      <c r="N3970" s="63">
        <v>1.2139121767874488</v>
      </c>
      <c r="O3970" s="63">
        <v>0</v>
      </c>
      <c r="P3970" s="63">
        <v>6.1502347417840372E-2</v>
      </c>
      <c r="R3970">
        <v>3957</v>
      </c>
      <c r="S3970" s="65">
        <v>1.2607391675380248</v>
      </c>
      <c r="T3970" s="62">
        <v>1.1869363506366164</v>
      </c>
      <c r="U3970" s="62">
        <v>0</v>
      </c>
      <c r="V3970" s="62">
        <v>7.3802816901408469E-2</v>
      </c>
      <c r="X3970">
        <v>3957</v>
      </c>
      <c r="Y3970" s="65">
        <v>1.2387261325371288</v>
      </c>
      <c r="Z3970" s="62">
        <v>1.1464726114103683</v>
      </c>
      <c r="AA3970" s="62">
        <v>0</v>
      </c>
      <c r="AB3970" s="62">
        <v>9.2253521126760579E-2</v>
      </c>
      <c r="AD3970">
        <v>3957</v>
      </c>
      <c r="AE3970" s="65">
        <v>1.2240507758698647</v>
      </c>
      <c r="AF3970" s="62">
        <v>1.1194967852595361</v>
      </c>
      <c r="AG3970" s="62">
        <v>0</v>
      </c>
      <c r="AH3970" s="62">
        <v>0.10455399061032865</v>
      </c>
    </row>
    <row r="3971" spans="5:34" x14ac:dyDescent="0.2">
      <c r="E3971" s="76">
        <v>6</v>
      </c>
      <c r="F3971" s="76">
        <v>14</v>
      </c>
      <c r="G3971">
        <v>3958</v>
      </c>
      <c r="H3971">
        <v>22</v>
      </c>
      <c r="I3971">
        <v>7</v>
      </c>
      <c r="J3971" t="s">
        <v>49</v>
      </c>
      <c r="K3971" t="s">
        <v>71</v>
      </c>
      <c r="L3971" s="61">
        <v>3958</v>
      </c>
      <c r="M3971" s="53">
        <v>1.1998352608256551</v>
      </c>
      <c r="N3971" s="63">
        <v>1.1775347913420871</v>
      </c>
      <c r="O3971" s="63">
        <v>0</v>
      </c>
      <c r="P3971" s="63">
        <v>2.2300469483568074E-2</v>
      </c>
      <c r="R3971">
        <v>3958</v>
      </c>
      <c r="S3971" s="65">
        <v>1.1781279149147668</v>
      </c>
      <c r="T3971" s="62">
        <v>1.1513673515344851</v>
      </c>
      <c r="U3971" s="62">
        <v>0</v>
      </c>
      <c r="V3971" s="62">
        <v>2.6760563380281696E-2</v>
      </c>
      <c r="X3971">
        <v>3958</v>
      </c>
      <c r="Y3971" s="65">
        <v>1.1455668960484342</v>
      </c>
      <c r="Z3971" s="62">
        <v>1.1121161918230822</v>
      </c>
      <c r="AA3971" s="62">
        <v>0</v>
      </c>
      <c r="AB3971" s="62">
        <v>3.3450704225352117E-2</v>
      </c>
      <c r="AD3971">
        <v>3958</v>
      </c>
      <c r="AE3971" s="65">
        <v>1.1238595501375459</v>
      </c>
      <c r="AF3971" s="62">
        <v>1.0859487520154802</v>
      </c>
      <c r="AG3971" s="62">
        <v>0</v>
      </c>
      <c r="AH3971" s="62">
        <v>3.7910798122065728E-2</v>
      </c>
    </row>
    <row r="3972" spans="5:34" x14ac:dyDescent="0.2">
      <c r="E3972" s="76">
        <v>6</v>
      </c>
      <c r="F3972" s="76">
        <v>14</v>
      </c>
      <c r="G3972">
        <v>3959</v>
      </c>
      <c r="H3972">
        <v>23</v>
      </c>
      <c r="I3972">
        <v>7</v>
      </c>
      <c r="J3972" t="s">
        <v>49</v>
      </c>
      <c r="K3972" t="s">
        <v>72</v>
      </c>
      <c r="L3972" s="61">
        <v>3959</v>
      </c>
      <c r="M3972" s="53">
        <v>1.0330665061132012</v>
      </c>
      <c r="N3972" s="63">
        <v>0.99128246855451563</v>
      </c>
      <c r="O3972" s="63">
        <v>0</v>
      </c>
      <c r="P3972" s="63">
        <v>4.1784037558685441E-2</v>
      </c>
      <c r="R3972">
        <v>3959</v>
      </c>
      <c r="S3972" s="65">
        <v>1.0193948143237268</v>
      </c>
      <c r="T3972" s="62">
        <v>0.9692539692533042</v>
      </c>
      <c r="U3972" s="62">
        <v>0</v>
      </c>
      <c r="V3972" s="62">
        <v>5.0140845070422546E-2</v>
      </c>
      <c r="X3972">
        <v>3959</v>
      </c>
      <c r="Y3972" s="65">
        <v>0.99888727663951515</v>
      </c>
      <c r="Z3972" s="62">
        <v>0.93621122030148696</v>
      </c>
      <c r="AA3972" s="62">
        <v>0</v>
      </c>
      <c r="AB3972" s="62">
        <v>6.2676056338028169E-2</v>
      </c>
      <c r="AD3972">
        <v>3959</v>
      </c>
      <c r="AE3972" s="65">
        <v>0.9852155848500409</v>
      </c>
      <c r="AF3972" s="62">
        <v>0.91418272100027564</v>
      </c>
      <c r="AG3972" s="62">
        <v>0</v>
      </c>
      <c r="AH3972" s="62">
        <v>7.103286384976526E-2</v>
      </c>
    </row>
    <row r="3973" spans="5:34" x14ac:dyDescent="0.2">
      <c r="E3973" s="76">
        <v>6</v>
      </c>
      <c r="F3973" s="76">
        <v>14</v>
      </c>
      <c r="G3973">
        <v>3960</v>
      </c>
      <c r="H3973">
        <v>24</v>
      </c>
      <c r="I3973">
        <v>7</v>
      </c>
      <c r="J3973" t="s">
        <v>49</v>
      </c>
      <c r="K3973" t="s">
        <v>73</v>
      </c>
      <c r="L3973" s="61">
        <v>3960</v>
      </c>
      <c r="M3973" s="53">
        <v>1.0110562348549004</v>
      </c>
      <c r="N3973" s="63">
        <v>0.97490600011311623</v>
      </c>
      <c r="O3973" s="63">
        <v>0</v>
      </c>
      <c r="P3973" s="63">
        <v>3.615023474178404E-2</v>
      </c>
      <c r="R3973">
        <v>3960</v>
      </c>
      <c r="S3973" s="65">
        <v>0.99662170402296557</v>
      </c>
      <c r="T3973" s="62">
        <v>0.95324142233282472</v>
      </c>
      <c r="U3973" s="62">
        <v>0</v>
      </c>
      <c r="V3973" s="62">
        <v>4.3380281690140854E-2</v>
      </c>
      <c r="X3973">
        <v>3960</v>
      </c>
      <c r="Y3973" s="65">
        <v>0.97496990777506376</v>
      </c>
      <c r="Z3973" s="62">
        <v>0.92074455566238766</v>
      </c>
      <c r="AA3973" s="62">
        <v>0</v>
      </c>
      <c r="AB3973" s="62">
        <v>5.422535211267606E-2</v>
      </c>
      <c r="AD3973">
        <v>3960</v>
      </c>
      <c r="AE3973" s="65">
        <v>0.96053537694312907</v>
      </c>
      <c r="AF3973" s="62">
        <v>0.89907997788209615</v>
      </c>
      <c r="AG3973" s="62">
        <v>0</v>
      </c>
      <c r="AH3973" s="62">
        <v>6.1455399061032867E-2</v>
      </c>
    </row>
    <row r="3974" spans="5:34" x14ac:dyDescent="0.2">
      <c r="E3974" s="76">
        <v>6</v>
      </c>
      <c r="F3974" s="76">
        <v>15</v>
      </c>
      <c r="G3974">
        <v>3961</v>
      </c>
      <c r="H3974">
        <v>1</v>
      </c>
      <c r="I3974">
        <v>1</v>
      </c>
      <c r="J3974" t="s">
        <v>49</v>
      </c>
      <c r="K3974" t="s">
        <v>50</v>
      </c>
      <c r="L3974" s="61">
        <v>3961</v>
      </c>
      <c r="M3974" s="53">
        <v>0.84297420896785424</v>
      </c>
      <c r="N3974" s="63">
        <v>0.84297420896785424</v>
      </c>
      <c r="O3974" s="63">
        <v>0</v>
      </c>
      <c r="P3974" s="63">
        <v>0</v>
      </c>
      <c r="R3974">
        <v>3961</v>
      </c>
      <c r="S3974" s="65">
        <v>0.82424144876856853</v>
      </c>
      <c r="T3974" s="62">
        <v>0.82424144876856853</v>
      </c>
      <c r="U3974" s="62">
        <v>0</v>
      </c>
      <c r="V3974" s="62">
        <v>0</v>
      </c>
      <c r="X3974">
        <v>3961</v>
      </c>
      <c r="Y3974" s="65">
        <v>0.79614230846964018</v>
      </c>
      <c r="Z3974" s="62">
        <v>0.79614230846964018</v>
      </c>
      <c r="AA3974" s="62">
        <v>0</v>
      </c>
      <c r="AB3974" s="62">
        <v>0</v>
      </c>
      <c r="AD3974">
        <v>3961</v>
      </c>
      <c r="AE3974" s="65">
        <v>0.77740954827035458</v>
      </c>
      <c r="AF3974" s="62">
        <v>0.77740954827035458</v>
      </c>
      <c r="AG3974" s="62">
        <v>0</v>
      </c>
      <c r="AH3974" s="62">
        <v>0</v>
      </c>
    </row>
    <row r="3975" spans="5:34" x14ac:dyDescent="0.2">
      <c r="E3975" s="76">
        <v>6</v>
      </c>
      <c r="F3975" s="76">
        <v>15</v>
      </c>
      <c r="G3975">
        <v>3962</v>
      </c>
      <c r="H3975">
        <v>2</v>
      </c>
      <c r="I3975">
        <v>1</v>
      </c>
      <c r="J3975" t="s">
        <v>49</v>
      </c>
      <c r="K3975" t="s">
        <v>51</v>
      </c>
      <c r="L3975" s="61">
        <v>3962</v>
      </c>
      <c r="M3975" s="53">
        <v>0.62995957866629027</v>
      </c>
      <c r="N3975" s="63">
        <v>0.62995957866629027</v>
      </c>
      <c r="O3975" s="63">
        <v>0</v>
      </c>
      <c r="P3975" s="63">
        <v>0</v>
      </c>
      <c r="R3975">
        <v>3962</v>
      </c>
      <c r="S3975" s="65">
        <v>0.61596047691815037</v>
      </c>
      <c r="T3975" s="62">
        <v>0.61596047691815037</v>
      </c>
      <c r="U3975" s="62">
        <v>0</v>
      </c>
      <c r="V3975" s="62">
        <v>0</v>
      </c>
      <c r="X3975">
        <v>3962</v>
      </c>
      <c r="Y3975" s="65">
        <v>0.59496182429594069</v>
      </c>
      <c r="Z3975" s="62">
        <v>0.59496182429594069</v>
      </c>
      <c r="AA3975" s="62">
        <v>0</v>
      </c>
      <c r="AB3975" s="62">
        <v>0</v>
      </c>
      <c r="AD3975">
        <v>3962</v>
      </c>
      <c r="AE3975" s="65">
        <v>0.58096272254780101</v>
      </c>
      <c r="AF3975" s="62">
        <v>0.58096272254780101</v>
      </c>
      <c r="AG3975" s="62">
        <v>0</v>
      </c>
      <c r="AH3975" s="62">
        <v>0</v>
      </c>
    </row>
    <row r="3976" spans="5:34" x14ac:dyDescent="0.2">
      <c r="E3976" s="76">
        <v>6</v>
      </c>
      <c r="F3976" s="76">
        <v>15</v>
      </c>
      <c r="G3976">
        <v>3963</v>
      </c>
      <c r="H3976">
        <v>3</v>
      </c>
      <c r="I3976">
        <v>1</v>
      </c>
      <c r="J3976" t="s">
        <v>49</v>
      </c>
      <c r="K3976" t="s">
        <v>52</v>
      </c>
      <c r="L3976" s="61">
        <v>3963</v>
      </c>
      <c r="M3976" s="53">
        <v>0.45903672690875463</v>
      </c>
      <c r="N3976" s="63">
        <v>0.45903672690875463</v>
      </c>
      <c r="O3976" s="63">
        <v>0</v>
      </c>
      <c r="P3976" s="63">
        <v>0</v>
      </c>
      <c r="R3976">
        <v>3963</v>
      </c>
      <c r="S3976" s="65">
        <v>0.44883591075522672</v>
      </c>
      <c r="T3976" s="62">
        <v>0.44883591075522672</v>
      </c>
      <c r="U3976" s="62">
        <v>0</v>
      </c>
      <c r="V3976" s="62">
        <v>0</v>
      </c>
      <c r="X3976">
        <v>3963</v>
      </c>
      <c r="Y3976" s="65">
        <v>0.43353468652493499</v>
      </c>
      <c r="Z3976" s="62">
        <v>0.43353468652493499</v>
      </c>
      <c r="AA3976" s="62">
        <v>0</v>
      </c>
      <c r="AB3976" s="62">
        <v>0</v>
      </c>
      <c r="AD3976">
        <v>3963</v>
      </c>
      <c r="AE3976" s="65">
        <v>0.42333387037140713</v>
      </c>
      <c r="AF3976" s="62">
        <v>0.42333387037140713</v>
      </c>
      <c r="AG3976" s="62">
        <v>0</v>
      </c>
      <c r="AH3976" s="62">
        <v>0</v>
      </c>
    </row>
    <row r="3977" spans="5:34" x14ac:dyDescent="0.2">
      <c r="E3977" s="76">
        <v>6</v>
      </c>
      <c r="F3977" s="76">
        <v>15</v>
      </c>
      <c r="G3977">
        <v>3964</v>
      </c>
      <c r="H3977">
        <v>4</v>
      </c>
      <c r="I3977">
        <v>1</v>
      </c>
      <c r="J3977" t="s">
        <v>49</v>
      </c>
      <c r="K3977" t="s">
        <v>53</v>
      </c>
      <c r="L3977" s="61">
        <v>3964</v>
      </c>
      <c r="M3977" s="53">
        <v>0.54587985008759121</v>
      </c>
      <c r="N3977" s="63">
        <v>0.54587985008759121</v>
      </c>
      <c r="O3977" s="63">
        <v>0</v>
      </c>
      <c r="P3977" s="63">
        <v>0</v>
      </c>
      <c r="R3977">
        <v>3964</v>
      </c>
      <c r="S3977" s="65">
        <v>0.53374918675231142</v>
      </c>
      <c r="T3977" s="62">
        <v>0.53374918675231142</v>
      </c>
      <c r="U3977" s="62">
        <v>0</v>
      </c>
      <c r="V3977" s="62">
        <v>0</v>
      </c>
      <c r="X3977">
        <v>3964</v>
      </c>
      <c r="Y3977" s="65">
        <v>0.51555319174939174</v>
      </c>
      <c r="Z3977" s="62">
        <v>0.51555319174939174</v>
      </c>
      <c r="AA3977" s="62">
        <v>0</v>
      </c>
      <c r="AB3977" s="62">
        <v>0</v>
      </c>
      <c r="AD3977">
        <v>3964</v>
      </c>
      <c r="AE3977" s="65">
        <v>0.50342252841411195</v>
      </c>
      <c r="AF3977" s="62">
        <v>0.50342252841411195</v>
      </c>
      <c r="AG3977" s="62">
        <v>0</v>
      </c>
      <c r="AH3977" s="62">
        <v>0</v>
      </c>
    </row>
    <row r="3978" spans="5:34" x14ac:dyDescent="0.2">
      <c r="E3978" s="76">
        <v>6</v>
      </c>
      <c r="F3978" s="76">
        <v>15</v>
      </c>
      <c r="G3978">
        <v>3965</v>
      </c>
      <c r="H3978">
        <v>5</v>
      </c>
      <c r="I3978">
        <v>1</v>
      </c>
      <c r="J3978" t="s">
        <v>49</v>
      </c>
      <c r="K3978" t="s">
        <v>54</v>
      </c>
      <c r="L3978" s="61">
        <v>3965</v>
      </c>
      <c r="M3978" s="53">
        <v>0.46079744196401934</v>
      </c>
      <c r="N3978" s="63">
        <v>0.46079744196401934</v>
      </c>
      <c r="O3978" s="63">
        <v>0</v>
      </c>
      <c r="P3978" s="63">
        <v>0</v>
      </c>
      <c r="R3978">
        <v>3965</v>
      </c>
      <c r="S3978" s="65">
        <v>0.45055749880926332</v>
      </c>
      <c r="T3978" s="62">
        <v>0.45055749880926332</v>
      </c>
      <c r="U3978" s="62">
        <v>0</v>
      </c>
      <c r="V3978" s="62">
        <v>0</v>
      </c>
      <c r="X3978">
        <v>3965</v>
      </c>
      <c r="Y3978" s="65">
        <v>0.43519758407712938</v>
      </c>
      <c r="Z3978" s="62">
        <v>0.43519758407712938</v>
      </c>
      <c r="AA3978" s="62">
        <v>0</v>
      </c>
      <c r="AB3978" s="62">
        <v>0</v>
      </c>
      <c r="AD3978">
        <v>3965</v>
      </c>
      <c r="AE3978" s="65">
        <v>0.42495764092237343</v>
      </c>
      <c r="AF3978" s="62">
        <v>0.42495764092237343</v>
      </c>
      <c r="AG3978" s="62">
        <v>0</v>
      </c>
      <c r="AH3978" s="62">
        <v>0</v>
      </c>
    </row>
    <row r="3979" spans="5:34" x14ac:dyDescent="0.2">
      <c r="E3979" s="76">
        <v>6</v>
      </c>
      <c r="F3979" s="76">
        <v>15</v>
      </c>
      <c r="G3979">
        <v>3966</v>
      </c>
      <c r="H3979">
        <v>6</v>
      </c>
      <c r="I3979">
        <v>1</v>
      </c>
      <c r="J3979" t="s">
        <v>49</v>
      </c>
      <c r="K3979" t="s">
        <v>55</v>
      </c>
      <c r="L3979" s="61">
        <v>3966</v>
      </c>
      <c r="M3979" s="53">
        <v>0.33629480082414714</v>
      </c>
      <c r="N3979" s="63">
        <v>0.33629480082414714</v>
      </c>
      <c r="O3979" s="63">
        <v>0</v>
      </c>
      <c r="P3979" s="63">
        <v>0</v>
      </c>
      <c r="R3979">
        <v>3966</v>
      </c>
      <c r="S3979" s="65">
        <v>0.32882158302805498</v>
      </c>
      <c r="T3979" s="62">
        <v>0.32882158302805498</v>
      </c>
      <c r="U3979" s="62">
        <v>0</v>
      </c>
      <c r="V3979" s="62">
        <v>0</v>
      </c>
      <c r="X3979">
        <v>3966</v>
      </c>
      <c r="Y3979" s="65">
        <v>0.31761175633391675</v>
      </c>
      <c r="Z3979" s="62">
        <v>0.31761175633391675</v>
      </c>
      <c r="AA3979" s="62">
        <v>0</v>
      </c>
      <c r="AB3979" s="62">
        <v>0</v>
      </c>
      <c r="AD3979">
        <v>3966</v>
      </c>
      <c r="AE3979" s="65">
        <v>0.31013853853782458</v>
      </c>
      <c r="AF3979" s="62">
        <v>0.31013853853782458</v>
      </c>
      <c r="AG3979" s="62">
        <v>0</v>
      </c>
      <c r="AH3979" s="62">
        <v>0</v>
      </c>
    </row>
    <row r="3980" spans="5:34" x14ac:dyDescent="0.2">
      <c r="E3980" s="76">
        <v>6</v>
      </c>
      <c r="F3980" s="76">
        <v>15</v>
      </c>
      <c r="G3980">
        <v>3967</v>
      </c>
      <c r="H3980">
        <v>7</v>
      </c>
      <c r="I3980">
        <v>1</v>
      </c>
      <c r="J3980" t="s">
        <v>49</v>
      </c>
      <c r="K3980" t="s">
        <v>56</v>
      </c>
      <c r="L3980" s="61">
        <v>3967</v>
      </c>
      <c r="M3980" s="53">
        <v>0.16985300064701991</v>
      </c>
      <c r="N3980" s="63">
        <v>0.16703609923856921</v>
      </c>
      <c r="O3980" s="63">
        <v>0</v>
      </c>
      <c r="P3980" s="63">
        <v>2.8169014084507044E-3</v>
      </c>
      <c r="R3980">
        <v>3967</v>
      </c>
      <c r="S3980" s="65">
        <v>0.16670446761229743</v>
      </c>
      <c r="T3980" s="62">
        <v>0.16332418592215658</v>
      </c>
      <c r="U3980" s="62">
        <v>0</v>
      </c>
      <c r="V3980" s="62">
        <v>3.3802816901408457E-3</v>
      </c>
      <c r="X3980">
        <v>3967</v>
      </c>
      <c r="Y3980" s="65">
        <v>0.16198166806021369</v>
      </c>
      <c r="Z3980" s="62">
        <v>0.15775631594753764</v>
      </c>
      <c r="AA3980" s="62">
        <v>0</v>
      </c>
      <c r="AB3980" s="62">
        <v>4.2253521126760568E-3</v>
      </c>
      <c r="AD3980">
        <v>3967</v>
      </c>
      <c r="AE3980" s="65">
        <v>0.15883313502549118</v>
      </c>
      <c r="AF3980" s="62">
        <v>0.15404440263112498</v>
      </c>
      <c r="AG3980" s="62">
        <v>0</v>
      </c>
      <c r="AH3980" s="62">
        <v>4.7887323943661972E-3</v>
      </c>
    </row>
    <row r="3981" spans="5:34" x14ac:dyDescent="0.2">
      <c r="E3981" s="76">
        <v>6</v>
      </c>
      <c r="F3981" s="76">
        <v>15</v>
      </c>
      <c r="G3981">
        <v>3968</v>
      </c>
      <c r="H3981">
        <v>8</v>
      </c>
      <c r="I3981">
        <v>1</v>
      </c>
      <c r="J3981" t="s">
        <v>49</v>
      </c>
      <c r="K3981" t="s">
        <v>57</v>
      </c>
      <c r="L3981" s="61">
        <v>3968</v>
      </c>
      <c r="M3981" s="53">
        <v>0.18016661756199293</v>
      </c>
      <c r="N3981" s="63">
        <v>0.18016661756199293</v>
      </c>
      <c r="O3981" s="63">
        <v>0</v>
      </c>
      <c r="P3981" s="63">
        <v>0</v>
      </c>
      <c r="R3981">
        <v>3968</v>
      </c>
      <c r="S3981" s="65">
        <v>0.17616291494950417</v>
      </c>
      <c r="T3981" s="62">
        <v>0.17616291494950417</v>
      </c>
      <c r="U3981" s="62">
        <v>0</v>
      </c>
      <c r="V3981" s="62">
        <v>0</v>
      </c>
      <c r="X3981">
        <v>3968</v>
      </c>
      <c r="Y3981" s="65">
        <v>0.17015736103077106</v>
      </c>
      <c r="Z3981" s="62">
        <v>0.17015736103077106</v>
      </c>
      <c r="AA3981" s="62">
        <v>0</v>
      </c>
      <c r="AB3981" s="62">
        <v>0</v>
      </c>
      <c r="AD3981">
        <v>3968</v>
      </c>
      <c r="AE3981" s="65">
        <v>0.16615365841828236</v>
      </c>
      <c r="AF3981" s="62">
        <v>0.16615365841828236</v>
      </c>
      <c r="AG3981" s="62">
        <v>0</v>
      </c>
      <c r="AH3981" s="62">
        <v>0</v>
      </c>
    </row>
    <row r="3982" spans="5:34" x14ac:dyDescent="0.2">
      <c r="E3982" s="76">
        <v>6</v>
      </c>
      <c r="F3982" s="76">
        <v>15</v>
      </c>
      <c r="G3982">
        <v>3969</v>
      </c>
      <c r="H3982">
        <v>9</v>
      </c>
      <c r="I3982">
        <v>1</v>
      </c>
      <c r="J3982" t="s">
        <v>49</v>
      </c>
      <c r="K3982" t="s">
        <v>58</v>
      </c>
      <c r="L3982" s="61">
        <v>3969</v>
      </c>
      <c r="M3982" s="53">
        <v>0.53064170601292648</v>
      </c>
      <c r="N3982" s="63">
        <v>0.25787175296128323</v>
      </c>
      <c r="O3982" s="63">
        <v>0</v>
      </c>
      <c r="P3982" s="63">
        <v>0.2727699530516432</v>
      </c>
      <c r="R3982">
        <v>3969</v>
      </c>
      <c r="S3982" s="65">
        <v>0.57946521322411537</v>
      </c>
      <c r="T3982" s="62">
        <v>0.25214126956214361</v>
      </c>
      <c r="U3982" s="62">
        <v>0</v>
      </c>
      <c r="V3982" s="62">
        <v>0.32732394366197182</v>
      </c>
      <c r="X3982">
        <v>3969</v>
      </c>
      <c r="Y3982" s="65">
        <v>0.65270047404089904</v>
      </c>
      <c r="Z3982" s="62">
        <v>0.24354554446343418</v>
      </c>
      <c r="AA3982" s="62">
        <v>0</v>
      </c>
      <c r="AB3982" s="62">
        <v>0.4091549295774648</v>
      </c>
      <c r="AD3982">
        <v>3969</v>
      </c>
      <c r="AE3982" s="65">
        <v>0.70152398125208792</v>
      </c>
      <c r="AF3982" s="62">
        <v>0.23781506106429456</v>
      </c>
      <c r="AG3982" s="62">
        <v>0</v>
      </c>
      <c r="AH3982" s="62">
        <v>0.46370892018779342</v>
      </c>
    </row>
    <row r="3983" spans="5:34" x14ac:dyDescent="0.2">
      <c r="E3983" s="76">
        <v>6</v>
      </c>
      <c r="F3983" s="76">
        <v>15</v>
      </c>
      <c r="G3983">
        <v>3970</v>
      </c>
      <c r="H3983">
        <v>10</v>
      </c>
      <c r="I3983">
        <v>1</v>
      </c>
      <c r="J3983" t="s">
        <v>49</v>
      </c>
      <c r="K3983" t="s">
        <v>59</v>
      </c>
      <c r="L3983" s="61">
        <v>3970</v>
      </c>
      <c r="M3983" s="53">
        <v>0.51596848894772274</v>
      </c>
      <c r="N3983" s="63">
        <v>0.31362107110734716</v>
      </c>
      <c r="O3983" s="63">
        <v>0</v>
      </c>
      <c r="P3983" s="63">
        <v>0.20234741784037558</v>
      </c>
      <c r="R3983">
        <v>3970</v>
      </c>
      <c r="S3983" s="65">
        <v>0.54946861538007896</v>
      </c>
      <c r="T3983" s="62">
        <v>0.30665171397162827</v>
      </c>
      <c r="U3983" s="62">
        <v>0</v>
      </c>
      <c r="V3983" s="62">
        <v>0.24281690140845075</v>
      </c>
      <c r="X3983">
        <v>3970</v>
      </c>
      <c r="Y3983" s="65">
        <v>0.59971880502861352</v>
      </c>
      <c r="Z3983" s="62">
        <v>0.2961976782680501</v>
      </c>
      <c r="AA3983" s="62">
        <v>0</v>
      </c>
      <c r="AB3983" s="62">
        <v>0.30352112676056336</v>
      </c>
      <c r="AD3983">
        <v>3970</v>
      </c>
      <c r="AE3983" s="65">
        <v>0.63321893146096975</v>
      </c>
      <c r="AF3983" s="62">
        <v>0.28922832113233127</v>
      </c>
      <c r="AG3983" s="62">
        <v>0</v>
      </c>
      <c r="AH3983" s="62">
        <v>0.34399061032863854</v>
      </c>
    </row>
    <row r="3984" spans="5:34" x14ac:dyDescent="0.2">
      <c r="E3984" s="76">
        <v>6</v>
      </c>
      <c r="F3984" s="76">
        <v>15</v>
      </c>
      <c r="G3984">
        <v>3971</v>
      </c>
      <c r="H3984">
        <v>11</v>
      </c>
      <c r="I3984">
        <v>1</v>
      </c>
      <c r="J3984" t="s">
        <v>49</v>
      </c>
      <c r="K3984" t="s">
        <v>60</v>
      </c>
      <c r="L3984" s="61">
        <v>3971</v>
      </c>
      <c r="M3984" s="53">
        <v>0.57816674522994671</v>
      </c>
      <c r="N3984" s="63">
        <v>0.45699303630975896</v>
      </c>
      <c r="O3984" s="63">
        <v>0</v>
      </c>
      <c r="P3984" s="63">
        <v>0.12117370892018779</v>
      </c>
      <c r="R3984">
        <v>3971</v>
      </c>
      <c r="S3984" s="65">
        <v>0.59224608620710073</v>
      </c>
      <c r="T3984" s="62">
        <v>0.44683763550287536</v>
      </c>
      <c r="U3984" s="62">
        <v>0</v>
      </c>
      <c r="V3984" s="62">
        <v>0.14540845070422537</v>
      </c>
      <c r="X3984">
        <v>3971</v>
      </c>
      <c r="Y3984" s="65">
        <v>0.61336509767283176</v>
      </c>
      <c r="Z3984" s="62">
        <v>0.43160453429255008</v>
      </c>
      <c r="AA3984" s="62">
        <v>0</v>
      </c>
      <c r="AB3984" s="62">
        <v>0.18176056338028168</v>
      </c>
      <c r="AD3984">
        <v>3971</v>
      </c>
      <c r="AE3984" s="65">
        <v>0.62744443864998578</v>
      </c>
      <c r="AF3984" s="62">
        <v>0.42144913348566659</v>
      </c>
      <c r="AG3984" s="62">
        <v>0</v>
      </c>
      <c r="AH3984" s="62">
        <v>0.20599530516431924</v>
      </c>
    </row>
    <row r="3985" spans="5:34" x14ac:dyDescent="0.2">
      <c r="E3985" s="76">
        <v>6</v>
      </c>
      <c r="F3985" s="76">
        <v>15</v>
      </c>
      <c r="G3985">
        <v>3972</v>
      </c>
      <c r="H3985">
        <v>12</v>
      </c>
      <c r="I3985">
        <v>1</v>
      </c>
      <c r="J3985" t="s">
        <v>49</v>
      </c>
      <c r="K3985" t="s">
        <v>61</v>
      </c>
      <c r="L3985" s="61">
        <v>3972</v>
      </c>
      <c r="M3985" s="53">
        <v>0.85436475158829828</v>
      </c>
      <c r="N3985" s="63">
        <v>0.67605489243336869</v>
      </c>
      <c r="O3985" s="63">
        <v>0</v>
      </c>
      <c r="P3985" s="63">
        <v>0.17830985915492958</v>
      </c>
      <c r="R3985">
        <v>3972</v>
      </c>
      <c r="S3985" s="65">
        <v>0.87500328136520933</v>
      </c>
      <c r="T3985" s="62">
        <v>0.66103145037929378</v>
      </c>
      <c r="U3985" s="62">
        <v>0</v>
      </c>
      <c r="V3985" s="62">
        <v>0.21397183098591552</v>
      </c>
      <c r="X3985">
        <v>3972</v>
      </c>
      <c r="Y3985" s="65">
        <v>0.90596107603057607</v>
      </c>
      <c r="Z3985" s="62">
        <v>0.63849628729818164</v>
      </c>
      <c r="AA3985" s="62">
        <v>0</v>
      </c>
      <c r="AB3985" s="62">
        <v>0.26746478873239438</v>
      </c>
      <c r="AD3985">
        <v>3972</v>
      </c>
      <c r="AE3985" s="65">
        <v>0.92659960580748701</v>
      </c>
      <c r="AF3985" s="62">
        <v>0.62347284524410673</v>
      </c>
      <c r="AG3985" s="62">
        <v>0</v>
      </c>
      <c r="AH3985" s="62">
        <v>0.30312676056338028</v>
      </c>
    </row>
    <row r="3986" spans="5:34" x14ac:dyDescent="0.2">
      <c r="E3986" s="76">
        <v>6</v>
      </c>
      <c r="F3986" s="76">
        <v>15</v>
      </c>
      <c r="G3986">
        <v>3973</v>
      </c>
      <c r="H3986">
        <v>13</v>
      </c>
      <c r="I3986">
        <v>1</v>
      </c>
      <c r="J3986" t="s">
        <v>49</v>
      </c>
      <c r="K3986" t="s">
        <v>62</v>
      </c>
      <c r="L3986" s="61">
        <v>3973</v>
      </c>
      <c r="M3986" s="53">
        <v>0.9838647678106498</v>
      </c>
      <c r="N3986" s="63">
        <v>0.83245631710642443</v>
      </c>
      <c r="O3986" s="63">
        <v>0</v>
      </c>
      <c r="P3986" s="63">
        <v>0.15140845070422534</v>
      </c>
      <c r="R3986">
        <v>3973</v>
      </c>
      <c r="S3986" s="65">
        <v>0.99564742868246325</v>
      </c>
      <c r="T3986" s="62">
        <v>0.81395728783739285</v>
      </c>
      <c r="U3986" s="62">
        <v>0</v>
      </c>
      <c r="V3986" s="62">
        <v>0.18169014084507043</v>
      </c>
      <c r="X3986">
        <v>3973</v>
      </c>
      <c r="Y3986" s="65">
        <v>1.0133214199901834</v>
      </c>
      <c r="Z3986" s="62">
        <v>0.78620874393384532</v>
      </c>
      <c r="AA3986" s="62">
        <v>0</v>
      </c>
      <c r="AB3986" s="62">
        <v>0.227112676056338</v>
      </c>
      <c r="AD3986">
        <v>3973</v>
      </c>
      <c r="AE3986" s="65">
        <v>1.0251040808619969</v>
      </c>
      <c r="AF3986" s="62">
        <v>0.76770971466481375</v>
      </c>
      <c r="AG3986" s="62">
        <v>0</v>
      </c>
      <c r="AH3986" s="62">
        <v>0.25739436619718309</v>
      </c>
    </row>
    <row r="3987" spans="5:34" x14ac:dyDescent="0.2">
      <c r="E3987" s="76">
        <v>6</v>
      </c>
      <c r="F3987" s="76">
        <v>15</v>
      </c>
      <c r="G3987">
        <v>3974</v>
      </c>
      <c r="H3987">
        <v>14</v>
      </c>
      <c r="I3987">
        <v>1</v>
      </c>
      <c r="J3987" t="s">
        <v>49</v>
      </c>
      <c r="K3987" t="s">
        <v>63</v>
      </c>
      <c r="L3987" s="61">
        <v>3974</v>
      </c>
      <c r="M3987" s="53">
        <v>1.0122259638387803</v>
      </c>
      <c r="N3987" s="63">
        <v>0.86105225491859239</v>
      </c>
      <c r="O3987" s="63">
        <v>0</v>
      </c>
      <c r="P3987" s="63">
        <v>0.15117370892018778</v>
      </c>
      <c r="R3987">
        <v>3974</v>
      </c>
      <c r="S3987" s="65">
        <v>1.0233262110690711</v>
      </c>
      <c r="T3987" s="62">
        <v>0.84191776036484578</v>
      </c>
      <c r="U3987" s="62">
        <v>0</v>
      </c>
      <c r="V3987" s="62">
        <v>0.1814084507042254</v>
      </c>
      <c r="X3987">
        <v>3974</v>
      </c>
      <c r="Y3987" s="65">
        <v>1.0399765819145077</v>
      </c>
      <c r="Z3987" s="62">
        <v>0.81321601853422609</v>
      </c>
      <c r="AA3987" s="62">
        <v>0</v>
      </c>
      <c r="AB3987" s="62">
        <v>0.22676056338028169</v>
      </c>
      <c r="AD3987">
        <v>3974</v>
      </c>
      <c r="AE3987" s="65">
        <v>1.0510768291447989</v>
      </c>
      <c r="AF3987" s="62">
        <v>0.79408152398047971</v>
      </c>
      <c r="AG3987" s="62">
        <v>0</v>
      </c>
      <c r="AH3987" s="62">
        <v>0.25699530516431923</v>
      </c>
    </row>
    <row r="3988" spans="5:34" x14ac:dyDescent="0.2">
      <c r="E3988" s="76">
        <v>6</v>
      </c>
      <c r="F3988" s="76">
        <v>15</v>
      </c>
      <c r="G3988">
        <v>3975</v>
      </c>
      <c r="H3988">
        <v>15</v>
      </c>
      <c r="I3988">
        <v>1</v>
      </c>
      <c r="J3988" t="s">
        <v>49</v>
      </c>
      <c r="K3988" t="s">
        <v>64</v>
      </c>
      <c r="L3988" s="61">
        <v>3975</v>
      </c>
      <c r="M3988" s="53">
        <v>1.2632812659252404</v>
      </c>
      <c r="N3988" s="63">
        <v>0.95694323775622636</v>
      </c>
      <c r="O3988" s="63">
        <v>0</v>
      </c>
      <c r="P3988" s="63">
        <v>0.30633802816901406</v>
      </c>
      <c r="R3988">
        <v>3975</v>
      </c>
      <c r="S3988" s="65">
        <v>1.3032834662755715</v>
      </c>
      <c r="T3988" s="62">
        <v>0.9356778324727546</v>
      </c>
      <c r="U3988" s="62">
        <v>0</v>
      </c>
      <c r="V3988" s="62">
        <v>0.36760563380281691</v>
      </c>
      <c r="X3988">
        <v>3975</v>
      </c>
      <c r="Y3988" s="65">
        <v>1.3632867668010684</v>
      </c>
      <c r="Z3988" s="62">
        <v>0.90377972454754718</v>
      </c>
      <c r="AA3988" s="62">
        <v>0</v>
      </c>
      <c r="AB3988" s="62">
        <v>0.45950704225352113</v>
      </c>
      <c r="AD3988">
        <v>3975</v>
      </c>
      <c r="AE3988" s="65">
        <v>1.4032889671513995</v>
      </c>
      <c r="AF3988" s="62">
        <v>0.88251431926407553</v>
      </c>
      <c r="AG3988" s="62">
        <v>0</v>
      </c>
      <c r="AH3988" s="62">
        <v>0.52077464788732397</v>
      </c>
    </row>
    <row r="3989" spans="5:34" x14ac:dyDescent="0.2">
      <c r="E3989" s="76">
        <v>6</v>
      </c>
      <c r="F3989" s="76">
        <v>15</v>
      </c>
      <c r="G3989">
        <v>3976</v>
      </c>
      <c r="H3989">
        <v>16</v>
      </c>
      <c r="I3989">
        <v>1</v>
      </c>
      <c r="J3989" t="s">
        <v>49</v>
      </c>
      <c r="K3989" t="s">
        <v>65</v>
      </c>
      <c r="L3989" s="61">
        <v>3976</v>
      </c>
      <c r="M3989" s="53">
        <v>1.3557872774136186</v>
      </c>
      <c r="N3989" s="63">
        <v>1.0779469018267642</v>
      </c>
      <c r="O3989" s="63">
        <v>0</v>
      </c>
      <c r="P3989" s="63">
        <v>0.27784037558685443</v>
      </c>
      <c r="R3989">
        <v>3976</v>
      </c>
      <c r="S3989" s="65">
        <v>1.3874009769348392</v>
      </c>
      <c r="T3989" s="62">
        <v>1.0539925262306138</v>
      </c>
      <c r="U3989" s="62">
        <v>0</v>
      </c>
      <c r="V3989" s="62">
        <v>0.33340845070422537</v>
      </c>
      <c r="X3989">
        <v>3976</v>
      </c>
      <c r="Y3989" s="65">
        <v>1.4348215262166701</v>
      </c>
      <c r="Z3989" s="62">
        <v>1.0180609628363886</v>
      </c>
      <c r="AA3989" s="62">
        <v>0</v>
      </c>
      <c r="AB3989" s="62">
        <v>0.41676056338028167</v>
      </c>
      <c r="AD3989">
        <v>3976</v>
      </c>
      <c r="AE3989" s="65">
        <v>1.4664352257378908</v>
      </c>
      <c r="AF3989" s="62">
        <v>0.99410658724023826</v>
      </c>
      <c r="AG3989" s="62">
        <v>0</v>
      </c>
      <c r="AH3989" s="62">
        <v>0.47232863849765261</v>
      </c>
    </row>
    <row r="3990" spans="5:34" x14ac:dyDescent="0.2">
      <c r="E3990" s="76">
        <v>6</v>
      </c>
      <c r="F3990" s="76">
        <v>15</v>
      </c>
      <c r="G3990">
        <v>3977</v>
      </c>
      <c r="H3990">
        <v>17</v>
      </c>
      <c r="I3990">
        <v>1</v>
      </c>
      <c r="J3990" t="s">
        <v>49</v>
      </c>
      <c r="K3990" t="s">
        <v>66</v>
      </c>
      <c r="L3990" s="61">
        <v>3977</v>
      </c>
      <c r="M3990" s="53">
        <v>1.2869496688354285</v>
      </c>
      <c r="N3990" s="63">
        <v>1.1362454434833158</v>
      </c>
      <c r="O3990" s="63">
        <v>0</v>
      </c>
      <c r="P3990" s="63">
        <v>0.15070422535211267</v>
      </c>
      <c r="R3990">
        <v>3977</v>
      </c>
      <c r="S3990" s="65">
        <v>1.2918406151617774</v>
      </c>
      <c r="T3990" s="62">
        <v>1.1109955447392421</v>
      </c>
      <c r="U3990" s="62">
        <v>0</v>
      </c>
      <c r="V3990" s="62">
        <v>0.18084507042253523</v>
      </c>
      <c r="X3990">
        <v>3977</v>
      </c>
      <c r="Y3990" s="65">
        <v>1.2991770346513007</v>
      </c>
      <c r="Z3990" s="62">
        <v>1.0731206966231317</v>
      </c>
      <c r="AA3990" s="62">
        <v>0</v>
      </c>
      <c r="AB3990" s="62">
        <v>0.22605633802816899</v>
      </c>
      <c r="AD3990">
        <v>3977</v>
      </c>
      <c r="AE3990" s="65">
        <v>1.3040679809776496</v>
      </c>
      <c r="AF3990" s="62">
        <v>1.047870797879058</v>
      </c>
      <c r="AG3990" s="62">
        <v>0</v>
      </c>
      <c r="AH3990" s="62">
        <v>0.25619718309859152</v>
      </c>
    </row>
    <row r="3991" spans="5:34" x14ac:dyDescent="0.2">
      <c r="E3991" s="76">
        <v>6</v>
      </c>
      <c r="F3991" s="76">
        <v>15</v>
      </c>
      <c r="G3991">
        <v>3978</v>
      </c>
      <c r="H3991">
        <v>18</v>
      </c>
      <c r="I3991">
        <v>1</v>
      </c>
      <c r="J3991" t="s">
        <v>49</v>
      </c>
      <c r="K3991" t="s">
        <v>67</v>
      </c>
      <c r="L3991" s="61">
        <v>3978</v>
      </c>
      <c r="M3991" s="53">
        <v>1.4604626767814344</v>
      </c>
      <c r="N3991" s="63">
        <v>1.3107913152790869</v>
      </c>
      <c r="O3991" s="63">
        <v>0</v>
      </c>
      <c r="P3991" s="63">
        <v>0.14967136150234742</v>
      </c>
      <c r="R3991">
        <v>3978</v>
      </c>
      <c r="S3991" s="65">
        <v>1.4612682531868129</v>
      </c>
      <c r="T3991" s="62">
        <v>1.2816626193839959</v>
      </c>
      <c r="U3991" s="62">
        <v>0</v>
      </c>
      <c r="V3991" s="62">
        <v>0.17960563380281694</v>
      </c>
      <c r="X3991">
        <v>3978</v>
      </c>
      <c r="Y3991" s="65">
        <v>1.4624766177948811</v>
      </c>
      <c r="Z3991" s="62">
        <v>1.23796957554136</v>
      </c>
      <c r="AA3991" s="62">
        <v>0</v>
      </c>
      <c r="AB3991" s="62">
        <v>0.22450704225352114</v>
      </c>
      <c r="AD3991">
        <v>3978</v>
      </c>
      <c r="AE3991" s="65">
        <v>1.4632821942002598</v>
      </c>
      <c r="AF3991" s="62">
        <v>1.2088408796462691</v>
      </c>
      <c r="AG3991" s="62">
        <v>0</v>
      </c>
      <c r="AH3991" s="62">
        <v>0.25444131455399066</v>
      </c>
    </row>
    <row r="3992" spans="5:34" x14ac:dyDescent="0.2">
      <c r="E3992" s="76">
        <v>6</v>
      </c>
      <c r="F3992" s="76">
        <v>15</v>
      </c>
      <c r="G3992">
        <v>3979</v>
      </c>
      <c r="H3992">
        <v>19</v>
      </c>
      <c r="I3992">
        <v>1</v>
      </c>
      <c r="J3992" t="s">
        <v>49</v>
      </c>
      <c r="K3992" t="s">
        <v>68</v>
      </c>
      <c r="L3992" s="61">
        <v>3979</v>
      </c>
      <c r="M3992" s="53">
        <v>1.4648867726827559</v>
      </c>
      <c r="N3992" s="63">
        <v>1.3113656459221925</v>
      </c>
      <c r="O3992" s="63">
        <v>0</v>
      </c>
      <c r="P3992" s="63">
        <v>0.15352112676056337</v>
      </c>
      <c r="R3992">
        <v>3979</v>
      </c>
      <c r="S3992" s="65">
        <v>1.4664495392365975</v>
      </c>
      <c r="T3992" s="62">
        <v>1.2822241871239215</v>
      </c>
      <c r="U3992" s="62">
        <v>0</v>
      </c>
      <c r="V3992" s="62">
        <v>0.1842253521126761</v>
      </c>
      <c r="X3992">
        <v>3979</v>
      </c>
      <c r="Y3992" s="65">
        <v>1.4687936890673603</v>
      </c>
      <c r="Z3992" s="62">
        <v>1.2385119989265152</v>
      </c>
      <c r="AA3992" s="62">
        <v>0</v>
      </c>
      <c r="AB3992" s="62">
        <v>0.2302816901408451</v>
      </c>
      <c r="AD3992">
        <v>3979</v>
      </c>
      <c r="AE3992" s="65">
        <v>1.4703564556212021</v>
      </c>
      <c r="AF3992" s="62">
        <v>1.2093705401282444</v>
      </c>
      <c r="AG3992" s="62">
        <v>0</v>
      </c>
      <c r="AH3992" s="62">
        <v>0.26098591549295774</v>
      </c>
    </row>
    <row r="3993" spans="5:34" x14ac:dyDescent="0.2">
      <c r="E3993" s="76">
        <v>6</v>
      </c>
      <c r="F3993" s="76">
        <v>15</v>
      </c>
      <c r="G3993">
        <v>3980</v>
      </c>
      <c r="H3993">
        <v>20</v>
      </c>
      <c r="I3993">
        <v>1</v>
      </c>
      <c r="J3993" t="s">
        <v>49</v>
      </c>
      <c r="K3993" t="s">
        <v>69</v>
      </c>
      <c r="L3993" s="61">
        <v>3980</v>
      </c>
      <c r="M3993" s="53">
        <v>1.4916078289948238</v>
      </c>
      <c r="N3993" s="63">
        <v>1.3714200355675938</v>
      </c>
      <c r="O3993" s="63">
        <v>0</v>
      </c>
      <c r="P3993" s="63">
        <v>0.12018779342723004</v>
      </c>
      <c r="R3993">
        <v>3980</v>
      </c>
      <c r="S3993" s="65">
        <v>1.485169386889879</v>
      </c>
      <c r="T3993" s="62">
        <v>1.3409440347772028</v>
      </c>
      <c r="U3993" s="62">
        <v>0</v>
      </c>
      <c r="V3993" s="62">
        <v>0.14422535211267609</v>
      </c>
      <c r="X3993">
        <v>3980</v>
      </c>
      <c r="Y3993" s="65">
        <v>1.4755117237324615</v>
      </c>
      <c r="Z3993" s="62">
        <v>1.2952300335916165</v>
      </c>
      <c r="AA3993" s="62">
        <v>0</v>
      </c>
      <c r="AB3993" s="62">
        <v>0.18028169014084511</v>
      </c>
      <c r="AD3993">
        <v>3980</v>
      </c>
      <c r="AE3993" s="65">
        <v>1.4690732816275167</v>
      </c>
      <c r="AF3993" s="62">
        <v>1.2647540328012257</v>
      </c>
      <c r="AG3993" s="62">
        <v>0</v>
      </c>
      <c r="AH3993" s="62">
        <v>0.2043192488262911</v>
      </c>
    </row>
    <row r="3994" spans="5:34" x14ac:dyDescent="0.2">
      <c r="E3994" s="76">
        <v>6</v>
      </c>
      <c r="F3994" s="76">
        <v>15</v>
      </c>
      <c r="G3994">
        <v>3981</v>
      </c>
      <c r="H3994">
        <v>21</v>
      </c>
      <c r="I3994">
        <v>1</v>
      </c>
      <c r="J3994" t="s">
        <v>49</v>
      </c>
      <c r="K3994" t="s">
        <v>70</v>
      </c>
      <c r="L3994" s="61">
        <v>3981</v>
      </c>
      <c r="M3994" s="53">
        <v>1.2754145242052892</v>
      </c>
      <c r="N3994" s="63">
        <v>1.2139121767874488</v>
      </c>
      <c r="O3994" s="63">
        <v>0</v>
      </c>
      <c r="P3994" s="63">
        <v>6.1502347417840372E-2</v>
      </c>
      <c r="R3994">
        <v>3981</v>
      </c>
      <c r="S3994" s="65">
        <v>1.2607391675380248</v>
      </c>
      <c r="T3994" s="62">
        <v>1.1869363506366164</v>
      </c>
      <c r="U3994" s="62">
        <v>0</v>
      </c>
      <c r="V3994" s="62">
        <v>7.3802816901408469E-2</v>
      </c>
      <c r="X3994">
        <v>3981</v>
      </c>
      <c r="Y3994" s="65">
        <v>1.2387261325371288</v>
      </c>
      <c r="Z3994" s="62">
        <v>1.1464726114103683</v>
      </c>
      <c r="AA3994" s="62">
        <v>0</v>
      </c>
      <c r="AB3994" s="62">
        <v>9.2253521126760579E-2</v>
      </c>
      <c r="AD3994">
        <v>3981</v>
      </c>
      <c r="AE3994" s="65">
        <v>1.2240507758698647</v>
      </c>
      <c r="AF3994" s="62">
        <v>1.1194967852595361</v>
      </c>
      <c r="AG3994" s="62">
        <v>0</v>
      </c>
      <c r="AH3994" s="62">
        <v>0.10455399061032865</v>
      </c>
    </row>
    <row r="3995" spans="5:34" x14ac:dyDescent="0.2">
      <c r="E3995" s="76">
        <v>6</v>
      </c>
      <c r="F3995" s="76">
        <v>15</v>
      </c>
      <c r="G3995">
        <v>3982</v>
      </c>
      <c r="H3995">
        <v>22</v>
      </c>
      <c r="I3995">
        <v>1</v>
      </c>
      <c r="J3995" t="s">
        <v>49</v>
      </c>
      <c r="K3995" t="s">
        <v>71</v>
      </c>
      <c r="L3995" s="61">
        <v>3982</v>
      </c>
      <c r="M3995" s="53">
        <v>1.1998352608256551</v>
      </c>
      <c r="N3995" s="63">
        <v>1.1775347913420871</v>
      </c>
      <c r="O3995" s="63">
        <v>0</v>
      </c>
      <c r="P3995" s="63">
        <v>2.2300469483568074E-2</v>
      </c>
      <c r="R3995">
        <v>3982</v>
      </c>
      <c r="S3995" s="65">
        <v>1.1781279149147668</v>
      </c>
      <c r="T3995" s="62">
        <v>1.1513673515344851</v>
      </c>
      <c r="U3995" s="62">
        <v>0</v>
      </c>
      <c r="V3995" s="62">
        <v>2.6760563380281696E-2</v>
      </c>
      <c r="X3995">
        <v>3982</v>
      </c>
      <c r="Y3995" s="65">
        <v>1.1455668960484342</v>
      </c>
      <c r="Z3995" s="62">
        <v>1.1121161918230822</v>
      </c>
      <c r="AA3995" s="62">
        <v>0</v>
      </c>
      <c r="AB3995" s="62">
        <v>3.3450704225352117E-2</v>
      </c>
      <c r="AD3995">
        <v>3982</v>
      </c>
      <c r="AE3995" s="65">
        <v>1.1238595501375459</v>
      </c>
      <c r="AF3995" s="62">
        <v>1.0859487520154802</v>
      </c>
      <c r="AG3995" s="62">
        <v>0</v>
      </c>
      <c r="AH3995" s="62">
        <v>3.7910798122065728E-2</v>
      </c>
    </row>
    <row r="3996" spans="5:34" x14ac:dyDescent="0.2">
      <c r="E3996" s="76">
        <v>6</v>
      </c>
      <c r="F3996" s="76">
        <v>15</v>
      </c>
      <c r="G3996">
        <v>3983</v>
      </c>
      <c r="H3996">
        <v>23</v>
      </c>
      <c r="I3996">
        <v>1</v>
      </c>
      <c r="J3996" t="s">
        <v>49</v>
      </c>
      <c r="K3996" t="s">
        <v>72</v>
      </c>
      <c r="L3996" s="61">
        <v>3983</v>
      </c>
      <c r="M3996" s="53">
        <v>1.0330665061132012</v>
      </c>
      <c r="N3996" s="63">
        <v>0.99128246855451563</v>
      </c>
      <c r="O3996" s="63">
        <v>0</v>
      </c>
      <c r="P3996" s="63">
        <v>4.1784037558685441E-2</v>
      </c>
      <c r="R3996">
        <v>3983</v>
      </c>
      <c r="S3996" s="65">
        <v>1.0193948143237268</v>
      </c>
      <c r="T3996" s="62">
        <v>0.9692539692533042</v>
      </c>
      <c r="U3996" s="62">
        <v>0</v>
      </c>
      <c r="V3996" s="62">
        <v>5.0140845070422546E-2</v>
      </c>
      <c r="X3996">
        <v>3983</v>
      </c>
      <c r="Y3996" s="65">
        <v>0.99888727663951515</v>
      </c>
      <c r="Z3996" s="62">
        <v>0.93621122030148696</v>
      </c>
      <c r="AA3996" s="62">
        <v>0</v>
      </c>
      <c r="AB3996" s="62">
        <v>6.2676056338028169E-2</v>
      </c>
      <c r="AD3996">
        <v>3983</v>
      </c>
      <c r="AE3996" s="65">
        <v>0.9852155848500409</v>
      </c>
      <c r="AF3996" s="62">
        <v>0.91418272100027564</v>
      </c>
      <c r="AG3996" s="62">
        <v>0</v>
      </c>
      <c r="AH3996" s="62">
        <v>7.103286384976526E-2</v>
      </c>
    </row>
    <row r="3997" spans="5:34" x14ac:dyDescent="0.2">
      <c r="E3997" s="76">
        <v>6</v>
      </c>
      <c r="F3997" s="76">
        <v>15</v>
      </c>
      <c r="G3997">
        <v>3984</v>
      </c>
      <c r="H3997">
        <v>24</v>
      </c>
      <c r="I3997">
        <v>1</v>
      </c>
      <c r="J3997" t="s">
        <v>49</v>
      </c>
      <c r="K3997" t="s">
        <v>73</v>
      </c>
      <c r="L3997" s="61">
        <v>3984</v>
      </c>
      <c r="M3997" s="53">
        <v>1.0110562348549004</v>
      </c>
      <c r="N3997" s="63">
        <v>0.97490600011311623</v>
      </c>
      <c r="O3997" s="63">
        <v>0</v>
      </c>
      <c r="P3997" s="63">
        <v>3.615023474178404E-2</v>
      </c>
      <c r="R3997">
        <v>3984</v>
      </c>
      <c r="S3997" s="65">
        <v>0.99662170402296557</v>
      </c>
      <c r="T3997" s="62">
        <v>0.95324142233282472</v>
      </c>
      <c r="U3997" s="62">
        <v>0</v>
      </c>
      <c r="V3997" s="62">
        <v>4.3380281690140854E-2</v>
      </c>
      <c r="X3997">
        <v>3984</v>
      </c>
      <c r="Y3997" s="65">
        <v>0.97496990777506376</v>
      </c>
      <c r="Z3997" s="62">
        <v>0.92074455566238766</v>
      </c>
      <c r="AA3997" s="62">
        <v>0</v>
      </c>
      <c r="AB3997" s="62">
        <v>5.422535211267606E-2</v>
      </c>
      <c r="AD3997">
        <v>3984</v>
      </c>
      <c r="AE3997" s="65">
        <v>0.96053537694312907</v>
      </c>
      <c r="AF3997" s="62">
        <v>0.89907997788209615</v>
      </c>
      <c r="AG3997" s="62">
        <v>0</v>
      </c>
      <c r="AH3997" s="62">
        <v>6.1455399061032867E-2</v>
      </c>
    </row>
    <row r="3998" spans="5:34" x14ac:dyDescent="0.2">
      <c r="E3998" s="76">
        <v>6</v>
      </c>
      <c r="F3998" s="76">
        <v>16</v>
      </c>
      <c r="G3998">
        <v>3985</v>
      </c>
      <c r="H3998">
        <v>1</v>
      </c>
      <c r="I3998">
        <v>2</v>
      </c>
      <c r="J3998" t="s">
        <v>24</v>
      </c>
      <c r="K3998" t="s">
        <v>25</v>
      </c>
      <c r="L3998" s="61">
        <v>3985</v>
      </c>
      <c r="M3998" s="53">
        <v>0.9694153387637332</v>
      </c>
      <c r="N3998" s="63">
        <v>0.9694153387637332</v>
      </c>
      <c r="O3998" s="63">
        <v>0</v>
      </c>
      <c r="P3998" s="63">
        <v>0</v>
      </c>
      <c r="R3998">
        <v>3985</v>
      </c>
      <c r="S3998" s="65">
        <v>1.018184812054175</v>
      </c>
      <c r="T3998" s="62">
        <v>1.018184812054175</v>
      </c>
      <c r="U3998" s="62">
        <v>0</v>
      </c>
      <c r="V3998" s="62">
        <v>0</v>
      </c>
      <c r="X3998">
        <v>3985</v>
      </c>
      <c r="Y3998" s="65">
        <v>1.0913390219898378</v>
      </c>
      <c r="Z3998" s="62">
        <v>1.0913390219898378</v>
      </c>
      <c r="AA3998" s="62">
        <v>0</v>
      </c>
      <c r="AB3998" s="62">
        <v>0</v>
      </c>
      <c r="AD3998">
        <v>3985</v>
      </c>
      <c r="AE3998" s="65">
        <v>1.2233727488811643</v>
      </c>
      <c r="AF3998" s="62">
        <v>1.2233727488811643</v>
      </c>
      <c r="AG3998" s="62">
        <v>0</v>
      </c>
      <c r="AH3998" s="62">
        <v>0</v>
      </c>
    </row>
    <row r="3999" spans="5:34" x14ac:dyDescent="0.2">
      <c r="E3999" s="76">
        <v>6</v>
      </c>
      <c r="F3999" s="76">
        <v>16</v>
      </c>
      <c r="G3999">
        <v>3986</v>
      </c>
      <c r="H3999">
        <v>2</v>
      </c>
      <c r="I3999">
        <v>2</v>
      </c>
      <c r="J3999" t="s">
        <v>24</v>
      </c>
      <c r="K3999" t="s">
        <v>26</v>
      </c>
      <c r="L3999" s="61">
        <v>3986</v>
      </c>
      <c r="M3999" s="53">
        <v>0.74967521469852327</v>
      </c>
      <c r="N3999" s="63">
        <v>0.74967521469852327</v>
      </c>
      <c r="O3999" s="63">
        <v>0</v>
      </c>
      <c r="P3999" s="63">
        <v>0</v>
      </c>
      <c r="R3999">
        <v>3986</v>
      </c>
      <c r="S3999" s="65">
        <v>0.81423135271498515</v>
      </c>
      <c r="T3999" s="62">
        <v>0.81423135271498515</v>
      </c>
      <c r="U3999" s="62">
        <v>0</v>
      </c>
      <c r="V3999" s="62">
        <v>0</v>
      </c>
      <c r="X3999">
        <v>3986</v>
      </c>
      <c r="Y3999" s="65">
        <v>0.91106555973967829</v>
      </c>
      <c r="Z3999" s="62">
        <v>0.91106555973967829</v>
      </c>
      <c r="AA3999" s="62">
        <v>0</v>
      </c>
      <c r="AB3999" s="62">
        <v>0</v>
      </c>
      <c r="AD3999">
        <v>3986</v>
      </c>
      <c r="AE3999" s="65">
        <v>1.071798051057175</v>
      </c>
      <c r="AF3999" s="62">
        <v>1.071798051057175</v>
      </c>
      <c r="AG3999" s="62">
        <v>0</v>
      </c>
      <c r="AH3999" s="62">
        <v>0</v>
      </c>
    </row>
    <row r="4000" spans="5:34" x14ac:dyDescent="0.2">
      <c r="E4000" s="76">
        <v>6</v>
      </c>
      <c r="F4000" s="76">
        <v>16</v>
      </c>
      <c r="G4000">
        <v>3987</v>
      </c>
      <c r="H4000">
        <v>3</v>
      </c>
      <c r="I4000">
        <v>2</v>
      </c>
      <c r="J4000" t="s">
        <v>24</v>
      </c>
      <c r="K4000" t="s">
        <v>27</v>
      </c>
      <c r="L4000" s="61">
        <v>3987</v>
      </c>
      <c r="M4000" s="53">
        <v>0.56442754353457991</v>
      </c>
      <c r="N4000" s="63">
        <v>0.56442754353457991</v>
      </c>
      <c r="O4000" s="63">
        <v>0</v>
      </c>
      <c r="P4000" s="63">
        <v>0</v>
      </c>
      <c r="R4000">
        <v>3987</v>
      </c>
      <c r="S4000" s="65">
        <v>0.62423807143644272</v>
      </c>
      <c r="T4000" s="62">
        <v>0.62423807143644272</v>
      </c>
      <c r="U4000" s="62">
        <v>0</v>
      </c>
      <c r="V4000" s="62">
        <v>0</v>
      </c>
      <c r="X4000">
        <v>3987</v>
      </c>
      <c r="Y4000" s="65">
        <v>0.71395386328923705</v>
      </c>
      <c r="Z4000" s="62">
        <v>0.71395386328923705</v>
      </c>
      <c r="AA4000" s="62">
        <v>0</v>
      </c>
      <c r="AB4000" s="62">
        <v>0</v>
      </c>
      <c r="AD4000">
        <v>3987</v>
      </c>
      <c r="AE4000" s="65">
        <v>0.85944600432579465</v>
      </c>
      <c r="AF4000" s="62">
        <v>0.85944600432579465</v>
      </c>
      <c r="AG4000" s="62">
        <v>0</v>
      </c>
      <c r="AH4000" s="62">
        <v>0</v>
      </c>
    </row>
    <row r="4001" spans="5:34" x14ac:dyDescent="0.2">
      <c r="E4001" s="76">
        <v>6</v>
      </c>
      <c r="F4001" s="76">
        <v>16</v>
      </c>
      <c r="G4001">
        <v>3988</v>
      </c>
      <c r="H4001">
        <v>4</v>
      </c>
      <c r="I4001">
        <v>2</v>
      </c>
      <c r="J4001" t="s">
        <v>24</v>
      </c>
      <c r="K4001" t="s">
        <v>28</v>
      </c>
      <c r="L4001" s="61">
        <v>3988</v>
      </c>
      <c r="M4001" s="53">
        <v>0.62197588065407872</v>
      </c>
      <c r="N4001" s="63">
        <v>0.62197588065407872</v>
      </c>
      <c r="O4001" s="63">
        <v>0</v>
      </c>
      <c r="P4001" s="63">
        <v>0</v>
      </c>
      <c r="R4001">
        <v>3988</v>
      </c>
      <c r="S4001" s="65">
        <v>0.62675087283184072</v>
      </c>
      <c r="T4001" s="62">
        <v>0.62675087283184072</v>
      </c>
      <c r="U4001" s="62">
        <v>0</v>
      </c>
      <c r="V4001" s="62">
        <v>0</v>
      </c>
      <c r="X4001">
        <v>3988</v>
      </c>
      <c r="Y4001" s="65">
        <v>0.63391336109848384</v>
      </c>
      <c r="Z4001" s="62">
        <v>0.63391336109848384</v>
      </c>
      <c r="AA4001" s="62">
        <v>0</v>
      </c>
      <c r="AB4001" s="62">
        <v>0</v>
      </c>
      <c r="AD4001">
        <v>3988</v>
      </c>
      <c r="AE4001" s="65">
        <v>0.66071073560922933</v>
      </c>
      <c r="AF4001" s="62">
        <v>0.66071073560922933</v>
      </c>
      <c r="AG4001" s="62">
        <v>0</v>
      </c>
      <c r="AH4001" s="62">
        <v>0</v>
      </c>
    </row>
    <row r="4002" spans="5:34" x14ac:dyDescent="0.2">
      <c r="E4002" s="76">
        <v>6</v>
      </c>
      <c r="F4002" s="76">
        <v>16</v>
      </c>
      <c r="G4002">
        <v>3989</v>
      </c>
      <c r="H4002">
        <v>5</v>
      </c>
      <c r="I4002">
        <v>2</v>
      </c>
      <c r="J4002" t="s">
        <v>24</v>
      </c>
      <c r="K4002" t="s">
        <v>29</v>
      </c>
      <c r="L4002" s="61">
        <v>3989</v>
      </c>
      <c r="M4002" s="53">
        <v>0.51249830924176831</v>
      </c>
      <c r="N4002" s="63">
        <v>0.51249830924176831</v>
      </c>
      <c r="O4002" s="63">
        <v>0</v>
      </c>
      <c r="P4002" s="63">
        <v>0</v>
      </c>
      <c r="R4002">
        <v>3989</v>
      </c>
      <c r="S4002" s="65">
        <v>0.49234052239900628</v>
      </c>
      <c r="T4002" s="62">
        <v>0.49234052239900628</v>
      </c>
      <c r="U4002" s="62">
        <v>0</v>
      </c>
      <c r="V4002" s="62">
        <v>0</v>
      </c>
      <c r="X4002">
        <v>3989</v>
      </c>
      <c r="Y4002" s="65">
        <v>0.46210384213486327</v>
      </c>
      <c r="Z4002" s="62">
        <v>0.46210384213486327</v>
      </c>
      <c r="AA4002" s="62">
        <v>0</v>
      </c>
      <c r="AB4002" s="62">
        <v>0</v>
      </c>
      <c r="AD4002">
        <v>3989</v>
      </c>
      <c r="AE4002" s="65">
        <v>0.43156178953729796</v>
      </c>
      <c r="AF4002" s="62">
        <v>0.43156178953729796</v>
      </c>
      <c r="AG4002" s="62">
        <v>0</v>
      </c>
      <c r="AH4002" s="62">
        <v>0</v>
      </c>
    </row>
    <row r="4003" spans="5:34" x14ac:dyDescent="0.2">
      <c r="E4003" s="76">
        <v>6</v>
      </c>
      <c r="F4003" s="76">
        <v>16</v>
      </c>
      <c r="G4003">
        <v>3990</v>
      </c>
      <c r="H4003">
        <v>6</v>
      </c>
      <c r="I4003">
        <v>2</v>
      </c>
      <c r="J4003" t="s">
        <v>24</v>
      </c>
      <c r="K4003" t="s">
        <v>30</v>
      </c>
      <c r="L4003" s="61">
        <v>3990</v>
      </c>
      <c r="M4003" s="53">
        <v>0.378419070572522</v>
      </c>
      <c r="N4003" s="63">
        <v>0.378419070572522</v>
      </c>
      <c r="O4003" s="63">
        <v>0</v>
      </c>
      <c r="P4003" s="63">
        <v>0</v>
      </c>
      <c r="R4003">
        <v>3990</v>
      </c>
      <c r="S4003" s="65">
        <v>0.34932685385829176</v>
      </c>
      <c r="T4003" s="62">
        <v>0.34932685385829176</v>
      </c>
      <c r="U4003" s="62">
        <v>0</v>
      </c>
      <c r="V4003" s="62">
        <v>0</v>
      </c>
      <c r="X4003">
        <v>3990</v>
      </c>
      <c r="Y4003" s="65">
        <v>0.30568852878694641</v>
      </c>
      <c r="Z4003" s="62">
        <v>0.30568852878694641</v>
      </c>
      <c r="AA4003" s="62">
        <v>0</v>
      </c>
      <c r="AB4003" s="62">
        <v>0</v>
      </c>
      <c r="AD4003">
        <v>3990</v>
      </c>
      <c r="AE4003" s="65">
        <v>0.25210339939987819</v>
      </c>
      <c r="AF4003" s="62">
        <v>0.25210339939987819</v>
      </c>
      <c r="AG4003" s="62">
        <v>0</v>
      </c>
      <c r="AH4003" s="62">
        <v>0</v>
      </c>
    </row>
    <row r="4004" spans="5:34" x14ac:dyDescent="0.2">
      <c r="E4004" s="76">
        <v>6</v>
      </c>
      <c r="F4004" s="76">
        <v>16</v>
      </c>
      <c r="G4004">
        <v>3991</v>
      </c>
      <c r="H4004">
        <v>7</v>
      </c>
      <c r="I4004">
        <v>2</v>
      </c>
      <c r="J4004" t="s">
        <v>24</v>
      </c>
      <c r="K4004" t="s">
        <v>31</v>
      </c>
      <c r="L4004" s="61">
        <v>3991</v>
      </c>
      <c r="M4004" s="53">
        <v>0.2301937880420849</v>
      </c>
      <c r="N4004" s="63">
        <v>0.2273768866336342</v>
      </c>
      <c r="O4004" s="63">
        <v>0</v>
      </c>
      <c r="P4004" s="63">
        <v>2.8169014084507044E-3</v>
      </c>
      <c r="R4004">
        <v>3991</v>
      </c>
      <c r="S4004" s="65">
        <v>0.20139571226134356</v>
      </c>
      <c r="T4004" s="62">
        <v>0.19801543057120272</v>
      </c>
      <c r="U4004" s="62">
        <v>0</v>
      </c>
      <c r="V4004" s="62">
        <v>3.3802816901408457E-3</v>
      </c>
      <c r="X4004">
        <v>3991</v>
      </c>
      <c r="Y4004" s="65">
        <v>0.15819859859023153</v>
      </c>
      <c r="Z4004" s="62">
        <v>0.15397324647755548</v>
      </c>
      <c r="AA4004" s="62">
        <v>0</v>
      </c>
      <c r="AB4004" s="62">
        <v>4.2253521126760568E-3</v>
      </c>
      <c r="AD4004">
        <v>3991</v>
      </c>
      <c r="AE4004" s="65">
        <v>0.10061397975223274</v>
      </c>
      <c r="AF4004" s="62">
        <v>9.5825247357866544E-2</v>
      </c>
      <c r="AG4004" s="62">
        <v>0</v>
      </c>
      <c r="AH4004" s="62">
        <v>4.7887323943661972E-3</v>
      </c>
    </row>
    <row r="4005" spans="5:34" x14ac:dyDescent="0.2">
      <c r="E4005" s="76">
        <v>6</v>
      </c>
      <c r="F4005" s="76">
        <v>16</v>
      </c>
      <c r="G4005">
        <v>3992</v>
      </c>
      <c r="H4005">
        <v>8</v>
      </c>
      <c r="I4005">
        <v>2</v>
      </c>
      <c r="J4005" t="s">
        <v>24</v>
      </c>
      <c r="K4005" t="s">
        <v>32</v>
      </c>
      <c r="L4005" s="61">
        <v>3992</v>
      </c>
      <c r="M4005" s="53">
        <v>0.22627726997740255</v>
      </c>
      <c r="N4005" s="63">
        <v>0.16878596945999791</v>
      </c>
      <c r="O4005" s="63">
        <v>5.7491300517404656E-2</v>
      </c>
      <c r="P4005" s="63">
        <v>0</v>
      </c>
      <c r="R4005">
        <v>3992</v>
      </c>
      <c r="S4005" s="65">
        <v>0.22516150883293615</v>
      </c>
      <c r="T4005" s="62">
        <v>0.14467368810856962</v>
      </c>
      <c r="U4005" s="62">
        <v>8.0487820724366527E-2</v>
      </c>
      <c r="V4005" s="62">
        <v>0</v>
      </c>
      <c r="X4005">
        <v>3992</v>
      </c>
      <c r="Y4005" s="65">
        <v>0.22348786711623653</v>
      </c>
      <c r="Z4005" s="62">
        <v>0.10850526608142723</v>
      </c>
      <c r="AA4005" s="62">
        <v>0.11498260103480931</v>
      </c>
      <c r="AB4005" s="62">
        <v>0</v>
      </c>
      <c r="AD4005">
        <v>3992</v>
      </c>
      <c r="AE4005" s="65">
        <v>0.22700547487904421</v>
      </c>
      <c r="AF4005" s="62">
        <v>6.028070337857068E-2</v>
      </c>
      <c r="AG4005" s="62">
        <v>0.16672477150047352</v>
      </c>
      <c r="AH4005" s="62">
        <v>0</v>
      </c>
    </row>
    <row r="4006" spans="5:34" x14ac:dyDescent="0.2">
      <c r="E4006" s="76">
        <v>6</v>
      </c>
      <c r="F4006" s="76">
        <v>16</v>
      </c>
      <c r="G4006">
        <v>3993</v>
      </c>
      <c r="H4006">
        <v>9</v>
      </c>
      <c r="I4006">
        <v>2</v>
      </c>
      <c r="J4006" t="s">
        <v>24</v>
      </c>
      <c r="K4006" t="s">
        <v>33</v>
      </c>
      <c r="L4006" s="61">
        <v>3993</v>
      </c>
      <c r="M4006" s="53">
        <v>0.60921620498715323</v>
      </c>
      <c r="N4006" s="63">
        <v>0.19271800064199845</v>
      </c>
      <c r="O4006" s="63">
        <v>0.14372825129351163</v>
      </c>
      <c r="P4006" s="63">
        <v>0.2727699530516432</v>
      </c>
      <c r="R4006">
        <v>3993</v>
      </c>
      <c r="S4006" s="65">
        <v>0.69685130947983165</v>
      </c>
      <c r="T4006" s="62">
        <v>0.1683078140069435</v>
      </c>
      <c r="U4006" s="62">
        <v>0.20121955181091628</v>
      </c>
      <c r="V4006" s="62">
        <v>0.32732394366197182</v>
      </c>
      <c r="X4006">
        <v>3993</v>
      </c>
      <c r="Y4006" s="65">
        <v>0.82830396621884916</v>
      </c>
      <c r="Z4006" s="62">
        <v>0.13169253405436107</v>
      </c>
      <c r="AA4006" s="62">
        <v>0.28745650258702327</v>
      </c>
      <c r="AB4006" s="62">
        <v>0.4091549295774648</v>
      </c>
      <c r="AD4006">
        <v>3993</v>
      </c>
      <c r="AE4006" s="65">
        <v>0.96396792272840237</v>
      </c>
      <c r="AF4006" s="62">
        <v>8.3447073789425216E-2</v>
      </c>
      <c r="AG4006" s="62">
        <v>0.41681192875118372</v>
      </c>
      <c r="AH4006" s="62">
        <v>0.46370892018779342</v>
      </c>
    </row>
    <row r="4007" spans="5:34" x14ac:dyDescent="0.2">
      <c r="E4007" s="76">
        <v>6</v>
      </c>
      <c r="F4007" s="76">
        <v>16</v>
      </c>
      <c r="G4007">
        <v>3994</v>
      </c>
      <c r="H4007">
        <v>10</v>
      </c>
      <c r="I4007">
        <v>2</v>
      </c>
      <c r="J4007" t="s">
        <v>24</v>
      </c>
      <c r="K4007" t="s">
        <v>34</v>
      </c>
      <c r="L4007" s="61">
        <v>3994</v>
      </c>
      <c r="M4007" s="53">
        <v>0.64609760046419196</v>
      </c>
      <c r="N4007" s="63">
        <v>0.20228672045071688</v>
      </c>
      <c r="O4007" s="63">
        <v>0.24146346217309952</v>
      </c>
      <c r="P4007" s="63">
        <v>0.20234741784037558</v>
      </c>
      <c r="R4007">
        <v>3994</v>
      </c>
      <c r="S4007" s="65">
        <v>0.76985914754898577</v>
      </c>
      <c r="T4007" s="62">
        <v>0.18899339909819574</v>
      </c>
      <c r="U4007" s="62">
        <v>0.3380488470423394</v>
      </c>
      <c r="V4007" s="62">
        <v>0.24281690140845075</v>
      </c>
      <c r="X4007">
        <v>3994</v>
      </c>
      <c r="Y4007" s="65">
        <v>0.95550146817617643</v>
      </c>
      <c r="Z4007" s="62">
        <v>0.16905341706941401</v>
      </c>
      <c r="AA4007" s="62">
        <v>0.48292692434619905</v>
      </c>
      <c r="AB4007" s="62">
        <v>0.30352112676056336</v>
      </c>
      <c r="AD4007">
        <v>3994</v>
      </c>
      <c r="AE4007" s="65">
        <v>1.1895759900208693</v>
      </c>
      <c r="AF4007" s="62">
        <v>0.14534133939024196</v>
      </c>
      <c r="AG4007" s="62">
        <v>0.70024404030198872</v>
      </c>
      <c r="AH4007" s="62">
        <v>0.34399061032863854</v>
      </c>
    </row>
    <row r="4008" spans="5:34" x14ac:dyDescent="0.2">
      <c r="E4008" s="76">
        <v>6</v>
      </c>
      <c r="F4008" s="76">
        <v>16</v>
      </c>
      <c r="G4008">
        <v>3995</v>
      </c>
      <c r="H4008">
        <v>11</v>
      </c>
      <c r="I4008">
        <v>2</v>
      </c>
      <c r="J4008" t="s">
        <v>24</v>
      </c>
      <c r="K4008" t="s">
        <v>35</v>
      </c>
      <c r="L4008" s="61">
        <v>3995</v>
      </c>
      <c r="M4008" s="53">
        <v>0.61546954195858039</v>
      </c>
      <c r="N4008" s="63">
        <v>0.25858150091703358</v>
      </c>
      <c r="O4008" s="63">
        <v>0.23571433212135903</v>
      </c>
      <c r="P4008" s="63">
        <v>0.12117370892018779</v>
      </c>
      <c r="R4008">
        <v>3995</v>
      </c>
      <c r="S4008" s="65">
        <v>0.71889649637105635</v>
      </c>
      <c r="T4008" s="62">
        <v>0.24348798069692826</v>
      </c>
      <c r="U4008" s="62">
        <v>0.3300000649699027</v>
      </c>
      <c r="V4008" s="62">
        <v>0.14540845070422537</v>
      </c>
      <c r="X4008">
        <v>3995</v>
      </c>
      <c r="Y4008" s="65">
        <v>0.87403692798977006</v>
      </c>
      <c r="Z4008" s="62">
        <v>0.22084770036677032</v>
      </c>
      <c r="AA4008" s="62">
        <v>0.47142866424271807</v>
      </c>
      <c r="AB4008" s="62">
        <v>0.18176056338028168</v>
      </c>
      <c r="AD4008">
        <v>3995</v>
      </c>
      <c r="AE4008" s="65">
        <v>1.0842519192790385</v>
      </c>
      <c r="AF4008" s="62">
        <v>0.19468505096277799</v>
      </c>
      <c r="AG4008" s="62">
        <v>0.68357156315194123</v>
      </c>
      <c r="AH4008" s="62">
        <v>0.20599530516431924</v>
      </c>
    </row>
    <row r="4009" spans="5:34" x14ac:dyDescent="0.2">
      <c r="E4009" s="76">
        <v>6</v>
      </c>
      <c r="F4009" s="76">
        <v>16</v>
      </c>
      <c r="G4009">
        <v>3996</v>
      </c>
      <c r="H4009">
        <v>12</v>
      </c>
      <c r="I4009">
        <v>2</v>
      </c>
      <c r="J4009" t="s">
        <v>24</v>
      </c>
      <c r="K4009" t="s">
        <v>36</v>
      </c>
      <c r="L4009" s="61">
        <v>3996</v>
      </c>
      <c r="M4009" s="53">
        <v>0.68909483476539191</v>
      </c>
      <c r="N4009" s="63">
        <v>0.33831107405824834</v>
      </c>
      <c r="O4009" s="63">
        <v>0.17247390155221393</v>
      </c>
      <c r="P4009" s="63">
        <v>0.17830985915492958</v>
      </c>
      <c r="R4009">
        <v>3996</v>
      </c>
      <c r="S4009" s="65">
        <v>0.77662577691839052</v>
      </c>
      <c r="T4009" s="62">
        <v>0.32119048375937542</v>
      </c>
      <c r="U4009" s="62">
        <v>0.24146346217309952</v>
      </c>
      <c r="V4009" s="62">
        <v>0.21397183098591552</v>
      </c>
      <c r="X4009">
        <v>3996</v>
      </c>
      <c r="Y4009" s="65">
        <v>0.90792219014788822</v>
      </c>
      <c r="Z4009" s="62">
        <v>0.29550959831106594</v>
      </c>
      <c r="AA4009" s="62">
        <v>0.34494780310442785</v>
      </c>
      <c r="AB4009" s="62">
        <v>0.26746478873239438</v>
      </c>
      <c r="AD4009">
        <v>3996</v>
      </c>
      <c r="AE4009" s="65">
        <v>1.0703186228298613</v>
      </c>
      <c r="AF4009" s="62">
        <v>0.26701754776506054</v>
      </c>
      <c r="AG4009" s="62">
        <v>0.50017431450142047</v>
      </c>
      <c r="AH4009" s="62">
        <v>0.30312676056338028</v>
      </c>
    </row>
    <row r="4010" spans="5:34" x14ac:dyDescent="0.2">
      <c r="E4010" s="76">
        <v>6</v>
      </c>
      <c r="F4010" s="76">
        <v>16</v>
      </c>
      <c r="G4010">
        <v>3997</v>
      </c>
      <c r="H4010">
        <v>13</v>
      </c>
      <c r="I4010">
        <v>2</v>
      </c>
      <c r="J4010" t="s">
        <v>24</v>
      </c>
      <c r="K4010" t="s">
        <v>37</v>
      </c>
      <c r="L4010" s="61">
        <v>3997</v>
      </c>
      <c r="M4010" s="53">
        <v>0.72128449624348867</v>
      </c>
      <c r="N4010" s="63">
        <v>0.45489344450445401</v>
      </c>
      <c r="O4010" s="63">
        <v>0.11498260103480931</v>
      </c>
      <c r="P4010" s="63">
        <v>0.15140845070422534</v>
      </c>
      <c r="R4010">
        <v>3997</v>
      </c>
      <c r="S4010" s="65">
        <v>0.76378401214992664</v>
      </c>
      <c r="T4010" s="62">
        <v>0.42111822985612313</v>
      </c>
      <c r="U4010" s="62">
        <v>0.16097564144873305</v>
      </c>
      <c r="V4010" s="62">
        <v>0.18169014084507043</v>
      </c>
      <c r="X4010">
        <v>3997</v>
      </c>
      <c r="Y4010" s="65">
        <v>0.82753328600958342</v>
      </c>
      <c r="Z4010" s="62">
        <v>0.37045540788362674</v>
      </c>
      <c r="AA4010" s="62">
        <v>0.22996520206961862</v>
      </c>
      <c r="AB4010" s="62">
        <v>0.227112676056338</v>
      </c>
      <c r="AD4010">
        <v>3997</v>
      </c>
      <c r="AE4010" s="65">
        <v>0.89949801783683569</v>
      </c>
      <c r="AF4010" s="62">
        <v>0.30865410863870546</v>
      </c>
      <c r="AG4010" s="62">
        <v>0.33344954300094704</v>
      </c>
      <c r="AH4010" s="62">
        <v>0.25739436619718309</v>
      </c>
    </row>
    <row r="4011" spans="5:34" x14ac:dyDescent="0.2">
      <c r="E4011" s="76">
        <v>6</v>
      </c>
      <c r="F4011" s="76">
        <v>16</v>
      </c>
      <c r="G4011">
        <v>3998</v>
      </c>
      <c r="H4011">
        <v>14</v>
      </c>
      <c r="I4011">
        <v>2</v>
      </c>
      <c r="J4011" t="s">
        <v>24</v>
      </c>
      <c r="K4011" t="s">
        <v>38</v>
      </c>
      <c r="L4011" s="61">
        <v>3998</v>
      </c>
      <c r="M4011" s="53">
        <v>0.88948494530505906</v>
      </c>
      <c r="N4011" s="63">
        <v>0.623328635350062</v>
      </c>
      <c r="O4011" s="63">
        <v>0.11498260103480931</v>
      </c>
      <c r="P4011" s="63">
        <v>0.15117370892018778</v>
      </c>
      <c r="R4011">
        <v>3998</v>
      </c>
      <c r="S4011" s="65">
        <v>0.92348012430289839</v>
      </c>
      <c r="T4011" s="62">
        <v>0.58109603214993988</v>
      </c>
      <c r="U4011" s="62">
        <v>0.16097564144873305</v>
      </c>
      <c r="V4011" s="62">
        <v>0.1814084507042254</v>
      </c>
      <c r="X4011">
        <v>3998</v>
      </c>
      <c r="Y4011" s="65">
        <v>0.97447289279965699</v>
      </c>
      <c r="Z4011" s="62">
        <v>0.51774712734975659</v>
      </c>
      <c r="AA4011" s="62">
        <v>0.22996520206961862</v>
      </c>
      <c r="AB4011" s="62">
        <v>0.22676056338028169</v>
      </c>
      <c r="AD4011">
        <v>3998</v>
      </c>
      <c r="AE4011" s="65">
        <v>1.0323504641923891</v>
      </c>
      <c r="AF4011" s="62">
        <v>0.44190561602712275</v>
      </c>
      <c r="AG4011" s="62">
        <v>0.33344954300094704</v>
      </c>
      <c r="AH4011" s="62">
        <v>0.25699530516431923</v>
      </c>
    </row>
    <row r="4012" spans="5:34" x14ac:dyDescent="0.2">
      <c r="E4012" s="76">
        <v>6</v>
      </c>
      <c r="F4012" s="76">
        <v>16</v>
      </c>
      <c r="G4012">
        <v>3999</v>
      </c>
      <c r="H4012">
        <v>15</v>
      </c>
      <c r="I4012">
        <v>2</v>
      </c>
      <c r="J4012" t="s">
        <v>24</v>
      </c>
      <c r="K4012" t="s">
        <v>39</v>
      </c>
      <c r="L4012" s="61">
        <v>3999</v>
      </c>
      <c r="M4012" s="53">
        <v>1.1241195155391728</v>
      </c>
      <c r="N4012" s="63">
        <v>0.72004627649057085</v>
      </c>
      <c r="O4012" s="63">
        <v>9.7735210879587905E-2</v>
      </c>
      <c r="P4012" s="63">
        <v>0.30633802816901406</v>
      </c>
      <c r="R4012">
        <v>3999</v>
      </c>
      <c r="S4012" s="65">
        <v>1.1996413595854927</v>
      </c>
      <c r="T4012" s="62">
        <v>0.69520643055125264</v>
      </c>
      <c r="U4012" s="62">
        <v>0.13682929523142309</v>
      </c>
      <c r="V4012" s="62">
        <v>0.36760563380281691</v>
      </c>
      <c r="X4012">
        <v>3999</v>
      </c>
      <c r="Y4012" s="65">
        <v>1.3129241256549726</v>
      </c>
      <c r="Z4012" s="62">
        <v>0.65794666164227567</v>
      </c>
      <c r="AA4012" s="62">
        <v>0.19547042175917581</v>
      </c>
      <c r="AB4012" s="62">
        <v>0.45950704225352113</v>
      </c>
      <c r="AD4012">
        <v>3999</v>
      </c>
      <c r="AE4012" s="65">
        <v>1.4268465543311195</v>
      </c>
      <c r="AF4012" s="62">
        <v>0.62263979489299059</v>
      </c>
      <c r="AG4012" s="62">
        <v>0.28343211155080494</v>
      </c>
      <c r="AH4012" s="62">
        <v>0.52077464788732397</v>
      </c>
    </row>
    <row r="4013" spans="5:34" x14ac:dyDescent="0.2">
      <c r="E4013" s="76">
        <v>6</v>
      </c>
      <c r="F4013" s="76">
        <v>16</v>
      </c>
      <c r="G4013">
        <v>4000</v>
      </c>
      <c r="H4013">
        <v>16</v>
      </c>
      <c r="I4013">
        <v>2</v>
      </c>
      <c r="J4013" t="s">
        <v>24</v>
      </c>
      <c r="K4013" t="s">
        <v>40</v>
      </c>
      <c r="L4013" s="61">
        <v>4000</v>
      </c>
      <c r="M4013" s="53">
        <v>1.2049681863330073</v>
      </c>
      <c r="N4013" s="63">
        <v>0.87538564028048871</v>
      </c>
      <c r="O4013" s="63">
        <v>5.1742170465664185E-2</v>
      </c>
      <c r="P4013" s="63">
        <v>0.27784037558685443</v>
      </c>
      <c r="R4013">
        <v>4000</v>
      </c>
      <c r="S4013" s="65">
        <v>1.224839077071646</v>
      </c>
      <c r="T4013" s="62">
        <v>0.81899158771549063</v>
      </c>
      <c r="U4013" s="62">
        <v>7.2439038651929868E-2</v>
      </c>
      <c r="V4013" s="62">
        <v>0.33340845070422537</v>
      </c>
      <c r="X4013">
        <v>4000</v>
      </c>
      <c r="Y4013" s="65">
        <v>1.2546454131796039</v>
      </c>
      <c r="Z4013" s="62">
        <v>0.73440050886799368</v>
      </c>
      <c r="AA4013" s="62">
        <v>0.10348434093132837</v>
      </c>
      <c r="AB4013" s="62">
        <v>0.41676056338028167</v>
      </c>
      <c r="AD4013">
        <v>4000</v>
      </c>
      <c r="AE4013" s="65">
        <v>1.2566414226999056</v>
      </c>
      <c r="AF4013" s="62">
        <v>0.63426048985182693</v>
      </c>
      <c r="AG4013" s="62">
        <v>0.15005229435042614</v>
      </c>
      <c r="AH4013" s="62">
        <v>0.47232863849765261</v>
      </c>
    </row>
    <row r="4014" spans="5:34" x14ac:dyDescent="0.2">
      <c r="E4014" s="76">
        <v>6</v>
      </c>
      <c r="F4014" s="76">
        <v>16</v>
      </c>
      <c r="G4014">
        <v>4001</v>
      </c>
      <c r="H4014">
        <v>17</v>
      </c>
      <c r="I4014">
        <v>2</v>
      </c>
      <c r="J4014" t="s">
        <v>24</v>
      </c>
      <c r="K4014" t="s">
        <v>41</v>
      </c>
      <c r="L4014" s="61">
        <v>4001</v>
      </c>
      <c r="M4014" s="53">
        <v>1.4246321936102169</v>
      </c>
      <c r="N4014" s="63">
        <v>1.2624297081546232</v>
      </c>
      <c r="O4014" s="63">
        <v>1.149826010348093E-2</v>
      </c>
      <c r="P4014" s="63">
        <v>0.15070422535211267</v>
      </c>
      <c r="R4014">
        <v>4001</v>
      </c>
      <c r="S4014" s="65">
        <v>1.3570491494021346</v>
      </c>
      <c r="T4014" s="62">
        <v>1.160106514834726</v>
      </c>
      <c r="U4014" s="62">
        <v>1.6097564144873303E-2</v>
      </c>
      <c r="V4014" s="62">
        <v>0.18084507042253523</v>
      </c>
      <c r="X4014">
        <v>4001</v>
      </c>
      <c r="Y4014" s="65">
        <v>1.2556745830900118</v>
      </c>
      <c r="Z4014" s="62">
        <v>1.0066217248548808</v>
      </c>
      <c r="AA4014" s="62">
        <v>2.299652020696186E-2</v>
      </c>
      <c r="AB4014" s="62">
        <v>0.22605633802816899</v>
      </c>
      <c r="AD4014">
        <v>4001</v>
      </c>
      <c r="AE4014" s="65">
        <v>1.105890300743124</v>
      </c>
      <c r="AF4014" s="62">
        <v>0.81634816334443783</v>
      </c>
      <c r="AG4014" s="62">
        <v>3.3344954300094702E-2</v>
      </c>
      <c r="AH4014" s="62">
        <v>0.25619718309859152</v>
      </c>
    </row>
    <row r="4015" spans="5:34" x14ac:dyDescent="0.2">
      <c r="E4015" s="76">
        <v>6</v>
      </c>
      <c r="F4015" s="76">
        <v>16</v>
      </c>
      <c r="G4015">
        <v>4002</v>
      </c>
      <c r="H4015">
        <v>18</v>
      </c>
      <c r="I4015">
        <v>2</v>
      </c>
      <c r="J4015" t="s">
        <v>24</v>
      </c>
      <c r="K4015" t="s">
        <v>42</v>
      </c>
      <c r="L4015" s="61">
        <v>4002</v>
      </c>
      <c r="M4015" s="53">
        <v>2.1377003845429923</v>
      </c>
      <c r="N4015" s="63">
        <v>1.988029023040645</v>
      </c>
      <c r="O4015" s="63">
        <v>0</v>
      </c>
      <c r="P4015" s="63">
        <v>0.14967136150234742</v>
      </c>
      <c r="R4015">
        <v>4002</v>
      </c>
      <c r="S4015" s="65">
        <v>1.9616544185398475</v>
      </c>
      <c r="T4015" s="62">
        <v>1.7820487847370305</v>
      </c>
      <c r="U4015" s="62">
        <v>0</v>
      </c>
      <c r="V4015" s="62">
        <v>0.17960563380281694</v>
      </c>
      <c r="X4015">
        <v>4002</v>
      </c>
      <c r="Y4015" s="65">
        <v>1.6975854695351302</v>
      </c>
      <c r="Z4015" s="62">
        <v>1.4730784272816091</v>
      </c>
      <c r="AA4015" s="62">
        <v>0</v>
      </c>
      <c r="AB4015" s="62">
        <v>0.22450704225352114</v>
      </c>
      <c r="AD4015">
        <v>4002</v>
      </c>
      <c r="AE4015" s="65">
        <v>1.3299320903577221</v>
      </c>
      <c r="AF4015" s="62">
        <v>1.0754907758037313</v>
      </c>
      <c r="AG4015" s="62">
        <v>0</v>
      </c>
      <c r="AH4015" s="62">
        <v>0.25444131455399066</v>
      </c>
    </row>
    <row r="4016" spans="5:34" x14ac:dyDescent="0.2">
      <c r="E4016" s="76">
        <v>6</v>
      </c>
      <c r="F4016" s="76">
        <v>16</v>
      </c>
      <c r="G4016">
        <v>4003</v>
      </c>
      <c r="H4016">
        <v>19</v>
      </c>
      <c r="I4016">
        <v>2</v>
      </c>
      <c r="J4016" t="s">
        <v>24</v>
      </c>
      <c r="K4016" t="s">
        <v>43</v>
      </c>
      <c r="L4016" s="61">
        <v>4003</v>
      </c>
      <c r="M4016" s="53">
        <v>2.2546967812360474</v>
      </c>
      <c r="N4016" s="63">
        <v>2.101175654475484</v>
      </c>
      <c r="O4016" s="63">
        <v>0</v>
      </c>
      <c r="P4016" s="63">
        <v>0.15352112676056337</v>
      </c>
      <c r="R4016">
        <v>4003</v>
      </c>
      <c r="S4016" s="65">
        <v>2.0570150511662502</v>
      </c>
      <c r="T4016" s="62">
        <v>1.8727896990535742</v>
      </c>
      <c r="U4016" s="62">
        <v>0</v>
      </c>
      <c r="V4016" s="62">
        <v>0.1842253521126761</v>
      </c>
      <c r="X4016">
        <v>4003</v>
      </c>
      <c r="Y4016" s="65">
        <v>1.7604924560615551</v>
      </c>
      <c r="Z4016" s="62">
        <v>1.53021076592071</v>
      </c>
      <c r="AA4016" s="62">
        <v>0</v>
      </c>
      <c r="AB4016" s="62">
        <v>0.2302816901408451</v>
      </c>
      <c r="AD4016">
        <v>4003</v>
      </c>
      <c r="AE4016" s="65">
        <v>1.3476477696888514</v>
      </c>
      <c r="AF4016" s="62">
        <v>1.0866618541958937</v>
      </c>
      <c r="AG4016" s="62">
        <v>0</v>
      </c>
      <c r="AH4016" s="62">
        <v>0.26098591549295774</v>
      </c>
    </row>
    <row r="4017" spans="5:34" x14ac:dyDescent="0.2">
      <c r="E4017" s="76">
        <v>6</v>
      </c>
      <c r="F4017" s="76">
        <v>16</v>
      </c>
      <c r="G4017">
        <v>4004</v>
      </c>
      <c r="H4017">
        <v>20</v>
      </c>
      <c r="I4017">
        <v>2</v>
      </c>
      <c r="J4017" t="s">
        <v>24</v>
      </c>
      <c r="K4017" t="s">
        <v>44</v>
      </c>
      <c r="L4017" s="61">
        <v>4004</v>
      </c>
      <c r="M4017" s="53">
        <v>2.1584569985419808</v>
      </c>
      <c r="N4017" s="63">
        <v>2.0382692051147506</v>
      </c>
      <c r="O4017" s="63">
        <v>0</v>
      </c>
      <c r="P4017" s="63">
        <v>0.12018779342723004</v>
      </c>
      <c r="R4017">
        <v>4004</v>
      </c>
      <c r="S4017" s="65">
        <v>1.9911838442526968</v>
      </c>
      <c r="T4017" s="62">
        <v>1.8469584921400206</v>
      </c>
      <c r="U4017" s="62">
        <v>0</v>
      </c>
      <c r="V4017" s="62">
        <v>0.14422535211267609</v>
      </c>
      <c r="X4017">
        <v>4004</v>
      </c>
      <c r="Y4017" s="65">
        <v>1.7402741128187709</v>
      </c>
      <c r="Z4017" s="62">
        <v>1.5599924226779258</v>
      </c>
      <c r="AA4017" s="62">
        <v>0</v>
      </c>
      <c r="AB4017" s="62">
        <v>0.18028169014084511</v>
      </c>
      <c r="AD4017">
        <v>4004</v>
      </c>
      <c r="AE4017" s="65">
        <v>1.4000874617203263</v>
      </c>
      <c r="AF4017" s="62">
        <v>1.1957682128940352</v>
      </c>
      <c r="AG4017" s="62">
        <v>0</v>
      </c>
      <c r="AH4017" s="62">
        <v>0.2043192488262911</v>
      </c>
    </row>
    <row r="4018" spans="5:34" x14ac:dyDescent="0.2">
      <c r="E4018" s="76">
        <v>6</v>
      </c>
      <c r="F4018" s="76">
        <v>16</v>
      </c>
      <c r="G4018">
        <v>4005</v>
      </c>
      <c r="H4018">
        <v>21</v>
      </c>
      <c r="I4018">
        <v>2</v>
      </c>
      <c r="J4018" t="s">
        <v>24</v>
      </c>
      <c r="K4018" t="s">
        <v>45</v>
      </c>
      <c r="L4018" s="61">
        <v>4005</v>
      </c>
      <c r="M4018" s="53">
        <v>1.7966749670871887</v>
      </c>
      <c r="N4018" s="63">
        <v>1.7351726196693482</v>
      </c>
      <c r="O4018" s="63">
        <v>0</v>
      </c>
      <c r="P4018" s="63">
        <v>6.1502347417840372E-2</v>
      </c>
      <c r="R4018">
        <v>4005</v>
      </c>
      <c r="S4018" s="65">
        <v>1.6547223231749089</v>
      </c>
      <c r="T4018" s="62">
        <v>1.5809195062735004</v>
      </c>
      <c r="U4018" s="62">
        <v>0</v>
      </c>
      <c r="V4018" s="62">
        <v>7.3802816901408469E-2</v>
      </c>
      <c r="X4018">
        <v>4005</v>
      </c>
      <c r="Y4018" s="65">
        <v>1.4417933573064894</v>
      </c>
      <c r="Z4018" s="62">
        <v>1.3495398361797288</v>
      </c>
      <c r="AA4018" s="62">
        <v>0</v>
      </c>
      <c r="AB4018" s="62">
        <v>9.2253521126760579E-2</v>
      </c>
      <c r="AD4018">
        <v>4005</v>
      </c>
      <c r="AE4018" s="65">
        <v>1.1628349901535828</v>
      </c>
      <c r="AF4018" s="62">
        <v>1.0582809995432543</v>
      </c>
      <c r="AG4018" s="62">
        <v>0</v>
      </c>
      <c r="AH4018" s="62">
        <v>0.10455399061032865</v>
      </c>
    </row>
    <row r="4019" spans="5:34" x14ac:dyDescent="0.2">
      <c r="E4019" s="76">
        <v>6</v>
      </c>
      <c r="F4019" s="76">
        <v>16</v>
      </c>
      <c r="G4019">
        <v>4006</v>
      </c>
      <c r="H4019">
        <v>22</v>
      </c>
      <c r="I4019">
        <v>2</v>
      </c>
      <c r="J4019" t="s">
        <v>24</v>
      </c>
      <c r="K4019" t="s">
        <v>46</v>
      </c>
      <c r="L4019" s="61">
        <v>4006</v>
      </c>
      <c r="M4019" s="53">
        <v>1.7203682146242039</v>
      </c>
      <c r="N4019" s="63">
        <v>1.6980677451406359</v>
      </c>
      <c r="O4019" s="63">
        <v>0</v>
      </c>
      <c r="P4019" s="63">
        <v>2.2300469483568074E-2</v>
      </c>
      <c r="R4019">
        <v>4006</v>
      </c>
      <c r="S4019" s="65">
        <v>1.6695045809003732</v>
      </c>
      <c r="T4019" s="62">
        <v>1.6427440175200916</v>
      </c>
      <c r="U4019" s="62">
        <v>0</v>
      </c>
      <c r="V4019" s="62">
        <v>2.6760563380281696E-2</v>
      </c>
      <c r="X4019">
        <v>4006</v>
      </c>
      <c r="Y4019" s="65">
        <v>1.5932091303146272</v>
      </c>
      <c r="Z4019" s="62">
        <v>1.5597584260892752</v>
      </c>
      <c r="AA4019" s="62">
        <v>0</v>
      </c>
      <c r="AB4019" s="62">
        <v>3.3450704225352117E-2</v>
      </c>
      <c r="AD4019">
        <v>4006</v>
      </c>
      <c r="AE4019" s="65">
        <v>1.521516549280695</v>
      </c>
      <c r="AF4019" s="62">
        <v>1.4836057511586294</v>
      </c>
      <c r="AG4019" s="62">
        <v>0</v>
      </c>
      <c r="AH4019" s="62">
        <v>3.7910798122065728E-2</v>
      </c>
    </row>
    <row r="4020" spans="5:34" x14ac:dyDescent="0.2">
      <c r="E4020" s="76">
        <v>6</v>
      </c>
      <c r="F4020" s="76">
        <v>16</v>
      </c>
      <c r="G4020">
        <v>4007</v>
      </c>
      <c r="H4020">
        <v>23</v>
      </c>
      <c r="I4020">
        <v>2</v>
      </c>
      <c r="J4020" t="s">
        <v>24</v>
      </c>
      <c r="K4020" t="s">
        <v>47</v>
      </c>
      <c r="L4020" s="61">
        <v>4007</v>
      </c>
      <c r="M4020" s="53">
        <v>1.6263727609739711</v>
      </c>
      <c r="N4020" s="63">
        <v>1.5845887234152856</v>
      </c>
      <c r="O4020" s="63">
        <v>0</v>
      </c>
      <c r="P4020" s="63">
        <v>4.1784037558685441E-2</v>
      </c>
      <c r="R4020">
        <v>4007</v>
      </c>
      <c r="S4020" s="65">
        <v>1.6580362559591106</v>
      </c>
      <c r="T4020" s="62">
        <v>1.607895410888688</v>
      </c>
      <c r="U4020" s="62">
        <v>0</v>
      </c>
      <c r="V4020" s="62">
        <v>5.0140845070422546E-2</v>
      </c>
      <c r="X4020">
        <v>4007</v>
      </c>
      <c r="Y4020" s="65">
        <v>1.7055314984368195</v>
      </c>
      <c r="Z4020" s="62">
        <v>1.6428554420987913</v>
      </c>
      <c r="AA4020" s="62">
        <v>0</v>
      </c>
      <c r="AB4020" s="62">
        <v>6.2676056338028169E-2</v>
      </c>
      <c r="AD4020">
        <v>4007</v>
      </c>
      <c r="AE4020" s="65">
        <v>1.806494721309285</v>
      </c>
      <c r="AF4020" s="62">
        <v>1.7354618574595198</v>
      </c>
      <c r="AG4020" s="62">
        <v>0</v>
      </c>
      <c r="AH4020" s="62">
        <v>7.103286384976526E-2</v>
      </c>
    </row>
    <row r="4021" spans="5:34" x14ac:dyDescent="0.2">
      <c r="E4021" s="76">
        <v>6</v>
      </c>
      <c r="F4021" s="76">
        <v>16</v>
      </c>
      <c r="G4021">
        <v>4008</v>
      </c>
      <c r="H4021">
        <v>24</v>
      </c>
      <c r="I4021">
        <v>2</v>
      </c>
      <c r="J4021" t="s">
        <v>24</v>
      </c>
      <c r="K4021" t="s">
        <v>48</v>
      </c>
      <c r="L4021" s="61">
        <v>4008</v>
      </c>
      <c r="M4021" s="53">
        <v>1.3467771336605667</v>
      </c>
      <c r="N4021" s="63">
        <v>1.3106268989187826</v>
      </c>
      <c r="O4021" s="63">
        <v>0</v>
      </c>
      <c r="P4021" s="63">
        <v>3.615023474178404E-2</v>
      </c>
      <c r="R4021">
        <v>4008</v>
      </c>
      <c r="S4021" s="65">
        <v>1.4164512715818263</v>
      </c>
      <c r="T4021" s="62">
        <v>1.3730709898916853</v>
      </c>
      <c r="U4021" s="62">
        <v>0</v>
      </c>
      <c r="V4021" s="62">
        <v>4.3380281690140854E-2</v>
      </c>
      <c r="X4021">
        <v>4008</v>
      </c>
      <c r="Y4021" s="65">
        <v>1.5209624784637155</v>
      </c>
      <c r="Z4021" s="62">
        <v>1.4667371263510394</v>
      </c>
      <c r="AA4021" s="62">
        <v>0</v>
      </c>
      <c r="AB4021" s="62">
        <v>5.422535211267606E-2</v>
      </c>
      <c r="AD4021">
        <v>4008</v>
      </c>
      <c r="AE4021" s="65">
        <v>1.6990737477718014</v>
      </c>
      <c r="AF4021" s="62">
        <v>1.6376183487107685</v>
      </c>
      <c r="AG4021" s="62">
        <v>0</v>
      </c>
      <c r="AH4021" s="62">
        <v>6.1455399061032867E-2</v>
      </c>
    </row>
    <row r="4022" spans="5:34" x14ac:dyDescent="0.2">
      <c r="E4022" s="76">
        <v>6</v>
      </c>
      <c r="F4022" s="76">
        <v>17</v>
      </c>
      <c r="G4022">
        <v>4009</v>
      </c>
      <c r="H4022">
        <v>1</v>
      </c>
      <c r="I4022">
        <v>3</v>
      </c>
      <c r="J4022" t="s">
        <v>24</v>
      </c>
      <c r="K4022" t="s">
        <v>25</v>
      </c>
      <c r="L4022" s="61">
        <v>4009</v>
      </c>
      <c r="M4022" s="53">
        <v>0.9694153387637332</v>
      </c>
      <c r="N4022" s="63">
        <v>0.9694153387637332</v>
      </c>
      <c r="O4022" s="63">
        <v>0</v>
      </c>
      <c r="P4022" s="63">
        <v>0</v>
      </c>
      <c r="R4022">
        <v>4009</v>
      </c>
      <c r="S4022" s="65">
        <v>1.018184812054175</v>
      </c>
      <c r="T4022" s="62">
        <v>1.018184812054175</v>
      </c>
      <c r="U4022" s="62">
        <v>0</v>
      </c>
      <c r="V4022" s="62">
        <v>0</v>
      </c>
      <c r="X4022">
        <v>4009</v>
      </c>
      <c r="Y4022" s="65">
        <v>1.0913390219898378</v>
      </c>
      <c r="Z4022" s="62">
        <v>1.0913390219898378</v>
      </c>
      <c r="AA4022" s="62">
        <v>0</v>
      </c>
      <c r="AB4022" s="62">
        <v>0</v>
      </c>
      <c r="AD4022">
        <v>4009</v>
      </c>
      <c r="AE4022" s="65">
        <v>1.2233727488811643</v>
      </c>
      <c r="AF4022" s="62">
        <v>1.2233727488811643</v>
      </c>
      <c r="AG4022" s="62">
        <v>0</v>
      </c>
      <c r="AH4022" s="62">
        <v>0</v>
      </c>
    </row>
    <row r="4023" spans="5:34" x14ac:dyDescent="0.2">
      <c r="E4023" s="76">
        <v>6</v>
      </c>
      <c r="F4023" s="76">
        <v>17</v>
      </c>
      <c r="G4023">
        <v>4010</v>
      </c>
      <c r="H4023">
        <v>2</v>
      </c>
      <c r="I4023">
        <v>3</v>
      </c>
      <c r="J4023" t="s">
        <v>24</v>
      </c>
      <c r="K4023" t="s">
        <v>26</v>
      </c>
      <c r="L4023" s="61">
        <v>4010</v>
      </c>
      <c r="M4023" s="53">
        <v>0.74967521469852327</v>
      </c>
      <c r="N4023" s="63">
        <v>0.74967521469852327</v>
      </c>
      <c r="O4023" s="63">
        <v>0</v>
      </c>
      <c r="P4023" s="63">
        <v>0</v>
      </c>
      <c r="R4023">
        <v>4010</v>
      </c>
      <c r="S4023" s="65">
        <v>0.81423135271498515</v>
      </c>
      <c r="T4023" s="62">
        <v>0.81423135271498515</v>
      </c>
      <c r="U4023" s="62">
        <v>0</v>
      </c>
      <c r="V4023" s="62">
        <v>0</v>
      </c>
      <c r="X4023">
        <v>4010</v>
      </c>
      <c r="Y4023" s="65">
        <v>0.91106555973967829</v>
      </c>
      <c r="Z4023" s="62">
        <v>0.91106555973967829</v>
      </c>
      <c r="AA4023" s="62">
        <v>0</v>
      </c>
      <c r="AB4023" s="62">
        <v>0</v>
      </c>
      <c r="AD4023">
        <v>4010</v>
      </c>
      <c r="AE4023" s="65">
        <v>1.071798051057175</v>
      </c>
      <c r="AF4023" s="62">
        <v>1.071798051057175</v>
      </c>
      <c r="AG4023" s="62">
        <v>0</v>
      </c>
      <c r="AH4023" s="62">
        <v>0</v>
      </c>
    </row>
    <row r="4024" spans="5:34" x14ac:dyDescent="0.2">
      <c r="E4024" s="76">
        <v>6</v>
      </c>
      <c r="F4024" s="76">
        <v>17</v>
      </c>
      <c r="G4024">
        <v>4011</v>
      </c>
      <c r="H4024">
        <v>3</v>
      </c>
      <c r="I4024">
        <v>3</v>
      </c>
      <c r="J4024" t="s">
        <v>24</v>
      </c>
      <c r="K4024" t="s">
        <v>27</v>
      </c>
      <c r="L4024" s="61">
        <v>4011</v>
      </c>
      <c r="M4024" s="53">
        <v>0.56442754353457991</v>
      </c>
      <c r="N4024" s="63">
        <v>0.56442754353457991</v>
      </c>
      <c r="O4024" s="63">
        <v>0</v>
      </c>
      <c r="P4024" s="63">
        <v>0</v>
      </c>
      <c r="R4024">
        <v>4011</v>
      </c>
      <c r="S4024" s="65">
        <v>0.62423807143644272</v>
      </c>
      <c r="T4024" s="62">
        <v>0.62423807143644272</v>
      </c>
      <c r="U4024" s="62">
        <v>0</v>
      </c>
      <c r="V4024" s="62">
        <v>0</v>
      </c>
      <c r="X4024">
        <v>4011</v>
      </c>
      <c r="Y4024" s="65">
        <v>0.71395386328923705</v>
      </c>
      <c r="Z4024" s="62">
        <v>0.71395386328923705</v>
      </c>
      <c r="AA4024" s="62">
        <v>0</v>
      </c>
      <c r="AB4024" s="62">
        <v>0</v>
      </c>
      <c r="AD4024">
        <v>4011</v>
      </c>
      <c r="AE4024" s="65">
        <v>0.85944600432579465</v>
      </c>
      <c r="AF4024" s="62">
        <v>0.85944600432579465</v>
      </c>
      <c r="AG4024" s="62">
        <v>0</v>
      </c>
      <c r="AH4024" s="62">
        <v>0</v>
      </c>
    </row>
    <row r="4025" spans="5:34" x14ac:dyDescent="0.2">
      <c r="E4025" s="76">
        <v>6</v>
      </c>
      <c r="F4025" s="76">
        <v>17</v>
      </c>
      <c r="G4025">
        <v>4012</v>
      </c>
      <c r="H4025">
        <v>4</v>
      </c>
      <c r="I4025">
        <v>3</v>
      </c>
      <c r="J4025" t="s">
        <v>24</v>
      </c>
      <c r="K4025" t="s">
        <v>28</v>
      </c>
      <c r="L4025" s="61">
        <v>4012</v>
      </c>
      <c r="M4025" s="53">
        <v>0.62197588065407872</v>
      </c>
      <c r="N4025" s="63">
        <v>0.62197588065407872</v>
      </c>
      <c r="O4025" s="63">
        <v>0</v>
      </c>
      <c r="P4025" s="63">
        <v>0</v>
      </c>
      <c r="R4025">
        <v>4012</v>
      </c>
      <c r="S4025" s="65">
        <v>0.62675087283184072</v>
      </c>
      <c r="T4025" s="62">
        <v>0.62675087283184072</v>
      </c>
      <c r="U4025" s="62">
        <v>0</v>
      </c>
      <c r="V4025" s="62">
        <v>0</v>
      </c>
      <c r="X4025">
        <v>4012</v>
      </c>
      <c r="Y4025" s="65">
        <v>0.63391336109848384</v>
      </c>
      <c r="Z4025" s="62">
        <v>0.63391336109848384</v>
      </c>
      <c r="AA4025" s="62">
        <v>0</v>
      </c>
      <c r="AB4025" s="62">
        <v>0</v>
      </c>
      <c r="AD4025">
        <v>4012</v>
      </c>
      <c r="AE4025" s="65">
        <v>0.66071073560922933</v>
      </c>
      <c r="AF4025" s="62">
        <v>0.66071073560922933</v>
      </c>
      <c r="AG4025" s="62">
        <v>0</v>
      </c>
      <c r="AH4025" s="62">
        <v>0</v>
      </c>
    </row>
    <row r="4026" spans="5:34" x14ac:dyDescent="0.2">
      <c r="E4026" s="76">
        <v>6</v>
      </c>
      <c r="F4026" s="76">
        <v>17</v>
      </c>
      <c r="G4026">
        <v>4013</v>
      </c>
      <c r="H4026">
        <v>5</v>
      </c>
      <c r="I4026">
        <v>3</v>
      </c>
      <c r="J4026" t="s">
        <v>24</v>
      </c>
      <c r="K4026" t="s">
        <v>29</v>
      </c>
      <c r="L4026" s="61">
        <v>4013</v>
      </c>
      <c r="M4026" s="53">
        <v>0.51249830924176831</v>
      </c>
      <c r="N4026" s="63">
        <v>0.51249830924176831</v>
      </c>
      <c r="O4026" s="63">
        <v>0</v>
      </c>
      <c r="P4026" s="63">
        <v>0</v>
      </c>
      <c r="R4026">
        <v>4013</v>
      </c>
      <c r="S4026" s="65">
        <v>0.49234052239900628</v>
      </c>
      <c r="T4026" s="62">
        <v>0.49234052239900628</v>
      </c>
      <c r="U4026" s="62">
        <v>0</v>
      </c>
      <c r="V4026" s="62">
        <v>0</v>
      </c>
      <c r="X4026">
        <v>4013</v>
      </c>
      <c r="Y4026" s="65">
        <v>0.46210384213486327</v>
      </c>
      <c r="Z4026" s="62">
        <v>0.46210384213486327</v>
      </c>
      <c r="AA4026" s="62">
        <v>0</v>
      </c>
      <c r="AB4026" s="62">
        <v>0</v>
      </c>
      <c r="AD4026">
        <v>4013</v>
      </c>
      <c r="AE4026" s="65">
        <v>0.43156178953729796</v>
      </c>
      <c r="AF4026" s="62">
        <v>0.43156178953729796</v>
      </c>
      <c r="AG4026" s="62">
        <v>0</v>
      </c>
      <c r="AH4026" s="62">
        <v>0</v>
      </c>
    </row>
    <row r="4027" spans="5:34" x14ac:dyDescent="0.2">
      <c r="E4027" s="76">
        <v>6</v>
      </c>
      <c r="F4027" s="76">
        <v>17</v>
      </c>
      <c r="G4027">
        <v>4014</v>
      </c>
      <c r="H4027">
        <v>6</v>
      </c>
      <c r="I4027">
        <v>3</v>
      </c>
      <c r="J4027" t="s">
        <v>24</v>
      </c>
      <c r="K4027" t="s">
        <v>30</v>
      </c>
      <c r="L4027" s="61">
        <v>4014</v>
      </c>
      <c r="M4027" s="53">
        <v>0.378419070572522</v>
      </c>
      <c r="N4027" s="63">
        <v>0.378419070572522</v>
      </c>
      <c r="O4027" s="63">
        <v>0</v>
      </c>
      <c r="P4027" s="63">
        <v>0</v>
      </c>
      <c r="R4027">
        <v>4014</v>
      </c>
      <c r="S4027" s="65">
        <v>0.34932685385829176</v>
      </c>
      <c r="T4027" s="62">
        <v>0.34932685385829176</v>
      </c>
      <c r="U4027" s="62">
        <v>0</v>
      </c>
      <c r="V4027" s="62">
        <v>0</v>
      </c>
      <c r="X4027">
        <v>4014</v>
      </c>
      <c r="Y4027" s="65">
        <v>0.30568852878694641</v>
      </c>
      <c r="Z4027" s="62">
        <v>0.30568852878694641</v>
      </c>
      <c r="AA4027" s="62">
        <v>0</v>
      </c>
      <c r="AB4027" s="62">
        <v>0</v>
      </c>
      <c r="AD4027">
        <v>4014</v>
      </c>
      <c r="AE4027" s="65">
        <v>0.25210339939987819</v>
      </c>
      <c r="AF4027" s="62">
        <v>0.25210339939987819</v>
      </c>
      <c r="AG4027" s="62">
        <v>0</v>
      </c>
      <c r="AH4027" s="62">
        <v>0</v>
      </c>
    </row>
    <row r="4028" spans="5:34" x14ac:dyDescent="0.2">
      <c r="E4028" s="76">
        <v>6</v>
      </c>
      <c r="F4028" s="76">
        <v>17</v>
      </c>
      <c r="G4028">
        <v>4015</v>
      </c>
      <c r="H4028">
        <v>7</v>
      </c>
      <c r="I4028">
        <v>3</v>
      </c>
      <c r="J4028" t="s">
        <v>24</v>
      </c>
      <c r="K4028" t="s">
        <v>31</v>
      </c>
      <c r="L4028" s="61">
        <v>4015</v>
      </c>
      <c r="M4028" s="53">
        <v>0.2301937880420849</v>
      </c>
      <c r="N4028" s="63">
        <v>0.2273768866336342</v>
      </c>
      <c r="O4028" s="63">
        <v>0</v>
      </c>
      <c r="P4028" s="63">
        <v>2.8169014084507044E-3</v>
      </c>
      <c r="R4028">
        <v>4015</v>
      </c>
      <c r="S4028" s="65">
        <v>0.20139571226134356</v>
      </c>
      <c r="T4028" s="62">
        <v>0.19801543057120272</v>
      </c>
      <c r="U4028" s="62">
        <v>0</v>
      </c>
      <c r="V4028" s="62">
        <v>3.3802816901408457E-3</v>
      </c>
      <c r="X4028">
        <v>4015</v>
      </c>
      <c r="Y4028" s="65">
        <v>0.15819859859023153</v>
      </c>
      <c r="Z4028" s="62">
        <v>0.15397324647755548</v>
      </c>
      <c r="AA4028" s="62">
        <v>0</v>
      </c>
      <c r="AB4028" s="62">
        <v>4.2253521126760568E-3</v>
      </c>
      <c r="AD4028">
        <v>4015</v>
      </c>
      <c r="AE4028" s="65">
        <v>0.10061397975223274</v>
      </c>
      <c r="AF4028" s="62">
        <v>9.5825247357866544E-2</v>
      </c>
      <c r="AG4028" s="62">
        <v>0</v>
      </c>
      <c r="AH4028" s="62">
        <v>4.7887323943661972E-3</v>
      </c>
    </row>
    <row r="4029" spans="5:34" x14ac:dyDescent="0.2">
      <c r="E4029" s="76">
        <v>6</v>
      </c>
      <c r="F4029" s="76">
        <v>17</v>
      </c>
      <c r="G4029">
        <v>4016</v>
      </c>
      <c r="H4029">
        <v>8</v>
      </c>
      <c r="I4029">
        <v>3</v>
      </c>
      <c r="J4029" t="s">
        <v>24</v>
      </c>
      <c r="K4029" t="s">
        <v>32</v>
      </c>
      <c r="L4029" s="61">
        <v>4016</v>
      </c>
      <c r="M4029" s="53">
        <v>0.22627726997740255</v>
      </c>
      <c r="N4029" s="63">
        <v>0.16878596945999791</v>
      </c>
      <c r="O4029" s="63">
        <v>5.7491300517404656E-2</v>
      </c>
      <c r="P4029" s="63">
        <v>0</v>
      </c>
      <c r="R4029">
        <v>4016</v>
      </c>
      <c r="S4029" s="65">
        <v>0.22516150883293615</v>
      </c>
      <c r="T4029" s="62">
        <v>0.14467368810856962</v>
      </c>
      <c r="U4029" s="62">
        <v>8.0487820724366527E-2</v>
      </c>
      <c r="V4029" s="62">
        <v>0</v>
      </c>
      <c r="X4029">
        <v>4016</v>
      </c>
      <c r="Y4029" s="65">
        <v>0.22348786711623653</v>
      </c>
      <c r="Z4029" s="62">
        <v>0.10850526608142723</v>
      </c>
      <c r="AA4029" s="62">
        <v>0.11498260103480931</v>
      </c>
      <c r="AB4029" s="62">
        <v>0</v>
      </c>
      <c r="AD4029">
        <v>4016</v>
      </c>
      <c r="AE4029" s="65">
        <v>0.22700547487904421</v>
      </c>
      <c r="AF4029" s="62">
        <v>6.028070337857068E-2</v>
      </c>
      <c r="AG4029" s="62">
        <v>0.16672477150047352</v>
      </c>
      <c r="AH4029" s="62">
        <v>0</v>
      </c>
    </row>
    <row r="4030" spans="5:34" x14ac:dyDescent="0.2">
      <c r="E4030" s="76">
        <v>6</v>
      </c>
      <c r="F4030" s="76">
        <v>17</v>
      </c>
      <c r="G4030">
        <v>4017</v>
      </c>
      <c r="H4030">
        <v>9</v>
      </c>
      <c r="I4030">
        <v>3</v>
      </c>
      <c r="J4030" t="s">
        <v>24</v>
      </c>
      <c r="K4030" t="s">
        <v>33</v>
      </c>
      <c r="L4030" s="61">
        <v>4017</v>
      </c>
      <c r="M4030" s="53">
        <v>0.60921620498715323</v>
      </c>
      <c r="N4030" s="63">
        <v>0.19271800064199845</v>
      </c>
      <c r="O4030" s="63">
        <v>0.14372825129351163</v>
      </c>
      <c r="P4030" s="63">
        <v>0.2727699530516432</v>
      </c>
      <c r="R4030">
        <v>4017</v>
      </c>
      <c r="S4030" s="65">
        <v>0.69685130947983165</v>
      </c>
      <c r="T4030" s="62">
        <v>0.1683078140069435</v>
      </c>
      <c r="U4030" s="62">
        <v>0.20121955181091628</v>
      </c>
      <c r="V4030" s="62">
        <v>0.32732394366197182</v>
      </c>
      <c r="X4030">
        <v>4017</v>
      </c>
      <c r="Y4030" s="65">
        <v>0.82830396621884916</v>
      </c>
      <c r="Z4030" s="62">
        <v>0.13169253405436107</v>
      </c>
      <c r="AA4030" s="62">
        <v>0.28745650258702327</v>
      </c>
      <c r="AB4030" s="62">
        <v>0.4091549295774648</v>
      </c>
      <c r="AD4030">
        <v>4017</v>
      </c>
      <c r="AE4030" s="65">
        <v>0.96396792272840237</v>
      </c>
      <c r="AF4030" s="62">
        <v>8.3447073789425216E-2</v>
      </c>
      <c r="AG4030" s="62">
        <v>0.41681192875118372</v>
      </c>
      <c r="AH4030" s="62">
        <v>0.46370892018779342</v>
      </c>
    </row>
    <row r="4031" spans="5:34" x14ac:dyDescent="0.2">
      <c r="E4031" s="76">
        <v>6</v>
      </c>
      <c r="F4031" s="76">
        <v>17</v>
      </c>
      <c r="G4031">
        <v>4018</v>
      </c>
      <c r="H4031">
        <v>10</v>
      </c>
      <c r="I4031">
        <v>3</v>
      </c>
      <c r="J4031" t="s">
        <v>24</v>
      </c>
      <c r="K4031" t="s">
        <v>34</v>
      </c>
      <c r="L4031" s="61">
        <v>4018</v>
      </c>
      <c r="M4031" s="53">
        <v>0.64609760046419196</v>
      </c>
      <c r="N4031" s="63">
        <v>0.20228672045071688</v>
      </c>
      <c r="O4031" s="63">
        <v>0.24146346217309952</v>
      </c>
      <c r="P4031" s="63">
        <v>0.20234741784037558</v>
      </c>
      <c r="R4031">
        <v>4018</v>
      </c>
      <c r="S4031" s="65">
        <v>0.76985914754898577</v>
      </c>
      <c r="T4031" s="62">
        <v>0.18899339909819574</v>
      </c>
      <c r="U4031" s="62">
        <v>0.3380488470423394</v>
      </c>
      <c r="V4031" s="62">
        <v>0.24281690140845075</v>
      </c>
      <c r="X4031">
        <v>4018</v>
      </c>
      <c r="Y4031" s="65">
        <v>0.95550146817617643</v>
      </c>
      <c r="Z4031" s="62">
        <v>0.16905341706941401</v>
      </c>
      <c r="AA4031" s="62">
        <v>0.48292692434619905</v>
      </c>
      <c r="AB4031" s="62">
        <v>0.30352112676056336</v>
      </c>
      <c r="AD4031">
        <v>4018</v>
      </c>
      <c r="AE4031" s="65">
        <v>1.1895759900208693</v>
      </c>
      <c r="AF4031" s="62">
        <v>0.14534133939024196</v>
      </c>
      <c r="AG4031" s="62">
        <v>0.70024404030198872</v>
      </c>
      <c r="AH4031" s="62">
        <v>0.34399061032863854</v>
      </c>
    </row>
    <row r="4032" spans="5:34" x14ac:dyDescent="0.2">
      <c r="E4032" s="76">
        <v>6</v>
      </c>
      <c r="F4032" s="76">
        <v>17</v>
      </c>
      <c r="G4032">
        <v>4019</v>
      </c>
      <c r="H4032">
        <v>11</v>
      </c>
      <c r="I4032">
        <v>3</v>
      </c>
      <c r="J4032" t="s">
        <v>24</v>
      </c>
      <c r="K4032" t="s">
        <v>35</v>
      </c>
      <c r="L4032" s="61">
        <v>4019</v>
      </c>
      <c r="M4032" s="53">
        <v>0.61546954195858039</v>
      </c>
      <c r="N4032" s="63">
        <v>0.25858150091703358</v>
      </c>
      <c r="O4032" s="63">
        <v>0.23571433212135903</v>
      </c>
      <c r="P4032" s="63">
        <v>0.12117370892018779</v>
      </c>
      <c r="R4032">
        <v>4019</v>
      </c>
      <c r="S4032" s="65">
        <v>0.71889649637105635</v>
      </c>
      <c r="T4032" s="62">
        <v>0.24348798069692826</v>
      </c>
      <c r="U4032" s="62">
        <v>0.3300000649699027</v>
      </c>
      <c r="V4032" s="62">
        <v>0.14540845070422537</v>
      </c>
      <c r="X4032">
        <v>4019</v>
      </c>
      <c r="Y4032" s="65">
        <v>0.87403692798977006</v>
      </c>
      <c r="Z4032" s="62">
        <v>0.22084770036677032</v>
      </c>
      <c r="AA4032" s="62">
        <v>0.47142866424271807</v>
      </c>
      <c r="AB4032" s="62">
        <v>0.18176056338028168</v>
      </c>
      <c r="AD4032">
        <v>4019</v>
      </c>
      <c r="AE4032" s="65">
        <v>1.0842519192790385</v>
      </c>
      <c r="AF4032" s="62">
        <v>0.19468505096277799</v>
      </c>
      <c r="AG4032" s="62">
        <v>0.68357156315194123</v>
      </c>
      <c r="AH4032" s="62">
        <v>0.20599530516431924</v>
      </c>
    </row>
    <row r="4033" spans="5:34" x14ac:dyDescent="0.2">
      <c r="E4033" s="76">
        <v>6</v>
      </c>
      <c r="F4033" s="76">
        <v>17</v>
      </c>
      <c r="G4033">
        <v>4020</v>
      </c>
      <c r="H4033">
        <v>12</v>
      </c>
      <c r="I4033">
        <v>3</v>
      </c>
      <c r="J4033" t="s">
        <v>24</v>
      </c>
      <c r="K4033" t="s">
        <v>36</v>
      </c>
      <c r="L4033" s="61">
        <v>4020</v>
      </c>
      <c r="M4033" s="53">
        <v>0.68909483476539191</v>
      </c>
      <c r="N4033" s="63">
        <v>0.33831107405824834</v>
      </c>
      <c r="O4033" s="63">
        <v>0.17247390155221393</v>
      </c>
      <c r="P4033" s="63">
        <v>0.17830985915492958</v>
      </c>
      <c r="R4033">
        <v>4020</v>
      </c>
      <c r="S4033" s="65">
        <v>0.77662577691839052</v>
      </c>
      <c r="T4033" s="62">
        <v>0.32119048375937542</v>
      </c>
      <c r="U4033" s="62">
        <v>0.24146346217309952</v>
      </c>
      <c r="V4033" s="62">
        <v>0.21397183098591552</v>
      </c>
      <c r="X4033">
        <v>4020</v>
      </c>
      <c r="Y4033" s="65">
        <v>0.90792219014788822</v>
      </c>
      <c r="Z4033" s="62">
        <v>0.29550959831106594</v>
      </c>
      <c r="AA4033" s="62">
        <v>0.34494780310442785</v>
      </c>
      <c r="AB4033" s="62">
        <v>0.26746478873239438</v>
      </c>
      <c r="AD4033">
        <v>4020</v>
      </c>
      <c r="AE4033" s="65">
        <v>1.0703186228298613</v>
      </c>
      <c r="AF4033" s="62">
        <v>0.26701754776506054</v>
      </c>
      <c r="AG4033" s="62">
        <v>0.50017431450142047</v>
      </c>
      <c r="AH4033" s="62">
        <v>0.30312676056338028</v>
      </c>
    </row>
    <row r="4034" spans="5:34" x14ac:dyDescent="0.2">
      <c r="E4034" s="76">
        <v>6</v>
      </c>
      <c r="F4034" s="76">
        <v>17</v>
      </c>
      <c r="G4034">
        <v>4021</v>
      </c>
      <c r="H4034">
        <v>13</v>
      </c>
      <c r="I4034">
        <v>3</v>
      </c>
      <c r="J4034" t="s">
        <v>24</v>
      </c>
      <c r="K4034" t="s">
        <v>37</v>
      </c>
      <c r="L4034" s="61">
        <v>4021</v>
      </c>
      <c r="M4034" s="53">
        <v>0.72128449624348867</v>
      </c>
      <c r="N4034" s="63">
        <v>0.45489344450445401</v>
      </c>
      <c r="O4034" s="63">
        <v>0.11498260103480931</v>
      </c>
      <c r="P4034" s="63">
        <v>0.15140845070422534</v>
      </c>
      <c r="R4034">
        <v>4021</v>
      </c>
      <c r="S4034" s="65">
        <v>0.76378401214992664</v>
      </c>
      <c r="T4034" s="62">
        <v>0.42111822985612313</v>
      </c>
      <c r="U4034" s="62">
        <v>0.16097564144873305</v>
      </c>
      <c r="V4034" s="62">
        <v>0.18169014084507043</v>
      </c>
      <c r="X4034">
        <v>4021</v>
      </c>
      <c r="Y4034" s="65">
        <v>0.82753328600958342</v>
      </c>
      <c r="Z4034" s="62">
        <v>0.37045540788362674</v>
      </c>
      <c r="AA4034" s="62">
        <v>0.22996520206961862</v>
      </c>
      <c r="AB4034" s="62">
        <v>0.227112676056338</v>
      </c>
      <c r="AD4034">
        <v>4021</v>
      </c>
      <c r="AE4034" s="65">
        <v>0.89949801783683569</v>
      </c>
      <c r="AF4034" s="62">
        <v>0.30865410863870546</v>
      </c>
      <c r="AG4034" s="62">
        <v>0.33344954300094704</v>
      </c>
      <c r="AH4034" s="62">
        <v>0.25739436619718309</v>
      </c>
    </row>
    <row r="4035" spans="5:34" x14ac:dyDescent="0.2">
      <c r="E4035" s="76">
        <v>6</v>
      </c>
      <c r="F4035" s="76">
        <v>17</v>
      </c>
      <c r="G4035">
        <v>4022</v>
      </c>
      <c r="H4035">
        <v>14</v>
      </c>
      <c r="I4035">
        <v>3</v>
      </c>
      <c r="J4035" t="s">
        <v>24</v>
      </c>
      <c r="K4035" t="s">
        <v>38</v>
      </c>
      <c r="L4035" s="61">
        <v>4022</v>
      </c>
      <c r="M4035" s="53">
        <v>0.88948494530505906</v>
      </c>
      <c r="N4035" s="63">
        <v>0.623328635350062</v>
      </c>
      <c r="O4035" s="63">
        <v>0.11498260103480931</v>
      </c>
      <c r="P4035" s="63">
        <v>0.15117370892018778</v>
      </c>
      <c r="R4035">
        <v>4022</v>
      </c>
      <c r="S4035" s="65">
        <v>0.92348012430289839</v>
      </c>
      <c r="T4035" s="62">
        <v>0.58109603214993988</v>
      </c>
      <c r="U4035" s="62">
        <v>0.16097564144873305</v>
      </c>
      <c r="V4035" s="62">
        <v>0.1814084507042254</v>
      </c>
      <c r="X4035">
        <v>4022</v>
      </c>
      <c r="Y4035" s="65">
        <v>0.97447289279965699</v>
      </c>
      <c r="Z4035" s="62">
        <v>0.51774712734975659</v>
      </c>
      <c r="AA4035" s="62">
        <v>0.22996520206961862</v>
      </c>
      <c r="AB4035" s="62">
        <v>0.22676056338028169</v>
      </c>
      <c r="AD4035">
        <v>4022</v>
      </c>
      <c r="AE4035" s="65">
        <v>1.0323504641923891</v>
      </c>
      <c r="AF4035" s="62">
        <v>0.44190561602712275</v>
      </c>
      <c r="AG4035" s="62">
        <v>0.33344954300094704</v>
      </c>
      <c r="AH4035" s="62">
        <v>0.25699530516431923</v>
      </c>
    </row>
    <row r="4036" spans="5:34" x14ac:dyDescent="0.2">
      <c r="E4036" s="76">
        <v>6</v>
      </c>
      <c r="F4036" s="76">
        <v>17</v>
      </c>
      <c r="G4036">
        <v>4023</v>
      </c>
      <c r="H4036">
        <v>15</v>
      </c>
      <c r="I4036">
        <v>3</v>
      </c>
      <c r="J4036" t="s">
        <v>24</v>
      </c>
      <c r="K4036" t="s">
        <v>39</v>
      </c>
      <c r="L4036" s="61">
        <v>4023</v>
      </c>
      <c r="M4036" s="53">
        <v>1.1241195155391728</v>
      </c>
      <c r="N4036" s="63">
        <v>0.72004627649057085</v>
      </c>
      <c r="O4036" s="63">
        <v>9.7735210879587905E-2</v>
      </c>
      <c r="P4036" s="63">
        <v>0.30633802816901406</v>
      </c>
      <c r="R4036">
        <v>4023</v>
      </c>
      <c r="S4036" s="65">
        <v>1.1996413595854927</v>
      </c>
      <c r="T4036" s="62">
        <v>0.69520643055125264</v>
      </c>
      <c r="U4036" s="62">
        <v>0.13682929523142309</v>
      </c>
      <c r="V4036" s="62">
        <v>0.36760563380281691</v>
      </c>
      <c r="X4036">
        <v>4023</v>
      </c>
      <c r="Y4036" s="65">
        <v>1.3129241256549726</v>
      </c>
      <c r="Z4036" s="62">
        <v>0.65794666164227567</v>
      </c>
      <c r="AA4036" s="62">
        <v>0.19547042175917581</v>
      </c>
      <c r="AB4036" s="62">
        <v>0.45950704225352113</v>
      </c>
      <c r="AD4036">
        <v>4023</v>
      </c>
      <c r="AE4036" s="65">
        <v>1.4268465543311195</v>
      </c>
      <c r="AF4036" s="62">
        <v>0.62263979489299059</v>
      </c>
      <c r="AG4036" s="62">
        <v>0.28343211155080494</v>
      </c>
      <c r="AH4036" s="62">
        <v>0.52077464788732397</v>
      </c>
    </row>
    <row r="4037" spans="5:34" x14ac:dyDescent="0.2">
      <c r="E4037" s="76">
        <v>6</v>
      </c>
      <c r="F4037" s="76">
        <v>17</v>
      </c>
      <c r="G4037">
        <v>4024</v>
      </c>
      <c r="H4037">
        <v>16</v>
      </c>
      <c r="I4037">
        <v>3</v>
      </c>
      <c r="J4037" t="s">
        <v>24</v>
      </c>
      <c r="K4037" t="s">
        <v>40</v>
      </c>
      <c r="L4037" s="61">
        <v>4024</v>
      </c>
      <c r="M4037" s="53">
        <v>1.2049681863330073</v>
      </c>
      <c r="N4037" s="63">
        <v>0.87538564028048871</v>
      </c>
      <c r="O4037" s="63">
        <v>5.1742170465664185E-2</v>
      </c>
      <c r="P4037" s="63">
        <v>0.27784037558685443</v>
      </c>
      <c r="R4037">
        <v>4024</v>
      </c>
      <c r="S4037" s="65">
        <v>1.224839077071646</v>
      </c>
      <c r="T4037" s="62">
        <v>0.81899158771549063</v>
      </c>
      <c r="U4037" s="62">
        <v>7.2439038651929868E-2</v>
      </c>
      <c r="V4037" s="62">
        <v>0.33340845070422537</v>
      </c>
      <c r="X4037">
        <v>4024</v>
      </c>
      <c r="Y4037" s="65">
        <v>1.2546454131796039</v>
      </c>
      <c r="Z4037" s="62">
        <v>0.73440050886799368</v>
      </c>
      <c r="AA4037" s="62">
        <v>0.10348434093132837</v>
      </c>
      <c r="AB4037" s="62">
        <v>0.41676056338028167</v>
      </c>
      <c r="AD4037">
        <v>4024</v>
      </c>
      <c r="AE4037" s="65">
        <v>1.2566414226999056</v>
      </c>
      <c r="AF4037" s="62">
        <v>0.63426048985182693</v>
      </c>
      <c r="AG4037" s="62">
        <v>0.15005229435042614</v>
      </c>
      <c r="AH4037" s="62">
        <v>0.47232863849765261</v>
      </c>
    </row>
    <row r="4038" spans="5:34" x14ac:dyDescent="0.2">
      <c r="E4038" s="76">
        <v>6</v>
      </c>
      <c r="F4038" s="76">
        <v>17</v>
      </c>
      <c r="G4038">
        <v>4025</v>
      </c>
      <c r="H4038">
        <v>17</v>
      </c>
      <c r="I4038">
        <v>3</v>
      </c>
      <c r="J4038" t="s">
        <v>24</v>
      </c>
      <c r="K4038" t="s">
        <v>41</v>
      </c>
      <c r="L4038" s="61">
        <v>4025</v>
      </c>
      <c r="M4038" s="53">
        <v>1.4246321936102169</v>
      </c>
      <c r="N4038" s="63">
        <v>1.2624297081546232</v>
      </c>
      <c r="O4038" s="63">
        <v>1.149826010348093E-2</v>
      </c>
      <c r="P4038" s="63">
        <v>0.15070422535211267</v>
      </c>
      <c r="R4038">
        <v>4025</v>
      </c>
      <c r="S4038" s="65">
        <v>1.3570491494021346</v>
      </c>
      <c r="T4038" s="62">
        <v>1.160106514834726</v>
      </c>
      <c r="U4038" s="62">
        <v>1.6097564144873303E-2</v>
      </c>
      <c r="V4038" s="62">
        <v>0.18084507042253523</v>
      </c>
      <c r="X4038">
        <v>4025</v>
      </c>
      <c r="Y4038" s="65">
        <v>1.2556745830900118</v>
      </c>
      <c r="Z4038" s="62">
        <v>1.0066217248548808</v>
      </c>
      <c r="AA4038" s="62">
        <v>2.299652020696186E-2</v>
      </c>
      <c r="AB4038" s="62">
        <v>0.22605633802816899</v>
      </c>
      <c r="AD4038">
        <v>4025</v>
      </c>
      <c r="AE4038" s="65">
        <v>1.105890300743124</v>
      </c>
      <c r="AF4038" s="62">
        <v>0.81634816334443783</v>
      </c>
      <c r="AG4038" s="62">
        <v>3.3344954300094702E-2</v>
      </c>
      <c r="AH4038" s="62">
        <v>0.25619718309859152</v>
      </c>
    </row>
    <row r="4039" spans="5:34" x14ac:dyDescent="0.2">
      <c r="E4039" s="76">
        <v>6</v>
      </c>
      <c r="F4039" s="76">
        <v>17</v>
      </c>
      <c r="G4039">
        <v>4026</v>
      </c>
      <c r="H4039">
        <v>18</v>
      </c>
      <c r="I4039">
        <v>3</v>
      </c>
      <c r="J4039" t="s">
        <v>24</v>
      </c>
      <c r="K4039" t="s">
        <v>42</v>
      </c>
      <c r="L4039" s="61">
        <v>4026</v>
      </c>
      <c r="M4039" s="53">
        <v>2.1377003845429923</v>
      </c>
      <c r="N4039" s="63">
        <v>1.988029023040645</v>
      </c>
      <c r="O4039" s="63">
        <v>0</v>
      </c>
      <c r="P4039" s="63">
        <v>0.14967136150234742</v>
      </c>
      <c r="R4039">
        <v>4026</v>
      </c>
      <c r="S4039" s="65">
        <v>1.9616544185398475</v>
      </c>
      <c r="T4039" s="62">
        <v>1.7820487847370305</v>
      </c>
      <c r="U4039" s="62">
        <v>0</v>
      </c>
      <c r="V4039" s="62">
        <v>0.17960563380281694</v>
      </c>
      <c r="X4039">
        <v>4026</v>
      </c>
      <c r="Y4039" s="65">
        <v>1.6975854695351302</v>
      </c>
      <c r="Z4039" s="62">
        <v>1.4730784272816091</v>
      </c>
      <c r="AA4039" s="62">
        <v>0</v>
      </c>
      <c r="AB4039" s="62">
        <v>0.22450704225352114</v>
      </c>
      <c r="AD4039">
        <v>4026</v>
      </c>
      <c r="AE4039" s="65">
        <v>1.3299320903577221</v>
      </c>
      <c r="AF4039" s="62">
        <v>1.0754907758037313</v>
      </c>
      <c r="AG4039" s="62">
        <v>0</v>
      </c>
      <c r="AH4039" s="62">
        <v>0.25444131455399066</v>
      </c>
    </row>
    <row r="4040" spans="5:34" x14ac:dyDescent="0.2">
      <c r="E4040" s="76">
        <v>6</v>
      </c>
      <c r="F4040" s="76">
        <v>17</v>
      </c>
      <c r="G4040">
        <v>4027</v>
      </c>
      <c r="H4040">
        <v>19</v>
      </c>
      <c r="I4040">
        <v>3</v>
      </c>
      <c r="J4040" t="s">
        <v>24</v>
      </c>
      <c r="K4040" t="s">
        <v>43</v>
      </c>
      <c r="L4040" s="61">
        <v>4027</v>
      </c>
      <c r="M4040" s="53">
        <v>2.2546967812360474</v>
      </c>
      <c r="N4040" s="63">
        <v>2.101175654475484</v>
      </c>
      <c r="O4040" s="63">
        <v>0</v>
      </c>
      <c r="P4040" s="63">
        <v>0.15352112676056337</v>
      </c>
      <c r="R4040">
        <v>4027</v>
      </c>
      <c r="S4040" s="65">
        <v>2.0570150511662502</v>
      </c>
      <c r="T4040" s="62">
        <v>1.8727896990535742</v>
      </c>
      <c r="U4040" s="62">
        <v>0</v>
      </c>
      <c r="V4040" s="62">
        <v>0.1842253521126761</v>
      </c>
      <c r="X4040">
        <v>4027</v>
      </c>
      <c r="Y4040" s="65">
        <v>1.7604924560615551</v>
      </c>
      <c r="Z4040" s="62">
        <v>1.53021076592071</v>
      </c>
      <c r="AA4040" s="62">
        <v>0</v>
      </c>
      <c r="AB4040" s="62">
        <v>0.2302816901408451</v>
      </c>
      <c r="AD4040">
        <v>4027</v>
      </c>
      <c r="AE4040" s="65">
        <v>1.3476477696888514</v>
      </c>
      <c r="AF4040" s="62">
        <v>1.0866618541958937</v>
      </c>
      <c r="AG4040" s="62">
        <v>0</v>
      </c>
      <c r="AH4040" s="62">
        <v>0.26098591549295774</v>
      </c>
    </row>
    <row r="4041" spans="5:34" x14ac:dyDescent="0.2">
      <c r="E4041" s="76">
        <v>6</v>
      </c>
      <c r="F4041" s="76">
        <v>17</v>
      </c>
      <c r="G4041">
        <v>4028</v>
      </c>
      <c r="H4041">
        <v>20</v>
      </c>
      <c r="I4041">
        <v>3</v>
      </c>
      <c r="J4041" t="s">
        <v>24</v>
      </c>
      <c r="K4041" t="s">
        <v>44</v>
      </c>
      <c r="L4041" s="61">
        <v>4028</v>
      </c>
      <c r="M4041" s="53">
        <v>2.1584569985419808</v>
      </c>
      <c r="N4041" s="63">
        <v>2.0382692051147506</v>
      </c>
      <c r="O4041" s="63">
        <v>0</v>
      </c>
      <c r="P4041" s="63">
        <v>0.12018779342723004</v>
      </c>
      <c r="R4041">
        <v>4028</v>
      </c>
      <c r="S4041" s="65">
        <v>1.9911838442526968</v>
      </c>
      <c r="T4041" s="62">
        <v>1.8469584921400206</v>
      </c>
      <c r="U4041" s="62">
        <v>0</v>
      </c>
      <c r="V4041" s="62">
        <v>0.14422535211267609</v>
      </c>
      <c r="X4041">
        <v>4028</v>
      </c>
      <c r="Y4041" s="65">
        <v>1.7402741128187709</v>
      </c>
      <c r="Z4041" s="62">
        <v>1.5599924226779258</v>
      </c>
      <c r="AA4041" s="62">
        <v>0</v>
      </c>
      <c r="AB4041" s="62">
        <v>0.18028169014084511</v>
      </c>
      <c r="AD4041">
        <v>4028</v>
      </c>
      <c r="AE4041" s="65">
        <v>1.4000874617203263</v>
      </c>
      <c r="AF4041" s="62">
        <v>1.1957682128940352</v>
      </c>
      <c r="AG4041" s="62">
        <v>0</v>
      </c>
      <c r="AH4041" s="62">
        <v>0.2043192488262911</v>
      </c>
    </row>
    <row r="4042" spans="5:34" x14ac:dyDescent="0.2">
      <c r="E4042" s="76">
        <v>6</v>
      </c>
      <c r="F4042" s="76">
        <v>17</v>
      </c>
      <c r="G4042">
        <v>4029</v>
      </c>
      <c r="H4042">
        <v>21</v>
      </c>
      <c r="I4042">
        <v>3</v>
      </c>
      <c r="J4042" t="s">
        <v>24</v>
      </c>
      <c r="K4042" t="s">
        <v>45</v>
      </c>
      <c r="L4042" s="61">
        <v>4029</v>
      </c>
      <c r="M4042" s="53">
        <v>1.7966749670871887</v>
      </c>
      <c r="N4042" s="63">
        <v>1.7351726196693482</v>
      </c>
      <c r="O4042" s="63">
        <v>0</v>
      </c>
      <c r="P4042" s="63">
        <v>6.1502347417840372E-2</v>
      </c>
      <c r="R4042">
        <v>4029</v>
      </c>
      <c r="S4042" s="65">
        <v>1.6547223231749089</v>
      </c>
      <c r="T4042" s="62">
        <v>1.5809195062735004</v>
      </c>
      <c r="U4042" s="62">
        <v>0</v>
      </c>
      <c r="V4042" s="62">
        <v>7.3802816901408469E-2</v>
      </c>
      <c r="X4042">
        <v>4029</v>
      </c>
      <c r="Y4042" s="65">
        <v>1.4417933573064894</v>
      </c>
      <c r="Z4042" s="62">
        <v>1.3495398361797288</v>
      </c>
      <c r="AA4042" s="62">
        <v>0</v>
      </c>
      <c r="AB4042" s="62">
        <v>9.2253521126760579E-2</v>
      </c>
      <c r="AD4042">
        <v>4029</v>
      </c>
      <c r="AE4042" s="65">
        <v>1.1628349901535828</v>
      </c>
      <c r="AF4042" s="62">
        <v>1.0582809995432543</v>
      </c>
      <c r="AG4042" s="62">
        <v>0</v>
      </c>
      <c r="AH4042" s="62">
        <v>0.10455399061032865</v>
      </c>
    </row>
    <row r="4043" spans="5:34" x14ac:dyDescent="0.2">
      <c r="E4043" s="76">
        <v>6</v>
      </c>
      <c r="F4043" s="76">
        <v>17</v>
      </c>
      <c r="G4043">
        <v>4030</v>
      </c>
      <c r="H4043">
        <v>22</v>
      </c>
      <c r="I4043">
        <v>3</v>
      </c>
      <c r="J4043" t="s">
        <v>24</v>
      </c>
      <c r="K4043" t="s">
        <v>46</v>
      </c>
      <c r="L4043" s="61">
        <v>4030</v>
      </c>
      <c r="M4043" s="53">
        <v>1.7203682146242039</v>
      </c>
      <c r="N4043" s="63">
        <v>1.6980677451406359</v>
      </c>
      <c r="O4043" s="63">
        <v>0</v>
      </c>
      <c r="P4043" s="63">
        <v>2.2300469483568074E-2</v>
      </c>
      <c r="R4043">
        <v>4030</v>
      </c>
      <c r="S4043" s="65">
        <v>1.6695045809003732</v>
      </c>
      <c r="T4043" s="62">
        <v>1.6427440175200916</v>
      </c>
      <c r="U4043" s="62">
        <v>0</v>
      </c>
      <c r="V4043" s="62">
        <v>2.6760563380281696E-2</v>
      </c>
      <c r="X4043">
        <v>4030</v>
      </c>
      <c r="Y4043" s="65">
        <v>1.5932091303146272</v>
      </c>
      <c r="Z4043" s="62">
        <v>1.5597584260892752</v>
      </c>
      <c r="AA4043" s="62">
        <v>0</v>
      </c>
      <c r="AB4043" s="62">
        <v>3.3450704225352117E-2</v>
      </c>
      <c r="AD4043">
        <v>4030</v>
      </c>
      <c r="AE4043" s="65">
        <v>1.521516549280695</v>
      </c>
      <c r="AF4043" s="62">
        <v>1.4836057511586294</v>
      </c>
      <c r="AG4043" s="62">
        <v>0</v>
      </c>
      <c r="AH4043" s="62">
        <v>3.7910798122065728E-2</v>
      </c>
    </row>
    <row r="4044" spans="5:34" x14ac:dyDescent="0.2">
      <c r="E4044" s="76">
        <v>6</v>
      </c>
      <c r="F4044" s="76">
        <v>17</v>
      </c>
      <c r="G4044">
        <v>4031</v>
      </c>
      <c r="H4044">
        <v>23</v>
      </c>
      <c r="I4044">
        <v>3</v>
      </c>
      <c r="J4044" t="s">
        <v>24</v>
      </c>
      <c r="K4044" t="s">
        <v>47</v>
      </c>
      <c r="L4044" s="61">
        <v>4031</v>
      </c>
      <c r="M4044" s="53">
        <v>1.6263727609739711</v>
      </c>
      <c r="N4044" s="63">
        <v>1.5845887234152856</v>
      </c>
      <c r="O4044" s="63">
        <v>0</v>
      </c>
      <c r="P4044" s="63">
        <v>4.1784037558685441E-2</v>
      </c>
      <c r="R4044">
        <v>4031</v>
      </c>
      <c r="S4044" s="65">
        <v>1.6580362559591106</v>
      </c>
      <c r="T4044" s="62">
        <v>1.607895410888688</v>
      </c>
      <c r="U4044" s="62">
        <v>0</v>
      </c>
      <c r="V4044" s="62">
        <v>5.0140845070422546E-2</v>
      </c>
      <c r="X4044">
        <v>4031</v>
      </c>
      <c r="Y4044" s="65">
        <v>1.7055314984368195</v>
      </c>
      <c r="Z4044" s="62">
        <v>1.6428554420987913</v>
      </c>
      <c r="AA4044" s="62">
        <v>0</v>
      </c>
      <c r="AB4044" s="62">
        <v>6.2676056338028169E-2</v>
      </c>
      <c r="AD4044">
        <v>4031</v>
      </c>
      <c r="AE4044" s="65">
        <v>1.806494721309285</v>
      </c>
      <c r="AF4044" s="62">
        <v>1.7354618574595198</v>
      </c>
      <c r="AG4044" s="62">
        <v>0</v>
      </c>
      <c r="AH4044" s="62">
        <v>7.103286384976526E-2</v>
      </c>
    </row>
    <row r="4045" spans="5:34" x14ac:dyDescent="0.2">
      <c r="E4045" s="76">
        <v>6</v>
      </c>
      <c r="F4045" s="76">
        <v>17</v>
      </c>
      <c r="G4045">
        <v>4032</v>
      </c>
      <c r="H4045">
        <v>24</v>
      </c>
      <c r="I4045">
        <v>3</v>
      </c>
      <c r="J4045" t="s">
        <v>24</v>
      </c>
      <c r="K4045" t="s">
        <v>48</v>
      </c>
      <c r="L4045" s="61">
        <v>4032</v>
      </c>
      <c r="M4045" s="53">
        <v>1.3467771336605667</v>
      </c>
      <c r="N4045" s="63">
        <v>1.3106268989187826</v>
      </c>
      <c r="O4045" s="63">
        <v>0</v>
      </c>
      <c r="P4045" s="63">
        <v>3.615023474178404E-2</v>
      </c>
      <c r="R4045">
        <v>4032</v>
      </c>
      <c r="S4045" s="65">
        <v>1.4164512715818263</v>
      </c>
      <c r="T4045" s="62">
        <v>1.3730709898916853</v>
      </c>
      <c r="U4045" s="62">
        <v>0</v>
      </c>
      <c r="V4045" s="62">
        <v>4.3380281690140854E-2</v>
      </c>
      <c r="X4045">
        <v>4032</v>
      </c>
      <c r="Y4045" s="65">
        <v>1.5209624784637155</v>
      </c>
      <c r="Z4045" s="62">
        <v>1.4667371263510394</v>
      </c>
      <c r="AA4045" s="62">
        <v>0</v>
      </c>
      <c r="AB4045" s="62">
        <v>5.422535211267606E-2</v>
      </c>
      <c r="AD4045">
        <v>4032</v>
      </c>
      <c r="AE4045" s="65">
        <v>1.6990737477718014</v>
      </c>
      <c r="AF4045" s="62">
        <v>1.6376183487107685</v>
      </c>
      <c r="AG4045" s="62">
        <v>0</v>
      </c>
      <c r="AH4045" s="62">
        <v>6.1455399061032867E-2</v>
      </c>
    </row>
    <row r="4046" spans="5:34" x14ac:dyDescent="0.2">
      <c r="E4046" s="76">
        <v>6</v>
      </c>
      <c r="F4046" s="76">
        <v>18</v>
      </c>
      <c r="G4046">
        <v>4033</v>
      </c>
      <c r="H4046">
        <v>1</v>
      </c>
      <c r="I4046">
        <v>4</v>
      </c>
      <c r="J4046" t="s">
        <v>24</v>
      </c>
      <c r="K4046" t="s">
        <v>25</v>
      </c>
      <c r="L4046" s="61">
        <v>4033</v>
      </c>
      <c r="M4046" s="53">
        <v>0.9694153387637332</v>
      </c>
      <c r="N4046" s="63">
        <v>0.9694153387637332</v>
      </c>
      <c r="O4046" s="63">
        <v>0</v>
      </c>
      <c r="P4046" s="63">
        <v>0</v>
      </c>
      <c r="R4046">
        <v>4033</v>
      </c>
      <c r="S4046" s="65">
        <v>1.018184812054175</v>
      </c>
      <c r="T4046" s="62">
        <v>1.018184812054175</v>
      </c>
      <c r="U4046" s="62">
        <v>0</v>
      </c>
      <c r="V4046" s="62">
        <v>0</v>
      </c>
      <c r="X4046">
        <v>4033</v>
      </c>
      <c r="Y4046" s="65">
        <v>1.0913390219898378</v>
      </c>
      <c r="Z4046" s="62">
        <v>1.0913390219898378</v>
      </c>
      <c r="AA4046" s="62">
        <v>0</v>
      </c>
      <c r="AB4046" s="62">
        <v>0</v>
      </c>
      <c r="AD4046">
        <v>4033</v>
      </c>
      <c r="AE4046" s="65">
        <v>1.2233727488811643</v>
      </c>
      <c r="AF4046" s="62">
        <v>1.2233727488811643</v>
      </c>
      <c r="AG4046" s="62">
        <v>0</v>
      </c>
      <c r="AH4046" s="62">
        <v>0</v>
      </c>
    </row>
    <row r="4047" spans="5:34" x14ac:dyDescent="0.2">
      <c r="E4047" s="76">
        <v>6</v>
      </c>
      <c r="F4047" s="76">
        <v>18</v>
      </c>
      <c r="G4047">
        <v>4034</v>
      </c>
      <c r="H4047">
        <v>2</v>
      </c>
      <c r="I4047">
        <v>4</v>
      </c>
      <c r="J4047" t="s">
        <v>24</v>
      </c>
      <c r="K4047" t="s">
        <v>26</v>
      </c>
      <c r="L4047" s="61">
        <v>4034</v>
      </c>
      <c r="M4047" s="53">
        <v>0.74967521469852327</v>
      </c>
      <c r="N4047" s="63">
        <v>0.74967521469852327</v>
      </c>
      <c r="O4047" s="63">
        <v>0</v>
      </c>
      <c r="P4047" s="63">
        <v>0</v>
      </c>
      <c r="R4047">
        <v>4034</v>
      </c>
      <c r="S4047" s="65">
        <v>0.81423135271498515</v>
      </c>
      <c r="T4047" s="62">
        <v>0.81423135271498515</v>
      </c>
      <c r="U4047" s="62">
        <v>0</v>
      </c>
      <c r="V4047" s="62">
        <v>0</v>
      </c>
      <c r="X4047">
        <v>4034</v>
      </c>
      <c r="Y4047" s="65">
        <v>0.91106555973967829</v>
      </c>
      <c r="Z4047" s="62">
        <v>0.91106555973967829</v>
      </c>
      <c r="AA4047" s="62">
        <v>0</v>
      </c>
      <c r="AB4047" s="62">
        <v>0</v>
      </c>
      <c r="AD4047">
        <v>4034</v>
      </c>
      <c r="AE4047" s="65">
        <v>1.071798051057175</v>
      </c>
      <c r="AF4047" s="62">
        <v>1.071798051057175</v>
      </c>
      <c r="AG4047" s="62">
        <v>0</v>
      </c>
      <c r="AH4047" s="62">
        <v>0</v>
      </c>
    </row>
    <row r="4048" spans="5:34" x14ac:dyDescent="0.2">
      <c r="E4048" s="76">
        <v>6</v>
      </c>
      <c r="F4048" s="76">
        <v>18</v>
      </c>
      <c r="G4048">
        <v>4035</v>
      </c>
      <c r="H4048">
        <v>3</v>
      </c>
      <c r="I4048">
        <v>4</v>
      </c>
      <c r="J4048" t="s">
        <v>24</v>
      </c>
      <c r="K4048" t="s">
        <v>27</v>
      </c>
      <c r="L4048" s="61">
        <v>4035</v>
      </c>
      <c r="M4048" s="53">
        <v>0.56442754353457991</v>
      </c>
      <c r="N4048" s="63">
        <v>0.56442754353457991</v>
      </c>
      <c r="O4048" s="63">
        <v>0</v>
      </c>
      <c r="P4048" s="63">
        <v>0</v>
      </c>
      <c r="R4048">
        <v>4035</v>
      </c>
      <c r="S4048" s="65">
        <v>0.62423807143644272</v>
      </c>
      <c r="T4048" s="62">
        <v>0.62423807143644272</v>
      </c>
      <c r="U4048" s="62">
        <v>0</v>
      </c>
      <c r="V4048" s="62">
        <v>0</v>
      </c>
      <c r="X4048">
        <v>4035</v>
      </c>
      <c r="Y4048" s="65">
        <v>0.71395386328923705</v>
      </c>
      <c r="Z4048" s="62">
        <v>0.71395386328923705</v>
      </c>
      <c r="AA4048" s="62">
        <v>0</v>
      </c>
      <c r="AB4048" s="62">
        <v>0</v>
      </c>
      <c r="AD4048">
        <v>4035</v>
      </c>
      <c r="AE4048" s="65">
        <v>0.85944600432579465</v>
      </c>
      <c r="AF4048" s="62">
        <v>0.85944600432579465</v>
      </c>
      <c r="AG4048" s="62">
        <v>0</v>
      </c>
      <c r="AH4048" s="62">
        <v>0</v>
      </c>
    </row>
    <row r="4049" spans="5:34" x14ac:dyDescent="0.2">
      <c r="E4049" s="76">
        <v>6</v>
      </c>
      <c r="F4049" s="76">
        <v>18</v>
      </c>
      <c r="G4049">
        <v>4036</v>
      </c>
      <c r="H4049">
        <v>4</v>
      </c>
      <c r="I4049">
        <v>4</v>
      </c>
      <c r="J4049" t="s">
        <v>24</v>
      </c>
      <c r="K4049" t="s">
        <v>28</v>
      </c>
      <c r="L4049" s="61">
        <v>4036</v>
      </c>
      <c r="M4049" s="53">
        <v>0.62197588065407872</v>
      </c>
      <c r="N4049" s="63">
        <v>0.62197588065407872</v>
      </c>
      <c r="O4049" s="63">
        <v>0</v>
      </c>
      <c r="P4049" s="63">
        <v>0</v>
      </c>
      <c r="R4049">
        <v>4036</v>
      </c>
      <c r="S4049" s="65">
        <v>0.62675087283184072</v>
      </c>
      <c r="T4049" s="62">
        <v>0.62675087283184072</v>
      </c>
      <c r="U4049" s="62">
        <v>0</v>
      </c>
      <c r="V4049" s="62">
        <v>0</v>
      </c>
      <c r="X4049">
        <v>4036</v>
      </c>
      <c r="Y4049" s="65">
        <v>0.63391336109848384</v>
      </c>
      <c r="Z4049" s="62">
        <v>0.63391336109848384</v>
      </c>
      <c r="AA4049" s="62">
        <v>0</v>
      </c>
      <c r="AB4049" s="62">
        <v>0</v>
      </c>
      <c r="AD4049">
        <v>4036</v>
      </c>
      <c r="AE4049" s="65">
        <v>0.66071073560922933</v>
      </c>
      <c r="AF4049" s="62">
        <v>0.66071073560922933</v>
      </c>
      <c r="AG4049" s="62">
        <v>0</v>
      </c>
      <c r="AH4049" s="62">
        <v>0</v>
      </c>
    </row>
    <row r="4050" spans="5:34" x14ac:dyDescent="0.2">
      <c r="E4050" s="76">
        <v>6</v>
      </c>
      <c r="F4050" s="76">
        <v>18</v>
      </c>
      <c r="G4050">
        <v>4037</v>
      </c>
      <c r="H4050">
        <v>5</v>
      </c>
      <c r="I4050">
        <v>4</v>
      </c>
      <c r="J4050" t="s">
        <v>24</v>
      </c>
      <c r="K4050" t="s">
        <v>29</v>
      </c>
      <c r="L4050" s="61">
        <v>4037</v>
      </c>
      <c r="M4050" s="53">
        <v>0.51249830924176831</v>
      </c>
      <c r="N4050" s="63">
        <v>0.51249830924176831</v>
      </c>
      <c r="O4050" s="63">
        <v>0</v>
      </c>
      <c r="P4050" s="63">
        <v>0</v>
      </c>
      <c r="R4050">
        <v>4037</v>
      </c>
      <c r="S4050" s="65">
        <v>0.49234052239900628</v>
      </c>
      <c r="T4050" s="62">
        <v>0.49234052239900628</v>
      </c>
      <c r="U4050" s="62">
        <v>0</v>
      </c>
      <c r="V4050" s="62">
        <v>0</v>
      </c>
      <c r="X4050">
        <v>4037</v>
      </c>
      <c r="Y4050" s="65">
        <v>0.46210384213486327</v>
      </c>
      <c r="Z4050" s="62">
        <v>0.46210384213486327</v>
      </c>
      <c r="AA4050" s="62">
        <v>0</v>
      </c>
      <c r="AB4050" s="62">
        <v>0</v>
      </c>
      <c r="AD4050">
        <v>4037</v>
      </c>
      <c r="AE4050" s="65">
        <v>0.43156178953729796</v>
      </c>
      <c r="AF4050" s="62">
        <v>0.43156178953729796</v>
      </c>
      <c r="AG4050" s="62">
        <v>0</v>
      </c>
      <c r="AH4050" s="62">
        <v>0</v>
      </c>
    </row>
    <row r="4051" spans="5:34" x14ac:dyDescent="0.2">
      <c r="E4051" s="76">
        <v>6</v>
      </c>
      <c r="F4051" s="76">
        <v>18</v>
      </c>
      <c r="G4051">
        <v>4038</v>
      </c>
      <c r="H4051">
        <v>6</v>
      </c>
      <c r="I4051">
        <v>4</v>
      </c>
      <c r="J4051" t="s">
        <v>24</v>
      </c>
      <c r="K4051" t="s">
        <v>30</v>
      </c>
      <c r="L4051" s="61">
        <v>4038</v>
      </c>
      <c r="M4051" s="53">
        <v>0.378419070572522</v>
      </c>
      <c r="N4051" s="63">
        <v>0.378419070572522</v>
      </c>
      <c r="O4051" s="63">
        <v>0</v>
      </c>
      <c r="P4051" s="63">
        <v>0</v>
      </c>
      <c r="R4051">
        <v>4038</v>
      </c>
      <c r="S4051" s="65">
        <v>0.34932685385829176</v>
      </c>
      <c r="T4051" s="62">
        <v>0.34932685385829176</v>
      </c>
      <c r="U4051" s="62">
        <v>0</v>
      </c>
      <c r="V4051" s="62">
        <v>0</v>
      </c>
      <c r="X4051">
        <v>4038</v>
      </c>
      <c r="Y4051" s="65">
        <v>0.30568852878694641</v>
      </c>
      <c r="Z4051" s="62">
        <v>0.30568852878694641</v>
      </c>
      <c r="AA4051" s="62">
        <v>0</v>
      </c>
      <c r="AB4051" s="62">
        <v>0</v>
      </c>
      <c r="AD4051">
        <v>4038</v>
      </c>
      <c r="AE4051" s="65">
        <v>0.25210339939987819</v>
      </c>
      <c r="AF4051" s="62">
        <v>0.25210339939987819</v>
      </c>
      <c r="AG4051" s="62">
        <v>0</v>
      </c>
      <c r="AH4051" s="62">
        <v>0</v>
      </c>
    </row>
    <row r="4052" spans="5:34" x14ac:dyDescent="0.2">
      <c r="E4052" s="76">
        <v>6</v>
      </c>
      <c r="F4052" s="76">
        <v>18</v>
      </c>
      <c r="G4052">
        <v>4039</v>
      </c>
      <c r="H4052">
        <v>7</v>
      </c>
      <c r="I4052">
        <v>4</v>
      </c>
      <c r="J4052" t="s">
        <v>24</v>
      </c>
      <c r="K4052" t="s">
        <v>31</v>
      </c>
      <c r="L4052" s="61">
        <v>4039</v>
      </c>
      <c r="M4052" s="53">
        <v>0.2301937880420849</v>
      </c>
      <c r="N4052" s="63">
        <v>0.2273768866336342</v>
      </c>
      <c r="O4052" s="63">
        <v>0</v>
      </c>
      <c r="P4052" s="63">
        <v>2.8169014084507044E-3</v>
      </c>
      <c r="R4052">
        <v>4039</v>
      </c>
      <c r="S4052" s="65">
        <v>0.20139571226134356</v>
      </c>
      <c r="T4052" s="62">
        <v>0.19801543057120272</v>
      </c>
      <c r="U4052" s="62">
        <v>0</v>
      </c>
      <c r="V4052" s="62">
        <v>3.3802816901408457E-3</v>
      </c>
      <c r="X4052">
        <v>4039</v>
      </c>
      <c r="Y4052" s="65">
        <v>0.15819859859023153</v>
      </c>
      <c r="Z4052" s="62">
        <v>0.15397324647755548</v>
      </c>
      <c r="AA4052" s="62">
        <v>0</v>
      </c>
      <c r="AB4052" s="62">
        <v>4.2253521126760568E-3</v>
      </c>
      <c r="AD4052">
        <v>4039</v>
      </c>
      <c r="AE4052" s="65">
        <v>0.10061397975223274</v>
      </c>
      <c r="AF4052" s="62">
        <v>9.5825247357866544E-2</v>
      </c>
      <c r="AG4052" s="62">
        <v>0</v>
      </c>
      <c r="AH4052" s="62">
        <v>4.7887323943661972E-3</v>
      </c>
    </row>
    <row r="4053" spans="5:34" x14ac:dyDescent="0.2">
      <c r="E4053" s="76">
        <v>6</v>
      </c>
      <c r="F4053" s="76">
        <v>18</v>
      </c>
      <c r="G4053">
        <v>4040</v>
      </c>
      <c r="H4053">
        <v>8</v>
      </c>
      <c r="I4053">
        <v>4</v>
      </c>
      <c r="J4053" t="s">
        <v>24</v>
      </c>
      <c r="K4053" t="s">
        <v>32</v>
      </c>
      <c r="L4053" s="61">
        <v>4040</v>
      </c>
      <c r="M4053" s="53">
        <v>0.22627726997740255</v>
      </c>
      <c r="N4053" s="63">
        <v>0.16878596945999791</v>
      </c>
      <c r="O4053" s="63">
        <v>5.7491300517404656E-2</v>
      </c>
      <c r="P4053" s="63">
        <v>0</v>
      </c>
      <c r="R4053">
        <v>4040</v>
      </c>
      <c r="S4053" s="65">
        <v>0.22516150883293615</v>
      </c>
      <c r="T4053" s="62">
        <v>0.14467368810856962</v>
      </c>
      <c r="U4053" s="62">
        <v>8.0487820724366527E-2</v>
      </c>
      <c r="V4053" s="62">
        <v>0</v>
      </c>
      <c r="X4053">
        <v>4040</v>
      </c>
      <c r="Y4053" s="65">
        <v>0.22348786711623653</v>
      </c>
      <c r="Z4053" s="62">
        <v>0.10850526608142723</v>
      </c>
      <c r="AA4053" s="62">
        <v>0.11498260103480931</v>
      </c>
      <c r="AB4053" s="62">
        <v>0</v>
      </c>
      <c r="AD4053">
        <v>4040</v>
      </c>
      <c r="AE4053" s="65">
        <v>0.22700547487904421</v>
      </c>
      <c r="AF4053" s="62">
        <v>6.028070337857068E-2</v>
      </c>
      <c r="AG4053" s="62">
        <v>0.16672477150047352</v>
      </c>
      <c r="AH4053" s="62">
        <v>0</v>
      </c>
    </row>
    <row r="4054" spans="5:34" x14ac:dyDescent="0.2">
      <c r="E4054" s="76">
        <v>6</v>
      </c>
      <c r="F4054" s="76">
        <v>18</v>
      </c>
      <c r="G4054">
        <v>4041</v>
      </c>
      <c r="H4054">
        <v>9</v>
      </c>
      <c r="I4054">
        <v>4</v>
      </c>
      <c r="J4054" t="s">
        <v>24</v>
      </c>
      <c r="K4054" t="s">
        <v>33</v>
      </c>
      <c r="L4054" s="61">
        <v>4041</v>
      </c>
      <c r="M4054" s="53">
        <v>0.60921620498715323</v>
      </c>
      <c r="N4054" s="63">
        <v>0.19271800064199845</v>
      </c>
      <c r="O4054" s="63">
        <v>0.14372825129351163</v>
      </c>
      <c r="P4054" s="63">
        <v>0.2727699530516432</v>
      </c>
      <c r="R4054">
        <v>4041</v>
      </c>
      <c r="S4054" s="65">
        <v>0.69685130947983165</v>
      </c>
      <c r="T4054" s="62">
        <v>0.1683078140069435</v>
      </c>
      <c r="U4054" s="62">
        <v>0.20121955181091628</v>
      </c>
      <c r="V4054" s="62">
        <v>0.32732394366197182</v>
      </c>
      <c r="X4054">
        <v>4041</v>
      </c>
      <c r="Y4054" s="65">
        <v>0.82830396621884916</v>
      </c>
      <c r="Z4054" s="62">
        <v>0.13169253405436107</v>
      </c>
      <c r="AA4054" s="62">
        <v>0.28745650258702327</v>
      </c>
      <c r="AB4054" s="62">
        <v>0.4091549295774648</v>
      </c>
      <c r="AD4054">
        <v>4041</v>
      </c>
      <c r="AE4054" s="65">
        <v>0.96396792272840237</v>
      </c>
      <c r="AF4054" s="62">
        <v>8.3447073789425216E-2</v>
      </c>
      <c r="AG4054" s="62">
        <v>0.41681192875118372</v>
      </c>
      <c r="AH4054" s="62">
        <v>0.46370892018779342</v>
      </c>
    </row>
    <row r="4055" spans="5:34" x14ac:dyDescent="0.2">
      <c r="E4055" s="76">
        <v>6</v>
      </c>
      <c r="F4055" s="76">
        <v>18</v>
      </c>
      <c r="G4055">
        <v>4042</v>
      </c>
      <c r="H4055">
        <v>10</v>
      </c>
      <c r="I4055">
        <v>4</v>
      </c>
      <c r="J4055" t="s">
        <v>24</v>
      </c>
      <c r="K4055" t="s">
        <v>34</v>
      </c>
      <c r="L4055" s="61">
        <v>4042</v>
      </c>
      <c r="M4055" s="53">
        <v>0.64609760046419196</v>
      </c>
      <c r="N4055" s="63">
        <v>0.20228672045071688</v>
      </c>
      <c r="O4055" s="63">
        <v>0.24146346217309952</v>
      </c>
      <c r="P4055" s="63">
        <v>0.20234741784037558</v>
      </c>
      <c r="R4055">
        <v>4042</v>
      </c>
      <c r="S4055" s="65">
        <v>0.76985914754898577</v>
      </c>
      <c r="T4055" s="62">
        <v>0.18899339909819574</v>
      </c>
      <c r="U4055" s="62">
        <v>0.3380488470423394</v>
      </c>
      <c r="V4055" s="62">
        <v>0.24281690140845075</v>
      </c>
      <c r="X4055">
        <v>4042</v>
      </c>
      <c r="Y4055" s="65">
        <v>0.95550146817617643</v>
      </c>
      <c r="Z4055" s="62">
        <v>0.16905341706941401</v>
      </c>
      <c r="AA4055" s="62">
        <v>0.48292692434619905</v>
      </c>
      <c r="AB4055" s="62">
        <v>0.30352112676056336</v>
      </c>
      <c r="AD4055">
        <v>4042</v>
      </c>
      <c r="AE4055" s="65">
        <v>1.1895759900208693</v>
      </c>
      <c r="AF4055" s="62">
        <v>0.14534133939024196</v>
      </c>
      <c r="AG4055" s="62">
        <v>0.70024404030198872</v>
      </c>
      <c r="AH4055" s="62">
        <v>0.34399061032863854</v>
      </c>
    </row>
    <row r="4056" spans="5:34" x14ac:dyDescent="0.2">
      <c r="E4056" s="76">
        <v>6</v>
      </c>
      <c r="F4056" s="76">
        <v>18</v>
      </c>
      <c r="G4056">
        <v>4043</v>
      </c>
      <c r="H4056">
        <v>11</v>
      </c>
      <c r="I4056">
        <v>4</v>
      </c>
      <c r="J4056" t="s">
        <v>24</v>
      </c>
      <c r="K4056" t="s">
        <v>35</v>
      </c>
      <c r="L4056" s="61">
        <v>4043</v>
      </c>
      <c r="M4056" s="53">
        <v>0.61546954195858039</v>
      </c>
      <c r="N4056" s="63">
        <v>0.25858150091703358</v>
      </c>
      <c r="O4056" s="63">
        <v>0.23571433212135903</v>
      </c>
      <c r="P4056" s="63">
        <v>0.12117370892018779</v>
      </c>
      <c r="R4056">
        <v>4043</v>
      </c>
      <c r="S4056" s="65">
        <v>0.71889649637105635</v>
      </c>
      <c r="T4056" s="62">
        <v>0.24348798069692826</v>
      </c>
      <c r="U4056" s="62">
        <v>0.3300000649699027</v>
      </c>
      <c r="V4056" s="62">
        <v>0.14540845070422537</v>
      </c>
      <c r="X4056">
        <v>4043</v>
      </c>
      <c r="Y4056" s="65">
        <v>0.87403692798977006</v>
      </c>
      <c r="Z4056" s="62">
        <v>0.22084770036677032</v>
      </c>
      <c r="AA4056" s="62">
        <v>0.47142866424271807</v>
      </c>
      <c r="AB4056" s="62">
        <v>0.18176056338028168</v>
      </c>
      <c r="AD4056">
        <v>4043</v>
      </c>
      <c r="AE4056" s="65">
        <v>1.0842519192790385</v>
      </c>
      <c r="AF4056" s="62">
        <v>0.19468505096277799</v>
      </c>
      <c r="AG4056" s="62">
        <v>0.68357156315194123</v>
      </c>
      <c r="AH4056" s="62">
        <v>0.20599530516431924</v>
      </c>
    </row>
    <row r="4057" spans="5:34" x14ac:dyDescent="0.2">
      <c r="E4057" s="76">
        <v>6</v>
      </c>
      <c r="F4057" s="76">
        <v>18</v>
      </c>
      <c r="G4057">
        <v>4044</v>
      </c>
      <c r="H4057">
        <v>12</v>
      </c>
      <c r="I4057">
        <v>4</v>
      </c>
      <c r="J4057" t="s">
        <v>24</v>
      </c>
      <c r="K4057" t="s">
        <v>36</v>
      </c>
      <c r="L4057" s="61">
        <v>4044</v>
      </c>
      <c r="M4057" s="53">
        <v>0.68909483476539191</v>
      </c>
      <c r="N4057" s="63">
        <v>0.33831107405824834</v>
      </c>
      <c r="O4057" s="63">
        <v>0.17247390155221393</v>
      </c>
      <c r="P4057" s="63">
        <v>0.17830985915492958</v>
      </c>
      <c r="R4057">
        <v>4044</v>
      </c>
      <c r="S4057" s="65">
        <v>0.77662577691839052</v>
      </c>
      <c r="T4057" s="62">
        <v>0.32119048375937542</v>
      </c>
      <c r="U4057" s="62">
        <v>0.24146346217309952</v>
      </c>
      <c r="V4057" s="62">
        <v>0.21397183098591552</v>
      </c>
      <c r="X4057">
        <v>4044</v>
      </c>
      <c r="Y4057" s="65">
        <v>0.90792219014788822</v>
      </c>
      <c r="Z4057" s="62">
        <v>0.29550959831106594</v>
      </c>
      <c r="AA4057" s="62">
        <v>0.34494780310442785</v>
      </c>
      <c r="AB4057" s="62">
        <v>0.26746478873239438</v>
      </c>
      <c r="AD4057">
        <v>4044</v>
      </c>
      <c r="AE4057" s="65">
        <v>1.0703186228298613</v>
      </c>
      <c r="AF4057" s="62">
        <v>0.26701754776506054</v>
      </c>
      <c r="AG4057" s="62">
        <v>0.50017431450142047</v>
      </c>
      <c r="AH4057" s="62">
        <v>0.30312676056338028</v>
      </c>
    </row>
    <row r="4058" spans="5:34" x14ac:dyDescent="0.2">
      <c r="E4058" s="76">
        <v>6</v>
      </c>
      <c r="F4058" s="76">
        <v>18</v>
      </c>
      <c r="G4058">
        <v>4045</v>
      </c>
      <c r="H4058">
        <v>13</v>
      </c>
      <c r="I4058">
        <v>4</v>
      </c>
      <c r="J4058" t="s">
        <v>24</v>
      </c>
      <c r="K4058" t="s">
        <v>37</v>
      </c>
      <c r="L4058" s="61">
        <v>4045</v>
      </c>
      <c r="M4058" s="53">
        <v>0.72128449624348867</v>
      </c>
      <c r="N4058" s="63">
        <v>0.45489344450445401</v>
      </c>
      <c r="O4058" s="63">
        <v>0.11498260103480931</v>
      </c>
      <c r="P4058" s="63">
        <v>0.15140845070422534</v>
      </c>
      <c r="R4058">
        <v>4045</v>
      </c>
      <c r="S4058" s="65">
        <v>0.76378401214992664</v>
      </c>
      <c r="T4058" s="62">
        <v>0.42111822985612313</v>
      </c>
      <c r="U4058" s="62">
        <v>0.16097564144873305</v>
      </c>
      <c r="V4058" s="62">
        <v>0.18169014084507043</v>
      </c>
      <c r="X4058">
        <v>4045</v>
      </c>
      <c r="Y4058" s="65">
        <v>0.82753328600958342</v>
      </c>
      <c r="Z4058" s="62">
        <v>0.37045540788362674</v>
      </c>
      <c r="AA4058" s="62">
        <v>0.22996520206961862</v>
      </c>
      <c r="AB4058" s="62">
        <v>0.227112676056338</v>
      </c>
      <c r="AD4058">
        <v>4045</v>
      </c>
      <c r="AE4058" s="65">
        <v>0.89949801783683569</v>
      </c>
      <c r="AF4058" s="62">
        <v>0.30865410863870546</v>
      </c>
      <c r="AG4058" s="62">
        <v>0.33344954300094704</v>
      </c>
      <c r="AH4058" s="62">
        <v>0.25739436619718309</v>
      </c>
    </row>
    <row r="4059" spans="5:34" x14ac:dyDescent="0.2">
      <c r="E4059" s="76">
        <v>6</v>
      </c>
      <c r="F4059" s="76">
        <v>18</v>
      </c>
      <c r="G4059">
        <v>4046</v>
      </c>
      <c r="H4059">
        <v>14</v>
      </c>
      <c r="I4059">
        <v>4</v>
      </c>
      <c r="J4059" t="s">
        <v>24</v>
      </c>
      <c r="K4059" t="s">
        <v>38</v>
      </c>
      <c r="L4059" s="61">
        <v>4046</v>
      </c>
      <c r="M4059" s="53">
        <v>0.88948494530505906</v>
      </c>
      <c r="N4059" s="63">
        <v>0.623328635350062</v>
      </c>
      <c r="O4059" s="63">
        <v>0.11498260103480931</v>
      </c>
      <c r="P4059" s="63">
        <v>0.15117370892018778</v>
      </c>
      <c r="R4059">
        <v>4046</v>
      </c>
      <c r="S4059" s="65">
        <v>0.92348012430289839</v>
      </c>
      <c r="T4059" s="62">
        <v>0.58109603214993988</v>
      </c>
      <c r="U4059" s="62">
        <v>0.16097564144873305</v>
      </c>
      <c r="V4059" s="62">
        <v>0.1814084507042254</v>
      </c>
      <c r="X4059">
        <v>4046</v>
      </c>
      <c r="Y4059" s="65">
        <v>0.97447289279965699</v>
      </c>
      <c r="Z4059" s="62">
        <v>0.51774712734975659</v>
      </c>
      <c r="AA4059" s="62">
        <v>0.22996520206961862</v>
      </c>
      <c r="AB4059" s="62">
        <v>0.22676056338028169</v>
      </c>
      <c r="AD4059">
        <v>4046</v>
      </c>
      <c r="AE4059" s="65">
        <v>1.0323504641923891</v>
      </c>
      <c r="AF4059" s="62">
        <v>0.44190561602712275</v>
      </c>
      <c r="AG4059" s="62">
        <v>0.33344954300094704</v>
      </c>
      <c r="AH4059" s="62">
        <v>0.25699530516431923</v>
      </c>
    </row>
    <row r="4060" spans="5:34" x14ac:dyDescent="0.2">
      <c r="E4060" s="76">
        <v>6</v>
      </c>
      <c r="F4060" s="76">
        <v>18</v>
      </c>
      <c r="G4060">
        <v>4047</v>
      </c>
      <c r="H4060">
        <v>15</v>
      </c>
      <c r="I4060">
        <v>4</v>
      </c>
      <c r="J4060" t="s">
        <v>24</v>
      </c>
      <c r="K4060" t="s">
        <v>39</v>
      </c>
      <c r="L4060" s="61">
        <v>4047</v>
      </c>
      <c r="M4060" s="53">
        <v>1.1241195155391728</v>
      </c>
      <c r="N4060" s="63">
        <v>0.72004627649057085</v>
      </c>
      <c r="O4060" s="63">
        <v>9.7735210879587905E-2</v>
      </c>
      <c r="P4060" s="63">
        <v>0.30633802816901406</v>
      </c>
      <c r="R4060">
        <v>4047</v>
      </c>
      <c r="S4060" s="65">
        <v>1.1996413595854927</v>
      </c>
      <c r="T4060" s="62">
        <v>0.69520643055125264</v>
      </c>
      <c r="U4060" s="62">
        <v>0.13682929523142309</v>
      </c>
      <c r="V4060" s="62">
        <v>0.36760563380281691</v>
      </c>
      <c r="X4060">
        <v>4047</v>
      </c>
      <c r="Y4060" s="65">
        <v>1.3129241256549726</v>
      </c>
      <c r="Z4060" s="62">
        <v>0.65794666164227567</v>
      </c>
      <c r="AA4060" s="62">
        <v>0.19547042175917581</v>
      </c>
      <c r="AB4060" s="62">
        <v>0.45950704225352113</v>
      </c>
      <c r="AD4060">
        <v>4047</v>
      </c>
      <c r="AE4060" s="65">
        <v>1.4268465543311195</v>
      </c>
      <c r="AF4060" s="62">
        <v>0.62263979489299059</v>
      </c>
      <c r="AG4060" s="62">
        <v>0.28343211155080494</v>
      </c>
      <c r="AH4060" s="62">
        <v>0.52077464788732397</v>
      </c>
    </row>
    <row r="4061" spans="5:34" x14ac:dyDescent="0.2">
      <c r="E4061" s="76">
        <v>6</v>
      </c>
      <c r="F4061" s="76">
        <v>18</v>
      </c>
      <c r="G4061">
        <v>4048</v>
      </c>
      <c r="H4061">
        <v>16</v>
      </c>
      <c r="I4061">
        <v>4</v>
      </c>
      <c r="J4061" t="s">
        <v>24</v>
      </c>
      <c r="K4061" t="s">
        <v>40</v>
      </c>
      <c r="L4061" s="61">
        <v>4048</v>
      </c>
      <c r="M4061" s="53">
        <v>1.2049681863330073</v>
      </c>
      <c r="N4061" s="63">
        <v>0.87538564028048871</v>
      </c>
      <c r="O4061" s="63">
        <v>5.1742170465664185E-2</v>
      </c>
      <c r="P4061" s="63">
        <v>0.27784037558685443</v>
      </c>
      <c r="R4061">
        <v>4048</v>
      </c>
      <c r="S4061" s="65">
        <v>1.224839077071646</v>
      </c>
      <c r="T4061" s="62">
        <v>0.81899158771549063</v>
      </c>
      <c r="U4061" s="62">
        <v>7.2439038651929868E-2</v>
      </c>
      <c r="V4061" s="62">
        <v>0.33340845070422537</v>
      </c>
      <c r="X4061">
        <v>4048</v>
      </c>
      <c r="Y4061" s="65">
        <v>1.2546454131796039</v>
      </c>
      <c r="Z4061" s="62">
        <v>0.73440050886799368</v>
      </c>
      <c r="AA4061" s="62">
        <v>0.10348434093132837</v>
      </c>
      <c r="AB4061" s="62">
        <v>0.41676056338028167</v>
      </c>
      <c r="AD4061">
        <v>4048</v>
      </c>
      <c r="AE4061" s="65">
        <v>1.2566414226999056</v>
      </c>
      <c r="AF4061" s="62">
        <v>0.63426048985182693</v>
      </c>
      <c r="AG4061" s="62">
        <v>0.15005229435042614</v>
      </c>
      <c r="AH4061" s="62">
        <v>0.47232863849765261</v>
      </c>
    </row>
    <row r="4062" spans="5:34" x14ac:dyDescent="0.2">
      <c r="E4062" s="76">
        <v>6</v>
      </c>
      <c r="F4062" s="76">
        <v>18</v>
      </c>
      <c r="G4062">
        <v>4049</v>
      </c>
      <c r="H4062">
        <v>17</v>
      </c>
      <c r="I4062">
        <v>4</v>
      </c>
      <c r="J4062" t="s">
        <v>24</v>
      </c>
      <c r="K4062" t="s">
        <v>41</v>
      </c>
      <c r="L4062" s="61">
        <v>4049</v>
      </c>
      <c r="M4062" s="53">
        <v>1.4246321936102169</v>
      </c>
      <c r="N4062" s="63">
        <v>1.2624297081546232</v>
      </c>
      <c r="O4062" s="63">
        <v>1.149826010348093E-2</v>
      </c>
      <c r="P4062" s="63">
        <v>0.15070422535211267</v>
      </c>
      <c r="R4062">
        <v>4049</v>
      </c>
      <c r="S4062" s="65">
        <v>1.3570491494021346</v>
      </c>
      <c r="T4062" s="62">
        <v>1.160106514834726</v>
      </c>
      <c r="U4062" s="62">
        <v>1.6097564144873303E-2</v>
      </c>
      <c r="V4062" s="62">
        <v>0.18084507042253523</v>
      </c>
      <c r="X4062">
        <v>4049</v>
      </c>
      <c r="Y4062" s="65">
        <v>1.2556745830900118</v>
      </c>
      <c r="Z4062" s="62">
        <v>1.0066217248548808</v>
      </c>
      <c r="AA4062" s="62">
        <v>2.299652020696186E-2</v>
      </c>
      <c r="AB4062" s="62">
        <v>0.22605633802816899</v>
      </c>
      <c r="AD4062">
        <v>4049</v>
      </c>
      <c r="AE4062" s="65">
        <v>1.105890300743124</v>
      </c>
      <c r="AF4062" s="62">
        <v>0.81634816334443783</v>
      </c>
      <c r="AG4062" s="62">
        <v>3.3344954300094702E-2</v>
      </c>
      <c r="AH4062" s="62">
        <v>0.25619718309859152</v>
      </c>
    </row>
    <row r="4063" spans="5:34" x14ac:dyDescent="0.2">
      <c r="E4063" s="76">
        <v>6</v>
      </c>
      <c r="F4063" s="76">
        <v>18</v>
      </c>
      <c r="G4063">
        <v>4050</v>
      </c>
      <c r="H4063">
        <v>18</v>
      </c>
      <c r="I4063">
        <v>4</v>
      </c>
      <c r="J4063" t="s">
        <v>24</v>
      </c>
      <c r="K4063" t="s">
        <v>42</v>
      </c>
      <c r="L4063" s="61">
        <v>4050</v>
      </c>
      <c r="M4063" s="53">
        <v>2.1377003845429923</v>
      </c>
      <c r="N4063" s="63">
        <v>1.988029023040645</v>
      </c>
      <c r="O4063" s="63">
        <v>0</v>
      </c>
      <c r="P4063" s="63">
        <v>0.14967136150234742</v>
      </c>
      <c r="R4063">
        <v>4050</v>
      </c>
      <c r="S4063" s="65">
        <v>1.9616544185398475</v>
      </c>
      <c r="T4063" s="62">
        <v>1.7820487847370305</v>
      </c>
      <c r="U4063" s="62">
        <v>0</v>
      </c>
      <c r="V4063" s="62">
        <v>0.17960563380281694</v>
      </c>
      <c r="X4063">
        <v>4050</v>
      </c>
      <c r="Y4063" s="65">
        <v>1.6975854695351302</v>
      </c>
      <c r="Z4063" s="62">
        <v>1.4730784272816091</v>
      </c>
      <c r="AA4063" s="62">
        <v>0</v>
      </c>
      <c r="AB4063" s="62">
        <v>0.22450704225352114</v>
      </c>
      <c r="AD4063">
        <v>4050</v>
      </c>
      <c r="AE4063" s="65">
        <v>1.3299320903577221</v>
      </c>
      <c r="AF4063" s="62">
        <v>1.0754907758037313</v>
      </c>
      <c r="AG4063" s="62">
        <v>0</v>
      </c>
      <c r="AH4063" s="62">
        <v>0.25444131455399066</v>
      </c>
    </row>
    <row r="4064" spans="5:34" x14ac:dyDescent="0.2">
      <c r="E4064" s="76">
        <v>6</v>
      </c>
      <c r="F4064" s="76">
        <v>18</v>
      </c>
      <c r="G4064">
        <v>4051</v>
      </c>
      <c r="H4064">
        <v>19</v>
      </c>
      <c r="I4064">
        <v>4</v>
      </c>
      <c r="J4064" t="s">
        <v>24</v>
      </c>
      <c r="K4064" t="s">
        <v>43</v>
      </c>
      <c r="L4064" s="61">
        <v>4051</v>
      </c>
      <c r="M4064" s="53">
        <v>2.2546967812360474</v>
      </c>
      <c r="N4064" s="63">
        <v>2.101175654475484</v>
      </c>
      <c r="O4064" s="63">
        <v>0</v>
      </c>
      <c r="P4064" s="63">
        <v>0.15352112676056337</v>
      </c>
      <c r="R4064">
        <v>4051</v>
      </c>
      <c r="S4064" s="65">
        <v>2.0570150511662502</v>
      </c>
      <c r="T4064" s="62">
        <v>1.8727896990535742</v>
      </c>
      <c r="U4064" s="62">
        <v>0</v>
      </c>
      <c r="V4064" s="62">
        <v>0.1842253521126761</v>
      </c>
      <c r="X4064">
        <v>4051</v>
      </c>
      <c r="Y4064" s="65">
        <v>1.7604924560615551</v>
      </c>
      <c r="Z4064" s="62">
        <v>1.53021076592071</v>
      </c>
      <c r="AA4064" s="62">
        <v>0</v>
      </c>
      <c r="AB4064" s="62">
        <v>0.2302816901408451</v>
      </c>
      <c r="AD4064">
        <v>4051</v>
      </c>
      <c r="AE4064" s="65">
        <v>1.3476477696888514</v>
      </c>
      <c r="AF4064" s="62">
        <v>1.0866618541958937</v>
      </c>
      <c r="AG4064" s="62">
        <v>0</v>
      </c>
      <c r="AH4064" s="62">
        <v>0.26098591549295774</v>
      </c>
    </row>
    <row r="4065" spans="5:34" x14ac:dyDescent="0.2">
      <c r="E4065" s="76">
        <v>6</v>
      </c>
      <c r="F4065" s="76">
        <v>18</v>
      </c>
      <c r="G4065">
        <v>4052</v>
      </c>
      <c r="H4065">
        <v>20</v>
      </c>
      <c r="I4065">
        <v>4</v>
      </c>
      <c r="J4065" t="s">
        <v>24</v>
      </c>
      <c r="K4065" t="s">
        <v>44</v>
      </c>
      <c r="L4065" s="61">
        <v>4052</v>
      </c>
      <c r="M4065" s="53">
        <v>2.1584569985419808</v>
      </c>
      <c r="N4065" s="63">
        <v>2.0382692051147506</v>
      </c>
      <c r="O4065" s="63">
        <v>0</v>
      </c>
      <c r="P4065" s="63">
        <v>0.12018779342723004</v>
      </c>
      <c r="R4065">
        <v>4052</v>
      </c>
      <c r="S4065" s="65">
        <v>1.9911838442526968</v>
      </c>
      <c r="T4065" s="62">
        <v>1.8469584921400206</v>
      </c>
      <c r="U4065" s="62">
        <v>0</v>
      </c>
      <c r="V4065" s="62">
        <v>0.14422535211267609</v>
      </c>
      <c r="X4065">
        <v>4052</v>
      </c>
      <c r="Y4065" s="65">
        <v>1.7402741128187709</v>
      </c>
      <c r="Z4065" s="62">
        <v>1.5599924226779258</v>
      </c>
      <c r="AA4065" s="62">
        <v>0</v>
      </c>
      <c r="AB4065" s="62">
        <v>0.18028169014084511</v>
      </c>
      <c r="AD4065">
        <v>4052</v>
      </c>
      <c r="AE4065" s="65">
        <v>1.4000874617203263</v>
      </c>
      <c r="AF4065" s="62">
        <v>1.1957682128940352</v>
      </c>
      <c r="AG4065" s="62">
        <v>0</v>
      </c>
      <c r="AH4065" s="62">
        <v>0.2043192488262911</v>
      </c>
    </row>
    <row r="4066" spans="5:34" x14ac:dyDescent="0.2">
      <c r="E4066" s="76">
        <v>6</v>
      </c>
      <c r="F4066" s="76">
        <v>18</v>
      </c>
      <c r="G4066">
        <v>4053</v>
      </c>
      <c r="H4066">
        <v>21</v>
      </c>
      <c r="I4066">
        <v>4</v>
      </c>
      <c r="J4066" t="s">
        <v>24</v>
      </c>
      <c r="K4066" t="s">
        <v>45</v>
      </c>
      <c r="L4066" s="61">
        <v>4053</v>
      </c>
      <c r="M4066" s="53">
        <v>1.7966749670871887</v>
      </c>
      <c r="N4066" s="63">
        <v>1.7351726196693482</v>
      </c>
      <c r="O4066" s="63">
        <v>0</v>
      </c>
      <c r="P4066" s="63">
        <v>6.1502347417840372E-2</v>
      </c>
      <c r="R4066">
        <v>4053</v>
      </c>
      <c r="S4066" s="65">
        <v>1.6547223231749089</v>
      </c>
      <c r="T4066" s="62">
        <v>1.5809195062735004</v>
      </c>
      <c r="U4066" s="62">
        <v>0</v>
      </c>
      <c r="V4066" s="62">
        <v>7.3802816901408469E-2</v>
      </c>
      <c r="X4066">
        <v>4053</v>
      </c>
      <c r="Y4066" s="65">
        <v>1.4417933573064894</v>
      </c>
      <c r="Z4066" s="62">
        <v>1.3495398361797288</v>
      </c>
      <c r="AA4066" s="62">
        <v>0</v>
      </c>
      <c r="AB4066" s="62">
        <v>9.2253521126760579E-2</v>
      </c>
      <c r="AD4066">
        <v>4053</v>
      </c>
      <c r="AE4066" s="65">
        <v>1.1628349901535828</v>
      </c>
      <c r="AF4066" s="62">
        <v>1.0582809995432543</v>
      </c>
      <c r="AG4066" s="62">
        <v>0</v>
      </c>
      <c r="AH4066" s="62">
        <v>0.10455399061032865</v>
      </c>
    </row>
    <row r="4067" spans="5:34" x14ac:dyDescent="0.2">
      <c r="E4067" s="76">
        <v>6</v>
      </c>
      <c r="F4067" s="76">
        <v>18</v>
      </c>
      <c r="G4067">
        <v>4054</v>
      </c>
      <c r="H4067">
        <v>22</v>
      </c>
      <c r="I4067">
        <v>4</v>
      </c>
      <c r="J4067" t="s">
        <v>24</v>
      </c>
      <c r="K4067" t="s">
        <v>46</v>
      </c>
      <c r="L4067" s="61">
        <v>4054</v>
      </c>
      <c r="M4067" s="53">
        <v>1.7203682146242039</v>
      </c>
      <c r="N4067" s="63">
        <v>1.6980677451406359</v>
      </c>
      <c r="O4067" s="63">
        <v>0</v>
      </c>
      <c r="P4067" s="63">
        <v>2.2300469483568074E-2</v>
      </c>
      <c r="R4067">
        <v>4054</v>
      </c>
      <c r="S4067" s="65">
        <v>1.6695045809003732</v>
      </c>
      <c r="T4067" s="62">
        <v>1.6427440175200916</v>
      </c>
      <c r="U4067" s="62">
        <v>0</v>
      </c>
      <c r="V4067" s="62">
        <v>2.6760563380281696E-2</v>
      </c>
      <c r="X4067">
        <v>4054</v>
      </c>
      <c r="Y4067" s="65">
        <v>1.5932091303146272</v>
      </c>
      <c r="Z4067" s="62">
        <v>1.5597584260892752</v>
      </c>
      <c r="AA4067" s="62">
        <v>0</v>
      </c>
      <c r="AB4067" s="62">
        <v>3.3450704225352117E-2</v>
      </c>
      <c r="AD4067">
        <v>4054</v>
      </c>
      <c r="AE4067" s="65">
        <v>1.521516549280695</v>
      </c>
      <c r="AF4067" s="62">
        <v>1.4836057511586294</v>
      </c>
      <c r="AG4067" s="62">
        <v>0</v>
      </c>
      <c r="AH4067" s="62">
        <v>3.7910798122065728E-2</v>
      </c>
    </row>
    <row r="4068" spans="5:34" x14ac:dyDescent="0.2">
      <c r="E4068" s="76">
        <v>6</v>
      </c>
      <c r="F4068" s="76">
        <v>18</v>
      </c>
      <c r="G4068">
        <v>4055</v>
      </c>
      <c r="H4068">
        <v>23</v>
      </c>
      <c r="I4068">
        <v>4</v>
      </c>
      <c r="J4068" t="s">
        <v>24</v>
      </c>
      <c r="K4068" t="s">
        <v>47</v>
      </c>
      <c r="L4068" s="61">
        <v>4055</v>
      </c>
      <c r="M4068" s="53">
        <v>1.6263727609739711</v>
      </c>
      <c r="N4068" s="63">
        <v>1.5845887234152856</v>
      </c>
      <c r="O4068" s="63">
        <v>0</v>
      </c>
      <c r="P4068" s="63">
        <v>4.1784037558685441E-2</v>
      </c>
      <c r="R4068">
        <v>4055</v>
      </c>
      <c r="S4068" s="65">
        <v>1.6580362559591106</v>
      </c>
      <c r="T4068" s="62">
        <v>1.607895410888688</v>
      </c>
      <c r="U4068" s="62">
        <v>0</v>
      </c>
      <c r="V4068" s="62">
        <v>5.0140845070422546E-2</v>
      </c>
      <c r="X4068">
        <v>4055</v>
      </c>
      <c r="Y4068" s="65">
        <v>1.7055314984368195</v>
      </c>
      <c r="Z4068" s="62">
        <v>1.6428554420987913</v>
      </c>
      <c r="AA4068" s="62">
        <v>0</v>
      </c>
      <c r="AB4068" s="62">
        <v>6.2676056338028169E-2</v>
      </c>
      <c r="AD4068">
        <v>4055</v>
      </c>
      <c r="AE4068" s="65">
        <v>1.806494721309285</v>
      </c>
      <c r="AF4068" s="62">
        <v>1.7354618574595198</v>
      </c>
      <c r="AG4068" s="62">
        <v>0</v>
      </c>
      <c r="AH4068" s="62">
        <v>7.103286384976526E-2</v>
      </c>
    </row>
    <row r="4069" spans="5:34" x14ac:dyDescent="0.2">
      <c r="E4069" s="76">
        <v>6</v>
      </c>
      <c r="F4069" s="76">
        <v>18</v>
      </c>
      <c r="G4069">
        <v>4056</v>
      </c>
      <c r="H4069">
        <v>24</v>
      </c>
      <c r="I4069">
        <v>4</v>
      </c>
      <c r="J4069" t="s">
        <v>24</v>
      </c>
      <c r="K4069" t="s">
        <v>48</v>
      </c>
      <c r="L4069" s="61">
        <v>4056</v>
      </c>
      <c r="M4069" s="53">
        <v>1.3467771336605667</v>
      </c>
      <c r="N4069" s="63">
        <v>1.3106268989187826</v>
      </c>
      <c r="O4069" s="63">
        <v>0</v>
      </c>
      <c r="P4069" s="63">
        <v>3.615023474178404E-2</v>
      </c>
      <c r="R4069">
        <v>4056</v>
      </c>
      <c r="S4069" s="65">
        <v>1.4164512715818263</v>
      </c>
      <c r="T4069" s="62">
        <v>1.3730709898916853</v>
      </c>
      <c r="U4069" s="62">
        <v>0</v>
      </c>
      <c r="V4069" s="62">
        <v>4.3380281690140854E-2</v>
      </c>
      <c r="X4069">
        <v>4056</v>
      </c>
      <c r="Y4069" s="65">
        <v>1.5209624784637155</v>
      </c>
      <c r="Z4069" s="62">
        <v>1.4667371263510394</v>
      </c>
      <c r="AA4069" s="62">
        <v>0</v>
      </c>
      <c r="AB4069" s="62">
        <v>5.422535211267606E-2</v>
      </c>
      <c r="AD4069">
        <v>4056</v>
      </c>
      <c r="AE4069" s="65">
        <v>1.6990737477718014</v>
      </c>
      <c r="AF4069" s="62">
        <v>1.6376183487107685</v>
      </c>
      <c r="AG4069" s="62">
        <v>0</v>
      </c>
      <c r="AH4069" s="62">
        <v>6.1455399061032867E-2</v>
      </c>
    </row>
    <row r="4070" spans="5:34" x14ac:dyDescent="0.2">
      <c r="E4070" s="76">
        <v>6</v>
      </c>
      <c r="F4070" s="76">
        <v>19</v>
      </c>
      <c r="G4070">
        <v>4057</v>
      </c>
      <c r="H4070">
        <v>1</v>
      </c>
      <c r="I4070">
        <v>5</v>
      </c>
      <c r="J4070" t="s">
        <v>24</v>
      </c>
      <c r="K4070" t="s">
        <v>25</v>
      </c>
      <c r="L4070" s="61">
        <v>4057</v>
      </c>
      <c r="M4070" s="53">
        <v>0.9694153387637332</v>
      </c>
      <c r="N4070" s="63">
        <v>0.9694153387637332</v>
      </c>
      <c r="O4070" s="63">
        <v>0</v>
      </c>
      <c r="P4070" s="63">
        <v>0</v>
      </c>
      <c r="R4070">
        <v>4057</v>
      </c>
      <c r="S4070" s="65">
        <v>1.018184812054175</v>
      </c>
      <c r="T4070" s="62">
        <v>1.018184812054175</v>
      </c>
      <c r="U4070" s="62">
        <v>0</v>
      </c>
      <c r="V4070" s="62">
        <v>0</v>
      </c>
      <c r="X4070">
        <v>4057</v>
      </c>
      <c r="Y4070" s="65">
        <v>1.0913390219898378</v>
      </c>
      <c r="Z4070" s="62">
        <v>1.0913390219898378</v>
      </c>
      <c r="AA4070" s="62">
        <v>0</v>
      </c>
      <c r="AB4070" s="62">
        <v>0</v>
      </c>
      <c r="AD4070">
        <v>4057</v>
      </c>
      <c r="AE4070" s="65">
        <v>1.2233727488811643</v>
      </c>
      <c r="AF4070" s="62">
        <v>1.2233727488811643</v>
      </c>
      <c r="AG4070" s="62">
        <v>0</v>
      </c>
      <c r="AH4070" s="62">
        <v>0</v>
      </c>
    </row>
    <row r="4071" spans="5:34" x14ac:dyDescent="0.2">
      <c r="E4071" s="76">
        <v>6</v>
      </c>
      <c r="F4071" s="76">
        <v>19</v>
      </c>
      <c r="G4071">
        <v>4058</v>
      </c>
      <c r="H4071">
        <v>2</v>
      </c>
      <c r="I4071">
        <v>5</v>
      </c>
      <c r="J4071" t="s">
        <v>24</v>
      </c>
      <c r="K4071" t="s">
        <v>26</v>
      </c>
      <c r="L4071" s="61">
        <v>4058</v>
      </c>
      <c r="M4071" s="53">
        <v>0.74967521469852327</v>
      </c>
      <c r="N4071" s="63">
        <v>0.74967521469852327</v>
      </c>
      <c r="O4071" s="63">
        <v>0</v>
      </c>
      <c r="P4071" s="63">
        <v>0</v>
      </c>
      <c r="R4071">
        <v>4058</v>
      </c>
      <c r="S4071" s="65">
        <v>0.81423135271498515</v>
      </c>
      <c r="T4071" s="62">
        <v>0.81423135271498515</v>
      </c>
      <c r="U4071" s="62">
        <v>0</v>
      </c>
      <c r="V4071" s="62">
        <v>0</v>
      </c>
      <c r="X4071">
        <v>4058</v>
      </c>
      <c r="Y4071" s="65">
        <v>0.91106555973967829</v>
      </c>
      <c r="Z4071" s="62">
        <v>0.91106555973967829</v>
      </c>
      <c r="AA4071" s="62">
        <v>0</v>
      </c>
      <c r="AB4071" s="62">
        <v>0</v>
      </c>
      <c r="AD4071">
        <v>4058</v>
      </c>
      <c r="AE4071" s="65">
        <v>1.071798051057175</v>
      </c>
      <c r="AF4071" s="62">
        <v>1.071798051057175</v>
      </c>
      <c r="AG4071" s="62">
        <v>0</v>
      </c>
      <c r="AH4071" s="62">
        <v>0</v>
      </c>
    </row>
    <row r="4072" spans="5:34" x14ac:dyDescent="0.2">
      <c r="E4072" s="76">
        <v>6</v>
      </c>
      <c r="F4072" s="76">
        <v>19</v>
      </c>
      <c r="G4072">
        <v>4059</v>
      </c>
      <c r="H4072">
        <v>3</v>
      </c>
      <c r="I4072">
        <v>5</v>
      </c>
      <c r="J4072" t="s">
        <v>24</v>
      </c>
      <c r="K4072" t="s">
        <v>27</v>
      </c>
      <c r="L4072" s="61">
        <v>4059</v>
      </c>
      <c r="M4072" s="53">
        <v>0.56442754353457991</v>
      </c>
      <c r="N4072" s="63">
        <v>0.56442754353457991</v>
      </c>
      <c r="O4072" s="63">
        <v>0</v>
      </c>
      <c r="P4072" s="63">
        <v>0</v>
      </c>
      <c r="R4072">
        <v>4059</v>
      </c>
      <c r="S4072" s="65">
        <v>0.62423807143644272</v>
      </c>
      <c r="T4072" s="62">
        <v>0.62423807143644272</v>
      </c>
      <c r="U4072" s="62">
        <v>0</v>
      </c>
      <c r="V4072" s="62">
        <v>0</v>
      </c>
      <c r="X4072">
        <v>4059</v>
      </c>
      <c r="Y4072" s="65">
        <v>0.71395386328923705</v>
      </c>
      <c r="Z4072" s="62">
        <v>0.71395386328923705</v>
      </c>
      <c r="AA4072" s="62">
        <v>0</v>
      </c>
      <c r="AB4072" s="62">
        <v>0</v>
      </c>
      <c r="AD4072">
        <v>4059</v>
      </c>
      <c r="AE4072" s="65">
        <v>0.85944600432579465</v>
      </c>
      <c r="AF4072" s="62">
        <v>0.85944600432579465</v>
      </c>
      <c r="AG4072" s="62">
        <v>0</v>
      </c>
      <c r="AH4072" s="62">
        <v>0</v>
      </c>
    </row>
    <row r="4073" spans="5:34" x14ac:dyDescent="0.2">
      <c r="E4073" s="76">
        <v>6</v>
      </c>
      <c r="F4073" s="76">
        <v>19</v>
      </c>
      <c r="G4073">
        <v>4060</v>
      </c>
      <c r="H4073">
        <v>4</v>
      </c>
      <c r="I4073">
        <v>5</v>
      </c>
      <c r="J4073" t="s">
        <v>24</v>
      </c>
      <c r="K4073" t="s">
        <v>28</v>
      </c>
      <c r="L4073" s="61">
        <v>4060</v>
      </c>
      <c r="M4073" s="53">
        <v>0.62197588065407872</v>
      </c>
      <c r="N4073" s="63">
        <v>0.62197588065407872</v>
      </c>
      <c r="O4073" s="63">
        <v>0</v>
      </c>
      <c r="P4073" s="63">
        <v>0</v>
      </c>
      <c r="R4073">
        <v>4060</v>
      </c>
      <c r="S4073" s="65">
        <v>0.62675087283184072</v>
      </c>
      <c r="T4073" s="62">
        <v>0.62675087283184072</v>
      </c>
      <c r="U4073" s="62">
        <v>0</v>
      </c>
      <c r="V4073" s="62">
        <v>0</v>
      </c>
      <c r="X4073">
        <v>4060</v>
      </c>
      <c r="Y4073" s="65">
        <v>0.63391336109848384</v>
      </c>
      <c r="Z4073" s="62">
        <v>0.63391336109848384</v>
      </c>
      <c r="AA4073" s="62">
        <v>0</v>
      </c>
      <c r="AB4073" s="62">
        <v>0</v>
      </c>
      <c r="AD4073">
        <v>4060</v>
      </c>
      <c r="AE4073" s="65">
        <v>0.66071073560922933</v>
      </c>
      <c r="AF4073" s="62">
        <v>0.66071073560922933</v>
      </c>
      <c r="AG4073" s="62">
        <v>0</v>
      </c>
      <c r="AH4073" s="62">
        <v>0</v>
      </c>
    </row>
    <row r="4074" spans="5:34" x14ac:dyDescent="0.2">
      <c r="E4074" s="76">
        <v>6</v>
      </c>
      <c r="F4074" s="76">
        <v>19</v>
      </c>
      <c r="G4074">
        <v>4061</v>
      </c>
      <c r="H4074">
        <v>5</v>
      </c>
      <c r="I4074">
        <v>5</v>
      </c>
      <c r="J4074" t="s">
        <v>24</v>
      </c>
      <c r="K4074" t="s">
        <v>29</v>
      </c>
      <c r="L4074" s="61">
        <v>4061</v>
      </c>
      <c r="M4074" s="53">
        <v>0.51249830924176831</v>
      </c>
      <c r="N4074" s="63">
        <v>0.51249830924176831</v>
      </c>
      <c r="O4074" s="63">
        <v>0</v>
      </c>
      <c r="P4074" s="63">
        <v>0</v>
      </c>
      <c r="R4074">
        <v>4061</v>
      </c>
      <c r="S4074" s="65">
        <v>0.49234052239900628</v>
      </c>
      <c r="T4074" s="62">
        <v>0.49234052239900628</v>
      </c>
      <c r="U4074" s="62">
        <v>0</v>
      </c>
      <c r="V4074" s="62">
        <v>0</v>
      </c>
      <c r="X4074">
        <v>4061</v>
      </c>
      <c r="Y4074" s="65">
        <v>0.46210384213486327</v>
      </c>
      <c r="Z4074" s="62">
        <v>0.46210384213486327</v>
      </c>
      <c r="AA4074" s="62">
        <v>0</v>
      </c>
      <c r="AB4074" s="62">
        <v>0</v>
      </c>
      <c r="AD4074">
        <v>4061</v>
      </c>
      <c r="AE4074" s="65">
        <v>0.43156178953729796</v>
      </c>
      <c r="AF4074" s="62">
        <v>0.43156178953729796</v>
      </c>
      <c r="AG4074" s="62">
        <v>0</v>
      </c>
      <c r="AH4074" s="62">
        <v>0</v>
      </c>
    </row>
    <row r="4075" spans="5:34" x14ac:dyDescent="0.2">
      <c r="E4075" s="76">
        <v>6</v>
      </c>
      <c r="F4075" s="76">
        <v>19</v>
      </c>
      <c r="G4075">
        <v>4062</v>
      </c>
      <c r="H4075">
        <v>6</v>
      </c>
      <c r="I4075">
        <v>5</v>
      </c>
      <c r="J4075" t="s">
        <v>24</v>
      </c>
      <c r="K4075" t="s">
        <v>30</v>
      </c>
      <c r="L4075" s="61">
        <v>4062</v>
      </c>
      <c r="M4075" s="53">
        <v>0.378419070572522</v>
      </c>
      <c r="N4075" s="63">
        <v>0.378419070572522</v>
      </c>
      <c r="O4075" s="63">
        <v>0</v>
      </c>
      <c r="P4075" s="63">
        <v>0</v>
      </c>
      <c r="R4075">
        <v>4062</v>
      </c>
      <c r="S4075" s="65">
        <v>0.34932685385829176</v>
      </c>
      <c r="T4075" s="62">
        <v>0.34932685385829176</v>
      </c>
      <c r="U4075" s="62">
        <v>0</v>
      </c>
      <c r="V4075" s="62">
        <v>0</v>
      </c>
      <c r="X4075">
        <v>4062</v>
      </c>
      <c r="Y4075" s="65">
        <v>0.30568852878694641</v>
      </c>
      <c r="Z4075" s="62">
        <v>0.30568852878694641</v>
      </c>
      <c r="AA4075" s="62">
        <v>0</v>
      </c>
      <c r="AB4075" s="62">
        <v>0</v>
      </c>
      <c r="AD4075">
        <v>4062</v>
      </c>
      <c r="AE4075" s="65">
        <v>0.25210339939987819</v>
      </c>
      <c r="AF4075" s="62">
        <v>0.25210339939987819</v>
      </c>
      <c r="AG4075" s="62">
        <v>0</v>
      </c>
      <c r="AH4075" s="62">
        <v>0</v>
      </c>
    </row>
    <row r="4076" spans="5:34" x14ac:dyDescent="0.2">
      <c r="E4076" s="76">
        <v>6</v>
      </c>
      <c r="F4076" s="76">
        <v>19</v>
      </c>
      <c r="G4076">
        <v>4063</v>
      </c>
      <c r="H4076">
        <v>7</v>
      </c>
      <c r="I4076">
        <v>5</v>
      </c>
      <c r="J4076" t="s">
        <v>24</v>
      </c>
      <c r="K4076" t="s">
        <v>31</v>
      </c>
      <c r="L4076" s="61">
        <v>4063</v>
      </c>
      <c r="M4076" s="53">
        <v>0.2301937880420849</v>
      </c>
      <c r="N4076" s="63">
        <v>0.2273768866336342</v>
      </c>
      <c r="O4076" s="63">
        <v>0</v>
      </c>
      <c r="P4076" s="63">
        <v>2.8169014084507044E-3</v>
      </c>
      <c r="R4076">
        <v>4063</v>
      </c>
      <c r="S4076" s="65">
        <v>0.20139571226134356</v>
      </c>
      <c r="T4076" s="62">
        <v>0.19801543057120272</v>
      </c>
      <c r="U4076" s="62">
        <v>0</v>
      </c>
      <c r="V4076" s="62">
        <v>3.3802816901408457E-3</v>
      </c>
      <c r="X4076">
        <v>4063</v>
      </c>
      <c r="Y4076" s="65">
        <v>0.15819859859023153</v>
      </c>
      <c r="Z4076" s="62">
        <v>0.15397324647755548</v>
      </c>
      <c r="AA4076" s="62">
        <v>0</v>
      </c>
      <c r="AB4076" s="62">
        <v>4.2253521126760568E-3</v>
      </c>
      <c r="AD4076">
        <v>4063</v>
      </c>
      <c r="AE4076" s="65">
        <v>0.10061397975223274</v>
      </c>
      <c r="AF4076" s="62">
        <v>9.5825247357866544E-2</v>
      </c>
      <c r="AG4076" s="62">
        <v>0</v>
      </c>
      <c r="AH4076" s="62">
        <v>4.7887323943661972E-3</v>
      </c>
    </row>
    <row r="4077" spans="5:34" x14ac:dyDescent="0.2">
      <c r="E4077" s="76">
        <v>6</v>
      </c>
      <c r="F4077" s="76">
        <v>19</v>
      </c>
      <c r="G4077">
        <v>4064</v>
      </c>
      <c r="H4077">
        <v>8</v>
      </c>
      <c r="I4077">
        <v>5</v>
      </c>
      <c r="J4077" t="s">
        <v>24</v>
      </c>
      <c r="K4077" t="s">
        <v>32</v>
      </c>
      <c r="L4077" s="61">
        <v>4064</v>
      </c>
      <c r="M4077" s="53">
        <v>0.22627726997740255</v>
      </c>
      <c r="N4077" s="63">
        <v>0.16878596945999791</v>
      </c>
      <c r="O4077" s="63">
        <v>5.7491300517404656E-2</v>
      </c>
      <c r="P4077" s="63">
        <v>0</v>
      </c>
      <c r="R4077">
        <v>4064</v>
      </c>
      <c r="S4077" s="65">
        <v>0.22516150883293615</v>
      </c>
      <c r="T4077" s="62">
        <v>0.14467368810856962</v>
      </c>
      <c r="U4077" s="62">
        <v>8.0487820724366527E-2</v>
      </c>
      <c r="V4077" s="62">
        <v>0</v>
      </c>
      <c r="X4077">
        <v>4064</v>
      </c>
      <c r="Y4077" s="65">
        <v>0.22348786711623653</v>
      </c>
      <c r="Z4077" s="62">
        <v>0.10850526608142723</v>
      </c>
      <c r="AA4077" s="62">
        <v>0.11498260103480931</v>
      </c>
      <c r="AB4077" s="62">
        <v>0</v>
      </c>
      <c r="AD4077">
        <v>4064</v>
      </c>
      <c r="AE4077" s="65">
        <v>0.22700547487904421</v>
      </c>
      <c r="AF4077" s="62">
        <v>6.028070337857068E-2</v>
      </c>
      <c r="AG4077" s="62">
        <v>0.16672477150047352</v>
      </c>
      <c r="AH4077" s="62">
        <v>0</v>
      </c>
    </row>
    <row r="4078" spans="5:34" x14ac:dyDescent="0.2">
      <c r="E4078" s="76">
        <v>6</v>
      </c>
      <c r="F4078" s="76">
        <v>19</v>
      </c>
      <c r="G4078">
        <v>4065</v>
      </c>
      <c r="H4078">
        <v>9</v>
      </c>
      <c r="I4078">
        <v>5</v>
      </c>
      <c r="J4078" t="s">
        <v>24</v>
      </c>
      <c r="K4078" t="s">
        <v>33</v>
      </c>
      <c r="L4078" s="61">
        <v>4065</v>
      </c>
      <c r="M4078" s="53">
        <v>0.60921620498715323</v>
      </c>
      <c r="N4078" s="63">
        <v>0.19271800064199845</v>
      </c>
      <c r="O4078" s="63">
        <v>0.14372825129351163</v>
      </c>
      <c r="P4078" s="63">
        <v>0.2727699530516432</v>
      </c>
      <c r="R4078">
        <v>4065</v>
      </c>
      <c r="S4078" s="65">
        <v>0.69685130947983165</v>
      </c>
      <c r="T4078" s="62">
        <v>0.1683078140069435</v>
      </c>
      <c r="U4078" s="62">
        <v>0.20121955181091628</v>
      </c>
      <c r="V4078" s="62">
        <v>0.32732394366197182</v>
      </c>
      <c r="X4078">
        <v>4065</v>
      </c>
      <c r="Y4078" s="65">
        <v>0.82830396621884916</v>
      </c>
      <c r="Z4078" s="62">
        <v>0.13169253405436107</v>
      </c>
      <c r="AA4078" s="62">
        <v>0.28745650258702327</v>
      </c>
      <c r="AB4078" s="62">
        <v>0.4091549295774648</v>
      </c>
      <c r="AD4078">
        <v>4065</v>
      </c>
      <c r="AE4078" s="65">
        <v>0.96396792272840237</v>
      </c>
      <c r="AF4078" s="62">
        <v>8.3447073789425216E-2</v>
      </c>
      <c r="AG4078" s="62">
        <v>0.41681192875118372</v>
      </c>
      <c r="AH4078" s="62">
        <v>0.46370892018779342</v>
      </c>
    </row>
    <row r="4079" spans="5:34" x14ac:dyDescent="0.2">
      <c r="E4079" s="76">
        <v>6</v>
      </c>
      <c r="F4079" s="76">
        <v>19</v>
      </c>
      <c r="G4079">
        <v>4066</v>
      </c>
      <c r="H4079">
        <v>10</v>
      </c>
      <c r="I4079">
        <v>5</v>
      </c>
      <c r="J4079" t="s">
        <v>24</v>
      </c>
      <c r="K4079" t="s">
        <v>34</v>
      </c>
      <c r="L4079" s="61">
        <v>4066</v>
      </c>
      <c r="M4079" s="53">
        <v>0.64609760046419196</v>
      </c>
      <c r="N4079" s="63">
        <v>0.20228672045071688</v>
      </c>
      <c r="O4079" s="63">
        <v>0.24146346217309952</v>
      </c>
      <c r="P4079" s="63">
        <v>0.20234741784037558</v>
      </c>
      <c r="R4079">
        <v>4066</v>
      </c>
      <c r="S4079" s="65">
        <v>0.76985914754898577</v>
      </c>
      <c r="T4079" s="62">
        <v>0.18899339909819574</v>
      </c>
      <c r="U4079" s="62">
        <v>0.3380488470423394</v>
      </c>
      <c r="V4079" s="62">
        <v>0.24281690140845075</v>
      </c>
      <c r="X4079">
        <v>4066</v>
      </c>
      <c r="Y4079" s="65">
        <v>0.95550146817617643</v>
      </c>
      <c r="Z4079" s="62">
        <v>0.16905341706941401</v>
      </c>
      <c r="AA4079" s="62">
        <v>0.48292692434619905</v>
      </c>
      <c r="AB4079" s="62">
        <v>0.30352112676056336</v>
      </c>
      <c r="AD4079">
        <v>4066</v>
      </c>
      <c r="AE4079" s="65">
        <v>1.1895759900208693</v>
      </c>
      <c r="AF4079" s="62">
        <v>0.14534133939024196</v>
      </c>
      <c r="AG4079" s="62">
        <v>0.70024404030198872</v>
      </c>
      <c r="AH4079" s="62">
        <v>0.34399061032863854</v>
      </c>
    </row>
    <row r="4080" spans="5:34" x14ac:dyDescent="0.2">
      <c r="E4080" s="76">
        <v>6</v>
      </c>
      <c r="F4080" s="76">
        <v>19</v>
      </c>
      <c r="G4080">
        <v>4067</v>
      </c>
      <c r="H4080">
        <v>11</v>
      </c>
      <c r="I4080">
        <v>5</v>
      </c>
      <c r="J4080" t="s">
        <v>24</v>
      </c>
      <c r="K4080" t="s">
        <v>35</v>
      </c>
      <c r="L4080" s="61">
        <v>4067</v>
      </c>
      <c r="M4080" s="53">
        <v>0.61546954195858039</v>
      </c>
      <c r="N4080" s="63">
        <v>0.25858150091703358</v>
      </c>
      <c r="O4080" s="63">
        <v>0.23571433212135903</v>
      </c>
      <c r="P4080" s="63">
        <v>0.12117370892018779</v>
      </c>
      <c r="R4080">
        <v>4067</v>
      </c>
      <c r="S4080" s="65">
        <v>0.71889649637105635</v>
      </c>
      <c r="T4080" s="62">
        <v>0.24348798069692826</v>
      </c>
      <c r="U4080" s="62">
        <v>0.3300000649699027</v>
      </c>
      <c r="V4080" s="62">
        <v>0.14540845070422537</v>
      </c>
      <c r="X4080">
        <v>4067</v>
      </c>
      <c r="Y4080" s="65">
        <v>0.87403692798977006</v>
      </c>
      <c r="Z4080" s="62">
        <v>0.22084770036677032</v>
      </c>
      <c r="AA4080" s="62">
        <v>0.47142866424271807</v>
      </c>
      <c r="AB4080" s="62">
        <v>0.18176056338028168</v>
      </c>
      <c r="AD4080">
        <v>4067</v>
      </c>
      <c r="AE4080" s="65">
        <v>1.0842519192790385</v>
      </c>
      <c r="AF4080" s="62">
        <v>0.19468505096277799</v>
      </c>
      <c r="AG4080" s="62">
        <v>0.68357156315194123</v>
      </c>
      <c r="AH4080" s="62">
        <v>0.20599530516431924</v>
      </c>
    </row>
    <row r="4081" spans="5:34" x14ac:dyDescent="0.2">
      <c r="E4081" s="76">
        <v>6</v>
      </c>
      <c r="F4081" s="76">
        <v>19</v>
      </c>
      <c r="G4081">
        <v>4068</v>
      </c>
      <c r="H4081">
        <v>12</v>
      </c>
      <c r="I4081">
        <v>5</v>
      </c>
      <c r="J4081" t="s">
        <v>24</v>
      </c>
      <c r="K4081" t="s">
        <v>36</v>
      </c>
      <c r="L4081" s="61">
        <v>4068</v>
      </c>
      <c r="M4081" s="53">
        <v>0.68909483476539191</v>
      </c>
      <c r="N4081" s="63">
        <v>0.33831107405824834</v>
      </c>
      <c r="O4081" s="63">
        <v>0.17247390155221393</v>
      </c>
      <c r="P4081" s="63">
        <v>0.17830985915492958</v>
      </c>
      <c r="R4081">
        <v>4068</v>
      </c>
      <c r="S4081" s="65">
        <v>0.77662577691839052</v>
      </c>
      <c r="T4081" s="62">
        <v>0.32119048375937542</v>
      </c>
      <c r="U4081" s="62">
        <v>0.24146346217309952</v>
      </c>
      <c r="V4081" s="62">
        <v>0.21397183098591552</v>
      </c>
      <c r="X4081">
        <v>4068</v>
      </c>
      <c r="Y4081" s="65">
        <v>0.90792219014788822</v>
      </c>
      <c r="Z4081" s="62">
        <v>0.29550959831106594</v>
      </c>
      <c r="AA4081" s="62">
        <v>0.34494780310442785</v>
      </c>
      <c r="AB4081" s="62">
        <v>0.26746478873239438</v>
      </c>
      <c r="AD4081">
        <v>4068</v>
      </c>
      <c r="AE4081" s="65">
        <v>1.0703186228298613</v>
      </c>
      <c r="AF4081" s="62">
        <v>0.26701754776506054</v>
      </c>
      <c r="AG4081" s="62">
        <v>0.50017431450142047</v>
      </c>
      <c r="AH4081" s="62">
        <v>0.30312676056338028</v>
      </c>
    </row>
    <row r="4082" spans="5:34" x14ac:dyDescent="0.2">
      <c r="E4082" s="76">
        <v>6</v>
      </c>
      <c r="F4082" s="76">
        <v>19</v>
      </c>
      <c r="G4082">
        <v>4069</v>
      </c>
      <c r="H4082">
        <v>13</v>
      </c>
      <c r="I4082">
        <v>5</v>
      </c>
      <c r="J4082" t="s">
        <v>24</v>
      </c>
      <c r="K4082" t="s">
        <v>37</v>
      </c>
      <c r="L4082" s="61">
        <v>4069</v>
      </c>
      <c r="M4082" s="53">
        <v>0.72128449624348867</v>
      </c>
      <c r="N4082" s="63">
        <v>0.45489344450445401</v>
      </c>
      <c r="O4082" s="63">
        <v>0.11498260103480931</v>
      </c>
      <c r="P4082" s="63">
        <v>0.15140845070422534</v>
      </c>
      <c r="R4082">
        <v>4069</v>
      </c>
      <c r="S4082" s="65">
        <v>0.76378401214992664</v>
      </c>
      <c r="T4082" s="62">
        <v>0.42111822985612313</v>
      </c>
      <c r="U4082" s="62">
        <v>0.16097564144873305</v>
      </c>
      <c r="V4082" s="62">
        <v>0.18169014084507043</v>
      </c>
      <c r="X4082">
        <v>4069</v>
      </c>
      <c r="Y4082" s="65">
        <v>0.82753328600958342</v>
      </c>
      <c r="Z4082" s="62">
        <v>0.37045540788362674</v>
      </c>
      <c r="AA4082" s="62">
        <v>0.22996520206961862</v>
      </c>
      <c r="AB4082" s="62">
        <v>0.227112676056338</v>
      </c>
      <c r="AD4082">
        <v>4069</v>
      </c>
      <c r="AE4082" s="65">
        <v>0.89949801783683569</v>
      </c>
      <c r="AF4082" s="62">
        <v>0.30865410863870546</v>
      </c>
      <c r="AG4082" s="62">
        <v>0.33344954300094704</v>
      </c>
      <c r="AH4082" s="62">
        <v>0.25739436619718309</v>
      </c>
    </row>
    <row r="4083" spans="5:34" x14ac:dyDescent="0.2">
      <c r="E4083" s="76">
        <v>6</v>
      </c>
      <c r="F4083" s="76">
        <v>19</v>
      </c>
      <c r="G4083">
        <v>4070</v>
      </c>
      <c r="H4083">
        <v>14</v>
      </c>
      <c r="I4083">
        <v>5</v>
      </c>
      <c r="J4083" t="s">
        <v>24</v>
      </c>
      <c r="K4083" t="s">
        <v>38</v>
      </c>
      <c r="L4083" s="61">
        <v>4070</v>
      </c>
      <c r="M4083" s="53">
        <v>0.88948494530505906</v>
      </c>
      <c r="N4083" s="63">
        <v>0.623328635350062</v>
      </c>
      <c r="O4083" s="63">
        <v>0.11498260103480931</v>
      </c>
      <c r="P4083" s="63">
        <v>0.15117370892018778</v>
      </c>
      <c r="R4083">
        <v>4070</v>
      </c>
      <c r="S4083" s="65">
        <v>0.92348012430289839</v>
      </c>
      <c r="T4083" s="62">
        <v>0.58109603214993988</v>
      </c>
      <c r="U4083" s="62">
        <v>0.16097564144873305</v>
      </c>
      <c r="V4083" s="62">
        <v>0.1814084507042254</v>
      </c>
      <c r="X4083">
        <v>4070</v>
      </c>
      <c r="Y4083" s="65">
        <v>0.97447289279965699</v>
      </c>
      <c r="Z4083" s="62">
        <v>0.51774712734975659</v>
      </c>
      <c r="AA4083" s="62">
        <v>0.22996520206961862</v>
      </c>
      <c r="AB4083" s="62">
        <v>0.22676056338028169</v>
      </c>
      <c r="AD4083">
        <v>4070</v>
      </c>
      <c r="AE4083" s="65">
        <v>1.0323504641923891</v>
      </c>
      <c r="AF4083" s="62">
        <v>0.44190561602712275</v>
      </c>
      <c r="AG4083" s="62">
        <v>0.33344954300094704</v>
      </c>
      <c r="AH4083" s="62">
        <v>0.25699530516431923</v>
      </c>
    </row>
    <row r="4084" spans="5:34" x14ac:dyDescent="0.2">
      <c r="E4084" s="76">
        <v>6</v>
      </c>
      <c r="F4084" s="76">
        <v>19</v>
      </c>
      <c r="G4084">
        <v>4071</v>
      </c>
      <c r="H4084">
        <v>15</v>
      </c>
      <c r="I4084">
        <v>5</v>
      </c>
      <c r="J4084" t="s">
        <v>24</v>
      </c>
      <c r="K4084" t="s">
        <v>39</v>
      </c>
      <c r="L4084" s="61">
        <v>4071</v>
      </c>
      <c r="M4084" s="53">
        <v>1.1241195155391728</v>
      </c>
      <c r="N4084" s="63">
        <v>0.72004627649057085</v>
      </c>
      <c r="O4084" s="63">
        <v>9.7735210879587905E-2</v>
      </c>
      <c r="P4084" s="63">
        <v>0.30633802816901406</v>
      </c>
      <c r="R4084">
        <v>4071</v>
      </c>
      <c r="S4084" s="65">
        <v>1.1996413595854927</v>
      </c>
      <c r="T4084" s="62">
        <v>0.69520643055125264</v>
      </c>
      <c r="U4084" s="62">
        <v>0.13682929523142309</v>
      </c>
      <c r="V4084" s="62">
        <v>0.36760563380281691</v>
      </c>
      <c r="X4084">
        <v>4071</v>
      </c>
      <c r="Y4084" s="65">
        <v>1.3129241256549726</v>
      </c>
      <c r="Z4084" s="62">
        <v>0.65794666164227567</v>
      </c>
      <c r="AA4084" s="62">
        <v>0.19547042175917581</v>
      </c>
      <c r="AB4084" s="62">
        <v>0.45950704225352113</v>
      </c>
      <c r="AD4084">
        <v>4071</v>
      </c>
      <c r="AE4084" s="65">
        <v>1.4268465543311195</v>
      </c>
      <c r="AF4084" s="62">
        <v>0.62263979489299059</v>
      </c>
      <c r="AG4084" s="62">
        <v>0.28343211155080494</v>
      </c>
      <c r="AH4084" s="62">
        <v>0.52077464788732397</v>
      </c>
    </row>
    <row r="4085" spans="5:34" x14ac:dyDescent="0.2">
      <c r="E4085" s="76">
        <v>6</v>
      </c>
      <c r="F4085" s="76">
        <v>19</v>
      </c>
      <c r="G4085">
        <v>4072</v>
      </c>
      <c r="H4085">
        <v>16</v>
      </c>
      <c r="I4085">
        <v>5</v>
      </c>
      <c r="J4085" t="s">
        <v>24</v>
      </c>
      <c r="K4085" t="s">
        <v>40</v>
      </c>
      <c r="L4085" s="61">
        <v>4072</v>
      </c>
      <c r="M4085" s="53">
        <v>1.2049681863330073</v>
      </c>
      <c r="N4085" s="63">
        <v>0.87538564028048871</v>
      </c>
      <c r="O4085" s="63">
        <v>5.1742170465664185E-2</v>
      </c>
      <c r="P4085" s="63">
        <v>0.27784037558685443</v>
      </c>
      <c r="R4085">
        <v>4072</v>
      </c>
      <c r="S4085" s="65">
        <v>1.224839077071646</v>
      </c>
      <c r="T4085" s="62">
        <v>0.81899158771549063</v>
      </c>
      <c r="U4085" s="62">
        <v>7.2439038651929868E-2</v>
      </c>
      <c r="V4085" s="62">
        <v>0.33340845070422537</v>
      </c>
      <c r="X4085">
        <v>4072</v>
      </c>
      <c r="Y4085" s="65">
        <v>1.2546454131796039</v>
      </c>
      <c r="Z4085" s="62">
        <v>0.73440050886799368</v>
      </c>
      <c r="AA4085" s="62">
        <v>0.10348434093132837</v>
      </c>
      <c r="AB4085" s="62">
        <v>0.41676056338028167</v>
      </c>
      <c r="AD4085">
        <v>4072</v>
      </c>
      <c r="AE4085" s="65">
        <v>1.2566414226999056</v>
      </c>
      <c r="AF4085" s="62">
        <v>0.63426048985182693</v>
      </c>
      <c r="AG4085" s="62">
        <v>0.15005229435042614</v>
      </c>
      <c r="AH4085" s="62">
        <v>0.47232863849765261</v>
      </c>
    </row>
    <row r="4086" spans="5:34" x14ac:dyDescent="0.2">
      <c r="E4086" s="76">
        <v>6</v>
      </c>
      <c r="F4086" s="76">
        <v>19</v>
      </c>
      <c r="G4086">
        <v>4073</v>
      </c>
      <c r="H4086">
        <v>17</v>
      </c>
      <c r="I4086">
        <v>5</v>
      </c>
      <c r="J4086" t="s">
        <v>24</v>
      </c>
      <c r="K4086" t="s">
        <v>41</v>
      </c>
      <c r="L4086" s="61">
        <v>4073</v>
      </c>
      <c r="M4086" s="53">
        <v>1.4246321936102169</v>
      </c>
      <c r="N4086" s="63">
        <v>1.2624297081546232</v>
      </c>
      <c r="O4086" s="63">
        <v>1.149826010348093E-2</v>
      </c>
      <c r="P4086" s="63">
        <v>0.15070422535211267</v>
      </c>
      <c r="R4086">
        <v>4073</v>
      </c>
      <c r="S4086" s="65">
        <v>1.3570491494021346</v>
      </c>
      <c r="T4086" s="62">
        <v>1.160106514834726</v>
      </c>
      <c r="U4086" s="62">
        <v>1.6097564144873303E-2</v>
      </c>
      <c r="V4086" s="62">
        <v>0.18084507042253523</v>
      </c>
      <c r="X4086">
        <v>4073</v>
      </c>
      <c r="Y4086" s="65">
        <v>1.2556745830900118</v>
      </c>
      <c r="Z4086" s="62">
        <v>1.0066217248548808</v>
      </c>
      <c r="AA4086" s="62">
        <v>2.299652020696186E-2</v>
      </c>
      <c r="AB4086" s="62">
        <v>0.22605633802816899</v>
      </c>
      <c r="AD4086">
        <v>4073</v>
      </c>
      <c r="AE4086" s="65">
        <v>1.105890300743124</v>
      </c>
      <c r="AF4086" s="62">
        <v>0.81634816334443783</v>
      </c>
      <c r="AG4086" s="62">
        <v>3.3344954300094702E-2</v>
      </c>
      <c r="AH4086" s="62">
        <v>0.25619718309859152</v>
      </c>
    </row>
    <row r="4087" spans="5:34" x14ac:dyDescent="0.2">
      <c r="E4087" s="76">
        <v>6</v>
      </c>
      <c r="F4087" s="76">
        <v>19</v>
      </c>
      <c r="G4087">
        <v>4074</v>
      </c>
      <c r="H4087">
        <v>18</v>
      </c>
      <c r="I4087">
        <v>5</v>
      </c>
      <c r="J4087" t="s">
        <v>24</v>
      </c>
      <c r="K4087" t="s">
        <v>42</v>
      </c>
      <c r="L4087" s="61">
        <v>4074</v>
      </c>
      <c r="M4087" s="53">
        <v>2.1377003845429923</v>
      </c>
      <c r="N4087" s="63">
        <v>1.988029023040645</v>
      </c>
      <c r="O4087" s="63">
        <v>0</v>
      </c>
      <c r="P4087" s="63">
        <v>0.14967136150234742</v>
      </c>
      <c r="R4087">
        <v>4074</v>
      </c>
      <c r="S4087" s="65">
        <v>1.9616544185398475</v>
      </c>
      <c r="T4087" s="62">
        <v>1.7820487847370305</v>
      </c>
      <c r="U4087" s="62">
        <v>0</v>
      </c>
      <c r="V4087" s="62">
        <v>0.17960563380281694</v>
      </c>
      <c r="X4087">
        <v>4074</v>
      </c>
      <c r="Y4087" s="65">
        <v>1.6975854695351302</v>
      </c>
      <c r="Z4087" s="62">
        <v>1.4730784272816091</v>
      </c>
      <c r="AA4087" s="62">
        <v>0</v>
      </c>
      <c r="AB4087" s="62">
        <v>0.22450704225352114</v>
      </c>
      <c r="AD4087">
        <v>4074</v>
      </c>
      <c r="AE4087" s="65">
        <v>1.3299320903577221</v>
      </c>
      <c r="AF4087" s="62">
        <v>1.0754907758037313</v>
      </c>
      <c r="AG4087" s="62">
        <v>0</v>
      </c>
      <c r="AH4087" s="62">
        <v>0.25444131455399066</v>
      </c>
    </row>
    <row r="4088" spans="5:34" x14ac:dyDescent="0.2">
      <c r="E4088" s="76">
        <v>6</v>
      </c>
      <c r="F4088" s="76">
        <v>19</v>
      </c>
      <c r="G4088">
        <v>4075</v>
      </c>
      <c r="H4088">
        <v>19</v>
      </c>
      <c r="I4088">
        <v>5</v>
      </c>
      <c r="J4088" t="s">
        <v>24</v>
      </c>
      <c r="K4088" t="s">
        <v>43</v>
      </c>
      <c r="L4088" s="61">
        <v>4075</v>
      </c>
      <c r="M4088" s="53">
        <v>2.2546967812360474</v>
      </c>
      <c r="N4088" s="63">
        <v>2.101175654475484</v>
      </c>
      <c r="O4088" s="63">
        <v>0</v>
      </c>
      <c r="P4088" s="63">
        <v>0.15352112676056337</v>
      </c>
      <c r="R4088">
        <v>4075</v>
      </c>
      <c r="S4088" s="65">
        <v>2.0570150511662502</v>
      </c>
      <c r="T4088" s="62">
        <v>1.8727896990535742</v>
      </c>
      <c r="U4088" s="62">
        <v>0</v>
      </c>
      <c r="V4088" s="62">
        <v>0.1842253521126761</v>
      </c>
      <c r="X4088">
        <v>4075</v>
      </c>
      <c r="Y4088" s="65">
        <v>1.7604924560615551</v>
      </c>
      <c r="Z4088" s="62">
        <v>1.53021076592071</v>
      </c>
      <c r="AA4088" s="62">
        <v>0</v>
      </c>
      <c r="AB4088" s="62">
        <v>0.2302816901408451</v>
      </c>
      <c r="AD4088">
        <v>4075</v>
      </c>
      <c r="AE4088" s="65">
        <v>1.3476477696888514</v>
      </c>
      <c r="AF4088" s="62">
        <v>1.0866618541958937</v>
      </c>
      <c r="AG4088" s="62">
        <v>0</v>
      </c>
      <c r="AH4088" s="62">
        <v>0.26098591549295774</v>
      </c>
    </row>
    <row r="4089" spans="5:34" x14ac:dyDescent="0.2">
      <c r="E4089" s="76">
        <v>6</v>
      </c>
      <c r="F4089" s="76">
        <v>19</v>
      </c>
      <c r="G4089">
        <v>4076</v>
      </c>
      <c r="H4089">
        <v>20</v>
      </c>
      <c r="I4089">
        <v>5</v>
      </c>
      <c r="J4089" t="s">
        <v>24</v>
      </c>
      <c r="K4089" t="s">
        <v>44</v>
      </c>
      <c r="L4089" s="61">
        <v>4076</v>
      </c>
      <c r="M4089" s="53">
        <v>2.1584569985419808</v>
      </c>
      <c r="N4089" s="63">
        <v>2.0382692051147506</v>
      </c>
      <c r="O4089" s="63">
        <v>0</v>
      </c>
      <c r="P4089" s="63">
        <v>0.12018779342723004</v>
      </c>
      <c r="R4089">
        <v>4076</v>
      </c>
      <c r="S4089" s="65">
        <v>1.9911838442526968</v>
      </c>
      <c r="T4089" s="62">
        <v>1.8469584921400206</v>
      </c>
      <c r="U4089" s="62">
        <v>0</v>
      </c>
      <c r="V4089" s="62">
        <v>0.14422535211267609</v>
      </c>
      <c r="X4089">
        <v>4076</v>
      </c>
      <c r="Y4089" s="65">
        <v>1.7402741128187709</v>
      </c>
      <c r="Z4089" s="62">
        <v>1.5599924226779258</v>
      </c>
      <c r="AA4089" s="62">
        <v>0</v>
      </c>
      <c r="AB4089" s="62">
        <v>0.18028169014084511</v>
      </c>
      <c r="AD4089">
        <v>4076</v>
      </c>
      <c r="AE4089" s="65">
        <v>1.4000874617203263</v>
      </c>
      <c r="AF4089" s="62">
        <v>1.1957682128940352</v>
      </c>
      <c r="AG4089" s="62">
        <v>0</v>
      </c>
      <c r="AH4089" s="62">
        <v>0.2043192488262911</v>
      </c>
    </row>
    <row r="4090" spans="5:34" x14ac:dyDescent="0.2">
      <c r="E4090" s="76">
        <v>6</v>
      </c>
      <c r="F4090" s="76">
        <v>19</v>
      </c>
      <c r="G4090">
        <v>4077</v>
      </c>
      <c r="H4090">
        <v>21</v>
      </c>
      <c r="I4090">
        <v>5</v>
      </c>
      <c r="J4090" t="s">
        <v>24</v>
      </c>
      <c r="K4090" t="s">
        <v>45</v>
      </c>
      <c r="L4090" s="61">
        <v>4077</v>
      </c>
      <c r="M4090" s="53">
        <v>1.7966749670871887</v>
      </c>
      <c r="N4090" s="63">
        <v>1.7351726196693482</v>
      </c>
      <c r="O4090" s="63">
        <v>0</v>
      </c>
      <c r="P4090" s="63">
        <v>6.1502347417840372E-2</v>
      </c>
      <c r="R4090">
        <v>4077</v>
      </c>
      <c r="S4090" s="65">
        <v>1.6547223231749089</v>
      </c>
      <c r="T4090" s="62">
        <v>1.5809195062735004</v>
      </c>
      <c r="U4090" s="62">
        <v>0</v>
      </c>
      <c r="V4090" s="62">
        <v>7.3802816901408469E-2</v>
      </c>
      <c r="X4090">
        <v>4077</v>
      </c>
      <c r="Y4090" s="65">
        <v>1.4417933573064894</v>
      </c>
      <c r="Z4090" s="62">
        <v>1.3495398361797288</v>
      </c>
      <c r="AA4090" s="62">
        <v>0</v>
      </c>
      <c r="AB4090" s="62">
        <v>9.2253521126760579E-2</v>
      </c>
      <c r="AD4090">
        <v>4077</v>
      </c>
      <c r="AE4090" s="65">
        <v>1.1628349901535828</v>
      </c>
      <c r="AF4090" s="62">
        <v>1.0582809995432543</v>
      </c>
      <c r="AG4090" s="62">
        <v>0</v>
      </c>
      <c r="AH4090" s="62">
        <v>0.10455399061032865</v>
      </c>
    </row>
    <row r="4091" spans="5:34" x14ac:dyDescent="0.2">
      <c r="E4091" s="76">
        <v>6</v>
      </c>
      <c r="F4091" s="76">
        <v>19</v>
      </c>
      <c r="G4091">
        <v>4078</v>
      </c>
      <c r="H4091">
        <v>22</v>
      </c>
      <c r="I4091">
        <v>5</v>
      </c>
      <c r="J4091" t="s">
        <v>24</v>
      </c>
      <c r="K4091" t="s">
        <v>46</v>
      </c>
      <c r="L4091" s="61">
        <v>4078</v>
      </c>
      <c r="M4091" s="53">
        <v>1.7203682146242039</v>
      </c>
      <c r="N4091" s="63">
        <v>1.6980677451406359</v>
      </c>
      <c r="O4091" s="63">
        <v>0</v>
      </c>
      <c r="P4091" s="63">
        <v>2.2300469483568074E-2</v>
      </c>
      <c r="R4091">
        <v>4078</v>
      </c>
      <c r="S4091" s="65">
        <v>1.6695045809003732</v>
      </c>
      <c r="T4091" s="62">
        <v>1.6427440175200916</v>
      </c>
      <c r="U4091" s="62">
        <v>0</v>
      </c>
      <c r="V4091" s="62">
        <v>2.6760563380281696E-2</v>
      </c>
      <c r="X4091">
        <v>4078</v>
      </c>
      <c r="Y4091" s="65">
        <v>1.5932091303146272</v>
      </c>
      <c r="Z4091" s="62">
        <v>1.5597584260892752</v>
      </c>
      <c r="AA4091" s="62">
        <v>0</v>
      </c>
      <c r="AB4091" s="62">
        <v>3.3450704225352117E-2</v>
      </c>
      <c r="AD4091">
        <v>4078</v>
      </c>
      <c r="AE4091" s="65">
        <v>1.521516549280695</v>
      </c>
      <c r="AF4091" s="62">
        <v>1.4836057511586294</v>
      </c>
      <c r="AG4091" s="62">
        <v>0</v>
      </c>
      <c r="AH4091" s="62">
        <v>3.7910798122065728E-2</v>
      </c>
    </row>
    <row r="4092" spans="5:34" x14ac:dyDescent="0.2">
      <c r="E4092" s="76">
        <v>6</v>
      </c>
      <c r="F4092" s="76">
        <v>19</v>
      </c>
      <c r="G4092">
        <v>4079</v>
      </c>
      <c r="H4092">
        <v>23</v>
      </c>
      <c r="I4092">
        <v>5</v>
      </c>
      <c r="J4092" t="s">
        <v>24</v>
      </c>
      <c r="K4092" t="s">
        <v>47</v>
      </c>
      <c r="L4092" s="61">
        <v>4079</v>
      </c>
      <c r="M4092" s="53">
        <v>1.6263727609739711</v>
      </c>
      <c r="N4092" s="63">
        <v>1.5845887234152856</v>
      </c>
      <c r="O4092" s="63">
        <v>0</v>
      </c>
      <c r="P4092" s="63">
        <v>4.1784037558685441E-2</v>
      </c>
      <c r="R4092">
        <v>4079</v>
      </c>
      <c r="S4092" s="65">
        <v>1.6580362559591106</v>
      </c>
      <c r="T4092" s="62">
        <v>1.607895410888688</v>
      </c>
      <c r="U4092" s="62">
        <v>0</v>
      </c>
      <c r="V4092" s="62">
        <v>5.0140845070422546E-2</v>
      </c>
      <c r="X4092">
        <v>4079</v>
      </c>
      <c r="Y4092" s="65">
        <v>1.7055314984368195</v>
      </c>
      <c r="Z4092" s="62">
        <v>1.6428554420987913</v>
      </c>
      <c r="AA4092" s="62">
        <v>0</v>
      </c>
      <c r="AB4092" s="62">
        <v>6.2676056338028169E-2</v>
      </c>
      <c r="AD4092">
        <v>4079</v>
      </c>
      <c r="AE4092" s="65">
        <v>1.806494721309285</v>
      </c>
      <c r="AF4092" s="62">
        <v>1.7354618574595198</v>
      </c>
      <c r="AG4092" s="62">
        <v>0</v>
      </c>
      <c r="AH4092" s="62">
        <v>7.103286384976526E-2</v>
      </c>
    </row>
    <row r="4093" spans="5:34" x14ac:dyDescent="0.2">
      <c r="E4093" s="76">
        <v>6</v>
      </c>
      <c r="F4093" s="76">
        <v>19</v>
      </c>
      <c r="G4093">
        <v>4080</v>
      </c>
      <c r="H4093">
        <v>24</v>
      </c>
      <c r="I4093">
        <v>5</v>
      </c>
      <c r="J4093" t="s">
        <v>24</v>
      </c>
      <c r="K4093" t="s">
        <v>48</v>
      </c>
      <c r="L4093" s="61">
        <v>4080</v>
      </c>
      <c r="M4093" s="53">
        <v>1.3467771336605667</v>
      </c>
      <c r="N4093" s="63">
        <v>1.3106268989187826</v>
      </c>
      <c r="O4093" s="63">
        <v>0</v>
      </c>
      <c r="P4093" s="63">
        <v>3.615023474178404E-2</v>
      </c>
      <c r="R4093">
        <v>4080</v>
      </c>
      <c r="S4093" s="65">
        <v>1.4164512715818263</v>
      </c>
      <c r="T4093" s="62">
        <v>1.3730709898916853</v>
      </c>
      <c r="U4093" s="62">
        <v>0</v>
      </c>
      <c r="V4093" s="62">
        <v>4.3380281690140854E-2</v>
      </c>
      <c r="X4093">
        <v>4080</v>
      </c>
      <c r="Y4093" s="65">
        <v>1.5209624784637155</v>
      </c>
      <c r="Z4093" s="62">
        <v>1.4667371263510394</v>
      </c>
      <c r="AA4093" s="62">
        <v>0</v>
      </c>
      <c r="AB4093" s="62">
        <v>5.422535211267606E-2</v>
      </c>
      <c r="AD4093">
        <v>4080</v>
      </c>
      <c r="AE4093" s="65">
        <v>1.6990737477718014</v>
      </c>
      <c r="AF4093" s="62">
        <v>1.6376183487107685</v>
      </c>
      <c r="AG4093" s="62">
        <v>0</v>
      </c>
      <c r="AH4093" s="62">
        <v>6.1455399061032867E-2</v>
      </c>
    </row>
    <row r="4094" spans="5:34" x14ac:dyDescent="0.2">
      <c r="E4094" s="76">
        <v>6</v>
      </c>
      <c r="F4094" s="76">
        <v>20</v>
      </c>
      <c r="G4094">
        <v>4081</v>
      </c>
      <c r="H4094">
        <v>1</v>
      </c>
      <c r="I4094">
        <v>6</v>
      </c>
      <c r="J4094" t="s">
        <v>24</v>
      </c>
      <c r="K4094" t="s">
        <v>25</v>
      </c>
      <c r="L4094" s="61">
        <v>4081</v>
      </c>
      <c r="M4094" s="53">
        <v>0.9694153387637332</v>
      </c>
      <c r="N4094" s="63">
        <v>0.9694153387637332</v>
      </c>
      <c r="O4094" s="63">
        <v>0</v>
      </c>
      <c r="P4094" s="63">
        <v>0</v>
      </c>
      <c r="R4094">
        <v>4081</v>
      </c>
      <c r="S4094" s="65">
        <v>1.018184812054175</v>
      </c>
      <c r="T4094" s="62">
        <v>1.018184812054175</v>
      </c>
      <c r="U4094" s="62">
        <v>0</v>
      </c>
      <c r="V4094" s="62">
        <v>0</v>
      </c>
      <c r="X4094">
        <v>4081</v>
      </c>
      <c r="Y4094" s="65">
        <v>1.0913390219898378</v>
      </c>
      <c r="Z4094" s="62">
        <v>1.0913390219898378</v>
      </c>
      <c r="AA4094" s="62">
        <v>0</v>
      </c>
      <c r="AB4094" s="62">
        <v>0</v>
      </c>
      <c r="AD4094">
        <v>4081</v>
      </c>
      <c r="AE4094" s="65">
        <v>1.2233727488811643</v>
      </c>
      <c r="AF4094" s="62">
        <v>1.2233727488811643</v>
      </c>
      <c r="AG4094" s="62">
        <v>0</v>
      </c>
      <c r="AH4094" s="62">
        <v>0</v>
      </c>
    </row>
    <row r="4095" spans="5:34" x14ac:dyDescent="0.2">
      <c r="E4095" s="76">
        <v>6</v>
      </c>
      <c r="F4095" s="76">
        <v>20</v>
      </c>
      <c r="G4095">
        <v>4082</v>
      </c>
      <c r="H4095">
        <v>2</v>
      </c>
      <c r="I4095">
        <v>6</v>
      </c>
      <c r="J4095" t="s">
        <v>24</v>
      </c>
      <c r="K4095" t="s">
        <v>26</v>
      </c>
      <c r="L4095" s="61">
        <v>4082</v>
      </c>
      <c r="M4095" s="53">
        <v>0.74967521469852327</v>
      </c>
      <c r="N4095" s="63">
        <v>0.74967521469852327</v>
      </c>
      <c r="O4095" s="63">
        <v>0</v>
      </c>
      <c r="P4095" s="63">
        <v>0</v>
      </c>
      <c r="R4095">
        <v>4082</v>
      </c>
      <c r="S4095" s="65">
        <v>0.81423135271498515</v>
      </c>
      <c r="T4095" s="62">
        <v>0.81423135271498515</v>
      </c>
      <c r="U4095" s="62">
        <v>0</v>
      </c>
      <c r="V4095" s="62">
        <v>0</v>
      </c>
      <c r="X4095">
        <v>4082</v>
      </c>
      <c r="Y4095" s="65">
        <v>0.91106555973967829</v>
      </c>
      <c r="Z4095" s="62">
        <v>0.91106555973967829</v>
      </c>
      <c r="AA4095" s="62">
        <v>0</v>
      </c>
      <c r="AB4095" s="62">
        <v>0</v>
      </c>
      <c r="AD4095">
        <v>4082</v>
      </c>
      <c r="AE4095" s="65">
        <v>1.071798051057175</v>
      </c>
      <c r="AF4095" s="62">
        <v>1.071798051057175</v>
      </c>
      <c r="AG4095" s="62">
        <v>0</v>
      </c>
      <c r="AH4095" s="62">
        <v>0</v>
      </c>
    </row>
    <row r="4096" spans="5:34" x14ac:dyDescent="0.2">
      <c r="E4096" s="76">
        <v>6</v>
      </c>
      <c r="F4096" s="76">
        <v>20</v>
      </c>
      <c r="G4096">
        <v>4083</v>
      </c>
      <c r="H4096">
        <v>3</v>
      </c>
      <c r="I4096">
        <v>6</v>
      </c>
      <c r="J4096" t="s">
        <v>24</v>
      </c>
      <c r="K4096" t="s">
        <v>27</v>
      </c>
      <c r="L4096" s="61">
        <v>4083</v>
      </c>
      <c r="M4096" s="53">
        <v>0.56442754353457991</v>
      </c>
      <c r="N4096" s="63">
        <v>0.56442754353457991</v>
      </c>
      <c r="O4096" s="63">
        <v>0</v>
      </c>
      <c r="P4096" s="63">
        <v>0</v>
      </c>
      <c r="R4096">
        <v>4083</v>
      </c>
      <c r="S4096" s="65">
        <v>0.62423807143644272</v>
      </c>
      <c r="T4096" s="62">
        <v>0.62423807143644272</v>
      </c>
      <c r="U4096" s="62">
        <v>0</v>
      </c>
      <c r="V4096" s="62">
        <v>0</v>
      </c>
      <c r="X4096">
        <v>4083</v>
      </c>
      <c r="Y4096" s="65">
        <v>0.71395386328923705</v>
      </c>
      <c r="Z4096" s="62">
        <v>0.71395386328923705</v>
      </c>
      <c r="AA4096" s="62">
        <v>0</v>
      </c>
      <c r="AB4096" s="62">
        <v>0</v>
      </c>
      <c r="AD4096">
        <v>4083</v>
      </c>
      <c r="AE4096" s="65">
        <v>0.85944600432579465</v>
      </c>
      <c r="AF4096" s="62">
        <v>0.85944600432579465</v>
      </c>
      <c r="AG4096" s="62">
        <v>0</v>
      </c>
      <c r="AH4096" s="62">
        <v>0</v>
      </c>
    </row>
    <row r="4097" spans="5:34" x14ac:dyDescent="0.2">
      <c r="E4097" s="76">
        <v>6</v>
      </c>
      <c r="F4097" s="76">
        <v>20</v>
      </c>
      <c r="G4097">
        <v>4084</v>
      </c>
      <c r="H4097">
        <v>4</v>
      </c>
      <c r="I4097">
        <v>6</v>
      </c>
      <c r="J4097" t="s">
        <v>24</v>
      </c>
      <c r="K4097" t="s">
        <v>28</v>
      </c>
      <c r="L4097" s="61">
        <v>4084</v>
      </c>
      <c r="M4097" s="53">
        <v>0.62197588065407872</v>
      </c>
      <c r="N4097" s="63">
        <v>0.62197588065407872</v>
      </c>
      <c r="O4097" s="63">
        <v>0</v>
      </c>
      <c r="P4097" s="63">
        <v>0</v>
      </c>
      <c r="R4097">
        <v>4084</v>
      </c>
      <c r="S4097" s="65">
        <v>0.62675087283184072</v>
      </c>
      <c r="T4097" s="62">
        <v>0.62675087283184072</v>
      </c>
      <c r="U4097" s="62">
        <v>0</v>
      </c>
      <c r="V4097" s="62">
        <v>0</v>
      </c>
      <c r="X4097">
        <v>4084</v>
      </c>
      <c r="Y4097" s="65">
        <v>0.63391336109848384</v>
      </c>
      <c r="Z4097" s="62">
        <v>0.63391336109848384</v>
      </c>
      <c r="AA4097" s="62">
        <v>0</v>
      </c>
      <c r="AB4097" s="62">
        <v>0</v>
      </c>
      <c r="AD4097">
        <v>4084</v>
      </c>
      <c r="AE4097" s="65">
        <v>0.66071073560922933</v>
      </c>
      <c r="AF4097" s="62">
        <v>0.66071073560922933</v>
      </c>
      <c r="AG4097" s="62">
        <v>0</v>
      </c>
      <c r="AH4097" s="62">
        <v>0</v>
      </c>
    </row>
    <row r="4098" spans="5:34" x14ac:dyDescent="0.2">
      <c r="E4098" s="76">
        <v>6</v>
      </c>
      <c r="F4098" s="76">
        <v>20</v>
      </c>
      <c r="G4098">
        <v>4085</v>
      </c>
      <c r="H4098">
        <v>5</v>
      </c>
      <c r="I4098">
        <v>6</v>
      </c>
      <c r="J4098" t="s">
        <v>24</v>
      </c>
      <c r="K4098" t="s">
        <v>29</v>
      </c>
      <c r="L4098" s="61">
        <v>4085</v>
      </c>
      <c r="M4098" s="53">
        <v>0.51249830924176831</v>
      </c>
      <c r="N4098" s="63">
        <v>0.51249830924176831</v>
      </c>
      <c r="O4098" s="63">
        <v>0</v>
      </c>
      <c r="P4098" s="63">
        <v>0</v>
      </c>
      <c r="R4098">
        <v>4085</v>
      </c>
      <c r="S4098" s="65">
        <v>0.49234052239900628</v>
      </c>
      <c r="T4098" s="62">
        <v>0.49234052239900628</v>
      </c>
      <c r="U4098" s="62">
        <v>0</v>
      </c>
      <c r="V4098" s="62">
        <v>0</v>
      </c>
      <c r="X4098">
        <v>4085</v>
      </c>
      <c r="Y4098" s="65">
        <v>0.46210384213486327</v>
      </c>
      <c r="Z4098" s="62">
        <v>0.46210384213486327</v>
      </c>
      <c r="AA4098" s="62">
        <v>0</v>
      </c>
      <c r="AB4098" s="62">
        <v>0</v>
      </c>
      <c r="AD4098">
        <v>4085</v>
      </c>
      <c r="AE4098" s="65">
        <v>0.43156178953729796</v>
      </c>
      <c r="AF4098" s="62">
        <v>0.43156178953729796</v>
      </c>
      <c r="AG4098" s="62">
        <v>0</v>
      </c>
      <c r="AH4098" s="62">
        <v>0</v>
      </c>
    </row>
    <row r="4099" spans="5:34" x14ac:dyDescent="0.2">
      <c r="E4099" s="76">
        <v>6</v>
      </c>
      <c r="F4099" s="76">
        <v>20</v>
      </c>
      <c r="G4099">
        <v>4086</v>
      </c>
      <c r="H4099">
        <v>6</v>
      </c>
      <c r="I4099">
        <v>6</v>
      </c>
      <c r="J4099" t="s">
        <v>24</v>
      </c>
      <c r="K4099" t="s">
        <v>30</v>
      </c>
      <c r="L4099" s="61">
        <v>4086</v>
      </c>
      <c r="M4099" s="53">
        <v>0.378419070572522</v>
      </c>
      <c r="N4099" s="63">
        <v>0.378419070572522</v>
      </c>
      <c r="O4099" s="63">
        <v>0</v>
      </c>
      <c r="P4099" s="63">
        <v>0</v>
      </c>
      <c r="R4099">
        <v>4086</v>
      </c>
      <c r="S4099" s="65">
        <v>0.34932685385829176</v>
      </c>
      <c r="T4099" s="62">
        <v>0.34932685385829176</v>
      </c>
      <c r="U4099" s="62">
        <v>0</v>
      </c>
      <c r="V4099" s="62">
        <v>0</v>
      </c>
      <c r="X4099">
        <v>4086</v>
      </c>
      <c r="Y4099" s="65">
        <v>0.30568852878694641</v>
      </c>
      <c r="Z4099" s="62">
        <v>0.30568852878694641</v>
      </c>
      <c r="AA4099" s="62">
        <v>0</v>
      </c>
      <c r="AB4099" s="62">
        <v>0</v>
      </c>
      <c r="AD4099">
        <v>4086</v>
      </c>
      <c r="AE4099" s="65">
        <v>0.25210339939987819</v>
      </c>
      <c r="AF4099" s="62">
        <v>0.25210339939987819</v>
      </c>
      <c r="AG4099" s="62">
        <v>0</v>
      </c>
      <c r="AH4099" s="62">
        <v>0</v>
      </c>
    </row>
    <row r="4100" spans="5:34" x14ac:dyDescent="0.2">
      <c r="E4100" s="76">
        <v>6</v>
      </c>
      <c r="F4100" s="76">
        <v>20</v>
      </c>
      <c r="G4100">
        <v>4087</v>
      </c>
      <c r="H4100">
        <v>7</v>
      </c>
      <c r="I4100">
        <v>6</v>
      </c>
      <c r="J4100" t="s">
        <v>24</v>
      </c>
      <c r="K4100" t="s">
        <v>31</v>
      </c>
      <c r="L4100" s="61">
        <v>4087</v>
      </c>
      <c r="M4100" s="53">
        <v>0.2301937880420849</v>
      </c>
      <c r="N4100" s="63">
        <v>0.2273768866336342</v>
      </c>
      <c r="O4100" s="63">
        <v>0</v>
      </c>
      <c r="P4100" s="63">
        <v>2.8169014084507044E-3</v>
      </c>
      <c r="R4100">
        <v>4087</v>
      </c>
      <c r="S4100" s="65">
        <v>0.20139571226134356</v>
      </c>
      <c r="T4100" s="62">
        <v>0.19801543057120272</v>
      </c>
      <c r="U4100" s="62">
        <v>0</v>
      </c>
      <c r="V4100" s="62">
        <v>3.3802816901408457E-3</v>
      </c>
      <c r="X4100">
        <v>4087</v>
      </c>
      <c r="Y4100" s="65">
        <v>0.15819859859023153</v>
      </c>
      <c r="Z4100" s="62">
        <v>0.15397324647755548</v>
      </c>
      <c r="AA4100" s="62">
        <v>0</v>
      </c>
      <c r="AB4100" s="62">
        <v>4.2253521126760568E-3</v>
      </c>
      <c r="AD4100">
        <v>4087</v>
      </c>
      <c r="AE4100" s="65">
        <v>0.10061397975223274</v>
      </c>
      <c r="AF4100" s="62">
        <v>9.5825247357866544E-2</v>
      </c>
      <c r="AG4100" s="62">
        <v>0</v>
      </c>
      <c r="AH4100" s="62">
        <v>4.7887323943661972E-3</v>
      </c>
    </row>
    <row r="4101" spans="5:34" x14ac:dyDescent="0.2">
      <c r="E4101" s="76">
        <v>6</v>
      </c>
      <c r="F4101" s="76">
        <v>20</v>
      </c>
      <c r="G4101">
        <v>4088</v>
      </c>
      <c r="H4101">
        <v>8</v>
      </c>
      <c r="I4101">
        <v>6</v>
      </c>
      <c r="J4101" t="s">
        <v>24</v>
      </c>
      <c r="K4101" t="s">
        <v>32</v>
      </c>
      <c r="L4101" s="61">
        <v>4088</v>
      </c>
      <c r="M4101" s="53">
        <v>0.22627726997740255</v>
      </c>
      <c r="N4101" s="63">
        <v>0.16878596945999791</v>
      </c>
      <c r="O4101" s="63">
        <v>5.7491300517404656E-2</v>
      </c>
      <c r="P4101" s="63">
        <v>0</v>
      </c>
      <c r="R4101">
        <v>4088</v>
      </c>
      <c r="S4101" s="65">
        <v>0.22516150883293615</v>
      </c>
      <c r="T4101" s="62">
        <v>0.14467368810856962</v>
      </c>
      <c r="U4101" s="62">
        <v>8.0487820724366527E-2</v>
      </c>
      <c r="V4101" s="62">
        <v>0</v>
      </c>
      <c r="X4101">
        <v>4088</v>
      </c>
      <c r="Y4101" s="65">
        <v>0.22348786711623653</v>
      </c>
      <c r="Z4101" s="62">
        <v>0.10850526608142723</v>
      </c>
      <c r="AA4101" s="62">
        <v>0.11498260103480931</v>
      </c>
      <c r="AB4101" s="62">
        <v>0</v>
      </c>
      <c r="AD4101">
        <v>4088</v>
      </c>
      <c r="AE4101" s="65">
        <v>0.22700547487904421</v>
      </c>
      <c r="AF4101" s="62">
        <v>6.028070337857068E-2</v>
      </c>
      <c r="AG4101" s="62">
        <v>0.16672477150047352</v>
      </c>
      <c r="AH4101" s="62">
        <v>0</v>
      </c>
    </row>
    <row r="4102" spans="5:34" x14ac:dyDescent="0.2">
      <c r="E4102" s="76">
        <v>6</v>
      </c>
      <c r="F4102" s="76">
        <v>20</v>
      </c>
      <c r="G4102">
        <v>4089</v>
      </c>
      <c r="H4102">
        <v>9</v>
      </c>
      <c r="I4102">
        <v>6</v>
      </c>
      <c r="J4102" t="s">
        <v>24</v>
      </c>
      <c r="K4102" t="s">
        <v>33</v>
      </c>
      <c r="L4102" s="61">
        <v>4089</v>
      </c>
      <c r="M4102" s="53">
        <v>0.60921620498715323</v>
      </c>
      <c r="N4102" s="63">
        <v>0.19271800064199845</v>
      </c>
      <c r="O4102" s="63">
        <v>0.14372825129351163</v>
      </c>
      <c r="P4102" s="63">
        <v>0.2727699530516432</v>
      </c>
      <c r="R4102">
        <v>4089</v>
      </c>
      <c r="S4102" s="65">
        <v>0.69685130947983165</v>
      </c>
      <c r="T4102" s="62">
        <v>0.1683078140069435</v>
      </c>
      <c r="U4102" s="62">
        <v>0.20121955181091628</v>
      </c>
      <c r="V4102" s="62">
        <v>0.32732394366197182</v>
      </c>
      <c r="X4102">
        <v>4089</v>
      </c>
      <c r="Y4102" s="65">
        <v>0.82830396621884916</v>
      </c>
      <c r="Z4102" s="62">
        <v>0.13169253405436107</v>
      </c>
      <c r="AA4102" s="62">
        <v>0.28745650258702327</v>
      </c>
      <c r="AB4102" s="62">
        <v>0.4091549295774648</v>
      </c>
      <c r="AD4102">
        <v>4089</v>
      </c>
      <c r="AE4102" s="65">
        <v>0.96396792272840237</v>
      </c>
      <c r="AF4102" s="62">
        <v>8.3447073789425216E-2</v>
      </c>
      <c r="AG4102" s="62">
        <v>0.41681192875118372</v>
      </c>
      <c r="AH4102" s="62">
        <v>0.46370892018779342</v>
      </c>
    </row>
    <row r="4103" spans="5:34" x14ac:dyDescent="0.2">
      <c r="E4103" s="76">
        <v>6</v>
      </c>
      <c r="F4103" s="76">
        <v>20</v>
      </c>
      <c r="G4103">
        <v>4090</v>
      </c>
      <c r="H4103">
        <v>10</v>
      </c>
      <c r="I4103">
        <v>6</v>
      </c>
      <c r="J4103" t="s">
        <v>24</v>
      </c>
      <c r="K4103" t="s">
        <v>34</v>
      </c>
      <c r="L4103" s="61">
        <v>4090</v>
      </c>
      <c r="M4103" s="53">
        <v>0.64609760046419196</v>
      </c>
      <c r="N4103" s="63">
        <v>0.20228672045071688</v>
      </c>
      <c r="O4103" s="63">
        <v>0.24146346217309952</v>
      </c>
      <c r="P4103" s="63">
        <v>0.20234741784037558</v>
      </c>
      <c r="R4103">
        <v>4090</v>
      </c>
      <c r="S4103" s="65">
        <v>0.76985914754898577</v>
      </c>
      <c r="T4103" s="62">
        <v>0.18899339909819574</v>
      </c>
      <c r="U4103" s="62">
        <v>0.3380488470423394</v>
      </c>
      <c r="V4103" s="62">
        <v>0.24281690140845075</v>
      </c>
      <c r="X4103">
        <v>4090</v>
      </c>
      <c r="Y4103" s="65">
        <v>0.95550146817617643</v>
      </c>
      <c r="Z4103" s="62">
        <v>0.16905341706941401</v>
      </c>
      <c r="AA4103" s="62">
        <v>0.48292692434619905</v>
      </c>
      <c r="AB4103" s="62">
        <v>0.30352112676056336</v>
      </c>
      <c r="AD4103">
        <v>4090</v>
      </c>
      <c r="AE4103" s="65">
        <v>1.1895759900208693</v>
      </c>
      <c r="AF4103" s="62">
        <v>0.14534133939024196</v>
      </c>
      <c r="AG4103" s="62">
        <v>0.70024404030198872</v>
      </c>
      <c r="AH4103" s="62">
        <v>0.34399061032863854</v>
      </c>
    </row>
    <row r="4104" spans="5:34" x14ac:dyDescent="0.2">
      <c r="E4104" s="76">
        <v>6</v>
      </c>
      <c r="F4104" s="76">
        <v>20</v>
      </c>
      <c r="G4104">
        <v>4091</v>
      </c>
      <c r="H4104">
        <v>11</v>
      </c>
      <c r="I4104">
        <v>6</v>
      </c>
      <c r="J4104" t="s">
        <v>24</v>
      </c>
      <c r="K4104" t="s">
        <v>35</v>
      </c>
      <c r="L4104" s="61">
        <v>4091</v>
      </c>
      <c r="M4104" s="53">
        <v>0.61546954195858039</v>
      </c>
      <c r="N4104" s="63">
        <v>0.25858150091703358</v>
      </c>
      <c r="O4104" s="63">
        <v>0.23571433212135903</v>
      </c>
      <c r="P4104" s="63">
        <v>0.12117370892018779</v>
      </c>
      <c r="R4104">
        <v>4091</v>
      </c>
      <c r="S4104" s="65">
        <v>0.71889649637105635</v>
      </c>
      <c r="T4104" s="62">
        <v>0.24348798069692826</v>
      </c>
      <c r="U4104" s="62">
        <v>0.3300000649699027</v>
      </c>
      <c r="V4104" s="62">
        <v>0.14540845070422537</v>
      </c>
      <c r="X4104">
        <v>4091</v>
      </c>
      <c r="Y4104" s="65">
        <v>0.87403692798977006</v>
      </c>
      <c r="Z4104" s="62">
        <v>0.22084770036677032</v>
      </c>
      <c r="AA4104" s="62">
        <v>0.47142866424271807</v>
      </c>
      <c r="AB4104" s="62">
        <v>0.18176056338028168</v>
      </c>
      <c r="AD4104">
        <v>4091</v>
      </c>
      <c r="AE4104" s="65">
        <v>1.0842519192790385</v>
      </c>
      <c r="AF4104" s="62">
        <v>0.19468505096277799</v>
      </c>
      <c r="AG4104" s="62">
        <v>0.68357156315194123</v>
      </c>
      <c r="AH4104" s="62">
        <v>0.20599530516431924</v>
      </c>
    </row>
    <row r="4105" spans="5:34" x14ac:dyDescent="0.2">
      <c r="E4105" s="76">
        <v>6</v>
      </c>
      <c r="F4105" s="76">
        <v>20</v>
      </c>
      <c r="G4105">
        <v>4092</v>
      </c>
      <c r="H4105">
        <v>12</v>
      </c>
      <c r="I4105">
        <v>6</v>
      </c>
      <c r="J4105" t="s">
        <v>24</v>
      </c>
      <c r="K4105" t="s">
        <v>36</v>
      </c>
      <c r="L4105" s="61">
        <v>4092</v>
      </c>
      <c r="M4105" s="53">
        <v>0.68909483476539191</v>
      </c>
      <c r="N4105" s="63">
        <v>0.33831107405824834</v>
      </c>
      <c r="O4105" s="63">
        <v>0.17247390155221393</v>
      </c>
      <c r="P4105" s="63">
        <v>0.17830985915492958</v>
      </c>
      <c r="R4105">
        <v>4092</v>
      </c>
      <c r="S4105" s="65">
        <v>0.77662577691839052</v>
      </c>
      <c r="T4105" s="62">
        <v>0.32119048375937542</v>
      </c>
      <c r="U4105" s="62">
        <v>0.24146346217309952</v>
      </c>
      <c r="V4105" s="62">
        <v>0.21397183098591552</v>
      </c>
      <c r="X4105">
        <v>4092</v>
      </c>
      <c r="Y4105" s="65">
        <v>0.90792219014788822</v>
      </c>
      <c r="Z4105" s="62">
        <v>0.29550959831106594</v>
      </c>
      <c r="AA4105" s="62">
        <v>0.34494780310442785</v>
      </c>
      <c r="AB4105" s="62">
        <v>0.26746478873239438</v>
      </c>
      <c r="AD4105">
        <v>4092</v>
      </c>
      <c r="AE4105" s="65">
        <v>1.0703186228298613</v>
      </c>
      <c r="AF4105" s="62">
        <v>0.26701754776506054</v>
      </c>
      <c r="AG4105" s="62">
        <v>0.50017431450142047</v>
      </c>
      <c r="AH4105" s="62">
        <v>0.30312676056338028</v>
      </c>
    </row>
    <row r="4106" spans="5:34" x14ac:dyDescent="0.2">
      <c r="E4106" s="76">
        <v>6</v>
      </c>
      <c r="F4106" s="76">
        <v>20</v>
      </c>
      <c r="G4106">
        <v>4093</v>
      </c>
      <c r="H4106">
        <v>13</v>
      </c>
      <c r="I4106">
        <v>6</v>
      </c>
      <c r="J4106" t="s">
        <v>24</v>
      </c>
      <c r="K4106" t="s">
        <v>37</v>
      </c>
      <c r="L4106" s="61">
        <v>4093</v>
      </c>
      <c r="M4106" s="53">
        <v>0.72128449624348867</v>
      </c>
      <c r="N4106" s="63">
        <v>0.45489344450445401</v>
      </c>
      <c r="O4106" s="63">
        <v>0.11498260103480931</v>
      </c>
      <c r="P4106" s="63">
        <v>0.15140845070422534</v>
      </c>
      <c r="R4106">
        <v>4093</v>
      </c>
      <c r="S4106" s="65">
        <v>0.76378401214992664</v>
      </c>
      <c r="T4106" s="62">
        <v>0.42111822985612313</v>
      </c>
      <c r="U4106" s="62">
        <v>0.16097564144873305</v>
      </c>
      <c r="V4106" s="62">
        <v>0.18169014084507043</v>
      </c>
      <c r="X4106">
        <v>4093</v>
      </c>
      <c r="Y4106" s="65">
        <v>0.82753328600958342</v>
      </c>
      <c r="Z4106" s="62">
        <v>0.37045540788362674</v>
      </c>
      <c r="AA4106" s="62">
        <v>0.22996520206961862</v>
      </c>
      <c r="AB4106" s="62">
        <v>0.227112676056338</v>
      </c>
      <c r="AD4106">
        <v>4093</v>
      </c>
      <c r="AE4106" s="65">
        <v>0.89949801783683569</v>
      </c>
      <c r="AF4106" s="62">
        <v>0.30865410863870546</v>
      </c>
      <c r="AG4106" s="62">
        <v>0.33344954300094704</v>
      </c>
      <c r="AH4106" s="62">
        <v>0.25739436619718309</v>
      </c>
    </row>
    <row r="4107" spans="5:34" x14ac:dyDescent="0.2">
      <c r="E4107" s="76">
        <v>6</v>
      </c>
      <c r="F4107" s="76">
        <v>20</v>
      </c>
      <c r="G4107">
        <v>4094</v>
      </c>
      <c r="H4107">
        <v>14</v>
      </c>
      <c r="I4107">
        <v>6</v>
      </c>
      <c r="J4107" t="s">
        <v>24</v>
      </c>
      <c r="K4107" t="s">
        <v>38</v>
      </c>
      <c r="L4107" s="61">
        <v>4094</v>
      </c>
      <c r="M4107" s="53">
        <v>0.88948494530505906</v>
      </c>
      <c r="N4107" s="63">
        <v>0.623328635350062</v>
      </c>
      <c r="O4107" s="63">
        <v>0.11498260103480931</v>
      </c>
      <c r="P4107" s="63">
        <v>0.15117370892018778</v>
      </c>
      <c r="R4107">
        <v>4094</v>
      </c>
      <c r="S4107" s="65">
        <v>0.92348012430289839</v>
      </c>
      <c r="T4107" s="62">
        <v>0.58109603214993988</v>
      </c>
      <c r="U4107" s="62">
        <v>0.16097564144873305</v>
      </c>
      <c r="V4107" s="62">
        <v>0.1814084507042254</v>
      </c>
      <c r="X4107">
        <v>4094</v>
      </c>
      <c r="Y4107" s="65">
        <v>0.97447289279965699</v>
      </c>
      <c r="Z4107" s="62">
        <v>0.51774712734975659</v>
      </c>
      <c r="AA4107" s="62">
        <v>0.22996520206961862</v>
      </c>
      <c r="AB4107" s="62">
        <v>0.22676056338028169</v>
      </c>
      <c r="AD4107">
        <v>4094</v>
      </c>
      <c r="AE4107" s="65">
        <v>1.0323504641923891</v>
      </c>
      <c r="AF4107" s="62">
        <v>0.44190561602712275</v>
      </c>
      <c r="AG4107" s="62">
        <v>0.33344954300094704</v>
      </c>
      <c r="AH4107" s="62">
        <v>0.25699530516431923</v>
      </c>
    </row>
    <row r="4108" spans="5:34" x14ac:dyDescent="0.2">
      <c r="E4108" s="76">
        <v>6</v>
      </c>
      <c r="F4108" s="76">
        <v>20</v>
      </c>
      <c r="G4108">
        <v>4095</v>
      </c>
      <c r="H4108">
        <v>15</v>
      </c>
      <c r="I4108">
        <v>6</v>
      </c>
      <c r="J4108" t="s">
        <v>24</v>
      </c>
      <c r="K4108" t="s">
        <v>39</v>
      </c>
      <c r="L4108" s="61">
        <v>4095</v>
      </c>
      <c r="M4108" s="53">
        <v>1.1241195155391728</v>
      </c>
      <c r="N4108" s="63">
        <v>0.72004627649057085</v>
      </c>
      <c r="O4108" s="63">
        <v>9.7735210879587905E-2</v>
      </c>
      <c r="P4108" s="63">
        <v>0.30633802816901406</v>
      </c>
      <c r="R4108">
        <v>4095</v>
      </c>
      <c r="S4108" s="65">
        <v>1.1996413595854927</v>
      </c>
      <c r="T4108" s="62">
        <v>0.69520643055125264</v>
      </c>
      <c r="U4108" s="62">
        <v>0.13682929523142309</v>
      </c>
      <c r="V4108" s="62">
        <v>0.36760563380281691</v>
      </c>
      <c r="X4108">
        <v>4095</v>
      </c>
      <c r="Y4108" s="65">
        <v>1.3129241256549726</v>
      </c>
      <c r="Z4108" s="62">
        <v>0.65794666164227567</v>
      </c>
      <c r="AA4108" s="62">
        <v>0.19547042175917581</v>
      </c>
      <c r="AB4108" s="62">
        <v>0.45950704225352113</v>
      </c>
      <c r="AD4108">
        <v>4095</v>
      </c>
      <c r="AE4108" s="65">
        <v>1.4268465543311195</v>
      </c>
      <c r="AF4108" s="62">
        <v>0.62263979489299059</v>
      </c>
      <c r="AG4108" s="62">
        <v>0.28343211155080494</v>
      </c>
      <c r="AH4108" s="62">
        <v>0.52077464788732397</v>
      </c>
    </row>
    <row r="4109" spans="5:34" x14ac:dyDescent="0.2">
      <c r="E4109" s="76">
        <v>6</v>
      </c>
      <c r="F4109" s="76">
        <v>20</v>
      </c>
      <c r="G4109">
        <v>4096</v>
      </c>
      <c r="H4109">
        <v>16</v>
      </c>
      <c r="I4109">
        <v>6</v>
      </c>
      <c r="J4109" t="s">
        <v>24</v>
      </c>
      <c r="K4109" t="s">
        <v>40</v>
      </c>
      <c r="L4109" s="61">
        <v>4096</v>
      </c>
      <c r="M4109" s="53">
        <v>1.2049681863330073</v>
      </c>
      <c r="N4109" s="63">
        <v>0.87538564028048871</v>
      </c>
      <c r="O4109" s="63">
        <v>5.1742170465664185E-2</v>
      </c>
      <c r="P4109" s="63">
        <v>0.27784037558685443</v>
      </c>
      <c r="R4109">
        <v>4096</v>
      </c>
      <c r="S4109" s="65">
        <v>1.224839077071646</v>
      </c>
      <c r="T4109" s="62">
        <v>0.81899158771549063</v>
      </c>
      <c r="U4109" s="62">
        <v>7.2439038651929868E-2</v>
      </c>
      <c r="V4109" s="62">
        <v>0.33340845070422537</v>
      </c>
      <c r="X4109">
        <v>4096</v>
      </c>
      <c r="Y4109" s="65">
        <v>1.2546454131796039</v>
      </c>
      <c r="Z4109" s="62">
        <v>0.73440050886799368</v>
      </c>
      <c r="AA4109" s="62">
        <v>0.10348434093132837</v>
      </c>
      <c r="AB4109" s="62">
        <v>0.41676056338028167</v>
      </c>
      <c r="AD4109">
        <v>4096</v>
      </c>
      <c r="AE4109" s="65">
        <v>1.2566414226999056</v>
      </c>
      <c r="AF4109" s="62">
        <v>0.63426048985182693</v>
      </c>
      <c r="AG4109" s="62">
        <v>0.15005229435042614</v>
      </c>
      <c r="AH4109" s="62">
        <v>0.47232863849765261</v>
      </c>
    </row>
    <row r="4110" spans="5:34" x14ac:dyDescent="0.2">
      <c r="E4110" s="76">
        <v>6</v>
      </c>
      <c r="F4110" s="76">
        <v>20</v>
      </c>
      <c r="G4110">
        <v>4097</v>
      </c>
      <c r="H4110">
        <v>17</v>
      </c>
      <c r="I4110">
        <v>6</v>
      </c>
      <c r="J4110" t="s">
        <v>24</v>
      </c>
      <c r="K4110" t="s">
        <v>41</v>
      </c>
      <c r="L4110" s="61">
        <v>4097</v>
      </c>
      <c r="M4110" s="53">
        <v>1.4246321936102169</v>
      </c>
      <c r="N4110" s="63">
        <v>1.2624297081546232</v>
      </c>
      <c r="O4110" s="63">
        <v>1.149826010348093E-2</v>
      </c>
      <c r="P4110" s="63">
        <v>0.15070422535211267</v>
      </c>
      <c r="R4110">
        <v>4097</v>
      </c>
      <c r="S4110" s="65">
        <v>1.3570491494021346</v>
      </c>
      <c r="T4110" s="62">
        <v>1.160106514834726</v>
      </c>
      <c r="U4110" s="62">
        <v>1.6097564144873303E-2</v>
      </c>
      <c r="V4110" s="62">
        <v>0.18084507042253523</v>
      </c>
      <c r="X4110">
        <v>4097</v>
      </c>
      <c r="Y4110" s="65">
        <v>1.2556745830900118</v>
      </c>
      <c r="Z4110" s="62">
        <v>1.0066217248548808</v>
      </c>
      <c r="AA4110" s="62">
        <v>2.299652020696186E-2</v>
      </c>
      <c r="AB4110" s="62">
        <v>0.22605633802816899</v>
      </c>
      <c r="AD4110">
        <v>4097</v>
      </c>
      <c r="AE4110" s="65">
        <v>1.105890300743124</v>
      </c>
      <c r="AF4110" s="62">
        <v>0.81634816334443783</v>
      </c>
      <c r="AG4110" s="62">
        <v>3.3344954300094702E-2</v>
      </c>
      <c r="AH4110" s="62">
        <v>0.25619718309859152</v>
      </c>
    </row>
    <row r="4111" spans="5:34" x14ac:dyDescent="0.2">
      <c r="E4111" s="76">
        <v>6</v>
      </c>
      <c r="F4111" s="76">
        <v>20</v>
      </c>
      <c r="G4111">
        <v>4098</v>
      </c>
      <c r="H4111">
        <v>18</v>
      </c>
      <c r="I4111">
        <v>6</v>
      </c>
      <c r="J4111" t="s">
        <v>24</v>
      </c>
      <c r="K4111" t="s">
        <v>42</v>
      </c>
      <c r="L4111" s="61">
        <v>4098</v>
      </c>
      <c r="M4111" s="53">
        <v>2.1377003845429923</v>
      </c>
      <c r="N4111" s="63">
        <v>1.988029023040645</v>
      </c>
      <c r="O4111" s="63">
        <v>0</v>
      </c>
      <c r="P4111" s="63">
        <v>0.14967136150234742</v>
      </c>
      <c r="R4111">
        <v>4098</v>
      </c>
      <c r="S4111" s="65">
        <v>1.9616544185398475</v>
      </c>
      <c r="T4111" s="62">
        <v>1.7820487847370305</v>
      </c>
      <c r="U4111" s="62">
        <v>0</v>
      </c>
      <c r="V4111" s="62">
        <v>0.17960563380281694</v>
      </c>
      <c r="X4111">
        <v>4098</v>
      </c>
      <c r="Y4111" s="65">
        <v>1.6975854695351302</v>
      </c>
      <c r="Z4111" s="62">
        <v>1.4730784272816091</v>
      </c>
      <c r="AA4111" s="62">
        <v>0</v>
      </c>
      <c r="AB4111" s="62">
        <v>0.22450704225352114</v>
      </c>
      <c r="AD4111">
        <v>4098</v>
      </c>
      <c r="AE4111" s="65">
        <v>1.3299320903577221</v>
      </c>
      <c r="AF4111" s="62">
        <v>1.0754907758037313</v>
      </c>
      <c r="AG4111" s="62">
        <v>0</v>
      </c>
      <c r="AH4111" s="62">
        <v>0.25444131455399066</v>
      </c>
    </row>
    <row r="4112" spans="5:34" x14ac:dyDescent="0.2">
      <c r="E4112" s="76">
        <v>6</v>
      </c>
      <c r="F4112" s="76">
        <v>20</v>
      </c>
      <c r="G4112">
        <v>4099</v>
      </c>
      <c r="H4112">
        <v>19</v>
      </c>
      <c r="I4112">
        <v>6</v>
      </c>
      <c r="J4112" t="s">
        <v>24</v>
      </c>
      <c r="K4112" t="s">
        <v>43</v>
      </c>
      <c r="L4112" s="61">
        <v>4099</v>
      </c>
      <c r="M4112" s="53">
        <v>2.2546967812360474</v>
      </c>
      <c r="N4112" s="63">
        <v>2.101175654475484</v>
      </c>
      <c r="O4112" s="63">
        <v>0</v>
      </c>
      <c r="P4112" s="63">
        <v>0.15352112676056337</v>
      </c>
      <c r="R4112">
        <v>4099</v>
      </c>
      <c r="S4112" s="65">
        <v>2.0570150511662502</v>
      </c>
      <c r="T4112" s="62">
        <v>1.8727896990535742</v>
      </c>
      <c r="U4112" s="62">
        <v>0</v>
      </c>
      <c r="V4112" s="62">
        <v>0.1842253521126761</v>
      </c>
      <c r="X4112">
        <v>4099</v>
      </c>
      <c r="Y4112" s="65">
        <v>1.7604924560615551</v>
      </c>
      <c r="Z4112" s="62">
        <v>1.53021076592071</v>
      </c>
      <c r="AA4112" s="62">
        <v>0</v>
      </c>
      <c r="AB4112" s="62">
        <v>0.2302816901408451</v>
      </c>
      <c r="AD4112">
        <v>4099</v>
      </c>
      <c r="AE4112" s="65">
        <v>1.3476477696888514</v>
      </c>
      <c r="AF4112" s="62">
        <v>1.0866618541958937</v>
      </c>
      <c r="AG4112" s="62">
        <v>0</v>
      </c>
      <c r="AH4112" s="62">
        <v>0.26098591549295774</v>
      </c>
    </row>
    <row r="4113" spans="5:34" x14ac:dyDescent="0.2">
      <c r="E4113" s="76">
        <v>6</v>
      </c>
      <c r="F4113" s="76">
        <v>20</v>
      </c>
      <c r="G4113">
        <v>4100</v>
      </c>
      <c r="H4113">
        <v>20</v>
      </c>
      <c r="I4113">
        <v>6</v>
      </c>
      <c r="J4113" t="s">
        <v>24</v>
      </c>
      <c r="K4113" t="s">
        <v>44</v>
      </c>
      <c r="L4113" s="61">
        <v>4100</v>
      </c>
      <c r="M4113" s="53">
        <v>2.1584569985419808</v>
      </c>
      <c r="N4113" s="63">
        <v>2.0382692051147506</v>
      </c>
      <c r="O4113" s="63">
        <v>0</v>
      </c>
      <c r="P4113" s="63">
        <v>0.12018779342723004</v>
      </c>
      <c r="R4113">
        <v>4100</v>
      </c>
      <c r="S4113" s="65">
        <v>1.9911838442526968</v>
      </c>
      <c r="T4113" s="62">
        <v>1.8469584921400206</v>
      </c>
      <c r="U4113" s="62">
        <v>0</v>
      </c>
      <c r="V4113" s="62">
        <v>0.14422535211267609</v>
      </c>
      <c r="X4113">
        <v>4100</v>
      </c>
      <c r="Y4113" s="65">
        <v>1.7402741128187709</v>
      </c>
      <c r="Z4113" s="62">
        <v>1.5599924226779258</v>
      </c>
      <c r="AA4113" s="62">
        <v>0</v>
      </c>
      <c r="AB4113" s="62">
        <v>0.18028169014084511</v>
      </c>
      <c r="AD4113">
        <v>4100</v>
      </c>
      <c r="AE4113" s="65">
        <v>1.4000874617203263</v>
      </c>
      <c r="AF4113" s="62">
        <v>1.1957682128940352</v>
      </c>
      <c r="AG4113" s="62">
        <v>0</v>
      </c>
      <c r="AH4113" s="62">
        <v>0.2043192488262911</v>
      </c>
    </row>
    <row r="4114" spans="5:34" x14ac:dyDescent="0.2">
      <c r="E4114" s="76">
        <v>6</v>
      </c>
      <c r="F4114" s="76">
        <v>20</v>
      </c>
      <c r="G4114">
        <v>4101</v>
      </c>
      <c r="H4114">
        <v>21</v>
      </c>
      <c r="I4114">
        <v>6</v>
      </c>
      <c r="J4114" t="s">
        <v>24</v>
      </c>
      <c r="K4114" t="s">
        <v>45</v>
      </c>
      <c r="L4114" s="61">
        <v>4101</v>
      </c>
      <c r="M4114" s="53">
        <v>1.7966749670871887</v>
      </c>
      <c r="N4114" s="63">
        <v>1.7351726196693482</v>
      </c>
      <c r="O4114" s="63">
        <v>0</v>
      </c>
      <c r="P4114" s="63">
        <v>6.1502347417840372E-2</v>
      </c>
      <c r="R4114">
        <v>4101</v>
      </c>
      <c r="S4114" s="65">
        <v>1.6547223231749089</v>
      </c>
      <c r="T4114" s="62">
        <v>1.5809195062735004</v>
      </c>
      <c r="U4114" s="62">
        <v>0</v>
      </c>
      <c r="V4114" s="62">
        <v>7.3802816901408469E-2</v>
      </c>
      <c r="X4114">
        <v>4101</v>
      </c>
      <c r="Y4114" s="65">
        <v>1.4417933573064894</v>
      </c>
      <c r="Z4114" s="62">
        <v>1.3495398361797288</v>
      </c>
      <c r="AA4114" s="62">
        <v>0</v>
      </c>
      <c r="AB4114" s="62">
        <v>9.2253521126760579E-2</v>
      </c>
      <c r="AD4114">
        <v>4101</v>
      </c>
      <c r="AE4114" s="65">
        <v>1.1628349901535828</v>
      </c>
      <c r="AF4114" s="62">
        <v>1.0582809995432543</v>
      </c>
      <c r="AG4114" s="62">
        <v>0</v>
      </c>
      <c r="AH4114" s="62">
        <v>0.10455399061032865</v>
      </c>
    </row>
    <row r="4115" spans="5:34" x14ac:dyDescent="0.2">
      <c r="E4115" s="76">
        <v>6</v>
      </c>
      <c r="F4115" s="76">
        <v>20</v>
      </c>
      <c r="G4115">
        <v>4102</v>
      </c>
      <c r="H4115">
        <v>22</v>
      </c>
      <c r="I4115">
        <v>6</v>
      </c>
      <c r="J4115" t="s">
        <v>24</v>
      </c>
      <c r="K4115" t="s">
        <v>46</v>
      </c>
      <c r="L4115" s="61">
        <v>4102</v>
      </c>
      <c r="M4115" s="53">
        <v>1.7203682146242039</v>
      </c>
      <c r="N4115" s="63">
        <v>1.6980677451406359</v>
      </c>
      <c r="O4115" s="63">
        <v>0</v>
      </c>
      <c r="P4115" s="63">
        <v>2.2300469483568074E-2</v>
      </c>
      <c r="R4115">
        <v>4102</v>
      </c>
      <c r="S4115" s="65">
        <v>1.6695045809003732</v>
      </c>
      <c r="T4115" s="62">
        <v>1.6427440175200916</v>
      </c>
      <c r="U4115" s="62">
        <v>0</v>
      </c>
      <c r="V4115" s="62">
        <v>2.6760563380281696E-2</v>
      </c>
      <c r="X4115">
        <v>4102</v>
      </c>
      <c r="Y4115" s="65">
        <v>1.5932091303146272</v>
      </c>
      <c r="Z4115" s="62">
        <v>1.5597584260892752</v>
      </c>
      <c r="AA4115" s="62">
        <v>0</v>
      </c>
      <c r="AB4115" s="62">
        <v>3.3450704225352117E-2</v>
      </c>
      <c r="AD4115">
        <v>4102</v>
      </c>
      <c r="AE4115" s="65">
        <v>1.521516549280695</v>
      </c>
      <c r="AF4115" s="62">
        <v>1.4836057511586294</v>
      </c>
      <c r="AG4115" s="62">
        <v>0</v>
      </c>
      <c r="AH4115" s="62">
        <v>3.7910798122065728E-2</v>
      </c>
    </row>
    <row r="4116" spans="5:34" x14ac:dyDescent="0.2">
      <c r="E4116" s="76">
        <v>6</v>
      </c>
      <c r="F4116" s="76">
        <v>20</v>
      </c>
      <c r="G4116">
        <v>4103</v>
      </c>
      <c r="H4116">
        <v>23</v>
      </c>
      <c r="I4116">
        <v>6</v>
      </c>
      <c r="J4116" t="s">
        <v>24</v>
      </c>
      <c r="K4116" t="s">
        <v>47</v>
      </c>
      <c r="L4116" s="61">
        <v>4103</v>
      </c>
      <c r="M4116" s="53">
        <v>1.6263727609739711</v>
      </c>
      <c r="N4116" s="63">
        <v>1.5845887234152856</v>
      </c>
      <c r="O4116" s="63">
        <v>0</v>
      </c>
      <c r="P4116" s="63">
        <v>4.1784037558685441E-2</v>
      </c>
      <c r="R4116">
        <v>4103</v>
      </c>
      <c r="S4116" s="65">
        <v>1.6580362559591106</v>
      </c>
      <c r="T4116" s="62">
        <v>1.607895410888688</v>
      </c>
      <c r="U4116" s="62">
        <v>0</v>
      </c>
      <c r="V4116" s="62">
        <v>5.0140845070422546E-2</v>
      </c>
      <c r="X4116">
        <v>4103</v>
      </c>
      <c r="Y4116" s="65">
        <v>1.7055314984368195</v>
      </c>
      <c r="Z4116" s="62">
        <v>1.6428554420987913</v>
      </c>
      <c r="AA4116" s="62">
        <v>0</v>
      </c>
      <c r="AB4116" s="62">
        <v>6.2676056338028169E-2</v>
      </c>
      <c r="AD4116">
        <v>4103</v>
      </c>
      <c r="AE4116" s="65">
        <v>1.806494721309285</v>
      </c>
      <c r="AF4116" s="62">
        <v>1.7354618574595198</v>
      </c>
      <c r="AG4116" s="62">
        <v>0</v>
      </c>
      <c r="AH4116" s="62">
        <v>7.103286384976526E-2</v>
      </c>
    </row>
    <row r="4117" spans="5:34" x14ac:dyDescent="0.2">
      <c r="E4117" s="76">
        <v>6</v>
      </c>
      <c r="F4117" s="76">
        <v>20</v>
      </c>
      <c r="G4117">
        <v>4104</v>
      </c>
      <c r="H4117">
        <v>24</v>
      </c>
      <c r="I4117">
        <v>6</v>
      </c>
      <c r="J4117" t="s">
        <v>24</v>
      </c>
      <c r="K4117" t="s">
        <v>48</v>
      </c>
      <c r="L4117" s="61">
        <v>4104</v>
      </c>
      <c r="M4117" s="53">
        <v>1.3467771336605667</v>
      </c>
      <c r="N4117" s="63">
        <v>1.3106268989187826</v>
      </c>
      <c r="O4117" s="63">
        <v>0</v>
      </c>
      <c r="P4117" s="63">
        <v>3.615023474178404E-2</v>
      </c>
      <c r="R4117">
        <v>4104</v>
      </c>
      <c r="S4117" s="65">
        <v>1.4164512715818263</v>
      </c>
      <c r="T4117" s="62">
        <v>1.3730709898916853</v>
      </c>
      <c r="U4117" s="62">
        <v>0</v>
      </c>
      <c r="V4117" s="62">
        <v>4.3380281690140854E-2</v>
      </c>
      <c r="X4117">
        <v>4104</v>
      </c>
      <c r="Y4117" s="65">
        <v>1.5209624784637155</v>
      </c>
      <c r="Z4117" s="62">
        <v>1.4667371263510394</v>
      </c>
      <c r="AA4117" s="62">
        <v>0</v>
      </c>
      <c r="AB4117" s="62">
        <v>5.422535211267606E-2</v>
      </c>
      <c r="AD4117">
        <v>4104</v>
      </c>
      <c r="AE4117" s="65">
        <v>1.6990737477718014</v>
      </c>
      <c r="AF4117" s="62">
        <v>1.6376183487107685</v>
      </c>
      <c r="AG4117" s="62">
        <v>0</v>
      </c>
      <c r="AH4117" s="62">
        <v>6.1455399061032867E-2</v>
      </c>
    </row>
    <row r="4118" spans="5:34" x14ac:dyDescent="0.2">
      <c r="E4118" s="76">
        <v>6</v>
      </c>
      <c r="F4118" s="76">
        <v>21</v>
      </c>
      <c r="G4118">
        <v>4105</v>
      </c>
      <c r="H4118">
        <v>1</v>
      </c>
      <c r="I4118">
        <v>7</v>
      </c>
      <c r="J4118" t="s">
        <v>49</v>
      </c>
      <c r="K4118" t="s">
        <v>50</v>
      </c>
      <c r="L4118" s="61">
        <v>4105</v>
      </c>
      <c r="M4118" s="53">
        <v>0.84297420896785424</v>
      </c>
      <c r="N4118" s="63">
        <v>0.84297420896785424</v>
      </c>
      <c r="O4118" s="63">
        <v>0</v>
      </c>
      <c r="P4118" s="63">
        <v>0</v>
      </c>
      <c r="R4118">
        <v>4105</v>
      </c>
      <c r="S4118" s="65">
        <v>0.82424144876856853</v>
      </c>
      <c r="T4118" s="62">
        <v>0.82424144876856853</v>
      </c>
      <c r="U4118" s="62">
        <v>0</v>
      </c>
      <c r="V4118" s="62">
        <v>0</v>
      </c>
      <c r="X4118">
        <v>4105</v>
      </c>
      <c r="Y4118" s="65">
        <v>0.79614230846964018</v>
      </c>
      <c r="Z4118" s="62">
        <v>0.79614230846964018</v>
      </c>
      <c r="AA4118" s="62">
        <v>0</v>
      </c>
      <c r="AB4118" s="62">
        <v>0</v>
      </c>
      <c r="AD4118">
        <v>4105</v>
      </c>
      <c r="AE4118" s="65">
        <v>0.77740954827035458</v>
      </c>
      <c r="AF4118" s="62">
        <v>0.77740954827035458</v>
      </c>
      <c r="AG4118" s="62">
        <v>0</v>
      </c>
      <c r="AH4118" s="62">
        <v>0</v>
      </c>
    </row>
    <row r="4119" spans="5:34" x14ac:dyDescent="0.2">
      <c r="E4119" s="76">
        <v>6</v>
      </c>
      <c r="F4119" s="76">
        <v>21</v>
      </c>
      <c r="G4119">
        <v>4106</v>
      </c>
      <c r="H4119">
        <v>2</v>
      </c>
      <c r="I4119">
        <v>7</v>
      </c>
      <c r="J4119" t="s">
        <v>49</v>
      </c>
      <c r="K4119" t="s">
        <v>51</v>
      </c>
      <c r="L4119" s="61">
        <v>4106</v>
      </c>
      <c r="M4119" s="53">
        <v>0.62995957866629027</v>
      </c>
      <c r="N4119" s="63">
        <v>0.62995957866629027</v>
      </c>
      <c r="O4119" s="63">
        <v>0</v>
      </c>
      <c r="P4119" s="63">
        <v>0</v>
      </c>
      <c r="R4119">
        <v>4106</v>
      </c>
      <c r="S4119" s="65">
        <v>0.61596047691815037</v>
      </c>
      <c r="T4119" s="62">
        <v>0.61596047691815037</v>
      </c>
      <c r="U4119" s="62">
        <v>0</v>
      </c>
      <c r="V4119" s="62">
        <v>0</v>
      </c>
      <c r="X4119">
        <v>4106</v>
      </c>
      <c r="Y4119" s="65">
        <v>0.59496182429594069</v>
      </c>
      <c r="Z4119" s="62">
        <v>0.59496182429594069</v>
      </c>
      <c r="AA4119" s="62">
        <v>0</v>
      </c>
      <c r="AB4119" s="62">
        <v>0</v>
      </c>
      <c r="AD4119">
        <v>4106</v>
      </c>
      <c r="AE4119" s="65">
        <v>0.58096272254780101</v>
      </c>
      <c r="AF4119" s="62">
        <v>0.58096272254780101</v>
      </c>
      <c r="AG4119" s="62">
        <v>0</v>
      </c>
      <c r="AH4119" s="62">
        <v>0</v>
      </c>
    </row>
    <row r="4120" spans="5:34" x14ac:dyDescent="0.2">
      <c r="E4120" s="76">
        <v>6</v>
      </c>
      <c r="F4120" s="76">
        <v>21</v>
      </c>
      <c r="G4120">
        <v>4107</v>
      </c>
      <c r="H4120">
        <v>3</v>
      </c>
      <c r="I4120">
        <v>7</v>
      </c>
      <c r="J4120" t="s">
        <v>49</v>
      </c>
      <c r="K4120" t="s">
        <v>52</v>
      </c>
      <c r="L4120" s="61">
        <v>4107</v>
      </c>
      <c r="M4120" s="53">
        <v>0.45903672690875463</v>
      </c>
      <c r="N4120" s="63">
        <v>0.45903672690875463</v>
      </c>
      <c r="O4120" s="63">
        <v>0</v>
      </c>
      <c r="P4120" s="63">
        <v>0</v>
      </c>
      <c r="R4120">
        <v>4107</v>
      </c>
      <c r="S4120" s="65">
        <v>0.44883591075522672</v>
      </c>
      <c r="T4120" s="62">
        <v>0.44883591075522672</v>
      </c>
      <c r="U4120" s="62">
        <v>0</v>
      </c>
      <c r="V4120" s="62">
        <v>0</v>
      </c>
      <c r="X4120">
        <v>4107</v>
      </c>
      <c r="Y4120" s="65">
        <v>0.43353468652493499</v>
      </c>
      <c r="Z4120" s="62">
        <v>0.43353468652493499</v>
      </c>
      <c r="AA4120" s="62">
        <v>0</v>
      </c>
      <c r="AB4120" s="62">
        <v>0</v>
      </c>
      <c r="AD4120">
        <v>4107</v>
      </c>
      <c r="AE4120" s="65">
        <v>0.42333387037140713</v>
      </c>
      <c r="AF4120" s="62">
        <v>0.42333387037140713</v>
      </c>
      <c r="AG4120" s="62">
        <v>0</v>
      </c>
      <c r="AH4120" s="62">
        <v>0</v>
      </c>
    </row>
    <row r="4121" spans="5:34" x14ac:dyDescent="0.2">
      <c r="E4121" s="76">
        <v>6</v>
      </c>
      <c r="F4121" s="76">
        <v>21</v>
      </c>
      <c r="G4121">
        <v>4108</v>
      </c>
      <c r="H4121">
        <v>4</v>
      </c>
      <c r="I4121">
        <v>7</v>
      </c>
      <c r="J4121" t="s">
        <v>49</v>
      </c>
      <c r="K4121" t="s">
        <v>53</v>
      </c>
      <c r="L4121" s="61">
        <v>4108</v>
      </c>
      <c r="M4121" s="53">
        <v>0.54587985008759121</v>
      </c>
      <c r="N4121" s="63">
        <v>0.54587985008759121</v>
      </c>
      <c r="O4121" s="63">
        <v>0</v>
      </c>
      <c r="P4121" s="63">
        <v>0</v>
      </c>
      <c r="R4121">
        <v>4108</v>
      </c>
      <c r="S4121" s="65">
        <v>0.53374918675231142</v>
      </c>
      <c r="T4121" s="62">
        <v>0.53374918675231142</v>
      </c>
      <c r="U4121" s="62">
        <v>0</v>
      </c>
      <c r="V4121" s="62">
        <v>0</v>
      </c>
      <c r="X4121">
        <v>4108</v>
      </c>
      <c r="Y4121" s="65">
        <v>0.51555319174939174</v>
      </c>
      <c r="Z4121" s="62">
        <v>0.51555319174939174</v>
      </c>
      <c r="AA4121" s="62">
        <v>0</v>
      </c>
      <c r="AB4121" s="62">
        <v>0</v>
      </c>
      <c r="AD4121">
        <v>4108</v>
      </c>
      <c r="AE4121" s="65">
        <v>0.50342252841411195</v>
      </c>
      <c r="AF4121" s="62">
        <v>0.50342252841411195</v>
      </c>
      <c r="AG4121" s="62">
        <v>0</v>
      </c>
      <c r="AH4121" s="62">
        <v>0</v>
      </c>
    </row>
    <row r="4122" spans="5:34" x14ac:dyDescent="0.2">
      <c r="E4122" s="76">
        <v>6</v>
      </c>
      <c r="F4122" s="76">
        <v>21</v>
      </c>
      <c r="G4122">
        <v>4109</v>
      </c>
      <c r="H4122">
        <v>5</v>
      </c>
      <c r="I4122">
        <v>7</v>
      </c>
      <c r="J4122" t="s">
        <v>49</v>
      </c>
      <c r="K4122" t="s">
        <v>54</v>
      </c>
      <c r="L4122" s="61">
        <v>4109</v>
      </c>
      <c r="M4122" s="53">
        <v>0.46079744196401934</v>
      </c>
      <c r="N4122" s="63">
        <v>0.46079744196401934</v>
      </c>
      <c r="O4122" s="63">
        <v>0</v>
      </c>
      <c r="P4122" s="63">
        <v>0</v>
      </c>
      <c r="R4122">
        <v>4109</v>
      </c>
      <c r="S4122" s="65">
        <v>0.45055749880926332</v>
      </c>
      <c r="T4122" s="62">
        <v>0.45055749880926332</v>
      </c>
      <c r="U4122" s="62">
        <v>0</v>
      </c>
      <c r="V4122" s="62">
        <v>0</v>
      </c>
      <c r="X4122">
        <v>4109</v>
      </c>
      <c r="Y4122" s="65">
        <v>0.43519758407712938</v>
      </c>
      <c r="Z4122" s="62">
        <v>0.43519758407712938</v>
      </c>
      <c r="AA4122" s="62">
        <v>0</v>
      </c>
      <c r="AB4122" s="62">
        <v>0</v>
      </c>
      <c r="AD4122">
        <v>4109</v>
      </c>
      <c r="AE4122" s="65">
        <v>0.42495764092237343</v>
      </c>
      <c r="AF4122" s="62">
        <v>0.42495764092237343</v>
      </c>
      <c r="AG4122" s="62">
        <v>0</v>
      </c>
      <c r="AH4122" s="62">
        <v>0</v>
      </c>
    </row>
    <row r="4123" spans="5:34" x14ac:dyDescent="0.2">
      <c r="E4123" s="76">
        <v>6</v>
      </c>
      <c r="F4123" s="76">
        <v>21</v>
      </c>
      <c r="G4123">
        <v>4110</v>
      </c>
      <c r="H4123">
        <v>6</v>
      </c>
      <c r="I4123">
        <v>7</v>
      </c>
      <c r="J4123" t="s">
        <v>49</v>
      </c>
      <c r="K4123" t="s">
        <v>55</v>
      </c>
      <c r="L4123" s="61">
        <v>4110</v>
      </c>
      <c r="M4123" s="53">
        <v>0.33629480082414714</v>
      </c>
      <c r="N4123" s="63">
        <v>0.33629480082414714</v>
      </c>
      <c r="O4123" s="63">
        <v>0</v>
      </c>
      <c r="P4123" s="63">
        <v>0</v>
      </c>
      <c r="R4123">
        <v>4110</v>
      </c>
      <c r="S4123" s="65">
        <v>0.32882158302805498</v>
      </c>
      <c r="T4123" s="62">
        <v>0.32882158302805498</v>
      </c>
      <c r="U4123" s="62">
        <v>0</v>
      </c>
      <c r="V4123" s="62">
        <v>0</v>
      </c>
      <c r="X4123">
        <v>4110</v>
      </c>
      <c r="Y4123" s="65">
        <v>0.31761175633391675</v>
      </c>
      <c r="Z4123" s="62">
        <v>0.31761175633391675</v>
      </c>
      <c r="AA4123" s="62">
        <v>0</v>
      </c>
      <c r="AB4123" s="62">
        <v>0</v>
      </c>
      <c r="AD4123">
        <v>4110</v>
      </c>
      <c r="AE4123" s="65">
        <v>0.31013853853782458</v>
      </c>
      <c r="AF4123" s="62">
        <v>0.31013853853782458</v>
      </c>
      <c r="AG4123" s="62">
        <v>0</v>
      </c>
      <c r="AH4123" s="62">
        <v>0</v>
      </c>
    </row>
    <row r="4124" spans="5:34" x14ac:dyDescent="0.2">
      <c r="E4124" s="76">
        <v>6</v>
      </c>
      <c r="F4124" s="76">
        <v>21</v>
      </c>
      <c r="G4124">
        <v>4111</v>
      </c>
      <c r="H4124">
        <v>7</v>
      </c>
      <c r="I4124">
        <v>7</v>
      </c>
      <c r="J4124" t="s">
        <v>49</v>
      </c>
      <c r="K4124" t="s">
        <v>56</v>
      </c>
      <c r="L4124" s="61">
        <v>4111</v>
      </c>
      <c r="M4124" s="53">
        <v>0.16985300064701991</v>
      </c>
      <c r="N4124" s="63">
        <v>0.16703609923856921</v>
      </c>
      <c r="O4124" s="63">
        <v>0</v>
      </c>
      <c r="P4124" s="63">
        <v>2.8169014084507044E-3</v>
      </c>
      <c r="R4124">
        <v>4111</v>
      </c>
      <c r="S4124" s="65">
        <v>0.16670446761229743</v>
      </c>
      <c r="T4124" s="62">
        <v>0.16332418592215658</v>
      </c>
      <c r="U4124" s="62">
        <v>0</v>
      </c>
      <c r="V4124" s="62">
        <v>3.3802816901408457E-3</v>
      </c>
      <c r="X4124">
        <v>4111</v>
      </c>
      <c r="Y4124" s="65">
        <v>0.16198166806021369</v>
      </c>
      <c r="Z4124" s="62">
        <v>0.15775631594753764</v>
      </c>
      <c r="AA4124" s="62">
        <v>0</v>
      </c>
      <c r="AB4124" s="62">
        <v>4.2253521126760568E-3</v>
      </c>
      <c r="AD4124">
        <v>4111</v>
      </c>
      <c r="AE4124" s="65">
        <v>0.15883313502549118</v>
      </c>
      <c r="AF4124" s="62">
        <v>0.15404440263112498</v>
      </c>
      <c r="AG4124" s="62">
        <v>0</v>
      </c>
      <c r="AH4124" s="62">
        <v>4.7887323943661972E-3</v>
      </c>
    </row>
    <row r="4125" spans="5:34" x14ac:dyDescent="0.2">
      <c r="E4125" s="76">
        <v>6</v>
      </c>
      <c r="F4125" s="76">
        <v>21</v>
      </c>
      <c r="G4125">
        <v>4112</v>
      </c>
      <c r="H4125">
        <v>8</v>
      </c>
      <c r="I4125">
        <v>7</v>
      </c>
      <c r="J4125" t="s">
        <v>49</v>
      </c>
      <c r="K4125" t="s">
        <v>57</v>
      </c>
      <c r="L4125" s="61">
        <v>4112</v>
      </c>
      <c r="M4125" s="53">
        <v>0.18016661756199293</v>
      </c>
      <c r="N4125" s="63">
        <v>0.18016661756199293</v>
      </c>
      <c r="O4125" s="63">
        <v>0</v>
      </c>
      <c r="P4125" s="63">
        <v>0</v>
      </c>
      <c r="R4125">
        <v>4112</v>
      </c>
      <c r="S4125" s="65">
        <v>0.17616291494950417</v>
      </c>
      <c r="T4125" s="62">
        <v>0.17616291494950417</v>
      </c>
      <c r="U4125" s="62">
        <v>0</v>
      </c>
      <c r="V4125" s="62">
        <v>0</v>
      </c>
      <c r="X4125">
        <v>4112</v>
      </c>
      <c r="Y4125" s="65">
        <v>0.17015736103077106</v>
      </c>
      <c r="Z4125" s="62">
        <v>0.17015736103077106</v>
      </c>
      <c r="AA4125" s="62">
        <v>0</v>
      </c>
      <c r="AB4125" s="62">
        <v>0</v>
      </c>
      <c r="AD4125">
        <v>4112</v>
      </c>
      <c r="AE4125" s="65">
        <v>0.16615365841828236</v>
      </c>
      <c r="AF4125" s="62">
        <v>0.16615365841828236</v>
      </c>
      <c r="AG4125" s="62">
        <v>0</v>
      </c>
      <c r="AH4125" s="62">
        <v>0</v>
      </c>
    </row>
    <row r="4126" spans="5:34" x14ac:dyDescent="0.2">
      <c r="E4126" s="76">
        <v>6</v>
      </c>
      <c r="F4126" s="76">
        <v>21</v>
      </c>
      <c r="G4126">
        <v>4113</v>
      </c>
      <c r="H4126">
        <v>9</v>
      </c>
      <c r="I4126">
        <v>7</v>
      </c>
      <c r="J4126" t="s">
        <v>49</v>
      </c>
      <c r="K4126" t="s">
        <v>58</v>
      </c>
      <c r="L4126" s="61">
        <v>4113</v>
      </c>
      <c r="M4126" s="53">
        <v>0.53064170601292648</v>
      </c>
      <c r="N4126" s="63">
        <v>0.25787175296128323</v>
      </c>
      <c r="O4126" s="63">
        <v>0</v>
      </c>
      <c r="P4126" s="63">
        <v>0.2727699530516432</v>
      </c>
      <c r="R4126">
        <v>4113</v>
      </c>
      <c r="S4126" s="65">
        <v>0.57946521322411537</v>
      </c>
      <c r="T4126" s="62">
        <v>0.25214126956214361</v>
      </c>
      <c r="U4126" s="62">
        <v>0</v>
      </c>
      <c r="V4126" s="62">
        <v>0.32732394366197182</v>
      </c>
      <c r="X4126">
        <v>4113</v>
      </c>
      <c r="Y4126" s="65">
        <v>0.65270047404089904</v>
      </c>
      <c r="Z4126" s="62">
        <v>0.24354554446343418</v>
      </c>
      <c r="AA4126" s="62">
        <v>0</v>
      </c>
      <c r="AB4126" s="62">
        <v>0.4091549295774648</v>
      </c>
      <c r="AD4126">
        <v>4113</v>
      </c>
      <c r="AE4126" s="65">
        <v>0.70152398125208792</v>
      </c>
      <c r="AF4126" s="62">
        <v>0.23781506106429456</v>
      </c>
      <c r="AG4126" s="62">
        <v>0</v>
      </c>
      <c r="AH4126" s="62">
        <v>0.46370892018779342</v>
      </c>
    </row>
    <row r="4127" spans="5:34" x14ac:dyDescent="0.2">
      <c r="E4127" s="76">
        <v>6</v>
      </c>
      <c r="F4127" s="76">
        <v>21</v>
      </c>
      <c r="G4127">
        <v>4114</v>
      </c>
      <c r="H4127">
        <v>10</v>
      </c>
      <c r="I4127">
        <v>7</v>
      </c>
      <c r="J4127" t="s">
        <v>49</v>
      </c>
      <c r="K4127" t="s">
        <v>59</v>
      </c>
      <c r="L4127" s="61">
        <v>4114</v>
      </c>
      <c r="M4127" s="53">
        <v>0.51596848894772274</v>
      </c>
      <c r="N4127" s="63">
        <v>0.31362107110734716</v>
      </c>
      <c r="O4127" s="63">
        <v>0</v>
      </c>
      <c r="P4127" s="63">
        <v>0.20234741784037558</v>
      </c>
      <c r="R4127">
        <v>4114</v>
      </c>
      <c r="S4127" s="65">
        <v>0.54946861538007896</v>
      </c>
      <c r="T4127" s="62">
        <v>0.30665171397162827</v>
      </c>
      <c r="U4127" s="62">
        <v>0</v>
      </c>
      <c r="V4127" s="62">
        <v>0.24281690140845075</v>
      </c>
      <c r="X4127">
        <v>4114</v>
      </c>
      <c r="Y4127" s="65">
        <v>0.59971880502861352</v>
      </c>
      <c r="Z4127" s="62">
        <v>0.2961976782680501</v>
      </c>
      <c r="AA4127" s="62">
        <v>0</v>
      </c>
      <c r="AB4127" s="62">
        <v>0.30352112676056336</v>
      </c>
      <c r="AD4127">
        <v>4114</v>
      </c>
      <c r="AE4127" s="65">
        <v>0.63321893146096975</v>
      </c>
      <c r="AF4127" s="62">
        <v>0.28922832113233127</v>
      </c>
      <c r="AG4127" s="62">
        <v>0</v>
      </c>
      <c r="AH4127" s="62">
        <v>0.34399061032863854</v>
      </c>
    </row>
    <row r="4128" spans="5:34" x14ac:dyDescent="0.2">
      <c r="E4128" s="76">
        <v>6</v>
      </c>
      <c r="F4128" s="76">
        <v>21</v>
      </c>
      <c r="G4128">
        <v>4115</v>
      </c>
      <c r="H4128">
        <v>11</v>
      </c>
      <c r="I4128">
        <v>7</v>
      </c>
      <c r="J4128" t="s">
        <v>49</v>
      </c>
      <c r="K4128" t="s">
        <v>60</v>
      </c>
      <c r="L4128" s="61">
        <v>4115</v>
      </c>
      <c r="M4128" s="53">
        <v>0.57816674522994671</v>
      </c>
      <c r="N4128" s="63">
        <v>0.45699303630975896</v>
      </c>
      <c r="O4128" s="63">
        <v>0</v>
      </c>
      <c r="P4128" s="63">
        <v>0.12117370892018779</v>
      </c>
      <c r="R4128">
        <v>4115</v>
      </c>
      <c r="S4128" s="65">
        <v>0.59224608620710073</v>
      </c>
      <c r="T4128" s="62">
        <v>0.44683763550287536</v>
      </c>
      <c r="U4128" s="62">
        <v>0</v>
      </c>
      <c r="V4128" s="62">
        <v>0.14540845070422537</v>
      </c>
      <c r="X4128">
        <v>4115</v>
      </c>
      <c r="Y4128" s="65">
        <v>0.61336509767283176</v>
      </c>
      <c r="Z4128" s="62">
        <v>0.43160453429255008</v>
      </c>
      <c r="AA4128" s="62">
        <v>0</v>
      </c>
      <c r="AB4128" s="62">
        <v>0.18176056338028168</v>
      </c>
      <c r="AD4128">
        <v>4115</v>
      </c>
      <c r="AE4128" s="65">
        <v>0.62744443864998578</v>
      </c>
      <c r="AF4128" s="62">
        <v>0.42144913348566659</v>
      </c>
      <c r="AG4128" s="62">
        <v>0</v>
      </c>
      <c r="AH4128" s="62">
        <v>0.20599530516431924</v>
      </c>
    </row>
    <row r="4129" spans="5:34" x14ac:dyDescent="0.2">
      <c r="E4129" s="76">
        <v>6</v>
      </c>
      <c r="F4129" s="76">
        <v>21</v>
      </c>
      <c r="G4129">
        <v>4116</v>
      </c>
      <c r="H4129">
        <v>12</v>
      </c>
      <c r="I4129">
        <v>7</v>
      </c>
      <c r="J4129" t="s">
        <v>49</v>
      </c>
      <c r="K4129" t="s">
        <v>61</v>
      </c>
      <c r="L4129" s="61">
        <v>4116</v>
      </c>
      <c r="M4129" s="53">
        <v>0.85436475158829828</v>
      </c>
      <c r="N4129" s="63">
        <v>0.67605489243336869</v>
      </c>
      <c r="O4129" s="63">
        <v>0</v>
      </c>
      <c r="P4129" s="63">
        <v>0.17830985915492958</v>
      </c>
      <c r="R4129">
        <v>4116</v>
      </c>
      <c r="S4129" s="65">
        <v>0.87500328136520933</v>
      </c>
      <c r="T4129" s="62">
        <v>0.66103145037929378</v>
      </c>
      <c r="U4129" s="62">
        <v>0</v>
      </c>
      <c r="V4129" s="62">
        <v>0.21397183098591552</v>
      </c>
      <c r="X4129">
        <v>4116</v>
      </c>
      <c r="Y4129" s="65">
        <v>0.90596107603057607</v>
      </c>
      <c r="Z4129" s="62">
        <v>0.63849628729818164</v>
      </c>
      <c r="AA4129" s="62">
        <v>0</v>
      </c>
      <c r="AB4129" s="62">
        <v>0.26746478873239438</v>
      </c>
      <c r="AD4129">
        <v>4116</v>
      </c>
      <c r="AE4129" s="65">
        <v>0.92659960580748701</v>
      </c>
      <c r="AF4129" s="62">
        <v>0.62347284524410673</v>
      </c>
      <c r="AG4129" s="62">
        <v>0</v>
      </c>
      <c r="AH4129" s="62">
        <v>0.30312676056338028</v>
      </c>
    </row>
    <row r="4130" spans="5:34" x14ac:dyDescent="0.2">
      <c r="E4130" s="76">
        <v>6</v>
      </c>
      <c r="F4130" s="76">
        <v>21</v>
      </c>
      <c r="G4130">
        <v>4117</v>
      </c>
      <c r="H4130">
        <v>13</v>
      </c>
      <c r="I4130">
        <v>7</v>
      </c>
      <c r="J4130" t="s">
        <v>49</v>
      </c>
      <c r="K4130" t="s">
        <v>62</v>
      </c>
      <c r="L4130" s="61">
        <v>4117</v>
      </c>
      <c r="M4130" s="53">
        <v>0.9838647678106498</v>
      </c>
      <c r="N4130" s="63">
        <v>0.83245631710642443</v>
      </c>
      <c r="O4130" s="63">
        <v>0</v>
      </c>
      <c r="P4130" s="63">
        <v>0.15140845070422534</v>
      </c>
      <c r="R4130">
        <v>4117</v>
      </c>
      <c r="S4130" s="65">
        <v>0.99564742868246325</v>
      </c>
      <c r="T4130" s="62">
        <v>0.81395728783739285</v>
      </c>
      <c r="U4130" s="62">
        <v>0</v>
      </c>
      <c r="V4130" s="62">
        <v>0.18169014084507043</v>
      </c>
      <c r="X4130">
        <v>4117</v>
      </c>
      <c r="Y4130" s="65">
        <v>1.0133214199901834</v>
      </c>
      <c r="Z4130" s="62">
        <v>0.78620874393384532</v>
      </c>
      <c r="AA4130" s="62">
        <v>0</v>
      </c>
      <c r="AB4130" s="62">
        <v>0.227112676056338</v>
      </c>
      <c r="AD4130">
        <v>4117</v>
      </c>
      <c r="AE4130" s="65">
        <v>1.0251040808619969</v>
      </c>
      <c r="AF4130" s="62">
        <v>0.76770971466481375</v>
      </c>
      <c r="AG4130" s="62">
        <v>0</v>
      </c>
      <c r="AH4130" s="62">
        <v>0.25739436619718309</v>
      </c>
    </row>
    <row r="4131" spans="5:34" x14ac:dyDescent="0.2">
      <c r="E4131" s="76">
        <v>6</v>
      </c>
      <c r="F4131" s="76">
        <v>21</v>
      </c>
      <c r="G4131">
        <v>4118</v>
      </c>
      <c r="H4131">
        <v>14</v>
      </c>
      <c r="I4131">
        <v>7</v>
      </c>
      <c r="J4131" t="s">
        <v>49</v>
      </c>
      <c r="K4131" t="s">
        <v>63</v>
      </c>
      <c r="L4131" s="61">
        <v>4118</v>
      </c>
      <c r="M4131" s="53">
        <v>1.0122259638387803</v>
      </c>
      <c r="N4131" s="63">
        <v>0.86105225491859239</v>
      </c>
      <c r="O4131" s="63">
        <v>0</v>
      </c>
      <c r="P4131" s="63">
        <v>0.15117370892018778</v>
      </c>
      <c r="R4131">
        <v>4118</v>
      </c>
      <c r="S4131" s="65">
        <v>1.0233262110690711</v>
      </c>
      <c r="T4131" s="62">
        <v>0.84191776036484578</v>
      </c>
      <c r="U4131" s="62">
        <v>0</v>
      </c>
      <c r="V4131" s="62">
        <v>0.1814084507042254</v>
      </c>
      <c r="X4131">
        <v>4118</v>
      </c>
      <c r="Y4131" s="65">
        <v>1.0399765819145077</v>
      </c>
      <c r="Z4131" s="62">
        <v>0.81321601853422609</v>
      </c>
      <c r="AA4131" s="62">
        <v>0</v>
      </c>
      <c r="AB4131" s="62">
        <v>0.22676056338028169</v>
      </c>
      <c r="AD4131">
        <v>4118</v>
      </c>
      <c r="AE4131" s="65">
        <v>1.0510768291447989</v>
      </c>
      <c r="AF4131" s="62">
        <v>0.79408152398047971</v>
      </c>
      <c r="AG4131" s="62">
        <v>0</v>
      </c>
      <c r="AH4131" s="62">
        <v>0.25699530516431923</v>
      </c>
    </row>
    <row r="4132" spans="5:34" x14ac:dyDescent="0.2">
      <c r="E4132" s="76">
        <v>6</v>
      </c>
      <c r="F4132" s="76">
        <v>21</v>
      </c>
      <c r="G4132">
        <v>4119</v>
      </c>
      <c r="H4132">
        <v>15</v>
      </c>
      <c r="I4132">
        <v>7</v>
      </c>
      <c r="J4132" t="s">
        <v>49</v>
      </c>
      <c r="K4132" t="s">
        <v>64</v>
      </c>
      <c r="L4132" s="61">
        <v>4119</v>
      </c>
      <c r="M4132" s="53">
        <v>1.2632812659252404</v>
      </c>
      <c r="N4132" s="63">
        <v>0.95694323775622636</v>
      </c>
      <c r="O4132" s="63">
        <v>0</v>
      </c>
      <c r="P4132" s="63">
        <v>0.30633802816901406</v>
      </c>
      <c r="R4132">
        <v>4119</v>
      </c>
      <c r="S4132" s="65">
        <v>1.3032834662755715</v>
      </c>
      <c r="T4132" s="62">
        <v>0.9356778324727546</v>
      </c>
      <c r="U4132" s="62">
        <v>0</v>
      </c>
      <c r="V4132" s="62">
        <v>0.36760563380281691</v>
      </c>
      <c r="X4132">
        <v>4119</v>
      </c>
      <c r="Y4132" s="65">
        <v>1.3632867668010684</v>
      </c>
      <c r="Z4132" s="62">
        <v>0.90377972454754718</v>
      </c>
      <c r="AA4132" s="62">
        <v>0</v>
      </c>
      <c r="AB4132" s="62">
        <v>0.45950704225352113</v>
      </c>
      <c r="AD4132">
        <v>4119</v>
      </c>
      <c r="AE4132" s="65">
        <v>1.4032889671513995</v>
      </c>
      <c r="AF4132" s="62">
        <v>0.88251431926407553</v>
      </c>
      <c r="AG4132" s="62">
        <v>0</v>
      </c>
      <c r="AH4132" s="62">
        <v>0.52077464788732397</v>
      </c>
    </row>
    <row r="4133" spans="5:34" x14ac:dyDescent="0.2">
      <c r="E4133" s="76">
        <v>6</v>
      </c>
      <c r="F4133" s="76">
        <v>21</v>
      </c>
      <c r="G4133">
        <v>4120</v>
      </c>
      <c r="H4133">
        <v>16</v>
      </c>
      <c r="I4133">
        <v>7</v>
      </c>
      <c r="J4133" t="s">
        <v>49</v>
      </c>
      <c r="K4133" t="s">
        <v>65</v>
      </c>
      <c r="L4133" s="61">
        <v>4120</v>
      </c>
      <c r="M4133" s="53">
        <v>1.3557872774136186</v>
      </c>
      <c r="N4133" s="63">
        <v>1.0779469018267642</v>
      </c>
      <c r="O4133" s="63">
        <v>0</v>
      </c>
      <c r="P4133" s="63">
        <v>0.27784037558685443</v>
      </c>
      <c r="R4133">
        <v>4120</v>
      </c>
      <c r="S4133" s="65">
        <v>1.3874009769348392</v>
      </c>
      <c r="T4133" s="62">
        <v>1.0539925262306138</v>
      </c>
      <c r="U4133" s="62">
        <v>0</v>
      </c>
      <c r="V4133" s="62">
        <v>0.33340845070422537</v>
      </c>
      <c r="X4133">
        <v>4120</v>
      </c>
      <c r="Y4133" s="65">
        <v>1.4348215262166701</v>
      </c>
      <c r="Z4133" s="62">
        <v>1.0180609628363886</v>
      </c>
      <c r="AA4133" s="62">
        <v>0</v>
      </c>
      <c r="AB4133" s="62">
        <v>0.41676056338028167</v>
      </c>
      <c r="AD4133">
        <v>4120</v>
      </c>
      <c r="AE4133" s="65">
        <v>1.4664352257378908</v>
      </c>
      <c r="AF4133" s="62">
        <v>0.99410658724023826</v>
      </c>
      <c r="AG4133" s="62">
        <v>0</v>
      </c>
      <c r="AH4133" s="62">
        <v>0.47232863849765261</v>
      </c>
    </row>
    <row r="4134" spans="5:34" x14ac:dyDescent="0.2">
      <c r="E4134" s="76">
        <v>6</v>
      </c>
      <c r="F4134" s="76">
        <v>21</v>
      </c>
      <c r="G4134">
        <v>4121</v>
      </c>
      <c r="H4134">
        <v>17</v>
      </c>
      <c r="I4134">
        <v>7</v>
      </c>
      <c r="J4134" t="s">
        <v>49</v>
      </c>
      <c r="K4134" t="s">
        <v>66</v>
      </c>
      <c r="L4134" s="61">
        <v>4121</v>
      </c>
      <c r="M4134" s="53">
        <v>1.2869496688354285</v>
      </c>
      <c r="N4134" s="63">
        <v>1.1362454434833158</v>
      </c>
      <c r="O4134" s="63">
        <v>0</v>
      </c>
      <c r="P4134" s="63">
        <v>0.15070422535211267</v>
      </c>
      <c r="R4134">
        <v>4121</v>
      </c>
      <c r="S4134" s="65">
        <v>1.2918406151617774</v>
      </c>
      <c r="T4134" s="62">
        <v>1.1109955447392421</v>
      </c>
      <c r="U4134" s="62">
        <v>0</v>
      </c>
      <c r="V4134" s="62">
        <v>0.18084507042253523</v>
      </c>
      <c r="X4134">
        <v>4121</v>
      </c>
      <c r="Y4134" s="65">
        <v>1.2991770346513007</v>
      </c>
      <c r="Z4134" s="62">
        <v>1.0731206966231317</v>
      </c>
      <c r="AA4134" s="62">
        <v>0</v>
      </c>
      <c r="AB4134" s="62">
        <v>0.22605633802816899</v>
      </c>
      <c r="AD4134">
        <v>4121</v>
      </c>
      <c r="AE4134" s="65">
        <v>1.3040679809776496</v>
      </c>
      <c r="AF4134" s="62">
        <v>1.047870797879058</v>
      </c>
      <c r="AG4134" s="62">
        <v>0</v>
      </c>
      <c r="AH4134" s="62">
        <v>0.25619718309859152</v>
      </c>
    </row>
    <row r="4135" spans="5:34" x14ac:dyDescent="0.2">
      <c r="E4135" s="76">
        <v>6</v>
      </c>
      <c r="F4135" s="76">
        <v>21</v>
      </c>
      <c r="G4135">
        <v>4122</v>
      </c>
      <c r="H4135">
        <v>18</v>
      </c>
      <c r="I4135">
        <v>7</v>
      </c>
      <c r="J4135" t="s">
        <v>49</v>
      </c>
      <c r="K4135" t="s">
        <v>67</v>
      </c>
      <c r="L4135" s="61">
        <v>4122</v>
      </c>
      <c r="M4135" s="53">
        <v>1.4604626767814344</v>
      </c>
      <c r="N4135" s="63">
        <v>1.3107913152790869</v>
      </c>
      <c r="O4135" s="63">
        <v>0</v>
      </c>
      <c r="P4135" s="63">
        <v>0.14967136150234742</v>
      </c>
      <c r="R4135">
        <v>4122</v>
      </c>
      <c r="S4135" s="65">
        <v>1.4612682531868129</v>
      </c>
      <c r="T4135" s="62">
        <v>1.2816626193839959</v>
      </c>
      <c r="U4135" s="62">
        <v>0</v>
      </c>
      <c r="V4135" s="62">
        <v>0.17960563380281694</v>
      </c>
      <c r="X4135">
        <v>4122</v>
      </c>
      <c r="Y4135" s="65">
        <v>1.4624766177948811</v>
      </c>
      <c r="Z4135" s="62">
        <v>1.23796957554136</v>
      </c>
      <c r="AA4135" s="62">
        <v>0</v>
      </c>
      <c r="AB4135" s="62">
        <v>0.22450704225352114</v>
      </c>
      <c r="AD4135">
        <v>4122</v>
      </c>
      <c r="AE4135" s="65">
        <v>1.4632821942002598</v>
      </c>
      <c r="AF4135" s="62">
        <v>1.2088408796462691</v>
      </c>
      <c r="AG4135" s="62">
        <v>0</v>
      </c>
      <c r="AH4135" s="62">
        <v>0.25444131455399066</v>
      </c>
    </row>
    <row r="4136" spans="5:34" x14ac:dyDescent="0.2">
      <c r="E4136" s="76">
        <v>6</v>
      </c>
      <c r="F4136" s="76">
        <v>21</v>
      </c>
      <c r="G4136">
        <v>4123</v>
      </c>
      <c r="H4136">
        <v>19</v>
      </c>
      <c r="I4136">
        <v>7</v>
      </c>
      <c r="J4136" t="s">
        <v>49</v>
      </c>
      <c r="K4136" t="s">
        <v>68</v>
      </c>
      <c r="L4136" s="61">
        <v>4123</v>
      </c>
      <c r="M4136" s="53">
        <v>1.4648867726827559</v>
      </c>
      <c r="N4136" s="63">
        <v>1.3113656459221925</v>
      </c>
      <c r="O4136" s="63">
        <v>0</v>
      </c>
      <c r="P4136" s="63">
        <v>0.15352112676056337</v>
      </c>
      <c r="R4136">
        <v>4123</v>
      </c>
      <c r="S4136" s="65">
        <v>1.4664495392365975</v>
      </c>
      <c r="T4136" s="62">
        <v>1.2822241871239215</v>
      </c>
      <c r="U4136" s="62">
        <v>0</v>
      </c>
      <c r="V4136" s="62">
        <v>0.1842253521126761</v>
      </c>
      <c r="X4136">
        <v>4123</v>
      </c>
      <c r="Y4136" s="65">
        <v>1.4687936890673603</v>
      </c>
      <c r="Z4136" s="62">
        <v>1.2385119989265152</v>
      </c>
      <c r="AA4136" s="62">
        <v>0</v>
      </c>
      <c r="AB4136" s="62">
        <v>0.2302816901408451</v>
      </c>
      <c r="AD4136">
        <v>4123</v>
      </c>
      <c r="AE4136" s="65">
        <v>1.4703564556212021</v>
      </c>
      <c r="AF4136" s="62">
        <v>1.2093705401282444</v>
      </c>
      <c r="AG4136" s="62">
        <v>0</v>
      </c>
      <c r="AH4136" s="62">
        <v>0.26098591549295774</v>
      </c>
    </row>
    <row r="4137" spans="5:34" x14ac:dyDescent="0.2">
      <c r="E4137" s="76">
        <v>6</v>
      </c>
      <c r="F4137" s="76">
        <v>21</v>
      </c>
      <c r="G4137">
        <v>4124</v>
      </c>
      <c r="H4137">
        <v>20</v>
      </c>
      <c r="I4137">
        <v>7</v>
      </c>
      <c r="J4137" t="s">
        <v>49</v>
      </c>
      <c r="K4137" t="s">
        <v>69</v>
      </c>
      <c r="L4137" s="61">
        <v>4124</v>
      </c>
      <c r="M4137" s="53">
        <v>1.4916078289948238</v>
      </c>
      <c r="N4137" s="63">
        <v>1.3714200355675938</v>
      </c>
      <c r="O4137" s="63">
        <v>0</v>
      </c>
      <c r="P4137" s="63">
        <v>0.12018779342723004</v>
      </c>
      <c r="R4137">
        <v>4124</v>
      </c>
      <c r="S4137" s="65">
        <v>1.485169386889879</v>
      </c>
      <c r="T4137" s="62">
        <v>1.3409440347772028</v>
      </c>
      <c r="U4137" s="62">
        <v>0</v>
      </c>
      <c r="V4137" s="62">
        <v>0.14422535211267609</v>
      </c>
      <c r="X4137">
        <v>4124</v>
      </c>
      <c r="Y4137" s="65">
        <v>1.4755117237324615</v>
      </c>
      <c r="Z4137" s="62">
        <v>1.2952300335916165</v>
      </c>
      <c r="AA4137" s="62">
        <v>0</v>
      </c>
      <c r="AB4137" s="62">
        <v>0.18028169014084511</v>
      </c>
      <c r="AD4137">
        <v>4124</v>
      </c>
      <c r="AE4137" s="65">
        <v>1.4690732816275167</v>
      </c>
      <c r="AF4137" s="62">
        <v>1.2647540328012257</v>
      </c>
      <c r="AG4137" s="62">
        <v>0</v>
      </c>
      <c r="AH4137" s="62">
        <v>0.2043192488262911</v>
      </c>
    </row>
    <row r="4138" spans="5:34" x14ac:dyDescent="0.2">
      <c r="E4138" s="76">
        <v>6</v>
      </c>
      <c r="F4138" s="76">
        <v>21</v>
      </c>
      <c r="G4138">
        <v>4125</v>
      </c>
      <c r="H4138">
        <v>21</v>
      </c>
      <c r="I4138">
        <v>7</v>
      </c>
      <c r="J4138" t="s">
        <v>49</v>
      </c>
      <c r="K4138" t="s">
        <v>70</v>
      </c>
      <c r="L4138" s="61">
        <v>4125</v>
      </c>
      <c r="M4138" s="53">
        <v>1.2754145242052892</v>
      </c>
      <c r="N4138" s="63">
        <v>1.2139121767874488</v>
      </c>
      <c r="O4138" s="63">
        <v>0</v>
      </c>
      <c r="P4138" s="63">
        <v>6.1502347417840372E-2</v>
      </c>
      <c r="R4138">
        <v>4125</v>
      </c>
      <c r="S4138" s="65">
        <v>1.2607391675380248</v>
      </c>
      <c r="T4138" s="62">
        <v>1.1869363506366164</v>
      </c>
      <c r="U4138" s="62">
        <v>0</v>
      </c>
      <c r="V4138" s="62">
        <v>7.3802816901408469E-2</v>
      </c>
      <c r="X4138">
        <v>4125</v>
      </c>
      <c r="Y4138" s="65">
        <v>1.2387261325371288</v>
      </c>
      <c r="Z4138" s="62">
        <v>1.1464726114103683</v>
      </c>
      <c r="AA4138" s="62">
        <v>0</v>
      </c>
      <c r="AB4138" s="62">
        <v>9.2253521126760579E-2</v>
      </c>
      <c r="AD4138">
        <v>4125</v>
      </c>
      <c r="AE4138" s="65">
        <v>1.2240507758698647</v>
      </c>
      <c r="AF4138" s="62">
        <v>1.1194967852595361</v>
      </c>
      <c r="AG4138" s="62">
        <v>0</v>
      </c>
      <c r="AH4138" s="62">
        <v>0.10455399061032865</v>
      </c>
    </row>
    <row r="4139" spans="5:34" x14ac:dyDescent="0.2">
      <c r="E4139" s="76">
        <v>6</v>
      </c>
      <c r="F4139" s="76">
        <v>21</v>
      </c>
      <c r="G4139">
        <v>4126</v>
      </c>
      <c r="H4139">
        <v>22</v>
      </c>
      <c r="I4139">
        <v>7</v>
      </c>
      <c r="J4139" t="s">
        <v>49</v>
      </c>
      <c r="K4139" t="s">
        <v>71</v>
      </c>
      <c r="L4139" s="61">
        <v>4126</v>
      </c>
      <c r="M4139" s="53">
        <v>1.1998352608256551</v>
      </c>
      <c r="N4139" s="63">
        <v>1.1775347913420871</v>
      </c>
      <c r="O4139" s="63">
        <v>0</v>
      </c>
      <c r="P4139" s="63">
        <v>2.2300469483568074E-2</v>
      </c>
      <c r="R4139">
        <v>4126</v>
      </c>
      <c r="S4139" s="65">
        <v>1.1781279149147668</v>
      </c>
      <c r="T4139" s="62">
        <v>1.1513673515344851</v>
      </c>
      <c r="U4139" s="62">
        <v>0</v>
      </c>
      <c r="V4139" s="62">
        <v>2.6760563380281696E-2</v>
      </c>
      <c r="X4139">
        <v>4126</v>
      </c>
      <c r="Y4139" s="65">
        <v>1.1455668960484342</v>
      </c>
      <c r="Z4139" s="62">
        <v>1.1121161918230822</v>
      </c>
      <c r="AA4139" s="62">
        <v>0</v>
      </c>
      <c r="AB4139" s="62">
        <v>3.3450704225352117E-2</v>
      </c>
      <c r="AD4139">
        <v>4126</v>
      </c>
      <c r="AE4139" s="65">
        <v>1.1238595501375459</v>
      </c>
      <c r="AF4139" s="62">
        <v>1.0859487520154802</v>
      </c>
      <c r="AG4139" s="62">
        <v>0</v>
      </c>
      <c r="AH4139" s="62">
        <v>3.7910798122065728E-2</v>
      </c>
    </row>
    <row r="4140" spans="5:34" x14ac:dyDescent="0.2">
      <c r="E4140" s="76">
        <v>6</v>
      </c>
      <c r="F4140" s="76">
        <v>21</v>
      </c>
      <c r="G4140">
        <v>4127</v>
      </c>
      <c r="H4140">
        <v>23</v>
      </c>
      <c r="I4140">
        <v>7</v>
      </c>
      <c r="J4140" t="s">
        <v>49</v>
      </c>
      <c r="K4140" t="s">
        <v>72</v>
      </c>
      <c r="L4140" s="61">
        <v>4127</v>
      </c>
      <c r="M4140" s="53">
        <v>1.0330665061132012</v>
      </c>
      <c r="N4140" s="63">
        <v>0.99128246855451563</v>
      </c>
      <c r="O4140" s="63">
        <v>0</v>
      </c>
      <c r="P4140" s="63">
        <v>4.1784037558685441E-2</v>
      </c>
      <c r="R4140">
        <v>4127</v>
      </c>
      <c r="S4140" s="65">
        <v>1.0193948143237268</v>
      </c>
      <c r="T4140" s="62">
        <v>0.9692539692533042</v>
      </c>
      <c r="U4140" s="62">
        <v>0</v>
      </c>
      <c r="V4140" s="62">
        <v>5.0140845070422546E-2</v>
      </c>
      <c r="X4140">
        <v>4127</v>
      </c>
      <c r="Y4140" s="65">
        <v>0.99888727663951515</v>
      </c>
      <c r="Z4140" s="62">
        <v>0.93621122030148696</v>
      </c>
      <c r="AA4140" s="62">
        <v>0</v>
      </c>
      <c r="AB4140" s="62">
        <v>6.2676056338028169E-2</v>
      </c>
      <c r="AD4140">
        <v>4127</v>
      </c>
      <c r="AE4140" s="65">
        <v>0.9852155848500409</v>
      </c>
      <c r="AF4140" s="62">
        <v>0.91418272100027564</v>
      </c>
      <c r="AG4140" s="62">
        <v>0</v>
      </c>
      <c r="AH4140" s="62">
        <v>7.103286384976526E-2</v>
      </c>
    </row>
    <row r="4141" spans="5:34" x14ac:dyDescent="0.2">
      <c r="E4141" s="76">
        <v>6</v>
      </c>
      <c r="F4141" s="76">
        <v>21</v>
      </c>
      <c r="G4141">
        <v>4128</v>
      </c>
      <c r="H4141">
        <v>24</v>
      </c>
      <c r="I4141">
        <v>7</v>
      </c>
      <c r="J4141" t="s">
        <v>49</v>
      </c>
      <c r="K4141" t="s">
        <v>73</v>
      </c>
      <c r="L4141" s="61">
        <v>4128</v>
      </c>
      <c r="M4141" s="53">
        <v>1.0110562348549004</v>
      </c>
      <c r="N4141" s="63">
        <v>0.97490600011311623</v>
      </c>
      <c r="O4141" s="63">
        <v>0</v>
      </c>
      <c r="P4141" s="63">
        <v>3.615023474178404E-2</v>
      </c>
      <c r="R4141">
        <v>4128</v>
      </c>
      <c r="S4141" s="65">
        <v>0.99662170402296557</v>
      </c>
      <c r="T4141" s="62">
        <v>0.95324142233282472</v>
      </c>
      <c r="U4141" s="62">
        <v>0</v>
      </c>
      <c r="V4141" s="62">
        <v>4.3380281690140854E-2</v>
      </c>
      <c r="X4141">
        <v>4128</v>
      </c>
      <c r="Y4141" s="65">
        <v>0.97496990777506376</v>
      </c>
      <c r="Z4141" s="62">
        <v>0.92074455566238766</v>
      </c>
      <c r="AA4141" s="62">
        <v>0</v>
      </c>
      <c r="AB4141" s="62">
        <v>5.422535211267606E-2</v>
      </c>
      <c r="AD4141">
        <v>4128</v>
      </c>
      <c r="AE4141" s="65">
        <v>0.96053537694312907</v>
      </c>
      <c r="AF4141" s="62">
        <v>0.89907997788209615</v>
      </c>
      <c r="AG4141" s="62">
        <v>0</v>
      </c>
      <c r="AH4141" s="62">
        <v>6.1455399061032867E-2</v>
      </c>
    </row>
    <row r="4142" spans="5:34" x14ac:dyDescent="0.2">
      <c r="E4142" s="76">
        <v>6</v>
      </c>
      <c r="F4142" s="76">
        <v>22</v>
      </c>
      <c r="G4142">
        <v>4129</v>
      </c>
      <c r="H4142">
        <v>1</v>
      </c>
      <c r="I4142">
        <v>1</v>
      </c>
      <c r="J4142" t="s">
        <v>49</v>
      </c>
      <c r="K4142" t="s">
        <v>50</v>
      </c>
      <c r="L4142" s="61">
        <v>4129</v>
      </c>
      <c r="M4142" s="53">
        <v>0.84297420896785424</v>
      </c>
      <c r="N4142" s="63">
        <v>0.84297420896785424</v>
      </c>
      <c r="O4142" s="63">
        <v>0</v>
      </c>
      <c r="P4142" s="63">
        <v>0</v>
      </c>
      <c r="R4142">
        <v>4129</v>
      </c>
      <c r="S4142" s="65">
        <v>0.82424144876856853</v>
      </c>
      <c r="T4142" s="62">
        <v>0.82424144876856853</v>
      </c>
      <c r="U4142" s="62">
        <v>0</v>
      </c>
      <c r="V4142" s="62">
        <v>0</v>
      </c>
      <c r="X4142">
        <v>4129</v>
      </c>
      <c r="Y4142" s="65">
        <v>0.79614230846964018</v>
      </c>
      <c r="Z4142" s="62">
        <v>0.79614230846964018</v>
      </c>
      <c r="AA4142" s="62">
        <v>0</v>
      </c>
      <c r="AB4142" s="62">
        <v>0</v>
      </c>
      <c r="AD4142">
        <v>4129</v>
      </c>
      <c r="AE4142" s="65">
        <v>0.77740954827035458</v>
      </c>
      <c r="AF4142" s="62">
        <v>0.77740954827035458</v>
      </c>
      <c r="AG4142" s="62">
        <v>0</v>
      </c>
      <c r="AH4142" s="62">
        <v>0</v>
      </c>
    </row>
    <row r="4143" spans="5:34" x14ac:dyDescent="0.2">
      <c r="E4143" s="76">
        <v>6</v>
      </c>
      <c r="F4143" s="76">
        <v>22</v>
      </c>
      <c r="G4143">
        <v>4130</v>
      </c>
      <c r="H4143">
        <v>2</v>
      </c>
      <c r="I4143">
        <v>1</v>
      </c>
      <c r="J4143" t="s">
        <v>49</v>
      </c>
      <c r="K4143" t="s">
        <v>51</v>
      </c>
      <c r="L4143" s="61">
        <v>4130</v>
      </c>
      <c r="M4143" s="53">
        <v>0.62995957866629027</v>
      </c>
      <c r="N4143" s="63">
        <v>0.62995957866629027</v>
      </c>
      <c r="O4143" s="63">
        <v>0</v>
      </c>
      <c r="P4143" s="63">
        <v>0</v>
      </c>
      <c r="R4143">
        <v>4130</v>
      </c>
      <c r="S4143" s="65">
        <v>0.61596047691815037</v>
      </c>
      <c r="T4143" s="62">
        <v>0.61596047691815037</v>
      </c>
      <c r="U4143" s="62">
        <v>0</v>
      </c>
      <c r="V4143" s="62">
        <v>0</v>
      </c>
      <c r="X4143">
        <v>4130</v>
      </c>
      <c r="Y4143" s="65">
        <v>0.59496182429594069</v>
      </c>
      <c r="Z4143" s="62">
        <v>0.59496182429594069</v>
      </c>
      <c r="AA4143" s="62">
        <v>0</v>
      </c>
      <c r="AB4143" s="62">
        <v>0</v>
      </c>
      <c r="AD4143">
        <v>4130</v>
      </c>
      <c r="AE4143" s="65">
        <v>0.58096272254780101</v>
      </c>
      <c r="AF4143" s="62">
        <v>0.58096272254780101</v>
      </c>
      <c r="AG4143" s="62">
        <v>0</v>
      </c>
      <c r="AH4143" s="62">
        <v>0</v>
      </c>
    </row>
    <row r="4144" spans="5:34" x14ac:dyDescent="0.2">
      <c r="E4144" s="76">
        <v>6</v>
      </c>
      <c r="F4144" s="76">
        <v>22</v>
      </c>
      <c r="G4144">
        <v>4131</v>
      </c>
      <c r="H4144">
        <v>3</v>
      </c>
      <c r="I4144">
        <v>1</v>
      </c>
      <c r="J4144" t="s">
        <v>49</v>
      </c>
      <c r="K4144" t="s">
        <v>52</v>
      </c>
      <c r="L4144" s="61">
        <v>4131</v>
      </c>
      <c r="M4144" s="53">
        <v>0.45903672690875463</v>
      </c>
      <c r="N4144" s="63">
        <v>0.45903672690875463</v>
      </c>
      <c r="O4144" s="63">
        <v>0</v>
      </c>
      <c r="P4144" s="63">
        <v>0</v>
      </c>
      <c r="R4144">
        <v>4131</v>
      </c>
      <c r="S4144" s="65">
        <v>0.44883591075522672</v>
      </c>
      <c r="T4144" s="62">
        <v>0.44883591075522672</v>
      </c>
      <c r="U4144" s="62">
        <v>0</v>
      </c>
      <c r="V4144" s="62">
        <v>0</v>
      </c>
      <c r="X4144">
        <v>4131</v>
      </c>
      <c r="Y4144" s="65">
        <v>0.43353468652493499</v>
      </c>
      <c r="Z4144" s="62">
        <v>0.43353468652493499</v>
      </c>
      <c r="AA4144" s="62">
        <v>0</v>
      </c>
      <c r="AB4144" s="62">
        <v>0</v>
      </c>
      <c r="AD4144">
        <v>4131</v>
      </c>
      <c r="AE4144" s="65">
        <v>0.42333387037140713</v>
      </c>
      <c r="AF4144" s="62">
        <v>0.42333387037140713</v>
      </c>
      <c r="AG4144" s="62">
        <v>0</v>
      </c>
      <c r="AH4144" s="62">
        <v>0</v>
      </c>
    </row>
    <row r="4145" spans="5:34" x14ac:dyDescent="0.2">
      <c r="E4145" s="76">
        <v>6</v>
      </c>
      <c r="F4145" s="76">
        <v>22</v>
      </c>
      <c r="G4145">
        <v>4132</v>
      </c>
      <c r="H4145">
        <v>4</v>
      </c>
      <c r="I4145">
        <v>1</v>
      </c>
      <c r="J4145" t="s">
        <v>49</v>
      </c>
      <c r="K4145" t="s">
        <v>53</v>
      </c>
      <c r="L4145" s="61">
        <v>4132</v>
      </c>
      <c r="M4145" s="53">
        <v>0.54587985008759121</v>
      </c>
      <c r="N4145" s="63">
        <v>0.54587985008759121</v>
      </c>
      <c r="O4145" s="63">
        <v>0</v>
      </c>
      <c r="P4145" s="63">
        <v>0</v>
      </c>
      <c r="R4145">
        <v>4132</v>
      </c>
      <c r="S4145" s="65">
        <v>0.53374918675231142</v>
      </c>
      <c r="T4145" s="62">
        <v>0.53374918675231142</v>
      </c>
      <c r="U4145" s="62">
        <v>0</v>
      </c>
      <c r="V4145" s="62">
        <v>0</v>
      </c>
      <c r="X4145">
        <v>4132</v>
      </c>
      <c r="Y4145" s="65">
        <v>0.51555319174939174</v>
      </c>
      <c r="Z4145" s="62">
        <v>0.51555319174939174</v>
      </c>
      <c r="AA4145" s="62">
        <v>0</v>
      </c>
      <c r="AB4145" s="62">
        <v>0</v>
      </c>
      <c r="AD4145">
        <v>4132</v>
      </c>
      <c r="AE4145" s="65">
        <v>0.50342252841411195</v>
      </c>
      <c r="AF4145" s="62">
        <v>0.50342252841411195</v>
      </c>
      <c r="AG4145" s="62">
        <v>0</v>
      </c>
      <c r="AH4145" s="62">
        <v>0</v>
      </c>
    </row>
    <row r="4146" spans="5:34" x14ac:dyDescent="0.2">
      <c r="E4146" s="76">
        <v>6</v>
      </c>
      <c r="F4146" s="76">
        <v>22</v>
      </c>
      <c r="G4146">
        <v>4133</v>
      </c>
      <c r="H4146">
        <v>5</v>
      </c>
      <c r="I4146">
        <v>1</v>
      </c>
      <c r="J4146" t="s">
        <v>49</v>
      </c>
      <c r="K4146" t="s">
        <v>54</v>
      </c>
      <c r="L4146" s="61">
        <v>4133</v>
      </c>
      <c r="M4146" s="53">
        <v>0.46079744196401934</v>
      </c>
      <c r="N4146" s="63">
        <v>0.46079744196401934</v>
      </c>
      <c r="O4146" s="63">
        <v>0</v>
      </c>
      <c r="P4146" s="63">
        <v>0</v>
      </c>
      <c r="R4146">
        <v>4133</v>
      </c>
      <c r="S4146" s="65">
        <v>0.45055749880926332</v>
      </c>
      <c r="T4146" s="62">
        <v>0.45055749880926332</v>
      </c>
      <c r="U4146" s="62">
        <v>0</v>
      </c>
      <c r="V4146" s="62">
        <v>0</v>
      </c>
      <c r="X4146">
        <v>4133</v>
      </c>
      <c r="Y4146" s="65">
        <v>0.43519758407712938</v>
      </c>
      <c r="Z4146" s="62">
        <v>0.43519758407712938</v>
      </c>
      <c r="AA4146" s="62">
        <v>0</v>
      </c>
      <c r="AB4146" s="62">
        <v>0</v>
      </c>
      <c r="AD4146">
        <v>4133</v>
      </c>
      <c r="AE4146" s="65">
        <v>0.42495764092237343</v>
      </c>
      <c r="AF4146" s="62">
        <v>0.42495764092237343</v>
      </c>
      <c r="AG4146" s="62">
        <v>0</v>
      </c>
      <c r="AH4146" s="62">
        <v>0</v>
      </c>
    </row>
    <row r="4147" spans="5:34" x14ac:dyDescent="0.2">
      <c r="E4147" s="76">
        <v>6</v>
      </c>
      <c r="F4147" s="76">
        <v>22</v>
      </c>
      <c r="G4147">
        <v>4134</v>
      </c>
      <c r="H4147">
        <v>6</v>
      </c>
      <c r="I4147">
        <v>1</v>
      </c>
      <c r="J4147" t="s">
        <v>49</v>
      </c>
      <c r="K4147" t="s">
        <v>55</v>
      </c>
      <c r="L4147" s="61">
        <v>4134</v>
      </c>
      <c r="M4147" s="53">
        <v>0.33629480082414714</v>
      </c>
      <c r="N4147" s="63">
        <v>0.33629480082414714</v>
      </c>
      <c r="O4147" s="63">
        <v>0</v>
      </c>
      <c r="P4147" s="63">
        <v>0</v>
      </c>
      <c r="R4147">
        <v>4134</v>
      </c>
      <c r="S4147" s="65">
        <v>0.32882158302805498</v>
      </c>
      <c r="T4147" s="62">
        <v>0.32882158302805498</v>
      </c>
      <c r="U4147" s="62">
        <v>0</v>
      </c>
      <c r="V4147" s="62">
        <v>0</v>
      </c>
      <c r="X4147">
        <v>4134</v>
      </c>
      <c r="Y4147" s="65">
        <v>0.31761175633391675</v>
      </c>
      <c r="Z4147" s="62">
        <v>0.31761175633391675</v>
      </c>
      <c r="AA4147" s="62">
        <v>0</v>
      </c>
      <c r="AB4147" s="62">
        <v>0</v>
      </c>
      <c r="AD4147">
        <v>4134</v>
      </c>
      <c r="AE4147" s="65">
        <v>0.31013853853782458</v>
      </c>
      <c r="AF4147" s="62">
        <v>0.31013853853782458</v>
      </c>
      <c r="AG4147" s="62">
        <v>0</v>
      </c>
      <c r="AH4147" s="62">
        <v>0</v>
      </c>
    </row>
    <row r="4148" spans="5:34" x14ac:dyDescent="0.2">
      <c r="E4148" s="76">
        <v>6</v>
      </c>
      <c r="F4148" s="76">
        <v>22</v>
      </c>
      <c r="G4148">
        <v>4135</v>
      </c>
      <c r="H4148">
        <v>7</v>
      </c>
      <c r="I4148">
        <v>1</v>
      </c>
      <c r="J4148" t="s">
        <v>49</v>
      </c>
      <c r="K4148" t="s">
        <v>56</v>
      </c>
      <c r="L4148" s="61">
        <v>4135</v>
      </c>
      <c r="M4148" s="53">
        <v>0.16985300064701991</v>
      </c>
      <c r="N4148" s="63">
        <v>0.16703609923856921</v>
      </c>
      <c r="O4148" s="63">
        <v>0</v>
      </c>
      <c r="P4148" s="63">
        <v>2.8169014084507044E-3</v>
      </c>
      <c r="R4148">
        <v>4135</v>
      </c>
      <c r="S4148" s="65">
        <v>0.16670446761229743</v>
      </c>
      <c r="T4148" s="62">
        <v>0.16332418592215658</v>
      </c>
      <c r="U4148" s="62">
        <v>0</v>
      </c>
      <c r="V4148" s="62">
        <v>3.3802816901408457E-3</v>
      </c>
      <c r="X4148">
        <v>4135</v>
      </c>
      <c r="Y4148" s="65">
        <v>0.16198166806021369</v>
      </c>
      <c r="Z4148" s="62">
        <v>0.15775631594753764</v>
      </c>
      <c r="AA4148" s="62">
        <v>0</v>
      </c>
      <c r="AB4148" s="62">
        <v>4.2253521126760568E-3</v>
      </c>
      <c r="AD4148">
        <v>4135</v>
      </c>
      <c r="AE4148" s="65">
        <v>0.15883313502549118</v>
      </c>
      <c r="AF4148" s="62">
        <v>0.15404440263112498</v>
      </c>
      <c r="AG4148" s="62">
        <v>0</v>
      </c>
      <c r="AH4148" s="62">
        <v>4.7887323943661972E-3</v>
      </c>
    </row>
    <row r="4149" spans="5:34" x14ac:dyDescent="0.2">
      <c r="E4149" s="76">
        <v>6</v>
      </c>
      <c r="F4149" s="76">
        <v>22</v>
      </c>
      <c r="G4149">
        <v>4136</v>
      </c>
      <c r="H4149">
        <v>8</v>
      </c>
      <c r="I4149">
        <v>1</v>
      </c>
      <c r="J4149" t="s">
        <v>49</v>
      </c>
      <c r="K4149" t="s">
        <v>57</v>
      </c>
      <c r="L4149" s="61">
        <v>4136</v>
      </c>
      <c r="M4149" s="53">
        <v>0.18016661756199293</v>
      </c>
      <c r="N4149" s="63">
        <v>0.18016661756199293</v>
      </c>
      <c r="O4149" s="63">
        <v>0</v>
      </c>
      <c r="P4149" s="63">
        <v>0</v>
      </c>
      <c r="R4149">
        <v>4136</v>
      </c>
      <c r="S4149" s="65">
        <v>0.17616291494950417</v>
      </c>
      <c r="T4149" s="62">
        <v>0.17616291494950417</v>
      </c>
      <c r="U4149" s="62">
        <v>0</v>
      </c>
      <c r="V4149" s="62">
        <v>0</v>
      </c>
      <c r="X4149">
        <v>4136</v>
      </c>
      <c r="Y4149" s="65">
        <v>0.17015736103077106</v>
      </c>
      <c r="Z4149" s="62">
        <v>0.17015736103077106</v>
      </c>
      <c r="AA4149" s="62">
        <v>0</v>
      </c>
      <c r="AB4149" s="62">
        <v>0</v>
      </c>
      <c r="AD4149">
        <v>4136</v>
      </c>
      <c r="AE4149" s="65">
        <v>0.16615365841828236</v>
      </c>
      <c r="AF4149" s="62">
        <v>0.16615365841828236</v>
      </c>
      <c r="AG4149" s="62">
        <v>0</v>
      </c>
      <c r="AH4149" s="62">
        <v>0</v>
      </c>
    </row>
    <row r="4150" spans="5:34" x14ac:dyDescent="0.2">
      <c r="E4150" s="76">
        <v>6</v>
      </c>
      <c r="F4150" s="76">
        <v>22</v>
      </c>
      <c r="G4150">
        <v>4137</v>
      </c>
      <c r="H4150">
        <v>9</v>
      </c>
      <c r="I4150">
        <v>1</v>
      </c>
      <c r="J4150" t="s">
        <v>49</v>
      </c>
      <c r="K4150" t="s">
        <v>58</v>
      </c>
      <c r="L4150" s="61">
        <v>4137</v>
      </c>
      <c r="M4150" s="53">
        <v>0.53064170601292648</v>
      </c>
      <c r="N4150" s="63">
        <v>0.25787175296128323</v>
      </c>
      <c r="O4150" s="63">
        <v>0</v>
      </c>
      <c r="P4150" s="63">
        <v>0.2727699530516432</v>
      </c>
      <c r="R4150">
        <v>4137</v>
      </c>
      <c r="S4150" s="65">
        <v>0.57946521322411537</v>
      </c>
      <c r="T4150" s="62">
        <v>0.25214126956214361</v>
      </c>
      <c r="U4150" s="62">
        <v>0</v>
      </c>
      <c r="V4150" s="62">
        <v>0.32732394366197182</v>
      </c>
      <c r="X4150">
        <v>4137</v>
      </c>
      <c r="Y4150" s="65">
        <v>0.65270047404089904</v>
      </c>
      <c r="Z4150" s="62">
        <v>0.24354554446343418</v>
      </c>
      <c r="AA4150" s="62">
        <v>0</v>
      </c>
      <c r="AB4150" s="62">
        <v>0.4091549295774648</v>
      </c>
      <c r="AD4150">
        <v>4137</v>
      </c>
      <c r="AE4150" s="65">
        <v>0.70152398125208792</v>
      </c>
      <c r="AF4150" s="62">
        <v>0.23781506106429456</v>
      </c>
      <c r="AG4150" s="62">
        <v>0</v>
      </c>
      <c r="AH4150" s="62">
        <v>0.46370892018779342</v>
      </c>
    </row>
    <row r="4151" spans="5:34" x14ac:dyDescent="0.2">
      <c r="E4151" s="76">
        <v>6</v>
      </c>
      <c r="F4151" s="76">
        <v>22</v>
      </c>
      <c r="G4151">
        <v>4138</v>
      </c>
      <c r="H4151">
        <v>10</v>
      </c>
      <c r="I4151">
        <v>1</v>
      </c>
      <c r="J4151" t="s">
        <v>49</v>
      </c>
      <c r="K4151" t="s">
        <v>59</v>
      </c>
      <c r="L4151" s="61">
        <v>4138</v>
      </c>
      <c r="M4151" s="53">
        <v>0.51596848894772274</v>
      </c>
      <c r="N4151" s="63">
        <v>0.31362107110734716</v>
      </c>
      <c r="O4151" s="63">
        <v>0</v>
      </c>
      <c r="P4151" s="63">
        <v>0.20234741784037558</v>
      </c>
      <c r="R4151">
        <v>4138</v>
      </c>
      <c r="S4151" s="65">
        <v>0.54946861538007896</v>
      </c>
      <c r="T4151" s="62">
        <v>0.30665171397162827</v>
      </c>
      <c r="U4151" s="62">
        <v>0</v>
      </c>
      <c r="V4151" s="62">
        <v>0.24281690140845075</v>
      </c>
      <c r="X4151">
        <v>4138</v>
      </c>
      <c r="Y4151" s="65">
        <v>0.59971880502861352</v>
      </c>
      <c r="Z4151" s="62">
        <v>0.2961976782680501</v>
      </c>
      <c r="AA4151" s="62">
        <v>0</v>
      </c>
      <c r="AB4151" s="62">
        <v>0.30352112676056336</v>
      </c>
      <c r="AD4151">
        <v>4138</v>
      </c>
      <c r="AE4151" s="65">
        <v>0.63321893146096975</v>
      </c>
      <c r="AF4151" s="62">
        <v>0.28922832113233127</v>
      </c>
      <c r="AG4151" s="62">
        <v>0</v>
      </c>
      <c r="AH4151" s="62">
        <v>0.34399061032863854</v>
      </c>
    </row>
    <row r="4152" spans="5:34" x14ac:dyDescent="0.2">
      <c r="E4152" s="76">
        <v>6</v>
      </c>
      <c r="F4152" s="76">
        <v>22</v>
      </c>
      <c r="G4152">
        <v>4139</v>
      </c>
      <c r="H4152">
        <v>11</v>
      </c>
      <c r="I4152">
        <v>1</v>
      </c>
      <c r="J4152" t="s">
        <v>49</v>
      </c>
      <c r="K4152" t="s">
        <v>60</v>
      </c>
      <c r="L4152" s="61">
        <v>4139</v>
      </c>
      <c r="M4152" s="53">
        <v>0.57816674522994671</v>
      </c>
      <c r="N4152" s="63">
        <v>0.45699303630975896</v>
      </c>
      <c r="O4152" s="63">
        <v>0</v>
      </c>
      <c r="P4152" s="63">
        <v>0.12117370892018779</v>
      </c>
      <c r="R4152">
        <v>4139</v>
      </c>
      <c r="S4152" s="65">
        <v>0.59224608620710073</v>
      </c>
      <c r="T4152" s="62">
        <v>0.44683763550287536</v>
      </c>
      <c r="U4152" s="62">
        <v>0</v>
      </c>
      <c r="V4152" s="62">
        <v>0.14540845070422537</v>
      </c>
      <c r="X4152">
        <v>4139</v>
      </c>
      <c r="Y4152" s="65">
        <v>0.61336509767283176</v>
      </c>
      <c r="Z4152" s="62">
        <v>0.43160453429255008</v>
      </c>
      <c r="AA4152" s="62">
        <v>0</v>
      </c>
      <c r="AB4152" s="62">
        <v>0.18176056338028168</v>
      </c>
      <c r="AD4152">
        <v>4139</v>
      </c>
      <c r="AE4152" s="65">
        <v>0.62744443864998578</v>
      </c>
      <c r="AF4152" s="62">
        <v>0.42144913348566659</v>
      </c>
      <c r="AG4152" s="62">
        <v>0</v>
      </c>
      <c r="AH4152" s="62">
        <v>0.20599530516431924</v>
      </c>
    </row>
    <row r="4153" spans="5:34" x14ac:dyDescent="0.2">
      <c r="E4153" s="76">
        <v>6</v>
      </c>
      <c r="F4153" s="76">
        <v>22</v>
      </c>
      <c r="G4153">
        <v>4140</v>
      </c>
      <c r="H4153">
        <v>12</v>
      </c>
      <c r="I4153">
        <v>1</v>
      </c>
      <c r="J4153" t="s">
        <v>49</v>
      </c>
      <c r="K4153" t="s">
        <v>61</v>
      </c>
      <c r="L4153" s="61">
        <v>4140</v>
      </c>
      <c r="M4153" s="53">
        <v>0.85436475158829828</v>
      </c>
      <c r="N4153" s="63">
        <v>0.67605489243336869</v>
      </c>
      <c r="O4153" s="63">
        <v>0</v>
      </c>
      <c r="P4153" s="63">
        <v>0.17830985915492958</v>
      </c>
      <c r="R4153">
        <v>4140</v>
      </c>
      <c r="S4153" s="65">
        <v>0.87500328136520933</v>
      </c>
      <c r="T4153" s="62">
        <v>0.66103145037929378</v>
      </c>
      <c r="U4153" s="62">
        <v>0</v>
      </c>
      <c r="V4153" s="62">
        <v>0.21397183098591552</v>
      </c>
      <c r="X4153">
        <v>4140</v>
      </c>
      <c r="Y4153" s="65">
        <v>0.90596107603057607</v>
      </c>
      <c r="Z4153" s="62">
        <v>0.63849628729818164</v>
      </c>
      <c r="AA4153" s="62">
        <v>0</v>
      </c>
      <c r="AB4153" s="62">
        <v>0.26746478873239438</v>
      </c>
      <c r="AD4153">
        <v>4140</v>
      </c>
      <c r="AE4153" s="65">
        <v>0.92659960580748701</v>
      </c>
      <c r="AF4153" s="62">
        <v>0.62347284524410673</v>
      </c>
      <c r="AG4153" s="62">
        <v>0</v>
      </c>
      <c r="AH4153" s="62">
        <v>0.30312676056338028</v>
      </c>
    </row>
    <row r="4154" spans="5:34" x14ac:dyDescent="0.2">
      <c r="E4154" s="76">
        <v>6</v>
      </c>
      <c r="F4154" s="76">
        <v>22</v>
      </c>
      <c r="G4154">
        <v>4141</v>
      </c>
      <c r="H4154">
        <v>13</v>
      </c>
      <c r="I4154">
        <v>1</v>
      </c>
      <c r="J4154" t="s">
        <v>49</v>
      </c>
      <c r="K4154" t="s">
        <v>62</v>
      </c>
      <c r="L4154" s="61">
        <v>4141</v>
      </c>
      <c r="M4154" s="53">
        <v>0.9838647678106498</v>
      </c>
      <c r="N4154" s="63">
        <v>0.83245631710642443</v>
      </c>
      <c r="O4154" s="63">
        <v>0</v>
      </c>
      <c r="P4154" s="63">
        <v>0.15140845070422534</v>
      </c>
      <c r="R4154">
        <v>4141</v>
      </c>
      <c r="S4154" s="65">
        <v>0.99564742868246325</v>
      </c>
      <c r="T4154" s="62">
        <v>0.81395728783739285</v>
      </c>
      <c r="U4154" s="62">
        <v>0</v>
      </c>
      <c r="V4154" s="62">
        <v>0.18169014084507043</v>
      </c>
      <c r="X4154">
        <v>4141</v>
      </c>
      <c r="Y4154" s="65">
        <v>1.0133214199901834</v>
      </c>
      <c r="Z4154" s="62">
        <v>0.78620874393384532</v>
      </c>
      <c r="AA4154" s="62">
        <v>0</v>
      </c>
      <c r="AB4154" s="62">
        <v>0.227112676056338</v>
      </c>
      <c r="AD4154">
        <v>4141</v>
      </c>
      <c r="AE4154" s="65">
        <v>1.0251040808619969</v>
      </c>
      <c r="AF4154" s="62">
        <v>0.76770971466481375</v>
      </c>
      <c r="AG4154" s="62">
        <v>0</v>
      </c>
      <c r="AH4154" s="62">
        <v>0.25739436619718309</v>
      </c>
    </row>
    <row r="4155" spans="5:34" x14ac:dyDescent="0.2">
      <c r="E4155" s="76">
        <v>6</v>
      </c>
      <c r="F4155" s="76">
        <v>22</v>
      </c>
      <c r="G4155">
        <v>4142</v>
      </c>
      <c r="H4155">
        <v>14</v>
      </c>
      <c r="I4155">
        <v>1</v>
      </c>
      <c r="J4155" t="s">
        <v>49</v>
      </c>
      <c r="K4155" t="s">
        <v>63</v>
      </c>
      <c r="L4155" s="61">
        <v>4142</v>
      </c>
      <c r="M4155" s="53">
        <v>1.0122259638387803</v>
      </c>
      <c r="N4155" s="63">
        <v>0.86105225491859239</v>
      </c>
      <c r="O4155" s="63">
        <v>0</v>
      </c>
      <c r="P4155" s="63">
        <v>0.15117370892018778</v>
      </c>
      <c r="R4155">
        <v>4142</v>
      </c>
      <c r="S4155" s="65">
        <v>1.0233262110690711</v>
      </c>
      <c r="T4155" s="62">
        <v>0.84191776036484578</v>
      </c>
      <c r="U4155" s="62">
        <v>0</v>
      </c>
      <c r="V4155" s="62">
        <v>0.1814084507042254</v>
      </c>
      <c r="X4155">
        <v>4142</v>
      </c>
      <c r="Y4155" s="65">
        <v>1.0399765819145077</v>
      </c>
      <c r="Z4155" s="62">
        <v>0.81321601853422609</v>
      </c>
      <c r="AA4155" s="62">
        <v>0</v>
      </c>
      <c r="AB4155" s="62">
        <v>0.22676056338028169</v>
      </c>
      <c r="AD4155">
        <v>4142</v>
      </c>
      <c r="AE4155" s="65">
        <v>1.0510768291447989</v>
      </c>
      <c r="AF4155" s="62">
        <v>0.79408152398047971</v>
      </c>
      <c r="AG4155" s="62">
        <v>0</v>
      </c>
      <c r="AH4155" s="62">
        <v>0.25699530516431923</v>
      </c>
    </row>
    <row r="4156" spans="5:34" x14ac:dyDescent="0.2">
      <c r="E4156" s="76">
        <v>6</v>
      </c>
      <c r="F4156" s="76">
        <v>22</v>
      </c>
      <c r="G4156">
        <v>4143</v>
      </c>
      <c r="H4156">
        <v>15</v>
      </c>
      <c r="I4156">
        <v>1</v>
      </c>
      <c r="J4156" t="s">
        <v>49</v>
      </c>
      <c r="K4156" t="s">
        <v>64</v>
      </c>
      <c r="L4156" s="61">
        <v>4143</v>
      </c>
      <c r="M4156" s="53">
        <v>1.2632812659252404</v>
      </c>
      <c r="N4156" s="63">
        <v>0.95694323775622636</v>
      </c>
      <c r="O4156" s="63">
        <v>0</v>
      </c>
      <c r="P4156" s="63">
        <v>0.30633802816901406</v>
      </c>
      <c r="R4156">
        <v>4143</v>
      </c>
      <c r="S4156" s="65">
        <v>1.3032834662755715</v>
      </c>
      <c r="T4156" s="62">
        <v>0.9356778324727546</v>
      </c>
      <c r="U4156" s="62">
        <v>0</v>
      </c>
      <c r="V4156" s="62">
        <v>0.36760563380281691</v>
      </c>
      <c r="X4156">
        <v>4143</v>
      </c>
      <c r="Y4156" s="65">
        <v>1.3632867668010684</v>
      </c>
      <c r="Z4156" s="62">
        <v>0.90377972454754718</v>
      </c>
      <c r="AA4156" s="62">
        <v>0</v>
      </c>
      <c r="AB4156" s="62">
        <v>0.45950704225352113</v>
      </c>
      <c r="AD4156">
        <v>4143</v>
      </c>
      <c r="AE4156" s="65">
        <v>1.4032889671513995</v>
      </c>
      <c r="AF4156" s="62">
        <v>0.88251431926407553</v>
      </c>
      <c r="AG4156" s="62">
        <v>0</v>
      </c>
      <c r="AH4156" s="62">
        <v>0.52077464788732397</v>
      </c>
    </row>
    <row r="4157" spans="5:34" x14ac:dyDescent="0.2">
      <c r="E4157" s="76">
        <v>6</v>
      </c>
      <c r="F4157" s="76">
        <v>22</v>
      </c>
      <c r="G4157">
        <v>4144</v>
      </c>
      <c r="H4157">
        <v>16</v>
      </c>
      <c r="I4157">
        <v>1</v>
      </c>
      <c r="J4157" t="s">
        <v>49</v>
      </c>
      <c r="K4157" t="s">
        <v>65</v>
      </c>
      <c r="L4157" s="61">
        <v>4144</v>
      </c>
      <c r="M4157" s="53">
        <v>1.3557872774136186</v>
      </c>
      <c r="N4157" s="63">
        <v>1.0779469018267642</v>
      </c>
      <c r="O4157" s="63">
        <v>0</v>
      </c>
      <c r="P4157" s="63">
        <v>0.27784037558685443</v>
      </c>
      <c r="R4157">
        <v>4144</v>
      </c>
      <c r="S4157" s="65">
        <v>1.3874009769348392</v>
      </c>
      <c r="T4157" s="62">
        <v>1.0539925262306138</v>
      </c>
      <c r="U4157" s="62">
        <v>0</v>
      </c>
      <c r="V4157" s="62">
        <v>0.33340845070422537</v>
      </c>
      <c r="X4157">
        <v>4144</v>
      </c>
      <c r="Y4157" s="65">
        <v>1.4348215262166701</v>
      </c>
      <c r="Z4157" s="62">
        <v>1.0180609628363886</v>
      </c>
      <c r="AA4157" s="62">
        <v>0</v>
      </c>
      <c r="AB4157" s="62">
        <v>0.41676056338028167</v>
      </c>
      <c r="AD4157">
        <v>4144</v>
      </c>
      <c r="AE4157" s="65">
        <v>1.4664352257378908</v>
      </c>
      <c r="AF4157" s="62">
        <v>0.99410658724023826</v>
      </c>
      <c r="AG4157" s="62">
        <v>0</v>
      </c>
      <c r="AH4157" s="62">
        <v>0.47232863849765261</v>
      </c>
    </row>
    <row r="4158" spans="5:34" x14ac:dyDescent="0.2">
      <c r="E4158" s="76">
        <v>6</v>
      </c>
      <c r="F4158" s="76">
        <v>22</v>
      </c>
      <c r="G4158">
        <v>4145</v>
      </c>
      <c r="H4158">
        <v>17</v>
      </c>
      <c r="I4158">
        <v>1</v>
      </c>
      <c r="J4158" t="s">
        <v>49</v>
      </c>
      <c r="K4158" t="s">
        <v>66</v>
      </c>
      <c r="L4158" s="61">
        <v>4145</v>
      </c>
      <c r="M4158" s="53">
        <v>1.2869496688354285</v>
      </c>
      <c r="N4158" s="63">
        <v>1.1362454434833158</v>
      </c>
      <c r="O4158" s="63">
        <v>0</v>
      </c>
      <c r="P4158" s="63">
        <v>0.15070422535211267</v>
      </c>
      <c r="R4158">
        <v>4145</v>
      </c>
      <c r="S4158" s="65">
        <v>1.2918406151617774</v>
      </c>
      <c r="T4158" s="62">
        <v>1.1109955447392421</v>
      </c>
      <c r="U4158" s="62">
        <v>0</v>
      </c>
      <c r="V4158" s="62">
        <v>0.18084507042253523</v>
      </c>
      <c r="X4158">
        <v>4145</v>
      </c>
      <c r="Y4158" s="65">
        <v>1.2991770346513007</v>
      </c>
      <c r="Z4158" s="62">
        <v>1.0731206966231317</v>
      </c>
      <c r="AA4158" s="62">
        <v>0</v>
      </c>
      <c r="AB4158" s="62">
        <v>0.22605633802816899</v>
      </c>
      <c r="AD4158">
        <v>4145</v>
      </c>
      <c r="AE4158" s="65">
        <v>1.3040679809776496</v>
      </c>
      <c r="AF4158" s="62">
        <v>1.047870797879058</v>
      </c>
      <c r="AG4158" s="62">
        <v>0</v>
      </c>
      <c r="AH4158" s="62">
        <v>0.25619718309859152</v>
      </c>
    </row>
    <row r="4159" spans="5:34" x14ac:dyDescent="0.2">
      <c r="E4159" s="76">
        <v>6</v>
      </c>
      <c r="F4159" s="76">
        <v>22</v>
      </c>
      <c r="G4159">
        <v>4146</v>
      </c>
      <c r="H4159">
        <v>18</v>
      </c>
      <c r="I4159">
        <v>1</v>
      </c>
      <c r="J4159" t="s">
        <v>49</v>
      </c>
      <c r="K4159" t="s">
        <v>67</v>
      </c>
      <c r="L4159" s="61">
        <v>4146</v>
      </c>
      <c r="M4159" s="53">
        <v>1.4604626767814344</v>
      </c>
      <c r="N4159" s="63">
        <v>1.3107913152790869</v>
      </c>
      <c r="O4159" s="63">
        <v>0</v>
      </c>
      <c r="P4159" s="63">
        <v>0.14967136150234742</v>
      </c>
      <c r="R4159">
        <v>4146</v>
      </c>
      <c r="S4159" s="65">
        <v>1.4612682531868129</v>
      </c>
      <c r="T4159" s="62">
        <v>1.2816626193839959</v>
      </c>
      <c r="U4159" s="62">
        <v>0</v>
      </c>
      <c r="V4159" s="62">
        <v>0.17960563380281694</v>
      </c>
      <c r="X4159">
        <v>4146</v>
      </c>
      <c r="Y4159" s="65">
        <v>1.4624766177948811</v>
      </c>
      <c r="Z4159" s="62">
        <v>1.23796957554136</v>
      </c>
      <c r="AA4159" s="62">
        <v>0</v>
      </c>
      <c r="AB4159" s="62">
        <v>0.22450704225352114</v>
      </c>
      <c r="AD4159">
        <v>4146</v>
      </c>
      <c r="AE4159" s="65">
        <v>1.4632821942002598</v>
      </c>
      <c r="AF4159" s="62">
        <v>1.2088408796462691</v>
      </c>
      <c r="AG4159" s="62">
        <v>0</v>
      </c>
      <c r="AH4159" s="62">
        <v>0.25444131455399066</v>
      </c>
    </row>
    <row r="4160" spans="5:34" x14ac:dyDescent="0.2">
      <c r="E4160" s="76">
        <v>6</v>
      </c>
      <c r="F4160" s="76">
        <v>22</v>
      </c>
      <c r="G4160">
        <v>4147</v>
      </c>
      <c r="H4160">
        <v>19</v>
      </c>
      <c r="I4160">
        <v>1</v>
      </c>
      <c r="J4160" t="s">
        <v>49</v>
      </c>
      <c r="K4160" t="s">
        <v>68</v>
      </c>
      <c r="L4160" s="61">
        <v>4147</v>
      </c>
      <c r="M4160" s="53">
        <v>1.4648867726827559</v>
      </c>
      <c r="N4160" s="63">
        <v>1.3113656459221925</v>
      </c>
      <c r="O4160" s="63">
        <v>0</v>
      </c>
      <c r="P4160" s="63">
        <v>0.15352112676056337</v>
      </c>
      <c r="R4160">
        <v>4147</v>
      </c>
      <c r="S4160" s="65">
        <v>1.4664495392365975</v>
      </c>
      <c r="T4160" s="62">
        <v>1.2822241871239215</v>
      </c>
      <c r="U4160" s="62">
        <v>0</v>
      </c>
      <c r="V4160" s="62">
        <v>0.1842253521126761</v>
      </c>
      <c r="X4160">
        <v>4147</v>
      </c>
      <c r="Y4160" s="65">
        <v>1.4687936890673603</v>
      </c>
      <c r="Z4160" s="62">
        <v>1.2385119989265152</v>
      </c>
      <c r="AA4160" s="62">
        <v>0</v>
      </c>
      <c r="AB4160" s="62">
        <v>0.2302816901408451</v>
      </c>
      <c r="AD4160">
        <v>4147</v>
      </c>
      <c r="AE4160" s="65">
        <v>1.4703564556212021</v>
      </c>
      <c r="AF4160" s="62">
        <v>1.2093705401282444</v>
      </c>
      <c r="AG4160" s="62">
        <v>0</v>
      </c>
      <c r="AH4160" s="62">
        <v>0.26098591549295774</v>
      </c>
    </row>
    <row r="4161" spans="5:34" x14ac:dyDescent="0.2">
      <c r="E4161" s="76">
        <v>6</v>
      </c>
      <c r="F4161" s="76">
        <v>22</v>
      </c>
      <c r="G4161">
        <v>4148</v>
      </c>
      <c r="H4161">
        <v>20</v>
      </c>
      <c r="I4161">
        <v>1</v>
      </c>
      <c r="J4161" t="s">
        <v>49</v>
      </c>
      <c r="K4161" t="s">
        <v>69</v>
      </c>
      <c r="L4161" s="61">
        <v>4148</v>
      </c>
      <c r="M4161" s="53">
        <v>1.4916078289948238</v>
      </c>
      <c r="N4161" s="63">
        <v>1.3714200355675938</v>
      </c>
      <c r="O4161" s="63">
        <v>0</v>
      </c>
      <c r="P4161" s="63">
        <v>0.12018779342723004</v>
      </c>
      <c r="R4161">
        <v>4148</v>
      </c>
      <c r="S4161" s="65">
        <v>1.485169386889879</v>
      </c>
      <c r="T4161" s="62">
        <v>1.3409440347772028</v>
      </c>
      <c r="U4161" s="62">
        <v>0</v>
      </c>
      <c r="V4161" s="62">
        <v>0.14422535211267609</v>
      </c>
      <c r="X4161">
        <v>4148</v>
      </c>
      <c r="Y4161" s="65">
        <v>1.4755117237324615</v>
      </c>
      <c r="Z4161" s="62">
        <v>1.2952300335916165</v>
      </c>
      <c r="AA4161" s="62">
        <v>0</v>
      </c>
      <c r="AB4161" s="62">
        <v>0.18028169014084511</v>
      </c>
      <c r="AD4161">
        <v>4148</v>
      </c>
      <c r="AE4161" s="65">
        <v>1.4690732816275167</v>
      </c>
      <c r="AF4161" s="62">
        <v>1.2647540328012257</v>
      </c>
      <c r="AG4161" s="62">
        <v>0</v>
      </c>
      <c r="AH4161" s="62">
        <v>0.2043192488262911</v>
      </c>
    </row>
    <row r="4162" spans="5:34" x14ac:dyDescent="0.2">
      <c r="E4162" s="76">
        <v>6</v>
      </c>
      <c r="F4162" s="76">
        <v>22</v>
      </c>
      <c r="G4162">
        <v>4149</v>
      </c>
      <c r="H4162">
        <v>21</v>
      </c>
      <c r="I4162">
        <v>1</v>
      </c>
      <c r="J4162" t="s">
        <v>49</v>
      </c>
      <c r="K4162" t="s">
        <v>70</v>
      </c>
      <c r="L4162" s="61">
        <v>4149</v>
      </c>
      <c r="M4162" s="53">
        <v>1.2754145242052892</v>
      </c>
      <c r="N4162" s="63">
        <v>1.2139121767874488</v>
      </c>
      <c r="O4162" s="63">
        <v>0</v>
      </c>
      <c r="P4162" s="63">
        <v>6.1502347417840372E-2</v>
      </c>
      <c r="R4162">
        <v>4149</v>
      </c>
      <c r="S4162" s="65">
        <v>1.2607391675380248</v>
      </c>
      <c r="T4162" s="62">
        <v>1.1869363506366164</v>
      </c>
      <c r="U4162" s="62">
        <v>0</v>
      </c>
      <c r="V4162" s="62">
        <v>7.3802816901408469E-2</v>
      </c>
      <c r="X4162">
        <v>4149</v>
      </c>
      <c r="Y4162" s="65">
        <v>1.2387261325371288</v>
      </c>
      <c r="Z4162" s="62">
        <v>1.1464726114103683</v>
      </c>
      <c r="AA4162" s="62">
        <v>0</v>
      </c>
      <c r="AB4162" s="62">
        <v>9.2253521126760579E-2</v>
      </c>
      <c r="AD4162">
        <v>4149</v>
      </c>
      <c r="AE4162" s="65">
        <v>1.2240507758698647</v>
      </c>
      <c r="AF4162" s="62">
        <v>1.1194967852595361</v>
      </c>
      <c r="AG4162" s="62">
        <v>0</v>
      </c>
      <c r="AH4162" s="62">
        <v>0.10455399061032865</v>
      </c>
    </row>
    <row r="4163" spans="5:34" x14ac:dyDescent="0.2">
      <c r="E4163" s="76">
        <v>6</v>
      </c>
      <c r="F4163" s="76">
        <v>22</v>
      </c>
      <c r="G4163">
        <v>4150</v>
      </c>
      <c r="H4163">
        <v>22</v>
      </c>
      <c r="I4163">
        <v>1</v>
      </c>
      <c r="J4163" t="s">
        <v>49</v>
      </c>
      <c r="K4163" t="s">
        <v>71</v>
      </c>
      <c r="L4163" s="61">
        <v>4150</v>
      </c>
      <c r="M4163" s="53">
        <v>1.1998352608256551</v>
      </c>
      <c r="N4163" s="63">
        <v>1.1775347913420871</v>
      </c>
      <c r="O4163" s="63">
        <v>0</v>
      </c>
      <c r="P4163" s="63">
        <v>2.2300469483568074E-2</v>
      </c>
      <c r="R4163">
        <v>4150</v>
      </c>
      <c r="S4163" s="65">
        <v>1.1781279149147668</v>
      </c>
      <c r="T4163" s="62">
        <v>1.1513673515344851</v>
      </c>
      <c r="U4163" s="62">
        <v>0</v>
      </c>
      <c r="V4163" s="62">
        <v>2.6760563380281696E-2</v>
      </c>
      <c r="X4163">
        <v>4150</v>
      </c>
      <c r="Y4163" s="65">
        <v>1.1455668960484342</v>
      </c>
      <c r="Z4163" s="62">
        <v>1.1121161918230822</v>
      </c>
      <c r="AA4163" s="62">
        <v>0</v>
      </c>
      <c r="AB4163" s="62">
        <v>3.3450704225352117E-2</v>
      </c>
      <c r="AD4163">
        <v>4150</v>
      </c>
      <c r="AE4163" s="65">
        <v>1.1238595501375459</v>
      </c>
      <c r="AF4163" s="62">
        <v>1.0859487520154802</v>
      </c>
      <c r="AG4163" s="62">
        <v>0</v>
      </c>
      <c r="AH4163" s="62">
        <v>3.7910798122065728E-2</v>
      </c>
    </row>
    <row r="4164" spans="5:34" x14ac:dyDescent="0.2">
      <c r="E4164" s="76">
        <v>6</v>
      </c>
      <c r="F4164" s="76">
        <v>22</v>
      </c>
      <c r="G4164">
        <v>4151</v>
      </c>
      <c r="H4164">
        <v>23</v>
      </c>
      <c r="I4164">
        <v>1</v>
      </c>
      <c r="J4164" t="s">
        <v>49</v>
      </c>
      <c r="K4164" t="s">
        <v>72</v>
      </c>
      <c r="L4164" s="61">
        <v>4151</v>
      </c>
      <c r="M4164" s="53">
        <v>1.0330665061132012</v>
      </c>
      <c r="N4164" s="63">
        <v>0.99128246855451563</v>
      </c>
      <c r="O4164" s="63">
        <v>0</v>
      </c>
      <c r="P4164" s="63">
        <v>4.1784037558685441E-2</v>
      </c>
      <c r="R4164">
        <v>4151</v>
      </c>
      <c r="S4164" s="65">
        <v>1.0193948143237268</v>
      </c>
      <c r="T4164" s="62">
        <v>0.9692539692533042</v>
      </c>
      <c r="U4164" s="62">
        <v>0</v>
      </c>
      <c r="V4164" s="62">
        <v>5.0140845070422546E-2</v>
      </c>
      <c r="X4164">
        <v>4151</v>
      </c>
      <c r="Y4164" s="65">
        <v>0.99888727663951515</v>
      </c>
      <c r="Z4164" s="62">
        <v>0.93621122030148696</v>
      </c>
      <c r="AA4164" s="62">
        <v>0</v>
      </c>
      <c r="AB4164" s="62">
        <v>6.2676056338028169E-2</v>
      </c>
      <c r="AD4164">
        <v>4151</v>
      </c>
      <c r="AE4164" s="65">
        <v>0.9852155848500409</v>
      </c>
      <c r="AF4164" s="62">
        <v>0.91418272100027564</v>
      </c>
      <c r="AG4164" s="62">
        <v>0</v>
      </c>
      <c r="AH4164" s="62">
        <v>7.103286384976526E-2</v>
      </c>
    </row>
    <row r="4165" spans="5:34" x14ac:dyDescent="0.2">
      <c r="E4165" s="76">
        <v>6</v>
      </c>
      <c r="F4165" s="76">
        <v>22</v>
      </c>
      <c r="G4165">
        <v>4152</v>
      </c>
      <c r="H4165">
        <v>24</v>
      </c>
      <c r="I4165">
        <v>1</v>
      </c>
      <c r="J4165" t="s">
        <v>49</v>
      </c>
      <c r="K4165" t="s">
        <v>73</v>
      </c>
      <c r="L4165" s="61">
        <v>4152</v>
      </c>
      <c r="M4165" s="53">
        <v>1.0110562348549004</v>
      </c>
      <c r="N4165" s="63">
        <v>0.97490600011311623</v>
      </c>
      <c r="O4165" s="63">
        <v>0</v>
      </c>
      <c r="P4165" s="63">
        <v>3.615023474178404E-2</v>
      </c>
      <c r="R4165">
        <v>4152</v>
      </c>
      <c r="S4165" s="65">
        <v>0.99662170402296557</v>
      </c>
      <c r="T4165" s="62">
        <v>0.95324142233282472</v>
      </c>
      <c r="U4165" s="62">
        <v>0</v>
      </c>
      <c r="V4165" s="62">
        <v>4.3380281690140854E-2</v>
      </c>
      <c r="X4165">
        <v>4152</v>
      </c>
      <c r="Y4165" s="65">
        <v>0.97496990777506376</v>
      </c>
      <c r="Z4165" s="62">
        <v>0.92074455566238766</v>
      </c>
      <c r="AA4165" s="62">
        <v>0</v>
      </c>
      <c r="AB4165" s="62">
        <v>5.422535211267606E-2</v>
      </c>
      <c r="AD4165">
        <v>4152</v>
      </c>
      <c r="AE4165" s="65">
        <v>0.96053537694312907</v>
      </c>
      <c r="AF4165" s="62">
        <v>0.89907997788209615</v>
      </c>
      <c r="AG4165" s="62">
        <v>0</v>
      </c>
      <c r="AH4165" s="62">
        <v>6.1455399061032867E-2</v>
      </c>
    </row>
    <row r="4166" spans="5:34" x14ac:dyDescent="0.2">
      <c r="E4166" s="76">
        <v>6</v>
      </c>
      <c r="F4166" s="76">
        <v>23</v>
      </c>
      <c r="G4166">
        <v>4153</v>
      </c>
      <c r="H4166">
        <v>1</v>
      </c>
      <c r="I4166">
        <v>2</v>
      </c>
      <c r="J4166" t="s">
        <v>24</v>
      </c>
      <c r="K4166" t="s">
        <v>25</v>
      </c>
      <c r="L4166" s="61">
        <v>4153</v>
      </c>
      <c r="M4166" s="53">
        <v>0.9694153387637332</v>
      </c>
      <c r="N4166" s="63">
        <v>0.9694153387637332</v>
      </c>
      <c r="O4166" s="63">
        <v>0</v>
      </c>
      <c r="P4166" s="63">
        <v>0</v>
      </c>
      <c r="R4166">
        <v>4153</v>
      </c>
      <c r="S4166" s="65">
        <v>1.018184812054175</v>
      </c>
      <c r="T4166" s="62">
        <v>1.018184812054175</v>
      </c>
      <c r="U4166" s="62">
        <v>0</v>
      </c>
      <c r="V4166" s="62">
        <v>0</v>
      </c>
      <c r="X4166">
        <v>4153</v>
      </c>
      <c r="Y4166" s="65">
        <v>1.0913390219898378</v>
      </c>
      <c r="Z4166" s="62">
        <v>1.0913390219898378</v>
      </c>
      <c r="AA4166" s="62">
        <v>0</v>
      </c>
      <c r="AB4166" s="62">
        <v>0</v>
      </c>
      <c r="AD4166">
        <v>4153</v>
      </c>
      <c r="AE4166" s="65">
        <v>1.2233727488811643</v>
      </c>
      <c r="AF4166" s="62">
        <v>1.2233727488811643</v>
      </c>
      <c r="AG4166" s="62">
        <v>0</v>
      </c>
      <c r="AH4166" s="62">
        <v>0</v>
      </c>
    </row>
    <row r="4167" spans="5:34" x14ac:dyDescent="0.2">
      <c r="E4167" s="76">
        <v>6</v>
      </c>
      <c r="F4167" s="76">
        <v>23</v>
      </c>
      <c r="G4167">
        <v>4154</v>
      </c>
      <c r="H4167">
        <v>2</v>
      </c>
      <c r="I4167">
        <v>2</v>
      </c>
      <c r="J4167" t="s">
        <v>24</v>
      </c>
      <c r="K4167" t="s">
        <v>26</v>
      </c>
      <c r="L4167" s="61">
        <v>4154</v>
      </c>
      <c r="M4167" s="53">
        <v>0.74967521469852327</v>
      </c>
      <c r="N4167" s="63">
        <v>0.74967521469852327</v>
      </c>
      <c r="O4167" s="63">
        <v>0</v>
      </c>
      <c r="P4167" s="63">
        <v>0</v>
      </c>
      <c r="R4167">
        <v>4154</v>
      </c>
      <c r="S4167" s="65">
        <v>0.81423135271498515</v>
      </c>
      <c r="T4167" s="62">
        <v>0.81423135271498515</v>
      </c>
      <c r="U4167" s="62">
        <v>0</v>
      </c>
      <c r="V4167" s="62">
        <v>0</v>
      </c>
      <c r="X4167">
        <v>4154</v>
      </c>
      <c r="Y4167" s="65">
        <v>0.91106555973967829</v>
      </c>
      <c r="Z4167" s="62">
        <v>0.91106555973967829</v>
      </c>
      <c r="AA4167" s="62">
        <v>0</v>
      </c>
      <c r="AB4167" s="62">
        <v>0</v>
      </c>
      <c r="AD4167">
        <v>4154</v>
      </c>
      <c r="AE4167" s="65">
        <v>1.071798051057175</v>
      </c>
      <c r="AF4167" s="62">
        <v>1.071798051057175</v>
      </c>
      <c r="AG4167" s="62">
        <v>0</v>
      </c>
      <c r="AH4167" s="62">
        <v>0</v>
      </c>
    </row>
    <row r="4168" spans="5:34" x14ac:dyDescent="0.2">
      <c r="E4168" s="76">
        <v>6</v>
      </c>
      <c r="F4168" s="76">
        <v>23</v>
      </c>
      <c r="G4168">
        <v>4155</v>
      </c>
      <c r="H4168">
        <v>3</v>
      </c>
      <c r="I4168">
        <v>2</v>
      </c>
      <c r="J4168" t="s">
        <v>24</v>
      </c>
      <c r="K4168" t="s">
        <v>27</v>
      </c>
      <c r="L4168" s="61">
        <v>4155</v>
      </c>
      <c r="M4168" s="53">
        <v>0.56442754353457991</v>
      </c>
      <c r="N4168" s="63">
        <v>0.56442754353457991</v>
      </c>
      <c r="O4168" s="63">
        <v>0</v>
      </c>
      <c r="P4168" s="63">
        <v>0</v>
      </c>
      <c r="R4168">
        <v>4155</v>
      </c>
      <c r="S4168" s="65">
        <v>0.62423807143644272</v>
      </c>
      <c r="T4168" s="62">
        <v>0.62423807143644272</v>
      </c>
      <c r="U4168" s="62">
        <v>0</v>
      </c>
      <c r="V4168" s="62">
        <v>0</v>
      </c>
      <c r="X4168">
        <v>4155</v>
      </c>
      <c r="Y4168" s="65">
        <v>0.71395386328923705</v>
      </c>
      <c r="Z4168" s="62">
        <v>0.71395386328923705</v>
      </c>
      <c r="AA4168" s="62">
        <v>0</v>
      </c>
      <c r="AB4168" s="62">
        <v>0</v>
      </c>
      <c r="AD4168">
        <v>4155</v>
      </c>
      <c r="AE4168" s="65">
        <v>0.85944600432579465</v>
      </c>
      <c r="AF4168" s="62">
        <v>0.85944600432579465</v>
      </c>
      <c r="AG4168" s="62">
        <v>0</v>
      </c>
      <c r="AH4168" s="62">
        <v>0</v>
      </c>
    </row>
    <row r="4169" spans="5:34" x14ac:dyDescent="0.2">
      <c r="E4169" s="76">
        <v>6</v>
      </c>
      <c r="F4169" s="76">
        <v>23</v>
      </c>
      <c r="G4169">
        <v>4156</v>
      </c>
      <c r="H4169">
        <v>4</v>
      </c>
      <c r="I4169">
        <v>2</v>
      </c>
      <c r="J4169" t="s">
        <v>24</v>
      </c>
      <c r="K4169" t="s">
        <v>28</v>
      </c>
      <c r="L4169" s="61">
        <v>4156</v>
      </c>
      <c r="M4169" s="53">
        <v>0.62197588065407872</v>
      </c>
      <c r="N4169" s="63">
        <v>0.62197588065407872</v>
      </c>
      <c r="O4169" s="63">
        <v>0</v>
      </c>
      <c r="P4169" s="63">
        <v>0</v>
      </c>
      <c r="R4169">
        <v>4156</v>
      </c>
      <c r="S4169" s="65">
        <v>0.62675087283184072</v>
      </c>
      <c r="T4169" s="62">
        <v>0.62675087283184072</v>
      </c>
      <c r="U4169" s="62">
        <v>0</v>
      </c>
      <c r="V4169" s="62">
        <v>0</v>
      </c>
      <c r="X4169">
        <v>4156</v>
      </c>
      <c r="Y4169" s="65">
        <v>0.63391336109848384</v>
      </c>
      <c r="Z4169" s="62">
        <v>0.63391336109848384</v>
      </c>
      <c r="AA4169" s="62">
        <v>0</v>
      </c>
      <c r="AB4169" s="62">
        <v>0</v>
      </c>
      <c r="AD4169">
        <v>4156</v>
      </c>
      <c r="AE4169" s="65">
        <v>0.66071073560922933</v>
      </c>
      <c r="AF4169" s="62">
        <v>0.66071073560922933</v>
      </c>
      <c r="AG4169" s="62">
        <v>0</v>
      </c>
      <c r="AH4169" s="62">
        <v>0</v>
      </c>
    </row>
    <row r="4170" spans="5:34" x14ac:dyDescent="0.2">
      <c r="E4170" s="76">
        <v>6</v>
      </c>
      <c r="F4170" s="76">
        <v>23</v>
      </c>
      <c r="G4170">
        <v>4157</v>
      </c>
      <c r="H4170">
        <v>5</v>
      </c>
      <c r="I4170">
        <v>2</v>
      </c>
      <c r="J4170" t="s">
        <v>24</v>
      </c>
      <c r="K4170" t="s">
        <v>29</v>
      </c>
      <c r="L4170" s="61">
        <v>4157</v>
      </c>
      <c r="M4170" s="53">
        <v>0.51249830924176831</v>
      </c>
      <c r="N4170" s="63">
        <v>0.51249830924176831</v>
      </c>
      <c r="O4170" s="63">
        <v>0</v>
      </c>
      <c r="P4170" s="63">
        <v>0</v>
      </c>
      <c r="R4170">
        <v>4157</v>
      </c>
      <c r="S4170" s="65">
        <v>0.49234052239900628</v>
      </c>
      <c r="T4170" s="62">
        <v>0.49234052239900628</v>
      </c>
      <c r="U4170" s="62">
        <v>0</v>
      </c>
      <c r="V4170" s="62">
        <v>0</v>
      </c>
      <c r="X4170">
        <v>4157</v>
      </c>
      <c r="Y4170" s="65">
        <v>0.46210384213486327</v>
      </c>
      <c r="Z4170" s="62">
        <v>0.46210384213486327</v>
      </c>
      <c r="AA4170" s="62">
        <v>0</v>
      </c>
      <c r="AB4170" s="62">
        <v>0</v>
      </c>
      <c r="AD4170">
        <v>4157</v>
      </c>
      <c r="AE4170" s="65">
        <v>0.43156178953729796</v>
      </c>
      <c r="AF4170" s="62">
        <v>0.43156178953729796</v>
      </c>
      <c r="AG4170" s="62">
        <v>0</v>
      </c>
      <c r="AH4170" s="62">
        <v>0</v>
      </c>
    </row>
    <row r="4171" spans="5:34" x14ac:dyDescent="0.2">
      <c r="E4171" s="76">
        <v>6</v>
      </c>
      <c r="F4171" s="76">
        <v>23</v>
      </c>
      <c r="G4171">
        <v>4158</v>
      </c>
      <c r="H4171">
        <v>6</v>
      </c>
      <c r="I4171">
        <v>2</v>
      </c>
      <c r="J4171" t="s">
        <v>24</v>
      </c>
      <c r="K4171" t="s">
        <v>30</v>
      </c>
      <c r="L4171" s="61">
        <v>4158</v>
      </c>
      <c r="M4171" s="53">
        <v>0.378419070572522</v>
      </c>
      <c r="N4171" s="63">
        <v>0.378419070572522</v>
      </c>
      <c r="O4171" s="63">
        <v>0</v>
      </c>
      <c r="P4171" s="63">
        <v>0</v>
      </c>
      <c r="R4171">
        <v>4158</v>
      </c>
      <c r="S4171" s="65">
        <v>0.34932685385829176</v>
      </c>
      <c r="T4171" s="62">
        <v>0.34932685385829176</v>
      </c>
      <c r="U4171" s="62">
        <v>0</v>
      </c>
      <c r="V4171" s="62">
        <v>0</v>
      </c>
      <c r="X4171">
        <v>4158</v>
      </c>
      <c r="Y4171" s="65">
        <v>0.30568852878694641</v>
      </c>
      <c r="Z4171" s="62">
        <v>0.30568852878694641</v>
      </c>
      <c r="AA4171" s="62">
        <v>0</v>
      </c>
      <c r="AB4171" s="62">
        <v>0</v>
      </c>
      <c r="AD4171">
        <v>4158</v>
      </c>
      <c r="AE4171" s="65">
        <v>0.25210339939987819</v>
      </c>
      <c r="AF4171" s="62">
        <v>0.25210339939987819</v>
      </c>
      <c r="AG4171" s="62">
        <v>0</v>
      </c>
      <c r="AH4171" s="62">
        <v>0</v>
      </c>
    </row>
    <row r="4172" spans="5:34" x14ac:dyDescent="0.2">
      <c r="E4172" s="76">
        <v>6</v>
      </c>
      <c r="F4172" s="76">
        <v>23</v>
      </c>
      <c r="G4172">
        <v>4159</v>
      </c>
      <c r="H4172">
        <v>7</v>
      </c>
      <c r="I4172">
        <v>2</v>
      </c>
      <c r="J4172" t="s">
        <v>24</v>
      </c>
      <c r="K4172" t="s">
        <v>31</v>
      </c>
      <c r="L4172" s="61">
        <v>4159</v>
      </c>
      <c r="M4172" s="53">
        <v>0.2301937880420849</v>
      </c>
      <c r="N4172" s="63">
        <v>0.2273768866336342</v>
      </c>
      <c r="O4172" s="63">
        <v>0</v>
      </c>
      <c r="P4172" s="63">
        <v>2.8169014084507044E-3</v>
      </c>
      <c r="R4172">
        <v>4159</v>
      </c>
      <c r="S4172" s="65">
        <v>0.20139571226134356</v>
      </c>
      <c r="T4172" s="62">
        <v>0.19801543057120272</v>
      </c>
      <c r="U4172" s="62">
        <v>0</v>
      </c>
      <c r="V4172" s="62">
        <v>3.3802816901408457E-3</v>
      </c>
      <c r="X4172">
        <v>4159</v>
      </c>
      <c r="Y4172" s="65">
        <v>0.15819859859023153</v>
      </c>
      <c r="Z4172" s="62">
        <v>0.15397324647755548</v>
      </c>
      <c r="AA4172" s="62">
        <v>0</v>
      </c>
      <c r="AB4172" s="62">
        <v>4.2253521126760568E-3</v>
      </c>
      <c r="AD4172">
        <v>4159</v>
      </c>
      <c r="AE4172" s="65">
        <v>0.10061397975223274</v>
      </c>
      <c r="AF4172" s="62">
        <v>9.5825247357866544E-2</v>
      </c>
      <c r="AG4172" s="62">
        <v>0</v>
      </c>
      <c r="AH4172" s="62">
        <v>4.7887323943661972E-3</v>
      </c>
    </row>
    <row r="4173" spans="5:34" x14ac:dyDescent="0.2">
      <c r="E4173" s="76">
        <v>6</v>
      </c>
      <c r="F4173" s="76">
        <v>23</v>
      </c>
      <c r="G4173">
        <v>4160</v>
      </c>
      <c r="H4173">
        <v>8</v>
      </c>
      <c r="I4173">
        <v>2</v>
      </c>
      <c r="J4173" t="s">
        <v>24</v>
      </c>
      <c r="K4173" t="s">
        <v>32</v>
      </c>
      <c r="L4173" s="61">
        <v>4160</v>
      </c>
      <c r="M4173" s="53">
        <v>0.22627726997740255</v>
      </c>
      <c r="N4173" s="63">
        <v>0.16878596945999791</v>
      </c>
      <c r="O4173" s="63">
        <v>5.7491300517404656E-2</v>
      </c>
      <c r="P4173" s="63">
        <v>0</v>
      </c>
      <c r="R4173">
        <v>4160</v>
      </c>
      <c r="S4173" s="65">
        <v>0.22516150883293615</v>
      </c>
      <c r="T4173" s="62">
        <v>0.14467368810856962</v>
      </c>
      <c r="U4173" s="62">
        <v>8.0487820724366527E-2</v>
      </c>
      <c r="V4173" s="62">
        <v>0</v>
      </c>
      <c r="X4173">
        <v>4160</v>
      </c>
      <c r="Y4173" s="65">
        <v>0.22348786711623653</v>
      </c>
      <c r="Z4173" s="62">
        <v>0.10850526608142723</v>
      </c>
      <c r="AA4173" s="62">
        <v>0.11498260103480931</v>
      </c>
      <c r="AB4173" s="62">
        <v>0</v>
      </c>
      <c r="AD4173">
        <v>4160</v>
      </c>
      <c r="AE4173" s="65">
        <v>0.22700547487904421</v>
      </c>
      <c r="AF4173" s="62">
        <v>6.028070337857068E-2</v>
      </c>
      <c r="AG4173" s="62">
        <v>0.16672477150047352</v>
      </c>
      <c r="AH4173" s="62">
        <v>0</v>
      </c>
    </row>
    <row r="4174" spans="5:34" x14ac:dyDescent="0.2">
      <c r="E4174" s="76">
        <v>6</v>
      </c>
      <c r="F4174" s="76">
        <v>23</v>
      </c>
      <c r="G4174">
        <v>4161</v>
      </c>
      <c r="H4174">
        <v>9</v>
      </c>
      <c r="I4174">
        <v>2</v>
      </c>
      <c r="J4174" t="s">
        <v>24</v>
      </c>
      <c r="K4174" t="s">
        <v>33</v>
      </c>
      <c r="L4174" s="61">
        <v>4161</v>
      </c>
      <c r="M4174" s="53">
        <v>0.60921620498715323</v>
      </c>
      <c r="N4174" s="63">
        <v>0.19271800064199845</v>
      </c>
      <c r="O4174" s="63">
        <v>0.14372825129351163</v>
      </c>
      <c r="P4174" s="63">
        <v>0.2727699530516432</v>
      </c>
      <c r="R4174">
        <v>4161</v>
      </c>
      <c r="S4174" s="65">
        <v>0.69685130947983165</v>
      </c>
      <c r="T4174" s="62">
        <v>0.1683078140069435</v>
      </c>
      <c r="U4174" s="62">
        <v>0.20121955181091628</v>
      </c>
      <c r="V4174" s="62">
        <v>0.32732394366197182</v>
      </c>
      <c r="X4174">
        <v>4161</v>
      </c>
      <c r="Y4174" s="65">
        <v>0.82830396621884916</v>
      </c>
      <c r="Z4174" s="62">
        <v>0.13169253405436107</v>
      </c>
      <c r="AA4174" s="62">
        <v>0.28745650258702327</v>
      </c>
      <c r="AB4174" s="62">
        <v>0.4091549295774648</v>
      </c>
      <c r="AD4174">
        <v>4161</v>
      </c>
      <c r="AE4174" s="65">
        <v>0.96396792272840237</v>
      </c>
      <c r="AF4174" s="62">
        <v>8.3447073789425216E-2</v>
      </c>
      <c r="AG4174" s="62">
        <v>0.41681192875118372</v>
      </c>
      <c r="AH4174" s="62">
        <v>0.46370892018779342</v>
      </c>
    </row>
    <row r="4175" spans="5:34" x14ac:dyDescent="0.2">
      <c r="E4175" s="76">
        <v>6</v>
      </c>
      <c r="F4175" s="76">
        <v>23</v>
      </c>
      <c r="G4175">
        <v>4162</v>
      </c>
      <c r="H4175">
        <v>10</v>
      </c>
      <c r="I4175">
        <v>2</v>
      </c>
      <c r="J4175" t="s">
        <v>24</v>
      </c>
      <c r="K4175" t="s">
        <v>34</v>
      </c>
      <c r="L4175" s="61">
        <v>4162</v>
      </c>
      <c r="M4175" s="53">
        <v>0.64609760046419196</v>
      </c>
      <c r="N4175" s="63">
        <v>0.20228672045071688</v>
      </c>
      <c r="O4175" s="63">
        <v>0.24146346217309952</v>
      </c>
      <c r="P4175" s="63">
        <v>0.20234741784037558</v>
      </c>
      <c r="R4175">
        <v>4162</v>
      </c>
      <c r="S4175" s="65">
        <v>0.76985914754898577</v>
      </c>
      <c r="T4175" s="62">
        <v>0.18899339909819574</v>
      </c>
      <c r="U4175" s="62">
        <v>0.3380488470423394</v>
      </c>
      <c r="V4175" s="62">
        <v>0.24281690140845075</v>
      </c>
      <c r="X4175">
        <v>4162</v>
      </c>
      <c r="Y4175" s="65">
        <v>0.95550146817617643</v>
      </c>
      <c r="Z4175" s="62">
        <v>0.16905341706941401</v>
      </c>
      <c r="AA4175" s="62">
        <v>0.48292692434619905</v>
      </c>
      <c r="AB4175" s="62">
        <v>0.30352112676056336</v>
      </c>
      <c r="AD4175">
        <v>4162</v>
      </c>
      <c r="AE4175" s="65">
        <v>1.1895759900208693</v>
      </c>
      <c r="AF4175" s="62">
        <v>0.14534133939024196</v>
      </c>
      <c r="AG4175" s="62">
        <v>0.70024404030198872</v>
      </c>
      <c r="AH4175" s="62">
        <v>0.34399061032863854</v>
      </c>
    </row>
    <row r="4176" spans="5:34" x14ac:dyDescent="0.2">
      <c r="E4176" s="76">
        <v>6</v>
      </c>
      <c r="F4176" s="76">
        <v>23</v>
      </c>
      <c r="G4176">
        <v>4163</v>
      </c>
      <c r="H4176">
        <v>11</v>
      </c>
      <c r="I4176">
        <v>2</v>
      </c>
      <c r="J4176" t="s">
        <v>24</v>
      </c>
      <c r="K4176" t="s">
        <v>35</v>
      </c>
      <c r="L4176" s="61">
        <v>4163</v>
      </c>
      <c r="M4176" s="53">
        <v>0.61546954195858039</v>
      </c>
      <c r="N4176" s="63">
        <v>0.25858150091703358</v>
      </c>
      <c r="O4176" s="63">
        <v>0.23571433212135903</v>
      </c>
      <c r="P4176" s="63">
        <v>0.12117370892018779</v>
      </c>
      <c r="R4176">
        <v>4163</v>
      </c>
      <c r="S4176" s="65">
        <v>0.71889649637105635</v>
      </c>
      <c r="T4176" s="62">
        <v>0.24348798069692826</v>
      </c>
      <c r="U4176" s="62">
        <v>0.3300000649699027</v>
      </c>
      <c r="V4176" s="62">
        <v>0.14540845070422537</v>
      </c>
      <c r="X4176">
        <v>4163</v>
      </c>
      <c r="Y4176" s="65">
        <v>0.87403692798977006</v>
      </c>
      <c r="Z4176" s="62">
        <v>0.22084770036677032</v>
      </c>
      <c r="AA4176" s="62">
        <v>0.47142866424271807</v>
      </c>
      <c r="AB4176" s="62">
        <v>0.18176056338028168</v>
      </c>
      <c r="AD4176">
        <v>4163</v>
      </c>
      <c r="AE4176" s="65">
        <v>1.0842519192790385</v>
      </c>
      <c r="AF4176" s="62">
        <v>0.19468505096277799</v>
      </c>
      <c r="AG4176" s="62">
        <v>0.68357156315194123</v>
      </c>
      <c r="AH4176" s="62">
        <v>0.20599530516431924</v>
      </c>
    </row>
    <row r="4177" spans="5:34" x14ac:dyDescent="0.2">
      <c r="E4177" s="76">
        <v>6</v>
      </c>
      <c r="F4177" s="76">
        <v>23</v>
      </c>
      <c r="G4177">
        <v>4164</v>
      </c>
      <c r="H4177">
        <v>12</v>
      </c>
      <c r="I4177">
        <v>2</v>
      </c>
      <c r="J4177" t="s">
        <v>24</v>
      </c>
      <c r="K4177" t="s">
        <v>36</v>
      </c>
      <c r="L4177" s="61">
        <v>4164</v>
      </c>
      <c r="M4177" s="53">
        <v>0.68909483476539191</v>
      </c>
      <c r="N4177" s="63">
        <v>0.33831107405824834</v>
      </c>
      <c r="O4177" s="63">
        <v>0.17247390155221393</v>
      </c>
      <c r="P4177" s="63">
        <v>0.17830985915492958</v>
      </c>
      <c r="R4177">
        <v>4164</v>
      </c>
      <c r="S4177" s="65">
        <v>0.77662577691839052</v>
      </c>
      <c r="T4177" s="62">
        <v>0.32119048375937542</v>
      </c>
      <c r="U4177" s="62">
        <v>0.24146346217309952</v>
      </c>
      <c r="V4177" s="62">
        <v>0.21397183098591552</v>
      </c>
      <c r="X4177">
        <v>4164</v>
      </c>
      <c r="Y4177" s="65">
        <v>0.90792219014788822</v>
      </c>
      <c r="Z4177" s="62">
        <v>0.29550959831106594</v>
      </c>
      <c r="AA4177" s="62">
        <v>0.34494780310442785</v>
      </c>
      <c r="AB4177" s="62">
        <v>0.26746478873239438</v>
      </c>
      <c r="AD4177">
        <v>4164</v>
      </c>
      <c r="AE4177" s="65">
        <v>1.0703186228298613</v>
      </c>
      <c r="AF4177" s="62">
        <v>0.26701754776506054</v>
      </c>
      <c r="AG4177" s="62">
        <v>0.50017431450142047</v>
      </c>
      <c r="AH4177" s="62">
        <v>0.30312676056338028</v>
      </c>
    </row>
    <row r="4178" spans="5:34" x14ac:dyDescent="0.2">
      <c r="E4178" s="76">
        <v>6</v>
      </c>
      <c r="F4178" s="76">
        <v>23</v>
      </c>
      <c r="G4178">
        <v>4165</v>
      </c>
      <c r="H4178">
        <v>13</v>
      </c>
      <c r="I4178">
        <v>2</v>
      </c>
      <c r="J4178" t="s">
        <v>24</v>
      </c>
      <c r="K4178" t="s">
        <v>37</v>
      </c>
      <c r="L4178" s="61">
        <v>4165</v>
      </c>
      <c r="M4178" s="53">
        <v>0.72128449624348867</v>
      </c>
      <c r="N4178" s="63">
        <v>0.45489344450445401</v>
      </c>
      <c r="O4178" s="63">
        <v>0.11498260103480931</v>
      </c>
      <c r="P4178" s="63">
        <v>0.15140845070422534</v>
      </c>
      <c r="R4178">
        <v>4165</v>
      </c>
      <c r="S4178" s="65">
        <v>0.76378401214992664</v>
      </c>
      <c r="T4178" s="62">
        <v>0.42111822985612313</v>
      </c>
      <c r="U4178" s="62">
        <v>0.16097564144873305</v>
      </c>
      <c r="V4178" s="62">
        <v>0.18169014084507043</v>
      </c>
      <c r="X4178">
        <v>4165</v>
      </c>
      <c r="Y4178" s="65">
        <v>0.82753328600958342</v>
      </c>
      <c r="Z4178" s="62">
        <v>0.37045540788362674</v>
      </c>
      <c r="AA4178" s="62">
        <v>0.22996520206961862</v>
      </c>
      <c r="AB4178" s="62">
        <v>0.227112676056338</v>
      </c>
      <c r="AD4178">
        <v>4165</v>
      </c>
      <c r="AE4178" s="65">
        <v>0.89949801783683569</v>
      </c>
      <c r="AF4178" s="62">
        <v>0.30865410863870546</v>
      </c>
      <c r="AG4178" s="62">
        <v>0.33344954300094704</v>
      </c>
      <c r="AH4178" s="62">
        <v>0.25739436619718309</v>
      </c>
    </row>
    <row r="4179" spans="5:34" x14ac:dyDescent="0.2">
      <c r="E4179" s="76">
        <v>6</v>
      </c>
      <c r="F4179" s="76">
        <v>23</v>
      </c>
      <c r="G4179">
        <v>4166</v>
      </c>
      <c r="H4179">
        <v>14</v>
      </c>
      <c r="I4179">
        <v>2</v>
      </c>
      <c r="J4179" t="s">
        <v>24</v>
      </c>
      <c r="K4179" t="s">
        <v>38</v>
      </c>
      <c r="L4179" s="61">
        <v>4166</v>
      </c>
      <c r="M4179" s="53">
        <v>0.88948494530505906</v>
      </c>
      <c r="N4179" s="63">
        <v>0.623328635350062</v>
      </c>
      <c r="O4179" s="63">
        <v>0.11498260103480931</v>
      </c>
      <c r="P4179" s="63">
        <v>0.15117370892018778</v>
      </c>
      <c r="R4179">
        <v>4166</v>
      </c>
      <c r="S4179" s="65">
        <v>0.92348012430289839</v>
      </c>
      <c r="T4179" s="62">
        <v>0.58109603214993988</v>
      </c>
      <c r="U4179" s="62">
        <v>0.16097564144873305</v>
      </c>
      <c r="V4179" s="62">
        <v>0.1814084507042254</v>
      </c>
      <c r="X4179">
        <v>4166</v>
      </c>
      <c r="Y4179" s="65">
        <v>0.97447289279965699</v>
      </c>
      <c r="Z4179" s="62">
        <v>0.51774712734975659</v>
      </c>
      <c r="AA4179" s="62">
        <v>0.22996520206961862</v>
      </c>
      <c r="AB4179" s="62">
        <v>0.22676056338028169</v>
      </c>
      <c r="AD4179">
        <v>4166</v>
      </c>
      <c r="AE4179" s="65">
        <v>1.0323504641923891</v>
      </c>
      <c r="AF4179" s="62">
        <v>0.44190561602712275</v>
      </c>
      <c r="AG4179" s="62">
        <v>0.33344954300094704</v>
      </c>
      <c r="AH4179" s="62">
        <v>0.25699530516431923</v>
      </c>
    </row>
    <row r="4180" spans="5:34" x14ac:dyDescent="0.2">
      <c r="E4180" s="76">
        <v>6</v>
      </c>
      <c r="F4180" s="76">
        <v>23</v>
      </c>
      <c r="G4180">
        <v>4167</v>
      </c>
      <c r="H4180">
        <v>15</v>
      </c>
      <c r="I4180">
        <v>2</v>
      </c>
      <c r="J4180" t="s">
        <v>24</v>
      </c>
      <c r="K4180" t="s">
        <v>39</v>
      </c>
      <c r="L4180" s="61">
        <v>4167</v>
      </c>
      <c r="M4180" s="53">
        <v>1.1241195155391728</v>
      </c>
      <c r="N4180" s="63">
        <v>0.72004627649057085</v>
      </c>
      <c r="O4180" s="63">
        <v>9.7735210879587905E-2</v>
      </c>
      <c r="P4180" s="63">
        <v>0.30633802816901406</v>
      </c>
      <c r="R4180">
        <v>4167</v>
      </c>
      <c r="S4180" s="65">
        <v>1.1996413595854927</v>
      </c>
      <c r="T4180" s="62">
        <v>0.69520643055125264</v>
      </c>
      <c r="U4180" s="62">
        <v>0.13682929523142309</v>
      </c>
      <c r="V4180" s="62">
        <v>0.36760563380281691</v>
      </c>
      <c r="X4180">
        <v>4167</v>
      </c>
      <c r="Y4180" s="65">
        <v>1.3129241256549726</v>
      </c>
      <c r="Z4180" s="62">
        <v>0.65794666164227567</v>
      </c>
      <c r="AA4180" s="62">
        <v>0.19547042175917581</v>
      </c>
      <c r="AB4180" s="62">
        <v>0.45950704225352113</v>
      </c>
      <c r="AD4180">
        <v>4167</v>
      </c>
      <c r="AE4180" s="65">
        <v>1.4268465543311195</v>
      </c>
      <c r="AF4180" s="62">
        <v>0.62263979489299059</v>
      </c>
      <c r="AG4180" s="62">
        <v>0.28343211155080494</v>
      </c>
      <c r="AH4180" s="62">
        <v>0.52077464788732397</v>
      </c>
    </row>
    <row r="4181" spans="5:34" x14ac:dyDescent="0.2">
      <c r="E4181" s="76">
        <v>6</v>
      </c>
      <c r="F4181" s="76">
        <v>23</v>
      </c>
      <c r="G4181">
        <v>4168</v>
      </c>
      <c r="H4181">
        <v>16</v>
      </c>
      <c r="I4181">
        <v>2</v>
      </c>
      <c r="J4181" t="s">
        <v>24</v>
      </c>
      <c r="K4181" t="s">
        <v>40</v>
      </c>
      <c r="L4181" s="61">
        <v>4168</v>
      </c>
      <c r="M4181" s="53">
        <v>1.2049681863330073</v>
      </c>
      <c r="N4181" s="63">
        <v>0.87538564028048871</v>
      </c>
      <c r="O4181" s="63">
        <v>5.1742170465664185E-2</v>
      </c>
      <c r="P4181" s="63">
        <v>0.27784037558685443</v>
      </c>
      <c r="R4181">
        <v>4168</v>
      </c>
      <c r="S4181" s="65">
        <v>1.224839077071646</v>
      </c>
      <c r="T4181" s="62">
        <v>0.81899158771549063</v>
      </c>
      <c r="U4181" s="62">
        <v>7.2439038651929868E-2</v>
      </c>
      <c r="V4181" s="62">
        <v>0.33340845070422537</v>
      </c>
      <c r="X4181">
        <v>4168</v>
      </c>
      <c r="Y4181" s="65">
        <v>1.2546454131796039</v>
      </c>
      <c r="Z4181" s="62">
        <v>0.73440050886799368</v>
      </c>
      <c r="AA4181" s="62">
        <v>0.10348434093132837</v>
      </c>
      <c r="AB4181" s="62">
        <v>0.41676056338028167</v>
      </c>
      <c r="AD4181">
        <v>4168</v>
      </c>
      <c r="AE4181" s="65">
        <v>1.2566414226999056</v>
      </c>
      <c r="AF4181" s="62">
        <v>0.63426048985182693</v>
      </c>
      <c r="AG4181" s="62">
        <v>0.15005229435042614</v>
      </c>
      <c r="AH4181" s="62">
        <v>0.47232863849765261</v>
      </c>
    </row>
    <row r="4182" spans="5:34" x14ac:dyDescent="0.2">
      <c r="E4182" s="76">
        <v>6</v>
      </c>
      <c r="F4182" s="76">
        <v>23</v>
      </c>
      <c r="G4182">
        <v>4169</v>
      </c>
      <c r="H4182">
        <v>17</v>
      </c>
      <c r="I4182">
        <v>2</v>
      </c>
      <c r="J4182" t="s">
        <v>24</v>
      </c>
      <c r="K4182" t="s">
        <v>41</v>
      </c>
      <c r="L4182" s="61">
        <v>4169</v>
      </c>
      <c r="M4182" s="53">
        <v>1.4246321936102169</v>
      </c>
      <c r="N4182" s="63">
        <v>1.2624297081546232</v>
      </c>
      <c r="O4182" s="63">
        <v>1.149826010348093E-2</v>
      </c>
      <c r="P4182" s="63">
        <v>0.15070422535211267</v>
      </c>
      <c r="R4182">
        <v>4169</v>
      </c>
      <c r="S4182" s="65">
        <v>1.3570491494021346</v>
      </c>
      <c r="T4182" s="62">
        <v>1.160106514834726</v>
      </c>
      <c r="U4182" s="62">
        <v>1.6097564144873303E-2</v>
      </c>
      <c r="V4182" s="62">
        <v>0.18084507042253523</v>
      </c>
      <c r="X4182">
        <v>4169</v>
      </c>
      <c r="Y4182" s="65">
        <v>1.2556745830900118</v>
      </c>
      <c r="Z4182" s="62">
        <v>1.0066217248548808</v>
      </c>
      <c r="AA4182" s="62">
        <v>2.299652020696186E-2</v>
      </c>
      <c r="AB4182" s="62">
        <v>0.22605633802816899</v>
      </c>
      <c r="AD4182">
        <v>4169</v>
      </c>
      <c r="AE4182" s="65">
        <v>1.105890300743124</v>
      </c>
      <c r="AF4182" s="62">
        <v>0.81634816334443783</v>
      </c>
      <c r="AG4182" s="62">
        <v>3.3344954300094702E-2</v>
      </c>
      <c r="AH4182" s="62">
        <v>0.25619718309859152</v>
      </c>
    </row>
    <row r="4183" spans="5:34" x14ac:dyDescent="0.2">
      <c r="E4183" s="76">
        <v>6</v>
      </c>
      <c r="F4183" s="76">
        <v>23</v>
      </c>
      <c r="G4183">
        <v>4170</v>
      </c>
      <c r="H4183">
        <v>18</v>
      </c>
      <c r="I4183">
        <v>2</v>
      </c>
      <c r="J4183" t="s">
        <v>24</v>
      </c>
      <c r="K4183" t="s">
        <v>42</v>
      </c>
      <c r="L4183" s="61">
        <v>4170</v>
      </c>
      <c r="M4183" s="53">
        <v>2.1377003845429923</v>
      </c>
      <c r="N4183" s="63">
        <v>1.988029023040645</v>
      </c>
      <c r="O4183" s="63">
        <v>0</v>
      </c>
      <c r="P4183" s="63">
        <v>0.14967136150234742</v>
      </c>
      <c r="R4183">
        <v>4170</v>
      </c>
      <c r="S4183" s="65">
        <v>1.9616544185398475</v>
      </c>
      <c r="T4183" s="62">
        <v>1.7820487847370305</v>
      </c>
      <c r="U4183" s="62">
        <v>0</v>
      </c>
      <c r="V4183" s="62">
        <v>0.17960563380281694</v>
      </c>
      <c r="X4183">
        <v>4170</v>
      </c>
      <c r="Y4183" s="65">
        <v>1.6975854695351302</v>
      </c>
      <c r="Z4183" s="62">
        <v>1.4730784272816091</v>
      </c>
      <c r="AA4183" s="62">
        <v>0</v>
      </c>
      <c r="AB4183" s="62">
        <v>0.22450704225352114</v>
      </c>
      <c r="AD4183">
        <v>4170</v>
      </c>
      <c r="AE4183" s="65">
        <v>1.3299320903577221</v>
      </c>
      <c r="AF4183" s="62">
        <v>1.0754907758037313</v>
      </c>
      <c r="AG4183" s="62">
        <v>0</v>
      </c>
      <c r="AH4183" s="62">
        <v>0.25444131455399066</v>
      </c>
    </row>
    <row r="4184" spans="5:34" x14ac:dyDescent="0.2">
      <c r="E4184" s="76">
        <v>6</v>
      </c>
      <c r="F4184" s="76">
        <v>23</v>
      </c>
      <c r="G4184">
        <v>4171</v>
      </c>
      <c r="H4184">
        <v>19</v>
      </c>
      <c r="I4184">
        <v>2</v>
      </c>
      <c r="J4184" t="s">
        <v>24</v>
      </c>
      <c r="K4184" t="s">
        <v>43</v>
      </c>
      <c r="L4184" s="61">
        <v>4171</v>
      </c>
      <c r="M4184" s="53">
        <v>2.2546967812360474</v>
      </c>
      <c r="N4184" s="63">
        <v>2.101175654475484</v>
      </c>
      <c r="O4184" s="63">
        <v>0</v>
      </c>
      <c r="P4184" s="63">
        <v>0.15352112676056337</v>
      </c>
      <c r="R4184">
        <v>4171</v>
      </c>
      <c r="S4184" s="65">
        <v>2.0570150511662502</v>
      </c>
      <c r="T4184" s="62">
        <v>1.8727896990535742</v>
      </c>
      <c r="U4184" s="62">
        <v>0</v>
      </c>
      <c r="V4184" s="62">
        <v>0.1842253521126761</v>
      </c>
      <c r="X4184">
        <v>4171</v>
      </c>
      <c r="Y4184" s="65">
        <v>1.7604924560615551</v>
      </c>
      <c r="Z4184" s="62">
        <v>1.53021076592071</v>
      </c>
      <c r="AA4184" s="62">
        <v>0</v>
      </c>
      <c r="AB4184" s="62">
        <v>0.2302816901408451</v>
      </c>
      <c r="AD4184">
        <v>4171</v>
      </c>
      <c r="AE4184" s="65">
        <v>1.3476477696888514</v>
      </c>
      <c r="AF4184" s="62">
        <v>1.0866618541958937</v>
      </c>
      <c r="AG4184" s="62">
        <v>0</v>
      </c>
      <c r="AH4184" s="62">
        <v>0.26098591549295774</v>
      </c>
    </row>
    <row r="4185" spans="5:34" x14ac:dyDescent="0.2">
      <c r="E4185" s="76">
        <v>6</v>
      </c>
      <c r="F4185" s="76">
        <v>23</v>
      </c>
      <c r="G4185">
        <v>4172</v>
      </c>
      <c r="H4185">
        <v>20</v>
      </c>
      <c r="I4185">
        <v>2</v>
      </c>
      <c r="J4185" t="s">
        <v>24</v>
      </c>
      <c r="K4185" t="s">
        <v>44</v>
      </c>
      <c r="L4185" s="61">
        <v>4172</v>
      </c>
      <c r="M4185" s="53">
        <v>2.1584569985419808</v>
      </c>
      <c r="N4185" s="63">
        <v>2.0382692051147506</v>
      </c>
      <c r="O4185" s="63">
        <v>0</v>
      </c>
      <c r="P4185" s="63">
        <v>0.12018779342723004</v>
      </c>
      <c r="R4185">
        <v>4172</v>
      </c>
      <c r="S4185" s="65">
        <v>1.9911838442526968</v>
      </c>
      <c r="T4185" s="62">
        <v>1.8469584921400206</v>
      </c>
      <c r="U4185" s="62">
        <v>0</v>
      </c>
      <c r="V4185" s="62">
        <v>0.14422535211267609</v>
      </c>
      <c r="X4185">
        <v>4172</v>
      </c>
      <c r="Y4185" s="65">
        <v>1.7402741128187709</v>
      </c>
      <c r="Z4185" s="62">
        <v>1.5599924226779258</v>
      </c>
      <c r="AA4185" s="62">
        <v>0</v>
      </c>
      <c r="AB4185" s="62">
        <v>0.18028169014084511</v>
      </c>
      <c r="AD4185">
        <v>4172</v>
      </c>
      <c r="AE4185" s="65">
        <v>1.4000874617203263</v>
      </c>
      <c r="AF4185" s="62">
        <v>1.1957682128940352</v>
      </c>
      <c r="AG4185" s="62">
        <v>0</v>
      </c>
      <c r="AH4185" s="62">
        <v>0.2043192488262911</v>
      </c>
    </row>
    <row r="4186" spans="5:34" x14ac:dyDescent="0.2">
      <c r="E4186" s="76">
        <v>6</v>
      </c>
      <c r="F4186" s="76">
        <v>23</v>
      </c>
      <c r="G4186">
        <v>4173</v>
      </c>
      <c r="H4186">
        <v>21</v>
      </c>
      <c r="I4186">
        <v>2</v>
      </c>
      <c r="J4186" t="s">
        <v>24</v>
      </c>
      <c r="K4186" t="s">
        <v>45</v>
      </c>
      <c r="L4186" s="61">
        <v>4173</v>
      </c>
      <c r="M4186" s="53">
        <v>1.7966749670871887</v>
      </c>
      <c r="N4186" s="63">
        <v>1.7351726196693482</v>
      </c>
      <c r="O4186" s="63">
        <v>0</v>
      </c>
      <c r="P4186" s="63">
        <v>6.1502347417840372E-2</v>
      </c>
      <c r="R4186">
        <v>4173</v>
      </c>
      <c r="S4186" s="65">
        <v>1.6547223231749089</v>
      </c>
      <c r="T4186" s="62">
        <v>1.5809195062735004</v>
      </c>
      <c r="U4186" s="62">
        <v>0</v>
      </c>
      <c r="V4186" s="62">
        <v>7.3802816901408469E-2</v>
      </c>
      <c r="X4186">
        <v>4173</v>
      </c>
      <c r="Y4186" s="65">
        <v>1.4417933573064894</v>
      </c>
      <c r="Z4186" s="62">
        <v>1.3495398361797288</v>
      </c>
      <c r="AA4186" s="62">
        <v>0</v>
      </c>
      <c r="AB4186" s="62">
        <v>9.2253521126760579E-2</v>
      </c>
      <c r="AD4186">
        <v>4173</v>
      </c>
      <c r="AE4186" s="65">
        <v>1.1628349901535828</v>
      </c>
      <c r="AF4186" s="62">
        <v>1.0582809995432543</v>
      </c>
      <c r="AG4186" s="62">
        <v>0</v>
      </c>
      <c r="AH4186" s="62">
        <v>0.10455399061032865</v>
      </c>
    </row>
    <row r="4187" spans="5:34" x14ac:dyDescent="0.2">
      <c r="E4187" s="76">
        <v>6</v>
      </c>
      <c r="F4187" s="76">
        <v>23</v>
      </c>
      <c r="G4187">
        <v>4174</v>
      </c>
      <c r="H4187">
        <v>22</v>
      </c>
      <c r="I4187">
        <v>2</v>
      </c>
      <c r="J4187" t="s">
        <v>24</v>
      </c>
      <c r="K4187" t="s">
        <v>46</v>
      </c>
      <c r="L4187" s="61">
        <v>4174</v>
      </c>
      <c r="M4187" s="53">
        <v>1.7203682146242039</v>
      </c>
      <c r="N4187" s="63">
        <v>1.6980677451406359</v>
      </c>
      <c r="O4187" s="63">
        <v>0</v>
      </c>
      <c r="P4187" s="63">
        <v>2.2300469483568074E-2</v>
      </c>
      <c r="R4187">
        <v>4174</v>
      </c>
      <c r="S4187" s="65">
        <v>1.6695045809003732</v>
      </c>
      <c r="T4187" s="62">
        <v>1.6427440175200916</v>
      </c>
      <c r="U4187" s="62">
        <v>0</v>
      </c>
      <c r="V4187" s="62">
        <v>2.6760563380281696E-2</v>
      </c>
      <c r="X4187">
        <v>4174</v>
      </c>
      <c r="Y4187" s="65">
        <v>1.5932091303146272</v>
      </c>
      <c r="Z4187" s="62">
        <v>1.5597584260892752</v>
      </c>
      <c r="AA4187" s="62">
        <v>0</v>
      </c>
      <c r="AB4187" s="62">
        <v>3.3450704225352117E-2</v>
      </c>
      <c r="AD4187">
        <v>4174</v>
      </c>
      <c r="AE4187" s="65">
        <v>1.521516549280695</v>
      </c>
      <c r="AF4187" s="62">
        <v>1.4836057511586294</v>
      </c>
      <c r="AG4187" s="62">
        <v>0</v>
      </c>
      <c r="AH4187" s="62">
        <v>3.7910798122065728E-2</v>
      </c>
    </row>
    <row r="4188" spans="5:34" x14ac:dyDescent="0.2">
      <c r="E4188" s="76">
        <v>6</v>
      </c>
      <c r="F4188" s="76">
        <v>23</v>
      </c>
      <c r="G4188">
        <v>4175</v>
      </c>
      <c r="H4188">
        <v>23</v>
      </c>
      <c r="I4188">
        <v>2</v>
      </c>
      <c r="J4188" t="s">
        <v>24</v>
      </c>
      <c r="K4188" t="s">
        <v>47</v>
      </c>
      <c r="L4188" s="61">
        <v>4175</v>
      </c>
      <c r="M4188" s="53">
        <v>1.6263727609739711</v>
      </c>
      <c r="N4188" s="63">
        <v>1.5845887234152856</v>
      </c>
      <c r="O4188" s="63">
        <v>0</v>
      </c>
      <c r="P4188" s="63">
        <v>4.1784037558685441E-2</v>
      </c>
      <c r="R4188">
        <v>4175</v>
      </c>
      <c r="S4188" s="65">
        <v>1.6580362559591106</v>
      </c>
      <c r="T4188" s="62">
        <v>1.607895410888688</v>
      </c>
      <c r="U4188" s="62">
        <v>0</v>
      </c>
      <c r="V4188" s="62">
        <v>5.0140845070422546E-2</v>
      </c>
      <c r="X4188">
        <v>4175</v>
      </c>
      <c r="Y4188" s="65">
        <v>1.7055314984368195</v>
      </c>
      <c r="Z4188" s="62">
        <v>1.6428554420987913</v>
      </c>
      <c r="AA4188" s="62">
        <v>0</v>
      </c>
      <c r="AB4188" s="62">
        <v>6.2676056338028169E-2</v>
      </c>
      <c r="AD4188">
        <v>4175</v>
      </c>
      <c r="AE4188" s="65">
        <v>1.806494721309285</v>
      </c>
      <c r="AF4188" s="62">
        <v>1.7354618574595198</v>
      </c>
      <c r="AG4188" s="62">
        <v>0</v>
      </c>
      <c r="AH4188" s="62">
        <v>7.103286384976526E-2</v>
      </c>
    </row>
    <row r="4189" spans="5:34" x14ac:dyDescent="0.2">
      <c r="E4189" s="76">
        <v>6</v>
      </c>
      <c r="F4189" s="76">
        <v>23</v>
      </c>
      <c r="G4189">
        <v>4176</v>
      </c>
      <c r="H4189">
        <v>24</v>
      </c>
      <c r="I4189">
        <v>2</v>
      </c>
      <c r="J4189" t="s">
        <v>24</v>
      </c>
      <c r="K4189" t="s">
        <v>48</v>
      </c>
      <c r="L4189" s="61">
        <v>4176</v>
      </c>
      <c r="M4189" s="53">
        <v>1.3467771336605667</v>
      </c>
      <c r="N4189" s="63">
        <v>1.3106268989187826</v>
      </c>
      <c r="O4189" s="63">
        <v>0</v>
      </c>
      <c r="P4189" s="63">
        <v>3.615023474178404E-2</v>
      </c>
      <c r="R4189">
        <v>4176</v>
      </c>
      <c r="S4189" s="65">
        <v>1.4164512715818263</v>
      </c>
      <c r="T4189" s="62">
        <v>1.3730709898916853</v>
      </c>
      <c r="U4189" s="62">
        <v>0</v>
      </c>
      <c r="V4189" s="62">
        <v>4.3380281690140854E-2</v>
      </c>
      <c r="X4189">
        <v>4176</v>
      </c>
      <c r="Y4189" s="65">
        <v>1.5209624784637155</v>
      </c>
      <c r="Z4189" s="62">
        <v>1.4667371263510394</v>
      </c>
      <c r="AA4189" s="62">
        <v>0</v>
      </c>
      <c r="AB4189" s="62">
        <v>5.422535211267606E-2</v>
      </c>
      <c r="AD4189">
        <v>4176</v>
      </c>
      <c r="AE4189" s="65">
        <v>1.6990737477718014</v>
      </c>
      <c r="AF4189" s="62">
        <v>1.6376183487107685</v>
      </c>
      <c r="AG4189" s="62">
        <v>0</v>
      </c>
      <c r="AH4189" s="62">
        <v>6.1455399061032867E-2</v>
      </c>
    </row>
    <row r="4190" spans="5:34" x14ac:dyDescent="0.2">
      <c r="E4190" s="76">
        <v>6</v>
      </c>
      <c r="F4190" s="76">
        <v>24</v>
      </c>
      <c r="G4190">
        <v>4177</v>
      </c>
      <c r="H4190">
        <v>1</v>
      </c>
      <c r="I4190">
        <v>3</v>
      </c>
      <c r="J4190" t="s">
        <v>24</v>
      </c>
      <c r="K4190" t="s">
        <v>25</v>
      </c>
      <c r="L4190" s="61">
        <v>4177</v>
      </c>
      <c r="M4190" s="53">
        <v>0.9694153387637332</v>
      </c>
      <c r="N4190" s="63">
        <v>0.9694153387637332</v>
      </c>
      <c r="O4190" s="63">
        <v>0</v>
      </c>
      <c r="P4190" s="63">
        <v>0</v>
      </c>
      <c r="R4190">
        <v>4177</v>
      </c>
      <c r="S4190" s="65">
        <v>1.018184812054175</v>
      </c>
      <c r="T4190" s="62">
        <v>1.018184812054175</v>
      </c>
      <c r="U4190" s="62">
        <v>0</v>
      </c>
      <c r="V4190" s="62">
        <v>0</v>
      </c>
      <c r="X4190">
        <v>4177</v>
      </c>
      <c r="Y4190" s="65">
        <v>1.0913390219898378</v>
      </c>
      <c r="Z4190" s="62">
        <v>1.0913390219898378</v>
      </c>
      <c r="AA4190" s="62">
        <v>0</v>
      </c>
      <c r="AB4190" s="62">
        <v>0</v>
      </c>
      <c r="AD4190">
        <v>4177</v>
      </c>
      <c r="AE4190" s="65">
        <v>1.2233727488811643</v>
      </c>
      <c r="AF4190" s="62">
        <v>1.2233727488811643</v>
      </c>
      <c r="AG4190" s="62">
        <v>0</v>
      </c>
      <c r="AH4190" s="62">
        <v>0</v>
      </c>
    </row>
    <row r="4191" spans="5:34" x14ac:dyDescent="0.2">
      <c r="E4191" s="76">
        <v>6</v>
      </c>
      <c r="F4191" s="76">
        <v>24</v>
      </c>
      <c r="G4191">
        <v>4178</v>
      </c>
      <c r="H4191">
        <v>2</v>
      </c>
      <c r="I4191">
        <v>3</v>
      </c>
      <c r="J4191" t="s">
        <v>24</v>
      </c>
      <c r="K4191" t="s">
        <v>26</v>
      </c>
      <c r="L4191" s="61">
        <v>4178</v>
      </c>
      <c r="M4191" s="53">
        <v>0.74967521469852327</v>
      </c>
      <c r="N4191" s="63">
        <v>0.74967521469852327</v>
      </c>
      <c r="O4191" s="63">
        <v>0</v>
      </c>
      <c r="P4191" s="63">
        <v>0</v>
      </c>
      <c r="R4191">
        <v>4178</v>
      </c>
      <c r="S4191" s="65">
        <v>0.81423135271498515</v>
      </c>
      <c r="T4191" s="62">
        <v>0.81423135271498515</v>
      </c>
      <c r="U4191" s="62">
        <v>0</v>
      </c>
      <c r="V4191" s="62">
        <v>0</v>
      </c>
      <c r="X4191">
        <v>4178</v>
      </c>
      <c r="Y4191" s="65">
        <v>0.91106555973967829</v>
      </c>
      <c r="Z4191" s="62">
        <v>0.91106555973967829</v>
      </c>
      <c r="AA4191" s="62">
        <v>0</v>
      </c>
      <c r="AB4191" s="62">
        <v>0</v>
      </c>
      <c r="AD4191">
        <v>4178</v>
      </c>
      <c r="AE4191" s="65">
        <v>1.071798051057175</v>
      </c>
      <c r="AF4191" s="62">
        <v>1.071798051057175</v>
      </c>
      <c r="AG4191" s="62">
        <v>0</v>
      </c>
      <c r="AH4191" s="62">
        <v>0</v>
      </c>
    </row>
    <row r="4192" spans="5:34" x14ac:dyDescent="0.2">
      <c r="E4192" s="76">
        <v>6</v>
      </c>
      <c r="F4192" s="76">
        <v>24</v>
      </c>
      <c r="G4192">
        <v>4179</v>
      </c>
      <c r="H4192">
        <v>3</v>
      </c>
      <c r="I4192">
        <v>3</v>
      </c>
      <c r="J4192" t="s">
        <v>24</v>
      </c>
      <c r="K4192" t="s">
        <v>27</v>
      </c>
      <c r="L4192" s="61">
        <v>4179</v>
      </c>
      <c r="M4192" s="53">
        <v>0.56442754353457991</v>
      </c>
      <c r="N4192" s="63">
        <v>0.56442754353457991</v>
      </c>
      <c r="O4192" s="63">
        <v>0</v>
      </c>
      <c r="P4192" s="63">
        <v>0</v>
      </c>
      <c r="R4192">
        <v>4179</v>
      </c>
      <c r="S4192" s="65">
        <v>0.62423807143644272</v>
      </c>
      <c r="T4192" s="62">
        <v>0.62423807143644272</v>
      </c>
      <c r="U4192" s="62">
        <v>0</v>
      </c>
      <c r="V4192" s="62">
        <v>0</v>
      </c>
      <c r="X4192">
        <v>4179</v>
      </c>
      <c r="Y4192" s="65">
        <v>0.71395386328923705</v>
      </c>
      <c r="Z4192" s="62">
        <v>0.71395386328923705</v>
      </c>
      <c r="AA4192" s="62">
        <v>0</v>
      </c>
      <c r="AB4192" s="62">
        <v>0</v>
      </c>
      <c r="AD4192">
        <v>4179</v>
      </c>
      <c r="AE4192" s="65">
        <v>0.85944600432579465</v>
      </c>
      <c r="AF4192" s="62">
        <v>0.85944600432579465</v>
      </c>
      <c r="AG4192" s="62">
        <v>0</v>
      </c>
      <c r="AH4192" s="62">
        <v>0</v>
      </c>
    </row>
    <row r="4193" spans="5:34" x14ac:dyDescent="0.2">
      <c r="E4193" s="76">
        <v>6</v>
      </c>
      <c r="F4193" s="76">
        <v>24</v>
      </c>
      <c r="G4193">
        <v>4180</v>
      </c>
      <c r="H4193">
        <v>4</v>
      </c>
      <c r="I4193">
        <v>3</v>
      </c>
      <c r="J4193" t="s">
        <v>24</v>
      </c>
      <c r="K4193" t="s">
        <v>28</v>
      </c>
      <c r="L4193" s="61">
        <v>4180</v>
      </c>
      <c r="M4193" s="53">
        <v>0.62197588065407872</v>
      </c>
      <c r="N4193" s="63">
        <v>0.62197588065407872</v>
      </c>
      <c r="O4193" s="63">
        <v>0</v>
      </c>
      <c r="P4193" s="63">
        <v>0</v>
      </c>
      <c r="R4193">
        <v>4180</v>
      </c>
      <c r="S4193" s="65">
        <v>0.62675087283184072</v>
      </c>
      <c r="T4193" s="62">
        <v>0.62675087283184072</v>
      </c>
      <c r="U4193" s="62">
        <v>0</v>
      </c>
      <c r="V4193" s="62">
        <v>0</v>
      </c>
      <c r="X4193">
        <v>4180</v>
      </c>
      <c r="Y4193" s="65">
        <v>0.63391336109848384</v>
      </c>
      <c r="Z4193" s="62">
        <v>0.63391336109848384</v>
      </c>
      <c r="AA4193" s="62">
        <v>0</v>
      </c>
      <c r="AB4193" s="62">
        <v>0</v>
      </c>
      <c r="AD4193">
        <v>4180</v>
      </c>
      <c r="AE4193" s="65">
        <v>0.66071073560922933</v>
      </c>
      <c r="AF4193" s="62">
        <v>0.66071073560922933</v>
      </c>
      <c r="AG4193" s="62">
        <v>0</v>
      </c>
      <c r="AH4193" s="62">
        <v>0</v>
      </c>
    </row>
    <row r="4194" spans="5:34" x14ac:dyDescent="0.2">
      <c r="E4194" s="76">
        <v>6</v>
      </c>
      <c r="F4194" s="76">
        <v>24</v>
      </c>
      <c r="G4194">
        <v>4181</v>
      </c>
      <c r="H4194">
        <v>5</v>
      </c>
      <c r="I4194">
        <v>3</v>
      </c>
      <c r="J4194" t="s">
        <v>24</v>
      </c>
      <c r="K4194" t="s">
        <v>29</v>
      </c>
      <c r="L4194" s="61">
        <v>4181</v>
      </c>
      <c r="M4194" s="53">
        <v>0.51249830924176831</v>
      </c>
      <c r="N4194" s="63">
        <v>0.51249830924176831</v>
      </c>
      <c r="O4194" s="63">
        <v>0</v>
      </c>
      <c r="P4194" s="63">
        <v>0</v>
      </c>
      <c r="R4194">
        <v>4181</v>
      </c>
      <c r="S4194" s="65">
        <v>0.49234052239900628</v>
      </c>
      <c r="T4194" s="62">
        <v>0.49234052239900628</v>
      </c>
      <c r="U4194" s="62">
        <v>0</v>
      </c>
      <c r="V4194" s="62">
        <v>0</v>
      </c>
      <c r="X4194">
        <v>4181</v>
      </c>
      <c r="Y4194" s="65">
        <v>0.46210384213486327</v>
      </c>
      <c r="Z4194" s="62">
        <v>0.46210384213486327</v>
      </c>
      <c r="AA4194" s="62">
        <v>0</v>
      </c>
      <c r="AB4194" s="62">
        <v>0</v>
      </c>
      <c r="AD4194">
        <v>4181</v>
      </c>
      <c r="AE4194" s="65">
        <v>0.43156178953729796</v>
      </c>
      <c r="AF4194" s="62">
        <v>0.43156178953729796</v>
      </c>
      <c r="AG4194" s="62">
        <v>0</v>
      </c>
      <c r="AH4194" s="62">
        <v>0</v>
      </c>
    </row>
    <row r="4195" spans="5:34" x14ac:dyDescent="0.2">
      <c r="E4195" s="76">
        <v>6</v>
      </c>
      <c r="F4195" s="76">
        <v>24</v>
      </c>
      <c r="G4195">
        <v>4182</v>
      </c>
      <c r="H4195">
        <v>6</v>
      </c>
      <c r="I4195">
        <v>3</v>
      </c>
      <c r="J4195" t="s">
        <v>24</v>
      </c>
      <c r="K4195" t="s">
        <v>30</v>
      </c>
      <c r="L4195" s="61">
        <v>4182</v>
      </c>
      <c r="M4195" s="53">
        <v>0.378419070572522</v>
      </c>
      <c r="N4195" s="63">
        <v>0.378419070572522</v>
      </c>
      <c r="O4195" s="63">
        <v>0</v>
      </c>
      <c r="P4195" s="63">
        <v>0</v>
      </c>
      <c r="R4195">
        <v>4182</v>
      </c>
      <c r="S4195" s="65">
        <v>0.34932685385829176</v>
      </c>
      <c r="T4195" s="62">
        <v>0.34932685385829176</v>
      </c>
      <c r="U4195" s="62">
        <v>0</v>
      </c>
      <c r="V4195" s="62">
        <v>0</v>
      </c>
      <c r="X4195">
        <v>4182</v>
      </c>
      <c r="Y4195" s="65">
        <v>0.30568852878694641</v>
      </c>
      <c r="Z4195" s="62">
        <v>0.30568852878694641</v>
      </c>
      <c r="AA4195" s="62">
        <v>0</v>
      </c>
      <c r="AB4195" s="62">
        <v>0</v>
      </c>
      <c r="AD4195">
        <v>4182</v>
      </c>
      <c r="AE4195" s="65">
        <v>0.25210339939987819</v>
      </c>
      <c r="AF4195" s="62">
        <v>0.25210339939987819</v>
      </c>
      <c r="AG4195" s="62">
        <v>0</v>
      </c>
      <c r="AH4195" s="62">
        <v>0</v>
      </c>
    </row>
    <row r="4196" spans="5:34" x14ac:dyDescent="0.2">
      <c r="E4196" s="76">
        <v>6</v>
      </c>
      <c r="F4196" s="76">
        <v>24</v>
      </c>
      <c r="G4196">
        <v>4183</v>
      </c>
      <c r="H4196">
        <v>7</v>
      </c>
      <c r="I4196">
        <v>3</v>
      </c>
      <c r="J4196" t="s">
        <v>24</v>
      </c>
      <c r="K4196" t="s">
        <v>31</v>
      </c>
      <c r="L4196" s="61">
        <v>4183</v>
      </c>
      <c r="M4196" s="53">
        <v>0.2301937880420849</v>
      </c>
      <c r="N4196" s="63">
        <v>0.2273768866336342</v>
      </c>
      <c r="O4196" s="63">
        <v>0</v>
      </c>
      <c r="P4196" s="63">
        <v>2.8169014084507044E-3</v>
      </c>
      <c r="R4196">
        <v>4183</v>
      </c>
      <c r="S4196" s="65">
        <v>0.20139571226134356</v>
      </c>
      <c r="T4196" s="62">
        <v>0.19801543057120272</v>
      </c>
      <c r="U4196" s="62">
        <v>0</v>
      </c>
      <c r="V4196" s="62">
        <v>3.3802816901408457E-3</v>
      </c>
      <c r="X4196">
        <v>4183</v>
      </c>
      <c r="Y4196" s="65">
        <v>0.15819859859023153</v>
      </c>
      <c r="Z4196" s="62">
        <v>0.15397324647755548</v>
      </c>
      <c r="AA4196" s="62">
        <v>0</v>
      </c>
      <c r="AB4196" s="62">
        <v>4.2253521126760568E-3</v>
      </c>
      <c r="AD4196">
        <v>4183</v>
      </c>
      <c r="AE4196" s="65">
        <v>0.10061397975223274</v>
      </c>
      <c r="AF4196" s="62">
        <v>9.5825247357866544E-2</v>
      </c>
      <c r="AG4196" s="62">
        <v>0</v>
      </c>
      <c r="AH4196" s="62">
        <v>4.7887323943661972E-3</v>
      </c>
    </row>
    <row r="4197" spans="5:34" x14ac:dyDescent="0.2">
      <c r="E4197" s="76">
        <v>6</v>
      </c>
      <c r="F4197" s="76">
        <v>24</v>
      </c>
      <c r="G4197">
        <v>4184</v>
      </c>
      <c r="H4197">
        <v>8</v>
      </c>
      <c r="I4197">
        <v>3</v>
      </c>
      <c r="J4197" t="s">
        <v>24</v>
      </c>
      <c r="K4197" t="s">
        <v>32</v>
      </c>
      <c r="L4197" s="61">
        <v>4184</v>
      </c>
      <c r="M4197" s="53">
        <v>0.22627726997740255</v>
      </c>
      <c r="N4197" s="63">
        <v>0.16878596945999791</v>
      </c>
      <c r="O4197" s="63">
        <v>5.7491300517404656E-2</v>
      </c>
      <c r="P4197" s="63">
        <v>0</v>
      </c>
      <c r="R4197">
        <v>4184</v>
      </c>
      <c r="S4197" s="65">
        <v>0.22516150883293615</v>
      </c>
      <c r="T4197" s="62">
        <v>0.14467368810856962</v>
      </c>
      <c r="U4197" s="62">
        <v>8.0487820724366527E-2</v>
      </c>
      <c r="V4197" s="62">
        <v>0</v>
      </c>
      <c r="X4197">
        <v>4184</v>
      </c>
      <c r="Y4197" s="65">
        <v>0.22348786711623653</v>
      </c>
      <c r="Z4197" s="62">
        <v>0.10850526608142723</v>
      </c>
      <c r="AA4197" s="62">
        <v>0.11498260103480931</v>
      </c>
      <c r="AB4197" s="62">
        <v>0</v>
      </c>
      <c r="AD4197">
        <v>4184</v>
      </c>
      <c r="AE4197" s="65">
        <v>0.22700547487904421</v>
      </c>
      <c r="AF4197" s="62">
        <v>6.028070337857068E-2</v>
      </c>
      <c r="AG4197" s="62">
        <v>0.16672477150047352</v>
      </c>
      <c r="AH4197" s="62">
        <v>0</v>
      </c>
    </row>
    <row r="4198" spans="5:34" x14ac:dyDescent="0.2">
      <c r="E4198" s="76">
        <v>6</v>
      </c>
      <c r="F4198" s="76">
        <v>24</v>
      </c>
      <c r="G4198">
        <v>4185</v>
      </c>
      <c r="H4198">
        <v>9</v>
      </c>
      <c r="I4198">
        <v>3</v>
      </c>
      <c r="J4198" t="s">
        <v>24</v>
      </c>
      <c r="K4198" t="s">
        <v>33</v>
      </c>
      <c r="L4198" s="61">
        <v>4185</v>
      </c>
      <c r="M4198" s="53">
        <v>0.60921620498715323</v>
      </c>
      <c r="N4198" s="63">
        <v>0.19271800064199845</v>
      </c>
      <c r="O4198" s="63">
        <v>0.14372825129351163</v>
      </c>
      <c r="P4198" s="63">
        <v>0.2727699530516432</v>
      </c>
      <c r="R4198">
        <v>4185</v>
      </c>
      <c r="S4198" s="65">
        <v>0.69685130947983165</v>
      </c>
      <c r="T4198" s="62">
        <v>0.1683078140069435</v>
      </c>
      <c r="U4198" s="62">
        <v>0.20121955181091628</v>
      </c>
      <c r="V4198" s="62">
        <v>0.32732394366197182</v>
      </c>
      <c r="X4198">
        <v>4185</v>
      </c>
      <c r="Y4198" s="65">
        <v>0.82830396621884916</v>
      </c>
      <c r="Z4198" s="62">
        <v>0.13169253405436107</v>
      </c>
      <c r="AA4198" s="62">
        <v>0.28745650258702327</v>
      </c>
      <c r="AB4198" s="62">
        <v>0.4091549295774648</v>
      </c>
      <c r="AD4198">
        <v>4185</v>
      </c>
      <c r="AE4198" s="65">
        <v>0.96396792272840237</v>
      </c>
      <c r="AF4198" s="62">
        <v>8.3447073789425216E-2</v>
      </c>
      <c r="AG4198" s="62">
        <v>0.41681192875118372</v>
      </c>
      <c r="AH4198" s="62">
        <v>0.46370892018779342</v>
      </c>
    </row>
    <row r="4199" spans="5:34" x14ac:dyDescent="0.2">
      <c r="E4199" s="76">
        <v>6</v>
      </c>
      <c r="F4199" s="76">
        <v>24</v>
      </c>
      <c r="G4199">
        <v>4186</v>
      </c>
      <c r="H4199">
        <v>10</v>
      </c>
      <c r="I4199">
        <v>3</v>
      </c>
      <c r="J4199" t="s">
        <v>24</v>
      </c>
      <c r="K4199" t="s">
        <v>34</v>
      </c>
      <c r="L4199" s="61">
        <v>4186</v>
      </c>
      <c r="M4199" s="53">
        <v>0.64609760046419196</v>
      </c>
      <c r="N4199" s="63">
        <v>0.20228672045071688</v>
      </c>
      <c r="O4199" s="63">
        <v>0.24146346217309952</v>
      </c>
      <c r="P4199" s="63">
        <v>0.20234741784037558</v>
      </c>
      <c r="R4199">
        <v>4186</v>
      </c>
      <c r="S4199" s="65">
        <v>0.76985914754898577</v>
      </c>
      <c r="T4199" s="62">
        <v>0.18899339909819574</v>
      </c>
      <c r="U4199" s="62">
        <v>0.3380488470423394</v>
      </c>
      <c r="V4199" s="62">
        <v>0.24281690140845075</v>
      </c>
      <c r="X4199">
        <v>4186</v>
      </c>
      <c r="Y4199" s="65">
        <v>0.95550146817617643</v>
      </c>
      <c r="Z4199" s="62">
        <v>0.16905341706941401</v>
      </c>
      <c r="AA4199" s="62">
        <v>0.48292692434619905</v>
      </c>
      <c r="AB4199" s="62">
        <v>0.30352112676056336</v>
      </c>
      <c r="AD4199">
        <v>4186</v>
      </c>
      <c r="AE4199" s="65">
        <v>1.1895759900208693</v>
      </c>
      <c r="AF4199" s="62">
        <v>0.14534133939024196</v>
      </c>
      <c r="AG4199" s="62">
        <v>0.70024404030198872</v>
      </c>
      <c r="AH4199" s="62">
        <v>0.34399061032863854</v>
      </c>
    </row>
    <row r="4200" spans="5:34" x14ac:dyDescent="0.2">
      <c r="E4200" s="76">
        <v>6</v>
      </c>
      <c r="F4200" s="76">
        <v>24</v>
      </c>
      <c r="G4200">
        <v>4187</v>
      </c>
      <c r="H4200">
        <v>11</v>
      </c>
      <c r="I4200">
        <v>3</v>
      </c>
      <c r="J4200" t="s">
        <v>24</v>
      </c>
      <c r="K4200" t="s">
        <v>35</v>
      </c>
      <c r="L4200" s="61">
        <v>4187</v>
      </c>
      <c r="M4200" s="53">
        <v>0.61546954195858039</v>
      </c>
      <c r="N4200" s="63">
        <v>0.25858150091703358</v>
      </c>
      <c r="O4200" s="63">
        <v>0.23571433212135903</v>
      </c>
      <c r="P4200" s="63">
        <v>0.12117370892018779</v>
      </c>
      <c r="R4200">
        <v>4187</v>
      </c>
      <c r="S4200" s="65">
        <v>0.71889649637105635</v>
      </c>
      <c r="T4200" s="62">
        <v>0.24348798069692826</v>
      </c>
      <c r="U4200" s="62">
        <v>0.3300000649699027</v>
      </c>
      <c r="V4200" s="62">
        <v>0.14540845070422537</v>
      </c>
      <c r="X4200">
        <v>4187</v>
      </c>
      <c r="Y4200" s="65">
        <v>0.87403692798977006</v>
      </c>
      <c r="Z4200" s="62">
        <v>0.22084770036677032</v>
      </c>
      <c r="AA4200" s="62">
        <v>0.47142866424271807</v>
      </c>
      <c r="AB4200" s="62">
        <v>0.18176056338028168</v>
      </c>
      <c r="AD4200">
        <v>4187</v>
      </c>
      <c r="AE4200" s="65">
        <v>1.0842519192790385</v>
      </c>
      <c r="AF4200" s="62">
        <v>0.19468505096277799</v>
      </c>
      <c r="AG4200" s="62">
        <v>0.68357156315194123</v>
      </c>
      <c r="AH4200" s="62">
        <v>0.20599530516431924</v>
      </c>
    </row>
    <row r="4201" spans="5:34" x14ac:dyDescent="0.2">
      <c r="E4201" s="76">
        <v>6</v>
      </c>
      <c r="F4201" s="76">
        <v>24</v>
      </c>
      <c r="G4201">
        <v>4188</v>
      </c>
      <c r="H4201">
        <v>12</v>
      </c>
      <c r="I4201">
        <v>3</v>
      </c>
      <c r="J4201" t="s">
        <v>24</v>
      </c>
      <c r="K4201" t="s">
        <v>36</v>
      </c>
      <c r="L4201" s="61">
        <v>4188</v>
      </c>
      <c r="M4201" s="53">
        <v>0.68909483476539191</v>
      </c>
      <c r="N4201" s="63">
        <v>0.33831107405824834</v>
      </c>
      <c r="O4201" s="63">
        <v>0.17247390155221393</v>
      </c>
      <c r="P4201" s="63">
        <v>0.17830985915492958</v>
      </c>
      <c r="R4201">
        <v>4188</v>
      </c>
      <c r="S4201" s="65">
        <v>0.77662577691839052</v>
      </c>
      <c r="T4201" s="62">
        <v>0.32119048375937542</v>
      </c>
      <c r="U4201" s="62">
        <v>0.24146346217309952</v>
      </c>
      <c r="V4201" s="62">
        <v>0.21397183098591552</v>
      </c>
      <c r="X4201">
        <v>4188</v>
      </c>
      <c r="Y4201" s="65">
        <v>0.90792219014788822</v>
      </c>
      <c r="Z4201" s="62">
        <v>0.29550959831106594</v>
      </c>
      <c r="AA4201" s="62">
        <v>0.34494780310442785</v>
      </c>
      <c r="AB4201" s="62">
        <v>0.26746478873239438</v>
      </c>
      <c r="AD4201">
        <v>4188</v>
      </c>
      <c r="AE4201" s="65">
        <v>1.0703186228298613</v>
      </c>
      <c r="AF4201" s="62">
        <v>0.26701754776506054</v>
      </c>
      <c r="AG4201" s="62">
        <v>0.50017431450142047</v>
      </c>
      <c r="AH4201" s="62">
        <v>0.30312676056338028</v>
      </c>
    </row>
    <row r="4202" spans="5:34" x14ac:dyDescent="0.2">
      <c r="E4202" s="76">
        <v>6</v>
      </c>
      <c r="F4202" s="76">
        <v>24</v>
      </c>
      <c r="G4202">
        <v>4189</v>
      </c>
      <c r="H4202">
        <v>13</v>
      </c>
      <c r="I4202">
        <v>3</v>
      </c>
      <c r="J4202" t="s">
        <v>24</v>
      </c>
      <c r="K4202" t="s">
        <v>37</v>
      </c>
      <c r="L4202" s="61">
        <v>4189</v>
      </c>
      <c r="M4202" s="53">
        <v>0.72128449624348867</v>
      </c>
      <c r="N4202" s="63">
        <v>0.45489344450445401</v>
      </c>
      <c r="O4202" s="63">
        <v>0.11498260103480931</v>
      </c>
      <c r="P4202" s="63">
        <v>0.15140845070422534</v>
      </c>
      <c r="R4202">
        <v>4189</v>
      </c>
      <c r="S4202" s="65">
        <v>0.76378401214992664</v>
      </c>
      <c r="T4202" s="62">
        <v>0.42111822985612313</v>
      </c>
      <c r="U4202" s="62">
        <v>0.16097564144873305</v>
      </c>
      <c r="V4202" s="62">
        <v>0.18169014084507043</v>
      </c>
      <c r="X4202">
        <v>4189</v>
      </c>
      <c r="Y4202" s="65">
        <v>0.82753328600958342</v>
      </c>
      <c r="Z4202" s="62">
        <v>0.37045540788362674</v>
      </c>
      <c r="AA4202" s="62">
        <v>0.22996520206961862</v>
      </c>
      <c r="AB4202" s="62">
        <v>0.227112676056338</v>
      </c>
      <c r="AD4202">
        <v>4189</v>
      </c>
      <c r="AE4202" s="65">
        <v>0.89949801783683569</v>
      </c>
      <c r="AF4202" s="62">
        <v>0.30865410863870546</v>
      </c>
      <c r="AG4202" s="62">
        <v>0.33344954300094704</v>
      </c>
      <c r="AH4202" s="62">
        <v>0.25739436619718309</v>
      </c>
    </row>
    <row r="4203" spans="5:34" x14ac:dyDescent="0.2">
      <c r="E4203" s="76">
        <v>6</v>
      </c>
      <c r="F4203" s="76">
        <v>24</v>
      </c>
      <c r="G4203">
        <v>4190</v>
      </c>
      <c r="H4203">
        <v>14</v>
      </c>
      <c r="I4203">
        <v>3</v>
      </c>
      <c r="J4203" t="s">
        <v>24</v>
      </c>
      <c r="K4203" t="s">
        <v>38</v>
      </c>
      <c r="L4203" s="61">
        <v>4190</v>
      </c>
      <c r="M4203" s="53">
        <v>0.88948494530505906</v>
      </c>
      <c r="N4203" s="63">
        <v>0.623328635350062</v>
      </c>
      <c r="O4203" s="63">
        <v>0.11498260103480931</v>
      </c>
      <c r="P4203" s="63">
        <v>0.15117370892018778</v>
      </c>
      <c r="R4203">
        <v>4190</v>
      </c>
      <c r="S4203" s="65">
        <v>0.92348012430289839</v>
      </c>
      <c r="T4203" s="62">
        <v>0.58109603214993988</v>
      </c>
      <c r="U4203" s="62">
        <v>0.16097564144873305</v>
      </c>
      <c r="V4203" s="62">
        <v>0.1814084507042254</v>
      </c>
      <c r="X4203">
        <v>4190</v>
      </c>
      <c r="Y4203" s="65">
        <v>0.97447289279965699</v>
      </c>
      <c r="Z4203" s="62">
        <v>0.51774712734975659</v>
      </c>
      <c r="AA4203" s="62">
        <v>0.22996520206961862</v>
      </c>
      <c r="AB4203" s="62">
        <v>0.22676056338028169</v>
      </c>
      <c r="AD4203">
        <v>4190</v>
      </c>
      <c r="AE4203" s="65">
        <v>1.0323504641923891</v>
      </c>
      <c r="AF4203" s="62">
        <v>0.44190561602712275</v>
      </c>
      <c r="AG4203" s="62">
        <v>0.33344954300094704</v>
      </c>
      <c r="AH4203" s="62">
        <v>0.25699530516431923</v>
      </c>
    </row>
    <row r="4204" spans="5:34" x14ac:dyDescent="0.2">
      <c r="E4204" s="76">
        <v>6</v>
      </c>
      <c r="F4204" s="76">
        <v>24</v>
      </c>
      <c r="G4204">
        <v>4191</v>
      </c>
      <c r="H4204">
        <v>15</v>
      </c>
      <c r="I4204">
        <v>3</v>
      </c>
      <c r="J4204" t="s">
        <v>24</v>
      </c>
      <c r="K4204" t="s">
        <v>39</v>
      </c>
      <c r="L4204" s="61">
        <v>4191</v>
      </c>
      <c r="M4204" s="53">
        <v>1.1241195155391728</v>
      </c>
      <c r="N4204" s="63">
        <v>0.72004627649057085</v>
      </c>
      <c r="O4204" s="63">
        <v>9.7735210879587905E-2</v>
      </c>
      <c r="P4204" s="63">
        <v>0.30633802816901406</v>
      </c>
      <c r="R4204">
        <v>4191</v>
      </c>
      <c r="S4204" s="65">
        <v>1.1996413595854927</v>
      </c>
      <c r="T4204" s="62">
        <v>0.69520643055125264</v>
      </c>
      <c r="U4204" s="62">
        <v>0.13682929523142309</v>
      </c>
      <c r="V4204" s="62">
        <v>0.36760563380281691</v>
      </c>
      <c r="X4204">
        <v>4191</v>
      </c>
      <c r="Y4204" s="65">
        <v>1.3129241256549726</v>
      </c>
      <c r="Z4204" s="62">
        <v>0.65794666164227567</v>
      </c>
      <c r="AA4204" s="62">
        <v>0.19547042175917581</v>
      </c>
      <c r="AB4204" s="62">
        <v>0.45950704225352113</v>
      </c>
      <c r="AD4204">
        <v>4191</v>
      </c>
      <c r="AE4204" s="65">
        <v>1.4268465543311195</v>
      </c>
      <c r="AF4204" s="62">
        <v>0.62263979489299059</v>
      </c>
      <c r="AG4204" s="62">
        <v>0.28343211155080494</v>
      </c>
      <c r="AH4204" s="62">
        <v>0.52077464788732397</v>
      </c>
    </row>
    <row r="4205" spans="5:34" x14ac:dyDescent="0.2">
      <c r="E4205" s="76">
        <v>6</v>
      </c>
      <c r="F4205" s="76">
        <v>24</v>
      </c>
      <c r="G4205">
        <v>4192</v>
      </c>
      <c r="H4205">
        <v>16</v>
      </c>
      <c r="I4205">
        <v>3</v>
      </c>
      <c r="J4205" t="s">
        <v>24</v>
      </c>
      <c r="K4205" t="s">
        <v>40</v>
      </c>
      <c r="L4205" s="61">
        <v>4192</v>
      </c>
      <c r="M4205" s="53">
        <v>1.2049681863330073</v>
      </c>
      <c r="N4205" s="63">
        <v>0.87538564028048871</v>
      </c>
      <c r="O4205" s="63">
        <v>5.1742170465664185E-2</v>
      </c>
      <c r="P4205" s="63">
        <v>0.27784037558685443</v>
      </c>
      <c r="R4205">
        <v>4192</v>
      </c>
      <c r="S4205" s="65">
        <v>1.224839077071646</v>
      </c>
      <c r="T4205" s="62">
        <v>0.81899158771549063</v>
      </c>
      <c r="U4205" s="62">
        <v>7.2439038651929868E-2</v>
      </c>
      <c r="V4205" s="62">
        <v>0.33340845070422537</v>
      </c>
      <c r="X4205">
        <v>4192</v>
      </c>
      <c r="Y4205" s="65">
        <v>1.2546454131796039</v>
      </c>
      <c r="Z4205" s="62">
        <v>0.73440050886799368</v>
      </c>
      <c r="AA4205" s="62">
        <v>0.10348434093132837</v>
      </c>
      <c r="AB4205" s="62">
        <v>0.41676056338028167</v>
      </c>
      <c r="AD4205">
        <v>4192</v>
      </c>
      <c r="AE4205" s="65">
        <v>1.2566414226999056</v>
      </c>
      <c r="AF4205" s="62">
        <v>0.63426048985182693</v>
      </c>
      <c r="AG4205" s="62">
        <v>0.15005229435042614</v>
      </c>
      <c r="AH4205" s="62">
        <v>0.47232863849765261</v>
      </c>
    </row>
    <row r="4206" spans="5:34" x14ac:dyDescent="0.2">
      <c r="E4206" s="76">
        <v>6</v>
      </c>
      <c r="F4206" s="76">
        <v>24</v>
      </c>
      <c r="G4206">
        <v>4193</v>
      </c>
      <c r="H4206">
        <v>17</v>
      </c>
      <c r="I4206">
        <v>3</v>
      </c>
      <c r="J4206" t="s">
        <v>24</v>
      </c>
      <c r="K4206" t="s">
        <v>41</v>
      </c>
      <c r="L4206" s="61">
        <v>4193</v>
      </c>
      <c r="M4206" s="53">
        <v>1.4246321936102169</v>
      </c>
      <c r="N4206" s="63">
        <v>1.2624297081546232</v>
      </c>
      <c r="O4206" s="63">
        <v>1.149826010348093E-2</v>
      </c>
      <c r="P4206" s="63">
        <v>0.15070422535211267</v>
      </c>
      <c r="R4206">
        <v>4193</v>
      </c>
      <c r="S4206" s="65">
        <v>1.3570491494021346</v>
      </c>
      <c r="T4206" s="62">
        <v>1.160106514834726</v>
      </c>
      <c r="U4206" s="62">
        <v>1.6097564144873303E-2</v>
      </c>
      <c r="V4206" s="62">
        <v>0.18084507042253523</v>
      </c>
      <c r="X4206">
        <v>4193</v>
      </c>
      <c r="Y4206" s="65">
        <v>1.2556745830900118</v>
      </c>
      <c r="Z4206" s="62">
        <v>1.0066217248548808</v>
      </c>
      <c r="AA4206" s="62">
        <v>2.299652020696186E-2</v>
      </c>
      <c r="AB4206" s="62">
        <v>0.22605633802816899</v>
      </c>
      <c r="AD4206">
        <v>4193</v>
      </c>
      <c r="AE4206" s="65">
        <v>1.105890300743124</v>
      </c>
      <c r="AF4206" s="62">
        <v>0.81634816334443783</v>
      </c>
      <c r="AG4206" s="62">
        <v>3.3344954300094702E-2</v>
      </c>
      <c r="AH4206" s="62">
        <v>0.25619718309859152</v>
      </c>
    </row>
    <row r="4207" spans="5:34" x14ac:dyDescent="0.2">
      <c r="E4207" s="76">
        <v>6</v>
      </c>
      <c r="F4207" s="76">
        <v>24</v>
      </c>
      <c r="G4207">
        <v>4194</v>
      </c>
      <c r="H4207">
        <v>18</v>
      </c>
      <c r="I4207">
        <v>3</v>
      </c>
      <c r="J4207" t="s">
        <v>24</v>
      </c>
      <c r="K4207" t="s">
        <v>42</v>
      </c>
      <c r="L4207" s="61">
        <v>4194</v>
      </c>
      <c r="M4207" s="53">
        <v>2.1377003845429923</v>
      </c>
      <c r="N4207" s="63">
        <v>1.988029023040645</v>
      </c>
      <c r="O4207" s="63">
        <v>0</v>
      </c>
      <c r="P4207" s="63">
        <v>0.14967136150234742</v>
      </c>
      <c r="R4207">
        <v>4194</v>
      </c>
      <c r="S4207" s="65">
        <v>1.9616544185398475</v>
      </c>
      <c r="T4207" s="62">
        <v>1.7820487847370305</v>
      </c>
      <c r="U4207" s="62">
        <v>0</v>
      </c>
      <c r="V4207" s="62">
        <v>0.17960563380281694</v>
      </c>
      <c r="X4207">
        <v>4194</v>
      </c>
      <c r="Y4207" s="65">
        <v>1.6975854695351302</v>
      </c>
      <c r="Z4207" s="62">
        <v>1.4730784272816091</v>
      </c>
      <c r="AA4207" s="62">
        <v>0</v>
      </c>
      <c r="AB4207" s="62">
        <v>0.22450704225352114</v>
      </c>
      <c r="AD4207">
        <v>4194</v>
      </c>
      <c r="AE4207" s="65">
        <v>1.3299320903577221</v>
      </c>
      <c r="AF4207" s="62">
        <v>1.0754907758037313</v>
      </c>
      <c r="AG4207" s="62">
        <v>0</v>
      </c>
      <c r="AH4207" s="62">
        <v>0.25444131455399066</v>
      </c>
    </row>
    <row r="4208" spans="5:34" x14ac:dyDescent="0.2">
      <c r="E4208" s="76">
        <v>6</v>
      </c>
      <c r="F4208" s="76">
        <v>24</v>
      </c>
      <c r="G4208">
        <v>4195</v>
      </c>
      <c r="H4208">
        <v>19</v>
      </c>
      <c r="I4208">
        <v>3</v>
      </c>
      <c r="J4208" t="s">
        <v>24</v>
      </c>
      <c r="K4208" t="s">
        <v>43</v>
      </c>
      <c r="L4208" s="61">
        <v>4195</v>
      </c>
      <c r="M4208" s="53">
        <v>2.2546967812360474</v>
      </c>
      <c r="N4208" s="63">
        <v>2.101175654475484</v>
      </c>
      <c r="O4208" s="63">
        <v>0</v>
      </c>
      <c r="P4208" s="63">
        <v>0.15352112676056337</v>
      </c>
      <c r="R4208">
        <v>4195</v>
      </c>
      <c r="S4208" s="65">
        <v>2.0570150511662502</v>
      </c>
      <c r="T4208" s="62">
        <v>1.8727896990535742</v>
      </c>
      <c r="U4208" s="62">
        <v>0</v>
      </c>
      <c r="V4208" s="62">
        <v>0.1842253521126761</v>
      </c>
      <c r="X4208">
        <v>4195</v>
      </c>
      <c r="Y4208" s="65">
        <v>1.7604924560615551</v>
      </c>
      <c r="Z4208" s="62">
        <v>1.53021076592071</v>
      </c>
      <c r="AA4208" s="62">
        <v>0</v>
      </c>
      <c r="AB4208" s="62">
        <v>0.2302816901408451</v>
      </c>
      <c r="AD4208">
        <v>4195</v>
      </c>
      <c r="AE4208" s="65">
        <v>1.3476477696888514</v>
      </c>
      <c r="AF4208" s="62">
        <v>1.0866618541958937</v>
      </c>
      <c r="AG4208" s="62">
        <v>0</v>
      </c>
      <c r="AH4208" s="62">
        <v>0.26098591549295774</v>
      </c>
    </row>
    <row r="4209" spans="5:34" x14ac:dyDescent="0.2">
      <c r="E4209" s="76">
        <v>6</v>
      </c>
      <c r="F4209" s="76">
        <v>24</v>
      </c>
      <c r="G4209">
        <v>4196</v>
      </c>
      <c r="H4209">
        <v>20</v>
      </c>
      <c r="I4209">
        <v>3</v>
      </c>
      <c r="J4209" t="s">
        <v>24</v>
      </c>
      <c r="K4209" t="s">
        <v>44</v>
      </c>
      <c r="L4209" s="61">
        <v>4196</v>
      </c>
      <c r="M4209" s="53">
        <v>2.1584569985419808</v>
      </c>
      <c r="N4209" s="63">
        <v>2.0382692051147506</v>
      </c>
      <c r="O4209" s="63">
        <v>0</v>
      </c>
      <c r="P4209" s="63">
        <v>0.12018779342723004</v>
      </c>
      <c r="R4209">
        <v>4196</v>
      </c>
      <c r="S4209" s="65">
        <v>1.9911838442526968</v>
      </c>
      <c r="T4209" s="62">
        <v>1.8469584921400206</v>
      </c>
      <c r="U4209" s="62">
        <v>0</v>
      </c>
      <c r="V4209" s="62">
        <v>0.14422535211267609</v>
      </c>
      <c r="X4209">
        <v>4196</v>
      </c>
      <c r="Y4209" s="65">
        <v>1.7402741128187709</v>
      </c>
      <c r="Z4209" s="62">
        <v>1.5599924226779258</v>
      </c>
      <c r="AA4209" s="62">
        <v>0</v>
      </c>
      <c r="AB4209" s="62">
        <v>0.18028169014084511</v>
      </c>
      <c r="AD4209">
        <v>4196</v>
      </c>
      <c r="AE4209" s="65">
        <v>1.4000874617203263</v>
      </c>
      <c r="AF4209" s="62">
        <v>1.1957682128940352</v>
      </c>
      <c r="AG4209" s="62">
        <v>0</v>
      </c>
      <c r="AH4209" s="62">
        <v>0.2043192488262911</v>
      </c>
    </row>
    <row r="4210" spans="5:34" x14ac:dyDescent="0.2">
      <c r="E4210" s="76">
        <v>6</v>
      </c>
      <c r="F4210" s="76">
        <v>24</v>
      </c>
      <c r="G4210">
        <v>4197</v>
      </c>
      <c r="H4210">
        <v>21</v>
      </c>
      <c r="I4210">
        <v>3</v>
      </c>
      <c r="J4210" t="s">
        <v>24</v>
      </c>
      <c r="K4210" t="s">
        <v>45</v>
      </c>
      <c r="L4210" s="61">
        <v>4197</v>
      </c>
      <c r="M4210" s="53">
        <v>1.7966749670871887</v>
      </c>
      <c r="N4210" s="63">
        <v>1.7351726196693482</v>
      </c>
      <c r="O4210" s="63">
        <v>0</v>
      </c>
      <c r="P4210" s="63">
        <v>6.1502347417840372E-2</v>
      </c>
      <c r="R4210">
        <v>4197</v>
      </c>
      <c r="S4210" s="65">
        <v>1.6547223231749089</v>
      </c>
      <c r="T4210" s="62">
        <v>1.5809195062735004</v>
      </c>
      <c r="U4210" s="62">
        <v>0</v>
      </c>
      <c r="V4210" s="62">
        <v>7.3802816901408469E-2</v>
      </c>
      <c r="X4210">
        <v>4197</v>
      </c>
      <c r="Y4210" s="65">
        <v>1.4417933573064894</v>
      </c>
      <c r="Z4210" s="62">
        <v>1.3495398361797288</v>
      </c>
      <c r="AA4210" s="62">
        <v>0</v>
      </c>
      <c r="AB4210" s="62">
        <v>9.2253521126760579E-2</v>
      </c>
      <c r="AD4210">
        <v>4197</v>
      </c>
      <c r="AE4210" s="65">
        <v>1.1628349901535828</v>
      </c>
      <c r="AF4210" s="62">
        <v>1.0582809995432543</v>
      </c>
      <c r="AG4210" s="62">
        <v>0</v>
      </c>
      <c r="AH4210" s="62">
        <v>0.10455399061032865</v>
      </c>
    </row>
    <row r="4211" spans="5:34" x14ac:dyDescent="0.2">
      <c r="E4211" s="76">
        <v>6</v>
      </c>
      <c r="F4211" s="76">
        <v>24</v>
      </c>
      <c r="G4211">
        <v>4198</v>
      </c>
      <c r="H4211">
        <v>22</v>
      </c>
      <c r="I4211">
        <v>3</v>
      </c>
      <c r="J4211" t="s">
        <v>24</v>
      </c>
      <c r="K4211" t="s">
        <v>46</v>
      </c>
      <c r="L4211" s="61">
        <v>4198</v>
      </c>
      <c r="M4211" s="53">
        <v>1.7203682146242039</v>
      </c>
      <c r="N4211" s="63">
        <v>1.6980677451406359</v>
      </c>
      <c r="O4211" s="63">
        <v>0</v>
      </c>
      <c r="P4211" s="63">
        <v>2.2300469483568074E-2</v>
      </c>
      <c r="R4211">
        <v>4198</v>
      </c>
      <c r="S4211" s="65">
        <v>1.6695045809003732</v>
      </c>
      <c r="T4211" s="62">
        <v>1.6427440175200916</v>
      </c>
      <c r="U4211" s="62">
        <v>0</v>
      </c>
      <c r="V4211" s="62">
        <v>2.6760563380281696E-2</v>
      </c>
      <c r="X4211">
        <v>4198</v>
      </c>
      <c r="Y4211" s="65">
        <v>1.5932091303146272</v>
      </c>
      <c r="Z4211" s="62">
        <v>1.5597584260892752</v>
      </c>
      <c r="AA4211" s="62">
        <v>0</v>
      </c>
      <c r="AB4211" s="62">
        <v>3.3450704225352117E-2</v>
      </c>
      <c r="AD4211">
        <v>4198</v>
      </c>
      <c r="AE4211" s="65">
        <v>1.521516549280695</v>
      </c>
      <c r="AF4211" s="62">
        <v>1.4836057511586294</v>
      </c>
      <c r="AG4211" s="62">
        <v>0</v>
      </c>
      <c r="AH4211" s="62">
        <v>3.7910798122065728E-2</v>
      </c>
    </row>
    <row r="4212" spans="5:34" x14ac:dyDescent="0.2">
      <c r="E4212" s="76">
        <v>6</v>
      </c>
      <c r="F4212" s="76">
        <v>24</v>
      </c>
      <c r="G4212">
        <v>4199</v>
      </c>
      <c r="H4212">
        <v>23</v>
      </c>
      <c r="I4212">
        <v>3</v>
      </c>
      <c r="J4212" t="s">
        <v>24</v>
      </c>
      <c r="K4212" t="s">
        <v>47</v>
      </c>
      <c r="L4212" s="61">
        <v>4199</v>
      </c>
      <c r="M4212" s="53">
        <v>1.6263727609739711</v>
      </c>
      <c r="N4212" s="63">
        <v>1.5845887234152856</v>
      </c>
      <c r="O4212" s="63">
        <v>0</v>
      </c>
      <c r="P4212" s="63">
        <v>4.1784037558685441E-2</v>
      </c>
      <c r="R4212">
        <v>4199</v>
      </c>
      <c r="S4212" s="65">
        <v>1.6580362559591106</v>
      </c>
      <c r="T4212" s="62">
        <v>1.607895410888688</v>
      </c>
      <c r="U4212" s="62">
        <v>0</v>
      </c>
      <c r="V4212" s="62">
        <v>5.0140845070422546E-2</v>
      </c>
      <c r="X4212">
        <v>4199</v>
      </c>
      <c r="Y4212" s="65">
        <v>1.7055314984368195</v>
      </c>
      <c r="Z4212" s="62">
        <v>1.6428554420987913</v>
      </c>
      <c r="AA4212" s="62">
        <v>0</v>
      </c>
      <c r="AB4212" s="62">
        <v>6.2676056338028169E-2</v>
      </c>
      <c r="AD4212">
        <v>4199</v>
      </c>
      <c r="AE4212" s="65">
        <v>1.806494721309285</v>
      </c>
      <c r="AF4212" s="62">
        <v>1.7354618574595198</v>
      </c>
      <c r="AG4212" s="62">
        <v>0</v>
      </c>
      <c r="AH4212" s="62">
        <v>7.103286384976526E-2</v>
      </c>
    </row>
    <row r="4213" spans="5:34" x14ac:dyDescent="0.2">
      <c r="E4213" s="76">
        <v>6</v>
      </c>
      <c r="F4213" s="76">
        <v>24</v>
      </c>
      <c r="G4213">
        <v>4200</v>
      </c>
      <c r="H4213">
        <v>24</v>
      </c>
      <c r="I4213">
        <v>3</v>
      </c>
      <c r="J4213" t="s">
        <v>24</v>
      </c>
      <c r="K4213" t="s">
        <v>48</v>
      </c>
      <c r="L4213" s="61">
        <v>4200</v>
      </c>
      <c r="M4213" s="53">
        <v>1.3467771336605667</v>
      </c>
      <c r="N4213" s="63">
        <v>1.3106268989187826</v>
      </c>
      <c r="O4213" s="63">
        <v>0</v>
      </c>
      <c r="P4213" s="63">
        <v>3.615023474178404E-2</v>
      </c>
      <c r="R4213">
        <v>4200</v>
      </c>
      <c r="S4213" s="65">
        <v>1.4164512715818263</v>
      </c>
      <c r="T4213" s="62">
        <v>1.3730709898916853</v>
      </c>
      <c r="U4213" s="62">
        <v>0</v>
      </c>
      <c r="V4213" s="62">
        <v>4.3380281690140854E-2</v>
      </c>
      <c r="X4213">
        <v>4200</v>
      </c>
      <c r="Y4213" s="65">
        <v>1.5209624784637155</v>
      </c>
      <c r="Z4213" s="62">
        <v>1.4667371263510394</v>
      </c>
      <c r="AA4213" s="62">
        <v>0</v>
      </c>
      <c r="AB4213" s="62">
        <v>5.422535211267606E-2</v>
      </c>
      <c r="AD4213">
        <v>4200</v>
      </c>
      <c r="AE4213" s="65">
        <v>1.6990737477718014</v>
      </c>
      <c r="AF4213" s="62">
        <v>1.6376183487107685</v>
      </c>
      <c r="AG4213" s="62">
        <v>0</v>
      </c>
      <c r="AH4213" s="62">
        <v>6.1455399061032867E-2</v>
      </c>
    </row>
    <row r="4214" spans="5:34" x14ac:dyDescent="0.2">
      <c r="E4214" s="76">
        <v>6</v>
      </c>
      <c r="F4214" s="76">
        <v>25</v>
      </c>
      <c r="G4214">
        <v>4201</v>
      </c>
      <c r="H4214">
        <v>1</v>
      </c>
      <c r="I4214">
        <v>4</v>
      </c>
      <c r="J4214" t="s">
        <v>24</v>
      </c>
      <c r="K4214" t="s">
        <v>25</v>
      </c>
      <c r="L4214" s="61">
        <v>4201</v>
      </c>
      <c r="M4214" s="53">
        <v>0.9694153387637332</v>
      </c>
      <c r="N4214" s="63">
        <v>0.9694153387637332</v>
      </c>
      <c r="O4214" s="63">
        <v>0</v>
      </c>
      <c r="P4214" s="63">
        <v>0</v>
      </c>
      <c r="R4214">
        <v>4201</v>
      </c>
      <c r="S4214" s="65">
        <v>1.018184812054175</v>
      </c>
      <c r="T4214" s="62">
        <v>1.018184812054175</v>
      </c>
      <c r="U4214" s="62">
        <v>0</v>
      </c>
      <c r="V4214" s="62">
        <v>0</v>
      </c>
      <c r="X4214">
        <v>4201</v>
      </c>
      <c r="Y4214" s="65">
        <v>1.0913390219898378</v>
      </c>
      <c r="Z4214" s="62">
        <v>1.0913390219898378</v>
      </c>
      <c r="AA4214" s="62">
        <v>0</v>
      </c>
      <c r="AB4214" s="62">
        <v>0</v>
      </c>
      <c r="AD4214">
        <v>4201</v>
      </c>
      <c r="AE4214" s="65">
        <v>1.2233727488811643</v>
      </c>
      <c r="AF4214" s="62">
        <v>1.2233727488811643</v>
      </c>
      <c r="AG4214" s="62">
        <v>0</v>
      </c>
      <c r="AH4214" s="62">
        <v>0</v>
      </c>
    </row>
    <row r="4215" spans="5:34" x14ac:dyDescent="0.2">
      <c r="E4215" s="76">
        <v>6</v>
      </c>
      <c r="F4215" s="76">
        <v>25</v>
      </c>
      <c r="G4215">
        <v>4202</v>
      </c>
      <c r="H4215">
        <v>2</v>
      </c>
      <c r="I4215">
        <v>4</v>
      </c>
      <c r="J4215" t="s">
        <v>24</v>
      </c>
      <c r="K4215" t="s">
        <v>26</v>
      </c>
      <c r="L4215" s="61">
        <v>4202</v>
      </c>
      <c r="M4215" s="53">
        <v>0.74967521469852327</v>
      </c>
      <c r="N4215" s="63">
        <v>0.74967521469852327</v>
      </c>
      <c r="O4215" s="63">
        <v>0</v>
      </c>
      <c r="P4215" s="63">
        <v>0</v>
      </c>
      <c r="R4215">
        <v>4202</v>
      </c>
      <c r="S4215" s="65">
        <v>0.81423135271498515</v>
      </c>
      <c r="T4215" s="62">
        <v>0.81423135271498515</v>
      </c>
      <c r="U4215" s="62">
        <v>0</v>
      </c>
      <c r="V4215" s="62">
        <v>0</v>
      </c>
      <c r="X4215">
        <v>4202</v>
      </c>
      <c r="Y4215" s="65">
        <v>0.91106555973967829</v>
      </c>
      <c r="Z4215" s="62">
        <v>0.91106555973967829</v>
      </c>
      <c r="AA4215" s="62">
        <v>0</v>
      </c>
      <c r="AB4215" s="62">
        <v>0</v>
      </c>
      <c r="AD4215">
        <v>4202</v>
      </c>
      <c r="AE4215" s="65">
        <v>1.071798051057175</v>
      </c>
      <c r="AF4215" s="62">
        <v>1.071798051057175</v>
      </c>
      <c r="AG4215" s="62">
        <v>0</v>
      </c>
      <c r="AH4215" s="62">
        <v>0</v>
      </c>
    </row>
    <row r="4216" spans="5:34" x14ac:dyDescent="0.2">
      <c r="E4216" s="76">
        <v>6</v>
      </c>
      <c r="F4216" s="76">
        <v>25</v>
      </c>
      <c r="G4216">
        <v>4203</v>
      </c>
      <c r="H4216">
        <v>3</v>
      </c>
      <c r="I4216">
        <v>4</v>
      </c>
      <c r="J4216" t="s">
        <v>24</v>
      </c>
      <c r="K4216" t="s">
        <v>27</v>
      </c>
      <c r="L4216" s="61">
        <v>4203</v>
      </c>
      <c r="M4216" s="53">
        <v>0.56442754353457991</v>
      </c>
      <c r="N4216" s="63">
        <v>0.56442754353457991</v>
      </c>
      <c r="O4216" s="63">
        <v>0</v>
      </c>
      <c r="P4216" s="63">
        <v>0</v>
      </c>
      <c r="R4216">
        <v>4203</v>
      </c>
      <c r="S4216" s="65">
        <v>0.62423807143644272</v>
      </c>
      <c r="T4216" s="62">
        <v>0.62423807143644272</v>
      </c>
      <c r="U4216" s="62">
        <v>0</v>
      </c>
      <c r="V4216" s="62">
        <v>0</v>
      </c>
      <c r="X4216">
        <v>4203</v>
      </c>
      <c r="Y4216" s="65">
        <v>0.71395386328923705</v>
      </c>
      <c r="Z4216" s="62">
        <v>0.71395386328923705</v>
      </c>
      <c r="AA4216" s="62">
        <v>0</v>
      </c>
      <c r="AB4216" s="62">
        <v>0</v>
      </c>
      <c r="AD4216">
        <v>4203</v>
      </c>
      <c r="AE4216" s="65">
        <v>0.85944600432579465</v>
      </c>
      <c r="AF4216" s="62">
        <v>0.85944600432579465</v>
      </c>
      <c r="AG4216" s="62">
        <v>0</v>
      </c>
      <c r="AH4216" s="62">
        <v>0</v>
      </c>
    </row>
    <row r="4217" spans="5:34" x14ac:dyDescent="0.2">
      <c r="E4217" s="76">
        <v>6</v>
      </c>
      <c r="F4217" s="76">
        <v>25</v>
      </c>
      <c r="G4217">
        <v>4204</v>
      </c>
      <c r="H4217">
        <v>4</v>
      </c>
      <c r="I4217">
        <v>4</v>
      </c>
      <c r="J4217" t="s">
        <v>24</v>
      </c>
      <c r="K4217" t="s">
        <v>28</v>
      </c>
      <c r="L4217" s="61">
        <v>4204</v>
      </c>
      <c r="M4217" s="53">
        <v>0.62197588065407872</v>
      </c>
      <c r="N4217" s="63">
        <v>0.62197588065407872</v>
      </c>
      <c r="O4217" s="63">
        <v>0</v>
      </c>
      <c r="P4217" s="63">
        <v>0</v>
      </c>
      <c r="R4217">
        <v>4204</v>
      </c>
      <c r="S4217" s="65">
        <v>0.62675087283184072</v>
      </c>
      <c r="T4217" s="62">
        <v>0.62675087283184072</v>
      </c>
      <c r="U4217" s="62">
        <v>0</v>
      </c>
      <c r="V4217" s="62">
        <v>0</v>
      </c>
      <c r="X4217">
        <v>4204</v>
      </c>
      <c r="Y4217" s="65">
        <v>0.63391336109848384</v>
      </c>
      <c r="Z4217" s="62">
        <v>0.63391336109848384</v>
      </c>
      <c r="AA4217" s="62">
        <v>0</v>
      </c>
      <c r="AB4217" s="62">
        <v>0</v>
      </c>
      <c r="AD4217">
        <v>4204</v>
      </c>
      <c r="AE4217" s="65">
        <v>0.66071073560922933</v>
      </c>
      <c r="AF4217" s="62">
        <v>0.66071073560922933</v>
      </c>
      <c r="AG4217" s="62">
        <v>0</v>
      </c>
      <c r="AH4217" s="62">
        <v>0</v>
      </c>
    </row>
    <row r="4218" spans="5:34" x14ac:dyDescent="0.2">
      <c r="E4218" s="76">
        <v>6</v>
      </c>
      <c r="F4218" s="76">
        <v>25</v>
      </c>
      <c r="G4218">
        <v>4205</v>
      </c>
      <c r="H4218">
        <v>5</v>
      </c>
      <c r="I4218">
        <v>4</v>
      </c>
      <c r="J4218" t="s">
        <v>24</v>
      </c>
      <c r="K4218" t="s">
        <v>29</v>
      </c>
      <c r="L4218" s="61">
        <v>4205</v>
      </c>
      <c r="M4218" s="53">
        <v>0.51249830924176831</v>
      </c>
      <c r="N4218" s="63">
        <v>0.51249830924176831</v>
      </c>
      <c r="O4218" s="63">
        <v>0</v>
      </c>
      <c r="P4218" s="63">
        <v>0</v>
      </c>
      <c r="R4218">
        <v>4205</v>
      </c>
      <c r="S4218" s="65">
        <v>0.49234052239900628</v>
      </c>
      <c r="T4218" s="62">
        <v>0.49234052239900628</v>
      </c>
      <c r="U4218" s="62">
        <v>0</v>
      </c>
      <c r="V4218" s="62">
        <v>0</v>
      </c>
      <c r="X4218">
        <v>4205</v>
      </c>
      <c r="Y4218" s="65">
        <v>0.46210384213486327</v>
      </c>
      <c r="Z4218" s="62">
        <v>0.46210384213486327</v>
      </c>
      <c r="AA4218" s="62">
        <v>0</v>
      </c>
      <c r="AB4218" s="62">
        <v>0</v>
      </c>
      <c r="AD4218">
        <v>4205</v>
      </c>
      <c r="AE4218" s="65">
        <v>0.43156178953729796</v>
      </c>
      <c r="AF4218" s="62">
        <v>0.43156178953729796</v>
      </c>
      <c r="AG4218" s="62">
        <v>0</v>
      </c>
      <c r="AH4218" s="62">
        <v>0</v>
      </c>
    </row>
    <row r="4219" spans="5:34" x14ac:dyDescent="0.2">
      <c r="E4219" s="76">
        <v>6</v>
      </c>
      <c r="F4219" s="76">
        <v>25</v>
      </c>
      <c r="G4219">
        <v>4206</v>
      </c>
      <c r="H4219">
        <v>6</v>
      </c>
      <c r="I4219">
        <v>4</v>
      </c>
      <c r="J4219" t="s">
        <v>24</v>
      </c>
      <c r="K4219" t="s">
        <v>30</v>
      </c>
      <c r="L4219" s="61">
        <v>4206</v>
      </c>
      <c r="M4219" s="53">
        <v>0.378419070572522</v>
      </c>
      <c r="N4219" s="63">
        <v>0.378419070572522</v>
      </c>
      <c r="O4219" s="63">
        <v>0</v>
      </c>
      <c r="P4219" s="63">
        <v>0</v>
      </c>
      <c r="R4219">
        <v>4206</v>
      </c>
      <c r="S4219" s="65">
        <v>0.34932685385829176</v>
      </c>
      <c r="T4219" s="62">
        <v>0.34932685385829176</v>
      </c>
      <c r="U4219" s="62">
        <v>0</v>
      </c>
      <c r="V4219" s="62">
        <v>0</v>
      </c>
      <c r="X4219">
        <v>4206</v>
      </c>
      <c r="Y4219" s="65">
        <v>0.30568852878694641</v>
      </c>
      <c r="Z4219" s="62">
        <v>0.30568852878694641</v>
      </c>
      <c r="AA4219" s="62">
        <v>0</v>
      </c>
      <c r="AB4219" s="62">
        <v>0</v>
      </c>
      <c r="AD4219">
        <v>4206</v>
      </c>
      <c r="AE4219" s="65">
        <v>0.25210339939987819</v>
      </c>
      <c r="AF4219" s="62">
        <v>0.25210339939987819</v>
      </c>
      <c r="AG4219" s="62">
        <v>0</v>
      </c>
      <c r="AH4219" s="62">
        <v>0</v>
      </c>
    </row>
    <row r="4220" spans="5:34" x14ac:dyDescent="0.2">
      <c r="E4220" s="76">
        <v>6</v>
      </c>
      <c r="F4220" s="76">
        <v>25</v>
      </c>
      <c r="G4220">
        <v>4207</v>
      </c>
      <c r="H4220">
        <v>7</v>
      </c>
      <c r="I4220">
        <v>4</v>
      </c>
      <c r="J4220" t="s">
        <v>24</v>
      </c>
      <c r="K4220" t="s">
        <v>31</v>
      </c>
      <c r="L4220" s="61">
        <v>4207</v>
      </c>
      <c r="M4220" s="53">
        <v>0.2301937880420849</v>
      </c>
      <c r="N4220" s="63">
        <v>0.2273768866336342</v>
      </c>
      <c r="O4220" s="63">
        <v>0</v>
      </c>
      <c r="P4220" s="63">
        <v>2.8169014084507044E-3</v>
      </c>
      <c r="R4220">
        <v>4207</v>
      </c>
      <c r="S4220" s="65">
        <v>0.20139571226134356</v>
      </c>
      <c r="T4220" s="62">
        <v>0.19801543057120272</v>
      </c>
      <c r="U4220" s="62">
        <v>0</v>
      </c>
      <c r="V4220" s="62">
        <v>3.3802816901408457E-3</v>
      </c>
      <c r="X4220">
        <v>4207</v>
      </c>
      <c r="Y4220" s="65">
        <v>0.15819859859023153</v>
      </c>
      <c r="Z4220" s="62">
        <v>0.15397324647755548</v>
      </c>
      <c r="AA4220" s="62">
        <v>0</v>
      </c>
      <c r="AB4220" s="62">
        <v>4.2253521126760568E-3</v>
      </c>
      <c r="AD4220">
        <v>4207</v>
      </c>
      <c r="AE4220" s="65">
        <v>0.10061397975223274</v>
      </c>
      <c r="AF4220" s="62">
        <v>9.5825247357866544E-2</v>
      </c>
      <c r="AG4220" s="62">
        <v>0</v>
      </c>
      <c r="AH4220" s="62">
        <v>4.7887323943661972E-3</v>
      </c>
    </row>
    <row r="4221" spans="5:34" x14ac:dyDescent="0.2">
      <c r="E4221" s="76">
        <v>6</v>
      </c>
      <c r="F4221" s="76">
        <v>25</v>
      </c>
      <c r="G4221">
        <v>4208</v>
      </c>
      <c r="H4221">
        <v>8</v>
      </c>
      <c r="I4221">
        <v>4</v>
      </c>
      <c r="J4221" t="s">
        <v>24</v>
      </c>
      <c r="K4221" t="s">
        <v>32</v>
      </c>
      <c r="L4221" s="61">
        <v>4208</v>
      </c>
      <c r="M4221" s="53">
        <v>0.22627726997740255</v>
      </c>
      <c r="N4221" s="63">
        <v>0.16878596945999791</v>
      </c>
      <c r="O4221" s="63">
        <v>5.7491300517404656E-2</v>
      </c>
      <c r="P4221" s="63">
        <v>0</v>
      </c>
      <c r="R4221">
        <v>4208</v>
      </c>
      <c r="S4221" s="65">
        <v>0.22516150883293615</v>
      </c>
      <c r="T4221" s="62">
        <v>0.14467368810856962</v>
      </c>
      <c r="U4221" s="62">
        <v>8.0487820724366527E-2</v>
      </c>
      <c r="V4221" s="62">
        <v>0</v>
      </c>
      <c r="X4221">
        <v>4208</v>
      </c>
      <c r="Y4221" s="65">
        <v>0.22348786711623653</v>
      </c>
      <c r="Z4221" s="62">
        <v>0.10850526608142723</v>
      </c>
      <c r="AA4221" s="62">
        <v>0.11498260103480931</v>
      </c>
      <c r="AB4221" s="62">
        <v>0</v>
      </c>
      <c r="AD4221">
        <v>4208</v>
      </c>
      <c r="AE4221" s="65">
        <v>0.22700547487904421</v>
      </c>
      <c r="AF4221" s="62">
        <v>6.028070337857068E-2</v>
      </c>
      <c r="AG4221" s="62">
        <v>0.16672477150047352</v>
      </c>
      <c r="AH4221" s="62">
        <v>0</v>
      </c>
    </row>
    <row r="4222" spans="5:34" x14ac:dyDescent="0.2">
      <c r="E4222" s="76">
        <v>6</v>
      </c>
      <c r="F4222" s="76">
        <v>25</v>
      </c>
      <c r="G4222">
        <v>4209</v>
      </c>
      <c r="H4222">
        <v>9</v>
      </c>
      <c r="I4222">
        <v>4</v>
      </c>
      <c r="J4222" t="s">
        <v>24</v>
      </c>
      <c r="K4222" t="s">
        <v>33</v>
      </c>
      <c r="L4222" s="61">
        <v>4209</v>
      </c>
      <c r="M4222" s="53">
        <v>0.60921620498715323</v>
      </c>
      <c r="N4222" s="63">
        <v>0.19271800064199845</v>
      </c>
      <c r="O4222" s="63">
        <v>0.14372825129351163</v>
      </c>
      <c r="P4222" s="63">
        <v>0.2727699530516432</v>
      </c>
      <c r="R4222">
        <v>4209</v>
      </c>
      <c r="S4222" s="65">
        <v>0.69685130947983165</v>
      </c>
      <c r="T4222" s="62">
        <v>0.1683078140069435</v>
      </c>
      <c r="U4222" s="62">
        <v>0.20121955181091628</v>
      </c>
      <c r="V4222" s="62">
        <v>0.32732394366197182</v>
      </c>
      <c r="X4222">
        <v>4209</v>
      </c>
      <c r="Y4222" s="65">
        <v>0.82830396621884916</v>
      </c>
      <c r="Z4222" s="62">
        <v>0.13169253405436107</v>
      </c>
      <c r="AA4222" s="62">
        <v>0.28745650258702327</v>
      </c>
      <c r="AB4222" s="62">
        <v>0.4091549295774648</v>
      </c>
      <c r="AD4222">
        <v>4209</v>
      </c>
      <c r="AE4222" s="65">
        <v>0.96396792272840237</v>
      </c>
      <c r="AF4222" s="62">
        <v>8.3447073789425216E-2</v>
      </c>
      <c r="AG4222" s="62">
        <v>0.41681192875118372</v>
      </c>
      <c r="AH4222" s="62">
        <v>0.46370892018779342</v>
      </c>
    </row>
    <row r="4223" spans="5:34" x14ac:dyDescent="0.2">
      <c r="E4223" s="76">
        <v>6</v>
      </c>
      <c r="F4223" s="76">
        <v>25</v>
      </c>
      <c r="G4223">
        <v>4210</v>
      </c>
      <c r="H4223">
        <v>10</v>
      </c>
      <c r="I4223">
        <v>4</v>
      </c>
      <c r="J4223" t="s">
        <v>24</v>
      </c>
      <c r="K4223" t="s">
        <v>34</v>
      </c>
      <c r="L4223" s="61">
        <v>4210</v>
      </c>
      <c r="M4223" s="53">
        <v>0.64609760046419196</v>
      </c>
      <c r="N4223" s="63">
        <v>0.20228672045071688</v>
      </c>
      <c r="O4223" s="63">
        <v>0.24146346217309952</v>
      </c>
      <c r="P4223" s="63">
        <v>0.20234741784037558</v>
      </c>
      <c r="R4223">
        <v>4210</v>
      </c>
      <c r="S4223" s="65">
        <v>0.76985914754898577</v>
      </c>
      <c r="T4223" s="62">
        <v>0.18899339909819574</v>
      </c>
      <c r="U4223" s="62">
        <v>0.3380488470423394</v>
      </c>
      <c r="V4223" s="62">
        <v>0.24281690140845075</v>
      </c>
      <c r="X4223">
        <v>4210</v>
      </c>
      <c r="Y4223" s="65">
        <v>0.95550146817617643</v>
      </c>
      <c r="Z4223" s="62">
        <v>0.16905341706941401</v>
      </c>
      <c r="AA4223" s="62">
        <v>0.48292692434619905</v>
      </c>
      <c r="AB4223" s="62">
        <v>0.30352112676056336</v>
      </c>
      <c r="AD4223">
        <v>4210</v>
      </c>
      <c r="AE4223" s="65">
        <v>1.1895759900208693</v>
      </c>
      <c r="AF4223" s="62">
        <v>0.14534133939024196</v>
      </c>
      <c r="AG4223" s="62">
        <v>0.70024404030198872</v>
      </c>
      <c r="AH4223" s="62">
        <v>0.34399061032863854</v>
      </c>
    </row>
    <row r="4224" spans="5:34" x14ac:dyDescent="0.2">
      <c r="E4224" s="76">
        <v>6</v>
      </c>
      <c r="F4224" s="76">
        <v>25</v>
      </c>
      <c r="G4224">
        <v>4211</v>
      </c>
      <c r="H4224">
        <v>11</v>
      </c>
      <c r="I4224">
        <v>4</v>
      </c>
      <c r="J4224" t="s">
        <v>24</v>
      </c>
      <c r="K4224" t="s">
        <v>35</v>
      </c>
      <c r="L4224" s="61">
        <v>4211</v>
      </c>
      <c r="M4224" s="53">
        <v>0.61546954195858039</v>
      </c>
      <c r="N4224" s="63">
        <v>0.25858150091703358</v>
      </c>
      <c r="O4224" s="63">
        <v>0.23571433212135903</v>
      </c>
      <c r="P4224" s="63">
        <v>0.12117370892018779</v>
      </c>
      <c r="R4224">
        <v>4211</v>
      </c>
      <c r="S4224" s="65">
        <v>0.71889649637105635</v>
      </c>
      <c r="T4224" s="62">
        <v>0.24348798069692826</v>
      </c>
      <c r="U4224" s="62">
        <v>0.3300000649699027</v>
      </c>
      <c r="V4224" s="62">
        <v>0.14540845070422537</v>
      </c>
      <c r="X4224">
        <v>4211</v>
      </c>
      <c r="Y4224" s="65">
        <v>0.87403692798977006</v>
      </c>
      <c r="Z4224" s="62">
        <v>0.22084770036677032</v>
      </c>
      <c r="AA4224" s="62">
        <v>0.47142866424271807</v>
      </c>
      <c r="AB4224" s="62">
        <v>0.18176056338028168</v>
      </c>
      <c r="AD4224">
        <v>4211</v>
      </c>
      <c r="AE4224" s="65">
        <v>1.0842519192790385</v>
      </c>
      <c r="AF4224" s="62">
        <v>0.19468505096277799</v>
      </c>
      <c r="AG4224" s="62">
        <v>0.68357156315194123</v>
      </c>
      <c r="AH4224" s="62">
        <v>0.20599530516431924</v>
      </c>
    </row>
    <row r="4225" spans="5:34" x14ac:dyDescent="0.2">
      <c r="E4225" s="76">
        <v>6</v>
      </c>
      <c r="F4225" s="76">
        <v>25</v>
      </c>
      <c r="G4225">
        <v>4212</v>
      </c>
      <c r="H4225">
        <v>12</v>
      </c>
      <c r="I4225">
        <v>4</v>
      </c>
      <c r="J4225" t="s">
        <v>24</v>
      </c>
      <c r="K4225" t="s">
        <v>36</v>
      </c>
      <c r="L4225" s="61">
        <v>4212</v>
      </c>
      <c r="M4225" s="53">
        <v>0.68909483476539191</v>
      </c>
      <c r="N4225" s="63">
        <v>0.33831107405824834</v>
      </c>
      <c r="O4225" s="63">
        <v>0.17247390155221393</v>
      </c>
      <c r="P4225" s="63">
        <v>0.17830985915492958</v>
      </c>
      <c r="R4225">
        <v>4212</v>
      </c>
      <c r="S4225" s="65">
        <v>0.77662577691839052</v>
      </c>
      <c r="T4225" s="62">
        <v>0.32119048375937542</v>
      </c>
      <c r="U4225" s="62">
        <v>0.24146346217309952</v>
      </c>
      <c r="V4225" s="62">
        <v>0.21397183098591552</v>
      </c>
      <c r="X4225">
        <v>4212</v>
      </c>
      <c r="Y4225" s="65">
        <v>0.90792219014788822</v>
      </c>
      <c r="Z4225" s="62">
        <v>0.29550959831106594</v>
      </c>
      <c r="AA4225" s="62">
        <v>0.34494780310442785</v>
      </c>
      <c r="AB4225" s="62">
        <v>0.26746478873239438</v>
      </c>
      <c r="AD4225">
        <v>4212</v>
      </c>
      <c r="AE4225" s="65">
        <v>1.0703186228298613</v>
      </c>
      <c r="AF4225" s="62">
        <v>0.26701754776506054</v>
      </c>
      <c r="AG4225" s="62">
        <v>0.50017431450142047</v>
      </c>
      <c r="AH4225" s="62">
        <v>0.30312676056338028</v>
      </c>
    </row>
    <row r="4226" spans="5:34" x14ac:dyDescent="0.2">
      <c r="E4226" s="76">
        <v>6</v>
      </c>
      <c r="F4226" s="76">
        <v>25</v>
      </c>
      <c r="G4226">
        <v>4213</v>
      </c>
      <c r="H4226">
        <v>13</v>
      </c>
      <c r="I4226">
        <v>4</v>
      </c>
      <c r="J4226" t="s">
        <v>24</v>
      </c>
      <c r="K4226" t="s">
        <v>37</v>
      </c>
      <c r="L4226" s="61">
        <v>4213</v>
      </c>
      <c r="M4226" s="53">
        <v>0.72128449624348867</v>
      </c>
      <c r="N4226" s="63">
        <v>0.45489344450445401</v>
      </c>
      <c r="O4226" s="63">
        <v>0.11498260103480931</v>
      </c>
      <c r="P4226" s="63">
        <v>0.15140845070422534</v>
      </c>
      <c r="R4226">
        <v>4213</v>
      </c>
      <c r="S4226" s="65">
        <v>0.76378401214992664</v>
      </c>
      <c r="T4226" s="62">
        <v>0.42111822985612313</v>
      </c>
      <c r="U4226" s="62">
        <v>0.16097564144873305</v>
      </c>
      <c r="V4226" s="62">
        <v>0.18169014084507043</v>
      </c>
      <c r="X4226">
        <v>4213</v>
      </c>
      <c r="Y4226" s="65">
        <v>0.82753328600958342</v>
      </c>
      <c r="Z4226" s="62">
        <v>0.37045540788362674</v>
      </c>
      <c r="AA4226" s="62">
        <v>0.22996520206961862</v>
      </c>
      <c r="AB4226" s="62">
        <v>0.227112676056338</v>
      </c>
      <c r="AD4226">
        <v>4213</v>
      </c>
      <c r="AE4226" s="65">
        <v>0.89949801783683569</v>
      </c>
      <c r="AF4226" s="62">
        <v>0.30865410863870546</v>
      </c>
      <c r="AG4226" s="62">
        <v>0.33344954300094704</v>
      </c>
      <c r="AH4226" s="62">
        <v>0.25739436619718309</v>
      </c>
    </row>
    <row r="4227" spans="5:34" x14ac:dyDescent="0.2">
      <c r="E4227" s="76">
        <v>6</v>
      </c>
      <c r="F4227" s="76">
        <v>25</v>
      </c>
      <c r="G4227">
        <v>4214</v>
      </c>
      <c r="H4227">
        <v>14</v>
      </c>
      <c r="I4227">
        <v>4</v>
      </c>
      <c r="J4227" t="s">
        <v>24</v>
      </c>
      <c r="K4227" t="s">
        <v>38</v>
      </c>
      <c r="L4227" s="61">
        <v>4214</v>
      </c>
      <c r="M4227" s="53">
        <v>0.88948494530505906</v>
      </c>
      <c r="N4227" s="63">
        <v>0.623328635350062</v>
      </c>
      <c r="O4227" s="63">
        <v>0.11498260103480931</v>
      </c>
      <c r="P4227" s="63">
        <v>0.15117370892018778</v>
      </c>
      <c r="R4227">
        <v>4214</v>
      </c>
      <c r="S4227" s="65">
        <v>0.92348012430289839</v>
      </c>
      <c r="T4227" s="62">
        <v>0.58109603214993988</v>
      </c>
      <c r="U4227" s="62">
        <v>0.16097564144873305</v>
      </c>
      <c r="V4227" s="62">
        <v>0.1814084507042254</v>
      </c>
      <c r="X4227">
        <v>4214</v>
      </c>
      <c r="Y4227" s="65">
        <v>0.97447289279965699</v>
      </c>
      <c r="Z4227" s="62">
        <v>0.51774712734975659</v>
      </c>
      <c r="AA4227" s="62">
        <v>0.22996520206961862</v>
      </c>
      <c r="AB4227" s="62">
        <v>0.22676056338028169</v>
      </c>
      <c r="AD4227">
        <v>4214</v>
      </c>
      <c r="AE4227" s="65">
        <v>1.0323504641923891</v>
      </c>
      <c r="AF4227" s="62">
        <v>0.44190561602712275</v>
      </c>
      <c r="AG4227" s="62">
        <v>0.33344954300094704</v>
      </c>
      <c r="AH4227" s="62">
        <v>0.25699530516431923</v>
      </c>
    </row>
    <row r="4228" spans="5:34" x14ac:dyDescent="0.2">
      <c r="E4228" s="76">
        <v>6</v>
      </c>
      <c r="F4228" s="76">
        <v>25</v>
      </c>
      <c r="G4228">
        <v>4215</v>
      </c>
      <c r="H4228">
        <v>15</v>
      </c>
      <c r="I4228">
        <v>4</v>
      </c>
      <c r="J4228" t="s">
        <v>24</v>
      </c>
      <c r="K4228" t="s">
        <v>39</v>
      </c>
      <c r="L4228" s="61">
        <v>4215</v>
      </c>
      <c r="M4228" s="53">
        <v>1.1241195155391728</v>
      </c>
      <c r="N4228" s="63">
        <v>0.72004627649057085</v>
      </c>
      <c r="O4228" s="63">
        <v>9.7735210879587905E-2</v>
      </c>
      <c r="P4228" s="63">
        <v>0.30633802816901406</v>
      </c>
      <c r="R4228">
        <v>4215</v>
      </c>
      <c r="S4228" s="65">
        <v>1.1996413595854927</v>
      </c>
      <c r="T4228" s="62">
        <v>0.69520643055125264</v>
      </c>
      <c r="U4228" s="62">
        <v>0.13682929523142309</v>
      </c>
      <c r="V4228" s="62">
        <v>0.36760563380281691</v>
      </c>
      <c r="X4228">
        <v>4215</v>
      </c>
      <c r="Y4228" s="65">
        <v>1.3129241256549726</v>
      </c>
      <c r="Z4228" s="62">
        <v>0.65794666164227567</v>
      </c>
      <c r="AA4228" s="62">
        <v>0.19547042175917581</v>
      </c>
      <c r="AB4228" s="62">
        <v>0.45950704225352113</v>
      </c>
      <c r="AD4228">
        <v>4215</v>
      </c>
      <c r="AE4228" s="65">
        <v>1.4268465543311195</v>
      </c>
      <c r="AF4228" s="62">
        <v>0.62263979489299059</v>
      </c>
      <c r="AG4228" s="62">
        <v>0.28343211155080494</v>
      </c>
      <c r="AH4228" s="62">
        <v>0.52077464788732397</v>
      </c>
    </row>
    <row r="4229" spans="5:34" x14ac:dyDescent="0.2">
      <c r="E4229" s="76">
        <v>6</v>
      </c>
      <c r="F4229" s="76">
        <v>25</v>
      </c>
      <c r="G4229">
        <v>4216</v>
      </c>
      <c r="H4229">
        <v>16</v>
      </c>
      <c r="I4229">
        <v>4</v>
      </c>
      <c r="J4229" t="s">
        <v>24</v>
      </c>
      <c r="K4229" t="s">
        <v>40</v>
      </c>
      <c r="L4229" s="61">
        <v>4216</v>
      </c>
      <c r="M4229" s="53">
        <v>1.2049681863330073</v>
      </c>
      <c r="N4229" s="63">
        <v>0.87538564028048871</v>
      </c>
      <c r="O4229" s="63">
        <v>5.1742170465664185E-2</v>
      </c>
      <c r="P4229" s="63">
        <v>0.27784037558685443</v>
      </c>
      <c r="R4229">
        <v>4216</v>
      </c>
      <c r="S4229" s="65">
        <v>1.224839077071646</v>
      </c>
      <c r="T4229" s="62">
        <v>0.81899158771549063</v>
      </c>
      <c r="U4229" s="62">
        <v>7.2439038651929868E-2</v>
      </c>
      <c r="V4229" s="62">
        <v>0.33340845070422537</v>
      </c>
      <c r="X4229">
        <v>4216</v>
      </c>
      <c r="Y4229" s="65">
        <v>1.2546454131796039</v>
      </c>
      <c r="Z4229" s="62">
        <v>0.73440050886799368</v>
      </c>
      <c r="AA4229" s="62">
        <v>0.10348434093132837</v>
      </c>
      <c r="AB4229" s="62">
        <v>0.41676056338028167</v>
      </c>
      <c r="AD4229">
        <v>4216</v>
      </c>
      <c r="AE4229" s="65">
        <v>1.2566414226999056</v>
      </c>
      <c r="AF4229" s="62">
        <v>0.63426048985182693</v>
      </c>
      <c r="AG4229" s="62">
        <v>0.15005229435042614</v>
      </c>
      <c r="AH4229" s="62">
        <v>0.47232863849765261</v>
      </c>
    </row>
    <row r="4230" spans="5:34" x14ac:dyDescent="0.2">
      <c r="E4230" s="76">
        <v>6</v>
      </c>
      <c r="F4230" s="76">
        <v>25</v>
      </c>
      <c r="G4230">
        <v>4217</v>
      </c>
      <c r="H4230">
        <v>17</v>
      </c>
      <c r="I4230">
        <v>4</v>
      </c>
      <c r="J4230" t="s">
        <v>24</v>
      </c>
      <c r="K4230" t="s">
        <v>41</v>
      </c>
      <c r="L4230" s="61">
        <v>4217</v>
      </c>
      <c r="M4230" s="53">
        <v>1.4246321936102169</v>
      </c>
      <c r="N4230" s="63">
        <v>1.2624297081546232</v>
      </c>
      <c r="O4230" s="63">
        <v>1.149826010348093E-2</v>
      </c>
      <c r="P4230" s="63">
        <v>0.15070422535211267</v>
      </c>
      <c r="R4230">
        <v>4217</v>
      </c>
      <c r="S4230" s="65">
        <v>1.3570491494021346</v>
      </c>
      <c r="T4230" s="62">
        <v>1.160106514834726</v>
      </c>
      <c r="U4230" s="62">
        <v>1.6097564144873303E-2</v>
      </c>
      <c r="V4230" s="62">
        <v>0.18084507042253523</v>
      </c>
      <c r="X4230">
        <v>4217</v>
      </c>
      <c r="Y4230" s="65">
        <v>1.2556745830900118</v>
      </c>
      <c r="Z4230" s="62">
        <v>1.0066217248548808</v>
      </c>
      <c r="AA4230" s="62">
        <v>2.299652020696186E-2</v>
      </c>
      <c r="AB4230" s="62">
        <v>0.22605633802816899</v>
      </c>
      <c r="AD4230">
        <v>4217</v>
      </c>
      <c r="AE4230" s="65">
        <v>1.105890300743124</v>
      </c>
      <c r="AF4230" s="62">
        <v>0.81634816334443783</v>
      </c>
      <c r="AG4230" s="62">
        <v>3.3344954300094702E-2</v>
      </c>
      <c r="AH4230" s="62">
        <v>0.25619718309859152</v>
      </c>
    </row>
    <row r="4231" spans="5:34" x14ac:dyDescent="0.2">
      <c r="E4231" s="76">
        <v>6</v>
      </c>
      <c r="F4231" s="76">
        <v>25</v>
      </c>
      <c r="G4231">
        <v>4218</v>
      </c>
      <c r="H4231">
        <v>18</v>
      </c>
      <c r="I4231">
        <v>4</v>
      </c>
      <c r="J4231" t="s">
        <v>24</v>
      </c>
      <c r="K4231" t="s">
        <v>42</v>
      </c>
      <c r="L4231" s="61">
        <v>4218</v>
      </c>
      <c r="M4231" s="53">
        <v>2.1377003845429923</v>
      </c>
      <c r="N4231" s="63">
        <v>1.988029023040645</v>
      </c>
      <c r="O4231" s="63">
        <v>0</v>
      </c>
      <c r="P4231" s="63">
        <v>0.14967136150234742</v>
      </c>
      <c r="R4231">
        <v>4218</v>
      </c>
      <c r="S4231" s="65">
        <v>1.9616544185398475</v>
      </c>
      <c r="T4231" s="62">
        <v>1.7820487847370305</v>
      </c>
      <c r="U4231" s="62">
        <v>0</v>
      </c>
      <c r="V4231" s="62">
        <v>0.17960563380281694</v>
      </c>
      <c r="X4231">
        <v>4218</v>
      </c>
      <c r="Y4231" s="65">
        <v>1.6975854695351302</v>
      </c>
      <c r="Z4231" s="62">
        <v>1.4730784272816091</v>
      </c>
      <c r="AA4231" s="62">
        <v>0</v>
      </c>
      <c r="AB4231" s="62">
        <v>0.22450704225352114</v>
      </c>
      <c r="AD4231">
        <v>4218</v>
      </c>
      <c r="AE4231" s="65">
        <v>1.3299320903577221</v>
      </c>
      <c r="AF4231" s="62">
        <v>1.0754907758037313</v>
      </c>
      <c r="AG4231" s="62">
        <v>0</v>
      </c>
      <c r="AH4231" s="62">
        <v>0.25444131455399066</v>
      </c>
    </row>
    <row r="4232" spans="5:34" x14ac:dyDescent="0.2">
      <c r="E4232" s="76">
        <v>6</v>
      </c>
      <c r="F4232" s="76">
        <v>25</v>
      </c>
      <c r="G4232">
        <v>4219</v>
      </c>
      <c r="H4232">
        <v>19</v>
      </c>
      <c r="I4232">
        <v>4</v>
      </c>
      <c r="J4232" t="s">
        <v>24</v>
      </c>
      <c r="K4232" t="s">
        <v>43</v>
      </c>
      <c r="L4232" s="61">
        <v>4219</v>
      </c>
      <c r="M4232" s="53">
        <v>2.2546967812360474</v>
      </c>
      <c r="N4232" s="63">
        <v>2.101175654475484</v>
      </c>
      <c r="O4232" s="63">
        <v>0</v>
      </c>
      <c r="P4232" s="63">
        <v>0.15352112676056337</v>
      </c>
      <c r="R4232">
        <v>4219</v>
      </c>
      <c r="S4232" s="65">
        <v>2.0570150511662502</v>
      </c>
      <c r="T4232" s="62">
        <v>1.8727896990535742</v>
      </c>
      <c r="U4232" s="62">
        <v>0</v>
      </c>
      <c r="V4232" s="62">
        <v>0.1842253521126761</v>
      </c>
      <c r="X4232">
        <v>4219</v>
      </c>
      <c r="Y4232" s="65">
        <v>1.7604924560615551</v>
      </c>
      <c r="Z4232" s="62">
        <v>1.53021076592071</v>
      </c>
      <c r="AA4232" s="62">
        <v>0</v>
      </c>
      <c r="AB4232" s="62">
        <v>0.2302816901408451</v>
      </c>
      <c r="AD4232">
        <v>4219</v>
      </c>
      <c r="AE4232" s="65">
        <v>1.3476477696888514</v>
      </c>
      <c r="AF4232" s="62">
        <v>1.0866618541958937</v>
      </c>
      <c r="AG4232" s="62">
        <v>0</v>
      </c>
      <c r="AH4232" s="62">
        <v>0.26098591549295774</v>
      </c>
    </row>
    <row r="4233" spans="5:34" x14ac:dyDescent="0.2">
      <c r="E4233" s="76">
        <v>6</v>
      </c>
      <c r="F4233" s="76">
        <v>25</v>
      </c>
      <c r="G4233">
        <v>4220</v>
      </c>
      <c r="H4233">
        <v>20</v>
      </c>
      <c r="I4233">
        <v>4</v>
      </c>
      <c r="J4233" t="s">
        <v>24</v>
      </c>
      <c r="K4233" t="s">
        <v>44</v>
      </c>
      <c r="L4233" s="61">
        <v>4220</v>
      </c>
      <c r="M4233" s="53">
        <v>2.1584569985419808</v>
      </c>
      <c r="N4233" s="63">
        <v>2.0382692051147506</v>
      </c>
      <c r="O4233" s="63">
        <v>0</v>
      </c>
      <c r="P4233" s="63">
        <v>0.12018779342723004</v>
      </c>
      <c r="R4233">
        <v>4220</v>
      </c>
      <c r="S4233" s="65">
        <v>1.9911838442526968</v>
      </c>
      <c r="T4233" s="62">
        <v>1.8469584921400206</v>
      </c>
      <c r="U4233" s="62">
        <v>0</v>
      </c>
      <c r="V4233" s="62">
        <v>0.14422535211267609</v>
      </c>
      <c r="X4233">
        <v>4220</v>
      </c>
      <c r="Y4233" s="65">
        <v>1.7402741128187709</v>
      </c>
      <c r="Z4233" s="62">
        <v>1.5599924226779258</v>
      </c>
      <c r="AA4233" s="62">
        <v>0</v>
      </c>
      <c r="AB4233" s="62">
        <v>0.18028169014084511</v>
      </c>
      <c r="AD4233">
        <v>4220</v>
      </c>
      <c r="AE4233" s="65">
        <v>1.4000874617203263</v>
      </c>
      <c r="AF4233" s="62">
        <v>1.1957682128940352</v>
      </c>
      <c r="AG4233" s="62">
        <v>0</v>
      </c>
      <c r="AH4233" s="62">
        <v>0.2043192488262911</v>
      </c>
    </row>
    <row r="4234" spans="5:34" x14ac:dyDescent="0.2">
      <c r="E4234" s="76">
        <v>6</v>
      </c>
      <c r="F4234" s="76">
        <v>25</v>
      </c>
      <c r="G4234">
        <v>4221</v>
      </c>
      <c r="H4234">
        <v>21</v>
      </c>
      <c r="I4234">
        <v>4</v>
      </c>
      <c r="J4234" t="s">
        <v>24</v>
      </c>
      <c r="K4234" t="s">
        <v>45</v>
      </c>
      <c r="L4234" s="61">
        <v>4221</v>
      </c>
      <c r="M4234" s="53">
        <v>1.7966749670871887</v>
      </c>
      <c r="N4234" s="63">
        <v>1.7351726196693482</v>
      </c>
      <c r="O4234" s="63">
        <v>0</v>
      </c>
      <c r="P4234" s="63">
        <v>6.1502347417840372E-2</v>
      </c>
      <c r="R4234">
        <v>4221</v>
      </c>
      <c r="S4234" s="65">
        <v>1.6547223231749089</v>
      </c>
      <c r="T4234" s="62">
        <v>1.5809195062735004</v>
      </c>
      <c r="U4234" s="62">
        <v>0</v>
      </c>
      <c r="V4234" s="62">
        <v>7.3802816901408469E-2</v>
      </c>
      <c r="X4234">
        <v>4221</v>
      </c>
      <c r="Y4234" s="65">
        <v>1.4417933573064894</v>
      </c>
      <c r="Z4234" s="62">
        <v>1.3495398361797288</v>
      </c>
      <c r="AA4234" s="62">
        <v>0</v>
      </c>
      <c r="AB4234" s="62">
        <v>9.2253521126760579E-2</v>
      </c>
      <c r="AD4234">
        <v>4221</v>
      </c>
      <c r="AE4234" s="65">
        <v>1.1628349901535828</v>
      </c>
      <c r="AF4234" s="62">
        <v>1.0582809995432543</v>
      </c>
      <c r="AG4234" s="62">
        <v>0</v>
      </c>
      <c r="AH4234" s="62">
        <v>0.10455399061032865</v>
      </c>
    </row>
    <row r="4235" spans="5:34" x14ac:dyDescent="0.2">
      <c r="E4235" s="76">
        <v>6</v>
      </c>
      <c r="F4235" s="76">
        <v>25</v>
      </c>
      <c r="G4235">
        <v>4222</v>
      </c>
      <c r="H4235">
        <v>22</v>
      </c>
      <c r="I4235">
        <v>4</v>
      </c>
      <c r="J4235" t="s">
        <v>24</v>
      </c>
      <c r="K4235" t="s">
        <v>46</v>
      </c>
      <c r="L4235" s="61">
        <v>4222</v>
      </c>
      <c r="M4235" s="53">
        <v>1.7203682146242039</v>
      </c>
      <c r="N4235" s="63">
        <v>1.6980677451406359</v>
      </c>
      <c r="O4235" s="63">
        <v>0</v>
      </c>
      <c r="P4235" s="63">
        <v>2.2300469483568074E-2</v>
      </c>
      <c r="R4235">
        <v>4222</v>
      </c>
      <c r="S4235" s="65">
        <v>1.6695045809003732</v>
      </c>
      <c r="T4235" s="62">
        <v>1.6427440175200916</v>
      </c>
      <c r="U4235" s="62">
        <v>0</v>
      </c>
      <c r="V4235" s="62">
        <v>2.6760563380281696E-2</v>
      </c>
      <c r="X4235">
        <v>4222</v>
      </c>
      <c r="Y4235" s="65">
        <v>1.5932091303146272</v>
      </c>
      <c r="Z4235" s="62">
        <v>1.5597584260892752</v>
      </c>
      <c r="AA4235" s="62">
        <v>0</v>
      </c>
      <c r="AB4235" s="62">
        <v>3.3450704225352117E-2</v>
      </c>
      <c r="AD4235">
        <v>4222</v>
      </c>
      <c r="AE4235" s="65">
        <v>1.521516549280695</v>
      </c>
      <c r="AF4235" s="62">
        <v>1.4836057511586294</v>
      </c>
      <c r="AG4235" s="62">
        <v>0</v>
      </c>
      <c r="AH4235" s="62">
        <v>3.7910798122065728E-2</v>
      </c>
    </row>
    <row r="4236" spans="5:34" x14ac:dyDescent="0.2">
      <c r="E4236" s="76">
        <v>6</v>
      </c>
      <c r="F4236" s="76">
        <v>25</v>
      </c>
      <c r="G4236">
        <v>4223</v>
      </c>
      <c r="H4236">
        <v>23</v>
      </c>
      <c r="I4236">
        <v>4</v>
      </c>
      <c r="J4236" t="s">
        <v>24</v>
      </c>
      <c r="K4236" t="s">
        <v>47</v>
      </c>
      <c r="L4236" s="61">
        <v>4223</v>
      </c>
      <c r="M4236" s="53">
        <v>1.6263727609739711</v>
      </c>
      <c r="N4236" s="63">
        <v>1.5845887234152856</v>
      </c>
      <c r="O4236" s="63">
        <v>0</v>
      </c>
      <c r="P4236" s="63">
        <v>4.1784037558685441E-2</v>
      </c>
      <c r="R4236">
        <v>4223</v>
      </c>
      <c r="S4236" s="65">
        <v>1.6580362559591106</v>
      </c>
      <c r="T4236" s="62">
        <v>1.607895410888688</v>
      </c>
      <c r="U4236" s="62">
        <v>0</v>
      </c>
      <c r="V4236" s="62">
        <v>5.0140845070422546E-2</v>
      </c>
      <c r="X4236">
        <v>4223</v>
      </c>
      <c r="Y4236" s="65">
        <v>1.7055314984368195</v>
      </c>
      <c r="Z4236" s="62">
        <v>1.6428554420987913</v>
      </c>
      <c r="AA4236" s="62">
        <v>0</v>
      </c>
      <c r="AB4236" s="62">
        <v>6.2676056338028169E-2</v>
      </c>
      <c r="AD4236">
        <v>4223</v>
      </c>
      <c r="AE4236" s="65">
        <v>1.806494721309285</v>
      </c>
      <c r="AF4236" s="62">
        <v>1.7354618574595198</v>
      </c>
      <c r="AG4236" s="62">
        <v>0</v>
      </c>
      <c r="AH4236" s="62">
        <v>7.103286384976526E-2</v>
      </c>
    </row>
    <row r="4237" spans="5:34" x14ac:dyDescent="0.2">
      <c r="E4237" s="76">
        <v>6</v>
      </c>
      <c r="F4237" s="76">
        <v>25</v>
      </c>
      <c r="G4237">
        <v>4224</v>
      </c>
      <c r="H4237">
        <v>24</v>
      </c>
      <c r="I4237">
        <v>4</v>
      </c>
      <c r="J4237" t="s">
        <v>24</v>
      </c>
      <c r="K4237" t="s">
        <v>48</v>
      </c>
      <c r="L4237" s="61">
        <v>4224</v>
      </c>
      <c r="M4237" s="53">
        <v>1.3467771336605667</v>
      </c>
      <c r="N4237" s="63">
        <v>1.3106268989187826</v>
      </c>
      <c r="O4237" s="63">
        <v>0</v>
      </c>
      <c r="P4237" s="63">
        <v>3.615023474178404E-2</v>
      </c>
      <c r="R4237">
        <v>4224</v>
      </c>
      <c r="S4237" s="65">
        <v>1.4164512715818263</v>
      </c>
      <c r="T4237" s="62">
        <v>1.3730709898916853</v>
      </c>
      <c r="U4237" s="62">
        <v>0</v>
      </c>
      <c r="V4237" s="62">
        <v>4.3380281690140854E-2</v>
      </c>
      <c r="X4237">
        <v>4224</v>
      </c>
      <c r="Y4237" s="65">
        <v>1.5209624784637155</v>
      </c>
      <c r="Z4237" s="62">
        <v>1.4667371263510394</v>
      </c>
      <c r="AA4237" s="62">
        <v>0</v>
      </c>
      <c r="AB4237" s="62">
        <v>5.422535211267606E-2</v>
      </c>
      <c r="AD4237">
        <v>4224</v>
      </c>
      <c r="AE4237" s="65">
        <v>1.6990737477718014</v>
      </c>
      <c r="AF4237" s="62">
        <v>1.6376183487107685</v>
      </c>
      <c r="AG4237" s="62">
        <v>0</v>
      </c>
      <c r="AH4237" s="62">
        <v>6.1455399061032867E-2</v>
      </c>
    </row>
    <row r="4238" spans="5:34" x14ac:dyDescent="0.2">
      <c r="E4238" s="76">
        <v>6</v>
      </c>
      <c r="F4238" s="76">
        <v>26</v>
      </c>
      <c r="G4238">
        <v>4225</v>
      </c>
      <c r="H4238">
        <v>1</v>
      </c>
      <c r="I4238">
        <v>5</v>
      </c>
      <c r="J4238" t="s">
        <v>24</v>
      </c>
      <c r="K4238" t="s">
        <v>25</v>
      </c>
      <c r="L4238" s="61">
        <v>4225</v>
      </c>
      <c r="M4238" s="53">
        <v>0.9694153387637332</v>
      </c>
      <c r="N4238" s="63">
        <v>0.9694153387637332</v>
      </c>
      <c r="O4238" s="63">
        <v>0</v>
      </c>
      <c r="P4238" s="63">
        <v>0</v>
      </c>
      <c r="R4238">
        <v>4225</v>
      </c>
      <c r="S4238" s="65">
        <v>1.018184812054175</v>
      </c>
      <c r="T4238" s="62">
        <v>1.018184812054175</v>
      </c>
      <c r="U4238" s="62">
        <v>0</v>
      </c>
      <c r="V4238" s="62">
        <v>0</v>
      </c>
      <c r="X4238">
        <v>4225</v>
      </c>
      <c r="Y4238" s="65">
        <v>1.0913390219898378</v>
      </c>
      <c r="Z4238" s="62">
        <v>1.0913390219898378</v>
      </c>
      <c r="AA4238" s="62">
        <v>0</v>
      </c>
      <c r="AB4238" s="62">
        <v>0</v>
      </c>
      <c r="AD4238">
        <v>4225</v>
      </c>
      <c r="AE4238" s="65">
        <v>1.2233727488811643</v>
      </c>
      <c r="AF4238" s="62">
        <v>1.2233727488811643</v>
      </c>
      <c r="AG4238" s="62">
        <v>0</v>
      </c>
      <c r="AH4238" s="62">
        <v>0</v>
      </c>
    </row>
    <row r="4239" spans="5:34" x14ac:dyDescent="0.2">
      <c r="E4239" s="76">
        <v>6</v>
      </c>
      <c r="F4239" s="76">
        <v>26</v>
      </c>
      <c r="G4239">
        <v>4226</v>
      </c>
      <c r="H4239">
        <v>2</v>
      </c>
      <c r="I4239">
        <v>5</v>
      </c>
      <c r="J4239" t="s">
        <v>24</v>
      </c>
      <c r="K4239" t="s">
        <v>26</v>
      </c>
      <c r="L4239" s="61">
        <v>4226</v>
      </c>
      <c r="M4239" s="53">
        <v>0.74967521469852327</v>
      </c>
      <c r="N4239" s="63">
        <v>0.74967521469852327</v>
      </c>
      <c r="O4239" s="63">
        <v>0</v>
      </c>
      <c r="P4239" s="63">
        <v>0</v>
      </c>
      <c r="R4239">
        <v>4226</v>
      </c>
      <c r="S4239" s="65">
        <v>0.81423135271498515</v>
      </c>
      <c r="T4239" s="62">
        <v>0.81423135271498515</v>
      </c>
      <c r="U4239" s="62">
        <v>0</v>
      </c>
      <c r="V4239" s="62">
        <v>0</v>
      </c>
      <c r="X4239">
        <v>4226</v>
      </c>
      <c r="Y4239" s="65">
        <v>0.91106555973967829</v>
      </c>
      <c r="Z4239" s="62">
        <v>0.91106555973967829</v>
      </c>
      <c r="AA4239" s="62">
        <v>0</v>
      </c>
      <c r="AB4239" s="62">
        <v>0</v>
      </c>
      <c r="AD4239">
        <v>4226</v>
      </c>
      <c r="AE4239" s="65">
        <v>1.071798051057175</v>
      </c>
      <c r="AF4239" s="62">
        <v>1.071798051057175</v>
      </c>
      <c r="AG4239" s="62">
        <v>0</v>
      </c>
      <c r="AH4239" s="62">
        <v>0</v>
      </c>
    </row>
    <row r="4240" spans="5:34" x14ac:dyDescent="0.2">
      <c r="E4240" s="76">
        <v>6</v>
      </c>
      <c r="F4240" s="76">
        <v>26</v>
      </c>
      <c r="G4240">
        <v>4227</v>
      </c>
      <c r="H4240">
        <v>3</v>
      </c>
      <c r="I4240">
        <v>5</v>
      </c>
      <c r="J4240" t="s">
        <v>24</v>
      </c>
      <c r="K4240" t="s">
        <v>27</v>
      </c>
      <c r="L4240" s="61">
        <v>4227</v>
      </c>
      <c r="M4240" s="53">
        <v>0.56442754353457991</v>
      </c>
      <c r="N4240" s="63">
        <v>0.56442754353457991</v>
      </c>
      <c r="O4240" s="63">
        <v>0</v>
      </c>
      <c r="P4240" s="63">
        <v>0</v>
      </c>
      <c r="R4240">
        <v>4227</v>
      </c>
      <c r="S4240" s="65">
        <v>0.62423807143644272</v>
      </c>
      <c r="T4240" s="62">
        <v>0.62423807143644272</v>
      </c>
      <c r="U4240" s="62">
        <v>0</v>
      </c>
      <c r="V4240" s="62">
        <v>0</v>
      </c>
      <c r="X4240">
        <v>4227</v>
      </c>
      <c r="Y4240" s="65">
        <v>0.71395386328923705</v>
      </c>
      <c r="Z4240" s="62">
        <v>0.71395386328923705</v>
      </c>
      <c r="AA4240" s="62">
        <v>0</v>
      </c>
      <c r="AB4240" s="62">
        <v>0</v>
      </c>
      <c r="AD4240">
        <v>4227</v>
      </c>
      <c r="AE4240" s="65">
        <v>0.85944600432579465</v>
      </c>
      <c r="AF4240" s="62">
        <v>0.85944600432579465</v>
      </c>
      <c r="AG4240" s="62">
        <v>0</v>
      </c>
      <c r="AH4240" s="62">
        <v>0</v>
      </c>
    </row>
    <row r="4241" spans="5:34" x14ac:dyDescent="0.2">
      <c r="E4241" s="76">
        <v>6</v>
      </c>
      <c r="F4241" s="76">
        <v>26</v>
      </c>
      <c r="G4241">
        <v>4228</v>
      </c>
      <c r="H4241">
        <v>4</v>
      </c>
      <c r="I4241">
        <v>5</v>
      </c>
      <c r="J4241" t="s">
        <v>24</v>
      </c>
      <c r="K4241" t="s">
        <v>28</v>
      </c>
      <c r="L4241" s="61">
        <v>4228</v>
      </c>
      <c r="M4241" s="53">
        <v>0.62197588065407872</v>
      </c>
      <c r="N4241" s="63">
        <v>0.62197588065407872</v>
      </c>
      <c r="O4241" s="63">
        <v>0</v>
      </c>
      <c r="P4241" s="63">
        <v>0</v>
      </c>
      <c r="R4241">
        <v>4228</v>
      </c>
      <c r="S4241" s="65">
        <v>0.62675087283184072</v>
      </c>
      <c r="T4241" s="62">
        <v>0.62675087283184072</v>
      </c>
      <c r="U4241" s="62">
        <v>0</v>
      </c>
      <c r="V4241" s="62">
        <v>0</v>
      </c>
      <c r="X4241">
        <v>4228</v>
      </c>
      <c r="Y4241" s="65">
        <v>0.63391336109848384</v>
      </c>
      <c r="Z4241" s="62">
        <v>0.63391336109848384</v>
      </c>
      <c r="AA4241" s="62">
        <v>0</v>
      </c>
      <c r="AB4241" s="62">
        <v>0</v>
      </c>
      <c r="AD4241">
        <v>4228</v>
      </c>
      <c r="AE4241" s="65">
        <v>0.66071073560922933</v>
      </c>
      <c r="AF4241" s="62">
        <v>0.66071073560922933</v>
      </c>
      <c r="AG4241" s="62">
        <v>0</v>
      </c>
      <c r="AH4241" s="62">
        <v>0</v>
      </c>
    </row>
    <row r="4242" spans="5:34" x14ac:dyDescent="0.2">
      <c r="E4242" s="76">
        <v>6</v>
      </c>
      <c r="F4242" s="76">
        <v>26</v>
      </c>
      <c r="G4242">
        <v>4229</v>
      </c>
      <c r="H4242">
        <v>5</v>
      </c>
      <c r="I4242">
        <v>5</v>
      </c>
      <c r="J4242" t="s">
        <v>24</v>
      </c>
      <c r="K4242" t="s">
        <v>29</v>
      </c>
      <c r="L4242" s="61">
        <v>4229</v>
      </c>
      <c r="M4242" s="53">
        <v>0.51249830924176831</v>
      </c>
      <c r="N4242" s="63">
        <v>0.51249830924176831</v>
      </c>
      <c r="O4242" s="63">
        <v>0</v>
      </c>
      <c r="P4242" s="63">
        <v>0</v>
      </c>
      <c r="R4242">
        <v>4229</v>
      </c>
      <c r="S4242" s="65">
        <v>0.49234052239900628</v>
      </c>
      <c r="T4242" s="62">
        <v>0.49234052239900628</v>
      </c>
      <c r="U4242" s="62">
        <v>0</v>
      </c>
      <c r="V4242" s="62">
        <v>0</v>
      </c>
      <c r="X4242">
        <v>4229</v>
      </c>
      <c r="Y4242" s="65">
        <v>0.46210384213486327</v>
      </c>
      <c r="Z4242" s="62">
        <v>0.46210384213486327</v>
      </c>
      <c r="AA4242" s="62">
        <v>0</v>
      </c>
      <c r="AB4242" s="62">
        <v>0</v>
      </c>
      <c r="AD4242">
        <v>4229</v>
      </c>
      <c r="AE4242" s="65">
        <v>0.43156178953729796</v>
      </c>
      <c r="AF4242" s="62">
        <v>0.43156178953729796</v>
      </c>
      <c r="AG4242" s="62">
        <v>0</v>
      </c>
      <c r="AH4242" s="62">
        <v>0</v>
      </c>
    </row>
    <row r="4243" spans="5:34" x14ac:dyDescent="0.2">
      <c r="E4243" s="76">
        <v>6</v>
      </c>
      <c r="F4243" s="76">
        <v>26</v>
      </c>
      <c r="G4243">
        <v>4230</v>
      </c>
      <c r="H4243">
        <v>6</v>
      </c>
      <c r="I4243">
        <v>5</v>
      </c>
      <c r="J4243" t="s">
        <v>24</v>
      </c>
      <c r="K4243" t="s">
        <v>30</v>
      </c>
      <c r="L4243" s="61">
        <v>4230</v>
      </c>
      <c r="M4243" s="53">
        <v>0.378419070572522</v>
      </c>
      <c r="N4243" s="63">
        <v>0.378419070572522</v>
      </c>
      <c r="O4243" s="63">
        <v>0</v>
      </c>
      <c r="P4243" s="63">
        <v>0</v>
      </c>
      <c r="R4243">
        <v>4230</v>
      </c>
      <c r="S4243" s="65">
        <v>0.34932685385829176</v>
      </c>
      <c r="T4243" s="62">
        <v>0.34932685385829176</v>
      </c>
      <c r="U4243" s="62">
        <v>0</v>
      </c>
      <c r="V4243" s="62">
        <v>0</v>
      </c>
      <c r="X4243">
        <v>4230</v>
      </c>
      <c r="Y4243" s="65">
        <v>0.30568852878694641</v>
      </c>
      <c r="Z4243" s="62">
        <v>0.30568852878694641</v>
      </c>
      <c r="AA4243" s="62">
        <v>0</v>
      </c>
      <c r="AB4243" s="62">
        <v>0</v>
      </c>
      <c r="AD4243">
        <v>4230</v>
      </c>
      <c r="AE4243" s="65">
        <v>0.25210339939987819</v>
      </c>
      <c r="AF4243" s="62">
        <v>0.25210339939987819</v>
      </c>
      <c r="AG4243" s="62">
        <v>0</v>
      </c>
      <c r="AH4243" s="62">
        <v>0</v>
      </c>
    </row>
    <row r="4244" spans="5:34" x14ac:dyDescent="0.2">
      <c r="E4244" s="76">
        <v>6</v>
      </c>
      <c r="F4244" s="76">
        <v>26</v>
      </c>
      <c r="G4244">
        <v>4231</v>
      </c>
      <c r="H4244">
        <v>7</v>
      </c>
      <c r="I4244">
        <v>5</v>
      </c>
      <c r="J4244" t="s">
        <v>24</v>
      </c>
      <c r="K4244" t="s">
        <v>31</v>
      </c>
      <c r="L4244" s="61">
        <v>4231</v>
      </c>
      <c r="M4244" s="53">
        <v>0.2301937880420849</v>
      </c>
      <c r="N4244" s="63">
        <v>0.2273768866336342</v>
      </c>
      <c r="O4244" s="63">
        <v>0</v>
      </c>
      <c r="P4244" s="63">
        <v>2.8169014084507044E-3</v>
      </c>
      <c r="R4244">
        <v>4231</v>
      </c>
      <c r="S4244" s="65">
        <v>0.20139571226134356</v>
      </c>
      <c r="T4244" s="62">
        <v>0.19801543057120272</v>
      </c>
      <c r="U4244" s="62">
        <v>0</v>
      </c>
      <c r="V4244" s="62">
        <v>3.3802816901408457E-3</v>
      </c>
      <c r="X4244">
        <v>4231</v>
      </c>
      <c r="Y4244" s="65">
        <v>0.15819859859023153</v>
      </c>
      <c r="Z4244" s="62">
        <v>0.15397324647755548</v>
      </c>
      <c r="AA4244" s="62">
        <v>0</v>
      </c>
      <c r="AB4244" s="62">
        <v>4.2253521126760568E-3</v>
      </c>
      <c r="AD4244">
        <v>4231</v>
      </c>
      <c r="AE4244" s="65">
        <v>0.10061397975223274</v>
      </c>
      <c r="AF4244" s="62">
        <v>9.5825247357866544E-2</v>
      </c>
      <c r="AG4244" s="62">
        <v>0</v>
      </c>
      <c r="AH4244" s="62">
        <v>4.7887323943661972E-3</v>
      </c>
    </row>
    <row r="4245" spans="5:34" x14ac:dyDescent="0.2">
      <c r="E4245" s="76">
        <v>6</v>
      </c>
      <c r="F4245" s="76">
        <v>26</v>
      </c>
      <c r="G4245">
        <v>4232</v>
      </c>
      <c r="H4245">
        <v>8</v>
      </c>
      <c r="I4245">
        <v>5</v>
      </c>
      <c r="J4245" t="s">
        <v>24</v>
      </c>
      <c r="K4245" t="s">
        <v>32</v>
      </c>
      <c r="L4245" s="61">
        <v>4232</v>
      </c>
      <c r="M4245" s="53">
        <v>0.22627726997740255</v>
      </c>
      <c r="N4245" s="63">
        <v>0.16878596945999791</v>
      </c>
      <c r="O4245" s="63">
        <v>5.7491300517404656E-2</v>
      </c>
      <c r="P4245" s="63">
        <v>0</v>
      </c>
      <c r="R4245">
        <v>4232</v>
      </c>
      <c r="S4245" s="65">
        <v>0.22516150883293615</v>
      </c>
      <c r="T4245" s="62">
        <v>0.14467368810856962</v>
      </c>
      <c r="U4245" s="62">
        <v>8.0487820724366527E-2</v>
      </c>
      <c r="V4245" s="62">
        <v>0</v>
      </c>
      <c r="X4245">
        <v>4232</v>
      </c>
      <c r="Y4245" s="65">
        <v>0.22348786711623653</v>
      </c>
      <c r="Z4245" s="62">
        <v>0.10850526608142723</v>
      </c>
      <c r="AA4245" s="62">
        <v>0.11498260103480931</v>
      </c>
      <c r="AB4245" s="62">
        <v>0</v>
      </c>
      <c r="AD4245">
        <v>4232</v>
      </c>
      <c r="AE4245" s="65">
        <v>0.22700547487904421</v>
      </c>
      <c r="AF4245" s="62">
        <v>6.028070337857068E-2</v>
      </c>
      <c r="AG4245" s="62">
        <v>0.16672477150047352</v>
      </c>
      <c r="AH4245" s="62">
        <v>0</v>
      </c>
    </row>
    <row r="4246" spans="5:34" x14ac:dyDescent="0.2">
      <c r="E4246" s="76">
        <v>6</v>
      </c>
      <c r="F4246" s="76">
        <v>26</v>
      </c>
      <c r="G4246">
        <v>4233</v>
      </c>
      <c r="H4246">
        <v>9</v>
      </c>
      <c r="I4246">
        <v>5</v>
      </c>
      <c r="J4246" t="s">
        <v>24</v>
      </c>
      <c r="K4246" t="s">
        <v>33</v>
      </c>
      <c r="L4246" s="61">
        <v>4233</v>
      </c>
      <c r="M4246" s="53">
        <v>0.60921620498715323</v>
      </c>
      <c r="N4246" s="63">
        <v>0.19271800064199845</v>
      </c>
      <c r="O4246" s="63">
        <v>0.14372825129351163</v>
      </c>
      <c r="P4246" s="63">
        <v>0.2727699530516432</v>
      </c>
      <c r="R4246">
        <v>4233</v>
      </c>
      <c r="S4246" s="65">
        <v>0.69685130947983165</v>
      </c>
      <c r="T4246" s="62">
        <v>0.1683078140069435</v>
      </c>
      <c r="U4246" s="62">
        <v>0.20121955181091628</v>
      </c>
      <c r="V4246" s="62">
        <v>0.32732394366197182</v>
      </c>
      <c r="X4246">
        <v>4233</v>
      </c>
      <c r="Y4246" s="65">
        <v>0.82830396621884916</v>
      </c>
      <c r="Z4246" s="62">
        <v>0.13169253405436107</v>
      </c>
      <c r="AA4246" s="62">
        <v>0.28745650258702327</v>
      </c>
      <c r="AB4246" s="62">
        <v>0.4091549295774648</v>
      </c>
      <c r="AD4246">
        <v>4233</v>
      </c>
      <c r="AE4246" s="65">
        <v>0.96396792272840237</v>
      </c>
      <c r="AF4246" s="62">
        <v>8.3447073789425216E-2</v>
      </c>
      <c r="AG4246" s="62">
        <v>0.41681192875118372</v>
      </c>
      <c r="AH4246" s="62">
        <v>0.46370892018779342</v>
      </c>
    </row>
    <row r="4247" spans="5:34" x14ac:dyDescent="0.2">
      <c r="E4247" s="76">
        <v>6</v>
      </c>
      <c r="F4247" s="76">
        <v>26</v>
      </c>
      <c r="G4247">
        <v>4234</v>
      </c>
      <c r="H4247">
        <v>10</v>
      </c>
      <c r="I4247">
        <v>5</v>
      </c>
      <c r="J4247" t="s">
        <v>24</v>
      </c>
      <c r="K4247" t="s">
        <v>34</v>
      </c>
      <c r="L4247" s="61">
        <v>4234</v>
      </c>
      <c r="M4247" s="53">
        <v>0.64609760046419196</v>
      </c>
      <c r="N4247" s="63">
        <v>0.20228672045071688</v>
      </c>
      <c r="O4247" s="63">
        <v>0.24146346217309952</v>
      </c>
      <c r="P4247" s="63">
        <v>0.20234741784037558</v>
      </c>
      <c r="R4247">
        <v>4234</v>
      </c>
      <c r="S4247" s="65">
        <v>0.76985914754898577</v>
      </c>
      <c r="T4247" s="62">
        <v>0.18899339909819574</v>
      </c>
      <c r="U4247" s="62">
        <v>0.3380488470423394</v>
      </c>
      <c r="V4247" s="62">
        <v>0.24281690140845075</v>
      </c>
      <c r="X4247">
        <v>4234</v>
      </c>
      <c r="Y4247" s="65">
        <v>0.95550146817617643</v>
      </c>
      <c r="Z4247" s="62">
        <v>0.16905341706941401</v>
      </c>
      <c r="AA4247" s="62">
        <v>0.48292692434619905</v>
      </c>
      <c r="AB4247" s="62">
        <v>0.30352112676056336</v>
      </c>
      <c r="AD4247">
        <v>4234</v>
      </c>
      <c r="AE4247" s="65">
        <v>1.1895759900208693</v>
      </c>
      <c r="AF4247" s="62">
        <v>0.14534133939024196</v>
      </c>
      <c r="AG4247" s="62">
        <v>0.70024404030198872</v>
      </c>
      <c r="AH4247" s="62">
        <v>0.34399061032863854</v>
      </c>
    </row>
    <row r="4248" spans="5:34" x14ac:dyDescent="0.2">
      <c r="E4248" s="76">
        <v>6</v>
      </c>
      <c r="F4248" s="76">
        <v>26</v>
      </c>
      <c r="G4248">
        <v>4235</v>
      </c>
      <c r="H4248">
        <v>11</v>
      </c>
      <c r="I4248">
        <v>5</v>
      </c>
      <c r="J4248" t="s">
        <v>24</v>
      </c>
      <c r="K4248" t="s">
        <v>35</v>
      </c>
      <c r="L4248" s="61">
        <v>4235</v>
      </c>
      <c r="M4248" s="53">
        <v>0.61546954195858039</v>
      </c>
      <c r="N4248" s="63">
        <v>0.25858150091703358</v>
      </c>
      <c r="O4248" s="63">
        <v>0.23571433212135903</v>
      </c>
      <c r="P4248" s="63">
        <v>0.12117370892018779</v>
      </c>
      <c r="R4248">
        <v>4235</v>
      </c>
      <c r="S4248" s="65">
        <v>0.71889649637105635</v>
      </c>
      <c r="T4248" s="62">
        <v>0.24348798069692826</v>
      </c>
      <c r="U4248" s="62">
        <v>0.3300000649699027</v>
      </c>
      <c r="V4248" s="62">
        <v>0.14540845070422537</v>
      </c>
      <c r="X4248">
        <v>4235</v>
      </c>
      <c r="Y4248" s="65">
        <v>0.87403692798977006</v>
      </c>
      <c r="Z4248" s="62">
        <v>0.22084770036677032</v>
      </c>
      <c r="AA4248" s="62">
        <v>0.47142866424271807</v>
      </c>
      <c r="AB4248" s="62">
        <v>0.18176056338028168</v>
      </c>
      <c r="AD4248">
        <v>4235</v>
      </c>
      <c r="AE4248" s="65">
        <v>1.0842519192790385</v>
      </c>
      <c r="AF4248" s="62">
        <v>0.19468505096277799</v>
      </c>
      <c r="AG4248" s="62">
        <v>0.68357156315194123</v>
      </c>
      <c r="AH4248" s="62">
        <v>0.20599530516431924</v>
      </c>
    </row>
    <row r="4249" spans="5:34" x14ac:dyDescent="0.2">
      <c r="E4249" s="76">
        <v>6</v>
      </c>
      <c r="F4249" s="76">
        <v>26</v>
      </c>
      <c r="G4249">
        <v>4236</v>
      </c>
      <c r="H4249">
        <v>12</v>
      </c>
      <c r="I4249">
        <v>5</v>
      </c>
      <c r="J4249" t="s">
        <v>24</v>
      </c>
      <c r="K4249" t="s">
        <v>36</v>
      </c>
      <c r="L4249" s="61">
        <v>4236</v>
      </c>
      <c r="M4249" s="53">
        <v>0.68909483476539191</v>
      </c>
      <c r="N4249" s="63">
        <v>0.33831107405824834</v>
      </c>
      <c r="O4249" s="63">
        <v>0.17247390155221393</v>
      </c>
      <c r="P4249" s="63">
        <v>0.17830985915492958</v>
      </c>
      <c r="R4249">
        <v>4236</v>
      </c>
      <c r="S4249" s="65">
        <v>0.77662577691839052</v>
      </c>
      <c r="T4249" s="62">
        <v>0.32119048375937542</v>
      </c>
      <c r="U4249" s="62">
        <v>0.24146346217309952</v>
      </c>
      <c r="V4249" s="62">
        <v>0.21397183098591552</v>
      </c>
      <c r="X4249">
        <v>4236</v>
      </c>
      <c r="Y4249" s="65">
        <v>0.90792219014788822</v>
      </c>
      <c r="Z4249" s="62">
        <v>0.29550959831106594</v>
      </c>
      <c r="AA4249" s="62">
        <v>0.34494780310442785</v>
      </c>
      <c r="AB4249" s="62">
        <v>0.26746478873239438</v>
      </c>
      <c r="AD4249">
        <v>4236</v>
      </c>
      <c r="AE4249" s="65">
        <v>1.0703186228298613</v>
      </c>
      <c r="AF4249" s="62">
        <v>0.26701754776506054</v>
      </c>
      <c r="AG4249" s="62">
        <v>0.50017431450142047</v>
      </c>
      <c r="AH4249" s="62">
        <v>0.30312676056338028</v>
      </c>
    </row>
    <row r="4250" spans="5:34" x14ac:dyDescent="0.2">
      <c r="E4250" s="76">
        <v>6</v>
      </c>
      <c r="F4250" s="76">
        <v>26</v>
      </c>
      <c r="G4250">
        <v>4237</v>
      </c>
      <c r="H4250">
        <v>13</v>
      </c>
      <c r="I4250">
        <v>5</v>
      </c>
      <c r="J4250" t="s">
        <v>24</v>
      </c>
      <c r="K4250" t="s">
        <v>37</v>
      </c>
      <c r="L4250" s="61">
        <v>4237</v>
      </c>
      <c r="M4250" s="53">
        <v>0.72128449624348867</v>
      </c>
      <c r="N4250" s="63">
        <v>0.45489344450445401</v>
      </c>
      <c r="O4250" s="63">
        <v>0.11498260103480931</v>
      </c>
      <c r="P4250" s="63">
        <v>0.15140845070422534</v>
      </c>
      <c r="R4250">
        <v>4237</v>
      </c>
      <c r="S4250" s="65">
        <v>0.76378401214992664</v>
      </c>
      <c r="T4250" s="62">
        <v>0.42111822985612313</v>
      </c>
      <c r="U4250" s="62">
        <v>0.16097564144873305</v>
      </c>
      <c r="V4250" s="62">
        <v>0.18169014084507043</v>
      </c>
      <c r="X4250">
        <v>4237</v>
      </c>
      <c r="Y4250" s="65">
        <v>0.82753328600958342</v>
      </c>
      <c r="Z4250" s="62">
        <v>0.37045540788362674</v>
      </c>
      <c r="AA4250" s="62">
        <v>0.22996520206961862</v>
      </c>
      <c r="AB4250" s="62">
        <v>0.227112676056338</v>
      </c>
      <c r="AD4250">
        <v>4237</v>
      </c>
      <c r="AE4250" s="65">
        <v>0.89949801783683569</v>
      </c>
      <c r="AF4250" s="62">
        <v>0.30865410863870546</v>
      </c>
      <c r="AG4250" s="62">
        <v>0.33344954300094704</v>
      </c>
      <c r="AH4250" s="62">
        <v>0.25739436619718309</v>
      </c>
    </row>
    <row r="4251" spans="5:34" x14ac:dyDescent="0.2">
      <c r="E4251" s="76">
        <v>6</v>
      </c>
      <c r="F4251" s="76">
        <v>26</v>
      </c>
      <c r="G4251">
        <v>4238</v>
      </c>
      <c r="H4251">
        <v>14</v>
      </c>
      <c r="I4251">
        <v>5</v>
      </c>
      <c r="J4251" t="s">
        <v>24</v>
      </c>
      <c r="K4251" t="s">
        <v>38</v>
      </c>
      <c r="L4251" s="61">
        <v>4238</v>
      </c>
      <c r="M4251" s="53">
        <v>0.88948494530505906</v>
      </c>
      <c r="N4251" s="63">
        <v>0.623328635350062</v>
      </c>
      <c r="O4251" s="63">
        <v>0.11498260103480931</v>
      </c>
      <c r="P4251" s="63">
        <v>0.15117370892018778</v>
      </c>
      <c r="R4251">
        <v>4238</v>
      </c>
      <c r="S4251" s="65">
        <v>0.92348012430289839</v>
      </c>
      <c r="T4251" s="62">
        <v>0.58109603214993988</v>
      </c>
      <c r="U4251" s="62">
        <v>0.16097564144873305</v>
      </c>
      <c r="V4251" s="62">
        <v>0.1814084507042254</v>
      </c>
      <c r="X4251">
        <v>4238</v>
      </c>
      <c r="Y4251" s="65">
        <v>0.97447289279965699</v>
      </c>
      <c r="Z4251" s="62">
        <v>0.51774712734975659</v>
      </c>
      <c r="AA4251" s="62">
        <v>0.22996520206961862</v>
      </c>
      <c r="AB4251" s="62">
        <v>0.22676056338028169</v>
      </c>
      <c r="AD4251">
        <v>4238</v>
      </c>
      <c r="AE4251" s="65">
        <v>1.0323504641923891</v>
      </c>
      <c r="AF4251" s="62">
        <v>0.44190561602712275</v>
      </c>
      <c r="AG4251" s="62">
        <v>0.33344954300094704</v>
      </c>
      <c r="AH4251" s="62">
        <v>0.25699530516431923</v>
      </c>
    </row>
    <row r="4252" spans="5:34" x14ac:dyDescent="0.2">
      <c r="E4252" s="76">
        <v>6</v>
      </c>
      <c r="F4252" s="76">
        <v>26</v>
      </c>
      <c r="G4252">
        <v>4239</v>
      </c>
      <c r="H4252">
        <v>15</v>
      </c>
      <c r="I4252">
        <v>5</v>
      </c>
      <c r="J4252" t="s">
        <v>24</v>
      </c>
      <c r="K4252" t="s">
        <v>39</v>
      </c>
      <c r="L4252" s="61">
        <v>4239</v>
      </c>
      <c r="M4252" s="53">
        <v>1.1241195155391728</v>
      </c>
      <c r="N4252" s="63">
        <v>0.72004627649057085</v>
      </c>
      <c r="O4252" s="63">
        <v>9.7735210879587905E-2</v>
      </c>
      <c r="P4252" s="63">
        <v>0.30633802816901406</v>
      </c>
      <c r="R4252">
        <v>4239</v>
      </c>
      <c r="S4252" s="65">
        <v>1.1996413595854927</v>
      </c>
      <c r="T4252" s="62">
        <v>0.69520643055125264</v>
      </c>
      <c r="U4252" s="62">
        <v>0.13682929523142309</v>
      </c>
      <c r="V4252" s="62">
        <v>0.36760563380281691</v>
      </c>
      <c r="X4252">
        <v>4239</v>
      </c>
      <c r="Y4252" s="65">
        <v>1.3129241256549726</v>
      </c>
      <c r="Z4252" s="62">
        <v>0.65794666164227567</v>
      </c>
      <c r="AA4252" s="62">
        <v>0.19547042175917581</v>
      </c>
      <c r="AB4252" s="62">
        <v>0.45950704225352113</v>
      </c>
      <c r="AD4252">
        <v>4239</v>
      </c>
      <c r="AE4252" s="65">
        <v>1.4268465543311195</v>
      </c>
      <c r="AF4252" s="62">
        <v>0.62263979489299059</v>
      </c>
      <c r="AG4252" s="62">
        <v>0.28343211155080494</v>
      </c>
      <c r="AH4252" s="62">
        <v>0.52077464788732397</v>
      </c>
    </row>
    <row r="4253" spans="5:34" x14ac:dyDescent="0.2">
      <c r="E4253" s="76">
        <v>6</v>
      </c>
      <c r="F4253" s="76">
        <v>26</v>
      </c>
      <c r="G4253">
        <v>4240</v>
      </c>
      <c r="H4253">
        <v>16</v>
      </c>
      <c r="I4253">
        <v>5</v>
      </c>
      <c r="J4253" t="s">
        <v>24</v>
      </c>
      <c r="K4253" t="s">
        <v>40</v>
      </c>
      <c r="L4253" s="61">
        <v>4240</v>
      </c>
      <c r="M4253" s="53">
        <v>1.2049681863330073</v>
      </c>
      <c r="N4253" s="63">
        <v>0.87538564028048871</v>
      </c>
      <c r="O4253" s="63">
        <v>5.1742170465664185E-2</v>
      </c>
      <c r="P4253" s="63">
        <v>0.27784037558685443</v>
      </c>
      <c r="R4253">
        <v>4240</v>
      </c>
      <c r="S4253" s="65">
        <v>1.224839077071646</v>
      </c>
      <c r="T4253" s="62">
        <v>0.81899158771549063</v>
      </c>
      <c r="U4253" s="62">
        <v>7.2439038651929868E-2</v>
      </c>
      <c r="V4253" s="62">
        <v>0.33340845070422537</v>
      </c>
      <c r="X4253">
        <v>4240</v>
      </c>
      <c r="Y4253" s="65">
        <v>1.2546454131796039</v>
      </c>
      <c r="Z4253" s="62">
        <v>0.73440050886799368</v>
      </c>
      <c r="AA4253" s="62">
        <v>0.10348434093132837</v>
      </c>
      <c r="AB4253" s="62">
        <v>0.41676056338028167</v>
      </c>
      <c r="AD4253">
        <v>4240</v>
      </c>
      <c r="AE4253" s="65">
        <v>1.2566414226999056</v>
      </c>
      <c r="AF4253" s="62">
        <v>0.63426048985182693</v>
      </c>
      <c r="AG4253" s="62">
        <v>0.15005229435042614</v>
      </c>
      <c r="AH4253" s="62">
        <v>0.47232863849765261</v>
      </c>
    </row>
    <row r="4254" spans="5:34" x14ac:dyDescent="0.2">
      <c r="E4254" s="76">
        <v>6</v>
      </c>
      <c r="F4254" s="76">
        <v>26</v>
      </c>
      <c r="G4254">
        <v>4241</v>
      </c>
      <c r="H4254">
        <v>17</v>
      </c>
      <c r="I4254">
        <v>5</v>
      </c>
      <c r="J4254" t="s">
        <v>24</v>
      </c>
      <c r="K4254" t="s">
        <v>41</v>
      </c>
      <c r="L4254" s="61">
        <v>4241</v>
      </c>
      <c r="M4254" s="53">
        <v>1.4246321936102169</v>
      </c>
      <c r="N4254" s="63">
        <v>1.2624297081546232</v>
      </c>
      <c r="O4254" s="63">
        <v>1.149826010348093E-2</v>
      </c>
      <c r="P4254" s="63">
        <v>0.15070422535211267</v>
      </c>
      <c r="R4254">
        <v>4241</v>
      </c>
      <c r="S4254" s="65">
        <v>1.3570491494021346</v>
      </c>
      <c r="T4254" s="62">
        <v>1.160106514834726</v>
      </c>
      <c r="U4254" s="62">
        <v>1.6097564144873303E-2</v>
      </c>
      <c r="V4254" s="62">
        <v>0.18084507042253523</v>
      </c>
      <c r="X4254">
        <v>4241</v>
      </c>
      <c r="Y4254" s="65">
        <v>1.2556745830900118</v>
      </c>
      <c r="Z4254" s="62">
        <v>1.0066217248548808</v>
      </c>
      <c r="AA4254" s="62">
        <v>2.299652020696186E-2</v>
      </c>
      <c r="AB4254" s="62">
        <v>0.22605633802816899</v>
      </c>
      <c r="AD4254">
        <v>4241</v>
      </c>
      <c r="AE4254" s="65">
        <v>1.105890300743124</v>
      </c>
      <c r="AF4254" s="62">
        <v>0.81634816334443783</v>
      </c>
      <c r="AG4254" s="62">
        <v>3.3344954300094702E-2</v>
      </c>
      <c r="AH4254" s="62">
        <v>0.25619718309859152</v>
      </c>
    </row>
    <row r="4255" spans="5:34" x14ac:dyDescent="0.2">
      <c r="E4255" s="76">
        <v>6</v>
      </c>
      <c r="F4255" s="76">
        <v>26</v>
      </c>
      <c r="G4255">
        <v>4242</v>
      </c>
      <c r="H4255">
        <v>18</v>
      </c>
      <c r="I4255">
        <v>5</v>
      </c>
      <c r="J4255" t="s">
        <v>24</v>
      </c>
      <c r="K4255" t="s">
        <v>42</v>
      </c>
      <c r="L4255" s="61">
        <v>4242</v>
      </c>
      <c r="M4255" s="53">
        <v>2.1377003845429923</v>
      </c>
      <c r="N4255" s="63">
        <v>1.988029023040645</v>
      </c>
      <c r="O4255" s="63">
        <v>0</v>
      </c>
      <c r="P4255" s="63">
        <v>0.14967136150234742</v>
      </c>
      <c r="R4255">
        <v>4242</v>
      </c>
      <c r="S4255" s="65">
        <v>1.9616544185398475</v>
      </c>
      <c r="T4255" s="62">
        <v>1.7820487847370305</v>
      </c>
      <c r="U4255" s="62">
        <v>0</v>
      </c>
      <c r="V4255" s="62">
        <v>0.17960563380281694</v>
      </c>
      <c r="X4255">
        <v>4242</v>
      </c>
      <c r="Y4255" s="65">
        <v>1.6975854695351302</v>
      </c>
      <c r="Z4255" s="62">
        <v>1.4730784272816091</v>
      </c>
      <c r="AA4255" s="62">
        <v>0</v>
      </c>
      <c r="AB4255" s="62">
        <v>0.22450704225352114</v>
      </c>
      <c r="AD4255">
        <v>4242</v>
      </c>
      <c r="AE4255" s="65">
        <v>1.3299320903577221</v>
      </c>
      <c r="AF4255" s="62">
        <v>1.0754907758037313</v>
      </c>
      <c r="AG4255" s="62">
        <v>0</v>
      </c>
      <c r="AH4255" s="62">
        <v>0.25444131455399066</v>
      </c>
    </row>
    <row r="4256" spans="5:34" x14ac:dyDescent="0.2">
      <c r="E4256" s="76">
        <v>6</v>
      </c>
      <c r="F4256" s="76">
        <v>26</v>
      </c>
      <c r="G4256">
        <v>4243</v>
      </c>
      <c r="H4256">
        <v>19</v>
      </c>
      <c r="I4256">
        <v>5</v>
      </c>
      <c r="J4256" t="s">
        <v>24</v>
      </c>
      <c r="K4256" t="s">
        <v>43</v>
      </c>
      <c r="L4256" s="61">
        <v>4243</v>
      </c>
      <c r="M4256" s="53">
        <v>2.2546967812360474</v>
      </c>
      <c r="N4256" s="63">
        <v>2.101175654475484</v>
      </c>
      <c r="O4256" s="63">
        <v>0</v>
      </c>
      <c r="P4256" s="63">
        <v>0.15352112676056337</v>
      </c>
      <c r="R4256">
        <v>4243</v>
      </c>
      <c r="S4256" s="65">
        <v>2.0570150511662502</v>
      </c>
      <c r="T4256" s="62">
        <v>1.8727896990535742</v>
      </c>
      <c r="U4256" s="62">
        <v>0</v>
      </c>
      <c r="V4256" s="62">
        <v>0.1842253521126761</v>
      </c>
      <c r="X4256">
        <v>4243</v>
      </c>
      <c r="Y4256" s="65">
        <v>1.7604924560615551</v>
      </c>
      <c r="Z4256" s="62">
        <v>1.53021076592071</v>
      </c>
      <c r="AA4256" s="62">
        <v>0</v>
      </c>
      <c r="AB4256" s="62">
        <v>0.2302816901408451</v>
      </c>
      <c r="AD4256">
        <v>4243</v>
      </c>
      <c r="AE4256" s="65">
        <v>1.3476477696888514</v>
      </c>
      <c r="AF4256" s="62">
        <v>1.0866618541958937</v>
      </c>
      <c r="AG4256" s="62">
        <v>0</v>
      </c>
      <c r="AH4256" s="62">
        <v>0.26098591549295774</v>
      </c>
    </row>
    <row r="4257" spans="5:34" x14ac:dyDescent="0.2">
      <c r="E4257" s="76">
        <v>6</v>
      </c>
      <c r="F4257" s="76">
        <v>26</v>
      </c>
      <c r="G4257">
        <v>4244</v>
      </c>
      <c r="H4257">
        <v>20</v>
      </c>
      <c r="I4257">
        <v>5</v>
      </c>
      <c r="J4257" t="s">
        <v>24</v>
      </c>
      <c r="K4257" t="s">
        <v>44</v>
      </c>
      <c r="L4257" s="61">
        <v>4244</v>
      </c>
      <c r="M4257" s="53">
        <v>2.1584569985419808</v>
      </c>
      <c r="N4257" s="63">
        <v>2.0382692051147506</v>
      </c>
      <c r="O4257" s="63">
        <v>0</v>
      </c>
      <c r="P4257" s="63">
        <v>0.12018779342723004</v>
      </c>
      <c r="R4257">
        <v>4244</v>
      </c>
      <c r="S4257" s="65">
        <v>1.9911838442526968</v>
      </c>
      <c r="T4257" s="62">
        <v>1.8469584921400206</v>
      </c>
      <c r="U4257" s="62">
        <v>0</v>
      </c>
      <c r="V4257" s="62">
        <v>0.14422535211267609</v>
      </c>
      <c r="X4257">
        <v>4244</v>
      </c>
      <c r="Y4257" s="65">
        <v>1.7402741128187709</v>
      </c>
      <c r="Z4257" s="62">
        <v>1.5599924226779258</v>
      </c>
      <c r="AA4257" s="62">
        <v>0</v>
      </c>
      <c r="AB4257" s="62">
        <v>0.18028169014084511</v>
      </c>
      <c r="AD4257">
        <v>4244</v>
      </c>
      <c r="AE4257" s="65">
        <v>1.4000874617203263</v>
      </c>
      <c r="AF4257" s="62">
        <v>1.1957682128940352</v>
      </c>
      <c r="AG4257" s="62">
        <v>0</v>
      </c>
      <c r="AH4257" s="62">
        <v>0.2043192488262911</v>
      </c>
    </row>
    <row r="4258" spans="5:34" x14ac:dyDescent="0.2">
      <c r="E4258" s="76">
        <v>6</v>
      </c>
      <c r="F4258" s="76">
        <v>26</v>
      </c>
      <c r="G4258">
        <v>4245</v>
      </c>
      <c r="H4258">
        <v>21</v>
      </c>
      <c r="I4258">
        <v>5</v>
      </c>
      <c r="J4258" t="s">
        <v>24</v>
      </c>
      <c r="K4258" t="s">
        <v>45</v>
      </c>
      <c r="L4258" s="61">
        <v>4245</v>
      </c>
      <c r="M4258" s="53">
        <v>1.7966749670871887</v>
      </c>
      <c r="N4258" s="63">
        <v>1.7351726196693482</v>
      </c>
      <c r="O4258" s="63">
        <v>0</v>
      </c>
      <c r="P4258" s="63">
        <v>6.1502347417840372E-2</v>
      </c>
      <c r="R4258">
        <v>4245</v>
      </c>
      <c r="S4258" s="65">
        <v>1.6547223231749089</v>
      </c>
      <c r="T4258" s="62">
        <v>1.5809195062735004</v>
      </c>
      <c r="U4258" s="62">
        <v>0</v>
      </c>
      <c r="V4258" s="62">
        <v>7.3802816901408469E-2</v>
      </c>
      <c r="X4258">
        <v>4245</v>
      </c>
      <c r="Y4258" s="65">
        <v>1.4417933573064894</v>
      </c>
      <c r="Z4258" s="62">
        <v>1.3495398361797288</v>
      </c>
      <c r="AA4258" s="62">
        <v>0</v>
      </c>
      <c r="AB4258" s="62">
        <v>9.2253521126760579E-2</v>
      </c>
      <c r="AD4258">
        <v>4245</v>
      </c>
      <c r="AE4258" s="65">
        <v>1.1628349901535828</v>
      </c>
      <c r="AF4258" s="62">
        <v>1.0582809995432543</v>
      </c>
      <c r="AG4258" s="62">
        <v>0</v>
      </c>
      <c r="AH4258" s="62">
        <v>0.10455399061032865</v>
      </c>
    </row>
    <row r="4259" spans="5:34" x14ac:dyDescent="0.2">
      <c r="E4259" s="76">
        <v>6</v>
      </c>
      <c r="F4259" s="76">
        <v>26</v>
      </c>
      <c r="G4259">
        <v>4246</v>
      </c>
      <c r="H4259">
        <v>22</v>
      </c>
      <c r="I4259">
        <v>5</v>
      </c>
      <c r="J4259" t="s">
        <v>24</v>
      </c>
      <c r="K4259" t="s">
        <v>46</v>
      </c>
      <c r="L4259" s="61">
        <v>4246</v>
      </c>
      <c r="M4259" s="53">
        <v>1.7203682146242039</v>
      </c>
      <c r="N4259" s="63">
        <v>1.6980677451406359</v>
      </c>
      <c r="O4259" s="63">
        <v>0</v>
      </c>
      <c r="P4259" s="63">
        <v>2.2300469483568074E-2</v>
      </c>
      <c r="R4259">
        <v>4246</v>
      </c>
      <c r="S4259" s="65">
        <v>1.6695045809003732</v>
      </c>
      <c r="T4259" s="62">
        <v>1.6427440175200916</v>
      </c>
      <c r="U4259" s="62">
        <v>0</v>
      </c>
      <c r="V4259" s="62">
        <v>2.6760563380281696E-2</v>
      </c>
      <c r="X4259">
        <v>4246</v>
      </c>
      <c r="Y4259" s="65">
        <v>1.5932091303146272</v>
      </c>
      <c r="Z4259" s="62">
        <v>1.5597584260892752</v>
      </c>
      <c r="AA4259" s="62">
        <v>0</v>
      </c>
      <c r="AB4259" s="62">
        <v>3.3450704225352117E-2</v>
      </c>
      <c r="AD4259">
        <v>4246</v>
      </c>
      <c r="AE4259" s="65">
        <v>1.521516549280695</v>
      </c>
      <c r="AF4259" s="62">
        <v>1.4836057511586294</v>
      </c>
      <c r="AG4259" s="62">
        <v>0</v>
      </c>
      <c r="AH4259" s="62">
        <v>3.7910798122065728E-2</v>
      </c>
    </row>
    <row r="4260" spans="5:34" x14ac:dyDescent="0.2">
      <c r="E4260" s="76">
        <v>6</v>
      </c>
      <c r="F4260" s="76">
        <v>26</v>
      </c>
      <c r="G4260">
        <v>4247</v>
      </c>
      <c r="H4260">
        <v>23</v>
      </c>
      <c r="I4260">
        <v>5</v>
      </c>
      <c r="J4260" t="s">
        <v>24</v>
      </c>
      <c r="K4260" t="s">
        <v>47</v>
      </c>
      <c r="L4260" s="61">
        <v>4247</v>
      </c>
      <c r="M4260" s="53">
        <v>1.6263727609739711</v>
      </c>
      <c r="N4260" s="63">
        <v>1.5845887234152856</v>
      </c>
      <c r="O4260" s="63">
        <v>0</v>
      </c>
      <c r="P4260" s="63">
        <v>4.1784037558685441E-2</v>
      </c>
      <c r="R4260">
        <v>4247</v>
      </c>
      <c r="S4260" s="65">
        <v>1.6580362559591106</v>
      </c>
      <c r="T4260" s="62">
        <v>1.607895410888688</v>
      </c>
      <c r="U4260" s="62">
        <v>0</v>
      </c>
      <c r="V4260" s="62">
        <v>5.0140845070422546E-2</v>
      </c>
      <c r="X4260">
        <v>4247</v>
      </c>
      <c r="Y4260" s="65">
        <v>1.7055314984368195</v>
      </c>
      <c r="Z4260" s="62">
        <v>1.6428554420987913</v>
      </c>
      <c r="AA4260" s="62">
        <v>0</v>
      </c>
      <c r="AB4260" s="62">
        <v>6.2676056338028169E-2</v>
      </c>
      <c r="AD4260">
        <v>4247</v>
      </c>
      <c r="AE4260" s="65">
        <v>1.806494721309285</v>
      </c>
      <c r="AF4260" s="62">
        <v>1.7354618574595198</v>
      </c>
      <c r="AG4260" s="62">
        <v>0</v>
      </c>
      <c r="AH4260" s="62">
        <v>7.103286384976526E-2</v>
      </c>
    </row>
    <row r="4261" spans="5:34" x14ac:dyDescent="0.2">
      <c r="E4261" s="76">
        <v>6</v>
      </c>
      <c r="F4261" s="76">
        <v>26</v>
      </c>
      <c r="G4261">
        <v>4248</v>
      </c>
      <c r="H4261">
        <v>24</v>
      </c>
      <c r="I4261">
        <v>5</v>
      </c>
      <c r="J4261" t="s">
        <v>24</v>
      </c>
      <c r="K4261" t="s">
        <v>48</v>
      </c>
      <c r="L4261" s="61">
        <v>4248</v>
      </c>
      <c r="M4261" s="53">
        <v>1.3467771336605667</v>
      </c>
      <c r="N4261" s="63">
        <v>1.3106268989187826</v>
      </c>
      <c r="O4261" s="63">
        <v>0</v>
      </c>
      <c r="P4261" s="63">
        <v>3.615023474178404E-2</v>
      </c>
      <c r="R4261">
        <v>4248</v>
      </c>
      <c r="S4261" s="65">
        <v>1.4164512715818263</v>
      </c>
      <c r="T4261" s="62">
        <v>1.3730709898916853</v>
      </c>
      <c r="U4261" s="62">
        <v>0</v>
      </c>
      <c r="V4261" s="62">
        <v>4.3380281690140854E-2</v>
      </c>
      <c r="X4261">
        <v>4248</v>
      </c>
      <c r="Y4261" s="65">
        <v>1.5209624784637155</v>
      </c>
      <c r="Z4261" s="62">
        <v>1.4667371263510394</v>
      </c>
      <c r="AA4261" s="62">
        <v>0</v>
      </c>
      <c r="AB4261" s="62">
        <v>5.422535211267606E-2</v>
      </c>
      <c r="AD4261">
        <v>4248</v>
      </c>
      <c r="AE4261" s="65">
        <v>1.6990737477718014</v>
      </c>
      <c r="AF4261" s="62">
        <v>1.6376183487107685</v>
      </c>
      <c r="AG4261" s="62">
        <v>0</v>
      </c>
      <c r="AH4261" s="62">
        <v>6.1455399061032867E-2</v>
      </c>
    </row>
    <row r="4262" spans="5:34" x14ac:dyDescent="0.2">
      <c r="E4262" s="76">
        <v>6</v>
      </c>
      <c r="F4262" s="76">
        <v>27</v>
      </c>
      <c r="G4262">
        <v>4249</v>
      </c>
      <c r="H4262">
        <v>1</v>
      </c>
      <c r="I4262">
        <v>6</v>
      </c>
      <c r="J4262" t="s">
        <v>24</v>
      </c>
      <c r="K4262" t="s">
        <v>25</v>
      </c>
      <c r="L4262" s="61">
        <v>4249</v>
      </c>
      <c r="M4262" s="53">
        <v>0.9694153387637332</v>
      </c>
      <c r="N4262" s="63">
        <v>0.9694153387637332</v>
      </c>
      <c r="O4262" s="63">
        <v>0</v>
      </c>
      <c r="P4262" s="63">
        <v>0</v>
      </c>
      <c r="R4262">
        <v>4249</v>
      </c>
      <c r="S4262" s="65">
        <v>1.018184812054175</v>
      </c>
      <c r="T4262" s="62">
        <v>1.018184812054175</v>
      </c>
      <c r="U4262" s="62">
        <v>0</v>
      </c>
      <c r="V4262" s="62">
        <v>0</v>
      </c>
      <c r="X4262">
        <v>4249</v>
      </c>
      <c r="Y4262" s="65">
        <v>1.0913390219898378</v>
      </c>
      <c r="Z4262" s="62">
        <v>1.0913390219898378</v>
      </c>
      <c r="AA4262" s="62">
        <v>0</v>
      </c>
      <c r="AB4262" s="62">
        <v>0</v>
      </c>
      <c r="AD4262">
        <v>4249</v>
      </c>
      <c r="AE4262" s="65">
        <v>1.2233727488811643</v>
      </c>
      <c r="AF4262" s="62">
        <v>1.2233727488811643</v>
      </c>
      <c r="AG4262" s="62">
        <v>0</v>
      </c>
      <c r="AH4262" s="62">
        <v>0</v>
      </c>
    </row>
    <row r="4263" spans="5:34" x14ac:dyDescent="0.2">
      <c r="E4263" s="76">
        <v>6</v>
      </c>
      <c r="F4263" s="76">
        <v>27</v>
      </c>
      <c r="G4263">
        <v>4250</v>
      </c>
      <c r="H4263">
        <v>2</v>
      </c>
      <c r="I4263">
        <v>6</v>
      </c>
      <c r="J4263" t="s">
        <v>24</v>
      </c>
      <c r="K4263" t="s">
        <v>26</v>
      </c>
      <c r="L4263" s="61">
        <v>4250</v>
      </c>
      <c r="M4263" s="53">
        <v>0.74967521469852327</v>
      </c>
      <c r="N4263" s="63">
        <v>0.74967521469852327</v>
      </c>
      <c r="O4263" s="63">
        <v>0</v>
      </c>
      <c r="P4263" s="63">
        <v>0</v>
      </c>
      <c r="R4263">
        <v>4250</v>
      </c>
      <c r="S4263" s="65">
        <v>0.81423135271498515</v>
      </c>
      <c r="T4263" s="62">
        <v>0.81423135271498515</v>
      </c>
      <c r="U4263" s="62">
        <v>0</v>
      </c>
      <c r="V4263" s="62">
        <v>0</v>
      </c>
      <c r="X4263">
        <v>4250</v>
      </c>
      <c r="Y4263" s="65">
        <v>0.91106555973967829</v>
      </c>
      <c r="Z4263" s="62">
        <v>0.91106555973967829</v>
      </c>
      <c r="AA4263" s="62">
        <v>0</v>
      </c>
      <c r="AB4263" s="62">
        <v>0</v>
      </c>
      <c r="AD4263">
        <v>4250</v>
      </c>
      <c r="AE4263" s="65">
        <v>1.071798051057175</v>
      </c>
      <c r="AF4263" s="62">
        <v>1.071798051057175</v>
      </c>
      <c r="AG4263" s="62">
        <v>0</v>
      </c>
      <c r="AH4263" s="62">
        <v>0</v>
      </c>
    </row>
    <row r="4264" spans="5:34" x14ac:dyDescent="0.2">
      <c r="E4264" s="76">
        <v>6</v>
      </c>
      <c r="F4264" s="76">
        <v>27</v>
      </c>
      <c r="G4264">
        <v>4251</v>
      </c>
      <c r="H4264">
        <v>3</v>
      </c>
      <c r="I4264">
        <v>6</v>
      </c>
      <c r="J4264" t="s">
        <v>24</v>
      </c>
      <c r="K4264" t="s">
        <v>27</v>
      </c>
      <c r="L4264" s="61">
        <v>4251</v>
      </c>
      <c r="M4264" s="53">
        <v>0.56442754353457991</v>
      </c>
      <c r="N4264" s="63">
        <v>0.56442754353457991</v>
      </c>
      <c r="O4264" s="63">
        <v>0</v>
      </c>
      <c r="P4264" s="63">
        <v>0</v>
      </c>
      <c r="R4264">
        <v>4251</v>
      </c>
      <c r="S4264" s="65">
        <v>0.62423807143644272</v>
      </c>
      <c r="T4264" s="62">
        <v>0.62423807143644272</v>
      </c>
      <c r="U4264" s="62">
        <v>0</v>
      </c>
      <c r="V4264" s="62">
        <v>0</v>
      </c>
      <c r="X4264">
        <v>4251</v>
      </c>
      <c r="Y4264" s="65">
        <v>0.71395386328923705</v>
      </c>
      <c r="Z4264" s="62">
        <v>0.71395386328923705</v>
      </c>
      <c r="AA4264" s="62">
        <v>0</v>
      </c>
      <c r="AB4264" s="62">
        <v>0</v>
      </c>
      <c r="AD4264">
        <v>4251</v>
      </c>
      <c r="AE4264" s="65">
        <v>0.85944600432579465</v>
      </c>
      <c r="AF4264" s="62">
        <v>0.85944600432579465</v>
      </c>
      <c r="AG4264" s="62">
        <v>0</v>
      </c>
      <c r="AH4264" s="62">
        <v>0</v>
      </c>
    </row>
    <row r="4265" spans="5:34" x14ac:dyDescent="0.2">
      <c r="E4265" s="76">
        <v>6</v>
      </c>
      <c r="F4265" s="76">
        <v>27</v>
      </c>
      <c r="G4265">
        <v>4252</v>
      </c>
      <c r="H4265">
        <v>4</v>
      </c>
      <c r="I4265">
        <v>6</v>
      </c>
      <c r="J4265" t="s">
        <v>24</v>
      </c>
      <c r="K4265" t="s">
        <v>28</v>
      </c>
      <c r="L4265" s="61">
        <v>4252</v>
      </c>
      <c r="M4265" s="53">
        <v>0.62197588065407872</v>
      </c>
      <c r="N4265" s="63">
        <v>0.62197588065407872</v>
      </c>
      <c r="O4265" s="63">
        <v>0</v>
      </c>
      <c r="P4265" s="63">
        <v>0</v>
      </c>
      <c r="R4265">
        <v>4252</v>
      </c>
      <c r="S4265" s="65">
        <v>0.62675087283184072</v>
      </c>
      <c r="T4265" s="62">
        <v>0.62675087283184072</v>
      </c>
      <c r="U4265" s="62">
        <v>0</v>
      </c>
      <c r="V4265" s="62">
        <v>0</v>
      </c>
      <c r="X4265">
        <v>4252</v>
      </c>
      <c r="Y4265" s="65">
        <v>0.63391336109848384</v>
      </c>
      <c r="Z4265" s="62">
        <v>0.63391336109848384</v>
      </c>
      <c r="AA4265" s="62">
        <v>0</v>
      </c>
      <c r="AB4265" s="62">
        <v>0</v>
      </c>
      <c r="AD4265">
        <v>4252</v>
      </c>
      <c r="AE4265" s="65">
        <v>0.66071073560922933</v>
      </c>
      <c r="AF4265" s="62">
        <v>0.66071073560922933</v>
      </c>
      <c r="AG4265" s="62">
        <v>0</v>
      </c>
      <c r="AH4265" s="62">
        <v>0</v>
      </c>
    </row>
    <row r="4266" spans="5:34" x14ac:dyDescent="0.2">
      <c r="E4266" s="76">
        <v>6</v>
      </c>
      <c r="F4266" s="76">
        <v>27</v>
      </c>
      <c r="G4266">
        <v>4253</v>
      </c>
      <c r="H4266">
        <v>5</v>
      </c>
      <c r="I4266">
        <v>6</v>
      </c>
      <c r="J4266" t="s">
        <v>24</v>
      </c>
      <c r="K4266" t="s">
        <v>29</v>
      </c>
      <c r="L4266" s="61">
        <v>4253</v>
      </c>
      <c r="M4266" s="53">
        <v>0.51249830924176831</v>
      </c>
      <c r="N4266" s="63">
        <v>0.51249830924176831</v>
      </c>
      <c r="O4266" s="63">
        <v>0</v>
      </c>
      <c r="P4266" s="63">
        <v>0</v>
      </c>
      <c r="R4266">
        <v>4253</v>
      </c>
      <c r="S4266" s="65">
        <v>0.49234052239900628</v>
      </c>
      <c r="T4266" s="62">
        <v>0.49234052239900628</v>
      </c>
      <c r="U4266" s="62">
        <v>0</v>
      </c>
      <c r="V4266" s="62">
        <v>0</v>
      </c>
      <c r="X4266">
        <v>4253</v>
      </c>
      <c r="Y4266" s="65">
        <v>0.46210384213486327</v>
      </c>
      <c r="Z4266" s="62">
        <v>0.46210384213486327</v>
      </c>
      <c r="AA4266" s="62">
        <v>0</v>
      </c>
      <c r="AB4266" s="62">
        <v>0</v>
      </c>
      <c r="AD4266">
        <v>4253</v>
      </c>
      <c r="AE4266" s="65">
        <v>0.43156178953729796</v>
      </c>
      <c r="AF4266" s="62">
        <v>0.43156178953729796</v>
      </c>
      <c r="AG4266" s="62">
        <v>0</v>
      </c>
      <c r="AH4266" s="62">
        <v>0</v>
      </c>
    </row>
    <row r="4267" spans="5:34" x14ac:dyDescent="0.2">
      <c r="E4267" s="76">
        <v>6</v>
      </c>
      <c r="F4267" s="76">
        <v>27</v>
      </c>
      <c r="G4267">
        <v>4254</v>
      </c>
      <c r="H4267">
        <v>6</v>
      </c>
      <c r="I4267">
        <v>6</v>
      </c>
      <c r="J4267" t="s">
        <v>24</v>
      </c>
      <c r="K4267" t="s">
        <v>30</v>
      </c>
      <c r="L4267" s="61">
        <v>4254</v>
      </c>
      <c r="M4267" s="53">
        <v>0.378419070572522</v>
      </c>
      <c r="N4267" s="63">
        <v>0.378419070572522</v>
      </c>
      <c r="O4267" s="63">
        <v>0</v>
      </c>
      <c r="P4267" s="63">
        <v>0</v>
      </c>
      <c r="R4267">
        <v>4254</v>
      </c>
      <c r="S4267" s="65">
        <v>0.34932685385829176</v>
      </c>
      <c r="T4267" s="62">
        <v>0.34932685385829176</v>
      </c>
      <c r="U4267" s="62">
        <v>0</v>
      </c>
      <c r="V4267" s="62">
        <v>0</v>
      </c>
      <c r="X4267">
        <v>4254</v>
      </c>
      <c r="Y4267" s="65">
        <v>0.30568852878694641</v>
      </c>
      <c r="Z4267" s="62">
        <v>0.30568852878694641</v>
      </c>
      <c r="AA4267" s="62">
        <v>0</v>
      </c>
      <c r="AB4267" s="62">
        <v>0</v>
      </c>
      <c r="AD4267">
        <v>4254</v>
      </c>
      <c r="AE4267" s="65">
        <v>0.25210339939987819</v>
      </c>
      <c r="AF4267" s="62">
        <v>0.25210339939987819</v>
      </c>
      <c r="AG4267" s="62">
        <v>0</v>
      </c>
      <c r="AH4267" s="62">
        <v>0</v>
      </c>
    </row>
    <row r="4268" spans="5:34" x14ac:dyDescent="0.2">
      <c r="E4268" s="76">
        <v>6</v>
      </c>
      <c r="F4268" s="76">
        <v>27</v>
      </c>
      <c r="G4268">
        <v>4255</v>
      </c>
      <c r="H4268">
        <v>7</v>
      </c>
      <c r="I4268">
        <v>6</v>
      </c>
      <c r="J4268" t="s">
        <v>24</v>
      </c>
      <c r="K4268" t="s">
        <v>31</v>
      </c>
      <c r="L4268" s="61">
        <v>4255</v>
      </c>
      <c r="M4268" s="53">
        <v>0.2301937880420849</v>
      </c>
      <c r="N4268" s="63">
        <v>0.2273768866336342</v>
      </c>
      <c r="O4268" s="63">
        <v>0</v>
      </c>
      <c r="P4268" s="63">
        <v>2.8169014084507044E-3</v>
      </c>
      <c r="R4268">
        <v>4255</v>
      </c>
      <c r="S4268" s="65">
        <v>0.20139571226134356</v>
      </c>
      <c r="T4268" s="62">
        <v>0.19801543057120272</v>
      </c>
      <c r="U4268" s="62">
        <v>0</v>
      </c>
      <c r="V4268" s="62">
        <v>3.3802816901408457E-3</v>
      </c>
      <c r="X4268">
        <v>4255</v>
      </c>
      <c r="Y4268" s="65">
        <v>0.15819859859023153</v>
      </c>
      <c r="Z4268" s="62">
        <v>0.15397324647755548</v>
      </c>
      <c r="AA4268" s="62">
        <v>0</v>
      </c>
      <c r="AB4268" s="62">
        <v>4.2253521126760568E-3</v>
      </c>
      <c r="AD4268">
        <v>4255</v>
      </c>
      <c r="AE4268" s="65">
        <v>0.10061397975223274</v>
      </c>
      <c r="AF4268" s="62">
        <v>9.5825247357866544E-2</v>
      </c>
      <c r="AG4268" s="62">
        <v>0</v>
      </c>
      <c r="AH4268" s="62">
        <v>4.7887323943661972E-3</v>
      </c>
    </row>
    <row r="4269" spans="5:34" x14ac:dyDescent="0.2">
      <c r="E4269" s="76">
        <v>6</v>
      </c>
      <c r="F4269" s="76">
        <v>27</v>
      </c>
      <c r="G4269">
        <v>4256</v>
      </c>
      <c r="H4269">
        <v>8</v>
      </c>
      <c r="I4269">
        <v>6</v>
      </c>
      <c r="J4269" t="s">
        <v>24</v>
      </c>
      <c r="K4269" t="s">
        <v>32</v>
      </c>
      <c r="L4269" s="61">
        <v>4256</v>
      </c>
      <c r="M4269" s="53">
        <v>0.22627726997740255</v>
      </c>
      <c r="N4269" s="63">
        <v>0.16878596945999791</v>
      </c>
      <c r="O4269" s="63">
        <v>5.7491300517404656E-2</v>
      </c>
      <c r="P4269" s="63">
        <v>0</v>
      </c>
      <c r="R4269">
        <v>4256</v>
      </c>
      <c r="S4269" s="65">
        <v>0.22516150883293615</v>
      </c>
      <c r="T4269" s="62">
        <v>0.14467368810856962</v>
      </c>
      <c r="U4269" s="62">
        <v>8.0487820724366527E-2</v>
      </c>
      <c r="V4269" s="62">
        <v>0</v>
      </c>
      <c r="X4269">
        <v>4256</v>
      </c>
      <c r="Y4269" s="65">
        <v>0.22348786711623653</v>
      </c>
      <c r="Z4269" s="62">
        <v>0.10850526608142723</v>
      </c>
      <c r="AA4269" s="62">
        <v>0.11498260103480931</v>
      </c>
      <c r="AB4269" s="62">
        <v>0</v>
      </c>
      <c r="AD4269">
        <v>4256</v>
      </c>
      <c r="AE4269" s="65">
        <v>0.22700547487904421</v>
      </c>
      <c r="AF4269" s="62">
        <v>6.028070337857068E-2</v>
      </c>
      <c r="AG4269" s="62">
        <v>0.16672477150047352</v>
      </c>
      <c r="AH4269" s="62">
        <v>0</v>
      </c>
    </row>
    <row r="4270" spans="5:34" x14ac:dyDescent="0.2">
      <c r="E4270" s="76">
        <v>6</v>
      </c>
      <c r="F4270" s="76">
        <v>27</v>
      </c>
      <c r="G4270">
        <v>4257</v>
      </c>
      <c r="H4270">
        <v>9</v>
      </c>
      <c r="I4270">
        <v>6</v>
      </c>
      <c r="J4270" t="s">
        <v>24</v>
      </c>
      <c r="K4270" t="s">
        <v>33</v>
      </c>
      <c r="L4270" s="61">
        <v>4257</v>
      </c>
      <c r="M4270" s="53">
        <v>0.60921620498715323</v>
      </c>
      <c r="N4270" s="63">
        <v>0.19271800064199845</v>
      </c>
      <c r="O4270" s="63">
        <v>0.14372825129351163</v>
      </c>
      <c r="P4270" s="63">
        <v>0.2727699530516432</v>
      </c>
      <c r="R4270">
        <v>4257</v>
      </c>
      <c r="S4270" s="65">
        <v>0.69685130947983165</v>
      </c>
      <c r="T4270" s="62">
        <v>0.1683078140069435</v>
      </c>
      <c r="U4270" s="62">
        <v>0.20121955181091628</v>
      </c>
      <c r="V4270" s="62">
        <v>0.32732394366197182</v>
      </c>
      <c r="X4270">
        <v>4257</v>
      </c>
      <c r="Y4270" s="65">
        <v>0.82830396621884916</v>
      </c>
      <c r="Z4270" s="62">
        <v>0.13169253405436107</v>
      </c>
      <c r="AA4270" s="62">
        <v>0.28745650258702327</v>
      </c>
      <c r="AB4270" s="62">
        <v>0.4091549295774648</v>
      </c>
      <c r="AD4270">
        <v>4257</v>
      </c>
      <c r="AE4270" s="65">
        <v>0.96396792272840237</v>
      </c>
      <c r="AF4270" s="62">
        <v>8.3447073789425216E-2</v>
      </c>
      <c r="AG4270" s="62">
        <v>0.41681192875118372</v>
      </c>
      <c r="AH4270" s="62">
        <v>0.46370892018779342</v>
      </c>
    </row>
    <row r="4271" spans="5:34" x14ac:dyDescent="0.2">
      <c r="E4271" s="76">
        <v>6</v>
      </c>
      <c r="F4271" s="76">
        <v>27</v>
      </c>
      <c r="G4271">
        <v>4258</v>
      </c>
      <c r="H4271">
        <v>10</v>
      </c>
      <c r="I4271">
        <v>6</v>
      </c>
      <c r="J4271" t="s">
        <v>24</v>
      </c>
      <c r="K4271" t="s">
        <v>34</v>
      </c>
      <c r="L4271" s="61">
        <v>4258</v>
      </c>
      <c r="M4271" s="53">
        <v>0.64609760046419196</v>
      </c>
      <c r="N4271" s="63">
        <v>0.20228672045071688</v>
      </c>
      <c r="O4271" s="63">
        <v>0.24146346217309952</v>
      </c>
      <c r="P4271" s="63">
        <v>0.20234741784037558</v>
      </c>
      <c r="R4271">
        <v>4258</v>
      </c>
      <c r="S4271" s="65">
        <v>0.76985914754898577</v>
      </c>
      <c r="T4271" s="62">
        <v>0.18899339909819574</v>
      </c>
      <c r="U4271" s="62">
        <v>0.3380488470423394</v>
      </c>
      <c r="V4271" s="62">
        <v>0.24281690140845075</v>
      </c>
      <c r="X4271">
        <v>4258</v>
      </c>
      <c r="Y4271" s="65">
        <v>0.95550146817617643</v>
      </c>
      <c r="Z4271" s="62">
        <v>0.16905341706941401</v>
      </c>
      <c r="AA4271" s="62">
        <v>0.48292692434619905</v>
      </c>
      <c r="AB4271" s="62">
        <v>0.30352112676056336</v>
      </c>
      <c r="AD4271">
        <v>4258</v>
      </c>
      <c r="AE4271" s="65">
        <v>1.1895759900208693</v>
      </c>
      <c r="AF4271" s="62">
        <v>0.14534133939024196</v>
      </c>
      <c r="AG4271" s="62">
        <v>0.70024404030198872</v>
      </c>
      <c r="AH4271" s="62">
        <v>0.34399061032863854</v>
      </c>
    </row>
    <row r="4272" spans="5:34" x14ac:dyDescent="0.2">
      <c r="E4272" s="76">
        <v>6</v>
      </c>
      <c r="F4272" s="76">
        <v>27</v>
      </c>
      <c r="G4272">
        <v>4259</v>
      </c>
      <c r="H4272">
        <v>11</v>
      </c>
      <c r="I4272">
        <v>6</v>
      </c>
      <c r="J4272" t="s">
        <v>24</v>
      </c>
      <c r="K4272" t="s">
        <v>35</v>
      </c>
      <c r="L4272" s="61">
        <v>4259</v>
      </c>
      <c r="M4272" s="53">
        <v>0.61546954195858039</v>
      </c>
      <c r="N4272" s="63">
        <v>0.25858150091703358</v>
      </c>
      <c r="O4272" s="63">
        <v>0.23571433212135903</v>
      </c>
      <c r="P4272" s="63">
        <v>0.12117370892018779</v>
      </c>
      <c r="R4272">
        <v>4259</v>
      </c>
      <c r="S4272" s="65">
        <v>0.71889649637105635</v>
      </c>
      <c r="T4272" s="62">
        <v>0.24348798069692826</v>
      </c>
      <c r="U4272" s="62">
        <v>0.3300000649699027</v>
      </c>
      <c r="V4272" s="62">
        <v>0.14540845070422537</v>
      </c>
      <c r="X4272">
        <v>4259</v>
      </c>
      <c r="Y4272" s="65">
        <v>0.87403692798977006</v>
      </c>
      <c r="Z4272" s="62">
        <v>0.22084770036677032</v>
      </c>
      <c r="AA4272" s="62">
        <v>0.47142866424271807</v>
      </c>
      <c r="AB4272" s="62">
        <v>0.18176056338028168</v>
      </c>
      <c r="AD4272">
        <v>4259</v>
      </c>
      <c r="AE4272" s="65">
        <v>1.0842519192790385</v>
      </c>
      <c r="AF4272" s="62">
        <v>0.19468505096277799</v>
      </c>
      <c r="AG4272" s="62">
        <v>0.68357156315194123</v>
      </c>
      <c r="AH4272" s="62">
        <v>0.20599530516431924</v>
      </c>
    </row>
    <row r="4273" spans="5:34" x14ac:dyDescent="0.2">
      <c r="E4273" s="76">
        <v>6</v>
      </c>
      <c r="F4273" s="76">
        <v>27</v>
      </c>
      <c r="G4273">
        <v>4260</v>
      </c>
      <c r="H4273">
        <v>12</v>
      </c>
      <c r="I4273">
        <v>6</v>
      </c>
      <c r="J4273" t="s">
        <v>24</v>
      </c>
      <c r="K4273" t="s">
        <v>36</v>
      </c>
      <c r="L4273" s="61">
        <v>4260</v>
      </c>
      <c r="M4273" s="53">
        <v>0.68909483476539191</v>
      </c>
      <c r="N4273" s="63">
        <v>0.33831107405824834</v>
      </c>
      <c r="O4273" s="63">
        <v>0.17247390155221393</v>
      </c>
      <c r="P4273" s="63">
        <v>0.17830985915492958</v>
      </c>
      <c r="R4273">
        <v>4260</v>
      </c>
      <c r="S4273" s="65">
        <v>0.77662577691839052</v>
      </c>
      <c r="T4273" s="62">
        <v>0.32119048375937542</v>
      </c>
      <c r="U4273" s="62">
        <v>0.24146346217309952</v>
      </c>
      <c r="V4273" s="62">
        <v>0.21397183098591552</v>
      </c>
      <c r="X4273">
        <v>4260</v>
      </c>
      <c r="Y4273" s="65">
        <v>0.90792219014788822</v>
      </c>
      <c r="Z4273" s="62">
        <v>0.29550959831106594</v>
      </c>
      <c r="AA4273" s="62">
        <v>0.34494780310442785</v>
      </c>
      <c r="AB4273" s="62">
        <v>0.26746478873239438</v>
      </c>
      <c r="AD4273">
        <v>4260</v>
      </c>
      <c r="AE4273" s="65">
        <v>1.0703186228298613</v>
      </c>
      <c r="AF4273" s="62">
        <v>0.26701754776506054</v>
      </c>
      <c r="AG4273" s="62">
        <v>0.50017431450142047</v>
      </c>
      <c r="AH4273" s="62">
        <v>0.30312676056338028</v>
      </c>
    </row>
    <row r="4274" spans="5:34" x14ac:dyDescent="0.2">
      <c r="E4274" s="76">
        <v>6</v>
      </c>
      <c r="F4274" s="76">
        <v>27</v>
      </c>
      <c r="G4274">
        <v>4261</v>
      </c>
      <c r="H4274">
        <v>13</v>
      </c>
      <c r="I4274">
        <v>6</v>
      </c>
      <c r="J4274" t="s">
        <v>24</v>
      </c>
      <c r="K4274" t="s">
        <v>37</v>
      </c>
      <c r="L4274" s="61">
        <v>4261</v>
      </c>
      <c r="M4274" s="53">
        <v>0.72128449624348867</v>
      </c>
      <c r="N4274" s="63">
        <v>0.45489344450445401</v>
      </c>
      <c r="O4274" s="63">
        <v>0.11498260103480931</v>
      </c>
      <c r="P4274" s="63">
        <v>0.15140845070422534</v>
      </c>
      <c r="R4274">
        <v>4261</v>
      </c>
      <c r="S4274" s="65">
        <v>0.76378401214992664</v>
      </c>
      <c r="T4274" s="62">
        <v>0.42111822985612313</v>
      </c>
      <c r="U4274" s="62">
        <v>0.16097564144873305</v>
      </c>
      <c r="V4274" s="62">
        <v>0.18169014084507043</v>
      </c>
      <c r="X4274">
        <v>4261</v>
      </c>
      <c r="Y4274" s="65">
        <v>0.82753328600958342</v>
      </c>
      <c r="Z4274" s="62">
        <v>0.37045540788362674</v>
      </c>
      <c r="AA4274" s="62">
        <v>0.22996520206961862</v>
      </c>
      <c r="AB4274" s="62">
        <v>0.227112676056338</v>
      </c>
      <c r="AD4274">
        <v>4261</v>
      </c>
      <c r="AE4274" s="65">
        <v>0.89949801783683569</v>
      </c>
      <c r="AF4274" s="62">
        <v>0.30865410863870546</v>
      </c>
      <c r="AG4274" s="62">
        <v>0.33344954300094704</v>
      </c>
      <c r="AH4274" s="62">
        <v>0.25739436619718309</v>
      </c>
    </row>
    <row r="4275" spans="5:34" x14ac:dyDescent="0.2">
      <c r="E4275" s="76">
        <v>6</v>
      </c>
      <c r="F4275" s="76">
        <v>27</v>
      </c>
      <c r="G4275">
        <v>4262</v>
      </c>
      <c r="H4275">
        <v>14</v>
      </c>
      <c r="I4275">
        <v>6</v>
      </c>
      <c r="J4275" t="s">
        <v>24</v>
      </c>
      <c r="K4275" t="s">
        <v>38</v>
      </c>
      <c r="L4275" s="61">
        <v>4262</v>
      </c>
      <c r="M4275" s="53">
        <v>0.88948494530505906</v>
      </c>
      <c r="N4275" s="63">
        <v>0.623328635350062</v>
      </c>
      <c r="O4275" s="63">
        <v>0.11498260103480931</v>
      </c>
      <c r="P4275" s="63">
        <v>0.15117370892018778</v>
      </c>
      <c r="R4275">
        <v>4262</v>
      </c>
      <c r="S4275" s="65">
        <v>0.92348012430289839</v>
      </c>
      <c r="T4275" s="62">
        <v>0.58109603214993988</v>
      </c>
      <c r="U4275" s="62">
        <v>0.16097564144873305</v>
      </c>
      <c r="V4275" s="62">
        <v>0.1814084507042254</v>
      </c>
      <c r="X4275">
        <v>4262</v>
      </c>
      <c r="Y4275" s="65">
        <v>0.97447289279965699</v>
      </c>
      <c r="Z4275" s="62">
        <v>0.51774712734975659</v>
      </c>
      <c r="AA4275" s="62">
        <v>0.22996520206961862</v>
      </c>
      <c r="AB4275" s="62">
        <v>0.22676056338028169</v>
      </c>
      <c r="AD4275">
        <v>4262</v>
      </c>
      <c r="AE4275" s="65">
        <v>1.0323504641923891</v>
      </c>
      <c r="AF4275" s="62">
        <v>0.44190561602712275</v>
      </c>
      <c r="AG4275" s="62">
        <v>0.33344954300094704</v>
      </c>
      <c r="AH4275" s="62">
        <v>0.25699530516431923</v>
      </c>
    </row>
    <row r="4276" spans="5:34" x14ac:dyDescent="0.2">
      <c r="E4276" s="76">
        <v>6</v>
      </c>
      <c r="F4276" s="76">
        <v>27</v>
      </c>
      <c r="G4276">
        <v>4263</v>
      </c>
      <c r="H4276">
        <v>15</v>
      </c>
      <c r="I4276">
        <v>6</v>
      </c>
      <c r="J4276" t="s">
        <v>24</v>
      </c>
      <c r="K4276" t="s">
        <v>39</v>
      </c>
      <c r="L4276" s="61">
        <v>4263</v>
      </c>
      <c r="M4276" s="53">
        <v>1.1241195155391728</v>
      </c>
      <c r="N4276" s="63">
        <v>0.72004627649057085</v>
      </c>
      <c r="O4276" s="63">
        <v>9.7735210879587905E-2</v>
      </c>
      <c r="P4276" s="63">
        <v>0.30633802816901406</v>
      </c>
      <c r="R4276">
        <v>4263</v>
      </c>
      <c r="S4276" s="65">
        <v>1.1996413595854927</v>
      </c>
      <c r="T4276" s="62">
        <v>0.69520643055125264</v>
      </c>
      <c r="U4276" s="62">
        <v>0.13682929523142309</v>
      </c>
      <c r="V4276" s="62">
        <v>0.36760563380281691</v>
      </c>
      <c r="X4276">
        <v>4263</v>
      </c>
      <c r="Y4276" s="65">
        <v>1.3129241256549726</v>
      </c>
      <c r="Z4276" s="62">
        <v>0.65794666164227567</v>
      </c>
      <c r="AA4276" s="62">
        <v>0.19547042175917581</v>
      </c>
      <c r="AB4276" s="62">
        <v>0.45950704225352113</v>
      </c>
      <c r="AD4276">
        <v>4263</v>
      </c>
      <c r="AE4276" s="65">
        <v>1.4268465543311195</v>
      </c>
      <c r="AF4276" s="62">
        <v>0.62263979489299059</v>
      </c>
      <c r="AG4276" s="62">
        <v>0.28343211155080494</v>
      </c>
      <c r="AH4276" s="62">
        <v>0.52077464788732397</v>
      </c>
    </row>
    <row r="4277" spans="5:34" x14ac:dyDescent="0.2">
      <c r="E4277" s="76">
        <v>6</v>
      </c>
      <c r="F4277" s="76">
        <v>27</v>
      </c>
      <c r="G4277">
        <v>4264</v>
      </c>
      <c r="H4277">
        <v>16</v>
      </c>
      <c r="I4277">
        <v>6</v>
      </c>
      <c r="J4277" t="s">
        <v>24</v>
      </c>
      <c r="K4277" t="s">
        <v>40</v>
      </c>
      <c r="L4277" s="61">
        <v>4264</v>
      </c>
      <c r="M4277" s="53">
        <v>1.2049681863330073</v>
      </c>
      <c r="N4277" s="63">
        <v>0.87538564028048871</v>
      </c>
      <c r="O4277" s="63">
        <v>5.1742170465664185E-2</v>
      </c>
      <c r="P4277" s="63">
        <v>0.27784037558685443</v>
      </c>
      <c r="R4277">
        <v>4264</v>
      </c>
      <c r="S4277" s="65">
        <v>1.224839077071646</v>
      </c>
      <c r="T4277" s="62">
        <v>0.81899158771549063</v>
      </c>
      <c r="U4277" s="62">
        <v>7.2439038651929868E-2</v>
      </c>
      <c r="V4277" s="62">
        <v>0.33340845070422537</v>
      </c>
      <c r="X4277">
        <v>4264</v>
      </c>
      <c r="Y4277" s="65">
        <v>1.2546454131796039</v>
      </c>
      <c r="Z4277" s="62">
        <v>0.73440050886799368</v>
      </c>
      <c r="AA4277" s="62">
        <v>0.10348434093132837</v>
      </c>
      <c r="AB4277" s="62">
        <v>0.41676056338028167</v>
      </c>
      <c r="AD4277">
        <v>4264</v>
      </c>
      <c r="AE4277" s="65">
        <v>1.2566414226999056</v>
      </c>
      <c r="AF4277" s="62">
        <v>0.63426048985182693</v>
      </c>
      <c r="AG4277" s="62">
        <v>0.15005229435042614</v>
      </c>
      <c r="AH4277" s="62">
        <v>0.47232863849765261</v>
      </c>
    </row>
    <row r="4278" spans="5:34" x14ac:dyDescent="0.2">
      <c r="E4278" s="76">
        <v>6</v>
      </c>
      <c r="F4278" s="76">
        <v>27</v>
      </c>
      <c r="G4278">
        <v>4265</v>
      </c>
      <c r="H4278">
        <v>17</v>
      </c>
      <c r="I4278">
        <v>6</v>
      </c>
      <c r="J4278" t="s">
        <v>24</v>
      </c>
      <c r="K4278" t="s">
        <v>41</v>
      </c>
      <c r="L4278" s="61">
        <v>4265</v>
      </c>
      <c r="M4278" s="53">
        <v>1.4246321936102169</v>
      </c>
      <c r="N4278" s="63">
        <v>1.2624297081546232</v>
      </c>
      <c r="O4278" s="63">
        <v>1.149826010348093E-2</v>
      </c>
      <c r="P4278" s="63">
        <v>0.15070422535211267</v>
      </c>
      <c r="R4278">
        <v>4265</v>
      </c>
      <c r="S4278" s="65">
        <v>1.3570491494021346</v>
      </c>
      <c r="T4278" s="62">
        <v>1.160106514834726</v>
      </c>
      <c r="U4278" s="62">
        <v>1.6097564144873303E-2</v>
      </c>
      <c r="V4278" s="62">
        <v>0.18084507042253523</v>
      </c>
      <c r="X4278">
        <v>4265</v>
      </c>
      <c r="Y4278" s="65">
        <v>1.2556745830900118</v>
      </c>
      <c r="Z4278" s="62">
        <v>1.0066217248548808</v>
      </c>
      <c r="AA4278" s="62">
        <v>2.299652020696186E-2</v>
      </c>
      <c r="AB4278" s="62">
        <v>0.22605633802816899</v>
      </c>
      <c r="AD4278">
        <v>4265</v>
      </c>
      <c r="AE4278" s="65">
        <v>1.105890300743124</v>
      </c>
      <c r="AF4278" s="62">
        <v>0.81634816334443783</v>
      </c>
      <c r="AG4278" s="62">
        <v>3.3344954300094702E-2</v>
      </c>
      <c r="AH4278" s="62">
        <v>0.25619718309859152</v>
      </c>
    </row>
    <row r="4279" spans="5:34" x14ac:dyDescent="0.2">
      <c r="E4279" s="76">
        <v>6</v>
      </c>
      <c r="F4279" s="76">
        <v>27</v>
      </c>
      <c r="G4279">
        <v>4266</v>
      </c>
      <c r="H4279">
        <v>18</v>
      </c>
      <c r="I4279">
        <v>6</v>
      </c>
      <c r="J4279" t="s">
        <v>24</v>
      </c>
      <c r="K4279" t="s">
        <v>42</v>
      </c>
      <c r="L4279" s="61">
        <v>4266</v>
      </c>
      <c r="M4279" s="53">
        <v>2.1377003845429923</v>
      </c>
      <c r="N4279" s="63">
        <v>1.988029023040645</v>
      </c>
      <c r="O4279" s="63">
        <v>0</v>
      </c>
      <c r="P4279" s="63">
        <v>0.14967136150234742</v>
      </c>
      <c r="R4279">
        <v>4266</v>
      </c>
      <c r="S4279" s="65">
        <v>1.9616544185398475</v>
      </c>
      <c r="T4279" s="62">
        <v>1.7820487847370305</v>
      </c>
      <c r="U4279" s="62">
        <v>0</v>
      </c>
      <c r="V4279" s="62">
        <v>0.17960563380281694</v>
      </c>
      <c r="X4279">
        <v>4266</v>
      </c>
      <c r="Y4279" s="65">
        <v>1.6975854695351302</v>
      </c>
      <c r="Z4279" s="62">
        <v>1.4730784272816091</v>
      </c>
      <c r="AA4279" s="62">
        <v>0</v>
      </c>
      <c r="AB4279" s="62">
        <v>0.22450704225352114</v>
      </c>
      <c r="AD4279">
        <v>4266</v>
      </c>
      <c r="AE4279" s="65">
        <v>1.3299320903577221</v>
      </c>
      <c r="AF4279" s="62">
        <v>1.0754907758037313</v>
      </c>
      <c r="AG4279" s="62">
        <v>0</v>
      </c>
      <c r="AH4279" s="62">
        <v>0.25444131455399066</v>
      </c>
    </row>
    <row r="4280" spans="5:34" x14ac:dyDescent="0.2">
      <c r="E4280" s="76">
        <v>6</v>
      </c>
      <c r="F4280" s="76">
        <v>27</v>
      </c>
      <c r="G4280">
        <v>4267</v>
      </c>
      <c r="H4280">
        <v>19</v>
      </c>
      <c r="I4280">
        <v>6</v>
      </c>
      <c r="J4280" t="s">
        <v>24</v>
      </c>
      <c r="K4280" t="s">
        <v>43</v>
      </c>
      <c r="L4280" s="61">
        <v>4267</v>
      </c>
      <c r="M4280" s="53">
        <v>2.2546967812360474</v>
      </c>
      <c r="N4280" s="63">
        <v>2.101175654475484</v>
      </c>
      <c r="O4280" s="63">
        <v>0</v>
      </c>
      <c r="P4280" s="63">
        <v>0.15352112676056337</v>
      </c>
      <c r="R4280">
        <v>4267</v>
      </c>
      <c r="S4280" s="65">
        <v>2.0570150511662502</v>
      </c>
      <c r="T4280" s="62">
        <v>1.8727896990535742</v>
      </c>
      <c r="U4280" s="62">
        <v>0</v>
      </c>
      <c r="V4280" s="62">
        <v>0.1842253521126761</v>
      </c>
      <c r="X4280">
        <v>4267</v>
      </c>
      <c r="Y4280" s="65">
        <v>1.7604924560615551</v>
      </c>
      <c r="Z4280" s="62">
        <v>1.53021076592071</v>
      </c>
      <c r="AA4280" s="62">
        <v>0</v>
      </c>
      <c r="AB4280" s="62">
        <v>0.2302816901408451</v>
      </c>
      <c r="AD4280">
        <v>4267</v>
      </c>
      <c r="AE4280" s="65">
        <v>1.3476477696888514</v>
      </c>
      <c r="AF4280" s="62">
        <v>1.0866618541958937</v>
      </c>
      <c r="AG4280" s="62">
        <v>0</v>
      </c>
      <c r="AH4280" s="62">
        <v>0.26098591549295774</v>
      </c>
    </row>
    <row r="4281" spans="5:34" x14ac:dyDescent="0.2">
      <c r="E4281" s="76">
        <v>6</v>
      </c>
      <c r="F4281" s="76">
        <v>27</v>
      </c>
      <c r="G4281">
        <v>4268</v>
      </c>
      <c r="H4281">
        <v>20</v>
      </c>
      <c r="I4281">
        <v>6</v>
      </c>
      <c r="J4281" t="s">
        <v>24</v>
      </c>
      <c r="K4281" t="s">
        <v>44</v>
      </c>
      <c r="L4281" s="61">
        <v>4268</v>
      </c>
      <c r="M4281" s="53">
        <v>2.1584569985419808</v>
      </c>
      <c r="N4281" s="63">
        <v>2.0382692051147506</v>
      </c>
      <c r="O4281" s="63">
        <v>0</v>
      </c>
      <c r="P4281" s="63">
        <v>0.12018779342723004</v>
      </c>
      <c r="R4281">
        <v>4268</v>
      </c>
      <c r="S4281" s="65">
        <v>1.9911838442526968</v>
      </c>
      <c r="T4281" s="62">
        <v>1.8469584921400206</v>
      </c>
      <c r="U4281" s="62">
        <v>0</v>
      </c>
      <c r="V4281" s="62">
        <v>0.14422535211267609</v>
      </c>
      <c r="X4281">
        <v>4268</v>
      </c>
      <c r="Y4281" s="65">
        <v>1.7402741128187709</v>
      </c>
      <c r="Z4281" s="62">
        <v>1.5599924226779258</v>
      </c>
      <c r="AA4281" s="62">
        <v>0</v>
      </c>
      <c r="AB4281" s="62">
        <v>0.18028169014084511</v>
      </c>
      <c r="AD4281">
        <v>4268</v>
      </c>
      <c r="AE4281" s="65">
        <v>1.4000874617203263</v>
      </c>
      <c r="AF4281" s="62">
        <v>1.1957682128940352</v>
      </c>
      <c r="AG4281" s="62">
        <v>0</v>
      </c>
      <c r="AH4281" s="62">
        <v>0.2043192488262911</v>
      </c>
    </row>
    <row r="4282" spans="5:34" x14ac:dyDescent="0.2">
      <c r="E4282" s="76">
        <v>6</v>
      </c>
      <c r="F4282" s="76">
        <v>27</v>
      </c>
      <c r="G4282">
        <v>4269</v>
      </c>
      <c r="H4282">
        <v>21</v>
      </c>
      <c r="I4282">
        <v>6</v>
      </c>
      <c r="J4282" t="s">
        <v>24</v>
      </c>
      <c r="K4282" t="s">
        <v>45</v>
      </c>
      <c r="L4282" s="61">
        <v>4269</v>
      </c>
      <c r="M4282" s="53">
        <v>1.7966749670871887</v>
      </c>
      <c r="N4282" s="63">
        <v>1.7351726196693482</v>
      </c>
      <c r="O4282" s="63">
        <v>0</v>
      </c>
      <c r="P4282" s="63">
        <v>6.1502347417840372E-2</v>
      </c>
      <c r="R4282">
        <v>4269</v>
      </c>
      <c r="S4282" s="65">
        <v>1.6547223231749089</v>
      </c>
      <c r="T4282" s="62">
        <v>1.5809195062735004</v>
      </c>
      <c r="U4282" s="62">
        <v>0</v>
      </c>
      <c r="V4282" s="62">
        <v>7.3802816901408469E-2</v>
      </c>
      <c r="X4282">
        <v>4269</v>
      </c>
      <c r="Y4282" s="65">
        <v>1.4417933573064894</v>
      </c>
      <c r="Z4282" s="62">
        <v>1.3495398361797288</v>
      </c>
      <c r="AA4282" s="62">
        <v>0</v>
      </c>
      <c r="AB4282" s="62">
        <v>9.2253521126760579E-2</v>
      </c>
      <c r="AD4282">
        <v>4269</v>
      </c>
      <c r="AE4282" s="65">
        <v>1.1628349901535828</v>
      </c>
      <c r="AF4282" s="62">
        <v>1.0582809995432543</v>
      </c>
      <c r="AG4282" s="62">
        <v>0</v>
      </c>
      <c r="AH4282" s="62">
        <v>0.10455399061032865</v>
      </c>
    </row>
    <row r="4283" spans="5:34" x14ac:dyDescent="0.2">
      <c r="E4283" s="76">
        <v>6</v>
      </c>
      <c r="F4283" s="76">
        <v>27</v>
      </c>
      <c r="G4283">
        <v>4270</v>
      </c>
      <c r="H4283">
        <v>22</v>
      </c>
      <c r="I4283">
        <v>6</v>
      </c>
      <c r="J4283" t="s">
        <v>24</v>
      </c>
      <c r="K4283" t="s">
        <v>46</v>
      </c>
      <c r="L4283" s="61">
        <v>4270</v>
      </c>
      <c r="M4283" s="53">
        <v>1.7203682146242039</v>
      </c>
      <c r="N4283" s="63">
        <v>1.6980677451406359</v>
      </c>
      <c r="O4283" s="63">
        <v>0</v>
      </c>
      <c r="P4283" s="63">
        <v>2.2300469483568074E-2</v>
      </c>
      <c r="R4283">
        <v>4270</v>
      </c>
      <c r="S4283" s="65">
        <v>1.6695045809003732</v>
      </c>
      <c r="T4283" s="62">
        <v>1.6427440175200916</v>
      </c>
      <c r="U4283" s="62">
        <v>0</v>
      </c>
      <c r="V4283" s="62">
        <v>2.6760563380281696E-2</v>
      </c>
      <c r="X4283">
        <v>4270</v>
      </c>
      <c r="Y4283" s="65">
        <v>1.5932091303146272</v>
      </c>
      <c r="Z4283" s="62">
        <v>1.5597584260892752</v>
      </c>
      <c r="AA4283" s="62">
        <v>0</v>
      </c>
      <c r="AB4283" s="62">
        <v>3.3450704225352117E-2</v>
      </c>
      <c r="AD4283">
        <v>4270</v>
      </c>
      <c r="AE4283" s="65">
        <v>1.521516549280695</v>
      </c>
      <c r="AF4283" s="62">
        <v>1.4836057511586294</v>
      </c>
      <c r="AG4283" s="62">
        <v>0</v>
      </c>
      <c r="AH4283" s="62">
        <v>3.7910798122065728E-2</v>
      </c>
    </row>
    <row r="4284" spans="5:34" x14ac:dyDescent="0.2">
      <c r="E4284" s="76">
        <v>6</v>
      </c>
      <c r="F4284" s="76">
        <v>27</v>
      </c>
      <c r="G4284">
        <v>4271</v>
      </c>
      <c r="H4284">
        <v>23</v>
      </c>
      <c r="I4284">
        <v>6</v>
      </c>
      <c r="J4284" t="s">
        <v>24</v>
      </c>
      <c r="K4284" t="s">
        <v>47</v>
      </c>
      <c r="L4284" s="61">
        <v>4271</v>
      </c>
      <c r="M4284" s="53">
        <v>1.6263727609739711</v>
      </c>
      <c r="N4284" s="63">
        <v>1.5845887234152856</v>
      </c>
      <c r="O4284" s="63">
        <v>0</v>
      </c>
      <c r="P4284" s="63">
        <v>4.1784037558685441E-2</v>
      </c>
      <c r="R4284">
        <v>4271</v>
      </c>
      <c r="S4284" s="65">
        <v>1.6580362559591106</v>
      </c>
      <c r="T4284" s="62">
        <v>1.607895410888688</v>
      </c>
      <c r="U4284" s="62">
        <v>0</v>
      </c>
      <c r="V4284" s="62">
        <v>5.0140845070422546E-2</v>
      </c>
      <c r="X4284">
        <v>4271</v>
      </c>
      <c r="Y4284" s="65">
        <v>1.7055314984368195</v>
      </c>
      <c r="Z4284" s="62">
        <v>1.6428554420987913</v>
      </c>
      <c r="AA4284" s="62">
        <v>0</v>
      </c>
      <c r="AB4284" s="62">
        <v>6.2676056338028169E-2</v>
      </c>
      <c r="AD4284">
        <v>4271</v>
      </c>
      <c r="AE4284" s="65">
        <v>1.806494721309285</v>
      </c>
      <c r="AF4284" s="62">
        <v>1.7354618574595198</v>
      </c>
      <c r="AG4284" s="62">
        <v>0</v>
      </c>
      <c r="AH4284" s="62">
        <v>7.103286384976526E-2</v>
      </c>
    </row>
    <row r="4285" spans="5:34" x14ac:dyDescent="0.2">
      <c r="E4285" s="76">
        <v>6</v>
      </c>
      <c r="F4285" s="76">
        <v>27</v>
      </c>
      <c r="G4285">
        <v>4272</v>
      </c>
      <c r="H4285">
        <v>24</v>
      </c>
      <c r="I4285">
        <v>6</v>
      </c>
      <c r="J4285" t="s">
        <v>24</v>
      </c>
      <c r="K4285" t="s">
        <v>48</v>
      </c>
      <c r="L4285" s="61">
        <v>4272</v>
      </c>
      <c r="M4285" s="53">
        <v>1.3467771336605667</v>
      </c>
      <c r="N4285" s="63">
        <v>1.3106268989187826</v>
      </c>
      <c r="O4285" s="63">
        <v>0</v>
      </c>
      <c r="P4285" s="63">
        <v>3.615023474178404E-2</v>
      </c>
      <c r="R4285">
        <v>4272</v>
      </c>
      <c r="S4285" s="65">
        <v>1.4164512715818263</v>
      </c>
      <c r="T4285" s="62">
        <v>1.3730709898916853</v>
      </c>
      <c r="U4285" s="62">
        <v>0</v>
      </c>
      <c r="V4285" s="62">
        <v>4.3380281690140854E-2</v>
      </c>
      <c r="X4285">
        <v>4272</v>
      </c>
      <c r="Y4285" s="65">
        <v>1.5209624784637155</v>
      </c>
      <c r="Z4285" s="62">
        <v>1.4667371263510394</v>
      </c>
      <c r="AA4285" s="62">
        <v>0</v>
      </c>
      <c r="AB4285" s="62">
        <v>5.422535211267606E-2</v>
      </c>
      <c r="AD4285">
        <v>4272</v>
      </c>
      <c r="AE4285" s="65">
        <v>1.6990737477718014</v>
      </c>
      <c r="AF4285" s="62">
        <v>1.6376183487107685</v>
      </c>
      <c r="AG4285" s="62">
        <v>0</v>
      </c>
      <c r="AH4285" s="62">
        <v>6.1455399061032867E-2</v>
      </c>
    </row>
    <row r="4286" spans="5:34" x14ac:dyDescent="0.2">
      <c r="E4286" s="76">
        <v>6</v>
      </c>
      <c r="F4286" s="76">
        <v>28</v>
      </c>
      <c r="G4286">
        <v>4273</v>
      </c>
      <c r="H4286">
        <v>1</v>
      </c>
      <c r="I4286">
        <v>7</v>
      </c>
      <c r="J4286" t="s">
        <v>49</v>
      </c>
      <c r="K4286" t="s">
        <v>50</v>
      </c>
      <c r="L4286" s="61">
        <v>4273</v>
      </c>
      <c r="M4286" s="53">
        <v>0.84297420896785424</v>
      </c>
      <c r="N4286" s="63">
        <v>0.84297420896785424</v>
      </c>
      <c r="O4286" s="63">
        <v>0</v>
      </c>
      <c r="P4286" s="63">
        <v>0</v>
      </c>
      <c r="R4286">
        <v>4273</v>
      </c>
      <c r="S4286" s="65">
        <v>0.82424144876856853</v>
      </c>
      <c r="T4286" s="62">
        <v>0.82424144876856853</v>
      </c>
      <c r="U4286" s="62">
        <v>0</v>
      </c>
      <c r="V4286" s="62">
        <v>0</v>
      </c>
      <c r="X4286">
        <v>4273</v>
      </c>
      <c r="Y4286" s="65">
        <v>0.79614230846964018</v>
      </c>
      <c r="Z4286" s="62">
        <v>0.79614230846964018</v>
      </c>
      <c r="AA4286" s="62">
        <v>0</v>
      </c>
      <c r="AB4286" s="62">
        <v>0</v>
      </c>
      <c r="AD4286">
        <v>4273</v>
      </c>
      <c r="AE4286" s="65">
        <v>0.77740954827035458</v>
      </c>
      <c r="AF4286" s="62">
        <v>0.77740954827035458</v>
      </c>
      <c r="AG4286" s="62">
        <v>0</v>
      </c>
      <c r="AH4286" s="62">
        <v>0</v>
      </c>
    </row>
    <row r="4287" spans="5:34" x14ac:dyDescent="0.2">
      <c r="E4287" s="76">
        <v>6</v>
      </c>
      <c r="F4287" s="76">
        <v>28</v>
      </c>
      <c r="G4287">
        <v>4274</v>
      </c>
      <c r="H4287">
        <v>2</v>
      </c>
      <c r="I4287">
        <v>7</v>
      </c>
      <c r="J4287" t="s">
        <v>49</v>
      </c>
      <c r="K4287" t="s">
        <v>51</v>
      </c>
      <c r="L4287" s="61">
        <v>4274</v>
      </c>
      <c r="M4287" s="53">
        <v>0.62995957866629027</v>
      </c>
      <c r="N4287" s="63">
        <v>0.62995957866629027</v>
      </c>
      <c r="O4287" s="63">
        <v>0</v>
      </c>
      <c r="P4287" s="63">
        <v>0</v>
      </c>
      <c r="R4287">
        <v>4274</v>
      </c>
      <c r="S4287" s="65">
        <v>0.61596047691815037</v>
      </c>
      <c r="T4287" s="62">
        <v>0.61596047691815037</v>
      </c>
      <c r="U4287" s="62">
        <v>0</v>
      </c>
      <c r="V4287" s="62">
        <v>0</v>
      </c>
      <c r="X4287">
        <v>4274</v>
      </c>
      <c r="Y4287" s="65">
        <v>0.59496182429594069</v>
      </c>
      <c r="Z4287" s="62">
        <v>0.59496182429594069</v>
      </c>
      <c r="AA4287" s="62">
        <v>0</v>
      </c>
      <c r="AB4287" s="62">
        <v>0</v>
      </c>
      <c r="AD4287">
        <v>4274</v>
      </c>
      <c r="AE4287" s="65">
        <v>0.58096272254780101</v>
      </c>
      <c r="AF4287" s="62">
        <v>0.58096272254780101</v>
      </c>
      <c r="AG4287" s="62">
        <v>0</v>
      </c>
      <c r="AH4287" s="62">
        <v>0</v>
      </c>
    </row>
    <row r="4288" spans="5:34" x14ac:dyDescent="0.2">
      <c r="E4288" s="76">
        <v>6</v>
      </c>
      <c r="F4288" s="76">
        <v>28</v>
      </c>
      <c r="G4288">
        <v>4275</v>
      </c>
      <c r="H4288">
        <v>3</v>
      </c>
      <c r="I4288">
        <v>7</v>
      </c>
      <c r="J4288" t="s">
        <v>49</v>
      </c>
      <c r="K4288" t="s">
        <v>52</v>
      </c>
      <c r="L4288" s="61">
        <v>4275</v>
      </c>
      <c r="M4288" s="53">
        <v>0.45903672690875463</v>
      </c>
      <c r="N4288" s="63">
        <v>0.45903672690875463</v>
      </c>
      <c r="O4288" s="63">
        <v>0</v>
      </c>
      <c r="P4288" s="63">
        <v>0</v>
      </c>
      <c r="R4288">
        <v>4275</v>
      </c>
      <c r="S4288" s="65">
        <v>0.44883591075522672</v>
      </c>
      <c r="T4288" s="62">
        <v>0.44883591075522672</v>
      </c>
      <c r="U4288" s="62">
        <v>0</v>
      </c>
      <c r="V4288" s="62">
        <v>0</v>
      </c>
      <c r="X4288">
        <v>4275</v>
      </c>
      <c r="Y4288" s="65">
        <v>0.43353468652493499</v>
      </c>
      <c r="Z4288" s="62">
        <v>0.43353468652493499</v>
      </c>
      <c r="AA4288" s="62">
        <v>0</v>
      </c>
      <c r="AB4288" s="62">
        <v>0</v>
      </c>
      <c r="AD4288">
        <v>4275</v>
      </c>
      <c r="AE4288" s="65">
        <v>0.42333387037140713</v>
      </c>
      <c r="AF4288" s="62">
        <v>0.42333387037140713</v>
      </c>
      <c r="AG4288" s="62">
        <v>0</v>
      </c>
      <c r="AH4288" s="62">
        <v>0</v>
      </c>
    </row>
    <row r="4289" spans="5:34" x14ac:dyDescent="0.2">
      <c r="E4289" s="76">
        <v>6</v>
      </c>
      <c r="F4289" s="76">
        <v>28</v>
      </c>
      <c r="G4289">
        <v>4276</v>
      </c>
      <c r="H4289">
        <v>4</v>
      </c>
      <c r="I4289">
        <v>7</v>
      </c>
      <c r="J4289" t="s">
        <v>49</v>
      </c>
      <c r="K4289" t="s">
        <v>53</v>
      </c>
      <c r="L4289" s="61">
        <v>4276</v>
      </c>
      <c r="M4289" s="53">
        <v>0.54587985008759121</v>
      </c>
      <c r="N4289" s="63">
        <v>0.54587985008759121</v>
      </c>
      <c r="O4289" s="63">
        <v>0</v>
      </c>
      <c r="P4289" s="63">
        <v>0</v>
      </c>
      <c r="R4289">
        <v>4276</v>
      </c>
      <c r="S4289" s="65">
        <v>0.53374918675231142</v>
      </c>
      <c r="T4289" s="62">
        <v>0.53374918675231142</v>
      </c>
      <c r="U4289" s="62">
        <v>0</v>
      </c>
      <c r="V4289" s="62">
        <v>0</v>
      </c>
      <c r="X4289">
        <v>4276</v>
      </c>
      <c r="Y4289" s="65">
        <v>0.51555319174939174</v>
      </c>
      <c r="Z4289" s="62">
        <v>0.51555319174939174</v>
      </c>
      <c r="AA4289" s="62">
        <v>0</v>
      </c>
      <c r="AB4289" s="62">
        <v>0</v>
      </c>
      <c r="AD4289">
        <v>4276</v>
      </c>
      <c r="AE4289" s="65">
        <v>0.50342252841411195</v>
      </c>
      <c r="AF4289" s="62">
        <v>0.50342252841411195</v>
      </c>
      <c r="AG4289" s="62">
        <v>0</v>
      </c>
      <c r="AH4289" s="62">
        <v>0</v>
      </c>
    </row>
    <row r="4290" spans="5:34" x14ac:dyDescent="0.2">
      <c r="E4290" s="76">
        <v>6</v>
      </c>
      <c r="F4290" s="76">
        <v>28</v>
      </c>
      <c r="G4290">
        <v>4277</v>
      </c>
      <c r="H4290">
        <v>5</v>
      </c>
      <c r="I4290">
        <v>7</v>
      </c>
      <c r="J4290" t="s">
        <v>49</v>
      </c>
      <c r="K4290" t="s">
        <v>54</v>
      </c>
      <c r="L4290" s="61">
        <v>4277</v>
      </c>
      <c r="M4290" s="53">
        <v>0.46079744196401934</v>
      </c>
      <c r="N4290" s="63">
        <v>0.46079744196401934</v>
      </c>
      <c r="O4290" s="63">
        <v>0</v>
      </c>
      <c r="P4290" s="63">
        <v>0</v>
      </c>
      <c r="R4290">
        <v>4277</v>
      </c>
      <c r="S4290" s="65">
        <v>0.45055749880926332</v>
      </c>
      <c r="T4290" s="62">
        <v>0.45055749880926332</v>
      </c>
      <c r="U4290" s="62">
        <v>0</v>
      </c>
      <c r="V4290" s="62">
        <v>0</v>
      </c>
      <c r="X4290">
        <v>4277</v>
      </c>
      <c r="Y4290" s="65">
        <v>0.43519758407712938</v>
      </c>
      <c r="Z4290" s="62">
        <v>0.43519758407712938</v>
      </c>
      <c r="AA4290" s="62">
        <v>0</v>
      </c>
      <c r="AB4290" s="62">
        <v>0</v>
      </c>
      <c r="AD4290">
        <v>4277</v>
      </c>
      <c r="AE4290" s="65">
        <v>0.42495764092237343</v>
      </c>
      <c r="AF4290" s="62">
        <v>0.42495764092237343</v>
      </c>
      <c r="AG4290" s="62">
        <v>0</v>
      </c>
      <c r="AH4290" s="62">
        <v>0</v>
      </c>
    </row>
    <row r="4291" spans="5:34" x14ac:dyDescent="0.2">
      <c r="E4291" s="76">
        <v>6</v>
      </c>
      <c r="F4291" s="76">
        <v>28</v>
      </c>
      <c r="G4291">
        <v>4278</v>
      </c>
      <c r="H4291">
        <v>6</v>
      </c>
      <c r="I4291">
        <v>7</v>
      </c>
      <c r="J4291" t="s">
        <v>49</v>
      </c>
      <c r="K4291" t="s">
        <v>55</v>
      </c>
      <c r="L4291" s="61">
        <v>4278</v>
      </c>
      <c r="M4291" s="53">
        <v>0.33629480082414714</v>
      </c>
      <c r="N4291" s="63">
        <v>0.33629480082414714</v>
      </c>
      <c r="O4291" s="63">
        <v>0</v>
      </c>
      <c r="P4291" s="63">
        <v>0</v>
      </c>
      <c r="R4291">
        <v>4278</v>
      </c>
      <c r="S4291" s="65">
        <v>0.32882158302805498</v>
      </c>
      <c r="T4291" s="62">
        <v>0.32882158302805498</v>
      </c>
      <c r="U4291" s="62">
        <v>0</v>
      </c>
      <c r="V4291" s="62">
        <v>0</v>
      </c>
      <c r="X4291">
        <v>4278</v>
      </c>
      <c r="Y4291" s="65">
        <v>0.31761175633391675</v>
      </c>
      <c r="Z4291" s="62">
        <v>0.31761175633391675</v>
      </c>
      <c r="AA4291" s="62">
        <v>0</v>
      </c>
      <c r="AB4291" s="62">
        <v>0</v>
      </c>
      <c r="AD4291">
        <v>4278</v>
      </c>
      <c r="AE4291" s="65">
        <v>0.31013853853782458</v>
      </c>
      <c r="AF4291" s="62">
        <v>0.31013853853782458</v>
      </c>
      <c r="AG4291" s="62">
        <v>0</v>
      </c>
      <c r="AH4291" s="62">
        <v>0</v>
      </c>
    </row>
    <row r="4292" spans="5:34" x14ac:dyDescent="0.2">
      <c r="E4292" s="76">
        <v>6</v>
      </c>
      <c r="F4292" s="76">
        <v>28</v>
      </c>
      <c r="G4292">
        <v>4279</v>
      </c>
      <c r="H4292">
        <v>7</v>
      </c>
      <c r="I4292">
        <v>7</v>
      </c>
      <c r="J4292" t="s">
        <v>49</v>
      </c>
      <c r="K4292" t="s">
        <v>56</v>
      </c>
      <c r="L4292" s="61">
        <v>4279</v>
      </c>
      <c r="M4292" s="53">
        <v>0.16985300064701991</v>
      </c>
      <c r="N4292" s="63">
        <v>0.16703609923856921</v>
      </c>
      <c r="O4292" s="63">
        <v>0</v>
      </c>
      <c r="P4292" s="63">
        <v>2.8169014084507044E-3</v>
      </c>
      <c r="R4292">
        <v>4279</v>
      </c>
      <c r="S4292" s="65">
        <v>0.16670446761229743</v>
      </c>
      <c r="T4292" s="62">
        <v>0.16332418592215658</v>
      </c>
      <c r="U4292" s="62">
        <v>0</v>
      </c>
      <c r="V4292" s="62">
        <v>3.3802816901408457E-3</v>
      </c>
      <c r="X4292">
        <v>4279</v>
      </c>
      <c r="Y4292" s="65">
        <v>0.16198166806021369</v>
      </c>
      <c r="Z4292" s="62">
        <v>0.15775631594753764</v>
      </c>
      <c r="AA4292" s="62">
        <v>0</v>
      </c>
      <c r="AB4292" s="62">
        <v>4.2253521126760568E-3</v>
      </c>
      <c r="AD4292">
        <v>4279</v>
      </c>
      <c r="AE4292" s="65">
        <v>0.15883313502549118</v>
      </c>
      <c r="AF4292" s="62">
        <v>0.15404440263112498</v>
      </c>
      <c r="AG4292" s="62">
        <v>0</v>
      </c>
      <c r="AH4292" s="62">
        <v>4.7887323943661972E-3</v>
      </c>
    </row>
    <row r="4293" spans="5:34" x14ac:dyDescent="0.2">
      <c r="E4293" s="76">
        <v>6</v>
      </c>
      <c r="F4293" s="76">
        <v>28</v>
      </c>
      <c r="G4293">
        <v>4280</v>
      </c>
      <c r="H4293">
        <v>8</v>
      </c>
      <c r="I4293">
        <v>7</v>
      </c>
      <c r="J4293" t="s">
        <v>49</v>
      </c>
      <c r="K4293" t="s">
        <v>57</v>
      </c>
      <c r="L4293" s="61">
        <v>4280</v>
      </c>
      <c r="M4293" s="53">
        <v>0.18016661756199293</v>
      </c>
      <c r="N4293" s="63">
        <v>0.18016661756199293</v>
      </c>
      <c r="O4293" s="63">
        <v>0</v>
      </c>
      <c r="P4293" s="63">
        <v>0</v>
      </c>
      <c r="R4293">
        <v>4280</v>
      </c>
      <c r="S4293" s="65">
        <v>0.17616291494950417</v>
      </c>
      <c r="T4293" s="62">
        <v>0.17616291494950417</v>
      </c>
      <c r="U4293" s="62">
        <v>0</v>
      </c>
      <c r="V4293" s="62">
        <v>0</v>
      </c>
      <c r="X4293">
        <v>4280</v>
      </c>
      <c r="Y4293" s="65">
        <v>0.17015736103077106</v>
      </c>
      <c r="Z4293" s="62">
        <v>0.17015736103077106</v>
      </c>
      <c r="AA4293" s="62">
        <v>0</v>
      </c>
      <c r="AB4293" s="62">
        <v>0</v>
      </c>
      <c r="AD4293">
        <v>4280</v>
      </c>
      <c r="AE4293" s="65">
        <v>0.16615365841828236</v>
      </c>
      <c r="AF4293" s="62">
        <v>0.16615365841828236</v>
      </c>
      <c r="AG4293" s="62">
        <v>0</v>
      </c>
      <c r="AH4293" s="62">
        <v>0</v>
      </c>
    </row>
    <row r="4294" spans="5:34" x14ac:dyDescent="0.2">
      <c r="E4294" s="76">
        <v>6</v>
      </c>
      <c r="F4294" s="76">
        <v>28</v>
      </c>
      <c r="G4294">
        <v>4281</v>
      </c>
      <c r="H4294">
        <v>9</v>
      </c>
      <c r="I4294">
        <v>7</v>
      </c>
      <c r="J4294" t="s">
        <v>49</v>
      </c>
      <c r="K4294" t="s">
        <v>58</v>
      </c>
      <c r="L4294" s="61">
        <v>4281</v>
      </c>
      <c r="M4294" s="53">
        <v>0.53064170601292648</v>
      </c>
      <c r="N4294" s="63">
        <v>0.25787175296128323</v>
      </c>
      <c r="O4294" s="63">
        <v>0</v>
      </c>
      <c r="P4294" s="63">
        <v>0.2727699530516432</v>
      </c>
      <c r="R4294">
        <v>4281</v>
      </c>
      <c r="S4294" s="65">
        <v>0.57946521322411537</v>
      </c>
      <c r="T4294" s="62">
        <v>0.25214126956214361</v>
      </c>
      <c r="U4294" s="62">
        <v>0</v>
      </c>
      <c r="V4294" s="62">
        <v>0.32732394366197182</v>
      </c>
      <c r="X4294">
        <v>4281</v>
      </c>
      <c r="Y4294" s="65">
        <v>0.65270047404089904</v>
      </c>
      <c r="Z4294" s="62">
        <v>0.24354554446343418</v>
      </c>
      <c r="AA4294" s="62">
        <v>0</v>
      </c>
      <c r="AB4294" s="62">
        <v>0.4091549295774648</v>
      </c>
      <c r="AD4294">
        <v>4281</v>
      </c>
      <c r="AE4294" s="65">
        <v>0.70152398125208792</v>
      </c>
      <c r="AF4294" s="62">
        <v>0.23781506106429456</v>
      </c>
      <c r="AG4294" s="62">
        <v>0</v>
      </c>
      <c r="AH4294" s="62">
        <v>0.46370892018779342</v>
      </c>
    </row>
    <row r="4295" spans="5:34" x14ac:dyDescent="0.2">
      <c r="E4295" s="76">
        <v>6</v>
      </c>
      <c r="F4295" s="76">
        <v>28</v>
      </c>
      <c r="G4295">
        <v>4282</v>
      </c>
      <c r="H4295">
        <v>10</v>
      </c>
      <c r="I4295">
        <v>7</v>
      </c>
      <c r="J4295" t="s">
        <v>49</v>
      </c>
      <c r="K4295" t="s">
        <v>59</v>
      </c>
      <c r="L4295" s="61">
        <v>4282</v>
      </c>
      <c r="M4295" s="53">
        <v>0.51596848894772274</v>
      </c>
      <c r="N4295" s="63">
        <v>0.31362107110734716</v>
      </c>
      <c r="O4295" s="63">
        <v>0</v>
      </c>
      <c r="P4295" s="63">
        <v>0.20234741784037558</v>
      </c>
      <c r="R4295">
        <v>4282</v>
      </c>
      <c r="S4295" s="65">
        <v>0.54946861538007896</v>
      </c>
      <c r="T4295" s="62">
        <v>0.30665171397162827</v>
      </c>
      <c r="U4295" s="62">
        <v>0</v>
      </c>
      <c r="V4295" s="62">
        <v>0.24281690140845075</v>
      </c>
      <c r="X4295">
        <v>4282</v>
      </c>
      <c r="Y4295" s="65">
        <v>0.59971880502861352</v>
      </c>
      <c r="Z4295" s="62">
        <v>0.2961976782680501</v>
      </c>
      <c r="AA4295" s="62">
        <v>0</v>
      </c>
      <c r="AB4295" s="62">
        <v>0.30352112676056336</v>
      </c>
      <c r="AD4295">
        <v>4282</v>
      </c>
      <c r="AE4295" s="65">
        <v>0.63321893146096975</v>
      </c>
      <c r="AF4295" s="62">
        <v>0.28922832113233127</v>
      </c>
      <c r="AG4295" s="62">
        <v>0</v>
      </c>
      <c r="AH4295" s="62">
        <v>0.34399061032863854</v>
      </c>
    </row>
    <row r="4296" spans="5:34" x14ac:dyDescent="0.2">
      <c r="E4296" s="76">
        <v>6</v>
      </c>
      <c r="F4296" s="76">
        <v>28</v>
      </c>
      <c r="G4296">
        <v>4283</v>
      </c>
      <c r="H4296">
        <v>11</v>
      </c>
      <c r="I4296">
        <v>7</v>
      </c>
      <c r="J4296" t="s">
        <v>49</v>
      </c>
      <c r="K4296" t="s">
        <v>60</v>
      </c>
      <c r="L4296" s="61">
        <v>4283</v>
      </c>
      <c r="M4296" s="53">
        <v>0.57816674522994671</v>
      </c>
      <c r="N4296" s="63">
        <v>0.45699303630975896</v>
      </c>
      <c r="O4296" s="63">
        <v>0</v>
      </c>
      <c r="P4296" s="63">
        <v>0.12117370892018779</v>
      </c>
      <c r="R4296">
        <v>4283</v>
      </c>
      <c r="S4296" s="65">
        <v>0.59224608620710073</v>
      </c>
      <c r="T4296" s="62">
        <v>0.44683763550287536</v>
      </c>
      <c r="U4296" s="62">
        <v>0</v>
      </c>
      <c r="V4296" s="62">
        <v>0.14540845070422537</v>
      </c>
      <c r="X4296">
        <v>4283</v>
      </c>
      <c r="Y4296" s="65">
        <v>0.61336509767283176</v>
      </c>
      <c r="Z4296" s="62">
        <v>0.43160453429255008</v>
      </c>
      <c r="AA4296" s="62">
        <v>0</v>
      </c>
      <c r="AB4296" s="62">
        <v>0.18176056338028168</v>
      </c>
      <c r="AD4296">
        <v>4283</v>
      </c>
      <c r="AE4296" s="65">
        <v>0.62744443864998578</v>
      </c>
      <c r="AF4296" s="62">
        <v>0.42144913348566659</v>
      </c>
      <c r="AG4296" s="62">
        <v>0</v>
      </c>
      <c r="AH4296" s="62">
        <v>0.20599530516431924</v>
      </c>
    </row>
    <row r="4297" spans="5:34" x14ac:dyDescent="0.2">
      <c r="E4297" s="76">
        <v>6</v>
      </c>
      <c r="F4297" s="76">
        <v>28</v>
      </c>
      <c r="G4297">
        <v>4284</v>
      </c>
      <c r="H4297">
        <v>12</v>
      </c>
      <c r="I4297">
        <v>7</v>
      </c>
      <c r="J4297" t="s">
        <v>49</v>
      </c>
      <c r="K4297" t="s">
        <v>61</v>
      </c>
      <c r="L4297" s="61">
        <v>4284</v>
      </c>
      <c r="M4297" s="53">
        <v>0.85436475158829828</v>
      </c>
      <c r="N4297" s="63">
        <v>0.67605489243336869</v>
      </c>
      <c r="O4297" s="63">
        <v>0</v>
      </c>
      <c r="P4297" s="63">
        <v>0.17830985915492958</v>
      </c>
      <c r="R4297">
        <v>4284</v>
      </c>
      <c r="S4297" s="65">
        <v>0.87500328136520933</v>
      </c>
      <c r="T4297" s="62">
        <v>0.66103145037929378</v>
      </c>
      <c r="U4297" s="62">
        <v>0</v>
      </c>
      <c r="V4297" s="62">
        <v>0.21397183098591552</v>
      </c>
      <c r="X4297">
        <v>4284</v>
      </c>
      <c r="Y4297" s="65">
        <v>0.90596107603057607</v>
      </c>
      <c r="Z4297" s="62">
        <v>0.63849628729818164</v>
      </c>
      <c r="AA4297" s="62">
        <v>0</v>
      </c>
      <c r="AB4297" s="62">
        <v>0.26746478873239438</v>
      </c>
      <c r="AD4297">
        <v>4284</v>
      </c>
      <c r="AE4297" s="65">
        <v>0.92659960580748701</v>
      </c>
      <c r="AF4297" s="62">
        <v>0.62347284524410673</v>
      </c>
      <c r="AG4297" s="62">
        <v>0</v>
      </c>
      <c r="AH4297" s="62">
        <v>0.30312676056338028</v>
      </c>
    </row>
    <row r="4298" spans="5:34" x14ac:dyDescent="0.2">
      <c r="E4298" s="76">
        <v>6</v>
      </c>
      <c r="F4298" s="76">
        <v>28</v>
      </c>
      <c r="G4298">
        <v>4285</v>
      </c>
      <c r="H4298">
        <v>13</v>
      </c>
      <c r="I4298">
        <v>7</v>
      </c>
      <c r="J4298" t="s">
        <v>49</v>
      </c>
      <c r="K4298" t="s">
        <v>62</v>
      </c>
      <c r="L4298" s="61">
        <v>4285</v>
      </c>
      <c r="M4298" s="53">
        <v>0.9838647678106498</v>
      </c>
      <c r="N4298" s="63">
        <v>0.83245631710642443</v>
      </c>
      <c r="O4298" s="63">
        <v>0</v>
      </c>
      <c r="P4298" s="63">
        <v>0.15140845070422534</v>
      </c>
      <c r="R4298">
        <v>4285</v>
      </c>
      <c r="S4298" s="65">
        <v>0.99564742868246325</v>
      </c>
      <c r="T4298" s="62">
        <v>0.81395728783739285</v>
      </c>
      <c r="U4298" s="62">
        <v>0</v>
      </c>
      <c r="V4298" s="62">
        <v>0.18169014084507043</v>
      </c>
      <c r="X4298">
        <v>4285</v>
      </c>
      <c r="Y4298" s="65">
        <v>1.0133214199901834</v>
      </c>
      <c r="Z4298" s="62">
        <v>0.78620874393384532</v>
      </c>
      <c r="AA4298" s="62">
        <v>0</v>
      </c>
      <c r="AB4298" s="62">
        <v>0.227112676056338</v>
      </c>
      <c r="AD4298">
        <v>4285</v>
      </c>
      <c r="AE4298" s="65">
        <v>1.0251040808619969</v>
      </c>
      <c r="AF4298" s="62">
        <v>0.76770971466481375</v>
      </c>
      <c r="AG4298" s="62">
        <v>0</v>
      </c>
      <c r="AH4298" s="62">
        <v>0.25739436619718309</v>
      </c>
    </row>
    <row r="4299" spans="5:34" x14ac:dyDescent="0.2">
      <c r="E4299" s="76">
        <v>6</v>
      </c>
      <c r="F4299" s="76">
        <v>28</v>
      </c>
      <c r="G4299">
        <v>4286</v>
      </c>
      <c r="H4299">
        <v>14</v>
      </c>
      <c r="I4299">
        <v>7</v>
      </c>
      <c r="J4299" t="s">
        <v>49</v>
      </c>
      <c r="K4299" t="s">
        <v>63</v>
      </c>
      <c r="L4299" s="61">
        <v>4286</v>
      </c>
      <c r="M4299" s="53">
        <v>1.0122259638387803</v>
      </c>
      <c r="N4299" s="63">
        <v>0.86105225491859239</v>
      </c>
      <c r="O4299" s="63">
        <v>0</v>
      </c>
      <c r="P4299" s="63">
        <v>0.15117370892018778</v>
      </c>
      <c r="R4299">
        <v>4286</v>
      </c>
      <c r="S4299" s="65">
        <v>1.0233262110690711</v>
      </c>
      <c r="T4299" s="62">
        <v>0.84191776036484578</v>
      </c>
      <c r="U4299" s="62">
        <v>0</v>
      </c>
      <c r="V4299" s="62">
        <v>0.1814084507042254</v>
      </c>
      <c r="X4299">
        <v>4286</v>
      </c>
      <c r="Y4299" s="65">
        <v>1.0399765819145077</v>
      </c>
      <c r="Z4299" s="62">
        <v>0.81321601853422609</v>
      </c>
      <c r="AA4299" s="62">
        <v>0</v>
      </c>
      <c r="AB4299" s="62">
        <v>0.22676056338028169</v>
      </c>
      <c r="AD4299">
        <v>4286</v>
      </c>
      <c r="AE4299" s="65">
        <v>1.0510768291447989</v>
      </c>
      <c r="AF4299" s="62">
        <v>0.79408152398047971</v>
      </c>
      <c r="AG4299" s="62">
        <v>0</v>
      </c>
      <c r="AH4299" s="62">
        <v>0.25699530516431923</v>
      </c>
    </row>
    <row r="4300" spans="5:34" x14ac:dyDescent="0.2">
      <c r="E4300" s="76">
        <v>6</v>
      </c>
      <c r="F4300" s="76">
        <v>28</v>
      </c>
      <c r="G4300">
        <v>4287</v>
      </c>
      <c r="H4300">
        <v>15</v>
      </c>
      <c r="I4300">
        <v>7</v>
      </c>
      <c r="J4300" t="s">
        <v>49</v>
      </c>
      <c r="K4300" t="s">
        <v>64</v>
      </c>
      <c r="L4300" s="61">
        <v>4287</v>
      </c>
      <c r="M4300" s="53">
        <v>1.2632812659252404</v>
      </c>
      <c r="N4300" s="63">
        <v>0.95694323775622636</v>
      </c>
      <c r="O4300" s="63">
        <v>0</v>
      </c>
      <c r="P4300" s="63">
        <v>0.30633802816901406</v>
      </c>
      <c r="R4300">
        <v>4287</v>
      </c>
      <c r="S4300" s="65">
        <v>1.3032834662755715</v>
      </c>
      <c r="T4300" s="62">
        <v>0.9356778324727546</v>
      </c>
      <c r="U4300" s="62">
        <v>0</v>
      </c>
      <c r="V4300" s="62">
        <v>0.36760563380281691</v>
      </c>
      <c r="X4300">
        <v>4287</v>
      </c>
      <c r="Y4300" s="65">
        <v>1.3632867668010684</v>
      </c>
      <c r="Z4300" s="62">
        <v>0.90377972454754718</v>
      </c>
      <c r="AA4300" s="62">
        <v>0</v>
      </c>
      <c r="AB4300" s="62">
        <v>0.45950704225352113</v>
      </c>
      <c r="AD4300">
        <v>4287</v>
      </c>
      <c r="AE4300" s="65">
        <v>1.4032889671513995</v>
      </c>
      <c r="AF4300" s="62">
        <v>0.88251431926407553</v>
      </c>
      <c r="AG4300" s="62">
        <v>0</v>
      </c>
      <c r="AH4300" s="62">
        <v>0.52077464788732397</v>
      </c>
    </row>
    <row r="4301" spans="5:34" x14ac:dyDescent="0.2">
      <c r="E4301" s="76">
        <v>6</v>
      </c>
      <c r="F4301" s="76">
        <v>28</v>
      </c>
      <c r="G4301">
        <v>4288</v>
      </c>
      <c r="H4301">
        <v>16</v>
      </c>
      <c r="I4301">
        <v>7</v>
      </c>
      <c r="J4301" t="s">
        <v>49</v>
      </c>
      <c r="K4301" t="s">
        <v>65</v>
      </c>
      <c r="L4301" s="61">
        <v>4288</v>
      </c>
      <c r="M4301" s="53">
        <v>1.3557872774136186</v>
      </c>
      <c r="N4301" s="63">
        <v>1.0779469018267642</v>
      </c>
      <c r="O4301" s="63">
        <v>0</v>
      </c>
      <c r="P4301" s="63">
        <v>0.27784037558685443</v>
      </c>
      <c r="R4301">
        <v>4288</v>
      </c>
      <c r="S4301" s="65">
        <v>1.3874009769348392</v>
      </c>
      <c r="T4301" s="62">
        <v>1.0539925262306138</v>
      </c>
      <c r="U4301" s="62">
        <v>0</v>
      </c>
      <c r="V4301" s="62">
        <v>0.33340845070422537</v>
      </c>
      <c r="X4301">
        <v>4288</v>
      </c>
      <c r="Y4301" s="65">
        <v>1.4348215262166701</v>
      </c>
      <c r="Z4301" s="62">
        <v>1.0180609628363886</v>
      </c>
      <c r="AA4301" s="62">
        <v>0</v>
      </c>
      <c r="AB4301" s="62">
        <v>0.41676056338028167</v>
      </c>
      <c r="AD4301">
        <v>4288</v>
      </c>
      <c r="AE4301" s="65">
        <v>1.4664352257378908</v>
      </c>
      <c r="AF4301" s="62">
        <v>0.99410658724023826</v>
      </c>
      <c r="AG4301" s="62">
        <v>0</v>
      </c>
      <c r="AH4301" s="62">
        <v>0.47232863849765261</v>
      </c>
    </row>
    <row r="4302" spans="5:34" x14ac:dyDescent="0.2">
      <c r="E4302" s="76">
        <v>6</v>
      </c>
      <c r="F4302" s="76">
        <v>28</v>
      </c>
      <c r="G4302">
        <v>4289</v>
      </c>
      <c r="H4302">
        <v>17</v>
      </c>
      <c r="I4302">
        <v>7</v>
      </c>
      <c r="J4302" t="s">
        <v>49</v>
      </c>
      <c r="K4302" t="s">
        <v>66</v>
      </c>
      <c r="L4302" s="61">
        <v>4289</v>
      </c>
      <c r="M4302" s="53">
        <v>1.2869496688354285</v>
      </c>
      <c r="N4302" s="63">
        <v>1.1362454434833158</v>
      </c>
      <c r="O4302" s="63">
        <v>0</v>
      </c>
      <c r="P4302" s="63">
        <v>0.15070422535211267</v>
      </c>
      <c r="R4302">
        <v>4289</v>
      </c>
      <c r="S4302" s="65">
        <v>1.2918406151617774</v>
      </c>
      <c r="T4302" s="62">
        <v>1.1109955447392421</v>
      </c>
      <c r="U4302" s="62">
        <v>0</v>
      </c>
      <c r="V4302" s="62">
        <v>0.18084507042253523</v>
      </c>
      <c r="X4302">
        <v>4289</v>
      </c>
      <c r="Y4302" s="65">
        <v>1.2991770346513007</v>
      </c>
      <c r="Z4302" s="62">
        <v>1.0731206966231317</v>
      </c>
      <c r="AA4302" s="62">
        <v>0</v>
      </c>
      <c r="AB4302" s="62">
        <v>0.22605633802816899</v>
      </c>
      <c r="AD4302">
        <v>4289</v>
      </c>
      <c r="AE4302" s="65">
        <v>1.3040679809776496</v>
      </c>
      <c r="AF4302" s="62">
        <v>1.047870797879058</v>
      </c>
      <c r="AG4302" s="62">
        <v>0</v>
      </c>
      <c r="AH4302" s="62">
        <v>0.25619718309859152</v>
      </c>
    </row>
    <row r="4303" spans="5:34" x14ac:dyDescent="0.2">
      <c r="E4303" s="76">
        <v>6</v>
      </c>
      <c r="F4303" s="76">
        <v>28</v>
      </c>
      <c r="G4303">
        <v>4290</v>
      </c>
      <c r="H4303">
        <v>18</v>
      </c>
      <c r="I4303">
        <v>7</v>
      </c>
      <c r="J4303" t="s">
        <v>49</v>
      </c>
      <c r="K4303" t="s">
        <v>67</v>
      </c>
      <c r="L4303" s="61">
        <v>4290</v>
      </c>
      <c r="M4303" s="53">
        <v>1.4604626767814344</v>
      </c>
      <c r="N4303" s="63">
        <v>1.3107913152790869</v>
      </c>
      <c r="O4303" s="63">
        <v>0</v>
      </c>
      <c r="P4303" s="63">
        <v>0.14967136150234742</v>
      </c>
      <c r="R4303">
        <v>4290</v>
      </c>
      <c r="S4303" s="65">
        <v>1.4612682531868129</v>
      </c>
      <c r="T4303" s="62">
        <v>1.2816626193839959</v>
      </c>
      <c r="U4303" s="62">
        <v>0</v>
      </c>
      <c r="V4303" s="62">
        <v>0.17960563380281694</v>
      </c>
      <c r="X4303">
        <v>4290</v>
      </c>
      <c r="Y4303" s="65">
        <v>1.4624766177948811</v>
      </c>
      <c r="Z4303" s="62">
        <v>1.23796957554136</v>
      </c>
      <c r="AA4303" s="62">
        <v>0</v>
      </c>
      <c r="AB4303" s="62">
        <v>0.22450704225352114</v>
      </c>
      <c r="AD4303">
        <v>4290</v>
      </c>
      <c r="AE4303" s="65">
        <v>1.4632821942002598</v>
      </c>
      <c r="AF4303" s="62">
        <v>1.2088408796462691</v>
      </c>
      <c r="AG4303" s="62">
        <v>0</v>
      </c>
      <c r="AH4303" s="62">
        <v>0.25444131455399066</v>
      </c>
    </row>
    <row r="4304" spans="5:34" x14ac:dyDescent="0.2">
      <c r="E4304" s="76">
        <v>6</v>
      </c>
      <c r="F4304" s="76">
        <v>28</v>
      </c>
      <c r="G4304">
        <v>4291</v>
      </c>
      <c r="H4304">
        <v>19</v>
      </c>
      <c r="I4304">
        <v>7</v>
      </c>
      <c r="J4304" t="s">
        <v>49</v>
      </c>
      <c r="K4304" t="s">
        <v>68</v>
      </c>
      <c r="L4304" s="61">
        <v>4291</v>
      </c>
      <c r="M4304" s="53">
        <v>1.4648867726827559</v>
      </c>
      <c r="N4304" s="63">
        <v>1.3113656459221925</v>
      </c>
      <c r="O4304" s="63">
        <v>0</v>
      </c>
      <c r="P4304" s="63">
        <v>0.15352112676056337</v>
      </c>
      <c r="R4304">
        <v>4291</v>
      </c>
      <c r="S4304" s="65">
        <v>1.4664495392365975</v>
      </c>
      <c r="T4304" s="62">
        <v>1.2822241871239215</v>
      </c>
      <c r="U4304" s="62">
        <v>0</v>
      </c>
      <c r="V4304" s="62">
        <v>0.1842253521126761</v>
      </c>
      <c r="X4304">
        <v>4291</v>
      </c>
      <c r="Y4304" s="65">
        <v>1.4687936890673603</v>
      </c>
      <c r="Z4304" s="62">
        <v>1.2385119989265152</v>
      </c>
      <c r="AA4304" s="62">
        <v>0</v>
      </c>
      <c r="AB4304" s="62">
        <v>0.2302816901408451</v>
      </c>
      <c r="AD4304">
        <v>4291</v>
      </c>
      <c r="AE4304" s="65">
        <v>1.4703564556212021</v>
      </c>
      <c r="AF4304" s="62">
        <v>1.2093705401282444</v>
      </c>
      <c r="AG4304" s="62">
        <v>0</v>
      </c>
      <c r="AH4304" s="62">
        <v>0.26098591549295774</v>
      </c>
    </row>
    <row r="4305" spans="5:34" x14ac:dyDescent="0.2">
      <c r="E4305" s="76">
        <v>6</v>
      </c>
      <c r="F4305" s="76">
        <v>28</v>
      </c>
      <c r="G4305">
        <v>4292</v>
      </c>
      <c r="H4305">
        <v>20</v>
      </c>
      <c r="I4305">
        <v>7</v>
      </c>
      <c r="J4305" t="s">
        <v>49</v>
      </c>
      <c r="K4305" t="s">
        <v>69</v>
      </c>
      <c r="L4305" s="61">
        <v>4292</v>
      </c>
      <c r="M4305" s="53">
        <v>1.4916078289948238</v>
      </c>
      <c r="N4305" s="63">
        <v>1.3714200355675938</v>
      </c>
      <c r="O4305" s="63">
        <v>0</v>
      </c>
      <c r="P4305" s="63">
        <v>0.12018779342723004</v>
      </c>
      <c r="R4305">
        <v>4292</v>
      </c>
      <c r="S4305" s="65">
        <v>1.485169386889879</v>
      </c>
      <c r="T4305" s="62">
        <v>1.3409440347772028</v>
      </c>
      <c r="U4305" s="62">
        <v>0</v>
      </c>
      <c r="V4305" s="62">
        <v>0.14422535211267609</v>
      </c>
      <c r="X4305">
        <v>4292</v>
      </c>
      <c r="Y4305" s="65">
        <v>1.4755117237324615</v>
      </c>
      <c r="Z4305" s="62">
        <v>1.2952300335916165</v>
      </c>
      <c r="AA4305" s="62">
        <v>0</v>
      </c>
      <c r="AB4305" s="62">
        <v>0.18028169014084511</v>
      </c>
      <c r="AD4305">
        <v>4292</v>
      </c>
      <c r="AE4305" s="65">
        <v>1.4690732816275167</v>
      </c>
      <c r="AF4305" s="62">
        <v>1.2647540328012257</v>
      </c>
      <c r="AG4305" s="62">
        <v>0</v>
      </c>
      <c r="AH4305" s="62">
        <v>0.2043192488262911</v>
      </c>
    </row>
    <row r="4306" spans="5:34" x14ac:dyDescent="0.2">
      <c r="E4306" s="76">
        <v>6</v>
      </c>
      <c r="F4306" s="76">
        <v>28</v>
      </c>
      <c r="G4306">
        <v>4293</v>
      </c>
      <c r="H4306">
        <v>21</v>
      </c>
      <c r="I4306">
        <v>7</v>
      </c>
      <c r="J4306" t="s">
        <v>49</v>
      </c>
      <c r="K4306" t="s">
        <v>70</v>
      </c>
      <c r="L4306" s="61">
        <v>4293</v>
      </c>
      <c r="M4306" s="53">
        <v>1.2754145242052892</v>
      </c>
      <c r="N4306" s="63">
        <v>1.2139121767874488</v>
      </c>
      <c r="O4306" s="63">
        <v>0</v>
      </c>
      <c r="P4306" s="63">
        <v>6.1502347417840372E-2</v>
      </c>
      <c r="R4306">
        <v>4293</v>
      </c>
      <c r="S4306" s="65">
        <v>1.2607391675380248</v>
      </c>
      <c r="T4306" s="62">
        <v>1.1869363506366164</v>
      </c>
      <c r="U4306" s="62">
        <v>0</v>
      </c>
      <c r="V4306" s="62">
        <v>7.3802816901408469E-2</v>
      </c>
      <c r="X4306">
        <v>4293</v>
      </c>
      <c r="Y4306" s="65">
        <v>1.2387261325371288</v>
      </c>
      <c r="Z4306" s="62">
        <v>1.1464726114103683</v>
      </c>
      <c r="AA4306" s="62">
        <v>0</v>
      </c>
      <c r="AB4306" s="62">
        <v>9.2253521126760579E-2</v>
      </c>
      <c r="AD4306">
        <v>4293</v>
      </c>
      <c r="AE4306" s="65">
        <v>1.2240507758698647</v>
      </c>
      <c r="AF4306" s="62">
        <v>1.1194967852595361</v>
      </c>
      <c r="AG4306" s="62">
        <v>0</v>
      </c>
      <c r="AH4306" s="62">
        <v>0.10455399061032865</v>
      </c>
    </row>
    <row r="4307" spans="5:34" x14ac:dyDescent="0.2">
      <c r="E4307" s="76">
        <v>6</v>
      </c>
      <c r="F4307" s="76">
        <v>28</v>
      </c>
      <c r="G4307">
        <v>4294</v>
      </c>
      <c r="H4307">
        <v>22</v>
      </c>
      <c r="I4307">
        <v>7</v>
      </c>
      <c r="J4307" t="s">
        <v>49</v>
      </c>
      <c r="K4307" t="s">
        <v>71</v>
      </c>
      <c r="L4307" s="61">
        <v>4294</v>
      </c>
      <c r="M4307" s="53">
        <v>1.1998352608256551</v>
      </c>
      <c r="N4307" s="63">
        <v>1.1775347913420871</v>
      </c>
      <c r="O4307" s="63">
        <v>0</v>
      </c>
      <c r="P4307" s="63">
        <v>2.2300469483568074E-2</v>
      </c>
      <c r="R4307">
        <v>4294</v>
      </c>
      <c r="S4307" s="65">
        <v>1.1781279149147668</v>
      </c>
      <c r="T4307" s="62">
        <v>1.1513673515344851</v>
      </c>
      <c r="U4307" s="62">
        <v>0</v>
      </c>
      <c r="V4307" s="62">
        <v>2.6760563380281696E-2</v>
      </c>
      <c r="X4307">
        <v>4294</v>
      </c>
      <c r="Y4307" s="65">
        <v>1.1455668960484342</v>
      </c>
      <c r="Z4307" s="62">
        <v>1.1121161918230822</v>
      </c>
      <c r="AA4307" s="62">
        <v>0</v>
      </c>
      <c r="AB4307" s="62">
        <v>3.3450704225352117E-2</v>
      </c>
      <c r="AD4307">
        <v>4294</v>
      </c>
      <c r="AE4307" s="65">
        <v>1.1238595501375459</v>
      </c>
      <c r="AF4307" s="62">
        <v>1.0859487520154802</v>
      </c>
      <c r="AG4307" s="62">
        <v>0</v>
      </c>
      <c r="AH4307" s="62">
        <v>3.7910798122065728E-2</v>
      </c>
    </row>
    <row r="4308" spans="5:34" x14ac:dyDescent="0.2">
      <c r="E4308" s="76">
        <v>6</v>
      </c>
      <c r="F4308" s="76">
        <v>28</v>
      </c>
      <c r="G4308">
        <v>4295</v>
      </c>
      <c r="H4308">
        <v>23</v>
      </c>
      <c r="I4308">
        <v>7</v>
      </c>
      <c r="J4308" t="s">
        <v>49</v>
      </c>
      <c r="K4308" t="s">
        <v>72</v>
      </c>
      <c r="L4308" s="61">
        <v>4295</v>
      </c>
      <c r="M4308" s="53">
        <v>1.0330665061132012</v>
      </c>
      <c r="N4308" s="63">
        <v>0.99128246855451563</v>
      </c>
      <c r="O4308" s="63">
        <v>0</v>
      </c>
      <c r="P4308" s="63">
        <v>4.1784037558685441E-2</v>
      </c>
      <c r="R4308">
        <v>4295</v>
      </c>
      <c r="S4308" s="65">
        <v>1.0193948143237268</v>
      </c>
      <c r="T4308" s="62">
        <v>0.9692539692533042</v>
      </c>
      <c r="U4308" s="62">
        <v>0</v>
      </c>
      <c r="V4308" s="62">
        <v>5.0140845070422546E-2</v>
      </c>
      <c r="X4308">
        <v>4295</v>
      </c>
      <c r="Y4308" s="65">
        <v>0.99888727663951515</v>
      </c>
      <c r="Z4308" s="62">
        <v>0.93621122030148696</v>
      </c>
      <c r="AA4308" s="62">
        <v>0</v>
      </c>
      <c r="AB4308" s="62">
        <v>6.2676056338028169E-2</v>
      </c>
      <c r="AD4308">
        <v>4295</v>
      </c>
      <c r="AE4308" s="65">
        <v>0.9852155848500409</v>
      </c>
      <c r="AF4308" s="62">
        <v>0.91418272100027564</v>
      </c>
      <c r="AG4308" s="62">
        <v>0</v>
      </c>
      <c r="AH4308" s="62">
        <v>7.103286384976526E-2</v>
      </c>
    </row>
    <row r="4309" spans="5:34" x14ac:dyDescent="0.2">
      <c r="E4309" s="76">
        <v>6</v>
      </c>
      <c r="F4309" s="76">
        <v>28</v>
      </c>
      <c r="G4309">
        <v>4296</v>
      </c>
      <c r="H4309">
        <v>24</v>
      </c>
      <c r="I4309">
        <v>7</v>
      </c>
      <c r="J4309" t="s">
        <v>49</v>
      </c>
      <c r="K4309" t="s">
        <v>73</v>
      </c>
      <c r="L4309" s="61">
        <v>4296</v>
      </c>
      <c r="M4309" s="53">
        <v>1.0110562348549004</v>
      </c>
      <c r="N4309" s="63">
        <v>0.97490600011311623</v>
      </c>
      <c r="O4309" s="63">
        <v>0</v>
      </c>
      <c r="P4309" s="63">
        <v>3.615023474178404E-2</v>
      </c>
      <c r="R4309">
        <v>4296</v>
      </c>
      <c r="S4309" s="65">
        <v>0.99662170402296557</v>
      </c>
      <c r="T4309" s="62">
        <v>0.95324142233282472</v>
      </c>
      <c r="U4309" s="62">
        <v>0</v>
      </c>
      <c r="V4309" s="62">
        <v>4.3380281690140854E-2</v>
      </c>
      <c r="X4309">
        <v>4296</v>
      </c>
      <c r="Y4309" s="65">
        <v>0.97496990777506376</v>
      </c>
      <c r="Z4309" s="62">
        <v>0.92074455566238766</v>
      </c>
      <c r="AA4309" s="62">
        <v>0</v>
      </c>
      <c r="AB4309" s="62">
        <v>5.422535211267606E-2</v>
      </c>
      <c r="AD4309">
        <v>4296</v>
      </c>
      <c r="AE4309" s="65">
        <v>0.96053537694312907</v>
      </c>
      <c r="AF4309" s="62">
        <v>0.89907997788209615</v>
      </c>
      <c r="AG4309" s="62">
        <v>0</v>
      </c>
      <c r="AH4309" s="62">
        <v>6.1455399061032867E-2</v>
      </c>
    </row>
    <row r="4310" spans="5:34" x14ac:dyDescent="0.2">
      <c r="E4310" s="76">
        <v>6</v>
      </c>
      <c r="F4310" s="76">
        <v>29</v>
      </c>
      <c r="G4310">
        <v>4297</v>
      </c>
      <c r="H4310">
        <v>1</v>
      </c>
      <c r="I4310">
        <v>1</v>
      </c>
      <c r="J4310" t="s">
        <v>49</v>
      </c>
      <c r="K4310" t="s">
        <v>50</v>
      </c>
      <c r="L4310" s="61">
        <v>4297</v>
      </c>
      <c r="M4310" s="53">
        <v>0.84297420896785424</v>
      </c>
      <c r="N4310" s="63">
        <v>0.84297420896785424</v>
      </c>
      <c r="O4310" s="63">
        <v>0</v>
      </c>
      <c r="P4310" s="63">
        <v>0</v>
      </c>
      <c r="R4310">
        <v>4297</v>
      </c>
      <c r="S4310" s="65">
        <v>0.82424144876856853</v>
      </c>
      <c r="T4310" s="62">
        <v>0.82424144876856853</v>
      </c>
      <c r="U4310" s="62">
        <v>0</v>
      </c>
      <c r="V4310" s="62">
        <v>0</v>
      </c>
      <c r="X4310">
        <v>4297</v>
      </c>
      <c r="Y4310" s="65">
        <v>0.79614230846964018</v>
      </c>
      <c r="Z4310" s="62">
        <v>0.79614230846964018</v>
      </c>
      <c r="AA4310" s="62">
        <v>0</v>
      </c>
      <c r="AB4310" s="62">
        <v>0</v>
      </c>
      <c r="AD4310">
        <v>4297</v>
      </c>
      <c r="AE4310" s="65">
        <v>0.77740954827035458</v>
      </c>
      <c r="AF4310" s="62">
        <v>0.77740954827035458</v>
      </c>
      <c r="AG4310" s="62">
        <v>0</v>
      </c>
      <c r="AH4310" s="62">
        <v>0</v>
      </c>
    </row>
    <row r="4311" spans="5:34" x14ac:dyDescent="0.2">
      <c r="E4311" s="76">
        <v>6</v>
      </c>
      <c r="F4311" s="76">
        <v>29</v>
      </c>
      <c r="G4311">
        <v>4298</v>
      </c>
      <c r="H4311">
        <v>2</v>
      </c>
      <c r="I4311">
        <v>1</v>
      </c>
      <c r="J4311" t="s">
        <v>49</v>
      </c>
      <c r="K4311" t="s">
        <v>51</v>
      </c>
      <c r="L4311" s="61">
        <v>4298</v>
      </c>
      <c r="M4311" s="53">
        <v>0.62995957866629027</v>
      </c>
      <c r="N4311" s="63">
        <v>0.62995957866629027</v>
      </c>
      <c r="O4311" s="63">
        <v>0</v>
      </c>
      <c r="P4311" s="63">
        <v>0</v>
      </c>
      <c r="R4311">
        <v>4298</v>
      </c>
      <c r="S4311" s="65">
        <v>0.61596047691815037</v>
      </c>
      <c r="T4311" s="62">
        <v>0.61596047691815037</v>
      </c>
      <c r="U4311" s="62">
        <v>0</v>
      </c>
      <c r="V4311" s="62">
        <v>0</v>
      </c>
      <c r="X4311">
        <v>4298</v>
      </c>
      <c r="Y4311" s="65">
        <v>0.59496182429594069</v>
      </c>
      <c r="Z4311" s="62">
        <v>0.59496182429594069</v>
      </c>
      <c r="AA4311" s="62">
        <v>0</v>
      </c>
      <c r="AB4311" s="62">
        <v>0</v>
      </c>
      <c r="AD4311">
        <v>4298</v>
      </c>
      <c r="AE4311" s="65">
        <v>0.58096272254780101</v>
      </c>
      <c r="AF4311" s="62">
        <v>0.58096272254780101</v>
      </c>
      <c r="AG4311" s="62">
        <v>0</v>
      </c>
      <c r="AH4311" s="62">
        <v>0</v>
      </c>
    </row>
    <row r="4312" spans="5:34" x14ac:dyDescent="0.2">
      <c r="E4312" s="76">
        <v>6</v>
      </c>
      <c r="F4312" s="76">
        <v>29</v>
      </c>
      <c r="G4312">
        <v>4299</v>
      </c>
      <c r="H4312">
        <v>3</v>
      </c>
      <c r="I4312">
        <v>1</v>
      </c>
      <c r="J4312" t="s">
        <v>49</v>
      </c>
      <c r="K4312" t="s">
        <v>52</v>
      </c>
      <c r="L4312" s="61">
        <v>4299</v>
      </c>
      <c r="M4312" s="53">
        <v>0.45903672690875463</v>
      </c>
      <c r="N4312" s="63">
        <v>0.45903672690875463</v>
      </c>
      <c r="O4312" s="63">
        <v>0</v>
      </c>
      <c r="P4312" s="63">
        <v>0</v>
      </c>
      <c r="R4312">
        <v>4299</v>
      </c>
      <c r="S4312" s="65">
        <v>0.44883591075522672</v>
      </c>
      <c r="T4312" s="62">
        <v>0.44883591075522672</v>
      </c>
      <c r="U4312" s="62">
        <v>0</v>
      </c>
      <c r="V4312" s="62">
        <v>0</v>
      </c>
      <c r="X4312">
        <v>4299</v>
      </c>
      <c r="Y4312" s="65">
        <v>0.43353468652493499</v>
      </c>
      <c r="Z4312" s="62">
        <v>0.43353468652493499</v>
      </c>
      <c r="AA4312" s="62">
        <v>0</v>
      </c>
      <c r="AB4312" s="62">
        <v>0</v>
      </c>
      <c r="AD4312">
        <v>4299</v>
      </c>
      <c r="AE4312" s="65">
        <v>0.42333387037140713</v>
      </c>
      <c r="AF4312" s="62">
        <v>0.42333387037140713</v>
      </c>
      <c r="AG4312" s="62">
        <v>0</v>
      </c>
      <c r="AH4312" s="62">
        <v>0</v>
      </c>
    </row>
    <row r="4313" spans="5:34" x14ac:dyDescent="0.2">
      <c r="E4313" s="76">
        <v>6</v>
      </c>
      <c r="F4313" s="76">
        <v>29</v>
      </c>
      <c r="G4313">
        <v>4300</v>
      </c>
      <c r="H4313">
        <v>4</v>
      </c>
      <c r="I4313">
        <v>1</v>
      </c>
      <c r="J4313" t="s">
        <v>49</v>
      </c>
      <c r="K4313" t="s">
        <v>53</v>
      </c>
      <c r="L4313" s="61">
        <v>4300</v>
      </c>
      <c r="M4313" s="53">
        <v>0.54587985008759121</v>
      </c>
      <c r="N4313" s="63">
        <v>0.54587985008759121</v>
      </c>
      <c r="O4313" s="63">
        <v>0</v>
      </c>
      <c r="P4313" s="63">
        <v>0</v>
      </c>
      <c r="R4313">
        <v>4300</v>
      </c>
      <c r="S4313" s="65">
        <v>0.53374918675231142</v>
      </c>
      <c r="T4313" s="62">
        <v>0.53374918675231142</v>
      </c>
      <c r="U4313" s="62">
        <v>0</v>
      </c>
      <c r="V4313" s="62">
        <v>0</v>
      </c>
      <c r="X4313">
        <v>4300</v>
      </c>
      <c r="Y4313" s="65">
        <v>0.51555319174939174</v>
      </c>
      <c r="Z4313" s="62">
        <v>0.51555319174939174</v>
      </c>
      <c r="AA4313" s="62">
        <v>0</v>
      </c>
      <c r="AB4313" s="62">
        <v>0</v>
      </c>
      <c r="AD4313">
        <v>4300</v>
      </c>
      <c r="AE4313" s="65">
        <v>0.50342252841411195</v>
      </c>
      <c r="AF4313" s="62">
        <v>0.50342252841411195</v>
      </c>
      <c r="AG4313" s="62">
        <v>0</v>
      </c>
      <c r="AH4313" s="62">
        <v>0</v>
      </c>
    </row>
    <row r="4314" spans="5:34" x14ac:dyDescent="0.2">
      <c r="E4314" s="76">
        <v>6</v>
      </c>
      <c r="F4314" s="76">
        <v>29</v>
      </c>
      <c r="G4314">
        <v>4301</v>
      </c>
      <c r="H4314">
        <v>5</v>
      </c>
      <c r="I4314">
        <v>1</v>
      </c>
      <c r="J4314" t="s">
        <v>49</v>
      </c>
      <c r="K4314" t="s">
        <v>54</v>
      </c>
      <c r="L4314" s="61">
        <v>4301</v>
      </c>
      <c r="M4314" s="53">
        <v>0.46079744196401934</v>
      </c>
      <c r="N4314" s="63">
        <v>0.46079744196401934</v>
      </c>
      <c r="O4314" s="63">
        <v>0</v>
      </c>
      <c r="P4314" s="63">
        <v>0</v>
      </c>
      <c r="R4314">
        <v>4301</v>
      </c>
      <c r="S4314" s="65">
        <v>0.45055749880926332</v>
      </c>
      <c r="T4314" s="62">
        <v>0.45055749880926332</v>
      </c>
      <c r="U4314" s="62">
        <v>0</v>
      </c>
      <c r="V4314" s="62">
        <v>0</v>
      </c>
      <c r="X4314">
        <v>4301</v>
      </c>
      <c r="Y4314" s="65">
        <v>0.43519758407712938</v>
      </c>
      <c r="Z4314" s="62">
        <v>0.43519758407712938</v>
      </c>
      <c r="AA4314" s="62">
        <v>0</v>
      </c>
      <c r="AB4314" s="62">
        <v>0</v>
      </c>
      <c r="AD4314">
        <v>4301</v>
      </c>
      <c r="AE4314" s="65">
        <v>0.42495764092237343</v>
      </c>
      <c r="AF4314" s="62">
        <v>0.42495764092237343</v>
      </c>
      <c r="AG4314" s="62">
        <v>0</v>
      </c>
      <c r="AH4314" s="62">
        <v>0</v>
      </c>
    </row>
    <row r="4315" spans="5:34" x14ac:dyDescent="0.2">
      <c r="E4315" s="76">
        <v>6</v>
      </c>
      <c r="F4315" s="76">
        <v>29</v>
      </c>
      <c r="G4315">
        <v>4302</v>
      </c>
      <c r="H4315">
        <v>6</v>
      </c>
      <c r="I4315">
        <v>1</v>
      </c>
      <c r="J4315" t="s">
        <v>49</v>
      </c>
      <c r="K4315" t="s">
        <v>55</v>
      </c>
      <c r="L4315" s="61">
        <v>4302</v>
      </c>
      <c r="M4315" s="53">
        <v>0.33629480082414714</v>
      </c>
      <c r="N4315" s="63">
        <v>0.33629480082414714</v>
      </c>
      <c r="O4315" s="63">
        <v>0</v>
      </c>
      <c r="P4315" s="63">
        <v>0</v>
      </c>
      <c r="R4315">
        <v>4302</v>
      </c>
      <c r="S4315" s="65">
        <v>0.32882158302805498</v>
      </c>
      <c r="T4315" s="62">
        <v>0.32882158302805498</v>
      </c>
      <c r="U4315" s="62">
        <v>0</v>
      </c>
      <c r="V4315" s="62">
        <v>0</v>
      </c>
      <c r="X4315">
        <v>4302</v>
      </c>
      <c r="Y4315" s="65">
        <v>0.31761175633391675</v>
      </c>
      <c r="Z4315" s="62">
        <v>0.31761175633391675</v>
      </c>
      <c r="AA4315" s="62">
        <v>0</v>
      </c>
      <c r="AB4315" s="62">
        <v>0</v>
      </c>
      <c r="AD4315">
        <v>4302</v>
      </c>
      <c r="AE4315" s="65">
        <v>0.31013853853782458</v>
      </c>
      <c r="AF4315" s="62">
        <v>0.31013853853782458</v>
      </c>
      <c r="AG4315" s="62">
        <v>0</v>
      </c>
      <c r="AH4315" s="62">
        <v>0</v>
      </c>
    </row>
    <row r="4316" spans="5:34" x14ac:dyDescent="0.2">
      <c r="E4316" s="76">
        <v>6</v>
      </c>
      <c r="F4316" s="76">
        <v>29</v>
      </c>
      <c r="G4316">
        <v>4303</v>
      </c>
      <c r="H4316">
        <v>7</v>
      </c>
      <c r="I4316">
        <v>1</v>
      </c>
      <c r="J4316" t="s">
        <v>49</v>
      </c>
      <c r="K4316" t="s">
        <v>56</v>
      </c>
      <c r="L4316" s="61">
        <v>4303</v>
      </c>
      <c r="M4316" s="53">
        <v>0.16985300064701991</v>
      </c>
      <c r="N4316" s="63">
        <v>0.16703609923856921</v>
      </c>
      <c r="O4316" s="63">
        <v>0</v>
      </c>
      <c r="P4316" s="63">
        <v>2.8169014084507044E-3</v>
      </c>
      <c r="R4316">
        <v>4303</v>
      </c>
      <c r="S4316" s="65">
        <v>0.16670446761229743</v>
      </c>
      <c r="T4316" s="62">
        <v>0.16332418592215658</v>
      </c>
      <c r="U4316" s="62">
        <v>0</v>
      </c>
      <c r="V4316" s="62">
        <v>3.3802816901408457E-3</v>
      </c>
      <c r="X4316">
        <v>4303</v>
      </c>
      <c r="Y4316" s="65">
        <v>0.16198166806021369</v>
      </c>
      <c r="Z4316" s="62">
        <v>0.15775631594753764</v>
      </c>
      <c r="AA4316" s="62">
        <v>0</v>
      </c>
      <c r="AB4316" s="62">
        <v>4.2253521126760568E-3</v>
      </c>
      <c r="AD4316">
        <v>4303</v>
      </c>
      <c r="AE4316" s="65">
        <v>0.15883313502549118</v>
      </c>
      <c r="AF4316" s="62">
        <v>0.15404440263112498</v>
      </c>
      <c r="AG4316" s="62">
        <v>0</v>
      </c>
      <c r="AH4316" s="62">
        <v>4.7887323943661972E-3</v>
      </c>
    </row>
    <row r="4317" spans="5:34" x14ac:dyDescent="0.2">
      <c r="E4317" s="76">
        <v>6</v>
      </c>
      <c r="F4317" s="76">
        <v>29</v>
      </c>
      <c r="G4317">
        <v>4304</v>
      </c>
      <c r="H4317">
        <v>8</v>
      </c>
      <c r="I4317">
        <v>1</v>
      </c>
      <c r="J4317" t="s">
        <v>49</v>
      </c>
      <c r="K4317" t="s">
        <v>57</v>
      </c>
      <c r="L4317" s="61">
        <v>4304</v>
      </c>
      <c r="M4317" s="53">
        <v>0.18016661756199293</v>
      </c>
      <c r="N4317" s="63">
        <v>0.18016661756199293</v>
      </c>
      <c r="O4317" s="63">
        <v>0</v>
      </c>
      <c r="P4317" s="63">
        <v>0</v>
      </c>
      <c r="R4317">
        <v>4304</v>
      </c>
      <c r="S4317" s="65">
        <v>0.17616291494950417</v>
      </c>
      <c r="T4317" s="62">
        <v>0.17616291494950417</v>
      </c>
      <c r="U4317" s="62">
        <v>0</v>
      </c>
      <c r="V4317" s="62">
        <v>0</v>
      </c>
      <c r="X4317">
        <v>4304</v>
      </c>
      <c r="Y4317" s="65">
        <v>0.17015736103077106</v>
      </c>
      <c r="Z4317" s="62">
        <v>0.17015736103077106</v>
      </c>
      <c r="AA4317" s="62">
        <v>0</v>
      </c>
      <c r="AB4317" s="62">
        <v>0</v>
      </c>
      <c r="AD4317">
        <v>4304</v>
      </c>
      <c r="AE4317" s="65">
        <v>0.16615365841828236</v>
      </c>
      <c r="AF4317" s="62">
        <v>0.16615365841828236</v>
      </c>
      <c r="AG4317" s="62">
        <v>0</v>
      </c>
      <c r="AH4317" s="62">
        <v>0</v>
      </c>
    </row>
    <row r="4318" spans="5:34" x14ac:dyDescent="0.2">
      <c r="E4318" s="76">
        <v>6</v>
      </c>
      <c r="F4318" s="76">
        <v>29</v>
      </c>
      <c r="G4318">
        <v>4305</v>
      </c>
      <c r="H4318">
        <v>9</v>
      </c>
      <c r="I4318">
        <v>1</v>
      </c>
      <c r="J4318" t="s">
        <v>49</v>
      </c>
      <c r="K4318" t="s">
        <v>58</v>
      </c>
      <c r="L4318" s="61">
        <v>4305</v>
      </c>
      <c r="M4318" s="53">
        <v>0.53064170601292648</v>
      </c>
      <c r="N4318" s="63">
        <v>0.25787175296128323</v>
      </c>
      <c r="O4318" s="63">
        <v>0</v>
      </c>
      <c r="P4318" s="63">
        <v>0.2727699530516432</v>
      </c>
      <c r="R4318">
        <v>4305</v>
      </c>
      <c r="S4318" s="65">
        <v>0.57946521322411537</v>
      </c>
      <c r="T4318" s="62">
        <v>0.25214126956214361</v>
      </c>
      <c r="U4318" s="62">
        <v>0</v>
      </c>
      <c r="V4318" s="62">
        <v>0.32732394366197182</v>
      </c>
      <c r="X4318">
        <v>4305</v>
      </c>
      <c r="Y4318" s="65">
        <v>0.65270047404089904</v>
      </c>
      <c r="Z4318" s="62">
        <v>0.24354554446343418</v>
      </c>
      <c r="AA4318" s="62">
        <v>0</v>
      </c>
      <c r="AB4318" s="62">
        <v>0.4091549295774648</v>
      </c>
      <c r="AD4318">
        <v>4305</v>
      </c>
      <c r="AE4318" s="65">
        <v>0.70152398125208792</v>
      </c>
      <c r="AF4318" s="62">
        <v>0.23781506106429456</v>
      </c>
      <c r="AG4318" s="62">
        <v>0</v>
      </c>
      <c r="AH4318" s="62">
        <v>0.46370892018779342</v>
      </c>
    </row>
    <row r="4319" spans="5:34" x14ac:dyDescent="0.2">
      <c r="E4319" s="76">
        <v>6</v>
      </c>
      <c r="F4319" s="76">
        <v>29</v>
      </c>
      <c r="G4319">
        <v>4306</v>
      </c>
      <c r="H4319">
        <v>10</v>
      </c>
      <c r="I4319">
        <v>1</v>
      </c>
      <c r="J4319" t="s">
        <v>49</v>
      </c>
      <c r="K4319" t="s">
        <v>59</v>
      </c>
      <c r="L4319" s="61">
        <v>4306</v>
      </c>
      <c r="M4319" s="53">
        <v>0.51596848894772274</v>
      </c>
      <c r="N4319" s="63">
        <v>0.31362107110734716</v>
      </c>
      <c r="O4319" s="63">
        <v>0</v>
      </c>
      <c r="P4319" s="63">
        <v>0.20234741784037558</v>
      </c>
      <c r="R4319">
        <v>4306</v>
      </c>
      <c r="S4319" s="65">
        <v>0.54946861538007896</v>
      </c>
      <c r="T4319" s="62">
        <v>0.30665171397162827</v>
      </c>
      <c r="U4319" s="62">
        <v>0</v>
      </c>
      <c r="V4319" s="62">
        <v>0.24281690140845075</v>
      </c>
      <c r="X4319">
        <v>4306</v>
      </c>
      <c r="Y4319" s="65">
        <v>0.59971880502861352</v>
      </c>
      <c r="Z4319" s="62">
        <v>0.2961976782680501</v>
      </c>
      <c r="AA4319" s="62">
        <v>0</v>
      </c>
      <c r="AB4319" s="62">
        <v>0.30352112676056336</v>
      </c>
      <c r="AD4319">
        <v>4306</v>
      </c>
      <c r="AE4319" s="65">
        <v>0.63321893146096975</v>
      </c>
      <c r="AF4319" s="62">
        <v>0.28922832113233127</v>
      </c>
      <c r="AG4319" s="62">
        <v>0</v>
      </c>
      <c r="AH4319" s="62">
        <v>0.34399061032863854</v>
      </c>
    </row>
    <row r="4320" spans="5:34" x14ac:dyDescent="0.2">
      <c r="E4320" s="76">
        <v>6</v>
      </c>
      <c r="F4320" s="76">
        <v>29</v>
      </c>
      <c r="G4320">
        <v>4307</v>
      </c>
      <c r="H4320">
        <v>11</v>
      </c>
      <c r="I4320">
        <v>1</v>
      </c>
      <c r="J4320" t="s">
        <v>49</v>
      </c>
      <c r="K4320" t="s">
        <v>60</v>
      </c>
      <c r="L4320" s="61">
        <v>4307</v>
      </c>
      <c r="M4320" s="53">
        <v>0.57816674522994671</v>
      </c>
      <c r="N4320" s="63">
        <v>0.45699303630975896</v>
      </c>
      <c r="O4320" s="63">
        <v>0</v>
      </c>
      <c r="P4320" s="63">
        <v>0.12117370892018779</v>
      </c>
      <c r="R4320">
        <v>4307</v>
      </c>
      <c r="S4320" s="65">
        <v>0.59224608620710073</v>
      </c>
      <c r="T4320" s="62">
        <v>0.44683763550287536</v>
      </c>
      <c r="U4320" s="62">
        <v>0</v>
      </c>
      <c r="V4320" s="62">
        <v>0.14540845070422537</v>
      </c>
      <c r="X4320">
        <v>4307</v>
      </c>
      <c r="Y4320" s="65">
        <v>0.61336509767283176</v>
      </c>
      <c r="Z4320" s="62">
        <v>0.43160453429255008</v>
      </c>
      <c r="AA4320" s="62">
        <v>0</v>
      </c>
      <c r="AB4320" s="62">
        <v>0.18176056338028168</v>
      </c>
      <c r="AD4320">
        <v>4307</v>
      </c>
      <c r="AE4320" s="65">
        <v>0.62744443864998578</v>
      </c>
      <c r="AF4320" s="62">
        <v>0.42144913348566659</v>
      </c>
      <c r="AG4320" s="62">
        <v>0</v>
      </c>
      <c r="AH4320" s="62">
        <v>0.20599530516431924</v>
      </c>
    </row>
    <row r="4321" spans="5:34" x14ac:dyDescent="0.2">
      <c r="E4321" s="76">
        <v>6</v>
      </c>
      <c r="F4321" s="76">
        <v>29</v>
      </c>
      <c r="G4321">
        <v>4308</v>
      </c>
      <c r="H4321">
        <v>12</v>
      </c>
      <c r="I4321">
        <v>1</v>
      </c>
      <c r="J4321" t="s">
        <v>49</v>
      </c>
      <c r="K4321" t="s">
        <v>61</v>
      </c>
      <c r="L4321" s="61">
        <v>4308</v>
      </c>
      <c r="M4321" s="53">
        <v>0.85436475158829828</v>
      </c>
      <c r="N4321" s="63">
        <v>0.67605489243336869</v>
      </c>
      <c r="O4321" s="63">
        <v>0</v>
      </c>
      <c r="P4321" s="63">
        <v>0.17830985915492958</v>
      </c>
      <c r="R4321">
        <v>4308</v>
      </c>
      <c r="S4321" s="65">
        <v>0.87500328136520933</v>
      </c>
      <c r="T4321" s="62">
        <v>0.66103145037929378</v>
      </c>
      <c r="U4321" s="62">
        <v>0</v>
      </c>
      <c r="V4321" s="62">
        <v>0.21397183098591552</v>
      </c>
      <c r="X4321">
        <v>4308</v>
      </c>
      <c r="Y4321" s="65">
        <v>0.90596107603057607</v>
      </c>
      <c r="Z4321" s="62">
        <v>0.63849628729818164</v>
      </c>
      <c r="AA4321" s="62">
        <v>0</v>
      </c>
      <c r="AB4321" s="62">
        <v>0.26746478873239438</v>
      </c>
      <c r="AD4321">
        <v>4308</v>
      </c>
      <c r="AE4321" s="65">
        <v>0.92659960580748701</v>
      </c>
      <c r="AF4321" s="62">
        <v>0.62347284524410673</v>
      </c>
      <c r="AG4321" s="62">
        <v>0</v>
      </c>
      <c r="AH4321" s="62">
        <v>0.30312676056338028</v>
      </c>
    </row>
    <row r="4322" spans="5:34" x14ac:dyDescent="0.2">
      <c r="E4322" s="76">
        <v>6</v>
      </c>
      <c r="F4322" s="76">
        <v>29</v>
      </c>
      <c r="G4322">
        <v>4309</v>
      </c>
      <c r="H4322">
        <v>13</v>
      </c>
      <c r="I4322">
        <v>1</v>
      </c>
      <c r="J4322" t="s">
        <v>49</v>
      </c>
      <c r="K4322" t="s">
        <v>62</v>
      </c>
      <c r="L4322" s="61">
        <v>4309</v>
      </c>
      <c r="M4322" s="53">
        <v>0.9838647678106498</v>
      </c>
      <c r="N4322" s="63">
        <v>0.83245631710642443</v>
      </c>
      <c r="O4322" s="63">
        <v>0</v>
      </c>
      <c r="P4322" s="63">
        <v>0.15140845070422534</v>
      </c>
      <c r="R4322">
        <v>4309</v>
      </c>
      <c r="S4322" s="65">
        <v>0.99564742868246325</v>
      </c>
      <c r="T4322" s="62">
        <v>0.81395728783739285</v>
      </c>
      <c r="U4322" s="62">
        <v>0</v>
      </c>
      <c r="V4322" s="62">
        <v>0.18169014084507043</v>
      </c>
      <c r="X4322">
        <v>4309</v>
      </c>
      <c r="Y4322" s="65">
        <v>1.0133214199901834</v>
      </c>
      <c r="Z4322" s="62">
        <v>0.78620874393384532</v>
      </c>
      <c r="AA4322" s="62">
        <v>0</v>
      </c>
      <c r="AB4322" s="62">
        <v>0.227112676056338</v>
      </c>
      <c r="AD4322">
        <v>4309</v>
      </c>
      <c r="AE4322" s="65">
        <v>1.0251040808619969</v>
      </c>
      <c r="AF4322" s="62">
        <v>0.76770971466481375</v>
      </c>
      <c r="AG4322" s="62">
        <v>0</v>
      </c>
      <c r="AH4322" s="62">
        <v>0.25739436619718309</v>
      </c>
    </row>
    <row r="4323" spans="5:34" x14ac:dyDescent="0.2">
      <c r="E4323" s="76">
        <v>6</v>
      </c>
      <c r="F4323" s="76">
        <v>29</v>
      </c>
      <c r="G4323">
        <v>4310</v>
      </c>
      <c r="H4323">
        <v>14</v>
      </c>
      <c r="I4323">
        <v>1</v>
      </c>
      <c r="J4323" t="s">
        <v>49</v>
      </c>
      <c r="K4323" t="s">
        <v>63</v>
      </c>
      <c r="L4323" s="61">
        <v>4310</v>
      </c>
      <c r="M4323" s="53">
        <v>1.0122259638387803</v>
      </c>
      <c r="N4323" s="63">
        <v>0.86105225491859239</v>
      </c>
      <c r="O4323" s="63">
        <v>0</v>
      </c>
      <c r="P4323" s="63">
        <v>0.15117370892018778</v>
      </c>
      <c r="R4323">
        <v>4310</v>
      </c>
      <c r="S4323" s="65">
        <v>1.0233262110690711</v>
      </c>
      <c r="T4323" s="62">
        <v>0.84191776036484578</v>
      </c>
      <c r="U4323" s="62">
        <v>0</v>
      </c>
      <c r="V4323" s="62">
        <v>0.1814084507042254</v>
      </c>
      <c r="X4323">
        <v>4310</v>
      </c>
      <c r="Y4323" s="65">
        <v>1.0399765819145077</v>
      </c>
      <c r="Z4323" s="62">
        <v>0.81321601853422609</v>
      </c>
      <c r="AA4323" s="62">
        <v>0</v>
      </c>
      <c r="AB4323" s="62">
        <v>0.22676056338028169</v>
      </c>
      <c r="AD4323">
        <v>4310</v>
      </c>
      <c r="AE4323" s="65">
        <v>1.0510768291447989</v>
      </c>
      <c r="AF4323" s="62">
        <v>0.79408152398047971</v>
      </c>
      <c r="AG4323" s="62">
        <v>0</v>
      </c>
      <c r="AH4323" s="62">
        <v>0.25699530516431923</v>
      </c>
    </row>
    <row r="4324" spans="5:34" x14ac:dyDescent="0.2">
      <c r="E4324" s="76">
        <v>6</v>
      </c>
      <c r="F4324" s="76">
        <v>29</v>
      </c>
      <c r="G4324">
        <v>4311</v>
      </c>
      <c r="H4324">
        <v>15</v>
      </c>
      <c r="I4324">
        <v>1</v>
      </c>
      <c r="J4324" t="s">
        <v>49</v>
      </c>
      <c r="K4324" t="s">
        <v>64</v>
      </c>
      <c r="L4324" s="61">
        <v>4311</v>
      </c>
      <c r="M4324" s="53">
        <v>1.2632812659252404</v>
      </c>
      <c r="N4324" s="63">
        <v>0.95694323775622636</v>
      </c>
      <c r="O4324" s="63">
        <v>0</v>
      </c>
      <c r="P4324" s="63">
        <v>0.30633802816901406</v>
      </c>
      <c r="R4324">
        <v>4311</v>
      </c>
      <c r="S4324" s="65">
        <v>1.3032834662755715</v>
      </c>
      <c r="T4324" s="62">
        <v>0.9356778324727546</v>
      </c>
      <c r="U4324" s="62">
        <v>0</v>
      </c>
      <c r="V4324" s="62">
        <v>0.36760563380281691</v>
      </c>
      <c r="X4324">
        <v>4311</v>
      </c>
      <c r="Y4324" s="65">
        <v>1.3632867668010684</v>
      </c>
      <c r="Z4324" s="62">
        <v>0.90377972454754718</v>
      </c>
      <c r="AA4324" s="62">
        <v>0</v>
      </c>
      <c r="AB4324" s="62">
        <v>0.45950704225352113</v>
      </c>
      <c r="AD4324">
        <v>4311</v>
      </c>
      <c r="AE4324" s="65">
        <v>1.4032889671513995</v>
      </c>
      <c r="AF4324" s="62">
        <v>0.88251431926407553</v>
      </c>
      <c r="AG4324" s="62">
        <v>0</v>
      </c>
      <c r="AH4324" s="62">
        <v>0.52077464788732397</v>
      </c>
    </row>
    <row r="4325" spans="5:34" x14ac:dyDescent="0.2">
      <c r="E4325" s="76">
        <v>6</v>
      </c>
      <c r="F4325" s="76">
        <v>29</v>
      </c>
      <c r="G4325">
        <v>4312</v>
      </c>
      <c r="H4325">
        <v>16</v>
      </c>
      <c r="I4325">
        <v>1</v>
      </c>
      <c r="J4325" t="s">
        <v>49</v>
      </c>
      <c r="K4325" t="s">
        <v>65</v>
      </c>
      <c r="L4325" s="61">
        <v>4312</v>
      </c>
      <c r="M4325" s="53">
        <v>1.3557872774136186</v>
      </c>
      <c r="N4325" s="63">
        <v>1.0779469018267642</v>
      </c>
      <c r="O4325" s="63">
        <v>0</v>
      </c>
      <c r="P4325" s="63">
        <v>0.27784037558685443</v>
      </c>
      <c r="R4325">
        <v>4312</v>
      </c>
      <c r="S4325" s="65">
        <v>1.3874009769348392</v>
      </c>
      <c r="T4325" s="62">
        <v>1.0539925262306138</v>
      </c>
      <c r="U4325" s="62">
        <v>0</v>
      </c>
      <c r="V4325" s="62">
        <v>0.33340845070422537</v>
      </c>
      <c r="X4325">
        <v>4312</v>
      </c>
      <c r="Y4325" s="65">
        <v>1.4348215262166701</v>
      </c>
      <c r="Z4325" s="62">
        <v>1.0180609628363886</v>
      </c>
      <c r="AA4325" s="62">
        <v>0</v>
      </c>
      <c r="AB4325" s="62">
        <v>0.41676056338028167</v>
      </c>
      <c r="AD4325">
        <v>4312</v>
      </c>
      <c r="AE4325" s="65">
        <v>1.4664352257378908</v>
      </c>
      <c r="AF4325" s="62">
        <v>0.99410658724023826</v>
      </c>
      <c r="AG4325" s="62">
        <v>0</v>
      </c>
      <c r="AH4325" s="62">
        <v>0.47232863849765261</v>
      </c>
    </row>
    <row r="4326" spans="5:34" x14ac:dyDescent="0.2">
      <c r="E4326" s="76">
        <v>6</v>
      </c>
      <c r="F4326" s="76">
        <v>29</v>
      </c>
      <c r="G4326">
        <v>4313</v>
      </c>
      <c r="H4326">
        <v>17</v>
      </c>
      <c r="I4326">
        <v>1</v>
      </c>
      <c r="J4326" t="s">
        <v>49</v>
      </c>
      <c r="K4326" t="s">
        <v>66</v>
      </c>
      <c r="L4326" s="61">
        <v>4313</v>
      </c>
      <c r="M4326" s="53">
        <v>1.2869496688354285</v>
      </c>
      <c r="N4326" s="63">
        <v>1.1362454434833158</v>
      </c>
      <c r="O4326" s="63">
        <v>0</v>
      </c>
      <c r="P4326" s="63">
        <v>0.15070422535211267</v>
      </c>
      <c r="R4326">
        <v>4313</v>
      </c>
      <c r="S4326" s="65">
        <v>1.2918406151617774</v>
      </c>
      <c r="T4326" s="62">
        <v>1.1109955447392421</v>
      </c>
      <c r="U4326" s="62">
        <v>0</v>
      </c>
      <c r="V4326" s="62">
        <v>0.18084507042253523</v>
      </c>
      <c r="X4326">
        <v>4313</v>
      </c>
      <c r="Y4326" s="65">
        <v>1.2991770346513007</v>
      </c>
      <c r="Z4326" s="62">
        <v>1.0731206966231317</v>
      </c>
      <c r="AA4326" s="62">
        <v>0</v>
      </c>
      <c r="AB4326" s="62">
        <v>0.22605633802816899</v>
      </c>
      <c r="AD4326">
        <v>4313</v>
      </c>
      <c r="AE4326" s="65">
        <v>1.3040679809776496</v>
      </c>
      <c r="AF4326" s="62">
        <v>1.047870797879058</v>
      </c>
      <c r="AG4326" s="62">
        <v>0</v>
      </c>
      <c r="AH4326" s="62">
        <v>0.25619718309859152</v>
      </c>
    </row>
    <row r="4327" spans="5:34" x14ac:dyDescent="0.2">
      <c r="E4327" s="76">
        <v>6</v>
      </c>
      <c r="F4327" s="76">
        <v>29</v>
      </c>
      <c r="G4327">
        <v>4314</v>
      </c>
      <c r="H4327">
        <v>18</v>
      </c>
      <c r="I4327">
        <v>1</v>
      </c>
      <c r="J4327" t="s">
        <v>49</v>
      </c>
      <c r="K4327" t="s">
        <v>67</v>
      </c>
      <c r="L4327" s="61">
        <v>4314</v>
      </c>
      <c r="M4327" s="53">
        <v>1.4604626767814344</v>
      </c>
      <c r="N4327" s="63">
        <v>1.3107913152790869</v>
      </c>
      <c r="O4327" s="63">
        <v>0</v>
      </c>
      <c r="P4327" s="63">
        <v>0.14967136150234742</v>
      </c>
      <c r="R4327">
        <v>4314</v>
      </c>
      <c r="S4327" s="65">
        <v>1.4612682531868129</v>
      </c>
      <c r="T4327" s="62">
        <v>1.2816626193839959</v>
      </c>
      <c r="U4327" s="62">
        <v>0</v>
      </c>
      <c r="V4327" s="62">
        <v>0.17960563380281694</v>
      </c>
      <c r="X4327">
        <v>4314</v>
      </c>
      <c r="Y4327" s="65">
        <v>1.4624766177948811</v>
      </c>
      <c r="Z4327" s="62">
        <v>1.23796957554136</v>
      </c>
      <c r="AA4327" s="62">
        <v>0</v>
      </c>
      <c r="AB4327" s="62">
        <v>0.22450704225352114</v>
      </c>
      <c r="AD4327">
        <v>4314</v>
      </c>
      <c r="AE4327" s="65">
        <v>1.4632821942002598</v>
      </c>
      <c r="AF4327" s="62">
        <v>1.2088408796462691</v>
      </c>
      <c r="AG4327" s="62">
        <v>0</v>
      </c>
      <c r="AH4327" s="62">
        <v>0.25444131455399066</v>
      </c>
    </row>
    <row r="4328" spans="5:34" x14ac:dyDescent="0.2">
      <c r="E4328" s="76">
        <v>6</v>
      </c>
      <c r="F4328" s="76">
        <v>29</v>
      </c>
      <c r="G4328">
        <v>4315</v>
      </c>
      <c r="H4328">
        <v>19</v>
      </c>
      <c r="I4328">
        <v>1</v>
      </c>
      <c r="J4328" t="s">
        <v>49</v>
      </c>
      <c r="K4328" t="s">
        <v>68</v>
      </c>
      <c r="L4328" s="61">
        <v>4315</v>
      </c>
      <c r="M4328" s="53">
        <v>1.4648867726827559</v>
      </c>
      <c r="N4328" s="63">
        <v>1.3113656459221925</v>
      </c>
      <c r="O4328" s="63">
        <v>0</v>
      </c>
      <c r="P4328" s="63">
        <v>0.15352112676056337</v>
      </c>
      <c r="R4328">
        <v>4315</v>
      </c>
      <c r="S4328" s="65">
        <v>1.4664495392365975</v>
      </c>
      <c r="T4328" s="62">
        <v>1.2822241871239215</v>
      </c>
      <c r="U4328" s="62">
        <v>0</v>
      </c>
      <c r="V4328" s="62">
        <v>0.1842253521126761</v>
      </c>
      <c r="X4328">
        <v>4315</v>
      </c>
      <c r="Y4328" s="65">
        <v>1.4687936890673603</v>
      </c>
      <c r="Z4328" s="62">
        <v>1.2385119989265152</v>
      </c>
      <c r="AA4328" s="62">
        <v>0</v>
      </c>
      <c r="AB4328" s="62">
        <v>0.2302816901408451</v>
      </c>
      <c r="AD4328">
        <v>4315</v>
      </c>
      <c r="AE4328" s="65">
        <v>1.4703564556212021</v>
      </c>
      <c r="AF4328" s="62">
        <v>1.2093705401282444</v>
      </c>
      <c r="AG4328" s="62">
        <v>0</v>
      </c>
      <c r="AH4328" s="62">
        <v>0.26098591549295774</v>
      </c>
    </row>
    <row r="4329" spans="5:34" x14ac:dyDescent="0.2">
      <c r="E4329" s="76">
        <v>6</v>
      </c>
      <c r="F4329" s="76">
        <v>29</v>
      </c>
      <c r="G4329">
        <v>4316</v>
      </c>
      <c r="H4329">
        <v>20</v>
      </c>
      <c r="I4329">
        <v>1</v>
      </c>
      <c r="J4329" t="s">
        <v>49</v>
      </c>
      <c r="K4329" t="s">
        <v>69</v>
      </c>
      <c r="L4329" s="61">
        <v>4316</v>
      </c>
      <c r="M4329" s="53">
        <v>1.4916078289948238</v>
      </c>
      <c r="N4329" s="63">
        <v>1.3714200355675938</v>
      </c>
      <c r="O4329" s="63">
        <v>0</v>
      </c>
      <c r="P4329" s="63">
        <v>0.12018779342723004</v>
      </c>
      <c r="R4329">
        <v>4316</v>
      </c>
      <c r="S4329" s="65">
        <v>1.485169386889879</v>
      </c>
      <c r="T4329" s="62">
        <v>1.3409440347772028</v>
      </c>
      <c r="U4329" s="62">
        <v>0</v>
      </c>
      <c r="V4329" s="62">
        <v>0.14422535211267609</v>
      </c>
      <c r="X4329">
        <v>4316</v>
      </c>
      <c r="Y4329" s="65">
        <v>1.4755117237324615</v>
      </c>
      <c r="Z4329" s="62">
        <v>1.2952300335916165</v>
      </c>
      <c r="AA4329" s="62">
        <v>0</v>
      </c>
      <c r="AB4329" s="62">
        <v>0.18028169014084511</v>
      </c>
      <c r="AD4329">
        <v>4316</v>
      </c>
      <c r="AE4329" s="65">
        <v>1.4690732816275167</v>
      </c>
      <c r="AF4329" s="62">
        <v>1.2647540328012257</v>
      </c>
      <c r="AG4329" s="62">
        <v>0</v>
      </c>
      <c r="AH4329" s="62">
        <v>0.2043192488262911</v>
      </c>
    </row>
    <row r="4330" spans="5:34" x14ac:dyDescent="0.2">
      <c r="E4330" s="76">
        <v>6</v>
      </c>
      <c r="F4330" s="76">
        <v>29</v>
      </c>
      <c r="G4330">
        <v>4317</v>
      </c>
      <c r="H4330">
        <v>21</v>
      </c>
      <c r="I4330">
        <v>1</v>
      </c>
      <c r="J4330" t="s">
        <v>49</v>
      </c>
      <c r="K4330" t="s">
        <v>70</v>
      </c>
      <c r="L4330" s="61">
        <v>4317</v>
      </c>
      <c r="M4330" s="53">
        <v>1.2754145242052892</v>
      </c>
      <c r="N4330" s="63">
        <v>1.2139121767874488</v>
      </c>
      <c r="O4330" s="63">
        <v>0</v>
      </c>
      <c r="P4330" s="63">
        <v>6.1502347417840372E-2</v>
      </c>
      <c r="R4330">
        <v>4317</v>
      </c>
      <c r="S4330" s="65">
        <v>1.2607391675380248</v>
      </c>
      <c r="T4330" s="62">
        <v>1.1869363506366164</v>
      </c>
      <c r="U4330" s="62">
        <v>0</v>
      </c>
      <c r="V4330" s="62">
        <v>7.3802816901408469E-2</v>
      </c>
      <c r="X4330">
        <v>4317</v>
      </c>
      <c r="Y4330" s="65">
        <v>1.2387261325371288</v>
      </c>
      <c r="Z4330" s="62">
        <v>1.1464726114103683</v>
      </c>
      <c r="AA4330" s="62">
        <v>0</v>
      </c>
      <c r="AB4330" s="62">
        <v>9.2253521126760579E-2</v>
      </c>
      <c r="AD4330">
        <v>4317</v>
      </c>
      <c r="AE4330" s="65">
        <v>1.2240507758698647</v>
      </c>
      <c r="AF4330" s="62">
        <v>1.1194967852595361</v>
      </c>
      <c r="AG4330" s="62">
        <v>0</v>
      </c>
      <c r="AH4330" s="62">
        <v>0.10455399061032865</v>
      </c>
    </row>
    <row r="4331" spans="5:34" x14ac:dyDescent="0.2">
      <c r="E4331" s="76">
        <v>6</v>
      </c>
      <c r="F4331" s="76">
        <v>29</v>
      </c>
      <c r="G4331">
        <v>4318</v>
      </c>
      <c r="H4331">
        <v>22</v>
      </c>
      <c r="I4331">
        <v>1</v>
      </c>
      <c r="J4331" t="s">
        <v>49</v>
      </c>
      <c r="K4331" t="s">
        <v>71</v>
      </c>
      <c r="L4331" s="61">
        <v>4318</v>
      </c>
      <c r="M4331" s="53">
        <v>1.1998352608256551</v>
      </c>
      <c r="N4331" s="63">
        <v>1.1775347913420871</v>
      </c>
      <c r="O4331" s="63">
        <v>0</v>
      </c>
      <c r="P4331" s="63">
        <v>2.2300469483568074E-2</v>
      </c>
      <c r="R4331">
        <v>4318</v>
      </c>
      <c r="S4331" s="65">
        <v>1.1781279149147668</v>
      </c>
      <c r="T4331" s="62">
        <v>1.1513673515344851</v>
      </c>
      <c r="U4331" s="62">
        <v>0</v>
      </c>
      <c r="V4331" s="62">
        <v>2.6760563380281696E-2</v>
      </c>
      <c r="X4331">
        <v>4318</v>
      </c>
      <c r="Y4331" s="65">
        <v>1.1455668960484342</v>
      </c>
      <c r="Z4331" s="62">
        <v>1.1121161918230822</v>
      </c>
      <c r="AA4331" s="62">
        <v>0</v>
      </c>
      <c r="AB4331" s="62">
        <v>3.3450704225352117E-2</v>
      </c>
      <c r="AD4331">
        <v>4318</v>
      </c>
      <c r="AE4331" s="65">
        <v>1.1238595501375459</v>
      </c>
      <c r="AF4331" s="62">
        <v>1.0859487520154802</v>
      </c>
      <c r="AG4331" s="62">
        <v>0</v>
      </c>
      <c r="AH4331" s="62">
        <v>3.7910798122065728E-2</v>
      </c>
    </row>
    <row r="4332" spans="5:34" x14ac:dyDescent="0.2">
      <c r="E4332" s="76">
        <v>6</v>
      </c>
      <c r="F4332" s="76">
        <v>29</v>
      </c>
      <c r="G4332">
        <v>4319</v>
      </c>
      <c r="H4332">
        <v>23</v>
      </c>
      <c r="I4332">
        <v>1</v>
      </c>
      <c r="J4332" t="s">
        <v>49</v>
      </c>
      <c r="K4332" t="s">
        <v>72</v>
      </c>
      <c r="L4332" s="61">
        <v>4319</v>
      </c>
      <c r="M4332" s="53">
        <v>1.0330665061132012</v>
      </c>
      <c r="N4332" s="63">
        <v>0.99128246855451563</v>
      </c>
      <c r="O4332" s="63">
        <v>0</v>
      </c>
      <c r="P4332" s="63">
        <v>4.1784037558685441E-2</v>
      </c>
      <c r="R4332">
        <v>4319</v>
      </c>
      <c r="S4332" s="65">
        <v>1.0193948143237268</v>
      </c>
      <c r="T4332" s="62">
        <v>0.9692539692533042</v>
      </c>
      <c r="U4332" s="62">
        <v>0</v>
      </c>
      <c r="V4332" s="62">
        <v>5.0140845070422546E-2</v>
      </c>
      <c r="X4332">
        <v>4319</v>
      </c>
      <c r="Y4332" s="65">
        <v>0.99888727663951515</v>
      </c>
      <c r="Z4332" s="62">
        <v>0.93621122030148696</v>
      </c>
      <c r="AA4332" s="62">
        <v>0</v>
      </c>
      <c r="AB4332" s="62">
        <v>6.2676056338028169E-2</v>
      </c>
      <c r="AD4332">
        <v>4319</v>
      </c>
      <c r="AE4332" s="65">
        <v>0.9852155848500409</v>
      </c>
      <c r="AF4332" s="62">
        <v>0.91418272100027564</v>
      </c>
      <c r="AG4332" s="62">
        <v>0</v>
      </c>
      <c r="AH4332" s="62">
        <v>7.103286384976526E-2</v>
      </c>
    </row>
    <row r="4333" spans="5:34" x14ac:dyDescent="0.2">
      <c r="E4333" s="76">
        <v>6</v>
      </c>
      <c r="F4333" s="76">
        <v>29</v>
      </c>
      <c r="G4333">
        <v>4320</v>
      </c>
      <c r="H4333">
        <v>24</v>
      </c>
      <c r="I4333">
        <v>1</v>
      </c>
      <c r="J4333" t="s">
        <v>49</v>
      </c>
      <c r="K4333" t="s">
        <v>73</v>
      </c>
      <c r="L4333" s="61">
        <v>4320</v>
      </c>
      <c r="M4333" s="53">
        <v>1.0110562348549004</v>
      </c>
      <c r="N4333" s="63">
        <v>0.97490600011311623</v>
      </c>
      <c r="O4333" s="63">
        <v>0</v>
      </c>
      <c r="P4333" s="63">
        <v>3.615023474178404E-2</v>
      </c>
      <c r="R4333">
        <v>4320</v>
      </c>
      <c r="S4333" s="65">
        <v>0.99662170402296557</v>
      </c>
      <c r="T4333" s="62">
        <v>0.95324142233282472</v>
      </c>
      <c r="U4333" s="62">
        <v>0</v>
      </c>
      <c r="V4333" s="62">
        <v>4.3380281690140854E-2</v>
      </c>
      <c r="X4333">
        <v>4320</v>
      </c>
      <c r="Y4333" s="65">
        <v>0.97496990777506376</v>
      </c>
      <c r="Z4333" s="62">
        <v>0.92074455566238766</v>
      </c>
      <c r="AA4333" s="62">
        <v>0</v>
      </c>
      <c r="AB4333" s="62">
        <v>5.422535211267606E-2</v>
      </c>
      <c r="AD4333">
        <v>4320</v>
      </c>
      <c r="AE4333" s="65">
        <v>0.96053537694312907</v>
      </c>
      <c r="AF4333" s="62">
        <v>0.89907997788209615</v>
      </c>
      <c r="AG4333" s="62">
        <v>0</v>
      </c>
      <c r="AH4333" s="62">
        <v>6.1455399061032867E-2</v>
      </c>
    </row>
    <row r="4334" spans="5:34" x14ac:dyDescent="0.2">
      <c r="E4334" s="76">
        <v>6</v>
      </c>
      <c r="F4334" s="76">
        <v>30</v>
      </c>
      <c r="G4334">
        <v>4321</v>
      </c>
      <c r="H4334">
        <v>1</v>
      </c>
      <c r="I4334">
        <v>2</v>
      </c>
      <c r="J4334" t="s">
        <v>24</v>
      </c>
      <c r="K4334" t="s">
        <v>25</v>
      </c>
      <c r="L4334" s="61">
        <v>4321</v>
      </c>
      <c r="M4334" s="53">
        <v>0.9694153387637332</v>
      </c>
      <c r="N4334" s="63">
        <v>0.9694153387637332</v>
      </c>
      <c r="O4334" s="63">
        <v>0</v>
      </c>
      <c r="P4334" s="63">
        <v>0</v>
      </c>
      <c r="R4334">
        <v>4321</v>
      </c>
      <c r="S4334" s="65">
        <v>1.018184812054175</v>
      </c>
      <c r="T4334" s="62">
        <v>1.018184812054175</v>
      </c>
      <c r="U4334" s="62">
        <v>0</v>
      </c>
      <c r="V4334" s="62">
        <v>0</v>
      </c>
      <c r="X4334">
        <v>4321</v>
      </c>
      <c r="Y4334" s="65">
        <v>1.0913390219898378</v>
      </c>
      <c r="Z4334" s="62">
        <v>1.0913390219898378</v>
      </c>
      <c r="AA4334" s="62">
        <v>0</v>
      </c>
      <c r="AB4334" s="62">
        <v>0</v>
      </c>
      <c r="AD4334">
        <v>4321</v>
      </c>
      <c r="AE4334" s="65">
        <v>1.2233727488811643</v>
      </c>
      <c r="AF4334" s="62">
        <v>1.2233727488811643</v>
      </c>
      <c r="AG4334" s="62">
        <v>0</v>
      </c>
      <c r="AH4334" s="62">
        <v>0</v>
      </c>
    </row>
    <row r="4335" spans="5:34" x14ac:dyDescent="0.2">
      <c r="E4335" s="76">
        <v>6</v>
      </c>
      <c r="F4335" s="76">
        <v>30</v>
      </c>
      <c r="G4335">
        <v>4322</v>
      </c>
      <c r="H4335">
        <v>2</v>
      </c>
      <c r="I4335">
        <v>2</v>
      </c>
      <c r="J4335" t="s">
        <v>24</v>
      </c>
      <c r="K4335" t="s">
        <v>26</v>
      </c>
      <c r="L4335" s="61">
        <v>4322</v>
      </c>
      <c r="M4335" s="53">
        <v>0.74967521469852327</v>
      </c>
      <c r="N4335" s="63">
        <v>0.74967521469852327</v>
      </c>
      <c r="O4335" s="63">
        <v>0</v>
      </c>
      <c r="P4335" s="63">
        <v>0</v>
      </c>
      <c r="R4335">
        <v>4322</v>
      </c>
      <c r="S4335" s="65">
        <v>0.81423135271498515</v>
      </c>
      <c r="T4335" s="62">
        <v>0.81423135271498515</v>
      </c>
      <c r="U4335" s="62">
        <v>0</v>
      </c>
      <c r="V4335" s="62">
        <v>0</v>
      </c>
      <c r="X4335">
        <v>4322</v>
      </c>
      <c r="Y4335" s="65">
        <v>0.91106555973967829</v>
      </c>
      <c r="Z4335" s="62">
        <v>0.91106555973967829</v>
      </c>
      <c r="AA4335" s="62">
        <v>0</v>
      </c>
      <c r="AB4335" s="62">
        <v>0</v>
      </c>
      <c r="AD4335">
        <v>4322</v>
      </c>
      <c r="AE4335" s="65">
        <v>1.071798051057175</v>
      </c>
      <c r="AF4335" s="62">
        <v>1.071798051057175</v>
      </c>
      <c r="AG4335" s="62">
        <v>0</v>
      </c>
      <c r="AH4335" s="62">
        <v>0</v>
      </c>
    </row>
    <row r="4336" spans="5:34" x14ac:dyDescent="0.2">
      <c r="E4336" s="76">
        <v>6</v>
      </c>
      <c r="F4336" s="76">
        <v>30</v>
      </c>
      <c r="G4336">
        <v>4323</v>
      </c>
      <c r="H4336">
        <v>3</v>
      </c>
      <c r="I4336">
        <v>2</v>
      </c>
      <c r="J4336" t="s">
        <v>24</v>
      </c>
      <c r="K4336" t="s">
        <v>27</v>
      </c>
      <c r="L4336" s="61">
        <v>4323</v>
      </c>
      <c r="M4336" s="53">
        <v>0.56442754353457991</v>
      </c>
      <c r="N4336" s="63">
        <v>0.56442754353457991</v>
      </c>
      <c r="O4336" s="63">
        <v>0</v>
      </c>
      <c r="P4336" s="63">
        <v>0</v>
      </c>
      <c r="R4336">
        <v>4323</v>
      </c>
      <c r="S4336" s="65">
        <v>0.62423807143644272</v>
      </c>
      <c r="T4336" s="62">
        <v>0.62423807143644272</v>
      </c>
      <c r="U4336" s="62">
        <v>0</v>
      </c>
      <c r="V4336" s="62">
        <v>0</v>
      </c>
      <c r="X4336">
        <v>4323</v>
      </c>
      <c r="Y4336" s="65">
        <v>0.71395386328923705</v>
      </c>
      <c r="Z4336" s="62">
        <v>0.71395386328923705</v>
      </c>
      <c r="AA4336" s="62">
        <v>0</v>
      </c>
      <c r="AB4336" s="62">
        <v>0</v>
      </c>
      <c r="AD4336">
        <v>4323</v>
      </c>
      <c r="AE4336" s="65">
        <v>0.85944600432579465</v>
      </c>
      <c r="AF4336" s="62">
        <v>0.85944600432579465</v>
      </c>
      <c r="AG4336" s="62">
        <v>0</v>
      </c>
      <c r="AH4336" s="62">
        <v>0</v>
      </c>
    </row>
    <row r="4337" spans="5:34" x14ac:dyDescent="0.2">
      <c r="E4337" s="76">
        <v>6</v>
      </c>
      <c r="F4337" s="76">
        <v>30</v>
      </c>
      <c r="G4337">
        <v>4324</v>
      </c>
      <c r="H4337">
        <v>4</v>
      </c>
      <c r="I4337">
        <v>2</v>
      </c>
      <c r="J4337" t="s">
        <v>24</v>
      </c>
      <c r="K4337" t="s">
        <v>28</v>
      </c>
      <c r="L4337" s="61">
        <v>4324</v>
      </c>
      <c r="M4337" s="53">
        <v>0.62197588065407872</v>
      </c>
      <c r="N4337" s="63">
        <v>0.62197588065407872</v>
      </c>
      <c r="O4337" s="63">
        <v>0</v>
      </c>
      <c r="P4337" s="63">
        <v>0</v>
      </c>
      <c r="R4337">
        <v>4324</v>
      </c>
      <c r="S4337" s="65">
        <v>0.62675087283184072</v>
      </c>
      <c r="T4337" s="62">
        <v>0.62675087283184072</v>
      </c>
      <c r="U4337" s="62">
        <v>0</v>
      </c>
      <c r="V4337" s="62">
        <v>0</v>
      </c>
      <c r="X4337">
        <v>4324</v>
      </c>
      <c r="Y4337" s="65">
        <v>0.63391336109848384</v>
      </c>
      <c r="Z4337" s="62">
        <v>0.63391336109848384</v>
      </c>
      <c r="AA4337" s="62">
        <v>0</v>
      </c>
      <c r="AB4337" s="62">
        <v>0</v>
      </c>
      <c r="AD4337">
        <v>4324</v>
      </c>
      <c r="AE4337" s="65">
        <v>0.66071073560922933</v>
      </c>
      <c r="AF4337" s="62">
        <v>0.66071073560922933</v>
      </c>
      <c r="AG4337" s="62">
        <v>0</v>
      </c>
      <c r="AH4337" s="62">
        <v>0</v>
      </c>
    </row>
    <row r="4338" spans="5:34" x14ac:dyDescent="0.2">
      <c r="E4338" s="76">
        <v>6</v>
      </c>
      <c r="F4338" s="76">
        <v>30</v>
      </c>
      <c r="G4338">
        <v>4325</v>
      </c>
      <c r="H4338">
        <v>5</v>
      </c>
      <c r="I4338">
        <v>2</v>
      </c>
      <c r="J4338" t="s">
        <v>24</v>
      </c>
      <c r="K4338" t="s">
        <v>29</v>
      </c>
      <c r="L4338" s="61">
        <v>4325</v>
      </c>
      <c r="M4338" s="53">
        <v>0.51249830924176831</v>
      </c>
      <c r="N4338" s="63">
        <v>0.51249830924176831</v>
      </c>
      <c r="O4338" s="63">
        <v>0</v>
      </c>
      <c r="P4338" s="63">
        <v>0</v>
      </c>
      <c r="R4338">
        <v>4325</v>
      </c>
      <c r="S4338" s="65">
        <v>0.49234052239900628</v>
      </c>
      <c r="T4338" s="62">
        <v>0.49234052239900628</v>
      </c>
      <c r="U4338" s="62">
        <v>0</v>
      </c>
      <c r="V4338" s="62">
        <v>0</v>
      </c>
      <c r="X4338">
        <v>4325</v>
      </c>
      <c r="Y4338" s="65">
        <v>0.46210384213486327</v>
      </c>
      <c r="Z4338" s="62">
        <v>0.46210384213486327</v>
      </c>
      <c r="AA4338" s="62">
        <v>0</v>
      </c>
      <c r="AB4338" s="62">
        <v>0</v>
      </c>
      <c r="AD4338">
        <v>4325</v>
      </c>
      <c r="AE4338" s="65">
        <v>0.43156178953729796</v>
      </c>
      <c r="AF4338" s="62">
        <v>0.43156178953729796</v>
      </c>
      <c r="AG4338" s="62">
        <v>0</v>
      </c>
      <c r="AH4338" s="62">
        <v>0</v>
      </c>
    </row>
    <row r="4339" spans="5:34" x14ac:dyDescent="0.2">
      <c r="E4339" s="76">
        <v>6</v>
      </c>
      <c r="F4339" s="76">
        <v>30</v>
      </c>
      <c r="G4339">
        <v>4326</v>
      </c>
      <c r="H4339">
        <v>6</v>
      </c>
      <c r="I4339">
        <v>2</v>
      </c>
      <c r="J4339" t="s">
        <v>24</v>
      </c>
      <c r="K4339" t="s">
        <v>30</v>
      </c>
      <c r="L4339" s="61">
        <v>4326</v>
      </c>
      <c r="M4339" s="53">
        <v>0.378419070572522</v>
      </c>
      <c r="N4339" s="63">
        <v>0.378419070572522</v>
      </c>
      <c r="O4339" s="63">
        <v>0</v>
      </c>
      <c r="P4339" s="63">
        <v>0</v>
      </c>
      <c r="R4339">
        <v>4326</v>
      </c>
      <c r="S4339" s="65">
        <v>0.34932685385829176</v>
      </c>
      <c r="T4339" s="62">
        <v>0.34932685385829176</v>
      </c>
      <c r="U4339" s="62">
        <v>0</v>
      </c>
      <c r="V4339" s="62">
        <v>0</v>
      </c>
      <c r="X4339">
        <v>4326</v>
      </c>
      <c r="Y4339" s="65">
        <v>0.30568852878694641</v>
      </c>
      <c r="Z4339" s="62">
        <v>0.30568852878694641</v>
      </c>
      <c r="AA4339" s="62">
        <v>0</v>
      </c>
      <c r="AB4339" s="62">
        <v>0</v>
      </c>
      <c r="AD4339">
        <v>4326</v>
      </c>
      <c r="AE4339" s="65">
        <v>0.25210339939987819</v>
      </c>
      <c r="AF4339" s="62">
        <v>0.25210339939987819</v>
      </c>
      <c r="AG4339" s="62">
        <v>0</v>
      </c>
      <c r="AH4339" s="62">
        <v>0</v>
      </c>
    </row>
    <row r="4340" spans="5:34" x14ac:dyDescent="0.2">
      <c r="E4340" s="76">
        <v>6</v>
      </c>
      <c r="F4340" s="76">
        <v>30</v>
      </c>
      <c r="G4340">
        <v>4327</v>
      </c>
      <c r="H4340">
        <v>7</v>
      </c>
      <c r="I4340">
        <v>2</v>
      </c>
      <c r="J4340" t="s">
        <v>24</v>
      </c>
      <c r="K4340" t="s">
        <v>31</v>
      </c>
      <c r="L4340" s="61">
        <v>4327</v>
      </c>
      <c r="M4340" s="53">
        <v>0.2301937880420849</v>
      </c>
      <c r="N4340" s="63">
        <v>0.2273768866336342</v>
      </c>
      <c r="O4340" s="63">
        <v>0</v>
      </c>
      <c r="P4340" s="63">
        <v>2.8169014084507044E-3</v>
      </c>
      <c r="R4340">
        <v>4327</v>
      </c>
      <c r="S4340" s="65">
        <v>0.20139571226134356</v>
      </c>
      <c r="T4340" s="62">
        <v>0.19801543057120272</v>
      </c>
      <c r="U4340" s="62">
        <v>0</v>
      </c>
      <c r="V4340" s="62">
        <v>3.3802816901408457E-3</v>
      </c>
      <c r="X4340">
        <v>4327</v>
      </c>
      <c r="Y4340" s="65">
        <v>0.15819859859023153</v>
      </c>
      <c r="Z4340" s="62">
        <v>0.15397324647755548</v>
      </c>
      <c r="AA4340" s="62">
        <v>0</v>
      </c>
      <c r="AB4340" s="62">
        <v>4.2253521126760568E-3</v>
      </c>
      <c r="AD4340">
        <v>4327</v>
      </c>
      <c r="AE4340" s="65">
        <v>0.10061397975223274</v>
      </c>
      <c r="AF4340" s="62">
        <v>9.5825247357866544E-2</v>
      </c>
      <c r="AG4340" s="62">
        <v>0</v>
      </c>
      <c r="AH4340" s="62">
        <v>4.7887323943661972E-3</v>
      </c>
    </row>
    <row r="4341" spans="5:34" x14ac:dyDescent="0.2">
      <c r="E4341" s="76">
        <v>6</v>
      </c>
      <c r="F4341" s="76">
        <v>30</v>
      </c>
      <c r="G4341">
        <v>4328</v>
      </c>
      <c r="H4341">
        <v>8</v>
      </c>
      <c r="I4341">
        <v>2</v>
      </c>
      <c r="J4341" t="s">
        <v>24</v>
      </c>
      <c r="K4341" t="s">
        <v>32</v>
      </c>
      <c r="L4341" s="61">
        <v>4328</v>
      </c>
      <c r="M4341" s="53">
        <v>0.22627726997740255</v>
      </c>
      <c r="N4341" s="63">
        <v>0.16878596945999791</v>
      </c>
      <c r="O4341" s="63">
        <v>5.7491300517404656E-2</v>
      </c>
      <c r="P4341" s="63">
        <v>0</v>
      </c>
      <c r="R4341">
        <v>4328</v>
      </c>
      <c r="S4341" s="65">
        <v>0.22516150883293615</v>
      </c>
      <c r="T4341" s="62">
        <v>0.14467368810856962</v>
      </c>
      <c r="U4341" s="62">
        <v>8.0487820724366527E-2</v>
      </c>
      <c r="V4341" s="62">
        <v>0</v>
      </c>
      <c r="X4341">
        <v>4328</v>
      </c>
      <c r="Y4341" s="65">
        <v>0.22348786711623653</v>
      </c>
      <c r="Z4341" s="62">
        <v>0.10850526608142723</v>
      </c>
      <c r="AA4341" s="62">
        <v>0.11498260103480931</v>
      </c>
      <c r="AB4341" s="62">
        <v>0</v>
      </c>
      <c r="AD4341">
        <v>4328</v>
      </c>
      <c r="AE4341" s="65">
        <v>0.22700547487904421</v>
      </c>
      <c r="AF4341" s="62">
        <v>6.028070337857068E-2</v>
      </c>
      <c r="AG4341" s="62">
        <v>0.16672477150047352</v>
      </c>
      <c r="AH4341" s="62">
        <v>0</v>
      </c>
    </row>
    <row r="4342" spans="5:34" x14ac:dyDescent="0.2">
      <c r="E4342" s="76">
        <v>6</v>
      </c>
      <c r="F4342" s="76">
        <v>30</v>
      </c>
      <c r="G4342">
        <v>4329</v>
      </c>
      <c r="H4342">
        <v>9</v>
      </c>
      <c r="I4342">
        <v>2</v>
      </c>
      <c r="J4342" t="s">
        <v>24</v>
      </c>
      <c r="K4342" t="s">
        <v>33</v>
      </c>
      <c r="L4342" s="61">
        <v>4329</v>
      </c>
      <c r="M4342" s="53">
        <v>0.60921620498715323</v>
      </c>
      <c r="N4342" s="63">
        <v>0.19271800064199845</v>
      </c>
      <c r="O4342" s="63">
        <v>0.14372825129351163</v>
      </c>
      <c r="P4342" s="63">
        <v>0.2727699530516432</v>
      </c>
      <c r="R4342">
        <v>4329</v>
      </c>
      <c r="S4342" s="65">
        <v>0.69685130947983165</v>
      </c>
      <c r="T4342" s="62">
        <v>0.1683078140069435</v>
      </c>
      <c r="U4342" s="62">
        <v>0.20121955181091628</v>
      </c>
      <c r="V4342" s="62">
        <v>0.32732394366197182</v>
      </c>
      <c r="X4342">
        <v>4329</v>
      </c>
      <c r="Y4342" s="65">
        <v>0.82830396621884916</v>
      </c>
      <c r="Z4342" s="62">
        <v>0.13169253405436107</v>
      </c>
      <c r="AA4342" s="62">
        <v>0.28745650258702327</v>
      </c>
      <c r="AB4342" s="62">
        <v>0.4091549295774648</v>
      </c>
      <c r="AD4342">
        <v>4329</v>
      </c>
      <c r="AE4342" s="65">
        <v>0.96396792272840237</v>
      </c>
      <c r="AF4342" s="62">
        <v>8.3447073789425216E-2</v>
      </c>
      <c r="AG4342" s="62">
        <v>0.41681192875118372</v>
      </c>
      <c r="AH4342" s="62">
        <v>0.46370892018779342</v>
      </c>
    </row>
    <row r="4343" spans="5:34" x14ac:dyDescent="0.2">
      <c r="E4343" s="76">
        <v>6</v>
      </c>
      <c r="F4343" s="76">
        <v>30</v>
      </c>
      <c r="G4343">
        <v>4330</v>
      </c>
      <c r="H4343">
        <v>10</v>
      </c>
      <c r="I4343">
        <v>2</v>
      </c>
      <c r="J4343" t="s">
        <v>24</v>
      </c>
      <c r="K4343" t="s">
        <v>34</v>
      </c>
      <c r="L4343" s="61">
        <v>4330</v>
      </c>
      <c r="M4343" s="53">
        <v>0.64609760046419196</v>
      </c>
      <c r="N4343" s="63">
        <v>0.20228672045071688</v>
      </c>
      <c r="O4343" s="63">
        <v>0.24146346217309952</v>
      </c>
      <c r="P4343" s="63">
        <v>0.20234741784037558</v>
      </c>
      <c r="R4343">
        <v>4330</v>
      </c>
      <c r="S4343" s="65">
        <v>0.76985914754898577</v>
      </c>
      <c r="T4343" s="62">
        <v>0.18899339909819574</v>
      </c>
      <c r="U4343" s="62">
        <v>0.3380488470423394</v>
      </c>
      <c r="V4343" s="62">
        <v>0.24281690140845075</v>
      </c>
      <c r="X4343">
        <v>4330</v>
      </c>
      <c r="Y4343" s="65">
        <v>0.95550146817617643</v>
      </c>
      <c r="Z4343" s="62">
        <v>0.16905341706941401</v>
      </c>
      <c r="AA4343" s="62">
        <v>0.48292692434619905</v>
      </c>
      <c r="AB4343" s="62">
        <v>0.30352112676056336</v>
      </c>
      <c r="AD4343">
        <v>4330</v>
      </c>
      <c r="AE4343" s="65">
        <v>1.1895759900208693</v>
      </c>
      <c r="AF4343" s="62">
        <v>0.14534133939024196</v>
      </c>
      <c r="AG4343" s="62">
        <v>0.70024404030198872</v>
      </c>
      <c r="AH4343" s="62">
        <v>0.34399061032863854</v>
      </c>
    </row>
    <row r="4344" spans="5:34" x14ac:dyDescent="0.2">
      <c r="E4344" s="76">
        <v>6</v>
      </c>
      <c r="F4344" s="76">
        <v>30</v>
      </c>
      <c r="G4344">
        <v>4331</v>
      </c>
      <c r="H4344">
        <v>11</v>
      </c>
      <c r="I4344">
        <v>2</v>
      </c>
      <c r="J4344" t="s">
        <v>24</v>
      </c>
      <c r="K4344" t="s">
        <v>35</v>
      </c>
      <c r="L4344" s="61">
        <v>4331</v>
      </c>
      <c r="M4344" s="53">
        <v>0.61546954195858039</v>
      </c>
      <c r="N4344" s="63">
        <v>0.25858150091703358</v>
      </c>
      <c r="O4344" s="63">
        <v>0.23571433212135903</v>
      </c>
      <c r="P4344" s="63">
        <v>0.12117370892018779</v>
      </c>
      <c r="R4344">
        <v>4331</v>
      </c>
      <c r="S4344" s="65">
        <v>0.71889649637105635</v>
      </c>
      <c r="T4344" s="62">
        <v>0.24348798069692826</v>
      </c>
      <c r="U4344" s="62">
        <v>0.3300000649699027</v>
      </c>
      <c r="V4344" s="62">
        <v>0.14540845070422537</v>
      </c>
      <c r="X4344">
        <v>4331</v>
      </c>
      <c r="Y4344" s="65">
        <v>0.87403692798977006</v>
      </c>
      <c r="Z4344" s="62">
        <v>0.22084770036677032</v>
      </c>
      <c r="AA4344" s="62">
        <v>0.47142866424271807</v>
      </c>
      <c r="AB4344" s="62">
        <v>0.18176056338028168</v>
      </c>
      <c r="AD4344">
        <v>4331</v>
      </c>
      <c r="AE4344" s="65">
        <v>1.0842519192790385</v>
      </c>
      <c r="AF4344" s="62">
        <v>0.19468505096277799</v>
      </c>
      <c r="AG4344" s="62">
        <v>0.68357156315194123</v>
      </c>
      <c r="AH4344" s="62">
        <v>0.20599530516431924</v>
      </c>
    </row>
    <row r="4345" spans="5:34" x14ac:dyDescent="0.2">
      <c r="E4345" s="76">
        <v>6</v>
      </c>
      <c r="F4345" s="76">
        <v>30</v>
      </c>
      <c r="G4345">
        <v>4332</v>
      </c>
      <c r="H4345">
        <v>12</v>
      </c>
      <c r="I4345">
        <v>2</v>
      </c>
      <c r="J4345" t="s">
        <v>24</v>
      </c>
      <c r="K4345" t="s">
        <v>36</v>
      </c>
      <c r="L4345" s="61">
        <v>4332</v>
      </c>
      <c r="M4345" s="53">
        <v>0.68909483476539191</v>
      </c>
      <c r="N4345" s="63">
        <v>0.33831107405824834</v>
      </c>
      <c r="O4345" s="63">
        <v>0.17247390155221393</v>
      </c>
      <c r="P4345" s="63">
        <v>0.17830985915492958</v>
      </c>
      <c r="R4345">
        <v>4332</v>
      </c>
      <c r="S4345" s="65">
        <v>0.77662577691839052</v>
      </c>
      <c r="T4345" s="62">
        <v>0.32119048375937542</v>
      </c>
      <c r="U4345" s="62">
        <v>0.24146346217309952</v>
      </c>
      <c r="V4345" s="62">
        <v>0.21397183098591552</v>
      </c>
      <c r="X4345">
        <v>4332</v>
      </c>
      <c r="Y4345" s="65">
        <v>0.90792219014788822</v>
      </c>
      <c r="Z4345" s="62">
        <v>0.29550959831106594</v>
      </c>
      <c r="AA4345" s="62">
        <v>0.34494780310442785</v>
      </c>
      <c r="AB4345" s="62">
        <v>0.26746478873239438</v>
      </c>
      <c r="AD4345">
        <v>4332</v>
      </c>
      <c r="AE4345" s="65">
        <v>1.0703186228298613</v>
      </c>
      <c r="AF4345" s="62">
        <v>0.26701754776506054</v>
      </c>
      <c r="AG4345" s="62">
        <v>0.50017431450142047</v>
      </c>
      <c r="AH4345" s="62">
        <v>0.30312676056338028</v>
      </c>
    </row>
    <row r="4346" spans="5:34" x14ac:dyDescent="0.2">
      <c r="E4346" s="76">
        <v>6</v>
      </c>
      <c r="F4346" s="76">
        <v>30</v>
      </c>
      <c r="G4346">
        <v>4333</v>
      </c>
      <c r="H4346">
        <v>13</v>
      </c>
      <c r="I4346">
        <v>2</v>
      </c>
      <c r="J4346" t="s">
        <v>24</v>
      </c>
      <c r="K4346" t="s">
        <v>37</v>
      </c>
      <c r="L4346" s="61">
        <v>4333</v>
      </c>
      <c r="M4346" s="53">
        <v>0.72128449624348867</v>
      </c>
      <c r="N4346" s="63">
        <v>0.45489344450445401</v>
      </c>
      <c r="O4346" s="63">
        <v>0.11498260103480931</v>
      </c>
      <c r="P4346" s="63">
        <v>0.15140845070422534</v>
      </c>
      <c r="R4346">
        <v>4333</v>
      </c>
      <c r="S4346" s="65">
        <v>0.76378401214992664</v>
      </c>
      <c r="T4346" s="62">
        <v>0.42111822985612313</v>
      </c>
      <c r="U4346" s="62">
        <v>0.16097564144873305</v>
      </c>
      <c r="V4346" s="62">
        <v>0.18169014084507043</v>
      </c>
      <c r="X4346">
        <v>4333</v>
      </c>
      <c r="Y4346" s="65">
        <v>0.82753328600958342</v>
      </c>
      <c r="Z4346" s="62">
        <v>0.37045540788362674</v>
      </c>
      <c r="AA4346" s="62">
        <v>0.22996520206961862</v>
      </c>
      <c r="AB4346" s="62">
        <v>0.227112676056338</v>
      </c>
      <c r="AD4346">
        <v>4333</v>
      </c>
      <c r="AE4346" s="65">
        <v>0.89949801783683569</v>
      </c>
      <c r="AF4346" s="62">
        <v>0.30865410863870546</v>
      </c>
      <c r="AG4346" s="62">
        <v>0.33344954300094704</v>
      </c>
      <c r="AH4346" s="62">
        <v>0.25739436619718309</v>
      </c>
    </row>
    <row r="4347" spans="5:34" x14ac:dyDescent="0.2">
      <c r="E4347" s="76">
        <v>6</v>
      </c>
      <c r="F4347" s="76">
        <v>30</v>
      </c>
      <c r="G4347">
        <v>4334</v>
      </c>
      <c r="H4347">
        <v>14</v>
      </c>
      <c r="I4347">
        <v>2</v>
      </c>
      <c r="J4347" t="s">
        <v>24</v>
      </c>
      <c r="K4347" t="s">
        <v>38</v>
      </c>
      <c r="L4347" s="61">
        <v>4334</v>
      </c>
      <c r="M4347" s="53">
        <v>0.88948494530505906</v>
      </c>
      <c r="N4347" s="63">
        <v>0.623328635350062</v>
      </c>
      <c r="O4347" s="63">
        <v>0.11498260103480931</v>
      </c>
      <c r="P4347" s="63">
        <v>0.15117370892018778</v>
      </c>
      <c r="R4347">
        <v>4334</v>
      </c>
      <c r="S4347" s="65">
        <v>0.92348012430289839</v>
      </c>
      <c r="T4347" s="62">
        <v>0.58109603214993988</v>
      </c>
      <c r="U4347" s="62">
        <v>0.16097564144873305</v>
      </c>
      <c r="V4347" s="62">
        <v>0.1814084507042254</v>
      </c>
      <c r="X4347">
        <v>4334</v>
      </c>
      <c r="Y4347" s="65">
        <v>0.97447289279965699</v>
      </c>
      <c r="Z4347" s="62">
        <v>0.51774712734975659</v>
      </c>
      <c r="AA4347" s="62">
        <v>0.22996520206961862</v>
      </c>
      <c r="AB4347" s="62">
        <v>0.22676056338028169</v>
      </c>
      <c r="AD4347">
        <v>4334</v>
      </c>
      <c r="AE4347" s="65">
        <v>1.0323504641923891</v>
      </c>
      <c r="AF4347" s="62">
        <v>0.44190561602712275</v>
      </c>
      <c r="AG4347" s="62">
        <v>0.33344954300094704</v>
      </c>
      <c r="AH4347" s="62">
        <v>0.25699530516431923</v>
      </c>
    </row>
    <row r="4348" spans="5:34" x14ac:dyDescent="0.2">
      <c r="E4348" s="76">
        <v>6</v>
      </c>
      <c r="F4348" s="76">
        <v>30</v>
      </c>
      <c r="G4348">
        <v>4335</v>
      </c>
      <c r="H4348">
        <v>15</v>
      </c>
      <c r="I4348">
        <v>2</v>
      </c>
      <c r="J4348" t="s">
        <v>24</v>
      </c>
      <c r="K4348" t="s">
        <v>39</v>
      </c>
      <c r="L4348" s="61">
        <v>4335</v>
      </c>
      <c r="M4348" s="53">
        <v>1.1241195155391728</v>
      </c>
      <c r="N4348" s="63">
        <v>0.72004627649057085</v>
      </c>
      <c r="O4348" s="63">
        <v>9.7735210879587905E-2</v>
      </c>
      <c r="P4348" s="63">
        <v>0.30633802816901406</v>
      </c>
      <c r="R4348">
        <v>4335</v>
      </c>
      <c r="S4348" s="65">
        <v>1.1996413595854927</v>
      </c>
      <c r="T4348" s="62">
        <v>0.69520643055125264</v>
      </c>
      <c r="U4348" s="62">
        <v>0.13682929523142309</v>
      </c>
      <c r="V4348" s="62">
        <v>0.36760563380281691</v>
      </c>
      <c r="X4348">
        <v>4335</v>
      </c>
      <c r="Y4348" s="65">
        <v>1.3129241256549726</v>
      </c>
      <c r="Z4348" s="62">
        <v>0.65794666164227567</v>
      </c>
      <c r="AA4348" s="62">
        <v>0.19547042175917581</v>
      </c>
      <c r="AB4348" s="62">
        <v>0.45950704225352113</v>
      </c>
      <c r="AD4348">
        <v>4335</v>
      </c>
      <c r="AE4348" s="65">
        <v>1.4268465543311195</v>
      </c>
      <c r="AF4348" s="62">
        <v>0.62263979489299059</v>
      </c>
      <c r="AG4348" s="62">
        <v>0.28343211155080494</v>
      </c>
      <c r="AH4348" s="62">
        <v>0.52077464788732397</v>
      </c>
    </row>
    <row r="4349" spans="5:34" x14ac:dyDescent="0.2">
      <c r="E4349" s="76">
        <v>6</v>
      </c>
      <c r="F4349" s="76">
        <v>30</v>
      </c>
      <c r="G4349">
        <v>4336</v>
      </c>
      <c r="H4349">
        <v>16</v>
      </c>
      <c r="I4349">
        <v>2</v>
      </c>
      <c r="J4349" t="s">
        <v>24</v>
      </c>
      <c r="K4349" t="s">
        <v>40</v>
      </c>
      <c r="L4349" s="61">
        <v>4336</v>
      </c>
      <c r="M4349" s="53">
        <v>1.2049681863330073</v>
      </c>
      <c r="N4349" s="63">
        <v>0.87538564028048871</v>
      </c>
      <c r="O4349" s="63">
        <v>5.1742170465664185E-2</v>
      </c>
      <c r="P4349" s="63">
        <v>0.27784037558685443</v>
      </c>
      <c r="R4349">
        <v>4336</v>
      </c>
      <c r="S4349" s="65">
        <v>1.224839077071646</v>
      </c>
      <c r="T4349" s="62">
        <v>0.81899158771549063</v>
      </c>
      <c r="U4349" s="62">
        <v>7.2439038651929868E-2</v>
      </c>
      <c r="V4349" s="62">
        <v>0.33340845070422537</v>
      </c>
      <c r="X4349">
        <v>4336</v>
      </c>
      <c r="Y4349" s="65">
        <v>1.2546454131796039</v>
      </c>
      <c r="Z4349" s="62">
        <v>0.73440050886799368</v>
      </c>
      <c r="AA4349" s="62">
        <v>0.10348434093132837</v>
      </c>
      <c r="AB4349" s="62">
        <v>0.41676056338028167</v>
      </c>
      <c r="AD4349">
        <v>4336</v>
      </c>
      <c r="AE4349" s="65">
        <v>1.2566414226999056</v>
      </c>
      <c r="AF4349" s="62">
        <v>0.63426048985182693</v>
      </c>
      <c r="AG4349" s="62">
        <v>0.15005229435042614</v>
      </c>
      <c r="AH4349" s="62">
        <v>0.47232863849765261</v>
      </c>
    </row>
    <row r="4350" spans="5:34" x14ac:dyDescent="0.2">
      <c r="E4350" s="76">
        <v>6</v>
      </c>
      <c r="F4350" s="76">
        <v>30</v>
      </c>
      <c r="G4350">
        <v>4337</v>
      </c>
      <c r="H4350">
        <v>17</v>
      </c>
      <c r="I4350">
        <v>2</v>
      </c>
      <c r="J4350" t="s">
        <v>24</v>
      </c>
      <c r="K4350" t="s">
        <v>41</v>
      </c>
      <c r="L4350" s="61">
        <v>4337</v>
      </c>
      <c r="M4350" s="53">
        <v>1.4246321936102169</v>
      </c>
      <c r="N4350" s="63">
        <v>1.2624297081546232</v>
      </c>
      <c r="O4350" s="63">
        <v>1.149826010348093E-2</v>
      </c>
      <c r="P4350" s="63">
        <v>0.15070422535211267</v>
      </c>
      <c r="R4350">
        <v>4337</v>
      </c>
      <c r="S4350" s="65">
        <v>1.3570491494021346</v>
      </c>
      <c r="T4350" s="62">
        <v>1.160106514834726</v>
      </c>
      <c r="U4350" s="62">
        <v>1.6097564144873303E-2</v>
      </c>
      <c r="V4350" s="62">
        <v>0.18084507042253523</v>
      </c>
      <c r="X4350">
        <v>4337</v>
      </c>
      <c r="Y4350" s="65">
        <v>1.2556745830900118</v>
      </c>
      <c r="Z4350" s="62">
        <v>1.0066217248548808</v>
      </c>
      <c r="AA4350" s="62">
        <v>2.299652020696186E-2</v>
      </c>
      <c r="AB4350" s="62">
        <v>0.22605633802816899</v>
      </c>
      <c r="AD4350">
        <v>4337</v>
      </c>
      <c r="AE4350" s="65">
        <v>1.105890300743124</v>
      </c>
      <c r="AF4350" s="62">
        <v>0.81634816334443783</v>
      </c>
      <c r="AG4350" s="62">
        <v>3.3344954300094702E-2</v>
      </c>
      <c r="AH4350" s="62">
        <v>0.25619718309859152</v>
      </c>
    </row>
    <row r="4351" spans="5:34" x14ac:dyDescent="0.2">
      <c r="E4351" s="76">
        <v>6</v>
      </c>
      <c r="F4351" s="76">
        <v>30</v>
      </c>
      <c r="G4351">
        <v>4338</v>
      </c>
      <c r="H4351">
        <v>18</v>
      </c>
      <c r="I4351">
        <v>2</v>
      </c>
      <c r="J4351" t="s">
        <v>24</v>
      </c>
      <c r="K4351" t="s">
        <v>42</v>
      </c>
      <c r="L4351" s="61">
        <v>4338</v>
      </c>
      <c r="M4351" s="53">
        <v>2.1377003845429923</v>
      </c>
      <c r="N4351" s="63">
        <v>1.988029023040645</v>
      </c>
      <c r="O4351" s="63">
        <v>0</v>
      </c>
      <c r="P4351" s="63">
        <v>0.14967136150234742</v>
      </c>
      <c r="R4351">
        <v>4338</v>
      </c>
      <c r="S4351" s="65">
        <v>1.9616544185398475</v>
      </c>
      <c r="T4351" s="62">
        <v>1.7820487847370305</v>
      </c>
      <c r="U4351" s="62">
        <v>0</v>
      </c>
      <c r="V4351" s="62">
        <v>0.17960563380281694</v>
      </c>
      <c r="X4351">
        <v>4338</v>
      </c>
      <c r="Y4351" s="65">
        <v>1.6975854695351302</v>
      </c>
      <c r="Z4351" s="62">
        <v>1.4730784272816091</v>
      </c>
      <c r="AA4351" s="62">
        <v>0</v>
      </c>
      <c r="AB4351" s="62">
        <v>0.22450704225352114</v>
      </c>
      <c r="AD4351">
        <v>4338</v>
      </c>
      <c r="AE4351" s="65">
        <v>1.3299320903577221</v>
      </c>
      <c r="AF4351" s="62">
        <v>1.0754907758037313</v>
      </c>
      <c r="AG4351" s="62">
        <v>0</v>
      </c>
      <c r="AH4351" s="62">
        <v>0.25444131455399066</v>
      </c>
    </row>
    <row r="4352" spans="5:34" x14ac:dyDescent="0.2">
      <c r="E4352" s="76">
        <v>6</v>
      </c>
      <c r="F4352" s="76">
        <v>30</v>
      </c>
      <c r="G4352">
        <v>4339</v>
      </c>
      <c r="H4352">
        <v>19</v>
      </c>
      <c r="I4352">
        <v>2</v>
      </c>
      <c r="J4352" t="s">
        <v>24</v>
      </c>
      <c r="K4352" t="s">
        <v>43</v>
      </c>
      <c r="L4352" s="61">
        <v>4339</v>
      </c>
      <c r="M4352" s="53">
        <v>2.2546967812360474</v>
      </c>
      <c r="N4352" s="63">
        <v>2.101175654475484</v>
      </c>
      <c r="O4352" s="63">
        <v>0</v>
      </c>
      <c r="P4352" s="63">
        <v>0.15352112676056337</v>
      </c>
      <c r="R4352">
        <v>4339</v>
      </c>
      <c r="S4352" s="65">
        <v>2.0570150511662502</v>
      </c>
      <c r="T4352" s="62">
        <v>1.8727896990535742</v>
      </c>
      <c r="U4352" s="62">
        <v>0</v>
      </c>
      <c r="V4352" s="62">
        <v>0.1842253521126761</v>
      </c>
      <c r="X4352">
        <v>4339</v>
      </c>
      <c r="Y4352" s="65">
        <v>1.7604924560615551</v>
      </c>
      <c r="Z4352" s="62">
        <v>1.53021076592071</v>
      </c>
      <c r="AA4352" s="62">
        <v>0</v>
      </c>
      <c r="AB4352" s="62">
        <v>0.2302816901408451</v>
      </c>
      <c r="AD4352">
        <v>4339</v>
      </c>
      <c r="AE4352" s="65">
        <v>1.3476477696888514</v>
      </c>
      <c r="AF4352" s="62">
        <v>1.0866618541958937</v>
      </c>
      <c r="AG4352" s="62">
        <v>0</v>
      </c>
      <c r="AH4352" s="62">
        <v>0.26098591549295774</v>
      </c>
    </row>
    <row r="4353" spans="5:34" x14ac:dyDescent="0.2">
      <c r="E4353" s="76">
        <v>6</v>
      </c>
      <c r="F4353" s="76">
        <v>30</v>
      </c>
      <c r="G4353">
        <v>4340</v>
      </c>
      <c r="H4353">
        <v>20</v>
      </c>
      <c r="I4353">
        <v>2</v>
      </c>
      <c r="J4353" t="s">
        <v>24</v>
      </c>
      <c r="K4353" t="s">
        <v>44</v>
      </c>
      <c r="L4353" s="61">
        <v>4340</v>
      </c>
      <c r="M4353" s="53">
        <v>2.1584569985419808</v>
      </c>
      <c r="N4353" s="63">
        <v>2.0382692051147506</v>
      </c>
      <c r="O4353" s="63">
        <v>0</v>
      </c>
      <c r="P4353" s="63">
        <v>0.12018779342723004</v>
      </c>
      <c r="R4353">
        <v>4340</v>
      </c>
      <c r="S4353" s="65">
        <v>1.9911838442526968</v>
      </c>
      <c r="T4353" s="62">
        <v>1.8469584921400206</v>
      </c>
      <c r="U4353" s="62">
        <v>0</v>
      </c>
      <c r="V4353" s="62">
        <v>0.14422535211267609</v>
      </c>
      <c r="X4353">
        <v>4340</v>
      </c>
      <c r="Y4353" s="65">
        <v>1.7402741128187709</v>
      </c>
      <c r="Z4353" s="62">
        <v>1.5599924226779258</v>
      </c>
      <c r="AA4353" s="62">
        <v>0</v>
      </c>
      <c r="AB4353" s="62">
        <v>0.18028169014084511</v>
      </c>
      <c r="AD4353">
        <v>4340</v>
      </c>
      <c r="AE4353" s="65">
        <v>1.4000874617203263</v>
      </c>
      <c r="AF4353" s="62">
        <v>1.1957682128940352</v>
      </c>
      <c r="AG4353" s="62">
        <v>0</v>
      </c>
      <c r="AH4353" s="62">
        <v>0.2043192488262911</v>
      </c>
    </row>
    <row r="4354" spans="5:34" x14ac:dyDescent="0.2">
      <c r="E4354" s="76">
        <v>6</v>
      </c>
      <c r="F4354" s="76">
        <v>30</v>
      </c>
      <c r="G4354">
        <v>4341</v>
      </c>
      <c r="H4354">
        <v>21</v>
      </c>
      <c r="I4354">
        <v>2</v>
      </c>
      <c r="J4354" t="s">
        <v>24</v>
      </c>
      <c r="K4354" t="s">
        <v>45</v>
      </c>
      <c r="L4354" s="61">
        <v>4341</v>
      </c>
      <c r="M4354" s="53">
        <v>1.7966749670871887</v>
      </c>
      <c r="N4354" s="63">
        <v>1.7351726196693482</v>
      </c>
      <c r="O4354" s="63">
        <v>0</v>
      </c>
      <c r="P4354" s="63">
        <v>6.1502347417840372E-2</v>
      </c>
      <c r="R4354">
        <v>4341</v>
      </c>
      <c r="S4354" s="65">
        <v>1.6547223231749089</v>
      </c>
      <c r="T4354" s="62">
        <v>1.5809195062735004</v>
      </c>
      <c r="U4354" s="62">
        <v>0</v>
      </c>
      <c r="V4354" s="62">
        <v>7.3802816901408469E-2</v>
      </c>
      <c r="X4354">
        <v>4341</v>
      </c>
      <c r="Y4354" s="65">
        <v>1.4417933573064894</v>
      </c>
      <c r="Z4354" s="62">
        <v>1.3495398361797288</v>
      </c>
      <c r="AA4354" s="62">
        <v>0</v>
      </c>
      <c r="AB4354" s="62">
        <v>9.2253521126760579E-2</v>
      </c>
      <c r="AD4354">
        <v>4341</v>
      </c>
      <c r="AE4354" s="65">
        <v>1.1628349901535828</v>
      </c>
      <c r="AF4354" s="62">
        <v>1.0582809995432543</v>
      </c>
      <c r="AG4354" s="62">
        <v>0</v>
      </c>
      <c r="AH4354" s="62">
        <v>0.10455399061032865</v>
      </c>
    </row>
    <row r="4355" spans="5:34" x14ac:dyDescent="0.2">
      <c r="E4355" s="76">
        <v>6</v>
      </c>
      <c r="F4355" s="76">
        <v>30</v>
      </c>
      <c r="G4355">
        <v>4342</v>
      </c>
      <c r="H4355">
        <v>22</v>
      </c>
      <c r="I4355">
        <v>2</v>
      </c>
      <c r="J4355" t="s">
        <v>24</v>
      </c>
      <c r="K4355" t="s">
        <v>46</v>
      </c>
      <c r="L4355" s="61">
        <v>4342</v>
      </c>
      <c r="M4355" s="53">
        <v>1.7203682146242039</v>
      </c>
      <c r="N4355" s="63">
        <v>1.6980677451406359</v>
      </c>
      <c r="O4355" s="63">
        <v>0</v>
      </c>
      <c r="P4355" s="63">
        <v>2.2300469483568074E-2</v>
      </c>
      <c r="R4355">
        <v>4342</v>
      </c>
      <c r="S4355" s="65">
        <v>1.6695045809003732</v>
      </c>
      <c r="T4355" s="62">
        <v>1.6427440175200916</v>
      </c>
      <c r="U4355" s="62">
        <v>0</v>
      </c>
      <c r="V4355" s="62">
        <v>2.6760563380281696E-2</v>
      </c>
      <c r="X4355">
        <v>4342</v>
      </c>
      <c r="Y4355" s="65">
        <v>1.5932091303146272</v>
      </c>
      <c r="Z4355" s="62">
        <v>1.5597584260892752</v>
      </c>
      <c r="AA4355" s="62">
        <v>0</v>
      </c>
      <c r="AB4355" s="62">
        <v>3.3450704225352117E-2</v>
      </c>
      <c r="AD4355">
        <v>4342</v>
      </c>
      <c r="AE4355" s="65">
        <v>1.521516549280695</v>
      </c>
      <c r="AF4355" s="62">
        <v>1.4836057511586294</v>
      </c>
      <c r="AG4355" s="62">
        <v>0</v>
      </c>
      <c r="AH4355" s="62">
        <v>3.7910798122065728E-2</v>
      </c>
    </row>
    <row r="4356" spans="5:34" x14ac:dyDescent="0.2">
      <c r="E4356" s="76">
        <v>6</v>
      </c>
      <c r="F4356" s="76">
        <v>30</v>
      </c>
      <c r="G4356">
        <v>4343</v>
      </c>
      <c r="H4356">
        <v>23</v>
      </c>
      <c r="I4356">
        <v>2</v>
      </c>
      <c r="J4356" t="s">
        <v>24</v>
      </c>
      <c r="K4356" t="s">
        <v>47</v>
      </c>
      <c r="L4356" s="61">
        <v>4343</v>
      </c>
      <c r="M4356" s="53">
        <v>1.6263727609739711</v>
      </c>
      <c r="N4356" s="63">
        <v>1.5845887234152856</v>
      </c>
      <c r="O4356" s="63">
        <v>0</v>
      </c>
      <c r="P4356" s="63">
        <v>4.1784037558685441E-2</v>
      </c>
      <c r="R4356">
        <v>4343</v>
      </c>
      <c r="S4356" s="65">
        <v>1.6580362559591106</v>
      </c>
      <c r="T4356" s="62">
        <v>1.607895410888688</v>
      </c>
      <c r="U4356" s="62">
        <v>0</v>
      </c>
      <c r="V4356" s="62">
        <v>5.0140845070422546E-2</v>
      </c>
      <c r="X4356">
        <v>4343</v>
      </c>
      <c r="Y4356" s="65">
        <v>1.7055314984368195</v>
      </c>
      <c r="Z4356" s="62">
        <v>1.6428554420987913</v>
      </c>
      <c r="AA4356" s="62">
        <v>0</v>
      </c>
      <c r="AB4356" s="62">
        <v>6.2676056338028169E-2</v>
      </c>
      <c r="AD4356">
        <v>4343</v>
      </c>
      <c r="AE4356" s="65">
        <v>1.806494721309285</v>
      </c>
      <c r="AF4356" s="62">
        <v>1.7354618574595198</v>
      </c>
      <c r="AG4356" s="62">
        <v>0</v>
      </c>
      <c r="AH4356" s="62">
        <v>7.103286384976526E-2</v>
      </c>
    </row>
    <row r="4357" spans="5:34" x14ac:dyDescent="0.2">
      <c r="E4357" s="76">
        <v>6</v>
      </c>
      <c r="F4357" s="76">
        <v>30</v>
      </c>
      <c r="G4357">
        <v>4344</v>
      </c>
      <c r="H4357">
        <v>24</v>
      </c>
      <c r="I4357">
        <v>2</v>
      </c>
      <c r="J4357" t="s">
        <v>24</v>
      </c>
      <c r="K4357" t="s">
        <v>48</v>
      </c>
      <c r="L4357" s="61">
        <v>4344</v>
      </c>
      <c r="M4357" s="53">
        <v>1.3467771336605667</v>
      </c>
      <c r="N4357" s="63">
        <v>1.3106268989187826</v>
      </c>
      <c r="O4357" s="63">
        <v>0</v>
      </c>
      <c r="P4357" s="63">
        <v>3.615023474178404E-2</v>
      </c>
      <c r="R4357">
        <v>4344</v>
      </c>
      <c r="S4357" s="65">
        <v>1.4164512715818263</v>
      </c>
      <c r="T4357" s="62">
        <v>1.3730709898916853</v>
      </c>
      <c r="U4357" s="62">
        <v>0</v>
      </c>
      <c r="V4357" s="62">
        <v>4.3380281690140854E-2</v>
      </c>
      <c r="X4357">
        <v>4344</v>
      </c>
      <c r="Y4357" s="65">
        <v>1.5209624784637155</v>
      </c>
      <c r="Z4357" s="62">
        <v>1.4667371263510394</v>
      </c>
      <c r="AA4357" s="62">
        <v>0</v>
      </c>
      <c r="AB4357" s="62">
        <v>5.422535211267606E-2</v>
      </c>
      <c r="AD4357">
        <v>4344</v>
      </c>
      <c r="AE4357" s="65">
        <v>1.6990737477718014</v>
      </c>
      <c r="AF4357" s="62">
        <v>1.6376183487107685</v>
      </c>
      <c r="AG4357" s="62">
        <v>0</v>
      </c>
      <c r="AH4357" s="62">
        <v>6.1455399061032867E-2</v>
      </c>
    </row>
    <row r="4358" spans="5:34" x14ac:dyDescent="0.2">
      <c r="E4358" s="76">
        <v>7</v>
      </c>
      <c r="F4358" s="76">
        <v>1</v>
      </c>
      <c r="G4358">
        <v>4345</v>
      </c>
      <c r="H4358">
        <v>1</v>
      </c>
      <c r="I4358">
        <v>3</v>
      </c>
      <c r="J4358" t="s">
        <v>24</v>
      </c>
      <c r="K4358" t="s">
        <v>25</v>
      </c>
      <c r="L4358" s="61">
        <v>4345</v>
      </c>
      <c r="M4358" s="53">
        <v>0.9694153387637332</v>
      </c>
      <c r="N4358" s="63">
        <v>0.9694153387637332</v>
      </c>
      <c r="O4358" s="63">
        <v>0</v>
      </c>
      <c r="P4358" s="63">
        <v>0</v>
      </c>
      <c r="R4358">
        <v>4345</v>
      </c>
      <c r="S4358" s="65">
        <v>1.018184812054175</v>
      </c>
      <c r="T4358" s="62">
        <v>1.018184812054175</v>
      </c>
      <c r="U4358" s="62">
        <v>0</v>
      </c>
      <c r="V4358" s="62">
        <v>0</v>
      </c>
      <c r="X4358">
        <v>4345</v>
      </c>
      <c r="Y4358" s="65">
        <v>1.0913390219898378</v>
      </c>
      <c r="Z4358" s="62">
        <v>1.0913390219898378</v>
      </c>
      <c r="AA4358" s="62">
        <v>0</v>
      </c>
      <c r="AB4358" s="62">
        <v>0</v>
      </c>
      <c r="AD4358">
        <v>4345</v>
      </c>
      <c r="AE4358" s="65">
        <v>1.2233727488811643</v>
      </c>
      <c r="AF4358" s="62">
        <v>1.2233727488811643</v>
      </c>
      <c r="AG4358" s="62">
        <v>0</v>
      </c>
      <c r="AH4358" s="62">
        <v>0</v>
      </c>
    </row>
    <row r="4359" spans="5:34" x14ac:dyDescent="0.2">
      <c r="E4359" s="76">
        <v>7</v>
      </c>
      <c r="F4359" s="76">
        <v>1</v>
      </c>
      <c r="G4359">
        <v>4346</v>
      </c>
      <c r="H4359">
        <v>2</v>
      </c>
      <c r="I4359">
        <v>3</v>
      </c>
      <c r="J4359" t="s">
        <v>24</v>
      </c>
      <c r="K4359" t="s">
        <v>26</v>
      </c>
      <c r="L4359" s="61">
        <v>4346</v>
      </c>
      <c r="M4359" s="53">
        <v>0.74967521469852327</v>
      </c>
      <c r="N4359" s="63">
        <v>0.74967521469852327</v>
      </c>
      <c r="O4359" s="63">
        <v>0</v>
      </c>
      <c r="P4359" s="63">
        <v>0</v>
      </c>
      <c r="R4359">
        <v>4346</v>
      </c>
      <c r="S4359" s="65">
        <v>0.81423135271498515</v>
      </c>
      <c r="T4359" s="62">
        <v>0.81423135271498515</v>
      </c>
      <c r="U4359" s="62">
        <v>0</v>
      </c>
      <c r="V4359" s="62">
        <v>0</v>
      </c>
      <c r="X4359">
        <v>4346</v>
      </c>
      <c r="Y4359" s="65">
        <v>0.91106555973967829</v>
      </c>
      <c r="Z4359" s="62">
        <v>0.91106555973967829</v>
      </c>
      <c r="AA4359" s="62">
        <v>0</v>
      </c>
      <c r="AB4359" s="62">
        <v>0</v>
      </c>
      <c r="AD4359">
        <v>4346</v>
      </c>
      <c r="AE4359" s="65">
        <v>1.071798051057175</v>
      </c>
      <c r="AF4359" s="62">
        <v>1.071798051057175</v>
      </c>
      <c r="AG4359" s="62">
        <v>0</v>
      </c>
      <c r="AH4359" s="62">
        <v>0</v>
      </c>
    </row>
    <row r="4360" spans="5:34" x14ac:dyDescent="0.2">
      <c r="E4360" s="76">
        <v>7</v>
      </c>
      <c r="F4360" s="76">
        <v>1</v>
      </c>
      <c r="G4360">
        <v>4347</v>
      </c>
      <c r="H4360">
        <v>3</v>
      </c>
      <c r="I4360">
        <v>3</v>
      </c>
      <c r="J4360" t="s">
        <v>24</v>
      </c>
      <c r="K4360" t="s">
        <v>27</v>
      </c>
      <c r="L4360" s="61">
        <v>4347</v>
      </c>
      <c r="M4360" s="53">
        <v>0.56442754353457991</v>
      </c>
      <c r="N4360" s="63">
        <v>0.56442754353457991</v>
      </c>
      <c r="O4360" s="63">
        <v>0</v>
      </c>
      <c r="P4360" s="63">
        <v>0</v>
      </c>
      <c r="R4360">
        <v>4347</v>
      </c>
      <c r="S4360" s="65">
        <v>0.62423807143644272</v>
      </c>
      <c r="T4360" s="62">
        <v>0.62423807143644272</v>
      </c>
      <c r="U4360" s="62">
        <v>0</v>
      </c>
      <c r="V4360" s="62">
        <v>0</v>
      </c>
      <c r="X4360">
        <v>4347</v>
      </c>
      <c r="Y4360" s="65">
        <v>0.71395386328923705</v>
      </c>
      <c r="Z4360" s="62">
        <v>0.71395386328923705</v>
      </c>
      <c r="AA4360" s="62">
        <v>0</v>
      </c>
      <c r="AB4360" s="62">
        <v>0</v>
      </c>
      <c r="AD4360">
        <v>4347</v>
      </c>
      <c r="AE4360" s="65">
        <v>0.85944600432579465</v>
      </c>
      <c r="AF4360" s="62">
        <v>0.85944600432579465</v>
      </c>
      <c r="AG4360" s="62">
        <v>0</v>
      </c>
      <c r="AH4360" s="62">
        <v>0</v>
      </c>
    </row>
    <row r="4361" spans="5:34" x14ac:dyDescent="0.2">
      <c r="E4361" s="76">
        <v>7</v>
      </c>
      <c r="F4361" s="76">
        <v>1</v>
      </c>
      <c r="G4361">
        <v>4348</v>
      </c>
      <c r="H4361">
        <v>4</v>
      </c>
      <c r="I4361">
        <v>3</v>
      </c>
      <c r="J4361" t="s">
        <v>24</v>
      </c>
      <c r="K4361" t="s">
        <v>28</v>
      </c>
      <c r="L4361" s="61">
        <v>4348</v>
      </c>
      <c r="M4361" s="53">
        <v>0.62197588065407872</v>
      </c>
      <c r="N4361" s="63">
        <v>0.62197588065407872</v>
      </c>
      <c r="O4361" s="63">
        <v>0</v>
      </c>
      <c r="P4361" s="63">
        <v>0</v>
      </c>
      <c r="R4361">
        <v>4348</v>
      </c>
      <c r="S4361" s="65">
        <v>0.62675087283184072</v>
      </c>
      <c r="T4361" s="62">
        <v>0.62675087283184072</v>
      </c>
      <c r="U4361" s="62">
        <v>0</v>
      </c>
      <c r="V4361" s="62">
        <v>0</v>
      </c>
      <c r="X4361">
        <v>4348</v>
      </c>
      <c r="Y4361" s="65">
        <v>0.63391336109848384</v>
      </c>
      <c r="Z4361" s="62">
        <v>0.63391336109848384</v>
      </c>
      <c r="AA4361" s="62">
        <v>0</v>
      </c>
      <c r="AB4361" s="62">
        <v>0</v>
      </c>
      <c r="AD4361">
        <v>4348</v>
      </c>
      <c r="AE4361" s="65">
        <v>0.66071073560922933</v>
      </c>
      <c r="AF4361" s="62">
        <v>0.66071073560922933</v>
      </c>
      <c r="AG4361" s="62">
        <v>0</v>
      </c>
      <c r="AH4361" s="62">
        <v>0</v>
      </c>
    </row>
    <row r="4362" spans="5:34" x14ac:dyDescent="0.2">
      <c r="E4362" s="76">
        <v>7</v>
      </c>
      <c r="F4362" s="76">
        <v>1</v>
      </c>
      <c r="G4362">
        <v>4349</v>
      </c>
      <c r="H4362">
        <v>5</v>
      </c>
      <c r="I4362">
        <v>3</v>
      </c>
      <c r="J4362" t="s">
        <v>24</v>
      </c>
      <c r="K4362" t="s">
        <v>29</v>
      </c>
      <c r="L4362" s="61">
        <v>4349</v>
      </c>
      <c r="M4362" s="53">
        <v>0.51249830924176831</v>
      </c>
      <c r="N4362" s="63">
        <v>0.51249830924176831</v>
      </c>
      <c r="O4362" s="63">
        <v>0</v>
      </c>
      <c r="P4362" s="63">
        <v>0</v>
      </c>
      <c r="R4362">
        <v>4349</v>
      </c>
      <c r="S4362" s="65">
        <v>0.49234052239900628</v>
      </c>
      <c r="T4362" s="62">
        <v>0.49234052239900628</v>
      </c>
      <c r="U4362" s="62">
        <v>0</v>
      </c>
      <c r="V4362" s="62">
        <v>0</v>
      </c>
      <c r="X4362">
        <v>4349</v>
      </c>
      <c r="Y4362" s="65">
        <v>0.46210384213486327</v>
      </c>
      <c r="Z4362" s="62">
        <v>0.46210384213486327</v>
      </c>
      <c r="AA4362" s="62">
        <v>0</v>
      </c>
      <c r="AB4362" s="62">
        <v>0</v>
      </c>
      <c r="AD4362">
        <v>4349</v>
      </c>
      <c r="AE4362" s="65">
        <v>0.43156178953729796</v>
      </c>
      <c r="AF4362" s="62">
        <v>0.43156178953729796</v>
      </c>
      <c r="AG4362" s="62">
        <v>0</v>
      </c>
      <c r="AH4362" s="62">
        <v>0</v>
      </c>
    </row>
    <row r="4363" spans="5:34" x14ac:dyDescent="0.2">
      <c r="E4363" s="76">
        <v>7</v>
      </c>
      <c r="F4363" s="76">
        <v>1</v>
      </c>
      <c r="G4363">
        <v>4350</v>
      </c>
      <c r="H4363">
        <v>6</v>
      </c>
      <c r="I4363">
        <v>3</v>
      </c>
      <c r="J4363" t="s">
        <v>24</v>
      </c>
      <c r="K4363" t="s">
        <v>30</v>
      </c>
      <c r="L4363" s="61">
        <v>4350</v>
      </c>
      <c r="M4363" s="53">
        <v>0.378419070572522</v>
      </c>
      <c r="N4363" s="63">
        <v>0.378419070572522</v>
      </c>
      <c r="O4363" s="63">
        <v>0</v>
      </c>
      <c r="P4363" s="63">
        <v>0</v>
      </c>
      <c r="R4363">
        <v>4350</v>
      </c>
      <c r="S4363" s="65">
        <v>0.34932685385829176</v>
      </c>
      <c r="T4363" s="62">
        <v>0.34932685385829176</v>
      </c>
      <c r="U4363" s="62">
        <v>0</v>
      </c>
      <c r="V4363" s="62">
        <v>0</v>
      </c>
      <c r="X4363">
        <v>4350</v>
      </c>
      <c r="Y4363" s="65">
        <v>0.30568852878694641</v>
      </c>
      <c r="Z4363" s="62">
        <v>0.30568852878694641</v>
      </c>
      <c r="AA4363" s="62">
        <v>0</v>
      </c>
      <c r="AB4363" s="62">
        <v>0</v>
      </c>
      <c r="AD4363">
        <v>4350</v>
      </c>
      <c r="AE4363" s="65">
        <v>0.25210339939987819</v>
      </c>
      <c r="AF4363" s="62">
        <v>0.25210339939987819</v>
      </c>
      <c r="AG4363" s="62">
        <v>0</v>
      </c>
      <c r="AH4363" s="62">
        <v>0</v>
      </c>
    </row>
    <row r="4364" spans="5:34" x14ac:dyDescent="0.2">
      <c r="E4364" s="76">
        <v>7</v>
      </c>
      <c r="F4364" s="76">
        <v>1</v>
      </c>
      <c r="G4364">
        <v>4351</v>
      </c>
      <c r="H4364">
        <v>7</v>
      </c>
      <c r="I4364">
        <v>3</v>
      </c>
      <c r="J4364" t="s">
        <v>24</v>
      </c>
      <c r="K4364" t="s">
        <v>31</v>
      </c>
      <c r="L4364" s="61">
        <v>4351</v>
      </c>
      <c r="M4364" s="53">
        <v>0.2301937880420849</v>
      </c>
      <c r="N4364" s="63">
        <v>0.2273768866336342</v>
      </c>
      <c r="O4364" s="63">
        <v>0</v>
      </c>
      <c r="P4364" s="63">
        <v>2.8169014084507044E-3</v>
      </c>
      <c r="R4364">
        <v>4351</v>
      </c>
      <c r="S4364" s="65">
        <v>0.20139571226134356</v>
      </c>
      <c r="T4364" s="62">
        <v>0.19801543057120272</v>
      </c>
      <c r="U4364" s="62">
        <v>0</v>
      </c>
      <c r="V4364" s="62">
        <v>3.3802816901408457E-3</v>
      </c>
      <c r="X4364">
        <v>4351</v>
      </c>
      <c r="Y4364" s="65">
        <v>0.15819859859023153</v>
      </c>
      <c r="Z4364" s="62">
        <v>0.15397324647755548</v>
      </c>
      <c r="AA4364" s="62">
        <v>0</v>
      </c>
      <c r="AB4364" s="62">
        <v>4.2253521126760568E-3</v>
      </c>
      <c r="AD4364">
        <v>4351</v>
      </c>
      <c r="AE4364" s="65">
        <v>0.10061397975223274</v>
      </c>
      <c r="AF4364" s="62">
        <v>9.5825247357866544E-2</v>
      </c>
      <c r="AG4364" s="62">
        <v>0</v>
      </c>
      <c r="AH4364" s="62">
        <v>4.7887323943661972E-3</v>
      </c>
    </row>
    <row r="4365" spans="5:34" x14ac:dyDescent="0.2">
      <c r="E4365" s="76">
        <v>7</v>
      </c>
      <c r="F4365" s="76">
        <v>1</v>
      </c>
      <c r="G4365">
        <v>4352</v>
      </c>
      <c r="H4365">
        <v>8</v>
      </c>
      <c r="I4365">
        <v>3</v>
      </c>
      <c r="J4365" t="s">
        <v>24</v>
      </c>
      <c r="K4365" t="s">
        <v>32</v>
      </c>
      <c r="L4365" s="61">
        <v>4352</v>
      </c>
      <c r="M4365" s="53">
        <v>0.22627726997740255</v>
      </c>
      <c r="N4365" s="63">
        <v>0.16878596945999791</v>
      </c>
      <c r="O4365" s="63">
        <v>5.7491300517404656E-2</v>
      </c>
      <c r="P4365" s="63">
        <v>0</v>
      </c>
      <c r="R4365">
        <v>4352</v>
      </c>
      <c r="S4365" s="65">
        <v>0.22516150883293615</v>
      </c>
      <c r="T4365" s="62">
        <v>0.14467368810856962</v>
      </c>
      <c r="U4365" s="62">
        <v>8.0487820724366527E-2</v>
      </c>
      <c r="V4365" s="62">
        <v>0</v>
      </c>
      <c r="X4365">
        <v>4352</v>
      </c>
      <c r="Y4365" s="65">
        <v>0.22348786711623653</v>
      </c>
      <c r="Z4365" s="62">
        <v>0.10850526608142723</v>
      </c>
      <c r="AA4365" s="62">
        <v>0.11498260103480931</v>
      </c>
      <c r="AB4365" s="62">
        <v>0</v>
      </c>
      <c r="AD4365">
        <v>4352</v>
      </c>
      <c r="AE4365" s="65">
        <v>0.22700547487904421</v>
      </c>
      <c r="AF4365" s="62">
        <v>6.028070337857068E-2</v>
      </c>
      <c r="AG4365" s="62">
        <v>0.16672477150047352</v>
      </c>
      <c r="AH4365" s="62">
        <v>0</v>
      </c>
    </row>
    <row r="4366" spans="5:34" x14ac:dyDescent="0.2">
      <c r="E4366" s="76">
        <v>7</v>
      </c>
      <c r="F4366" s="76">
        <v>1</v>
      </c>
      <c r="G4366">
        <v>4353</v>
      </c>
      <c r="H4366">
        <v>9</v>
      </c>
      <c r="I4366">
        <v>3</v>
      </c>
      <c r="J4366" t="s">
        <v>24</v>
      </c>
      <c r="K4366" t="s">
        <v>33</v>
      </c>
      <c r="L4366" s="61">
        <v>4353</v>
      </c>
      <c r="M4366" s="53">
        <v>0.60921620498715323</v>
      </c>
      <c r="N4366" s="63">
        <v>0.19271800064199845</v>
      </c>
      <c r="O4366" s="63">
        <v>0.14372825129351163</v>
      </c>
      <c r="P4366" s="63">
        <v>0.2727699530516432</v>
      </c>
      <c r="R4366">
        <v>4353</v>
      </c>
      <c r="S4366" s="65">
        <v>0.69685130947983165</v>
      </c>
      <c r="T4366" s="62">
        <v>0.1683078140069435</v>
      </c>
      <c r="U4366" s="62">
        <v>0.20121955181091628</v>
      </c>
      <c r="V4366" s="62">
        <v>0.32732394366197182</v>
      </c>
      <c r="X4366">
        <v>4353</v>
      </c>
      <c r="Y4366" s="65">
        <v>0.82830396621884916</v>
      </c>
      <c r="Z4366" s="62">
        <v>0.13169253405436107</v>
      </c>
      <c r="AA4366" s="62">
        <v>0.28745650258702327</v>
      </c>
      <c r="AB4366" s="62">
        <v>0.4091549295774648</v>
      </c>
      <c r="AD4366">
        <v>4353</v>
      </c>
      <c r="AE4366" s="65">
        <v>0.96396792272840237</v>
      </c>
      <c r="AF4366" s="62">
        <v>8.3447073789425216E-2</v>
      </c>
      <c r="AG4366" s="62">
        <v>0.41681192875118372</v>
      </c>
      <c r="AH4366" s="62">
        <v>0.46370892018779342</v>
      </c>
    </row>
    <row r="4367" spans="5:34" x14ac:dyDescent="0.2">
      <c r="E4367" s="76">
        <v>7</v>
      </c>
      <c r="F4367" s="76">
        <v>1</v>
      </c>
      <c r="G4367">
        <v>4354</v>
      </c>
      <c r="H4367">
        <v>10</v>
      </c>
      <c r="I4367">
        <v>3</v>
      </c>
      <c r="J4367" t="s">
        <v>24</v>
      </c>
      <c r="K4367" t="s">
        <v>34</v>
      </c>
      <c r="L4367" s="61">
        <v>4354</v>
      </c>
      <c r="M4367" s="53">
        <v>0.64609760046419196</v>
      </c>
      <c r="N4367" s="63">
        <v>0.20228672045071688</v>
      </c>
      <c r="O4367" s="63">
        <v>0.24146346217309952</v>
      </c>
      <c r="P4367" s="63">
        <v>0.20234741784037558</v>
      </c>
      <c r="R4367">
        <v>4354</v>
      </c>
      <c r="S4367" s="65">
        <v>0.76985914754898577</v>
      </c>
      <c r="T4367" s="62">
        <v>0.18899339909819574</v>
      </c>
      <c r="U4367" s="62">
        <v>0.3380488470423394</v>
      </c>
      <c r="V4367" s="62">
        <v>0.24281690140845075</v>
      </c>
      <c r="X4367">
        <v>4354</v>
      </c>
      <c r="Y4367" s="65">
        <v>0.95550146817617643</v>
      </c>
      <c r="Z4367" s="62">
        <v>0.16905341706941401</v>
      </c>
      <c r="AA4367" s="62">
        <v>0.48292692434619905</v>
      </c>
      <c r="AB4367" s="62">
        <v>0.30352112676056336</v>
      </c>
      <c r="AD4367">
        <v>4354</v>
      </c>
      <c r="AE4367" s="65">
        <v>1.1895759900208693</v>
      </c>
      <c r="AF4367" s="62">
        <v>0.14534133939024196</v>
      </c>
      <c r="AG4367" s="62">
        <v>0.70024404030198872</v>
      </c>
      <c r="AH4367" s="62">
        <v>0.34399061032863854</v>
      </c>
    </row>
    <row r="4368" spans="5:34" x14ac:dyDescent="0.2">
      <c r="E4368" s="76">
        <v>7</v>
      </c>
      <c r="F4368" s="76">
        <v>1</v>
      </c>
      <c r="G4368">
        <v>4355</v>
      </c>
      <c r="H4368">
        <v>11</v>
      </c>
      <c r="I4368">
        <v>3</v>
      </c>
      <c r="J4368" t="s">
        <v>24</v>
      </c>
      <c r="K4368" t="s">
        <v>35</v>
      </c>
      <c r="L4368" s="61">
        <v>4355</v>
      </c>
      <c r="M4368" s="53">
        <v>0.61546954195858039</v>
      </c>
      <c r="N4368" s="63">
        <v>0.25858150091703358</v>
      </c>
      <c r="O4368" s="63">
        <v>0.23571433212135903</v>
      </c>
      <c r="P4368" s="63">
        <v>0.12117370892018779</v>
      </c>
      <c r="R4368">
        <v>4355</v>
      </c>
      <c r="S4368" s="65">
        <v>0.71889649637105635</v>
      </c>
      <c r="T4368" s="62">
        <v>0.24348798069692826</v>
      </c>
      <c r="U4368" s="62">
        <v>0.3300000649699027</v>
      </c>
      <c r="V4368" s="62">
        <v>0.14540845070422537</v>
      </c>
      <c r="X4368">
        <v>4355</v>
      </c>
      <c r="Y4368" s="65">
        <v>0.87403692798977006</v>
      </c>
      <c r="Z4368" s="62">
        <v>0.22084770036677032</v>
      </c>
      <c r="AA4368" s="62">
        <v>0.47142866424271807</v>
      </c>
      <c r="AB4368" s="62">
        <v>0.18176056338028168</v>
      </c>
      <c r="AD4368">
        <v>4355</v>
      </c>
      <c r="AE4368" s="65">
        <v>1.0842519192790385</v>
      </c>
      <c r="AF4368" s="62">
        <v>0.19468505096277799</v>
      </c>
      <c r="AG4368" s="62">
        <v>0.68357156315194123</v>
      </c>
      <c r="AH4368" s="62">
        <v>0.20599530516431924</v>
      </c>
    </row>
    <row r="4369" spans="5:34" x14ac:dyDescent="0.2">
      <c r="E4369" s="76">
        <v>7</v>
      </c>
      <c r="F4369" s="76">
        <v>1</v>
      </c>
      <c r="G4369">
        <v>4356</v>
      </c>
      <c r="H4369">
        <v>12</v>
      </c>
      <c r="I4369">
        <v>3</v>
      </c>
      <c r="J4369" t="s">
        <v>24</v>
      </c>
      <c r="K4369" t="s">
        <v>36</v>
      </c>
      <c r="L4369" s="61">
        <v>4356</v>
      </c>
      <c r="M4369" s="53">
        <v>0.68909483476539191</v>
      </c>
      <c r="N4369" s="63">
        <v>0.33831107405824834</v>
      </c>
      <c r="O4369" s="63">
        <v>0.17247390155221393</v>
      </c>
      <c r="P4369" s="63">
        <v>0.17830985915492958</v>
      </c>
      <c r="R4369">
        <v>4356</v>
      </c>
      <c r="S4369" s="65">
        <v>0.77662577691839052</v>
      </c>
      <c r="T4369" s="62">
        <v>0.32119048375937542</v>
      </c>
      <c r="U4369" s="62">
        <v>0.24146346217309952</v>
      </c>
      <c r="V4369" s="62">
        <v>0.21397183098591552</v>
      </c>
      <c r="X4369">
        <v>4356</v>
      </c>
      <c r="Y4369" s="65">
        <v>0.90792219014788822</v>
      </c>
      <c r="Z4369" s="62">
        <v>0.29550959831106594</v>
      </c>
      <c r="AA4369" s="62">
        <v>0.34494780310442785</v>
      </c>
      <c r="AB4369" s="62">
        <v>0.26746478873239438</v>
      </c>
      <c r="AD4369">
        <v>4356</v>
      </c>
      <c r="AE4369" s="65">
        <v>1.0703186228298613</v>
      </c>
      <c r="AF4369" s="62">
        <v>0.26701754776506054</v>
      </c>
      <c r="AG4369" s="62">
        <v>0.50017431450142047</v>
      </c>
      <c r="AH4369" s="62">
        <v>0.30312676056338028</v>
      </c>
    </row>
    <row r="4370" spans="5:34" x14ac:dyDescent="0.2">
      <c r="E4370" s="76">
        <v>7</v>
      </c>
      <c r="F4370" s="76">
        <v>1</v>
      </c>
      <c r="G4370">
        <v>4357</v>
      </c>
      <c r="H4370">
        <v>13</v>
      </c>
      <c r="I4370">
        <v>3</v>
      </c>
      <c r="J4370" t="s">
        <v>24</v>
      </c>
      <c r="K4370" t="s">
        <v>37</v>
      </c>
      <c r="L4370" s="61">
        <v>4357</v>
      </c>
      <c r="M4370" s="53">
        <v>0.72128449624348867</v>
      </c>
      <c r="N4370" s="63">
        <v>0.45489344450445401</v>
      </c>
      <c r="O4370" s="63">
        <v>0.11498260103480931</v>
      </c>
      <c r="P4370" s="63">
        <v>0.15140845070422534</v>
      </c>
      <c r="R4370">
        <v>4357</v>
      </c>
      <c r="S4370" s="65">
        <v>0.76378401214992664</v>
      </c>
      <c r="T4370" s="62">
        <v>0.42111822985612313</v>
      </c>
      <c r="U4370" s="62">
        <v>0.16097564144873305</v>
      </c>
      <c r="V4370" s="62">
        <v>0.18169014084507043</v>
      </c>
      <c r="X4370">
        <v>4357</v>
      </c>
      <c r="Y4370" s="65">
        <v>0.82753328600958342</v>
      </c>
      <c r="Z4370" s="62">
        <v>0.37045540788362674</v>
      </c>
      <c r="AA4370" s="62">
        <v>0.22996520206961862</v>
      </c>
      <c r="AB4370" s="62">
        <v>0.227112676056338</v>
      </c>
      <c r="AD4370">
        <v>4357</v>
      </c>
      <c r="AE4370" s="65">
        <v>0.89949801783683569</v>
      </c>
      <c r="AF4370" s="62">
        <v>0.30865410863870546</v>
      </c>
      <c r="AG4370" s="62">
        <v>0.33344954300094704</v>
      </c>
      <c r="AH4370" s="62">
        <v>0.25739436619718309</v>
      </c>
    </row>
    <row r="4371" spans="5:34" x14ac:dyDescent="0.2">
      <c r="E4371" s="76">
        <v>7</v>
      </c>
      <c r="F4371" s="76">
        <v>1</v>
      </c>
      <c r="G4371">
        <v>4358</v>
      </c>
      <c r="H4371">
        <v>14</v>
      </c>
      <c r="I4371">
        <v>3</v>
      </c>
      <c r="J4371" t="s">
        <v>24</v>
      </c>
      <c r="K4371" t="s">
        <v>38</v>
      </c>
      <c r="L4371" s="61">
        <v>4358</v>
      </c>
      <c r="M4371" s="53">
        <v>0.88948494530505906</v>
      </c>
      <c r="N4371" s="63">
        <v>0.623328635350062</v>
      </c>
      <c r="O4371" s="63">
        <v>0.11498260103480931</v>
      </c>
      <c r="P4371" s="63">
        <v>0.15117370892018778</v>
      </c>
      <c r="R4371">
        <v>4358</v>
      </c>
      <c r="S4371" s="65">
        <v>0.92348012430289839</v>
      </c>
      <c r="T4371" s="62">
        <v>0.58109603214993988</v>
      </c>
      <c r="U4371" s="62">
        <v>0.16097564144873305</v>
      </c>
      <c r="V4371" s="62">
        <v>0.1814084507042254</v>
      </c>
      <c r="X4371">
        <v>4358</v>
      </c>
      <c r="Y4371" s="65">
        <v>0.97447289279965699</v>
      </c>
      <c r="Z4371" s="62">
        <v>0.51774712734975659</v>
      </c>
      <c r="AA4371" s="62">
        <v>0.22996520206961862</v>
      </c>
      <c r="AB4371" s="62">
        <v>0.22676056338028169</v>
      </c>
      <c r="AD4371">
        <v>4358</v>
      </c>
      <c r="AE4371" s="65">
        <v>1.0323504641923891</v>
      </c>
      <c r="AF4371" s="62">
        <v>0.44190561602712275</v>
      </c>
      <c r="AG4371" s="62">
        <v>0.33344954300094704</v>
      </c>
      <c r="AH4371" s="62">
        <v>0.25699530516431923</v>
      </c>
    </row>
    <row r="4372" spans="5:34" x14ac:dyDescent="0.2">
      <c r="E4372" s="76">
        <v>7</v>
      </c>
      <c r="F4372" s="76">
        <v>1</v>
      </c>
      <c r="G4372">
        <v>4359</v>
      </c>
      <c r="H4372">
        <v>15</v>
      </c>
      <c r="I4372">
        <v>3</v>
      </c>
      <c r="J4372" t="s">
        <v>24</v>
      </c>
      <c r="K4372" t="s">
        <v>39</v>
      </c>
      <c r="L4372" s="61">
        <v>4359</v>
      </c>
      <c r="M4372" s="53">
        <v>1.1241195155391728</v>
      </c>
      <c r="N4372" s="63">
        <v>0.72004627649057085</v>
      </c>
      <c r="O4372" s="63">
        <v>9.7735210879587905E-2</v>
      </c>
      <c r="P4372" s="63">
        <v>0.30633802816901406</v>
      </c>
      <c r="R4372">
        <v>4359</v>
      </c>
      <c r="S4372" s="65">
        <v>1.1996413595854927</v>
      </c>
      <c r="T4372" s="62">
        <v>0.69520643055125264</v>
      </c>
      <c r="U4372" s="62">
        <v>0.13682929523142309</v>
      </c>
      <c r="V4372" s="62">
        <v>0.36760563380281691</v>
      </c>
      <c r="X4372">
        <v>4359</v>
      </c>
      <c r="Y4372" s="65">
        <v>1.3129241256549726</v>
      </c>
      <c r="Z4372" s="62">
        <v>0.65794666164227567</v>
      </c>
      <c r="AA4372" s="62">
        <v>0.19547042175917581</v>
      </c>
      <c r="AB4372" s="62">
        <v>0.45950704225352113</v>
      </c>
      <c r="AD4372">
        <v>4359</v>
      </c>
      <c r="AE4372" s="65">
        <v>1.4268465543311195</v>
      </c>
      <c r="AF4372" s="62">
        <v>0.62263979489299059</v>
      </c>
      <c r="AG4372" s="62">
        <v>0.28343211155080494</v>
      </c>
      <c r="AH4372" s="62">
        <v>0.52077464788732397</v>
      </c>
    </row>
    <row r="4373" spans="5:34" x14ac:dyDescent="0.2">
      <c r="E4373" s="76">
        <v>7</v>
      </c>
      <c r="F4373" s="76">
        <v>1</v>
      </c>
      <c r="G4373">
        <v>4360</v>
      </c>
      <c r="H4373">
        <v>16</v>
      </c>
      <c r="I4373">
        <v>3</v>
      </c>
      <c r="J4373" t="s">
        <v>24</v>
      </c>
      <c r="K4373" t="s">
        <v>40</v>
      </c>
      <c r="L4373" s="61">
        <v>4360</v>
      </c>
      <c r="M4373" s="53">
        <v>1.2049681863330073</v>
      </c>
      <c r="N4373" s="63">
        <v>0.87538564028048871</v>
      </c>
      <c r="O4373" s="63">
        <v>5.1742170465664185E-2</v>
      </c>
      <c r="P4373" s="63">
        <v>0.27784037558685443</v>
      </c>
      <c r="R4373">
        <v>4360</v>
      </c>
      <c r="S4373" s="65">
        <v>1.224839077071646</v>
      </c>
      <c r="T4373" s="62">
        <v>0.81899158771549063</v>
      </c>
      <c r="U4373" s="62">
        <v>7.2439038651929868E-2</v>
      </c>
      <c r="V4373" s="62">
        <v>0.33340845070422537</v>
      </c>
      <c r="X4373">
        <v>4360</v>
      </c>
      <c r="Y4373" s="65">
        <v>1.2546454131796039</v>
      </c>
      <c r="Z4373" s="62">
        <v>0.73440050886799368</v>
      </c>
      <c r="AA4373" s="62">
        <v>0.10348434093132837</v>
      </c>
      <c r="AB4373" s="62">
        <v>0.41676056338028167</v>
      </c>
      <c r="AD4373">
        <v>4360</v>
      </c>
      <c r="AE4373" s="65">
        <v>1.2566414226999056</v>
      </c>
      <c r="AF4373" s="62">
        <v>0.63426048985182693</v>
      </c>
      <c r="AG4373" s="62">
        <v>0.15005229435042614</v>
      </c>
      <c r="AH4373" s="62">
        <v>0.47232863849765261</v>
      </c>
    </row>
    <row r="4374" spans="5:34" x14ac:dyDescent="0.2">
      <c r="E4374" s="76">
        <v>7</v>
      </c>
      <c r="F4374" s="76">
        <v>1</v>
      </c>
      <c r="G4374">
        <v>4361</v>
      </c>
      <c r="H4374">
        <v>17</v>
      </c>
      <c r="I4374">
        <v>3</v>
      </c>
      <c r="J4374" t="s">
        <v>24</v>
      </c>
      <c r="K4374" t="s">
        <v>41</v>
      </c>
      <c r="L4374" s="61">
        <v>4361</v>
      </c>
      <c r="M4374" s="53">
        <v>1.4246321936102169</v>
      </c>
      <c r="N4374" s="63">
        <v>1.2624297081546232</v>
      </c>
      <c r="O4374" s="63">
        <v>1.149826010348093E-2</v>
      </c>
      <c r="P4374" s="63">
        <v>0.15070422535211267</v>
      </c>
      <c r="R4374">
        <v>4361</v>
      </c>
      <c r="S4374" s="65">
        <v>1.3570491494021346</v>
      </c>
      <c r="T4374" s="62">
        <v>1.160106514834726</v>
      </c>
      <c r="U4374" s="62">
        <v>1.6097564144873303E-2</v>
      </c>
      <c r="V4374" s="62">
        <v>0.18084507042253523</v>
      </c>
      <c r="X4374">
        <v>4361</v>
      </c>
      <c r="Y4374" s="65">
        <v>1.2556745830900118</v>
      </c>
      <c r="Z4374" s="62">
        <v>1.0066217248548808</v>
      </c>
      <c r="AA4374" s="62">
        <v>2.299652020696186E-2</v>
      </c>
      <c r="AB4374" s="62">
        <v>0.22605633802816899</v>
      </c>
      <c r="AD4374">
        <v>4361</v>
      </c>
      <c r="AE4374" s="65">
        <v>1.105890300743124</v>
      </c>
      <c r="AF4374" s="62">
        <v>0.81634816334443783</v>
      </c>
      <c r="AG4374" s="62">
        <v>3.3344954300094702E-2</v>
      </c>
      <c r="AH4374" s="62">
        <v>0.25619718309859152</v>
      </c>
    </row>
    <row r="4375" spans="5:34" x14ac:dyDescent="0.2">
      <c r="E4375" s="76">
        <v>7</v>
      </c>
      <c r="F4375" s="76">
        <v>1</v>
      </c>
      <c r="G4375">
        <v>4362</v>
      </c>
      <c r="H4375">
        <v>18</v>
      </c>
      <c r="I4375">
        <v>3</v>
      </c>
      <c r="J4375" t="s">
        <v>24</v>
      </c>
      <c r="K4375" t="s">
        <v>42</v>
      </c>
      <c r="L4375" s="61">
        <v>4362</v>
      </c>
      <c r="M4375" s="53">
        <v>2.1377003845429923</v>
      </c>
      <c r="N4375" s="63">
        <v>1.988029023040645</v>
      </c>
      <c r="O4375" s="63">
        <v>0</v>
      </c>
      <c r="P4375" s="63">
        <v>0.14967136150234742</v>
      </c>
      <c r="R4375">
        <v>4362</v>
      </c>
      <c r="S4375" s="65">
        <v>1.9616544185398475</v>
      </c>
      <c r="T4375" s="62">
        <v>1.7820487847370305</v>
      </c>
      <c r="U4375" s="62">
        <v>0</v>
      </c>
      <c r="V4375" s="62">
        <v>0.17960563380281694</v>
      </c>
      <c r="X4375">
        <v>4362</v>
      </c>
      <c r="Y4375" s="65">
        <v>1.6975854695351302</v>
      </c>
      <c r="Z4375" s="62">
        <v>1.4730784272816091</v>
      </c>
      <c r="AA4375" s="62">
        <v>0</v>
      </c>
      <c r="AB4375" s="62">
        <v>0.22450704225352114</v>
      </c>
      <c r="AD4375">
        <v>4362</v>
      </c>
      <c r="AE4375" s="65">
        <v>1.3299320903577221</v>
      </c>
      <c r="AF4375" s="62">
        <v>1.0754907758037313</v>
      </c>
      <c r="AG4375" s="62">
        <v>0</v>
      </c>
      <c r="AH4375" s="62">
        <v>0.25444131455399066</v>
      </c>
    </row>
    <row r="4376" spans="5:34" x14ac:dyDescent="0.2">
      <c r="E4376" s="76">
        <v>7</v>
      </c>
      <c r="F4376" s="76">
        <v>1</v>
      </c>
      <c r="G4376">
        <v>4363</v>
      </c>
      <c r="H4376">
        <v>19</v>
      </c>
      <c r="I4376">
        <v>3</v>
      </c>
      <c r="J4376" t="s">
        <v>24</v>
      </c>
      <c r="K4376" t="s">
        <v>43</v>
      </c>
      <c r="L4376" s="61">
        <v>4363</v>
      </c>
      <c r="M4376" s="53">
        <v>2.2546967812360474</v>
      </c>
      <c r="N4376" s="63">
        <v>2.101175654475484</v>
      </c>
      <c r="O4376" s="63">
        <v>0</v>
      </c>
      <c r="P4376" s="63">
        <v>0.15352112676056337</v>
      </c>
      <c r="R4376">
        <v>4363</v>
      </c>
      <c r="S4376" s="65">
        <v>2.0570150511662502</v>
      </c>
      <c r="T4376" s="62">
        <v>1.8727896990535742</v>
      </c>
      <c r="U4376" s="62">
        <v>0</v>
      </c>
      <c r="V4376" s="62">
        <v>0.1842253521126761</v>
      </c>
      <c r="X4376">
        <v>4363</v>
      </c>
      <c r="Y4376" s="65">
        <v>1.7604924560615551</v>
      </c>
      <c r="Z4376" s="62">
        <v>1.53021076592071</v>
      </c>
      <c r="AA4376" s="62">
        <v>0</v>
      </c>
      <c r="AB4376" s="62">
        <v>0.2302816901408451</v>
      </c>
      <c r="AD4376">
        <v>4363</v>
      </c>
      <c r="AE4376" s="65">
        <v>1.3476477696888514</v>
      </c>
      <c r="AF4376" s="62">
        <v>1.0866618541958937</v>
      </c>
      <c r="AG4376" s="62">
        <v>0</v>
      </c>
      <c r="AH4376" s="62">
        <v>0.26098591549295774</v>
      </c>
    </row>
    <row r="4377" spans="5:34" x14ac:dyDescent="0.2">
      <c r="E4377" s="76">
        <v>7</v>
      </c>
      <c r="F4377" s="76">
        <v>1</v>
      </c>
      <c r="G4377">
        <v>4364</v>
      </c>
      <c r="H4377">
        <v>20</v>
      </c>
      <c r="I4377">
        <v>3</v>
      </c>
      <c r="J4377" t="s">
        <v>24</v>
      </c>
      <c r="K4377" t="s">
        <v>44</v>
      </c>
      <c r="L4377" s="61">
        <v>4364</v>
      </c>
      <c r="M4377" s="53">
        <v>2.1584569985419808</v>
      </c>
      <c r="N4377" s="63">
        <v>2.0382692051147506</v>
      </c>
      <c r="O4377" s="63">
        <v>0</v>
      </c>
      <c r="P4377" s="63">
        <v>0.12018779342723004</v>
      </c>
      <c r="R4377">
        <v>4364</v>
      </c>
      <c r="S4377" s="65">
        <v>1.9911838442526968</v>
      </c>
      <c r="T4377" s="62">
        <v>1.8469584921400206</v>
      </c>
      <c r="U4377" s="62">
        <v>0</v>
      </c>
      <c r="V4377" s="62">
        <v>0.14422535211267609</v>
      </c>
      <c r="X4377">
        <v>4364</v>
      </c>
      <c r="Y4377" s="65">
        <v>1.7402741128187709</v>
      </c>
      <c r="Z4377" s="62">
        <v>1.5599924226779258</v>
      </c>
      <c r="AA4377" s="62">
        <v>0</v>
      </c>
      <c r="AB4377" s="62">
        <v>0.18028169014084511</v>
      </c>
      <c r="AD4377">
        <v>4364</v>
      </c>
      <c r="AE4377" s="65">
        <v>1.4000874617203263</v>
      </c>
      <c r="AF4377" s="62">
        <v>1.1957682128940352</v>
      </c>
      <c r="AG4377" s="62">
        <v>0</v>
      </c>
      <c r="AH4377" s="62">
        <v>0.2043192488262911</v>
      </c>
    </row>
    <row r="4378" spans="5:34" x14ac:dyDescent="0.2">
      <c r="E4378" s="76">
        <v>7</v>
      </c>
      <c r="F4378" s="76">
        <v>1</v>
      </c>
      <c r="G4378">
        <v>4365</v>
      </c>
      <c r="H4378">
        <v>21</v>
      </c>
      <c r="I4378">
        <v>3</v>
      </c>
      <c r="J4378" t="s">
        <v>24</v>
      </c>
      <c r="K4378" t="s">
        <v>45</v>
      </c>
      <c r="L4378" s="61">
        <v>4365</v>
      </c>
      <c r="M4378" s="53">
        <v>1.7966749670871887</v>
      </c>
      <c r="N4378" s="63">
        <v>1.7351726196693482</v>
      </c>
      <c r="O4378" s="63">
        <v>0</v>
      </c>
      <c r="P4378" s="63">
        <v>6.1502347417840372E-2</v>
      </c>
      <c r="R4378">
        <v>4365</v>
      </c>
      <c r="S4378" s="65">
        <v>1.6547223231749089</v>
      </c>
      <c r="T4378" s="62">
        <v>1.5809195062735004</v>
      </c>
      <c r="U4378" s="62">
        <v>0</v>
      </c>
      <c r="V4378" s="62">
        <v>7.3802816901408469E-2</v>
      </c>
      <c r="X4378">
        <v>4365</v>
      </c>
      <c r="Y4378" s="65">
        <v>1.4417933573064894</v>
      </c>
      <c r="Z4378" s="62">
        <v>1.3495398361797288</v>
      </c>
      <c r="AA4378" s="62">
        <v>0</v>
      </c>
      <c r="AB4378" s="62">
        <v>9.2253521126760579E-2</v>
      </c>
      <c r="AD4378">
        <v>4365</v>
      </c>
      <c r="AE4378" s="65">
        <v>1.1628349901535828</v>
      </c>
      <c r="AF4378" s="62">
        <v>1.0582809995432543</v>
      </c>
      <c r="AG4378" s="62">
        <v>0</v>
      </c>
      <c r="AH4378" s="62">
        <v>0.10455399061032865</v>
      </c>
    </row>
    <row r="4379" spans="5:34" x14ac:dyDescent="0.2">
      <c r="E4379" s="76">
        <v>7</v>
      </c>
      <c r="F4379" s="76">
        <v>1</v>
      </c>
      <c r="G4379">
        <v>4366</v>
      </c>
      <c r="H4379">
        <v>22</v>
      </c>
      <c r="I4379">
        <v>3</v>
      </c>
      <c r="J4379" t="s">
        <v>24</v>
      </c>
      <c r="K4379" t="s">
        <v>46</v>
      </c>
      <c r="L4379" s="61">
        <v>4366</v>
      </c>
      <c r="M4379" s="53">
        <v>1.7203682146242039</v>
      </c>
      <c r="N4379" s="63">
        <v>1.6980677451406359</v>
      </c>
      <c r="O4379" s="63">
        <v>0</v>
      </c>
      <c r="P4379" s="63">
        <v>2.2300469483568074E-2</v>
      </c>
      <c r="R4379">
        <v>4366</v>
      </c>
      <c r="S4379" s="65">
        <v>1.6695045809003732</v>
      </c>
      <c r="T4379" s="62">
        <v>1.6427440175200916</v>
      </c>
      <c r="U4379" s="62">
        <v>0</v>
      </c>
      <c r="V4379" s="62">
        <v>2.6760563380281696E-2</v>
      </c>
      <c r="X4379">
        <v>4366</v>
      </c>
      <c r="Y4379" s="65">
        <v>1.5932091303146272</v>
      </c>
      <c r="Z4379" s="62">
        <v>1.5597584260892752</v>
      </c>
      <c r="AA4379" s="62">
        <v>0</v>
      </c>
      <c r="AB4379" s="62">
        <v>3.3450704225352117E-2</v>
      </c>
      <c r="AD4379">
        <v>4366</v>
      </c>
      <c r="AE4379" s="65">
        <v>1.521516549280695</v>
      </c>
      <c r="AF4379" s="62">
        <v>1.4836057511586294</v>
      </c>
      <c r="AG4379" s="62">
        <v>0</v>
      </c>
      <c r="AH4379" s="62">
        <v>3.7910798122065728E-2</v>
      </c>
    </row>
    <row r="4380" spans="5:34" x14ac:dyDescent="0.2">
      <c r="E4380" s="76">
        <v>7</v>
      </c>
      <c r="F4380" s="76">
        <v>1</v>
      </c>
      <c r="G4380">
        <v>4367</v>
      </c>
      <c r="H4380">
        <v>23</v>
      </c>
      <c r="I4380">
        <v>3</v>
      </c>
      <c r="J4380" t="s">
        <v>24</v>
      </c>
      <c r="K4380" t="s">
        <v>47</v>
      </c>
      <c r="L4380" s="61">
        <v>4367</v>
      </c>
      <c r="M4380" s="53">
        <v>1.6263727609739711</v>
      </c>
      <c r="N4380" s="63">
        <v>1.5845887234152856</v>
      </c>
      <c r="O4380" s="63">
        <v>0</v>
      </c>
      <c r="P4380" s="63">
        <v>4.1784037558685441E-2</v>
      </c>
      <c r="R4380">
        <v>4367</v>
      </c>
      <c r="S4380" s="65">
        <v>1.6580362559591106</v>
      </c>
      <c r="T4380" s="62">
        <v>1.607895410888688</v>
      </c>
      <c r="U4380" s="62">
        <v>0</v>
      </c>
      <c r="V4380" s="62">
        <v>5.0140845070422546E-2</v>
      </c>
      <c r="X4380">
        <v>4367</v>
      </c>
      <c r="Y4380" s="65">
        <v>1.7055314984368195</v>
      </c>
      <c r="Z4380" s="62">
        <v>1.6428554420987913</v>
      </c>
      <c r="AA4380" s="62">
        <v>0</v>
      </c>
      <c r="AB4380" s="62">
        <v>6.2676056338028169E-2</v>
      </c>
      <c r="AD4380">
        <v>4367</v>
      </c>
      <c r="AE4380" s="65">
        <v>1.806494721309285</v>
      </c>
      <c r="AF4380" s="62">
        <v>1.7354618574595198</v>
      </c>
      <c r="AG4380" s="62">
        <v>0</v>
      </c>
      <c r="AH4380" s="62">
        <v>7.103286384976526E-2</v>
      </c>
    </row>
    <row r="4381" spans="5:34" x14ac:dyDescent="0.2">
      <c r="E4381" s="76">
        <v>7</v>
      </c>
      <c r="F4381" s="76">
        <v>1</v>
      </c>
      <c r="G4381">
        <v>4368</v>
      </c>
      <c r="H4381">
        <v>24</v>
      </c>
      <c r="I4381">
        <v>3</v>
      </c>
      <c r="J4381" t="s">
        <v>24</v>
      </c>
      <c r="K4381" t="s">
        <v>48</v>
      </c>
      <c r="L4381" s="61">
        <v>4368</v>
      </c>
      <c r="M4381" s="53">
        <v>1.3467771336605667</v>
      </c>
      <c r="N4381" s="63">
        <v>1.3106268989187826</v>
      </c>
      <c r="O4381" s="63">
        <v>0</v>
      </c>
      <c r="P4381" s="63">
        <v>3.615023474178404E-2</v>
      </c>
      <c r="R4381">
        <v>4368</v>
      </c>
      <c r="S4381" s="65">
        <v>1.4164512715818263</v>
      </c>
      <c r="T4381" s="62">
        <v>1.3730709898916853</v>
      </c>
      <c r="U4381" s="62">
        <v>0</v>
      </c>
      <c r="V4381" s="62">
        <v>4.3380281690140854E-2</v>
      </c>
      <c r="X4381">
        <v>4368</v>
      </c>
      <c r="Y4381" s="65">
        <v>1.5209624784637155</v>
      </c>
      <c r="Z4381" s="62">
        <v>1.4667371263510394</v>
      </c>
      <c r="AA4381" s="62">
        <v>0</v>
      </c>
      <c r="AB4381" s="62">
        <v>5.422535211267606E-2</v>
      </c>
      <c r="AD4381">
        <v>4368</v>
      </c>
      <c r="AE4381" s="65">
        <v>1.6990737477718014</v>
      </c>
      <c r="AF4381" s="62">
        <v>1.6376183487107685</v>
      </c>
      <c r="AG4381" s="62">
        <v>0</v>
      </c>
      <c r="AH4381" s="62">
        <v>6.1455399061032867E-2</v>
      </c>
    </row>
    <row r="4382" spans="5:34" x14ac:dyDescent="0.2">
      <c r="E4382" s="76">
        <v>7</v>
      </c>
      <c r="F4382" s="76">
        <v>2</v>
      </c>
      <c r="G4382">
        <v>4369</v>
      </c>
      <c r="H4382">
        <v>1</v>
      </c>
      <c r="I4382">
        <v>4</v>
      </c>
      <c r="J4382" t="s">
        <v>24</v>
      </c>
      <c r="K4382" t="s">
        <v>25</v>
      </c>
      <c r="L4382" s="61">
        <v>4369</v>
      </c>
      <c r="M4382" s="53">
        <v>0.9694153387637332</v>
      </c>
      <c r="N4382" s="63">
        <v>0.9694153387637332</v>
      </c>
      <c r="O4382" s="63">
        <v>0</v>
      </c>
      <c r="P4382" s="63">
        <v>0</v>
      </c>
      <c r="R4382">
        <v>4369</v>
      </c>
      <c r="S4382" s="65">
        <v>1.018184812054175</v>
      </c>
      <c r="T4382" s="62">
        <v>1.018184812054175</v>
      </c>
      <c r="U4382" s="62">
        <v>0</v>
      </c>
      <c r="V4382" s="62">
        <v>0</v>
      </c>
      <c r="X4382">
        <v>4369</v>
      </c>
      <c r="Y4382" s="65">
        <v>1.0913390219898378</v>
      </c>
      <c r="Z4382" s="62">
        <v>1.0913390219898378</v>
      </c>
      <c r="AA4382" s="62">
        <v>0</v>
      </c>
      <c r="AB4382" s="62">
        <v>0</v>
      </c>
      <c r="AD4382">
        <v>4369</v>
      </c>
      <c r="AE4382" s="65">
        <v>1.2233727488811643</v>
      </c>
      <c r="AF4382" s="62">
        <v>1.2233727488811643</v>
      </c>
      <c r="AG4382" s="62">
        <v>0</v>
      </c>
      <c r="AH4382" s="62">
        <v>0</v>
      </c>
    </row>
    <row r="4383" spans="5:34" x14ac:dyDescent="0.2">
      <c r="E4383" s="76">
        <v>7</v>
      </c>
      <c r="F4383" s="76">
        <v>2</v>
      </c>
      <c r="G4383">
        <v>4370</v>
      </c>
      <c r="H4383">
        <v>2</v>
      </c>
      <c r="I4383">
        <v>4</v>
      </c>
      <c r="J4383" t="s">
        <v>24</v>
      </c>
      <c r="K4383" t="s">
        <v>26</v>
      </c>
      <c r="L4383" s="61">
        <v>4370</v>
      </c>
      <c r="M4383" s="53">
        <v>0.74967521469852327</v>
      </c>
      <c r="N4383" s="63">
        <v>0.74967521469852327</v>
      </c>
      <c r="O4383" s="63">
        <v>0</v>
      </c>
      <c r="P4383" s="63">
        <v>0</v>
      </c>
      <c r="R4383">
        <v>4370</v>
      </c>
      <c r="S4383" s="65">
        <v>0.81423135271498515</v>
      </c>
      <c r="T4383" s="62">
        <v>0.81423135271498515</v>
      </c>
      <c r="U4383" s="62">
        <v>0</v>
      </c>
      <c r="V4383" s="62">
        <v>0</v>
      </c>
      <c r="X4383">
        <v>4370</v>
      </c>
      <c r="Y4383" s="65">
        <v>0.91106555973967829</v>
      </c>
      <c r="Z4383" s="62">
        <v>0.91106555973967829</v>
      </c>
      <c r="AA4383" s="62">
        <v>0</v>
      </c>
      <c r="AB4383" s="62">
        <v>0</v>
      </c>
      <c r="AD4383">
        <v>4370</v>
      </c>
      <c r="AE4383" s="65">
        <v>1.071798051057175</v>
      </c>
      <c r="AF4383" s="62">
        <v>1.071798051057175</v>
      </c>
      <c r="AG4383" s="62">
        <v>0</v>
      </c>
      <c r="AH4383" s="62">
        <v>0</v>
      </c>
    </row>
    <row r="4384" spans="5:34" x14ac:dyDescent="0.2">
      <c r="E4384" s="76">
        <v>7</v>
      </c>
      <c r="F4384" s="76">
        <v>2</v>
      </c>
      <c r="G4384">
        <v>4371</v>
      </c>
      <c r="H4384">
        <v>3</v>
      </c>
      <c r="I4384">
        <v>4</v>
      </c>
      <c r="J4384" t="s">
        <v>24</v>
      </c>
      <c r="K4384" t="s">
        <v>27</v>
      </c>
      <c r="L4384" s="61">
        <v>4371</v>
      </c>
      <c r="M4384" s="53">
        <v>0.56442754353457991</v>
      </c>
      <c r="N4384" s="63">
        <v>0.56442754353457991</v>
      </c>
      <c r="O4384" s="63">
        <v>0</v>
      </c>
      <c r="P4384" s="63">
        <v>0</v>
      </c>
      <c r="R4384">
        <v>4371</v>
      </c>
      <c r="S4384" s="65">
        <v>0.62423807143644272</v>
      </c>
      <c r="T4384" s="62">
        <v>0.62423807143644272</v>
      </c>
      <c r="U4384" s="62">
        <v>0</v>
      </c>
      <c r="V4384" s="62">
        <v>0</v>
      </c>
      <c r="X4384">
        <v>4371</v>
      </c>
      <c r="Y4384" s="65">
        <v>0.71395386328923705</v>
      </c>
      <c r="Z4384" s="62">
        <v>0.71395386328923705</v>
      </c>
      <c r="AA4384" s="62">
        <v>0</v>
      </c>
      <c r="AB4384" s="62">
        <v>0</v>
      </c>
      <c r="AD4384">
        <v>4371</v>
      </c>
      <c r="AE4384" s="65">
        <v>0.85944600432579465</v>
      </c>
      <c r="AF4384" s="62">
        <v>0.85944600432579465</v>
      </c>
      <c r="AG4384" s="62">
        <v>0</v>
      </c>
      <c r="AH4384" s="62">
        <v>0</v>
      </c>
    </row>
    <row r="4385" spans="5:34" x14ac:dyDescent="0.2">
      <c r="E4385" s="76">
        <v>7</v>
      </c>
      <c r="F4385" s="76">
        <v>2</v>
      </c>
      <c r="G4385">
        <v>4372</v>
      </c>
      <c r="H4385">
        <v>4</v>
      </c>
      <c r="I4385">
        <v>4</v>
      </c>
      <c r="J4385" t="s">
        <v>24</v>
      </c>
      <c r="K4385" t="s">
        <v>28</v>
      </c>
      <c r="L4385" s="61">
        <v>4372</v>
      </c>
      <c r="M4385" s="53">
        <v>0.62197588065407872</v>
      </c>
      <c r="N4385" s="63">
        <v>0.62197588065407872</v>
      </c>
      <c r="O4385" s="63">
        <v>0</v>
      </c>
      <c r="P4385" s="63">
        <v>0</v>
      </c>
      <c r="R4385">
        <v>4372</v>
      </c>
      <c r="S4385" s="65">
        <v>0.62675087283184072</v>
      </c>
      <c r="T4385" s="62">
        <v>0.62675087283184072</v>
      </c>
      <c r="U4385" s="62">
        <v>0</v>
      </c>
      <c r="V4385" s="62">
        <v>0</v>
      </c>
      <c r="X4385">
        <v>4372</v>
      </c>
      <c r="Y4385" s="65">
        <v>0.63391336109848384</v>
      </c>
      <c r="Z4385" s="62">
        <v>0.63391336109848384</v>
      </c>
      <c r="AA4385" s="62">
        <v>0</v>
      </c>
      <c r="AB4385" s="62">
        <v>0</v>
      </c>
      <c r="AD4385">
        <v>4372</v>
      </c>
      <c r="AE4385" s="65">
        <v>0.66071073560922933</v>
      </c>
      <c r="AF4385" s="62">
        <v>0.66071073560922933</v>
      </c>
      <c r="AG4385" s="62">
        <v>0</v>
      </c>
      <c r="AH4385" s="62">
        <v>0</v>
      </c>
    </row>
    <row r="4386" spans="5:34" x14ac:dyDescent="0.2">
      <c r="E4386" s="76">
        <v>7</v>
      </c>
      <c r="F4386" s="76">
        <v>2</v>
      </c>
      <c r="G4386">
        <v>4373</v>
      </c>
      <c r="H4386">
        <v>5</v>
      </c>
      <c r="I4386">
        <v>4</v>
      </c>
      <c r="J4386" t="s">
        <v>24</v>
      </c>
      <c r="K4386" t="s">
        <v>29</v>
      </c>
      <c r="L4386" s="61">
        <v>4373</v>
      </c>
      <c r="M4386" s="53">
        <v>0.51249830924176831</v>
      </c>
      <c r="N4386" s="63">
        <v>0.51249830924176831</v>
      </c>
      <c r="O4386" s="63">
        <v>0</v>
      </c>
      <c r="P4386" s="63">
        <v>0</v>
      </c>
      <c r="R4386">
        <v>4373</v>
      </c>
      <c r="S4386" s="65">
        <v>0.49234052239900628</v>
      </c>
      <c r="T4386" s="62">
        <v>0.49234052239900628</v>
      </c>
      <c r="U4386" s="62">
        <v>0</v>
      </c>
      <c r="V4386" s="62">
        <v>0</v>
      </c>
      <c r="X4386">
        <v>4373</v>
      </c>
      <c r="Y4386" s="65">
        <v>0.46210384213486327</v>
      </c>
      <c r="Z4386" s="62">
        <v>0.46210384213486327</v>
      </c>
      <c r="AA4386" s="62">
        <v>0</v>
      </c>
      <c r="AB4386" s="62">
        <v>0</v>
      </c>
      <c r="AD4386">
        <v>4373</v>
      </c>
      <c r="AE4386" s="65">
        <v>0.43156178953729796</v>
      </c>
      <c r="AF4386" s="62">
        <v>0.43156178953729796</v>
      </c>
      <c r="AG4386" s="62">
        <v>0</v>
      </c>
      <c r="AH4386" s="62">
        <v>0</v>
      </c>
    </row>
    <row r="4387" spans="5:34" x14ac:dyDescent="0.2">
      <c r="E4387" s="76">
        <v>7</v>
      </c>
      <c r="F4387" s="76">
        <v>2</v>
      </c>
      <c r="G4387">
        <v>4374</v>
      </c>
      <c r="H4387">
        <v>6</v>
      </c>
      <c r="I4387">
        <v>4</v>
      </c>
      <c r="J4387" t="s">
        <v>24</v>
      </c>
      <c r="K4387" t="s">
        <v>30</v>
      </c>
      <c r="L4387" s="61">
        <v>4374</v>
      </c>
      <c r="M4387" s="53">
        <v>0.378419070572522</v>
      </c>
      <c r="N4387" s="63">
        <v>0.378419070572522</v>
      </c>
      <c r="O4387" s="63">
        <v>0</v>
      </c>
      <c r="P4387" s="63">
        <v>0</v>
      </c>
      <c r="R4387">
        <v>4374</v>
      </c>
      <c r="S4387" s="65">
        <v>0.34932685385829176</v>
      </c>
      <c r="T4387" s="62">
        <v>0.34932685385829176</v>
      </c>
      <c r="U4387" s="62">
        <v>0</v>
      </c>
      <c r="V4387" s="62">
        <v>0</v>
      </c>
      <c r="X4387">
        <v>4374</v>
      </c>
      <c r="Y4387" s="65">
        <v>0.30568852878694641</v>
      </c>
      <c r="Z4387" s="62">
        <v>0.30568852878694641</v>
      </c>
      <c r="AA4387" s="62">
        <v>0</v>
      </c>
      <c r="AB4387" s="62">
        <v>0</v>
      </c>
      <c r="AD4387">
        <v>4374</v>
      </c>
      <c r="AE4387" s="65">
        <v>0.25210339939987819</v>
      </c>
      <c r="AF4387" s="62">
        <v>0.25210339939987819</v>
      </c>
      <c r="AG4387" s="62">
        <v>0</v>
      </c>
      <c r="AH4387" s="62">
        <v>0</v>
      </c>
    </row>
    <row r="4388" spans="5:34" x14ac:dyDescent="0.2">
      <c r="E4388" s="76">
        <v>7</v>
      </c>
      <c r="F4388" s="76">
        <v>2</v>
      </c>
      <c r="G4388">
        <v>4375</v>
      </c>
      <c r="H4388">
        <v>7</v>
      </c>
      <c r="I4388">
        <v>4</v>
      </c>
      <c r="J4388" t="s">
        <v>24</v>
      </c>
      <c r="K4388" t="s">
        <v>31</v>
      </c>
      <c r="L4388" s="61">
        <v>4375</v>
      </c>
      <c r="M4388" s="53">
        <v>0.2301937880420849</v>
      </c>
      <c r="N4388" s="63">
        <v>0.2273768866336342</v>
      </c>
      <c r="O4388" s="63">
        <v>0</v>
      </c>
      <c r="P4388" s="63">
        <v>2.8169014084507044E-3</v>
      </c>
      <c r="R4388">
        <v>4375</v>
      </c>
      <c r="S4388" s="65">
        <v>0.20139571226134356</v>
      </c>
      <c r="T4388" s="62">
        <v>0.19801543057120272</v>
      </c>
      <c r="U4388" s="62">
        <v>0</v>
      </c>
      <c r="V4388" s="62">
        <v>3.3802816901408457E-3</v>
      </c>
      <c r="X4388">
        <v>4375</v>
      </c>
      <c r="Y4388" s="65">
        <v>0.15819859859023153</v>
      </c>
      <c r="Z4388" s="62">
        <v>0.15397324647755548</v>
      </c>
      <c r="AA4388" s="62">
        <v>0</v>
      </c>
      <c r="AB4388" s="62">
        <v>4.2253521126760568E-3</v>
      </c>
      <c r="AD4388">
        <v>4375</v>
      </c>
      <c r="AE4388" s="65">
        <v>0.10061397975223274</v>
      </c>
      <c r="AF4388" s="62">
        <v>9.5825247357866544E-2</v>
      </c>
      <c r="AG4388" s="62">
        <v>0</v>
      </c>
      <c r="AH4388" s="62">
        <v>4.7887323943661972E-3</v>
      </c>
    </row>
    <row r="4389" spans="5:34" x14ac:dyDescent="0.2">
      <c r="E4389" s="76">
        <v>7</v>
      </c>
      <c r="F4389" s="76">
        <v>2</v>
      </c>
      <c r="G4389">
        <v>4376</v>
      </c>
      <c r="H4389">
        <v>8</v>
      </c>
      <c r="I4389">
        <v>4</v>
      </c>
      <c r="J4389" t="s">
        <v>24</v>
      </c>
      <c r="K4389" t="s">
        <v>32</v>
      </c>
      <c r="L4389" s="61">
        <v>4376</v>
      </c>
      <c r="M4389" s="53">
        <v>0.22627726997740255</v>
      </c>
      <c r="N4389" s="63">
        <v>0.16878596945999791</v>
      </c>
      <c r="O4389" s="63">
        <v>5.7491300517404656E-2</v>
      </c>
      <c r="P4389" s="63">
        <v>0</v>
      </c>
      <c r="R4389">
        <v>4376</v>
      </c>
      <c r="S4389" s="65">
        <v>0.22516150883293615</v>
      </c>
      <c r="T4389" s="62">
        <v>0.14467368810856962</v>
      </c>
      <c r="U4389" s="62">
        <v>8.0487820724366527E-2</v>
      </c>
      <c r="V4389" s="62">
        <v>0</v>
      </c>
      <c r="X4389">
        <v>4376</v>
      </c>
      <c r="Y4389" s="65">
        <v>0.22348786711623653</v>
      </c>
      <c r="Z4389" s="62">
        <v>0.10850526608142723</v>
      </c>
      <c r="AA4389" s="62">
        <v>0.11498260103480931</v>
      </c>
      <c r="AB4389" s="62">
        <v>0</v>
      </c>
      <c r="AD4389">
        <v>4376</v>
      </c>
      <c r="AE4389" s="65">
        <v>0.22700547487904421</v>
      </c>
      <c r="AF4389" s="62">
        <v>6.028070337857068E-2</v>
      </c>
      <c r="AG4389" s="62">
        <v>0.16672477150047352</v>
      </c>
      <c r="AH4389" s="62">
        <v>0</v>
      </c>
    </row>
    <row r="4390" spans="5:34" x14ac:dyDescent="0.2">
      <c r="E4390" s="76">
        <v>7</v>
      </c>
      <c r="F4390" s="76">
        <v>2</v>
      </c>
      <c r="G4390">
        <v>4377</v>
      </c>
      <c r="H4390">
        <v>9</v>
      </c>
      <c r="I4390">
        <v>4</v>
      </c>
      <c r="J4390" t="s">
        <v>24</v>
      </c>
      <c r="K4390" t="s">
        <v>33</v>
      </c>
      <c r="L4390" s="61">
        <v>4377</v>
      </c>
      <c r="M4390" s="53">
        <v>0.60921620498715323</v>
      </c>
      <c r="N4390" s="63">
        <v>0.19271800064199845</v>
      </c>
      <c r="O4390" s="63">
        <v>0.14372825129351163</v>
      </c>
      <c r="P4390" s="63">
        <v>0.2727699530516432</v>
      </c>
      <c r="R4390">
        <v>4377</v>
      </c>
      <c r="S4390" s="65">
        <v>0.69685130947983165</v>
      </c>
      <c r="T4390" s="62">
        <v>0.1683078140069435</v>
      </c>
      <c r="U4390" s="62">
        <v>0.20121955181091628</v>
      </c>
      <c r="V4390" s="62">
        <v>0.32732394366197182</v>
      </c>
      <c r="X4390">
        <v>4377</v>
      </c>
      <c r="Y4390" s="65">
        <v>0.82830396621884916</v>
      </c>
      <c r="Z4390" s="62">
        <v>0.13169253405436107</v>
      </c>
      <c r="AA4390" s="62">
        <v>0.28745650258702327</v>
      </c>
      <c r="AB4390" s="62">
        <v>0.4091549295774648</v>
      </c>
      <c r="AD4390">
        <v>4377</v>
      </c>
      <c r="AE4390" s="65">
        <v>0.96396792272840237</v>
      </c>
      <c r="AF4390" s="62">
        <v>8.3447073789425216E-2</v>
      </c>
      <c r="AG4390" s="62">
        <v>0.41681192875118372</v>
      </c>
      <c r="AH4390" s="62">
        <v>0.46370892018779342</v>
      </c>
    </row>
    <row r="4391" spans="5:34" x14ac:dyDescent="0.2">
      <c r="E4391" s="76">
        <v>7</v>
      </c>
      <c r="F4391" s="76">
        <v>2</v>
      </c>
      <c r="G4391">
        <v>4378</v>
      </c>
      <c r="H4391">
        <v>10</v>
      </c>
      <c r="I4391">
        <v>4</v>
      </c>
      <c r="J4391" t="s">
        <v>24</v>
      </c>
      <c r="K4391" t="s">
        <v>34</v>
      </c>
      <c r="L4391" s="61">
        <v>4378</v>
      </c>
      <c r="M4391" s="53">
        <v>0.64609760046419196</v>
      </c>
      <c r="N4391" s="63">
        <v>0.20228672045071688</v>
      </c>
      <c r="O4391" s="63">
        <v>0.24146346217309952</v>
      </c>
      <c r="P4391" s="63">
        <v>0.20234741784037558</v>
      </c>
      <c r="R4391">
        <v>4378</v>
      </c>
      <c r="S4391" s="65">
        <v>0.76985914754898577</v>
      </c>
      <c r="T4391" s="62">
        <v>0.18899339909819574</v>
      </c>
      <c r="U4391" s="62">
        <v>0.3380488470423394</v>
      </c>
      <c r="V4391" s="62">
        <v>0.24281690140845075</v>
      </c>
      <c r="X4391">
        <v>4378</v>
      </c>
      <c r="Y4391" s="65">
        <v>0.95550146817617643</v>
      </c>
      <c r="Z4391" s="62">
        <v>0.16905341706941401</v>
      </c>
      <c r="AA4391" s="62">
        <v>0.48292692434619905</v>
      </c>
      <c r="AB4391" s="62">
        <v>0.30352112676056336</v>
      </c>
      <c r="AD4391">
        <v>4378</v>
      </c>
      <c r="AE4391" s="65">
        <v>1.1895759900208693</v>
      </c>
      <c r="AF4391" s="62">
        <v>0.14534133939024196</v>
      </c>
      <c r="AG4391" s="62">
        <v>0.70024404030198872</v>
      </c>
      <c r="AH4391" s="62">
        <v>0.34399061032863854</v>
      </c>
    </row>
    <row r="4392" spans="5:34" x14ac:dyDescent="0.2">
      <c r="E4392" s="76">
        <v>7</v>
      </c>
      <c r="F4392" s="76">
        <v>2</v>
      </c>
      <c r="G4392">
        <v>4379</v>
      </c>
      <c r="H4392">
        <v>11</v>
      </c>
      <c r="I4392">
        <v>4</v>
      </c>
      <c r="J4392" t="s">
        <v>24</v>
      </c>
      <c r="K4392" t="s">
        <v>35</v>
      </c>
      <c r="L4392" s="61">
        <v>4379</v>
      </c>
      <c r="M4392" s="53">
        <v>0.61546954195858039</v>
      </c>
      <c r="N4392" s="63">
        <v>0.25858150091703358</v>
      </c>
      <c r="O4392" s="63">
        <v>0.23571433212135903</v>
      </c>
      <c r="P4392" s="63">
        <v>0.12117370892018779</v>
      </c>
      <c r="R4392">
        <v>4379</v>
      </c>
      <c r="S4392" s="65">
        <v>0.71889649637105635</v>
      </c>
      <c r="T4392" s="62">
        <v>0.24348798069692826</v>
      </c>
      <c r="U4392" s="62">
        <v>0.3300000649699027</v>
      </c>
      <c r="V4392" s="62">
        <v>0.14540845070422537</v>
      </c>
      <c r="X4392">
        <v>4379</v>
      </c>
      <c r="Y4392" s="65">
        <v>0.87403692798977006</v>
      </c>
      <c r="Z4392" s="62">
        <v>0.22084770036677032</v>
      </c>
      <c r="AA4392" s="62">
        <v>0.47142866424271807</v>
      </c>
      <c r="AB4392" s="62">
        <v>0.18176056338028168</v>
      </c>
      <c r="AD4392">
        <v>4379</v>
      </c>
      <c r="AE4392" s="65">
        <v>1.0842519192790385</v>
      </c>
      <c r="AF4392" s="62">
        <v>0.19468505096277799</v>
      </c>
      <c r="AG4392" s="62">
        <v>0.68357156315194123</v>
      </c>
      <c r="AH4392" s="62">
        <v>0.20599530516431924</v>
      </c>
    </row>
    <row r="4393" spans="5:34" x14ac:dyDescent="0.2">
      <c r="E4393" s="76">
        <v>7</v>
      </c>
      <c r="F4393" s="76">
        <v>2</v>
      </c>
      <c r="G4393">
        <v>4380</v>
      </c>
      <c r="H4393">
        <v>12</v>
      </c>
      <c r="I4393">
        <v>4</v>
      </c>
      <c r="J4393" t="s">
        <v>24</v>
      </c>
      <c r="K4393" t="s">
        <v>36</v>
      </c>
      <c r="L4393" s="61">
        <v>4380</v>
      </c>
      <c r="M4393" s="53">
        <v>0.68909483476539191</v>
      </c>
      <c r="N4393" s="63">
        <v>0.33831107405824834</v>
      </c>
      <c r="O4393" s="63">
        <v>0.17247390155221393</v>
      </c>
      <c r="P4393" s="63">
        <v>0.17830985915492958</v>
      </c>
      <c r="R4393">
        <v>4380</v>
      </c>
      <c r="S4393" s="65">
        <v>0.77662577691839052</v>
      </c>
      <c r="T4393" s="62">
        <v>0.32119048375937542</v>
      </c>
      <c r="U4393" s="62">
        <v>0.24146346217309952</v>
      </c>
      <c r="V4393" s="62">
        <v>0.21397183098591552</v>
      </c>
      <c r="X4393">
        <v>4380</v>
      </c>
      <c r="Y4393" s="65">
        <v>0.90792219014788822</v>
      </c>
      <c r="Z4393" s="62">
        <v>0.29550959831106594</v>
      </c>
      <c r="AA4393" s="62">
        <v>0.34494780310442785</v>
      </c>
      <c r="AB4393" s="62">
        <v>0.26746478873239438</v>
      </c>
      <c r="AD4393">
        <v>4380</v>
      </c>
      <c r="AE4393" s="65">
        <v>1.0703186228298613</v>
      </c>
      <c r="AF4393" s="62">
        <v>0.26701754776506054</v>
      </c>
      <c r="AG4393" s="62">
        <v>0.50017431450142047</v>
      </c>
      <c r="AH4393" s="62">
        <v>0.30312676056338028</v>
      </c>
    </row>
    <row r="4394" spans="5:34" x14ac:dyDescent="0.2">
      <c r="E4394" s="76">
        <v>7</v>
      </c>
      <c r="F4394" s="76">
        <v>2</v>
      </c>
      <c r="G4394">
        <v>4381</v>
      </c>
      <c r="H4394">
        <v>13</v>
      </c>
      <c r="I4394">
        <v>4</v>
      </c>
      <c r="J4394" t="s">
        <v>24</v>
      </c>
      <c r="K4394" t="s">
        <v>37</v>
      </c>
      <c r="L4394" s="61">
        <v>4381</v>
      </c>
      <c r="M4394" s="53">
        <v>0.72128449624348867</v>
      </c>
      <c r="N4394" s="63">
        <v>0.45489344450445401</v>
      </c>
      <c r="O4394" s="63">
        <v>0.11498260103480931</v>
      </c>
      <c r="P4394" s="63">
        <v>0.15140845070422534</v>
      </c>
      <c r="R4394">
        <v>4381</v>
      </c>
      <c r="S4394" s="65">
        <v>0.76378401214992664</v>
      </c>
      <c r="T4394" s="62">
        <v>0.42111822985612313</v>
      </c>
      <c r="U4394" s="62">
        <v>0.16097564144873305</v>
      </c>
      <c r="V4394" s="62">
        <v>0.18169014084507043</v>
      </c>
      <c r="X4394">
        <v>4381</v>
      </c>
      <c r="Y4394" s="65">
        <v>0.82753328600958342</v>
      </c>
      <c r="Z4394" s="62">
        <v>0.37045540788362674</v>
      </c>
      <c r="AA4394" s="62">
        <v>0.22996520206961862</v>
      </c>
      <c r="AB4394" s="62">
        <v>0.227112676056338</v>
      </c>
      <c r="AD4394">
        <v>4381</v>
      </c>
      <c r="AE4394" s="65">
        <v>0.89949801783683569</v>
      </c>
      <c r="AF4394" s="62">
        <v>0.30865410863870546</v>
      </c>
      <c r="AG4394" s="62">
        <v>0.33344954300094704</v>
      </c>
      <c r="AH4394" s="62">
        <v>0.25739436619718309</v>
      </c>
    </row>
    <row r="4395" spans="5:34" x14ac:dyDescent="0.2">
      <c r="E4395" s="76">
        <v>7</v>
      </c>
      <c r="F4395" s="76">
        <v>2</v>
      </c>
      <c r="G4395">
        <v>4382</v>
      </c>
      <c r="H4395">
        <v>14</v>
      </c>
      <c r="I4395">
        <v>4</v>
      </c>
      <c r="J4395" t="s">
        <v>24</v>
      </c>
      <c r="K4395" t="s">
        <v>38</v>
      </c>
      <c r="L4395" s="61">
        <v>4382</v>
      </c>
      <c r="M4395" s="53">
        <v>0.88948494530505906</v>
      </c>
      <c r="N4395" s="63">
        <v>0.623328635350062</v>
      </c>
      <c r="O4395" s="63">
        <v>0.11498260103480931</v>
      </c>
      <c r="P4395" s="63">
        <v>0.15117370892018778</v>
      </c>
      <c r="R4395">
        <v>4382</v>
      </c>
      <c r="S4395" s="65">
        <v>0.92348012430289839</v>
      </c>
      <c r="T4395" s="62">
        <v>0.58109603214993988</v>
      </c>
      <c r="U4395" s="62">
        <v>0.16097564144873305</v>
      </c>
      <c r="V4395" s="62">
        <v>0.1814084507042254</v>
      </c>
      <c r="X4395">
        <v>4382</v>
      </c>
      <c r="Y4395" s="65">
        <v>0.97447289279965699</v>
      </c>
      <c r="Z4395" s="62">
        <v>0.51774712734975659</v>
      </c>
      <c r="AA4395" s="62">
        <v>0.22996520206961862</v>
      </c>
      <c r="AB4395" s="62">
        <v>0.22676056338028169</v>
      </c>
      <c r="AD4395">
        <v>4382</v>
      </c>
      <c r="AE4395" s="65">
        <v>1.0323504641923891</v>
      </c>
      <c r="AF4395" s="62">
        <v>0.44190561602712275</v>
      </c>
      <c r="AG4395" s="62">
        <v>0.33344954300094704</v>
      </c>
      <c r="AH4395" s="62">
        <v>0.25699530516431923</v>
      </c>
    </row>
    <row r="4396" spans="5:34" x14ac:dyDescent="0.2">
      <c r="E4396" s="76">
        <v>7</v>
      </c>
      <c r="F4396" s="76">
        <v>2</v>
      </c>
      <c r="G4396">
        <v>4383</v>
      </c>
      <c r="H4396">
        <v>15</v>
      </c>
      <c r="I4396">
        <v>4</v>
      </c>
      <c r="J4396" t="s">
        <v>24</v>
      </c>
      <c r="K4396" t="s">
        <v>39</v>
      </c>
      <c r="L4396" s="61">
        <v>4383</v>
      </c>
      <c r="M4396" s="53">
        <v>1.1241195155391728</v>
      </c>
      <c r="N4396" s="63">
        <v>0.72004627649057085</v>
      </c>
      <c r="O4396" s="63">
        <v>9.7735210879587905E-2</v>
      </c>
      <c r="P4396" s="63">
        <v>0.30633802816901406</v>
      </c>
      <c r="R4396">
        <v>4383</v>
      </c>
      <c r="S4396" s="65">
        <v>1.1996413595854927</v>
      </c>
      <c r="T4396" s="62">
        <v>0.69520643055125264</v>
      </c>
      <c r="U4396" s="62">
        <v>0.13682929523142309</v>
      </c>
      <c r="V4396" s="62">
        <v>0.36760563380281691</v>
      </c>
      <c r="X4396">
        <v>4383</v>
      </c>
      <c r="Y4396" s="65">
        <v>1.3129241256549726</v>
      </c>
      <c r="Z4396" s="62">
        <v>0.65794666164227567</v>
      </c>
      <c r="AA4396" s="62">
        <v>0.19547042175917581</v>
      </c>
      <c r="AB4396" s="62">
        <v>0.45950704225352113</v>
      </c>
      <c r="AD4396">
        <v>4383</v>
      </c>
      <c r="AE4396" s="65">
        <v>1.4268465543311195</v>
      </c>
      <c r="AF4396" s="62">
        <v>0.62263979489299059</v>
      </c>
      <c r="AG4396" s="62">
        <v>0.28343211155080494</v>
      </c>
      <c r="AH4396" s="62">
        <v>0.52077464788732397</v>
      </c>
    </row>
    <row r="4397" spans="5:34" x14ac:dyDescent="0.2">
      <c r="E4397" s="76">
        <v>7</v>
      </c>
      <c r="F4397" s="76">
        <v>2</v>
      </c>
      <c r="G4397">
        <v>4384</v>
      </c>
      <c r="H4397">
        <v>16</v>
      </c>
      <c r="I4397">
        <v>4</v>
      </c>
      <c r="J4397" t="s">
        <v>24</v>
      </c>
      <c r="K4397" t="s">
        <v>40</v>
      </c>
      <c r="L4397" s="61">
        <v>4384</v>
      </c>
      <c r="M4397" s="53">
        <v>1.2049681863330073</v>
      </c>
      <c r="N4397" s="63">
        <v>0.87538564028048871</v>
      </c>
      <c r="O4397" s="63">
        <v>5.1742170465664185E-2</v>
      </c>
      <c r="P4397" s="63">
        <v>0.27784037558685443</v>
      </c>
      <c r="R4397">
        <v>4384</v>
      </c>
      <c r="S4397" s="65">
        <v>1.224839077071646</v>
      </c>
      <c r="T4397" s="62">
        <v>0.81899158771549063</v>
      </c>
      <c r="U4397" s="62">
        <v>7.2439038651929868E-2</v>
      </c>
      <c r="V4397" s="62">
        <v>0.33340845070422537</v>
      </c>
      <c r="X4397">
        <v>4384</v>
      </c>
      <c r="Y4397" s="65">
        <v>1.2546454131796039</v>
      </c>
      <c r="Z4397" s="62">
        <v>0.73440050886799368</v>
      </c>
      <c r="AA4397" s="62">
        <v>0.10348434093132837</v>
      </c>
      <c r="AB4397" s="62">
        <v>0.41676056338028167</v>
      </c>
      <c r="AD4397">
        <v>4384</v>
      </c>
      <c r="AE4397" s="65">
        <v>1.2566414226999056</v>
      </c>
      <c r="AF4397" s="62">
        <v>0.63426048985182693</v>
      </c>
      <c r="AG4397" s="62">
        <v>0.15005229435042614</v>
      </c>
      <c r="AH4397" s="62">
        <v>0.47232863849765261</v>
      </c>
    </row>
    <row r="4398" spans="5:34" x14ac:dyDescent="0.2">
      <c r="E4398" s="76">
        <v>7</v>
      </c>
      <c r="F4398" s="76">
        <v>2</v>
      </c>
      <c r="G4398">
        <v>4385</v>
      </c>
      <c r="H4398">
        <v>17</v>
      </c>
      <c r="I4398">
        <v>4</v>
      </c>
      <c r="J4398" t="s">
        <v>24</v>
      </c>
      <c r="K4398" t="s">
        <v>41</v>
      </c>
      <c r="L4398" s="61">
        <v>4385</v>
      </c>
      <c r="M4398" s="53">
        <v>1.4246321936102169</v>
      </c>
      <c r="N4398" s="63">
        <v>1.2624297081546232</v>
      </c>
      <c r="O4398" s="63">
        <v>1.149826010348093E-2</v>
      </c>
      <c r="P4398" s="63">
        <v>0.15070422535211267</v>
      </c>
      <c r="R4398">
        <v>4385</v>
      </c>
      <c r="S4398" s="65">
        <v>1.3570491494021346</v>
      </c>
      <c r="T4398" s="62">
        <v>1.160106514834726</v>
      </c>
      <c r="U4398" s="62">
        <v>1.6097564144873303E-2</v>
      </c>
      <c r="V4398" s="62">
        <v>0.18084507042253523</v>
      </c>
      <c r="X4398">
        <v>4385</v>
      </c>
      <c r="Y4398" s="65">
        <v>1.2556745830900118</v>
      </c>
      <c r="Z4398" s="62">
        <v>1.0066217248548808</v>
      </c>
      <c r="AA4398" s="62">
        <v>2.299652020696186E-2</v>
      </c>
      <c r="AB4398" s="62">
        <v>0.22605633802816899</v>
      </c>
      <c r="AD4398">
        <v>4385</v>
      </c>
      <c r="AE4398" s="65">
        <v>1.105890300743124</v>
      </c>
      <c r="AF4398" s="62">
        <v>0.81634816334443783</v>
      </c>
      <c r="AG4398" s="62">
        <v>3.3344954300094702E-2</v>
      </c>
      <c r="AH4398" s="62">
        <v>0.25619718309859152</v>
      </c>
    </row>
    <row r="4399" spans="5:34" x14ac:dyDescent="0.2">
      <c r="E4399" s="76">
        <v>7</v>
      </c>
      <c r="F4399" s="76">
        <v>2</v>
      </c>
      <c r="G4399">
        <v>4386</v>
      </c>
      <c r="H4399">
        <v>18</v>
      </c>
      <c r="I4399">
        <v>4</v>
      </c>
      <c r="J4399" t="s">
        <v>24</v>
      </c>
      <c r="K4399" t="s">
        <v>42</v>
      </c>
      <c r="L4399" s="61">
        <v>4386</v>
      </c>
      <c r="M4399" s="53">
        <v>2.1377003845429923</v>
      </c>
      <c r="N4399" s="63">
        <v>1.988029023040645</v>
      </c>
      <c r="O4399" s="63">
        <v>0</v>
      </c>
      <c r="P4399" s="63">
        <v>0.14967136150234742</v>
      </c>
      <c r="R4399">
        <v>4386</v>
      </c>
      <c r="S4399" s="65">
        <v>1.9616544185398475</v>
      </c>
      <c r="T4399" s="62">
        <v>1.7820487847370305</v>
      </c>
      <c r="U4399" s="62">
        <v>0</v>
      </c>
      <c r="V4399" s="62">
        <v>0.17960563380281694</v>
      </c>
      <c r="X4399">
        <v>4386</v>
      </c>
      <c r="Y4399" s="65">
        <v>1.6975854695351302</v>
      </c>
      <c r="Z4399" s="62">
        <v>1.4730784272816091</v>
      </c>
      <c r="AA4399" s="62">
        <v>0</v>
      </c>
      <c r="AB4399" s="62">
        <v>0.22450704225352114</v>
      </c>
      <c r="AD4399">
        <v>4386</v>
      </c>
      <c r="AE4399" s="65">
        <v>1.3299320903577221</v>
      </c>
      <c r="AF4399" s="62">
        <v>1.0754907758037313</v>
      </c>
      <c r="AG4399" s="62">
        <v>0</v>
      </c>
      <c r="AH4399" s="62">
        <v>0.25444131455399066</v>
      </c>
    </row>
    <row r="4400" spans="5:34" x14ac:dyDescent="0.2">
      <c r="E4400" s="76">
        <v>7</v>
      </c>
      <c r="F4400" s="76">
        <v>2</v>
      </c>
      <c r="G4400">
        <v>4387</v>
      </c>
      <c r="H4400">
        <v>19</v>
      </c>
      <c r="I4400">
        <v>4</v>
      </c>
      <c r="J4400" t="s">
        <v>24</v>
      </c>
      <c r="K4400" t="s">
        <v>43</v>
      </c>
      <c r="L4400" s="61">
        <v>4387</v>
      </c>
      <c r="M4400" s="53">
        <v>2.2546967812360474</v>
      </c>
      <c r="N4400" s="63">
        <v>2.101175654475484</v>
      </c>
      <c r="O4400" s="63">
        <v>0</v>
      </c>
      <c r="P4400" s="63">
        <v>0.15352112676056337</v>
      </c>
      <c r="R4400">
        <v>4387</v>
      </c>
      <c r="S4400" s="65">
        <v>2.0570150511662502</v>
      </c>
      <c r="T4400" s="62">
        <v>1.8727896990535742</v>
      </c>
      <c r="U4400" s="62">
        <v>0</v>
      </c>
      <c r="V4400" s="62">
        <v>0.1842253521126761</v>
      </c>
      <c r="X4400">
        <v>4387</v>
      </c>
      <c r="Y4400" s="65">
        <v>1.7604924560615551</v>
      </c>
      <c r="Z4400" s="62">
        <v>1.53021076592071</v>
      </c>
      <c r="AA4400" s="62">
        <v>0</v>
      </c>
      <c r="AB4400" s="62">
        <v>0.2302816901408451</v>
      </c>
      <c r="AD4400">
        <v>4387</v>
      </c>
      <c r="AE4400" s="65">
        <v>1.3476477696888514</v>
      </c>
      <c r="AF4400" s="62">
        <v>1.0866618541958937</v>
      </c>
      <c r="AG4400" s="62">
        <v>0</v>
      </c>
      <c r="AH4400" s="62">
        <v>0.26098591549295774</v>
      </c>
    </row>
    <row r="4401" spans="5:34" x14ac:dyDescent="0.2">
      <c r="E4401" s="76">
        <v>7</v>
      </c>
      <c r="F4401" s="76">
        <v>2</v>
      </c>
      <c r="G4401">
        <v>4388</v>
      </c>
      <c r="H4401">
        <v>20</v>
      </c>
      <c r="I4401">
        <v>4</v>
      </c>
      <c r="J4401" t="s">
        <v>24</v>
      </c>
      <c r="K4401" t="s">
        <v>44</v>
      </c>
      <c r="L4401" s="61">
        <v>4388</v>
      </c>
      <c r="M4401" s="53">
        <v>2.1584569985419808</v>
      </c>
      <c r="N4401" s="63">
        <v>2.0382692051147506</v>
      </c>
      <c r="O4401" s="63">
        <v>0</v>
      </c>
      <c r="P4401" s="63">
        <v>0.12018779342723004</v>
      </c>
      <c r="R4401">
        <v>4388</v>
      </c>
      <c r="S4401" s="65">
        <v>1.9911838442526968</v>
      </c>
      <c r="T4401" s="62">
        <v>1.8469584921400206</v>
      </c>
      <c r="U4401" s="62">
        <v>0</v>
      </c>
      <c r="V4401" s="62">
        <v>0.14422535211267609</v>
      </c>
      <c r="X4401">
        <v>4388</v>
      </c>
      <c r="Y4401" s="65">
        <v>1.7402741128187709</v>
      </c>
      <c r="Z4401" s="62">
        <v>1.5599924226779258</v>
      </c>
      <c r="AA4401" s="62">
        <v>0</v>
      </c>
      <c r="AB4401" s="62">
        <v>0.18028169014084511</v>
      </c>
      <c r="AD4401">
        <v>4388</v>
      </c>
      <c r="AE4401" s="65">
        <v>1.4000874617203263</v>
      </c>
      <c r="AF4401" s="62">
        <v>1.1957682128940352</v>
      </c>
      <c r="AG4401" s="62">
        <v>0</v>
      </c>
      <c r="AH4401" s="62">
        <v>0.2043192488262911</v>
      </c>
    </row>
    <row r="4402" spans="5:34" x14ac:dyDescent="0.2">
      <c r="E4402" s="76">
        <v>7</v>
      </c>
      <c r="F4402" s="76">
        <v>2</v>
      </c>
      <c r="G4402">
        <v>4389</v>
      </c>
      <c r="H4402">
        <v>21</v>
      </c>
      <c r="I4402">
        <v>4</v>
      </c>
      <c r="J4402" t="s">
        <v>24</v>
      </c>
      <c r="K4402" t="s">
        <v>45</v>
      </c>
      <c r="L4402" s="61">
        <v>4389</v>
      </c>
      <c r="M4402" s="53">
        <v>1.7966749670871887</v>
      </c>
      <c r="N4402" s="63">
        <v>1.7351726196693482</v>
      </c>
      <c r="O4402" s="63">
        <v>0</v>
      </c>
      <c r="P4402" s="63">
        <v>6.1502347417840372E-2</v>
      </c>
      <c r="R4402">
        <v>4389</v>
      </c>
      <c r="S4402" s="65">
        <v>1.6547223231749089</v>
      </c>
      <c r="T4402" s="62">
        <v>1.5809195062735004</v>
      </c>
      <c r="U4402" s="62">
        <v>0</v>
      </c>
      <c r="V4402" s="62">
        <v>7.3802816901408469E-2</v>
      </c>
      <c r="X4402">
        <v>4389</v>
      </c>
      <c r="Y4402" s="65">
        <v>1.4417933573064894</v>
      </c>
      <c r="Z4402" s="62">
        <v>1.3495398361797288</v>
      </c>
      <c r="AA4402" s="62">
        <v>0</v>
      </c>
      <c r="AB4402" s="62">
        <v>9.2253521126760579E-2</v>
      </c>
      <c r="AD4402">
        <v>4389</v>
      </c>
      <c r="AE4402" s="65">
        <v>1.1628349901535828</v>
      </c>
      <c r="AF4402" s="62">
        <v>1.0582809995432543</v>
      </c>
      <c r="AG4402" s="62">
        <v>0</v>
      </c>
      <c r="AH4402" s="62">
        <v>0.10455399061032865</v>
      </c>
    </row>
    <row r="4403" spans="5:34" x14ac:dyDescent="0.2">
      <c r="E4403" s="76">
        <v>7</v>
      </c>
      <c r="F4403" s="76">
        <v>2</v>
      </c>
      <c r="G4403">
        <v>4390</v>
      </c>
      <c r="H4403">
        <v>22</v>
      </c>
      <c r="I4403">
        <v>4</v>
      </c>
      <c r="J4403" t="s">
        <v>24</v>
      </c>
      <c r="K4403" t="s">
        <v>46</v>
      </c>
      <c r="L4403" s="61">
        <v>4390</v>
      </c>
      <c r="M4403" s="53">
        <v>1.7203682146242039</v>
      </c>
      <c r="N4403" s="63">
        <v>1.6980677451406359</v>
      </c>
      <c r="O4403" s="63">
        <v>0</v>
      </c>
      <c r="P4403" s="63">
        <v>2.2300469483568074E-2</v>
      </c>
      <c r="R4403">
        <v>4390</v>
      </c>
      <c r="S4403" s="65">
        <v>1.6695045809003732</v>
      </c>
      <c r="T4403" s="62">
        <v>1.6427440175200916</v>
      </c>
      <c r="U4403" s="62">
        <v>0</v>
      </c>
      <c r="V4403" s="62">
        <v>2.6760563380281696E-2</v>
      </c>
      <c r="X4403">
        <v>4390</v>
      </c>
      <c r="Y4403" s="65">
        <v>1.5932091303146272</v>
      </c>
      <c r="Z4403" s="62">
        <v>1.5597584260892752</v>
      </c>
      <c r="AA4403" s="62">
        <v>0</v>
      </c>
      <c r="AB4403" s="62">
        <v>3.3450704225352117E-2</v>
      </c>
      <c r="AD4403">
        <v>4390</v>
      </c>
      <c r="AE4403" s="65">
        <v>1.521516549280695</v>
      </c>
      <c r="AF4403" s="62">
        <v>1.4836057511586294</v>
      </c>
      <c r="AG4403" s="62">
        <v>0</v>
      </c>
      <c r="AH4403" s="62">
        <v>3.7910798122065728E-2</v>
      </c>
    </row>
    <row r="4404" spans="5:34" x14ac:dyDescent="0.2">
      <c r="E4404" s="76">
        <v>7</v>
      </c>
      <c r="F4404" s="76">
        <v>2</v>
      </c>
      <c r="G4404">
        <v>4391</v>
      </c>
      <c r="H4404">
        <v>23</v>
      </c>
      <c r="I4404">
        <v>4</v>
      </c>
      <c r="J4404" t="s">
        <v>24</v>
      </c>
      <c r="K4404" t="s">
        <v>47</v>
      </c>
      <c r="L4404" s="61">
        <v>4391</v>
      </c>
      <c r="M4404" s="53">
        <v>1.6263727609739711</v>
      </c>
      <c r="N4404" s="63">
        <v>1.5845887234152856</v>
      </c>
      <c r="O4404" s="63">
        <v>0</v>
      </c>
      <c r="P4404" s="63">
        <v>4.1784037558685441E-2</v>
      </c>
      <c r="R4404">
        <v>4391</v>
      </c>
      <c r="S4404" s="65">
        <v>1.6580362559591106</v>
      </c>
      <c r="T4404" s="62">
        <v>1.607895410888688</v>
      </c>
      <c r="U4404" s="62">
        <v>0</v>
      </c>
      <c r="V4404" s="62">
        <v>5.0140845070422546E-2</v>
      </c>
      <c r="X4404">
        <v>4391</v>
      </c>
      <c r="Y4404" s="65">
        <v>1.7055314984368195</v>
      </c>
      <c r="Z4404" s="62">
        <v>1.6428554420987913</v>
      </c>
      <c r="AA4404" s="62">
        <v>0</v>
      </c>
      <c r="AB4404" s="62">
        <v>6.2676056338028169E-2</v>
      </c>
      <c r="AD4404">
        <v>4391</v>
      </c>
      <c r="AE4404" s="65">
        <v>1.806494721309285</v>
      </c>
      <c r="AF4404" s="62">
        <v>1.7354618574595198</v>
      </c>
      <c r="AG4404" s="62">
        <v>0</v>
      </c>
      <c r="AH4404" s="62">
        <v>7.103286384976526E-2</v>
      </c>
    </row>
    <row r="4405" spans="5:34" x14ac:dyDescent="0.2">
      <c r="E4405" s="76">
        <v>7</v>
      </c>
      <c r="F4405" s="76">
        <v>2</v>
      </c>
      <c r="G4405">
        <v>4392</v>
      </c>
      <c r="H4405">
        <v>24</v>
      </c>
      <c r="I4405">
        <v>4</v>
      </c>
      <c r="J4405" t="s">
        <v>24</v>
      </c>
      <c r="K4405" t="s">
        <v>48</v>
      </c>
      <c r="L4405" s="61">
        <v>4392</v>
      </c>
      <c r="M4405" s="53">
        <v>1.3467771336605667</v>
      </c>
      <c r="N4405" s="63">
        <v>1.3106268989187826</v>
      </c>
      <c r="O4405" s="63">
        <v>0</v>
      </c>
      <c r="P4405" s="63">
        <v>3.615023474178404E-2</v>
      </c>
      <c r="R4405">
        <v>4392</v>
      </c>
      <c r="S4405" s="65">
        <v>1.4164512715818263</v>
      </c>
      <c r="T4405" s="62">
        <v>1.3730709898916853</v>
      </c>
      <c r="U4405" s="62">
        <v>0</v>
      </c>
      <c r="V4405" s="62">
        <v>4.3380281690140854E-2</v>
      </c>
      <c r="X4405">
        <v>4392</v>
      </c>
      <c r="Y4405" s="65">
        <v>1.5209624784637155</v>
      </c>
      <c r="Z4405" s="62">
        <v>1.4667371263510394</v>
      </c>
      <c r="AA4405" s="62">
        <v>0</v>
      </c>
      <c r="AB4405" s="62">
        <v>5.422535211267606E-2</v>
      </c>
      <c r="AD4405">
        <v>4392</v>
      </c>
      <c r="AE4405" s="65">
        <v>1.6990737477718014</v>
      </c>
      <c r="AF4405" s="62">
        <v>1.6376183487107685</v>
      </c>
      <c r="AG4405" s="62">
        <v>0</v>
      </c>
      <c r="AH4405" s="62">
        <v>6.1455399061032867E-2</v>
      </c>
    </row>
    <row r="4406" spans="5:34" x14ac:dyDescent="0.2">
      <c r="E4406" s="76">
        <v>7</v>
      </c>
      <c r="F4406" s="76">
        <v>3</v>
      </c>
      <c r="G4406">
        <v>4393</v>
      </c>
      <c r="H4406">
        <v>1</v>
      </c>
      <c r="I4406">
        <v>5</v>
      </c>
      <c r="J4406" t="s">
        <v>24</v>
      </c>
      <c r="K4406" t="s">
        <v>25</v>
      </c>
      <c r="L4406" s="61">
        <v>4393</v>
      </c>
      <c r="M4406" s="53">
        <v>0.9694153387637332</v>
      </c>
      <c r="N4406" s="63">
        <v>0.9694153387637332</v>
      </c>
      <c r="O4406" s="63">
        <v>0</v>
      </c>
      <c r="P4406" s="63">
        <v>0</v>
      </c>
      <c r="R4406">
        <v>4393</v>
      </c>
      <c r="S4406" s="65">
        <v>1.018184812054175</v>
      </c>
      <c r="T4406" s="62">
        <v>1.018184812054175</v>
      </c>
      <c r="U4406" s="62">
        <v>0</v>
      </c>
      <c r="V4406" s="62">
        <v>0</v>
      </c>
      <c r="X4406">
        <v>4393</v>
      </c>
      <c r="Y4406" s="65">
        <v>1.0913390219898378</v>
      </c>
      <c r="Z4406" s="62">
        <v>1.0913390219898378</v>
      </c>
      <c r="AA4406" s="62">
        <v>0</v>
      </c>
      <c r="AB4406" s="62">
        <v>0</v>
      </c>
      <c r="AD4406">
        <v>4393</v>
      </c>
      <c r="AE4406" s="65">
        <v>1.2233727488811643</v>
      </c>
      <c r="AF4406" s="62">
        <v>1.2233727488811643</v>
      </c>
      <c r="AG4406" s="62">
        <v>0</v>
      </c>
      <c r="AH4406" s="62">
        <v>0</v>
      </c>
    </row>
    <row r="4407" spans="5:34" x14ac:dyDescent="0.2">
      <c r="E4407" s="76">
        <v>7</v>
      </c>
      <c r="F4407" s="76">
        <v>3</v>
      </c>
      <c r="G4407">
        <v>4394</v>
      </c>
      <c r="H4407">
        <v>2</v>
      </c>
      <c r="I4407">
        <v>5</v>
      </c>
      <c r="J4407" t="s">
        <v>24</v>
      </c>
      <c r="K4407" t="s">
        <v>26</v>
      </c>
      <c r="L4407" s="61">
        <v>4394</v>
      </c>
      <c r="M4407" s="53">
        <v>0.74967521469852327</v>
      </c>
      <c r="N4407" s="63">
        <v>0.74967521469852327</v>
      </c>
      <c r="O4407" s="63">
        <v>0</v>
      </c>
      <c r="P4407" s="63">
        <v>0</v>
      </c>
      <c r="R4407">
        <v>4394</v>
      </c>
      <c r="S4407" s="65">
        <v>0.81423135271498515</v>
      </c>
      <c r="T4407" s="62">
        <v>0.81423135271498515</v>
      </c>
      <c r="U4407" s="62">
        <v>0</v>
      </c>
      <c r="V4407" s="62">
        <v>0</v>
      </c>
      <c r="X4407">
        <v>4394</v>
      </c>
      <c r="Y4407" s="65">
        <v>0.91106555973967829</v>
      </c>
      <c r="Z4407" s="62">
        <v>0.91106555973967829</v>
      </c>
      <c r="AA4407" s="62">
        <v>0</v>
      </c>
      <c r="AB4407" s="62">
        <v>0</v>
      </c>
      <c r="AD4407">
        <v>4394</v>
      </c>
      <c r="AE4407" s="65">
        <v>1.071798051057175</v>
      </c>
      <c r="AF4407" s="62">
        <v>1.071798051057175</v>
      </c>
      <c r="AG4407" s="62">
        <v>0</v>
      </c>
      <c r="AH4407" s="62">
        <v>0</v>
      </c>
    </row>
    <row r="4408" spans="5:34" x14ac:dyDescent="0.2">
      <c r="E4408" s="76">
        <v>7</v>
      </c>
      <c r="F4408" s="76">
        <v>3</v>
      </c>
      <c r="G4408">
        <v>4395</v>
      </c>
      <c r="H4408">
        <v>3</v>
      </c>
      <c r="I4408">
        <v>5</v>
      </c>
      <c r="J4408" t="s">
        <v>24</v>
      </c>
      <c r="K4408" t="s">
        <v>27</v>
      </c>
      <c r="L4408" s="61">
        <v>4395</v>
      </c>
      <c r="M4408" s="53">
        <v>0.56442754353457991</v>
      </c>
      <c r="N4408" s="63">
        <v>0.56442754353457991</v>
      </c>
      <c r="O4408" s="63">
        <v>0</v>
      </c>
      <c r="P4408" s="63">
        <v>0</v>
      </c>
      <c r="R4408">
        <v>4395</v>
      </c>
      <c r="S4408" s="65">
        <v>0.62423807143644272</v>
      </c>
      <c r="T4408" s="62">
        <v>0.62423807143644272</v>
      </c>
      <c r="U4408" s="62">
        <v>0</v>
      </c>
      <c r="V4408" s="62">
        <v>0</v>
      </c>
      <c r="X4408">
        <v>4395</v>
      </c>
      <c r="Y4408" s="65">
        <v>0.71395386328923705</v>
      </c>
      <c r="Z4408" s="62">
        <v>0.71395386328923705</v>
      </c>
      <c r="AA4408" s="62">
        <v>0</v>
      </c>
      <c r="AB4408" s="62">
        <v>0</v>
      </c>
      <c r="AD4408">
        <v>4395</v>
      </c>
      <c r="AE4408" s="65">
        <v>0.85944600432579465</v>
      </c>
      <c r="AF4408" s="62">
        <v>0.85944600432579465</v>
      </c>
      <c r="AG4408" s="62">
        <v>0</v>
      </c>
      <c r="AH4408" s="62">
        <v>0</v>
      </c>
    </row>
    <row r="4409" spans="5:34" x14ac:dyDescent="0.2">
      <c r="E4409" s="76">
        <v>7</v>
      </c>
      <c r="F4409" s="76">
        <v>3</v>
      </c>
      <c r="G4409">
        <v>4396</v>
      </c>
      <c r="H4409">
        <v>4</v>
      </c>
      <c r="I4409">
        <v>5</v>
      </c>
      <c r="J4409" t="s">
        <v>24</v>
      </c>
      <c r="K4409" t="s">
        <v>28</v>
      </c>
      <c r="L4409" s="61">
        <v>4396</v>
      </c>
      <c r="M4409" s="53">
        <v>0.62197588065407872</v>
      </c>
      <c r="N4409" s="63">
        <v>0.62197588065407872</v>
      </c>
      <c r="O4409" s="63">
        <v>0</v>
      </c>
      <c r="P4409" s="63">
        <v>0</v>
      </c>
      <c r="R4409">
        <v>4396</v>
      </c>
      <c r="S4409" s="65">
        <v>0.62675087283184072</v>
      </c>
      <c r="T4409" s="62">
        <v>0.62675087283184072</v>
      </c>
      <c r="U4409" s="62">
        <v>0</v>
      </c>
      <c r="V4409" s="62">
        <v>0</v>
      </c>
      <c r="X4409">
        <v>4396</v>
      </c>
      <c r="Y4409" s="65">
        <v>0.63391336109848384</v>
      </c>
      <c r="Z4409" s="62">
        <v>0.63391336109848384</v>
      </c>
      <c r="AA4409" s="62">
        <v>0</v>
      </c>
      <c r="AB4409" s="62">
        <v>0</v>
      </c>
      <c r="AD4409">
        <v>4396</v>
      </c>
      <c r="AE4409" s="65">
        <v>0.66071073560922933</v>
      </c>
      <c r="AF4409" s="62">
        <v>0.66071073560922933</v>
      </c>
      <c r="AG4409" s="62">
        <v>0</v>
      </c>
      <c r="AH4409" s="62">
        <v>0</v>
      </c>
    </row>
    <row r="4410" spans="5:34" x14ac:dyDescent="0.2">
      <c r="E4410" s="76">
        <v>7</v>
      </c>
      <c r="F4410" s="76">
        <v>3</v>
      </c>
      <c r="G4410">
        <v>4397</v>
      </c>
      <c r="H4410">
        <v>5</v>
      </c>
      <c r="I4410">
        <v>5</v>
      </c>
      <c r="J4410" t="s">
        <v>24</v>
      </c>
      <c r="K4410" t="s">
        <v>29</v>
      </c>
      <c r="L4410" s="61">
        <v>4397</v>
      </c>
      <c r="M4410" s="53">
        <v>0.51249830924176831</v>
      </c>
      <c r="N4410" s="63">
        <v>0.51249830924176831</v>
      </c>
      <c r="O4410" s="63">
        <v>0</v>
      </c>
      <c r="P4410" s="63">
        <v>0</v>
      </c>
      <c r="R4410">
        <v>4397</v>
      </c>
      <c r="S4410" s="65">
        <v>0.49234052239900628</v>
      </c>
      <c r="T4410" s="62">
        <v>0.49234052239900628</v>
      </c>
      <c r="U4410" s="62">
        <v>0</v>
      </c>
      <c r="V4410" s="62">
        <v>0</v>
      </c>
      <c r="X4410">
        <v>4397</v>
      </c>
      <c r="Y4410" s="65">
        <v>0.46210384213486327</v>
      </c>
      <c r="Z4410" s="62">
        <v>0.46210384213486327</v>
      </c>
      <c r="AA4410" s="62">
        <v>0</v>
      </c>
      <c r="AB4410" s="62">
        <v>0</v>
      </c>
      <c r="AD4410">
        <v>4397</v>
      </c>
      <c r="AE4410" s="65">
        <v>0.43156178953729796</v>
      </c>
      <c r="AF4410" s="62">
        <v>0.43156178953729796</v>
      </c>
      <c r="AG4410" s="62">
        <v>0</v>
      </c>
      <c r="AH4410" s="62">
        <v>0</v>
      </c>
    </row>
    <row r="4411" spans="5:34" x14ac:dyDescent="0.2">
      <c r="E4411" s="76">
        <v>7</v>
      </c>
      <c r="F4411" s="76">
        <v>3</v>
      </c>
      <c r="G4411">
        <v>4398</v>
      </c>
      <c r="H4411">
        <v>6</v>
      </c>
      <c r="I4411">
        <v>5</v>
      </c>
      <c r="J4411" t="s">
        <v>24</v>
      </c>
      <c r="K4411" t="s">
        <v>30</v>
      </c>
      <c r="L4411" s="61">
        <v>4398</v>
      </c>
      <c r="M4411" s="53">
        <v>0.378419070572522</v>
      </c>
      <c r="N4411" s="63">
        <v>0.378419070572522</v>
      </c>
      <c r="O4411" s="63">
        <v>0</v>
      </c>
      <c r="P4411" s="63">
        <v>0</v>
      </c>
      <c r="R4411">
        <v>4398</v>
      </c>
      <c r="S4411" s="65">
        <v>0.34932685385829176</v>
      </c>
      <c r="T4411" s="62">
        <v>0.34932685385829176</v>
      </c>
      <c r="U4411" s="62">
        <v>0</v>
      </c>
      <c r="V4411" s="62">
        <v>0</v>
      </c>
      <c r="X4411">
        <v>4398</v>
      </c>
      <c r="Y4411" s="65">
        <v>0.30568852878694641</v>
      </c>
      <c r="Z4411" s="62">
        <v>0.30568852878694641</v>
      </c>
      <c r="AA4411" s="62">
        <v>0</v>
      </c>
      <c r="AB4411" s="62">
        <v>0</v>
      </c>
      <c r="AD4411">
        <v>4398</v>
      </c>
      <c r="AE4411" s="65">
        <v>0.25210339939987819</v>
      </c>
      <c r="AF4411" s="62">
        <v>0.25210339939987819</v>
      </c>
      <c r="AG4411" s="62">
        <v>0</v>
      </c>
      <c r="AH4411" s="62">
        <v>0</v>
      </c>
    </row>
    <row r="4412" spans="5:34" x14ac:dyDescent="0.2">
      <c r="E4412" s="76">
        <v>7</v>
      </c>
      <c r="F4412" s="76">
        <v>3</v>
      </c>
      <c r="G4412">
        <v>4399</v>
      </c>
      <c r="H4412">
        <v>7</v>
      </c>
      <c r="I4412">
        <v>5</v>
      </c>
      <c r="J4412" t="s">
        <v>24</v>
      </c>
      <c r="K4412" t="s">
        <v>31</v>
      </c>
      <c r="L4412" s="61">
        <v>4399</v>
      </c>
      <c r="M4412" s="53">
        <v>0.2301937880420849</v>
      </c>
      <c r="N4412" s="63">
        <v>0.2273768866336342</v>
      </c>
      <c r="O4412" s="63">
        <v>0</v>
      </c>
      <c r="P4412" s="63">
        <v>2.8169014084507044E-3</v>
      </c>
      <c r="R4412">
        <v>4399</v>
      </c>
      <c r="S4412" s="65">
        <v>0.20139571226134356</v>
      </c>
      <c r="T4412" s="62">
        <v>0.19801543057120272</v>
      </c>
      <c r="U4412" s="62">
        <v>0</v>
      </c>
      <c r="V4412" s="62">
        <v>3.3802816901408457E-3</v>
      </c>
      <c r="X4412">
        <v>4399</v>
      </c>
      <c r="Y4412" s="65">
        <v>0.15819859859023153</v>
      </c>
      <c r="Z4412" s="62">
        <v>0.15397324647755548</v>
      </c>
      <c r="AA4412" s="62">
        <v>0</v>
      </c>
      <c r="AB4412" s="62">
        <v>4.2253521126760568E-3</v>
      </c>
      <c r="AD4412">
        <v>4399</v>
      </c>
      <c r="AE4412" s="65">
        <v>0.10061397975223274</v>
      </c>
      <c r="AF4412" s="62">
        <v>9.5825247357866544E-2</v>
      </c>
      <c r="AG4412" s="62">
        <v>0</v>
      </c>
      <c r="AH4412" s="62">
        <v>4.7887323943661972E-3</v>
      </c>
    </row>
    <row r="4413" spans="5:34" x14ac:dyDescent="0.2">
      <c r="E4413" s="76">
        <v>7</v>
      </c>
      <c r="F4413" s="76">
        <v>3</v>
      </c>
      <c r="G4413">
        <v>4400</v>
      </c>
      <c r="H4413">
        <v>8</v>
      </c>
      <c r="I4413">
        <v>5</v>
      </c>
      <c r="J4413" t="s">
        <v>24</v>
      </c>
      <c r="K4413" t="s">
        <v>32</v>
      </c>
      <c r="L4413" s="61">
        <v>4400</v>
      </c>
      <c r="M4413" s="53">
        <v>0.22627726997740255</v>
      </c>
      <c r="N4413" s="63">
        <v>0.16878596945999791</v>
      </c>
      <c r="O4413" s="63">
        <v>5.7491300517404656E-2</v>
      </c>
      <c r="P4413" s="63">
        <v>0</v>
      </c>
      <c r="R4413">
        <v>4400</v>
      </c>
      <c r="S4413" s="65">
        <v>0.22516150883293615</v>
      </c>
      <c r="T4413" s="62">
        <v>0.14467368810856962</v>
      </c>
      <c r="U4413" s="62">
        <v>8.0487820724366527E-2</v>
      </c>
      <c r="V4413" s="62">
        <v>0</v>
      </c>
      <c r="X4413">
        <v>4400</v>
      </c>
      <c r="Y4413" s="65">
        <v>0.22348786711623653</v>
      </c>
      <c r="Z4413" s="62">
        <v>0.10850526608142723</v>
      </c>
      <c r="AA4413" s="62">
        <v>0.11498260103480931</v>
      </c>
      <c r="AB4413" s="62">
        <v>0</v>
      </c>
      <c r="AD4413">
        <v>4400</v>
      </c>
      <c r="AE4413" s="65">
        <v>0.22700547487904421</v>
      </c>
      <c r="AF4413" s="62">
        <v>6.028070337857068E-2</v>
      </c>
      <c r="AG4413" s="62">
        <v>0.16672477150047352</v>
      </c>
      <c r="AH4413" s="62">
        <v>0</v>
      </c>
    </row>
    <row r="4414" spans="5:34" x14ac:dyDescent="0.2">
      <c r="E4414" s="76">
        <v>7</v>
      </c>
      <c r="F4414" s="76">
        <v>3</v>
      </c>
      <c r="G4414">
        <v>4401</v>
      </c>
      <c r="H4414">
        <v>9</v>
      </c>
      <c r="I4414">
        <v>5</v>
      </c>
      <c r="J4414" t="s">
        <v>24</v>
      </c>
      <c r="K4414" t="s">
        <v>33</v>
      </c>
      <c r="L4414" s="61">
        <v>4401</v>
      </c>
      <c r="M4414" s="53">
        <v>0.60921620498715323</v>
      </c>
      <c r="N4414" s="63">
        <v>0.19271800064199845</v>
      </c>
      <c r="O4414" s="63">
        <v>0.14372825129351163</v>
      </c>
      <c r="P4414" s="63">
        <v>0.2727699530516432</v>
      </c>
      <c r="R4414">
        <v>4401</v>
      </c>
      <c r="S4414" s="65">
        <v>0.69685130947983165</v>
      </c>
      <c r="T4414" s="62">
        <v>0.1683078140069435</v>
      </c>
      <c r="U4414" s="62">
        <v>0.20121955181091628</v>
      </c>
      <c r="V4414" s="62">
        <v>0.32732394366197182</v>
      </c>
      <c r="X4414">
        <v>4401</v>
      </c>
      <c r="Y4414" s="65">
        <v>0.82830396621884916</v>
      </c>
      <c r="Z4414" s="62">
        <v>0.13169253405436107</v>
      </c>
      <c r="AA4414" s="62">
        <v>0.28745650258702327</v>
      </c>
      <c r="AB4414" s="62">
        <v>0.4091549295774648</v>
      </c>
      <c r="AD4414">
        <v>4401</v>
      </c>
      <c r="AE4414" s="65">
        <v>0.96396792272840237</v>
      </c>
      <c r="AF4414" s="62">
        <v>8.3447073789425216E-2</v>
      </c>
      <c r="AG4414" s="62">
        <v>0.41681192875118372</v>
      </c>
      <c r="AH4414" s="62">
        <v>0.46370892018779342</v>
      </c>
    </row>
    <row r="4415" spans="5:34" x14ac:dyDescent="0.2">
      <c r="E4415" s="76">
        <v>7</v>
      </c>
      <c r="F4415" s="76">
        <v>3</v>
      </c>
      <c r="G4415">
        <v>4402</v>
      </c>
      <c r="H4415">
        <v>10</v>
      </c>
      <c r="I4415">
        <v>5</v>
      </c>
      <c r="J4415" t="s">
        <v>24</v>
      </c>
      <c r="K4415" t="s">
        <v>34</v>
      </c>
      <c r="L4415" s="61">
        <v>4402</v>
      </c>
      <c r="M4415" s="53">
        <v>0.64609760046419196</v>
      </c>
      <c r="N4415" s="63">
        <v>0.20228672045071688</v>
      </c>
      <c r="O4415" s="63">
        <v>0.24146346217309952</v>
      </c>
      <c r="P4415" s="63">
        <v>0.20234741784037558</v>
      </c>
      <c r="R4415">
        <v>4402</v>
      </c>
      <c r="S4415" s="65">
        <v>0.76985914754898577</v>
      </c>
      <c r="T4415" s="62">
        <v>0.18899339909819574</v>
      </c>
      <c r="U4415" s="62">
        <v>0.3380488470423394</v>
      </c>
      <c r="V4415" s="62">
        <v>0.24281690140845075</v>
      </c>
      <c r="X4415">
        <v>4402</v>
      </c>
      <c r="Y4415" s="65">
        <v>0.95550146817617643</v>
      </c>
      <c r="Z4415" s="62">
        <v>0.16905341706941401</v>
      </c>
      <c r="AA4415" s="62">
        <v>0.48292692434619905</v>
      </c>
      <c r="AB4415" s="62">
        <v>0.30352112676056336</v>
      </c>
      <c r="AD4415">
        <v>4402</v>
      </c>
      <c r="AE4415" s="65">
        <v>1.1895759900208693</v>
      </c>
      <c r="AF4415" s="62">
        <v>0.14534133939024196</v>
      </c>
      <c r="AG4415" s="62">
        <v>0.70024404030198872</v>
      </c>
      <c r="AH4415" s="62">
        <v>0.34399061032863854</v>
      </c>
    </row>
    <row r="4416" spans="5:34" x14ac:dyDescent="0.2">
      <c r="E4416" s="76">
        <v>7</v>
      </c>
      <c r="F4416" s="76">
        <v>3</v>
      </c>
      <c r="G4416">
        <v>4403</v>
      </c>
      <c r="H4416">
        <v>11</v>
      </c>
      <c r="I4416">
        <v>5</v>
      </c>
      <c r="J4416" t="s">
        <v>24</v>
      </c>
      <c r="K4416" t="s">
        <v>35</v>
      </c>
      <c r="L4416" s="61">
        <v>4403</v>
      </c>
      <c r="M4416" s="53">
        <v>0.61546954195858039</v>
      </c>
      <c r="N4416" s="63">
        <v>0.25858150091703358</v>
      </c>
      <c r="O4416" s="63">
        <v>0.23571433212135903</v>
      </c>
      <c r="P4416" s="63">
        <v>0.12117370892018779</v>
      </c>
      <c r="R4416">
        <v>4403</v>
      </c>
      <c r="S4416" s="65">
        <v>0.71889649637105635</v>
      </c>
      <c r="T4416" s="62">
        <v>0.24348798069692826</v>
      </c>
      <c r="U4416" s="62">
        <v>0.3300000649699027</v>
      </c>
      <c r="V4416" s="62">
        <v>0.14540845070422537</v>
      </c>
      <c r="X4416">
        <v>4403</v>
      </c>
      <c r="Y4416" s="65">
        <v>0.87403692798977006</v>
      </c>
      <c r="Z4416" s="62">
        <v>0.22084770036677032</v>
      </c>
      <c r="AA4416" s="62">
        <v>0.47142866424271807</v>
      </c>
      <c r="AB4416" s="62">
        <v>0.18176056338028168</v>
      </c>
      <c r="AD4416">
        <v>4403</v>
      </c>
      <c r="AE4416" s="65">
        <v>1.0842519192790385</v>
      </c>
      <c r="AF4416" s="62">
        <v>0.19468505096277799</v>
      </c>
      <c r="AG4416" s="62">
        <v>0.68357156315194123</v>
      </c>
      <c r="AH4416" s="62">
        <v>0.20599530516431924</v>
      </c>
    </row>
    <row r="4417" spans="5:34" x14ac:dyDescent="0.2">
      <c r="E4417" s="76">
        <v>7</v>
      </c>
      <c r="F4417" s="76">
        <v>3</v>
      </c>
      <c r="G4417">
        <v>4404</v>
      </c>
      <c r="H4417">
        <v>12</v>
      </c>
      <c r="I4417">
        <v>5</v>
      </c>
      <c r="J4417" t="s">
        <v>24</v>
      </c>
      <c r="K4417" t="s">
        <v>36</v>
      </c>
      <c r="L4417" s="61">
        <v>4404</v>
      </c>
      <c r="M4417" s="53">
        <v>0.68909483476539191</v>
      </c>
      <c r="N4417" s="63">
        <v>0.33831107405824834</v>
      </c>
      <c r="O4417" s="63">
        <v>0.17247390155221393</v>
      </c>
      <c r="P4417" s="63">
        <v>0.17830985915492958</v>
      </c>
      <c r="R4417">
        <v>4404</v>
      </c>
      <c r="S4417" s="65">
        <v>0.77662577691839052</v>
      </c>
      <c r="T4417" s="62">
        <v>0.32119048375937542</v>
      </c>
      <c r="U4417" s="62">
        <v>0.24146346217309952</v>
      </c>
      <c r="V4417" s="62">
        <v>0.21397183098591552</v>
      </c>
      <c r="X4417">
        <v>4404</v>
      </c>
      <c r="Y4417" s="65">
        <v>0.90792219014788822</v>
      </c>
      <c r="Z4417" s="62">
        <v>0.29550959831106594</v>
      </c>
      <c r="AA4417" s="62">
        <v>0.34494780310442785</v>
      </c>
      <c r="AB4417" s="62">
        <v>0.26746478873239438</v>
      </c>
      <c r="AD4417">
        <v>4404</v>
      </c>
      <c r="AE4417" s="65">
        <v>1.0703186228298613</v>
      </c>
      <c r="AF4417" s="62">
        <v>0.26701754776506054</v>
      </c>
      <c r="AG4417" s="62">
        <v>0.50017431450142047</v>
      </c>
      <c r="AH4417" s="62">
        <v>0.30312676056338028</v>
      </c>
    </row>
    <row r="4418" spans="5:34" x14ac:dyDescent="0.2">
      <c r="E4418" s="76">
        <v>7</v>
      </c>
      <c r="F4418" s="76">
        <v>3</v>
      </c>
      <c r="G4418">
        <v>4405</v>
      </c>
      <c r="H4418">
        <v>13</v>
      </c>
      <c r="I4418">
        <v>5</v>
      </c>
      <c r="J4418" t="s">
        <v>24</v>
      </c>
      <c r="K4418" t="s">
        <v>37</v>
      </c>
      <c r="L4418" s="61">
        <v>4405</v>
      </c>
      <c r="M4418" s="53">
        <v>0.72128449624348867</v>
      </c>
      <c r="N4418" s="63">
        <v>0.45489344450445401</v>
      </c>
      <c r="O4418" s="63">
        <v>0.11498260103480931</v>
      </c>
      <c r="P4418" s="63">
        <v>0.15140845070422534</v>
      </c>
      <c r="R4418">
        <v>4405</v>
      </c>
      <c r="S4418" s="65">
        <v>0.76378401214992664</v>
      </c>
      <c r="T4418" s="62">
        <v>0.42111822985612313</v>
      </c>
      <c r="U4418" s="62">
        <v>0.16097564144873305</v>
      </c>
      <c r="V4418" s="62">
        <v>0.18169014084507043</v>
      </c>
      <c r="X4418">
        <v>4405</v>
      </c>
      <c r="Y4418" s="65">
        <v>0.82753328600958342</v>
      </c>
      <c r="Z4418" s="62">
        <v>0.37045540788362674</v>
      </c>
      <c r="AA4418" s="62">
        <v>0.22996520206961862</v>
      </c>
      <c r="AB4418" s="62">
        <v>0.227112676056338</v>
      </c>
      <c r="AD4418">
        <v>4405</v>
      </c>
      <c r="AE4418" s="65">
        <v>0.89949801783683569</v>
      </c>
      <c r="AF4418" s="62">
        <v>0.30865410863870546</v>
      </c>
      <c r="AG4418" s="62">
        <v>0.33344954300094704</v>
      </c>
      <c r="AH4418" s="62">
        <v>0.25739436619718309</v>
      </c>
    </row>
    <row r="4419" spans="5:34" x14ac:dyDescent="0.2">
      <c r="E4419" s="76">
        <v>7</v>
      </c>
      <c r="F4419" s="76">
        <v>3</v>
      </c>
      <c r="G4419">
        <v>4406</v>
      </c>
      <c r="H4419">
        <v>14</v>
      </c>
      <c r="I4419">
        <v>5</v>
      </c>
      <c r="J4419" t="s">
        <v>24</v>
      </c>
      <c r="K4419" t="s">
        <v>38</v>
      </c>
      <c r="L4419" s="61">
        <v>4406</v>
      </c>
      <c r="M4419" s="53">
        <v>0.88948494530505906</v>
      </c>
      <c r="N4419" s="63">
        <v>0.623328635350062</v>
      </c>
      <c r="O4419" s="63">
        <v>0.11498260103480931</v>
      </c>
      <c r="P4419" s="63">
        <v>0.15117370892018778</v>
      </c>
      <c r="R4419">
        <v>4406</v>
      </c>
      <c r="S4419" s="65">
        <v>0.92348012430289839</v>
      </c>
      <c r="T4419" s="62">
        <v>0.58109603214993988</v>
      </c>
      <c r="U4419" s="62">
        <v>0.16097564144873305</v>
      </c>
      <c r="V4419" s="62">
        <v>0.1814084507042254</v>
      </c>
      <c r="X4419">
        <v>4406</v>
      </c>
      <c r="Y4419" s="65">
        <v>0.97447289279965699</v>
      </c>
      <c r="Z4419" s="62">
        <v>0.51774712734975659</v>
      </c>
      <c r="AA4419" s="62">
        <v>0.22996520206961862</v>
      </c>
      <c r="AB4419" s="62">
        <v>0.22676056338028169</v>
      </c>
      <c r="AD4419">
        <v>4406</v>
      </c>
      <c r="AE4419" s="65">
        <v>1.0323504641923891</v>
      </c>
      <c r="AF4419" s="62">
        <v>0.44190561602712275</v>
      </c>
      <c r="AG4419" s="62">
        <v>0.33344954300094704</v>
      </c>
      <c r="AH4419" s="62">
        <v>0.25699530516431923</v>
      </c>
    </row>
    <row r="4420" spans="5:34" x14ac:dyDescent="0.2">
      <c r="E4420" s="76">
        <v>7</v>
      </c>
      <c r="F4420" s="76">
        <v>3</v>
      </c>
      <c r="G4420">
        <v>4407</v>
      </c>
      <c r="H4420">
        <v>15</v>
      </c>
      <c r="I4420">
        <v>5</v>
      </c>
      <c r="J4420" t="s">
        <v>24</v>
      </c>
      <c r="K4420" t="s">
        <v>39</v>
      </c>
      <c r="L4420" s="61">
        <v>4407</v>
      </c>
      <c r="M4420" s="53">
        <v>1.1241195155391728</v>
      </c>
      <c r="N4420" s="63">
        <v>0.72004627649057085</v>
      </c>
      <c r="O4420" s="63">
        <v>9.7735210879587905E-2</v>
      </c>
      <c r="P4420" s="63">
        <v>0.30633802816901406</v>
      </c>
      <c r="R4420">
        <v>4407</v>
      </c>
      <c r="S4420" s="65">
        <v>1.1996413595854927</v>
      </c>
      <c r="T4420" s="62">
        <v>0.69520643055125264</v>
      </c>
      <c r="U4420" s="62">
        <v>0.13682929523142309</v>
      </c>
      <c r="V4420" s="62">
        <v>0.36760563380281691</v>
      </c>
      <c r="X4420">
        <v>4407</v>
      </c>
      <c r="Y4420" s="65">
        <v>1.3129241256549726</v>
      </c>
      <c r="Z4420" s="62">
        <v>0.65794666164227567</v>
      </c>
      <c r="AA4420" s="62">
        <v>0.19547042175917581</v>
      </c>
      <c r="AB4420" s="62">
        <v>0.45950704225352113</v>
      </c>
      <c r="AD4420">
        <v>4407</v>
      </c>
      <c r="AE4420" s="65">
        <v>1.4268465543311195</v>
      </c>
      <c r="AF4420" s="62">
        <v>0.62263979489299059</v>
      </c>
      <c r="AG4420" s="62">
        <v>0.28343211155080494</v>
      </c>
      <c r="AH4420" s="62">
        <v>0.52077464788732397</v>
      </c>
    </row>
    <row r="4421" spans="5:34" x14ac:dyDescent="0.2">
      <c r="E4421" s="76">
        <v>7</v>
      </c>
      <c r="F4421" s="76">
        <v>3</v>
      </c>
      <c r="G4421">
        <v>4408</v>
      </c>
      <c r="H4421">
        <v>16</v>
      </c>
      <c r="I4421">
        <v>5</v>
      </c>
      <c r="J4421" t="s">
        <v>24</v>
      </c>
      <c r="K4421" t="s">
        <v>40</v>
      </c>
      <c r="L4421" s="61">
        <v>4408</v>
      </c>
      <c r="M4421" s="53">
        <v>1.2049681863330073</v>
      </c>
      <c r="N4421" s="63">
        <v>0.87538564028048871</v>
      </c>
      <c r="O4421" s="63">
        <v>5.1742170465664185E-2</v>
      </c>
      <c r="P4421" s="63">
        <v>0.27784037558685443</v>
      </c>
      <c r="R4421">
        <v>4408</v>
      </c>
      <c r="S4421" s="65">
        <v>1.224839077071646</v>
      </c>
      <c r="T4421" s="62">
        <v>0.81899158771549063</v>
      </c>
      <c r="U4421" s="62">
        <v>7.2439038651929868E-2</v>
      </c>
      <c r="V4421" s="62">
        <v>0.33340845070422537</v>
      </c>
      <c r="X4421">
        <v>4408</v>
      </c>
      <c r="Y4421" s="65">
        <v>1.2546454131796039</v>
      </c>
      <c r="Z4421" s="62">
        <v>0.73440050886799368</v>
      </c>
      <c r="AA4421" s="62">
        <v>0.10348434093132837</v>
      </c>
      <c r="AB4421" s="62">
        <v>0.41676056338028167</v>
      </c>
      <c r="AD4421">
        <v>4408</v>
      </c>
      <c r="AE4421" s="65">
        <v>1.2566414226999056</v>
      </c>
      <c r="AF4421" s="62">
        <v>0.63426048985182693</v>
      </c>
      <c r="AG4421" s="62">
        <v>0.15005229435042614</v>
      </c>
      <c r="AH4421" s="62">
        <v>0.47232863849765261</v>
      </c>
    </row>
    <row r="4422" spans="5:34" x14ac:dyDescent="0.2">
      <c r="E4422" s="76">
        <v>7</v>
      </c>
      <c r="F4422" s="76">
        <v>3</v>
      </c>
      <c r="G4422">
        <v>4409</v>
      </c>
      <c r="H4422">
        <v>17</v>
      </c>
      <c r="I4422">
        <v>5</v>
      </c>
      <c r="J4422" t="s">
        <v>24</v>
      </c>
      <c r="K4422" t="s">
        <v>41</v>
      </c>
      <c r="L4422" s="61">
        <v>4409</v>
      </c>
      <c r="M4422" s="53">
        <v>1.4246321936102169</v>
      </c>
      <c r="N4422" s="63">
        <v>1.2624297081546232</v>
      </c>
      <c r="O4422" s="63">
        <v>1.149826010348093E-2</v>
      </c>
      <c r="P4422" s="63">
        <v>0.15070422535211267</v>
      </c>
      <c r="R4422">
        <v>4409</v>
      </c>
      <c r="S4422" s="65">
        <v>1.3570491494021346</v>
      </c>
      <c r="T4422" s="62">
        <v>1.160106514834726</v>
      </c>
      <c r="U4422" s="62">
        <v>1.6097564144873303E-2</v>
      </c>
      <c r="V4422" s="62">
        <v>0.18084507042253523</v>
      </c>
      <c r="X4422">
        <v>4409</v>
      </c>
      <c r="Y4422" s="65">
        <v>1.2556745830900118</v>
      </c>
      <c r="Z4422" s="62">
        <v>1.0066217248548808</v>
      </c>
      <c r="AA4422" s="62">
        <v>2.299652020696186E-2</v>
      </c>
      <c r="AB4422" s="62">
        <v>0.22605633802816899</v>
      </c>
      <c r="AD4422">
        <v>4409</v>
      </c>
      <c r="AE4422" s="65">
        <v>1.105890300743124</v>
      </c>
      <c r="AF4422" s="62">
        <v>0.81634816334443783</v>
      </c>
      <c r="AG4422" s="62">
        <v>3.3344954300094702E-2</v>
      </c>
      <c r="AH4422" s="62">
        <v>0.25619718309859152</v>
      </c>
    </row>
    <row r="4423" spans="5:34" x14ac:dyDescent="0.2">
      <c r="E4423" s="76">
        <v>7</v>
      </c>
      <c r="F4423" s="76">
        <v>3</v>
      </c>
      <c r="G4423">
        <v>4410</v>
      </c>
      <c r="H4423">
        <v>18</v>
      </c>
      <c r="I4423">
        <v>5</v>
      </c>
      <c r="J4423" t="s">
        <v>24</v>
      </c>
      <c r="K4423" t="s">
        <v>42</v>
      </c>
      <c r="L4423" s="61">
        <v>4410</v>
      </c>
      <c r="M4423" s="53">
        <v>2.1377003845429923</v>
      </c>
      <c r="N4423" s="63">
        <v>1.988029023040645</v>
      </c>
      <c r="O4423" s="63">
        <v>0</v>
      </c>
      <c r="P4423" s="63">
        <v>0.14967136150234742</v>
      </c>
      <c r="R4423">
        <v>4410</v>
      </c>
      <c r="S4423" s="65">
        <v>1.9616544185398475</v>
      </c>
      <c r="T4423" s="62">
        <v>1.7820487847370305</v>
      </c>
      <c r="U4423" s="62">
        <v>0</v>
      </c>
      <c r="V4423" s="62">
        <v>0.17960563380281694</v>
      </c>
      <c r="X4423">
        <v>4410</v>
      </c>
      <c r="Y4423" s="65">
        <v>1.6975854695351302</v>
      </c>
      <c r="Z4423" s="62">
        <v>1.4730784272816091</v>
      </c>
      <c r="AA4423" s="62">
        <v>0</v>
      </c>
      <c r="AB4423" s="62">
        <v>0.22450704225352114</v>
      </c>
      <c r="AD4423">
        <v>4410</v>
      </c>
      <c r="AE4423" s="65">
        <v>1.3299320903577221</v>
      </c>
      <c r="AF4423" s="62">
        <v>1.0754907758037313</v>
      </c>
      <c r="AG4423" s="62">
        <v>0</v>
      </c>
      <c r="AH4423" s="62">
        <v>0.25444131455399066</v>
      </c>
    </row>
    <row r="4424" spans="5:34" x14ac:dyDescent="0.2">
      <c r="E4424" s="76">
        <v>7</v>
      </c>
      <c r="F4424" s="76">
        <v>3</v>
      </c>
      <c r="G4424">
        <v>4411</v>
      </c>
      <c r="H4424">
        <v>19</v>
      </c>
      <c r="I4424">
        <v>5</v>
      </c>
      <c r="J4424" t="s">
        <v>24</v>
      </c>
      <c r="K4424" t="s">
        <v>43</v>
      </c>
      <c r="L4424" s="61">
        <v>4411</v>
      </c>
      <c r="M4424" s="53">
        <v>2.2546967812360474</v>
      </c>
      <c r="N4424" s="63">
        <v>2.101175654475484</v>
      </c>
      <c r="O4424" s="63">
        <v>0</v>
      </c>
      <c r="P4424" s="63">
        <v>0.15352112676056337</v>
      </c>
      <c r="R4424">
        <v>4411</v>
      </c>
      <c r="S4424" s="65">
        <v>2.0570150511662502</v>
      </c>
      <c r="T4424" s="62">
        <v>1.8727896990535742</v>
      </c>
      <c r="U4424" s="62">
        <v>0</v>
      </c>
      <c r="V4424" s="62">
        <v>0.1842253521126761</v>
      </c>
      <c r="X4424">
        <v>4411</v>
      </c>
      <c r="Y4424" s="65">
        <v>1.7604924560615551</v>
      </c>
      <c r="Z4424" s="62">
        <v>1.53021076592071</v>
      </c>
      <c r="AA4424" s="62">
        <v>0</v>
      </c>
      <c r="AB4424" s="62">
        <v>0.2302816901408451</v>
      </c>
      <c r="AD4424">
        <v>4411</v>
      </c>
      <c r="AE4424" s="65">
        <v>1.3476477696888514</v>
      </c>
      <c r="AF4424" s="62">
        <v>1.0866618541958937</v>
      </c>
      <c r="AG4424" s="62">
        <v>0</v>
      </c>
      <c r="AH4424" s="62">
        <v>0.26098591549295774</v>
      </c>
    </row>
    <row r="4425" spans="5:34" x14ac:dyDescent="0.2">
      <c r="E4425" s="76">
        <v>7</v>
      </c>
      <c r="F4425" s="76">
        <v>3</v>
      </c>
      <c r="G4425">
        <v>4412</v>
      </c>
      <c r="H4425">
        <v>20</v>
      </c>
      <c r="I4425">
        <v>5</v>
      </c>
      <c r="J4425" t="s">
        <v>24</v>
      </c>
      <c r="K4425" t="s">
        <v>44</v>
      </c>
      <c r="L4425" s="61">
        <v>4412</v>
      </c>
      <c r="M4425" s="53">
        <v>2.1584569985419808</v>
      </c>
      <c r="N4425" s="63">
        <v>2.0382692051147506</v>
      </c>
      <c r="O4425" s="63">
        <v>0</v>
      </c>
      <c r="P4425" s="63">
        <v>0.12018779342723004</v>
      </c>
      <c r="R4425">
        <v>4412</v>
      </c>
      <c r="S4425" s="65">
        <v>1.9911838442526968</v>
      </c>
      <c r="T4425" s="62">
        <v>1.8469584921400206</v>
      </c>
      <c r="U4425" s="62">
        <v>0</v>
      </c>
      <c r="V4425" s="62">
        <v>0.14422535211267609</v>
      </c>
      <c r="X4425">
        <v>4412</v>
      </c>
      <c r="Y4425" s="65">
        <v>1.7402741128187709</v>
      </c>
      <c r="Z4425" s="62">
        <v>1.5599924226779258</v>
      </c>
      <c r="AA4425" s="62">
        <v>0</v>
      </c>
      <c r="AB4425" s="62">
        <v>0.18028169014084511</v>
      </c>
      <c r="AD4425">
        <v>4412</v>
      </c>
      <c r="AE4425" s="65">
        <v>1.4000874617203263</v>
      </c>
      <c r="AF4425" s="62">
        <v>1.1957682128940352</v>
      </c>
      <c r="AG4425" s="62">
        <v>0</v>
      </c>
      <c r="AH4425" s="62">
        <v>0.2043192488262911</v>
      </c>
    </row>
    <row r="4426" spans="5:34" x14ac:dyDescent="0.2">
      <c r="E4426" s="76">
        <v>7</v>
      </c>
      <c r="F4426" s="76">
        <v>3</v>
      </c>
      <c r="G4426">
        <v>4413</v>
      </c>
      <c r="H4426">
        <v>21</v>
      </c>
      <c r="I4426">
        <v>5</v>
      </c>
      <c r="J4426" t="s">
        <v>24</v>
      </c>
      <c r="K4426" t="s">
        <v>45</v>
      </c>
      <c r="L4426" s="61">
        <v>4413</v>
      </c>
      <c r="M4426" s="53">
        <v>1.7966749670871887</v>
      </c>
      <c r="N4426" s="63">
        <v>1.7351726196693482</v>
      </c>
      <c r="O4426" s="63">
        <v>0</v>
      </c>
      <c r="P4426" s="63">
        <v>6.1502347417840372E-2</v>
      </c>
      <c r="R4426">
        <v>4413</v>
      </c>
      <c r="S4426" s="65">
        <v>1.6547223231749089</v>
      </c>
      <c r="T4426" s="62">
        <v>1.5809195062735004</v>
      </c>
      <c r="U4426" s="62">
        <v>0</v>
      </c>
      <c r="V4426" s="62">
        <v>7.3802816901408469E-2</v>
      </c>
      <c r="X4426">
        <v>4413</v>
      </c>
      <c r="Y4426" s="65">
        <v>1.4417933573064894</v>
      </c>
      <c r="Z4426" s="62">
        <v>1.3495398361797288</v>
      </c>
      <c r="AA4426" s="62">
        <v>0</v>
      </c>
      <c r="AB4426" s="62">
        <v>9.2253521126760579E-2</v>
      </c>
      <c r="AD4426">
        <v>4413</v>
      </c>
      <c r="AE4426" s="65">
        <v>1.1628349901535828</v>
      </c>
      <c r="AF4426" s="62">
        <v>1.0582809995432543</v>
      </c>
      <c r="AG4426" s="62">
        <v>0</v>
      </c>
      <c r="AH4426" s="62">
        <v>0.10455399061032865</v>
      </c>
    </row>
    <row r="4427" spans="5:34" x14ac:dyDescent="0.2">
      <c r="E4427" s="76">
        <v>7</v>
      </c>
      <c r="F4427" s="76">
        <v>3</v>
      </c>
      <c r="G4427">
        <v>4414</v>
      </c>
      <c r="H4427">
        <v>22</v>
      </c>
      <c r="I4427">
        <v>5</v>
      </c>
      <c r="J4427" t="s">
        <v>24</v>
      </c>
      <c r="K4427" t="s">
        <v>46</v>
      </c>
      <c r="L4427" s="61">
        <v>4414</v>
      </c>
      <c r="M4427" s="53">
        <v>1.7203682146242039</v>
      </c>
      <c r="N4427" s="63">
        <v>1.6980677451406359</v>
      </c>
      <c r="O4427" s="63">
        <v>0</v>
      </c>
      <c r="P4427" s="63">
        <v>2.2300469483568074E-2</v>
      </c>
      <c r="R4427">
        <v>4414</v>
      </c>
      <c r="S4427" s="65">
        <v>1.6695045809003732</v>
      </c>
      <c r="T4427" s="62">
        <v>1.6427440175200916</v>
      </c>
      <c r="U4427" s="62">
        <v>0</v>
      </c>
      <c r="V4427" s="62">
        <v>2.6760563380281696E-2</v>
      </c>
      <c r="X4427">
        <v>4414</v>
      </c>
      <c r="Y4427" s="65">
        <v>1.5932091303146272</v>
      </c>
      <c r="Z4427" s="62">
        <v>1.5597584260892752</v>
      </c>
      <c r="AA4427" s="62">
        <v>0</v>
      </c>
      <c r="AB4427" s="62">
        <v>3.3450704225352117E-2</v>
      </c>
      <c r="AD4427">
        <v>4414</v>
      </c>
      <c r="AE4427" s="65">
        <v>1.521516549280695</v>
      </c>
      <c r="AF4427" s="62">
        <v>1.4836057511586294</v>
      </c>
      <c r="AG4427" s="62">
        <v>0</v>
      </c>
      <c r="AH4427" s="62">
        <v>3.7910798122065728E-2</v>
      </c>
    </row>
    <row r="4428" spans="5:34" x14ac:dyDescent="0.2">
      <c r="E4428" s="76">
        <v>7</v>
      </c>
      <c r="F4428" s="76">
        <v>3</v>
      </c>
      <c r="G4428">
        <v>4415</v>
      </c>
      <c r="H4428">
        <v>23</v>
      </c>
      <c r="I4428">
        <v>5</v>
      </c>
      <c r="J4428" t="s">
        <v>24</v>
      </c>
      <c r="K4428" t="s">
        <v>47</v>
      </c>
      <c r="L4428" s="61">
        <v>4415</v>
      </c>
      <c r="M4428" s="53">
        <v>1.6263727609739711</v>
      </c>
      <c r="N4428" s="63">
        <v>1.5845887234152856</v>
      </c>
      <c r="O4428" s="63">
        <v>0</v>
      </c>
      <c r="P4428" s="63">
        <v>4.1784037558685441E-2</v>
      </c>
      <c r="R4428">
        <v>4415</v>
      </c>
      <c r="S4428" s="65">
        <v>1.6580362559591106</v>
      </c>
      <c r="T4428" s="62">
        <v>1.607895410888688</v>
      </c>
      <c r="U4428" s="62">
        <v>0</v>
      </c>
      <c r="V4428" s="62">
        <v>5.0140845070422546E-2</v>
      </c>
      <c r="X4428">
        <v>4415</v>
      </c>
      <c r="Y4428" s="65">
        <v>1.7055314984368195</v>
      </c>
      <c r="Z4428" s="62">
        <v>1.6428554420987913</v>
      </c>
      <c r="AA4428" s="62">
        <v>0</v>
      </c>
      <c r="AB4428" s="62">
        <v>6.2676056338028169E-2</v>
      </c>
      <c r="AD4428">
        <v>4415</v>
      </c>
      <c r="AE4428" s="65">
        <v>1.806494721309285</v>
      </c>
      <c r="AF4428" s="62">
        <v>1.7354618574595198</v>
      </c>
      <c r="AG4428" s="62">
        <v>0</v>
      </c>
      <c r="AH4428" s="62">
        <v>7.103286384976526E-2</v>
      </c>
    </row>
    <row r="4429" spans="5:34" x14ac:dyDescent="0.2">
      <c r="E4429" s="76">
        <v>7</v>
      </c>
      <c r="F4429" s="76">
        <v>3</v>
      </c>
      <c r="G4429">
        <v>4416</v>
      </c>
      <c r="H4429">
        <v>24</v>
      </c>
      <c r="I4429">
        <v>5</v>
      </c>
      <c r="J4429" t="s">
        <v>24</v>
      </c>
      <c r="K4429" t="s">
        <v>48</v>
      </c>
      <c r="L4429" s="61">
        <v>4416</v>
      </c>
      <c r="M4429" s="53">
        <v>1.3467771336605667</v>
      </c>
      <c r="N4429" s="63">
        <v>1.3106268989187826</v>
      </c>
      <c r="O4429" s="63">
        <v>0</v>
      </c>
      <c r="P4429" s="63">
        <v>3.615023474178404E-2</v>
      </c>
      <c r="R4429">
        <v>4416</v>
      </c>
      <c r="S4429" s="65">
        <v>1.4164512715818263</v>
      </c>
      <c r="T4429" s="62">
        <v>1.3730709898916853</v>
      </c>
      <c r="U4429" s="62">
        <v>0</v>
      </c>
      <c r="V4429" s="62">
        <v>4.3380281690140854E-2</v>
      </c>
      <c r="X4429">
        <v>4416</v>
      </c>
      <c r="Y4429" s="65">
        <v>1.5209624784637155</v>
      </c>
      <c r="Z4429" s="62">
        <v>1.4667371263510394</v>
      </c>
      <c r="AA4429" s="62">
        <v>0</v>
      </c>
      <c r="AB4429" s="62">
        <v>5.422535211267606E-2</v>
      </c>
      <c r="AD4429">
        <v>4416</v>
      </c>
      <c r="AE4429" s="65">
        <v>1.6990737477718014</v>
      </c>
      <c r="AF4429" s="62">
        <v>1.6376183487107685</v>
      </c>
      <c r="AG4429" s="62">
        <v>0</v>
      </c>
      <c r="AH4429" s="62">
        <v>6.1455399061032867E-2</v>
      </c>
    </row>
    <row r="4430" spans="5:34" x14ac:dyDescent="0.2">
      <c r="E4430" s="76">
        <v>7</v>
      </c>
      <c r="F4430" s="76">
        <v>4</v>
      </c>
      <c r="G4430">
        <v>4417</v>
      </c>
      <c r="H4430">
        <v>1</v>
      </c>
      <c r="I4430">
        <v>6</v>
      </c>
      <c r="J4430" t="s">
        <v>24</v>
      </c>
      <c r="K4430" t="s">
        <v>25</v>
      </c>
      <c r="L4430" s="61">
        <v>4417</v>
      </c>
      <c r="M4430" s="53">
        <v>0.9694153387637332</v>
      </c>
      <c r="N4430" s="63">
        <v>0.9694153387637332</v>
      </c>
      <c r="O4430" s="63">
        <v>0</v>
      </c>
      <c r="P4430" s="63">
        <v>0</v>
      </c>
      <c r="R4430">
        <v>4417</v>
      </c>
      <c r="S4430" s="65">
        <v>1.018184812054175</v>
      </c>
      <c r="T4430" s="62">
        <v>1.018184812054175</v>
      </c>
      <c r="U4430" s="62">
        <v>0</v>
      </c>
      <c r="V4430" s="62">
        <v>0</v>
      </c>
      <c r="X4430">
        <v>4417</v>
      </c>
      <c r="Y4430" s="65">
        <v>1.0913390219898378</v>
      </c>
      <c r="Z4430" s="62">
        <v>1.0913390219898378</v>
      </c>
      <c r="AA4430" s="62">
        <v>0</v>
      </c>
      <c r="AB4430" s="62">
        <v>0</v>
      </c>
      <c r="AD4430">
        <v>4417</v>
      </c>
      <c r="AE4430" s="65">
        <v>1.2233727488811643</v>
      </c>
      <c r="AF4430" s="62">
        <v>1.2233727488811643</v>
      </c>
      <c r="AG4430" s="62">
        <v>0</v>
      </c>
      <c r="AH4430" s="62">
        <v>0</v>
      </c>
    </row>
    <row r="4431" spans="5:34" x14ac:dyDescent="0.2">
      <c r="E4431" s="76">
        <v>7</v>
      </c>
      <c r="F4431" s="76">
        <v>4</v>
      </c>
      <c r="G4431">
        <v>4418</v>
      </c>
      <c r="H4431">
        <v>2</v>
      </c>
      <c r="I4431">
        <v>6</v>
      </c>
      <c r="J4431" t="s">
        <v>24</v>
      </c>
      <c r="K4431" t="s">
        <v>26</v>
      </c>
      <c r="L4431" s="61">
        <v>4418</v>
      </c>
      <c r="M4431" s="53">
        <v>0.74967521469852327</v>
      </c>
      <c r="N4431" s="63">
        <v>0.74967521469852327</v>
      </c>
      <c r="O4431" s="63">
        <v>0</v>
      </c>
      <c r="P4431" s="63">
        <v>0</v>
      </c>
      <c r="R4431">
        <v>4418</v>
      </c>
      <c r="S4431" s="65">
        <v>0.81423135271498515</v>
      </c>
      <c r="T4431" s="62">
        <v>0.81423135271498515</v>
      </c>
      <c r="U4431" s="62">
        <v>0</v>
      </c>
      <c r="V4431" s="62">
        <v>0</v>
      </c>
      <c r="X4431">
        <v>4418</v>
      </c>
      <c r="Y4431" s="65">
        <v>0.91106555973967829</v>
      </c>
      <c r="Z4431" s="62">
        <v>0.91106555973967829</v>
      </c>
      <c r="AA4431" s="62">
        <v>0</v>
      </c>
      <c r="AB4431" s="62">
        <v>0</v>
      </c>
      <c r="AD4431">
        <v>4418</v>
      </c>
      <c r="AE4431" s="65">
        <v>1.071798051057175</v>
      </c>
      <c r="AF4431" s="62">
        <v>1.071798051057175</v>
      </c>
      <c r="AG4431" s="62">
        <v>0</v>
      </c>
      <c r="AH4431" s="62">
        <v>0</v>
      </c>
    </row>
    <row r="4432" spans="5:34" x14ac:dyDescent="0.2">
      <c r="E4432" s="76">
        <v>7</v>
      </c>
      <c r="F4432" s="76">
        <v>4</v>
      </c>
      <c r="G4432">
        <v>4419</v>
      </c>
      <c r="H4432">
        <v>3</v>
      </c>
      <c r="I4432">
        <v>6</v>
      </c>
      <c r="J4432" t="s">
        <v>24</v>
      </c>
      <c r="K4432" t="s">
        <v>27</v>
      </c>
      <c r="L4432" s="61">
        <v>4419</v>
      </c>
      <c r="M4432" s="53">
        <v>0.56442754353457991</v>
      </c>
      <c r="N4432" s="63">
        <v>0.56442754353457991</v>
      </c>
      <c r="O4432" s="63">
        <v>0</v>
      </c>
      <c r="P4432" s="63">
        <v>0</v>
      </c>
      <c r="R4432">
        <v>4419</v>
      </c>
      <c r="S4432" s="65">
        <v>0.62423807143644272</v>
      </c>
      <c r="T4432" s="62">
        <v>0.62423807143644272</v>
      </c>
      <c r="U4432" s="62">
        <v>0</v>
      </c>
      <c r="V4432" s="62">
        <v>0</v>
      </c>
      <c r="X4432">
        <v>4419</v>
      </c>
      <c r="Y4432" s="65">
        <v>0.71395386328923705</v>
      </c>
      <c r="Z4432" s="62">
        <v>0.71395386328923705</v>
      </c>
      <c r="AA4432" s="62">
        <v>0</v>
      </c>
      <c r="AB4432" s="62">
        <v>0</v>
      </c>
      <c r="AD4432">
        <v>4419</v>
      </c>
      <c r="AE4432" s="65">
        <v>0.85944600432579465</v>
      </c>
      <c r="AF4432" s="62">
        <v>0.85944600432579465</v>
      </c>
      <c r="AG4432" s="62">
        <v>0</v>
      </c>
      <c r="AH4432" s="62">
        <v>0</v>
      </c>
    </row>
    <row r="4433" spans="5:34" x14ac:dyDescent="0.2">
      <c r="E4433" s="76">
        <v>7</v>
      </c>
      <c r="F4433" s="76">
        <v>4</v>
      </c>
      <c r="G4433">
        <v>4420</v>
      </c>
      <c r="H4433">
        <v>4</v>
      </c>
      <c r="I4433">
        <v>6</v>
      </c>
      <c r="J4433" t="s">
        <v>24</v>
      </c>
      <c r="K4433" t="s">
        <v>28</v>
      </c>
      <c r="L4433" s="61">
        <v>4420</v>
      </c>
      <c r="M4433" s="53">
        <v>0.62197588065407872</v>
      </c>
      <c r="N4433" s="63">
        <v>0.62197588065407872</v>
      </c>
      <c r="O4433" s="63">
        <v>0</v>
      </c>
      <c r="P4433" s="63">
        <v>0</v>
      </c>
      <c r="R4433">
        <v>4420</v>
      </c>
      <c r="S4433" s="65">
        <v>0.62675087283184072</v>
      </c>
      <c r="T4433" s="62">
        <v>0.62675087283184072</v>
      </c>
      <c r="U4433" s="62">
        <v>0</v>
      </c>
      <c r="V4433" s="62">
        <v>0</v>
      </c>
      <c r="X4433">
        <v>4420</v>
      </c>
      <c r="Y4433" s="65">
        <v>0.63391336109848384</v>
      </c>
      <c r="Z4433" s="62">
        <v>0.63391336109848384</v>
      </c>
      <c r="AA4433" s="62">
        <v>0</v>
      </c>
      <c r="AB4433" s="62">
        <v>0</v>
      </c>
      <c r="AD4433">
        <v>4420</v>
      </c>
      <c r="AE4433" s="65">
        <v>0.66071073560922933</v>
      </c>
      <c r="AF4433" s="62">
        <v>0.66071073560922933</v>
      </c>
      <c r="AG4433" s="62">
        <v>0</v>
      </c>
      <c r="AH4433" s="62">
        <v>0</v>
      </c>
    </row>
    <row r="4434" spans="5:34" x14ac:dyDescent="0.2">
      <c r="E4434" s="76">
        <v>7</v>
      </c>
      <c r="F4434" s="76">
        <v>4</v>
      </c>
      <c r="G4434">
        <v>4421</v>
      </c>
      <c r="H4434">
        <v>5</v>
      </c>
      <c r="I4434">
        <v>6</v>
      </c>
      <c r="J4434" t="s">
        <v>24</v>
      </c>
      <c r="K4434" t="s">
        <v>29</v>
      </c>
      <c r="L4434" s="61">
        <v>4421</v>
      </c>
      <c r="M4434" s="53">
        <v>0.51249830924176831</v>
      </c>
      <c r="N4434" s="63">
        <v>0.51249830924176831</v>
      </c>
      <c r="O4434" s="63">
        <v>0</v>
      </c>
      <c r="P4434" s="63">
        <v>0</v>
      </c>
      <c r="R4434">
        <v>4421</v>
      </c>
      <c r="S4434" s="65">
        <v>0.49234052239900628</v>
      </c>
      <c r="T4434" s="62">
        <v>0.49234052239900628</v>
      </c>
      <c r="U4434" s="62">
        <v>0</v>
      </c>
      <c r="V4434" s="62">
        <v>0</v>
      </c>
      <c r="X4434">
        <v>4421</v>
      </c>
      <c r="Y4434" s="65">
        <v>0.46210384213486327</v>
      </c>
      <c r="Z4434" s="62">
        <v>0.46210384213486327</v>
      </c>
      <c r="AA4434" s="62">
        <v>0</v>
      </c>
      <c r="AB4434" s="62">
        <v>0</v>
      </c>
      <c r="AD4434">
        <v>4421</v>
      </c>
      <c r="AE4434" s="65">
        <v>0.43156178953729796</v>
      </c>
      <c r="AF4434" s="62">
        <v>0.43156178953729796</v>
      </c>
      <c r="AG4434" s="62">
        <v>0</v>
      </c>
      <c r="AH4434" s="62">
        <v>0</v>
      </c>
    </row>
    <row r="4435" spans="5:34" x14ac:dyDescent="0.2">
      <c r="E4435" s="76">
        <v>7</v>
      </c>
      <c r="F4435" s="76">
        <v>4</v>
      </c>
      <c r="G4435">
        <v>4422</v>
      </c>
      <c r="H4435">
        <v>6</v>
      </c>
      <c r="I4435">
        <v>6</v>
      </c>
      <c r="J4435" t="s">
        <v>24</v>
      </c>
      <c r="K4435" t="s">
        <v>30</v>
      </c>
      <c r="L4435" s="61">
        <v>4422</v>
      </c>
      <c r="M4435" s="53">
        <v>0.378419070572522</v>
      </c>
      <c r="N4435" s="63">
        <v>0.378419070572522</v>
      </c>
      <c r="O4435" s="63">
        <v>0</v>
      </c>
      <c r="P4435" s="63">
        <v>0</v>
      </c>
      <c r="R4435">
        <v>4422</v>
      </c>
      <c r="S4435" s="65">
        <v>0.34932685385829176</v>
      </c>
      <c r="T4435" s="62">
        <v>0.34932685385829176</v>
      </c>
      <c r="U4435" s="62">
        <v>0</v>
      </c>
      <c r="V4435" s="62">
        <v>0</v>
      </c>
      <c r="X4435">
        <v>4422</v>
      </c>
      <c r="Y4435" s="65">
        <v>0.30568852878694641</v>
      </c>
      <c r="Z4435" s="62">
        <v>0.30568852878694641</v>
      </c>
      <c r="AA4435" s="62">
        <v>0</v>
      </c>
      <c r="AB4435" s="62">
        <v>0</v>
      </c>
      <c r="AD4435">
        <v>4422</v>
      </c>
      <c r="AE4435" s="65">
        <v>0.25210339939987819</v>
      </c>
      <c r="AF4435" s="62">
        <v>0.25210339939987819</v>
      </c>
      <c r="AG4435" s="62">
        <v>0</v>
      </c>
      <c r="AH4435" s="62">
        <v>0</v>
      </c>
    </row>
    <row r="4436" spans="5:34" x14ac:dyDescent="0.2">
      <c r="E4436" s="76">
        <v>7</v>
      </c>
      <c r="F4436" s="76">
        <v>4</v>
      </c>
      <c r="G4436">
        <v>4423</v>
      </c>
      <c r="H4436">
        <v>7</v>
      </c>
      <c r="I4436">
        <v>6</v>
      </c>
      <c r="J4436" t="s">
        <v>24</v>
      </c>
      <c r="K4436" t="s">
        <v>31</v>
      </c>
      <c r="L4436" s="61">
        <v>4423</v>
      </c>
      <c r="M4436" s="53">
        <v>0.2301937880420849</v>
      </c>
      <c r="N4436" s="63">
        <v>0.2273768866336342</v>
      </c>
      <c r="O4436" s="63">
        <v>0</v>
      </c>
      <c r="P4436" s="63">
        <v>2.8169014084507044E-3</v>
      </c>
      <c r="R4436">
        <v>4423</v>
      </c>
      <c r="S4436" s="65">
        <v>0.20139571226134356</v>
      </c>
      <c r="T4436" s="62">
        <v>0.19801543057120272</v>
      </c>
      <c r="U4436" s="62">
        <v>0</v>
      </c>
      <c r="V4436" s="62">
        <v>3.3802816901408457E-3</v>
      </c>
      <c r="X4436">
        <v>4423</v>
      </c>
      <c r="Y4436" s="65">
        <v>0.15819859859023153</v>
      </c>
      <c r="Z4436" s="62">
        <v>0.15397324647755548</v>
      </c>
      <c r="AA4436" s="62">
        <v>0</v>
      </c>
      <c r="AB4436" s="62">
        <v>4.2253521126760568E-3</v>
      </c>
      <c r="AD4436">
        <v>4423</v>
      </c>
      <c r="AE4436" s="65">
        <v>0.10061397975223274</v>
      </c>
      <c r="AF4436" s="62">
        <v>9.5825247357866544E-2</v>
      </c>
      <c r="AG4436" s="62">
        <v>0</v>
      </c>
      <c r="AH4436" s="62">
        <v>4.7887323943661972E-3</v>
      </c>
    </row>
    <row r="4437" spans="5:34" x14ac:dyDescent="0.2">
      <c r="E4437" s="76">
        <v>7</v>
      </c>
      <c r="F4437" s="76">
        <v>4</v>
      </c>
      <c r="G4437">
        <v>4424</v>
      </c>
      <c r="H4437">
        <v>8</v>
      </c>
      <c r="I4437">
        <v>6</v>
      </c>
      <c r="J4437" t="s">
        <v>24</v>
      </c>
      <c r="K4437" t="s">
        <v>32</v>
      </c>
      <c r="L4437" s="61">
        <v>4424</v>
      </c>
      <c r="M4437" s="53">
        <v>0.22627726997740255</v>
      </c>
      <c r="N4437" s="63">
        <v>0.16878596945999791</v>
      </c>
      <c r="O4437" s="63">
        <v>5.7491300517404656E-2</v>
      </c>
      <c r="P4437" s="63">
        <v>0</v>
      </c>
      <c r="R4437">
        <v>4424</v>
      </c>
      <c r="S4437" s="65">
        <v>0.22516150883293615</v>
      </c>
      <c r="T4437" s="62">
        <v>0.14467368810856962</v>
      </c>
      <c r="U4437" s="62">
        <v>8.0487820724366527E-2</v>
      </c>
      <c r="V4437" s="62">
        <v>0</v>
      </c>
      <c r="X4437">
        <v>4424</v>
      </c>
      <c r="Y4437" s="65">
        <v>0.22348786711623653</v>
      </c>
      <c r="Z4437" s="62">
        <v>0.10850526608142723</v>
      </c>
      <c r="AA4437" s="62">
        <v>0.11498260103480931</v>
      </c>
      <c r="AB4437" s="62">
        <v>0</v>
      </c>
      <c r="AD4437">
        <v>4424</v>
      </c>
      <c r="AE4437" s="65">
        <v>0.22700547487904421</v>
      </c>
      <c r="AF4437" s="62">
        <v>6.028070337857068E-2</v>
      </c>
      <c r="AG4437" s="62">
        <v>0.16672477150047352</v>
      </c>
      <c r="AH4437" s="62">
        <v>0</v>
      </c>
    </row>
    <row r="4438" spans="5:34" x14ac:dyDescent="0.2">
      <c r="E4438" s="76">
        <v>7</v>
      </c>
      <c r="F4438" s="76">
        <v>4</v>
      </c>
      <c r="G4438">
        <v>4425</v>
      </c>
      <c r="H4438">
        <v>9</v>
      </c>
      <c r="I4438">
        <v>6</v>
      </c>
      <c r="J4438" t="s">
        <v>24</v>
      </c>
      <c r="K4438" t="s">
        <v>33</v>
      </c>
      <c r="L4438" s="61">
        <v>4425</v>
      </c>
      <c r="M4438" s="53">
        <v>0.60921620498715323</v>
      </c>
      <c r="N4438" s="63">
        <v>0.19271800064199845</v>
      </c>
      <c r="O4438" s="63">
        <v>0.14372825129351163</v>
      </c>
      <c r="P4438" s="63">
        <v>0.2727699530516432</v>
      </c>
      <c r="R4438">
        <v>4425</v>
      </c>
      <c r="S4438" s="65">
        <v>0.69685130947983165</v>
      </c>
      <c r="T4438" s="62">
        <v>0.1683078140069435</v>
      </c>
      <c r="U4438" s="62">
        <v>0.20121955181091628</v>
      </c>
      <c r="V4438" s="62">
        <v>0.32732394366197182</v>
      </c>
      <c r="X4438">
        <v>4425</v>
      </c>
      <c r="Y4438" s="65">
        <v>0.82830396621884916</v>
      </c>
      <c r="Z4438" s="62">
        <v>0.13169253405436107</v>
      </c>
      <c r="AA4438" s="62">
        <v>0.28745650258702327</v>
      </c>
      <c r="AB4438" s="62">
        <v>0.4091549295774648</v>
      </c>
      <c r="AD4438">
        <v>4425</v>
      </c>
      <c r="AE4438" s="65">
        <v>0.96396792272840237</v>
      </c>
      <c r="AF4438" s="62">
        <v>8.3447073789425216E-2</v>
      </c>
      <c r="AG4438" s="62">
        <v>0.41681192875118372</v>
      </c>
      <c r="AH4438" s="62">
        <v>0.46370892018779342</v>
      </c>
    </row>
    <row r="4439" spans="5:34" x14ac:dyDescent="0.2">
      <c r="E4439" s="76">
        <v>7</v>
      </c>
      <c r="F4439" s="76">
        <v>4</v>
      </c>
      <c r="G4439">
        <v>4426</v>
      </c>
      <c r="H4439">
        <v>10</v>
      </c>
      <c r="I4439">
        <v>6</v>
      </c>
      <c r="J4439" t="s">
        <v>24</v>
      </c>
      <c r="K4439" t="s">
        <v>34</v>
      </c>
      <c r="L4439" s="61">
        <v>4426</v>
      </c>
      <c r="M4439" s="53">
        <v>0.64609760046419196</v>
      </c>
      <c r="N4439" s="63">
        <v>0.20228672045071688</v>
      </c>
      <c r="O4439" s="63">
        <v>0.24146346217309952</v>
      </c>
      <c r="P4439" s="63">
        <v>0.20234741784037558</v>
      </c>
      <c r="R4439">
        <v>4426</v>
      </c>
      <c r="S4439" s="65">
        <v>0.76985914754898577</v>
      </c>
      <c r="T4439" s="62">
        <v>0.18899339909819574</v>
      </c>
      <c r="U4439" s="62">
        <v>0.3380488470423394</v>
      </c>
      <c r="V4439" s="62">
        <v>0.24281690140845075</v>
      </c>
      <c r="X4439">
        <v>4426</v>
      </c>
      <c r="Y4439" s="65">
        <v>0.95550146817617643</v>
      </c>
      <c r="Z4439" s="62">
        <v>0.16905341706941401</v>
      </c>
      <c r="AA4439" s="62">
        <v>0.48292692434619905</v>
      </c>
      <c r="AB4439" s="62">
        <v>0.30352112676056336</v>
      </c>
      <c r="AD4439">
        <v>4426</v>
      </c>
      <c r="AE4439" s="65">
        <v>1.1895759900208693</v>
      </c>
      <c r="AF4439" s="62">
        <v>0.14534133939024196</v>
      </c>
      <c r="AG4439" s="62">
        <v>0.70024404030198872</v>
      </c>
      <c r="AH4439" s="62">
        <v>0.34399061032863854</v>
      </c>
    </row>
    <row r="4440" spans="5:34" x14ac:dyDescent="0.2">
      <c r="E4440" s="76">
        <v>7</v>
      </c>
      <c r="F4440" s="76">
        <v>4</v>
      </c>
      <c r="G4440">
        <v>4427</v>
      </c>
      <c r="H4440">
        <v>11</v>
      </c>
      <c r="I4440">
        <v>6</v>
      </c>
      <c r="J4440" t="s">
        <v>24</v>
      </c>
      <c r="K4440" t="s">
        <v>35</v>
      </c>
      <c r="L4440" s="61">
        <v>4427</v>
      </c>
      <c r="M4440" s="53">
        <v>0.61546954195858039</v>
      </c>
      <c r="N4440" s="63">
        <v>0.25858150091703358</v>
      </c>
      <c r="O4440" s="63">
        <v>0.23571433212135903</v>
      </c>
      <c r="P4440" s="63">
        <v>0.12117370892018779</v>
      </c>
      <c r="R4440">
        <v>4427</v>
      </c>
      <c r="S4440" s="65">
        <v>0.71889649637105635</v>
      </c>
      <c r="T4440" s="62">
        <v>0.24348798069692826</v>
      </c>
      <c r="U4440" s="62">
        <v>0.3300000649699027</v>
      </c>
      <c r="V4440" s="62">
        <v>0.14540845070422537</v>
      </c>
      <c r="X4440">
        <v>4427</v>
      </c>
      <c r="Y4440" s="65">
        <v>0.87403692798977006</v>
      </c>
      <c r="Z4440" s="62">
        <v>0.22084770036677032</v>
      </c>
      <c r="AA4440" s="62">
        <v>0.47142866424271807</v>
      </c>
      <c r="AB4440" s="62">
        <v>0.18176056338028168</v>
      </c>
      <c r="AD4440">
        <v>4427</v>
      </c>
      <c r="AE4440" s="65">
        <v>1.0842519192790385</v>
      </c>
      <c r="AF4440" s="62">
        <v>0.19468505096277799</v>
      </c>
      <c r="AG4440" s="62">
        <v>0.68357156315194123</v>
      </c>
      <c r="AH4440" s="62">
        <v>0.20599530516431924</v>
      </c>
    </row>
    <row r="4441" spans="5:34" x14ac:dyDescent="0.2">
      <c r="E4441" s="76">
        <v>7</v>
      </c>
      <c r="F4441" s="76">
        <v>4</v>
      </c>
      <c r="G4441">
        <v>4428</v>
      </c>
      <c r="H4441">
        <v>12</v>
      </c>
      <c r="I4441">
        <v>6</v>
      </c>
      <c r="J4441" t="s">
        <v>24</v>
      </c>
      <c r="K4441" t="s">
        <v>36</v>
      </c>
      <c r="L4441" s="61">
        <v>4428</v>
      </c>
      <c r="M4441" s="53">
        <v>0.68909483476539191</v>
      </c>
      <c r="N4441" s="63">
        <v>0.33831107405824834</v>
      </c>
      <c r="O4441" s="63">
        <v>0.17247390155221393</v>
      </c>
      <c r="P4441" s="63">
        <v>0.17830985915492958</v>
      </c>
      <c r="R4441">
        <v>4428</v>
      </c>
      <c r="S4441" s="65">
        <v>0.77662577691839052</v>
      </c>
      <c r="T4441" s="62">
        <v>0.32119048375937542</v>
      </c>
      <c r="U4441" s="62">
        <v>0.24146346217309952</v>
      </c>
      <c r="V4441" s="62">
        <v>0.21397183098591552</v>
      </c>
      <c r="X4441">
        <v>4428</v>
      </c>
      <c r="Y4441" s="65">
        <v>0.90792219014788822</v>
      </c>
      <c r="Z4441" s="62">
        <v>0.29550959831106594</v>
      </c>
      <c r="AA4441" s="62">
        <v>0.34494780310442785</v>
      </c>
      <c r="AB4441" s="62">
        <v>0.26746478873239438</v>
      </c>
      <c r="AD4441">
        <v>4428</v>
      </c>
      <c r="AE4441" s="65">
        <v>1.0703186228298613</v>
      </c>
      <c r="AF4441" s="62">
        <v>0.26701754776506054</v>
      </c>
      <c r="AG4441" s="62">
        <v>0.50017431450142047</v>
      </c>
      <c r="AH4441" s="62">
        <v>0.30312676056338028</v>
      </c>
    </row>
    <row r="4442" spans="5:34" x14ac:dyDescent="0.2">
      <c r="E4442" s="76">
        <v>7</v>
      </c>
      <c r="F4442" s="76">
        <v>4</v>
      </c>
      <c r="G4442">
        <v>4429</v>
      </c>
      <c r="H4442">
        <v>13</v>
      </c>
      <c r="I4442">
        <v>6</v>
      </c>
      <c r="J4442" t="s">
        <v>24</v>
      </c>
      <c r="K4442" t="s">
        <v>37</v>
      </c>
      <c r="L4442" s="61">
        <v>4429</v>
      </c>
      <c r="M4442" s="53">
        <v>0.72128449624348867</v>
      </c>
      <c r="N4442" s="63">
        <v>0.45489344450445401</v>
      </c>
      <c r="O4442" s="63">
        <v>0.11498260103480931</v>
      </c>
      <c r="P4442" s="63">
        <v>0.15140845070422534</v>
      </c>
      <c r="R4442">
        <v>4429</v>
      </c>
      <c r="S4442" s="65">
        <v>0.76378401214992664</v>
      </c>
      <c r="T4442" s="62">
        <v>0.42111822985612313</v>
      </c>
      <c r="U4442" s="62">
        <v>0.16097564144873305</v>
      </c>
      <c r="V4442" s="62">
        <v>0.18169014084507043</v>
      </c>
      <c r="X4442">
        <v>4429</v>
      </c>
      <c r="Y4442" s="65">
        <v>0.82753328600958342</v>
      </c>
      <c r="Z4442" s="62">
        <v>0.37045540788362674</v>
      </c>
      <c r="AA4442" s="62">
        <v>0.22996520206961862</v>
      </c>
      <c r="AB4442" s="62">
        <v>0.227112676056338</v>
      </c>
      <c r="AD4442">
        <v>4429</v>
      </c>
      <c r="AE4442" s="65">
        <v>0.89949801783683569</v>
      </c>
      <c r="AF4442" s="62">
        <v>0.30865410863870546</v>
      </c>
      <c r="AG4442" s="62">
        <v>0.33344954300094704</v>
      </c>
      <c r="AH4442" s="62">
        <v>0.25739436619718309</v>
      </c>
    </row>
    <row r="4443" spans="5:34" x14ac:dyDescent="0.2">
      <c r="E4443" s="76">
        <v>7</v>
      </c>
      <c r="F4443" s="76">
        <v>4</v>
      </c>
      <c r="G4443">
        <v>4430</v>
      </c>
      <c r="H4443">
        <v>14</v>
      </c>
      <c r="I4443">
        <v>6</v>
      </c>
      <c r="J4443" t="s">
        <v>24</v>
      </c>
      <c r="K4443" t="s">
        <v>38</v>
      </c>
      <c r="L4443" s="61">
        <v>4430</v>
      </c>
      <c r="M4443" s="53">
        <v>0.88948494530505906</v>
      </c>
      <c r="N4443" s="63">
        <v>0.623328635350062</v>
      </c>
      <c r="O4443" s="63">
        <v>0.11498260103480931</v>
      </c>
      <c r="P4443" s="63">
        <v>0.15117370892018778</v>
      </c>
      <c r="R4443">
        <v>4430</v>
      </c>
      <c r="S4443" s="65">
        <v>0.92348012430289839</v>
      </c>
      <c r="T4443" s="62">
        <v>0.58109603214993988</v>
      </c>
      <c r="U4443" s="62">
        <v>0.16097564144873305</v>
      </c>
      <c r="V4443" s="62">
        <v>0.1814084507042254</v>
      </c>
      <c r="X4443">
        <v>4430</v>
      </c>
      <c r="Y4443" s="65">
        <v>0.97447289279965699</v>
      </c>
      <c r="Z4443" s="62">
        <v>0.51774712734975659</v>
      </c>
      <c r="AA4443" s="62">
        <v>0.22996520206961862</v>
      </c>
      <c r="AB4443" s="62">
        <v>0.22676056338028169</v>
      </c>
      <c r="AD4443">
        <v>4430</v>
      </c>
      <c r="AE4443" s="65">
        <v>1.0323504641923891</v>
      </c>
      <c r="AF4443" s="62">
        <v>0.44190561602712275</v>
      </c>
      <c r="AG4443" s="62">
        <v>0.33344954300094704</v>
      </c>
      <c r="AH4443" s="62">
        <v>0.25699530516431923</v>
      </c>
    </row>
    <row r="4444" spans="5:34" x14ac:dyDescent="0.2">
      <c r="E4444" s="76">
        <v>7</v>
      </c>
      <c r="F4444" s="76">
        <v>4</v>
      </c>
      <c r="G4444">
        <v>4431</v>
      </c>
      <c r="H4444">
        <v>15</v>
      </c>
      <c r="I4444">
        <v>6</v>
      </c>
      <c r="J4444" t="s">
        <v>24</v>
      </c>
      <c r="K4444" t="s">
        <v>39</v>
      </c>
      <c r="L4444" s="61">
        <v>4431</v>
      </c>
      <c r="M4444" s="53">
        <v>1.1241195155391728</v>
      </c>
      <c r="N4444" s="63">
        <v>0.72004627649057085</v>
      </c>
      <c r="O4444" s="63">
        <v>9.7735210879587905E-2</v>
      </c>
      <c r="P4444" s="63">
        <v>0.30633802816901406</v>
      </c>
      <c r="R4444">
        <v>4431</v>
      </c>
      <c r="S4444" s="65">
        <v>1.1996413595854927</v>
      </c>
      <c r="T4444" s="62">
        <v>0.69520643055125264</v>
      </c>
      <c r="U4444" s="62">
        <v>0.13682929523142309</v>
      </c>
      <c r="V4444" s="62">
        <v>0.36760563380281691</v>
      </c>
      <c r="X4444">
        <v>4431</v>
      </c>
      <c r="Y4444" s="65">
        <v>1.3129241256549726</v>
      </c>
      <c r="Z4444" s="62">
        <v>0.65794666164227567</v>
      </c>
      <c r="AA4444" s="62">
        <v>0.19547042175917581</v>
      </c>
      <c r="AB4444" s="62">
        <v>0.45950704225352113</v>
      </c>
      <c r="AD4444">
        <v>4431</v>
      </c>
      <c r="AE4444" s="65">
        <v>1.4268465543311195</v>
      </c>
      <c r="AF4444" s="62">
        <v>0.62263979489299059</v>
      </c>
      <c r="AG4444" s="62">
        <v>0.28343211155080494</v>
      </c>
      <c r="AH4444" s="62">
        <v>0.52077464788732397</v>
      </c>
    </row>
    <row r="4445" spans="5:34" x14ac:dyDescent="0.2">
      <c r="E4445" s="76">
        <v>7</v>
      </c>
      <c r="F4445" s="76">
        <v>4</v>
      </c>
      <c r="G4445">
        <v>4432</v>
      </c>
      <c r="H4445">
        <v>16</v>
      </c>
      <c r="I4445">
        <v>6</v>
      </c>
      <c r="J4445" t="s">
        <v>24</v>
      </c>
      <c r="K4445" t="s">
        <v>40</v>
      </c>
      <c r="L4445" s="61">
        <v>4432</v>
      </c>
      <c r="M4445" s="53">
        <v>1.2049681863330073</v>
      </c>
      <c r="N4445" s="63">
        <v>0.87538564028048871</v>
      </c>
      <c r="O4445" s="63">
        <v>5.1742170465664185E-2</v>
      </c>
      <c r="P4445" s="63">
        <v>0.27784037558685443</v>
      </c>
      <c r="R4445">
        <v>4432</v>
      </c>
      <c r="S4445" s="65">
        <v>1.224839077071646</v>
      </c>
      <c r="T4445" s="62">
        <v>0.81899158771549063</v>
      </c>
      <c r="U4445" s="62">
        <v>7.2439038651929868E-2</v>
      </c>
      <c r="V4445" s="62">
        <v>0.33340845070422537</v>
      </c>
      <c r="X4445">
        <v>4432</v>
      </c>
      <c r="Y4445" s="65">
        <v>1.2546454131796039</v>
      </c>
      <c r="Z4445" s="62">
        <v>0.73440050886799368</v>
      </c>
      <c r="AA4445" s="62">
        <v>0.10348434093132837</v>
      </c>
      <c r="AB4445" s="62">
        <v>0.41676056338028167</v>
      </c>
      <c r="AD4445">
        <v>4432</v>
      </c>
      <c r="AE4445" s="65">
        <v>1.2566414226999056</v>
      </c>
      <c r="AF4445" s="62">
        <v>0.63426048985182693</v>
      </c>
      <c r="AG4445" s="62">
        <v>0.15005229435042614</v>
      </c>
      <c r="AH4445" s="62">
        <v>0.47232863849765261</v>
      </c>
    </row>
    <row r="4446" spans="5:34" x14ac:dyDescent="0.2">
      <c r="E4446" s="76">
        <v>7</v>
      </c>
      <c r="F4446" s="76">
        <v>4</v>
      </c>
      <c r="G4446">
        <v>4433</v>
      </c>
      <c r="H4446">
        <v>17</v>
      </c>
      <c r="I4446">
        <v>6</v>
      </c>
      <c r="J4446" t="s">
        <v>24</v>
      </c>
      <c r="K4446" t="s">
        <v>41</v>
      </c>
      <c r="L4446" s="61">
        <v>4433</v>
      </c>
      <c r="M4446" s="53">
        <v>1.4246321936102169</v>
      </c>
      <c r="N4446" s="63">
        <v>1.2624297081546232</v>
      </c>
      <c r="O4446" s="63">
        <v>1.149826010348093E-2</v>
      </c>
      <c r="P4446" s="63">
        <v>0.15070422535211267</v>
      </c>
      <c r="R4446">
        <v>4433</v>
      </c>
      <c r="S4446" s="65">
        <v>1.3570491494021346</v>
      </c>
      <c r="T4446" s="62">
        <v>1.160106514834726</v>
      </c>
      <c r="U4446" s="62">
        <v>1.6097564144873303E-2</v>
      </c>
      <c r="V4446" s="62">
        <v>0.18084507042253523</v>
      </c>
      <c r="X4446">
        <v>4433</v>
      </c>
      <c r="Y4446" s="65">
        <v>1.2556745830900118</v>
      </c>
      <c r="Z4446" s="62">
        <v>1.0066217248548808</v>
      </c>
      <c r="AA4446" s="62">
        <v>2.299652020696186E-2</v>
      </c>
      <c r="AB4446" s="62">
        <v>0.22605633802816899</v>
      </c>
      <c r="AD4446">
        <v>4433</v>
      </c>
      <c r="AE4446" s="65">
        <v>1.105890300743124</v>
      </c>
      <c r="AF4446" s="62">
        <v>0.81634816334443783</v>
      </c>
      <c r="AG4446" s="62">
        <v>3.3344954300094702E-2</v>
      </c>
      <c r="AH4446" s="62">
        <v>0.25619718309859152</v>
      </c>
    </row>
    <row r="4447" spans="5:34" x14ac:dyDescent="0.2">
      <c r="E4447" s="76">
        <v>7</v>
      </c>
      <c r="F4447" s="76">
        <v>4</v>
      </c>
      <c r="G4447">
        <v>4434</v>
      </c>
      <c r="H4447">
        <v>18</v>
      </c>
      <c r="I4447">
        <v>6</v>
      </c>
      <c r="J4447" t="s">
        <v>24</v>
      </c>
      <c r="K4447" t="s">
        <v>42</v>
      </c>
      <c r="L4447" s="61">
        <v>4434</v>
      </c>
      <c r="M4447" s="53">
        <v>2.1377003845429923</v>
      </c>
      <c r="N4447" s="63">
        <v>1.988029023040645</v>
      </c>
      <c r="O4447" s="63">
        <v>0</v>
      </c>
      <c r="P4447" s="63">
        <v>0.14967136150234742</v>
      </c>
      <c r="R4447">
        <v>4434</v>
      </c>
      <c r="S4447" s="65">
        <v>1.9616544185398475</v>
      </c>
      <c r="T4447" s="62">
        <v>1.7820487847370305</v>
      </c>
      <c r="U4447" s="62">
        <v>0</v>
      </c>
      <c r="V4447" s="62">
        <v>0.17960563380281694</v>
      </c>
      <c r="X4447">
        <v>4434</v>
      </c>
      <c r="Y4447" s="65">
        <v>1.6975854695351302</v>
      </c>
      <c r="Z4447" s="62">
        <v>1.4730784272816091</v>
      </c>
      <c r="AA4447" s="62">
        <v>0</v>
      </c>
      <c r="AB4447" s="62">
        <v>0.22450704225352114</v>
      </c>
      <c r="AD4447">
        <v>4434</v>
      </c>
      <c r="AE4447" s="65">
        <v>1.3299320903577221</v>
      </c>
      <c r="AF4447" s="62">
        <v>1.0754907758037313</v>
      </c>
      <c r="AG4447" s="62">
        <v>0</v>
      </c>
      <c r="AH4447" s="62">
        <v>0.25444131455399066</v>
      </c>
    </row>
    <row r="4448" spans="5:34" x14ac:dyDescent="0.2">
      <c r="E4448" s="76">
        <v>7</v>
      </c>
      <c r="F4448" s="76">
        <v>4</v>
      </c>
      <c r="G4448">
        <v>4435</v>
      </c>
      <c r="H4448">
        <v>19</v>
      </c>
      <c r="I4448">
        <v>6</v>
      </c>
      <c r="J4448" t="s">
        <v>24</v>
      </c>
      <c r="K4448" t="s">
        <v>43</v>
      </c>
      <c r="L4448" s="61">
        <v>4435</v>
      </c>
      <c r="M4448" s="53">
        <v>2.2546967812360474</v>
      </c>
      <c r="N4448" s="63">
        <v>2.101175654475484</v>
      </c>
      <c r="O4448" s="63">
        <v>0</v>
      </c>
      <c r="P4448" s="63">
        <v>0.15352112676056337</v>
      </c>
      <c r="R4448">
        <v>4435</v>
      </c>
      <c r="S4448" s="65">
        <v>2.0570150511662502</v>
      </c>
      <c r="T4448" s="62">
        <v>1.8727896990535742</v>
      </c>
      <c r="U4448" s="62">
        <v>0</v>
      </c>
      <c r="V4448" s="62">
        <v>0.1842253521126761</v>
      </c>
      <c r="X4448">
        <v>4435</v>
      </c>
      <c r="Y4448" s="65">
        <v>1.7604924560615551</v>
      </c>
      <c r="Z4448" s="62">
        <v>1.53021076592071</v>
      </c>
      <c r="AA4448" s="62">
        <v>0</v>
      </c>
      <c r="AB4448" s="62">
        <v>0.2302816901408451</v>
      </c>
      <c r="AD4448">
        <v>4435</v>
      </c>
      <c r="AE4448" s="65">
        <v>1.3476477696888514</v>
      </c>
      <c r="AF4448" s="62">
        <v>1.0866618541958937</v>
      </c>
      <c r="AG4448" s="62">
        <v>0</v>
      </c>
      <c r="AH4448" s="62">
        <v>0.26098591549295774</v>
      </c>
    </row>
    <row r="4449" spans="5:34" x14ac:dyDescent="0.2">
      <c r="E4449" s="76">
        <v>7</v>
      </c>
      <c r="F4449" s="76">
        <v>4</v>
      </c>
      <c r="G4449">
        <v>4436</v>
      </c>
      <c r="H4449">
        <v>20</v>
      </c>
      <c r="I4449">
        <v>6</v>
      </c>
      <c r="J4449" t="s">
        <v>24</v>
      </c>
      <c r="K4449" t="s">
        <v>44</v>
      </c>
      <c r="L4449" s="61">
        <v>4436</v>
      </c>
      <c r="M4449" s="53">
        <v>2.1584569985419808</v>
      </c>
      <c r="N4449" s="63">
        <v>2.0382692051147506</v>
      </c>
      <c r="O4449" s="63">
        <v>0</v>
      </c>
      <c r="P4449" s="63">
        <v>0.12018779342723004</v>
      </c>
      <c r="R4449">
        <v>4436</v>
      </c>
      <c r="S4449" s="65">
        <v>1.9911838442526968</v>
      </c>
      <c r="T4449" s="62">
        <v>1.8469584921400206</v>
      </c>
      <c r="U4449" s="62">
        <v>0</v>
      </c>
      <c r="V4449" s="62">
        <v>0.14422535211267609</v>
      </c>
      <c r="X4449">
        <v>4436</v>
      </c>
      <c r="Y4449" s="65">
        <v>1.7402741128187709</v>
      </c>
      <c r="Z4449" s="62">
        <v>1.5599924226779258</v>
      </c>
      <c r="AA4449" s="62">
        <v>0</v>
      </c>
      <c r="AB4449" s="62">
        <v>0.18028169014084511</v>
      </c>
      <c r="AD4449">
        <v>4436</v>
      </c>
      <c r="AE4449" s="65">
        <v>1.4000874617203263</v>
      </c>
      <c r="AF4449" s="62">
        <v>1.1957682128940352</v>
      </c>
      <c r="AG4449" s="62">
        <v>0</v>
      </c>
      <c r="AH4449" s="62">
        <v>0.2043192488262911</v>
      </c>
    </row>
    <row r="4450" spans="5:34" x14ac:dyDescent="0.2">
      <c r="E4450" s="76">
        <v>7</v>
      </c>
      <c r="F4450" s="76">
        <v>4</v>
      </c>
      <c r="G4450">
        <v>4437</v>
      </c>
      <c r="H4450">
        <v>21</v>
      </c>
      <c r="I4450">
        <v>6</v>
      </c>
      <c r="J4450" t="s">
        <v>24</v>
      </c>
      <c r="K4450" t="s">
        <v>45</v>
      </c>
      <c r="L4450" s="61">
        <v>4437</v>
      </c>
      <c r="M4450" s="53">
        <v>1.7966749670871887</v>
      </c>
      <c r="N4450" s="63">
        <v>1.7351726196693482</v>
      </c>
      <c r="O4450" s="63">
        <v>0</v>
      </c>
      <c r="P4450" s="63">
        <v>6.1502347417840372E-2</v>
      </c>
      <c r="R4450">
        <v>4437</v>
      </c>
      <c r="S4450" s="65">
        <v>1.6547223231749089</v>
      </c>
      <c r="T4450" s="62">
        <v>1.5809195062735004</v>
      </c>
      <c r="U4450" s="62">
        <v>0</v>
      </c>
      <c r="V4450" s="62">
        <v>7.3802816901408469E-2</v>
      </c>
      <c r="X4450">
        <v>4437</v>
      </c>
      <c r="Y4450" s="65">
        <v>1.4417933573064894</v>
      </c>
      <c r="Z4450" s="62">
        <v>1.3495398361797288</v>
      </c>
      <c r="AA4450" s="62">
        <v>0</v>
      </c>
      <c r="AB4450" s="62">
        <v>9.2253521126760579E-2</v>
      </c>
      <c r="AD4450">
        <v>4437</v>
      </c>
      <c r="AE4450" s="65">
        <v>1.1628349901535828</v>
      </c>
      <c r="AF4450" s="62">
        <v>1.0582809995432543</v>
      </c>
      <c r="AG4450" s="62">
        <v>0</v>
      </c>
      <c r="AH4450" s="62">
        <v>0.10455399061032865</v>
      </c>
    </row>
    <row r="4451" spans="5:34" x14ac:dyDescent="0.2">
      <c r="E4451" s="76">
        <v>7</v>
      </c>
      <c r="F4451" s="76">
        <v>4</v>
      </c>
      <c r="G4451">
        <v>4438</v>
      </c>
      <c r="H4451">
        <v>22</v>
      </c>
      <c r="I4451">
        <v>6</v>
      </c>
      <c r="J4451" t="s">
        <v>24</v>
      </c>
      <c r="K4451" t="s">
        <v>46</v>
      </c>
      <c r="L4451" s="61">
        <v>4438</v>
      </c>
      <c r="M4451" s="53">
        <v>1.7203682146242039</v>
      </c>
      <c r="N4451" s="63">
        <v>1.6980677451406359</v>
      </c>
      <c r="O4451" s="63">
        <v>0</v>
      </c>
      <c r="P4451" s="63">
        <v>2.2300469483568074E-2</v>
      </c>
      <c r="R4451">
        <v>4438</v>
      </c>
      <c r="S4451" s="65">
        <v>1.6695045809003732</v>
      </c>
      <c r="T4451" s="62">
        <v>1.6427440175200916</v>
      </c>
      <c r="U4451" s="62">
        <v>0</v>
      </c>
      <c r="V4451" s="62">
        <v>2.6760563380281696E-2</v>
      </c>
      <c r="X4451">
        <v>4438</v>
      </c>
      <c r="Y4451" s="65">
        <v>1.5932091303146272</v>
      </c>
      <c r="Z4451" s="62">
        <v>1.5597584260892752</v>
      </c>
      <c r="AA4451" s="62">
        <v>0</v>
      </c>
      <c r="AB4451" s="62">
        <v>3.3450704225352117E-2</v>
      </c>
      <c r="AD4451">
        <v>4438</v>
      </c>
      <c r="AE4451" s="65">
        <v>1.521516549280695</v>
      </c>
      <c r="AF4451" s="62">
        <v>1.4836057511586294</v>
      </c>
      <c r="AG4451" s="62">
        <v>0</v>
      </c>
      <c r="AH4451" s="62">
        <v>3.7910798122065728E-2</v>
      </c>
    </row>
    <row r="4452" spans="5:34" x14ac:dyDescent="0.2">
      <c r="E4452" s="76">
        <v>7</v>
      </c>
      <c r="F4452" s="76">
        <v>4</v>
      </c>
      <c r="G4452">
        <v>4439</v>
      </c>
      <c r="H4452">
        <v>23</v>
      </c>
      <c r="I4452">
        <v>6</v>
      </c>
      <c r="J4452" t="s">
        <v>24</v>
      </c>
      <c r="K4452" t="s">
        <v>47</v>
      </c>
      <c r="L4452" s="61">
        <v>4439</v>
      </c>
      <c r="M4452" s="53">
        <v>1.6263727609739711</v>
      </c>
      <c r="N4452" s="63">
        <v>1.5845887234152856</v>
      </c>
      <c r="O4452" s="63">
        <v>0</v>
      </c>
      <c r="P4452" s="63">
        <v>4.1784037558685441E-2</v>
      </c>
      <c r="R4452">
        <v>4439</v>
      </c>
      <c r="S4452" s="65">
        <v>1.6580362559591106</v>
      </c>
      <c r="T4452" s="62">
        <v>1.607895410888688</v>
      </c>
      <c r="U4452" s="62">
        <v>0</v>
      </c>
      <c r="V4452" s="62">
        <v>5.0140845070422546E-2</v>
      </c>
      <c r="X4452">
        <v>4439</v>
      </c>
      <c r="Y4452" s="65">
        <v>1.7055314984368195</v>
      </c>
      <c r="Z4452" s="62">
        <v>1.6428554420987913</v>
      </c>
      <c r="AA4452" s="62">
        <v>0</v>
      </c>
      <c r="AB4452" s="62">
        <v>6.2676056338028169E-2</v>
      </c>
      <c r="AD4452">
        <v>4439</v>
      </c>
      <c r="AE4452" s="65">
        <v>1.806494721309285</v>
      </c>
      <c r="AF4452" s="62">
        <v>1.7354618574595198</v>
      </c>
      <c r="AG4452" s="62">
        <v>0</v>
      </c>
      <c r="AH4452" s="62">
        <v>7.103286384976526E-2</v>
      </c>
    </row>
    <row r="4453" spans="5:34" x14ac:dyDescent="0.2">
      <c r="E4453" s="76">
        <v>7</v>
      </c>
      <c r="F4453" s="76">
        <v>4</v>
      </c>
      <c r="G4453">
        <v>4440</v>
      </c>
      <c r="H4453">
        <v>24</v>
      </c>
      <c r="I4453">
        <v>6</v>
      </c>
      <c r="J4453" t="s">
        <v>24</v>
      </c>
      <c r="K4453" t="s">
        <v>48</v>
      </c>
      <c r="L4453" s="61">
        <v>4440</v>
      </c>
      <c r="M4453" s="53">
        <v>1.3467771336605667</v>
      </c>
      <c r="N4453" s="63">
        <v>1.3106268989187826</v>
      </c>
      <c r="O4453" s="63">
        <v>0</v>
      </c>
      <c r="P4453" s="63">
        <v>3.615023474178404E-2</v>
      </c>
      <c r="R4453">
        <v>4440</v>
      </c>
      <c r="S4453" s="65">
        <v>1.4164512715818263</v>
      </c>
      <c r="T4453" s="62">
        <v>1.3730709898916853</v>
      </c>
      <c r="U4453" s="62">
        <v>0</v>
      </c>
      <c r="V4453" s="62">
        <v>4.3380281690140854E-2</v>
      </c>
      <c r="X4453">
        <v>4440</v>
      </c>
      <c r="Y4453" s="65">
        <v>1.5209624784637155</v>
      </c>
      <c r="Z4453" s="62">
        <v>1.4667371263510394</v>
      </c>
      <c r="AA4453" s="62">
        <v>0</v>
      </c>
      <c r="AB4453" s="62">
        <v>5.422535211267606E-2</v>
      </c>
      <c r="AD4453">
        <v>4440</v>
      </c>
      <c r="AE4453" s="65">
        <v>1.6990737477718014</v>
      </c>
      <c r="AF4453" s="62">
        <v>1.6376183487107685</v>
      </c>
      <c r="AG4453" s="62">
        <v>0</v>
      </c>
      <c r="AH4453" s="62">
        <v>6.1455399061032867E-2</v>
      </c>
    </row>
    <row r="4454" spans="5:34" x14ac:dyDescent="0.2">
      <c r="E4454" s="76">
        <v>7</v>
      </c>
      <c r="F4454" s="76">
        <v>5</v>
      </c>
      <c r="G4454">
        <v>4441</v>
      </c>
      <c r="H4454">
        <v>1</v>
      </c>
      <c r="I4454">
        <v>7</v>
      </c>
      <c r="J4454" t="s">
        <v>49</v>
      </c>
      <c r="K4454" t="s">
        <v>50</v>
      </c>
      <c r="L4454" s="61">
        <v>4441</v>
      </c>
      <c r="M4454" s="53">
        <v>0.84297420896785424</v>
      </c>
      <c r="N4454" s="63">
        <v>0.84297420896785424</v>
      </c>
      <c r="O4454" s="63">
        <v>0</v>
      </c>
      <c r="P4454" s="63">
        <v>0</v>
      </c>
      <c r="R4454">
        <v>4441</v>
      </c>
      <c r="S4454" s="65">
        <v>0.82424144876856853</v>
      </c>
      <c r="T4454" s="62">
        <v>0.82424144876856853</v>
      </c>
      <c r="U4454" s="62">
        <v>0</v>
      </c>
      <c r="V4454" s="62">
        <v>0</v>
      </c>
      <c r="X4454">
        <v>4441</v>
      </c>
      <c r="Y4454" s="65">
        <v>0.79614230846964018</v>
      </c>
      <c r="Z4454" s="62">
        <v>0.79614230846964018</v>
      </c>
      <c r="AA4454" s="62">
        <v>0</v>
      </c>
      <c r="AB4454" s="62">
        <v>0</v>
      </c>
      <c r="AD4454">
        <v>4441</v>
      </c>
      <c r="AE4454" s="65">
        <v>0.77740954827035458</v>
      </c>
      <c r="AF4454" s="62">
        <v>0.77740954827035458</v>
      </c>
      <c r="AG4454" s="62">
        <v>0</v>
      </c>
      <c r="AH4454" s="62">
        <v>0</v>
      </c>
    </row>
    <row r="4455" spans="5:34" x14ac:dyDescent="0.2">
      <c r="E4455" s="76">
        <v>7</v>
      </c>
      <c r="F4455" s="76">
        <v>5</v>
      </c>
      <c r="G4455">
        <v>4442</v>
      </c>
      <c r="H4455">
        <v>2</v>
      </c>
      <c r="I4455">
        <v>7</v>
      </c>
      <c r="J4455" t="s">
        <v>49</v>
      </c>
      <c r="K4455" t="s">
        <v>51</v>
      </c>
      <c r="L4455" s="61">
        <v>4442</v>
      </c>
      <c r="M4455" s="53">
        <v>0.62995957866629027</v>
      </c>
      <c r="N4455" s="63">
        <v>0.62995957866629027</v>
      </c>
      <c r="O4455" s="63">
        <v>0</v>
      </c>
      <c r="P4455" s="63">
        <v>0</v>
      </c>
      <c r="R4455">
        <v>4442</v>
      </c>
      <c r="S4455" s="65">
        <v>0.61596047691815037</v>
      </c>
      <c r="T4455" s="62">
        <v>0.61596047691815037</v>
      </c>
      <c r="U4455" s="62">
        <v>0</v>
      </c>
      <c r="V4455" s="62">
        <v>0</v>
      </c>
      <c r="X4455">
        <v>4442</v>
      </c>
      <c r="Y4455" s="65">
        <v>0.59496182429594069</v>
      </c>
      <c r="Z4455" s="62">
        <v>0.59496182429594069</v>
      </c>
      <c r="AA4455" s="62">
        <v>0</v>
      </c>
      <c r="AB4455" s="62">
        <v>0</v>
      </c>
      <c r="AD4455">
        <v>4442</v>
      </c>
      <c r="AE4455" s="65">
        <v>0.58096272254780101</v>
      </c>
      <c r="AF4455" s="62">
        <v>0.58096272254780101</v>
      </c>
      <c r="AG4455" s="62">
        <v>0</v>
      </c>
      <c r="AH4455" s="62">
        <v>0</v>
      </c>
    </row>
    <row r="4456" spans="5:34" x14ac:dyDescent="0.2">
      <c r="E4456" s="76">
        <v>7</v>
      </c>
      <c r="F4456" s="76">
        <v>5</v>
      </c>
      <c r="G4456">
        <v>4443</v>
      </c>
      <c r="H4456">
        <v>3</v>
      </c>
      <c r="I4456">
        <v>7</v>
      </c>
      <c r="J4456" t="s">
        <v>49</v>
      </c>
      <c r="K4456" t="s">
        <v>52</v>
      </c>
      <c r="L4456" s="61">
        <v>4443</v>
      </c>
      <c r="M4456" s="53">
        <v>0.45903672690875463</v>
      </c>
      <c r="N4456" s="63">
        <v>0.45903672690875463</v>
      </c>
      <c r="O4456" s="63">
        <v>0</v>
      </c>
      <c r="P4456" s="63">
        <v>0</v>
      </c>
      <c r="R4456">
        <v>4443</v>
      </c>
      <c r="S4456" s="65">
        <v>0.44883591075522672</v>
      </c>
      <c r="T4456" s="62">
        <v>0.44883591075522672</v>
      </c>
      <c r="U4456" s="62">
        <v>0</v>
      </c>
      <c r="V4456" s="62">
        <v>0</v>
      </c>
      <c r="X4456">
        <v>4443</v>
      </c>
      <c r="Y4456" s="65">
        <v>0.43353468652493499</v>
      </c>
      <c r="Z4456" s="62">
        <v>0.43353468652493499</v>
      </c>
      <c r="AA4456" s="62">
        <v>0</v>
      </c>
      <c r="AB4456" s="62">
        <v>0</v>
      </c>
      <c r="AD4456">
        <v>4443</v>
      </c>
      <c r="AE4456" s="65">
        <v>0.42333387037140713</v>
      </c>
      <c r="AF4456" s="62">
        <v>0.42333387037140713</v>
      </c>
      <c r="AG4456" s="62">
        <v>0</v>
      </c>
      <c r="AH4456" s="62">
        <v>0</v>
      </c>
    </row>
    <row r="4457" spans="5:34" x14ac:dyDescent="0.2">
      <c r="E4457" s="76">
        <v>7</v>
      </c>
      <c r="F4457" s="76">
        <v>5</v>
      </c>
      <c r="G4457">
        <v>4444</v>
      </c>
      <c r="H4457">
        <v>4</v>
      </c>
      <c r="I4457">
        <v>7</v>
      </c>
      <c r="J4457" t="s">
        <v>49</v>
      </c>
      <c r="K4457" t="s">
        <v>53</v>
      </c>
      <c r="L4457" s="61">
        <v>4444</v>
      </c>
      <c r="M4457" s="53">
        <v>0.54587985008759121</v>
      </c>
      <c r="N4457" s="63">
        <v>0.54587985008759121</v>
      </c>
      <c r="O4457" s="63">
        <v>0</v>
      </c>
      <c r="P4457" s="63">
        <v>0</v>
      </c>
      <c r="R4457">
        <v>4444</v>
      </c>
      <c r="S4457" s="65">
        <v>0.53374918675231142</v>
      </c>
      <c r="T4457" s="62">
        <v>0.53374918675231142</v>
      </c>
      <c r="U4457" s="62">
        <v>0</v>
      </c>
      <c r="V4457" s="62">
        <v>0</v>
      </c>
      <c r="X4457">
        <v>4444</v>
      </c>
      <c r="Y4457" s="65">
        <v>0.51555319174939174</v>
      </c>
      <c r="Z4457" s="62">
        <v>0.51555319174939174</v>
      </c>
      <c r="AA4457" s="62">
        <v>0</v>
      </c>
      <c r="AB4457" s="62">
        <v>0</v>
      </c>
      <c r="AD4457">
        <v>4444</v>
      </c>
      <c r="AE4457" s="65">
        <v>0.50342252841411195</v>
      </c>
      <c r="AF4457" s="62">
        <v>0.50342252841411195</v>
      </c>
      <c r="AG4457" s="62">
        <v>0</v>
      </c>
      <c r="AH4457" s="62">
        <v>0</v>
      </c>
    </row>
    <row r="4458" spans="5:34" x14ac:dyDescent="0.2">
      <c r="E4458" s="76">
        <v>7</v>
      </c>
      <c r="F4458" s="76">
        <v>5</v>
      </c>
      <c r="G4458">
        <v>4445</v>
      </c>
      <c r="H4458">
        <v>5</v>
      </c>
      <c r="I4458">
        <v>7</v>
      </c>
      <c r="J4458" t="s">
        <v>49</v>
      </c>
      <c r="K4458" t="s">
        <v>54</v>
      </c>
      <c r="L4458" s="61">
        <v>4445</v>
      </c>
      <c r="M4458" s="53">
        <v>0.46079744196401934</v>
      </c>
      <c r="N4458" s="63">
        <v>0.46079744196401934</v>
      </c>
      <c r="O4458" s="63">
        <v>0</v>
      </c>
      <c r="P4458" s="63">
        <v>0</v>
      </c>
      <c r="R4458">
        <v>4445</v>
      </c>
      <c r="S4458" s="65">
        <v>0.45055749880926332</v>
      </c>
      <c r="T4458" s="62">
        <v>0.45055749880926332</v>
      </c>
      <c r="U4458" s="62">
        <v>0</v>
      </c>
      <c r="V4458" s="62">
        <v>0</v>
      </c>
      <c r="X4458">
        <v>4445</v>
      </c>
      <c r="Y4458" s="65">
        <v>0.43519758407712938</v>
      </c>
      <c r="Z4458" s="62">
        <v>0.43519758407712938</v>
      </c>
      <c r="AA4458" s="62">
        <v>0</v>
      </c>
      <c r="AB4458" s="62">
        <v>0</v>
      </c>
      <c r="AD4458">
        <v>4445</v>
      </c>
      <c r="AE4458" s="65">
        <v>0.42495764092237343</v>
      </c>
      <c r="AF4458" s="62">
        <v>0.42495764092237343</v>
      </c>
      <c r="AG4458" s="62">
        <v>0</v>
      </c>
      <c r="AH4458" s="62">
        <v>0</v>
      </c>
    </row>
    <row r="4459" spans="5:34" x14ac:dyDescent="0.2">
      <c r="E4459" s="76">
        <v>7</v>
      </c>
      <c r="F4459" s="76">
        <v>5</v>
      </c>
      <c r="G4459">
        <v>4446</v>
      </c>
      <c r="H4459">
        <v>6</v>
      </c>
      <c r="I4459">
        <v>7</v>
      </c>
      <c r="J4459" t="s">
        <v>49</v>
      </c>
      <c r="K4459" t="s">
        <v>55</v>
      </c>
      <c r="L4459" s="61">
        <v>4446</v>
      </c>
      <c r="M4459" s="53">
        <v>0.33629480082414714</v>
      </c>
      <c r="N4459" s="63">
        <v>0.33629480082414714</v>
      </c>
      <c r="O4459" s="63">
        <v>0</v>
      </c>
      <c r="P4459" s="63">
        <v>0</v>
      </c>
      <c r="R4459">
        <v>4446</v>
      </c>
      <c r="S4459" s="65">
        <v>0.32882158302805498</v>
      </c>
      <c r="T4459" s="62">
        <v>0.32882158302805498</v>
      </c>
      <c r="U4459" s="62">
        <v>0</v>
      </c>
      <c r="V4459" s="62">
        <v>0</v>
      </c>
      <c r="X4459">
        <v>4446</v>
      </c>
      <c r="Y4459" s="65">
        <v>0.31761175633391675</v>
      </c>
      <c r="Z4459" s="62">
        <v>0.31761175633391675</v>
      </c>
      <c r="AA4459" s="62">
        <v>0</v>
      </c>
      <c r="AB4459" s="62">
        <v>0</v>
      </c>
      <c r="AD4459">
        <v>4446</v>
      </c>
      <c r="AE4459" s="65">
        <v>0.31013853853782458</v>
      </c>
      <c r="AF4459" s="62">
        <v>0.31013853853782458</v>
      </c>
      <c r="AG4459" s="62">
        <v>0</v>
      </c>
      <c r="AH4459" s="62">
        <v>0</v>
      </c>
    </row>
    <row r="4460" spans="5:34" x14ac:dyDescent="0.2">
      <c r="E4460" s="76">
        <v>7</v>
      </c>
      <c r="F4460" s="76">
        <v>5</v>
      </c>
      <c r="G4460">
        <v>4447</v>
      </c>
      <c r="H4460">
        <v>7</v>
      </c>
      <c r="I4460">
        <v>7</v>
      </c>
      <c r="J4460" t="s">
        <v>49</v>
      </c>
      <c r="K4460" t="s">
        <v>56</v>
      </c>
      <c r="L4460" s="61">
        <v>4447</v>
      </c>
      <c r="M4460" s="53">
        <v>0.16985300064701991</v>
      </c>
      <c r="N4460" s="63">
        <v>0.16703609923856921</v>
      </c>
      <c r="O4460" s="63">
        <v>0</v>
      </c>
      <c r="P4460" s="63">
        <v>2.8169014084507044E-3</v>
      </c>
      <c r="R4460">
        <v>4447</v>
      </c>
      <c r="S4460" s="65">
        <v>0.16670446761229743</v>
      </c>
      <c r="T4460" s="62">
        <v>0.16332418592215658</v>
      </c>
      <c r="U4460" s="62">
        <v>0</v>
      </c>
      <c r="V4460" s="62">
        <v>3.3802816901408457E-3</v>
      </c>
      <c r="X4460">
        <v>4447</v>
      </c>
      <c r="Y4460" s="65">
        <v>0.16198166806021369</v>
      </c>
      <c r="Z4460" s="62">
        <v>0.15775631594753764</v>
      </c>
      <c r="AA4460" s="62">
        <v>0</v>
      </c>
      <c r="AB4460" s="62">
        <v>4.2253521126760568E-3</v>
      </c>
      <c r="AD4460">
        <v>4447</v>
      </c>
      <c r="AE4460" s="65">
        <v>0.15883313502549118</v>
      </c>
      <c r="AF4460" s="62">
        <v>0.15404440263112498</v>
      </c>
      <c r="AG4460" s="62">
        <v>0</v>
      </c>
      <c r="AH4460" s="62">
        <v>4.7887323943661972E-3</v>
      </c>
    </row>
    <row r="4461" spans="5:34" x14ac:dyDescent="0.2">
      <c r="E4461" s="76">
        <v>7</v>
      </c>
      <c r="F4461" s="76">
        <v>5</v>
      </c>
      <c r="G4461">
        <v>4448</v>
      </c>
      <c r="H4461">
        <v>8</v>
      </c>
      <c r="I4461">
        <v>7</v>
      </c>
      <c r="J4461" t="s">
        <v>49</v>
      </c>
      <c r="K4461" t="s">
        <v>57</v>
      </c>
      <c r="L4461" s="61">
        <v>4448</v>
      </c>
      <c r="M4461" s="53">
        <v>0.18016661756199293</v>
      </c>
      <c r="N4461" s="63">
        <v>0.18016661756199293</v>
      </c>
      <c r="O4461" s="63">
        <v>0</v>
      </c>
      <c r="P4461" s="63">
        <v>0</v>
      </c>
      <c r="R4461">
        <v>4448</v>
      </c>
      <c r="S4461" s="65">
        <v>0.17616291494950417</v>
      </c>
      <c r="T4461" s="62">
        <v>0.17616291494950417</v>
      </c>
      <c r="U4461" s="62">
        <v>0</v>
      </c>
      <c r="V4461" s="62">
        <v>0</v>
      </c>
      <c r="X4461">
        <v>4448</v>
      </c>
      <c r="Y4461" s="65">
        <v>0.17015736103077106</v>
      </c>
      <c r="Z4461" s="62">
        <v>0.17015736103077106</v>
      </c>
      <c r="AA4461" s="62">
        <v>0</v>
      </c>
      <c r="AB4461" s="62">
        <v>0</v>
      </c>
      <c r="AD4461">
        <v>4448</v>
      </c>
      <c r="AE4461" s="65">
        <v>0.16615365841828236</v>
      </c>
      <c r="AF4461" s="62">
        <v>0.16615365841828236</v>
      </c>
      <c r="AG4461" s="62">
        <v>0</v>
      </c>
      <c r="AH4461" s="62">
        <v>0</v>
      </c>
    </row>
    <row r="4462" spans="5:34" x14ac:dyDescent="0.2">
      <c r="E4462" s="76">
        <v>7</v>
      </c>
      <c r="F4462" s="76">
        <v>5</v>
      </c>
      <c r="G4462">
        <v>4449</v>
      </c>
      <c r="H4462">
        <v>9</v>
      </c>
      <c r="I4462">
        <v>7</v>
      </c>
      <c r="J4462" t="s">
        <v>49</v>
      </c>
      <c r="K4462" t="s">
        <v>58</v>
      </c>
      <c r="L4462" s="61">
        <v>4449</v>
      </c>
      <c r="M4462" s="53">
        <v>0.53064170601292648</v>
      </c>
      <c r="N4462" s="63">
        <v>0.25787175296128323</v>
      </c>
      <c r="O4462" s="63">
        <v>0</v>
      </c>
      <c r="P4462" s="63">
        <v>0.2727699530516432</v>
      </c>
      <c r="R4462">
        <v>4449</v>
      </c>
      <c r="S4462" s="65">
        <v>0.57946521322411537</v>
      </c>
      <c r="T4462" s="62">
        <v>0.25214126956214361</v>
      </c>
      <c r="U4462" s="62">
        <v>0</v>
      </c>
      <c r="V4462" s="62">
        <v>0.32732394366197182</v>
      </c>
      <c r="X4462">
        <v>4449</v>
      </c>
      <c r="Y4462" s="65">
        <v>0.65270047404089904</v>
      </c>
      <c r="Z4462" s="62">
        <v>0.24354554446343418</v>
      </c>
      <c r="AA4462" s="62">
        <v>0</v>
      </c>
      <c r="AB4462" s="62">
        <v>0.4091549295774648</v>
      </c>
      <c r="AD4462">
        <v>4449</v>
      </c>
      <c r="AE4462" s="65">
        <v>0.70152398125208792</v>
      </c>
      <c r="AF4462" s="62">
        <v>0.23781506106429456</v>
      </c>
      <c r="AG4462" s="62">
        <v>0</v>
      </c>
      <c r="AH4462" s="62">
        <v>0.46370892018779342</v>
      </c>
    </row>
    <row r="4463" spans="5:34" x14ac:dyDescent="0.2">
      <c r="E4463" s="76">
        <v>7</v>
      </c>
      <c r="F4463" s="76">
        <v>5</v>
      </c>
      <c r="G4463">
        <v>4450</v>
      </c>
      <c r="H4463">
        <v>10</v>
      </c>
      <c r="I4463">
        <v>7</v>
      </c>
      <c r="J4463" t="s">
        <v>49</v>
      </c>
      <c r="K4463" t="s">
        <v>59</v>
      </c>
      <c r="L4463" s="61">
        <v>4450</v>
      </c>
      <c r="M4463" s="53">
        <v>0.51596848894772274</v>
      </c>
      <c r="N4463" s="63">
        <v>0.31362107110734716</v>
      </c>
      <c r="O4463" s="63">
        <v>0</v>
      </c>
      <c r="P4463" s="63">
        <v>0.20234741784037558</v>
      </c>
      <c r="R4463">
        <v>4450</v>
      </c>
      <c r="S4463" s="65">
        <v>0.54946861538007896</v>
      </c>
      <c r="T4463" s="62">
        <v>0.30665171397162827</v>
      </c>
      <c r="U4463" s="62">
        <v>0</v>
      </c>
      <c r="V4463" s="62">
        <v>0.24281690140845075</v>
      </c>
      <c r="X4463">
        <v>4450</v>
      </c>
      <c r="Y4463" s="65">
        <v>0.59971880502861352</v>
      </c>
      <c r="Z4463" s="62">
        <v>0.2961976782680501</v>
      </c>
      <c r="AA4463" s="62">
        <v>0</v>
      </c>
      <c r="AB4463" s="62">
        <v>0.30352112676056336</v>
      </c>
      <c r="AD4463">
        <v>4450</v>
      </c>
      <c r="AE4463" s="65">
        <v>0.63321893146096975</v>
      </c>
      <c r="AF4463" s="62">
        <v>0.28922832113233127</v>
      </c>
      <c r="AG4463" s="62">
        <v>0</v>
      </c>
      <c r="AH4463" s="62">
        <v>0.34399061032863854</v>
      </c>
    </row>
    <row r="4464" spans="5:34" x14ac:dyDescent="0.2">
      <c r="E4464" s="76">
        <v>7</v>
      </c>
      <c r="F4464" s="76">
        <v>5</v>
      </c>
      <c r="G4464">
        <v>4451</v>
      </c>
      <c r="H4464">
        <v>11</v>
      </c>
      <c r="I4464">
        <v>7</v>
      </c>
      <c r="J4464" t="s">
        <v>49</v>
      </c>
      <c r="K4464" t="s">
        <v>60</v>
      </c>
      <c r="L4464" s="61">
        <v>4451</v>
      </c>
      <c r="M4464" s="53">
        <v>0.57816674522994671</v>
      </c>
      <c r="N4464" s="63">
        <v>0.45699303630975896</v>
      </c>
      <c r="O4464" s="63">
        <v>0</v>
      </c>
      <c r="P4464" s="63">
        <v>0.12117370892018779</v>
      </c>
      <c r="R4464">
        <v>4451</v>
      </c>
      <c r="S4464" s="65">
        <v>0.59224608620710073</v>
      </c>
      <c r="T4464" s="62">
        <v>0.44683763550287536</v>
      </c>
      <c r="U4464" s="62">
        <v>0</v>
      </c>
      <c r="V4464" s="62">
        <v>0.14540845070422537</v>
      </c>
      <c r="X4464">
        <v>4451</v>
      </c>
      <c r="Y4464" s="65">
        <v>0.61336509767283176</v>
      </c>
      <c r="Z4464" s="62">
        <v>0.43160453429255008</v>
      </c>
      <c r="AA4464" s="62">
        <v>0</v>
      </c>
      <c r="AB4464" s="62">
        <v>0.18176056338028168</v>
      </c>
      <c r="AD4464">
        <v>4451</v>
      </c>
      <c r="AE4464" s="65">
        <v>0.62744443864998578</v>
      </c>
      <c r="AF4464" s="62">
        <v>0.42144913348566659</v>
      </c>
      <c r="AG4464" s="62">
        <v>0</v>
      </c>
      <c r="AH4464" s="62">
        <v>0.20599530516431924</v>
      </c>
    </row>
    <row r="4465" spans="5:34" x14ac:dyDescent="0.2">
      <c r="E4465" s="76">
        <v>7</v>
      </c>
      <c r="F4465" s="76">
        <v>5</v>
      </c>
      <c r="G4465">
        <v>4452</v>
      </c>
      <c r="H4465">
        <v>12</v>
      </c>
      <c r="I4465">
        <v>7</v>
      </c>
      <c r="J4465" t="s">
        <v>49</v>
      </c>
      <c r="K4465" t="s">
        <v>61</v>
      </c>
      <c r="L4465" s="61">
        <v>4452</v>
      </c>
      <c r="M4465" s="53">
        <v>0.85436475158829828</v>
      </c>
      <c r="N4465" s="63">
        <v>0.67605489243336869</v>
      </c>
      <c r="O4465" s="63">
        <v>0</v>
      </c>
      <c r="P4465" s="63">
        <v>0.17830985915492958</v>
      </c>
      <c r="R4465">
        <v>4452</v>
      </c>
      <c r="S4465" s="65">
        <v>0.87500328136520933</v>
      </c>
      <c r="T4465" s="62">
        <v>0.66103145037929378</v>
      </c>
      <c r="U4465" s="62">
        <v>0</v>
      </c>
      <c r="V4465" s="62">
        <v>0.21397183098591552</v>
      </c>
      <c r="X4465">
        <v>4452</v>
      </c>
      <c r="Y4465" s="65">
        <v>0.90596107603057607</v>
      </c>
      <c r="Z4465" s="62">
        <v>0.63849628729818164</v>
      </c>
      <c r="AA4465" s="62">
        <v>0</v>
      </c>
      <c r="AB4465" s="62">
        <v>0.26746478873239438</v>
      </c>
      <c r="AD4465">
        <v>4452</v>
      </c>
      <c r="AE4465" s="65">
        <v>0.92659960580748701</v>
      </c>
      <c r="AF4465" s="62">
        <v>0.62347284524410673</v>
      </c>
      <c r="AG4465" s="62">
        <v>0</v>
      </c>
      <c r="AH4465" s="62">
        <v>0.30312676056338028</v>
      </c>
    </row>
    <row r="4466" spans="5:34" x14ac:dyDescent="0.2">
      <c r="E4466" s="76">
        <v>7</v>
      </c>
      <c r="F4466" s="76">
        <v>5</v>
      </c>
      <c r="G4466">
        <v>4453</v>
      </c>
      <c r="H4466">
        <v>13</v>
      </c>
      <c r="I4466">
        <v>7</v>
      </c>
      <c r="J4466" t="s">
        <v>49</v>
      </c>
      <c r="K4466" t="s">
        <v>62</v>
      </c>
      <c r="L4466" s="61">
        <v>4453</v>
      </c>
      <c r="M4466" s="53">
        <v>0.9838647678106498</v>
      </c>
      <c r="N4466" s="63">
        <v>0.83245631710642443</v>
      </c>
      <c r="O4466" s="63">
        <v>0</v>
      </c>
      <c r="P4466" s="63">
        <v>0.15140845070422534</v>
      </c>
      <c r="R4466">
        <v>4453</v>
      </c>
      <c r="S4466" s="65">
        <v>0.99564742868246325</v>
      </c>
      <c r="T4466" s="62">
        <v>0.81395728783739285</v>
      </c>
      <c r="U4466" s="62">
        <v>0</v>
      </c>
      <c r="V4466" s="62">
        <v>0.18169014084507043</v>
      </c>
      <c r="X4466">
        <v>4453</v>
      </c>
      <c r="Y4466" s="65">
        <v>1.0133214199901834</v>
      </c>
      <c r="Z4466" s="62">
        <v>0.78620874393384532</v>
      </c>
      <c r="AA4466" s="62">
        <v>0</v>
      </c>
      <c r="AB4466" s="62">
        <v>0.227112676056338</v>
      </c>
      <c r="AD4466">
        <v>4453</v>
      </c>
      <c r="AE4466" s="65">
        <v>1.0251040808619969</v>
      </c>
      <c r="AF4466" s="62">
        <v>0.76770971466481375</v>
      </c>
      <c r="AG4466" s="62">
        <v>0</v>
      </c>
      <c r="AH4466" s="62">
        <v>0.25739436619718309</v>
      </c>
    </row>
    <row r="4467" spans="5:34" x14ac:dyDescent="0.2">
      <c r="E4467" s="76">
        <v>7</v>
      </c>
      <c r="F4467" s="76">
        <v>5</v>
      </c>
      <c r="G4467">
        <v>4454</v>
      </c>
      <c r="H4467">
        <v>14</v>
      </c>
      <c r="I4467">
        <v>7</v>
      </c>
      <c r="J4467" t="s">
        <v>49</v>
      </c>
      <c r="K4467" t="s">
        <v>63</v>
      </c>
      <c r="L4467" s="61">
        <v>4454</v>
      </c>
      <c r="M4467" s="53">
        <v>1.0122259638387803</v>
      </c>
      <c r="N4467" s="63">
        <v>0.86105225491859239</v>
      </c>
      <c r="O4467" s="63">
        <v>0</v>
      </c>
      <c r="P4467" s="63">
        <v>0.15117370892018778</v>
      </c>
      <c r="R4467">
        <v>4454</v>
      </c>
      <c r="S4467" s="65">
        <v>1.0233262110690711</v>
      </c>
      <c r="T4467" s="62">
        <v>0.84191776036484578</v>
      </c>
      <c r="U4467" s="62">
        <v>0</v>
      </c>
      <c r="V4467" s="62">
        <v>0.1814084507042254</v>
      </c>
      <c r="X4467">
        <v>4454</v>
      </c>
      <c r="Y4467" s="65">
        <v>1.0399765819145077</v>
      </c>
      <c r="Z4467" s="62">
        <v>0.81321601853422609</v>
      </c>
      <c r="AA4467" s="62">
        <v>0</v>
      </c>
      <c r="AB4467" s="62">
        <v>0.22676056338028169</v>
      </c>
      <c r="AD4467">
        <v>4454</v>
      </c>
      <c r="AE4467" s="65">
        <v>1.0510768291447989</v>
      </c>
      <c r="AF4467" s="62">
        <v>0.79408152398047971</v>
      </c>
      <c r="AG4467" s="62">
        <v>0</v>
      </c>
      <c r="AH4467" s="62">
        <v>0.25699530516431923</v>
      </c>
    </row>
    <row r="4468" spans="5:34" x14ac:dyDescent="0.2">
      <c r="E4468" s="76">
        <v>7</v>
      </c>
      <c r="F4468" s="76">
        <v>5</v>
      </c>
      <c r="G4468">
        <v>4455</v>
      </c>
      <c r="H4468">
        <v>15</v>
      </c>
      <c r="I4468">
        <v>7</v>
      </c>
      <c r="J4468" t="s">
        <v>49</v>
      </c>
      <c r="K4468" t="s">
        <v>64</v>
      </c>
      <c r="L4468" s="61">
        <v>4455</v>
      </c>
      <c r="M4468" s="53">
        <v>1.2632812659252404</v>
      </c>
      <c r="N4468" s="63">
        <v>0.95694323775622636</v>
      </c>
      <c r="O4468" s="63">
        <v>0</v>
      </c>
      <c r="P4468" s="63">
        <v>0.30633802816901406</v>
      </c>
      <c r="R4468">
        <v>4455</v>
      </c>
      <c r="S4468" s="65">
        <v>1.3032834662755715</v>
      </c>
      <c r="T4468" s="62">
        <v>0.9356778324727546</v>
      </c>
      <c r="U4468" s="62">
        <v>0</v>
      </c>
      <c r="V4468" s="62">
        <v>0.36760563380281691</v>
      </c>
      <c r="X4468">
        <v>4455</v>
      </c>
      <c r="Y4468" s="65">
        <v>1.3632867668010684</v>
      </c>
      <c r="Z4468" s="62">
        <v>0.90377972454754718</v>
      </c>
      <c r="AA4468" s="62">
        <v>0</v>
      </c>
      <c r="AB4468" s="62">
        <v>0.45950704225352113</v>
      </c>
      <c r="AD4468">
        <v>4455</v>
      </c>
      <c r="AE4468" s="65">
        <v>1.4032889671513995</v>
      </c>
      <c r="AF4468" s="62">
        <v>0.88251431926407553</v>
      </c>
      <c r="AG4468" s="62">
        <v>0</v>
      </c>
      <c r="AH4468" s="62">
        <v>0.52077464788732397</v>
      </c>
    </row>
    <row r="4469" spans="5:34" x14ac:dyDescent="0.2">
      <c r="E4469" s="76">
        <v>7</v>
      </c>
      <c r="F4469" s="76">
        <v>5</v>
      </c>
      <c r="G4469">
        <v>4456</v>
      </c>
      <c r="H4469">
        <v>16</v>
      </c>
      <c r="I4469">
        <v>7</v>
      </c>
      <c r="J4469" t="s">
        <v>49</v>
      </c>
      <c r="K4469" t="s">
        <v>65</v>
      </c>
      <c r="L4469" s="61">
        <v>4456</v>
      </c>
      <c r="M4469" s="53">
        <v>1.3557872774136186</v>
      </c>
      <c r="N4469" s="63">
        <v>1.0779469018267642</v>
      </c>
      <c r="O4469" s="63">
        <v>0</v>
      </c>
      <c r="P4469" s="63">
        <v>0.27784037558685443</v>
      </c>
      <c r="R4469">
        <v>4456</v>
      </c>
      <c r="S4469" s="65">
        <v>1.3874009769348392</v>
      </c>
      <c r="T4469" s="62">
        <v>1.0539925262306138</v>
      </c>
      <c r="U4469" s="62">
        <v>0</v>
      </c>
      <c r="V4469" s="62">
        <v>0.33340845070422537</v>
      </c>
      <c r="X4469">
        <v>4456</v>
      </c>
      <c r="Y4469" s="65">
        <v>1.4348215262166701</v>
      </c>
      <c r="Z4469" s="62">
        <v>1.0180609628363886</v>
      </c>
      <c r="AA4469" s="62">
        <v>0</v>
      </c>
      <c r="AB4469" s="62">
        <v>0.41676056338028167</v>
      </c>
      <c r="AD4469">
        <v>4456</v>
      </c>
      <c r="AE4469" s="65">
        <v>1.4664352257378908</v>
      </c>
      <c r="AF4469" s="62">
        <v>0.99410658724023826</v>
      </c>
      <c r="AG4469" s="62">
        <v>0</v>
      </c>
      <c r="AH4469" s="62">
        <v>0.47232863849765261</v>
      </c>
    </row>
    <row r="4470" spans="5:34" x14ac:dyDescent="0.2">
      <c r="E4470" s="76">
        <v>7</v>
      </c>
      <c r="F4470" s="76">
        <v>5</v>
      </c>
      <c r="G4470">
        <v>4457</v>
      </c>
      <c r="H4470">
        <v>17</v>
      </c>
      <c r="I4470">
        <v>7</v>
      </c>
      <c r="J4470" t="s">
        <v>49</v>
      </c>
      <c r="K4470" t="s">
        <v>66</v>
      </c>
      <c r="L4470" s="61">
        <v>4457</v>
      </c>
      <c r="M4470" s="53">
        <v>1.2869496688354285</v>
      </c>
      <c r="N4470" s="63">
        <v>1.1362454434833158</v>
      </c>
      <c r="O4470" s="63">
        <v>0</v>
      </c>
      <c r="P4470" s="63">
        <v>0.15070422535211267</v>
      </c>
      <c r="R4470">
        <v>4457</v>
      </c>
      <c r="S4470" s="65">
        <v>1.2918406151617774</v>
      </c>
      <c r="T4470" s="62">
        <v>1.1109955447392421</v>
      </c>
      <c r="U4470" s="62">
        <v>0</v>
      </c>
      <c r="V4470" s="62">
        <v>0.18084507042253523</v>
      </c>
      <c r="X4470">
        <v>4457</v>
      </c>
      <c r="Y4470" s="65">
        <v>1.2991770346513007</v>
      </c>
      <c r="Z4470" s="62">
        <v>1.0731206966231317</v>
      </c>
      <c r="AA4470" s="62">
        <v>0</v>
      </c>
      <c r="AB4470" s="62">
        <v>0.22605633802816899</v>
      </c>
      <c r="AD4470">
        <v>4457</v>
      </c>
      <c r="AE4470" s="65">
        <v>1.3040679809776496</v>
      </c>
      <c r="AF4470" s="62">
        <v>1.047870797879058</v>
      </c>
      <c r="AG4470" s="62">
        <v>0</v>
      </c>
      <c r="AH4470" s="62">
        <v>0.25619718309859152</v>
      </c>
    </row>
    <row r="4471" spans="5:34" x14ac:dyDescent="0.2">
      <c r="E4471" s="76">
        <v>7</v>
      </c>
      <c r="F4471" s="76">
        <v>5</v>
      </c>
      <c r="G4471">
        <v>4458</v>
      </c>
      <c r="H4471">
        <v>18</v>
      </c>
      <c r="I4471">
        <v>7</v>
      </c>
      <c r="J4471" t="s">
        <v>49</v>
      </c>
      <c r="K4471" t="s">
        <v>67</v>
      </c>
      <c r="L4471" s="61">
        <v>4458</v>
      </c>
      <c r="M4471" s="53">
        <v>1.4604626767814344</v>
      </c>
      <c r="N4471" s="63">
        <v>1.3107913152790869</v>
      </c>
      <c r="O4471" s="63">
        <v>0</v>
      </c>
      <c r="P4471" s="63">
        <v>0.14967136150234742</v>
      </c>
      <c r="R4471">
        <v>4458</v>
      </c>
      <c r="S4471" s="65">
        <v>1.4612682531868129</v>
      </c>
      <c r="T4471" s="62">
        <v>1.2816626193839959</v>
      </c>
      <c r="U4471" s="62">
        <v>0</v>
      </c>
      <c r="V4471" s="62">
        <v>0.17960563380281694</v>
      </c>
      <c r="X4471">
        <v>4458</v>
      </c>
      <c r="Y4471" s="65">
        <v>1.4624766177948811</v>
      </c>
      <c r="Z4471" s="62">
        <v>1.23796957554136</v>
      </c>
      <c r="AA4471" s="62">
        <v>0</v>
      </c>
      <c r="AB4471" s="62">
        <v>0.22450704225352114</v>
      </c>
      <c r="AD4471">
        <v>4458</v>
      </c>
      <c r="AE4471" s="65">
        <v>1.4632821942002598</v>
      </c>
      <c r="AF4471" s="62">
        <v>1.2088408796462691</v>
      </c>
      <c r="AG4471" s="62">
        <v>0</v>
      </c>
      <c r="AH4471" s="62">
        <v>0.25444131455399066</v>
      </c>
    </row>
    <row r="4472" spans="5:34" x14ac:dyDescent="0.2">
      <c r="E4472" s="76">
        <v>7</v>
      </c>
      <c r="F4472" s="76">
        <v>5</v>
      </c>
      <c r="G4472">
        <v>4459</v>
      </c>
      <c r="H4472">
        <v>19</v>
      </c>
      <c r="I4472">
        <v>7</v>
      </c>
      <c r="J4472" t="s">
        <v>49</v>
      </c>
      <c r="K4472" t="s">
        <v>68</v>
      </c>
      <c r="L4472" s="61">
        <v>4459</v>
      </c>
      <c r="M4472" s="53">
        <v>1.4648867726827559</v>
      </c>
      <c r="N4472" s="63">
        <v>1.3113656459221925</v>
      </c>
      <c r="O4472" s="63">
        <v>0</v>
      </c>
      <c r="P4472" s="63">
        <v>0.15352112676056337</v>
      </c>
      <c r="R4472">
        <v>4459</v>
      </c>
      <c r="S4472" s="65">
        <v>1.4664495392365975</v>
      </c>
      <c r="T4472" s="62">
        <v>1.2822241871239215</v>
      </c>
      <c r="U4472" s="62">
        <v>0</v>
      </c>
      <c r="V4472" s="62">
        <v>0.1842253521126761</v>
      </c>
      <c r="X4472">
        <v>4459</v>
      </c>
      <c r="Y4472" s="65">
        <v>1.4687936890673603</v>
      </c>
      <c r="Z4472" s="62">
        <v>1.2385119989265152</v>
      </c>
      <c r="AA4472" s="62">
        <v>0</v>
      </c>
      <c r="AB4472" s="62">
        <v>0.2302816901408451</v>
      </c>
      <c r="AD4472">
        <v>4459</v>
      </c>
      <c r="AE4472" s="65">
        <v>1.4703564556212021</v>
      </c>
      <c r="AF4472" s="62">
        <v>1.2093705401282444</v>
      </c>
      <c r="AG4472" s="62">
        <v>0</v>
      </c>
      <c r="AH4472" s="62">
        <v>0.26098591549295774</v>
      </c>
    </row>
    <row r="4473" spans="5:34" x14ac:dyDescent="0.2">
      <c r="E4473" s="76">
        <v>7</v>
      </c>
      <c r="F4473" s="76">
        <v>5</v>
      </c>
      <c r="G4473">
        <v>4460</v>
      </c>
      <c r="H4473">
        <v>20</v>
      </c>
      <c r="I4473">
        <v>7</v>
      </c>
      <c r="J4473" t="s">
        <v>49</v>
      </c>
      <c r="K4473" t="s">
        <v>69</v>
      </c>
      <c r="L4473" s="61">
        <v>4460</v>
      </c>
      <c r="M4473" s="53">
        <v>1.4916078289948238</v>
      </c>
      <c r="N4473" s="63">
        <v>1.3714200355675938</v>
      </c>
      <c r="O4473" s="63">
        <v>0</v>
      </c>
      <c r="P4473" s="63">
        <v>0.12018779342723004</v>
      </c>
      <c r="R4473">
        <v>4460</v>
      </c>
      <c r="S4473" s="65">
        <v>1.485169386889879</v>
      </c>
      <c r="T4473" s="62">
        <v>1.3409440347772028</v>
      </c>
      <c r="U4473" s="62">
        <v>0</v>
      </c>
      <c r="V4473" s="62">
        <v>0.14422535211267609</v>
      </c>
      <c r="X4473">
        <v>4460</v>
      </c>
      <c r="Y4473" s="65">
        <v>1.4755117237324615</v>
      </c>
      <c r="Z4473" s="62">
        <v>1.2952300335916165</v>
      </c>
      <c r="AA4473" s="62">
        <v>0</v>
      </c>
      <c r="AB4473" s="62">
        <v>0.18028169014084511</v>
      </c>
      <c r="AD4473">
        <v>4460</v>
      </c>
      <c r="AE4473" s="65">
        <v>1.4690732816275167</v>
      </c>
      <c r="AF4473" s="62">
        <v>1.2647540328012257</v>
      </c>
      <c r="AG4473" s="62">
        <v>0</v>
      </c>
      <c r="AH4473" s="62">
        <v>0.2043192488262911</v>
      </c>
    </row>
    <row r="4474" spans="5:34" x14ac:dyDescent="0.2">
      <c r="E4474" s="76">
        <v>7</v>
      </c>
      <c r="F4474" s="76">
        <v>5</v>
      </c>
      <c r="G4474">
        <v>4461</v>
      </c>
      <c r="H4474">
        <v>21</v>
      </c>
      <c r="I4474">
        <v>7</v>
      </c>
      <c r="J4474" t="s">
        <v>49</v>
      </c>
      <c r="K4474" t="s">
        <v>70</v>
      </c>
      <c r="L4474" s="61">
        <v>4461</v>
      </c>
      <c r="M4474" s="53">
        <v>1.2754145242052892</v>
      </c>
      <c r="N4474" s="63">
        <v>1.2139121767874488</v>
      </c>
      <c r="O4474" s="63">
        <v>0</v>
      </c>
      <c r="P4474" s="63">
        <v>6.1502347417840372E-2</v>
      </c>
      <c r="R4474">
        <v>4461</v>
      </c>
      <c r="S4474" s="65">
        <v>1.2607391675380248</v>
      </c>
      <c r="T4474" s="62">
        <v>1.1869363506366164</v>
      </c>
      <c r="U4474" s="62">
        <v>0</v>
      </c>
      <c r="V4474" s="62">
        <v>7.3802816901408469E-2</v>
      </c>
      <c r="X4474">
        <v>4461</v>
      </c>
      <c r="Y4474" s="65">
        <v>1.2387261325371288</v>
      </c>
      <c r="Z4474" s="62">
        <v>1.1464726114103683</v>
      </c>
      <c r="AA4474" s="62">
        <v>0</v>
      </c>
      <c r="AB4474" s="62">
        <v>9.2253521126760579E-2</v>
      </c>
      <c r="AD4474">
        <v>4461</v>
      </c>
      <c r="AE4474" s="65">
        <v>1.2240507758698647</v>
      </c>
      <c r="AF4474" s="62">
        <v>1.1194967852595361</v>
      </c>
      <c r="AG4474" s="62">
        <v>0</v>
      </c>
      <c r="AH4474" s="62">
        <v>0.10455399061032865</v>
      </c>
    </row>
    <row r="4475" spans="5:34" x14ac:dyDescent="0.2">
      <c r="E4475" s="76">
        <v>7</v>
      </c>
      <c r="F4475" s="76">
        <v>5</v>
      </c>
      <c r="G4475">
        <v>4462</v>
      </c>
      <c r="H4475">
        <v>22</v>
      </c>
      <c r="I4475">
        <v>7</v>
      </c>
      <c r="J4475" t="s">
        <v>49</v>
      </c>
      <c r="K4475" t="s">
        <v>71</v>
      </c>
      <c r="L4475" s="61">
        <v>4462</v>
      </c>
      <c r="M4475" s="53">
        <v>1.1998352608256551</v>
      </c>
      <c r="N4475" s="63">
        <v>1.1775347913420871</v>
      </c>
      <c r="O4475" s="63">
        <v>0</v>
      </c>
      <c r="P4475" s="63">
        <v>2.2300469483568074E-2</v>
      </c>
      <c r="R4475">
        <v>4462</v>
      </c>
      <c r="S4475" s="65">
        <v>1.1781279149147668</v>
      </c>
      <c r="T4475" s="62">
        <v>1.1513673515344851</v>
      </c>
      <c r="U4475" s="62">
        <v>0</v>
      </c>
      <c r="V4475" s="62">
        <v>2.6760563380281696E-2</v>
      </c>
      <c r="X4475">
        <v>4462</v>
      </c>
      <c r="Y4475" s="65">
        <v>1.1455668960484342</v>
      </c>
      <c r="Z4475" s="62">
        <v>1.1121161918230822</v>
      </c>
      <c r="AA4475" s="62">
        <v>0</v>
      </c>
      <c r="AB4475" s="62">
        <v>3.3450704225352117E-2</v>
      </c>
      <c r="AD4475">
        <v>4462</v>
      </c>
      <c r="AE4475" s="65">
        <v>1.1238595501375459</v>
      </c>
      <c r="AF4475" s="62">
        <v>1.0859487520154802</v>
      </c>
      <c r="AG4475" s="62">
        <v>0</v>
      </c>
      <c r="AH4475" s="62">
        <v>3.7910798122065728E-2</v>
      </c>
    </row>
    <row r="4476" spans="5:34" x14ac:dyDescent="0.2">
      <c r="E4476" s="76">
        <v>7</v>
      </c>
      <c r="F4476" s="76">
        <v>5</v>
      </c>
      <c r="G4476">
        <v>4463</v>
      </c>
      <c r="H4476">
        <v>23</v>
      </c>
      <c r="I4476">
        <v>7</v>
      </c>
      <c r="J4476" t="s">
        <v>49</v>
      </c>
      <c r="K4476" t="s">
        <v>72</v>
      </c>
      <c r="L4476" s="61">
        <v>4463</v>
      </c>
      <c r="M4476" s="53">
        <v>1.0330665061132012</v>
      </c>
      <c r="N4476" s="63">
        <v>0.99128246855451563</v>
      </c>
      <c r="O4476" s="63">
        <v>0</v>
      </c>
      <c r="P4476" s="63">
        <v>4.1784037558685441E-2</v>
      </c>
      <c r="R4476">
        <v>4463</v>
      </c>
      <c r="S4476" s="65">
        <v>1.0193948143237268</v>
      </c>
      <c r="T4476" s="62">
        <v>0.9692539692533042</v>
      </c>
      <c r="U4476" s="62">
        <v>0</v>
      </c>
      <c r="V4476" s="62">
        <v>5.0140845070422546E-2</v>
      </c>
      <c r="X4476">
        <v>4463</v>
      </c>
      <c r="Y4476" s="65">
        <v>0.99888727663951515</v>
      </c>
      <c r="Z4476" s="62">
        <v>0.93621122030148696</v>
      </c>
      <c r="AA4476" s="62">
        <v>0</v>
      </c>
      <c r="AB4476" s="62">
        <v>6.2676056338028169E-2</v>
      </c>
      <c r="AD4476">
        <v>4463</v>
      </c>
      <c r="AE4476" s="65">
        <v>0.9852155848500409</v>
      </c>
      <c r="AF4476" s="62">
        <v>0.91418272100027564</v>
      </c>
      <c r="AG4476" s="62">
        <v>0</v>
      </c>
      <c r="AH4476" s="62">
        <v>7.103286384976526E-2</v>
      </c>
    </row>
    <row r="4477" spans="5:34" x14ac:dyDescent="0.2">
      <c r="E4477" s="76">
        <v>7</v>
      </c>
      <c r="F4477" s="76">
        <v>5</v>
      </c>
      <c r="G4477">
        <v>4464</v>
      </c>
      <c r="H4477">
        <v>24</v>
      </c>
      <c r="I4477">
        <v>7</v>
      </c>
      <c r="J4477" t="s">
        <v>49</v>
      </c>
      <c r="K4477" t="s">
        <v>73</v>
      </c>
      <c r="L4477" s="61">
        <v>4464</v>
      </c>
      <c r="M4477" s="53">
        <v>1.0110562348549004</v>
      </c>
      <c r="N4477" s="63">
        <v>0.97490600011311623</v>
      </c>
      <c r="O4477" s="63">
        <v>0</v>
      </c>
      <c r="P4477" s="63">
        <v>3.615023474178404E-2</v>
      </c>
      <c r="R4477">
        <v>4464</v>
      </c>
      <c r="S4477" s="65">
        <v>0.99662170402296557</v>
      </c>
      <c r="T4477" s="62">
        <v>0.95324142233282472</v>
      </c>
      <c r="U4477" s="62">
        <v>0</v>
      </c>
      <c r="V4477" s="62">
        <v>4.3380281690140854E-2</v>
      </c>
      <c r="X4477">
        <v>4464</v>
      </c>
      <c r="Y4477" s="65">
        <v>0.97496990777506376</v>
      </c>
      <c r="Z4477" s="62">
        <v>0.92074455566238766</v>
      </c>
      <c r="AA4477" s="62">
        <v>0</v>
      </c>
      <c r="AB4477" s="62">
        <v>5.422535211267606E-2</v>
      </c>
      <c r="AD4477">
        <v>4464</v>
      </c>
      <c r="AE4477" s="65">
        <v>0.96053537694312907</v>
      </c>
      <c r="AF4477" s="62">
        <v>0.89907997788209615</v>
      </c>
      <c r="AG4477" s="62">
        <v>0</v>
      </c>
      <c r="AH4477" s="62">
        <v>6.1455399061032867E-2</v>
      </c>
    </row>
    <row r="4478" spans="5:34" x14ac:dyDescent="0.2">
      <c r="E4478" s="76">
        <v>7</v>
      </c>
      <c r="F4478" s="76">
        <v>6</v>
      </c>
      <c r="G4478">
        <v>4465</v>
      </c>
      <c r="H4478">
        <v>1</v>
      </c>
      <c r="I4478">
        <v>1</v>
      </c>
      <c r="J4478" t="s">
        <v>49</v>
      </c>
      <c r="K4478" t="s">
        <v>50</v>
      </c>
      <c r="L4478" s="61">
        <v>4465</v>
      </c>
      <c r="M4478" s="53">
        <v>0.84297420896785424</v>
      </c>
      <c r="N4478" s="63">
        <v>0.84297420896785424</v>
      </c>
      <c r="O4478" s="63">
        <v>0</v>
      </c>
      <c r="P4478" s="63">
        <v>0</v>
      </c>
      <c r="R4478">
        <v>4465</v>
      </c>
      <c r="S4478" s="65">
        <v>0.82424144876856853</v>
      </c>
      <c r="T4478" s="62">
        <v>0.82424144876856853</v>
      </c>
      <c r="U4478" s="62">
        <v>0</v>
      </c>
      <c r="V4478" s="62">
        <v>0</v>
      </c>
      <c r="X4478">
        <v>4465</v>
      </c>
      <c r="Y4478" s="65">
        <v>0.79614230846964018</v>
      </c>
      <c r="Z4478" s="62">
        <v>0.79614230846964018</v>
      </c>
      <c r="AA4478" s="62">
        <v>0</v>
      </c>
      <c r="AB4478" s="62">
        <v>0</v>
      </c>
      <c r="AD4478">
        <v>4465</v>
      </c>
      <c r="AE4478" s="65">
        <v>0.77740954827035458</v>
      </c>
      <c r="AF4478" s="62">
        <v>0.77740954827035458</v>
      </c>
      <c r="AG4478" s="62">
        <v>0</v>
      </c>
      <c r="AH4478" s="62">
        <v>0</v>
      </c>
    </row>
    <row r="4479" spans="5:34" x14ac:dyDescent="0.2">
      <c r="E4479" s="76">
        <v>7</v>
      </c>
      <c r="F4479" s="76">
        <v>6</v>
      </c>
      <c r="G4479">
        <v>4466</v>
      </c>
      <c r="H4479">
        <v>2</v>
      </c>
      <c r="I4479">
        <v>1</v>
      </c>
      <c r="J4479" t="s">
        <v>49</v>
      </c>
      <c r="K4479" t="s">
        <v>51</v>
      </c>
      <c r="L4479" s="61">
        <v>4466</v>
      </c>
      <c r="M4479" s="53">
        <v>0.62995957866629027</v>
      </c>
      <c r="N4479" s="63">
        <v>0.62995957866629027</v>
      </c>
      <c r="O4479" s="63">
        <v>0</v>
      </c>
      <c r="P4479" s="63">
        <v>0</v>
      </c>
      <c r="R4479">
        <v>4466</v>
      </c>
      <c r="S4479" s="65">
        <v>0.61596047691815037</v>
      </c>
      <c r="T4479" s="62">
        <v>0.61596047691815037</v>
      </c>
      <c r="U4479" s="62">
        <v>0</v>
      </c>
      <c r="V4479" s="62">
        <v>0</v>
      </c>
      <c r="X4479">
        <v>4466</v>
      </c>
      <c r="Y4479" s="65">
        <v>0.59496182429594069</v>
      </c>
      <c r="Z4479" s="62">
        <v>0.59496182429594069</v>
      </c>
      <c r="AA4479" s="62">
        <v>0</v>
      </c>
      <c r="AB4479" s="62">
        <v>0</v>
      </c>
      <c r="AD4479">
        <v>4466</v>
      </c>
      <c r="AE4479" s="65">
        <v>0.58096272254780101</v>
      </c>
      <c r="AF4479" s="62">
        <v>0.58096272254780101</v>
      </c>
      <c r="AG4479" s="62">
        <v>0</v>
      </c>
      <c r="AH4479" s="62">
        <v>0</v>
      </c>
    </row>
    <row r="4480" spans="5:34" x14ac:dyDescent="0.2">
      <c r="E4480" s="76">
        <v>7</v>
      </c>
      <c r="F4480" s="76">
        <v>6</v>
      </c>
      <c r="G4480">
        <v>4467</v>
      </c>
      <c r="H4480">
        <v>3</v>
      </c>
      <c r="I4480">
        <v>1</v>
      </c>
      <c r="J4480" t="s">
        <v>49</v>
      </c>
      <c r="K4480" t="s">
        <v>52</v>
      </c>
      <c r="L4480" s="61">
        <v>4467</v>
      </c>
      <c r="M4480" s="53">
        <v>0.45903672690875463</v>
      </c>
      <c r="N4480" s="63">
        <v>0.45903672690875463</v>
      </c>
      <c r="O4480" s="63">
        <v>0</v>
      </c>
      <c r="P4480" s="63">
        <v>0</v>
      </c>
      <c r="R4480">
        <v>4467</v>
      </c>
      <c r="S4480" s="65">
        <v>0.44883591075522672</v>
      </c>
      <c r="T4480" s="62">
        <v>0.44883591075522672</v>
      </c>
      <c r="U4480" s="62">
        <v>0</v>
      </c>
      <c r="V4480" s="62">
        <v>0</v>
      </c>
      <c r="X4480">
        <v>4467</v>
      </c>
      <c r="Y4480" s="65">
        <v>0.43353468652493499</v>
      </c>
      <c r="Z4480" s="62">
        <v>0.43353468652493499</v>
      </c>
      <c r="AA4480" s="62">
        <v>0</v>
      </c>
      <c r="AB4480" s="62">
        <v>0</v>
      </c>
      <c r="AD4480">
        <v>4467</v>
      </c>
      <c r="AE4480" s="65">
        <v>0.42333387037140713</v>
      </c>
      <c r="AF4480" s="62">
        <v>0.42333387037140713</v>
      </c>
      <c r="AG4480" s="62">
        <v>0</v>
      </c>
      <c r="AH4480" s="62">
        <v>0</v>
      </c>
    </row>
    <row r="4481" spans="5:34" x14ac:dyDescent="0.2">
      <c r="E4481" s="76">
        <v>7</v>
      </c>
      <c r="F4481" s="76">
        <v>6</v>
      </c>
      <c r="G4481">
        <v>4468</v>
      </c>
      <c r="H4481">
        <v>4</v>
      </c>
      <c r="I4481">
        <v>1</v>
      </c>
      <c r="J4481" t="s">
        <v>49</v>
      </c>
      <c r="K4481" t="s">
        <v>53</v>
      </c>
      <c r="L4481" s="61">
        <v>4468</v>
      </c>
      <c r="M4481" s="53">
        <v>0.54587985008759121</v>
      </c>
      <c r="N4481" s="63">
        <v>0.54587985008759121</v>
      </c>
      <c r="O4481" s="63">
        <v>0</v>
      </c>
      <c r="P4481" s="63">
        <v>0</v>
      </c>
      <c r="R4481">
        <v>4468</v>
      </c>
      <c r="S4481" s="65">
        <v>0.53374918675231142</v>
      </c>
      <c r="T4481" s="62">
        <v>0.53374918675231142</v>
      </c>
      <c r="U4481" s="62">
        <v>0</v>
      </c>
      <c r="V4481" s="62">
        <v>0</v>
      </c>
      <c r="X4481">
        <v>4468</v>
      </c>
      <c r="Y4481" s="65">
        <v>0.51555319174939174</v>
      </c>
      <c r="Z4481" s="62">
        <v>0.51555319174939174</v>
      </c>
      <c r="AA4481" s="62">
        <v>0</v>
      </c>
      <c r="AB4481" s="62">
        <v>0</v>
      </c>
      <c r="AD4481">
        <v>4468</v>
      </c>
      <c r="AE4481" s="65">
        <v>0.50342252841411195</v>
      </c>
      <c r="AF4481" s="62">
        <v>0.50342252841411195</v>
      </c>
      <c r="AG4481" s="62">
        <v>0</v>
      </c>
      <c r="AH4481" s="62">
        <v>0</v>
      </c>
    </row>
    <row r="4482" spans="5:34" x14ac:dyDescent="0.2">
      <c r="E4482" s="76">
        <v>7</v>
      </c>
      <c r="F4482" s="76">
        <v>6</v>
      </c>
      <c r="G4482">
        <v>4469</v>
      </c>
      <c r="H4482">
        <v>5</v>
      </c>
      <c r="I4482">
        <v>1</v>
      </c>
      <c r="J4482" t="s">
        <v>49</v>
      </c>
      <c r="K4482" t="s">
        <v>54</v>
      </c>
      <c r="L4482" s="61">
        <v>4469</v>
      </c>
      <c r="M4482" s="53">
        <v>0.46079744196401934</v>
      </c>
      <c r="N4482" s="63">
        <v>0.46079744196401934</v>
      </c>
      <c r="O4482" s="63">
        <v>0</v>
      </c>
      <c r="P4482" s="63">
        <v>0</v>
      </c>
      <c r="R4482">
        <v>4469</v>
      </c>
      <c r="S4482" s="65">
        <v>0.45055749880926332</v>
      </c>
      <c r="T4482" s="62">
        <v>0.45055749880926332</v>
      </c>
      <c r="U4482" s="62">
        <v>0</v>
      </c>
      <c r="V4482" s="62">
        <v>0</v>
      </c>
      <c r="X4482">
        <v>4469</v>
      </c>
      <c r="Y4482" s="65">
        <v>0.43519758407712938</v>
      </c>
      <c r="Z4482" s="62">
        <v>0.43519758407712938</v>
      </c>
      <c r="AA4482" s="62">
        <v>0</v>
      </c>
      <c r="AB4482" s="62">
        <v>0</v>
      </c>
      <c r="AD4482">
        <v>4469</v>
      </c>
      <c r="AE4482" s="65">
        <v>0.42495764092237343</v>
      </c>
      <c r="AF4482" s="62">
        <v>0.42495764092237343</v>
      </c>
      <c r="AG4482" s="62">
        <v>0</v>
      </c>
      <c r="AH4482" s="62">
        <v>0</v>
      </c>
    </row>
    <row r="4483" spans="5:34" x14ac:dyDescent="0.2">
      <c r="E4483" s="76">
        <v>7</v>
      </c>
      <c r="F4483" s="76">
        <v>6</v>
      </c>
      <c r="G4483">
        <v>4470</v>
      </c>
      <c r="H4483">
        <v>6</v>
      </c>
      <c r="I4483">
        <v>1</v>
      </c>
      <c r="J4483" t="s">
        <v>49</v>
      </c>
      <c r="K4483" t="s">
        <v>55</v>
      </c>
      <c r="L4483" s="61">
        <v>4470</v>
      </c>
      <c r="M4483" s="53">
        <v>0.33629480082414714</v>
      </c>
      <c r="N4483" s="63">
        <v>0.33629480082414714</v>
      </c>
      <c r="O4483" s="63">
        <v>0</v>
      </c>
      <c r="P4483" s="63">
        <v>0</v>
      </c>
      <c r="R4483">
        <v>4470</v>
      </c>
      <c r="S4483" s="65">
        <v>0.32882158302805498</v>
      </c>
      <c r="T4483" s="62">
        <v>0.32882158302805498</v>
      </c>
      <c r="U4483" s="62">
        <v>0</v>
      </c>
      <c r="V4483" s="62">
        <v>0</v>
      </c>
      <c r="X4483">
        <v>4470</v>
      </c>
      <c r="Y4483" s="65">
        <v>0.31761175633391675</v>
      </c>
      <c r="Z4483" s="62">
        <v>0.31761175633391675</v>
      </c>
      <c r="AA4483" s="62">
        <v>0</v>
      </c>
      <c r="AB4483" s="62">
        <v>0</v>
      </c>
      <c r="AD4483">
        <v>4470</v>
      </c>
      <c r="AE4483" s="65">
        <v>0.31013853853782458</v>
      </c>
      <c r="AF4483" s="62">
        <v>0.31013853853782458</v>
      </c>
      <c r="AG4483" s="62">
        <v>0</v>
      </c>
      <c r="AH4483" s="62">
        <v>0</v>
      </c>
    </row>
    <row r="4484" spans="5:34" x14ac:dyDescent="0.2">
      <c r="E4484" s="76">
        <v>7</v>
      </c>
      <c r="F4484" s="76">
        <v>6</v>
      </c>
      <c r="G4484">
        <v>4471</v>
      </c>
      <c r="H4484">
        <v>7</v>
      </c>
      <c r="I4484">
        <v>1</v>
      </c>
      <c r="J4484" t="s">
        <v>49</v>
      </c>
      <c r="K4484" t="s">
        <v>56</v>
      </c>
      <c r="L4484" s="61">
        <v>4471</v>
      </c>
      <c r="M4484" s="53">
        <v>0.16985300064701991</v>
      </c>
      <c r="N4484" s="63">
        <v>0.16703609923856921</v>
      </c>
      <c r="O4484" s="63">
        <v>0</v>
      </c>
      <c r="P4484" s="63">
        <v>2.8169014084507044E-3</v>
      </c>
      <c r="R4484">
        <v>4471</v>
      </c>
      <c r="S4484" s="65">
        <v>0.16670446761229743</v>
      </c>
      <c r="T4484" s="62">
        <v>0.16332418592215658</v>
      </c>
      <c r="U4484" s="62">
        <v>0</v>
      </c>
      <c r="V4484" s="62">
        <v>3.3802816901408457E-3</v>
      </c>
      <c r="X4484">
        <v>4471</v>
      </c>
      <c r="Y4484" s="65">
        <v>0.16198166806021369</v>
      </c>
      <c r="Z4484" s="62">
        <v>0.15775631594753764</v>
      </c>
      <c r="AA4484" s="62">
        <v>0</v>
      </c>
      <c r="AB4484" s="62">
        <v>4.2253521126760568E-3</v>
      </c>
      <c r="AD4484">
        <v>4471</v>
      </c>
      <c r="AE4484" s="65">
        <v>0.15883313502549118</v>
      </c>
      <c r="AF4484" s="62">
        <v>0.15404440263112498</v>
      </c>
      <c r="AG4484" s="62">
        <v>0</v>
      </c>
      <c r="AH4484" s="62">
        <v>4.7887323943661972E-3</v>
      </c>
    </row>
    <row r="4485" spans="5:34" x14ac:dyDescent="0.2">
      <c r="E4485" s="76">
        <v>7</v>
      </c>
      <c r="F4485" s="76">
        <v>6</v>
      </c>
      <c r="G4485">
        <v>4472</v>
      </c>
      <c r="H4485">
        <v>8</v>
      </c>
      <c r="I4485">
        <v>1</v>
      </c>
      <c r="J4485" t="s">
        <v>49</v>
      </c>
      <c r="K4485" t="s">
        <v>57</v>
      </c>
      <c r="L4485" s="61">
        <v>4472</v>
      </c>
      <c r="M4485" s="53">
        <v>0.18016661756199293</v>
      </c>
      <c r="N4485" s="63">
        <v>0.18016661756199293</v>
      </c>
      <c r="O4485" s="63">
        <v>0</v>
      </c>
      <c r="P4485" s="63">
        <v>0</v>
      </c>
      <c r="R4485">
        <v>4472</v>
      </c>
      <c r="S4485" s="65">
        <v>0.17616291494950417</v>
      </c>
      <c r="T4485" s="62">
        <v>0.17616291494950417</v>
      </c>
      <c r="U4485" s="62">
        <v>0</v>
      </c>
      <c r="V4485" s="62">
        <v>0</v>
      </c>
      <c r="X4485">
        <v>4472</v>
      </c>
      <c r="Y4485" s="65">
        <v>0.17015736103077106</v>
      </c>
      <c r="Z4485" s="62">
        <v>0.17015736103077106</v>
      </c>
      <c r="AA4485" s="62">
        <v>0</v>
      </c>
      <c r="AB4485" s="62">
        <v>0</v>
      </c>
      <c r="AD4485">
        <v>4472</v>
      </c>
      <c r="AE4485" s="65">
        <v>0.16615365841828236</v>
      </c>
      <c r="AF4485" s="62">
        <v>0.16615365841828236</v>
      </c>
      <c r="AG4485" s="62">
        <v>0</v>
      </c>
      <c r="AH4485" s="62">
        <v>0</v>
      </c>
    </row>
    <row r="4486" spans="5:34" x14ac:dyDescent="0.2">
      <c r="E4486" s="76">
        <v>7</v>
      </c>
      <c r="F4486" s="76">
        <v>6</v>
      </c>
      <c r="G4486">
        <v>4473</v>
      </c>
      <c r="H4486">
        <v>9</v>
      </c>
      <c r="I4486">
        <v>1</v>
      </c>
      <c r="J4486" t="s">
        <v>49</v>
      </c>
      <c r="K4486" t="s">
        <v>58</v>
      </c>
      <c r="L4486" s="61">
        <v>4473</v>
      </c>
      <c r="M4486" s="53">
        <v>0.53064170601292648</v>
      </c>
      <c r="N4486" s="63">
        <v>0.25787175296128323</v>
      </c>
      <c r="O4486" s="63">
        <v>0</v>
      </c>
      <c r="P4486" s="63">
        <v>0.2727699530516432</v>
      </c>
      <c r="R4486">
        <v>4473</v>
      </c>
      <c r="S4486" s="65">
        <v>0.57946521322411537</v>
      </c>
      <c r="T4486" s="62">
        <v>0.25214126956214361</v>
      </c>
      <c r="U4486" s="62">
        <v>0</v>
      </c>
      <c r="V4486" s="62">
        <v>0.32732394366197182</v>
      </c>
      <c r="X4486">
        <v>4473</v>
      </c>
      <c r="Y4486" s="65">
        <v>0.65270047404089904</v>
      </c>
      <c r="Z4486" s="62">
        <v>0.24354554446343418</v>
      </c>
      <c r="AA4486" s="62">
        <v>0</v>
      </c>
      <c r="AB4486" s="62">
        <v>0.4091549295774648</v>
      </c>
      <c r="AD4486">
        <v>4473</v>
      </c>
      <c r="AE4486" s="65">
        <v>0.70152398125208792</v>
      </c>
      <c r="AF4486" s="62">
        <v>0.23781506106429456</v>
      </c>
      <c r="AG4486" s="62">
        <v>0</v>
      </c>
      <c r="AH4486" s="62">
        <v>0.46370892018779342</v>
      </c>
    </row>
    <row r="4487" spans="5:34" x14ac:dyDescent="0.2">
      <c r="E4487" s="76">
        <v>7</v>
      </c>
      <c r="F4487" s="76">
        <v>6</v>
      </c>
      <c r="G4487">
        <v>4474</v>
      </c>
      <c r="H4487">
        <v>10</v>
      </c>
      <c r="I4487">
        <v>1</v>
      </c>
      <c r="J4487" t="s">
        <v>49</v>
      </c>
      <c r="K4487" t="s">
        <v>59</v>
      </c>
      <c r="L4487" s="61">
        <v>4474</v>
      </c>
      <c r="M4487" s="53">
        <v>0.51596848894772274</v>
      </c>
      <c r="N4487" s="63">
        <v>0.31362107110734716</v>
      </c>
      <c r="O4487" s="63">
        <v>0</v>
      </c>
      <c r="P4487" s="63">
        <v>0.20234741784037558</v>
      </c>
      <c r="R4487">
        <v>4474</v>
      </c>
      <c r="S4487" s="65">
        <v>0.54946861538007896</v>
      </c>
      <c r="T4487" s="62">
        <v>0.30665171397162827</v>
      </c>
      <c r="U4487" s="62">
        <v>0</v>
      </c>
      <c r="V4487" s="62">
        <v>0.24281690140845075</v>
      </c>
      <c r="X4487">
        <v>4474</v>
      </c>
      <c r="Y4487" s="65">
        <v>0.59971880502861352</v>
      </c>
      <c r="Z4487" s="62">
        <v>0.2961976782680501</v>
      </c>
      <c r="AA4487" s="62">
        <v>0</v>
      </c>
      <c r="AB4487" s="62">
        <v>0.30352112676056336</v>
      </c>
      <c r="AD4487">
        <v>4474</v>
      </c>
      <c r="AE4487" s="65">
        <v>0.63321893146096975</v>
      </c>
      <c r="AF4487" s="62">
        <v>0.28922832113233127</v>
      </c>
      <c r="AG4487" s="62">
        <v>0</v>
      </c>
      <c r="AH4487" s="62">
        <v>0.34399061032863854</v>
      </c>
    </row>
    <row r="4488" spans="5:34" x14ac:dyDescent="0.2">
      <c r="E4488" s="76">
        <v>7</v>
      </c>
      <c r="F4488" s="76">
        <v>6</v>
      </c>
      <c r="G4488">
        <v>4475</v>
      </c>
      <c r="H4488">
        <v>11</v>
      </c>
      <c r="I4488">
        <v>1</v>
      </c>
      <c r="J4488" t="s">
        <v>49</v>
      </c>
      <c r="K4488" t="s">
        <v>60</v>
      </c>
      <c r="L4488" s="61">
        <v>4475</v>
      </c>
      <c r="M4488" s="53">
        <v>0.57816674522994671</v>
      </c>
      <c r="N4488" s="63">
        <v>0.45699303630975896</v>
      </c>
      <c r="O4488" s="63">
        <v>0</v>
      </c>
      <c r="P4488" s="63">
        <v>0.12117370892018779</v>
      </c>
      <c r="R4488">
        <v>4475</v>
      </c>
      <c r="S4488" s="65">
        <v>0.59224608620710073</v>
      </c>
      <c r="T4488" s="62">
        <v>0.44683763550287536</v>
      </c>
      <c r="U4488" s="62">
        <v>0</v>
      </c>
      <c r="V4488" s="62">
        <v>0.14540845070422537</v>
      </c>
      <c r="X4488">
        <v>4475</v>
      </c>
      <c r="Y4488" s="65">
        <v>0.61336509767283176</v>
      </c>
      <c r="Z4488" s="62">
        <v>0.43160453429255008</v>
      </c>
      <c r="AA4488" s="62">
        <v>0</v>
      </c>
      <c r="AB4488" s="62">
        <v>0.18176056338028168</v>
      </c>
      <c r="AD4488">
        <v>4475</v>
      </c>
      <c r="AE4488" s="65">
        <v>0.62744443864998578</v>
      </c>
      <c r="AF4488" s="62">
        <v>0.42144913348566659</v>
      </c>
      <c r="AG4488" s="62">
        <v>0</v>
      </c>
      <c r="AH4488" s="62">
        <v>0.20599530516431924</v>
      </c>
    </row>
    <row r="4489" spans="5:34" x14ac:dyDescent="0.2">
      <c r="E4489" s="76">
        <v>7</v>
      </c>
      <c r="F4489" s="76">
        <v>6</v>
      </c>
      <c r="G4489">
        <v>4476</v>
      </c>
      <c r="H4489">
        <v>12</v>
      </c>
      <c r="I4489">
        <v>1</v>
      </c>
      <c r="J4489" t="s">
        <v>49</v>
      </c>
      <c r="K4489" t="s">
        <v>61</v>
      </c>
      <c r="L4489" s="61">
        <v>4476</v>
      </c>
      <c r="M4489" s="53">
        <v>0.85436475158829828</v>
      </c>
      <c r="N4489" s="63">
        <v>0.67605489243336869</v>
      </c>
      <c r="O4489" s="63">
        <v>0</v>
      </c>
      <c r="P4489" s="63">
        <v>0.17830985915492958</v>
      </c>
      <c r="R4489">
        <v>4476</v>
      </c>
      <c r="S4489" s="65">
        <v>0.87500328136520933</v>
      </c>
      <c r="T4489" s="62">
        <v>0.66103145037929378</v>
      </c>
      <c r="U4489" s="62">
        <v>0</v>
      </c>
      <c r="V4489" s="62">
        <v>0.21397183098591552</v>
      </c>
      <c r="X4489">
        <v>4476</v>
      </c>
      <c r="Y4489" s="65">
        <v>0.90596107603057607</v>
      </c>
      <c r="Z4489" s="62">
        <v>0.63849628729818164</v>
      </c>
      <c r="AA4489" s="62">
        <v>0</v>
      </c>
      <c r="AB4489" s="62">
        <v>0.26746478873239438</v>
      </c>
      <c r="AD4489">
        <v>4476</v>
      </c>
      <c r="AE4489" s="65">
        <v>0.92659960580748701</v>
      </c>
      <c r="AF4489" s="62">
        <v>0.62347284524410673</v>
      </c>
      <c r="AG4489" s="62">
        <v>0</v>
      </c>
      <c r="AH4489" s="62">
        <v>0.30312676056338028</v>
      </c>
    </row>
    <row r="4490" spans="5:34" x14ac:dyDescent="0.2">
      <c r="E4490" s="76">
        <v>7</v>
      </c>
      <c r="F4490" s="76">
        <v>6</v>
      </c>
      <c r="G4490">
        <v>4477</v>
      </c>
      <c r="H4490">
        <v>13</v>
      </c>
      <c r="I4490">
        <v>1</v>
      </c>
      <c r="J4490" t="s">
        <v>49</v>
      </c>
      <c r="K4490" t="s">
        <v>62</v>
      </c>
      <c r="L4490" s="61">
        <v>4477</v>
      </c>
      <c r="M4490" s="53">
        <v>0.9838647678106498</v>
      </c>
      <c r="N4490" s="63">
        <v>0.83245631710642443</v>
      </c>
      <c r="O4490" s="63">
        <v>0</v>
      </c>
      <c r="P4490" s="63">
        <v>0.15140845070422534</v>
      </c>
      <c r="R4490">
        <v>4477</v>
      </c>
      <c r="S4490" s="65">
        <v>0.99564742868246325</v>
      </c>
      <c r="T4490" s="62">
        <v>0.81395728783739285</v>
      </c>
      <c r="U4490" s="62">
        <v>0</v>
      </c>
      <c r="V4490" s="62">
        <v>0.18169014084507043</v>
      </c>
      <c r="X4490">
        <v>4477</v>
      </c>
      <c r="Y4490" s="65">
        <v>1.0133214199901834</v>
      </c>
      <c r="Z4490" s="62">
        <v>0.78620874393384532</v>
      </c>
      <c r="AA4490" s="62">
        <v>0</v>
      </c>
      <c r="AB4490" s="62">
        <v>0.227112676056338</v>
      </c>
      <c r="AD4490">
        <v>4477</v>
      </c>
      <c r="AE4490" s="65">
        <v>1.0251040808619969</v>
      </c>
      <c r="AF4490" s="62">
        <v>0.76770971466481375</v>
      </c>
      <c r="AG4490" s="62">
        <v>0</v>
      </c>
      <c r="AH4490" s="62">
        <v>0.25739436619718309</v>
      </c>
    </row>
    <row r="4491" spans="5:34" x14ac:dyDescent="0.2">
      <c r="E4491" s="76">
        <v>7</v>
      </c>
      <c r="F4491" s="76">
        <v>6</v>
      </c>
      <c r="G4491">
        <v>4478</v>
      </c>
      <c r="H4491">
        <v>14</v>
      </c>
      <c r="I4491">
        <v>1</v>
      </c>
      <c r="J4491" t="s">
        <v>49</v>
      </c>
      <c r="K4491" t="s">
        <v>63</v>
      </c>
      <c r="L4491" s="61">
        <v>4478</v>
      </c>
      <c r="M4491" s="53">
        <v>1.0122259638387803</v>
      </c>
      <c r="N4491" s="63">
        <v>0.86105225491859239</v>
      </c>
      <c r="O4491" s="63">
        <v>0</v>
      </c>
      <c r="P4491" s="63">
        <v>0.15117370892018778</v>
      </c>
      <c r="R4491">
        <v>4478</v>
      </c>
      <c r="S4491" s="65">
        <v>1.0233262110690711</v>
      </c>
      <c r="T4491" s="62">
        <v>0.84191776036484578</v>
      </c>
      <c r="U4491" s="62">
        <v>0</v>
      </c>
      <c r="V4491" s="62">
        <v>0.1814084507042254</v>
      </c>
      <c r="X4491">
        <v>4478</v>
      </c>
      <c r="Y4491" s="65">
        <v>1.0399765819145077</v>
      </c>
      <c r="Z4491" s="62">
        <v>0.81321601853422609</v>
      </c>
      <c r="AA4491" s="62">
        <v>0</v>
      </c>
      <c r="AB4491" s="62">
        <v>0.22676056338028169</v>
      </c>
      <c r="AD4491">
        <v>4478</v>
      </c>
      <c r="AE4491" s="65">
        <v>1.0510768291447989</v>
      </c>
      <c r="AF4491" s="62">
        <v>0.79408152398047971</v>
      </c>
      <c r="AG4491" s="62">
        <v>0</v>
      </c>
      <c r="AH4491" s="62">
        <v>0.25699530516431923</v>
      </c>
    </row>
    <row r="4492" spans="5:34" x14ac:dyDescent="0.2">
      <c r="E4492" s="76">
        <v>7</v>
      </c>
      <c r="F4492" s="76">
        <v>6</v>
      </c>
      <c r="G4492">
        <v>4479</v>
      </c>
      <c r="H4492">
        <v>15</v>
      </c>
      <c r="I4492">
        <v>1</v>
      </c>
      <c r="J4492" t="s">
        <v>49</v>
      </c>
      <c r="K4492" t="s">
        <v>64</v>
      </c>
      <c r="L4492" s="61">
        <v>4479</v>
      </c>
      <c r="M4492" s="53">
        <v>1.2632812659252404</v>
      </c>
      <c r="N4492" s="63">
        <v>0.95694323775622636</v>
      </c>
      <c r="O4492" s="63">
        <v>0</v>
      </c>
      <c r="P4492" s="63">
        <v>0.30633802816901406</v>
      </c>
      <c r="R4492">
        <v>4479</v>
      </c>
      <c r="S4492" s="65">
        <v>1.3032834662755715</v>
      </c>
      <c r="T4492" s="62">
        <v>0.9356778324727546</v>
      </c>
      <c r="U4492" s="62">
        <v>0</v>
      </c>
      <c r="V4492" s="62">
        <v>0.36760563380281691</v>
      </c>
      <c r="X4492">
        <v>4479</v>
      </c>
      <c r="Y4492" s="65">
        <v>1.3632867668010684</v>
      </c>
      <c r="Z4492" s="62">
        <v>0.90377972454754718</v>
      </c>
      <c r="AA4492" s="62">
        <v>0</v>
      </c>
      <c r="AB4492" s="62">
        <v>0.45950704225352113</v>
      </c>
      <c r="AD4492">
        <v>4479</v>
      </c>
      <c r="AE4492" s="65">
        <v>1.4032889671513995</v>
      </c>
      <c r="AF4492" s="62">
        <v>0.88251431926407553</v>
      </c>
      <c r="AG4492" s="62">
        <v>0</v>
      </c>
      <c r="AH4492" s="62">
        <v>0.52077464788732397</v>
      </c>
    </row>
    <row r="4493" spans="5:34" x14ac:dyDescent="0.2">
      <c r="E4493" s="76">
        <v>7</v>
      </c>
      <c r="F4493" s="76">
        <v>6</v>
      </c>
      <c r="G4493">
        <v>4480</v>
      </c>
      <c r="H4493">
        <v>16</v>
      </c>
      <c r="I4493">
        <v>1</v>
      </c>
      <c r="J4493" t="s">
        <v>49</v>
      </c>
      <c r="K4493" t="s">
        <v>65</v>
      </c>
      <c r="L4493" s="61">
        <v>4480</v>
      </c>
      <c r="M4493" s="53">
        <v>1.3557872774136186</v>
      </c>
      <c r="N4493" s="63">
        <v>1.0779469018267642</v>
      </c>
      <c r="O4493" s="63">
        <v>0</v>
      </c>
      <c r="P4493" s="63">
        <v>0.27784037558685443</v>
      </c>
      <c r="R4493">
        <v>4480</v>
      </c>
      <c r="S4493" s="65">
        <v>1.3874009769348392</v>
      </c>
      <c r="T4493" s="62">
        <v>1.0539925262306138</v>
      </c>
      <c r="U4493" s="62">
        <v>0</v>
      </c>
      <c r="V4493" s="62">
        <v>0.33340845070422537</v>
      </c>
      <c r="X4493">
        <v>4480</v>
      </c>
      <c r="Y4493" s="65">
        <v>1.4348215262166701</v>
      </c>
      <c r="Z4493" s="62">
        <v>1.0180609628363886</v>
      </c>
      <c r="AA4493" s="62">
        <v>0</v>
      </c>
      <c r="AB4493" s="62">
        <v>0.41676056338028167</v>
      </c>
      <c r="AD4493">
        <v>4480</v>
      </c>
      <c r="AE4493" s="65">
        <v>1.4664352257378908</v>
      </c>
      <c r="AF4493" s="62">
        <v>0.99410658724023826</v>
      </c>
      <c r="AG4493" s="62">
        <v>0</v>
      </c>
      <c r="AH4493" s="62">
        <v>0.47232863849765261</v>
      </c>
    </row>
    <row r="4494" spans="5:34" x14ac:dyDescent="0.2">
      <c r="E4494" s="76">
        <v>7</v>
      </c>
      <c r="F4494" s="76">
        <v>6</v>
      </c>
      <c r="G4494">
        <v>4481</v>
      </c>
      <c r="H4494">
        <v>17</v>
      </c>
      <c r="I4494">
        <v>1</v>
      </c>
      <c r="J4494" t="s">
        <v>49</v>
      </c>
      <c r="K4494" t="s">
        <v>66</v>
      </c>
      <c r="L4494" s="61">
        <v>4481</v>
      </c>
      <c r="M4494" s="53">
        <v>1.2869496688354285</v>
      </c>
      <c r="N4494" s="63">
        <v>1.1362454434833158</v>
      </c>
      <c r="O4494" s="63">
        <v>0</v>
      </c>
      <c r="P4494" s="63">
        <v>0.15070422535211267</v>
      </c>
      <c r="R4494">
        <v>4481</v>
      </c>
      <c r="S4494" s="65">
        <v>1.2918406151617774</v>
      </c>
      <c r="T4494" s="62">
        <v>1.1109955447392421</v>
      </c>
      <c r="U4494" s="62">
        <v>0</v>
      </c>
      <c r="V4494" s="62">
        <v>0.18084507042253523</v>
      </c>
      <c r="X4494">
        <v>4481</v>
      </c>
      <c r="Y4494" s="65">
        <v>1.2991770346513007</v>
      </c>
      <c r="Z4494" s="62">
        <v>1.0731206966231317</v>
      </c>
      <c r="AA4494" s="62">
        <v>0</v>
      </c>
      <c r="AB4494" s="62">
        <v>0.22605633802816899</v>
      </c>
      <c r="AD4494">
        <v>4481</v>
      </c>
      <c r="AE4494" s="65">
        <v>1.3040679809776496</v>
      </c>
      <c r="AF4494" s="62">
        <v>1.047870797879058</v>
      </c>
      <c r="AG4494" s="62">
        <v>0</v>
      </c>
      <c r="AH4494" s="62">
        <v>0.25619718309859152</v>
      </c>
    </row>
    <row r="4495" spans="5:34" x14ac:dyDescent="0.2">
      <c r="E4495" s="76">
        <v>7</v>
      </c>
      <c r="F4495" s="76">
        <v>6</v>
      </c>
      <c r="G4495">
        <v>4482</v>
      </c>
      <c r="H4495">
        <v>18</v>
      </c>
      <c r="I4495">
        <v>1</v>
      </c>
      <c r="J4495" t="s">
        <v>49</v>
      </c>
      <c r="K4495" t="s">
        <v>67</v>
      </c>
      <c r="L4495" s="61">
        <v>4482</v>
      </c>
      <c r="M4495" s="53">
        <v>1.4604626767814344</v>
      </c>
      <c r="N4495" s="63">
        <v>1.3107913152790869</v>
      </c>
      <c r="O4495" s="63">
        <v>0</v>
      </c>
      <c r="P4495" s="63">
        <v>0.14967136150234742</v>
      </c>
      <c r="R4495">
        <v>4482</v>
      </c>
      <c r="S4495" s="65">
        <v>1.4612682531868129</v>
      </c>
      <c r="T4495" s="62">
        <v>1.2816626193839959</v>
      </c>
      <c r="U4495" s="62">
        <v>0</v>
      </c>
      <c r="V4495" s="62">
        <v>0.17960563380281694</v>
      </c>
      <c r="X4495">
        <v>4482</v>
      </c>
      <c r="Y4495" s="65">
        <v>1.4624766177948811</v>
      </c>
      <c r="Z4495" s="62">
        <v>1.23796957554136</v>
      </c>
      <c r="AA4495" s="62">
        <v>0</v>
      </c>
      <c r="AB4495" s="62">
        <v>0.22450704225352114</v>
      </c>
      <c r="AD4495">
        <v>4482</v>
      </c>
      <c r="AE4495" s="65">
        <v>1.4632821942002598</v>
      </c>
      <c r="AF4495" s="62">
        <v>1.2088408796462691</v>
      </c>
      <c r="AG4495" s="62">
        <v>0</v>
      </c>
      <c r="AH4495" s="62">
        <v>0.25444131455399066</v>
      </c>
    </row>
    <row r="4496" spans="5:34" x14ac:dyDescent="0.2">
      <c r="E4496" s="76">
        <v>7</v>
      </c>
      <c r="F4496" s="76">
        <v>6</v>
      </c>
      <c r="G4496">
        <v>4483</v>
      </c>
      <c r="H4496">
        <v>19</v>
      </c>
      <c r="I4496">
        <v>1</v>
      </c>
      <c r="J4496" t="s">
        <v>49</v>
      </c>
      <c r="K4496" t="s">
        <v>68</v>
      </c>
      <c r="L4496" s="61">
        <v>4483</v>
      </c>
      <c r="M4496" s="53">
        <v>1.4648867726827559</v>
      </c>
      <c r="N4496" s="63">
        <v>1.3113656459221925</v>
      </c>
      <c r="O4496" s="63">
        <v>0</v>
      </c>
      <c r="P4496" s="63">
        <v>0.15352112676056337</v>
      </c>
      <c r="R4496">
        <v>4483</v>
      </c>
      <c r="S4496" s="65">
        <v>1.4664495392365975</v>
      </c>
      <c r="T4496" s="62">
        <v>1.2822241871239215</v>
      </c>
      <c r="U4496" s="62">
        <v>0</v>
      </c>
      <c r="V4496" s="62">
        <v>0.1842253521126761</v>
      </c>
      <c r="X4496">
        <v>4483</v>
      </c>
      <c r="Y4496" s="65">
        <v>1.4687936890673603</v>
      </c>
      <c r="Z4496" s="62">
        <v>1.2385119989265152</v>
      </c>
      <c r="AA4496" s="62">
        <v>0</v>
      </c>
      <c r="AB4496" s="62">
        <v>0.2302816901408451</v>
      </c>
      <c r="AD4496">
        <v>4483</v>
      </c>
      <c r="AE4496" s="65">
        <v>1.4703564556212021</v>
      </c>
      <c r="AF4496" s="62">
        <v>1.2093705401282444</v>
      </c>
      <c r="AG4496" s="62">
        <v>0</v>
      </c>
      <c r="AH4496" s="62">
        <v>0.26098591549295774</v>
      </c>
    </row>
    <row r="4497" spans="5:34" x14ac:dyDescent="0.2">
      <c r="E4497" s="76">
        <v>7</v>
      </c>
      <c r="F4497" s="76">
        <v>6</v>
      </c>
      <c r="G4497">
        <v>4484</v>
      </c>
      <c r="H4497">
        <v>20</v>
      </c>
      <c r="I4497">
        <v>1</v>
      </c>
      <c r="J4497" t="s">
        <v>49</v>
      </c>
      <c r="K4497" t="s">
        <v>69</v>
      </c>
      <c r="L4497" s="61">
        <v>4484</v>
      </c>
      <c r="M4497" s="53">
        <v>1.4916078289948238</v>
      </c>
      <c r="N4497" s="63">
        <v>1.3714200355675938</v>
      </c>
      <c r="O4497" s="63">
        <v>0</v>
      </c>
      <c r="P4497" s="63">
        <v>0.12018779342723004</v>
      </c>
      <c r="R4497">
        <v>4484</v>
      </c>
      <c r="S4497" s="65">
        <v>1.485169386889879</v>
      </c>
      <c r="T4497" s="62">
        <v>1.3409440347772028</v>
      </c>
      <c r="U4497" s="62">
        <v>0</v>
      </c>
      <c r="V4497" s="62">
        <v>0.14422535211267609</v>
      </c>
      <c r="X4497">
        <v>4484</v>
      </c>
      <c r="Y4497" s="65">
        <v>1.4755117237324615</v>
      </c>
      <c r="Z4497" s="62">
        <v>1.2952300335916165</v>
      </c>
      <c r="AA4497" s="62">
        <v>0</v>
      </c>
      <c r="AB4497" s="62">
        <v>0.18028169014084511</v>
      </c>
      <c r="AD4497">
        <v>4484</v>
      </c>
      <c r="AE4497" s="65">
        <v>1.4690732816275167</v>
      </c>
      <c r="AF4497" s="62">
        <v>1.2647540328012257</v>
      </c>
      <c r="AG4497" s="62">
        <v>0</v>
      </c>
      <c r="AH4497" s="62">
        <v>0.2043192488262911</v>
      </c>
    </row>
    <row r="4498" spans="5:34" x14ac:dyDescent="0.2">
      <c r="E4498" s="76">
        <v>7</v>
      </c>
      <c r="F4498" s="76">
        <v>6</v>
      </c>
      <c r="G4498">
        <v>4485</v>
      </c>
      <c r="H4498">
        <v>21</v>
      </c>
      <c r="I4498">
        <v>1</v>
      </c>
      <c r="J4498" t="s">
        <v>49</v>
      </c>
      <c r="K4498" t="s">
        <v>70</v>
      </c>
      <c r="L4498" s="61">
        <v>4485</v>
      </c>
      <c r="M4498" s="53">
        <v>1.2754145242052892</v>
      </c>
      <c r="N4498" s="63">
        <v>1.2139121767874488</v>
      </c>
      <c r="O4498" s="63">
        <v>0</v>
      </c>
      <c r="P4498" s="63">
        <v>6.1502347417840372E-2</v>
      </c>
      <c r="R4498">
        <v>4485</v>
      </c>
      <c r="S4498" s="65">
        <v>1.2607391675380248</v>
      </c>
      <c r="T4498" s="62">
        <v>1.1869363506366164</v>
      </c>
      <c r="U4498" s="62">
        <v>0</v>
      </c>
      <c r="V4498" s="62">
        <v>7.3802816901408469E-2</v>
      </c>
      <c r="X4498">
        <v>4485</v>
      </c>
      <c r="Y4498" s="65">
        <v>1.2387261325371288</v>
      </c>
      <c r="Z4498" s="62">
        <v>1.1464726114103683</v>
      </c>
      <c r="AA4498" s="62">
        <v>0</v>
      </c>
      <c r="AB4498" s="62">
        <v>9.2253521126760579E-2</v>
      </c>
      <c r="AD4498">
        <v>4485</v>
      </c>
      <c r="AE4498" s="65">
        <v>1.2240507758698647</v>
      </c>
      <c r="AF4498" s="62">
        <v>1.1194967852595361</v>
      </c>
      <c r="AG4498" s="62">
        <v>0</v>
      </c>
      <c r="AH4498" s="62">
        <v>0.10455399061032865</v>
      </c>
    </row>
    <row r="4499" spans="5:34" x14ac:dyDescent="0.2">
      <c r="E4499" s="76">
        <v>7</v>
      </c>
      <c r="F4499" s="76">
        <v>6</v>
      </c>
      <c r="G4499">
        <v>4486</v>
      </c>
      <c r="H4499">
        <v>22</v>
      </c>
      <c r="I4499">
        <v>1</v>
      </c>
      <c r="J4499" t="s">
        <v>49</v>
      </c>
      <c r="K4499" t="s">
        <v>71</v>
      </c>
      <c r="L4499" s="61">
        <v>4486</v>
      </c>
      <c r="M4499" s="53">
        <v>1.1998352608256551</v>
      </c>
      <c r="N4499" s="63">
        <v>1.1775347913420871</v>
      </c>
      <c r="O4499" s="63">
        <v>0</v>
      </c>
      <c r="P4499" s="63">
        <v>2.2300469483568074E-2</v>
      </c>
      <c r="R4499">
        <v>4486</v>
      </c>
      <c r="S4499" s="65">
        <v>1.1781279149147668</v>
      </c>
      <c r="T4499" s="62">
        <v>1.1513673515344851</v>
      </c>
      <c r="U4499" s="62">
        <v>0</v>
      </c>
      <c r="V4499" s="62">
        <v>2.6760563380281696E-2</v>
      </c>
      <c r="X4499">
        <v>4486</v>
      </c>
      <c r="Y4499" s="65">
        <v>1.1455668960484342</v>
      </c>
      <c r="Z4499" s="62">
        <v>1.1121161918230822</v>
      </c>
      <c r="AA4499" s="62">
        <v>0</v>
      </c>
      <c r="AB4499" s="62">
        <v>3.3450704225352117E-2</v>
      </c>
      <c r="AD4499">
        <v>4486</v>
      </c>
      <c r="AE4499" s="65">
        <v>1.1238595501375459</v>
      </c>
      <c r="AF4499" s="62">
        <v>1.0859487520154802</v>
      </c>
      <c r="AG4499" s="62">
        <v>0</v>
      </c>
      <c r="AH4499" s="62">
        <v>3.7910798122065728E-2</v>
      </c>
    </row>
    <row r="4500" spans="5:34" x14ac:dyDescent="0.2">
      <c r="E4500" s="76">
        <v>7</v>
      </c>
      <c r="F4500" s="76">
        <v>6</v>
      </c>
      <c r="G4500">
        <v>4487</v>
      </c>
      <c r="H4500">
        <v>23</v>
      </c>
      <c r="I4500">
        <v>1</v>
      </c>
      <c r="J4500" t="s">
        <v>49</v>
      </c>
      <c r="K4500" t="s">
        <v>72</v>
      </c>
      <c r="L4500" s="61">
        <v>4487</v>
      </c>
      <c r="M4500" s="53">
        <v>1.0330665061132012</v>
      </c>
      <c r="N4500" s="63">
        <v>0.99128246855451563</v>
      </c>
      <c r="O4500" s="63">
        <v>0</v>
      </c>
      <c r="P4500" s="63">
        <v>4.1784037558685441E-2</v>
      </c>
      <c r="R4500">
        <v>4487</v>
      </c>
      <c r="S4500" s="65">
        <v>1.0193948143237268</v>
      </c>
      <c r="T4500" s="62">
        <v>0.9692539692533042</v>
      </c>
      <c r="U4500" s="62">
        <v>0</v>
      </c>
      <c r="V4500" s="62">
        <v>5.0140845070422546E-2</v>
      </c>
      <c r="X4500">
        <v>4487</v>
      </c>
      <c r="Y4500" s="65">
        <v>0.99888727663951515</v>
      </c>
      <c r="Z4500" s="62">
        <v>0.93621122030148696</v>
      </c>
      <c r="AA4500" s="62">
        <v>0</v>
      </c>
      <c r="AB4500" s="62">
        <v>6.2676056338028169E-2</v>
      </c>
      <c r="AD4500">
        <v>4487</v>
      </c>
      <c r="AE4500" s="65">
        <v>0.9852155848500409</v>
      </c>
      <c r="AF4500" s="62">
        <v>0.91418272100027564</v>
      </c>
      <c r="AG4500" s="62">
        <v>0</v>
      </c>
      <c r="AH4500" s="62">
        <v>7.103286384976526E-2</v>
      </c>
    </row>
    <row r="4501" spans="5:34" x14ac:dyDescent="0.2">
      <c r="E4501" s="76">
        <v>7</v>
      </c>
      <c r="F4501" s="76">
        <v>6</v>
      </c>
      <c r="G4501">
        <v>4488</v>
      </c>
      <c r="H4501">
        <v>24</v>
      </c>
      <c r="I4501">
        <v>1</v>
      </c>
      <c r="J4501" t="s">
        <v>49</v>
      </c>
      <c r="K4501" t="s">
        <v>73</v>
      </c>
      <c r="L4501" s="61">
        <v>4488</v>
      </c>
      <c r="M4501" s="53">
        <v>1.0110562348549004</v>
      </c>
      <c r="N4501" s="63">
        <v>0.97490600011311623</v>
      </c>
      <c r="O4501" s="63">
        <v>0</v>
      </c>
      <c r="P4501" s="63">
        <v>3.615023474178404E-2</v>
      </c>
      <c r="R4501">
        <v>4488</v>
      </c>
      <c r="S4501" s="65">
        <v>0.99662170402296557</v>
      </c>
      <c r="T4501" s="62">
        <v>0.95324142233282472</v>
      </c>
      <c r="U4501" s="62">
        <v>0</v>
      </c>
      <c r="V4501" s="62">
        <v>4.3380281690140854E-2</v>
      </c>
      <c r="X4501">
        <v>4488</v>
      </c>
      <c r="Y4501" s="65">
        <v>0.97496990777506376</v>
      </c>
      <c r="Z4501" s="62">
        <v>0.92074455566238766</v>
      </c>
      <c r="AA4501" s="62">
        <v>0</v>
      </c>
      <c r="AB4501" s="62">
        <v>5.422535211267606E-2</v>
      </c>
      <c r="AD4501">
        <v>4488</v>
      </c>
      <c r="AE4501" s="65">
        <v>0.96053537694312907</v>
      </c>
      <c r="AF4501" s="62">
        <v>0.89907997788209615</v>
      </c>
      <c r="AG4501" s="62">
        <v>0</v>
      </c>
      <c r="AH4501" s="62">
        <v>6.1455399061032867E-2</v>
      </c>
    </row>
    <row r="4502" spans="5:34" x14ac:dyDescent="0.2">
      <c r="E4502" s="76">
        <v>7</v>
      </c>
      <c r="F4502" s="76">
        <v>7</v>
      </c>
      <c r="G4502">
        <v>4489</v>
      </c>
      <c r="H4502">
        <v>1</v>
      </c>
      <c r="I4502">
        <v>2</v>
      </c>
      <c r="J4502" t="s">
        <v>24</v>
      </c>
      <c r="K4502" t="s">
        <v>25</v>
      </c>
      <c r="L4502" s="61">
        <v>4489</v>
      </c>
      <c r="M4502" s="53">
        <v>0.9694153387637332</v>
      </c>
      <c r="N4502" s="63">
        <v>0.9694153387637332</v>
      </c>
      <c r="O4502" s="63">
        <v>0</v>
      </c>
      <c r="P4502" s="63">
        <v>0</v>
      </c>
      <c r="R4502">
        <v>4489</v>
      </c>
      <c r="S4502" s="65">
        <v>1.018184812054175</v>
      </c>
      <c r="T4502" s="62">
        <v>1.018184812054175</v>
      </c>
      <c r="U4502" s="62">
        <v>0</v>
      </c>
      <c r="V4502" s="62">
        <v>0</v>
      </c>
      <c r="X4502">
        <v>4489</v>
      </c>
      <c r="Y4502" s="65">
        <v>1.0913390219898378</v>
      </c>
      <c r="Z4502" s="62">
        <v>1.0913390219898378</v>
      </c>
      <c r="AA4502" s="62">
        <v>0</v>
      </c>
      <c r="AB4502" s="62">
        <v>0</v>
      </c>
      <c r="AD4502">
        <v>4489</v>
      </c>
      <c r="AE4502" s="65">
        <v>1.2233727488811643</v>
      </c>
      <c r="AF4502" s="62">
        <v>1.2233727488811643</v>
      </c>
      <c r="AG4502" s="62">
        <v>0</v>
      </c>
      <c r="AH4502" s="62">
        <v>0</v>
      </c>
    </row>
    <row r="4503" spans="5:34" x14ac:dyDescent="0.2">
      <c r="E4503" s="76">
        <v>7</v>
      </c>
      <c r="F4503" s="76">
        <v>7</v>
      </c>
      <c r="G4503">
        <v>4490</v>
      </c>
      <c r="H4503">
        <v>2</v>
      </c>
      <c r="I4503">
        <v>2</v>
      </c>
      <c r="J4503" t="s">
        <v>24</v>
      </c>
      <c r="K4503" t="s">
        <v>26</v>
      </c>
      <c r="L4503" s="61">
        <v>4490</v>
      </c>
      <c r="M4503" s="53">
        <v>0.74967521469852327</v>
      </c>
      <c r="N4503" s="63">
        <v>0.74967521469852327</v>
      </c>
      <c r="O4503" s="63">
        <v>0</v>
      </c>
      <c r="P4503" s="63">
        <v>0</v>
      </c>
      <c r="R4503">
        <v>4490</v>
      </c>
      <c r="S4503" s="65">
        <v>0.81423135271498515</v>
      </c>
      <c r="T4503" s="62">
        <v>0.81423135271498515</v>
      </c>
      <c r="U4503" s="62">
        <v>0</v>
      </c>
      <c r="V4503" s="62">
        <v>0</v>
      </c>
      <c r="X4503">
        <v>4490</v>
      </c>
      <c r="Y4503" s="65">
        <v>0.91106555973967829</v>
      </c>
      <c r="Z4503" s="62">
        <v>0.91106555973967829</v>
      </c>
      <c r="AA4503" s="62">
        <v>0</v>
      </c>
      <c r="AB4503" s="62">
        <v>0</v>
      </c>
      <c r="AD4503">
        <v>4490</v>
      </c>
      <c r="AE4503" s="65">
        <v>1.071798051057175</v>
      </c>
      <c r="AF4503" s="62">
        <v>1.071798051057175</v>
      </c>
      <c r="AG4503" s="62">
        <v>0</v>
      </c>
      <c r="AH4503" s="62">
        <v>0</v>
      </c>
    </row>
    <row r="4504" spans="5:34" x14ac:dyDescent="0.2">
      <c r="E4504" s="76">
        <v>7</v>
      </c>
      <c r="F4504" s="76">
        <v>7</v>
      </c>
      <c r="G4504">
        <v>4491</v>
      </c>
      <c r="H4504">
        <v>3</v>
      </c>
      <c r="I4504">
        <v>2</v>
      </c>
      <c r="J4504" t="s">
        <v>24</v>
      </c>
      <c r="K4504" t="s">
        <v>27</v>
      </c>
      <c r="L4504" s="61">
        <v>4491</v>
      </c>
      <c r="M4504" s="53">
        <v>0.56442754353457991</v>
      </c>
      <c r="N4504" s="63">
        <v>0.56442754353457991</v>
      </c>
      <c r="O4504" s="63">
        <v>0</v>
      </c>
      <c r="P4504" s="63">
        <v>0</v>
      </c>
      <c r="R4504">
        <v>4491</v>
      </c>
      <c r="S4504" s="65">
        <v>0.62423807143644272</v>
      </c>
      <c r="T4504" s="62">
        <v>0.62423807143644272</v>
      </c>
      <c r="U4504" s="62">
        <v>0</v>
      </c>
      <c r="V4504" s="62">
        <v>0</v>
      </c>
      <c r="X4504">
        <v>4491</v>
      </c>
      <c r="Y4504" s="65">
        <v>0.71395386328923705</v>
      </c>
      <c r="Z4504" s="62">
        <v>0.71395386328923705</v>
      </c>
      <c r="AA4504" s="62">
        <v>0</v>
      </c>
      <c r="AB4504" s="62">
        <v>0</v>
      </c>
      <c r="AD4504">
        <v>4491</v>
      </c>
      <c r="AE4504" s="65">
        <v>0.85944600432579465</v>
      </c>
      <c r="AF4504" s="62">
        <v>0.85944600432579465</v>
      </c>
      <c r="AG4504" s="62">
        <v>0</v>
      </c>
      <c r="AH4504" s="62">
        <v>0</v>
      </c>
    </row>
    <row r="4505" spans="5:34" x14ac:dyDescent="0.2">
      <c r="E4505" s="76">
        <v>7</v>
      </c>
      <c r="F4505" s="76">
        <v>7</v>
      </c>
      <c r="G4505">
        <v>4492</v>
      </c>
      <c r="H4505">
        <v>4</v>
      </c>
      <c r="I4505">
        <v>2</v>
      </c>
      <c r="J4505" t="s">
        <v>24</v>
      </c>
      <c r="K4505" t="s">
        <v>28</v>
      </c>
      <c r="L4505" s="61">
        <v>4492</v>
      </c>
      <c r="M4505" s="53">
        <v>0.62197588065407872</v>
      </c>
      <c r="N4505" s="63">
        <v>0.62197588065407872</v>
      </c>
      <c r="O4505" s="63">
        <v>0</v>
      </c>
      <c r="P4505" s="63">
        <v>0</v>
      </c>
      <c r="R4505">
        <v>4492</v>
      </c>
      <c r="S4505" s="65">
        <v>0.62675087283184072</v>
      </c>
      <c r="T4505" s="62">
        <v>0.62675087283184072</v>
      </c>
      <c r="U4505" s="62">
        <v>0</v>
      </c>
      <c r="V4505" s="62">
        <v>0</v>
      </c>
      <c r="X4505">
        <v>4492</v>
      </c>
      <c r="Y4505" s="65">
        <v>0.63391336109848384</v>
      </c>
      <c r="Z4505" s="62">
        <v>0.63391336109848384</v>
      </c>
      <c r="AA4505" s="62">
        <v>0</v>
      </c>
      <c r="AB4505" s="62">
        <v>0</v>
      </c>
      <c r="AD4505">
        <v>4492</v>
      </c>
      <c r="AE4505" s="65">
        <v>0.66071073560922933</v>
      </c>
      <c r="AF4505" s="62">
        <v>0.66071073560922933</v>
      </c>
      <c r="AG4505" s="62">
        <v>0</v>
      </c>
      <c r="AH4505" s="62">
        <v>0</v>
      </c>
    </row>
    <row r="4506" spans="5:34" x14ac:dyDescent="0.2">
      <c r="E4506" s="76">
        <v>7</v>
      </c>
      <c r="F4506" s="76">
        <v>7</v>
      </c>
      <c r="G4506">
        <v>4493</v>
      </c>
      <c r="H4506">
        <v>5</v>
      </c>
      <c r="I4506">
        <v>2</v>
      </c>
      <c r="J4506" t="s">
        <v>24</v>
      </c>
      <c r="K4506" t="s">
        <v>29</v>
      </c>
      <c r="L4506" s="61">
        <v>4493</v>
      </c>
      <c r="M4506" s="53">
        <v>0.51249830924176831</v>
      </c>
      <c r="N4506" s="63">
        <v>0.51249830924176831</v>
      </c>
      <c r="O4506" s="63">
        <v>0</v>
      </c>
      <c r="P4506" s="63">
        <v>0</v>
      </c>
      <c r="R4506">
        <v>4493</v>
      </c>
      <c r="S4506" s="65">
        <v>0.49234052239900628</v>
      </c>
      <c r="T4506" s="62">
        <v>0.49234052239900628</v>
      </c>
      <c r="U4506" s="62">
        <v>0</v>
      </c>
      <c r="V4506" s="62">
        <v>0</v>
      </c>
      <c r="X4506">
        <v>4493</v>
      </c>
      <c r="Y4506" s="65">
        <v>0.46210384213486327</v>
      </c>
      <c r="Z4506" s="62">
        <v>0.46210384213486327</v>
      </c>
      <c r="AA4506" s="62">
        <v>0</v>
      </c>
      <c r="AB4506" s="62">
        <v>0</v>
      </c>
      <c r="AD4506">
        <v>4493</v>
      </c>
      <c r="AE4506" s="65">
        <v>0.43156178953729796</v>
      </c>
      <c r="AF4506" s="62">
        <v>0.43156178953729796</v>
      </c>
      <c r="AG4506" s="62">
        <v>0</v>
      </c>
      <c r="AH4506" s="62">
        <v>0</v>
      </c>
    </row>
    <row r="4507" spans="5:34" x14ac:dyDescent="0.2">
      <c r="E4507" s="76">
        <v>7</v>
      </c>
      <c r="F4507" s="76">
        <v>7</v>
      </c>
      <c r="G4507">
        <v>4494</v>
      </c>
      <c r="H4507">
        <v>6</v>
      </c>
      <c r="I4507">
        <v>2</v>
      </c>
      <c r="J4507" t="s">
        <v>24</v>
      </c>
      <c r="K4507" t="s">
        <v>30</v>
      </c>
      <c r="L4507" s="61">
        <v>4494</v>
      </c>
      <c r="M4507" s="53">
        <v>0.378419070572522</v>
      </c>
      <c r="N4507" s="63">
        <v>0.378419070572522</v>
      </c>
      <c r="O4507" s="63">
        <v>0</v>
      </c>
      <c r="P4507" s="63">
        <v>0</v>
      </c>
      <c r="R4507">
        <v>4494</v>
      </c>
      <c r="S4507" s="65">
        <v>0.34932685385829176</v>
      </c>
      <c r="T4507" s="62">
        <v>0.34932685385829176</v>
      </c>
      <c r="U4507" s="62">
        <v>0</v>
      </c>
      <c r="V4507" s="62">
        <v>0</v>
      </c>
      <c r="X4507">
        <v>4494</v>
      </c>
      <c r="Y4507" s="65">
        <v>0.30568852878694641</v>
      </c>
      <c r="Z4507" s="62">
        <v>0.30568852878694641</v>
      </c>
      <c r="AA4507" s="62">
        <v>0</v>
      </c>
      <c r="AB4507" s="62">
        <v>0</v>
      </c>
      <c r="AD4507">
        <v>4494</v>
      </c>
      <c r="AE4507" s="65">
        <v>0.25210339939987819</v>
      </c>
      <c r="AF4507" s="62">
        <v>0.25210339939987819</v>
      </c>
      <c r="AG4507" s="62">
        <v>0</v>
      </c>
      <c r="AH4507" s="62">
        <v>0</v>
      </c>
    </row>
    <row r="4508" spans="5:34" x14ac:dyDescent="0.2">
      <c r="E4508" s="76">
        <v>7</v>
      </c>
      <c r="F4508" s="76">
        <v>7</v>
      </c>
      <c r="G4508">
        <v>4495</v>
      </c>
      <c r="H4508">
        <v>7</v>
      </c>
      <c r="I4508">
        <v>2</v>
      </c>
      <c r="J4508" t="s">
        <v>24</v>
      </c>
      <c r="K4508" t="s">
        <v>31</v>
      </c>
      <c r="L4508" s="61">
        <v>4495</v>
      </c>
      <c r="M4508" s="53">
        <v>0.2301937880420849</v>
      </c>
      <c r="N4508" s="63">
        <v>0.2273768866336342</v>
      </c>
      <c r="O4508" s="63">
        <v>0</v>
      </c>
      <c r="P4508" s="63">
        <v>2.8169014084507044E-3</v>
      </c>
      <c r="R4508">
        <v>4495</v>
      </c>
      <c r="S4508" s="65">
        <v>0.20139571226134356</v>
      </c>
      <c r="T4508" s="62">
        <v>0.19801543057120272</v>
      </c>
      <c r="U4508" s="62">
        <v>0</v>
      </c>
      <c r="V4508" s="62">
        <v>3.3802816901408457E-3</v>
      </c>
      <c r="X4508">
        <v>4495</v>
      </c>
      <c r="Y4508" s="65">
        <v>0.15819859859023153</v>
      </c>
      <c r="Z4508" s="62">
        <v>0.15397324647755548</v>
      </c>
      <c r="AA4508" s="62">
        <v>0</v>
      </c>
      <c r="AB4508" s="62">
        <v>4.2253521126760568E-3</v>
      </c>
      <c r="AD4508">
        <v>4495</v>
      </c>
      <c r="AE4508" s="65">
        <v>0.10061397975223274</v>
      </c>
      <c r="AF4508" s="62">
        <v>9.5825247357866544E-2</v>
      </c>
      <c r="AG4508" s="62">
        <v>0</v>
      </c>
      <c r="AH4508" s="62">
        <v>4.7887323943661972E-3</v>
      </c>
    </row>
    <row r="4509" spans="5:34" x14ac:dyDescent="0.2">
      <c r="E4509" s="76">
        <v>7</v>
      </c>
      <c r="F4509" s="76">
        <v>7</v>
      </c>
      <c r="G4509">
        <v>4496</v>
      </c>
      <c r="H4509">
        <v>8</v>
      </c>
      <c r="I4509">
        <v>2</v>
      </c>
      <c r="J4509" t="s">
        <v>24</v>
      </c>
      <c r="K4509" t="s">
        <v>32</v>
      </c>
      <c r="L4509" s="61">
        <v>4496</v>
      </c>
      <c r="M4509" s="53">
        <v>0.22627726997740255</v>
      </c>
      <c r="N4509" s="63">
        <v>0.16878596945999791</v>
      </c>
      <c r="O4509" s="63">
        <v>5.7491300517404656E-2</v>
      </c>
      <c r="P4509" s="63">
        <v>0</v>
      </c>
      <c r="R4509">
        <v>4496</v>
      </c>
      <c r="S4509" s="65">
        <v>0.22516150883293615</v>
      </c>
      <c r="T4509" s="62">
        <v>0.14467368810856962</v>
      </c>
      <c r="U4509" s="62">
        <v>8.0487820724366527E-2</v>
      </c>
      <c r="V4509" s="62">
        <v>0</v>
      </c>
      <c r="X4509">
        <v>4496</v>
      </c>
      <c r="Y4509" s="65">
        <v>0.22348786711623653</v>
      </c>
      <c r="Z4509" s="62">
        <v>0.10850526608142723</v>
      </c>
      <c r="AA4509" s="62">
        <v>0.11498260103480931</v>
      </c>
      <c r="AB4509" s="62">
        <v>0</v>
      </c>
      <c r="AD4509">
        <v>4496</v>
      </c>
      <c r="AE4509" s="65">
        <v>0.22700547487904421</v>
      </c>
      <c r="AF4509" s="62">
        <v>6.028070337857068E-2</v>
      </c>
      <c r="AG4509" s="62">
        <v>0.16672477150047352</v>
      </c>
      <c r="AH4509" s="62">
        <v>0</v>
      </c>
    </row>
    <row r="4510" spans="5:34" x14ac:dyDescent="0.2">
      <c r="E4510" s="76">
        <v>7</v>
      </c>
      <c r="F4510" s="76">
        <v>7</v>
      </c>
      <c r="G4510">
        <v>4497</v>
      </c>
      <c r="H4510">
        <v>9</v>
      </c>
      <c r="I4510">
        <v>2</v>
      </c>
      <c r="J4510" t="s">
        <v>24</v>
      </c>
      <c r="K4510" t="s">
        <v>33</v>
      </c>
      <c r="L4510" s="61">
        <v>4497</v>
      </c>
      <c r="M4510" s="53">
        <v>0.60921620498715323</v>
      </c>
      <c r="N4510" s="63">
        <v>0.19271800064199845</v>
      </c>
      <c r="O4510" s="63">
        <v>0.14372825129351163</v>
      </c>
      <c r="P4510" s="63">
        <v>0.2727699530516432</v>
      </c>
      <c r="R4510">
        <v>4497</v>
      </c>
      <c r="S4510" s="65">
        <v>0.69685130947983165</v>
      </c>
      <c r="T4510" s="62">
        <v>0.1683078140069435</v>
      </c>
      <c r="U4510" s="62">
        <v>0.20121955181091628</v>
      </c>
      <c r="V4510" s="62">
        <v>0.32732394366197182</v>
      </c>
      <c r="X4510">
        <v>4497</v>
      </c>
      <c r="Y4510" s="65">
        <v>0.82830396621884916</v>
      </c>
      <c r="Z4510" s="62">
        <v>0.13169253405436107</v>
      </c>
      <c r="AA4510" s="62">
        <v>0.28745650258702327</v>
      </c>
      <c r="AB4510" s="62">
        <v>0.4091549295774648</v>
      </c>
      <c r="AD4510">
        <v>4497</v>
      </c>
      <c r="AE4510" s="65">
        <v>0.96396792272840237</v>
      </c>
      <c r="AF4510" s="62">
        <v>8.3447073789425216E-2</v>
      </c>
      <c r="AG4510" s="62">
        <v>0.41681192875118372</v>
      </c>
      <c r="AH4510" s="62">
        <v>0.46370892018779342</v>
      </c>
    </row>
    <row r="4511" spans="5:34" x14ac:dyDescent="0.2">
      <c r="E4511" s="76">
        <v>7</v>
      </c>
      <c r="F4511" s="76">
        <v>7</v>
      </c>
      <c r="G4511">
        <v>4498</v>
      </c>
      <c r="H4511">
        <v>10</v>
      </c>
      <c r="I4511">
        <v>2</v>
      </c>
      <c r="J4511" t="s">
        <v>24</v>
      </c>
      <c r="K4511" t="s">
        <v>34</v>
      </c>
      <c r="L4511" s="61">
        <v>4498</v>
      </c>
      <c r="M4511" s="53">
        <v>0.64609760046419196</v>
      </c>
      <c r="N4511" s="63">
        <v>0.20228672045071688</v>
      </c>
      <c r="O4511" s="63">
        <v>0.24146346217309952</v>
      </c>
      <c r="P4511" s="63">
        <v>0.20234741784037558</v>
      </c>
      <c r="R4511">
        <v>4498</v>
      </c>
      <c r="S4511" s="65">
        <v>0.76985914754898577</v>
      </c>
      <c r="T4511" s="62">
        <v>0.18899339909819574</v>
      </c>
      <c r="U4511" s="62">
        <v>0.3380488470423394</v>
      </c>
      <c r="V4511" s="62">
        <v>0.24281690140845075</v>
      </c>
      <c r="X4511">
        <v>4498</v>
      </c>
      <c r="Y4511" s="65">
        <v>0.95550146817617643</v>
      </c>
      <c r="Z4511" s="62">
        <v>0.16905341706941401</v>
      </c>
      <c r="AA4511" s="62">
        <v>0.48292692434619905</v>
      </c>
      <c r="AB4511" s="62">
        <v>0.30352112676056336</v>
      </c>
      <c r="AD4511">
        <v>4498</v>
      </c>
      <c r="AE4511" s="65">
        <v>1.1895759900208693</v>
      </c>
      <c r="AF4511" s="62">
        <v>0.14534133939024196</v>
      </c>
      <c r="AG4511" s="62">
        <v>0.70024404030198872</v>
      </c>
      <c r="AH4511" s="62">
        <v>0.34399061032863854</v>
      </c>
    </row>
    <row r="4512" spans="5:34" x14ac:dyDescent="0.2">
      <c r="E4512" s="76">
        <v>7</v>
      </c>
      <c r="F4512" s="76">
        <v>7</v>
      </c>
      <c r="G4512">
        <v>4499</v>
      </c>
      <c r="H4512">
        <v>11</v>
      </c>
      <c r="I4512">
        <v>2</v>
      </c>
      <c r="J4512" t="s">
        <v>24</v>
      </c>
      <c r="K4512" t="s">
        <v>35</v>
      </c>
      <c r="L4512" s="61">
        <v>4499</v>
      </c>
      <c r="M4512" s="53">
        <v>0.61546954195858039</v>
      </c>
      <c r="N4512" s="63">
        <v>0.25858150091703358</v>
      </c>
      <c r="O4512" s="63">
        <v>0.23571433212135903</v>
      </c>
      <c r="P4512" s="63">
        <v>0.12117370892018779</v>
      </c>
      <c r="R4512">
        <v>4499</v>
      </c>
      <c r="S4512" s="65">
        <v>0.71889649637105635</v>
      </c>
      <c r="T4512" s="62">
        <v>0.24348798069692826</v>
      </c>
      <c r="U4512" s="62">
        <v>0.3300000649699027</v>
      </c>
      <c r="V4512" s="62">
        <v>0.14540845070422537</v>
      </c>
      <c r="X4512">
        <v>4499</v>
      </c>
      <c r="Y4512" s="65">
        <v>0.87403692798977006</v>
      </c>
      <c r="Z4512" s="62">
        <v>0.22084770036677032</v>
      </c>
      <c r="AA4512" s="62">
        <v>0.47142866424271807</v>
      </c>
      <c r="AB4512" s="62">
        <v>0.18176056338028168</v>
      </c>
      <c r="AD4512">
        <v>4499</v>
      </c>
      <c r="AE4512" s="65">
        <v>1.0842519192790385</v>
      </c>
      <c r="AF4512" s="62">
        <v>0.19468505096277799</v>
      </c>
      <c r="AG4512" s="62">
        <v>0.68357156315194123</v>
      </c>
      <c r="AH4512" s="62">
        <v>0.20599530516431924</v>
      </c>
    </row>
    <row r="4513" spans="5:34" x14ac:dyDescent="0.2">
      <c r="E4513" s="76">
        <v>7</v>
      </c>
      <c r="F4513" s="76">
        <v>7</v>
      </c>
      <c r="G4513">
        <v>4500</v>
      </c>
      <c r="H4513">
        <v>12</v>
      </c>
      <c r="I4513">
        <v>2</v>
      </c>
      <c r="J4513" t="s">
        <v>24</v>
      </c>
      <c r="K4513" t="s">
        <v>36</v>
      </c>
      <c r="L4513" s="61">
        <v>4500</v>
      </c>
      <c r="M4513" s="53">
        <v>0.68909483476539191</v>
      </c>
      <c r="N4513" s="63">
        <v>0.33831107405824834</v>
      </c>
      <c r="O4513" s="63">
        <v>0.17247390155221393</v>
      </c>
      <c r="P4513" s="63">
        <v>0.17830985915492958</v>
      </c>
      <c r="R4513">
        <v>4500</v>
      </c>
      <c r="S4513" s="65">
        <v>0.77662577691839052</v>
      </c>
      <c r="T4513" s="62">
        <v>0.32119048375937542</v>
      </c>
      <c r="U4513" s="62">
        <v>0.24146346217309952</v>
      </c>
      <c r="V4513" s="62">
        <v>0.21397183098591552</v>
      </c>
      <c r="X4513">
        <v>4500</v>
      </c>
      <c r="Y4513" s="65">
        <v>0.90792219014788822</v>
      </c>
      <c r="Z4513" s="62">
        <v>0.29550959831106594</v>
      </c>
      <c r="AA4513" s="62">
        <v>0.34494780310442785</v>
      </c>
      <c r="AB4513" s="62">
        <v>0.26746478873239438</v>
      </c>
      <c r="AD4513">
        <v>4500</v>
      </c>
      <c r="AE4513" s="65">
        <v>1.0703186228298613</v>
      </c>
      <c r="AF4513" s="62">
        <v>0.26701754776506054</v>
      </c>
      <c r="AG4513" s="62">
        <v>0.50017431450142047</v>
      </c>
      <c r="AH4513" s="62">
        <v>0.30312676056338028</v>
      </c>
    </row>
    <row r="4514" spans="5:34" x14ac:dyDescent="0.2">
      <c r="E4514" s="76">
        <v>7</v>
      </c>
      <c r="F4514" s="76">
        <v>7</v>
      </c>
      <c r="G4514">
        <v>4501</v>
      </c>
      <c r="H4514">
        <v>13</v>
      </c>
      <c r="I4514">
        <v>2</v>
      </c>
      <c r="J4514" t="s">
        <v>24</v>
      </c>
      <c r="K4514" t="s">
        <v>37</v>
      </c>
      <c r="L4514" s="61">
        <v>4501</v>
      </c>
      <c r="M4514" s="53">
        <v>0.72128449624348867</v>
      </c>
      <c r="N4514" s="63">
        <v>0.45489344450445401</v>
      </c>
      <c r="O4514" s="63">
        <v>0.11498260103480931</v>
      </c>
      <c r="P4514" s="63">
        <v>0.15140845070422534</v>
      </c>
      <c r="R4514">
        <v>4501</v>
      </c>
      <c r="S4514" s="65">
        <v>0.76378401214992664</v>
      </c>
      <c r="T4514" s="62">
        <v>0.42111822985612313</v>
      </c>
      <c r="U4514" s="62">
        <v>0.16097564144873305</v>
      </c>
      <c r="V4514" s="62">
        <v>0.18169014084507043</v>
      </c>
      <c r="X4514">
        <v>4501</v>
      </c>
      <c r="Y4514" s="65">
        <v>0.82753328600958342</v>
      </c>
      <c r="Z4514" s="62">
        <v>0.37045540788362674</v>
      </c>
      <c r="AA4514" s="62">
        <v>0.22996520206961862</v>
      </c>
      <c r="AB4514" s="62">
        <v>0.227112676056338</v>
      </c>
      <c r="AD4514">
        <v>4501</v>
      </c>
      <c r="AE4514" s="65">
        <v>0.89949801783683569</v>
      </c>
      <c r="AF4514" s="62">
        <v>0.30865410863870546</v>
      </c>
      <c r="AG4514" s="62">
        <v>0.33344954300094704</v>
      </c>
      <c r="AH4514" s="62">
        <v>0.25739436619718309</v>
      </c>
    </row>
    <row r="4515" spans="5:34" x14ac:dyDescent="0.2">
      <c r="E4515" s="76">
        <v>7</v>
      </c>
      <c r="F4515" s="76">
        <v>7</v>
      </c>
      <c r="G4515">
        <v>4502</v>
      </c>
      <c r="H4515">
        <v>14</v>
      </c>
      <c r="I4515">
        <v>2</v>
      </c>
      <c r="J4515" t="s">
        <v>24</v>
      </c>
      <c r="K4515" t="s">
        <v>38</v>
      </c>
      <c r="L4515" s="61">
        <v>4502</v>
      </c>
      <c r="M4515" s="53">
        <v>0.88948494530505906</v>
      </c>
      <c r="N4515" s="63">
        <v>0.623328635350062</v>
      </c>
      <c r="O4515" s="63">
        <v>0.11498260103480931</v>
      </c>
      <c r="P4515" s="63">
        <v>0.15117370892018778</v>
      </c>
      <c r="R4515">
        <v>4502</v>
      </c>
      <c r="S4515" s="65">
        <v>0.92348012430289839</v>
      </c>
      <c r="T4515" s="62">
        <v>0.58109603214993988</v>
      </c>
      <c r="U4515" s="62">
        <v>0.16097564144873305</v>
      </c>
      <c r="V4515" s="62">
        <v>0.1814084507042254</v>
      </c>
      <c r="X4515">
        <v>4502</v>
      </c>
      <c r="Y4515" s="65">
        <v>0.97447289279965699</v>
      </c>
      <c r="Z4515" s="62">
        <v>0.51774712734975659</v>
      </c>
      <c r="AA4515" s="62">
        <v>0.22996520206961862</v>
      </c>
      <c r="AB4515" s="62">
        <v>0.22676056338028169</v>
      </c>
      <c r="AD4515">
        <v>4502</v>
      </c>
      <c r="AE4515" s="65">
        <v>1.0323504641923891</v>
      </c>
      <c r="AF4515" s="62">
        <v>0.44190561602712275</v>
      </c>
      <c r="AG4515" s="62">
        <v>0.33344954300094704</v>
      </c>
      <c r="AH4515" s="62">
        <v>0.25699530516431923</v>
      </c>
    </row>
    <row r="4516" spans="5:34" x14ac:dyDescent="0.2">
      <c r="E4516" s="76">
        <v>7</v>
      </c>
      <c r="F4516" s="76">
        <v>7</v>
      </c>
      <c r="G4516">
        <v>4503</v>
      </c>
      <c r="H4516">
        <v>15</v>
      </c>
      <c r="I4516">
        <v>2</v>
      </c>
      <c r="J4516" t="s">
        <v>24</v>
      </c>
      <c r="K4516" t="s">
        <v>39</v>
      </c>
      <c r="L4516" s="61">
        <v>4503</v>
      </c>
      <c r="M4516" s="53">
        <v>1.1241195155391728</v>
      </c>
      <c r="N4516" s="63">
        <v>0.72004627649057085</v>
      </c>
      <c r="O4516" s="63">
        <v>9.7735210879587905E-2</v>
      </c>
      <c r="P4516" s="63">
        <v>0.30633802816901406</v>
      </c>
      <c r="R4516">
        <v>4503</v>
      </c>
      <c r="S4516" s="65">
        <v>1.1996413595854927</v>
      </c>
      <c r="T4516" s="62">
        <v>0.69520643055125264</v>
      </c>
      <c r="U4516" s="62">
        <v>0.13682929523142309</v>
      </c>
      <c r="V4516" s="62">
        <v>0.36760563380281691</v>
      </c>
      <c r="X4516">
        <v>4503</v>
      </c>
      <c r="Y4516" s="65">
        <v>1.3129241256549726</v>
      </c>
      <c r="Z4516" s="62">
        <v>0.65794666164227567</v>
      </c>
      <c r="AA4516" s="62">
        <v>0.19547042175917581</v>
      </c>
      <c r="AB4516" s="62">
        <v>0.45950704225352113</v>
      </c>
      <c r="AD4516">
        <v>4503</v>
      </c>
      <c r="AE4516" s="65">
        <v>1.4268465543311195</v>
      </c>
      <c r="AF4516" s="62">
        <v>0.62263979489299059</v>
      </c>
      <c r="AG4516" s="62">
        <v>0.28343211155080494</v>
      </c>
      <c r="AH4516" s="62">
        <v>0.52077464788732397</v>
      </c>
    </row>
    <row r="4517" spans="5:34" x14ac:dyDescent="0.2">
      <c r="E4517" s="76">
        <v>7</v>
      </c>
      <c r="F4517" s="76">
        <v>7</v>
      </c>
      <c r="G4517">
        <v>4504</v>
      </c>
      <c r="H4517">
        <v>16</v>
      </c>
      <c r="I4517">
        <v>2</v>
      </c>
      <c r="J4517" t="s">
        <v>24</v>
      </c>
      <c r="K4517" t="s">
        <v>40</v>
      </c>
      <c r="L4517" s="61">
        <v>4504</v>
      </c>
      <c r="M4517" s="53">
        <v>1.2049681863330073</v>
      </c>
      <c r="N4517" s="63">
        <v>0.87538564028048871</v>
      </c>
      <c r="O4517" s="63">
        <v>5.1742170465664185E-2</v>
      </c>
      <c r="P4517" s="63">
        <v>0.27784037558685443</v>
      </c>
      <c r="R4517">
        <v>4504</v>
      </c>
      <c r="S4517" s="65">
        <v>1.224839077071646</v>
      </c>
      <c r="T4517" s="62">
        <v>0.81899158771549063</v>
      </c>
      <c r="U4517" s="62">
        <v>7.2439038651929868E-2</v>
      </c>
      <c r="V4517" s="62">
        <v>0.33340845070422537</v>
      </c>
      <c r="X4517">
        <v>4504</v>
      </c>
      <c r="Y4517" s="65">
        <v>1.2546454131796039</v>
      </c>
      <c r="Z4517" s="62">
        <v>0.73440050886799368</v>
      </c>
      <c r="AA4517" s="62">
        <v>0.10348434093132837</v>
      </c>
      <c r="AB4517" s="62">
        <v>0.41676056338028167</v>
      </c>
      <c r="AD4517">
        <v>4504</v>
      </c>
      <c r="AE4517" s="65">
        <v>1.2566414226999056</v>
      </c>
      <c r="AF4517" s="62">
        <v>0.63426048985182693</v>
      </c>
      <c r="AG4517" s="62">
        <v>0.15005229435042614</v>
      </c>
      <c r="AH4517" s="62">
        <v>0.47232863849765261</v>
      </c>
    </row>
    <row r="4518" spans="5:34" x14ac:dyDescent="0.2">
      <c r="E4518" s="76">
        <v>7</v>
      </c>
      <c r="F4518" s="76">
        <v>7</v>
      </c>
      <c r="G4518">
        <v>4505</v>
      </c>
      <c r="H4518">
        <v>17</v>
      </c>
      <c r="I4518">
        <v>2</v>
      </c>
      <c r="J4518" t="s">
        <v>24</v>
      </c>
      <c r="K4518" t="s">
        <v>41</v>
      </c>
      <c r="L4518" s="61">
        <v>4505</v>
      </c>
      <c r="M4518" s="53">
        <v>1.4246321936102169</v>
      </c>
      <c r="N4518" s="63">
        <v>1.2624297081546232</v>
      </c>
      <c r="O4518" s="63">
        <v>1.149826010348093E-2</v>
      </c>
      <c r="P4518" s="63">
        <v>0.15070422535211267</v>
      </c>
      <c r="R4518">
        <v>4505</v>
      </c>
      <c r="S4518" s="65">
        <v>1.3570491494021346</v>
      </c>
      <c r="T4518" s="62">
        <v>1.160106514834726</v>
      </c>
      <c r="U4518" s="62">
        <v>1.6097564144873303E-2</v>
      </c>
      <c r="V4518" s="62">
        <v>0.18084507042253523</v>
      </c>
      <c r="X4518">
        <v>4505</v>
      </c>
      <c r="Y4518" s="65">
        <v>1.2556745830900118</v>
      </c>
      <c r="Z4518" s="62">
        <v>1.0066217248548808</v>
      </c>
      <c r="AA4518" s="62">
        <v>2.299652020696186E-2</v>
      </c>
      <c r="AB4518" s="62">
        <v>0.22605633802816899</v>
      </c>
      <c r="AD4518">
        <v>4505</v>
      </c>
      <c r="AE4518" s="65">
        <v>1.105890300743124</v>
      </c>
      <c r="AF4518" s="62">
        <v>0.81634816334443783</v>
      </c>
      <c r="AG4518" s="62">
        <v>3.3344954300094702E-2</v>
      </c>
      <c r="AH4518" s="62">
        <v>0.25619718309859152</v>
      </c>
    </row>
    <row r="4519" spans="5:34" x14ac:dyDescent="0.2">
      <c r="E4519" s="76">
        <v>7</v>
      </c>
      <c r="F4519" s="76">
        <v>7</v>
      </c>
      <c r="G4519">
        <v>4506</v>
      </c>
      <c r="H4519">
        <v>18</v>
      </c>
      <c r="I4519">
        <v>2</v>
      </c>
      <c r="J4519" t="s">
        <v>24</v>
      </c>
      <c r="K4519" t="s">
        <v>42</v>
      </c>
      <c r="L4519" s="61">
        <v>4506</v>
      </c>
      <c r="M4519" s="53">
        <v>2.1377003845429923</v>
      </c>
      <c r="N4519" s="63">
        <v>1.988029023040645</v>
      </c>
      <c r="O4519" s="63">
        <v>0</v>
      </c>
      <c r="P4519" s="63">
        <v>0.14967136150234742</v>
      </c>
      <c r="R4519">
        <v>4506</v>
      </c>
      <c r="S4519" s="65">
        <v>1.9616544185398475</v>
      </c>
      <c r="T4519" s="62">
        <v>1.7820487847370305</v>
      </c>
      <c r="U4519" s="62">
        <v>0</v>
      </c>
      <c r="V4519" s="62">
        <v>0.17960563380281694</v>
      </c>
      <c r="X4519">
        <v>4506</v>
      </c>
      <c r="Y4519" s="65">
        <v>1.6975854695351302</v>
      </c>
      <c r="Z4519" s="62">
        <v>1.4730784272816091</v>
      </c>
      <c r="AA4519" s="62">
        <v>0</v>
      </c>
      <c r="AB4519" s="62">
        <v>0.22450704225352114</v>
      </c>
      <c r="AD4519">
        <v>4506</v>
      </c>
      <c r="AE4519" s="65">
        <v>1.3299320903577221</v>
      </c>
      <c r="AF4519" s="62">
        <v>1.0754907758037313</v>
      </c>
      <c r="AG4519" s="62">
        <v>0</v>
      </c>
      <c r="AH4519" s="62">
        <v>0.25444131455399066</v>
      </c>
    </row>
    <row r="4520" spans="5:34" x14ac:dyDescent="0.2">
      <c r="E4520" s="76">
        <v>7</v>
      </c>
      <c r="F4520" s="76">
        <v>7</v>
      </c>
      <c r="G4520">
        <v>4507</v>
      </c>
      <c r="H4520">
        <v>19</v>
      </c>
      <c r="I4520">
        <v>2</v>
      </c>
      <c r="J4520" t="s">
        <v>24</v>
      </c>
      <c r="K4520" t="s">
        <v>43</v>
      </c>
      <c r="L4520" s="61">
        <v>4507</v>
      </c>
      <c r="M4520" s="53">
        <v>2.2546967812360474</v>
      </c>
      <c r="N4520" s="63">
        <v>2.101175654475484</v>
      </c>
      <c r="O4520" s="63">
        <v>0</v>
      </c>
      <c r="P4520" s="63">
        <v>0.15352112676056337</v>
      </c>
      <c r="R4520">
        <v>4507</v>
      </c>
      <c r="S4520" s="65">
        <v>2.0570150511662502</v>
      </c>
      <c r="T4520" s="62">
        <v>1.8727896990535742</v>
      </c>
      <c r="U4520" s="62">
        <v>0</v>
      </c>
      <c r="V4520" s="62">
        <v>0.1842253521126761</v>
      </c>
      <c r="X4520">
        <v>4507</v>
      </c>
      <c r="Y4520" s="65">
        <v>1.7604924560615551</v>
      </c>
      <c r="Z4520" s="62">
        <v>1.53021076592071</v>
      </c>
      <c r="AA4520" s="62">
        <v>0</v>
      </c>
      <c r="AB4520" s="62">
        <v>0.2302816901408451</v>
      </c>
      <c r="AD4520">
        <v>4507</v>
      </c>
      <c r="AE4520" s="65">
        <v>1.3476477696888514</v>
      </c>
      <c r="AF4520" s="62">
        <v>1.0866618541958937</v>
      </c>
      <c r="AG4520" s="62">
        <v>0</v>
      </c>
      <c r="AH4520" s="62">
        <v>0.26098591549295774</v>
      </c>
    </row>
    <row r="4521" spans="5:34" x14ac:dyDescent="0.2">
      <c r="E4521" s="76">
        <v>7</v>
      </c>
      <c r="F4521" s="76">
        <v>7</v>
      </c>
      <c r="G4521">
        <v>4508</v>
      </c>
      <c r="H4521">
        <v>20</v>
      </c>
      <c r="I4521">
        <v>2</v>
      </c>
      <c r="J4521" t="s">
        <v>24</v>
      </c>
      <c r="K4521" t="s">
        <v>44</v>
      </c>
      <c r="L4521" s="61">
        <v>4508</v>
      </c>
      <c r="M4521" s="53">
        <v>2.1584569985419808</v>
      </c>
      <c r="N4521" s="63">
        <v>2.0382692051147506</v>
      </c>
      <c r="O4521" s="63">
        <v>0</v>
      </c>
      <c r="P4521" s="63">
        <v>0.12018779342723004</v>
      </c>
      <c r="R4521">
        <v>4508</v>
      </c>
      <c r="S4521" s="65">
        <v>1.9911838442526968</v>
      </c>
      <c r="T4521" s="62">
        <v>1.8469584921400206</v>
      </c>
      <c r="U4521" s="62">
        <v>0</v>
      </c>
      <c r="V4521" s="62">
        <v>0.14422535211267609</v>
      </c>
      <c r="X4521">
        <v>4508</v>
      </c>
      <c r="Y4521" s="65">
        <v>1.7402741128187709</v>
      </c>
      <c r="Z4521" s="62">
        <v>1.5599924226779258</v>
      </c>
      <c r="AA4521" s="62">
        <v>0</v>
      </c>
      <c r="AB4521" s="62">
        <v>0.18028169014084511</v>
      </c>
      <c r="AD4521">
        <v>4508</v>
      </c>
      <c r="AE4521" s="65">
        <v>1.4000874617203263</v>
      </c>
      <c r="AF4521" s="62">
        <v>1.1957682128940352</v>
      </c>
      <c r="AG4521" s="62">
        <v>0</v>
      </c>
      <c r="AH4521" s="62">
        <v>0.2043192488262911</v>
      </c>
    </row>
    <row r="4522" spans="5:34" x14ac:dyDescent="0.2">
      <c r="E4522" s="76">
        <v>7</v>
      </c>
      <c r="F4522" s="76">
        <v>7</v>
      </c>
      <c r="G4522">
        <v>4509</v>
      </c>
      <c r="H4522">
        <v>21</v>
      </c>
      <c r="I4522">
        <v>2</v>
      </c>
      <c r="J4522" t="s">
        <v>24</v>
      </c>
      <c r="K4522" t="s">
        <v>45</v>
      </c>
      <c r="L4522" s="61">
        <v>4509</v>
      </c>
      <c r="M4522" s="53">
        <v>1.7966749670871887</v>
      </c>
      <c r="N4522" s="63">
        <v>1.7351726196693482</v>
      </c>
      <c r="O4522" s="63">
        <v>0</v>
      </c>
      <c r="P4522" s="63">
        <v>6.1502347417840372E-2</v>
      </c>
      <c r="R4522">
        <v>4509</v>
      </c>
      <c r="S4522" s="65">
        <v>1.6547223231749089</v>
      </c>
      <c r="T4522" s="62">
        <v>1.5809195062735004</v>
      </c>
      <c r="U4522" s="62">
        <v>0</v>
      </c>
      <c r="V4522" s="62">
        <v>7.3802816901408469E-2</v>
      </c>
      <c r="X4522">
        <v>4509</v>
      </c>
      <c r="Y4522" s="65">
        <v>1.4417933573064894</v>
      </c>
      <c r="Z4522" s="62">
        <v>1.3495398361797288</v>
      </c>
      <c r="AA4522" s="62">
        <v>0</v>
      </c>
      <c r="AB4522" s="62">
        <v>9.2253521126760579E-2</v>
      </c>
      <c r="AD4522">
        <v>4509</v>
      </c>
      <c r="AE4522" s="65">
        <v>1.1628349901535828</v>
      </c>
      <c r="AF4522" s="62">
        <v>1.0582809995432543</v>
      </c>
      <c r="AG4522" s="62">
        <v>0</v>
      </c>
      <c r="AH4522" s="62">
        <v>0.10455399061032865</v>
      </c>
    </row>
    <row r="4523" spans="5:34" x14ac:dyDescent="0.2">
      <c r="E4523" s="76">
        <v>7</v>
      </c>
      <c r="F4523" s="76">
        <v>7</v>
      </c>
      <c r="G4523">
        <v>4510</v>
      </c>
      <c r="H4523">
        <v>22</v>
      </c>
      <c r="I4523">
        <v>2</v>
      </c>
      <c r="J4523" t="s">
        <v>24</v>
      </c>
      <c r="K4523" t="s">
        <v>46</v>
      </c>
      <c r="L4523" s="61">
        <v>4510</v>
      </c>
      <c r="M4523" s="53">
        <v>1.7203682146242039</v>
      </c>
      <c r="N4523" s="63">
        <v>1.6980677451406359</v>
      </c>
      <c r="O4523" s="63">
        <v>0</v>
      </c>
      <c r="P4523" s="63">
        <v>2.2300469483568074E-2</v>
      </c>
      <c r="R4523">
        <v>4510</v>
      </c>
      <c r="S4523" s="65">
        <v>1.6695045809003732</v>
      </c>
      <c r="T4523" s="62">
        <v>1.6427440175200916</v>
      </c>
      <c r="U4523" s="62">
        <v>0</v>
      </c>
      <c r="V4523" s="62">
        <v>2.6760563380281696E-2</v>
      </c>
      <c r="X4523">
        <v>4510</v>
      </c>
      <c r="Y4523" s="65">
        <v>1.5932091303146272</v>
      </c>
      <c r="Z4523" s="62">
        <v>1.5597584260892752</v>
      </c>
      <c r="AA4523" s="62">
        <v>0</v>
      </c>
      <c r="AB4523" s="62">
        <v>3.3450704225352117E-2</v>
      </c>
      <c r="AD4523">
        <v>4510</v>
      </c>
      <c r="AE4523" s="65">
        <v>1.521516549280695</v>
      </c>
      <c r="AF4523" s="62">
        <v>1.4836057511586294</v>
      </c>
      <c r="AG4523" s="62">
        <v>0</v>
      </c>
      <c r="AH4523" s="62">
        <v>3.7910798122065728E-2</v>
      </c>
    </row>
    <row r="4524" spans="5:34" x14ac:dyDescent="0.2">
      <c r="E4524" s="76">
        <v>7</v>
      </c>
      <c r="F4524" s="76">
        <v>7</v>
      </c>
      <c r="G4524">
        <v>4511</v>
      </c>
      <c r="H4524">
        <v>23</v>
      </c>
      <c r="I4524">
        <v>2</v>
      </c>
      <c r="J4524" t="s">
        <v>24</v>
      </c>
      <c r="K4524" t="s">
        <v>47</v>
      </c>
      <c r="L4524" s="61">
        <v>4511</v>
      </c>
      <c r="M4524" s="53">
        <v>1.6263727609739711</v>
      </c>
      <c r="N4524" s="63">
        <v>1.5845887234152856</v>
      </c>
      <c r="O4524" s="63">
        <v>0</v>
      </c>
      <c r="P4524" s="63">
        <v>4.1784037558685441E-2</v>
      </c>
      <c r="R4524">
        <v>4511</v>
      </c>
      <c r="S4524" s="65">
        <v>1.6580362559591106</v>
      </c>
      <c r="T4524" s="62">
        <v>1.607895410888688</v>
      </c>
      <c r="U4524" s="62">
        <v>0</v>
      </c>
      <c r="V4524" s="62">
        <v>5.0140845070422546E-2</v>
      </c>
      <c r="X4524">
        <v>4511</v>
      </c>
      <c r="Y4524" s="65">
        <v>1.7055314984368195</v>
      </c>
      <c r="Z4524" s="62">
        <v>1.6428554420987913</v>
      </c>
      <c r="AA4524" s="62">
        <v>0</v>
      </c>
      <c r="AB4524" s="62">
        <v>6.2676056338028169E-2</v>
      </c>
      <c r="AD4524">
        <v>4511</v>
      </c>
      <c r="AE4524" s="65">
        <v>1.806494721309285</v>
      </c>
      <c r="AF4524" s="62">
        <v>1.7354618574595198</v>
      </c>
      <c r="AG4524" s="62">
        <v>0</v>
      </c>
      <c r="AH4524" s="62">
        <v>7.103286384976526E-2</v>
      </c>
    </row>
    <row r="4525" spans="5:34" x14ac:dyDescent="0.2">
      <c r="E4525" s="76">
        <v>7</v>
      </c>
      <c r="F4525" s="76">
        <v>7</v>
      </c>
      <c r="G4525">
        <v>4512</v>
      </c>
      <c r="H4525">
        <v>24</v>
      </c>
      <c r="I4525">
        <v>2</v>
      </c>
      <c r="J4525" t="s">
        <v>24</v>
      </c>
      <c r="K4525" t="s">
        <v>48</v>
      </c>
      <c r="L4525" s="61">
        <v>4512</v>
      </c>
      <c r="M4525" s="53">
        <v>1.3467771336605667</v>
      </c>
      <c r="N4525" s="63">
        <v>1.3106268989187826</v>
      </c>
      <c r="O4525" s="63">
        <v>0</v>
      </c>
      <c r="P4525" s="63">
        <v>3.615023474178404E-2</v>
      </c>
      <c r="R4525">
        <v>4512</v>
      </c>
      <c r="S4525" s="65">
        <v>1.4164512715818263</v>
      </c>
      <c r="T4525" s="62">
        <v>1.3730709898916853</v>
      </c>
      <c r="U4525" s="62">
        <v>0</v>
      </c>
      <c r="V4525" s="62">
        <v>4.3380281690140854E-2</v>
      </c>
      <c r="X4525">
        <v>4512</v>
      </c>
      <c r="Y4525" s="65">
        <v>1.5209624784637155</v>
      </c>
      <c r="Z4525" s="62">
        <v>1.4667371263510394</v>
      </c>
      <c r="AA4525" s="62">
        <v>0</v>
      </c>
      <c r="AB4525" s="62">
        <v>5.422535211267606E-2</v>
      </c>
      <c r="AD4525">
        <v>4512</v>
      </c>
      <c r="AE4525" s="65">
        <v>1.6990737477718014</v>
      </c>
      <c r="AF4525" s="62">
        <v>1.6376183487107685</v>
      </c>
      <c r="AG4525" s="62">
        <v>0</v>
      </c>
      <c r="AH4525" s="62">
        <v>6.1455399061032867E-2</v>
      </c>
    </row>
    <row r="4526" spans="5:34" x14ac:dyDescent="0.2">
      <c r="E4526" s="76">
        <v>7</v>
      </c>
      <c r="F4526" s="76">
        <v>8</v>
      </c>
      <c r="G4526">
        <v>4513</v>
      </c>
      <c r="H4526">
        <v>1</v>
      </c>
      <c r="I4526">
        <v>3</v>
      </c>
      <c r="J4526" t="s">
        <v>24</v>
      </c>
      <c r="K4526" t="s">
        <v>25</v>
      </c>
      <c r="L4526" s="61">
        <v>4513</v>
      </c>
      <c r="M4526" s="53">
        <v>0.9694153387637332</v>
      </c>
      <c r="N4526" s="63">
        <v>0.9694153387637332</v>
      </c>
      <c r="O4526" s="63">
        <v>0</v>
      </c>
      <c r="P4526" s="63">
        <v>0</v>
      </c>
      <c r="R4526">
        <v>4513</v>
      </c>
      <c r="S4526" s="65">
        <v>1.018184812054175</v>
      </c>
      <c r="T4526" s="62">
        <v>1.018184812054175</v>
      </c>
      <c r="U4526" s="62">
        <v>0</v>
      </c>
      <c r="V4526" s="62">
        <v>0</v>
      </c>
      <c r="X4526">
        <v>4513</v>
      </c>
      <c r="Y4526" s="65">
        <v>1.0913390219898378</v>
      </c>
      <c r="Z4526" s="62">
        <v>1.0913390219898378</v>
      </c>
      <c r="AA4526" s="62">
        <v>0</v>
      </c>
      <c r="AB4526" s="62">
        <v>0</v>
      </c>
      <c r="AD4526">
        <v>4513</v>
      </c>
      <c r="AE4526" s="65">
        <v>1.2233727488811643</v>
      </c>
      <c r="AF4526" s="62">
        <v>1.2233727488811643</v>
      </c>
      <c r="AG4526" s="62">
        <v>0</v>
      </c>
      <c r="AH4526" s="62">
        <v>0</v>
      </c>
    </row>
    <row r="4527" spans="5:34" x14ac:dyDescent="0.2">
      <c r="E4527" s="76">
        <v>7</v>
      </c>
      <c r="F4527" s="76">
        <v>8</v>
      </c>
      <c r="G4527">
        <v>4514</v>
      </c>
      <c r="H4527">
        <v>2</v>
      </c>
      <c r="I4527">
        <v>3</v>
      </c>
      <c r="J4527" t="s">
        <v>24</v>
      </c>
      <c r="K4527" t="s">
        <v>26</v>
      </c>
      <c r="L4527" s="61">
        <v>4514</v>
      </c>
      <c r="M4527" s="53">
        <v>0.74967521469852327</v>
      </c>
      <c r="N4527" s="63">
        <v>0.74967521469852327</v>
      </c>
      <c r="O4527" s="63">
        <v>0</v>
      </c>
      <c r="P4527" s="63">
        <v>0</v>
      </c>
      <c r="R4527">
        <v>4514</v>
      </c>
      <c r="S4527" s="65">
        <v>0.81423135271498515</v>
      </c>
      <c r="T4527" s="62">
        <v>0.81423135271498515</v>
      </c>
      <c r="U4527" s="62">
        <v>0</v>
      </c>
      <c r="V4527" s="62">
        <v>0</v>
      </c>
      <c r="X4527">
        <v>4514</v>
      </c>
      <c r="Y4527" s="65">
        <v>0.91106555973967829</v>
      </c>
      <c r="Z4527" s="62">
        <v>0.91106555973967829</v>
      </c>
      <c r="AA4527" s="62">
        <v>0</v>
      </c>
      <c r="AB4527" s="62">
        <v>0</v>
      </c>
      <c r="AD4527">
        <v>4514</v>
      </c>
      <c r="AE4527" s="65">
        <v>1.071798051057175</v>
      </c>
      <c r="AF4527" s="62">
        <v>1.071798051057175</v>
      </c>
      <c r="AG4527" s="62">
        <v>0</v>
      </c>
      <c r="AH4527" s="62">
        <v>0</v>
      </c>
    </row>
    <row r="4528" spans="5:34" x14ac:dyDescent="0.2">
      <c r="E4528" s="76">
        <v>7</v>
      </c>
      <c r="F4528" s="76">
        <v>8</v>
      </c>
      <c r="G4528">
        <v>4515</v>
      </c>
      <c r="H4528">
        <v>3</v>
      </c>
      <c r="I4528">
        <v>3</v>
      </c>
      <c r="J4528" t="s">
        <v>24</v>
      </c>
      <c r="K4528" t="s">
        <v>27</v>
      </c>
      <c r="L4528" s="61">
        <v>4515</v>
      </c>
      <c r="M4528" s="53">
        <v>0.56442754353457991</v>
      </c>
      <c r="N4528" s="63">
        <v>0.56442754353457991</v>
      </c>
      <c r="O4528" s="63">
        <v>0</v>
      </c>
      <c r="P4528" s="63">
        <v>0</v>
      </c>
      <c r="R4528">
        <v>4515</v>
      </c>
      <c r="S4528" s="65">
        <v>0.62423807143644272</v>
      </c>
      <c r="T4528" s="62">
        <v>0.62423807143644272</v>
      </c>
      <c r="U4528" s="62">
        <v>0</v>
      </c>
      <c r="V4528" s="62">
        <v>0</v>
      </c>
      <c r="X4528">
        <v>4515</v>
      </c>
      <c r="Y4528" s="65">
        <v>0.71395386328923705</v>
      </c>
      <c r="Z4528" s="62">
        <v>0.71395386328923705</v>
      </c>
      <c r="AA4528" s="62">
        <v>0</v>
      </c>
      <c r="AB4528" s="62">
        <v>0</v>
      </c>
      <c r="AD4528">
        <v>4515</v>
      </c>
      <c r="AE4528" s="65">
        <v>0.85944600432579465</v>
      </c>
      <c r="AF4528" s="62">
        <v>0.85944600432579465</v>
      </c>
      <c r="AG4528" s="62">
        <v>0</v>
      </c>
      <c r="AH4528" s="62">
        <v>0</v>
      </c>
    </row>
    <row r="4529" spans="5:34" x14ac:dyDescent="0.2">
      <c r="E4529" s="76">
        <v>7</v>
      </c>
      <c r="F4529" s="76">
        <v>8</v>
      </c>
      <c r="G4529">
        <v>4516</v>
      </c>
      <c r="H4529">
        <v>4</v>
      </c>
      <c r="I4529">
        <v>3</v>
      </c>
      <c r="J4529" t="s">
        <v>24</v>
      </c>
      <c r="K4529" t="s">
        <v>28</v>
      </c>
      <c r="L4529" s="61">
        <v>4516</v>
      </c>
      <c r="M4529" s="53">
        <v>0.62197588065407872</v>
      </c>
      <c r="N4529" s="63">
        <v>0.62197588065407872</v>
      </c>
      <c r="O4529" s="63">
        <v>0</v>
      </c>
      <c r="P4529" s="63">
        <v>0</v>
      </c>
      <c r="R4529">
        <v>4516</v>
      </c>
      <c r="S4529" s="65">
        <v>0.62675087283184072</v>
      </c>
      <c r="T4529" s="62">
        <v>0.62675087283184072</v>
      </c>
      <c r="U4529" s="62">
        <v>0</v>
      </c>
      <c r="V4529" s="62">
        <v>0</v>
      </c>
      <c r="X4529">
        <v>4516</v>
      </c>
      <c r="Y4529" s="65">
        <v>0.63391336109848384</v>
      </c>
      <c r="Z4529" s="62">
        <v>0.63391336109848384</v>
      </c>
      <c r="AA4529" s="62">
        <v>0</v>
      </c>
      <c r="AB4529" s="62">
        <v>0</v>
      </c>
      <c r="AD4529">
        <v>4516</v>
      </c>
      <c r="AE4529" s="65">
        <v>0.66071073560922933</v>
      </c>
      <c r="AF4529" s="62">
        <v>0.66071073560922933</v>
      </c>
      <c r="AG4529" s="62">
        <v>0</v>
      </c>
      <c r="AH4529" s="62">
        <v>0</v>
      </c>
    </row>
    <row r="4530" spans="5:34" x14ac:dyDescent="0.2">
      <c r="E4530" s="76">
        <v>7</v>
      </c>
      <c r="F4530" s="76">
        <v>8</v>
      </c>
      <c r="G4530">
        <v>4517</v>
      </c>
      <c r="H4530">
        <v>5</v>
      </c>
      <c r="I4530">
        <v>3</v>
      </c>
      <c r="J4530" t="s">
        <v>24</v>
      </c>
      <c r="K4530" t="s">
        <v>29</v>
      </c>
      <c r="L4530" s="61">
        <v>4517</v>
      </c>
      <c r="M4530" s="53">
        <v>0.51249830924176831</v>
      </c>
      <c r="N4530" s="63">
        <v>0.51249830924176831</v>
      </c>
      <c r="O4530" s="63">
        <v>0</v>
      </c>
      <c r="P4530" s="63">
        <v>0</v>
      </c>
      <c r="R4530">
        <v>4517</v>
      </c>
      <c r="S4530" s="65">
        <v>0.49234052239900628</v>
      </c>
      <c r="T4530" s="62">
        <v>0.49234052239900628</v>
      </c>
      <c r="U4530" s="62">
        <v>0</v>
      </c>
      <c r="V4530" s="62">
        <v>0</v>
      </c>
      <c r="X4530">
        <v>4517</v>
      </c>
      <c r="Y4530" s="65">
        <v>0.46210384213486327</v>
      </c>
      <c r="Z4530" s="62">
        <v>0.46210384213486327</v>
      </c>
      <c r="AA4530" s="62">
        <v>0</v>
      </c>
      <c r="AB4530" s="62">
        <v>0</v>
      </c>
      <c r="AD4530">
        <v>4517</v>
      </c>
      <c r="AE4530" s="65">
        <v>0.43156178953729796</v>
      </c>
      <c r="AF4530" s="62">
        <v>0.43156178953729796</v>
      </c>
      <c r="AG4530" s="62">
        <v>0</v>
      </c>
      <c r="AH4530" s="62">
        <v>0</v>
      </c>
    </row>
    <row r="4531" spans="5:34" x14ac:dyDescent="0.2">
      <c r="E4531" s="76">
        <v>7</v>
      </c>
      <c r="F4531" s="76">
        <v>8</v>
      </c>
      <c r="G4531">
        <v>4518</v>
      </c>
      <c r="H4531">
        <v>6</v>
      </c>
      <c r="I4531">
        <v>3</v>
      </c>
      <c r="J4531" t="s">
        <v>24</v>
      </c>
      <c r="K4531" t="s">
        <v>30</v>
      </c>
      <c r="L4531" s="61">
        <v>4518</v>
      </c>
      <c r="M4531" s="53">
        <v>0.378419070572522</v>
      </c>
      <c r="N4531" s="63">
        <v>0.378419070572522</v>
      </c>
      <c r="O4531" s="63">
        <v>0</v>
      </c>
      <c r="P4531" s="63">
        <v>0</v>
      </c>
      <c r="R4531">
        <v>4518</v>
      </c>
      <c r="S4531" s="65">
        <v>0.34932685385829176</v>
      </c>
      <c r="T4531" s="62">
        <v>0.34932685385829176</v>
      </c>
      <c r="U4531" s="62">
        <v>0</v>
      </c>
      <c r="V4531" s="62">
        <v>0</v>
      </c>
      <c r="X4531">
        <v>4518</v>
      </c>
      <c r="Y4531" s="65">
        <v>0.30568852878694641</v>
      </c>
      <c r="Z4531" s="62">
        <v>0.30568852878694641</v>
      </c>
      <c r="AA4531" s="62">
        <v>0</v>
      </c>
      <c r="AB4531" s="62">
        <v>0</v>
      </c>
      <c r="AD4531">
        <v>4518</v>
      </c>
      <c r="AE4531" s="65">
        <v>0.25210339939987819</v>
      </c>
      <c r="AF4531" s="62">
        <v>0.25210339939987819</v>
      </c>
      <c r="AG4531" s="62">
        <v>0</v>
      </c>
      <c r="AH4531" s="62">
        <v>0</v>
      </c>
    </row>
    <row r="4532" spans="5:34" x14ac:dyDescent="0.2">
      <c r="E4532" s="76">
        <v>7</v>
      </c>
      <c r="F4532" s="76">
        <v>8</v>
      </c>
      <c r="G4532">
        <v>4519</v>
      </c>
      <c r="H4532">
        <v>7</v>
      </c>
      <c r="I4532">
        <v>3</v>
      </c>
      <c r="J4532" t="s">
        <v>24</v>
      </c>
      <c r="K4532" t="s">
        <v>31</v>
      </c>
      <c r="L4532" s="61">
        <v>4519</v>
      </c>
      <c r="M4532" s="53">
        <v>0.2301937880420849</v>
      </c>
      <c r="N4532" s="63">
        <v>0.2273768866336342</v>
      </c>
      <c r="O4532" s="63">
        <v>0</v>
      </c>
      <c r="P4532" s="63">
        <v>2.8169014084507044E-3</v>
      </c>
      <c r="R4532">
        <v>4519</v>
      </c>
      <c r="S4532" s="65">
        <v>0.20139571226134356</v>
      </c>
      <c r="T4532" s="62">
        <v>0.19801543057120272</v>
      </c>
      <c r="U4532" s="62">
        <v>0</v>
      </c>
      <c r="V4532" s="62">
        <v>3.3802816901408457E-3</v>
      </c>
      <c r="X4532">
        <v>4519</v>
      </c>
      <c r="Y4532" s="65">
        <v>0.15819859859023153</v>
      </c>
      <c r="Z4532" s="62">
        <v>0.15397324647755548</v>
      </c>
      <c r="AA4532" s="62">
        <v>0</v>
      </c>
      <c r="AB4532" s="62">
        <v>4.2253521126760568E-3</v>
      </c>
      <c r="AD4532">
        <v>4519</v>
      </c>
      <c r="AE4532" s="65">
        <v>0.10061397975223274</v>
      </c>
      <c r="AF4532" s="62">
        <v>9.5825247357866544E-2</v>
      </c>
      <c r="AG4532" s="62">
        <v>0</v>
      </c>
      <c r="AH4532" s="62">
        <v>4.7887323943661972E-3</v>
      </c>
    </row>
    <row r="4533" spans="5:34" x14ac:dyDescent="0.2">
      <c r="E4533" s="76">
        <v>7</v>
      </c>
      <c r="F4533" s="76">
        <v>8</v>
      </c>
      <c r="G4533">
        <v>4520</v>
      </c>
      <c r="H4533">
        <v>8</v>
      </c>
      <c r="I4533">
        <v>3</v>
      </c>
      <c r="J4533" t="s">
        <v>24</v>
      </c>
      <c r="K4533" t="s">
        <v>32</v>
      </c>
      <c r="L4533" s="61">
        <v>4520</v>
      </c>
      <c r="M4533" s="53">
        <v>0.22627726997740255</v>
      </c>
      <c r="N4533" s="63">
        <v>0.16878596945999791</v>
      </c>
      <c r="O4533" s="63">
        <v>5.7491300517404656E-2</v>
      </c>
      <c r="P4533" s="63">
        <v>0</v>
      </c>
      <c r="R4533">
        <v>4520</v>
      </c>
      <c r="S4533" s="65">
        <v>0.22516150883293615</v>
      </c>
      <c r="T4533" s="62">
        <v>0.14467368810856962</v>
      </c>
      <c r="U4533" s="62">
        <v>8.0487820724366527E-2</v>
      </c>
      <c r="V4533" s="62">
        <v>0</v>
      </c>
      <c r="X4533">
        <v>4520</v>
      </c>
      <c r="Y4533" s="65">
        <v>0.22348786711623653</v>
      </c>
      <c r="Z4533" s="62">
        <v>0.10850526608142723</v>
      </c>
      <c r="AA4533" s="62">
        <v>0.11498260103480931</v>
      </c>
      <c r="AB4533" s="62">
        <v>0</v>
      </c>
      <c r="AD4533">
        <v>4520</v>
      </c>
      <c r="AE4533" s="65">
        <v>0.22700547487904421</v>
      </c>
      <c r="AF4533" s="62">
        <v>6.028070337857068E-2</v>
      </c>
      <c r="AG4533" s="62">
        <v>0.16672477150047352</v>
      </c>
      <c r="AH4533" s="62">
        <v>0</v>
      </c>
    </row>
    <row r="4534" spans="5:34" x14ac:dyDescent="0.2">
      <c r="E4534" s="76">
        <v>7</v>
      </c>
      <c r="F4534" s="76">
        <v>8</v>
      </c>
      <c r="G4534">
        <v>4521</v>
      </c>
      <c r="H4534">
        <v>9</v>
      </c>
      <c r="I4534">
        <v>3</v>
      </c>
      <c r="J4534" t="s">
        <v>24</v>
      </c>
      <c r="K4534" t="s">
        <v>33</v>
      </c>
      <c r="L4534" s="61">
        <v>4521</v>
      </c>
      <c r="M4534" s="53">
        <v>0.60921620498715323</v>
      </c>
      <c r="N4534" s="63">
        <v>0.19271800064199845</v>
      </c>
      <c r="O4534" s="63">
        <v>0.14372825129351163</v>
      </c>
      <c r="P4534" s="63">
        <v>0.2727699530516432</v>
      </c>
      <c r="R4534">
        <v>4521</v>
      </c>
      <c r="S4534" s="65">
        <v>0.69685130947983165</v>
      </c>
      <c r="T4534" s="62">
        <v>0.1683078140069435</v>
      </c>
      <c r="U4534" s="62">
        <v>0.20121955181091628</v>
      </c>
      <c r="V4534" s="62">
        <v>0.32732394366197182</v>
      </c>
      <c r="X4534">
        <v>4521</v>
      </c>
      <c r="Y4534" s="65">
        <v>0.82830396621884916</v>
      </c>
      <c r="Z4534" s="62">
        <v>0.13169253405436107</v>
      </c>
      <c r="AA4534" s="62">
        <v>0.28745650258702327</v>
      </c>
      <c r="AB4534" s="62">
        <v>0.4091549295774648</v>
      </c>
      <c r="AD4534">
        <v>4521</v>
      </c>
      <c r="AE4534" s="65">
        <v>0.96396792272840237</v>
      </c>
      <c r="AF4534" s="62">
        <v>8.3447073789425216E-2</v>
      </c>
      <c r="AG4534" s="62">
        <v>0.41681192875118372</v>
      </c>
      <c r="AH4534" s="62">
        <v>0.46370892018779342</v>
      </c>
    </row>
    <row r="4535" spans="5:34" x14ac:dyDescent="0.2">
      <c r="E4535" s="76">
        <v>7</v>
      </c>
      <c r="F4535" s="76">
        <v>8</v>
      </c>
      <c r="G4535">
        <v>4522</v>
      </c>
      <c r="H4535">
        <v>10</v>
      </c>
      <c r="I4535">
        <v>3</v>
      </c>
      <c r="J4535" t="s">
        <v>24</v>
      </c>
      <c r="K4535" t="s">
        <v>34</v>
      </c>
      <c r="L4535" s="61">
        <v>4522</v>
      </c>
      <c r="M4535" s="53">
        <v>0.64609760046419196</v>
      </c>
      <c r="N4535" s="63">
        <v>0.20228672045071688</v>
      </c>
      <c r="O4535" s="63">
        <v>0.24146346217309952</v>
      </c>
      <c r="P4535" s="63">
        <v>0.20234741784037558</v>
      </c>
      <c r="R4535">
        <v>4522</v>
      </c>
      <c r="S4535" s="65">
        <v>0.76985914754898577</v>
      </c>
      <c r="T4535" s="62">
        <v>0.18899339909819574</v>
      </c>
      <c r="U4535" s="62">
        <v>0.3380488470423394</v>
      </c>
      <c r="V4535" s="62">
        <v>0.24281690140845075</v>
      </c>
      <c r="X4535">
        <v>4522</v>
      </c>
      <c r="Y4535" s="65">
        <v>0.95550146817617643</v>
      </c>
      <c r="Z4535" s="62">
        <v>0.16905341706941401</v>
      </c>
      <c r="AA4535" s="62">
        <v>0.48292692434619905</v>
      </c>
      <c r="AB4535" s="62">
        <v>0.30352112676056336</v>
      </c>
      <c r="AD4535">
        <v>4522</v>
      </c>
      <c r="AE4535" s="65">
        <v>1.1895759900208693</v>
      </c>
      <c r="AF4535" s="62">
        <v>0.14534133939024196</v>
      </c>
      <c r="AG4535" s="62">
        <v>0.70024404030198872</v>
      </c>
      <c r="AH4535" s="62">
        <v>0.34399061032863854</v>
      </c>
    </row>
    <row r="4536" spans="5:34" x14ac:dyDescent="0.2">
      <c r="E4536" s="76">
        <v>7</v>
      </c>
      <c r="F4536" s="76">
        <v>8</v>
      </c>
      <c r="G4536">
        <v>4523</v>
      </c>
      <c r="H4536">
        <v>11</v>
      </c>
      <c r="I4536">
        <v>3</v>
      </c>
      <c r="J4536" t="s">
        <v>24</v>
      </c>
      <c r="K4536" t="s">
        <v>35</v>
      </c>
      <c r="L4536" s="61">
        <v>4523</v>
      </c>
      <c r="M4536" s="53">
        <v>0.61546954195858039</v>
      </c>
      <c r="N4536" s="63">
        <v>0.25858150091703358</v>
      </c>
      <c r="O4536" s="63">
        <v>0.23571433212135903</v>
      </c>
      <c r="P4536" s="63">
        <v>0.12117370892018779</v>
      </c>
      <c r="R4536">
        <v>4523</v>
      </c>
      <c r="S4536" s="65">
        <v>0.71889649637105635</v>
      </c>
      <c r="T4536" s="62">
        <v>0.24348798069692826</v>
      </c>
      <c r="U4536" s="62">
        <v>0.3300000649699027</v>
      </c>
      <c r="V4536" s="62">
        <v>0.14540845070422537</v>
      </c>
      <c r="X4536">
        <v>4523</v>
      </c>
      <c r="Y4536" s="65">
        <v>0.87403692798977006</v>
      </c>
      <c r="Z4536" s="62">
        <v>0.22084770036677032</v>
      </c>
      <c r="AA4536" s="62">
        <v>0.47142866424271807</v>
      </c>
      <c r="AB4536" s="62">
        <v>0.18176056338028168</v>
      </c>
      <c r="AD4536">
        <v>4523</v>
      </c>
      <c r="AE4536" s="65">
        <v>1.0842519192790385</v>
      </c>
      <c r="AF4536" s="62">
        <v>0.19468505096277799</v>
      </c>
      <c r="AG4536" s="62">
        <v>0.68357156315194123</v>
      </c>
      <c r="AH4536" s="62">
        <v>0.20599530516431924</v>
      </c>
    </row>
    <row r="4537" spans="5:34" x14ac:dyDescent="0.2">
      <c r="E4537" s="76">
        <v>7</v>
      </c>
      <c r="F4537" s="76">
        <v>8</v>
      </c>
      <c r="G4537">
        <v>4524</v>
      </c>
      <c r="H4537">
        <v>12</v>
      </c>
      <c r="I4537">
        <v>3</v>
      </c>
      <c r="J4537" t="s">
        <v>24</v>
      </c>
      <c r="K4537" t="s">
        <v>36</v>
      </c>
      <c r="L4537" s="61">
        <v>4524</v>
      </c>
      <c r="M4537" s="53">
        <v>0.68909483476539191</v>
      </c>
      <c r="N4537" s="63">
        <v>0.33831107405824834</v>
      </c>
      <c r="O4537" s="63">
        <v>0.17247390155221393</v>
      </c>
      <c r="P4537" s="63">
        <v>0.17830985915492958</v>
      </c>
      <c r="R4537">
        <v>4524</v>
      </c>
      <c r="S4537" s="65">
        <v>0.77662577691839052</v>
      </c>
      <c r="T4537" s="62">
        <v>0.32119048375937542</v>
      </c>
      <c r="U4537" s="62">
        <v>0.24146346217309952</v>
      </c>
      <c r="V4537" s="62">
        <v>0.21397183098591552</v>
      </c>
      <c r="X4537">
        <v>4524</v>
      </c>
      <c r="Y4537" s="65">
        <v>0.90792219014788822</v>
      </c>
      <c r="Z4537" s="62">
        <v>0.29550959831106594</v>
      </c>
      <c r="AA4537" s="62">
        <v>0.34494780310442785</v>
      </c>
      <c r="AB4537" s="62">
        <v>0.26746478873239438</v>
      </c>
      <c r="AD4537">
        <v>4524</v>
      </c>
      <c r="AE4537" s="65">
        <v>1.0703186228298613</v>
      </c>
      <c r="AF4537" s="62">
        <v>0.26701754776506054</v>
      </c>
      <c r="AG4537" s="62">
        <v>0.50017431450142047</v>
      </c>
      <c r="AH4537" s="62">
        <v>0.30312676056338028</v>
      </c>
    </row>
    <row r="4538" spans="5:34" x14ac:dyDescent="0.2">
      <c r="E4538" s="76">
        <v>7</v>
      </c>
      <c r="F4538" s="76">
        <v>8</v>
      </c>
      <c r="G4538">
        <v>4525</v>
      </c>
      <c r="H4538">
        <v>13</v>
      </c>
      <c r="I4538">
        <v>3</v>
      </c>
      <c r="J4538" t="s">
        <v>24</v>
      </c>
      <c r="K4538" t="s">
        <v>37</v>
      </c>
      <c r="L4538" s="61">
        <v>4525</v>
      </c>
      <c r="M4538" s="53">
        <v>0.72128449624348867</v>
      </c>
      <c r="N4538" s="63">
        <v>0.45489344450445401</v>
      </c>
      <c r="O4538" s="63">
        <v>0.11498260103480931</v>
      </c>
      <c r="P4538" s="63">
        <v>0.15140845070422534</v>
      </c>
      <c r="R4538">
        <v>4525</v>
      </c>
      <c r="S4538" s="65">
        <v>0.76378401214992664</v>
      </c>
      <c r="T4538" s="62">
        <v>0.42111822985612313</v>
      </c>
      <c r="U4538" s="62">
        <v>0.16097564144873305</v>
      </c>
      <c r="V4538" s="62">
        <v>0.18169014084507043</v>
      </c>
      <c r="X4538">
        <v>4525</v>
      </c>
      <c r="Y4538" s="65">
        <v>0.82753328600958342</v>
      </c>
      <c r="Z4538" s="62">
        <v>0.37045540788362674</v>
      </c>
      <c r="AA4538" s="62">
        <v>0.22996520206961862</v>
      </c>
      <c r="AB4538" s="62">
        <v>0.227112676056338</v>
      </c>
      <c r="AD4538">
        <v>4525</v>
      </c>
      <c r="AE4538" s="65">
        <v>0.89949801783683569</v>
      </c>
      <c r="AF4538" s="62">
        <v>0.30865410863870546</v>
      </c>
      <c r="AG4538" s="62">
        <v>0.33344954300094704</v>
      </c>
      <c r="AH4538" s="62">
        <v>0.25739436619718309</v>
      </c>
    </row>
    <row r="4539" spans="5:34" x14ac:dyDescent="0.2">
      <c r="E4539" s="76">
        <v>7</v>
      </c>
      <c r="F4539" s="76">
        <v>8</v>
      </c>
      <c r="G4539">
        <v>4526</v>
      </c>
      <c r="H4539">
        <v>14</v>
      </c>
      <c r="I4539">
        <v>3</v>
      </c>
      <c r="J4539" t="s">
        <v>24</v>
      </c>
      <c r="K4539" t="s">
        <v>38</v>
      </c>
      <c r="L4539" s="61">
        <v>4526</v>
      </c>
      <c r="M4539" s="53">
        <v>0.88948494530505906</v>
      </c>
      <c r="N4539" s="63">
        <v>0.623328635350062</v>
      </c>
      <c r="O4539" s="63">
        <v>0.11498260103480931</v>
      </c>
      <c r="P4539" s="63">
        <v>0.15117370892018778</v>
      </c>
      <c r="R4539">
        <v>4526</v>
      </c>
      <c r="S4539" s="65">
        <v>0.92348012430289839</v>
      </c>
      <c r="T4539" s="62">
        <v>0.58109603214993988</v>
      </c>
      <c r="U4539" s="62">
        <v>0.16097564144873305</v>
      </c>
      <c r="V4539" s="62">
        <v>0.1814084507042254</v>
      </c>
      <c r="X4539">
        <v>4526</v>
      </c>
      <c r="Y4539" s="65">
        <v>0.97447289279965699</v>
      </c>
      <c r="Z4539" s="62">
        <v>0.51774712734975659</v>
      </c>
      <c r="AA4539" s="62">
        <v>0.22996520206961862</v>
      </c>
      <c r="AB4539" s="62">
        <v>0.22676056338028169</v>
      </c>
      <c r="AD4539">
        <v>4526</v>
      </c>
      <c r="AE4539" s="65">
        <v>1.0323504641923891</v>
      </c>
      <c r="AF4539" s="62">
        <v>0.44190561602712275</v>
      </c>
      <c r="AG4539" s="62">
        <v>0.33344954300094704</v>
      </c>
      <c r="AH4539" s="62">
        <v>0.25699530516431923</v>
      </c>
    </row>
    <row r="4540" spans="5:34" x14ac:dyDescent="0.2">
      <c r="E4540" s="76">
        <v>7</v>
      </c>
      <c r="F4540" s="76">
        <v>8</v>
      </c>
      <c r="G4540">
        <v>4527</v>
      </c>
      <c r="H4540">
        <v>15</v>
      </c>
      <c r="I4540">
        <v>3</v>
      </c>
      <c r="J4540" t="s">
        <v>24</v>
      </c>
      <c r="K4540" t="s">
        <v>39</v>
      </c>
      <c r="L4540" s="61">
        <v>4527</v>
      </c>
      <c r="M4540" s="53">
        <v>1.1241195155391728</v>
      </c>
      <c r="N4540" s="63">
        <v>0.72004627649057085</v>
      </c>
      <c r="O4540" s="63">
        <v>9.7735210879587905E-2</v>
      </c>
      <c r="P4540" s="63">
        <v>0.30633802816901406</v>
      </c>
      <c r="R4540">
        <v>4527</v>
      </c>
      <c r="S4540" s="65">
        <v>1.1996413595854927</v>
      </c>
      <c r="T4540" s="62">
        <v>0.69520643055125264</v>
      </c>
      <c r="U4540" s="62">
        <v>0.13682929523142309</v>
      </c>
      <c r="V4540" s="62">
        <v>0.36760563380281691</v>
      </c>
      <c r="X4540">
        <v>4527</v>
      </c>
      <c r="Y4540" s="65">
        <v>1.3129241256549726</v>
      </c>
      <c r="Z4540" s="62">
        <v>0.65794666164227567</v>
      </c>
      <c r="AA4540" s="62">
        <v>0.19547042175917581</v>
      </c>
      <c r="AB4540" s="62">
        <v>0.45950704225352113</v>
      </c>
      <c r="AD4540">
        <v>4527</v>
      </c>
      <c r="AE4540" s="65">
        <v>1.4268465543311195</v>
      </c>
      <c r="AF4540" s="62">
        <v>0.62263979489299059</v>
      </c>
      <c r="AG4540" s="62">
        <v>0.28343211155080494</v>
      </c>
      <c r="AH4540" s="62">
        <v>0.52077464788732397</v>
      </c>
    </row>
    <row r="4541" spans="5:34" x14ac:dyDescent="0.2">
      <c r="E4541" s="76">
        <v>7</v>
      </c>
      <c r="F4541" s="76">
        <v>8</v>
      </c>
      <c r="G4541">
        <v>4528</v>
      </c>
      <c r="H4541">
        <v>16</v>
      </c>
      <c r="I4541">
        <v>3</v>
      </c>
      <c r="J4541" t="s">
        <v>24</v>
      </c>
      <c r="K4541" t="s">
        <v>40</v>
      </c>
      <c r="L4541" s="61">
        <v>4528</v>
      </c>
      <c r="M4541" s="53">
        <v>1.2049681863330073</v>
      </c>
      <c r="N4541" s="63">
        <v>0.87538564028048871</v>
      </c>
      <c r="O4541" s="63">
        <v>5.1742170465664185E-2</v>
      </c>
      <c r="P4541" s="63">
        <v>0.27784037558685443</v>
      </c>
      <c r="R4541">
        <v>4528</v>
      </c>
      <c r="S4541" s="65">
        <v>1.224839077071646</v>
      </c>
      <c r="T4541" s="62">
        <v>0.81899158771549063</v>
      </c>
      <c r="U4541" s="62">
        <v>7.2439038651929868E-2</v>
      </c>
      <c r="V4541" s="62">
        <v>0.33340845070422537</v>
      </c>
      <c r="X4541">
        <v>4528</v>
      </c>
      <c r="Y4541" s="65">
        <v>1.2546454131796039</v>
      </c>
      <c r="Z4541" s="62">
        <v>0.73440050886799368</v>
      </c>
      <c r="AA4541" s="62">
        <v>0.10348434093132837</v>
      </c>
      <c r="AB4541" s="62">
        <v>0.41676056338028167</v>
      </c>
      <c r="AD4541">
        <v>4528</v>
      </c>
      <c r="AE4541" s="65">
        <v>1.2566414226999056</v>
      </c>
      <c r="AF4541" s="62">
        <v>0.63426048985182693</v>
      </c>
      <c r="AG4541" s="62">
        <v>0.15005229435042614</v>
      </c>
      <c r="AH4541" s="62">
        <v>0.47232863849765261</v>
      </c>
    </row>
    <row r="4542" spans="5:34" x14ac:dyDescent="0.2">
      <c r="E4542" s="76">
        <v>7</v>
      </c>
      <c r="F4542" s="76">
        <v>8</v>
      </c>
      <c r="G4542">
        <v>4529</v>
      </c>
      <c r="H4542">
        <v>17</v>
      </c>
      <c r="I4542">
        <v>3</v>
      </c>
      <c r="J4542" t="s">
        <v>24</v>
      </c>
      <c r="K4542" t="s">
        <v>41</v>
      </c>
      <c r="L4542" s="61">
        <v>4529</v>
      </c>
      <c r="M4542" s="53">
        <v>1.4246321936102169</v>
      </c>
      <c r="N4542" s="63">
        <v>1.2624297081546232</v>
      </c>
      <c r="O4542" s="63">
        <v>1.149826010348093E-2</v>
      </c>
      <c r="P4542" s="63">
        <v>0.15070422535211267</v>
      </c>
      <c r="R4542">
        <v>4529</v>
      </c>
      <c r="S4542" s="65">
        <v>1.3570491494021346</v>
      </c>
      <c r="T4542" s="62">
        <v>1.160106514834726</v>
      </c>
      <c r="U4542" s="62">
        <v>1.6097564144873303E-2</v>
      </c>
      <c r="V4542" s="62">
        <v>0.18084507042253523</v>
      </c>
      <c r="X4542">
        <v>4529</v>
      </c>
      <c r="Y4542" s="65">
        <v>1.2556745830900118</v>
      </c>
      <c r="Z4542" s="62">
        <v>1.0066217248548808</v>
      </c>
      <c r="AA4542" s="62">
        <v>2.299652020696186E-2</v>
      </c>
      <c r="AB4542" s="62">
        <v>0.22605633802816899</v>
      </c>
      <c r="AD4542">
        <v>4529</v>
      </c>
      <c r="AE4542" s="65">
        <v>1.105890300743124</v>
      </c>
      <c r="AF4542" s="62">
        <v>0.81634816334443783</v>
      </c>
      <c r="AG4542" s="62">
        <v>3.3344954300094702E-2</v>
      </c>
      <c r="AH4542" s="62">
        <v>0.25619718309859152</v>
      </c>
    </row>
    <row r="4543" spans="5:34" x14ac:dyDescent="0.2">
      <c r="E4543" s="76">
        <v>7</v>
      </c>
      <c r="F4543" s="76">
        <v>8</v>
      </c>
      <c r="G4543">
        <v>4530</v>
      </c>
      <c r="H4543">
        <v>18</v>
      </c>
      <c r="I4543">
        <v>3</v>
      </c>
      <c r="J4543" t="s">
        <v>24</v>
      </c>
      <c r="K4543" t="s">
        <v>42</v>
      </c>
      <c r="L4543" s="61">
        <v>4530</v>
      </c>
      <c r="M4543" s="53">
        <v>2.1377003845429923</v>
      </c>
      <c r="N4543" s="63">
        <v>1.988029023040645</v>
      </c>
      <c r="O4543" s="63">
        <v>0</v>
      </c>
      <c r="P4543" s="63">
        <v>0.14967136150234742</v>
      </c>
      <c r="R4543">
        <v>4530</v>
      </c>
      <c r="S4543" s="65">
        <v>1.9616544185398475</v>
      </c>
      <c r="T4543" s="62">
        <v>1.7820487847370305</v>
      </c>
      <c r="U4543" s="62">
        <v>0</v>
      </c>
      <c r="V4543" s="62">
        <v>0.17960563380281694</v>
      </c>
      <c r="X4543">
        <v>4530</v>
      </c>
      <c r="Y4543" s="65">
        <v>1.6975854695351302</v>
      </c>
      <c r="Z4543" s="62">
        <v>1.4730784272816091</v>
      </c>
      <c r="AA4543" s="62">
        <v>0</v>
      </c>
      <c r="AB4543" s="62">
        <v>0.22450704225352114</v>
      </c>
      <c r="AD4543">
        <v>4530</v>
      </c>
      <c r="AE4543" s="65">
        <v>1.3299320903577221</v>
      </c>
      <c r="AF4543" s="62">
        <v>1.0754907758037313</v>
      </c>
      <c r="AG4543" s="62">
        <v>0</v>
      </c>
      <c r="AH4543" s="62">
        <v>0.25444131455399066</v>
      </c>
    </row>
    <row r="4544" spans="5:34" x14ac:dyDescent="0.2">
      <c r="E4544" s="76">
        <v>7</v>
      </c>
      <c r="F4544" s="76">
        <v>8</v>
      </c>
      <c r="G4544">
        <v>4531</v>
      </c>
      <c r="H4544">
        <v>19</v>
      </c>
      <c r="I4544">
        <v>3</v>
      </c>
      <c r="J4544" t="s">
        <v>24</v>
      </c>
      <c r="K4544" t="s">
        <v>43</v>
      </c>
      <c r="L4544" s="61">
        <v>4531</v>
      </c>
      <c r="M4544" s="53">
        <v>2.2546967812360474</v>
      </c>
      <c r="N4544" s="63">
        <v>2.101175654475484</v>
      </c>
      <c r="O4544" s="63">
        <v>0</v>
      </c>
      <c r="P4544" s="63">
        <v>0.15352112676056337</v>
      </c>
      <c r="R4544">
        <v>4531</v>
      </c>
      <c r="S4544" s="65">
        <v>2.0570150511662502</v>
      </c>
      <c r="T4544" s="62">
        <v>1.8727896990535742</v>
      </c>
      <c r="U4544" s="62">
        <v>0</v>
      </c>
      <c r="V4544" s="62">
        <v>0.1842253521126761</v>
      </c>
      <c r="X4544">
        <v>4531</v>
      </c>
      <c r="Y4544" s="65">
        <v>1.7604924560615551</v>
      </c>
      <c r="Z4544" s="62">
        <v>1.53021076592071</v>
      </c>
      <c r="AA4544" s="62">
        <v>0</v>
      </c>
      <c r="AB4544" s="62">
        <v>0.2302816901408451</v>
      </c>
      <c r="AD4544">
        <v>4531</v>
      </c>
      <c r="AE4544" s="65">
        <v>1.3476477696888514</v>
      </c>
      <c r="AF4544" s="62">
        <v>1.0866618541958937</v>
      </c>
      <c r="AG4544" s="62">
        <v>0</v>
      </c>
      <c r="AH4544" s="62">
        <v>0.26098591549295774</v>
      </c>
    </row>
    <row r="4545" spans="5:34" x14ac:dyDescent="0.2">
      <c r="E4545" s="76">
        <v>7</v>
      </c>
      <c r="F4545" s="76">
        <v>8</v>
      </c>
      <c r="G4545">
        <v>4532</v>
      </c>
      <c r="H4545">
        <v>20</v>
      </c>
      <c r="I4545">
        <v>3</v>
      </c>
      <c r="J4545" t="s">
        <v>24</v>
      </c>
      <c r="K4545" t="s">
        <v>44</v>
      </c>
      <c r="L4545" s="61">
        <v>4532</v>
      </c>
      <c r="M4545" s="53">
        <v>2.1584569985419808</v>
      </c>
      <c r="N4545" s="63">
        <v>2.0382692051147506</v>
      </c>
      <c r="O4545" s="63">
        <v>0</v>
      </c>
      <c r="P4545" s="63">
        <v>0.12018779342723004</v>
      </c>
      <c r="R4545">
        <v>4532</v>
      </c>
      <c r="S4545" s="65">
        <v>1.9911838442526968</v>
      </c>
      <c r="T4545" s="62">
        <v>1.8469584921400206</v>
      </c>
      <c r="U4545" s="62">
        <v>0</v>
      </c>
      <c r="V4545" s="62">
        <v>0.14422535211267609</v>
      </c>
      <c r="X4545">
        <v>4532</v>
      </c>
      <c r="Y4545" s="65">
        <v>1.7402741128187709</v>
      </c>
      <c r="Z4545" s="62">
        <v>1.5599924226779258</v>
      </c>
      <c r="AA4545" s="62">
        <v>0</v>
      </c>
      <c r="AB4545" s="62">
        <v>0.18028169014084511</v>
      </c>
      <c r="AD4545">
        <v>4532</v>
      </c>
      <c r="AE4545" s="65">
        <v>1.4000874617203263</v>
      </c>
      <c r="AF4545" s="62">
        <v>1.1957682128940352</v>
      </c>
      <c r="AG4545" s="62">
        <v>0</v>
      </c>
      <c r="AH4545" s="62">
        <v>0.2043192488262911</v>
      </c>
    </row>
    <row r="4546" spans="5:34" x14ac:dyDescent="0.2">
      <c r="E4546" s="76">
        <v>7</v>
      </c>
      <c r="F4546" s="76">
        <v>8</v>
      </c>
      <c r="G4546">
        <v>4533</v>
      </c>
      <c r="H4546">
        <v>21</v>
      </c>
      <c r="I4546">
        <v>3</v>
      </c>
      <c r="J4546" t="s">
        <v>24</v>
      </c>
      <c r="K4546" t="s">
        <v>45</v>
      </c>
      <c r="L4546" s="61">
        <v>4533</v>
      </c>
      <c r="M4546" s="53">
        <v>1.7966749670871887</v>
      </c>
      <c r="N4546" s="63">
        <v>1.7351726196693482</v>
      </c>
      <c r="O4546" s="63">
        <v>0</v>
      </c>
      <c r="P4546" s="63">
        <v>6.1502347417840372E-2</v>
      </c>
      <c r="R4546">
        <v>4533</v>
      </c>
      <c r="S4546" s="65">
        <v>1.6547223231749089</v>
      </c>
      <c r="T4546" s="62">
        <v>1.5809195062735004</v>
      </c>
      <c r="U4546" s="62">
        <v>0</v>
      </c>
      <c r="V4546" s="62">
        <v>7.3802816901408469E-2</v>
      </c>
      <c r="X4546">
        <v>4533</v>
      </c>
      <c r="Y4546" s="65">
        <v>1.4417933573064894</v>
      </c>
      <c r="Z4546" s="62">
        <v>1.3495398361797288</v>
      </c>
      <c r="AA4546" s="62">
        <v>0</v>
      </c>
      <c r="AB4546" s="62">
        <v>9.2253521126760579E-2</v>
      </c>
      <c r="AD4546">
        <v>4533</v>
      </c>
      <c r="AE4546" s="65">
        <v>1.1628349901535828</v>
      </c>
      <c r="AF4546" s="62">
        <v>1.0582809995432543</v>
      </c>
      <c r="AG4546" s="62">
        <v>0</v>
      </c>
      <c r="AH4546" s="62">
        <v>0.10455399061032865</v>
      </c>
    </row>
    <row r="4547" spans="5:34" x14ac:dyDescent="0.2">
      <c r="E4547" s="76">
        <v>7</v>
      </c>
      <c r="F4547" s="76">
        <v>8</v>
      </c>
      <c r="G4547">
        <v>4534</v>
      </c>
      <c r="H4547">
        <v>22</v>
      </c>
      <c r="I4547">
        <v>3</v>
      </c>
      <c r="J4547" t="s">
        <v>24</v>
      </c>
      <c r="K4547" t="s">
        <v>46</v>
      </c>
      <c r="L4547" s="61">
        <v>4534</v>
      </c>
      <c r="M4547" s="53">
        <v>1.7203682146242039</v>
      </c>
      <c r="N4547" s="63">
        <v>1.6980677451406359</v>
      </c>
      <c r="O4547" s="63">
        <v>0</v>
      </c>
      <c r="P4547" s="63">
        <v>2.2300469483568074E-2</v>
      </c>
      <c r="R4547">
        <v>4534</v>
      </c>
      <c r="S4547" s="65">
        <v>1.6695045809003732</v>
      </c>
      <c r="T4547" s="62">
        <v>1.6427440175200916</v>
      </c>
      <c r="U4547" s="62">
        <v>0</v>
      </c>
      <c r="V4547" s="62">
        <v>2.6760563380281696E-2</v>
      </c>
      <c r="X4547">
        <v>4534</v>
      </c>
      <c r="Y4547" s="65">
        <v>1.5932091303146272</v>
      </c>
      <c r="Z4547" s="62">
        <v>1.5597584260892752</v>
      </c>
      <c r="AA4547" s="62">
        <v>0</v>
      </c>
      <c r="AB4547" s="62">
        <v>3.3450704225352117E-2</v>
      </c>
      <c r="AD4547">
        <v>4534</v>
      </c>
      <c r="AE4547" s="65">
        <v>1.521516549280695</v>
      </c>
      <c r="AF4547" s="62">
        <v>1.4836057511586294</v>
      </c>
      <c r="AG4547" s="62">
        <v>0</v>
      </c>
      <c r="AH4547" s="62">
        <v>3.7910798122065728E-2</v>
      </c>
    </row>
    <row r="4548" spans="5:34" x14ac:dyDescent="0.2">
      <c r="E4548" s="76">
        <v>7</v>
      </c>
      <c r="F4548" s="76">
        <v>8</v>
      </c>
      <c r="G4548">
        <v>4535</v>
      </c>
      <c r="H4548">
        <v>23</v>
      </c>
      <c r="I4548">
        <v>3</v>
      </c>
      <c r="J4548" t="s">
        <v>24</v>
      </c>
      <c r="K4548" t="s">
        <v>47</v>
      </c>
      <c r="L4548" s="61">
        <v>4535</v>
      </c>
      <c r="M4548" s="53">
        <v>1.6263727609739711</v>
      </c>
      <c r="N4548" s="63">
        <v>1.5845887234152856</v>
      </c>
      <c r="O4548" s="63">
        <v>0</v>
      </c>
      <c r="P4548" s="63">
        <v>4.1784037558685441E-2</v>
      </c>
      <c r="R4548">
        <v>4535</v>
      </c>
      <c r="S4548" s="65">
        <v>1.6580362559591106</v>
      </c>
      <c r="T4548" s="62">
        <v>1.607895410888688</v>
      </c>
      <c r="U4548" s="62">
        <v>0</v>
      </c>
      <c r="V4548" s="62">
        <v>5.0140845070422546E-2</v>
      </c>
      <c r="X4548">
        <v>4535</v>
      </c>
      <c r="Y4548" s="65">
        <v>1.7055314984368195</v>
      </c>
      <c r="Z4548" s="62">
        <v>1.6428554420987913</v>
      </c>
      <c r="AA4548" s="62">
        <v>0</v>
      </c>
      <c r="AB4548" s="62">
        <v>6.2676056338028169E-2</v>
      </c>
      <c r="AD4548">
        <v>4535</v>
      </c>
      <c r="AE4548" s="65">
        <v>1.806494721309285</v>
      </c>
      <c r="AF4548" s="62">
        <v>1.7354618574595198</v>
      </c>
      <c r="AG4548" s="62">
        <v>0</v>
      </c>
      <c r="AH4548" s="62">
        <v>7.103286384976526E-2</v>
      </c>
    </row>
    <row r="4549" spans="5:34" x14ac:dyDescent="0.2">
      <c r="E4549" s="76">
        <v>7</v>
      </c>
      <c r="F4549" s="76">
        <v>8</v>
      </c>
      <c r="G4549">
        <v>4536</v>
      </c>
      <c r="H4549">
        <v>24</v>
      </c>
      <c r="I4549">
        <v>3</v>
      </c>
      <c r="J4549" t="s">
        <v>24</v>
      </c>
      <c r="K4549" t="s">
        <v>48</v>
      </c>
      <c r="L4549" s="61">
        <v>4536</v>
      </c>
      <c r="M4549" s="53">
        <v>1.3467771336605667</v>
      </c>
      <c r="N4549" s="63">
        <v>1.3106268989187826</v>
      </c>
      <c r="O4549" s="63">
        <v>0</v>
      </c>
      <c r="P4549" s="63">
        <v>3.615023474178404E-2</v>
      </c>
      <c r="R4549">
        <v>4536</v>
      </c>
      <c r="S4549" s="65">
        <v>1.4164512715818263</v>
      </c>
      <c r="T4549" s="62">
        <v>1.3730709898916853</v>
      </c>
      <c r="U4549" s="62">
        <v>0</v>
      </c>
      <c r="V4549" s="62">
        <v>4.3380281690140854E-2</v>
      </c>
      <c r="X4549">
        <v>4536</v>
      </c>
      <c r="Y4549" s="65">
        <v>1.5209624784637155</v>
      </c>
      <c r="Z4549" s="62">
        <v>1.4667371263510394</v>
      </c>
      <c r="AA4549" s="62">
        <v>0</v>
      </c>
      <c r="AB4549" s="62">
        <v>5.422535211267606E-2</v>
      </c>
      <c r="AD4549">
        <v>4536</v>
      </c>
      <c r="AE4549" s="65">
        <v>1.6990737477718014</v>
      </c>
      <c r="AF4549" s="62">
        <v>1.6376183487107685</v>
      </c>
      <c r="AG4549" s="62">
        <v>0</v>
      </c>
      <c r="AH4549" s="62">
        <v>6.1455399061032867E-2</v>
      </c>
    </row>
    <row r="4550" spans="5:34" x14ac:dyDescent="0.2">
      <c r="E4550" s="76">
        <v>7</v>
      </c>
      <c r="F4550" s="76">
        <v>9</v>
      </c>
      <c r="G4550">
        <v>4537</v>
      </c>
      <c r="H4550">
        <v>1</v>
      </c>
      <c r="I4550">
        <v>4</v>
      </c>
      <c r="J4550" t="s">
        <v>24</v>
      </c>
      <c r="K4550" t="s">
        <v>25</v>
      </c>
      <c r="L4550" s="61">
        <v>4537</v>
      </c>
      <c r="M4550" s="53">
        <v>0.9694153387637332</v>
      </c>
      <c r="N4550" s="63">
        <v>0.9694153387637332</v>
      </c>
      <c r="O4550" s="63">
        <v>0</v>
      </c>
      <c r="P4550" s="63">
        <v>0</v>
      </c>
      <c r="R4550">
        <v>4537</v>
      </c>
      <c r="S4550" s="65">
        <v>1.018184812054175</v>
      </c>
      <c r="T4550" s="62">
        <v>1.018184812054175</v>
      </c>
      <c r="U4550" s="62">
        <v>0</v>
      </c>
      <c r="V4550" s="62">
        <v>0</v>
      </c>
      <c r="X4550">
        <v>4537</v>
      </c>
      <c r="Y4550" s="65">
        <v>1.0913390219898378</v>
      </c>
      <c r="Z4550" s="62">
        <v>1.0913390219898378</v>
      </c>
      <c r="AA4550" s="62">
        <v>0</v>
      </c>
      <c r="AB4550" s="62">
        <v>0</v>
      </c>
      <c r="AD4550">
        <v>4537</v>
      </c>
      <c r="AE4550" s="65">
        <v>1.2233727488811643</v>
      </c>
      <c r="AF4550" s="62">
        <v>1.2233727488811643</v>
      </c>
      <c r="AG4550" s="62">
        <v>0</v>
      </c>
      <c r="AH4550" s="62">
        <v>0</v>
      </c>
    </row>
    <row r="4551" spans="5:34" x14ac:dyDescent="0.2">
      <c r="E4551" s="76">
        <v>7</v>
      </c>
      <c r="F4551" s="76">
        <v>9</v>
      </c>
      <c r="G4551">
        <v>4538</v>
      </c>
      <c r="H4551">
        <v>2</v>
      </c>
      <c r="I4551">
        <v>4</v>
      </c>
      <c r="J4551" t="s">
        <v>24</v>
      </c>
      <c r="K4551" t="s">
        <v>26</v>
      </c>
      <c r="L4551" s="61">
        <v>4538</v>
      </c>
      <c r="M4551" s="53">
        <v>0.74967521469852327</v>
      </c>
      <c r="N4551" s="63">
        <v>0.74967521469852327</v>
      </c>
      <c r="O4551" s="63">
        <v>0</v>
      </c>
      <c r="P4551" s="63">
        <v>0</v>
      </c>
      <c r="R4551">
        <v>4538</v>
      </c>
      <c r="S4551" s="65">
        <v>0.81423135271498515</v>
      </c>
      <c r="T4551" s="62">
        <v>0.81423135271498515</v>
      </c>
      <c r="U4551" s="62">
        <v>0</v>
      </c>
      <c r="V4551" s="62">
        <v>0</v>
      </c>
      <c r="X4551">
        <v>4538</v>
      </c>
      <c r="Y4551" s="65">
        <v>0.91106555973967829</v>
      </c>
      <c r="Z4551" s="62">
        <v>0.91106555973967829</v>
      </c>
      <c r="AA4551" s="62">
        <v>0</v>
      </c>
      <c r="AB4551" s="62">
        <v>0</v>
      </c>
      <c r="AD4551">
        <v>4538</v>
      </c>
      <c r="AE4551" s="65">
        <v>1.071798051057175</v>
      </c>
      <c r="AF4551" s="62">
        <v>1.071798051057175</v>
      </c>
      <c r="AG4551" s="62">
        <v>0</v>
      </c>
      <c r="AH4551" s="62">
        <v>0</v>
      </c>
    </row>
    <row r="4552" spans="5:34" x14ac:dyDescent="0.2">
      <c r="E4552" s="76">
        <v>7</v>
      </c>
      <c r="F4552" s="76">
        <v>9</v>
      </c>
      <c r="G4552">
        <v>4539</v>
      </c>
      <c r="H4552">
        <v>3</v>
      </c>
      <c r="I4552">
        <v>4</v>
      </c>
      <c r="J4552" t="s">
        <v>24</v>
      </c>
      <c r="K4552" t="s">
        <v>27</v>
      </c>
      <c r="L4552" s="61">
        <v>4539</v>
      </c>
      <c r="M4552" s="53">
        <v>0.56442754353457991</v>
      </c>
      <c r="N4552" s="63">
        <v>0.56442754353457991</v>
      </c>
      <c r="O4552" s="63">
        <v>0</v>
      </c>
      <c r="P4552" s="63">
        <v>0</v>
      </c>
      <c r="R4552">
        <v>4539</v>
      </c>
      <c r="S4552" s="65">
        <v>0.62423807143644272</v>
      </c>
      <c r="T4552" s="62">
        <v>0.62423807143644272</v>
      </c>
      <c r="U4552" s="62">
        <v>0</v>
      </c>
      <c r="V4552" s="62">
        <v>0</v>
      </c>
      <c r="X4552">
        <v>4539</v>
      </c>
      <c r="Y4552" s="65">
        <v>0.71395386328923705</v>
      </c>
      <c r="Z4552" s="62">
        <v>0.71395386328923705</v>
      </c>
      <c r="AA4552" s="62">
        <v>0</v>
      </c>
      <c r="AB4552" s="62">
        <v>0</v>
      </c>
      <c r="AD4552">
        <v>4539</v>
      </c>
      <c r="AE4552" s="65">
        <v>0.85944600432579465</v>
      </c>
      <c r="AF4552" s="62">
        <v>0.85944600432579465</v>
      </c>
      <c r="AG4552" s="62">
        <v>0</v>
      </c>
      <c r="AH4552" s="62">
        <v>0</v>
      </c>
    </row>
    <row r="4553" spans="5:34" x14ac:dyDescent="0.2">
      <c r="E4553" s="76">
        <v>7</v>
      </c>
      <c r="F4553" s="76">
        <v>9</v>
      </c>
      <c r="G4553">
        <v>4540</v>
      </c>
      <c r="H4553">
        <v>4</v>
      </c>
      <c r="I4553">
        <v>4</v>
      </c>
      <c r="J4553" t="s">
        <v>24</v>
      </c>
      <c r="K4553" t="s">
        <v>28</v>
      </c>
      <c r="L4553" s="61">
        <v>4540</v>
      </c>
      <c r="M4553" s="53">
        <v>0.62197588065407872</v>
      </c>
      <c r="N4553" s="63">
        <v>0.62197588065407872</v>
      </c>
      <c r="O4553" s="63">
        <v>0</v>
      </c>
      <c r="P4553" s="63">
        <v>0</v>
      </c>
      <c r="R4553">
        <v>4540</v>
      </c>
      <c r="S4553" s="65">
        <v>0.62675087283184072</v>
      </c>
      <c r="T4553" s="62">
        <v>0.62675087283184072</v>
      </c>
      <c r="U4553" s="62">
        <v>0</v>
      </c>
      <c r="V4553" s="62">
        <v>0</v>
      </c>
      <c r="X4553">
        <v>4540</v>
      </c>
      <c r="Y4553" s="65">
        <v>0.63391336109848384</v>
      </c>
      <c r="Z4553" s="62">
        <v>0.63391336109848384</v>
      </c>
      <c r="AA4553" s="62">
        <v>0</v>
      </c>
      <c r="AB4553" s="62">
        <v>0</v>
      </c>
      <c r="AD4553">
        <v>4540</v>
      </c>
      <c r="AE4553" s="65">
        <v>0.66071073560922933</v>
      </c>
      <c r="AF4553" s="62">
        <v>0.66071073560922933</v>
      </c>
      <c r="AG4553" s="62">
        <v>0</v>
      </c>
      <c r="AH4553" s="62">
        <v>0</v>
      </c>
    </row>
    <row r="4554" spans="5:34" x14ac:dyDescent="0.2">
      <c r="E4554" s="76">
        <v>7</v>
      </c>
      <c r="F4554" s="76">
        <v>9</v>
      </c>
      <c r="G4554">
        <v>4541</v>
      </c>
      <c r="H4554">
        <v>5</v>
      </c>
      <c r="I4554">
        <v>4</v>
      </c>
      <c r="J4554" t="s">
        <v>24</v>
      </c>
      <c r="K4554" t="s">
        <v>29</v>
      </c>
      <c r="L4554" s="61">
        <v>4541</v>
      </c>
      <c r="M4554" s="53">
        <v>0.51249830924176831</v>
      </c>
      <c r="N4554" s="63">
        <v>0.51249830924176831</v>
      </c>
      <c r="O4554" s="63">
        <v>0</v>
      </c>
      <c r="P4554" s="63">
        <v>0</v>
      </c>
      <c r="R4554">
        <v>4541</v>
      </c>
      <c r="S4554" s="65">
        <v>0.49234052239900628</v>
      </c>
      <c r="T4554" s="62">
        <v>0.49234052239900628</v>
      </c>
      <c r="U4554" s="62">
        <v>0</v>
      </c>
      <c r="V4554" s="62">
        <v>0</v>
      </c>
      <c r="X4554">
        <v>4541</v>
      </c>
      <c r="Y4554" s="65">
        <v>0.46210384213486327</v>
      </c>
      <c r="Z4554" s="62">
        <v>0.46210384213486327</v>
      </c>
      <c r="AA4554" s="62">
        <v>0</v>
      </c>
      <c r="AB4554" s="62">
        <v>0</v>
      </c>
      <c r="AD4554">
        <v>4541</v>
      </c>
      <c r="AE4554" s="65">
        <v>0.43156178953729796</v>
      </c>
      <c r="AF4554" s="62">
        <v>0.43156178953729796</v>
      </c>
      <c r="AG4554" s="62">
        <v>0</v>
      </c>
      <c r="AH4554" s="62">
        <v>0</v>
      </c>
    </row>
    <row r="4555" spans="5:34" x14ac:dyDescent="0.2">
      <c r="E4555" s="76">
        <v>7</v>
      </c>
      <c r="F4555" s="76">
        <v>9</v>
      </c>
      <c r="G4555">
        <v>4542</v>
      </c>
      <c r="H4555">
        <v>6</v>
      </c>
      <c r="I4555">
        <v>4</v>
      </c>
      <c r="J4555" t="s">
        <v>24</v>
      </c>
      <c r="K4555" t="s">
        <v>30</v>
      </c>
      <c r="L4555" s="61">
        <v>4542</v>
      </c>
      <c r="M4555" s="53">
        <v>0.378419070572522</v>
      </c>
      <c r="N4555" s="63">
        <v>0.378419070572522</v>
      </c>
      <c r="O4555" s="63">
        <v>0</v>
      </c>
      <c r="P4555" s="63">
        <v>0</v>
      </c>
      <c r="R4555">
        <v>4542</v>
      </c>
      <c r="S4555" s="65">
        <v>0.34932685385829176</v>
      </c>
      <c r="T4555" s="62">
        <v>0.34932685385829176</v>
      </c>
      <c r="U4555" s="62">
        <v>0</v>
      </c>
      <c r="V4555" s="62">
        <v>0</v>
      </c>
      <c r="X4555">
        <v>4542</v>
      </c>
      <c r="Y4555" s="65">
        <v>0.30568852878694641</v>
      </c>
      <c r="Z4555" s="62">
        <v>0.30568852878694641</v>
      </c>
      <c r="AA4555" s="62">
        <v>0</v>
      </c>
      <c r="AB4555" s="62">
        <v>0</v>
      </c>
      <c r="AD4555">
        <v>4542</v>
      </c>
      <c r="AE4555" s="65">
        <v>0.25210339939987819</v>
      </c>
      <c r="AF4555" s="62">
        <v>0.25210339939987819</v>
      </c>
      <c r="AG4555" s="62">
        <v>0</v>
      </c>
      <c r="AH4555" s="62">
        <v>0</v>
      </c>
    </row>
    <row r="4556" spans="5:34" x14ac:dyDescent="0.2">
      <c r="E4556" s="76">
        <v>7</v>
      </c>
      <c r="F4556" s="76">
        <v>9</v>
      </c>
      <c r="G4556">
        <v>4543</v>
      </c>
      <c r="H4556">
        <v>7</v>
      </c>
      <c r="I4556">
        <v>4</v>
      </c>
      <c r="J4556" t="s">
        <v>24</v>
      </c>
      <c r="K4556" t="s">
        <v>31</v>
      </c>
      <c r="L4556" s="61">
        <v>4543</v>
      </c>
      <c r="M4556" s="53">
        <v>0.2301937880420849</v>
      </c>
      <c r="N4556" s="63">
        <v>0.2273768866336342</v>
      </c>
      <c r="O4556" s="63">
        <v>0</v>
      </c>
      <c r="P4556" s="63">
        <v>2.8169014084507044E-3</v>
      </c>
      <c r="R4556">
        <v>4543</v>
      </c>
      <c r="S4556" s="65">
        <v>0.20139571226134356</v>
      </c>
      <c r="T4556" s="62">
        <v>0.19801543057120272</v>
      </c>
      <c r="U4556" s="62">
        <v>0</v>
      </c>
      <c r="V4556" s="62">
        <v>3.3802816901408457E-3</v>
      </c>
      <c r="X4556">
        <v>4543</v>
      </c>
      <c r="Y4556" s="65">
        <v>0.15819859859023153</v>
      </c>
      <c r="Z4556" s="62">
        <v>0.15397324647755548</v>
      </c>
      <c r="AA4556" s="62">
        <v>0</v>
      </c>
      <c r="AB4556" s="62">
        <v>4.2253521126760568E-3</v>
      </c>
      <c r="AD4556">
        <v>4543</v>
      </c>
      <c r="AE4556" s="65">
        <v>0.10061397975223274</v>
      </c>
      <c r="AF4556" s="62">
        <v>9.5825247357866544E-2</v>
      </c>
      <c r="AG4556" s="62">
        <v>0</v>
      </c>
      <c r="AH4556" s="62">
        <v>4.7887323943661972E-3</v>
      </c>
    </row>
    <row r="4557" spans="5:34" x14ac:dyDescent="0.2">
      <c r="E4557" s="76">
        <v>7</v>
      </c>
      <c r="F4557" s="76">
        <v>9</v>
      </c>
      <c r="G4557">
        <v>4544</v>
      </c>
      <c r="H4557">
        <v>8</v>
      </c>
      <c r="I4557">
        <v>4</v>
      </c>
      <c r="J4557" t="s">
        <v>24</v>
      </c>
      <c r="K4557" t="s">
        <v>32</v>
      </c>
      <c r="L4557" s="61">
        <v>4544</v>
      </c>
      <c r="M4557" s="53">
        <v>0.22627726997740255</v>
      </c>
      <c r="N4557" s="63">
        <v>0.16878596945999791</v>
      </c>
      <c r="O4557" s="63">
        <v>5.7491300517404656E-2</v>
      </c>
      <c r="P4557" s="63">
        <v>0</v>
      </c>
      <c r="R4557">
        <v>4544</v>
      </c>
      <c r="S4557" s="65">
        <v>0.22516150883293615</v>
      </c>
      <c r="T4557" s="62">
        <v>0.14467368810856962</v>
      </c>
      <c r="U4557" s="62">
        <v>8.0487820724366527E-2</v>
      </c>
      <c r="V4557" s="62">
        <v>0</v>
      </c>
      <c r="X4557">
        <v>4544</v>
      </c>
      <c r="Y4557" s="65">
        <v>0.22348786711623653</v>
      </c>
      <c r="Z4557" s="62">
        <v>0.10850526608142723</v>
      </c>
      <c r="AA4557" s="62">
        <v>0.11498260103480931</v>
      </c>
      <c r="AB4557" s="62">
        <v>0</v>
      </c>
      <c r="AD4557">
        <v>4544</v>
      </c>
      <c r="AE4557" s="65">
        <v>0.22700547487904421</v>
      </c>
      <c r="AF4557" s="62">
        <v>6.028070337857068E-2</v>
      </c>
      <c r="AG4557" s="62">
        <v>0.16672477150047352</v>
      </c>
      <c r="AH4557" s="62">
        <v>0</v>
      </c>
    </row>
    <row r="4558" spans="5:34" x14ac:dyDescent="0.2">
      <c r="E4558" s="76">
        <v>7</v>
      </c>
      <c r="F4558" s="76">
        <v>9</v>
      </c>
      <c r="G4558">
        <v>4545</v>
      </c>
      <c r="H4558">
        <v>9</v>
      </c>
      <c r="I4558">
        <v>4</v>
      </c>
      <c r="J4558" t="s">
        <v>24</v>
      </c>
      <c r="K4558" t="s">
        <v>33</v>
      </c>
      <c r="L4558" s="61">
        <v>4545</v>
      </c>
      <c r="M4558" s="53">
        <v>0.60921620498715323</v>
      </c>
      <c r="N4558" s="63">
        <v>0.19271800064199845</v>
      </c>
      <c r="O4558" s="63">
        <v>0.14372825129351163</v>
      </c>
      <c r="P4558" s="63">
        <v>0.2727699530516432</v>
      </c>
      <c r="R4558">
        <v>4545</v>
      </c>
      <c r="S4558" s="65">
        <v>0.69685130947983165</v>
      </c>
      <c r="T4558" s="62">
        <v>0.1683078140069435</v>
      </c>
      <c r="U4558" s="62">
        <v>0.20121955181091628</v>
      </c>
      <c r="V4558" s="62">
        <v>0.32732394366197182</v>
      </c>
      <c r="X4558">
        <v>4545</v>
      </c>
      <c r="Y4558" s="65">
        <v>0.82830396621884916</v>
      </c>
      <c r="Z4558" s="62">
        <v>0.13169253405436107</v>
      </c>
      <c r="AA4558" s="62">
        <v>0.28745650258702327</v>
      </c>
      <c r="AB4558" s="62">
        <v>0.4091549295774648</v>
      </c>
      <c r="AD4558">
        <v>4545</v>
      </c>
      <c r="AE4558" s="65">
        <v>0.96396792272840237</v>
      </c>
      <c r="AF4558" s="62">
        <v>8.3447073789425216E-2</v>
      </c>
      <c r="AG4558" s="62">
        <v>0.41681192875118372</v>
      </c>
      <c r="AH4558" s="62">
        <v>0.46370892018779342</v>
      </c>
    </row>
    <row r="4559" spans="5:34" x14ac:dyDescent="0.2">
      <c r="E4559" s="76">
        <v>7</v>
      </c>
      <c r="F4559" s="76">
        <v>9</v>
      </c>
      <c r="G4559">
        <v>4546</v>
      </c>
      <c r="H4559">
        <v>10</v>
      </c>
      <c r="I4559">
        <v>4</v>
      </c>
      <c r="J4559" t="s">
        <v>24</v>
      </c>
      <c r="K4559" t="s">
        <v>34</v>
      </c>
      <c r="L4559" s="61">
        <v>4546</v>
      </c>
      <c r="M4559" s="53">
        <v>0.64609760046419196</v>
      </c>
      <c r="N4559" s="63">
        <v>0.20228672045071688</v>
      </c>
      <c r="O4559" s="63">
        <v>0.24146346217309952</v>
      </c>
      <c r="P4559" s="63">
        <v>0.20234741784037558</v>
      </c>
      <c r="R4559">
        <v>4546</v>
      </c>
      <c r="S4559" s="65">
        <v>0.76985914754898577</v>
      </c>
      <c r="T4559" s="62">
        <v>0.18899339909819574</v>
      </c>
      <c r="U4559" s="62">
        <v>0.3380488470423394</v>
      </c>
      <c r="V4559" s="62">
        <v>0.24281690140845075</v>
      </c>
      <c r="X4559">
        <v>4546</v>
      </c>
      <c r="Y4559" s="65">
        <v>0.95550146817617643</v>
      </c>
      <c r="Z4559" s="62">
        <v>0.16905341706941401</v>
      </c>
      <c r="AA4559" s="62">
        <v>0.48292692434619905</v>
      </c>
      <c r="AB4559" s="62">
        <v>0.30352112676056336</v>
      </c>
      <c r="AD4559">
        <v>4546</v>
      </c>
      <c r="AE4559" s="65">
        <v>1.1895759900208693</v>
      </c>
      <c r="AF4559" s="62">
        <v>0.14534133939024196</v>
      </c>
      <c r="AG4559" s="62">
        <v>0.70024404030198872</v>
      </c>
      <c r="AH4559" s="62">
        <v>0.34399061032863854</v>
      </c>
    </row>
    <row r="4560" spans="5:34" x14ac:dyDescent="0.2">
      <c r="E4560" s="76">
        <v>7</v>
      </c>
      <c r="F4560" s="76">
        <v>9</v>
      </c>
      <c r="G4560">
        <v>4547</v>
      </c>
      <c r="H4560">
        <v>11</v>
      </c>
      <c r="I4560">
        <v>4</v>
      </c>
      <c r="J4560" t="s">
        <v>24</v>
      </c>
      <c r="K4560" t="s">
        <v>35</v>
      </c>
      <c r="L4560" s="61">
        <v>4547</v>
      </c>
      <c r="M4560" s="53">
        <v>0.61546954195858039</v>
      </c>
      <c r="N4560" s="63">
        <v>0.25858150091703358</v>
      </c>
      <c r="O4560" s="63">
        <v>0.23571433212135903</v>
      </c>
      <c r="P4560" s="63">
        <v>0.12117370892018779</v>
      </c>
      <c r="R4560">
        <v>4547</v>
      </c>
      <c r="S4560" s="65">
        <v>0.71889649637105635</v>
      </c>
      <c r="T4560" s="62">
        <v>0.24348798069692826</v>
      </c>
      <c r="U4560" s="62">
        <v>0.3300000649699027</v>
      </c>
      <c r="V4560" s="62">
        <v>0.14540845070422537</v>
      </c>
      <c r="X4560">
        <v>4547</v>
      </c>
      <c r="Y4560" s="65">
        <v>0.87403692798977006</v>
      </c>
      <c r="Z4560" s="62">
        <v>0.22084770036677032</v>
      </c>
      <c r="AA4560" s="62">
        <v>0.47142866424271807</v>
      </c>
      <c r="AB4560" s="62">
        <v>0.18176056338028168</v>
      </c>
      <c r="AD4560">
        <v>4547</v>
      </c>
      <c r="AE4560" s="65">
        <v>1.0842519192790385</v>
      </c>
      <c r="AF4560" s="62">
        <v>0.19468505096277799</v>
      </c>
      <c r="AG4560" s="62">
        <v>0.68357156315194123</v>
      </c>
      <c r="AH4560" s="62">
        <v>0.20599530516431924</v>
      </c>
    </row>
    <row r="4561" spans="5:34" x14ac:dyDescent="0.2">
      <c r="E4561" s="76">
        <v>7</v>
      </c>
      <c r="F4561" s="76">
        <v>9</v>
      </c>
      <c r="G4561">
        <v>4548</v>
      </c>
      <c r="H4561">
        <v>12</v>
      </c>
      <c r="I4561">
        <v>4</v>
      </c>
      <c r="J4561" t="s">
        <v>24</v>
      </c>
      <c r="K4561" t="s">
        <v>36</v>
      </c>
      <c r="L4561" s="61">
        <v>4548</v>
      </c>
      <c r="M4561" s="53">
        <v>0.68909483476539191</v>
      </c>
      <c r="N4561" s="63">
        <v>0.33831107405824834</v>
      </c>
      <c r="O4561" s="63">
        <v>0.17247390155221393</v>
      </c>
      <c r="P4561" s="63">
        <v>0.17830985915492958</v>
      </c>
      <c r="R4561">
        <v>4548</v>
      </c>
      <c r="S4561" s="65">
        <v>0.77662577691839052</v>
      </c>
      <c r="T4561" s="62">
        <v>0.32119048375937542</v>
      </c>
      <c r="U4561" s="62">
        <v>0.24146346217309952</v>
      </c>
      <c r="V4561" s="62">
        <v>0.21397183098591552</v>
      </c>
      <c r="X4561">
        <v>4548</v>
      </c>
      <c r="Y4561" s="65">
        <v>0.90792219014788822</v>
      </c>
      <c r="Z4561" s="62">
        <v>0.29550959831106594</v>
      </c>
      <c r="AA4561" s="62">
        <v>0.34494780310442785</v>
      </c>
      <c r="AB4561" s="62">
        <v>0.26746478873239438</v>
      </c>
      <c r="AD4561">
        <v>4548</v>
      </c>
      <c r="AE4561" s="65">
        <v>1.0703186228298613</v>
      </c>
      <c r="AF4561" s="62">
        <v>0.26701754776506054</v>
      </c>
      <c r="AG4561" s="62">
        <v>0.50017431450142047</v>
      </c>
      <c r="AH4561" s="62">
        <v>0.30312676056338028</v>
      </c>
    </row>
    <row r="4562" spans="5:34" x14ac:dyDescent="0.2">
      <c r="E4562" s="76">
        <v>7</v>
      </c>
      <c r="F4562" s="76">
        <v>9</v>
      </c>
      <c r="G4562">
        <v>4549</v>
      </c>
      <c r="H4562">
        <v>13</v>
      </c>
      <c r="I4562">
        <v>4</v>
      </c>
      <c r="J4562" t="s">
        <v>24</v>
      </c>
      <c r="K4562" t="s">
        <v>37</v>
      </c>
      <c r="L4562" s="61">
        <v>4549</v>
      </c>
      <c r="M4562" s="53">
        <v>0.72128449624348867</v>
      </c>
      <c r="N4562" s="63">
        <v>0.45489344450445401</v>
      </c>
      <c r="O4562" s="63">
        <v>0.11498260103480931</v>
      </c>
      <c r="P4562" s="63">
        <v>0.15140845070422534</v>
      </c>
      <c r="R4562">
        <v>4549</v>
      </c>
      <c r="S4562" s="65">
        <v>0.76378401214992664</v>
      </c>
      <c r="T4562" s="62">
        <v>0.42111822985612313</v>
      </c>
      <c r="U4562" s="62">
        <v>0.16097564144873305</v>
      </c>
      <c r="V4562" s="62">
        <v>0.18169014084507043</v>
      </c>
      <c r="X4562">
        <v>4549</v>
      </c>
      <c r="Y4562" s="65">
        <v>0.82753328600958342</v>
      </c>
      <c r="Z4562" s="62">
        <v>0.37045540788362674</v>
      </c>
      <c r="AA4562" s="62">
        <v>0.22996520206961862</v>
      </c>
      <c r="AB4562" s="62">
        <v>0.227112676056338</v>
      </c>
      <c r="AD4562">
        <v>4549</v>
      </c>
      <c r="AE4562" s="65">
        <v>0.89949801783683569</v>
      </c>
      <c r="AF4562" s="62">
        <v>0.30865410863870546</v>
      </c>
      <c r="AG4562" s="62">
        <v>0.33344954300094704</v>
      </c>
      <c r="AH4562" s="62">
        <v>0.25739436619718309</v>
      </c>
    </row>
    <row r="4563" spans="5:34" x14ac:dyDescent="0.2">
      <c r="E4563" s="76">
        <v>7</v>
      </c>
      <c r="F4563" s="76">
        <v>9</v>
      </c>
      <c r="G4563">
        <v>4550</v>
      </c>
      <c r="H4563">
        <v>14</v>
      </c>
      <c r="I4563">
        <v>4</v>
      </c>
      <c r="J4563" t="s">
        <v>24</v>
      </c>
      <c r="K4563" t="s">
        <v>38</v>
      </c>
      <c r="L4563" s="61">
        <v>4550</v>
      </c>
      <c r="M4563" s="53">
        <v>0.88948494530505906</v>
      </c>
      <c r="N4563" s="63">
        <v>0.623328635350062</v>
      </c>
      <c r="O4563" s="63">
        <v>0.11498260103480931</v>
      </c>
      <c r="P4563" s="63">
        <v>0.15117370892018778</v>
      </c>
      <c r="R4563">
        <v>4550</v>
      </c>
      <c r="S4563" s="65">
        <v>0.92348012430289839</v>
      </c>
      <c r="T4563" s="62">
        <v>0.58109603214993988</v>
      </c>
      <c r="U4563" s="62">
        <v>0.16097564144873305</v>
      </c>
      <c r="V4563" s="62">
        <v>0.1814084507042254</v>
      </c>
      <c r="X4563">
        <v>4550</v>
      </c>
      <c r="Y4563" s="65">
        <v>0.97447289279965699</v>
      </c>
      <c r="Z4563" s="62">
        <v>0.51774712734975659</v>
      </c>
      <c r="AA4563" s="62">
        <v>0.22996520206961862</v>
      </c>
      <c r="AB4563" s="62">
        <v>0.22676056338028169</v>
      </c>
      <c r="AD4563">
        <v>4550</v>
      </c>
      <c r="AE4563" s="65">
        <v>1.0323504641923891</v>
      </c>
      <c r="AF4563" s="62">
        <v>0.44190561602712275</v>
      </c>
      <c r="AG4563" s="62">
        <v>0.33344954300094704</v>
      </c>
      <c r="AH4563" s="62">
        <v>0.25699530516431923</v>
      </c>
    </row>
    <row r="4564" spans="5:34" x14ac:dyDescent="0.2">
      <c r="E4564" s="76">
        <v>7</v>
      </c>
      <c r="F4564" s="76">
        <v>9</v>
      </c>
      <c r="G4564">
        <v>4551</v>
      </c>
      <c r="H4564">
        <v>15</v>
      </c>
      <c r="I4564">
        <v>4</v>
      </c>
      <c r="J4564" t="s">
        <v>24</v>
      </c>
      <c r="K4564" t="s">
        <v>39</v>
      </c>
      <c r="L4564" s="61">
        <v>4551</v>
      </c>
      <c r="M4564" s="53">
        <v>1.1241195155391728</v>
      </c>
      <c r="N4564" s="63">
        <v>0.72004627649057085</v>
      </c>
      <c r="O4564" s="63">
        <v>9.7735210879587905E-2</v>
      </c>
      <c r="P4564" s="63">
        <v>0.30633802816901406</v>
      </c>
      <c r="R4564">
        <v>4551</v>
      </c>
      <c r="S4564" s="65">
        <v>1.1996413595854927</v>
      </c>
      <c r="T4564" s="62">
        <v>0.69520643055125264</v>
      </c>
      <c r="U4564" s="62">
        <v>0.13682929523142309</v>
      </c>
      <c r="V4564" s="62">
        <v>0.36760563380281691</v>
      </c>
      <c r="X4564">
        <v>4551</v>
      </c>
      <c r="Y4564" s="65">
        <v>1.3129241256549726</v>
      </c>
      <c r="Z4564" s="62">
        <v>0.65794666164227567</v>
      </c>
      <c r="AA4564" s="62">
        <v>0.19547042175917581</v>
      </c>
      <c r="AB4564" s="62">
        <v>0.45950704225352113</v>
      </c>
      <c r="AD4564">
        <v>4551</v>
      </c>
      <c r="AE4564" s="65">
        <v>1.4268465543311195</v>
      </c>
      <c r="AF4564" s="62">
        <v>0.62263979489299059</v>
      </c>
      <c r="AG4564" s="62">
        <v>0.28343211155080494</v>
      </c>
      <c r="AH4564" s="62">
        <v>0.52077464788732397</v>
      </c>
    </row>
    <row r="4565" spans="5:34" x14ac:dyDescent="0.2">
      <c r="E4565" s="76">
        <v>7</v>
      </c>
      <c r="F4565" s="76">
        <v>9</v>
      </c>
      <c r="G4565">
        <v>4552</v>
      </c>
      <c r="H4565">
        <v>16</v>
      </c>
      <c r="I4565">
        <v>4</v>
      </c>
      <c r="J4565" t="s">
        <v>24</v>
      </c>
      <c r="K4565" t="s">
        <v>40</v>
      </c>
      <c r="L4565" s="61">
        <v>4552</v>
      </c>
      <c r="M4565" s="53">
        <v>1.2049681863330073</v>
      </c>
      <c r="N4565" s="63">
        <v>0.87538564028048871</v>
      </c>
      <c r="O4565" s="63">
        <v>5.1742170465664185E-2</v>
      </c>
      <c r="P4565" s="63">
        <v>0.27784037558685443</v>
      </c>
      <c r="R4565">
        <v>4552</v>
      </c>
      <c r="S4565" s="65">
        <v>1.224839077071646</v>
      </c>
      <c r="T4565" s="62">
        <v>0.81899158771549063</v>
      </c>
      <c r="U4565" s="62">
        <v>7.2439038651929868E-2</v>
      </c>
      <c r="V4565" s="62">
        <v>0.33340845070422537</v>
      </c>
      <c r="X4565">
        <v>4552</v>
      </c>
      <c r="Y4565" s="65">
        <v>1.2546454131796039</v>
      </c>
      <c r="Z4565" s="62">
        <v>0.73440050886799368</v>
      </c>
      <c r="AA4565" s="62">
        <v>0.10348434093132837</v>
      </c>
      <c r="AB4565" s="62">
        <v>0.41676056338028167</v>
      </c>
      <c r="AD4565">
        <v>4552</v>
      </c>
      <c r="AE4565" s="65">
        <v>1.2566414226999056</v>
      </c>
      <c r="AF4565" s="62">
        <v>0.63426048985182693</v>
      </c>
      <c r="AG4565" s="62">
        <v>0.15005229435042614</v>
      </c>
      <c r="AH4565" s="62">
        <v>0.47232863849765261</v>
      </c>
    </row>
    <row r="4566" spans="5:34" x14ac:dyDescent="0.2">
      <c r="E4566" s="76">
        <v>7</v>
      </c>
      <c r="F4566" s="76">
        <v>9</v>
      </c>
      <c r="G4566">
        <v>4553</v>
      </c>
      <c r="H4566">
        <v>17</v>
      </c>
      <c r="I4566">
        <v>4</v>
      </c>
      <c r="J4566" t="s">
        <v>24</v>
      </c>
      <c r="K4566" t="s">
        <v>41</v>
      </c>
      <c r="L4566" s="61">
        <v>4553</v>
      </c>
      <c r="M4566" s="53">
        <v>1.4246321936102169</v>
      </c>
      <c r="N4566" s="63">
        <v>1.2624297081546232</v>
      </c>
      <c r="O4566" s="63">
        <v>1.149826010348093E-2</v>
      </c>
      <c r="P4566" s="63">
        <v>0.15070422535211267</v>
      </c>
      <c r="R4566">
        <v>4553</v>
      </c>
      <c r="S4566" s="65">
        <v>1.3570491494021346</v>
      </c>
      <c r="T4566" s="62">
        <v>1.160106514834726</v>
      </c>
      <c r="U4566" s="62">
        <v>1.6097564144873303E-2</v>
      </c>
      <c r="V4566" s="62">
        <v>0.18084507042253523</v>
      </c>
      <c r="X4566">
        <v>4553</v>
      </c>
      <c r="Y4566" s="65">
        <v>1.2556745830900118</v>
      </c>
      <c r="Z4566" s="62">
        <v>1.0066217248548808</v>
      </c>
      <c r="AA4566" s="62">
        <v>2.299652020696186E-2</v>
      </c>
      <c r="AB4566" s="62">
        <v>0.22605633802816899</v>
      </c>
      <c r="AD4566">
        <v>4553</v>
      </c>
      <c r="AE4566" s="65">
        <v>1.105890300743124</v>
      </c>
      <c r="AF4566" s="62">
        <v>0.81634816334443783</v>
      </c>
      <c r="AG4566" s="62">
        <v>3.3344954300094702E-2</v>
      </c>
      <c r="AH4566" s="62">
        <v>0.25619718309859152</v>
      </c>
    </row>
    <row r="4567" spans="5:34" x14ac:dyDescent="0.2">
      <c r="E4567" s="76">
        <v>7</v>
      </c>
      <c r="F4567" s="76">
        <v>9</v>
      </c>
      <c r="G4567">
        <v>4554</v>
      </c>
      <c r="H4567">
        <v>18</v>
      </c>
      <c r="I4567">
        <v>4</v>
      </c>
      <c r="J4567" t="s">
        <v>24</v>
      </c>
      <c r="K4567" t="s">
        <v>42</v>
      </c>
      <c r="L4567" s="61">
        <v>4554</v>
      </c>
      <c r="M4567" s="53">
        <v>2.1377003845429923</v>
      </c>
      <c r="N4567" s="63">
        <v>1.988029023040645</v>
      </c>
      <c r="O4567" s="63">
        <v>0</v>
      </c>
      <c r="P4567" s="63">
        <v>0.14967136150234742</v>
      </c>
      <c r="R4567">
        <v>4554</v>
      </c>
      <c r="S4567" s="65">
        <v>1.9616544185398475</v>
      </c>
      <c r="T4567" s="62">
        <v>1.7820487847370305</v>
      </c>
      <c r="U4567" s="62">
        <v>0</v>
      </c>
      <c r="V4567" s="62">
        <v>0.17960563380281694</v>
      </c>
      <c r="X4567">
        <v>4554</v>
      </c>
      <c r="Y4567" s="65">
        <v>1.6975854695351302</v>
      </c>
      <c r="Z4567" s="62">
        <v>1.4730784272816091</v>
      </c>
      <c r="AA4567" s="62">
        <v>0</v>
      </c>
      <c r="AB4567" s="62">
        <v>0.22450704225352114</v>
      </c>
      <c r="AD4567">
        <v>4554</v>
      </c>
      <c r="AE4567" s="65">
        <v>1.3299320903577221</v>
      </c>
      <c r="AF4567" s="62">
        <v>1.0754907758037313</v>
      </c>
      <c r="AG4567" s="62">
        <v>0</v>
      </c>
      <c r="AH4567" s="62">
        <v>0.25444131455399066</v>
      </c>
    </row>
    <row r="4568" spans="5:34" x14ac:dyDescent="0.2">
      <c r="E4568" s="76">
        <v>7</v>
      </c>
      <c r="F4568" s="76">
        <v>9</v>
      </c>
      <c r="G4568">
        <v>4555</v>
      </c>
      <c r="H4568">
        <v>19</v>
      </c>
      <c r="I4568">
        <v>4</v>
      </c>
      <c r="J4568" t="s">
        <v>24</v>
      </c>
      <c r="K4568" t="s">
        <v>43</v>
      </c>
      <c r="L4568" s="61">
        <v>4555</v>
      </c>
      <c r="M4568" s="53">
        <v>2.2546967812360474</v>
      </c>
      <c r="N4568" s="63">
        <v>2.101175654475484</v>
      </c>
      <c r="O4568" s="63">
        <v>0</v>
      </c>
      <c r="P4568" s="63">
        <v>0.15352112676056337</v>
      </c>
      <c r="R4568">
        <v>4555</v>
      </c>
      <c r="S4568" s="65">
        <v>2.0570150511662502</v>
      </c>
      <c r="T4568" s="62">
        <v>1.8727896990535742</v>
      </c>
      <c r="U4568" s="62">
        <v>0</v>
      </c>
      <c r="V4568" s="62">
        <v>0.1842253521126761</v>
      </c>
      <c r="X4568">
        <v>4555</v>
      </c>
      <c r="Y4568" s="65">
        <v>1.7604924560615551</v>
      </c>
      <c r="Z4568" s="62">
        <v>1.53021076592071</v>
      </c>
      <c r="AA4568" s="62">
        <v>0</v>
      </c>
      <c r="AB4568" s="62">
        <v>0.2302816901408451</v>
      </c>
      <c r="AD4568">
        <v>4555</v>
      </c>
      <c r="AE4568" s="65">
        <v>1.3476477696888514</v>
      </c>
      <c r="AF4568" s="62">
        <v>1.0866618541958937</v>
      </c>
      <c r="AG4568" s="62">
        <v>0</v>
      </c>
      <c r="AH4568" s="62">
        <v>0.26098591549295774</v>
      </c>
    </row>
    <row r="4569" spans="5:34" x14ac:dyDescent="0.2">
      <c r="E4569" s="76">
        <v>7</v>
      </c>
      <c r="F4569" s="76">
        <v>9</v>
      </c>
      <c r="G4569">
        <v>4556</v>
      </c>
      <c r="H4569">
        <v>20</v>
      </c>
      <c r="I4569">
        <v>4</v>
      </c>
      <c r="J4569" t="s">
        <v>24</v>
      </c>
      <c r="K4569" t="s">
        <v>44</v>
      </c>
      <c r="L4569" s="61">
        <v>4556</v>
      </c>
      <c r="M4569" s="53">
        <v>2.1584569985419808</v>
      </c>
      <c r="N4569" s="63">
        <v>2.0382692051147506</v>
      </c>
      <c r="O4569" s="63">
        <v>0</v>
      </c>
      <c r="P4569" s="63">
        <v>0.12018779342723004</v>
      </c>
      <c r="R4569">
        <v>4556</v>
      </c>
      <c r="S4569" s="65">
        <v>1.9911838442526968</v>
      </c>
      <c r="T4569" s="62">
        <v>1.8469584921400206</v>
      </c>
      <c r="U4569" s="62">
        <v>0</v>
      </c>
      <c r="V4569" s="62">
        <v>0.14422535211267609</v>
      </c>
      <c r="X4569">
        <v>4556</v>
      </c>
      <c r="Y4569" s="65">
        <v>1.7402741128187709</v>
      </c>
      <c r="Z4569" s="62">
        <v>1.5599924226779258</v>
      </c>
      <c r="AA4569" s="62">
        <v>0</v>
      </c>
      <c r="AB4569" s="62">
        <v>0.18028169014084511</v>
      </c>
      <c r="AD4569">
        <v>4556</v>
      </c>
      <c r="AE4569" s="65">
        <v>1.4000874617203263</v>
      </c>
      <c r="AF4569" s="62">
        <v>1.1957682128940352</v>
      </c>
      <c r="AG4569" s="62">
        <v>0</v>
      </c>
      <c r="AH4569" s="62">
        <v>0.2043192488262911</v>
      </c>
    </row>
    <row r="4570" spans="5:34" x14ac:dyDescent="0.2">
      <c r="E4570" s="76">
        <v>7</v>
      </c>
      <c r="F4570" s="76">
        <v>9</v>
      </c>
      <c r="G4570">
        <v>4557</v>
      </c>
      <c r="H4570">
        <v>21</v>
      </c>
      <c r="I4570">
        <v>4</v>
      </c>
      <c r="J4570" t="s">
        <v>24</v>
      </c>
      <c r="K4570" t="s">
        <v>45</v>
      </c>
      <c r="L4570" s="61">
        <v>4557</v>
      </c>
      <c r="M4570" s="53">
        <v>1.7966749670871887</v>
      </c>
      <c r="N4570" s="63">
        <v>1.7351726196693482</v>
      </c>
      <c r="O4570" s="63">
        <v>0</v>
      </c>
      <c r="P4570" s="63">
        <v>6.1502347417840372E-2</v>
      </c>
      <c r="R4570">
        <v>4557</v>
      </c>
      <c r="S4570" s="65">
        <v>1.6547223231749089</v>
      </c>
      <c r="T4570" s="62">
        <v>1.5809195062735004</v>
      </c>
      <c r="U4570" s="62">
        <v>0</v>
      </c>
      <c r="V4570" s="62">
        <v>7.3802816901408469E-2</v>
      </c>
      <c r="X4570">
        <v>4557</v>
      </c>
      <c r="Y4570" s="65">
        <v>1.4417933573064894</v>
      </c>
      <c r="Z4570" s="62">
        <v>1.3495398361797288</v>
      </c>
      <c r="AA4570" s="62">
        <v>0</v>
      </c>
      <c r="AB4570" s="62">
        <v>9.2253521126760579E-2</v>
      </c>
      <c r="AD4570">
        <v>4557</v>
      </c>
      <c r="AE4570" s="65">
        <v>1.1628349901535828</v>
      </c>
      <c r="AF4570" s="62">
        <v>1.0582809995432543</v>
      </c>
      <c r="AG4570" s="62">
        <v>0</v>
      </c>
      <c r="AH4570" s="62">
        <v>0.10455399061032865</v>
      </c>
    </row>
    <row r="4571" spans="5:34" x14ac:dyDescent="0.2">
      <c r="E4571" s="76">
        <v>7</v>
      </c>
      <c r="F4571" s="76">
        <v>9</v>
      </c>
      <c r="G4571">
        <v>4558</v>
      </c>
      <c r="H4571">
        <v>22</v>
      </c>
      <c r="I4571">
        <v>4</v>
      </c>
      <c r="J4571" t="s">
        <v>24</v>
      </c>
      <c r="K4571" t="s">
        <v>46</v>
      </c>
      <c r="L4571" s="61">
        <v>4558</v>
      </c>
      <c r="M4571" s="53">
        <v>1.7203682146242039</v>
      </c>
      <c r="N4571" s="63">
        <v>1.6980677451406359</v>
      </c>
      <c r="O4571" s="63">
        <v>0</v>
      </c>
      <c r="P4571" s="63">
        <v>2.2300469483568074E-2</v>
      </c>
      <c r="R4571">
        <v>4558</v>
      </c>
      <c r="S4571" s="65">
        <v>1.6695045809003732</v>
      </c>
      <c r="T4571" s="62">
        <v>1.6427440175200916</v>
      </c>
      <c r="U4571" s="62">
        <v>0</v>
      </c>
      <c r="V4571" s="62">
        <v>2.6760563380281696E-2</v>
      </c>
      <c r="X4571">
        <v>4558</v>
      </c>
      <c r="Y4571" s="65">
        <v>1.5932091303146272</v>
      </c>
      <c r="Z4571" s="62">
        <v>1.5597584260892752</v>
      </c>
      <c r="AA4571" s="62">
        <v>0</v>
      </c>
      <c r="AB4571" s="62">
        <v>3.3450704225352117E-2</v>
      </c>
      <c r="AD4571">
        <v>4558</v>
      </c>
      <c r="AE4571" s="65">
        <v>1.521516549280695</v>
      </c>
      <c r="AF4571" s="62">
        <v>1.4836057511586294</v>
      </c>
      <c r="AG4571" s="62">
        <v>0</v>
      </c>
      <c r="AH4571" s="62">
        <v>3.7910798122065728E-2</v>
      </c>
    </row>
    <row r="4572" spans="5:34" x14ac:dyDescent="0.2">
      <c r="E4572" s="76">
        <v>7</v>
      </c>
      <c r="F4572" s="76">
        <v>9</v>
      </c>
      <c r="G4572">
        <v>4559</v>
      </c>
      <c r="H4572">
        <v>23</v>
      </c>
      <c r="I4572">
        <v>4</v>
      </c>
      <c r="J4572" t="s">
        <v>24</v>
      </c>
      <c r="K4572" t="s">
        <v>47</v>
      </c>
      <c r="L4572" s="61">
        <v>4559</v>
      </c>
      <c r="M4572" s="53">
        <v>1.6263727609739711</v>
      </c>
      <c r="N4572" s="63">
        <v>1.5845887234152856</v>
      </c>
      <c r="O4572" s="63">
        <v>0</v>
      </c>
      <c r="P4572" s="63">
        <v>4.1784037558685441E-2</v>
      </c>
      <c r="R4572">
        <v>4559</v>
      </c>
      <c r="S4572" s="65">
        <v>1.6580362559591106</v>
      </c>
      <c r="T4572" s="62">
        <v>1.607895410888688</v>
      </c>
      <c r="U4572" s="62">
        <v>0</v>
      </c>
      <c r="V4572" s="62">
        <v>5.0140845070422546E-2</v>
      </c>
      <c r="X4572">
        <v>4559</v>
      </c>
      <c r="Y4572" s="65">
        <v>1.7055314984368195</v>
      </c>
      <c r="Z4572" s="62">
        <v>1.6428554420987913</v>
      </c>
      <c r="AA4572" s="62">
        <v>0</v>
      </c>
      <c r="AB4572" s="62">
        <v>6.2676056338028169E-2</v>
      </c>
      <c r="AD4572">
        <v>4559</v>
      </c>
      <c r="AE4572" s="65">
        <v>1.806494721309285</v>
      </c>
      <c r="AF4572" s="62">
        <v>1.7354618574595198</v>
      </c>
      <c r="AG4572" s="62">
        <v>0</v>
      </c>
      <c r="AH4572" s="62">
        <v>7.103286384976526E-2</v>
      </c>
    </row>
    <row r="4573" spans="5:34" x14ac:dyDescent="0.2">
      <c r="E4573" s="76">
        <v>7</v>
      </c>
      <c r="F4573" s="76">
        <v>9</v>
      </c>
      <c r="G4573">
        <v>4560</v>
      </c>
      <c r="H4573">
        <v>24</v>
      </c>
      <c r="I4573">
        <v>4</v>
      </c>
      <c r="J4573" t="s">
        <v>24</v>
      </c>
      <c r="K4573" t="s">
        <v>48</v>
      </c>
      <c r="L4573" s="61">
        <v>4560</v>
      </c>
      <c r="M4573" s="53">
        <v>1.3467771336605667</v>
      </c>
      <c r="N4573" s="63">
        <v>1.3106268989187826</v>
      </c>
      <c r="O4573" s="63">
        <v>0</v>
      </c>
      <c r="P4573" s="63">
        <v>3.615023474178404E-2</v>
      </c>
      <c r="R4573">
        <v>4560</v>
      </c>
      <c r="S4573" s="65">
        <v>1.4164512715818263</v>
      </c>
      <c r="T4573" s="62">
        <v>1.3730709898916853</v>
      </c>
      <c r="U4573" s="62">
        <v>0</v>
      </c>
      <c r="V4573" s="62">
        <v>4.3380281690140854E-2</v>
      </c>
      <c r="X4573">
        <v>4560</v>
      </c>
      <c r="Y4573" s="65">
        <v>1.5209624784637155</v>
      </c>
      <c r="Z4573" s="62">
        <v>1.4667371263510394</v>
      </c>
      <c r="AA4573" s="62">
        <v>0</v>
      </c>
      <c r="AB4573" s="62">
        <v>5.422535211267606E-2</v>
      </c>
      <c r="AD4573">
        <v>4560</v>
      </c>
      <c r="AE4573" s="65">
        <v>1.6990737477718014</v>
      </c>
      <c r="AF4573" s="62">
        <v>1.6376183487107685</v>
      </c>
      <c r="AG4573" s="62">
        <v>0</v>
      </c>
      <c r="AH4573" s="62">
        <v>6.1455399061032867E-2</v>
      </c>
    </row>
    <row r="4574" spans="5:34" x14ac:dyDescent="0.2">
      <c r="E4574" s="76">
        <v>7</v>
      </c>
      <c r="F4574" s="76">
        <v>10</v>
      </c>
      <c r="G4574">
        <v>4561</v>
      </c>
      <c r="H4574">
        <v>1</v>
      </c>
      <c r="I4574">
        <v>5</v>
      </c>
      <c r="J4574" t="s">
        <v>24</v>
      </c>
      <c r="K4574" t="s">
        <v>25</v>
      </c>
      <c r="L4574" s="61">
        <v>4561</v>
      </c>
      <c r="M4574" s="53">
        <v>0.9694153387637332</v>
      </c>
      <c r="N4574" s="63">
        <v>0.9694153387637332</v>
      </c>
      <c r="O4574" s="63">
        <v>0</v>
      </c>
      <c r="P4574" s="63">
        <v>0</v>
      </c>
      <c r="R4574">
        <v>4561</v>
      </c>
      <c r="S4574" s="65">
        <v>1.018184812054175</v>
      </c>
      <c r="T4574" s="62">
        <v>1.018184812054175</v>
      </c>
      <c r="U4574" s="62">
        <v>0</v>
      </c>
      <c r="V4574" s="62">
        <v>0</v>
      </c>
      <c r="X4574">
        <v>4561</v>
      </c>
      <c r="Y4574" s="65">
        <v>1.0913390219898378</v>
      </c>
      <c r="Z4574" s="62">
        <v>1.0913390219898378</v>
      </c>
      <c r="AA4574" s="62">
        <v>0</v>
      </c>
      <c r="AB4574" s="62">
        <v>0</v>
      </c>
      <c r="AD4574">
        <v>4561</v>
      </c>
      <c r="AE4574" s="65">
        <v>1.2233727488811643</v>
      </c>
      <c r="AF4574" s="62">
        <v>1.2233727488811643</v>
      </c>
      <c r="AG4574" s="62">
        <v>0</v>
      </c>
      <c r="AH4574" s="62">
        <v>0</v>
      </c>
    </row>
    <row r="4575" spans="5:34" x14ac:dyDescent="0.2">
      <c r="E4575" s="76">
        <v>7</v>
      </c>
      <c r="F4575" s="76">
        <v>10</v>
      </c>
      <c r="G4575">
        <v>4562</v>
      </c>
      <c r="H4575">
        <v>2</v>
      </c>
      <c r="I4575">
        <v>5</v>
      </c>
      <c r="J4575" t="s">
        <v>24</v>
      </c>
      <c r="K4575" t="s">
        <v>26</v>
      </c>
      <c r="L4575" s="61">
        <v>4562</v>
      </c>
      <c r="M4575" s="53">
        <v>0.74967521469852327</v>
      </c>
      <c r="N4575" s="63">
        <v>0.74967521469852327</v>
      </c>
      <c r="O4575" s="63">
        <v>0</v>
      </c>
      <c r="P4575" s="63">
        <v>0</v>
      </c>
      <c r="R4575">
        <v>4562</v>
      </c>
      <c r="S4575" s="65">
        <v>0.81423135271498515</v>
      </c>
      <c r="T4575" s="62">
        <v>0.81423135271498515</v>
      </c>
      <c r="U4575" s="62">
        <v>0</v>
      </c>
      <c r="V4575" s="62">
        <v>0</v>
      </c>
      <c r="X4575">
        <v>4562</v>
      </c>
      <c r="Y4575" s="65">
        <v>0.91106555973967829</v>
      </c>
      <c r="Z4575" s="62">
        <v>0.91106555973967829</v>
      </c>
      <c r="AA4575" s="62">
        <v>0</v>
      </c>
      <c r="AB4575" s="62">
        <v>0</v>
      </c>
      <c r="AD4575">
        <v>4562</v>
      </c>
      <c r="AE4575" s="65">
        <v>1.071798051057175</v>
      </c>
      <c r="AF4575" s="62">
        <v>1.071798051057175</v>
      </c>
      <c r="AG4575" s="62">
        <v>0</v>
      </c>
      <c r="AH4575" s="62">
        <v>0</v>
      </c>
    </row>
    <row r="4576" spans="5:34" x14ac:dyDescent="0.2">
      <c r="E4576" s="76">
        <v>7</v>
      </c>
      <c r="F4576" s="76">
        <v>10</v>
      </c>
      <c r="G4576">
        <v>4563</v>
      </c>
      <c r="H4576">
        <v>3</v>
      </c>
      <c r="I4576">
        <v>5</v>
      </c>
      <c r="J4576" t="s">
        <v>24</v>
      </c>
      <c r="K4576" t="s">
        <v>27</v>
      </c>
      <c r="L4576" s="61">
        <v>4563</v>
      </c>
      <c r="M4576" s="53">
        <v>0.56442754353457991</v>
      </c>
      <c r="N4576" s="63">
        <v>0.56442754353457991</v>
      </c>
      <c r="O4576" s="63">
        <v>0</v>
      </c>
      <c r="P4576" s="63">
        <v>0</v>
      </c>
      <c r="R4576">
        <v>4563</v>
      </c>
      <c r="S4576" s="65">
        <v>0.62423807143644272</v>
      </c>
      <c r="T4576" s="62">
        <v>0.62423807143644272</v>
      </c>
      <c r="U4576" s="62">
        <v>0</v>
      </c>
      <c r="V4576" s="62">
        <v>0</v>
      </c>
      <c r="X4576">
        <v>4563</v>
      </c>
      <c r="Y4576" s="65">
        <v>0.71395386328923705</v>
      </c>
      <c r="Z4576" s="62">
        <v>0.71395386328923705</v>
      </c>
      <c r="AA4576" s="62">
        <v>0</v>
      </c>
      <c r="AB4576" s="62">
        <v>0</v>
      </c>
      <c r="AD4576">
        <v>4563</v>
      </c>
      <c r="AE4576" s="65">
        <v>0.85944600432579465</v>
      </c>
      <c r="AF4576" s="62">
        <v>0.85944600432579465</v>
      </c>
      <c r="AG4576" s="62">
        <v>0</v>
      </c>
      <c r="AH4576" s="62">
        <v>0</v>
      </c>
    </row>
    <row r="4577" spans="5:34" x14ac:dyDescent="0.2">
      <c r="E4577" s="76">
        <v>7</v>
      </c>
      <c r="F4577" s="76">
        <v>10</v>
      </c>
      <c r="G4577">
        <v>4564</v>
      </c>
      <c r="H4577">
        <v>4</v>
      </c>
      <c r="I4577">
        <v>5</v>
      </c>
      <c r="J4577" t="s">
        <v>24</v>
      </c>
      <c r="K4577" t="s">
        <v>28</v>
      </c>
      <c r="L4577" s="61">
        <v>4564</v>
      </c>
      <c r="M4577" s="53">
        <v>0.62197588065407872</v>
      </c>
      <c r="N4577" s="63">
        <v>0.62197588065407872</v>
      </c>
      <c r="O4577" s="63">
        <v>0</v>
      </c>
      <c r="P4577" s="63">
        <v>0</v>
      </c>
      <c r="R4577">
        <v>4564</v>
      </c>
      <c r="S4577" s="65">
        <v>0.62675087283184072</v>
      </c>
      <c r="T4577" s="62">
        <v>0.62675087283184072</v>
      </c>
      <c r="U4577" s="62">
        <v>0</v>
      </c>
      <c r="V4577" s="62">
        <v>0</v>
      </c>
      <c r="X4577">
        <v>4564</v>
      </c>
      <c r="Y4577" s="65">
        <v>0.63391336109848384</v>
      </c>
      <c r="Z4577" s="62">
        <v>0.63391336109848384</v>
      </c>
      <c r="AA4577" s="62">
        <v>0</v>
      </c>
      <c r="AB4577" s="62">
        <v>0</v>
      </c>
      <c r="AD4577">
        <v>4564</v>
      </c>
      <c r="AE4577" s="65">
        <v>0.66071073560922933</v>
      </c>
      <c r="AF4577" s="62">
        <v>0.66071073560922933</v>
      </c>
      <c r="AG4577" s="62">
        <v>0</v>
      </c>
      <c r="AH4577" s="62">
        <v>0</v>
      </c>
    </row>
    <row r="4578" spans="5:34" x14ac:dyDescent="0.2">
      <c r="E4578" s="76">
        <v>7</v>
      </c>
      <c r="F4578" s="76">
        <v>10</v>
      </c>
      <c r="G4578">
        <v>4565</v>
      </c>
      <c r="H4578">
        <v>5</v>
      </c>
      <c r="I4578">
        <v>5</v>
      </c>
      <c r="J4578" t="s">
        <v>24</v>
      </c>
      <c r="K4578" t="s">
        <v>29</v>
      </c>
      <c r="L4578" s="61">
        <v>4565</v>
      </c>
      <c r="M4578" s="53">
        <v>0.51249830924176831</v>
      </c>
      <c r="N4578" s="63">
        <v>0.51249830924176831</v>
      </c>
      <c r="O4578" s="63">
        <v>0</v>
      </c>
      <c r="P4578" s="63">
        <v>0</v>
      </c>
      <c r="R4578">
        <v>4565</v>
      </c>
      <c r="S4578" s="65">
        <v>0.49234052239900628</v>
      </c>
      <c r="T4578" s="62">
        <v>0.49234052239900628</v>
      </c>
      <c r="U4578" s="62">
        <v>0</v>
      </c>
      <c r="V4578" s="62">
        <v>0</v>
      </c>
      <c r="X4578">
        <v>4565</v>
      </c>
      <c r="Y4578" s="65">
        <v>0.46210384213486327</v>
      </c>
      <c r="Z4578" s="62">
        <v>0.46210384213486327</v>
      </c>
      <c r="AA4578" s="62">
        <v>0</v>
      </c>
      <c r="AB4578" s="62">
        <v>0</v>
      </c>
      <c r="AD4578">
        <v>4565</v>
      </c>
      <c r="AE4578" s="65">
        <v>0.43156178953729796</v>
      </c>
      <c r="AF4578" s="62">
        <v>0.43156178953729796</v>
      </c>
      <c r="AG4578" s="62">
        <v>0</v>
      </c>
      <c r="AH4578" s="62">
        <v>0</v>
      </c>
    </row>
    <row r="4579" spans="5:34" x14ac:dyDescent="0.2">
      <c r="E4579" s="76">
        <v>7</v>
      </c>
      <c r="F4579" s="76">
        <v>10</v>
      </c>
      <c r="G4579">
        <v>4566</v>
      </c>
      <c r="H4579">
        <v>6</v>
      </c>
      <c r="I4579">
        <v>5</v>
      </c>
      <c r="J4579" t="s">
        <v>24</v>
      </c>
      <c r="K4579" t="s">
        <v>30</v>
      </c>
      <c r="L4579" s="61">
        <v>4566</v>
      </c>
      <c r="M4579" s="53">
        <v>0.378419070572522</v>
      </c>
      <c r="N4579" s="63">
        <v>0.378419070572522</v>
      </c>
      <c r="O4579" s="63">
        <v>0</v>
      </c>
      <c r="P4579" s="63">
        <v>0</v>
      </c>
      <c r="R4579">
        <v>4566</v>
      </c>
      <c r="S4579" s="65">
        <v>0.34932685385829176</v>
      </c>
      <c r="T4579" s="62">
        <v>0.34932685385829176</v>
      </c>
      <c r="U4579" s="62">
        <v>0</v>
      </c>
      <c r="V4579" s="62">
        <v>0</v>
      </c>
      <c r="X4579">
        <v>4566</v>
      </c>
      <c r="Y4579" s="65">
        <v>0.30568852878694641</v>
      </c>
      <c r="Z4579" s="62">
        <v>0.30568852878694641</v>
      </c>
      <c r="AA4579" s="62">
        <v>0</v>
      </c>
      <c r="AB4579" s="62">
        <v>0</v>
      </c>
      <c r="AD4579">
        <v>4566</v>
      </c>
      <c r="AE4579" s="65">
        <v>0.25210339939987819</v>
      </c>
      <c r="AF4579" s="62">
        <v>0.25210339939987819</v>
      </c>
      <c r="AG4579" s="62">
        <v>0</v>
      </c>
      <c r="AH4579" s="62">
        <v>0</v>
      </c>
    </row>
    <row r="4580" spans="5:34" x14ac:dyDescent="0.2">
      <c r="E4580" s="76">
        <v>7</v>
      </c>
      <c r="F4580" s="76">
        <v>10</v>
      </c>
      <c r="G4580">
        <v>4567</v>
      </c>
      <c r="H4580">
        <v>7</v>
      </c>
      <c r="I4580">
        <v>5</v>
      </c>
      <c r="J4580" t="s">
        <v>24</v>
      </c>
      <c r="K4580" t="s">
        <v>31</v>
      </c>
      <c r="L4580" s="61">
        <v>4567</v>
      </c>
      <c r="M4580" s="53">
        <v>0.2301937880420849</v>
      </c>
      <c r="N4580" s="63">
        <v>0.2273768866336342</v>
      </c>
      <c r="O4580" s="63">
        <v>0</v>
      </c>
      <c r="P4580" s="63">
        <v>2.8169014084507044E-3</v>
      </c>
      <c r="R4580">
        <v>4567</v>
      </c>
      <c r="S4580" s="65">
        <v>0.20139571226134356</v>
      </c>
      <c r="T4580" s="62">
        <v>0.19801543057120272</v>
      </c>
      <c r="U4580" s="62">
        <v>0</v>
      </c>
      <c r="V4580" s="62">
        <v>3.3802816901408457E-3</v>
      </c>
      <c r="X4580">
        <v>4567</v>
      </c>
      <c r="Y4580" s="65">
        <v>0.15819859859023153</v>
      </c>
      <c r="Z4580" s="62">
        <v>0.15397324647755548</v>
      </c>
      <c r="AA4580" s="62">
        <v>0</v>
      </c>
      <c r="AB4580" s="62">
        <v>4.2253521126760568E-3</v>
      </c>
      <c r="AD4580">
        <v>4567</v>
      </c>
      <c r="AE4580" s="65">
        <v>0.10061397975223274</v>
      </c>
      <c r="AF4580" s="62">
        <v>9.5825247357866544E-2</v>
      </c>
      <c r="AG4580" s="62">
        <v>0</v>
      </c>
      <c r="AH4580" s="62">
        <v>4.7887323943661972E-3</v>
      </c>
    </row>
    <row r="4581" spans="5:34" x14ac:dyDescent="0.2">
      <c r="E4581" s="76">
        <v>7</v>
      </c>
      <c r="F4581" s="76">
        <v>10</v>
      </c>
      <c r="G4581">
        <v>4568</v>
      </c>
      <c r="H4581">
        <v>8</v>
      </c>
      <c r="I4581">
        <v>5</v>
      </c>
      <c r="J4581" t="s">
        <v>24</v>
      </c>
      <c r="K4581" t="s">
        <v>32</v>
      </c>
      <c r="L4581" s="61">
        <v>4568</v>
      </c>
      <c r="M4581" s="53">
        <v>0.22627726997740255</v>
      </c>
      <c r="N4581" s="63">
        <v>0.16878596945999791</v>
      </c>
      <c r="O4581" s="63">
        <v>5.7491300517404656E-2</v>
      </c>
      <c r="P4581" s="63">
        <v>0</v>
      </c>
      <c r="R4581">
        <v>4568</v>
      </c>
      <c r="S4581" s="65">
        <v>0.22516150883293615</v>
      </c>
      <c r="T4581" s="62">
        <v>0.14467368810856962</v>
      </c>
      <c r="U4581" s="62">
        <v>8.0487820724366527E-2</v>
      </c>
      <c r="V4581" s="62">
        <v>0</v>
      </c>
      <c r="X4581">
        <v>4568</v>
      </c>
      <c r="Y4581" s="65">
        <v>0.22348786711623653</v>
      </c>
      <c r="Z4581" s="62">
        <v>0.10850526608142723</v>
      </c>
      <c r="AA4581" s="62">
        <v>0.11498260103480931</v>
      </c>
      <c r="AB4581" s="62">
        <v>0</v>
      </c>
      <c r="AD4581">
        <v>4568</v>
      </c>
      <c r="AE4581" s="65">
        <v>0.22700547487904421</v>
      </c>
      <c r="AF4581" s="62">
        <v>6.028070337857068E-2</v>
      </c>
      <c r="AG4581" s="62">
        <v>0.16672477150047352</v>
      </c>
      <c r="AH4581" s="62">
        <v>0</v>
      </c>
    </row>
    <row r="4582" spans="5:34" x14ac:dyDescent="0.2">
      <c r="E4582" s="76">
        <v>7</v>
      </c>
      <c r="F4582" s="76">
        <v>10</v>
      </c>
      <c r="G4582">
        <v>4569</v>
      </c>
      <c r="H4582">
        <v>9</v>
      </c>
      <c r="I4582">
        <v>5</v>
      </c>
      <c r="J4582" t="s">
        <v>24</v>
      </c>
      <c r="K4582" t="s">
        <v>33</v>
      </c>
      <c r="L4582" s="61">
        <v>4569</v>
      </c>
      <c r="M4582" s="53">
        <v>0.60921620498715323</v>
      </c>
      <c r="N4582" s="63">
        <v>0.19271800064199845</v>
      </c>
      <c r="O4582" s="63">
        <v>0.14372825129351163</v>
      </c>
      <c r="P4582" s="63">
        <v>0.2727699530516432</v>
      </c>
      <c r="R4582">
        <v>4569</v>
      </c>
      <c r="S4582" s="65">
        <v>0.69685130947983165</v>
      </c>
      <c r="T4582" s="62">
        <v>0.1683078140069435</v>
      </c>
      <c r="U4582" s="62">
        <v>0.20121955181091628</v>
      </c>
      <c r="V4582" s="62">
        <v>0.32732394366197182</v>
      </c>
      <c r="X4582">
        <v>4569</v>
      </c>
      <c r="Y4582" s="65">
        <v>0.82830396621884916</v>
      </c>
      <c r="Z4582" s="62">
        <v>0.13169253405436107</v>
      </c>
      <c r="AA4582" s="62">
        <v>0.28745650258702327</v>
      </c>
      <c r="AB4582" s="62">
        <v>0.4091549295774648</v>
      </c>
      <c r="AD4582">
        <v>4569</v>
      </c>
      <c r="AE4582" s="65">
        <v>0.96396792272840237</v>
      </c>
      <c r="AF4582" s="62">
        <v>8.3447073789425216E-2</v>
      </c>
      <c r="AG4582" s="62">
        <v>0.41681192875118372</v>
      </c>
      <c r="AH4582" s="62">
        <v>0.46370892018779342</v>
      </c>
    </row>
    <row r="4583" spans="5:34" x14ac:dyDescent="0.2">
      <c r="E4583" s="76">
        <v>7</v>
      </c>
      <c r="F4583" s="76">
        <v>10</v>
      </c>
      <c r="G4583">
        <v>4570</v>
      </c>
      <c r="H4583">
        <v>10</v>
      </c>
      <c r="I4583">
        <v>5</v>
      </c>
      <c r="J4583" t="s">
        <v>24</v>
      </c>
      <c r="K4583" t="s">
        <v>34</v>
      </c>
      <c r="L4583" s="61">
        <v>4570</v>
      </c>
      <c r="M4583" s="53">
        <v>0.64609760046419196</v>
      </c>
      <c r="N4583" s="63">
        <v>0.20228672045071688</v>
      </c>
      <c r="O4583" s="63">
        <v>0.24146346217309952</v>
      </c>
      <c r="P4583" s="63">
        <v>0.20234741784037558</v>
      </c>
      <c r="R4583">
        <v>4570</v>
      </c>
      <c r="S4583" s="65">
        <v>0.76985914754898577</v>
      </c>
      <c r="T4583" s="62">
        <v>0.18899339909819574</v>
      </c>
      <c r="U4583" s="62">
        <v>0.3380488470423394</v>
      </c>
      <c r="V4583" s="62">
        <v>0.24281690140845075</v>
      </c>
      <c r="X4583">
        <v>4570</v>
      </c>
      <c r="Y4583" s="65">
        <v>0.95550146817617643</v>
      </c>
      <c r="Z4583" s="62">
        <v>0.16905341706941401</v>
      </c>
      <c r="AA4583" s="62">
        <v>0.48292692434619905</v>
      </c>
      <c r="AB4583" s="62">
        <v>0.30352112676056336</v>
      </c>
      <c r="AD4583">
        <v>4570</v>
      </c>
      <c r="AE4583" s="65">
        <v>1.1895759900208693</v>
      </c>
      <c r="AF4583" s="62">
        <v>0.14534133939024196</v>
      </c>
      <c r="AG4583" s="62">
        <v>0.70024404030198872</v>
      </c>
      <c r="AH4583" s="62">
        <v>0.34399061032863854</v>
      </c>
    </row>
    <row r="4584" spans="5:34" x14ac:dyDescent="0.2">
      <c r="E4584" s="76">
        <v>7</v>
      </c>
      <c r="F4584" s="76">
        <v>10</v>
      </c>
      <c r="G4584">
        <v>4571</v>
      </c>
      <c r="H4584">
        <v>11</v>
      </c>
      <c r="I4584">
        <v>5</v>
      </c>
      <c r="J4584" t="s">
        <v>24</v>
      </c>
      <c r="K4584" t="s">
        <v>35</v>
      </c>
      <c r="L4584" s="61">
        <v>4571</v>
      </c>
      <c r="M4584" s="53">
        <v>0.61546954195858039</v>
      </c>
      <c r="N4584" s="63">
        <v>0.25858150091703358</v>
      </c>
      <c r="O4584" s="63">
        <v>0.23571433212135903</v>
      </c>
      <c r="P4584" s="63">
        <v>0.12117370892018779</v>
      </c>
      <c r="R4584">
        <v>4571</v>
      </c>
      <c r="S4584" s="65">
        <v>0.71889649637105635</v>
      </c>
      <c r="T4584" s="62">
        <v>0.24348798069692826</v>
      </c>
      <c r="U4584" s="62">
        <v>0.3300000649699027</v>
      </c>
      <c r="V4584" s="62">
        <v>0.14540845070422537</v>
      </c>
      <c r="X4584">
        <v>4571</v>
      </c>
      <c r="Y4584" s="65">
        <v>0.87403692798977006</v>
      </c>
      <c r="Z4584" s="62">
        <v>0.22084770036677032</v>
      </c>
      <c r="AA4584" s="62">
        <v>0.47142866424271807</v>
      </c>
      <c r="AB4584" s="62">
        <v>0.18176056338028168</v>
      </c>
      <c r="AD4584">
        <v>4571</v>
      </c>
      <c r="AE4584" s="65">
        <v>1.0842519192790385</v>
      </c>
      <c r="AF4584" s="62">
        <v>0.19468505096277799</v>
      </c>
      <c r="AG4584" s="62">
        <v>0.68357156315194123</v>
      </c>
      <c r="AH4584" s="62">
        <v>0.20599530516431924</v>
      </c>
    </row>
    <row r="4585" spans="5:34" x14ac:dyDescent="0.2">
      <c r="E4585" s="76">
        <v>7</v>
      </c>
      <c r="F4585" s="76">
        <v>10</v>
      </c>
      <c r="G4585">
        <v>4572</v>
      </c>
      <c r="H4585">
        <v>12</v>
      </c>
      <c r="I4585">
        <v>5</v>
      </c>
      <c r="J4585" t="s">
        <v>24</v>
      </c>
      <c r="K4585" t="s">
        <v>36</v>
      </c>
      <c r="L4585" s="61">
        <v>4572</v>
      </c>
      <c r="M4585" s="53">
        <v>0.68909483476539191</v>
      </c>
      <c r="N4585" s="63">
        <v>0.33831107405824834</v>
      </c>
      <c r="O4585" s="63">
        <v>0.17247390155221393</v>
      </c>
      <c r="P4585" s="63">
        <v>0.17830985915492958</v>
      </c>
      <c r="R4585">
        <v>4572</v>
      </c>
      <c r="S4585" s="65">
        <v>0.77662577691839052</v>
      </c>
      <c r="T4585" s="62">
        <v>0.32119048375937542</v>
      </c>
      <c r="U4585" s="62">
        <v>0.24146346217309952</v>
      </c>
      <c r="V4585" s="62">
        <v>0.21397183098591552</v>
      </c>
      <c r="X4585">
        <v>4572</v>
      </c>
      <c r="Y4585" s="65">
        <v>0.90792219014788822</v>
      </c>
      <c r="Z4585" s="62">
        <v>0.29550959831106594</v>
      </c>
      <c r="AA4585" s="62">
        <v>0.34494780310442785</v>
      </c>
      <c r="AB4585" s="62">
        <v>0.26746478873239438</v>
      </c>
      <c r="AD4585">
        <v>4572</v>
      </c>
      <c r="AE4585" s="65">
        <v>1.0703186228298613</v>
      </c>
      <c r="AF4585" s="62">
        <v>0.26701754776506054</v>
      </c>
      <c r="AG4585" s="62">
        <v>0.50017431450142047</v>
      </c>
      <c r="AH4585" s="62">
        <v>0.30312676056338028</v>
      </c>
    </row>
    <row r="4586" spans="5:34" x14ac:dyDescent="0.2">
      <c r="E4586" s="76">
        <v>7</v>
      </c>
      <c r="F4586" s="76">
        <v>10</v>
      </c>
      <c r="G4586">
        <v>4573</v>
      </c>
      <c r="H4586">
        <v>13</v>
      </c>
      <c r="I4586">
        <v>5</v>
      </c>
      <c r="J4586" t="s">
        <v>24</v>
      </c>
      <c r="K4586" t="s">
        <v>37</v>
      </c>
      <c r="L4586" s="61">
        <v>4573</v>
      </c>
      <c r="M4586" s="53">
        <v>0.72128449624348867</v>
      </c>
      <c r="N4586" s="63">
        <v>0.45489344450445401</v>
      </c>
      <c r="O4586" s="63">
        <v>0.11498260103480931</v>
      </c>
      <c r="P4586" s="63">
        <v>0.15140845070422534</v>
      </c>
      <c r="R4586">
        <v>4573</v>
      </c>
      <c r="S4586" s="65">
        <v>0.76378401214992664</v>
      </c>
      <c r="T4586" s="62">
        <v>0.42111822985612313</v>
      </c>
      <c r="U4586" s="62">
        <v>0.16097564144873305</v>
      </c>
      <c r="V4586" s="62">
        <v>0.18169014084507043</v>
      </c>
      <c r="X4586">
        <v>4573</v>
      </c>
      <c r="Y4586" s="65">
        <v>0.82753328600958342</v>
      </c>
      <c r="Z4586" s="62">
        <v>0.37045540788362674</v>
      </c>
      <c r="AA4586" s="62">
        <v>0.22996520206961862</v>
      </c>
      <c r="AB4586" s="62">
        <v>0.227112676056338</v>
      </c>
      <c r="AD4586">
        <v>4573</v>
      </c>
      <c r="AE4586" s="65">
        <v>0.89949801783683569</v>
      </c>
      <c r="AF4586" s="62">
        <v>0.30865410863870546</v>
      </c>
      <c r="AG4586" s="62">
        <v>0.33344954300094704</v>
      </c>
      <c r="AH4586" s="62">
        <v>0.25739436619718309</v>
      </c>
    </row>
    <row r="4587" spans="5:34" x14ac:dyDescent="0.2">
      <c r="E4587" s="76">
        <v>7</v>
      </c>
      <c r="F4587" s="76">
        <v>10</v>
      </c>
      <c r="G4587">
        <v>4574</v>
      </c>
      <c r="H4587">
        <v>14</v>
      </c>
      <c r="I4587">
        <v>5</v>
      </c>
      <c r="J4587" t="s">
        <v>24</v>
      </c>
      <c r="K4587" t="s">
        <v>38</v>
      </c>
      <c r="L4587" s="61">
        <v>4574</v>
      </c>
      <c r="M4587" s="53">
        <v>0.88948494530505906</v>
      </c>
      <c r="N4587" s="63">
        <v>0.623328635350062</v>
      </c>
      <c r="O4587" s="63">
        <v>0.11498260103480931</v>
      </c>
      <c r="P4587" s="63">
        <v>0.15117370892018778</v>
      </c>
      <c r="R4587">
        <v>4574</v>
      </c>
      <c r="S4587" s="65">
        <v>0.92348012430289839</v>
      </c>
      <c r="T4587" s="62">
        <v>0.58109603214993988</v>
      </c>
      <c r="U4587" s="62">
        <v>0.16097564144873305</v>
      </c>
      <c r="V4587" s="62">
        <v>0.1814084507042254</v>
      </c>
      <c r="X4587">
        <v>4574</v>
      </c>
      <c r="Y4587" s="65">
        <v>0.97447289279965699</v>
      </c>
      <c r="Z4587" s="62">
        <v>0.51774712734975659</v>
      </c>
      <c r="AA4587" s="62">
        <v>0.22996520206961862</v>
      </c>
      <c r="AB4587" s="62">
        <v>0.22676056338028169</v>
      </c>
      <c r="AD4587">
        <v>4574</v>
      </c>
      <c r="AE4587" s="65">
        <v>1.0323504641923891</v>
      </c>
      <c r="AF4587" s="62">
        <v>0.44190561602712275</v>
      </c>
      <c r="AG4587" s="62">
        <v>0.33344954300094704</v>
      </c>
      <c r="AH4587" s="62">
        <v>0.25699530516431923</v>
      </c>
    </row>
    <row r="4588" spans="5:34" x14ac:dyDescent="0.2">
      <c r="E4588" s="76">
        <v>7</v>
      </c>
      <c r="F4588" s="76">
        <v>10</v>
      </c>
      <c r="G4588">
        <v>4575</v>
      </c>
      <c r="H4588">
        <v>15</v>
      </c>
      <c r="I4588">
        <v>5</v>
      </c>
      <c r="J4588" t="s">
        <v>24</v>
      </c>
      <c r="K4588" t="s">
        <v>39</v>
      </c>
      <c r="L4588" s="61">
        <v>4575</v>
      </c>
      <c r="M4588" s="53">
        <v>1.1241195155391728</v>
      </c>
      <c r="N4588" s="63">
        <v>0.72004627649057085</v>
      </c>
      <c r="O4588" s="63">
        <v>9.7735210879587905E-2</v>
      </c>
      <c r="P4588" s="63">
        <v>0.30633802816901406</v>
      </c>
      <c r="R4588">
        <v>4575</v>
      </c>
      <c r="S4588" s="65">
        <v>1.1996413595854927</v>
      </c>
      <c r="T4588" s="62">
        <v>0.69520643055125264</v>
      </c>
      <c r="U4588" s="62">
        <v>0.13682929523142309</v>
      </c>
      <c r="V4588" s="62">
        <v>0.36760563380281691</v>
      </c>
      <c r="X4588">
        <v>4575</v>
      </c>
      <c r="Y4588" s="65">
        <v>1.3129241256549726</v>
      </c>
      <c r="Z4588" s="62">
        <v>0.65794666164227567</v>
      </c>
      <c r="AA4588" s="62">
        <v>0.19547042175917581</v>
      </c>
      <c r="AB4588" s="62">
        <v>0.45950704225352113</v>
      </c>
      <c r="AD4588">
        <v>4575</v>
      </c>
      <c r="AE4588" s="65">
        <v>1.4268465543311195</v>
      </c>
      <c r="AF4588" s="62">
        <v>0.62263979489299059</v>
      </c>
      <c r="AG4588" s="62">
        <v>0.28343211155080494</v>
      </c>
      <c r="AH4588" s="62">
        <v>0.52077464788732397</v>
      </c>
    </row>
    <row r="4589" spans="5:34" x14ac:dyDescent="0.2">
      <c r="E4589" s="76">
        <v>7</v>
      </c>
      <c r="F4589" s="76">
        <v>10</v>
      </c>
      <c r="G4589">
        <v>4576</v>
      </c>
      <c r="H4589">
        <v>16</v>
      </c>
      <c r="I4589">
        <v>5</v>
      </c>
      <c r="J4589" t="s">
        <v>24</v>
      </c>
      <c r="K4589" t="s">
        <v>40</v>
      </c>
      <c r="L4589" s="61">
        <v>4576</v>
      </c>
      <c r="M4589" s="53">
        <v>1.2049681863330073</v>
      </c>
      <c r="N4589" s="63">
        <v>0.87538564028048871</v>
      </c>
      <c r="O4589" s="63">
        <v>5.1742170465664185E-2</v>
      </c>
      <c r="P4589" s="63">
        <v>0.27784037558685443</v>
      </c>
      <c r="R4589">
        <v>4576</v>
      </c>
      <c r="S4589" s="65">
        <v>1.224839077071646</v>
      </c>
      <c r="T4589" s="62">
        <v>0.81899158771549063</v>
      </c>
      <c r="U4589" s="62">
        <v>7.2439038651929868E-2</v>
      </c>
      <c r="V4589" s="62">
        <v>0.33340845070422537</v>
      </c>
      <c r="X4589">
        <v>4576</v>
      </c>
      <c r="Y4589" s="65">
        <v>1.2546454131796039</v>
      </c>
      <c r="Z4589" s="62">
        <v>0.73440050886799368</v>
      </c>
      <c r="AA4589" s="62">
        <v>0.10348434093132837</v>
      </c>
      <c r="AB4589" s="62">
        <v>0.41676056338028167</v>
      </c>
      <c r="AD4589">
        <v>4576</v>
      </c>
      <c r="AE4589" s="65">
        <v>1.2566414226999056</v>
      </c>
      <c r="AF4589" s="62">
        <v>0.63426048985182693</v>
      </c>
      <c r="AG4589" s="62">
        <v>0.15005229435042614</v>
      </c>
      <c r="AH4589" s="62">
        <v>0.47232863849765261</v>
      </c>
    </row>
    <row r="4590" spans="5:34" x14ac:dyDescent="0.2">
      <c r="E4590" s="76">
        <v>7</v>
      </c>
      <c r="F4590" s="76">
        <v>10</v>
      </c>
      <c r="G4590">
        <v>4577</v>
      </c>
      <c r="H4590">
        <v>17</v>
      </c>
      <c r="I4590">
        <v>5</v>
      </c>
      <c r="J4590" t="s">
        <v>24</v>
      </c>
      <c r="K4590" t="s">
        <v>41</v>
      </c>
      <c r="L4590" s="61">
        <v>4577</v>
      </c>
      <c r="M4590" s="53">
        <v>1.4246321936102169</v>
      </c>
      <c r="N4590" s="63">
        <v>1.2624297081546232</v>
      </c>
      <c r="O4590" s="63">
        <v>1.149826010348093E-2</v>
      </c>
      <c r="P4590" s="63">
        <v>0.15070422535211267</v>
      </c>
      <c r="R4590">
        <v>4577</v>
      </c>
      <c r="S4590" s="65">
        <v>1.3570491494021346</v>
      </c>
      <c r="T4590" s="62">
        <v>1.160106514834726</v>
      </c>
      <c r="U4590" s="62">
        <v>1.6097564144873303E-2</v>
      </c>
      <c r="V4590" s="62">
        <v>0.18084507042253523</v>
      </c>
      <c r="X4590">
        <v>4577</v>
      </c>
      <c r="Y4590" s="65">
        <v>1.2556745830900118</v>
      </c>
      <c r="Z4590" s="62">
        <v>1.0066217248548808</v>
      </c>
      <c r="AA4590" s="62">
        <v>2.299652020696186E-2</v>
      </c>
      <c r="AB4590" s="62">
        <v>0.22605633802816899</v>
      </c>
      <c r="AD4590">
        <v>4577</v>
      </c>
      <c r="AE4590" s="65">
        <v>1.105890300743124</v>
      </c>
      <c r="AF4590" s="62">
        <v>0.81634816334443783</v>
      </c>
      <c r="AG4590" s="62">
        <v>3.3344954300094702E-2</v>
      </c>
      <c r="AH4590" s="62">
        <v>0.25619718309859152</v>
      </c>
    </row>
    <row r="4591" spans="5:34" x14ac:dyDescent="0.2">
      <c r="E4591" s="76">
        <v>7</v>
      </c>
      <c r="F4591" s="76">
        <v>10</v>
      </c>
      <c r="G4591">
        <v>4578</v>
      </c>
      <c r="H4591">
        <v>18</v>
      </c>
      <c r="I4591">
        <v>5</v>
      </c>
      <c r="J4591" t="s">
        <v>24</v>
      </c>
      <c r="K4591" t="s">
        <v>42</v>
      </c>
      <c r="L4591" s="61">
        <v>4578</v>
      </c>
      <c r="M4591" s="53">
        <v>2.1377003845429923</v>
      </c>
      <c r="N4591" s="63">
        <v>1.988029023040645</v>
      </c>
      <c r="O4591" s="63">
        <v>0</v>
      </c>
      <c r="P4591" s="63">
        <v>0.14967136150234742</v>
      </c>
      <c r="R4591">
        <v>4578</v>
      </c>
      <c r="S4591" s="65">
        <v>1.9616544185398475</v>
      </c>
      <c r="T4591" s="62">
        <v>1.7820487847370305</v>
      </c>
      <c r="U4591" s="62">
        <v>0</v>
      </c>
      <c r="V4591" s="62">
        <v>0.17960563380281694</v>
      </c>
      <c r="X4591">
        <v>4578</v>
      </c>
      <c r="Y4591" s="65">
        <v>1.6975854695351302</v>
      </c>
      <c r="Z4591" s="62">
        <v>1.4730784272816091</v>
      </c>
      <c r="AA4591" s="62">
        <v>0</v>
      </c>
      <c r="AB4591" s="62">
        <v>0.22450704225352114</v>
      </c>
      <c r="AD4591">
        <v>4578</v>
      </c>
      <c r="AE4591" s="65">
        <v>1.3299320903577221</v>
      </c>
      <c r="AF4591" s="62">
        <v>1.0754907758037313</v>
      </c>
      <c r="AG4591" s="62">
        <v>0</v>
      </c>
      <c r="AH4591" s="62">
        <v>0.25444131455399066</v>
      </c>
    </row>
    <row r="4592" spans="5:34" x14ac:dyDescent="0.2">
      <c r="E4592" s="76">
        <v>7</v>
      </c>
      <c r="F4592" s="76">
        <v>10</v>
      </c>
      <c r="G4592">
        <v>4579</v>
      </c>
      <c r="H4592">
        <v>19</v>
      </c>
      <c r="I4592">
        <v>5</v>
      </c>
      <c r="J4592" t="s">
        <v>24</v>
      </c>
      <c r="K4592" t="s">
        <v>43</v>
      </c>
      <c r="L4592" s="61">
        <v>4579</v>
      </c>
      <c r="M4592" s="53">
        <v>2.2546967812360474</v>
      </c>
      <c r="N4592" s="63">
        <v>2.101175654475484</v>
      </c>
      <c r="O4592" s="63">
        <v>0</v>
      </c>
      <c r="P4592" s="63">
        <v>0.15352112676056337</v>
      </c>
      <c r="R4592">
        <v>4579</v>
      </c>
      <c r="S4592" s="65">
        <v>2.0570150511662502</v>
      </c>
      <c r="T4592" s="62">
        <v>1.8727896990535742</v>
      </c>
      <c r="U4592" s="62">
        <v>0</v>
      </c>
      <c r="V4592" s="62">
        <v>0.1842253521126761</v>
      </c>
      <c r="X4592">
        <v>4579</v>
      </c>
      <c r="Y4592" s="65">
        <v>1.7604924560615551</v>
      </c>
      <c r="Z4592" s="62">
        <v>1.53021076592071</v>
      </c>
      <c r="AA4592" s="62">
        <v>0</v>
      </c>
      <c r="AB4592" s="62">
        <v>0.2302816901408451</v>
      </c>
      <c r="AD4592">
        <v>4579</v>
      </c>
      <c r="AE4592" s="65">
        <v>1.3476477696888514</v>
      </c>
      <c r="AF4592" s="62">
        <v>1.0866618541958937</v>
      </c>
      <c r="AG4592" s="62">
        <v>0</v>
      </c>
      <c r="AH4592" s="62">
        <v>0.26098591549295774</v>
      </c>
    </row>
    <row r="4593" spans="5:34" x14ac:dyDescent="0.2">
      <c r="E4593" s="76">
        <v>7</v>
      </c>
      <c r="F4593" s="76">
        <v>10</v>
      </c>
      <c r="G4593">
        <v>4580</v>
      </c>
      <c r="H4593">
        <v>20</v>
      </c>
      <c r="I4593">
        <v>5</v>
      </c>
      <c r="J4593" t="s">
        <v>24</v>
      </c>
      <c r="K4593" t="s">
        <v>44</v>
      </c>
      <c r="L4593" s="61">
        <v>4580</v>
      </c>
      <c r="M4593" s="53">
        <v>2.1584569985419808</v>
      </c>
      <c r="N4593" s="63">
        <v>2.0382692051147506</v>
      </c>
      <c r="O4593" s="63">
        <v>0</v>
      </c>
      <c r="P4593" s="63">
        <v>0.12018779342723004</v>
      </c>
      <c r="R4593">
        <v>4580</v>
      </c>
      <c r="S4593" s="65">
        <v>1.9911838442526968</v>
      </c>
      <c r="T4593" s="62">
        <v>1.8469584921400206</v>
      </c>
      <c r="U4593" s="62">
        <v>0</v>
      </c>
      <c r="V4593" s="62">
        <v>0.14422535211267609</v>
      </c>
      <c r="X4593">
        <v>4580</v>
      </c>
      <c r="Y4593" s="65">
        <v>1.7402741128187709</v>
      </c>
      <c r="Z4593" s="62">
        <v>1.5599924226779258</v>
      </c>
      <c r="AA4593" s="62">
        <v>0</v>
      </c>
      <c r="AB4593" s="62">
        <v>0.18028169014084511</v>
      </c>
      <c r="AD4593">
        <v>4580</v>
      </c>
      <c r="AE4593" s="65">
        <v>1.4000874617203263</v>
      </c>
      <c r="AF4593" s="62">
        <v>1.1957682128940352</v>
      </c>
      <c r="AG4593" s="62">
        <v>0</v>
      </c>
      <c r="AH4593" s="62">
        <v>0.2043192488262911</v>
      </c>
    </row>
    <row r="4594" spans="5:34" x14ac:dyDescent="0.2">
      <c r="E4594" s="76">
        <v>7</v>
      </c>
      <c r="F4594" s="76">
        <v>10</v>
      </c>
      <c r="G4594">
        <v>4581</v>
      </c>
      <c r="H4594">
        <v>21</v>
      </c>
      <c r="I4594">
        <v>5</v>
      </c>
      <c r="J4594" t="s">
        <v>24</v>
      </c>
      <c r="K4594" t="s">
        <v>45</v>
      </c>
      <c r="L4594" s="61">
        <v>4581</v>
      </c>
      <c r="M4594" s="53">
        <v>1.7966749670871887</v>
      </c>
      <c r="N4594" s="63">
        <v>1.7351726196693482</v>
      </c>
      <c r="O4594" s="63">
        <v>0</v>
      </c>
      <c r="P4594" s="63">
        <v>6.1502347417840372E-2</v>
      </c>
      <c r="R4594">
        <v>4581</v>
      </c>
      <c r="S4594" s="65">
        <v>1.6547223231749089</v>
      </c>
      <c r="T4594" s="62">
        <v>1.5809195062735004</v>
      </c>
      <c r="U4594" s="62">
        <v>0</v>
      </c>
      <c r="V4594" s="62">
        <v>7.3802816901408469E-2</v>
      </c>
      <c r="X4594">
        <v>4581</v>
      </c>
      <c r="Y4594" s="65">
        <v>1.4417933573064894</v>
      </c>
      <c r="Z4594" s="62">
        <v>1.3495398361797288</v>
      </c>
      <c r="AA4594" s="62">
        <v>0</v>
      </c>
      <c r="AB4594" s="62">
        <v>9.2253521126760579E-2</v>
      </c>
      <c r="AD4594">
        <v>4581</v>
      </c>
      <c r="AE4594" s="65">
        <v>1.1628349901535828</v>
      </c>
      <c r="AF4594" s="62">
        <v>1.0582809995432543</v>
      </c>
      <c r="AG4594" s="62">
        <v>0</v>
      </c>
      <c r="AH4594" s="62">
        <v>0.10455399061032865</v>
      </c>
    </row>
    <row r="4595" spans="5:34" x14ac:dyDescent="0.2">
      <c r="E4595" s="76">
        <v>7</v>
      </c>
      <c r="F4595" s="76">
        <v>10</v>
      </c>
      <c r="G4595">
        <v>4582</v>
      </c>
      <c r="H4595">
        <v>22</v>
      </c>
      <c r="I4595">
        <v>5</v>
      </c>
      <c r="J4595" t="s">
        <v>24</v>
      </c>
      <c r="K4595" t="s">
        <v>46</v>
      </c>
      <c r="L4595" s="61">
        <v>4582</v>
      </c>
      <c r="M4595" s="53">
        <v>1.7203682146242039</v>
      </c>
      <c r="N4595" s="63">
        <v>1.6980677451406359</v>
      </c>
      <c r="O4595" s="63">
        <v>0</v>
      </c>
      <c r="P4595" s="63">
        <v>2.2300469483568074E-2</v>
      </c>
      <c r="R4595">
        <v>4582</v>
      </c>
      <c r="S4595" s="65">
        <v>1.6695045809003732</v>
      </c>
      <c r="T4595" s="62">
        <v>1.6427440175200916</v>
      </c>
      <c r="U4595" s="62">
        <v>0</v>
      </c>
      <c r="V4595" s="62">
        <v>2.6760563380281696E-2</v>
      </c>
      <c r="X4595">
        <v>4582</v>
      </c>
      <c r="Y4595" s="65">
        <v>1.5932091303146272</v>
      </c>
      <c r="Z4595" s="62">
        <v>1.5597584260892752</v>
      </c>
      <c r="AA4595" s="62">
        <v>0</v>
      </c>
      <c r="AB4595" s="62">
        <v>3.3450704225352117E-2</v>
      </c>
      <c r="AD4595">
        <v>4582</v>
      </c>
      <c r="AE4595" s="65">
        <v>1.521516549280695</v>
      </c>
      <c r="AF4595" s="62">
        <v>1.4836057511586294</v>
      </c>
      <c r="AG4595" s="62">
        <v>0</v>
      </c>
      <c r="AH4595" s="62">
        <v>3.7910798122065728E-2</v>
      </c>
    </row>
    <row r="4596" spans="5:34" x14ac:dyDescent="0.2">
      <c r="E4596" s="76">
        <v>7</v>
      </c>
      <c r="F4596" s="76">
        <v>10</v>
      </c>
      <c r="G4596">
        <v>4583</v>
      </c>
      <c r="H4596">
        <v>23</v>
      </c>
      <c r="I4596">
        <v>5</v>
      </c>
      <c r="J4596" t="s">
        <v>24</v>
      </c>
      <c r="K4596" t="s">
        <v>47</v>
      </c>
      <c r="L4596" s="61">
        <v>4583</v>
      </c>
      <c r="M4596" s="53">
        <v>1.6263727609739711</v>
      </c>
      <c r="N4596" s="63">
        <v>1.5845887234152856</v>
      </c>
      <c r="O4596" s="63">
        <v>0</v>
      </c>
      <c r="P4596" s="63">
        <v>4.1784037558685441E-2</v>
      </c>
      <c r="R4596">
        <v>4583</v>
      </c>
      <c r="S4596" s="65">
        <v>1.6580362559591106</v>
      </c>
      <c r="T4596" s="62">
        <v>1.607895410888688</v>
      </c>
      <c r="U4596" s="62">
        <v>0</v>
      </c>
      <c r="V4596" s="62">
        <v>5.0140845070422546E-2</v>
      </c>
      <c r="X4596">
        <v>4583</v>
      </c>
      <c r="Y4596" s="65">
        <v>1.7055314984368195</v>
      </c>
      <c r="Z4596" s="62">
        <v>1.6428554420987913</v>
      </c>
      <c r="AA4596" s="62">
        <v>0</v>
      </c>
      <c r="AB4596" s="62">
        <v>6.2676056338028169E-2</v>
      </c>
      <c r="AD4596">
        <v>4583</v>
      </c>
      <c r="AE4596" s="65">
        <v>1.806494721309285</v>
      </c>
      <c r="AF4596" s="62">
        <v>1.7354618574595198</v>
      </c>
      <c r="AG4596" s="62">
        <v>0</v>
      </c>
      <c r="AH4596" s="62">
        <v>7.103286384976526E-2</v>
      </c>
    </row>
    <row r="4597" spans="5:34" x14ac:dyDescent="0.2">
      <c r="E4597" s="76">
        <v>7</v>
      </c>
      <c r="F4597" s="76">
        <v>10</v>
      </c>
      <c r="G4597">
        <v>4584</v>
      </c>
      <c r="H4597">
        <v>24</v>
      </c>
      <c r="I4597">
        <v>5</v>
      </c>
      <c r="J4597" t="s">
        <v>24</v>
      </c>
      <c r="K4597" t="s">
        <v>48</v>
      </c>
      <c r="L4597" s="61">
        <v>4584</v>
      </c>
      <c r="M4597" s="53">
        <v>1.3467771336605667</v>
      </c>
      <c r="N4597" s="63">
        <v>1.3106268989187826</v>
      </c>
      <c r="O4597" s="63">
        <v>0</v>
      </c>
      <c r="P4597" s="63">
        <v>3.615023474178404E-2</v>
      </c>
      <c r="R4597">
        <v>4584</v>
      </c>
      <c r="S4597" s="65">
        <v>1.4164512715818263</v>
      </c>
      <c r="T4597" s="62">
        <v>1.3730709898916853</v>
      </c>
      <c r="U4597" s="62">
        <v>0</v>
      </c>
      <c r="V4597" s="62">
        <v>4.3380281690140854E-2</v>
      </c>
      <c r="X4597">
        <v>4584</v>
      </c>
      <c r="Y4597" s="65">
        <v>1.5209624784637155</v>
      </c>
      <c r="Z4597" s="62">
        <v>1.4667371263510394</v>
      </c>
      <c r="AA4597" s="62">
        <v>0</v>
      </c>
      <c r="AB4597" s="62">
        <v>5.422535211267606E-2</v>
      </c>
      <c r="AD4597">
        <v>4584</v>
      </c>
      <c r="AE4597" s="65">
        <v>1.6990737477718014</v>
      </c>
      <c r="AF4597" s="62">
        <v>1.6376183487107685</v>
      </c>
      <c r="AG4597" s="62">
        <v>0</v>
      </c>
      <c r="AH4597" s="62">
        <v>6.1455399061032867E-2</v>
      </c>
    </row>
    <row r="4598" spans="5:34" x14ac:dyDescent="0.2">
      <c r="E4598" s="76">
        <v>7</v>
      </c>
      <c r="F4598" s="76">
        <v>11</v>
      </c>
      <c r="G4598">
        <v>4585</v>
      </c>
      <c r="H4598">
        <v>1</v>
      </c>
      <c r="I4598">
        <v>6</v>
      </c>
      <c r="J4598" t="s">
        <v>24</v>
      </c>
      <c r="K4598" t="s">
        <v>25</v>
      </c>
      <c r="L4598" s="61">
        <v>4585</v>
      </c>
      <c r="M4598" s="53">
        <v>0.9694153387637332</v>
      </c>
      <c r="N4598" s="63">
        <v>0.9694153387637332</v>
      </c>
      <c r="O4598" s="63">
        <v>0</v>
      </c>
      <c r="P4598" s="63">
        <v>0</v>
      </c>
      <c r="R4598">
        <v>4585</v>
      </c>
      <c r="S4598" s="65">
        <v>1.018184812054175</v>
      </c>
      <c r="T4598" s="62">
        <v>1.018184812054175</v>
      </c>
      <c r="U4598" s="62">
        <v>0</v>
      </c>
      <c r="V4598" s="62">
        <v>0</v>
      </c>
      <c r="X4598">
        <v>4585</v>
      </c>
      <c r="Y4598" s="65">
        <v>1.0913390219898378</v>
      </c>
      <c r="Z4598" s="62">
        <v>1.0913390219898378</v>
      </c>
      <c r="AA4598" s="62">
        <v>0</v>
      </c>
      <c r="AB4598" s="62">
        <v>0</v>
      </c>
      <c r="AD4598">
        <v>4585</v>
      </c>
      <c r="AE4598" s="65">
        <v>1.2233727488811643</v>
      </c>
      <c r="AF4598" s="62">
        <v>1.2233727488811643</v>
      </c>
      <c r="AG4598" s="62">
        <v>0</v>
      </c>
      <c r="AH4598" s="62">
        <v>0</v>
      </c>
    </row>
    <row r="4599" spans="5:34" x14ac:dyDescent="0.2">
      <c r="E4599" s="76">
        <v>7</v>
      </c>
      <c r="F4599" s="76">
        <v>11</v>
      </c>
      <c r="G4599">
        <v>4586</v>
      </c>
      <c r="H4599">
        <v>2</v>
      </c>
      <c r="I4599">
        <v>6</v>
      </c>
      <c r="J4599" t="s">
        <v>24</v>
      </c>
      <c r="K4599" t="s">
        <v>26</v>
      </c>
      <c r="L4599" s="61">
        <v>4586</v>
      </c>
      <c r="M4599" s="53">
        <v>0.74967521469852327</v>
      </c>
      <c r="N4599" s="63">
        <v>0.74967521469852327</v>
      </c>
      <c r="O4599" s="63">
        <v>0</v>
      </c>
      <c r="P4599" s="63">
        <v>0</v>
      </c>
      <c r="R4599">
        <v>4586</v>
      </c>
      <c r="S4599" s="65">
        <v>0.81423135271498515</v>
      </c>
      <c r="T4599" s="62">
        <v>0.81423135271498515</v>
      </c>
      <c r="U4599" s="62">
        <v>0</v>
      </c>
      <c r="V4599" s="62">
        <v>0</v>
      </c>
      <c r="X4599">
        <v>4586</v>
      </c>
      <c r="Y4599" s="65">
        <v>0.91106555973967829</v>
      </c>
      <c r="Z4599" s="62">
        <v>0.91106555973967829</v>
      </c>
      <c r="AA4599" s="62">
        <v>0</v>
      </c>
      <c r="AB4599" s="62">
        <v>0</v>
      </c>
      <c r="AD4599">
        <v>4586</v>
      </c>
      <c r="AE4599" s="65">
        <v>1.071798051057175</v>
      </c>
      <c r="AF4599" s="62">
        <v>1.071798051057175</v>
      </c>
      <c r="AG4599" s="62">
        <v>0</v>
      </c>
      <c r="AH4599" s="62">
        <v>0</v>
      </c>
    </row>
    <row r="4600" spans="5:34" x14ac:dyDescent="0.2">
      <c r="E4600" s="76">
        <v>7</v>
      </c>
      <c r="F4600" s="76">
        <v>11</v>
      </c>
      <c r="G4600">
        <v>4587</v>
      </c>
      <c r="H4600">
        <v>3</v>
      </c>
      <c r="I4600">
        <v>6</v>
      </c>
      <c r="J4600" t="s">
        <v>24</v>
      </c>
      <c r="K4600" t="s">
        <v>27</v>
      </c>
      <c r="L4600" s="61">
        <v>4587</v>
      </c>
      <c r="M4600" s="53">
        <v>0.56442754353457991</v>
      </c>
      <c r="N4600" s="63">
        <v>0.56442754353457991</v>
      </c>
      <c r="O4600" s="63">
        <v>0</v>
      </c>
      <c r="P4600" s="63">
        <v>0</v>
      </c>
      <c r="R4600">
        <v>4587</v>
      </c>
      <c r="S4600" s="65">
        <v>0.62423807143644272</v>
      </c>
      <c r="T4600" s="62">
        <v>0.62423807143644272</v>
      </c>
      <c r="U4600" s="62">
        <v>0</v>
      </c>
      <c r="V4600" s="62">
        <v>0</v>
      </c>
      <c r="X4600">
        <v>4587</v>
      </c>
      <c r="Y4600" s="65">
        <v>0.71395386328923705</v>
      </c>
      <c r="Z4600" s="62">
        <v>0.71395386328923705</v>
      </c>
      <c r="AA4600" s="62">
        <v>0</v>
      </c>
      <c r="AB4600" s="62">
        <v>0</v>
      </c>
      <c r="AD4600">
        <v>4587</v>
      </c>
      <c r="AE4600" s="65">
        <v>0.85944600432579465</v>
      </c>
      <c r="AF4600" s="62">
        <v>0.85944600432579465</v>
      </c>
      <c r="AG4600" s="62">
        <v>0</v>
      </c>
      <c r="AH4600" s="62">
        <v>0</v>
      </c>
    </row>
    <row r="4601" spans="5:34" x14ac:dyDescent="0.2">
      <c r="E4601" s="76">
        <v>7</v>
      </c>
      <c r="F4601" s="76">
        <v>11</v>
      </c>
      <c r="G4601">
        <v>4588</v>
      </c>
      <c r="H4601">
        <v>4</v>
      </c>
      <c r="I4601">
        <v>6</v>
      </c>
      <c r="J4601" t="s">
        <v>24</v>
      </c>
      <c r="K4601" t="s">
        <v>28</v>
      </c>
      <c r="L4601" s="61">
        <v>4588</v>
      </c>
      <c r="M4601" s="53">
        <v>0.62197588065407872</v>
      </c>
      <c r="N4601" s="63">
        <v>0.62197588065407872</v>
      </c>
      <c r="O4601" s="63">
        <v>0</v>
      </c>
      <c r="P4601" s="63">
        <v>0</v>
      </c>
      <c r="R4601">
        <v>4588</v>
      </c>
      <c r="S4601" s="65">
        <v>0.62675087283184072</v>
      </c>
      <c r="T4601" s="62">
        <v>0.62675087283184072</v>
      </c>
      <c r="U4601" s="62">
        <v>0</v>
      </c>
      <c r="V4601" s="62">
        <v>0</v>
      </c>
      <c r="X4601">
        <v>4588</v>
      </c>
      <c r="Y4601" s="65">
        <v>0.63391336109848384</v>
      </c>
      <c r="Z4601" s="62">
        <v>0.63391336109848384</v>
      </c>
      <c r="AA4601" s="62">
        <v>0</v>
      </c>
      <c r="AB4601" s="62">
        <v>0</v>
      </c>
      <c r="AD4601">
        <v>4588</v>
      </c>
      <c r="AE4601" s="65">
        <v>0.66071073560922933</v>
      </c>
      <c r="AF4601" s="62">
        <v>0.66071073560922933</v>
      </c>
      <c r="AG4601" s="62">
        <v>0</v>
      </c>
      <c r="AH4601" s="62">
        <v>0</v>
      </c>
    </row>
    <row r="4602" spans="5:34" x14ac:dyDescent="0.2">
      <c r="E4602" s="76">
        <v>7</v>
      </c>
      <c r="F4602" s="76">
        <v>11</v>
      </c>
      <c r="G4602">
        <v>4589</v>
      </c>
      <c r="H4602">
        <v>5</v>
      </c>
      <c r="I4602">
        <v>6</v>
      </c>
      <c r="J4602" t="s">
        <v>24</v>
      </c>
      <c r="K4602" t="s">
        <v>29</v>
      </c>
      <c r="L4602" s="61">
        <v>4589</v>
      </c>
      <c r="M4602" s="53">
        <v>0.51249830924176831</v>
      </c>
      <c r="N4602" s="63">
        <v>0.51249830924176831</v>
      </c>
      <c r="O4602" s="63">
        <v>0</v>
      </c>
      <c r="P4602" s="63">
        <v>0</v>
      </c>
      <c r="R4602">
        <v>4589</v>
      </c>
      <c r="S4602" s="65">
        <v>0.49234052239900628</v>
      </c>
      <c r="T4602" s="62">
        <v>0.49234052239900628</v>
      </c>
      <c r="U4602" s="62">
        <v>0</v>
      </c>
      <c r="V4602" s="62">
        <v>0</v>
      </c>
      <c r="X4602">
        <v>4589</v>
      </c>
      <c r="Y4602" s="65">
        <v>0.46210384213486327</v>
      </c>
      <c r="Z4602" s="62">
        <v>0.46210384213486327</v>
      </c>
      <c r="AA4602" s="62">
        <v>0</v>
      </c>
      <c r="AB4602" s="62">
        <v>0</v>
      </c>
      <c r="AD4602">
        <v>4589</v>
      </c>
      <c r="AE4602" s="65">
        <v>0.43156178953729796</v>
      </c>
      <c r="AF4602" s="62">
        <v>0.43156178953729796</v>
      </c>
      <c r="AG4602" s="62">
        <v>0</v>
      </c>
      <c r="AH4602" s="62">
        <v>0</v>
      </c>
    </row>
    <row r="4603" spans="5:34" x14ac:dyDescent="0.2">
      <c r="E4603" s="76">
        <v>7</v>
      </c>
      <c r="F4603" s="76">
        <v>11</v>
      </c>
      <c r="G4603">
        <v>4590</v>
      </c>
      <c r="H4603">
        <v>6</v>
      </c>
      <c r="I4603">
        <v>6</v>
      </c>
      <c r="J4603" t="s">
        <v>24</v>
      </c>
      <c r="K4603" t="s">
        <v>30</v>
      </c>
      <c r="L4603" s="61">
        <v>4590</v>
      </c>
      <c r="M4603" s="53">
        <v>0.378419070572522</v>
      </c>
      <c r="N4603" s="63">
        <v>0.378419070572522</v>
      </c>
      <c r="O4603" s="63">
        <v>0</v>
      </c>
      <c r="P4603" s="63">
        <v>0</v>
      </c>
      <c r="R4603">
        <v>4590</v>
      </c>
      <c r="S4603" s="65">
        <v>0.34932685385829176</v>
      </c>
      <c r="T4603" s="62">
        <v>0.34932685385829176</v>
      </c>
      <c r="U4603" s="62">
        <v>0</v>
      </c>
      <c r="V4603" s="62">
        <v>0</v>
      </c>
      <c r="X4603">
        <v>4590</v>
      </c>
      <c r="Y4603" s="65">
        <v>0.30568852878694641</v>
      </c>
      <c r="Z4603" s="62">
        <v>0.30568852878694641</v>
      </c>
      <c r="AA4603" s="62">
        <v>0</v>
      </c>
      <c r="AB4603" s="62">
        <v>0</v>
      </c>
      <c r="AD4603">
        <v>4590</v>
      </c>
      <c r="AE4603" s="65">
        <v>0.25210339939987819</v>
      </c>
      <c r="AF4603" s="62">
        <v>0.25210339939987819</v>
      </c>
      <c r="AG4603" s="62">
        <v>0</v>
      </c>
      <c r="AH4603" s="62">
        <v>0</v>
      </c>
    </row>
    <row r="4604" spans="5:34" x14ac:dyDescent="0.2">
      <c r="E4604" s="76">
        <v>7</v>
      </c>
      <c r="F4604" s="76">
        <v>11</v>
      </c>
      <c r="G4604">
        <v>4591</v>
      </c>
      <c r="H4604">
        <v>7</v>
      </c>
      <c r="I4604">
        <v>6</v>
      </c>
      <c r="J4604" t="s">
        <v>24</v>
      </c>
      <c r="K4604" t="s">
        <v>31</v>
      </c>
      <c r="L4604" s="61">
        <v>4591</v>
      </c>
      <c r="M4604" s="53">
        <v>0.2301937880420849</v>
      </c>
      <c r="N4604" s="63">
        <v>0.2273768866336342</v>
      </c>
      <c r="O4604" s="63">
        <v>0</v>
      </c>
      <c r="P4604" s="63">
        <v>2.8169014084507044E-3</v>
      </c>
      <c r="R4604">
        <v>4591</v>
      </c>
      <c r="S4604" s="65">
        <v>0.20139571226134356</v>
      </c>
      <c r="T4604" s="62">
        <v>0.19801543057120272</v>
      </c>
      <c r="U4604" s="62">
        <v>0</v>
      </c>
      <c r="V4604" s="62">
        <v>3.3802816901408457E-3</v>
      </c>
      <c r="X4604">
        <v>4591</v>
      </c>
      <c r="Y4604" s="65">
        <v>0.15819859859023153</v>
      </c>
      <c r="Z4604" s="62">
        <v>0.15397324647755548</v>
      </c>
      <c r="AA4604" s="62">
        <v>0</v>
      </c>
      <c r="AB4604" s="62">
        <v>4.2253521126760568E-3</v>
      </c>
      <c r="AD4604">
        <v>4591</v>
      </c>
      <c r="AE4604" s="65">
        <v>0.10061397975223274</v>
      </c>
      <c r="AF4604" s="62">
        <v>9.5825247357866544E-2</v>
      </c>
      <c r="AG4604" s="62">
        <v>0</v>
      </c>
      <c r="AH4604" s="62">
        <v>4.7887323943661972E-3</v>
      </c>
    </row>
    <row r="4605" spans="5:34" x14ac:dyDescent="0.2">
      <c r="E4605" s="76">
        <v>7</v>
      </c>
      <c r="F4605" s="76">
        <v>11</v>
      </c>
      <c r="G4605">
        <v>4592</v>
      </c>
      <c r="H4605">
        <v>8</v>
      </c>
      <c r="I4605">
        <v>6</v>
      </c>
      <c r="J4605" t="s">
        <v>24</v>
      </c>
      <c r="K4605" t="s">
        <v>32</v>
      </c>
      <c r="L4605" s="61">
        <v>4592</v>
      </c>
      <c r="M4605" s="53">
        <v>0.22627726997740255</v>
      </c>
      <c r="N4605" s="63">
        <v>0.16878596945999791</v>
      </c>
      <c r="O4605" s="63">
        <v>5.7491300517404656E-2</v>
      </c>
      <c r="P4605" s="63">
        <v>0</v>
      </c>
      <c r="R4605">
        <v>4592</v>
      </c>
      <c r="S4605" s="65">
        <v>0.22516150883293615</v>
      </c>
      <c r="T4605" s="62">
        <v>0.14467368810856962</v>
      </c>
      <c r="U4605" s="62">
        <v>8.0487820724366527E-2</v>
      </c>
      <c r="V4605" s="62">
        <v>0</v>
      </c>
      <c r="X4605">
        <v>4592</v>
      </c>
      <c r="Y4605" s="65">
        <v>0.22348786711623653</v>
      </c>
      <c r="Z4605" s="62">
        <v>0.10850526608142723</v>
      </c>
      <c r="AA4605" s="62">
        <v>0.11498260103480931</v>
      </c>
      <c r="AB4605" s="62">
        <v>0</v>
      </c>
      <c r="AD4605">
        <v>4592</v>
      </c>
      <c r="AE4605" s="65">
        <v>0.22700547487904421</v>
      </c>
      <c r="AF4605" s="62">
        <v>6.028070337857068E-2</v>
      </c>
      <c r="AG4605" s="62">
        <v>0.16672477150047352</v>
      </c>
      <c r="AH4605" s="62">
        <v>0</v>
      </c>
    </row>
    <row r="4606" spans="5:34" x14ac:dyDescent="0.2">
      <c r="E4606" s="76">
        <v>7</v>
      </c>
      <c r="F4606" s="76">
        <v>11</v>
      </c>
      <c r="G4606">
        <v>4593</v>
      </c>
      <c r="H4606">
        <v>9</v>
      </c>
      <c r="I4606">
        <v>6</v>
      </c>
      <c r="J4606" t="s">
        <v>24</v>
      </c>
      <c r="K4606" t="s">
        <v>33</v>
      </c>
      <c r="L4606" s="61">
        <v>4593</v>
      </c>
      <c r="M4606" s="53">
        <v>0.60921620498715323</v>
      </c>
      <c r="N4606" s="63">
        <v>0.19271800064199845</v>
      </c>
      <c r="O4606" s="63">
        <v>0.14372825129351163</v>
      </c>
      <c r="P4606" s="63">
        <v>0.2727699530516432</v>
      </c>
      <c r="R4606">
        <v>4593</v>
      </c>
      <c r="S4606" s="65">
        <v>0.69685130947983165</v>
      </c>
      <c r="T4606" s="62">
        <v>0.1683078140069435</v>
      </c>
      <c r="U4606" s="62">
        <v>0.20121955181091628</v>
      </c>
      <c r="V4606" s="62">
        <v>0.32732394366197182</v>
      </c>
      <c r="X4606">
        <v>4593</v>
      </c>
      <c r="Y4606" s="65">
        <v>0.82830396621884916</v>
      </c>
      <c r="Z4606" s="62">
        <v>0.13169253405436107</v>
      </c>
      <c r="AA4606" s="62">
        <v>0.28745650258702327</v>
      </c>
      <c r="AB4606" s="62">
        <v>0.4091549295774648</v>
      </c>
      <c r="AD4606">
        <v>4593</v>
      </c>
      <c r="AE4606" s="65">
        <v>0.96396792272840237</v>
      </c>
      <c r="AF4606" s="62">
        <v>8.3447073789425216E-2</v>
      </c>
      <c r="AG4606" s="62">
        <v>0.41681192875118372</v>
      </c>
      <c r="AH4606" s="62">
        <v>0.46370892018779342</v>
      </c>
    </row>
    <row r="4607" spans="5:34" x14ac:dyDescent="0.2">
      <c r="E4607" s="76">
        <v>7</v>
      </c>
      <c r="F4607" s="76">
        <v>11</v>
      </c>
      <c r="G4607">
        <v>4594</v>
      </c>
      <c r="H4607">
        <v>10</v>
      </c>
      <c r="I4607">
        <v>6</v>
      </c>
      <c r="J4607" t="s">
        <v>24</v>
      </c>
      <c r="K4607" t="s">
        <v>34</v>
      </c>
      <c r="L4607" s="61">
        <v>4594</v>
      </c>
      <c r="M4607" s="53">
        <v>0.64609760046419196</v>
      </c>
      <c r="N4607" s="63">
        <v>0.20228672045071688</v>
      </c>
      <c r="O4607" s="63">
        <v>0.24146346217309952</v>
      </c>
      <c r="P4607" s="63">
        <v>0.20234741784037558</v>
      </c>
      <c r="R4607">
        <v>4594</v>
      </c>
      <c r="S4607" s="65">
        <v>0.76985914754898577</v>
      </c>
      <c r="T4607" s="62">
        <v>0.18899339909819574</v>
      </c>
      <c r="U4607" s="62">
        <v>0.3380488470423394</v>
      </c>
      <c r="V4607" s="62">
        <v>0.24281690140845075</v>
      </c>
      <c r="X4607">
        <v>4594</v>
      </c>
      <c r="Y4607" s="65">
        <v>0.95550146817617643</v>
      </c>
      <c r="Z4607" s="62">
        <v>0.16905341706941401</v>
      </c>
      <c r="AA4607" s="62">
        <v>0.48292692434619905</v>
      </c>
      <c r="AB4607" s="62">
        <v>0.30352112676056336</v>
      </c>
      <c r="AD4607">
        <v>4594</v>
      </c>
      <c r="AE4607" s="65">
        <v>1.1895759900208693</v>
      </c>
      <c r="AF4607" s="62">
        <v>0.14534133939024196</v>
      </c>
      <c r="AG4607" s="62">
        <v>0.70024404030198872</v>
      </c>
      <c r="AH4607" s="62">
        <v>0.34399061032863854</v>
      </c>
    </row>
    <row r="4608" spans="5:34" x14ac:dyDescent="0.2">
      <c r="E4608" s="76">
        <v>7</v>
      </c>
      <c r="F4608" s="76">
        <v>11</v>
      </c>
      <c r="G4608">
        <v>4595</v>
      </c>
      <c r="H4608">
        <v>11</v>
      </c>
      <c r="I4608">
        <v>6</v>
      </c>
      <c r="J4608" t="s">
        <v>24</v>
      </c>
      <c r="K4608" t="s">
        <v>35</v>
      </c>
      <c r="L4608" s="61">
        <v>4595</v>
      </c>
      <c r="M4608" s="53">
        <v>0.61546954195858039</v>
      </c>
      <c r="N4608" s="63">
        <v>0.25858150091703358</v>
      </c>
      <c r="O4608" s="63">
        <v>0.23571433212135903</v>
      </c>
      <c r="P4608" s="63">
        <v>0.12117370892018779</v>
      </c>
      <c r="R4608">
        <v>4595</v>
      </c>
      <c r="S4608" s="65">
        <v>0.71889649637105635</v>
      </c>
      <c r="T4608" s="62">
        <v>0.24348798069692826</v>
      </c>
      <c r="U4608" s="62">
        <v>0.3300000649699027</v>
      </c>
      <c r="V4608" s="62">
        <v>0.14540845070422537</v>
      </c>
      <c r="X4608">
        <v>4595</v>
      </c>
      <c r="Y4608" s="65">
        <v>0.87403692798977006</v>
      </c>
      <c r="Z4608" s="62">
        <v>0.22084770036677032</v>
      </c>
      <c r="AA4608" s="62">
        <v>0.47142866424271807</v>
      </c>
      <c r="AB4608" s="62">
        <v>0.18176056338028168</v>
      </c>
      <c r="AD4608">
        <v>4595</v>
      </c>
      <c r="AE4608" s="65">
        <v>1.0842519192790385</v>
      </c>
      <c r="AF4608" s="62">
        <v>0.19468505096277799</v>
      </c>
      <c r="AG4608" s="62">
        <v>0.68357156315194123</v>
      </c>
      <c r="AH4608" s="62">
        <v>0.20599530516431924</v>
      </c>
    </row>
    <row r="4609" spans="5:34" x14ac:dyDescent="0.2">
      <c r="E4609" s="76">
        <v>7</v>
      </c>
      <c r="F4609" s="76">
        <v>11</v>
      </c>
      <c r="G4609">
        <v>4596</v>
      </c>
      <c r="H4609">
        <v>12</v>
      </c>
      <c r="I4609">
        <v>6</v>
      </c>
      <c r="J4609" t="s">
        <v>24</v>
      </c>
      <c r="K4609" t="s">
        <v>36</v>
      </c>
      <c r="L4609" s="61">
        <v>4596</v>
      </c>
      <c r="M4609" s="53">
        <v>0.68909483476539191</v>
      </c>
      <c r="N4609" s="63">
        <v>0.33831107405824834</v>
      </c>
      <c r="O4609" s="63">
        <v>0.17247390155221393</v>
      </c>
      <c r="P4609" s="63">
        <v>0.17830985915492958</v>
      </c>
      <c r="R4609">
        <v>4596</v>
      </c>
      <c r="S4609" s="65">
        <v>0.77662577691839052</v>
      </c>
      <c r="T4609" s="62">
        <v>0.32119048375937542</v>
      </c>
      <c r="U4609" s="62">
        <v>0.24146346217309952</v>
      </c>
      <c r="V4609" s="62">
        <v>0.21397183098591552</v>
      </c>
      <c r="X4609">
        <v>4596</v>
      </c>
      <c r="Y4609" s="65">
        <v>0.90792219014788822</v>
      </c>
      <c r="Z4609" s="62">
        <v>0.29550959831106594</v>
      </c>
      <c r="AA4609" s="62">
        <v>0.34494780310442785</v>
      </c>
      <c r="AB4609" s="62">
        <v>0.26746478873239438</v>
      </c>
      <c r="AD4609">
        <v>4596</v>
      </c>
      <c r="AE4609" s="65">
        <v>1.0703186228298613</v>
      </c>
      <c r="AF4609" s="62">
        <v>0.26701754776506054</v>
      </c>
      <c r="AG4609" s="62">
        <v>0.50017431450142047</v>
      </c>
      <c r="AH4609" s="62">
        <v>0.30312676056338028</v>
      </c>
    </row>
    <row r="4610" spans="5:34" x14ac:dyDescent="0.2">
      <c r="E4610" s="76">
        <v>7</v>
      </c>
      <c r="F4610" s="76">
        <v>11</v>
      </c>
      <c r="G4610">
        <v>4597</v>
      </c>
      <c r="H4610">
        <v>13</v>
      </c>
      <c r="I4610">
        <v>6</v>
      </c>
      <c r="J4610" t="s">
        <v>24</v>
      </c>
      <c r="K4610" t="s">
        <v>37</v>
      </c>
      <c r="L4610" s="61">
        <v>4597</v>
      </c>
      <c r="M4610" s="53">
        <v>0.72128449624348867</v>
      </c>
      <c r="N4610" s="63">
        <v>0.45489344450445401</v>
      </c>
      <c r="O4610" s="63">
        <v>0.11498260103480931</v>
      </c>
      <c r="P4610" s="63">
        <v>0.15140845070422534</v>
      </c>
      <c r="R4610">
        <v>4597</v>
      </c>
      <c r="S4610" s="65">
        <v>0.76378401214992664</v>
      </c>
      <c r="T4610" s="62">
        <v>0.42111822985612313</v>
      </c>
      <c r="U4610" s="62">
        <v>0.16097564144873305</v>
      </c>
      <c r="V4610" s="62">
        <v>0.18169014084507043</v>
      </c>
      <c r="X4610">
        <v>4597</v>
      </c>
      <c r="Y4610" s="65">
        <v>0.82753328600958342</v>
      </c>
      <c r="Z4610" s="62">
        <v>0.37045540788362674</v>
      </c>
      <c r="AA4610" s="62">
        <v>0.22996520206961862</v>
      </c>
      <c r="AB4610" s="62">
        <v>0.227112676056338</v>
      </c>
      <c r="AD4610">
        <v>4597</v>
      </c>
      <c r="AE4610" s="65">
        <v>0.89949801783683569</v>
      </c>
      <c r="AF4610" s="62">
        <v>0.30865410863870546</v>
      </c>
      <c r="AG4610" s="62">
        <v>0.33344954300094704</v>
      </c>
      <c r="AH4610" s="62">
        <v>0.25739436619718309</v>
      </c>
    </row>
    <row r="4611" spans="5:34" x14ac:dyDescent="0.2">
      <c r="E4611" s="76">
        <v>7</v>
      </c>
      <c r="F4611" s="76">
        <v>11</v>
      </c>
      <c r="G4611">
        <v>4598</v>
      </c>
      <c r="H4611">
        <v>14</v>
      </c>
      <c r="I4611">
        <v>6</v>
      </c>
      <c r="J4611" t="s">
        <v>24</v>
      </c>
      <c r="K4611" t="s">
        <v>38</v>
      </c>
      <c r="L4611" s="61">
        <v>4598</v>
      </c>
      <c r="M4611" s="53">
        <v>0.88948494530505906</v>
      </c>
      <c r="N4611" s="63">
        <v>0.623328635350062</v>
      </c>
      <c r="O4611" s="63">
        <v>0.11498260103480931</v>
      </c>
      <c r="P4611" s="63">
        <v>0.15117370892018778</v>
      </c>
      <c r="R4611">
        <v>4598</v>
      </c>
      <c r="S4611" s="65">
        <v>0.92348012430289839</v>
      </c>
      <c r="T4611" s="62">
        <v>0.58109603214993988</v>
      </c>
      <c r="U4611" s="62">
        <v>0.16097564144873305</v>
      </c>
      <c r="V4611" s="62">
        <v>0.1814084507042254</v>
      </c>
      <c r="X4611">
        <v>4598</v>
      </c>
      <c r="Y4611" s="65">
        <v>0.97447289279965699</v>
      </c>
      <c r="Z4611" s="62">
        <v>0.51774712734975659</v>
      </c>
      <c r="AA4611" s="62">
        <v>0.22996520206961862</v>
      </c>
      <c r="AB4611" s="62">
        <v>0.22676056338028169</v>
      </c>
      <c r="AD4611">
        <v>4598</v>
      </c>
      <c r="AE4611" s="65">
        <v>1.0323504641923891</v>
      </c>
      <c r="AF4611" s="62">
        <v>0.44190561602712275</v>
      </c>
      <c r="AG4611" s="62">
        <v>0.33344954300094704</v>
      </c>
      <c r="AH4611" s="62">
        <v>0.25699530516431923</v>
      </c>
    </row>
    <row r="4612" spans="5:34" x14ac:dyDescent="0.2">
      <c r="E4612" s="76">
        <v>7</v>
      </c>
      <c r="F4612" s="76">
        <v>11</v>
      </c>
      <c r="G4612">
        <v>4599</v>
      </c>
      <c r="H4612">
        <v>15</v>
      </c>
      <c r="I4612">
        <v>6</v>
      </c>
      <c r="J4612" t="s">
        <v>24</v>
      </c>
      <c r="K4612" t="s">
        <v>39</v>
      </c>
      <c r="L4612" s="61">
        <v>4599</v>
      </c>
      <c r="M4612" s="53">
        <v>1.1241195155391728</v>
      </c>
      <c r="N4612" s="63">
        <v>0.72004627649057085</v>
      </c>
      <c r="O4612" s="63">
        <v>9.7735210879587905E-2</v>
      </c>
      <c r="P4612" s="63">
        <v>0.30633802816901406</v>
      </c>
      <c r="R4612">
        <v>4599</v>
      </c>
      <c r="S4612" s="65">
        <v>1.1996413595854927</v>
      </c>
      <c r="T4612" s="62">
        <v>0.69520643055125264</v>
      </c>
      <c r="U4612" s="62">
        <v>0.13682929523142309</v>
      </c>
      <c r="V4612" s="62">
        <v>0.36760563380281691</v>
      </c>
      <c r="X4612">
        <v>4599</v>
      </c>
      <c r="Y4612" s="65">
        <v>1.3129241256549726</v>
      </c>
      <c r="Z4612" s="62">
        <v>0.65794666164227567</v>
      </c>
      <c r="AA4612" s="62">
        <v>0.19547042175917581</v>
      </c>
      <c r="AB4612" s="62">
        <v>0.45950704225352113</v>
      </c>
      <c r="AD4612">
        <v>4599</v>
      </c>
      <c r="AE4612" s="65">
        <v>1.4268465543311195</v>
      </c>
      <c r="AF4612" s="62">
        <v>0.62263979489299059</v>
      </c>
      <c r="AG4612" s="62">
        <v>0.28343211155080494</v>
      </c>
      <c r="AH4612" s="62">
        <v>0.52077464788732397</v>
      </c>
    </row>
    <row r="4613" spans="5:34" x14ac:dyDescent="0.2">
      <c r="E4613" s="76">
        <v>7</v>
      </c>
      <c r="F4613" s="76">
        <v>11</v>
      </c>
      <c r="G4613">
        <v>4600</v>
      </c>
      <c r="H4613">
        <v>16</v>
      </c>
      <c r="I4613">
        <v>6</v>
      </c>
      <c r="J4613" t="s">
        <v>24</v>
      </c>
      <c r="K4613" t="s">
        <v>40</v>
      </c>
      <c r="L4613" s="61">
        <v>4600</v>
      </c>
      <c r="M4613" s="53">
        <v>1.2049681863330073</v>
      </c>
      <c r="N4613" s="63">
        <v>0.87538564028048871</v>
      </c>
      <c r="O4613" s="63">
        <v>5.1742170465664185E-2</v>
      </c>
      <c r="P4613" s="63">
        <v>0.27784037558685443</v>
      </c>
      <c r="R4613">
        <v>4600</v>
      </c>
      <c r="S4613" s="65">
        <v>1.224839077071646</v>
      </c>
      <c r="T4613" s="62">
        <v>0.81899158771549063</v>
      </c>
      <c r="U4613" s="62">
        <v>7.2439038651929868E-2</v>
      </c>
      <c r="V4613" s="62">
        <v>0.33340845070422537</v>
      </c>
      <c r="X4613">
        <v>4600</v>
      </c>
      <c r="Y4613" s="65">
        <v>1.2546454131796039</v>
      </c>
      <c r="Z4613" s="62">
        <v>0.73440050886799368</v>
      </c>
      <c r="AA4613" s="62">
        <v>0.10348434093132837</v>
      </c>
      <c r="AB4613" s="62">
        <v>0.41676056338028167</v>
      </c>
      <c r="AD4613">
        <v>4600</v>
      </c>
      <c r="AE4613" s="65">
        <v>1.2566414226999056</v>
      </c>
      <c r="AF4613" s="62">
        <v>0.63426048985182693</v>
      </c>
      <c r="AG4613" s="62">
        <v>0.15005229435042614</v>
      </c>
      <c r="AH4613" s="62">
        <v>0.47232863849765261</v>
      </c>
    </row>
    <row r="4614" spans="5:34" x14ac:dyDescent="0.2">
      <c r="E4614" s="76">
        <v>7</v>
      </c>
      <c r="F4614" s="76">
        <v>11</v>
      </c>
      <c r="G4614">
        <v>4601</v>
      </c>
      <c r="H4614">
        <v>17</v>
      </c>
      <c r="I4614">
        <v>6</v>
      </c>
      <c r="J4614" t="s">
        <v>24</v>
      </c>
      <c r="K4614" t="s">
        <v>41</v>
      </c>
      <c r="L4614" s="61">
        <v>4601</v>
      </c>
      <c r="M4614" s="53">
        <v>1.4246321936102169</v>
      </c>
      <c r="N4614" s="63">
        <v>1.2624297081546232</v>
      </c>
      <c r="O4614" s="63">
        <v>1.149826010348093E-2</v>
      </c>
      <c r="P4614" s="63">
        <v>0.15070422535211267</v>
      </c>
      <c r="R4614">
        <v>4601</v>
      </c>
      <c r="S4614" s="65">
        <v>1.3570491494021346</v>
      </c>
      <c r="T4614" s="62">
        <v>1.160106514834726</v>
      </c>
      <c r="U4614" s="62">
        <v>1.6097564144873303E-2</v>
      </c>
      <c r="V4614" s="62">
        <v>0.18084507042253523</v>
      </c>
      <c r="X4614">
        <v>4601</v>
      </c>
      <c r="Y4614" s="65">
        <v>1.2556745830900118</v>
      </c>
      <c r="Z4614" s="62">
        <v>1.0066217248548808</v>
      </c>
      <c r="AA4614" s="62">
        <v>2.299652020696186E-2</v>
      </c>
      <c r="AB4614" s="62">
        <v>0.22605633802816899</v>
      </c>
      <c r="AD4614">
        <v>4601</v>
      </c>
      <c r="AE4614" s="65">
        <v>1.105890300743124</v>
      </c>
      <c r="AF4614" s="62">
        <v>0.81634816334443783</v>
      </c>
      <c r="AG4614" s="62">
        <v>3.3344954300094702E-2</v>
      </c>
      <c r="AH4614" s="62">
        <v>0.25619718309859152</v>
      </c>
    </row>
    <row r="4615" spans="5:34" x14ac:dyDescent="0.2">
      <c r="E4615" s="76">
        <v>7</v>
      </c>
      <c r="F4615" s="76">
        <v>11</v>
      </c>
      <c r="G4615">
        <v>4602</v>
      </c>
      <c r="H4615">
        <v>18</v>
      </c>
      <c r="I4615">
        <v>6</v>
      </c>
      <c r="J4615" t="s">
        <v>24</v>
      </c>
      <c r="K4615" t="s">
        <v>42</v>
      </c>
      <c r="L4615" s="61">
        <v>4602</v>
      </c>
      <c r="M4615" s="53">
        <v>2.1377003845429923</v>
      </c>
      <c r="N4615" s="63">
        <v>1.988029023040645</v>
      </c>
      <c r="O4615" s="63">
        <v>0</v>
      </c>
      <c r="P4615" s="63">
        <v>0.14967136150234742</v>
      </c>
      <c r="R4615">
        <v>4602</v>
      </c>
      <c r="S4615" s="65">
        <v>1.9616544185398475</v>
      </c>
      <c r="T4615" s="62">
        <v>1.7820487847370305</v>
      </c>
      <c r="U4615" s="62">
        <v>0</v>
      </c>
      <c r="V4615" s="62">
        <v>0.17960563380281694</v>
      </c>
      <c r="X4615">
        <v>4602</v>
      </c>
      <c r="Y4615" s="65">
        <v>1.6975854695351302</v>
      </c>
      <c r="Z4615" s="62">
        <v>1.4730784272816091</v>
      </c>
      <c r="AA4615" s="62">
        <v>0</v>
      </c>
      <c r="AB4615" s="62">
        <v>0.22450704225352114</v>
      </c>
      <c r="AD4615">
        <v>4602</v>
      </c>
      <c r="AE4615" s="65">
        <v>1.3299320903577221</v>
      </c>
      <c r="AF4615" s="62">
        <v>1.0754907758037313</v>
      </c>
      <c r="AG4615" s="62">
        <v>0</v>
      </c>
      <c r="AH4615" s="62">
        <v>0.25444131455399066</v>
      </c>
    </row>
    <row r="4616" spans="5:34" x14ac:dyDescent="0.2">
      <c r="E4616" s="76">
        <v>7</v>
      </c>
      <c r="F4616" s="76">
        <v>11</v>
      </c>
      <c r="G4616">
        <v>4603</v>
      </c>
      <c r="H4616">
        <v>19</v>
      </c>
      <c r="I4616">
        <v>6</v>
      </c>
      <c r="J4616" t="s">
        <v>24</v>
      </c>
      <c r="K4616" t="s">
        <v>43</v>
      </c>
      <c r="L4616" s="61">
        <v>4603</v>
      </c>
      <c r="M4616" s="53">
        <v>2.2546967812360474</v>
      </c>
      <c r="N4616" s="63">
        <v>2.101175654475484</v>
      </c>
      <c r="O4616" s="63">
        <v>0</v>
      </c>
      <c r="P4616" s="63">
        <v>0.15352112676056337</v>
      </c>
      <c r="R4616">
        <v>4603</v>
      </c>
      <c r="S4616" s="65">
        <v>2.0570150511662502</v>
      </c>
      <c r="T4616" s="62">
        <v>1.8727896990535742</v>
      </c>
      <c r="U4616" s="62">
        <v>0</v>
      </c>
      <c r="V4616" s="62">
        <v>0.1842253521126761</v>
      </c>
      <c r="X4616">
        <v>4603</v>
      </c>
      <c r="Y4616" s="65">
        <v>1.7604924560615551</v>
      </c>
      <c r="Z4616" s="62">
        <v>1.53021076592071</v>
      </c>
      <c r="AA4616" s="62">
        <v>0</v>
      </c>
      <c r="AB4616" s="62">
        <v>0.2302816901408451</v>
      </c>
      <c r="AD4616">
        <v>4603</v>
      </c>
      <c r="AE4616" s="65">
        <v>1.3476477696888514</v>
      </c>
      <c r="AF4616" s="62">
        <v>1.0866618541958937</v>
      </c>
      <c r="AG4616" s="62">
        <v>0</v>
      </c>
      <c r="AH4616" s="62">
        <v>0.26098591549295774</v>
      </c>
    </row>
    <row r="4617" spans="5:34" x14ac:dyDescent="0.2">
      <c r="E4617" s="76">
        <v>7</v>
      </c>
      <c r="F4617" s="76">
        <v>11</v>
      </c>
      <c r="G4617">
        <v>4604</v>
      </c>
      <c r="H4617">
        <v>20</v>
      </c>
      <c r="I4617">
        <v>6</v>
      </c>
      <c r="J4617" t="s">
        <v>24</v>
      </c>
      <c r="K4617" t="s">
        <v>44</v>
      </c>
      <c r="L4617" s="61">
        <v>4604</v>
      </c>
      <c r="M4617" s="53">
        <v>2.1584569985419808</v>
      </c>
      <c r="N4617" s="63">
        <v>2.0382692051147506</v>
      </c>
      <c r="O4617" s="63">
        <v>0</v>
      </c>
      <c r="P4617" s="63">
        <v>0.12018779342723004</v>
      </c>
      <c r="R4617">
        <v>4604</v>
      </c>
      <c r="S4617" s="65">
        <v>1.9911838442526968</v>
      </c>
      <c r="T4617" s="62">
        <v>1.8469584921400206</v>
      </c>
      <c r="U4617" s="62">
        <v>0</v>
      </c>
      <c r="V4617" s="62">
        <v>0.14422535211267609</v>
      </c>
      <c r="X4617">
        <v>4604</v>
      </c>
      <c r="Y4617" s="65">
        <v>1.7402741128187709</v>
      </c>
      <c r="Z4617" s="62">
        <v>1.5599924226779258</v>
      </c>
      <c r="AA4617" s="62">
        <v>0</v>
      </c>
      <c r="AB4617" s="62">
        <v>0.18028169014084511</v>
      </c>
      <c r="AD4617">
        <v>4604</v>
      </c>
      <c r="AE4617" s="65">
        <v>1.4000874617203263</v>
      </c>
      <c r="AF4617" s="62">
        <v>1.1957682128940352</v>
      </c>
      <c r="AG4617" s="62">
        <v>0</v>
      </c>
      <c r="AH4617" s="62">
        <v>0.2043192488262911</v>
      </c>
    </row>
    <row r="4618" spans="5:34" x14ac:dyDescent="0.2">
      <c r="E4618" s="76">
        <v>7</v>
      </c>
      <c r="F4618" s="76">
        <v>11</v>
      </c>
      <c r="G4618">
        <v>4605</v>
      </c>
      <c r="H4618">
        <v>21</v>
      </c>
      <c r="I4618">
        <v>6</v>
      </c>
      <c r="J4618" t="s">
        <v>24</v>
      </c>
      <c r="K4618" t="s">
        <v>45</v>
      </c>
      <c r="L4618" s="61">
        <v>4605</v>
      </c>
      <c r="M4618" s="53">
        <v>1.7966749670871887</v>
      </c>
      <c r="N4618" s="63">
        <v>1.7351726196693482</v>
      </c>
      <c r="O4618" s="63">
        <v>0</v>
      </c>
      <c r="P4618" s="63">
        <v>6.1502347417840372E-2</v>
      </c>
      <c r="R4618">
        <v>4605</v>
      </c>
      <c r="S4618" s="65">
        <v>1.6547223231749089</v>
      </c>
      <c r="T4618" s="62">
        <v>1.5809195062735004</v>
      </c>
      <c r="U4618" s="62">
        <v>0</v>
      </c>
      <c r="V4618" s="62">
        <v>7.3802816901408469E-2</v>
      </c>
      <c r="X4618">
        <v>4605</v>
      </c>
      <c r="Y4618" s="65">
        <v>1.4417933573064894</v>
      </c>
      <c r="Z4618" s="62">
        <v>1.3495398361797288</v>
      </c>
      <c r="AA4618" s="62">
        <v>0</v>
      </c>
      <c r="AB4618" s="62">
        <v>9.2253521126760579E-2</v>
      </c>
      <c r="AD4618">
        <v>4605</v>
      </c>
      <c r="AE4618" s="65">
        <v>1.1628349901535828</v>
      </c>
      <c r="AF4618" s="62">
        <v>1.0582809995432543</v>
      </c>
      <c r="AG4618" s="62">
        <v>0</v>
      </c>
      <c r="AH4618" s="62">
        <v>0.10455399061032865</v>
      </c>
    </row>
    <row r="4619" spans="5:34" x14ac:dyDescent="0.2">
      <c r="E4619" s="76">
        <v>7</v>
      </c>
      <c r="F4619" s="76">
        <v>11</v>
      </c>
      <c r="G4619">
        <v>4606</v>
      </c>
      <c r="H4619">
        <v>22</v>
      </c>
      <c r="I4619">
        <v>6</v>
      </c>
      <c r="J4619" t="s">
        <v>24</v>
      </c>
      <c r="K4619" t="s">
        <v>46</v>
      </c>
      <c r="L4619" s="61">
        <v>4606</v>
      </c>
      <c r="M4619" s="53">
        <v>1.7203682146242039</v>
      </c>
      <c r="N4619" s="63">
        <v>1.6980677451406359</v>
      </c>
      <c r="O4619" s="63">
        <v>0</v>
      </c>
      <c r="P4619" s="63">
        <v>2.2300469483568074E-2</v>
      </c>
      <c r="R4619">
        <v>4606</v>
      </c>
      <c r="S4619" s="65">
        <v>1.6695045809003732</v>
      </c>
      <c r="T4619" s="62">
        <v>1.6427440175200916</v>
      </c>
      <c r="U4619" s="62">
        <v>0</v>
      </c>
      <c r="V4619" s="62">
        <v>2.6760563380281696E-2</v>
      </c>
      <c r="X4619">
        <v>4606</v>
      </c>
      <c r="Y4619" s="65">
        <v>1.5932091303146272</v>
      </c>
      <c r="Z4619" s="62">
        <v>1.5597584260892752</v>
      </c>
      <c r="AA4619" s="62">
        <v>0</v>
      </c>
      <c r="AB4619" s="62">
        <v>3.3450704225352117E-2</v>
      </c>
      <c r="AD4619">
        <v>4606</v>
      </c>
      <c r="AE4619" s="65">
        <v>1.521516549280695</v>
      </c>
      <c r="AF4619" s="62">
        <v>1.4836057511586294</v>
      </c>
      <c r="AG4619" s="62">
        <v>0</v>
      </c>
      <c r="AH4619" s="62">
        <v>3.7910798122065728E-2</v>
      </c>
    </row>
    <row r="4620" spans="5:34" x14ac:dyDescent="0.2">
      <c r="E4620" s="76">
        <v>7</v>
      </c>
      <c r="F4620" s="76">
        <v>11</v>
      </c>
      <c r="G4620">
        <v>4607</v>
      </c>
      <c r="H4620">
        <v>23</v>
      </c>
      <c r="I4620">
        <v>6</v>
      </c>
      <c r="J4620" t="s">
        <v>24</v>
      </c>
      <c r="K4620" t="s">
        <v>47</v>
      </c>
      <c r="L4620" s="61">
        <v>4607</v>
      </c>
      <c r="M4620" s="53">
        <v>1.6263727609739711</v>
      </c>
      <c r="N4620" s="63">
        <v>1.5845887234152856</v>
      </c>
      <c r="O4620" s="63">
        <v>0</v>
      </c>
      <c r="P4620" s="63">
        <v>4.1784037558685441E-2</v>
      </c>
      <c r="R4620">
        <v>4607</v>
      </c>
      <c r="S4620" s="65">
        <v>1.6580362559591106</v>
      </c>
      <c r="T4620" s="62">
        <v>1.607895410888688</v>
      </c>
      <c r="U4620" s="62">
        <v>0</v>
      </c>
      <c r="V4620" s="62">
        <v>5.0140845070422546E-2</v>
      </c>
      <c r="X4620">
        <v>4607</v>
      </c>
      <c r="Y4620" s="65">
        <v>1.7055314984368195</v>
      </c>
      <c r="Z4620" s="62">
        <v>1.6428554420987913</v>
      </c>
      <c r="AA4620" s="62">
        <v>0</v>
      </c>
      <c r="AB4620" s="62">
        <v>6.2676056338028169E-2</v>
      </c>
      <c r="AD4620">
        <v>4607</v>
      </c>
      <c r="AE4620" s="65">
        <v>1.806494721309285</v>
      </c>
      <c r="AF4620" s="62">
        <v>1.7354618574595198</v>
      </c>
      <c r="AG4620" s="62">
        <v>0</v>
      </c>
      <c r="AH4620" s="62">
        <v>7.103286384976526E-2</v>
      </c>
    </row>
    <row r="4621" spans="5:34" x14ac:dyDescent="0.2">
      <c r="E4621" s="76">
        <v>7</v>
      </c>
      <c r="F4621" s="76">
        <v>11</v>
      </c>
      <c r="G4621">
        <v>4608</v>
      </c>
      <c r="H4621">
        <v>24</v>
      </c>
      <c r="I4621">
        <v>6</v>
      </c>
      <c r="J4621" t="s">
        <v>24</v>
      </c>
      <c r="K4621" t="s">
        <v>48</v>
      </c>
      <c r="L4621" s="61">
        <v>4608</v>
      </c>
      <c r="M4621" s="53">
        <v>1.3467771336605667</v>
      </c>
      <c r="N4621" s="63">
        <v>1.3106268989187826</v>
      </c>
      <c r="O4621" s="63">
        <v>0</v>
      </c>
      <c r="P4621" s="63">
        <v>3.615023474178404E-2</v>
      </c>
      <c r="R4621">
        <v>4608</v>
      </c>
      <c r="S4621" s="65">
        <v>1.4164512715818263</v>
      </c>
      <c r="T4621" s="62">
        <v>1.3730709898916853</v>
      </c>
      <c r="U4621" s="62">
        <v>0</v>
      </c>
      <c r="V4621" s="62">
        <v>4.3380281690140854E-2</v>
      </c>
      <c r="X4621">
        <v>4608</v>
      </c>
      <c r="Y4621" s="65">
        <v>1.5209624784637155</v>
      </c>
      <c r="Z4621" s="62">
        <v>1.4667371263510394</v>
      </c>
      <c r="AA4621" s="62">
        <v>0</v>
      </c>
      <c r="AB4621" s="62">
        <v>5.422535211267606E-2</v>
      </c>
      <c r="AD4621">
        <v>4608</v>
      </c>
      <c r="AE4621" s="65">
        <v>1.6990737477718014</v>
      </c>
      <c r="AF4621" s="62">
        <v>1.6376183487107685</v>
      </c>
      <c r="AG4621" s="62">
        <v>0</v>
      </c>
      <c r="AH4621" s="62">
        <v>6.1455399061032867E-2</v>
      </c>
    </row>
    <row r="4622" spans="5:34" x14ac:dyDescent="0.2">
      <c r="E4622" s="76">
        <v>7</v>
      </c>
      <c r="F4622" s="76">
        <v>12</v>
      </c>
      <c r="G4622">
        <v>4609</v>
      </c>
      <c r="H4622">
        <v>1</v>
      </c>
      <c r="I4622">
        <v>7</v>
      </c>
      <c r="J4622" t="s">
        <v>49</v>
      </c>
      <c r="K4622" t="s">
        <v>50</v>
      </c>
      <c r="L4622" s="61">
        <v>4609</v>
      </c>
      <c r="M4622" s="53">
        <v>0.84297420896785424</v>
      </c>
      <c r="N4622" s="63">
        <v>0.84297420896785424</v>
      </c>
      <c r="O4622" s="63">
        <v>0</v>
      </c>
      <c r="P4622" s="63">
        <v>0</v>
      </c>
      <c r="R4622">
        <v>4609</v>
      </c>
      <c r="S4622" s="65">
        <v>0.82424144876856853</v>
      </c>
      <c r="T4622" s="62">
        <v>0.82424144876856853</v>
      </c>
      <c r="U4622" s="62">
        <v>0</v>
      </c>
      <c r="V4622" s="62">
        <v>0</v>
      </c>
      <c r="X4622">
        <v>4609</v>
      </c>
      <c r="Y4622" s="65">
        <v>0.79614230846964018</v>
      </c>
      <c r="Z4622" s="62">
        <v>0.79614230846964018</v>
      </c>
      <c r="AA4622" s="62">
        <v>0</v>
      </c>
      <c r="AB4622" s="62">
        <v>0</v>
      </c>
      <c r="AD4622">
        <v>4609</v>
      </c>
      <c r="AE4622" s="65">
        <v>0.77740954827035458</v>
      </c>
      <c r="AF4622" s="62">
        <v>0.77740954827035458</v>
      </c>
      <c r="AG4622" s="62">
        <v>0</v>
      </c>
      <c r="AH4622" s="62">
        <v>0</v>
      </c>
    </row>
    <row r="4623" spans="5:34" x14ac:dyDescent="0.2">
      <c r="E4623" s="76">
        <v>7</v>
      </c>
      <c r="F4623" s="76">
        <v>12</v>
      </c>
      <c r="G4623">
        <v>4610</v>
      </c>
      <c r="H4623">
        <v>2</v>
      </c>
      <c r="I4623">
        <v>7</v>
      </c>
      <c r="J4623" t="s">
        <v>49</v>
      </c>
      <c r="K4623" t="s">
        <v>51</v>
      </c>
      <c r="L4623" s="61">
        <v>4610</v>
      </c>
      <c r="M4623" s="53">
        <v>0.62995957866629027</v>
      </c>
      <c r="N4623" s="63">
        <v>0.62995957866629027</v>
      </c>
      <c r="O4623" s="63">
        <v>0</v>
      </c>
      <c r="P4623" s="63">
        <v>0</v>
      </c>
      <c r="R4623">
        <v>4610</v>
      </c>
      <c r="S4623" s="65">
        <v>0.61596047691815037</v>
      </c>
      <c r="T4623" s="62">
        <v>0.61596047691815037</v>
      </c>
      <c r="U4623" s="62">
        <v>0</v>
      </c>
      <c r="V4623" s="62">
        <v>0</v>
      </c>
      <c r="X4623">
        <v>4610</v>
      </c>
      <c r="Y4623" s="65">
        <v>0.59496182429594069</v>
      </c>
      <c r="Z4623" s="62">
        <v>0.59496182429594069</v>
      </c>
      <c r="AA4623" s="62">
        <v>0</v>
      </c>
      <c r="AB4623" s="62">
        <v>0</v>
      </c>
      <c r="AD4623">
        <v>4610</v>
      </c>
      <c r="AE4623" s="65">
        <v>0.58096272254780101</v>
      </c>
      <c r="AF4623" s="62">
        <v>0.58096272254780101</v>
      </c>
      <c r="AG4623" s="62">
        <v>0</v>
      </c>
      <c r="AH4623" s="62">
        <v>0</v>
      </c>
    </row>
    <row r="4624" spans="5:34" x14ac:dyDescent="0.2">
      <c r="E4624" s="76">
        <v>7</v>
      </c>
      <c r="F4624" s="76">
        <v>12</v>
      </c>
      <c r="G4624">
        <v>4611</v>
      </c>
      <c r="H4624">
        <v>3</v>
      </c>
      <c r="I4624">
        <v>7</v>
      </c>
      <c r="J4624" t="s">
        <v>49</v>
      </c>
      <c r="K4624" t="s">
        <v>52</v>
      </c>
      <c r="L4624" s="61">
        <v>4611</v>
      </c>
      <c r="M4624" s="53">
        <v>0.45903672690875463</v>
      </c>
      <c r="N4624" s="63">
        <v>0.45903672690875463</v>
      </c>
      <c r="O4624" s="63">
        <v>0</v>
      </c>
      <c r="P4624" s="63">
        <v>0</v>
      </c>
      <c r="R4624">
        <v>4611</v>
      </c>
      <c r="S4624" s="65">
        <v>0.44883591075522672</v>
      </c>
      <c r="T4624" s="62">
        <v>0.44883591075522672</v>
      </c>
      <c r="U4624" s="62">
        <v>0</v>
      </c>
      <c r="V4624" s="62">
        <v>0</v>
      </c>
      <c r="X4624">
        <v>4611</v>
      </c>
      <c r="Y4624" s="65">
        <v>0.43353468652493499</v>
      </c>
      <c r="Z4624" s="62">
        <v>0.43353468652493499</v>
      </c>
      <c r="AA4624" s="62">
        <v>0</v>
      </c>
      <c r="AB4624" s="62">
        <v>0</v>
      </c>
      <c r="AD4624">
        <v>4611</v>
      </c>
      <c r="AE4624" s="65">
        <v>0.42333387037140713</v>
      </c>
      <c r="AF4624" s="62">
        <v>0.42333387037140713</v>
      </c>
      <c r="AG4624" s="62">
        <v>0</v>
      </c>
      <c r="AH4624" s="62">
        <v>0</v>
      </c>
    </row>
    <row r="4625" spans="5:34" x14ac:dyDescent="0.2">
      <c r="E4625" s="76">
        <v>7</v>
      </c>
      <c r="F4625" s="76">
        <v>12</v>
      </c>
      <c r="G4625">
        <v>4612</v>
      </c>
      <c r="H4625">
        <v>4</v>
      </c>
      <c r="I4625">
        <v>7</v>
      </c>
      <c r="J4625" t="s">
        <v>49</v>
      </c>
      <c r="K4625" t="s">
        <v>53</v>
      </c>
      <c r="L4625" s="61">
        <v>4612</v>
      </c>
      <c r="M4625" s="53">
        <v>0.54587985008759121</v>
      </c>
      <c r="N4625" s="63">
        <v>0.54587985008759121</v>
      </c>
      <c r="O4625" s="63">
        <v>0</v>
      </c>
      <c r="P4625" s="63">
        <v>0</v>
      </c>
      <c r="R4625">
        <v>4612</v>
      </c>
      <c r="S4625" s="65">
        <v>0.53374918675231142</v>
      </c>
      <c r="T4625" s="62">
        <v>0.53374918675231142</v>
      </c>
      <c r="U4625" s="62">
        <v>0</v>
      </c>
      <c r="V4625" s="62">
        <v>0</v>
      </c>
      <c r="X4625">
        <v>4612</v>
      </c>
      <c r="Y4625" s="65">
        <v>0.51555319174939174</v>
      </c>
      <c r="Z4625" s="62">
        <v>0.51555319174939174</v>
      </c>
      <c r="AA4625" s="62">
        <v>0</v>
      </c>
      <c r="AB4625" s="62">
        <v>0</v>
      </c>
      <c r="AD4625">
        <v>4612</v>
      </c>
      <c r="AE4625" s="65">
        <v>0.50342252841411195</v>
      </c>
      <c r="AF4625" s="62">
        <v>0.50342252841411195</v>
      </c>
      <c r="AG4625" s="62">
        <v>0</v>
      </c>
      <c r="AH4625" s="62">
        <v>0</v>
      </c>
    </row>
    <row r="4626" spans="5:34" x14ac:dyDescent="0.2">
      <c r="E4626" s="76">
        <v>7</v>
      </c>
      <c r="F4626" s="76">
        <v>12</v>
      </c>
      <c r="G4626">
        <v>4613</v>
      </c>
      <c r="H4626">
        <v>5</v>
      </c>
      <c r="I4626">
        <v>7</v>
      </c>
      <c r="J4626" t="s">
        <v>49</v>
      </c>
      <c r="K4626" t="s">
        <v>54</v>
      </c>
      <c r="L4626" s="61">
        <v>4613</v>
      </c>
      <c r="M4626" s="53">
        <v>0.46079744196401934</v>
      </c>
      <c r="N4626" s="63">
        <v>0.46079744196401934</v>
      </c>
      <c r="O4626" s="63">
        <v>0</v>
      </c>
      <c r="P4626" s="63">
        <v>0</v>
      </c>
      <c r="R4626">
        <v>4613</v>
      </c>
      <c r="S4626" s="65">
        <v>0.45055749880926332</v>
      </c>
      <c r="T4626" s="62">
        <v>0.45055749880926332</v>
      </c>
      <c r="U4626" s="62">
        <v>0</v>
      </c>
      <c r="V4626" s="62">
        <v>0</v>
      </c>
      <c r="X4626">
        <v>4613</v>
      </c>
      <c r="Y4626" s="65">
        <v>0.43519758407712938</v>
      </c>
      <c r="Z4626" s="62">
        <v>0.43519758407712938</v>
      </c>
      <c r="AA4626" s="62">
        <v>0</v>
      </c>
      <c r="AB4626" s="62">
        <v>0</v>
      </c>
      <c r="AD4626">
        <v>4613</v>
      </c>
      <c r="AE4626" s="65">
        <v>0.42495764092237343</v>
      </c>
      <c r="AF4626" s="62">
        <v>0.42495764092237343</v>
      </c>
      <c r="AG4626" s="62">
        <v>0</v>
      </c>
      <c r="AH4626" s="62">
        <v>0</v>
      </c>
    </row>
    <row r="4627" spans="5:34" x14ac:dyDescent="0.2">
      <c r="E4627" s="76">
        <v>7</v>
      </c>
      <c r="F4627" s="76">
        <v>12</v>
      </c>
      <c r="G4627">
        <v>4614</v>
      </c>
      <c r="H4627">
        <v>6</v>
      </c>
      <c r="I4627">
        <v>7</v>
      </c>
      <c r="J4627" t="s">
        <v>49</v>
      </c>
      <c r="K4627" t="s">
        <v>55</v>
      </c>
      <c r="L4627" s="61">
        <v>4614</v>
      </c>
      <c r="M4627" s="53">
        <v>0.33629480082414714</v>
      </c>
      <c r="N4627" s="63">
        <v>0.33629480082414714</v>
      </c>
      <c r="O4627" s="63">
        <v>0</v>
      </c>
      <c r="P4627" s="63">
        <v>0</v>
      </c>
      <c r="R4627">
        <v>4614</v>
      </c>
      <c r="S4627" s="65">
        <v>0.32882158302805498</v>
      </c>
      <c r="T4627" s="62">
        <v>0.32882158302805498</v>
      </c>
      <c r="U4627" s="62">
        <v>0</v>
      </c>
      <c r="V4627" s="62">
        <v>0</v>
      </c>
      <c r="X4627">
        <v>4614</v>
      </c>
      <c r="Y4627" s="65">
        <v>0.31761175633391675</v>
      </c>
      <c r="Z4627" s="62">
        <v>0.31761175633391675</v>
      </c>
      <c r="AA4627" s="62">
        <v>0</v>
      </c>
      <c r="AB4627" s="62">
        <v>0</v>
      </c>
      <c r="AD4627">
        <v>4614</v>
      </c>
      <c r="AE4627" s="65">
        <v>0.31013853853782458</v>
      </c>
      <c r="AF4627" s="62">
        <v>0.31013853853782458</v>
      </c>
      <c r="AG4627" s="62">
        <v>0</v>
      </c>
      <c r="AH4627" s="62">
        <v>0</v>
      </c>
    </row>
    <row r="4628" spans="5:34" x14ac:dyDescent="0.2">
      <c r="E4628" s="76">
        <v>7</v>
      </c>
      <c r="F4628" s="76">
        <v>12</v>
      </c>
      <c r="G4628">
        <v>4615</v>
      </c>
      <c r="H4628">
        <v>7</v>
      </c>
      <c r="I4628">
        <v>7</v>
      </c>
      <c r="J4628" t="s">
        <v>49</v>
      </c>
      <c r="K4628" t="s">
        <v>56</v>
      </c>
      <c r="L4628" s="61">
        <v>4615</v>
      </c>
      <c r="M4628" s="53">
        <v>0.16985300064701991</v>
      </c>
      <c r="N4628" s="63">
        <v>0.16703609923856921</v>
      </c>
      <c r="O4628" s="63">
        <v>0</v>
      </c>
      <c r="P4628" s="63">
        <v>2.8169014084507044E-3</v>
      </c>
      <c r="R4628">
        <v>4615</v>
      </c>
      <c r="S4628" s="65">
        <v>0.16670446761229743</v>
      </c>
      <c r="T4628" s="62">
        <v>0.16332418592215658</v>
      </c>
      <c r="U4628" s="62">
        <v>0</v>
      </c>
      <c r="V4628" s="62">
        <v>3.3802816901408457E-3</v>
      </c>
      <c r="X4628">
        <v>4615</v>
      </c>
      <c r="Y4628" s="65">
        <v>0.16198166806021369</v>
      </c>
      <c r="Z4628" s="62">
        <v>0.15775631594753764</v>
      </c>
      <c r="AA4628" s="62">
        <v>0</v>
      </c>
      <c r="AB4628" s="62">
        <v>4.2253521126760568E-3</v>
      </c>
      <c r="AD4628">
        <v>4615</v>
      </c>
      <c r="AE4628" s="65">
        <v>0.15883313502549118</v>
      </c>
      <c r="AF4628" s="62">
        <v>0.15404440263112498</v>
      </c>
      <c r="AG4628" s="62">
        <v>0</v>
      </c>
      <c r="AH4628" s="62">
        <v>4.7887323943661972E-3</v>
      </c>
    </row>
    <row r="4629" spans="5:34" x14ac:dyDescent="0.2">
      <c r="E4629" s="76">
        <v>7</v>
      </c>
      <c r="F4629" s="76">
        <v>12</v>
      </c>
      <c r="G4629">
        <v>4616</v>
      </c>
      <c r="H4629">
        <v>8</v>
      </c>
      <c r="I4629">
        <v>7</v>
      </c>
      <c r="J4629" t="s">
        <v>49</v>
      </c>
      <c r="K4629" t="s">
        <v>57</v>
      </c>
      <c r="L4629" s="61">
        <v>4616</v>
      </c>
      <c r="M4629" s="53">
        <v>0.18016661756199293</v>
      </c>
      <c r="N4629" s="63">
        <v>0.18016661756199293</v>
      </c>
      <c r="O4629" s="63">
        <v>0</v>
      </c>
      <c r="P4629" s="63">
        <v>0</v>
      </c>
      <c r="R4629">
        <v>4616</v>
      </c>
      <c r="S4629" s="65">
        <v>0.17616291494950417</v>
      </c>
      <c r="T4629" s="62">
        <v>0.17616291494950417</v>
      </c>
      <c r="U4629" s="62">
        <v>0</v>
      </c>
      <c r="V4629" s="62">
        <v>0</v>
      </c>
      <c r="X4629">
        <v>4616</v>
      </c>
      <c r="Y4629" s="65">
        <v>0.17015736103077106</v>
      </c>
      <c r="Z4629" s="62">
        <v>0.17015736103077106</v>
      </c>
      <c r="AA4629" s="62">
        <v>0</v>
      </c>
      <c r="AB4629" s="62">
        <v>0</v>
      </c>
      <c r="AD4629">
        <v>4616</v>
      </c>
      <c r="AE4629" s="65">
        <v>0.16615365841828236</v>
      </c>
      <c r="AF4629" s="62">
        <v>0.16615365841828236</v>
      </c>
      <c r="AG4629" s="62">
        <v>0</v>
      </c>
      <c r="AH4629" s="62">
        <v>0</v>
      </c>
    </row>
    <row r="4630" spans="5:34" x14ac:dyDescent="0.2">
      <c r="E4630" s="76">
        <v>7</v>
      </c>
      <c r="F4630" s="76">
        <v>12</v>
      </c>
      <c r="G4630">
        <v>4617</v>
      </c>
      <c r="H4630">
        <v>9</v>
      </c>
      <c r="I4630">
        <v>7</v>
      </c>
      <c r="J4630" t="s">
        <v>49</v>
      </c>
      <c r="K4630" t="s">
        <v>58</v>
      </c>
      <c r="L4630" s="61">
        <v>4617</v>
      </c>
      <c r="M4630" s="53">
        <v>0.53064170601292648</v>
      </c>
      <c r="N4630" s="63">
        <v>0.25787175296128323</v>
      </c>
      <c r="O4630" s="63">
        <v>0</v>
      </c>
      <c r="P4630" s="63">
        <v>0.2727699530516432</v>
      </c>
      <c r="R4630">
        <v>4617</v>
      </c>
      <c r="S4630" s="65">
        <v>0.57946521322411537</v>
      </c>
      <c r="T4630" s="62">
        <v>0.25214126956214361</v>
      </c>
      <c r="U4630" s="62">
        <v>0</v>
      </c>
      <c r="V4630" s="62">
        <v>0.32732394366197182</v>
      </c>
      <c r="X4630">
        <v>4617</v>
      </c>
      <c r="Y4630" s="65">
        <v>0.65270047404089904</v>
      </c>
      <c r="Z4630" s="62">
        <v>0.24354554446343418</v>
      </c>
      <c r="AA4630" s="62">
        <v>0</v>
      </c>
      <c r="AB4630" s="62">
        <v>0.4091549295774648</v>
      </c>
      <c r="AD4630">
        <v>4617</v>
      </c>
      <c r="AE4630" s="65">
        <v>0.70152398125208792</v>
      </c>
      <c r="AF4630" s="62">
        <v>0.23781506106429456</v>
      </c>
      <c r="AG4630" s="62">
        <v>0</v>
      </c>
      <c r="AH4630" s="62">
        <v>0.46370892018779342</v>
      </c>
    </row>
    <row r="4631" spans="5:34" x14ac:dyDescent="0.2">
      <c r="E4631" s="76">
        <v>7</v>
      </c>
      <c r="F4631" s="76">
        <v>12</v>
      </c>
      <c r="G4631">
        <v>4618</v>
      </c>
      <c r="H4631">
        <v>10</v>
      </c>
      <c r="I4631">
        <v>7</v>
      </c>
      <c r="J4631" t="s">
        <v>49</v>
      </c>
      <c r="K4631" t="s">
        <v>59</v>
      </c>
      <c r="L4631" s="61">
        <v>4618</v>
      </c>
      <c r="M4631" s="53">
        <v>0.51596848894772274</v>
      </c>
      <c r="N4631" s="63">
        <v>0.31362107110734716</v>
      </c>
      <c r="O4631" s="63">
        <v>0</v>
      </c>
      <c r="P4631" s="63">
        <v>0.20234741784037558</v>
      </c>
      <c r="R4631">
        <v>4618</v>
      </c>
      <c r="S4631" s="65">
        <v>0.54946861538007896</v>
      </c>
      <c r="T4631" s="62">
        <v>0.30665171397162827</v>
      </c>
      <c r="U4631" s="62">
        <v>0</v>
      </c>
      <c r="V4631" s="62">
        <v>0.24281690140845075</v>
      </c>
      <c r="X4631">
        <v>4618</v>
      </c>
      <c r="Y4631" s="65">
        <v>0.59971880502861352</v>
      </c>
      <c r="Z4631" s="62">
        <v>0.2961976782680501</v>
      </c>
      <c r="AA4631" s="62">
        <v>0</v>
      </c>
      <c r="AB4631" s="62">
        <v>0.30352112676056336</v>
      </c>
      <c r="AD4631">
        <v>4618</v>
      </c>
      <c r="AE4631" s="65">
        <v>0.63321893146096975</v>
      </c>
      <c r="AF4631" s="62">
        <v>0.28922832113233127</v>
      </c>
      <c r="AG4631" s="62">
        <v>0</v>
      </c>
      <c r="AH4631" s="62">
        <v>0.34399061032863854</v>
      </c>
    </row>
    <row r="4632" spans="5:34" x14ac:dyDescent="0.2">
      <c r="E4632" s="76">
        <v>7</v>
      </c>
      <c r="F4632" s="76">
        <v>12</v>
      </c>
      <c r="G4632">
        <v>4619</v>
      </c>
      <c r="H4632">
        <v>11</v>
      </c>
      <c r="I4632">
        <v>7</v>
      </c>
      <c r="J4632" t="s">
        <v>49</v>
      </c>
      <c r="K4632" t="s">
        <v>60</v>
      </c>
      <c r="L4632" s="61">
        <v>4619</v>
      </c>
      <c r="M4632" s="53">
        <v>0.57816674522994671</v>
      </c>
      <c r="N4632" s="63">
        <v>0.45699303630975896</v>
      </c>
      <c r="O4632" s="63">
        <v>0</v>
      </c>
      <c r="P4632" s="63">
        <v>0.12117370892018779</v>
      </c>
      <c r="R4632">
        <v>4619</v>
      </c>
      <c r="S4632" s="65">
        <v>0.59224608620710073</v>
      </c>
      <c r="T4632" s="62">
        <v>0.44683763550287536</v>
      </c>
      <c r="U4632" s="62">
        <v>0</v>
      </c>
      <c r="V4632" s="62">
        <v>0.14540845070422537</v>
      </c>
      <c r="X4632">
        <v>4619</v>
      </c>
      <c r="Y4632" s="65">
        <v>0.61336509767283176</v>
      </c>
      <c r="Z4632" s="62">
        <v>0.43160453429255008</v>
      </c>
      <c r="AA4632" s="62">
        <v>0</v>
      </c>
      <c r="AB4632" s="62">
        <v>0.18176056338028168</v>
      </c>
      <c r="AD4632">
        <v>4619</v>
      </c>
      <c r="AE4632" s="65">
        <v>0.62744443864998578</v>
      </c>
      <c r="AF4632" s="62">
        <v>0.42144913348566659</v>
      </c>
      <c r="AG4632" s="62">
        <v>0</v>
      </c>
      <c r="AH4632" s="62">
        <v>0.20599530516431924</v>
      </c>
    </row>
    <row r="4633" spans="5:34" x14ac:dyDescent="0.2">
      <c r="E4633" s="76">
        <v>7</v>
      </c>
      <c r="F4633" s="76">
        <v>12</v>
      </c>
      <c r="G4633">
        <v>4620</v>
      </c>
      <c r="H4633">
        <v>12</v>
      </c>
      <c r="I4633">
        <v>7</v>
      </c>
      <c r="J4633" t="s">
        <v>49</v>
      </c>
      <c r="K4633" t="s">
        <v>61</v>
      </c>
      <c r="L4633" s="61">
        <v>4620</v>
      </c>
      <c r="M4633" s="53">
        <v>0.85436475158829828</v>
      </c>
      <c r="N4633" s="63">
        <v>0.67605489243336869</v>
      </c>
      <c r="O4633" s="63">
        <v>0</v>
      </c>
      <c r="P4633" s="63">
        <v>0.17830985915492958</v>
      </c>
      <c r="R4633">
        <v>4620</v>
      </c>
      <c r="S4633" s="65">
        <v>0.87500328136520933</v>
      </c>
      <c r="T4633" s="62">
        <v>0.66103145037929378</v>
      </c>
      <c r="U4633" s="62">
        <v>0</v>
      </c>
      <c r="V4633" s="62">
        <v>0.21397183098591552</v>
      </c>
      <c r="X4633">
        <v>4620</v>
      </c>
      <c r="Y4633" s="65">
        <v>0.90596107603057607</v>
      </c>
      <c r="Z4633" s="62">
        <v>0.63849628729818164</v>
      </c>
      <c r="AA4633" s="62">
        <v>0</v>
      </c>
      <c r="AB4633" s="62">
        <v>0.26746478873239438</v>
      </c>
      <c r="AD4633">
        <v>4620</v>
      </c>
      <c r="AE4633" s="65">
        <v>0.92659960580748701</v>
      </c>
      <c r="AF4633" s="62">
        <v>0.62347284524410673</v>
      </c>
      <c r="AG4633" s="62">
        <v>0</v>
      </c>
      <c r="AH4633" s="62">
        <v>0.30312676056338028</v>
      </c>
    </row>
    <row r="4634" spans="5:34" x14ac:dyDescent="0.2">
      <c r="E4634" s="76">
        <v>7</v>
      </c>
      <c r="F4634" s="76">
        <v>12</v>
      </c>
      <c r="G4634">
        <v>4621</v>
      </c>
      <c r="H4634">
        <v>13</v>
      </c>
      <c r="I4634">
        <v>7</v>
      </c>
      <c r="J4634" t="s">
        <v>49</v>
      </c>
      <c r="K4634" t="s">
        <v>62</v>
      </c>
      <c r="L4634" s="61">
        <v>4621</v>
      </c>
      <c r="M4634" s="53">
        <v>0.9838647678106498</v>
      </c>
      <c r="N4634" s="63">
        <v>0.83245631710642443</v>
      </c>
      <c r="O4634" s="63">
        <v>0</v>
      </c>
      <c r="P4634" s="63">
        <v>0.15140845070422534</v>
      </c>
      <c r="R4634">
        <v>4621</v>
      </c>
      <c r="S4634" s="65">
        <v>0.99564742868246325</v>
      </c>
      <c r="T4634" s="62">
        <v>0.81395728783739285</v>
      </c>
      <c r="U4634" s="62">
        <v>0</v>
      </c>
      <c r="V4634" s="62">
        <v>0.18169014084507043</v>
      </c>
      <c r="X4634">
        <v>4621</v>
      </c>
      <c r="Y4634" s="65">
        <v>1.0133214199901834</v>
      </c>
      <c r="Z4634" s="62">
        <v>0.78620874393384532</v>
      </c>
      <c r="AA4634" s="62">
        <v>0</v>
      </c>
      <c r="AB4634" s="62">
        <v>0.227112676056338</v>
      </c>
      <c r="AD4634">
        <v>4621</v>
      </c>
      <c r="AE4634" s="65">
        <v>1.0251040808619969</v>
      </c>
      <c r="AF4634" s="62">
        <v>0.76770971466481375</v>
      </c>
      <c r="AG4634" s="62">
        <v>0</v>
      </c>
      <c r="AH4634" s="62">
        <v>0.25739436619718309</v>
      </c>
    </row>
    <row r="4635" spans="5:34" x14ac:dyDescent="0.2">
      <c r="E4635" s="76">
        <v>7</v>
      </c>
      <c r="F4635" s="76">
        <v>12</v>
      </c>
      <c r="G4635">
        <v>4622</v>
      </c>
      <c r="H4635">
        <v>14</v>
      </c>
      <c r="I4635">
        <v>7</v>
      </c>
      <c r="J4635" t="s">
        <v>49</v>
      </c>
      <c r="K4635" t="s">
        <v>63</v>
      </c>
      <c r="L4635" s="61">
        <v>4622</v>
      </c>
      <c r="M4635" s="53">
        <v>1.0122259638387803</v>
      </c>
      <c r="N4635" s="63">
        <v>0.86105225491859239</v>
      </c>
      <c r="O4635" s="63">
        <v>0</v>
      </c>
      <c r="P4635" s="63">
        <v>0.15117370892018778</v>
      </c>
      <c r="R4635">
        <v>4622</v>
      </c>
      <c r="S4635" s="65">
        <v>1.0233262110690711</v>
      </c>
      <c r="T4635" s="62">
        <v>0.84191776036484578</v>
      </c>
      <c r="U4635" s="62">
        <v>0</v>
      </c>
      <c r="V4635" s="62">
        <v>0.1814084507042254</v>
      </c>
      <c r="X4635">
        <v>4622</v>
      </c>
      <c r="Y4635" s="65">
        <v>1.0399765819145077</v>
      </c>
      <c r="Z4635" s="62">
        <v>0.81321601853422609</v>
      </c>
      <c r="AA4635" s="62">
        <v>0</v>
      </c>
      <c r="AB4635" s="62">
        <v>0.22676056338028169</v>
      </c>
      <c r="AD4635">
        <v>4622</v>
      </c>
      <c r="AE4635" s="65">
        <v>1.0510768291447989</v>
      </c>
      <c r="AF4635" s="62">
        <v>0.79408152398047971</v>
      </c>
      <c r="AG4635" s="62">
        <v>0</v>
      </c>
      <c r="AH4635" s="62">
        <v>0.25699530516431923</v>
      </c>
    </row>
    <row r="4636" spans="5:34" x14ac:dyDescent="0.2">
      <c r="E4636" s="76">
        <v>7</v>
      </c>
      <c r="F4636" s="76">
        <v>12</v>
      </c>
      <c r="G4636">
        <v>4623</v>
      </c>
      <c r="H4636">
        <v>15</v>
      </c>
      <c r="I4636">
        <v>7</v>
      </c>
      <c r="J4636" t="s">
        <v>49</v>
      </c>
      <c r="K4636" t="s">
        <v>64</v>
      </c>
      <c r="L4636" s="61">
        <v>4623</v>
      </c>
      <c r="M4636" s="53">
        <v>1.2632812659252404</v>
      </c>
      <c r="N4636" s="63">
        <v>0.95694323775622636</v>
      </c>
      <c r="O4636" s="63">
        <v>0</v>
      </c>
      <c r="P4636" s="63">
        <v>0.30633802816901406</v>
      </c>
      <c r="R4636">
        <v>4623</v>
      </c>
      <c r="S4636" s="65">
        <v>1.3032834662755715</v>
      </c>
      <c r="T4636" s="62">
        <v>0.9356778324727546</v>
      </c>
      <c r="U4636" s="62">
        <v>0</v>
      </c>
      <c r="V4636" s="62">
        <v>0.36760563380281691</v>
      </c>
      <c r="X4636">
        <v>4623</v>
      </c>
      <c r="Y4636" s="65">
        <v>1.3632867668010684</v>
      </c>
      <c r="Z4636" s="62">
        <v>0.90377972454754718</v>
      </c>
      <c r="AA4636" s="62">
        <v>0</v>
      </c>
      <c r="AB4636" s="62">
        <v>0.45950704225352113</v>
      </c>
      <c r="AD4636">
        <v>4623</v>
      </c>
      <c r="AE4636" s="65">
        <v>1.4032889671513995</v>
      </c>
      <c r="AF4636" s="62">
        <v>0.88251431926407553</v>
      </c>
      <c r="AG4636" s="62">
        <v>0</v>
      </c>
      <c r="AH4636" s="62">
        <v>0.52077464788732397</v>
      </c>
    </row>
    <row r="4637" spans="5:34" x14ac:dyDescent="0.2">
      <c r="E4637" s="76">
        <v>7</v>
      </c>
      <c r="F4637" s="76">
        <v>12</v>
      </c>
      <c r="G4637">
        <v>4624</v>
      </c>
      <c r="H4637">
        <v>16</v>
      </c>
      <c r="I4637">
        <v>7</v>
      </c>
      <c r="J4637" t="s">
        <v>49</v>
      </c>
      <c r="K4637" t="s">
        <v>65</v>
      </c>
      <c r="L4637" s="61">
        <v>4624</v>
      </c>
      <c r="M4637" s="53">
        <v>1.3557872774136186</v>
      </c>
      <c r="N4637" s="63">
        <v>1.0779469018267642</v>
      </c>
      <c r="O4637" s="63">
        <v>0</v>
      </c>
      <c r="P4637" s="63">
        <v>0.27784037558685443</v>
      </c>
      <c r="R4637">
        <v>4624</v>
      </c>
      <c r="S4637" s="65">
        <v>1.3874009769348392</v>
      </c>
      <c r="T4637" s="62">
        <v>1.0539925262306138</v>
      </c>
      <c r="U4637" s="62">
        <v>0</v>
      </c>
      <c r="V4637" s="62">
        <v>0.33340845070422537</v>
      </c>
      <c r="X4637">
        <v>4624</v>
      </c>
      <c r="Y4637" s="65">
        <v>1.4348215262166701</v>
      </c>
      <c r="Z4637" s="62">
        <v>1.0180609628363886</v>
      </c>
      <c r="AA4637" s="62">
        <v>0</v>
      </c>
      <c r="AB4637" s="62">
        <v>0.41676056338028167</v>
      </c>
      <c r="AD4637">
        <v>4624</v>
      </c>
      <c r="AE4637" s="65">
        <v>1.4664352257378908</v>
      </c>
      <c r="AF4637" s="62">
        <v>0.99410658724023826</v>
      </c>
      <c r="AG4637" s="62">
        <v>0</v>
      </c>
      <c r="AH4637" s="62">
        <v>0.47232863849765261</v>
      </c>
    </row>
    <row r="4638" spans="5:34" x14ac:dyDescent="0.2">
      <c r="E4638" s="76">
        <v>7</v>
      </c>
      <c r="F4638" s="76">
        <v>12</v>
      </c>
      <c r="G4638">
        <v>4625</v>
      </c>
      <c r="H4638">
        <v>17</v>
      </c>
      <c r="I4638">
        <v>7</v>
      </c>
      <c r="J4638" t="s">
        <v>49</v>
      </c>
      <c r="K4638" t="s">
        <v>66</v>
      </c>
      <c r="L4638" s="61">
        <v>4625</v>
      </c>
      <c r="M4638" s="53">
        <v>1.2869496688354285</v>
      </c>
      <c r="N4638" s="63">
        <v>1.1362454434833158</v>
      </c>
      <c r="O4638" s="63">
        <v>0</v>
      </c>
      <c r="P4638" s="63">
        <v>0.15070422535211267</v>
      </c>
      <c r="R4638">
        <v>4625</v>
      </c>
      <c r="S4638" s="65">
        <v>1.2918406151617774</v>
      </c>
      <c r="T4638" s="62">
        <v>1.1109955447392421</v>
      </c>
      <c r="U4638" s="62">
        <v>0</v>
      </c>
      <c r="V4638" s="62">
        <v>0.18084507042253523</v>
      </c>
      <c r="X4638">
        <v>4625</v>
      </c>
      <c r="Y4638" s="65">
        <v>1.2991770346513007</v>
      </c>
      <c r="Z4638" s="62">
        <v>1.0731206966231317</v>
      </c>
      <c r="AA4638" s="62">
        <v>0</v>
      </c>
      <c r="AB4638" s="62">
        <v>0.22605633802816899</v>
      </c>
      <c r="AD4638">
        <v>4625</v>
      </c>
      <c r="AE4638" s="65">
        <v>1.3040679809776496</v>
      </c>
      <c r="AF4638" s="62">
        <v>1.047870797879058</v>
      </c>
      <c r="AG4638" s="62">
        <v>0</v>
      </c>
      <c r="AH4638" s="62">
        <v>0.25619718309859152</v>
      </c>
    </row>
    <row r="4639" spans="5:34" x14ac:dyDescent="0.2">
      <c r="E4639" s="76">
        <v>7</v>
      </c>
      <c r="F4639" s="76">
        <v>12</v>
      </c>
      <c r="G4639">
        <v>4626</v>
      </c>
      <c r="H4639">
        <v>18</v>
      </c>
      <c r="I4639">
        <v>7</v>
      </c>
      <c r="J4639" t="s">
        <v>49</v>
      </c>
      <c r="K4639" t="s">
        <v>67</v>
      </c>
      <c r="L4639" s="61">
        <v>4626</v>
      </c>
      <c r="M4639" s="53">
        <v>1.4604626767814344</v>
      </c>
      <c r="N4639" s="63">
        <v>1.3107913152790869</v>
      </c>
      <c r="O4639" s="63">
        <v>0</v>
      </c>
      <c r="P4639" s="63">
        <v>0.14967136150234742</v>
      </c>
      <c r="R4639">
        <v>4626</v>
      </c>
      <c r="S4639" s="65">
        <v>1.4612682531868129</v>
      </c>
      <c r="T4639" s="62">
        <v>1.2816626193839959</v>
      </c>
      <c r="U4639" s="62">
        <v>0</v>
      </c>
      <c r="V4639" s="62">
        <v>0.17960563380281694</v>
      </c>
      <c r="X4639">
        <v>4626</v>
      </c>
      <c r="Y4639" s="65">
        <v>1.4624766177948811</v>
      </c>
      <c r="Z4639" s="62">
        <v>1.23796957554136</v>
      </c>
      <c r="AA4639" s="62">
        <v>0</v>
      </c>
      <c r="AB4639" s="62">
        <v>0.22450704225352114</v>
      </c>
      <c r="AD4639">
        <v>4626</v>
      </c>
      <c r="AE4639" s="65">
        <v>1.4632821942002598</v>
      </c>
      <c r="AF4639" s="62">
        <v>1.2088408796462691</v>
      </c>
      <c r="AG4639" s="62">
        <v>0</v>
      </c>
      <c r="AH4639" s="62">
        <v>0.25444131455399066</v>
      </c>
    </row>
    <row r="4640" spans="5:34" x14ac:dyDescent="0.2">
      <c r="E4640" s="76">
        <v>7</v>
      </c>
      <c r="F4640" s="76">
        <v>12</v>
      </c>
      <c r="G4640">
        <v>4627</v>
      </c>
      <c r="H4640">
        <v>19</v>
      </c>
      <c r="I4640">
        <v>7</v>
      </c>
      <c r="J4640" t="s">
        <v>49</v>
      </c>
      <c r="K4640" t="s">
        <v>68</v>
      </c>
      <c r="L4640" s="61">
        <v>4627</v>
      </c>
      <c r="M4640" s="53">
        <v>1.4648867726827559</v>
      </c>
      <c r="N4640" s="63">
        <v>1.3113656459221925</v>
      </c>
      <c r="O4640" s="63">
        <v>0</v>
      </c>
      <c r="P4640" s="63">
        <v>0.15352112676056337</v>
      </c>
      <c r="R4640">
        <v>4627</v>
      </c>
      <c r="S4640" s="65">
        <v>1.4664495392365975</v>
      </c>
      <c r="T4640" s="62">
        <v>1.2822241871239215</v>
      </c>
      <c r="U4640" s="62">
        <v>0</v>
      </c>
      <c r="V4640" s="62">
        <v>0.1842253521126761</v>
      </c>
      <c r="X4640">
        <v>4627</v>
      </c>
      <c r="Y4640" s="65">
        <v>1.4687936890673603</v>
      </c>
      <c r="Z4640" s="62">
        <v>1.2385119989265152</v>
      </c>
      <c r="AA4640" s="62">
        <v>0</v>
      </c>
      <c r="AB4640" s="62">
        <v>0.2302816901408451</v>
      </c>
      <c r="AD4640">
        <v>4627</v>
      </c>
      <c r="AE4640" s="65">
        <v>1.4703564556212021</v>
      </c>
      <c r="AF4640" s="62">
        <v>1.2093705401282444</v>
      </c>
      <c r="AG4640" s="62">
        <v>0</v>
      </c>
      <c r="AH4640" s="62">
        <v>0.26098591549295774</v>
      </c>
    </row>
    <row r="4641" spans="5:34" x14ac:dyDescent="0.2">
      <c r="E4641" s="76">
        <v>7</v>
      </c>
      <c r="F4641" s="76">
        <v>12</v>
      </c>
      <c r="G4641">
        <v>4628</v>
      </c>
      <c r="H4641">
        <v>20</v>
      </c>
      <c r="I4641">
        <v>7</v>
      </c>
      <c r="J4641" t="s">
        <v>49</v>
      </c>
      <c r="K4641" t="s">
        <v>69</v>
      </c>
      <c r="L4641" s="61">
        <v>4628</v>
      </c>
      <c r="M4641" s="53">
        <v>1.4916078289948238</v>
      </c>
      <c r="N4641" s="63">
        <v>1.3714200355675938</v>
      </c>
      <c r="O4641" s="63">
        <v>0</v>
      </c>
      <c r="P4641" s="63">
        <v>0.12018779342723004</v>
      </c>
      <c r="R4641">
        <v>4628</v>
      </c>
      <c r="S4641" s="65">
        <v>1.485169386889879</v>
      </c>
      <c r="T4641" s="62">
        <v>1.3409440347772028</v>
      </c>
      <c r="U4641" s="62">
        <v>0</v>
      </c>
      <c r="V4641" s="62">
        <v>0.14422535211267609</v>
      </c>
      <c r="X4641">
        <v>4628</v>
      </c>
      <c r="Y4641" s="65">
        <v>1.4755117237324615</v>
      </c>
      <c r="Z4641" s="62">
        <v>1.2952300335916165</v>
      </c>
      <c r="AA4641" s="62">
        <v>0</v>
      </c>
      <c r="AB4641" s="62">
        <v>0.18028169014084511</v>
      </c>
      <c r="AD4641">
        <v>4628</v>
      </c>
      <c r="AE4641" s="65">
        <v>1.4690732816275167</v>
      </c>
      <c r="AF4641" s="62">
        <v>1.2647540328012257</v>
      </c>
      <c r="AG4641" s="62">
        <v>0</v>
      </c>
      <c r="AH4641" s="62">
        <v>0.2043192488262911</v>
      </c>
    </row>
    <row r="4642" spans="5:34" x14ac:dyDescent="0.2">
      <c r="E4642" s="76">
        <v>7</v>
      </c>
      <c r="F4642" s="76">
        <v>12</v>
      </c>
      <c r="G4642">
        <v>4629</v>
      </c>
      <c r="H4642">
        <v>21</v>
      </c>
      <c r="I4642">
        <v>7</v>
      </c>
      <c r="J4642" t="s">
        <v>49</v>
      </c>
      <c r="K4642" t="s">
        <v>70</v>
      </c>
      <c r="L4642" s="61">
        <v>4629</v>
      </c>
      <c r="M4642" s="53">
        <v>1.2754145242052892</v>
      </c>
      <c r="N4642" s="63">
        <v>1.2139121767874488</v>
      </c>
      <c r="O4642" s="63">
        <v>0</v>
      </c>
      <c r="P4642" s="63">
        <v>6.1502347417840372E-2</v>
      </c>
      <c r="R4642">
        <v>4629</v>
      </c>
      <c r="S4642" s="65">
        <v>1.2607391675380248</v>
      </c>
      <c r="T4642" s="62">
        <v>1.1869363506366164</v>
      </c>
      <c r="U4642" s="62">
        <v>0</v>
      </c>
      <c r="V4642" s="62">
        <v>7.3802816901408469E-2</v>
      </c>
      <c r="X4642">
        <v>4629</v>
      </c>
      <c r="Y4642" s="65">
        <v>1.2387261325371288</v>
      </c>
      <c r="Z4642" s="62">
        <v>1.1464726114103683</v>
      </c>
      <c r="AA4642" s="62">
        <v>0</v>
      </c>
      <c r="AB4642" s="62">
        <v>9.2253521126760579E-2</v>
      </c>
      <c r="AD4642">
        <v>4629</v>
      </c>
      <c r="AE4642" s="65">
        <v>1.2240507758698647</v>
      </c>
      <c r="AF4642" s="62">
        <v>1.1194967852595361</v>
      </c>
      <c r="AG4642" s="62">
        <v>0</v>
      </c>
      <c r="AH4642" s="62">
        <v>0.10455399061032865</v>
      </c>
    </row>
    <row r="4643" spans="5:34" x14ac:dyDescent="0.2">
      <c r="E4643" s="76">
        <v>7</v>
      </c>
      <c r="F4643" s="76">
        <v>12</v>
      </c>
      <c r="G4643">
        <v>4630</v>
      </c>
      <c r="H4643">
        <v>22</v>
      </c>
      <c r="I4643">
        <v>7</v>
      </c>
      <c r="J4643" t="s">
        <v>49</v>
      </c>
      <c r="K4643" t="s">
        <v>71</v>
      </c>
      <c r="L4643" s="61">
        <v>4630</v>
      </c>
      <c r="M4643" s="53">
        <v>1.1998352608256551</v>
      </c>
      <c r="N4643" s="63">
        <v>1.1775347913420871</v>
      </c>
      <c r="O4643" s="63">
        <v>0</v>
      </c>
      <c r="P4643" s="63">
        <v>2.2300469483568074E-2</v>
      </c>
      <c r="R4643">
        <v>4630</v>
      </c>
      <c r="S4643" s="65">
        <v>1.1781279149147668</v>
      </c>
      <c r="T4643" s="62">
        <v>1.1513673515344851</v>
      </c>
      <c r="U4643" s="62">
        <v>0</v>
      </c>
      <c r="V4643" s="62">
        <v>2.6760563380281696E-2</v>
      </c>
      <c r="X4643">
        <v>4630</v>
      </c>
      <c r="Y4643" s="65">
        <v>1.1455668960484342</v>
      </c>
      <c r="Z4643" s="62">
        <v>1.1121161918230822</v>
      </c>
      <c r="AA4643" s="62">
        <v>0</v>
      </c>
      <c r="AB4643" s="62">
        <v>3.3450704225352117E-2</v>
      </c>
      <c r="AD4643">
        <v>4630</v>
      </c>
      <c r="AE4643" s="65">
        <v>1.1238595501375459</v>
      </c>
      <c r="AF4643" s="62">
        <v>1.0859487520154802</v>
      </c>
      <c r="AG4643" s="62">
        <v>0</v>
      </c>
      <c r="AH4643" s="62">
        <v>3.7910798122065728E-2</v>
      </c>
    </row>
    <row r="4644" spans="5:34" x14ac:dyDescent="0.2">
      <c r="E4644" s="76">
        <v>7</v>
      </c>
      <c r="F4644" s="76">
        <v>12</v>
      </c>
      <c r="G4644">
        <v>4631</v>
      </c>
      <c r="H4644">
        <v>23</v>
      </c>
      <c r="I4644">
        <v>7</v>
      </c>
      <c r="J4644" t="s">
        <v>49</v>
      </c>
      <c r="K4644" t="s">
        <v>72</v>
      </c>
      <c r="L4644" s="61">
        <v>4631</v>
      </c>
      <c r="M4644" s="53">
        <v>1.0330665061132012</v>
      </c>
      <c r="N4644" s="63">
        <v>0.99128246855451563</v>
      </c>
      <c r="O4644" s="63">
        <v>0</v>
      </c>
      <c r="P4644" s="63">
        <v>4.1784037558685441E-2</v>
      </c>
      <c r="R4644">
        <v>4631</v>
      </c>
      <c r="S4644" s="65">
        <v>1.0193948143237268</v>
      </c>
      <c r="T4644" s="62">
        <v>0.9692539692533042</v>
      </c>
      <c r="U4644" s="62">
        <v>0</v>
      </c>
      <c r="V4644" s="62">
        <v>5.0140845070422546E-2</v>
      </c>
      <c r="X4644">
        <v>4631</v>
      </c>
      <c r="Y4644" s="65">
        <v>0.99888727663951515</v>
      </c>
      <c r="Z4644" s="62">
        <v>0.93621122030148696</v>
      </c>
      <c r="AA4644" s="62">
        <v>0</v>
      </c>
      <c r="AB4644" s="62">
        <v>6.2676056338028169E-2</v>
      </c>
      <c r="AD4644">
        <v>4631</v>
      </c>
      <c r="AE4644" s="65">
        <v>0.9852155848500409</v>
      </c>
      <c r="AF4644" s="62">
        <v>0.91418272100027564</v>
      </c>
      <c r="AG4644" s="62">
        <v>0</v>
      </c>
      <c r="AH4644" s="62">
        <v>7.103286384976526E-2</v>
      </c>
    </row>
    <row r="4645" spans="5:34" x14ac:dyDescent="0.2">
      <c r="E4645" s="76">
        <v>7</v>
      </c>
      <c r="F4645" s="76">
        <v>12</v>
      </c>
      <c r="G4645">
        <v>4632</v>
      </c>
      <c r="H4645">
        <v>24</v>
      </c>
      <c r="I4645">
        <v>7</v>
      </c>
      <c r="J4645" t="s">
        <v>49</v>
      </c>
      <c r="K4645" t="s">
        <v>73</v>
      </c>
      <c r="L4645" s="61">
        <v>4632</v>
      </c>
      <c r="M4645" s="53">
        <v>1.0110562348549004</v>
      </c>
      <c r="N4645" s="63">
        <v>0.97490600011311623</v>
      </c>
      <c r="O4645" s="63">
        <v>0</v>
      </c>
      <c r="P4645" s="63">
        <v>3.615023474178404E-2</v>
      </c>
      <c r="R4645">
        <v>4632</v>
      </c>
      <c r="S4645" s="65">
        <v>0.99662170402296557</v>
      </c>
      <c r="T4645" s="62">
        <v>0.95324142233282472</v>
      </c>
      <c r="U4645" s="62">
        <v>0</v>
      </c>
      <c r="V4645" s="62">
        <v>4.3380281690140854E-2</v>
      </c>
      <c r="X4645">
        <v>4632</v>
      </c>
      <c r="Y4645" s="65">
        <v>0.97496990777506376</v>
      </c>
      <c r="Z4645" s="62">
        <v>0.92074455566238766</v>
      </c>
      <c r="AA4645" s="62">
        <v>0</v>
      </c>
      <c r="AB4645" s="62">
        <v>5.422535211267606E-2</v>
      </c>
      <c r="AD4645">
        <v>4632</v>
      </c>
      <c r="AE4645" s="65">
        <v>0.96053537694312907</v>
      </c>
      <c r="AF4645" s="62">
        <v>0.89907997788209615</v>
      </c>
      <c r="AG4645" s="62">
        <v>0</v>
      </c>
      <c r="AH4645" s="62">
        <v>6.1455399061032867E-2</v>
      </c>
    </row>
    <row r="4646" spans="5:34" x14ac:dyDescent="0.2">
      <c r="E4646" s="76">
        <v>7</v>
      </c>
      <c r="F4646" s="76">
        <v>13</v>
      </c>
      <c r="G4646">
        <v>4633</v>
      </c>
      <c r="H4646">
        <v>1</v>
      </c>
      <c r="I4646">
        <v>1</v>
      </c>
      <c r="J4646" t="s">
        <v>49</v>
      </c>
      <c r="K4646" t="s">
        <v>50</v>
      </c>
      <c r="L4646" s="61">
        <v>4633</v>
      </c>
      <c r="M4646" s="53">
        <v>0.84297420896785424</v>
      </c>
      <c r="N4646" s="63">
        <v>0.84297420896785424</v>
      </c>
      <c r="O4646" s="63">
        <v>0</v>
      </c>
      <c r="P4646" s="63">
        <v>0</v>
      </c>
      <c r="R4646">
        <v>4633</v>
      </c>
      <c r="S4646" s="65">
        <v>0.82424144876856853</v>
      </c>
      <c r="T4646" s="62">
        <v>0.82424144876856853</v>
      </c>
      <c r="U4646" s="62">
        <v>0</v>
      </c>
      <c r="V4646" s="62">
        <v>0</v>
      </c>
      <c r="X4646">
        <v>4633</v>
      </c>
      <c r="Y4646" s="65">
        <v>0.79614230846964018</v>
      </c>
      <c r="Z4646" s="62">
        <v>0.79614230846964018</v>
      </c>
      <c r="AA4646" s="62">
        <v>0</v>
      </c>
      <c r="AB4646" s="62">
        <v>0</v>
      </c>
      <c r="AD4646">
        <v>4633</v>
      </c>
      <c r="AE4646" s="65">
        <v>0.77740954827035458</v>
      </c>
      <c r="AF4646" s="62">
        <v>0.77740954827035458</v>
      </c>
      <c r="AG4646" s="62">
        <v>0</v>
      </c>
      <c r="AH4646" s="62">
        <v>0</v>
      </c>
    </row>
    <row r="4647" spans="5:34" x14ac:dyDescent="0.2">
      <c r="E4647" s="76">
        <v>7</v>
      </c>
      <c r="F4647" s="76">
        <v>13</v>
      </c>
      <c r="G4647">
        <v>4634</v>
      </c>
      <c r="H4647">
        <v>2</v>
      </c>
      <c r="I4647">
        <v>1</v>
      </c>
      <c r="J4647" t="s">
        <v>49</v>
      </c>
      <c r="K4647" t="s">
        <v>51</v>
      </c>
      <c r="L4647" s="61">
        <v>4634</v>
      </c>
      <c r="M4647" s="53">
        <v>0.62995957866629027</v>
      </c>
      <c r="N4647" s="63">
        <v>0.62995957866629027</v>
      </c>
      <c r="O4647" s="63">
        <v>0</v>
      </c>
      <c r="P4647" s="63">
        <v>0</v>
      </c>
      <c r="R4647">
        <v>4634</v>
      </c>
      <c r="S4647" s="65">
        <v>0.61596047691815037</v>
      </c>
      <c r="T4647" s="62">
        <v>0.61596047691815037</v>
      </c>
      <c r="U4647" s="62">
        <v>0</v>
      </c>
      <c r="V4647" s="62">
        <v>0</v>
      </c>
      <c r="X4647">
        <v>4634</v>
      </c>
      <c r="Y4647" s="65">
        <v>0.59496182429594069</v>
      </c>
      <c r="Z4647" s="62">
        <v>0.59496182429594069</v>
      </c>
      <c r="AA4647" s="62">
        <v>0</v>
      </c>
      <c r="AB4647" s="62">
        <v>0</v>
      </c>
      <c r="AD4647">
        <v>4634</v>
      </c>
      <c r="AE4647" s="65">
        <v>0.58096272254780101</v>
      </c>
      <c r="AF4647" s="62">
        <v>0.58096272254780101</v>
      </c>
      <c r="AG4647" s="62">
        <v>0</v>
      </c>
      <c r="AH4647" s="62">
        <v>0</v>
      </c>
    </row>
    <row r="4648" spans="5:34" x14ac:dyDescent="0.2">
      <c r="E4648" s="76">
        <v>7</v>
      </c>
      <c r="F4648" s="76">
        <v>13</v>
      </c>
      <c r="G4648">
        <v>4635</v>
      </c>
      <c r="H4648">
        <v>3</v>
      </c>
      <c r="I4648">
        <v>1</v>
      </c>
      <c r="J4648" t="s">
        <v>49</v>
      </c>
      <c r="K4648" t="s">
        <v>52</v>
      </c>
      <c r="L4648" s="61">
        <v>4635</v>
      </c>
      <c r="M4648" s="53">
        <v>0.45903672690875463</v>
      </c>
      <c r="N4648" s="63">
        <v>0.45903672690875463</v>
      </c>
      <c r="O4648" s="63">
        <v>0</v>
      </c>
      <c r="P4648" s="63">
        <v>0</v>
      </c>
      <c r="R4648">
        <v>4635</v>
      </c>
      <c r="S4648" s="65">
        <v>0.44883591075522672</v>
      </c>
      <c r="T4648" s="62">
        <v>0.44883591075522672</v>
      </c>
      <c r="U4648" s="62">
        <v>0</v>
      </c>
      <c r="V4648" s="62">
        <v>0</v>
      </c>
      <c r="X4648">
        <v>4635</v>
      </c>
      <c r="Y4648" s="65">
        <v>0.43353468652493499</v>
      </c>
      <c r="Z4648" s="62">
        <v>0.43353468652493499</v>
      </c>
      <c r="AA4648" s="62">
        <v>0</v>
      </c>
      <c r="AB4648" s="62">
        <v>0</v>
      </c>
      <c r="AD4648">
        <v>4635</v>
      </c>
      <c r="AE4648" s="65">
        <v>0.42333387037140713</v>
      </c>
      <c r="AF4648" s="62">
        <v>0.42333387037140713</v>
      </c>
      <c r="AG4648" s="62">
        <v>0</v>
      </c>
      <c r="AH4648" s="62">
        <v>0</v>
      </c>
    </row>
    <row r="4649" spans="5:34" x14ac:dyDescent="0.2">
      <c r="E4649" s="76">
        <v>7</v>
      </c>
      <c r="F4649" s="76">
        <v>13</v>
      </c>
      <c r="G4649">
        <v>4636</v>
      </c>
      <c r="H4649">
        <v>4</v>
      </c>
      <c r="I4649">
        <v>1</v>
      </c>
      <c r="J4649" t="s">
        <v>49</v>
      </c>
      <c r="K4649" t="s">
        <v>53</v>
      </c>
      <c r="L4649" s="61">
        <v>4636</v>
      </c>
      <c r="M4649" s="53">
        <v>0.54587985008759121</v>
      </c>
      <c r="N4649" s="63">
        <v>0.54587985008759121</v>
      </c>
      <c r="O4649" s="63">
        <v>0</v>
      </c>
      <c r="P4649" s="63">
        <v>0</v>
      </c>
      <c r="R4649">
        <v>4636</v>
      </c>
      <c r="S4649" s="65">
        <v>0.53374918675231142</v>
      </c>
      <c r="T4649" s="62">
        <v>0.53374918675231142</v>
      </c>
      <c r="U4649" s="62">
        <v>0</v>
      </c>
      <c r="V4649" s="62">
        <v>0</v>
      </c>
      <c r="X4649">
        <v>4636</v>
      </c>
      <c r="Y4649" s="65">
        <v>0.51555319174939174</v>
      </c>
      <c r="Z4649" s="62">
        <v>0.51555319174939174</v>
      </c>
      <c r="AA4649" s="62">
        <v>0</v>
      </c>
      <c r="AB4649" s="62">
        <v>0</v>
      </c>
      <c r="AD4649">
        <v>4636</v>
      </c>
      <c r="AE4649" s="65">
        <v>0.50342252841411195</v>
      </c>
      <c r="AF4649" s="62">
        <v>0.50342252841411195</v>
      </c>
      <c r="AG4649" s="62">
        <v>0</v>
      </c>
      <c r="AH4649" s="62">
        <v>0</v>
      </c>
    </row>
    <row r="4650" spans="5:34" x14ac:dyDescent="0.2">
      <c r="E4650" s="76">
        <v>7</v>
      </c>
      <c r="F4650" s="76">
        <v>13</v>
      </c>
      <c r="G4650">
        <v>4637</v>
      </c>
      <c r="H4650">
        <v>5</v>
      </c>
      <c r="I4650">
        <v>1</v>
      </c>
      <c r="J4650" t="s">
        <v>49</v>
      </c>
      <c r="K4650" t="s">
        <v>54</v>
      </c>
      <c r="L4650" s="61">
        <v>4637</v>
      </c>
      <c r="M4650" s="53">
        <v>0.46079744196401934</v>
      </c>
      <c r="N4650" s="63">
        <v>0.46079744196401934</v>
      </c>
      <c r="O4650" s="63">
        <v>0</v>
      </c>
      <c r="P4650" s="63">
        <v>0</v>
      </c>
      <c r="R4650">
        <v>4637</v>
      </c>
      <c r="S4650" s="65">
        <v>0.45055749880926332</v>
      </c>
      <c r="T4650" s="62">
        <v>0.45055749880926332</v>
      </c>
      <c r="U4650" s="62">
        <v>0</v>
      </c>
      <c r="V4650" s="62">
        <v>0</v>
      </c>
      <c r="X4650">
        <v>4637</v>
      </c>
      <c r="Y4650" s="65">
        <v>0.43519758407712938</v>
      </c>
      <c r="Z4650" s="62">
        <v>0.43519758407712938</v>
      </c>
      <c r="AA4650" s="62">
        <v>0</v>
      </c>
      <c r="AB4650" s="62">
        <v>0</v>
      </c>
      <c r="AD4650">
        <v>4637</v>
      </c>
      <c r="AE4650" s="65">
        <v>0.42495764092237343</v>
      </c>
      <c r="AF4650" s="62">
        <v>0.42495764092237343</v>
      </c>
      <c r="AG4650" s="62">
        <v>0</v>
      </c>
      <c r="AH4650" s="62">
        <v>0</v>
      </c>
    </row>
    <row r="4651" spans="5:34" x14ac:dyDescent="0.2">
      <c r="E4651" s="76">
        <v>7</v>
      </c>
      <c r="F4651" s="76">
        <v>13</v>
      </c>
      <c r="G4651">
        <v>4638</v>
      </c>
      <c r="H4651">
        <v>6</v>
      </c>
      <c r="I4651">
        <v>1</v>
      </c>
      <c r="J4651" t="s">
        <v>49</v>
      </c>
      <c r="K4651" t="s">
        <v>55</v>
      </c>
      <c r="L4651" s="61">
        <v>4638</v>
      </c>
      <c r="M4651" s="53">
        <v>0.33629480082414714</v>
      </c>
      <c r="N4651" s="63">
        <v>0.33629480082414714</v>
      </c>
      <c r="O4651" s="63">
        <v>0</v>
      </c>
      <c r="P4651" s="63">
        <v>0</v>
      </c>
      <c r="R4651">
        <v>4638</v>
      </c>
      <c r="S4651" s="65">
        <v>0.32882158302805498</v>
      </c>
      <c r="T4651" s="62">
        <v>0.32882158302805498</v>
      </c>
      <c r="U4651" s="62">
        <v>0</v>
      </c>
      <c r="V4651" s="62">
        <v>0</v>
      </c>
      <c r="X4651">
        <v>4638</v>
      </c>
      <c r="Y4651" s="65">
        <v>0.31761175633391675</v>
      </c>
      <c r="Z4651" s="62">
        <v>0.31761175633391675</v>
      </c>
      <c r="AA4651" s="62">
        <v>0</v>
      </c>
      <c r="AB4651" s="62">
        <v>0</v>
      </c>
      <c r="AD4651">
        <v>4638</v>
      </c>
      <c r="AE4651" s="65">
        <v>0.31013853853782458</v>
      </c>
      <c r="AF4651" s="62">
        <v>0.31013853853782458</v>
      </c>
      <c r="AG4651" s="62">
        <v>0</v>
      </c>
      <c r="AH4651" s="62">
        <v>0</v>
      </c>
    </row>
    <row r="4652" spans="5:34" x14ac:dyDescent="0.2">
      <c r="E4652" s="76">
        <v>7</v>
      </c>
      <c r="F4652" s="76">
        <v>13</v>
      </c>
      <c r="G4652">
        <v>4639</v>
      </c>
      <c r="H4652">
        <v>7</v>
      </c>
      <c r="I4652">
        <v>1</v>
      </c>
      <c r="J4652" t="s">
        <v>49</v>
      </c>
      <c r="K4652" t="s">
        <v>56</v>
      </c>
      <c r="L4652" s="61">
        <v>4639</v>
      </c>
      <c r="M4652" s="53">
        <v>0.16985300064701991</v>
      </c>
      <c r="N4652" s="63">
        <v>0.16703609923856921</v>
      </c>
      <c r="O4652" s="63">
        <v>0</v>
      </c>
      <c r="P4652" s="63">
        <v>2.8169014084507044E-3</v>
      </c>
      <c r="R4652">
        <v>4639</v>
      </c>
      <c r="S4652" s="65">
        <v>0.16670446761229743</v>
      </c>
      <c r="T4652" s="62">
        <v>0.16332418592215658</v>
      </c>
      <c r="U4652" s="62">
        <v>0</v>
      </c>
      <c r="V4652" s="62">
        <v>3.3802816901408457E-3</v>
      </c>
      <c r="X4652">
        <v>4639</v>
      </c>
      <c r="Y4652" s="65">
        <v>0.16198166806021369</v>
      </c>
      <c r="Z4652" s="62">
        <v>0.15775631594753764</v>
      </c>
      <c r="AA4652" s="62">
        <v>0</v>
      </c>
      <c r="AB4652" s="62">
        <v>4.2253521126760568E-3</v>
      </c>
      <c r="AD4652">
        <v>4639</v>
      </c>
      <c r="AE4652" s="65">
        <v>0.15883313502549118</v>
      </c>
      <c r="AF4652" s="62">
        <v>0.15404440263112498</v>
      </c>
      <c r="AG4652" s="62">
        <v>0</v>
      </c>
      <c r="AH4652" s="62">
        <v>4.7887323943661972E-3</v>
      </c>
    </row>
    <row r="4653" spans="5:34" x14ac:dyDescent="0.2">
      <c r="E4653" s="76">
        <v>7</v>
      </c>
      <c r="F4653" s="76">
        <v>13</v>
      </c>
      <c r="G4653">
        <v>4640</v>
      </c>
      <c r="H4653">
        <v>8</v>
      </c>
      <c r="I4653">
        <v>1</v>
      </c>
      <c r="J4653" t="s">
        <v>49</v>
      </c>
      <c r="K4653" t="s">
        <v>57</v>
      </c>
      <c r="L4653" s="61">
        <v>4640</v>
      </c>
      <c r="M4653" s="53">
        <v>0.18016661756199293</v>
      </c>
      <c r="N4653" s="63">
        <v>0.18016661756199293</v>
      </c>
      <c r="O4653" s="63">
        <v>0</v>
      </c>
      <c r="P4653" s="63">
        <v>0</v>
      </c>
      <c r="R4653">
        <v>4640</v>
      </c>
      <c r="S4653" s="65">
        <v>0.17616291494950417</v>
      </c>
      <c r="T4653" s="62">
        <v>0.17616291494950417</v>
      </c>
      <c r="U4653" s="62">
        <v>0</v>
      </c>
      <c r="V4653" s="62">
        <v>0</v>
      </c>
      <c r="X4653">
        <v>4640</v>
      </c>
      <c r="Y4653" s="65">
        <v>0.17015736103077106</v>
      </c>
      <c r="Z4653" s="62">
        <v>0.17015736103077106</v>
      </c>
      <c r="AA4653" s="62">
        <v>0</v>
      </c>
      <c r="AB4653" s="62">
        <v>0</v>
      </c>
      <c r="AD4653">
        <v>4640</v>
      </c>
      <c r="AE4653" s="65">
        <v>0.16615365841828236</v>
      </c>
      <c r="AF4653" s="62">
        <v>0.16615365841828236</v>
      </c>
      <c r="AG4653" s="62">
        <v>0</v>
      </c>
      <c r="AH4653" s="62">
        <v>0</v>
      </c>
    </row>
    <row r="4654" spans="5:34" x14ac:dyDescent="0.2">
      <c r="E4654" s="76">
        <v>7</v>
      </c>
      <c r="F4654" s="76">
        <v>13</v>
      </c>
      <c r="G4654">
        <v>4641</v>
      </c>
      <c r="H4654">
        <v>9</v>
      </c>
      <c r="I4654">
        <v>1</v>
      </c>
      <c r="J4654" t="s">
        <v>49</v>
      </c>
      <c r="K4654" t="s">
        <v>58</v>
      </c>
      <c r="L4654" s="61">
        <v>4641</v>
      </c>
      <c r="M4654" s="53">
        <v>0.53064170601292648</v>
      </c>
      <c r="N4654" s="63">
        <v>0.25787175296128323</v>
      </c>
      <c r="O4654" s="63">
        <v>0</v>
      </c>
      <c r="P4654" s="63">
        <v>0.2727699530516432</v>
      </c>
      <c r="R4654">
        <v>4641</v>
      </c>
      <c r="S4654" s="65">
        <v>0.57946521322411537</v>
      </c>
      <c r="T4654" s="62">
        <v>0.25214126956214361</v>
      </c>
      <c r="U4654" s="62">
        <v>0</v>
      </c>
      <c r="V4654" s="62">
        <v>0.32732394366197182</v>
      </c>
      <c r="X4654">
        <v>4641</v>
      </c>
      <c r="Y4654" s="65">
        <v>0.65270047404089904</v>
      </c>
      <c r="Z4654" s="62">
        <v>0.24354554446343418</v>
      </c>
      <c r="AA4654" s="62">
        <v>0</v>
      </c>
      <c r="AB4654" s="62">
        <v>0.4091549295774648</v>
      </c>
      <c r="AD4654">
        <v>4641</v>
      </c>
      <c r="AE4654" s="65">
        <v>0.70152398125208792</v>
      </c>
      <c r="AF4654" s="62">
        <v>0.23781506106429456</v>
      </c>
      <c r="AG4654" s="62">
        <v>0</v>
      </c>
      <c r="AH4654" s="62">
        <v>0.46370892018779342</v>
      </c>
    </row>
    <row r="4655" spans="5:34" x14ac:dyDescent="0.2">
      <c r="E4655" s="76">
        <v>7</v>
      </c>
      <c r="F4655" s="76">
        <v>13</v>
      </c>
      <c r="G4655">
        <v>4642</v>
      </c>
      <c r="H4655">
        <v>10</v>
      </c>
      <c r="I4655">
        <v>1</v>
      </c>
      <c r="J4655" t="s">
        <v>49</v>
      </c>
      <c r="K4655" t="s">
        <v>59</v>
      </c>
      <c r="L4655" s="61">
        <v>4642</v>
      </c>
      <c r="M4655" s="53">
        <v>0.51596848894772274</v>
      </c>
      <c r="N4655" s="63">
        <v>0.31362107110734716</v>
      </c>
      <c r="O4655" s="63">
        <v>0</v>
      </c>
      <c r="P4655" s="63">
        <v>0.20234741784037558</v>
      </c>
      <c r="R4655">
        <v>4642</v>
      </c>
      <c r="S4655" s="65">
        <v>0.54946861538007896</v>
      </c>
      <c r="T4655" s="62">
        <v>0.30665171397162827</v>
      </c>
      <c r="U4655" s="62">
        <v>0</v>
      </c>
      <c r="V4655" s="62">
        <v>0.24281690140845075</v>
      </c>
      <c r="X4655">
        <v>4642</v>
      </c>
      <c r="Y4655" s="65">
        <v>0.59971880502861352</v>
      </c>
      <c r="Z4655" s="62">
        <v>0.2961976782680501</v>
      </c>
      <c r="AA4655" s="62">
        <v>0</v>
      </c>
      <c r="AB4655" s="62">
        <v>0.30352112676056336</v>
      </c>
      <c r="AD4655">
        <v>4642</v>
      </c>
      <c r="AE4655" s="65">
        <v>0.63321893146096975</v>
      </c>
      <c r="AF4655" s="62">
        <v>0.28922832113233127</v>
      </c>
      <c r="AG4655" s="62">
        <v>0</v>
      </c>
      <c r="AH4655" s="62">
        <v>0.34399061032863854</v>
      </c>
    </row>
    <row r="4656" spans="5:34" x14ac:dyDescent="0.2">
      <c r="E4656" s="76">
        <v>7</v>
      </c>
      <c r="F4656" s="76">
        <v>13</v>
      </c>
      <c r="G4656">
        <v>4643</v>
      </c>
      <c r="H4656">
        <v>11</v>
      </c>
      <c r="I4656">
        <v>1</v>
      </c>
      <c r="J4656" t="s">
        <v>49</v>
      </c>
      <c r="K4656" t="s">
        <v>60</v>
      </c>
      <c r="L4656" s="61">
        <v>4643</v>
      </c>
      <c r="M4656" s="53">
        <v>0.57816674522994671</v>
      </c>
      <c r="N4656" s="63">
        <v>0.45699303630975896</v>
      </c>
      <c r="O4656" s="63">
        <v>0</v>
      </c>
      <c r="P4656" s="63">
        <v>0.12117370892018779</v>
      </c>
      <c r="R4656">
        <v>4643</v>
      </c>
      <c r="S4656" s="65">
        <v>0.59224608620710073</v>
      </c>
      <c r="T4656" s="62">
        <v>0.44683763550287536</v>
      </c>
      <c r="U4656" s="62">
        <v>0</v>
      </c>
      <c r="V4656" s="62">
        <v>0.14540845070422537</v>
      </c>
      <c r="X4656">
        <v>4643</v>
      </c>
      <c r="Y4656" s="65">
        <v>0.61336509767283176</v>
      </c>
      <c r="Z4656" s="62">
        <v>0.43160453429255008</v>
      </c>
      <c r="AA4656" s="62">
        <v>0</v>
      </c>
      <c r="AB4656" s="62">
        <v>0.18176056338028168</v>
      </c>
      <c r="AD4656">
        <v>4643</v>
      </c>
      <c r="AE4656" s="65">
        <v>0.62744443864998578</v>
      </c>
      <c r="AF4656" s="62">
        <v>0.42144913348566659</v>
      </c>
      <c r="AG4656" s="62">
        <v>0</v>
      </c>
      <c r="AH4656" s="62">
        <v>0.20599530516431924</v>
      </c>
    </row>
    <row r="4657" spans="5:34" x14ac:dyDescent="0.2">
      <c r="E4657" s="76">
        <v>7</v>
      </c>
      <c r="F4657" s="76">
        <v>13</v>
      </c>
      <c r="G4657">
        <v>4644</v>
      </c>
      <c r="H4657">
        <v>12</v>
      </c>
      <c r="I4657">
        <v>1</v>
      </c>
      <c r="J4657" t="s">
        <v>49</v>
      </c>
      <c r="K4657" t="s">
        <v>61</v>
      </c>
      <c r="L4657" s="61">
        <v>4644</v>
      </c>
      <c r="M4657" s="53">
        <v>0.85436475158829828</v>
      </c>
      <c r="N4657" s="63">
        <v>0.67605489243336869</v>
      </c>
      <c r="O4657" s="63">
        <v>0</v>
      </c>
      <c r="P4657" s="63">
        <v>0.17830985915492958</v>
      </c>
      <c r="R4657">
        <v>4644</v>
      </c>
      <c r="S4657" s="65">
        <v>0.87500328136520933</v>
      </c>
      <c r="T4657" s="62">
        <v>0.66103145037929378</v>
      </c>
      <c r="U4657" s="62">
        <v>0</v>
      </c>
      <c r="V4657" s="62">
        <v>0.21397183098591552</v>
      </c>
      <c r="X4657">
        <v>4644</v>
      </c>
      <c r="Y4657" s="65">
        <v>0.90596107603057607</v>
      </c>
      <c r="Z4657" s="62">
        <v>0.63849628729818164</v>
      </c>
      <c r="AA4657" s="62">
        <v>0</v>
      </c>
      <c r="AB4657" s="62">
        <v>0.26746478873239438</v>
      </c>
      <c r="AD4657">
        <v>4644</v>
      </c>
      <c r="AE4657" s="65">
        <v>0.92659960580748701</v>
      </c>
      <c r="AF4657" s="62">
        <v>0.62347284524410673</v>
      </c>
      <c r="AG4657" s="62">
        <v>0</v>
      </c>
      <c r="AH4657" s="62">
        <v>0.30312676056338028</v>
      </c>
    </row>
    <row r="4658" spans="5:34" x14ac:dyDescent="0.2">
      <c r="E4658" s="76">
        <v>7</v>
      </c>
      <c r="F4658" s="76">
        <v>13</v>
      </c>
      <c r="G4658">
        <v>4645</v>
      </c>
      <c r="H4658">
        <v>13</v>
      </c>
      <c r="I4658">
        <v>1</v>
      </c>
      <c r="J4658" t="s">
        <v>49</v>
      </c>
      <c r="K4658" t="s">
        <v>62</v>
      </c>
      <c r="L4658" s="61">
        <v>4645</v>
      </c>
      <c r="M4658" s="53">
        <v>0.9838647678106498</v>
      </c>
      <c r="N4658" s="63">
        <v>0.83245631710642443</v>
      </c>
      <c r="O4658" s="63">
        <v>0</v>
      </c>
      <c r="P4658" s="63">
        <v>0.15140845070422534</v>
      </c>
      <c r="R4658">
        <v>4645</v>
      </c>
      <c r="S4658" s="65">
        <v>0.99564742868246325</v>
      </c>
      <c r="T4658" s="62">
        <v>0.81395728783739285</v>
      </c>
      <c r="U4658" s="62">
        <v>0</v>
      </c>
      <c r="V4658" s="62">
        <v>0.18169014084507043</v>
      </c>
      <c r="X4658">
        <v>4645</v>
      </c>
      <c r="Y4658" s="65">
        <v>1.0133214199901834</v>
      </c>
      <c r="Z4658" s="62">
        <v>0.78620874393384532</v>
      </c>
      <c r="AA4658" s="62">
        <v>0</v>
      </c>
      <c r="AB4658" s="62">
        <v>0.227112676056338</v>
      </c>
      <c r="AD4658">
        <v>4645</v>
      </c>
      <c r="AE4658" s="65">
        <v>1.0251040808619969</v>
      </c>
      <c r="AF4658" s="62">
        <v>0.76770971466481375</v>
      </c>
      <c r="AG4658" s="62">
        <v>0</v>
      </c>
      <c r="AH4658" s="62">
        <v>0.25739436619718309</v>
      </c>
    </row>
    <row r="4659" spans="5:34" x14ac:dyDescent="0.2">
      <c r="E4659" s="76">
        <v>7</v>
      </c>
      <c r="F4659" s="76">
        <v>13</v>
      </c>
      <c r="G4659">
        <v>4646</v>
      </c>
      <c r="H4659">
        <v>14</v>
      </c>
      <c r="I4659">
        <v>1</v>
      </c>
      <c r="J4659" t="s">
        <v>49</v>
      </c>
      <c r="K4659" t="s">
        <v>63</v>
      </c>
      <c r="L4659" s="61">
        <v>4646</v>
      </c>
      <c r="M4659" s="53">
        <v>1.0122259638387803</v>
      </c>
      <c r="N4659" s="63">
        <v>0.86105225491859239</v>
      </c>
      <c r="O4659" s="63">
        <v>0</v>
      </c>
      <c r="P4659" s="63">
        <v>0.15117370892018778</v>
      </c>
      <c r="R4659">
        <v>4646</v>
      </c>
      <c r="S4659" s="65">
        <v>1.0233262110690711</v>
      </c>
      <c r="T4659" s="62">
        <v>0.84191776036484578</v>
      </c>
      <c r="U4659" s="62">
        <v>0</v>
      </c>
      <c r="V4659" s="62">
        <v>0.1814084507042254</v>
      </c>
      <c r="X4659">
        <v>4646</v>
      </c>
      <c r="Y4659" s="65">
        <v>1.0399765819145077</v>
      </c>
      <c r="Z4659" s="62">
        <v>0.81321601853422609</v>
      </c>
      <c r="AA4659" s="62">
        <v>0</v>
      </c>
      <c r="AB4659" s="62">
        <v>0.22676056338028169</v>
      </c>
      <c r="AD4659">
        <v>4646</v>
      </c>
      <c r="AE4659" s="65">
        <v>1.0510768291447989</v>
      </c>
      <c r="AF4659" s="62">
        <v>0.79408152398047971</v>
      </c>
      <c r="AG4659" s="62">
        <v>0</v>
      </c>
      <c r="AH4659" s="62">
        <v>0.25699530516431923</v>
      </c>
    </row>
    <row r="4660" spans="5:34" x14ac:dyDescent="0.2">
      <c r="E4660" s="76">
        <v>7</v>
      </c>
      <c r="F4660" s="76">
        <v>13</v>
      </c>
      <c r="G4660">
        <v>4647</v>
      </c>
      <c r="H4660">
        <v>15</v>
      </c>
      <c r="I4660">
        <v>1</v>
      </c>
      <c r="J4660" t="s">
        <v>49</v>
      </c>
      <c r="K4660" t="s">
        <v>64</v>
      </c>
      <c r="L4660" s="61">
        <v>4647</v>
      </c>
      <c r="M4660" s="53">
        <v>1.2632812659252404</v>
      </c>
      <c r="N4660" s="63">
        <v>0.95694323775622636</v>
      </c>
      <c r="O4660" s="63">
        <v>0</v>
      </c>
      <c r="P4660" s="63">
        <v>0.30633802816901406</v>
      </c>
      <c r="R4660">
        <v>4647</v>
      </c>
      <c r="S4660" s="65">
        <v>1.3032834662755715</v>
      </c>
      <c r="T4660" s="62">
        <v>0.9356778324727546</v>
      </c>
      <c r="U4660" s="62">
        <v>0</v>
      </c>
      <c r="V4660" s="62">
        <v>0.36760563380281691</v>
      </c>
      <c r="X4660">
        <v>4647</v>
      </c>
      <c r="Y4660" s="65">
        <v>1.3632867668010684</v>
      </c>
      <c r="Z4660" s="62">
        <v>0.90377972454754718</v>
      </c>
      <c r="AA4660" s="62">
        <v>0</v>
      </c>
      <c r="AB4660" s="62">
        <v>0.45950704225352113</v>
      </c>
      <c r="AD4660">
        <v>4647</v>
      </c>
      <c r="AE4660" s="65">
        <v>1.4032889671513995</v>
      </c>
      <c r="AF4660" s="62">
        <v>0.88251431926407553</v>
      </c>
      <c r="AG4660" s="62">
        <v>0</v>
      </c>
      <c r="AH4660" s="62">
        <v>0.52077464788732397</v>
      </c>
    </row>
    <row r="4661" spans="5:34" x14ac:dyDescent="0.2">
      <c r="E4661" s="76">
        <v>7</v>
      </c>
      <c r="F4661" s="76">
        <v>13</v>
      </c>
      <c r="G4661">
        <v>4648</v>
      </c>
      <c r="H4661">
        <v>16</v>
      </c>
      <c r="I4661">
        <v>1</v>
      </c>
      <c r="J4661" t="s">
        <v>49</v>
      </c>
      <c r="K4661" t="s">
        <v>65</v>
      </c>
      <c r="L4661" s="61">
        <v>4648</v>
      </c>
      <c r="M4661" s="53">
        <v>1.3557872774136186</v>
      </c>
      <c r="N4661" s="63">
        <v>1.0779469018267642</v>
      </c>
      <c r="O4661" s="63">
        <v>0</v>
      </c>
      <c r="P4661" s="63">
        <v>0.27784037558685443</v>
      </c>
      <c r="R4661">
        <v>4648</v>
      </c>
      <c r="S4661" s="65">
        <v>1.3874009769348392</v>
      </c>
      <c r="T4661" s="62">
        <v>1.0539925262306138</v>
      </c>
      <c r="U4661" s="62">
        <v>0</v>
      </c>
      <c r="V4661" s="62">
        <v>0.33340845070422537</v>
      </c>
      <c r="X4661">
        <v>4648</v>
      </c>
      <c r="Y4661" s="65">
        <v>1.4348215262166701</v>
      </c>
      <c r="Z4661" s="62">
        <v>1.0180609628363886</v>
      </c>
      <c r="AA4661" s="62">
        <v>0</v>
      </c>
      <c r="AB4661" s="62">
        <v>0.41676056338028167</v>
      </c>
      <c r="AD4661">
        <v>4648</v>
      </c>
      <c r="AE4661" s="65">
        <v>1.4664352257378908</v>
      </c>
      <c r="AF4661" s="62">
        <v>0.99410658724023826</v>
      </c>
      <c r="AG4661" s="62">
        <v>0</v>
      </c>
      <c r="AH4661" s="62">
        <v>0.47232863849765261</v>
      </c>
    </row>
    <row r="4662" spans="5:34" x14ac:dyDescent="0.2">
      <c r="E4662" s="76">
        <v>7</v>
      </c>
      <c r="F4662" s="76">
        <v>13</v>
      </c>
      <c r="G4662">
        <v>4649</v>
      </c>
      <c r="H4662">
        <v>17</v>
      </c>
      <c r="I4662">
        <v>1</v>
      </c>
      <c r="J4662" t="s">
        <v>49</v>
      </c>
      <c r="K4662" t="s">
        <v>66</v>
      </c>
      <c r="L4662" s="61">
        <v>4649</v>
      </c>
      <c r="M4662" s="53">
        <v>1.2869496688354285</v>
      </c>
      <c r="N4662" s="63">
        <v>1.1362454434833158</v>
      </c>
      <c r="O4662" s="63">
        <v>0</v>
      </c>
      <c r="P4662" s="63">
        <v>0.15070422535211267</v>
      </c>
      <c r="R4662">
        <v>4649</v>
      </c>
      <c r="S4662" s="65">
        <v>1.2918406151617774</v>
      </c>
      <c r="T4662" s="62">
        <v>1.1109955447392421</v>
      </c>
      <c r="U4662" s="62">
        <v>0</v>
      </c>
      <c r="V4662" s="62">
        <v>0.18084507042253523</v>
      </c>
      <c r="X4662">
        <v>4649</v>
      </c>
      <c r="Y4662" s="65">
        <v>1.2991770346513007</v>
      </c>
      <c r="Z4662" s="62">
        <v>1.0731206966231317</v>
      </c>
      <c r="AA4662" s="62">
        <v>0</v>
      </c>
      <c r="AB4662" s="62">
        <v>0.22605633802816899</v>
      </c>
      <c r="AD4662">
        <v>4649</v>
      </c>
      <c r="AE4662" s="65">
        <v>1.3040679809776496</v>
      </c>
      <c r="AF4662" s="62">
        <v>1.047870797879058</v>
      </c>
      <c r="AG4662" s="62">
        <v>0</v>
      </c>
      <c r="AH4662" s="62">
        <v>0.25619718309859152</v>
      </c>
    </row>
    <row r="4663" spans="5:34" x14ac:dyDescent="0.2">
      <c r="E4663" s="76">
        <v>7</v>
      </c>
      <c r="F4663" s="76">
        <v>13</v>
      </c>
      <c r="G4663">
        <v>4650</v>
      </c>
      <c r="H4663">
        <v>18</v>
      </c>
      <c r="I4663">
        <v>1</v>
      </c>
      <c r="J4663" t="s">
        <v>49</v>
      </c>
      <c r="K4663" t="s">
        <v>67</v>
      </c>
      <c r="L4663" s="61">
        <v>4650</v>
      </c>
      <c r="M4663" s="53">
        <v>1.4604626767814344</v>
      </c>
      <c r="N4663" s="63">
        <v>1.3107913152790869</v>
      </c>
      <c r="O4663" s="63">
        <v>0</v>
      </c>
      <c r="P4663" s="63">
        <v>0.14967136150234742</v>
      </c>
      <c r="R4663">
        <v>4650</v>
      </c>
      <c r="S4663" s="65">
        <v>1.4612682531868129</v>
      </c>
      <c r="T4663" s="62">
        <v>1.2816626193839959</v>
      </c>
      <c r="U4663" s="62">
        <v>0</v>
      </c>
      <c r="V4663" s="62">
        <v>0.17960563380281694</v>
      </c>
      <c r="X4663">
        <v>4650</v>
      </c>
      <c r="Y4663" s="65">
        <v>1.4624766177948811</v>
      </c>
      <c r="Z4663" s="62">
        <v>1.23796957554136</v>
      </c>
      <c r="AA4663" s="62">
        <v>0</v>
      </c>
      <c r="AB4663" s="62">
        <v>0.22450704225352114</v>
      </c>
      <c r="AD4663">
        <v>4650</v>
      </c>
      <c r="AE4663" s="65">
        <v>1.4632821942002598</v>
      </c>
      <c r="AF4663" s="62">
        <v>1.2088408796462691</v>
      </c>
      <c r="AG4663" s="62">
        <v>0</v>
      </c>
      <c r="AH4663" s="62">
        <v>0.25444131455399066</v>
      </c>
    </row>
    <row r="4664" spans="5:34" x14ac:dyDescent="0.2">
      <c r="E4664" s="76">
        <v>7</v>
      </c>
      <c r="F4664" s="76">
        <v>13</v>
      </c>
      <c r="G4664">
        <v>4651</v>
      </c>
      <c r="H4664">
        <v>19</v>
      </c>
      <c r="I4664">
        <v>1</v>
      </c>
      <c r="J4664" t="s">
        <v>49</v>
      </c>
      <c r="K4664" t="s">
        <v>68</v>
      </c>
      <c r="L4664" s="61">
        <v>4651</v>
      </c>
      <c r="M4664" s="53">
        <v>1.4648867726827559</v>
      </c>
      <c r="N4664" s="63">
        <v>1.3113656459221925</v>
      </c>
      <c r="O4664" s="63">
        <v>0</v>
      </c>
      <c r="P4664" s="63">
        <v>0.15352112676056337</v>
      </c>
      <c r="R4664">
        <v>4651</v>
      </c>
      <c r="S4664" s="65">
        <v>1.4664495392365975</v>
      </c>
      <c r="T4664" s="62">
        <v>1.2822241871239215</v>
      </c>
      <c r="U4664" s="62">
        <v>0</v>
      </c>
      <c r="V4664" s="62">
        <v>0.1842253521126761</v>
      </c>
      <c r="X4664">
        <v>4651</v>
      </c>
      <c r="Y4664" s="65">
        <v>1.4687936890673603</v>
      </c>
      <c r="Z4664" s="62">
        <v>1.2385119989265152</v>
      </c>
      <c r="AA4664" s="62">
        <v>0</v>
      </c>
      <c r="AB4664" s="62">
        <v>0.2302816901408451</v>
      </c>
      <c r="AD4664">
        <v>4651</v>
      </c>
      <c r="AE4664" s="65">
        <v>1.4703564556212021</v>
      </c>
      <c r="AF4664" s="62">
        <v>1.2093705401282444</v>
      </c>
      <c r="AG4664" s="62">
        <v>0</v>
      </c>
      <c r="AH4664" s="62">
        <v>0.26098591549295774</v>
      </c>
    </row>
    <row r="4665" spans="5:34" x14ac:dyDescent="0.2">
      <c r="E4665" s="76">
        <v>7</v>
      </c>
      <c r="F4665" s="76">
        <v>13</v>
      </c>
      <c r="G4665">
        <v>4652</v>
      </c>
      <c r="H4665">
        <v>20</v>
      </c>
      <c r="I4665">
        <v>1</v>
      </c>
      <c r="J4665" t="s">
        <v>49</v>
      </c>
      <c r="K4665" t="s">
        <v>69</v>
      </c>
      <c r="L4665" s="61">
        <v>4652</v>
      </c>
      <c r="M4665" s="53">
        <v>1.4916078289948238</v>
      </c>
      <c r="N4665" s="63">
        <v>1.3714200355675938</v>
      </c>
      <c r="O4665" s="63">
        <v>0</v>
      </c>
      <c r="P4665" s="63">
        <v>0.12018779342723004</v>
      </c>
      <c r="R4665">
        <v>4652</v>
      </c>
      <c r="S4665" s="65">
        <v>1.485169386889879</v>
      </c>
      <c r="T4665" s="62">
        <v>1.3409440347772028</v>
      </c>
      <c r="U4665" s="62">
        <v>0</v>
      </c>
      <c r="V4665" s="62">
        <v>0.14422535211267609</v>
      </c>
      <c r="X4665">
        <v>4652</v>
      </c>
      <c r="Y4665" s="65">
        <v>1.4755117237324615</v>
      </c>
      <c r="Z4665" s="62">
        <v>1.2952300335916165</v>
      </c>
      <c r="AA4665" s="62">
        <v>0</v>
      </c>
      <c r="AB4665" s="62">
        <v>0.18028169014084511</v>
      </c>
      <c r="AD4665">
        <v>4652</v>
      </c>
      <c r="AE4665" s="65">
        <v>1.4690732816275167</v>
      </c>
      <c r="AF4665" s="62">
        <v>1.2647540328012257</v>
      </c>
      <c r="AG4665" s="62">
        <v>0</v>
      </c>
      <c r="AH4665" s="62">
        <v>0.2043192488262911</v>
      </c>
    </row>
    <row r="4666" spans="5:34" x14ac:dyDescent="0.2">
      <c r="E4666" s="76">
        <v>7</v>
      </c>
      <c r="F4666" s="76">
        <v>13</v>
      </c>
      <c r="G4666">
        <v>4653</v>
      </c>
      <c r="H4666">
        <v>21</v>
      </c>
      <c r="I4666">
        <v>1</v>
      </c>
      <c r="J4666" t="s">
        <v>49</v>
      </c>
      <c r="K4666" t="s">
        <v>70</v>
      </c>
      <c r="L4666" s="61">
        <v>4653</v>
      </c>
      <c r="M4666" s="53">
        <v>1.2754145242052892</v>
      </c>
      <c r="N4666" s="63">
        <v>1.2139121767874488</v>
      </c>
      <c r="O4666" s="63">
        <v>0</v>
      </c>
      <c r="P4666" s="63">
        <v>6.1502347417840372E-2</v>
      </c>
      <c r="R4666">
        <v>4653</v>
      </c>
      <c r="S4666" s="65">
        <v>1.2607391675380248</v>
      </c>
      <c r="T4666" s="62">
        <v>1.1869363506366164</v>
      </c>
      <c r="U4666" s="62">
        <v>0</v>
      </c>
      <c r="V4666" s="62">
        <v>7.3802816901408469E-2</v>
      </c>
      <c r="X4666">
        <v>4653</v>
      </c>
      <c r="Y4666" s="65">
        <v>1.2387261325371288</v>
      </c>
      <c r="Z4666" s="62">
        <v>1.1464726114103683</v>
      </c>
      <c r="AA4666" s="62">
        <v>0</v>
      </c>
      <c r="AB4666" s="62">
        <v>9.2253521126760579E-2</v>
      </c>
      <c r="AD4666">
        <v>4653</v>
      </c>
      <c r="AE4666" s="65">
        <v>1.2240507758698647</v>
      </c>
      <c r="AF4666" s="62">
        <v>1.1194967852595361</v>
      </c>
      <c r="AG4666" s="62">
        <v>0</v>
      </c>
      <c r="AH4666" s="62">
        <v>0.10455399061032865</v>
      </c>
    </row>
    <row r="4667" spans="5:34" x14ac:dyDescent="0.2">
      <c r="E4667" s="76">
        <v>7</v>
      </c>
      <c r="F4667" s="76">
        <v>13</v>
      </c>
      <c r="G4667">
        <v>4654</v>
      </c>
      <c r="H4667">
        <v>22</v>
      </c>
      <c r="I4667">
        <v>1</v>
      </c>
      <c r="J4667" t="s">
        <v>49</v>
      </c>
      <c r="K4667" t="s">
        <v>71</v>
      </c>
      <c r="L4667" s="61">
        <v>4654</v>
      </c>
      <c r="M4667" s="53">
        <v>1.1998352608256551</v>
      </c>
      <c r="N4667" s="63">
        <v>1.1775347913420871</v>
      </c>
      <c r="O4667" s="63">
        <v>0</v>
      </c>
      <c r="P4667" s="63">
        <v>2.2300469483568074E-2</v>
      </c>
      <c r="R4667">
        <v>4654</v>
      </c>
      <c r="S4667" s="65">
        <v>1.1781279149147668</v>
      </c>
      <c r="T4667" s="62">
        <v>1.1513673515344851</v>
      </c>
      <c r="U4667" s="62">
        <v>0</v>
      </c>
      <c r="V4667" s="62">
        <v>2.6760563380281696E-2</v>
      </c>
      <c r="X4667">
        <v>4654</v>
      </c>
      <c r="Y4667" s="65">
        <v>1.1455668960484342</v>
      </c>
      <c r="Z4667" s="62">
        <v>1.1121161918230822</v>
      </c>
      <c r="AA4667" s="62">
        <v>0</v>
      </c>
      <c r="AB4667" s="62">
        <v>3.3450704225352117E-2</v>
      </c>
      <c r="AD4667">
        <v>4654</v>
      </c>
      <c r="AE4667" s="65">
        <v>1.1238595501375459</v>
      </c>
      <c r="AF4667" s="62">
        <v>1.0859487520154802</v>
      </c>
      <c r="AG4667" s="62">
        <v>0</v>
      </c>
      <c r="AH4667" s="62">
        <v>3.7910798122065728E-2</v>
      </c>
    </row>
    <row r="4668" spans="5:34" x14ac:dyDescent="0.2">
      <c r="E4668" s="76">
        <v>7</v>
      </c>
      <c r="F4668" s="76">
        <v>13</v>
      </c>
      <c r="G4668">
        <v>4655</v>
      </c>
      <c r="H4668">
        <v>23</v>
      </c>
      <c r="I4668">
        <v>1</v>
      </c>
      <c r="J4668" t="s">
        <v>49</v>
      </c>
      <c r="K4668" t="s">
        <v>72</v>
      </c>
      <c r="L4668" s="61">
        <v>4655</v>
      </c>
      <c r="M4668" s="53">
        <v>1.0330665061132012</v>
      </c>
      <c r="N4668" s="63">
        <v>0.99128246855451563</v>
      </c>
      <c r="O4668" s="63">
        <v>0</v>
      </c>
      <c r="P4668" s="63">
        <v>4.1784037558685441E-2</v>
      </c>
      <c r="R4668">
        <v>4655</v>
      </c>
      <c r="S4668" s="65">
        <v>1.0193948143237268</v>
      </c>
      <c r="T4668" s="62">
        <v>0.9692539692533042</v>
      </c>
      <c r="U4668" s="62">
        <v>0</v>
      </c>
      <c r="V4668" s="62">
        <v>5.0140845070422546E-2</v>
      </c>
      <c r="X4668">
        <v>4655</v>
      </c>
      <c r="Y4668" s="65">
        <v>0.99888727663951515</v>
      </c>
      <c r="Z4668" s="62">
        <v>0.93621122030148696</v>
      </c>
      <c r="AA4668" s="62">
        <v>0</v>
      </c>
      <c r="AB4668" s="62">
        <v>6.2676056338028169E-2</v>
      </c>
      <c r="AD4668">
        <v>4655</v>
      </c>
      <c r="AE4668" s="65">
        <v>0.9852155848500409</v>
      </c>
      <c r="AF4668" s="62">
        <v>0.91418272100027564</v>
      </c>
      <c r="AG4668" s="62">
        <v>0</v>
      </c>
      <c r="AH4668" s="62">
        <v>7.103286384976526E-2</v>
      </c>
    </row>
    <row r="4669" spans="5:34" x14ac:dyDescent="0.2">
      <c r="E4669" s="76">
        <v>7</v>
      </c>
      <c r="F4669" s="76">
        <v>13</v>
      </c>
      <c r="G4669">
        <v>4656</v>
      </c>
      <c r="H4669">
        <v>24</v>
      </c>
      <c r="I4669">
        <v>1</v>
      </c>
      <c r="J4669" t="s">
        <v>49</v>
      </c>
      <c r="K4669" t="s">
        <v>73</v>
      </c>
      <c r="L4669" s="61">
        <v>4656</v>
      </c>
      <c r="M4669" s="53">
        <v>1.0110562348549004</v>
      </c>
      <c r="N4669" s="63">
        <v>0.97490600011311623</v>
      </c>
      <c r="O4669" s="63">
        <v>0</v>
      </c>
      <c r="P4669" s="63">
        <v>3.615023474178404E-2</v>
      </c>
      <c r="R4669">
        <v>4656</v>
      </c>
      <c r="S4669" s="65">
        <v>0.99662170402296557</v>
      </c>
      <c r="T4669" s="62">
        <v>0.95324142233282472</v>
      </c>
      <c r="U4669" s="62">
        <v>0</v>
      </c>
      <c r="V4669" s="62">
        <v>4.3380281690140854E-2</v>
      </c>
      <c r="X4669">
        <v>4656</v>
      </c>
      <c r="Y4669" s="65">
        <v>0.97496990777506376</v>
      </c>
      <c r="Z4669" s="62">
        <v>0.92074455566238766</v>
      </c>
      <c r="AA4669" s="62">
        <v>0</v>
      </c>
      <c r="AB4669" s="62">
        <v>5.422535211267606E-2</v>
      </c>
      <c r="AD4669">
        <v>4656</v>
      </c>
      <c r="AE4669" s="65">
        <v>0.96053537694312907</v>
      </c>
      <c r="AF4669" s="62">
        <v>0.89907997788209615</v>
      </c>
      <c r="AG4669" s="62">
        <v>0</v>
      </c>
      <c r="AH4669" s="62">
        <v>6.1455399061032867E-2</v>
      </c>
    </row>
    <row r="4670" spans="5:34" x14ac:dyDescent="0.2">
      <c r="E4670" s="76">
        <v>7</v>
      </c>
      <c r="F4670" s="76">
        <v>14</v>
      </c>
      <c r="G4670">
        <v>4657</v>
      </c>
      <c r="H4670">
        <v>1</v>
      </c>
      <c r="I4670">
        <v>2</v>
      </c>
      <c r="J4670" t="s">
        <v>24</v>
      </c>
      <c r="K4670" t="s">
        <v>25</v>
      </c>
      <c r="L4670" s="61">
        <v>4657</v>
      </c>
      <c r="M4670" s="53">
        <v>0.9694153387637332</v>
      </c>
      <c r="N4670" s="63">
        <v>0.9694153387637332</v>
      </c>
      <c r="O4670" s="63">
        <v>0</v>
      </c>
      <c r="P4670" s="63">
        <v>0</v>
      </c>
      <c r="R4670">
        <v>4657</v>
      </c>
      <c r="S4670" s="65">
        <v>1.018184812054175</v>
      </c>
      <c r="T4670" s="62">
        <v>1.018184812054175</v>
      </c>
      <c r="U4670" s="62">
        <v>0</v>
      </c>
      <c r="V4670" s="62">
        <v>0</v>
      </c>
      <c r="X4670">
        <v>4657</v>
      </c>
      <c r="Y4670" s="65">
        <v>1.0913390219898378</v>
      </c>
      <c r="Z4670" s="62">
        <v>1.0913390219898378</v>
      </c>
      <c r="AA4670" s="62">
        <v>0</v>
      </c>
      <c r="AB4670" s="62">
        <v>0</v>
      </c>
      <c r="AD4670">
        <v>4657</v>
      </c>
      <c r="AE4670" s="65">
        <v>1.2233727488811643</v>
      </c>
      <c r="AF4670" s="62">
        <v>1.2233727488811643</v>
      </c>
      <c r="AG4670" s="62">
        <v>0</v>
      </c>
      <c r="AH4670" s="62">
        <v>0</v>
      </c>
    </row>
    <row r="4671" spans="5:34" x14ac:dyDescent="0.2">
      <c r="E4671" s="76">
        <v>7</v>
      </c>
      <c r="F4671" s="76">
        <v>14</v>
      </c>
      <c r="G4671">
        <v>4658</v>
      </c>
      <c r="H4671">
        <v>2</v>
      </c>
      <c r="I4671">
        <v>2</v>
      </c>
      <c r="J4671" t="s">
        <v>24</v>
      </c>
      <c r="K4671" t="s">
        <v>26</v>
      </c>
      <c r="L4671" s="61">
        <v>4658</v>
      </c>
      <c r="M4671" s="53">
        <v>0.74967521469852327</v>
      </c>
      <c r="N4671" s="63">
        <v>0.74967521469852327</v>
      </c>
      <c r="O4671" s="63">
        <v>0</v>
      </c>
      <c r="P4671" s="63">
        <v>0</v>
      </c>
      <c r="R4671">
        <v>4658</v>
      </c>
      <c r="S4671" s="65">
        <v>0.81423135271498515</v>
      </c>
      <c r="T4671" s="62">
        <v>0.81423135271498515</v>
      </c>
      <c r="U4671" s="62">
        <v>0</v>
      </c>
      <c r="V4671" s="62">
        <v>0</v>
      </c>
      <c r="X4671">
        <v>4658</v>
      </c>
      <c r="Y4671" s="65">
        <v>0.91106555973967829</v>
      </c>
      <c r="Z4671" s="62">
        <v>0.91106555973967829</v>
      </c>
      <c r="AA4671" s="62">
        <v>0</v>
      </c>
      <c r="AB4671" s="62">
        <v>0</v>
      </c>
      <c r="AD4671">
        <v>4658</v>
      </c>
      <c r="AE4671" s="65">
        <v>1.071798051057175</v>
      </c>
      <c r="AF4671" s="62">
        <v>1.071798051057175</v>
      </c>
      <c r="AG4671" s="62">
        <v>0</v>
      </c>
      <c r="AH4671" s="62">
        <v>0</v>
      </c>
    </row>
    <row r="4672" spans="5:34" x14ac:dyDescent="0.2">
      <c r="E4672" s="76">
        <v>7</v>
      </c>
      <c r="F4672" s="76">
        <v>14</v>
      </c>
      <c r="G4672">
        <v>4659</v>
      </c>
      <c r="H4672">
        <v>3</v>
      </c>
      <c r="I4672">
        <v>2</v>
      </c>
      <c r="J4672" t="s">
        <v>24</v>
      </c>
      <c r="K4672" t="s">
        <v>27</v>
      </c>
      <c r="L4672" s="61">
        <v>4659</v>
      </c>
      <c r="M4672" s="53">
        <v>0.56442754353457991</v>
      </c>
      <c r="N4672" s="63">
        <v>0.56442754353457991</v>
      </c>
      <c r="O4672" s="63">
        <v>0</v>
      </c>
      <c r="P4672" s="63">
        <v>0</v>
      </c>
      <c r="R4672">
        <v>4659</v>
      </c>
      <c r="S4672" s="65">
        <v>0.62423807143644272</v>
      </c>
      <c r="T4672" s="62">
        <v>0.62423807143644272</v>
      </c>
      <c r="U4672" s="62">
        <v>0</v>
      </c>
      <c r="V4672" s="62">
        <v>0</v>
      </c>
      <c r="X4672">
        <v>4659</v>
      </c>
      <c r="Y4672" s="65">
        <v>0.71395386328923705</v>
      </c>
      <c r="Z4672" s="62">
        <v>0.71395386328923705</v>
      </c>
      <c r="AA4672" s="62">
        <v>0</v>
      </c>
      <c r="AB4672" s="62">
        <v>0</v>
      </c>
      <c r="AD4672">
        <v>4659</v>
      </c>
      <c r="AE4672" s="65">
        <v>0.85944600432579465</v>
      </c>
      <c r="AF4672" s="62">
        <v>0.85944600432579465</v>
      </c>
      <c r="AG4672" s="62">
        <v>0</v>
      </c>
      <c r="AH4672" s="62">
        <v>0</v>
      </c>
    </row>
    <row r="4673" spans="5:34" x14ac:dyDescent="0.2">
      <c r="E4673" s="76">
        <v>7</v>
      </c>
      <c r="F4673" s="76">
        <v>14</v>
      </c>
      <c r="G4673">
        <v>4660</v>
      </c>
      <c r="H4673">
        <v>4</v>
      </c>
      <c r="I4673">
        <v>2</v>
      </c>
      <c r="J4673" t="s">
        <v>24</v>
      </c>
      <c r="K4673" t="s">
        <v>28</v>
      </c>
      <c r="L4673" s="61">
        <v>4660</v>
      </c>
      <c r="M4673" s="53">
        <v>0.62197588065407872</v>
      </c>
      <c r="N4673" s="63">
        <v>0.62197588065407872</v>
      </c>
      <c r="O4673" s="63">
        <v>0</v>
      </c>
      <c r="P4673" s="63">
        <v>0</v>
      </c>
      <c r="R4673">
        <v>4660</v>
      </c>
      <c r="S4673" s="65">
        <v>0.62675087283184072</v>
      </c>
      <c r="T4673" s="62">
        <v>0.62675087283184072</v>
      </c>
      <c r="U4673" s="62">
        <v>0</v>
      </c>
      <c r="V4673" s="62">
        <v>0</v>
      </c>
      <c r="X4673">
        <v>4660</v>
      </c>
      <c r="Y4673" s="65">
        <v>0.63391336109848384</v>
      </c>
      <c r="Z4673" s="62">
        <v>0.63391336109848384</v>
      </c>
      <c r="AA4673" s="62">
        <v>0</v>
      </c>
      <c r="AB4673" s="62">
        <v>0</v>
      </c>
      <c r="AD4673">
        <v>4660</v>
      </c>
      <c r="AE4673" s="65">
        <v>0.66071073560922933</v>
      </c>
      <c r="AF4673" s="62">
        <v>0.66071073560922933</v>
      </c>
      <c r="AG4673" s="62">
        <v>0</v>
      </c>
      <c r="AH4673" s="62">
        <v>0</v>
      </c>
    </row>
    <row r="4674" spans="5:34" x14ac:dyDescent="0.2">
      <c r="E4674" s="76">
        <v>7</v>
      </c>
      <c r="F4674" s="76">
        <v>14</v>
      </c>
      <c r="G4674">
        <v>4661</v>
      </c>
      <c r="H4674">
        <v>5</v>
      </c>
      <c r="I4674">
        <v>2</v>
      </c>
      <c r="J4674" t="s">
        <v>24</v>
      </c>
      <c r="K4674" t="s">
        <v>29</v>
      </c>
      <c r="L4674" s="61">
        <v>4661</v>
      </c>
      <c r="M4674" s="53">
        <v>0.51249830924176831</v>
      </c>
      <c r="N4674" s="63">
        <v>0.51249830924176831</v>
      </c>
      <c r="O4674" s="63">
        <v>0</v>
      </c>
      <c r="P4674" s="63">
        <v>0</v>
      </c>
      <c r="R4674">
        <v>4661</v>
      </c>
      <c r="S4674" s="65">
        <v>0.49234052239900628</v>
      </c>
      <c r="T4674" s="62">
        <v>0.49234052239900628</v>
      </c>
      <c r="U4674" s="62">
        <v>0</v>
      </c>
      <c r="V4674" s="62">
        <v>0</v>
      </c>
      <c r="X4674">
        <v>4661</v>
      </c>
      <c r="Y4674" s="65">
        <v>0.46210384213486327</v>
      </c>
      <c r="Z4674" s="62">
        <v>0.46210384213486327</v>
      </c>
      <c r="AA4674" s="62">
        <v>0</v>
      </c>
      <c r="AB4674" s="62">
        <v>0</v>
      </c>
      <c r="AD4674">
        <v>4661</v>
      </c>
      <c r="AE4674" s="65">
        <v>0.43156178953729796</v>
      </c>
      <c r="AF4674" s="62">
        <v>0.43156178953729796</v>
      </c>
      <c r="AG4674" s="62">
        <v>0</v>
      </c>
      <c r="AH4674" s="62">
        <v>0</v>
      </c>
    </row>
    <row r="4675" spans="5:34" x14ac:dyDescent="0.2">
      <c r="E4675" s="76">
        <v>7</v>
      </c>
      <c r="F4675" s="76">
        <v>14</v>
      </c>
      <c r="G4675">
        <v>4662</v>
      </c>
      <c r="H4675">
        <v>6</v>
      </c>
      <c r="I4675">
        <v>2</v>
      </c>
      <c r="J4675" t="s">
        <v>24</v>
      </c>
      <c r="K4675" t="s">
        <v>30</v>
      </c>
      <c r="L4675" s="61">
        <v>4662</v>
      </c>
      <c r="M4675" s="53">
        <v>0.378419070572522</v>
      </c>
      <c r="N4675" s="63">
        <v>0.378419070572522</v>
      </c>
      <c r="O4675" s="63">
        <v>0</v>
      </c>
      <c r="P4675" s="63">
        <v>0</v>
      </c>
      <c r="R4675">
        <v>4662</v>
      </c>
      <c r="S4675" s="65">
        <v>0.34932685385829176</v>
      </c>
      <c r="T4675" s="62">
        <v>0.34932685385829176</v>
      </c>
      <c r="U4675" s="62">
        <v>0</v>
      </c>
      <c r="V4675" s="62">
        <v>0</v>
      </c>
      <c r="X4675">
        <v>4662</v>
      </c>
      <c r="Y4675" s="65">
        <v>0.30568852878694641</v>
      </c>
      <c r="Z4675" s="62">
        <v>0.30568852878694641</v>
      </c>
      <c r="AA4675" s="62">
        <v>0</v>
      </c>
      <c r="AB4675" s="62">
        <v>0</v>
      </c>
      <c r="AD4675">
        <v>4662</v>
      </c>
      <c r="AE4675" s="65">
        <v>0.25210339939987819</v>
      </c>
      <c r="AF4675" s="62">
        <v>0.25210339939987819</v>
      </c>
      <c r="AG4675" s="62">
        <v>0</v>
      </c>
      <c r="AH4675" s="62">
        <v>0</v>
      </c>
    </row>
    <row r="4676" spans="5:34" x14ac:dyDescent="0.2">
      <c r="E4676" s="76">
        <v>7</v>
      </c>
      <c r="F4676" s="76">
        <v>14</v>
      </c>
      <c r="G4676">
        <v>4663</v>
      </c>
      <c r="H4676">
        <v>7</v>
      </c>
      <c r="I4676">
        <v>2</v>
      </c>
      <c r="J4676" t="s">
        <v>24</v>
      </c>
      <c r="K4676" t="s">
        <v>31</v>
      </c>
      <c r="L4676" s="61">
        <v>4663</v>
      </c>
      <c r="M4676" s="53">
        <v>0.2301937880420849</v>
      </c>
      <c r="N4676" s="63">
        <v>0.2273768866336342</v>
      </c>
      <c r="O4676" s="63">
        <v>0</v>
      </c>
      <c r="P4676" s="63">
        <v>2.8169014084507044E-3</v>
      </c>
      <c r="R4676">
        <v>4663</v>
      </c>
      <c r="S4676" s="65">
        <v>0.20139571226134356</v>
      </c>
      <c r="T4676" s="62">
        <v>0.19801543057120272</v>
      </c>
      <c r="U4676" s="62">
        <v>0</v>
      </c>
      <c r="V4676" s="62">
        <v>3.3802816901408457E-3</v>
      </c>
      <c r="X4676">
        <v>4663</v>
      </c>
      <c r="Y4676" s="65">
        <v>0.15819859859023153</v>
      </c>
      <c r="Z4676" s="62">
        <v>0.15397324647755548</v>
      </c>
      <c r="AA4676" s="62">
        <v>0</v>
      </c>
      <c r="AB4676" s="62">
        <v>4.2253521126760568E-3</v>
      </c>
      <c r="AD4676">
        <v>4663</v>
      </c>
      <c r="AE4676" s="65">
        <v>0.10061397975223274</v>
      </c>
      <c r="AF4676" s="62">
        <v>9.5825247357866544E-2</v>
      </c>
      <c r="AG4676" s="62">
        <v>0</v>
      </c>
      <c r="AH4676" s="62">
        <v>4.7887323943661972E-3</v>
      </c>
    </row>
    <row r="4677" spans="5:34" x14ac:dyDescent="0.2">
      <c r="E4677" s="76">
        <v>7</v>
      </c>
      <c r="F4677" s="76">
        <v>14</v>
      </c>
      <c r="G4677">
        <v>4664</v>
      </c>
      <c r="H4677">
        <v>8</v>
      </c>
      <c r="I4677">
        <v>2</v>
      </c>
      <c r="J4677" t="s">
        <v>24</v>
      </c>
      <c r="K4677" t="s">
        <v>32</v>
      </c>
      <c r="L4677" s="61">
        <v>4664</v>
      </c>
      <c r="M4677" s="53">
        <v>0.22627726997740255</v>
      </c>
      <c r="N4677" s="63">
        <v>0.16878596945999791</v>
      </c>
      <c r="O4677" s="63">
        <v>5.7491300517404656E-2</v>
      </c>
      <c r="P4677" s="63">
        <v>0</v>
      </c>
      <c r="R4677">
        <v>4664</v>
      </c>
      <c r="S4677" s="65">
        <v>0.22516150883293615</v>
      </c>
      <c r="T4677" s="62">
        <v>0.14467368810856962</v>
      </c>
      <c r="U4677" s="62">
        <v>8.0487820724366527E-2</v>
      </c>
      <c r="V4677" s="62">
        <v>0</v>
      </c>
      <c r="X4677">
        <v>4664</v>
      </c>
      <c r="Y4677" s="65">
        <v>0.22348786711623653</v>
      </c>
      <c r="Z4677" s="62">
        <v>0.10850526608142723</v>
      </c>
      <c r="AA4677" s="62">
        <v>0.11498260103480931</v>
      </c>
      <c r="AB4677" s="62">
        <v>0</v>
      </c>
      <c r="AD4677">
        <v>4664</v>
      </c>
      <c r="AE4677" s="65">
        <v>0.22700547487904421</v>
      </c>
      <c r="AF4677" s="62">
        <v>6.028070337857068E-2</v>
      </c>
      <c r="AG4677" s="62">
        <v>0.16672477150047352</v>
      </c>
      <c r="AH4677" s="62">
        <v>0</v>
      </c>
    </row>
    <row r="4678" spans="5:34" x14ac:dyDescent="0.2">
      <c r="E4678" s="76">
        <v>7</v>
      </c>
      <c r="F4678" s="76">
        <v>14</v>
      </c>
      <c r="G4678">
        <v>4665</v>
      </c>
      <c r="H4678">
        <v>9</v>
      </c>
      <c r="I4678">
        <v>2</v>
      </c>
      <c r="J4678" t="s">
        <v>24</v>
      </c>
      <c r="K4678" t="s">
        <v>33</v>
      </c>
      <c r="L4678" s="61">
        <v>4665</v>
      </c>
      <c r="M4678" s="53">
        <v>0.60921620498715323</v>
      </c>
      <c r="N4678" s="63">
        <v>0.19271800064199845</v>
      </c>
      <c r="O4678" s="63">
        <v>0.14372825129351163</v>
      </c>
      <c r="P4678" s="63">
        <v>0.2727699530516432</v>
      </c>
      <c r="R4678">
        <v>4665</v>
      </c>
      <c r="S4678" s="65">
        <v>0.69685130947983165</v>
      </c>
      <c r="T4678" s="62">
        <v>0.1683078140069435</v>
      </c>
      <c r="U4678" s="62">
        <v>0.20121955181091628</v>
      </c>
      <c r="V4678" s="62">
        <v>0.32732394366197182</v>
      </c>
      <c r="X4678">
        <v>4665</v>
      </c>
      <c r="Y4678" s="65">
        <v>0.82830396621884916</v>
      </c>
      <c r="Z4678" s="62">
        <v>0.13169253405436107</v>
      </c>
      <c r="AA4678" s="62">
        <v>0.28745650258702327</v>
      </c>
      <c r="AB4678" s="62">
        <v>0.4091549295774648</v>
      </c>
      <c r="AD4678">
        <v>4665</v>
      </c>
      <c r="AE4678" s="65">
        <v>0.96396792272840237</v>
      </c>
      <c r="AF4678" s="62">
        <v>8.3447073789425216E-2</v>
      </c>
      <c r="AG4678" s="62">
        <v>0.41681192875118372</v>
      </c>
      <c r="AH4678" s="62">
        <v>0.46370892018779342</v>
      </c>
    </row>
    <row r="4679" spans="5:34" x14ac:dyDescent="0.2">
      <c r="E4679" s="76">
        <v>7</v>
      </c>
      <c r="F4679" s="76">
        <v>14</v>
      </c>
      <c r="G4679">
        <v>4666</v>
      </c>
      <c r="H4679">
        <v>10</v>
      </c>
      <c r="I4679">
        <v>2</v>
      </c>
      <c r="J4679" t="s">
        <v>24</v>
      </c>
      <c r="K4679" t="s">
        <v>34</v>
      </c>
      <c r="L4679" s="61">
        <v>4666</v>
      </c>
      <c r="M4679" s="53">
        <v>0.64609760046419196</v>
      </c>
      <c r="N4679" s="63">
        <v>0.20228672045071688</v>
      </c>
      <c r="O4679" s="63">
        <v>0.24146346217309952</v>
      </c>
      <c r="P4679" s="63">
        <v>0.20234741784037558</v>
      </c>
      <c r="R4679">
        <v>4666</v>
      </c>
      <c r="S4679" s="65">
        <v>0.76985914754898577</v>
      </c>
      <c r="T4679" s="62">
        <v>0.18899339909819574</v>
      </c>
      <c r="U4679" s="62">
        <v>0.3380488470423394</v>
      </c>
      <c r="V4679" s="62">
        <v>0.24281690140845075</v>
      </c>
      <c r="X4679">
        <v>4666</v>
      </c>
      <c r="Y4679" s="65">
        <v>0.95550146817617643</v>
      </c>
      <c r="Z4679" s="62">
        <v>0.16905341706941401</v>
      </c>
      <c r="AA4679" s="62">
        <v>0.48292692434619905</v>
      </c>
      <c r="AB4679" s="62">
        <v>0.30352112676056336</v>
      </c>
      <c r="AD4679">
        <v>4666</v>
      </c>
      <c r="AE4679" s="65">
        <v>1.1895759900208693</v>
      </c>
      <c r="AF4679" s="62">
        <v>0.14534133939024196</v>
      </c>
      <c r="AG4679" s="62">
        <v>0.70024404030198872</v>
      </c>
      <c r="AH4679" s="62">
        <v>0.34399061032863854</v>
      </c>
    </row>
    <row r="4680" spans="5:34" x14ac:dyDescent="0.2">
      <c r="E4680" s="76">
        <v>7</v>
      </c>
      <c r="F4680" s="76">
        <v>14</v>
      </c>
      <c r="G4680">
        <v>4667</v>
      </c>
      <c r="H4680">
        <v>11</v>
      </c>
      <c r="I4680">
        <v>2</v>
      </c>
      <c r="J4680" t="s">
        <v>24</v>
      </c>
      <c r="K4680" t="s">
        <v>35</v>
      </c>
      <c r="L4680" s="61">
        <v>4667</v>
      </c>
      <c r="M4680" s="53">
        <v>0.61546954195858039</v>
      </c>
      <c r="N4680" s="63">
        <v>0.25858150091703358</v>
      </c>
      <c r="O4680" s="63">
        <v>0.23571433212135903</v>
      </c>
      <c r="P4680" s="63">
        <v>0.12117370892018779</v>
      </c>
      <c r="R4680">
        <v>4667</v>
      </c>
      <c r="S4680" s="65">
        <v>0.71889649637105635</v>
      </c>
      <c r="T4680" s="62">
        <v>0.24348798069692826</v>
      </c>
      <c r="U4680" s="62">
        <v>0.3300000649699027</v>
      </c>
      <c r="V4680" s="62">
        <v>0.14540845070422537</v>
      </c>
      <c r="X4680">
        <v>4667</v>
      </c>
      <c r="Y4680" s="65">
        <v>0.87403692798977006</v>
      </c>
      <c r="Z4680" s="62">
        <v>0.22084770036677032</v>
      </c>
      <c r="AA4680" s="62">
        <v>0.47142866424271807</v>
      </c>
      <c r="AB4680" s="62">
        <v>0.18176056338028168</v>
      </c>
      <c r="AD4680">
        <v>4667</v>
      </c>
      <c r="AE4680" s="65">
        <v>1.0842519192790385</v>
      </c>
      <c r="AF4680" s="62">
        <v>0.19468505096277799</v>
      </c>
      <c r="AG4680" s="62">
        <v>0.68357156315194123</v>
      </c>
      <c r="AH4680" s="62">
        <v>0.20599530516431924</v>
      </c>
    </row>
    <row r="4681" spans="5:34" x14ac:dyDescent="0.2">
      <c r="E4681" s="76">
        <v>7</v>
      </c>
      <c r="F4681" s="76">
        <v>14</v>
      </c>
      <c r="G4681">
        <v>4668</v>
      </c>
      <c r="H4681">
        <v>12</v>
      </c>
      <c r="I4681">
        <v>2</v>
      </c>
      <c r="J4681" t="s">
        <v>24</v>
      </c>
      <c r="K4681" t="s">
        <v>36</v>
      </c>
      <c r="L4681" s="61">
        <v>4668</v>
      </c>
      <c r="M4681" s="53">
        <v>0.68909483476539191</v>
      </c>
      <c r="N4681" s="63">
        <v>0.33831107405824834</v>
      </c>
      <c r="O4681" s="63">
        <v>0.17247390155221393</v>
      </c>
      <c r="P4681" s="63">
        <v>0.17830985915492958</v>
      </c>
      <c r="R4681">
        <v>4668</v>
      </c>
      <c r="S4681" s="65">
        <v>0.77662577691839052</v>
      </c>
      <c r="T4681" s="62">
        <v>0.32119048375937542</v>
      </c>
      <c r="U4681" s="62">
        <v>0.24146346217309952</v>
      </c>
      <c r="V4681" s="62">
        <v>0.21397183098591552</v>
      </c>
      <c r="X4681">
        <v>4668</v>
      </c>
      <c r="Y4681" s="65">
        <v>0.90792219014788822</v>
      </c>
      <c r="Z4681" s="62">
        <v>0.29550959831106594</v>
      </c>
      <c r="AA4681" s="62">
        <v>0.34494780310442785</v>
      </c>
      <c r="AB4681" s="62">
        <v>0.26746478873239438</v>
      </c>
      <c r="AD4681">
        <v>4668</v>
      </c>
      <c r="AE4681" s="65">
        <v>1.0703186228298613</v>
      </c>
      <c r="AF4681" s="62">
        <v>0.26701754776506054</v>
      </c>
      <c r="AG4681" s="62">
        <v>0.50017431450142047</v>
      </c>
      <c r="AH4681" s="62">
        <v>0.30312676056338028</v>
      </c>
    </row>
    <row r="4682" spans="5:34" x14ac:dyDescent="0.2">
      <c r="E4682" s="76">
        <v>7</v>
      </c>
      <c r="F4682" s="76">
        <v>14</v>
      </c>
      <c r="G4682">
        <v>4669</v>
      </c>
      <c r="H4682">
        <v>13</v>
      </c>
      <c r="I4682">
        <v>2</v>
      </c>
      <c r="J4682" t="s">
        <v>24</v>
      </c>
      <c r="K4682" t="s">
        <v>37</v>
      </c>
      <c r="L4682" s="61">
        <v>4669</v>
      </c>
      <c r="M4682" s="53">
        <v>0.72128449624348867</v>
      </c>
      <c r="N4682" s="63">
        <v>0.45489344450445401</v>
      </c>
      <c r="O4682" s="63">
        <v>0.11498260103480931</v>
      </c>
      <c r="P4682" s="63">
        <v>0.15140845070422534</v>
      </c>
      <c r="R4682">
        <v>4669</v>
      </c>
      <c r="S4682" s="65">
        <v>0.76378401214992664</v>
      </c>
      <c r="T4682" s="62">
        <v>0.42111822985612313</v>
      </c>
      <c r="U4682" s="62">
        <v>0.16097564144873305</v>
      </c>
      <c r="V4682" s="62">
        <v>0.18169014084507043</v>
      </c>
      <c r="X4682">
        <v>4669</v>
      </c>
      <c r="Y4682" s="65">
        <v>0.82753328600958342</v>
      </c>
      <c r="Z4682" s="62">
        <v>0.37045540788362674</v>
      </c>
      <c r="AA4682" s="62">
        <v>0.22996520206961862</v>
      </c>
      <c r="AB4682" s="62">
        <v>0.227112676056338</v>
      </c>
      <c r="AD4682">
        <v>4669</v>
      </c>
      <c r="AE4682" s="65">
        <v>0.89949801783683569</v>
      </c>
      <c r="AF4682" s="62">
        <v>0.30865410863870546</v>
      </c>
      <c r="AG4682" s="62">
        <v>0.33344954300094704</v>
      </c>
      <c r="AH4682" s="62">
        <v>0.25739436619718309</v>
      </c>
    </row>
    <row r="4683" spans="5:34" x14ac:dyDescent="0.2">
      <c r="E4683" s="76">
        <v>7</v>
      </c>
      <c r="F4683" s="76">
        <v>14</v>
      </c>
      <c r="G4683">
        <v>4670</v>
      </c>
      <c r="H4683">
        <v>14</v>
      </c>
      <c r="I4683">
        <v>2</v>
      </c>
      <c r="J4683" t="s">
        <v>24</v>
      </c>
      <c r="K4683" t="s">
        <v>38</v>
      </c>
      <c r="L4683" s="61">
        <v>4670</v>
      </c>
      <c r="M4683" s="53">
        <v>0.88948494530505906</v>
      </c>
      <c r="N4683" s="63">
        <v>0.623328635350062</v>
      </c>
      <c r="O4683" s="63">
        <v>0.11498260103480931</v>
      </c>
      <c r="P4683" s="63">
        <v>0.15117370892018778</v>
      </c>
      <c r="R4683">
        <v>4670</v>
      </c>
      <c r="S4683" s="65">
        <v>0.92348012430289839</v>
      </c>
      <c r="T4683" s="62">
        <v>0.58109603214993988</v>
      </c>
      <c r="U4683" s="62">
        <v>0.16097564144873305</v>
      </c>
      <c r="V4683" s="62">
        <v>0.1814084507042254</v>
      </c>
      <c r="X4683">
        <v>4670</v>
      </c>
      <c r="Y4683" s="65">
        <v>0.97447289279965699</v>
      </c>
      <c r="Z4683" s="62">
        <v>0.51774712734975659</v>
      </c>
      <c r="AA4683" s="62">
        <v>0.22996520206961862</v>
      </c>
      <c r="AB4683" s="62">
        <v>0.22676056338028169</v>
      </c>
      <c r="AD4683">
        <v>4670</v>
      </c>
      <c r="AE4683" s="65">
        <v>1.0323504641923891</v>
      </c>
      <c r="AF4683" s="62">
        <v>0.44190561602712275</v>
      </c>
      <c r="AG4683" s="62">
        <v>0.33344954300094704</v>
      </c>
      <c r="AH4683" s="62">
        <v>0.25699530516431923</v>
      </c>
    </row>
    <row r="4684" spans="5:34" x14ac:dyDescent="0.2">
      <c r="E4684" s="76">
        <v>7</v>
      </c>
      <c r="F4684" s="76">
        <v>14</v>
      </c>
      <c r="G4684">
        <v>4671</v>
      </c>
      <c r="H4684">
        <v>15</v>
      </c>
      <c r="I4684">
        <v>2</v>
      </c>
      <c r="J4684" t="s">
        <v>24</v>
      </c>
      <c r="K4684" t="s">
        <v>39</v>
      </c>
      <c r="L4684" s="61">
        <v>4671</v>
      </c>
      <c r="M4684" s="53">
        <v>1.1241195155391728</v>
      </c>
      <c r="N4684" s="63">
        <v>0.72004627649057085</v>
      </c>
      <c r="O4684" s="63">
        <v>9.7735210879587905E-2</v>
      </c>
      <c r="P4684" s="63">
        <v>0.30633802816901406</v>
      </c>
      <c r="R4684">
        <v>4671</v>
      </c>
      <c r="S4684" s="65">
        <v>1.1996413595854927</v>
      </c>
      <c r="T4684" s="62">
        <v>0.69520643055125264</v>
      </c>
      <c r="U4684" s="62">
        <v>0.13682929523142309</v>
      </c>
      <c r="V4684" s="62">
        <v>0.36760563380281691</v>
      </c>
      <c r="X4684">
        <v>4671</v>
      </c>
      <c r="Y4684" s="65">
        <v>1.3129241256549726</v>
      </c>
      <c r="Z4684" s="62">
        <v>0.65794666164227567</v>
      </c>
      <c r="AA4684" s="62">
        <v>0.19547042175917581</v>
      </c>
      <c r="AB4684" s="62">
        <v>0.45950704225352113</v>
      </c>
      <c r="AD4684">
        <v>4671</v>
      </c>
      <c r="AE4684" s="65">
        <v>1.4268465543311195</v>
      </c>
      <c r="AF4684" s="62">
        <v>0.62263979489299059</v>
      </c>
      <c r="AG4684" s="62">
        <v>0.28343211155080494</v>
      </c>
      <c r="AH4684" s="62">
        <v>0.52077464788732397</v>
      </c>
    </row>
    <row r="4685" spans="5:34" x14ac:dyDescent="0.2">
      <c r="E4685" s="76">
        <v>7</v>
      </c>
      <c r="F4685" s="76">
        <v>14</v>
      </c>
      <c r="G4685">
        <v>4672</v>
      </c>
      <c r="H4685">
        <v>16</v>
      </c>
      <c r="I4685">
        <v>2</v>
      </c>
      <c r="J4685" t="s">
        <v>24</v>
      </c>
      <c r="K4685" t="s">
        <v>40</v>
      </c>
      <c r="L4685" s="61">
        <v>4672</v>
      </c>
      <c r="M4685" s="53">
        <v>1.2049681863330073</v>
      </c>
      <c r="N4685" s="63">
        <v>0.87538564028048871</v>
      </c>
      <c r="O4685" s="63">
        <v>5.1742170465664185E-2</v>
      </c>
      <c r="P4685" s="63">
        <v>0.27784037558685443</v>
      </c>
      <c r="R4685">
        <v>4672</v>
      </c>
      <c r="S4685" s="65">
        <v>1.224839077071646</v>
      </c>
      <c r="T4685" s="62">
        <v>0.81899158771549063</v>
      </c>
      <c r="U4685" s="62">
        <v>7.2439038651929868E-2</v>
      </c>
      <c r="V4685" s="62">
        <v>0.33340845070422537</v>
      </c>
      <c r="X4685">
        <v>4672</v>
      </c>
      <c r="Y4685" s="65">
        <v>1.2546454131796039</v>
      </c>
      <c r="Z4685" s="62">
        <v>0.73440050886799368</v>
      </c>
      <c r="AA4685" s="62">
        <v>0.10348434093132837</v>
      </c>
      <c r="AB4685" s="62">
        <v>0.41676056338028167</v>
      </c>
      <c r="AD4685">
        <v>4672</v>
      </c>
      <c r="AE4685" s="65">
        <v>1.2566414226999056</v>
      </c>
      <c r="AF4685" s="62">
        <v>0.63426048985182693</v>
      </c>
      <c r="AG4685" s="62">
        <v>0.15005229435042614</v>
      </c>
      <c r="AH4685" s="62">
        <v>0.47232863849765261</v>
      </c>
    </row>
    <row r="4686" spans="5:34" x14ac:dyDescent="0.2">
      <c r="E4686" s="76">
        <v>7</v>
      </c>
      <c r="F4686" s="76">
        <v>14</v>
      </c>
      <c r="G4686">
        <v>4673</v>
      </c>
      <c r="H4686">
        <v>17</v>
      </c>
      <c r="I4686">
        <v>2</v>
      </c>
      <c r="J4686" t="s">
        <v>24</v>
      </c>
      <c r="K4686" t="s">
        <v>41</v>
      </c>
      <c r="L4686" s="61">
        <v>4673</v>
      </c>
      <c r="M4686" s="53">
        <v>1.4246321936102169</v>
      </c>
      <c r="N4686" s="63">
        <v>1.2624297081546232</v>
      </c>
      <c r="O4686" s="63">
        <v>1.149826010348093E-2</v>
      </c>
      <c r="P4686" s="63">
        <v>0.15070422535211267</v>
      </c>
      <c r="R4686">
        <v>4673</v>
      </c>
      <c r="S4686" s="65">
        <v>1.3570491494021346</v>
      </c>
      <c r="T4686" s="62">
        <v>1.160106514834726</v>
      </c>
      <c r="U4686" s="62">
        <v>1.6097564144873303E-2</v>
      </c>
      <c r="V4686" s="62">
        <v>0.18084507042253523</v>
      </c>
      <c r="X4686">
        <v>4673</v>
      </c>
      <c r="Y4686" s="65">
        <v>1.2556745830900118</v>
      </c>
      <c r="Z4686" s="62">
        <v>1.0066217248548808</v>
      </c>
      <c r="AA4686" s="62">
        <v>2.299652020696186E-2</v>
      </c>
      <c r="AB4686" s="62">
        <v>0.22605633802816899</v>
      </c>
      <c r="AD4686">
        <v>4673</v>
      </c>
      <c r="AE4686" s="65">
        <v>1.105890300743124</v>
      </c>
      <c r="AF4686" s="62">
        <v>0.81634816334443783</v>
      </c>
      <c r="AG4686" s="62">
        <v>3.3344954300094702E-2</v>
      </c>
      <c r="AH4686" s="62">
        <v>0.25619718309859152</v>
      </c>
    </row>
    <row r="4687" spans="5:34" x14ac:dyDescent="0.2">
      <c r="E4687" s="76">
        <v>7</v>
      </c>
      <c r="F4687" s="76">
        <v>14</v>
      </c>
      <c r="G4687">
        <v>4674</v>
      </c>
      <c r="H4687">
        <v>18</v>
      </c>
      <c r="I4687">
        <v>2</v>
      </c>
      <c r="J4687" t="s">
        <v>24</v>
      </c>
      <c r="K4687" t="s">
        <v>42</v>
      </c>
      <c r="L4687" s="61">
        <v>4674</v>
      </c>
      <c r="M4687" s="53">
        <v>2.1377003845429923</v>
      </c>
      <c r="N4687" s="63">
        <v>1.988029023040645</v>
      </c>
      <c r="O4687" s="63">
        <v>0</v>
      </c>
      <c r="P4687" s="63">
        <v>0.14967136150234742</v>
      </c>
      <c r="R4687">
        <v>4674</v>
      </c>
      <c r="S4687" s="65">
        <v>1.9616544185398475</v>
      </c>
      <c r="T4687" s="62">
        <v>1.7820487847370305</v>
      </c>
      <c r="U4687" s="62">
        <v>0</v>
      </c>
      <c r="V4687" s="62">
        <v>0.17960563380281694</v>
      </c>
      <c r="X4687">
        <v>4674</v>
      </c>
      <c r="Y4687" s="65">
        <v>1.6975854695351302</v>
      </c>
      <c r="Z4687" s="62">
        <v>1.4730784272816091</v>
      </c>
      <c r="AA4687" s="62">
        <v>0</v>
      </c>
      <c r="AB4687" s="62">
        <v>0.22450704225352114</v>
      </c>
      <c r="AD4687">
        <v>4674</v>
      </c>
      <c r="AE4687" s="65">
        <v>1.3299320903577221</v>
      </c>
      <c r="AF4687" s="62">
        <v>1.0754907758037313</v>
      </c>
      <c r="AG4687" s="62">
        <v>0</v>
      </c>
      <c r="AH4687" s="62">
        <v>0.25444131455399066</v>
      </c>
    </row>
    <row r="4688" spans="5:34" x14ac:dyDescent="0.2">
      <c r="E4688" s="76">
        <v>7</v>
      </c>
      <c r="F4688" s="76">
        <v>14</v>
      </c>
      <c r="G4688">
        <v>4675</v>
      </c>
      <c r="H4688">
        <v>19</v>
      </c>
      <c r="I4688">
        <v>2</v>
      </c>
      <c r="J4688" t="s">
        <v>24</v>
      </c>
      <c r="K4688" t="s">
        <v>43</v>
      </c>
      <c r="L4688" s="61">
        <v>4675</v>
      </c>
      <c r="M4688" s="53">
        <v>2.2546967812360474</v>
      </c>
      <c r="N4688" s="63">
        <v>2.101175654475484</v>
      </c>
      <c r="O4688" s="63">
        <v>0</v>
      </c>
      <c r="P4688" s="63">
        <v>0.15352112676056337</v>
      </c>
      <c r="R4688">
        <v>4675</v>
      </c>
      <c r="S4688" s="65">
        <v>2.0570150511662502</v>
      </c>
      <c r="T4688" s="62">
        <v>1.8727896990535742</v>
      </c>
      <c r="U4688" s="62">
        <v>0</v>
      </c>
      <c r="V4688" s="62">
        <v>0.1842253521126761</v>
      </c>
      <c r="X4688">
        <v>4675</v>
      </c>
      <c r="Y4688" s="65">
        <v>1.7604924560615551</v>
      </c>
      <c r="Z4688" s="62">
        <v>1.53021076592071</v>
      </c>
      <c r="AA4688" s="62">
        <v>0</v>
      </c>
      <c r="AB4688" s="62">
        <v>0.2302816901408451</v>
      </c>
      <c r="AD4688">
        <v>4675</v>
      </c>
      <c r="AE4688" s="65">
        <v>1.3476477696888514</v>
      </c>
      <c r="AF4688" s="62">
        <v>1.0866618541958937</v>
      </c>
      <c r="AG4688" s="62">
        <v>0</v>
      </c>
      <c r="AH4688" s="62">
        <v>0.26098591549295774</v>
      </c>
    </row>
    <row r="4689" spans="5:34" x14ac:dyDescent="0.2">
      <c r="E4689" s="76">
        <v>7</v>
      </c>
      <c r="F4689" s="76">
        <v>14</v>
      </c>
      <c r="G4689">
        <v>4676</v>
      </c>
      <c r="H4689">
        <v>20</v>
      </c>
      <c r="I4689">
        <v>2</v>
      </c>
      <c r="J4689" t="s">
        <v>24</v>
      </c>
      <c r="K4689" t="s">
        <v>44</v>
      </c>
      <c r="L4689" s="61">
        <v>4676</v>
      </c>
      <c r="M4689" s="53">
        <v>2.1584569985419808</v>
      </c>
      <c r="N4689" s="63">
        <v>2.0382692051147506</v>
      </c>
      <c r="O4689" s="63">
        <v>0</v>
      </c>
      <c r="P4689" s="63">
        <v>0.12018779342723004</v>
      </c>
      <c r="R4689">
        <v>4676</v>
      </c>
      <c r="S4689" s="65">
        <v>1.9911838442526968</v>
      </c>
      <c r="T4689" s="62">
        <v>1.8469584921400206</v>
      </c>
      <c r="U4689" s="62">
        <v>0</v>
      </c>
      <c r="V4689" s="62">
        <v>0.14422535211267609</v>
      </c>
      <c r="X4689">
        <v>4676</v>
      </c>
      <c r="Y4689" s="65">
        <v>1.7402741128187709</v>
      </c>
      <c r="Z4689" s="62">
        <v>1.5599924226779258</v>
      </c>
      <c r="AA4689" s="62">
        <v>0</v>
      </c>
      <c r="AB4689" s="62">
        <v>0.18028169014084511</v>
      </c>
      <c r="AD4689">
        <v>4676</v>
      </c>
      <c r="AE4689" s="65">
        <v>1.4000874617203263</v>
      </c>
      <c r="AF4689" s="62">
        <v>1.1957682128940352</v>
      </c>
      <c r="AG4689" s="62">
        <v>0</v>
      </c>
      <c r="AH4689" s="62">
        <v>0.2043192488262911</v>
      </c>
    </row>
    <row r="4690" spans="5:34" x14ac:dyDescent="0.2">
      <c r="E4690" s="76">
        <v>7</v>
      </c>
      <c r="F4690" s="76">
        <v>14</v>
      </c>
      <c r="G4690">
        <v>4677</v>
      </c>
      <c r="H4690">
        <v>21</v>
      </c>
      <c r="I4690">
        <v>2</v>
      </c>
      <c r="J4690" t="s">
        <v>24</v>
      </c>
      <c r="K4690" t="s">
        <v>45</v>
      </c>
      <c r="L4690" s="61">
        <v>4677</v>
      </c>
      <c r="M4690" s="53">
        <v>1.7966749670871887</v>
      </c>
      <c r="N4690" s="63">
        <v>1.7351726196693482</v>
      </c>
      <c r="O4690" s="63">
        <v>0</v>
      </c>
      <c r="P4690" s="63">
        <v>6.1502347417840372E-2</v>
      </c>
      <c r="R4690">
        <v>4677</v>
      </c>
      <c r="S4690" s="65">
        <v>1.6547223231749089</v>
      </c>
      <c r="T4690" s="62">
        <v>1.5809195062735004</v>
      </c>
      <c r="U4690" s="62">
        <v>0</v>
      </c>
      <c r="V4690" s="62">
        <v>7.3802816901408469E-2</v>
      </c>
      <c r="X4690">
        <v>4677</v>
      </c>
      <c r="Y4690" s="65">
        <v>1.4417933573064894</v>
      </c>
      <c r="Z4690" s="62">
        <v>1.3495398361797288</v>
      </c>
      <c r="AA4690" s="62">
        <v>0</v>
      </c>
      <c r="AB4690" s="62">
        <v>9.2253521126760579E-2</v>
      </c>
      <c r="AD4690">
        <v>4677</v>
      </c>
      <c r="AE4690" s="65">
        <v>1.1628349901535828</v>
      </c>
      <c r="AF4690" s="62">
        <v>1.0582809995432543</v>
      </c>
      <c r="AG4690" s="62">
        <v>0</v>
      </c>
      <c r="AH4690" s="62">
        <v>0.10455399061032865</v>
      </c>
    </row>
    <row r="4691" spans="5:34" x14ac:dyDescent="0.2">
      <c r="E4691" s="76">
        <v>7</v>
      </c>
      <c r="F4691" s="76">
        <v>14</v>
      </c>
      <c r="G4691">
        <v>4678</v>
      </c>
      <c r="H4691">
        <v>22</v>
      </c>
      <c r="I4691">
        <v>2</v>
      </c>
      <c r="J4691" t="s">
        <v>24</v>
      </c>
      <c r="K4691" t="s">
        <v>46</v>
      </c>
      <c r="L4691" s="61">
        <v>4678</v>
      </c>
      <c r="M4691" s="53">
        <v>1.7203682146242039</v>
      </c>
      <c r="N4691" s="63">
        <v>1.6980677451406359</v>
      </c>
      <c r="O4691" s="63">
        <v>0</v>
      </c>
      <c r="P4691" s="63">
        <v>2.2300469483568074E-2</v>
      </c>
      <c r="R4691">
        <v>4678</v>
      </c>
      <c r="S4691" s="65">
        <v>1.6695045809003732</v>
      </c>
      <c r="T4691" s="62">
        <v>1.6427440175200916</v>
      </c>
      <c r="U4691" s="62">
        <v>0</v>
      </c>
      <c r="V4691" s="62">
        <v>2.6760563380281696E-2</v>
      </c>
      <c r="X4691">
        <v>4678</v>
      </c>
      <c r="Y4691" s="65">
        <v>1.5932091303146272</v>
      </c>
      <c r="Z4691" s="62">
        <v>1.5597584260892752</v>
      </c>
      <c r="AA4691" s="62">
        <v>0</v>
      </c>
      <c r="AB4691" s="62">
        <v>3.3450704225352117E-2</v>
      </c>
      <c r="AD4691">
        <v>4678</v>
      </c>
      <c r="AE4691" s="65">
        <v>1.521516549280695</v>
      </c>
      <c r="AF4691" s="62">
        <v>1.4836057511586294</v>
      </c>
      <c r="AG4691" s="62">
        <v>0</v>
      </c>
      <c r="AH4691" s="62">
        <v>3.7910798122065728E-2</v>
      </c>
    </row>
    <row r="4692" spans="5:34" x14ac:dyDescent="0.2">
      <c r="E4692" s="76">
        <v>7</v>
      </c>
      <c r="F4692" s="76">
        <v>14</v>
      </c>
      <c r="G4692">
        <v>4679</v>
      </c>
      <c r="H4692">
        <v>23</v>
      </c>
      <c r="I4692">
        <v>2</v>
      </c>
      <c r="J4692" t="s">
        <v>24</v>
      </c>
      <c r="K4692" t="s">
        <v>47</v>
      </c>
      <c r="L4692" s="61">
        <v>4679</v>
      </c>
      <c r="M4692" s="53">
        <v>1.6263727609739711</v>
      </c>
      <c r="N4692" s="63">
        <v>1.5845887234152856</v>
      </c>
      <c r="O4692" s="63">
        <v>0</v>
      </c>
      <c r="P4692" s="63">
        <v>4.1784037558685441E-2</v>
      </c>
      <c r="R4692">
        <v>4679</v>
      </c>
      <c r="S4692" s="65">
        <v>1.6580362559591106</v>
      </c>
      <c r="T4692" s="62">
        <v>1.607895410888688</v>
      </c>
      <c r="U4692" s="62">
        <v>0</v>
      </c>
      <c r="V4692" s="62">
        <v>5.0140845070422546E-2</v>
      </c>
      <c r="X4692">
        <v>4679</v>
      </c>
      <c r="Y4692" s="65">
        <v>1.7055314984368195</v>
      </c>
      <c r="Z4692" s="62">
        <v>1.6428554420987913</v>
      </c>
      <c r="AA4692" s="62">
        <v>0</v>
      </c>
      <c r="AB4692" s="62">
        <v>6.2676056338028169E-2</v>
      </c>
      <c r="AD4692">
        <v>4679</v>
      </c>
      <c r="AE4692" s="65">
        <v>1.806494721309285</v>
      </c>
      <c r="AF4692" s="62">
        <v>1.7354618574595198</v>
      </c>
      <c r="AG4692" s="62">
        <v>0</v>
      </c>
      <c r="AH4692" s="62">
        <v>7.103286384976526E-2</v>
      </c>
    </row>
    <row r="4693" spans="5:34" x14ac:dyDescent="0.2">
      <c r="E4693" s="76">
        <v>7</v>
      </c>
      <c r="F4693" s="76">
        <v>14</v>
      </c>
      <c r="G4693">
        <v>4680</v>
      </c>
      <c r="H4693">
        <v>24</v>
      </c>
      <c r="I4693">
        <v>2</v>
      </c>
      <c r="J4693" t="s">
        <v>24</v>
      </c>
      <c r="K4693" t="s">
        <v>48</v>
      </c>
      <c r="L4693" s="61">
        <v>4680</v>
      </c>
      <c r="M4693" s="53">
        <v>1.3467771336605667</v>
      </c>
      <c r="N4693" s="63">
        <v>1.3106268989187826</v>
      </c>
      <c r="O4693" s="63">
        <v>0</v>
      </c>
      <c r="P4693" s="63">
        <v>3.615023474178404E-2</v>
      </c>
      <c r="R4693">
        <v>4680</v>
      </c>
      <c r="S4693" s="65">
        <v>1.4164512715818263</v>
      </c>
      <c r="T4693" s="62">
        <v>1.3730709898916853</v>
      </c>
      <c r="U4693" s="62">
        <v>0</v>
      </c>
      <c r="V4693" s="62">
        <v>4.3380281690140854E-2</v>
      </c>
      <c r="X4693">
        <v>4680</v>
      </c>
      <c r="Y4693" s="65">
        <v>1.5209624784637155</v>
      </c>
      <c r="Z4693" s="62">
        <v>1.4667371263510394</v>
      </c>
      <c r="AA4693" s="62">
        <v>0</v>
      </c>
      <c r="AB4693" s="62">
        <v>5.422535211267606E-2</v>
      </c>
      <c r="AD4693">
        <v>4680</v>
      </c>
      <c r="AE4693" s="65">
        <v>1.6990737477718014</v>
      </c>
      <c r="AF4693" s="62">
        <v>1.6376183487107685</v>
      </c>
      <c r="AG4693" s="62">
        <v>0</v>
      </c>
      <c r="AH4693" s="62">
        <v>6.1455399061032867E-2</v>
      </c>
    </row>
    <row r="4694" spans="5:34" x14ac:dyDescent="0.2">
      <c r="E4694" s="76">
        <v>7</v>
      </c>
      <c r="F4694" s="76">
        <v>15</v>
      </c>
      <c r="G4694">
        <v>4681</v>
      </c>
      <c r="H4694">
        <v>1</v>
      </c>
      <c r="I4694">
        <v>3</v>
      </c>
      <c r="J4694" t="s">
        <v>24</v>
      </c>
      <c r="K4694" t="s">
        <v>25</v>
      </c>
      <c r="L4694" s="61">
        <v>4681</v>
      </c>
      <c r="M4694" s="53">
        <v>0.9694153387637332</v>
      </c>
      <c r="N4694" s="63">
        <v>0.9694153387637332</v>
      </c>
      <c r="O4694" s="63">
        <v>0</v>
      </c>
      <c r="P4694" s="63">
        <v>0</v>
      </c>
      <c r="R4694">
        <v>4681</v>
      </c>
      <c r="S4694" s="65">
        <v>1.018184812054175</v>
      </c>
      <c r="T4694" s="62">
        <v>1.018184812054175</v>
      </c>
      <c r="U4694" s="62">
        <v>0</v>
      </c>
      <c r="V4694" s="62">
        <v>0</v>
      </c>
      <c r="X4694">
        <v>4681</v>
      </c>
      <c r="Y4694" s="65">
        <v>1.0913390219898378</v>
      </c>
      <c r="Z4694" s="62">
        <v>1.0913390219898378</v>
      </c>
      <c r="AA4694" s="62">
        <v>0</v>
      </c>
      <c r="AB4694" s="62">
        <v>0</v>
      </c>
      <c r="AD4694">
        <v>4681</v>
      </c>
      <c r="AE4694" s="65">
        <v>1.2233727488811643</v>
      </c>
      <c r="AF4694" s="62">
        <v>1.2233727488811643</v>
      </c>
      <c r="AG4694" s="62">
        <v>0</v>
      </c>
      <c r="AH4694" s="62">
        <v>0</v>
      </c>
    </row>
    <row r="4695" spans="5:34" x14ac:dyDescent="0.2">
      <c r="E4695" s="76">
        <v>7</v>
      </c>
      <c r="F4695" s="76">
        <v>15</v>
      </c>
      <c r="G4695">
        <v>4682</v>
      </c>
      <c r="H4695">
        <v>2</v>
      </c>
      <c r="I4695">
        <v>3</v>
      </c>
      <c r="J4695" t="s">
        <v>24</v>
      </c>
      <c r="K4695" t="s">
        <v>26</v>
      </c>
      <c r="L4695" s="61">
        <v>4682</v>
      </c>
      <c r="M4695" s="53">
        <v>0.74967521469852327</v>
      </c>
      <c r="N4695" s="63">
        <v>0.74967521469852327</v>
      </c>
      <c r="O4695" s="63">
        <v>0</v>
      </c>
      <c r="P4695" s="63">
        <v>0</v>
      </c>
      <c r="R4695">
        <v>4682</v>
      </c>
      <c r="S4695" s="65">
        <v>0.81423135271498515</v>
      </c>
      <c r="T4695" s="62">
        <v>0.81423135271498515</v>
      </c>
      <c r="U4695" s="62">
        <v>0</v>
      </c>
      <c r="V4695" s="62">
        <v>0</v>
      </c>
      <c r="X4695">
        <v>4682</v>
      </c>
      <c r="Y4695" s="65">
        <v>0.91106555973967829</v>
      </c>
      <c r="Z4695" s="62">
        <v>0.91106555973967829</v>
      </c>
      <c r="AA4695" s="62">
        <v>0</v>
      </c>
      <c r="AB4695" s="62">
        <v>0</v>
      </c>
      <c r="AD4695">
        <v>4682</v>
      </c>
      <c r="AE4695" s="65">
        <v>1.071798051057175</v>
      </c>
      <c r="AF4695" s="62">
        <v>1.071798051057175</v>
      </c>
      <c r="AG4695" s="62">
        <v>0</v>
      </c>
      <c r="AH4695" s="62">
        <v>0</v>
      </c>
    </row>
    <row r="4696" spans="5:34" x14ac:dyDescent="0.2">
      <c r="E4696" s="76">
        <v>7</v>
      </c>
      <c r="F4696" s="76">
        <v>15</v>
      </c>
      <c r="G4696">
        <v>4683</v>
      </c>
      <c r="H4696">
        <v>3</v>
      </c>
      <c r="I4696">
        <v>3</v>
      </c>
      <c r="J4696" t="s">
        <v>24</v>
      </c>
      <c r="K4696" t="s">
        <v>27</v>
      </c>
      <c r="L4696" s="61">
        <v>4683</v>
      </c>
      <c r="M4696" s="53">
        <v>0.56442754353457991</v>
      </c>
      <c r="N4696" s="63">
        <v>0.56442754353457991</v>
      </c>
      <c r="O4696" s="63">
        <v>0</v>
      </c>
      <c r="P4696" s="63">
        <v>0</v>
      </c>
      <c r="R4696">
        <v>4683</v>
      </c>
      <c r="S4696" s="65">
        <v>0.62423807143644272</v>
      </c>
      <c r="T4696" s="62">
        <v>0.62423807143644272</v>
      </c>
      <c r="U4696" s="62">
        <v>0</v>
      </c>
      <c r="V4696" s="62">
        <v>0</v>
      </c>
      <c r="X4696">
        <v>4683</v>
      </c>
      <c r="Y4696" s="65">
        <v>0.71395386328923705</v>
      </c>
      <c r="Z4696" s="62">
        <v>0.71395386328923705</v>
      </c>
      <c r="AA4696" s="62">
        <v>0</v>
      </c>
      <c r="AB4696" s="62">
        <v>0</v>
      </c>
      <c r="AD4696">
        <v>4683</v>
      </c>
      <c r="AE4696" s="65">
        <v>0.85944600432579465</v>
      </c>
      <c r="AF4696" s="62">
        <v>0.85944600432579465</v>
      </c>
      <c r="AG4696" s="62">
        <v>0</v>
      </c>
      <c r="AH4696" s="62">
        <v>0</v>
      </c>
    </row>
    <row r="4697" spans="5:34" x14ac:dyDescent="0.2">
      <c r="E4697" s="76">
        <v>7</v>
      </c>
      <c r="F4697" s="76">
        <v>15</v>
      </c>
      <c r="G4697">
        <v>4684</v>
      </c>
      <c r="H4697">
        <v>4</v>
      </c>
      <c r="I4697">
        <v>3</v>
      </c>
      <c r="J4697" t="s">
        <v>24</v>
      </c>
      <c r="K4697" t="s">
        <v>28</v>
      </c>
      <c r="L4697" s="61">
        <v>4684</v>
      </c>
      <c r="M4697" s="53">
        <v>0.62197588065407872</v>
      </c>
      <c r="N4697" s="63">
        <v>0.62197588065407872</v>
      </c>
      <c r="O4697" s="63">
        <v>0</v>
      </c>
      <c r="P4697" s="63">
        <v>0</v>
      </c>
      <c r="R4697">
        <v>4684</v>
      </c>
      <c r="S4697" s="65">
        <v>0.62675087283184072</v>
      </c>
      <c r="T4697" s="62">
        <v>0.62675087283184072</v>
      </c>
      <c r="U4697" s="62">
        <v>0</v>
      </c>
      <c r="V4697" s="62">
        <v>0</v>
      </c>
      <c r="X4697">
        <v>4684</v>
      </c>
      <c r="Y4697" s="65">
        <v>0.63391336109848384</v>
      </c>
      <c r="Z4697" s="62">
        <v>0.63391336109848384</v>
      </c>
      <c r="AA4697" s="62">
        <v>0</v>
      </c>
      <c r="AB4697" s="62">
        <v>0</v>
      </c>
      <c r="AD4697">
        <v>4684</v>
      </c>
      <c r="AE4697" s="65">
        <v>0.66071073560922933</v>
      </c>
      <c r="AF4697" s="62">
        <v>0.66071073560922933</v>
      </c>
      <c r="AG4697" s="62">
        <v>0</v>
      </c>
      <c r="AH4697" s="62">
        <v>0</v>
      </c>
    </row>
    <row r="4698" spans="5:34" x14ac:dyDescent="0.2">
      <c r="E4698" s="76">
        <v>7</v>
      </c>
      <c r="F4698" s="76">
        <v>15</v>
      </c>
      <c r="G4698">
        <v>4685</v>
      </c>
      <c r="H4698">
        <v>5</v>
      </c>
      <c r="I4698">
        <v>3</v>
      </c>
      <c r="J4698" t="s">
        <v>24</v>
      </c>
      <c r="K4698" t="s">
        <v>29</v>
      </c>
      <c r="L4698" s="61">
        <v>4685</v>
      </c>
      <c r="M4698" s="53">
        <v>0.51249830924176831</v>
      </c>
      <c r="N4698" s="63">
        <v>0.51249830924176831</v>
      </c>
      <c r="O4698" s="63">
        <v>0</v>
      </c>
      <c r="P4698" s="63">
        <v>0</v>
      </c>
      <c r="R4698">
        <v>4685</v>
      </c>
      <c r="S4698" s="65">
        <v>0.49234052239900628</v>
      </c>
      <c r="T4698" s="62">
        <v>0.49234052239900628</v>
      </c>
      <c r="U4698" s="62">
        <v>0</v>
      </c>
      <c r="V4698" s="62">
        <v>0</v>
      </c>
      <c r="X4698">
        <v>4685</v>
      </c>
      <c r="Y4698" s="65">
        <v>0.46210384213486327</v>
      </c>
      <c r="Z4698" s="62">
        <v>0.46210384213486327</v>
      </c>
      <c r="AA4698" s="62">
        <v>0</v>
      </c>
      <c r="AB4698" s="62">
        <v>0</v>
      </c>
      <c r="AD4698">
        <v>4685</v>
      </c>
      <c r="AE4698" s="65">
        <v>0.43156178953729796</v>
      </c>
      <c r="AF4698" s="62">
        <v>0.43156178953729796</v>
      </c>
      <c r="AG4698" s="62">
        <v>0</v>
      </c>
      <c r="AH4698" s="62">
        <v>0</v>
      </c>
    </row>
    <row r="4699" spans="5:34" x14ac:dyDescent="0.2">
      <c r="E4699" s="76">
        <v>7</v>
      </c>
      <c r="F4699" s="76">
        <v>15</v>
      </c>
      <c r="G4699">
        <v>4686</v>
      </c>
      <c r="H4699">
        <v>6</v>
      </c>
      <c r="I4699">
        <v>3</v>
      </c>
      <c r="J4699" t="s">
        <v>24</v>
      </c>
      <c r="K4699" t="s">
        <v>30</v>
      </c>
      <c r="L4699" s="61">
        <v>4686</v>
      </c>
      <c r="M4699" s="53">
        <v>0.378419070572522</v>
      </c>
      <c r="N4699" s="63">
        <v>0.378419070572522</v>
      </c>
      <c r="O4699" s="63">
        <v>0</v>
      </c>
      <c r="P4699" s="63">
        <v>0</v>
      </c>
      <c r="R4699">
        <v>4686</v>
      </c>
      <c r="S4699" s="65">
        <v>0.34932685385829176</v>
      </c>
      <c r="T4699" s="62">
        <v>0.34932685385829176</v>
      </c>
      <c r="U4699" s="62">
        <v>0</v>
      </c>
      <c r="V4699" s="62">
        <v>0</v>
      </c>
      <c r="X4699">
        <v>4686</v>
      </c>
      <c r="Y4699" s="65">
        <v>0.30568852878694641</v>
      </c>
      <c r="Z4699" s="62">
        <v>0.30568852878694641</v>
      </c>
      <c r="AA4699" s="62">
        <v>0</v>
      </c>
      <c r="AB4699" s="62">
        <v>0</v>
      </c>
      <c r="AD4699">
        <v>4686</v>
      </c>
      <c r="AE4699" s="65">
        <v>0.25210339939987819</v>
      </c>
      <c r="AF4699" s="62">
        <v>0.25210339939987819</v>
      </c>
      <c r="AG4699" s="62">
        <v>0</v>
      </c>
      <c r="AH4699" s="62">
        <v>0</v>
      </c>
    </row>
    <row r="4700" spans="5:34" x14ac:dyDescent="0.2">
      <c r="E4700" s="76">
        <v>7</v>
      </c>
      <c r="F4700" s="76">
        <v>15</v>
      </c>
      <c r="G4700">
        <v>4687</v>
      </c>
      <c r="H4700">
        <v>7</v>
      </c>
      <c r="I4700">
        <v>3</v>
      </c>
      <c r="J4700" t="s">
        <v>24</v>
      </c>
      <c r="K4700" t="s">
        <v>31</v>
      </c>
      <c r="L4700" s="61">
        <v>4687</v>
      </c>
      <c r="M4700" s="53">
        <v>0.2301937880420849</v>
      </c>
      <c r="N4700" s="63">
        <v>0.2273768866336342</v>
      </c>
      <c r="O4700" s="63">
        <v>0</v>
      </c>
      <c r="P4700" s="63">
        <v>2.8169014084507044E-3</v>
      </c>
      <c r="R4700">
        <v>4687</v>
      </c>
      <c r="S4700" s="65">
        <v>0.20139571226134356</v>
      </c>
      <c r="T4700" s="62">
        <v>0.19801543057120272</v>
      </c>
      <c r="U4700" s="62">
        <v>0</v>
      </c>
      <c r="V4700" s="62">
        <v>3.3802816901408457E-3</v>
      </c>
      <c r="X4700">
        <v>4687</v>
      </c>
      <c r="Y4700" s="65">
        <v>0.15819859859023153</v>
      </c>
      <c r="Z4700" s="62">
        <v>0.15397324647755548</v>
      </c>
      <c r="AA4700" s="62">
        <v>0</v>
      </c>
      <c r="AB4700" s="62">
        <v>4.2253521126760568E-3</v>
      </c>
      <c r="AD4700">
        <v>4687</v>
      </c>
      <c r="AE4700" s="65">
        <v>0.10061397975223274</v>
      </c>
      <c r="AF4700" s="62">
        <v>9.5825247357866544E-2</v>
      </c>
      <c r="AG4700" s="62">
        <v>0</v>
      </c>
      <c r="AH4700" s="62">
        <v>4.7887323943661972E-3</v>
      </c>
    </row>
    <row r="4701" spans="5:34" x14ac:dyDescent="0.2">
      <c r="E4701" s="76">
        <v>7</v>
      </c>
      <c r="F4701" s="76">
        <v>15</v>
      </c>
      <c r="G4701">
        <v>4688</v>
      </c>
      <c r="H4701">
        <v>8</v>
      </c>
      <c r="I4701">
        <v>3</v>
      </c>
      <c r="J4701" t="s">
        <v>24</v>
      </c>
      <c r="K4701" t="s">
        <v>32</v>
      </c>
      <c r="L4701" s="61">
        <v>4688</v>
      </c>
      <c r="M4701" s="53">
        <v>0.22627726997740255</v>
      </c>
      <c r="N4701" s="63">
        <v>0.16878596945999791</v>
      </c>
      <c r="O4701" s="63">
        <v>5.7491300517404656E-2</v>
      </c>
      <c r="P4701" s="63">
        <v>0</v>
      </c>
      <c r="R4701">
        <v>4688</v>
      </c>
      <c r="S4701" s="65">
        <v>0.22516150883293615</v>
      </c>
      <c r="T4701" s="62">
        <v>0.14467368810856962</v>
      </c>
      <c r="U4701" s="62">
        <v>8.0487820724366527E-2</v>
      </c>
      <c r="V4701" s="62">
        <v>0</v>
      </c>
      <c r="X4701">
        <v>4688</v>
      </c>
      <c r="Y4701" s="65">
        <v>0.22348786711623653</v>
      </c>
      <c r="Z4701" s="62">
        <v>0.10850526608142723</v>
      </c>
      <c r="AA4701" s="62">
        <v>0.11498260103480931</v>
      </c>
      <c r="AB4701" s="62">
        <v>0</v>
      </c>
      <c r="AD4701">
        <v>4688</v>
      </c>
      <c r="AE4701" s="65">
        <v>0.22700547487904421</v>
      </c>
      <c r="AF4701" s="62">
        <v>6.028070337857068E-2</v>
      </c>
      <c r="AG4701" s="62">
        <v>0.16672477150047352</v>
      </c>
      <c r="AH4701" s="62">
        <v>0</v>
      </c>
    </row>
    <row r="4702" spans="5:34" x14ac:dyDescent="0.2">
      <c r="E4702" s="76">
        <v>7</v>
      </c>
      <c r="F4702" s="76">
        <v>15</v>
      </c>
      <c r="G4702">
        <v>4689</v>
      </c>
      <c r="H4702">
        <v>9</v>
      </c>
      <c r="I4702">
        <v>3</v>
      </c>
      <c r="J4702" t="s">
        <v>24</v>
      </c>
      <c r="K4702" t="s">
        <v>33</v>
      </c>
      <c r="L4702" s="61">
        <v>4689</v>
      </c>
      <c r="M4702" s="53">
        <v>0.60921620498715323</v>
      </c>
      <c r="N4702" s="63">
        <v>0.19271800064199845</v>
      </c>
      <c r="O4702" s="63">
        <v>0.14372825129351163</v>
      </c>
      <c r="P4702" s="63">
        <v>0.2727699530516432</v>
      </c>
      <c r="R4702">
        <v>4689</v>
      </c>
      <c r="S4702" s="65">
        <v>0.69685130947983165</v>
      </c>
      <c r="T4702" s="62">
        <v>0.1683078140069435</v>
      </c>
      <c r="U4702" s="62">
        <v>0.20121955181091628</v>
      </c>
      <c r="V4702" s="62">
        <v>0.32732394366197182</v>
      </c>
      <c r="X4702">
        <v>4689</v>
      </c>
      <c r="Y4702" s="65">
        <v>0.82830396621884916</v>
      </c>
      <c r="Z4702" s="62">
        <v>0.13169253405436107</v>
      </c>
      <c r="AA4702" s="62">
        <v>0.28745650258702327</v>
      </c>
      <c r="AB4702" s="62">
        <v>0.4091549295774648</v>
      </c>
      <c r="AD4702">
        <v>4689</v>
      </c>
      <c r="AE4702" s="65">
        <v>0.96396792272840237</v>
      </c>
      <c r="AF4702" s="62">
        <v>8.3447073789425216E-2</v>
      </c>
      <c r="AG4702" s="62">
        <v>0.41681192875118372</v>
      </c>
      <c r="AH4702" s="62">
        <v>0.46370892018779342</v>
      </c>
    </row>
    <row r="4703" spans="5:34" x14ac:dyDescent="0.2">
      <c r="E4703" s="76">
        <v>7</v>
      </c>
      <c r="F4703" s="76">
        <v>15</v>
      </c>
      <c r="G4703">
        <v>4690</v>
      </c>
      <c r="H4703">
        <v>10</v>
      </c>
      <c r="I4703">
        <v>3</v>
      </c>
      <c r="J4703" t="s">
        <v>24</v>
      </c>
      <c r="K4703" t="s">
        <v>34</v>
      </c>
      <c r="L4703" s="61">
        <v>4690</v>
      </c>
      <c r="M4703" s="53">
        <v>0.64609760046419196</v>
      </c>
      <c r="N4703" s="63">
        <v>0.20228672045071688</v>
      </c>
      <c r="O4703" s="63">
        <v>0.24146346217309952</v>
      </c>
      <c r="P4703" s="63">
        <v>0.20234741784037558</v>
      </c>
      <c r="R4703">
        <v>4690</v>
      </c>
      <c r="S4703" s="65">
        <v>0.76985914754898577</v>
      </c>
      <c r="T4703" s="62">
        <v>0.18899339909819574</v>
      </c>
      <c r="U4703" s="62">
        <v>0.3380488470423394</v>
      </c>
      <c r="V4703" s="62">
        <v>0.24281690140845075</v>
      </c>
      <c r="X4703">
        <v>4690</v>
      </c>
      <c r="Y4703" s="65">
        <v>0.95550146817617643</v>
      </c>
      <c r="Z4703" s="62">
        <v>0.16905341706941401</v>
      </c>
      <c r="AA4703" s="62">
        <v>0.48292692434619905</v>
      </c>
      <c r="AB4703" s="62">
        <v>0.30352112676056336</v>
      </c>
      <c r="AD4703">
        <v>4690</v>
      </c>
      <c r="AE4703" s="65">
        <v>1.1895759900208693</v>
      </c>
      <c r="AF4703" s="62">
        <v>0.14534133939024196</v>
      </c>
      <c r="AG4703" s="62">
        <v>0.70024404030198872</v>
      </c>
      <c r="AH4703" s="62">
        <v>0.34399061032863854</v>
      </c>
    </row>
    <row r="4704" spans="5:34" x14ac:dyDescent="0.2">
      <c r="E4704" s="76">
        <v>7</v>
      </c>
      <c r="F4704" s="76">
        <v>15</v>
      </c>
      <c r="G4704">
        <v>4691</v>
      </c>
      <c r="H4704">
        <v>11</v>
      </c>
      <c r="I4704">
        <v>3</v>
      </c>
      <c r="J4704" t="s">
        <v>24</v>
      </c>
      <c r="K4704" t="s">
        <v>35</v>
      </c>
      <c r="L4704" s="61">
        <v>4691</v>
      </c>
      <c r="M4704" s="53">
        <v>0.61546954195858039</v>
      </c>
      <c r="N4704" s="63">
        <v>0.25858150091703358</v>
      </c>
      <c r="O4704" s="63">
        <v>0.23571433212135903</v>
      </c>
      <c r="P4704" s="63">
        <v>0.12117370892018779</v>
      </c>
      <c r="R4704">
        <v>4691</v>
      </c>
      <c r="S4704" s="65">
        <v>0.71889649637105635</v>
      </c>
      <c r="T4704" s="62">
        <v>0.24348798069692826</v>
      </c>
      <c r="U4704" s="62">
        <v>0.3300000649699027</v>
      </c>
      <c r="V4704" s="62">
        <v>0.14540845070422537</v>
      </c>
      <c r="X4704">
        <v>4691</v>
      </c>
      <c r="Y4704" s="65">
        <v>0.87403692798977006</v>
      </c>
      <c r="Z4704" s="62">
        <v>0.22084770036677032</v>
      </c>
      <c r="AA4704" s="62">
        <v>0.47142866424271807</v>
      </c>
      <c r="AB4704" s="62">
        <v>0.18176056338028168</v>
      </c>
      <c r="AD4704">
        <v>4691</v>
      </c>
      <c r="AE4704" s="65">
        <v>1.0842519192790385</v>
      </c>
      <c r="AF4704" s="62">
        <v>0.19468505096277799</v>
      </c>
      <c r="AG4704" s="62">
        <v>0.68357156315194123</v>
      </c>
      <c r="AH4704" s="62">
        <v>0.20599530516431924</v>
      </c>
    </row>
    <row r="4705" spans="5:34" x14ac:dyDescent="0.2">
      <c r="E4705" s="76">
        <v>7</v>
      </c>
      <c r="F4705" s="76">
        <v>15</v>
      </c>
      <c r="G4705">
        <v>4692</v>
      </c>
      <c r="H4705">
        <v>12</v>
      </c>
      <c r="I4705">
        <v>3</v>
      </c>
      <c r="J4705" t="s">
        <v>24</v>
      </c>
      <c r="K4705" t="s">
        <v>36</v>
      </c>
      <c r="L4705" s="61">
        <v>4692</v>
      </c>
      <c r="M4705" s="53">
        <v>0.68909483476539191</v>
      </c>
      <c r="N4705" s="63">
        <v>0.33831107405824834</v>
      </c>
      <c r="O4705" s="63">
        <v>0.17247390155221393</v>
      </c>
      <c r="P4705" s="63">
        <v>0.17830985915492958</v>
      </c>
      <c r="R4705">
        <v>4692</v>
      </c>
      <c r="S4705" s="65">
        <v>0.77662577691839052</v>
      </c>
      <c r="T4705" s="62">
        <v>0.32119048375937542</v>
      </c>
      <c r="U4705" s="62">
        <v>0.24146346217309952</v>
      </c>
      <c r="V4705" s="62">
        <v>0.21397183098591552</v>
      </c>
      <c r="X4705">
        <v>4692</v>
      </c>
      <c r="Y4705" s="65">
        <v>0.90792219014788822</v>
      </c>
      <c r="Z4705" s="62">
        <v>0.29550959831106594</v>
      </c>
      <c r="AA4705" s="62">
        <v>0.34494780310442785</v>
      </c>
      <c r="AB4705" s="62">
        <v>0.26746478873239438</v>
      </c>
      <c r="AD4705">
        <v>4692</v>
      </c>
      <c r="AE4705" s="65">
        <v>1.0703186228298613</v>
      </c>
      <c r="AF4705" s="62">
        <v>0.26701754776506054</v>
      </c>
      <c r="AG4705" s="62">
        <v>0.50017431450142047</v>
      </c>
      <c r="AH4705" s="62">
        <v>0.30312676056338028</v>
      </c>
    </row>
    <row r="4706" spans="5:34" x14ac:dyDescent="0.2">
      <c r="E4706" s="76">
        <v>7</v>
      </c>
      <c r="F4706" s="76">
        <v>15</v>
      </c>
      <c r="G4706">
        <v>4693</v>
      </c>
      <c r="H4706">
        <v>13</v>
      </c>
      <c r="I4706">
        <v>3</v>
      </c>
      <c r="J4706" t="s">
        <v>24</v>
      </c>
      <c r="K4706" t="s">
        <v>37</v>
      </c>
      <c r="L4706" s="61">
        <v>4693</v>
      </c>
      <c r="M4706" s="53">
        <v>0.72128449624348867</v>
      </c>
      <c r="N4706" s="63">
        <v>0.45489344450445401</v>
      </c>
      <c r="O4706" s="63">
        <v>0.11498260103480931</v>
      </c>
      <c r="P4706" s="63">
        <v>0.15140845070422534</v>
      </c>
      <c r="R4706">
        <v>4693</v>
      </c>
      <c r="S4706" s="65">
        <v>0.76378401214992664</v>
      </c>
      <c r="T4706" s="62">
        <v>0.42111822985612313</v>
      </c>
      <c r="U4706" s="62">
        <v>0.16097564144873305</v>
      </c>
      <c r="V4706" s="62">
        <v>0.18169014084507043</v>
      </c>
      <c r="X4706">
        <v>4693</v>
      </c>
      <c r="Y4706" s="65">
        <v>0.82753328600958342</v>
      </c>
      <c r="Z4706" s="62">
        <v>0.37045540788362674</v>
      </c>
      <c r="AA4706" s="62">
        <v>0.22996520206961862</v>
      </c>
      <c r="AB4706" s="62">
        <v>0.227112676056338</v>
      </c>
      <c r="AD4706">
        <v>4693</v>
      </c>
      <c r="AE4706" s="65">
        <v>0.89949801783683569</v>
      </c>
      <c r="AF4706" s="62">
        <v>0.30865410863870546</v>
      </c>
      <c r="AG4706" s="62">
        <v>0.33344954300094704</v>
      </c>
      <c r="AH4706" s="62">
        <v>0.25739436619718309</v>
      </c>
    </row>
    <row r="4707" spans="5:34" x14ac:dyDescent="0.2">
      <c r="E4707" s="76">
        <v>7</v>
      </c>
      <c r="F4707" s="76">
        <v>15</v>
      </c>
      <c r="G4707">
        <v>4694</v>
      </c>
      <c r="H4707">
        <v>14</v>
      </c>
      <c r="I4707">
        <v>3</v>
      </c>
      <c r="J4707" t="s">
        <v>24</v>
      </c>
      <c r="K4707" t="s">
        <v>38</v>
      </c>
      <c r="L4707" s="61">
        <v>4694</v>
      </c>
      <c r="M4707" s="53">
        <v>0.88948494530505906</v>
      </c>
      <c r="N4707" s="63">
        <v>0.623328635350062</v>
      </c>
      <c r="O4707" s="63">
        <v>0.11498260103480931</v>
      </c>
      <c r="P4707" s="63">
        <v>0.15117370892018778</v>
      </c>
      <c r="R4707">
        <v>4694</v>
      </c>
      <c r="S4707" s="65">
        <v>0.92348012430289839</v>
      </c>
      <c r="T4707" s="62">
        <v>0.58109603214993988</v>
      </c>
      <c r="U4707" s="62">
        <v>0.16097564144873305</v>
      </c>
      <c r="V4707" s="62">
        <v>0.1814084507042254</v>
      </c>
      <c r="X4707">
        <v>4694</v>
      </c>
      <c r="Y4707" s="65">
        <v>0.97447289279965699</v>
      </c>
      <c r="Z4707" s="62">
        <v>0.51774712734975659</v>
      </c>
      <c r="AA4707" s="62">
        <v>0.22996520206961862</v>
      </c>
      <c r="AB4707" s="62">
        <v>0.22676056338028169</v>
      </c>
      <c r="AD4707">
        <v>4694</v>
      </c>
      <c r="AE4707" s="65">
        <v>1.0323504641923891</v>
      </c>
      <c r="AF4707" s="62">
        <v>0.44190561602712275</v>
      </c>
      <c r="AG4707" s="62">
        <v>0.33344954300094704</v>
      </c>
      <c r="AH4707" s="62">
        <v>0.25699530516431923</v>
      </c>
    </row>
    <row r="4708" spans="5:34" x14ac:dyDescent="0.2">
      <c r="E4708" s="76">
        <v>7</v>
      </c>
      <c r="F4708" s="76">
        <v>15</v>
      </c>
      <c r="G4708">
        <v>4695</v>
      </c>
      <c r="H4708">
        <v>15</v>
      </c>
      <c r="I4708">
        <v>3</v>
      </c>
      <c r="J4708" t="s">
        <v>24</v>
      </c>
      <c r="K4708" t="s">
        <v>39</v>
      </c>
      <c r="L4708" s="61">
        <v>4695</v>
      </c>
      <c r="M4708" s="53">
        <v>1.1241195155391728</v>
      </c>
      <c r="N4708" s="63">
        <v>0.72004627649057085</v>
      </c>
      <c r="O4708" s="63">
        <v>9.7735210879587905E-2</v>
      </c>
      <c r="P4708" s="63">
        <v>0.30633802816901406</v>
      </c>
      <c r="R4708">
        <v>4695</v>
      </c>
      <c r="S4708" s="65">
        <v>1.1996413595854927</v>
      </c>
      <c r="T4708" s="62">
        <v>0.69520643055125264</v>
      </c>
      <c r="U4708" s="62">
        <v>0.13682929523142309</v>
      </c>
      <c r="V4708" s="62">
        <v>0.36760563380281691</v>
      </c>
      <c r="X4708">
        <v>4695</v>
      </c>
      <c r="Y4708" s="65">
        <v>1.3129241256549726</v>
      </c>
      <c r="Z4708" s="62">
        <v>0.65794666164227567</v>
      </c>
      <c r="AA4708" s="62">
        <v>0.19547042175917581</v>
      </c>
      <c r="AB4708" s="62">
        <v>0.45950704225352113</v>
      </c>
      <c r="AD4708">
        <v>4695</v>
      </c>
      <c r="AE4708" s="65">
        <v>1.4268465543311195</v>
      </c>
      <c r="AF4708" s="62">
        <v>0.62263979489299059</v>
      </c>
      <c r="AG4708" s="62">
        <v>0.28343211155080494</v>
      </c>
      <c r="AH4708" s="62">
        <v>0.52077464788732397</v>
      </c>
    </row>
    <row r="4709" spans="5:34" x14ac:dyDescent="0.2">
      <c r="E4709" s="76">
        <v>7</v>
      </c>
      <c r="F4709" s="76">
        <v>15</v>
      </c>
      <c r="G4709">
        <v>4696</v>
      </c>
      <c r="H4709">
        <v>16</v>
      </c>
      <c r="I4709">
        <v>3</v>
      </c>
      <c r="J4709" t="s">
        <v>24</v>
      </c>
      <c r="K4709" t="s">
        <v>40</v>
      </c>
      <c r="L4709" s="61">
        <v>4696</v>
      </c>
      <c r="M4709" s="53">
        <v>1.2049681863330073</v>
      </c>
      <c r="N4709" s="63">
        <v>0.87538564028048871</v>
      </c>
      <c r="O4709" s="63">
        <v>5.1742170465664185E-2</v>
      </c>
      <c r="P4709" s="63">
        <v>0.27784037558685443</v>
      </c>
      <c r="R4709">
        <v>4696</v>
      </c>
      <c r="S4709" s="65">
        <v>1.224839077071646</v>
      </c>
      <c r="T4709" s="62">
        <v>0.81899158771549063</v>
      </c>
      <c r="U4709" s="62">
        <v>7.2439038651929868E-2</v>
      </c>
      <c r="V4709" s="62">
        <v>0.33340845070422537</v>
      </c>
      <c r="X4709">
        <v>4696</v>
      </c>
      <c r="Y4709" s="65">
        <v>1.2546454131796039</v>
      </c>
      <c r="Z4709" s="62">
        <v>0.73440050886799368</v>
      </c>
      <c r="AA4709" s="62">
        <v>0.10348434093132837</v>
      </c>
      <c r="AB4709" s="62">
        <v>0.41676056338028167</v>
      </c>
      <c r="AD4709">
        <v>4696</v>
      </c>
      <c r="AE4709" s="65">
        <v>1.2566414226999056</v>
      </c>
      <c r="AF4709" s="62">
        <v>0.63426048985182693</v>
      </c>
      <c r="AG4709" s="62">
        <v>0.15005229435042614</v>
      </c>
      <c r="AH4709" s="62">
        <v>0.47232863849765261</v>
      </c>
    </row>
    <row r="4710" spans="5:34" x14ac:dyDescent="0.2">
      <c r="E4710" s="76">
        <v>7</v>
      </c>
      <c r="F4710" s="76">
        <v>15</v>
      </c>
      <c r="G4710">
        <v>4697</v>
      </c>
      <c r="H4710">
        <v>17</v>
      </c>
      <c r="I4710">
        <v>3</v>
      </c>
      <c r="J4710" t="s">
        <v>24</v>
      </c>
      <c r="K4710" t="s">
        <v>41</v>
      </c>
      <c r="L4710" s="61">
        <v>4697</v>
      </c>
      <c r="M4710" s="53">
        <v>1.4246321936102169</v>
      </c>
      <c r="N4710" s="63">
        <v>1.2624297081546232</v>
      </c>
      <c r="O4710" s="63">
        <v>1.149826010348093E-2</v>
      </c>
      <c r="P4710" s="63">
        <v>0.15070422535211267</v>
      </c>
      <c r="R4710">
        <v>4697</v>
      </c>
      <c r="S4710" s="65">
        <v>1.3570491494021346</v>
      </c>
      <c r="T4710" s="62">
        <v>1.160106514834726</v>
      </c>
      <c r="U4710" s="62">
        <v>1.6097564144873303E-2</v>
      </c>
      <c r="V4710" s="62">
        <v>0.18084507042253523</v>
      </c>
      <c r="X4710">
        <v>4697</v>
      </c>
      <c r="Y4710" s="65">
        <v>1.2556745830900118</v>
      </c>
      <c r="Z4710" s="62">
        <v>1.0066217248548808</v>
      </c>
      <c r="AA4710" s="62">
        <v>2.299652020696186E-2</v>
      </c>
      <c r="AB4710" s="62">
        <v>0.22605633802816899</v>
      </c>
      <c r="AD4710">
        <v>4697</v>
      </c>
      <c r="AE4710" s="65">
        <v>1.105890300743124</v>
      </c>
      <c r="AF4710" s="62">
        <v>0.81634816334443783</v>
      </c>
      <c r="AG4710" s="62">
        <v>3.3344954300094702E-2</v>
      </c>
      <c r="AH4710" s="62">
        <v>0.25619718309859152</v>
      </c>
    </row>
    <row r="4711" spans="5:34" x14ac:dyDescent="0.2">
      <c r="E4711" s="76">
        <v>7</v>
      </c>
      <c r="F4711" s="76">
        <v>15</v>
      </c>
      <c r="G4711">
        <v>4698</v>
      </c>
      <c r="H4711">
        <v>18</v>
      </c>
      <c r="I4711">
        <v>3</v>
      </c>
      <c r="J4711" t="s">
        <v>24</v>
      </c>
      <c r="K4711" t="s">
        <v>42</v>
      </c>
      <c r="L4711" s="61">
        <v>4698</v>
      </c>
      <c r="M4711" s="53">
        <v>2.1377003845429923</v>
      </c>
      <c r="N4711" s="63">
        <v>1.988029023040645</v>
      </c>
      <c r="O4711" s="63">
        <v>0</v>
      </c>
      <c r="P4711" s="63">
        <v>0.14967136150234742</v>
      </c>
      <c r="R4711">
        <v>4698</v>
      </c>
      <c r="S4711" s="65">
        <v>1.9616544185398475</v>
      </c>
      <c r="T4711" s="62">
        <v>1.7820487847370305</v>
      </c>
      <c r="U4711" s="62">
        <v>0</v>
      </c>
      <c r="V4711" s="62">
        <v>0.17960563380281694</v>
      </c>
      <c r="X4711">
        <v>4698</v>
      </c>
      <c r="Y4711" s="65">
        <v>1.6975854695351302</v>
      </c>
      <c r="Z4711" s="62">
        <v>1.4730784272816091</v>
      </c>
      <c r="AA4711" s="62">
        <v>0</v>
      </c>
      <c r="AB4711" s="62">
        <v>0.22450704225352114</v>
      </c>
      <c r="AD4711">
        <v>4698</v>
      </c>
      <c r="AE4711" s="65">
        <v>1.3299320903577221</v>
      </c>
      <c r="AF4711" s="62">
        <v>1.0754907758037313</v>
      </c>
      <c r="AG4711" s="62">
        <v>0</v>
      </c>
      <c r="AH4711" s="62">
        <v>0.25444131455399066</v>
      </c>
    </row>
    <row r="4712" spans="5:34" x14ac:dyDescent="0.2">
      <c r="E4712" s="76">
        <v>7</v>
      </c>
      <c r="F4712" s="76">
        <v>15</v>
      </c>
      <c r="G4712">
        <v>4699</v>
      </c>
      <c r="H4712">
        <v>19</v>
      </c>
      <c r="I4712">
        <v>3</v>
      </c>
      <c r="J4712" t="s">
        <v>24</v>
      </c>
      <c r="K4712" t="s">
        <v>43</v>
      </c>
      <c r="L4712" s="61">
        <v>4699</v>
      </c>
      <c r="M4712" s="53">
        <v>2.2546967812360474</v>
      </c>
      <c r="N4712" s="63">
        <v>2.101175654475484</v>
      </c>
      <c r="O4712" s="63">
        <v>0</v>
      </c>
      <c r="P4712" s="63">
        <v>0.15352112676056337</v>
      </c>
      <c r="R4712">
        <v>4699</v>
      </c>
      <c r="S4712" s="65">
        <v>2.0570150511662502</v>
      </c>
      <c r="T4712" s="62">
        <v>1.8727896990535742</v>
      </c>
      <c r="U4712" s="62">
        <v>0</v>
      </c>
      <c r="V4712" s="62">
        <v>0.1842253521126761</v>
      </c>
      <c r="X4712">
        <v>4699</v>
      </c>
      <c r="Y4712" s="65">
        <v>1.7604924560615551</v>
      </c>
      <c r="Z4712" s="62">
        <v>1.53021076592071</v>
      </c>
      <c r="AA4712" s="62">
        <v>0</v>
      </c>
      <c r="AB4712" s="62">
        <v>0.2302816901408451</v>
      </c>
      <c r="AD4712">
        <v>4699</v>
      </c>
      <c r="AE4712" s="65">
        <v>1.3476477696888514</v>
      </c>
      <c r="AF4712" s="62">
        <v>1.0866618541958937</v>
      </c>
      <c r="AG4712" s="62">
        <v>0</v>
      </c>
      <c r="AH4712" s="62">
        <v>0.26098591549295774</v>
      </c>
    </row>
    <row r="4713" spans="5:34" x14ac:dyDescent="0.2">
      <c r="E4713" s="76">
        <v>7</v>
      </c>
      <c r="F4713" s="76">
        <v>15</v>
      </c>
      <c r="G4713">
        <v>4700</v>
      </c>
      <c r="H4713">
        <v>20</v>
      </c>
      <c r="I4713">
        <v>3</v>
      </c>
      <c r="J4713" t="s">
        <v>24</v>
      </c>
      <c r="K4713" t="s">
        <v>44</v>
      </c>
      <c r="L4713" s="61">
        <v>4700</v>
      </c>
      <c r="M4713" s="53">
        <v>2.1584569985419808</v>
      </c>
      <c r="N4713" s="63">
        <v>2.0382692051147506</v>
      </c>
      <c r="O4713" s="63">
        <v>0</v>
      </c>
      <c r="P4713" s="63">
        <v>0.12018779342723004</v>
      </c>
      <c r="R4713">
        <v>4700</v>
      </c>
      <c r="S4713" s="65">
        <v>1.9911838442526968</v>
      </c>
      <c r="T4713" s="62">
        <v>1.8469584921400206</v>
      </c>
      <c r="U4713" s="62">
        <v>0</v>
      </c>
      <c r="V4713" s="62">
        <v>0.14422535211267609</v>
      </c>
      <c r="X4713">
        <v>4700</v>
      </c>
      <c r="Y4713" s="65">
        <v>1.7402741128187709</v>
      </c>
      <c r="Z4713" s="62">
        <v>1.5599924226779258</v>
      </c>
      <c r="AA4713" s="62">
        <v>0</v>
      </c>
      <c r="AB4713" s="62">
        <v>0.18028169014084511</v>
      </c>
      <c r="AD4713">
        <v>4700</v>
      </c>
      <c r="AE4713" s="65">
        <v>1.4000874617203263</v>
      </c>
      <c r="AF4713" s="62">
        <v>1.1957682128940352</v>
      </c>
      <c r="AG4713" s="62">
        <v>0</v>
      </c>
      <c r="AH4713" s="62">
        <v>0.2043192488262911</v>
      </c>
    </row>
    <row r="4714" spans="5:34" x14ac:dyDescent="0.2">
      <c r="E4714" s="76">
        <v>7</v>
      </c>
      <c r="F4714" s="76">
        <v>15</v>
      </c>
      <c r="G4714">
        <v>4701</v>
      </c>
      <c r="H4714">
        <v>21</v>
      </c>
      <c r="I4714">
        <v>3</v>
      </c>
      <c r="J4714" t="s">
        <v>24</v>
      </c>
      <c r="K4714" t="s">
        <v>45</v>
      </c>
      <c r="L4714" s="61">
        <v>4701</v>
      </c>
      <c r="M4714" s="53">
        <v>1.7966749670871887</v>
      </c>
      <c r="N4714" s="63">
        <v>1.7351726196693482</v>
      </c>
      <c r="O4714" s="63">
        <v>0</v>
      </c>
      <c r="P4714" s="63">
        <v>6.1502347417840372E-2</v>
      </c>
      <c r="R4714">
        <v>4701</v>
      </c>
      <c r="S4714" s="65">
        <v>1.6547223231749089</v>
      </c>
      <c r="T4714" s="62">
        <v>1.5809195062735004</v>
      </c>
      <c r="U4714" s="62">
        <v>0</v>
      </c>
      <c r="V4714" s="62">
        <v>7.3802816901408469E-2</v>
      </c>
      <c r="X4714">
        <v>4701</v>
      </c>
      <c r="Y4714" s="65">
        <v>1.4417933573064894</v>
      </c>
      <c r="Z4714" s="62">
        <v>1.3495398361797288</v>
      </c>
      <c r="AA4714" s="62">
        <v>0</v>
      </c>
      <c r="AB4714" s="62">
        <v>9.2253521126760579E-2</v>
      </c>
      <c r="AD4714">
        <v>4701</v>
      </c>
      <c r="AE4714" s="65">
        <v>1.1628349901535828</v>
      </c>
      <c r="AF4714" s="62">
        <v>1.0582809995432543</v>
      </c>
      <c r="AG4714" s="62">
        <v>0</v>
      </c>
      <c r="AH4714" s="62">
        <v>0.10455399061032865</v>
      </c>
    </row>
    <row r="4715" spans="5:34" x14ac:dyDescent="0.2">
      <c r="E4715" s="76">
        <v>7</v>
      </c>
      <c r="F4715" s="76">
        <v>15</v>
      </c>
      <c r="G4715">
        <v>4702</v>
      </c>
      <c r="H4715">
        <v>22</v>
      </c>
      <c r="I4715">
        <v>3</v>
      </c>
      <c r="J4715" t="s">
        <v>24</v>
      </c>
      <c r="K4715" t="s">
        <v>46</v>
      </c>
      <c r="L4715" s="61">
        <v>4702</v>
      </c>
      <c r="M4715" s="53">
        <v>1.7203682146242039</v>
      </c>
      <c r="N4715" s="63">
        <v>1.6980677451406359</v>
      </c>
      <c r="O4715" s="63">
        <v>0</v>
      </c>
      <c r="P4715" s="63">
        <v>2.2300469483568074E-2</v>
      </c>
      <c r="R4715">
        <v>4702</v>
      </c>
      <c r="S4715" s="65">
        <v>1.6695045809003732</v>
      </c>
      <c r="T4715" s="62">
        <v>1.6427440175200916</v>
      </c>
      <c r="U4715" s="62">
        <v>0</v>
      </c>
      <c r="V4715" s="62">
        <v>2.6760563380281696E-2</v>
      </c>
      <c r="X4715">
        <v>4702</v>
      </c>
      <c r="Y4715" s="65">
        <v>1.5932091303146272</v>
      </c>
      <c r="Z4715" s="62">
        <v>1.5597584260892752</v>
      </c>
      <c r="AA4715" s="62">
        <v>0</v>
      </c>
      <c r="AB4715" s="62">
        <v>3.3450704225352117E-2</v>
      </c>
      <c r="AD4715">
        <v>4702</v>
      </c>
      <c r="AE4715" s="65">
        <v>1.521516549280695</v>
      </c>
      <c r="AF4715" s="62">
        <v>1.4836057511586294</v>
      </c>
      <c r="AG4715" s="62">
        <v>0</v>
      </c>
      <c r="AH4715" s="62">
        <v>3.7910798122065728E-2</v>
      </c>
    </row>
    <row r="4716" spans="5:34" x14ac:dyDescent="0.2">
      <c r="E4716" s="76">
        <v>7</v>
      </c>
      <c r="F4716" s="76">
        <v>15</v>
      </c>
      <c r="G4716">
        <v>4703</v>
      </c>
      <c r="H4716">
        <v>23</v>
      </c>
      <c r="I4716">
        <v>3</v>
      </c>
      <c r="J4716" t="s">
        <v>24</v>
      </c>
      <c r="K4716" t="s">
        <v>47</v>
      </c>
      <c r="L4716" s="61">
        <v>4703</v>
      </c>
      <c r="M4716" s="53">
        <v>1.6263727609739711</v>
      </c>
      <c r="N4716" s="63">
        <v>1.5845887234152856</v>
      </c>
      <c r="O4716" s="63">
        <v>0</v>
      </c>
      <c r="P4716" s="63">
        <v>4.1784037558685441E-2</v>
      </c>
      <c r="R4716">
        <v>4703</v>
      </c>
      <c r="S4716" s="65">
        <v>1.6580362559591106</v>
      </c>
      <c r="T4716" s="62">
        <v>1.607895410888688</v>
      </c>
      <c r="U4716" s="62">
        <v>0</v>
      </c>
      <c r="V4716" s="62">
        <v>5.0140845070422546E-2</v>
      </c>
      <c r="X4716">
        <v>4703</v>
      </c>
      <c r="Y4716" s="65">
        <v>1.7055314984368195</v>
      </c>
      <c r="Z4716" s="62">
        <v>1.6428554420987913</v>
      </c>
      <c r="AA4716" s="62">
        <v>0</v>
      </c>
      <c r="AB4716" s="62">
        <v>6.2676056338028169E-2</v>
      </c>
      <c r="AD4716">
        <v>4703</v>
      </c>
      <c r="AE4716" s="65">
        <v>1.806494721309285</v>
      </c>
      <c r="AF4716" s="62">
        <v>1.7354618574595198</v>
      </c>
      <c r="AG4716" s="62">
        <v>0</v>
      </c>
      <c r="AH4716" s="62">
        <v>7.103286384976526E-2</v>
      </c>
    </row>
    <row r="4717" spans="5:34" x14ac:dyDescent="0.2">
      <c r="E4717" s="76">
        <v>7</v>
      </c>
      <c r="F4717" s="76">
        <v>15</v>
      </c>
      <c r="G4717">
        <v>4704</v>
      </c>
      <c r="H4717">
        <v>24</v>
      </c>
      <c r="I4717">
        <v>3</v>
      </c>
      <c r="J4717" t="s">
        <v>24</v>
      </c>
      <c r="K4717" t="s">
        <v>48</v>
      </c>
      <c r="L4717" s="61">
        <v>4704</v>
      </c>
      <c r="M4717" s="53">
        <v>1.3467771336605667</v>
      </c>
      <c r="N4717" s="63">
        <v>1.3106268989187826</v>
      </c>
      <c r="O4717" s="63">
        <v>0</v>
      </c>
      <c r="P4717" s="63">
        <v>3.615023474178404E-2</v>
      </c>
      <c r="R4717">
        <v>4704</v>
      </c>
      <c r="S4717" s="65">
        <v>1.4164512715818263</v>
      </c>
      <c r="T4717" s="62">
        <v>1.3730709898916853</v>
      </c>
      <c r="U4717" s="62">
        <v>0</v>
      </c>
      <c r="V4717" s="62">
        <v>4.3380281690140854E-2</v>
      </c>
      <c r="X4717">
        <v>4704</v>
      </c>
      <c r="Y4717" s="65">
        <v>1.5209624784637155</v>
      </c>
      <c r="Z4717" s="62">
        <v>1.4667371263510394</v>
      </c>
      <c r="AA4717" s="62">
        <v>0</v>
      </c>
      <c r="AB4717" s="62">
        <v>5.422535211267606E-2</v>
      </c>
      <c r="AD4717">
        <v>4704</v>
      </c>
      <c r="AE4717" s="65">
        <v>1.6990737477718014</v>
      </c>
      <c r="AF4717" s="62">
        <v>1.6376183487107685</v>
      </c>
      <c r="AG4717" s="62">
        <v>0</v>
      </c>
      <c r="AH4717" s="62">
        <v>6.1455399061032867E-2</v>
      </c>
    </row>
    <row r="4718" spans="5:34" x14ac:dyDescent="0.2">
      <c r="E4718" s="76">
        <v>7</v>
      </c>
      <c r="F4718" s="76">
        <v>16</v>
      </c>
      <c r="G4718">
        <v>4705</v>
      </c>
      <c r="H4718">
        <v>1</v>
      </c>
      <c r="I4718">
        <v>4</v>
      </c>
      <c r="J4718" t="s">
        <v>24</v>
      </c>
      <c r="K4718" t="s">
        <v>25</v>
      </c>
      <c r="L4718" s="61">
        <v>4705</v>
      </c>
      <c r="M4718" s="53">
        <v>0.9694153387637332</v>
      </c>
      <c r="N4718" s="63">
        <v>0.9694153387637332</v>
      </c>
      <c r="O4718" s="63">
        <v>0</v>
      </c>
      <c r="P4718" s="63">
        <v>0</v>
      </c>
      <c r="R4718">
        <v>4705</v>
      </c>
      <c r="S4718" s="65">
        <v>1.018184812054175</v>
      </c>
      <c r="T4718" s="62">
        <v>1.018184812054175</v>
      </c>
      <c r="U4718" s="62">
        <v>0</v>
      </c>
      <c r="V4718" s="62">
        <v>0</v>
      </c>
      <c r="X4718">
        <v>4705</v>
      </c>
      <c r="Y4718" s="65">
        <v>1.0913390219898378</v>
      </c>
      <c r="Z4718" s="62">
        <v>1.0913390219898378</v>
      </c>
      <c r="AA4718" s="62">
        <v>0</v>
      </c>
      <c r="AB4718" s="62">
        <v>0</v>
      </c>
      <c r="AD4718">
        <v>4705</v>
      </c>
      <c r="AE4718" s="65">
        <v>1.2233727488811643</v>
      </c>
      <c r="AF4718" s="62">
        <v>1.2233727488811643</v>
      </c>
      <c r="AG4718" s="62">
        <v>0</v>
      </c>
      <c r="AH4718" s="62">
        <v>0</v>
      </c>
    </row>
    <row r="4719" spans="5:34" x14ac:dyDescent="0.2">
      <c r="E4719" s="76">
        <v>7</v>
      </c>
      <c r="F4719" s="76">
        <v>16</v>
      </c>
      <c r="G4719">
        <v>4706</v>
      </c>
      <c r="H4719">
        <v>2</v>
      </c>
      <c r="I4719">
        <v>4</v>
      </c>
      <c r="J4719" t="s">
        <v>24</v>
      </c>
      <c r="K4719" t="s">
        <v>26</v>
      </c>
      <c r="L4719" s="61">
        <v>4706</v>
      </c>
      <c r="M4719" s="53">
        <v>0.74967521469852327</v>
      </c>
      <c r="N4719" s="63">
        <v>0.74967521469852327</v>
      </c>
      <c r="O4719" s="63">
        <v>0</v>
      </c>
      <c r="P4719" s="63">
        <v>0</v>
      </c>
      <c r="R4719">
        <v>4706</v>
      </c>
      <c r="S4719" s="65">
        <v>0.81423135271498515</v>
      </c>
      <c r="T4719" s="62">
        <v>0.81423135271498515</v>
      </c>
      <c r="U4719" s="62">
        <v>0</v>
      </c>
      <c r="V4719" s="62">
        <v>0</v>
      </c>
      <c r="X4719">
        <v>4706</v>
      </c>
      <c r="Y4719" s="65">
        <v>0.91106555973967829</v>
      </c>
      <c r="Z4719" s="62">
        <v>0.91106555973967829</v>
      </c>
      <c r="AA4719" s="62">
        <v>0</v>
      </c>
      <c r="AB4719" s="62">
        <v>0</v>
      </c>
      <c r="AD4719">
        <v>4706</v>
      </c>
      <c r="AE4719" s="65">
        <v>1.071798051057175</v>
      </c>
      <c r="AF4719" s="62">
        <v>1.071798051057175</v>
      </c>
      <c r="AG4719" s="62">
        <v>0</v>
      </c>
      <c r="AH4719" s="62">
        <v>0</v>
      </c>
    </row>
    <row r="4720" spans="5:34" x14ac:dyDescent="0.2">
      <c r="E4720" s="76">
        <v>7</v>
      </c>
      <c r="F4720" s="76">
        <v>16</v>
      </c>
      <c r="G4720">
        <v>4707</v>
      </c>
      <c r="H4720">
        <v>3</v>
      </c>
      <c r="I4720">
        <v>4</v>
      </c>
      <c r="J4720" t="s">
        <v>24</v>
      </c>
      <c r="K4720" t="s">
        <v>27</v>
      </c>
      <c r="L4720" s="61">
        <v>4707</v>
      </c>
      <c r="M4720" s="53">
        <v>0.56442754353457991</v>
      </c>
      <c r="N4720" s="63">
        <v>0.56442754353457991</v>
      </c>
      <c r="O4720" s="63">
        <v>0</v>
      </c>
      <c r="P4720" s="63">
        <v>0</v>
      </c>
      <c r="R4720">
        <v>4707</v>
      </c>
      <c r="S4720" s="65">
        <v>0.62423807143644272</v>
      </c>
      <c r="T4720" s="62">
        <v>0.62423807143644272</v>
      </c>
      <c r="U4720" s="62">
        <v>0</v>
      </c>
      <c r="V4720" s="62">
        <v>0</v>
      </c>
      <c r="X4720">
        <v>4707</v>
      </c>
      <c r="Y4720" s="65">
        <v>0.71395386328923705</v>
      </c>
      <c r="Z4720" s="62">
        <v>0.71395386328923705</v>
      </c>
      <c r="AA4720" s="62">
        <v>0</v>
      </c>
      <c r="AB4720" s="62">
        <v>0</v>
      </c>
      <c r="AD4720">
        <v>4707</v>
      </c>
      <c r="AE4720" s="65">
        <v>0.85944600432579465</v>
      </c>
      <c r="AF4720" s="62">
        <v>0.85944600432579465</v>
      </c>
      <c r="AG4720" s="62">
        <v>0</v>
      </c>
      <c r="AH4720" s="62">
        <v>0</v>
      </c>
    </row>
    <row r="4721" spans="5:34" x14ac:dyDescent="0.2">
      <c r="E4721" s="76">
        <v>7</v>
      </c>
      <c r="F4721" s="76">
        <v>16</v>
      </c>
      <c r="G4721">
        <v>4708</v>
      </c>
      <c r="H4721">
        <v>4</v>
      </c>
      <c r="I4721">
        <v>4</v>
      </c>
      <c r="J4721" t="s">
        <v>24</v>
      </c>
      <c r="K4721" t="s">
        <v>28</v>
      </c>
      <c r="L4721" s="61">
        <v>4708</v>
      </c>
      <c r="M4721" s="53">
        <v>0.62197588065407872</v>
      </c>
      <c r="N4721" s="63">
        <v>0.62197588065407872</v>
      </c>
      <c r="O4721" s="63">
        <v>0</v>
      </c>
      <c r="P4721" s="63">
        <v>0</v>
      </c>
      <c r="R4721">
        <v>4708</v>
      </c>
      <c r="S4721" s="65">
        <v>0.62675087283184072</v>
      </c>
      <c r="T4721" s="62">
        <v>0.62675087283184072</v>
      </c>
      <c r="U4721" s="62">
        <v>0</v>
      </c>
      <c r="V4721" s="62">
        <v>0</v>
      </c>
      <c r="X4721">
        <v>4708</v>
      </c>
      <c r="Y4721" s="65">
        <v>0.63391336109848384</v>
      </c>
      <c r="Z4721" s="62">
        <v>0.63391336109848384</v>
      </c>
      <c r="AA4721" s="62">
        <v>0</v>
      </c>
      <c r="AB4721" s="62">
        <v>0</v>
      </c>
      <c r="AD4721">
        <v>4708</v>
      </c>
      <c r="AE4721" s="65">
        <v>0.66071073560922933</v>
      </c>
      <c r="AF4721" s="62">
        <v>0.66071073560922933</v>
      </c>
      <c r="AG4721" s="62">
        <v>0</v>
      </c>
      <c r="AH4721" s="62">
        <v>0</v>
      </c>
    </row>
    <row r="4722" spans="5:34" x14ac:dyDescent="0.2">
      <c r="E4722" s="76">
        <v>7</v>
      </c>
      <c r="F4722" s="76">
        <v>16</v>
      </c>
      <c r="G4722">
        <v>4709</v>
      </c>
      <c r="H4722">
        <v>5</v>
      </c>
      <c r="I4722">
        <v>4</v>
      </c>
      <c r="J4722" t="s">
        <v>24</v>
      </c>
      <c r="K4722" t="s">
        <v>29</v>
      </c>
      <c r="L4722" s="61">
        <v>4709</v>
      </c>
      <c r="M4722" s="53">
        <v>0.51249830924176831</v>
      </c>
      <c r="N4722" s="63">
        <v>0.51249830924176831</v>
      </c>
      <c r="O4722" s="63">
        <v>0</v>
      </c>
      <c r="P4722" s="63">
        <v>0</v>
      </c>
      <c r="R4722">
        <v>4709</v>
      </c>
      <c r="S4722" s="65">
        <v>0.49234052239900628</v>
      </c>
      <c r="T4722" s="62">
        <v>0.49234052239900628</v>
      </c>
      <c r="U4722" s="62">
        <v>0</v>
      </c>
      <c r="V4722" s="62">
        <v>0</v>
      </c>
      <c r="X4722">
        <v>4709</v>
      </c>
      <c r="Y4722" s="65">
        <v>0.46210384213486327</v>
      </c>
      <c r="Z4722" s="62">
        <v>0.46210384213486327</v>
      </c>
      <c r="AA4722" s="62">
        <v>0</v>
      </c>
      <c r="AB4722" s="62">
        <v>0</v>
      </c>
      <c r="AD4722">
        <v>4709</v>
      </c>
      <c r="AE4722" s="65">
        <v>0.43156178953729796</v>
      </c>
      <c r="AF4722" s="62">
        <v>0.43156178953729796</v>
      </c>
      <c r="AG4722" s="62">
        <v>0</v>
      </c>
      <c r="AH4722" s="62">
        <v>0</v>
      </c>
    </row>
    <row r="4723" spans="5:34" x14ac:dyDescent="0.2">
      <c r="E4723" s="76">
        <v>7</v>
      </c>
      <c r="F4723" s="76">
        <v>16</v>
      </c>
      <c r="G4723">
        <v>4710</v>
      </c>
      <c r="H4723">
        <v>6</v>
      </c>
      <c r="I4723">
        <v>4</v>
      </c>
      <c r="J4723" t="s">
        <v>24</v>
      </c>
      <c r="K4723" t="s">
        <v>30</v>
      </c>
      <c r="L4723" s="61">
        <v>4710</v>
      </c>
      <c r="M4723" s="53">
        <v>0.378419070572522</v>
      </c>
      <c r="N4723" s="63">
        <v>0.378419070572522</v>
      </c>
      <c r="O4723" s="63">
        <v>0</v>
      </c>
      <c r="P4723" s="63">
        <v>0</v>
      </c>
      <c r="R4723">
        <v>4710</v>
      </c>
      <c r="S4723" s="65">
        <v>0.34932685385829176</v>
      </c>
      <c r="T4723" s="62">
        <v>0.34932685385829176</v>
      </c>
      <c r="U4723" s="62">
        <v>0</v>
      </c>
      <c r="V4723" s="62">
        <v>0</v>
      </c>
      <c r="X4723">
        <v>4710</v>
      </c>
      <c r="Y4723" s="65">
        <v>0.30568852878694641</v>
      </c>
      <c r="Z4723" s="62">
        <v>0.30568852878694641</v>
      </c>
      <c r="AA4723" s="62">
        <v>0</v>
      </c>
      <c r="AB4723" s="62">
        <v>0</v>
      </c>
      <c r="AD4723">
        <v>4710</v>
      </c>
      <c r="AE4723" s="65">
        <v>0.25210339939987819</v>
      </c>
      <c r="AF4723" s="62">
        <v>0.25210339939987819</v>
      </c>
      <c r="AG4723" s="62">
        <v>0</v>
      </c>
      <c r="AH4723" s="62">
        <v>0</v>
      </c>
    </row>
    <row r="4724" spans="5:34" x14ac:dyDescent="0.2">
      <c r="E4724" s="76">
        <v>7</v>
      </c>
      <c r="F4724" s="76">
        <v>16</v>
      </c>
      <c r="G4724">
        <v>4711</v>
      </c>
      <c r="H4724">
        <v>7</v>
      </c>
      <c r="I4724">
        <v>4</v>
      </c>
      <c r="J4724" t="s">
        <v>24</v>
      </c>
      <c r="K4724" t="s">
        <v>31</v>
      </c>
      <c r="L4724" s="61">
        <v>4711</v>
      </c>
      <c r="M4724" s="53">
        <v>0.2301937880420849</v>
      </c>
      <c r="N4724" s="63">
        <v>0.2273768866336342</v>
      </c>
      <c r="O4724" s="63">
        <v>0</v>
      </c>
      <c r="P4724" s="63">
        <v>2.8169014084507044E-3</v>
      </c>
      <c r="R4724">
        <v>4711</v>
      </c>
      <c r="S4724" s="65">
        <v>0.20139571226134356</v>
      </c>
      <c r="T4724" s="62">
        <v>0.19801543057120272</v>
      </c>
      <c r="U4724" s="62">
        <v>0</v>
      </c>
      <c r="V4724" s="62">
        <v>3.3802816901408457E-3</v>
      </c>
      <c r="X4724">
        <v>4711</v>
      </c>
      <c r="Y4724" s="65">
        <v>0.15819859859023153</v>
      </c>
      <c r="Z4724" s="62">
        <v>0.15397324647755548</v>
      </c>
      <c r="AA4724" s="62">
        <v>0</v>
      </c>
      <c r="AB4724" s="62">
        <v>4.2253521126760568E-3</v>
      </c>
      <c r="AD4724">
        <v>4711</v>
      </c>
      <c r="AE4724" s="65">
        <v>0.10061397975223274</v>
      </c>
      <c r="AF4724" s="62">
        <v>9.5825247357866544E-2</v>
      </c>
      <c r="AG4724" s="62">
        <v>0</v>
      </c>
      <c r="AH4724" s="62">
        <v>4.7887323943661972E-3</v>
      </c>
    </row>
    <row r="4725" spans="5:34" x14ac:dyDescent="0.2">
      <c r="E4725" s="76">
        <v>7</v>
      </c>
      <c r="F4725" s="76">
        <v>16</v>
      </c>
      <c r="G4725">
        <v>4712</v>
      </c>
      <c r="H4725">
        <v>8</v>
      </c>
      <c r="I4725">
        <v>4</v>
      </c>
      <c r="J4725" t="s">
        <v>24</v>
      </c>
      <c r="K4725" t="s">
        <v>32</v>
      </c>
      <c r="L4725" s="61">
        <v>4712</v>
      </c>
      <c r="M4725" s="53">
        <v>0.22627726997740255</v>
      </c>
      <c r="N4725" s="63">
        <v>0.16878596945999791</v>
      </c>
      <c r="O4725" s="63">
        <v>5.7491300517404656E-2</v>
      </c>
      <c r="P4725" s="63">
        <v>0</v>
      </c>
      <c r="R4725">
        <v>4712</v>
      </c>
      <c r="S4725" s="65">
        <v>0.22516150883293615</v>
      </c>
      <c r="T4725" s="62">
        <v>0.14467368810856962</v>
      </c>
      <c r="U4725" s="62">
        <v>8.0487820724366527E-2</v>
      </c>
      <c r="V4725" s="62">
        <v>0</v>
      </c>
      <c r="X4725">
        <v>4712</v>
      </c>
      <c r="Y4725" s="65">
        <v>0.22348786711623653</v>
      </c>
      <c r="Z4725" s="62">
        <v>0.10850526608142723</v>
      </c>
      <c r="AA4725" s="62">
        <v>0.11498260103480931</v>
      </c>
      <c r="AB4725" s="62">
        <v>0</v>
      </c>
      <c r="AD4725">
        <v>4712</v>
      </c>
      <c r="AE4725" s="65">
        <v>0.22700547487904421</v>
      </c>
      <c r="AF4725" s="62">
        <v>6.028070337857068E-2</v>
      </c>
      <c r="AG4725" s="62">
        <v>0.16672477150047352</v>
      </c>
      <c r="AH4725" s="62">
        <v>0</v>
      </c>
    </row>
    <row r="4726" spans="5:34" x14ac:dyDescent="0.2">
      <c r="E4726" s="76">
        <v>7</v>
      </c>
      <c r="F4726" s="76">
        <v>16</v>
      </c>
      <c r="G4726">
        <v>4713</v>
      </c>
      <c r="H4726">
        <v>9</v>
      </c>
      <c r="I4726">
        <v>4</v>
      </c>
      <c r="J4726" t="s">
        <v>24</v>
      </c>
      <c r="K4726" t="s">
        <v>33</v>
      </c>
      <c r="L4726" s="61">
        <v>4713</v>
      </c>
      <c r="M4726" s="53">
        <v>0.60921620498715323</v>
      </c>
      <c r="N4726" s="63">
        <v>0.19271800064199845</v>
      </c>
      <c r="O4726" s="63">
        <v>0.14372825129351163</v>
      </c>
      <c r="P4726" s="63">
        <v>0.2727699530516432</v>
      </c>
      <c r="R4726">
        <v>4713</v>
      </c>
      <c r="S4726" s="65">
        <v>0.69685130947983165</v>
      </c>
      <c r="T4726" s="62">
        <v>0.1683078140069435</v>
      </c>
      <c r="U4726" s="62">
        <v>0.20121955181091628</v>
      </c>
      <c r="V4726" s="62">
        <v>0.32732394366197182</v>
      </c>
      <c r="X4726">
        <v>4713</v>
      </c>
      <c r="Y4726" s="65">
        <v>0.82830396621884916</v>
      </c>
      <c r="Z4726" s="62">
        <v>0.13169253405436107</v>
      </c>
      <c r="AA4726" s="62">
        <v>0.28745650258702327</v>
      </c>
      <c r="AB4726" s="62">
        <v>0.4091549295774648</v>
      </c>
      <c r="AD4726">
        <v>4713</v>
      </c>
      <c r="AE4726" s="65">
        <v>0.96396792272840237</v>
      </c>
      <c r="AF4726" s="62">
        <v>8.3447073789425216E-2</v>
      </c>
      <c r="AG4726" s="62">
        <v>0.41681192875118372</v>
      </c>
      <c r="AH4726" s="62">
        <v>0.46370892018779342</v>
      </c>
    </row>
    <row r="4727" spans="5:34" x14ac:dyDescent="0.2">
      <c r="E4727" s="76">
        <v>7</v>
      </c>
      <c r="F4727" s="76">
        <v>16</v>
      </c>
      <c r="G4727">
        <v>4714</v>
      </c>
      <c r="H4727">
        <v>10</v>
      </c>
      <c r="I4727">
        <v>4</v>
      </c>
      <c r="J4727" t="s">
        <v>24</v>
      </c>
      <c r="K4727" t="s">
        <v>34</v>
      </c>
      <c r="L4727" s="61">
        <v>4714</v>
      </c>
      <c r="M4727" s="53">
        <v>0.64609760046419196</v>
      </c>
      <c r="N4727" s="63">
        <v>0.20228672045071688</v>
      </c>
      <c r="O4727" s="63">
        <v>0.24146346217309952</v>
      </c>
      <c r="P4727" s="63">
        <v>0.20234741784037558</v>
      </c>
      <c r="R4727">
        <v>4714</v>
      </c>
      <c r="S4727" s="65">
        <v>0.76985914754898577</v>
      </c>
      <c r="T4727" s="62">
        <v>0.18899339909819574</v>
      </c>
      <c r="U4727" s="62">
        <v>0.3380488470423394</v>
      </c>
      <c r="V4727" s="62">
        <v>0.24281690140845075</v>
      </c>
      <c r="X4727">
        <v>4714</v>
      </c>
      <c r="Y4727" s="65">
        <v>0.95550146817617643</v>
      </c>
      <c r="Z4727" s="62">
        <v>0.16905341706941401</v>
      </c>
      <c r="AA4727" s="62">
        <v>0.48292692434619905</v>
      </c>
      <c r="AB4727" s="62">
        <v>0.30352112676056336</v>
      </c>
      <c r="AD4727">
        <v>4714</v>
      </c>
      <c r="AE4727" s="65">
        <v>1.1895759900208693</v>
      </c>
      <c r="AF4727" s="62">
        <v>0.14534133939024196</v>
      </c>
      <c r="AG4727" s="62">
        <v>0.70024404030198872</v>
      </c>
      <c r="AH4727" s="62">
        <v>0.34399061032863854</v>
      </c>
    </row>
    <row r="4728" spans="5:34" x14ac:dyDescent="0.2">
      <c r="E4728" s="76">
        <v>7</v>
      </c>
      <c r="F4728" s="76">
        <v>16</v>
      </c>
      <c r="G4728">
        <v>4715</v>
      </c>
      <c r="H4728">
        <v>11</v>
      </c>
      <c r="I4728">
        <v>4</v>
      </c>
      <c r="J4728" t="s">
        <v>24</v>
      </c>
      <c r="K4728" t="s">
        <v>35</v>
      </c>
      <c r="L4728" s="61">
        <v>4715</v>
      </c>
      <c r="M4728" s="53">
        <v>0.61546954195858039</v>
      </c>
      <c r="N4728" s="63">
        <v>0.25858150091703358</v>
      </c>
      <c r="O4728" s="63">
        <v>0.23571433212135903</v>
      </c>
      <c r="P4728" s="63">
        <v>0.12117370892018779</v>
      </c>
      <c r="R4728">
        <v>4715</v>
      </c>
      <c r="S4728" s="65">
        <v>0.71889649637105635</v>
      </c>
      <c r="T4728" s="62">
        <v>0.24348798069692826</v>
      </c>
      <c r="U4728" s="62">
        <v>0.3300000649699027</v>
      </c>
      <c r="V4728" s="62">
        <v>0.14540845070422537</v>
      </c>
      <c r="X4728">
        <v>4715</v>
      </c>
      <c r="Y4728" s="65">
        <v>0.87403692798977006</v>
      </c>
      <c r="Z4728" s="62">
        <v>0.22084770036677032</v>
      </c>
      <c r="AA4728" s="62">
        <v>0.47142866424271807</v>
      </c>
      <c r="AB4728" s="62">
        <v>0.18176056338028168</v>
      </c>
      <c r="AD4728">
        <v>4715</v>
      </c>
      <c r="AE4728" s="65">
        <v>1.0842519192790385</v>
      </c>
      <c r="AF4728" s="62">
        <v>0.19468505096277799</v>
      </c>
      <c r="AG4728" s="62">
        <v>0.68357156315194123</v>
      </c>
      <c r="AH4728" s="62">
        <v>0.20599530516431924</v>
      </c>
    </row>
    <row r="4729" spans="5:34" x14ac:dyDescent="0.2">
      <c r="E4729" s="76">
        <v>7</v>
      </c>
      <c r="F4729" s="76">
        <v>16</v>
      </c>
      <c r="G4729">
        <v>4716</v>
      </c>
      <c r="H4729">
        <v>12</v>
      </c>
      <c r="I4729">
        <v>4</v>
      </c>
      <c r="J4729" t="s">
        <v>24</v>
      </c>
      <c r="K4729" t="s">
        <v>36</v>
      </c>
      <c r="L4729" s="61">
        <v>4716</v>
      </c>
      <c r="M4729" s="53">
        <v>0.68909483476539191</v>
      </c>
      <c r="N4729" s="63">
        <v>0.33831107405824834</v>
      </c>
      <c r="O4729" s="63">
        <v>0.17247390155221393</v>
      </c>
      <c r="P4729" s="63">
        <v>0.17830985915492958</v>
      </c>
      <c r="R4729">
        <v>4716</v>
      </c>
      <c r="S4729" s="65">
        <v>0.77662577691839052</v>
      </c>
      <c r="T4729" s="62">
        <v>0.32119048375937542</v>
      </c>
      <c r="U4729" s="62">
        <v>0.24146346217309952</v>
      </c>
      <c r="V4729" s="62">
        <v>0.21397183098591552</v>
      </c>
      <c r="X4729">
        <v>4716</v>
      </c>
      <c r="Y4729" s="65">
        <v>0.90792219014788822</v>
      </c>
      <c r="Z4729" s="62">
        <v>0.29550959831106594</v>
      </c>
      <c r="AA4729" s="62">
        <v>0.34494780310442785</v>
      </c>
      <c r="AB4729" s="62">
        <v>0.26746478873239438</v>
      </c>
      <c r="AD4729">
        <v>4716</v>
      </c>
      <c r="AE4729" s="65">
        <v>1.0703186228298613</v>
      </c>
      <c r="AF4729" s="62">
        <v>0.26701754776506054</v>
      </c>
      <c r="AG4729" s="62">
        <v>0.50017431450142047</v>
      </c>
      <c r="AH4729" s="62">
        <v>0.30312676056338028</v>
      </c>
    </row>
    <row r="4730" spans="5:34" x14ac:dyDescent="0.2">
      <c r="E4730" s="76">
        <v>7</v>
      </c>
      <c r="F4730" s="76">
        <v>16</v>
      </c>
      <c r="G4730">
        <v>4717</v>
      </c>
      <c r="H4730">
        <v>13</v>
      </c>
      <c r="I4730">
        <v>4</v>
      </c>
      <c r="J4730" t="s">
        <v>24</v>
      </c>
      <c r="K4730" t="s">
        <v>37</v>
      </c>
      <c r="L4730" s="61">
        <v>4717</v>
      </c>
      <c r="M4730" s="53">
        <v>0.72128449624348867</v>
      </c>
      <c r="N4730" s="63">
        <v>0.45489344450445401</v>
      </c>
      <c r="O4730" s="63">
        <v>0.11498260103480931</v>
      </c>
      <c r="P4730" s="63">
        <v>0.15140845070422534</v>
      </c>
      <c r="R4730">
        <v>4717</v>
      </c>
      <c r="S4730" s="65">
        <v>0.76378401214992664</v>
      </c>
      <c r="T4730" s="62">
        <v>0.42111822985612313</v>
      </c>
      <c r="U4730" s="62">
        <v>0.16097564144873305</v>
      </c>
      <c r="V4730" s="62">
        <v>0.18169014084507043</v>
      </c>
      <c r="X4730">
        <v>4717</v>
      </c>
      <c r="Y4730" s="65">
        <v>0.82753328600958342</v>
      </c>
      <c r="Z4730" s="62">
        <v>0.37045540788362674</v>
      </c>
      <c r="AA4730" s="62">
        <v>0.22996520206961862</v>
      </c>
      <c r="AB4730" s="62">
        <v>0.227112676056338</v>
      </c>
      <c r="AD4730">
        <v>4717</v>
      </c>
      <c r="AE4730" s="65">
        <v>0.89949801783683569</v>
      </c>
      <c r="AF4730" s="62">
        <v>0.30865410863870546</v>
      </c>
      <c r="AG4730" s="62">
        <v>0.33344954300094704</v>
      </c>
      <c r="AH4730" s="62">
        <v>0.25739436619718309</v>
      </c>
    </row>
    <row r="4731" spans="5:34" x14ac:dyDescent="0.2">
      <c r="E4731" s="76">
        <v>7</v>
      </c>
      <c r="F4731" s="76">
        <v>16</v>
      </c>
      <c r="G4731">
        <v>4718</v>
      </c>
      <c r="H4731">
        <v>14</v>
      </c>
      <c r="I4731">
        <v>4</v>
      </c>
      <c r="J4731" t="s">
        <v>24</v>
      </c>
      <c r="K4731" t="s">
        <v>38</v>
      </c>
      <c r="L4731" s="61">
        <v>4718</v>
      </c>
      <c r="M4731" s="53">
        <v>0.88948494530505906</v>
      </c>
      <c r="N4731" s="63">
        <v>0.623328635350062</v>
      </c>
      <c r="O4731" s="63">
        <v>0.11498260103480931</v>
      </c>
      <c r="P4731" s="63">
        <v>0.15117370892018778</v>
      </c>
      <c r="R4731">
        <v>4718</v>
      </c>
      <c r="S4731" s="65">
        <v>0.92348012430289839</v>
      </c>
      <c r="T4731" s="62">
        <v>0.58109603214993988</v>
      </c>
      <c r="U4731" s="62">
        <v>0.16097564144873305</v>
      </c>
      <c r="V4731" s="62">
        <v>0.1814084507042254</v>
      </c>
      <c r="X4731">
        <v>4718</v>
      </c>
      <c r="Y4731" s="65">
        <v>0.97447289279965699</v>
      </c>
      <c r="Z4731" s="62">
        <v>0.51774712734975659</v>
      </c>
      <c r="AA4731" s="62">
        <v>0.22996520206961862</v>
      </c>
      <c r="AB4731" s="62">
        <v>0.22676056338028169</v>
      </c>
      <c r="AD4731">
        <v>4718</v>
      </c>
      <c r="AE4731" s="65">
        <v>1.0323504641923891</v>
      </c>
      <c r="AF4731" s="62">
        <v>0.44190561602712275</v>
      </c>
      <c r="AG4731" s="62">
        <v>0.33344954300094704</v>
      </c>
      <c r="AH4731" s="62">
        <v>0.25699530516431923</v>
      </c>
    </row>
    <row r="4732" spans="5:34" x14ac:dyDescent="0.2">
      <c r="E4732" s="76">
        <v>7</v>
      </c>
      <c r="F4732" s="76">
        <v>16</v>
      </c>
      <c r="G4732">
        <v>4719</v>
      </c>
      <c r="H4732">
        <v>15</v>
      </c>
      <c r="I4732">
        <v>4</v>
      </c>
      <c r="J4732" t="s">
        <v>24</v>
      </c>
      <c r="K4732" t="s">
        <v>39</v>
      </c>
      <c r="L4732" s="61">
        <v>4719</v>
      </c>
      <c r="M4732" s="53">
        <v>1.1241195155391728</v>
      </c>
      <c r="N4732" s="63">
        <v>0.72004627649057085</v>
      </c>
      <c r="O4732" s="63">
        <v>9.7735210879587905E-2</v>
      </c>
      <c r="P4732" s="63">
        <v>0.30633802816901406</v>
      </c>
      <c r="R4732">
        <v>4719</v>
      </c>
      <c r="S4732" s="65">
        <v>1.1996413595854927</v>
      </c>
      <c r="T4732" s="62">
        <v>0.69520643055125264</v>
      </c>
      <c r="U4732" s="62">
        <v>0.13682929523142309</v>
      </c>
      <c r="V4732" s="62">
        <v>0.36760563380281691</v>
      </c>
      <c r="X4732">
        <v>4719</v>
      </c>
      <c r="Y4732" s="65">
        <v>1.3129241256549726</v>
      </c>
      <c r="Z4732" s="62">
        <v>0.65794666164227567</v>
      </c>
      <c r="AA4732" s="62">
        <v>0.19547042175917581</v>
      </c>
      <c r="AB4732" s="62">
        <v>0.45950704225352113</v>
      </c>
      <c r="AD4732">
        <v>4719</v>
      </c>
      <c r="AE4732" s="65">
        <v>1.4268465543311195</v>
      </c>
      <c r="AF4732" s="62">
        <v>0.62263979489299059</v>
      </c>
      <c r="AG4732" s="62">
        <v>0.28343211155080494</v>
      </c>
      <c r="AH4732" s="62">
        <v>0.52077464788732397</v>
      </c>
    </row>
    <row r="4733" spans="5:34" x14ac:dyDescent="0.2">
      <c r="E4733" s="76">
        <v>7</v>
      </c>
      <c r="F4733" s="76">
        <v>16</v>
      </c>
      <c r="G4733">
        <v>4720</v>
      </c>
      <c r="H4733">
        <v>16</v>
      </c>
      <c r="I4733">
        <v>4</v>
      </c>
      <c r="J4733" t="s">
        <v>24</v>
      </c>
      <c r="K4733" t="s">
        <v>40</v>
      </c>
      <c r="L4733" s="61">
        <v>4720</v>
      </c>
      <c r="M4733" s="53">
        <v>1.2049681863330073</v>
      </c>
      <c r="N4733" s="63">
        <v>0.87538564028048871</v>
      </c>
      <c r="O4733" s="63">
        <v>5.1742170465664185E-2</v>
      </c>
      <c r="P4733" s="63">
        <v>0.27784037558685443</v>
      </c>
      <c r="R4733">
        <v>4720</v>
      </c>
      <c r="S4733" s="65">
        <v>1.224839077071646</v>
      </c>
      <c r="T4733" s="62">
        <v>0.81899158771549063</v>
      </c>
      <c r="U4733" s="62">
        <v>7.2439038651929868E-2</v>
      </c>
      <c r="V4733" s="62">
        <v>0.33340845070422537</v>
      </c>
      <c r="X4733">
        <v>4720</v>
      </c>
      <c r="Y4733" s="65">
        <v>1.2546454131796039</v>
      </c>
      <c r="Z4733" s="62">
        <v>0.73440050886799368</v>
      </c>
      <c r="AA4733" s="62">
        <v>0.10348434093132837</v>
      </c>
      <c r="AB4733" s="62">
        <v>0.41676056338028167</v>
      </c>
      <c r="AD4733">
        <v>4720</v>
      </c>
      <c r="AE4733" s="65">
        <v>1.2566414226999056</v>
      </c>
      <c r="AF4733" s="62">
        <v>0.63426048985182693</v>
      </c>
      <c r="AG4733" s="62">
        <v>0.15005229435042614</v>
      </c>
      <c r="AH4733" s="62">
        <v>0.47232863849765261</v>
      </c>
    </row>
    <row r="4734" spans="5:34" x14ac:dyDescent="0.2">
      <c r="E4734" s="76">
        <v>7</v>
      </c>
      <c r="F4734" s="76">
        <v>16</v>
      </c>
      <c r="G4734">
        <v>4721</v>
      </c>
      <c r="H4734">
        <v>17</v>
      </c>
      <c r="I4734">
        <v>4</v>
      </c>
      <c r="J4734" t="s">
        <v>24</v>
      </c>
      <c r="K4734" t="s">
        <v>41</v>
      </c>
      <c r="L4734" s="61">
        <v>4721</v>
      </c>
      <c r="M4734" s="53">
        <v>1.4246321936102169</v>
      </c>
      <c r="N4734" s="63">
        <v>1.2624297081546232</v>
      </c>
      <c r="O4734" s="63">
        <v>1.149826010348093E-2</v>
      </c>
      <c r="P4734" s="63">
        <v>0.15070422535211267</v>
      </c>
      <c r="R4734">
        <v>4721</v>
      </c>
      <c r="S4734" s="65">
        <v>1.3570491494021346</v>
      </c>
      <c r="T4734" s="62">
        <v>1.160106514834726</v>
      </c>
      <c r="U4734" s="62">
        <v>1.6097564144873303E-2</v>
      </c>
      <c r="V4734" s="62">
        <v>0.18084507042253523</v>
      </c>
      <c r="X4734">
        <v>4721</v>
      </c>
      <c r="Y4734" s="65">
        <v>1.2556745830900118</v>
      </c>
      <c r="Z4734" s="62">
        <v>1.0066217248548808</v>
      </c>
      <c r="AA4734" s="62">
        <v>2.299652020696186E-2</v>
      </c>
      <c r="AB4734" s="62">
        <v>0.22605633802816899</v>
      </c>
      <c r="AD4734">
        <v>4721</v>
      </c>
      <c r="AE4734" s="65">
        <v>1.105890300743124</v>
      </c>
      <c r="AF4734" s="62">
        <v>0.81634816334443783</v>
      </c>
      <c r="AG4734" s="62">
        <v>3.3344954300094702E-2</v>
      </c>
      <c r="AH4734" s="62">
        <v>0.25619718309859152</v>
      </c>
    </row>
    <row r="4735" spans="5:34" x14ac:dyDescent="0.2">
      <c r="E4735" s="76">
        <v>7</v>
      </c>
      <c r="F4735" s="76">
        <v>16</v>
      </c>
      <c r="G4735">
        <v>4722</v>
      </c>
      <c r="H4735">
        <v>18</v>
      </c>
      <c r="I4735">
        <v>4</v>
      </c>
      <c r="J4735" t="s">
        <v>24</v>
      </c>
      <c r="K4735" t="s">
        <v>42</v>
      </c>
      <c r="L4735" s="61">
        <v>4722</v>
      </c>
      <c r="M4735" s="53">
        <v>2.1377003845429923</v>
      </c>
      <c r="N4735" s="63">
        <v>1.988029023040645</v>
      </c>
      <c r="O4735" s="63">
        <v>0</v>
      </c>
      <c r="P4735" s="63">
        <v>0.14967136150234742</v>
      </c>
      <c r="R4735">
        <v>4722</v>
      </c>
      <c r="S4735" s="65">
        <v>1.9616544185398475</v>
      </c>
      <c r="T4735" s="62">
        <v>1.7820487847370305</v>
      </c>
      <c r="U4735" s="62">
        <v>0</v>
      </c>
      <c r="V4735" s="62">
        <v>0.17960563380281694</v>
      </c>
      <c r="X4735">
        <v>4722</v>
      </c>
      <c r="Y4735" s="65">
        <v>1.6975854695351302</v>
      </c>
      <c r="Z4735" s="62">
        <v>1.4730784272816091</v>
      </c>
      <c r="AA4735" s="62">
        <v>0</v>
      </c>
      <c r="AB4735" s="62">
        <v>0.22450704225352114</v>
      </c>
      <c r="AD4735">
        <v>4722</v>
      </c>
      <c r="AE4735" s="65">
        <v>1.3299320903577221</v>
      </c>
      <c r="AF4735" s="62">
        <v>1.0754907758037313</v>
      </c>
      <c r="AG4735" s="62">
        <v>0</v>
      </c>
      <c r="AH4735" s="62">
        <v>0.25444131455399066</v>
      </c>
    </row>
    <row r="4736" spans="5:34" x14ac:dyDescent="0.2">
      <c r="E4736" s="76">
        <v>7</v>
      </c>
      <c r="F4736" s="76">
        <v>16</v>
      </c>
      <c r="G4736">
        <v>4723</v>
      </c>
      <c r="H4736">
        <v>19</v>
      </c>
      <c r="I4736">
        <v>4</v>
      </c>
      <c r="J4736" t="s">
        <v>24</v>
      </c>
      <c r="K4736" t="s">
        <v>43</v>
      </c>
      <c r="L4736" s="61">
        <v>4723</v>
      </c>
      <c r="M4736" s="53">
        <v>2.2546967812360474</v>
      </c>
      <c r="N4736" s="63">
        <v>2.101175654475484</v>
      </c>
      <c r="O4736" s="63">
        <v>0</v>
      </c>
      <c r="P4736" s="63">
        <v>0.15352112676056337</v>
      </c>
      <c r="R4736">
        <v>4723</v>
      </c>
      <c r="S4736" s="65">
        <v>2.0570150511662502</v>
      </c>
      <c r="T4736" s="62">
        <v>1.8727896990535742</v>
      </c>
      <c r="U4736" s="62">
        <v>0</v>
      </c>
      <c r="V4736" s="62">
        <v>0.1842253521126761</v>
      </c>
      <c r="X4736">
        <v>4723</v>
      </c>
      <c r="Y4736" s="65">
        <v>1.7604924560615551</v>
      </c>
      <c r="Z4736" s="62">
        <v>1.53021076592071</v>
      </c>
      <c r="AA4736" s="62">
        <v>0</v>
      </c>
      <c r="AB4736" s="62">
        <v>0.2302816901408451</v>
      </c>
      <c r="AD4736">
        <v>4723</v>
      </c>
      <c r="AE4736" s="65">
        <v>1.3476477696888514</v>
      </c>
      <c r="AF4736" s="62">
        <v>1.0866618541958937</v>
      </c>
      <c r="AG4736" s="62">
        <v>0</v>
      </c>
      <c r="AH4736" s="62">
        <v>0.26098591549295774</v>
      </c>
    </row>
    <row r="4737" spans="5:34" x14ac:dyDescent="0.2">
      <c r="E4737" s="76">
        <v>7</v>
      </c>
      <c r="F4737" s="76">
        <v>16</v>
      </c>
      <c r="G4737">
        <v>4724</v>
      </c>
      <c r="H4737">
        <v>20</v>
      </c>
      <c r="I4737">
        <v>4</v>
      </c>
      <c r="J4737" t="s">
        <v>24</v>
      </c>
      <c r="K4737" t="s">
        <v>44</v>
      </c>
      <c r="L4737" s="61">
        <v>4724</v>
      </c>
      <c r="M4737" s="53">
        <v>2.1584569985419808</v>
      </c>
      <c r="N4737" s="63">
        <v>2.0382692051147506</v>
      </c>
      <c r="O4737" s="63">
        <v>0</v>
      </c>
      <c r="P4737" s="63">
        <v>0.12018779342723004</v>
      </c>
      <c r="R4737">
        <v>4724</v>
      </c>
      <c r="S4737" s="65">
        <v>1.9911838442526968</v>
      </c>
      <c r="T4737" s="62">
        <v>1.8469584921400206</v>
      </c>
      <c r="U4737" s="62">
        <v>0</v>
      </c>
      <c r="V4737" s="62">
        <v>0.14422535211267609</v>
      </c>
      <c r="X4737">
        <v>4724</v>
      </c>
      <c r="Y4737" s="65">
        <v>1.7402741128187709</v>
      </c>
      <c r="Z4737" s="62">
        <v>1.5599924226779258</v>
      </c>
      <c r="AA4737" s="62">
        <v>0</v>
      </c>
      <c r="AB4737" s="62">
        <v>0.18028169014084511</v>
      </c>
      <c r="AD4737">
        <v>4724</v>
      </c>
      <c r="AE4737" s="65">
        <v>1.4000874617203263</v>
      </c>
      <c r="AF4737" s="62">
        <v>1.1957682128940352</v>
      </c>
      <c r="AG4737" s="62">
        <v>0</v>
      </c>
      <c r="AH4737" s="62">
        <v>0.2043192488262911</v>
      </c>
    </row>
    <row r="4738" spans="5:34" x14ac:dyDescent="0.2">
      <c r="E4738" s="76">
        <v>7</v>
      </c>
      <c r="F4738" s="76">
        <v>16</v>
      </c>
      <c r="G4738">
        <v>4725</v>
      </c>
      <c r="H4738">
        <v>21</v>
      </c>
      <c r="I4738">
        <v>4</v>
      </c>
      <c r="J4738" t="s">
        <v>24</v>
      </c>
      <c r="K4738" t="s">
        <v>45</v>
      </c>
      <c r="L4738" s="61">
        <v>4725</v>
      </c>
      <c r="M4738" s="53">
        <v>1.7966749670871887</v>
      </c>
      <c r="N4738" s="63">
        <v>1.7351726196693482</v>
      </c>
      <c r="O4738" s="63">
        <v>0</v>
      </c>
      <c r="P4738" s="63">
        <v>6.1502347417840372E-2</v>
      </c>
      <c r="R4738">
        <v>4725</v>
      </c>
      <c r="S4738" s="65">
        <v>1.6547223231749089</v>
      </c>
      <c r="T4738" s="62">
        <v>1.5809195062735004</v>
      </c>
      <c r="U4738" s="62">
        <v>0</v>
      </c>
      <c r="V4738" s="62">
        <v>7.3802816901408469E-2</v>
      </c>
      <c r="X4738">
        <v>4725</v>
      </c>
      <c r="Y4738" s="65">
        <v>1.4417933573064894</v>
      </c>
      <c r="Z4738" s="62">
        <v>1.3495398361797288</v>
      </c>
      <c r="AA4738" s="62">
        <v>0</v>
      </c>
      <c r="AB4738" s="62">
        <v>9.2253521126760579E-2</v>
      </c>
      <c r="AD4738">
        <v>4725</v>
      </c>
      <c r="AE4738" s="65">
        <v>1.1628349901535828</v>
      </c>
      <c r="AF4738" s="62">
        <v>1.0582809995432543</v>
      </c>
      <c r="AG4738" s="62">
        <v>0</v>
      </c>
      <c r="AH4738" s="62">
        <v>0.10455399061032865</v>
      </c>
    </row>
    <row r="4739" spans="5:34" x14ac:dyDescent="0.2">
      <c r="E4739" s="76">
        <v>7</v>
      </c>
      <c r="F4739" s="76">
        <v>16</v>
      </c>
      <c r="G4739">
        <v>4726</v>
      </c>
      <c r="H4739">
        <v>22</v>
      </c>
      <c r="I4739">
        <v>4</v>
      </c>
      <c r="J4739" t="s">
        <v>24</v>
      </c>
      <c r="K4739" t="s">
        <v>46</v>
      </c>
      <c r="L4739" s="61">
        <v>4726</v>
      </c>
      <c r="M4739" s="53">
        <v>1.7203682146242039</v>
      </c>
      <c r="N4739" s="63">
        <v>1.6980677451406359</v>
      </c>
      <c r="O4739" s="63">
        <v>0</v>
      </c>
      <c r="P4739" s="63">
        <v>2.2300469483568074E-2</v>
      </c>
      <c r="R4739">
        <v>4726</v>
      </c>
      <c r="S4739" s="65">
        <v>1.6695045809003732</v>
      </c>
      <c r="T4739" s="62">
        <v>1.6427440175200916</v>
      </c>
      <c r="U4739" s="62">
        <v>0</v>
      </c>
      <c r="V4739" s="62">
        <v>2.6760563380281696E-2</v>
      </c>
      <c r="X4739">
        <v>4726</v>
      </c>
      <c r="Y4739" s="65">
        <v>1.5932091303146272</v>
      </c>
      <c r="Z4739" s="62">
        <v>1.5597584260892752</v>
      </c>
      <c r="AA4739" s="62">
        <v>0</v>
      </c>
      <c r="AB4739" s="62">
        <v>3.3450704225352117E-2</v>
      </c>
      <c r="AD4739">
        <v>4726</v>
      </c>
      <c r="AE4739" s="65">
        <v>1.521516549280695</v>
      </c>
      <c r="AF4739" s="62">
        <v>1.4836057511586294</v>
      </c>
      <c r="AG4739" s="62">
        <v>0</v>
      </c>
      <c r="AH4739" s="62">
        <v>3.7910798122065728E-2</v>
      </c>
    </row>
    <row r="4740" spans="5:34" x14ac:dyDescent="0.2">
      <c r="E4740" s="76">
        <v>7</v>
      </c>
      <c r="F4740" s="76">
        <v>16</v>
      </c>
      <c r="G4740">
        <v>4727</v>
      </c>
      <c r="H4740">
        <v>23</v>
      </c>
      <c r="I4740">
        <v>4</v>
      </c>
      <c r="J4740" t="s">
        <v>24</v>
      </c>
      <c r="K4740" t="s">
        <v>47</v>
      </c>
      <c r="L4740" s="61">
        <v>4727</v>
      </c>
      <c r="M4740" s="53">
        <v>1.6263727609739711</v>
      </c>
      <c r="N4740" s="63">
        <v>1.5845887234152856</v>
      </c>
      <c r="O4740" s="63">
        <v>0</v>
      </c>
      <c r="P4740" s="63">
        <v>4.1784037558685441E-2</v>
      </c>
      <c r="R4740">
        <v>4727</v>
      </c>
      <c r="S4740" s="65">
        <v>1.6580362559591106</v>
      </c>
      <c r="T4740" s="62">
        <v>1.607895410888688</v>
      </c>
      <c r="U4740" s="62">
        <v>0</v>
      </c>
      <c r="V4740" s="62">
        <v>5.0140845070422546E-2</v>
      </c>
      <c r="X4740">
        <v>4727</v>
      </c>
      <c r="Y4740" s="65">
        <v>1.7055314984368195</v>
      </c>
      <c r="Z4740" s="62">
        <v>1.6428554420987913</v>
      </c>
      <c r="AA4740" s="62">
        <v>0</v>
      </c>
      <c r="AB4740" s="62">
        <v>6.2676056338028169E-2</v>
      </c>
      <c r="AD4740">
        <v>4727</v>
      </c>
      <c r="AE4740" s="65">
        <v>1.806494721309285</v>
      </c>
      <c r="AF4740" s="62">
        <v>1.7354618574595198</v>
      </c>
      <c r="AG4740" s="62">
        <v>0</v>
      </c>
      <c r="AH4740" s="62">
        <v>7.103286384976526E-2</v>
      </c>
    </row>
    <row r="4741" spans="5:34" x14ac:dyDescent="0.2">
      <c r="E4741" s="76">
        <v>7</v>
      </c>
      <c r="F4741" s="76">
        <v>16</v>
      </c>
      <c r="G4741">
        <v>4728</v>
      </c>
      <c r="H4741">
        <v>24</v>
      </c>
      <c r="I4741">
        <v>4</v>
      </c>
      <c r="J4741" t="s">
        <v>24</v>
      </c>
      <c r="K4741" t="s">
        <v>48</v>
      </c>
      <c r="L4741" s="61">
        <v>4728</v>
      </c>
      <c r="M4741" s="53">
        <v>1.3467771336605667</v>
      </c>
      <c r="N4741" s="63">
        <v>1.3106268989187826</v>
      </c>
      <c r="O4741" s="63">
        <v>0</v>
      </c>
      <c r="P4741" s="63">
        <v>3.615023474178404E-2</v>
      </c>
      <c r="R4741">
        <v>4728</v>
      </c>
      <c r="S4741" s="65">
        <v>1.4164512715818263</v>
      </c>
      <c r="T4741" s="62">
        <v>1.3730709898916853</v>
      </c>
      <c r="U4741" s="62">
        <v>0</v>
      </c>
      <c r="V4741" s="62">
        <v>4.3380281690140854E-2</v>
      </c>
      <c r="X4741">
        <v>4728</v>
      </c>
      <c r="Y4741" s="65">
        <v>1.5209624784637155</v>
      </c>
      <c r="Z4741" s="62">
        <v>1.4667371263510394</v>
      </c>
      <c r="AA4741" s="62">
        <v>0</v>
      </c>
      <c r="AB4741" s="62">
        <v>5.422535211267606E-2</v>
      </c>
      <c r="AD4741">
        <v>4728</v>
      </c>
      <c r="AE4741" s="65">
        <v>1.6990737477718014</v>
      </c>
      <c r="AF4741" s="62">
        <v>1.6376183487107685</v>
      </c>
      <c r="AG4741" s="62">
        <v>0</v>
      </c>
      <c r="AH4741" s="62">
        <v>6.1455399061032867E-2</v>
      </c>
    </row>
    <row r="4742" spans="5:34" x14ac:dyDescent="0.2">
      <c r="E4742" s="76">
        <v>7</v>
      </c>
      <c r="F4742" s="76">
        <v>17</v>
      </c>
      <c r="G4742">
        <v>4729</v>
      </c>
      <c r="H4742">
        <v>1</v>
      </c>
      <c r="I4742">
        <v>5</v>
      </c>
      <c r="J4742" t="s">
        <v>24</v>
      </c>
      <c r="K4742" t="s">
        <v>25</v>
      </c>
      <c r="L4742" s="61">
        <v>4729</v>
      </c>
      <c r="M4742" s="53">
        <v>0.9694153387637332</v>
      </c>
      <c r="N4742" s="63">
        <v>0.9694153387637332</v>
      </c>
      <c r="O4742" s="63">
        <v>0</v>
      </c>
      <c r="P4742" s="63">
        <v>0</v>
      </c>
      <c r="R4742">
        <v>4729</v>
      </c>
      <c r="S4742" s="65">
        <v>1.018184812054175</v>
      </c>
      <c r="T4742" s="62">
        <v>1.018184812054175</v>
      </c>
      <c r="U4742" s="62">
        <v>0</v>
      </c>
      <c r="V4742" s="62">
        <v>0</v>
      </c>
      <c r="X4742">
        <v>4729</v>
      </c>
      <c r="Y4742" s="65">
        <v>1.0913390219898378</v>
      </c>
      <c r="Z4742" s="62">
        <v>1.0913390219898378</v>
      </c>
      <c r="AA4742" s="62">
        <v>0</v>
      </c>
      <c r="AB4742" s="62">
        <v>0</v>
      </c>
      <c r="AD4742">
        <v>4729</v>
      </c>
      <c r="AE4742" s="65">
        <v>1.2233727488811643</v>
      </c>
      <c r="AF4742" s="62">
        <v>1.2233727488811643</v>
      </c>
      <c r="AG4742" s="62">
        <v>0</v>
      </c>
      <c r="AH4742" s="62">
        <v>0</v>
      </c>
    </row>
    <row r="4743" spans="5:34" x14ac:dyDescent="0.2">
      <c r="E4743" s="76">
        <v>7</v>
      </c>
      <c r="F4743" s="76">
        <v>17</v>
      </c>
      <c r="G4743">
        <v>4730</v>
      </c>
      <c r="H4743">
        <v>2</v>
      </c>
      <c r="I4743">
        <v>5</v>
      </c>
      <c r="J4743" t="s">
        <v>24</v>
      </c>
      <c r="K4743" t="s">
        <v>26</v>
      </c>
      <c r="L4743" s="61">
        <v>4730</v>
      </c>
      <c r="M4743" s="53">
        <v>0.74967521469852327</v>
      </c>
      <c r="N4743" s="63">
        <v>0.74967521469852327</v>
      </c>
      <c r="O4743" s="63">
        <v>0</v>
      </c>
      <c r="P4743" s="63">
        <v>0</v>
      </c>
      <c r="R4743">
        <v>4730</v>
      </c>
      <c r="S4743" s="65">
        <v>0.81423135271498515</v>
      </c>
      <c r="T4743" s="62">
        <v>0.81423135271498515</v>
      </c>
      <c r="U4743" s="62">
        <v>0</v>
      </c>
      <c r="V4743" s="62">
        <v>0</v>
      </c>
      <c r="X4743">
        <v>4730</v>
      </c>
      <c r="Y4743" s="65">
        <v>0.91106555973967829</v>
      </c>
      <c r="Z4743" s="62">
        <v>0.91106555973967829</v>
      </c>
      <c r="AA4743" s="62">
        <v>0</v>
      </c>
      <c r="AB4743" s="62">
        <v>0</v>
      </c>
      <c r="AD4743">
        <v>4730</v>
      </c>
      <c r="AE4743" s="65">
        <v>1.071798051057175</v>
      </c>
      <c r="AF4743" s="62">
        <v>1.071798051057175</v>
      </c>
      <c r="AG4743" s="62">
        <v>0</v>
      </c>
      <c r="AH4743" s="62">
        <v>0</v>
      </c>
    </row>
    <row r="4744" spans="5:34" x14ac:dyDescent="0.2">
      <c r="E4744" s="76">
        <v>7</v>
      </c>
      <c r="F4744" s="76">
        <v>17</v>
      </c>
      <c r="G4744">
        <v>4731</v>
      </c>
      <c r="H4744">
        <v>3</v>
      </c>
      <c r="I4744">
        <v>5</v>
      </c>
      <c r="J4744" t="s">
        <v>24</v>
      </c>
      <c r="K4744" t="s">
        <v>27</v>
      </c>
      <c r="L4744" s="61">
        <v>4731</v>
      </c>
      <c r="M4744" s="53">
        <v>0.56442754353457991</v>
      </c>
      <c r="N4744" s="63">
        <v>0.56442754353457991</v>
      </c>
      <c r="O4744" s="63">
        <v>0</v>
      </c>
      <c r="P4744" s="63">
        <v>0</v>
      </c>
      <c r="R4744">
        <v>4731</v>
      </c>
      <c r="S4744" s="65">
        <v>0.62423807143644272</v>
      </c>
      <c r="T4744" s="62">
        <v>0.62423807143644272</v>
      </c>
      <c r="U4744" s="62">
        <v>0</v>
      </c>
      <c r="V4744" s="62">
        <v>0</v>
      </c>
      <c r="X4744">
        <v>4731</v>
      </c>
      <c r="Y4744" s="65">
        <v>0.71395386328923705</v>
      </c>
      <c r="Z4744" s="62">
        <v>0.71395386328923705</v>
      </c>
      <c r="AA4744" s="62">
        <v>0</v>
      </c>
      <c r="AB4744" s="62">
        <v>0</v>
      </c>
      <c r="AD4744">
        <v>4731</v>
      </c>
      <c r="AE4744" s="65">
        <v>0.85944600432579465</v>
      </c>
      <c r="AF4744" s="62">
        <v>0.85944600432579465</v>
      </c>
      <c r="AG4744" s="62">
        <v>0</v>
      </c>
      <c r="AH4744" s="62">
        <v>0</v>
      </c>
    </row>
    <row r="4745" spans="5:34" x14ac:dyDescent="0.2">
      <c r="E4745" s="76">
        <v>7</v>
      </c>
      <c r="F4745" s="76">
        <v>17</v>
      </c>
      <c r="G4745">
        <v>4732</v>
      </c>
      <c r="H4745">
        <v>4</v>
      </c>
      <c r="I4745">
        <v>5</v>
      </c>
      <c r="J4745" t="s">
        <v>24</v>
      </c>
      <c r="K4745" t="s">
        <v>28</v>
      </c>
      <c r="L4745" s="61">
        <v>4732</v>
      </c>
      <c r="M4745" s="53">
        <v>0.62197588065407872</v>
      </c>
      <c r="N4745" s="63">
        <v>0.62197588065407872</v>
      </c>
      <c r="O4745" s="63">
        <v>0</v>
      </c>
      <c r="P4745" s="63">
        <v>0</v>
      </c>
      <c r="R4745">
        <v>4732</v>
      </c>
      <c r="S4745" s="65">
        <v>0.62675087283184072</v>
      </c>
      <c r="T4745" s="62">
        <v>0.62675087283184072</v>
      </c>
      <c r="U4745" s="62">
        <v>0</v>
      </c>
      <c r="V4745" s="62">
        <v>0</v>
      </c>
      <c r="X4745">
        <v>4732</v>
      </c>
      <c r="Y4745" s="65">
        <v>0.63391336109848384</v>
      </c>
      <c r="Z4745" s="62">
        <v>0.63391336109848384</v>
      </c>
      <c r="AA4745" s="62">
        <v>0</v>
      </c>
      <c r="AB4745" s="62">
        <v>0</v>
      </c>
      <c r="AD4745">
        <v>4732</v>
      </c>
      <c r="AE4745" s="65">
        <v>0.66071073560922933</v>
      </c>
      <c r="AF4745" s="62">
        <v>0.66071073560922933</v>
      </c>
      <c r="AG4745" s="62">
        <v>0</v>
      </c>
      <c r="AH4745" s="62">
        <v>0</v>
      </c>
    </row>
    <row r="4746" spans="5:34" x14ac:dyDescent="0.2">
      <c r="E4746" s="76">
        <v>7</v>
      </c>
      <c r="F4746" s="76">
        <v>17</v>
      </c>
      <c r="G4746">
        <v>4733</v>
      </c>
      <c r="H4746">
        <v>5</v>
      </c>
      <c r="I4746">
        <v>5</v>
      </c>
      <c r="J4746" t="s">
        <v>24</v>
      </c>
      <c r="K4746" t="s">
        <v>29</v>
      </c>
      <c r="L4746" s="61">
        <v>4733</v>
      </c>
      <c r="M4746" s="53">
        <v>0.51249830924176831</v>
      </c>
      <c r="N4746" s="63">
        <v>0.51249830924176831</v>
      </c>
      <c r="O4746" s="63">
        <v>0</v>
      </c>
      <c r="P4746" s="63">
        <v>0</v>
      </c>
      <c r="R4746">
        <v>4733</v>
      </c>
      <c r="S4746" s="65">
        <v>0.49234052239900628</v>
      </c>
      <c r="T4746" s="62">
        <v>0.49234052239900628</v>
      </c>
      <c r="U4746" s="62">
        <v>0</v>
      </c>
      <c r="V4746" s="62">
        <v>0</v>
      </c>
      <c r="X4746">
        <v>4733</v>
      </c>
      <c r="Y4746" s="65">
        <v>0.46210384213486327</v>
      </c>
      <c r="Z4746" s="62">
        <v>0.46210384213486327</v>
      </c>
      <c r="AA4746" s="62">
        <v>0</v>
      </c>
      <c r="AB4746" s="62">
        <v>0</v>
      </c>
      <c r="AD4746">
        <v>4733</v>
      </c>
      <c r="AE4746" s="65">
        <v>0.43156178953729796</v>
      </c>
      <c r="AF4746" s="62">
        <v>0.43156178953729796</v>
      </c>
      <c r="AG4746" s="62">
        <v>0</v>
      </c>
      <c r="AH4746" s="62">
        <v>0</v>
      </c>
    </row>
    <row r="4747" spans="5:34" x14ac:dyDescent="0.2">
      <c r="E4747" s="76">
        <v>7</v>
      </c>
      <c r="F4747" s="76">
        <v>17</v>
      </c>
      <c r="G4747">
        <v>4734</v>
      </c>
      <c r="H4747">
        <v>6</v>
      </c>
      <c r="I4747">
        <v>5</v>
      </c>
      <c r="J4747" t="s">
        <v>24</v>
      </c>
      <c r="K4747" t="s">
        <v>30</v>
      </c>
      <c r="L4747" s="61">
        <v>4734</v>
      </c>
      <c r="M4747" s="53">
        <v>0.378419070572522</v>
      </c>
      <c r="N4747" s="63">
        <v>0.378419070572522</v>
      </c>
      <c r="O4747" s="63">
        <v>0</v>
      </c>
      <c r="P4747" s="63">
        <v>0</v>
      </c>
      <c r="R4747">
        <v>4734</v>
      </c>
      <c r="S4747" s="65">
        <v>0.34932685385829176</v>
      </c>
      <c r="T4747" s="62">
        <v>0.34932685385829176</v>
      </c>
      <c r="U4747" s="62">
        <v>0</v>
      </c>
      <c r="V4747" s="62">
        <v>0</v>
      </c>
      <c r="X4747">
        <v>4734</v>
      </c>
      <c r="Y4747" s="65">
        <v>0.30568852878694641</v>
      </c>
      <c r="Z4747" s="62">
        <v>0.30568852878694641</v>
      </c>
      <c r="AA4747" s="62">
        <v>0</v>
      </c>
      <c r="AB4747" s="62">
        <v>0</v>
      </c>
      <c r="AD4747">
        <v>4734</v>
      </c>
      <c r="AE4747" s="65">
        <v>0.25210339939987819</v>
      </c>
      <c r="AF4747" s="62">
        <v>0.25210339939987819</v>
      </c>
      <c r="AG4747" s="62">
        <v>0</v>
      </c>
      <c r="AH4747" s="62">
        <v>0</v>
      </c>
    </row>
    <row r="4748" spans="5:34" x14ac:dyDescent="0.2">
      <c r="E4748" s="76">
        <v>7</v>
      </c>
      <c r="F4748" s="76">
        <v>17</v>
      </c>
      <c r="G4748">
        <v>4735</v>
      </c>
      <c r="H4748">
        <v>7</v>
      </c>
      <c r="I4748">
        <v>5</v>
      </c>
      <c r="J4748" t="s">
        <v>24</v>
      </c>
      <c r="K4748" t="s">
        <v>31</v>
      </c>
      <c r="L4748" s="61">
        <v>4735</v>
      </c>
      <c r="M4748" s="53">
        <v>0.2301937880420849</v>
      </c>
      <c r="N4748" s="63">
        <v>0.2273768866336342</v>
      </c>
      <c r="O4748" s="63">
        <v>0</v>
      </c>
      <c r="P4748" s="63">
        <v>2.8169014084507044E-3</v>
      </c>
      <c r="R4748">
        <v>4735</v>
      </c>
      <c r="S4748" s="65">
        <v>0.20139571226134356</v>
      </c>
      <c r="T4748" s="62">
        <v>0.19801543057120272</v>
      </c>
      <c r="U4748" s="62">
        <v>0</v>
      </c>
      <c r="V4748" s="62">
        <v>3.3802816901408457E-3</v>
      </c>
      <c r="X4748">
        <v>4735</v>
      </c>
      <c r="Y4748" s="65">
        <v>0.15819859859023153</v>
      </c>
      <c r="Z4748" s="62">
        <v>0.15397324647755548</v>
      </c>
      <c r="AA4748" s="62">
        <v>0</v>
      </c>
      <c r="AB4748" s="62">
        <v>4.2253521126760568E-3</v>
      </c>
      <c r="AD4748">
        <v>4735</v>
      </c>
      <c r="AE4748" s="65">
        <v>0.10061397975223274</v>
      </c>
      <c r="AF4748" s="62">
        <v>9.5825247357866544E-2</v>
      </c>
      <c r="AG4748" s="62">
        <v>0</v>
      </c>
      <c r="AH4748" s="62">
        <v>4.7887323943661972E-3</v>
      </c>
    </row>
    <row r="4749" spans="5:34" x14ac:dyDescent="0.2">
      <c r="E4749" s="76">
        <v>7</v>
      </c>
      <c r="F4749" s="76">
        <v>17</v>
      </c>
      <c r="G4749">
        <v>4736</v>
      </c>
      <c r="H4749">
        <v>8</v>
      </c>
      <c r="I4749">
        <v>5</v>
      </c>
      <c r="J4749" t="s">
        <v>24</v>
      </c>
      <c r="K4749" t="s">
        <v>32</v>
      </c>
      <c r="L4749" s="61">
        <v>4736</v>
      </c>
      <c r="M4749" s="53">
        <v>0.22627726997740255</v>
      </c>
      <c r="N4749" s="63">
        <v>0.16878596945999791</v>
      </c>
      <c r="O4749" s="63">
        <v>5.7491300517404656E-2</v>
      </c>
      <c r="P4749" s="63">
        <v>0</v>
      </c>
      <c r="R4749">
        <v>4736</v>
      </c>
      <c r="S4749" s="65">
        <v>0.22516150883293615</v>
      </c>
      <c r="T4749" s="62">
        <v>0.14467368810856962</v>
      </c>
      <c r="U4749" s="62">
        <v>8.0487820724366527E-2</v>
      </c>
      <c r="V4749" s="62">
        <v>0</v>
      </c>
      <c r="X4749">
        <v>4736</v>
      </c>
      <c r="Y4749" s="65">
        <v>0.22348786711623653</v>
      </c>
      <c r="Z4749" s="62">
        <v>0.10850526608142723</v>
      </c>
      <c r="AA4749" s="62">
        <v>0.11498260103480931</v>
      </c>
      <c r="AB4749" s="62">
        <v>0</v>
      </c>
      <c r="AD4749">
        <v>4736</v>
      </c>
      <c r="AE4749" s="65">
        <v>0.22700547487904421</v>
      </c>
      <c r="AF4749" s="62">
        <v>6.028070337857068E-2</v>
      </c>
      <c r="AG4749" s="62">
        <v>0.16672477150047352</v>
      </c>
      <c r="AH4749" s="62">
        <v>0</v>
      </c>
    </row>
    <row r="4750" spans="5:34" x14ac:dyDescent="0.2">
      <c r="E4750" s="76">
        <v>7</v>
      </c>
      <c r="F4750" s="76">
        <v>17</v>
      </c>
      <c r="G4750">
        <v>4737</v>
      </c>
      <c r="H4750">
        <v>9</v>
      </c>
      <c r="I4750">
        <v>5</v>
      </c>
      <c r="J4750" t="s">
        <v>24</v>
      </c>
      <c r="K4750" t="s">
        <v>33</v>
      </c>
      <c r="L4750" s="61">
        <v>4737</v>
      </c>
      <c r="M4750" s="53">
        <v>0.60921620498715323</v>
      </c>
      <c r="N4750" s="63">
        <v>0.19271800064199845</v>
      </c>
      <c r="O4750" s="63">
        <v>0.14372825129351163</v>
      </c>
      <c r="P4750" s="63">
        <v>0.2727699530516432</v>
      </c>
      <c r="R4750">
        <v>4737</v>
      </c>
      <c r="S4750" s="65">
        <v>0.69685130947983165</v>
      </c>
      <c r="T4750" s="62">
        <v>0.1683078140069435</v>
      </c>
      <c r="U4750" s="62">
        <v>0.20121955181091628</v>
      </c>
      <c r="V4750" s="62">
        <v>0.32732394366197182</v>
      </c>
      <c r="X4750">
        <v>4737</v>
      </c>
      <c r="Y4750" s="65">
        <v>0.82830396621884916</v>
      </c>
      <c r="Z4750" s="62">
        <v>0.13169253405436107</v>
      </c>
      <c r="AA4750" s="62">
        <v>0.28745650258702327</v>
      </c>
      <c r="AB4750" s="62">
        <v>0.4091549295774648</v>
      </c>
      <c r="AD4750">
        <v>4737</v>
      </c>
      <c r="AE4750" s="65">
        <v>0.96396792272840237</v>
      </c>
      <c r="AF4750" s="62">
        <v>8.3447073789425216E-2</v>
      </c>
      <c r="AG4750" s="62">
        <v>0.41681192875118372</v>
      </c>
      <c r="AH4750" s="62">
        <v>0.46370892018779342</v>
      </c>
    </row>
    <row r="4751" spans="5:34" x14ac:dyDescent="0.2">
      <c r="E4751" s="76">
        <v>7</v>
      </c>
      <c r="F4751" s="76">
        <v>17</v>
      </c>
      <c r="G4751">
        <v>4738</v>
      </c>
      <c r="H4751">
        <v>10</v>
      </c>
      <c r="I4751">
        <v>5</v>
      </c>
      <c r="J4751" t="s">
        <v>24</v>
      </c>
      <c r="K4751" t="s">
        <v>34</v>
      </c>
      <c r="L4751" s="61">
        <v>4738</v>
      </c>
      <c r="M4751" s="53">
        <v>0.64609760046419196</v>
      </c>
      <c r="N4751" s="63">
        <v>0.20228672045071688</v>
      </c>
      <c r="O4751" s="63">
        <v>0.24146346217309952</v>
      </c>
      <c r="P4751" s="63">
        <v>0.20234741784037558</v>
      </c>
      <c r="R4751">
        <v>4738</v>
      </c>
      <c r="S4751" s="65">
        <v>0.76985914754898577</v>
      </c>
      <c r="T4751" s="62">
        <v>0.18899339909819574</v>
      </c>
      <c r="U4751" s="62">
        <v>0.3380488470423394</v>
      </c>
      <c r="V4751" s="62">
        <v>0.24281690140845075</v>
      </c>
      <c r="X4751">
        <v>4738</v>
      </c>
      <c r="Y4751" s="65">
        <v>0.95550146817617643</v>
      </c>
      <c r="Z4751" s="62">
        <v>0.16905341706941401</v>
      </c>
      <c r="AA4751" s="62">
        <v>0.48292692434619905</v>
      </c>
      <c r="AB4751" s="62">
        <v>0.30352112676056336</v>
      </c>
      <c r="AD4751">
        <v>4738</v>
      </c>
      <c r="AE4751" s="65">
        <v>1.1895759900208693</v>
      </c>
      <c r="AF4751" s="62">
        <v>0.14534133939024196</v>
      </c>
      <c r="AG4751" s="62">
        <v>0.70024404030198872</v>
      </c>
      <c r="AH4751" s="62">
        <v>0.34399061032863854</v>
      </c>
    </row>
    <row r="4752" spans="5:34" x14ac:dyDescent="0.2">
      <c r="E4752" s="76">
        <v>7</v>
      </c>
      <c r="F4752" s="76">
        <v>17</v>
      </c>
      <c r="G4752">
        <v>4739</v>
      </c>
      <c r="H4752">
        <v>11</v>
      </c>
      <c r="I4752">
        <v>5</v>
      </c>
      <c r="J4752" t="s">
        <v>24</v>
      </c>
      <c r="K4752" t="s">
        <v>35</v>
      </c>
      <c r="L4752" s="61">
        <v>4739</v>
      </c>
      <c r="M4752" s="53">
        <v>0.61546954195858039</v>
      </c>
      <c r="N4752" s="63">
        <v>0.25858150091703358</v>
      </c>
      <c r="O4752" s="63">
        <v>0.23571433212135903</v>
      </c>
      <c r="P4752" s="63">
        <v>0.12117370892018779</v>
      </c>
      <c r="R4752">
        <v>4739</v>
      </c>
      <c r="S4752" s="65">
        <v>0.71889649637105635</v>
      </c>
      <c r="T4752" s="62">
        <v>0.24348798069692826</v>
      </c>
      <c r="U4752" s="62">
        <v>0.3300000649699027</v>
      </c>
      <c r="V4752" s="62">
        <v>0.14540845070422537</v>
      </c>
      <c r="X4752">
        <v>4739</v>
      </c>
      <c r="Y4752" s="65">
        <v>0.87403692798977006</v>
      </c>
      <c r="Z4752" s="62">
        <v>0.22084770036677032</v>
      </c>
      <c r="AA4752" s="62">
        <v>0.47142866424271807</v>
      </c>
      <c r="AB4752" s="62">
        <v>0.18176056338028168</v>
      </c>
      <c r="AD4752">
        <v>4739</v>
      </c>
      <c r="AE4752" s="65">
        <v>1.0842519192790385</v>
      </c>
      <c r="AF4752" s="62">
        <v>0.19468505096277799</v>
      </c>
      <c r="AG4752" s="62">
        <v>0.68357156315194123</v>
      </c>
      <c r="AH4752" s="62">
        <v>0.20599530516431924</v>
      </c>
    </row>
    <row r="4753" spans="5:34" x14ac:dyDescent="0.2">
      <c r="E4753" s="76">
        <v>7</v>
      </c>
      <c r="F4753" s="76">
        <v>17</v>
      </c>
      <c r="G4753">
        <v>4740</v>
      </c>
      <c r="H4753">
        <v>12</v>
      </c>
      <c r="I4753">
        <v>5</v>
      </c>
      <c r="J4753" t="s">
        <v>24</v>
      </c>
      <c r="K4753" t="s">
        <v>36</v>
      </c>
      <c r="L4753" s="61">
        <v>4740</v>
      </c>
      <c r="M4753" s="53">
        <v>0.68909483476539191</v>
      </c>
      <c r="N4753" s="63">
        <v>0.33831107405824834</v>
      </c>
      <c r="O4753" s="63">
        <v>0.17247390155221393</v>
      </c>
      <c r="P4753" s="63">
        <v>0.17830985915492958</v>
      </c>
      <c r="R4753">
        <v>4740</v>
      </c>
      <c r="S4753" s="65">
        <v>0.77662577691839052</v>
      </c>
      <c r="T4753" s="62">
        <v>0.32119048375937542</v>
      </c>
      <c r="U4753" s="62">
        <v>0.24146346217309952</v>
      </c>
      <c r="V4753" s="62">
        <v>0.21397183098591552</v>
      </c>
      <c r="X4753">
        <v>4740</v>
      </c>
      <c r="Y4753" s="65">
        <v>0.90792219014788822</v>
      </c>
      <c r="Z4753" s="62">
        <v>0.29550959831106594</v>
      </c>
      <c r="AA4753" s="62">
        <v>0.34494780310442785</v>
      </c>
      <c r="AB4753" s="62">
        <v>0.26746478873239438</v>
      </c>
      <c r="AD4753">
        <v>4740</v>
      </c>
      <c r="AE4753" s="65">
        <v>1.0703186228298613</v>
      </c>
      <c r="AF4753" s="62">
        <v>0.26701754776506054</v>
      </c>
      <c r="AG4753" s="62">
        <v>0.50017431450142047</v>
      </c>
      <c r="AH4753" s="62">
        <v>0.30312676056338028</v>
      </c>
    </row>
    <row r="4754" spans="5:34" x14ac:dyDescent="0.2">
      <c r="E4754" s="76">
        <v>7</v>
      </c>
      <c r="F4754" s="76">
        <v>17</v>
      </c>
      <c r="G4754">
        <v>4741</v>
      </c>
      <c r="H4754">
        <v>13</v>
      </c>
      <c r="I4754">
        <v>5</v>
      </c>
      <c r="J4754" t="s">
        <v>24</v>
      </c>
      <c r="K4754" t="s">
        <v>37</v>
      </c>
      <c r="L4754" s="61">
        <v>4741</v>
      </c>
      <c r="M4754" s="53">
        <v>0.72128449624348867</v>
      </c>
      <c r="N4754" s="63">
        <v>0.45489344450445401</v>
      </c>
      <c r="O4754" s="63">
        <v>0.11498260103480931</v>
      </c>
      <c r="P4754" s="63">
        <v>0.15140845070422534</v>
      </c>
      <c r="R4754">
        <v>4741</v>
      </c>
      <c r="S4754" s="65">
        <v>0.76378401214992664</v>
      </c>
      <c r="T4754" s="62">
        <v>0.42111822985612313</v>
      </c>
      <c r="U4754" s="62">
        <v>0.16097564144873305</v>
      </c>
      <c r="V4754" s="62">
        <v>0.18169014084507043</v>
      </c>
      <c r="X4754">
        <v>4741</v>
      </c>
      <c r="Y4754" s="65">
        <v>0.82753328600958342</v>
      </c>
      <c r="Z4754" s="62">
        <v>0.37045540788362674</v>
      </c>
      <c r="AA4754" s="62">
        <v>0.22996520206961862</v>
      </c>
      <c r="AB4754" s="62">
        <v>0.227112676056338</v>
      </c>
      <c r="AD4754">
        <v>4741</v>
      </c>
      <c r="AE4754" s="65">
        <v>0.89949801783683569</v>
      </c>
      <c r="AF4754" s="62">
        <v>0.30865410863870546</v>
      </c>
      <c r="AG4754" s="62">
        <v>0.33344954300094704</v>
      </c>
      <c r="AH4754" s="62">
        <v>0.25739436619718309</v>
      </c>
    </row>
    <row r="4755" spans="5:34" x14ac:dyDescent="0.2">
      <c r="E4755" s="76">
        <v>7</v>
      </c>
      <c r="F4755" s="76">
        <v>17</v>
      </c>
      <c r="G4755">
        <v>4742</v>
      </c>
      <c r="H4755">
        <v>14</v>
      </c>
      <c r="I4755">
        <v>5</v>
      </c>
      <c r="J4755" t="s">
        <v>24</v>
      </c>
      <c r="K4755" t="s">
        <v>38</v>
      </c>
      <c r="L4755" s="61">
        <v>4742</v>
      </c>
      <c r="M4755" s="53">
        <v>0.88948494530505906</v>
      </c>
      <c r="N4755" s="63">
        <v>0.623328635350062</v>
      </c>
      <c r="O4755" s="63">
        <v>0.11498260103480931</v>
      </c>
      <c r="P4755" s="63">
        <v>0.15117370892018778</v>
      </c>
      <c r="R4755">
        <v>4742</v>
      </c>
      <c r="S4755" s="65">
        <v>0.92348012430289839</v>
      </c>
      <c r="T4755" s="62">
        <v>0.58109603214993988</v>
      </c>
      <c r="U4755" s="62">
        <v>0.16097564144873305</v>
      </c>
      <c r="V4755" s="62">
        <v>0.1814084507042254</v>
      </c>
      <c r="X4755">
        <v>4742</v>
      </c>
      <c r="Y4755" s="65">
        <v>0.97447289279965699</v>
      </c>
      <c r="Z4755" s="62">
        <v>0.51774712734975659</v>
      </c>
      <c r="AA4755" s="62">
        <v>0.22996520206961862</v>
      </c>
      <c r="AB4755" s="62">
        <v>0.22676056338028169</v>
      </c>
      <c r="AD4755">
        <v>4742</v>
      </c>
      <c r="AE4755" s="65">
        <v>1.0323504641923891</v>
      </c>
      <c r="AF4755" s="62">
        <v>0.44190561602712275</v>
      </c>
      <c r="AG4755" s="62">
        <v>0.33344954300094704</v>
      </c>
      <c r="AH4755" s="62">
        <v>0.25699530516431923</v>
      </c>
    </row>
    <row r="4756" spans="5:34" x14ac:dyDescent="0.2">
      <c r="E4756" s="76">
        <v>7</v>
      </c>
      <c r="F4756" s="76">
        <v>17</v>
      </c>
      <c r="G4756">
        <v>4743</v>
      </c>
      <c r="H4756">
        <v>15</v>
      </c>
      <c r="I4756">
        <v>5</v>
      </c>
      <c r="J4756" t="s">
        <v>24</v>
      </c>
      <c r="K4756" t="s">
        <v>39</v>
      </c>
      <c r="L4756" s="61">
        <v>4743</v>
      </c>
      <c r="M4756" s="53">
        <v>1.1241195155391728</v>
      </c>
      <c r="N4756" s="63">
        <v>0.72004627649057085</v>
      </c>
      <c r="O4756" s="63">
        <v>9.7735210879587905E-2</v>
      </c>
      <c r="P4756" s="63">
        <v>0.30633802816901406</v>
      </c>
      <c r="R4756">
        <v>4743</v>
      </c>
      <c r="S4756" s="65">
        <v>1.1996413595854927</v>
      </c>
      <c r="T4756" s="62">
        <v>0.69520643055125264</v>
      </c>
      <c r="U4756" s="62">
        <v>0.13682929523142309</v>
      </c>
      <c r="V4756" s="62">
        <v>0.36760563380281691</v>
      </c>
      <c r="X4756">
        <v>4743</v>
      </c>
      <c r="Y4756" s="65">
        <v>1.3129241256549726</v>
      </c>
      <c r="Z4756" s="62">
        <v>0.65794666164227567</v>
      </c>
      <c r="AA4756" s="62">
        <v>0.19547042175917581</v>
      </c>
      <c r="AB4756" s="62">
        <v>0.45950704225352113</v>
      </c>
      <c r="AD4756">
        <v>4743</v>
      </c>
      <c r="AE4756" s="65">
        <v>1.4268465543311195</v>
      </c>
      <c r="AF4756" s="62">
        <v>0.62263979489299059</v>
      </c>
      <c r="AG4756" s="62">
        <v>0.28343211155080494</v>
      </c>
      <c r="AH4756" s="62">
        <v>0.52077464788732397</v>
      </c>
    </row>
    <row r="4757" spans="5:34" x14ac:dyDescent="0.2">
      <c r="E4757" s="76">
        <v>7</v>
      </c>
      <c r="F4757" s="76">
        <v>17</v>
      </c>
      <c r="G4757">
        <v>4744</v>
      </c>
      <c r="H4757">
        <v>16</v>
      </c>
      <c r="I4757">
        <v>5</v>
      </c>
      <c r="J4757" t="s">
        <v>24</v>
      </c>
      <c r="K4757" t="s">
        <v>40</v>
      </c>
      <c r="L4757" s="61">
        <v>4744</v>
      </c>
      <c r="M4757" s="53">
        <v>1.2049681863330073</v>
      </c>
      <c r="N4757" s="63">
        <v>0.87538564028048871</v>
      </c>
      <c r="O4757" s="63">
        <v>5.1742170465664185E-2</v>
      </c>
      <c r="P4757" s="63">
        <v>0.27784037558685443</v>
      </c>
      <c r="R4757">
        <v>4744</v>
      </c>
      <c r="S4757" s="65">
        <v>1.224839077071646</v>
      </c>
      <c r="T4757" s="62">
        <v>0.81899158771549063</v>
      </c>
      <c r="U4757" s="62">
        <v>7.2439038651929868E-2</v>
      </c>
      <c r="V4757" s="62">
        <v>0.33340845070422537</v>
      </c>
      <c r="X4757">
        <v>4744</v>
      </c>
      <c r="Y4757" s="65">
        <v>1.2546454131796039</v>
      </c>
      <c r="Z4757" s="62">
        <v>0.73440050886799368</v>
      </c>
      <c r="AA4757" s="62">
        <v>0.10348434093132837</v>
      </c>
      <c r="AB4757" s="62">
        <v>0.41676056338028167</v>
      </c>
      <c r="AD4757">
        <v>4744</v>
      </c>
      <c r="AE4757" s="65">
        <v>1.2566414226999056</v>
      </c>
      <c r="AF4757" s="62">
        <v>0.63426048985182693</v>
      </c>
      <c r="AG4757" s="62">
        <v>0.15005229435042614</v>
      </c>
      <c r="AH4757" s="62">
        <v>0.47232863849765261</v>
      </c>
    </row>
    <row r="4758" spans="5:34" x14ac:dyDescent="0.2">
      <c r="E4758" s="76">
        <v>7</v>
      </c>
      <c r="F4758" s="76">
        <v>17</v>
      </c>
      <c r="G4758">
        <v>4745</v>
      </c>
      <c r="H4758">
        <v>17</v>
      </c>
      <c r="I4758">
        <v>5</v>
      </c>
      <c r="J4758" t="s">
        <v>24</v>
      </c>
      <c r="K4758" t="s">
        <v>41</v>
      </c>
      <c r="L4758" s="61">
        <v>4745</v>
      </c>
      <c r="M4758" s="53">
        <v>1.4246321936102169</v>
      </c>
      <c r="N4758" s="63">
        <v>1.2624297081546232</v>
      </c>
      <c r="O4758" s="63">
        <v>1.149826010348093E-2</v>
      </c>
      <c r="P4758" s="63">
        <v>0.15070422535211267</v>
      </c>
      <c r="R4758">
        <v>4745</v>
      </c>
      <c r="S4758" s="65">
        <v>1.3570491494021346</v>
      </c>
      <c r="T4758" s="62">
        <v>1.160106514834726</v>
      </c>
      <c r="U4758" s="62">
        <v>1.6097564144873303E-2</v>
      </c>
      <c r="V4758" s="62">
        <v>0.18084507042253523</v>
      </c>
      <c r="X4758">
        <v>4745</v>
      </c>
      <c r="Y4758" s="65">
        <v>1.2556745830900118</v>
      </c>
      <c r="Z4758" s="62">
        <v>1.0066217248548808</v>
      </c>
      <c r="AA4758" s="62">
        <v>2.299652020696186E-2</v>
      </c>
      <c r="AB4758" s="62">
        <v>0.22605633802816899</v>
      </c>
      <c r="AD4758">
        <v>4745</v>
      </c>
      <c r="AE4758" s="65">
        <v>1.105890300743124</v>
      </c>
      <c r="AF4758" s="62">
        <v>0.81634816334443783</v>
      </c>
      <c r="AG4758" s="62">
        <v>3.3344954300094702E-2</v>
      </c>
      <c r="AH4758" s="62">
        <v>0.25619718309859152</v>
      </c>
    </row>
    <row r="4759" spans="5:34" x14ac:dyDescent="0.2">
      <c r="E4759" s="76">
        <v>7</v>
      </c>
      <c r="F4759" s="76">
        <v>17</v>
      </c>
      <c r="G4759">
        <v>4746</v>
      </c>
      <c r="H4759">
        <v>18</v>
      </c>
      <c r="I4759">
        <v>5</v>
      </c>
      <c r="J4759" t="s">
        <v>24</v>
      </c>
      <c r="K4759" t="s">
        <v>42</v>
      </c>
      <c r="L4759" s="61">
        <v>4746</v>
      </c>
      <c r="M4759" s="53">
        <v>2.1377003845429923</v>
      </c>
      <c r="N4759" s="63">
        <v>1.988029023040645</v>
      </c>
      <c r="O4759" s="63">
        <v>0</v>
      </c>
      <c r="P4759" s="63">
        <v>0.14967136150234742</v>
      </c>
      <c r="R4759">
        <v>4746</v>
      </c>
      <c r="S4759" s="65">
        <v>1.9616544185398475</v>
      </c>
      <c r="T4759" s="62">
        <v>1.7820487847370305</v>
      </c>
      <c r="U4759" s="62">
        <v>0</v>
      </c>
      <c r="V4759" s="62">
        <v>0.17960563380281694</v>
      </c>
      <c r="X4759">
        <v>4746</v>
      </c>
      <c r="Y4759" s="65">
        <v>1.6975854695351302</v>
      </c>
      <c r="Z4759" s="62">
        <v>1.4730784272816091</v>
      </c>
      <c r="AA4759" s="62">
        <v>0</v>
      </c>
      <c r="AB4759" s="62">
        <v>0.22450704225352114</v>
      </c>
      <c r="AD4759">
        <v>4746</v>
      </c>
      <c r="AE4759" s="65">
        <v>1.3299320903577221</v>
      </c>
      <c r="AF4759" s="62">
        <v>1.0754907758037313</v>
      </c>
      <c r="AG4759" s="62">
        <v>0</v>
      </c>
      <c r="AH4759" s="62">
        <v>0.25444131455399066</v>
      </c>
    </row>
    <row r="4760" spans="5:34" x14ac:dyDescent="0.2">
      <c r="E4760" s="76">
        <v>7</v>
      </c>
      <c r="F4760" s="76">
        <v>17</v>
      </c>
      <c r="G4760">
        <v>4747</v>
      </c>
      <c r="H4760">
        <v>19</v>
      </c>
      <c r="I4760">
        <v>5</v>
      </c>
      <c r="J4760" t="s">
        <v>24</v>
      </c>
      <c r="K4760" t="s">
        <v>43</v>
      </c>
      <c r="L4760" s="61">
        <v>4747</v>
      </c>
      <c r="M4760" s="53">
        <v>2.2546967812360474</v>
      </c>
      <c r="N4760" s="63">
        <v>2.101175654475484</v>
      </c>
      <c r="O4760" s="63">
        <v>0</v>
      </c>
      <c r="P4760" s="63">
        <v>0.15352112676056337</v>
      </c>
      <c r="R4760">
        <v>4747</v>
      </c>
      <c r="S4760" s="65">
        <v>2.0570150511662502</v>
      </c>
      <c r="T4760" s="62">
        <v>1.8727896990535742</v>
      </c>
      <c r="U4760" s="62">
        <v>0</v>
      </c>
      <c r="V4760" s="62">
        <v>0.1842253521126761</v>
      </c>
      <c r="X4760">
        <v>4747</v>
      </c>
      <c r="Y4760" s="65">
        <v>1.7604924560615551</v>
      </c>
      <c r="Z4760" s="62">
        <v>1.53021076592071</v>
      </c>
      <c r="AA4760" s="62">
        <v>0</v>
      </c>
      <c r="AB4760" s="62">
        <v>0.2302816901408451</v>
      </c>
      <c r="AD4760">
        <v>4747</v>
      </c>
      <c r="AE4760" s="65">
        <v>1.3476477696888514</v>
      </c>
      <c r="AF4760" s="62">
        <v>1.0866618541958937</v>
      </c>
      <c r="AG4760" s="62">
        <v>0</v>
      </c>
      <c r="AH4760" s="62">
        <v>0.26098591549295774</v>
      </c>
    </row>
    <row r="4761" spans="5:34" x14ac:dyDescent="0.2">
      <c r="E4761" s="76">
        <v>7</v>
      </c>
      <c r="F4761" s="76">
        <v>17</v>
      </c>
      <c r="G4761">
        <v>4748</v>
      </c>
      <c r="H4761">
        <v>20</v>
      </c>
      <c r="I4761">
        <v>5</v>
      </c>
      <c r="J4761" t="s">
        <v>24</v>
      </c>
      <c r="K4761" t="s">
        <v>44</v>
      </c>
      <c r="L4761" s="61">
        <v>4748</v>
      </c>
      <c r="M4761" s="53">
        <v>2.1584569985419808</v>
      </c>
      <c r="N4761" s="63">
        <v>2.0382692051147506</v>
      </c>
      <c r="O4761" s="63">
        <v>0</v>
      </c>
      <c r="P4761" s="63">
        <v>0.12018779342723004</v>
      </c>
      <c r="R4761">
        <v>4748</v>
      </c>
      <c r="S4761" s="65">
        <v>1.9911838442526968</v>
      </c>
      <c r="T4761" s="62">
        <v>1.8469584921400206</v>
      </c>
      <c r="U4761" s="62">
        <v>0</v>
      </c>
      <c r="V4761" s="62">
        <v>0.14422535211267609</v>
      </c>
      <c r="X4761">
        <v>4748</v>
      </c>
      <c r="Y4761" s="65">
        <v>1.7402741128187709</v>
      </c>
      <c r="Z4761" s="62">
        <v>1.5599924226779258</v>
      </c>
      <c r="AA4761" s="62">
        <v>0</v>
      </c>
      <c r="AB4761" s="62">
        <v>0.18028169014084511</v>
      </c>
      <c r="AD4761">
        <v>4748</v>
      </c>
      <c r="AE4761" s="65">
        <v>1.4000874617203263</v>
      </c>
      <c r="AF4761" s="62">
        <v>1.1957682128940352</v>
      </c>
      <c r="AG4761" s="62">
        <v>0</v>
      </c>
      <c r="AH4761" s="62">
        <v>0.2043192488262911</v>
      </c>
    </row>
    <row r="4762" spans="5:34" x14ac:dyDescent="0.2">
      <c r="E4762" s="76">
        <v>7</v>
      </c>
      <c r="F4762" s="76">
        <v>17</v>
      </c>
      <c r="G4762">
        <v>4749</v>
      </c>
      <c r="H4762">
        <v>21</v>
      </c>
      <c r="I4762">
        <v>5</v>
      </c>
      <c r="J4762" t="s">
        <v>24</v>
      </c>
      <c r="K4762" t="s">
        <v>45</v>
      </c>
      <c r="L4762" s="61">
        <v>4749</v>
      </c>
      <c r="M4762" s="53">
        <v>1.7966749670871887</v>
      </c>
      <c r="N4762" s="63">
        <v>1.7351726196693482</v>
      </c>
      <c r="O4762" s="63">
        <v>0</v>
      </c>
      <c r="P4762" s="63">
        <v>6.1502347417840372E-2</v>
      </c>
      <c r="R4762">
        <v>4749</v>
      </c>
      <c r="S4762" s="65">
        <v>1.6547223231749089</v>
      </c>
      <c r="T4762" s="62">
        <v>1.5809195062735004</v>
      </c>
      <c r="U4762" s="62">
        <v>0</v>
      </c>
      <c r="V4762" s="62">
        <v>7.3802816901408469E-2</v>
      </c>
      <c r="X4762">
        <v>4749</v>
      </c>
      <c r="Y4762" s="65">
        <v>1.4417933573064894</v>
      </c>
      <c r="Z4762" s="62">
        <v>1.3495398361797288</v>
      </c>
      <c r="AA4762" s="62">
        <v>0</v>
      </c>
      <c r="AB4762" s="62">
        <v>9.2253521126760579E-2</v>
      </c>
      <c r="AD4762">
        <v>4749</v>
      </c>
      <c r="AE4762" s="65">
        <v>1.1628349901535828</v>
      </c>
      <c r="AF4762" s="62">
        <v>1.0582809995432543</v>
      </c>
      <c r="AG4762" s="62">
        <v>0</v>
      </c>
      <c r="AH4762" s="62">
        <v>0.10455399061032865</v>
      </c>
    </row>
    <row r="4763" spans="5:34" x14ac:dyDescent="0.2">
      <c r="E4763" s="76">
        <v>7</v>
      </c>
      <c r="F4763" s="76">
        <v>17</v>
      </c>
      <c r="G4763">
        <v>4750</v>
      </c>
      <c r="H4763">
        <v>22</v>
      </c>
      <c r="I4763">
        <v>5</v>
      </c>
      <c r="J4763" t="s">
        <v>24</v>
      </c>
      <c r="K4763" t="s">
        <v>46</v>
      </c>
      <c r="L4763" s="61">
        <v>4750</v>
      </c>
      <c r="M4763" s="53">
        <v>1.7203682146242039</v>
      </c>
      <c r="N4763" s="63">
        <v>1.6980677451406359</v>
      </c>
      <c r="O4763" s="63">
        <v>0</v>
      </c>
      <c r="P4763" s="63">
        <v>2.2300469483568074E-2</v>
      </c>
      <c r="R4763">
        <v>4750</v>
      </c>
      <c r="S4763" s="65">
        <v>1.6695045809003732</v>
      </c>
      <c r="T4763" s="62">
        <v>1.6427440175200916</v>
      </c>
      <c r="U4763" s="62">
        <v>0</v>
      </c>
      <c r="V4763" s="62">
        <v>2.6760563380281696E-2</v>
      </c>
      <c r="X4763">
        <v>4750</v>
      </c>
      <c r="Y4763" s="65">
        <v>1.5932091303146272</v>
      </c>
      <c r="Z4763" s="62">
        <v>1.5597584260892752</v>
      </c>
      <c r="AA4763" s="62">
        <v>0</v>
      </c>
      <c r="AB4763" s="62">
        <v>3.3450704225352117E-2</v>
      </c>
      <c r="AD4763">
        <v>4750</v>
      </c>
      <c r="AE4763" s="65">
        <v>1.521516549280695</v>
      </c>
      <c r="AF4763" s="62">
        <v>1.4836057511586294</v>
      </c>
      <c r="AG4763" s="62">
        <v>0</v>
      </c>
      <c r="AH4763" s="62">
        <v>3.7910798122065728E-2</v>
      </c>
    </row>
    <row r="4764" spans="5:34" x14ac:dyDescent="0.2">
      <c r="E4764" s="76">
        <v>7</v>
      </c>
      <c r="F4764" s="76">
        <v>17</v>
      </c>
      <c r="G4764">
        <v>4751</v>
      </c>
      <c r="H4764">
        <v>23</v>
      </c>
      <c r="I4764">
        <v>5</v>
      </c>
      <c r="J4764" t="s">
        <v>24</v>
      </c>
      <c r="K4764" t="s">
        <v>47</v>
      </c>
      <c r="L4764" s="61">
        <v>4751</v>
      </c>
      <c r="M4764" s="53">
        <v>1.6263727609739711</v>
      </c>
      <c r="N4764" s="63">
        <v>1.5845887234152856</v>
      </c>
      <c r="O4764" s="63">
        <v>0</v>
      </c>
      <c r="P4764" s="63">
        <v>4.1784037558685441E-2</v>
      </c>
      <c r="R4764">
        <v>4751</v>
      </c>
      <c r="S4764" s="65">
        <v>1.6580362559591106</v>
      </c>
      <c r="T4764" s="62">
        <v>1.607895410888688</v>
      </c>
      <c r="U4764" s="62">
        <v>0</v>
      </c>
      <c r="V4764" s="62">
        <v>5.0140845070422546E-2</v>
      </c>
      <c r="X4764">
        <v>4751</v>
      </c>
      <c r="Y4764" s="65">
        <v>1.7055314984368195</v>
      </c>
      <c r="Z4764" s="62">
        <v>1.6428554420987913</v>
      </c>
      <c r="AA4764" s="62">
        <v>0</v>
      </c>
      <c r="AB4764" s="62">
        <v>6.2676056338028169E-2</v>
      </c>
      <c r="AD4764">
        <v>4751</v>
      </c>
      <c r="AE4764" s="65">
        <v>1.806494721309285</v>
      </c>
      <c r="AF4764" s="62">
        <v>1.7354618574595198</v>
      </c>
      <c r="AG4764" s="62">
        <v>0</v>
      </c>
      <c r="AH4764" s="62">
        <v>7.103286384976526E-2</v>
      </c>
    </row>
    <row r="4765" spans="5:34" x14ac:dyDescent="0.2">
      <c r="E4765" s="76">
        <v>7</v>
      </c>
      <c r="F4765" s="76">
        <v>17</v>
      </c>
      <c r="G4765">
        <v>4752</v>
      </c>
      <c r="H4765">
        <v>24</v>
      </c>
      <c r="I4765">
        <v>5</v>
      </c>
      <c r="J4765" t="s">
        <v>24</v>
      </c>
      <c r="K4765" t="s">
        <v>48</v>
      </c>
      <c r="L4765" s="61">
        <v>4752</v>
      </c>
      <c r="M4765" s="53">
        <v>1.3467771336605667</v>
      </c>
      <c r="N4765" s="63">
        <v>1.3106268989187826</v>
      </c>
      <c r="O4765" s="63">
        <v>0</v>
      </c>
      <c r="P4765" s="63">
        <v>3.615023474178404E-2</v>
      </c>
      <c r="R4765">
        <v>4752</v>
      </c>
      <c r="S4765" s="65">
        <v>1.4164512715818263</v>
      </c>
      <c r="T4765" s="62">
        <v>1.3730709898916853</v>
      </c>
      <c r="U4765" s="62">
        <v>0</v>
      </c>
      <c r="V4765" s="62">
        <v>4.3380281690140854E-2</v>
      </c>
      <c r="X4765">
        <v>4752</v>
      </c>
      <c r="Y4765" s="65">
        <v>1.5209624784637155</v>
      </c>
      <c r="Z4765" s="62">
        <v>1.4667371263510394</v>
      </c>
      <c r="AA4765" s="62">
        <v>0</v>
      </c>
      <c r="AB4765" s="62">
        <v>5.422535211267606E-2</v>
      </c>
      <c r="AD4765">
        <v>4752</v>
      </c>
      <c r="AE4765" s="65">
        <v>1.6990737477718014</v>
      </c>
      <c r="AF4765" s="62">
        <v>1.6376183487107685</v>
      </c>
      <c r="AG4765" s="62">
        <v>0</v>
      </c>
      <c r="AH4765" s="62">
        <v>6.1455399061032867E-2</v>
      </c>
    </row>
    <row r="4766" spans="5:34" x14ac:dyDescent="0.2">
      <c r="E4766" s="76">
        <v>7</v>
      </c>
      <c r="F4766" s="76">
        <v>18</v>
      </c>
      <c r="G4766">
        <v>4753</v>
      </c>
      <c r="H4766">
        <v>1</v>
      </c>
      <c r="I4766">
        <v>6</v>
      </c>
      <c r="J4766" t="s">
        <v>24</v>
      </c>
      <c r="K4766" t="s">
        <v>25</v>
      </c>
      <c r="L4766" s="61">
        <v>4753</v>
      </c>
      <c r="M4766" s="53">
        <v>0.9694153387637332</v>
      </c>
      <c r="N4766" s="63">
        <v>0.9694153387637332</v>
      </c>
      <c r="O4766" s="63">
        <v>0</v>
      </c>
      <c r="P4766" s="63">
        <v>0</v>
      </c>
      <c r="R4766">
        <v>4753</v>
      </c>
      <c r="S4766" s="65">
        <v>1.018184812054175</v>
      </c>
      <c r="T4766" s="62">
        <v>1.018184812054175</v>
      </c>
      <c r="U4766" s="62">
        <v>0</v>
      </c>
      <c r="V4766" s="62">
        <v>0</v>
      </c>
      <c r="X4766">
        <v>4753</v>
      </c>
      <c r="Y4766" s="65">
        <v>1.0913390219898378</v>
      </c>
      <c r="Z4766" s="62">
        <v>1.0913390219898378</v>
      </c>
      <c r="AA4766" s="62">
        <v>0</v>
      </c>
      <c r="AB4766" s="62">
        <v>0</v>
      </c>
      <c r="AD4766">
        <v>4753</v>
      </c>
      <c r="AE4766" s="65">
        <v>1.2233727488811643</v>
      </c>
      <c r="AF4766" s="62">
        <v>1.2233727488811643</v>
      </c>
      <c r="AG4766" s="62">
        <v>0</v>
      </c>
      <c r="AH4766" s="62">
        <v>0</v>
      </c>
    </row>
    <row r="4767" spans="5:34" x14ac:dyDescent="0.2">
      <c r="E4767" s="76">
        <v>7</v>
      </c>
      <c r="F4767" s="76">
        <v>18</v>
      </c>
      <c r="G4767">
        <v>4754</v>
      </c>
      <c r="H4767">
        <v>2</v>
      </c>
      <c r="I4767">
        <v>6</v>
      </c>
      <c r="J4767" t="s">
        <v>24</v>
      </c>
      <c r="K4767" t="s">
        <v>26</v>
      </c>
      <c r="L4767" s="61">
        <v>4754</v>
      </c>
      <c r="M4767" s="53">
        <v>0.74967521469852327</v>
      </c>
      <c r="N4767" s="63">
        <v>0.74967521469852327</v>
      </c>
      <c r="O4767" s="63">
        <v>0</v>
      </c>
      <c r="P4767" s="63">
        <v>0</v>
      </c>
      <c r="R4767">
        <v>4754</v>
      </c>
      <c r="S4767" s="65">
        <v>0.81423135271498515</v>
      </c>
      <c r="T4767" s="62">
        <v>0.81423135271498515</v>
      </c>
      <c r="U4767" s="62">
        <v>0</v>
      </c>
      <c r="V4767" s="62">
        <v>0</v>
      </c>
      <c r="X4767">
        <v>4754</v>
      </c>
      <c r="Y4767" s="65">
        <v>0.91106555973967829</v>
      </c>
      <c r="Z4767" s="62">
        <v>0.91106555973967829</v>
      </c>
      <c r="AA4767" s="62">
        <v>0</v>
      </c>
      <c r="AB4767" s="62">
        <v>0</v>
      </c>
      <c r="AD4767">
        <v>4754</v>
      </c>
      <c r="AE4767" s="65">
        <v>1.071798051057175</v>
      </c>
      <c r="AF4767" s="62">
        <v>1.071798051057175</v>
      </c>
      <c r="AG4767" s="62">
        <v>0</v>
      </c>
      <c r="AH4767" s="62">
        <v>0</v>
      </c>
    </row>
    <row r="4768" spans="5:34" x14ac:dyDescent="0.2">
      <c r="E4768" s="76">
        <v>7</v>
      </c>
      <c r="F4768" s="76">
        <v>18</v>
      </c>
      <c r="G4768">
        <v>4755</v>
      </c>
      <c r="H4768">
        <v>3</v>
      </c>
      <c r="I4768">
        <v>6</v>
      </c>
      <c r="J4768" t="s">
        <v>24</v>
      </c>
      <c r="K4768" t="s">
        <v>27</v>
      </c>
      <c r="L4768" s="61">
        <v>4755</v>
      </c>
      <c r="M4768" s="53">
        <v>0.56442754353457991</v>
      </c>
      <c r="N4768" s="63">
        <v>0.56442754353457991</v>
      </c>
      <c r="O4768" s="63">
        <v>0</v>
      </c>
      <c r="P4768" s="63">
        <v>0</v>
      </c>
      <c r="R4768">
        <v>4755</v>
      </c>
      <c r="S4768" s="65">
        <v>0.62423807143644272</v>
      </c>
      <c r="T4768" s="62">
        <v>0.62423807143644272</v>
      </c>
      <c r="U4768" s="62">
        <v>0</v>
      </c>
      <c r="V4768" s="62">
        <v>0</v>
      </c>
      <c r="X4768">
        <v>4755</v>
      </c>
      <c r="Y4768" s="65">
        <v>0.71395386328923705</v>
      </c>
      <c r="Z4768" s="62">
        <v>0.71395386328923705</v>
      </c>
      <c r="AA4768" s="62">
        <v>0</v>
      </c>
      <c r="AB4768" s="62">
        <v>0</v>
      </c>
      <c r="AD4768">
        <v>4755</v>
      </c>
      <c r="AE4768" s="65">
        <v>0.85944600432579465</v>
      </c>
      <c r="AF4768" s="62">
        <v>0.85944600432579465</v>
      </c>
      <c r="AG4768" s="62">
        <v>0</v>
      </c>
      <c r="AH4768" s="62">
        <v>0</v>
      </c>
    </row>
    <row r="4769" spans="5:34" x14ac:dyDescent="0.2">
      <c r="E4769" s="76">
        <v>7</v>
      </c>
      <c r="F4769" s="76">
        <v>18</v>
      </c>
      <c r="G4769">
        <v>4756</v>
      </c>
      <c r="H4769">
        <v>4</v>
      </c>
      <c r="I4769">
        <v>6</v>
      </c>
      <c r="J4769" t="s">
        <v>24</v>
      </c>
      <c r="K4769" t="s">
        <v>28</v>
      </c>
      <c r="L4769" s="61">
        <v>4756</v>
      </c>
      <c r="M4769" s="53">
        <v>0.62197588065407872</v>
      </c>
      <c r="N4769" s="63">
        <v>0.62197588065407872</v>
      </c>
      <c r="O4769" s="63">
        <v>0</v>
      </c>
      <c r="P4769" s="63">
        <v>0</v>
      </c>
      <c r="R4769">
        <v>4756</v>
      </c>
      <c r="S4769" s="65">
        <v>0.62675087283184072</v>
      </c>
      <c r="T4769" s="62">
        <v>0.62675087283184072</v>
      </c>
      <c r="U4769" s="62">
        <v>0</v>
      </c>
      <c r="V4769" s="62">
        <v>0</v>
      </c>
      <c r="X4769">
        <v>4756</v>
      </c>
      <c r="Y4769" s="65">
        <v>0.63391336109848384</v>
      </c>
      <c r="Z4769" s="62">
        <v>0.63391336109848384</v>
      </c>
      <c r="AA4769" s="62">
        <v>0</v>
      </c>
      <c r="AB4769" s="62">
        <v>0</v>
      </c>
      <c r="AD4769">
        <v>4756</v>
      </c>
      <c r="AE4769" s="65">
        <v>0.66071073560922933</v>
      </c>
      <c r="AF4769" s="62">
        <v>0.66071073560922933</v>
      </c>
      <c r="AG4769" s="62">
        <v>0</v>
      </c>
      <c r="AH4769" s="62">
        <v>0</v>
      </c>
    </row>
    <row r="4770" spans="5:34" x14ac:dyDescent="0.2">
      <c r="E4770" s="76">
        <v>7</v>
      </c>
      <c r="F4770" s="76">
        <v>18</v>
      </c>
      <c r="G4770">
        <v>4757</v>
      </c>
      <c r="H4770">
        <v>5</v>
      </c>
      <c r="I4770">
        <v>6</v>
      </c>
      <c r="J4770" t="s">
        <v>24</v>
      </c>
      <c r="K4770" t="s">
        <v>29</v>
      </c>
      <c r="L4770" s="61">
        <v>4757</v>
      </c>
      <c r="M4770" s="53">
        <v>0.51249830924176831</v>
      </c>
      <c r="N4770" s="63">
        <v>0.51249830924176831</v>
      </c>
      <c r="O4770" s="63">
        <v>0</v>
      </c>
      <c r="P4770" s="63">
        <v>0</v>
      </c>
      <c r="R4770">
        <v>4757</v>
      </c>
      <c r="S4770" s="65">
        <v>0.49234052239900628</v>
      </c>
      <c r="T4770" s="62">
        <v>0.49234052239900628</v>
      </c>
      <c r="U4770" s="62">
        <v>0</v>
      </c>
      <c r="V4770" s="62">
        <v>0</v>
      </c>
      <c r="X4770">
        <v>4757</v>
      </c>
      <c r="Y4770" s="65">
        <v>0.46210384213486327</v>
      </c>
      <c r="Z4770" s="62">
        <v>0.46210384213486327</v>
      </c>
      <c r="AA4770" s="62">
        <v>0</v>
      </c>
      <c r="AB4770" s="62">
        <v>0</v>
      </c>
      <c r="AD4770">
        <v>4757</v>
      </c>
      <c r="AE4770" s="65">
        <v>0.43156178953729796</v>
      </c>
      <c r="AF4770" s="62">
        <v>0.43156178953729796</v>
      </c>
      <c r="AG4770" s="62">
        <v>0</v>
      </c>
      <c r="AH4770" s="62">
        <v>0</v>
      </c>
    </row>
    <row r="4771" spans="5:34" x14ac:dyDescent="0.2">
      <c r="E4771" s="76">
        <v>7</v>
      </c>
      <c r="F4771" s="76">
        <v>18</v>
      </c>
      <c r="G4771">
        <v>4758</v>
      </c>
      <c r="H4771">
        <v>6</v>
      </c>
      <c r="I4771">
        <v>6</v>
      </c>
      <c r="J4771" t="s">
        <v>24</v>
      </c>
      <c r="K4771" t="s">
        <v>30</v>
      </c>
      <c r="L4771" s="61">
        <v>4758</v>
      </c>
      <c r="M4771" s="53">
        <v>0.378419070572522</v>
      </c>
      <c r="N4771" s="63">
        <v>0.378419070572522</v>
      </c>
      <c r="O4771" s="63">
        <v>0</v>
      </c>
      <c r="P4771" s="63">
        <v>0</v>
      </c>
      <c r="R4771">
        <v>4758</v>
      </c>
      <c r="S4771" s="65">
        <v>0.34932685385829176</v>
      </c>
      <c r="T4771" s="62">
        <v>0.34932685385829176</v>
      </c>
      <c r="U4771" s="62">
        <v>0</v>
      </c>
      <c r="V4771" s="62">
        <v>0</v>
      </c>
      <c r="X4771">
        <v>4758</v>
      </c>
      <c r="Y4771" s="65">
        <v>0.30568852878694641</v>
      </c>
      <c r="Z4771" s="62">
        <v>0.30568852878694641</v>
      </c>
      <c r="AA4771" s="62">
        <v>0</v>
      </c>
      <c r="AB4771" s="62">
        <v>0</v>
      </c>
      <c r="AD4771">
        <v>4758</v>
      </c>
      <c r="AE4771" s="65">
        <v>0.25210339939987819</v>
      </c>
      <c r="AF4771" s="62">
        <v>0.25210339939987819</v>
      </c>
      <c r="AG4771" s="62">
        <v>0</v>
      </c>
      <c r="AH4771" s="62">
        <v>0</v>
      </c>
    </row>
    <row r="4772" spans="5:34" x14ac:dyDescent="0.2">
      <c r="E4772" s="76">
        <v>7</v>
      </c>
      <c r="F4772" s="76">
        <v>18</v>
      </c>
      <c r="G4772">
        <v>4759</v>
      </c>
      <c r="H4772">
        <v>7</v>
      </c>
      <c r="I4772">
        <v>6</v>
      </c>
      <c r="J4772" t="s">
        <v>24</v>
      </c>
      <c r="K4772" t="s">
        <v>31</v>
      </c>
      <c r="L4772" s="61">
        <v>4759</v>
      </c>
      <c r="M4772" s="53">
        <v>0.2301937880420849</v>
      </c>
      <c r="N4772" s="63">
        <v>0.2273768866336342</v>
      </c>
      <c r="O4772" s="63">
        <v>0</v>
      </c>
      <c r="P4772" s="63">
        <v>2.8169014084507044E-3</v>
      </c>
      <c r="R4772">
        <v>4759</v>
      </c>
      <c r="S4772" s="65">
        <v>0.20139571226134356</v>
      </c>
      <c r="T4772" s="62">
        <v>0.19801543057120272</v>
      </c>
      <c r="U4772" s="62">
        <v>0</v>
      </c>
      <c r="V4772" s="62">
        <v>3.3802816901408457E-3</v>
      </c>
      <c r="X4772">
        <v>4759</v>
      </c>
      <c r="Y4772" s="65">
        <v>0.15819859859023153</v>
      </c>
      <c r="Z4772" s="62">
        <v>0.15397324647755548</v>
      </c>
      <c r="AA4772" s="62">
        <v>0</v>
      </c>
      <c r="AB4772" s="62">
        <v>4.2253521126760568E-3</v>
      </c>
      <c r="AD4772">
        <v>4759</v>
      </c>
      <c r="AE4772" s="65">
        <v>0.10061397975223274</v>
      </c>
      <c r="AF4772" s="62">
        <v>9.5825247357866544E-2</v>
      </c>
      <c r="AG4772" s="62">
        <v>0</v>
      </c>
      <c r="AH4772" s="62">
        <v>4.7887323943661972E-3</v>
      </c>
    </row>
    <row r="4773" spans="5:34" x14ac:dyDescent="0.2">
      <c r="E4773" s="76">
        <v>7</v>
      </c>
      <c r="F4773" s="76">
        <v>18</v>
      </c>
      <c r="G4773">
        <v>4760</v>
      </c>
      <c r="H4773">
        <v>8</v>
      </c>
      <c r="I4773">
        <v>6</v>
      </c>
      <c r="J4773" t="s">
        <v>24</v>
      </c>
      <c r="K4773" t="s">
        <v>32</v>
      </c>
      <c r="L4773" s="61">
        <v>4760</v>
      </c>
      <c r="M4773" s="53">
        <v>0.22627726997740255</v>
      </c>
      <c r="N4773" s="63">
        <v>0.16878596945999791</v>
      </c>
      <c r="O4773" s="63">
        <v>5.7491300517404656E-2</v>
      </c>
      <c r="P4773" s="63">
        <v>0</v>
      </c>
      <c r="R4773">
        <v>4760</v>
      </c>
      <c r="S4773" s="65">
        <v>0.22516150883293615</v>
      </c>
      <c r="T4773" s="62">
        <v>0.14467368810856962</v>
      </c>
      <c r="U4773" s="62">
        <v>8.0487820724366527E-2</v>
      </c>
      <c r="V4773" s="62">
        <v>0</v>
      </c>
      <c r="X4773">
        <v>4760</v>
      </c>
      <c r="Y4773" s="65">
        <v>0.22348786711623653</v>
      </c>
      <c r="Z4773" s="62">
        <v>0.10850526608142723</v>
      </c>
      <c r="AA4773" s="62">
        <v>0.11498260103480931</v>
      </c>
      <c r="AB4773" s="62">
        <v>0</v>
      </c>
      <c r="AD4773">
        <v>4760</v>
      </c>
      <c r="AE4773" s="65">
        <v>0.22700547487904421</v>
      </c>
      <c r="AF4773" s="62">
        <v>6.028070337857068E-2</v>
      </c>
      <c r="AG4773" s="62">
        <v>0.16672477150047352</v>
      </c>
      <c r="AH4773" s="62">
        <v>0</v>
      </c>
    </row>
    <row r="4774" spans="5:34" x14ac:dyDescent="0.2">
      <c r="E4774" s="76">
        <v>7</v>
      </c>
      <c r="F4774" s="76">
        <v>18</v>
      </c>
      <c r="G4774">
        <v>4761</v>
      </c>
      <c r="H4774">
        <v>9</v>
      </c>
      <c r="I4774">
        <v>6</v>
      </c>
      <c r="J4774" t="s">
        <v>24</v>
      </c>
      <c r="K4774" t="s">
        <v>33</v>
      </c>
      <c r="L4774" s="61">
        <v>4761</v>
      </c>
      <c r="M4774" s="53">
        <v>0.60921620498715323</v>
      </c>
      <c r="N4774" s="63">
        <v>0.19271800064199845</v>
      </c>
      <c r="O4774" s="63">
        <v>0.14372825129351163</v>
      </c>
      <c r="P4774" s="63">
        <v>0.2727699530516432</v>
      </c>
      <c r="R4774">
        <v>4761</v>
      </c>
      <c r="S4774" s="65">
        <v>0.69685130947983165</v>
      </c>
      <c r="T4774" s="62">
        <v>0.1683078140069435</v>
      </c>
      <c r="U4774" s="62">
        <v>0.20121955181091628</v>
      </c>
      <c r="V4774" s="62">
        <v>0.32732394366197182</v>
      </c>
      <c r="X4774">
        <v>4761</v>
      </c>
      <c r="Y4774" s="65">
        <v>0.82830396621884916</v>
      </c>
      <c r="Z4774" s="62">
        <v>0.13169253405436107</v>
      </c>
      <c r="AA4774" s="62">
        <v>0.28745650258702327</v>
      </c>
      <c r="AB4774" s="62">
        <v>0.4091549295774648</v>
      </c>
      <c r="AD4774">
        <v>4761</v>
      </c>
      <c r="AE4774" s="65">
        <v>0.96396792272840237</v>
      </c>
      <c r="AF4774" s="62">
        <v>8.3447073789425216E-2</v>
      </c>
      <c r="AG4774" s="62">
        <v>0.41681192875118372</v>
      </c>
      <c r="AH4774" s="62">
        <v>0.46370892018779342</v>
      </c>
    </row>
    <row r="4775" spans="5:34" x14ac:dyDescent="0.2">
      <c r="E4775" s="76">
        <v>7</v>
      </c>
      <c r="F4775" s="76">
        <v>18</v>
      </c>
      <c r="G4775">
        <v>4762</v>
      </c>
      <c r="H4775">
        <v>10</v>
      </c>
      <c r="I4775">
        <v>6</v>
      </c>
      <c r="J4775" t="s">
        <v>24</v>
      </c>
      <c r="K4775" t="s">
        <v>34</v>
      </c>
      <c r="L4775" s="61">
        <v>4762</v>
      </c>
      <c r="M4775" s="53">
        <v>0.64609760046419196</v>
      </c>
      <c r="N4775" s="63">
        <v>0.20228672045071688</v>
      </c>
      <c r="O4775" s="63">
        <v>0.24146346217309952</v>
      </c>
      <c r="P4775" s="63">
        <v>0.20234741784037558</v>
      </c>
      <c r="R4775">
        <v>4762</v>
      </c>
      <c r="S4775" s="65">
        <v>0.76985914754898577</v>
      </c>
      <c r="T4775" s="62">
        <v>0.18899339909819574</v>
      </c>
      <c r="U4775" s="62">
        <v>0.3380488470423394</v>
      </c>
      <c r="V4775" s="62">
        <v>0.24281690140845075</v>
      </c>
      <c r="X4775">
        <v>4762</v>
      </c>
      <c r="Y4775" s="65">
        <v>0.95550146817617643</v>
      </c>
      <c r="Z4775" s="62">
        <v>0.16905341706941401</v>
      </c>
      <c r="AA4775" s="62">
        <v>0.48292692434619905</v>
      </c>
      <c r="AB4775" s="62">
        <v>0.30352112676056336</v>
      </c>
      <c r="AD4775">
        <v>4762</v>
      </c>
      <c r="AE4775" s="65">
        <v>1.1895759900208693</v>
      </c>
      <c r="AF4775" s="62">
        <v>0.14534133939024196</v>
      </c>
      <c r="AG4775" s="62">
        <v>0.70024404030198872</v>
      </c>
      <c r="AH4775" s="62">
        <v>0.34399061032863854</v>
      </c>
    </row>
    <row r="4776" spans="5:34" x14ac:dyDescent="0.2">
      <c r="E4776" s="76">
        <v>7</v>
      </c>
      <c r="F4776" s="76">
        <v>18</v>
      </c>
      <c r="G4776">
        <v>4763</v>
      </c>
      <c r="H4776">
        <v>11</v>
      </c>
      <c r="I4776">
        <v>6</v>
      </c>
      <c r="J4776" t="s">
        <v>24</v>
      </c>
      <c r="K4776" t="s">
        <v>35</v>
      </c>
      <c r="L4776" s="61">
        <v>4763</v>
      </c>
      <c r="M4776" s="53">
        <v>0.61546954195858039</v>
      </c>
      <c r="N4776" s="63">
        <v>0.25858150091703358</v>
      </c>
      <c r="O4776" s="63">
        <v>0.23571433212135903</v>
      </c>
      <c r="P4776" s="63">
        <v>0.12117370892018779</v>
      </c>
      <c r="R4776">
        <v>4763</v>
      </c>
      <c r="S4776" s="65">
        <v>0.71889649637105635</v>
      </c>
      <c r="T4776" s="62">
        <v>0.24348798069692826</v>
      </c>
      <c r="U4776" s="62">
        <v>0.3300000649699027</v>
      </c>
      <c r="V4776" s="62">
        <v>0.14540845070422537</v>
      </c>
      <c r="X4776">
        <v>4763</v>
      </c>
      <c r="Y4776" s="65">
        <v>0.87403692798977006</v>
      </c>
      <c r="Z4776" s="62">
        <v>0.22084770036677032</v>
      </c>
      <c r="AA4776" s="62">
        <v>0.47142866424271807</v>
      </c>
      <c r="AB4776" s="62">
        <v>0.18176056338028168</v>
      </c>
      <c r="AD4776">
        <v>4763</v>
      </c>
      <c r="AE4776" s="65">
        <v>1.0842519192790385</v>
      </c>
      <c r="AF4776" s="62">
        <v>0.19468505096277799</v>
      </c>
      <c r="AG4776" s="62">
        <v>0.68357156315194123</v>
      </c>
      <c r="AH4776" s="62">
        <v>0.20599530516431924</v>
      </c>
    </row>
    <row r="4777" spans="5:34" x14ac:dyDescent="0.2">
      <c r="E4777" s="76">
        <v>7</v>
      </c>
      <c r="F4777" s="76">
        <v>18</v>
      </c>
      <c r="G4777">
        <v>4764</v>
      </c>
      <c r="H4777">
        <v>12</v>
      </c>
      <c r="I4777">
        <v>6</v>
      </c>
      <c r="J4777" t="s">
        <v>24</v>
      </c>
      <c r="K4777" t="s">
        <v>36</v>
      </c>
      <c r="L4777" s="61">
        <v>4764</v>
      </c>
      <c r="M4777" s="53">
        <v>0.68909483476539191</v>
      </c>
      <c r="N4777" s="63">
        <v>0.33831107405824834</v>
      </c>
      <c r="O4777" s="63">
        <v>0.17247390155221393</v>
      </c>
      <c r="P4777" s="63">
        <v>0.17830985915492958</v>
      </c>
      <c r="R4777">
        <v>4764</v>
      </c>
      <c r="S4777" s="65">
        <v>0.77662577691839052</v>
      </c>
      <c r="T4777" s="62">
        <v>0.32119048375937542</v>
      </c>
      <c r="U4777" s="62">
        <v>0.24146346217309952</v>
      </c>
      <c r="V4777" s="62">
        <v>0.21397183098591552</v>
      </c>
      <c r="X4777">
        <v>4764</v>
      </c>
      <c r="Y4777" s="65">
        <v>0.90792219014788822</v>
      </c>
      <c r="Z4777" s="62">
        <v>0.29550959831106594</v>
      </c>
      <c r="AA4777" s="62">
        <v>0.34494780310442785</v>
      </c>
      <c r="AB4777" s="62">
        <v>0.26746478873239438</v>
      </c>
      <c r="AD4777">
        <v>4764</v>
      </c>
      <c r="AE4777" s="65">
        <v>1.0703186228298613</v>
      </c>
      <c r="AF4777" s="62">
        <v>0.26701754776506054</v>
      </c>
      <c r="AG4777" s="62">
        <v>0.50017431450142047</v>
      </c>
      <c r="AH4777" s="62">
        <v>0.30312676056338028</v>
      </c>
    </row>
    <row r="4778" spans="5:34" x14ac:dyDescent="0.2">
      <c r="E4778" s="76">
        <v>7</v>
      </c>
      <c r="F4778" s="76">
        <v>18</v>
      </c>
      <c r="G4778">
        <v>4765</v>
      </c>
      <c r="H4778">
        <v>13</v>
      </c>
      <c r="I4778">
        <v>6</v>
      </c>
      <c r="J4778" t="s">
        <v>24</v>
      </c>
      <c r="K4778" t="s">
        <v>37</v>
      </c>
      <c r="L4778" s="61">
        <v>4765</v>
      </c>
      <c r="M4778" s="53">
        <v>0.72128449624348867</v>
      </c>
      <c r="N4778" s="63">
        <v>0.45489344450445401</v>
      </c>
      <c r="O4778" s="63">
        <v>0.11498260103480931</v>
      </c>
      <c r="P4778" s="63">
        <v>0.15140845070422534</v>
      </c>
      <c r="R4778">
        <v>4765</v>
      </c>
      <c r="S4778" s="65">
        <v>0.76378401214992664</v>
      </c>
      <c r="T4778" s="62">
        <v>0.42111822985612313</v>
      </c>
      <c r="U4778" s="62">
        <v>0.16097564144873305</v>
      </c>
      <c r="V4778" s="62">
        <v>0.18169014084507043</v>
      </c>
      <c r="X4778">
        <v>4765</v>
      </c>
      <c r="Y4778" s="65">
        <v>0.82753328600958342</v>
      </c>
      <c r="Z4778" s="62">
        <v>0.37045540788362674</v>
      </c>
      <c r="AA4778" s="62">
        <v>0.22996520206961862</v>
      </c>
      <c r="AB4778" s="62">
        <v>0.227112676056338</v>
      </c>
      <c r="AD4778">
        <v>4765</v>
      </c>
      <c r="AE4778" s="65">
        <v>0.89949801783683569</v>
      </c>
      <c r="AF4778" s="62">
        <v>0.30865410863870546</v>
      </c>
      <c r="AG4778" s="62">
        <v>0.33344954300094704</v>
      </c>
      <c r="AH4778" s="62">
        <v>0.25739436619718309</v>
      </c>
    </row>
    <row r="4779" spans="5:34" x14ac:dyDescent="0.2">
      <c r="E4779" s="76">
        <v>7</v>
      </c>
      <c r="F4779" s="76">
        <v>18</v>
      </c>
      <c r="G4779">
        <v>4766</v>
      </c>
      <c r="H4779">
        <v>14</v>
      </c>
      <c r="I4779">
        <v>6</v>
      </c>
      <c r="J4779" t="s">
        <v>24</v>
      </c>
      <c r="K4779" t="s">
        <v>38</v>
      </c>
      <c r="L4779" s="61">
        <v>4766</v>
      </c>
      <c r="M4779" s="53">
        <v>0.88948494530505906</v>
      </c>
      <c r="N4779" s="63">
        <v>0.623328635350062</v>
      </c>
      <c r="O4779" s="63">
        <v>0.11498260103480931</v>
      </c>
      <c r="P4779" s="63">
        <v>0.15117370892018778</v>
      </c>
      <c r="R4779">
        <v>4766</v>
      </c>
      <c r="S4779" s="65">
        <v>0.92348012430289839</v>
      </c>
      <c r="T4779" s="62">
        <v>0.58109603214993988</v>
      </c>
      <c r="U4779" s="62">
        <v>0.16097564144873305</v>
      </c>
      <c r="V4779" s="62">
        <v>0.1814084507042254</v>
      </c>
      <c r="X4779">
        <v>4766</v>
      </c>
      <c r="Y4779" s="65">
        <v>0.97447289279965699</v>
      </c>
      <c r="Z4779" s="62">
        <v>0.51774712734975659</v>
      </c>
      <c r="AA4779" s="62">
        <v>0.22996520206961862</v>
      </c>
      <c r="AB4779" s="62">
        <v>0.22676056338028169</v>
      </c>
      <c r="AD4779">
        <v>4766</v>
      </c>
      <c r="AE4779" s="65">
        <v>1.0323504641923891</v>
      </c>
      <c r="AF4779" s="62">
        <v>0.44190561602712275</v>
      </c>
      <c r="AG4779" s="62">
        <v>0.33344954300094704</v>
      </c>
      <c r="AH4779" s="62">
        <v>0.25699530516431923</v>
      </c>
    </row>
    <row r="4780" spans="5:34" x14ac:dyDescent="0.2">
      <c r="E4780" s="76">
        <v>7</v>
      </c>
      <c r="F4780" s="76">
        <v>18</v>
      </c>
      <c r="G4780">
        <v>4767</v>
      </c>
      <c r="H4780">
        <v>15</v>
      </c>
      <c r="I4780">
        <v>6</v>
      </c>
      <c r="J4780" t="s">
        <v>24</v>
      </c>
      <c r="K4780" t="s">
        <v>39</v>
      </c>
      <c r="L4780" s="61">
        <v>4767</v>
      </c>
      <c r="M4780" s="53">
        <v>1.1241195155391728</v>
      </c>
      <c r="N4780" s="63">
        <v>0.72004627649057085</v>
      </c>
      <c r="O4780" s="63">
        <v>9.7735210879587905E-2</v>
      </c>
      <c r="P4780" s="63">
        <v>0.30633802816901406</v>
      </c>
      <c r="R4780">
        <v>4767</v>
      </c>
      <c r="S4780" s="65">
        <v>1.1996413595854927</v>
      </c>
      <c r="T4780" s="62">
        <v>0.69520643055125264</v>
      </c>
      <c r="U4780" s="62">
        <v>0.13682929523142309</v>
      </c>
      <c r="V4780" s="62">
        <v>0.36760563380281691</v>
      </c>
      <c r="X4780">
        <v>4767</v>
      </c>
      <c r="Y4780" s="65">
        <v>1.3129241256549726</v>
      </c>
      <c r="Z4780" s="62">
        <v>0.65794666164227567</v>
      </c>
      <c r="AA4780" s="62">
        <v>0.19547042175917581</v>
      </c>
      <c r="AB4780" s="62">
        <v>0.45950704225352113</v>
      </c>
      <c r="AD4780">
        <v>4767</v>
      </c>
      <c r="AE4780" s="65">
        <v>1.4268465543311195</v>
      </c>
      <c r="AF4780" s="62">
        <v>0.62263979489299059</v>
      </c>
      <c r="AG4780" s="62">
        <v>0.28343211155080494</v>
      </c>
      <c r="AH4780" s="62">
        <v>0.52077464788732397</v>
      </c>
    </row>
    <row r="4781" spans="5:34" x14ac:dyDescent="0.2">
      <c r="E4781" s="76">
        <v>7</v>
      </c>
      <c r="F4781" s="76">
        <v>18</v>
      </c>
      <c r="G4781">
        <v>4768</v>
      </c>
      <c r="H4781">
        <v>16</v>
      </c>
      <c r="I4781">
        <v>6</v>
      </c>
      <c r="J4781" t="s">
        <v>24</v>
      </c>
      <c r="K4781" t="s">
        <v>40</v>
      </c>
      <c r="L4781" s="61">
        <v>4768</v>
      </c>
      <c r="M4781" s="53">
        <v>1.2049681863330073</v>
      </c>
      <c r="N4781" s="63">
        <v>0.87538564028048871</v>
      </c>
      <c r="O4781" s="63">
        <v>5.1742170465664185E-2</v>
      </c>
      <c r="P4781" s="63">
        <v>0.27784037558685443</v>
      </c>
      <c r="R4781">
        <v>4768</v>
      </c>
      <c r="S4781" s="65">
        <v>1.224839077071646</v>
      </c>
      <c r="T4781" s="62">
        <v>0.81899158771549063</v>
      </c>
      <c r="U4781" s="62">
        <v>7.2439038651929868E-2</v>
      </c>
      <c r="V4781" s="62">
        <v>0.33340845070422537</v>
      </c>
      <c r="X4781">
        <v>4768</v>
      </c>
      <c r="Y4781" s="65">
        <v>1.2546454131796039</v>
      </c>
      <c r="Z4781" s="62">
        <v>0.73440050886799368</v>
      </c>
      <c r="AA4781" s="62">
        <v>0.10348434093132837</v>
      </c>
      <c r="AB4781" s="62">
        <v>0.41676056338028167</v>
      </c>
      <c r="AD4781">
        <v>4768</v>
      </c>
      <c r="AE4781" s="65">
        <v>1.2566414226999056</v>
      </c>
      <c r="AF4781" s="62">
        <v>0.63426048985182693</v>
      </c>
      <c r="AG4781" s="62">
        <v>0.15005229435042614</v>
      </c>
      <c r="AH4781" s="62">
        <v>0.47232863849765261</v>
      </c>
    </row>
    <row r="4782" spans="5:34" x14ac:dyDescent="0.2">
      <c r="E4782" s="76">
        <v>7</v>
      </c>
      <c r="F4782" s="76">
        <v>18</v>
      </c>
      <c r="G4782">
        <v>4769</v>
      </c>
      <c r="H4782">
        <v>17</v>
      </c>
      <c r="I4782">
        <v>6</v>
      </c>
      <c r="J4782" t="s">
        <v>24</v>
      </c>
      <c r="K4782" t="s">
        <v>41</v>
      </c>
      <c r="L4782" s="61">
        <v>4769</v>
      </c>
      <c r="M4782" s="53">
        <v>1.4246321936102169</v>
      </c>
      <c r="N4782" s="63">
        <v>1.2624297081546232</v>
      </c>
      <c r="O4782" s="63">
        <v>1.149826010348093E-2</v>
      </c>
      <c r="P4782" s="63">
        <v>0.15070422535211267</v>
      </c>
      <c r="R4782">
        <v>4769</v>
      </c>
      <c r="S4782" s="65">
        <v>1.3570491494021346</v>
      </c>
      <c r="T4782" s="62">
        <v>1.160106514834726</v>
      </c>
      <c r="U4782" s="62">
        <v>1.6097564144873303E-2</v>
      </c>
      <c r="V4782" s="62">
        <v>0.18084507042253523</v>
      </c>
      <c r="X4782">
        <v>4769</v>
      </c>
      <c r="Y4782" s="65">
        <v>1.2556745830900118</v>
      </c>
      <c r="Z4782" s="62">
        <v>1.0066217248548808</v>
      </c>
      <c r="AA4782" s="62">
        <v>2.299652020696186E-2</v>
      </c>
      <c r="AB4782" s="62">
        <v>0.22605633802816899</v>
      </c>
      <c r="AD4782">
        <v>4769</v>
      </c>
      <c r="AE4782" s="65">
        <v>1.105890300743124</v>
      </c>
      <c r="AF4782" s="62">
        <v>0.81634816334443783</v>
      </c>
      <c r="AG4782" s="62">
        <v>3.3344954300094702E-2</v>
      </c>
      <c r="AH4782" s="62">
        <v>0.25619718309859152</v>
      </c>
    </row>
    <row r="4783" spans="5:34" x14ac:dyDescent="0.2">
      <c r="E4783" s="76">
        <v>7</v>
      </c>
      <c r="F4783" s="76">
        <v>18</v>
      </c>
      <c r="G4783">
        <v>4770</v>
      </c>
      <c r="H4783">
        <v>18</v>
      </c>
      <c r="I4783">
        <v>6</v>
      </c>
      <c r="J4783" t="s">
        <v>24</v>
      </c>
      <c r="K4783" t="s">
        <v>42</v>
      </c>
      <c r="L4783" s="61">
        <v>4770</v>
      </c>
      <c r="M4783" s="53">
        <v>2.1377003845429923</v>
      </c>
      <c r="N4783" s="63">
        <v>1.988029023040645</v>
      </c>
      <c r="O4783" s="63">
        <v>0</v>
      </c>
      <c r="P4783" s="63">
        <v>0.14967136150234742</v>
      </c>
      <c r="R4783">
        <v>4770</v>
      </c>
      <c r="S4783" s="65">
        <v>1.9616544185398475</v>
      </c>
      <c r="T4783" s="62">
        <v>1.7820487847370305</v>
      </c>
      <c r="U4783" s="62">
        <v>0</v>
      </c>
      <c r="V4783" s="62">
        <v>0.17960563380281694</v>
      </c>
      <c r="X4783">
        <v>4770</v>
      </c>
      <c r="Y4783" s="65">
        <v>1.6975854695351302</v>
      </c>
      <c r="Z4783" s="62">
        <v>1.4730784272816091</v>
      </c>
      <c r="AA4783" s="62">
        <v>0</v>
      </c>
      <c r="AB4783" s="62">
        <v>0.22450704225352114</v>
      </c>
      <c r="AD4783">
        <v>4770</v>
      </c>
      <c r="AE4783" s="65">
        <v>1.3299320903577221</v>
      </c>
      <c r="AF4783" s="62">
        <v>1.0754907758037313</v>
      </c>
      <c r="AG4783" s="62">
        <v>0</v>
      </c>
      <c r="AH4783" s="62">
        <v>0.25444131455399066</v>
      </c>
    </row>
    <row r="4784" spans="5:34" x14ac:dyDescent="0.2">
      <c r="E4784" s="76">
        <v>7</v>
      </c>
      <c r="F4784" s="76">
        <v>18</v>
      </c>
      <c r="G4784">
        <v>4771</v>
      </c>
      <c r="H4784">
        <v>19</v>
      </c>
      <c r="I4784">
        <v>6</v>
      </c>
      <c r="J4784" t="s">
        <v>24</v>
      </c>
      <c r="K4784" t="s">
        <v>43</v>
      </c>
      <c r="L4784" s="61">
        <v>4771</v>
      </c>
      <c r="M4784" s="53">
        <v>2.2546967812360474</v>
      </c>
      <c r="N4784" s="63">
        <v>2.101175654475484</v>
      </c>
      <c r="O4784" s="63">
        <v>0</v>
      </c>
      <c r="P4784" s="63">
        <v>0.15352112676056337</v>
      </c>
      <c r="R4784">
        <v>4771</v>
      </c>
      <c r="S4784" s="65">
        <v>2.0570150511662502</v>
      </c>
      <c r="T4784" s="62">
        <v>1.8727896990535742</v>
      </c>
      <c r="U4784" s="62">
        <v>0</v>
      </c>
      <c r="V4784" s="62">
        <v>0.1842253521126761</v>
      </c>
      <c r="X4784">
        <v>4771</v>
      </c>
      <c r="Y4784" s="65">
        <v>1.7604924560615551</v>
      </c>
      <c r="Z4784" s="62">
        <v>1.53021076592071</v>
      </c>
      <c r="AA4784" s="62">
        <v>0</v>
      </c>
      <c r="AB4784" s="62">
        <v>0.2302816901408451</v>
      </c>
      <c r="AD4784">
        <v>4771</v>
      </c>
      <c r="AE4784" s="65">
        <v>1.3476477696888514</v>
      </c>
      <c r="AF4784" s="62">
        <v>1.0866618541958937</v>
      </c>
      <c r="AG4784" s="62">
        <v>0</v>
      </c>
      <c r="AH4784" s="62">
        <v>0.26098591549295774</v>
      </c>
    </row>
    <row r="4785" spans="5:34" x14ac:dyDescent="0.2">
      <c r="E4785" s="76">
        <v>7</v>
      </c>
      <c r="F4785" s="76">
        <v>18</v>
      </c>
      <c r="G4785">
        <v>4772</v>
      </c>
      <c r="H4785">
        <v>20</v>
      </c>
      <c r="I4785">
        <v>6</v>
      </c>
      <c r="J4785" t="s">
        <v>24</v>
      </c>
      <c r="K4785" t="s">
        <v>44</v>
      </c>
      <c r="L4785" s="61">
        <v>4772</v>
      </c>
      <c r="M4785" s="53">
        <v>2.1584569985419808</v>
      </c>
      <c r="N4785" s="63">
        <v>2.0382692051147506</v>
      </c>
      <c r="O4785" s="63">
        <v>0</v>
      </c>
      <c r="P4785" s="63">
        <v>0.12018779342723004</v>
      </c>
      <c r="R4785">
        <v>4772</v>
      </c>
      <c r="S4785" s="65">
        <v>1.9911838442526968</v>
      </c>
      <c r="T4785" s="62">
        <v>1.8469584921400206</v>
      </c>
      <c r="U4785" s="62">
        <v>0</v>
      </c>
      <c r="V4785" s="62">
        <v>0.14422535211267609</v>
      </c>
      <c r="X4785">
        <v>4772</v>
      </c>
      <c r="Y4785" s="65">
        <v>1.7402741128187709</v>
      </c>
      <c r="Z4785" s="62">
        <v>1.5599924226779258</v>
      </c>
      <c r="AA4785" s="62">
        <v>0</v>
      </c>
      <c r="AB4785" s="62">
        <v>0.18028169014084511</v>
      </c>
      <c r="AD4785">
        <v>4772</v>
      </c>
      <c r="AE4785" s="65">
        <v>1.4000874617203263</v>
      </c>
      <c r="AF4785" s="62">
        <v>1.1957682128940352</v>
      </c>
      <c r="AG4785" s="62">
        <v>0</v>
      </c>
      <c r="AH4785" s="62">
        <v>0.2043192488262911</v>
      </c>
    </row>
    <row r="4786" spans="5:34" x14ac:dyDescent="0.2">
      <c r="E4786" s="76">
        <v>7</v>
      </c>
      <c r="F4786" s="76">
        <v>18</v>
      </c>
      <c r="G4786">
        <v>4773</v>
      </c>
      <c r="H4786">
        <v>21</v>
      </c>
      <c r="I4786">
        <v>6</v>
      </c>
      <c r="J4786" t="s">
        <v>24</v>
      </c>
      <c r="K4786" t="s">
        <v>45</v>
      </c>
      <c r="L4786" s="61">
        <v>4773</v>
      </c>
      <c r="M4786" s="53">
        <v>1.7966749670871887</v>
      </c>
      <c r="N4786" s="63">
        <v>1.7351726196693482</v>
      </c>
      <c r="O4786" s="63">
        <v>0</v>
      </c>
      <c r="P4786" s="63">
        <v>6.1502347417840372E-2</v>
      </c>
      <c r="R4786">
        <v>4773</v>
      </c>
      <c r="S4786" s="65">
        <v>1.6547223231749089</v>
      </c>
      <c r="T4786" s="62">
        <v>1.5809195062735004</v>
      </c>
      <c r="U4786" s="62">
        <v>0</v>
      </c>
      <c r="V4786" s="62">
        <v>7.3802816901408469E-2</v>
      </c>
      <c r="X4786">
        <v>4773</v>
      </c>
      <c r="Y4786" s="65">
        <v>1.4417933573064894</v>
      </c>
      <c r="Z4786" s="62">
        <v>1.3495398361797288</v>
      </c>
      <c r="AA4786" s="62">
        <v>0</v>
      </c>
      <c r="AB4786" s="62">
        <v>9.2253521126760579E-2</v>
      </c>
      <c r="AD4786">
        <v>4773</v>
      </c>
      <c r="AE4786" s="65">
        <v>1.1628349901535828</v>
      </c>
      <c r="AF4786" s="62">
        <v>1.0582809995432543</v>
      </c>
      <c r="AG4786" s="62">
        <v>0</v>
      </c>
      <c r="AH4786" s="62">
        <v>0.10455399061032865</v>
      </c>
    </row>
    <row r="4787" spans="5:34" x14ac:dyDescent="0.2">
      <c r="E4787" s="76">
        <v>7</v>
      </c>
      <c r="F4787" s="76">
        <v>18</v>
      </c>
      <c r="G4787">
        <v>4774</v>
      </c>
      <c r="H4787">
        <v>22</v>
      </c>
      <c r="I4787">
        <v>6</v>
      </c>
      <c r="J4787" t="s">
        <v>24</v>
      </c>
      <c r="K4787" t="s">
        <v>46</v>
      </c>
      <c r="L4787" s="61">
        <v>4774</v>
      </c>
      <c r="M4787" s="53">
        <v>1.7203682146242039</v>
      </c>
      <c r="N4787" s="63">
        <v>1.6980677451406359</v>
      </c>
      <c r="O4787" s="63">
        <v>0</v>
      </c>
      <c r="P4787" s="63">
        <v>2.2300469483568074E-2</v>
      </c>
      <c r="R4787">
        <v>4774</v>
      </c>
      <c r="S4787" s="65">
        <v>1.6695045809003732</v>
      </c>
      <c r="T4787" s="62">
        <v>1.6427440175200916</v>
      </c>
      <c r="U4787" s="62">
        <v>0</v>
      </c>
      <c r="V4787" s="62">
        <v>2.6760563380281696E-2</v>
      </c>
      <c r="X4787">
        <v>4774</v>
      </c>
      <c r="Y4787" s="65">
        <v>1.5932091303146272</v>
      </c>
      <c r="Z4787" s="62">
        <v>1.5597584260892752</v>
      </c>
      <c r="AA4787" s="62">
        <v>0</v>
      </c>
      <c r="AB4787" s="62">
        <v>3.3450704225352117E-2</v>
      </c>
      <c r="AD4787">
        <v>4774</v>
      </c>
      <c r="AE4787" s="65">
        <v>1.521516549280695</v>
      </c>
      <c r="AF4787" s="62">
        <v>1.4836057511586294</v>
      </c>
      <c r="AG4787" s="62">
        <v>0</v>
      </c>
      <c r="AH4787" s="62">
        <v>3.7910798122065728E-2</v>
      </c>
    </row>
    <row r="4788" spans="5:34" x14ac:dyDescent="0.2">
      <c r="E4788" s="76">
        <v>7</v>
      </c>
      <c r="F4788" s="76">
        <v>18</v>
      </c>
      <c r="G4788">
        <v>4775</v>
      </c>
      <c r="H4788">
        <v>23</v>
      </c>
      <c r="I4788">
        <v>6</v>
      </c>
      <c r="J4788" t="s">
        <v>24</v>
      </c>
      <c r="K4788" t="s">
        <v>47</v>
      </c>
      <c r="L4788" s="61">
        <v>4775</v>
      </c>
      <c r="M4788" s="53">
        <v>1.6263727609739711</v>
      </c>
      <c r="N4788" s="63">
        <v>1.5845887234152856</v>
      </c>
      <c r="O4788" s="63">
        <v>0</v>
      </c>
      <c r="P4788" s="63">
        <v>4.1784037558685441E-2</v>
      </c>
      <c r="R4788">
        <v>4775</v>
      </c>
      <c r="S4788" s="65">
        <v>1.6580362559591106</v>
      </c>
      <c r="T4788" s="62">
        <v>1.607895410888688</v>
      </c>
      <c r="U4788" s="62">
        <v>0</v>
      </c>
      <c r="V4788" s="62">
        <v>5.0140845070422546E-2</v>
      </c>
      <c r="X4788">
        <v>4775</v>
      </c>
      <c r="Y4788" s="65">
        <v>1.7055314984368195</v>
      </c>
      <c r="Z4788" s="62">
        <v>1.6428554420987913</v>
      </c>
      <c r="AA4788" s="62">
        <v>0</v>
      </c>
      <c r="AB4788" s="62">
        <v>6.2676056338028169E-2</v>
      </c>
      <c r="AD4788">
        <v>4775</v>
      </c>
      <c r="AE4788" s="65">
        <v>1.806494721309285</v>
      </c>
      <c r="AF4788" s="62">
        <v>1.7354618574595198</v>
      </c>
      <c r="AG4788" s="62">
        <v>0</v>
      </c>
      <c r="AH4788" s="62">
        <v>7.103286384976526E-2</v>
      </c>
    </row>
    <row r="4789" spans="5:34" x14ac:dyDescent="0.2">
      <c r="E4789" s="76">
        <v>7</v>
      </c>
      <c r="F4789" s="76">
        <v>18</v>
      </c>
      <c r="G4789">
        <v>4776</v>
      </c>
      <c r="H4789">
        <v>24</v>
      </c>
      <c r="I4789">
        <v>6</v>
      </c>
      <c r="J4789" t="s">
        <v>24</v>
      </c>
      <c r="K4789" t="s">
        <v>48</v>
      </c>
      <c r="L4789" s="61">
        <v>4776</v>
      </c>
      <c r="M4789" s="53">
        <v>1.3467771336605667</v>
      </c>
      <c r="N4789" s="63">
        <v>1.3106268989187826</v>
      </c>
      <c r="O4789" s="63">
        <v>0</v>
      </c>
      <c r="P4789" s="63">
        <v>3.615023474178404E-2</v>
      </c>
      <c r="R4789">
        <v>4776</v>
      </c>
      <c r="S4789" s="65">
        <v>1.4164512715818263</v>
      </c>
      <c r="T4789" s="62">
        <v>1.3730709898916853</v>
      </c>
      <c r="U4789" s="62">
        <v>0</v>
      </c>
      <c r="V4789" s="62">
        <v>4.3380281690140854E-2</v>
      </c>
      <c r="X4789">
        <v>4776</v>
      </c>
      <c r="Y4789" s="65">
        <v>1.5209624784637155</v>
      </c>
      <c r="Z4789" s="62">
        <v>1.4667371263510394</v>
      </c>
      <c r="AA4789" s="62">
        <v>0</v>
      </c>
      <c r="AB4789" s="62">
        <v>5.422535211267606E-2</v>
      </c>
      <c r="AD4789">
        <v>4776</v>
      </c>
      <c r="AE4789" s="65">
        <v>1.6990737477718014</v>
      </c>
      <c r="AF4789" s="62">
        <v>1.6376183487107685</v>
      </c>
      <c r="AG4789" s="62">
        <v>0</v>
      </c>
      <c r="AH4789" s="62">
        <v>6.1455399061032867E-2</v>
      </c>
    </row>
    <row r="4790" spans="5:34" x14ac:dyDescent="0.2">
      <c r="E4790" s="76">
        <v>7</v>
      </c>
      <c r="F4790" s="76">
        <v>19</v>
      </c>
      <c r="G4790">
        <v>4777</v>
      </c>
      <c r="H4790">
        <v>1</v>
      </c>
      <c r="I4790">
        <v>7</v>
      </c>
      <c r="J4790" t="s">
        <v>49</v>
      </c>
      <c r="K4790" t="s">
        <v>50</v>
      </c>
      <c r="L4790" s="61">
        <v>4777</v>
      </c>
      <c r="M4790" s="53">
        <v>0.84297420896785424</v>
      </c>
      <c r="N4790" s="63">
        <v>0.84297420896785424</v>
      </c>
      <c r="O4790" s="63">
        <v>0</v>
      </c>
      <c r="P4790" s="63">
        <v>0</v>
      </c>
      <c r="R4790">
        <v>4777</v>
      </c>
      <c r="S4790" s="65">
        <v>0.82424144876856853</v>
      </c>
      <c r="T4790" s="62">
        <v>0.82424144876856853</v>
      </c>
      <c r="U4790" s="62">
        <v>0</v>
      </c>
      <c r="V4790" s="62">
        <v>0</v>
      </c>
      <c r="X4790">
        <v>4777</v>
      </c>
      <c r="Y4790" s="65">
        <v>0.79614230846964018</v>
      </c>
      <c r="Z4790" s="62">
        <v>0.79614230846964018</v>
      </c>
      <c r="AA4790" s="62">
        <v>0</v>
      </c>
      <c r="AB4790" s="62">
        <v>0</v>
      </c>
      <c r="AD4790">
        <v>4777</v>
      </c>
      <c r="AE4790" s="65">
        <v>0.77740954827035458</v>
      </c>
      <c r="AF4790" s="62">
        <v>0.77740954827035458</v>
      </c>
      <c r="AG4790" s="62">
        <v>0</v>
      </c>
      <c r="AH4790" s="62">
        <v>0</v>
      </c>
    </row>
    <row r="4791" spans="5:34" x14ac:dyDescent="0.2">
      <c r="E4791" s="76">
        <v>7</v>
      </c>
      <c r="F4791" s="76">
        <v>19</v>
      </c>
      <c r="G4791">
        <v>4778</v>
      </c>
      <c r="H4791">
        <v>2</v>
      </c>
      <c r="I4791">
        <v>7</v>
      </c>
      <c r="J4791" t="s">
        <v>49</v>
      </c>
      <c r="K4791" t="s">
        <v>51</v>
      </c>
      <c r="L4791" s="61">
        <v>4778</v>
      </c>
      <c r="M4791" s="53">
        <v>0.62995957866629027</v>
      </c>
      <c r="N4791" s="63">
        <v>0.62995957866629027</v>
      </c>
      <c r="O4791" s="63">
        <v>0</v>
      </c>
      <c r="P4791" s="63">
        <v>0</v>
      </c>
      <c r="R4791">
        <v>4778</v>
      </c>
      <c r="S4791" s="65">
        <v>0.61596047691815037</v>
      </c>
      <c r="T4791" s="62">
        <v>0.61596047691815037</v>
      </c>
      <c r="U4791" s="62">
        <v>0</v>
      </c>
      <c r="V4791" s="62">
        <v>0</v>
      </c>
      <c r="X4791">
        <v>4778</v>
      </c>
      <c r="Y4791" s="65">
        <v>0.59496182429594069</v>
      </c>
      <c r="Z4791" s="62">
        <v>0.59496182429594069</v>
      </c>
      <c r="AA4791" s="62">
        <v>0</v>
      </c>
      <c r="AB4791" s="62">
        <v>0</v>
      </c>
      <c r="AD4791">
        <v>4778</v>
      </c>
      <c r="AE4791" s="65">
        <v>0.58096272254780101</v>
      </c>
      <c r="AF4791" s="62">
        <v>0.58096272254780101</v>
      </c>
      <c r="AG4791" s="62">
        <v>0</v>
      </c>
      <c r="AH4791" s="62">
        <v>0</v>
      </c>
    </row>
    <row r="4792" spans="5:34" x14ac:dyDescent="0.2">
      <c r="E4792" s="76">
        <v>7</v>
      </c>
      <c r="F4792" s="76">
        <v>19</v>
      </c>
      <c r="G4792">
        <v>4779</v>
      </c>
      <c r="H4792">
        <v>3</v>
      </c>
      <c r="I4792">
        <v>7</v>
      </c>
      <c r="J4792" t="s">
        <v>49</v>
      </c>
      <c r="K4792" t="s">
        <v>52</v>
      </c>
      <c r="L4792" s="61">
        <v>4779</v>
      </c>
      <c r="M4792" s="53">
        <v>0.45903672690875463</v>
      </c>
      <c r="N4792" s="63">
        <v>0.45903672690875463</v>
      </c>
      <c r="O4792" s="63">
        <v>0</v>
      </c>
      <c r="P4792" s="63">
        <v>0</v>
      </c>
      <c r="R4792">
        <v>4779</v>
      </c>
      <c r="S4792" s="65">
        <v>0.44883591075522672</v>
      </c>
      <c r="T4792" s="62">
        <v>0.44883591075522672</v>
      </c>
      <c r="U4792" s="62">
        <v>0</v>
      </c>
      <c r="V4792" s="62">
        <v>0</v>
      </c>
      <c r="X4792">
        <v>4779</v>
      </c>
      <c r="Y4792" s="65">
        <v>0.43353468652493499</v>
      </c>
      <c r="Z4792" s="62">
        <v>0.43353468652493499</v>
      </c>
      <c r="AA4792" s="62">
        <v>0</v>
      </c>
      <c r="AB4792" s="62">
        <v>0</v>
      </c>
      <c r="AD4792">
        <v>4779</v>
      </c>
      <c r="AE4792" s="65">
        <v>0.42333387037140713</v>
      </c>
      <c r="AF4792" s="62">
        <v>0.42333387037140713</v>
      </c>
      <c r="AG4792" s="62">
        <v>0</v>
      </c>
      <c r="AH4792" s="62">
        <v>0</v>
      </c>
    </row>
    <row r="4793" spans="5:34" x14ac:dyDescent="0.2">
      <c r="E4793" s="76">
        <v>7</v>
      </c>
      <c r="F4793" s="76">
        <v>19</v>
      </c>
      <c r="G4793">
        <v>4780</v>
      </c>
      <c r="H4793">
        <v>4</v>
      </c>
      <c r="I4793">
        <v>7</v>
      </c>
      <c r="J4793" t="s">
        <v>49</v>
      </c>
      <c r="K4793" t="s">
        <v>53</v>
      </c>
      <c r="L4793" s="61">
        <v>4780</v>
      </c>
      <c r="M4793" s="53">
        <v>0.54587985008759121</v>
      </c>
      <c r="N4793" s="63">
        <v>0.54587985008759121</v>
      </c>
      <c r="O4793" s="63">
        <v>0</v>
      </c>
      <c r="P4793" s="63">
        <v>0</v>
      </c>
      <c r="R4793">
        <v>4780</v>
      </c>
      <c r="S4793" s="65">
        <v>0.53374918675231142</v>
      </c>
      <c r="T4793" s="62">
        <v>0.53374918675231142</v>
      </c>
      <c r="U4793" s="62">
        <v>0</v>
      </c>
      <c r="V4793" s="62">
        <v>0</v>
      </c>
      <c r="X4793">
        <v>4780</v>
      </c>
      <c r="Y4793" s="65">
        <v>0.51555319174939174</v>
      </c>
      <c r="Z4793" s="62">
        <v>0.51555319174939174</v>
      </c>
      <c r="AA4793" s="62">
        <v>0</v>
      </c>
      <c r="AB4793" s="62">
        <v>0</v>
      </c>
      <c r="AD4793">
        <v>4780</v>
      </c>
      <c r="AE4793" s="65">
        <v>0.50342252841411195</v>
      </c>
      <c r="AF4793" s="62">
        <v>0.50342252841411195</v>
      </c>
      <c r="AG4793" s="62">
        <v>0</v>
      </c>
      <c r="AH4793" s="62">
        <v>0</v>
      </c>
    </row>
    <row r="4794" spans="5:34" x14ac:dyDescent="0.2">
      <c r="E4794" s="76">
        <v>7</v>
      </c>
      <c r="F4794" s="76">
        <v>19</v>
      </c>
      <c r="G4794">
        <v>4781</v>
      </c>
      <c r="H4794">
        <v>5</v>
      </c>
      <c r="I4794">
        <v>7</v>
      </c>
      <c r="J4794" t="s">
        <v>49</v>
      </c>
      <c r="K4794" t="s">
        <v>54</v>
      </c>
      <c r="L4794" s="61">
        <v>4781</v>
      </c>
      <c r="M4794" s="53">
        <v>0.46079744196401934</v>
      </c>
      <c r="N4794" s="63">
        <v>0.46079744196401934</v>
      </c>
      <c r="O4794" s="63">
        <v>0</v>
      </c>
      <c r="P4794" s="63">
        <v>0</v>
      </c>
      <c r="R4794">
        <v>4781</v>
      </c>
      <c r="S4794" s="65">
        <v>0.45055749880926332</v>
      </c>
      <c r="T4794" s="62">
        <v>0.45055749880926332</v>
      </c>
      <c r="U4794" s="62">
        <v>0</v>
      </c>
      <c r="V4794" s="62">
        <v>0</v>
      </c>
      <c r="X4794">
        <v>4781</v>
      </c>
      <c r="Y4794" s="65">
        <v>0.43519758407712938</v>
      </c>
      <c r="Z4794" s="62">
        <v>0.43519758407712938</v>
      </c>
      <c r="AA4794" s="62">
        <v>0</v>
      </c>
      <c r="AB4794" s="62">
        <v>0</v>
      </c>
      <c r="AD4794">
        <v>4781</v>
      </c>
      <c r="AE4794" s="65">
        <v>0.42495764092237343</v>
      </c>
      <c r="AF4794" s="62">
        <v>0.42495764092237343</v>
      </c>
      <c r="AG4794" s="62">
        <v>0</v>
      </c>
      <c r="AH4794" s="62">
        <v>0</v>
      </c>
    </row>
    <row r="4795" spans="5:34" x14ac:dyDescent="0.2">
      <c r="E4795" s="76">
        <v>7</v>
      </c>
      <c r="F4795" s="76">
        <v>19</v>
      </c>
      <c r="G4795">
        <v>4782</v>
      </c>
      <c r="H4795">
        <v>6</v>
      </c>
      <c r="I4795">
        <v>7</v>
      </c>
      <c r="J4795" t="s">
        <v>49</v>
      </c>
      <c r="K4795" t="s">
        <v>55</v>
      </c>
      <c r="L4795" s="61">
        <v>4782</v>
      </c>
      <c r="M4795" s="53">
        <v>0.33629480082414714</v>
      </c>
      <c r="N4795" s="63">
        <v>0.33629480082414714</v>
      </c>
      <c r="O4795" s="63">
        <v>0</v>
      </c>
      <c r="P4795" s="63">
        <v>0</v>
      </c>
      <c r="R4795">
        <v>4782</v>
      </c>
      <c r="S4795" s="65">
        <v>0.32882158302805498</v>
      </c>
      <c r="T4795" s="62">
        <v>0.32882158302805498</v>
      </c>
      <c r="U4795" s="62">
        <v>0</v>
      </c>
      <c r="V4795" s="62">
        <v>0</v>
      </c>
      <c r="X4795">
        <v>4782</v>
      </c>
      <c r="Y4795" s="65">
        <v>0.31761175633391675</v>
      </c>
      <c r="Z4795" s="62">
        <v>0.31761175633391675</v>
      </c>
      <c r="AA4795" s="62">
        <v>0</v>
      </c>
      <c r="AB4795" s="62">
        <v>0</v>
      </c>
      <c r="AD4795">
        <v>4782</v>
      </c>
      <c r="AE4795" s="65">
        <v>0.31013853853782458</v>
      </c>
      <c r="AF4795" s="62">
        <v>0.31013853853782458</v>
      </c>
      <c r="AG4795" s="62">
        <v>0</v>
      </c>
      <c r="AH4795" s="62">
        <v>0</v>
      </c>
    </row>
    <row r="4796" spans="5:34" x14ac:dyDescent="0.2">
      <c r="E4796" s="76">
        <v>7</v>
      </c>
      <c r="F4796" s="76">
        <v>19</v>
      </c>
      <c r="G4796">
        <v>4783</v>
      </c>
      <c r="H4796">
        <v>7</v>
      </c>
      <c r="I4796">
        <v>7</v>
      </c>
      <c r="J4796" t="s">
        <v>49</v>
      </c>
      <c r="K4796" t="s">
        <v>56</v>
      </c>
      <c r="L4796" s="61">
        <v>4783</v>
      </c>
      <c r="M4796" s="53">
        <v>0.16985300064701991</v>
      </c>
      <c r="N4796" s="63">
        <v>0.16703609923856921</v>
      </c>
      <c r="O4796" s="63">
        <v>0</v>
      </c>
      <c r="P4796" s="63">
        <v>2.8169014084507044E-3</v>
      </c>
      <c r="R4796">
        <v>4783</v>
      </c>
      <c r="S4796" s="65">
        <v>0.16670446761229743</v>
      </c>
      <c r="T4796" s="62">
        <v>0.16332418592215658</v>
      </c>
      <c r="U4796" s="62">
        <v>0</v>
      </c>
      <c r="V4796" s="62">
        <v>3.3802816901408457E-3</v>
      </c>
      <c r="X4796">
        <v>4783</v>
      </c>
      <c r="Y4796" s="65">
        <v>0.16198166806021369</v>
      </c>
      <c r="Z4796" s="62">
        <v>0.15775631594753764</v>
      </c>
      <c r="AA4796" s="62">
        <v>0</v>
      </c>
      <c r="AB4796" s="62">
        <v>4.2253521126760568E-3</v>
      </c>
      <c r="AD4796">
        <v>4783</v>
      </c>
      <c r="AE4796" s="65">
        <v>0.15883313502549118</v>
      </c>
      <c r="AF4796" s="62">
        <v>0.15404440263112498</v>
      </c>
      <c r="AG4796" s="62">
        <v>0</v>
      </c>
      <c r="AH4796" s="62">
        <v>4.7887323943661972E-3</v>
      </c>
    </row>
    <row r="4797" spans="5:34" x14ac:dyDescent="0.2">
      <c r="E4797" s="76">
        <v>7</v>
      </c>
      <c r="F4797" s="76">
        <v>19</v>
      </c>
      <c r="G4797">
        <v>4784</v>
      </c>
      <c r="H4797">
        <v>8</v>
      </c>
      <c r="I4797">
        <v>7</v>
      </c>
      <c r="J4797" t="s">
        <v>49</v>
      </c>
      <c r="K4797" t="s">
        <v>57</v>
      </c>
      <c r="L4797" s="61">
        <v>4784</v>
      </c>
      <c r="M4797" s="53">
        <v>0.18016661756199293</v>
      </c>
      <c r="N4797" s="63">
        <v>0.18016661756199293</v>
      </c>
      <c r="O4797" s="63">
        <v>0</v>
      </c>
      <c r="P4797" s="63">
        <v>0</v>
      </c>
      <c r="R4797">
        <v>4784</v>
      </c>
      <c r="S4797" s="65">
        <v>0.17616291494950417</v>
      </c>
      <c r="T4797" s="62">
        <v>0.17616291494950417</v>
      </c>
      <c r="U4797" s="62">
        <v>0</v>
      </c>
      <c r="V4797" s="62">
        <v>0</v>
      </c>
      <c r="X4797">
        <v>4784</v>
      </c>
      <c r="Y4797" s="65">
        <v>0.17015736103077106</v>
      </c>
      <c r="Z4797" s="62">
        <v>0.17015736103077106</v>
      </c>
      <c r="AA4797" s="62">
        <v>0</v>
      </c>
      <c r="AB4797" s="62">
        <v>0</v>
      </c>
      <c r="AD4797">
        <v>4784</v>
      </c>
      <c r="AE4797" s="65">
        <v>0.16615365841828236</v>
      </c>
      <c r="AF4797" s="62">
        <v>0.16615365841828236</v>
      </c>
      <c r="AG4797" s="62">
        <v>0</v>
      </c>
      <c r="AH4797" s="62">
        <v>0</v>
      </c>
    </row>
    <row r="4798" spans="5:34" x14ac:dyDescent="0.2">
      <c r="E4798" s="76">
        <v>7</v>
      </c>
      <c r="F4798" s="76">
        <v>19</v>
      </c>
      <c r="G4798">
        <v>4785</v>
      </c>
      <c r="H4798">
        <v>9</v>
      </c>
      <c r="I4798">
        <v>7</v>
      </c>
      <c r="J4798" t="s">
        <v>49</v>
      </c>
      <c r="K4798" t="s">
        <v>58</v>
      </c>
      <c r="L4798" s="61">
        <v>4785</v>
      </c>
      <c r="M4798" s="53">
        <v>0.53064170601292648</v>
      </c>
      <c r="N4798" s="63">
        <v>0.25787175296128323</v>
      </c>
      <c r="O4798" s="63">
        <v>0</v>
      </c>
      <c r="P4798" s="63">
        <v>0.2727699530516432</v>
      </c>
      <c r="R4798">
        <v>4785</v>
      </c>
      <c r="S4798" s="65">
        <v>0.57946521322411537</v>
      </c>
      <c r="T4798" s="62">
        <v>0.25214126956214361</v>
      </c>
      <c r="U4798" s="62">
        <v>0</v>
      </c>
      <c r="V4798" s="62">
        <v>0.32732394366197182</v>
      </c>
      <c r="X4798">
        <v>4785</v>
      </c>
      <c r="Y4798" s="65">
        <v>0.65270047404089904</v>
      </c>
      <c r="Z4798" s="62">
        <v>0.24354554446343418</v>
      </c>
      <c r="AA4798" s="62">
        <v>0</v>
      </c>
      <c r="AB4798" s="62">
        <v>0.4091549295774648</v>
      </c>
      <c r="AD4798">
        <v>4785</v>
      </c>
      <c r="AE4798" s="65">
        <v>0.70152398125208792</v>
      </c>
      <c r="AF4798" s="62">
        <v>0.23781506106429456</v>
      </c>
      <c r="AG4798" s="62">
        <v>0</v>
      </c>
      <c r="AH4798" s="62">
        <v>0.46370892018779342</v>
      </c>
    </row>
    <row r="4799" spans="5:34" x14ac:dyDescent="0.2">
      <c r="E4799" s="76">
        <v>7</v>
      </c>
      <c r="F4799" s="76">
        <v>19</v>
      </c>
      <c r="G4799">
        <v>4786</v>
      </c>
      <c r="H4799">
        <v>10</v>
      </c>
      <c r="I4799">
        <v>7</v>
      </c>
      <c r="J4799" t="s">
        <v>49</v>
      </c>
      <c r="K4799" t="s">
        <v>59</v>
      </c>
      <c r="L4799" s="61">
        <v>4786</v>
      </c>
      <c r="M4799" s="53">
        <v>0.51596848894772274</v>
      </c>
      <c r="N4799" s="63">
        <v>0.31362107110734716</v>
      </c>
      <c r="O4799" s="63">
        <v>0</v>
      </c>
      <c r="P4799" s="63">
        <v>0.20234741784037558</v>
      </c>
      <c r="R4799">
        <v>4786</v>
      </c>
      <c r="S4799" s="65">
        <v>0.54946861538007896</v>
      </c>
      <c r="T4799" s="62">
        <v>0.30665171397162827</v>
      </c>
      <c r="U4799" s="62">
        <v>0</v>
      </c>
      <c r="V4799" s="62">
        <v>0.24281690140845075</v>
      </c>
      <c r="X4799">
        <v>4786</v>
      </c>
      <c r="Y4799" s="65">
        <v>0.59971880502861352</v>
      </c>
      <c r="Z4799" s="62">
        <v>0.2961976782680501</v>
      </c>
      <c r="AA4799" s="62">
        <v>0</v>
      </c>
      <c r="AB4799" s="62">
        <v>0.30352112676056336</v>
      </c>
      <c r="AD4799">
        <v>4786</v>
      </c>
      <c r="AE4799" s="65">
        <v>0.63321893146096975</v>
      </c>
      <c r="AF4799" s="62">
        <v>0.28922832113233127</v>
      </c>
      <c r="AG4799" s="62">
        <v>0</v>
      </c>
      <c r="AH4799" s="62">
        <v>0.34399061032863854</v>
      </c>
    </row>
    <row r="4800" spans="5:34" x14ac:dyDescent="0.2">
      <c r="E4800" s="76">
        <v>7</v>
      </c>
      <c r="F4800" s="76">
        <v>19</v>
      </c>
      <c r="G4800">
        <v>4787</v>
      </c>
      <c r="H4800">
        <v>11</v>
      </c>
      <c r="I4800">
        <v>7</v>
      </c>
      <c r="J4800" t="s">
        <v>49</v>
      </c>
      <c r="K4800" t="s">
        <v>60</v>
      </c>
      <c r="L4800" s="61">
        <v>4787</v>
      </c>
      <c r="M4800" s="53">
        <v>0.57816674522994671</v>
      </c>
      <c r="N4800" s="63">
        <v>0.45699303630975896</v>
      </c>
      <c r="O4800" s="63">
        <v>0</v>
      </c>
      <c r="P4800" s="63">
        <v>0.12117370892018779</v>
      </c>
      <c r="R4800">
        <v>4787</v>
      </c>
      <c r="S4800" s="65">
        <v>0.59224608620710073</v>
      </c>
      <c r="T4800" s="62">
        <v>0.44683763550287536</v>
      </c>
      <c r="U4800" s="62">
        <v>0</v>
      </c>
      <c r="V4800" s="62">
        <v>0.14540845070422537</v>
      </c>
      <c r="X4800">
        <v>4787</v>
      </c>
      <c r="Y4800" s="65">
        <v>0.61336509767283176</v>
      </c>
      <c r="Z4800" s="62">
        <v>0.43160453429255008</v>
      </c>
      <c r="AA4800" s="62">
        <v>0</v>
      </c>
      <c r="AB4800" s="62">
        <v>0.18176056338028168</v>
      </c>
      <c r="AD4800">
        <v>4787</v>
      </c>
      <c r="AE4800" s="65">
        <v>0.62744443864998578</v>
      </c>
      <c r="AF4800" s="62">
        <v>0.42144913348566659</v>
      </c>
      <c r="AG4800" s="62">
        <v>0</v>
      </c>
      <c r="AH4800" s="62">
        <v>0.20599530516431924</v>
      </c>
    </row>
    <row r="4801" spans="5:34" x14ac:dyDescent="0.2">
      <c r="E4801" s="76">
        <v>7</v>
      </c>
      <c r="F4801" s="76">
        <v>19</v>
      </c>
      <c r="G4801">
        <v>4788</v>
      </c>
      <c r="H4801">
        <v>12</v>
      </c>
      <c r="I4801">
        <v>7</v>
      </c>
      <c r="J4801" t="s">
        <v>49</v>
      </c>
      <c r="K4801" t="s">
        <v>61</v>
      </c>
      <c r="L4801" s="61">
        <v>4788</v>
      </c>
      <c r="M4801" s="53">
        <v>0.85436475158829828</v>
      </c>
      <c r="N4801" s="63">
        <v>0.67605489243336869</v>
      </c>
      <c r="O4801" s="63">
        <v>0</v>
      </c>
      <c r="P4801" s="63">
        <v>0.17830985915492958</v>
      </c>
      <c r="R4801">
        <v>4788</v>
      </c>
      <c r="S4801" s="65">
        <v>0.87500328136520933</v>
      </c>
      <c r="T4801" s="62">
        <v>0.66103145037929378</v>
      </c>
      <c r="U4801" s="62">
        <v>0</v>
      </c>
      <c r="V4801" s="62">
        <v>0.21397183098591552</v>
      </c>
      <c r="X4801">
        <v>4788</v>
      </c>
      <c r="Y4801" s="65">
        <v>0.90596107603057607</v>
      </c>
      <c r="Z4801" s="62">
        <v>0.63849628729818164</v>
      </c>
      <c r="AA4801" s="62">
        <v>0</v>
      </c>
      <c r="AB4801" s="62">
        <v>0.26746478873239438</v>
      </c>
      <c r="AD4801">
        <v>4788</v>
      </c>
      <c r="AE4801" s="65">
        <v>0.92659960580748701</v>
      </c>
      <c r="AF4801" s="62">
        <v>0.62347284524410673</v>
      </c>
      <c r="AG4801" s="62">
        <v>0</v>
      </c>
      <c r="AH4801" s="62">
        <v>0.30312676056338028</v>
      </c>
    </row>
    <row r="4802" spans="5:34" x14ac:dyDescent="0.2">
      <c r="E4802" s="76">
        <v>7</v>
      </c>
      <c r="F4802" s="76">
        <v>19</v>
      </c>
      <c r="G4802">
        <v>4789</v>
      </c>
      <c r="H4802">
        <v>13</v>
      </c>
      <c r="I4802">
        <v>7</v>
      </c>
      <c r="J4802" t="s">
        <v>49</v>
      </c>
      <c r="K4802" t="s">
        <v>62</v>
      </c>
      <c r="L4802" s="61">
        <v>4789</v>
      </c>
      <c r="M4802" s="53">
        <v>0.9838647678106498</v>
      </c>
      <c r="N4802" s="63">
        <v>0.83245631710642443</v>
      </c>
      <c r="O4802" s="63">
        <v>0</v>
      </c>
      <c r="P4802" s="63">
        <v>0.15140845070422534</v>
      </c>
      <c r="R4802">
        <v>4789</v>
      </c>
      <c r="S4802" s="65">
        <v>0.99564742868246325</v>
      </c>
      <c r="T4802" s="62">
        <v>0.81395728783739285</v>
      </c>
      <c r="U4802" s="62">
        <v>0</v>
      </c>
      <c r="V4802" s="62">
        <v>0.18169014084507043</v>
      </c>
      <c r="X4802">
        <v>4789</v>
      </c>
      <c r="Y4802" s="65">
        <v>1.0133214199901834</v>
      </c>
      <c r="Z4802" s="62">
        <v>0.78620874393384532</v>
      </c>
      <c r="AA4802" s="62">
        <v>0</v>
      </c>
      <c r="AB4802" s="62">
        <v>0.227112676056338</v>
      </c>
      <c r="AD4802">
        <v>4789</v>
      </c>
      <c r="AE4802" s="65">
        <v>1.0251040808619969</v>
      </c>
      <c r="AF4802" s="62">
        <v>0.76770971466481375</v>
      </c>
      <c r="AG4802" s="62">
        <v>0</v>
      </c>
      <c r="AH4802" s="62">
        <v>0.25739436619718309</v>
      </c>
    </row>
    <row r="4803" spans="5:34" x14ac:dyDescent="0.2">
      <c r="E4803" s="76">
        <v>7</v>
      </c>
      <c r="F4803" s="76">
        <v>19</v>
      </c>
      <c r="G4803">
        <v>4790</v>
      </c>
      <c r="H4803">
        <v>14</v>
      </c>
      <c r="I4803">
        <v>7</v>
      </c>
      <c r="J4803" t="s">
        <v>49</v>
      </c>
      <c r="K4803" t="s">
        <v>63</v>
      </c>
      <c r="L4803" s="61">
        <v>4790</v>
      </c>
      <c r="M4803" s="53">
        <v>1.0122259638387803</v>
      </c>
      <c r="N4803" s="63">
        <v>0.86105225491859239</v>
      </c>
      <c r="O4803" s="63">
        <v>0</v>
      </c>
      <c r="P4803" s="63">
        <v>0.15117370892018778</v>
      </c>
      <c r="R4803">
        <v>4790</v>
      </c>
      <c r="S4803" s="65">
        <v>1.0233262110690711</v>
      </c>
      <c r="T4803" s="62">
        <v>0.84191776036484578</v>
      </c>
      <c r="U4803" s="62">
        <v>0</v>
      </c>
      <c r="V4803" s="62">
        <v>0.1814084507042254</v>
      </c>
      <c r="X4803">
        <v>4790</v>
      </c>
      <c r="Y4803" s="65">
        <v>1.0399765819145077</v>
      </c>
      <c r="Z4803" s="62">
        <v>0.81321601853422609</v>
      </c>
      <c r="AA4803" s="62">
        <v>0</v>
      </c>
      <c r="AB4803" s="62">
        <v>0.22676056338028169</v>
      </c>
      <c r="AD4803">
        <v>4790</v>
      </c>
      <c r="AE4803" s="65">
        <v>1.0510768291447989</v>
      </c>
      <c r="AF4803" s="62">
        <v>0.79408152398047971</v>
      </c>
      <c r="AG4803" s="62">
        <v>0</v>
      </c>
      <c r="AH4803" s="62">
        <v>0.25699530516431923</v>
      </c>
    </row>
    <row r="4804" spans="5:34" x14ac:dyDescent="0.2">
      <c r="E4804" s="76">
        <v>7</v>
      </c>
      <c r="F4804" s="76">
        <v>19</v>
      </c>
      <c r="G4804">
        <v>4791</v>
      </c>
      <c r="H4804">
        <v>15</v>
      </c>
      <c r="I4804">
        <v>7</v>
      </c>
      <c r="J4804" t="s">
        <v>49</v>
      </c>
      <c r="K4804" t="s">
        <v>64</v>
      </c>
      <c r="L4804" s="61">
        <v>4791</v>
      </c>
      <c r="M4804" s="53">
        <v>1.2632812659252404</v>
      </c>
      <c r="N4804" s="63">
        <v>0.95694323775622636</v>
      </c>
      <c r="O4804" s="63">
        <v>0</v>
      </c>
      <c r="P4804" s="63">
        <v>0.30633802816901406</v>
      </c>
      <c r="R4804">
        <v>4791</v>
      </c>
      <c r="S4804" s="65">
        <v>1.3032834662755715</v>
      </c>
      <c r="T4804" s="62">
        <v>0.9356778324727546</v>
      </c>
      <c r="U4804" s="62">
        <v>0</v>
      </c>
      <c r="V4804" s="62">
        <v>0.36760563380281691</v>
      </c>
      <c r="X4804">
        <v>4791</v>
      </c>
      <c r="Y4804" s="65">
        <v>1.3632867668010684</v>
      </c>
      <c r="Z4804" s="62">
        <v>0.90377972454754718</v>
      </c>
      <c r="AA4804" s="62">
        <v>0</v>
      </c>
      <c r="AB4804" s="62">
        <v>0.45950704225352113</v>
      </c>
      <c r="AD4804">
        <v>4791</v>
      </c>
      <c r="AE4804" s="65">
        <v>1.4032889671513995</v>
      </c>
      <c r="AF4804" s="62">
        <v>0.88251431926407553</v>
      </c>
      <c r="AG4804" s="62">
        <v>0</v>
      </c>
      <c r="AH4804" s="62">
        <v>0.52077464788732397</v>
      </c>
    </row>
    <row r="4805" spans="5:34" x14ac:dyDescent="0.2">
      <c r="E4805" s="76">
        <v>7</v>
      </c>
      <c r="F4805" s="76">
        <v>19</v>
      </c>
      <c r="G4805">
        <v>4792</v>
      </c>
      <c r="H4805">
        <v>16</v>
      </c>
      <c r="I4805">
        <v>7</v>
      </c>
      <c r="J4805" t="s">
        <v>49</v>
      </c>
      <c r="K4805" t="s">
        <v>65</v>
      </c>
      <c r="L4805" s="61">
        <v>4792</v>
      </c>
      <c r="M4805" s="53">
        <v>1.3557872774136186</v>
      </c>
      <c r="N4805" s="63">
        <v>1.0779469018267642</v>
      </c>
      <c r="O4805" s="63">
        <v>0</v>
      </c>
      <c r="P4805" s="63">
        <v>0.27784037558685443</v>
      </c>
      <c r="R4805">
        <v>4792</v>
      </c>
      <c r="S4805" s="65">
        <v>1.3874009769348392</v>
      </c>
      <c r="T4805" s="62">
        <v>1.0539925262306138</v>
      </c>
      <c r="U4805" s="62">
        <v>0</v>
      </c>
      <c r="V4805" s="62">
        <v>0.33340845070422537</v>
      </c>
      <c r="X4805">
        <v>4792</v>
      </c>
      <c r="Y4805" s="65">
        <v>1.4348215262166701</v>
      </c>
      <c r="Z4805" s="62">
        <v>1.0180609628363886</v>
      </c>
      <c r="AA4805" s="62">
        <v>0</v>
      </c>
      <c r="AB4805" s="62">
        <v>0.41676056338028167</v>
      </c>
      <c r="AD4805">
        <v>4792</v>
      </c>
      <c r="AE4805" s="65">
        <v>1.4664352257378908</v>
      </c>
      <c r="AF4805" s="62">
        <v>0.99410658724023826</v>
      </c>
      <c r="AG4805" s="62">
        <v>0</v>
      </c>
      <c r="AH4805" s="62">
        <v>0.47232863849765261</v>
      </c>
    </row>
    <row r="4806" spans="5:34" x14ac:dyDescent="0.2">
      <c r="E4806" s="76">
        <v>7</v>
      </c>
      <c r="F4806" s="76">
        <v>19</v>
      </c>
      <c r="G4806">
        <v>4793</v>
      </c>
      <c r="H4806">
        <v>17</v>
      </c>
      <c r="I4806">
        <v>7</v>
      </c>
      <c r="J4806" t="s">
        <v>49</v>
      </c>
      <c r="K4806" t="s">
        <v>66</v>
      </c>
      <c r="L4806" s="61">
        <v>4793</v>
      </c>
      <c r="M4806" s="53">
        <v>1.2869496688354285</v>
      </c>
      <c r="N4806" s="63">
        <v>1.1362454434833158</v>
      </c>
      <c r="O4806" s="63">
        <v>0</v>
      </c>
      <c r="P4806" s="63">
        <v>0.15070422535211267</v>
      </c>
      <c r="R4806">
        <v>4793</v>
      </c>
      <c r="S4806" s="65">
        <v>1.2918406151617774</v>
      </c>
      <c r="T4806" s="62">
        <v>1.1109955447392421</v>
      </c>
      <c r="U4806" s="62">
        <v>0</v>
      </c>
      <c r="V4806" s="62">
        <v>0.18084507042253523</v>
      </c>
      <c r="X4806">
        <v>4793</v>
      </c>
      <c r="Y4806" s="65">
        <v>1.2991770346513007</v>
      </c>
      <c r="Z4806" s="62">
        <v>1.0731206966231317</v>
      </c>
      <c r="AA4806" s="62">
        <v>0</v>
      </c>
      <c r="AB4806" s="62">
        <v>0.22605633802816899</v>
      </c>
      <c r="AD4806">
        <v>4793</v>
      </c>
      <c r="AE4806" s="65">
        <v>1.3040679809776496</v>
      </c>
      <c r="AF4806" s="62">
        <v>1.047870797879058</v>
      </c>
      <c r="AG4806" s="62">
        <v>0</v>
      </c>
      <c r="AH4806" s="62">
        <v>0.25619718309859152</v>
      </c>
    </row>
    <row r="4807" spans="5:34" x14ac:dyDescent="0.2">
      <c r="E4807" s="76">
        <v>7</v>
      </c>
      <c r="F4807" s="76">
        <v>19</v>
      </c>
      <c r="G4807">
        <v>4794</v>
      </c>
      <c r="H4807">
        <v>18</v>
      </c>
      <c r="I4807">
        <v>7</v>
      </c>
      <c r="J4807" t="s">
        <v>49</v>
      </c>
      <c r="K4807" t="s">
        <v>67</v>
      </c>
      <c r="L4807" s="61">
        <v>4794</v>
      </c>
      <c r="M4807" s="53">
        <v>1.4604626767814344</v>
      </c>
      <c r="N4807" s="63">
        <v>1.3107913152790869</v>
      </c>
      <c r="O4807" s="63">
        <v>0</v>
      </c>
      <c r="P4807" s="63">
        <v>0.14967136150234742</v>
      </c>
      <c r="R4807">
        <v>4794</v>
      </c>
      <c r="S4807" s="65">
        <v>1.4612682531868129</v>
      </c>
      <c r="T4807" s="62">
        <v>1.2816626193839959</v>
      </c>
      <c r="U4807" s="62">
        <v>0</v>
      </c>
      <c r="V4807" s="62">
        <v>0.17960563380281694</v>
      </c>
      <c r="X4807">
        <v>4794</v>
      </c>
      <c r="Y4807" s="65">
        <v>1.4624766177948811</v>
      </c>
      <c r="Z4807" s="62">
        <v>1.23796957554136</v>
      </c>
      <c r="AA4807" s="62">
        <v>0</v>
      </c>
      <c r="AB4807" s="62">
        <v>0.22450704225352114</v>
      </c>
      <c r="AD4807">
        <v>4794</v>
      </c>
      <c r="AE4807" s="65">
        <v>1.4632821942002598</v>
      </c>
      <c r="AF4807" s="62">
        <v>1.2088408796462691</v>
      </c>
      <c r="AG4807" s="62">
        <v>0</v>
      </c>
      <c r="AH4807" s="62">
        <v>0.25444131455399066</v>
      </c>
    </row>
    <row r="4808" spans="5:34" x14ac:dyDescent="0.2">
      <c r="E4808" s="76">
        <v>7</v>
      </c>
      <c r="F4808" s="76">
        <v>19</v>
      </c>
      <c r="G4808">
        <v>4795</v>
      </c>
      <c r="H4808">
        <v>19</v>
      </c>
      <c r="I4808">
        <v>7</v>
      </c>
      <c r="J4808" t="s">
        <v>49</v>
      </c>
      <c r="K4808" t="s">
        <v>68</v>
      </c>
      <c r="L4808" s="61">
        <v>4795</v>
      </c>
      <c r="M4808" s="53">
        <v>1.4648867726827559</v>
      </c>
      <c r="N4808" s="63">
        <v>1.3113656459221925</v>
      </c>
      <c r="O4808" s="63">
        <v>0</v>
      </c>
      <c r="P4808" s="63">
        <v>0.15352112676056337</v>
      </c>
      <c r="R4808">
        <v>4795</v>
      </c>
      <c r="S4808" s="65">
        <v>1.4664495392365975</v>
      </c>
      <c r="T4808" s="62">
        <v>1.2822241871239215</v>
      </c>
      <c r="U4808" s="62">
        <v>0</v>
      </c>
      <c r="V4808" s="62">
        <v>0.1842253521126761</v>
      </c>
      <c r="X4808">
        <v>4795</v>
      </c>
      <c r="Y4808" s="65">
        <v>1.4687936890673603</v>
      </c>
      <c r="Z4808" s="62">
        <v>1.2385119989265152</v>
      </c>
      <c r="AA4808" s="62">
        <v>0</v>
      </c>
      <c r="AB4808" s="62">
        <v>0.2302816901408451</v>
      </c>
      <c r="AD4808">
        <v>4795</v>
      </c>
      <c r="AE4808" s="65">
        <v>1.4703564556212021</v>
      </c>
      <c r="AF4808" s="62">
        <v>1.2093705401282444</v>
      </c>
      <c r="AG4808" s="62">
        <v>0</v>
      </c>
      <c r="AH4808" s="62">
        <v>0.26098591549295774</v>
      </c>
    </row>
    <row r="4809" spans="5:34" x14ac:dyDescent="0.2">
      <c r="E4809" s="76">
        <v>7</v>
      </c>
      <c r="F4809" s="76">
        <v>19</v>
      </c>
      <c r="G4809">
        <v>4796</v>
      </c>
      <c r="H4809">
        <v>20</v>
      </c>
      <c r="I4809">
        <v>7</v>
      </c>
      <c r="J4809" t="s">
        <v>49</v>
      </c>
      <c r="K4809" t="s">
        <v>69</v>
      </c>
      <c r="L4809" s="61">
        <v>4796</v>
      </c>
      <c r="M4809" s="53">
        <v>1.4916078289948238</v>
      </c>
      <c r="N4809" s="63">
        <v>1.3714200355675938</v>
      </c>
      <c r="O4809" s="63">
        <v>0</v>
      </c>
      <c r="P4809" s="63">
        <v>0.12018779342723004</v>
      </c>
      <c r="R4809">
        <v>4796</v>
      </c>
      <c r="S4809" s="65">
        <v>1.485169386889879</v>
      </c>
      <c r="T4809" s="62">
        <v>1.3409440347772028</v>
      </c>
      <c r="U4809" s="62">
        <v>0</v>
      </c>
      <c r="V4809" s="62">
        <v>0.14422535211267609</v>
      </c>
      <c r="X4809">
        <v>4796</v>
      </c>
      <c r="Y4809" s="65">
        <v>1.4755117237324615</v>
      </c>
      <c r="Z4809" s="62">
        <v>1.2952300335916165</v>
      </c>
      <c r="AA4809" s="62">
        <v>0</v>
      </c>
      <c r="AB4809" s="62">
        <v>0.18028169014084511</v>
      </c>
      <c r="AD4809">
        <v>4796</v>
      </c>
      <c r="AE4809" s="65">
        <v>1.4690732816275167</v>
      </c>
      <c r="AF4809" s="62">
        <v>1.2647540328012257</v>
      </c>
      <c r="AG4809" s="62">
        <v>0</v>
      </c>
      <c r="AH4809" s="62">
        <v>0.2043192488262911</v>
      </c>
    </row>
    <row r="4810" spans="5:34" x14ac:dyDescent="0.2">
      <c r="E4810" s="76">
        <v>7</v>
      </c>
      <c r="F4810" s="76">
        <v>19</v>
      </c>
      <c r="G4810">
        <v>4797</v>
      </c>
      <c r="H4810">
        <v>21</v>
      </c>
      <c r="I4810">
        <v>7</v>
      </c>
      <c r="J4810" t="s">
        <v>49</v>
      </c>
      <c r="K4810" t="s">
        <v>70</v>
      </c>
      <c r="L4810" s="61">
        <v>4797</v>
      </c>
      <c r="M4810" s="53">
        <v>1.2754145242052892</v>
      </c>
      <c r="N4810" s="63">
        <v>1.2139121767874488</v>
      </c>
      <c r="O4810" s="63">
        <v>0</v>
      </c>
      <c r="P4810" s="63">
        <v>6.1502347417840372E-2</v>
      </c>
      <c r="R4810">
        <v>4797</v>
      </c>
      <c r="S4810" s="65">
        <v>1.2607391675380248</v>
      </c>
      <c r="T4810" s="62">
        <v>1.1869363506366164</v>
      </c>
      <c r="U4810" s="62">
        <v>0</v>
      </c>
      <c r="V4810" s="62">
        <v>7.3802816901408469E-2</v>
      </c>
      <c r="X4810">
        <v>4797</v>
      </c>
      <c r="Y4810" s="65">
        <v>1.2387261325371288</v>
      </c>
      <c r="Z4810" s="62">
        <v>1.1464726114103683</v>
      </c>
      <c r="AA4810" s="62">
        <v>0</v>
      </c>
      <c r="AB4810" s="62">
        <v>9.2253521126760579E-2</v>
      </c>
      <c r="AD4810">
        <v>4797</v>
      </c>
      <c r="AE4810" s="65">
        <v>1.2240507758698647</v>
      </c>
      <c r="AF4810" s="62">
        <v>1.1194967852595361</v>
      </c>
      <c r="AG4810" s="62">
        <v>0</v>
      </c>
      <c r="AH4810" s="62">
        <v>0.10455399061032865</v>
      </c>
    </row>
    <row r="4811" spans="5:34" x14ac:dyDescent="0.2">
      <c r="E4811" s="76">
        <v>7</v>
      </c>
      <c r="F4811" s="76">
        <v>19</v>
      </c>
      <c r="G4811">
        <v>4798</v>
      </c>
      <c r="H4811">
        <v>22</v>
      </c>
      <c r="I4811">
        <v>7</v>
      </c>
      <c r="J4811" t="s">
        <v>49</v>
      </c>
      <c r="K4811" t="s">
        <v>71</v>
      </c>
      <c r="L4811" s="61">
        <v>4798</v>
      </c>
      <c r="M4811" s="53">
        <v>1.1998352608256551</v>
      </c>
      <c r="N4811" s="63">
        <v>1.1775347913420871</v>
      </c>
      <c r="O4811" s="63">
        <v>0</v>
      </c>
      <c r="P4811" s="63">
        <v>2.2300469483568074E-2</v>
      </c>
      <c r="R4811">
        <v>4798</v>
      </c>
      <c r="S4811" s="65">
        <v>1.1781279149147668</v>
      </c>
      <c r="T4811" s="62">
        <v>1.1513673515344851</v>
      </c>
      <c r="U4811" s="62">
        <v>0</v>
      </c>
      <c r="V4811" s="62">
        <v>2.6760563380281696E-2</v>
      </c>
      <c r="X4811">
        <v>4798</v>
      </c>
      <c r="Y4811" s="65">
        <v>1.1455668960484342</v>
      </c>
      <c r="Z4811" s="62">
        <v>1.1121161918230822</v>
      </c>
      <c r="AA4811" s="62">
        <v>0</v>
      </c>
      <c r="AB4811" s="62">
        <v>3.3450704225352117E-2</v>
      </c>
      <c r="AD4811">
        <v>4798</v>
      </c>
      <c r="AE4811" s="65">
        <v>1.1238595501375459</v>
      </c>
      <c r="AF4811" s="62">
        <v>1.0859487520154802</v>
      </c>
      <c r="AG4811" s="62">
        <v>0</v>
      </c>
      <c r="AH4811" s="62">
        <v>3.7910798122065728E-2</v>
      </c>
    </row>
    <row r="4812" spans="5:34" x14ac:dyDescent="0.2">
      <c r="E4812" s="76">
        <v>7</v>
      </c>
      <c r="F4812" s="76">
        <v>19</v>
      </c>
      <c r="G4812">
        <v>4799</v>
      </c>
      <c r="H4812">
        <v>23</v>
      </c>
      <c r="I4812">
        <v>7</v>
      </c>
      <c r="J4812" t="s">
        <v>49</v>
      </c>
      <c r="K4812" t="s">
        <v>72</v>
      </c>
      <c r="L4812" s="61">
        <v>4799</v>
      </c>
      <c r="M4812" s="53">
        <v>1.0330665061132012</v>
      </c>
      <c r="N4812" s="63">
        <v>0.99128246855451563</v>
      </c>
      <c r="O4812" s="63">
        <v>0</v>
      </c>
      <c r="P4812" s="63">
        <v>4.1784037558685441E-2</v>
      </c>
      <c r="R4812">
        <v>4799</v>
      </c>
      <c r="S4812" s="65">
        <v>1.0193948143237268</v>
      </c>
      <c r="T4812" s="62">
        <v>0.9692539692533042</v>
      </c>
      <c r="U4812" s="62">
        <v>0</v>
      </c>
      <c r="V4812" s="62">
        <v>5.0140845070422546E-2</v>
      </c>
      <c r="X4812">
        <v>4799</v>
      </c>
      <c r="Y4812" s="65">
        <v>0.99888727663951515</v>
      </c>
      <c r="Z4812" s="62">
        <v>0.93621122030148696</v>
      </c>
      <c r="AA4812" s="62">
        <v>0</v>
      </c>
      <c r="AB4812" s="62">
        <v>6.2676056338028169E-2</v>
      </c>
      <c r="AD4812">
        <v>4799</v>
      </c>
      <c r="AE4812" s="65">
        <v>0.9852155848500409</v>
      </c>
      <c r="AF4812" s="62">
        <v>0.91418272100027564</v>
      </c>
      <c r="AG4812" s="62">
        <v>0</v>
      </c>
      <c r="AH4812" s="62">
        <v>7.103286384976526E-2</v>
      </c>
    </row>
    <row r="4813" spans="5:34" x14ac:dyDescent="0.2">
      <c r="E4813" s="76">
        <v>7</v>
      </c>
      <c r="F4813" s="76">
        <v>19</v>
      </c>
      <c r="G4813">
        <v>4800</v>
      </c>
      <c r="H4813">
        <v>24</v>
      </c>
      <c r="I4813">
        <v>7</v>
      </c>
      <c r="J4813" t="s">
        <v>49</v>
      </c>
      <c r="K4813" t="s">
        <v>73</v>
      </c>
      <c r="L4813" s="61">
        <v>4800</v>
      </c>
      <c r="M4813" s="53">
        <v>1.0110562348549004</v>
      </c>
      <c r="N4813" s="63">
        <v>0.97490600011311623</v>
      </c>
      <c r="O4813" s="63">
        <v>0</v>
      </c>
      <c r="P4813" s="63">
        <v>3.615023474178404E-2</v>
      </c>
      <c r="R4813">
        <v>4800</v>
      </c>
      <c r="S4813" s="65">
        <v>0.99662170402296557</v>
      </c>
      <c r="T4813" s="62">
        <v>0.95324142233282472</v>
      </c>
      <c r="U4813" s="62">
        <v>0</v>
      </c>
      <c r="V4813" s="62">
        <v>4.3380281690140854E-2</v>
      </c>
      <c r="X4813">
        <v>4800</v>
      </c>
      <c r="Y4813" s="65">
        <v>0.97496990777506376</v>
      </c>
      <c r="Z4813" s="62">
        <v>0.92074455566238766</v>
      </c>
      <c r="AA4813" s="62">
        <v>0</v>
      </c>
      <c r="AB4813" s="62">
        <v>5.422535211267606E-2</v>
      </c>
      <c r="AD4813">
        <v>4800</v>
      </c>
      <c r="AE4813" s="65">
        <v>0.96053537694312907</v>
      </c>
      <c r="AF4813" s="62">
        <v>0.89907997788209615</v>
      </c>
      <c r="AG4813" s="62">
        <v>0</v>
      </c>
      <c r="AH4813" s="62">
        <v>6.1455399061032867E-2</v>
      </c>
    </row>
    <row r="4814" spans="5:34" x14ac:dyDescent="0.2">
      <c r="E4814" s="76">
        <v>7</v>
      </c>
      <c r="F4814" s="76">
        <v>20</v>
      </c>
      <c r="G4814">
        <v>4801</v>
      </c>
      <c r="H4814">
        <v>1</v>
      </c>
      <c r="I4814">
        <v>1</v>
      </c>
      <c r="J4814" t="s">
        <v>49</v>
      </c>
      <c r="K4814" t="s">
        <v>50</v>
      </c>
      <c r="L4814" s="61">
        <v>4801</v>
      </c>
      <c r="M4814" s="53">
        <v>0.84297420896785424</v>
      </c>
      <c r="N4814" s="63">
        <v>0.84297420896785424</v>
      </c>
      <c r="O4814" s="63">
        <v>0</v>
      </c>
      <c r="P4814" s="63">
        <v>0</v>
      </c>
      <c r="R4814">
        <v>4801</v>
      </c>
      <c r="S4814" s="65">
        <v>0.82424144876856853</v>
      </c>
      <c r="T4814" s="62">
        <v>0.82424144876856853</v>
      </c>
      <c r="U4814" s="62">
        <v>0</v>
      </c>
      <c r="V4814" s="62">
        <v>0</v>
      </c>
      <c r="X4814">
        <v>4801</v>
      </c>
      <c r="Y4814" s="65">
        <v>0.79614230846964018</v>
      </c>
      <c r="Z4814" s="62">
        <v>0.79614230846964018</v>
      </c>
      <c r="AA4814" s="62">
        <v>0</v>
      </c>
      <c r="AB4814" s="62">
        <v>0</v>
      </c>
      <c r="AD4814">
        <v>4801</v>
      </c>
      <c r="AE4814" s="65">
        <v>0.77740954827035458</v>
      </c>
      <c r="AF4814" s="62">
        <v>0.77740954827035458</v>
      </c>
      <c r="AG4814" s="62">
        <v>0</v>
      </c>
      <c r="AH4814" s="62">
        <v>0</v>
      </c>
    </row>
    <row r="4815" spans="5:34" x14ac:dyDescent="0.2">
      <c r="E4815" s="76">
        <v>7</v>
      </c>
      <c r="F4815" s="76">
        <v>20</v>
      </c>
      <c r="G4815">
        <v>4802</v>
      </c>
      <c r="H4815">
        <v>2</v>
      </c>
      <c r="I4815">
        <v>1</v>
      </c>
      <c r="J4815" t="s">
        <v>49</v>
      </c>
      <c r="K4815" t="s">
        <v>51</v>
      </c>
      <c r="L4815" s="61">
        <v>4802</v>
      </c>
      <c r="M4815" s="53">
        <v>0.62995957866629027</v>
      </c>
      <c r="N4815" s="63">
        <v>0.62995957866629027</v>
      </c>
      <c r="O4815" s="63">
        <v>0</v>
      </c>
      <c r="P4815" s="63">
        <v>0</v>
      </c>
      <c r="R4815">
        <v>4802</v>
      </c>
      <c r="S4815" s="65">
        <v>0.61596047691815037</v>
      </c>
      <c r="T4815" s="62">
        <v>0.61596047691815037</v>
      </c>
      <c r="U4815" s="62">
        <v>0</v>
      </c>
      <c r="V4815" s="62">
        <v>0</v>
      </c>
      <c r="X4815">
        <v>4802</v>
      </c>
      <c r="Y4815" s="65">
        <v>0.59496182429594069</v>
      </c>
      <c r="Z4815" s="62">
        <v>0.59496182429594069</v>
      </c>
      <c r="AA4815" s="62">
        <v>0</v>
      </c>
      <c r="AB4815" s="62">
        <v>0</v>
      </c>
      <c r="AD4815">
        <v>4802</v>
      </c>
      <c r="AE4815" s="65">
        <v>0.58096272254780101</v>
      </c>
      <c r="AF4815" s="62">
        <v>0.58096272254780101</v>
      </c>
      <c r="AG4815" s="62">
        <v>0</v>
      </c>
      <c r="AH4815" s="62">
        <v>0</v>
      </c>
    </row>
    <row r="4816" spans="5:34" x14ac:dyDescent="0.2">
      <c r="E4816" s="76">
        <v>7</v>
      </c>
      <c r="F4816" s="76">
        <v>20</v>
      </c>
      <c r="G4816">
        <v>4803</v>
      </c>
      <c r="H4816">
        <v>3</v>
      </c>
      <c r="I4816">
        <v>1</v>
      </c>
      <c r="J4816" t="s">
        <v>49</v>
      </c>
      <c r="K4816" t="s">
        <v>52</v>
      </c>
      <c r="L4816" s="61">
        <v>4803</v>
      </c>
      <c r="M4816" s="53">
        <v>0.45903672690875463</v>
      </c>
      <c r="N4816" s="63">
        <v>0.45903672690875463</v>
      </c>
      <c r="O4816" s="63">
        <v>0</v>
      </c>
      <c r="P4816" s="63">
        <v>0</v>
      </c>
      <c r="R4816">
        <v>4803</v>
      </c>
      <c r="S4816" s="65">
        <v>0.44883591075522672</v>
      </c>
      <c r="T4816" s="62">
        <v>0.44883591075522672</v>
      </c>
      <c r="U4816" s="62">
        <v>0</v>
      </c>
      <c r="V4816" s="62">
        <v>0</v>
      </c>
      <c r="X4816">
        <v>4803</v>
      </c>
      <c r="Y4816" s="65">
        <v>0.43353468652493499</v>
      </c>
      <c r="Z4816" s="62">
        <v>0.43353468652493499</v>
      </c>
      <c r="AA4816" s="62">
        <v>0</v>
      </c>
      <c r="AB4816" s="62">
        <v>0</v>
      </c>
      <c r="AD4816">
        <v>4803</v>
      </c>
      <c r="AE4816" s="65">
        <v>0.42333387037140713</v>
      </c>
      <c r="AF4816" s="62">
        <v>0.42333387037140713</v>
      </c>
      <c r="AG4816" s="62">
        <v>0</v>
      </c>
      <c r="AH4816" s="62">
        <v>0</v>
      </c>
    </row>
    <row r="4817" spans="5:34" x14ac:dyDescent="0.2">
      <c r="E4817" s="76">
        <v>7</v>
      </c>
      <c r="F4817" s="76">
        <v>20</v>
      </c>
      <c r="G4817">
        <v>4804</v>
      </c>
      <c r="H4817">
        <v>4</v>
      </c>
      <c r="I4817">
        <v>1</v>
      </c>
      <c r="J4817" t="s">
        <v>49</v>
      </c>
      <c r="K4817" t="s">
        <v>53</v>
      </c>
      <c r="L4817" s="61">
        <v>4804</v>
      </c>
      <c r="M4817" s="53">
        <v>0.54587985008759121</v>
      </c>
      <c r="N4817" s="63">
        <v>0.54587985008759121</v>
      </c>
      <c r="O4817" s="63">
        <v>0</v>
      </c>
      <c r="P4817" s="63">
        <v>0</v>
      </c>
      <c r="R4817">
        <v>4804</v>
      </c>
      <c r="S4817" s="65">
        <v>0.53374918675231142</v>
      </c>
      <c r="T4817" s="62">
        <v>0.53374918675231142</v>
      </c>
      <c r="U4817" s="62">
        <v>0</v>
      </c>
      <c r="V4817" s="62">
        <v>0</v>
      </c>
      <c r="X4817">
        <v>4804</v>
      </c>
      <c r="Y4817" s="65">
        <v>0.51555319174939174</v>
      </c>
      <c r="Z4817" s="62">
        <v>0.51555319174939174</v>
      </c>
      <c r="AA4817" s="62">
        <v>0</v>
      </c>
      <c r="AB4817" s="62">
        <v>0</v>
      </c>
      <c r="AD4817">
        <v>4804</v>
      </c>
      <c r="AE4817" s="65">
        <v>0.50342252841411195</v>
      </c>
      <c r="AF4817" s="62">
        <v>0.50342252841411195</v>
      </c>
      <c r="AG4817" s="62">
        <v>0</v>
      </c>
      <c r="AH4817" s="62">
        <v>0</v>
      </c>
    </row>
    <row r="4818" spans="5:34" x14ac:dyDescent="0.2">
      <c r="E4818" s="76">
        <v>7</v>
      </c>
      <c r="F4818" s="76">
        <v>20</v>
      </c>
      <c r="G4818">
        <v>4805</v>
      </c>
      <c r="H4818">
        <v>5</v>
      </c>
      <c r="I4818">
        <v>1</v>
      </c>
      <c r="J4818" t="s">
        <v>49</v>
      </c>
      <c r="K4818" t="s">
        <v>54</v>
      </c>
      <c r="L4818" s="61">
        <v>4805</v>
      </c>
      <c r="M4818" s="53">
        <v>0.46079744196401934</v>
      </c>
      <c r="N4818" s="63">
        <v>0.46079744196401934</v>
      </c>
      <c r="O4818" s="63">
        <v>0</v>
      </c>
      <c r="P4818" s="63">
        <v>0</v>
      </c>
      <c r="R4818">
        <v>4805</v>
      </c>
      <c r="S4818" s="65">
        <v>0.45055749880926332</v>
      </c>
      <c r="T4818" s="62">
        <v>0.45055749880926332</v>
      </c>
      <c r="U4818" s="62">
        <v>0</v>
      </c>
      <c r="V4818" s="62">
        <v>0</v>
      </c>
      <c r="X4818">
        <v>4805</v>
      </c>
      <c r="Y4818" s="65">
        <v>0.43519758407712938</v>
      </c>
      <c r="Z4818" s="62">
        <v>0.43519758407712938</v>
      </c>
      <c r="AA4818" s="62">
        <v>0</v>
      </c>
      <c r="AB4818" s="62">
        <v>0</v>
      </c>
      <c r="AD4818">
        <v>4805</v>
      </c>
      <c r="AE4818" s="65">
        <v>0.42495764092237343</v>
      </c>
      <c r="AF4818" s="62">
        <v>0.42495764092237343</v>
      </c>
      <c r="AG4818" s="62">
        <v>0</v>
      </c>
      <c r="AH4818" s="62">
        <v>0</v>
      </c>
    </row>
    <row r="4819" spans="5:34" x14ac:dyDescent="0.2">
      <c r="E4819" s="76">
        <v>7</v>
      </c>
      <c r="F4819" s="76">
        <v>20</v>
      </c>
      <c r="G4819">
        <v>4806</v>
      </c>
      <c r="H4819">
        <v>6</v>
      </c>
      <c r="I4819">
        <v>1</v>
      </c>
      <c r="J4819" t="s">
        <v>49</v>
      </c>
      <c r="K4819" t="s">
        <v>55</v>
      </c>
      <c r="L4819" s="61">
        <v>4806</v>
      </c>
      <c r="M4819" s="53">
        <v>0.33629480082414714</v>
      </c>
      <c r="N4819" s="63">
        <v>0.33629480082414714</v>
      </c>
      <c r="O4819" s="63">
        <v>0</v>
      </c>
      <c r="P4819" s="63">
        <v>0</v>
      </c>
      <c r="R4819">
        <v>4806</v>
      </c>
      <c r="S4819" s="65">
        <v>0.32882158302805498</v>
      </c>
      <c r="T4819" s="62">
        <v>0.32882158302805498</v>
      </c>
      <c r="U4819" s="62">
        <v>0</v>
      </c>
      <c r="V4819" s="62">
        <v>0</v>
      </c>
      <c r="X4819">
        <v>4806</v>
      </c>
      <c r="Y4819" s="65">
        <v>0.31761175633391675</v>
      </c>
      <c r="Z4819" s="62">
        <v>0.31761175633391675</v>
      </c>
      <c r="AA4819" s="62">
        <v>0</v>
      </c>
      <c r="AB4819" s="62">
        <v>0</v>
      </c>
      <c r="AD4819">
        <v>4806</v>
      </c>
      <c r="AE4819" s="65">
        <v>0.31013853853782458</v>
      </c>
      <c r="AF4819" s="62">
        <v>0.31013853853782458</v>
      </c>
      <c r="AG4819" s="62">
        <v>0</v>
      </c>
      <c r="AH4819" s="62">
        <v>0</v>
      </c>
    </row>
    <row r="4820" spans="5:34" x14ac:dyDescent="0.2">
      <c r="E4820" s="76">
        <v>7</v>
      </c>
      <c r="F4820" s="76">
        <v>20</v>
      </c>
      <c r="G4820">
        <v>4807</v>
      </c>
      <c r="H4820">
        <v>7</v>
      </c>
      <c r="I4820">
        <v>1</v>
      </c>
      <c r="J4820" t="s">
        <v>49</v>
      </c>
      <c r="K4820" t="s">
        <v>56</v>
      </c>
      <c r="L4820" s="61">
        <v>4807</v>
      </c>
      <c r="M4820" s="53">
        <v>0.16985300064701991</v>
      </c>
      <c r="N4820" s="63">
        <v>0.16703609923856921</v>
      </c>
      <c r="O4820" s="63">
        <v>0</v>
      </c>
      <c r="P4820" s="63">
        <v>2.8169014084507044E-3</v>
      </c>
      <c r="R4820">
        <v>4807</v>
      </c>
      <c r="S4820" s="65">
        <v>0.16670446761229743</v>
      </c>
      <c r="T4820" s="62">
        <v>0.16332418592215658</v>
      </c>
      <c r="U4820" s="62">
        <v>0</v>
      </c>
      <c r="V4820" s="62">
        <v>3.3802816901408457E-3</v>
      </c>
      <c r="X4820">
        <v>4807</v>
      </c>
      <c r="Y4820" s="65">
        <v>0.16198166806021369</v>
      </c>
      <c r="Z4820" s="62">
        <v>0.15775631594753764</v>
      </c>
      <c r="AA4820" s="62">
        <v>0</v>
      </c>
      <c r="AB4820" s="62">
        <v>4.2253521126760568E-3</v>
      </c>
      <c r="AD4820">
        <v>4807</v>
      </c>
      <c r="AE4820" s="65">
        <v>0.15883313502549118</v>
      </c>
      <c r="AF4820" s="62">
        <v>0.15404440263112498</v>
      </c>
      <c r="AG4820" s="62">
        <v>0</v>
      </c>
      <c r="AH4820" s="62">
        <v>4.7887323943661972E-3</v>
      </c>
    </row>
    <row r="4821" spans="5:34" x14ac:dyDescent="0.2">
      <c r="E4821" s="76">
        <v>7</v>
      </c>
      <c r="F4821" s="76">
        <v>20</v>
      </c>
      <c r="G4821">
        <v>4808</v>
      </c>
      <c r="H4821">
        <v>8</v>
      </c>
      <c r="I4821">
        <v>1</v>
      </c>
      <c r="J4821" t="s">
        <v>49</v>
      </c>
      <c r="K4821" t="s">
        <v>57</v>
      </c>
      <c r="L4821" s="61">
        <v>4808</v>
      </c>
      <c r="M4821" s="53">
        <v>0.18016661756199293</v>
      </c>
      <c r="N4821" s="63">
        <v>0.18016661756199293</v>
      </c>
      <c r="O4821" s="63">
        <v>0</v>
      </c>
      <c r="P4821" s="63">
        <v>0</v>
      </c>
      <c r="R4821">
        <v>4808</v>
      </c>
      <c r="S4821" s="65">
        <v>0.17616291494950417</v>
      </c>
      <c r="T4821" s="62">
        <v>0.17616291494950417</v>
      </c>
      <c r="U4821" s="62">
        <v>0</v>
      </c>
      <c r="V4821" s="62">
        <v>0</v>
      </c>
      <c r="X4821">
        <v>4808</v>
      </c>
      <c r="Y4821" s="65">
        <v>0.17015736103077106</v>
      </c>
      <c r="Z4821" s="62">
        <v>0.17015736103077106</v>
      </c>
      <c r="AA4821" s="62">
        <v>0</v>
      </c>
      <c r="AB4821" s="62">
        <v>0</v>
      </c>
      <c r="AD4821">
        <v>4808</v>
      </c>
      <c r="AE4821" s="65">
        <v>0.16615365841828236</v>
      </c>
      <c r="AF4821" s="62">
        <v>0.16615365841828236</v>
      </c>
      <c r="AG4821" s="62">
        <v>0</v>
      </c>
      <c r="AH4821" s="62">
        <v>0</v>
      </c>
    </row>
    <row r="4822" spans="5:34" x14ac:dyDescent="0.2">
      <c r="E4822" s="76">
        <v>7</v>
      </c>
      <c r="F4822" s="76">
        <v>20</v>
      </c>
      <c r="G4822">
        <v>4809</v>
      </c>
      <c r="H4822">
        <v>9</v>
      </c>
      <c r="I4822">
        <v>1</v>
      </c>
      <c r="J4822" t="s">
        <v>49</v>
      </c>
      <c r="K4822" t="s">
        <v>58</v>
      </c>
      <c r="L4822" s="61">
        <v>4809</v>
      </c>
      <c r="M4822" s="53">
        <v>0.53064170601292648</v>
      </c>
      <c r="N4822" s="63">
        <v>0.25787175296128323</v>
      </c>
      <c r="O4822" s="63">
        <v>0</v>
      </c>
      <c r="P4822" s="63">
        <v>0.2727699530516432</v>
      </c>
      <c r="R4822">
        <v>4809</v>
      </c>
      <c r="S4822" s="65">
        <v>0.57946521322411537</v>
      </c>
      <c r="T4822" s="62">
        <v>0.25214126956214361</v>
      </c>
      <c r="U4822" s="62">
        <v>0</v>
      </c>
      <c r="V4822" s="62">
        <v>0.32732394366197182</v>
      </c>
      <c r="X4822">
        <v>4809</v>
      </c>
      <c r="Y4822" s="65">
        <v>0.65270047404089904</v>
      </c>
      <c r="Z4822" s="62">
        <v>0.24354554446343418</v>
      </c>
      <c r="AA4822" s="62">
        <v>0</v>
      </c>
      <c r="AB4822" s="62">
        <v>0.4091549295774648</v>
      </c>
      <c r="AD4822">
        <v>4809</v>
      </c>
      <c r="AE4822" s="65">
        <v>0.70152398125208792</v>
      </c>
      <c r="AF4822" s="62">
        <v>0.23781506106429456</v>
      </c>
      <c r="AG4822" s="62">
        <v>0</v>
      </c>
      <c r="AH4822" s="62">
        <v>0.46370892018779342</v>
      </c>
    </row>
    <row r="4823" spans="5:34" x14ac:dyDescent="0.2">
      <c r="E4823" s="76">
        <v>7</v>
      </c>
      <c r="F4823" s="76">
        <v>20</v>
      </c>
      <c r="G4823">
        <v>4810</v>
      </c>
      <c r="H4823">
        <v>10</v>
      </c>
      <c r="I4823">
        <v>1</v>
      </c>
      <c r="J4823" t="s">
        <v>49</v>
      </c>
      <c r="K4823" t="s">
        <v>59</v>
      </c>
      <c r="L4823" s="61">
        <v>4810</v>
      </c>
      <c r="M4823" s="53">
        <v>0.51596848894772274</v>
      </c>
      <c r="N4823" s="63">
        <v>0.31362107110734716</v>
      </c>
      <c r="O4823" s="63">
        <v>0</v>
      </c>
      <c r="P4823" s="63">
        <v>0.20234741784037558</v>
      </c>
      <c r="R4823">
        <v>4810</v>
      </c>
      <c r="S4823" s="65">
        <v>0.54946861538007896</v>
      </c>
      <c r="T4823" s="62">
        <v>0.30665171397162827</v>
      </c>
      <c r="U4823" s="62">
        <v>0</v>
      </c>
      <c r="V4823" s="62">
        <v>0.24281690140845075</v>
      </c>
      <c r="X4823">
        <v>4810</v>
      </c>
      <c r="Y4823" s="65">
        <v>0.59971880502861352</v>
      </c>
      <c r="Z4823" s="62">
        <v>0.2961976782680501</v>
      </c>
      <c r="AA4823" s="62">
        <v>0</v>
      </c>
      <c r="AB4823" s="62">
        <v>0.30352112676056336</v>
      </c>
      <c r="AD4823">
        <v>4810</v>
      </c>
      <c r="AE4823" s="65">
        <v>0.63321893146096975</v>
      </c>
      <c r="AF4823" s="62">
        <v>0.28922832113233127</v>
      </c>
      <c r="AG4823" s="62">
        <v>0</v>
      </c>
      <c r="AH4823" s="62">
        <v>0.34399061032863854</v>
      </c>
    </row>
    <row r="4824" spans="5:34" x14ac:dyDescent="0.2">
      <c r="E4824" s="76">
        <v>7</v>
      </c>
      <c r="F4824" s="76">
        <v>20</v>
      </c>
      <c r="G4824">
        <v>4811</v>
      </c>
      <c r="H4824">
        <v>11</v>
      </c>
      <c r="I4824">
        <v>1</v>
      </c>
      <c r="J4824" t="s">
        <v>49</v>
      </c>
      <c r="K4824" t="s">
        <v>60</v>
      </c>
      <c r="L4824" s="61">
        <v>4811</v>
      </c>
      <c r="M4824" s="53">
        <v>0.57816674522994671</v>
      </c>
      <c r="N4824" s="63">
        <v>0.45699303630975896</v>
      </c>
      <c r="O4824" s="63">
        <v>0</v>
      </c>
      <c r="P4824" s="63">
        <v>0.12117370892018779</v>
      </c>
      <c r="R4824">
        <v>4811</v>
      </c>
      <c r="S4824" s="65">
        <v>0.59224608620710073</v>
      </c>
      <c r="T4824" s="62">
        <v>0.44683763550287536</v>
      </c>
      <c r="U4824" s="62">
        <v>0</v>
      </c>
      <c r="V4824" s="62">
        <v>0.14540845070422537</v>
      </c>
      <c r="X4824">
        <v>4811</v>
      </c>
      <c r="Y4824" s="65">
        <v>0.61336509767283176</v>
      </c>
      <c r="Z4824" s="62">
        <v>0.43160453429255008</v>
      </c>
      <c r="AA4824" s="62">
        <v>0</v>
      </c>
      <c r="AB4824" s="62">
        <v>0.18176056338028168</v>
      </c>
      <c r="AD4824">
        <v>4811</v>
      </c>
      <c r="AE4824" s="65">
        <v>0.62744443864998578</v>
      </c>
      <c r="AF4824" s="62">
        <v>0.42144913348566659</v>
      </c>
      <c r="AG4824" s="62">
        <v>0</v>
      </c>
      <c r="AH4824" s="62">
        <v>0.20599530516431924</v>
      </c>
    </row>
    <row r="4825" spans="5:34" x14ac:dyDescent="0.2">
      <c r="E4825" s="76">
        <v>7</v>
      </c>
      <c r="F4825" s="76">
        <v>20</v>
      </c>
      <c r="G4825">
        <v>4812</v>
      </c>
      <c r="H4825">
        <v>12</v>
      </c>
      <c r="I4825">
        <v>1</v>
      </c>
      <c r="J4825" t="s">
        <v>49</v>
      </c>
      <c r="K4825" t="s">
        <v>61</v>
      </c>
      <c r="L4825" s="61">
        <v>4812</v>
      </c>
      <c r="M4825" s="53">
        <v>0.85436475158829828</v>
      </c>
      <c r="N4825" s="63">
        <v>0.67605489243336869</v>
      </c>
      <c r="O4825" s="63">
        <v>0</v>
      </c>
      <c r="P4825" s="63">
        <v>0.17830985915492958</v>
      </c>
      <c r="R4825">
        <v>4812</v>
      </c>
      <c r="S4825" s="65">
        <v>0.87500328136520933</v>
      </c>
      <c r="T4825" s="62">
        <v>0.66103145037929378</v>
      </c>
      <c r="U4825" s="62">
        <v>0</v>
      </c>
      <c r="V4825" s="62">
        <v>0.21397183098591552</v>
      </c>
      <c r="X4825">
        <v>4812</v>
      </c>
      <c r="Y4825" s="65">
        <v>0.90596107603057607</v>
      </c>
      <c r="Z4825" s="62">
        <v>0.63849628729818164</v>
      </c>
      <c r="AA4825" s="62">
        <v>0</v>
      </c>
      <c r="AB4825" s="62">
        <v>0.26746478873239438</v>
      </c>
      <c r="AD4825">
        <v>4812</v>
      </c>
      <c r="AE4825" s="65">
        <v>0.92659960580748701</v>
      </c>
      <c r="AF4825" s="62">
        <v>0.62347284524410673</v>
      </c>
      <c r="AG4825" s="62">
        <v>0</v>
      </c>
      <c r="AH4825" s="62">
        <v>0.30312676056338028</v>
      </c>
    </row>
    <row r="4826" spans="5:34" x14ac:dyDescent="0.2">
      <c r="E4826" s="76">
        <v>7</v>
      </c>
      <c r="F4826" s="76">
        <v>20</v>
      </c>
      <c r="G4826">
        <v>4813</v>
      </c>
      <c r="H4826">
        <v>13</v>
      </c>
      <c r="I4826">
        <v>1</v>
      </c>
      <c r="J4826" t="s">
        <v>49</v>
      </c>
      <c r="K4826" t="s">
        <v>62</v>
      </c>
      <c r="L4826" s="61">
        <v>4813</v>
      </c>
      <c r="M4826" s="53">
        <v>0.9838647678106498</v>
      </c>
      <c r="N4826" s="63">
        <v>0.83245631710642443</v>
      </c>
      <c r="O4826" s="63">
        <v>0</v>
      </c>
      <c r="P4826" s="63">
        <v>0.15140845070422534</v>
      </c>
      <c r="R4826">
        <v>4813</v>
      </c>
      <c r="S4826" s="65">
        <v>0.99564742868246325</v>
      </c>
      <c r="T4826" s="62">
        <v>0.81395728783739285</v>
      </c>
      <c r="U4826" s="62">
        <v>0</v>
      </c>
      <c r="V4826" s="62">
        <v>0.18169014084507043</v>
      </c>
      <c r="X4826">
        <v>4813</v>
      </c>
      <c r="Y4826" s="65">
        <v>1.0133214199901834</v>
      </c>
      <c r="Z4826" s="62">
        <v>0.78620874393384532</v>
      </c>
      <c r="AA4826" s="62">
        <v>0</v>
      </c>
      <c r="AB4826" s="62">
        <v>0.227112676056338</v>
      </c>
      <c r="AD4826">
        <v>4813</v>
      </c>
      <c r="AE4826" s="65">
        <v>1.0251040808619969</v>
      </c>
      <c r="AF4826" s="62">
        <v>0.76770971466481375</v>
      </c>
      <c r="AG4826" s="62">
        <v>0</v>
      </c>
      <c r="AH4826" s="62">
        <v>0.25739436619718309</v>
      </c>
    </row>
    <row r="4827" spans="5:34" x14ac:dyDescent="0.2">
      <c r="E4827" s="76">
        <v>7</v>
      </c>
      <c r="F4827" s="76">
        <v>20</v>
      </c>
      <c r="G4827">
        <v>4814</v>
      </c>
      <c r="H4827">
        <v>14</v>
      </c>
      <c r="I4827">
        <v>1</v>
      </c>
      <c r="J4827" t="s">
        <v>49</v>
      </c>
      <c r="K4827" t="s">
        <v>63</v>
      </c>
      <c r="L4827" s="61">
        <v>4814</v>
      </c>
      <c r="M4827" s="53">
        <v>1.0122259638387803</v>
      </c>
      <c r="N4827" s="63">
        <v>0.86105225491859239</v>
      </c>
      <c r="O4827" s="63">
        <v>0</v>
      </c>
      <c r="P4827" s="63">
        <v>0.15117370892018778</v>
      </c>
      <c r="R4827">
        <v>4814</v>
      </c>
      <c r="S4827" s="65">
        <v>1.0233262110690711</v>
      </c>
      <c r="T4827" s="62">
        <v>0.84191776036484578</v>
      </c>
      <c r="U4827" s="62">
        <v>0</v>
      </c>
      <c r="V4827" s="62">
        <v>0.1814084507042254</v>
      </c>
      <c r="X4827">
        <v>4814</v>
      </c>
      <c r="Y4827" s="65">
        <v>1.0399765819145077</v>
      </c>
      <c r="Z4827" s="62">
        <v>0.81321601853422609</v>
      </c>
      <c r="AA4827" s="62">
        <v>0</v>
      </c>
      <c r="AB4827" s="62">
        <v>0.22676056338028169</v>
      </c>
      <c r="AD4827">
        <v>4814</v>
      </c>
      <c r="AE4827" s="65">
        <v>1.0510768291447989</v>
      </c>
      <c r="AF4827" s="62">
        <v>0.79408152398047971</v>
      </c>
      <c r="AG4827" s="62">
        <v>0</v>
      </c>
      <c r="AH4827" s="62">
        <v>0.25699530516431923</v>
      </c>
    </row>
    <row r="4828" spans="5:34" x14ac:dyDescent="0.2">
      <c r="E4828" s="76">
        <v>7</v>
      </c>
      <c r="F4828" s="76">
        <v>20</v>
      </c>
      <c r="G4828">
        <v>4815</v>
      </c>
      <c r="H4828">
        <v>15</v>
      </c>
      <c r="I4828">
        <v>1</v>
      </c>
      <c r="J4828" t="s">
        <v>49</v>
      </c>
      <c r="K4828" t="s">
        <v>64</v>
      </c>
      <c r="L4828" s="61">
        <v>4815</v>
      </c>
      <c r="M4828" s="53">
        <v>1.2632812659252404</v>
      </c>
      <c r="N4828" s="63">
        <v>0.95694323775622636</v>
      </c>
      <c r="O4828" s="63">
        <v>0</v>
      </c>
      <c r="P4828" s="63">
        <v>0.30633802816901406</v>
      </c>
      <c r="R4828">
        <v>4815</v>
      </c>
      <c r="S4828" s="65">
        <v>1.3032834662755715</v>
      </c>
      <c r="T4828" s="62">
        <v>0.9356778324727546</v>
      </c>
      <c r="U4828" s="62">
        <v>0</v>
      </c>
      <c r="V4828" s="62">
        <v>0.36760563380281691</v>
      </c>
      <c r="X4828">
        <v>4815</v>
      </c>
      <c r="Y4828" s="65">
        <v>1.3632867668010684</v>
      </c>
      <c r="Z4828" s="62">
        <v>0.90377972454754718</v>
      </c>
      <c r="AA4828" s="62">
        <v>0</v>
      </c>
      <c r="AB4828" s="62">
        <v>0.45950704225352113</v>
      </c>
      <c r="AD4828">
        <v>4815</v>
      </c>
      <c r="AE4828" s="65">
        <v>1.4032889671513995</v>
      </c>
      <c r="AF4828" s="62">
        <v>0.88251431926407553</v>
      </c>
      <c r="AG4828" s="62">
        <v>0</v>
      </c>
      <c r="AH4828" s="62">
        <v>0.52077464788732397</v>
      </c>
    </row>
    <row r="4829" spans="5:34" x14ac:dyDescent="0.2">
      <c r="E4829" s="76">
        <v>7</v>
      </c>
      <c r="F4829" s="76">
        <v>20</v>
      </c>
      <c r="G4829">
        <v>4816</v>
      </c>
      <c r="H4829">
        <v>16</v>
      </c>
      <c r="I4829">
        <v>1</v>
      </c>
      <c r="J4829" t="s">
        <v>49</v>
      </c>
      <c r="K4829" t="s">
        <v>65</v>
      </c>
      <c r="L4829" s="61">
        <v>4816</v>
      </c>
      <c r="M4829" s="53">
        <v>1.3557872774136186</v>
      </c>
      <c r="N4829" s="63">
        <v>1.0779469018267642</v>
      </c>
      <c r="O4829" s="63">
        <v>0</v>
      </c>
      <c r="P4829" s="63">
        <v>0.27784037558685443</v>
      </c>
      <c r="R4829">
        <v>4816</v>
      </c>
      <c r="S4829" s="65">
        <v>1.3874009769348392</v>
      </c>
      <c r="T4829" s="62">
        <v>1.0539925262306138</v>
      </c>
      <c r="U4829" s="62">
        <v>0</v>
      </c>
      <c r="V4829" s="62">
        <v>0.33340845070422537</v>
      </c>
      <c r="X4829">
        <v>4816</v>
      </c>
      <c r="Y4829" s="65">
        <v>1.4348215262166701</v>
      </c>
      <c r="Z4829" s="62">
        <v>1.0180609628363886</v>
      </c>
      <c r="AA4829" s="62">
        <v>0</v>
      </c>
      <c r="AB4829" s="62">
        <v>0.41676056338028167</v>
      </c>
      <c r="AD4829">
        <v>4816</v>
      </c>
      <c r="AE4829" s="65">
        <v>1.4664352257378908</v>
      </c>
      <c r="AF4829" s="62">
        <v>0.99410658724023826</v>
      </c>
      <c r="AG4829" s="62">
        <v>0</v>
      </c>
      <c r="AH4829" s="62">
        <v>0.47232863849765261</v>
      </c>
    </row>
    <row r="4830" spans="5:34" x14ac:dyDescent="0.2">
      <c r="E4830" s="76">
        <v>7</v>
      </c>
      <c r="F4830" s="76">
        <v>20</v>
      </c>
      <c r="G4830">
        <v>4817</v>
      </c>
      <c r="H4830">
        <v>17</v>
      </c>
      <c r="I4830">
        <v>1</v>
      </c>
      <c r="J4830" t="s">
        <v>49</v>
      </c>
      <c r="K4830" t="s">
        <v>66</v>
      </c>
      <c r="L4830" s="61">
        <v>4817</v>
      </c>
      <c r="M4830" s="53">
        <v>1.2869496688354285</v>
      </c>
      <c r="N4830" s="63">
        <v>1.1362454434833158</v>
      </c>
      <c r="O4830" s="63">
        <v>0</v>
      </c>
      <c r="P4830" s="63">
        <v>0.15070422535211267</v>
      </c>
      <c r="R4830">
        <v>4817</v>
      </c>
      <c r="S4830" s="65">
        <v>1.2918406151617774</v>
      </c>
      <c r="T4830" s="62">
        <v>1.1109955447392421</v>
      </c>
      <c r="U4830" s="62">
        <v>0</v>
      </c>
      <c r="V4830" s="62">
        <v>0.18084507042253523</v>
      </c>
      <c r="X4830">
        <v>4817</v>
      </c>
      <c r="Y4830" s="65">
        <v>1.2991770346513007</v>
      </c>
      <c r="Z4830" s="62">
        <v>1.0731206966231317</v>
      </c>
      <c r="AA4830" s="62">
        <v>0</v>
      </c>
      <c r="AB4830" s="62">
        <v>0.22605633802816899</v>
      </c>
      <c r="AD4830">
        <v>4817</v>
      </c>
      <c r="AE4830" s="65">
        <v>1.3040679809776496</v>
      </c>
      <c r="AF4830" s="62">
        <v>1.047870797879058</v>
      </c>
      <c r="AG4830" s="62">
        <v>0</v>
      </c>
      <c r="AH4830" s="62">
        <v>0.25619718309859152</v>
      </c>
    </row>
    <row r="4831" spans="5:34" x14ac:dyDescent="0.2">
      <c r="E4831" s="76">
        <v>7</v>
      </c>
      <c r="F4831" s="76">
        <v>20</v>
      </c>
      <c r="G4831">
        <v>4818</v>
      </c>
      <c r="H4831">
        <v>18</v>
      </c>
      <c r="I4831">
        <v>1</v>
      </c>
      <c r="J4831" t="s">
        <v>49</v>
      </c>
      <c r="K4831" t="s">
        <v>67</v>
      </c>
      <c r="L4831" s="61">
        <v>4818</v>
      </c>
      <c r="M4831" s="53">
        <v>1.4604626767814344</v>
      </c>
      <c r="N4831" s="63">
        <v>1.3107913152790869</v>
      </c>
      <c r="O4831" s="63">
        <v>0</v>
      </c>
      <c r="P4831" s="63">
        <v>0.14967136150234742</v>
      </c>
      <c r="R4831">
        <v>4818</v>
      </c>
      <c r="S4831" s="65">
        <v>1.4612682531868129</v>
      </c>
      <c r="T4831" s="62">
        <v>1.2816626193839959</v>
      </c>
      <c r="U4831" s="62">
        <v>0</v>
      </c>
      <c r="V4831" s="62">
        <v>0.17960563380281694</v>
      </c>
      <c r="X4831">
        <v>4818</v>
      </c>
      <c r="Y4831" s="65">
        <v>1.4624766177948811</v>
      </c>
      <c r="Z4831" s="62">
        <v>1.23796957554136</v>
      </c>
      <c r="AA4831" s="62">
        <v>0</v>
      </c>
      <c r="AB4831" s="62">
        <v>0.22450704225352114</v>
      </c>
      <c r="AD4831">
        <v>4818</v>
      </c>
      <c r="AE4831" s="65">
        <v>1.4632821942002598</v>
      </c>
      <c r="AF4831" s="62">
        <v>1.2088408796462691</v>
      </c>
      <c r="AG4831" s="62">
        <v>0</v>
      </c>
      <c r="AH4831" s="62">
        <v>0.25444131455399066</v>
      </c>
    </row>
    <row r="4832" spans="5:34" x14ac:dyDescent="0.2">
      <c r="E4832" s="76">
        <v>7</v>
      </c>
      <c r="F4832" s="76">
        <v>20</v>
      </c>
      <c r="G4832">
        <v>4819</v>
      </c>
      <c r="H4832">
        <v>19</v>
      </c>
      <c r="I4832">
        <v>1</v>
      </c>
      <c r="J4832" t="s">
        <v>49</v>
      </c>
      <c r="K4832" t="s">
        <v>68</v>
      </c>
      <c r="L4832" s="61">
        <v>4819</v>
      </c>
      <c r="M4832" s="53">
        <v>1.4648867726827559</v>
      </c>
      <c r="N4832" s="63">
        <v>1.3113656459221925</v>
      </c>
      <c r="O4832" s="63">
        <v>0</v>
      </c>
      <c r="P4832" s="63">
        <v>0.15352112676056337</v>
      </c>
      <c r="R4832">
        <v>4819</v>
      </c>
      <c r="S4832" s="65">
        <v>1.4664495392365975</v>
      </c>
      <c r="T4832" s="62">
        <v>1.2822241871239215</v>
      </c>
      <c r="U4832" s="62">
        <v>0</v>
      </c>
      <c r="V4832" s="62">
        <v>0.1842253521126761</v>
      </c>
      <c r="X4832">
        <v>4819</v>
      </c>
      <c r="Y4832" s="65">
        <v>1.4687936890673603</v>
      </c>
      <c r="Z4832" s="62">
        <v>1.2385119989265152</v>
      </c>
      <c r="AA4832" s="62">
        <v>0</v>
      </c>
      <c r="AB4832" s="62">
        <v>0.2302816901408451</v>
      </c>
      <c r="AD4832">
        <v>4819</v>
      </c>
      <c r="AE4832" s="65">
        <v>1.4703564556212021</v>
      </c>
      <c r="AF4832" s="62">
        <v>1.2093705401282444</v>
      </c>
      <c r="AG4832" s="62">
        <v>0</v>
      </c>
      <c r="AH4832" s="62">
        <v>0.26098591549295774</v>
      </c>
    </row>
    <row r="4833" spans="5:34" x14ac:dyDescent="0.2">
      <c r="E4833" s="76">
        <v>7</v>
      </c>
      <c r="F4833" s="76">
        <v>20</v>
      </c>
      <c r="G4833">
        <v>4820</v>
      </c>
      <c r="H4833">
        <v>20</v>
      </c>
      <c r="I4833">
        <v>1</v>
      </c>
      <c r="J4833" t="s">
        <v>49</v>
      </c>
      <c r="K4833" t="s">
        <v>69</v>
      </c>
      <c r="L4833" s="61">
        <v>4820</v>
      </c>
      <c r="M4833" s="53">
        <v>1.4916078289948238</v>
      </c>
      <c r="N4833" s="63">
        <v>1.3714200355675938</v>
      </c>
      <c r="O4833" s="63">
        <v>0</v>
      </c>
      <c r="P4833" s="63">
        <v>0.12018779342723004</v>
      </c>
      <c r="R4833">
        <v>4820</v>
      </c>
      <c r="S4833" s="65">
        <v>1.485169386889879</v>
      </c>
      <c r="T4833" s="62">
        <v>1.3409440347772028</v>
      </c>
      <c r="U4833" s="62">
        <v>0</v>
      </c>
      <c r="V4833" s="62">
        <v>0.14422535211267609</v>
      </c>
      <c r="X4833">
        <v>4820</v>
      </c>
      <c r="Y4833" s="65">
        <v>1.4755117237324615</v>
      </c>
      <c r="Z4833" s="62">
        <v>1.2952300335916165</v>
      </c>
      <c r="AA4833" s="62">
        <v>0</v>
      </c>
      <c r="AB4833" s="62">
        <v>0.18028169014084511</v>
      </c>
      <c r="AD4833">
        <v>4820</v>
      </c>
      <c r="AE4833" s="65">
        <v>1.4690732816275167</v>
      </c>
      <c r="AF4833" s="62">
        <v>1.2647540328012257</v>
      </c>
      <c r="AG4833" s="62">
        <v>0</v>
      </c>
      <c r="AH4833" s="62">
        <v>0.2043192488262911</v>
      </c>
    </row>
    <row r="4834" spans="5:34" x14ac:dyDescent="0.2">
      <c r="E4834" s="76">
        <v>7</v>
      </c>
      <c r="F4834" s="76">
        <v>20</v>
      </c>
      <c r="G4834">
        <v>4821</v>
      </c>
      <c r="H4834">
        <v>21</v>
      </c>
      <c r="I4834">
        <v>1</v>
      </c>
      <c r="J4834" t="s">
        <v>49</v>
      </c>
      <c r="K4834" t="s">
        <v>70</v>
      </c>
      <c r="L4834" s="61">
        <v>4821</v>
      </c>
      <c r="M4834" s="53">
        <v>1.2754145242052892</v>
      </c>
      <c r="N4834" s="63">
        <v>1.2139121767874488</v>
      </c>
      <c r="O4834" s="63">
        <v>0</v>
      </c>
      <c r="P4834" s="63">
        <v>6.1502347417840372E-2</v>
      </c>
      <c r="R4834">
        <v>4821</v>
      </c>
      <c r="S4834" s="65">
        <v>1.2607391675380248</v>
      </c>
      <c r="T4834" s="62">
        <v>1.1869363506366164</v>
      </c>
      <c r="U4834" s="62">
        <v>0</v>
      </c>
      <c r="V4834" s="62">
        <v>7.3802816901408469E-2</v>
      </c>
      <c r="X4834">
        <v>4821</v>
      </c>
      <c r="Y4834" s="65">
        <v>1.2387261325371288</v>
      </c>
      <c r="Z4834" s="62">
        <v>1.1464726114103683</v>
      </c>
      <c r="AA4834" s="62">
        <v>0</v>
      </c>
      <c r="AB4834" s="62">
        <v>9.2253521126760579E-2</v>
      </c>
      <c r="AD4834">
        <v>4821</v>
      </c>
      <c r="AE4834" s="65">
        <v>1.2240507758698647</v>
      </c>
      <c r="AF4834" s="62">
        <v>1.1194967852595361</v>
      </c>
      <c r="AG4834" s="62">
        <v>0</v>
      </c>
      <c r="AH4834" s="62">
        <v>0.10455399061032865</v>
      </c>
    </row>
    <row r="4835" spans="5:34" x14ac:dyDescent="0.2">
      <c r="E4835" s="76">
        <v>7</v>
      </c>
      <c r="F4835" s="76">
        <v>20</v>
      </c>
      <c r="G4835">
        <v>4822</v>
      </c>
      <c r="H4835">
        <v>22</v>
      </c>
      <c r="I4835">
        <v>1</v>
      </c>
      <c r="J4835" t="s">
        <v>49</v>
      </c>
      <c r="K4835" t="s">
        <v>71</v>
      </c>
      <c r="L4835" s="61">
        <v>4822</v>
      </c>
      <c r="M4835" s="53">
        <v>1.1998352608256551</v>
      </c>
      <c r="N4835" s="63">
        <v>1.1775347913420871</v>
      </c>
      <c r="O4835" s="63">
        <v>0</v>
      </c>
      <c r="P4835" s="63">
        <v>2.2300469483568074E-2</v>
      </c>
      <c r="R4835">
        <v>4822</v>
      </c>
      <c r="S4835" s="65">
        <v>1.1781279149147668</v>
      </c>
      <c r="T4835" s="62">
        <v>1.1513673515344851</v>
      </c>
      <c r="U4835" s="62">
        <v>0</v>
      </c>
      <c r="V4835" s="62">
        <v>2.6760563380281696E-2</v>
      </c>
      <c r="X4835">
        <v>4822</v>
      </c>
      <c r="Y4835" s="65">
        <v>1.1455668960484342</v>
      </c>
      <c r="Z4835" s="62">
        <v>1.1121161918230822</v>
      </c>
      <c r="AA4835" s="62">
        <v>0</v>
      </c>
      <c r="AB4835" s="62">
        <v>3.3450704225352117E-2</v>
      </c>
      <c r="AD4835">
        <v>4822</v>
      </c>
      <c r="AE4835" s="65">
        <v>1.1238595501375459</v>
      </c>
      <c r="AF4835" s="62">
        <v>1.0859487520154802</v>
      </c>
      <c r="AG4835" s="62">
        <v>0</v>
      </c>
      <c r="AH4835" s="62">
        <v>3.7910798122065728E-2</v>
      </c>
    </row>
    <row r="4836" spans="5:34" x14ac:dyDescent="0.2">
      <c r="E4836" s="76">
        <v>7</v>
      </c>
      <c r="F4836" s="76">
        <v>20</v>
      </c>
      <c r="G4836">
        <v>4823</v>
      </c>
      <c r="H4836">
        <v>23</v>
      </c>
      <c r="I4836">
        <v>1</v>
      </c>
      <c r="J4836" t="s">
        <v>49</v>
      </c>
      <c r="K4836" t="s">
        <v>72</v>
      </c>
      <c r="L4836" s="61">
        <v>4823</v>
      </c>
      <c r="M4836" s="53">
        <v>1.0330665061132012</v>
      </c>
      <c r="N4836" s="63">
        <v>0.99128246855451563</v>
      </c>
      <c r="O4836" s="63">
        <v>0</v>
      </c>
      <c r="P4836" s="63">
        <v>4.1784037558685441E-2</v>
      </c>
      <c r="R4836">
        <v>4823</v>
      </c>
      <c r="S4836" s="65">
        <v>1.0193948143237268</v>
      </c>
      <c r="T4836" s="62">
        <v>0.9692539692533042</v>
      </c>
      <c r="U4836" s="62">
        <v>0</v>
      </c>
      <c r="V4836" s="62">
        <v>5.0140845070422546E-2</v>
      </c>
      <c r="X4836">
        <v>4823</v>
      </c>
      <c r="Y4836" s="65">
        <v>0.99888727663951515</v>
      </c>
      <c r="Z4836" s="62">
        <v>0.93621122030148696</v>
      </c>
      <c r="AA4836" s="62">
        <v>0</v>
      </c>
      <c r="AB4836" s="62">
        <v>6.2676056338028169E-2</v>
      </c>
      <c r="AD4836">
        <v>4823</v>
      </c>
      <c r="AE4836" s="65">
        <v>0.9852155848500409</v>
      </c>
      <c r="AF4836" s="62">
        <v>0.91418272100027564</v>
      </c>
      <c r="AG4836" s="62">
        <v>0</v>
      </c>
      <c r="AH4836" s="62">
        <v>7.103286384976526E-2</v>
      </c>
    </row>
    <row r="4837" spans="5:34" x14ac:dyDescent="0.2">
      <c r="E4837" s="76">
        <v>7</v>
      </c>
      <c r="F4837" s="76">
        <v>20</v>
      </c>
      <c r="G4837">
        <v>4824</v>
      </c>
      <c r="H4837">
        <v>24</v>
      </c>
      <c r="I4837">
        <v>1</v>
      </c>
      <c r="J4837" t="s">
        <v>49</v>
      </c>
      <c r="K4837" t="s">
        <v>73</v>
      </c>
      <c r="L4837" s="61">
        <v>4824</v>
      </c>
      <c r="M4837" s="53">
        <v>1.0110562348549004</v>
      </c>
      <c r="N4837" s="63">
        <v>0.97490600011311623</v>
      </c>
      <c r="O4837" s="63">
        <v>0</v>
      </c>
      <c r="P4837" s="63">
        <v>3.615023474178404E-2</v>
      </c>
      <c r="R4837">
        <v>4824</v>
      </c>
      <c r="S4837" s="65">
        <v>0.99662170402296557</v>
      </c>
      <c r="T4837" s="62">
        <v>0.95324142233282472</v>
      </c>
      <c r="U4837" s="62">
        <v>0</v>
      </c>
      <c r="V4837" s="62">
        <v>4.3380281690140854E-2</v>
      </c>
      <c r="X4837">
        <v>4824</v>
      </c>
      <c r="Y4837" s="65">
        <v>0.97496990777506376</v>
      </c>
      <c r="Z4837" s="62">
        <v>0.92074455566238766</v>
      </c>
      <c r="AA4837" s="62">
        <v>0</v>
      </c>
      <c r="AB4837" s="62">
        <v>5.422535211267606E-2</v>
      </c>
      <c r="AD4837">
        <v>4824</v>
      </c>
      <c r="AE4837" s="65">
        <v>0.96053537694312907</v>
      </c>
      <c r="AF4837" s="62">
        <v>0.89907997788209615</v>
      </c>
      <c r="AG4837" s="62">
        <v>0</v>
      </c>
      <c r="AH4837" s="62">
        <v>6.1455399061032867E-2</v>
      </c>
    </row>
    <row r="4838" spans="5:34" x14ac:dyDescent="0.2">
      <c r="E4838" s="76">
        <v>7</v>
      </c>
      <c r="F4838" s="76">
        <v>21</v>
      </c>
      <c r="G4838">
        <v>4825</v>
      </c>
      <c r="H4838">
        <v>1</v>
      </c>
      <c r="I4838">
        <v>2</v>
      </c>
      <c r="J4838" t="s">
        <v>24</v>
      </c>
      <c r="K4838" t="s">
        <v>25</v>
      </c>
      <c r="L4838" s="61">
        <v>4825</v>
      </c>
      <c r="M4838" s="53">
        <v>0.9694153387637332</v>
      </c>
      <c r="N4838" s="63">
        <v>0.9694153387637332</v>
      </c>
      <c r="O4838" s="63">
        <v>0</v>
      </c>
      <c r="P4838" s="63">
        <v>0</v>
      </c>
      <c r="R4838">
        <v>4825</v>
      </c>
      <c r="S4838" s="65">
        <v>1.018184812054175</v>
      </c>
      <c r="T4838" s="62">
        <v>1.018184812054175</v>
      </c>
      <c r="U4838" s="62">
        <v>0</v>
      </c>
      <c r="V4838" s="62">
        <v>0</v>
      </c>
      <c r="X4838">
        <v>4825</v>
      </c>
      <c r="Y4838" s="65">
        <v>1.0913390219898378</v>
      </c>
      <c r="Z4838" s="62">
        <v>1.0913390219898378</v>
      </c>
      <c r="AA4838" s="62">
        <v>0</v>
      </c>
      <c r="AB4838" s="62">
        <v>0</v>
      </c>
      <c r="AD4838">
        <v>4825</v>
      </c>
      <c r="AE4838" s="65">
        <v>1.2233727488811643</v>
      </c>
      <c r="AF4838" s="62">
        <v>1.2233727488811643</v>
      </c>
      <c r="AG4838" s="62">
        <v>0</v>
      </c>
      <c r="AH4838" s="62">
        <v>0</v>
      </c>
    </row>
    <row r="4839" spans="5:34" x14ac:dyDescent="0.2">
      <c r="E4839" s="76">
        <v>7</v>
      </c>
      <c r="F4839" s="76">
        <v>21</v>
      </c>
      <c r="G4839">
        <v>4826</v>
      </c>
      <c r="H4839">
        <v>2</v>
      </c>
      <c r="I4839">
        <v>2</v>
      </c>
      <c r="J4839" t="s">
        <v>24</v>
      </c>
      <c r="K4839" t="s">
        <v>26</v>
      </c>
      <c r="L4839" s="61">
        <v>4826</v>
      </c>
      <c r="M4839" s="53">
        <v>0.74967521469852327</v>
      </c>
      <c r="N4839" s="63">
        <v>0.74967521469852327</v>
      </c>
      <c r="O4839" s="63">
        <v>0</v>
      </c>
      <c r="P4839" s="63">
        <v>0</v>
      </c>
      <c r="R4839">
        <v>4826</v>
      </c>
      <c r="S4839" s="65">
        <v>0.81423135271498515</v>
      </c>
      <c r="T4839" s="62">
        <v>0.81423135271498515</v>
      </c>
      <c r="U4839" s="62">
        <v>0</v>
      </c>
      <c r="V4839" s="62">
        <v>0</v>
      </c>
      <c r="X4839">
        <v>4826</v>
      </c>
      <c r="Y4839" s="65">
        <v>0.91106555973967829</v>
      </c>
      <c r="Z4839" s="62">
        <v>0.91106555973967829</v>
      </c>
      <c r="AA4839" s="62">
        <v>0</v>
      </c>
      <c r="AB4839" s="62">
        <v>0</v>
      </c>
      <c r="AD4839">
        <v>4826</v>
      </c>
      <c r="AE4839" s="65">
        <v>1.071798051057175</v>
      </c>
      <c r="AF4839" s="62">
        <v>1.071798051057175</v>
      </c>
      <c r="AG4839" s="62">
        <v>0</v>
      </c>
      <c r="AH4839" s="62">
        <v>0</v>
      </c>
    </row>
    <row r="4840" spans="5:34" x14ac:dyDescent="0.2">
      <c r="E4840" s="76">
        <v>7</v>
      </c>
      <c r="F4840" s="76">
        <v>21</v>
      </c>
      <c r="G4840">
        <v>4827</v>
      </c>
      <c r="H4840">
        <v>3</v>
      </c>
      <c r="I4840">
        <v>2</v>
      </c>
      <c r="J4840" t="s">
        <v>24</v>
      </c>
      <c r="K4840" t="s">
        <v>27</v>
      </c>
      <c r="L4840" s="61">
        <v>4827</v>
      </c>
      <c r="M4840" s="53">
        <v>0.56442754353457991</v>
      </c>
      <c r="N4840" s="63">
        <v>0.56442754353457991</v>
      </c>
      <c r="O4840" s="63">
        <v>0</v>
      </c>
      <c r="P4840" s="63">
        <v>0</v>
      </c>
      <c r="R4840">
        <v>4827</v>
      </c>
      <c r="S4840" s="65">
        <v>0.62423807143644272</v>
      </c>
      <c r="T4840" s="62">
        <v>0.62423807143644272</v>
      </c>
      <c r="U4840" s="62">
        <v>0</v>
      </c>
      <c r="V4840" s="62">
        <v>0</v>
      </c>
      <c r="X4840">
        <v>4827</v>
      </c>
      <c r="Y4840" s="65">
        <v>0.71395386328923705</v>
      </c>
      <c r="Z4840" s="62">
        <v>0.71395386328923705</v>
      </c>
      <c r="AA4840" s="62">
        <v>0</v>
      </c>
      <c r="AB4840" s="62">
        <v>0</v>
      </c>
      <c r="AD4840">
        <v>4827</v>
      </c>
      <c r="AE4840" s="65">
        <v>0.85944600432579465</v>
      </c>
      <c r="AF4840" s="62">
        <v>0.85944600432579465</v>
      </c>
      <c r="AG4840" s="62">
        <v>0</v>
      </c>
      <c r="AH4840" s="62">
        <v>0</v>
      </c>
    </row>
    <row r="4841" spans="5:34" x14ac:dyDescent="0.2">
      <c r="E4841" s="76">
        <v>7</v>
      </c>
      <c r="F4841" s="76">
        <v>21</v>
      </c>
      <c r="G4841">
        <v>4828</v>
      </c>
      <c r="H4841">
        <v>4</v>
      </c>
      <c r="I4841">
        <v>2</v>
      </c>
      <c r="J4841" t="s">
        <v>24</v>
      </c>
      <c r="K4841" t="s">
        <v>28</v>
      </c>
      <c r="L4841" s="61">
        <v>4828</v>
      </c>
      <c r="M4841" s="53">
        <v>0.62197588065407872</v>
      </c>
      <c r="N4841" s="63">
        <v>0.62197588065407872</v>
      </c>
      <c r="O4841" s="63">
        <v>0</v>
      </c>
      <c r="P4841" s="63">
        <v>0</v>
      </c>
      <c r="R4841">
        <v>4828</v>
      </c>
      <c r="S4841" s="65">
        <v>0.62675087283184072</v>
      </c>
      <c r="T4841" s="62">
        <v>0.62675087283184072</v>
      </c>
      <c r="U4841" s="62">
        <v>0</v>
      </c>
      <c r="V4841" s="62">
        <v>0</v>
      </c>
      <c r="X4841">
        <v>4828</v>
      </c>
      <c r="Y4841" s="65">
        <v>0.63391336109848384</v>
      </c>
      <c r="Z4841" s="62">
        <v>0.63391336109848384</v>
      </c>
      <c r="AA4841" s="62">
        <v>0</v>
      </c>
      <c r="AB4841" s="62">
        <v>0</v>
      </c>
      <c r="AD4841">
        <v>4828</v>
      </c>
      <c r="AE4841" s="65">
        <v>0.66071073560922933</v>
      </c>
      <c r="AF4841" s="62">
        <v>0.66071073560922933</v>
      </c>
      <c r="AG4841" s="62">
        <v>0</v>
      </c>
      <c r="AH4841" s="62">
        <v>0</v>
      </c>
    </row>
    <row r="4842" spans="5:34" x14ac:dyDescent="0.2">
      <c r="E4842" s="76">
        <v>7</v>
      </c>
      <c r="F4842" s="76">
        <v>21</v>
      </c>
      <c r="G4842">
        <v>4829</v>
      </c>
      <c r="H4842">
        <v>5</v>
      </c>
      <c r="I4842">
        <v>2</v>
      </c>
      <c r="J4842" t="s">
        <v>24</v>
      </c>
      <c r="K4842" t="s">
        <v>29</v>
      </c>
      <c r="L4842" s="61">
        <v>4829</v>
      </c>
      <c r="M4842" s="53">
        <v>0.51249830924176831</v>
      </c>
      <c r="N4842" s="63">
        <v>0.51249830924176831</v>
      </c>
      <c r="O4842" s="63">
        <v>0</v>
      </c>
      <c r="P4842" s="63">
        <v>0</v>
      </c>
      <c r="R4842">
        <v>4829</v>
      </c>
      <c r="S4842" s="65">
        <v>0.49234052239900628</v>
      </c>
      <c r="T4842" s="62">
        <v>0.49234052239900628</v>
      </c>
      <c r="U4842" s="62">
        <v>0</v>
      </c>
      <c r="V4842" s="62">
        <v>0</v>
      </c>
      <c r="X4842">
        <v>4829</v>
      </c>
      <c r="Y4842" s="65">
        <v>0.46210384213486327</v>
      </c>
      <c r="Z4842" s="62">
        <v>0.46210384213486327</v>
      </c>
      <c r="AA4842" s="62">
        <v>0</v>
      </c>
      <c r="AB4842" s="62">
        <v>0</v>
      </c>
      <c r="AD4842">
        <v>4829</v>
      </c>
      <c r="AE4842" s="65">
        <v>0.43156178953729796</v>
      </c>
      <c r="AF4842" s="62">
        <v>0.43156178953729796</v>
      </c>
      <c r="AG4842" s="62">
        <v>0</v>
      </c>
      <c r="AH4842" s="62">
        <v>0</v>
      </c>
    </row>
    <row r="4843" spans="5:34" x14ac:dyDescent="0.2">
      <c r="E4843" s="76">
        <v>7</v>
      </c>
      <c r="F4843" s="76">
        <v>21</v>
      </c>
      <c r="G4843">
        <v>4830</v>
      </c>
      <c r="H4843">
        <v>6</v>
      </c>
      <c r="I4843">
        <v>2</v>
      </c>
      <c r="J4843" t="s">
        <v>24</v>
      </c>
      <c r="K4843" t="s">
        <v>30</v>
      </c>
      <c r="L4843" s="61">
        <v>4830</v>
      </c>
      <c r="M4843" s="53">
        <v>0.378419070572522</v>
      </c>
      <c r="N4843" s="63">
        <v>0.378419070572522</v>
      </c>
      <c r="O4843" s="63">
        <v>0</v>
      </c>
      <c r="P4843" s="63">
        <v>0</v>
      </c>
      <c r="R4843">
        <v>4830</v>
      </c>
      <c r="S4843" s="65">
        <v>0.34932685385829176</v>
      </c>
      <c r="T4843" s="62">
        <v>0.34932685385829176</v>
      </c>
      <c r="U4843" s="62">
        <v>0</v>
      </c>
      <c r="V4843" s="62">
        <v>0</v>
      </c>
      <c r="X4843">
        <v>4830</v>
      </c>
      <c r="Y4843" s="65">
        <v>0.30568852878694641</v>
      </c>
      <c r="Z4843" s="62">
        <v>0.30568852878694641</v>
      </c>
      <c r="AA4843" s="62">
        <v>0</v>
      </c>
      <c r="AB4843" s="62">
        <v>0</v>
      </c>
      <c r="AD4843">
        <v>4830</v>
      </c>
      <c r="AE4843" s="65">
        <v>0.25210339939987819</v>
      </c>
      <c r="AF4843" s="62">
        <v>0.25210339939987819</v>
      </c>
      <c r="AG4843" s="62">
        <v>0</v>
      </c>
      <c r="AH4843" s="62">
        <v>0</v>
      </c>
    </row>
    <row r="4844" spans="5:34" x14ac:dyDescent="0.2">
      <c r="E4844" s="76">
        <v>7</v>
      </c>
      <c r="F4844" s="76">
        <v>21</v>
      </c>
      <c r="G4844">
        <v>4831</v>
      </c>
      <c r="H4844">
        <v>7</v>
      </c>
      <c r="I4844">
        <v>2</v>
      </c>
      <c r="J4844" t="s">
        <v>24</v>
      </c>
      <c r="K4844" t="s">
        <v>31</v>
      </c>
      <c r="L4844" s="61">
        <v>4831</v>
      </c>
      <c r="M4844" s="53">
        <v>0.2301937880420849</v>
      </c>
      <c r="N4844" s="63">
        <v>0.2273768866336342</v>
      </c>
      <c r="O4844" s="63">
        <v>0</v>
      </c>
      <c r="P4844" s="63">
        <v>2.8169014084507044E-3</v>
      </c>
      <c r="R4844">
        <v>4831</v>
      </c>
      <c r="S4844" s="65">
        <v>0.20139571226134356</v>
      </c>
      <c r="T4844" s="62">
        <v>0.19801543057120272</v>
      </c>
      <c r="U4844" s="62">
        <v>0</v>
      </c>
      <c r="V4844" s="62">
        <v>3.3802816901408457E-3</v>
      </c>
      <c r="X4844">
        <v>4831</v>
      </c>
      <c r="Y4844" s="65">
        <v>0.15819859859023153</v>
      </c>
      <c r="Z4844" s="62">
        <v>0.15397324647755548</v>
      </c>
      <c r="AA4844" s="62">
        <v>0</v>
      </c>
      <c r="AB4844" s="62">
        <v>4.2253521126760568E-3</v>
      </c>
      <c r="AD4844">
        <v>4831</v>
      </c>
      <c r="AE4844" s="65">
        <v>0.10061397975223274</v>
      </c>
      <c r="AF4844" s="62">
        <v>9.5825247357866544E-2</v>
      </c>
      <c r="AG4844" s="62">
        <v>0</v>
      </c>
      <c r="AH4844" s="62">
        <v>4.7887323943661972E-3</v>
      </c>
    </row>
    <row r="4845" spans="5:34" x14ac:dyDescent="0.2">
      <c r="E4845" s="76">
        <v>7</v>
      </c>
      <c r="F4845" s="76">
        <v>21</v>
      </c>
      <c r="G4845">
        <v>4832</v>
      </c>
      <c r="H4845">
        <v>8</v>
      </c>
      <c r="I4845">
        <v>2</v>
      </c>
      <c r="J4845" t="s">
        <v>24</v>
      </c>
      <c r="K4845" t="s">
        <v>32</v>
      </c>
      <c r="L4845" s="61">
        <v>4832</v>
      </c>
      <c r="M4845" s="53">
        <v>0.22627726997740255</v>
      </c>
      <c r="N4845" s="63">
        <v>0.16878596945999791</v>
      </c>
      <c r="O4845" s="63">
        <v>5.7491300517404656E-2</v>
      </c>
      <c r="P4845" s="63">
        <v>0</v>
      </c>
      <c r="R4845">
        <v>4832</v>
      </c>
      <c r="S4845" s="65">
        <v>0.22516150883293615</v>
      </c>
      <c r="T4845" s="62">
        <v>0.14467368810856962</v>
      </c>
      <c r="U4845" s="62">
        <v>8.0487820724366527E-2</v>
      </c>
      <c r="V4845" s="62">
        <v>0</v>
      </c>
      <c r="X4845">
        <v>4832</v>
      </c>
      <c r="Y4845" s="65">
        <v>0.22348786711623653</v>
      </c>
      <c r="Z4845" s="62">
        <v>0.10850526608142723</v>
      </c>
      <c r="AA4845" s="62">
        <v>0.11498260103480931</v>
      </c>
      <c r="AB4845" s="62">
        <v>0</v>
      </c>
      <c r="AD4845">
        <v>4832</v>
      </c>
      <c r="AE4845" s="65">
        <v>0.22700547487904421</v>
      </c>
      <c r="AF4845" s="62">
        <v>6.028070337857068E-2</v>
      </c>
      <c r="AG4845" s="62">
        <v>0.16672477150047352</v>
      </c>
      <c r="AH4845" s="62">
        <v>0</v>
      </c>
    </row>
    <row r="4846" spans="5:34" x14ac:dyDescent="0.2">
      <c r="E4846" s="76">
        <v>7</v>
      </c>
      <c r="F4846" s="76">
        <v>21</v>
      </c>
      <c r="G4846">
        <v>4833</v>
      </c>
      <c r="H4846">
        <v>9</v>
      </c>
      <c r="I4846">
        <v>2</v>
      </c>
      <c r="J4846" t="s">
        <v>24</v>
      </c>
      <c r="K4846" t="s">
        <v>33</v>
      </c>
      <c r="L4846" s="61">
        <v>4833</v>
      </c>
      <c r="M4846" s="53">
        <v>0.60921620498715323</v>
      </c>
      <c r="N4846" s="63">
        <v>0.19271800064199845</v>
      </c>
      <c r="O4846" s="63">
        <v>0.14372825129351163</v>
      </c>
      <c r="P4846" s="63">
        <v>0.2727699530516432</v>
      </c>
      <c r="R4846">
        <v>4833</v>
      </c>
      <c r="S4846" s="65">
        <v>0.69685130947983165</v>
      </c>
      <c r="T4846" s="62">
        <v>0.1683078140069435</v>
      </c>
      <c r="U4846" s="62">
        <v>0.20121955181091628</v>
      </c>
      <c r="V4846" s="62">
        <v>0.32732394366197182</v>
      </c>
      <c r="X4846">
        <v>4833</v>
      </c>
      <c r="Y4846" s="65">
        <v>0.82830396621884916</v>
      </c>
      <c r="Z4846" s="62">
        <v>0.13169253405436107</v>
      </c>
      <c r="AA4846" s="62">
        <v>0.28745650258702327</v>
      </c>
      <c r="AB4846" s="62">
        <v>0.4091549295774648</v>
      </c>
      <c r="AD4846">
        <v>4833</v>
      </c>
      <c r="AE4846" s="65">
        <v>0.96396792272840237</v>
      </c>
      <c r="AF4846" s="62">
        <v>8.3447073789425216E-2</v>
      </c>
      <c r="AG4846" s="62">
        <v>0.41681192875118372</v>
      </c>
      <c r="AH4846" s="62">
        <v>0.46370892018779342</v>
      </c>
    </row>
    <row r="4847" spans="5:34" x14ac:dyDescent="0.2">
      <c r="E4847" s="76">
        <v>7</v>
      </c>
      <c r="F4847" s="76">
        <v>21</v>
      </c>
      <c r="G4847">
        <v>4834</v>
      </c>
      <c r="H4847">
        <v>10</v>
      </c>
      <c r="I4847">
        <v>2</v>
      </c>
      <c r="J4847" t="s">
        <v>24</v>
      </c>
      <c r="K4847" t="s">
        <v>34</v>
      </c>
      <c r="L4847" s="61">
        <v>4834</v>
      </c>
      <c r="M4847" s="53">
        <v>0.64609760046419196</v>
      </c>
      <c r="N4847" s="63">
        <v>0.20228672045071688</v>
      </c>
      <c r="O4847" s="63">
        <v>0.24146346217309952</v>
      </c>
      <c r="P4847" s="63">
        <v>0.20234741784037558</v>
      </c>
      <c r="R4847">
        <v>4834</v>
      </c>
      <c r="S4847" s="65">
        <v>0.76985914754898577</v>
      </c>
      <c r="T4847" s="62">
        <v>0.18899339909819574</v>
      </c>
      <c r="U4847" s="62">
        <v>0.3380488470423394</v>
      </c>
      <c r="V4847" s="62">
        <v>0.24281690140845075</v>
      </c>
      <c r="X4847">
        <v>4834</v>
      </c>
      <c r="Y4847" s="65">
        <v>0.95550146817617643</v>
      </c>
      <c r="Z4847" s="62">
        <v>0.16905341706941401</v>
      </c>
      <c r="AA4847" s="62">
        <v>0.48292692434619905</v>
      </c>
      <c r="AB4847" s="62">
        <v>0.30352112676056336</v>
      </c>
      <c r="AD4847">
        <v>4834</v>
      </c>
      <c r="AE4847" s="65">
        <v>1.1895759900208693</v>
      </c>
      <c r="AF4847" s="62">
        <v>0.14534133939024196</v>
      </c>
      <c r="AG4847" s="62">
        <v>0.70024404030198872</v>
      </c>
      <c r="AH4847" s="62">
        <v>0.34399061032863854</v>
      </c>
    </row>
    <row r="4848" spans="5:34" x14ac:dyDescent="0.2">
      <c r="E4848" s="76">
        <v>7</v>
      </c>
      <c r="F4848" s="76">
        <v>21</v>
      </c>
      <c r="G4848">
        <v>4835</v>
      </c>
      <c r="H4848">
        <v>11</v>
      </c>
      <c r="I4848">
        <v>2</v>
      </c>
      <c r="J4848" t="s">
        <v>24</v>
      </c>
      <c r="K4848" t="s">
        <v>35</v>
      </c>
      <c r="L4848" s="61">
        <v>4835</v>
      </c>
      <c r="M4848" s="53">
        <v>0.61546954195858039</v>
      </c>
      <c r="N4848" s="63">
        <v>0.25858150091703358</v>
      </c>
      <c r="O4848" s="63">
        <v>0.23571433212135903</v>
      </c>
      <c r="P4848" s="63">
        <v>0.12117370892018779</v>
      </c>
      <c r="R4848">
        <v>4835</v>
      </c>
      <c r="S4848" s="65">
        <v>0.71889649637105635</v>
      </c>
      <c r="T4848" s="62">
        <v>0.24348798069692826</v>
      </c>
      <c r="U4848" s="62">
        <v>0.3300000649699027</v>
      </c>
      <c r="V4848" s="62">
        <v>0.14540845070422537</v>
      </c>
      <c r="X4848">
        <v>4835</v>
      </c>
      <c r="Y4848" s="65">
        <v>0.87403692798977006</v>
      </c>
      <c r="Z4848" s="62">
        <v>0.22084770036677032</v>
      </c>
      <c r="AA4848" s="62">
        <v>0.47142866424271807</v>
      </c>
      <c r="AB4848" s="62">
        <v>0.18176056338028168</v>
      </c>
      <c r="AD4848">
        <v>4835</v>
      </c>
      <c r="AE4848" s="65">
        <v>1.0842519192790385</v>
      </c>
      <c r="AF4848" s="62">
        <v>0.19468505096277799</v>
      </c>
      <c r="AG4848" s="62">
        <v>0.68357156315194123</v>
      </c>
      <c r="AH4848" s="62">
        <v>0.20599530516431924</v>
      </c>
    </row>
    <row r="4849" spans="5:34" x14ac:dyDescent="0.2">
      <c r="E4849" s="76">
        <v>7</v>
      </c>
      <c r="F4849" s="76">
        <v>21</v>
      </c>
      <c r="G4849">
        <v>4836</v>
      </c>
      <c r="H4849">
        <v>12</v>
      </c>
      <c r="I4849">
        <v>2</v>
      </c>
      <c r="J4849" t="s">
        <v>24</v>
      </c>
      <c r="K4849" t="s">
        <v>36</v>
      </c>
      <c r="L4849" s="61">
        <v>4836</v>
      </c>
      <c r="M4849" s="53">
        <v>0.68909483476539191</v>
      </c>
      <c r="N4849" s="63">
        <v>0.33831107405824834</v>
      </c>
      <c r="O4849" s="63">
        <v>0.17247390155221393</v>
      </c>
      <c r="P4849" s="63">
        <v>0.17830985915492958</v>
      </c>
      <c r="R4849">
        <v>4836</v>
      </c>
      <c r="S4849" s="65">
        <v>0.77662577691839052</v>
      </c>
      <c r="T4849" s="62">
        <v>0.32119048375937542</v>
      </c>
      <c r="U4849" s="62">
        <v>0.24146346217309952</v>
      </c>
      <c r="V4849" s="62">
        <v>0.21397183098591552</v>
      </c>
      <c r="X4849">
        <v>4836</v>
      </c>
      <c r="Y4849" s="65">
        <v>0.90792219014788822</v>
      </c>
      <c r="Z4849" s="62">
        <v>0.29550959831106594</v>
      </c>
      <c r="AA4849" s="62">
        <v>0.34494780310442785</v>
      </c>
      <c r="AB4849" s="62">
        <v>0.26746478873239438</v>
      </c>
      <c r="AD4849">
        <v>4836</v>
      </c>
      <c r="AE4849" s="65">
        <v>1.0703186228298613</v>
      </c>
      <c r="AF4849" s="62">
        <v>0.26701754776506054</v>
      </c>
      <c r="AG4849" s="62">
        <v>0.50017431450142047</v>
      </c>
      <c r="AH4849" s="62">
        <v>0.30312676056338028</v>
      </c>
    </row>
    <row r="4850" spans="5:34" x14ac:dyDescent="0.2">
      <c r="E4850" s="76">
        <v>7</v>
      </c>
      <c r="F4850" s="76">
        <v>21</v>
      </c>
      <c r="G4850">
        <v>4837</v>
      </c>
      <c r="H4850">
        <v>13</v>
      </c>
      <c r="I4850">
        <v>2</v>
      </c>
      <c r="J4850" t="s">
        <v>24</v>
      </c>
      <c r="K4850" t="s">
        <v>37</v>
      </c>
      <c r="L4850" s="61">
        <v>4837</v>
      </c>
      <c r="M4850" s="53">
        <v>0.72128449624348867</v>
      </c>
      <c r="N4850" s="63">
        <v>0.45489344450445401</v>
      </c>
      <c r="O4850" s="63">
        <v>0.11498260103480931</v>
      </c>
      <c r="P4850" s="63">
        <v>0.15140845070422534</v>
      </c>
      <c r="R4850">
        <v>4837</v>
      </c>
      <c r="S4850" s="65">
        <v>0.76378401214992664</v>
      </c>
      <c r="T4850" s="62">
        <v>0.42111822985612313</v>
      </c>
      <c r="U4850" s="62">
        <v>0.16097564144873305</v>
      </c>
      <c r="V4850" s="62">
        <v>0.18169014084507043</v>
      </c>
      <c r="X4850">
        <v>4837</v>
      </c>
      <c r="Y4850" s="65">
        <v>0.82753328600958342</v>
      </c>
      <c r="Z4850" s="62">
        <v>0.37045540788362674</v>
      </c>
      <c r="AA4850" s="62">
        <v>0.22996520206961862</v>
      </c>
      <c r="AB4850" s="62">
        <v>0.227112676056338</v>
      </c>
      <c r="AD4850">
        <v>4837</v>
      </c>
      <c r="AE4850" s="65">
        <v>0.89949801783683569</v>
      </c>
      <c r="AF4850" s="62">
        <v>0.30865410863870546</v>
      </c>
      <c r="AG4850" s="62">
        <v>0.33344954300094704</v>
      </c>
      <c r="AH4850" s="62">
        <v>0.25739436619718309</v>
      </c>
    </row>
    <row r="4851" spans="5:34" x14ac:dyDescent="0.2">
      <c r="E4851" s="76">
        <v>7</v>
      </c>
      <c r="F4851" s="76">
        <v>21</v>
      </c>
      <c r="G4851">
        <v>4838</v>
      </c>
      <c r="H4851">
        <v>14</v>
      </c>
      <c r="I4851">
        <v>2</v>
      </c>
      <c r="J4851" t="s">
        <v>24</v>
      </c>
      <c r="K4851" t="s">
        <v>38</v>
      </c>
      <c r="L4851" s="61">
        <v>4838</v>
      </c>
      <c r="M4851" s="53">
        <v>0.88948494530505906</v>
      </c>
      <c r="N4851" s="63">
        <v>0.623328635350062</v>
      </c>
      <c r="O4851" s="63">
        <v>0.11498260103480931</v>
      </c>
      <c r="P4851" s="63">
        <v>0.15117370892018778</v>
      </c>
      <c r="R4851">
        <v>4838</v>
      </c>
      <c r="S4851" s="65">
        <v>0.92348012430289839</v>
      </c>
      <c r="T4851" s="62">
        <v>0.58109603214993988</v>
      </c>
      <c r="U4851" s="62">
        <v>0.16097564144873305</v>
      </c>
      <c r="V4851" s="62">
        <v>0.1814084507042254</v>
      </c>
      <c r="X4851">
        <v>4838</v>
      </c>
      <c r="Y4851" s="65">
        <v>0.97447289279965699</v>
      </c>
      <c r="Z4851" s="62">
        <v>0.51774712734975659</v>
      </c>
      <c r="AA4851" s="62">
        <v>0.22996520206961862</v>
      </c>
      <c r="AB4851" s="62">
        <v>0.22676056338028169</v>
      </c>
      <c r="AD4851">
        <v>4838</v>
      </c>
      <c r="AE4851" s="65">
        <v>1.0323504641923891</v>
      </c>
      <c r="AF4851" s="62">
        <v>0.44190561602712275</v>
      </c>
      <c r="AG4851" s="62">
        <v>0.33344954300094704</v>
      </c>
      <c r="AH4851" s="62">
        <v>0.25699530516431923</v>
      </c>
    </row>
    <row r="4852" spans="5:34" x14ac:dyDescent="0.2">
      <c r="E4852" s="76">
        <v>7</v>
      </c>
      <c r="F4852" s="76">
        <v>21</v>
      </c>
      <c r="G4852">
        <v>4839</v>
      </c>
      <c r="H4852">
        <v>15</v>
      </c>
      <c r="I4852">
        <v>2</v>
      </c>
      <c r="J4852" t="s">
        <v>24</v>
      </c>
      <c r="K4852" t="s">
        <v>39</v>
      </c>
      <c r="L4852" s="61">
        <v>4839</v>
      </c>
      <c r="M4852" s="53">
        <v>1.1241195155391728</v>
      </c>
      <c r="N4852" s="63">
        <v>0.72004627649057085</v>
      </c>
      <c r="O4852" s="63">
        <v>9.7735210879587905E-2</v>
      </c>
      <c r="P4852" s="63">
        <v>0.30633802816901406</v>
      </c>
      <c r="R4852">
        <v>4839</v>
      </c>
      <c r="S4852" s="65">
        <v>1.1996413595854927</v>
      </c>
      <c r="T4852" s="62">
        <v>0.69520643055125264</v>
      </c>
      <c r="U4852" s="62">
        <v>0.13682929523142309</v>
      </c>
      <c r="V4852" s="62">
        <v>0.36760563380281691</v>
      </c>
      <c r="X4852">
        <v>4839</v>
      </c>
      <c r="Y4852" s="65">
        <v>1.3129241256549726</v>
      </c>
      <c r="Z4852" s="62">
        <v>0.65794666164227567</v>
      </c>
      <c r="AA4852" s="62">
        <v>0.19547042175917581</v>
      </c>
      <c r="AB4852" s="62">
        <v>0.45950704225352113</v>
      </c>
      <c r="AD4852">
        <v>4839</v>
      </c>
      <c r="AE4852" s="65">
        <v>1.4268465543311195</v>
      </c>
      <c r="AF4852" s="62">
        <v>0.62263979489299059</v>
      </c>
      <c r="AG4852" s="62">
        <v>0.28343211155080494</v>
      </c>
      <c r="AH4852" s="62">
        <v>0.52077464788732397</v>
      </c>
    </row>
    <row r="4853" spans="5:34" x14ac:dyDescent="0.2">
      <c r="E4853" s="76">
        <v>7</v>
      </c>
      <c r="F4853" s="76">
        <v>21</v>
      </c>
      <c r="G4853">
        <v>4840</v>
      </c>
      <c r="H4853">
        <v>16</v>
      </c>
      <c r="I4853">
        <v>2</v>
      </c>
      <c r="J4853" t="s">
        <v>24</v>
      </c>
      <c r="K4853" t="s">
        <v>40</v>
      </c>
      <c r="L4853" s="61">
        <v>4840</v>
      </c>
      <c r="M4853" s="53">
        <v>1.2049681863330073</v>
      </c>
      <c r="N4853" s="63">
        <v>0.87538564028048871</v>
      </c>
      <c r="O4853" s="63">
        <v>5.1742170465664185E-2</v>
      </c>
      <c r="P4853" s="63">
        <v>0.27784037558685443</v>
      </c>
      <c r="R4853">
        <v>4840</v>
      </c>
      <c r="S4853" s="65">
        <v>1.224839077071646</v>
      </c>
      <c r="T4853" s="62">
        <v>0.81899158771549063</v>
      </c>
      <c r="U4853" s="62">
        <v>7.2439038651929868E-2</v>
      </c>
      <c r="V4853" s="62">
        <v>0.33340845070422537</v>
      </c>
      <c r="X4853">
        <v>4840</v>
      </c>
      <c r="Y4853" s="65">
        <v>1.2546454131796039</v>
      </c>
      <c r="Z4853" s="62">
        <v>0.73440050886799368</v>
      </c>
      <c r="AA4853" s="62">
        <v>0.10348434093132837</v>
      </c>
      <c r="AB4853" s="62">
        <v>0.41676056338028167</v>
      </c>
      <c r="AD4853">
        <v>4840</v>
      </c>
      <c r="AE4853" s="65">
        <v>1.2566414226999056</v>
      </c>
      <c r="AF4853" s="62">
        <v>0.63426048985182693</v>
      </c>
      <c r="AG4853" s="62">
        <v>0.15005229435042614</v>
      </c>
      <c r="AH4853" s="62">
        <v>0.47232863849765261</v>
      </c>
    </row>
    <row r="4854" spans="5:34" x14ac:dyDescent="0.2">
      <c r="E4854" s="76">
        <v>7</v>
      </c>
      <c r="F4854" s="76">
        <v>21</v>
      </c>
      <c r="G4854">
        <v>4841</v>
      </c>
      <c r="H4854">
        <v>17</v>
      </c>
      <c r="I4854">
        <v>2</v>
      </c>
      <c r="J4854" t="s">
        <v>24</v>
      </c>
      <c r="K4854" t="s">
        <v>41</v>
      </c>
      <c r="L4854" s="61">
        <v>4841</v>
      </c>
      <c r="M4854" s="53">
        <v>1.4246321936102169</v>
      </c>
      <c r="N4854" s="63">
        <v>1.2624297081546232</v>
      </c>
      <c r="O4854" s="63">
        <v>1.149826010348093E-2</v>
      </c>
      <c r="P4854" s="63">
        <v>0.15070422535211267</v>
      </c>
      <c r="R4854">
        <v>4841</v>
      </c>
      <c r="S4854" s="65">
        <v>1.3570491494021346</v>
      </c>
      <c r="T4854" s="62">
        <v>1.160106514834726</v>
      </c>
      <c r="U4854" s="62">
        <v>1.6097564144873303E-2</v>
      </c>
      <c r="V4854" s="62">
        <v>0.18084507042253523</v>
      </c>
      <c r="X4854">
        <v>4841</v>
      </c>
      <c r="Y4854" s="65">
        <v>1.2556745830900118</v>
      </c>
      <c r="Z4854" s="62">
        <v>1.0066217248548808</v>
      </c>
      <c r="AA4854" s="62">
        <v>2.299652020696186E-2</v>
      </c>
      <c r="AB4854" s="62">
        <v>0.22605633802816899</v>
      </c>
      <c r="AD4854">
        <v>4841</v>
      </c>
      <c r="AE4854" s="65">
        <v>1.105890300743124</v>
      </c>
      <c r="AF4854" s="62">
        <v>0.81634816334443783</v>
      </c>
      <c r="AG4854" s="62">
        <v>3.3344954300094702E-2</v>
      </c>
      <c r="AH4854" s="62">
        <v>0.25619718309859152</v>
      </c>
    </row>
    <row r="4855" spans="5:34" x14ac:dyDescent="0.2">
      <c r="E4855" s="76">
        <v>7</v>
      </c>
      <c r="F4855" s="76">
        <v>21</v>
      </c>
      <c r="G4855">
        <v>4842</v>
      </c>
      <c r="H4855">
        <v>18</v>
      </c>
      <c r="I4855">
        <v>2</v>
      </c>
      <c r="J4855" t="s">
        <v>24</v>
      </c>
      <c r="K4855" t="s">
        <v>42</v>
      </c>
      <c r="L4855" s="61">
        <v>4842</v>
      </c>
      <c r="M4855" s="53">
        <v>2.1377003845429923</v>
      </c>
      <c r="N4855" s="63">
        <v>1.988029023040645</v>
      </c>
      <c r="O4855" s="63">
        <v>0</v>
      </c>
      <c r="P4855" s="63">
        <v>0.14967136150234742</v>
      </c>
      <c r="R4855">
        <v>4842</v>
      </c>
      <c r="S4855" s="65">
        <v>1.9616544185398475</v>
      </c>
      <c r="T4855" s="62">
        <v>1.7820487847370305</v>
      </c>
      <c r="U4855" s="62">
        <v>0</v>
      </c>
      <c r="V4855" s="62">
        <v>0.17960563380281694</v>
      </c>
      <c r="X4855">
        <v>4842</v>
      </c>
      <c r="Y4855" s="65">
        <v>1.6975854695351302</v>
      </c>
      <c r="Z4855" s="62">
        <v>1.4730784272816091</v>
      </c>
      <c r="AA4855" s="62">
        <v>0</v>
      </c>
      <c r="AB4855" s="62">
        <v>0.22450704225352114</v>
      </c>
      <c r="AD4855">
        <v>4842</v>
      </c>
      <c r="AE4855" s="65">
        <v>1.3299320903577221</v>
      </c>
      <c r="AF4855" s="62">
        <v>1.0754907758037313</v>
      </c>
      <c r="AG4855" s="62">
        <v>0</v>
      </c>
      <c r="AH4855" s="62">
        <v>0.25444131455399066</v>
      </c>
    </row>
    <row r="4856" spans="5:34" x14ac:dyDescent="0.2">
      <c r="E4856" s="76">
        <v>7</v>
      </c>
      <c r="F4856" s="76">
        <v>21</v>
      </c>
      <c r="G4856">
        <v>4843</v>
      </c>
      <c r="H4856">
        <v>19</v>
      </c>
      <c r="I4856">
        <v>2</v>
      </c>
      <c r="J4856" t="s">
        <v>24</v>
      </c>
      <c r="K4856" t="s">
        <v>43</v>
      </c>
      <c r="L4856" s="61">
        <v>4843</v>
      </c>
      <c r="M4856" s="53">
        <v>2.2546967812360474</v>
      </c>
      <c r="N4856" s="63">
        <v>2.101175654475484</v>
      </c>
      <c r="O4856" s="63">
        <v>0</v>
      </c>
      <c r="P4856" s="63">
        <v>0.15352112676056337</v>
      </c>
      <c r="R4856">
        <v>4843</v>
      </c>
      <c r="S4856" s="65">
        <v>2.0570150511662502</v>
      </c>
      <c r="T4856" s="62">
        <v>1.8727896990535742</v>
      </c>
      <c r="U4856" s="62">
        <v>0</v>
      </c>
      <c r="V4856" s="62">
        <v>0.1842253521126761</v>
      </c>
      <c r="X4856">
        <v>4843</v>
      </c>
      <c r="Y4856" s="65">
        <v>1.7604924560615551</v>
      </c>
      <c r="Z4856" s="62">
        <v>1.53021076592071</v>
      </c>
      <c r="AA4856" s="62">
        <v>0</v>
      </c>
      <c r="AB4856" s="62">
        <v>0.2302816901408451</v>
      </c>
      <c r="AD4856">
        <v>4843</v>
      </c>
      <c r="AE4856" s="65">
        <v>1.3476477696888514</v>
      </c>
      <c r="AF4856" s="62">
        <v>1.0866618541958937</v>
      </c>
      <c r="AG4856" s="62">
        <v>0</v>
      </c>
      <c r="AH4856" s="62">
        <v>0.26098591549295774</v>
      </c>
    </row>
    <row r="4857" spans="5:34" x14ac:dyDescent="0.2">
      <c r="E4857" s="76">
        <v>7</v>
      </c>
      <c r="F4857" s="76">
        <v>21</v>
      </c>
      <c r="G4857">
        <v>4844</v>
      </c>
      <c r="H4857">
        <v>20</v>
      </c>
      <c r="I4857">
        <v>2</v>
      </c>
      <c r="J4857" t="s">
        <v>24</v>
      </c>
      <c r="K4857" t="s">
        <v>44</v>
      </c>
      <c r="L4857" s="61">
        <v>4844</v>
      </c>
      <c r="M4857" s="53">
        <v>2.1584569985419808</v>
      </c>
      <c r="N4857" s="63">
        <v>2.0382692051147506</v>
      </c>
      <c r="O4857" s="63">
        <v>0</v>
      </c>
      <c r="P4857" s="63">
        <v>0.12018779342723004</v>
      </c>
      <c r="R4857">
        <v>4844</v>
      </c>
      <c r="S4857" s="65">
        <v>1.9911838442526968</v>
      </c>
      <c r="T4857" s="62">
        <v>1.8469584921400206</v>
      </c>
      <c r="U4857" s="62">
        <v>0</v>
      </c>
      <c r="V4857" s="62">
        <v>0.14422535211267609</v>
      </c>
      <c r="X4857">
        <v>4844</v>
      </c>
      <c r="Y4857" s="65">
        <v>1.7402741128187709</v>
      </c>
      <c r="Z4857" s="62">
        <v>1.5599924226779258</v>
      </c>
      <c r="AA4857" s="62">
        <v>0</v>
      </c>
      <c r="AB4857" s="62">
        <v>0.18028169014084511</v>
      </c>
      <c r="AD4857">
        <v>4844</v>
      </c>
      <c r="AE4857" s="65">
        <v>1.4000874617203263</v>
      </c>
      <c r="AF4857" s="62">
        <v>1.1957682128940352</v>
      </c>
      <c r="AG4857" s="62">
        <v>0</v>
      </c>
      <c r="AH4857" s="62">
        <v>0.2043192488262911</v>
      </c>
    </row>
    <row r="4858" spans="5:34" x14ac:dyDescent="0.2">
      <c r="E4858" s="76">
        <v>7</v>
      </c>
      <c r="F4858" s="76">
        <v>21</v>
      </c>
      <c r="G4858">
        <v>4845</v>
      </c>
      <c r="H4858">
        <v>21</v>
      </c>
      <c r="I4858">
        <v>2</v>
      </c>
      <c r="J4858" t="s">
        <v>24</v>
      </c>
      <c r="K4858" t="s">
        <v>45</v>
      </c>
      <c r="L4858" s="61">
        <v>4845</v>
      </c>
      <c r="M4858" s="53">
        <v>1.7966749670871887</v>
      </c>
      <c r="N4858" s="63">
        <v>1.7351726196693482</v>
      </c>
      <c r="O4858" s="63">
        <v>0</v>
      </c>
      <c r="P4858" s="63">
        <v>6.1502347417840372E-2</v>
      </c>
      <c r="R4858">
        <v>4845</v>
      </c>
      <c r="S4858" s="65">
        <v>1.6547223231749089</v>
      </c>
      <c r="T4858" s="62">
        <v>1.5809195062735004</v>
      </c>
      <c r="U4858" s="62">
        <v>0</v>
      </c>
      <c r="V4858" s="62">
        <v>7.3802816901408469E-2</v>
      </c>
      <c r="X4858">
        <v>4845</v>
      </c>
      <c r="Y4858" s="65">
        <v>1.4417933573064894</v>
      </c>
      <c r="Z4858" s="62">
        <v>1.3495398361797288</v>
      </c>
      <c r="AA4858" s="62">
        <v>0</v>
      </c>
      <c r="AB4858" s="62">
        <v>9.2253521126760579E-2</v>
      </c>
      <c r="AD4858">
        <v>4845</v>
      </c>
      <c r="AE4858" s="65">
        <v>1.1628349901535828</v>
      </c>
      <c r="AF4858" s="62">
        <v>1.0582809995432543</v>
      </c>
      <c r="AG4858" s="62">
        <v>0</v>
      </c>
      <c r="AH4858" s="62">
        <v>0.10455399061032865</v>
      </c>
    </row>
    <row r="4859" spans="5:34" x14ac:dyDescent="0.2">
      <c r="E4859" s="76">
        <v>7</v>
      </c>
      <c r="F4859" s="76">
        <v>21</v>
      </c>
      <c r="G4859">
        <v>4846</v>
      </c>
      <c r="H4859">
        <v>22</v>
      </c>
      <c r="I4859">
        <v>2</v>
      </c>
      <c r="J4859" t="s">
        <v>24</v>
      </c>
      <c r="K4859" t="s">
        <v>46</v>
      </c>
      <c r="L4859" s="61">
        <v>4846</v>
      </c>
      <c r="M4859" s="53">
        <v>1.7203682146242039</v>
      </c>
      <c r="N4859" s="63">
        <v>1.6980677451406359</v>
      </c>
      <c r="O4859" s="63">
        <v>0</v>
      </c>
      <c r="P4859" s="63">
        <v>2.2300469483568074E-2</v>
      </c>
      <c r="R4859">
        <v>4846</v>
      </c>
      <c r="S4859" s="65">
        <v>1.6695045809003732</v>
      </c>
      <c r="T4859" s="62">
        <v>1.6427440175200916</v>
      </c>
      <c r="U4859" s="62">
        <v>0</v>
      </c>
      <c r="V4859" s="62">
        <v>2.6760563380281696E-2</v>
      </c>
      <c r="X4859">
        <v>4846</v>
      </c>
      <c r="Y4859" s="65">
        <v>1.5932091303146272</v>
      </c>
      <c r="Z4859" s="62">
        <v>1.5597584260892752</v>
      </c>
      <c r="AA4859" s="62">
        <v>0</v>
      </c>
      <c r="AB4859" s="62">
        <v>3.3450704225352117E-2</v>
      </c>
      <c r="AD4859">
        <v>4846</v>
      </c>
      <c r="AE4859" s="65">
        <v>1.521516549280695</v>
      </c>
      <c r="AF4859" s="62">
        <v>1.4836057511586294</v>
      </c>
      <c r="AG4859" s="62">
        <v>0</v>
      </c>
      <c r="AH4859" s="62">
        <v>3.7910798122065728E-2</v>
      </c>
    </row>
    <row r="4860" spans="5:34" x14ac:dyDescent="0.2">
      <c r="E4860" s="76">
        <v>7</v>
      </c>
      <c r="F4860" s="76">
        <v>21</v>
      </c>
      <c r="G4860">
        <v>4847</v>
      </c>
      <c r="H4860">
        <v>23</v>
      </c>
      <c r="I4860">
        <v>2</v>
      </c>
      <c r="J4860" t="s">
        <v>24</v>
      </c>
      <c r="K4860" t="s">
        <v>47</v>
      </c>
      <c r="L4860" s="61">
        <v>4847</v>
      </c>
      <c r="M4860" s="53">
        <v>1.6263727609739711</v>
      </c>
      <c r="N4860" s="63">
        <v>1.5845887234152856</v>
      </c>
      <c r="O4860" s="63">
        <v>0</v>
      </c>
      <c r="P4860" s="63">
        <v>4.1784037558685441E-2</v>
      </c>
      <c r="R4860">
        <v>4847</v>
      </c>
      <c r="S4860" s="65">
        <v>1.6580362559591106</v>
      </c>
      <c r="T4860" s="62">
        <v>1.607895410888688</v>
      </c>
      <c r="U4860" s="62">
        <v>0</v>
      </c>
      <c r="V4860" s="62">
        <v>5.0140845070422546E-2</v>
      </c>
      <c r="X4860">
        <v>4847</v>
      </c>
      <c r="Y4860" s="65">
        <v>1.7055314984368195</v>
      </c>
      <c r="Z4860" s="62">
        <v>1.6428554420987913</v>
      </c>
      <c r="AA4860" s="62">
        <v>0</v>
      </c>
      <c r="AB4860" s="62">
        <v>6.2676056338028169E-2</v>
      </c>
      <c r="AD4860">
        <v>4847</v>
      </c>
      <c r="AE4860" s="65">
        <v>1.806494721309285</v>
      </c>
      <c r="AF4860" s="62">
        <v>1.7354618574595198</v>
      </c>
      <c r="AG4860" s="62">
        <v>0</v>
      </c>
      <c r="AH4860" s="62">
        <v>7.103286384976526E-2</v>
      </c>
    </row>
    <row r="4861" spans="5:34" x14ac:dyDescent="0.2">
      <c r="E4861" s="76">
        <v>7</v>
      </c>
      <c r="F4861" s="76">
        <v>21</v>
      </c>
      <c r="G4861">
        <v>4848</v>
      </c>
      <c r="H4861">
        <v>24</v>
      </c>
      <c r="I4861">
        <v>2</v>
      </c>
      <c r="J4861" t="s">
        <v>24</v>
      </c>
      <c r="K4861" t="s">
        <v>48</v>
      </c>
      <c r="L4861" s="61">
        <v>4848</v>
      </c>
      <c r="M4861" s="53">
        <v>1.3467771336605667</v>
      </c>
      <c r="N4861" s="63">
        <v>1.3106268989187826</v>
      </c>
      <c r="O4861" s="63">
        <v>0</v>
      </c>
      <c r="P4861" s="63">
        <v>3.615023474178404E-2</v>
      </c>
      <c r="R4861">
        <v>4848</v>
      </c>
      <c r="S4861" s="65">
        <v>1.4164512715818263</v>
      </c>
      <c r="T4861" s="62">
        <v>1.3730709898916853</v>
      </c>
      <c r="U4861" s="62">
        <v>0</v>
      </c>
      <c r="V4861" s="62">
        <v>4.3380281690140854E-2</v>
      </c>
      <c r="X4861">
        <v>4848</v>
      </c>
      <c r="Y4861" s="65">
        <v>1.5209624784637155</v>
      </c>
      <c r="Z4861" s="62">
        <v>1.4667371263510394</v>
      </c>
      <c r="AA4861" s="62">
        <v>0</v>
      </c>
      <c r="AB4861" s="62">
        <v>5.422535211267606E-2</v>
      </c>
      <c r="AD4861">
        <v>4848</v>
      </c>
      <c r="AE4861" s="65">
        <v>1.6990737477718014</v>
      </c>
      <c r="AF4861" s="62">
        <v>1.6376183487107685</v>
      </c>
      <c r="AG4861" s="62">
        <v>0</v>
      </c>
      <c r="AH4861" s="62">
        <v>6.1455399061032867E-2</v>
      </c>
    </row>
    <row r="4862" spans="5:34" x14ac:dyDescent="0.2">
      <c r="E4862" s="76">
        <v>7</v>
      </c>
      <c r="F4862" s="76">
        <v>22</v>
      </c>
      <c r="G4862">
        <v>4849</v>
      </c>
      <c r="H4862">
        <v>1</v>
      </c>
      <c r="I4862">
        <v>3</v>
      </c>
      <c r="J4862" t="s">
        <v>24</v>
      </c>
      <c r="K4862" t="s">
        <v>25</v>
      </c>
      <c r="L4862" s="61">
        <v>4849</v>
      </c>
      <c r="M4862" s="53">
        <v>0.9694153387637332</v>
      </c>
      <c r="N4862" s="63">
        <v>0.9694153387637332</v>
      </c>
      <c r="O4862" s="63">
        <v>0</v>
      </c>
      <c r="P4862" s="63">
        <v>0</v>
      </c>
      <c r="R4862">
        <v>4849</v>
      </c>
      <c r="S4862" s="65">
        <v>1.018184812054175</v>
      </c>
      <c r="T4862" s="62">
        <v>1.018184812054175</v>
      </c>
      <c r="U4862" s="62">
        <v>0</v>
      </c>
      <c r="V4862" s="62">
        <v>0</v>
      </c>
      <c r="X4862">
        <v>4849</v>
      </c>
      <c r="Y4862" s="65">
        <v>1.0913390219898378</v>
      </c>
      <c r="Z4862" s="62">
        <v>1.0913390219898378</v>
      </c>
      <c r="AA4862" s="62">
        <v>0</v>
      </c>
      <c r="AB4862" s="62">
        <v>0</v>
      </c>
      <c r="AD4862">
        <v>4849</v>
      </c>
      <c r="AE4862" s="65">
        <v>1.2233727488811643</v>
      </c>
      <c r="AF4862" s="62">
        <v>1.2233727488811643</v>
      </c>
      <c r="AG4862" s="62">
        <v>0</v>
      </c>
      <c r="AH4862" s="62">
        <v>0</v>
      </c>
    </row>
    <row r="4863" spans="5:34" x14ac:dyDescent="0.2">
      <c r="E4863" s="76">
        <v>7</v>
      </c>
      <c r="F4863" s="76">
        <v>22</v>
      </c>
      <c r="G4863">
        <v>4850</v>
      </c>
      <c r="H4863">
        <v>2</v>
      </c>
      <c r="I4863">
        <v>3</v>
      </c>
      <c r="J4863" t="s">
        <v>24</v>
      </c>
      <c r="K4863" t="s">
        <v>26</v>
      </c>
      <c r="L4863" s="61">
        <v>4850</v>
      </c>
      <c r="M4863" s="53">
        <v>0.74967521469852327</v>
      </c>
      <c r="N4863" s="63">
        <v>0.74967521469852327</v>
      </c>
      <c r="O4863" s="63">
        <v>0</v>
      </c>
      <c r="P4863" s="63">
        <v>0</v>
      </c>
      <c r="R4863">
        <v>4850</v>
      </c>
      <c r="S4863" s="65">
        <v>0.81423135271498515</v>
      </c>
      <c r="T4863" s="62">
        <v>0.81423135271498515</v>
      </c>
      <c r="U4863" s="62">
        <v>0</v>
      </c>
      <c r="V4863" s="62">
        <v>0</v>
      </c>
      <c r="X4863">
        <v>4850</v>
      </c>
      <c r="Y4863" s="65">
        <v>0.91106555973967829</v>
      </c>
      <c r="Z4863" s="62">
        <v>0.91106555973967829</v>
      </c>
      <c r="AA4863" s="62">
        <v>0</v>
      </c>
      <c r="AB4863" s="62">
        <v>0</v>
      </c>
      <c r="AD4863">
        <v>4850</v>
      </c>
      <c r="AE4863" s="65">
        <v>1.071798051057175</v>
      </c>
      <c r="AF4863" s="62">
        <v>1.071798051057175</v>
      </c>
      <c r="AG4863" s="62">
        <v>0</v>
      </c>
      <c r="AH4863" s="62">
        <v>0</v>
      </c>
    </row>
    <row r="4864" spans="5:34" x14ac:dyDescent="0.2">
      <c r="E4864" s="76">
        <v>7</v>
      </c>
      <c r="F4864" s="76">
        <v>22</v>
      </c>
      <c r="G4864">
        <v>4851</v>
      </c>
      <c r="H4864">
        <v>3</v>
      </c>
      <c r="I4864">
        <v>3</v>
      </c>
      <c r="J4864" t="s">
        <v>24</v>
      </c>
      <c r="K4864" t="s">
        <v>27</v>
      </c>
      <c r="L4864" s="61">
        <v>4851</v>
      </c>
      <c r="M4864" s="53">
        <v>0.56442754353457991</v>
      </c>
      <c r="N4864" s="63">
        <v>0.56442754353457991</v>
      </c>
      <c r="O4864" s="63">
        <v>0</v>
      </c>
      <c r="P4864" s="63">
        <v>0</v>
      </c>
      <c r="R4864">
        <v>4851</v>
      </c>
      <c r="S4864" s="65">
        <v>0.62423807143644272</v>
      </c>
      <c r="T4864" s="62">
        <v>0.62423807143644272</v>
      </c>
      <c r="U4864" s="62">
        <v>0</v>
      </c>
      <c r="V4864" s="62">
        <v>0</v>
      </c>
      <c r="X4864">
        <v>4851</v>
      </c>
      <c r="Y4864" s="65">
        <v>0.71395386328923705</v>
      </c>
      <c r="Z4864" s="62">
        <v>0.71395386328923705</v>
      </c>
      <c r="AA4864" s="62">
        <v>0</v>
      </c>
      <c r="AB4864" s="62">
        <v>0</v>
      </c>
      <c r="AD4864">
        <v>4851</v>
      </c>
      <c r="AE4864" s="65">
        <v>0.85944600432579465</v>
      </c>
      <c r="AF4864" s="62">
        <v>0.85944600432579465</v>
      </c>
      <c r="AG4864" s="62">
        <v>0</v>
      </c>
      <c r="AH4864" s="62">
        <v>0</v>
      </c>
    </row>
    <row r="4865" spans="5:34" x14ac:dyDescent="0.2">
      <c r="E4865" s="76">
        <v>7</v>
      </c>
      <c r="F4865" s="76">
        <v>22</v>
      </c>
      <c r="G4865">
        <v>4852</v>
      </c>
      <c r="H4865">
        <v>4</v>
      </c>
      <c r="I4865">
        <v>3</v>
      </c>
      <c r="J4865" t="s">
        <v>24</v>
      </c>
      <c r="K4865" t="s">
        <v>28</v>
      </c>
      <c r="L4865" s="61">
        <v>4852</v>
      </c>
      <c r="M4865" s="53">
        <v>0.62197588065407872</v>
      </c>
      <c r="N4865" s="63">
        <v>0.62197588065407872</v>
      </c>
      <c r="O4865" s="63">
        <v>0</v>
      </c>
      <c r="P4865" s="63">
        <v>0</v>
      </c>
      <c r="R4865">
        <v>4852</v>
      </c>
      <c r="S4865" s="65">
        <v>0.62675087283184072</v>
      </c>
      <c r="T4865" s="62">
        <v>0.62675087283184072</v>
      </c>
      <c r="U4865" s="62">
        <v>0</v>
      </c>
      <c r="V4865" s="62">
        <v>0</v>
      </c>
      <c r="X4865">
        <v>4852</v>
      </c>
      <c r="Y4865" s="65">
        <v>0.63391336109848384</v>
      </c>
      <c r="Z4865" s="62">
        <v>0.63391336109848384</v>
      </c>
      <c r="AA4865" s="62">
        <v>0</v>
      </c>
      <c r="AB4865" s="62">
        <v>0</v>
      </c>
      <c r="AD4865">
        <v>4852</v>
      </c>
      <c r="AE4865" s="65">
        <v>0.66071073560922933</v>
      </c>
      <c r="AF4865" s="62">
        <v>0.66071073560922933</v>
      </c>
      <c r="AG4865" s="62">
        <v>0</v>
      </c>
      <c r="AH4865" s="62">
        <v>0</v>
      </c>
    </row>
    <row r="4866" spans="5:34" x14ac:dyDescent="0.2">
      <c r="E4866" s="76">
        <v>7</v>
      </c>
      <c r="F4866" s="76">
        <v>22</v>
      </c>
      <c r="G4866">
        <v>4853</v>
      </c>
      <c r="H4866">
        <v>5</v>
      </c>
      <c r="I4866">
        <v>3</v>
      </c>
      <c r="J4866" t="s">
        <v>24</v>
      </c>
      <c r="K4866" t="s">
        <v>29</v>
      </c>
      <c r="L4866" s="61">
        <v>4853</v>
      </c>
      <c r="M4866" s="53">
        <v>0.51249830924176831</v>
      </c>
      <c r="N4866" s="63">
        <v>0.51249830924176831</v>
      </c>
      <c r="O4866" s="63">
        <v>0</v>
      </c>
      <c r="P4866" s="63">
        <v>0</v>
      </c>
      <c r="R4866">
        <v>4853</v>
      </c>
      <c r="S4866" s="65">
        <v>0.49234052239900628</v>
      </c>
      <c r="T4866" s="62">
        <v>0.49234052239900628</v>
      </c>
      <c r="U4866" s="62">
        <v>0</v>
      </c>
      <c r="V4866" s="62">
        <v>0</v>
      </c>
      <c r="X4866">
        <v>4853</v>
      </c>
      <c r="Y4866" s="65">
        <v>0.46210384213486327</v>
      </c>
      <c r="Z4866" s="62">
        <v>0.46210384213486327</v>
      </c>
      <c r="AA4866" s="62">
        <v>0</v>
      </c>
      <c r="AB4866" s="62">
        <v>0</v>
      </c>
      <c r="AD4866">
        <v>4853</v>
      </c>
      <c r="AE4866" s="65">
        <v>0.43156178953729796</v>
      </c>
      <c r="AF4866" s="62">
        <v>0.43156178953729796</v>
      </c>
      <c r="AG4866" s="62">
        <v>0</v>
      </c>
      <c r="AH4866" s="62">
        <v>0</v>
      </c>
    </row>
    <row r="4867" spans="5:34" x14ac:dyDescent="0.2">
      <c r="E4867" s="76">
        <v>7</v>
      </c>
      <c r="F4867" s="76">
        <v>22</v>
      </c>
      <c r="G4867">
        <v>4854</v>
      </c>
      <c r="H4867">
        <v>6</v>
      </c>
      <c r="I4867">
        <v>3</v>
      </c>
      <c r="J4867" t="s">
        <v>24</v>
      </c>
      <c r="K4867" t="s">
        <v>30</v>
      </c>
      <c r="L4867" s="61">
        <v>4854</v>
      </c>
      <c r="M4867" s="53">
        <v>0.378419070572522</v>
      </c>
      <c r="N4867" s="63">
        <v>0.378419070572522</v>
      </c>
      <c r="O4867" s="63">
        <v>0</v>
      </c>
      <c r="P4867" s="63">
        <v>0</v>
      </c>
      <c r="R4867">
        <v>4854</v>
      </c>
      <c r="S4867" s="65">
        <v>0.34932685385829176</v>
      </c>
      <c r="T4867" s="62">
        <v>0.34932685385829176</v>
      </c>
      <c r="U4867" s="62">
        <v>0</v>
      </c>
      <c r="V4867" s="62">
        <v>0</v>
      </c>
      <c r="X4867">
        <v>4854</v>
      </c>
      <c r="Y4867" s="65">
        <v>0.30568852878694641</v>
      </c>
      <c r="Z4867" s="62">
        <v>0.30568852878694641</v>
      </c>
      <c r="AA4867" s="62">
        <v>0</v>
      </c>
      <c r="AB4867" s="62">
        <v>0</v>
      </c>
      <c r="AD4867">
        <v>4854</v>
      </c>
      <c r="AE4867" s="65">
        <v>0.25210339939987819</v>
      </c>
      <c r="AF4867" s="62">
        <v>0.25210339939987819</v>
      </c>
      <c r="AG4867" s="62">
        <v>0</v>
      </c>
      <c r="AH4867" s="62">
        <v>0</v>
      </c>
    </row>
    <row r="4868" spans="5:34" x14ac:dyDescent="0.2">
      <c r="E4868" s="76">
        <v>7</v>
      </c>
      <c r="F4868" s="76">
        <v>22</v>
      </c>
      <c r="G4868">
        <v>4855</v>
      </c>
      <c r="H4868">
        <v>7</v>
      </c>
      <c r="I4868">
        <v>3</v>
      </c>
      <c r="J4868" t="s">
        <v>24</v>
      </c>
      <c r="K4868" t="s">
        <v>31</v>
      </c>
      <c r="L4868" s="61">
        <v>4855</v>
      </c>
      <c r="M4868" s="53">
        <v>0.2301937880420849</v>
      </c>
      <c r="N4868" s="63">
        <v>0.2273768866336342</v>
      </c>
      <c r="O4868" s="63">
        <v>0</v>
      </c>
      <c r="P4868" s="63">
        <v>2.8169014084507044E-3</v>
      </c>
      <c r="R4868">
        <v>4855</v>
      </c>
      <c r="S4868" s="65">
        <v>0.20139571226134356</v>
      </c>
      <c r="T4868" s="62">
        <v>0.19801543057120272</v>
      </c>
      <c r="U4868" s="62">
        <v>0</v>
      </c>
      <c r="V4868" s="62">
        <v>3.3802816901408457E-3</v>
      </c>
      <c r="X4868">
        <v>4855</v>
      </c>
      <c r="Y4868" s="65">
        <v>0.15819859859023153</v>
      </c>
      <c r="Z4868" s="62">
        <v>0.15397324647755548</v>
      </c>
      <c r="AA4868" s="62">
        <v>0</v>
      </c>
      <c r="AB4868" s="62">
        <v>4.2253521126760568E-3</v>
      </c>
      <c r="AD4868">
        <v>4855</v>
      </c>
      <c r="AE4868" s="65">
        <v>0.10061397975223274</v>
      </c>
      <c r="AF4868" s="62">
        <v>9.5825247357866544E-2</v>
      </c>
      <c r="AG4868" s="62">
        <v>0</v>
      </c>
      <c r="AH4868" s="62">
        <v>4.7887323943661972E-3</v>
      </c>
    </row>
    <row r="4869" spans="5:34" x14ac:dyDescent="0.2">
      <c r="E4869" s="76">
        <v>7</v>
      </c>
      <c r="F4869" s="76">
        <v>22</v>
      </c>
      <c r="G4869">
        <v>4856</v>
      </c>
      <c r="H4869">
        <v>8</v>
      </c>
      <c r="I4869">
        <v>3</v>
      </c>
      <c r="J4869" t="s">
        <v>24</v>
      </c>
      <c r="K4869" t="s">
        <v>32</v>
      </c>
      <c r="L4869" s="61">
        <v>4856</v>
      </c>
      <c r="M4869" s="53">
        <v>0.22627726997740255</v>
      </c>
      <c r="N4869" s="63">
        <v>0.16878596945999791</v>
      </c>
      <c r="O4869" s="63">
        <v>5.7491300517404656E-2</v>
      </c>
      <c r="P4869" s="63">
        <v>0</v>
      </c>
      <c r="R4869">
        <v>4856</v>
      </c>
      <c r="S4869" s="65">
        <v>0.22516150883293615</v>
      </c>
      <c r="T4869" s="62">
        <v>0.14467368810856962</v>
      </c>
      <c r="U4869" s="62">
        <v>8.0487820724366527E-2</v>
      </c>
      <c r="V4869" s="62">
        <v>0</v>
      </c>
      <c r="X4869">
        <v>4856</v>
      </c>
      <c r="Y4869" s="65">
        <v>0.22348786711623653</v>
      </c>
      <c r="Z4869" s="62">
        <v>0.10850526608142723</v>
      </c>
      <c r="AA4869" s="62">
        <v>0.11498260103480931</v>
      </c>
      <c r="AB4869" s="62">
        <v>0</v>
      </c>
      <c r="AD4869">
        <v>4856</v>
      </c>
      <c r="AE4869" s="65">
        <v>0.22700547487904421</v>
      </c>
      <c r="AF4869" s="62">
        <v>6.028070337857068E-2</v>
      </c>
      <c r="AG4869" s="62">
        <v>0.16672477150047352</v>
      </c>
      <c r="AH4869" s="62">
        <v>0</v>
      </c>
    </row>
    <row r="4870" spans="5:34" x14ac:dyDescent="0.2">
      <c r="E4870" s="76">
        <v>7</v>
      </c>
      <c r="F4870" s="76">
        <v>22</v>
      </c>
      <c r="G4870">
        <v>4857</v>
      </c>
      <c r="H4870">
        <v>9</v>
      </c>
      <c r="I4870">
        <v>3</v>
      </c>
      <c r="J4870" t="s">
        <v>24</v>
      </c>
      <c r="K4870" t="s">
        <v>33</v>
      </c>
      <c r="L4870" s="61">
        <v>4857</v>
      </c>
      <c r="M4870" s="53">
        <v>0.60921620498715323</v>
      </c>
      <c r="N4870" s="63">
        <v>0.19271800064199845</v>
      </c>
      <c r="O4870" s="63">
        <v>0.14372825129351163</v>
      </c>
      <c r="P4870" s="63">
        <v>0.2727699530516432</v>
      </c>
      <c r="R4870">
        <v>4857</v>
      </c>
      <c r="S4870" s="65">
        <v>0.69685130947983165</v>
      </c>
      <c r="T4870" s="62">
        <v>0.1683078140069435</v>
      </c>
      <c r="U4870" s="62">
        <v>0.20121955181091628</v>
      </c>
      <c r="V4870" s="62">
        <v>0.32732394366197182</v>
      </c>
      <c r="X4870">
        <v>4857</v>
      </c>
      <c r="Y4870" s="65">
        <v>0.82830396621884916</v>
      </c>
      <c r="Z4870" s="62">
        <v>0.13169253405436107</v>
      </c>
      <c r="AA4870" s="62">
        <v>0.28745650258702327</v>
      </c>
      <c r="AB4870" s="62">
        <v>0.4091549295774648</v>
      </c>
      <c r="AD4870">
        <v>4857</v>
      </c>
      <c r="AE4870" s="65">
        <v>0.96396792272840237</v>
      </c>
      <c r="AF4870" s="62">
        <v>8.3447073789425216E-2</v>
      </c>
      <c r="AG4870" s="62">
        <v>0.41681192875118372</v>
      </c>
      <c r="AH4870" s="62">
        <v>0.46370892018779342</v>
      </c>
    </row>
    <row r="4871" spans="5:34" x14ac:dyDescent="0.2">
      <c r="E4871" s="76">
        <v>7</v>
      </c>
      <c r="F4871" s="76">
        <v>22</v>
      </c>
      <c r="G4871">
        <v>4858</v>
      </c>
      <c r="H4871">
        <v>10</v>
      </c>
      <c r="I4871">
        <v>3</v>
      </c>
      <c r="J4871" t="s">
        <v>24</v>
      </c>
      <c r="K4871" t="s">
        <v>34</v>
      </c>
      <c r="L4871" s="61">
        <v>4858</v>
      </c>
      <c r="M4871" s="53">
        <v>0.64609760046419196</v>
      </c>
      <c r="N4871" s="63">
        <v>0.20228672045071688</v>
      </c>
      <c r="O4871" s="63">
        <v>0.24146346217309952</v>
      </c>
      <c r="P4871" s="63">
        <v>0.20234741784037558</v>
      </c>
      <c r="R4871">
        <v>4858</v>
      </c>
      <c r="S4871" s="65">
        <v>0.76985914754898577</v>
      </c>
      <c r="T4871" s="62">
        <v>0.18899339909819574</v>
      </c>
      <c r="U4871" s="62">
        <v>0.3380488470423394</v>
      </c>
      <c r="V4871" s="62">
        <v>0.24281690140845075</v>
      </c>
      <c r="X4871">
        <v>4858</v>
      </c>
      <c r="Y4871" s="65">
        <v>0.95550146817617643</v>
      </c>
      <c r="Z4871" s="62">
        <v>0.16905341706941401</v>
      </c>
      <c r="AA4871" s="62">
        <v>0.48292692434619905</v>
      </c>
      <c r="AB4871" s="62">
        <v>0.30352112676056336</v>
      </c>
      <c r="AD4871">
        <v>4858</v>
      </c>
      <c r="AE4871" s="65">
        <v>1.1895759900208693</v>
      </c>
      <c r="AF4871" s="62">
        <v>0.14534133939024196</v>
      </c>
      <c r="AG4871" s="62">
        <v>0.70024404030198872</v>
      </c>
      <c r="AH4871" s="62">
        <v>0.34399061032863854</v>
      </c>
    </row>
    <row r="4872" spans="5:34" x14ac:dyDescent="0.2">
      <c r="E4872" s="76">
        <v>7</v>
      </c>
      <c r="F4872" s="76">
        <v>22</v>
      </c>
      <c r="G4872">
        <v>4859</v>
      </c>
      <c r="H4872">
        <v>11</v>
      </c>
      <c r="I4872">
        <v>3</v>
      </c>
      <c r="J4872" t="s">
        <v>24</v>
      </c>
      <c r="K4872" t="s">
        <v>35</v>
      </c>
      <c r="L4872" s="61">
        <v>4859</v>
      </c>
      <c r="M4872" s="53">
        <v>0.61546954195858039</v>
      </c>
      <c r="N4872" s="63">
        <v>0.25858150091703358</v>
      </c>
      <c r="O4872" s="63">
        <v>0.23571433212135903</v>
      </c>
      <c r="P4872" s="63">
        <v>0.12117370892018779</v>
      </c>
      <c r="R4872">
        <v>4859</v>
      </c>
      <c r="S4872" s="65">
        <v>0.71889649637105635</v>
      </c>
      <c r="T4872" s="62">
        <v>0.24348798069692826</v>
      </c>
      <c r="U4872" s="62">
        <v>0.3300000649699027</v>
      </c>
      <c r="V4872" s="62">
        <v>0.14540845070422537</v>
      </c>
      <c r="X4872">
        <v>4859</v>
      </c>
      <c r="Y4872" s="65">
        <v>0.87403692798977006</v>
      </c>
      <c r="Z4872" s="62">
        <v>0.22084770036677032</v>
      </c>
      <c r="AA4872" s="62">
        <v>0.47142866424271807</v>
      </c>
      <c r="AB4872" s="62">
        <v>0.18176056338028168</v>
      </c>
      <c r="AD4872">
        <v>4859</v>
      </c>
      <c r="AE4872" s="65">
        <v>1.0842519192790385</v>
      </c>
      <c r="AF4872" s="62">
        <v>0.19468505096277799</v>
      </c>
      <c r="AG4872" s="62">
        <v>0.68357156315194123</v>
      </c>
      <c r="AH4872" s="62">
        <v>0.20599530516431924</v>
      </c>
    </row>
    <row r="4873" spans="5:34" x14ac:dyDescent="0.2">
      <c r="E4873" s="76">
        <v>7</v>
      </c>
      <c r="F4873" s="76">
        <v>22</v>
      </c>
      <c r="G4873">
        <v>4860</v>
      </c>
      <c r="H4873">
        <v>12</v>
      </c>
      <c r="I4873">
        <v>3</v>
      </c>
      <c r="J4873" t="s">
        <v>24</v>
      </c>
      <c r="K4873" t="s">
        <v>36</v>
      </c>
      <c r="L4873" s="61">
        <v>4860</v>
      </c>
      <c r="M4873" s="53">
        <v>0.68909483476539191</v>
      </c>
      <c r="N4873" s="63">
        <v>0.33831107405824834</v>
      </c>
      <c r="O4873" s="63">
        <v>0.17247390155221393</v>
      </c>
      <c r="P4873" s="63">
        <v>0.17830985915492958</v>
      </c>
      <c r="R4873">
        <v>4860</v>
      </c>
      <c r="S4873" s="65">
        <v>0.77662577691839052</v>
      </c>
      <c r="T4873" s="62">
        <v>0.32119048375937542</v>
      </c>
      <c r="U4873" s="62">
        <v>0.24146346217309952</v>
      </c>
      <c r="V4873" s="62">
        <v>0.21397183098591552</v>
      </c>
      <c r="X4873">
        <v>4860</v>
      </c>
      <c r="Y4873" s="65">
        <v>0.90792219014788822</v>
      </c>
      <c r="Z4873" s="62">
        <v>0.29550959831106594</v>
      </c>
      <c r="AA4873" s="62">
        <v>0.34494780310442785</v>
      </c>
      <c r="AB4873" s="62">
        <v>0.26746478873239438</v>
      </c>
      <c r="AD4873">
        <v>4860</v>
      </c>
      <c r="AE4873" s="65">
        <v>1.0703186228298613</v>
      </c>
      <c r="AF4873" s="62">
        <v>0.26701754776506054</v>
      </c>
      <c r="AG4873" s="62">
        <v>0.50017431450142047</v>
      </c>
      <c r="AH4873" s="62">
        <v>0.30312676056338028</v>
      </c>
    </row>
    <row r="4874" spans="5:34" x14ac:dyDescent="0.2">
      <c r="E4874" s="76">
        <v>7</v>
      </c>
      <c r="F4874" s="76">
        <v>22</v>
      </c>
      <c r="G4874">
        <v>4861</v>
      </c>
      <c r="H4874">
        <v>13</v>
      </c>
      <c r="I4874">
        <v>3</v>
      </c>
      <c r="J4874" t="s">
        <v>24</v>
      </c>
      <c r="K4874" t="s">
        <v>37</v>
      </c>
      <c r="L4874" s="61">
        <v>4861</v>
      </c>
      <c r="M4874" s="53">
        <v>0.72128449624348867</v>
      </c>
      <c r="N4874" s="63">
        <v>0.45489344450445401</v>
      </c>
      <c r="O4874" s="63">
        <v>0.11498260103480931</v>
      </c>
      <c r="P4874" s="63">
        <v>0.15140845070422534</v>
      </c>
      <c r="R4874">
        <v>4861</v>
      </c>
      <c r="S4874" s="65">
        <v>0.76378401214992664</v>
      </c>
      <c r="T4874" s="62">
        <v>0.42111822985612313</v>
      </c>
      <c r="U4874" s="62">
        <v>0.16097564144873305</v>
      </c>
      <c r="V4874" s="62">
        <v>0.18169014084507043</v>
      </c>
      <c r="X4874">
        <v>4861</v>
      </c>
      <c r="Y4874" s="65">
        <v>0.82753328600958342</v>
      </c>
      <c r="Z4874" s="62">
        <v>0.37045540788362674</v>
      </c>
      <c r="AA4874" s="62">
        <v>0.22996520206961862</v>
      </c>
      <c r="AB4874" s="62">
        <v>0.227112676056338</v>
      </c>
      <c r="AD4874">
        <v>4861</v>
      </c>
      <c r="AE4874" s="65">
        <v>0.89949801783683569</v>
      </c>
      <c r="AF4874" s="62">
        <v>0.30865410863870546</v>
      </c>
      <c r="AG4874" s="62">
        <v>0.33344954300094704</v>
      </c>
      <c r="AH4874" s="62">
        <v>0.25739436619718309</v>
      </c>
    </row>
    <row r="4875" spans="5:34" x14ac:dyDescent="0.2">
      <c r="E4875" s="76">
        <v>7</v>
      </c>
      <c r="F4875" s="76">
        <v>22</v>
      </c>
      <c r="G4875">
        <v>4862</v>
      </c>
      <c r="H4875">
        <v>14</v>
      </c>
      <c r="I4875">
        <v>3</v>
      </c>
      <c r="J4875" t="s">
        <v>24</v>
      </c>
      <c r="K4875" t="s">
        <v>38</v>
      </c>
      <c r="L4875" s="61">
        <v>4862</v>
      </c>
      <c r="M4875" s="53">
        <v>0.88948494530505906</v>
      </c>
      <c r="N4875" s="63">
        <v>0.623328635350062</v>
      </c>
      <c r="O4875" s="63">
        <v>0.11498260103480931</v>
      </c>
      <c r="P4875" s="63">
        <v>0.15117370892018778</v>
      </c>
      <c r="R4875">
        <v>4862</v>
      </c>
      <c r="S4875" s="65">
        <v>0.92348012430289839</v>
      </c>
      <c r="T4875" s="62">
        <v>0.58109603214993988</v>
      </c>
      <c r="U4875" s="62">
        <v>0.16097564144873305</v>
      </c>
      <c r="V4875" s="62">
        <v>0.1814084507042254</v>
      </c>
      <c r="X4875">
        <v>4862</v>
      </c>
      <c r="Y4875" s="65">
        <v>0.97447289279965699</v>
      </c>
      <c r="Z4875" s="62">
        <v>0.51774712734975659</v>
      </c>
      <c r="AA4875" s="62">
        <v>0.22996520206961862</v>
      </c>
      <c r="AB4875" s="62">
        <v>0.22676056338028169</v>
      </c>
      <c r="AD4875">
        <v>4862</v>
      </c>
      <c r="AE4875" s="65">
        <v>1.0323504641923891</v>
      </c>
      <c r="AF4875" s="62">
        <v>0.44190561602712275</v>
      </c>
      <c r="AG4875" s="62">
        <v>0.33344954300094704</v>
      </c>
      <c r="AH4875" s="62">
        <v>0.25699530516431923</v>
      </c>
    </row>
    <row r="4876" spans="5:34" x14ac:dyDescent="0.2">
      <c r="E4876" s="76">
        <v>7</v>
      </c>
      <c r="F4876" s="76">
        <v>22</v>
      </c>
      <c r="G4876">
        <v>4863</v>
      </c>
      <c r="H4876">
        <v>15</v>
      </c>
      <c r="I4876">
        <v>3</v>
      </c>
      <c r="J4876" t="s">
        <v>24</v>
      </c>
      <c r="K4876" t="s">
        <v>39</v>
      </c>
      <c r="L4876" s="61">
        <v>4863</v>
      </c>
      <c r="M4876" s="53">
        <v>1.1241195155391728</v>
      </c>
      <c r="N4876" s="63">
        <v>0.72004627649057085</v>
      </c>
      <c r="O4876" s="63">
        <v>9.7735210879587905E-2</v>
      </c>
      <c r="P4876" s="63">
        <v>0.30633802816901406</v>
      </c>
      <c r="R4876">
        <v>4863</v>
      </c>
      <c r="S4876" s="65">
        <v>1.1996413595854927</v>
      </c>
      <c r="T4876" s="62">
        <v>0.69520643055125264</v>
      </c>
      <c r="U4876" s="62">
        <v>0.13682929523142309</v>
      </c>
      <c r="V4876" s="62">
        <v>0.36760563380281691</v>
      </c>
      <c r="X4876">
        <v>4863</v>
      </c>
      <c r="Y4876" s="65">
        <v>1.3129241256549726</v>
      </c>
      <c r="Z4876" s="62">
        <v>0.65794666164227567</v>
      </c>
      <c r="AA4876" s="62">
        <v>0.19547042175917581</v>
      </c>
      <c r="AB4876" s="62">
        <v>0.45950704225352113</v>
      </c>
      <c r="AD4876">
        <v>4863</v>
      </c>
      <c r="AE4876" s="65">
        <v>1.4268465543311195</v>
      </c>
      <c r="AF4876" s="62">
        <v>0.62263979489299059</v>
      </c>
      <c r="AG4876" s="62">
        <v>0.28343211155080494</v>
      </c>
      <c r="AH4876" s="62">
        <v>0.52077464788732397</v>
      </c>
    </row>
    <row r="4877" spans="5:34" x14ac:dyDescent="0.2">
      <c r="E4877" s="76">
        <v>7</v>
      </c>
      <c r="F4877" s="76">
        <v>22</v>
      </c>
      <c r="G4877">
        <v>4864</v>
      </c>
      <c r="H4877">
        <v>16</v>
      </c>
      <c r="I4877">
        <v>3</v>
      </c>
      <c r="J4877" t="s">
        <v>24</v>
      </c>
      <c r="K4877" t="s">
        <v>40</v>
      </c>
      <c r="L4877" s="61">
        <v>4864</v>
      </c>
      <c r="M4877" s="53">
        <v>1.2049681863330073</v>
      </c>
      <c r="N4877" s="63">
        <v>0.87538564028048871</v>
      </c>
      <c r="O4877" s="63">
        <v>5.1742170465664185E-2</v>
      </c>
      <c r="P4877" s="63">
        <v>0.27784037558685443</v>
      </c>
      <c r="R4877">
        <v>4864</v>
      </c>
      <c r="S4877" s="65">
        <v>1.224839077071646</v>
      </c>
      <c r="T4877" s="62">
        <v>0.81899158771549063</v>
      </c>
      <c r="U4877" s="62">
        <v>7.2439038651929868E-2</v>
      </c>
      <c r="V4877" s="62">
        <v>0.33340845070422537</v>
      </c>
      <c r="X4877">
        <v>4864</v>
      </c>
      <c r="Y4877" s="65">
        <v>1.2546454131796039</v>
      </c>
      <c r="Z4877" s="62">
        <v>0.73440050886799368</v>
      </c>
      <c r="AA4877" s="62">
        <v>0.10348434093132837</v>
      </c>
      <c r="AB4877" s="62">
        <v>0.41676056338028167</v>
      </c>
      <c r="AD4877">
        <v>4864</v>
      </c>
      <c r="AE4877" s="65">
        <v>1.2566414226999056</v>
      </c>
      <c r="AF4877" s="62">
        <v>0.63426048985182693</v>
      </c>
      <c r="AG4877" s="62">
        <v>0.15005229435042614</v>
      </c>
      <c r="AH4877" s="62">
        <v>0.47232863849765261</v>
      </c>
    </row>
    <row r="4878" spans="5:34" x14ac:dyDescent="0.2">
      <c r="E4878" s="76">
        <v>7</v>
      </c>
      <c r="F4878" s="76">
        <v>22</v>
      </c>
      <c r="G4878">
        <v>4865</v>
      </c>
      <c r="H4878">
        <v>17</v>
      </c>
      <c r="I4878">
        <v>3</v>
      </c>
      <c r="J4878" t="s">
        <v>24</v>
      </c>
      <c r="K4878" t="s">
        <v>41</v>
      </c>
      <c r="L4878" s="61">
        <v>4865</v>
      </c>
      <c r="M4878" s="53">
        <v>1.4246321936102169</v>
      </c>
      <c r="N4878" s="63">
        <v>1.2624297081546232</v>
      </c>
      <c r="O4878" s="63">
        <v>1.149826010348093E-2</v>
      </c>
      <c r="P4878" s="63">
        <v>0.15070422535211267</v>
      </c>
      <c r="R4878">
        <v>4865</v>
      </c>
      <c r="S4878" s="65">
        <v>1.3570491494021346</v>
      </c>
      <c r="T4878" s="62">
        <v>1.160106514834726</v>
      </c>
      <c r="U4878" s="62">
        <v>1.6097564144873303E-2</v>
      </c>
      <c r="V4878" s="62">
        <v>0.18084507042253523</v>
      </c>
      <c r="X4878">
        <v>4865</v>
      </c>
      <c r="Y4878" s="65">
        <v>1.2556745830900118</v>
      </c>
      <c r="Z4878" s="62">
        <v>1.0066217248548808</v>
      </c>
      <c r="AA4878" s="62">
        <v>2.299652020696186E-2</v>
      </c>
      <c r="AB4878" s="62">
        <v>0.22605633802816899</v>
      </c>
      <c r="AD4878">
        <v>4865</v>
      </c>
      <c r="AE4878" s="65">
        <v>1.105890300743124</v>
      </c>
      <c r="AF4878" s="62">
        <v>0.81634816334443783</v>
      </c>
      <c r="AG4878" s="62">
        <v>3.3344954300094702E-2</v>
      </c>
      <c r="AH4878" s="62">
        <v>0.25619718309859152</v>
      </c>
    </row>
    <row r="4879" spans="5:34" x14ac:dyDescent="0.2">
      <c r="E4879" s="76">
        <v>7</v>
      </c>
      <c r="F4879" s="76">
        <v>22</v>
      </c>
      <c r="G4879">
        <v>4866</v>
      </c>
      <c r="H4879">
        <v>18</v>
      </c>
      <c r="I4879">
        <v>3</v>
      </c>
      <c r="J4879" t="s">
        <v>24</v>
      </c>
      <c r="K4879" t="s">
        <v>42</v>
      </c>
      <c r="L4879" s="61">
        <v>4866</v>
      </c>
      <c r="M4879" s="53">
        <v>2.1377003845429923</v>
      </c>
      <c r="N4879" s="63">
        <v>1.988029023040645</v>
      </c>
      <c r="O4879" s="63">
        <v>0</v>
      </c>
      <c r="P4879" s="63">
        <v>0.14967136150234742</v>
      </c>
      <c r="R4879">
        <v>4866</v>
      </c>
      <c r="S4879" s="65">
        <v>1.9616544185398475</v>
      </c>
      <c r="T4879" s="62">
        <v>1.7820487847370305</v>
      </c>
      <c r="U4879" s="62">
        <v>0</v>
      </c>
      <c r="V4879" s="62">
        <v>0.17960563380281694</v>
      </c>
      <c r="X4879">
        <v>4866</v>
      </c>
      <c r="Y4879" s="65">
        <v>1.6975854695351302</v>
      </c>
      <c r="Z4879" s="62">
        <v>1.4730784272816091</v>
      </c>
      <c r="AA4879" s="62">
        <v>0</v>
      </c>
      <c r="AB4879" s="62">
        <v>0.22450704225352114</v>
      </c>
      <c r="AD4879">
        <v>4866</v>
      </c>
      <c r="AE4879" s="65">
        <v>1.3299320903577221</v>
      </c>
      <c r="AF4879" s="62">
        <v>1.0754907758037313</v>
      </c>
      <c r="AG4879" s="62">
        <v>0</v>
      </c>
      <c r="AH4879" s="62">
        <v>0.25444131455399066</v>
      </c>
    </row>
    <row r="4880" spans="5:34" x14ac:dyDescent="0.2">
      <c r="E4880" s="76">
        <v>7</v>
      </c>
      <c r="F4880" s="76">
        <v>22</v>
      </c>
      <c r="G4880">
        <v>4867</v>
      </c>
      <c r="H4880">
        <v>19</v>
      </c>
      <c r="I4880">
        <v>3</v>
      </c>
      <c r="J4880" t="s">
        <v>24</v>
      </c>
      <c r="K4880" t="s">
        <v>43</v>
      </c>
      <c r="L4880" s="61">
        <v>4867</v>
      </c>
      <c r="M4880" s="53">
        <v>2.2546967812360474</v>
      </c>
      <c r="N4880" s="63">
        <v>2.101175654475484</v>
      </c>
      <c r="O4880" s="63">
        <v>0</v>
      </c>
      <c r="P4880" s="63">
        <v>0.15352112676056337</v>
      </c>
      <c r="R4880">
        <v>4867</v>
      </c>
      <c r="S4880" s="65">
        <v>2.0570150511662502</v>
      </c>
      <c r="T4880" s="62">
        <v>1.8727896990535742</v>
      </c>
      <c r="U4880" s="62">
        <v>0</v>
      </c>
      <c r="V4880" s="62">
        <v>0.1842253521126761</v>
      </c>
      <c r="X4880">
        <v>4867</v>
      </c>
      <c r="Y4880" s="65">
        <v>1.7604924560615551</v>
      </c>
      <c r="Z4880" s="62">
        <v>1.53021076592071</v>
      </c>
      <c r="AA4880" s="62">
        <v>0</v>
      </c>
      <c r="AB4880" s="62">
        <v>0.2302816901408451</v>
      </c>
      <c r="AD4880">
        <v>4867</v>
      </c>
      <c r="AE4880" s="65">
        <v>1.3476477696888514</v>
      </c>
      <c r="AF4880" s="62">
        <v>1.0866618541958937</v>
      </c>
      <c r="AG4880" s="62">
        <v>0</v>
      </c>
      <c r="AH4880" s="62">
        <v>0.26098591549295774</v>
      </c>
    </row>
    <row r="4881" spans="5:34" x14ac:dyDescent="0.2">
      <c r="E4881" s="76">
        <v>7</v>
      </c>
      <c r="F4881" s="76">
        <v>22</v>
      </c>
      <c r="G4881">
        <v>4868</v>
      </c>
      <c r="H4881">
        <v>20</v>
      </c>
      <c r="I4881">
        <v>3</v>
      </c>
      <c r="J4881" t="s">
        <v>24</v>
      </c>
      <c r="K4881" t="s">
        <v>44</v>
      </c>
      <c r="L4881" s="61">
        <v>4868</v>
      </c>
      <c r="M4881" s="53">
        <v>2.1584569985419808</v>
      </c>
      <c r="N4881" s="63">
        <v>2.0382692051147506</v>
      </c>
      <c r="O4881" s="63">
        <v>0</v>
      </c>
      <c r="P4881" s="63">
        <v>0.12018779342723004</v>
      </c>
      <c r="R4881">
        <v>4868</v>
      </c>
      <c r="S4881" s="65">
        <v>1.9911838442526968</v>
      </c>
      <c r="T4881" s="62">
        <v>1.8469584921400206</v>
      </c>
      <c r="U4881" s="62">
        <v>0</v>
      </c>
      <c r="V4881" s="62">
        <v>0.14422535211267609</v>
      </c>
      <c r="X4881">
        <v>4868</v>
      </c>
      <c r="Y4881" s="65">
        <v>1.7402741128187709</v>
      </c>
      <c r="Z4881" s="62">
        <v>1.5599924226779258</v>
      </c>
      <c r="AA4881" s="62">
        <v>0</v>
      </c>
      <c r="AB4881" s="62">
        <v>0.18028169014084511</v>
      </c>
      <c r="AD4881">
        <v>4868</v>
      </c>
      <c r="AE4881" s="65">
        <v>1.4000874617203263</v>
      </c>
      <c r="AF4881" s="62">
        <v>1.1957682128940352</v>
      </c>
      <c r="AG4881" s="62">
        <v>0</v>
      </c>
      <c r="AH4881" s="62">
        <v>0.2043192488262911</v>
      </c>
    </row>
    <row r="4882" spans="5:34" x14ac:dyDescent="0.2">
      <c r="E4882" s="76">
        <v>7</v>
      </c>
      <c r="F4882" s="76">
        <v>22</v>
      </c>
      <c r="G4882">
        <v>4869</v>
      </c>
      <c r="H4882">
        <v>21</v>
      </c>
      <c r="I4882">
        <v>3</v>
      </c>
      <c r="J4882" t="s">
        <v>24</v>
      </c>
      <c r="K4882" t="s">
        <v>45</v>
      </c>
      <c r="L4882" s="61">
        <v>4869</v>
      </c>
      <c r="M4882" s="53">
        <v>1.7966749670871887</v>
      </c>
      <c r="N4882" s="63">
        <v>1.7351726196693482</v>
      </c>
      <c r="O4882" s="63">
        <v>0</v>
      </c>
      <c r="P4882" s="63">
        <v>6.1502347417840372E-2</v>
      </c>
      <c r="R4882">
        <v>4869</v>
      </c>
      <c r="S4882" s="65">
        <v>1.6547223231749089</v>
      </c>
      <c r="T4882" s="62">
        <v>1.5809195062735004</v>
      </c>
      <c r="U4882" s="62">
        <v>0</v>
      </c>
      <c r="V4882" s="62">
        <v>7.3802816901408469E-2</v>
      </c>
      <c r="X4882">
        <v>4869</v>
      </c>
      <c r="Y4882" s="65">
        <v>1.4417933573064894</v>
      </c>
      <c r="Z4882" s="62">
        <v>1.3495398361797288</v>
      </c>
      <c r="AA4882" s="62">
        <v>0</v>
      </c>
      <c r="AB4882" s="62">
        <v>9.2253521126760579E-2</v>
      </c>
      <c r="AD4882">
        <v>4869</v>
      </c>
      <c r="AE4882" s="65">
        <v>1.1628349901535828</v>
      </c>
      <c r="AF4882" s="62">
        <v>1.0582809995432543</v>
      </c>
      <c r="AG4882" s="62">
        <v>0</v>
      </c>
      <c r="AH4882" s="62">
        <v>0.10455399061032865</v>
      </c>
    </row>
    <row r="4883" spans="5:34" x14ac:dyDescent="0.2">
      <c r="E4883" s="76">
        <v>7</v>
      </c>
      <c r="F4883" s="76">
        <v>22</v>
      </c>
      <c r="G4883">
        <v>4870</v>
      </c>
      <c r="H4883">
        <v>22</v>
      </c>
      <c r="I4883">
        <v>3</v>
      </c>
      <c r="J4883" t="s">
        <v>24</v>
      </c>
      <c r="K4883" t="s">
        <v>46</v>
      </c>
      <c r="L4883" s="61">
        <v>4870</v>
      </c>
      <c r="M4883" s="53">
        <v>1.7203682146242039</v>
      </c>
      <c r="N4883" s="63">
        <v>1.6980677451406359</v>
      </c>
      <c r="O4883" s="63">
        <v>0</v>
      </c>
      <c r="P4883" s="63">
        <v>2.2300469483568074E-2</v>
      </c>
      <c r="R4883">
        <v>4870</v>
      </c>
      <c r="S4883" s="65">
        <v>1.6695045809003732</v>
      </c>
      <c r="T4883" s="62">
        <v>1.6427440175200916</v>
      </c>
      <c r="U4883" s="62">
        <v>0</v>
      </c>
      <c r="V4883" s="62">
        <v>2.6760563380281696E-2</v>
      </c>
      <c r="X4883">
        <v>4870</v>
      </c>
      <c r="Y4883" s="65">
        <v>1.5932091303146272</v>
      </c>
      <c r="Z4883" s="62">
        <v>1.5597584260892752</v>
      </c>
      <c r="AA4883" s="62">
        <v>0</v>
      </c>
      <c r="AB4883" s="62">
        <v>3.3450704225352117E-2</v>
      </c>
      <c r="AD4883">
        <v>4870</v>
      </c>
      <c r="AE4883" s="65">
        <v>1.521516549280695</v>
      </c>
      <c r="AF4883" s="62">
        <v>1.4836057511586294</v>
      </c>
      <c r="AG4883" s="62">
        <v>0</v>
      </c>
      <c r="AH4883" s="62">
        <v>3.7910798122065728E-2</v>
      </c>
    </row>
    <row r="4884" spans="5:34" x14ac:dyDescent="0.2">
      <c r="E4884" s="76">
        <v>7</v>
      </c>
      <c r="F4884" s="76">
        <v>22</v>
      </c>
      <c r="G4884">
        <v>4871</v>
      </c>
      <c r="H4884">
        <v>23</v>
      </c>
      <c r="I4884">
        <v>3</v>
      </c>
      <c r="J4884" t="s">
        <v>24</v>
      </c>
      <c r="K4884" t="s">
        <v>47</v>
      </c>
      <c r="L4884" s="61">
        <v>4871</v>
      </c>
      <c r="M4884" s="53">
        <v>1.6263727609739711</v>
      </c>
      <c r="N4884" s="63">
        <v>1.5845887234152856</v>
      </c>
      <c r="O4884" s="63">
        <v>0</v>
      </c>
      <c r="P4884" s="63">
        <v>4.1784037558685441E-2</v>
      </c>
      <c r="R4884">
        <v>4871</v>
      </c>
      <c r="S4884" s="65">
        <v>1.6580362559591106</v>
      </c>
      <c r="T4884" s="62">
        <v>1.607895410888688</v>
      </c>
      <c r="U4884" s="62">
        <v>0</v>
      </c>
      <c r="V4884" s="62">
        <v>5.0140845070422546E-2</v>
      </c>
      <c r="X4884">
        <v>4871</v>
      </c>
      <c r="Y4884" s="65">
        <v>1.7055314984368195</v>
      </c>
      <c r="Z4884" s="62">
        <v>1.6428554420987913</v>
      </c>
      <c r="AA4884" s="62">
        <v>0</v>
      </c>
      <c r="AB4884" s="62">
        <v>6.2676056338028169E-2</v>
      </c>
      <c r="AD4884">
        <v>4871</v>
      </c>
      <c r="AE4884" s="65">
        <v>1.806494721309285</v>
      </c>
      <c r="AF4884" s="62">
        <v>1.7354618574595198</v>
      </c>
      <c r="AG4884" s="62">
        <v>0</v>
      </c>
      <c r="AH4884" s="62">
        <v>7.103286384976526E-2</v>
      </c>
    </row>
    <row r="4885" spans="5:34" x14ac:dyDescent="0.2">
      <c r="E4885" s="76">
        <v>7</v>
      </c>
      <c r="F4885" s="76">
        <v>22</v>
      </c>
      <c r="G4885">
        <v>4872</v>
      </c>
      <c r="H4885">
        <v>24</v>
      </c>
      <c r="I4885">
        <v>3</v>
      </c>
      <c r="J4885" t="s">
        <v>24</v>
      </c>
      <c r="K4885" t="s">
        <v>48</v>
      </c>
      <c r="L4885" s="61">
        <v>4872</v>
      </c>
      <c r="M4885" s="53">
        <v>1.3467771336605667</v>
      </c>
      <c r="N4885" s="63">
        <v>1.3106268989187826</v>
      </c>
      <c r="O4885" s="63">
        <v>0</v>
      </c>
      <c r="P4885" s="63">
        <v>3.615023474178404E-2</v>
      </c>
      <c r="R4885">
        <v>4872</v>
      </c>
      <c r="S4885" s="65">
        <v>1.4164512715818263</v>
      </c>
      <c r="T4885" s="62">
        <v>1.3730709898916853</v>
      </c>
      <c r="U4885" s="62">
        <v>0</v>
      </c>
      <c r="V4885" s="62">
        <v>4.3380281690140854E-2</v>
      </c>
      <c r="X4885">
        <v>4872</v>
      </c>
      <c r="Y4885" s="65">
        <v>1.5209624784637155</v>
      </c>
      <c r="Z4885" s="62">
        <v>1.4667371263510394</v>
      </c>
      <c r="AA4885" s="62">
        <v>0</v>
      </c>
      <c r="AB4885" s="62">
        <v>5.422535211267606E-2</v>
      </c>
      <c r="AD4885">
        <v>4872</v>
      </c>
      <c r="AE4885" s="65">
        <v>1.6990737477718014</v>
      </c>
      <c r="AF4885" s="62">
        <v>1.6376183487107685</v>
      </c>
      <c r="AG4885" s="62">
        <v>0</v>
      </c>
      <c r="AH4885" s="62">
        <v>6.1455399061032867E-2</v>
      </c>
    </row>
    <row r="4886" spans="5:34" x14ac:dyDescent="0.2">
      <c r="E4886" s="76">
        <v>7</v>
      </c>
      <c r="F4886" s="76">
        <v>23</v>
      </c>
      <c r="G4886">
        <v>4873</v>
      </c>
      <c r="H4886">
        <v>1</v>
      </c>
      <c r="I4886">
        <v>4</v>
      </c>
      <c r="J4886" t="s">
        <v>24</v>
      </c>
      <c r="K4886" t="s">
        <v>25</v>
      </c>
      <c r="L4886" s="61">
        <v>4873</v>
      </c>
      <c r="M4886" s="53">
        <v>0.9694153387637332</v>
      </c>
      <c r="N4886" s="63">
        <v>0.9694153387637332</v>
      </c>
      <c r="O4886" s="63">
        <v>0</v>
      </c>
      <c r="P4886" s="63">
        <v>0</v>
      </c>
      <c r="R4886">
        <v>4873</v>
      </c>
      <c r="S4886" s="65">
        <v>1.018184812054175</v>
      </c>
      <c r="T4886" s="62">
        <v>1.018184812054175</v>
      </c>
      <c r="U4886" s="62">
        <v>0</v>
      </c>
      <c r="V4886" s="62">
        <v>0</v>
      </c>
      <c r="X4886">
        <v>4873</v>
      </c>
      <c r="Y4886" s="65">
        <v>1.0913390219898378</v>
      </c>
      <c r="Z4886" s="62">
        <v>1.0913390219898378</v>
      </c>
      <c r="AA4886" s="62">
        <v>0</v>
      </c>
      <c r="AB4886" s="62">
        <v>0</v>
      </c>
      <c r="AD4886">
        <v>4873</v>
      </c>
      <c r="AE4886" s="65">
        <v>1.2233727488811643</v>
      </c>
      <c r="AF4886" s="62">
        <v>1.2233727488811643</v>
      </c>
      <c r="AG4886" s="62">
        <v>0</v>
      </c>
      <c r="AH4886" s="62">
        <v>0</v>
      </c>
    </row>
    <row r="4887" spans="5:34" x14ac:dyDescent="0.2">
      <c r="E4887" s="76">
        <v>7</v>
      </c>
      <c r="F4887" s="76">
        <v>23</v>
      </c>
      <c r="G4887">
        <v>4874</v>
      </c>
      <c r="H4887">
        <v>2</v>
      </c>
      <c r="I4887">
        <v>4</v>
      </c>
      <c r="J4887" t="s">
        <v>24</v>
      </c>
      <c r="K4887" t="s">
        <v>26</v>
      </c>
      <c r="L4887" s="61">
        <v>4874</v>
      </c>
      <c r="M4887" s="53">
        <v>0.74967521469852327</v>
      </c>
      <c r="N4887" s="63">
        <v>0.74967521469852327</v>
      </c>
      <c r="O4887" s="63">
        <v>0</v>
      </c>
      <c r="P4887" s="63">
        <v>0</v>
      </c>
      <c r="R4887">
        <v>4874</v>
      </c>
      <c r="S4887" s="65">
        <v>0.81423135271498515</v>
      </c>
      <c r="T4887" s="62">
        <v>0.81423135271498515</v>
      </c>
      <c r="U4887" s="62">
        <v>0</v>
      </c>
      <c r="V4887" s="62">
        <v>0</v>
      </c>
      <c r="X4887">
        <v>4874</v>
      </c>
      <c r="Y4887" s="65">
        <v>0.91106555973967829</v>
      </c>
      <c r="Z4887" s="62">
        <v>0.91106555973967829</v>
      </c>
      <c r="AA4887" s="62">
        <v>0</v>
      </c>
      <c r="AB4887" s="62">
        <v>0</v>
      </c>
      <c r="AD4887">
        <v>4874</v>
      </c>
      <c r="AE4887" s="65">
        <v>1.071798051057175</v>
      </c>
      <c r="AF4887" s="62">
        <v>1.071798051057175</v>
      </c>
      <c r="AG4887" s="62">
        <v>0</v>
      </c>
      <c r="AH4887" s="62">
        <v>0</v>
      </c>
    </row>
    <row r="4888" spans="5:34" x14ac:dyDescent="0.2">
      <c r="E4888" s="76">
        <v>7</v>
      </c>
      <c r="F4888" s="76">
        <v>23</v>
      </c>
      <c r="G4888">
        <v>4875</v>
      </c>
      <c r="H4888">
        <v>3</v>
      </c>
      <c r="I4888">
        <v>4</v>
      </c>
      <c r="J4888" t="s">
        <v>24</v>
      </c>
      <c r="K4888" t="s">
        <v>27</v>
      </c>
      <c r="L4888" s="61">
        <v>4875</v>
      </c>
      <c r="M4888" s="53">
        <v>0.56442754353457991</v>
      </c>
      <c r="N4888" s="63">
        <v>0.56442754353457991</v>
      </c>
      <c r="O4888" s="63">
        <v>0</v>
      </c>
      <c r="P4888" s="63">
        <v>0</v>
      </c>
      <c r="R4888">
        <v>4875</v>
      </c>
      <c r="S4888" s="65">
        <v>0.62423807143644272</v>
      </c>
      <c r="T4888" s="62">
        <v>0.62423807143644272</v>
      </c>
      <c r="U4888" s="62">
        <v>0</v>
      </c>
      <c r="V4888" s="62">
        <v>0</v>
      </c>
      <c r="X4888">
        <v>4875</v>
      </c>
      <c r="Y4888" s="65">
        <v>0.71395386328923705</v>
      </c>
      <c r="Z4888" s="62">
        <v>0.71395386328923705</v>
      </c>
      <c r="AA4888" s="62">
        <v>0</v>
      </c>
      <c r="AB4888" s="62">
        <v>0</v>
      </c>
      <c r="AD4888">
        <v>4875</v>
      </c>
      <c r="AE4888" s="65">
        <v>0.85944600432579465</v>
      </c>
      <c r="AF4888" s="62">
        <v>0.85944600432579465</v>
      </c>
      <c r="AG4888" s="62">
        <v>0</v>
      </c>
      <c r="AH4888" s="62">
        <v>0</v>
      </c>
    </row>
    <row r="4889" spans="5:34" x14ac:dyDescent="0.2">
      <c r="E4889" s="76">
        <v>7</v>
      </c>
      <c r="F4889" s="76">
        <v>23</v>
      </c>
      <c r="G4889">
        <v>4876</v>
      </c>
      <c r="H4889">
        <v>4</v>
      </c>
      <c r="I4889">
        <v>4</v>
      </c>
      <c r="J4889" t="s">
        <v>24</v>
      </c>
      <c r="K4889" t="s">
        <v>28</v>
      </c>
      <c r="L4889" s="61">
        <v>4876</v>
      </c>
      <c r="M4889" s="53">
        <v>0.62197588065407872</v>
      </c>
      <c r="N4889" s="63">
        <v>0.62197588065407872</v>
      </c>
      <c r="O4889" s="63">
        <v>0</v>
      </c>
      <c r="P4889" s="63">
        <v>0</v>
      </c>
      <c r="R4889">
        <v>4876</v>
      </c>
      <c r="S4889" s="65">
        <v>0.62675087283184072</v>
      </c>
      <c r="T4889" s="62">
        <v>0.62675087283184072</v>
      </c>
      <c r="U4889" s="62">
        <v>0</v>
      </c>
      <c r="V4889" s="62">
        <v>0</v>
      </c>
      <c r="X4889">
        <v>4876</v>
      </c>
      <c r="Y4889" s="65">
        <v>0.63391336109848384</v>
      </c>
      <c r="Z4889" s="62">
        <v>0.63391336109848384</v>
      </c>
      <c r="AA4889" s="62">
        <v>0</v>
      </c>
      <c r="AB4889" s="62">
        <v>0</v>
      </c>
      <c r="AD4889">
        <v>4876</v>
      </c>
      <c r="AE4889" s="65">
        <v>0.66071073560922933</v>
      </c>
      <c r="AF4889" s="62">
        <v>0.66071073560922933</v>
      </c>
      <c r="AG4889" s="62">
        <v>0</v>
      </c>
      <c r="AH4889" s="62">
        <v>0</v>
      </c>
    </row>
    <row r="4890" spans="5:34" x14ac:dyDescent="0.2">
      <c r="E4890" s="76">
        <v>7</v>
      </c>
      <c r="F4890" s="76">
        <v>23</v>
      </c>
      <c r="G4890">
        <v>4877</v>
      </c>
      <c r="H4890">
        <v>5</v>
      </c>
      <c r="I4890">
        <v>4</v>
      </c>
      <c r="J4890" t="s">
        <v>24</v>
      </c>
      <c r="K4890" t="s">
        <v>29</v>
      </c>
      <c r="L4890" s="61">
        <v>4877</v>
      </c>
      <c r="M4890" s="53">
        <v>0.51249830924176831</v>
      </c>
      <c r="N4890" s="63">
        <v>0.51249830924176831</v>
      </c>
      <c r="O4890" s="63">
        <v>0</v>
      </c>
      <c r="P4890" s="63">
        <v>0</v>
      </c>
      <c r="R4890">
        <v>4877</v>
      </c>
      <c r="S4890" s="65">
        <v>0.49234052239900628</v>
      </c>
      <c r="T4890" s="62">
        <v>0.49234052239900628</v>
      </c>
      <c r="U4890" s="62">
        <v>0</v>
      </c>
      <c r="V4890" s="62">
        <v>0</v>
      </c>
      <c r="X4890">
        <v>4877</v>
      </c>
      <c r="Y4890" s="65">
        <v>0.46210384213486327</v>
      </c>
      <c r="Z4890" s="62">
        <v>0.46210384213486327</v>
      </c>
      <c r="AA4890" s="62">
        <v>0</v>
      </c>
      <c r="AB4890" s="62">
        <v>0</v>
      </c>
      <c r="AD4890">
        <v>4877</v>
      </c>
      <c r="AE4890" s="65">
        <v>0.43156178953729796</v>
      </c>
      <c r="AF4890" s="62">
        <v>0.43156178953729796</v>
      </c>
      <c r="AG4890" s="62">
        <v>0</v>
      </c>
      <c r="AH4890" s="62">
        <v>0</v>
      </c>
    </row>
    <row r="4891" spans="5:34" x14ac:dyDescent="0.2">
      <c r="E4891" s="76">
        <v>7</v>
      </c>
      <c r="F4891" s="76">
        <v>23</v>
      </c>
      <c r="G4891">
        <v>4878</v>
      </c>
      <c r="H4891">
        <v>6</v>
      </c>
      <c r="I4891">
        <v>4</v>
      </c>
      <c r="J4891" t="s">
        <v>24</v>
      </c>
      <c r="K4891" t="s">
        <v>30</v>
      </c>
      <c r="L4891" s="61">
        <v>4878</v>
      </c>
      <c r="M4891" s="53">
        <v>0.378419070572522</v>
      </c>
      <c r="N4891" s="63">
        <v>0.378419070572522</v>
      </c>
      <c r="O4891" s="63">
        <v>0</v>
      </c>
      <c r="P4891" s="63">
        <v>0</v>
      </c>
      <c r="R4891">
        <v>4878</v>
      </c>
      <c r="S4891" s="65">
        <v>0.34932685385829176</v>
      </c>
      <c r="T4891" s="62">
        <v>0.34932685385829176</v>
      </c>
      <c r="U4891" s="62">
        <v>0</v>
      </c>
      <c r="V4891" s="62">
        <v>0</v>
      </c>
      <c r="X4891">
        <v>4878</v>
      </c>
      <c r="Y4891" s="65">
        <v>0.30568852878694641</v>
      </c>
      <c r="Z4891" s="62">
        <v>0.30568852878694641</v>
      </c>
      <c r="AA4891" s="62">
        <v>0</v>
      </c>
      <c r="AB4891" s="62">
        <v>0</v>
      </c>
      <c r="AD4891">
        <v>4878</v>
      </c>
      <c r="AE4891" s="65">
        <v>0.25210339939987819</v>
      </c>
      <c r="AF4891" s="62">
        <v>0.25210339939987819</v>
      </c>
      <c r="AG4891" s="62">
        <v>0</v>
      </c>
      <c r="AH4891" s="62">
        <v>0</v>
      </c>
    </row>
    <row r="4892" spans="5:34" x14ac:dyDescent="0.2">
      <c r="E4892" s="76">
        <v>7</v>
      </c>
      <c r="F4892" s="76">
        <v>23</v>
      </c>
      <c r="G4892">
        <v>4879</v>
      </c>
      <c r="H4892">
        <v>7</v>
      </c>
      <c r="I4892">
        <v>4</v>
      </c>
      <c r="J4892" t="s">
        <v>24</v>
      </c>
      <c r="K4892" t="s">
        <v>31</v>
      </c>
      <c r="L4892" s="61">
        <v>4879</v>
      </c>
      <c r="M4892" s="53">
        <v>0.2301937880420849</v>
      </c>
      <c r="N4892" s="63">
        <v>0.2273768866336342</v>
      </c>
      <c r="O4892" s="63">
        <v>0</v>
      </c>
      <c r="P4892" s="63">
        <v>2.8169014084507044E-3</v>
      </c>
      <c r="R4892">
        <v>4879</v>
      </c>
      <c r="S4892" s="65">
        <v>0.20139571226134356</v>
      </c>
      <c r="T4892" s="62">
        <v>0.19801543057120272</v>
      </c>
      <c r="U4892" s="62">
        <v>0</v>
      </c>
      <c r="V4892" s="62">
        <v>3.3802816901408457E-3</v>
      </c>
      <c r="X4892">
        <v>4879</v>
      </c>
      <c r="Y4892" s="65">
        <v>0.15819859859023153</v>
      </c>
      <c r="Z4892" s="62">
        <v>0.15397324647755548</v>
      </c>
      <c r="AA4892" s="62">
        <v>0</v>
      </c>
      <c r="AB4892" s="62">
        <v>4.2253521126760568E-3</v>
      </c>
      <c r="AD4892">
        <v>4879</v>
      </c>
      <c r="AE4892" s="65">
        <v>0.10061397975223274</v>
      </c>
      <c r="AF4892" s="62">
        <v>9.5825247357866544E-2</v>
      </c>
      <c r="AG4892" s="62">
        <v>0</v>
      </c>
      <c r="AH4892" s="62">
        <v>4.7887323943661972E-3</v>
      </c>
    </row>
    <row r="4893" spans="5:34" x14ac:dyDescent="0.2">
      <c r="E4893" s="76">
        <v>7</v>
      </c>
      <c r="F4893" s="76">
        <v>23</v>
      </c>
      <c r="G4893">
        <v>4880</v>
      </c>
      <c r="H4893">
        <v>8</v>
      </c>
      <c r="I4893">
        <v>4</v>
      </c>
      <c r="J4893" t="s">
        <v>24</v>
      </c>
      <c r="K4893" t="s">
        <v>32</v>
      </c>
      <c r="L4893" s="61">
        <v>4880</v>
      </c>
      <c r="M4893" s="53">
        <v>0.22627726997740255</v>
      </c>
      <c r="N4893" s="63">
        <v>0.16878596945999791</v>
      </c>
      <c r="O4893" s="63">
        <v>5.7491300517404656E-2</v>
      </c>
      <c r="P4893" s="63">
        <v>0</v>
      </c>
      <c r="R4893">
        <v>4880</v>
      </c>
      <c r="S4893" s="65">
        <v>0.22516150883293615</v>
      </c>
      <c r="T4893" s="62">
        <v>0.14467368810856962</v>
      </c>
      <c r="U4893" s="62">
        <v>8.0487820724366527E-2</v>
      </c>
      <c r="V4893" s="62">
        <v>0</v>
      </c>
      <c r="X4893">
        <v>4880</v>
      </c>
      <c r="Y4893" s="65">
        <v>0.22348786711623653</v>
      </c>
      <c r="Z4893" s="62">
        <v>0.10850526608142723</v>
      </c>
      <c r="AA4893" s="62">
        <v>0.11498260103480931</v>
      </c>
      <c r="AB4893" s="62">
        <v>0</v>
      </c>
      <c r="AD4893">
        <v>4880</v>
      </c>
      <c r="AE4893" s="65">
        <v>0.22700547487904421</v>
      </c>
      <c r="AF4893" s="62">
        <v>6.028070337857068E-2</v>
      </c>
      <c r="AG4893" s="62">
        <v>0.16672477150047352</v>
      </c>
      <c r="AH4893" s="62">
        <v>0</v>
      </c>
    </row>
    <row r="4894" spans="5:34" x14ac:dyDescent="0.2">
      <c r="E4894" s="76">
        <v>7</v>
      </c>
      <c r="F4894" s="76">
        <v>23</v>
      </c>
      <c r="G4894">
        <v>4881</v>
      </c>
      <c r="H4894">
        <v>9</v>
      </c>
      <c r="I4894">
        <v>4</v>
      </c>
      <c r="J4894" t="s">
        <v>24</v>
      </c>
      <c r="K4894" t="s">
        <v>33</v>
      </c>
      <c r="L4894" s="61">
        <v>4881</v>
      </c>
      <c r="M4894" s="53">
        <v>0.60921620498715323</v>
      </c>
      <c r="N4894" s="63">
        <v>0.19271800064199845</v>
      </c>
      <c r="O4894" s="63">
        <v>0.14372825129351163</v>
      </c>
      <c r="P4894" s="63">
        <v>0.2727699530516432</v>
      </c>
      <c r="R4894">
        <v>4881</v>
      </c>
      <c r="S4894" s="65">
        <v>0.69685130947983165</v>
      </c>
      <c r="T4894" s="62">
        <v>0.1683078140069435</v>
      </c>
      <c r="U4894" s="62">
        <v>0.20121955181091628</v>
      </c>
      <c r="V4894" s="62">
        <v>0.32732394366197182</v>
      </c>
      <c r="X4894">
        <v>4881</v>
      </c>
      <c r="Y4894" s="65">
        <v>0.82830396621884916</v>
      </c>
      <c r="Z4894" s="62">
        <v>0.13169253405436107</v>
      </c>
      <c r="AA4894" s="62">
        <v>0.28745650258702327</v>
      </c>
      <c r="AB4894" s="62">
        <v>0.4091549295774648</v>
      </c>
      <c r="AD4894">
        <v>4881</v>
      </c>
      <c r="AE4894" s="65">
        <v>0.96396792272840237</v>
      </c>
      <c r="AF4894" s="62">
        <v>8.3447073789425216E-2</v>
      </c>
      <c r="AG4894" s="62">
        <v>0.41681192875118372</v>
      </c>
      <c r="AH4894" s="62">
        <v>0.46370892018779342</v>
      </c>
    </row>
    <row r="4895" spans="5:34" x14ac:dyDescent="0.2">
      <c r="E4895" s="76">
        <v>7</v>
      </c>
      <c r="F4895" s="76">
        <v>23</v>
      </c>
      <c r="G4895">
        <v>4882</v>
      </c>
      <c r="H4895">
        <v>10</v>
      </c>
      <c r="I4895">
        <v>4</v>
      </c>
      <c r="J4895" t="s">
        <v>24</v>
      </c>
      <c r="K4895" t="s">
        <v>34</v>
      </c>
      <c r="L4895" s="61">
        <v>4882</v>
      </c>
      <c r="M4895" s="53">
        <v>0.64609760046419196</v>
      </c>
      <c r="N4895" s="63">
        <v>0.20228672045071688</v>
      </c>
      <c r="O4895" s="63">
        <v>0.24146346217309952</v>
      </c>
      <c r="P4895" s="63">
        <v>0.20234741784037558</v>
      </c>
      <c r="R4895">
        <v>4882</v>
      </c>
      <c r="S4895" s="65">
        <v>0.76985914754898577</v>
      </c>
      <c r="T4895" s="62">
        <v>0.18899339909819574</v>
      </c>
      <c r="U4895" s="62">
        <v>0.3380488470423394</v>
      </c>
      <c r="V4895" s="62">
        <v>0.24281690140845075</v>
      </c>
      <c r="X4895">
        <v>4882</v>
      </c>
      <c r="Y4895" s="65">
        <v>0.95550146817617643</v>
      </c>
      <c r="Z4895" s="62">
        <v>0.16905341706941401</v>
      </c>
      <c r="AA4895" s="62">
        <v>0.48292692434619905</v>
      </c>
      <c r="AB4895" s="62">
        <v>0.30352112676056336</v>
      </c>
      <c r="AD4895">
        <v>4882</v>
      </c>
      <c r="AE4895" s="65">
        <v>1.1895759900208693</v>
      </c>
      <c r="AF4895" s="62">
        <v>0.14534133939024196</v>
      </c>
      <c r="AG4895" s="62">
        <v>0.70024404030198872</v>
      </c>
      <c r="AH4895" s="62">
        <v>0.34399061032863854</v>
      </c>
    </row>
    <row r="4896" spans="5:34" x14ac:dyDescent="0.2">
      <c r="E4896" s="76">
        <v>7</v>
      </c>
      <c r="F4896" s="76">
        <v>23</v>
      </c>
      <c r="G4896">
        <v>4883</v>
      </c>
      <c r="H4896">
        <v>11</v>
      </c>
      <c r="I4896">
        <v>4</v>
      </c>
      <c r="J4896" t="s">
        <v>24</v>
      </c>
      <c r="K4896" t="s">
        <v>35</v>
      </c>
      <c r="L4896" s="61">
        <v>4883</v>
      </c>
      <c r="M4896" s="53">
        <v>0.61546954195858039</v>
      </c>
      <c r="N4896" s="63">
        <v>0.25858150091703358</v>
      </c>
      <c r="O4896" s="63">
        <v>0.23571433212135903</v>
      </c>
      <c r="P4896" s="63">
        <v>0.12117370892018779</v>
      </c>
      <c r="R4896">
        <v>4883</v>
      </c>
      <c r="S4896" s="65">
        <v>0.71889649637105635</v>
      </c>
      <c r="T4896" s="62">
        <v>0.24348798069692826</v>
      </c>
      <c r="U4896" s="62">
        <v>0.3300000649699027</v>
      </c>
      <c r="V4896" s="62">
        <v>0.14540845070422537</v>
      </c>
      <c r="X4896">
        <v>4883</v>
      </c>
      <c r="Y4896" s="65">
        <v>0.87403692798977006</v>
      </c>
      <c r="Z4896" s="62">
        <v>0.22084770036677032</v>
      </c>
      <c r="AA4896" s="62">
        <v>0.47142866424271807</v>
      </c>
      <c r="AB4896" s="62">
        <v>0.18176056338028168</v>
      </c>
      <c r="AD4896">
        <v>4883</v>
      </c>
      <c r="AE4896" s="65">
        <v>1.0842519192790385</v>
      </c>
      <c r="AF4896" s="62">
        <v>0.19468505096277799</v>
      </c>
      <c r="AG4896" s="62">
        <v>0.68357156315194123</v>
      </c>
      <c r="AH4896" s="62">
        <v>0.20599530516431924</v>
      </c>
    </row>
    <row r="4897" spans="5:34" x14ac:dyDescent="0.2">
      <c r="E4897" s="76">
        <v>7</v>
      </c>
      <c r="F4897" s="76">
        <v>23</v>
      </c>
      <c r="G4897">
        <v>4884</v>
      </c>
      <c r="H4897">
        <v>12</v>
      </c>
      <c r="I4897">
        <v>4</v>
      </c>
      <c r="J4897" t="s">
        <v>24</v>
      </c>
      <c r="K4897" t="s">
        <v>36</v>
      </c>
      <c r="L4897" s="61">
        <v>4884</v>
      </c>
      <c r="M4897" s="53">
        <v>0.68909483476539191</v>
      </c>
      <c r="N4897" s="63">
        <v>0.33831107405824834</v>
      </c>
      <c r="O4897" s="63">
        <v>0.17247390155221393</v>
      </c>
      <c r="P4897" s="63">
        <v>0.17830985915492958</v>
      </c>
      <c r="R4897">
        <v>4884</v>
      </c>
      <c r="S4897" s="65">
        <v>0.77662577691839052</v>
      </c>
      <c r="T4897" s="62">
        <v>0.32119048375937542</v>
      </c>
      <c r="U4897" s="62">
        <v>0.24146346217309952</v>
      </c>
      <c r="V4897" s="62">
        <v>0.21397183098591552</v>
      </c>
      <c r="X4897">
        <v>4884</v>
      </c>
      <c r="Y4897" s="65">
        <v>0.90792219014788822</v>
      </c>
      <c r="Z4897" s="62">
        <v>0.29550959831106594</v>
      </c>
      <c r="AA4897" s="62">
        <v>0.34494780310442785</v>
      </c>
      <c r="AB4897" s="62">
        <v>0.26746478873239438</v>
      </c>
      <c r="AD4897">
        <v>4884</v>
      </c>
      <c r="AE4897" s="65">
        <v>1.0703186228298613</v>
      </c>
      <c r="AF4897" s="62">
        <v>0.26701754776506054</v>
      </c>
      <c r="AG4897" s="62">
        <v>0.50017431450142047</v>
      </c>
      <c r="AH4897" s="62">
        <v>0.30312676056338028</v>
      </c>
    </row>
    <row r="4898" spans="5:34" x14ac:dyDescent="0.2">
      <c r="E4898" s="76">
        <v>7</v>
      </c>
      <c r="F4898" s="76">
        <v>23</v>
      </c>
      <c r="G4898">
        <v>4885</v>
      </c>
      <c r="H4898">
        <v>13</v>
      </c>
      <c r="I4898">
        <v>4</v>
      </c>
      <c r="J4898" t="s">
        <v>24</v>
      </c>
      <c r="K4898" t="s">
        <v>37</v>
      </c>
      <c r="L4898" s="61">
        <v>4885</v>
      </c>
      <c r="M4898" s="53">
        <v>0.72128449624348867</v>
      </c>
      <c r="N4898" s="63">
        <v>0.45489344450445401</v>
      </c>
      <c r="O4898" s="63">
        <v>0.11498260103480931</v>
      </c>
      <c r="P4898" s="63">
        <v>0.15140845070422534</v>
      </c>
      <c r="R4898">
        <v>4885</v>
      </c>
      <c r="S4898" s="65">
        <v>0.76378401214992664</v>
      </c>
      <c r="T4898" s="62">
        <v>0.42111822985612313</v>
      </c>
      <c r="U4898" s="62">
        <v>0.16097564144873305</v>
      </c>
      <c r="V4898" s="62">
        <v>0.18169014084507043</v>
      </c>
      <c r="X4898">
        <v>4885</v>
      </c>
      <c r="Y4898" s="65">
        <v>0.82753328600958342</v>
      </c>
      <c r="Z4898" s="62">
        <v>0.37045540788362674</v>
      </c>
      <c r="AA4898" s="62">
        <v>0.22996520206961862</v>
      </c>
      <c r="AB4898" s="62">
        <v>0.227112676056338</v>
      </c>
      <c r="AD4898">
        <v>4885</v>
      </c>
      <c r="AE4898" s="65">
        <v>0.89949801783683569</v>
      </c>
      <c r="AF4898" s="62">
        <v>0.30865410863870546</v>
      </c>
      <c r="AG4898" s="62">
        <v>0.33344954300094704</v>
      </c>
      <c r="AH4898" s="62">
        <v>0.25739436619718309</v>
      </c>
    </row>
    <row r="4899" spans="5:34" x14ac:dyDescent="0.2">
      <c r="E4899" s="76">
        <v>7</v>
      </c>
      <c r="F4899" s="76">
        <v>23</v>
      </c>
      <c r="G4899">
        <v>4886</v>
      </c>
      <c r="H4899">
        <v>14</v>
      </c>
      <c r="I4899">
        <v>4</v>
      </c>
      <c r="J4899" t="s">
        <v>24</v>
      </c>
      <c r="K4899" t="s">
        <v>38</v>
      </c>
      <c r="L4899" s="61">
        <v>4886</v>
      </c>
      <c r="M4899" s="53">
        <v>0.88948494530505906</v>
      </c>
      <c r="N4899" s="63">
        <v>0.623328635350062</v>
      </c>
      <c r="O4899" s="63">
        <v>0.11498260103480931</v>
      </c>
      <c r="P4899" s="63">
        <v>0.15117370892018778</v>
      </c>
      <c r="R4899">
        <v>4886</v>
      </c>
      <c r="S4899" s="65">
        <v>0.92348012430289839</v>
      </c>
      <c r="T4899" s="62">
        <v>0.58109603214993988</v>
      </c>
      <c r="U4899" s="62">
        <v>0.16097564144873305</v>
      </c>
      <c r="V4899" s="62">
        <v>0.1814084507042254</v>
      </c>
      <c r="X4899">
        <v>4886</v>
      </c>
      <c r="Y4899" s="65">
        <v>0.97447289279965699</v>
      </c>
      <c r="Z4899" s="62">
        <v>0.51774712734975659</v>
      </c>
      <c r="AA4899" s="62">
        <v>0.22996520206961862</v>
      </c>
      <c r="AB4899" s="62">
        <v>0.22676056338028169</v>
      </c>
      <c r="AD4899">
        <v>4886</v>
      </c>
      <c r="AE4899" s="65">
        <v>1.0323504641923891</v>
      </c>
      <c r="AF4899" s="62">
        <v>0.44190561602712275</v>
      </c>
      <c r="AG4899" s="62">
        <v>0.33344954300094704</v>
      </c>
      <c r="AH4899" s="62">
        <v>0.25699530516431923</v>
      </c>
    </row>
    <row r="4900" spans="5:34" x14ac:dyDescent="0.2">
      <c r="E4900" s="76">
        <v>7</v>
      </c>
      <c r="F4900" s="76">
        <v>23</v>
      </c>
      <c r="G4900">
        <v>4887</v>
      </c>
      <c r="H4900">
        <v>15</v>
      </c>
      <c r="I4900">
        <v>4</v>
      </c>
      <c r="J4900" t="s">
        <v>24</v>
      </c>
      <c r="K4900" t="s">
        <v>39</v>
      </c>
      <c r="L4900" s="61">
        <v>4887</v>
      </c>
      <c r="M4900" s="53">
        <v>1.1241195155391728</v>
      </c>
      <c r="N4900" s="63">
        <v>0.72004627649057085</v>
      </c>
      <c r="O4900" s="63">
        <v>9.7735210879587905E-2</v>
      </c>
      <c r="P4900" s="63">
        <v>0.30633802816901406</v>
      </c>
      <c r="R4900">
        <v>4887</v>
      </c>
      <c r="S4900" s="65">
        <v>1.1996413595854927</v>
      </c>
      <c r="T4900" s="62">
        <v>0.69520643055125264</v>
      </c>
      <c r="U4900" s="62">
        <v>0.13682929523142309</v>
      </c>
      <c r="V4900" s="62">
        <v>0.36760563380281691</v>
      </c>
      <c r="X4900">
        <v>4887</v>
      </c>
      <c r="Y4900" s="65">
        <v>1.3129241256549726</v>
      </c>
      <c r="Z4900" s="62">
        <v>0.65794666164227567</v>
      </c>
      <c r="AA4900" s="62">
        <v>0.19547042175917581</v>
      </c>
      <c r="AB4900" s="62">
        <v>0.45950704225352113</v>
      </c>
      <c r="AD4900">
        <v>4887</v>
      </c>
      <c r="AE4900" s="65">
        <v>1.4268465543311195</v>
      </c>
      <c r="AF4900" s="62">
        <v>0.62263979489299059</v>
      </c>
      <c r="AG4900" s="62">
        <v>0.28343211155080494</v>
      </c>
      <c r="AH4900" s="62">
        <v>0.52077464788732397</v>
      </c>
    </row>
    <row r="4901" spans="5:34" x14ac:dyDescent="0.2">
      <c r="E4901" s="76">
        <v>7</v>
      </c>
      <c r="F4901" s="76">
        <v>23</v>
      </c>
      <c r="G4901">
        <v>4888</v>
      </c>
      <c r="H4901">
        <v>16</v>
      </c>
      <c r="I4901">
        <v>4</v>
      </c>
      <c r="J4901" t="s">
        <v>24</v>
      </c>
      <c r="K4901" t="s">
        <v>40</v>
      </c>
      <c r="L4901" s="61">
        <v>4888</v>
      </c>
      <c r="M4901" s="53">
        <v>1.2049681863330073</v>
      </c>
      <c r="N4901" s="63">
        <v>0.87538564028048871</v>
      </c>
      <c r="O4901" s="63">
        <v>5.1742170465664185E-2</v>
      </c>
      <c r="P4901" s="63">
        <v>0.27784037558685443</v>
      </c>
      <c r="R4901">
        <v>4888</v>
      </c>
      <c r="S4901" s="65">
        <v>1.224839077071646</v>
      </c>
      <c r="T4901" s="62">
        <v>0.81899158771549063</v>
      </c>
      <c r="U4901" s="62">
        <v>7.2439038651929868E-2</v>
      </c>
      <c r="V4901" s="62">
        <v>0.33340845070422537</v>
      </c>
      <c r="X4901">
        <v>4888</v>
      </c>
      <c r="Y4901" s="65">
        <v>1.2546454131796039</v>
      </c>
      <c r="Z4901" s="62">
        <v>0.73440050886799368</v>
      </c>
      <c r="AA4901" s="62">
        <v>0.10348434093132837</v>
      </c>
      <c r="AB4901" s="62">
        <v>0.41676056338028167</v>
      </c>
      <c r="AD4901">
        <v>4888</v>
      </c>
      <c r="AE4901" s="65">
        <v>1.2566414226999056</v>
      </c>
      <c r="AF4901" s="62">
        <v>0.63426048985182693</v>
      </c>
      <c r="AG4901" s="62">
        <v>0.15005229435042614</v>
      </c>
      <c r="AH4901" s="62">
        <v>0.47232863849765261</v>
      </c>
    </row>
    <row r="4902" spans="5:34" x14ac:dyDescent="0.2">
      <c r="E4902" s="76">
        <v>7</v>
      </c>
      <c r="F4902" s="76">
        <v>23</v>
      </c>
      <c r="G4902">
        <v>4889</v>
      </c>
      <c r="H4902">
        <v>17</v>
      </c>
      <c r="I4902">
        <v>4</v>
      </c>
      <c r="J4902" t="s">
        <v>24</v>
      </c>
      <c r="K4902" t="s">
        <v>41</v>
      </c>
      <c r="L4902" s="61">
        <v>4889</v>
      </c>
      <c r="M4902" s="53">
        <v>1.4246321936102169</v>
      </c>
      <c r="N4902" s="63">
        <v>1.2624297081546232</v>
      </c>
      <c r="O4902" s="63">
        <v>1.149826010348093E-2</v>
      </c>
      <c r="P4902" s="63">
        <v>0.15070422535211267</v>
      </c>
      <c r="R4902">
        <v>4889</v>
      </c>
      <c r="S4902" s="65">
        <v>1.3570491494021346</v>
      </c>
      <c r="T4902" s="62">
        <v>1.160106514834726</v>
      </c>
      <c r="U4902" s="62">
        <v>1.6097564144873303E-2</v>
      </c>
      <c r="V4902" s="62">
        <v>0.18084507042253523</v>
      </c>
      <c r="X4902">
        <v>4889</v>
      </c>
      <c r="Y4902" s="65">
        <v>1.2556745830900118</v>
      </c>
      <c r="Z4902" s="62">
        <v>1.0066217248548808</v>
      </c>
      <c r="AA4902" s="62">
        <v>2.299652020696186E-2</v>
      </c>
      <c r="AB4902" s="62">
        <v>0.22605633802816899</v>
      </c>
      <c r="AD4902">
        <v>4889</v>
      </c>
      <c r="AE4902" s="65">
        <v>1.105890300743124</v>
      </c>
      <c r="AF4902" s="62">
        <v>0.81634816334443783</v>
      </c>
      <c r="AG4902" s="62">
        <v>3.3344954300094702E-2</v>
      </c>
      <c r="AH4902" s="62">
        <v>0.25619718309859152</v>
      </c>
    </row>
    <row r="4903" spans="5:34" x14ac:dyDescent="0.2">
      <c r="E4903" s="76">
        <v>7</v>
      </c>
      <c r="F4903" s="76">
        <v>23</v>
      </c>
      <c r="G4903">
        <v>4890</v>
      </c>
      <c r="H4903">
        <v>18</v>
      </c>
      <c r="I4903">
        <v>4</v>
      </c>
      <c r="J4903" t="s">
        <v>24</v>
      </c>
      <c r="K4903" t="s">
        <v>42</v>
      </c>
      <c r="L4903" s="61">
        <v>4890</v>
      </c>
      <c r="M4903" s="53">
        <v>2.1377003845429923</v>
      </c>
      <c r="N4903" s="63">
        <v>1.988029023040645</v>
      </c>
      <c r="O4903" s="63">
        <v>0</v>
      </c>
      <c r="P4903" s="63">
        <v>0.14967136150234742</v>
      </c>
      <c r="R4903">
        <v>4890</v>
      </c>
      <c r="S4903" s="65">
        <v>1.9616544185398475</v>
      </c>
      <c r="T4903" s="62">
        <v>1.7820487847370305</v>
      </c>
      <c r="U4903" s="62">
        <v>0</v>
      </c>
      <c r="V4903" s="62">
        <v>0.17960563380281694</v>
      </c>
      <c r="X4903">
        <v>4890</v>
      </c>
      <c r="Y4903" s="65">
        <v>1.6975854695351302</v>
      </c>
      <c r="Z4903" s="62">
        <v>1.4730784272816091</v>
      </c>
      <c r="AA4903" s="62">
        <v>0</v>
      </c>
      <c r="AB4903" s="62">
        <v>0.22450704225352114</v>
      </c>
      <c r="AD4903">
        <v>4890</v>
      </c>
      <c r="AE4903" s="65">
        <v>1.3299320903577221</v>
      </c>
      <c r="AF4903" s="62">
        <v>1.0754907758037313</v>
      </c>
      <c r="AG4903" s="62">
        <v>0</v>
      </c>
      <c r="AH4903" s="62">
        <v>0.25444131455399066</v>
      </c>
    </row>
    <row r="4904" spans="5:34" x14ac:dyDescent="0.2">
      <c r="E4904" s="76">
        <v>7</v>
      </c>
      <c r="F4904" s="76">
        <v>23</v>
      </c>
      <c r="G4904">
        <v>4891</v>
      </c>
      <c r="H4904">
        <v>19</v>
      </c>
      <c r="I4904">
        <v>4</v>
      </c>
      <c r="J4904" t="s">
        <v>24</v>
      </c>
      <c r="K4904" t="s">
        <v>43</v>
      </c>
      <c r="L4904" s="61">
        <v>4891</v>
      </c>
      <c r="M4904" s="53">
        <v>2.2546967812360474</v>
      </c>
      <c r="N4904" s="63">
        <v>2.101175654475484</v>
      </c>
      <c r="O4904" s="63">
        <v>0</v>
      </c>
      <c r="P4904" s="63">
        <v>0.15352112676056337</v>
      </c>
      <c r="R4904">
        <v>4891</v>
      </c>
      <c r="S4904" s="65">
        <v>2.0570150511662502</v>
      </c>
      <c r="T4904" s="62">
        <v>1.8727896990535742</v>
      </c>
      <c r="U4904" s="62">
        <v>0</v>
      </c>
      <c r="V4904" s="62">
        <v>0.1842253521126761</v>
      </c>
      <c r="X4904">
        <v>4891</v>
      </c>
      <c r="Y4904" s="65">
        <v>1.7604924560615551</v>
      </c>
      <c r="Z4904" s="62">
        <v>1.53021076592071</v>
      </c>
      <c r="AA4904" s="62">
        <v>0</v>
      </c>
      <c r="AB4904" s="62">
        <v>0.2302816901408451</v>
      </c>
      <c r="AD4904">
        <v>4891</v>
      </c>
      <c r="AE4904" s="65">
        <v>1.3476477696888514</v>
      </c>
      <c r="AF4904" s="62">
        <v>1.0866618541958937</v>
      </c>
      <c r="AG4904" s="62">
        <v>0</v>
      </c>
      <c r="AH4904" s="62">
        <v>0.26098591549295774</v>
      </c>
    </row>
    <row r="4905" spans="5:34" x14ac:dyDescent="0.2">
      <c r="E4905" s="76">
        <v>7</v>
      </c>
      <c r="F4905" s="76">
        <v>23</v>
      </c>
      <c r="G4905">
        <v>4892</v>
      </c>
      <c r="H4905">
        <v>20</v>
      </c>
      <c r="I4905">
        <v>4</v>
      </c>
      <c r="J4905" t="s">
        <v>24</v>
      </c>
      <c r="K4905" t="s">
        <v>44</v>
      </c>
      <c r="L4905" s="61">
        <v>4892</v>
      </c>
      <c r="M4905" s="53">
        <v>2.1584569985419808</v>
      </c>
      <c r="N4905" s="63">
        <v>2.0382692051147506</v>
      </c>
      <c r="O4905" s="63">
        <v>0</v>
      </c>
      <c r="P4905" s="63">
        <v>0.12018779342723004</v>
      </c>
      <c r="R4905">
        <v>4892</v>
      </c>
      <c r="S4905" s="65">
        <v>1.9911838442526968</v>
      </c>
      <c r="T4905" s="62">
        <v>1.8469584921400206</v>
      </c>
      <c r="U4905" s="62">
        <v>0</v>
      </c>
      <c r="V4905" s="62">
        <v>0.14422535211267609</v>
      </c>
      <c r="X4905">
        <v>4892</v>
      </c>
      <c r="Y4905" s="65">
        <v>1.7402741128187709</v>
      </c>
      <c r="Z4905" s="62">
        <v>1.5599924226779258</v>
      </c>
      <c r="AA4905" s="62">
        <v>0</v>
      </c>
      <c r="AB4905" s="62">
        <v>0.18028169014084511</v>
      </c>
      <c r="AD4905">
        <v>4892</v>
      </c>
      <c r="AE4905" s="65">
        <v>1.4000874617203263</v>
      </c>
      <c r="AF4905" s="62">
        <v>1.1957682128940352</v>
      </c>
      <c r="AG4905" s="62">
        <v>0</v>
      </c>
      <c r="AH4905" s="62">
        <v>0.2043192488262911</v>
      </c>
    </row>
    <row r="4906" spans="5:34" x14ac:dyDescent="0.2">
      <c r="E4906" s="76">
        <v>7</v>
      </c>
      <c r="F4906" s="76">
        <v>23</v>
      </c>
      <c r="G4906">
        <v>4893</v>
      </c>
      <c r="H4906">
        <v>21</v>
      </c>
      <c r="I4906">
        <v>4</v>
      </c>
      <c r="J4906" t="s">
        <v>24</v>
      </c>
      <c r="K4906" t="s">
        <v>45</v>
      </c>
      <c r="L4906" s="61">
        <v>4893</v>
      </c>
      <c r="M4906" s="53">
        <v>1.7966749670871887</v>
      </c>
      <c r="N4906" s="63">
        <v>1.7351726196693482</v>
      </c>
      <c r="O4906" s="63">
        <v>0</v>
      </c>
      <c r="P4906" s="63">
        <v>6.1502347417840372E-2</v>
      </c>
      <c r="R4906">
        <v>4893</v>
      </c>
      <c r="S4906" s="65">
        <v>1.6547223231749089</v>
      </c>
      <c r="T4906" s="62">
        <v>1.5809195062735004</v>
      </c>
      <c r="U4906" s="62">
        <v>0</v>
      </c>
      <c r="V4906" s="62">
        <v>7.3802816901408469E-2</v>
      </c>
      <c r="X4906">
        <v>4893</v>
      </c>
      <c r="Y4906" s="65">
        <v>1.4417933573064894</v>
      </c>
      <c r="Z4906" s="62">
        <v>1.3495398361797288</v>
      </c>
      <c r="AA4906" s="62">
        <v>0</v>
      </c>
      <c r="AB4906" s="62">
        <v>9.2253521126760579E-2</v>
      </c>
      <c r="AD4906">
        <v>4893</v>
      </c>
      <c r="AE4906" s="65">
        <v>1.1628349901535828</v>
      </c>
      <c r="AF4906" s="62">
        <v>1.0582809995432543</v>
      </c>
      <c r="AG4906" s="62">
        <v>0</v>
      </c>
      <c r="AH4906" s="62">
        <v>0.10455399061032865</v>
      </c>
    </row>
    <row r="4907" spans="5:34" x14ac:dyDescent="0.2">
      <c r="E4907" s="76">
        <v>7</v>
      </c>
      <c r="F4907" s="76">
        <v>23</v>
      </c>
      <c r="G4907">
        <v>4894</v>
      </c>
      <c r="H4907">
        <v>22</v>
      </c>
      <c r="I4907">
        <v>4</v>
      </c>
      <c r="J4907" t="s">
        <v>24</v>
      </c>
      <c r="K4907" t="s">
        <v>46</v>
      </c>
      <c r="L4907" s="61">
        <v>4894</v>
      </c>
      <c r="M4907" s="53">
        <v>1.7203682146242039</v>
      </c>
      <c r="N4907" s="63">
        <v>1.6980677451406359</v>
      </c>
      <c r="O4907" s="63">
        <v>0</v>
      </c>
      <c r="P4907" s="63">
        <v>2.2300469483568074E-2</v>
      </c>
      <c r="R4907">
        <v>4894</v>
      </c>
      <c r="S4907" s="65">
        <v>1.6695045809003732</v>
      </c>
      <c r="T4907" s="62">
        <v>1.6427440175200916</v>
      </c>
      <c r="U4907" s="62">
        <v>0</v>
      </c>
      <c r="V4907" s="62">
        <v>2.6760563380281696E-2</v>
      </c>
      <c r="X4907">
        <v>4894</v>
      </c>
      <c r="Y4907" s="65">
        <v>1.5932091303146272</v>
      </c>
      <c r="Z4907" s="62">
        <v>1.5597584260892752</v>
      </c>
      <c r="AA4907" s="62">
        <v>0</v>
      </c>
      <c r="AB4907" s="62">
        <v>3.3450704225352117E-2</v>
      </c>
      <c r="AD4907">
        <v>4894</v>
      </c>
      <c r="AE4907" s="65">
        <v>1.521516549280695</v>
      </c>
      <c r="AF4907" s="62">
        <v>1.4836057511586294</v>
      </c>
      <c r="AG4907" s="62">
        <v>0</v>
      </c>
      <c r="AH4907" s="62">
        <v>3.7910798122065728E-2</v>
      </c>
    </row>
    <row r="4908" spans="5:34" x14ac:dyDescent="0.2">
      <c r="E4908" s="76">
        <v>7</v>
      </c>
      <c r="F4908" s="76">
        <v>23</v>
      </c>
      <c r="G4908">
        <v>4895</v>
      </c>
      <c r="H4908">
        <v>23</v>
      </c>
      <c r="I4908">
        <v>4</v>
      </c>
      <c r="J4908" t="s">
        <v>24</v>
      </c>
      <c r="K4908" t="s">
        <v>47</v>
      </c>
      <c r="L4908" s="61">
        <v>4895</v>
      </c>
      <c r="M4908" s="53">
        <v>1.6263727609739711</v>
      </c>
      <c r="N4908" s="63">
        <v>1.5845887234152856</v>
      </c>
      <c r="O4908" s="63">
        <v>0</v>
      </c>
      <c r="P4908" s="63">
        <v>4.1784037558685441E-2</v>
      </c>
      <c r="R4908">
        <v>4895</v>
      </c>
      <c r="S4908" s="65">
        <v>1.6580362559591106</v>
      </c>
      <c r="T4908" s="62">
        <v>1.607895410888688</v>
      </c>
      <c r="U4908" s="62">
        <v>0</v>
      </c>
      <c r="V4908" s="62">
        <v>5.0140845070422546E-2</v>
      </c>
      <c r="X4908">
        <v>4895</v>
      </c>
      <c r="Y4908" s="65">
        <v>1.7055314984368195</v>
      </c>
      <c r="Z4908" s="62">
        <v>1.6428554420987913</v>
      </c>
      <c r="AA4908" s="62">
        <v>0</v>
      </c>
      <c r="AB4908" s="62">
        <v>6.2676056338028169E-2</v>
      </c>
      <c r="AD4908">
        <v>4895</v>
      </c>
      <c r="AE4908" s="65">
        <v>1.806494721309285</v>
      </c>
      <c r="AF4908" s="62">
        <v>1.7354618574595198</v>
      </c>
      <c r="AG4908" s="62">
        <v>0</v>
      </c>
      <c r="AH4908" s="62">
        <v>7.103286384976526E-2</v>
      </c>
    </row>
    <row r="4909" spans="5:34" x14ac:dyDescent="0.2">
      <c r="E4909" s="76">
        <v>7</v>
      </c>
      <c r="F4909" s="76">
        <v>23</v>
      </c>
      <c r="G4909">
        <v>4896</v>
      </c>
      <c r="H4909">
        <v>24</v>
      </c>
      <c r="I4909">
        <v>4</v>
      </c>
      <c r="J4909" t="s">
        <v>24</v>
      </c>
      <c r="K4909" t="s">
        <v>48</v>
      </c>
      <c r="L4909" s="61">
        <v>4896</v>
      </c>
      <c r="M4909" s="53">
        <v>1.3467771336605667</v>
      </c>
      <c r="N4909" s="63">
        <v>1.3106268989187826</v>
      </c>
      <c r="O4909" s="63">
        <v>0</v>
      </c>
      <c r="P4909" s="63">
        <v>3.615023474178404E-2</v>
      </c>
      <c r="R4909">
        <v>4896</v>
      </c>
      <c r="S4909" s="65">
        <v>1.4164512715818263</v>
      </c>
      <c r="T4909" s="62">
        <v>1.3730709898916853</v>
      </c>
      <c r="U4909" s="62">
        <v>0</v>
      </c>
      <c r="V4909" s="62">
        <v>4.3380281690140854E-2</v>
      </c>
      <c r="X4909">
        <v>4896</v>
      </c>
      <c r="Y4909" s="65">
        <v>1.5209624784637155</v>
      </c>
      <c r="Z4909" s="62">
        <v>1.4667371263510394</v>
      </c>
      <c r="AA4909" s="62">
        <v>0</v>
      </c>
      <c r="AB4909" s="62">
        <v>5.422535211267606E-2</v>
      </c>
      <c r="AD4909">
        <v>4896</v>
      </c>
      <c r="AE4909" s="65">
        <v>1.6990737477718014</v>
      </c>
      <c r="AF4909" s="62">
        <v>1.6376183487107685</v>
      </c>
      <c r="AG4909" s="62">
        <v>0</v>
      </c>
      <c r="AH4909" s="62">
        <v>6.1455399061032867E-2</v>
      </c>
    </row>
    <row r="4910" spans="5:34" x14ac:dyDescent="0.2">
      <c r="E4910" s="76">
        <v>7</v>
      </c>
      <c r="F4910" s="76">
        <v>24</v>
      </c>
      <c r="G4910">
        <v>4897</v>
      </c>
      <c r="H4910">
        <v>1</v>
      </c>
      <c r="I4910">
        <v>5</v>
      </c>
      <c r="J4910" t="s">
        <v>24</v>
      </c>
      <c r="K4910" t="s">
        <v>25</v>
      </c>
      <c r="L4910" s="61">
        <v>4897</v>
      </c>
      <c r="M4910" s="53">
        <v>0.9694153387637332</v>
      </c>
      <c r="N4910" s="63">
        <v>0.9694153387637332</v>
      </c>
      <c r="O4910" s="63">
        <v>0</v>
      </c>
      <c r="P4910" s="63">
        <v>0</v>
      </c>
      <c r="R4910">
        <v>4897</v>
      </c>
      <c r="S4910" s="65">
        <v>1.018184812054175</v>
      </c>
      <c r="T4910" s="62">
        <v>1.018184812054175</v>
      </c>
      <c r="U4910" s="62">
        <v>0</v>
      </c>
      <c r="V4910" s="62">
        <v>0</v>
      </c>
      <c r="X4910">
        <v>4897</v>
      </c>
      <c r="Y4910" s="65">
        <v>1.0913390219898378</v>
      </c>
      <c r="Z4910" s="62">
        <v>1.0913390219898378</v>
      </c>
      <c r="AA4910" s="62">
        <v>0</v>
      </c>
      <c r="AB4910" s="62">
        <v>0</v>
      </c>
      <c r="AD4910">
        <v>4897</v>
      </c>
      <c r="AE4910" s="65">
        <v>1.2233727488811643</v>
      </c>
      <c r="AF4910" s="62">
        <v>1.2233727488811643</v>
      </c>
      <c r="AG4910" s="62">
        <v>0</v>
      </c>
      <c r="AH4910" s="62">
        <v>0</v>
      </c>
    </row>
    <row r="4911" spans="5:34" x14ac:dyDescent="0.2">
      <c r="E4911" s="76">
        <v>7</v>
      </c>
      <c r="F4911" s="76">
        <v>24</v>
      </c>
      <c r="G4911">
        <v>4898</v>
      </c>
      <c r="H4911">
        <v>2</v>
      </c>
      <c r="I4911">
        <v>5</v>
      </c>
      <c r="J4911" t="s">
        <v>24</v>
      </c>
      <c r="K4911" t="s">
        <v>26</v>
      </c>
      <c r="L4911" s="61">
        <v>4898</v>
      </c>
      <c r="M4911" s="53">
        <v>0.74967521469852327</v>
      </c>
      <c r="N4911" s="63">
        <v>0.74967521469852327</v>
      </c>
      <c r="O4911" s="63">
        <v>0</v>
      </c>
      <c r="P4911" s="63">
        <v>0</v>
      </c>
      <c r="R4911">
        <v>4898</v>
      </c>
      <c r="S4911" s="65">
        <v>0.81423135271498515</v>
      </c>
      <c r="T4911" s="62">
        <v>0.81423135271498515</v>
      </c>
      <c r="U4911" s="62">
        <v>0</v>
      </c>
      <c r="V4911" s="62">
        <v>0</v>
      </c>
      <c r="X4911">
        <v>4898</v>
      </c>
      <c r="Y4911" s="65">
        <v>0.91106555973967829</v>
      </c>
      <c r="Z4911" s="62">
        <v>0.91106555973967829</v>
      </c>
      <c r="AA4911" s="62">
        <v>0</v>
      </c>
      <c r="AB4911" s="62">
        <v>0</v>
      </c>
      <c r="AD4911">
        <v>4898</v>
      </c>
      <c r="AE4911" s="65">
        <v>1.071798051057175</v>
      </c>
      <c r="AF4911" s="62">
        <v>1.071798051057175</v>
      </c>
      <c r="AG4911" s="62">
        <v>0</v>
      </c>
      <c r="AH4911" s="62">
        <v>0</v>
      </c>
    </row>
    <row r="4912" spans="5:34" x14ac:dyDescent="0.2">
      <c r="E4912" s="76">
        <v>7</v>
      </c>
      <c r="F4912" s="76">
        <v>24</v>
      </c>
      <c r="G4912">
        <v>4899</v>
      </c>
      <c r="H4912">
        <v>3</v>
      </c>
      <c r="I4912">
        <v>5</v>
      </c>
      <c r="J4912" t="s">
        <v>24</v>
      </c>
      <c r="K4912" t="s">
        <v>27</v>
      </c>
      <c r="L4912" s="61">
        <v>4899</v>
      </c>
      <c r="M4912" s="53">
        <v>0.56442754353457991</v>
      </c>
      <c r="N4912" s="63">
        <v>0.56442754353457991</v>
      </c>
      <c r="O4912" s="63">
        <v>0</v>
      </c>
      <c r="P4912" s="63">
        <v>0</v>
      </c>
      <c r="R4912">
        <v>4899</v>
      </c>
      <c r="S4912" s="65">
        <v>0.62423807143644272</v>
      </c>
      <c r="T4912" s="62">
        <v>0.62423807143644272</v>
      </c>
      <c r="U4912" s="62">
        <v>0</v>
      </c>
      <c r="V4912" s="62">
        <v>0</v>
      </c>
      <c r="X4912">
        <v>4899</v>
      </c>
      <c r="Y4912" s="65">
        <v>0.71395386328923705</v>
      </c>
      <c r="Z4912" s="62">
        <v>0.71395386328923705</v>
      </c>
      <c r="AA4912" s="62">
        <v>0</v>
      </c>
      <c r="AB4912" s="62">
        <v>0</v>
      </c>
      <c r="AD4912">
        <v>4899</v>
      </c>
      <c r="AE4912" s="65">
        <v>0.85944600432579465</v>
      </c>
      <c r="AF4912" s="62">
        <v>0.85944600432579465</v>
      </c>
      <c r="AG4912" s="62">
        <v>0</v>
      </c>
      <c r="AH4912" s="62">
        <v>0</v>
      </c>
    </row>
    <row r="4913" spans="5:34" x14ac:dyDescent="0.2">
      <c r="E4913" s="76">
        <v>7</v>
      </c>
      <c r="F4913" s="76">
        <v>24</v>
      </c>
      <c r="G4913">
        <v>4900</v>
      </c>
      <c r="H4913">
        <v>4</v>
      </c>
      <c r="I4913">
        <v>5</v>
      </c>
      <c r="J4913" t="s">
        <v>24</v>
      </c>
      <c r="K4913" t="s">
        <v>28</v>
      </c>
      <c r="L4913" s="61">
        <v>4900</v>
      </c>
      <c r="M4913" s="53">
        <v>0.62197588065407872</v>
      </c>
      <c r="N4913" s="63">
        <v>0.62197588065407872</v>
      </c>
      <c r="O4913" s="63">
        <v>0</v>
      </c>
      <c r="P4913" s="63">
        <v>0</v>
      </c>
      <c r="R4913">
        <v>4900</v>
      </c>
      <c r="S4913" s="65">
        <v>0.62675087283184072</v>
      </c>
      <c r="T4913" s="62">
        <v>0.62675087283184072</v>
      </c>
      <c r="U4913" s="62">
        <v>0</v>
      </c>
      <c r="V4913" s="62">
        <v>0</v>
      </c>
      <c r="X4913">
        <v>4900</v>
      </c>
      <c r="Y4913" s="65">
        <v>0.63391336109848384</v>
      </c>
      <c r="Z4913" s="62">
        <v>0.63391336109848384</v>
      </c>
      <c r="AA4913" s="62">
        <v>0</v>
      </c>
      <c r="AB4913" s="62">
        <v>0</v>
      </c>
      <c r="AD4913">
        <v>4900</v>
      </c>
      <c r="AE4913" s="65">
        <v>0.66071073560922933</v>
      </c>
      <c r="AF4913" s="62">
        <v>0.66071073560922933</v>
      </c>
      <c r="AG4913" s="62">
        <v>0</v>
      </c>
      <c r="AH4913" s="62">
        <v>0</v>
      </c>
    </row>
    <row r="4914" spans="5:34" x14ac:dyDescent="0.2">
      <c r="E4914" s="76">
        <v>7</v>
      </c>
      <c r="F4914" s="76">
        <v>24</v>
      </c>
      <c r="G4914">
        <v>4901</v>
      </c>
      <c r="H4914">
        <v>5</v>
      </c>
      <c r="I4914">
        <v>5</v>
      </c>
      <c r="J4914" t="s">
        <v>24</v>
      </c>
      <c r="K4914" t="s">
        <v>29</v>
      </c>
      <c r="L4914" s="61">
        <v>4901</v>
      </c>
      <c r="M4914" s="53">
        <v>0.51249830924176831</v>
      </c>
      <c r="N4914" s="63">
        <v>0.51249830924176831</v>
      </c>
      <c r="O4914" s="63">
        <v>0</v>
      </c>
      <c r="P4914" s="63">
        <v>0</v>
      </c>
      <c r="R4914">
        <v>4901</v>
      </c>
      <c r="S4914" s="65">
        <v>0.49234052239900628</v>
      </c>
      <c r="T4914" s="62">
        <v>0.49234052239900628</v>
      </c>
      <c r="U4914" s="62">
        <v>0</v>
      </c>
      <c r="V4914" s="62">
        <v>0</v>
      </c>
      <c r="X4914">
        <v>4901</v>
      </c>
      <c r="Y4914" s="65">
        <v>0.46210384213486327</v>
      </c>
      <c r="Z4914" s="62">
        <v>0.46210384213486327</v>
      </c>
      <c r="AA4914" s="62">
        <v>0</v>
      </c>
      <c r="AB4914" s="62">
        <v>0</v>
      </c>
      <c r="AD4914">
        <v>4901</v>
      </c>
      <c r="AE4914" s="65">
        <v>0.43156178953729796</v>
      </c>
      <c r="AF4914" s="62">
        <v>0.43156178953729796</v>
      </c>
      <c r="AG4914" s="62">
        <v>0</v>
      </c>
      <c r="AH4914" s="62">
        <v>0</v>
      </c>
    </row>
    <row r="4915" spans="5:34" x14ac:dyDescent="0.2">
      <c r="E4915" s="76">
        <v>7</v>
      </c>
      <c r="F4915" s="76">
        <v>24</v>
      </c>
      <c r="G4915">
        <v>4902</v>
      </c>
      <c r="H4915">
        <v>6</v>
      </c>
      <c r="I4915">
        <v>5</v>
      </c>
      <c r="J4915" t="s">
        <v>24</v>
      </c>
      <c r="K4915" t="s">
        <v>30</v>
      </c>
      <c r="L4915" s="61">
        <v>4902</v>
      </c>
      <c r="M4915" s="53">
        <v>0.378419070572522</v>
      </c>
      <c r="N4915" s="63">
        <v>0.378419070572522</v>
      </c>
      <c r="O4915" s="63">
        <v>0</v>
      </c>
      <c r="P4915" s="63">
        <v>0</v>
      </c>
      <c r="R4915">
        <v>4902</v>
      </c>
      <c r="S4915" s="65">
        <v>0.34932685385829176</v>
      </c>
      <c r="T4915" s="62">
        <v>0.34932685385829176</v>
      </c>
      <c r="U4915" s="62">
        <v>0</v>
      </c>
      <c r="V4915" s="62">
        <v>0</v>
      </c>
      <c r="X4915">
        <v>4902</v>
      </c>
      <c r="Y4915" s="65">
        <v>0.30568852878694641</v>
      </c>
      <c r="Z4915" s="62">
        <v>0.30568852878694641</v>
      </c>
      <c r="AA4915" s="62">
        <v>0</v>
      </c>
      <c r="AB4915" s="62">
        <v>0</v>
      </c>
      <c r="AD4915">
        <v>4902</v>
      </c>
      <c r="AE4915" s="65">
        <v>0.25210339939987819</v>
      </c>
      <c r="AF4915" s="62">
        <v>0.25210339939987819</v>
      </c>
      <c r="AG4915" s="62">
        <v>0</v>
      </c>
      <c r="AH4915" s="62">
        <v>0</v>
      </c>
    </row>
    <row r="4916" spans="5:34" x14ac:dyDescent="0.2">
      <c r="E4916" s="76">
        <v>7</v>
      </c>
      <c r="F4916" s="76">
        <v>24</v>
      </c>
      <c r="G4916">
        <v>4903</v>
      </c>
      <c r="H4916">
        <v>7</v>
      </c>
      <c r="I4916">
        <v>5</v>
      </c>
      <c r="J4916" t="s">
        <v>24</v>
      </c>
      <c r="K4916" t="s">
        <v>31</v>
      </c>
      <c r="L4916" s="61">
        <v>4903</v>
      </c>
      <c r="M4916" s="53">
        <v>0.2301937880420849</v>
      </c>
      <c r="N4916" s="63">
        <v>0.2273768866336342</v>
      </c>
      <c r="O4916" s="63">
        <v>0</v>
      </c>
      <c r="P4916" s="63">
        <v>2.8169014084507044E-3</v>
      </c>
      <c r="R4916">
        <v>4903</v>
      </c>
      <c r="S4916" s="65">
        <v>0.20139571226134356</v>
      </c>
      <c r="T4916" s="62">
        <v>0.19801543057120272</v>
      </c>
      <c r="U4916" s="62">
        <v>0</v>
      </c>
      <c r="V4916" s="62">
        <v>3.3802816901408457E-3</v>
      </c>
      <c r="X4916">
        <v>4903</v>
      </c>
      <c r="Y4916" s="65">
        <v>0.15819859859023153</v>
      </c>
      <c r="Z4916" s="62">
        <v>0.15397324647755548</v>
      </c>
      <c r="AA4916" s="62">
        <v>0</v>
      </c>
      <c r="AB4916" s="62">
        <v>4.2253521126760568E-3</v>
      </c>
      <c r="AD4916">
        <v>4903</v>
      </c>
      <c r="AE4916" s="65">
        <v>0.10061397975223274</v>
      </c>
      <c r="AF4916" s="62">
        <v>9.5825247357866544E-2</v>
      </c>
      <c r="AG4916" s="62">
        <v>0</v>
      </c>
      <c r="AH4916" s="62">
        <v>4.7887323943661972E-3</v>
      </c>
    </row>
    <row r="4917" spans="5:34" x14ac:dyDescent="0.2">
      <c r="E4917" s="76">
        <v>7</v>
      </c>
      <c r="F4917" s="76">
        <v>24</v>
      </c>
      <c r="G4917">
        <v>4904</v>
      </c>
      <c r="H4917">
        <v>8</v>
      </c>
      <c r="I4917">
        <v>5</v>
      </c>
      <c r="J4917" t="s">
        <v>24</v>
      </c>
      <c r="K4917" t="s">
        <v>32</v>
      </c>
      <c r="L4917" s="61">
        <v>4904</v>
      </c>
      <c r="M4917" s="53">
        <v>0.22627726997740255</v>
      </c>
      <c r="N4917" s="63">
        <v>0.16878596945999791</v>
      </c>
      <c r="O4917" s="63">
        <v>5.7491300517404656E-2</v>
      </c>
      <c r="P4917" s="63">
        <v>0</v>
      </c>
      <c r="R4917">
        <v>4904</v>
      </c>
      <c r="S4917" s="65">
        <v>0.22516150883293615</v>
      </c>
      <c r="T4917" s="62">
        <v>0.14467368810856962</v>
      </c>
      <c r="U4917" s="62">
        <v>8.0487820724366527E-2</v>
      </c>
      <c r="V4917" s="62">
        <v>0</v>
      </c>
      <c r="X4917">
        <v>4904</v>
      </c>
      <c r="Y4917" s="65">
        <v>0.22348786711623653</v>
      </c>
      <c r="Z4917" s="62">
        <v>0.10850526608142723</v>
      </c>
      <c r="AA4917" s="62">
        <v>0.11498260103480931</v>
      </c>
      <c r="AB4917" s="62">
        <v>0</v>
      </c>
      <c r="AD4917">
        <v>4904</v>
      </c>
      <c r="AE4917" s="65">
        <v>0.22700547487904421</v>
      </c>
      <c r="AF4917" s="62">
        <v>6.028070337857068E-2</v>
      </c>
      <c r="AG4917" s="62">
        <v>0.16672477150047352</v>
      </c>
      <c r="AH4917" s="62">
        <v>0</v>
      </c>
    </row>
    <row r="4918" spans="5:34" x14ac:dyDescent="0.2">
      <c r="E4918" s="76">
        <v>7</v>
      </c>
      <c r="F4918" s="76">
        <v>24</v>
      </c>
      <c r="G4918">
        <v>4905</v>
      </c>
      <c r="H4918">
        <v>9</v>
      </c>
      <c r="I4918">
        <v>5</v>
      </c>
      <c r="J4918" t="s">
        <v>24</v>
      </c>
      <c r="K4918" t="s">
        <v>33</v>
      </c>
      <c r="L4918" s="61">
        <v>4905</v>
      </c>
      <c r="M4918" s="53">
        <v>0.60921620498715323</v>
      </c>
      <c r="N4918" s="63">
        <v>0.19271800064199845</v>
      </c>
      <c r="O4918" s="63">
        <v>0.14372825129351163</v>
      </c>
      <c r="P4918" s="63">
        <v>0.2727699530516432</v>
      </c>
      <c r="R4918">
        <v>4905</v>
      </c>
      <c r="S4918" s="65">
        <v>0.69685130947983165</v>
      </c>
      <c r="T4918" s="62">
        <v>0.1683078140069435</v>
      </c>
      <c r="U4918" s="62">
        <v>0.20121955181091628</v>
      </c>
      <c r="V4918" s="62">
        <v>0.32732394366197182</v>
      </c>
      <c r="X4918">
        <v>4905</v>
      </c>
      <c r="Y4918" s="65">
        <v>0.82830396621884916</v>
      </c>
      <c r="Z4918" s="62">
        <v>0.13169253405436107</v>
      </c>
      <c r="AA4918" s="62">
        <v>0.28745650258702327</v>
      </c>
      <c r="AB4918" s="62">
        <v>0.4091549295774648</v>
      </c>
      <c r="AD4918">
        <v>4905</v>
      </c>
      <c r="AE4918" s="65">
        <v>0.96396792272840237</v>
      </c>
      <c r="AF4918" s="62">
        <v>8.3447073789425216E-2</v>
      </c>
      <c r="AG4918" s="62">
        <v>0.41681192875118372</v>
      </c>
      <c r="AH4918" s="62">
        <v>0.46370892018779342</v>
      </c>
    </row>
    <row r="4919" spans="5:34" x14ac:dyDescent="0.2">
      <c r="E4919" s="76">
        <v>7</v>
      </c>
      <c r="F4919" s="76">
        <v>24</v>
      </c>
      <c r="G4919">
        <v>4906</v>
      </c>
      <c r="H4919">
        <v>10</v>
      </c>
      <c r="I4919">
        <v>5</v>
      </c>
      <c r="J4919" t="s">
        <v>24</v>
      </c>
      <c r="K4919" t="s">
        <v>34</v>
      </c>
      <c r="L4919" s="61">
        <v>4906</v>
      </c>
      <c r="M4919" s="53">
        <v>0.64609760046419196</v>
      </c>
      <c r="N4919" s="63">
        <v>0.20228672045071688</v>
      </c>
      <c r="O4919" s="63">
        <v>0.24146346217309952</v>
      </c>
      <c r="P4919" s="63">
        <v>0.20234741784037558</v>
      </c>
      <c r="R4919">
        <v>4906</v>
      </c>
      <c r="S4919" s="65">
        <v>0.76985914754898577</v>
      </c>
      <c r="T4919" s="62">
        <v>0.18899339909819574</v>
      </c>
      <c r="U4919" s="62">
        <v>0.3380488470423394</v>
      </c>
      <c r="V4919" s="62">
        <v>0.24281690140845075</v>
      </c>
      <c r="X4919">
        <v>4906</v>
      </c>
      <c r="Y4919" s="65">
        <v>0.95550146817617643</v>
      </c>
      <c r="Z4919" s="62">
        <v>0.16905341706941401</v>
      </c>
      <c r="AA4919" s="62">
        <v>0.48292692434619905</v>
      </c>
      <c r="AB4919" s="62">
        <v>0.30352112676056336</v>
      </c>
      <c r="AD4919">
        <v>4906</v>
      </c>
      <c r="AE4919" s="65">
        <v>1.1895759900208693</v>
      </c>
      <c r="AF4919" s="62">
        <v>0.14534133939024196</v>
      </c>
      <c r="AG4919" s="62">
        <v>0.70024404030198872</v>
      </c>
      <c r="AH4919" s="62">
        <v>0.34399061032863854</v>
      </c>
    </row>
    <row r="4920" spans="5:34" x14ac:dyDescent="0.2">
      <c r="E4920" s="76">
        <v>7</v>
      </c>
      <c r="F4920" s="76">
        <v>24</v>
      </c>
      <c r="G4920">
        <v>4907</v>
      </c>
      <c r="H4920">
        <v>11</v>
      </c>
      <c r="I4920">
        <v>5</v>
      </c>
      <c r="J4920" t="s">
        <v>24</v>
      </c>
      <c r="K4920" t="s">
        <v>35</v>
      </c>
      <c r="L4920" s="61">
        <v>4907</v>
      </c>
      <c r="M4920" s="53">
        <v>0.61546954195858039</v>
      </c>
      <c r="N4920" s="63">
        <v>0.25858150091703358</v>
      </c>
      <c r="O4920" s="63">
        <v>0.23571433212135903</v>
      </c>
      <c r="P4920" s="63">
        <v>0.12117370892018779</v>
      </c>
      <c r="R4920">
        <v>4907</v>
      </c>
      <c r="S4920" s="65">
        <v>0.71889649637105635</v>
      </c>
      <c r="T4920" s="62">
        <v>0.24348798069692826</v>
      </c>
      <c r="U4920" s="62">
        <v>0.3300000649699027</v>
      </c>
      <c r="V4920" s="62">
        <v>0.14540845070422537</v>
      </c>
      <c r="X4920">
        <v>4907</v>
      </c>
      <c r="Y4920" s="65">
        <v>0.87403692798977006</v>
      </c>
      <c r="Z4920" s="62">
        <v>0.22084770036677032</v>
      </c>
      <c r="AA4920" s="62">
        <v>0.47142866424271807</v>
      </c>
      <c r="AB4920" s="62">
        <v>0.18176056338028168</v>
      </c>
      <c r="AD4920">
        <v>4907</v>
      </c>
      <c r="AE4920" s="65">
        <v>1.0842519192790385</v>
      </c>
      <c r="AF4920" s="62">
        <v>0.19468505096277799</v>
      </c>
      <c r="AG4920" s="62">
        <v>0.68357156315194123</v>
      </c>
      <c r="AH4920" s="62">
        <v>0.20599530516431924</v>
      </c>
    </row>
    <row r="4921" spans="5:34" x14ac:dyDescent="0.2">
      <c r="E4921" s="76">
        <v>7</v>
      </c>
      <c r="F4921" s="76">
        <v>24</v>
      </c>
      <c r="G4921">
        <v>4908</v>
      </c>
      <c r="H4921">
        <v>12</v>
      </c>
      <c r="I4921">
        <v>5</v>
      </c>
      <c r="J4921" t="s">
        <v>24</v>
      </c>
      <c r="K4921" t="s">
        <v>36</v>
      </c>
      <c r="L4921" s="61">
        <v>4908</v>
      </c>
      <c r="M4921" s="53">
        <v>0.68909483476539191</v>
      </c>
      <c r="N4921" s="63">
        <v>0.33831107405824834</v>
      </c>
      <c r="O4921" s="63">
        <v>0.17247390155221393</v>
      </c>
      <c r="P4921" s="63">
        <v>0.17830985915492958</v>
      </c>
      <c r="R4921">
        <v>4908</v>
      </c>
      <c r="S4921" s="65">
        <v>0.77662577691839052</v>
      </c>
      <c r="T4921" s="62">
        <v>0.32119048375937542</v>
      </c>
      <c r="U4921" s="62">
        <v>0.24146346217309952</v>
      </c>
      <c r="V4921" s="62">
        <v>0.21397183098591552</v>
      </c>
      <c r="X4921">
        <v>4908</v>
      </c>
      <c r="Y4921" s="65">
        <v>0.90792219014788822</v>
      </c>
      <c r="Z4921" s="62">
        <v>0.29550959831106594</v>
      </c>
      <c r="AA4921" s="62">
        <v>0.34494780310442785</v>
      </c>
      <c r="AB4921" s="62">
        <v>0.26746478873239438</v>
      </c>
      <c r="AD4921">
        <v>4908</v>
      </c>
      <c r="AE4921" s="65">
        <v>1.0703186228298613</v>
      </c>
      <c r="AF4921" s="62">
        <v>0.26701754776506054</v>
      </c>
      <c r="AG4921" s="62">
        <v>0.50017431450142047</v>
      </c>
      <c r="AH4921" s="62">
        <v>0.30312676056338028</v>
      </c>
    </row>
    <row r="4922" spans="5:34" x14ac:dyDescent="0.2">
      <c r="E4922" s="76">
        <v>7</v>
      </c>
      <c r="F4922" s="76">
        <v>24</v>
      </c>
      <c r="G4922">
        <v>4909</v>
      </c>
      <c r="H4922">
        <v>13</v>
      </c>
      <c r="I4922">
        <v>5</v>
      </c>
      <c r="J4922" t="s">
        <v>24</v>
      </c>
      <c r="K4922" t="s">
        <v>37</v>
      </c>
      <c r="L4922" s="61">
        <v>4909</v>
      </c>
      <c r="M4922" s="53">
        <v>0.72128449624348867</v>
      </c>
      <c r="N4922" s="63">
        <v>0.45489344450445401</v>
      </c>
      <c r="O4922" s="63">
        <v>0.11498260103480931</v>
      </c>
      <c r="P4922" s="63">
        <v>0.15140845070422534</v>
      </c>
      <c r="R4922">
        <v>4909</v>
      </c>
      <c r="S4922" s="65">
        <v>0.76378401214992664</v>
      </c>
      <c r="T4922" s="62">
        <v>0.42111822985612313</v>
      </c>
      <c r="U4922" s="62">
        <v>0.16097564144873305</v>
      </c>
      <c r="V4922" s="62">
        <v>0.18169014084507043</v>
      </c>
      <c r="X4922">
        <v>4909</v>
      </c>
      <c r="Y4922" s="65">
        <v>0.82753328600958342</v>
      </c>
      <c r="Z4922" s="62">
        <v>0.37045540788362674</v>
      </c>
      <c r="AA4922" s="62">
        <v>0.22996520206961862</v>
      </c>
      <c r="AB4922" s="62">
        <v>0.227112676056338</v>
      </c>
      <c r="AD4922">
        <v>4909</v>
      </c>
      <c r="AE4922" s="65">
        <v>0.89949801783683569</v>
      </c>
      <c r="AF4922" s="62">
        <v>0.30865410863870546</v>
      </c>
      <c r="AG4922" s="62">
        <v>0.33344954300094704</v>
      </c>
      <c r="AH4922" s="62">
        <v>0.25739436619718309</v>
      </c>
    </row>
    <row r="4923" spans="5:34" x14ac:dyDescent="0.2">
      <c r="E4923" s="76">
        <v>7</v>
      </c>
      <c r="F4923" s="76">
        <v>24</v>
      </c>
      <c r="G4923">
        <v>4910</v>
      </c>
      <c r="H4923">
        <v>14</v>
      </c>
      <c r="I4923">
        <v>5</v>
      </c>
      <c r="J4923" t="s">
        <v>24</v>
      </c>
      <c r="K4923" t="s">
        <v>38</v>
      </c>
      <c r="L4923" s="61">
        <v>4910</v>
      </c>
      <c r="M4923" s="53">
        <v>0.88948494530505906</v>
      </c>
      <c r="N4923" s="63">
        <v>0.623328635350062</v>
      </c>
      <c r="O4923" s="63">
        <v>0.11498260103480931</v>
      </c>
      <c r="P4923" s="63">
        <v>0.15117370892018778</v>
      </c>
      <c r="R4923">
        <v>4910</v>
      </c>
      <c r="S4923" s="65">
        <v>0.92348012430289839</v>
      </c>
      <c r="T4923" s="62">
        <v>0.58109603214993988</v>
      </c>
      <c r="U4923" s="62">
        <v>0.16097564144873305</v>
      </c>
      <c r="V4923" s="62">
        <v>0.1814084507042254</v>
      </c>
      <c r="X4923">
        <v>4910</v>
      </c>
      <c r="Y4923" s="65">
        <v>0.97447289279965699</v>
      </c>
      <c r="Z4923" s="62">
        <v>0.51774712734975659</v>
      </c>
      <c r="AA4923" s="62">
        <v>0.22996520206961862</v>
      </c>
      <c r="AB4923" s="62">
        <v>0.22676056338028169</v>
      </c>
      <c r="AD4923">
        <v>4910</v>
      </c>
      <c r="AE4923" s="65">
        <v>1.0323504641923891</v>
      </c>
      <c r="AF4923" s="62">
        <v>0.44190561602712275</v>
      </c>
      <c r="AG4923" s="62">
        <v>0.33344954300094704</v>
      </c>
      <c r="AH4923" s="62">
        <v>0.25699530516431923</v>
      </c>
    </row>
    <row r="4924" spans="5:34" x14ac:dyDescent="0.2">
      <c r="E4924" s="76">
        <v>7</v>
      </c>
      <c r="F4924" s="76">
        <v>24</v>
      </c>
      <c r="G4924">
        <v>4911</v>
      </c>
      <c r="H4924">
        <v>15</v>
      </c>
      <c r="I4924">
        <v>5</v>
      </c>
      <c r="J4924" t="s">
        <v>24</v>
      </c>
      <c r="K4924" t="s">
        <v>39</v>
      </c>
      <c r="L4924" s="61">
        <v>4911</v>
      </c>
      <c r="M4924" s="53">
        <v>1.1241195155391728</v>
      </c>
      <c r="N4924" s="63">
        <v>0.72004627649057085</v>
      </c>
      <c r="O4924" s="63">
        <v>9.7735210879587905E-2</v>
      </c>
      <c r="P4924" s="63">
        <v>0.30633802816901406</v>
      </c>
      <c r="R4924">
        <v>4911</v>
      </c>
      <c r="S4924" s="65">
        <v>1.1996413595854927</v>
      </c>
      <c r="T4924" s="62">
        <v>0.69520643055125264</v>
      </c>
      <c r="U4924" s="62">
        <v>0.13682929523142309</v>
      </c>
      <c r="V4924" s="62">
        <v>0.36760563380281691</v>
      </c>
      <c r="X4924">
        <v>4911</v>
      </c>
      <c r="Y4924" s="65">
        <v>1.3129241256549726</v>
      </c>
      <c r="Z4924" s="62">
        <v>0.65794666164227567</v>
      </c>
      <c r="AA4924" s="62">
        <v>0.19547042175917581</v>
      </c>
      <c r="AB4924" s="62">
        <v>0.45950704225352113</v>
      </c>
      <c r="AD4924">
        <v>4911</v>
      </c>
      <c r="AE4924" s="65">
        <v>1.4268465543311195</v>
      </c>
      <c r="AF4924" s="62">
        <v>0.62263979489299059</v>
      </c>
      <c r="AG4924" s="62">
        <v>0.28343211155080494</v>
      </c>
      <c r="AH4924" s="62">
        <v>0.52077464788732397</v>
      </c>
    </row>
    <row r="4925" spans="5:34" x14ac:dyDescent="0.2">
      <c r="E4925" s="76">
        <v>7</v>
      </c>
      <c r="F4925" s="76">
        <v>24</v>
      </c>
      <c r="G4925">
        <v>4912</v>
      </c>
      <c r="H4925">
        <v>16</v>
      </c>
      <c r="I4925">
        <v>5</v>
      </c>
      <c r="J4925" t="s">
        <v>24</v>
      </c>
      <c r="K4925" t="s">
        <v>40</v>
      </c>
      <c r="L4925" s="61">
        <v>4912</v>
      </c>
      <c r="M4925" s="53">
        <v>1.2049681863330073</v>
      </c>
      <c r="N4925" s="63">
        <v>0.87538564028048871</v>
      </c>
      <c r="O4925" s="63">
        <v>5.1742170465664185E-2</v>
      </c>
      <c r="P4925" s="63">
        <v>0.27784037558685443</v>
      </c>
      <c r="R4925">
        <v>4912</v>
      </c>
      <c r="S4925" s="65">
        <v>1.224839077071646</v>
      </c>
      <c r="T4925" s="62">
        <v>0.81899158771549063</v>
      </c>
      <c r="U4925" s="62">
        <v>7.2439038651929868E-2</v>
      </c>
      <c r="V4925" s="62">
        <v>0.33340845070422537</v>
      </c>
      <c r="X4925">
        <v>4912</v>
      </c>
      <c r="Y4925" s="65">
        <v>1.2546454131796039</v>
      </c>
      <c r="Z4925" s="62">
        <v>0.73440050886799368</v>
      </c>
      <c r="AA4925" s="62">
        <v>0.10348434093132837</v>
      </c>
      <c r="AB4925" s="62">
        <v>0.41676056338028167</v>
      </c>
      <c r="AD4925">
        <v>4912</v>
      </c>
      <c r="AE4925" s="65">
        <v>1.2566414226999056</v>
      </c>
      <c r="AF4925" s="62">
        <v>0.63426048985182693</v>
      </c>
      <c r="AG4925" s="62">
        <v>0.15005229435042614</v>
      </c>
      <c r="AH4925" s="62">
        <v>0.47232863849765261</v>
      </c>
    </row>
    <row r="4926" spans="5:34" x14ac:dyDescent="0.2">
      <c r="E4926" s="76">
        <v>7</v>
      </c>
      <c r="F4926" s="76">
        <v>24</v>
      </c>
      <c r="G4926">
        <v>4913</v>
      </c>
      <c r="H4926">
        <v>17</v>
      </c>
      <c r="I4926">
        <v>5</v>
      </c>
      <c r="J4926" t="s">
        <v>24</v>
      </c>
      <c r="K4926" t="s">
        <v>41</v>
      </c>
      <c r="L4926" s="61">
        <v>4913</v>
      </c>
      <c r="M4926" s="53">
        <v>1.4246321936102169</v>
      </c>
      <c r="N4926" s="63">
        <v>1.2624297081546232</v>
      </c>
      <c r="O4926" s="63">
        <v>1.149826010348093E-2</v>
      </c>
      <c r="P4926" s="63">
        <v>0.15070422535211267</v>
      </c>
      <c r="R4926">
        <v>4913</v>
      </c>
      <c r="S4926" s="65">
        <v>1.3570491494021346</v>
      </c>
      <c r="T4926" s="62">
        <v>1.160106514834726</v>
      </c>
      <c r="U4926" s="62">
        <v>1.6097564144873303E-2</v>
      </c>
      <c r="V4926" s="62">
        <v>0.18084507042253523</v>
      </c>
      <c r="X4926">
        <v>4913</v>
      </c>
      <c r="Y4926" s="65">
        <v>1.2556745830900118</v>
      </c>
      <c r="Z4926" s="62">
        <v>1.0066217248548808</v>
      </c>
      <c r="AA4926" s="62">
        <v>2.299652020696186E-2</v>
      </c>
      <c r="AB4926" s="62">
        <v>0.22605633802816899</v>
      </c>
      <c r="AD4926">
        <v>4913</v>
      </c>
      <c r="AE4926" s="65">
        <v>1.105890300743124</v>
      </c>
      <c r="AF4926" s="62">
        <v>0.81634816334443783</v>
      </c>
      <c r="AG4926" s="62">
        <v>3.3344954300094702E-2</v>
      </c>
      <c r="AH4926" s="62">
        <v>0.25619718309859152</v>
      </c>
    </row>
    <row r="4927" spans="5:34" x14ac:dyDescent="0.2">
      <c r="E4927" s="76">
        <v>7</v>
      </c>
      <c r="F4927" s="76">
        <v>24</v>
      </c>
      <c r="G4927">
        <v>4914</v>
      </c>
      <c r="H4927">
        <v>18</v>
      </c>
      <c r="I4927">
        <v>5</v>
      </c>
      <c r="J4927" t="s">
        <v>24</v>
      </c>
      <c r="K4927" t="s">
        <v>42</v>
      </c>
      <c r="L4927" s="61">
        <v>4914</v>
      </c>
      <c r="M4927" s="53">
        <v>2.1377003845429923</v>
      </c>
      <c r="N4927" s="63">
        <v>1.988029023040645</v>
      </c>
      <c r="O4927" s="63">
        <v>0</v>
      </c>
      <c r="P4927" s="63">
        <v>0.14967136150234742</v>
      </c>
      <c r="R4927">
        <v>4914</v>
      </c>
      <c r="S4927" s="65">
        <v>1.9616544185398475</v>
      </c>
      <c r="T4927" s="62">
        <v>1.7820487847370305</v>
      </c>
      <c r="U4927" s="62">
        <v>0</v>
      </c>
      <c r="V4927" s="62">
        <v>0.17960563380281694</v>
      </c>
      <c r="X4927">
        <v>4914</v>
      </c>
      <c r="Y4927" s="65">
        <v>1.6975854695351302</v>
      </c>
      <c r="Z4927" s="62">
        <v>1.4730784272816091</v>
      </c>
      <c r="AA4927" s="62">
        <v>0</v>
      </c>
      <c r="AB4927" s="62">
        <v>0.22450704225352114</v>
      </c>
      <c r="AD4927">
        <v>4914</v>
      </c>
      <c r="AE4927" s="65">
        <v>1.3299320903577221</v>
      </c>
      <c r="AF4927" s="62">
        <v>1.0754907758037313</v>
      </c>
      <c r="AG4927" s="62">
        <v>0</v>
      </c>
      <c r="AH4927" s="62">
        <v>0.25444131455399066</v>
      </c>
    </row>
    <row r="4928" spans="5:34" x14ac:dyDescent="0.2">
      <c r="E4928" s="76">
        <v>7</v>
      </c>
      <c r="F4928" s="76">
        <v>24</v>
      </c>
      <c r="G4928">
        <v>4915</v>
      </c>
      <c r="H4928">
        <v>19</v>
      </c>
      <c r="I4928">
        <v>5</v>
      </c>
      <c r="J4928" t="s">
        <v>24</v>
      </c>
      <c r="K4928" t="s">
        <v>43</v>
      </c>
      <c r="L4928" s="61">
        <v>4915</v>
      </c>
      <c r="M4928" s="53">
        <v>2.2546967812360474</v>
      </c>
      <c r="N4928" s="63">
        <v>2.101175654475484</v>
      </c>
      <c r="O4928" s="63">
        <v>0</v>
      </c>
      <c r="P4928" s="63">
        <v>0.15352112676056337</v>
      </c>
      <c r="R4928">
        <v>4915</v>
      </c>
      <c r="S4928" s="65">
        <v>2.0570150511662502</v>
      </c>
      <c r="T4928" s="62">
        <v>1.8727896990535742</v>
      </c>
      <c r="U4928" s="62">
        <v>0</v>
      </c>
      <c r="V4928" s="62">
        <v>0.1842253521126761</v>
      </c>
      <c r="X4928">
        <v>4915</v>
      </c>
      <c r="Y4928" s="65">
        <v>1.7604924560615551</v>
      </c>
      <c r="Z4928" s="62">
        <v>1.53021076592071</v>
      </c>
      <c r="AA4928" s="62">
        <v>0</v>
      </c>
      <c r="AB4928" s="62">
        <v>0.2302816901408451</v>
      </c>
      <c r="AD4928">
        <v>4915</v>
      </c>
      <c r="AE4928" s="65">
        <v>1.3476477696888514</v>
      </c>
      <c r="AF4928" s="62">
        <v>1.0866618541958937</v>
      </c>
      <c r="AG4928" s="62">
        <v>0</v>
      </c>
      <c r="AH4928" s="62">
        <v>0.26098591549295774</v>
      </c>
    </row>
    <row r="4929" spans="5:34" x14ac:dyDescent="0.2">
      <c r="E4929" s="76">
        <v>7</v>
      </c>
      <c r="F4929" s="76">
        <v>24</v>
      </c>
      <c r="G4929">
        <v>4916</v>
      </c>
      <c r="H4929">
        <v>20</v>
      </c>
      <c r="I4929">
        <v>5</v>
      </c>
      <c r="J4929" t="s">
        <v>24</v>
      </c>
      <c r="K4929" t="s">
        <v>44</v>
      </c>
      <c r="L4929" s="61">
        <v>4916</v>
      </c>
      <c r="M4929" s="53">
        <v>2.1584569985419808</v>
      </c>
      <c r="N4929" s="63">
        <v>2.0382692051147506</v>
      </c>
      <c r="O4929" s="63">
        <v>0</v>
      </c>
      <c r="P4929" s="63">
        <v>0.12018779342723004</v>
      </c>
      <c r="R4929">
        <v>4916</v>
      </c>
      <c r="S4929" s="65">
        <v>1.9911838442526968</v>
      </c>
      <c r="T4929" s="62">
        <v>1.8469584921400206</v>
      </c>
      <c r="U4929" s="62">
        <v>0</v>
      </c>
      <c r="V4929" s="62">
        <v>0.14422535211267609</v>
      </c>
      <c r="X4929">
        <v>4916</v>
      </c>
      <c r="Y4929" s="65">
        <v>1.7402741128187709</v>
      </c>
      <c r="Z4929" s="62">
        <v>1.5599924226779258</v>
      </c>
      <c r="AA4929" s="62">
        <v>0</v>
      </c>
      <c r="AB4929" s="62">
        <v>0.18028169014084511</v>
      </c>
      <c r="AD4929">
        <v>4916</v>
      </c>
      <c r="AE4929" s="65">
        <v>1.4000874617203263</v>
      </c>
      <c r="AF4929" s="62">
        <v>1.1957682128940352</v>
      </c>
      <c r="AG4929" s="62">
        <v>0</v>
      </c>
      <c r="AH4929" s="62">
        <v>0.2043192488262911</v>
      </c>
    </row>
    <row r="4930" spans="5:34" x14ac:dyDescent="0.2">
      <c r="E4930" s="76">
        <v>7</v>
      </c>
      <c r="F4930" s="76">
        <v>24</v>
      </c>
      <c r="G4930">
        <v>4917</v>
      </c>
      <c r="H4930">
        <v>21</v>
      </c>
      <c r="I4930">
        <v>5</v>
      </c>
      <c r="J4930" t="s">
        <v>24</v>
      </c>
      <c r="K4930" t="s">
        <v>45</v>
      </c>
      <c r="L4930" s="61">
        <v>4917</v>
      </c>
      <c r="M4930" s="53">
        <v>1.7966749670871887</v>
      </c>
      <c r="N4930" s="63">
        <v>1.7351726196693482</v>
      </c>
      <c r="O4930" s="63">
        <v>0</v>
      </c>
      <c r="P4930" s="63">
        <v>6.1502347417840372E-2</v>
      </c>
      <c r="R4930">
        <v>4917</v>
      </c>
      <c r="S4930" s="65">
        <v>1.6547223231749089</v>
      </c>
      <c r="T4930" s="62">
        <v>1.5809195062735004</v>
      </c>
      <c r="U4930" s="62">
        <v>0</v>
      </c>
      <c r="V4930" s="62">
        <v>7.3802816901408469E-2</v>
      </c>
      <c r="X4930">
        <v>4917</v>
      </c>
      <c r="Y4930" s="65">
        <v>1.4417933573064894</v>
      </c>
      <c r="Z4930" s="62">
        <v>1.3495398361797288</v>
      </c>
      <c r="AA4930" s="62">
        <v>0</v>
      </c>
      <c r="AB4930" s="62">
        <v>9.2253521126760579E-2</v>
      </c>
      <c r="AD4930">
        <v>4917</v>
      </c>
      <c r="AE4930" s="65">
        <v>1.1628349901535828</v>
      </c>
      <c r="AF4930" s="62">
        <v>1.0582809995432543</v>
      </c>
      <c r="AG4930" s="62">
        <v>0</v>
      </c>
      <c r="AH4930" s="62">
        <v>0.10455399061032865</v>
      </c>
    </row>
    <row r="4931" spans="5:34" x14ac:dyDescent="0.2">
      <c r="E4931" s="76">
        <v>7</v>
      </c>
      <c r="F4931" s="76">
        <v>24</v>
      </c>
      <c r="G4931">
        <v>4918</v>
      </c>
      <c r="H4931">
        <v>22</v>
      </c>
      <c r="I4931">
        <v>5</v>
      </c>
      <c r="J4931" t="s">
        <v>24</v>
      </c>
      <c r="K4931" t="s">
        <v>46</v>
      </c>
      <c r="L4931" s="61">
        <v>4918</v>
      </c>
      <c r="M4931" s="53">
        <v>1.7203682146242039</v>
      </c>
      <c r="N4931" s="63">
        <v>1.6980677451406359</v>
      </c>
      <c r="O4931" s="63">
        <v>0</v>
      </c>
      <c r="P4931" s="63">
        <v>2.2300469483568074E-2</v>
      </c>
      <c r="R4931">
        <v>4918</v>
      </c>
      <c r="S4931" s="65">
        <v>1.6695045809003732</v>
      </c>
      <c r="T4931" s="62">
        <v>1.6427440175200916</v>
      </c>
      <c r="U4931" s="62">
        <v>0</v>
      </c>
      <c r="V4931" s="62">
        <v>2.6760563380281696E-2</v>
      </c>
      <c r="X4931">
        <v>4918</v>
      </c>
      <c r="Y4931" s="65">
        <v>1.5932091303146272</v>
      </c>
      <c r="Z4931" s="62">
        <v>1.5597584260892752</v>
      </c>
      <c r="AA4931" s="62">
        <v>0</v>
      </c>
      <c r="AB4931" s="62">
        <v>3.3450704225352117E-2</v>
      </c>
      <c r="AD4931">
        <v>4918</v>
      </c>
      <c r="AE4931" s="65">
        <v>1.521516549280695</v>
      </c>
      <c r="AF4931" s="62">
        <v>1.4836057511586294</v>
      </c>
      <c r="AG4931" s="62">
        <v>0</v>
      </c>
      <c r="AH4931" s="62">
        <v>3.7910798122065728E-2</v>
      </c>
    </row>
    <row r="4932" spans="5:34" x14ac:dyDescent="0.2">
      <c r="E4932" s="76">
        <v>7</v>
      </c>
      <c r="F4932" s="76">
        <v>24</v>
      </c>
      <c r="G4932">
        <v>4919</v>
      </c>
      <c r="H4932">
        <v>23</v>
      </c>
      <c r="I4932">
        <v>5</v>
      </c>
      <c r="J4932" t="s">
        <v>24</v>
      </c>
      <c r="K4932" t="s">
        <v>47</v>
      </c>
      <c r="L4932" s="61">
        <v>4919</v>
      </c>
      <c r="M4932" s="53">
        <v>1.6263727609739711</v>
      </c>
      <c r="N4932" s="63">
        <v>1.5845887234152856</v>
      </c>
      <c r="O4932" s="63">
        <v>0</v>
      </c>
      <c r="P4932" s="63">
        <v>4.1784037558685441E-2</v>
      </c>
      <c r="R4932">
        <v>4919</v>
      </c>
      <c r="S4932" s="65">
        <v>1.6580362559591106</v>
      </c>
      <c r="T4932" s="62">
        <v>1.607895410888688</v>
      </c>
      <c r="U4932" s="62">
        <v>0</v>
      </c>
      <c r="V4932" s="62">
        <v>5.0140845070422546E-2</v>
      </c>
      <c r="X4932">
        <v>4919</v>
      </c>
      <c r="Y4932" s="65">
        <v>1.7055314984368195</v>
      </c>
      <c r="Z4932" s="62">
        <v>1.6428554420987913</v>
      </c>
      <c r="AA4932" s="62">
        <v>0</v>
      </c>
      <c r="AB4932" s="62">
        <v>6.2676056338028169E-2</v>
      </c>
      <c r="AD4932">
        <v>4919</v>
      </c>
      <c r="AE4932" s="65">
        <v>1.806494721309285</v>
      </c>
      <c r="AF4932" s="62">
        <v>1.7354618574595198</v>
      </c>
      <c r="AG4932" s="62">
        <v>0</v>
      </c>
      <c r="AH4932" s="62">
        <v>7.103286384976526E-2</v>
      </c>
    </row>
    <row r="4933" spans="5:34" x14ac:dyDescent="0.2">
      <c r="E4933" s="76">
        <v>7</v>
      </c>
      <c r="F4933" s="76">
        <v>24</v>
      </c>
      <c r="G4933">
        <v>4920</v>
      </c>
      <c r="H4933">
        <v>24</v>
      </c>
      <c r="I4933">
        <v>5</v>
      </c>
      <c r="J4933" t="s">
        <v>24</v>
      </c>
      <c r="K4933" t="s">
        <v>48</v>
      </c>
      <c r="L4933" s="61">
        <v>4920</v>
      </c>
      <c r="M4933" s="53">
        <v>1.3467771336605667</v>
      </c>
      <c r="N4933" s="63">
        <v>1.3106268989187826</v>
      </c>
      <c r="O4933" s="63">
        <v>0</v>
      </c>
      <c r="P4933" s="63">
        <v>3.615023474178404E-2</v>
      </c>
      <c r="R4933">
        <v>4920</v>
      </c>
      <c r="S4933" s="65">
        <v>1.4164512715818263</v>
      </c>
      <c r="T4933" s="62">
        <v>1.3730709898916853</v>
      </c>
      <c r="U4933" s="62">
        <v>0</v>
      </c>
      <c r="V4933" s="62">
        <v>4.3380281690140854E-2</v>
      </c>
      <c r="X4933">
        <v>4920</v>
      </c>
      <c r="Y4933" s="65">
        <v>1.5209624784637155</v>
      </c>
      <c r="Z4933" s="62">
        <v>1.4667371263510394</v>
      </c>
      <c r="AA4933" s="62">
        <v>0</v>
      </c>
      <c r="AB4933" s="62">
        <v>5.422535211267606E-2</v>
      </c>
      <c r="AD4933">
        <v>4920</v>
      </c>
      <c r="AE4933" s="65">
        <v>1.6990737477718014</v>
      </c>
      <c r="AF4933" s="62">
        <v>1.6376183487107685</v>
      </c>
      <c r="AG4933" s="62">
        <v>0</v>
      </c>
      <c r="AH4933" s="62">
        <v>6.1455399061032867E-2</v>
      </c>
    </row>
    <row r="4934" spans="5:34" x14ac:dyDescent="0.2">
      <c r="E4934" s="76">
        <v>7</v>
      </c>
      <c r="F4934" s="76">
        <v>25</v>
      </c>
      <c r="G4934">
        <v>4921</v>
      </c>
      <c r="H4934">
        <v>1</v>
      </c>
      <c r="I4934">
        <v>6</v>
      </c>
      <c r="J4934" t="s">
        <v>24</v>
      </c>
      <c r="K4934" t="s">
        <v>25</v>
      </c>
      <c r="L4934" s="61">
        <v>4921</v>
      </c>
      <c r="M4934" s="53">
        <v>0.9694153387637332</v>
      </c>
      <c r="N4934" s="63">
        <v>0.9694153387637332</v>
      </c>
      <c r="O4934" s="63">
        <v>0</v>
      </c>
      <c r="P4934" s="63">
        <v>0</v>
      </c>
      <c r="R4934">
        <v>4921</v>
      </c>
      <c r="S4934" s="65">
        <v>1.018184812054175</v>
      </c>
      <c r="T4934" s="62">
        <v>1.018184812054175</v>
      </c>
      <c r="U4934" s="62">
        <v>0</v>
      </c>
      <c r="V4934" s="62">
        <v>0</v>
      </c>
      <c r="X4934">
        <v>4921</v>
      </c>
      <c r="Y4934" s="65">
        <v>1.0913390219898378</v>
      </c>
      <c r="Z4934" s="62">
        <v>1.0913390219898378</v>
      </c>
      <c r="AA4934" s="62">
        <v>0</v>
      </c>
      <c r="AB4934" s="62">
        <v>0</v>
      </c>
      <c r="AD4934">
        <v>4921</v>
      </c>
      <c r="AE4934" s="65">
        <v>1.2233727488811643</v>
      </c>
      <c r="AF4934" s="62">
        <v>1.2233727488811643</v>
      </c>
      <c r="AG4934" s="62">
        <v>0</v>
      </c>
      <c r="AH4934" s="62">
        <v>0</v>
      </c>
    </row>
    <row r="4935" spans="5:34" x14ac:dyDescent="0.2">
      <c r="E4935" s="76">
        <v>7</v>
      </c>
      <c r="F4935" s="76">
        <v>25</v>
      </c>
      <c r="G4935">
        <v>4922</v>
      </c>
      <c r="H4935">
        <v>2</v>
      </c>
      <c r="I4935">
        <v>6</v>
      </c>
      <c r="J4935" t="s">
        <v>24</v>
      </c>
      <c r="K4935" t="s">
        <v>26</v>
      </c>
      <c r="L4935" s="61">
        <v>4922</v>
      </c>
      <c r="M4935" s="53">
        <v>0.74967521469852327</v>
      </c>
      <c r="N4935" s="63">
        <v>0.74967521469852327</v>
      </c>
      <c r="O4935" s="63">
        <v>0</v>
      </c>
      <c r="P4935" s="63">
        <v>0</v>
      </c>
      <c r="R4935">
        <v>4922</v>
      </c>
      <c r="S4935" s="65">
        <v>0.81423135271498515</v>
      </c>
      <c r="T4935" s="62">
        <v>0.81423135271498515</v>
      </c>
      <c r="U4935" s="62">
        <v>0</v>
      </c>
      <c r="V4935" s="62">
        <v>0</v>
      </c>
      <c r="X4935">
        <v>4922</v>
      </c>
      <c r="Y4935" s="65">
        <v>0.91106555973967829</v>
      </c>
      <c r="Z4935" s="62">
        <v>0.91106555973967829</v>
      </c>
      <c r="AA4935" s="62">
        <v>0</v>
      </c>
      <c r="AB4935" s="62">
        <v>0</v>
      </c>
      <c r="AD4935">
        <v>4922</v>
      </c>
      <c r="AE4935" s="65">
        <v>1.071798051057175</v>
      </c>
      <c r="AF4935" s="62">
        <v>1.071798051057175</v>
      </c>
      <c r="AG4935" s="62">
        <v>0</v>
      </c>
      <c r="AH4935" s="62">
        <v>0</v>
      </c>
    </row>
    <row r="4936" spans="5:34" x14ac:dyDescent="0.2">
      <c r="E4936" s="76">
        <v>7</v>
      </c>
      <c r="F4936" s="76">
        <v>25</v>
      </c>
      <c r="G4936">
        <v>4923</v>
      </c>
      <c r="H4936">
        <v>3</v>
      </c>
      <c r="I4936">
        <v>6</v>
      </c>
      <c r="J4936" t="s">
        <v>24</v>
      </c>
      <c r="K4936" t="s">
        <v>27</v>
      </c>
      <c r="L4936" s="61">
        <v>4923</v>
      </c>
      <c r="M4936" s="53">
        <v>0.56442754353457991</v>
      </c>
      <c r="N4936" s="63">
        <v>0.56442754353457991</v>
      </c>
      <c r="O4936" s="63">
        <v>0</v>
      </c>
      <c r="P4936" s="63">
        <v>0</v>
      </c>
      <c r="R4936">
        <v>4923</v>
      </c>
      <c r="S4936" s="65">
        <v>0.62423807143644272</v>
      </c>
      <c r="T4936" s="62">
        <v>0.62423807143644272</v>
      </c>
      <c r="U4936" s="62">
        <v>0</v>
      </c>
      <c r="V4936" s="62">
        <v>0</v>
      </c>
      <c r="X4936">
        <v>4923</v>
      </c>
      <c r="Y4936" s="65">
        <v>0.71395386328923705</v>
      </c>
      <c r="Z4936" s="62">
        <v>0.71395386328923705</v>
      </c>
      <c r="AA4936" s="62">
        <v>0</v>
      </c>
      <c r="AB4936" s="62">
        <v>0</v>
      </c>
      <c r="AD4936">
        <v>4923</v>
      </c>
      <c r="AE4936" s="65">
        <v>0.85944600432579465</v>
      </c>
      <c r="AF4936" s="62">
        <v>0.85944600432579465</v>
      </c>
      <c r="AG4936" s="62">
        <v>0</v>
      </c>
      <c r="AH4936" s="62">
        <v>0</v>
      </c>
    </row>
    <row r="4937" spans="5:34" x14ac:dyDescent="0.2">
      <c r="E4937" s="76">
        <v>7</v>
      </c>
      <c r="F4937" s="76">
        <v>25</v>
      </c>
      <c r="G4937">
        <v>4924</v>
      </c>
      <c r="H4937">
        <v>4</v>
      </c>
      <c r="I4937">
        <v>6</v>
      </c>
      <c r="J4937" t="s">
        <v>24</v>
      </c>
      <c r="K4937" t="s">
        <v>28</v>
      </c>
      <c r="L4937" s="61">
        <v>4924</v>
      </c>
      <c r="M4937" s="53">
        <v>0.62197588065407872</v>
      </c>
      <c r="N4937" s="63">
        <v>0.62197588065407872</v>
      </c>
      <c r="O4937" s="63">
        <v>0</v>
      </c>
      <c r="P4937" s="63">
        <v>0</v>
      </c>
      <c r="R4937">
        <v>4924</v>
      </c>
      <c r="S4937" s="65">
        <v>0.62675087283184072</v>
      </c>
      <c r="T4937" s="62">
        <v>0.62675087283184072</v>
      </c>
      <c r="U4937" s="62">
        <v>0</v>
      </c>
      <c r="V4937" s="62">
        <v>0</v>
      </c>
      <c r="X4937">
        <v>4924</v>
      </c>
      <c r="Y4937" s="65">
        <v>0.63391336109848384</v>
      </c>
      <c r="Z4937" s="62">
        <v>0.63391336109848384</v>
      </c>
      <c r="AA4937" s="62">
        <v>0</v>
      </c>
      <c r="AB4937" s="62">
        <v>0</v>
      </c>
      <c r="AD4937">
        <v>4924</v>
      </c>
      <c r="AE4937" s="65">
        <v>0.66071073560922933</v>
      </c>
      <c r="AF4937" s="62">
        <v>0.66071073560922933</v>
      </c>
      <c r="AG4937" s="62">
        <v>0</v>
      </c>
      <c r="AH4937" s="62">
        <v>0</v>
      </c>
    </row>
    <row r="4938" spans="5:34" x14ac:dyDescent="0.2">
      <c r="E4938" s="76">
        <v>7</v>
      </c>
      <c r="F4938" s="76">
        <v>25</v>
      </c>
      <c r="G4938">
        <v>4925</v>
      </c>
      <c r="H4938">
        <v>5</v>
      </c>
      <c r="I4938">
        <v>6</v>
      </c>
      <c r="J4938" t="s">
        <v>24</v>
      </c>
      <c r="K4938" t="s">
        <v>29</v>
      </c>
      <c r="L4938" s="61">
        <v>4925</v>
      </c>
      <c r="M4938" s="53">
        <v>0.51249830924176831</v>
      </c>
      <c r="N4938" s="63">
        <v>0.51249830924176831</v>
      </c>
      <c r="O4938" s="63">
        <v>0</v>
      </c>
      <c r="P4938" s="63">
        <v>0</v>
      </c>
      <c r="R4938">
        <v>4925</v>
      </c>
      <c r="S4938" s="65">
        <v>0.49234052239900628</v>
      </c>
      <c r="T4938" s="62">
        <v>0.49234052239900628</v>
      </c>
      <c r="U4938" s="62">
        <v>0</v>
      </c>
      <c r="V4938" s="62">
        <v>0</v>
      </c>
      <c r="X4938">
        <v>4925</v>
      </c>
      <c r="Y4938" s="65">
        <v>0.46210384213486327</v>
      </c>
      <c r="Z4938" s="62">
        <v>0.46210384213486327</v>
      </c>
      <c r="AA4938" s="62">
        <v>0</v>
      </c>
      <c r="AB4938" s="62">
        <v>0</v>
      </c>
      <c r="AD4938">
        <v>4925</v>
      </c>
      <c r="AE4938" s="65">
        <v>0.43156178953729796</v>
      </c>
      <c r="AF4938" s="62">
        <v>0.43156178953729796</v>
      </c>
      <c r="AG4938" s="62">
        <v>0</v>
      </c>
      <c r="AH4938" s="62">
        <v>0</v>
      </c>
    </row>
    <row r="4939" spans="5:34" x14ac:dyDescent="0.2">
      <c r="E4939" s="76">
        <v>7</v>
      </c>
      <c r="F4939" s="76">
        <v>25</v>
      </c>
      <c r="G4939">
        <v>4926</v>
      </c>
      <c r="H4939">
        <v>6</v>
      </c>
      <c r="I4939">
        <v>6</v>
      </c>
      <c r="J4939" t="s">
        <v>24</v>
      </c>
      <c r="K4939" t="s">
        <v>30</v>
      </c>
      <c r="L4939" s="61">
        <v>4926</v>
      </c>
      <c r="M4939" s="53">
        <v>0.378419070572522</v>
      </c>
      <c r="N4939" s="63">
        <v>0.378419070572522</v>
      </c>
      <c r="O4939" s="63">
        <v>0</v>
      </c>
      <c r="P4939" s="63">
        <v>0</v>
      </c>
      <c r="R4939">
        <v>4926</v>
      </c>
      <c r="S4939" s="65">
        <v>0.34932685385829176</v>
      </c>
      <c r="T4939" s="62">
        <v>0.34932685385829176</v>
      </c>
      <c r="U4939" s="62">
        <v>0</v>
      </c>
      <c r="V4939" s="62">
        <v>0</v>
      </c>
      <c r="X4939">
        <v>4926</v>
      </c>
      <c r="Y4939" s="65">
        <v>0.30568852878694641</v>
      </c>
      <c r="Z4939" s="62">
        <v>0.30568852878694641</v>
      </c>
      <c r="AA4939" s="62">
        <v>0</v>
      </c>
      <c r="AB4939" s="62">
        <v>0</v>
      </c>
      <c r="AD4939">
        <v>4926</v>
      </c>
      <c r="AE4939" s="65">
        <v>0.25210339939987819</v>
      </c>
      <c r="AF4939" s="62">
        <v>0.25210339939987819</v>
      </c>
      <c r="AG4939" s="62">
        <v>0</v>
      </c>
      <c r="AH4939" s="62">
        <v>0</v>
      </c>
    </row>
    <row r="4940" spans="5:34" x14ac:dyDescent="0.2">
      <c r="E4940" s="76">
        <v>7</v>
      </c>
      <c r="F4940" s="76">
        <v>25</v>
      </c>
      <c r="G4940">
        <v>4927</v>
      </c>
      <c r="H4940">
        <v>7</v>
      </c>
      <c r="I4940">
        <v>6</v>
      </c>
      <c r="J4940" t="s">
        <v>24</v>
      </c>
      <c r="K4940" t="s">
        <v>31</v>
      </c>
      <c r="L4940" s="61">
        <v>4927</v>
      </c>
      <c r="M4940" s="53">
        <v>0.2301937880420849</v>
      </c>
      <c r="N4940" s="63">
        <v>0.2273768866336342</v>
      </c>
      <c r="O4940" s="63">
        <v>0</v>
      </c>
      <c r="P4940" s="63">
        <v>2.8169014084507044E-3</v>
      </c>
      <c r="R4940">
        <v>4927</v>
      </c>
      <c r="S4940" s="65">
        <v>0.20139571226134356</v>
      </c>
      <c r="T4940" s="62">
        <v>0.19801543057120272</v>
      </c>
      <c r="U4940" s="62">
        <v>0</v>
      </c>
      <c r="V4940" s="62">
        <v>3.3802816901408457E-3</v>
      </c>
      <c r="X4940">
        <v>4927</v>
      </c>
      <c r="Y4940" s="65">
        <v>0.15819859859023153</v>
      </c>
      <c r="Z4940" s="62">
        <v>0.15397324647755548</v>
      </c>
      <c r="AA4940" s="62">
        <v>0</v>
      </c>
      <c r="AB4940" s="62">
        <v>4.2253521126760568E-3</v>
      </c>
      <c r="AD4940">
        <v>4927</v>
      </c>
      <c r="AE4940" s="65">
        <v>0.10061397975223274</v>
      </c>
      <c r="AF4940" s="62">
        <v>9.5825247357866544E-2</v>
      </c>
      <c r="AG4940" s="62">
        <v>0</v>
      </c>
      <c r="AH4940" s="62">
        <v>4.7887323943661972E-3</v>
      </c>
    </row>
    <row r="4941" spans="5:34" x14ac:dyDescent="0.2">
      <c r="E4941" s="76">
        <v>7</v>
      </c>
      <c r="F4941" s="76">
        <v>25</v>
      </c>
      <c r="G4941">
        <v>4928</v>
      </c>
      <c r="H4941">
        <v>8</v>
      </c>
      <c r="I4941">
        <v>6</v>
      </c>
      <c r="J4941" t="s">
        <v>24</v>
      </c>
      <c r="K4941" t="s">
        <v>32</v>
      </c>
      <c r="L4941" s="61">
        <v>4928</v>
      </c>
      <c r="M4941" s="53">
        <v>0.22627726997740255</v>
      </c>
      <c r="N4941" s="63">
        <v>0.16878596945999791</v>
      </c>
      <c r="O4941" s="63">
        <v>5.7491300517404656E-2</v>
      </c>
      <c r="P4941" s="63">
        <v>0</v>
      </c>
      <c r="R4941">
        <v>4928</v>
      </c>
      <c r="S4941" s="65">
        <v>0.22516150883293615</v>
      </c>
      <c r="T4941" s="62">
        <v>0.14467368810856962</v>
      </c>
      <c r="U4941" s="62">
        <v>8.0487820724366527E-2</v>
      </c>
      <c r="V4941" s="62">
        <v>0</v>
      </c>
      <c r="X4941">
        <v>4928</v>
      </c>
      <c r="Y4941" s="65">
        <v>0.22348786711623653</v>
      </c>
      <c r="Z4941" s="62">
        <v>0.10850526608142723</v>
      </c>
      <c r="AA4941" s="62">
        <v>0.11498260103480931</v>
      </c>
      <c r="AB4941" s="62">
        <v>0</v>
      </c>
      <c r="AD4941">
        <v>4928</v>
      </c>
      <c r="AE4941" s="65">
        <v>0.22700547487904421</v>
      </c>
      <c r="AF4941" s="62">
        <v>6.028070337857068E-2</v>
      </c>
      <c r="AG4941" s="62">
        <v>0.16672477150047352</v>
      </c>
      <c r="AH4941" s="62">
        <v>0</v>
      </c>
    </row>
    <row r="4942" spans="5:34" x14ac:dyDescent="0.2">
      <c r="E4942" s="76">
        <v>7</v>
      </c>
      <c r="F4942" s="76">
        <v>25</v>
      </c>
      <c r="G4942">
        <v>4929</v>
      </c>
      <c r="H4942">
        <v>9</v>
      </c>
      <c r="I4942">
        <v>6</v>
      </c>
      <c r="J4942" t="s">
        <v>24</v>
      </c>
      <c r="K4942" t="s">
        <v>33</v>
      </c>
      <c r="L4942" s="61">
        <v>4929</v>
      </c>
      <c r="M4942" s="53">
        <v>0.60921620498715323</v>
      </c>
      <c r="N4942" s="63">
        <v>0.19271800064199845</v>
      </c>
      <c r="O4942" s="63">
        <v>0.14372825129351163</v>
      </c>
      <c r="P4942" s="63">
        <v>0.2727699530516432</v>
      </c>
      <c r="R4942">
        <v>4929</v>
      </c>
      <c r="S4942" s="65">
        <v>0.69685130947983165</v>
      </c>
      <c r="T4942" s="62">
        <v>0.1683078140069435</v>
      </c>
      <c r="U4942" s="62">
        <v>0.20121955181091628</v>
      </c>
      <c r="V4942" s="62">
        <v>0.32732394366197182</v>
      </c>
      <c r="X4942">
        <v>4929</v>
      </c>
      <c r="Y4942" s="65">
        <v>0.82830396621884916</v>
      </c>
      <c r="Z4942" s="62">
        <v>0.13169253405436107</v>
      </c>
      <c r="AA4942" s="62">
        <v>0.28745650258702327</v>
      </c>
      <c r="AB4942" s="62">
        <v>0.4091549295774648</v>
      </c>
      <c r="AD4942">
        <v>4929</v>
      </c>
      <c r="AE4942" s="65">
        <v>0.96396792272840237</v>
      </c>
      <c r="AF4942" s="62">
        <v>8.3447073789425216E-2</v>
      </c>
      <c r="AG4942" s="62">
        <v>0.41681192875118372</v>
      </c>
      <c r="AH4942" s="62">
        <v>0.46370892018779342</v>
      </c>
    </row>
    <row r="4943" spans="5:34" x14ac:dyDescent="0.2">
      <c r="E4943" s="76">
        <v>7</v>
      </c>
      <c r="F4943" s="76">
        <v>25</v>
      </c>
      <c r="G4943">
        <v>4930</v>
      </c>
      <c r="H4943">
        <v>10</v>
      </c>
      <c r="I4943">
        <v>6</v>
      </c>
      <c r="J4943" t="s">
        <v>24</v>
      </c>
      <c r="K4943" t="s">
        <v>34</v>
      </c>
      <c r="L4943" s="61">
        <v>4930</v>
      </c>
      <c r="M4943" s="53">
        <v>0.64609760046419196</v>
      </c>
      <c r="N4943" s="63">
        <v>0.20228672045071688</v>
      </c>
      <c r="O4943" s="63">
        <v>0.24146346217309952</v>
      </c>
      <c r="P4943" s="63">
        <v>0.20234741784037558</v>
      </c>
      <c r="R4943">
        <v>4930</v>
      </c>
      <c r="S4943" s="65">
        <v>0.76985914754898577</v>
      </c>
      <c r="T4943" s="62">
        <v>0.18899339909819574</v>
      </c>
      <c r="U4943" s="62">
        <v>0.3380488470423394</v>
      </c>
      <c r="V4943" s="62">
        <v>0.24281690140845075</v>
      </c>
      <c r="X4943">
        <v>4930</v>
      </c>
      <c r="Y4943" s="65">
        <v>0.95550146817617643</v>
      </c>
      <c r="Z4943" s="62">
        <v>0.16905341706941401</v>
      </c>
      <c r="AA4943" s="62">
        <v>0.48292692434619905</v>
      </c>
      <c r="AB4943" s="62">
        <v>0.30352112676056336</v>
      </c>
      <c r="AD4943">
        <v>4930</v>
      </c>
      <c r="AE4943" s="65">
        <v>1.1895759900208693</v>
      </c>
      <c r="AF4943" s="62">
        <v>0.14534133939024196</v>
      </c>
      <c r="AG4943" s="62">
        <v>0.70024404030198872</v>
      </c>
      <c r="AH4943" s="62">
        <v>0.34399061032863854</v>
      </c>
    </row>
    <row r="4944" spans="5:34" x14ac:dyDescent="0.2">
      <c r="E4944" s="76">
        <v>7</v>
      </c>
      <c r="F4944" s="76">
        <v>25</v>
      </c>
      <c r="G4944">
        <v>4931</v>
      </c>
      <c r="H4944">
        <v>11</v>
      </c>
      <c r="I4944">
        <v>6</v>
      </c>
      <c r="J4944" t="s">
        <v>24</v>
      </c>
      <c r="K4944" t="s">
        <v>35</v>
      </c>
      <c r="L4944" s="61">
        <v>4931</v>
      </c>
      <c r="M4944" s="53">
        <v>0.61546954195858039</v>
      </c>
      <c r="N4944" s="63">
        <v>0.25858150091703358</v>
      </c>
      <c r="O4944" s="63">
        <v>0.23571433212135903</v>
      </c>
      <c r="P4944" s="63">
        <v>0.12117370892018779</v>
      </c>
      <c r="R4944">
        <v>4931</v>
      </c>
      <c r="S4944" s="65">
        <v>0.71889649637105635</v>
      </c>
      <c r="T4944" s="62">
        <v>0.24348798069692826</v>
      </c>
      <c r="U4944" s="62">
        <v>0.3300000649699027</v>
      </c>
      <c r="V4944" s="62">
        <v>0.14540845070422537</v>
      </c>
      <c r="X4944">
        <v>4931</v>
      </c>
      <c r="Y4944" s="65">
        <v>0.87403692798977006</v>
      </c>
      <c r="Z4944" s="62">
        <v>0.22084770036677032</v>
      </c>
      <c r="AA4944" s="62">
        <v>0.47142866424271807</v>
      </c>
      <c r="AB4944" s="62">
        <v>0.18176056338028168</v>
      </c>
      <c r="AD4944">
        <v>4931</v>
      </c>
      <c r="AE4944" s="65">
        <v>1.0842519192790385</v>
      </c>
      <c r="AF4944" s="62">
        <v>0.19468505096277799</v>
      </c>
      <c r="AG4944" s="62">
        <v>0.68357156315194123</v>
      </c>
      <c r="AH4944" s="62">
        <v>0.20599530516431924</v>
      </c>
    </row>
    <row r="4945" spans="5:34" x14ac:dyDescent="0.2">
      <c r="E4945" s="76">
        <v>7</v>
      </c>
      <c r="F4945" s="76">
        <v>25</v>
      </c>
      <c r="G4945">
        <v>4932</v>
      </c>
      <c r="H4945">
        <v>12</v>
      </c>
      <c r="I4945">
        <v>6</v>
      </c>
      <c r="J4945" t="s">
        <v>24</v>
      </c>
      <c r="K4945" t="s">
        <v>36</v>
      </c>
      <c r="L4945" s="61">
        <v>4932</v>
      </c>
      <c r="M4945" s="53">
        <v>0.68909483476539191</v>
      </c>
      <c r="N4945" s="63">
        <v>0.33831107405824834</v>
      </c>
      <c r="O4945" s="63">
        <v>0.17247390155221393</v>
      </c>
      <c r="P4945" s="63">
        <v>0.17830985915492958</v>
      </c>
      <c r="R4945">
        <v>4932</v>
      </c>
      <c r="S4945" s="65">
        <v>0.77662577691839052</v>
      </c>
      <c r="T4945" s="62">
        <v>0.32119048375937542</v>
      </c>
      <c r="U4945" s="62">
        <v>0.24146346217309952</v>
      </c>
      <c r="V4945" s="62">
        <v>0.21397183098591552</v>
      </c>
      <c r="X4945">
        <v>4932</v>
      </c>
      <c r="Y4945" s="65">
        <v>0.90792219014788822</v>
      </c>
      <c r="Z4945" s="62">
        <v>0.29550959831106594</v>
      </c>
      <c r="AA4945" s="62">
        <v>0.34494780310442785</v>
      </c>
      <c r="AB4945" s="62">
        <v>0.26746478873239438</v>
      </c>
      <c r="AD4945">
        <v>4932</v>
      </c>
      <c r="AE4945" s="65">
        <v>1.0703186228298613</v>
      </c>
      <c r="AF4945" s="62">
        <v>0.26701754776506054</v>
      </c>
      <c r="AG4945" s="62">
        <v>0.50017431450142047</v>
      </c>
      <c r="AH4945" s="62">
        <v>0.30312676056338028</v>
      </c>
    </row>
    <row r="4946" spans="5:34" x14ac:dyDescent="0.2">
      <c r="E4946" s="76">
        <v>7</v>
      </c>
      <c r="F4946" s="76">
        <v>25</v>
      </c>
      <c r="G4946">
        <v>4933</v>
      </c>
      <c r="H4946">
        <v>13</v>
      </c>
      <c r="I4946">
        <v>6</v>
      </c>
      <c r="J4946" t="s">
        <v>24</v>
      </c>
      <c r="K4946" t="s">
        <v>37</v>
      </c>
      <c r="L4946" s="61">
        <v>4933</v>
      </c>
      <c r="M4946" s="53">
        <v>0.72128449624348867</v>
      </c>
      <c r="N4946" s="63">
        <v>0.45489344450445401</v>
      </c>
      <c r="O4946" s="63">
        <v>0.11498260103480931</v>
      </c>
      <c r="P4946" s="63">
        <v>0.15140845070422534</v>
      </c>
      <c r="R4946">
        <v>4933</v>
      </c>
      <c r="S4946" s="65">
        <v>0.76378401214992664</v>
      </c>
      <c r="T4946" s="62">
        <v>0.42111822985612313</v>
      </c>
      <c r="U4946" s="62">
        <v>0.16097564144873305</v>
      </c>
      <c r="V4946" s="62">
        <v>0.18169014084507043</v>
      </c>
      <c r="X4946">
        <v>4933</v>
      </c>
      <c r="Y4946" s="65">
        <v>0.82753328600958342</v>
      </c>
      <c r="Z4946" s="62">
        <v>0.37045540788362674</v>
      </c>
      <c r="AA4946" s="62">
        <v>0.22996520206961862</v>
      </c>
      <c r="AB4946" s="62">
        <v>0.227112676056338</v>
      </c>
      <c r="AD4946">
        <v>4933</v>
      </c>
      <c r="AE4946" s="65">
        <v>0.89949801783683569</v>
      </c>
      <c r="AF4946" s="62">
        <v>0.30865410863870546</v>
      </c>
      <c r="AG4946" s="62">
        <v>0.33344954300094704</v>
      </c>
      <c r="AH4946" s="62">
        <v>0.25739436619718309</v>
      </c>
    </row>
    <row r="4947" spans="5:34" x14ac:dyDescent="0.2">
      <c r="E4947" s="76">
        <v>7</v>
      </c>
      <c r="F4947" s="76">
        <v>25</v>
      </c>
      <c r="G4947">
        <v>4934</v>
      </c>
      <c r="H4947">
        <v>14</v>
      </c>
      <c r="I4947">
        <v>6</v>
      </c>
      <c r="J4947" t="s">
        <v>24</v>
      </c>
      <c r="K4947" t="s">
        <v>38</v>
      </c>
      <c r="L4947" s="61">
        <v>4934</v>
      </c>
      <c r="M4947" s="53">
        <v>0.88948494530505906</v>
      </c>
      <c r="N4947" s="63">
        <v>0.623328635350062</v>
      </c>
      <c r="O4947" s="63">
        <v>0.11498260103480931</v>
      </c>
      <c r="P4947" s="63">
        <v>0.15117370892018778</v>
      </c>
      <c r="R4947">
        <v>4934</v>
      </c>
      <c r="S4947" s="65">
        <v>0.92348012430289839</v>
      </c>
      <c r="T4947" s="62">
        <v>0.58109603214993988</v>
      </c>
      <c r="U4947" s="62">
        <v>0.16097564144873305</v>
      </c>
      <c r="V4947" s="62">
        <v>0.1814084507042254</v>
      </c>
      <c r="X4947">
        <v>4934</v>
      </c>
      <c r="Y4947" s="65">
        <v>0.97447289279965699</v>
      </c>
      <c r="Z4947" s="62">
        <v>0.51774712734975659</v>
      </c>
      <c r="AA4947" s="62">
        <v>0.22996520206961862</v>
      </c>
      <c r="AB4947" s="62">
        <v>0.22676056338028169</v>
      </c>
      <c r="AD4947">
        <v>4934</v>
      </c>
      <c r="AE4947" s="65">
        <v>1.0323504641923891</v>
      </c>
      <c r="AF4947" s="62">
        <v>0.44190561602712275</v>
      </c>
      <c r="AG4947" s="62">
        <v>0.33344954300094704</v>
      </c>
      <c r="AH4947" s="62">
        <v>0.25699530516431923</v>
      </c>
    </row>
    <row r="4948" spans="5:34" x14ac:dyDescent="0.2">
      <c r="E4948" s="76">
        <v>7</v>
      </c>
      <c r="F4948" s="76">
        <v>25</v>
      </c>
      <c r="G4948">
        <v>4935</v>
      </c>
      <c r="H4948">
        <v>15</v>
      </c>
      <c r="I4948">
        <v>6</v>
      </c>
      <c r="J4948" t="s">
        <v>24</v>
      </c>
      <c r="K4948" t="s">
        <v>39</v>
      </c>
      <c r="L4948" s="61">
        <v>4935</v>
      </c>
      <c r="M4948" s="53">
        <v>1.1241195155391728</v>
      </c>
      <c r="N4948" s="63">
        <v>0.72004627649057085</v>
      </c>
      <c r="O4948" s="63">
        <v>9.7735210879587905E-2</v>
      </c>
      <c r="P4948" s="63">
        <v>0.30633802816901406</v>
      </c>
      <c r="R4948">
        <v>4935</v>
      </c>
      <c r="S4948" s="65">
        <v>1.1996413595854927</v>
      </c>
      <c r="T4948" s="62">
        <v>0.69520643055125264</v>
      </c>
      <c r="U4948" s="62">
        <v>0.13682929523142309</v>
      </c>
      <c r="V4948" s="62">
        <v>0.36760563380281691</v>
      </c>
      <c r="X4948">
        <v>4935</v>
      </c>
      <c r="Y4948" s="65">
        <v>1.3129241256549726</v>
      </c>
      <c r="Z4948" s="62">
        <v>0.65794666164227567</v>
      </c>
      <c r="AA4948" s="62">
        <v>0.19547042175917581</v>
      </c>
      <c r="AB4948" s="62">
        <v>0.45950704225352113</v>
      </c>
      <c r="AD4948">
        <v>4935</v>
      </c>
      <c r="AE4948" s="65">
        <v>1.4268465543311195</v>
      </c>
      <c r="AF4948" s="62">
        <v>0.62263979489299059</v>
      </c>
      <c r="AG4948" s="62">
        <v>0.28343211155080494</v>
      </c>
      <c r="AH4948" s="62">
        <v>0.52077464788732397</v>
      </c>
    </row>
    <row r="4949" spans="5:34" x14ac:dyDescent="0.2">
      <c r="E4949" s="76">
        <v>7</v>
      </c>
      <c r="F4949" s="76">
        <v>25</v>
      </c>
      <c r="G4949">
        <v>4936</v>
      </c>
      <c r="H4949">
        <v>16</v>
      </c>
      <c r="I4949">
        <v>6</v>
      </c>
      <c r="J4949" t="s">
        <v>24</v>
      </c>
      <c r="K4949" t="s">
        <v>40</v>
      </c>
      <c r="L4949" s="61">
        <v>4936</v>
      </c>
      <c r="M4949" s="53">
        <v>1.2049681863330073</v>
      </c>
      <c r="N4949" s="63">
        <v>0.87538564028048871</v>
      </c>
      <c r="O4949" s="63">
        <v>5.1742170465664185E-2</v>
      </c>
      <c r="P4949" s="63">
        <v>0.27784037558685443</v>
      </c>
      <c r="R4949">
        <v>4936</v>
      </c>
      <c r="S4949" s="65">
        <v>1.224839077071646</v>
      </c>
      <c r="T4949" s="62">
        <v>0.81899158771549063</v>
      </c>
      <c r="U4949" s="62">
        <v>7.2439038651929868E-2</v>
      </c>
      <c r="V4949" s="62">
        <v>0.33340845070422537</v>
      </c>
      <c r="X4949">
        <v>4936</v>
      </c>
      <c r="Y4949" s="65">
        <v>1.2546454131796039</v>
      </c>
      <c r="Z4949" s="62">
        <v>0.73440050886799368</v>
      </c>
      <c r="AA4949" s="62">
        <v>0.10348434093132837</v>
      </c>
      <c r="AB4949" s="62">
        <v>0.41676056338028167</v>
      </c>
      <c r="AD4949">
        <v>4936</v>
      </c>
      <c r="AE4949" s="65">
        <v>1.2566414226999056</v>
      </c>
      <c r="AF4949" s="62">
        <v>0.63426048985182693</v>
      </c>
      <c r="AG4949" s="62">
        <v>0.15005229435042614</v>
      </c>
      <c r="AH4949" s="62">
        <v>0.47232863849765261</v>
      </c>
    </row>
    <row r="4950" spans="5:34" x14ac:dyDescent="0.2">
      <c r="E4950" s="76">
        <v>7</v>
      </c>
      <c r="F4950" s="76">
        <v>25</v>
      </c>
      <c r="G4950">
        <v>4937</v>
      </c>
      <c r="H4950">
        <v>17</v>
      </c>
      <c r="I4950">
        <v>6</v>
      </c>
      <c r="J4950" t="s">
        <v>24</v>
      </c>
      <c r="K4950" t="s">
        <v>41</v>
      </c>
      <c r="L4950" s="61">
        <v>4937</v>
      </c>
      <c r="M4950" s="53">
        <v>1.4246321936102169</v>
      </c>
      <c r="N4950" s="63">
        <v>1.2624297081546232</v>
      </c>
      <c r="O4950" s="63">
        <v>1.149826010348093E-2</v>
      </c>
      <c r="P4950" s="63">
        <v>0.15070422535211267</v>
      </c>
      <c r="R4950">
        <v>4937</v>
      </c>
      <c r="S4950" s="65">
        <v>1.3570491494021346</v>
      </c>
      <c r="T4950" s="62">
        <v>1.160106514834726</v>
      </c>
      <c r="U4950" s="62">
        <v>1.6097564144873303E-2</v>
      </c>
      <c r="V4950" s="62">
        <v>0.18084507042253523</v>
      </c>
      <c r="X4950">
        <v>4937</v>
      </c>
      <c r="Y4950" s="65">
        <v>1.2556745830900118</v>
      </c>
      <c r="Z4950" s="62">
        <v>1.0066217248548808</v>
      </c>
      <c r="AA4950" s="62">
        <v>2.299652020696186E-2</v>
      </c>
      <c r="AB4950" s="62">
        <v>0.22605633802816899</v>
      </c>
      <c r="AD4950">
        <v>4937</v>
      </c>
      <c r="AE4950" s="65">
        <v>1.105890300743124</v>
      </c>
      <c r="AF4950" s="62">
        <v>0.81634816334443783</v>
      </c>
      <c r="AG4950" s="62">
        <v>3.3344954300094702E-2</v>
      </c>
      <c r="AH4950" s="62">
        <v>0.25619718309859152</v>
      </c>
    </row>
    <row r="4951" spans="5:34" x14ac:dyDescent="0.2">
      <c r="E4951" s="76">
        <v>7</v>
      </c>
      <c r="F4951" s="76">
        <v>25</v>
      </c>
      <c r="G4951">
        <v>4938</v>
      </c>
      <c r="H4951">
        <v>18</v>
      </c>
      <c r="I4951">
        <v>6</v>
      </c>
      <c r="J4951" t="s">
        <v>24</v>
      </c>
      <c r="K4951" t="s">
        <v>42</v>
      </c>
      <c r="L4951" s="61">
        <v>4938</v>
      </c>
      <c r="M4951" s="53">
        <v>2.1377003845429923</v>
      </c>
      <c r="N4951" s="63">
        <v>1.988029023040645</v>
      </c>
      <c r="O4951" s="63">
        <v>0</v>
      </c>
      <c r="P4951" s="63">
        <v>0.14967136150234742</v>
      </c>
      <c r="R4951">
        <v>4938</v>
      </c>
      <c r="S4951" s="65">
        <v>1.9616544185398475</v>
      </c>
      <c r="T4951" s="62">
        <v>1.7820487847370305</v>
      </c>
      <c r="U4951" s="62">
        <v>0</v>
      </c>
      <c r="V4951" s="62">
        <v>0.17960563380281694</v>
      </c>
      <c r="X4951">
        <v>4938</v>
      </c>
      <c r="Y4951" s="65">
        <v>1.6975854695351302</v>
      </c>
      <c r="Z4951" s="62">
        <v>1.4730784272816091</v>
      </c>
      <c r="AA4951" s="62">
        <v>0</v>
      </c>
      <c r="AB4951" s="62">
        <v>0.22450704225352114</v>
      </c>
      <c r="AD4951">
        <v>4938</v>
      </c>
      <c r="AE4951" s="65">
        <v>1.3299320903577221</v>
      </c>
      <c r="AF4951" s="62">
        <v>1.0754907758037313</v>
      </c>
      <c r="AG4951" s="62">
        <v>0</v>
      </c>
      <c r="AH4951" s="62">
        <v>0.25444131455399066</v>
      </c>
    </row>
    <row r="4952" spans="5:34" x14ac:dyDescent="0.2">
      <c r="E4952" s="76">
        <v>7</v>
      </c>
      <c r="F4952" s="76">
        <v>25</v>
      </c>
      <c r="G4952">
        <v>4939</v>
      </c>
      <c r="H4952">
        <v>19</v>
      </c>
      <c r="I4952">
        <v>6</v>
      </c>
      <c r="J4952" t="s">
        <v>24</v>
      </c>
      <c r="K4952" t="s">
        <v>43</v>
      </c>
      <c r="L4952" s="61">
        <v>4939</v>
      </c>
      <c r="M4952" s="53">
        <v>2.2546967812360474</v>
      </c>
      <c r="N4952" s="63">
        <v>2.101175654475484</v>
      </c>
      <c r="O4952" s="63">
        <v>0</v>
      </c>
      <c r="P4952" s="63">
        <v>0.15352112676056337</v>
      </c>
      <c r="R4952">
        <v>4939</v>
      </c>
      <c r="S4952" s="65">
        <v>2.0570150511662502</v>
      </c>
      <c r="T4952" s="62">
        <v>1.8727896990535742</v>
      </c>
      <c r="U4952" s="62">
        <v>0</v>
      </c>
      <c r="V4952" s="62">
        <v>0.1842253521126761</v>
      </c>
      <c r="X4952">
        <v>4939</v>
      </c>
      <c r="Y4952" s="65">
        <v>1.7604924560615551</v>
      </c>
      <c r="Z4952" s="62">
        <v>1.53021076592071</v>
      </c>
      <c r="AA4952" s="62">
        <v>0</v>
      </c>
      <c r="AB4952" s="62">
        <v>0.2302816901408451</v>
      </c>
      <c r="AD4952">
        <v>4939</v>
      </c>
      <c r="AE4952" s="65">
        <v>1.3476477696888514</v>
      </c>
      <c r="AF4952" s="62">
        <v>1.0866618541958937</v>
      </c>
      <c r="AG4952" s="62">
        <v>0</v>
      </c>
      <c r="AH4952" s="62">
        <v>0.26098591549295774</v>
      </c>
    </row>
    <row r="4953" spans="5:34" x14ac:dyDescent="0.2">
      <c r="E4953" s="76">
        <v>7</v>
      </c>
      <c r="F4953" s="76">
        <v>25</v>
      </c>
      <c r="G4953">
        <v>4940</v>
      </c>
      <c r="H4953">
        <v>20</v>
      </c>
      <c r="I4953">
        <v>6</v>
      </c>
      <c r="J4953" t="s">
        <v>24</v>
      </c>
      <c r="K4953" t="s">
        <v>44</v>
      </c>
      <c r="L4953" s="61">
        <v>4940</v>
      </c>
      <c r="M4953" s="53">
        <v>2.1584569985419808</v>
      </c>
      <c r="N4953" s="63">
        <v>2.0382692051147506</v>
      </c>
      <c r="O4953" s="63">
        <v>0</v>
      </c>
      <c r="P4953" s="63">
        <v>0.12018779342723004</v>
      </c>
      <c r="R4953">
        <v>4940</v>
      </c>
      <c r="S4953" s="65">
        <v>1.9911838442526968</v>
      </c>
      <c r="T4953" s="62">
        <v>1.8469584921400206</v>
      </c>
      <c r="U4953" s="62">
        <v>0</v>
      </c>
      <c r="V4953" s="62">
        <v>0.14422535211267609</v>
      </c>
      <c r="X4953">
        <v>4940</v>
      </c>
      <c r="Y4953" s="65">
        <v>1.7402741128187709</v>
      </c>
      <c r="Z4953" s="62">
        <v>1.5599924226779258</v>
      </c>
      <c r="AA4953" s="62">
        <v>0</v>
      </c>
      <c r="AB4953" s="62">
        <v>0.18028169014084511</v>
      </c>
      <c r="AD4953">
        <v>4940</v>
      </c>
      <c r="AE4953" s="65">
        <v>1.4000874617203263</v>
      </c>
      <c r="AF4953" s="62">
        <v>1.1957682128940352</v>
      </c>
      <c r="AG4953" s="62">
        <v>0</v>
      </c>
      <c r="AH4953" s="62">
        <v>0.2043192488262911</v>
      </c>
    </row>
    <row r="4954" spans="5:34" x14ac:dyDescent="0.2">
      <c r="E4954" s="76">
        <v>7</v>
      </c>
      <c r="F4954" s="76">
        <v>25</v>
      </c>
      <c r="G4954">
        <v>4941</v>
      </c>
      <c r="H4954">
        <v>21</v>
      </c>
      <c r="I4954">
        <v>6</v>
      </c>
      <c r="J4954" t="s">
        <v>24</v>
      </c>
      <c r="K4954" t="s">
        <v>45</v>
      </c>
      <c r="L4954" s="61">
        <v>4941</v>
      </c>
      <c r="M4954" s="53">
        <v>1.7966749670871887</v>
      </c>
      <c r="N4954" s="63">
        <v>1.7351726196693482</v>
      </c>
      <c r="O4954" s="63">
        <v>0</v>
      </c>
      <c r="P4954" s="63">
        <v>6.1502347417840372E-2</v>
      </c>
      <c r="R4954">
        <v>4941</v>
      </c>
      <c r="S4954" s="65">
        <v>1.6547223231749089</v>
      </c>
      <c r="T4954" s="62">
        <v>1.5809195062735004</v>
      </c>
      <c r="U4954" s="62">
        <v>0</v>
      </c>
      <c r="V4954" s="62">
        <v>7.3802816901408469E-2</v>
      </c>
      <c r="X4954">
        <v>4941</v>
      </c>
      <c r="Y4954" s="65">
        <v>1.4417933573064894</v>
      </c>
      <c r="Z4954" s="62">
        <v>1.3495398361797288</v>
      </c>
      <c r="AA4954" s="62">
        <v>0</v>
      </c>
      <c r="AB4954" s="62">
        <v>9.2253521126760579E-2</v>
      </c>
      <c r="AD4954">
        <v>4941</v>
      </c>
      <c r="AE4954" s="65">
        <v>1.1628349901535828</v>
      </c>
      <c r="AF4954" s="62">
        <v>1.0582809995432543</v>
      </c>
      <c r="AG4954" s="62">
        <v>0</v>
      </c>
      <c r="AH4954" s="62">
        <v>0.10455399061032865</v>
      </c>
    </row>
    <row r="4955" spans="5:34" x14ac:dyDescent="0.2">
      <c r="E4955" s="76">
        <v>7</v>
      </c>
      <c r="F4955" s="76">
        <v>25</v>
      </c>
      <c r="G4955">
        <v>4942</v>
      </c>
      <c r="H4955">
        <v>22</v>
      </c>
      <c r="I4955">
        <v>6</v>
      </c>
      <c r="J4955" t="s">
        <v>24</v>
      </c>
      <c r="K4955" t="s">
        <v>46</v>
      </c>
      <c r="L4955" s="61">
        <v>4942</v>
      </c>
      <c r="M4955" s="53">
        <v>1.7203682146242039</v>
      </c>
      <c r="N4955" s="63">
        <v>1.6980677451406359</v>
      </c>
      <c r="O4955" s="63">
        <v>0</v>
      </c>
      <c r="P4955" s="63">
        <v>2.2300469483568074E-2</v>
      </c>
      <c r="R4955">
        <v>4942</v>
      </c>
      <c r="S4955" s="65">
        <v>1.6695045809003732</v>
      </c>
      <c r="T4955" s="62">
        <v>1.6427440175200916</v>
      </c>
      <c r="U4955" s="62">
        <v>0</v>
      </c>
      <c r="V4955" s="62">
        <v>2.6760563380281696E-2</v>
      </c>
      <c r="X4955">
        <v>4942</v>
      </c>
      <c r="Y4955" s="65">
        <v>1.5932091303146272</v>
      </c>
      <c r="Z4955" s="62">
        <v>1.5597584260892752</v>
      </c>
      <c r="AA4955" s="62">
        <v>0</v>
      </c>
      <c r="AB4955" s="62">
        <v>3.3450704225352117E-2</v>
      </c>
      <c r="AD4955">
        <v>4942</v>
      </c>
      <c r="AE4955" s="65">
        <v>1.521516549280695</v>
      </c>
      <c r="AF4955" s="62">
        <v>1.4836057511586294</v>
      </c>
      <c r="AG4955" s="62">
        <v>0</v>
      </c>
      <c r="AH4955" s="62">
        <v>3.7910798122065728E-2</v>
      </c>
    </row>
    <row r="4956" spans="5:34" x14ac:dyDescent="0.2">
      <c r="E4956" s="76">
        <v>7</v>
      </c>
      <c r="F4956" s="76">
        <v>25</v>
      </c>
      <c r="G4956">
        <v>4943</v>
      </c>
      <c r="H4956">
        <v>23</v>
      </c>
      <c r="I4956">
        <v>6</v>
      </c>
      <c r="J4956" t="s">
        <v>24</v>
      </c>
      <c r="K4956" t="s">
        <v>47</v>
      </c>
      <c r="L4956" s="61">
        <v>4943</v>
      </c>
      <c r="M4956" s="53">
        <v>1.6263727609739711</v>
      </c>
      <c r="N4956" s="63">
        <v>1.5845887234152856</v>
      </c>
      <c r="O4956" s="63">
        <v>0</v>
      </c>
      <c r="P4956" s="63">
        <v>4.1784037558685441E-2</v>
      </c>
      <c r="R4956">
        <v>4943</v>
      </c>
      <c r="S4956" s="65">
        <v>1.6580362559591106</v>
      </c>
      <c r="T4956" s="62">
        <v>1.607895410888688</v>
      </c>
      <c r="U4956" s="62">
        <v>0</v>
      </c>
      <c r="V4956" s="62">
        <v>5.0140845070422546E-2</v>
      </c>
      <c r="X4956">
        <v>4943</v>
      </c>
      <c r="Y4956" s="65">
        <v>1.7055314984368195</v>
      </c>
      <c r="Z4956" s="62">
        <v>1.6428554420987913</v>
      </c>
      <c r="AA4956" s="62">
        <v>0</v>
      </c>
      <c r="AB4956" s="62">
        <v>6.2676056338028169E-2</v>
      </c>
      <c r="AD4956">
        <v>4943</v>
      </c>
      <c r="AE4956" s="65">
        <v>1.806494721309285</v>
      </c>
      <c r="AF4956" s="62">
        <v>1.7354618574595198</v>
      </c>
      <c r="AG4956" s="62">
        <v>0</v>
      </c>
      <c r="AH4956" s="62">
        <v>7.103286384976526E-2</v>
      </c>
    </row>
    <row r="4957" spans="5:34" x14ac:dyDescent="0.2">
      <c r="E4957" s="76">
        <v>7</v>
      </c>
      <c r="F4957" s="76">
        <v>25</v>
      </c>
      <c r="G4957">
        <v>4944</v>
      </c>
      <c r="H4957">
        <v>24</v>
      </c>
      <c r="I4957">
        <v>6</v>
      </c>
      <c r="J4957" t="s">
        <v>24</v>
      </c>
      <c r="K4957" t="s">
        <v>48</v>
      </c>
      <c r="L4957" s="61">
        <v>4944</v>
      </c>
      <c r="M4957" s="53">
        <v>1.3467771336605667</v>
      </c>
      <c r="N4957" s="63">
        <v>1.3106268989187826</v>
      </c>
      <c r="O4957" s="63">
        <v>0</v>
      </c>
      <c r="P4957" s="63">
        <v>3.615023474178404E-2</v>
      </c>
      <c r="R4957">
        <v>4944</v>
      </c>
      <c r="S4957" s="65">
        <v>1.4164512715818263</v>
      </c>
      <c r="T4957" s="62">
        <v>1.3730709898916853</v>
      </c>
      <c r="U4957" s="62">
        <v>0</v>
      </c>
      <c r="V4957" s="62">
        <v>4.3380281690140854E-2</v>
      </c>
      <c r="X4957">
        <v>4944</v>
      </c>
      <c r="Y4957" s="65">
        <v>1.5209624784637155</v>
      </c>
      <c r="Z4957" s="62">
        <v>1.4667371263510394</v>
      </c>
      <c r="AA4957" s="62">
        <v>0</v>
      </c>
      <c r="AB4957" s="62">
        <v>5.422535211267606E-2</v>
      </c>
      <c r="AD4957">
        <v>4944</v>
      </c>
      <c r="AE4957" s="65">
        <v>1.6990737477718014</v>
      </c>
      <c r="AF4957" s="62">
        <v>1.6376183487107685</v>
      </c>
      <c r="AG4957" s="62">
        <v>0</v>
      </c>
      <c r="AH4957" s="62">
        <v>6.1455399061032867E-2</v>
      </c>
    </row>
    <row r="4958" spans="5:34" x14ac:dyDescent="0.2">
      <c r="E4958" s="76">
        <v>7</v>
      </c>
      <c r="F4958" s="76">
        <v>26</v>
      </c>
      <c r="G4958">
        <v>4945</v>
      </c>
      <c r="H4958">
        <v>1</v>
      </c>
      <c r="I4958">
        <v>7</v>
      </c>
      <c r="J4958" t="s">
        <v>49</v>
      </c>
      <c r="K4958" t="s">
        <v>50</v>
      </c>
      <c r="L4958" s="61">
        <v>4945</v>
      </c>
      <c r="M4958" s="53">
        <v>0.84297420896785424</v>
      </c>
      <c r="N4958" s="63">
        <v>0.84297420896785424</v>
      </c>
      <c r="O4958" s="63">
        <v>0</v>
      </c>
      <c r="P4958" s="63">
        <v>0</v>
      </c>
      <c r="R4958">
        <v>4945</v>
      </c>
      <c r="S4958" s="65">
        <v>0.82424144876856853</v>
      </c>
      <c r="T4958" s="62">
        <v>0.82424144876856853</v>
      </c>
      <c r="U4958" s="62">
        <v>0</v>
      </c>
      <c r="V4958" s="62">
        <v>0</v>
      </c>
      <c r="X4958">
        <v>4945</v>
      </c>
      <c r="Y4958" s="65">
        <v>0.79614230846964018</v>
      </c>
      <c r="Z4958" s="62">
        <v>0.79614230846964018</v>
      </c>
      <c r="AA4958" s="62">
        <v>0</v>
      </c>
      <c r="AB4958" s="62">
        <v>0</v>
      </c>
      <c r="AD4958">
        <v>4945</v>
      </c>
      <c r="AE4958" s="65">
        <v>0.77740954827035458</v>
      </c>
      <c r="AF4958" s="62">
        <v>0.77740954827035458</v>
      </c>
      <c r="AG4958" s="62">
        <v>0</v>
      </c>
      <c r="AH4958" s="62">
        <v>0</v>
      </c>
    </row>
    <row r="4959" spans="5:34" x14ac:dyDescent="0.2">
      <c r="E4959" s="76">
        <v>7</v>
      </c>
      <c r="F4959" s="76">
        <v>26</v>
      </c>
      <c r="G4959">
        <v>4946</v>
      </c>
      <c r="H4959">
        <v>2</v>
      </c>
      <c r="I4959">
        <v>7</v>
      </c>
      <c r="J4959" t="s">
        <v>49</v>
      </c>
      <c r="K4959" t="s">
        <v>51</v>
      </c>
      <c r="L4959" s="61">
        <v>4946</v>
      </c>
      <c r="M4959" s="53">
        <v>0.62995957866629027</v>
      </c>
      <c r="N4959" s="63">
        <v>0.62995957866629027</v>
      </c>
      <c r="O4959" s="63">
        <v>0</v>
      </c>
      <c r="P4959" s="63">
        <v>0</v>
      </c>
      <c r="R4959">
        <v>4946</v>
      </c>
      <c r="S4959" s="65">
        <v>0.61596047691815037</v>
      </c>
      <c r="T4959" s="62">
        <v>0.61596047691815037</v>
      </c>
      <c r="U4959" s="62">
        <v>0</v>
      </c>
      <c r="V4959" s="62">
        <v>0</v>
      </c>
      <c r="X4959">
        <v>4946</v>
      </c>
      <c r="Y4959" s="65">
        <v>0.59496182429594069</v>
      </c>
      <c r="Z4959" s="62">
        <v>0.59496182429594069</v>
      </c>
      <c r="AA4959" s="62">
        <v>0</v>
      </c>
      <c r="AB4959" s="62">
        <v>0</v>
      </c>
      <c r="AD4959">
        <v>4946</v>
      </c>
      <c r="AE4959" s="65">
        <v>0.58096272254780101</v>
      </c>
      <c r="AF4959" s="62">
        <v>0.58096272254780101</v>
      </c>
      <c r="AG4959" s="62">
        <v>0</v>
      </c>
      <c r="AH4959" s="62">
        <v>0</v>
      </c>
    </row>
    <row r="4960" spans="5:34" x14ac:dyDescent="0.2">
      <c r="E4960" s="76">
        <v>7</v>
      </c>
      <c r="F4960" s="76">
        <v>26</v>
      </c>
      <c r="G4960">
        <v>4947</v>
      </c>
      <c r="H4960">
        <v>3</v>
      </c>
      <c r="I4960">
        <v>7</v>
      </c>
      <c r="J4960" t="s">
        <v>49</v>
      </c>
      <c r="K4960" t="s">
        <v>52</v>
      </c>
      <c r="L4960" s="61">
        <v>4947</v>
      </c>
      <c r="M4960" s="53">
        <v>0.45903672690875463</v>
      </c>
      <c r="N4960" s="63">
        <v>0.45903672690875463</v>
      </c>
      <c r="O4960" s="63">
        <v>0</v>
      </c>
      <c r="P4960" s="63">
        <v>0</v>
      </c>
      <c r="R4960">
        <v>4947</v>
      </c>
      <c r="S4960" s="65">
        <v>0.44883591075522672</v>
      </c>
      <c r="T4960" s="62">
        <v>0.44883591075522672</v>
      </c>
      <c r="U4960" s="62">
        <v>0</v>
      </c>
      <c r="V4960" s="62">
        <v>0</v>
      </c>
      <c r="X4960">
        <v>4947</v>
      </c>
      <c r="Y4960" s="65">
        <v>0.43353468652493499</v>
      </c>
      <c r="Z4960" s="62">
        <v>0.43353468652493499</v>
      </c>
      <c r="AA4960" s="62">
        <v>0</v>
      </c>
      <c r="AB4960" s="62">
        <v>0</v>
      </c>
      <c r="AD4960">
        <v>4947</v>
      </c>
      <c r="AE4960" s="65">
        <v>0.42333387037140713</v>
      </c>
      <c r="AF4960" s="62">
        <v>0.42333387037140713</v>
      </c>
      <c r="AG4960" s="62">
        <v>0</v>
      </c>
      <c r="AH4960" s="62">
        <v>0</v>
      </c>
    </row>
    <row r="4961" spans="5:34" x14ac:dyDescent="0.2">
      <c r="E4961" s="76">
        <v>7</v>
      </c>
      <c r="F4961" s="76">
        <v>26</v>
      </c>
      <c r="G4961">
        <v>4948</v>
      </c>
      <c r="H4961">
        <v>4</v>
      </c>
      <c r="I4961">
        <v>7</v>
      </c>
      <c r="J4961" t="s">
        <v>49</v>
      </c>
      <c r="K4961" t="s">
        <v>53</v>
      </c>
      <c r="L4961" s="61">
        <v>4948</v>
      </c>
      <c r="M4961" s="53">
        <v>0.54587985008759121</v>
      </c>
      <c r="N4961" s="63">
        <v>0.54587985008759121</v>
      </c>
      <c r="O4961" s="63">
        <v>0</v>
      </c>
      <c r="P4961" s="63">
        <v>0</v>
      </c>
      <c r="R4961">
        <v>4948</v>
      </c>
      <c r="S4961" s="65">
        <v>0.53374918675231142</v>
      </c>
      <c r="T4961" s="62">
        <v>0.53374918675231142</v>
      </c>
      <c r="U4961" s="62">
        <v>0</v>
      </c>
      <c r="V4961" s="62">
        <v>0</v>
      </c>
      <c r="X4961">
        <v>4948</v>
      </c>
      <c r="Y4961" s="65">
        <v>0.51555319174939174</v>
      </c>
      <c r="Z4961" s="62">
        <v>0.51555319174939174</v>
      </c>
      <c r="AA4961" s="62">
        <v>0</v>
      </c>
      <c r="AB4961" s="62">
        <v>0</v>
      </c>
      <c r="AD4961">
        <v>4948</v>
      </c>
      <c r="AE4961" s="65">
        <v>0.50342252841411195</v>
      </c>
      <c r="AF4961" s="62">
        <v>0.50342252841411195</v>
      </c>
      <c r="AG4961" s="62">
        <v>0</v>
      </c>
      <c r="AH4961" s="62">
        <v>0</v>
      </c>
    </row>
    <row r="4962" spans="5:34" x14ac:dyDescent="0.2">
      <c r="E4962" s="76">
        <v>7</v>
      </c>
      <c r="F4962" s="76">
        <v>26</v>
      </c>
      <c r="G4962">
        <v>4949</v>
      </c>
      <c r="H4962">
        <v>5</v>
      </c>
      <c r="I4962">
        <v>7</v>
      </c>
      <c r="J4962" t="s">
        <v>49</v>
      </c>
      <c r="K4962" t="s">
        <v>54</v>
      </c>
      <c r="L4962" s="61">
        <v>4949</v>
      </c>
      <c r="M4962" s="53">
        <v>0.46079744196401934</v>
      </c>
      <c r="N4962" s="63">
        <v>0.46079744196401934</v>
      </c>
      <c r="O4962" s="63">
        <v>0</v>
      </c>
      <c r="P4962" s="63">
        <v>0</v>
      </c>
      <c r="R4962">
        <v>4949</v>
      </c>
      <c r="S4962" s="65">
        <v>0.45055749880926332</v>
      </c>
      <c r="T4962" s="62">
        <v>0.45055749880926332</v>
      </c>
      <c r="U4962" s="62">
        <v>0</v>
      </c>
      <c r="V4962" s="62">
        <v>0</v>
      </c>
      <c r="X4962">
        <v>4949</v>
      </c>
      <c r="Y4962" s="65">
        <v>0.43519758407712938</v>
      </c>
      <c r="Z4962" s="62">
        <v>0.43519758407712938</v>
      </c>
      <c r="AA4962" s="62">
        <v>0</v>
      </c>
      <c r="AB4962" s="62">
        <v>0</v>
      </c>
      <c r="AD4962">
        <v>4949</v>
      </c>
      <c r="AE4962" s="65">
        <v>0.42495764092237343</v>
      </c>
      <c r="AF4962" s="62">
        <v>0.42495764092237343</v>
      </c>
      <c r="AG4962" s="62">
        <v>0</v>
      </c>
      <c r="AH4962" s="62">
        <v>0</v>
      </c>
    </row>
    <row r="4963" spans="5:34" x14ac:dyDescent="0.2">
      <c r="E4963" s="76">
        <v>7</v>
      </c>
      <c r="F4963" s="76">
        <v>26</v>
      </c>
      <c r="G4963">
        <v>4950</v>
      </c>
      <c r="H4963">
        <v>6</v>
      </c>
      <c r="I4963">
        <v>7</v>
      </c>
      <c r="J4963" t="s">
        <v>49</v>
      </c>
      <c r="K4963" t="s">
        <v>55</v>
      </c>
      <c r="L4963" s="61">
        <v>4950</v>
      </c>
      <c r="M4963" s="53">
        <v>0.33629480082414714</v>
      </c>
      <c r="N4963" s="63">
        <v>0.33629480082414714</v>
      </c>
      <c r="O4963" s="63">
        <v>0</v>
      </c>
      <c r="P4963" s="63">
        <v>0</v>
      </c>
      <c r="R4963">
        <v>4950</v>
      </c>
      <c r="S4963" s="65">
        <v>0.32882158302805498</v>
      </c>
      <c r="T4963" s="62">
        <v>0.32882158302805498</v>
      </c>
      <c r="U4963" s="62">
        <v>0</v>
      </c>
      <c r="V4963" s="62">
        <v>0</v>
      </c>
      <c r="X4963">
        <v>4950</v>
      </c>
      <c r="Y4963" s="65">
        <v>0.31761175633391675</v>
      </c>
      <c r="Z4963" s="62">
        <v>0.31761175633391675</v>
      </c>
      <c r="AA4963" s="62">
        <v>0</v>
      </c>
      <c r="AB4963" s="62">
        <v>0</v>
      </c>
      <c r="AD4963">
        <v>4950</v>
      </c>
      <c r="AE4963" s="65">
        <v>0.31013853853782458</v>
      </c>
      <c r="AF4963" s="62">
        <v>0.31013853853782458</v>
      </c>
      <c r="AG4963" s="62">
        <v>0</v>
      </c>
      <c r="AH4963" s="62">
        <v>0</v>
      </c>
    </row>
    <row r="4964" spans="5:34" x14ac:dyDescent="0.2">
      <c r="E4964" s="76">
        <v>7</v>
      </c>
      <c r="F4964" s="76">
        <v>26</v>
      </c>
      <c r="G4964">
        <v>4951</v>
      </c>
      <c r="H4964">
        <v>7</v>
      </c>
      <c r="I4964">
        <v>7</v>
      </c>
      <c r="J4964" t="s">
        <v>49</v>
      </c>
      <c r="K4964" t="s">
        <v>56</v>
      </c>
      <c r="L4964" s="61">
        <v>4951</v>
      </c>
      <c r="M4964" s="53">
        <v>0.16985300064701991</v>
      </c>
      <c r="N4964" s="63">
        <v>0.16703609923856921</v>
      </c>
      <c r="O4964" s="63">
        <v>0</v>
      </c>
      <c r="P4964" s="63">
        <v>2.8169014084507044E-3</v>
      </c>
      <c r="R4964">
        <v>4951</v>
      </c>
      <c r="S4964" s="65">
        <v>0.16670446761229743</v>
      </c>
      <c r="T4964" s="62">
        <v>0.16332418592215658</v>
      </c>
      <c r="U4964" s="62">
        <v>0</v>
      </c>
      <c r="V4964" s="62">
        <v>3.3802816901408457E-3</v>
      </c>
      <c r="X4964">
        <v>4951</v>
      </c>
      <c r="Y4964" s="65">
        <v>0.16198166806021369</v>
      </c>
      <c r="Z4964" s="62">
        <v>0.15775631594753764</v>
      </c>
      <c r="AA4964" s="62">
        <v>0</v>
      </c>
      <c r="AB4964" s="62">
        <v>4.2253521126760568E-3</v>
      </c>
      <c r="AD4964">
        <v>4951</v>
      </c>
      <c r="AE4964" s="65">
        <v>0.15883313502549118</v>
      </c>
      <c r="AF4964" s="62">
        <v>0.15404440263112498</v>
      </c>
      <c r="AG4964" s="62">
        <v>0</v>
      </c>
      <c r="AH4964" s="62">
        <v>4.7887323943661972E-3</v>
      </c>
    </row>
    <row r="4965" spans="5:34" x14ac:dyDescent="0.2">
      <c r="E4965" s="76">
        <v>7</v>
      </c>
      <c r="F4965" s="76">
        <v>26</v>
      </c>
      <c r="G4965">
        <v>4952</v>
      </c>
      <c r="H4965">
        <v>8</v>
      </c>
      <c r="I4965">
        <v>7</v>
      </c>
      <c r="J4965" t="s">
        <v>49</v>
      </c>
      <c r="K4965" t="s">
        <v>57</v>
      </c>
      <c r="L4965" s="61">
        <v>4952</v>
      </c>
      <c r="M4965" s="53">
        <v>0.18016661756199293</v>
      </c>
      <c r="N4965" s="63">
        <v>0.18016661756199293</v>
      </c>
      <c r="O4965" s="63">
        <v>0</v>
      </c>
      <c r="P4965" s="63">
        <v>0</v>
      </c>
      <c r="R4965">
        <v>4952</v>
      </c>
      <c r="S4965" s="65">
        <v>0.17616291494950417</v>
      </c>
      <c r="T4965" s="62">
        <v>0.17616291494950417</v>
      </c>
      <c r="U4965" s="62">
        <v>0</v>
      </c>
      <c r="V4965" s="62">
        <v>0</v>
      </c>
      <c r="X4965">
        <v>4952</v>
      </c>
      <c r="Y4965" s="65">
        <v>0.17015736103077106</v>
      </c>
      <c r="Z4965" s="62">
        <v>0.17015736103077106</v>
      </c>
      <c r="AA4965" s="62">
        <v>0</v>
      </c>
      <c r="AB4965" s="62">
        <v>0</v>
      </c>
      <c r="AD4965">
        <v>4952</v>
      </c>
      <c r="AE4965" s="65">
        <v>0.16615365841828236</v>
      </c>
      <c r="AF4965" s="62">
        <v>0.16615365841828236</v>
      </c>
      <c r="AG4965" s="62">
        <v>0</v>
      </c>
      <c r="AH4965" s="62">
        <v>0</v>
      </c>
    </row>
    <row r="4966" spans="5:34" x14ac:dyDescent="0.2">
      <c r="E4966" s="76">
        <v>7</v>
      </c>
      <c r="F4966" s="76">
        <v>26</v>
      </c>
      <c r="G4966">
        <v>4953</v>
      </c>
      <c r="H4966">
        <v>9</v>
      </c>
      <c r="I4966">
        <v>7</v>
      </c>
      <c r="J4966" t="s">
        <v>49</v>
      </c>
      <c r="K4966" t="s">
        <v>58</v>
      </c>
      <c r="L4966" s="61">
        <v>4953</v>
      </c>
      <c r="M4966" s="53">
        <v>0.53064170601292648</v>
      </c>
      <c r="N4966" s="63">
        <v>0.25787175296128323</v>
      </c>
      <c r="O4966" s="63">
        <v>0</v>
      </c>
      <c r="P4966" s="63">
        <v>0.2727699530516432</v>
      </c>
      <c r="R4966">
        <v>4953</v>
      </c>
      <c r="S4966" s="65">
        <v>0.57946521322411537</v>
      </c>
      <c r="T4966" s="62">
        <v>0.25214126956214361</v>
      </c>
      <c r="U4966" s="62">
        <v>0</v>
      </c>
      <c r="V4966" s="62">
        <v>0.32732394366197182</v>
      </c>
      <c r="X4966">
        <v>4953</v>
      </c>
      <c r="Y4966" s="65">
        <v>0.65270047404089904</v>
      </c>
      <c r="Z4966" s="62">
        <v>0.24354554446343418</v>
      </c>
      <c r="AA4966" s="62">
        <v>0</v>
      </c>
      <c r="AB4966" s="62">
        <v>0.4091549295774648</v>
      </c>
      <c r="AD4966">
        <v>4953</v>
      </c>
      <c r="AE4966" s="65">
        <v>0.70152398125208792</v>
      </c>
      <c r="AF4966" s="62">
        <v>0.23781506106429456</v>
      </c>
      <c r="AG4966" s="62">
        <v>0</v>
      </c>
      <c r="AH4966" s="62">
        <v>0.46370892018779342</v>
      </c>
    </row>
    <row r="4967" spans="5:34" x14ac:dyDescent="0.2">
      <c r="E4967" s="76">
        <v>7</v>
      </c>
      <c r="F4967" s="76">
        <v>26</v>
      </c>
      <c r="G4967">
        <v>4954</v>
      </c>
      <c r="H4967">
        <v>10</v>
      </c>
      <c r="I4967">
        <v>7</v>
      </c>
      <c r="J4967" t="s">
        <v>49</v>
      </c>
      <c r="K4967" t="s">
        <v>59</v>
      </c>
      <c r="L4967" s="61">
        <v>4954</v>
      </c>
      <c r="M4967" s="53">
        <v>0.51596848894772274</v>
      </c>
      <c r="N4967" s="63">
        <v>0.31362107110734716</v>
      </c>
      <c r="O4967" s="63">
        <v>0</v>
      </c>
      <c r="P4967" s="63">
        <v>0.20234741784037558</v>
      </c>
      <c r="R4967">
        <v>4954</v>
      </c>
      <c r="S4967" s="65">
        <v>0.54946861538007896</v>
      </c>
      <c r="T4967" s="62">
        <v>0.30665171397162827</v>
      </c>
      <c r="U4967" s="62">
        <v>0</v>
      </c>
      <c r="V4967" s="62">
        <v>0.24281690140845075</v>
      </c>
      <c r="X4967">
        <v>4954</v>
      </c>
      <c r="Y4967" s="65">
        <v>0.59971880502861352</v>
      </c>
      <c r="Z4967" s="62">
        <v>0.2961976782680501</v>
      </c>
      <c r="AA4967" s="62">
        <v>0</v>
      </c>
      <c r="AB4967" s="62">
        <v>0.30352112676056336</v>
      </c>
      <c r="AD4967">
        <v>4954</v>
      </c>
      <c r="AE4967" s="65">
        <v>0.63321893146096975</v>
      </c>
      <c r="AF4967" s="62">
        <v>0.28922832113233127</v>
      </c>
      <c r="AG4967" s="62">
        <v>0</v>
      </c>
      <c r="AH4967" s="62">
        <v>0.34399061032863854</v>
      </c>
    </row>
    <row r="4968" spans="5:34" x14ac:dyDescent="0.2">
      <c r="E4968" s="76">
        <v>7</v>
      </c>
      <c r="F4968" s="76">
        <v>26</v>
      </c>
      <c r="G4968">
        <v>4955</v>
      </c>
      <c r="H4968">
        <v>11</v>
      </c>
      <c r="I4968">
        <v>7</v>
      </c>
      <c r="J4968" t="s">
        <v>49</v>
      </c>
      <c r="K4968" t="s">
        <v>60</v>
      </c>
      <c r="L4968" s="61">
        <v>4955</v>
      </c>
      <c r="M4968" s="53">
        <v>0.57816674522994671</v>
      </c>
      <c r="N4968" s="63">
        <v>0.45699303630975896</v>
      </c>
      <c r="O4968" s="63">
        <v>0</v>
      </c>
      <c r="P4968" s="63">
        <v>0.12117370892018779</v>
      </c>
      <c r="R4968">
        <v>4955</v>
      </c>
      <c r="S4968" s="65">
        <v>0.59224608620710073</v>
      </c>
      <c r="T4968" s="62">
        <v>0.44683763550287536</v>
      </c>
      <c r="U4968" s="62">
        <v>0</v>
      </c>
      <c r="V4968" s="62">
        <v>0.14540845070422537</v>
      </c>
      <c r="X4968">
        <v>4955</v>
      </c>
      <c r="Y4968" s="65">
        <v>0.61336509767283176</v>
      </c>
      <c r="Z4968" s="62">
        <v>0.43160453429255008</v>
      </c>
      <c r="AA4968" s="62">
        <v>0</v>
      </c>
      <c r="AB4968" s="62">
        <v>0.18176056338028168</v>
      </c>
      <c r="AD4968">
        <v>4955</v>
      </c>
      <c r="AE4968" s="65">
        <v>0.62744443864998578</v>
      </c>
      <c r="AF4968" s="62">
        <v>0.42144913348566659</v>
      </c>
      <c r="AG4968" s="62">
        <v>0</v>
      </c>
      <c r="AH4968" s="62">
        <v>0.20599530516431924</v>
      </c>
    </row>
    <row r="4969" spans="5:34" x14ac:dyDescent="0.2">
      <c r="E4969" s="76">
        <v>7</v>
      </c>
      <c r="F4969" s="76">
        <v>26</v>
      </c>
      <c r="G4969">
        <v>4956</v>
      </c>
      <c r="H4969">
        <v>12</v>
      </c>
      <c r="I4969">
        <v>7</v>
      </c>
      <c r="J4969" t="s">
        <v>49</v>
      </c>
      <c r="K4969" t="s">
        <v>61</v>
      </c>
      <c r="L4969" s="61">
        <v>4956</v>
      </c>
      <c r="M4969" s="53">
        <v>0.85436475158829828</v>
      </c>
      <c r="N4969" s="63">
        <v>0.67605489243336869</v>
      </c>
      <c r="O4969" s="63">
        <v>0</v>
      </c>
      <c r="P4969" s="63">
        <v>0.17830985915492958</v>
      </c>
      <c r="R4969">
        <v>4956</v>
      </c>
      <c r="S4969" s="65">
        <v>0.87500328136520933</v>
      </c>
      <c r="T4969" s="62">
        <v>0.66103145037929378</v>
      </c>
      <c r="U4969" s="62">
        <v>0</v>
      </c>
      <c r="V4969" s="62">
        <v>0.21397183098591552</v>
      </c>
      <c r="X4969">
        <v>4956</v>
      </c>
      <c r="Y4969" s="65">
        <v>0.90596107603057607</v>
      </c>
      <c r="Z4969" s="62">
        <v>0.63849628729818164</v>
      </c>
      <c r="AA4969" s="62">
        <v>0</v>
      </c>
      <c r="AB4969" s="62">
        <v>0.26746478873239438</v>
      </c>
      <c r="AD4969">
        <v>4956</v>
      </c>
      <c r="AE4969" s="65">
        <v>0.92659960580748701</v>
      </c>
      <c r="AF4969" s="62">
        <v>0.62347284524410673</v>
      </c>
      <c r="AG4969" s="62">
        <v>0</v>
      </c>
      <c r="AH4969" s="62">
        <v>0.30312676056338028</v>
      </c>
    </row>
    <row r="4970" spans="5:34" x14ac:dyDescent="0.2">
      <c r="E4970" s="76">
        <v>7</v>
      </c>
      <c r="F4970" s="76">
        <v>26</v>
      </c>
      <c r="G4970">
        <v>4957</v>
      </c>
      <c r="H4970">
        <v>13</v>
      </c>
      <c r="I4970">
        <v>7</v>
      </c>
      <c r="J4970" t="s">
        <v>49</v>
      </c>
      <c r="K4970" t="s">
        <v>62</v>
      </c>
      <c r="L4970" s="61">
        <v>4957</v>
      </c>
      <c r="M4970" s="53">
        <v>0.9838647678106498</v>
      </c>
      <c r="N4970" s="63">
        <v>0.83245631710642443</v>
      </c>
      <c r="O4970" s="63">
        <v>0</v>
      </c>
      <c r="P4970" s="63">
        <v>0.15140845070422534</v>
      </c>
      <c r="R4970">
        <v>4957</v>
      </c>
      <c r="S4970" s="65">
        <v>0.99564742868246325</v>
      </c>
      <c r="T4970" s="62">
        <v>0.81395728783739285</v>
      </c>
      <c r="U4970" s="62">
        <v>0</v>
      </c>
      <c r="V4970" s="62">
        <v>0.18169014084507043</v>
      </c>
      <c r="X4970">
        <v>4957</v>
      </c>
      <c r="Y4970" s="65">
        <v>1.0133214199901834</v>
      </c>
      <c r="Z4970" s="62">
        <v>0.78620874393384532</v>
      </c>
      <c r="AA4970" s="62">
        <v>0</v>
      </c>
      <c r="AB4970" s="62">
        <v>0.227112676056338</v>
      </c>
      <c r="AD4970">
        <v>4957</v>
      </c>
      <c r="AE4970" s="65">
        <v>1.0251040808619969</v>
      </c>
      <c r="AF4970" s="62">
        <v>0.76770971466481375</v>
      </c>
      <c r="AG4970" s="62">
        <v>0</v>
      </c>
      <c r="AH4970" s="62">
        <v>0.25739436619718309</v>
      </c>
    </row>
    <row r="4971" spans="5:34" x14ac:dyDescent="0.2">
      <c r="E4971" s="76">
        <v>7</v>
      </c>
      <c r="F4971" s="76">
        <v>26</v>
      </c>
      <c r="G4971">
        <v>4958</v>
      </c>
      <c r="H4971">
        <v>14</v>
      </c>
      <c r="I4971">
        <v>7</v>
      </c>
      <c r="J4971" t="s">
        <v>49</v>
      </c>
      <c r="K4971" t="s">
        <v>63</v>
      </c>
      <c r="L4971" s="61">
        <v>4958</v>
      </c>
      <c r="M4971" s="53">
        <v>1.0122259638387803</v>
      </c>
      <c r="N4971" s="63">
        <v>0.86105225491859239</v>
      </c>
      <c r="O4971" s="63">
        <v>0</v>
      </c>
      <c r="P4971" s="63">
        <v>0.15117370892018778</v>
      </c>
      <c r="R4971">
        <v>4958</v>
      </c>
      <c r="S4971" s="65">
        <v>1.0233262110690711</v>
      </c>
      <c r="T4971" s="62">
        <v>0.84191776036484578</v>
      </c>
      <c r="U4971" s="62">
        <v>0</v>
      </c>
      <c r="V4971" s="62">
        <v>0.1814084507042254</v>
      </c>
      <c r="X4971">
        <v>4958</v>
      </c>
      <c r="Y4971" s="65">
        <v>1.0399765819145077</v>
      </c>
      <c r="Z4971" s="62">
        <v>0.81321601853422609</v>
      </c>
      <c r="AA4971" s="62">
        <v>0</v>
      </c>
      <c r="AB4971" s="62">
        <v>0.22676056338028169</v>
      </c>
      <c r="AD4971">
        <v>4958</v>
      </c>
      <c r="AE4971" s="65">
        <v>1.0510768291447989</v>
      </c>
      <c r="AF4971" s="62">
        <v>0.79408152398047971</v>
      </c>
      <c r="AG4971" s="62">
        <v>0</v>
      </c>
      <c r="AH4971" s="62">
        <v>0.25699530516431923</v>
      </c>
    </row>
    <row r="4972" spans="5:34" x14ac:dyDescent="0.2">
      <c r="E4972" s="76">
        <v>7</v>
      </c>
      <c r="F4972" s="76">
        <v>26</v>
      </c>
      <c r="G4972">
        <v>4959</v>
      </c>
      <c r="H4972">
        <v>15</v>
      </c>
      <c r="I4972">
        <v>7</v>
      </c>
      <c r="J4972" t="s">
        <v>49</v>
      </c>
      <c r="K4972" t="s">
        <v>64</v>
      </c>
      <c r="L4972" s="61">
        <v>4959</v>
      </c>
      <c r="M4972" s="53">
        <v>1.2632812659252404</v>
      </c>
      <c r="N4972" s="63">
        <v>0.95694323775622636</v>
      </c>
      <c r="O4972" s="63">
        <v>0</v>
      </c>
      <c r="P4972" s="63">
        <v>0.30633802816901406</v>
      </c>
      <c r="R4972">
        <v>4959</v>
      </c>
      <c r="S4972" s="65">
        <v>1.3032834662755715</v>
      </c>
      <c r="T4972" s="62">
        <v>0.9356778324727546</v>
      </c>
      <c r="U4972" s="62">
        <v>0</v>
      </c>
      <c r="V4972" s="62">
        <v>0.36760563380281691</v>
      </c>
      <c r="X4972">
        <v>4959</v>
      </c>
      <c r="Y4972" s="65">
        <v>1.3632867668010684</v>
      </c>
      <c r="Z4972" s="62">
        <v>0.90377972454754718</v>
      </c>
      <c r="AA4972" s="62">
        <v>0</v>
      </c>
      <c r="AB4972" s="62">
        <v>0.45950704225352113</v>
      </c>
      <c r="AD4972">
        <v>4959</v>
      </c>
      <c r="AE4972" s="65">
        <v>1.4032889671513995</v>
      </c>
      <c r="AF4972" s="62">
        <v>0.88251431926407553</v>
      </c>
      <c r="AG4972" s="62">
        <v>0</v>
      </c>
      <c r="AH4972" s="62">
        <v>0.52077464788732397</v>
      </c>
    </row>
    <row r="4973" spans="5:34" x14ac:dyDescent="0.2">
      <c r="E4973" s="76">
        <v>7</v>
      </c>
      <c r="F4973" s="76">
        <v>26</v>
      </c>
      <c r="G4973">
        <v>4960</v>
      </c>
      <c r="H4973">
        <v>16</v>
      </c>
      <c r="I4973">
        <v>7</v>
      </c>
      <c r="J4973" t="s">
        <v>49</v>
      </c>
      <c r="K4973" t="s">
        <v>65</v>
      </c>
      <c r="L4973" s="61">
        <v>4960</v>
      </c>
      <c r="M4973" s="53">
        <v>1.3557872774136186</v>
      </c>
      <c r="N4973" s="63">
        <v>1.0779469018267642</v>
      </c>
      <c r="O4973" s="63">
        <v>0</v>
      </c>
      <c r="P4973" s="63">
        <v>0.27784037558685443</v>
      </c>
      <c r="R4973">
        <v>4960</v>
      </c>
      <c r="S4973" s="65">
        <v>1.3874009769348392</v>
      </c>
      <c r="T4973" s="62">
        <v>1.0539925262306138</v>
      </c>
      <c r="U4973" s="62">
        <v>0</v>
      </c>
      <c r="V4973" s="62">
        <v>0.33340845070422537</v>
      </c>
      <c r="X4973">
        <v>4960</v>
      </c>
      <c r="Y4973" s="65">
        <v>1.4348215262166701</v>
      </c>
      <c r="Z4973" s="62">
        <v>1.0180609628363886</v>
      </c>
      <c r="AA4973" s="62">
        <v>0</v>
      </c>
      <c r="AB4973" s="62">
        <v>0.41676056338028167</v>
      </c>
      <c r="AD4973">
        <v>4960</v>
      </c>
      <c r="AE4973" s="65">
        <v>1.4664352257378908</v>
      </c>
      <c r="AF4973" s="62">
        <v>0.99410658724023826</v>
      </c>
      <c r="AG4973" s="62">
        <v>0</v>
      </c>
      <c r="AH4973" s="62">
        <v>0.47232863849765261</v>
      </c>
    </row>
    <row r="4974" spans="5:34" x14ac:dyDescent="0.2">
      <c r="E4974" s="76">
        <v>7</v>
      </c>
      <c r="F4974" s="76">
        <v>26</v>
      </c>
      <c r="G4974">
        <v>4961</v>
      </c>
      <c r="H4974">
        <v>17</v>
      </c>
      <c r="I4974">
        <v>7</v>
      </c>
      <c r="J4974" t="s">
        <v>49</v>
      </c>
      <c r="K4974" t="s">
        <v>66</v>
      </c>
      <c r="L4974" s="61">
        <v>4961</v>
      </c>
      <c r="M4974" s="53">
        <v>1.2869496688354285</v>
      </c>
      <c r="N4974" s="63">
        <v>1.1362454434833158</v>
      </c>
      <c r="O4974" s="63">
        <v>0</v>
      </c>
      <c r="P4974" s="63">
        <v>0.15070422535211267</v>
      </c>
      <c r="R4974">
        <v>4961</v>
      </c>
      <c r="S4974" s="65">
        <v>1.2918406151617774</v>
      </c>
      <c r="T4974" s="62">
        <v>1.1109955447392421</v>
      </c>
      <c r="U4974" s="62">
        <v>0</v>
      </c>
      <c r="V4974" s="62">
        <v>0.18084507042253523</v>
      </c>
      <c r="X4974">
        <v>4961</v>
      </c>
      <c r="Y4974" s="65">
        <v>1.2991770346513007</v>
      </c>
      <c r="Z4974" s="62">
        <v>1.0731206966231317</v>
      </c>
      <c r="AA4974" s="62">
        <v>0</v>
      </c>
      <c r="AB4974" s="62">
        <v>0.22605633802816899</v>
      </c>
      <c r="AD4974">
        <v>4961</v>
      </c>
      <c r="AE4974" s="65">
        <v>1.3040679809776496</v>
      </c>
      <c r="AF4974" s="62">
        <v>1.047870797879058</v>
      </c>
      <c r="AG4974" s="62">
        <v>0</v>
      </c>
      <c r="AH4974" s="62">
        <v>0.25619718309859152</v>
      </c>
    </row>
    <row r="4975" spans="5:34" x14ac:dyDescent="0.2">
      <c r="E4975" s="76">
        <v>7</v>
      </c>
      <c r="F4975" s="76">
        <v>26</v>
      </c>
      <c r="G4975">
        <v>4962</v>
      </c>
      <c r="H4975">
        <v>18</v>
      </c>
      <c r="I4975">
        <v>7</v>
      </c>
      <c r="J4975" t="s">
        <v>49</v>
      </c>
      <c r="K4975" t="s">
        <v>67</v>
      </c>
      <c r="L4975" s="61">
        <v>4962</v>
      </c>
      <c r="M4975" s="53">
        <v>1.4604626767814344</v>
      </c>
      <c r="N4975" s="63">
        <v>1.3107913152790869</v>
      </c>
      <c r="O4975" s="63">
        <v>0</v>
      </c>
      <c r="P4975" s="63">
        <v>0.14967136150234742</v>
      </c>
      <c r="R4975">
        <v>4962</v>
      </c>
      <c r="S4975" s="65">
        <v>1.4612682531868129</v>
      </c>
      <c r="T4975" s="62">
        <v>1.2816626193839959</v>
      </c>
      <c r="U4975" s="62">
        <v>0</v>
      </c>
      <c r="V4975" s="62">
        <v>0.17960563380281694</v>
      </c>
      <c r="X4975">
        <v>4962</v>
      </c>
      <c r="Y4975" s="65">
        <v>1.4624766177948811</v>
      </c>
      <c r="Z4975" s="62">
        <v>1.23796957554136</v>
      </c>
      <c r="AA4975" s="62">
        <v>0</v>
      </c>
      <c r="AB4975" s="62">
        <v>0.22450704225352114</v>
      </c>
      <c r="AD4975">
        <v>4962</v>
      </c>
      <c r="AE4975" s="65">
        <v>1.4632821942002598</v>
      </c>
      <c r="AF4975" s="62">
        <v>1.2088408796462691</v>
      </c>
      <c r="AG4975" s="62">
        <v>0</v>
      </c>
      <c r="AH4975" s="62">
        <v>0.25444131455399066</v>
      </c>
    </row>
    <row r="4976" spans="5:34" x14ac:dyDescent="0.2">
      <c r="E4976" s="76">
        <v>7</v>
      </c>
      <c r="F4976" s="76">
        <v>26</v>
      </c>
      <c r="G4976">
        <v>4963</v>
      </c>
      <c r="H4976">
        <v>19</v>
      </c>
      <c r="I4976">
        <v>7</v>
      </c>
      <c r="J4976" t="s">
        <v>49</v>
      </c>
      <c r="K4976" t="s">
        <v>68</v>
      </c>
      <c r="L4976" s="61">
        <v>4963</v>
      </c>
      <c r="M4976" s="53">
        <v>1.4648867726827559</v>
      </c>
      <c r="N4976" s="63">
        <v>1.3113656459221925</v>
      </c>
      <c r="O4976" s="63">
        <v>0</v>
      </c>
      <c r="P4976" s="63">
        <v>0.15352112676056337</v>
      </c>
      <c r="R4976">
        <v>4963</v>
      </c>
      <c r="S4976" s="65">
        <v>1.4664495392365975</v>
      </c>
      <c r="T4976" s="62">
        <v>1.2822241871239215</v>
      </c>
      <c r="U4976" s="62">
        <v>0</v>
      </c>
      <c r="V4976" s="62">
        <v>0.1842253521126761</v>
      </c>
      <c r="X4976">
        <v>4963</v>
      </c>
      <c r="Y4976" s="65">
        <v>1.4687936890673603</v>
      </c>
      <c r="Z4976" s="62">
        <v>1.2385119989265152</v>
      </c>
      <c r="AA4976" s="62">
        <v>0</v>
      </c>
      <c r="AB4976" s="62">
        <v>0.2302816901408451</v>
      </c>
      <c r="AD4976">
        <v>4963</v>
      </c>
      <c r="AE4976" s="65">
        <v>1.4703564556212021</v>
      </c>
      <c r="AF4976" s="62">
        <v>1.2093705401282444</v>
      </c>
      <c r="AG4976" s="62">
        <v>0</v>
      </c>
      <c r="AH4976" s="62">
        <v>0.26098591549295774</v>
      </c>
    </row>
    <row r="4977" spans="5:34" x14ac:dyDescent="0.2">
      <c r="E4977" s="76">
        <v>7</v>
      </c>
      <c r="F4977" s="76">
        <v>26</v>
      </c>
      <c r="G4977">
        <v>4964</v>
      </c>
      <c r="H4977">
        <v>20</v>
      </c>
      <c r="I4977">
        <v>7</v>
      </c>
      <c r="J4977" t="s">
        <v>49</v>
      </c>
      <c r="K4977" t="s">
        <v>69</v>
      </c>
      <c r="L4977" s="61">
        <v>4964</v>
      </c>
      <c r="M4977" s="53">
        <v>1.4916078289948238</v>
      </c>
      <c r="N4977" s="63">
        <v>1.3714200355675938</v>
      </c>
      <c r="O4977" s="63">
        <v>0</v>
      </c>
      <c r="P4977" s="63">
        <v>0.12018779342723004</v>
      </c>
      <c r="R4977">
        <v>4964</v>
      </c>
      <c r="S4977" s="65">
        <v>1.485169386889879</v>
      </c>
      <c r="T4977" s="62">
        <v>1.3409440347772028</v>
      </c>
      <c r="U4977" s="62">
        <v>0</v>
      </c>
      <c r="V4977" s="62">
        <v>0.14422535211267609</v>
      </c>
      <c r="X4977">
        <v>4964</v>
      </c>
      <c r="Y4977" s="65">
        <v>1.4755117237324615</v>
      </c>
      <c r="Z4977" s="62">
        <v>1.2952300335916165</v>
      </c>
      <c r="AA4977" s="62">
        <v>0</v>
      </c>
      <c r="AB4977" s="62">
        <v>0.18028169014084511</v>
      </c>
      <c r="AD4977">
        <v>4964</v>
      </c>
      <c r="AE4977" s="65">
        <v>1.4690732816275167</v>
      </c>
      <c r="AF4977" s="62">
        <v>1.2647540328012257</v>
      </c>
      <c r="AG4977" s="62">
        <v>0</v>
      </c>
      <c r="AH4977" s="62">
        <v>0.2043192488262911</v>
      </c>
    </row>
    <row r="4978" spans="5:34" x14ac:dyDescent="0.2">
      <c r="E4978" s="76">
        <v>7</v>
      </c>
      <c r="F4978" s="76">
        <v>26</v>
      </c>
      <c r="G4978">
        <v>4965</v>
      </c>
      <c r="H4978">
        <v>21</v>
      </c>
      <c r="I4978">
        <v>7</v>
      </c>
      <c r="J4978" t="s">
        <v>49</v>
      </c>
      <c r="K4978" t="s">
        <v>70</v>
      </c>
      <c r="L4978" s="61">
        <v>4965</v>
      </c>
      <c r="M4978" s="53">
        <v>1.2754145242052892</v>
      </c>
      <c r="N4978" s="63">
        <v>1.2139121767874488</v>
      </c>
      <c r="O4978" s="63">
        <v>0</v>
      </c>
      <c r="P4978" s="63">
        <v>6.1502347417840372E-2</v>
      </c>
      <c r="R4978">
        <v>4965</v>
      </c>
      <c r="S4978" s="65">
        <v>1.2607391675380248</v>
      </c>
      <c r="T4978" s="62">
        <v>1.1869363506366164</v>
      </c>
      <c r="U4978" s="62">
        <v>0</v>
      </c>
      <c r="V4978" s="62">
        <v>7.3802816901408469E-2</v>
      </c>
      <c r="X4978">
        <v>4965</v>
      </c>
      <c r="Y4978" s="65">
        <v>1.2387261325371288</v>
      </c>
      <c r="Z4978" s="62">
        <v>1.1464726114103683</v>
      </c>
      <c r="AA4978" s="62">
        <v>0</v>
      </c>
      <c r="AB4978" s="62">
        <v>9.2253521126760579E-2</v>
      </c>
      <c r="AD4978">
        <v>4965</v>
      </c>
      <c r="AE4978" s="65">
        <v>1.2240507758698647</v>
      </c>
      <c r="AF4978" s="62">
        <v>1.1194967852595361</v>
      </c>
      <c r="AG4978" s="62">
        <v>0</v>
      </c>
      <c r="AH4978" s="62">
        <v>0.10455399061032865</v>
      </c>
    </row>
    <row r="4979" spans="5:34" x14ac:dyDescent="0.2">
      <c r="E4979" s="76">
        <v>7</v>
      </c>
      <c r="F4979" s="76">
        <v>26</v>
      </c>
      <c r="G4979">
        <v>4966</v>
      </c>
      <c r="H4979">
        <v>22</v>
      </c>
      <c r="I4979">
        <v>7</v>
      </c>
      <c r="J4979" t="s">
        <v>49</v>
      </c>
      <c r="K4979" t="s">
        <v>71</v>
      </c>
      <c r="L4979" s="61">
        <v>4966</v>
      </c>
      <c r="M4979" s="53">
        <v>1.1998352608256551</v>
      </c>
      <c r="N4979" s="63">
        <v>1.1775347913420871</v>
      </c>
      <c r="O4979" s="63">
        <v>0</v>
      </c>
      <c r="P4979" s="63">
        <v>2.2300469483568074E-2</v>
      </c>
      <c r="R4979">
        <v>4966</v>
      </c>
      <c r="S4979" s="65">
        <v>1.1781279149147668</v>
      </c>
      <c r="T4979" s="62">
        <v>1.1513673515344851</v>
      </c>
      <c r="U4979" s="62">
        <v>0</v>
      </c>
      <c r="V4979" s="62">
        <v>2.6760563380281696E-2</v>
      </c>
      <c r="X4979">
        <v>4966</v>
      </c>
      <c r="Y4979" s="65">
        <v>1.1455668960484342</v>
      </c>
      <c r="Z4979" s="62">
        <v>1.1121161918230822</v>
      </c>
      <c r="AA4979" s="62">
        <v>0</v>
      </c>
      <c r="AB4979" s="62">
        <v>3.3450704225352117E-2</v>
      </c>
      <c r="AD4979">
        <v>4966</v>
      </c>
      <c r="AE4979" s="65">
        <v>1.1238595501375459</v>
      </c>
      <c r="AF4979" s="62">
        <v>1.0859487520154802</v>
      </c>
      <c r="AG4979" s="62">
        <v>0</v>
      </c>
      <c r="AH4979" s="62">
        <v>3.7910798122065728E-2</v>
      </c>
    </row>
    <row r="4980" spans="5:34" x14ac:dyDescent="0.2">
      <c r="E4980" s="76">
        <v>7</v>
      </c>
      <c r="F4980" s="76">
        <v>26</v>
      </c>
      <c r="G4980">
        <v>4967</v>
      </c>
      <c r="H4980">
        <v>23</v>
      </c>
      <c r="I4980">
        <v>7</v>
      </c>
      <c r="J4980" t="s">
        <v>49</v>
      </c>
      <c r="K4980" t="s">
        <v>72</v>
      </c>
      <c r="L4980" s="61">
        <v>4967</v>
      </c>
      <c r="M4980" s="53">
        <v>1.0330665061132012</v>
      </c>
      <c r="N4980" s="63">
        <v>0.99128246855451563</v>
      </c>
      <c r="O4980" s="63">
        <v>0</v>
      </c>
      <c r="P4980" s="63">
        <v>4.1784037558685441E-2</v>
      </c>
      <c r="R4980">
        <v>4967</v>
      </c>
      <c r="S4980" s="65">
        <v>1.0193948143237268</v>
      </c>
      <c r="T4980" s="62">
        <v>0.9692539692533042</v>
      </c>
      <c r="U4980" s="62">
        <v>0</v>
      </c>
      <c r="V4980" s="62">
        <v>5.0140845070422546E-2</v>
      </c>
      <c r="X4980">
        <v>4967</v>
      </c>
      <c r="Y4980" s="65">
        <v>0.99888727663951515</v>
      </c>
      <c r="Z4980" s="62">
        <v>0.93621122030148696</v>
      </c>
      <c r="AA4980" s="62">
        <v>0</v>
      </c>
      <c r="AB4980" s="62">
        <v>6.2676056338028169E-2</v>
      </c>
      <c r="AD4980">
        <v>4967</v>
      </c>
      <c r="AE4980" s="65">
        <v>0.9852155848500409</v>
      </c>
      <c r="AF4980" s="62">
        <v>0.91418272100027564</v>
      </c>
      <c r="AG4980" s="62">
        <v>0</v>
      </c>
      <c r="AH4980" s="62">
        <v>7.103286384976526E-2</v>
      </c>
    </row>
    <row r="4981" spans="5:34" x14ac:dyDescent="0.2">
      <c r="E4981" s="76">
        <v>7</v>
      </c>
      <c r="F4981" s="76">
        <v>26</v>
      </c>
      <c r="G4981">
        <v>4968</v>
      </c>
      <c r="H4981">
        <v>24</v>
      </c>
      <c r="I4981">
        <v>7</v>
      </c>
      <c r="J4981" t="s">
        <v>49</v>
      </c>
      <c r="K4981" t="s">
        <v>73</v>
      </c>
      <c r="L4981" s="61">
        <v>4968</v>
      </c>
      <c r="M4981" s="53">
        <v>1.0110562348549004</v>
      </c>
      <c r="N4981" s="63">
        <v>0.97490600011311623</v>
      </c>
      <c r="O4981" s="63">
        <v>0</v>
      </c>
      <c r="P4981" s="63">
        <v>3.615023474178404E-2</v>
      </c>
      <c r="R4981">
        <v>4968</v>
      </c>
      <c r="S4981" s="65">
        <v>0.99662170402296557</v>
      </c>
      <c r="T4981" s="62">
        <v>0.95324142233282472</v>
      </c>
      <c r="U4981" s="62">
        <v>0</v>
      </c>
      <c r="V4981" s="62">
        <v>4.3380281690140854E-2</v>
      </c>
      <c r="X4981">
        <v>4968</v>
      </c>
      <c r="Y4981" s="65">
        <v>0.97496990777506376</v>
      </c>
      <c r="Z4981" s="62">
        <v>0.92074455566238766</v>
      </c>
      <c r="AA4981" s="62">
        <v>0</v>
      </c>
      <c r="AB4981" s="62">
        <v>5.422535211267606E-2</v>
      </c>
      <c r="AD4981">
        <v>4968</v>
      </c>
      <c r="AE4981" s="65">
        <v>0.96053537694312907</v>
      </c>
      <c r="AF4981" s="62">
        <v>0.89907997788209615</v>
      </c>
      <c r="AG4981" s="62">
        <v>0</v>
      </c>
      <c r="AH4981" s="62">
        <v>6.1455399061032867E-2</v>
      </c>
    </row>
    <row r="4982" spans="5:34" x14ac:dyDescent="0.2">
      <c r="E4982" s="76">
        <v>7</v>
      </c>
      <c r="F4982" s="76">
        <v>27</v>
      </c>
      <c r="G4982">
        <v>4969</v>
      </c>
      <c r="H4982">
        <v>1</v>
      </c>
      <c r="I4982">
        <v>1</v>
      </c>
      <c r="J4982" t="s">
        <v>49</v>
      </c>
      <c r="K4982" t="s">
        <v>50</v>
      </c>
      <c r="L4982" s="61">
        <v>4969</v>
      </c>
      <c r="M4982" s="53">
        <v>0.84297420896785424</v>
      </c>
      <c r="N4982" s="63">
        <v>0.84297420896785424</v>
      </c>
      <c r="O4982" s="63">
        <v>0</v>
      </c>
      <c r="P4982" s="63">
        <v>0</v>
      </c>
      <c r="R4982">
        <v>4969</v>
      </c>
      <c r="S4982" s="65">
        <v>0.82424144876856853</v>
      </c>
      <c r="T4982" s="62">
        <v>0.82424144876856853</v>
      </c>
      <c r="U4982" s="62">
        <v>0</v>
      </c>
      <c r="V4982" s="62">
        <v>0</v>
      </c>
      <c r="X4982">
        <v>4969</v>
      </c>
      <c r="Y4982" s="65">
        <v>0.79614230846964018</v>
      </c>
      <c r="Z4982" s="62">
        <v>0.79614230846964018</v>
      </c>
      <c r="AA4982" s="62">
        <v>0</v>
      </c>
      <c r="AB4982" s="62">
        <v>0</v>
      </c>
      <c r="AD4982">
        <v>4969</v>
      </c>
      <c r="AE4982" s="65">
        <v>0.77740954827035458</v>
      </c>
      <c r="AF4982" s="62">
        <v>0.77740954827035458</v>
      </c>
      <c r="AG4982" s="62">
        <v>0</v>
      </c>
      <c r="AH4982" s="62">
        <v>0</v>
      </c>
    </row>
    <row r="4983" spans="5:34" x14ac:dyDescent="0.2">
      <c r="E4983" s="76">
        <v>7</v>
      </c>
      <c r="F4983" s="76">
        <v>27</v>
      </c>
      <c r="G4983">
        <v>4970</v>
      </c>
      <c r="H4983">
        <v>2</v>
      </c>
      <c r="I4983">
        <v>1</v>
      </c>
      <c r="J4983" t="s">
        <v>49</v>
      </c>
      <c r="K4983" t="s">
        <v>51</v>
      </c>
      <c r="L4983" s="61">
        <v>4970</v>
      </c>
      <c r="M4983" s="53">
        <v>0.62995957866629027</v>
      </c>
      <c r="N4983" s="63">
        <v>0.62995957866629027</v>
      </c>
      <c r="O4983" s="63">
        <v>0</v>
      </c>
      <c r="P4983" s="63">
        <v>0</v>
      </c>
      <c r="R4983">
        <v>4970</v>
      </c>
      <c r="S4983" s="65">
        <v>0.61596047691815037</v>
      </c>
      <c r="T4983" s="62">
        <v>0.61596047691815037</v>
      </c>
      <c r="U4983" s="62">
        <v>0</v>
      </c>
      <c r="V4983" s="62">
        <v>0</v>
      </c>
      <c r="X4983">
        <v>4970</v>
      </c>
      <c r="Y4983" s="65">
        <v>0.59496182429594069</v>
      </c>
      <c r="Z4983" s="62">
        <v>0.59496182429594069</v>
      </c>
      <c r="AA4983" s="62">
        <v>0</v>
      </c>
      <c r="AB4983" s="62">
        <v>0</v>
      </c>
      <c r="AD4983">
        <v>4970</v>
      </c>
      <c r="AE4983" s="65">
        <v>0.58096272254780101</v>
      </c>
      <c r="AF4983" s="62">
        <v>0.58096272254780101</v>
      </c>
      <c r="AG4983" s="62">
        <v>0</v>
      </c>
      <c r="AH4983" s="62">
        <v>0</v>
      </c>
    </row>
    <row r="4984" spans="5:34" x14ac:dyDescent="0.2">
      <c r="E4984" s="76">
        <v>7</v>
      </c>
      <c r="F4984" s="76">
        <v>27</v>
      </c>
      <c r="G4984">
        <v>4971</v>
      </c>
      <c r="H4984">
        <v>3</v>
      </c>
      <c r="I4984">
        <v>1</v>
      </c>
      <c r="J4984" t="s">
        <v>49</v>
      </c>
      <c r="K4984" t="s">
        <v>52</v>
      </c>
      <c r="L4984" s="61">
        <v>4971</v>
      </c>
      <c r="M4984" s="53">
        <v>0.45903672690875463</v>
      </c>
      <c r="N4984" s="63">
        <v>0.45903672690875463</v>
      </c>
      <c r="O4984" s="63">
        <v>0</v>
      </c>
      <c r="P4984" s="63">
        <v>0</v>
      </c>
      <c r="R4984">
        <v>4971</v>
      </c>
      <c r="S4984" s="65">
        <v>0.44883591075522672</v>
      </c>
      <c r="T4984" s="62">
        <v>0.44883591075522672</v>
      </c>
      <c r="U4984" s="62">
        <v>0</v>
      </c>
      <c r="V4984" s="62">
        <v>0</v>
      </c>
      <c r="X4984">
        <v>4971</v>
      </c>
      <c r="Y4984" s="65">
        <v>0.43353468652493499</v>
      </c>
      <c r="Z4984" s="62">
        <v>0.43353468652493499</v>
      </c>
      <c r="AA4984" s="62">
        <v>0</v>
      </c>
      <c r="AB4984" s="62">
        <v>0</v>
      </c>
      <c r="AD4984">
        <v>4971</v>
      </c>
      <c r="AE4984" s="65">
        <v>0.42333387037140713</v>
      </c>
      <c r="AF4984" s="62">
        <v>0.42333387037140713</v>
      </c>
      <c r="AG4984" s="62">
        <v>0</v>
      </c>
      <c r="AH4984" s="62">
        <v>0</v>
      </c>
    </row>
    <row r="4985" spans="5:34" x14ac:dyDescent="0.2">
      <c r="E4985" s="76">
        <v>7</v>
      </c>
      <c r="F4985" s="76">
        <v>27</v>
      </c>
      <c r="G4985">
        <v>4972</v>
      </c>
      <c r="H4985">
        <v>4</v>
      </c>
      <c r="I4985">
        <v>1</v>
      </c>
      <c r="J4985" t="s">
        <v>49</v>
      </c>
      <c r="K4985" t="s">
        <v>53</v>
      </c>
      <c r="L4985" s="61">
        <v>4972</v>
      </c>
      <c r="M4985" s="53">
        <v>0.54587985008759121</v>
      </c>
      <c r="N4985" s="63">
        <v>0.54587985008759121</v>
      </c>
      <c r="O4985" s="63">
        <v>0</v>
      </c>
      <c r="P4985" s="63">
        <v>0</v>
      </c>
      <c r="R4985">
        <v>4972</v>
      </c>
      <c r="S4985" s="65">
        <v>0.53374918675231142</v>
      </c>
      <c r="T4985" s="62">
        <v>0.53374918675231142</v>
      </c>
      <c r="U4985" s="62">
        <v>0</v>
      </c>
      <c r="V4985" s="62">
        <v>0</v>
      </c>
      <c r="X4985">
        <v>4972</v>
      </c>
      <c r="Y4985" s="65">
        <v>0.51555319174939174</v>
      </c>
      <c r="Z4985" s="62">
        <v>0.51555319174939174</v>
      </c>
      <c r="AA4985" s="62">
        <v>0</v>
      </c>
      <c r="AB4985" s="62">
        <v>0</v>
      </c>
      <c r="AD4985">
        <v>4972</v>
      </c>
      <c r="AE4985" s="65">
        <v>0.50342252841411195</v>
      </c>
      <c r="AF4985" s="62">
        <v>0.50342252841411195</v>
      </c>
      <c r="AG4985" s="62">
        <v>0</v>
      </c>
      <c r="AH4985" s="62">
        <v>0</v>
      </c>
    </row>
    <row r="4986" spans="5:34" x14ac:dyDescent="0.2">
      <c r="E4986" s="76">
        <v>7</v>
      </c>
      <c r="F4986" s="76">
        <v>27</v>
      </c>
      <c r="G4986">
        <v>4973</v>
      </c>
      <c r="H4986">
        <v>5</v>
      </c>
      <c r="I4986">
        <v>1</v>
      </c>
      <c r="J4986" t="s">
        <v>49</v>
      </c>
      <c r="K4986" t="s">
        <v>54</v>
      </c>
      <c r="L4986" s="61">
        <v>4973</v>
      </c>
      <c r="M4986" s="53">
        <v>0.46079744196401934</v>
      </c>
      <c r="N4986" s="63">
        <v>0.46079744196401934</v>
      </c>
      <c r="O4986" s="63">
        <v>0</v>
      </c>
      <c r="P4986" s="63">
        <v>0</v>
      </c>
      <c r="R4986">
        <v>4973</v>
      </c>
      <c r="S4986" s="65">
        <v>0.45055749880926332</v>
      </c>
      <c r="T4986" s="62">
        <v>0.45055749880926332</v>
      </c>
      <c r="U4986" s="62">
        <v>0</v>
      </c>
      <c r="V4986" s="62">
        <v>0</v>
      </c>
      <c r="X4986">
        <v>4973</v>
      </c>
      <c r="Y4986" s="65">
        <v>0.43519758407712938</v>
      </c>
      <c r="Z4986" s="62">
        <v>0.43519758407712938</v>
      </c>
      <c r="AA4986" s="62">
        <v>0</v>
      </c>
      <c r="AB4986" s="62">
        <v>0</v>
      </c>
      <c r="AD4986">
        <v>4973</v>
      </c>
      <c r="AE4986" s="65">
        <v>0.42495764092237343</v>
      </c>
      <c r="AF4986" s="62">
        <v>0.42495764092237343</v>
      </c>
      <c r="AG4986" s="62">
        <v>0</v>
      </c>
      <c r="AH4986" s="62">
        <v>0</v>
      </c>
    </row>
    <row r="4987" spans="5:34" x14ac:dyDescent="0.2">
      <c r="E4987" s="76">
        <v>7</v>
      </c>
      <c r="F4987" s="76">
        <v>27</v>
      </c>
      <c r="G4987">
        <v>4974</v>
      </c>
      <c r="H4987">
        <v>6</v>
      </c>
      <c r="I4987">
        <v>1</v>
      </c>
      <c r="J4987" t="s">
        <v>49</v>
      </c>
      <c r="K4987" t="s">
        <v>55</v>
      </c>
      <c r="L4987" s="61">
        <v>4974</v>
      </c>
      <c r="M4987" s="53">
        <v>0.33629480082414714</v>
      </c>
      <c r="N4987" s="63">
        <v>0.33629480082414714</v>
      </c>
      <c r="O4987" s="63">
        <v>0</v>
      </c>
      <c r="P4987" s="63">
        <v>0</v>
      </c>
      <c r="R4987">
        <v>4974</v>
      </c>
      <c r="S4987" s="65">
        <v>0.32882158302805498</v>
      </c>
      <c r="T4987" s="62">
        <v>0.32882158302805498</v>
      </c>
      <c r="U4987" s="62">
        <v>0</v>
      </c>
      <c r="V4987" s="62">
        <v>0</v>
      </c>
      <c r="X4987">
        <v>4974</v>
      </c>
      <c r="Y4987" s="65">
        <v>0.31761175633391675</v>
      </c>
      <c r="Z4987" s="62">
        <v>0.31761175633391675</v>
      </c>
      <c r="AA4987" s="62">
        <v>0</v>
      </c>
      <c r="AB4987" s="62">
        <v>0</v>
      </c>
      <c r="AD4987">
        <v>4974</v>
      </c>
      <c r="AE4987" s="65">
        <v>0.31013853853782458</v>
      </c>
      <c r="AF4987" s="62">
        <v>0.31013853853782458</v>
      </c>
      <c r="AG4987" s="62">
        <v>0</v>
      </c>
      <c r="AH4987" s="62">
        <v>0</v>
      </c>
    </row>
    <row r="4988" spans="5:34" x14ac:dyDescent="0.2">
      <c r="E4988" s="76">
        <v>7</v>
      </c>
      <c r="F4988" s="76">
        <v>27</v>
      </c>
      <c r="G4988">
        <v>4975</v>
      </c>
      <c r="H4988">
        <v>7</v>
      </c>
      <c r="I4988">
        <v>1</v>
      </c>
      <c r="J4988" t="s">
        <v>49</v>
      </c>
      <c r="K4988" t="s">
        <v>56</v>
      </c>
      <c r="L4988" s="61">
        <v>4975</v>
      </c>
      <c r="M4988" s="53">
        <v>0.16985300064701991</v>
      </c>
      <c r="N4988" s="63">
        <v>0.16703609923856921</v>
      </c>
      <c r="O4988" s="63">
        <v>0</v>
      </c>
      <c r="P4988" s="63">
        <v>2.8169014084507044E-3</v>
      </c>
      <c r="R4988">
        <v>4975</v>
      </c>
      <c r="S4988" s="65">
        <v>0.16670446761229743</v>
      </c>
      <c r="T4988" s="62">
        <v>0.16332418592215658</v>
      </c>
      <c r="U4988" s="62">
        <v>0</v>
      </c>
      <c r="V4988" s="62">
        <v>3.3802816901408457E-3</v>
      </c>
      <c r="X4988">
        <v>4975</v>
      </c>
      <c r="Y4988" s="65">
        <v>0.16198166806021369</v>
      </c>
      <c r="Z4988" s="62">
        <v>0.15775631594753764</v>
      </c>
      <c r="AA4988" s="62">
        <v>0</v>
      </c>
      <c r="AB4988" s="62">
        <v>4.2253521126760568E-3</v>
      </c>
      <c r="AD4988">
        <v>4975</v>
      </c>
      <c r="AE4988" s="65">
        <v>0.15883313502549118</v>
      </c>
      <c r="AF4988" s="62">
        <v>0.15404440263112498</v>
      </c>
      <c r="AG4988" s="62">
        <v>0</v>
      </c>
      <c r="AH4988" s="62">
        <v>4.7887323943661972E-3</v>
      </c>
    </row>
    <row r="4989" spans="5:34" x14ac:dyDescent="0.2">
      <c r="E4989" s="76">
        <v>7</v>
      </c>
      <c r="F4989" s="76">
        <v>27</v>
      </c>
      <c r="G4989">
        <v>4976</v>
      </c>
      <c r="H4989">
        <v>8</v>
      </c>
      <c r="I4989">
        <v>1</v>
      </c>
      <c r="J4989" t="s">
        <v>49</v>
      </c>
      <c r="K4989" t="s">
        <v>57</v>
      </c>
      <c r="L4989" s="61">
        <v>4976</v>
      </c>
      <c r="M4989" s="53">
        <v>0.18016661756199293</v>
      </c>
      <c r="N4989" s="63">
        <v>0.18016661756199293</v>
      </c>
      <c r="O4989" s="63">
        <v>0</v>
      </c>
      <c r="P4989" s="63">
        <v>0</v>
      </c>
      <c r="R4989">
        <v>4976</v>
      </c>
      <c r="S4989" s="65">
        <v>0.17616291494950417</v>
      </c>
      <c r="T4989" s="62">
        <v>0.17616291494950417</v>
      </c>
      <c r="U4989" s="62">
        <v>0</v>
      </c>
      <c r="V4989" s="62">
        <v>0</v>
      </c>
      <c r="X4989">
        <v>4976</v>
      </c>
      <c r="Y4989" s="65">
        <v>0.17015736103077106</v>
      </c>
      <c r="Z4989" s="62">
        <v>0.17015736103077106</v>
      </c>
      <c r="AA4989" s="62">
        <v>0</v>
      </c>
      <c r="AB4989" s="62">
        <v>0</v>
      </c>
      <c r="AD4989">
        <v>4976</v>
      </c>
      <c r="AE4989" s="65">
        <v>0.16615365841828236</v>
      </c>
      <c r="AF4989" s="62">
        <v>0.16615365841828236</v>
      </c>
      <c r="AG4989" s="62">
        <v>0</v>
      </c>
      <c r="AH4989" s="62">
        <v>0</v>
      </c>
    </row>
    <row r="4990" spans="5:34" x14ac:dyDescent="0.2">
      <c r="E4990" s="76">
        <v>7</v>
      </c>
      <c r="F4990" s="76">
        <v>27</v>
      </c>
      <c r="G4990">
        <v>4977</v>
      </c>
      <c r="H4990">
        <v>9</v>
      </c>
      <c r="I4990">
        <v>1</v>
      </c>
      <c r="J4990" t="s">
        <v>49</v>
      </c>
      <c r="K4990" t="s">
        <v>58</v>
      </c>
      <c r="L4990" s="61">
        <v>4977</v>
      </c>
      <c r="M4990" s="53">
        <v>0.53064170601292648</v>
      </c>
      <c r="N4990" s="63">
        <v>0.25787175296128323</v>
      </c>
      <c r="O4990" s="63">
        <v>0</v>
      </c>
      <c r="P4990" s="63">
        <v>0.2727699530516432</v>
      </c>
      <c r="R4990">
        <v>4977</v>
      </c>
      <c r="S4990" s="65">
        <v>0.57946521322411537</v>
      </c>
      <c r="T4990" s="62">
        <v>0.25214126956214361</v>
      </c>
      <c r="U4990" s="62">
        <v>0</v>
      </c>
      <c r="V4990" s="62">
        <v>0.32732394366197182</v>
      </c>
      <c r="X4990">
        <v>4977</v>
      </c>
      <c r="Y4990" s="65">
        <v>0.65270047404089904</v>
      </c>
      <c r="Z4990" s="62">
        <v>0.24354554446343418</v>
      </c>
      <c r="AA4990" s="62">
        <v>0</v>
      </c>
      <c r="AB4990" s="62">
        <v>0.4091549295774648</v>
      </c>
      <c r="AD4990">
        <v>4977</v>
      </c>
      <c r="AE4990" s="65">
        <v>0.70152398125208792</v>
      </c>
      <c r="AF4990" s="62">
        <v>0.23781506106429456</v>
      </c>
      <c r="AG4990" s="62">
        <v>0</v>
      </c>
      <c r="AH4990" s="62">
        <v>0.46370892018779342</v>
      </c>
    </row>
    <row r="4991" spans="5:34" x14ac:dyDescent="0.2">
      <c r="E4991" s="76">
        <v>7</v>
      </c>
      <c r="F4991" s="76">
        <v>27</v>
      </c>
      <c r="G4991">
        <v>4978</v>
      </c>
      <c r="H4991">
        <v>10</v>
      </c>
      <c r="I4991">
        <v>1</v>
      </c>
      <c r="J4991" t="s">
        <v>49</v>
      </c>
      <c r="K4991" t="s">
        <v>59</v>
      </c>
      <c r="L4991" s="61">
        <v>4978</v>
      </c>
      <c r="M4991" s="53">
        <v>0.51596848894772274</v>
      </c>
      <c r="N4991" s="63">
        <v>0.31362107110734716</v>
      </c>
      <c r="O4991" s="63">
        <v>0</v>
      </c>
      <c r="P4991" s="63">
        <v>0.20234741784037558</v>
      </c>
      <c r="R4991">
        <v>4978</v>
      </c>
      <c r="S4991" s="65">
        <v>0.54946861538007896</v>
      </c>
      <c r="T4991" s="62">
        <v>0.30665171397162827</v>
      </c>
      <c r="U4991" s="62">
        <v>0</v>
      </c>
      <c r="V4991" s="62">
        <v>0.24281690140845075</v>
      </c>
      <c r="X4991">
        <v>4978</v>
      </c>
      <c r="Y4991" s="65">
        <v>0.59971880502861352</v>
      </c>
      <c r="Z4991" s="62">
        <v>0.2961976782680501</v>
      </c>
      <c r="AA4991" s="62">
        <v>0</v>
      </c>
      <c r="AB4991" s="62">
        <v>0.30352112676056336</v>
      </c>
      <c r="AD4991">
        <v>4978</v>
      </c>
      <c r="AE4991" s="65">
        <v>0.63321893146096975</v>
      </c>
      <c r="AF4991" s="62">
        <v>0.28922832113233127</v>
      </c>
      <c r="AG4991" s="62">
        <v>0</v>
      </c>
      <c r="AH4991" s="62">
        <v>0.34399061032863854</v>
      </c>
    </row>
    <row r="4992" spans="5:34" x14ac:dyDescent="0.2">
      <c r="E4992" s="76">
        <v>7</v>
      </c>
      <c r="F4992" s="76">
        <v>27</v>
      </c>
      <c r="G4992">
        <v>4979</v>
      </c>
      <c r="H4992">
        <v>11</v>
      </c>
      <c r="I4992">
        <v>1</v>
      </c>
      <c r="J4992" t="s">
        <v>49</v>
      </c>
      <c r="K4992" t="s">
        <v>60</v>
      </c>
      <c r="L4992" s="61">
        <v>4979</v>
      </c>
      <c r="M4992" s="53">
        <v>0.57816674522994671</v>
      </c>
      <c r="N4992" s="63">
        <v>0.45699303630975896</v>
      </c>
      <c r="O4992" s="63">
        <v>0</v>
      </c>
      <c r="P4992" s="63">
        <v>0.12117370892018779</v>
      </c>
      <c r="R4992">
        <v>4979</v>
      </c>
      <c r="S4992" s="65">
        <v>0.59224608620710073</v>
      </c>
      <c r="T4992" s="62">
        <v>0.44683763550287536</v>
      </c>
      <c r="U4992" s="62">
        <v>0</v>
      </c>
      <c r="V4992" s="62">
        <v>0.14540845070422537</v>
      </c>
      <c r="X4992">
        <v>4979</v>
      </c>
      <c r="Y4992" s="65">
        <v>0.61336509767283176</v>
      </c>
      <c r="Z4992" s="62">
        <v>0.43160453429255008</v>
      </c>
      <c r="AA4992" s="62">
        <v>0</v>
      </c>
      <c r="AB4992" s="62">
        <v>0.18176056338028168</v>
      </c>
      <c r="AD4992">
        <v>4979</v>
      </c>
      <c r="AE4992" s="65">
        <v>0.62744443864998578</v>
      </c>
      <c r="AF4992" s="62">
        <v>0.42144913348566659</v>
      </c>
      <c r="AG4992" s="62">
        <v>0</v>
      </c>
      <c r="AH4992" s="62">
        <v>0.20599530516431924</v>
      </c>
    </row>
    <row r="4993" spans="5:34" x14ac:dyDescent="0.2">
      <c r="E4993" s="76">
        <v>7</v>
      </c>
      <c r="F4993" s="76">
        <v>27</v>
      </c>
      <c r="G4993">
        <v>4980</v>
      </c>
      <c r="H4993">
        <v>12</v>
      </c>
      <c r="I4993">
        <v>1</v>
      </c>
      <c r="J4993" t="s">
        <v>49</v>
      </c>
      <c r="K4993" t="s">
        <v>61</v>
      </c>
      <c r="L4993" s="61">
        <v>4980</v>
      </c>
      <c r="M4993" s="53">
        <v>0.85436475158829828</v>
      </c>
      <c r="N4993" s="63">
        <v>0.67605489243336869</v>
      </c>
      <c r="O4993" s="63">
        <v>0</v>
      </c>
      <c r="P4993" s="63">
        <v>0.17830985915492958</v>
      </c>
      <c r="R4993">
        <v>4980</v>
      </c>
      <c r="S4993" s="65">
        <v>0.87500328136520933</v>
      </c>
      <c r="T4993" s="62">
        <v>0.66103145037929378</v>
      </c>
      <c r="U4993" s="62">
        <v>0</v>
      </c>
      <c r="V4993" s="62">
        <v>0.21397183098591552</v>
      </c>
      <c r="X4993">
        <v>4980</v>
      </c>
      <c r="Y4993" s="65">
        <v>0.90596107603057607</v>
      </c>
      <c r="Z4993" s="62">
        <v>0.63849628729818164</v>
      </c>
      <c r="AA4993" s="62">
        <v>0</v>
      </c>
      <c r="AB4993" s="62">
        <v>0.26746478873239438</v>
      </c>
      <c r="AD4993">
        <v>4980</v>
      </c>
      <c r="AE4993" s="65">
        <v>0.92659960580748701</v>
      </c>
      <c r="AF4993" s="62">
        <v>0.62347284524410673</v>
      </c>
      <c r="AG4993" s="62">
        <v>0</v>
      </c>
      <c r="AH4993" s="62">
        <v>0.30312676056338028</v>
      </c>
    </row>
    <row r="4994" spans="5:34" x14ac:dyDescent="0.2">
      <c r="E4994" s="76">
        <v>7</v>
      </c>
      <c r="F4994" s="76">
        <v>27</v>
      </c>
      <c r="G4994">
        <v>4981</v>
      </c>
      <c r="H4994">
        <v>13</v>
      </c>
      <c r="I4994">
        <v>1</v>
      </c>
      <c r="J4994" t="s">
        <v>49</v>
      </c>
      <c r="K4994" t="s">
        <v>62</v>
      </c>
      <c r="L4994" s="61">
        <v>4981</v>
      </c>
      <c r="M4994" s="53">
        <v>0.9838647678106498</v>
      </c>
      <c r="N4994" s="63">
        <v>0.83245631710642443</v>
      </c>
      <c r="O4994" s="63">
        <v>0</v>
      </c>
      <c r="P4994" s="63">
        <v>0.15140845070422534</v>
      </c>
      <c r="R4994">
        <v>4981</v>
      </c>
      <c r="S4994" s="65">
        <v>0.99564742868246325</v>
      </c>
      <c r="T4994" s="62">
        <v>0.81395728783739285</v>
      </c>
      <c r="U4994" s="62">
        <v>0</v>
      </c>
      <c r="V4994" s="62">
        <v>0.18169014084507043</v>
      </c>
      <c r="X4994">
        <v>4981</v>
      </c>
      <c r="Y4994" s="65">
        <v>1.0133214199901834</v>
      </c>
      <c r="Z4994" s="62">
        <v>0.78620874393384532</v>
      </c>
      <c r="AA4994" s="62">
        <v>0</v>
      </c>
      <c r="AB4994" s="62">
        <v>0.227112676056338</v>
      </c>
      <c r="AD4994">
        <v>4981</v>
      </c>
      <c r="AE4994" s="65">
        <v>1.0251040808619969</v>
      </c>
      <c r="AF4994" s="62">
        <v>0.76770971466481375</v>
      </c>
      <c r="AG4994" s="62">
        <v>0</v>
      </c>
      <c r="AH4994" s="62">
        <v>0.25739436619718309</v>
      </c>
    </row>
    <row r="4995" spans="5:34" x14ac:dyDescent="0.2">
      <c r="E4995" s="76">
        <v>7</v>
      </c>
      <c r="F4995" s="76">
        <v>27</v>
      </c>
      <c r="G4995">
        <v>4982</v>
      </c>
      <c r="H4995">
        <v>14</v>
      </c>
      <c r="I4995">
        <v>1</v>
      </c>
      <c r="J4995" t="s">
        <v>49</v>
      </c>
      <c r="K4995" t="s">
        <v>63</v>
      </c>
      <c r="L4995" s="61">
        <v>4982</v>
      </c>
      <c r="M4995" s="53">
        <v>1.0122259638387803</v>
      </c>
      <c r="N4995" s="63">
        <v>0.86105225491859239</v>
      </c>
      <c r="O4995" s="63">
        <v>0</v>
      </c>
      <c r="P4995" s="63">
        <v>0.15117370892018778</v>
      </c>
      <c r="R4995">
        <v>4982</v>
      </c>
      <c r="S4995" s="65">
        <v>1.0233262110690711</v>
      </c>
      <c r="T4995" s="62">
        <v>0.84191776036484578</v>
      </c>
      <c r="U4995" s="62">
        <v>0</v>
      </c>
      <c r="V4995" s="62">
        <v>0.1814084507042254</v>
      </c>
      <c r="X4995">
        <v>4982</v>
      </c>
      <c r="Y4995" s="65">
        <v>1.0399765819145077</v>
      </c>
      <c r="Z4995" s="62">
        <v>0.81321601853422609</v>
      </c>
      <c r="AA4995" s="62">
        <v>0</v>
      </c>
      <c r="AB4995" s="62">
        <v>0.22676056338028169</v>
      </c>
      <c r="AD4995">
        <v>4982</v>
      </c>
      <c r="AE4995" s="65">
        <v>1.0510768291447989</v>
      </c>
      <c r="AF4995" s="62">
        <v>0.79408152398047971</v>
      </c>
      <c r="AG4995" s="62">
        <v>0</v>
      </c>
      <c r="AH4995" s="62">
        <v>0.25699530516431923</v>
      </c>
    </row>
    <row r="4996" spans="5:34" x14ac:dyDescent="0.2">
      <c r="E4996" s="76">
        <v>7</v>
      </c>
      <c r="F4996" s="76">
        <v>27</v>
      </c>
      <c r="G4996">
        <v>4983</v>
      </c>
      <c r="H4996">
        <v>15</v>
      </c>
      <c r="I4996">
        <v>1</v>
      </c>
      <c r="J4996" t="s">
        <v>49</v>
      </c>
      <c r="K4996" t="s">
        <v>64</v>
      </c>
      <c r="L4996" s="61">
        <v>4983</v>
      </c>
      <c r="M4996" s="53">
        <v>1.2632812659252404</v>
      </c>
      <c r="N4996" s="63">
        <v>0.95694323775622636</v>
      </c>
      <c r="O4996" s="63">
        <v>0</v>
      </c>
      <c r="P4996" s="63">
        <v>0.30633802816901406</v>
      </c>
      <c r="R4996">
        <v>4983</v>
      </c>
      <c r="S4996" s="65">
        <v>1.3032834662755715</v>
      </c>
      <c r="T4996" s="62">
        <v>0.9356778324727546</v>
      </c>
      <c r="U4996" s="62">
        <v>0</v>
      </c>
      <c r="V4996" s="62">
        <v>0.36760563380281691</v>
      </c>
      <c r="X4996">
        <v>4983</v>
      </c>
      <c r="Y4996" s="65">
        <v>1.3632867668010684</v>
      </c>
      <c r="Z4996" s="62">
        <v>0.90377972454754718</v>
      </c>
      <c r="AA4996" s="62">
        <v>0</v>
      </c>
      <c r="AB4996" s="62">
        <v>0.45950704225352113</v>
      </c>
      <c r="AD4996">
        <v>4983</v>
      </c>
      <c r="AE4996" s="65">
        <v>1.4032889671513995</v>
      </c>
      <c r="AF4996" s="62">
        <v>0.88251431926407553</v>
      </c>
      <c r="AG4996" s="62">
        <v>0</v>
      </c>
      <c r="AH4996" s="62">
        <v>0.52077464788732397</v>
      </c>
    </row>
    <row r="4997" spans="5:34" x14ac:dyDescent="0.2">
      <c r="E4997" s="76">
        <v>7</v>
      </c>
      <c r="F4997" s="76">
        <v>27</v>
      </c>
      <c r="G4997">
        <v>4984</v>
      </c>
      <c r="H4997">
        <v>16</v>
      </c>
      <c r="I4997">
        <v>1</v>
      </c>
      <c r="J4997" t="s">
        <v>49</v>
      </c>
      <c r="K4997" t="s">
        <v>65</v>
      </c>
      <c r="L4997" s="61">
        <v>4984</v>
      </c>
      <c r="M4997" s="53">
        <v>1.3557872774136186</v>
      </c>
      <c r="N4997" s="63">
        <v>1.0779469018267642</v>
      </c>
      <c r="O4997" s="63">
        <v>0</v>
      </c>
      <c r="P4997" s="63">
        <v>0.27784037558685443</v>
      </c>
      <c r="R4997">
        <v>4984</v>
      </c>
      <c r="S4997" s="65">
        <v>1.3874009769348392</v>
      </c>
      <c r="T4997" s="62">
        <v>1.0539925262306138</v>
      </c>
      <c r="U4997" s="62">
        <v>0</v>
      </c>
      <c r="V4997" s="62">
        <v>0.33340845070422537</v>
      </c>
      <c r="X4997">
        <v>4984</v>
      </c>
      <c r="Y4997" s="65">
        <v>1.4348215262166701</v>
      </c>
      <c r="Z4997" s="62">
        <v>1.0180609628363886</v>
      </c>
      <c r="AA4997" s="62">
        <v>0</v>
      </c>
      <c r="AB4997" s="62">
        <v>0.41676056338028167</v>
      </c>
      <c r="AD4997">
        <v>4984</v>
      </c>
      <c r="AE4997" s="65">
        <v>1.4664352257378908</v>
      </c>
      <c r="AF4997" s="62">
        <v>0.99410658724023826</v>
      </c>
      <c r="AG4997" s="62">
        <v>0</v>
      </c>
      <c r="AH4997" s="62">
        <v>0.47232863849765261</v>
      </c>
    </row>
    <row r="4998" spans="5:34" x14ac:dyDescent="0.2">
      <c r="E4998" s="76">
        <v>7</v>
      </c>
      <c r="F4998" s="76">
        <v>27</v>
      </c>
      <c r="G4998">
        <v>4985</v>
      </c>
      <c r="H4998">
        <v>17</v>
      </c>
      <c r="I4998">
        <v>1</v>
      </c>
      <c r="J4998" t="s">
        <v>49</v>
      </c>
      <c r="K4998" t="s">
        <v>66</v>
      </c>
      <c r="L4998" s="61">
        <v>4985</v>
      </c>
      <c r="M4998" s="53">
        <v>1.2869496688354285</v>
      </c>
      <c r="N4998" s="63">
        <v>1.1362454434833158</v>
      </c>
      <c r="O4998" s="63">
        <v>0</v>
      </c>
      <c r="P4998" s="63">
        <v>0.15070422535211267</v>
      </c>
      <c r="R4998">
        <v>4985</v>
      </c>
      <c r="S4998" s="65">
        <v>1.2918406151617774</v>
      </c>
      <c r="T4998" s="62">
        <v>1.1109955447392421</v>
      </c>
      <c r="U4998" s="62">
        <v>0</v>
      </c>
      <c r="V4998" s="62">
        <v>0.18084507042253523</v>
      </c>
      <c r="X4998">
        <v>4985</v>
      </c>
      <c r="Y4998" s="65">
        <v>1.2991770346513007</v>
      </c>
      <c r="Z4998" s="62">
        <v>1.0731206966231317</v>
      </c>
      <c r="AA4998" s="62">
        <v>0</v>
      </c>
      <c r="AB4998" s="62">
        <v>0.22605633802816899</v>
      </c>
      <c r="AD4998">
        <v>4985</v>
      </c>
      <c r="AE4998" s="65">
        <v>1.3040679809776496</v>
      </c>
      <c r="AF4998" s="62">
        <v>1.047870797879058</v>
      </c>
      <c r="AG4998" s="62">
        <v>0</v>
      </c>
      <c r="AH4998" s="62">
        <v>0.25619718309859152</v>
      </c>
    </row>
    <row r="4999" spans="5:34" x14ac:dyDescent="0.2">
      <c r="E4999" s="76">
        <v>7</v>
      </c>
      <c r="F4999" s="76">
        <v>27</v>
      </c>
      <c r="G4999">
        <v>4986</v>
      </c>
      <c r="H4999">
        <v>18</v>
      </c>
      <c r="I4999">
        <v>1</v>
      </c>
      <c r="J4999" t="s">
        <v>49</v>
      </c>
      <c r="K4999" t="s">
        <v>67</v>
      </c>
      <c r="L4999" s="61">
        <v>4986</v>
      </c>
      <c r="M4999" s="53">
        <v>1.4604626767814344</v>
      </c>
      <c r="N4999" s="63">
        <v>1.3107913152790869</v>
      </c>
      <c r="O4999" s="63">
        <v>0</v>
      </c>
      <c r="P4999" s="63">
        <v>0.14967136150234742</v>
      </c>
      <c r="R4999">
        <v>4986</v>
      </c>
      <c r="S4999" s="65">
        <v>1.4612682531868129</v>
      </c>
      <c r="T4999" s="62">
        <v>1.2816626193839959</v>
      </c>
      <c r="U4999" s="62">
        <v>0</v>
      </c>
      <c r="V4999" s="62">
        <v>0.17960563380281694</v>
      </c>
      <c r="X4999">
        <v>4986</v>
      </c>
      <c r="Y4999" s="65">
        <v>1.4624766177948811</v>
      </c>
      <c r="Z4999" s="62">
        <v>1.23796957554136</v>
      </c>
      <c r="AA4999" s="62">
        <v>0</v>
      </c>
      <c r="AB4999" s="62">
        <v>0.22450704225352114</v>
      </c>
      <c r="AD4999">
        <v>4986</v>
      </c>
      <c r="AE4999" s="65">
        <v>1.4632821942002598</v>
      </c>
      <c r="AF4999" s="62">
        <v>1.2088408796462691</v>
      </c>
      <c r="AG4999" s="62">
        <v>0</v>
      </c>
      <c r="AH4999" s="62">
        <v>0.25444131455399066</v>
      </c>
    </row>
    <row r="5000" spans="5:34" x14ac:dyDescent="0.2">
      <c r="E5000" s="76">
        <v>7</v>
      </c>
      <c r="F5000" s="76">
        <v>27</v>
      </c>
      <c r="G5000">
        <v>4987</v>
      </c>
      <c r="H5000">
        <v>19</v>
      </c>
      <c r="I5000">
        <v>1</v>
      </c>
      <c r="J5000" t="s">
        <v>49</v>
      </c>
      <c r="K5000" t="s">
        <v>68</v>
      </c>
      <c r="L5000" s="61">
        <v>4987</v>
      </c>
      <c r="M5000" s="53">
        <v>1.4648867726827559</v>
      </c>
      <c r="N5000" s="63">
        <v>1.3113656459221925</v>
      </c>
      <c r="O5000" s="63">
        <v>0</v>
      </c>
      <c r="P5000" s="63">
        <v>0.15352112676056337</v>
      </c>
      <c r="R5000">
        <v>4987</v>
      </c>
      <c r="S5000" s="65">
        <v>1.4664495392365975</v>
      </c>
      <c r="T5000" s="62">
        <v>1.2822241871239215</v>
      </c>
      <c r="U5000" s="62">
        <v>0</v>
      </c>
      <c r="V5000" s="62">
        <v>0.1842253521126761</v>
      </c>
      <c r="X5000">
        <v>4987</v>
      </c>
      <c r="Y5000" s="65">
        <v>1.4687936890673603</v>
      </c>
      <c r="Z5000" s="62">
        <v>1.2385119989265152</v>
      </c>
      <c r="AA5000" s="62">
        <v>0</v>
      </c>
      <c r="AB5000" s="62">
        <v>0.2302816901408451</v>
      </c>
      <c r="AD5000">
        <v>4987</v>
      </c>
      <c r="AE5000" s="65">
        <v>1.4703564556212021</v>
      </c>
      <c r="AF5000" s="62">
        <v>1.2093705401282444</v>
      </c>
      <c r="AG5000" s="62">
        <v>0</v>
      </c>
      <c r="AH5000" s="62">
        <v>0.26098591549295774</v>
      </c>
    </row>
    <row r="5001" spans="5:34" x14ac:dyDescent="0.2">
      <c r="E5001" s="76">
        <v>7</v>
      </c>
      <c r="F5001" s="76">
        <v>27</v>
      </c>
      <c r="G5001">
        <v>4988</v>
      </c>
      <c r="H5001">
        <v>20</v>
      </c>
      <c r="I5001">
        <v>1</v>
      </c>
      <c r="J5001" t="s">
        <v>49</v>
      </c>
      <c r="K5001" t="s">
        <v>69</v>
      </c>
      <c r="L5001" s="61">
        <v>4988</v>
      </c>
      <c r="M5001" s="53">
        <v>1.4916078289948238</v>
      </c>
      <c r="N5001" s="63">
        <v>1.3714200355675938</v>
      </c>
      <c r="O5001" s="63">
        <v>0</v>
      </c>
      <c r="P5001" s="63">
        <v>0.12018779342723004</v>
      </c>
      <c r="R5001">
        <v>4988</v>
      </c>
      <c r="S5001" s="65">
        <v>1.485169386889879</v>
      </c>
      <c r="T5001" s="62">
        <v>1.3409440347772028</v>
      </c>
      <c r="U5001" s="62">
        <v>0</v>
      </c>
      <c r="V5001" s="62">
        <v>0.14422535211267609</v>
      </c>
      <c r="X5001">
        <v>4988</v>
      </c>
      <c r="Y5001" s="65">
        <v>1.4755117237324615</v>
      </c>
      <c r="Z5001" s="62">
        <v>1.2952300335916165</v>
      </c>
      <c r="AA5001" s="62">
        <v>0</v>
      </c>
      <c r="AB5001" s="62">
        <v>0.18028169014084511</v>
      </c>
      <c r="AD5001">
        <v>4988</v>
      </c>
      <c r="AE5001" s="65">
        <v>1.4690732816275167</v>
      </c>
      <c r="AF5001" s="62">
        <v>1.2647540328012257</v>
      </c>
      <c r="AG5001" s="62">
        <v>0</v>
      </c>
      <c r="AH5001" s="62">
        <v>0.2043192488262911</v>
      </c>
    </row>
    <row r="5002" spans="5:34" x14ac:dyDescent="0.2">
      <c r="E5002" s="76">
        <v>7</v>
      </c>
      <c r="F5002" s="76">
        <v>27</v>
      </c>
      <c r="G5002">
        <v>4989</v>
      </c>
      <c r="H5002">
        <v>21</v>
      </c>
      <c r="I5002">
        <v>1</v>
      </c>
      <c r="J5002" t="s">
        <v>49</v>
      </c>
      <c r="K5002" t="s">
        <v>70</v>
      </c>
      <c r="L5002" s="61">
        <v>4989</v>
      </c>
      <c r="M5002" s="53">
        <v>1.2754145242052892</v>
      </c>
      <c r="N5002" s="63">
        <v>1.2139121767874488</v>
      </c>
      <c r="O5002" s="63">
        <v>0</v>
      </c>
      <c r="P5002" s="63">
        <v>6.1502347417840372E-2</v>
      </c>
      <c r="R5002">
        <v>4989</v>
      </c>
      <c r="S5002" s="65">
        <v>1.2607391675380248</v>
      </c>
      <c r="T5002" s="62">
        <v>1.1869363506366164</v>
      </c>
      <c r="U5002" s="62">
        <v>0</v>
      </c>
      <c r="V5002" s="62">
        <v>7.3802816901408469E-2</v>
      </c>
      <c r="X5002">
        <v>4989</v>
      </c>
      <c r="Y5002" s="65">
        <v>1.2387261325371288</v>
      </c>
      <c r="Z5002" s="62">
        <v>1.1464726114103683</v>
      </c>
      <c r="AA5002" s="62">
        <v>0</v>
      </c>
      <c r="AB5002" s="62">
        <v>9.2253521126760579E-2</v>
      </c>
      <c r="AD5002">
        <v>4989</v>
      </c>
      <c r="AE5002" s="65">
        <v>1.2240507758698647</v>
      </c>
      <c r="AF5002" s="62">
        <v>1.1194967852595361</v>
      </c>
      <c r="AG5002" s="62">
        <v>0</v>
      </c>
      <c r="AH5002" s="62">
        <v>0.10455399061032865</v>
      </c>
    </row>
    <row r="5003" spans="5:34" x14ac:dyDescent="0.2">
      <c r="E5003" s="76">
        <v>7</v>
      </c>
      <c r="F5003" s="76">
        <v>27</v>
      </c>
      <c r="G5003">
        <v>4990</v>
      </c>
      <c r="H5003">
        <v>22</v>
      </c>
      <c r="I5003">
        <v>1</v>
      </c>
      <c r="J5003" t="s">
        <v>49</v>
      </c>
      <c r="K5003" t="s">
        <v>71</v>
      </c>
      <c r="L5003" s="61">
        <v>4990</v>
      </c>
      <c r="M5003" s="53">
        <v>1.1998352608256551</v>
      </c>
      <c r="N5003" s="63">
        <v>1.1775347913420871</v>
      </c>
      <c r="O5003" s="63">
        <v>0</v>
      </c>
      <c r="P5003" s="63">
        <v>2.2300469483568074E-2</v>
      </c>
      <c r="R5003">
        <v>4990</v>
      </c>
      <c r="S5003" s="65">
        <v>1.1781279149147668</v>
      </c>
      <c r="T5003" s="62">
        <v>1.1513673515344851</v>
      </c>
      <c r="U5003" s="62">
        <v>0</v>
      </c>
      <c r="V5003" s="62">
        <v>2.6760563380281696E-2</v>
      </c>
      <c r="X5003">
        <v>4990</v>
      </c>
      <c r="Y5003" s="65">
        <v>1.1455668960484342</v>
      </c>
      <c r="Z5003" s="62">
        <v>1.1121161918230822</v>
      </c>
      <c r="AA5003" s="62">
        <v>0</v>
      </c>
      <c r="AB5003" s="62">
        <v>3.3450704225352117E-2</v>
      </c>
      <c r="AD5003">
        <v>4990</v>
      </c>
      <c r="AE5003" s="65">
        <v>1.1238595501375459</v>
      </c>
      <c r="AF5003" s="62">
        <v>1.0859487520154802</v>
      </c>
      <c r="AG5003" s="62">
        <v>0</v>
      </c>
      <c r="AH5003" s="62">
        <v>3.7910798122065728E-2</v>
      </c>
    </row>
    <row r="5004" spans="5:34" x14ac:dyDescent="0.2">
      <c r="E5004" s="76">
        <v>7</v>
      </c>
      <c r="F5004" s="76">
        <v>27</v>
      </c>
      <c r="G5004">
        <v>4991</v>
      </c>
      <c r="H5004">
        <v>23</v>
      </c>
      <c r="I5004">
        <v>1</v>
      </c>
      <c r="J5004" t="s">
        <v>49</v>
      </c>
      <c r="K5004" t="s">
        <v>72</v>
      </c>
      <c r="L5004" s="61">
        <v>4991</v>
      </c>
      <c r="M5004" s="53">
        <v>1.0330665061132012</v>
      </c>
      <c r="N5004" s="63">
        <v>0.99128246855451563</v>
      </c>
      <c r="O5004" s="63">
        <v>0</v>
      </c>
      <c r="P5004" s="63">
        <v>4.1784037558685441E-2</v>
      </c>
      <c r="R5004">
        <v>4991</v>
      </c>
      <c r="S5004" s="65">
        <v>1.0193948143237268</v>
      </c>
      <c r="T5004" s="62">
        <v>0.9692539692533042</v>
      </c>
      <c r="U5004" s="62">
        <v>0</v>
      </c>
      <c r="V5004" s="62">
        <v>5.0140845070422546E-2</v>
      </c>
      <c r="X5004">
        <v>4991</v>
      </c>
      <c r="Y5004" s="65">
        <v>0.99888727663951515</v>
      </c>
      <c r="Z5004" s="62">
        <v>0.93621122030148696</v>
      </c>
      <c r="AA5004" s="62">
        <v>0</v>
      </c>
      <c r="AB5004" s="62">
        <v>6.2676056338028169E-2</v>
      </c>
      <c r="AD5004">
        <v>4991</v>
      </c>
      <c r="AE5004" s="65">
        <v>0.9852155848500409</v>
      </c>
      <c r="AF5004" s="62">
        <v>0.91418272100027564</v>
      </c>
      <c r="AG5004" s="62">
        <v>0</v>
      </c>
      <c r="AH5004" s="62">
        <v>7.103286384976526E-2</v>
      </c>
    </row>
    <row r="5005" spans="5:34" x14ac:dyDescent="0.2">
      <c r="E5005" s="76">
        <v>7</v>
      </c>
      <c r="F5005" s="76">
        <v>27</v>
      </c>
      <c r="G5005">
        <v>4992</v>
      </c>
      <c r="H5005">
        <v>24</v>
      </c>
      <c r="I5005">
        <v>1</v>
      </c>
      <c r="J5005" t="s">
        <v>49</v>
      </c>
      <c r="K5005" t="s">
        <v>73</v>
      </c>
      <c r="L5005" s="61">
        <v>4992</v>
      </c>
      <c r="M5005" s="53">
        <v>1.0110562348549004</v>
      </c>
      <c r="N5005" s="63">
        <v>0.97490600011311623</v>
      </c>
      <c r="O5005" s="63">
        <v>0</v>
      </c>
      <c r="P5005" s="63">
        <v>3.615023474178404E-2</v>
      </c>
      <c r="R5005">
        <v>4992</v>
      </c>
      <c r="S5005" s="65">
        <v>0.99662170402296557</v>
      </c>
      <c r="T5005" s="62">
        <v>0.95324142233282472</v>
      </c>
      <c r="U5005" s="62">
        <v>0</v>
      </c>
      <c r="V5005" s="62">
        <v>4.3380281690140854E-2</v>
      </c>
      <c r="X5005">
        <v>4992</v>
      </c>
      <c r="Y5005" s="65">
        <v>0.97496990777506376</v>
      </c>
      <c r="Z5005" s="62">
        <v>0.92074455566238766</v>
      </c>
      <c r="AA5005" s="62">
        <v>0</v>
      </c>
      <c r="AB5005" s="62">
        <v>5.422535211267606E-2</v>
      </c>
      <c r="AD5005">
        <v>4992</v>
      </c>
      <c r="AE5005" s="65">
        <v>0.96053537694312907</v>
      </c>
      <c r="AF5005" s="62">
        <v>0.89907997788209615</v>
      </c>
      <c r="AG5005" s="62">
        <v>0</v>
      </c>
      <c r="AH5005" s="62">
        <v>6.1455399061032867E-2</v>
      </c>
    </row>
    <row r="5006" spans="5:34" x14ac:dyDescent="0.2">
      <c r="E5006" s="76">
        <v>7</v>
      </c>
      <c r="F5006" s="76">
        <v>28</v>
      </c>
      <c r="G5006">
        <v>4993</v>
      </c>
      <c r="H5006">
        <v>1</v>
      </c>
      <c r="I5006">
        <v>2</v>
      </c>
      <c r="J5006" t="s">
        <v>24</v>
      </c>
      <c r="K5006" t="s">
        <v>25</v>
      </c>
      <c r="L5006" s="61">
        <v>4993</v>
      </c>
      <c r="M5006" s="53">
        <v>0.9694153387637332</v>
      </c>
      <c r="N5006" s="63">
        <v>0.9694153387637332</v>
      </c>
      <c r="O5006" s="63">
        <v>0</v>
      </c>
      <c r="P5006" s="63">
        <v>0</v>
      </c>
      <c r="R5006">
        <v>4993</v>
      </c>
      <c r="S5006" s="65">
        <v>1.018184812054175</v>
      </c>
      <c r="T5006" s="62">
        <v>1.018184812054175</v>
      </c>
      <c r="U5006" s="62">
        <v>0</v>
      </c>
      <c r="V5006" s="62">
        <v>0</v>
      </c>
      <c r="X5006">
        <v>4993</v>
      </c>
      <c r="Y5006" s="65">
        <v>1.0913390219898378</v>
      </c>
      <c r="Z5006" s="62">
        <v>1.0913390219898378</v>
      </c>
      <c r="AA5006" s="62">
        <v>0</v>
      </c>
      <c r="AB5006" s="62">
        <v>0</v>
      </c>
      <c r="AD5006">
        <v>4993</v>
      </c>
      <c r="AE5006" s="65">
        <v>1.2233727488811643</v>
      </c>
      <c r="AF5006" s="62">
        <v>1.2233727488811643</v>
      </c>
      <c r="AG5006" s="62">
        <v>0</v>
      </c>
      <c r="AH5006" s="62">
        <v>0</v>
      </c>
    </row>
    <row r="5007" spans="5:34" x14ac:dyDescent="0.2">
      <c r="E5007" s="76">
        <v>7</v>
      </c>
      <c r="F5007" s="76">
        <v>28</v>
      </c>
      <c r="G5007">
        <v>4994</v>
      </c>
      <c r="H5007">
        <v>2</v>
      </c>
      <c r="I5007">
        <v>2</v>
      </c>
      <c r="J5007" t="s">
        <v>24</v>
      </c>
      <c r="K5007" t="s">
        <v>26</v>
      </c>
      <c r="L5007" s="61">
        <v>4994</v>
      </c>
      <c r="M5007" s="53">
        <v>0.74967521469852327</v>
      </c>
      <c r="N5007" s="63">
        <v>0.74967521469852327</v>
      </c>
      <c r="O5007" s="63">
        <v>0</v>
      </c>
      <c r="P5007" s="63">
        <v>0</v>
      </c>
      <c r="R5007">
        <v>4994</v>
      </c>
      <c r="S5007" s="65">
        <v>0.81423135271498515</v>
      </c>
      <c r="T5007" s="62">
        <v>0.81423135271498515</v>
      </c>
      <c r="U5007" s="62">
        <v>0</v>
      </c>
      <c r="V5007" s="62">
        <v>0</v>
      </c>
      <c r="X5007">
        <v>4994</v>
      </c>
      <c r="Y5007" s="65">
        <v>0.91106555973967829</v>
      </c>
      <c r="Z5007" s="62">
        <v>0.91106555973967829</v>
      </c>
      <c r="AA5007" s="62">
        <v>0</v>
      </c>
      <c r="AB5007" s="62">
        <v>0</v>
      </c>
      <c r="AD5007">
        <v>4994</v>
      </c>
      <c r="AE5007" s="65">
        <v>1.071798051057175</v>
      </c>
      <c r="AF5007" s="62">
        <v>1.071798051057175</v>
      </c>
      <c r="AG5007" s="62">
        <v>0</v>
      </c>
      <c r="AH5007" s="62">
        <v>0</v>
      </c>
    </row>
    <row r="5008" spans="5:34" x14ac:dyDescent="0.2">
      <c r="E5008" s="76">
        <v>7</v>
      </c>
      <c r="F5008" s="76">
        <v>28</v>
      </c>
      <c r="G5008">
        <v>4995</v>
      </c>
      <c r="H5008">
        <v>3</v>
      </c>
      <c r="I5008">
        <v>2</v>
      </c>
      <c r="J5008" t="s">
        <v>24</v>
      </c>
      <c r="K5008" t="s">
        <v>27</v>
      </c>
      <c r="L5008" s="61">
        <v>4995</v>
      </c>
      <c r="M5008" s="53">
        <v>0.56442754353457991</v>
      </c>
      <c r="N5008" s="63">
        <v>0.56442754353457991</v>
      </c>
      <c r="O5008" s="63">
        <v>0</v>
      </c>
      <c r="P5008" s="63">
        <v>0</v>
      </c>
      <c r="R5008">
        <v>4995</v>
      </c>
      <c r="S5008" s="65">
        <v>0.62423807143644272</v>
      </c>
      <c r="T5008" s="62">
        <v>0.62423807143644272</v>
      </c>
      <c r="U5008" s="62">
        <v>0</v>
      </c>
      <c r="V5008" s="62">
        <v>0</v>
      </c>
      <c r="X5008">
        <v>4995</v>
      </c>
      <c r="Y5008" s="65">
        <v>0.71395386328923705</v>
      </c>
      <c r="Z5008" s="62">
        <v>0.71395386328923705</v>
      </c>
      <c r="AA5008" s="62">
        <v>0</v>
      </c>
      <c r="AB5008" s="62">
        <v>0</v>
      </c>
      <c r="AD5008">
        <v>4995</v>
      </c>
      <c r="AE5008" s="65">
        <v>0.85944600432579465</v>
      </c>
      <c r="AF5008" s="62">
        <v>0.85944600432579465</v>
      </c>
      <c r="AG5008" s="62">
        <v>0</v>
      </c>
      <c r="AH5008" s="62">
        <v>0</v>
      </c>
    </row>
    <row r="5009" spans="5:34" x14ac:dyDescent="0.2">
      <c r="E5009" s="76">
        <v>7</v>
      </c>
      <c r="F5009" s="76">
        <v>28</v>
      </c>
      <c r="G5009">
        <v>4996</v>
      </c>
      <c r="H5009">
        <v>4</v>
      </c>
      <c r="I5009">
        <v>2</v>
      </c>
      <c r="J5009" t="s">
        <v>24</v>
      </c>
      <c r="K5009" t="s">
        <v>28</v>
      </c>
      <c r="L5009" s="61">
        <v>4996</v>
      </c>
      <c r="M5009" s="53">
        <v>0.62197588065407872</v>
      </c>
      <c r="N5009" s="63">
        <v>0.62197588065407872</v>
      </c>
      <c r="O5009" s="63">
        <v>0</v>
      </c>
      <c r="P5009" s="63">
        <v>0</v>
      </c>
      <c r="R5009">
        <v>4996</v>
      </c>
      <c r="S5009" s="65">
        <v>0.62675087283184072</v>
      </c>
      <c r="T5009" s="62">
        <v>0.62675087283184072</v>
      </c>
      <c r="U5009" s="62">
        <v>0</v>
      </c>
      <c r="V5009" s="62">
        <v>0</v>
      </c>
      <c r="X5009">
        <v>4996</v>
      </c>
      <c r="Y5009" s="65">
        <v>0.63391336109848384</v>
      </c>
      <c r="Z5009" s="62">
        <v>0.63391336109848384</v>
      </c>
      <c r="AA5009" s="62">
        <v>0</v>
      </c>
      <c r="AB5009" s="62">
        <v>0</v>
      </c>
      <c r="AD5009">
        <v>4996</v>
      </c>
      <c r="AE5009" s="65">
        <v>0.66071073560922933</v>
      </c>
      <c r="AF5009" s="62">
        <v>0.66071073560922933</v>
      </c>
      <c r="AG5009" s="62">
        <v>0</v>
      </c>
      <c r="AH5009" s="62">
        <v>0</v>
      </c>
    </row>
    <row r="5010" spans="5:34" x14ac:dyDescent="0.2">
      <c r="E5010" s="76">
        <v>7</v>
      </c>
      <c r="F5010" s="76">
        <v>28</v>
      </c>
      <c r="G5010">
        <v>4997</v>
      </c>
      <c r="H5010">
        <v>5</v>
      </c>
      <c r="I5010">
        <v>2</v>
      </c>
      <c r="J5010" t="s">
        <v>24</v>
      </c>
      <c r="K5010" t="s">
        <v>29</v>
      </c>
      <c r="L5010" s="61">
        <v>4997</v>
      </c>
      <c r="M5010" s="53">
        <v>0.51249830924176831</v>
      </c>
      <c r="N5010" s="63">
        <v>0.51249830924176831</v>
      </c>
      <c r="O5010" s="63">
        <v>0</v>
      </c>
      <c r="P5010" s="63">
        <v>0</v>
      </c>
      <c r="R5010">
        <v>4997</v>
      </c>
      <c r="S5010" s="65">
        <v>0.49234052239900628</v>
      </c>
      <c r="T5010" s="62">
        <v>0.49234052239900628</v>
      </c>
      <c r="U5010" s="62">
        <v>0</v>
      </c>
      <c r="V5010" s="62">
        <v>0</v>
      </c>
      <c r="X5010">
        <v>4997</v>
      </c>
      <c r="Y5010" s="65">
        <v>0.46210384213486327</v>
      </c>
      <c r="Z5010" s="62">
        <v>0.46210384213486327</v>
      </c>
      <c r="AA5010" s="62">
        <v>0</v>
      </c>
      <c r="AB5010" s="62">
        <v>0</v>
      </c>
      <c r="AD5010">
        <v>4997</v>
      </c>
      <c r="AE5010" s="65">
        <v>0.43156178953729796</v>
      </c>
      <c r="AF5010" s="62">
        <v>0.43156178953729796</v>
      </c>
      <c r="AG5010" s="62">
        <v>0</v>
      </c>
      <c r="AH5010" s="62">
        <v>0</v>
      </c>
    </row>
    <row r="5011" spans="5:34" x14ac:dyDescent="0.2">
      <c r="E5011" s="76">
        <v>7</v>
      </c>
      <c r="F5011" s="76">
        <v>28</v>
      </c>
      <c r="G5011">
        <v>4998</v>
      </c>
      <c r="H5011">
        <v>6</v>
      </c>
      <c r="I5011">
        <v>2</v>
      </c>
      <c r="J5011" t="s">
        <v>24</v>
      </c>
      <c r="K5011" t="s">
        <v>30</v>
      </c>
      <c r="L5011" s="61">
        <v>4998</v>
      </c>
      <c r="M5011" s="53">
        <v>0.378419070572522</v>
      </c>
      <c r="N5011" s="63">
        <v>0.378419070572522</v>
      </c>
      <c r="O5011" s="63">
        <v>0</v>
      </c>
      <c r="P5011" s="63">
        <v>0</v>
      </c>
      <c r="R5011">
        <v>4998</v>
      </c>
      <c r="S5011" s="65">
        <v>0.34932685385829176</v>
      </c>
      <c r="T5011" s="62">
        <v>0.34932685385829176</v>
      </c>
      <c r="U5011" s="62">
        <v>0</v>
      </c>
      <c r="V5011" s="62">
        <v>0</v>
      </c>
      <c r="X5011">
        <v>4998</v>
      </c>
      <c r="Y5011" s="65">
        <v>0.30568852878694641</v>
      </c>
      <c r="Z5011" s="62">
        <v>0.30568852878694641</v>
      </c>
      <c r="AA5011" s="62">
        <v>0</v>
      </c>
      <c r="AB5011" s="62">
        <v>0</v>
      </c>
      <c r="AD5011">
        <v>4998</v>
      </c>
      <c r="AE5011" s="65">
        <v>0.25210339939987819</v>
      </c>
      <c r="AF5011" s="62">
        <v>0.25210339939987819</v>
      </c>
      <c r="AG5011" s="62">
        <v>0</v>
      </c>
      <c r="AH5011" s="62">
        <v>0</v>
      </c>
    </row>
    <row r="5012" spans="5:34" x14ac:dyDescent="0.2">
      <c r="E5012" s="76">
        <v>7</v>
      </c>
      <c r="F5012" s="76">
        <v>28</v>
      </c>
      <c r="G5012">
        <v>4999</v>
      </c>
      <c r="H5012">
        <v>7</v>
      </c>
      <c r="I5012">
        <v>2</v>
      </c>
      <c r="J5012" t="s">
        <v>24</v>
      </c>
      <c r="K5012" t="s">
        <v>31</v>
      </c>
      <c r="L5012" s="61">
        <v>4999</v>
      </c>
      <c r="M5012" s="53">
        <v>0.2301937880420849</v>
      </c>
      <c r="N5012" s="63">
        <v>0.2273768866336342</v>
      </c>
      <c r="O5012" s="63">
        <v>0</v>
      </c>
      <c r="P5012" s="63">
        <v>2.8169014084507044E-3</v>
      </c>
      <c r="R5012">
        <v>4999</v>
      </c>
      <c r="S5012" s="65">
        <v>0.20139571226134356</v>
      </c>
      <c r="T5012" s="62">
        <v>0.19801543057120272</v>
      </c>
      <c r="U5012" s="62">
        <v>0</v>
      </c>
      <c r="V5012" s="62">
        <v>3.3802816901408457E-3</v>
      </c>
      <c r="X5012">
        <v>4999</v>
      </c>
      <c r="Y5012" s="65">
        <v>0.15819859859023153</v>
      </c>
      <c r="Z5012" s="62">
        <v>0.15397324647755548</v>
      </c>
      <c r="AA5012" s="62">
        <v>0</v>
      </c>
      <c r="AB5012" s="62">
        <v>4.2253521126760568E-3</v>
      </c>
      <c r="AD5012">
        <v>4999</v>
      </c>
      <c r="AE5012" s="65">
        <v>0.10061397975223274</v>
      </c>
      <c r="AF5012" s="62">
        <v>9.5825247357866544E-2</v>
      </c>
      <c r="AG5012" s="62">
        <v>0</v>
      </c>
      <c r="AH5012" s="62">
        <v>4.7887323943661972E-3</v>
      </c>
    </row>
    <row r="5013" spans="5:34" x14ac:dyDescent="0.2">
      <c r="E5013" s="76">
        <v>7</v>
      </c>
      <c r="F5013" s="76">
        <v>28</v>
      </c>
      <c r="G5013">
        <v>5000</v>
      </c>
      <c r="H5013">
        <v>8</v>
      </c>
      <c r="I5013">
        <v>2</v>
      </c>
      <c r="J5013" t="s">
        <v>24</v>
      </c>
      <c r="K5013" t="s">
        <v>32</v>
      </c>
      <c r="L5013" s="61">
        <v>5000</v>
      </c>
      <c r="M5013" s="53">
        <v>0.22627726997740255</v>
      </c>
      <c r="N5013" s="63">
        <v>0.16878596945999791</v>
      </c>
      <c r="O5013" s="63">
        <v>5.7491300517404656E-2</v>
      </c>
      <c r="P5013" s="63">
        <v>0</v>
      </c>
      <c r="R5013">
        <v>5000</v>
      </c>
      <c r="S5013" s="65">
        <v>0.22516150883293615</v>
      </c>
      <c r="T5013" s="62">
        <v>0.14467368810856962</v>
      </c>
      <c r="U5013" s="62">
        <v>8.0487820724366527E-2</v>
      </c>
      <c r="V5013" s="62">
        <v>0</v>
      </c>
      <c r="X5013">
        <v>5000</v>
      </c>
      <c r="Y5013" s="65">
        <v>0.22348786711623653</v>
      </c>
      <c r="Z5013" s="62">
        <v>0.10850526608142723</v>
      </c>
      <c r="AA5013" s="62">
        <v>0.11498260103480931</v>
      </c>
      <c r="AB5013" s="62">
        <v>0</v>
      </c>
      <c r="AD5013">
        <v>5000</v>
      </c>
      <c r="AE5013" s="65">
        <v>0.22700547487904421</v>
      </c>
      <c r="AF5013" s="62">
        <v>6.028070337857068E-2</v>
      </c>
      <c r="AG5013" s="62">
        <v>0.16672477150047352</v>
      </c>
      <c r="AH5013" s="62">
        <v>0</v>
      </c>
    </row>
    <row r="5014" spans="5:34" x14ac:dyDescent="0.2">
      <c r="E5014" s="76">
        <v>7</v>
      </c>
      <c r="F5014" s="76">
        <v>28</v>
      </c>
      <c r="G5014">
        <v>5001</v>
      </c>
      <c r="H5014">
        <v>9</v>
      </c>
      <c r="I5014">
        <v>2</v>
      </c>
      <c r="J5014" t="s">
        <v>24</v>
      </c>
      <c r="K5014" t="s">
        <v>33</v>
      </c>
      <c r="L5014" s="61">
        <v>5001</v>
      </c>
      <c r="M5014" s="53">
        <v>0.60921620498715323</v>
      </c>
      <c r="N5014" s="63">
        <v>0.19271800064199845</v>
      </c>
      <c r="O5014" s="63">
        <v>0.14372825129351163</v>
      </c>
      <c r="P5014" s="63">
        <v>0.2727699530516432</v>
      </c>
      <c r="R5014">
        <v>5001</v>
      </c>
      <c r="S5014" s="65">
        <v>0.69685130947983165</v>
      </c>
      <c r="T5014" s="62">
        <v>0.1683078140069435</v>
      </c>
      <c r="U5014" s="62">
        <v>0.20121955181091628</v>
      </c>
      <c r="V5014" s="62">
        <v>0.32732394366197182</v>
      </c>
      <c r="X5014">
        <v>5001</v>
      </c>
      <c r="Y5014" s="65">
        <v>0.82830396621884916</v>
      </c>
      <c r="Z5014" s="62">
        <v>0.13169253405436107</v>
      </c>
      <c r="AA5014" s="62">
        <v>0.28745650258702327</v>
      </c>
      <c r="AB5014" s="62">
        <v>0.4091549295774648</v>
      </c>
      <c r="AD5014">
        <v>5001</v>
      </c>
      <c r="AE5014" s="65">
        <v>0.96396792272840237</v>
      </c>
      <c r="AF5014" s="62">
        <v>8.3447073789425216E-2</v>
      </c>
      <c r="AG5014" s="62">
        <v>0.41681192875118372</v>
      </c>
      <c r="AH5014" s="62">
        <v>0.46370892018779342</v>
      </c>
    </row>
    <row r="5015" spans="5:34" x14ac:dyDescent="0.2">
      <c r="E5015" s="76">
        <v>7</v>
      </c>
      <c r="F5015" s="76">
        <v>28</v>
      </c>
      <c r="G5015">
        <v>5002</v>
      </c>
      <c r="H5015">
        <v>10</v>
      </c>
      <c r="I5015">
        <v>2</v>
      </c>
      <c r="J5015" t="s">
        <v>24</v>
      </c>
      <c r="K5015" t="s">
        <v>34</v>
      </c>
      <c r="L5015" s="61">
        <v>5002</v>
      </c>
      <c r="M5015" s="53">
        <v>0.64609760046419196</v>
      </c>
      <c r="N5015" s="63">
        <v>0.20228672045071688</v>
      </c>
      <c r="O5015" s="63">
        <v>0.24146346217309952</v>
      </c>
      <c r="P5015" s="63">
        <v>0.20234741784037558</v>
      </c>
      <c r="R5015">
        <v>5002</v>
      </c>
      <c r="S5015" s="65">
        <v>0.76985914754898577</v>
      </c>
      <c r="T5015" s="62">
        <v>0.18899339909819574</v>
      </c>
      <c r="U5015" s="62">
        <v>0.3380488470423394</v>
      </c>
      <c r="V5015" s="62">
        <v>0.24281690140845075</v>
      </c>
      <c r="X5015">
        <v>5002</v>
      </c>
      <c r="Y5015" s="65">
        <v>0.95550146817617643</v>
      </c>
      <c r="Z5015" s="62">
        <v>0.16905341706941401</v>
      </c>
      <c r="AA5015" s="62">
        <v>0.48292692434619905</v>
      </c>
      <c r="AB5015" s="62">
        <v>0.30352112676056336</v>
      </c>
      <c r="AD5015">
        <v>5002</v>
      </c>
      <c r="AE5015" s="65">
        <v>1.1895759900208693</v>
      </c>
      <c r="AF5015" s="62">
        <v>0.14534133939024196</v>
      </c>
      <c r="AG5015" s="62">
        <v>0.70024404030198872</v>
      </c>
      <c r="AH5015" s="62">
        <v>0.34399061032863854</v>
      </c>
    </row>
    <row r="5016" spans="5:34" x14ac:dyDescent="0.2">
      <c r="E5016" s="76">
        <v>7</v>
      </c>
      <c r="F5016" s="76">
        <v>28</v>
      </c>
      <c r="G5016">
        <v>5003</v>
      </c>
      <c r="H5016">
        <v>11</v>
      </c>
      <c r="I5016">
        <v>2</v>
      </c>
      <c r="J5016" t="s">
        <v>24</v>
      </c>
      <c r="K5016" t="s">
        <v>35</v>
      </c>
      <c r="L5016" s="61">
        <v>5003</v>
      </c>
      <c r="M5016" s="53">
        <v>0.61546954195858039</v>
      </c>
      <c r="N5016" s="63">
        <v>0.25858150091703358</v>
      </c>
      <c r="O5016" s="63">
        <v>0.23571433212135903</v>
      </c>
      <c r="P5016" s="63">
        <v>0.12117370892018779</v>
      </c>
      <c r="R5016">
        <v>5003</v>
      </c>
      <c r="S5016" s="65">
        <v>0.71889649637105635</v>
      </c>
      <c r="T5016" s="62">
        <v>0.24348798069692826</v>
      </c>
      <c r="U5016" s="62">
        <v>0.3300000649699027</v>
      </c>
      <c r="V5016" s="62">
        <v>0.14540845070422537</v>
      </c>
      <c r="X5016">
        <v>5003</v>
      </c>
      <c r="Y5016" s="65">
        <v>0.87403692798977006</v>
      </c>
      <c r="Z5016" s="62">
        <v>0.22084770036677032</v>
      </c>
      <c r="AA5016" s="62">
        <v>0.47142866424271807</v>
      </c>
      <c r="AB5016" s="62">
        <v>0.18176056338028168</v>
      </c>
      <c r="AD5016">
        <v>5003</v>
      </c>
      <c r="AE5016" s="65">
        <v>1.0842519192790385</v>
      </c>
      <c r="AF5016" s="62">
        <v>0.19468505096277799</v>
      </c>
      <c r="AG5016" s="62">
        <v>0.68357156315194123</v>
      </c>
      <c r="AH5016" s="62">
        <v>0.20599530516431924</v>
      </c>
    </row>
    <row r="5017" spans="5:34" x14ac:dyDescent="0.2">
      <c r="E5017" s="76">
        <v>7</v>
      </c>
      <c r="F5017" s="76">
        <v>28</v>
      </c>
      <c r="G5017">
        <v>5004</v>
      </c>
      <c r="H5017">
        <v>12</v>
      </c>
      <c r="I5017">
        <v>2</v>
      </c>
      <c r="J5017" t="s">
        <v>24</v>
      </c>
      <c r="K5017" t="s">
        <v>36</v>
      </c>
      <c r="L5017" s="61">
        <v>5004</v>
      </c>
      <c r="M5017" s="53">
        <v>0.68909483476539191</v>
      </c>
      <c r="N5017" s="63">
        <v>0.33831107405824834</v>
      </c>
      <c r="O5017" s="63">
        <v>0.17247390155221393</v>
      </c>
      <c r="P5017" s="63">
        <v>0.17830985915492958</v>
      </c>
      <c r="R5017">
        <v>5004</v>
      </c>
      <c r="S5017" s="65">
        <v>0.77662577691839052</v>
      </c>
      <c r="T5017" s="62">
        <v>0.32119048375937542</v>
      </c>
      <c r="U5017" s="62">
        <v>0.24146346217309952</v>
      </c>
      <c r="V5017" s="62">
        <v>0.21397183098591552</v>
      </c>
      <c r="X5017">
        <v>5004</v>
      </c>
      <c r="Y5017" s="65">
        <v>0.90792219014788822</v>
      </c>
      <c r="Z5017" s="62">
        <v>0.29550959831106594</v>
      </c>
      <c r="AA5017" s="62">
        <v>0.34494780310442785</v>
      </c>
      <c r="AB5017" s="62">
        <v>0.26746478873239438</v>
      </c>
      <c r="AD5017">
        <v>5004</v>
      </c>
      <c r="AE5017" s="65">
        <v>1.0703186228298613</v>
      </c>
      <c r="AF5017" s="62">
        <v>0.26701754776506054</v>
      </c>
      <c r="AG5017" s="62">
        <v>0.50017431450142047</v>
      </c>
      <c r="AH5017" s="62">
        <v>0.30312676056338028</v>
      </c>
    </row>
    <row r="5018" spans="5:34" x14ac:dyDescent="0.2">
      <c r="E5018" s="76">
        <v>7</v>
      </c>
      <c r="F5018" s="76">
        <v>28</v>
      </c>
      <c r="G5018">
        <v>5005</v>
      </c>
      <c r="H5018">
        <v>13</v>
      </c>
      <c r="I5018">
        <v>2</v>
      </c>
      <c r="J5018" t="s">
        <v>24</v>
      </c>
      <c r="K5018" t="s">
        <v>37</v>
      </c>
      <c r="L5018" s="61">
        <v>5005</v>
      </c>
      <c r="M5018" s="53">
        <v>0.72128449624348867</v>
      </c>
      <c r="N5018" s="63">
        <v>0.45489344450445401</v>
      </c>
      <c r="O5018" s="63">
        <v>0.11498260103480931</v>
      </c>
      <c r="P5018" s="63">
        <v>0.15140845070422534</v>
      </c>
      <c r="R5018">
        <v>5005</v>
      </c>
      <c r="S5018" s="65">
        <v>0.76378401214992664</v>
      </c>
      <c r="T5018" s="62">
        <v>0.42111822985612313</v>
      </c>
      <c r="U5018" s="62">
        <v>0.16097564144873305</v>
      </c>
      <c r="V5018" s="62">
        <v>0.18169014084507043</v>
      </c>
      <c r="X5018">
        <v>5005</v>
      </c>
      <c r="Y5018" s="65">
        <v>0.82753328600958342</v>
      </c>
      <c r="Z5018" s="62">
        <v>0.37045540788362674</v>
      </c>
      <c r="AA5018" s="62">
        <v>0.22996520206961862</v>
      </c>
      <c r="AB5018" s="62">
        <v>0.227112676056338</v>
      </c>
      <c r="AD5018">
        <v>5005</v>
      </c>
      <c r="AE5018" s="65">
        <v>0.89949801783683569</v>
      </c>
      <c r="AF5018" s="62">
        <v>0.30865410863870546</v>
      </c>
      <c r="AG5018" s="62">
        <v>0.33344954300094704</v>
      </c>
      <c r="AH5018" s="62">
        <v>0.25739436619718309</v>
      </c>
    </row>
    <row r="5019" spans="5:34" x14ac:dyDescent="0.2">
      <c r="E5019" s="76">
        <v>7</v>
      </c>
      <c r="F5019" s="76">
        <v>28</v>
      </c>
      <c r="G5019">
        <v>5006</v>
      </c>
      <c r="H5019">
        <v>14</v>
      </c>
      <c r="I5019">
        <v>2</v>
      </c>
      <c r="J5019" t="s">
        <v>24</v>
      </c>
      <c r="K5019" t="s">
        <v>38</v>
      </c>
      <c r="L5019" s="61">
        <v>5006</v>
      </c>
      <c r="M5019" s="53">
        <v>0.88948494530505906</v>
      </c>
      <c r="N5019" s="63">
        <v>0.623328635350062</v>
      </c>
      <c r="O5019" s="63">
        <v>0.11498260103480931</v>
      </c>
      <c r="P5019" s="63">
        <v>0.15117370892018778</v>
      </c>
      <c r="R5019">
        <v>5006</v>
      </c>
      <c r="S5019" s="65">
        <v>0.92348012430289839</v>
      </c>
      <c r="T5019" s="62">
        <v>0.58109603214993988</v>
      </c>
      <c r="U5019" s="62">
        <v>0.16097564144873305</v>
      </c>
      <c r="V5019" s="62">
        <v>0.1814084507042254</v>
      </c>
      <c r="X5019">
        <v>5006</v>
      </c>
      <c r="Y5019" s="65">
        <v>0.97447289279965699</v>
      </c>
      <c r="Z5019" s="62">
        <v>0.51774712734975659</v>
      </c>
      <c r="AA5019" s="62">
        <v>0.22996520206961862</v>
      </c>
      <c r="AB5019" s="62">
        <v>0.22676056338028169</v>
      </c>
      <c r="AD5019">
        <v>5006</v>
      </c>
      <c r="AE5019" s="65">
        <v>1.0323504641923891</v>
      </c>
      <c r="AF5019" s="62">
        <v>0.44190561602712275</v>
      </c>
      <c r="AG5019" s="62">
        <v>0.33344954300094704</v>
      </c>
      <c r="AH5019" s="62">
        <v>0.25699530516431923</v>
      </c>
    </row>
    <row r="5020" spans="5:34" x14ac:dyDescent="0.2">
      <c r="E5020" s="76">
        <v>7</v>
      </c>
      <c r="F5020" s="76">
        <v>28</v>
      </c>
      <c r="G5020">
        <v>5007</v>
      </c>
      <c r="H5020">
        <v>15</v>
      </c>
      <c r="I5020">
        <v>2</v>
      </c>
      <c r="J5020" t="s">
        <v>24</v>
      </c>
      <c r="K5020" t="s">
        <v>39</v>
      </c>
      <c r="L5020" s="61">
        <v>5007</v>
      </c>
      <c r="M5020" s="53">
        <v>1.1241195155391728</v>
      </c>
      <c r="N5020" s="63">
        <v>0.72004627649057085</v>
      </c>
      <c r="O5020" s="63">
        <v>9.7735210879587905E-2</v>
      </c>
      <c r="P5020" s="63">
        <v>0.30633802816901406</v>
      </c>
      <c r="R5020">
        <v>5007</v>
      </c>
      <c r="S5020" s="65">
        <v>1.1996413595854927</v>
      </c>
      <c r="T5020" s="62">
        <v>0.69520643055125264</v>
      </c>
      <c r="U5020" s="62">
        <v>0.13682929523142309</v>
      </c>
      <c r="V5020" s="62">
        <v>0.36760563380281691</v>
      </c>
      <c r="X5020">
        <v>5007</v>
      </c>
      <c r="Y5020" s="65">
        <v>1.3129241256549726</v>
      </c>
      <c r="Z5020" s="62">
        <v>0.65794666164227567</v>
      </c>
      <c r="AA5020" s="62">
        <v>0.19547042175917581</v>
      </c>
      <c r="AB5020" s="62">
        <v>0.45950704225352113</v>
      </c>
      <c r="AD5020">
        <v>5007</v>
      </c>
      <c r="AE5020" s="65">
        <v>1.4268465543311195</v>
      </c>
      <c r="AF5020" s="62">
        <v>0.62263979489299059</v>
      </c>
      <c r="AG5020" s="62">
        <v>0.28343211155080494</v>
      </c>
      <c r="AH5020" s="62">
        <v>0.52077464788732397</v>
      </c>
    </row>
    <row r="5021" spans="5:34" x14ac:dyDescent="0.2">
      <c r="E5021" s="76">
        <v>7</v>
      </c>
      <c r="F5021" s="76">
        <v>28</v>
      </c>
      <c r="G5021">
        <v>5008</v>
      </c>
      <c r="H5021">
        <v>16</v>
      </c>
      <c r="I5021">
        <v>2</v>
      </c>
      <c r="J5021" t="s">
        <v>24</v>
      </c>
      <c r="K5021" t="s">
        <v>40</v>
      </c>
      <c r="L5021" s="61">
        <v>5008</v>
      </c>
      <c r="M5021" s="53">
        <v>1.2049681863330073</v>
      </c>
      <c r="N5021" s="63">
        <v>0.87538564028048871</v>
      </c>
      <c r="O5021" s="63">
        <v>5.1742170465664185E-2</v>
      </c>
      <c r="P5021" s="63">
        <v>0.27784037558685443</v>
      </c>
      <c r="R5021">
        <v>5008</v>
      </c>
      <c r="S5021" s="65">
        <v>1.224839077071646</v>
      </c>
      <c r="T5021" s="62">
        <v>0.81899158771549063</v>
      </c>
      <c r="U5021" s="62">
        <v>7.2439038651929868E-2</v>
      </c>
      <c r="V5021" s="62">
        <v>0.33340845070422537</v>
      </c>
      <c r="X5021">
        <v>5008</v>
      </c>
      <c r="Y5021" s="65">
        <v>1.2546454131796039</v>
      </c>
      <c r="Z5021" s="62">
        <v>0.73440050886799368</v>
      </c>
      <c r="AA5021" s="62">
        <v>0.10348434093132837</v>
      </c>
      <c r="AB5021" s="62">
        <v>0.41676056338028167</v>
      </c>
      <c r="AD5021">
        <v>5008</v>
      </c>
      <c r="AE5021" s="65">
        <v>1.2566414226999056</v>
      </c>
      <c r="AF5021" s="62">
        <v>0.63426048985182693</v>
      </c>
      <c r="AG5021" s="62">
        <v>0.15005229435042614</v>
      </c>
      <c r="AH5021" s="62">
        <v>0.47232863849765261</v>
      </c>
    </row>
    <row r="5022" spans="5:34" x14ac:dyDescent="0.2">
      <c r="E5022" s="76">
        <v>7</v>
      </c>
      <c r="F5022" s="76">
        <v>28</v>
      </c>
      <c r="G5022">
        <v>5009</v>
      </c>
      <c r="H5022">
        <v>17</v>
      </c>
      <c r="I5022">
        <v>2</v>
      </c>
      <c r="J5022" t="s">
        <v>24</v>
      </c>
      <c r="K5022" t="s">
        <v>41</v>
      </c>
      <c r="L5022" s="61">
        <v>5009</v>
      </c>
      <c r="M5022" s="53">
        <v>1.4246321936102169</v>
      </c>
      <c r="N5022" s="63">
        <v>1.2624297081546232</v>
      </c>
      <c r="O5022" s="63">
        <v>1.149826010348093E-2</v>
      </c>
      <c r="P5022" s="63">
        <v>0.15070422535211267</v>
      </c>
      <c r="R5022">
        <v>5009</v>
      </c>
      <c r="S5022" s="65">
        <v>1.3570491494021346</v>
      </c>
      <c r="T5022" s="62">
        <v>1.160106514834726</v>
      </c>
      <c r="U5022" s="62">
        <v>1.6097564144873303E-2</v>
      </c>
      <c r="V5022" s="62">
        <v>0.18084507042253523</v>
      </c>
      <c r="X5022">
        <v>5009</v>
      </c>
      <c r="Y5022" s="65">
        <v>1.2556745830900118</v>
      </c>
      <c r="Z5022" s="62">
        <v>1.0066217248548808</v>
      </c>
      <c r="AA5022" s="62">
        <v>2.299652020696186E-2</v>
      </c>
      <c r="AB5022" s="62">
        <v>0.22605633802816899</v>
      </c>
      <c r="AD5022">
        <v>5009</v>
      </c>
      <c r="AE5022" s="65">
        <v>1.105890300743124</v>
      </c>
      <c r="AF5022" s="62">
        <v>0.81634816334443783</v>
      </c>
      <c r="AG5022" s="62">
        <v>3.3344954300094702E-2</v>
      </c>
      <c r="AH5022" s="62">
        <v>0.25619718309859152</v>
      </c>
    </row>
    <row r="5023" spans="5:34" x14ac:dyDescent="0.2">
      <c r="E5023" s="76">
        <v>7</v>
      </c>
      <c r="F5023" s="76">
        <v>28</v>
      </c>
      <c r="G5023">
        <v>5010</v>
      </c>
      <c r="H5023">
        <v>18</v>
      </c>
      <c r="I5023">
        <v>2</v>
      </c>
      <c r="J5023" t="s">
        <v>24</v>
      </c>
      <c r="K5023" t="s">
        <v>42</v>
      </c>
      <c r="L5023" s="61">
        <v>5010</v>
      </c>
      <c r="M5023" s="53">
        <v>2.1377003845429923</v>
      </c>
      <c r="N5023" s="63">
        <v>1.988029023040645</v>
      </c>
      <c r="O5023" s="63">
        <v>0</v>
      </c>
      <c r="P5023" s="63">
        <v>0.14967136150234742</v>
      </c>
      <c r="R5023">
        <v>5010</v>
      </c>
      <c r="S5023" s="65">
        <v>1.9616544185398475</v>
      </c>
      <c r="T5023" s="62">
        <v>1.7820487847370305</v>
      </c>
      <c r="U5023" s="62">
        <v>0</v>
      </c>
      <c r="V5023" s="62">
        <v>0.17960563380281694</v>
      </c>
      <c r="X5023">
        <v>5010</v>
      </c>
      <c r="Y5023" s="65">
        <v>1.6975854695351302</v>
      </c>
      <c r="Z5023" s="62">
        <v>1.4730784272816091</v>
      </c>
      <c r="AA5023" s="62">
        <v>0</v>
      </c>
      <c r="AB5023" s="62">
        <v>0.22450704225352114</v>
      </c>
      <c r="AD5023">
        <v>5010</v>
      </c>
      <c r="AE5023" s="65">
        <v>1.3299320903577221</v>
      </c>
      <c r="AF5023" s="62">
        <v>1.0754907758037313</v>
      </c>
      <c r="AG5023" s="62">
        <v>0</v>
      </c>
      <c r="AH5023" s="62">
        <v>0.25444131455399066</v>
      </c>
    </row>
    <row r="5024" spans="5:34" x14ac:dyDescent="0.2">
      <c r="E5024" s="76">
        <v>7</v>
      </c>
      <c r="F5024" s="76">
        <v>28</v>
      </c>
      <c r="G5024">
        <v>5011</v>
      </c>
      <c r="H5024">
        <v>19</v>
      </c>
      <c r="I5024">
        <v>2</v>
      </c>
      <c r="J5024" t="s">
        <v>24</v>
      </c>
      <c r="K5024" t="s">
        <v>43</v>
      </c>
      <c r="L5024" s="61">
        <v>5011</v>
      </c>
      <c r="M5024" s="53">
        <v>2.2546967812360474</v>
      </c>
      <c r="N5024" s="63">
        <v>2.101175654475484</v>
      </c>
      <c r="O5024" s="63">
        <v>0</v>
      </c>
      <c r="P5024" s="63">
        <v>0.15352112676056337</v>
      </c>
      <c r="R5024">
        <v>5011</v>
      </c>
      <c r="S5024" s="65">
        <v>2.0570150511662502</v>
      </c>
      <c r="T5024" s="62">
        <v>1.8727896990535742</v>
      </c>
      <c r="U5024" s="62">
        <v>0</v>
      </c>
      <c r="V5024" s="62">
        <v>0.1842253521126761</v>
      </c>
      <c r="X5024">
        <v>5011</v>
      </c>
      <c r="Y5024" s="65">
        <v>1.7604924560615551</v>
      </c>
      <c r="Z5024" s="62">
        <v>1.53021076592071</v>
      </c>
      <c r="AA5024" s="62">
        <v>0</v>
      </c>
      <c r="AB5024" s="62">
        <v>0.2302816901408451</v>
      </c>
      <c r="AD5024">
        <v>5011</v>
      </c>
      <c r="AE5024" s="65">
        <v>1.3476477696888514</v>
      </c>
      <c r="AF5024" s="62">
        <v>1.0866618541958937</v>
      </c>
      <c r="AG5024" s="62">
        <v>0</v>
      </c>
      <c r="AH5024" s="62">
        <v>0.26098591549295774</v>
      </c>
    </row>
    <row r="5025" spans="5:34" x14ac:dyDescent="0.2">
      <c r="E5025" s="76">
        <v>7</v>
      </c>
      <c r="F5025" s="76">
        <v>28</v>
      </c>
      <c r="G5025">
        <v>5012</v>
      </c>
      <c r="H5025">
        <v>20</v>
      </c>
      <c r="I5025">
        <v>2</v>
      </c>
      <c r="J5025" t="s">
        <v>24</v>
      </c>
      <c r="K5025" t="s">
        <v>44</v>
      </c>
      <c r="L5025" s="61">
        <v>5012</v>
      </c>
      <c r="M5025" s="53">
        <v>2.1584569985419808</v>
      </c>
      <c r="N5025" s="63">
        <v>2.0382692051147506</v>
      </c>
      <c r="O5025" s="63">
        <v>0</v>
      </c>
      <c r="P5025" s="63">
        <v>0.12018779342723004</v>
      </c>
      <c r="R5025">
        <v>5012</v>
      </c>
      <c r="S5025" s="65">
        <v>1.9911838442526968</v>
      </c>
      <c r="T5025" s="62">
        <v>1.8469584921400206</v>
      </c>
      <c r="U5025" s="62">
        <v>0</v>
      </c>
      <c r="V5025" s="62">
        <v>0.14422535211267609</v>
      </c>
      <c r="X5025">
        <v>5012</v>
      </c>
      <c r="Y5025" s="65">
        <v>1.7402741128187709</v>
      </c>
      <c r="Z5025" s="62">
        <v>1.5599924226779258</v>
      </c>
      <c r="AA5025" s="62">
        <v>0</v>
      </c>
      <c r="AB5025" s="62">
        <v>0.18028169014084511</v>
      </c>
      <c r="AD5025">
        <v>5012</v>
      </c>
      <c r="AE5025" s="65">
        <v>1.4000874617203263</v>
      </c>
      <c r="AF5025" s="62">
        <v>1.1957682128940352</v>
      </c>
      <c r="AG5025" s="62">
        <v>0</v>
      </c>
      <c r="AH5025" s="62">
        <v>0.2043192488262911</v>
      </c>
    </row>
    <row r="5026" spans="5:34" x14ac:dyDescent="0.2">
      <c r="E5026" s="76">
        <v>7</v>
      </c>
      <c r="F5026" s="76">
        <v>28</v>
      </c>
      <c r="G5026">
        <v>5013</v>
      </c>
      <c r="H5026">
        <v>21</v>
      </c>
      <c r="I5026">
        <v>2</v>
      </c>
      <c r="J5026" t="s">
        <v>24</v>
      </c>
      <c r="K5026" t="s">
        <v>45</v>
      </c>
      <c r="L5026" s="61">
        <v>5013</v>
      </c>
      <c r="M5026" s="53">
        <v>1.7966749670871887</v>
      </c>
      <c r="N5026" s="63">
        <v>1.7351726196693482</v>
      </c>
      <c r="O5026" s="63">
        <v>0</v>
      </c>
      <c r="P5026" s="63">
        <v>6.1502347417840372E-2</v>
      </c>
      <c r="R5026">
        <v>5013</v>
      </c>
      <c r="S5026" s="65">
        <v>1.6547223231749089</v>
      </c>
      <c r="T5026" s="62">
        <v>1.5809195062735004</v>
      </c>
      <c r="U5026" s="62">
        <v>0</v>
      </c>
      <c r="V5026" s="62">
        <v>7.3802816901408469E-2</v>
      </c>
      <c r="X5026">
        <v>5013</v>
      </c>
      <c r="Y5026" s="65">
        <v>1.4417933573064894</v>
      </c>
      <c r="Z5026" s="62">
        <v>1.3495398361797288</v>
      </c>
      <c r="AA5026" s="62">
        <v>0</v>
      </c>
      <c r="AB5026" s="62">
        <v>9.2253521126760579E-2</v>
      </c>
      <c r="AD5026">
        <v>5013</v>
      </c>
      <c r="AE5026" s="65">
        <v>1.1628349901535828</v>
      </c>
      <c r="AF5026" s="62">
        <v>1.0582809995432543</v>
      </c>
      <c r="AG5026" s="62">
        <v>0</v>
      </c>
      <c r="AH5026" s="62">
        <v>0.10455399061032865</v>
      </c>
    </row>
    <row r="5027" spans="5:34" x14ac:dyDescent="0.2">
      <c r="E5027" s="76">
        <v>7</v>
      </c>
      <c r="F5027" s="76">
        <v>28</v>
      </c>
      <c r="G5027">
        <v>5014</v>
      </c>
      <c r="H5027">
        <v>22</v>
      </c>
      <c r="I5027">
        <v>2</v>
      </c>
      <c r="J5027" t="s">
        <v>24</v>
      </c>
      <c r="K5027" t="s">
        <v>46</v>
      </c>
      <c r="L5027" s="61">
        <v>5014</v>
      </c>
      <c r="M5027" s="53">
        <v>1.7203682146242039</v>
      </c>
      <c r="N5027" s="63">
        <v>1.6980677451406359</v>
      </c>
      <c r="O5027" s="63">
        <v>0</v>
      </c>
      <c r="P5027" s="63">
        <v>2.2300469483568074E-2</v>
      </c>
      <c r="R5027">
        <v>5014</v>
      </c>
      <c r="S5027" s="65">
        <v>1.6695045809003732</v>
      </c>
      <c r="T5027" s="62">
        <v>1.6427440175200916</v>
      </c>
      <c r="U5027" s="62">
        <v>0</v>
      </c>
      <c r="V5027" s="62">
        <v>2.6760563380281696E-2</v>
      </c>
      <c r="X5027">
        <v>5014</v>
      </c>
      <c r="Y5027" s="65">
        <v>1.5932091303146272</v>
      </c>
      <c r="Z5027" s="62">
        <v>1.5597584260892752</v>
      </c>
      <c r="AA5027" s="62">
        <v>0</v>
      </c>
      <c r="AB5027" s="62">
        <v>3.3450704225352117E-2</v>
      </c>
      <c r="AD5027">
        <v>5014</v>
      </c>
      <c r="AE5027" s="65">
        <v>1.521516549280695</v>
      </c>
      <c r="AF5027" s="62">
        <v>1.4836057511586294</v>
      </c>
      <c r="AG5027" s="62">
        <v>0</v>
      </c>
      <c r="AH5027" s="62">
        <v>3.7910798122065728E-2</v>
      </c>
    </row>
    <row r="5028" spans="5:34" x14ac:dyDescent="0.2">
      <c r="E5028" s="76">
        <v>7</v>
      </c>
      <c r="F5028" s="76">
        <v>28</v>
      </c>
      <c r="G5028">
        <v>5015</v>
      </c>
      <c r="H5028">
        <v>23</v>
      </c>
      <c r="I5028">
        <v>2</v>
      </c>
      <c r="J5028" t="s">
        <v>24</v>
      </c>
      <c r="K5028" t="s">
        <v>47</v>
      </c>
      <c r="L5028" s="61">
        <v>5015</v>
      </c>
      <c r="M5028" s="53">
        <v>1.6263727609739711</v>
      </c>
      <c r="N5028" s="63">
        <v>1.5845887234152856</v>
      </c>
      <c r="O5028" s="63">
        <v>0</v>
      </c>
      <c r="P5028" s="63">
        <v>4.1784037558685441E-2</v>
      </c>
      <c r="R5028">
        <v>5015</v>
      </c>
      <c r="S5028" s="65">
        <v>1.6580362559591106</v>
      </c>
      <c r="T5028" s="62">
        <v>1.607895410888688</v>
      </c>
      <c r="U5028" s="62">
        <v>0</v>
      </c>
      <c r="V5028" s="62">
        <v>5.0140845070422546E-2</v>
      </c>
      <c r="X5028">
        <v>5015</v>
      </c>
      <c r="Y5028" s="65">
        <v>1.7055314984368195</v>
      </c>
      <c r="Z5028" s="62">
        <v>1.6428554420987913</v>
      </c>
      <c r="AA5028" s="62">
        <v>0</v>
      </c>
      <c r="AB5028" s="62">
        <v>6.2676056338028169E-2</v>
      </c>
      <c r="AD5028">
        <v>5015</v>
      </c>
      <c r="AE5028" s="65">
        <v>1.806494721309285</v>
      </c>
      <c r="AF5028" s="62">
        <v>1.7354618574595198</v>
      </c>
      <c r="AG5028" s="62">
        <v>0</v>
      </c>
      <c r="AH5028" s="62">
        <v>7.103286384976526E-2</v>
      </c>
    </row>
    <row r="5029" spans="5:34" x14ac:dyDescent="0.2">
      <c r="E5029" s="76">
        <v>7</v>
      </c>
      <c r="F5029" s="76">
        <v>28</v>
      </c>
      <c r="G5029">
        <v>5016</v>
      </c>
      <c r="H5029">
        <v>24</v>
      </c>
      <c r="I5029">
        <v>2</v>
      </c>
      <c r="J5029" t="s">
        <v>24</v>
      </c>
      <c r="K5029" t="s">
        <v>48</v>
      </c>
      <c r="L5029" s="61">
        <v>5016</v>
      </c>
      <c r="M5029" s="53">
        <v>1.3467771336605667</v>
      </c>
      <c r="N5029" s="63">
        <v>1.3106268989187826</v>
      </c>
      <c r="O5029" s="63">
        <v>0</v>
      </c>
      <c r="P5029" s="63">
        <v>3.615023474178404E-2</v>
      </c>
      <c r="R5029">
        <v>5016</v>
      </c>
      <c r="S5029" s="65">
        <v>1.4164512715818263</v>
      </c>
      <c r="T5029" s="62">
        <v>1.3730709898916853</v>
      </c>
      <c r="U5029" s="62">
        <v>0</v>
      </c>
      <c r="V5029" s="62">
        <v>4.3380281690140854E-2</v>
      </c>
      <c r="X5029">
        <v>5016</v>
      </c>
      <c r="Y5029" s="65">
        <v>1.5209624784637155</v>
      </c>
      <c r="Z5029" s="62">
        <v>1.4667371263510394</v>
      </c>
      <c r="AA5029" s="62">
        <v>0</v>
      </c>
      <c r="AB5029" s="62">
        <v>5.422535211267606E-2</v>
      </c>
      <c r="AD5029">
        <v>5016</v>
      </c>
      <c r="AE5029" s="65">
        <v>1.6990737477718014</v>
      </c>
      <c r="AF5029" s="62">
        <v>1.6376183487107685</v>
      </c>
      <c r="AG5029" s="62">
        <v>0</v>
      </c>
      <c r="AH5029" s="62">
        <v>6.1455399061032867E-2</v>
      </c>
    </row>
    <row r="5030" spans="5:34" x14ac:dyDescent="0.2">
      <c r="E5030" s="76">
        <v>7</v>
      </c>
      <c r="F5030" s="76">
        <v>29</v>
      </c>
      <c r="G5030">
        <v>5017</v>
      </c>
      <c r="H5030">
        <v>1</v>
      </c>
      <c r="I5030">
        <v>3</v>
      </c>
      <c r="J5030" t="s">
        <v>24</v>
      </c>
      <c r="K5030" t="s">
        <v>25</v>
      </c>
      <c r="L5030" s="61">
        <v>5017</v>
      </c>
      <c r="M5030" s="53">
        <v>0.9694153387637332</v>
      </c>
      <c r="N5030" s="63">
        <v>0.9694153387637332</v>
      </c>
      <c r="O5030" s="63">
        <v>0</v>
      </c>
      <c r="P5030" s="63">
        <v>0</v>
      </c>
      <c r="R5030">
        <v>5017</v>
      </c>
      <c r="S5030" s="65">
        <v>1.018184812054175</v>
      </c>
      <c r="T5030" s="62">
        <v>1.018184812054175</v>
      </c>
      <c r="U5030" s="62">
        <v>0</v>
      </c>
      <c r="V5030" s="62">
        <v>0</v>
      </c>
      <c r="X5030">
        <v>5017</v>
      </c>
      <c r="Y5030" s="65">
        <v>1.0913390219898378</v>
      </c>
      <c r="Z5030" s="62">
        <v>1.0913390219898378</v>
      </c>
      <c r="AA5030" s="62">
        <v>0</v>
      </c>
      <c r="AB5030" s="62">
        <v>0</v>
      </c>
      <c r="AD5030">
        <v>5017</v>
      </c>
      <c r="AE5030" s="65">
        <v>1.2233727488811643</v>
      </c>
      <c r="AF5030" s="62">
        <v>1.2233727488811643</v>
      </c>
      <c r="AG5030" s="62">
        <v>0</v>
      </c>
      <c r="AH5030" s="62">
        <v>0</v>
      </c>
    </row>
    <row r="5031" spans="5:34" x14ac:dyDescent="0.2">
      <c r="E5031" s="76">
        <v>7</v>
      </c>
      <c r="F5031" s="76">
        <v>29</v>
      </c>
      <c r="G5031">
        <v>5018</v>
      </c>
      <c r="H5031">
        <v>2</v>
      </c>
      <c r="I5031">
        <v>3</v>
      </c>
      <c r="J5031" t="s">
        <v>24</v>
      </c>
      <c r="K5031" t="s">
        <v>26</v>
      </c>
      <c r="L5031" s="61">
        <v>5018</v>
      </c>
      <c r="M5031" s="53">
        <v>0.74967521469852327</v>
      </c>
      <c r="N5031" s="63">
        <v>0.74967521469852327</v>
      </c>
      <c r="O5031" s="63">
        <v>0</v>
      </c>
      <c r="P5031" s="63">
        <v>0</v>
      </c>
      <c r="R5031">
        <v>5018</v>
      </c>
      <c r="S5031" s="65">
        <v>0.81423135271498515</v>
      </c>
      <c r="T5031" s="62">
        <v>0.81423135271498515</v>
      </c>
      <c r="U5031" s="62">
        <v>0</v>
      </c>
      <c r="V5031" s="62">
        <v>0</v>
      </c>
      <c r="X5031">
        <v>5018</v>
      </c>
      <c r="Y5031" s="65">
        <v>0.91106555973967829</v>
      </c>
      <c r="Z5031" s="62">
        <v>0.91106555973967829</v>
      </c>
      <c r="AA5031" s="62">
        <v>0</v>
      </c>
      <c r="AB5031" s="62">
        <v>0</v>
      </c>
      <c r="AD5031">
        <v>5018</v>
      </c>
      <c r="AE5031" s="65">
        <v>1.071798051057175</v>
      </c>
      <c r="AF5031" s="62">
        <v>1.071798051057175</v>
      </c>
      <c r="AG5031" s="62">
        <v>0</v>
      </c>
      <c r="AH5031" s="62">
        <v>0</v>
      </c>
    </row>
    <row r="5032" spans="5:34" x14ac:dyDescent="0.2">
      <c r="E5032" s="76">
        <v>7</v>
      </c>
      <c r="F5032" s="76">
        <v>29</v>
      </c>
      <c r="G5032">
        <v>5019</v>
      </c>
      <c r="H5032">
        <v>3</v>
      </c>
      <c r="I5032">
        <v>3</v>
      </c>
      <c r="J5032" t="s">
        <v>24</v>
      </c>
      <c r="K5032" t="s">
        <v>27</v>
      </c>
      <c r="L5032" s="61">
        <v>5019</v>
      </c>
      <c r="M5032" s="53">
        <v>0.56442754353457991</v>
      </c>
      <c r="N5032" s="63">
        <v>0.56442754353457991</v>
      </c>
      <c r="O5032" s="63">
        <v>0</v>
      </c>
      <c r="P5032" s="63">
        <v>0</v>
      </c>
      <c r="R5032">
        <v>5019</v>
      </c>
      <c r="S5032" s="65">
        <v>0.62423807143644272</v>
      </c>
      <c r="T5032" s="62">
        <v>0.62423807143644272</v>
      </c>
      <c r="U5032" s="62">
        <v>0</v>
      </c>
      <c r="V5032" s="62">
        <v>0</v>
      </c>
      <c r="X5032">
        <v>5019</v>
      </c>
      <c r="Y5032" s="65">
        <v>0.71395386328923705</v>
      </c>
      <c r="Z5032" s="62">
        <v>0.71395386328923705</v>
      </c>
      <c r="AA5032" s="62">
        <v>0</v>
      </c>
      <c r="AB5032" s="62">
        <v>0</v>
      </c>
      <c r="AD5032">
        <v>5019</v>
      </c>
      <c r="AE5032" s="65">
        <v>0.85944600432579465</v>
      </c>
      <c r="AF5032" s="62">
        <v>0.85944600432579465</v>
      </c>
      <c r="AG5032" s="62">
        <v>0</v>
      </c>
      <c r="AH5032" s="62">
        <v>0</v>
      </c>
    </row>
    <row r="5033" spans="5:34" x14ac:dyDescent="0.2">
      <c r="E5033" s="76">
        <v>7</v>
      </c>
      <c r="F5033" s="76">
        <v>29</v>
      </c>
      <c r="G5033">
        <v>5020</v>
      </c>
      <c r="H5033">
        <v>4</v>
      </c>
      <c r="I5033">
        <v>3</v>
      </c>
      <c r="J5033" t="s">
        <v>24</v>
      </c>
      <c r="K5033" t="s">
        <v>28</v>
      </c>
      <c r="L5033" s="61">
        <v>5020</v>
      </c>
      <c r="M5033" s="53">
        <v>0.62197588065407872</v>
      </c>
      <c r="N5033" s="63">
        <v>0.62197588065407872</v>
      </c>
      <c r="O5033" s="63">
        <v>0</v>
      </c>
      <c r="P5033" s="63">
        <v>0</v>
      </c>
      <c r="R5033">
        <v>5020</v>
      </c>
      <c r="S5033" s="65">
        <v>0.62675087283184072</v>
      </c>
      <c r="T5033" s="62">
        <v>0.62675087283184072</v>
      </c>
      <c r="U5033" s="62">
        <v>0</v>
      </c>
      <c r="V5033" s="62">
        <v>0</v>
      </c>
      <c r="X5033">
        <v>5020</v>
      </c>
      <c r="Y5033" s="65">
        <v>0.63391336109848384</v>
      </c>
      <c r="Z5033" s="62">
        <v>0.63391336109848384</v>
      </c>
      <c r="AA5033" s="62">
        <v>0</v>
      </c>
      <c r="AB5033" s="62">
        <v>0</v>
      </c>
      <c r="AD5033">
        <v>5020</v>
      </c>
      <c r="AE5033" s="65">
        <v>0.66071073560922933</v>
      </c>
      <c r="AF5033" s="62">
        <v>0.66071073560922933</v>
      </c>
      <c r="AG5033" s="62">
        <v>0</v>
      </c>
      <c r="AH5033" s="62">
        <v>0</v>
      </c>
    </row>
    <row r="5034" spans="5:34" x14ac:dyDescent="0.2">
      <c r="E5034" s="76">
        <v>7</v>
      </c>
      <c r="F5034" s="76">
        <v>29</v>
      </c>
      <c r="G5034">
        <v>5021</v>
      </c>
      <c r="H5034">
        <v>5</v>
      </c>
      <c r="I5034">
        <v>3</v>
      </c>
      <c r="J5034" t="s">
        <v>24</v>
      </c>
      <c r="K5034" t="s">
        <v>29</v>
      </c>
      <c r="L5034" s="61">
        <v>5021</v>
      </c>
      <c r="M5034" s="53">
        <v>0.51249830924176831</v>
      </c>
      <c r="N5034" s="63">
        <v>0.51249830924176831</v>
      </c>
      <c r="O5034" s="63">
        <v>0</v>
      </c>
      <c r="P5034" s="63">
        <v>0</v>
      </c>
      <c r="R5034">
        <v>5021</v>
      </c>
      <c r="S5034" s="65">
        <v>0.49234052239900628</v>
      </c>
      <c r="T5034" s="62">
        <v>0.49234052239900628</v>
      </c>
      <c r="U5034" s="62">
        <v>0</v>
      </c>
      <c r="V5034" s="62">
        <v>0</v>
      </c>
      <c r="X5034">
        <v>5021</v>
      </c>
      <c r="Y5034" s="65">
        <v>0.46210384213486327</v>
      </c>
      <c r="Z5034" s="62">
        <v>0.46210384213486327</v>
      </c>
      <c r="AA5034" s="62">
        <v>0</v>
      </c>
      <c r="AB5034" s="62">
        <v>0</v>
      </c>
      <c r="AD5034">
        <v>5021</v>
      </c>
      <c r="AE5034" s="65">
        <v>0.43156178953729796</v>
      </c>
      <c r="AF5034" s="62">
        <v>0.43156178953729796</v>
      </c>
      <c r="AG5034" s="62">
        <v>0</v>
      </c>
      <c r="AH5034" s="62">
        <v>0</v>
      </c>
    </row>
    <row r="5035" spans="5:34" x14ac:dyDescent="0.2">
      <c r="E5035" s="76">
        <v>7</v>
      </c>
      <c r="F5035" s="76">
        <v>29</v>
      </c>
      <c r="G5035">
        <v>5022</v>
      </c>
      <c r="H5035">
        <v>6</v>
      </c>
      <c r="I5035">
        <v>3</v>
      </c>
      <c r="J5035" t="s">
        <v>24</v>
      </c>
      <c r="K5035" t="s">
        <v>30</v>
      </c>
      <c r="L5035" s="61">
        <v>5022</v>
      </c>
      <c r="M5035" s="53">
        <v>0.378419070572522</v>
      </c>
      <c r="N5035" s="63">
        <v>0.378419070572522</v>
      </c>
      <c r="O5035" s="63">
        <v>0</v>
      </c>
      <c r="P5035" s="63">
        <v>0</v>
      </c>
      <c r="R5035">
        <v>5022</v>
      </c>
      <c r="S5035" s="65">
        <v>0.34932685385829176</v>
      </c>
      <c r="T5035" s="62">
        <v>0.34932685385829176</v>
      </c>
      <c r="U5035" s="62">
        <v>0</v>
      </c>
      <c r="V5035" s="62">
        <v>0</v>
      </c>
      <c r="X5035">
        <v>5022</v>
      </c>
      <c r="Y5035" s="65">
        <v>0.30568852878694641</v>
      </c>
      <c r="Z5035" s="62">
        <v>0.30568852878694641</v>
      </c>
      <c r="AA5035" s="62">
        <v>0</v>
      </c>
      <c r="AB5035" s="62">
        <v>0</v>
      </c>
      <c r="AD5035">
        <v>5022</v>
      </c>
      <c r="AE5035" s="65">
        <v>0.25210339939987819</v>
      </c>
      <c r="AF5035" s="62">
        <v>0.25210339939987819</v>
      </c>
      <c r="AG5035" s="62">
        <v>0</v>
      </c>
      <c r="AH5035" s="62">
        <v>0</v>
      </c>
    </row>
    <row r="5036" spans="5:34" x14ac:dyDescent="0.2">
      <c r="E5036" s="76">
        <v>7</v>
      </c>
      <c r="F5036" s="76">
        <v>29</v>
      </c>
      <c r="G5036">
        <v>5023</v>
      </c>
      <c r="H5036">
        <v>7</v>
      </c>
      <c r="I5036">
        <v>3</v>
      </c>
      <c r="J5036" t="s">
        <v>24</v>
      </c>
      <c r="K5036" t="s">
        <v>31</v>
      </c>
      <c r="L5036" s="61">
        <v>5023</v>
      </c>
      <c r="M5036" s="53">
        <v>0.2301937880420849</v>
      </c>
      <c r="N5036" s="63">
        <v>0.2273768866336342</v>
      </c>
      <c r="O5036" s="63">
        <v>0</v>
      </c>
      <c r="P5036" s="63">
        <v>2.8169014084507044E-3</v>
      </c>
      <c r="R5036">
        <v>5023</v>
      </c>
      <c r="S5036" s="65">
        <v>0.20139571226134356</v>
      </c>
      <c r="T5036" s="62">
        <v>0.19801543057120272</v>
      </c>
      <c r="U5036" s="62">
        <v>0</v>
      </c>
      <c r="V5036" s="62">
        <v>3.3802816901408457E-3</v>
      </c>
      <c r="X5036">
        <v>5023</v>
      </c>
      <c r="Y5036" s="65">
        <v>0.15819859859023153</v>
      </c>
      <c r="Z5036" s="62">
        <v>0.15397324647755548</v>
      </c>
      <c r="AA5036" s="62">
        <v>0</v>
      </c>
      <c r="AB5036" s="62">
        <v>4.2253521126760568E-3</v>
      </c>
      <c r="AD5036">
        <v>5023</v>
      </c>
      <c r="AE5036" s="65">
        <v>0.10061397975223274</v>
      </c>
      <c r="AF5036" s="62">
        <v>9.5825247357866544E-2</v>
      </c>
      <c r="AG5036" s="62">
        <v>0</v>
      </c>
      <c r="AH5036" s="62">
        <v>4.7887323943661972E-3</v>
      </c>
    </row>
    <row r="5037" spans="5:34" x14ac:dyDescent="0.2">
      <c r="E5037" s="76">
        <v>7</v>
      </c>
      <c r="F5037" s="76">
        <v>29</v>
      </c>
      <c r="G5037">
        <v>5024</v>
      </c>
      <c r="H5037">
        <v>8</v>
      </c>
      <c r="I5037">
        <v>3</v>
      </c>
      <c r="J5037" t="s">
        <v>24</v>
      </c>
      <c r="K5037" t="s">
        <v>32</v>
      </c>
      <c r="L5037" s="61">
        <v>5024</v>
      </c>
      <c r="M5037" s="53">
        <v>0.22627726997740255</v>
      </c>
      <c r="N5037" s="63">
        <v>0.16878596945999791</v>
      </c>
      <c r="O5037" s="63">
        <v>5.7491300517404656E-2</v>
      </c>
      <c r="P5037" s="63">
        <v>0</v>
      </c>
      <c r="R5037">
        <v>5024</v>
      </c>
      <c r="S5037" s="65">
        <v>0.22516150883293615</v>
      </c>
      <c r="T5037" s="62">
        <v>0.14467368810856962</v>
      </c>
      <c r="U5037" s="62">
        <v>8.0487820724366527E-2</v>
      </c>
      <c r="V5037" s="62">
        <v>0</v>
      </c>
      <c r="X5037">
        <v>5024</v>
      </c>
      <c r="Y5037" s="65">
        <v>0.22348786711623653</v>
      </c>
      <c r="Z5037" s="62">
        <v>0.10850526608142723</v>
      </c>
      <c r="AA5037" s="62">
        <v>0.11498260103480931</v>
      </c>
      <c r="AB5037" s="62">
        <v>0</v>
      </c>
      <c r="AD5037">
        <v>5024</v>
      </c>
      <c r="AE5037" s="65">
        <v>0.22700547487904421</v>
      </c>
      <c r="AF5037" s="62">
        <v>6.028070337857068E-2</v>
      </c>
      <c r="AG5037" s="62">
        <v>0.16672477150047352</v>
      </c>
      <c r="AH5037" s="62">
        <v>0</v>
      </c>
    </row>
    <row r="5038" spans="5:34" x14ac:dyDescent="0.2">
      <c r="E5038" s="76">
        <v>7</v>
      </c>
      <c r="F5038" s="76">
        <v>29</v>
      </c>
      <c r="G5038">
        <v>5025</v>
      </c>
      <c r="H5038">
        <v>9</v>
      </c>
      <c r="I5038">
        <v>3</v>
      </c>
      <c r="J5038" t="s">
        <v>24</v>
      </c>
      <c r="K5038" t="s">
        <v>33</v>
      </c>
      <c r="L5038" s="61">
        <v>5025</v>
      </c>
      <c r="M5038" s="53">
        <v>0.60921620498715323</v>
      </c>
      <c r="N5038" s="63">
        <v>0.19271800064199845</v>
      </c>
      <c r="O5038" s="63">
        <v>0.14372825129351163</v>
      </c>
      <c r="P5038" s="63">
        <v>0.2727699530516432</v>
      </c>
      <c r="R5038">
        <v>5025</v>
      </c>
      <c r="S5038" s="65">
        <v>0.69685130947983165</v>
      </c>
      <c r="T5038" s="62">
        <v>0.1683078140069435</v>
      </c>
      <c r="U5038" s="62">
        <v>0.20121955181091628</v>
      </c>
      <c r="V5038" s="62">
        <v>0.32732394366197182</v>
      </c>
      <c r="X5038">
        <v>5025</v>
      </c>
      <c r="Y5038" s="65">
        <v>0.82830396621884916</v>
      </c>
      <c r="Z5038" s="62">
        <v>0.13169253405436107</v>
      </c>
      <c r="AA5038" s="62">
        <v>0.28745650258702327</v>
      </c>
      <c r="AB5038" s="62">
        <v>0.4091549295774648</v>
      </c>
      <c r="AD5038">
        <v>5025</v>
      </c>
      <c r="AE5038" s="65">
        <v>0.96396792272840237</v>
      </c>
      <c r="AF5038" s="62">
        <v>8.3447073789425216E-2</v>
      </c>
      <c r="AG5038" s="62">
        <v>0.41681192875118372</v>
      </c>
      <c r="AH5038" s="62">
        <v>0.46370892018779342</v>
      </c>
    </row>
    <row r="5039" spans="5:34" x14ac:dyDescent="0.2">
      <c r="E5039" s="76">
        <v>7</v>
      </c>
      <c r="F5039" s="76">
        <v>29</v>
      </c>
      <c r="G5039">
        <v>5026</v>
      </c>
      <c r="H5039">
        <v>10</v>
      </c>
      <c r="I5039">
        <v>3</v>
      </c>
      <c r="J5039" t="s">
        <v>24</v>
      </c>
      <c r="K5039" t="s">
        <v>34</v>
      </c>
      <c r="L5039" s="61">
        <v>5026</v>
      </c>
      <c r="M5039" s="53">
        <v>0.64609760046419196</v>
      </c>
      <c r="N5039" s="63">
        <v>0.20228672045071688</v>
      </c>
      <c r="O5039" s="63">
        <v>0.24146346217309952</v>
      </c>
      <c r="P5039" s="63">
        <v>0.20234741784037558</v>
      </c>
      <c r="R5039">
        <v>5026</v>
      </c>
      <c r="S5039" s="65">
        <v>0.76985914754898577</v>
      </c>
      <c r="T5039" s="62">
        <v>0.18899339909819574</v>
      </c>
      <c r="U5039" s="62">
        <v>0.3380488470423394</v>
      </c>
      <c r="V5039" s="62">
        <v>0.24281690140845075</v>
      </c>
      <c r="X5039">
        <v>5026</v>
      </c>
      <c r="Y5039" s="65">
        <v>0.95550146817617643</v>
      </c>
      <c r="Z5039" s="62">
        <v>0.16905341706941401</v>
      </c>
      <c r="AA5039" s="62">
        <v>0.48292692434619905</v>
      </c>
      <c r="AB5039" s="62">
        <v>0.30352112676056336</v>
      </c>
      <c r="AD5039">
        <v>5026</v>
      </c>
      <c r="AE5039" s="65">
        <v>1.1895759900208693</v>
      </c>
      <c r="AF5039" s="62">
        <v>0.14534133939024196</v>
      </c>
      <c r="AG5039" s="62">
        <v>0.70024404030198872</v>
      </c>
      <c r="AH5039" s="62">
        <v>0.34399061032863854</v>
      </c>
    </row>
    <row r="5040" spans="5:34" x14ac:dyDescent="0.2">
      <c r="E5040" s="76">
        <v>7</v>
      </c>
      <c r="F5040" s="76">
        <v>29</v>
      </c>
      <c r="G5040">
        <v>5027</v>
      </c>
      <c r="H5040">
        <v>11</v>
      </c>
      <c r="I5040">
        <v>3</v>
      </c>
      <c r="J5040" t="s">
        <v>24</v>
      </c>
      <c r="K5040" t="s">
        <v>35</v>
      </c>
      <c r="L5040" s="61">
        <v>5027</v>
      </c>
      <c r="M5040" s="53">
        <v>0.61546954195858039</v>
      </c>
      <c r="N5040" s="63">
        <v>0.25858150091703358</v>
      </c>
      <c r="O5040" s="63">
        <v>0.23571433212135903</v>
      </c>
      <c r="P5040" s="63">
        <v>0.12117370892018779</v>
      </c>
      <c r="R5040">
        <v>5027</v>
      </c>
      <c r="S5040" s="65">
        <v>0.71889649637105635</v>
      </c>
      <c r="T5040" s="62">
        <v>0.24348798069692826</v>
      </c>
      <c r="U5040" s="62">
        <v>0.3300000649699027</v>
      </c>
      <c r="V5040" s="62">
        <v>0.14540845070422537</v>
      </c>
      <c r="X5040">
        <v>5027</v>
      </c>
      <c r="Y5040" s="65">
        <v>0.87403692798977006</v>
      </c>
      <c r="Z5040" s="62">
        <v>0.22084770036677032</v>
      </c>
      <c r="AA5040" s="62">
        <v>0.47142866424271807</v>
      </c>
      <c r="AB5040" s="62">
        <v>0.18176056338028168</v>
      </c>
      <c r="AD5040">
        <v>5027</v>
      </c>
      <c r="AE5040" s="65">
        <v>1.0842519192790385</v>
      </c>
      <c r="AF5040" s="62">
        <v>0.19468505096277799</v>
      </c>
      <c r="AG5040" s="62">
        <v>0.68357156315194123</v>
      </c>
      <c r="AH5040" s="62">
        <v>0.20599530516431924</v>
      </c>
    </row>
    <row r="5041" spans="5:34" x14ac:dyDescent="0.2">
      <c r="E5041" s="76">
        <v>7</v>
      </c>
      <c r="F5041" s="76">
        <v>29</v>
      </c>
      <c r="G5041">
        <v>5028</v>
      </c>
      <c r="H5041">
        <v>12</v>
      </c>
      <c r="I5041">
        <v>3</v>
      </c>
      <c r="J5041" t="s">
        <v>24</v>
      </c>
      <c r="K5041" t="s">
        <v>36</v>
      </c>
      <c r="L5041" s="61">
        <v>5028</v>
      </c>
      <c r="M5041" s="53">
        <v>0.68909483476539191</v>
      </c>
      <c r="N5041" s="63">
        <v>0.33831107405824834</v>
      </c>
      <c r="O5041" s="63">
        <v>0.17247390155221393</v>
      </c>
      <c r="P5041" s="63">
        <v>0.17830985915492958</v>
      </c>
      <c r="R5041">
        <v>5028</v>
      </c>
      <c r="S5041" s="65">
        <v>0.77662577691839052</v>
      </c>
      <c r="T5041" s="62">
        <v>0.32119048375937542</v>
      </c>
      <c r="U5041" s="62">
        <v>0.24146346217309952</v>
      </c>
      <c r="V5041" s="62">
        <v>0.21397183098591552</v>
      </c>
      <c r="X5041">
        <v>5028</v>
      </c>
      <c r="Y5041" s="65">
        <v>0.90792219014788822</v>
      </c>
      <c r="Z5041" s="62">
        <v>0.29550959831106594</v>
      </c>
      <c r="AA5041" s="62">
        <v>0.34494780310442785</v>
      </c>
      <c r="AB5041" s="62">
        <v>0.26746478873239438</v>
      </c>
      <c r="AD5041">
        <v>5028</v>
      </c>
      <c r="AE5041" s="65">
        <v>1.0703186228298613</v>
      </c>
      <c r="AF5041" s="62">
        <v>0.26701754776506054</v>
      </c>
      <c r="AG5041" s="62">
        <v>0.50017431450142047</v>
      </c>
      <c r="AH5041" s="62">
        <v>0.30312676056338028</v>
      </c>
    </row>
    <row r="5042" spans="5:34" x14ac:dyDescent="0.2">
      <c r="E5042" s="76">
        <v>7</v>
      </c>
      <c r="F5042" s="76">
        <v>29</v>
      </c>
      <c r="G5042">
        <v>5029</v>
      </c>
      <c r="H5042">
        <v>13</v>
      </c>
      <c r="I5042">
        <v>3</v>
      </c>
      <c r="J5042" t="s">
        <v>24</v>
      </c>
      <c r="K5042" t="s">
        <v>37</v>
      </c>
      <c r="L5042" s="61">
        <v>5029</v>
      </c>
      <c r="M5042" s="53">
        <v>0.72128449624348867</v>
      </c>
      <c r="N5042" s="63">
        <v>0.45489344450445401</v>
      </c>
      <c r="O5042" s="63">
        <v>0.11498260103480931</v>
      </c>
      <c r="P5042" s="63">
        <v>0.15140845070422534</v>
      </c>
      <c r="R5042">
        <v>5029</v>
      </c>
      <c r="S5042" s="65">
        <v>0.76378401214992664</v>
      </c>
      <c r="T5042" s="62">
        <v>0.42111822985612313</v>
      </c>
      <c r="U5042" s="62">
        <v>0.16097564144873305</v>
      </c>
      <c r="V5042" s="62">
        <v>0.18169014084507043</v>
      </c>
      <c r="X5042">
        <v>5029</v>
      </c>
      <c r="Y5042" s="65">
        <v>0.82753328600958342</v>
      </c>
      <c r="Z5042" s="62">
        <v>0.37045540788362674</v>
      </c>
      <c r="AA5042" s="62">
        <v>0.22996520206961862</v>
      </c>
      <c r="AB5042" s="62">
        <v>0.227112676056338</v>
      </c>
      <c r="AD5042">
        <v>5029</v>
      </c>
      <c r="AE5042" s="65">
        <v>0.89949801783683569</v>
      </c>
      <c r="AF5042" s="62">
        <v>0.30865410863870546</v>
      </c>
      <c r="AG5042" s="62">
        <v>0.33344954300094704</v>
      </c>
      <c r="AH5042" s="62">
        <v>0.25739436619718309</v>
      </c>
    </row>
    <row r="5043" spans="5:34" x14ac:dyDescent="0.2">
      <c r="E5043" s="76">
        <v>7</v>
      </c>
      <c r="F5043" s="76">
        <v>29</v>
      </c>
      <c r="G5043">
        <v>5030</v>
      </c>
      <c r="H5043">
        <v>14</v>
      </c>
      <c r="I5043">
        <v>3</v>
      </c>
      <c r="J5043" t="s">
        <v>24</v>
      </c>
      <c r="K5043" t="s">
        <v>38</v>
      </c>
      <c r="L5043" s="61">
        <v>5030</v>
      </c>
      <c r="M5043" s="53">
        <v>0.88948494530505906</v>
      </c>
      <c r="N5043" s="63">
        <v>0.623328635350062</v>
      </c>
      <c r="O5043" s="63">
        <v>0.11498260103480931</v>
      </c>
      <c r="P5043" s="63">
        <v>0.15117370892018778</v>
      </c>
      <c r="R5043">
        <v>5030</v>
      </c>
      <c r="S5043" s="65">
        <v>0.92348012430289839</v>
      </c>
      <c r="T5043" s="62">
        <v>0.58109603214993988</v>
      </c>
      <c r="U5043" s="62">
        <v>0.16097564144873305</v>
      </c>
      <c r="V5043" s="62">
        <v>0.1814084507042254</v>
      </c>
      <c r="X5043">
        <v>5030</v>
      </c>
      <c r="Y5043" s="65">
        <v>0.97447289279965699</v>
      </c>
      <c r="Z5043" s="62">
        <v>0.51774712734975659</v>
      </c>
      <c r="AA5043" s="62">
        <v>0.22996520206961862</v>
      </c>
      <c r="AB5043" s="62">
        <v>0.22676056338028169</v>
      </c>
      <c r="AD5043">
        <v>5030</v>
      </c>
      <c r="AE5043" s="65">
        <v>1.0323504641923891</v>
      </c>
      <c r="AF5043" s="62">
        <v>0.44190561602712275</v>
      </c>
      <c r="AG5043" s="62">
        <v>0.33344954300094704</v>
      </c>
      <c r="AH5043" s="62">
        <v>0.25699530516431923</v>
      </c>
    </row>
    <row r="5044" spans="5:34" x14ac:dyDescent="0.2">
      <c r="E5044" s="76">
        <v>7</v>
      </c>
      <c r="F5044" s="76">
        <v>29</v>
      </c>
      <c r="G5044">
        <v>5031</v>
      </c>
      <c r="H5044">
        <v>15</v>
      </c>
      <c r="I5044">
        <v>3</v>
      </c>
      <c r="J5044" t="s">
        <v>24</v>
      </c>
      <c r="K5044" t="s">
        <v>39</v>
      </c>
      <c r="L5044" s="61">
        <v>5031</v>
      </c>
      <c r="M5044" s="53">
        <v>1.1241195155391728</v>
      </c>
      <c r="N5044" s="63">
        <v>0.72004627649057085</v>
      </c>
      <c r="O5044" s="63">
        <v>9.7735210879587905E-2</v>
      </c>
      <c r="P5044" s="63">
        <v>0.30633802816901406</v>
      </c>
      <c r="R5044">
        <v>5031</v>
      </c>
      <c r="S5044" s="65">
        <v>1.1996413595854927</v>
      </c>
      <c r="T5044" s="62">
        <v>0.69520643055125264</v>
      </c>
      <c r="U5044" s="62">
        <v>0.13682929523142309</v>
      </c>
      <c r="V5044" s="62">
        <v>0.36760563380281691</v>
      </c>
      <c r="X5044">
        <v>5031</v>
      </c>
      <c r="Y5044" s="65">
        <v>1.3129241256549726</v>
      </c>
      <c r="Z5044" s="62">
        <v>0.65794666164227567</v>
      </c>
      <c r="AA5044" s="62">
        <v>0.19547042175917581</v>
      </c>
      <c r="AB5044" s="62">
        <v>0.45950704225352113</v>
      </c>
      <c r="AD5044">
        <v>5031</v>
      </c>
      <c r="AE5044" s="65">
        <v>1.4268465543311195</v>
      </c>
      <c r="AF5044" s="62">
        <v>0.62263979489299059</v>
      </c>
      <c r="AG5044" s="62">
        <v>0.28343211155080494</v>
      </c>
      <c r="AH5044" s="62">
        <v>0.52077464788732397</v>
      </c>
    </row>
    <row r="5045" spans="5:34" x14ac:dyDescent="0.2">
      <c r="E5045" s="76">
        <v>7</v>
      </c>
      <c r="F5045" s="76">
        <v>29</v>
      </c>
      <c r="G5045">
        <v>5032</v>
      </c>
      <c r="H5045">
        <v>16</v>
      </c>
      <c r="I5045">
        <v>3</v>
      </c>
      <c r="J5045" t="s">
        <v>24</v>
      </c>
      <c r="K5045" t="s">
        <v>40</v>
      </c>
      <c r="L5045" s="61">
        <v>5032</v>
      </c>
      <c r="M5045" s="53">
        <v>1.2049681863330073</v>
      </c>
      <c r="N5045" s="63">
        <v>0.87538564028048871</v>
      </c>
      <c r="O5045" s="63">
        <v>5.1742170465664185E-2</v>
      </c>
      <c r="P5045" s="63">
        <v>0.27784037558685443</v>
      </c>
      <c r="R5045">
        <v>5032</v>
      </c>
      <c r="S5045" s="65">
        <v>1.224839077071646</v>
      </c>
      <c r="T5045" s="62">
        <v>0.81899158771549063</v>
      </c>
      <c r="U5045" s="62">
        <v>7.2439038651929868E-2</v>
      </c>
      <c r="V5045" s="62">
        <v>0.33340845070422537</v>
      </c>
      <c r="X5045">
        <v>5032</v>
      </c>
      <c r="Y5045" s="65">
        <v>1.2546454131796039</v>
      </c>
      <c r="Z5045" s="62">
        <v>0.73440050886799368</v>
      </c>
      <c r="AA5045" s="62">
        <v>0.10348434093132837</v>
      </c>
      <c r="AB5045" s="62">
        <v>0.41676056338028167</v>
      </c>
      <c r="AD5045">
        <v>5032</v>
      </c>
      <c r="AE5045" s="65">
        <v>1.2566414226999056</v>
      </c>
      <c r="AF5045" s="62">
        <v>0.63426048985182693</v>
      </c>
      <c r="AG5045" s="62">
        <v>0.15005229435042614</v>
      </c>
      <c r="AH5045" s="62">
        <v>0.47232863849765261</v>
      </c>
    </row>
    <row r="5046" spans="5:34" x14ac:dyDescent="0.2">
      <c r="E5046" s="76">
        <v>7</v>
      </c>
      <c r="F5046" s="76">
        <v>29</v>
      </c>
      <c r="G5046">
        <v>5033</v>
      </c>
      <c r="H5046">
        <v>17</v>
      </c>
      <c r="I5046">
        <v>3</v>
      </c>
      <c r="J5046" t="s">
        <v>24</v>
      </c>
      <c r="K5046" t="s">
        <v>41</v>
      </c>
      <c r="L5046" s="61">
        <v>5033</v>
      </c>
      <c r="M5046" s="53">
        <v>1.4246321936102169</v>
      </c>
      <c r="N5046" s="63">
        <v>1.2624297081546232</v>
      </c>
      <c r="O5046" s="63">
        <v>1.149826010348093E-2</v>
      </c>
      <c r="P5046" s="63">
        <v>0.15070422535211267</v>
      </c>
      <c r="R5046">
        <v>5033</v>
      </c>
      <c r="S5046" s="65">
        <v>1.3570491494021346</v>
      </c>
      <c r="T5046" s="62">
        <v>1.160106514834726</v>
      </c>
      <c r="U5046" s="62">
        <v>1.6097564144873303E-2</v>
      </c>
      <c r="V5046" s="62">
        <v>0.18084507042253523</v>
      </c>
      <c r="X5046">
        <v>5033</v>
      </c>
      <c r="Y5046" s="65">
        <v>1.2556745830900118</v>
      </c>
      <c r="Z5046" s="62">
        <v>1.0066217248548808</v>
      </c>
      <c r="AA5046" s="62">
        <v>2.299652020696186E-2</v>
      </c>
      <c r="AB5046" s="62">
        <v>0.22605633802816899</v>
      </c>
      <c r="AD5046">
        <v>5033</v>
      </c>
      <c r="AE5046" s="65">
        <v>1.105890300743124</v>
      </c>
      <c r="AF5046" s="62">
        <v>0.81634816334443783</v>
      </c>
      <c r="AG5046" s="62">
        <v>3.3344954300094702E-2</v>
      </c>
      <c r="AH5046" s="62">
        <v>0.25619718309859152</v>
      </c>
    </row>
    <row r="5047" spans="5:34" x14ac:dyDescent="0.2">
      <c r="E5047" s="76">
        <v>7</v>
      </c>
      <c r="F5047" s="76">
        <v>29</v>
      </c>
      <c r="G5047">
        <v>5034</v>
      </c>
      <c r="H5047">
        <v>18</v>
      </c>
      <c r="I5047">
        <v>3</v>
      </c>
      <c r="J5047" t="s">
        <v>24</v>
      </c>
      <c r="K5047" t="s">
        <v>42</v>
      </c>
      <c r="L5047" s="61">
        <v>5034</v>
      </c>
      <c r="M5047" s="53">
        <v>2.1377003845429923</v>
      </c>
      <c r="N5047" s="63">
        <v>1.988029023040645</v>
      </c>
      <c r="O5047" s="63">
        <v>0</v>
      </c>
      <c r="P5047" s="63">
        <v>0.14967136150234742</v>
      </c>
      <c r="R5047">
        <v>5034</v>
      </c>
      <c r="S5047" s="65">
        <v>1.9616544185398475</v>
      </c>
      <c r="T5047" s="62">
        <v>1.7820487847370305</v>
      </c>
      <c r="U5047" s="62">
        <v>0</v>
      </c>
      <c r="V5047" s="62">
        <v>0.17960563380281694</v>
      </c>
      <c r="X5047">
        <v>5034</v>
      </c>
      <c r="Y5047" s="65">
        <v>1.6975854695351302</v>
      </c>
      <c r="Z5047" s="62">
        <v>1.4730784272816091</v>
      </c>
      <c r="AA5047" s="62">
        <v>0</v>
      </c>
      <c r="AB5047" s="62">
        <v>0.22450704225352114</v>
      </c>
      <c r="AD5047">
        <v>5034</v>
      </c>
      <c r="AE5047" s="65">
        <v>1.3299320903577221</v>
      </c>
      <c r="AF5047" s="62">
        <v>1.0754907758037313</v>
      </c>
      <c r="AG5047" s="62">
        <v>0</v>
      </c>
      <c r="AH5047" s="62">
        <v>0.25444131455399066</v>
      </c>
    </row>
    <row r="5048" spans="5:34" x14ac:dyDescent="0.2">
      <c r="E5048" s="76">
        <v>7</v>
      </c>
      <c r="F5048" s="76">
        <v>29</v>
      </c>
      <c r="G5048">
        <v>5035</v>
      </c>
      <c r="H5048">
        <v>19</v>
      </c>
      <c r="I5048">
        <v>3</v>
      </c>
      <c r="J5048" t="s">
        <v>24</v>
      </c>
      <c r="K5048" t="s">
        <v>43</v>
      </c>
      <c r="L5048" s="61">
        <v>5035</v>
      </c>
      <c r="M5048" s="53">
        <v>2.2546967812360474</v>
      </c>
      <c r="N5048" s="63">
        <v>2.101175654475484</v>
      </c>
      <c r="O5048" s="63">
        <v>0</v>
      </c>
      <c r="P5048" s="63">
        <v>0.15352112676056337</v>
      </c>
      <c r="R5048">
        <v>5035</v>
      </c>
      <c r="S5048" s="65">
        <v>2.0570150511662502</v>
      </c>
      <c r="T5048" s="62">
        <v>1.8727896990535742</v>
      </c>
      <c r="U5048" s="62">
        <v>0</v>
      </c>
      <c r="V5048" s="62">
        <v>0.1842253521126761</v>
      </c>
      <c r="X5048">
        <v>5035</v>
      </c>
      <c r="Y5048" s="65">
        <v>1.7604924560615551</v>
      </c>
      <c r="Z5048" s="62">
        <v>1.53021076592071</v>
      </c>
      <c r="AA5048" s="62">
        <v>0</v>
      </c>
      <c r="AB5048" s="62">
        <v>0.2302816901408451</v>
      </c>
      <c r="AD5048">
        <v>5035</v>
      </c>
      <c r="AE5048" s="65">
        <v>1.3476477696888514</v>
      </c>
      <c r="AF5048" s="62">
        <v>1.0866618541958937</v>
      </c>
      <c r="AG5048" s="62">
        <v>0</v>
      </c>
      <c r="AH5048" s="62">
        <v>0.26098591549295774</v>
      </c>
    </row>
    <row r="5049" spans="5:34" x14ac:dyDescent="0.2">
      <c r="E5049" s="76">
        <v>7</v>
      </c>
      <c r="F5049" s="76">
        <v>29</v>
      </c>
      <c r="G5049">
        <v>5036</v>
      </c>
      <c r="H5049">
        <v>20</v>
      </c>
      <c r="I5049">
        <v>3</v>
      </c>
      <c r="J5049" t="s">
        <v>24</v>
      </c>
      <c r="K5049" t="s">
        <v>44</v>
      </c>
      <c r="L5049" s="61">
        <v>5036</v>
      </c>
      <c r="M5049" s="53">
        <v>2.1584569985419808</v>
      </c>
      <c r="N5049" s="63">
        <v>2.0382692051147506</v>
      </c>
      <c r="O5049" s="63">
        <v>0</v>
      </c>
      <c r="P5049" s="63">
        <v>0.12018779342723004</v>
      </c>
      <c r="R5049">
        <v>5036</v>
      </c>
      <c r="S5049" s="65">
        <v>1.9911838442526968</v>
      </c>
      <c r="T5049" s="62">
        <v>1.8469584921400206</v>
      </c>
      <c r="U5049" s="62">
        <v>0</v>
      </c>
      <c r="V5049" s="62">
        <v>0.14422535211267609</v>
      </c>
      <c r="X5049">
        <v>5036</v>
      </c>
      <c r="Y5049" s="65">
        <v>1.7402741128187709</v>
      </c>
      <c r="Z5049" s="62">
        <v>1.5599924226779258</v>
      </c>
      <c r="AA5049" s="62">
        <v>0</v>
      </c>
      <c r="AB5049" s="62">
        <v>0.18028169014084511</v>
      </c>
      <c r="AD5049">
        <v>5036</v>
      </c>
      <c r="AE5049" s="65">
        <v>1.4000874617203263</v>
      </c>
      <c r="AF5049" s="62">
        <v>1.1957682128940352</v>
      </c>
      <c r="AG5049" s="62">
        <v>0</v>
      </c>
      <c r="AH5049" s="62">
        <v>0.2043192488262911</v>
      </c>
    </row>
    <row r="5050" spans="5:34" x14ac:dyDescent="0.2">
      <c r="E5050" s="76">
        <v>7</v>
      </c>
      <c r="F5050" s="76">
        <v>29</v>
      </c>
      <c r="G5050">
        <v>5037</v>
      </c>
      <c r="H5050">
        <v>21</v>
      </c>
      <c r="I5050">
        <v>3</v>
      </c>
      <c r="J5050" t="s">
        <v>24</v>
      </c>
      <c r="K5050" t="s">
        <v>45</v>
      </c>
      <c r="L5050" s="61">
        <v>5037</v>
      </c>
      <c r="M5050" s="53">
        <v>1.7966749670871887</v>
      </c>
      <c r="N5050" s="63">
        <v>1.7351726196693482</v>
      </c>
      <c r="O5050" s="63">
        <v>0</v>
      </c>
      <c r="P5050" s="63">
        <v>6.1502347417840372E-2</v>
      </c>
      <c r="R5050">
        <v>5037</v>
      </c>
      <c r="S5050" s="65">
        <v>1.6547223231749089</v>
      </c>
      <c r="T5050" s="62">
        <v>1.5809195062735004</v>
      </c>
      <c r="U5050" s="62">
        <v>0</v>
      </c>
      <c r="V5050" s="62">
        <v>7.3802816901408469E-2</v>
      </c>
      <c r="X5050">
        <v>5037</v>
      </c>
      <c r="Y5050" s="65">
        <v>1.4417933573064894</v>
      </c>
      <c r="Z5050" s="62">
        <v>1.3495398361797288</v>
      </c>
      <c r="AA5050" s="62">
        <v>0</v>
      </c>
      <c r="AB5050" s="62">
        <v>9.2253521126760579E-2</v>
      </c>
      <c r="AD5050">
        <v>5037</v>
      </c>
      <c r="AE5050" s="65">
        <v>1.1628349901535828</v>
      </c>
      <c r="AF5050" s="62">
        <v>1.0582809995432543</v>
      </c>
      <c r="AG5050" s="62">
        <v>0</v>
      </c>
      <c r="AH5050" s="62">
        <v>0.10455399061032865</v>
      </c>
    </row>
    <row r="5051" spans="5:34" x14ac:dyDescent="0.2">
      <c r="E5051" s="76">
        <v>7</v>
      </c>
      <c r="F5051" s="76">
        <v>29</v>
      </c>
      <c r="G5051">
        <v>5038</v>
      </c>
      <c r="H5051">
        <v>22</v>
      </c>
      <c r="I5051">
        <v>3</v>
      </c>
      <c r="J5051" t="s">
        <v>24</v>
      </c>
      <c r="K5051" t="s">
        <v>46</v>
      </c>
      <c r="L5051" s="61">
        <v>5038</v>
      </c>
      <c r="M5051" s="53">
        <v>1.7203682146242039</v>
      </c>
      <c r="N5051" s="63">
        <v>1.6980677451406359</v>
      </c>
      <c r="O5051" s="63">
        <v>0</v>
      </c>
      <c r="P5051" s="63">
        <v>2.2300469483568074E-2</v>
      </c>
      <c r="R5051">
        <v>5038</v>
      </c>
      <c r="S5051" s="65">
        <v>1.6695045809003732</v>
      </c>
      <c r="T5051" s="62">
        <v>1.6427440175200916</v>
      </c>
      <c r="U5051" s="62">
        <v>0</v>
      </c>
      <c r="V5051" s="62">
        <v>2.6760563380281696E-2</v>
      </c>
      <c r="X5051">
        <v>5038</v>
      </c>
      <c r="Y5051" s="65">
        <v>1.5932091303146272</v>
      </c>
      <c r="Z5051" s="62">
        <v>1.5597584260892752</v>
      </c>
      <c r="AA5051" s="62">
        <v>0</v>
      </c>
      <c r="AB5051" s="62">
        <v>3.3450704225352117E-2</v>
      </c>
      <c r="AD5051">
        <v>5038</v>
      </c>
      <c r="AE5051" s="65">
        <v>1.521516549280695</v>
      </c>
      <c r="AF5051" s="62">
        <v>1.4836057511586294</v>
      </c>
      <c r="AG5051" s="62">
        <v>0</v>
      </c>
      <c r="AH5051" s="62">
        <v>3.7910798122065728E-2</v>
      </c>
    </row>
    <row r="5052" spans="5:34" x14ac:dyDescent="0.2">
      <c r="E5052" s="76">
        <v>7</v>
      </c>
      <c r="F5052" s="76">
        <v>29</v>
      </c>
      <c r="G5052">
        <v>5039</v>
      </c>
      <c r="H5052">
        <v>23</v>
      </c>
      <c r="I5052">
        <v>3</v>
      </c>
      <c r="J5052" t="s">
        <v>24</v>
      </c>
      <c r="K5052" t="s">
        <v>47</v>
      </c>
      <c r="L5052" s="61">
        <v>5039</v>
      </c>
      <c r="M5052" s="53">
        <v>1.6263727609739711</v>
      </c>
      <c r="N5052" s="63">
        <v>1.5845887234152856</v>
      </c>
      <c r="O5052" s="63">
        <v>0</v>
      </c>
      <c r="P5052" s="63">
        <v>4.1784037558685441E-2</v>
      </c>
      <c r="R5052">
        <v>5039</v>
      </c>
      <c r="S5052" s="65">
        <v>1.6580362559591106</v>
      </c>
      <c r="T5052" s="62">
        <v>1.607895410888688</v>
      </c>
      <c r="U5052" s="62">
        <v>0</v>
      </c>
      <c r="V5052" s="62">
        <v>5.0140845070422546E-2</v>
      </c>
      <c r="X5052">
        <v>5039</v>
      </c>
      <c r="Y5052" s="65">
        <v>1.7055314984368195</v>
      </c>
      <c r="Z5052" s="62">
        <v>1.6428554420987913</v>
      </c>
      <c r="AA5052" s="62">
        <v>0</v>
      </c>
      <c r="AB5052" s="62">
        <v>6.2676056338028169E-2</v>
      </c>
      <c r="AD5052">
        <v>5039</v>
      </c>
      <c r="AE5052" s="65">
        <v>1.806494721309285</v>
      </c>
      <c r="AF5052" s="62">
        <v>1.7354618574595198</v>
      </c>
      <c r="AG5052" s="62">
        <v>0</v>
      </c>
      <c r="AH5052" s="62">
        <v>7.103286384976526E-2</v>
      </c>
    </row>
    <row r="5053" spans="5:34" x14ac:dyDescent="0.2">
      <c r="E5053" s="76">
        <v>7</v>
      </c>
      <c r="F5053" s="76">
        <v>29</v>
      </c>
      <c r="G5053">
        <v>5040</v>
      </c>
      <c r="H5053">
        <v>24</v>
      </c>
      <c r="I5053">
        <v>3</v>
      </c>
      <c r="J5053" t="s">
        <v>24</v>
      </c>
      <c r="K5053" t="s">
        <v>48</v>
      </c>
      <c r="L5053" s="61">
        <v>5040</v>
      </c>
      <c r="M5053" s="53">
        <v>1.3467771336605667</v>
      </c>
      <c r="N5053" s="63">
        <v>1.3106268989187826</v>
      </c>
      <c r="O5053" s="63">
        <v>0</v>
      </c>
      <c r="P5053" s="63">
        <v>3.615023474178404E-2</v>
      </c>
      <c r="R5053">
        <v>5040</v>
      </c>
      <c r="S5053" s="65">
        <v>1.4164512715818263</v>
      </c>
      <c r="T5053" s="62">
        <v>1.3730709898916853</v>
      </c>
      <c r="U5053" s="62">
        <v>0</v>
      </c>
      <c r="V5053" s="62">
        <v>4.3380281690140854E-2</v>
      </c>
      <c r="X5053">
        <v>5040</v>
      </c>
      <c r="Y5053" s="65">
        <v>1.5209624784637155</v>
      </c>
      <c r="Z5053" s="62">
        <v>1.4667371263510394</v>
      </c>
      <c r="AA5053" s="62">
        <v>0</v>
      </c>
      <c r="AB5053" s="62">
        <v>5.422535211267606E-2</v>
      </c>
      <c r="AD5053">
        <v>5040</v>
      </c>
      <c r="AE5053" s="65">
        <v>1.6990737477718014</v>
      </c>
      <c r="AF5053" s="62">
        <v>1.6376183487107685</v>
      </c>
      <c r="AG5053" s="62">
        <v>0</v>
      </c>
      <c r="AH5053" s="62">
        <v>6.1455399061032867E-2</v>
      </c>
    </row>
    <row r="5054" spans="5:34" x14ac:dyDescent="0.2">
      <c r="E5054" s="76">
        <v>7</v>
      </c>
      <c r="F5054" s="76">
        <v>30</v>
      </c>
      <c r="G5054">
        <v>5041</v>
      </c>
      <c r="H5054">
        <v>1</v>
      </c>
      <c r="I5054">
        <v>4</v>
      </c>
      <c r="J5054" t="s">
        <v>24</v>
      </c>
      <c r="K5054" t="s">
        <v>25</v>
      </c>
      <c r="L5054" s="61">
        <v>5041</v>
      </c>
      <c r="M5054" s="53">
        <v>0.9694153387637332</v>
      </c>
      <c r="N5054" s="63">
        <v>0.9694153387637332</v>
      </c>
      <c r="O5054" s="63">
        <v>0</v>
      </c>
      <c r="P5054" s="63">
        <v>0</v>
      </c>
      <c r="R5054">
        <v>5041</v>
      </c>
      <c r="S5054" s="65">
        <v>1.018184812054175</v>
      </c>
      <c r="T5054" s="62">
        <v>1.018184812054175</v>
      </c>
      <c r="U5054" s="62">
        <v>0</v>
      </c>
      <c r="V5054" s="62">
        <v>0</v>
      </c>
      <c r="X5054">
        <v>5041</v>
      </c>
      <c r="Y5054" s="65">
        <v>1.0913390219898378</v>
      </c>
      <c r="Z5054" s="62">
        <v>1.0913390219898378</v>
      </c>
      <c r="AA5054" s="62">
        <v>0</v>
      </c>
      <c r="AB5054" s="62">
        <v>0</v>
      </c>
      <c r="AD5054">
        <v>5041</v>
      </c>
      <c r="AE5054" s="65">
        <v>1.2233727488811643</v>
      </c>
      <c r="AF5054" s="62">
        <v>1.2233727488811643</v>
      </c>
      <c r="AG5054" s="62">
        <v>0</v>
      </c>
      <c r="AH5054" s="62">
        <v>0</v>
      </c>
    </row>
    <row r="5055" spans="5:34" x14ac:dyDescent="0.2">
      <c r="E5055" s="76">
        <v>7</v>
      </c>
      <c r="F5055" s="76">
        <v>30</v>
      </c>
      <c r="G5055">
        <v>5042</v>
      </c>
      <c r="H5055">
        <v>2</v>
      </c>
      <c r="I5055">
        <v>4</v>
      </c>
      <c r="J5055" t="s">
        <v>24</v>
      </c>
      <c r="K5055" t="s">
        <v>26</v>
      </c>
      <c r="L5055" s="61">
        <v>5042</v>
      </c>
      <c r="M5055" s="53">
        <v>0.74967521469852327</v>
      </c>
      <c r="N5055" s="63">
        <v>0.74967521469852327</v>
      </c>
      <c r="O5055" s="63">
        <v>0</v>
      </c>
      <c r="P5055" s="63">
        <v>0</v>
      </c>
      <c r="R5055">
        <v>5042</v>
      </c>
      <c r="S5055" s="65">
        <v>0.81423135271498515</v>
      </c>
      <c r="T5055" s="62">
        <v>0.81423135271498515</v>
      </c>
      <c r="U5055" s="62">
        <v>0</v>
      </c>
      <c r="V5055" s="62">
        <v>0</v>
      </c>
      <c r="X5055">
        <v>5042</v>
      </c>
      <c r="Y5055" s="65">
        <v>0.91106555973967829</v>
      </c>
      <c r="Z5055" s="62">
        <v>0.91106555973967829</v>
      </c>
      <c r="AA5055" s="62">
        <v>0</v>
      </c>
      <c r="AB5055" s="62">
        <v>0</v>
      </c>
      <c r="AD5055">
        <v>5042</v>
      </c>
      <c r="AE5055" s="65">
        <v>1.071798051057175</v>
      </c>
      <c r="AF5055" s="62">
        <v>1.071798051057175</v>
      </c>
      <c r="AG5055" s="62">
        <v>0</v>
      </c>
      <c r="AH5055" s="62">
        <v>0</v>
      </c>
    </row>
    <row r="5056" spans="5:34" x14ac:dyDescent="0.2">
      <c r="E5056" s="76">
        <v>7</v>
      </c>
      <c r="F5056" s="76">
        <v>30</v>
      </c>
      <c r="G5056">
        <v>5043</v>
      </c>
      <c r="H5056">
        <v>3</v>
      </c>
      <c r="I5056">
        <v>4</v>
      </c>
      <c r="J5056" t="s">
        <v>24</v>
      </c>
      <c r="K5056" t="s">
        <v>27</v>
      </c>
      <c r="L5056" s="61">
        <v>5043</v>
      </c>
      <c r="M5056" s="53">
        <v>0.56442754353457991</v>
      </c>
      <c r="N5056" s="63">
        <v>0.56442754353457991</v>
      </c>
      <c r="O5056" s="63">
        <v>0</v>
      </c>
      <c r="P5056" s="63">
        <v>0</v>
      </c>
      <c r="R5056">
        <v>5043</v>
      </c>
      <c r="S5056" s="65">
        <v>0.62423807143644272</v>
      </c>
      <c r="T5056" s="62">
        <v>0.62423807143644272</v>
      </c>
      <c r="U5056" s="62">
        <v>0</v>
      </c>
      <c r="V5056" s="62">
        <v>0</v>
      </c>
      <c r="X5056">
        <v>5043</v>
      </c>
      <c r="Y5056" s="65">
        <v>0.71395386328923705</v>
      </c>
      <c r="Z5056" s="62">
        <v>0.71395386328923705</v>
      </c>
      <c r="AA5056" s="62">
        <v>0</v>
      </c>
      <c r="AB5056" s="62">
        <v>0</v>
      </c>
      <c r="AD5056">
        <v>5043</v>
      </c>
      <c r="AE5056" s="65">
        <v>0.85944600432579465</v>
      </c>
      <c r="AF5056" s="62">
        <v>0.85944600432579465</v>
      </c>
      <c r="AG5056" s="62">
        <v>0</v>
      </c>
      <c r="AH5056" s="62">
        <v>0</v>
      </c>
    </row>
    <row r="5057" spans="5:34" x14ac:dyDescent="0.2">
      <c r="E5057" s="76">
        <v>7</v>
      </c>
      <c r="F5057" s="76">
        <v>30</v>
      </c>
      <c r="G5057">
        <v>5044</v>
      </c>
      <c r="H5057">
        <v>4</v>
      </c>
      <c r="I5057">
        <v>4</v>
      </c>
      <c r="J5057" t="s">
        <v>24</v>
      </c>
      <c r="K5057" t="s">
        <v>28</v>
      </c>
      <c r="L5057" s="61">
        <v>5044</v>
      </c>
      <c r="M5057" s="53">
        <v>0.62197588065407872</v>
      </c>
      <c r="N5057" s="63">
        <v>0.62197588065407872</v>
      </c>
      <c r="O5057" s="63">
        <v>0</v>
      </c>
      <c r="P5057" s="63">
        <v>0</v>
      </c>
      <c r="R5057">
        <v>5044</v>
      </c>
      <c r="S5057" s="65">
        <v>0.62675087283184072</v>
      </c>
      <c r="T5057" s="62">
        <v>0.62675087283184072</v>
      </c>
      <c r="U5057" s="62">
        <v>0</v>
      </c>
      <c r="V5057" s="62">
        <v>0</v>
      </c>
      <c r="X5057">
        <v>5044</v>
      </c>
      <c r="Y5057" s="65">
        <v>0.63391336109848384</v>
      </c>
      <c r="Z5057" s="62">
        <v>0.63391336109848384</v>
      </c>
      <c r="AA5057" s="62">
        <v>0</v>
      </c>
      <c r="AB5057" s="62">
        <v>0</v>
      </c>
      <c r="AD5057">
        <v>5044</v>
      </c>
      <c r="AE5057" s="65">
        <v>0.66071073560922933</v>
      </c>
      <c r="AF5057" s="62">
        <v>0.66071073560922933</v>
      </c>
      <c r="AG5057" s="62">
        <v>0</v>
      </c>
      <c r="AH5057" s="62">
        <v>0</v>
      </c>
    </row>
    <row r="5058" spans="5:34" x14ac:dyDescent="0.2">
      <c r="E5058" s="76">
        <v>7</v>
      </c>
      <c r="F5058" s="76">
        <v>30</v>
      </c>
      <c r="G5058">
        <v>5045</v>
      </c>
      <c r="H5058">
        <v>5</v>
      </c>
      <c r="I5058">
        <v>4</v>
      </c>
      <c r="J5058" t="s">
        <v>24</v>
      </c>
      <c r="K5058" t="s">
        <v>29</v>
      </c>
      <c r="L5058" s="61">
        <v>5045</v>
      </c>
      <c r="M5058" s="53">
        <v>0.51249830924176831</v>
      </c>
      <c r="N5058" s="63">
        <v>0.51249830924176831</v>
      </c>
      <c r="O5058" s="63">
        <v>0</v>
      </c>
      <c r="P5058" s="63">
        <v>0</v>
      </c>
      <c r="R5058">
        <v>5045</v>
      </c>
      <c r="S5058" s="65">
        <v>0.49234052239900628</v>
      </c>
      <c r="T5058" s="62">
        <v>0.49234052239900628</v>
      </c>
      <c r="U5058" s="62">
        <v>0</v>
      </c>
      <c r="V5058" s="62">
        <v>0</v>
      </c>
      <c r="X5058">
        <v>5045</v>
      </c>
      <c r="Y5058" s="65">
        <v>0.46210384213486327</v>
      </c>
      <c r="Z5058" s="62">
        <v>0.46210384213486327</v>
      </c>
      <c r="AA5058" s="62">
        <v>0</v>
      </c>
      <c r="AB5058" s="62">
        <v>0</v>
      </c>
      <c r="AD5058">
        <v>5045</v>
      </c>
      <c r="AE5058" s="65">
        <v>0.43156178953729796</v>
      </c>
      <c r="AF5058" s="62">
        <v>0.43156178953729796</v>
      </c>
      <c r="AG5058" s="62">
        <v>0</v>
      </c>
      <c r="AH5058" s="62">
        <v>0</v>
      </c>
    </row>
    <row r="5059" spans="5:34" x14ac:dyDescent="0.2">
      <c r="E5059" s="76">
        <v>7</v>
      </c>
      <c r="F5059" s="76">
        <v>30</v>
      </c>
      <c r="G5059">
        <v>5046</v>
      </c>
      <c r="H5059">
        <v>6</v>
      </c>
      <c r="I5059">
        <v>4</v>
      </c>
      <c r="J5059" t="s">
        <v>24</v>
      </c>
      <c r="K5059" t="s">
        <v>30</v>
      </c>
      <c r="L5059" s="61">
        <v>5046</v>
      </c>
      <c r="M5059" s="53">
        <v>0.378419070572522</v>
      </c>
      <c r="N5059" s="63">
        <v>0.378419070572522</v>
      </c>
      <c r="O5059" s="63">
        <v>0</v>
      </c>
      <c r="P5059" s="63">
        <v>0</v>
      </c>
      <c r="R5059">
        <v>5046</v>
      </c>
      <c r="S5059" s="65">
        <v>0.34932685385829176</v>
      </c>
      <c r="T5059" s="62">
        <v>0.34932685385829176</v>
      </c>
      <c r="U5059" s="62">
        <v>0</v>
      </c>
      <c r="V5059" s="62">
        <v>0</v>
      </c>
      <c r="X5059">
        <v>5046</v>
      </c>
      <c r="Y5059" s="65">
        <v>0.30568852878694641</v>
      </c>
      <c r="Z5059" s="62">
        <v>0.30568852878694641</v>
      </c>
      <c r="AA5059" s="62">
        <v>0</v>
      </c>
      <c r="AB5059" s="62">
        <v>0</v>
      </c>
      <c r="AD5059">
        <v>5046</v>
      </c>
      <c r="AE5059" s="65">
        <v>0.25210339939987819</v>
      </c>
      <c r="AF5059" s="62">
        <v>0.25210339939987819</v>
      </c>
      <c r="AG5059" s="62">
        <v>0</v>
      </c>
      <c r="AH5059" s="62">
        <v>0</v>
      </c>
    </row>
    <row r="5060" spans="5:34" x14ac:dyDescent="0.2">
      <c r="E5060" s="76">
        <v>7</v>
      </c>
      <c r="F5060" s="76">
        <v>30</v>
      </c>
      <c r="G5060">
        <v>5047</v>
      </c>
      <c r="H5060">
        <v>7</v>
      </c>
      <c r="I5060">
        <v>4</v>
      </c>
      <c r="J5060" t="s">
        <v>24</v>
      </c>
      <c r="K5060" t="s">
        <v>31</v>
      </c>
      <c r="L5060" s="61">
        <v>5047</v>
      </c>
      <c r="M5060" s="53">
        <v>0.2301937880420849</v>
      </c>
      <c r="N5060" s="63">
        <v>0.2273768866336342</v>
      </c>
      <c r="O5060" s="63">
        <v>0</v>
      </c>
      <c r="P5060" s="63">
        <v>2.8169014084507044E-3</v>
      </c>
      <c r="R5060">
        <v>5047</v>
      </c>
      <c r="S5060" s="65">
        <v>0.20139571226134356</v>
      </c>
      <c r="T5060" s="62">
        <v>0.19801543057120272</v>
      </c>
      <c r="U5060" s="62">
        <v>0</v>
      </c>
      <c r="V5060" s="62">
        <v>3.3802816901408457E-3</v>
      </c>
      <c r="X5060">
        <v>5047</v>
      </c>
      <c r="Y5060" s="65">
        <v>0.15819859859023153</v>
      </c>
      <c r="Z5060" s="62">
        <v>0.15397324647755548</v>
      </c>
      <c r="AA5060" s="62">
        <v>0</v>
      </c>
      <c r="AB5060" s="62">
        <v>4.2253521126760568E-3</v>
      </c>
      <c r="AD5060">
        <v>5047</v>
      </c>
      <c r="AE5060" s="65">
        <v>0.10061397975223274</v>
      </c>
      <c r="AF5060" s="62">
        <v>9.5825247357866544E-2</v>
      </c>
      <c r="AG5060" s="62">
        <v>0</v>
      </c>
      <c r="AH5060" s="62">
        <v>4.7887323943661972E-3</v>
      </c>
    </row>
    <row r="5061" spans="5:34" x14ac:dyDescent="0.2">
      <c r="E5061" s="76">
        <v>7</v>
      </c>
      <c r="F5061" s="76">
        <v>30</v>
      </c>
      <c r="G5061">
        <v>5048</v>
      </c>
      <c r="H5061">
        <v>8</v>
      </c>
      <c r="I5061">
        <v>4</v>
      </c>
      <c r="J5061" t="s">
        <v>24</v>
      </c>
      <c r="K5061" t="s">
        <v>32</v>
      </c>
      <c r="L5061" s="61">
        <v>5048</v>
      </c>
      <c r="M5061" s="53">
        <v>0.22627726997740255</v>
      </c>
      <c r="N5061" s="63">
        <v>0.16878596945999791</v>
      </c>
      <c r="O5061" s="63">
        <v>5.7491300517404656E-2</v>
      </c>
      <c r="P5061" s="63">
        <v>0</v>
      </c>
      <c r="R5061">
        <v>5048</v>
      </c>
      <c r="S5061" s="65">
        <v>0.22516150883293615</v>
      </c>
      <c r="T5061" s="62">
        <v>0.14467368810856962</v>
      </c>
      <c r="U5061" s="62">
        <v>8.0487820724366527E-2</v>
      </c>
      <c r="V5061" s="62">
        <v>0</v>
      </c>
      <c r="X5061">
        <v>5048</v>
      </c>
      <c r="Y5061" s="65">
        <v>0.22348786711623653</v>
      </c>
      <c r="Z5061" s="62">
        <v>0.10850526608142723</v>
      </c>
      <c r="AA5061" s="62">
        <v>0.11498260103480931</v>
      </c>
      <c r="AB5061" s="62">
        <v>0</v>
      </c>
      <c r="AD5061">
        <v>5048</v>
      </c>
      <c r="AE5061" s="65">
        <v>0.22700547487904421</v>
      </c>
      <c r="AF5061" s="62">
        <v>6.028070337857068E-2</v>
      </c>
      <c r="AG5061" s="62">
        <v>0.16672477150047352</v>
      </c>
      <c r="AH5061" s="62">
        <v>0</v>
      </c>
    </row>
    <row r="5062" spans="5:34" x14ac:dyDescent="0.2">
      <c r="E5062" s="76">
        <v>7</v>
      </c>
      <c r="F5062" s="76">
        <v>30</v>
      </c>
      <c r="G5062">
        <v>5049</v>
      </c>
      <c r="H5062">
        <v>9</v>
      </c>
      <c r="I5062">
        <v>4</v>
      </c>
      <c r="J5062" t="s">
        <v>24</v>
      </c>
      <c r="K5062" t="s">
        <v>33</v>
      </c>
      <c r="L5062" s="61">
        <v>5049</v>
      </c>
      <c r="M5062" s="53">
        <v>0.60921620498715323</v>
      </c>
      <c r="N5062" s="63">
        <v>0.19271800064199845</v>
      </c>
      <c r="O5062" s="63">
        <v>0.14372825129351163</v>
      </c>
      <c r="P5062" s="63">
        <v>0.2727699530516432</v>
      </c>
      <c r="R5062">
        <v>5049</v>
      </c>
      <c r="S5062" s="65">
        <v>0.69685130947983165</v>
      </c>
      <c r="T5062" s="62">
        <v>0.1683078140069435</v>
      </c>
      <c r="U5062" s="62">
        <v>0.20121955181091628</v>
      </c>
      <c r="V5062" s="62">
        <v>0.32732394366197182</v>
      </c>
      <c r="X5062">
        <v>5049</v>
      </c>
      <c r="Y5062" s="65">
        <v>0.82830396621884916</v>
      </c>
      <c r="Z5062" s="62">
        <v>0.13169253405436107</v>
      </c>
      <c r="AA5062" s="62">
        <v>0.28745650258702327</v>
      </c>
      <c r="AB5062" s="62">
        <v>0.4091549295774648</v>
      </c>
      <c r="AD5062">
        <v>5049</v>
      </c>
      <c r="AE5062" s="65">
        <v>0.96396792272840237</v>
      </c>
      <c r="AF5062" s="62">
        <v>8.3447073789425216E-2</v>
      </c>
      <c r="AG5062" s="62">
        <v>0.41681192875118372</v>
      </c>
      <c r="AH5062" s="62">
        <v>0.46370892018779342</v>
      </c>
    </row>
    <row r="5063" spans="5:34" x14ac:dyDescent="0.2">
      <c r="E5063" s="76">
        <v>7</v>
      </c>
      <c r="F5063" s="76">
        <v>30</v>
      </c>
      <c r="G5063">
        <v>5050</v>
      </c>
      <c r="H5063">
        <v>10</v>
      </c>
      <c r="I5063">
        <v>4</v>
      </c>
      <c r="J5063" t="s">
        <v>24</v>
      </c>
      <c r="K5063" t="s">
        <v>34</v>
      </c>
      <c r="L5063" s="61">
        <v>5050</v>
      </c>
      <c r="M5063" s="53">
        <v>0.64609760046419196</v>
      </c>
      <c r="N5063" s="63">
        <v>0.20228672045071688</v>
      </c>
      <c r="O5063" s="63">
        <v>0.24146346217309952</v>
      </c>
      <c r="P5063" s="63">
        <v>0.20234741784037558</v>
      </c>
      <c r="R5063">
        <v>5050</v>
      </c>
      <c r="S5063" s="65">
        <v>0.76985914754898577</v>
      </c>
      <c r="T5063" s="62">
        <v>0.18899339909819574</v>
      </c>
      <c r="U5063" s="62">
        <v>0.3380488470423394</v>
      </c>
      <c r="V5063" s="62">
        <v>0.24281690140845075</v>
      </c>
      <c r="X5063">
        <v>5050</v>
      </c>
      <c r="Y5063" s="65">
        <v>0.95550146817617643</v>
      </c>
      <c r="Z5063" s="62">
        <v>0.16905341706941401</v>
      </c>
      <c r="AA5063" s="62">
        <v>0.48292692434619905</v>
      </c>
      <c r="AB5063" s="62">
        <v>0.30352112676056336</v>
      </c>
      <c r="AD5063">
        <v>5050</v>
      </c>
      <c r="AE5063" s="65">
        <v>1.1895759900208693</v>
      </c>
      <c r="AF5063" s="62">
        <v>0.14534133939024196</v>
      </c>
      <c r="AG5063" s="62">
        <v>0.70024404030198872</v>
      </c>
      <c r="AH5063" s="62">
        <v>0.34399061032863854</v>
      </c>
    </row>
    <row r="5064" spans="5:34" x14ac:dyDescent="0.2">
      <c r="E5064" s="76">
        <v>7</v>
      </c>
      <c r="F5064" s="76">
        <v>30</v>
      </c>
      <c r="G5064">
        <v>5051</v>
      </c>
      <c r="H5064">
        <v>11</v>
      </c>
      <c r="I5064">
        <v>4</v>
      </c>
      <c r="J5064" t="s">
        <v>24</v>
      </c>
      <c r="K5064" t="s">
        <v>35</v>
      </c>
      <c r="L5064" s="61">
        <v>5051</v>
      </c>
      <c r="M5064" s="53">
        <v>0.61546954195858039</v>
      </c>
      <c r="N5064" s="63">
        <v>0.25858150091703358</v>
      </c>
      <c r="O5064" s="63">
        <v>0.23571433212135903</v>
      </c>
      <c r="P5064" s="63">
        <v>0.12117370892018779</v>
      </c>
      <c r="R5064">
        <v>5051</v>
      </c>
      <c r="S5064" s="65">
        <v>0.71889649637105635</v>
      </c>
      <c r="T5064" s="62">
        <v>0.24348798069692826</v>
      </c>
      <c r="U5064" s="62">
        <v>0.3300000649699027</v>
      </c>
      <c r="V5064" s="62">
        <v>0.14540845070422537</v>
      </c>
      <c r="X5064">
        <v>5051</v>
      </c>
      <c r="Y5064" s="65">
        <v>0.87403692798977006</v>
      </c>
      <c r="Z5064" s="62">
        <v>0.22084770036677032</v>
      </c>
      <c r="AA5064" s="62">
        <v>0.47142866424271807</v>
      </c>
      <c r="AB5064" s="62">
        <v>0.18176056338028168</v>
      </c>
      <c r="AD5064">
        <v>5051</v>
      </c>
      <c r="AE5064" s="65">
        <v>1.0842519192790385</v>
      </c>
      <c r="AF5064" s="62">
        <v>0.19468505096277799</v>
      </c>
      <c r="AG5064" s="62">
        <v>0.68357156315194123</v>
      </c>
      <c r="AH5064" s="62">
        <v>0.20599530516431924</v>
      </c>
    </row>
    <row r="5065" spans="5:34" x14ac:dyDescent="0.2">
      <c r="E5065" s="76">
        <v>7</v>
      </c>
      <c r="F5065" s="76">
        <v>30</v>
      </c>
      <c r="G5065">
        <v>5052</v>
      </c>
      <c r="H5065">
        <v>12</v>
      </c>
      <c r="I5065">
        <v>4</v>
      </c>
      <c r="J5065" t="s">
        <v>24</v>
      </c>
      <c r="K5065" t="s">
        <v>36</v>
      </c>
      <c r="L5065" s="61">
        <v>5052</v>
      </c>
      <c r="M5065" s="53">
        <v>0.68909483476539191</v>
      </c>
      <c r="N5065" s="63">
        <v>0.33831107405824834</v>
      </c>
      <c r="O5065" s="63">
        <v>0.17247390155221393</v>
      </c>
      <c r="P5065" s="63">
        <v>0.17830985915492958</v>
      </c>
      <c r="R5065">
        <v>5052</v>
      </c>
      <c r="S5065" s="65">
        <v>0.77662577691839052</v>
      </c>
      <c r="T5065" s="62">
        <v>0.32119048375937542</v>
      </c>
      <c r="U5065" s="62">
        <v>0.24146346217309952</v>
      </c>
      <c r="V5065" s="62">
        <v>0.21397183098591552</v>
      </c>
      <c r="X5065">
        <v>5052</v>
      </c>
      <c r="Y5065" s="65">
        <v>0.90792219014788822</v>
      </c>
      <c r="Z5065" s="62">
        <v>0.29550959831106594</v>
      </c>
      <c r="AA5065" s="62">
        <v>0.34494780310442785</v>
      </c>
      <c r="AB5065" s="62">
        <v>0.26746478873239438</v>
      </c>
      <c r="AD5065">
        <v>5052</v>
      </c>
      <c r="AE5065" s="65">
        <v>1.0703186228298613</v>
      </c>
      <c r="AF5065" s="62">
        <v>0.26701754776506054</v>
      </c>
      <c r="AG5065" s="62">
        <v>0.50017431450142047</v>
      </c>
      <c r="AH5065" s="62">
        <v>0.30312676056338028</v>
      </c>
    </row>
    <row r="5066" spans="5:34" x14ac:dyDescent="0.2">
      <c r="E5066" s="76">
        <v>7</v>
      </c>
      <c r="F5066" s="76">
        <v>30</v>
      </c>
      <c r="G5066">
        <v>5053</v>
      </c>
      <c r="H5066">
        <v>13</v>
      </c>
      <c r="I5066">
        <v>4</v>
      </c>
      <c r="J5066" t="s">
        <v>24</v>
      </c>
      <c r="K5066" t="s">
        <v>37</v>
      </c>
      <c r="L5066" s="61">
        <v>5053</v>
      </c>
      <c r="M5066" s="53">
        <v>0.72128449624348867</v>
      </c>
      <c r="N5066" s="63">
        <v>0.45489344450445401</v>
      </c>
      <c r="O5066" s="63">
        <v>0.11498260103480931</v>
      </c>
      <c r="P5066" s="63">
        <v>0.15140845070422534</v>
      </c>
      <c r="R5066">
        <v>5053</v>
      </c>
      <c r="S5066" s="65">
        <v>0.76378401214992664</v>
      </c>
      <c r="T5066" s="62">
        <v>0.42111822985612313</v>
      </c>
      <c r="U5066" s="62">
        <v>0.16097564144873305</v>
      </c>
      <c r="V5066" s="62">
        <v>0.18169014084507043</v>
      </c>
      <c r="X5066">
        <v>5053</v>
      </c>
      <c r="Y5066" s="65">
        <v>0.82753328600958342</v>
      </c>
      <c r="Z5066" s="62">
        <v>0.37045540788362674</v>
      </c>
      <c r="AA5066" s="62">
        <v>0.22996520206961862</v>
      </c>
      <c r="AB5066" s="62">
        <v>0.227112676056338</v>
      </c>
      <c r="AD5066">
        <v>5053</v>
      </c>
      <c r="AE5066" s="65">
        <v>0.89949801783683569</v>
      </c>
      <c r="AF5066" s="62">
        <v>0.30865410863870546</v>
      </c>
      <c r="AG5066" s="62">
        <v>0.33344954300094704</v>
      </c>
      <c r="AH5066" s="62">
        <v>0.25739436619718309</v>
      </c>
    </row>
    <row r="5067" spans="5:34" x14ac:dyDescent="0.2">
      <c r="E5067" s="76">
        <v>7</v>
      </c>
      <c r="F5067" s="76">
        <v>30</v>
      </c>
      <c r="G5067">
        <v>5054</v>
      </c>
      <c r="H5067">
        <v>14</v>
      </c>
      <c r="I5067">
        <v>4</v>
      </c>
      <c r="J5067" t="s">
        <v>24</v>
      </c>
      <c r="K5067" t="s">
        <v>38</v>
      </c>
      <c r="L5067" s="61">
        <v>5054</v>
      </c>
      <c r="M5067" s="53">
        <v>0.88948494530505906</v>
      </c>
      <c r="N5067" s="63">
        <v>0.623328635350062</v>
      </c>
      <c r="O5067" s="63">
        <v>0.11498260103480931</v>
      </c>
      <c r="P5067" s="63">
        <v>0.15117370892018778</v>
      </c>
      <c r="R5067">
        <v>5054</v>
      </c>
      <c r="S5067" s="65">
        <v>0.92348012430289839</v>
      </c>
      <c r="T5067" s="62">
        <v>0.58109603214993988</v>
      </c>
      <c r="U5067" s="62">
        <v>0.16097564144873305</v>
      </c>
      <c r="V5067" s="62">
        <v>0.1814084507042254</v>
      </c>
      <c r="X5067">
        <v>5054</v>
      </c>
      <c r="Y5067" s="65">
        <v>0.97447289279965699</v>
      </c>
      <c r="Z5067" s="62">
        <v>0.51774712734975659</v>
      </c>
      <c r="AA5067" s="62">
        <v>0.22996520206961862</v>
      </c>
      <c r="AB5067" s="62">
        <v>0.22676056338028169</v>
      </c>
      <c r="AD5067">
        <v>5054</v>
      </c>
      <c r="AE5067" s="65">
        <v>1.0323504641923891</v>
      </c>
      <c r="AF5067" s="62">
        <v>0.44190561602712275</v>
      </c>
      <c r="AG5067" s="62">
        <v>0.33344954300094704</v>
      </c>
      <c r="AH5067" s="62">
        <v>0.25699530516431923</v>
      </c>
    </row>
    <row r="5068" spans="5:34" x14ac:dyDescent="0.2">
      <c r="E5068" s="76">
        <v>7</v>
      </c>
      <c r="F5068" s="76">
        <v>30</v>
      </c>
      <c r="G5068">
        <v>5055</v>
      </c>
      <c r="H5068">
        <v>15</v>
      </c>
      <c r="I5068">
        <v>4</v>
      </c>
      <c r="J5068" t="s">
        <v>24</v>
      </c>
      <c r="K5068" t="s">
        <v>39</v>
      </c>
      <c r="L5068" s="61">
        <v>5055</v>
      </c>
      <c r="M5068" s="53">
        <v>1.1241195155391728</v>
      </c>
      <c r="N5068" s="63">
        <v>0.72004627649057085</v>
      </c>
      <c r="O5068" s="63">
        <v>9.7735210879587905E-2</v>
      </c>
      <c r="P5068" s="63">
        <v>0.30633802816901406</v>
      </c>
      <c r="R5068">
        <v>5055</v>
      </c>
      <c r="S5068" s="65">
        <v>1.1996413595854927</v>
      </c>
      <c r="T5068" s="62">
        <v>0.69520643055125264</v>
      </c>
      <c r="U5068" s="62">
        <v>0.13682929523142309</v>
      </c>
      <c r="V5068" s="62">
        <v>0.36760563380281691</v>
      </c>
      <c r="X5068">
        <v>5055</v>
      </c>
      <c r="Y5068" s="65">
        <v>1.3129241256549726</v>
      </c>
      <c r="Z5068" s="62">
        <v>0.65794666164227567</v>
      </c>
      <c r="AA5068" s="62">
        <v>0.19547042175917581</v>
      </c>
      <c r="AB5068" s="62">
        <v>0.45950704225352113</v>
      </c>
      <c r="AD5068">
        <v>5055</v>
      </c>
      <c r="AE5068" s="65">
        <v>1.4268465543311195</v>
      </c>
      <c r="AF5068" s="62">
        <v>0.62263979489299059</v>
      </c>
      <c r="AG5068" s="62">
        <v>0.28343211155080494</v>
      </c>
      <c r="AH5068" s="62">
        <v>0.52077464788732397</v>
      </c>
    </row>
    <row r="5069" spans="5:34" x14ac:dyDescent="0.2">
      <c r="E5069" s="76">
        <v>7</v>
      </c>
      <c r="F5069" s="76">
        <v>30</v>
      </c>
      <c r="G5069">
        <v>5056</v>
      </c>
      <c r="H5069">
        <v>16</v>
      </c>
      <c r="I5069">
        <v>4</v>
      </c>
      <c r="J5069" t="s">
        <v>24</v>
      </c>
      <c r="K5069" t="s">
        <v>40</v>
      </c>
      <c r="L5069" s="61">
        <v>5056</v>
      </c>
      <c r="M5069" s="53">
        <v>1.2049681863330073</v>
      </c>
      <c r="N5069" s="63">
        <v>0.87538564028048871</v>
      </c>
      <c r="O5069" s="63">
        <v>5.1742170465664185E-2</v>
      </c>
      <c r="P5069" s="63">
        <v>0.27784037558685443</v>
      </c>
      <c r="R5069">
        <v>5056</v>
      </c>
      <c r="S5069" s="65">
        <v>1.224839077071646</v>
      </c>
      <c r="T5069" s="62">
        <v>0.81899158771549063</v>
      </c>
      <c r="U5069" s="62">
        <v>7.2439038651929868E-2</v>
      </c>
      <c r="V5069" s="62">
        <v>0.33340845070422537</v>
      </c>
      <c r="X5069">
        <v>5056</v>
      </c>
      <c r="Y5069" s="65">
        <v>1.2546454131796039</v>
      </c>
      <c r="Z5069" s="62">
        <v>0.73440050886799368</v>
      </c>
      <c r="AA5069" s="62">
        <v>0.10348434093132837</v>
      </c>
      <c r="AB5069" s="62">
        <v>0.41676056338028167</v>
      </c>
      <c r="AD5069">
        <v>5056</v>
      </c>
      <c r="AE5069" s="65">
        <v>1.2566414226999056</v>
      </c>
      <c r="AF5069" s="62">
        <v>0.63426048985182693</v>
      </c>
      <c r="AG5069" s="62">
        <v>0.15005229435042614</v>
      </c>
      <c r="AH5069" s="62">
        <v>0.47232863849765261</v>
      </c>
    </row>
    <row r="5070" spans="5:34" x14ac:dyDescent="0.2">
      <c r="E5070" s="76">
        <v>7</v>
      </c>
      <c r="F5070" s="76">
        <v>30</v>
      </c>
      <c r="G5070">
        <v>5057</v>
      </c>
      <c r="H5070">
        <v>17</v>
      </c>
      <c r="I5070">
        <v>4</v>
      </c>
      <c r="J5070" t="s">
        <v>24</v>
      </c>
      <c r="K5070" t="s">
        <v>41</v>
      </c>
      <c r="L5070" s="61">
        <v>5057</v>
      </c>
      <c r="M5070" s="53">
        <v>1.4246321936102169</v>
      </c>
      <c r="N5070" s="63">
        <v>1.2624297081546232</v>
      </c>
      <c r="O5070" s="63">
        <v>1.149826010348093E-2</v>
      </c>
      <c r="P5070" s="63">
        <v>0.15070422535211267</v>
      </c>
      <c r="R5070">
        <v>5057</v>
      </c>
      <c r="S5070" s="65">
        <v>1.3570491494021346</v>
      </c>
      <c r="T5070" s="62">
        <v>1.160106514834726</v>
      </c>
      <c r="U5070" s="62">
        <v>1.6097564144873303E-2</v>
      </c>
      <c r="V5070" s="62">
        <v>0.18084507042253523</v>
      </c>
      <c r="X5070">
        <v>5057</v>
      </c>
      <c r="Y5070" s="65">
        <v>1.2556745830900118</v>
      </c>
      <c r="Z5070" s="62">
        <v>1.0066217248548808</v>
      </c>
      <c r="AA5070" s="62">
        <v>2.299652020696186E-2</v>
      </c>
      <c r="AB5070" s="62">
        <v>0.22605633802816899</v>
      </c>
      <c r="AD5070">
        <v>5057</v>
      </c>
      <c r="AE5070" s="65">
        <v>1.105890300743124</v>
      </c>
      <c r="AF5070" s="62">
        <v>0.81634816334443783</v>
      </c>
      <c r="AG5070" s="62">
        <v>3.3344954300094702E-2</v>
      </c>
      <c r="AH5070" s="62">
        <v>0.25619718309859152</v>
      </c>
    </row>
    <row r="5071" spans="5:34" x14ac:dyDescent="0.2">
      <c r="E5071" s="76">
        <v>7</v>
      </c>
      <c r="F5071" s="76">
        <v>30</v>
      </c>
      <c r="G5071">
        <v>5058</v>
      </c>
      <c r="H5071">
        <v>18</v>
      </c>
      <c r="I5071">
        <v>4</v>
      </c>
      <c r="J5071" t="s">
        <v>24</v>
      </c>
      <c r="K5071" t="s">
        <v>42</v>
      </c>
      <c r="L5071" s="61">
        <v>5058</v>
      </c>
      <c r="M5071" s="53">
        <v>2.1377003845429923</v>
      </c>
      <c r="N5071" s="63">
        <v>1.988029023040645</v>
      </c>
      <c r="O5071" s="63">
        <v>0</v>
      </c>
      <c r="P5071" s="63">
        <v>0.14967136150234742</v>
      </c>
      <c r="R5071">
        <v>5058</v>
      </c>
      <c r="S5071" s="65">
        <v>1.9616544185398475</v>
      </c>
      <c r="T5071" s="62">
        <v>1.7820487847370305</v>
      </c>
      <c r="U5071" s="62">
        <v>0</v>
      </c>
      <c r="V5071" s="62">
        <v>0.17960563380281694</v>
      </c>
      <c r="X5071">
        <v>5058</v>
      </c>
      <c r="Y5071" s="65">
        <v>1.6975854695351302</v>
      </c>
      <c r="Z5071" s="62">
        <v>1.4730784272816091</v>
      </c>
      <c r="AA5071" s="62">
        <v>0</v>
      </c>
      <c r="AB5071" s="62">
        <v>0.22450704225352114</v>
      </c>
      <c r="AD5071">
        <v>5058</v>
      </c>
      <c r="AE5071" s="65">
        <v>1.3299320903577221</v>
      </c>
      <c r="AF5071" s="62">
        <v>1.0754907758037313</v>
      </c>
      <c r="AG5071" s="62">
        <v>0</v>
      </c>
      <c r="AH5071" s="62">
        <v>0.25444131455399066</v>
      </c>
    </row>
    <row r="5072" spans="5:34" x14ac:dyDescent="0.2">
      <c r="E5072" s="76">
        <v>7</v>
      </c>
      <c r="F5072" s="76">
        <v>30</v>
      </c>
      <c r="G5072">
        <v>5059</v>
      </c>
      <c r="H5072">
        <v>19</v>
      </c>
      <c r="I5072">
        <v>4</v>
      </c>
      <c r="J5072" t="s">
        <v>24</v>
      </c>
      <c r="K5072" t="s">
        <v>43</v>
      </c>
      <c r="L5072" s="61">
        <v>5059</v>
      </c>
      <c r="M5072" s="53">
        <v>2.2546967812360474</v>
      </c>
      <c r="N5072" s="63">
        <v>2.101175654475484</v>
      </c>
      <c r="O5072" s="63">
        <v>0</v>
      </c>
      <c r="P5072" s="63">
        <v>0.15352112676056337</v>
      </c>
      <c r="R5072">
        <v>5059</v>
      </c>
      <c r="S5072" s="65">
        <v>2.0570150511662502</v>
      </c>
      <c r="T5072" s="62">
        <v>1.8727896990535742</v>
      </c>
      <c r="U5072" s="62">
        <v>0</v>
      </c>
      <c r="V5072" s="62">
        <v>0.1842253521126761</v>
      </c>
      <c r="X5072">
        <v>5059</v>
      </c>
      <c r="Y5072" s="65">
        <v>1.7604924560615551</v>
      </c>
      <c r="Z5072" s="62">
        <v>1.53021076592071</v>
      </c>
      <c r="AA5072" s="62">
        <v>0</v>
      </c>
      <c r="AB5072" s="62">
        <v>0.2302816901408451</v>
      </c>
      <c r="AD5072">
        <v>5059</v>
      </c>
      <c r="AE5072" s="65">
        <v>1.3476477696888514</v>
      </c>
      <c r="AF5072" s="62">
        <v>1.0866618541958937</v>
      </c>
      <c r="AG5072" s="62">
        <v>0</v>
      </c>
      <c r="AH5072" s="62">
        <v>0.26098591549295774</v>
      </c>
    </row>
    <row r="5073" spans="5:34" x14ac:dyDescent="0.2">
      <c r="E5073" s="76">
        <v>7</v>
      </c>
      <c r="F5073" s="76">
        <v>30</v>
      </c>
      <c r="G5073">
        <v>5060</v>
      </c>
      <c r="H5073">
        <v>20</v>
      </c>
      <c r="I5073">
        <v>4</v>
      </c>
      <c r="J5073" t="s">
        <v>24</v>
      </c>
      <c r="K5073" t="s">
        <v>44</v>
      </c>
      <c r="L5073" s="61">
        <v>5060</v>
      </c>
      <c r="M5073" s="53">
        <v>2.1584569985419808</v>
      </c>
      <c r="N5073" s="63">
        <v>2.0382692051147506</v>
      </c>
      <c r="O5073" s="63">
        <v>0</v>
      </c>
      <c r="P5073" s="63">
        <v>0.12018779342723004</v>
      </c>
      <c r="R5073">
        <v>5060</v>
      </c>
      <c r="S5073" s="65">
        <v>1.9911838442526968</v>
      </c>
      <c r="T5073" s="62">
        <v>1.8469584921400206</v>
      </c>
      <c r="U5073" s="62">
        <v>0</v>
      </c>
      <c r="V5073" s="62">
        <v>0.14422535211267609</v>
      </c>
      <c r="X5073">
        <v>5060</v>
      </c>
      <c r="Y5073" s="65">
        <v>1.7402741128187709</v>
      </c>
      <c r="Z5073" s="62">
        <v>1.5599924226779258</v>
      </c>
      <c r="AA5073" s="62">
        <v>0</v>
      </c>
      <c r="AB5073" s="62">
        <v>0.18028169014084511</v>
      </c>
      <c r="AD5073">
        <v>5060</v>
      </c>
      <c r="AE5073" s="65">
        <v>1.4000874617203263</v>
      </c>
      <c r="AF5073" s="62">
        <v>1.1957682128940352</v>
      </c>
      <c r="AG5073" s="62">
        <v>0</v>
      </c>
      <c r="AH5073" s="62">
        <v>0.2043192488262911</v>
      </c>
    </row>
    <row r="5074" spans="5:34" x14ac:dyDescent="0.2">
      <c r="E5074" s="76">
        <v>7</v>
      </c>
      <c r="F5074" s="76">
        <v>30</v>
      </c>
      <c r="G5074">
        <v>5061</v>
      </c>
      <c r="H5074">
        <v>21</v>
      </c>
      <c r="I5074">
        <v>4</v>
      </c>
      <c r="J5074" t="s">
        <v>24</v>
      </c>
      <c r="K5074" t="s">
        <v>45</v>
      </c>
      <c r="L5074" s="61">
        <v>5061</v>
      </c>
      <c r="M5074" s="53">
        <v>1.7966749670871887</v>
      </c>
      <c r="N5074" s="63">
        <v>1.7351726196693482</v>
      </c>
      <c r="O5074" s="63">
        <v>0</v>
      </c>
      <c r="P5074" s="63">
        <v>6.1502347417840372E-2</v>
      </c>
      <c r="R5074">
        <v>5061</v>
      </c>
      <c r="S5074" s="65">
        <v>1.6547223231749089</v>
      </c>
      <c r="T5074" s="62">
        <v>1.5809195062735004</v>
      </c>
      <c r="U5074" s="62">
        <v>0</v>
      </c>
      <c r="V5074" s="62">
        <v>7.3802816901408469E-2</v>
      </c>
      <c r="X5074">
        <v>5061</v>
      </c>
      <c r="Y5074" s="65">
        <v>1.4417933573064894</v>
      </c>
      <c r="Z5074" s="62">
        <v>1.3495398361797288</v>
      </c>
      <c r="AA5074" s="62">
        <v>0</v>
      </c>
      <c r="AB5074" s="62">
        <v>9.2253521126760579E-2</v>
      </c>
      <c r="AD5074">
        <v>5061</v>
      </c>
      <c r="AE5074" s="65">
        <v>1.1628349901535828</v>
      </c>
      <c r="AF5074" s="62">
        <v>1.0582809995432543</v>
      </c>
      <c r="AG5074" s="62">
        <v>0</v>
      </c>
      <c r="AH5074" s="62">
        <v>0.10455399061032865</v>
      </c>
    </row>
    <row r="5075" spans="5:34" x14ac:dyDescent="0.2">
      <c r="E5075" s="76">
        <v>7</v>
      </c>
      <c r="F5075" s="76">
        <v>30</v>
      </c>
      <c r="G5075">
        <v>5062</v>
      </c>
      <c r="H5075">
        <v>22</v>
      </c>
      <c r="I5075">
        <v>4</v>
      </c>
      <c r="J5075" t="s">
        <v>24</v>
      </c>
      <c r="K5075" t="s">
        <v>46</v>
      </c>
      <c r="L5075" s="61">
        <v>5062</v>
      </c>
      <c r="M5075" s="53">
        <v>1.7203682146242039</v>
      </c>
      <c r="N5075" s="63">
        <v>1.6980677451406359</v>
      </c>
      <c r="O5075" s="63">
        <v>0</v>
      </c>
      <c r="P5075" s="63">
        <v>2.2300469483568074E-2</v>
      </c>
      <c r="R5075">
        <v>5062</v>
      </c>
      <c r="S5075" s="65">
        <v>1.6695045809003732</v>
      </c>
      <c r="T5075" s="62">
        <v>1.6427440175200916</v>
      </c>
      <c r="U5075" s="62">
        <v>0</v>
      </c>
      <c r="V5075" s="62">
        <v>2.6760563380281696E-2</v>
      </c>
      <c r="X5075">
        <v>5062</v>
      </c>
      <c r="Y5075" s="65">
        <v>1.5932091303146272</v>
      </c>
      <c r="Z5075" s="62">
        <v>1.5597584260892752</v>
      </c>
      <c r="AA5075" s="62">
        <v>0</v>
      </c>
      <c r="AB5075" s="62">
        <v>3.3450704225352117E-2</v>
      </c>
      <c r="AD5075">
        <v>5062</v>
      </c>
      <c r="AE5075" s="65">
        <v>1.521516549280695</v>
      </c>
      <c r="AF5075" s="62">
        <v>1.4836057511586294</v>
      </c>
      <c r="AG5075" s="62">
        <v>0</v>
      </c>
      <c r="AH5075" s="62">
        <v>3.7910798122065728E-2</v>
      </c>
    </row>
    <row r="5076" spans="5:34" x14ac:dyDescent="0.2">
      <c r="E5076" s="76">
        <v>7</v>
      </c>
      <c r="F5076" s="76">
        <v>30</v>
      </c>
      <c r="G5076">
        <v>5063</v>
      </c>
      <c r="H5076">
        <v>23</v>
      </c>
      <c r="I5076">
        <v>4</v>
      </c>
      <c r="J5076" t="s">
        <v>24</v>
      </c>
      <c r="K5076" t="s">
        <v>47</v>
      </c>
      <c r="L5076" s="61">
        <v>5063</v>
      </c>
      <c r="M5076" s="53">
        <v>1.6263727609739711</v>
      </c>
      <c r="N5076" s="63">
        <v>1.5845887234152856</v>
      </c>
      <c r="O5076" s="63">
        <v>0</v>
      </c>
      <c r="P5076" s="63">
        <v>4.1784037558685441E-2</v>
      </c>
      <c r="R5076">
        <v>5063</v>
      </c>
      <c r="S5076" s="65">
        <v>1.6580362559591106</v>
      </c>
      <c r="T5076" s="62">
        <v>1.607895410888688</v>
      </c>
      <c r="U5076" s="62">
        <v>0</v>
      </c>
      <c r="V5076" s="62">
        <v>5.0140845070422546E-2</v>
      </c>
      <c r="X5076">
        <v>5063</v>
      </c>
      <c r="Y5076" s="65">
        <v>1.7055314984368195</v>
      </c>
      <c r="Z5076" s="62">
        <v>1.6428554420987913</v>
      </c>
      <c r="AA5076" s="62">
        <v>0</v>
      </c>
      <c r="AB5076" s="62">
        <v>6.2676056338028169E-2</v>
      </c>
      <c r="AD5076">
        <v>5063</v>
      </c>
      <c r="AE5076" s="65">
        <v>1.806494721309285</v>
      </c>
      <c r="AF5076" s="62">
        <v>1.7354618574595198</v>
      </c>
      <c r="AG5076" s="62">
        <v>0</v>
      </c>
      <c r="AH5076" s="62">
        <v>7.103286384976526E-2</v>
      </c>
    </row>
    <row r="5077" spans="5:34" x14ac:dyDescent="0.2">
      <c r="E5077" s="76">
        <v>7</v>
      </c>
      <c r="F5077" s="76">
        <v>30</v>
      </c>
      <c r="G5077">
        <v>5064</v>
      </c>
      <c r="H5077">
        <v>24</v>
      </c>
      <c r="I5077">
        <v>4</v>
      </c>
      <c r="J5077" t="s">
        <v>24</v>
      </c>
      <c r="K5077" t="s">
        <v>48</v>
      </c>
      <c r="L5077" s="61">
        <v>5064</v>
      </c>
      <c r="M5077" s="53">
        <v>1.3467771336605667</v>
      </c>
      <c r="N5077" s="63">
        <v>1.3106268989187826</v>
      </c>
      <c r="O5077" s="63">
        <v>0</v>
      </c>
      <c r="P5077" s="63">
        <v>3.615023474178404E-2</v>
      </c>
      <c r="R5077">
        <v>5064</v>
      </c>
      <c r="S5077" s="65">
        <v>1.4164512715818263</v>
      </c>
      <c r="T5077" s="62">
        <v>1.3730709898916853</v>
      </c>
      <c r="U5077" s="62">
        <v>0</v>
      </c>
      <c r="V5077" s="62">
        <v>4.3380281690140854E-2</v>
      </c>
      <c r="X5077">
        <v>5064</v>
      </c>
      <c r="Y5077" s="65">
        <v>1.5209624784637155</v>
      </c>
      <c r="Z5077" s="62">
        <v>1.4667371263510394</v>
      </c>
      <c r="AA5077" s="62">
        <v>0</v>
      </c>
      <c r="AB5077" s="62">
        <v>5.422535211267606E-2</v>
      </c>
      <c r="AD5077">
        <v>5064</v>
      </c>
      <c r="AE5077" s="65">
        <v>1.6990737477718014</v>
      </c>
      <c r="AF5077" s="62">
        <v>1.6376183487107685</v>
      </c>
      <c r="AG5077" s="62">
        <v>0</v>
      </c>
      <c r="AH5077" s="62">
        <v>6.1455399061032867E-2</v>
      </c>
    </row>
    <row r="5078" spans="5:34" x14ac:dyDescent="0.2">
      <c r="E5078" s="76">
        <v>7</v>
      </c>
      <c r="F5078" s="76">
        <v>31</v>
      </c>
      <c r="G5078">
        <v>5065</v>
      </c>
      <c r="H5078">
        <v>1</v>
      </c>
      <c r="I5078">
        <v>5</v>
      </c>
      <c r="J5078" t="s">
        <v>24</v>
      </c>
      <c r="K5078" t="s">
        <v>25</v>
      </c>
      <c r="L5078" s="61">
        <v>5065</v>
      </c>
      <c r="M5078" s="53">
        <v>0.9694153387637332</v>
      </c>
      <c r="N5078" s="63">
        <v>0.9694153387637332</v>
      </c>
      <c r="O5078" s="63">
        <v>0</v>
      </c>
      <c r="P5078" s="63">
        <v>0</v>
      </c>
      <c r="R5078">
        <v>5065</v>
      </c>
      <c r="S5078" s="65">
        <v>1.018184812054175</v>
      </c>
      <c r="T5078" s="62">
        <v>1.018184812054175</v>
      </c>
      <c r="U5078" s="62">
        <v>0</v>
      </c>
      <c r="V5078" s="62">
        <v>0</v>
      </c>
      <c r="X5078">
        <v>5065</v>
      </c>
      <c r="Y5078" s="65">
        <v>1.0913390219898378</v>
      </c>
      <c r="Z5078" s="62">
        <v>1.0913390219898378</v>
      </c>
      <c r="AA5078" s="62">
        <v>0</v>
      </c>
      <c r="AB5078" s="62">
        <v>0</v>
      </c>
      <c r="AD5078">
        <v>5065</v>
      </c>
      <c r="AE5078" s="65">
        <v>1.2233727488811643</v>
      </c>
      <c r="AF5078" s="62">
        <v>1.2233727488811643</v>
      </c>
      <c r="AG5078" s="62">
        <v>0</v>
      </c>
      <c r="AH5078" s="62">
        <v>0</v>
      </c>
    </row>
    <row r="5079" spans="5:34" x14ac:dyDescent="0.2">
      <c r="E5079" s="76">
        <v>7</v>
      </c>
      <c r="F5079" s="76">
        <v>31</v>
      </c>
      <c r="G5079">
        <v>5066</v>
      </c>
      <c r="H5079">
        <v>2</v>
      </c>
      <c r="I5079">
        <v>5</v>
      </c>
      <c r="J5079" t="s">
        <v>24</v>
      </c>
      <c r="K5079" t="s">
        <v>26</v>
      </c>
      <c r="L5079" s="61">
        <v>5066</v>
      </c>
      <c r="M5079" s="53">
        <v>0.74967521469852327</v>
      </c>
      <c r="N5079" s="63">
        <v>0.74967521469852327</v>
      </c>
      <c r="O5079" s="63">
        <v>0</v>
      </c>
      <c r="P5079" s="63">
        <v>0</v>
      </c>
      <c r="R5079">
        <v>5066</v>
      </c>
      <c r="S5079" s="65">
        <v>0.81423135271498515</v>
      </c>
      <c r="T5079" s="62">
        <v>0.81423135271498515</v>
      </c>
      <c r="U5079" s="62">
        <v>0</v>
      </c>
      <c r="V5079" s="62">
        <v>0</v>
      </c>
      <c r="X5079">
        <v>5066</v>
      </c>
      <c r="Y5079" s="65">
        <v>0.91106555973967829</v>
      </c>
      <c r="Z5079" s="62">
        <v>0.91106555973967829</v>
      </c>
      <c r="AA5079" s="62">
        <v>0</v>
      </c>
      <c r="AB5079" s="62">
        <v>0</v>
      </c>
      <c r="AD5079">
        <v>5066</v>
      </c>
      <c r="AE5079" s="65">
        <v>1.071798051057175</v>
      </c>
      <c r="AF5079" s="62">
        <v>1.071798051057175</v>
      </c>
      <c r="AG5079" s="62">
        <v>0</v>
      </c>
      <c r="AH5079" s="62">
        <v>0</v>
      </c>
    </row>
    <row r="5080" spans="5:34" x14ac:dyDescent="0.2">
      <c r="E5080" s="76">
        <v>7</v>
      </c>
      <c r="F5080" s="76">
        <v>31</v>
      </c>
      <c r="G5080">
        <v>5067</v>
      </c>
      <c r="H5080">
        <v>3</v>
      </c>
      <c r="I5080">
        <v>5</v>
      </c>
      <c r="J5080" t="s">
        <v>24</v>
      </c>
      <c r="K5080" t="s">
        <v>27</v>
      </c>
      <c r="L5080" s="61">
        <v>5067</v>
      </c>
      <c r="M5080" s="53">
        <v>0.56442754353457991</v>
      </c>
      <c r="N5080" s="63">
        <v>0.56442754353457991</v>
      </c>
      <c r="O5080" s="63">
        <v>0</v>
      </c>
      <c r="P5080" s="63">
        <v>0</v>
      </c>
      <c r="R5080">
        <v>5067</v>
      </c>
      <c r="S5080" s="65">
        <v>0.62423807143644272</v>
      </c>
      <c r="T5080" s="62">
        <v>0.62423807143644272</v>
      </c>
      <c r="U5080" s="62">
        <v>0</v>
      </c>
      <c r="V5080" s="62">
        <v>0</v>
      </c>
      <c r="X5080">
        <v>5067</v>
      </c>
      <c r="Y5080" s="65">
        <v>0.71395386328923705</v>
      </c>
      <c r="Z5080" s="62">
        <v>0.71395386328923705</v>
      </c>
      <c r="AA5080" s="62">
        <v>0</v>
      </c>
      <c r="AB5080" s="62">
        <v>0</v>
      </c>
      <c r="AD5080">
        <v>5067</v>
      </c>
      <c r="AE5080" s="65">
        <v>0.85944600432579465</v>
      </c>
      <c r="AF5080" s="62">
        <v>0.85944600432579465</v>
      </c>
      <c r="AG5080" s="62">
        <v>0</v>
      </c>
      <c r="AH5080" s="62">
        <v>0</v>
      </c>
    </row>
    <row r="5081" spans="5:34" x14ac:dyDescent="0.2">
      <c r="E5081" s="76">
        <v>7</v>
      </c>
      <c r="F5081" s="76">
        <v>31</v>
      </c>
      <c r="G5081">
        <v>5068</v>
      </c>
      <c r="H5081">
        <v>4</v>
      </c>
      <c r="I5081">
        <v>5</v>
      </c>
      <c r="J5081" t="s">
        <v>24</v>
      </c>
      <c r="K5081" t="s">
        <v>28</v>
      </c>
      <c r="L5081" s="61">
        <v>5068</v>
      </c>
      <c r="M5081" s="53">
        <v>0.62197588065407872</v>
      </c>
      <c r="N5081" s="63">
        <v>0.62197588065407872</v>
      </c>
      <c r="O5081" s="63">
        <v>0</v>
      </c>
      <c r="P5081" s="63">
        <v>0</v>
      </c>
      <c r="R5081">
        <v>5068</v>
      </c>
      <c r="S5081" s="65">
        <v>0.62675087283184072</v>
      </c>
      <c r="T5081" s="62">
        <v>0.62675087283184072</v>
      </c>
      <c r="U5081" s="62">
        <v>0</v>
      </c>
      <c r="V5081" s="62">
        <v>0</v>
      </c>
      <c r="X5081">
        <v>5068</v>
      </c>
      <c r="Y5081" s="65">
        <v>0.63391336109848384</v>
      </c>
      <c r="Z5081" s="62">
        <v>0.63391336109848384</v>
      </c>
      <c r="AA5081" s="62">
        <v>0</v>
      </c>
      <c r="AB5081" s="62">
        <v>0</v>
      </c>
      <c r="AD5081">
        <v>5068</v>
      </c>
      <c r="AE5081" s="65">
        <v>0.66071073560922933</v>
      </c>
      <c r="AF5081" s="62">
        <v>0.66071073560922933</v>
      </c>
      <c r="AG5081" s="62">
        <v>0</v>
      </c>
      <c r="AH5081" s="62">
        <v>0</v>
      </c>
    </row>
    <row r="5082" spans="5:34" x14ac:dyDescent="0.2">
      <c r="E5082" s="76">
        <v>7</v>
      </c>
      <c r="F5082" s="76">
        <v>31</v>
      </c>
      <c r="G5082">
        <v>5069</v>
      </c>
      <c r="H5082">
        <v>5</v>
      </c>
      <c r="I5082">
        <v>5</v>
      </c>
      <c r="J5082" t="s">
        <v>24</v>
      </c>
      <c r="K5082" t="s">
        <v>29</v>
      </c>
      <c r="L5082" s="61">
        <v>5069</v>
      </c>
      <c r="M5082" s="53">
        <v>0.51249830924176831</v>
      </c>
      <c r="N5082" s="63">
        <v>0.51249830924176831</v>
      </c>
      <c r="O5082" s="63">
        <v>0</v>
      </c>
      <c r="P5082" s="63">
        <v>0</v>
      </c>
      <c r="R5082">
        <v>5069</v>
      </c>
      <c r="S5082" s="65">
        <v>0.49234052239900628</v>
      </c>
      <c r="T5082" s="62">
        <v>0.49234052239900628</v>
      </c>
      <c r="U5082" s="62">
        <v>0</v>
      </c>
      <c r="V5082" s="62">
        <v>0</v>
      </c>
      <c r="X5082">
        <v>5069</v>
      </c>
      <c r="Y5082" s="65">
        <v>0.46210384213486327</v>
      </c>
      <c r="Z5082" s="62">
        <v>0.46210384213486327</v>
      </c>
      <c r="AA5082" s="62">
        <v>0</v>
      </c>
      <c r="AB5082" s="62">
        <v>0</v>
      </c>
      <c r="AD5082">
        <v>5069</v>
      </c>
      <c r="AE5082" s="65">
        <v>0.43156178953729796</v>
      </c>
      <c r="AF5082" s="62">
        <v>0.43156178953729796</v>
      </c>
      <c r="AG5082" s="62">
        <v>0</v>
      </c>
      <c r="AH5082" s="62">
        <v>0</v>
      </c>
    </row>
    <row r="5083" spans="5:34" x14ac:dyDescent="0.2">
      <c r="E5083" s="76">
        <v>7</v>
      </c>
      <c r="F5083" s="76">
        <v>31</v>
      </c>
      <c r="G5083">
        <v>5070</v>
      </c>
      <c r="H5083">
        <v>6</v>
      </c>
      <c r="I5083">
        <v>5</v>
      </c>
      <c r="J5083" t="s">
        <v>24</v>
      </c>
      <c r="K5083" t="s">
        <v>30</v>
      </c>
      <c r="L5083" s="61">
        <v>5070</v>
      </c>
      <c r="M5083" s="53">
        <v>0.378419070572522</v>
      </c>
      <c r="N5083" s="63">
        <v>0.378419070572522</v>
      </c>
      <c r="O5083" s="63">
        <v>0</v>
      </c>
      <c r="P5083" s="63">
        <v>0</v>
      </c>
      <c r="R5083">
        <v>5070</v>
      </c>
      <c r="S5083" s="65">
        <v>0.34932685385829176</v>
      </c>
      <c r="T5083" s="62">
        <v>0.34932685385829176</v>
      </c>
      <c r="U5083" s="62">
        <v>0</v>
      </c>
      <c r="V5083" s="62">
        <v>0</v>
      </c>
      <c r="X5083">
        <v>5070</v>
      </c>
      <c r="Y5083" s="65">
        <v>0.30568852878694641</v>
      </c>
      <c r="Z5083" s="62">
        <v>0.30568852878694641</v>
      </c>
      <c r="AA5083" s="62">
        <v>0</v>
      </c>
      <c r="AB5083" s="62">
        <v>0</v>
      </c>
      <c r="AD5083">
        <v>5070</v>
      </c>
      <c r="AE5083" s="65">
        <v>0.25210339939987819</v>
      </c>
      <c r="AF5083" s="62">
        <v>0.25210339939987819</v>
      </c>
      <c r="AG5083" s="62">
        <v>0</v>
      </c>
      <c r="AH5083" s="62">
        <v>0</v>
      </c>
    </row>
    <row r="5084" spans="5:34" x14ac:dyDescent="0.2">
      <c r="E5084" s="76">
        <v>7</v>
      </c>
      <c r="F5084" s="76">
        <v>31</v>
      </c>
      <c r="G5084">
        <v>5071</v>
      </c>
      <c r="H5084">
        <v>7</v>
      </c>
      <c r="I5084">
        <v>5</v>
      </c>
      <c r="J5084" t="s">
        <v>24</v>
      </c>
      <c r="K5084" t="s">
        <v>31</v>
      </c>
      <c r="L5084" s="61">
        <v>5071</v>
      </c>
      <c r="M5084" s="53">
        <v>0.2301937880420849</v>
      </c>
      <c r="N5084" s="63">
        <v>0.2273768866336342</v>
      </c>
      <c r="O5084" s="63">
        <v>0</v>
      </c>
      <c r="P5084" s="63">
        <v>2.8169014084507044E-3</v>
      </c>
      <c r="R5084">
        <v>5071</v>
      </c>
      <c r="S5084" s="65">
        <v>0.20139571226134356</v>
      </c>
      <c r="T5084" s="62">
        <v>0.19801543057120272</v>
      </c>
      <c r="U5084" s="62">
        <v>0</v>
      </c>
      <c r="V5084" s="62">
        <v>3.3802816901408457E-3</v>
      </c>
      <c r="X5084">
        <v>5071</v>
      </c>
      <c r="Y5084" s="65">
        <v>0.15819859859023153</v>
      </c>
      <c r="Z5084" s="62">
        <v>0.15397324647755548</v>
      </c>
      <c r="AA5084" s="62">
        <v>0</v>
      </c>
      <c r="AB5084" s="62">
        <v>4.2253521126760568E-3</v>
      </c>
      <c r="AD5084">
        <v>5071</v>
      </c>
      <c r="AE5084" s="65">
        <v>0.10061397975223274</v>
      </c>
      <c r="AF5084" s="62">
        <v>9.5825247357866544E-2</v>
      </c>
      <c r="AG5084" s="62">
        <v>0</v>
      </c>
      <c r="AH5084" s="62">
        <v>4.7887323943661972E-3</v>
      </c>
    </row>
    <row r="5085" spans="5:34" x14ac:dyDescent="0.2">
      <c r="E5085" s="76">
        <v>7</v>
      </c>
      <c r="F5085" s="76">
        <v>31</v>
      </c>
      <c r="G5085">
        <v>5072</v>
      </c>
      <c r="H5085">
        <v>8</v>
      </c>
      <c r="I5085">
        <v>5</v>
      </c>
      <c r="J5085" t="s">
        <v>24</v>
      </c>
      <c r="K5085" t="s">
        <v>32</v>
      </c>
      <c r="L5085" s="61">
        <v>5072</v>
      </c>
      <c r="M5085" s="53">
        <v>0.22627726997740255</v>
      </c>
      <c r="N5085" s="63">
        <v>0.16878596945999791</v>
      </c>
      <c r="O5085" s="63">
        <v>5.7491300517404656E-2</v>
      </c>
      <c r="P5085" s="63">
        <v>0</v>
      </c>
      <c r="R5085">
        <v>5072</v>
      </c>
      <c r="S5085" s="65">
        <v>0.22516150883293615</v>
      </c>
      <c r="T5085" s="62">
        <v>0.14467368810856962</v>
      </c>
      <c r="U5085" s="62">
        <v>8.0487820724366527E-2</v>
      </c>
      <c r="V5085" s="62">
        <v>0</v>
      </c>
      <c r="X5085">
        <v>5072</v>
      </c>
      <c r="Y5085" s="65">
        <v>0.22348786711623653</v>
      </c>
      <c r="Z5085" s="62">
        <v>0.10850526608142723</v>
      </c>
      <c r="AA5085" s="62">
        <v>0.11498260103480931</v>
      </c>
      <c r="AB5085" s="62">
        <v>0</v>
      </c>
      <c r="AD5085">
        <v>5072</v>
      </c>
      <c r="AE5085" s="65">
        <v>0.22700547487904421</v>
      </c>
      <c r="AF5085" s="62">
        <v>6.028070337857068E-2</v>
      </c>
      <c r="AG5085" s="62">
        <v>0.16672477150047352</v>
      </c>
      <c r="AH5085" s="62">
        <v>0</v>
      </c>
    </row>
    <row r="5086" spans="5:34" x14ac:dyDescent="0.2">
      <c r="E5086" s="76">
        <v>7</v>
      </c>
      <c r="F5086" s="76">
        <v>31</v>
      </c>
      <c r="G5086">
        <v>5073</v>
      </c>
      <c r="H5086">
        <v>9</v>
      </c>
      <c r="I5086">
        <v>5</v>
      </c>
      <c r="J5086" t="s">
        <v>24</v>
      </c>
      <c r="K5086" t="s">
        <v>33</v>
      </c>
      <c r="L5086" s="61">
        <v>5073</v>
      </c>
      <c r="M5086" s="53">
        <v>0.60921620498715323</v>
      </c>
      <c r="N5086" s="63">
        <v>0.19271800064199845</v>
      </c>
      <c r="O5086" s="63">
        <v>0.14372825129351163</v>
      </c>
      <c r="P5086" s="63">
        <v>0.2727699530516432</v>
      </c>
      <c r="R5086">
        <v>5073</v>
      </c>
      <c r="S5086" s="65">
        <v>0.69685130947983165</v>
      </c>
      <c r="T5086" s="62">
        <v>0.1683078140069435</v>
      </c>
      <c r="U5086" s="62">
        <v>0.20121955181091628</v>
      </c>
      <c r="V5086" s="62">
        <v>0.32732394366197182</v>
      </c>
      <c r="X5086">
        <v>5073</v>
      </c>
      <c r="Y5086" s="65">
        <v>0.82830396621884916</v>
      </c>
      <c r="Z5086" s="62">
        <v>0.13169253405436107</v>
      </c>
      <c r="AA5086" s="62">
        <v>0.28745650258702327</v>
      </c>
      <c r="AB5086" s="62">
        <v>0.4091549295774648</v>
      </c>
      <c r="AD5086">
        <v>5073</v>
      </c>
      <c r="AE5086" s="65">
        <v>0.96396792272840237</v>
      </c>
      <c r="AF5086" s="62">
        <v>8.3447073789425216E-2</v>
      </c>
      <c r="AG5086" s="62">
        <v>0.41681192875118372</v>
      </c>
      <c r="AH5086" s="62">
        <v>0.46370892018779342</v>
      </c>
    </row>
    <row r="5087" spans="5:34" x14ac:dyDescent="0.2">
      <c r="E5087" s="76">
        <v>7</v>
      </c>
      <c r="F5087" s="76">
        <v>31</v>
      </c>
      <c r="G5087">
        <v>5074</v>
      </c>
      <c r="H5087">
        <v>10</v>
      </c>
      <c r="I5087">
        <v>5</v>
      </c>
      <c r="J5087" t="s">
        <v>24</v>
      </c>
      <c r="K5087" t="s">
        <v>34</v>
      </c>
      <c r="L5087" s="61">
        <v>5074</v>
      </c>
      <c r="M5087" s="53">
        <v>0.64609760046419196</v>
      </c>
      <c r="N5087" s="63">
        <v>0.20228672045071688</v>
      </c>
      <c r="O5087" s="63">
        <v>0.24146346217309952</v>
      </c>
      <c r="P5087" s="63">
        <v>0.20234741784037558</v>
      </c>
      <c r="R5087">
        <v>5074</v>
      </c>
      <c r="S5087" s="65">
        <v>0.76985914754898577</v>
      </c>
      <c r="T5087" s="62">
        <v>0.18899339909819574</v>
      </c>
      <c r="U5087" s="62">
        <v>0.3380488470423394</v>
      </c>
      <c r="V5087" s="62">
        <v>0.24281690140845075</v>
      </c>
      <c r="X5087">
        <v>5074</v>
      </c>
      <c r="Y5087" s="65">
        <v>0.95550146817617643</v>
      </c>
      <c r="Z5087" s="62">
        <v>0.16905341706941401</v>
      </c>
      <c r="AA5087" s="62">
        <v>0.48292692434619905</v>
      </c>
      <c r="AB5087" s="62">
        <v>0.30352112676056336</v>
      </c>
      <c r="AD5087">
        <v>5074</v>
      </c>
      <c r="AE5087" s="65">
        <v>1.1895759900208693</v>
      </c>
      <c r="AF5087" s="62">
        <v>0.14534133939024196</v>
      </c>
      <c r="AG5087" s="62">
        <v>0.70024404030198872</v>
      </c>
      <c r="AH5087" s="62">
        <v>0.34399061032863854</v>
      </c>
    </row>
    <row r="5088" spans="5:34" x14ac:dyDescent="0.2">
      <c r="E5088" s="76">
        <v>7</v>
      </c>
      <c r="F5088" s="76">
        <v>31</v>
      </c>
      <c r="G5088">
        <v>5075</v>
      </c>
      <c r="H5088">
        <v>11</v>
      </c>
      <c r="I5088">
        <v>5</v>
      </c>
      <c r="J5088" t="s">
        <v>24</v>
      </c>
      <c r="K5088" t="s">
        <v>35</v>
      </c>
      <c r="L5088" s="61">
        <v>5075</v>
      </c>
      <c r="M5088" s="53">
        <v>0.61546954195858039</v>
      </c>
      <c r="N5088" s="63">
        <v>0.25858150091703358</v>
      </c>
      <c r="O5088" s="63">
        <v>0.23571433212135903</v>
      </c>
      <c r="P5088" s="63">
        <v>0.12117370892018779</v>
      </c>
      <c r="R5088">
        <v>5075</v>
      </c>
      <c r="S5088" s="65">
        <v>0.71889649637105635</v>
      </c>
      <c r="T5088" s="62">
        <v>0.24348798069692826</v>
      </c>
      <c r="U5088" s="62">
        <v>0.3300000649699027</v>
      </c>
      <c r="V5088" s="62">
        <v>0.14540845070422537</v>
      </c>
      <c r="X5088">
        <v>5075</v>
      </c>
      <c r="Y5088" s="65">
        <v>0.87403692798977006</v>
      </c>
      <c r="Z5088" s="62">
        <v>0.22084770036677032</v>
      </c>
      <c r="AA5088" s="62">
        <v>0.47142866424271807</v>
      </c>
      <c r="AB5088" s="62">
        <v>0.18176056338028168</v>
      </c>
      <c r="AD5088">
        <v>5075</v>
      </c>
      <c r="AE5088" s="65">
        <v>1.0842519192790385</v>
      </c>
      <c r="AF5088" s="62">
        <v>0.19468505096277799</v>
      </c>
      <c r="AG5088" s="62">
        <v>0.68357156315194123</v>
      </c>
      <c r="AH5088" s="62">
        <v>0.20599530516431924</v>
      </c>
    </row>
    <row r="5089" spans="5:34" x14ac:dyDescent="0.2">
      <c r="E5089" s="76">
        <v>7</v>
      </c>
      <c r="F5089" s="76">
        <v>31</v>
      </c>
      <c r="G5089">
        <v>5076</v>
      </c>
      <c r="H5089">
        <v>12</v>
      </c>
      <c r="I5089">
        <v>5</v>
      </c>
      <c r="J5089" t="s">
        <v>24</v>
      </c>
      <c r="K5089" t="s">
        <v>36</v>
      </c>
      <c r="L5089" s="61">
        <v>5076</v>
      </c>
      <c r="M5089" s="53">
        <v>0.68909483476539191</v>
      </c>
      <c r="N5089" s="63">
        <v>0.33831107405824834</v>
      </c>
      <c r="O5089" s="63">
        <v>0.17247390155221393</v>
      </c>
      <c r="P5089" s="63">
        <v>0.17830985915492958</v>
      </c>
      <c r="R5089">
        <v>5076</v>
      </c>
      <c r="S5089" s="65">
        <v>0.77662577691839052</v>
      </c>
      <c r="T5089" s="62">
        <v>0.32119048375937542</v>
      </c>
      <c r="U5089" s="62">
        <v>0.24146346217309952</v>
      </c>
      <c r="V5089" s="62">
        <v>0.21397183098591552</v>
      </c>
      <c r="X5089">
        <v>5076</v>
      </c>
      <c r="Y5089" s="65">
        <v>0.90792219014788822</v>
      </c>
      <c r="Z5089" s="62">
        <v>0.29550959831106594</v>
      </c>
      <c r="AA5089" s="62">
        <v>0.34494780310442785</v>
      </c>
      <c r="AB5089" s="62">
        <v>0.26746478873239438</v>
      </c>
      <c r="AD5089">
        <v>5076</v>
      </c>
      <c r="AE5089" s="65">
        <v>1.0703186228298613</v>
      </c>
      <c r="AF5089" s="62">
        <v>0.26701754776506054</v>
      </c>
      <c r="AG5089" s="62">
        <v>0.50017431450142047</v>
      </c>
      <c r="AH5089" s="62">
        <v>0.30312676056338028</v>
      </c>
    </row>
    <row r="5090" spans="5:34" x14ac:dyDescent="0.2">
      <c r="E5090" s="76">
        <v>7</v>
      </c>
      <c r="F5090" s="76">
        <v>31</v>
      </c>
      <c r="G5090">
        <v>5077</v>
      </c>
      <c r="H5090">
        <v>13</v>
      </c>
      <c r="I5090">
        <v>5</v>
      </c>
      <c r="J5090" t="s">
        <v>24</v>
      </c>
      <c r="K5090" t="s">
        <v>37</v>
      </c>
      <c r="L5090" s="61">
        <v>5077</v>
      </c>
      <c r="M5090" s="53">
        <v>0.72128449624348867</v>
      </c>
      <c r="N5090" s="63">
        <v>0.45489344450445401</v>
      </c>
      <c r="O5090" s="63">
        <v>0.11498260103480931</v>
      </c>
      <c r="P5090" s="63">
        <v>0.15140845070422534</v>
      </c>
      <c r="R5090">
        <v>5077</v>
      </c>
      <c r="S5090" s="65">
        <v>0.76378401214992664</v>
      </c>
      <c r="T5090" s="62">
        <v>0.42111822985612313</v>
      </c>
      <c r="U5090" s="62">
        <v>0.16097564144873305</v>
      </c>
      <c r="V5090" s="62">
        <v>0.18169014084507043</v>
      </c>
      <c r="X5090">
        <v>5077</v>
      </c>
      <c r="Y5090" s="65">
        <v>0.82753328600958342</v>
      </c>
      <c r="Z5090" s="62">
        <v>0.37045540788362674</v>
      </c>
      <c r="AA5090" s="62">
        <v>0.22996520206961862</v>
      </c>
      <c r="AB5090" s="62">
        <v>0.227112676056338</v>
      </c>
      <c r="AD5090">
        <v>5077</v>
      </c>
      <c r="AE5090" s="65">
        <v>0.89949801783683569</v>
      </c>
      <c r="AF5090" s="62">
        <v>0.30865410863870546</v>
      </c>
      <c r="AG5090" s="62">
        <v>0.33344954300094704</v>
      </c>
      <c r="AH5090" s="62">
        <v>0.25739436619718309</v>
      </c>
    </row>
    <row r="5091" spans="5:34" x14ac:dyDescent="0.2">
      <c r="E5091" s="76">
        <v>7</v>
      </c>
      <c r="F5091" s="76">
        <v>31</v>
      </c>
      <c r="G5091">
        <v>5078</v>
      </c>
      <c r="H5091">
        <v>14</v>
      </c>
      <c r="I5091">
        <v>5</v>
      </c>
      <c r="J5091" t="s">
        <v>24</v>
      </c>
      <c r="K5091" t="s">
        <v>38</v>
      </c>
      <c r="L5091" s="61">
        <v>5078</v>
      </c>
      <c r="M5091" s="53">
        <v>0.88948494530505906</v>
      </c>
      <c r="N5091" s="63">
        <v>0.623328635350062</v>
      </c>
      <c r="O5091" s="63">
        <v>0.11498260103480931</v>
      </c>
      <c r="P5091" s="63">
        <v>0.15117370892018778</v>
      </c>
      <c r="R5091">
        <v>5078</v>
      </c>
      <c r="S5091" s="65">
        <v>0.92348012430289839</v>
      </c>
      <c r="T5091" s="62">
        <v>0.58109603214993988</v>
      </c>
      <c r="U5091" s="62">
        <v>0.16097564144873305</v>
      </c>
      <c r="V5091" s="62">
        <v>0.1814084507042254</v>
      </c>
      <c r="X5091">
        <v>5078</v>
      </c>
      <c r="Y5091" s="65">
        <v>0.97447289279965699</v>
      </c>
      <c r="Z5091" s="62">
        <v>0.51774712734975659</v>
      </c>
      <c r="AA5091" s="62">
        <v>0.22996520206961862</v>
      </c>
      <c r="AB5091" s="62">
        <v>0.22676056338028169</v>
      </c>
      <c r="AD5091">
        <v>5078</v>
      </c>
      <c r="AE5091" s="65">
        <v>1.0323504641923891</v>
      </c>
      <c r="AF5091" s="62">
        <v>0.44190561602712275</v>
      </c>
      <c r="AG5091" s="62">
        <v>0.33344954300094704</v>
      </c>
      <c r="AH5091" s="62">
        <v>0.25699530516431923</v>
      </c>
    </row>
    <row r="5092" spans="5:34" x14ac:dyDescent="0.2">
      <c r="E5092" s="76">
        <v>7</v>
      </c>
      <c r="F5092" s="76">
        <v>31</v>
      </c>
      <c r="G5092">
        <v>5079</v>
      </c>
      <c r="H5092">
        <v>15</v>
      </c>
      <c r="I5092">
        <v>5</v>
      </c>
      <c r="J5092" t="s">
        <v>24</v>
      </c>
      <c r="K5092" t="s">
        <v>39</v>
      </c>
      <c r="L5092" s="61">
        <v>5079</v>
      </c>
      <c r="M5092" s="53">
        <v>1.1241195155391728</v>
      </c>
      <c r="N5092" s="63">
        <v>0.72004627649057085</v>
      </c>
      <c r="O5092" s="63">
        <v>9.7735210879587905E-2</v>
      </c>
      <c r="P5092" s="63">
        <v>0.30633802816901406</v>
      </c>
      <c r="R5092">
        <v>5079</v>
      </c>
      <c r="S5092" s="65">
        <v>1.1996413595854927</v>
      </c>
      <c r="T5092" s="62">
        <v>0.69520643055125264</v>
      </c>
      <c r="U5092" s="62">
        <v>0.13682929523142309</v>
      </c>
      <c r="V5092" s="62">
        <v>0.36760563380281691</v>
      </c>
      <c r="X5092">
        <v>5079</v>
      </c>
      <c r="Y5092" s="65">
        <v>1.3129241256549726</v>
      </c>
      <c r="Z5092" s="62">
        <v>0.65794666164227567</v>
      </c>
      <c r="AA5092" s="62">
        <v>0.19547042175917581</v>
      </c>
      <c r="AB5092" s="62">
        <v>0.45950704225352113</v>
      </c>
      <c r="AD5092">
        <v>5079</v>
      </c>
      <c r="AE5092" s="65">
        <v>1.4268465543311195</v>
      </c>
      <c r="AF5092" s="62">
        <v>0.62263979489299059</v>
      </c>
      <c r="AG5092" s="62">
        <v>0.28343211155080494</v>
      </c>
      <c r="AH5092" s="62">
        <v>0.52077464788732397</v>
      </c>
    </row>
    <row r="5093" spans="5:34" x14ac:dyDescent="0.2">
      <c r="E5093" s="76">
        <v>7</v>
      </c>
      <c r="F5093" s="76">
        <v>31</v>
      </c>
      <c r="G5093">
        <v>5080</v>
      </c>
      <c r="H5093">
        <v>16</v>
      </c>
      <c r="I5093">
        <v>5</v>
      </c>
      <c r="J5093" t="s">
        <v>24</v>
      </c>
      <c r="K5093" t="s">
        <v>40</v>
      </c>
      <c r="L5093" s="61">
        <v>5080</v>
      </c>
      <c r="M5093" s="53">
        <v>1.2049681863330073</v>
      </c>
      <c r="N5093" s="63">
        <v>0.87538564028048871</v>
      </c>
      <c r="O5093" s="63">
        <v>5.1742170465664185E-2</v>
      </c>
      <c r="P5093" s="63">
        <v>0.27784037558685443</v>
      </c>
      <c r="R5093">
        <v>5080</v>
      </c>
      <c r="S5093" s="65">
        <v>1.224839077071646</v>
      </c>
      <c r="T5093" s="62">
        <v>0.81899158771549063</v>
      </c>
      <c r="U5093" s="62">
        <v>7.2439038651929868E-2</v>
      </c>
      <c r="V5093" s="62">
        <v>0.33340845070422537</v>
      </c>
      <c r="X5093">
        <v>5080</v>
      </c>
      <c r="Y5093" s="65">
        <v>1.2546454131796039</v>
      </c>
      <c r="Z5093" s="62">
        <v>0.73440050886799368</v>
      </c>
      <c r="AA5093" s="62">
        <v>0.10348434093132837</v>
      </c>
      <c r="AB5093" s="62">
        <v>0.41676056338028167</v>
      </c>
      <c r="AD5093">
        <v>5080</v>
      </c>
      <c r="AE5093" s="65">
        <v>1.2566414226999056</v>
      </c>
      <c r="AF5093" s="62">
        <v>0.63426048985182693</v>
      </c>
      <c r="AG5093" s="62">
        <v>0.15005229435042614</v>
      </c>
      <c r="AH5093" s="62">
        <v>0.47232863849765261</v>
      </c>
    </row>
    <row r="5094" spans="5:34" x14ac:dyDescent="0.2">
      <c r="E5094" s="76">
        <v>7</v>
      </c>
      <c r="F5094" s="76">
        <v>31</v>
      </c>
      <c r="G5094">
        <v>5081</v>
      </c>
      <c r="H5094">
        <v>17</v>
      </c>
      <c r="I5094">
        <v>5</v>
      </c>
      <c r="J5094" t="s">
        <v>24</v>
      </c>
      <c r="K5094" t="s">
        <v>41</v>
      </c>
      <c r="L5094" s="61">
        <v>5081</v>
      </c>
      <c r="M5094" s="53">
        <v>1.4246321936102169</v>
      </c>
      <c r="N5094" s="63">
        <v>1.2624297081546232</v>
      </c>
      <c r="O5094" s="63">
        <v>1.149826010348093E-2</v>
      </c>
      <c r="P5094" s="63">
        <v>0.15070422535211267</v>
      </c>
      <c r="R5094">
        <v>5081</v>
      </c>
      <c r="S5094" s="65">
        <v>1.3570491494021346</v>
      </c>
      <c r="T5094" s="62">
        <v>1.160106514834726</v>
      </c>
      <c r="U5094" s="62">
        <v>1.6097564144873303E-2</v>
      </c>
      <c r="V5094" s="62">
        <v>0.18084507042253523</v>
      </c>
      <c r="X5094">
        <v>5081</v>
      </c>
      <c r="Y5094" s="65">
        <v>1.2556745830900118</v>
      </c>
      <c r="Z5094" s="62">
        <v>1.0066217248548808</v>
      </c>
      <c r="AA5094" s="62">
        <v>2.299652020696186E-2</v>
      </c>
      <c r="AB5094" s="62">
        <v>0.22605633802816899</v>
      </c>
      <c r="AD5094">
        <v>5081</v>
      </c>
      <c r="AE5094" s="65">
        <v>1.105890300743124</v>
      </c>
      <c r="AF5094" s="62">
        <v>0.81634816334443783</v>
      </c>
      <c r="AG5094" s="62">
        <v>3.3344954300094702E-2</v>
      </c>
      <c r="AH5094" s="62">
        <v>0.25619718309859152</v>
      </c>
    </row>
    <row r="5095" spans="5:34" x14ac:dyDescent="0.2">
      <c r="E5095" s="76">
        <v>7</v>
      </c>
      <c r="F5095" s="76">
        <v>31</v>
      </c>
      <c r="G5095">
        <v>5082</v>
      </c>
      <c r="H5095">
        <v>18</v>
      </c>
      <c r="I5095">
        <v>5</v>
      </c>
      <c r="J5095" t="s">
        <v>24</v>
      </c>
      <c r="K5095" t="s">
        <v>42</v>
      </c>
      <c r="L5095" s="61">
        <v>5082</v>
      </c>
      <c r="M5095" s="53">
        <v>2.1377003845429923</v>
      </c>
      <c r="N5095" s="63">
        <v>1.988029023040645</v>
      </c>
      <c r="O5095" s="63">
        <v>0</v>
      </c>
      <c r="P5095" s="63">
        <v>0.14967136150234742</v>
      </c>
      <c r="R5095">
        <v>5082</v>
      </c>
      <c r="S5095" s="65">
        <v>1.9616544185398475</v>
      </c>
      <c r="T5095" s="62">
        <v>1.7820487847370305</v>
      </c>
      <c r="U5095" s="62">
        <v>0</v>
      </c>
      <c r="V5095" s="62">
        <v>0.17960563380281694</v>
      </c>
      <c r="X5095">
        <v>5082</v>
      </c>
      <c r="Y5095" s="65">
        <v>1.6975854695351302</v>
      </c>
      <c r="Z5095" s="62">
        <v>1.4730784272816091</v>
      </c>
      <c r="AA5095" s="62">
        <v>0</v>
      </c>
      <c r="AB5095" s="62">
        <v>0.22450704225352114</v>
      </c>
      <c r="AD5095">
        <v>5082</v>
      </c>
      <c r="AE5095" s="65">
        <v>1.3299320903577221</v>
      </c>
      <c r="AF5095" s="62">
        <v>1.0754907758037313</v>
      </c>
      <c r="AG5095" s="62">
        <v>0</v>
      </c>
      <c r="AH5095" s="62">
        <v>0.25444131455399066</v>
      </c>
    </row>
    <row r="5096" spans="5:34" x14ac:dyDescent="0.2">
      <c r="E5096" s="76">
        <v>7</v>
      </c>
      <c r="F5096" s="76">
        <v>31</v>
      </c>
      <c r="G5096">
        <v>5083</v>
      </c>
      <c r="H5096">
        <v>19</v>
      </c>
      <c r="I5096">
        <v>5</v>
      </c>
      <c r="J5096" t="s">
        <v>24</v>
      </c>
      <c r="K5096" t="s">
        <v>43</v>
      </c>
      <c r="L5096" s="61">
        <v>5083</v>
      </c>
      <c r="M5096" s="53">
        <v>2.2546967812360474</v>
      </c>
      <c r="N5096" s="63">
        <v>2.101175654475484</v>
      </c>
      <c r="O5096" s="63">
        <v>0</v>
      </c>
      <c r="P5096" s="63">
        <v>0.15352112676056337</v>
      </c>
      <c r="R5096">
        <v>5083</v>
      </c>
      <c r="S5096" s="65">
        <v>2.0570150511662502</v>
      </c>
      <c r="T5096" s="62">
        <v>1.8727896990535742</v>
      </c>
      <c r="U5096" s="62">
        <v>0</v>
      </c>
      <c r="V5096" s="62">
        <v>0.1842253521126761</v>
      </c>
      <c r="X5096">
        <v>5083</v>
      </c>
      <c r="Y5096" s="65">
        <v>1.7604924560615551</v>
      </c>
      <c r="Z5096" s="62">
        <v>1.53021076592071</v>
      </c>
      <c r="AA5096" s="62">
        <v>0</v>
      </c>
      <c r="AB5096" s="62">
        <v>0.2302816901408451</v>
      </c>
      <c r="AD5096">
        <v>5083</v>
      </c>
      <c r="AE5096" s="65">
        <v>1.3476477696888514</v>
      </c>
      <c r="AF5096" s="62">
        <v>1.0866618541958937</v>
      </c>
      <c r="AG5096" s="62">
        <v>0</v>
      </c>
      <c r="AH5096" s="62">
        <v>0.26098591549295774</v>
      </c>
    </row>
    <row r="5097" spans="5:34" x14ac:dyDescent="0.2">
      <c r="E5097" s="76">
        <v>7</v>
      </c>
      <c r="F5097" s="76">
        <v>31</v>
      </c>
      <c r="G5097">
        <v>5084</v>
      </c>
      <c r="H5097">
        <v>20</v>
      </c>
      <c r="I5097">
        <v>5</v>
      </c>
      <c r="J5097" t="s">
        <v>24</v>
      </c>
      <c r="K5097" t="s">
        <v>44</v>
      </c>
      <c r="L5097" s="61">
        <v>5084</v>
      </c>
      <c r="M5097" s="53">
        <v>2.1584569985419808</v>
      </c>
      <c r="N5097" s="63">
        <v>2.0382692051147506</v>
      </c>
      <c r="O5097" s="63">
        <v>0</v>
      </c>
      <c r="P5097" s="63">
        <v>0.12018779342723004</v>
      </c>
      <c r="R5097">
        <v>5084</v>
      </c>
      <c r="S5097" s="65">
        <v>1.9911838442526968</v>
      </c>
      <c r="T5097" s="62">
        <v>1.8469584921400206</v>
      </c>
      <c r="U5097" s="62">
        <v>0</v>
      </c>
      <c r="V5097" s="62">
        <v>0.14422535211267609</v>
      </c>
      <c r="X5097">
        <v>5084</v>
      </c>
      <c r="Y5097" s="65">
        <v>1.7402741128187709</v>
      </c>
      <c r="Z5097" s="62">
        <v>1.5599924226779258</v>
      </c>
      <c r="AA5097" s="62">
        <v>0</v>
      </c>
      <c r="AB5097" s="62">
        <v>0.18028169014084511</v>
      </c>
      <c r="AD5097">
        <v>5084</v>
      </c>
      <c r="AE5097" s="65">
        <v>1.4000874617203263</v>
      </c>
      <c r="AF5097" s="62">
        <v>1.1957682128940352</v>
      </c>
      <c r="AG5097" s="62">
        <v>0</v>
      </c>
      <c r="AH5097" s="62">
        <v>0.2043192488262911</v>
      </c>
    </row>
    <row r="5098" spans="5:34" x14ac:dyDescent="0.2">
      <c r="E5098" s="76">
        <v>7</v>
      </c>
      <c r="F5098" s="76">
        <v>31</v>
      </c>
      <c r="G5098">
        <v>5085</v>
      </c>
      <c r="H5098">
        <v>21</v>
      </c>
      <c r="I5098">
        <v>5</v>
      </c>
      <c r="J5098" t="s">
        <v>24</v>
      </c>
      <c r="K5098" t="s">
        <v>45</v>
      </c>
      <c r="L5098" s="61">
        <v>5085</v>
      </c>
      <c r="M5098" s="53">
        <v>1.7966749670871887</v>
      </c>
      <c r="N5098" s="63">
        <v>1.7351726196693482</v>
      </c>
      <c r="O5098" s="63">
        <v>0</v>
      </c>
      <c r="P5098" s="63">
        <v>6.1502347417840372E-2</v>
      </c>
      <c r="R5098">
        <v>5085</v>
      </c>
      <c r="S5098" s="65">
        <v>1.6547223231749089</v>
      </c>
      <c r="T5098" s="62">
        <v>1.5809195062735004</v>
      </c>
      <c r="U5098" s="62">
        <v>0</v>
      </c>
      <c r="V5098" s="62">
        <v>7.3802816901408469E-2</v>
      </c>
      <c r="X5098">
        <v>5085</v>
      </c>
      <c r="Y5098" s="65">
        <v>1.4417933573064894</v>
      </c>
      <c r="Z5098" s="62">
        <v>1.3495398361797288</v>
      </c>
      <c r="AA5098" s="62">
        <v>0</v>
      </c>
      <c r="AB5098" s="62">
        <v>9.2253521126760579E-2</v>
      </c>
      <c r="AD5098">
        <v>5085</v>
      </c>
      <c r="AE5098" s="65">
        <v>1.1628349901535828</v>
      </c>
      <c r="AF5098" s="62">
        <v>1.0582809995432543</v>
      </c>
      <c r="AG5098" s="62">
        <v>0</v>
      </c>
      <c r="AH5098" s="62">
        <v>0.10455399061032865</v>
      </c>
    </row>
    <row r="5099" spans="5:34" x14ac:dyDescent="0.2">
      <c r="E5099" s="76">
        <v>7</v>
      </c>
      <c r="F5099" s="76">
        <v>31</v>
      </c>
      <c r="G5099">
        <v>5086</v>
      </c>
      <c r="H5099">
        <v>22</v>
      </c>
      <c r="I5099">
        <v>5</v>
      </c>
      <c r="J5099" t="s">
        <v>24</v>
      </c>
      <c r="K5099" t="s">
        <v>46</v>
      </c>
      <c r="L5099" s="61">
        <v>5086</v>
      </c>
      <c r="M5099" s="53">
        <v>1.7203682146242039</v>
      </c>
      <c r="N5099" s="63">
        <v>1.6980677451406359</v>
      </c>
      <c r="O5099" s="63">
        <v>0</v>
      </c>
      <c r="P5099" s="63">
        <v>2.2300469483568074E-2</v>
      </c>
      <c r="R5099">
        <v>5086</v>
      </c>
      <c r="S5099" s="65">
        <v>1.6695045809003732</v>
      </c>
      <c r="T5099" s="62">
        <v>1.6427440175200916</v>
      </c>
      <c r="U5099" s="62">
        <v>0</v>
      </c>
      <c r="V5099" s="62">
        <v>2.6760563380281696E-2</v>
      </c>
      <c r="X5099">
        <v>5086</v>
      </c>
      <c r="Y5099" s="65">
        <v>1.5932091303146272</v>
      </c>
      <c r="Z5099" s="62">
        <v>1.5597584260892752</v>
      </c>
      <c r="AA5099" s="62">
        <v>0</v>
      </c>
      <c r="AB5099" s="62">
        <v>3.3450704225352117E-2</v>
      </c>
      <c r="AD5099">
        <v>5086</v>
      </c>
      <c r="AE5099" s="65">
        <v>1.521516549280695</v>
      </c>
      <c r="AF5099" s="62">
        <v>1.4836057511586294</v>
      </c>
      <c r="AG5099" s="62">
        <v>0</v>
      </c>
      <c r="AH5099" s="62">
        <v>3.7910798122065728E-2</v>
      </c>
    </row>
    <row r="5100" spans="5:34" x14ac:dyDescent="0.2">
      <c r="E5100" s="76">
        <v>7</v>
      </c>
      <c r="F5100" s="76">
        <v>31</v>
      </c>
      <c r="G5100">
        <v>5087</v>
      </c>
      <c r="H5100">
        <v>23</v>
      </c>
      <c r="I5100">
        <v>5</v>
      </c>
      <c r="J5100" t="s">
        <v>24</v>
      </c>
      <c r="K5100" t="s">
        <v>47</v>
      </c>
      <c r="L5100" s="61">
        <v>5087</v>
      </c>
      <c r="M5100" s="53">
        <v>1.6263727609739711</v>
      </c>
      <c r="N5100" s="63">
        <v>1.5845887234152856</v>
      </c>
      <c r="O5100" s="63">
        <v>0</v>
      </c>
      <c r="P5100" s="63">
        <v>4.1784037558685441E-2</v>
      </c>
      <c r="R5100">
        <v>5087</v>
      </c>
      <c r="S5100" s="65">
        <v>1.6580362559591106</v>
      </c>
      <c r="T5100" s="62">
        <v>1.607895410888688</v>
      </c>
      <c r="U5100" s="62">
        <v>0</v>
      </c>
      <c r="V5100" s="62">
        <v>5.0140845070422546E-2</v>
      </c>
      <c r="X5100">
        <v>5087</v>
      </c>
      <c r="Y5100" s="65">
        <v>1.7055314984368195</v>
      </c>
      <c r="Z5100" s="62">
        <v>1.6428554420987913</v>
      </c>
      <c r="AA5100" s="62">
        <v>0</v>
      </c>
      <c r="AB5100" s="62">
        <v>6.2676056338028169E-2</v>
      </c>
      <c r="AD5100">
        <v>5087</v>
      </c>
      <c r="AE5100" s="65">
        <v>1.806494721309285</v>
      </c>
      <c r="AF5100" s="62">
        <v>1.7354618574595198</v>
      </c>
      <c r="AG5100" s="62">
        <v>0</v>
      </c>
      <c r="AH5100" s="62">
        <v>7.103286384976526E-2</v>
      </c>
    </row>
    <row r="5101" spans="5:34" x14ac:dyDescent="0.2">
      <c r="E5101" s="76">
        <v>7</v>
      </c>
      <c r="F5101" s="76">
        <v>31</v>
      </c>
      <c r="G5101">
        <v>5088</v>
      </c>
      <c r="H5101">
        <v>24</v>
      </c>
      <c r="I5101">
        <v>5</v>
      </c>
      <c r="J5101" t="s">
        <v>24</v>
      </c>
      <c r="K5101" t="s">
        <v>48</v>
      </c>
      <c r="L5101" s="61">
        <v>5088</v>
      </c>
      <c r="M5101" s="53">
        <v>1.3467771336605667</v>
      </c>
      <c r="N5101" s="63">
        <v>1.3106268989187826</v>
      </c>
      <c r="O5101" s="63">
        <v>0</v>
      </c>
      <c r="P5101" s="63">
        <v>3.615023474178404E-2</v>
      </c>
      <c r="R5101">
        <v>5088</v>
      </c>
      <c r="S5101" s="65">
        <v>1.4164512715818263</v>
      </c>
      <c r="T5101" s="62">
        <v>1.3730709898916853</v>
      </c>
      <c r="U5101" s="62">
        <v>0</v>
      </c>
      <c r="V5101" s="62">
        <v>4.3380281690140854E-2</v>
      </c>
      <c r="X5101">
        <v>5088</v>
      </c>
      <c r="Y5101" s="65">
        <v>1.5209624784637155</v>
      </c>
      <c r="Z5101" s="62">
        <v>1.4667371263510394</v>
      </c>
      <c r="AA5101" s="62">
        <v>0</v>
      </c>
      <c r="AB5101" s="62">
        <v>5.422535211267606E-2</v>
      </c>
      <c r="AD5101">
        <v>5088</v>
      </c>
      <c r="AE5101" s="65">
        <v>1.6990737477718014</v>
      </c>
      <c r="AF5101" s="62">
        <v>1.6376183487107685</v>
      </c>
      <c r="AG5101" s="62">
        <v>0</v>
      </c>
      <c r="AH5101" s="62">
        <v>6.1455399061032867E-2</v>
      </c>
    </row>
    <row r="5102" spans="5:34" x14ac:dyDescent="0.2">
      <c r="E5102" s="76">
        <v>8</v>
      </c>
      <c r="F5102" s="76">
        <v>1</v>
      </c>
      <c r="G5102">
        <v>5089</v>
      </c>
      <c r="H5102">
        <v>1</v>
      </c>
      <c r="I5102">
        <v>6</v>
      </c>
      <c r="J5102" t="s">
        <v>24</v>
      </c>
      <c r="K5102" t="s">
        <v>25</v>
      </c>
      <c r="L5102" s="61">
        <v>5089</v>
      </c>
      <c r="M5102" s="53">
        <v>0.9694153387637332</v>
      </c>
      <c r="N5102" s="63">
        <v>0.9694153387637332</v>
      </c>
      <c r="O5102" s="63">
        <v>0</v>
      </c>
      <c r="P5102" s="63">
        <v>0</v>
      </c>
      <c r="R5102">
        <v>5089</v>
      </c>
      <c r="S5102" s="65">
        <v>1.018184812054175</v>
      </c>
      <c r="T5102" s="62">
        <v>1.018184812054175</v>
      </c>
      <c r="U5102" s="62">
        <v>0</v>
      </c>
      <c r="V5102" s="62">
        <v>0</v>
      </c>
      <c r="X5102">
        <v>5089</v>
      </c>
      <c r="Y5102" s="65">
        <v>1.0913390219898378</v>
      </c>
      <c r="Z5102" s="62">
        <v>1.0913390219898378</v>
      </c>
      <c r="AA5102" s="62">
        <v>0</v>
      </c>
      <c r="AB5102" s="62">
        <v>0</v>
      </c>
      <c r="AD5102">
        <v>5089</v>
      </c>
      <c r="AE5102" s="65">
        <v>1.2233727488811643</v>
      </c>
      <c r="AF5102" s="62">
        <v>1.2233727488811643</v>
      </c>
      <c r="AG5102" s="62">
        <v>0</v>
      </c>
      <c r="AH5102" s="62">
        <v>0</v>
      </c>
    </row>
    <row r="5103" spans="5:34" x14ac:dyDescent="0.2">
      <c r="E5103" s="76">
        <v>8</v>
      </c>
      <c r="F5103" s="76">
        <v>1</v>
      </c>
      <c r="G5103">
        <v>5090</v>
      </c>
      <c r="H5103">
        <v>2</v>
      </c>
      <c r="I5103">
        <v>6</v>
      </c>
      <c r="J5103" t="s">
        <v>24</v>
      </c>
      <c r="K5103" t="s">
        <v>26</v>
      </c>
      <c r="L5103" s="61">
        <v>5090</v>
      </c>
      <c r="M5103" s="53">
        <v>0.74967521469852327</v>
      </c>
      <c r="N5103" s="63">
        <v>0.74967521469852327</v>
      </c>
      <c r="O5103" s="63">
        <v>0</v>
      </c>
      <c r="P5103" s="63">
        <v>0</v>
      </c>
      <c r="R5103">
        <v>5090</v>
      </c>
      <c r="S5103" s="65">
        <v>0.81423135271498515</v>
      </c>
      <c r="T5103" s="62">
        <v>0.81423135271498515</v>
      </c>
      <c r="U5103" s="62">
        <v>0</v>
      </c>
      <c r="V5103" s="62">
        <v>0</v>
      </c>
      <c r="X5103">
        <v>5090</v>
      </c>
      <c r="Y5103" s="65">
        <v>0.91106555973967829</v>
      </c>
      <c r="Z5103" s="62">
        <v>0.91106555973967829</v>
      </c>
      <c r="AA5103" s="62">
        <v>0</v>
      </c>
      <c r="AB5103" s="62">
        <v>0</v>
      </c>
      <c r="AD5103">
        <v>5090</v>
      </c>
      <c r="AE5103" s="65">
        <v>1.071798051057175</v>
      </c>
      <c r="AF5103" s="62">
        <v>1.071798051057175</v>
      </c>
      <c r="AG5103" s="62">
        <v>0</v>
      </c>
      <c r="AH5103" s="62">
        <v>0</v>
      </c>
    </row>
    <row r="5104" spans="5:34" x14ac:dyDescent="0.2">
      <c r="E5104" s="76">
        <v>8</v>
      </c>
      <c r="F5104" s="76">
        <v>1</v>
      </c>
      <c r="G5104">
        <v>5091</v>
      </c>
      <c r="H5104">
        <v>3</v>
      </c>
      <c r="I5104">
        <v>6</v>
      </c>
      <c r="J5104" t="s">
        <v>24</v>
      </c>
      <c r="K5104" t="s">
        <v>27</v>
      </c>
      <c r="L5104" s="61">
        <v>5091</v>
      </c>
      <c r="M5104" s="53">
        <v>0.56442754353457991</v>
      </c>
      <c r="N5104" s="63">
        <v>0.56442754353457991</v>
      </c>
      <c r="O5104" s="63">
        <v>0</v>
      </c>
      <c r="P5104" s="63">
        <v>0</v>
      </c>
      <c r="R5104">
        <v>5091</v>
      </c>
      <c r="S5104" s="65">
        <v>0.62423807143644272</v>
      </c>
      <c r="T5104" s="62">
        <v>0.62423807143644272</v>
      </c>
      <c r="U5104" s="62">
        <v>0</v>
      </c>
      <c r="V5104" s="62">
        <v>0</v>
      </c>
      <c r="X5104">
        <v>5091</v>
      </c>
      <c r="Y5104" s="65">
        <v>0.71395386328923705</v>
      </c>
      <c r="Z5104" s="62">
        <v>0.71395386328923705</v>
      </c>
      <c r="AA5104" s="62">
        <v>0</v>
      </c>
      <c r="AB5104" s="62">
        <v>0</v>
      </c>
      <c r="AD5104">
        <v>5091</v>
      </c>
      <c r="AE5104" s="65">
        <v>0.85944600432579465</v>
      </c>
      <c r="AF5104" s="62">
        <v>0.85944600432579465</v>
      </c>
      <c r="AG5104" s="62">
        <v>0</v>
      </c>
      <c r="AH5104" s="62">
        <v>0</v>
      </c>
    </row>
    <row r="5105" spans="5:34" x14ac:dyDescent="0.2">
      <c r="E5105" s="76">
        <v>8</v>
      </c>
      <c r="F5105" s="76">
        <v>1</v>
      </c>
      <c r="G5105">
        <v>5092</v>
      </c>
      <c r="H5105">
        <v>4</v>
      </c>
      <c r="I5105">
        <v>6</v>
      </c>
      <c r="J5105" t="s">
        <v>24</v>
      </c>
      <c r="K5105" t="s">
        <v>28</v>
      </c>
      <c r="L5105" s="61">
        <v>5092</v>
      </c>
      <c r="M5105" s="53">
        <v>0.62197588065407872</v>
      </c>
      <c r="N5105" s="63">
        <v>0.62197588065407872</v>
      </c>
      <c r="O5105" s="63">
        <v>0</v>
      </c>
      <c r="P5105" s="63">
        <v>0</v>
      </c>
      <c r="R5105">
        <v>5092</v>
      </c>
      <c r="S5105" s="65">
        <v>0.62675087283184072</v>
      </c>
      <c r="T5105" s="62">
        <v>0.62675087283184072</v>
      </c>
      <c r="U5105" s="62">
        <v>0</v>
      </c>
      <c r="V5105" s="62">
        <v>0</v>
      </c>
      <c r="X5105">
        <v>5092</v>
      </c>
      <c r="Y5105" s="65">
        <v>0.63391336109848384</v>
      </c>
      <c r="Z5105" s="62">
        <v>0.63391336109848384</v>
      </c>
      <c r="AA5105" s="62">
        <v>0</v>
      </c>
      <c r="AB5105" s="62">
        <v>0</v>
      </c>
      <c r="AD5105">
        <v>5092</v>
      </c>
      <c r="AE5105" s="65">
        <v>0.66071073560922933</v>
      </c>
      <c r="AF5105" s="62">
        <v>0.66071073560922933</v>
      </c>
      <c r="AG5105" s="62">
        <v>0</v>
      </c>
      <c r="AH5105" s="62">
        <v>0</v>
      </c>
    </row>
    <row r="5106" spans="5:34" x14ac:dyDescent="0.2">
      <c r="E5106" s="76">
        <v>8</v>
      </c>
      <c r="F5106" s="76">
        <v>1</v>
      </c>
      <c r="G5106">
        <v>5093</v>
      </c>
      <c r="H5106">
        <v>5</v>
      </c>
      <c r="I5106">
        <v>6</v>
      </c>
      <c r="J5106" t="s">
        <v>24</v>
      </c>
      <c r="K5106" t="s">
        <v>29</v>
      </c>
      <c r="L5106" s="61">
        <v>5093</v>
      </c>
      <c r="M5106" s="53">
        <v>0.51249830924176831</v>
      </c>
      <c r="N5106" s="63">
        <v>0.51249830924176831</v>
      </c>
      <c r="O5106" s="63">
        <v>0</v>
      </c>
      <c r="P5106" s="63">
        <v>0</v>
      </c>
      <c r="R5106">
        <v>5093</v>
      </c>
      <c r="S5106" s="65">
        <v>0.49234052239900628</v>
      </c>
      <c r="T5106" s="62">
        <v>0.49234052239900628</v>
      </c>
      <c r="U5106" s="62">
        <v>0</v>
      </c>
      <c r="V5106" s="62">
        <v>0</v>
      </c>
      <c r="X5106">
        <v>5093</v>
      </c>
      <c r="Y5106" s="65">
        <v>0.46210384213486327</v>
      </c>
      <c r="Z5106" s="62">
        <v>0.46210384213486327</v>
      </c>
      <c r="AA5106" s="62">
        <v>0</v>
      </c>
      <c r="AB5106" s="62">
        <v>0</v>
      </c>
      <c r="AD5106">
        <v>5093</v>
      </c>
      <c r="AE5106" s="65">
        <v>0.43156178953729796</v>
      </c>
      <c r="AF5106" s="62">
        <v>0.43156178953729796</v>
      </c>
      <c r="AG5106" s="62">
        <v>0</v>
      </c>
      <c r="AH5106" s="62">
        <v>0</v>
      </c>
    </row>
    <row r="5107" spans="5:34" x14ac:dyDescent="0.2">
      <c r="E5107" s="76">
        <v>8</v>
      </c>
      <c r="F5107" s="76">
        <v>1</v>
      </c>
      <c r="G5107">
        <v>5094</v>
      </c>
      <c r="H5107">
        <v>6</v>
      </c>
      <c r="I5107">
        <v>6</v>
      </c>
      <c r="J5107" t="s">
        <v>24</v>
      </c>
      <c r="K5107" t="s">
        <v>30</v>
      </c>
      <c r="L5107" s="61">
        <v>5094</v>
      </c>
      <c r="M5107" s="53">
        <v>0.378419070572522</v>
      </c>
      <c r="N5107" s="63">
        <v>0.378419070572522</v>
      </c>
      <c r="O5107" s="63">
        <v>0</v>
      </c>
      <c r="P5107" s="63">
        <v>0</v>
      </c>
      <c r="R5107">
        <v>5094</v>
      </c>
      <c r="S5107" s="65">
        <v>0.34932685385829176</v>
      </c>
      <c r="T5107" s="62">
        <v>0.34932685385829176</v>
      </c>
      <c r="U5107" s="62">
        <v>0</v>
      </c>
      <c r="V5107" s="62">
        <v>0</v>
      </c>
      <c r="X5107">
        <v>5094</v>
      </c>
      <c r="Y5107" s="65">
        <v>0.30568852878694641</v>
      </c>
      <c r="Z5107" s="62">
        <v>0.30568852878694641</v>
      </c>
      <c r="AA5107" s="62">
        <v>0</v>
      </c>
      <c r="AB5107" s="62">
        <v>0</v>
      </c>
      <c r="AD5107">
        <v>5094</v>
      </c>
      <c r="AE5107" s="65">
        <v>0.25210339939987819</v>
      </c>
      <c r="AF5107" s="62">
        <v>0.25210339939987819</v>
      </c>
      <c r="AG5107" s="62">
        <v>0</v>
      </c>
      <c r="AH5107" s="62">
        <v>0</v>
      </c>
    </row>
    <row r="5108" spans="5:34" x14ac:dyDescent="0.2">
      <c r="E5108" s="76">
        <v>8</v>
      </c>
      <c r="F5108" s="76">
        <v>1</v>
      </c>
      <c r="G5108">
        <v>5095</v>
      </c>
      <c r="H5108">
        <v>7</v>
      </c>
      <c r="I5108">
        <v>6</v>
      </c>
      <c r="J5108" t="s">
        <v>24</v>
      </c>
      <c r="K5108" t="s">
        <v>31</v>
      </c>
      <c r="L5108" s="61">
        <v>5095</v>
      </c>
      <c r="M5108" s="53">
        <v>0.2301937880420849</v>
      </c>
      <c r="N5108" s="63">
        <v>0.2273768866336342</v>
      </c>
      <c r="O5108" s="63">
        <v>0</v>
      </c>
      <c r="P5108" s="63">
        <v>2.8169014084507044E-3</v>
      </c>
      <c r="R5108">
        <v>5095</v>
      </c>
      <c r="S5108" s="65">
        <v>0.20139571226134356</v>
      </c>
      <c r="T5108" s="62">
        <v>0.19801543057120272</v>
      </c>
      <c r="U5108" s="62">
        <v>0</v>
      </c>
      <c r="V5108" s="62">
        <v>3.3802816901408457E-3</v>
      </c>
      <c r="X5108">
        <v>5095</v>
      </c>
      <c r="Y5108" s="65">
        <v>0.15819859859023153</v>
      </c>
      <c r="Z5108" s="62">
        <v>0.15397324647755548</v>
      </c>
      <c r="AA5108" s="62">
        <v>0</v>
      </c>
      <c r="AB5108" s="62">
        <v>4.2253521126760568E-3</v>
      </c>
      <c r="AD5108">
        <v>5095</v>
      </c>
      <c r="AE5108" s="65">
        <v>0.10061397975223274</v>
      </c>
      <c r="AF5108" s="62">
        <v>9.5825247357866544E-2</v>
      </c>
      <c r="AG5108" s="62">
        <v>0</v>
      </c>
      <c r="AH5108" s="62">
        <v>4.7887323943661972E-3</v>
      </c>
    </row>
    <row r="5109" spans="5:34" x14ac:dyDescent="0.2">
      <c r="E5109" s="76">
        <v>8</v>
      </c>
      <c r="F5109" s="76">
        <v>1</v>
      </c>
      <c r="G5109">
        <v>5096</v>
      </c>
      <c r="H5109">
        <v>8</v>
      </c>
      <c r="I5109">
        <v>6</v>
      </c>
      <c r="J5109" t="s">
        <v>24</v>
      </c>
      <c r="K5109" t="s">
        <v>32</v>
      </c>
      <c r="L5109" s="61">
        <v>5096</v>
      </c>
      <c r="M5109" s="53">
        <v>0.22627726997740255</v>
      </c>
      <c r="N5109" s="63">
        <v>0.16878596945999791</v>
      </c>
      <c r="O5109" s="63">
        <v>5.7491300517404656E-2</v>
      </c>
      <c r="P5109" s="63">
        <v>0</v>
      </c>
      <c r="R5109">
        <v>5096</v>
      </c>
      <c r="S5109" s="65">
        <v>0.22516150883293615</v>
      </c>
      <c r="T5109" s="62">
        <v>0.14467368810856962</v>
      </c>
      <c r="U5109" s="62">
        <v>8.0487820724366527E-2</v>
      </c>
      <c r="V5109" s="62">
        <v>0</v>
      </c>
      <c r="X5109">
        <v>5096</v>
      </c>
      <c r="Y5109" s="65">
        <v>0.22348786711623653</v>
      </c>
      <c r="Z5109" s="62">
        <v>0.10850526608142723</v>
      </c>
      <c r="AA5109" s="62">
        <v>0.11498260103480931</v>
      </c>
      <c r="AB5109" s="62">
        <v>0</v>
      </c>
      <c r="AD5109">
        <v>5096</v>
      </c>
      <c r="AE5109" s="65">
        <v>0.22700547487904421</v>
      </c>
      <c r="AF5109" s="62">
        <v>6.028070337857068E-2</v>
      </c>
      <c r="AG5109" s="62">
        <v>0.16672477150047352</v>
      </c>
      <c r="AH5109" s="62">
        <v>0</v>
      </c>
    </row>
    <row r="5110" spans="5:34" x14ac:dyDescent="0.2">
      <c r="E5110" s="76">
        <v>8</v>
      </c>
      <c r="F5110" s="76">
        <v>1</v>
      </c>
      <c r="G5110">
        <v>5097</v>
      </c>
      <c r="H5110">
        <v>9</v>
      </c>
      <c r="I5110">
        <v>6</v>
      </c>
      <c r="J5110" t="s">
        <v>24</v>
      </c>
      <c r="K5110" t="s">
        <v>33</v>
      </c>
      <c r="L5110" s="61">
        <v>5097</v>
      </c>
      <c r="M5110" s="53">
        <v>0.60921620498715323</v>
      </c>
      <c r="N5110" s="63">
        <v>0.19271800064199845</v>
      </c>
      <c r="O5110" s="63">
        <v>0.14372825129351163</v>
      </c>
      <c r="P5110" s="63">
        <v>0.2727699530516432</v>
      </c>
      <c r="R5110">
        <v>5097</v>
      </c>
      <c r="S5110" s="65">
        <v>0.69685130947983165</v>
      </c>
      <c r="T5110" s="62">
        <v>0.1683078140069435</v>
      </c>
      <c r="U5110" s="62">
        <v>0.20121955181091628</v>
      </c>
      <c r="V5110" s="62">
        <v>0.32732394366197182</v>
      </c>
      <c r="X5110">
        <v>5097</v>
      </c>
      <c r="Y5110" s="65">
        <v>0.82830396621884916</v>
      </c>
      <c r="Z5110" s="62">
        <v>0.13169253405436107</v>
      </c>
      <c r="AA5110" s="62">
        <v>0.28745650258702327</v>
      </c>
      <c r="AB5110" s="62">
        <v>0.4091549295774648</v>
      </c>
      <c r="AD5110">
        <v>5097</v>
      </c>
      <c r="AE5110" s="65">
        <v>0.96396792272840237</v>
      </c>
      <c r="AF5110" s="62">
        <v>8.3447073789425216E-2</v>
      </c>
      <c r="AG5110" s="62">
        <v>0.41681192875118372</v>
      </c>
      <c r="AH5110" s="62">
        <v>0.46370892018779342</v>
      </c>
    </row>
    <row r="5111" spans="5:34" x14ac:dyDescent="0.2">
      <c r="E5111" s="76">
        <v>8</v>
      </c>
      <c r="F5111" s="76">
        <v>1</v>
      </c>
      <c r="G5111">
        <v>5098</v>
      </c>
      <c r="H5111">
        <v>10</v>
      </c>
      <c r="I5111">
        <v>6</v>
      </c>
      <c r="J5111" t="s">
        <v>24</v>
      </c>
      <c r="K5111" t="s">
        <v>34</v>
      </c>
      <c r="L5111" s="61">
        <v>5098</v>
      </c>
      <c r="M5111" s="53">
        <v>0.64609760046419196</v>
      </c>
      <c r="N5111" s="63">
        <v>0.20228672045071688</v>
      </c>
      <c r="O5111" s="63">
        <v>0.24146346217309952</v>
      </c>
      <c r="P5111" s="63">
        <v>0.20234741784037558</v>
      </c>
      <c r="R5111">
        <v>5098</v>
      </c>
      <c r="S5111" s="65">
        <v>0.76985914754898577</v>
      </c>
      <c r="T5111" s="62">
        <v>0.18899339909819574</v>
      </c>
      <c r="U5111" s="62">
        <v>0.3380488470423394</v>
      </c>
      <c r="V5111" s="62">
        <v>0.24281690140845075</v>
      </c>
      <c r="X5111">
        <v>5098</v>
      </c>
      <c r="Y5111" s="65">
        <v>0.95550146817617643</v>
      </c>
      <c r="Z5111" s="62">
        <v>0.16905341706941401</v>
      </c>
      <c r="AA5111" s="62">
        <v>0.48292692434619905</v>
      </c>
      <c r="AB5111" s="62">
        <v>0.30352112676056336</v>
      </c>
      <c r="AD5111">
        <v>5098</v>
      </c>
      <c r="AE5111" s="65">
        <v>1.1895759900208693</v>
      </c>
      <c r="AF5111" s="62">
        <v>0.14534133939024196</v>
      </c>
      <c r="AG5111" s="62">
        <v>0.70024404030198872</v>
      </c>
      <c r="AH5111" s="62">
        <v>0.34399061032863854</v>
      </c>
    </row>
    <row r="5112" spans="5:34" x14ac:dyDescent="0.2">
      <c r="E5112" s="76">
        <v>8</v>
      </c>
      <c r="F5112" s="76">
        <v>1</v>
      </c>
      <c r="G5112">
        <v>5099</v>
      </c>
      <c r="H5112">
        <v>11</v>
      </c>
      <c r="I5112">
        <v>6</v>
      </c>
      <c r="J5112" t="s">
        <v>24</v>
      </c>
      <c r="K5112" t="s">
        <v>35</v>
      </c>
      <c r="L5112" s="61">
        <v>5099</v>
      </c>
      <c r="M5112" s="53">
        <v>0.61546954195858039</v>
      </c>
      <c r="N5112" s="63">
        <v>0.25858150091703358</v>
      </c>
      <c r="O5112" s="63">
        <v>0.23571433212135903</v>
      </c>
      <c r="P5112" s="63">
        <v>0.12117370892018779</v>
      </c>
      <c r="R5112">
        <v>5099</v>
      </c>
      <c r="S5112" s="65">
        <v>0.71889649637105635</v>
      </c>
      <c r="T5112" s="62">
        <v>0.24348798069692826</v>
      </c>
      <c r="U5112" s="62">
        <v>0.3300000649699027</v>
      </c>
      <c r="V5112" s="62">
        <v>0.14540845070422537</v>
      </c>
      <c r="X5112">
        <v>5099</v>
      </c>
      <c r="Y5112" s="65">
        <v>0.87403692798977006</v>
      </c>
      <c r="Z5112" s="62">
        <v>0.22084770036677032</v>
      </c>
      <c r="AA5112" s="62">
        <v>0.47142866424271807</v>
      </c>
      <c r="AB5112" s="62">
        <v>0.18176056338028168</v>
      </c>
      <c r="AD5112">
        <v>5099</v>
      </c>
      <c r="AE5112" s="65">
        <v>1.0842519192790385</v>
      </c>
      <c r="AF5112" s="62">
        <v>0.19468505096277799</v>
      </c>
      <c r="AG5112" s="62">
        <v>0.68357156315194123</v>
      </c>
      <c r="AH5112" s="62">
        <v>0.20599530516431924</v>
      </c>
    </row>
    <row r="5113" spans="5:34" x14ac:dyDescent="0.2">
      <c r="E5113" s="76">
        <v>8</v>
      </c>
      <c r="F5113" s="76">
        <v>1</v>
      </c>
      <c r="G5113">
        <v>5100</v>
      </c>
      <c r="H5113">
        <v>12</v>
      </c>
      <c r="I5113">
        <v>6</v>
      </c>
      <c r="J5113" t="s">
        <v>24</v>
      </c>
      <c r="K5113" t="s">
        <v>36</v>
      </c>
      <c r="L5113" s="61">
        <v>5100</v>
      </c>
      <c r="M5113" s="53">
        <v>0.68909483476539191</v>
      </c>
      <c r="N5113" s="63">
        <v>0.33831107405824834</v>
      </c>
      <c r="O5113" s="63">
        <v>0.17247390155221393</v>
      </c>
      <c r="P5113" s="63">
        <v>0.17830985915492958</v>
      </c>
      <c r="R5113">
        <v>5100</v>
      </c>
      <c r="S5113" s="65">
        <v>0.77662577691839052</v>
      </c>
      <c r="T5113" s="62">
        <v>0.32119048375937542</v>
      </c>
      <c r="U5113" s="62">
        <v>0.24146346217309952</v>
      </c>
      <c r="V5113" s="62">
        <v>0.21397183098591552</v>
      </c>
      <c r="X5113">
        <v>5100</v>
      </c>
      <c r="Y5113" s="65">
        <v>0.90792219014788822</v>
      </c>
      <c r="Z5113" s="62">
        <v>0.29550959831106594</v>
      </c>
      <c r="AA5113" s="62">
        <v>0.34494780310442785</v>
      </c>
      <c r="AB5113" s="62">
        <v>0.26746478873239438</v>
      </c>
      <c r="AD5113">
        <v>5100</v>
      </c>
      <c r="AE5113" s="65">
        <v>1.0703186228298613</v>
      </c>
      <c r="AF5113" s="62">
        <v>0.26701754776506054</v>
      </c>
      <c r="AG5113" s="62">
        <v>0.50017431450142047</v>
      </c>
      <c r="AH5113" s="62">
        <v>0.30312676056338028</v>
      </c>
    </row>
    <row r="5114" spans="5:34" x14ac:dyDescent="0.2">
      <c r="E5114" s="76">
        <v>8</v>
      </c>
      <c r="F5114" s="76">
        <v>1</v>
      </c>
      <c r="G5114">
        <v>5101</v>
      </c>
      <c r="H5114">
        <v>13</v>
      </c>
      <c r="I5114">
        <v>6</v>
      </c>
      <c r="J5114" t="s">
        <v>24</v>
      </c>
      <c r="K5114" t="s">
        <v>37</v>
      </c>
      <c r="L5114" s="61">
        <v>5101</v>
      </c>
      <c r="M5114" s="53">
        <v>0.72128449624348867</v>
      </c>
      <c r="N5114" s="63">
        <v>0.45489344450445401</v>
      </c>
      <c r="O5114" s="63">
        <v>0.11498260103480931</v>
      </c>
      <c r="P5114" s="63">
        <v>0.15140845070422534</v>
      </c>
      <c r="R5114">
        <v>5101</v>
      </c>
      <c r="S5114" s="65">
        <v>0.76378401214992664</v>
      </c>
      <c r="T5114" s="62">
        <v>0.42111822985612313</v>
      </c>
      <c r="U5114" s="62">
        <v>0.16097564144873305</v>
      </c>
      <c r="V5114" s="62">
        <v>0.18169014084507043</v>
      </c>
      <c r="X5114">
        <v>5101</v>
      </c>
      <c r="Y5114" s="65">
        <v>0.82753328600958342</v>
      </c>
      <c r="Z5114" s="62">
        <v>0.37045540788362674</v>
      </c>
      <c r="AA5114" s="62">
        <v>0.22996520206961862</v>
      </c>
      <c r="AB5114" s="62">
        <v>0.227112676056338</v>
      </c>
      <c r="AD5114">
        <v>5101</v>
      </c>
      <c r="AE5114" s="65">
        <v>0.89949801783683569</v>
      </c>
      <c r="AF5114" s="62">
        <v>0.30865410863870546</v>
      </c>
      <c r="AG5114" s="62">
        <v>0.33344954300094704</v>
      </c>
      <c r="AH5114" s="62">
        <v>0.25739436619718309</v>
      </c>
    </row>
    <row r="5115" spans="5:34" x14ac:dyDescent="0.2">
      <c r="E5115" s="76">
        <v>8</v>
      </c>
      <c r="F5115" s="76">
        <v>1</v>
      </c>
      <c r="G5115">
        <v>5102</v>
      </c>
      <c r="H5115">
        <v>14</v>
      </c>
      <c r="I5115">
        <v>6</v>
      </c>
      <c r="J5115" t="s">
        <v>24</v>
      </c>
      <c r="K5115" t="s">
        <v>38</v>
      </c>
      <c r="L5115" s="61">
        <v>5102</v>
      </c>
      <c r="M5115" s="53">
        <v>0.88948494530505906</v>
      </c>
      <c r="N5115" s="63">
        <v>0.623328635350062</v>
      </c>
      <c r="O5115" s="63">
        <v>0.11498260103480931</v>
      </c>
      <c r="P5115" s="63">
        <v>0.15117370892018778</v>
      </c>
      <c r="R5115">
        <v>5102</v>
      </c>
      <c r="S5115" s="65">
        <v>0.92348012430289839</v>
      </c>
      <c r="T5115" s="62">
        <v>0.58109603214993988</v>
      </c>
      <c r="U5115" s="62">
        <v>0.16097564144873305</v>
      </c>
      <c r="V5115" s="62">
        <v>0.1814084507042254</v>
      </c>
      <c r="X5115">
        <v>5102</v>
      </c>
      <c r="Y5115" s="65">
        <v>0.97447289279965699</v>
      </c>
      <c r="Z5115" s="62">
        <v>0.51774712734975659</v>
      </c>
      <c r="AA5115" s="62">
        <v>0.22996520206961862</v>
      </c>
      <c r="AB5115" s="62">
        <v>0.22676056338028169</v>
      </c>
      <c r="AD5115">
        <v>5102</v>
      </c>
      <c r="AE5115" s="65">
        <v>1.0323504641923891</v>
      </c>
      <c r="AF5115" s="62">
        <v>0.44190561602712275</v>
      </c>
      <c r="AG5115" s="62">
        <v>0.33344954300094704</v>
      </c>
      <c r="AH5115" s="62">
        <v>0.25699530516431923</v>
      </c>
    </row>
    <row r="5116" spans="5:34" x14ac:dyDescent="0.2">
      <c r="E5116" s="76">
        <v>8</v>
      </c>
      <c r="F5116" s="76">
        <v>1</v>
      </c>
      <c r="G5116">
        <v>5103</v>
      </c>
      <c r="H5116">
        <v>15</v>
      </c>
      <c r="I5116">
        <v>6</v>
      </c>
      <c r="J5116" t="s">
        <v>24</v>
      </c>
      <c r="K5116" t="s">
        <v>39</v>
      </c>
      <c r="L5116" s="61">
        <v>5103</v>
      </c>
      <c r="M5116" s="53">
        <v>1.1241195155391728</v>
      </c>
      <c r="N5116" s="63">
        <v>0.72004627649057085</v>
      </c>
      <c r="O5116" s="63">
        <v>9.7735210879587905E-2</v>
      </c>
      <c r="P5116" s="63">
        <v>0.30633802816901406</v>
      </c>
      <c r="R5116">
        <v>5103</v>
      </c>
      <c r="S5116" s="65">
        <v>1.1996413595854927</v>
      </c>
      <c r="T5116" s="62">
        <v>0.69520643055125264</v>
      </c>
      <c r="U5116" s="62">
        <v>0.13682929523142309</v>
      </c>
      <c r="V5116" s="62">
        <v>0.36760563380281691</v>
      </c>
      <c r="X5116">
        <v>5103</v>
      </c>
      <c r="Y5116" s="65">
        <v>1.3129241256549726</v>
      </c>
      <c r="Z5116" s="62">
        <v>0.65794666164227567</v>
      </c>
      <c r="AA5116" s="62">
        <v>0.19547042175917581</v>
      </c>
      <c r="AB5116" s="62">
        <v>0.45950704225352113</v>
      </c>
      <c r="AD5116">
        <v>5103</v>
      </c>
      <c r="AE5116" s="65">
        <v>1.4268465543311195</v>
      </c>
      <c r="AF5116" s="62">
        <v>0.62263979489299059</v>
      </c>
      <c r="AG5116" s="62">
        <v>0.28343211155080494</v>
      </c>
      <c r="AH5116" s="62">
        <v>0.52077464788732397</v>
      </c>
    </row>
    <row r="5117" spans="5:34" x14ac:dyDescent="0.2">
      <c r="E5117" s="76">
        <v>8</v>
      </c>
      <c r="F5117" s="76">
        <v>1</v>
      </c>
      <c r="G5117">
        <v>5104</v>
      </c>
      <c r="H5117">
        <v>16</v>
      </c>
      <c r="I5117">
        <v>6</v>
      </c>
      <c r="J5117" t="s">
        <v>24</v>
      </c>
      <c r="K5117" t="s">
        <v>40</v>
      </c>
      <c r="L5117" s="61">
        <v>5104</v>
      </c>
      <c r="M5117" s="53">
        <v>1.2049681863330073</v>
      </c>
      <c r="N5117" s="63">
        <v>0.87538564028048871</v>
      </c>
      <c r="O5117" s="63">
        <v>5.1742170465664185E-2</v>
      </c>
      <c r="P5117" s="63">
        <v>0.27784037558685443</v>
      </c>
      <c r="R5117">
        <v>5104</v>
      </c>
      <c r="S5117" s="65">
        <v>1.224839077071646</v>
      </c>
      <c r="T5117" s="62">
        <v>0.81899158771549063</v>
      </c>
      <c r="U5117" s="62">
        <v>7.2439038651929868E-2</v>
      </c>
      <c r="V5117" s="62">
        <v>0.33340845070422537</v>
      </c>
      <c r="X5117">
        <v>5104</v>
      </c>
      <c r="Y5117" s="65">
        <v>1.2546454131796039</v>
      </c>
      <c r="Z5117" s="62">
        <v>0.73440050886799368</v>
      </c>
      <c r="AA5117" s="62">
        <v>0.10348434093132837</v>
      </c>
      <c r="AB5117" s="62">
        <v>0.41676056338028167</v>
      </c>
      <c r="AD5117">
        <v>5104</v>
      </c>
      <c r="AE5117" s="65">
        <v>1.2566414226999056</v>
      </c>
      <c r="AF5117" s="62">
        <v>0.63426048985182693</v>
      </c>
      <c r="AG5117" s="62">
        <v>0.15005229435042614</v>
      </c>
      <c r="AH5117" s="62">
        <v>0.47232863849765261</v>
      </c>
    </row>
    <row r="5118" spans="5:34" x14ac:dyDescent="0.2">
      <c r="E5118" s="76">
        <v>8</v>
      </c>
      <c r="F5118" s="76">
        <v>1</v>
      </c>
      <c r="G5118">
        <v>5105</v>
      </c>
      <c r="H5118">
        <v>17</v>
      </c>
      <c r="I5118">
        <v>6</v>
      </c>
      <c r="J5118" t="s">
        <v>24</v>
      </c>
      <c r="K5118" t="s">
        <v>41</v>
      </c>
      <c r="L5118" s="61">
        <v>5105</v>
      </c>
      <c r="M5118" s="53">
        <v>1.4246321936102169</v>
      </c>
      <c r="N5118" s="63">
        <v>1.2624297081546232</v>
      </c>
      <c r="O5118" s="63">
        <v>1.149826010348093E-2</v>
      </c>
      <c r="P5118" s="63">
        <v>0.15070422535211267</v>
      </c>
      <c r="R5118">
        <v>5105</v>
      </c>
      <c r="S5118" s="65">
        <v>1.3570491494021346</v>
      </c>
      <c r="T5118" s="62">
        <v>1.160106514834726</v>
      </c>
      <c r="U5118" s="62">
        <v>1.6097564144873303E-2</v>
      </c>
      <c r="V5118" s="62">
        <v>0.18084507042253523</v>
      </c>
      <c r="X5118">
        <v>5105</v>
      </c>
      <c r="Y5118" s="65">
        <v>1.2556745830900118</v>
      </c>
      <c r="Z5118" s="62">
        <v>1.0066217248548808</v>
      </c>
      <c r="AA5118" s="62">
        <v>2.299652020696186E-2</v>
      </c>
      <c r="AB5118" s="62">
        <v>0.22605633802816899</v>
      </c>
      <c r="AD5118">
        <v>5105</v>
      </c>
      <c r="AE5118" s="65">
        <v>1.105890300743124</v>
      </c>
      <c r="AF5118" s="62">
        <v>0.81634816334443783</v>
      </c>
      <c r="AG5118" s="62">
        <v>3.3344954300094702E-2</v>
      </c>
      <c r="AH5118" s="62">
        <v>0.25619718309859152</v>
      </c>
    </row>
    <row r="5119" spans="5:34" x14ac:dyDescent="0.2">
      <c r="E5119" s="76">
        <v>8</v>
      </c>
      <c r="F5119" s="76">
        <v>1</v>
      </c>
      <c r="G5119">
        <v>5106</v>
      </c>
      <c r="H5119">
        <v>18</v>
      </c>
      <c r="I5119">
        <v>6</v>
      </c>
      <c r="J5119" t="s">
        <v>24</v>
      </c>
      <c r="K5119" t="s">
        <v>42</v>
      </c>
      <c r="L5119" s="61">
        <v>5106</v>
      </c>
      <c r="M5119" s="53">
        <v>2.1377003845429923</v>
      </c>
      <c r="N5119" s="63">
        <v>1.988029023040645</v>
      </c>
      <c r="O5119" s="63">
        <v>0</v>
      </c>
      <c r="P5119" s="63">
        <v>0.14967136150234742</v>
      </c>
      <c r="R5119">
        <v>5106</v>
      </c>
      <c r="S5119" s="65">
        <v>1.9616544185398475</v>
      </c>
      <c r="T5119" s="62">
        <v>1.7820487847370305</v>
      </c>
      <c r="U5119" s="62">
        <v>0</v>
      </c>
      <c r="V5119" s="62">
        <v>0.17960563380281694</v>
      </c>
      <c r="X5119">
        <v>5106</v>
      </c>
      <c r="Y5119" s="65">
        <v>1.6975854695351302</v>
      </c>
      <c r="Z5119" s="62">
        <v>1.4730784272816091</v>
      </c>
      <c r="AA5119" s="62">
        <v>0</v>
      </c>
      <c r="AB5119" s="62">
        <v>0.22450704225352114</v>
      </c>
      <c r="AD5119">
        <v>5106</v>
      </c>
      <c r="AE5119" s="65">
        <v>1.3299320903577221</v>
      </c>
      <c r="AF5119" s="62">
        <v>1.0754907758037313</v>
      </c>
      <c r="AG5119" s="62">
        <v>0</v>
      </c>
      <c r="AH5119" s="62">
        <v>0.25444131455399066</v>
      </c>
    </row>
    <row r="5120" spans="5:34" x14ac:dyDescent="0.2">
      <c r="E5120" s="76">
        <v>8</v>
      </c>
      <c r="F5120" s="76">
        <v>1</v>
      </c>
      <c r="G5120">
        <v>5107</v>
      </c>
      <c r="H5120">
        <v>19</v>
      </c>
      <c r="I5120">
        <v>6</v>
      </c>
      <c r="J5120" t="s">
        <v>24</v>
      </c>
      <c r="K5120" t="s">
        <v>43</v>
      </c>
      <c r="L5120" s="61">
        <v>5107</v>
      </c>
      <c r="M5120" s="53">
        <v>2.2546967812360474</v>
      </c>
      <c r="N5120" s="63">
        <v>2.101175654475484</v>
      </c>
      <c r="O5120" s="63">
        <v>0</v>
      </c>
      <c r="P5120" s="63">
        <v>0.15352112676056337</v>
      </c>
      <c r="R5120">
        <v>5107</v>
      </c>
      <c r="S5120" s="65">
        <v>2.0570150511662502</v>
      </c>
      <c r="T5120" s="62">
        <v>1.8727896990535742</v>
      </c>
      <c r="U5120" s="62">
        <v>0</v>
      </c>
      <c r="V5120" s="62">
        <v>0.1842253521126761</v>
      </c>
      <c r="X5120">
        <v>5107</v>
      </c>
      <c r="Y5120" s="65">
        <v>1.7604924560615551</v>
      </c>
      <c r="Z5120" s="62">
        <v>1.53021076592071</v>
      </c>
      <c r="AA5120" s="62">
        <v>0</v>
      </c>
      <c r="AB5120" s="62">
        <v>0.2302816901408451</v>
      </c>
      <c r="AD5120">
        <v>5107</v>
      </c>
      <c r="AE5120" s="65">
        <v>1.3476477696888514</v>
      </c>
      <c r="AF5120" s="62">
        <v>1.0866618541958937</v>
      </c>
      <c r="AG5120" s="62">
        <v>0</v>
      </c>
      <c r="AH5120" s="62">
        <v>0.26098591549295774</v>
      </c>
    </row>
    <row r="5121" spans="5:34" x14ac:dyDescent="0.2">
      <c r="E5121" s="76">
        <v>8</v>
      </c>
      <c r="F5121" s="76">
        <v>1</v>
      </c>
      <c r="G5121">
        <v>5108</v>
      </c>
      <c r="H5121">
        <v>20</v>
      </c>
      <c r="I5121">
        <v>6</v>
      </c>
      <c r="J5121" t="s">
        <v>24</v>
      </c>
      <c r="K5121" t="s">
        <v>44</v>
      </c>
      <c r="L5121" s="61">
        <v>5108</v>
      </c>
      <c r="M5121" s="53">
        <v>2.1584569985419808</v>
      </c>
      <c r="N5121" s="63">
        <v>2.0382692051147506</v>
      </c>
      <c r="O5121" s="63">
        <v>0</v>
      </c>
      <c r="P5121" s="63">
        <v>0.12018779342723004</v>
      </c>
      <c r="R5121">
        <v>5108</v>
      </c>
      <c r="S5121" s="65">
        <v>1.9911838442526968</v>
      </c>
      <c r="T5121" s="62">
        <v>1.8469584921400206</v>
      </c>
      <c r="U5121" s="62">
        <v>0</v>
      </c>
      <c r="V5121" s="62">
        <v>0.14422535211267609</v>
      </c>
      <c r="X5121">
        <v>5108</v>
      </c>
      <c r="Y5121" s="65">
        <v>1.7402741128187709</v>
      </c>
      <c r="Z5121" s="62">
        <v>1.5599924226779258</v>
      </c>
      <c r="AA5121" s="62">
        <v>0</v>
      </c>
      <c r="AB5121" s="62">
        <v>0.18028169014084511</v>
      </c>
      <c r="AD5121">
        <v>5108</v>
      </c>
      <c r="AE5121" s="65">
        <v>1.4000874617203263</v>
      </c>
      <c r="AF5121" s="62">
        <v>1.1957682128940352</v>
      </c>
      <c r="AG5121" s="62">
        <v>0</v>
      </c>
      <c r="AH5121" s="62">
        <v>0.2043192488262911</v>
      </c>
    </row>
    <row r="5122" spans="5:34" x14ac:dyDescent="0.2">
      <c r="E5122" s="76">
        <v>8</v>
      </c>
      <c r="F5122" s="76">
        <v>1</v>
      </c>
      <c r="G5122">
        <v>5109</v>
      </c>
      <c r="H5122">
        <v>21</v>
      </c>
      <c r="I5122">
        <v>6</v>
      </c>
      <c r="J5122" t="s">
        <v>24</v>
      </c>
      <c r="K5122" t="s">
        <v>45</v>
      </c>
      <c r="L5122" s="61">
        <v>5109</v>
      </c>
      <c r="M5122" s="53">
        <v>1.7966749670871887</v>
      </c>
      <c r="N5122" s="63">
        <v>1.7351726196693482</v>
      </c>
      <c r="O5122" s="63">
        <v>0</v>
      </c>
      <c r="P5122" s="63">
        <v>6.1502347417840372E-2</v>
      </c>
      <c r="R5122">
        <v>5109</v>
      </c>
      <c r="S5122" s="65">
        <v>1.6547223231749089</v>
      </c>
      <c r="T5122" s="62">
        <v>1.5809195062735004</v>
      </c>
      <c r="U5122" s="62">
        <v>0</v>
      </c>
      <c r="V5122" s="62">
        <v>7.3802816901408469E-2</v>
      </c>
      <c r="X5122">
        <v>5109</v>
      </c>
      <c r="Y5122" s="65">
        <v>1.4417933573064894</v>
      </c>
      <c r="Z5122" s="62">
        <v>1.3495398361797288</v>
      </c>
      <c r="AA5122" s="62">
        <v>0</v>
      </c>
      <c r="AB5122" s="62">
        <v>9.2253521126760579E-2</v>
      </c>
      <c r="AD5122">
        <v>5109</v>
      </c>
      <c r="AE5122" s="65">
        <v>1.1628349901535828</v>
      </c>
      <c r="AF5122" s="62">
        <v>1.0582809995432543</v>
      </c>
      <c r="AG5122" s="62">
        <v>0</v>
      </c>
      <c r="AH5122" s="62">
        <v>0.10455399061032865</v>
      </c>
    </row>
    <row r="5123" spans="5:34" x14ac:dyDescent="0.2">
      <c r="E5123" s="76">
        <v>8</v>
      </c>
      <c r="F5123" s="76">
        <v>1</v>
      </c>
      <c r="G5123">
        <v>5110</v>
      </c>
      <c r="H5123">
        <v>22</v>
      </c>
      <c r="I5123">
        <v>6</v>
      </c>
      <c r="J5123" t="s">
        <v>24</v>
      </c>
      <c r="K5123" t="s">
        <v>46</v>
      </c>
      <c r="L5123" s="61">
        <v>5110</v>
      </c>
      <c r="M5123" s="53">
        <v>1.7203682146242039</v>
      </c>
      <c r="N5123" s="63">
        <v>1.6980677451406359</v>
      </c>
      <c r="O5123" s="63">
        <v>0</v>
      </c>
      <c r="P5123" s="63">
        <v>2.2300469483568074E-2</v>
      </c>
      <c r="R5123">
        <v>5110</v>
      </c>
      <c r="S5123" s="65">
        <v>1.6695045809003732</v>
      </c>
      <c r="T5123" s="62">
        <v>1.6427440175200916</v>
      </c>
      <c r="U5123" s="62">
        <v>0</v>
      </c>
      <c r="V5123" s="62">
        <v>2.6760563380281696E-2</v>
      </c>
      <c r="X5123">
        <v>5110</v>
      </c>
      <c r="Y5123" s="65">
        <v>1.5932091303146272</v>
      </c>
      <c r="Z5123" s="62">
        <v>1.5597584260892752</v>
      </c>
      <c r="AA5123" s="62">
        <v>0</v>
      </c>
      <c r="AB5123" s="62">
        <v>3.3450704225352117E-2</v>
      </c>
      <c r="AD5123">
        <v>5110</v>
      </c>
      <c r="AE5123" s="65">
        <v>1.521516549280695</v>
      </c>
      <c r="AF5123" s="62">
        <v>1.4836057511586294</v>
      </c>
      <c r="AG5123" s="62">
        <v>0</v>
      </c>
      <c r="AH5123" s="62">
        <v>3.7910798122065728E-2</v>
      </c>
    </row>
    <row r="5124" spans="5:34" x14ac:dyDescent="0.2">
      <c r="E5124" s="76">
        <v>8</v>
      </c>
      <c r="F5124" s="76">
        <v>1</v>
      </c>
      <c r="G5124">
        <v>5111</v>
      </c>
      <c r="H5124">
        <v>23</v>
      </c>
      <c r="I5124">
        <v>6</v>
      </c>
      <c r="J5124" t="s">
        <v>24</v>
      </c>
      <c r="K5124" t="s">
        <v>47</v>
      </c>
      <c r="L5124" s="61">
        <v>5111</v>
      </c>
      <c r="M5124" s="53">
        <v>1.6263727609739711</v>
      </c>
      <c r="N5124" s="63">
        <v>1.5845887234152856</v>
      </c>
      <c r="O5124" s="63">
        <v>0</v>
      </c>
      <c r="P5124" s="63">
        <v>4.1784037558685441E-2</v>
      </c>
      <c r="R5124">
        <v>5111</v>
      </c>
      <c r="S5124" s="65">
        <v>1.6580362559591106</v>
      </c>
      <c r="T5124" s="62">
        <v>1.607895410888688</v>
      </c>
      <c r="U5124" s="62">
        <v>0</v>
      </c>
      <c r="V5124" s="62">
        <v>5.0140845070422546E-2</v>
      </c>
      <c r="X5124">
        <v>5111</v>
      </c>
      <c r="Y5124" s="65">
        <v>1.7055314984368195</v>
      </c>
      <c r="Z5124" s="62">
        <v>1.6428554420987913</v>
      </c>
      <c r="AA5124" s="62">
        <v>0</v>
      </c>
      <c r="AB5124" s="62">
        <v>6.2676056338028169E-2</v>
      </c>
      <c r="AD5124">
        <v>5111</v>
      </c>
      <c r="AE5124" s="65">
        <v>1.806494721309285</v>
      </c>
      <c r="AF5124" s="62">
        <v>1.7354618574595198</v>
      </c>
      <c r="AG5124" s="62">
        <v>0</v>
      </c>
      <c r="AH5124" s="62">
        <v>7.103286384976526E-2</v>
      </c>
    </row>
    <row r="5125" spans="5:34" x14ac:dyDescent="0.2">
      <c r="E5125" s="76">
        <v>8</v>
      </c>
      <c r="F5125" s="76">
        <v>1</v>
      </c>
      <c r="G5125">
        <v>5112</v>
      </c>
      <c r="H5125">
        <v>24</v>
      </c>
      <c r="I5125">
        <v>6</v>
      </c>
      <c r="J5125" t="s">
        <v>24</v>
      </c>
      <c r="K5125" t="s">
        <v>48</v>
      </c>
      <c r="L5125" s="61">
        <v>5112</v>
      </c>
      <c r="M5125" s="53">
        <v>1.3467771336605667</v>
      </c>
      <c r="N5125" s="63">
        <v>1.3106268989187826</v>
      </c>
      <c r="O5125" s="63">
        <v>0</v>
      </c>
      <c r="P5125" s="63">
        <v>3.615023474178404E-2</v>
      </c>
      <c r="R5125">
        <v>5112</v>
      </c>
      <c r="S5125" s="65">
        <v>1.4164512715818263</v>
      </c>
      <c r="T5125" s="62">
        <v>1.3730709898916853</v>
      </c>
      <c r="U5125" s="62">
        <v>0</v>
      </c>
      <c r="V5125" s="62">
        <v>4.3380281690140854E-2</v>
      </c>
      <c r="X5125">
        <v>5112</v>
      </c>
      <c r="Y5125" s="65">
        <v>1.5209624784637155</v>
      </c>
      <c r="Z5125" s="62">
        <v>1.4667371263510394</v>
      </c>
      <c r="AA5125" s="62">
        <v>0</v>
      </c>
      <c r="AB5125" s="62">
        <v>5.422535211267606E-2</v>
      </c>
      <c r="AD5125">
        <v>5112</v>
      </c>
      <c r="AE5125" s="65">
        <v>1.6990737477718014</v>
      </c>
      <c r="AF5125" s="62">
        <v>1.6376183487107685</v>
      </c>
      <c r="AG5125" s="62">
        <v>0</v>
      </c>
      <c r="AH5125" s="62">
        <v>6.1455399061032867E-2</v>
      </c>
    </row>
    <row r="5126" spans="5:34" x14ac:dyDescent="0.2">
      <c r="E5126" s="76">
        <v>8</v>
      </c>
      <c r="F5126" s="76">
        <v>2</v>
      </c>
      <c r="G5126">
        <v>5113</v>
      </c>
      <c r="H5126">
        <v>1</v>
      </c>
      <c r="I5126">
        <v>7</v>
      </c>
      <c r="J5126" t="s">
        <v>49</v>
      </c>
      <c r="K5126" t="s">
        <v>50</v>
      </c>
      <c r="L5126" s="61">
        <v>5113</v>
      </c>
      <c r="M5126" s="53">
        <v>0.84297420896785424</v>
      </c>
      <c r="N5126" s="63">
        <v>0.84297420896785424</v>
      </c>
      <c r="O5126" s="63">
        <v>0</v>
      </c>
      <c r="P5126" s="63">
        <v>0</v>
      </c>
      <c r="R5126">
        <v>5113</v>
      </c>
      <c r="S5126" s="65">
        <v>0.82424144876856853</v>
      </c>
      <c r="T5126" s="62">
        <v>0.82424144876856853</v>
      </c>
      <c r="U5126" s="62">
        <v>0</v>
      </c>
      <c r="V5126" s="62">
        <v>0</v>
      </c>
      <c r="X5126">
        <v>5113</v>
      </c>
      <c r="Y5126" s="65">
        <v>0.79614230846964018</v>
      </c>
      <c r="Z5126" s="62">
        <v>0.79614230846964018</v>
      </c>
      <c r="AA5126" s="62">
        <v>0</v>
      </c>
      <c r="AB5126" s="62">
        <v>0</v>
      </c>
      <c r="AD5126">
        <v>5113</v>
      </c>
      <c r="AE5126" s="65">
        <v>0.77740954827035458</v>
      </c>
      <c r="AF5126" s="62">
        <v>0.77740954827035458</v>
      </c>
      <c r="AG5126" s="62">
        <v>0</v>
      </c>
      <c r="AH5126" s="62">
        <v>0</v>
      </c>
    </row>
    <row r="5127" spans="5:34" x14ac:dyDescent="0.2">
      <c r="E5127" s="76">
        <v>8</v>
      </c>
      <c r="F5127" s="76">
        <v>2</v>
      </c>
      <c r="G5127">
        <v>5114</v>
      </c>
      <c r="H5127">
        <v>2</v>
      </c>
      <c r="I5127">
        <v>7</v>
      </c>
      <c r="J5127" t="s">
        <v>49</v>
      </c>
      <c r="K5127" t="s">
        <v>51</v>
      </c>
      <c r="L5127" s="61">
        <v>5114</v>
      </c>
      <c r="M5127" s="53">
        <v>0.62995957866629027</v>
      </c>
      <c r="N5127" s="63">
        <v>0.62995957866629027</v>
      </c>
      <c r="O5127" s="63">
        <v>0</v>
      </c>
      <c r="P5127" s="63">
        <v>0</v>
      </c>
      <c r="R5127">
        <v>5114</v>
      </c>
      <c r="S5127" s="65">
        <v>0.61596047691815037</v>
      </c>
      <c r="T5127" s="62">
        <v>0.61596047691815037</v>
      </c>
      <c r="U5127" s="62">
        <v>0</v>
      </c>
      <c r="V5127" s="62">
        <v>0</v>
      </c>
      <c r="X5127">
        <v>5114</v>
      </c>
      <c r="Y5127" s="65">
        <v>0.59496182429594069</v>
      </c>
      <c r="Z5127" s="62">
        <v>0.59496182429594069</v>
      </c>
      <c r="AA5127" s="62">
        <v>0</v>
      </c>
      <c r="AB5127" s="62">
        <v>0</v>
      </c>
      <c r="AD5127">
        <v>5114</v>
      </c>
      <c r="AE5127" s="65">
        <v>0.58096272254780101</v>
      </c>
      <c r="AF5127" s="62">
        <v>0.58096272254780101</v>
      </c>
      <c r="AG5127" s="62">
        <v>0</v>
      </c>
      <c r="AH5127" s="62">
        <v>0</v>
      </c>
    </row>
    <row r="5128" spans="5:34" x14ac:dyDescent="0.2">
      <c r="E5128" s="76">
        <v>8</v>
      </c>
      <c r="F5128" s="76">
        <v>2</v>
      </c>
      <c r="G5128">
        <v>5115</v>
      </c>
      <c r="H5128">
        <v>3</v>
      </c>
      <c r="I5128">
        <v>7</v>
      </c>
      <c r="J5128" t="s">
        <v>49</v>
      </c>
      <c r="K5128" t="s">
        <v>52</v>
      </c>
      <c r="L5128" s="61">
        <v>5115</v>
      </c>
      <c r="M5128" s="53">
        <v>0.45903672690875463</v>
      </c>
      <c r="N5128" s="63">
        <v>0.45903672690875463</v>
      </c>
      <c r="O5128" s="63">
        <v>0</v>
      </c>
      <c r="P5128" s="63">
        <v>0</v>
      </c>
      <c r="R5128">
        <v>5115</v>
      </c>
      <c r="S5128" s="65">
        <v>0.44883591075522672</v>
      </c>
      <c r="T5128" s="62">
        <v>0.44883591075522672</v>
      </c>
      <c r="U5128" s="62">
        <v>0</v>
      </c>
      <c r="V5128" s="62">
        <v>0</v>
      </c>
      <c r="X5128">
        <v>5115</v>
      </c>
      <c r="Y5128" s="65">
        <v>0.43353468652493499</v>
      </c>
      <c r="Z5128" s="62">
        <v>0.43353468652493499</v>
      </c>
      <c r="AA5128" s="62">
        <v>0</v>
      </c>
      <c r="AB5128" s="62">
        <v>0</v>
      </c>
      <c r="AD5128">
        <v>5115</v>
      </c>
      <c r="AE5128" s="65">
        <v>0.42333387037140713</v>
      </c>
      <c r="AF5128" s="62">
        <v>0.42333387037140713</v>
      </c>
      <c r="AG5128" s="62">
        <v>0</v>
      </c>
      <c r="AH5128" s="62">
        <v>0</v>
      </c>
    </row>
    <row r="5129" spans="5:34" x14ac:dyDescent="0.2">
      <c r="E5129" s="76">
        <v>8</v>
      </c>
      <c r="F5129" s="76">
        <v>2</v>
      </c>
      <c r="G5129">
        <v>5116</v>
      </c>
      <c r="H5129">
        <v>4</v>
      </c>
      <c r="I5129">
        <v>7</v>
      </c>
      <c r="J5129" t="s">
        <v>49</v>
      </c>
      <c r="K5129" t="s">
        <v>53</v>
      </c>
      <c r="L5129" s="61">
        <v>5116</v>
      </c>
      <c r="M5129" s="53">
        <v>0.54587985008759121</v>
      </c>
      <c r="N5129" s="63">
        <v>0.54587985008759121</v>
      </c>
      <c r="O5129" s="63">
        <v>0</v>
      </c>
      <c r="P5129" s="63">
        <v>0</v>
      </c>
      <c r="R5129">
        <v>5116</v>
      </c>
      <c r="S5129" s="65">
        <v>0.53374918675231142</v>
      </c>
      <c r="T5129" s="62">
        <v>0.53374918675231142</v>
      </c>
      <c r="U5129" s="62">
        <v>0</v>
      </c>
      <c r="V5129" s="62">
        <v>0</v>
      </c>
      <c r="X5129">
        <v>5116</v>
      </c>
      <c r="Y5129" s="65">
        <v>0.51555319174939174</v>
      </c>
      <c r="Z5129" s="62">
        <v>0.51555319174939174</v>
      </c>
      <c r="AA5129" s="62">
        <v>0</v>
      </c>
      <c r="AB5129" s="62">
        <v>0</v>
      </c>
      <c r="AD5129">
        <v>5116</v>
      </c>
      <c r="AE5129" s="65">
        <v>0.50342252841411195</v>
      </c>
      <c r="AF5129" s="62">
        <v>0.50342252841411195</v>
      </c>
      <c r="AG5129" s="62">
        <v>0</v>
      </c>
      <c r="AH5129" s="62">
        <v>0</v>
      </c>
    </row>
    <row r="5130" spans="5:34" x14ac:dyDescent="0.2">
      <c r="E5130" s="76">
        <v>8</v>
      </c>
      <c r="F5130" s="76">
        <v>2</v>
      </c>
      <c r="G5130">
        <v>5117</v>
      </c>
      <c r="H5130">
        <v>5</v>
      </c>
      <c r="I5130">
        <v>7</v>
      </c>
      <c r="J5130" t="s">
        <v>49</v>
      </c>
      <c r="K5130" t="s">
        <v>54</v>
      </c>
      <c r="L5130" s="61">
        <v>5117</v>
      </c>
      <c r="M5130" s="53">
        <v>0.46079744196401934</v>
      </c>
      <c r="N5130" s="63">
        <v>0.46079744196401934</v>
      </c>
      <c r="O5130" s="63">
        <v>0</v>
      </c>
      <c r="P5130" s="63">
        <v>0</v>
      </c>
      <c r="R5130">
        <v>5117</v>
      </c>
      <c r="S5130" s="65">
        <v>0.45055749880926332</v>
      </c>
      <c r="T5130" s="62">
        <v>0.45055749880926332</v>
      </c>
      <c r="U5130" s="62">
        <v>0</v>
      </c>
      <c r="V5130" s="62">
        <v>0</v>
      </c>
      <c r="X5130">
        <v>5117</v>
      </c>
      <c r="Y5130" s="65">
        <v>0.43519758407712938</v>
      </c>
      <c r="Z5130" s="62">
        <v>0.43519758407712938</v>
      </c>
      <c r="AA5130" s="62">
        <v>0</v>
      </c>
      <c r="AB5130" s="62">
        <v>0</v>
      </c>
      <c r="AD5130">
        <v>5117</v>
      </c>
      <c r="AE5130" s="65">
        <v>0.42495764092237343</v>
      </c>
      <c r="AF5130" s="62">
        <v>0.42495764092237343</v>
      </c>
      <c r="AG5130" s="62">
        <v>0</v>
      </c>
      <c r="AH5130" s="62">
        <v>0</v>
      </c>
    </row>
    <row r="5131" spans="5:34" x14ac:dyDescent="0.2">
      <c r="E5131" s="76">
        <v>8</v>
      </c>
      <c r="F5131" s="76">
        <v>2</v>
      </c>
      <c r="G5131">
        <v>5118</v>
      </c>
      <c r="H5131">
        <v>6</v>
      </c>
      <c r="I5131">
        <v>7</v>
      </c>
      <c r="J5131" t="s">
        <v>49</v>
      </c>
      <c r="K5131" t="s">
        <v>55</v>
      </c>
      <c r="L5131" s="61">
        <v>5118</v>
      </c>
      <c r="M5131" s="53">
        <v>0.33629480082414714</v>
      </c>
      <c r="N5131" s="63">
        <v>0.33629480082414714</v>
      </c>
      <c r="O5131" s="63">
        <v>0</v>
      </c>
      <c r="P5131" s="63">
        <v>0</v>
      </c>
      <c r="R5131">
        <v>5118</v>
      </c>
      <c r="S5131" s="65">
        <v>0.32882158302805498</v>
      </c>
      <c r="T5131" s="62">
        <v>0.32882158302805498</v>
      </c>
      <c r="U5131" s="62">
        <v>0</v>
      </c>
      <c r="V5131" s="62">
        <v>0</v>
      </c>
      <c r="X5131">
        <v>5118</v>
      </c>
      <c r="Y5131" s="65">
        <v>0.31761175633391675</v>
      </c>
      <c r="Z5131" s="62">
        <v>0.31761175633391675</v>
      </c>
      <c r="AA5131" s="62">
        <v>0</v>
      </c>
      <c r="AB5131" s="62">
        <v>0</v>
      </c>
      <c r="AD5131">
        <v>5118</v>
      </c>
      <c r="AE5131" s="65">
        <v>0.31013853853782458</v>
      </c>
      <c r="AF5131" s="62">
        <v>0.31013853853782458</v>
      </c>
      <c r="AG5131" s="62">
        <v>0</v>
      </c>
      <c r="AH5131" s="62">
        <v>0</v>
      </c>
    </row>
    <row r="5132" spans="5:34" x14ac:dyDescent="0.2">
      <c r="E5132" s="76">
        <v>8</v>
      </c>
      <c r="F5132" s="76">
        <v>2</v>
      </c>
      <c r="G5132">
        <v>5119</v>
      </c>
      <c r="H5132">
        <v>7</v>
      </c>
      <c r="I5132">
        <v>7</v>
      </c>
      <c r="J5132" t="s">
        <v>49</v>
      </c>
      <c r="K5132" t="s">
        <v>56</v>
      </c>
      <c r="L5132" s="61">
        <v>5119</v>
      </c>
      <c r="M5132" s="53">
        <v>0.16985300064701991</v>
      </c>
      <c r="N5132" s="63">
        <v>0.16703609923856921</v>
      </c>
      <c r="O5132" s="63">
        <v>0</v>
      </c>
      <c r="P5132" s="63">
        <v>2.8169014084507044E-3</v>
      </c>
      <c r="R5132">
        <v>5119</v>
      </c>
      <c r="S5132" s="65">
        <v>0.16670446761229743</v>
      </c>
      <c r="T5132" s="62">
        <v>0.16332418592215658</v>
      </c>
      <c r="U5132" s="62">
        <v>0</v>
      </c>
      <c r="V5132" s="62">
        <v>3.3802816901408457E-3</v>
      </c>
      <c r="X5132">
        <v>5119</v>
      </c>
      <c r="Y5132" s="65">
        <v>0.16198166806021369</v>
      </c>
      <c r="Z5132" s="62">
        <v>0.15775631594753764</v>
      </c>
      <c r="AA5132" s="62">
        <v>0</v>
      </c>
      <c r="AB5132" s="62">
        <v>4.2253521126760568E-3</v>
      </c>
      <c r="AD5132">
        <v>5119</v>
      </c>
      <c r="AE5132" s="65">
        <v>0.15883313502549118</v>
      </c>
      <c r="AF5132" s="62">
        <v>0.15404440263112498</v>
      </c>
      <c r="AG5132" s="62">
        <v>0</v>
      </c>
      <c r="AH5132" s="62">
        <v>4.7887323943661972E-3</v>
      </c>
    </row>
    <row r="5133" spans="5:34" x14ac:dyDescent="0.2">
      <c r="E5133" s="76">
        <v>8</v>
      </c>
      <c r="F5133" s="76">
        <v>2</v>
      </c>
      <c r="G5133">
        <v>5120</v>
      </c>
      <c r="H5133">
        <v>8</v>
      </c>
      <c r="I5133">
        <v>7</v>
      </c>
      <c r="J5133" t="s">
        <v>49</v>
      </c>
      <c r="K5133" t="s">
        <v>57</v>
      </c>
      <c r="L5133" s="61">
        <v>5120</v>
      </c>
      <c r="M5133" s="53">
        <v>0.18016661756199293</v>
      </c>
      <c r="N5133" s="63">
        <v>0.18016661756199293</v>
      </c>
      <c r="O5133" s="63">
        <v>0</v>
      </c>
      <c r="P5133" s="63">
        <v>0</v>
      </c>
      <c r="R5133">
        <v>5120</v>
      </c>
      <c r="S5133" s="65">
        <v>0.17616291494950417</v>
      </c>
      <c r="T5133" s="62">
        <v>0.17616291494950417</v>
      </c>
      <c r="U5133" s="62">
        <v>0</v>
      </c>
      <c r="V5133" s="62">
        <v>0</v>
      </c>
      <c r="X5133">
        <v>5120</v>
      </c>
      <c r="Y5133" s="65">
        <v>0.17015736103077106</v>
      </c>
      <c r="Z5133" s="62">
        <v>0.17015736103077106</v>
      </c>
      <c r="AA5133" s="62">
        <v>0</v>
      </c>
      <c r="AB5133" s="62">
        <v>0</v>
      </c>
      <c r="AD5133">
        <v>5120</v>
      </c>
      <c r="AE5133" s="65">
        <v>0.16615365841828236</v>
      </c>
      <c r="AF5133" s="62">
        <v>0.16615365841828236</v>
      </c>
      <c r="AG5133" s="62">
        <v>0</v>
      </c>
      <c r="AH5133" s="62">
        <v>0</v>
      </c>
    </row>
    <row r="5134" spans="5:34" x14ac:dyDescent="0.2">
      <c r="E5134" s="76">
        <v>8</v>
      </c>
      <c r="F5134" s="76">
        <v>2</v>
      </c>
      <c r="G5134">
        <v>5121</v>
      </c>
      <c r="H5134">
        <v>9</v>
      </c>
      <c r="I5134">
        <v>7</v>
      </c>
      <c r="J5134" t="s">
        <v>49</v>
      </c>
      <c r="K5134" t="s">
        <v>58</v>
      </c>
      <c r="L5134" s="61">
        <v>5121</v>
      </c>
      <c r="M5134" s="53">
        <v>0.53064170601292648</v>
      </c>
      <c r="N5134" s="63">
        <v>0.25787175296128323</v>
      </c>
      <c r="O5134" s="63">
        <v>0</v>
      </c>
      <c r="P5134" s="63">
        <v>0.2727699530516432</v>
      </c>
      <c r="R5134">
        <v>5121</v>
      </c>
      <c r="S5134" s="65">
        <v>0.57946521322411537</v>
      </c>
      <c r="T5134" s="62">
        <v>0.25214126956214361</v>
      </c>
      <c r="U5134" s="62">
        <v>0</v>
      </c>
      <c r="V5134" s="62">
        <v>0.32732394366197182</v>
      </c>
      <c r="X5134">
        <v>5121</v>
      </c>
      <c r="Y5134" s="65">
        <v>0.65270047404089904</v>
      </c>
      <c r="Z5134" s="62">
        <v>0.24354554446343418</v>
      </c>
      <c r="AA5134" s="62">
        <v>0</v>
      </c>
      <c r="AB5134" s="62">
        <v>0.4091549295774648</v>
      </c>
      <c r="AD5134">
        <v>5121</v>
      </c>
      <c r="AE5134" s="65">
        <v>0.70152398125208792</v>
      </c>
      <c r="AF5134" s="62">
        <v>0.23781506106429456</v>
      </c>
      <c r="AG5134" s="62">
        <v>0</v>
      </c>
      <c r="AH5134" s="62">
        <v>0.46370892018779342</v>
      </c>
    </row>
    <row r="5135" spans="5:34" x14ac:dyDescent="0.2">
      <c r="E5135" s="76">
        <v>8</v>
      </c>
      <c r="F5135" s="76">
        <v>2</v>
      </c>
      <c r="G5135">
        <v>5122</v>
      </c>
      <c r="H5135">
        <v>10</v>
      </c>
      <c r="I5135">
        <v>7</v>
      </c>
      <c r="J5135" t="s">
        <v>49</v>
      </c>
      <c r="K5135" t="s">
        <v>59</v>
      </c>
      <c r="L5135" s="61">
        <v>5122</v>
      </c>
      <c r="M5135" s="53">
        <v>0.51596848894772274</v>
      </c>
      <c r="N5135" s="63">
        <v>0.31362107110734716</v>
      </c>
      <c r="O5135" s="63">
        <v>0</v>
      </c>
      <c r="P5135" s="63">
        <v>0.20234741784037558</v>
      </c>
      <c r="R5135">
        <v>5122</v>
      </c>
      <c r="S5135" s="65">
        <v>0.54946861538007896</v>
      </c>
      <c r="T5135" s="62">
        <v>0.30665171397162827</v>
      </c>
      <c r="U5135" s="62">
        <v>0</v>
      </c>
      <c r="V5135" s="62">
        <v>0.24281690140845075</v>
      </c>
      <c r="X5135">
        <v>5122</v>
      </c>
      <c r="Y5135" s="65">
        <v>0.59971880502861352</v>
      </c>
      <c r="Z5135" s="62">
        <v>0.2961976782680501</v>
      </c>
      <c r="AA5135" s="62">
        <v>0</v>
      </c>
      <c r="AB5135" s="62">
        <v>0.30352112676056336</v>
      </c>
      <c r="AD5135">
        <v>5122</v>
      </c>
      <c r="AE5135" s="65">
        <v>0.63321893146096975</v>
      </c>
      <c r="AF5135" s="62">
        <v>0.28922832113233127</v>
      </c>
      <c r="AG5135" s="62">
        <v>0</v>
      </c>
      <c r="AH5135" s="62">
        <v>0.34399061032863854</v>
      </c>
    </row>
    <row r="5136" spans="5:34" x14ac:dyDescent="0.2">
      <c r="E5136" s="76">
        <v>8</v>
      </c>
      <c r="F5136" s="76">
        <v>2</v>
      </c>
      <c r="G5136">
        <v>5123</v>
      </c>
      <c r="H5136">
        <v>11</v>
      </c>
      <c r="I5136">
        <v>7</v>
      </c>
      <c r="J5136" t="s">
        <v>49</v>
      </c>
      <c r="K5136" t="s">
        <v>60</v>
      </c>
      <c r="L5136" s="61">
        <v>5123</v>
      </c>
      <c r="M5136" s="53">
        <v>0.57816674522994671</v>
      </c>
      <c r="N5136" s="63">
        <v>0.45699303630975896</v>
      </c>
      <c r="O5136" s="63">
        <v>0</v>
      </c>
      <c r="P5136" s="63">
        <v>0.12117370892018779</v>
      </c>
      <c r="R5136">
        <v>5123</v>
      </c>
      <c r="S5136" s="65">
        <v>0.59224608620710073</v>
      </c>
      <c r="T5136" s="62">
        <v>0.44683763550287536</v>
      </c>
      <c r="U5136" s="62">
        <v>0</v>
      </c>
      <c r="V5136" s="62">
        <v>0.14540845070422537</v>
      </c>
      <c r="X5136">
        <v>5123</v>
      </c>
      <c r="Y5136" s="65">
        <v>0.61336509767283176</v>
      </c>
      <c r="Z5136" s="62">
        <v>0.43160453429255008</v>
      </c>
      <c r="AA5136" s="62">
        <v>0</v>
      </c>
      <c r="AB5136" s="62">
        <v>0.18176056338028168</v>
      </c>
      <c r="AD5136">
        <v>5123</v>
      </c>
      <c r="AE5136" s="65">
        <v>0.62744443864998578</v>
      </c>
      <c r="AF5136" s="62">
        <v>0.42144913348566659</v>
      </c>
      <c r="AG5136" s="62">
        <v>0</v>
      </c>
      <c r="AH5136" s="62">
        <v>0.20599530516431924</v>
      </c>
    </row>
    <row r="5137" spans="5:34" x14ac:dyDescent="0.2">
      <c r="E5137" s="76">
        <v>8</v>
      </c>
      <c r="F5137" s="76">
        <v>2</v>
      </c>
      <c r="G5137">
        <v>5124</v>
      </c>
      <c r="H5137">
        <v>12</v>
      </c>
      <c r="I5137">
        <v>7</v>
      </c>
      <c r="J5137" t="s">
        <v>49</v>
      </c>
      <c r="K5137" t="s">
        <v>61</v>
      </c>
      <c r="L5137" s="61">
        <v>5124</v>
      </c>
      <c r="M5137" s="53">
        <v>0.85436475158829828</v>
      </c>
      <c r="N5137" s="63">
        <v>0.67605489243336869</v>
      </c>
      <c r="O5137" s="63">
        <v>0</v>
      </c>
      <c r="P5137" s="63">
        <v>0.17830985915492958</v>
      </c>
      <c r="R5137">
        <v>5124</v>
      </c>
      <c r="S5137" s="65">
        <v>0.87500328136520933</v>
      </c>
      <c r="T5137" s="62">
        <v>0.66103145037929378</v>
      </c>
      <c r="U5137" s="62">
        <v>0</v>
      </c>
      <c r="V5137" s="62">
        <v>0.21397183098591552</v>
      </c>
      <c r="X5137">
        <v>5124</v>
      </c>
      <c r="Y5137" s="65">
        <v>0.90596107603057607</v>
      </c>
      <c r="Z5137" s="62">
        <v>0.63849628729818164</v>
      </c>
      <c r="AA5137" s="62">
        <v>0</v>
      </c>
      <c r="AB5137" s="62">
        <v>0.26746478873239438</v>
      </c>
      <c r="AD5137">
        <v>5124</v>
      </c>
      <c r="AE5137" s="65">
        <v>0.92659960580748701</v>
      </c>
      <c r="AF5137" s="62">
        <v>0.62347284524410673</v>
      </c>
      <c r="AG5137" s="62">
        <v>0</v>
      </c>
      <c r="AH5137" s="62">
        <v>0.30312676056338028</v>
      </c>
    </row>
    <row r="5138" spans="5:34" x14ac:dyDescent="0.2">
      <c r="E5138" s="76">
        <v>8</v>
      </c>
      <c r="F5138" s="76">
        <v>2</v>
      </c>
      <c r="G5138">
        <v>5125</v>
      </c>
      <c r="H5138">
        <v>13</v>
      </c>
      <c r="I5138">
        <v>7</v>
      </c>
      <c r="J5138" t="s">
        <v>49</v>
      </c>
      <c r="K5138" t="s">
        <v>62</v>
      </c>
      <c r="L5138" s="61">
        <v>5125</v>
      </c>
      <c r="M5138" s="53">
        <v>0.9838647678106498</v>
      </c>
      <c r="N5138" s="63">
        <v>0.83245631710642443</v>
      </c>
      <c r="O5138" s="63">
        <v>0</v>
      </c>
      <c r="P5138" s="63">
        <v>0.15140845070422534</v>
      </c>
      <c r="R5138">
        <v>5125</v>
      </c>
      <c r="S5138" s="65">
        <v>0.99564742868246325</v>
      </c>
      <c r="T5138" s="62">
        <v>0.81395728783739285</v>
      </c>
      <c r="U5138" s="62">
        <v>0</v>
      </c>
      <c r="V5138" s="62">
        <v>0.18169014084507043</v>
      </c>
      <c r="X5138">
        <v>5125</v>
      </c>
      <c r="Y5138" s="65">
        <v>1.0133214199901834</v>
      </c>
      <c r="Z5138" s="62">
        <v>0.78620874393384532</v>
      </c>
      <c r="AA5138" s="62">
        <v>0</v>
      </c>
      <c r="AB5138" s="62">
        <v>0.227112676056338</v>
      </c>
      <c r="AD5138">
        <v>5125</v>
      </c>
      <c r="AE5138" s="65">
        <v>1.0251040808619969</v>
      </c>
      <c r="AF5138" s="62">
        <v>0.76770971466481375</v>
      </c>
      <c r="AG5138" s="62">
        <v>0</v>
      </c>
      <c r="AH5138" s="62">
        <v>0.25739436619718309</v>
      </c>
    </row>
    <row r="5139" spans="5:34" x14ac:dyDescent="0.2">
      <c r="E5139" s="76">
        <v>8</v>
      </c>
      <c r="F5139" s="76">
        <v>2</v>
      </c>
      <c r="G5139">
        <v>5126</v>
      </c>
      <c r="H5139">
        <v>14</v>
      </c>
      <c r="I5139">
        <v>7</v>
      </c>
      <c r="J5139" t="s">
        <v>49</v>
      </c>
      <c r="K5139" t="s">
        <v>63</v>
      </c>
      <c r="L5139" s="61">
        <v>5126</v>
      </c>
      <c r="M5139" s="53">
        <v>1.0122259638387803</v>
      </c>
      <c r="N5139" s="63">
        <v>0.86105225491859239</v>
      </c>
      <c r="O5139" s="63">
        <v>0</v>
      </c>
      <c r="P5139" s="63">
        <v>0.15117370892018778</v>
      </c>
      <c r="R5139">
        <v>5126</v>
      </c>
      <c r="S5139" s="65">
        <v>1.0233262110690711</v>
      </c>
      <c r="T5139" s="62">
        <v>0.84191776036484578</v>
      </c>
      <c r="U5139" s="62">
        <v>0</v>
      </c>
      <c r="V5139" s="62">
        <v>0.1814084507042254</v>
      </c>
      <c r="X5139">
        <v>5126</v>
      </c>
      <c r="Y5139" s="65">
        <v>1.0399765819145077</v>
      </c>
      <c r="Z5139" s="62">
        <v>0.81321601853422609</v>
      </c>
      <c r="AA5139" s="62">
        <v>0</v>
      </c>
      <c r="AB5139" s="62">
        <v>0.22676056338028169</v>
      </c>
      <c r="AD5139">
        <v>5126</v>
      </c>
      <c r="AE5139" s="65">
        <v>1.0510768291447989</v>
      </c>
      <c r="AF5139" s="62">
        <v>0.79408152398047971</v>
      </c>
      <c r="AG5139" s="62">
        <v>0</v>
      </c>
      <c r="AH5139" s="62">
        <v>0.25699530516431923</v>
      </c>
    </row>
    <row r="5140" spans="5:34" x14ac:dyDescent="0.2">
      <c r="E5140" s="76">
        <v>8</v>
      </c>
      <c r="F5140" s="76">
        <v>2</v>
      </c>
      <c r="G5140">
        <v>5127</v>
      </c>
      <c r="H5140">
        <v>15</v>
      </c>
      <c r="I5140">
        <v>7</v>
      </c>
      <c r="J5140" t="s">
        <v>49</v>
      </c>
      <c r="K5140" t="s">
        <v>64</v>
      </c>
      <c r="L5140" s="61">
        <v>5127</v>
      </c>
      <c r="M5140" s="53">
        <v>1.2632812659252404</v>
      </c>
      <c r="N5140" s="63">
        <v>0.95694323775622636</v>
      </c>
      <c r="O5140" s="63">
        <v>0</v>
      </c>
      <c r="P5140" s="63">
        <v>0.30633802816901406</v>
      </c>
      <c r="R5140">
        <v>5127</v>
      </c>
      <c r="S5140" s="65">
        <v>1.3032834662755715</v>
      </c>
      <c r="T5140" s="62">
        <v>0.9356778324727546</v>
      </c>
      <c r="U5140" s="62">
        <v>0</v>
      </c>
      <c r="V5140" s="62">
        <v>0.36760563380281691</v>
      </c>
      <c r="X5140">
        <v>5127</v>
      </c>
      <c r="Y5140" s="65">
        <v>1.3632867668010684</v>
      </c>
      <c r="Z5140" s="62">
        <v>0.90377972454754718</v>
      </c>
      <c r="AA5140" s="62">
        <v>0</v>
      </c>
      <c r="AB5140" s="62">
        <v>0.45950704225352113</v>
      </c>
      <c r="AD5140">
        <v>5127</v>
      </c>
      <c r="AE5140" s="65">
        <v>1.4032889671513995</v>
      </c>
      <c r="AF5140" s="62">
        <v>0.88251431926407553</v>
      </c>
      <c r="AG5140" s="62">
        <v>0</v>
      </c>
      <c r="AH5140" s="62">
        <v>0.52077464788732397</v>
      </c>
    </row>
    <row r="5141" spans="5:34" x14ac:dyDescent="0.2">
      <c r="E5141" s="76">
        <v>8</v>
      </c>
      <c r="F5141" s="76">
        <v>2</v>
      </c>
      <c r="G5141">
        <v>5128</v>
      </c>
      <c r="H5141">
        <v>16</v>
      </c>
      <c r="I5141">
        <v>7</v>
      </c>
      <c r="J5141" t="s">
        <v>49</v>
      </c>
      <c r="K5141" t="s">
        <v>65</v>
      </c>
      <c r="L5141" s="61">
        <v>5128</v>
      </c>
      <c r="M5141" s="53">
        <v>1.3557872774136186</v>
      </c>
      <c r="N5141" s="63">
        <v>1.0779469018267642</v>
      </c>
      <c r="O5141" s="63">
        <v>0</v>
      </c>
      <c r="P5141" s="63">
        <v>0.27784037558685443</v>
      </c>
      <c r="R5141">
        <v>5128</v>
      </c>
      <c r="S5141" s="65">
        <v>1.3874009769348392</v>
      </c>
      <c r="T5141" s="62">
        <v>1.0539925262306138</v>
      </c>
      <c r="U5141" s="62">
        <v>0</v>
      </c>
      <c r="V5141" s="62">
        <v>0.33340845070422537</v>
      </c>
      <c r="X5141">
        <v>5128</v>
      </c>
      <c r="Y5141" s="65">
        <v>1.4348215262166701</v>
      </c>
      <c r="Z5141" s="62">
        <v>1.0180609628363886</v>
      </c>
      <c r="AA5141" s="62">
        <v>0</v>
      </c>
      <c r="AB5141" s="62">
        <v>0.41676056338028167</v>
      </c>
      <c r="AD5141">
        <v>5128</v>
      </c>
      <c r="AE5141" s="65">
        <v>1.4664352257378908</v>
      </c>
      <c r="AF5141" s="62">
        <v>0.99410658724023826</v>
      </c>
      <c r="AG5141" s="62">
        <v>0</v>
      </c>
      <c r="AH5141" s="62">
        <v>0.47232863849765261</v>
      </c>
    </row>
    <row r="5142" spans="5:34" x14ac:dyDescent="0.2">
      <c r="E5142" s="76">
        <v>8</v>
      </c>
      <c r="F5142" s="76">
        <v>2</v>
      </c>
      <c r="G5142">
        <v>5129</v>
      </c>
      <c r="H5142">
        <v>17</v>
      </c>
      <c r="I5142">
        <v>7</v>
      </c>
      <c r="J5142" t="s">
        <v>49</v>
      </c>
      <c r="K5142" t="s">
        <v>66</v>
      </c>
      <c r="L5142" s="61">
        <v>5129</v>
      </c>
      <c r="M5142" s="53">
        <v>1.2869496688354285</v>
      </c>
      <c r="N5142" s="63">
        <v>1.1362454434833158</v>
      </c>
      <c r="O5142" s="63">
        <v>0</v>
      </c>
      <c r="P5142" s="63">
        <v>0.15070422535211267</v>
      </c>
      <c r="R5142">
        <v>5129</v>
      </c>
      <c r="S5142" s="65">
        <v>1.2918406151617774</v>
      </c>
      <c r="T5142" s="62">
        <v>1.1109955447392421</v>
      </c>
      <c r="U5142" s="62">
        <v>0</v>
      </c>
      <c r="V5142" s="62">
        <v>0.18084507042253523</v>
      </c>
      <c r="X5142">
        <v>5129</v>
      </c>
      <c r="Y5142" s="65">
        <v>1.2991770346513007</v>
      </c>
      <c r="Z5142" s="62">
        <v>1.0731206966231317</v>
      </c>
      <c r="AA5142" s="62">
        <v>0</v>
      </c>
      <c r="AB5142" s="62">
        <v>0.22605633802816899</v>
      </c>
      <c r="AD5142">
        <v>5129</v>
      </c>
      <c r="AE5142" s="65">
        <v>1.3040679809776496</v>
      </c>
      <c r="AF5142" s="62">
        <v>1.047870797879058</v>
      </c>
      <c r="AG5142" s="62">
        <v>0</v>
      </c>
      <c r="AH5142" s="62">
        <v>0.25619718309859152</v>
      </c>
    </row>
    <row r="5143" spans="5:34" x14ac:dyDescent="0.2">
      <c r="E5143" s="76">
        <v>8</v>
      </c>
      <c r="F5143" s="76">
        <v>2</v>
      </c>
      <c r="G5143">
        <v>5130</v>
      </c>
      <c r="H5143">
        <v>18</v>
      </c>
      <c r="I5143">
        <v>7</v>
      </c>
      <c r="J5143" t="s">
        <v>49</v>
      </c>
      <c r="K5143" t="s">
        <v>67</v>
      </c>
      <c r="L5143" s="61">
        <v>5130</v>
      </c>
      <c r="M5143" s="53">
        <v>1.4604626767814344</v>
      </c>
      <c r="N5143" s="63">
        <v>1.3107913152790869</v>
      </c>
      <c r="O5143" s="63">
        <v>0</v>
      </c>
      <c r="P5143" s="63">
        <v>0.14967136150234742</v>
      </c>
      <c r="R5143">
        <v>5130</v>
      </c>
      <c r="S5143" s="65">
        <v>1.4612682531868129</v>
      </c>
      <c r="T5143" s="62">
        <v>1.2816626193839959</v>
      </c>
      <c r="U5143" s="62">
        <v>0</v>
      </c>
      <c r="V5143" s="62">
        <v>0.17960563380281694</v>
      </c>
      <c r="X5143">
        <v>5130</v>
      </c>
      <c r="Y5143" s="65">
        <v>1.4624766177948811</v>
      </c>
      <c r="Z5143" s="62">
        <v>1.23796957554136</v>
      </c>
      <c r="AA5143" s="62">
        <v>0</v>
      </c>
      <c r="AB5143" s="62">
        <v>0.22450704225352114</v>
      </c>
      <c r="AD5143">
        <v>5130</v>
      </c>
      <c r="AE5143" s="65">
        <v>1.4632821942002598</v>
      </c>
      <c r="AF5143" s="62">
        <v>1.2088408796462691</v>
      </c>
      <c r="AG5143" s="62">
        <v>0</v>
      </c>
      <c r="AH5143" s="62">
        <v>0.25444131455399066</v>
      </c>
    </row>
    <row r="5144" spans="5:34" x14ac:dyDescent="0.2">
      <c r="E5144" s="76">
        <v>8</v>
      </c>
      <c r="F5144" s="76">
        <v>2</v>
      </c>
      <c r="G5144">
        <v>5131</v>
      </c>
      <c r="H5144">
        <v>19</v>
      </c>
      <c r="I5144">
        <v>7</v>
      </c>
      <c r="J5144" t="s">
        <v>49</v>
      </c>
      <c r="K5144" t="s">
        <v>68</v>
      </c>
      <c r="L5144" s="61">
        <v>5131</v>
      </c>
      <c r="M5144" s="53">
        <v>1.4648867726827559</v>
      </c>
      <c r="N5144" s="63">
        <v>1.3113656459221925</v>
      </c>
      <c r="O5144" s="63">
        <v>0</v>
      </c>
      <c r="P5144" s="63">
        <v>0.15352112676056337</v>
      </c>
      <c r="R5144">
        <v>5131</v>
      </c>
      <c r="S5144" s="65">
        <v>1.4664495392365975</v>
      </c>
      <c r="T5144" s="62">
        <v>1.2822241871239215</v>
      </c>
      <c r="U5144" s="62">
        <v>0</v>
      </c>
      <c r="V5144" s="62">
        <v>0.1842253521126761</v>
      </c>
      <c r="X5144">
        <v>5131</v>
      </c>
      <c r="Y5144" s="65">
        <v>1.4687936890673603</v>
      </c>
      <c r="Z5144" s="62">
        <v>1.2385119989265152</v>
      </c>
      <c r="AA5144" s="62">
        <v>0</v>
      </c>
      <c r="AB5144" s="62">
        <v>0.2302816901408451</v>
      </c>
      <c r="AD5144">
        <v>5131</v>
      </c>
      <c r="AE5144" s="65">
        <v>1.4703564556212021</v>
      </c>
      <c r="AF5144" s="62">
        <v>1.2093705401282444</v>
      </c>
      <c r="AG5144" s="62">
        <v>0</v>
      </c>
      <c r="AH5144" s="62">
        <v>0.26098591549295774</v>
      </c>
    </row>
    <row r="5145" spans="5:34" x14ac:dyDescent="0.2">
      <c r="E5145" s="76">
        <v>8</v>
      </c>
      <c r="F5145" s="76">
        <v>2</v>
      </c>
      <c r="G5145">
        <v>5132</v>
      </c>
      <c r="H5145">
        <v>20</v>
      </c>
      <c r="I5145">
        <v>7</v>
      </c>
      <c r="J5145" t="s">
        <v>49</v>
      </c>
      <c r="K5145" t="s">
        <v>69</v>
      </c>
      <c r="L5145" s="61">
        <v>5132</v>
      </c>
      <c r="M5145" s="53">
        <v>1.4916078289948238</v>
      </c>
      <c r="N5145" s="63">
        <v>1.3714200355675938</v>
      </c>
      <c r="O5145" s="63">
        <v>0</v>
      </c>
      <c r="P5145" s="63">
        <v>0.12018779342723004</v>
      </c>
      <c r="R5145">
        <v>5132</v>
      </c>
      <c r="S5145" s="65">
        <v>1.485169386889879</v>
      </c>
      <c r="T5145" s="62">
        <v>1.3409440347772028</v>
      </c>
      <c r="U5145" s="62">
        <v>0</v>
      </c>
      <c r="V5145" s="62">
        <v>0.14422535211267609</v>
      </c>
      <c r="X5145">
        <v>5132</v>
      </c>
      <c r="Y5145" s="65">
        <v>1.4755117237324615</v>
      </c>
      <c r="Z5145" s="62">
        <v>1.2952300335916165</v>
      </c>
      <c r="AA5145" s="62">
        <v>0</v>
      </c>
      <c r="AB5145" s="62">
        <v>0.18028169014084511</v>
      </c>
      <c r="AD5145">
        <v>5132</v>
      </c>
      <c r="AE5145" s="65">
        <v>1.4690732816275167</v>
      </c>
      <c r="AF5145" s="62">
        <v>1.2647540328012257</v>
      </c>
      <c r="AG5145" s="62">
        <v>0</v>
      </c>
      <c r="AH5145" s="62">
        <v>0.2043192488262911</v>
      </c>
    </row>
    <row r="5146" spans="5:34" x14ac:dyDescent="0.2">
      <c r="E5146" s="76">
        <v>8</v>
      </c>
      <c r="F5146" s="76">
        <v>2</v>
      </c>
      <c r="G5146">
        <v>5133</v>
      </c>
      <c r="H5146">
        <v>21</v>
      </c>
      <c r="I5146">
        <v>7</v>
      </c>
      <c r="J5146" t="s">
        <v>49</v>
      </c>
      <c r="K5146" t="s">
        <v>70</v>
      </c>
      <c r="L5146" s="61">
        <v>5133</v>
      </c>
      <c r="M5146" s="53">
        <v>1.2754145242052892</v>
      </c>
      <c r="N5146" s="63">
        <v>1.2139121767874488</v>
      </c>
      <c r="O5146" s="63">
        <v>0</v>
      </c>
      <c r="P5146" s="63">
        <v>6.1502347417840372E-2</v>
      </c>
      <c r="R5146">
        <v>5133</v>
      </c>
      <c r="S5146" s="65">
        <v>1.2607391675380248</v>
      </c>
      <c r="T5146" s="62">
        <v>1.1869363506366164</v>
      </c>
      <c r="U5146" s="62">
        <v>0</v>
      </c>
      <c r="V5146" s="62">
        <v>7.3802816901408469E-2</v>
      </c>
      <c r="X5146">
        <v>5133</v>
      </c>
      <c r="Y5146" s="65">
        <v>1.2387261325371288</v>
      </c>
      <c r="Z5146" s="62">
        <v>1.1464726114103683</v>
      </c>
      <c r="AA5146" s="62">
        <v>0</v>
      </c>
      <c r="AB5146" s="62">
        <v>9.2253521126760579E-2</v>
      </c>
      <c r="AD5146">
        <v>5133</v>
      </c>
      <c r="AE5146" s="65">
        <v>1.2240507758698647</v>
      </c>
      <c r="AF5146" s="62">
        <v>1.1194967852595361</v>
      </c>
      <c r="AG5146" s="62">
        <v>0</v>
      </c>
      <c r="AH5146" s="62">
        <v>0.10455399061032865</v>
      </c>
    </row>
    <row r="5147" spans="5:34" x14ac:dyDescent="0.2">
      <c r="E5147" s="76">
        <v>8</v>
      </c>
      <c r="F5147" s="76">
        <v>2</v>
      </c>
      <c r="G5147">
        <v>5134</v>
      </c>
      <c r="H5147">
        <v>22</v>
      </c>
      <c r="I5147">
        <v>7</v>
      </c>
      <c r="J5147" t="s">
        <v>49</v>
      </c>
      <c r="K5147" t="s">
        <v>71</v>
      </c>
      <c r="L5147" s="61">
        <v>5134</v>
      </c>
      <c r="M5147" s="53">
        <v>1.1998352608256551</v>
      </c>
      <c r="N5147" s="63">
        <v>1.1775347913420871</v>
      </c>
      <c r="O5147" s="63">
        <v>0</v>
      </c>
      <c r="P5147" s="63">
        <v>2.2300469483568074E-2</v>
      </c>
      <c r="R5147">
        <v>5134</v>
      </c>
      <c r="S5147" s="65">
        <v>1.1781279149147668</v>
      </c>
      <c r="T5147" s="62">
        <v>1.1513673515344851</v>
      </c>
      <c r="U5147" s="62">
        <v>0</v>
      </c>
      <c r="V5147" s="62">
        <v>2.6760563380281696E-2</v>
      </c>
      <c r="X5147">
        <v>5134</v>
      </c>
      <c r="Y5147" s="65">
        <v>1.1455668960484342</v>
      </c>
      <c r="Z5147" s="62">
        <v>1.1121161918230822</v>
      </c>
      <c r="AA5147" s="62">
        <v>0</v>
      </c>
      <c r="AB5147" s="62">
        <v>3.3450704225352117E-2</v>
      </c>
      <c r="AD5147">
        <v>5134</v>
      </c>
      <c r="AE5147" s="65">
        <v>1.1238595501375459</v>
      </c>
      <c r="AF5147" s="62">
        <v>1.0859487520154802</v>
      </c>
      <c r="AG5147" s="62">
        <v>0</v>
      </c>
      <c r="AH5147" s="62">
        <v>3.7910798122065728E-2</v>
      </c>
    </row>
    <row r="5148" spans="5:34" x14ac:dyDescent="0.2">
      <c r="E5148" s="76">
        <v>8</v>
      </c>
      <c r="F5148" s="76">
        <v>2</v>
      </c>
      <c r="G5148">
        <v>5135</v>
      </c>
      <c r="H5148">
        <v>23</v>
      </c>
      <c r="I5148">
        <v>7</v>
      </c>
      <c r="J5148" t="s">
        <v>49</v>
      </c>
      <c r="K5148" t="s">
        <v>72</v>
      </c>
      <c r="L5148" s="61">
        <v>5135</v>
      </c>
      <c r="M5148" s="53">
        <v>1.0330665061132012</v>
      </c>
      <c r="N5148" s="63">
        <v>0.99128246855451563</v>
      </c>
      <c r="O5148" s="63">
        <v>0</v>
      </c>
      <c r="P5148" s="63">
        <v>4.1784037558685441E-2</v>
      </c>
      <c r="R5148">
        <v>5135</v>
      </c>
      <c r="S5148" s="65">
        <v>1.0193948143237268</v>
      </c>
      <c r="T5148" s="62">
        <v>0.9692539692533042</v>
      </c>
      <c r="U5148" s="62">
        <v>0</v>
      </c>
      <c r="V5148" s="62">
        <v>5.0140845070422546E-2</v>
      </c>
      <c r="X5148">
        <v>5135</v>
      </c>
      <c r="Y5148" s="65">
        <v>0.99888727663951515</v>
      </c>
      <c r="Z5148" s="62">
        <v>0.93621122030148696</v>
      </c>
      <c r="AA5148" s="62">
        <v>0</v>
      </c>
      <c r="AB5148" s="62">
        <v>6.2676056338028169E-2</v>
      </c>
      <c r="AD5148">
        <v>5135</v>
      </c>
      <c r="AE5148" s="65">
        <v>0.9852155848500409</v>
      </c>
      <c r="AF5148" s="62">
        <v>0.91418272100027564</v>
      </c>
      <c r="AG5148" s="62">
        <v>0</v>
      </c>
      <c r="AH5148" s="62">
        <v>7.103286384976526E-2</v>
      </c>
    </row>
    <row r="5149" spans="5:34" x14ac:dyDescent="0.2">
      <c r="E5149" s="76">
        <v>8</v>
      </c>
      <c r="F5149" s="76">
        <v>2</v>
      </c>
      <c r="G5149">
        <v>5136</v>
      </c>
      <c r="H5149">
        <v>24</v>
      </c>
      <c r="I5149">
        <v>7</v>
      </c>
      <c r="J5149" t="s">
        <v>49</v>
      </c>
      <c r="K5149" t="s">
        <v>73</v>
      </c>
      <c r="L5149" s="61">
        <v>5136</v>
      </c>
      <c r="M5149" s="53">
        <v>1.0110562348549004</v>
      </c>
      <c r="N5149" s="63">
        <v>0.97490600011311623</v>
      </c>
      <c r="O5149" s="63">
        <v>0</v>
      </c>
      <c r="P5149" s="63">
        <v>3.615023474178404E-2</v>
      </c>
      <c r="R5149">
        <v>5136</v>
      </c>
      <c r="S5149" s="65">
        <v>0.99662170402296557</v>
      </c>
      <c r="T5149" s="62">
        <v>0.95324142233282472</v>
      </c>
      <c r="U5149" s="62">
        <v>0</v>
      </c>
      <c r="V5149" s="62">
        <v>4.3380281690140854E-2</v>
      </c>
      <c r="X5149">
        <v>5136</v>
      </c>
      <c r="Y5149" s="65">
        <v>0.97496990777506376</v>
      </c>
      <c r="Z5149" s="62">
        <v>0.92074455566238766</v>
      </c>
      <c r="AA5149" s="62">
        <v>0</v>
      </c>
      <c r="AB5149" s="62">
        <v>5.422535211267606E-2</v>
      </c>
      <c r="AD5149">
        <v>5136</v>
      </c>
      <c r="AE5149" s="65">
        <v>0.96053537694312907</v>
      </c>
      <c r="AF5149" s="62">
        <v>0.89907997788209615</v>
      </c>
      <c r="AG5149" s="62">
        <v>0</v>
      </c>
      <c r="AH5149" s="62">
        <v>6.1455399061032867E-2</v>
      </c>
    </row>
    <row r="5150" spans="5:34" x14ac:dyDescent="0.2">
      <c r="E5150" s="76">
        <v>8</v>
      </c>
      <c r="F5150" s="76">
        <v>3</v>
      </c>
      <c r="G5150">
        <v>5137</v>
      </c>
      <c r="H5150">
        <v>1</v>
      </c>
      <c r="I5150">
        <v>1</v>
      </c>
      <c r="J5150" t="s">
        <v>49</v>
      </c>
      <c r="K5150" t="s">
        <v>50</v>
      </c>
      <c r="L5150" s="61">
        <v>5137</v>
      </c>
      <c r="M5150" s="53">
        <v>0.84297420896785424</v>
      </c>
      <c r="N5150" s="63">
        <v>0.84297420896785424</v>
      </c>
      <c r="O5150" s="63">
        <v>0</v>
      </c>
      <c r="P5150" s="63">
        <v>0</v>
      </c>
      <c r="R5150">
        <v>5137</v>
      </c>
      <c r="S5150" s="65">
        <v>0.82424144876856853</v>
      </c>
      <c r="T5150" s="62">
        <v>0.82424144876856853</v>
      </c>
      <c r="U5150" s="62">
        <v>0</v>
      </c>
      <c r="V5150" s="62">
        <v>0</v>
      </c>
      <c r="X5150">
        <v>5137</v>
      </c>
      <c r="Y5150" s="65">
        <v>0.79614230846964018</v>
      </c>
      <c r="Z5150" s="62">
        <v>0.79614230846964018</v>
      </c>
      <c r="AA5150" s="62">
        <v>0</v>
      </c>
      <c r="AB5150" s="62">
        <v>0</v>
      </c>
      <c r="AD5150">
        <v>5137</v>
      </c>
      <c r="AE5150" s="65">
        <v>0.77740954827035458</v>
      </c>
      <c r="AF5150" s="62">
        <v>0.77740954827035458</v>
      </c>
      <c r="AG5150" s="62">
        <v>0</v>
      </c>
      <c r="AH5150" s="62">
        <v>0</v>
      </c>
    </row>
    <row r="5151" spans="5:34" x14ac:dyDescent="0.2">
      <c r="E5151" s="76">
        <v>8</v>
      </c>
      <c r="F5151" s="76">
        <v>3</v>
      </c>
      <c r="G5151">
        <v>5138</v>
      </c>
      <c r="H5151">
        <v>2</v>
      </c>
      <c r="I5151">
        <v>1</v>
      </c>
      <c r="J5151" t="s">
        <v>49</v>
      </c>
      <c r="K5151" t="s">
        <v>51</v>
      </c>
      <c r="L5151" s="61">
        <v>5138</v>
      </c>
      <c r="M5151" s="53">
        <v>0.62995957866629027</v>
      </c>
      <c r="N5151" s="63">
        <v>0.62995957866629027</v>
      </c>
      <c r="O5151" s="63">
        <v>0</v>
      </c>
      <c r="P5151" s="63">
        <v>0</v>
      </c>
      <c r="R5151">
        <v>5138</v>
      </c>
      <c r="S5151" s="65">
        <v>0.61596047691815037</v>
      </c>
      <c r="T5151" s="62">
        <v>0.61596047691815037</v>
      </c>
      <c r="U5151" s="62">
        <v>0</v>
      </c>
      <c r="V5151" s="62">
        <v>0</v>
      </c>
      <c r="X5151">
        <v>5138</v>
      </c>
      <c r="Y5151" s="65">
        <v>0.59496182429594069</v>
      </c>
      <c r="Z5151" s="62">
        <v>0.59496182429594069</v>
      </c>
      <c r="AA5151" s="62">
        <v>0</v>
      </c>
      <c r="AB5151" s="62">
        <v>0</v>
      </c>
      <c r="AD5151">
        <v>5138</v>
      </c>
      <c r="AE5151" s="65">
        <v>0.58096272254780101</v>
      </c>
      <c r="AF5151" s="62">
        <v>0.58096272254780101</v>
      </c>
      <c r="AG5151" s="62">
        <v>0</v>
      </c>
      <c r="AH5151" s="62">
        <v>0</v>
      </c>
    </row>
    <row r="5152" spans="5:34" x14ac:dyDescent="0.2">
      <c r="E5152" s="76">
        <v>8</v>
      </c>
      <c r="F5152" s="76">
        <v>3</v>
      </c>
      <c r="G5152">
        <v>5139</v>
      </c>
      <c r="H5152">
        <v>3</v>
      </c>
      <c r="I5152">
        <v>1</v>
      </c>
      <c r="J5152" t="s">
        <v>49</v>
      </c>
      <c r="K5152" t="s">
        <v>52</v>
      </c>
      <c r="L5152" s="61">
        <v>5139</v>
      </c>
      <c r="M5152" s="53">
        <v>0.45903672690875463</v>
      </c>
      <c r="N5152" s="63">
        <v>0.45903672690875463</v>
      </c>
      <c r="O5152" s="63">
        <v>0</v>
      </c>
      <c r="P5152" s="63">
        <v>0</v>
      </c>
      <c r="R5152">
        <v>5139</v>
      </c>
      <c r="S5152" s="65">
        <v>0.44883591075522672</v>
      </c>
      <c r="T5152" s="62">
        <v>0.44883591075522672</v>
      </c>
      <c r="U5152" s="62">
        <v>0</v>
      </c>
      <c r="V5152" s="62">
        <v>0</v>
      </c>
      <c r="X5152">
        <v>5139</v>
      </c>
      <c r="Y5152" s="65">
        <v>0.43353468652493499</v>
      </c>
      <c r="Z5152" s="62">
        <v>0.43353468652493499</v>
      </c>
      <c r="AA5152" s="62">
        <v>0</v>
      </c>
      <c r="AB5152" s="62">
        <v>0</v>
      </c>
      <c r="AD5152">
        <v>5139</v>
      </c>
      <c r="AE5152" s="65">
        <v>0.42333387037140713</v>
      </c>
      <c r="AF5152" s="62">
        <v>0.42333387037140713</v>
      </c>
      <c r="AG5152" s="62">
        <v>0</v>
      </c>
      <c r="AH5152" s="62">
        <v>0</v>
      </c>
    </row>
    <row r="5153" spans="5:34" x14ac:dyDescent="0.2">
      <c r="E5153" s="76">
        <v>8</v>
      </c>
      <c r="F5153" s="76">
        <v>3</v>
      </c>
      <c r="G5153">
        <v>5140</v>
      </c>
      <c r="H5153">
        <v>4</v>
      </c>
      <c r="I5153">
        <v>1</v>
      </c>
      <c r="J5153" t="s">
        <v>49</v>
      </c>
      <c r="K5153" t="s">
        <v>53</v>
      </c>
      <c r="L5153" s="61">
        <v>5140</v>
      </c>
      <c r="M5153" s="53">
        <v>0.54587985008759121</v>
      </c>
      <c r="N5153" s="63">
        <v>0.54587985008759121</v>
      </c>
      <c r="O5153" s="63">
        <v>0</v>
      </c>
      <c r="P5153" s="63">
        <v>0</v>
      </c>
      <c r="R5153">
        <v>5140</v>
      </c>
      <c r="S5153" s="65">
        <v>0.53374918675231142</v>
      </c>
      <c r="T5153" s="62">
        <v>0.53374918675231142</v>
      </c>
      <c r="U5153" s="62">
        <v>0</v>
      </c>
      <c r="V5153" s="62">
        <v>0</v>
      </c>
      <c r="X5153">
        <v>5140</v>
      </c>
      <c r="Y5153" s="65">
        <v>0.51555319174939174</v>
      </c>
      <c r="Z5153" s="62">
        <v>0.51555319174939174</v>
      </c>
      <c r="AA5153" s="62">
        <v>0</v>
      </c>
      <c r="AB5153" s="62">
        <v>0</v>
      </c>
      <c r="AD5153">
        <v>5140</v>
      </c>
      <c r="AE5153" s="65">
        <v>0.50342252841411195</v>
      </c>
      <c r="AF5153" s="62">
        <v>0.50342252841411195</v>
      </c>
      <c r="AG5153" s="62">
        <v>0</v>
      </c>
      <c r="AH5153" s="62">
        <v>0</v>
      </c>
    </row>
    <row r="5154" spans="5:34" x14ac:dyDescent="0.2">
      <c r="E5154" s="76">
        <v>8</v>
      </c>
      <c r="F5154" s="76">
        <v>3</v>
      </c>
      <c r="G5154">
        <v>5141</v>
      </c>
      <c r="H5154">
        <v>5</v>
      </c>
      <c r="I5154">
        <v>1</v>
      </c>
      <c r="J5154" t="s">
        <v>49</v>
      </c>
      <c r="K5154" t="s">
        <v>54</v>
      </c>
      <c r="L5154" s="61">
        <v>5141</v>
      </c>
      <c r="M5154" s="53">
        <v>0.46079744196401934</v>
      </c>
      <c r="N5154" s="63">
        <v>0.46079744196401934</v>
      </c>
      <c r="O5154" s="63">
        <v>0</v>
      </c>
      <c r="P5154" s="63">
        <v>0</v>
      </c>
      <c r="R5154">
        <v>5141</v>
      </c>
      <c r="S5154" s="65">
        <v>0.45055749880926332</v>
      </c>
      <c r="T5154" s="62">
        <v>0.45055749880926332</v>
      </c>
      <c r="U5154" s="62">
        <v>0</v>
      </c>
      <c r="V5154" s="62">
        <v>0</v>
      </c>
      <c r="X5154">
        <v>5141</v>
      </c>
      <c r="Y5154" s="65">
        <v>0.43519758407712938</v>
      </c>
      <c r="Z5154" s="62">
        <v>0.43519758407712938</v>
      </c>
      <c r="AA5154" s="62">
        <v>0</v>
      </c>
      <c r="AB5154" s="62">
        <v>0</v>
      </c>
      <c r="AD5154">
        <v>5141</v>
      </c>
      <c r="AE5154" s="65">
        <v>0.42495764092237343</v>
      </c>
      <c r="AF5154" s="62">
        <v>0.42495764092237343</v>
      </c>
      <c r="AG5154" s="62">
        <v>0</v>
      </c>
      <c r="AH5154" s="62">
        <v>0</v>
      </c>
    </row>
    <row r="5155" spans="5:34" x14ac:dyDescent="0.2">
      <c r="E5155" s="76">
        <v>8</v>
      </c>
      <c r="F5155" s="76">
        <v>3</v>
      </c>
      <c r="G5155">
        <v>5142</v>
      </c>
      <c r="H5155">
        <v>6</v>
      </c>
      <c r="I5155">
        <v>1</v>
      </c>
      <c r="J5155" t="s">
        <v>49</v>
      </c>
      <c r="K5155" t="s">
        <v>55</v>
      </c>
      <c r="L5155" s="61">
        <v>5142</v>
      </c>
      <c r="M5155" s="53">
        <v>0.33629480082414714</v>
      </c>
      <c r="N5155" s="63">
        <v>0.33629480082414714</v>
      </c>
      <c r="O5155" s="63">
        <v>0</v>
      </c>
      <c r="P5155" s="63">
        <v>0</v>
      </c>
      <c r="R5155">
        <v>5142</v>
      </c>
      <c r="S5155" s="65">
        <v>0.32882158302805498</v>
      </c>
      <c r="T5155" s="62">
        <v>0.32882158302805498</v>
      </c>
      <c r="U5155" s="62">
        <v>0</v>
      </c>
      <c r="V5155" s="62">
        <v>0</v>
      </c>
      <c r="X5155">
        <v>5142</v>
      </c>
      <c r="Y5155" s="65">
        <v>0.31761175633391675</v>
      </c>
      <c r="Z5155" s="62">
        <v>0.31761175633391675</v>
      </c>
      <c r="AA5155" s="62">
        <v>0</v>
      </c>
      <c r="AB5155" s="62">
        <v>0</v>
      </c>
      <c r="AD5155">
        <v>5142</v>
      </c>
      <c r="AE5155" s="65">
        <v>0.31013853853782458</v>
      </c>
      <c r="AF5155" s="62">
        <v>0.31013853853782458</v>
      </c>
      <c r="AG5155" s="62">
        <v>0</v>
      </c>
      <c r="AH5155" s="62">
        <v>0</v>
      </c>
    </row>
    <row r="5156" spans="5:34" x14ac:dyDescent="0.2">
      <c r="E5156" s="76">
        <v>8</v>
      </c>
      <c r="F5156" s="76">
        <v>3</v>
      </c>
      <c r="G5156">
        <v>5143</v>
      </c>
      <c r="H5156">
        <v>7</v>
      </c>
      <c r="I5156">
        <v>1</v>
      </c>
      <c r="J5156" t="s">
        <v>49</v>
      </c>
      <c r="K5156" t="s">
        <v>56</v>
      </c>
      <c r="L5156" s="61">
        <v>5143</v>
      </c>
      <c r="M5156" s="53">
        <v>0.16985300064701991</v>
      </c>
      <c r="N5156" s="63">
        <v>0.16703609923856921</v>
      </c>
      <c r="O5156" s="63">
        <v>0</v>
      </c>
      <c r="P5156" s="63">
        <v>2.8169014084507044E-3</v>
      </c>
      <c r="R5156">
        <v>5143</v>
      </c>
      <c r="S5156" s="65">
        <v>0.16670446761229743</v>
      </c>
      <c r="T5156" s="62">
        <v>0.16332418592215658</v>
      </c>
      <c r="U5156" s="62">
        <v>0</v>
      </c>
      <c r="V5156" s="62">
        <v>3.3802816901408457E-3</v>
      </c>
      <c r="X5156">
        <v>5143</v>
      </c>
      <c r="Y5156" s="65">
        <v>0.16198166806021369</v>
      </c>
      <c r="Z5156" s="62">
        <v>0.15775631594753764</v>
      </c>
      <c r="AA5156" s="62">
        <v>0</v>
      </c>
      <c r="AB5156" s="62">
        <v>4.2253521126760568E-3</v>
      </c>
      <c r="AD5156">
        <v>5143</v>
      </c>
      <c r="AE5156" s="65">
        <v>0.15883313502549118</v>
      </c>
      <c r="AF5156" s="62">
        <v>0.15404440263112498</v>
      </c>
      <c r="AG5156" s="62">
        <v>0</v>
      </c>
      <c r="AH5156" s="62">
        <v>4.7887323943661972E-3</v>
      </c>
    </row>
    <row r="5157" spans="5:34" x14ac:dyDescent="0.2">
      <c r="E5157" s="76">
        <v>8</v>
      </c>
      <c r="F5157" s="76">
        <v>3</v>
      </c>
      <c r="G5157">
        <v>5144</v>
      </c>
      <c r="H5157">
        <v>8</v>
      </c>
      <c r="I5157">
        <v>1</v>
      </c>
      <c r="J5157" t="s">
        <v>49</v>
      </c>
      <c r="K5157" t="s">
        <v>57</v>
      </c>
      <c r="L5157" s="61">
        <v>5144</v>
      </c>
      <c r="M5157" s="53">
        <v>0.18016661756199293</v>
      </c>
      <c r="N5157" s="63">
        <v>0.18016661756199293</v>
      </c>
      <c r="O5157" s="63">
        <v>0</v>
      </c>
      <c r="P5157" s="63">
        <v>0</v>
      </c>
      <c r="R5157">
        <v>5144</v>
      </c>
      <c r="S5157" s="65">
        <v>0.17616291494950417</v>
      </c>
      <c r="T5157" s="62">
        <v>0.17616291494950417</v>
      </c>
      <c r="U5157" s="62">
        <v>0</v>
      </c>
      <c r="V5157" s="62">
        <v>0</v>
      </c>
      <c r="X5157">
        <v>5144</v>
      </c>
      <c r="Y5157" s="65">
        <v>0.17015736103077106</v>
      </c>
      <c r="Z5157" s="62">
        <v>0.17015736103077106</v>
      </c>
      <c r="AA5157" s="62">
        <v>0</v>
      </c>
      <c r="AB5157" s="62">
        <v>0</v>
      </c>
      <c r="AD5157">
        <v>5144</v>
      </c>
      <c r="AE5157" s="65">
        <v>0.16615365841828236</v>
      </c>
      <c r="AF5157" s="62">
        <v>0.16615365841828236</v>
      </c>
      <c r="AG5157" s="62">
        <v>0</v>
      </c>
      <c r="AH5157" s="62">
        <v>0</v>
      </c>
    </row>
    <row r="5158" spans="5:34" x14ac:dyDescent="0.2">
      <c r="E5158" s="76">
        <v>8</v>
      </c>
      <c r="F5158" s="76">
        <v>3</v>
      </c>
      <c r="G5158">
        <v>5145</v>
      </c>
      <c r="H5158">
        <v>9</v>
      </c>
      <c r="I5158">
        <v>1</v>
      </c>
      <c r="J5158" t="s">
        <v>49</v>
      </c>
      <c r="K5158" t="s">
        <v>58</v>
      </c>
      <c r="L5158" s="61">
        <v>5145</v>
      </c>
      <c r="M5158" s="53">
        <v>0.53064170601292648</v>
      </c>
      <c r="N5158" s="63">
        <v>0.25787175296128323</v>
      </c>
      <c r="O5158" s="63">
        <v>0</v>
      </c>
      <c r="P5158" s="63">
        <v>0.2727699530516432</v>
      </c>
      <c r="R5158">
        <v>5145</v>
      </c>
      <c r="S5158" s="65">
        <v>0.57946521322411537</v>
      </c>
      <c r="T5158" s="62">
        <v>0.25214126956214361</v>
      </c>
      <c r="U5158" s="62">
        <v>0</v>
      </c>
      <c r="V5158" s="62">
        <v>0.32732394366197182</v>
      </c>
      <c r="X5158">
        <v>5145</v>
      </c>
      <c r="Y5158" s="65">
        <v>0.65270047404089904</v>
      </c>
      <c r="Z5158" s="62">
        <v>0.24354554446343418</v>
      </c>
      <c r="AA5158" s="62">
        <v>0</v>
      </c>
      <c r="AB5158" s="62">
        <v>0.4091549295774648</v>
      </c>
      <c r="AD5158">
        <v>5145</v>
      </c>
      <c r="AE5158" s="65">
        <v>0.70152398125208792</v>
      </c>
      <c r="AF5158" s="62">
        <v>0.23781506106429456</v>
      </c>
      <c r="AG5158" s="62">
        <v>0</v>
      </c>
      <c r="AH5158" s="62">
        <v>0.46370892018779342</v>
      </c>
    </row>
    <row r="5159" spans="5:34" x14ac:dyDescent="0.2">
      <c r="E5159" s="76">
        <v>8</v>
      </c>
      <c r="F5159" s="76">
        <v>3</v>
      </c>
      <c r="G5159">
        <v>5146</v>
      </c>
      <c r="H5159">
        <v>10</v>
      </c>
      <c r="I5159">
        <v>1</v>
      </c>
      <c r="J5159" t="s">
        <v>49</v>
      </c>
      <c r="K5159" t="s">
        <v>59</v>
      </c>
      <c r="L5159" s="61">
        <v>5146</v>
      </c>
      <c r="M5159" s="53">
        <v>0.51596848894772274</v>
      </c>
      <c r="N5159" s="63">
        <v>0.31362107110734716</v>
      </c>
      <c r="O5159" s="63">
        <v>0</v>
      </c>
      <c r="P5159" s="63">
        <v>0.20234741784037558</v>
      </c>
      <c r="R5159">
        <v>5146</v>
      </c>
      <c r="S5159" s="65">
        <v>0.54946861538007896</v>
      </c>
      <c r="T5159" s="62">
        <v>0.30665171397162827</v>
      </c>
      <c r="U5159" s="62">
        <v>0</v>
      </c>
      <c r="V5159" s="62">
        <v>0.24281690140845075</v>
      </c>
      <c r="X5159">
        <v>5146</v>
      </c>
      <c r="Y5159" s="65">
        <v>0.59971880502861352</v>
      </c>
      <c r="Z5159" s="62">
        <v>0.2961976782680501</v>
      </c>
      <c r="AA5159" s="62">
        <v>0</v>
      </c>
      <c r="AB5159" s="62">
        <v>0.30352112676056336</v>
      </c>
      <c r="AD5159">
        <v>5146</v>
      </c>
      <c r="AE5159" s="65">
        <v>0.63321893146096975</v>
      </c>
      <c r="AF5159" s="62">
        <v>0.28922832113233127</v>
      </c>
      <c r="AG5159" s="62">
        <v>0</v>
      </c>
      <c r="AH5159" s="62">
        <v>0.34399061032863854</v>
      </c>
    </row>
    <row r="5160" spans="5:34" x14ac:dyDescent="0.2">
      <c r="E5160" s="76">
        <v>8</v>
      </c>
      <c r="F5160" s="76">
        <v>3</v>
      </c>
      <c r="G5160">
        <v>5147</v>
      </c>
      <c r="H5160">
        <v>11</v>
      </c>
      <c r="I5160">
        <v>1</v>
      </c>
      <c r="J5160" t="s">
        <v>49</v>
      </c>
      <c r="K5160" t="s">
        <v>60</v>
      </c>
      <c r="L5160" s="61">
        <v>5147</v>
      </c>
      <c r="M5160" s="53">
        <v>0.57816674522994671</v>
      </c>
      <c r="N5160" s="63">
        <v>0.45699303630975896</v>
      </c>
      <c r="O5160" s="63">
        <v>0</v>
      </c>
      <c r="P5160" s="63">
        <v>0.12117370892018779</v>
      </c>
      <c r="R5160">
        <v>5147</v>
      </c>
      <c r="S5160" s="65">
        <v>0.59224608620710073</v>
      </c>
      <c r="T5160" s="62">
        <v>0.44683763550287536</v>
      </c>
      <c r="U5160" s="62">
        <v>0</v>
      </c>
      <c r="V5160" s="62">
        <v>0.14540845070422537</v>
      </c>
      <c r="X5160">
        <v>5147</v>
      </c>
      <c r="Y5160" s="65">
        <v>0.61336509767283176</v>
      </c>
      <c r="Z5160" s="62">
        <v>0.43160453429255008</v>
      </c>
      <c r="AA5160" s="62">
        <v>0</v>
      </c>
      <c r="AB5160" s="62">
        <v>0.18176056338028168</v>
      </c>
      <c r="AD5160">
        <v>5147</v>
      </c>
      <c r="AE5160" s="65">
        <v>0.62744443864998578</v>
      </c>
      <c r="AF5160" s="62">
        <v>0.42144913348566659</v>
      </c>
      <c r="AG5160" s="62">
        <v>0</v>
      </c>
      <c r="AH5160" s="62">
        <v>0.20599530516431924</v>
      </c>
    </row>
    <row r="5161" spans="5:34" x14ac:dyDescent="0.2">
      <c r="E5161" s="76">
        <v>8</v>
      </c>
      <c r="F5161" s="76">
        <v>3</v>
      </c>
      <c r="G5161">
        <v>5148</v>
      </c>
      <c r="H5161">
        <v>12</v>
      </c>
      <c r="I5161">
        <v>1</v>
      </c>
      <c r="J5161" t="s">
        <v>49</v>
      </c>
      <c r="K5161" t="s">
        <v>61</v>
      </c>
      <c r="L5161" s="61">
        <v>5148</v>
      </c>
      <c r="M5161" s="53">
        <v>0.85436475158829828</v>
      </c>
      <c r="N5161" s="63">
        <v>0.67605489243336869</v>
      </c>
      <c r="O5161" s="63">
        <v>0</v>
      </c>
      <c r="P5161" s="63">
        <v>0.17830985915492958</v>
      </c>
      <c r="R5161">
        <v>5148</v>
      </c>
      <c r="S5161" s="65">
        <v>0.87500328136520933</v>
      </c>
      <c r="T5161" s="62">
        <v>0.66103145037929378</v>
      </c>
      <c r="U5161" s="62">
        <v>0</v>
      </c>
      <c r="V5161" s="62">
        <v>0.21397183098591552</v>
      </c>
      <c r="X5161">
        <v>5148</v>
      </c>
      <c r="Y5161" s="65">
        <v>0.90596107603057607</v>
      </c>
      <c r="Z5161" s="62">
        <v>0.63849628729818164</v>
      </c>
      <c r="AA5161" s="62">
        <v>0</v>
      </c>
      <c r="AB5161" s="62">
        <v>0.26746478873239438</v>
      </c>
      <c r="AD5161">
        <v>5148</v>
      </c>
      <c r="AE5161" s="65">
        <v>0.92659960580748701</v>
      </c>
      <c r="AF5161" s="62">
        <v>0.62347284524410673</v>
      </c>
      <c r="AG5161" s="62">
        <v>0</v>
      </c>
      <c r="AH5161" s="62">
        <v>0.30312676056338028</v>
      </c>
    </row>
    <row r="5162" spans="5:34" x14ac:dyDescent="0.2">
      <c r="E5162" s="76">
        <v>8</v>
      </c>
      <c r="F5162" s="76">
        <v>3</v>
      </c>
      <c r="G5162">
        <v>5149</v>
      </c>
      <c r="H5162">
        <v>13</v>
      </c>
      <c r="I5162">
        <v>1</v>
      </c>
      <c r="J5162" t="s">
        <v>49</v>
      </c>
      <c r="K5162" t="s">
        <v>62</v>
      </c>
      <c r="L5162" s="61">
        <v>5149</v>
      </c>
      <c r="M5162" s="53">
        <v>0.9838647678106498</v>
      </c>
      <c r="N5162" s="63">
        <v>0.83245631710642443</v>
      </c>
      <c r="O5162" s="63">
        <v>0</v>
      </c>
      <c r="P5162" s="63">
        <v>0.15140845070422534</v>
      </c>
      <c r="R5162">
        <v>5149</v>
      </c>
      <c r="S5162" s="65">
        <v>0.99564742868246325</v>
      </c>
      <c r="T5162" s="62">
        <v>0.81395728783739285</v>
      </c>
      <c r="U5162" s="62">
        <v>0</v>
      </c>
      <c r="V5162" s="62">
        <v>0.18169014084507043</v>
      </c>
      <c r="X5162">
        <v>5149</v>
      </c>
      <c r="Y5162" s="65">
        <v>1.0133214199901834</v>
      </c>
      <c r="Z5162" s="62">
        <v>0.78620874393384532</v>
      </c>
      <c r="AA5162" s="62">
        <v>0</v>
      </c>
      <c r="AB5162" s="62">
        <v>0.227112676056338</v>
      </c>
      <c r="AD5162">
        <v>5149</v>
      </c>
      <c r="AE5162" s="65">
        <v>1.0251040808619969</v>
      </c>
      <c r="AF5162" s="62">
        <v>0.76770971466481375</v>
      </c>
      <c r="AG5162" s="62">
        <v>0</v>
      </c>
      <c r="AH5162" s="62">
        <v>0.25739436619718309</v>
      </c>
    </row>
    <row r="5163" spans="5:34" x14ac:dyDescent="0.2">
      <c r="E5163" s="76">
        <v>8</v>
      </c>
      <c r="F5163" s="76">
        <v>3</v>
      </c>
      <c r="G5163">
        <v>5150</v>
      </c>
      <c r="H5163">
        <v>14</v>
      </c>
      <c r="I5163">
        <v>1</v>
      </c>
      <c r="J5163" t="s">
        <v>49</v>
      </c>
      <c r="K5163" t="s">
        <v>63</v>
      </c>
      <c r="L5163" s="61">
        <v>5150</v>
      </c>
      <c r="M5163" s="53">
        <v>1.0122259638387803</v>
      </c>
      <c r="N5163" s="63">
        <v>0.86105225491859239</v>
      </c>
      <c r="O5163" s="63">
        <v>0</v>
      </c>
      <c r="P5163" s="63">
        <v>0.15117370892018778</v>
      </c>
      <c r="R5163">
        <v>5150</v>
      </c>
      <c r="S5163" s="65">
        <v>1.0233262110690711</v>
      </c>
      <c r="T5163" s="62">
        <v>0.84191776036484578</v>
      </c>
      <c r="U5163" s="62">
        <v>0</v>
      </c>
      <c r="V5163" s="62">
        <v>0.1814084507042254</v>
      </c>
      <c r="X5163">
        <v>5150</v>
      </c>
      <c r="Y5163" s="65">
        <v>1.0399765819145077</v>
      </c>
      <c r="Z5163" s="62">
        <v>0.81321601853422609</v>
      </c>
      <c r="AA5163" s="62">
        <v>0</v>
      </c>
      <c r="AB5163" s="62">
        <v>0.22676056338028169</v>
      </c>
      <c r="AD5163">
        <v>5150</v>
      </c>
      <c r="AE5163" s="65">
        <v>1.0510768291447989</v>
      </c>
      <c r="AF5163" s="62">
        <v>0.79408152398047971</v>
      </c>
      <c r="AG5163" s="62">
        <v>0</v>
      </c>
      <c r="AH5163" s="62">
        <v>0.25699530516431923</v>
      </c>
    </row>
    <row r="5164" spans="5:34" x14ac:dyDescent="0.2">
      <c r="E5164" s="76">
        <v>8</v>
      </c>
      <c r="F5164" s="76">
        <v>3</v>
      </c>
      <c r="G5164">
        <v>5151</v>
      </c>
      <c r="H5164">
        <v>15</v>
      </c>
      <c r="I5164">
        <v>1</v>
      </c>
      <c r="J5164" t="s">
        <v>49</v>
      </c>
      <c r="K5164" t="s">
        <v>64</v>
      </c>
      <c r="L5164" s="61">
        <v>5151</v>
      </c>
      <c r="M5164" s="53">
        <v>1.2632812659252404</v>
      </c>
      <c r="N5164" s="63">
        <v>0.95694323775622636</v>
      </c>
      <c r="O5164" s="63">
        <v>0</v>
      </c>
      <c r="P5164" s="63">
        <v>0.30633802816901406</v>
      </c>
      <c r="R5164">
        <v>5151</v>
      </c>
      <c r="S5164" s="65">
        <v>1.3032834662755715</v>
      </c>
      <c r="T5164" s="62">
        <v>0.9356778324727546</v>
      </c>
      <c r="U5164" s="62">
        <v>0</v>
      </c>
      <c r="V5164" s="62">
        <v>0.36760563380281691</v>
      </c>
      <c r="X5164">
        <v>5151</v>
      </c>
      <c r="Y5164" s="65">
        <v>1.3632867668010684</v>
      </c>
      <c r="Z5164" s="62">
        <v>0.90377972454754718</v>
      </c>
      <c r="AA5164" s="62">
        <v>0</v>
      </c>
      <c r="AB5164" s="62">
        <v>0.45950704225352113</v>
      </c>
      <c r="AD5164">
        <v>5151</v>
      </c>
      <c r="AE5164" s="65">
        <v>1.4032889671513995</v>
      </c>
      <c r="AF5164" s="62">
        <v>0.88251431926407553</v>
      </c>
      <c r="AG5164" s="62">
        <v>0</v>
      </c>
      <c r="AH5164" s="62">
        <v>0.52077464788732397</v>
      </c>
    </row>
    <row r="5165" spans="5:34" x14ac:dyDescent="0.2">
      <c r="E5165" s="76">
        <v>8</v>
      </c>
      <c r="F5165" s="76">
        <v>3</v>
      </c>
      <c r="G5165">
        <v>5152</v>
      </c>
      <c r="H5165">
        <v>16</v>
      </c>
      <c r="I5165">
        <v>1</v>
      </c>
      <c r="J5165" t="s">
        <v>49</v>
      </c>
      <c r="K5165" t="s">
        <v>65</v>
      </c>
      <c r="L5165" s="61">
        <v>5152</v>
      </c>
      <c r="M5165" s="53">
        <v>1.3557872774136186</v>
      </c>
      <c r="N5165" s="63">
        <v>1.0779469018267642</v>
      </c>
      <c r="O5165" s="63">
        <v>0</v>
      </c>
      <c r="P5165" s="63">
        <v>0.27784037558685443</v>
      </c>
      <c r="R5165">
        <v>5152</v>
      </c>
      <c r="S5165" s="65">
        <v>1.3874009769348392</v>
      </c>
      <c r="T5165" s="62">
        <v>1.0539925262306138</v>
      </c>
      <c r="U5165" s="62">
        <v>0</v>
      </c>
      <c r="V5165" s="62">
        <v>0.33340845070422537</v>
      </c>
      <c r="X5165">
        <v>5152</v>
      </c>
      <c r="Y5165" s="65">
        <v>1.4348215262166701</v>
      </c>
      <c r="Z5165" s="62">
        <v>1.0180609628363886</v>
      </c>
      <c r="AA5165" s="62">
        <v>0</v>
      </c>
      <c r="AB5165" s="62">
        <v>0.41676056338028167</v>
      </c>
      <c r="AD5165">
        <v>5152</v>
      </c>
      <c r="AE5165" s="65">
        <v>1.4664352257378908</v>
      </c>
      <c r="AF5165" s="62">
        <v>0.99410658724023826</v>
      </c>
      <c r="AG5165" s="62">
        <v>0</v>
      </c>
      <c r="AH5165" s="62">
        <v>0.47232863849765261</v>
      </c>
    </row>
    <row r="5166" spans="5:34" x14ac:dyDescent="0.2">
      <c r="E5166" s="76">
        <v>8</v>
      </c>
      <c r="F5166" s="76">
        <v>3</v>
      </c>
      <c r="G5166">
        <v>5153</v>
      </c>
      <c r="H5166">
        <v>17</v>
      </c>
      <c r="I5166">
        <v>1</v>
      </c>
      <c r="J5166" t="s">
        <v>49</v>
      </c>
      <c r="K5166" t="s">
        <v>66</v>
      </c>
      <c r="L5166" s="61">
        <v>5153</v>
      </c>
      <c r="M5166" s="53">
        <v>1.2869496688354285</v>
      </c>
      <c r="N5166" s="63">
        <v>1.1362454434833158</v>
      </c>
      <c r="O5166" s="63">
        <v>0</v>
      </c>
      <c r="P5166" s="63">
        <v>0.15070422535211267</v>
      </c>
      <c r="R5166">
        <v>5153</v>
      </c>
      <c r="S5166" s="65">
        <v>1.2918406151617774</v>
      </c>
      <c r="T5166" s="62">
        <v>1.1109955447392421</v>
      </c>
      <c r="U5166" s="62">
        <v>0</v>
      </c>
      <c r="V5166" s="62">
        <v>0.18084507042253523</v>
      </c>
      <c r="X5166">
        <v>5153</v>
      </c>
      <c r="Y5166" s="65">
        <v>1.2991770346513007</v>
      </c>
      <c r="Z5166" s="62">
        <v>1.0731206966231317</v>
      </c>
      <c r="AA5166" s="62">
        <v>0</v>
      </c>
      <c r="AB5166" s="62">
        <v>0.22605633802816899</v>
      </c>
      <c r="AD5166">
        <v>5153</v>
      </c>
      <c r="AE5166" s="65">
        <v>1.3040679809776496</v>
      </c>
      <c r="AF5166" s="62">
        <v>1.047870797879058</v>
      </c>
      <c r="AG5166" s="62">
        <v>0</v>
      </c>
      <c r="AH5166" s="62">
        <v>0.25619718309859152</v>
      </c>
    </row>
    <row r="5167" spans="5:34" x14ac:dyDescent="0.2">
      <c r="E5167" s="76">
        <v>8</v>
      </c>
      <c r="F5167" s="76">
        <v>3</v>
      </c>
      <c r="G5167">
        <v>5154</v>
      </c>
      <c r="H5167">
        <v>18</v>
      </c>
      <c r="I5167">
        <v>1</v>
      </c>
      <c r="J5167" t="s">
        <v>49</v>
      </c>
      <c r="K5167" t="s">
        <v>67</v>
      </c>
      <c r="L5167" s="61">
        <v>5154</v>
      </c>
      <c r="M5167" s="53">
        <v>1.4604626767814344</v>
      </c>
      <c r="N5167" s="63">
        <v>1.3107913152790869</v>
      </c>
      <c r="O5167" s="63">
        <v>0</v>
      </c>
      <c r="P5167" s="63">
        <v>0.14967136150234742</v>
      </c>
      <c r="R5167">
        <v>5154</v>
      </c>
      <c r="S5167" s="65">
        <v>1.4612682531868129</v>
      </c>
      <c r="T5167" s="62">
        <v>1.2816626193839959</v>
      </c>
      <c r="U5167" s="62">
        <v>0</v>
      </c>
      <c r="V5167" s="62">
        <v>0.17960563380281694</v>
      </c>
      <c r="X5167">
        <v>5154</v>
      </c>
      <c r="Y5167" s="65">
        <v>1.4624766177948811</v>
      </c>
      <c r="Z5167" s="62">
        <v>1.23796957554136</v>
      </c>
      <c r="AA5167" s="62">
        <v>0</v>
      </c>
      <c r="AB5167" s="62">
        <v>0.22450704225352114</v>
      </c>
      <c r="AD5167">
        <v>5154</v>
      </c>
      <c r="AE5167" s="65">
        <v>1.4632821942002598</v>
      </c>
      <c r="AF5167" s="62">
        <v>1.2088408796462691</v>
      </c>
      <c r="AG5167" s="62">
        <v>0</v>
      </c>
      <c r="AH5167" s="62">
        <v>0.25444131455399066</v>
      </c>
    </row>
    <row r="5168" spans="5:34" x14ac:dyDescent="0.2">
      <c r="E5168" s="76">
        <v>8</v>
      </c>
      <c r="F5168" s="76">
        <v>3</v>
      </c>
      <c r="G5168">
        <v>5155</v>
      </c>
      <c r="H5168">
        <v>19</v>
      </c>
      <c r="I5168">
        <v>1</v>
      </c>
      <c r="J5168" t="s">
        <v>49</v>
      </c>
      <c r="K5168" t="s">
        <v>68</v>
      </c>
      <c r="L5168" s="61">
        <v>5155</v>
      </c>
      <c r="M5168" s="53">
        <v>1.4648867726827559</v>
      </c>
      <c r="N5168" s="63">
        <v>1.3113656459221925</v>
      </c>
      <c r="O5168" s="63">
        <v>0</v>
      </c>
      <c r="P5168" s="63">
        <v>0.15352112676056337</v>
      </c>
      <c r="R5168">
        <v>5155</v>
      </c>
      <c r="S5168" s="65">
        <v>1.4664495392365975</v>
      </c>
      <c r="T5168" s="62">
        <v>1.2822241871239215</v>
      </c>
      <c r="U5168" s="62">
        <v>0</v>
      </c>
      <c r="V5168" s="62">
        <v>0.1842253521126761</v>
      </c>
      <c r="X5168">
        <v>5155</v>
      </c>
      <c r="Y5168" s="65">
        <v>1.4687936890673603</v>
      </c>
      <c r="Z5168" s="62">
        <v>1.2385119989265152</v>
      </c>
      <c r="AA5168" s="62">
        <v>0</v>
      </c>
      <c r="AB5168" s="62">
        <v>0.2302816901408451</v>
      </c>
      <c r="AD5168">
        <v>5155</v>
      </c>
      <c r="AE5168" s="65">
        <v>1.4703564556212021</v>
      </c>
      <c r="AF5168" s="62">
        <v>1.2093705401282444</v>
      </c>
      <c r="AG5168" s="62">
        <v>0</v>
      </c>
      <c r="AH5168" s="62">
        <v>0.26098591549295774</v>
      </c>
    </row>
    <row r="5169" spans="5:34" x14ac:dyDescent="0.2">
      <c r="E5169" s="76">
        <v>8</v>
      </c>
      <c r="F5169" s="76">
        <v>3</v>
      </c>
      <c r="G5169">
        <v>5156</v>
      </c>
      <c r="H5169">
        <v>20</v>
      </c>
      <c r="I5169">
        <v>1</v>
      </c>
      <c r="J5169" t="s">
        <v>49</v>
      </c>
      <c r="K5169" t="s">
        <v>69</v>
      </c>
      <c r="L5169" s="61">
        <v>5156</v>
      </c>
      <c r="M5169" s="53">
        <v>1.4916078289948238</v>
      </c>
      <c r="N5169" s="63">
        <v>1.3714200355675938</v>
      </c>
      <c r="O5169" s="63">
        <v>0</v>
      </c>
      <c r="P5169" s="63">
        <v>0.12018779342723004</v>
      </c>
      <c r="R5169">
        <v>5156</v>
      </c>
      <c r="S5169" s="65">
        <v>1.485169386889879</v>
      </c>
      <c r="T5169" s="62">
        <v>1.3409440347772028</v>
      </c>
      <c r="U5169" s="62">
        <v>0</v>
      </c>
      <c r="V5169" s="62">
        <v>0.14422535211267609</v>
      </c>
      <c r="X5169">
        <v>5156</v>
      </c>
      <c r="Y5169" s="65">
        <v>1.4755117237324615</v>
      </c>
      <c r="Z5169" s="62">
        <v>1.2952300335916165</v>
      </c>
      <c r="AA5169" s="62">
        <v>0</v>
      </c>
      <c r="AB5169" s="62">
        <v>0.18028169014084511</v>
      </c>
      <c r="AD5169">
        <v>5156</v>
      </c>
      <c r="AE5169" s="65">
        <v>1.4690732816275167</v>
      </c>
      <c r="AF5169" s="62">
        <v>1.2647540328012257</v>
      </c>
      <c r="AG5169" s="62">
        <v>0</v>
      </c>
      <c r="AH5169" s="62">
        <v>0.2043192488262911</v>
      </c>
    </row>
    <row r="5170" spans="5:34" x14ac:dyDescent="0.2">
      <c r="E5170" s="76">
        <v>8</v>
      </c>
      <c r="F5170" s="76">
        <v>3</v>
      </c>
      <c r="G5170">
        <v>5157</v>
      </c>
      <c r="H5170">
        <v>21</v>
      </c>
      <c r="I5170">
        <v>1</v>
      </c>
      <c r="J5170" t="s">
        <v>49</v>
      </c>
      <c r="K5170" t="s">
        <v>70</v>
      </c>
      <c r="L5170" s="61">
        <v>5157</v>
      </c>
      <c r="M5170" s="53">
        <v>1.2754145242052892</v>
      </c>
      <c r="N5170" s="63">
        <v>1.2139121767874488</v>
      </c>
      <c r="O5170" s="63">
        <v>0</v>
      </c>
      <c r="P5170" s="63">
        <v>6.1502347417840372E-2</v>
      </c>
      <c r="R5170">
        <v>5157</v>
      </c>
      <c r="S5170" s="65">
        <v>1.2607391675380248</v>
      </c>
      <c r="T5170" s="62">
        <v>1.1869363506366164</v>
      </c>
      <c r="U5170" s="62">
        <v>0</v>
      </c>
      <c r="V5170" s="62">
        <v>7.3802816901408469E-2</v>
      </c>
      <c r="X5170">
        <v>5157</v>
      </c>
      <c r="Y5170" s="65">
        <v>1.2387261325371288</v>
      </c>
      <c r="Z5170" s="62">
        <v>1.1464726114103683</v>
      </c>
      <c r="AA5170" s="62">
        <v>0</v>
      </c>
      <c r="AB5170" s="62">
        <v>9.2253521126760579E-2</v>
      </c>
      <c r="AD5170">
        <v>5157</v>
      </c>
      <c r="AE5170" s="65">
        <v>1.2240507758698647</v>
      </c>
      <c r="AF5170" s="62">
        <v>1.1194967852595361</v>
      </c>
      <c r="AG5170" s="62">
        <v>0</v>
      </c>
      <c r="AH5170" s="62">
        <v>0.10455399061032865</v>
      </c>
    </row>
    <row r="5171" spans="5:34" x14ac:dyDescent="0.2">
      <c r="E5171" s="76">
        <v>8</v>
      </c>
      <c r="F5171" s="76">
        <v>3</v>
      </c>
      <c r="G5171">
        <v>5158</v>
      </c>
      <c r="H5171">
        <v>22</v>
      </c>
      <c r="I5171">
        <v>1</v>
      </c>
      <c r="J5171" t="s">
        <v>49</v>
      </c>
      <c r="K5171" t="s">
        <v>71</v>
      </c>
      <c r="L5171" s="61">
        <v>5158</v>
      </c>
      <c r="M5171" s="53">
        <v>1.1998352608256551</v>
      </c>
      <c r="N5171" s="63">
        <v>1.1775347913420871</v>
      </c>
      <c r="O5171" s="63">
        <v>0</v>
      </c>
      <c r="P5171" s="63">
        <v>2.2300469483568074E-2</v>
      </c>
      <c r="R5171">
        <v>5158</v>
      </c>
      <c r="S5171" s="65">
        <v>1.1781279149147668</v>
      </c>
      <c r="T5171" s="62">
        <v>1.1513673515344851</v>
      </c>
      <c r="U5171" s="62">
        <v>0</v>
      </c>
      <c r="V5171" s="62">
        <v>2.6760563380281696E-2</v>
      </c>
      <c r="X5171">
        <v>5158</v>
      </c>
      <c r="Y5171" s="65">
        <v>1.1455668960484342</v>
      </c>
      <c r="Z5171" s="62">
        <v>1.1121161918230822</v>
      </c>
      <c r="AA5171" s="62">
        <v>0</v>
      </c>
      <c r="AB5171" s="62">
        <v>3.3450704225352117E-2</v>
      </c>
      <c r="AD5171">
        <v>5158</v>
      </c>
      <c r="AE5171" s="65">
        <v>1.1238595501375459</v>
      </c>
      <c r="AF5171" s="62">
        <v>1.0859487520154802</v>
      </c>
      <c r="AG5171" s="62">
        <v>0</v>
      </c>
      <c r="AH5171" s="62">
        <v>3.7910798122065728E-2</v>
      </c>
    </row>
    <row r="5172" spans="5:34" x14ac:dyDescent="0.2">
      <c r="E5172" s="76">
        <v>8</v>
      </c>
      <c r="F5172" s="76">
        <v>3</v>
      </c>
      <c r="G5172">
        <v>5159</v>
      </c>
      <c r="H5172">
        <v>23</v>
      </c>
      <c r="I5172">
        <v>1</v>
      </c>
      <c r="J5172" t="s">
        <v>49</v>
      </c>
      <c r="K5172" t="s">
        <v>72</v>
      </c>
      <c r="L5172" s="61">
        <v>5159</v>
      </c>
      <c r="M5172" s="53">
        <v>1.0330665061132012</v>
      </c>
      <c r="N5172" s="63">
        <v>0.99128246855451563</v>
      </c>
      <c r="O5172" s="63">
        <v>0</v>
      </c>
      <c r="P5172" s="63">
        <v>4.1784037558685441E-2</v>
      </c>
      <c r="R5172">
        <v>5159</v>
      </c>
      <c r="S5172" s="65">
        <v>1.0193948143237268</v>
      </c>
      <c r="T5172" s="62">
        <v>0.9692539692533042</v>
      </c>
      <c r="U5172" s="62">
        <v>0</v>
      </c>
      <c r="V5172" s="62">
        <v>5.0140845070422546E-2</v>
      </c>
      <c r="X5172">
        <v>5159</v>
      </c>
      <c r="Y5172" s="65">
        <v>0.99888727663951515</v>
      </c>
      <c r="Z5172" s="62">
        <v>0.93621122030148696</v>
      </c>
      <c r="AA5172" s="62">
        <v>0</v>
      </c>
      <c r="AB5172" s="62">
        <v>6.2676056338028169E-2</v>
      </c>
      <c r="AD5172">
        <v>5159</v>
      </c>
      <c r="AE5172" s="65">
        <v>0.9852155848500409</v>
      </c>
      <c r="AF5172" s="62">
        <v>0.91418272100027564</v>
      </c>
      <c r="AG5172" s="62">
        <v>0</v>
      </c>
      <c r="AH5172" s="62">
        <v>7.103286384976526E-2</v>
      </c>
    </row>
    <row r="5173" spans="5:34" x14ac:dyDescent="0.2">
      <c r="E5173" s="76">
        <v>8</v>
      </c>
      <c r="F5173" s="76">
        <v>3</v>
      </c>
      <c r="G5173">
        <v>5160</v>
      </c>
      <c r="H5173">
        <v>24</v>
      </c>
      <c r="I5173">
        <v>1</v>
      </c>
      <c r="J5173" t="s">
        <v>49</v>
      </c>
      <c r="K5173" t="s">
        <v>73</v>
      </c>
      <c r="L5173" s="61">
        <v>5160</v>
      </c>
      <c r="M5173" s="53">
        <v>1.0110562348549004</v>
      </c>
      <c r="N5173" s="63">
        <v>0.97490600011311623</v>
      </c>
      <c r="O5173" s="63">
        <v>0</v>
      </c>
      <c r="P5173" s="63">
        <v>3.615023474178404E-2</v>
      </c>
      <c r="R5173">
        <v>5160</v>
      </c>
      <c r="S5173" s="65">
        <v>0.99662170402296557</v>
      </c>
      <c r="T5173" s="62">
        <v>0.95324142233282472</v>
      </c>
      <c r="U5173" s="62">
        <v>0</v>
      </c>
      <c r="V5173" s="62">
        <v>4.3380281690140854E-2</v>
      </c>
      <c r="X5173">
        <v>5160</v>
      </c>
      <c r="Y5173" s="65">
        <v>0.97496990777506376</v>
      </c>
      <c r="Z5173" s="62">
        <v>0.92074455566238766</v>
      </c>
      <c r="AA5173" s="62">
        <v>0</v>
      </c>
      <c r="AB5173" s="62">
        <v>5.422535211267606E-2</v>
      </c>
      <c r="AD5173">
        <v>5160</v>
      </c>
      <c r="AE5173" s="65">
        <v>0.96053537694312907</v>
      </c>
      <c r="AF5173" s="62">
        <v>0.89907997788209615</v>
      </c>
      <c r="AG5173" s="62">
        <v>0</v>
      </c>
      <c r="AH5173" s="62">
        <v>6.1455399061032867E-2</v>
      </c>
    </row>
    <row r="5174" spans="5:34" x14ac:dyDescent="0.2">
      <c r="E5174" s="76">
        <v>8</v>
      </c>
      <c r="F5174" s="76">
        <v>4</v>
      </c>
      <c r="G5174">
        <v>5161</v>
      </c>
      <c r="H5174">
        <v>1</v>
      </c>
      <c r="I5174">
        <v>2</v>
      </c>
      <c r="J5174" t="s">
        <v>24</v>
      </c>
      <c r="K5174" t="s">
        <v>25</v>
      </c>
      <c r="L5174" s="61">
        <v>5161</v>
      </c>
      <c r="M5174" s="53">
        <v>0.9694153387637332</v>
      </c>
      <c r="N5174" s="63">
        <v>0.9694153387637332</v>
      </c>
      <c r="O5174" s="63">
        <v>0</v>
      </c>
      <c r="P5174" s="63">
        <v>0</v>
      </c>
      <c r="R5174">
        <v>5161</v>
      </c>
      <c r="S5174" s="65">
        <v>1.018184812054175</v>
      </c>
      <c r="T5174" s="62">
        <v>1.018184812054175</v>
      </c>
      <c r="U5174" s="62">
        <v>0</v>
      </c>
      <c r="V5174" s="62">
        <v>0</v>
      </c>
      <c r="X5174">
        <v>5161</v>
      </c>
      <c r="Y5174" s="65">
        <v>1.0913390219898378</v>
      </c>
      <c r="Z5174" s="62">
        <v>1.0913390219898378</v>
      </c>
      <c r="AA5174" s="62">
        <v>0</v>
      </c>
      <c r="AB5174" s="62">
        <v>0</v>
      </c>
      <c r="AD5174">
        <v>5161</v>
      </c>
      <c r="AE5174" s="65">
        <v>1.2233727488811643</v>
      </c>
      <c r="AF5174" s="62">
        <v>1.2233727488811643</v>
      </c>
      <c r="AG5174" s="62">
        <v>0</v>
      </c>
      <c r="AH5174" s="62">
        <v>0</v>
      </c>
    </row>
    <row r="5175" spans="5:34" x14ac:dyDescent="0.2">
      <c r="E5175" s="76">
        <v>8</v>
      </c>
      <c r="F5175" s="76">
        <v>4</v>
      </c>
      <c r="G5175">
        <v>5162</v>
      </c>
      <c r="H5175">
        <v>2</v>
      </c>
      <c r="I5175">
        <v>2</v>
      </c>
      <c r="J5175" t="s">
        <v>24</v>
      </c>
      <c r="K5175" t="s">
        <v>26</v>
      </c>
      <c r="L5175" s="61">
        <v>5162</v>
      </c>
      <c r="M5175" s="53">
        <v>0.74967521469852327</v>
      </c>
      <c r="N5175" s="63">
        <v>0.74967521469852327</v>
      </c>
      <c r="O5175" s="63">
        <v>0</v>
      </c>
      <c r="P5175" s="63">
        <v>0</v>
      </c>
      <c r="R5175">
        <v>5162</v>
      </c>
      <c r="S5175" s="65">
        <v>0.81423135271498515</v>
      </c>
      <c r="T5175" s="62">
        <v>0.81423135271498515</v>
      </c>
      <c r="U5175" s="62">
        <v>0</v>
      </c>
      <c r="V5175" s="62">
        <v>0</v>
      </c>
      <c r="X5175">
        <v>5162</v>
      </c>
      <c r="Y5175" s="65">
        <v>0.91106555973967829</v>
      </c>
      <c r="Z5175" s="62">
        <v>0.91106555973967829</v>
      </c>
      <c r="AA5175" s="62">
        <v>0</v>
      </c>
      <c r="AB5175" s="62">
        <v>0</v>
      </c>
      <c r="AD5175">
        <v>5162</v>
      </c>
      <c r="AE5175" s="65">
        <v>1.071798051057175</v>
      </c>
      <c r="AF5175" s="62">
        <v>1.071798051057175</v>
      </c>
      <c r="AG5175" s="62">
        <v>0</v>
      </c>
      <c r="AH5175" s="62">
        <v>0</v>
      </c>
    </row>
    <row r="5176" spans="5:34" x14ac:dyDescent="0.2">
      <c r="E5176" s="76">
        <v>8</v>
      </c>
      <c r="F5176" s="76">
        <v>4</v>
      </c>
      <c r="G5176">
        <v>5163</v>
      </c>
      <c r="H5176">
        <v>3</v>
      </c>
      <c r="I5176">
        <v>2</v>
      </c>
      <c r="J5176" t="s">
        <v>24</v>
      </c>
      <c r="K5176" t="s">
        <v>27</v>
      </c>
      <c r="L5176" s="61">
        <v>5163</v>
      </c>
      <c r="M5176" s="53">
        <v>0.56442754353457991</v>
      </c>
      <c r="N5176" s="63">
        <v>0.56442754353457991</v>
      </c>
      <c r="O5176" s="63">
        <v>0</v>
      </c>
      <c r="P5176" s="63">
        <v>0</v>
      </c>
      <c r="R5176">
        <v>5163</v>
      </c>
      <c r="S5176" s="65">
        <v>0.62423807143644272</v>
      </c>
      <c r="T5176" s="62">
        <v>0.62423807143644272</v>
      </c>
      <c r="U5176" s="62">
        <v>0</v>
      </c>
      <c r="V5176" s="62">
        <v>0</v>
      </c>
      <c r="X5176">
        <v>5163</v>
      </c>
      <c r="Y5176" s="65">
        <v>0.71395386328923705</v>
      </c>
      <c r="Z5176" s="62">
        <v>0.71395386328923705</v>
      </c>
      <c r="AA5176" s="62">
        <v>0</v>
      </c>
      <c r="AB5176" s="62">
        <v>0</v>
      </c>
      <c r="AD5176">
        <v>5163</v>
      </c>
      <c r="AE5176" s="65">
        <v>0.85944600432579465</v>
      </c>
      <c r="AF5176" s="62">
        <v>0.85944600432579465</v>
      </c>
      <c r="AG5176" s="62">
        <v>0</v>
      </c>
      <c r="AH5176" s="62">
        <v>0</v>
      </c>
    </row>
    <row r="5177" spans="5:34" x14ac:dyDescent="0.2">
      <c r="E5177" s="76">
        <v>8</v>
      </c>
      <c r="F5177" s="76">
        <v>4</v>
      </c>
      <c r="G5177">
        <v>5164</v>
      </c>
      <c r="H5177">
        <v>4</v>
      </c>
      <c r="I5177">
        <v>2</v>
      </c>
      <c r="J5177" t="s">
        <v>24</v>
      </c>
      <c r="K5177" t="s">
        <v>28</v>
      </c>
      <c r="L5177" s="61">
        <v>5164</v>
      </c>
      <c r="M5177" s="53">
        <v>0.62197588065407872</v>
      </c>
      <c r="N5177" s="63">
        <v>0.62197588065407872</v>
      </c>
      <c r="O5177" s="63">
        <v>0</v>
      </c>
      <c r="P5177" s="63">
        <v>0</v>
      </c>
      <c r="R5177">
        <v>5164</v>
      </c>
      <c r="S5177" s="65">
        <v>0.62675087283184072</v>
      </c>
      <c r="T5177" s="62">
        <v>0.62675087283184072</v>
      </c>
      <c r="U5177" s="62">
        <v>0</v>
      </c>
      <c r="V5177" s="62">
        <v>0</v>
      </c>
      <c r="X5177">
        <v>5164</v>
      </c>
      <c r="Y5177" s="65">
        <v>0.63391336109848384</v>
      </c>
      <c r="Z5177" s="62">
        <v>0.63391336109848384</v>
      </c>
      <c r="AA5177" s="62">
        <v>0</v>
      </c>
      <c r="AB5177" s="62">
        <v>0</v>
      </c>
      <c r="AD5177">
        <v>5164</v>
      </c>
      <c r="AE5177" s="65">
        <v>0.66071073560922933</v>
      </c>
      <c r="AF5177" s="62">
        <v>0.66071073560922933</v>
      </c>
      <c r="AG5177" s="62">
        <v>0</v>
      </c>
      <c r="AH5177" s="62">
        <v>0</v>
      </c>
    </row>
    <row r="5178" spans="5:34" x14ac:dyDescent="0.2">
      <c r="E5178" s="76">
        <v>8</v>
      </c>
      <c r="F5178" s="76">
        <v>4</v>
      </c>
      <c r="G5178">
        <v>5165</v>
      </c>
      <c r="H5178">
        <v>5</v>
      </c>
      <c r="I5178">
        <v>2</v>
      </c>
      <c r="J5178" t="s">
        <v>24</v>
      </c>
      <c r="K5178" t="s">
        <v>29</v>
      </c>
      <c r="L5178" s="61">
        <v>5165</v>
      </c>
      <c r="M5178" s="53">
        <v>0.51249830924176831</v>
      </c>
      <c r="N5178" s="63">
        <v>0.51249830924176831</v>
      </c>
      <c r="O5178" s="63">
        <v>0</v>
      </c>
      <c r="P5178" s="63">
        <v>0</v>
      </c>
      <c r="R5178">
        <v>5165</v>
      </c>
      <c r="S5178" s="65">
        <v>0.49234052239900628</v>
      </c>
      <c r="T5178" s="62">
        <v>0.49234052239900628</v>
      </c>
      <c r="U5178" s="62">
        <v>0</v>
      </c>
      <c r="V5178" s="62">
        <v>0</v>
      </c>
      <c r="X5178">
        <v>5165</v>
      </c>
      <c r="Y5178" s="65">
        <v>0.46210384213486327</v>
      </c>
      <c r="Z5178" s="62">
        <v>0.46210384213486327</v>
      </c>
      <c r="AA5178" s="62">
        <v>0</v>
      </c>
      <c r="AB5178" s="62">
        <v>0</v>
      </c>
      <c r="AD5178">
        <v>5165</v>
      </c>
      <c r="AE5178" s="65">
        <v>0.43156178953729796</v>
      </c>
      <c r="AF5178" s="62">
        <v>0.43156178953729796</v>
      </c>
      <c r="AG5178" s="62">
        <v>0</v>
      </c>
      <c r="AH5178" s="62">
        <v>0</v>
      </c>
    </row>
    <row r="5179" spans="5:34" x14ac:dyDescent="0.2">
      <c r="E5179" s="76">
        <v>8</v>
      </c>
      <c r="F5179" s="76">
        <v>4</v>
      </c>
      <c r="G5179">
        <v>5166</v>
      </c>
      <c r="H5179">
        <v>6</v>
      </c>
      <c r="I5179">
        <v>2</v>
      </c>
      <c r="J5179" t="s">
        <v>24</v>
      </c>
      <c r="K5179" t="s">
        <v>30</v>
      </c>
      <c r="L5179" s="61">
        <v>5166</v>
      </c>
      <c r="M5179" s="53">
        <v>0.378419070572522</v>
      </c>
      <c r="N5179" s="63">
        <v>0.378419070572522</v>
      </c>
      <c r="O5179" s="63">
        <v>0</v>
      </c>
      <c r="P5179" s="63">
        <v>0</v>
      </c>
      <c r="R5179">
        <v>5166</v>
      </c>
      <c r="S5179" s="65">
        <v>0.34932685385829176</v>
      </c>
      <c r="T5179" s="62">
        <v>0.34932685385829176</v>
      </c>
      <c r="U5179" s="62">
        <v>0</v>
      </c>
      <c r="V5179" s="62">
        <v>0</v>
      </c>
      <c r="X5179">
        <v>5166</v>
      </c>
      <c r="Y5179" s="65">
        <v>0.30568852878694641</v>
      </c>
      <c r="Z5179" s="62">
        <v>0.30568852878694641</v>
      </c>
      <c r="AA5179" s="62">
        <v>0</v>
      </c>
      <c r="AB5179" s="62">
        <v>0</v>
      </c>
      <c r="AD5179">
        <v>5166</v>
      </c>
      <c r="AE5179" s="65">
        <v>0.25210339939987819</v>
      </c>
      <c r="AF5179" s="62">
        <v>0.25210339939987819</v>
      </c>
      <c r="AG5179" s="62">
        <v>0</v>
      </c>
      <c r="AH5179" s="62">
        <v>0</v>
      </c>
    </row>
    <row r="5180" spans="5:34" x14ac:dyDescent="0.2">
      <c r="E5180" s="76">
        <v>8</v>
      </c>
      <c r="F5180" s="76">
        <v>4</v>
      </c>
      <c r="G5180">
        <v>5167</v>
      </c>
      <c r="H5180">
        <v>7</v>
      </c>
      <c r="I5180">
        <v>2</v>
      </c>
      <c r="J5180" t="s">
        <v>24</v>
      </c>
      <c r="K5180" t="s">
        <v>31</v>
      </c>
      <c r="L5180" s="61">
        <v>5167</v>
      </c>
      <c r="M5180" s="53">
        <v>0.2301937880420849</v>
      </c>
      <c r="N5180" s="63">
        <v>0.2273768866336342</v>
      </c>
      <c r="O5180" s="63">
        <v>0</v>
      </c>
      <c r="P5180" s="63">
        <v>2.8169014084507044E-3</v>
      </c>
      <c r="R5180">
        <v>5167</v>
      </c>
      <c r="S5180" s="65">
        <v>0.20139571226134356</v>
      </c>
      <c r="T5180" s="62">
        <v>0.19801543057120272</v>
      </c>
      <c r="U5180" s="62">
        <v>0</v>
      </c>
      <c r="V5180" s="62">
        <v>3.3802816901408457E-3</v>
      </c>
      <c r="X5180">
        <v>5167</v>
      </c>
      <c r="Y5180" s="65">
        <v>0.15819859859023153</v>
      </c>
      <c r="Z5180" s="62">
        <v>0.15397324647755548</v>
      </c>
      <c r="AA5180" s="62">
        <v>0</v>
      </c>
      <c r="AB5180" s="62">
        <v>4.2253521126760568E-3</v>
      </c>
      <c r="AD5180">
        <v>5167</v>
      </c>
      <c r="AE5180" s="65">
        <v>0.10061397975223274</v>
      </c>
      <c r="AF5180" s="62">
        <v>9.5825247357866544E-2</v>
      </c>
      <c r="AG5180" s="62">
        <v>0</v>
      </c>
      <c r="AH5180" s="62">
        <v>4.7887323943661972E-3</v>
      </c>
    </row>
    <row r="5181" spans="5:34" x14ac:dyDescent="0.2">
      <c r="E5181" s="76">
        <v>8</v>
      </c>
      <c r="F5181" s="76">
        <v>4</v>
      </c>
      <c r="G5181">
        <v>5168</v>
      </c>
      <c r="H5181">
        <v>8</v>
      </c>
      <c r="I5181">
        <v>2</v>
      </c>
      <c r="J5181" t="s">
        <v>24</v>
      </c>
      <c r="K5181" t="s">
        <v>32</v>
      </c>
      <c r="L5181" s="61">
        <v>5168</v>
      </c>
      <c r="M5181" s="53">
        <v>0.22627726997740255</v>
      </c>
      <c r="N5181" s="63">
        <v>0.16878596945999791</v>
      </c>
      <c r="O5181" s="63">
        <v>5.7491300517404656E-2</v>
      </c>
      <c r="P5181" s="63">
        <v>0</v>
      </c>
      <c r="R5181">
        <v>5168</v>
      </c>
      <c r="S5181" s="65">
        <v>0.22516150883293615</v>
      </c>
      <c r="T5181" s="62">
        <v>0.14467368810856962</v>
      </c>
      <c r="U5181" s="62">
        <v>8.0487820724366527E-2</v>
      </c>
      <c r="V5181" s="62">
        <v>0</v>
      </c>
      <c r="X5181">
        <v>5168</v>
      </c>
      <c r="Y5181" s="65">
        <v>0.22348786711623653</v>
      </c>
      <c r="Z5181" s="62">
        <v>0.10850526608142723</v>
      </c>
      <c r="AA5181" s="62">
        <v>0.11498260103480931</v>
      </c>
      <c r="AB5181" s="62">
        <v>0</v>
      </c>
      <c r="AD5181">
        <v>5168</v>
      </c>
      <c r="AE5181" s="65">
        <v>0.22700547487904421</v>
      </c>
      <c r="AF5181" s="62">
        <v>6.028070337857068E-2</v>
      </c>
      <c r="AG5181" s="62">
        <v>0.16672477150047352</v>
      </c>
      <c r="AH5181" s="62">
        <v>0</v>
      </c>
    </row>
    <row r="5182" spans="5:34" x14ac:dyDescent="0.2">
      <c r="E5182" s="76">
        <v>8</v>
      </c>
      <c r="F5182" s="76">
        <v>4</v>
      </c>
      <c r="G5182">
        <v>5169</v>
      </c>
      <c r="H5182">
        <v>9</v>
      </c>
      <c r="I5182">
        <v>2</v>
      </c>
      <c r="J5182" t="s">
        <v>24</v>
      </c>
      <c r="K5182" t="s">
        <v>33</v>
      </c>
      <c r="L5182" s="61">
        <v>5169</v>
      </c>
      <c r="M5182" s="53">
        <v>0.60921620498715323</v>
      </c>
      <c r="N5182" s="63">
        <v>0.19271800064199845</v>
      </c>
      <c r="O5182" s="63">
        <v>0.14372825129351163</v>
      </c>
      <c r="P5182" s="63">
        <v>0.2727699530516432</v>
      </c>
      <c r="R5182">
        <v>5169</v>
      </c>
      <c r="S5182" s="65">
        <v>0.69685130947983165</v>
      </c>
      <c r="T5182" s="62">
        <v>0.1683078140069435</v>
      </c>
      <c r="U5182" s="62">
        <v>0.20121955181091628</v>
      </c>
      <c r="V5182" s="62">
        <v>0.32732394366197182</v>
      </c>
      <c r="X5182">
        <v>5169</v>
      </c>
      <c r="Y5182" s="65">
        <v>0.82830396621884916</v>
      </c>
      <c r="Z5182" s="62">
        <v>0.13169253405436107</v>
      </c>
      <c r="AA5182" s="62">
        <v>0.28745650258702327</v>
      </c>
      <c r="AB5182" s="62">
        <v>0.4091549295774648</v>
      </c>
      <c r="AD5182">
        <v>5169</v>
      </c>
      <c r="AE5182" s="65">
        <v>0.96396792272840237</v>
      </c>
      <c r="AF5182" s="62">
        <v>8.3447073789425216E-2</v>
      </c>
      <c r="AG5182" s="62">
        <v>0.41681192875118372</v>
      </c>
      <c r="AH5182" s="62">
        <v>0.46370892018779342</v>
      </c>
    </row>
    <row r="5183" spans="5:34" x14ac:dyDescent="0.2">
      <c r="E5183" s="76">
        <v>8</v>
      </c>
      <c r="F5183" s="76">
        <v>4</v>
      </c>
      <c r="G5183">
        <v>5170</v>
      </c>
      <c r="H5183">
        <v>10</v>
      </c>
      <c r="I5183">
        <v>2</v>
      </c>
      <c r="J5183" t="s">
        <v>24</v>
      </c>
      <c r="K5183" t="s">
        <v>34</v>
      </c>
      <c r="L5183" s="61">
        <v>5170</v>
      </c>
      <c r="M5183" s="53">
        <v>0.64609760046419196</v>
      </c>
      <c r="N5183" s="63">
        <v>0.20228672045071688</v>
      </c>
      <c r="O5183" s="63">
        <v>0.24146346217309952</v>
      </c>
      <c r="P5183" s="63">
        <v>0.20234741784037558</v>
      </c>
      <c r="R5183">
        <v>5170</v>
      </c>
      <c r="S5183" s="65">
        <v>0.76985914754898577</v>
      </c>
      <c r="T5183" s="62">
        <v>0.18899339909819574</v>
      </c>
      <c r="U5183" s="62">
        <v>0.3380488470423394</v>
      </c>
      <c r="V5183" s="62">
        <v>0.24281690140845075</v>
      </c>
      <c r="X5183">
        <v>5170</v>
      </c>
      <c r="Y5183" s="65">
        <v>0.95550146817617643</v>
      </c>
      <c r="Z5183" s="62">
        <v>0.16905341706941401</v>
      </c>
      <c r="AA5183" s="62">
        <v>0.48292692434619905</v>
      </c>
      <c r="AB5183" s="62">
        <v>0.30352112676056336</v>
      </c>
      <c r="AD5183">
        <v>5170</v>
      </c>
      <c r="AE5183" s="65">
        <v>1.1895759900208693</v>
      </c>
      <c r="AF5183" s="62">
        <v>0.14534133939024196</v>
      </c>
      <c r="AG5183" s="62">
        <v>0.70024404030198872</v>
      </c>
      <c r="AH5183" s="62">
        <v>0.34399061032863854</v>
      </c>
    </row>
    <row r="5184" spans="5:34" x14ac:dyDescent="0.2">
      <c r="E5184" s="76">
        <v>8</v>
      </c>
      <c r="F5184" s="76">
        <v>4</v>
      </c>
      <c r="G5184">
        <v>5171</v>
      </c>
      <c r="H5184">
        <v>11</v>
      </c>
      <c r="I5184">
        <v>2</v>
      </c>
      <c r="J5184" t="s">
        <v>24</v>
      </c>
      <c r="K5184" t="s">
        <v>35</v>
      </c>
      <c r="L5184" s="61">
        <v>5171</v>
      </c>
      <c r="M5184" s="53">
        <v>0.61546954195858039</v>
      </c>
      <c r="N5184" s="63">
        <v>0.25858150091703358</v>
      </c>
      <c r="O5184" s="63">
        <v>0.23571433212135903</v>
      </c>
      <c r="P5184" s="63">
        <v>0.12117370892018779</v>
      </c>
      <c r="R5184">
        <v>5171</v>
      </c>
      <c r="S5184" s="65">
        <v>0.71889649637105635</v>
      </c>
      <c r="T5184" s="62">
        <v>0.24348798069692826</v>
      </c>
      <c r="U5184" s="62">
        <v>0.3300000649699027</v>
      </c>
      <c r="V5184" s="62">
        <v>0.14540845070422537</v>
      </c>
      <c r="X5184">
        <v>5171</v>
      </c>
      <c r="Y5184" s="65">
        <v>0.87403692798977006</v>
      </c>
      <c r="Z5184" s="62">
        <v>0.22084770036677032</v>
      </c>
      <c r="AA5184" s="62">
        <v>0.47142866424271807</v>
      </c>
      <c r="AB5184" s="62">
        <v>0.18176056338028168</v>
      </c>
      <c r="AD5184">
        <v>5171</v>
      </c>
      <c r="AE5184" s="65">
        <v>1.0842519192790385</v>
      </c>
      <c r="AF5184" s="62">
        <v>0.19468505096277799</v>
      </c>
      <c r="AG5184" s="62">
        <v>0.68357156315194123</v>
      </c>
      <c r="AH5184" s="62">
        <v>0.20599530516431924</v>
      </c>
    </row>
    <row r="5185" spans="5:34" x14ac:dyDescent="0.2">
      <c r="E5185" s="76">
        <v>8</v>
      </c>
      <c r="F5185" s="76">
        <v>4</v>
      </c>
      <c r="G5185">
        <v>5172</v>
      </c>
      <c r="H5185">
        <v>12</v>
      </c>
      <c r="I5185">
        <v>2</v>
      </c>
      <c r="J5185" t="s">
        <v>24</v>
      </c>
      <c r="K5185" t="s">
        <v>36</v>
      </c>
      <c r="L5185" s="61">
        <v>5172</v>
      </c>
      <c r="M5185" s="53">
        <v>0.68909483476539191</v>
      </c>
      <c r="N5185" s="63">
        <v>0.33831107405824834</v>
      </c>
      <c r="O5185" s="63">
        <v>0.17247390155221393</v>
      </c>
      <c r="P5185" s="63">
        <v>0.17830985915492958</v>
      </c>
      <c r="R5185">
        <v>5172</v>
      </c>
      <c r="S5185" s="65">
        <v>0.77662577691839052</v>
      </c>
      <c r="T5185" s="62">
        <v>0.32119048375937542</v>
      </c>
      <c r="U5185" s="62">
        <v>0.24146346217309952</v>
      </c>
      <c r="V5185" s="62">
        <v>0.21397183098591552</v>
      </c>
      <c r="X5185">
        <v>5172</v>
      </c>
      <c r="Y5185" s="65">
        <v>0.90792219014788822</v>
      </c>
      <c r="Z5185" s="62">
        <v>0.29550959831106594</v>
      </c>
      <c r="AA5185" s="62">
        <v>0.34494780310442785</v>
      </c>
      <c r="AB5185" s="62">
        <v>0.26746478873239438</v>
      </c>
      <c r="AD5185">
        <v>5172</v>
      </c>
      <c r="AE5185" s="65">
        <v>1.0703186228298613</v>
      </c>
      <c r="AF5185" s="62">
        <v>0.26701754776506054</v>
      </c>
      <c r="AG5185" s="62">
        <v>0.50017431450142047</v>
      </c>
      <c r="AH5185" s="62">
        <v>0.30312676056338028</v>
      </c>
    </row>
    <row r="5186" spans="5:34" x14ac:dyDescent="0.2">
      <c r="E5186" s="76">
        <v>8</v>
      </c>
      <c r="F5186" s="76">
        <v>4</v>
      </c>
      <c r="G5186">
        <v>5173</v>
      </c>
      <c r="H5186">
        <v>13</v>
      </c>
      <c r="I5186">
        <v>2</v>
      </c>
      <c r="J5186" t="s">
        <v>24</v>
      </c>
      <c r="K5186" t="s">
        <v>37</v>
      </c>
      <c r="L5186" s="61">
        <v>5173</v>
      </c>
      <c r="M5186" s="53">
        <v>0.72128449624348867</v>
      </c>
      <c r="N5186" s="63">
        <v>0.45489344450445401</v>
      </c>
      <c r="O5186" s="63">
        <v>0.11498260103480931</v>
      </c>
      <c r="P5186" s="63">
        <v>0.15140845070422534</v>
      </c>
      <c r="R5186">
        <v>5173</v>
      </c>
      <c r="S5186" s="65">
        <v>0.76378401214992664</v>
      </c>
      <c r="T5186" s="62">
        <v>0.42111822985612313</v>
      </c>
      <c r="U5186" s="62">
        <v>0.16097564144873305</v>
      </c>
      <c r="V5186" s="62">
        <v>0.18169014084507043</v>
      </c>
      <c r="X5186">
        <v>5173</v>
      </c>
      <c r="Y5186" s="65">
        <v>0.82753328600958342</v>
      </c>
      <c r="Z5186" s="62">
        <v>0.37045540788362674</v>
      </c>
      <c r="AA5186" s="62">
        <v>0.22996520206961862</v>
      </c>
      <c r="AB5186" s="62">
        <v>0.227112676056338</v>
      </c>
      <c r="AD5186">
        <v>5173</v>
      </c>
      <c r="AE5186" s="65">
        <v>0.89949801783683569</v>
      </c>
      <c r="AF5186" s="62">
        <v>0.30865410863870546</v>
      </c>
      <c r="AG5186" s="62">
        <v>0.33344954300094704</v>
      </c>
      <c r="AH5186" s="62">
        <v>0.25739436619718309</v>
      </c>
    </row>
    <row r="5187" spans="5:34" x14ac:dyDescent="0.2">
      <c r="E5187" s="76">
        <v>8</v>
      </c>
      <c r="F5187" s="76">
        <v>4</v>
      </c>
      <c r="G5187">
        <v>5174</v>
      </c>
      <c r="H5187">
        <v>14</v>
      </c>
      <c r="I5187">
        <v>2</v>
      </c>
      <c r="J5187" t="s">
        <v>24</v>
      </c>
      <c r="K5187" t="s">
        <v>38</v>
      </c>
      <c r="L5187" s="61">
        <v>5174</v>
      </c>
      <c r="M5187" s="53">
        <v>0.88948494530505906</v>
      </c>
      <c r="N5187" s="63">
        <v>0.623328635350062</v>
      </c>
      <c r="O5187" s="63">
        <v>0.11498260103480931</v>
      </c>
      <c r="P5187" s="63">
        <v>0.15117370892018778</v>
      </c>
      <c r="R5187">
        <v>5174</v>
      </c>
      <c r="S5187" s="65">
        <v>0.92348012430289839</v>
      </c>
      <c r="T5187" s="62">
        <v>0.58109603214993988</v>
      </c>
      <c r="U5187" s="62">
        <v>0.16097564144873305</v>
      </c>
      <c r="V5187" s="62">
        <v>0.1814084507042254</v>
      </c>
      <c r="X5187">
        <v>5174</v>
      </c>
      <c r="Y5187" s="65">
        <v>0.97447289279965699</v>
      </c>
      <c r="Z5187" s="62">
        <v>0.51774712734975659</v>
      </c>
      <c r="AA5187" s="62">
        <v>0.22996520206961862</v>
      </c>
      <c r="AB5187" s="62">
        <v>0.22676056338028169</v>
      </c>
      <c r="AD5187">
        <v>5174</v>
      </c>
      <c r="AE5187" s="65">
        <v>1.0323504641923891</v>
      </c>
      <c r="AF5187" s="62">
        <v>0.44190561602712275</v>
      </c>
      <c r="AG5187" s="62">
        <v>0.33344954300094704</v>
      </c>
      <c r="AH5187" s="62">
        <v>0.25699530516431923</v>
      </c>
    </row>
    <row r="5188" spans="5:34" x14ac:dyDescent="0.2">
      <c r="E5188" s="76">
        <v>8</v>
      </c>
      <c r="F5188" s="76">
        <v>4</v>
      </c>
      <c r="G5188">
        <v>5175</v>
      </c>
      <c r="H5188">
        <v>15</v>
      </c>
      <c r="I5188">
        <v>2</v>
      </c>
      <c r="J5188" t="s">
        <v>24</v>
      </c>
      <c r="K5188" t="s">
        <v>39</v>
      </c>
      <c r="L5188" s="61">
        <v>5175</v>
      </c>
      <c r="M5188" s="53">
        <v>1.1241195155391728</v>
      </c>
      <c r="N5188" s="63">
        <v>0.72004627649057085</v>
      </c>
      <c r="O5188" s="63">
        <v>9.7735210879587905E-2</v>
      </c>
      <c r="P5188" s="63">
        <v>0.30633802816901406</v>
      </c>
      <c r="R5188">
        <v>5175</v>
      </c>
      <c r="S5188" s="65">
        <v>1.1996413595854927</v>
      </c>
      <c r="T5188" s="62">
        <v>0.69520643055125264</v>
      </c>
      <c r="U5188" s="62">
        <v>0.13682929523142309</v>
      </c>
      <c r="V5188" s="62">
        <v>0.36760563380281691</v>
      </c>
      <c r="X5188">
        <v>5175</v>
      </c>
      <c r="Y5188" s="65">
        <v>1.3129241256549726</v>
      </c>
      <c r="Z5188" s="62">
        <v>0.65794666164227567</v>
      </c>
      <c r="AA5188" s="62">
        <v>0.19547042175917581</v>
      </c>
      <c r="AB5188" s="62">
        <v>0.45950704225352113</v>
      </c>
      <c r="AD5188">
        <v>5175</v>
      </c>
      <c r="AE5188" s="65">
        <v>1.4268465543311195</v>
      </c>
      <c r="AF5188" s="62">
        <v>0.62263979489299059</v>
      </c>
      <c r="AG5188" s="62">
        <v>0.28343211155080494</v>
      </c>
      <c r="AH5188" s="62">
        <v>0.52077464788732397</v>
      </c>
    </row>
    <row r="5189" spans="5:34" x14ac:dyDescent="0.2">
      <c r="E5189" s="76">
        <v>8</v>
      </c>
      <c r="F5189" s="76">
        <v>4</v>
      </c>
      <c r="G5189">
        <v>5176</v>
      </c>
      <c r="H5189">
        <v>16</v>
      </c>
      <c r="I5189">
        <v>2</v>
      </c>
      <c r="J5189" t="s">
        <v>24</v>
      </c>
      <c r="K5189" t="s">
        <v>40</v>
      </c>
      <c r="L5189" s="61">
        <v>5176</v>
      </c>
      <c r="M5189" s="53">
        <v>1.2049681863330073</v>
      </c>
      <c r="N5189" s="63">
        <v>0.87538564028048871</v>
      </c>
      <c r="O5189" s="63">
        <v>5.1742170465664185E-2</v>
      </c>
      <c r="P5189" s="63">
        <v>0.27784037558685443</v>
      </c>
      <c r="R5189">
        <v>5176</v>
      </c>
      <c r="S5189" s="65">
        <v>1.224839077071646</v>
      </c>
      <c r="T5189" s="62">
        <v>0.81899158771549063</v>
      </c>
      <c r="U5189" s="62">
        <v>7.2439038651929868E-2</v>
      </c>
      <c r="V5189" s="62">
        <v>0.33340845070422537</v>
      </c>
      <c r="X5189">
        <v>5176</v>
      </c>
      <c r="Y5189" s="65">
        <v>1.2546454131796039</v>
      </c>
      <c r="Z5189" s="62">
        <v>0.73440050886799368</v>
      </c>
      <c r="AA5189" s="62">
        <v>0.10348434093132837</v>
      </c>
      <c r="AB5189" s="62">
        <v>0.41676056338028167</v>
      </c>
      <c r="AD5189">
        <v>5176</v>
      </c>
      <c r="AE5189" s="65">
        <v>1.2566414226999056</v>
      </c>
      <c r="AF5189" s="62">
        <v>0.63426048985182693</v>
      </c>
      <c r="AG5189" s="62">
        <v>0.15005229435042614</v>
      </c>
      <c r="AH5189" s="62">
        <v>0.47232863849765261</v>
      </c>
    </row>
    <row r="5190" spans="5:34" x14ac:dyDescent="0.2">
      <c r="E5190" s="76">
        <v>8</v>
      </c>
      <c r="F5190" s="76">
        <v>4</v>
      </c>
      <c r="G5190">
        <v>5177</v>
      </c>
      <c r="H5190">
        <v>17</v>
      </c>
      <c r="I5190">
        <v>2</v>
      </c>
      <c r="J5190" t="s">
        <v>24</v>
      </c>
      <c r="K5190" t="s">
        <v>41</v>
      </c>
      <c r="L5190" s="61">
        <v>5177</v>
      </c>
      <c r="M5190" s="53">
        <v>1.4246321936102169</v>
      </c>
      <c r="N5190" s="63">
        <v>1.2624297081546232</v>
      </c>
      <c r="O5190" s="63">
        <v>1.149826010348093E-2</v>
      </c>
      <c r="P5190" s="63">
        <v>0.15070422535211267</v>
      </c>
      <c r="R5190">
        <v>5177</v>
      </c>
      <c r="S5190" s="65">
        <v>1.3570491494021346</v>
      </c>
      <c r="T5190" s="62">
        <v>1.160106514834726</v>
      </c>
      <c r="U5190" s="62">
        <v>1.6097564144873303E-2</v>
      </c>
      <c r="V5190" s="62">
        <v>0.18084507042253523</v>
      </c>
      <c r="X5190">
        <v>5177</v>
      </c>
      <c r="Y5190" s="65">
        <v>1.2556745830900118</v>
      </c>
      <c r="Z5190" s="62">
        <v>1.0066217248548808</v>
      </c>
      <c r="AA5190" s="62">
        <v>2.299652020696186E-2</v>
      </c>
      <c r="AB5190" s="62">
        <v>0.22605633802816899</v>
      </c>
      <c r="AD5190">
        <v>5177</v>
      </c>
      <c r="AE5190" s="65">
        <v>1.105890300743124</v>
      </c>
      <c r="AF5190" s="62">
        <v>0.81634816334443783</v>
      </c>
      <c r="AG5190" s="62">
        <v>3.3344954300094702E-2</v>
      </c>
      <c r="AH5190" s="62">
        <v>0.25619718309859152</v>
      </c>
    </row>
    <row r="5191" spans="5:34" x14ac:dyDescent="0.2">
      <c r="E5191" s="76">
        <v>8</v>
      </c>
      <c r="F5191" s="76">
        <v>4</v>
      </c>
      <c r="G5191">
        <v>5178</v>
      </c>
      <c r="H5191">
        <v>18</v>
      </c>
      <c r="I5191">
        <v>2</v>
      </c>
      <c r="J5191" t="s">
        <v>24</v>
      </c>
      <c r="K5191" t="s">
        <v>42</v>
      </c>
      <c r="L5191" s="61">
        <v>5178</v>
      </c>
      <c r="M5191" s="53">
        <v>2.1377003845429923</v>
      </c>
      <c r="N5191" s="63">
        <v>1.988029023040645</v>
      </c>
      <c r="O5191" s="63">
        <v>0</v>
      </c>
      <c r="P5191" s="63">
        <v>0.14967136150234742</v>
      </c>
      <c r="R5191">
        <v>5178</v>
      </c>
      <c r="S5191" s="65">
        <v>1.9616544185398475</v>
      </c>
      <c r="T5191" s="62">
        <v>1.7820487847370305</v>
      </c>
      <c r="U5191" s="62">
        <v>0</v>
      </c>
      <c r="V5191" s="62">
        <v>0.17960563380281694</v>
      </c>
      <c r="X5191">
        <v>5178</v>
      </c>
      <c r="Y5191" s="65">
        <v>1.6975854695351302</v>
      </c>
      <c r="Z5191" s="62">
        <v>1.4730784272816091</v>
      </c>
      <c r="AA5191" s="62">
        <v>0</v>
      </c>
      <c r="AB5191" s="62">
        <v>0.22450704225352114</v>
      </c>
      <c r="AD5191">
        <v>5178</v>
      </c>
      <c r="AE5191" s="65">
        <v>1.3299320903577221</v>
      </c>
      <c r="AF5191" s="62">
        <v>1.0754907758037313</v>
      </c>
      <c r="AG5191" s="62">
        <v>0</v>
      </c>
      <c r="AH5191" s="62">
        <v>0.25444131455399066</v>
      </c>
    </row>
    <row r="5192" spans="5:34" x14ac:dyDescent="0.2">
      <c r="E5192" s="76">
        <v>8</v>
      </c>
      <c r="F5192" s="76">
        <v>4</v>
      </c>
      <c r="G5192">
        <v>5179</v>
      </c>
      <c r="H5192">
        <v>19</v>
      </c>
      <c r="I5192">
        <v>2</v>
      </c>
      <c r="J5192" t="s">
        <v>24</v>
      </c>
      <c r="K5192" t="s">
        <v>43</v>
      </c>
      <c r="L5192" s="61">
        <v>5179</v>
      </c>
      <c r="M5192" s="53">
        <v>2.2546967812360474</v>
      </c>
      <c r="N5192" s="63">
        <v>2.101175654475484</v>
      </c>
      <c r="O5192" s="63">
        <v>0</v>
      </c>
      <c r="P5192" s="63">
        <v>0.15352112676056337</v>
      </c>
      <c r="R5192">
        <v>5179</v>
      </c>
      <c r="S5192" s="65">
        <v>2.0570150511662502</v>
      </c>
      <c r="T5192" s="62">
        <v>1.8727896990535742</v>
      </c>
      <c r="U5192" s="62">
        <v>0</v>
      </c>
      <c r="V5192" s="62">
        <v>0.1842253521126761</v>
      </c>
      <c r="X5192">
        <v>5179</v>
      </c>
      <c r="Y5192" s="65">
        <v>1.7604924560615551</v>
      </c>
      <c r="Z5192" s="62">
        <v>1.53021076592071</v>
      </c>
      <c r="AA5192" s="62">
        <v>0</v>
      </c>
      <c r="AB5192" s="62">
        <v>0.2302816901408451</v>
      </c>
      <c r="AD5192">
        <v>5179</v>
      </c>
      <c r="AE5192" s="65">
        <v>1.3476477696888514</v>
      </c>
      <c r="AF5192" s="62">
        <v>1.0866618541958937</v>
      </c>
      <c r="AG5192" s="62">
        <v>0</v>
      </c>
      <c r="AH5192" s="62">
        <v>0.26098591549295774</v>
      </c>
    </row>
    <row r="5193" spans="5:34" x14ac:dyDescent="0.2">
      <c r="E5193" s="76">
        <v>8</v>
      </c>
      <c r="F5193" s="76">
        <v>4</v>
      </c>
      <c r="G5193">
        <v>5180</v>
      </c>
      <c r="H5193">
        <v>20</v>
      </c>
      <c r="I5193">
        <v>2</v>
      </c>
      <c r="J5193" t="s">
        <v>24</v>
      </c>
      <c r="K5193" t="s">
        <v>44</v>
      </c>
      <c r="L5193" s="61">
        <v>5180</v>
      </c>
      <c r="M5193" s="53">
        <v>2.1584569985419808</v>
      </c>
      <c r="N5193" s="63">
        <v>2.0382692051147506</v>
      </c>
      <c r="O5193" s="63">
        <v>0</v>
      </c>
      <c r="P5193" s="63">
        <v>0.12018779342723004</v>
      </c>
      <c r="R5193">
        <v>5180</v>
      </c>
      <c r="S5193" s="65">
        <v>1.9911838442526968</v>
      </c>
      <c r="T5193" s="62">
        <v>1.8469584921400206</v>
      </c>
      <c r="U5193" s="62">
        <v>0</v>
      </c>
      <c r="V5193" s="62">
        <v>0.14422535211267609</v>
      </c>
      <c r="X5193">
        <v>5180</v>
      </c>
      <c r="Y5193" s="65">
        <v>1.7402741128187709</v>
      </c>
      <c r="Z5193" s="62">
        <v>1.5599924226779258</v>
      </c>
      <c r="AA5193" s="62">
        <v>0</v>
      </c>
      <c r="AB5193" s="62">
        <v>0.18028169014084511</v>
      </c>
      <c r="AD5193">
        <v>5180</v>
      </c>
      <c r="AE5193" s="65">
        <v>1.4000874617203263</v>
      </c>
      <c r="AF5193" s="62">
        <v>1.1957682128940352</v>
      </c>
      <c r="AG5193" s="62">
        <v>0</v>
      </c>
      <c r="AH5193" s="62">
        <v>0.2043192488262911</v>
      </c>
    </row>
    <row r="5194" spans="5:34" x14ac:dyDescent="0.2">
      <c r="E5194" s="76">
        <v>8</v>
      </c>
      <c r="F5194" s="76">
        <v>4</v>
      </c>
      <c r="G5194">
        <v>5181</v>
      </c>
      <c r="H5194">
        <v>21</v>
      </c>
      <c r="I5194">
        <v>2</v>
      </c>
      <c r="J5194" t="s">
        <v>24</v>
      </c>
      <c r="K5194" t="s">
        <v>45</v>
      </c>
      <c r="L5194" s="61">
        <v>5181</v>
      </c>
      <c r="M5194" s="53">
        <v>1.7966749670871887</v>
      </c>
      <c r="N5194" s="63">
        <v>1.7351726196693482</v>
      </c>
      <c r="O5194" s="63">
        <v>0</v>
      </c>
      <c r="P5194" s="63">
        <v>6.1502347417840372E-2</v>
      </c>
      <c r="R5194">
        <v>5181</v>
      </c>
      <c r="S5194" s="65">
        <v>1.6547223231749089</v>
      </c>
      <c r="T5194" s="62">
        <v>1.5809195062735004</v>
      </c>
      <c r="U5194" s="62">
        <v>0</v>
      </c>
      <c r="V5194" s="62">
        <v>7.3802816901408469E-2</v>
      </c>
      <c r="X5194">
        <v>5181</v>
      </c>
      <c r="Y5194" s="65">
        <v>1.4417933573064894</v>
      </c>
      <c r="Z5194" s="62">
        <v>1.3495398361797288</v>
      </c>
      <c r="AA5194" s="62">
        <v>0</v>
      </c>
      <c r="AB5194" s="62">
        <v>9.2253521126760579E-2</v>
      </c>
      <c r="AD5194">
        <v>5181</v>
      </c>
      <c r="AE5194" s="65">
        <v>1.1628349901535828</v>
      </c>
      <c r="AF5194" s="62">
        <v>1.0582809995432543</v>
      </c>
      <c r="AG5194" s="62">
        <v>0</v>
      </c>
      <c r="AH5194" s="62">
        <v>0.10455399061032865</v>
      </c>
    </row>
    <row r="5195" spans="5:34" x14ac:dyDescent="0.2">
      <c r="E5195" s="76">
        <v>8</v>
      </c>
      <c r="F5195" s="76">
        <v>4</v>
      </c>
      <c r="G5195">
        <v>5182</v>
      </c>
      <c r="H5195">
        <v>22</v>
      </c>
      <c r="I5195">
        <v>2</v>
      </c>
      <c r="J5195" t="s">
        <v>24</v>
      </c>
      <c r="K5195" t="s">
        <v>46</v>
      </c>
      <c r="L5195" s="61">
        <v>5182</v>
      </c>
      <c r="M5195" s="53">
        <v>1.7203682146242039</v>
      </c>
      <c r="N5195" s="63">
        <v>1.6980677451406359</v>
      </c>
      <c r="O5195" s="63">
        <v>0</v>
      </c>
      <c r="P5195" s="63">
        <v>2.2300469483568074E-2</v>
      </c>
      <c r="R5195">
        <v>5182</v>
      </c>
      <c r="S5195" s="65">
        <v>1.6695045809003732</v>
      </c>
      <c r="T5195" s="62">
        <v>1.6427440175200916</v>
      </c>
      <c r="U5195" s="62">
        <v>0</v>
      </c>
      <c r="V5195" s="62">
        <v>2.6760563380281696E-2</v>
      </c>
      <c r="X5195">
        <v>5182</v>
      </c>
      <c r="Y5195" s="65">
        <v>1.5932091303146272</v>
      </c>
      <c r="Z5195" s="62">
        <v>1.5597584260892752</v>
      </c>
      <c r="AA5195" s="62">
        <v>0</v>
      </c>
      <c r="AB5195" s="62">
        <v>3.3450704225352117E-2</v>
      </c>
      <c r="AD5195">
        <v>5182</v>
      </c>
      <c r="AE5195" s="65">
        <v>1.521516549280695</v>
      </c>
      <c r="AF5195" s="62">
        <v>1.4836057511586294</v>
      </c>
      <c r="AG5195" s="62">
        <v>0</v>
      </c>
      <c r="AH5195" s="62">
        <v>3.7910798122065728E-2</v>
      </c>
    </row>
    <row r="5196" spans="5:34" x14ac:dyDescent="0.2">
      <c r="E5196" s="76">
        <v>8</v>
      </c>
      <c r="F5196" s="76">
        <v>4</v>
      </c>
      <c r="G5196">
        <v>5183</v>
      </c>
      <c r="H5196">
        <v>23</v>
      </c>
      <c r="I5196">
        <v>2</v>
      </c>
      <c r="J5196" t="s">
        <v>24</v>
      </c>
      <c r="K5196" t="s">
        <v>47</v>
      </c>
      <c r="L5196" s="61">
        <v>5183</v>
      </c>
      <c r="M5196" s="53">
        <v>1.6263727609739711</v>
      </c>
      <c r="N5196" s="63">
        <v>1.5845887234152856</v>
      </c>
      <c r="O5196" s="63">
        <v>0</v>
      </c>
      <c r="P5196" s="63">
        <v>4.1784037558685441E-2</v>
      </c>
      <c r="R5196">
        <v>5183</v>
      </c>
      <c r="S5196" s="65">
        <v>1.6580362559591106</v>
      </c>
      <c r="T5196" s="62">
        <v>1.607895410888688</v>
      </c>
      <c r="U5196" s="62">
        <v>0</v>
      </c>
      <c r="V5196" s="62">
        <v>5.0140845070422546E-2</v>
      </c>
      <c r="X5196">
        <v>5183</v>
      </c>
      <c r="Y5196" s="65">
        <v>1.7055314984368195</v>
      </c>
      <c r="Z5196" s="62">
        <v>1.6428554420987913</v>
      </c>
      <c r="AA5196" s="62">
        <v>0</v>
      </c>
      <c r="AB5196" s="62">
        <v>6.2676056338028169E-2</v>
      </c>
      <c r="AD5196">
        <v>5183</v>
      </c>
      <c r="AE5196" s="65">
        <v>1.806494721309285</v>
      </c>
      <c r="AF5196" s="62">
        <v>1.7354618574595198</v>
      </c>
      <c r="AG5196" s="62">
        <v>0</v>
      </c>
      <c r="AH5196" s="62">
        <v>7.103286384976526E-2</v>
      </c>
    </row>
    <row r="5197" spans="5:34" x14ac:dyDescent="0.2">
      <c r="E5197" s="76">
        <v>8</v>
      </c>
      <c r="F5197" s="76">
        <v>4</v>
      </c>
      <c r="G5197">
        <v>5184</v>
      </c>
      <c r="H5197">
        <v>24</v>
      </c>
      <c r="I5197">
        <v>2</v>
      </c>
      <c r="J5197" t="s">
        <v>24</v>
      </c>
      <c r="K5197" t="s">
        <v>48</v>
      </c>
      <c r="L5197" s="61">
        <v>5184</v>
      </c>
      <c r="M5197" s="53">
        <v>1.3467771336605667</v>
      </c>
      <c r="N5197" s="63">
        <v>1.3106268989187826</v>
      </c>
      <c r="O5197" s="63">
        <v>0</v>
      </c>
      <c r="P5197" s="63">
        <v>3.615023474178404E-2</v>
      </c>
      <c r="R5197">
        <v>5184</v>
      </c>
      <c r="S5197" s="65">
        <v>1.4164512715818263</v>
      </c>
      <c r="T5197" s="62">
        <v>1.3730709898916853</v>
      </c>
      <c r="U5197" s="62">
        <v>0</v>
      </c>
      <c r="V5197" s="62">
        <v>4.3380281690140854E-2</v>
      </c>
      <c r="X5197">
        <v>5184</v>
      </c>
      <c r="Y5197" s="65">
        <v>1.5209624784637155</v>
      </c>
      <c r="Z5197" s="62">
        <v>1.4667371263510394</v>
      </c>
      <c r="AA5197" s="62">
        <v>0</v>
      </c>
      <c r="AB5197" s="62">
        <v>5.422535211267606E-2</v>
      </c>
      <c r="AD5197">
        <v>5184</v>
      </c>
      <c r="AE5197" s="65">
        <v>1.6990737477718014</v>
      </c>
      <c r="AF5197" s="62">
        <v>1.6376183487107685</v>
      </c>
      <c r="AG5197" s="62">
        <v>0</v>
      </c>
      <c r="AH5197" s="62">
        <v>6.1455399061032867E-2</v>
      </c>
    </row>
    <row r="5198" spans="5:34" x14ac:dyDescent="0.2">
      <c r="E5198" s="76">
        <v>8</v>
      </c>
      <c r="F5198" s="76">
        <v>5</v>
      </c>
      <c r="G5198">
        <v>5185</v>
      </c>
      <c r="H5198">
        <v>1</v>
      </c>
      <c r="I5198">
        <v>3</v>
      </c>
      <c r="J5198" t="s">
        <v>24</v>
      </c>
      <c r="K5198" t="s">
        <v>25</v>
      </c>
      <c r="L5198" s="61">
        <v>5185</v>
      </c>
      <c r="M5198" s="53">
        <v>0.9694153387637332</v>
      </c>
      <c r="N5198" s="63">
        <v>0.9694153387637332</v>
      </c>
      <c r="O5198" s="63">
        <v>0</v>
      </c>
      <c r="P5198" s="63">
        <v>0</v>
      </c>
      <c r="R5198">
        <v>5185</v>
      </c>
      <c r="S5198" s="65">
        <v>1.018184812054175</v>
      </c>
      <c r="T5198" s="62">
        <v>1.018184812054175</v>
      </c>
      <c r="U5198" s="62">
        <v>0</v>
      </c>
      <c r="V5198" s="62">
        <v>0</v>
      </c>
      <c r="X5198">
        <v>5185</v>
      </c>
      <c r="Y5198" s="65">
        <v>1.0913390219898378</v>
      </c>
      <c r="Z5198" s="62">
        <v>1.0913390219898378</v>
      </c>
      <c r="AA5198" s="62">
        <v>0</v>
      </c>
      <c r="AB5198" s="62">
        <v>0</v>
      </c>
      <c r="AD5198">
        <v>5185</v>
      </c>
      <c r="AE5198" s="65">
        <v>1.2233727488811643</v>
      </c>
      <c r="AF5198" s="62">
        <v>1.2233727488811643</v>
      </c>
      <c r="AG5198" s="62">
        <v>0</v>
      </c>
      <c r="AH5198" s="62">
        <v>0</v>
      </c>
    </row>
    <row r="5199" spans="5:34" x14ac:dyDescent="0.2">
      <c r="E5199" s="76">
        <v>8</v>
      </c>
      <c r="F5199" s="76">
        <v>5</v>
      </c>
      <c r="G5199">
        <v>5186</v>
      </c>
      <c r="H5199">
        <v>2</v>
      </c>
      <c r="I5199">
        <v>3</v>
      </c>
      <c r="J5199" t="s">
        <v>24</v>
      </c>
      <c r="K5199" t="s">
        <v>26</v>
      </c>
      <c r="L5199" s="61">
        <v>5186</v>
      </c>
      <c r="M5199" s="53">
        <v>0.74967521469852327</v>
      </c>
      <c r="N5199" s="63">
        <v>0.74967521469852327</v>
      </c>
      <c r="O5199" s="63">
        <v>0</v>
      </c>
      <c r="P5199" s="63">
        <v>0</v>
      </c>
      <c r="R5199">
        <v>5186</v>
      </c>
      <c r="S5199" s="65">
        <v>0.81423135271498515</v>
      </c>
      <c r="T5199" s="62">
        <v>0.81423135271498515</v>
      </c>
      <c r="U5199" s="62">
        <v>0</v>
      </c>
      <c r="V5199" s="62">
        <v>0</v>
      </c>
      <c r="X5199">
        <v>5186</v>
      </c>
      <c r="Y5199" s="65">
        <v>0.91106555973967829</v>
      </c>
      <c r="Z5199" s="62">
        <v>0.91106555973967829</v>
      </c>
      <c r="AA5199" s="62">
        <v>0</v>
      </c>
      <c r="AB5199" s="62">
        <v>0</v>
      </c>
      <c r="AD5199">
        <v>5186</v>
      </c>
      <c r="AE5199" s="65">
        <v>1.071798051057175</v>
      </c>
      <c r="AF5199" s="62">
        <v>1.071798051057175</v>
      </c>
      <c r="AG5199" s="62">
        <v>0</v>
      </c>
      <c r="AH5199" s="62">
        <v>0</v>
      </c>
    </row>
    <row r="5200" spans="5:34" x14ac:dyDescent="0.2">
      <c r="E5200" s="76">
        <v>8</v>
      </c>
      <c r="F5200" s="76">
        <v>5</v>
      </c>
      <c r="G5200">
        <v>5187</v>
      </c>
      <c r="H5200">
        <v>3</v>
      </c>
      <c r="I5200">
        <v>3</v>
      </c>
      <c r="J5200" t="s">
        <v>24</v>
      </c>
      <c r="K5200" t="s">
        <v>27</v>
      </c>
      <c r="L5200" s="61">
        <v>5187</v>
      </c>
      <c r="M5200" s="53">
        <v>0.56442754353457991</v>
      </c>
      <c r="N5200" s="63">
        <v>0.56442754353457991</v>
      </c>
      <c r="O5200" s="63">
        <v>0</v>
      </c>
      <c r="P5200" s="63">
        <v>0</v>
      </c>
      <c r="R5200">
        <v>5187</v>
      </c>
      <c r="S5200" s="65">
        <v>0.62423807143644272</v>
      </c>
      <c r="T5200" s="62">
        <v>0.62423807143644272</v>
      </c>
      <c r="U5200" s="62">
        <v>0</v>
      </c>
      <c r="V5200" s="62">
        <v>0</v>
      </c>
      <c r="X5200">
        <v>5187</v>
      </c>
      <c r="Y5200" s="65">
        <v>0.71395386328923705</v>
      </c>
      <c r="Z5200" s="62">
        <v>0.71395386328923705</v>
      </c>
      <c r="AA5200" s="62">
        <v>0</v>
      </c>
      <c r="AB5200" s="62">
        <v>0</v>
      </c>
      <c r="AD5200">
        <v>5187</v>
      </c>
      <c r="AE5200" s="65">
        <v>0.85944600432579465</v>
      </c>
      <c r="AF5200" s="62">
        <v>0.85944600432579465</v>
      </c>
      <c r="AG5200" s="62">
        <v>0</v>
      </c>
      <c r="AH5200" s="62">
        <v>0</v>
      </c>
    </row>
    <row r="5201" spans="5:34" x14ac:dyDescent="0.2">
      <c r="E5201" s="76">
        <v>8</v>
      </c>
      <c r="F5201" s="76">
        <v>5</v>
      </c>
      <c r="G5201">
        <v>5188</v>
      </c>
      <c r="H5201">
        <v>4</v>
      </c>
      <c r="I5201">
        <v>3</v>
      </c>
      <c r="J5201" t="s">
        <v>24</v>
      </c>
      <c r="K5201" t="s">
        <v>28</v>
      </c>
      <c r="L5201" s="61">
        <v>5188</v>
      </c>
      <c r="M5201" s="53">
        <v>0.62197588065407872</v>
      </c>
      <c r="N5201" s="63">
        <v>0.62197588065407872</v>
      </c>
      <c r="O5201" s="63">
        <v>0</v>
      </c>
      <c r="P5201" s="63">
        <v>0</v>
      </c>
      <c r="R5201">
        <v>5188</v>
      </c>
      <c r="S5201" s="65">
        <v>0.62675087283184072</v>
      </c>
      <c r="T5201" s="62">
        <v>0.62675087283184072</v>
      </c>
      <c r="U5201" s="62">
        <v>0</v>
      </c>
      <c r="V5201" s="62">
        <v>0</v>
      </c>
      <c r="X5201">
        <v>5188</v>
      </c>
      <c r="Y5201" s="65">
        <v>0.63391336109848384</v>
      </c>
      <c r="Z5201" s="62">
        <v>0.63391336109848384</v>
      </c>
      <c r="AA5201" s="62">
        <v>0</v>
      </c>
      <c r="AB5201" s="62">
        <v>0</v>
      </c>
      <c r="AD5201">
        <v>5188</v>
      </c>
      <c r="AE5201" s="65">
        <v>0.66071073560922933</v>
      </c>
      <c r="AF5201" s="62">
        <v>0.66071073560922933</v>
      </c>
      <c r="AG5201" s="62">
        <v>0</v>
      </c>
      <c r="AH5201" s="62">
        <v>0</v>
      </c>
    </row>
    <row r="5202" spans="5:34" x14ac:dyDescent="0.2">
      <c r="E5202" s="76">
        <v>8</v>
      </c>
      <c r="F5202" s="76">
        <v>5</v>
      </c>
      <c r="G5202">
        <v>5189</v>
      </c>
      <c r="H5202">
        <v>5</v>
      </c>
      <c r="I5202">
        <v>3</v>
      </c>
      <c r="J5202" t="s">
        <v>24</v>
      </c>
      <c r="K5202" t="s">
        <v>29</v>
      </c>
      <c r="L5202" s="61">
        <v>5189</v>
      </c>
      <c r="M5202" s="53">
        <v>0.51249830924176831</v>
      </c>
      <c r="N5202" s="63">
        <v>0.51249830924176831</v>
      </c>
      <c r="O5202" s="63">
        <v>0</v>
      </c>
      <c r="P5202" s="63">
        <v>0</v>
      </c>
      <c r="R5202">
        <v>5189</v>
      </c>
      <c r="S5202" s="65">
        <v>0.49234052239900628</v>
      </c>
      <c r="T5202" s="62">
        <v>0.49234052239900628</v>
      </c>
      <c r="U5202" s="62">
        <v>0</v>
      </c>
      <c r="V5202" s="62">
        <v>0</v>
      </c>
      <c r="X5202">
        <v>5189</v>
      </c>
      <c r="Y5202" s="65">
        <v>0.46210384213486327</v>
      </c>
      <c r="Z5202" s="62">
        <v>0.46210384213486327</v>
      </c>
      <c r="AA5202" s="62">
        <v>0</v>
      </c>
      <c r="AB5202" s="62">
        <v>0</v>
      </c>
      <c r="AD5202">
        <v>5189</v>
      </c>
      <c r="AE5202" s="65">
        <v>0.43156178953729796</v>
      </c>
      <c r="AF5202" s="62">
        <v>0.43156178953729796</v>
      </c>
      <c r="AG5202" s="62">
        <v>0</v>
      </c>
      <c r="AH5202" s="62">
        <v>0</v>
      </c>
    </row>
    <row r="5203" spans="5:34" x14ac:dyDescent="0.2">
      <c r="E5203" s="76">
        <v>8</v>
      </c>
      <c r="F5203" s="76">
        <v>5</v>
      </c>
      <c r="G5203">
        <v>5190</v>
      </c>
      <c r="H5203">
        <v>6</v>
      </c>
      <c r="I5203">
        <v>3</v>
      </c>
      <c r="J5203" t="s">
        <v>24</v>
      </c>
      <c r="K5203" t="s">
        <v>30</v>
      </c>
      <c r="L5203" s="61">
        <v>5190</v>
      </c>
      <c r="M5203" s="53">
        <v>0.378419070572522</v>
      </c>
      <c r="N5203" s="63">
        <v>0.378419070572522</v>
      </c>
      <c r="O5203" s="63">
        <v>0</v>
      </c>
      <c r="P5203" s="63">
        <v>0</v>
      </c>
      <c r="R5203">
        <v>5190</v>
      </c>
      <c r="S5203" s="65">
        <v>0.34932685385829176</v>
      </c>
      <c r="T5203" s="62">
        <v>0.34932685385829176</v>
      </c>
      <c r="U5203" s="62">
        <v>0</v>
      </c>
      <c r="V5203" s="62">
        <v>0</v>
      </c>
      <c r="X5203">
        <v>5190</v>
      </c>
      <c r="Y5203" s="65">
        <v>0.30568852878694641</v>
      </c>
      <c r="Z5203" s="62">
        <v>0.30568852878694641</v>
      </c>
      <c r="AA5203" s="62">
        <v>0</v>
      </c>
      <c r="AB5203" s="62">
        <v>0</v>
      </c>
      <c r="AD5203">
        <v>5190</v>
      </c>
      <c r="AE5203" s="65">
        <v>0.25210339939987819</v>
      </c>
      <c r="AF5203" s="62">
        <v>0.25210339939987819</v>
      </c>
      <c r="AG5203" s="62">
        <v>0</v>
      </c>
      <c r="AH5203" s="62">
        <v>0</v>
      </c>
    </row>
    <row r="5204" spans="5:34" x14ac:dyDescent="0.2">
      <c r="E5204" s="76">
        <v>8</v>
      </c>
      <c r="F5204" s="76">
        <v>5</v>
      </c>
      <c r="G5204">
        <v>5191</v>
      </c>
      <c r="H5204">
        <v>7</v>
      </c>
      <c r="I5204">
        <v>3</v>
      </c>
      <c r="J5204" t="s">
        <v>24</v>
      </c>
      <c r="K5204" t="s">
        <v>31</v>
      </c>
      <c r="L5204" s="61">
        <v>5191</v>
      </c>
      <c r="M5204" s="53">
        <v>0.2301937880420849</v>
      </c>
      <c r="N5204" s="63">
        <v>0.2273768866336342</v>
      </c>
      <c r="O5204" s="63">
        <v>0</v>
      </c>
      <c r="P5204" s="63">
        <v>2.8169014084507044E-3</v>
      </c>
      <c r="R5204">
        <v>5191</v>
      </c>
      <c r="S5204" s="65">
        <v>0.20139571226134356</v>
      </c>
      <c r="T5204" s="62">
        <v>0.19801543057120272</v>
      </c>
      <c r="U5204" s="62">
        <v>0</v>
      </c>
      <c r="V5204" s="62">
        <v>3.3802816901408457E-3</v>
      </c>
      <c r="X5204">
        <v>5191</v>
      </c>
      <c r="Y5204" s="65">
        <v>0.15819859859023153</v>
      </c>
      <c r="Z5204" s="62">
        <v>0.15397324647755548</v>
      </c>
      <c r="AA5204" s="62">
        <v>0</v>
      </c>
      <c r="AB5204" s="62">
        <v>4.2253521126760568E-3</v>
      </c>
      <c r="AD5204">
        <v>5191</v>
      </c>
      <c r="AE5204" s="65">
        <v>0.10061397975223274</v>
      </c>
      <c r="AF5204" s="62">
        <v>9.5825247357866544E-2</v>
      </c>
      <c r="AG5204" s="62">
        <v>0</v>
      </c>
      <c r="AH5204" s="62">
        <v>4.7887323943661972E-3</v>
      </c>
    </row>
    <row r="5205" spans="5:34" x14ac:dyDescent="0.2">
      <c r="E5205" s="76">
        <v>8</v>
      </c>
      <c r="F5205" s="76">
        <v>5</v>
      </c>
      <c r="G5205">
        <v>5192</v>
      </c>
      <c r="H5205">
        <v>8</v>
      </c>
      <c r="I5205">
        <v>3</v>
      </c>
      <c r="J5205" t="s">
        <v>24</v>
      </c>
      <c r="K5205" t="s">
        <v>32</v>
      </c>
      <c r="L5205" s="61">
        <v>5192</v>
      </c>
      <c r="M5205" s="53">
        <v>0.22627726997740255</v>
      </c>
      <c r="N5205" s="63">
        <v>0.16878596945999791</v>
      </c>
      <c r="O5205" s="63">
        <v>5.7491300517404656E-2</v>
      </c>
      <c r="P5205" s="63">
        <v>0</v>
      </c>
      <c r="R5205">
        <v>5192</v>
      </c>
      <c r="S5205" s="65">
        <v>0.22516150883293615</v>
      </c>
      <c r="T5205" s="62">
        <v>0.14467368810856962</v>
      </c>
      <c r="U5205" s="62">
        <v>8.0487820724366527E-2</v>
      </c>
      <c r="V5205" s="62">
        <v>0</v>
      </c>
      <c r="X5205">
        <v>5192</v>
      </c>
      <c r="Y5205" s="65">
        <v>0.22348786711623653</v>
      </c>
      <c r="Z5205" s="62">
        <v>0.10850526608142723</v>
      </c>
      <c r="AA5205" s="62">
        <v>0.11498260103480931</v>
      </c>
      <c r="AB5205" s="62">
        <v>0</v>
      </c>
      <c r="AD5205">
        <v>5192</v>
      </c>
      <c r="AE5205" s="65">
        <v>0.22700547487904421</v>
      </c>
      <c r="AF5205" s="62">
        <v>6.028070337857068E-2</v>
      </c>
      <c r="AG5205" s="62">
        <v>0.16672477150047352</v>
      </c>
      <c r="AH5205" s="62">
        <v>0</v>
      </c>
    </row>
    <row r="5206" spans="5:34" x14ac:dyDescent="0.2">
      <c r="E5206" s="76">
        <v>8</v>
      </c>
      <c r="F5206" s="76">
        <v>5</v>
      </c>
      <c r="G5206">
        <v>5193</v>
      </c>
      <c r="H5206">
        <v>9</v>
      </c>
      <c r="I5206">
        <v>3</v>
      </c>
      <c r="J5206" t="s">
        <v>24</v>
      </c>
      <c r="K5206" t="s">
        <v>33</v>
      </c>
      <c r="L5206" s="61">
        <v>5193</v>
      </c>
      <c r="M5206" s="53">
        <v>0.60921620498715323</v>
      </c>
      <c r="N5206" s="63">
        <v>0.19271800064199845</v>
      </c>
      <c r="O5206" s="63">
        <v>0.14372825129351163</v>
      </c>
      <c r="P5206" s="63">
        <v>0.2727699530516432</v>
      </c>
      <c r="R5206">
        <v>5193</v>
      </c>
      <c r="S5206" s="65">
        <v>0.69685130947983165</v>
      </c>
      <c r="T5206" s="62">
        <v>0.1683078140069435</v>
      </c>
      <c r="U5206" s="62">
        <v>0.20121955181091628</v>
      </c>
      <c r="V5206" s="62">
        <v>0.32732394366197182</v>
      </c>
      <c r="X5206">
        <v>5193</v>
      </c>
      <c r="Y5206" s="65">
        <v>0.82830396621884916</v>
      </c>
      <c r="Z5206" s="62">
        <v>0.13169253405436107</v>
      </c>
      <c r="AA5206" s="62">
        <v>0.28745650258702327</v>
      </c>
      <c r="AB5206" s="62">
        <v>0.4091549295774648</v>
      </c>
      <c r="AD5206">
        <v>5193</v>
      </c>
      <c r="AE5206" s="65">
        <v>0.96396792272840237</v>
      </c>
      <c r="AF5206" s="62">
        <v>8.3447073789425216E-2</v>
      </c>
      <c r="AG5206" s="62">
        <v>0.41681192875118372</v>
      </c>
      <c r="AH5206" s="62">
        <v>0.46370892018779342</v>
      </c>
    </row>
    <row r="5207" spans="5:34" x14ac:dyDescent="0.2">
      <c r="E5207" s="76">
        <v>8</v>
      </c>
      <c r="F5207" s="76">
        <v>5</v>
      </c>
      <c r="G5207">
        <v>5194</v>
      </c>
      <c r="H5207">
        <v>10</v>
      </c>
      <c r="I5207">
        <v>3</v>
      </c>
      <c r="J5207" t="s">
        <v>24</v>
      </c>
      <c r="K5207" t="s">
        <v>34</v>
      </c>
      <c r="L5207" s="61">
        <v>5194</v>
      </c>
      <c r="M5207" s="53">
        <v>0.64609760046419196</v>
      </c>
      <c r="N5207" s="63">
        <v>0.20228672045071688</v>
      </c>
      <c r="O5207" s="63">
        <v>0.24146346217309952</v>
      </c>
      <c r="P5207" s="63">
        <v>0.20234741784037558</v>
      </c>
      <c r="R5207">
        <v>5194</v>
      </c>
      <c r="S5207" s="65">
        <v>0.76985914754898577</v>
      </c>
      <c r="T5207" s="62">
        <v>0.18899339909819574</v>
      </c>
      <c r="U5207" s="62">
        <v>0.3380488470423394</v>
      </c>
      <c r="V5207" s="62">
        <v>0.24281690140845075</v>
      </c>
      <c r="X5207">
        <v>5194</v>
      </c>
      <c r="Y5207" s="65">
        <v>0.95550146817617643</v>
      </c>
      <c r="Z5207" s="62">
        <v>0.16905341706941401</v>
      </c>
      <c r="AA5207" s="62">
        <v>0.48292692434619905</v>
      </c>
      <c r="AB5207" s="62">
        <v>0.30352112676056336</v>
      </c>
      <c r="AD5207">
        <v>5194</v>
      </c>
      <c r="AE5207" s="65">
        <v>1.1895759900208693</v>
      </c>
      <c r="AF5207" s="62">
        <v>0.14534133939024196</v>
      </c>
      <c r="AG5207" s="62">
        <v>0.70024404030198872</v>
      </c>
      <c r="AH5207" s="62">
        <v>0.34399061032863854</v>
      </c>
    </row>
    <row r="5208" spans="5:34" x14ac:dyDescent="0.2">
      <c r="E5208" s="76">
        <v>8</v>
      </c>
      <c r="F5208" s="76">
        <v>5</v>
      </c>
      <c r="G5208">
        <v>5195</v>
      </c>
      <c r="H5208">
        <v>11</v>
      </c>
      <c r="I5208">
        <v>3</v>
      </c>
      <c r="J5208" t="s">
        <v>24</v>
      </c>
      <c r="K5208" t="s">
        <v>35</v>
      </c>
      <c r="L5208" s="61">
        <v>5195</v>
      </c>
      <c r="M5208" s="53">
        <v>0.61546954195858039</v>
      </c>
      <c r="N5208" s="63">
        <v>0.25858150091703358</v>
      </c>
      <c r="O5208" s="63">
        <v>0.23571433212135903</v>
      </c>
      <c r="P5208" s="63">
        <v>0.12117370892018779</v>
      </c>
      <c r="R5208">
        <v>5195</v>
      </c>
      <c r="S5208" s="65">
        <v>0.71889649637105635</v>
      </c>
      <c r="T5208" s="62">
        <v>0.24348798069692826</v>
      </c>
      <c r="U5208" s="62">
        <v>0.3300000649699027</v>
      </c>
      <c r="V5208" s="62">
        <v>0.14540845070422537</v>
      </c>
      <c r="X5208">
        <v>5195</v>
      </c>
      <c r="Y5208" s="65">
        <v>0.87403692798977006</v>
      </c>
      <c r="Z5208" s="62">
        <v>0.22084770036677032</v>
      </c>
      <c r="AA5208" s="62">
        <v>0.47142866424271807</v>
      </c>
      <c r="AB5208" s="62">
        <v>0.18176056338028168</v>
      </c>
      <c r="AD5208">
        <v>5195</v>
      </c>
      <c r="AE5208" s="65">
        <v>1.0842519192790385</v>
      </c>
      <c r="AF5208" s="62">
        <v>0.19468505096277799</v>
      </c>
      <c r="AG5208" s="62">
        <v>0.68357156315194123</v>
      </c>
      <c r="AH5208" s="62">
        <v>0.20599530516431924</v>
      </c>
    </row>
    <row r="5209" spans="5:34" x14ac:dyDescent="0.2">
      <c r="E5209" s="76">
        <v>8</v>
      </c>
      <c r="F5209" s="76">
        <v>5</v>
      </c>
      <c r="G5209">
        <v>5196</v>
      </c>
      <c r="H5209">
        <v>12</v>
      </c>
      <c r="I5209">
        <v>3</v>
      </c>
      <c r="J5209" t="s">
        <v>24</v>
      </c>
      <c r="K5209" t="s">
        <v>36</v>
      </c>
      <c r="L5209" s="61">
        <v>5196</v>
      </c>
      <c r="M5209" s="53">
        <v>0.68909483476539191</v>
      </c>
      <c r="N5209" s="63">
        <v>0.33831107405824834</v>
      </c>
      <c r="O5209" s="63">
        <v>0.17247390155221393</v>
      </c>
      <c r="P5209" s="63">
        <v>0.17830985915492958</v>
      </c>
      <c r="R5209">
        <v>5196</v>
      </c>
      <c r="S5209" s="65">
        <v>0.77662577691839052</v>
      </c>
      <c r="T5209" s="62">
        <v>0.32119048375937542</v>
      </c>
      <c r="U5209" s="62">
        <v>0.24146346217309952</v>
      </c>
      <c r="V5209" s="62">
        <v>0.21397183098591552</v>
      </c>
      <c r="X5209">
        <v>5196</v>
      </c>
      <c r="Y5209" s="65">
        <v>0.90792219014788822</v>
      </c>
      <c r="Z5209" s="62">
        <v>0.29550959831106594</v>
      </c>
      <c r="AA5209" s="62">
        <v>0.34494780310442785</v>
      </c>
      <c r="AB5209" s="62">
        <v>0.26746478873239438</v>
      </c>
      <c r="AD5209">
        <v>5196</v>
      </c>
      <c r="AE5209" s="65">
        <v>1.0703186228298613</v>
      </c>
      <c r="AF5209" s="62">
        <v>0.26701754776506054</v>
      </c>
      <c r="AG5209" s="62">
        <v>0.50017431450142047</v>
      </c>
      <c r="AH5209" s="62">
        <v>0.30312676056338028</v>
      </c>
    </row>
    <row r="5210" spans="5:34" x14ac:dyDescent="0.2">
      <c r="E5210" s="76">
        <v>8</v>
      </c>
      <c r="F5210" s="76">
        <v>5</v>
      </c>
      <c r="G5210">
        <v>5197</v>
      </c>
      <c r="H5210">
        <v>13</v>
      </c>
      <c r="I5210">
        <v>3</v>
      </c>
      <c r="J5210" t="s">
        <v>24</v>
      </c>
      <c r="K5210" t="s">
        <v>37</v>
      </c>
      <c r="L5210" s="61">
        <v>5197</v>
      </c>
      <c r="M5210" s="53">
        <v>0.72128449624348867</v>
      </c>
      <c r="N5210" s="63">
        <v>0.45489344450445401</v>
      </c>
      <c r="O5210" s="63">
        <v>0.11498260103480931</v>
      </c>
      <c r="P5210" s="63">
        <v>0.15140845070422534</v>
      </c>
      <c r="R5210">
        <v>5197</v>
      </c>
      <c r="S5210" s="65">
        <v>0.76378401214992664</v>
      </c>
      <c r="T5210" s="62">
        <v>0.42111822985612313</v>
      </c>
      <c r="U5210" s="62">
        <v>0.16097564144873305</v>
      </c>
      <c r="V5210" s="62">
        <v>0.18169014084507043</v>
      </c>
      <c r="X5210">
        <v>5197</v>
      </c>
      <c r="Y5210" s="65">
        <v>0.82753328600958342</v>
      </c>
      <c r="Z5210" s="62">
        <v>0.37045540788362674</v>
      </c>
      <c r="AA5210" s="62">
        <v>0.22996520206961862</v>
      </c>
      <c r="AB5210" s="62">
        <v>0.227112676056338</v>
      </c>
      <c r="AD5210">
        <v>5197</v>
      </c>
      <c r="AE5210" s="65">
        <v>0.89949801783683569</v>
      </c>
      <c r="AF5210" s="62">
        <v>0.30865410863870546</v>
      </c>
      <c r="AG5210" s="62">
        <v>0.33344954300094704</v>
      </c>
      <c r="AH5210" s="62">
        <v>0.25739436619718309</v>
      </c>
    </row>
    <row r="5211" spans="5:34" x14ac:dyDescent="0.2">
      <c r="E5211" s="76">
        <v>8</v>
      </c>
      <c r="F5211" s="76">
        <v>5</v>
      </c>
      <c r="G5211">
        <v>5198</v>
      </c>
      <c r="H5211">
        <v>14</v>
      </c>
      <c r="I5211">
        <v>3</v>
      </c>
      <c r="J5211" t="s">
        <v>24</v>
      </c>
      <c r="K5211" t="s">
        <v>38</v>
      </c>
      <c r="L5211" s="61">
        <v>5198</v>
      </c>
      <c r="M5211" s="53">
        <v>0.88948494530505906</v>
      </c>
      <c r="N5211" s="63">
        <v>0.623328635350062</v>
      </c>
      <c r="O5211" s="63">
        <v>0.11498260103480931</v>
      </c>
      <c r="P5211" s="63">
        <v>0.15117370892018778</v>
      </c>
      <c r="R5211">
        <v>5198</v>
      </c>
      <c r="S5211" s="65">
        <v>0.92348012430289839</v>
      </c>
      <c r="T5211" s="62">
        <v>0.58109603214993988</v>
      </c>
      <c r="U5211" s="62">
        <v>0.16097564144873305</v>
      </c>
      <c r="V5211" s="62">
        <v>0.1814084507042254</v>
      </c>
      <c r="X5211">
        <v>5198</v>
      </c>
      <c r="Y5211" s="65">
        <v>0.97447289279965699</v>
      </c>
      <c r="Z5211" s="62">
        <v>0.51774712734975659</v>
      </c>
      <c r="AA5211" s="62">
        <v>0.22996520206961862</v>
      </c>
      <c r="AB5211" s="62">
        <v>0.22676056338028169</v>
      </c>
      <c r="AD5211">
        <v>5198</v>
      </c>
      <c r="AE5211" s="65">
        <v>1.0323504641923891</v>
      </c>
      <c r="AF5211" s="62">
        <v>0.44190561602712275</v>
      </c>
      <c r="AG5211" s="62">
        <v>0.33344954300094704</v>
      </c>
      <c r="AH5211" s="62">
        <v>0.25699530516431923</v>
      </c>
    </row>
    <row r="5212" spans="5:34" x14ac:dyDescent="0.2">
      <c r="E5212" s="76">
        <v>8</v>
      </c>
      <c r="F5212" s="76">
        <v>5</v>
      </c>
      <c r="G5212">
        <v>5199</v>
      </c>
      <c r="H5212">
        <v>15</v>
      </c>
      <c r="I5212">
        <v>3</v>
      </c>
      <c r="J5212" t="s">
        <v>24</v>
      </c>
      <c r="K5212" t="s">
        <v>39</v>
      </c>
      <c r="L5212" s="61">
        <v>5199</v>
      </c>
      <c r="M5212" s="53">
        <v>1.1241195155391728</v>
      </c>
      <c r="N5212" s="63">
        <v>0.72004627649057085</v>
      </c>
      <c r="O5212" s="63">
        <v>9.7735210879587905E-2</v>
      </c>
      <c r="P5212" s="63">
        <v>0.30633802816901406</v>
      </c>
      <c r="R5212">
        <v>5199</v>
      </c>
      <c r="S5212" s="65">
        <v>1.1996413595854927</v>
      </c>
      <c r="T5212" s="62">
        <v>0.69520643055125264</v>
      </c>
      <c r="U5212" s="62">
        <v>0.13682929523142309</v>
      </c>
      <c r="V5212" s="62">
        <v>0.36760563380281691</v>
      </c>
      <c r="X5212">
        <v>5199</v>
      </c>
      <c r="Y5212" s="65">
        <v>1.3129241256549726</v>
      </c>
      <c r="Z5212" s="62">
        <v>0.65794666164227567</v>
      </c>
      <c r="AA5212" s="62">
        <v>0.19547042175917581</v>
      </c>
      <c r="AB5212" s="62">
        <v>0.45950704225352113</v>
      </c>
      <c r="AD5212">
        <v>5199</v>
      </c>
      <c r="AE5212" s="65">
        <v>1.4268465543311195</v>
      </c>
      <c r="AF5212" s="62">
        <v>0.62263979489299059</v>
      </c>
      <c r="AG5212" s="62">
        <v>0.28343211155080494</v>
      </c>
      <c r="AH5212" s="62">
        <v>0.52077464788732397</v>
      </c>
    </row>
    <row r="5213" spans="5:34" x14ac:dyDescent="0.2">
      <c r="E5213" s="76">
        <v>8</v>
      </c>
      <c r="F5213" s="76">
        <v>5</v>
      </c>
      <c r="G5213">
        <v>5200</v>
      </c>
      <c r="H5213">
        <v>16</v>
      </c>
      <c r="I5213">
        <v>3</v>
      </c>
      <c r="J5213" t="s">
        <v>24</v>
      </c>
      <c r="K5213" t="s">
        <v>40</v>
      </c>
      <c r="L5213" s="61">
        <v>5200</v>
      </c>
      <c r="M5213" s="53">
        <v>1.2049681863330073</v>
      </c>
      <c r="N5213" s="63">
        <v>0.87538564028048871</v>
      </c>
      <c r="O5213" s="63">
        <v>5.1742170465664185E-2</v>
      </c>
      <c r="P5213" s="63">
        <v>0.27784037558685443</v>
      </c>
      <c r="R5213">
        <v>5200</v>
      </c>
      <c r="S5213" s="65">
        <v>1.224839077071646</v>
      </c>
      <c r="T5213" s="62">
        <v>0.81899158771549063</v>
      </c>
      <c r="U5213" s="62">
        <v>7.2439038651929868E-2</v>
      </c>
      <c r="V5213" s="62">
        <v>0.33340845070422537</v>
      </c>
      <c r="X5213">
        <v>5200</v>
      </c>
      <c r="Y5213" s="65">
        <v>1.2546454131796039</v>
      </c>
      <c r="Z5213" s="62">
        <v>0.73440050886799368</v>
      </c>
      <c r="AA5213" s="62">
        <v>0.10348434093132837</v>
      </c>
      <c r="AB5213" s="62">
        <v>0.41676056338028167</v>
      </c>
      <c r="AD5213">
        <v>5200</v>
      </c>
      <c r="AE5213" s="65">
        <v>1.2566414226999056</v>
      </c>
      <c r="AF5213" s="62">
        <v>0.63426048985182693</v>
      </c>
      <c r="AG5213" s="62">
        <v>0.15005229435042614</v>
      </c>
      <c r="AH5213" s="62">
        <v>0.47232863849765261</v>
      </c>
    </row>
    <row r="5214" spans="5:34" x14ac:dyDescent="0.2">
      <c r="E5214" s="76">
        <v>8</v>
      </c>
      <c r="F5214" s="76">
        <v>5</v>
      </c>
      <c r="G5214">
        <v>5201</v>
      </c>
      <c r="H5214">
        <v>17</v>
      </c>
      <c r="I5214">
        <v>3</v>
      </c>
      <c r="J5214" t="s">
        <v>24</v>
      </c>
      <c r="K5214" t="s">
        <v>41</v>
      </c>
      <c r="L5214" s="61">
        <v>5201</v>
      </c>
      <c r="M5214" s="53">
        <v>1.4246321936102169</v>
      </c>
      <c r="N5214" s="63">
        <v>1.2624297081546232</v>
      </c>
      <c r="O5214" s="63">
        <v>1.149826010348093E-2</v>
      </c>
      <c r="P5214" s="63">
        <v>0.15070422535211267</v>
      </c>
      <c r="R5214">
        <v>5201</v>
      </c>
      <c r="S5214" s="65">
        <v>1.3570491494021346</v>
      </c>
      <c r="T5214" s="62">
        <v>1.160106514834726</v>
      </c>
      <c r="U5214" s="62">
        <v>1.6097564144873303E-2</v>
      </c>
      <c r="V5214" s="62">
        <v>0.18084507042253523</v>
      </c>
      <c r="X5214">
        <v>5201</v>
      </c>
      <c r="Y5214" s="65">
        <v>1.2556745830900118</v>
      </c>
      <c r="Z5214" s="62">
        <v>1.0066217248548808</v>
      </c>
      <c r="AA5214" s="62">
        <v>2.299652020696186E-2</v>
      </c>
      <c r="AB5214" s="62">
        <v>0.22605633802816899</v>
      </c>
      <c r="AD5214">
        <v>5201</v>
      </c>
      <c r="AE5214" s="65">
        <v>1.105890300743124</v>
      </c>
      <c r="AF5214" s="62">
        <v>0.81634816334443783</v>
      </c>
      <c r="AG5214" s="62">
        <v>3.3344954300094702E-2</v>
      </c>
      <c r="AH5214" s="62">
        <v>0.25619718309859152</v>
      </c>
    </row>
    <row r="5215" spans="5:34" x14ac:dyDescent="0.2">
      <c r="E5215" s="76">
        <v>8</v>
      </c>
      <c r="F5215" s="76">
        <v>5</v>
      </c>
      <c r="G5215">
        <v>5202</v>
      </c>
      <c r="H5215">
        <v>18</v>
      </c>
      <c r="I5215">
        <v>3</v>
      </c>
      <c r="J5215" t="s">
        <v>24</v>
      </c>
      <c r="K5215" t="s">
        <v>42</v>
      </c>
      <c r="L5215" s="61">
        <v>5202</v>
      </c>
      <c r="M5215" s="53">
        <v>2.1377003845429923</v>
      </c>
      <c r="N5215" s="63">
        <v>1.988029023040645</v>
      </c>
      <c r="O5215" s="63">
        <v>0</v>
      </c>
      <c r="P5215" s="63">
        <v>0.14967136150234742</v>
      </c>
      <c r="R5215">
        <v>5202</v>
      </c>
      <c r="S5215" s="65">
        <v>1.9616544185398475</v>
      </c>
      <c r="T5215" s="62">
        <v>1.7820487847370305</v>
      </c>
      <c r="U5215" s="62">
        <v>0</v>
      </c>
      <c r="V5215" s="62">
        <v>0.17960563380281694</v>
      </c>
      <c r="X5215">
        <v>5202</v>
      </c>
      <c r="Y5215" s="65">
        <v>1.6975854695351302</v>
      </c>
      <c r="Z5215" s="62">
        <v>1.4730784272816091</v>
      </c>
      <c r="AA5215" s="62">
        <v>0</v>
      </c>
      <c r="AB5215" s="62">
        <v>0.22450704225352114</v>
      </c>
      <c r="AD5215">
        <v>5202</v>
      </c>
      <c r="AE5215" s="65">
        <v>1.3299320903577221</v>
      </c>
      <c r="AF5215" s="62">
        <v>1.0754907758037313</v>
      </c>
      <c r="AG5215" s="62">
        <v>0</v>
      </c>
      <c r="AH5215" s="62">
        <v>0.25444131455399066</v>
      </c>
    </row>
    <row r="5216" spans="5:34" x14ac:dyDescent="0.2">
      <c r="E5216" s="76">
        <v>8</v>
      </c>
      <c r="F5216" s="76">
        <v>5</v>
      </c>
      <c r="G5216">
        <v>5203</v>
      </c>
      <c r="H5216">
        <v>19</v>
      </c>
      <c r="I5216">
        <v>3</v>
      </c>
      <c r="J5216" t="s">
        <v>24</v>
      </c>
      <c r="K5216" t="s">
        <v>43</v>
      </c>
      <c r="L5216" s="61">
        <v>5203</v>
      </c>
      <c r="M5216" s="53">
        <v>2.2546967812360474</v>
      </c>
      <c r="N5216" s="63">
        <v>2.101175654475484</v>
      </c>
      <c r="O5216" s="63">
        <v>0</v>
      </c>
      <c r="P5216" s="63">
        <v>0.15352112676056337</v>
      </c>
      <c r="R5216">
        <v>5203</v>
      </c>
      <c r="S5216" s="65">
        <v>2.0570150511662502</v>
      </c>
      <c r="T5216" s="62">
        <v>1.8727896990535742</v>
      </c>
      <c r="U5216" s="62">
        <v>0</v>
      </c>
      <c r="V5216" s="62">
        <v>0.1842253521126761</v>
      </c>
      <c r="X5216">
        <v>5203</v>
      </c>
      <c r="Y5216" s="65">
        <v>1.7604924560615551</v>
      </c>
      <c r="Z5216" s="62">
        <v>1.53021076592071</v>
      </c>
      <c r="AA5216" s="62">
        <v>0</v>
      </c>
      <c r="AB5216" s="62">
        <v>0.2302816901408451</v>
      </c>
      <c r="AD5216">
        <v>5203</v>
      </c>
      <c r="AE5216" s="65">
        <v>1.3476477696888514</v>
      </c>
      <c r="AF5216" s="62">
        <v>1.0866618541958937</v>
      </c>
      <c r="AG5216" s="62">
        <v>0</v>
      </c>
      <c r="AH5216" s="62">
        <v>0.26098591549295774</v>
      </c>
    </row>
    <row r="5217" spans="5:34" x14ac:dyDescent="0.2">
      <c r="E5217" s="76">
        <v>8</v>
      </c>
      <c r="F5217" s="76">
        <v>5</v>
      </c>
      <c r="G5217">
        <v>5204</v>
      </c>
      <c r="H5217">
        <v>20</v>
      </c>
      <c r="I5217">
        <v>3</v>
      </c>
      <c r="J5217" t="s">
        <v>24</v>
      </c>
      <c r="K5217" t="s">
        <v>44</v>
      </c>
      <c r="L5217" s="61">
        <v>5204</v>
      </c>
      <c r="M5217" s="53">
        <v>2.1584569985419808</v>
      </c>
      <c r="N5217" s="63">
        <v>2.0382692051147506</v>
      </c>
      <c r="O5217" s="63">
        <v>0</v>
      </c>
      <c r="P5217" s="63">
        <v>0.12018779342723004</v>
      </c>
      <c r="R5217">
        <v>5204</v>
      </c>
      <c r="S5217" s="65">
        <v>1.9911838442526968</v>
      </c>
      <c r="T5217" s="62">
        <v>1.8469584921400206</v>
      </c>
      <c r="U5217" s="62">
        <v>0</v>
      </c>
      <c r="V5217" s="62">
        <v>0.14422535211267609</v>
      </c>
      <c r="X5217">
        <v>5204</v>
      </c>
      <c r="Y5217" s="65">
        <v>1.7402741128187709</v>
      </c>
      <c r="Z5217" s="62">
        <v>1.5599924226779258</v>
      </c>
      <c r="AA5217" s="62">
        <v>0</v>
      </c>
      <c r="AB5217" s="62">
        <v>0.18028169014084511</v>
      </c>
      <c r="AD5217">
        <v>5204</v>
      </c>
      <c r="AE5217" s="65">
        <v>1.4000874617203263</v>
      </c>
      <c r="AF5217" s="62">
        <v>1.1957682128940352</v>
      </c>
      <c r="AG5217" s="62">
        <v>0</v>
      </c>
      <c r="AH5217" s="62">
        <v>0.2043192488262911</v>
      </c>
    </row>
    <row r="5218" spans="5:34" x14ac:dyDescent="0.2">
      <c r="E5218" s="76">
        <v>8</v>
      </c>
      <c r="F5218" s="76">
        <v>5</v>
      </c>
      <c r="G5218">
        <v>5205</v>
      </c>
      <c r="H5218">
        <v>21</v>
      </c>
      <c r="I5218">
        <v>3</v>
      </c>
      <c r="J5218" t="s">
        <v>24</v>
      </c>
      <c r="K5218" t="s">
        <v>45</v>
      </c>
      <c r="L5218" s="61">
        <v>5205</v>
      </c>
      <c r="M5218" s="53">
        <v>1.7966749670871887</v>
      </c>
      <c r="N5218" s="63">
        <v>1.7351726196693482</v>
      </c>
      <c r="O5218" s="63">
        <v>0</v>
      </c>
      <c r="P5218" s="63">
        <v>6.1502347417840372E-2</v>
      </c>
      <c r="R5218">
        <v>5205</v>
      </c>
      <c r="S5218" s="65">
        <v>1.6547223231749089</v>
      </c>
      <c r="T5218" s="62">
        <v>1.5809195062735004</v>
      </c>
      <c r="U5218" s="62">
        <v>0</v>
      </c>
      <c r="V5218" s="62">
        <v>7.3802816901408469E-2</v>
      </c>
      <c r="X5218">
        <v>5205</v>
      </c>
      <c r="Y5218" s="65">
        <v>1.4417933573064894</v>
      </c>
      <c r="Z5218" s="62">
        <v>1.3495398361797288</v>
      </c>
      <c r="AA5218" s="62">
        <v>0</v>
      </c>
      <c r="AB5218" s="62">
        <v>9.2253521126760579E-2</v>
      </c>
      <c r="AD5218">
        <v>5205</v>
      </c>
      <c r="AE5218" s="65">
        <v>1.1628349901535828</v>
      </c>
      <c r="AF5218" s="62">
        <v>1.0582809995432543</v>
      </c>
      <c r="AG5218" s="62">
        <v>0</v>
      </c>
      <c r="AH5218" s="62">
        <v>0.10455399061032865</v>
      </c>
    </row>
    <row r="5219" spans="5:34" x14ac:dyDescent="0.2">
      <c r="E5219" s="76">
        <v>8</v>
      </c>
      <c r="F5219" s="76">
        <v>5</v>
      </c>
      <c r="G5219">
        <v>5206</v>
      </c>
      <c r="H5219">
        <v>22</v>
      </c>
      <c r="I5219">
        <v>3</v>
      </c>
      <c r="J5219" t="s">
        <v>24</v>
      </c>
      <c r="K5219" t="s">
        <v>46</v>
      </c>
      <c r="L5219" s="61">
        <v>5206</v>
      </c>
      <c r="M5219" s="53">
        <v>1.7203682146242039</v>
      </c>
      <c r="N5219" s="63">
        <v>1.6980677451406359</v>
      </c>
      <c r="O5219" s="63">
        <v>0</v>
      </c>
      <c r="P5219" s="63">
        <v>2.2300469483568074E-2</v>
      </c>
      <c r="R5219">
        <v>5206</v>
      </c>
      <c r="S5219" s="65">
        <v>1.6695045809003732</v>
      </c>
      <c r="T5219" s="62">
        <v>1.6427440175200916</v>
      </c>
      <c r="U5219" s="62">
        <v>0</v>
      </c>
      <c r="V5219" s="62">
        <v>2.6760563380281696E-2</v>
      </c>
      <c r="X5219">
        <v>5206</v>
      </c>
      <c r="Y5219" s="65">
        <v>1.5932091303146272</v>
      </c>
      <c r="Z5219" s="62">
        <v>1.5597584260892752</v>
      </c>
      <c r="AA5219" s="62">
        <v>0</v>
      </c>
      <c r="AB5219" s="62">
        <v>3.3450704225352117E-2</v>
      </c>
      <c r="AD5219">
        <v>5206</v>
      </c>
      <c r="AE5219" s="65">
        <v>1.521516549280695</v>
      </c>
      <c r="AF5219" s="62">
        <v>1.4836057511586294</v>
      </c>
      <c r="AG5219" s="62">
        <v>0</v>
      </c>
      <c r="AH5219" s="62">
        <v>3.7910798122065728E-2</v>
      </c>
    </row>
    <row r="5220" spans="5:34" x14ac:dyDescent="0.2">
      <c r="E5220" s="76">
        <v>8</v>
      </c>
      <c r="F5220" s="76">
        <v>5</v>
      </c>
      <c r="G5220">
        <v>5207</v>
      </c>
      <c r="H5220">
        <v>23</v>
      </c>
      <c r="I5220">
        <v>3</v>
      </c>
      <c r="J5220" t="s">
        <v>24</v>
      </c>
      <c r="K5220" t="s">
        <v>47</v>
      </c>
      <c r="L5220" s="61">
        <v>5207</v>
      </c>
      <c r="M5220" s="53">
        <v>1.6263727609739711</v>
      </c>
      <c r="N5220" s="63">
        <v>1.5845887234152856</v>
      </c>
      <c r="O5220" s="63">
        <v>0</v>
      </c>
      <c r="P5220" s="63">
        <v>4.1784037558685441E-2</v>
      </c>
      <c r="R5220">
        <v>5207</v>
      </c>
      <c r="S5220" s="65">
        <v>1.6580362559591106</v>
      </c>
      <c r="T5220" s="62">
        <v>1.607895410888688</v>
      </c>
      <c r="U5220" s="62">
        <v>0</v>
      </c>
      <c r="V5220" s="62">
        <v>5.0140845070422546E-2</v>
      </c>
      <c r="X5220">
        <v>5207</v>
      </c>
      <c r="Y5220" s="65">
        <v>1.7055314984368195</v>
      </c>
      <c r="Z5220" s="62">
        <v>1.6428554420987913</v>
      </c>
      <c r="AA5220" s="62">
        <v>0</v>
      </c>
      <c r="AB5220" s="62">
        <v>6.2676056338028169E-2</v>
      </c>
      <c r="AD5220">
        <v>5207</v>
      </c>
      <c r="AE5220" s="65">
        <v>1.806494721309285</v>
      </c>
      <c r="AF5220" s="62">
        <v>1.7354618574595198</v>
      </c>
      <c r="AG5220" s="62">
        <v>0</v>
      </c>
      <c r="AH5220" s="62">
        <v>7.103286384976526E-2</v>
      </c>
    </row>
    <row r="5221" spans="5:34" x14ac:dyDescent="0.2">
      <c r="E5221" s="76">
        <v>8</v>
      </c>
      <c r="F5221" s="76">
        <v>5</v>
      </c>
      <c r="G5221">
        <v>5208</v>
      </c>
      <c r="H5221">
        <v>24</v>
      </c>
      <c r="I5221">
        <v>3</v>
      </c>
      <c r="J5221" t="s">
        <v>24</v>
      </c>
      <c r="K5221" t="s">
        <v>48</v>
      </c>
      <c r="L5221" s="61">
        <v>5208</v>
      </c>
      <c r="M5221" s="53">
        <v>1.3467771336605667</v>
      </c>
      <c r="N5221" s="63">
        <v>1.3106268989187826</v>
      </c>
      <c r="O5221" s="63">
        <v>0</v>
      </c>
      <c r="P5221" s="63">
        <v>3.615023474178404E-2</v>
      </c>
      <c r="R5221">
        <v>5208</v>
      </c>
      <c r="S5221" s="65">
        <v>1.4164512715818263</v>
      </c>
      <c r="T5221" s="62">
        <v>1.3730709898916853</v>
      </c>
      <c r="U5221" s="62">
        <v>0</v>
      </c>
      <c r="V5221" s="62">
        <v>4.3380281690140854E-2</v>
      </c>
      <c r="X5221">
        <v>5208</v>
      </c>
      <c r="Y5221" s="65">
        <v>1.5209624784637155</v>
      </c>
      <c r="Z5221" s="62">
        <v>1.4667371263510394</v>
      </c>
      <c r="AA5221" s="62">
        <v>0</v>
      </c>
      <c r="AB5221" s="62">
        <v>5.422535211267606E-2</v>
      </c>
      <c r="AD5221">
        <v>5208</v>
      </c>
      <c r="AE5221" s="65">
        <v>1.6990737477718014</v>
      </c>
      <c r="AF5221" s="62">
        <v>1.6376183487107685</v>
      </c>
      <c r="AG5221" s="62">
        <v>0</v>
      </c>
      <c r="AH5221" s="62">
        <v>6.1455399061032867E-2</v>
      </c>
    </row>
    <row r="5222" spans="5:34" x14ac:dyDescent="0.2">
      <c r="E5222" s="76">
        <v>8</v>
      </c>
      <c r="F5222" s="76">
        <v>6</v>
      </c>
      <c r="G5222">
        <v>5209</v>
      </c>
      <c r="H5222">
        <v>1</v>
      </c>
      <c r="I5222">
        <v>4</v>
      </c>
      <c r="J5222" t="s">
        <v>24</v>
      </c>
      <c r="K5222" t="s">
        <v>25</v>
      </c>
      <c r="L5222" s="61">
        <v>5209</v>
      </c>
      <c r="M5222" s="53">
        <v>0.9694153387637332</v>
      </c>
      <c r="N5222" s="63">
        <v>0.9694153387637332</v>
      </c>
      <c r="O5222" s="63">
        <v>0</v>
      </c>
      <c r="P5222" s="63">
        <v>0</v>
      </c>
      <c r="R5222">
        <v>5209</v>
      </c>
      <c r="S5222" s="65">
        <v>1.018184812054175</v>
      </c>
      <c r="T5222" s="62">
        <v>1.018184812054175</v>
      </c>
      <c r="U5222" s="62">
        <v>0</v>
      </c>
      <c r="V5222" s="62">
        <v>0</v>
      </c>
      <c r="X5222">
        <v>5209</v>
      </c>
      <c r="Y5222" s="65">
        <v>1.0913390219898378</v>
      </c>
      <c r="Z5222" s="62">
        <v>1.0913390219898378</v>
      </c>
      <c r="AA5222" s="62">
        <v>0</v>
      </c>
      <c r="AB5222" s="62">
        <v>0</v>
      </c>
      <c r="AD5222">
        <v>5209</v>
      </c>
      <c r="AE5222" s="65">
        <v>1.2233727488811643</v>
      </c>
      <c r="AF5222" s="62">
        <v>1.2233727488811643</v>
      </c>
      <c r="AG5222" s="62">
        <v>0</v>
      </c>
      <c r="AH5222" s="62">
        <v>0</v>
      </c>
    </row>
    <row r="5223" spans="5:34" x14ac:dyDescent="0.2">
      <c r="E5223" s="76">
        <v>8</v>
      </c>
      <c r="F5223" s="76">
        <v>6</v>
      </c>
      <c r="G5223">
        <v>5210</v>
      </c>
      <c r="H5223">
        <v>2</v>
      </c>
      <c r="I5223">
        <v>4</v>
      </c>
      <c r="J5223" t="s">
        <v>24</v>
      </c>
      <c r="K5223" t="s">
        <v>26</v>
      </c>
      <c r="L5223" s="61">
        <v>5210</v>
      </c>
      <c r="M5223" s="53">
        <v>0.74967521469852327</v>
      </c>
      <c r="N5223" s="63">
        <v>0.74967521469852327</v>
      </c>
      <c r="O5223" s="63">
        <v>0</v>
      </c>
      <c r="P5223" s="63">
        <v>0</v>
      </c>
      <c r="R5223">
        <v>5210</v>
      </c>
      <c r="S5223" s="65">
        <v>0.81423135271498515</v>
      </c>
      <c r="T5223" s="62">
        <v>0.81423135271498515</v>
      </c>
      <c r="U5223" s="62">
        <v>0</v>
      </c>
      <c r="V5223" s="62">
        <v>0</v>
      </c>
      <c r="X5223">
        <v>5210</v>
      </c>
      <c r="Y5223" s="65">
        <v>0.91106555973967829</v>
      </c>
      <c r="Z5223" s="62">
        <v>0.91106555973967829</v>
      </c>
      <c r="AA5223" s="62">
        <v>0</v>
      </c>
      <c r="AB5223" s="62">
        <v>0</v>
      </c>
      <c r="AD5223">
        <v>5210</v>
      </c>
      <c r="AE5223" s="65">
        <v>1.071798051057175</v>
      </c>
      <c r="AF5223" s="62">
        <v>1.071798051057175</v>
      </c>
      <c r="AG5223" s="62">
        <v>0</v>
      </c>
      <c r="AH5223" s="62">
        <v>0</v>
      </c>
    </row>
    <row r="5224" spans="5:34" x14ac:dyDescent="0.2">
      <c r="E5224" s="76">
        <v>8</v>
      </c>
      <c r="F5224" s="76">
        <v>6</v>
      </c>
      <c r="G5224">
        <v>5211</v>
      </c>
      <c r="H5224">
        <v>3</v>
      </c>
      <c r="I5224">
        <v>4</v>
      </c>
      <c r="J5224" t="s">
        <v>24</v>
      </c>
      <c r="K5224" t="s">
        <v>27</v>
      </c>
      <c r="L5224" s="61">
        <v>5211</v>
      </c>
      <c r="M5224" s="53">
        <v>0.56442754353457991</v>
      </c>
      <c r="N5224" s="63">
        <v>0.56442754353457991</v>
      </c>
      <c r="O5224" s="63">
        <v>0</v>
      </c>
      <c r="P5224" s="63">
        <v>0</v>
      </c>
      <c r="R5224">
        <v>5211</v>
      </c>
      <c r="S5224" s="65">
        <v>0.62423807143644272</v>
      </c>
      <c r="T5224" s="62">
        <v>0.62423807143644272</v>
      </c>
      <c r="U5224" s="62">
        <v>0</v>
      </c>
      <c r="V5224" s="62">
        <v>0</v>
      </c>
      <c r="X5224">
        <v>5211</v>
      </c>
      <c r="Y5224" s="65">
        <v>0.71395386328923705</v>
      </c>
      <c r="Z5224" s="62">
        <v>0.71395386328923705</v>
      </c>
      <c r="AA5224" s="62">
        <v>0</v>
      </c>
      <c r="AB5224" s="62">
        <v>0</v>
      </c>
      <c r="AD5224">
        <v>5211</v>
      </c>
      <c r="AE5224" s="65">
        <v>0.85944600432579465</v>
      </c>
      <c r="AF5224" s="62">
        <v>0.85944600432579465</v>
      </c>
      <c r="AG5224" s="62">
        <v>0</v>
      </c>
      <c r="AH5224" s="62">
        <v>0</v>
      </c>
    </row>
    <row r="5225" spans="5:34" x14ac:dyDescent="0.2">
      <c r="E5225" s="76">
        <v>8</v>
      </c>
      <c r="F5225" s="76">
        <v>6</v>
      </c>
      <c r="G5225">
        <v>5212</v>
      </c>
      <c r="H5225">
        <v>4</v>
      </c>
      <c r="I5225">
        <v>4</v>
      </c>
      <c r="J5225" t="s">
        <v>24</v>
      </c>
      <c r="K5225" t="s">
        <v>28</v>
      </c>
      <c r="L5225" s="61">
        <v>5212</v>
      </c>
      <c r="M5225" s="53">
        <v>0.62197588065407872</v>
      </c>
      <c r="N5225" s="63">
        <v>0.62197588065407872</v>
      </c>
      <c r="O5225" s="63">
        <v>0</v>
      </c>
      <c r="P5225" s="63">
        <v>0</v>
      </c>
      <c r="R5225">
        <v>5212</v>
      </c>
      <c r="S5225" s="65">
        <v>0.62675087283184072</v>
      </c>
      <c r="T5225" s="62">
        <v>0.62675087283184072</v>
      </c>
      <c r="U5225" s="62">
        <v>0</v>
      </c>
      <c r="V5225" s="62">
        <v>0</v>
      </c>
      <c r="X5225">
        <v>5212</v>
      </c>
      <c r="Y5225" s="65">
        <v>0.63391336109848384</v>
      </c>
      <c r="Z5225" s="62">
        <v>0.63391336109848384</v>
      </c>
      <c r="AA5225" s="62">
        <v>0</v>
      </c>
      <c r="AB5225" s="62">
        <v>0</v>
      </c>
      <c r="AD5225">
        <v>5212</v>
      </c>
      <c r="AE5225" s="65">
        <v>0.66071073560922933</v>
      </c>
      <c r="AF5225" s="62">
        <v>0.66071073560922933</v>
      </c>
      <c r="AG5225" s="62">
        <v>0</v>
      </c>
      <c r="AH5225" s="62">
        <v>0</v>
      </c>
    </row>
    <row r="5226" spans="5:34" x14ac:dyDescent="0.2">
      <c r="E5226" s="76">
        <v>8</v>
      </c>
      <c r="F5226" s="76">
        <v>6</v>
      </c>
      <c r="G5226">
        <v>5213</v>
      </c>
      <c r="H5226">
        <v>5</v>
      </c>
      <c r="I5226">
        <v>4</v>
      </c>
      <c r="J5226" t="s">
        <v>24</v>
      </c>
      <c r="K5226" t="s">
        <v>29</v>
      </c>
      <c r="L5226" s="61">
        <v>5213</v>
      </c>
      <c r="M5226" s="53">
        <v>0.51249830924176831</v>
      </c>
      <c r="N5226" s="63">
        <v>0.51249830924176831</v>
      </c>
      <c r="O5226" s="63">
        <v>0</v>
      </c>
      <c r="P5226" s="63">
        <v>0</v>
      </c>
      <c r="R5226">
        <v>5213</v>
      </c>
      <c r="S5226" s="65">
        <v>0.49234052239900628</v>
      </c>
      <c r="T5226" s="62">
        <v>0.49234052239900628</v>
      </c>
      <c r="U5226" s="62">
        <v>0</v>
      </c>
      <c r="V5226" s="62">
        <v>0</v>
      </c>
      <c r="X5226">
        <v>5213</v>
      </c>
      <c r="Y5226" s="65">
        <v>0.46210384213486327</v>
      </c>
      <c r="Z5226" s="62">
        <v>0.46210384213486327</v>
      </c>
      <c r="AA5226" s="62">
        <v>0</v>
      </c>
      <c r="AB5226" s="62">
        <v>0</v>
      </c>
      <c r="AD5226">
        <v>5213</v>
      </c>
      <c r="AE5226" s="65">
        <v>0.43156178953729796</v>
      </c>
      <c r="AF5226" s="62">
        <v>0.43156178953729796</v>
      </c>
      <c r="AG5226" s="62">
        <v>0</v>
      </c>
      <c r="AH5226" s="62">
        <v>0</v>
      </c>
    </row>
    <row r="5227" spans="5:34" x14ac:dyDescent="0.2">
      <c r="E5227" s="76">
        <v>8</v>
      </c>
      <c r="F5227" s="76">
        <v>6</v>
      </c>
      <c r="G5227">
        <v>5214</v>
      </c>
      <c r="H5227">
        <v>6</v>
      </c>
      <c r="I5227">
        <v>4</v>
      </c>
      <c r="J5227" t="s">
        <v>24</v>
      </c>
      <c r="K5227" t="s">
        <v>30</v>
      </c>
      <c r="L5227" s="61">
        <v>5214</v>
      </c>
      <c r="M5227" s="53">
        <v>0.378419070572522</v>
      </c>
      <c r="N5227" s="63">
        <v>0.378419070572522</v>
      </c>
      <c r="O5227" s="63">
        <v>0</v>
      </c>
      <c r="P5227" s="63">
        <v>0</v>
      </c>
      <c r="R5227">
        <v>5214</v>
      </c>
      <c r="S5227" s="65">
        <v>0.34932685385829176</v>
      </c>
      <c r="T5227" s="62">
        <v>0.34932685385829176</v>
      </c>
      <c r="U5227" s="62">
        <v>0</v>
      </c>
      <c r="V5227" s="62">
        <v>0</v>
      </c>
      <c r="X5227">
        <v>5214</v>
      </c>
      <c r="Y5227" s="65">
        <v>0.30568852878694641</v>
      </c>
      <c r="Z5227" s="62">
        <v>0.30568852878694641</v>
      </c>
      <c r="AA5227" s="62">
        <v>0</v>
      </c>
      <c r="AB5227" s="62">
        <v>0</v>
      </c>
      <c r="AD5227">
        <v>5214</v>
      </c>
      <c r="AE5227" s="65">
        <v>0.25210339939987819</v>
      </c>
      <c r="AF5227" s="62">
        <v>0.25210339939987819</v>
      </c>
      <c r="AG5227" s="62">
        <v>0</v>
      </c>
      <c r="AH5227" s="62">
        <v>0</v>
      </c>
    </row>
    <row r="5228" spans="5:34" x14ac:dyDescent="0.2">
      <c r="E5228" s="76">
        <v>8</v>
      </c>
      <c r="F5228" s="76">
        <v>6</v>
      </c>
      <c r="G5228">
        <v>5215</v>
      </c>
      <c r="H5228">
        <v>7</v>
      </c>
      <c r="I5228">
        <v>4</v>
      </c>
      <c r="J5228" t="s">
        <v>24</v>
      </c>
      <c r="K5228" t="s">
        <v>31</v>
      </c>
      <c r="L5228" s="61">
        <v>5215</v>
      </c>
      <c r="M5228" s="53">
        <v>0.2301937880420849</v>
      </c>
      <c r="N5228" s="63">
        <v>0.2273768866336342</v>
      </c>
      <c r="O5228" s="63">
        <v>0</v>
      </c>
      <c r="P5228" s="63">
        <v>2.8169014084507044E-3</v>
      </c>
      <c r="R5228">
        <v>5215</v>
      </c>
      <c r="S5228" s="65">
        <v>0.20139571226134356</v>
      </c>
      <c r="T5228" s="62">
        <v>0.19801543057120272</v>
      </c>
      <c r="U5228" s="62">
        <v>0</v>
      </c>
      <c r="V5228" s="62">
        <v>3.3802816901408457E-3</v>
      </c>
      <c r="X5228">
        <v>5215</v>
      </c>
      <c r="Y5228" s="65">
        <v>0.15819859859023153</v>
      </c>
      <c r="Z5228" s="62">
        <v>0.15397324647755548</v>
      </c>
      <c r="AA5228" s="62">
        <v>0</v>
      </c>
      <c r="AB5228" s="62">
        <v>4.2253521126760568E-3</v>
      </c>
      <c r="AD5228">
        <v>5215</v>
      </c>
      <c r="AE5228" s="65">
        <v>0.10061397975223274</v>
      </c>
      <c r="AF5228" s="62">
        <v>9.5825247357866544E-2</v>
      </c>
      <c r="AG5228" s="62">
        <v>0</v>
      </c>
      <c r="AH5228" s="62">
        <v>4.7887323943661972E-3</v>
      </c>
    </row>
    <row r="5229" spans="5:34" x14ac:dyDescent="0.2">
      <c r="E5229" s="76">
        <v>8</v>
      </c>
      <c r="F5229" s="76">
        <v>6</v>
      </c>
      <c r="G5229">
        <v>5216</v>
      </c>
      <c r="H5229">
        <v>8</v>
      </c>
      <c r="I5229">
        <v>4</v>
      </c>
      <c r="J5229" t="s">
        <v>24</v>
      </c>
      <c r="K5229" t="s">
        <v>32</v>
      </c>
      <c r="L5229" s="61">
        <v>5216</v>
      </c>
      <c r="M5229" s="53">
        <v>0.22627726997740255</v>
      </c>
      <c r="N5229" s="63">
        <v>0.16878596945999791</v>
      </c>
      <c r="O5229" s="63">
        <v>5.7491300517404656E-2</v>
      </c>
      <c r="P5229" s="63">
        <v>0</v>
      </c>
      <c r="R5229">
        <v>5216</v>
      </c>
      <c r="S5229" s="65">
        <v>0.22516150883293615</v>
      </c>
      <c r="T5229" s="62">
        <v>0.14467368810856962</v>
      </c>
      <c r="U5229" s="62">
        <v>8.0487820724366527E-2</v>
      </c>
      <c r="V5229" s="62">
        <v>0</v>
      </c>
      <c r="X5229">
        <v>5216</v>
      </c>
      <c r="Y5229" s="65">
        <v>0.22348786711623653</v>
      </c>
      <c r="Z5229" s="62">
        <v>0.10850526608142723</v>
      </c>
      <c r="AA5229" s="62">
        <v>0.11498260103480931</v>
      </c>
      <c r="AB5229" s="62">
        <v>0</v>
      </c>
      <c r="AD5229">
        <v>5216</v>
      </c>
      <c r="AE5229" s="65">
        <v>0.22700547487904421</v>
      </c>
      <c r="AF5229" s="62">
        <v>6.028070337857068E-2</v>
      </c>
      <c r="AG5229" s="62">
        <v>0.16672477150047352</v>
      </c>
      <c r="AH5229" s="62">
        <v>0</v>
      </c>
    </row>
    <row r="5230" spans="5:34" x14ac:dyDescent="0.2">
      <c r="E5230" s="76">
        <v>8</v>
      </c>
      <c r="F5230" s="76">
        <v>6</v>
      </c>
      <c r="G5230">
        <v>5217</v>
      </c>
      <c r="H5230">
        <v>9</v>
      </c>
      <c r="I5230">
        <v>4</v>
      </c>
      <c r="J5230" t="s">
        <v>24</v>
      </c>
      <c r="K5230" t="s">
        <v>33</v>
      </c>
      <c r="L5230" s="61">
        <v>5217</v>
      </c>
      <c r="M5230" s="53">
        <v>0.60921620498715323</v>
      </c>
      <c r="N5230" s="63">
        <v>0.19271800064199845</v>
      </c>
      <c r="O5230" s="63">
        <v>0.14372825129351163</v>
      </c>
      <c r="P5230" s="63">
        <v>0.2727699530516432</v>
      </c>
      <c r="R5230">
        <v>5217</v>
      </c>
      <c r="S5230" s="65">
        <v>0.69685130947983165</v>
      </c>
      <c r="T5230" s="62">
        <v>0.1683078140069435</v>
      </c>
      <c r="U5230" s="62">
        <v>0.20121955181091628</v>
      </c>
      <c r="V5230" s="62">
        <v>0.32732394366197182</v>
      </c>
      <c r="X5230">
        <v>5217</v>
      </c>
      <c r="Y5230" s="65">
        <v>0.82830396621884916</v>
      </c>
      <c r="Z5230" s="62">
        <v>0.13169253405436107</v>
      </c>
      <c r="AA5230" s="62">
        <v>0.28745650258702327</v>
      </c>
      <c r="AB5230" s="62">
        <v>0.4091549295774648</v>
      </c>
      <c r="AD5230">
        <v>5217</v>
      </c>
      <c r="AE5230" s="65">
        <v>0.96396792272840237</v>
      </c>
      <c r="AF5230" s="62">
        <v>8.3447073789425216E-2</v>
      </c>
      <c r="AG5230" s="62">
        <v>0.41681192875118372</v>
      </c>
      <c r="AH5230" s="62">
        <v>0.46370892018779342</v>
      </c>
    </row>
    <row r="5231" spans="5:34" x14ac:dyDescent="0.2">
      <c r="E5231" s="76">
        <v>8</v>
      </c>
      <c r="F5231" s="76">
        <v>6</v>
      </c>
      <c r="G5231">
        <v>5218</v>
      </c>
      <c r="H5231">
        <v>10</v>
      </c>
      <c r="I5231">
        <v>4</v>
      </c>
      <c r="J5231" t="s">
        <v>24</v>
      </c>
      <c r="K5231" t="s">
        <v>34</v>
      </c>
      <c r="L5231" s="61">
        <v>5218</v>
      </c>
      <c r="M5231" s="53">
        <v>0.64609760046419196</v>
      </c>
      <c r="N5231" s="63">
        <v>0.20228672045071688</v>
      </c>
      <c r="O5231" s="63">
        <v>0.24146346217309952</v>
      </c>
      <c r="P5231" s="63">
        <v>0.20234741784037558</v>
      </c>
      <c r="R5231">
        <v>5218</v>
      </c>
      <c r="S5231" s="65">
        <v>0.76985914754898577</v>
      </c>
      <c r="T5231" s="62">
        <v>0.18899339909819574</v>
      </c>
      <c r="U5231" s="62">
        <v>0.3380488470423394</v>
      </c>
      <c r="V5231" s="62">
        <v>0.24281690140845075</v>
      </c>
      <c r="X5231">
        <v>5218</v>
      </c>
      <c r="Y5231" s="65">
        <v>0.95550146817617643</v>
      </c>
      <c r="Z5231" s="62">
        <v>0.16905341706941401</v>
      </c>
      <c r="AA5231" s="62">
        <v>0.48292692434619905</v>
      </c>
      <c r="AB5231" s="62">
        <v>0.30352112676056336</v>
      </c>
      <c r="AD5231">
        <v>5218</v>
      </c>
      <c r="AE5231" s="65">
        <v>1.1895759900208693</v>
      </c>
      <c r="AF5231" s="62">
        <v>0.14534133939024196</v>
      </c>
      <c r="AG5231" s="62">
        <v>0.70024404030198872</v>
      </c>
      <c r="AH5231" s="62">
        <v>0.34399061032863854</v>
      </c>
    </row>
    <row r="5232" spans="5:34" x14ac:dyDescent="0.2">
      <c r="E5232" s="76">
        <v>8</v>
      </c>
      <c r="F5232" s="76">
        <v>6</v>
      </c>
      <c r="G5232">
        <v>5219</v>
      </c>
      <c r="H5232">
        <v>11</v>
      </c>
      <c r="I5232">
        <v>4</v>
      </c>
      <c r="J5232" t="s">
        <v>24</v>
      </c>
      <c r="K5232" t="s">
        <v>35</v>
      </c>
      <c r="L5232" s="61">
        <v>5219</v>
      </c>
      <c r="M5232" s="53">
        <v>0.61546954195858039</v>
      </c>
      <c r="N5232" s="63">
        <v>0.25858150091703358</v>
      </c>
      <c r="O5232" s="63">
        <v>0.23571433212135903</v>
      </c>
      <c r="P5232" s="63">
        <v>0.12117370892018779</v>
      </c>
      <c r="R5232">
        <v>5219</v>
      </c>
      <c r="S5232" s="65">
        <v>0.71889649637105635</v>
      </c>
      <c r="T5232" s="62">
        <v>0.24348798069692826</v>
      </c>
      <c r="U5232" s="62">
        <v>0.3300000649699027</v>
      </c>
      <c r="V5232" s="62">
        <v>0.14540845070422537</v>
      </c>
      <c r="X5232">
        <v>5219</v>
      </c>
      <c r="Y5232" s="65">
        <v>0.87403692798977006</v>
      </c>
      <c r="Z5232" s="62">
        <v>0.22084770036677032</v>
      </c>
      <c r="AA5232" s="62">
        <v>0.47142866424271807</v>
      </c>
      <c r="AB5232" s="62">
        <v>0.18176056338028168</v>
      </c>
      <c r="AD5232">
        <v>5219</v>
      </c>
      <c r="AE5232" s="65">
        <v>1.0842519192790385</v>
      </c>
      <c r="AF5232" s="62">
        <v>0.19468505096277799</v>
      </c>
      <c r="AG5232" s="62">
        <v>0.68357156315194123</v>
      </c>
      <c r="AH5232" s="62">
        <v>0.20599530516431924</v>
      </c>
    </row>
    <row r="5233" spans="5:34" x14ac:dyDescent="0.2">
      <c r="E5233" s="76">
        <v>8</v>
      </c>
      <c r="F5233" s="76">
        <v>6</v>
      </c>
      <c r="G5233">
        <v>5220</v>
      </c>
      <c r="H5233">
        <v>12</v>
      </c>
      <c r="I5233">
        <v>4</v>
      </c>
      <c r="J5233" t="s">
        <v>24</v>
      </c>
      <c r="K5233" t="s">
        <v>36</v>
      </c>
      <c r="L5233" s="61">
        <v>5220</v>
      </c>
      <c r="M5233" s="53">
        <v>0.68909483476539191</v>
      </c>
      <c r="N5233" s="63">
        <v>0.33831107405824834</v>
      </c>
      <c r="O5233" s="63">
        <v>0.17247390155221393</v>
      </c>
      <c r="P5233" s="63">
        <v>0.17830985915492958</v>
      </c>
      <c r="R5233">
        <v>5220</v>
      </c>
      <c r="S5233" s="65">
        <v>0.77662577691839052</v>
      </c>
      <c r="T5233" s="62">
        <v>0.32119048375937542</v>
      </c>
      <c r="U5233" s="62">
        <v>0.24146346217309952</v>
      </c>
      <c r="V5233" s="62">
        <v>0.21397183098591552</v>
      </c>
      <c r="X5233">
        <v>5220</v>
      </c>
      <c r="Y5233" s="65">
        <v>0.90792219014788822</v>
      </c>
      <c r="Z5233" s="62">
        <v>0.29550959831106594</v>
      </c>
      <c r="AA5233" s="62">
        <v>0.34494780310442785</v>
      </c>
      <c r="AB5233" s="62">
        <v>0.26746478873239438</v>
      </c>
      <c r="AD5233">
        <v>5220</v>
      </c>
      <c r="AE5233" s="65">
        <v>1.0703186228298613</v>
      </c>
      <c r="AF5233" s="62">
        <v>0.26701754776506054</v>
      </c>
      <c r="AG5233" s="62">
        <v>0.50017431450142047</v>
      </c>
      <c r="AH5233" s="62">
        <v>0.30312676056338028</v>
      </c>
    </row>
    <row r="5234" spans="5:34" x14ac:dyDescent="0.2">
      <c r="E5234" s="76">
        <v>8</v>
      </c>
      <c r="F5234" s="76">
        <v>6</v>
      </c>
      <c r="G5234">
        <v>5221</v>
      </c>
      <c r="H5234">
        <v>13</v>
      </c>
      <c r="I5234">
        <v>4</v>
      </c>
      <c r="J5234" t="s">
        <v>24</v>
      </c>
      <c r="K5234" t="s">
        <v>37</v>
      </c>
      <c r="L5234" s="61">
        <v>5221</v>
      </c>
      <c r="M5234" s="53">
        <v>0.72128449624348867</v>
      </c>
      <c r="N5234" s="63">
        <v>0.45489344450445401</v>
      </c>
      <c r="O5234" s="63">
        <v>0.11498260103480931</v>
      </c>
      <c r="P5234" s="63">
        <v>0.15140845070422534</v>
      </c>
      <c r="R5234">
        <v>5221</v>
      </c>
      <c r="S5234" s="65">
        <v>0.76378401214992664</v>
      </c>
      <c r="T5234" s="62">
        <v>0.42111822985612313</v>
      </c>
      <c r="U5234" s="62">
        <v>0.16097564144873305</v>
      </c>
      <c r="V5234" s="62">
        <v>0.18169014084507043</v>
      </c>
      <c r="X5234">
        <v>5221</v>
      </c>
      <c r="Y5234" s="65">
        <v>0.82753328600958342</v>
      </c>
      <c r="Z5234" s="62">
        <v>0.37045540788362674</v>
      </c>
      <c r="AA5234" s="62">
        <v>0.22996520206961862</v>
      </c>
      <c r="AB5234" s="62">
        <v>0.227112676056338</v>
      </c>
      <c r="AD5234">
        <v>5221</v>
      </c>
      <c r="AE5234" s="65">
        <v>0.89949801783683569</v>
      </c>
      <c r="AF5234" s="62">
        <v>0.30865410863870546</v>
      </c>
      <c r="AG5234" s="62">
        <v>0.33344954300094704</v>
      </c>
      <c r="AH5234" s="62">
        <v>0.25739436619718309</v>
      </c>
    </row>
    <row r="5235" spans="5:34" x14ac:dyDescent="0.2">
      <c r="E5235" s="76">
        <v>8</v>
      </c>
      <c r="F5235" s="76">
        <v>6</v>
      </c>
      <c r="G5235">
        <v>5222</v>
      </c>
      <c r="H5235">
        <v>14</v>
      </c>
      <c r="I5235">
        <v>4</v>
      </c>
      <c r="J5235" t="s">
        <v>24</v>
      </c>
      <c r="K5235" t="s">
        <v>38</v>
      </c>
      <c r="L5235" s="61">
        <v>5222</v>
      </c>
      <c r="M5235" s="53">
        <v>0.88948494530505906</v>
      </c>
      <c r="N5235" s="63">
        <v>0.623328635350062</v>
      </c>
      <c r="O5235" s="63">
        <v>0.11498260103480931</v>
      </c>
      <c r="P5235" s="63">
        <v>0.15117370892018778</v>
      </c>
      <c r="R5235">
        <v>5222</v>
      </c>
      <c r="S5235" s="65">
        <v>0.92348012430289839</v>
      </c>
      <c r="T5235" s="62">
        <v>0.58109603214993988</v>
      </c>
      <c r="U5235" s="62">
        <v>0.16097564144873305</v>
      </c>
      <c r="V5235" s="62">
        <v>0.1814084507042254</v>
      </c>
      <c r="X5235">
        <v>5222</v>
      </c>
      <c r="Y5235" s="65">
        <v>0.97447289279965699</v>
      </c>
      <c r="Z5235" s="62">
        <v>0.51774712734975659</v>
      </c>
      <c r="AA5235" s="62">
        <v>0.22996520206961862</v>
      </c>
      <c r="AB5235" s="62">
        <v>0.22676056338028169</v>
      </c>
      <c r="AD5235">
        <v>5222</v>
      </c>
      <c r="AE5235" s="65">
        <v>1.0323504641923891</v>
      </c>
      <c r="AF5235" s="62">
        <v>0.44190561602712275</v>
      </c>
      <c r="AG5235" s="62">
        <v>0.33344954300094704</v>
      </c>
      <c r="AH5235" s="62">
        <v>0.25699530516431923</v>
      </c>
    </row>
    <row r="5236" spans="5:34" x14ac:dyDescent="0.2">
      <c r="E5236" s="76">
        <v>8</v>
      </c>
      <c r="F5236" s="76">
        <v>6</v>
      </c>
      <c r="G5236">
        <v>5223</v>
      </c>
      <c r="H5236">
        <v>15</v>
      </c>
      <c r="I5236">
        <v>4</v>
      </c>
      <c r="J5236" t="s">
        <v>24</v>
      </c>
      <c r="K5236" t="s">
        <v>39</v>
      </c>
      <c r="L5236" s="61">
        <v>5223</v>
      </c>
      <c r="M5236" s="53">
        <v>1.1241195155391728</v>
      </c>
      <c r="N5236" s="63">
        <v>0.72004627649057085</v>
      </c>
      <c r="O5236" s="63">
        <v>9.7735210879587905E-2</v>
      </c>
      <c r="P5236" s="63">
        <v>0.30633802816901406</v>
      </c>
      <c r="R5236">
        <v>5223</v>
      </c>
      <c r="S5236" s="65">
        <v>1.1996413595854927</v>
      </c>
      <c r="T5236" s="62">
        <v>0.69520643055125264</v>
      </c>
      <c r="U5236" s="62">
        <v>0.13682929523142309</v>
      </c>
      <c r="V5236" s="62">
        <v>0.36760563380281691</v>
      </c>
      <c r="X5236">
        <v>5223</v>
      </c>
      <c r="Y5236" s="65">
        <v>1.3129241256549726</v>
      </c>
      <c r="Z5236" s="62">
        <v>0.65794666164227567</v>
      </c>
      <c r="AA5236" s="62">
        <v>0.19547042175917581</v>
      </c>
      <c r="AB5236" s="62">
        <v>0.45950704225352113</v>
      </c>
      <c r="AD5236">
        <v>5223</v>
      </c>
      <c r="AE5236" s="65">
        <v>1.4268465543311195</v>
      </c>
      <c r="AF5236" s="62">
        <v>0.62263979489299059</v>
      </c>
      <c r="AG5236" s="62">
        <v>0.28343211155080494</v>
      </c>
      <c r="AH5236" s="62">
        <v>0.52077464788732397</v>
      </c>
    </row>
    <row r="5237" spans="5:34" x14ac:dyDescent="0.2">
      <c r="E5237" s="76">
        <v>8</v>
      </c>
      <c r="F5237" s="76">
        <v>6</v>
      </c>
      <c r="G5237">
        <v>5224</v>
      </c>
      <c r="H5237">
        <v>16</v>
      </c>
      <c r="I5237">
        <v>4</v>
      </c>
      <c r="J5237" t="s">
        <v>24</v>
      </c>
      <c r="K5237" t="s">
        <v>40</v>
      </c>
      <c r="L5237" s="61">
        <v>5224</v>
      </c>
      <c r="M5237" s="53">
        <v>1.2049681863330073</v>
      </c>
      <c r="N5237" s="63">
        <v>0.87538564028048871</v>
      </c>
      <c r="O5237" s="63">
        <v>5.1742170465664185E-2</v>
      </c>
      <c r="P5237" s="63">
        <v>0.27784037558685443</v>
      </c>
      <c r="R5237">
        <v>5224</v>
      </c>
      <c r="S5237" s="65">
        <v>1.224839077071646</v>
      </c>
      <c r="T5237" s="62">
        <v>0.81899158771549063</v>
      </c>
      <c r="U5237" s="62">
        <v>7.2439038651929868E-2</v>
      </c>
      <c r="V5237" s="62">
        <v>0.33340845070422537</v>
      </c>
      <c r="X5237">
        <v>5224</v>
      </c>
      <c r="Y5237" s="65">
        <v>1.2546454131796039</v>
      </c>
      <c r="Z5237" s="62">
        <v>0.73440050886799368</v>
      </c>
      <c r="AA5237" s="62">
        <v>0.10348434093132837</v>
      </c>
      <c r="AB5237" s="62">
        <v>0.41676056338028167</v>
      </c>
      <c r="AD5237">
        <v>5224</v>
      </c>
      <c r="AE5237" s="65">
        <v>1.2566414226999056</v>
      </c>
      <c r="AF5237" s="62">
        <v>0.63426048985182693</v>
      </c>
      <c r="AG5237" s="62">
        <v>0.15005229435042614</v>
      </c>
      <c r="AH5237" s="62">
        <v>0.47232863849765261</v>
      </c>
    </row>
    <row r="5238" spans="5:34" x14ac:dyDescent="0.2">
      <c r="E5238" s="76">
        <v>8</v>
      </c>
      <c r="F5238" s="76">
        <v>6</v>
      </c>
      <c r="G5238">
        <v>5225</v>
      </c>
      <c r="H5238">
        <v>17</v>
      </c>
      <c r="I5238">
        <v>4</v>
      </c>
      <c r="J5238" t="s">
        <v>24</v>
      </c>
      <c r="K5238" t="s">
        <v>41</v>
      </c>
      <c r="L5238" s="61">
        <v>5225</v>
      </c>
      <c r="M5238" s="53">
        <v>1.4246321936102169</v>
      </c>
      <c r="N5238" s="63">
        <v>1.2624297081546232</v>
      </c>
      <c r="O5238" s="63">
        <v>1.149826010348093E-2</v>
      </c>
      <c r="P5238" s="63">
        <v>0.15070422535211267</v>
      </c>
      <c r="R5238">
        <v>5225</v>
      </c>
      <c r="S5238" s="65">
        <v>1.3570491494021346</v>
      </c>
      <c r="T5238" s="62">
        <v>1.160106514834726</v>
      </c>
      <c r="U5238" s="62">
        <v>1.6097564144873303E-2</v>
      </c>
      <c r="V5238" s="62">
        <v>0.18084507042253523</v>
      </c>
      <c r="X5238">
        <v>5225</v>
      </c>
      <c r="Y5238" s="65">
        <v>1.2556745830900118</v>
      </c>
      <c r="Z5238" s="62">
        <v>1.0066217248548808</v>
      </c>
      <c r="AA5238" s="62">
        <v>2.299652020696186E-2</v>
      </c>
      <c r="AB5238" s="62">
        <v>0.22605633802816899</v>
      </c>
      <c r="AD5238">
        <v>5225</v>
      </c>
      <c r="AE5238" s="65">
        <v>1.105890300743124</v>
      </c>
      <c r="AF5238" s="62">
        <v>0.81634816334443783</v>
      </c>
      <c r="AG5238" s="62">
        <v>3.3344954300094702E-2</v>
      </c>
      <c r="AH5238" s="62">
        <v>0.25619718309859152</v>
      </c>
    </row>
    <row r="5239" spans="5:34" x14ac:dyDescent="0.2">
      <c r="E5239" s="76">
        <v>8</v>
      </c>
      <c r="F5239" s="76">
        <v>6</v>
      </c>
      <c r="G5239">
        <v>5226</v>
      </c>
      <c r="H5239">
        <v>18</v>
      </c>
      <c r="I5239">
        <v>4</v>
      </c>
      <c r="J5239" t="s">
        <v>24</v>
      </c>
      <c r="K5239" t="s">
        <v>42</v>
      </c>
      <c r="L5239" s="61">
        <v>5226</v>
      </c>
      <c r="M5239" s="53">
        <v>2.1377003845429923</v>
      </c>
      <c r="N5239" s="63">
        <v>1.988029023040645</v>
      </c>
      <c r="O5239" s="63">
        <v>0</v>
      </c>
      <c r="P5239" s="63">
        <v>0.14967136150234742</v>
      </c>
      <c r="R5239">
        <v>5226</v>
      </c>
      <c r="S5239" s="65">
        <v>1.9616544185398475</v>
      </c>
      <c r="T5239" s="62">
        <v>1.7820487847370305</v>
      </c>
      <c r="U5239" s="62">
        <v>0</v>
      </c>
      <c r="V5239" s="62">
        <v>0.17960563380281694</v>
      </c>
      <c r="X5239">
        <v>5226</v>
      </c>
      <c r="Y5239" s="65">
        <v>1.6975854695351302</v>
      </c>
      <c r="Z5239" s="62">
        <v>1.4730784272816091</v>
      </c>
      <c r="AA5239" s="62">
        <v>0</v>
      </c>
      <c r="AB5239" s="62">
        <v>0.22450704225352114</v>
      </c>
      <c r="AD5239">
        <v>5226</v>
      </c>
      <c r="AE5239" s="65">
        <v>1.3299320903577221</v>
      </c>
      <c r="AF5239" s="62">
        <v>1.0754907758037313</v>
      </c>
      <c r="AG5239" s="62">
        <v>0</v>
      </c>
      <c r="AH5239" s="62">
        <v>0.25444131455399066</v>
      </c>
    </row>
    <row r="5240" spans="5:34" x14ac:dyDescent="0.2">
      <c r="E5240" s="76">
        <v>8</v>
      </c>
      <c r="F5240" s="76">
        <v>6</v>
      </c>
      <c r="G5240">
        <v>5227</v>
      </c>
      <c r="H5240">
        <v>19</v>
      </c>
      <c r="I5240">
        <v>4</v>
      </c>
      <c r="J5240" t="s">
        <v>24</v>
      </c>
      <c r="K5240" t="s">
        <v>43</v>
      </c>
      <c r="L5240" s="61">
        <v>5227</v>
      </c>
      <c r="M5240" s="53">
        <v>2.2546967812360474</v>
      </c>
      <c r="N5240" s="63">
        <v>2.101175654475484</v>
      </c>
      <c r="O5240" s="63">
        <v>0</v>
      </c>
      <c r="P5240" s="63">
        <v>0.15352112676056337</v>
      </c>
      <c r="R5240">
        <v>5227</v>
      </c>
      <c r="S5240" s="65">
        <v>2.0570150511662502</v>
      </c>
      <c r="T5240" s="62">
        <v>1.8727896990535742</v>
      </c>
      <c r="U5240" s="62">
        <v>0</v>
      </c>
      <c r="V5240" s="62">
        <v>0.1842253521126761</v>
      </c>
      <c r="X5240">
        <v>5227</v>
      </c>
      <c r="Y5240" s="65">
        <v>1.7604924560615551</v>
      </c>
      <c r="Z5240" s="62">
        <v>1.53021076592071</v>
      </c>
      <c r="AA5240" s="62">
        <v>0</v>
      </c>
      <c r="AB5240" s="62">
        <v>0.2302816901408451</v>
      </c>
      <c r="AD5240">
        <v>5227</v>
      </c>
      <c r="AE5240" s="65">
        <v>1.3476477696888514</v>
      </c>
      <c r="AF5240" s="62">
        <v>1.0866618541958937</v>
      </c>
      <c r="AG5240" s="62">
        <v>0</v>
      </c>
      <c r="AH5240" s="62">
        <v>0.26098591549295774</v>
      </c>
    </row>
    <row r="5241" spans="5:34" x14ac:dyDescent="0.2">
      <c r="E5241" s="76">
        <v>8</v>
      </c>
      <c r="F5241" s="76">
        <v>6</v>
      </c>
      <c r="G5241">
        <v>5228</v>
      </c>
      <c r="H5241">
        <v>20</v>
      </c>
      <c r="I5241">
        <v>4</v>
      </c>
      <c r="J5241" t="s">
        <v>24</v>
      </c>
      <c r="K5241" t="s">
        <v>44</v>
      </c>
      <c r="L5241" s="61">
        <v>5228</v>
      </c>
      <c r="M5241" s="53">
        <v>2.1584569985419808</v>
      </c>
      <c r="N5241" s="63">
        <v>2.0382692051147506</v>
      </c>
      <c r="O5241" s="63">
        <v>0</v>
      </c>
      <c r="P5241" s="63">
        <v>0.12018779342723004</v>
      </c>
      <c r="R5241">
        <v>5228</v>
      </c>
      <c r="S5241" s="65">
        <v>1.9911838442526968</v>
      </c>
      <c r="T5241" s="62">
        <v>1.8469584921400206</v>
      </c>
      <c r="U5241" s="62">
        <v>0</v>
      </c>
      <c r="V5241" s="62">
        <v>0.14422535211267609</v>
      </c>
      <c r="X5241">
        <v>5228</v>
      </c>
      <c r="Y5241" s="65">
        <v>1.7402741128187709</v>
      </c>
      <c r="Z5241" s="62">
        <v>1.5599924226779258</v>
      </c>
      <c r="AA5241" s="62">
        <v>0</v>
      </c>
      <c r="AB5241" s="62">
        <v>0.18028169014084511</v>
      </c>
      <c r="AD5241">
        <v>5228</v>
      </c>
      <c r="AE5241" s="65">
        <v>1.4000874617203263</v>
      </c>
      <c r="AF5241" s="62">
        <v>1.1957682128940352</v>
      </c>
      <c r="AG5241" s="62">
        <v>0</v>
      </c>
      <c r="AH5241" s="62">
        <v>0.2043192488262911</v>
      </c>
    </row>
    <row r="5242" spans="5:34" x14ac:dyDescent="0.2">
      <c r="E5242" s="76">
        <v>8</v>
      </c>
      <c r="F5242" s="76">
        <v>6</v>
      </c>
      <c r="G5242">
        <v>5229</v>
      </c>
      <c r="H5242">
        <v>21</v>
      </c>
      <c r="I5242">
        <v>4</v>
      </c>
      <c r="J5242" t="s">
        <v>24</v>
      </c>
      <c r="K5242" t="s">
        <v>45</v>
      </c>
      <c r="L5242" s="61">
        <v>5229</v>
      </c>
      <c r="M5242" s="53">
        <v>1.7966749670871887</v>
      </c>
      <c r="N5242" s="63">
        <v>1.7351726196693482</v>
      </c>
      <c r="O5242" s="63">
        <v>0</v>
      </c>
      <c r="P5242" s="63">
        <v>6.1502347417840372E-2</v>
      </c>
      <c r="R5242">
        <v>5229</v>
      </c>
      <c r="S5242" s="65">
        <v>1.6547223231749089</v>
      </c>
      <c r="T5242" s="62">
        <v>1.5809195062735004</v>
      </c>
      <c r="U5242" s="62">
        <v>0</v>
      </c>
      <c r="V5242" s="62">
        <v>7.3802816901408469E-2</v>
      </c>
      <c r="X5242">
        <v>5229</v>
      </c>
      <c r="Y5242" s="65">
        <v>1.4417933573064894</v>
      </c>
      <c r="Z5242" s="62">
        <v>1.3495398361797288</v>
      </c>
      <c r="AA5242" s="62">
        <v>0</v>
      </c>
      <c r="AB5242" s="62">
        <v>9.2253521126760579E-2</v>
      </c>
      <c r="AD5242">
        <v>5229</v>
      </c>
      <c r="AE5242" s="65">
        <v>1.1628349901535828</v>
      </c>
      <c r="AF5242" s="62">
        <v>1.0582809995432543</v>
      </c>
      <c r="AG5242" s="62">
        <v>0</v>
      </c>
      <c r="AH5242" s="62">
        <v>0.10455399061032865</v>
      </c>
    </row>
    <row r="5243" spans="5:34" x14ac:dyDescent="0.2">
      <c r="E5243" s="76">
        <v>8</v>
      </c>
      <c r="F5243" s="76">
        <v>6</v>
      </c>
      <c r="G5243">
        <v>5230</v>
      </c>
      <c r="H5243">
        <v>22</v>
      </c>
      <c r="I5243">
        <v>4</v>
      </c>
      <c r="J5243" t="s">
        <v>24</v>
      </c>
      <c r="K5243" t="s">
        <v>46</v>
      </c>
      <c r="L5243" s="61">
        <v>5230</v>
      </c>
      <c r="M5243" s="53">
        <v>1.7203682146242039</v>
      </c>
      <c r="N5243" s="63">
        <v>1.6980677451406359</v>
      </c>
      <c r="O5243" s="63">
        <v>0</v>
      </c>
      <c r="P5243" s="63">
        <v>2.2300469483568074E-2</v>
      </c>
      <c r="R5243">
        <v>5230</v>
      </c>
      <c r="S5243" s="65">
        <v>1.6695045809003732</v>
      </c>
      <c r="T5243" s="62">
        <v>1.6427440175200916</v>
      </c>
      <c r="U5243" s="62">
        <v>0</v>
      </c>
      <c r="V5243" s="62">
        <v>2.6760563380281696E-2</v>
      </c>
      <c r="X5243">
        <v>5230</v>
      </c>
      <c r="Y5243" s="65">
        <v>1.5932091303146272</v>
      </c>
      <c r="Z5243" s="62">
        <v>1.5597584260892752</v>
      </c>
      <c r="AA5243" s="62">
        <v>0</v>
      </c>
      <c r="AB5243" s="62">
        <v>3.3450704225352117E-2</v>
      </c>
      <c r="AD5243">
        <v>5230</v>
      </c>
      <c r="AE5243" s="65">
        <v>1.521516549280695</v>
      </c>
      <c r="AF5243" s="62">
        <v>1.4836057511586294</v>
      </c>
      <c r="AG5243" s="62">
        <v>0</v>
      </c>
      <c r="AH5243" s="62">
        <v>3.7910798122065728E-2</v>
      </c>
    </row>
    <row r="5244" spans="5:34" x14ac:dyDescent="0.2">
      <c r="E5244" s="76">
        <v>8</v>
      </c>
      <c r="F5244" s="76">
        <v>6</v>
      </c>
      <c r="G5244">
        <v>5231</v>
      </c>
      <c r="H5244">
        <v>23</v>
      </c>
      <c r="I5244">
        <v>4</v>
      </c>
      <c r="J5244" t="s">
        <v>24</v>
      </c>
      <c r="K5244" t="s">
        <v>47</v>
      </c>
      <c r="L5244" s="61">
        <v>5231</v>
      </c>
      <c r="M5244" s="53">
        <v>1.6263727609739711</v>
      </c>
      <c r="N5244" s="63">
        <v>1.5845887234152856</v>
      </c>
      <c r="O5244" s="63">
        <v>0</v>
      </c>
      <c r="P5244" s="63">
        <v>4.1784037558685441E-2</v>
      </c>
      <c r="R5244">
        <v>5231</v>
      </c>
      <c r="S5244" s="65">
        <v>1.6580362559591106</v>
      </c>
      <c r="T5244" s="62">
        <v>1.607895410888688</v>
      </c>
      <c r="U5244" s="62">
        <v>0</v>
      </c>
      <c r="V5244" s="62">
        <v>5.0140845070422546E-2</v>
      </c>
      <c r="X5244">
        <v>5231</v>
      </c>
      <c r="Y5244" s="65">
        <v>1.7055314984368195</v>
      </c>
      <c r="Z5244" s="62">
        <v>1.6428554420987913</v>
      </c>
      <c r="AA5244" s="62">
        <v>0</v>
      </c>
      <c r="AB5244" s="62">
        <v>6.2676056338028169E-2</v>
      </c>
      <c r="AD5244">
        <v>5231</v>
      </c>
      <c r="AE5244" s="65">
        <v>1.806494721309285</v>
      </c>
      <c r="AF5244" s="62">
        <v>1.7354618574595198</v>
      </c>
      <c r="AG5244" s="62">
        <v>0</v>
      </c>
      <c r="AH5244" s="62">
        <v>7.103286384976526E-2</v>
      </c>
    </row>
    <row r="5245" spans="5:34" x14ac:dyDescent="0.2">
      <c r="E5245" s="76">
        <v>8</v>
      </c>
      <c r="F5245" s="76">
        <v>6</v>
      </c>
      <c r="G5245">
        <v>5232</v>
      </c>
      <c r="H5245">
        <v>24</v>
      </c>
      <c r="I5245">
        <v>4</v>
      </c>
      <c r="J5245" t="s">
        <v>24</v>
      </c>
      <c r="K5245" t="s">
        <v>48</v>
      </c>
      <c r="L5245" s="61">
        <v>5232</v>
      </c>
      <c r="M5245" s="53">
        <v>1.3467771336605667</v>
      </c>
      <c r="N5245" s="63">
        <v>1.3106268989187826</v>
      </c>
      <c r="O5245" s="63">
        <v>0</v>
      </c>
      <c r="P5245" s="63">
        <v>3.615023474178404E-2</v>
      </c>
      <c r="R5245">
        <v>5232</v>
      </c>
      <c r="S5245" s="65">
        <v>1.4164512715818263</v>
      </c>
      <c r="T5245" s="62">
        <v>1.3730709898916853</v>
      </c>
      <c r="U5245" s="62">
        <v>0</v>
      </c>
      <c r="V5245" s="62">
        <v>4.3380281690140854E-2</v>
      </c>
      <c r="X5245">
        <v>5232</v>
      </c>
      <c r="Y5245" s="65">
        <v>1.5209624784637155</v>
      </c>
      <c r="Z5245" s="62">
        <v>1.4667371263510394</v>
      </c>
      <c r="AA5245" s="62">
        <v>0</v>
      </c>
      <c r="AB5245" s="62">
        <v>5.422535211267606E-2</v>
      </c>
      <c r="AD5245">
        <v>5232</v>
      </c>
      <c r="AE5245" s="65">
        <v>1.6990737477718014</v>
      </c>
      <c r="AF5245" s="62">
        <v>1.6376183487107685</v>
      </c>
      <c r="AG5245" s="62">
        <v>0</v>
      </c>
      <c r="AH5245" s="62">
        <v>6.1455399061032867E-2</v>
      </c>
    </row>
    <row r="5246" spans="5:34" x14ac:dyDescent="0.2">
      <c r="E5246" s="76">
        <v>8</v>
      </c>
      <c r="F5246" s="76">
        <v>7</v>
      </c>
      <c r="G5246">
        <v>5233</v>
      </c>
      <c r="H5246">
        <v>1</v>
      </c>
      <c r="I5246">
        <v>5</v>
      </c>
      <c r="J5246" t="s">
        <v>24</v>
      </c>
      <c r="K5246" t="s">
        <v>25</v>
      </c>
      <c r="L5246" s="61">
        <v>5233</v>
      </c>
      <c r="M5246" s="53">
        <v>0.9694153387637332</v>
      </c>
      <c r="N5246" s="63">
        <v>0.9694153387637332</v>
      </c>
      <c r="O5246" s="63">
        <v>0</v>
      </c>
      <c r="P5246" s="63">
        <v>0</v>
      </c>
      <c r="R5246">
        <v>5233</v>
      </c>
      <c r="S5246" s="65">
        <v>1.018184812054175</v>
      </c>
      <c r="T5246" s="62">
        <v>1.018184812054175</v>
      </c>
      <c r="U5246" s="62">
        <v>0</v>
      </c>
      <c r="V5246" s="62">
        <v>0</v>
      </c>
      <c r="X5246">
        <v>5233</v>
      </c>
      <c r="Y5246" s="65">
        <v>1.0913390219898378</v>
      </c>
      <c r="Z5246" s="62">
        <v>1.0913390219898378</v>
      </c>
      <c r="AA5246" s="62">
        <v>0</v>
      </c>
      <c r="AB5246" s="62">
        <v>0</v>
      </c>
      <c r="AD5246">
        <v>5233</v>
      </c>
      <c r="AE5246" s="65">
        <v>1.2233727488811643</v>
      </c>
      <c r="AF5246" s="62">
        <v>1.2233727488811643</v>
      </c>
      <c r="AG5246" s="62">
        <v>0</v>
      </c>
      <c r="AH5246" s="62">
        <v>0</v>
      </c>
    </row>
    <row r="5247" spans="5:34" x14ac:dyDescent="0.2">
      <c r="E5247" s="76">
        <v>8</v>
      </c>
      <c r="F5247" s="76">
        <v>7</v>
      </c>
      <c r="G5247">
        <v>5234</v>
      </c>
      <c r="H5247">
        <v>2</v>
      </c>
      <c r="I5247">
        <v>5</v>
      </c>
      <c r="J5247" t="s">
        <v>24</v>
      </c>
      <c r="K5247" t="s">
        <v>26</v>
      </c>
      <c r="L5247" s="61">
        <v>5234</v>
      </c>
      <c r="M5247" s="53">
        <v>0.74967521469852327</v>
      </c>
      <c r="N5247" s="63">
        <v>0.74967521469852327</v>
      </c>
      <c r="O5247" s="63">
        <v>0</v>
      </c>
      <c r="P5247" s="63">
        <v>0</v>
      </c>
      <c r="R5247">
        <v>5234</v>
      </c>
      <c r="S5247" s="65">
        <v>0.81423135271498515</v>
      </c>
      <c r="T5247" s="62">
        <v>0.81423135271498515</v>
      </c>
      <c r="U5247" s="62">
        <v>0</v>
      </c>
      <c r="V5247" s="62">
        <v>0</v>
      </c>
      <c r="X5247">
        <v>5234</v>
      </c>
      <c r="Y5247" s="65">
        <v>0.91106555973967829</v>
      </c>
      <c r="Z5247" s="62">
        <v>0.91106555973967829</v>
      </c>
      <c r="AA5247" s="62">
        <v>0</v>
      </c>
      <c r="AB5247" s="62">
        <v>0</v>
      </c>
      <c r="AD5247">
        <v>5234</v>
      </c>
      <c r="AE5247" s="65">
        <v>1.071798051057175</v>
      </c>
      <c r="AF5247" s="62">
        <v>1.071798051057175</v>
      </c>
      <c r="AG5247" s="62">
        <v>0</v>
      </c>
      <c r="AH5247" s="62">
        <v>0</v>
      </c>
    </row>
    <row r="5248" spans="5:34" x14ac:dyDescent="0.2">
      <c r="E5248" s="76">
        <v>8</v>
      </c>
      <c r="F5248" s="76">
        <v>7</v>
      </c>
      <c r="G5248">
        <v>5235</v>
      </c>
      <c r="H5248">
        <v>3</v>
      </c>
      <c r="I5248">
        <v>5</v>
      </c>
      <c r="J5248" t="s">
        <v>24</v>
      </c>
      <c r="K5248" t="s">
        <v>27</v>
      </c>
      <c r="L5248" s="61">
        <v>5235</v>
      </c>
      <c r="M5248" s="53">
        <v>0.56442754353457991</v>
      </c>
      <c r="N5248" s="63">
        <v>0.56442754353457991</v>
      </c>
      <c r="O5248" s="63">
        <v>0</v>
      </c>
      <c r="P5248" s="63">
        <v>0</v>
      </c>
      <c r="R5248">
        <v>5235</v>
      </c>
      <c r="S5248" s="65">
        <v>0.62423807143644272</v>
      </c>
      <c r="T5248" s="62">
        <v>0.62423807143644272</v>
      </c>
      <c r="U5248" s="62">
        <v>0</v>
      </c>
      <c r="V5248" s="62">
        <v>0</v>
      </c>
      <c r="X5248">
        <v>5235</v>
      </c>
      <c r="Y5248" s="65">
        <v>0.71395386328923705</v>
      </c>
      <c r="Z5248" s="62">
        <v>0.71395386328923705</v>
      </c>
      <c r="AA5248" s="62">
        <v>0</v>
      </c>
      <c r="AB5248" s="62">
        <v>0</v>
      </c>
      <c r="AD5248">
        <v>5235</v>
      </c>
      <c r="AE5248" s="65">
        <v>0.85944600432579465</v>
      </c>
      <c r="AF5248" s="62">
        <v>0.85944600432579465</v>
      </c>
      <c r="AG5248" s="62">
        <v>0</v>
      </c>
      <c r="AH5248" s="62">
        <v>0</v>
      </c>
    </row>
    <row r="5249" spans="5:34" x14ac:dyDescent="0.2">
      <c r="E5249" s="76">
        <v>8</v>
      </c>
      <c r="F5249" s="76">
        <v>7</v>
      </c>
      <c r="G5249">
        <v>5236</v>
      </c>
      <c r="H5249">
        <v>4</v>
      </c>
      <c r="I5249">
        <v>5</v>
      </c>
      <c r="J5249" t="s">
        <v>24</v>
      </c>
      <c r="K5249" t="s">
        <v>28</v>
      </c>
      <c r="L5249" s="61">
        <v>5236</v>
      </c>
      <c r="M5249" s="53">
        <v>0.62197588065407872</v>
      </c>
      <c r="N5249" s="63">
        <v>0.62197588065407872</v>
      </c>
      <c r="O5249" s="63">
        <v>0</v>
      </c>
      <c r="P5249" s="63">
        <v>0</v>
      </c>
      <c r="R5249">
        <v>5236</v>
      </c>
      <c r="S5249" s="65">
        <v>0.62675087283184072</v>
      </c>
      <c r="T5249" s="62">
        <v>0.62675087283184072</v>
      </c>
      <c r="U5249" s="62">
        <v>0</v>
      </c>
      <c r="V5249" s="62">
        <v>0</v>
      </c>
      <c r="X5249">
        <v>5236</v>
      </c>
      <c r="Y5249" s="65">
        <v>0.63391336109848384</v>
      </c>
      <c r="Z5249" s="62">
        <v>0.63391336109848384</v>
      </c>
      <c r="AA5249" s="62">
        <v>0</v>
      </c>
      <c r="AB5249" s="62">
        <v>0</v>
      </c>
      <c r="AD5249">
        <v>5236</v>
      </c>
      <c r="AE5249" s="65">
        <v>0.66071073560922933</v>
      </c>
      <c r="AF5249" s="62">
        <v>0.66071073560922933</v>
      </c>
      <c r="AG5249" s="62">
        <v>0</v>
      </c>
      <c r="AH5249" s="62">
        <v>0</v>
      </c>
    </row>
    <row r="5250" spans="5:34" x14ac:dyDescent="0.2">
      <c r="E5250" s="76">
        <v>8</v>
      </c>
      <c r="F5250" s="76">
        <v>7</v>
      </c>
      <c r="G5250">
        <v>5237</v>
      </c>
      <c r="H5250">
        <v>5</v>
      </c>
      <c r="I5250">
        <v>5</v>
      </c>
      <c r="J5250" t="s">
        <v>24</v>
      </c>
      <c r="K5250" t="s">
        <v>29</v>
      </c>
      <c r="L5250" s="61">
        <v>5237</v>
      </c>
      <c r="M5250" s="53">
        <v>0.51249830924176831</v>
      </c>
      <c r="N5250" s="63">
        <v>0.51249830924176831</v>
      </c>
      <c r="O5250" s="63">
        <v>0</v>
      </c>
      <c r="P5250" s="63">
        <v>0</v>
      </c>
      <c r="R5250">
        <v>5237</v>
      </c>
      <c r="S5250" s="65">
        <v>0.49234052239900628</v>
      </c>
      <c r="T5250" s="62">
        <v>0.49234052239900628</v>
      </c>
      <c r="U5250" s="62">
        <v>0</v>
      </c>
      <c r="V5250" s="62">
        <v>0</v>
      </c>
      <c r="X5250">
        <v>5237</v>
      </c>
      <c r="Y5250" s="65">
        <v>0.46210384213486327</v>
      </c>
      <c r="Z5250" s="62">
        <v>0.46210384213486327</v>
      </c>
      <c r="AA5250" s="62">
        <v>0</v>
      </c>
      <c r="AB5250" s="62">
        <v>0</v>
      </c>
      <c r="AD5250">
        <v>5237</v>
      </c>
      <c r="AE5250" s="65">
        <v>0.43156178953729796</v>
      </c>
      <c r="AF5250" s="62">
        <v>0.43156178953729796</v>
      </c>
      <c r="AG5250" s="62">
        <v>0</v>
      </c>
      <c r="AH5250" s="62">
        <v>0</v>
      </c>
    </row>
    <row r="5251" spans="5:34" x14ac:dyDescent="0.2">
      <c r="E5251" s="76">
        <v>8</v>
      </c>
      <c r="F5251" s="76">
        <v>7</v>
      </c>
      <c r="G5251">
        <v>5238</v>
      </c>
      <c r="H5251">
        <v>6</v>
      </c>
      <c r="I5251">
        <v>5</v>
      </c>
      <c r="J5251" t="s">
        <v>24</v>
      </c>
      <c r="K5251" t="s">
        <v>30</v>
      </c>
      <c r="L5251" s="61">
        <v>5238</v>
      </c>
      <c r="M5251" s="53">
        <v>0.378419070572522</v>
      </c>
      <c r="N5251" s="63">
        <v>0.378419070572522</v>
      </c>
      <c r="O5251" s="63">
        <v>0</v>
      </c>
      <c r="P5251" s="63">
        <v>0</v>
      </c>
      <c r="R5251">
        <v>5238</v>
      </c>
      <c r="S5251" s="65">
        <v>0.34932685385829176</v>
      </c>
      <c r="T5251" s="62">
        <v>0.34932685385829176</v>
      </c>
      <c r="U5251" s="62">
        <v>0</v>
      </c>
      <c r="V5251" s="62">
        <v>0</v>
      </c>
      <c r="X5251">
        <v>5238</v>
      </c>
      <c r="Y5251" s="65">
        <v>0.30568852878694641</v>
      </c>
      <c r="Z5251" s="62">
        <v>0.30568852878694641</v>
      </c>
      <c r="AA5251" s="62">
        <v>0</v>
      </c>
      <c r="AB5251" s="62">
        <v>0</v>
      </c>
      <c r="AD5251">
        <v>5238</v>
      </c>
      <c r="AE5251" s="65">
        <v>0.25210339939987819</v>
      </c>
      <c r="AF5251" s="62">
        <v>0.25210339939987819</v>
      </c>
      <c r="AG5251" s="62">
        <v>0</v>
      </c>
      <c r="AH5251" s="62">
        <v>0</v>
      </c>
    </row>
    <row r="5252" spans="5:34" x14ac:dyDescent="0.2">
      <c r="E5252" s="76">
        <v>8</v>
      </c>
      <c r="F5252" s="76">
        <v>7</v>
      </c>
      <c r="G5252">
        <v>5239</v>
      </c>
      <c r="H5252">
        <v>7</v>
      </c>
      <c r="I5252">
        <v>5</v>
      </c>
      <c r="J5252" t="s">
        <v>24</v>
      </c>
      <c r="K5252" t="s">
        <v>31</v>
      </c>
      <c r="L5252" s="61">
        <v>5239</v>
      </c>
      <c r="M5252" s="53">
        <v>0.2301937880420849</v>
      </c>
      <c r="N5252" s="63">
        <v>0.2273768866336342</v>
      </c>
      <c r="O5252" s="63">
        <v>0</v>
      </c>
      <c r="P5252" s="63">
        <v>2.8169014084507044E-3</v>
      </c>
      <c r="R5252">
        <v>5239</v>
      </c>
      <c r="S5252" s="65">
        <v>0.20139571226134356</v>
      </c>
      <c r="T5252" s="62">
        <v>0.19801543057120272</v>
      </c>
      <c r="U5252" s="62">
        <v>0</v>
      </c>
      <c r="V5252" s="62">
        <v>3.3802816901408457E-3</v>
      </c>
      <c r="X5252">
        <v>5239</v>
      </c>
      <c r="Y5252" s="65">
        <v>0.15819859859023153</v>
      </c>
      <c r="Z5252" s="62">
        <v>0.15397324647755548</v>
      </c>
      <c r="AA5252" s="62">
        <v>0</v>
      </c>
      <c r="AB5252" s="62">
        <v>4.2253521126760568E-3</v>
      </c>
      <c r="AD5252">
        <v>5239</v>
      </c>
      <c r="AE5252" s="65">
        <v>0.10061397975223274</v>
      </c>
      <c r="AF5252" s="62">
        <v>9.5825247357866544E-2</v>
      </c>
      <c r="AG5252" s="62">
        <v>0</v>
      </c>
      <c r="AH5252" s="62">
        <v>4.7887323943661972E-3</v>
      </c>
    </row>
    <row r="5253" spans="5:34" x14ac:dyDescent="0.2">
      <c r="E5253" s="76">
        <v>8</v>
      </c>
      <c r="F5253" s="76">
        <v>7</v>
      </c>
      <c r="G5253">
        <v>5240</v>
      </c>
      <c r="H5253">
        <v>8</v>
      </c>
      <c r="I5253">
        <v>5</v>
      </c>
      <c r="J5253" t="s">
        <v>24</v>
      </c>
      <c r="K5253" t="s">
        <v>32</v>
      </c>
      <c r="L5253" s="61">
        <v>5240</v>
      </c>
      <c r="M5253" s="53">
        <v>0.22627726997740255</v>
      </c>
      <c r="N5253" s="63">
        <v>0.16878596945999791</v>
      </c>
      <c r="O5253" s="63">
        <v>5.7491300517404656E-2</v>
      </c>
      <c r="P5253" s="63">
        <v>0</v>
      </c>
      <c r="R5253">
        <v>5240</v>
      </c>
      <c r="S5253" s="65">
        <v>0.22516150883293615</v>
      </c>
      <c r="T5253" s="62">
        <v>0.14467368810856962</v>
      </c>
      <c r="U5253" s="62">
        <v>8.0487820724366527E-2</v>
      </c>
      <c r="V5253" s="62">
        <v>0</v>
      </c>
      <c r="X5253">
        <v>5240</v>
      </c>
      <c r="Y5253" s="65">
        <v>0.22348786711623653</v>
      </c>
      <c r="Z5253" s="62">
        <v>0.10850526608142723</v>
      </c>
      <c r="AA5253" s="62">
        <v>0.11498260103480931</v>
      </c>
      <c r="AB5253" s="62">
        <v>0</v>
      </c>
      <c r="AD5253">
        <v>5240</v>
      </c>
      <c r="AE5253" s="65">
        <v>0.22700547487904421</v>
      </c>
      <c r="AF5253" s="62">
        <v>6.028070337857068E-2</v>
      </c>
      <c r="AG5253" s="62">
        <v>0.16672477150047352</v>
      </c>
      <c r="AH5253" s="62">
        <v>0</v>
      </c>
    </row>
    <row r="5254" spans="5:34" x14ac:dyDescent="0.2">
      <c r="E5254" s="76">
        <v>8</v>
      </c>
      <c r="F5254" s="76">
        <v>7</v>
      </c>
      <c r="G5254">
        <v>5241</v>
      </c>
      <c r="H5254">
        <v>9</v>
      </c>
      <c r="I5254">
        <v>5</v>
      </c>
      <c r="J5254" t="s">
        <v>24</v>
      </c>
      <c r="K5254" t="s">
        <v>33</v>
      </c>
      <c r="L5254" s="61">
        <v>5241</v>
      </c>
      <c r="M5254" s="53">
        <v>0.60921620498715323</v>
      </c>
      <c r="N5254" s="63">
        <v>0.19271800064199845</v>
      </c>
      <c r="O5254" s="63">
        <v>0.14372825129351163</v>
      </c>
      <c r="P5254" s="63">
        <v>0.2727699530516432</v>
      </c>
      <c r="R5254">
        <v>5241</v>
      </c>
      <c r="S5254" s="65">
        <v>0.69685130947983165</v>
      </c>
      <c r="T5254" s="62">
        <v>0.1683078140069435</v>
      </c>
      <c r="U5254" s="62">
        <v>0.20121955181091628</v>
      </c>
      <c r="V5254" s="62">
        <v>0.32732394366197182</v>
      </c>
      <c r="X5254">
        <v>5241</v>
      </c>
      <c r="Y5254" s="65">
        <v>0.82830396621884916</v>
      </c>
      <c r="Z5254" s="62">
        <v>0.13169253405436107</v>
      </c>
      <c r="AA5254" s="62">
        <v>0.28745650258702327</v>
      </c>
      <c r="AB5254" s="62">
        <v>0.4091549295774648</v>
      </c>
      <c r="AD5254">
        <v>5241</v>
      </c>
      <c r="AE5254" s="65">
        <v>0.96396792272840237</v>
      </c>
      <c r="AF5254" s="62">
        <v>8.3447073789425216E-2</v>
      </c>
      <c r="AG5254" s="62">
        <v>0.41681192875118372</v>
      </c>
      <c r="AH5254" s="62">
        <v>0.46370892018779342</v>
      </c>
    </row>
    <row r="5255" spans="5:34" x14ac:dyDescent="0.2">
      <c r="E5255" s="76">
        <v>8</v>
      </c>
      <c r="F5255" s="76">
        <v>7</v>
      </c>
      <c r="G5255">
        <v>5242</v>
      </c>
      <c r="H5255">
        <v>10</v>
      </c>
      <c r="I5255">
        <v>5</v>
      </c>
      <c r="J5255" t="s">
        <v>24</v>
      </c>
      <c r="K5255" t="s">
        <v>34</v>
      </c>
      <c r="L5255" s="61">
        <v>5242</v>
      </c>
      <c r="M5255" s="53">
        <v>0.64609760046419196</v>
      </c>
      <c r="N5255" s="63">
        <v>0.20228672045071688</v>
      </c>
      <c r="O5255" s="63">
        <v>0.24146346217309952</v>
      </c>
      <c r="P5255" s="63">
        <v>0.20234741784037558</v>
      </c>
      <c r="R5255">
        <v>5242</v>
      </c>
      <c r="S5255" s="65">
        <v>0.76985914754898577</v>
      </c>
      <c r="T5255" s="62">
        <v>0.18899339909819574</v>
      </c>
      <c r="U5255" s="62">
        <v>0.3380488470423394</v>
      </c>
      <c r="V5255" s="62">
        <v>0.24281690140845075</v>
      </c>
      <c r="X5255">
        <v>5242</v>
      </c>
      <c r="Y5255" s="65">
        <v>0.95550146817617643</v>
      </c>
      <c r="Z5255" s="62">
        <v>0.16905341706941401</v>
      </c>
      <c r="AA5255" s="62">
        <v>0.48292692434619905</v>
      </c>
      <c r="AB5255" s="62">
        <v>0.30352112676056336</v>
      </c>
      <c r="AD5255">
        <v>5242</v>
      </c>
      <c r="AE5255" s="65">
        <v>1.1895759900208693</v>
      </c>
      <c r="AF5255" s="62">
        <v>0.14534133939024196</v>
      </c>
      <c r="AG5255" s="62">
        <v>0.70024404030198872</v>
      </c>
      <c r="AH5255" s="62">
        <v>0.34399061032863854</v>
      </c>
    </row>
    <row r="5256" spans="5:34" x14ac:dyDescent="0.2">
      <c r="E5256" s="76">
        <v>8</v>
      </c>
      <c r="F5256" s="76">
        <v>7</v>
      </c>
      <c r="G5256">
        <v>5243</v>
      </c>
      <c r="H5256">
        <v>11</v>
      </c>
      <c r="I5256">
        <v>5</v>
      </c>
      <c r="J5256" t="s">
        <v>24</v>
      </c>
      <c r="K5256" t="s">
        <v>35</v>
      </c>
      <c r="L5256" s="61">
        <v>5243</v>
      </c>
      <c r="M5256" s="53">
        <v>0.61546954195858039</v>
      </c>
      <c r="N5256" s="63">
        <v>0.25858150091703358</v>
      </c>
      <c r="O5256" s="63">
        <v>0.23571433212135903</v>
      </c>
      <c r="P5256" s="63">
        <v>0.12117370892018779</v>
      </c>
      <c r="R5256">
        <v>5243</v>
      </c>
      <c r="S5256" s="65">
        <v>0.71889649637105635</v>
      </c>
      <c r="T5256" s="62">
        <v>0.24348798069692826</v>
      </c>
      <c r="U5256" s="62">
        <v>0.3300000649699027</v>
      </c>
      <c r="V5256" s="62">
        <v>0.14540845070422537</v>
      </c>
      <c r="X5256">
        <v>5243</v>
      </c>
      <c r="Y5256" s="65">
        <v>0.87403692798977006</v>
      </c>
      <c r="Z5256" s="62">
        <v>0.22084770036677032</v>
      </c>
      <c r="AA5256" s="62">
        <v>0.47142866424271807</v>
      </c>
      <c r="AB5256" s="62">
        <v>0.18176056338028168</v>
      </c>
      <c r="AD5256">
        <v>5243</v>
      </c>
      <c r="AE5256" s="65">
        <v>1.0842519192790385</v>
      </c>
      <c r="AF5256" s="62">
        <v>0.19468505096277799</v>
      </c>
      <c r="AG5256" s="62">
        <v>0.68357156315194123</v>
      </c>
      <c r="AH5256" s="62">
        <v>0.20599530516431924</v>
      </c>
    </row>
    <row r="5257" spans="5:34" x14ac:dyDescent="0.2">
      <c r="E5257" s="76">
        <v>8</v>
      </c>
      <c r="F5257" s="76">
        <v>7</v>
      </c>
      <c r="G5257">
        <v>5244</v>
      </c>
      <c r="H5257">
        <v>12</v>
      </c>
      <c r="I5257">
        <v>5</v>
      </c>
      <c r="J5257" t="s">
        <v>24</v>
      </c>
      <c r="K5257" t="s">
        <v>36</v>
      </c>
      <c r="L5257" s="61">
        <v>5244</v>
      </c>
      <c r="M5257" s="53">
        <v>0.68909483476539191</v>
      </c>
      <c r="N5257" s="63">
        <v>0.33831107405824834</v>
      </c>
      <c r="O5257" s="63">
        <v>0.17247390155221393</v>
      </c>
      <c r="P5257" s="63">
        <v>0.17830985915492958</v>
      </c>
      <c r="R5257">
        <v>5244</v>
      </c>
      <c r="S5257" s="65">
        <v>0.77662577691839052</v>
      </c>
      <c r="T5257" s="62">
        <v>0.32119048375937542</v>
      </c>
      <c r="U5257" s="62">
        <v>0.24146346217309952</v>
      </c>
      <c r="V5257" s="62">
        <v>0.21397183098591552</v>
      </c>
      <c r="X5257">
        <v>5244</v>
      </c>
      <c r="Y5257" s="65">
        <v>0.90792219014788822</v>
      </c>
      <c r="Z5257" s="62">
        <v>0.29550959831106594</v>
      </c>
      <c r="AA5257" s="62">
        <v>0.34494780310442785</v>
      </c>
      <c r="AB5257" s="62">
        <v>0.26746478873239438</v>
      </c>
      <c r="AD5257">
        <v>5244</v>
      </c>
      <c r="AE5257" s="65">
        <v>1.0703186228298613</v>
      </c>
      <c r="AF5257" s="62">
        <v>0.26701754776506054</v>
      </c>
      <c r="AG5257" s="62">
        <v>0.50017431450142047</v>
      </c>
      <c r="AH5257" s="62">
        <v>0.30312676056338028</v>
      </c>
    </row>
    <row r="5258" spans="5:34" x14ac:dyDescent="0.2">
      <c r="E5258" s="76">
        <v>8</v>
      </c>
      <c r="F5258" s="76">
        <v>7</v>
      </c>
      <c r="G5258">
        <v>5245</v>
      </c>
      <c r="H5258">
        <v>13</v>
      </c>
      <c r="I5258">
        <v>5</v>
      </c>
      <c r="J5258" t="s">
        <v>24</v>
      </c>
      <c r="K5258" t="s">
        <v>37</v>
      </c>
      <c r="L5258" s="61">
        <v>5245</v>
      </c>
      <c r="M5258" s="53">
        <v>0.72128449624348867</v>
      </c>
      <c r="N5258" s="63">
        <v>0.45489344450445401</v>
      </c>
      <c r="O5258" s="63">
        <v>0.11498260103480931</v>
      </c>
      <c r="P5258" s="63">
        <v>0.15140845070422534</v>
      </c>
      <c r="R5258">
        <v>5245</v>
      </c>
      <c r="S5258" s="65">
        <v>0.76378401214992664</v>
      </c>
      <c r="T5258" s="62">
        <v>0.42111822985612313</v>
      </c>
      <c r="U5258" s="62">
        <v>0.16097564144873305</v>
      </c>
      <c r="V5258" s="62">
        <v>0.18169014084507043</v>
      </c>
      <c r="X5258">
        <v>5245</v>
      </c>
      <c r="Y5258" s="65">
        <v>0.82753328600958342</v>
      </c>
      <c r="Z5258" s="62">
        <v>0.37045540788362674</v>
      </c>
      <c r="AA5258" s="62">
        <v>0.22996520206961862</v>
      </c>
      <c r="AB5258" s="62">
        <v>0.227112676056338</v>
      </c>
      <c r="AD5258">
        <v>5245</v>
      </c>
      <c r="AE5258" s="65">
        <v>0.89949801783683569</v>
      </c>
      <c r="AF5258" s="62">
        <v>0.30865410863870546</v>
      </c>
      <c r="AG5258" s="62">
        <v>0.33344954300094704</v>
      </c>
      <c r="AH5258" s="62">
        <v>0.25739436619718309</v>
      </c>
    </row>
    <row r="5259" spans="5:34" x14ac:dyDescent="0.2">
      <c r="E5259" s="76">
        <v>8</v>
      </c>
      <c r="F5259" s="76">
        <v>7</v>
      </c>
      <c r="G5259">
        <v>5246</v>
      </c>
      <c r="H5259">
        <v>14</v>
      </c>
      <c r="I5259">
        <v>5</v>
      </c>
      <c r="J5259" t="s">
        <v>24</v>
      </c>
      <c r="K5259" t="s">
        <v>38</v>
      </c>
      <c r="L5259" s="61">
        <v>5246</v>
      </c>
      <c r="M5259" s="53">
        <v>0.88948494530505906</v>
      </c>
      <c r="N5259" s="63">
        <v>0.623328635350062</v>
      </c>
      <c r="O5259" s="63">
        <v>0.11498260103480931</v>
      </c>
      <c r="P5259" s="63">
        <v>0.15117370892018778</v>
      </c>
      <c r="R5259">
        <v>5246</v>
      </c>
      <c r="S5259" s="65">
        <v>0.92348012430289839</v>
      </c>
      <c r="T5259" s="62">
        <v>0.58109603214993988</v>
      </c>
      <c r="U5259" s="62">
        <v>0.16097564144873305</v>
      </c>
      <c r="V5259" s="62">
        <v>0.1814084507042254</v>
      </c>
      <c r="X5259">
        <v>5246</v>
      </c>
      <c r="Y5259" s="65">
        <v>0.97447289279965699</v>
      </c>
      <c r="Z5259" s="62">
        <v>0.51774712734975659</v>
      </c>
      <c r="AA5259" s="62">
        <v>0.22996520206961862</v>
      </c>
      <c r="AB5259" s="62">
        <v>0.22676056338028169</v>
      </c>
      <c r="AD5259">
        <v>5246</v>
      </c>
      <c r="AE5259" s="65">
        <v>1.0323504641923891</v>
      </c>
      <c r="AF5259" s="62">
        <v>0.44190561602712275</v>
      </c>
      <c r="AG5259" s="62">
        <v>0.33344954300094704</v>
      </c>
      <c r="AH5259" s="62">
        <v>0.25699530516431923</v>
      </c>
    </row>
    <row r="5260" spans="5:34" x14ac:dyDescent="0.2">
      <c r="E5260" s="76">
        <v>8</v>
      </c>
      <c r="F5260" s="76">
        <v>7</v>
      </c>
      <c r="G5260">
        <v>5247</v>
      </c>
      <c r="H5260">
        <v>15</v>
      </c>
      <c r="I5260">
        <v>5</v>
      </c>
      <c r="J5260" t="s">
        <v>24</v>
      </c>
      <c r="K5260" t="s">
        <v>39</v>
      </c>
      <c r="L5260" s="61">
        <v>5247</v>
      </c>
      <c r="M5260" s="53">
        <v>1.1241195155391728</v>
      </c>
      <c r="N5260" s="63">
        <v>0.72004627649057085</v>
      </c>
      <c r="O5260" s="63">
        <v>9.7735210879587905E-2</v>
      </c>
      <c r="P5260" s="63">
        <v>0.30633802816901406</v>
      </c>
      <c r="R5260">
        <v>5247</v>
      </c>
      <c r="S5260" s="65">
        <v>1.1996413595854927</v>
      </c>
      <c r="T5260" s="62">
        <v>0.69520643055125264</v>
      </c>
      <c r="U5260" s="62">
        <v>0.13682929523142309</v>
      </c>
      <c r="V5260" s="62">
        <v>0.36760563380281691</v>
      </c>
      <c r="X5260">
        <v>5247</v>
      </c>
      <c r="Y5260" s="65">
        <v>1.3129241256549726</v>
      </c>
      <c r="Z5260" s="62">
        <v>0.65794666164227567</v>
      </c>
      <c r="AA5260" s="62">
        <v>0.19547042175917581</v>
      </c>
      <c r="AB5260" s="62">
        <v>0.45950704225352113</v>
      </c>
      <c r="AD5260">
        <v>5247</v>
      </c>
      <c r="AE5260" s="65">
        <v>1.4268465543311195</v>
      </c>
      <c r="AF5260" s="62">
        <v>0.62263979489299059</v>
      </c>
      <c r="AG5260" s="62">
        <v>0.28343211155080494</v>
      </c>
      <c r="AH5260" s="62">
        <v>0.52077464788732397</v>
      </c>
    </row>
    <row r="5261" spans="5:34" x14ac:dyDescent="0.2">
      <c r="E5261" s="76">
        <v>8</v>
      </c>
      <c r="F5261" s="76">
        <v>7</v>
      </c>
      <c r="G5261">
        <v>5248</v>
      </c>
      <c r="H5261">
        <v>16</v>
      </c>
      <c r="I5261">
        <v>5</v>
      </c>
      <c r="J5261" t="s">
        <v>24</v>
      </c>
      <c r="K5261" t="s">
        <v>40</v>
      </c>
      <c r="L5261" s="61">
        <v>5248</v>
      </c>
      <c r="M5261" s="53">
        <v>1.2049681863330073</v>
      </c>
      <c r="N5261" s="63">
        <v>0.87538564028048871</v>
      </c>
      <c r="O5261" s="63">
        <v>5.1742170465664185E-2</v>
      </c>
      <c r="P5261" s="63">
        <v>0.27784037558685443</v>
      </c>
      <c r="R5261">
        <v>5248</v>
      </c>
      <c r="S5261" s="65">
        <v>1.224839077071646</v>
      </c>
      <c r="T5261" s="62">
        <v>0.81899158771549063</v>
      </c>
      <c r="U5261" s="62">
        <v>7.2439038651929868E-2</v>
      </c>
      <c r="V5261" s="62">
        <v>0.33340845070422537</v>
      </c>
      <c r="X5261">
        <v>5248</v>
      </c>
      <c r="Y5261" s="65">
        <v>1.2546454131796039</v>
      </c>
      <c r="Z5261" s="62">
        <v>0.73440050886799368</v>
      </c>
      <c r="AA5261" s="62">
        <v>0.10348434093132837</v>
      </c>
      <c r="AB5261" s="62">
        <v>0.41676056338028167</v>
      </c>
      <c r="AD5261">
        <v>5248</v>
      </c>
      <c r="AE5261" s="65">
        <v>1.2566414226999056</v>
      </c>
      <c r="AF5261" s="62">
        <v>0.63426048985182693</v>
      </c>
      <c r="AG5261" s="62">
        <v>0.15005229435042614</v>
      </c>
      <c r="AH5261" s="62">
        <v>0.47232863849765261</v>
      </c>
    </row>
    <row r="5262" spans="5:34" x14ac:dyDescent="0.2">
      <c r="E5262" s="76">
        <v>8</v>
      </c>
      <c r="F5262" s="76">
        <v>7</v>
      </c>
      <c r="G5262">
        <v>5249</v>
      </c>
      <c r="H5262">
        <v>17</v>
      </c>
      <c r="I5262">
        <v>5</v>
      </c>
      <c r="J5262" t="s">
        <v>24</v>
      </c>
      <c r="K5262" t="s">
        <v>41</v>
      </c>
      <c r="L5262" s="61">
        <v>5249</v>
      </c>
      <c r="M5262" s="53">
        <v>1.4246321936102169</v>
      </c>
      <c r="N5262" s="63">
        <v>1.2624297081546232</v>
      </c>
      <c r="O5262" s="63">
        <v>1.149826010348093E-2</v>
      </c>
      <c r="P5262" s="63">
        <v>0.15070422535211267</v>
      </c>
      <c r="R5262">
        <v>5249</v>
      </c>
      <c r="S5262" s="65">
        <v>1.3570491494021346</v>
      </c>
      <c r="T5262" s="62">
        <v>1.160106514834726</v>
      </c>
      <c r="U5262" s="62">
        <v>1.6097564144873303E-2</v>
      </c>
      <c r="V5262" s="62">
        <v>0.18084507042253523</v>
      </c>
      <c r="X5262">
        <v>5249</v>
      </c>
      <c r="Y5262" s="65">
        <v>1.2556745830900118</v>
      </c>
      <c r="Z5262" s="62">
        <v>1.0066217248548808</v>
      </c>
      <c r="AA5262" s="62">
        <v>2.299652020696186E-2</v>
      </c>
      <c r="AB5262" s="62">
        <v>0.22605633802816899</v>
      </c>
      <c r="AD5262">
        <v>5249</v>
      </c>
      <c r="AE5262" s="65">
        <v>1.105890300743124</v>
      </c>
      <c r="AF5262" s="62">
        <v>0.81634816334443783</v>
      </c>
      <c r="AG5262" s="62">
        <v>3.3344954300094702E-2</v>
      </c>
      <c r="AH5262" s="62">
        <v>0.25619718309859152</v>
      </c>
    </row>
    <row r="5263" spans="5:34" x14ac:dyDescent="0.2">
      <c r="E5263" s="76">
        <v>8</v>
      </c>
      <c r="F5263" s="76">
        <v>7</v>
      </c>
      <c r="G5263">
        <v>5250</v>
      </c>
      <c r="H5263">
        <v>18</v>
      </c>
      <c r="I5263">
        <v>5</v>
      </c>
      <c r="J5263" t="s">
        <v>24</v>
      </c>
      <c r="K5263" t="s">
        <v>42</v>
      </c>
      <c r="L5263" s="61">
        <v>5250</v>
      </c>
      <c r="M5263" s="53">
        <v>2.1377003845429923</v>
      </c>
      <c r="N5263" s="63">
        <v>1.988029023040645</v>
      </c>
      <c r="O5263" s="63">
        <v>0</v>
      </c>
      <c r="P5263" s="63">
        <v>0.14967136150234742</v>
      </c>
      <c r="R5263">
        <v>5250</v>
      </c>
      <c r="S5263" s="65">
        <v>1.9616544185398475</v>
      </c>
      <c r="T5263" s="62">
        <v>1.7820487847370305</v>
      </c>
      <c r="U5263" s="62">
        <v>0</v>
      </c>
      <c r="V5263" s="62">
        <v>0.17960563380281694</v>
      </c>
      <c r="X5263">
        <v>5250</v>
      </c>
      <c r="Y5263" s="65">
        <v>1.6975854695351302</v>
      </c>
      <c r="Z5263" s="62">
        <v>1.4730784272816091</v>
      </c>
      <c r="AA5263" s="62">
        <v>0</v>
      </c>
      <c r="AB5263" s="62">
        <v>0.22450704225352114</v>
      </c>
      <c r="AD5263">
        <v>5250</v>
      </c>
      <c r="AE5263" s="65">
        <v>1.3299320903577221</v>
      </c>
      <c r="AF5263" s="62">
        <v>1.0754907758037313</v>
      </c>
      <c r="AG5263" s="62">
        <v>0</v>
      </c>
      <c r="AH5263" s="62">
        <v>0.25444131455399066</v>
      </c>
    </row>
    <row r="5264" spans="5:34" x14ac:dyDescent="0.2">
      <c r="E5264" s="76">
        <v>8</v>
      </c>
      <c r="F5264" s="76">
        <v>7</v>
      </c>
      <c r="G5264">
        <v>5251</v>
      </c>
      <c r="H5264">
        <v>19</v>
      </c>
      <c r="I5264">
        <v>5</v>
      </c>
      <c r="J5264" t="s">
        <v>24</v>
      </c>
      <c r="K5264" t="s">
        <v>43</v>
      </c>
      <c r="L5264" s="61">
        <v>5251</v>
      </c>
      <c r="M5264" s="53">
        <v>2.2546967812360474</v>
      </c>
      <c r="N5264" s="63">
        <v>2.101175654475484</v>
      </c>
      <c r="O5264" s="63">
        <v>0</v>
      </c>
      <c r="P5264" s="63">
        <v>0.15352112676056337</v>
      </c>
      <c r="R5264">
        <v>5251</v>
      </c>
      <c r="S5264" s="65">
        <v>2.0570150511662502</v>
      </c>
      <c r="T5264" s="62">
        <v>1.8727896990535742</v>
      </c>
      <c r="U5264" s="62">
        <v>0</v>
      </c>
      <c r="V5264" s="62">
        <v>0.1842253521126761</v>
      </c>
      <c r="X5264">
        <v>5251</v>
      </c>
      <c r="Y5264" s="65">
        <v>1.7604924560615551</v>
      </c>
      <c r="Z5264" s="62">
        <v>1.53021076592071</v>
      </c>
      <c r="AA5264" s="62">
        <v>0</v>
      </c>
      <c r="AB5264" s="62">
        <v>0.2302816901408451</v>
      </c>
      <c r="AD5264">
        <v>5251</v>
      </c>
      <c r="AE5264" s="65">
        <v>1.3476477696888514</v>
      </c>
      <c r="AF5264" s="62">
        <v>1.0866618541958937</v>
      </c>
      <c r="AG5264" s="62">
        <v>0</v>
      </c>
      <c r="AH5264" s="62">
        <v>0.26098591549295774</v>
      </c>
    </row>
    <row r="5265" spans="5:34" x14ac:dyDescent="0.2">
      <c r="E5265" s="76">
        <v>8</v>
      </c>
      <c r="F5265" s="76">
        <v>7</v>
      </c>
      <c r="G5265">
        <v>5252</v>
      </c>
      <c r="H5265">
        <v>20</v>
      </c>
      <c r="I5265">
        <v>5</v>
      </c>
      <c r="J5265" t="s">
        <v>24</v>
      </c>
      <c r="K5265" t="s">
        <v>44</v>
      </c>
      <c r="L5265" s="61">
        <v>5252</v>
      </c>
      <c r="M5265" s="53">
        <v>2.1584569985419808</v>
      </c>
      <c r="N5265" s="63">
        <v>2.0382692051147506</v>
      </c>
      <c r="O5265" s="63">
        <v>0</v>
      </c>
      <c r="P5265" s="63">
        <v>0.12018779342723004</v>
      </c>
      <c r="R5265">
        <v>5252</v>
      </c>
      <c r="S5265" s="65">
        <v>1.9911838442526968</v>
      </c>
      <c r="T5265" s="62">
        <v>1.8469584921400206</v>
      </c>
      <c r="U5265" s="62">
        <v>0</v>
      </c>
      <c r="V5265" s="62">
        <v>0.14422535211267609</v>
      </c>
      <c r="X5265">
        <v>5252</v>
      </c>
      <c r="Y5265" s="65">
        <v>1.7402741128187709</v>
      </c>
      <c r="Z5265" s="62">
        <v>1.5599924226779258</v>
      </c>
      <c r="AA5265" s="62">
        <v>0</v>
      </c>
      <c r="AB5265" s="62">
        <v>0.18028169014084511</v>
      </c>
      <c r="AD5265">
        <v>5252</v>
      </c>
      <c r="AE5265" s="65">
        <v>1.4000874617203263</v>
      </c>
      <c r="AF5265" s="62">
        <v>1.1957682128940352</v>
      </c>
      <c r="AG5265" s="62">
        <v>0</v>
      </c>
      <c r="AH5265" s="62">
        <v>0.2043192488262911</v>
      </c>
    </row>
    <row r="5266" spans="5:34" x14ac:dyDescent="0.2">
      <c r="E5266" s="76">
        <v>8</v>
      </c>
      <c r="F5266" s="76">
        <v>7</v>
      </c>
      <c r="G5266">
        <v>5253</v>
      </c>
      <c r="H5266">
        <v>21</v>
      </c>
      <c r="I5266">
        <v>5</v>
      </c>
      <c r="J5266" t="s">
        <v>24</v>
      </c>
      <c r="K5266" t="s">
        <v>45</v>
      </c>
      <c r="L5266" s="61">
        <v>5253</v>
      </c>
      <c r="M5266" s="53">
        <v>1.7966749670871887</v>
      </c>
      <c r="N5266" s="63">
        <v>1.7351726196693482</v>
      </c>
      <c r="O5266" s="63">
        <v>0</v>
      </c>
      <c r="P5266" s="63">
        <v>6.1502347417840372E-2</v>
      </c>
      <c r="R5266">
        <v>5253</v>
      </c>
      <c r="S5266" s="65">
        <v>1.6547223231749089</v>
      </c>
      <c r="T5266" s="62">
        <v>1.5809195062735004</v>
      </c>
      <c r="U5266" s="62">
        <v>0</v>
      </c>
      <c r="V5266" s="62">
        <v>7.3802816901408469E-2</v>
      </c>
      <c r="X5266">
        <v>5253</v>
      </c>
      <c r="Y5266" s="65">
        <v>1.4417933573064894</v>
      </c>
      <c r="Z5266" s="62">
        <v>1.3495398361797288</v>
      </c>
      <c r="AA5266" s="62">
        <v>0</v>
      </c>
      <c r="AB5266" s="62">
        <v>9.2253521126760579E-2</v>
      </c>
      <c r="AD5266">
        <v>5253</v>
      </c>
      <c r="AE5266" s="65">
        <v>1.1628349901535828</v>
      </c>
      <c r="AF5266" s="62">
        <v>1.0582809995432543</v>
      </c>
      <c r="AG5266" s="62">
        <v>0</v>
      </c>
      <c r="AH5266" s="62">
        <v>0.10455399061032865</v>
      </c>
    </row>
    <row r="5267" spans="5:34" x14ac:dyDescent="0.2">
      <c r="E5267" s="76">
        <v>8</v>
      </c>
      <c r="F5267" s="76">
        <v>7</v>
      </c>
      <c r="G5267">
        <v>5254</v>
      </c>
      <c r="H5267">
        <v>22</v>
      </c>
      <c r="I5267">
        <v>5</v>
      </c>
      <c r="J5267" t="s">
        <v>24</v>
      </c>
      <c r="K5267" t="s">
        <v>46</v>
      </c>
      <c r="L5267" s="61">
        <v>5254</v>
      </c>
      <c r="M5267" s="53">
        <v>1.7203682146242039</v>
      </c>
      <c r="N5267" s="63">
        <v>1.6980677451406359</v>
      </c>
      <c r="O5267" s="63">
        <v>0</v>
      </c>
      <c r="P5267" s="63">
        <v>2.2300469483568074E-2</v>
      </c>
      <c r="R5267">
        <v>5254</v>
      </c>
      <c r="S5267" s="65">
        <v>1.6695045809003732</v>
      </c>
      <c r="T5267" s="62">
        <v>1.6427440175200916</v>
      </c>
      <c r="U5267" s="62">
        <v>0</v>
      </c>
      <c r="V5267" s="62">
        <v>2.6760563380281696E-2</v>
      </c>
      <c r="X5267">
        <v>5254</v>
      </c>
      <c r="Y5267" s="65">
        <v>1.5932091303146272</v>
      </c>
      <c r="Z5267" s="62">
        <v>1.5597584260892752</v>
      </c>
      <c r="AA5267" s="62">
        <v>0</v>
      </c>
      <c r="AB5267" s="62">
        <v>3.3450704225352117E-2</v>
      </c>
      <c r="AD5267">
        <v>5254</v>
      </c>
      <c r="AE5267" s="65">
        <v>1.521516549280695</v>
      </c>
      <c r="AF5267" s="62">
        <v>1.4836057511586294</v>
      </c>
      <c r="AG5267" s="62">
        <v>0</v>
      </c>
      <c r="AH5267" s="62">
        <v>3.7910798122065728E-2</v>
      </c>
    </row>
    <row r="5268" spans="5:34" x14ac:dyDescent="0.2">
      <c r="E5268" s="76">
        <v>8</v>
      </c>
      <c r="F5268" s="76">
        <v>7</v>
      </c>
      <c r="G5268">
        <v>5255</v>
      </c>
      <c r="H5268">
        <v>23</v>
      </c>
      <c r="I5268">
        <v>5</v>
      </c>
      <c r="J5268" t="s">
        <v>24</v>
      </c>
      <c r="K5268" t="s">
        <v>47</v>
      </c>
      <c r="L5268" s="61">
        <v>5255</v>
      </c>
      <c r="M5268" s="53">
        <v>1.6263727609739711</v>
      </c>
      <c r="N5268" s="63">
        <v>1.5845887234152856</v>
      </c>
      <c r="O5268" s="63">
        <v>0</v>
      </c>
      <c r="P5268" s="63">
        <v>4.1784037558685441E-2</v>
      </c>
      <c r="R5268">
        <v>5255</v>
      </c>
      <c r="S5268" s="65">
        <v>1.6580362559591106</v>
      </c>
      <c r="T5268" s="62">
        <v>1.607895410888688</v>
      </c>
      <c r="U5268" s="62">
        <v>0</v>
      </c>
      <c r="V5268" s="62">
        <v>5.0140845070422546E-2</v>
      </c>
      <c r="X5268">
        <v>5255</v>
      </c>
      <c r="Y5268" s="65">
        <v>1.7055314984368195</v>
      </c>
      <c r="Z5268" s="62">
        <v>1.6428554420987913</v>
      </c>
      <c r="AA5268" s="62">
        <v>0</v>
      </c>
      <c r="AB5268" s="62">
        <v>6.2676056338028169E-2</v>
      </c>
      <c r="AD5268">
        <v>5255</v>
      </c>
      <c r="AE5268" s="65">
        <v>1.806494721309285</v>
      </c>
      <c r="AF5268" s="62">
        <v>1.7354618574595198</v>
      </c>
      <c r="AG5268" s="62">
        <v>0</v>
      </c>
      <c r="AH5268" s="62">
        <v>7.103286384976526E-2</v>
      </c>
    </row>
    <row r="5269" spans="5:34" x14ac:dyDescent="0.2">
      <c r="E5269" s="76">
        <v>8</v>
      </c>
      <c r="F5269" s="76">
        <v>7</v>
      </c>
      <c r="G5269">
        <v>5256</v>
      </c>
      <c r="H5269">
        <v>24</v>
      </c>
      <c r="I5269">
        <v>5</v>
      </c>
      <c r="J5269" t="s">
        <v>24</v>
      </c>
      <c r="K5269" t="s">
        <v>48</v>
      </c>
      <c r="L5269" s="61">
        <v>5256</v>
      </c>
      <c r="M5269" s="53">
        <v>1.3467771336605667</v>
      </c>
      <c r="N5269" s="63">
        <v>1.3106268989187826</v>
      </c>
      <c r="O5269" s="63">
        <v>0</v>
      </c>
      <c r="P5269" s="63">
        <v>3.615023474178404E-2</v>
      </c>
      <c r="R5269">
        <v>5256</v>
      </c>
      <c r="S5269" s="65">
        <v>1.4164512715818263</v>
      </c>
      <c r="T5269" s="62">
        <v>1.3730709898916853</v>
      </c>
      <c r="U5269" s="62">
        <v>0</v>
      </c>
      <c r="V5269" s="62">
        <v>4.3380281690140854E-2</v>
      </c>
      <c r="X5269">
        <v>5256</v>
      </c>
      <c r="Y5269" s="65">
        <v>1.5209624784637155</v>
      </c>
      <c r="Z5269" s="62">
        <v>1.4667371263510394</v>
      </c>
      <c r="AA5269" s="62">
        <v>0</v>
      </c>
      <c r="AB5269" s="62">
        <v>5.422535211267606E-2</v>
      </c>
      <c r="AD5269">
        <v>5256</v>
      </c>
      <c r="AE5269" s="65">
        <v>1.6990737477718014</v>
      </c>
      <c r="AF5269" s="62">
        <v>1.6376183487107685</v>
      </c>
      <c r="AG5269" s="62">
        <v>0</v>
      </c>
      <c r="AH5269" s="62">
        <v>6.1455399061032867E-2</v>
      </c>
    </row>
    <row r="5270" spans="5:34" x14ac:dyDescent="0.2">
      <c r="E5270" s="76">
        <v>8</v>
      </c>
      <c r="F5270" s="76">
        <v>8</v>
      </c>
      <c r="G5270">
        <v>5257</v>
      </c>
      <c r="H5270">
        <v>1</v>
      </c>
      <c r="I5270">
        <v>6</v>
      </c>
      <c r="J5270" t="s">
        <v>24</v>
      </c>
      <c r="K5270" t="s">
        <v>25</v>
      </c>
      <c r="L5270" s="61">
        <v>5257</v>
      </c>
      <c r="M5270" s="53">
        <v>0.9694153387637332</v>
      </c>
      <c r="N5270" s="63">
        <v>0.9694153387637332</v>
      </c>
      <c r="O5270" s="63">
        <v>0</v>
      </c>
      <c r="P5270" s="63">
        <v>0</v>
      </c>
      <c r="R5270">
        <v>5257</v>
      </c>
      <c r="S5270" s="65">
        <v>1.018184812054175</v>
      </c>
      <c r="T5270" s="62">
        <v>1.018184812054175</v>
      </c>
      <c r="U5270" s="62">
        <v>0</v>
      </c>
      <c r="V5270" s="62">
        <v>0</v>
      </c>
      <c r="X5270">
        <v>5257</v>
      </c>
      <c r="Y5270" s="65">
        <v>1.0913390219898378</v>
      </c>
      <c r="Z5270" s="62">
        <v>1.0913390219898378</v>
      </c>
      <c r="AA5270" s="62">
        <v>0</v>
      </c>
      <c r="AB5270" s="62">
        <v>0</v>
      </c>
      <c r="AD5270">
        <v>5257</v>
      </c>
      <c r="AE5270" s="65">
        <v>1.2233727488811643</v>
      </c>
      <c r="AF5270" s="62">
        <v>1.2233727488811643</v>
      </c>
      <c r="AG5270" s="62">
        <v>0</v>
      </c>
      <c r="AH5270" s="62">
        <v>0</v>
      </c>
    </row>
    <row r="5271" spans="5:34" x14ac:dyDescent="0.2">
      <c r="E5271" s="76">
        <v>8</v>
      </c>
      <c r="F5271" s="76">
        <v>8</v>
      </c>
      <c r="G5271">
        <v>5258</v>
      </c>
      <c r="H5271">
        <v>2</v>
      </c>
      <c r="I5271">
        <v>6</v>
      </c>
      <c r="J5271" t="s">
        <v>24</v>
      </c>
      <c r="K5271" t="s">
        <v>26</v>
      </c>
      <c r="L5271" s="61">
        <v>5258</v>
      </c>
      <c r="M5271" s="53">
        <v>0.74967521469852327</v>
      </c>
      <c r="N5271" s="63">
        <v>0.74967521469852327</v>
      </c>
      <c r="O5271" s="63">
        <v>0</v>
      </c>
      <c r="P5271" s="63">
        <v>0</v>
      </c>
      <c r="R5271">
        <v>5258</v>
      </c>
      <c r="S5271" s="65">
        <v>0.81423135271498515</v>
      </c>
      <c r="T5271" s="62">
        <v>0.81423135271498515</v>
      </c>
      <c r="U5271" s="62">
        <v>0</v>
      </c>
      <c r="V5271" s="62">
        <v>0</v>
      </c>
      <c r="X5271">
        <v>5258</v>
      </c>
      <c r="Y5271" s="65">
        <v>0.91106555973967829</v>
      </c>
      <c r="Z5271" s="62">
        <v>0.91106555973967829</v>
      </c>
      <c r="AA5271" s="62">
        <v>0</v>
      </c>
      <c r="AB5271" s="62">
        <v>0</v>
      </c>
      <c r="AD5271">
        <v>5258</v>
      </c>
      <c r="AE5271" s="65">
        <v>1.071798051057175</v>
      </c>
      <c r="AF5271" s="62">
        <v>1.071798051057175</v>
      </c>
      <c r="AG5271" s="62">
        <v>0</v>
      </c>
      <c r="AH5271" s="62">
        <v>0</v>
      </c>
    </row>
    <row r="5272" spans="5:34" x14ac:dyDescent="0.2">
      <c r="E5272" s="76">
        <v>8</v>
      </c>
      <c r="F5272" s="76">
        <v>8</v>
      </c>
      <c r="G5272">
        <v>5259</v>
      </c>
      <c r="H5272">
        <v>3</v>
      </c>
      <c r="I5272">
        <v>6</v>
      </c>
      <c r="J5272" t="s">
        <v>24</v>
      </c>
      <c r="K5272" t="s">
        <v>27</v>
      </c>
      <c r="L5272" s="61">
        <v>5259</v>
      </c>
      <c r="M5272" s="53">
        <v>0.56442754353457991</v>
      </c>
      <c r="N5272" s="63">
        <v>0.56442754353457991</v>
      </c>
      <c r="O5272" s="63">
        <v>0</v>
      </c>
      <c r="P5272" s="63">
        <v>0</v>
      </c>
      <c r="R5272">
        <v>5259</v>
      </c>
      <c r="S5272" s="65">
        <v>0.62423807143644272</v>
      </c>
      <c r="T5272" s="62">
        <v>0.62423807143644272</v>
      </c>
      <c r="U5272" s="62">
        <v>0</v>
      </c>
      <c r="V5272" s="62">
        <v>0</v>
      </c>
      <c r="X5272">
        <v>5259</v>
      </c>
      <c r="Y5272" s="65">
        <v>0.71395386328923705</v>
      </c>
      <c r="Z5272" s="62">
        <v>0.71395386328923705</v>
      </c>
      <c r="AA5272" s="62">
        <v>0</v>
      </c>
      <c r="AB5272" s="62">
        <v>0</v>
      </c>
      <c r="AD5272">
        <v>5259</v>
      </c>
      <c r="AE5272" s="65">
        <v>0.85944600432579465</v>
      </c>
      <c r="AF5272" s="62">
        <v>0.85944600432579465</v>
      </c>
      <c r="AG5272" s="62">
        <v>0</v>
      </c>
      <c r="AH5272" s="62">
        <v>0</v>
      </c>
    </row>
    <row r="5273" spans="5:34" x14ac:dyDescent="0.2">
      <c r="E5273" s="76">
        <v>8</v>
      </c>
      <c r="F5273" s="76">
        <v>8</v>
      </c>
      <c r="G5273">
        <v>5260</v>
      </c>
      <c r="H5273">
        <v>4</v>
      </c>
      <c r="I5273">
        <v>6</v>
      </c>
      <c r="J5273" t="s">
        <v>24</v>
      </c>
      <c r="K5273" t="s">
        <v>28</v>
      </c>
      <c r="L5273" s="61">
        <v>5260</v>
      </c>
      <c r="M5273" s="53">
        <v>0.62197588065407872</v>
      </c>
      <c r="N5273" s="63">
        <v>0.62197588065407872</v>
      </c>
      <c r="O5273" s="63">
        <v>0</v>
      </c>
      <c r="P5273" s="63">
        <v>0</v>
      </c>
      <c r="R5273">
        <v>5260</v>
      </c>
      <c r="S5273" s="65">
        <v>0.62675087283184072</v>
      </c>
      <c r="T5273" s="62">
        <v>0.62675087283184072</v>
      </c>
      <c r="U5273" s="62">
        <v>0</v>
      </c>
      <c r="V5273" s="62">
        <v>0</v>
      </c>
      <c r="X5273">
        <v>5260</v>
      </c>
      <c r="Y5273" s="65">
        <v>0.63391336109848384</v>
      </c>
      <c r="Z5273" s="62">
        <v>0.63391336109848384</v>
      </c>
      <c r="AA5273" s="62">
        <v>0</v>
      </c>
      <c r="AB5273" s="62">
        <v>0</v>
      </c>
      <c r="AD5273">
        <v>5260</v>
      </c>
      <c r="AE5273" s="65">
        <v>0.66071073560922933</v>
      </c>
      <c r="AF5273" s="62">
        <v>0.66071073560922933</v>
      </c>
      <c r="AG5273" s="62">
        <v>0</v>
      </c>
      <c r="AH5273" s="62">
        <v>0</v>
      </c>
    </row>
    <row r="5274" spans="5:34" x14ac:dyDescent="0.2">
      <c r="E5274" s="76">
        <v>8</v>
      </c>
      <c r="F5274" s="76">
        <v>8</v>
      </c>
      <c r="G5274">
        <v>5261</v>
      </c>
      <c r="H5274">
        <v>5</v>
      </c>
      <c r="I5274">
        <v>6</v>
      </c>
      <c r="J5274" t="s">
        <v>24</v>
      </c>
      <c r="K5274" t="s">
        <v>29</v>
      </c>
      <c r="L5274" s="61">
        <v>5261</v>
      </c>
      <c r="M5274" s="53">
        <v>0.51249830924176831</v>
      </c>
      <c r="N5274" s="63">
        <v>0.51249830924176831</v>
      </c>
      <c r="O5274" s="63">
        <v>0</v>
      </c>
      <c r="P5274" s="63">
        <v>0</v>
      </c>
      <c r="R5274">
        <v>5261</v>
      </c>
      <c r="S5274" s="65">
        <v>0.49234052239900628</v>
      </c>
      <c r="T5274" s="62">
        <v>0.49234052239900628</v>
      </c>
      <c r="U5274" s="62">
        <v>0</v>
      </c>
      <c r="V5274" s="62">
        <v>0</v>
      </c>
      <c r="X5274">
        <v>5261</v>
      </c>
      <c r="Y5274" s="65">
        <v>0.46210384213486327</v>
      </c>
      <c r="Z5274" s="62">
        <v>0.46210384213486327</v>
      </c>
      <c r="AA5274" s="62">
        <v>0</v>
      </c>
      <c r="AB5274" s="62">
        <v>0</v>
      </c>
      <c r="AD5274">
        <v>5261</v>
      </c>
      <c r="AE5274" s="65">
        <v>0.43156178953729796</v>
      </c>
      <c r="AF5274" s="62">
        <v>0.43156178953729796</v>
      </c>
      <c r="AG5274" s="62">
        <v>0</v>
      </c>
      <c r="AH5274" s="62">
        <v>0</v>
      </c>
    </row>
    <row r="5275" spans="5:34" x14ac:dyDescent="0.2">
      <c r="E5275" s="76">
        <v>8</v>
      </c>
      <c r="F5275" s="76">
        <v>8</v>
      </c>
      <c r="G5275">
        <v>5262</v>
      </c>
      <c r="H5275">
        <v>6</v>
      </c>
      <c r="I5275">
        <v>6</v>
      </c>
      <c r="J5275" t="s">
        <v>24</v>
      </c>
      <c r="K5275" t="s">
        <v>30</v>
      </c>
      <c r="L5275" s="61">
        <v>5262</v>
      </c>
      <c r="M5275" s="53">
        <v>0.378419070572522</v>
      </c>
      <c r="N5275" s="63">
        <v>0.378419070572522</v>
      </c>
      <c r="O5275" s="63">
        <v>0</v>
      </c>
      <c r="P5275" s="63">
        <v>0</v>
      </c>
      <c r="R5275">
        <v>5262</v>
      </c>
      <c r="S5275" s="65">
        <v>0.34932685385829176</v>
      </c>
      <c r="T5275" s="62">
        <v>0.34932685385829176</v>
      </c>
      <c r="U5275" s="62">
        <v>0</v>
      </c>
      <c r="V5275" s="62">
        <v>0</v>
      </c>
      <c r="X5275">
        <v>5262</v>
      </c>
      <c r="Y5275" s="65">
        <v>0.30568852878694641</v>
      </c>
      <c r="Z5275" s="62">
        <v>0.30568852878694641</v>
      </c>
      <c r="AA5275" s="62">
        <v>0</v>
      </c>
      <c r="AB5275" s="62">
        <v>0</v>
      </c>
      <c r="AD5275">
        <v>5262</v>
      </c>
      <c r="AE5275" s="65">
        <v>0.25210339939987819</v>
      </c>
      <c r="AF5275" s="62">
        <v>0.25210339939987819</v>
      </c>
      <c r="AG5275" s="62">
        <v>0</v>
      </c>
      <c r="AH5275" s="62">
        <v>0</v>
      </c>
    </row>
    <row r="5276" spans="5:34" x14ac:dyDescent="0.2">
      <c r="E5276" s="76">
        <v>8</v>
      </c>
      <c r="F5276" s="76">
        <v>8</v>
      </c>
      <c r="G5276">
        <v>5263</v>
      </c>
      <c r="H5276">
        <v>7</v>
      </c>
      <c r="I5276">
        <v>6</v>
      </c>
      <c r="J5276" t="s">
        <v>24</v>
      </c>
      <c r="K5276" t="s">
        <v>31</v>
      </c>
      <c r="L5276" s="61">
        <v>5263</v>
      </c>
      <c r="M5276" s="53">
        <v>0.2301937880420849</v>
      </c>
      <c r="N5276" s="63">
        <v>0.2273768866336342</v>
      </c>
      <c r="O5276" s="63">
        <v>0</v>
      </c>
      <c r="P5276" s="63">
        <v>2.8169014084507044E-3</v>
      </c>
      <c r="R5276">
        <v>5263</v>
      </c>
      <c r="S5276" s="65">
        <v>0.20139571226134356</v>
      </c>
      <c r="T5276" s="62">
        <v>0.19801543057120272</v>
      </c>
      <c r="U5276" s="62">
        <v>0</v>
      </c>
      <c r="V5276" s="62">
        <v>3.3802816901408457E-3</v>
      </c>
      <c r="X5276">
        <v>5263</v>
      </c>
      <c r="Y5276" s="65">
        <v>0.15819859859023153</v>
      </c>
      <c r="Z5276" s="62">
        <v>0.15397324647755548</v>
      </c>
      <c r="AA5276" s="62">
        <v>0</v>
      </c>
      <c r="AB5276" s="62">
        <v>4.2253521126760568E-3</v>
      </c>
      <c r="AD5276">
        <v>5263</v>
      </c>
      <c r="AE5276" s="65">
        <v>0.10061397975223274</v>
      </c>
      <c r="AF5276" s="62">
        <v>9.5825247357866544E-2</v>
      </c>
      <c r="AG5276" s="62">
        <v>0</v>
      </c>
      <c r="AH5276" s="62">
        <v>4.7887323943661972E-3</v>
      </c>
    </row>
    <row r="5277" spans="5:34" x14ac:dyDescent="0.2">
      <c r="E5277" s="76">
        <v>8</v>
      </c>
      <c r="F5277" s="76">
        <v>8</v>
      </c>
      <c r="G5277">
        <v>5264</v>
      </c>
      <c r="H5277">
        <v>8</v>
      </c>
      <c r="I5277">
        <v>6</v>
      </c>
      <c r="J5277" t="s">
        <v>24</v>
      </c>
      <c r="K5277" t="s">
        <v>32</v>
      </c>
      <c r="L5277" s="61">
        <v>5264</v>
      </c>
      <c r="M5277" s="53">
        <v>0.22627726997740255</v>
      </c>
      <c r="N5277" s="63">
        <v>0.16878596945999791</v>
      </c>
      <c r="O5277" s="63">
        <v>5.7491300517404656E-2</v>
      </c>
      <c r="P5277" s="63">
        <v>0</v>
      </c>
      <c r="R5277">
        <v>5264</v>
      </c>
      <c r="S5277" s="65">
        <v>0.22516150883293615</v>
      </c>
      <c r="T5277" s="62">
        <v>0.14467368810856962</v>
      </c>
      <c r="U5277" s="62">
        <v>8.0487820724366527E-2</v>
      </c>
      <c r="V5277" s="62">
        <v>0</v>
      </c>
      <c r="X5277">
        <v>5264</v>
      </c>
      <c r="Y5277" s="65">
        <v>0.22348786711623653</v>
      </c>
      <c r="Z5277" s="62">
        <v>0.10850526608142723</v>
      </c>
      <c r="AA5277" s="62">
        <v>0.11498260103480931</v>
      </c>
      <c r="AB5277" s="62">
        <v>0</v>
      </c>
      <c r="AD5277">
        <v>5264</v>
      </c>
      <c r="AE5277" s="65">
        <v>0.22700547487904421</v>
      </c>
      <c r="AF5277" s="62">
        <v>6.028070337857068E-2</v>
      </c>
      <c r="AG5277" s="62">
        <v>0.16672477150047352</v>
      </c>
      <c r="AH5277" s="62">
        <v>0</v>
      </c>
    </row>
    <row r="5278" spans="5:34" x14ac:dyDescent="0.2">
      <c r="E5278" s="76">
        <v>8</v>
      </c>
      <c r="F5278" s="76">
        <v>8</v>
      </c>
      <c r="G5278">
        <v>5265</v>
      </c>
      <c r="H5278">
        <v>9</v>
      </c>
      <c r="I5278">
        <v>6</v>
      </c>
      <c r="J5278" t="s">
        <v>24</v>
      </c>
      <c r="K5278" t="s">
        <v>33</v>
      </c>
      <c r="L5278" s="61">
        <v>5265</v>
      </c>
      <c r="M5278" s="53">
        <v>0.60921620498715323</v>
      </c>
      <c r="N5278" s="63">
        <v>0.19271800064199845</v>
      </c>
      <c r="O5278" s="63">
        <v>0.14372825129351163</v>
      </c>
      <c r="P5278" s="63">
        <v>0.2727699530516432</v>
      </c>
      <c r="R5278">
        <v>5265</v>
      </c>
      <c r="S5278" s="65">
        <v>0.69685130947983165</v>
      </c>
      <c r="T5278" s="62">
        <v>0.1683078140069435</v>
      </c>
      <c r="U5278" s="62">
        <v>0.20121955181091628</v>
      </c>
      <c r="V5278" s="62">
        <v>0.32732394366197182</v>
      </c>
      <c r="X5278">
        <v>5265</v>
      </c>
      <c r="Y5278" s="65">
        <v>0.82830396621884916</v>
      </c>
      <c r="Z5278" s="62">
        <v>0.13169253405436107</v>
      </c>
      <c r="AA5278" s="62">
        <v>0.28745650258702327</v>
      </c>
      <c r="AB5278" s="62">
        <v>0.4091549295774648</v>
      </c>
      <c r="AD5278">
        <v>5265</v>
      </c>
      <c r="AE5278" s="65">
        <v>0.96396792272840237</v>
      </c>
      <c r="AF5278" s="62">
        <v>8.3447073789425216E-2</v>
      </c>
      <c r="AG5278" s="62">
        <v>0.41681192875118372</v>
      </c>
      <c r="AH5278" s="62">
        <v>0.46370892018779342</v>
      </c>
    </row>
    <row r="5279" spans="5:34" x14ac:dyDescent="0.2">
      <c r="E5279" s="76">
        <v>8</v>
      </c>
      <c r="F5279" s="76">
        <v>8</v>
      </c>
      <c r="G5279">
        <v>5266</v>
      </c>
      <c r="H5279">
        <v>10</v>
      </c>
      <c r="I5279">
        <v>6</v>
      </c>
      <c r="J5279" t="s">
        <v>24</v>
      </c>
      <c r="K5279" t="s">
        <v>34</v>
      </c>
      <c r="L5279" s="61">
        <v>5266</v>
      </c>
      <c r="M5279" s="53">
        <v>0.64609760046419196</v>
      </c>
      <c r="N5279" s="63">
        <v>0.20228672045071688</v>
      </c>
      <c r="O5279" s="63">
        <v>0.24146346217309952</v>
      </c>
      <c r="P5279" s="63">
        <v>0.20234741784037558</v>
      </c>
      <c r="R5279">
        <v>5266</v>
      </c>
      <c r="S5279" s="65">
        <v>0.76985914754898577</v>
      </c>
      <c r="T5279" s="62">
        <v>0.18899339909819574</v>
      </c>
      <c r="U5279" s="62">
        <v>0.3380488470423394</v>
      </c>
      <c r="V5279" s="62">
        <v>0.24281690140845075</v>
      </c>
      <c r="X5279">
        <v>5266</v>
      </c>
      <c r="Y5279" s="65">
        <v>0.95550146817617643</v>
      </c>
      <c r="Z5279" s="62">
        <v>0.16905341706941401</v>
      </c>
      <c r="AA5279" s="62">
        <v>0.48292692434619905</v>
      </c>
      <c r="AB5279" s="62">
        <v>0.30352112676056336</v>
      </c>
      <c r="AD5279">
        <v>5266</v>
      </c>
      <c r="AE5279" s="65">
        <v>1.1895759900208693</v>
      </c>
      <c r="AF5279" s="62">
        <v>0.14534133939024196</v>
      </c>
      <c r="AG5279" s="62">
        <v>0.70024404030198872</v>
      </c>
      <c r="AH5279" s="62">
        <v>0.34399061032863854</v>
      </c>
    </row>
    <row r="5280" spans="5:34" x14ac:dyDescent="0.2">
      <c r="E5280" s="76">
        <v>8</v>
      </c>
      <c r="F5280" s="76">
        <v>8</v>
      </c>
      <c r="G5280">
        <v>5267</v>
      </c>
      <c r="H5280">
        <v>11</v>
      </c>
      <c r="I5280">
        <v>6</v>
      </c>
      <c r="J5280" t="s">
        <v>24</v>
      </c>
      <c r="K5280" t="s">
        <v>35</v>
      </c>
      <c r="L5280" s="61">
        <v>5267</v>
      </c>
      <c r="M5280" s="53">
        <v>0.61546954195858039</v>
      </c>
      <c r="N5280" s="63">
        <v>0.25858150091703358</v>
      </c>
      <c r="O5280" s="63">
        <v>0.23571433212135903</v>
      </c>
      <c r="P5280" s="63">
        <v>0.12117370892018779</v>
      </c>
      <c r="R5280">
        <v>5267</v>
      </c>
      <c r="S5280" s="65">
        <v>0.71889649637105635</v>
      </c>
      <c r="T5280" s="62">
        <v>0.24348798069692826</v>
      </c>
      <c r="U5280" s="62">
        <v>0.3300000649699027</v>
      </c>
      <c r="V5280" s="62">
        <v>0.14540845070422537</v>
      </c>
      <c r="X5280">
        <v>5267</v>
      </c>
      <c r="Y5280" s="65">
        <v>0.87403692798977006</v>
      </c>
      <c r="Z5280" s="62">
        <v>0.22084770036677032</v>
      </c>
      <c r="AA5280" s="62">
        <v>0.47142866424271807</v>
      </c>
      <c r="AB5280" s="62">
        <v>0.18176056338028168</v>
      </c>
      <c r="AD5280">
        <v>5267</v>
      </c>
      <c r="AE5280" s="65">
        <v>1.0842519192790385</v>
      </c>
      <c r="AF5280" s="62">
        <v>0.19468505096277799</v>
      </c>
      <c r="AG5280" s="62">
        <v>0.68357156315194123</v>
      </c>
      <c r="AH5280" s="62">
        <v>0.20599530516431924</v>
      </c>
    </row>
    <row r="5281" spans="5:34" x14ac:dyDescent="0.2">
      <c r="E5281" s="76">
        <v>8</v>
      </c>
      <c r="F5281" s="76">
        <v>8</v>
      </c>
      <c r="G5281">
        <v>5268</v>
      </c>
      <c r="H5281">
        <v>12</v>
      </c>
      <c r="I5281">
        <v>6</v>
      </c>
      <c r="J5281" t="s">
        <v>24</v>
      </c>
      <c r="K5281" t="s">
        <v>36</v>
      </c>
      <c r="L5281" s="61">
        <v>5268</v>
      </c>
      <c r="M5281" s="53">
        <v>0.68909483476539191</v>
      </c>
      <c r="N5281" s="63">
        <v>0.33831107405824834</v>
      </c>
      <c r="O5281" s="63">
        <v>0.17247390155221393</v>
      </c>
      <c r="P5281" s="63">
        <v>0.17830985915492958</v>
      </c>
      <c r="R5281">
        <v>5268</v>
      </c>
      <c r="S5281" s="65">
        <v>0.77662577691839052</v>
      </c>
      <c r="T5281" s="62">
        <v>0.32119048375937542</v>
      </c>
      <c r="U5281" s="62">
        <v>0.24146346217309952</v>
      </c>
      <c r="V5281" s="62">
        <v>0.21397183098591552</v>
      </c>
      <c r="X5281">
        <v>5268</v>
      </c>
      <c r="Y5281" s="65">
        <v>0.90792219014788822</v>
      </c>
      <c r="Z5281" s="62">
        <v>0.29550959831106594</v>
      </c>
      <c r="AA5281" s="62">
        <v>0.34494780310442785</v>
      </c>
      <c r="AB5281" s="62">
        <v>0.26746478873239438</v>
      </c>
      <c r="AD5281">
        <v>5268</v>
      </c>
      <c r="AE5281" s="65">
        <v>1.0703186228298613</v>
      </c>
      <c r="AF5281" s="62">
        <v>0.26701754776506054</v>
      </c>
      <c r="AG5281" s="62">
        <v>0.50017431450142047</v>
      </c>
      <c r="AH5281" s="62">
        <v>0.30312676056338028</v>
      </c>
    </row>
    <row r="5282" spans="5:34" x14ac:dyDescent="0.2">
      <c r="E5282" s="76">
        <v>8</v>
      </c>
      <c r="F5282" s="76">
        <v>8</v>
      </c>
      <c r="G5282">
        <v>5269</v>
      </c>
      <c r="H5282">
        <v>13</v>
      </c>
      <c r="I5282">
        <v>6</v>
      </c>
      <c r="J5282" t="s">
        <v>24</v>
      </c>
      <c r="K5282" t="s">
        <v>37</v>
      </c>
      <c r="L5282" s="61">
        <v>5269</v>
      </c>
      <c r="M5282" s="53">
        <v>0.72128449624348867</v>
      </c>
      <c r="N5282" s="63">
        <v>0.45489344450445401</v>
      </c>
      <c r="O5282" s="63">
        <v>0.11498260103480931</v>
      </c>
      <c r="P5282" s="63">
        <v>0.15140845070422534</v>
      </c>
      <c r="R5282">
        <v>5269</v>
      </c>
      <c r="S5282" s="65">
        <v>0.76378401214992664</v>
      </c>
      <c r="T5282" s="62">
        <v>0.42111822985612313</v>
      </c>
      <c r="U5282" s="62">
        <v>0.16097564144873305</v>
      </c>
      <c r="V5282" s="62">
        <v>0.18169014084507043</v>
      </c>
      <c r="X5282">
        <v>5269</v>
      </c>
      <c r="Y5282" s="65">
        <v>0.82753328600958342</v>
      </c>
      <c r="Z5282" s="62">
        <v>0.37045540788362674</v>
      </c>
      <c r="AA5282" s="62">
        <v>0.22996520206961862</v>
      </c>
      <c r="AB5282" s="62">
        <v>0.227112676056338</v>
      </c>
      <c r="AD5282">
        <v>5269</v>
      </c>
      <c r="AE5282" s="65">
        <v>0.89949801783683569</v>
      </c>
      <c r="AF5282" s="62">
        <v>0.30865410863870546</v>
      </c>
      <c r="AG5282" s="62">
        <v>0.33344954300094704</v>
      </c>
      <c r="AH5282" s="62">
        <v>0.25739436619718309</v>
      </c>
    </row>
    <row r="5283" spans="5:34" x14ac:dyDescent="0.2">
      <c r="E5283" s="76">
        <v>8</v>
      </c>
      <c r="F5283" s="76">
        <v>8</v>
      </c>
      <c r="G5283">
        <v>5270</v>
      </c>
      <c r="H5283">
        <v>14</v>
      </c>
      <c r="I5283">
        <v>6</v>
      </c>
      <c r="J5283" t="s">
        <v>24</v>
      </c>
      <c r="K5283" t="s">
        <v>38</v>
      </c>
      <c r="L5283" s="61">
        <v>5270</v>
      </c>
      <c r="M5283" s="53">
        <v>0.88948494530505906</v>
      </c>
      <c r="N5283" s="63">
        <v>0.623328635350062</v>
      </c>
      <c r="O5283" s="63">
        <v>0.11498260103480931</v>
      </c>
      <c r="P5283" s="63">
        <v>0.15117370892018778</v>
      </c>
      <c r="R5283">
        <v>5270</v>
      </c>
      <c r="S5283" s="65">
        <v>0.92348012430289839</v>
      </c>
      <c r="T5283" s="62">
        <v>0.58109603214993988</v>
      </c>
      <c r="U5283" s="62">
        <v>0.16097564144873305</v>
      </c>
      <c r="V5283" s="62">
        <v>0.1814084507042254</v>
      </c>
      <c r="X5283">
        <v>5270</v>
      </c>
      <c r="Y5283" s="65">
        <v>0.97447289279965699</v>
      </c>
      <c r="Z5283" s="62">
        <v>0.51774712734975659</v>
      </c>
      <c r="AA5283" s="62">
        <v>0.22996520206961862</v>
      </c>
      <c r="AB5283" s="62">
        <v>0.22676056338028169</v>
      </c>
      <c r="AD5283">
        <v>5270</v>
      </c>
      <c r="AE5283" s="65">
        <v>1.0323504641923891</v>
      </c>
      <c r="AF5283" s="62">
        <v>0.44190561602712275</v>
      </c>
      <c r="AG5283" s="62">
        <v>0.33344954300094704</v>
      </c>
      <c r="AH5283" s="62">
        <v>0.25699530516431923</v>
      </c>
    </row>
    <row r="5284" spans="5:34" x14ac:dyDescent="0.2">
      <c r="E5284" s="76">
        <v>8</v>
      </c>
      <c r="F5284" s="76">
        <v>8</v>
      </c>
      <c r="G5284">
        <v>5271</v>
      </c>
      <c r="H5284">
        <v>15</v>
      </c>
      <c r="I5284">
        <v>6</v>
      </c>
      <c r="J5284" t="s">
        <v>24</v>
      </c>
      <c r="K5284" t="s">
        <v>39</v>
      </c>
      <c r="L5284" s="61">
        <v>5271</v>
      </c>
      <c r="M5284" s="53">
        <v>1.1241195155391728</v>
      </c>
      <c r="N5284" s="63">
        <v>0.72004627649057085</v>
      </c>
      <c r="O5284" s="63">
        <v>9.7735210879587905E-2</v>
      </c>
      <c r="P5284" s="63">
        <v>0.30633802816901406</v>
      </c>
      <c r="R5284">
        <v>5271</v>
      </c>
      <c r="S5284" s="65">
        <v>1.1996413595854927</v>
      </c>
      <c r="T5284" s="62">
        <v>0.69520643055125264</v>
      </c>
      <c r="U5284" s="62">
        <v>0.13682929523142309</v>
      </c>
      <c r="V5284" s="62">
        <v>0.36760563380281691</v>
      </c>
      <c r="X5284">
        <v>5271</v>
      </c>
      <c r="Y5284" s="65">
        <v>1.3129241256549726</v>
      </c>
      <c r="Z5284" s="62">
        <v>0.65794666164227567</v>
      </c>
      <c r="AA5284" s="62">
        <v>0.19547042175917581</v>
      </c>
      <c r="AB5284" s="62">
        <v>0.45950704225352113</v>
      </c>
      <c r="AD5284">
        <v>5271</v>
      </c>
      <c r="AE5284" s="65">
        <v>1.4268465543311195</v>
      </c>
      <c r="AF5284" s="62">
        <v>0.62263979489299059</v>
      </c>
      <c r="AG5284" s="62">
        <v>0.28343211155080494</v>
      </c>
      <c r="AH5284" s="62">
        <v>0.52077464788732397</v>
      </c>
    </row>
    <row r="5285" spans="5:34" x14ac:dyDescent="0.2">
      <c r="E5285" s="76">
        <v>8</v>
      </c>
      <c r="F5285" s="76">
        <v>8</v>
      </c>
      <c r="G5285">
        <v>5272</v>
      </c>
      <c r="H5285">
        <v>16</v>
      </c>
      <c r="I5285">
        <v>6</v>
      </c>
      <c r="J5285" t="s">
        <v>24</v>
      </c>
      <c r="K5285" t="s">
        <v>40</v>
      </c>
      <c r="L5285" s="61">
        <v>5272</v>
      </c>
      <c r="M5285" s="53">
        <v>1.2049681863330073</v>
      </c>
      <c r="N5285" s="63">
        <v>0.87538564028048871</v>
      </c>
      <c r="O5285" s="63">
        <v>5.1742170465664185E-2</v>
      </c>
      <c r="P5285" s="63">
        <v>0.27784037558685443</v>
      </c>
      <c r="R5285">
        <v>5272</v>
      </c>
      <c r="S5285" s="65">
        <v>1.224839077071646</v>
      </c>
      <c r="T5285" s="62">
        <v>0.81899158771549063</v>
      </c>
      <c r="U5285" s="62">
        <v>7.2439038651929868E-2</v>
      </c>
      <c r="V5285" s="62">
        <v>0.33340845070422537</v>
      </c>
      <c r="X5285">
        <v>5272</v>
      </c>
      <c r="Y5285" s="65">
        <v>1.2546454131796039</v>
      </c>
      <c r="Z5285" s="62">
        <v>0.73440050886799368</v>
      </c>
      <c r="AA5285" s="62">
        <v>0.10348434093132837</v>
      </c>
      <c r="AB5285" s="62">
        <v>0.41676056338028167</v>
      </c>
      <c r="AD5285">
        <v>5272</v>
      </c>
      <c r="AE5285" s="65">
        <v>1.2566414226999056</v>
      </c>
      <c r="AF5285" s="62">
        <v>0.63426048985182693</v>
      </c>
      <c r="AG5285" s="62">
        <v>0.15005229435042614</v>
      </c>
      <c r="AH5285" s="62">
        <v>0.47232863849765261</v>
      </c>
    </row>
    <row r="5286" spans="5:34" x14ac:dyDescent="0.2">
      <c r="E5286" s="76">
        <v>8</v>
      </c>
      <c r="F5286" s="76">
        <v>8</v>
      </c>
      <c r="G5286">
        <v>5273</v>
      </c>
      <c r="H5286">
        <v>17</v>
      </c>
      <c r="I5286">
        <v>6</v>
      </c>
      <c r="J5286" t="s">
        <v>24</v>
      </c>
      <c r="K5286" t="s">
        <v>41</v>
      </c>
      <c r="L5286" s="61">
        <v>5273</v>
      </c>
      <c r="M5286" s="53">
        <v>1.4246321936102169</v>
      </c>
      <c r="N5286" s="63">
        <v>1.2624297081546232</v>
      </c>
      <c r="O5286" s="63">
        <v>1.149826010348093E-2</v>
      </c>
      <c r="P5286" s="63">
        <v>0.15070422535211267</v>
      </c>
      <c r="R5286">
        <v>5273</v>
      </c>
      <c r="S5286" s="65">
        <v>1.3570491494021346</v>
      </c>
      <c r="T5286" s="62">
        <v>1.160106514834726</v>
      </c>
      <c r="U5286" s="62">
        <v>1.6097564144873303E-2</v>
      </c>
      <c r="V5286" s="62">
        <v>0.18084507042253523</v>
      </c>
      <c r="X5286">
        <v>5273</v>
      </c>
      <c r="Y5286" s="65">
        <v>1.2556745830900118</v>
      </c>
      <c r="Z5286" s="62">
        <v>1.0066217248548808</v>
      </c>
      <c r="AA5286" s="62">
        <v>2.299652020696186E-2</v>
      </c>
      <c r="AB5286" s="62">
        <v>0.22605633802816899</v>
      </c>
      <c r="AD5286">
        <v>5273</v>
      </c>
      <c r="AE5286" s="65">
        <v>1.105890300743124</v>
      </c>
      <c r="AF5286" s="62">
        <v>0.81634816334443783</v>
      </c>
      <c r="AG5286" s="62">
        <v>3.3344954300094702E-2</v>
      </c>
      <c r="AH5286" s="62">
        <v>0.25619718309859152</v>
      </c>
    </row>
    <row r="5287" spans="5:34" x14ac:dyDescent="0.2">
      <c r="E5287" s="76">
        <v>8</v>
      </c>
      <c r="F5287" s="76">
        <v>8</v>
      </c>
      <c r="G5287">
        <v>5274</v>
      </c>
      <c r="H5287">
        <v>18</v>
      </c>
      <c r="I5287">
        <v>6</v>
      </c>
      <c r="J5287" t="s">
        <v>24</v>
      </c>
      <c r="K5287" t="s">
        <v>42</v>
      </c>
      <c r="L5287" s="61">
        <v>5274</v>
      </c>
      <c r="M5287" s="53">
        <v>2.1377003845429923</v>
      </c>
      <c r="N5287" s="63">
        <v>1.988029023040645</v>
      </c>
      <c r="O5287" s="63">
        <v>0</v>
      </c>
      <c r="P5287" s="63">
        <v>0.14967136150234742</v>
      </c>
      <c r="R5287">
        <v>5274</v>
      </c>
      <c r="S5287" s="65">
        <v>1.9616544185398475</v>
      </c>
      <c r="T5287" s="62">
        <v>1.7820487847370305</v>
      </c>
      <c r="U5287" s="62">
        <v>0</v>
      </c>
      <c r="V5287" s="62">
        <v>0.17960563380281694</v>
      </c>
      <c r="X5287">
        <v>5274</v>
      </c>
      <c r="Y5287" s="65">
        <v>1.6975854695351302</v>
      </c>
      <c r="Z5287" s="62">
        <v>1.4730784272816091</v>
      </c>
      <c r="AA5287" s="62">
        <v>0</v>
      </c>
      <c r="AB5287" s="62">
        <v>0.22450704225352114</v>
      </c>
      <c r="AD5287">
        <v>5274</v>
      </c>
      <c r="AE5287" s="65">
        <v>1.3299320903577221</v>
      </c>
      <c r="AF5287" s="62">
        <v>1.0754907758037313</v>
      </c>
      <c r="AG5287" s="62">
        <v>0</v>
      </c>
      <c r="AH5287" s="62">
        <v>0.25444131455399066</v>
      </c>
    </row>
    <row r="5288" spans="5:34" x14ac:dyDescent="0.2">
      <c r="E5288" s="76">
        <v>8</v>
      </c>
      <c r="F5288" s="76">
        <v>8</v>
      </c>
      <c r="G5288">
        <v>5275</v>
      </c>
      <c r="H5288">
        <v>19</v>
      </c>
      <c r="I5288">
        <v>6</v>
      </c>
      <c r="J5288" t="s">
        <v>24</v>
      </c>
      <c r="K5288" t="s">
        <v>43</v>
      </c>
      <c r="L5288" s="61">
        <v>5275</v>
      </c>
      <c r="M5288" s="53">
        <v>2.2546967812360474</v>
      </c>
      <c r="N5288" s="63">
        <v>2.101175654475484</v>
      </c>
      <c r="O5288" s="63">
        <v>0</v>
      </c>
      <c r="P5288" s="63">
        <v>0.15352112676056337</v>
      </c>
      <c r="R5288">
        <v>5275</v>
      </c>
      <c r="S5288" s="65">
        <v>2.0570150511662502</v>
      </c>
      <c r="T5288" s="62">
        <v>1.8727896990535742</v>
      </c>
      <c r="U5288" s="62">
        <v>0</v>
      </c>
      <c r="V5288" s="62">
        <v>0.1842253521126761</v>
      </c>
      <c r="X5288">
        <v>5275</v>
      </c>
      <c r="Y5288" s="65">
        <v>1.7604924560615551</v>
      </c>
      <c r="Z5288" s="62">
        <v>1.53021076592071</v>
      </c>
      <c r="AA5288" s="62">
        <v>0</v>
      </c>
      <c r="AB5288" s="62">
        <v>0.2302816901408451</v>
      </c>
      <c r="AD5288">
        <v>5275</v>
      </c>
      <c r="AE5288" s="65">
        <v>1.3476477696888514</v>
      </c>
      <c r="AF5288" s="62">
        <v>1.0866618541958937</v>
      </c>
      <c r="AG5288" s="62">
        <v>0</v>
      </c>
      <c r="AH5288" s="62">
        <v>0.26098591549295774</v>
      </c>
    </row>
    <row r="5289" spans="5:34" x14ac:dyDescent="0.2">
      <c r="E5289" s="76">
        <v>8</v>
      </c>
      <c r="F5289" s="76">
        <v>8</v>
      </c>
      <c r="G5289">
        <v>5276</v>
      </c>
      <c r="H5289">
        <v>20</v>
      </c>
      <c r="I5289">
        <v>6</v>
      </c>
      <c r="J5289" t="s">
        <v>24</v>
      </c>
      <c r="K5289" t="s">
        <v>44</v>
      </c>
      <c r="L5289" s="61">
        <v>5276</v>
      </c>
      <c r="M5289" s="53">
        <v>2.1584569985419808</v>
      </c>
      <c r="N5289" s="63">
        <v>2.0382692051147506</v>
      </c>
      <c r="O5289" s="63">
        <v>0</v>
      </c>
      <c r="P5289" s="63">
        <v>0.12018779342723004</v>
      </c>
      <c r="R5289">
        <v>5276</v>
      </c>
      <c r="S5289" s="65">
        <v>1.9911838442526968</v>
      </c>
      <c r="T5289" s="62">
        <v>1.8469584921400206</v>
      </c>
      <c r="U5289" s="62">
        <v>0</v>
      </c>
      <c r="V5289" s="62">
        <v>0.14422535211267609</v>
      </c>
      <c r="X5289">
        <v>5276</v>
      </c>
      <c r="Y5289" s="65">
        <v>1.7402741128187709</v>
      </c>
      <c r="Z5289" s="62">
        <v>1.5599924226779258</v>
      </c>
      <c r="AA5289" s="62">
        <v>0</v>
      </c>
      <c r="AB5289" s="62">
        <v>0.18028169014084511</v>
      </c>
      <c r="AD5289">
        <v>5276</v>
      </c>
      <c r="AE5289" s="65">
        <v>1.4000874617203263</v>
      </c>
      <c r="AF5289" s="62">
        <v>1.1957682128940352</v>
      </c>
      <c r="AG5289" s="62">
        <v>0</v>
      </c>
      <c r="AH5289" s="62">
        <v>0.2043192488262911</v>
      </c>
    </row>
    <row r="5290" spans="5:34" x14ac:dyDescent="0.2">
      <c r="E5290" s="76">
        <v>8</v>
      </c>
      <c r="F5290" s="76">
        <v>8</v>
      </c>
      <c r="G5290">
        <v>5277</v>
      </c>
      <c r="H5290">
        <v>21</v>
      </c>
      <c r="I5290">
        <v>6</v>
      </c>
      <c r="J5290" t="s">
        <v>24</v>
      </c>
      <c r="K5290" t="s">
        <v>45</v>
      </c>
      <c r="L5290" s="61">
        <v>5277</v>
      </c>
      <c r="M5290" s="53">
        <v>1.7966749670871887</v>
      </c>
      <c r="N5290" s="63">
        <v>1.7351726196693482</v>
      </c>
      <c r="O5290" s="63">
        <v>0</v>
      </c>
      <c r="P5290" s="63">
        <v>6.1502347417840372E-2</v>
      </c>
      <c r="R5290">
        <v>5277</v>
      </c>
      <c r="S5290" s="65">
        <v>1.6547223231749089</v>
      </c>
      <c r="T5290" s="62">
        <v>1.5809195062735004</v>
      </c>
      <c r="U5290" s="62">
        <v>0</v>
      </c>
      <c r="V5290" s="62">
        <v>7.3802816901408469E-2</v>
      </c>
      <c r="X5290">
        <v>5277</v>
      </c>
      <c r="Y5290" s="65">
        <v>1.4417933573064894</v>
      </c>
      <c r="Z5290" s="62">
        <v>1.3495398361797288</v>
      </c>
      <c r="AA5290" s="62">
        <v>0</v>
      </c>
      <c r="AB5290" s="62">
        <v>9.2253521126760579E-2</v>
      </c>
      <c r="AD5290">
        <v>5277</v>
      </c>
      <c r="AE5290" s="65">
        <v>1.1628349901535828</v>
      </c>
      <c r="AF5290" s="62">
        <v>1.0582809995432543</v>
      </c>
      <c r="AG5290" s="62">
        <v>0</v>
      </c>
      <c r="AH5290" s="62">
        <v>0.10455399061032865</v>
      </c>
    </row>
    <row r="5291" spans="5:34" x14ac:dyDescent="0.2">
      <c r="E5291" s="76">
        <v>8</v>
      </c>
      <c r="F5291" s="76">
        <v>8</v>
      </c>
      <c r="G5291">
        <v>5278</v>
      </c>
      <c r="H5291">
        <v>22</v>
      </c>
      <c r="I5291">
        <v>6</v>
      </c>
      <c r="J5291" t="s">
        <v>24</v>
      </c>
      <c r="K5291" t="s">
        <v>46</v>
      </c>
      <c r="L5291" s="61">
        <v>5278</v>
      </c>
      <c r="M5291" s="53">
        <v>1.7203682146242039</v>
      </c>
      <c r="N5291" s="63">
        <v>1.6980677451406359</v>
      </c>
      <c r="O5291" s="63">
        <v>0</v>
      </c>
      <c r="P5291" s="63">
        <v>2.2300469483568074E-2</v>
      </c>
      <c r="R5291">
        <v>5278</v>
      </c>
      <c r="S5291" s="65">
        <v>1.6695045809003732</v>
      </c>
      <c r="T5291" s="62">
        <v>1.6427440175200916</v>
      </c>
      <c r="U5291" s="62">
        <v>0</v>
      </c>
      <c r="V5291" s="62">
        <v>2.6760563380281696E-2</v>
      </c>
      <c r="X5291">
        <v>5278</v>
      </c>
      <c r="Y5291" s="65">
        <v>1.5932091303146272</v>
      </c>
      <c r="Z5291" s="62">
        <v>1.5597584260892752</v>
      </c>
      <c r="AA5291" s="62">
        <v>0</v>
      </c>
      <c r="AB5291" s="62">
        <v>3.3450704225352117E-2</v>
      </c>
      <c r="AD5291">
        <v>5278</v>
      </c>
      <c r="AE5291" s="65">
        <v>1.521516549280695</v>
      </c>
      <c r="AF5291" s="62">
        <v>1.4836057511586294</v>
      </c>
      <c r="AG5291" s="62">
        <v>0</v>
      </c>
      <c r="AH5291" s="62">
        <v>3.7910798122065728E-2</v>
      </c>
    </row>
    <row r="5292" spans="5:34" x14ac:dyDescent="0.2">
      <c r="E5292" s="76">
        <v>8</v>
      </c>
      <c r="F5292" s="76">
        <v>8</v>
      </c>
      <c r="G5292">
        <v>5279</v>
      </c>
      <c r="H5292">
        <v>23</v>
      </c>
      <c r="I5292">
        <v>6</v>
      </c>
      <c r="J5292" t="s">
        <v>24</v>
      </c>
      <c r="K5292" t="s">
        <v>47</v>
      </c>
      <c r="L5292" s="61">
        <v>5279</v>
      </c>
      <c r="M5292" s="53">
        <v>1.6263727609739711</v>
      </c>
      <c r="N5292" s="63">
        <v>1.5845887234152856</v>
      </c>
      <c r="O5292" s="63">
        <v>0</v>
      </c>
      <c r="P5292" s="63">
        <v>4.1784037558685441E-2</v>
      </c>
      <c r="R5292">
        <v>5279</v>
      </c>
      <c r="S5292" s="65">
        <v>1.6580362559591106</v>
      </c>
      <c r="T5292" s="62">
        <v>1.607895410888688</v>
      </c>
      <c r="U5292" s="62">
        <v>0</v>
      </c>
      <c r="V5292" s="62">
        <v>5.0140845070422546E-2</v>
      </c>
      <c r="X5292">
        <v>5279</v>
      </c>
      <c r="Y5292" s="65">
        <v>1.7055314984368195</v>
      </c>
      <c r="Z5292" s="62">
        <v>1.6428554420987913</v>
      </c>
      <c r="AA5292" s="62">
        <v>0</v>
      </c>
      <c r="AB5292" s="62">
        <v>6.2676056338028169E-2</v>
      </c>
      <c r="AD5292">
        <v>5279</v>
      </c>
      <c r="AE5292" s="65">
        <v>1.806494721309285</v>
      </c>
      <c r="AF5292" s="62">
        <v>1.7354618574595198</v>
      </c>
      <c r="AG5292" s="62">
        <v>0</v>
      </c>
      <c r="AH5292" s="62">
        <v>7.103286384976526E-2</v>
      </c>
    </row>
    <row r="5293" spans="5:34" x14ac:dyDescent="0.2">
      <c r="E5293" s="76">
        <v>8</v>
      </c>
      <c r="F5293" s="76">
        <v>8</v>
      </c>
      <c r="G5293">
        <v>5280</v>
      </c>
      <c r="H5293">
        <v>24</v>
      </c>
      <c r="I5293">
        <v>6</v>
      </c>
      <c r="J5293" t="s">
        <v>24</v>
      </c>
      <c r="K5293" t="s">
        <v>48</v>
      </c>
      <c r="L5293" s="61">
        <v>5280</v>
      </c>
      <c r="M5293" s="53">
        <v>1.3467771336605667</v>
      </c>
      <c r="N5293" s="63">
        <v>1.3106268989187826</v>
      </c>
      <c r="O5293" s="63">
        <v>0</v>
      </c>
      <c r="P5293" s="63">
        <v>3.615023474178404E-2</v>
      </c>
      <c r="R5293">
        <v>5280</v>
      </c>
      <c r="S5293" s="65">
        <v>1.4164512715818263</v>
      </c>
      <c r="T5293" s="62">
        <v>1.3730709898916853</v>
      </c>
      <c r="U5293" s="62">
        <v>0</v>
      </c>
      <c r="V5293" s="62">
        <v>4.3380281690140854E-2</v>
      </c>
      <c r="X5293">
        <v>5280</v>
      </c>
      <c r="Y5293" s="65">
        <v>1.5209624784637155</v>
      </c>
      <c r="Z5293" s="62">
        <v>1.4667371263510394</v>
      </c>
      <c r="AA5293" s="62">
        <v>0</v>
      </c>
      <c r="AB5293" s="62">
        <v>5.422535211267606E-2</v>
      </c>
      <c r="AD5293">
        <v>5280</v>
      </c>
      <c r="AE5293" s="65">
        <v>1.6990737477718014</v>
      </c>
      <c r="AF5293" s="62">
        <v>1.6376183487107685</v>
      </c>
      <c r="AG5293" s="62">
        <v>0</v>
      </c>
      <c r="AH5293" s="62">
        <v>6.1455399061032867E-2</v>
      </c>
    </row>
    <row r="5294" spans="5:34" x14ac:dyDescent="0.2">
      <c r="E5294" s="76">
        <v>8</v>
      </c>
      <c r="F5294" s="76">
        <v>9</v>
      </c>
      <c r="G5294">
        <v>5281</v>
      </c>
      <c r="H5294">
        <v>1</v>
      </c>
      <c r="I5294">
        <v>7</v>
      </c>
      <c r="J5294" t="s">
        <v>49</v>
      </c>
      <c r="K5294" t="s">
        <v>50</v>
      </c>
      <c r="L5294" s="61">
        <v>5281</v>
      </c>
      <c r="M5294" s="53">
        <v>0.84297420896785424</v>
      </c>
      <c r="N5294" s="63">
        <v>0.84297420896785424</v>
      </c>
      <c r="O5294" s="63">
        <v>0</v>
      </c>
      <c r="P5294" s="63">
        <v>0</v>
      </c>
      <c r="R5294">
        <v>5281</v>
      </c>
      <c r="S5294" s="65">
        <v>0.82424144876856853</v>
      </c>
      <c r="T5294" s="62">
        <v>0.82424144876856853</v>
      </c>
      <c r="U5294" s="62">
        <v>0</v>
      </c>
      <c r="V5294" s="62">
        <v>0</v>
      </c>
      <c r="X5294">
        <v>5281</v>
      </c>
      <c r="Y5294" s="65">
        <v>0.79614230846964018</v>
      </c>
      <c r="Z5294" s="62">
        <v>0.79614230846964018</v>
      </c>
      <c r="AA5294" s="62">
        <v>0</v>
      </c>
      <c r="AB5294" s="62">
        <v>0</v>
      </c>
      <c r="AD5294">
        <v>5281</v>
      </c>
      <c r="AE5294" s="65">
        <v>0.77740954827035458</v>
      </c>
      <c r="AF5294" s="62">
        <v>0.77740954827035458</v>
      </c>
      <c r="AG5294" s="62">
        <v>0</v>
      </c>
      <c r="AH5294" s="62">
        <v>0</v>
      </c>
    </row>
    <row r="5295" spans="5:34" x14ac:dyDescent="0.2">
      <c r="E5295" s="76">
        <v>8</v>
      </c>
      <c r="F5295" s="76">
        <v>9</v>
      </c>
      <c r="G5295">
        <v>5282</v>
      </c>
      <c r="H5295">
        <v>2</v>
      </c>
      <c r="I5295">
        <v>7</v>
      </c>
      <c r="J5295" t="s">
        <v>49</v>
      </c>
      <c r="K5295" t="s">
        <v>51</v>
      </c>
      <c r="L5295" s="61">
        <v>5282</v>
      </c>
      <c r="M5295" s="53">
        <v>0.62995957866629027</v>
      </c>
      <c r="N5295" s="63">
        <v>0.62995957866629027</v>
      </c>
      <c r="O5295" s="63">
        <v>0</v>
      </c>
      <c r="P5295" s="63">
        <v>0</v>
      </c>
      <c r="R5295">
        <v>5282</v>
      </c>
      <c r="S5295" s="65">
        <v>0.61596047691815037</v>
      </c>
      <c r="T5295" s="62">
        <v>0.61596047691815037</v>
      </c>
      <c r="U5295" s="62">
        <v>0</v>
      </c>
      <c r="V5295" s="62">
        <v>0</v>
      </c>
      <c r="X5295">
        <v>5282</v>
      </c>
      <c r="Y5295" s="65">
        <v>0.59496182429594069</v>
      </c>
      <c r="Z5295" s="62">
        <v>0.59496182429594069</v>
      </c>
      <c r="AA5295" s="62">
        <v>0</v>
      </c>
      <c r="AB5295" s="62">
        <v>0</v>
      </c>
      <c r="AD5295">
        <v>5282</v>
      </c>
      <c r="AE5295" s="65">
        <v>0.58096272254780101</v>
      </c>
      <c r="AF5295" s="62">
        <v>0.58096272254780101</v>
      </c>
      <c r="AG5295" s="62">
        <v>0</v>
      </c>
      <c r="AH5295" s="62">
        <v>0</v>
      </c>
    </row>
    <row r="5296" spans="5:34" x14ac:dyDescent="0.2">
      <c r="E5296" s="76">
        <v>8</v>
      </c>
      <c r="F5296" s="76">
        <v>9</v>
      </c>
      <c r="G5296">
        <v>5283</v>
      </c>
      <c r="H5296">
        <v>3</v>
      </c>
      <c r="I5296">
        <v>7</v>
      </c>
      <c r="J5296" t="s">
        <v>49</v>
      </c>
      <c r="K5296" t="s">
        <v>52</v>
      </c>
      <c r="L5296" s="61">
        <v>5283</v>
      </c>
      <c r="M5296" s="53">
        <v>0.45903672690875463</v>
      </c>
      <c r="N5296" s="63">
        <v>0.45903672690875463</v>
      </c>
      <c r="O5296" s="63">
        <v>0</v>
      </c>
      <c r="P5296" s="63">
        <v>0</v>
      </c>
      <c r="R5296">
        <v>5283</v>
      </c>
      <c r="S5296" s="65">
        <v>0.44883591075522672</v>
      </c>
      <c r="T5296" s="62">
        <v>0.44883591075522672</v>
      </c>
      <c r="U5296" s="62">
        <v>0</v>
      </c>
      <c r="V5296" s="62">
        <v>0</v>
      </c>
      <c r="X5296">
        <v>5283</v>
      </c>
      <c r="Y5296" s="65">
        <v>0.43353468652493499</v>
      </c>
      <c r="Z5296" s="62">
        <v>0.43353468652493499</v>
      </c>
      <c r="AA5296" s="62">
        <v>0</v>
      </c>
      <c r="AB5296" s="62">
        <v>0</v>
      </c>
      <c r="AD5296">
        <v>5283</v>
      </c>
      <c r="AE5296" s="65">
        <v>0.42333387037140713</v>
      </c>
      <c r="AF5296" s="62">
        <v>0.42333387037140713</v>
      </c>
      <c r="AG5296" s="62">
        <v>0</v>
      </c>
      <c r="AH5296" s="62">
        <v>0</v>
      </c>
    </row>
    <row r="5297" spans="5:34" x14ac:dyDescent="0.2">
      <c r="E5297" s="76">
        <v>8</v>
      </c>
      <c r="F5297" s="76">
        <v>9</v>
      </c>
      <c r="G5297">
        <v>5284</v>
      </c>
      <c r="H5297">
        <v>4</v>
      </c>
      <c r="I5297">
        <v>7</v>
      </c>
      <c r="J5297" t="s">
        <v>49</v>
      </c>
      <c r="K5297" t="s">
        <v>53</v>
      </c>
      <c r="L5297" s="61">
        <v>5284</v>
      </c>
      <c r="M5297" s="53">
        <v>0.54587985008759121</v>
      </c>
      <c r="N5297" s="63">
        <v>0.54587985008759121</v>
      </c>
      <c r="O5297" s="63">
        <v>0</v>
      </c>
      <c r="P5297" s="63">
        <v>0</v>
      </c>
      <c r="R5297">
        <v>5284</v>
      </c>
      <c r="S5297" s="65">
        <v>0.53374918675231142</v>
      </c>
      <c r="T5297" s="62">
        <v>0.53374918675231142</v>
      </c>
      <c r="U5297" s="62">
        <v>0</v>
      </c>
      <c r="V5297" s="62">
        <v>0</v>
      </c>
      <c r="X5297">
        <v>5284</v>
      </c>
      <c r="Y5297" s="65">
        <v>0.51555319174939174</v>
      </c>
      <c r="Z5297" s="62">
        <v>0.51555319174939174</v>
      </c>
      <c r="AA5297" s="62">
        <v>0</v>
      </c>
      <c r="AB5297" s="62">
        <v>0</v>
      </c>
      <c r="AD5297">
        <v>5284</v>
      </c>
      <c r="AE5297" s="65">
        <v>0.50342252841411195</v>
      </c>
      <c r="AF5297" s="62">
        <v>0.50342252841411195</v>
      </c>
      <c r="AG5297" s="62">
        <v>0</v>
      </c>
      <c r="AH5297" s="62">
        <v>0</v>
      </c>
    </row>
    <row r="5298" spans="5:34" x14ac:dyDescent="0.2">
      <c r="E5298" s="76">
        <v>8</v>
      </c>
      <c r="F5298" s="76">
        <v>9</v>
      </c>
      <c r="G5298">
        <v>5285</v>
      </c>
      <c r="H5298">
        <v>5</v>
      </c>
      <c r="I5298">
        <v>7</v>
      </c>
      <c r="J5298" t="s">
        <v>49</v>
      </c>
      <c r="K5298" t="s">
        <v>54</v>
      </c>
      <c r="L5298" s="61">
        <v>5285</v>
      </c>
      <c r="M5298" s="53">
        <v>0.46079744196401934</v>
      </c>
      <c r="N5298" s="63">
        <v>0.46079744196401934</v>
      </c>
      <c r="O5298" s="63">
        <v>0</v>
      </c>
      <c r="P5298" s="63">
        <v>0</v>
      </c>
      <c r="R5298">
        <v>5285</v>
      </c>
      <c r="S5298" s="65">
        <v>0.45055749880926332</v>
      </c>
      <c r="T5298" s="62">
        <v>0.45055749880926332</v>
      </c>
      <c r="U5298" s="62">
        <v>0</v>
      </c>
      <c r="V5298" s="62">
        <v>0</v>
      </c>
      <c r="X5298">
        <v>5285</v>
      </c>
      <c r="Y5298" s="65">
        <v>0.43519758407712938</v>
      </c>
      <c r="Z5298" s="62">
        <v>0.43519758407712938</v>
      </c>
      <c r="AA5298" s="62">
        <v>0</v>
      </c>
      <c r="AB5298" s="62">
        <v>0</v>
      </c>
      <c r="AD5298">
        <v>5285</v>
      </c>
      <c r="AE5298" s="65">
        <v>0.42495764092237343</v>
      </c>
      <c r="AF5298" s="62">
        <v>0.42495764092237343</v>
      </c>
      <c r="AG5298" s="62">
        <v>0</v>
      </c>
      <c r="AH5298" s="62">
        <v>0</v>
      </c>
    </row>
    <row r="5299" spans="5:34" x14ac:dyDescent="0.2">
      <c r="E5299" s="76">
        <v>8</v>
      </c>
      <c r="F5299" s="76">
        <v>9</v>
      </c>
      <c r="G5299">
        <v>5286</v>
      </c>
      <c r="H5299">
        <v>6</v>
      </c>
      <c r="I5299">
        <v>7</v>
      </c>
      <c r="J5299" t="s">
        <v>49</v>
      </c>
      <c r="K5299" t="s">
        <v>55</v>
      </c>
      <c r="L5299" s="61">
        <v>5286</v>
      </c>
      <c r="M5299" s="53">
        <v>0.33629480082414714</v>
      </c>
      <c r="N5299" s="63">
        <v>0.33629480082414714</v>
      </c>
      <c r="O5299" s="63">
        <v>0</v>
      </c>
      <c r="P5299" s="63">
        <v>0</v>
      </c>
      <c r="R5299">
        <v>5286</v>
      </c>
      <c r="S5299" s="65">
        <v>0.32882158302805498</v>
      </c>
      <c r="T5299" s="62">
        <v>0.32882158302805498</v>
      </c>
      <c r="U5299" s="62">
        <v>0</v>
      </c>
      <c r="V5299" s="62">
        <v>0</v>
      </c>
      <c r="X5299">
        <v>5286</v>
      </c>
      <c r="Y5299" s="65">
        <v>0.31761175633391675</v>
      </c>
      <c r="Z5299" s="62">
        <v>0.31761175633391675</v>
      </c>
      <c r="AA5299" s="62">
        <v>0</v>
      </c>
      <c r="AB5299" s="62">
        <v>0</v>
      </c>
      <c r="AD5299">
        <v>5286</v>
      </c>
      <c r="AE5299" s="65">
        <v>0.31013853853782458</v>
      </c>
      <c r="AF5299" s="62">
        <v>0.31013853853782458</v>
      </c>
      <c r="AG5299" s="62">
        <v>0</v>
      </c>
      <c r="AH5299" s="62">
        <v>0</v>
      </c>
    </row>
    <row r="5300" spans="5:34" x14ac:dyDescent="0.2">
      <c r="E5300" s="76">
        <v>8</v>
      </c>
      <c r="F5300" s="76">
        <v>9</v>
      </c>
      <c r="G5300">
        <v>5287</v>
      </c>
      <c r="H5300">
        <v>7</v>
      </c>
      <c r="I5300">
        <v>7</v>
      </c>
      <c r="J5300" t="s">
        <v>49</v>
      </c>
      <c r="K5300" t="s">
        <v>56</v>
      </c>
      <c r="L5300" s="61">
        <v>5287</v>
      </c>
      <c r="M5300" s="53">
        <v>0.16985300064701991</v>
      </c>
      <c r="N5300" s="63">
        <v>0.16703609923856921</v>
      </c>
      <c r="O5300" s="63">
        <v>0</v>
      </c>
      <c r="P5300" s="63">
        <v>2.8169014084507044E-3</v>
      </c>
      <c r="R5300">
        <v>5287</v>
      </c>
      <c r="S5300" s="65">
        <v>0.16670446761229743</v>
      </c>
      <c r="T5300" s="62">
        <v>0.16332418592215658</v>
      </c>
      <c r="U5300" s="62">
        <v>0</v>
      </c>
      <c r="V5300" s="62">
        <v>3.3802816901408457E-3</v>
      </c>
      <c r="X5300">
        <v>5287</v>
      </c>
      <c r="Y5300" s="65">
        <v>0.16198166806021369</v>
      </c>
      <c r="Z5300" s="62">
        <v>0.15775631594753764</v>
      </c>
      <c r="AA5300" s="62">
        <v>0</v>
      </c>
      <c r="AB5300" s="62">
        <v>4.2253521126760568E-3</v>
      </c>
      <c r="AD5300">
        <v>5287</v>
      </c>
      <c r="AE5300" s="65">
        <v>0.15883313502549118</v>
      </c>
      <c r="AF5300" s="62">
        <v>0.15404440263112498</v>
      </c>
      <c r="AG5300" s="62">
        <v>0</v>
      </c>
      <c r="AH5300" s="62">
        <v>4.7887323943661972E-3</v>
      </c>
    </row>
    <row r="5301" spans="5:34" x14ac:dyDescent="0.2">
      <c r="E5301" s="76">
        <v>8</v>
      </c>
      <c r="F5301" s="76">
        <v>9</v>
      </c>
      <c r="G5301">
        <v>5288</v>
      </c>
      <c r="H5301">
        <v>8</v>
      </c>
      <c r="I5301">
        <v>7</v>
      </c>
      <c r="J5301" t="s">
        <v>49</v>
      </c>
      <c r="K5301" t="s">
        <v>57</v>
      </c>
      <c r="L5301" s="61">
        <v>5288</v>
      </c>
      <c r="M5301" s="53">
        <v>0.18016661756199293</v>
      </c>
      <c r="N5301" s="63">
        <v>0.18016661756199293</v>
      </c>
      <c r="O5301" s="63">
        <v>0</v>
      </c>
      <c r="P5301" s="63">
        <v>0</v>
      </c>
      <c r="R5301">
        <v>5288</v>
      </c>
      <c r="S5301" s="65">
        <v>0.17616291494950417</v>
      </c>
      <c r="T5301" s="62">
        <v>0.17616291494950417</v>
      </c>
      <c r="U5301" s="62">
        <v>0</v>
      </c>
      <c r="V5301" s="62">
        <v>0</v>
      </c>
      <c r="X5301">
        <v>5288</v>
      </c>
      <c r="Y5301" s="65">
        <v>0.17015736103077106</v>
      </c>
      <c r="Z5301" s="62">
        <v>0.17015736103077106</v>
      </c>
      <c r="AA5301" s="62">
        <v>0</v>
      </c>
      <c r="AB5301" s="62">
        <v>0</v>
      </c>
      <c r="AD5301">
        <v>5288</v>
      </c>
      <c r="AE5301" s="65">
        <v>0.16615365841828236</v>
      </c>
      <c r="AF5301" s="62">
        <v>0.16615365841828236</v>
      </c>
      <c r="AG5301" s="62">
        <v>0</v>
      </c>
      <c r="AH5301" s="62">
        <v>0</v>
      </c>
    </row>
    <row r="5302" spans="5:34" x14ac:dyDescent="0.2">
      <c r="E5302" s="76">
        <v>8</v>
      </c>
      <c r="F5302" s="76">
        <v>9</v>
      </c>
      <c r="G5302">
        <v>5289</v>
      </c>
      <c r="H5302">
        <v>9</v>
      </c>
      <c r="I5302">
        <v>7</v>
      </c>
      <c r="J5302" t="s">
        <v>49</v>
      </c>
      <c r="K5302" t="s">
        <v>58</v>
      </c>
      <c r="L5302" s="61">
        <v>5289</v>
      </c>
      <c r="M5302" s="53">
        <v>0.53064170601292648</v>
      </c>
      <c r="N5302" s="63">
        <v>0.25787175296128323</v>
      </c>
      <c r="O5302" s="63">
        <v>0</v>
      </c>
      <c r="P5302" s="63">
        <v>0.2727699530516432</v>
      </c>
      <c r="R5302">
        <v>5289</v>
      </c>
      <c r="S5302" s="65">
        <v>0.57946521322411537</v>
      </c>
      <c r="T5302" s="62">
        <v>0.25214126956214361</v>
      </c>
      <c r="U5302" s="62">
        <v>0</v>
      </c>
      <c r="V5302" s="62">
        <v>0.32732394366197182</v>
      </c>
      <c r="X5302">
        <v>5289</v>
      </c>
      <c r="Y5302" s="65">
        <v>0.65270047404089904</v>
      </c>
      <c r="Z5302" s="62">
        <v>0.24354554446343418</v>
      </c>
      <c r="AA5302" s="62">
        <v>0</v>
      </c>
      <c r="AB5302" s="62">
        <v>0.4091549295774648</v>
      </c>
      <c r="AD5302">
        <v>5289</v>
      </c>
      <c r="AE5302" s="65">
        <v>0.70152398125208792</v>
      </c>
      <c r="AF5302" s="62">
        <v>0.23781506106429456</v>
      </c>
      <c r="AG5302" s="62">
        <v>0</v>
      </c>
      <c r="AH5302" s="62">
        <v>0.46370892018779342</v>
      </c>
    </row>
    <row r="5303" spans="5:34" x14ac:dyDescent="0.2">
      <c r="E5303" s="76">
        <v>8</v>
      </c>
      <c r="F5303" s="76">
        <v>9</v>
      </c>
      <c r="G5303">
        <v>5290</v>
      </c>
      <c r="H5303">
        <v>10</v>
      </c>
      <c r="I5303">
        <v>7</v>
      </c>
      <c r="J5303" t="s">
        <v>49</v>
      </c>
      <c r="K5303" t="s">
        <v>59</v>
      </c>
      <c r="L5303" s="61">
        <v>5290</v>
      </c>
      <c r="M5303" s="53">
        <v>0.51596848894772274</v>
      </c>
      <c r="N5303" s="63">
        <v>0.31362107110734716</v>
      </c>
      <c r="O5303" s="63">
        <v>0</v>
      </c>
      <c r="P5303" s="63">
        <v>0.20234741784037558</v>
      </c>
      <c r="R5303">
        <v>5290</v>
      </c>
      <c r="S5303" s="65">
        <v>0.54946861538007896</v>
      </c>
      <c r="T5303" s="62">
        <v>0.30665171397162827</v>
      </c>
      <c r="U5303" s="62">
        <v>0</v>
      </c>
      <c r="V5303" s="62">
        <v>0.24281690140845075</v>
      </c>
      <c r="X5303">
        <v>5290</v>
      </c>
      <c r="Y5303" s="65">
        <v>0.59971880502861352</v>
      </c>
      <c r="Z5303" s="62">
        <v>0.2961976782680501</v>
      </c>
      <c r="AA5303" s="62">
        <v>0</v>
      </c>
      <c r="AB5303" s="62">
        <v>0.30352112676056336</v>
      </c>
      <c r="AD5303">
        <v>5290</v>
      </c>
      <c r="AE5303" s="65">
        <v>0.63321893146096975</v>
      </c>
      <c r="AF5303" s="62">
        <v>0.28922832113233127</v>
      </c>
      <c r="AG5303" s="62">
        <v>0</v>
      </c>
      <c r="AH5303" s="62">
        <v>0.34399061032863854</v>
      </c>
    </row>
    <row r="5304" spans="5:34" x14ac:dyDescent="0.2">
      <c r="E5304" s="76">
        <v>8</v>
      </c>
      <c r="F5304" s="76">
        <v>9</v>
      </c>
      <c r="G5304">
        <v>5291</v>
      </c>
      <c r="H5304">
        <v>11</v>
      </c>
      <c r="I5304">
        <v>7</v>
      </c>
      <c r="J5304" t="s">
        <v>49</v>
      </c>
      <c r="K5304" t="s">
        <v>60</v>
      </c>
      <c r="L5304" s="61">
        <v>5291</v>
      </c>
      <c r="M5304" s="53">
        <v>0.57816674522994671</v>
      </c>
      <c r="N5304" s="63">
        <v>0.45699303630975896</v>
      </c>
      <c r="O5304" s="63">
        <v>0</v>
      </c>
      <c r="P5304" s="63">
        <v>0.12117370892018779</v>
      </c>
      <c r="R5304">
        <v>5291</v>
      </c>
      <c r="S5304" s="65">
        <v>0.59224608620710073</v>
      </c>
      <c r="T5304" s="62">
        <v>0.44683763550287536</v>
      </c>
      <c r="U5304" s="62">
        <v>0</v>
      </c>
      <c r="V5304" s="62">
        <v>0.14540845070422537</v>
      </c>
      <c r="X5304">
        <v>5291</v>
      </c>
      <c r="Y5304" s="65">
        <v>0.61336509767283176</v>
      </c>
      <c r="Z5304" s="62">
        <v>0.43160453429255008</v>
      </c>
      <c r="AA5304" s="62">
        <v>0</v>
      </c>
      <c r="AB5304" s="62">
        <v>0.18176056338028168</v>
      </c>
      <c r="AD5304">
        <v>5291</v>
      </c>
      <c r="AE5304" s="65">
        <v>0.62744443864998578</v>
      </c>
      <c r="AF5304" s="62">
        <v>0.42144913348566659</v>
      </c>
      <c r="AG5304" s="62">
        <v>0</v>
      </c>
      <c r="AH5304" s="62">
        <v>0.20599530516431924</v>
      </c>
    </row>
    <row r="5305" spans="5:34" x14ac:dyDescent="0.2">
      <c r="E5305" s="76">
        <v>8</v>
      </c>
      <c r="F5305" s="76">
        <v>9</v>
      </c>
      <c r="G5305">
        <v>5292</v>
      </c>
      <c r="H5305">
        <v>12</v>
      </c>
      <c r="I5305">
        <v>7</v>
      </c>
      <c r="J5305" t="s">
        <v>49</v>
      </c>
      <c r="K5305" t="s">
        <v>61</v>
      </c>
      <c r="L5305" s="61">
        <v>5292</v>
      </c>
      <c r="M5305" s="53">
        <v>0.85436475158829828</v>
      </c>
      <c r="N5305" s="63">
        <v>0.67605489243336869</v>
      </c>
      <c r="O5305" s="63">
        <v>0</v>
      </c>
      <c r="P5305" s="63">
        <v>0.17830985915492958</v>
      </c>
      <c r="R5305">
        <v>5292</v>
      </c>
      <c r="S5305" s="65">
        <v>0.87500328136520933</v>
      </c>
      <c r="T5305" s="62">
        <v>0.66103145037929378</v>
      </c>
      <c r="U5305" s="62">
        <v>0</v>
      </c>
      <c r="V5305" s="62">
        <v>0.21397183098591552</v>
      </c>
      <c r="X5305">
        <v>5292</v>
      </c>
      <c r="Y5305" s="65">
        <v>0.90596107603057607</v>
      </c>
      <c r="Z5305" s="62">
        <v>0.63849628729818164</v>
      </c>
      <c r="AA5305" s="62">
        <v>0</v>
      </c>
      <c r="AB5305" s="62">
        <v>0.26746478873239438</v>
      </c>
      <c r="AD5305">
        <v>5292</v>
      </c>
      <c r="AE5305" s="65">
        <v>0.92659960580748701</v>
      </c>
      <c r="AF5305" s="62">
        <v>0.62347284524410673</v>
      </c>
      <c r="AG5305" s="62">
        <v>0</v>
      </c>
      <c r="AH5305" s="62">
        <v>0.30312676056338028</v>
      </c>
    </row>
    <row r="5306" spans="5:34" x14ac:dyDescent="0.2">
      <c r="E5306" s="76">
        <v>8</v>
      </c>
      <c r="F5306" s="76">
        <v>9</v>
      </c>
      <c r="G5306">
        <v>5293</v>
      </c>
      <c r="H5306">
        <v>13</v>
      </c>
      <c r="I5306">
        <v>7</v>
      </c>
      <c r="J5306" t="s">
        <v>49</v>
      </c>
      <c r="K5306" t="s">
        <v>62</v>
      </c>
      <c r="L5306" s="61">
        <v>5293</v>
      </c>
      <c r="M5306" s="53">
        <v>0.9838647678106498</v>
      </c>
      <c r="N5306" s="63">
        <v>0.83245631710642443</v>
      </c>
      <c r="O5306" s="63">
        <v>0</v>
      </c>
      <c r="P5306" s="63">
        <v>0.15140845070422534</v>
      </c>
      <c r="R5306">
        <v>5293</v>
      </c>
      <c r="S5306" s="65">
        <v>0.99564742868246325</v>
      </c>
      <c r="T5306" s="62">
        <v>0.81395728783739285</v>
      </c>
      <c r="U5306" s="62">
        <v>0</v>
      </c>
      <c r="V5306" s="62">
        <v>0.18169014084507043</v>
      </c>
      <c r="X5306">
        <v>5293</v>
      </c>
      <c r="Y5306" s="65">
        <v>1.0133214199901834</v>
      </c>
      <c r="Z5306" s="62">
        <v>0.78620874393384532</v>
      </c>
      <c r="AA5306" s="62">
        <v>0</v>
      </c>
      <c r="AB5306" s="62">
        <v>0.227112676056338</v>
      </c>
      <c r="AD5306">
        <v>5293</v>
      </c>
      <c r="AE5306" s="65">
        <v>1.0251040808619969</v>
      </c>
      <c r="AF5306" s="62">
        <v>0.76770971466481375</v>
      </c>
      <c r="AG5306" s="62">
        <v>0</v>
      </c>
      <c r="AH5306" s="62">
        <v>0.25739436619718309</v>
      </c>
    </row>
    <row r="5307" spans="5:34" x14ac:dyDescent="0.2">
      <c r="E5307" s="76">
        <v>8</v>
      </c>
      <c r="F5307" s="76">
        <v>9</v>
      </c>
      <c r="G5307">
        <v>5294</v>
      </c>
      <c r="H5307">
        <v>14</v>
      </c>
      <c r="I5307">
        <v>7</v>
      </c>
      <c r="J5307" t="s">
        <v>49</v>
      </c>
      <c r="K5307" t="s">
        <v>63</v>
      </c>
      <c r="L5307" s="61">
        <v>5294</v>
      </c>
      <c r="M5307" s="53">
        <v>1.0122259638387803</v>
      </c>
      <c r="N5307" s="63">
        <v>0.86105225491859239</v>
      </c>
      <c r="O5307" s="63">
        <v>0</v>
      </c>
      <c r="P5307" s="63">
        <v>0.15117370892018778</v>
      </c>
      <c r="R5307">
        <v>5294</v>
      </c>
      <c r="S5307" s="65">
        <v>1.0233262110690711</v>
      </c>
      <c r="T5307" s="62">
        <v>0.84191776036484578</v>
      </c>
      <c r="U5307" s="62">
        <v>0</v>
      </c>
      <c r="V5307" s="62">
        <v>0.1814084507042254</v>
      </c>
      <c r="X5307">
        <v>5294</v>
      </c>
      <c r="Y5307" s="65">
        <v>1.0399765819145077</v>
      </c>
      <c r="Z5307" s="62">
        <v>0.81321601853422609</v>
      </c>
      <c r="AA5307" s="62">
        <v>0</v>
      </c>
      <c r="AB5307" s="62">
        <v>0.22676056338028169</v>
      </c>
      <c r="AD5307">
        <v>5294</v>
      </c>
      <c r="AE5307" s="65">
        <v>1.0510768291447989</v>
      </c>
      <c r="AF5307" s="62">
        <v>0.79408152398047971</v>
      </c>
      <c r="AG5307" s="62">
        <v>0</v>
      </c>
      <c r="AH5307" s="62">
        <v>0.25699530516431923</v>
      </c>
    </row>
    <row r="5308" spans="5:34" x14ac:dyDescent="0.2">
      <c r="E5308" s="76">
        <v>8</v>
      </c>
      <c r="F5308" s="76">
        <v>9</v>
      </c>
      <c r="G5308">
        <v>5295</v>
      </c>
      <c r="H5308">
        <v>15</v>
      </c>
      <c r="I5308">
        <v>7</v>
      </c>
      <c r="J5308" t="s">
        <v>49</v>
      </c>
      <c r="K5308" t="s">
        <v>64</v>
      </c>
      <c r="L5308" s="61">
        <v>5295</v>
      </c>
      <c r="M5308" s="53">
        <v>1.2632812659252404</v>
      </c>
      <c r="N5308" s="63">
        <v>0.95694323775622636</v>
      </c>
      <c r="O5308" s="63">
        <v>0</v>
      </c>
      <c r="P5308" s="63">
        <v>0.30633802816901406</v>
      </c>
      <c r="R5308">
        <v>5295</v>
      </c>
      <c r="S5308" s="65">
        <v>1.3032834662755715</v>
      </c>
      <c r="T5308" s="62">
        <v>0.9356778324727546</v>
      </c>
      <c r="U5308" s="62">
        <v>0</v>
      </c>
      <c r="V5308" s="62">
        <v>0.36760563380281691</v>
      </c>
      <c r="X5308">
        <v>5295</v>
      </c>
      <c r="Y5308" s="65">
        <v>1.3632867668010684</v>
      </c>
      <c r="Z5308" s="62">
        <v>0.90377972454754718</v>
      </c>
      <c r="AA5308" s="62">
        <v>0</v>
      </c>
      <c r="AB5308" s="62">
        <v>0.45950704225352113</v>
      </c>
      <c r="AD5308">
        <v>5295</v>
      </c>
      <c r="AE5308" s="65">
        <v>1.4032889671513995</v>
      </c>
      <c r="AF5308" s="62">
        <v>0.88251431926407553</v>
      </c>
      <c r="AG5308" s="62">
        <v>0</v>
      </c>
      <c r="AH5308" s="62">
        <v>0.52077464788732397</v>
      </c>
    </row>
    <row r="5309" spans="5:34" x14ac:dyDescent="0.2">
      <c r="E5309" s="76">
        <v>8</v>
      </c>
      <c r="F5309" s="76">
        <v>9</v>
      </c>
      <c r="G5309">
        <v>5296</v>
      </c>
      <c r="H5309">
        <v>16</v>
      </c>
      <c r="I5309">
        <v>7</v>
      </c>
      <c r="J5309" t="s">
        <v>49</v>
      </c>
      <c r="K5309" t="s">
        <v>65</v>
      </c>
      <c r="L5309" s="61">
        <v>5296</v>
      </c>
      <c r="M5309" s="53">
        <v>1.3557872774136186</v>
      </c>
      <c r="N5309" s="63">
        <v>1.0779469018267642</v>
      </c>
      <c r="O5309" s="63">
        <v>0</v>
      </c>
      <c r="P5309" s="63">
        <v>0.27784037558685443</v>
      </c>
      <c r="R5309">
        <v>5296</v>
      </c>
      <c r="S5309" s="65">
        <v>1.3874009769348392</v>
      </c>
      <c r="T5309" s="62">
        <v>1.0539925262306138</v>
      </c>
      <c r="U5309" s="62">
        <v>0</v>
      </c>
      <c r="V5309" s="62">
        <v>0.33340845070422537</v>
      </c>
      <c r="X5309">
        <v>5296</v>
      </c>
      <c r="Y5309" s="65">
        <v>1.4348215262166701</v>
      </c>
      <c r="Z5309" s="62">
        <v>1.0180609628363886</v>
      </c>
      <c r="AA5309" s="62">
        <v>0</v>
      </c>
      <c r="AB5309" s="62">
        <v>0.41676056338028167</v>
      </c>
      <c r="AD5309">
        <v>5296</v>
      </c>
      <c r="AE5309" s="65">
        <v>1.4664352257378908</v>
      </c>
      <c r="AF5309" s="62">
        <v>0.99410658724023826</v>
      </c>
      <c r="AG5309" s="62">
        <v>0</v>
      </c>
      <c r="AH5309" s="62">
        <v>0.47232863849765261</v>
      </c>
    </row>
    <row r="5310" spans="5:34" x14ac:dyDescent="0.2">
      <c r="E5310" s="76">
        <v>8</v>
      </c>
      <c r="F5310" s="76">
        <v>9</v>
      </c>
      <c r="G5310">
        <v>5297</v>
      </c>
      <c r="H5310">
        <v>17</v>
      </c>
      <c r="I5310">
        <v>7</v>
      </c>
      <c r="J5310" t="s">
        <v>49</v>
      </c>
      <c r="K5310" t="s">
        <v>66</v>
      </c>
      <c r="L5310" s="61">
        <v>5297</v>
      </c>
      <c r="M5310" s="53">
        <v>1.2869496688354285</v>
      </c>
      <c r="N5310" s="63">
        <v>1.1362454434833158</v>
      </c>
      <c r="O5310" s="63">
        <v>0</v>
      </c>
      <c r="P5310" s="63">
        <v>0.15070422535211267</v>
      </c>
      <c r="R5310">
        <v>5297</v>
      </c>
      <c r="S5310" s="65">
        <v>1.2918406151617774</v>
      </c>
      <c r="T5310" s="62">
        <v>1.1109955447392421</v>
      </c>
      <c r="U5310" s="62">
        <v>0</v>
      </c>
      <c r="V5310" s="62">
        <v>0.18084507042253523</v>
      </c>
      <c r="X5310">
        <v>5297</v>
      </c>
      <c r="Y5310" s="65">
        <v>1.2991770346513007</v>
      </c>
      <c r="Z5310" s="62">
        <v>1.0731206966231317</v>
      </c>
      <c r="AA5310" s="62">
        <v>0</v>
      </c>
      <c r="AB5310" s="62">
        <v>0.22605633802816899</v>
      </c>
      <c r="AD5310">
        <v>5297</v>
      </c>
      <c r="AE5310" s="65">
        <v>1.3040679809776496</v>
      </c>
      <c r="AF5310" s="62">
        <v>1.047870797879058</v>
      </c>
      <c r="AG5310" s="62">
        <v>0</v>
      </c>
      <c r="AH5310" s="62">
        <v>0.25619718309859152</v>
      </c>
    </row>
    <row r="5311" spans="5:34" x14ac:dyDescent="0.2">
      <c r="E5311" s="76">
        <v>8</v>
      </c>
      <c r="F5311" s="76">
        <v>9</v>
      </c>
      <c r="G5311">
        <v>5298</v>
      </c>
      <c r="H5311">
        <v>18</v>
      </c>
      <c r="I5311">
        <v>7</v>
      </c>
      <c r="J5311" t="s">
        <v>49</v>
      </c>
      <c r="K5311" t="s">
        <v>67</v>
      </c>
      <c r="L5311" s="61">
        <v>5298</v>
      </c>
      <c r="M5311" s="53">
        <v>1.4604626767814344</v>
      </c>
      <c r="N5311" s="63">
        <v>1.3107913152790869</v>
      </c>
      <c r="O5311" s="63">
        <v>0</v>
      </c>
      <c r="P5311" s="63">
        <v>0.14967136150234742</v>
      </c>
      <c r="R5311">
        <v>5298</v>
      </c>
      <c r="S5311" s="65">
        <v>1.4612682531868129</v>
      </c>
      <c r="T5311" s="62">
        <v>1.2816626193839959</v>
      </c>
      <c r="U5311" s="62">
        <v>0</v>
      </c>
      <c r="V5311" s="62">
        <v>0.17960563380281694</v>
      </c>
      <c r="X5311">
        <v>5298</v>
      </c>
      <c r="Y5311" s="65">
        <v>1.4624766177948811</v>
      </c>
      <c r="Z5311" s="62">
        <v>1.23796957554136</v>
      </c>
      <c r="AA5311" s="62">
        <v>0</v>
      </c>
      <c r="AB5311" s="62">
        <v>0.22450704225352114</v>
      </c>
      <c r="AD5311">
        <v>5298</v>
      </c>
      <c r="AE5311" s="65">
        <v>1.4632821942002598</v>
      </c>
      <c r="AF5311" s="62">
        <v>1.2088408796462691</v>
      </c>
      <c r="AG5311" s="62">
        <v>0</v>
      </c>
      <c r="AH5311" s="62">
        <v>0.25444131455399066</v>
      </c>
    </row>
    <row r="5312" spans="5:34" x14ac:dyDescent="0.2">
      <c r="E5312" s="76">
        <v>8</v>
      </c>
      <c r="F5312" s="76">
        <v>9</v>
      </c>
      <c r="G5312">
        <v>5299</v>
      </c>
      <c r="H5312">
        <v>19</v>
      </c>
      <c r="I5312">
        <v>7</v>
      </c>
      <c r="J5312" t="s">
        <v>49</v>
      </c>
      <c r="K5312" t="s">
        <v>68</v>
      </c>
      <c r="L5312" s="61">
        <v>5299</v>
      </c>
      <c r="M5312" s="53">
        <v>1.4648867726827559</v>
      </c>
      <c r="N5312" s="63">
        <v>1.3113656459221925</v>
      </c>
      <c r="O5312" s="63">
        <v>0</v>
      </c>
      <c r="P5312" s="63">
        <v>0.15352112676056337</v>
      </c>
      <c r="R5312">
        <v>5299</v>
      </c>
      <c r="S5312" s="65">
        <v>1.4664495392365975</v>
      </c>
      <c r="T5312" s="62">
        <v>1.2822241871239215</v>
      </c>
      <c r="U5312" s="62">
        <v>0</v>
      </c>
      <c r="V5312" s="62">
        <v>0.1842253521126761</v>
      </c>
      <c r="X5312">
        <v>5299</v>
      </c>
      <c r="Y5312" s="65">
        <v>1.4687936890673603</v>
      </c>
      <c r="Z5312" s="62">
        <v>1.2385119989265152</v>
      </c>
      <c r="AA5312" s="62">
        <v>0</v>
      </c>
      <c r="AB5312" s="62">
        <v>0.2302816901408451</v>
      </c>
      <c r="AD5312">
        <v>5299</v>
      </c>
      <c r="AE5312" s="65">
        <v>1.4703564556212021</v>
      </c>
      <c r="AF5312" s="62">
        <v>1.2093705401282444</v>
      </c>
      <c r="AG5312" s="62">
        <v>0</v>
      </c>
      <c r="AH5312" s="62">
        <v>0.26098591549295774</v>
      </c>
    </row>
    <row r="5313" spans="5:34" x14ac:dyDescent="0.2">
      <c r="E5313" s="76">
        <v>8</v>
      </c>
      <c r="F5313" s="76">
        <v>9</v>
      </c>
      <c r="G5313">
        <v>5300</v>
      </c>
      <c r="H5313">
        <v>20</v>
      </c>
      <c r="I5313">
        <v>7</v>
      </c>
      <c r="J5313" t="s">
        <v>49</v>
      </c>
      <c r="K5313" t="s">
        <v>69</v>
      </c>
      <c r="L5313" s="61">
        <v>5300</v>
      </c>
      <c r="M5313" s="53">
        <v>1.4916078289948238</v>
      </c>
      <c r="N5313" s="63">
        <v>1.3714200355675938</v>
      </c>
      <c r="O5313" s="63">
        <v>0</v>
      </c>
      <c r="P5313" s="63">
        <v>0.12018779342723004</v>
      </c>
      <c r="R5313">
        <v>5300</v>
      </c>
      <c r="S5313" s="65">
        <v>1.485169386889879</v>
      </c>
      <c r="T5313" s="62">
        <v>1.3409440347772028</v>
      </c>
      <c r="U5313" s="62">
        <v>0</v>
      </c>
      <c r="V5313" s="62">
        <v>0.14422535211267609</v>
      </c>
      <c r="X5313">
        <v>5300</v>
      </c>
      <c r="Y5313" s="65">
        <v>1.4755117237324615</v>
      </c>
      <c r="Z5313" s="62">
        <v>1.2952300335916165</v>
      </c>
      <c r="AA5313" s="62">
        <v>0</v>
      </c>
      <c r="AB5313" s="62">
        <v>0.18028169014084511</v>
      </c>
      <c r="AD5313">
        <v>5300</v>
      </c>
      <c r="AE5313" s="65">
        <v>1.4690732816275167</v>
      </c>
      <c r="AF5313" s="62">
        <v>1.2647540328012257</v>
      </c>
      <c r="AG5313" s="62">
        <v>0</v>
      </c>
      <c r="AH5313" s="62">
        <v>0.2043192488262911</v>
      </c>
    </row>
    <row r="5314" spans="5:34" x14ac:dyDescent="0.2">
      <c r="E5314" s="76">
        <v>8</v>
      </c>
      <c r="F5314" s="76">
        <v>9</v>
      </c>
      <c r="G5314">
        <v>5301</v>
      </c>
      <c r="H5314">
        <v>21</v>
      </c>
      <c r="I5314">
        <v>7</v>
      </c>
      <c r="J5314" t="s">
        <v>49</v>
      </c>
      <c r="K5314" t="s">
        <v>70</v>
      </c>
      <c r="L5314" s="61">
        <v>5301</v>
      </c>
      <c r="M5314" s="53">
        <v>1.2754145242052892</v>
      </c>
      <c r="N5314" s="63">
        <v>1.2139121767874488</v>
      </c>
      <c r="O5314" s="63">
        <v>0</v>
      </c>
      <c r="P5314" s="63">
        <v>6.1502347417840372E-2</v>
      </c>
      <c r="R5314">
        <v>5301</v>
      </c>
      <c r="S5314" s="65">
        <v>1.2607391675380248</v>
      </c>
      <c r="T5314" s="62">
        <v>1.1869363506366164</v>
      </c>
      <c r="U5314" s="62">
        <v>0</v>
      </c>
      <c r="V5314" s="62">
        <v>7.3802816901408469E-2</v>
      </c>
      <c r="X5314">
        <v>5301</v>
      </c>
      <c r="Y5314" s="65">
        <v>1.2387261325371288</v>
      </c>
      <c r="Z5314" s="62">
        <v>1.1464726114103683</v>
      </c>
      <c r="AA5314" s="62">
        <v>0</v>
      </c>
      <c r="AB5314" s="62">
        <v>9.2253521126760579E-2</v>
      </c>
      <c r="AD5314">
        <v>5301</v>
      </c>
      <c r="AE5314" s="65">
        <v>1.2240507758698647</v>
      </c>
      <c r="AF5314" s="62">
        <v>1.1194967852595361</v>
      </c>
      <c r="AG5314" s="62">
        <v>0</v>
      </c>
      <c r="AH5314" s="62">
        <v>0.10455399061032865</v>
      </c>
    </row>
    <row r="5315" spans="5:34" x14ac:dyDescent="0.2">
      <c r="E5315" s="76">
        <v>8</v>
      </c>
      <c r="F5315" s="76">
        <v>9</v>
      </c>
      <c r="G5315">
        <v>5302</v>
      </c>
      <c r="H5315">
        <v>22</v>
      </c>
      <c r="I5315">
        <v>7</v>
      </c>
      <c r="J5315" t="s">
        <v>49</v>
      </c>
      <c r="K5315" t="s">
        <v>71</v>
      </c>
      <c r="L5315" s="61">
        <v>5302</v>
      </c>
      <c r="M5315" s="53">
        <v>1.1998352608256551</v>
      </c>
      <c r="N5315" s="63">
        <v>1.1775347913420871</v>
      </c>
      <c r="O5315" s="63">
        <v>0</v>
      </c>
      <c r="P5315" s="63">
        <v>2.2300469483568074E-2</v>
      </c>
      <c r="R5315">
        <v>5302</v>
      </c>
      <c r="S5315" s="65">
        <v>1.1781279149147668</v>
      </c>
      <c r="T5315" s="62">
        <v>1.1513673515344851</v>
      </c>
      <c r="U5315" s="62">
        <v>0</v>
      </c>
      <c r="V5315" s="62">
        <v>2.6760563380281696E-2</v>
      </c>
      <c r="X5315">
        <v>5302</v>
      </c>
      <c r="Y5315" s="65">
        <v>1.1455668960484342</v>
      </c>
      <c r="Z5315" s="62">
        <v>1.1121161918230822</v>
      </c>
      <c r="AA5315" s="62">
        <v>0</v>
      </c>
      <c r="AB5315" s="62">
        <v>3.3450704225352117E-2</v>
      </c>
      <c r="AD5315">
        <v>5302</v>
      </c>
      <c r="AE5315" s="65">
        <v>1.1238595501375459</v>
      </c>
      <c r="AF5315" s="62">
        <v>1.0859487520154802</v>
      </c>
      <c r="AG5315" s="62">
        <v>0</v>
      </c>
      <c r="AH5315" s="62">
        <v>3.7910798122065728E-2</v>
      </c>
    </row>
    <row r="5316" spans="5:34" x14ac:dyDescent="0.2">
      <c r="E5316" s="76">
        <v>8</v>
      </c>
      <c r="F5316" s="76">
        <v>9</v>
      </c>
      <c r="G5316">
        <v>5303</v>
      </c>
      <c r="H5316">
        <v>23</v>
      </c>
      <c r="I5316">
        <v>7</v>
      </c>
      <c r="J5316" t="s">
        <v>49</v>
      </c>
      <c r="K5316" t="s">
        <v>72</v>
      </c>
      <c r="L5316" s="61">
        <v>5303</v>
      </c>
      <c r="M5316" s="53">
        <v>1.0330665061132012</v>
      </c>
      <c r="N5316" s="63">
        <v>0.99128246855451563</v>
      </c>
      <c r="O5316" s="63">
        <v>0</v>
      </c>
      <c r="P5316" s="63">
        <v>4.1784037558685441E-2</v>
      </c>
      <c r="R5316">
        <v>5303</v>
      </c>
      <c r="S5316" s="65">
        <v>1.0193948143237268</v>
      </c>
      <c r="T5316" s="62">
        <v>0.9692539692533042</v>
      </c>
      <c r="U5316" s="62">
        <v>0</v>
      </c>
      <c r="V5316" s="62">
        <v>5.0140845070422546E-2</v>
      </c>
      <c r="X5316">
        <v>5303</v>
      </c>
      <c r="Y5316" s="65">
        <v>0.99888727663951515</v>
      </c>
      <c r="Z5316" s="62">
        <v>0.93621122030148696</v>
      </c>
      <c r="AA5316" s="62">
        <v>0</v>
      </c>
      <c r="AB5316" s="62">
        <v>6.2676056338028169E-2</v>
      </c>
      <c r="AD5316">
        <v>5303</v>
      </c>
      <c r="AE5316" s="65">
        <v>0.9852155848500409</v>
      </c>
      <c r="AF5316" s="62">
        <v>0.91418272100027564</v>
      </c>
      <c r="AG5316" s="62">
        <v>0</v>
      </c>
      <c r="AH5316" s="62">
        <v>7.103286384976526E-2</v>
      </c>
    </row>
    <row r="5317" spans="5:34" x14ac:dyDescent="0.2">
      <c r="E5317" s="76">
        <v>8</v>
      </c>
      <c r="F5317" s="76">
        <v>9</v>
      </c>
      <c r="G5317">
        <v>5304</v>
      </c>
      <c r="H5317">
        <v>24</v>
      </c>
      <c r="I5317">
        <v>7</v>
      </c>
      <c r="J5317" t="s">
        <v>49</v>
      </c>
      <c r="K5317" t="s">
        <v>73</v>
      </c>
      <c r="L5317" s="61">
        <v>5304</v>
      </c>
      <c r="M5317" s="53">
        <v>1.0110562348549004</v>
      </c>
      <c r="N5317" s="63">
        <v>0.97490600011311623</v>
      </c>
      <c r="O5317" s="63">
        <v>0</v>
      </c>
      <c r="P5317" s="63">
        <v>3.615023474178404E-2</v>
      </c>
      <c r="R5317">
        <v>5304</v>
      </c>
      <c r="S5317" s="65">
        <v>0.99662170402296557</v>
      </c>
      <c r="T5317" s="62">
        <v>0.95324142233282472</v>
      </c>
      <c r="U5317" s="62">
        <v>0</v>
      </c>
      <c r="V5317" s="62">
        <v>4.3380281690140854E-2</v>
      </c>
      <c r="X5317">
        <v>5304</v>
      </c>
      <c r="Y5317" s="65">
        <v>0.97496990777506376</v>
      </c>
      <c r="Z5317" s="62">
        <v>0.92074455566238766</v>
      </c>
      <c r="AA5317" s="62">
        <v>0</v>
      </c>
      <c r="AB5317" s="62">
        <v>5.422535211267606E-2</v>
      </c>
      <c r="AD5317">
        <v>5304</v>
      </c>
      <c r="AE5317" s="65">
        <v>0.96053537694312907</v>
      </c>
      <c r="AF5317" s="62">
        <v>0.89907997788209615</v>
      </c>
      <c r="AG5317" s="62">
        <v>0</v>
      </c>
      <c r="AH5317" s="62">
        <v>6.1455399061032867E-2</v>
      </c>
    </row>
    <row r="5318" spans="5:34" x14ac:dyDescent="0.2">
      <c r="E5318" s="76">
        <v>8</v>
      </c>
      <c r="F5318" s="76">
        <v>10</v>
      </c>
      <c r="G5318">
        <v>5305</v>
      </c>
      <c r="H5318">
        <v>1</v>
      </c>
      <c r="I5318">
        <v>1</v>
      </c>
      <c r="J5318" t="s">
        <v>49</v>
      </c>
      <c r="K5318" t="s">
        <v>50</v>
      </c>
      <c r="L5318" s="61">
        <v>5305</v>
      </c>
      <c r="M5318" s="53">
        <v>0.84297420896785424</v>
      </c>
      <c r="N5318" s="63">
        <v>0.84297420896785424</v>
      </c>
      <c r="O5318" s="63">
        <v>0</v>
      </c>
      <c r="P5318" s="63">
        <v>0</v>
      </c>
      <c r="R5318">
        <v>5305</v>
      </c>
      <c r="S5318" s="65">
        <v>0.82424144876856853</v>
      </c>
      <c r="T5318" s="62">
        <v>0.82424144876856853</v>
      </c>
      <c r="U5318" s="62">
        <v>0</v>
      </c>
      <c r="V5318" s="62">
        <v>0</v>
      </c>
      <c r="X5318">
        <v>5305</v>
      </c>
      <c r="Y5318" s="65">
        <v>0.79614230846964018</v>
      </c>
      <c r="Z5318" s="62">
        <v>0.79614230846964018</v>
      </c>
      <c r="AA5318" s="62">
        <v>0</v>
      </c>
      <c r="AB5318" s="62">
        <v>0</v>
      </c>
      <c r="AD5318">
        <v>5305</v>
      </c>
      <c r="AE5318" s="65">
        <v>0.77740954827035458</v>
      </c>
      <c r="AF5318" s="62">
        <v>0.77740954827035458</v>
      </c>
      <c r="AG5318" s="62">
        <v>0</v>
      </c>
      <c r="AH5318" s="62">
        <v>0</v>
      </c>
    </row>
    <row r="5319" spans="5:34" x14ac:dyDescent="0.2">
      <c r="E5319" s="76">
        <v>8</v>
      </c>
      <c r="F5319" s="76">
        <v>10</v>
      </c>
      <c r="G5319">
        <v>5306</v>
      </c>
      <c r="H5319">
        <v>2</v>
      </c>
      <c r="I5319">
        <v>1</v>
      </c>
      <c r="J5319" t="s">
        <v>49</v>
      </c>
      <c r="K5319" t="s">
        <v>51</v>
      </c>
      <c r="L5319" s="61">
        <v>5306</v>
      </c>
      <c r="M5319" s="53">
        <v>0.62995957866629027</v>
      </c>
      <c r="N5319" s="63">
        <v>0.62995957866629027</v>
      </c>
      <c r="O5319" s="63">
        <v>0</v>
      </c>
      <c r="P5319" s="63">
        <v>0</v>
      </c>
      <c r="R5319">
        <v>5306</v>
      </c>
      <c r="S5319" s="65">
        <v>0.61596047691815037</v>
      </c>
      <c r="T5319" s="62">
        <v>0.61596047691815037</v>
      </c>
      <c r="U5319" s="62">
        <v>0</v>
      </c>
      <c r="V5319" s="62">
        <v>0</v>
      </c>
      <c r="X5319">
        <v>5306</v>
      </c>
      <c r="Y5319" s="65">
        <v>0.59496182429594069</v>
      </c>
      <c r="Z5319" s="62">
        <v>0.59496182429594069</v>
      </c>
      <c r="AA5319" s="62">
        <v>0</v>
      </c>
      <c r="AB5319" s="62">
        <v>0</v>
      </c>
      <c r="AD5319">
        <v>5306</v>
      </c>
      <c r="AE5319" s="65">
        <v>0.58096272254780101</v>
      </c>
      <c r="AF5319" s="62">
        <v>0.58096272254780101</v>
      </c>
      <c r="AG5319" s="62">
        <v>0</v>
      </c>
      <c r="AH5319" s="62">
        <v>0</v>
      </c>
    </row>
    <row r="5320" spans="5:34" x14ac:dyDescent="0.2">
      <c r="E5320" s="76">
        <v>8</v>
      </c>
      <c r="F5320" s="76">
        <v>10</v>
      </c>
      <c r="G5320">
        <v>5307</v>
      </c>
      <c r="H5320">
        <v>3</v>
      </c>
      <c r="I5320">
        <v>1</v>
      </c>
      <c r="J5320" t="s">
        <v>49</v>
      </c>
      <c r="K5320" t="s">
        <v>52</v>
      </c>
      <c r="L5320" s="61">
        <v>5307</v>
      </c>
      <c r="M5320" s="53">
        <v>0.45903672690875463</v>
      </c>
      <c r="N5320" s="63">
        <v>0.45903672690875463</v>
      </c>
      <c r="O5320" s="63">
        <v>0</v>
      </c>
      <c r="P5320" s="63">
        <v>0</v>
      </c>
      <c r="R5320">
        <v>5307</v>
      </c>
      <c r="S5320" s="65">
        <v>0.44883591075522672</v>
      </c>
      <c r="T5320" s="62">
        <v>0.44883591075522672</v>
      </c>
      <c r="U5320" s="62">
        <v>0</v>
      </c>
      <c r="V5320" s="62">
        <v>0</v>
      </c>
      <c r="X5320">
        <v>5307</v>
      </c>
      <c r="Y5320" s="65">
        <v>0.43353468652493499</v>
      </c>
      <c r="Z5320" s="62">
        <v>0.43353468652493499</v>
      </c>
      <c r="AA5320" s="62">
        <v>0</v>
      </c>
      <c r="AB5320" s="62">
        <v>0</v>
      </c>
      <c r="AD5320">
        <v>5307</v>
      </c>
      <c r="AE5320" s="65">
        <v>0.42333387037140713</v>
      </c>
      <c r="AF5320" s="62">
        <v>0.42333387037140713</v>
      </c>
      <c r="AG5320" s="62">
        <v>0</v>
      </c>
      <c r="AH5320" s="62">
        <v>0</v>
      </c>
    </row>
    <row r="5321" spans="5:34" x14ac:dyDescent="0.2">
      <c r="E5321" s="76">
        <v>8</v>
      </c>
      <c r="F5321" s="76">
        <v>10</v>
      </c>
      <c r="G5321">
        <v>5308</v>
      </c>
      <c r="H5321">
        <v>4</v>
      </c>
      <c r="I5321">
        <v>1</v>
      </c>
      <c r="J5321" t="s">
        <v>49</v>
      </c>
      <c r="K5321" t="s">
        <v>53</v>
      </c>
      <c r="L5321" s="61">
        <v>5308</v>
      </c>
      <c r="M5321" s="53">
        <v>0.54587985008759121</v>
      </c>
      <c r="N5321" s="63">
        <v>0.54587985008759121</v>
      </c>
      <c r="O5321" s="63">
        <v>0</v>
      </c>
      <c r="P5321" s="63">
        <v>0</v>
      </c>
      <c r="R5321">
        <v>5308</v>
      </c>
      <c r="S5321" s="65">
        <v>0.53374918675231142</v>
      </c>
      <c r="T5321" s="62">
        <v>0.53374918675231142</v>
      </c>
      <c r="U5321" s="62">
        <v>0</v>
      </c>
      <c r="V5321" s="62">
        <v>0</v>
      </c>
      <c r="X5321">
        <v>5308</v>
      </c>
      <c r="Y5321" s="65">
        <v>0.51555319174939174</v>
      </c>
      <c r="Z5321" s="62">
        <v>0.51555319174939174</v>
      </c>
      <c r="AA5321" s="62">
        <v>0</v>
      </c>
      <c r="AB5321" s="62">
        <v>0</v>
      </c>
      <c r="AD5321">
        <v>5308</v>
      </c>
      <c r="AE5321" s="65">
        <v>0.50342252841411195</v>
      </c>
      <c r="AF5321" s="62">
        <v>0.50342252841411195</v>
      </c>
      <c r="AG5321" s="62">
        <v>0</v>
      </c>
      <c r="AH5321" s="62">
        <v>0</v>
      </c>
    </row>
    <row r="5322" spans="5:34" x14ac:dyDescent="0.2">
      <c r="E5322" s="76">
        <v>8</v>
      </c>
      <c r="F5322" s="76">
        <v>10</v>
      </c>
      <c r="G5322">
        <v>5309</v>
      </c>
      <c r="H5322">
        <v>5</v>
      </c>
      <c r="I5322">
        <v>1</v>
      </c>
      <c r="J5322" t="s">
        <v>49</v>
      </c>
      <c r="K5322" t="s">
        <v>54</v>
      </c>
      <c r="L5322" s="61">
        <v>5309</v>
      </c>
      <c r="M5322" s="53">
        <v>0.46079744196401934</v>
      </c>
      <c r="N5322" s="63">
        <v>0.46079744196401934</v>
      </c>
      <c r="O5322" s="63">
        <v>0</v>
      </c>
      <c r="P5322" s="63">
        <v>0</v>
      </c>
      <c r="R5322">
        <v>5309</v>
      </c>
      <c r="S5322" s="65">
        <v>0.45055749880926332</v>
      </c>
      <c r="T5322" s="62">
        <v>0.45055749880926332</v>
      </c>
      <c r="U5322" s="62">
        <v>0</v>
      </c>
      <c r="V5322" s="62">
        <v>0</v>
      </c>
      <c r="X5322">
        <v>5309</v>
      </c>
      <c r="Y5322" s="65">
        <v>0.43519758407712938</v>
      </c>
      <c r="Z5322" s="62">
        <v>0.43519758407712938</v>
      </c>
      <c r="AA5322" s="62">
        <v>0</v>
      </c>
      <c r="AB5322" s="62">
        <v>0</v>
      </c>
      <c r="AD5322">
        <v>5309</v>
      </c>
      <c r="AE5322" s="65">
        <v>0.42495764092237343</v>
      </c>
      <c r="AF5322" s="62">
        <v>0.42495764092237343</v>
      </c>
      <c r="AG5322" s="62">
        <v>0</v>
      </c>
      <c r="AH5322" s="62">
        <v>0</v>
      </c>
    </row>
    <row r="5323" spans="5:34" x14ac:dyDescent="0.2">
      <c r="E5323" s="76">
        <v>8</v>
      </c>
      <c r="F5323" s="76">
        <v>10</v>
      </c>
      <c r="G5323">
        <v>5310</v>
      </c>
      <c r="H5323">
        <v>6</v>
      </c>
      <c r="I5323">
        <v>1</v>
      </c>
      <c r="J5323" t="s">
        <v>49</v>
      </c>
      <c r="K5323" t="s">
        <v>55</v>
      </c>
      <c r="L5323" s="61">
        <v>5310</v>
      </c>
      <c r="M5323" s="53">
        <v>0.33629480082414714</v>
      </c>
      <c r="N5323" s="63">
        <v>0.33629480082414714</v>
      </c>
      <c r="O5323" s="63">
        <v>0</v>
      </c>
      <c r="P5323" s="63">
        <v>0</v>
      </c>
      <c r="R5323">
        <v>5310</v>
      </c>
      <c r="S5323" s="65">
        <v>0.32882158302805498</v>
      </c>
      <c r="T5323" s="62">
        <v>0.32882158302805498</v>
      </c>
      <c r="U5323" s="62">
        <v>0</v>
      </c>
      <c r="V5323" s="62">
        <v>0</v>
      </c>
      <c r="X5323">
        <v>5310</v>
      </c>
      <c r="Y5323" s="65">
        <v>0.31761175633391675</v>
      </c>
      <c r="Z5323" s="62">
        <v>0.31761175633391675</v>
      </c>
      <c r="AA5323" s="62">
        <v>0</v>
      </c>
      <c r="AB5323" s="62">
        <v>0</v>
      </c>
      <c r="AD5323">
        <v>5310</v>
      </c>
      <c r="AE5323" s="65">
        <v>0.31013853853782458</v>
      </c>
      <c r="AF5323" s="62">
        <v>0.31013853853782458</v>
      </c>
      <c r="AG5323" s="62">
        <v>0</v>
      </c>
      <c r="AH5323" s="62">
        <v>0</v>
      </c>
    </row>
    <row r="5324" spans="5:34" x14ac:dyDescent="0.2">
      <c r="E5324" s="76">
        <v>8</v>
      </c>
      <c r="F5324" s="76">
        <v>10</v>
      </c>
      <c r="G5324">
        <v>5311</v>
      </c>
      <c r="H5324">
        <v>7</v>
      </c>
      <c r="I5324">
        <v>1</v>
      </c>
      <c r="J5324" t="s">
        <v>49</v>
      </c>
      <c r="K5324" t="s">
        <v>56</v>
      </c>
      <c r="L5324" s="61">
        <v>5311</v>
      </c>
      <c r="M5324" s="53">
        <v>0.16985300064701991</v>
      </c>
      <c r="N5324" s="63">
        <v>0.16703609923856921</v>
      </c>
      <c r="O5324" s="63">
        <v>0</v>
      </c>
      <c r="P5324" s="63">
        <v>2.8169014084507044E-3</v>
      </c>
      <c r="R5324">
        <v>5311</v>
      </c>
      <c r="S5324" s="65">
        <v>0.16670446761229743</v>
      </c>
      <c r="T5324" s="62">
        <v>0.16332418592215658</v>
      </c>
      <c r="U5324" s="62">
        <v>0</v>
      </c>
      <c r="V5324" s="62">
        <v>3.3802816901408457E-3</v>
      </c>
      <c r="X5324">
        <v>5311</v>
      </c>
      <c r="Y5324" s="65">
        <v>0.16198166806021369</v>
      </c>
      <c r="Z5324" s="62">
        <v>0.15775631594753764</v>
      </c>
      <c r="AA5324" s="62">
        <v>0</v>
      </c>
      <c r="AB5324" s="62">
        <v>4.2253521126760568E-3</v>
      </c>
      <c r="AD5324">
        <v>5311</v>
      </c>
      <c r="AE5324" s="65">
        <v>0.15883313502549118</v>
      </c>
      <c r="AF5324" s="62">
        <v>0.15404440263112498</v>
      </c>
      <c r="AG5324" s="62">
        <v>0</v>
      </c>
      <c r="AH5324" s="62">
        <v>4.7887323943661972E-3</v>
      </c>
    </row>
    <row r="5325" spans="5:34" x14ac:dyDescent="0.2">
      <c r="E5325" s="76">
        <v>8</v>
      </c>
      <c r="F5325" s="76">
        <v>10</v>
      </c>
      <c r="G5325">
        <v>5312</v>
      </c>
      <c r="H5325">
        <v>8</v>
      </c>
      <c r="I5325">
        <v>1</v>
      </c>
      <c r="J5325" t="s">
        <v>49</v>
      </c>
      <c r="K5325" t="s">
        <v>57</v>
      </c>
      <c r="L5325" s="61">
        <v>5312</v>
      </c>
      <c r="M5325" s="53">
        <v>0.18016661756199293</v>
      </c>
      <c r="N5325" s="63">
        <v>0.18016661756199293</v>
      </c>
      <c r="O5325" s="63">
        <v>0</v>
      </c>
      <c r="P5325" s="63">
        <v>0</v>
      </c>
      <c r="R5325">
        <v>5312</v>
      </c>
      <c r="S5325" s="65">
        <v>0.17616291494950417</v>
      </c>
      <c r="T5325" s="62">
        <v>0.17616291494950417</v>
      </c>
      <c r="U5325" s="62">
        <v>0</v>
      </c>
      <c r="V5325" s="62">
        <v>0</v>
      </c>
      <c r="X5325">
        <v>5312</v>
      </c>
      <c r="Y5325" s="65">
        <v>0.17015736103077106</v>
      </c>
      <c r="Z5325" s="62">
        <v>0.17015736103077106</v>
      </c>
      <c r="AA5325" s="62">
        <v>0</v>
      </c>
      <c r="AB5325" s="62">
        <v>0</v>
      </c>
      <c r="AD5325">
        <v>5312</v>
      </c>
      <c r="AE5325" s="65">
        <v>0.16615365841828236</v>
      </c>
      <c r="AF5325" s="62">
        <v>0.16615365841828236</v>
      </c>
      <c r="AG5325" s="62">
        <v>0</v>
      </c>
      <c r="AH5325" s="62">
        <v>0</v>
      </c>
    </row>
    <row r="5326" spans="5:34" x14ac:dyDescent="0.2">
      <c r="E5326" s="76">
        <v>8</v>
      </c>
      <c r="F5326" s="76">
        <v>10</v>
      </c>
      <c r="G5326">
        <v>5313</v>
      </c>
      <c r="H5326">
        <v>9</v>
      </c>
      <c r="I5326">
        <v>1</v>
      </c>
      <c r="J5326" t="s">
        <v>49</v>
      </c>
      <c r="K5326" t="s">
        <v>58</v>
      </c>
      <c r="L5326" s="61">
        <v>5313</v>
      </c>
      <c r="M5326" s="53">
        <v>0.53064170601292648</v>
      </c>
      <c r="N5326" s="63">
        <v>0.25787175296128323</v>
      </c>
      <c r="O5326" s="63">
        <v>0</v>
      </c>
      <c r="P5326" s="63">
        <v>0.2727699530516432</v>
      </c>
      <c r="R5326">
        <v>5313</v>
      </c>
      <c r="S5326" s="65">
        <v>0.57946521322411537</v>
      </c>
      <c r="T5326" s="62">
        <v>0.25214126956214361</v>
      </c>
      <c r="U5326" s="62">
        <v>0</v>
      </c>
      <c r="V5326" s="62">
        <v>0.32732394366197182</v>
      </c>
      <c r="X5326">
        <v>5313</v>
      </c>
      <c r="Y5326" s="65">
        <v>0.65270047404089904</v>
      </c>
      <c r="Z5326" s="62">
        <v>0.24354554446343418</v>
      </c>
      <c r="AA5326" s="62">
        <v>0</v>
      </c>
      <c r="AB5326" s="62">
        <v>0.4091549295774648</v>
      </c>
      <c r="AD5326">
        <v>5313</v>
      </c>
      <c r="AE5326" s="65">
        <v>0.70152398125208792</v>
      </c>
      <c r="AF5326" s="62">
        <v>0.23781506106429456</v>
      </c>
      <c r="AG5326" s="62">
        <v>0</v>
      </c>
      <c r="AH5326" s="62">
        <v>0.46370892018779342</v>
      </c>
    </row>
    <row r="5327" spans="5:34" x14ac:dyDescent="0.2">
      <c r="E5327" s="76">
        <v>8</v>
      </c>
      <c r="F5327" s="76">
        <v>10</v>
      </c>
      <c r="G5327">
        <v>5314</v>
      </c>
      <c r="H5327">
        <v>10</v>
      </c>
      <c r="I5327">
        <v>1</v>
      </c>
      <c r="J5327" t="s">
        <v>49</v>
      </c>
      <c r="K5327" t="s">
        <v>59</v>
      </c>
      <c r="L5327" s="61">
        <v>5314</v>
      </c>
      <c r="M5327" s="53">
        <v>0.51596848894772274</v>
      </c>
      <c r="N5327" s="63">
        <v>0.31362107110734716</v>
      </c>
      <c r="O5327" s="63">
        <v>0</v>
      </c>
      <c r="P5327" s="63">
        <v>0.20234741784037558</v>
      </c>
      <c r="R5327">
        <v>5314</v>
      </c>
      <c r="S5327" s="65">
        <v>0.54946861538007896</v>
      </c>
      <c r="T5327" s="62">
        <v>0.30665171397162827</v>
      </c>
      <c r="U5327" s="62">
        <v>0</v>
      </c>
      <c r="V5327" s="62">
        <v>0.24281690140845075</v>
      </c>
      <c r="X5327">
        <v>5314</v>
      </c>
      <c r="Y5327" s="65">
        <v>0.59971880502861352</v>
      </c>
      <c r="Z5327" s="62">
        <v>0.2961976782680501</v>
      </c>
      <c r="AA5327" s="62">
        <v>0</v>
      </c>
      <c r="AB5327" s="62">
        <v>0.30352112676056336</v>
      </c>
      <c r="AD5327">
        <v>5314</v>
      </c>
      <c r="AE5327" s="65">
        <v>0.63321893146096975</v>
      </c>
      <c r="AF5327" s="62">
        <v>0.28922832113233127</v>
      </c>
      <c r="AG5327" s="62">
        <v>0</v>
      </c>
      <c r="AH5327" s="62">
        <v>0.34399061032863854</v>
      </c>
    </row>
    <row r="5328" spans="5:34" x14ac:dyDescent="0.2">
      <c r="E5328" s="76">
        <v>8</v>
      </c>
      <c r="F5328" s="76">
        <v>10</v>
      </c>
      <c r="G5328">
        <v>5315</v>
      </c>
      <c r="H5328">
        <v>11</v>
      </c>
      <c r="I5328">
        <v>1</v>
      </c>
      <c r="J5328" t="s">
        <v>49</v>
      </c>
      <c r="K5328" t="s">
        <v>60</v>
      </c>
      <c r="L5328" s="61">
        <v>5315</v>
      </c>
      <c r="M5328" s="53">
        <v>0.57816674522994671</v>
      </c>
      <c r="N5328" s="63">
        <v>0.45699303630975896</v>
      </c>
      <c r="O5328" s="63">
        <v>0</v>
      </c>
      <c r="P5328" s="63">
        <v>0.12117370892018779</v>
      </c>
      <c r="R5328">
        <v>5315</v>
      </c>
      <c r="S5328" s="65">
        <v>0.59224608620710073</v>
      </c>
      <c r="T5328" s="62">
        <v>0.44683763550287536</v>
      </c>
      <c r="U5328" s="62">
        <v>0</v>
      </c>
      <c r="V5328" s="62">
        <v>0.14540845070422537</v>
      </c>
      <c r="X5328">
        <v>5315</v>
      </c>
      <c r="Y5328" s="65">
        <v>0.61336509767283176</v>
      </c>
      <c r="Z5328" s="62">
        <v>0.43160453429255008</v>
      </c>
      <c r="AA5328" s="62">
        <v>0</v>
      </c>
      <c r="AB5328" s="62">
        <v>0.18176056338028168</v>
      </c>
      <c r="AD5328">
        <v>5315</v>
      </c>
      <c r="AE5328" s="65">
        <v>0.62744443864998578</v>
      </c>
      <c r="AF5328" s="62">
        <v>0.42144913348566659</v>
      </c>
      <c r="AG5328" s="62">
        <v>0</v>
      </c>
      <c r="AH5328" s="62">
        <v>0.20599530516431924</v>
      </c>
    </row>
    <row r="5329" spans="5:34" x14ac:dyDescent="0.2">
      <c r="E5329" s="76">
        <v>8</v>
      </c>
      <c r="F5329" s="76">
        <v>10</v>
      </c>
      <c r="G5329">
        <v>5316</v>
      </c>
      <c r="H5329">
        <v>12</v>
      </c>
      <c r="I5329">
        <v>1</v>
      </c>
      <c r="J5329" t="s">
        <v>49</v>
      </c>
      <c r="K5329" t="s">
        <v>61</v>
      </c>
      <c r="L5329" s="61">
        <v>5316</v>
      </c>
      <c r="M5329" s="53">
        <v>0.85436475158829828</v>
      </c>
      <c r="N5329" s="63">
        <v>0.67605489243336869</v>
      </c>
      <c r="O5329" s="63">
        <v>0</v>
      </c>
      <c r="P5329" s="63">
        <v>0.17830985915492958</v>
      </c>
      <c r="R5329">
        <v>5316</v>
      </c>
      <c r="S5329" s="65">
        <v>0.87500328136520933</v>
      </c>
      <c r="T5329" s="62">
        <v>0.66103145037929378</v>
      </c>
      <c r="U5329" s="62">
        <v>0</v>
      </c>
      <c r="V5329" s="62">
        <v>0.21397183098591552</v>
      </c>
      <c r="X5329">
        <v>5316</v>
      </c>
      <c r="Y5329" s="65">
        <v>0.90596107603057607</v>
      </c>
      <c r="Z5329" s="62">
        <v>0.63849628729818164</v>
      </c>
      <c r="AA5329" s="62">
        <v>0</v>
      </c>
      <c r="AB5329" s="62">
        <v>0.26746478873239438</v>
      </c>
      <c r="AD5329">
        <v>5316</v>
      </c>
      <c r="AE5329" s="65">
        <v>0.92659960580748701</v>
      </c>
      <c r="AF5329" s="62">
        <v>0.62347284524410673</v>
      </c>
      <c r="AG5329" s="62">
        <v>0</v>
      </c>
      <c r="AH5329" s="62">
        <v>0.30312676056338028</v>
      </c>
    </row>
    <row r="5330" spans="5:34" x14ac:dyDescent="0.2">
      <c r="E5330" s="76">
        <v>8</v>
      </c>
      <c r="F5330" s="76">
        <v>10</v>
      </c>
      <c r="G5330">
        <v>5317</v>
      </c>
      <c r="H5330">
        <v>13</v>
      </c>
      <c r="I5330">
        <v>1</v>
      </c>
      <c r="J5330" t="s">
        <v>49</v>
      </c>
      <c r="K5330" t="s">
        <v>62</v>
      </c>
      <c r="L5330" s="61">
        <v>5317</v>
      </c>
      <c r="M5330" s="53">
        <v>0.9838647678106498</v>
      </c>
      <c r="N5330" s="63">
        <v>0.83245631710642443</v>
      </c>
      <c r="O5330" s="63">
        <v>0</v>
      </c>
      <c r="P5330" s="63">
        <v>0.15140845070422534</v>
      </c>
      <c r="R5330">
        <v>5317</v>
      </c>
      <c r="S5330" s="65">
        <v>0.99564742868246325</v>
      </c>
      <c r="T5330" s="62">
        <v>0.81395728783739285</v>
      </c>
      <c r="U5330" s="62">
        <v>0</v>
      </c>
      <c r="V5330" s="62">
        <v>0.18169014084507043</v>
      </c>
      <c r="X5330">
        <v>5317</v>
      </c>
      <c r="Y5330" s="65">
        <v>1.0133214199901834</v>
      </c>
      <c r="Z5330" s="62">
        <v>0.78620874393384532</v>
      </c>
      <c r="AA5330" s="62">
        <v>0</v>
      </c>
      <c r="AB5330" s="62">
        <v>0.227112676056338</v>
      </c>
      <c r="AD5330">
        <v>5317</v>
      </c>
      <c r="AE5330" s="65">
        <v>1.0251040808619969</v>
      </c>
      <c r="AF5330" s="62">
        <v>0.76770971466481375</v>
      </c>
      <c r="AG5330" s="62">
        <v>0</v>
      </c>
      <c r="AH5330" s="62">
        <v>0.25739436619718309</v>
      </c>
    </row>
    <row r="5331" spans="5:34" x14ac:dyDescent="0.2">
      <c r="E5331" s="76">
        <v>8</v>
      </c>
      <c r="F5331" s="76">
        <v>10</v>
      </c>
      <c r="G5331">
        <v>5318</v>
      </c>
      <c r="H5331">
        <v>14</v>
      </c>
      <c r="I5331">
        <v>1</v>
      </c>
      <c r="J5331" t="s">
        <v>49</v>
      </c>
      <c r="K5331" t="s">
        <v>63</v>
      </c>
      <c r="L5331" s="61">
        <v>5318</v>
      </c>
      <c r="M5331" s="53">
        <v>1.0122259638387803</v>
      </c>
      <c r="N5331" s="63">
        <v>0.86105225491859239</v>
      </c>
      <c r="O5331" s="63">
        <v>0</v>
      </c>
      <c r="P5331" s="63">
        <v>0.15117370892018778</v>
      </c>
      <c r="R5331">
        <v>5318</v>
      </c>
      <c r="S5331" s="65">
        <v>1.0233262110690711</v>
      </c>
      <c r="T5331" s="62">
        <v>0.84191776036484578</v>
      </c>
      <c r="U5331" s="62">
        <v>0</v>
      </c>
      <c r="V5331" s="62">
        <v>0.1814084507042254</v>
      </c>
      <c r="X5331">
        <v>5318</v>
      </c>
      <c r="Y5331" s="65">
        <v>1.0399765819145077</v>
      </c>
      <c r="Z5331" s="62">
        <v>0.81321601853422609</v>
      </c>
      <c r="AA5331" s="62">
        <v>0</v>
      </c>
      <c r="AB5331" s="62">
        <v>0.22676056338028169</v>
      </c>
      <c r="AD5331">
        <v>5318</v>
      </c>
      <c r="AE5331" s="65">
        <v>1.0510768291447989</v>
      </c>
      <c r="AF5331" s="62">
        <v>0.79408152398047971</v>
      </c>
      <c r="AG5331" s="62">
        <v>0</v>
      </c>
      <c r="AH5331" s="62">
        <v>0.25699530516431923</v>
      </c>
    </row>
    <row r="5332" spans="5:34" x14ac:dyDescent="0.2">
      <c r="E5332" s="76">
        <v>8</v>
      </c>
      <c r="F5332" s="76">
        <v>10</v>
      </c>
      <c r="G5332">
        <v>5319</v>
      </c>
      <c r="H5332">
        <v>15</v>
      </c>
      <c r="I5332">
        <v>1</v>
      </c>
      <c r="J5332" t="s">
        <v>49</v>
      </c>
      <c r="K5332" t="s">
        <v>64</v>
      </c>
      <c r="L5332" s="61">
        <v>5319</v>
      </c>
      <c r="M5332" s="53">
        <v>1.2632812659252404</v>
      </c>
      <c r="N5332" s="63">
        <v>0.95694323775622636</v>
      </c>
      <c r="O5332" s="63">
        <v>0</v>
      </c>
      <c r="P5332" s="63">
        <v>0.30633802816901406</v>
      </c>
      <c r="R5332">
        <v>5319</v>
      </c>
      <c r="S5332" s="65">
        <v>1.3032834662755715</v>
      </c>
      <c r="T5332" s="62">
        <v>0.9356778324727546</v>
      </c>
      <c r="U5332" s="62">
        <v>0</v>
      </c>
      <c r="V5332" s="62">
        <v>0.36760563380281691</v>
      </c>
      <c r="X5332">
        <v>5319</v>
      </c>
      <c r="Y5332" s="65">
        <v>1.3632867668010684</v>
      </c>
      <c r="Z5332" s="62">
        <v>0.90377972454754718</v>
      </c>
      <c r="AA5332" s="62">
        <v>0</v>
      </c>
      <c r="AB5332" s="62">
        <v>0.45950704225352113</v>
      </c>
      <c r="AD5332">
        <v>5319</v>
      </c>
      <c r="AE5332" s="65">
        <v>1.4032889671513995</v>
      </c>
      <c r="AF5332" s="62">
        <v>0.88251431926407553</v>
      </c>
      <c r="AG5332" s="62">
        <v>0</v>
      </c>
      <c r="AH5332" s="62">
        <v>0.52077464788732397</v>
      </c>
    </row>
    <row r="5333" spans="5:34" x14ac:dyDescent="0.2">
      <c r="E5333" s="76">
        <v>8</v>
      </c>
      <c r="F5333" s="76">
        <v>10</v>
      </c>
      <c r="G5333">
        <v>5320</v>
      </c>
      <c r="H5333">
        <v>16</v>
      </c>
      <c r="I5333">
        <v>1</v>
      </c>
      <c r="J5333" t="s">
        <v>49</v>
      </c>
      <c r="K5333" t="s">
        <v>65</v>
      </c>
      <c r="L5333" s="61">
        <v>5320</v>
      </c>
      <c r="M5333" s="53">
        <v>1.3557872774136186</v>
      </c>
      <c r="N5333" s="63">
        <v>1.0779469018267642</v>
      </c>
      <c r="O5333" s="63">
        <v>0</v>
      </c>
      <c r="P5333" s="63">
        <v>0.27784037558685443</v>
      </c>
      <c r="R5333">
        <v>5320</v>
      </c>
      <c r="S5333" s="65">
        <v>1.3874009769348392</v>
      </c>
      <c r="T5333" s="62">
        <v>1.0539925262306138</v>
      </c>
      <c r="U5333" s="62">
        <v>0</v>
      </c>
      <c r="V5333" s="62">
        <v>0.33340845070422537</v>
      </c>
      <c r="X5333">
        <v>5320</v>
      </c>
      <c r="Y5333" s="65">
        <v>1.4348215262166701</v>
      </c>
      <c r="Z5333" s="62">
        <v>1.0180609628363886</v>
      </c>
      <c r="AA5333" s="62">
        <v>0</v>
      </c>
      <c r="AB5333" s="62">
        <v>0.41676056338028167</v>
      </c>
      <c r="AD5333">
        <v>5320</v>
      </c>
      <c r="AE5333" s="65">
        <v>1.4664352257378908</v>
      </c>
      <c r="AF5333" s="62">
        <v>0.99410658724023826</v>
      </c>
      <c r="AG5333" s="62">
        <v>0</v>
      </c>
      <c r="AH5333" s="62">
        <v>0.47232863849765261</v>
      </c>
    </row>
    <row r="5334" spans="5:34" x14ac:dyDescent="0.2">
      <c r="E5334" s="76">
        <v>8</v>
      </c>
      <c r="F5334" s="76">
        <v>10</v>
      </c>
      <c r="G5334">
        <v>5321</v>
      </c>
      <c r="H5334">
        <v>17</v>
      </c>
      <c r="I5334">
        <v>1</v>
      </c>
      <c r="J5334" t="s">
        <v>49</v>
      </c>
      <c r="K5334" t="s">
        <v>66</v>
      </c>
      <c r="L5334" s="61">
        <v>5321</v>
      </c>
      <c r="M5334" s="53">
        <v>1.2869496688354285</v>
      </c>
      <c r="N5334" s="63">
        <v>1.1362454434833158</v>
      </c>
      <c r="O5334" s="63">
        <v>0</v>
      </c>
      <c r="P5334" s="63">
        <v>0.15070422535211267</v>
      </c>
      <c r="R5334">
        <v>5321</v>
      </c>
      <c r="S5334" s="65">
        <v>1.2918406151617774</v>
      </c>
      <c r="T5334" s="62">
        <v>1.1109955447392421</v>
      </c>
      <c r="U5334" s="62">
        <v>0</v>
      </c>
      <c r="V5334" s="62">
        <v>0.18084507042253523</v>
      </c>
      <c r="X5334">
        <v>5321</v>
      </c>
      <c r="Y5334" s="65">
        <v>1.2991770346513007</v>
      </c>
      <c r="Z5334" s="62">
        <v>1.0731206966231317</v>
      </c>
      <c r="AA5334" s="62">
        <v>0</v>
      </c>
      <c r="AB5334" s="62">
        <v>0.22605633802816899</v>
      </c>
      <c r="AD5334">
        <v>5321</v>
      </c>
      <c r="AE5334" s="65">
        <v>1.3040679809776496</v>
      </c>
      <c r="AF5334" s="62">
        <v>1.047870797879058</v>
      </c>
      <c r="AG5334" s="62">
        <v>0</v>
      </c>
      <c r="AH5334" s="62">
        <v>0.25619718309859152</v>
      </c>
    </row>
    <row r="5335" spans="5:34" x14ac:dyDescent="0.2">
      <c r="E5335" s="76">
        <v>8</v>
      </c>
      <c r="F5335" s="76">
        <v>10</v>
      </c>
      <c r="G5335">
        <v>5322</v>
      </c>
      <c r="H5335">
        <v>18</v>
      </c>
      <c r="I5335">
        <v>1</v>
      </c>
      <c r="J5335" t="s">
        <v>49</v>
      </c>
      <c r="K5335" t="s">
        <v>67</v>
      </c>
      <c r="L5335" s="61">
        <v>5322</v>
      </c>
      <c r="M5335" s="53">
        <v>1.4604626767814344</v>
      </c>
      <c r="N5335" s="63">
        <v>1.3107913152790869</v>
      </c>
      <c r="O5335" s="63">
        <v>0</v>
      </c>
      <c r="P5335" s="63">
        <v>0.14967136150234742</v>
      </c>
      <c r="R5335">
        <v>5322</v>
      </c>
      <c r="S5335" s="65">
        <v>1.4612682531868129</v>
      </c>
      <c r="T5335" s="62">
        <v>1.2816626193839959</v>
      </c>
      <c r="U5335" s="62">
        <v>0</v>
      </c>
      <c r="V5335" s="62">
        <v>0.17960563380281694</v>
      </c>
      <c r="X5335">
        <v>5322</v>
      </c>
      <c r="Y5335" s="65">
        <v>1.4624766177948811</v>
      </c>
      <c r="Z5335" s="62">
        <v>1.23796957554136</v>
      </c>
      <c r="AA5335" s="62">
        <v>0</v>
      </c>
      <c r="AB5335" s="62">
        <v>0.22450704225352114</v>
      </c>
      <c r="AD5335">
        <v>5322</v>
      </c>
      <c r="AE5335" s="65">
        <v>1.4632821942002598</v>
      </c>
      <c r="AF5335" s="62">
        <v>1.2088408796462691</v>
      </c>
      <c r="AG5335" s="62">
        <v>0</v>
      </c>
      <c r="AH5335" s="62">
        <v>0.25444131455399066</v>
      </c>
    </row>
    <row r="5336" spans="5:34" x14ac:dyDescent="0.2">
      <c r="E5336" s="76">
        <v>8</v>
      </c>
      <c r="F5336" s="76">
        <v>10</v>
      </c>
      <c r="G5336">
        <v>5323</v>
      </c>
      <c r="H5336">
        <v>19</v>
      </c>
      <c r="I5336">
        <v>1</v>
      </c>
      <c r="J5336" t="s">
        <v>49</v>
      </c>
      <c r="K5336" t="s">
        <v>68</v>
      </c>
      <c r="L5336" s="61">
        <v>5323</v>
      </c>
      <c r="M5336" s="53">
        <v>1.4648867726827559</v>
      </c>
      <c r="N5336" s="63">
        <v>1.3113656459221925</v>
      </c>
      <c r="O5336" s="63">
        <v>0</v>
      </c>
      <c r="P5336" s="63">
        <v>0.15352112676056337</v>
      </c>
      <c r="R5336">
        <v>5323</v>
      </c>
      <c r="S5336" s="65">
        <v>1.4664495392365975</v>
      </c>
      <c r="T5336" s="62">
        <v>1.2822241871239215</v>
      </c>
      <c r="U5336" s="62">
        <v>0</v>
      </c>
      <c r="V5336" s="62">
        <v>0.1842253521126761</v>
      </c>
      <c r="X5336">
        <v>5323</v>
      </c>
      <c r="Y5336" s="65">
        <v>1.4687936890673603</v>
      </c>
      <c r="Z5336" s="62">
        <v>1.2385119989265152</v>
      </c>
      <c r="AA5336" s="62">
        <v>0</v>
      </c>
      <c r="AB5336" s="62">
        <v>0.2302816901408451</v>
      </c>
      <c r="AD5336">
        <v>5323</v>
      </c>
      <c r="AE5336" s="65">
        <v>1.4703564556212021</v>
      </c>
      <c r="AF5336" s="62">
        <v>1.2093705401282444</v>
      </c>
      <c r="AG5336" s="62">
        <v>0</v>
      </c>
      <c r="AH5336" s="62">
        <v>0.26098591549295774</v>
      </c>
    </row>
    <row r="5337" spans="5:34" x14ac:dyDescent="0.2">
      <c r="E5337" s="76">
        <v>8</v>
      </c>
      <c r="F5337" s="76">
        <v>10</v>
      </c>
      <c r="G5337">
        <v>5324</v>
      </c>
      <c r="H5337">
        <v>20</v>
      </c>
      <c r="I5337">
        <v>1</v>
      </c>
      <c r="J5337" t="s">
        <v>49</v>
      </c>
      <c r="K5337" t="s">
        <v>69</v>
      </c>
      <c r="L5337" s="61">
        <v>5324</v>
      </c>
      <c r="M5337" s="53">
        <v>1.4916078289948238</v>
      </c>
      <c r="N5337" s="63">
        <v>1.3714200355675938</v>
      </c>
      <c r="O5337" s="63">
        <v>0</v>
      </c>
      <c r="P5337" s="63">
        <v>0.12018779342723004</v>
      </c>
      <c r="R5337">
        <v>5324</v>
      </c>
      <c r="S5337" s="65">
        <v>1.485169386889879</v>
      </c>
      <c r="T5337" s="62">
        <v>1.3409440347772028</v>
      </c>
      <c r="U5337" s="62">
        <v>0</v>
      </c>
      <c r="V5337" s="62">
        <v>0.14422535211267609</v>
      </c>
      <c r="X5337">
        <v>5324</v>
      </c>
      <c r="Y5337" s="65">
        <v>1.4755117237324615</v>
      </c>
      <c r="Z5337" s="62">
        <v>1.2952300335916165</v>
      </c>
      <c r="AA5337" s="62">
        <v>0</v>
      </c>
      <c r="AB5337" s="62">
        <v>0.18028169014084511</v>
      </c>
      <c r="AD5337">
        <v>5324</v>
      </c>
      <c r="AE5337" s="65">
        <v>1.4690732816275167</v>
      </c>
      <c r="AF5337" s="62">
        <v>1.2647540328012257</v>
      </c>
      <c r="AG5337" s="62">
        <v>0</v>
      </c>
      <c r="AH5337" s="62">
        <v>0.2043192488262911</v>
      </c>
    </row>
    <row r="5338" spans="5:34" x14ac:dyDescent="0.2">
      <c r="E5338" s="76">
        <v>8</v>
      </c>
      <c r="F5338" s="76">
        <v>10</v>
      </c>
      <c r="G5338">
        <v>5325</v>
      </c>
      <c r="H5338">
        <v>21</v>
      </c>
      <c r="I5338">
        <v>1</v>
      </c>
      <c r="J5338" t="s">
        <v>49</v>
      </c>
      <c r="K5338" t="s">
        <v>70</v>
      </c>
      <c r="L5338" s="61">
        <v>5325</v>
      </c>
      <c r="M5338" s="53">
        <v>1.2754145242052892</v>
      </c>
      <c r="N5338" s="63">
        <v>1.2139121767874488</v>
      </c>
      <c r="O5338" s="63">
        <v>0</v>
      </c>
      <c r="P5338" s="63">
        <v>6.1502347417840372E-2</v>
      </c>
      <c r="R5338">
        <v>5325</v>
      </c>
      <c r="S5338" s="65">
        <v>1.2607391675380248</v>
      </c>
      <c r="T5338" s="62">
        <v>1.1869363506366164</v>
      </c>
      <c r="U5338" s="62">
        <v>0</v>
      </c>
      <c r="V5338" s="62">
        <v>7.3802816901408469E-2</v>
      </c>
      <c r="X5338">
        <v>5325</v>
      </c>
      <c r="Y5338" s="65">
        <v>1.2387261325371288</v>
      </c>
      <c r="Z5338" s="62">
        <v>1.1464726114103683</v>
      </c>
      <c r="AA5338" s="62">
        <v>0</v>
      </c>
      <c r="AB5338" s="62">
        <v>9.2253521126760579E-2</v>
      </c>
      <c r="AD5338">
        <v>5325</v>
      </c>
      <c r="AE5338" s="65">
        <v>1.2240507758698647</v>
      </c>
      <c r="AF5338" s="62">
        <v>1.1194967852595361</v>
      </c>
      <c r="AG5338" s="62">
        <v>0</v>
      </c>
      <c r="AH5338" s="62">
        <v>0.10455399061032865</v>
      </c>
    </row>
    <row r="5339" spans="5:34" x14ac:dyDescent="0.2">
      <c r="E5339" s="76">
        <v>8</v>
      </c>
      <c r="F5339" s="76">
        <v>10</v>
      </c>
      <c r="G5339">
        <v>5326</v>
      </c>
      <c r="H5339">
        <v>22</v>
      </c>
      <c r="I5339">
        <v>1</v>
      </c>
      <c r="J5339" t="s">
        <v>49</v>
      </c>
      <c r="K5339" t="s">
        <v>71</v>
      </c>
      <c r="L5339" s="61">
        <v>5326</v>
      </c>
      <c r="M5339" s="53">
        <v>1.1998352608256551</v>
      </c>
      <c r="N5339" s="63">
        <v>1.1775347913420871</v>
      </c>
      <c r="O5339" s="63">
        <v>0</v>
      </c>
      <c r="P5339" s="63">
        <v>2.2300469483568074E-2</v>
      </c>
      <c r="R5339">
        <v>5326</v>
      </c>
      <c r="S5339" s="65">
        <v>1.1781279149147668</v>
      </c>
      <c r="T5339" s="62">
        <v>1.1513673515344851</v>
      </c>
      <c r="U5339" s="62">
        <v>0</v>
      </c>
      <c r="V5339" s="62">
        <v>2.6760563380281696E-2</v>
      </c>
      <c r="X5339">
        <v>5326</v>
      </c>
      <c r="Y5339" s="65">
        <v>1.1455668960484342</v>
      </c>
      <c r="Z5339" s="62">
        <v>1.1121161918230822</v>
      </c>
      <c r="AA5339" s="62">
        <v>0</v>
      </c>
      <c r="AB5339" s="62">
        <v>3.3450704225352117E-2</v>
      </c>
      <c r="AD5339">
        <v>5326</v>
      </c>
      <c r="AE5339" s="65">
        <v>1.1238595501375459</v>
      </c>
      <c r="AF5339" s="62">
        <v>1.0859487520154802</v>
      </c>
      <c r="AG5339" s="62">
        <v>0</v>
      </c>
      <c r="AH5339" s="62">
        <v>3.7910798122065728E-2</v>
      </c>
    </row>
    <row r="5340" spans="5:34" x14ac:dyDescent="0.2">
      <c r="E5340" s="76">
        <v>8</v>
      </c>
      <c r="F5340" s="76">
        <v>10</v>
      </c>
      <c r="G5340">
        <v>5327</v>
      </c>
      <c r="H5340">
        <v>23</v>
      </c>
      <c r="I5340">
        <v>1</v>
      </c>
      <c r="J5340" t="s">
        <v>49</v>
      </c>
      <c r="K5340" t="s">
        <v>72</v>
      </c>
      <c r="L5340" s="61">
        <v>5327</v>
      </c>
      <c r="M5340" s="53">
        <v>1.0330665061132012</v>
      </c>
      <c r="N5340" s="63">
        <v>0.99128246855451563</v>
      </c>
      <c r="O5340" s="63">
        <v>0</v>
      </c>
      <c r="P5340" s="63">
        <v>4.1784037558685441E-2</v>
      </c>
      <c r="R5340">
        <v>5327</v>
      </c>
      <c r="S5340" s="65">
        <v>1.0193948143237268</v>
      </c>
      <c r="T5340" s="62">
        <v>0.9692539692533042</v>
      </c>
      <c r="U5340" s="62">
        <v>0</v>
      </c>
      <c r="V5340" s="62">
        <v>5.0140845070422546E-2</v>
      </c>
      <c r="X5340">
        <v>5327</v>
      </c>
      <c r="Y5340" s="65">
        <v>0.99888727663951515</v>
      </c>
      <c r="Z5340" s="62">
        <v>0.93621122030148696</v>
      </c>
      <c r="AA5340" s="62">
        <v>0</v>
      </c>
      <c r="AB5340" s="62">
        <v>6.2676056338028169E-2</v>
      </c>
      <c r="AD5340">
        <v>5327</v>
      </c>
      <c r="AE5340" s="65">
        <v>0.9852155848500409</v>
      </c>
      <c r="AF5340" s="62">
        <v>0.91418272100027564</v>
      </c>
      <c r="AG5340" s="62">
        <v>0</v>
      </c>
      <c r="AH5340" s="62">
        <v>7.103286384976526E-2</v>
      </c>
    </row>
    <row r="5341" spans="5:34" x14ac:dyDescent="0.2">
      <c r="E5341" s="76">
        <v>8</v>
      </c>
      <c r="F5341" s="76">
        <v>10</v>
      </c>
      <c r="G5341">
        <v>5328</v>
      </c>
      <c r="H5341">
        <v>24</v>
      </c>
      <c r="I5341">
        <v>1</v>
      </c>
      <c r="J5341" t="s">
        <v>49</v>
      </c>
      <c r="K5341" t="s">
        <v>73</v>
      </c>
      <c r="L5341" s="61">
        <v>5328</v>
      </c>
      <c r="M5341" s="53">
        <v>1.0110562348549004</v>
      </c>
      <c r="N5341" s="63">
        <v>0.97490600011311623</v>
      </c>
      <c r="O5341" s="63">
        <v>0</v>
      </c>
      <c r="P5341" s="63">
        <v>3.615023474178404E-2</v>
      </c>
      <c r="R5341">
        <v>5328</v>
      </c>
      <c r="S5341" s="65">
        <v>0.99662170402296557</v>
      </c>
      <c r="T5341" s="62">
        <v>0.95324142233282472</v>
      </c>
      <c r="U5341" s="62">
        <v>0</v>
      </c>
      <c r="V5341" s="62">
        <v>4.3380281690140854E-2</v>
      </c>
      <c r="X5341">
        <v>5328</v>
      </c>
      <c r="Y5341" s="65">
        <v>0.97496990777506376</v>
      </c>
      <c r="Z5341" s="62">
        <v>0.92074455566238766</v>
      </c>
      <c r="AA5341" s="62">
        <v>0</v>
      </c>
      <c r="AB5341" s="62">
        <v>5.422535211267606E-2</v>
      </c>
      <c r="AD5341">
        <v>5328</v>
      </c>
      <c r="AE5341" s="65">
        <v>0.96053537694312907</v>
      </c>
      <c r="AF5341" s="62">
        <v>0.89907997788209615</v>
      </c>
      <c r="AG5341" s="62">
        <v>0</v>
      </c>
      <c r="AH5341" s="62">
        <v>6.1455399061032867E-2</v>
      </c>
    </row>
    <row r="5342" spans="5:34" x14ac:dyDescent="0.2">
      <c r="E5342" s="76">
        <v>8</v>
      </c>
      <c r="F5342" s="76">
        <v>11</v>
      </c>
      <c r="G5342">
        <v>5329</v>
      </c>
      <c r="H5342">
        <v>1</v>
      </c>
      <c r="I5342">
        <v>2</v>
      </c>
      <c r="J5342" t="s">
        <v>24</v>
      </c>
      <c r="K5342" t="s">
        <v>25</v>
      </c>
      <c r="L5342" s="61">
        <v>5329</v>
      </c>
      <c r="M5342" s="53">
        <v>0.9694153387637332</v>
      </c>
      <c r="N5342" s="63">
        <v>0.9694153387637332</v>
      </c>
      <c r="O5342" s="63">
        <v>0</v>
      </c>
      <c r="P5342" s="63">
        <v>0</v>
      </c>
      <c r="R5342">
        <v>5329</v>
      </c>
      <c r="S5342" s="65">
        <v>1.018184812054175</v>
      </c>
      <c r="T5342" s="62">
        <v>1.018184812054175</v>
      </c>
      <c r="U5342" s="62">
        <v>0</v>
      </c>
      <c r="V5342" s="62">
        <v>0</v>
      </c>
      <c r="X5342">
        <v>5329</v>
      </c>
      <c r="Y5342" s="65">
        <v>1.0913390219898378</v>
      </c>
      <c r="Z5342" s="62">
        <v>1.0913390219898378</v>
      </c>
      <c r="AA5342" s="62">
        <v>0</v>
      </c>
      <c r="AB5342" s="62">
        <v>0</v>
      </c>
      <c r="AD5342">
        <v>5329</v>
      </c>
      <c r="AE5342" s="65">
        <v>1.2233727488811643</v>
      </c>
      <c r="AF5342" s="62">
        <v>1.2233727488811643</v>
      </c>
      <c r="AG5342" s="62">
        <v>0</v>
      </c>
      <c r="AH5342" s="62">
        <v>0</v>
      </c>
    </row>
    <row r="5343" spans="5:34" x14ac:dyDescent="0.2">
      <c r="E5343" s="76">
        <v>8</v>
      </c>
      <c r="F5343" s="76">
        <v>11</v>
      </c>
      <c r="G5343">
        <v>5330</v>
      </c>
      <c r="H5343">
        <v>2</v>
      </c>
      <c r="I5343">
        <v>2</v>
      </c>
      <c r="J5343" t="s">
        <v>24</v>
      </c>
      <c r="K5343" t="s">
        <v>26</v>
      </c>
      <c r="L5343" s="61">
        <v>5330</v>
      </c>
      <c r="M5343" s="53">
        <v>0.74967521469852327</v>
      </c>
      <c r="N5343" s="63">
        <v>0.74967521469852327</v>
      </c>
      <c r="O5343" s="63">
        <v>0</v>
      </c>
      <c r="P5343" s="63">
        <v>0</v>
      </c>
      <c r="R5343">
        <v>5330</v>
      </c>
      <c r="S5343" s="65">
        <v>0.81423135271498515</v>
      </c>
      <c r="T5343" s="62">
        <v>0.81423135271498515</v>
      </c>
      <c r="U5343" s="62">
        <v>0</v>
      </c>
      <c r="V5343" s="62">
        <v>0</v>
      </c>
      <c r="X5343">
        <v>5330</v>
      </c>
      <c r="Y5343" s="65">
        <v>0.91106555973967829</v>
      </c>
      <c r="Z5343" s="62">
        <v>0.91106555973967829</v>
      </c>
      <c r="AA5343" s="62">
        <v>0</v>
      </c>
      <c r="AB5343" s="62">
        <v>0</v>
      </c>
      <c r="AD5343">
        <v>5330</v>
      </c>
      <c r="AE5343" s="65">
        <v>1.071798051057175</v>
      </c>
      <c r="AF5343" s="62">
        <v>1.071798051057175</v>
      </c>
      <c r="AG5343" s="62">
        <v>0</v>
      </c>
      <c r="AH5343" s="62">
        <v>0</v>
      </c>
    </row>
    <row r="5344" spans="5:34" x14ac:dyDescent="0.2">
      <c r="E5344" s="76">
        <v>8</v>
      </c>
      <c r="F5344" s="76">
        <v>11</v>
      </c>
      <c r="G5344">
        <v>5331</v>
      </c>
      <c r="H5344">
        <v>3</v>
      </c>
      <c r="I5344">
        <v>2</v>
      </c>
      <c r="J5344" t="s">
        <v>24</v>
      </c>
      <c r="K5344" t="s">
        <v>27</v>
      </c>
      <c r="L5344" s="61">
        <v>5331</v>
      </c>
      <c r="M5344" s="53">
        <v>0.56442754353457991</v>
      </c>
      <c r="N5344" s="63">
        <v>0.56442754353457991</v>
      </c>
      <c r="O5344" s="63">
        <v>0</v>
      </c>
      <c r="P5344" s="63">
        <v>0</v>
      </c>
      <c r="R5344">
        <v>5331</v>
      </c>
      <c r="S5344" s="65">
        <v>0.62423807143644272</v>
      </c>
      <c r="T5344" s="62">
        <v>0.62423807143644272</v>
      </c>
      <c r="U5344" s="62">
        <v>0</v>
      </c>
      <c r="V5344" s="62">
        <v>0</v>
      </c>
      <c r="X5344">
        <v>5331</v>
      </c>
      <c r="Y5344" s="65">
        <v>0.71395386328923705</v>
      </c>
      <c r="Z5344" s="62">
        <v>0.71395386328923705</v>
      </c>
      <c r="AA5344" s="62">
        <v>0</v>
      </c>
      <c r="AB5344" s="62">
        <v>0</v>
      </c>
      <c r="AD5344">
        <v>5331</v>
      </c>
      <c r="AE5344" s="65">
        <v>0.85944600432579465</v>
      </c>
      <c r="AF5344" s="62">
        <v>0.85944600432579465</v>
      </c>
      <c r="AG5344" s="62">
        <v>0</v>
      </c>
      <c r="AH5344" s="62">
        <v>0</v>
      </c>
    </row>
    <row r="5345" spans="5:34" x14ac:dyDescent="0.2">
      <c r="E5345" s="76">
        <v>8</v>
      </c>
      <c r="F5345" s="76">
        <v>11</v>
      </c>
      <c r="G5345">
        <v>5332</v>
      </c>
      <c r="H5345">
        <v>4</v>
      </c>
      <c r="I5345">
        <v>2</v>
      </c>
      <c r="J5345" t="s">
        <v>24</v>
      </c>
      <c r="K5345" t="s">
        <v>28</v>
      </c>
      <c r="L5345" s="61">
        <v>5332</v>
      </c>
      <c r="M5345" s="53">
        <v>0.62197588065407872</v>
      </c>
      <c r="N5345" s="63">
        <v>0.62197588065407872</v>
      </c>
      <c r="O5345" s="63">
        <v>0</v>
      </c>
      <c r="P5345" s="63">
        <v>0</v>
      </c>
      <c r="R5345">
        <v>5332</v>
      </c>
      <c r="S5345" s="65">
        <v>0.62675087283184072</v>
      </c>
      <c r="T5345" s="62">
        <v>0.62675087283184072</v>
      </c>
      <c r="U5345" s="62">
        <v>0</v>
      </c>
      <c r="V5345" s="62">
        <v>0</v>
      </c>
      <c r="X5345">
        <v>5332</v>
      </c>
      <c r="Y5345" s="65">
        <v>0.63391336109848384</v>
      </c>
      <c r="Z5345" s="62">
        <v>0.63391336109848384</v>
      </c>
      <c r="AA5345" s="62">
        <v>0</v>
      </c>
      <c r="AB5345" s="62">
        <v>0</v>
      </c>
      <c r="AD5345">
        <v>5332</v>
      </c>
      <c r="AE5345" s="65">
        <v>0.66071073560922933</v>
      </c>
      <c r="AF5345" s="62">
        <v>0.66071073560922933</v>
      </c>
      <c r="AG5345" s="62">
        <v>0</v>
      </c>
      <c r="AH5345" s="62">
        <v>0</v>
      </c>
    </row>
    <row r="5346" spans="5:34" x14ac:dyDescent="0.2">
      <c r="E5346" s="76">
        <v>8</v>
      </c>
      <c r="F5346" s="76">
        <v>11</v>
      </c>
      <c r="G5346">
        <v>5333</v>
      </c>
      <c r="H5346">
        <v>5</v>
      </c>
      <c r="I5346">
        <v>2</v>
      </c>
      <c r="J5346" t="s">
        <v>24</v>
      </c>
      <c r="K5346" t="s">
        <v>29</v>
      </c>
      <c r="L5346" s="61">
        <v>5333</v>
      </c>
      <c r="M5346" s="53">
        <v>0.51249830924176831</v>
      </c>
      <c r="N5346" s="63">
        <v>0.51249830924176831</v>
      </c>
      <c r="O5346" s="63">
        <v>0</v>
      </c>
      <c r="P5346" s="63">
        <v>0</v>
      </c>
      <c r="R5346">
        <v>5333</v>
      </c>
      <c r="S5346" s="65">
        <v>0.49234052239900628</v>
      </c>
      <c r="T5346" s="62">
        <v>0.49234052239900628</v>
      </c>
      <c r="U5346" s="62">
        <v>0</v>
      </c>
      <c r="V5346" s="62">
        <v>0</v>
      </c>
      <c r="X5346">
        <v>5333</v>
      </c>
      <c r="Y5346" s="65">
        <v>0.46210384213486327</v>
      </c>
      <c r="Z5346" s="62">
        <v>0.46210384213486327</v>
      </c>
      <c r="AA5346" s="62">
        <v>0</v>
      </c>
      <c r="AB5346" s="62">
        <v>0</v>
      </c>
      <c r="AD5346">
        <v>5333</v>
      </c>
      <c r="AE5346" s="65">
        <v>0.43156178953729796</v>
      </c>
      <c r="AF5346" s="62">
        <v>0.43156178953729796</v>
      </c>
      <c r="AG5346" s="62">
        <v>0</v>
      </c>
      <c r="AH5346" s="62">
        <v>0</v>
      </c>
    </row>
    <row r="5347" spans="5:34" x14ac:dyDescent="0.2">
      <c r="E5347" s="76">
        <v>8</v>
      </c>
      <c r="F5347" s="76">
        <v>11</v>
      </c>
      <c r="G5347">
        <v>5334</v>
      </c>
      <c r="H5347">
        <v>6</v>
      </c>
      <c r="I5347">
        <v>2</v>
      </c>
      <c r="J5347" t="s">
        <v>24</v>
      </c>
      <c r="K5347" t="s">
        <v>30</v>
      </c>
      <c r="L5347" s="61">
        <v>5334</v>
      </c>
      <c r="M5347" s="53">
        <v>0.378419070572522</v>
      </c>
      <c r="N5347" s="63">
        <v>0.378419070572522</v>
      </c>
      <c r="O5347" s="63">
        <v>0</v>
      </c>
      <c r="P5347" s="63">
        <v>0</v>
      </c>
      <c r="R5347">
        <v>5334</v>
      </c>
      <c r="S5347" s="65">
        <v>0.34932685385829176</v>
      </c>
      <c r="T5347" s="62">
        <v>0.34932685385829176</v>
      </c>
      <c r="U5347" s="62">
        <v>0</v>
      </c>
      <c r="V5347" s="62">
        <v>0</v>
      </c>
      <c r="X5347">
        <v>5334</v>
      </c>
      <c r="Y5347" s="65">
        <v>0.30568852878694641</v>
      </c>
      <c r="Z5347" s="62">
        <v>0.30568852878694641</v>
      </c>
      <c r="AA5347" s="62">
        <v>0</v>
      </c>
      <c r="AB5347" s="62">
        <v>0</v>
      </c>
      <c r="AD5347">
        <v>5334</v>
      </c>
      <c r="AE5347" s="65">
        <v>0.25210339939987819</v>
      </c>
      <c r="AF5347" s="62">
        <v>0.25210339939987819</v>
      </c>
      <c r="AG5347" s="62">
        <v>0</v>
      </c>
      <c r="AH5347" s="62">
        <v>0</v>
      </c>
    </row>
    <row r="5348" spans="5:34" x14ac:dyDescent="0.2">
      <c r="E5348" s="76">
        <v>8</v>
      </c>
      <c r="F5348" s="76">
        <v>11</v>
      </c>
      <c r="G5348">
        <v>5335</v>
      </c>
      <c r="H5348">
        <v>7</v>
      </c>
      <c r="I5348">
        <v>2</v>
      </c>
      <c r="J5348" t="s">
        <v>24</v>
      </c>
      <c r="K5348" t="s">
        <v>31</v>
      </c>
      <c r="L5348" s="61">
        <v>5335</v>
      </c>
      <c r="M5348" s="53">
        <v>0.2301937880420849</v>
      </c>
      <c r="N5348" s="63">
        <v>0.2273768866336342</v>
      </c>
      <c r="O5348" s="63">
        <v>0</v>
      </c>
      <c r="P5348" s="63">
        <v>2.8169014084507044E-3</v>
      </c>
      <c r="R5348">
        <v>5335</v>
      </c>
      <c r="S5348" s="65">
        <v>0.20139571226134356</v>
      </c>
      <c r="T5348" s="62">
        <v>0.19801543057120272</v>
      </c>
      <c r="U5348" s="62">
        <v>0</v>
      </c>
      <c r="V5348" s="62">
        <v>3.3802816901408457E-3</v>
      </c>
      <c r="X5348">
        <v>5335</v>
      </c>
      <c r="Y5348" s="65">
        <v>0.15819859859023153</v>
      </c>
      <c r="Z5348" s="62">
        <v>0.15397324647755548</v>
      </c>
      <c r="AA5348" s="62">
        <v>0</v>
      </c>
      <c r="AB5348" s="62">
        <v>4.2253521126760568E-3</v>
      </c>
      <c r="AD5348">
        <v>5335</v>
      </c>
      <c r="AE5348" s="65">
        <v>0.10061397975223274</v>
      </c>
      <c r="AF5348" s="62">
        <v>9.5825247357866544E-2</v>
      </c>
      <c r="AG5348" s="62">
        <v>0</v>
      </c>
      <c r="AH5348" s="62">
        <v>4.7887323943661972E-3</v>
      </c>
    </row>
    <row r="5349" spans="5:34" x14ac:dyDescent="0.2">
      <c r="E5349" s="76">
        <v>8</v>
      </c>
      <c r="F5349" s="76">
        <v>11</v>
      </c>
      <c r="G5349">
        <v>5336</v>
      </c>
      <c r="H5349">
        <v>8</v>
      </c>
      <c r="I5349">
        <v>2</v>
      </c>
      <c r="J5349" t="s">
        <v>24</v>
      </c>
      <c r="K5349" t="s">
        <v>32</v>
      </c>
      <c r="L5349" s="61">
        <v>5336</v>
      </c>
      <c r="M5349" s="53">
        <v>0.22627726997740255</v>
      </c>
      <c r="N5349" s="63">
        <v>0.16878596945999791</v>
      </c>
      <c r="O5349" s="63">
        <v>5.7491300517404656E-2</v>
      </c>
      <c r="P5349" s="63">
        <v>0</v>
      </c>
      <c r="R5349">
        <v>5336</v>
      </c>
      <c r="S5349" s="65">
        <v>0.22516150883293615</v>
      </c>
      <c r="T5349" s="62">
        <v>0.14467368810856962</v>
      </c>
      <c r="U5349" s="62">
        <v>8.0487820724366527E-2</v>
      </c>
      <c r="V5349" s="62">
        <v>0</v>
      </c>
      <c r="X5349">
        <v>5336</v>
      </c>
      <c r="Y5349" s="65">
        <v>0.22348786711623653</v>
      </c>
      <c r="Z5349" s="62">
        <v>0.10850526608142723</v>
      </c>
      <c r="AA5349" s="62">
        <v>0.11498260103480931</v>
      </c>
      <c r="AB5349" s="62">
        <v>0</v>
      </c>
      <c r="AD5349">
        <v>5336</v>
      </c>
      <c r="AE5349" s="65">
        <v>0.22700547487904421</v>
      </c>
      <c r="AF5349" s="62">
        <v>6.028070337857068E-2</v>
      </c>
      <c r="AG5349" s="62">
        <v>0.16672477150047352</v>
      </c>
      <c r="AH5349" s="62">
        <v>0</v>
      </c>
    </row>
    <row r="5350" spans="5:34" x14ac:dyDescent="0.2">
      <c r="E5350" s="76">
        <v>8</v>
      </c>
      <c r="F5350" s="76">
        <v>11</v>
      </c>
      <c r="G5350">
        <v>5337</v>
      </c>
      <c r="H5350">
        <v>9</v>
      </c>
      <c r="I5350">
        <v>2</v>
      </c>
      <c r="J5350" t="s">
        <v>24</v>
      </c>
      <c r="K5350" t="s">
        <v>33</v>
      </c>
      <c r="L5350" s="61">
        <v>5337</v>
      </c>
      <c r="M5350" s="53">
        <v>0.60921620498715323</v>
      </c>
      <c r="N5350" s="63">
        <v>0.19271800064199845</v>
      </c>
      <c r="O5350" s="63">
        <v>0.14372825129351163</v>
      </c>
      <c r="P5350" s="63">
        <v>0.2727699530516432</v>
      </c>
      <c r="R5350">
        <v>5337</v>
      </c>
      <c r="S5350" s="65">
        <v>0.69685130947983165</v>
      </c>
      <c r="T5350" s="62">
        <v>0.1683078140069435</v>
      </c>
      <c r="U5350" s="62">
        <v>0.20121955181091628</v>
      </c>
      <c r="V5350" s="62">
        <v>0.32732394366197182</v>
      </c>
      <c r="X5350">
        <v>5337</v>
      </c>
      <c r="Y5350" s="65">
        <v>0.82830396621884916</v>
      </c>
      <c r="Z5350" s="62">
        <v>0.13169253405436107</v>
      </c>
      <c r="AA5350" s="62">
        <v>0.28745650258702327</v>
      </c>
      <c r="AB5350" s="62">
        <v>0.4091549295774648</v>
      </c>
      <c r="AD5350">
        <v>5337</v>
      </c>
      <c r="AE5350" s="65">
        <v>0.96396792272840237</v>
      </c>
      <c r="AF5350" s="62">
        <v>8.3447073789425216E-2</v>
      </c>
      <c r="AG5350" s="62">
        <v>0.41681192875118372</v>
      </c>
      <c r="AH5350" s="62">
        <v>0.46370892018779342</v>
      </c>
    </row>
    <row r="5351" spans="5:34" x14ac:dyDescent="0.2">
      <c r="E5351" s="76">
        <v>8</v>
      </c>
      <c r="F5351" s="76">
        <v>11</v>
      </c>
      <c r="G5351">
        <v>5338</v>
      </c>
      <c r="H5351">
        <v>10</v>
      </c>
      <c r="I5351">
        <v>2</v>
      </c>
      <c r="J5351" t="s">
        <v>24</v>
      </c>
      <c r="K5351" t="s">
        <v>34</v>
      </c>
      <c r="L5351" s="61">
        <v>5338</v>
      </c>
      <c r="M5351" s="53">
        <v>0.64609760046419196</v>
      </c>
      <c r="N5351" s="63">
        <v>0.20228672045071688</v>
      </c>
      <c r="O5351" s="63">
        <v>0.24146346217309952</v>
      </c>
      <c r="P5351" s="63">
        <v>0.20234741784037558</v>
      </c>
      <c r="R5351">
        <v>5338</v>
      </c>
      <c r="S5351" s="65">
        <v>0.76985914754898577</v>
      </c>
      <c r="T5351" s="62">
        <v>0.18899339909819574</v>
      </c>
      <c r="U5351" s="62">
        <v>0.3380488470423394</v>
      </c>
      <c r="V5351" s="62">
        <v>0.24281690140845075</v>
      </c>
      <c r="X5351">
        <v>5338</v>
      </c>
      <c r="Y5351" s="65">
        <v>0.95550146817617643</v>
      </c>
      <c r="Z5351" s="62">
        <v>0.16905341706941401</v>
      </c>
      <c r="AA5351" s="62">
        <v>0.48292692434619905</v>
      </c>
      <c r="AB5351" s="62">
        <v>0.30352112676056336</v>
      </c>
      <c r="AD5351">
        <v>5338</v>
      </c>
      <c r="AE5351" s="65">
        <v>1.1895759900208693</v>
      </c>
      <c r="AF5351" s="62">
        <v>0.14534133939024196</v>
      </c>
      <c r="AG5351" s="62">
        <v>0.70024404030198872</v>
      </c>
      <c r="AH5351" s="62">
        <v>0.34399061032863854</v>
      </c>
    </row>
    <row r="5352" spans="5:34" x14ac:dyDescent="0.2">
      <c r="E5352" s="76">
        <v>8</v>
      </c>
      <c r="F5352" s="76">
        <v>11</v>
      </c>
      <c r="G5352">
        <v>5339</v>
      </c>
      <c r="H5352">
        <v>11</v>
      </c>
      <c r="I5352">
        <v>2</v>
      </c>
      <c r="J5352" t="s">
        <v>24</v>
      </c>
      <c r="K5352" t="s">
        <v>35</v>
      </c>
      <c r="L5352" s="61">
        <v>5339</v>
      </c>
      <c r="M5352" s="53">
        <v>0.61546954195858039</v>
      </c>
      <c r="N5352" s="63">
        <v>0.25858150091703358</v>
      </c>
      <c r="O5352" s="63">
        <v>0.23571433212135903</v>
      </c>
      <c r="P5352" s="63">
        <v>0.12117370892018779</v>
      </c>
      <c r="R5352">
        <v>5339</v>
      </c>
      <c r="S5352" s="65">
        <v>0.71889649637105635</v>
      </c>
      <c r="T5352" s="62">
        <v>0.24348798069692826</v>
      </c>
      <c r="U5352" s="62">
        <v>0.3300000649699027</v>
      </c>
      <c r="V5352" s="62">
        <v>0.14540845070422537</v>
      </c>
      <c r="X5352">
        <v>5339</v>
      </c>
      <c r="Y5352" s="65">
        <v>0.87403692798977006</v>
      </c>
      <c r="Z5352" s="62">
        <v>0.22084770036677032</v>
      </c>
      <c r="AA5352" s="62">
        <v>0.47142866424271807</v>
      </c>
      <c r="AB5352" s="62">
        <v>0.18176056338028168</v>
      </c>
      <c r="AD5352">
        <v>5339</v>
      </c>
      <c r="AE5352" s="65">
        <v>1.0842519192790385</v>
      </c>
      <c r="AF5352" s="62">
        <v>0.19468505096277799</v>
      </c>
      <c r="AG5352" s="62">
        <v>0.68357156315194123</v>
      </c>
      <c r="AH5352" s="62">
        <v>0.20599530516431924</v>
      </c>
    </row>
    <row r="5353" spans="5:34" x14ac:dyDescent="0.2">
      <c r="E5353" s="76">
        <v>8</v>
      </c>
      <c r="F5353" s="76">
        <v>11</v>
      </c>
      <c r="G5353">
        <v>5340</v>
      </c>
      <c r="H5353">
        <v>12</v>
      </c>
      <c r="I5353">
        <v>2</v>
      </c>
      <c r="J5353" t="s">
        <v>24</v>
      </c>
      <c r="K5353" t="s">
        <v>36</v>
      </c>
      <c r="L5353" s="61">
        <v>5340</v>
      </c>
      <c r="M5353" s="53">
        <v>0.68909483476539191</v>
      </c>
      <c r="N5353" s="63">
        <v>0.33831107405824834</v>
      </c>
      <c r="O5353" s="63">
        <v>0.17247390155221393</v>
      </c>
      <c r="P5353" s="63">
        <v>0.17830985915492958</v>
      </c>
      <c r="R5353">
        <v>5340</v>
      </c>
      <c r="S5353" s="65">
        <v>0.77662577691839052</v>
      </c>
      <c r="T5353" s="62">
        <v>0.32119048375937542</v>
      </c>
      <c r="U5353" s="62">
        <v>0.24146346217309952</v>
      </c>
      <c r="V5353" s="62">
        <v>0.21397183098591552</v>
      </c>
      <c r="X5353">
        <v>5340</v>
      </c>
      <c r="Y5353" s="65">
        <v>0.90792219014788822</v>
      </c>
      <c r="Z5353" s="62">
        <v>0.29550959831106594</v>
      </c>
      <c r="AA5353" s="62">
        <v>0.34494780310442785</v>
      </c>
      <c r="AB5353" s="62">
        <v>0.26746478873239438</v>
      </c>
      <c r="AD5353">
        <v>5340</v>
      </c>
      <c r="AE5353" s="65">
        <v>1.0703186228298613</v>
      </c>
      <c r="AF5353" s="62">
        <v>0.26701754776506054</v>
      </c>
      <c r="AG5353" s="62">
        <v>0.50017431450142047</v>
      </c>
      <c r="AH5353" s="62">
        <v>0.30312676056338028</v>
      </c>
    </row>
    <row r="5354" spans="5:34" x14ac:dyDescent="0.2">
      <c r="E5354" s="76">
        <v>8</v>
      </c>
      <c r="F5354" s="76">
        <v>11</v>
      </c>
      <c r="G5354">
        <v>5341</v>
      </c>
      <c r="H5354">
        <v>13</v>
      </c>
      <c r="I5354">
        <v>2</v>
      </c>
      <c r="J5354" t="s">
        <v>24</v>
      </c>
      <c r="K5354" t="s">
        <v>37</v>
      </c>
      <c r="L5354" s="61">
        <v>5341</v>
      </c>
      <c r="M5354" s="53">
        <v>0.72128449624348867</v>
      </c>
      <c r="N5354" s="63">
        <v>0.45489344450445401</v>
      </c>
      <c r="O5354" s="63">
        <v>0.11498260103480931</v>
      </c>
      <c r="P5354" s="63">
        <v>0.15140845070422534</v>
      </c>
      <c r="R5354">
        <v>5341</v>
      </c>
      <c r="S5354" s="65">
        <v>0.76378401214992664</v>
      </c>
      <c r="T5354" s="62">
        <v>0.42111822985612313</v>
      </c>
      <c r="U5354" s="62">
        <v>0.16097564144873305</v>
      </c>
      <c r="V5354" s="62">
        <v>0.18169014084507043</v>
      </c>
      <c r="X5354">
        <v>5341</v>
      </c>
      <c r="Y5354" s="65">
        <v>0.82753328600958342</v>
      </c>
      <c r="Z5354" s="62">
        <v>0.37045540788362674</v>
      </c>
      <c r="AA5354" s="62">
        <v>0.22996520206961862</v>
      </c>
      <c r="AB5354" s="62">
        <v>0.227112676056338</v>
      </c>
      <c r="AD5354">
        <v>5341</v>
      </c>
      <c r="AE5354" s="65">
        <v>0.89949801783683569</v>
      </c>
      <c r="AF5354" s="62">
        <v>0.30865410863870546</v>
      </c>
      <c r="AG5354" s="62">
        <v>0.33344954300094704</v>
      </c>
      <c r="AH5354" s="62">
        <v>0.25739436619718309</v>
      </c>
    </row>
    <row r="5355" spans="5:34" x14ac:dyDescent="0.2">
      <c r="E5355" s="76">
        <v>8</v>
      </c>
      <c r="F5355" s="76">
        <v>11</v>
      </c>
      <c r="G5355">
        <v>5342</v>
      </c>
      <c r="H5355">
        <v>14</v>
      </c>
      <c r="I5355">
        <v>2</v>
      </c>
      <c r="J5355" t="s">
        <v>24</v>
      </c>
      <c r="K5355" t="s">
        <v>38</v>
      </c>
      <c r="L5355" s="61">
        <v>5342</v>
      </c>
      <c r="M5355" s="53">
        <v>0.88948494530505906</v>
      </c>
      <c r="N5355" s="63">
        <v>0.623328635350062</v>
      </c>
      <c r="O5355" s="63">
        <v>0.11498260103480931</v>
      </c>
      <c r="P5355" s="63">
        <v>0.15117370892018778</v>
      </c>
      <c r="R5355">
        <v>5342</v>
      </c>
      <c r="S5355" s="65">
        <v>0.92348012430289839</v>
      </c>
      <c r="T5355" s="62">
        <v>0.58109603214993988</v>
      </c>
      <c r="U5355" s="62">
        <v>0.16097564144873305</v>
      </c>
      <c r="V5355" s="62">
        <v>0.1814084507042254</v>
      </c>
      <c r="X5355">
        <v>5342</v>
      </c>
      <c r="Y5355" s="65">
        <v>0.97447289279965699</v>
      </c>
      <c r="Z5355" s="62">
        <v>0.51774712734975659</v>
      </c>
      <c r="AA5355" s="62">
        <v>0.22996520206961862</v>
      </c>
      <c r="AB5355" s="62">
        <v>0.22676056338028169</v>
      </c>
      <c r="AD5355">
        <v>5342</v>
      </c>
      <c r="AE5355" s="65">
        <v>1.0323504641923891</v>
      </c>
      <c r="AF5355" s="62">
        <v>0.44190561602712275</v>
      </c>
      <c r="AG5355" s="62">
        <v>0.33344954300094704</v>
      </c>
      <c r="AH5355" s="62">
        <v>0.25699530516431923</v>
      </c>
    </row>
    <row r="5356" spans="5:34" x14ac:dyDescent="0.2">
      <c r="E5356" s="76">
        <v>8</v>
      </c>
      <c r="F5356" s="76">
        <v>11</v>
      </c>
      <c r="G5356">
        <v>5343</v>
      </c>
      <c r="H5356">
        <v>15</v>
      </c>
      <c r="I5356">
        <v>2</v>
      </c>
      <c r="J5356" t="s">
        <v>24</v>
      </c>
      <c r="K5356" t="s">
        <v>39</v>
      </c>
      <c r="L5356" s="61">
        <v>5343</v>
      </c>
      <c r="M5356" s="53">
        <v>1.1241195155391728</v>
      </c>
      <c r="N5356" s="63">
        <v>0.72004627649057085</v>
      </c>
      <c r="O5356" s="63">
        <v>9.7735210879587905E-2</v>
      </c>
      <c r="P5356" s="63">
        <v>0.30633802816901406</v>
      </c>
      <c r="R5356">
        <v>5343</v>
      </c>
      <c r="S5356" s="65">
        <v>1.1996413595854927</v>
      </c>
      <c r="T5356" s="62">
        <v>0.69520643055125264</v>
      </c>
      <c r="U5356" s="62">
        <v>0.13682929523142309</v>
      </c>
      <c r="V5356" s="62">
        <v>0.36760563380281691</v>
      </c>
      <c r="X5356">
        <v>5343</v>
      </c>
      <c r="Y5356" s="65">
        <v>1.3129241256549726</v>
      </c>
      <c r="Z5356" s="62">
        <v>0.65794666164227567</v>
      </c>
      <c r="AA5356" s="62">
        <v>0.19547042175917581</v>
      </c>
      <c r="AB5356" s="62">
        <v>0.45950704225352113</v>
      </c>
      <c r="AD5356">
        <v>5343</v>
      </c>
      <c r="AE5356" s="65">
        <v>1.4268465543311195</v>
      </c>
      <c r="AF5356" s="62">
        <v>0.62263979489299059</v>
      </c>
      <c r="AG5356" s="62">
        <v>0.28343211155080494</v>
      </c>
      <c r="AH5356" s="62">
        <v>0.52077464788732397</v>
      </c>
    </row>
    <row r="5357" spans="5:34" x14ac:dyDescent="0.2">
      <c r="E5357" s="76">
        <v>8</v>
      </c>
      <c r="F5357" s="76">
        <v>11</v>
      </c>
      <c r="G5357">
        <v>5344</v>
      </c>
      <c r="H5357">
        <v>16</v>
      </c>
      <c r="I5357">
        <v>2</v>
      </c>
      <c r="J5357" t="s">
        <v>24</v>
      </c>
      <c r="K5357" t="s">
        <v>40</v>
      </c>
      <c r="L5357" s="61">
        <v>5344</v>
      </c>
      <c r="M5357" s="53">
        <v>1.2049681863330073</v>
      </c>
      <c r="N5357" s="63">
        <v>0.87538564028048871</v>
      </c>
      <c r="O5357" s="63">
        <v>5.1742170465664185E-2</v>
      </c>
      <c r="P5357" s="63">
        <v>0.27784037558685443</v>
      </c>
      <c r="R5357">
        <v>5344</v>
      </c>
      <c r="S5357" s="65">
        <v>1.224839077071646</v>
      </c>
      <c r="T5357" s="62">
        <v>0.81899158771549063</v>
      </c>
      <c r="U5357" s="62">
        <v>7.2439038651929868E-2</v>
      </c>
      <c r="V5357" s="62">
        <v>0.33340845070422537</v>
      </c>
      <c r="X5357">
        <v>5344</v>
      </c>
      <c r="Y5357" s="65">
        <v>1.2546454131796039</v>
      </c>
      <c r="Z5357" s="62">
        <v>0.73440050886799368</v>
      </c>
      <c r="AA5357" s="62">
        <v>0.10348434093132837</v>
      </c>
      <c r="AB5357" s="62">
        <v>0.41676056338028167</v>
      </c>
      <c r="AD5357">
        <v>5344</v>
      </c>
      <c r="AE5357" s="65">
        <v>1.2566414226999056</v>
      </c>
      <c r="AF5357" s="62">
        <v>0.63426048985182693</v>
      </c>
      <c r="AG5357" s="62">
        <v>0.15005229435042614</v>
      </c>
      <c r="AH5357" s="62">
        <v>0.47232863849765261</v>
      </c>
    </row>
    <row r="5358" spans="5:34" x14ac:dyDescent="0.2">
      <c r="E5358" s="76">
        <v>8</v>
      </c>
      <c r="F5358" s="76">
        <v>11</v>
      </c>
      <c r="G5358">
        <v>5345</v>
      </c>
      <c r="H5358">
        <v>17</v>
      </c>
      <c r="I5358">
        <v>2</v>
      </c>
      <c r="J5358" t="s">
        <v>24</v>
      </c>
      <c r="K5358" t="s">
        <v>41</v>
      </c>
      <c r="L5358" s="61">
        <v>5345</v>
      </c>
      <c r="M5358" s="53">
        <v>1.4246321936102169</v>
      </c>
      <c r="N5358" s="63">
        <v>1.2624297081546232</v>
      </c>
      <c r="O5358" s="63">
        <v>1.149826010348093E-2</v>
      </c>
      <c r="P5358" s="63">
        <v>0.15070422535211267</v>
      </c>
      <c r="R5358">
        <v>5345</v>
      </c>
      <c r="S5358" s="65">
        <v>1.3570491494021346</v>
      </c>
      <c r="T5358" s="62">
        <v>1.160106514834726</v>
      </c>
      <c r="U5358" s="62">
        <v>1.6097564144873303E-2</v>
      </c>
      <c r="V5358" s="62">
        <v>0.18084507042253523</v>
      </c>
      <c r="X5358">
        <v>5345</v>
      </c>
      <c r="Y5358" s="65">
        <v>1.2556745830900118</v>
      </c>
      <c r="Z5358" s="62">
        <v>1.0066217248548808</v>
      </c>
      <c r="AA5358" s="62">
        <v>2.299652020696186E-2</v>
      </c>
      <c r="AB5358" s="62">
        <v>0.22605633802816899</v>
      </c>
      <c r="AD5358">
        <v>5345</v>
      </c>
      <c r="AE5358" s="65">
        <v>1.105890300743124</v>
      </c>
      <c r="AF5358" s="62">
        <v>0.81634816334443783</v>
      </c>
      <c r="AG5358" s="62">
        <v>3.3344954300094702E-2</v>
      </c>
      <c r="AH5358" s="62">
        <v>0.25619718309859152</v>
      </c>
    </row>
    <row r="5359" spans="5:34" x14ac:dyDescent="0.2">
      <c r="E5359" s="76">
        <v>8</v>
      </c>
      <c r="F5359" s="76">
        <v>11</v>
      </c>
      <c r="G5359">
        <v>5346</v>
      </c>
      <c r="H5359">
        <v>18</v>
      </c>
      <c r="I5359">
        <v>2</v>
      </c>
      <c r="J5359" t="s">
        <v>24</v>
      </c>
      <c r="K5359" t="s">
        <v>42</v>
      </c>
      <c r="L5359" s="61">
        <v>5346</v>
      </c>
      <c r="M5359" s="53">
        <v>2.1377003845429923</v>
      </c>
      <c r="N5359" s="63">
        <v>1.988029023040645</v>
      </c>
      <c r="O5359" s="63">
        <v>0</v>
      </c>
      <c r="P5359" s="63">
        <v>0.14967136150234742</v>
      </c>
      <c r="R5359">
        <v>5346</v>
      </c>
      <c r="S5359" s="65">
        <v>1.9616544185398475</v>
      </c>
      <c r="T5359" s="62">
        <v>1.7820487847370305</v>
      </c>
      <c r="U5359" s="62">
        <v>0</v>
      </c>
      <c r="V5359" s="62">
        <v>0.17960563380281694</v>
      </c>
      <c r="X5359">
        <v>5346</v>
      </c>
      <c r="Y5359" s="65">
        <v>1.6975854695351302</v>
      </c>
      <c r="Z5359" s="62">
        <v>1.4730784272816091</v>
      </c>
      <c r="AA5359" s="62">
        <v>0</v>
      </c>
      <c r="AB5359" s="62">
        <v>0.22450704225352114</v>
      </c>
      <c r="AD5359">
        <v>5346</v>
      </c>
      <c r="AE5359" s="65">
        <v>1.3299320903577221</v>
      </c>
      <c r="AF5359" s="62">
        <v>1.0754907758037313</v>
      </c>
      <c r="AG5359" s="62">
        <v>0</v>
      </c>
      <c r="AH5359" s="62">
        <v>0.25444131455399066</v>
      </c>
    </row>
    <row r="5360" spans="5:34" x14ac:dyDescent="0.2">
      <c r="E5360" s="76">
        <v>8</v>
      </c>
      <c r="F5360" s="76">
        <v>11</v>
      </c>
      <c r="G5360">
        <v>5347</v>
      </c>
      <c r="H5360">
        <v>19</v>
      </c>
      <c r="I5360">
        <v>2</v>
      </c>
      <c r="J5360" t="s">
        <v>24</v>
      </c>
      <c r="K5360" t="s">
        <v>43</v>
      </c>
      <c r="L5360" s="61">
        <v>5347</v>
      </c>
      <c r="M5360" s="53">
        <v>2.2546967812360474</v>
      </c>
      <c r="N5360" s="63">
        <v>2.101175654475484</v>
      </c>
      <c r="O5360" s="63">
        <v>0</v>
      </c>
      <c r="P5360" s="63">
        <v>0.15352112676056337</v>
      </c>
      <c r="R5360">
        <v>5347</v>
      </c>
      <c r="S5360" s="65">
        <v>2.0570150511662502</v>
      </c>
      <c r="T5360" s="62">
        <v>1.8727896990535742</v>
      </c>
      <c r="U5360" s="62">
        <v>0</v>
      </c>
      <c r="V5360" s="62">
        <v>0.1842253521126761</v>
      </c>
      <c r="X5360">
        <v>5347</v>
      </c>
      <c r="Y5360" s="65">
        <v>1.7604924560615551</v>
      </c>
      <c r="Z5360" s="62">
        <v>1.53021076592071</v>
      </c>
      <c r="AA5360" s="62">
        <v>0</v>
      </c>
      <c r="AB5360" s="62">
        <v>0.2302816901408451</v>
      </c>
      <c r="AD5360">
        <v>5347</v>
      </c>
      <c r="AE5360" s="65">
        <v>1.3476477696888514</v>
      </c>
      <c r="AF5360" s="62">
        <v>1.0866618541958937</v>
      </c>
      <c r="AG5360" s="62">
        <v>0</v>
      </c>
      <c r="AH5360" s="62">
        <v>0.26098591549295774</v>
      </c>
    </row>
    <row r="5361" spans="5:34" x14ac:dyDescent="0.2">
      <c r="E5361" s="76">
        <v>8</v>
      </c>
      <c r="F5361" s="76">
        <v>11</v>
      </c>
      <c r="G5361">
        <v>5348</v>
      </c>
      <c r="H5361">
        <v>20</v>
      </c>
      <c r="I5361">
        <v>2</v>
      </c>
      <c r="J5361" t="s">
        <v>24</v>
      </c>
      <c r="K5361" t="s">
        <v>44</v>
      </c>
      <c r="L5361" s="61">
        <v>5348</v>
      </c>
      <c r="M5361" s="53">
        <v>2.1584569985419808</v>
      </c>
      <c r="N5361" s="63">
        <v>2.0382692051147506</v>
      </c>
      <c r="O5361" s="63">
        <v>0</v>
      </c>
      <c r="P5361" s="63">
        <v>0.12018779342723004</v>
      </c>
      <c r="R5361">
        <v>5348</v>
      </c>
      <c r="S5361" s="65">
        <v>1.9911838442526968</v>
      </c>
      <c r="T5361" s="62">
        <v>1.8469584921400206</v>
      </c>
      <c r="U5361" s="62">
        <v>0</v>
      </c>
      <c r="V5361" s="62">
        <v>0.14422535211267609</v>
      </c>
      <c r="X5361">
        <v>5348</v>
      </c>
      <c r="Y5361" s="65">
        <v>1.7402741128187709</v>
      </c>
      <c r="Z5361" s="62">
        <v>1.5599924226779258</v>
      </c>
      <c r="AA5361" s="62">
        <v>0</v>
      </c>
      <c r="AB5361" s="62">
        <v>0.18028169014084511</v>
      </c>
      <c r="AD5361">
        <v>5348</v>
      </c>
      <c r="AE5361" s="65">
        <v>1.4000874617203263</v>
      </c>
      <c r="AF5361" s="62">
        <v>1.1957682128940352</v>
      </c>
      <c r="AG5361" s="62">
        <v>0</v>
      </c>
      <c r="AH5361" s="62">
        <v>0.2043192488262911</v>
      </c>
    </row>
    <row r="5362" spans="5:34" x14ac:dyDescent="0.2">
      <c r="E5362" s="76">
        <v>8</v>
      </c>
      <c r="F5362" s="76">
        <v>11</v>
      </c>
      <c r="G5362">
        <v>5349</v>
      </c>
      <c r="H5362">
        <v>21</v>
      </c>
      <c r="I5362">
        <v>2</v>
      </c>
      <c r="J5362" t="s">
        <v>24</v>
      </c>
      <c r="K5362" t="s">
        <v>45</v>
      </c>
      <c r="L5362" s="61">
        <v>5349</v>
      </c>
      <c r="M5362" s="53">
        <v>1.7966749670871887</v>
      </c>
      <c r="N5362" s="63">
        <v>1.7351726196693482</v>
      </c>
      <c r="O5362" s="63">
        <v>0</v>
      </c>
      <c r="P5362" s="63">
        <v>6.1502347417840372E-2</v>
      </c>
      <c r="R5362">
        <v>5349</v>
      </c>
      <c r="S5362" s="65">
        <v>1.6547223231749089</v>
      </c>
      <c r="T5362" s="62">
        <v>1.5809195062735004</v>
      </c>
      <c r="U5362" s="62">
        <v>0</v>
      </c>
      <c r="V5362" s="62">
        <v>7.3802816901408469E-2</v>
      </c>
      <c r="X5362">
        <v>5349</v>
      </c>
      <c r="Y5362" s="65">
        <v>1.4417933573064894</v>
      </c>
      <c r="Z5362" s="62">
        <v>1.3495398361797288</v>
      </c>
      <c r="AA5362" s="62">
        <v>0</v>
      </c>
      <c r="AB5362" s="62">
        <v>9.2253521126760579E-2</v>
      </c>
      <c r="AD5362">
        <v>5349</v>
      </c>
      <c r="AE5362" s="65">
        <v>1.1628349901535828</v>
      </c>
      <c r="AF5362" s="62">
        <v>1.0582809995432543</v>
      </c>
      <c r="AG5362" s="62">
        <v>0</v>
      </c>
      <c r="AH5362" s="62">
        <v>0.10455399061032865</v>
      </c>
    </row>
    <row r="5363" spans="5:34" x14ac:dyDescent="0.2">
      <c r="E5363" s="76">
        <v>8</v>
      </c>
      <c r="F5363" s="76">
        <v>11</v>
      </c>
      <c r="G5363">
        <v>5350</v>
      </c>
      <c r="H5363">
        <v>22</v>
      </c>
      <c r="I5363">
        <v>2</v>
      </c>
      <c r="J5363" t="s">
        <v>24</v>
      </c>
      <c r="K5363" t="s">
        <v>46</v>
      </c>
      <c r="L5363" s="61">
        <v>5350</v>
      </c>
      <c r="M5363" s="53">
        <v>1.7203682146242039</v>
      </c>
      <c r="N5363" s="63">
        <v>1.6980677451406359</v>
      </c>
      <c r="O5363" s="63">
        <v>0</v>
      </c>
      <c r="P5363" s="63">
        <v>2.2300469483568074E-2</v>
      </c>
      <c r="R5363">
        <v>5350</v>
      </c>
      <c r="S5363" s="65">
        <v>1.6695045809003732</v>
      </c>
      <c r="T5363" s="62">
        <v>1.6427440175200916</v>
      </c>
      <c r="U5363" s="62">
        <v>0</v>
      </c>
      <c r="V5363" s="62">
        <v>2.6760563380281696E-2</v>
      </c>
      <c r="X5363">
        <v>5350</v>
      </c>
      <c r="Y5363" s="65">
        <v>1.5932091303146272</v>
      </c>
      <c r="Z5363" s="62">
        <v>1.5597584260892752</v>
      </c>
      <c r="AA5363" s="62">
        <v>0</v>
      </c>
      <c r="AB5363" s="62">
        <v>3.3450704225352117E-2</v>
      </c>
      <c r="AD5363">
        <v>5350</v>
      </c>
      <c r="AE5363" s="65">
        <v>1.521516549280695</v>
      </c>
      <c r="AF5363" s="62">
        <v>1.4836057511586294</v>
      </c>
      <c r="AG5363" s="62">
        <v>0</v>
      </c>
      <c r="AH5363" s="62">
        <v>3.7910798122065728E-2</v>
      </c>
    </row>
    <row r="5364" spans="5:34" x14ac:dyDescent="0.2">
      <c r="E5364" s="76">
        <v>8</v>
      </c>
      <c r="F5364" s="76">
        <v>11</v>
      </c>
      <c r="G5364">
        <v>5351</v>
      </c>
      <c r="H5364">
        <v>23</v>
      </c>
      <c r="I5364">
        <v>2</v>
      </c>
      <c r="J5364" t="s">
        <v>24</v>
      </c>
      <c r="K5364" t="s">
        <v>47</v>
      </c>
      <c r="L5364" s="61">
        <v>5351</v>
      </c>
      <c r="M5364" s="53">
        <v>1.6263727609739711</v>
      </c>
      <c r="N5364" s="63">
        <v>1.5845887234152856</v>
      </c>
      <c r="O5364" s="63">
        <v>0</v>
      </c>
      <c r="P5364" s="63">
        <v>4.1784037558685441E-2</v>
      </c>
      <c r="R5364">
        <v>5351</v>
      </c>
      <c r="S5364" s="65">
        <v>1.6580362559591106</v>
      </c>
      <c r="T5364" s="62">
        <v>1.607895410888688</v>
      </c>
      <c r="U5364" s="62">
        <v>0</v>
      </c>
      <c r="V5364" s="62">
        <v>5.0140845070422546E-2</v>
      </c>
      <c r="X5364">
        <v>5351</v>
      </c>
      <c r="Y5364" s="65">
        <v>1.7055314984368195</v>
      </c>
      <c r="Z5364" s="62">
        <v>1.6428554420987913</v>
      </c>
      <c r="AA5364" s="62">
        <v>0</v>
      </c>
      <c r="AB5364" s="62">
        <v>6.2676056338028169E-2</v>
      </c>
      <c r="AD5364">
        <v>5351</v>
      </c>
      <c r="AE5364" s="65">
        <v>1.806494721309285</v>
      </c>
      <c r="AF5364" s="62">
        <v>1.7354618574595198</v>
      </c>
      <c r="AG5364" s="62">
        <v>0</v>
      </c>
      <c r="AH5364" s="62">
        <v>7.103286384976526E-2</v>
      </c>
    </row>
    <row r="5365" spans="5:34" x14ac:dyDescent="0.2">
      <c r="E5365" s="76">
        <v>8</v>
      </c>
      <c r="F5365" s="76">
        <v>11</v>
      </c>
      <c r="G5365">
        <v>5352</v>
      </c>
      <c r="H5365">
        <v>24</v>
      </c>
      <c r="I5365">
        <v>2</v>
      </c>
      <c r="J5365" t="s">
        <v>24</v>
      </c>
      <c r="K5365" t="s">
        <v>48</v>
      </c>
      <c r="L5365" s="61">
        <v>5352</v>
      </c>
      <c r="M5365" s="53">
        <v>1.3467771336605667</v>
      </c>
      <c r="N5365" s="63">
        <v>1.3106268989187826</v>
      </c>
      <c r="O5365" s="63">
        <v>0</v>
      </c>
      <c r="P5365" s="63">
        <v>3.615023474178404E-2</v>
      </c>
      <c r="R5365">
        <v>5352</v>
      </c>
      <c r="S5365" s="65">
        <v>1.4164512715818263</v>
      </c>
      <c r="T5365" s="62">
        <v>1.3730709898916853</v>
      </c>
      <c r="U5365" s="62">
        <v>0</v>
      </c>
      <c r="V5365" s="62">
        <v>4.3380281690140854E-2</v>
      </c>
      <c r="X5365">
        <v>5352</v>
      </c>
      <c r="Y5365" s="65">
        <v>1.5209624784637155</v>
      </c>
      <c r="Z5365" s="62">
        <v>1.4667371263510394</v>
      </c>
      <c r="AA5365" s="62">
        <v>0</v>
      </c>
      <c r="AB5365" s="62">
        <v>5.422535211267606E-2</v>
      </c>
      <c r="AD5365">
        <v>5352</v>
      </c>
      <c r="AE5365" s="65">
        <v>1.6990737477718014</v>
      </c>
      <c r="AF5365" s="62">
        <v>1.6376183487107685</v>
      </c>
      <c r="AG5365" s="62">
        <v>0</v>
      </c>
      <c r="AH5365" s="62">
        <v>6.1455399061032867E-2</v>
      </c>
    </row>
    <row r="5366" spans="5:34" x14ac:dyDescent="0.2">
      <c r="E5366" s="76">
        <v>8</v>
      </c>
      <c r="F5366" s="76">
        <v>12</v>
      </c>
      <c r="G5366">
        <v>5353</v>
      </c>
      <c r="H5366">
        <v>1</v>
      </c>
      <c r="I5366">
        <v>3</v>
      </c>
      <c r="J5366" t="s">
        <v>24</v>
      </c>
      <c r="K5366" t="s">
        <v>25</v>
      </c>
      <c r="L5366" s="61">
        <v>5353</v>
      </c>
      <c r="M5366" s="53">
        <v>0.9694153387637332</v>
      </c>
      <c r="N5366" s="63">
        <v>0.9694153387637332</v>
      </c>
      <c r="O5366" s="63">
        <v>0</v>
      </c>
      <c r="P5366" s="63">
        <v>0</v>
      </c>
      <c r="R5366">
        <v>5353</v>
      </c>
      <c r="S5366" s="65">
        <v>1.018184812054175</v>
      </c>
      <c r="T5366" s="62">
        <v>1.018184812054175</v>
      </c>
      <c r="U5366" s="62">
        <v>0</v>
      </c>
      <c r="V5366" s="62">
        <v>0</v>
      </c>
      <c r="X5366">
        <v>5353</v>
      </c>
      <c r="Y5366" s="65">
        <v>1.0913390219898378</v>
      </c>
      <c r="Z5366" s="62">
        <v>1.0913390219898378</v>
      </c>
      <c r="AA5366" s="62">
        <v>0</v>
      </c>
      <c r="AB5366" s="62">
        <v>0</v>
      </c>
      <c r="AD5366">
        <v>5353</v>
      </c>
      <c r="AE5366" s="65">
        <v>1.2233727488811643</v>
      </c>
      <c r="AF5366" s="62">
        <v>1.2233727488811643</v>
      </c>
      <c r="AG5366" s="62">
        <v>0</v>
      </c>
      <c r="AH5366" s="62">
        <v>0</v>
      </c>
    </row>
    <row r="5367" spans="5:34" x14ac:dyDescent="0.2">
      <c r="E5367" s="76">
        <v>8</v>
      </c>
      <c r="F5367" s="76">
        <v>12</v>
      </c>
      <c r="G5367">
        <v>5354</v>
      </c>
      <c r="H5367">
        <v>2</v>
      </c>
      <c r="I5367">
        <v>3</v>
      </c>
      <c r="J5367" t="s">
        <v>24</v>
      </c>
      <c r="K5367" t="s">
        <v>26</v>
      </c>
      <c r="L5367" s="61">
        <v>5354</v>
      </c>
      <c r="M5367" s="53">
        <v>0.74967521469852327</v>
      </c>
      <c r="N5367" s="63">
        <v>0.74967521469852327</v>
      </c>
      <c r="O5367" s="63">
        <v>0</v>
      </c>
      <c r="P5367" s="63">
        <v>0</v>
      </c>
      <c r="R5367">
        <v>5354</v>
      </c>
      <c r="S5367" s="65">
        <v>0.81423135271498515</v>
      </c>
      <c r="T5367" s="62">
        <v>0.81423135271498515</v>
      </c>
      <c r="U5367" s="62">
        <v>0</v>
      </c>
      <c r="V5367" s="62">
        <v>0</v>
      </c>
      <c r="X5367">
        <v>5354</v>
      </c>
      <c r="Y5367" s="65">
        <v>0.91106555973967829</v>
      </c>
      <c r="Z5367" s="62">
        <v>0.91106555973967829</v>
      </c>
      <c r="AA5367" s="62">
        <v>0</v>
      </c>
      <c r="AB5367" s="62">
        <v>0</v>
      </c>
      <c r="AD5367">
        <v>5354</v>
      </c>
      <c r="AE5367" s="65">
        <v>1.071798051057175</v>
      </c>
      <c r="AF5367" s="62">
        <v>1.071798051057175</v>
      </c>
      <c r="AG5367" s="62">
        <v>0</v>
      </c>
      <c r="AH5367" s="62">
        <v>0</v>
      </c>
    </row>
    <row r="5368" spans="5:34" x14ac:dyDescent="0.2">
      <c r="E5368" s="76">
        <v>8</v>
      </c>
      <c r="F5368" s="76">
        <v>12</v>
      </c>
      <c r="G5368">
        <v>5355</v>
      </c>
      <c r="H5368">
        <v>3</v>
      </c>
      <c r="I5368">
        <v>3</v>
      </c>
      <c r="J5368" t="s">
        <v>24</v>
      </c>
      <c r="K5368" t="s">
        <v>27</v>
      </c>
      <c r="L5368" s="61">
        <v>5355</v>
      </c>
      <c r="M5368" s="53">
        <v>0.56442754353457991</v>
      </c>
      <c r="N5368" s="63">
        <v>0.56442754353457991</v>
      </c>
      <c r="O5368" s="63">
        <v>0</v>
      </c>
      <c r="P5368" s="63">
        <v>0</v>
      </c>
      <c r="R5368">
        <v>5355</v>
      </c>
      <c r="S5368" s="65">
        <v>0.62423807143644272</v>
      </c>
      <c r="T5368" s="62">
        <v>0.62423807143644272</v>
      </c>
      <c r="U5368" s="62">
        <v>0</v>
      </c>
      <c r="V5368" s="62">
        <v>0</v>
      </c>
      <c r="X5368">
        <v>5355</v>
      </c>
      <c r="Y5368" s="65">
        <v>0.71395386328923705</v>
      </c>
      <c r="Z5368" s="62">
        <v>0.71395386328923705</v>
      </c>
      <c r="AA5368" s="62">
        <v>0</v>
      </c>
      <c r="AB5368" s="62">
        <v>0</v>
      </c>
      <c r="AD5368">
        <v>5355</v>
      </c>
      <c r="AE5368" s="65">
        <v>0.85944600432579465</v>
      </c>
      <c r="AF5368" s="62">
        <v>0.85944600432579465</v>
      </c>
      <c r="AG5368" s="62">
        <v>0</v>
      </c>
      <c r="AH5368" s="62">
        <v>0</v>
      </c>
    </row>
    <row r="5369" spans="5:34" x14ac:dyDescent="0.2">
      <c r="E5369" s="76">
        <v>8</v>
      </c>
      <c r="F5369" s="76">
        <v>12</v>
      </c>
      <c r="G5369">
        <v>5356</v>
      </c>
      <c r="H5369">
        <v>4</v>
      </c>
      <c r="I5369">
        <v>3</v>
      </c>
      <c r="J5369" t="s">
        <v>24</v>
      </c>
      <c r="K5369" t="s">
        <v>28</v>
      </c>
      <c r="L5369" s="61">
        <v>5356</v>
      </c>
      <c r="M5369" s="53">
        <v>0.62197588065407872</v>
      </c>
      <c r="N5369" s="63">
        <v>0.62197588065407872</v>
      </c>
      <c r="O5369" s="63">
        <v>0</v>
      </c>
      <c r="P5369" s="63">
        <v>0</v>
      </c>
      <c r="R5369">
        <v>5356</v>
      </c>
      <c r="S5369" s="65">
        <v>0.62675087283184072</v>
      </c>
      <c r="T5369" s="62">
        <v>0.62675087283184072</v>
      </c>
      <c r="U5369" s="62">
        <v>0</v>
      </c>
      <c r="V5369" s="62">
        <v>0</v>
      </c>
      <c r="X5369">
        <v>5356</v>
      </c>
      <c r="Y5369" s="65">
        <v>0.63391336109848384</v>
      </c>
      <c r="Z5369" s="62">
        <v>0.63391336109848384</v>
      </c>
      <c r="AA5369" s="62">
        <v>0</v>
      </c>
      <c r="AB5369" s="62">
        <v>0</v>
      </c>
      <c r="AD5369">
        <v>5356</v>
      </c>
      <c r="AE5369" s="65">
        <v>0.66071073560922933</v>
      </c>
      <c r="AF5369" s="62">
        <v>0.66071073560922933</v>
      </c>
      <c r="AG5369" s="62">
        <v>0</v>
      </c>
      <c r="AH5369" s="62">
        <v>0</v>
      </c>
    </row>
    <row r="5370" spans="5:34" x14ac:dyDescent="0.2">
      <c r="E5370" s="76">
        <v>8</v>
      </c>
      <c r="F5370" s="76">
        <v>12</v>
      </c>
      <c r="G5370">
        <v>5357</v>
      </c>
      <c r="H5370">
        <v>5</v>
      </c>
      <c r="I5370">
        <v>3</v>
      </c>
      <c r="J5370" t="s">
        <v>24</v>
      </c>
      <c r="K5370" t="s">
        <v>29</v>
      </c>
      <c r="L5370" s="61">
        <v>5357</v>
      </c>
      <c r="M5370" s="53">
        <v>0.51249830924176831</v>
      </c>
      <c r="N5370" s="63">
        <v>0.51249830924176831</v>
      </c>
      <c r="O5370" s="63">
        <v>0</v>
      </c>
      <c r="P5370" s="63">
        <v>0</v>
      </c>
      <c r="R5370">
        <v>5357</v>
      </c>
      <c r="S5370" s="65">
        <v>0.49234052239900628</v>
      </c>
      <c r="T5370" s="62">
        <v>0.49234052239900628</v>
      </c>
      <c r="U5370" s="62">
        <v>0</v>
      </c>
      <c r="V5370" s="62">
        <v>0</v>
      </c>
      <c r="X5370">
        <v>5357</v>
      </c>
      <c r="Y5370" s="65">
        <v>0.46210384213486327</v>
      </c>
      <c r="Z5370" s="62">
        <v>0.46210384213486327</v>
      </c>
      <c r="AA5370" s="62">
        <v>0</v>
      </c>
      <c r="AB5370" s="62">
        <v>0</v>
      </c>
      <c r="AD5370">
        <v>5357</v>
      </c>
      <c r="AE5370" s="65">
        <v>0.43156178953729796</v>
      </c>
      <c r="AF5370" s="62">
        <v>0.43156178953729796</v>
      </c>
      <c r="AG5370" s="62">
        <v>0</v>
      </c>
      <c r="AH5370" s="62">
        <v>0</v>
      </c>
    </row>
    <row r="5371" spans="5:34" x14ac:dyDescent="0.2">
      <c r="E5371" s="76">
        <v>8</v>
      </c>
      <c r="F5371" s="76">
        <v>12</v>
      </c>
      <c r="G5371">
        <v>5358</v>
      </c>
      <c r="H5371">
        <v>6</v>
      </c>
      <c r="I5371">
        <v>3</v>
      </c>
      <c r="J5371" t="s">
        <v>24</v>
      </c>
      <c r="K5371" t="s">
        <v>30</v>
      </c>
      <c r="L5371" s="61">
        <v>5358</v>
      </c>
      <c r="M5371" s="53">
        <v>0.378419070572522</v>
      </c>
      <c r="N5371" s="63">
        <v>0.378419070572522</v>
      </c>
      <c r="O5371" s="63">
        <v>0</v>
      </c>
      <c r="P5371" s="63">
        <v>0</v>
      </c>
      <c r="R5371">
        <v>5358</v>
      </c>
      <c r="S5371" s="65">
        <v>0.34932685385829176</v>
      </c>
      <c r="T5371" s="62">
        <v>0.34932685385829176</v>
      </c>
      <c r="U5371" s="62">
        <v>0</v>
      </c>
      <c r="V5371" s="62">
        <v>0</v>
      </c>
      <c r="X5371">
        <v>5358</v>
      </c>
      <c r="Y5371" s="65">
        <v>0.30568852878694641</v>
      </c>
      <c r="Z5371" s="62">
        <v>0.30568852878694641</v>
      </c>
      <c r="AA5371" s="62">
        <v>0</v>
      </c>
      <c r="AB5371" s="62">
        <v>0</v>
      </c>
      <c r="AD5371">
        <v>5358</v>
      </c>
      <c r="AE5371" s="65">
        <v>0.25210339939987819</v>
      </c>
      <c r="AF5371" s="62">
        <v>0.25210339939987819</v>
      </c>
      <c r="AG5371" s="62">
        <v>0</v>
      </c>
      <c r="AH5371" s="62">
        <v>0</v>
      </c>
    </row>
    <row r="5372" spans="5:34" x14ac:dyDescent="0.2">
      <c r="E5372" s="76">
        <v>8</v>
      </c>
      <c r="F5372" s="76">
        <v>12</v>
      </c>
      <c r="G5372">
        <v>5359</v>
      </c>
      <c r="H5372">
        <v>7</v>
      </c>
      <c r="I5372">
        <v>3</v>
      </c>
      <c r="J5372" t="s">
        <v>24</v>
      </c>
      <c r="K5372" t="s">
        <v>31</v>
      </c>
      <c r="L5372" s="61">
        <v>5359</v>
      </c>
      <c r="M5372" s="53">
        <v>0.2301937880420849</v>
      </c>
      <c r="N5372" s="63">
        <v>0.2273768866336342</v>
      </c>
      <c r="O5372" s="63">
        <v>0</v>
      </c>
      <c r="P5372" s="63">
        <v>2.8169014084507044E-3</v>
      </c>
      <c r="R5372">
        <v>5359</v>
      </c>
      <c r="S5372" s="65">
        <v>0.20139571226134356</v>
      </c>
      <c r="T5372" s="62">
        <v>0.19801543057120272</v>
      </c>
      <c r="U5372" s="62">
        <v>0</v>
      </c>
      <c r="V5372" s="62">
        <v>3.3802816901408457E-3</v>
      </c>
      <c r="X5372">
        <v>5359</v>
      </c>
      <c r="Y5372" s="65">
        <v>0.15819859859023153</v>
      </c>
      <c r="Z5372" s="62">
        <v>0.15397324647755548</v>
      </c>
      <c r="AA5372" s="62">
        <v>0</v>
      </c>
      <c r="AB5372" s="62">
        <v>4.2253521126760568E-3</v>
      </c>
      <c r="AD5372">
        <v>5359</v>
      </c>
      <c r="AE5372" s="65">
        <v>0.10061397975223274</v>
      </c>
      <c r="AF5372" s="62">
        <v>9.5825247357866544E-2</v>
      </c>
      <c r="AG5372" s="62">
        <v>0</v>
      </c>
      <c r="AH5372" s="62">
        <v>4.7887323943661972E-3</v>
      </c>
    </row>
    <row r="5373" spans="5:34" x14ac:dyDescent="0.2">
      <c r="E5373" s="76">
        <v>8</v>
      </c>
      <c r="F5373" s="76">
        <v>12</v>
      </c>
      <c r="G5373">
        <v>5360</v>
      </c>
      <c r="H5373">
        <v>8</v>
      </c>
      <c r="I5373">
        <v>3</v>
      </c>
      <c r="J5373" t="s">
        <v>24</v>
      </c>
      <c r="K5373" t="s">
        <v>32</v>
      </c>
      <c r="L5373" s="61">
        <v>5360</v>
      </c>
      <c r="M5373" s="53">
        <v>0.22627726997740255</v>
      </c>
      <c r="N5373" s="63">
        <v>0.16878596945999791</v>
      </c>
      <c r="O5373" s="63">
        <v>5.7491300517404656E-2</v>
      </c>
      <c r="P5373" s="63">
        <v>0</v>
      </c>
      <c r="R5373">
        <v>5360</v>
      </c>
      <c r="S5373" s="65">
        <v>0.22516150883293615</v>
      </c>
      <c r="T5373" s="62">
        <v>0.14467368810856962</v>
      </c>
      <c r="U5373" s="62">
        <v>8.0487820724366527E-2</v>
      </c>
      <c r="V5373" s="62">
        <v>0</v>
      </c>
      <c r="X5373">
        <v>5360</v>
      </c>
      <c r="Y5373" s="65">
        <v>0.22348786711623653</v>
      </c>
      <c r="Z5373" s="62">
        <v>0.10850526608142723</v>
      </c>
      <c r="AA5373" s="62">
        <v>0.11498260103480931</v>
      </c>
      <c r="AB5373" s="62">
        <v>0</v>
      </c>
      <c r="AD5373">
        <v>5360</v>
      </c>
      <c r="AE5373" s="65">
        <v>0.22700547487904421</v>
      </c>
      <c r="AF5373" s="62">
        <v>6.028070337857068E-2</v>
      </c>
      <c r="AG5373" s="62">
        <v>0.16672477150047352</v>
      </c>
      <c r="AH5373" s="62">
        <v>0</v>
      </c>
    </row>
    <row r="5374" spans="5:34" x14ac:dyDescent="0.2">
      <c r="E5374" s="76">
        <v>8</v>
      </c>
      <c r="F5374" s="76">
        <v>12</v>
      </c>
      <c r="G5374">
        <v>5361</v>
      </c>
      <c r="H5374">
        <v>9</v>
      </c>
      <c r="I5374">
        <v>3</v>
      </c>
      <c r="J5374" t="s">
        <v>24</v>
      </c>
      <c r="K5374" t="s">
        <v>33</v>
      </c>
      <c r="L5374" s="61">
        <v>5361</v>
      </c>
      <c r="M5374" s="53">
        <v>0.60921620498715323</v>
      </c>
      <c r="N5374" s="63">
        <v>0.19271800064199845</v>
      </c>
      <c r="O5374" s="63">
        <v>0.14372825129351163</v>
      </c>
      <c r="P5374" s="63">
        <v>0.2727699530516432</v>
      </c>
      <c r="R5374">
        <v>5361</v>
      </c>
      <c r="S5374" s="65">
        <v>0.69685130947983165</v>
      </c>
      <c r="T5374" s="62">
        <v>0.1683078140069435</v>
      </c>
      <c r="U5374" s="62">
        <v>0.20121955181091628</v>
      </c>
      <c r="V5374" s="62">
        <v>0.32732394366197182</v>
      </c>
      <c r="X5374">
        <v>5361</v>
      </c>
      <c r="Y5374" s="65">
        <v>0.82830396621884916</v>
      </c>
      <c r="Z5374" s="62">
        <v>0.13169253405436107</v>
      </c>
      <c r="AA5374" s="62">
        <v>0.28745650258702327</v>
      </c>
      <c r="AB5374" s="62">
        <v>0.4091549295774648</v>
      </c>
      <c r="AD5374">
        <v>5361</v>
      </c>
      <c r="AE5374" s="65">
        <v>0.96396792272840237</v>
      </c>
      <c r="AF5374" s="62">
        <v>8.3447073789425216E-2</v>
      </c>
      <c r="AG5374" s="62">
        <v>0.41681192875118372</v>
      </c>
      <c r="AH5374" s="62">
        <v>0.46370892018779342</v>
      </c>
    </row>
    <row r="5375" spans="5:34" x14ac:dyDescent="0.2">
      <c r="E5375" s="76">
        <v>8</v>
      </c>
      <c r="F5375" s="76">
        <v>12</v>
      </c>
      <c r="G5375">
        <v>5362</v>
      </c>
      <c r="H5375">
        <v>10</v>
      </c>
      <c r="I5375">
        <v>3</v>
      </c>
      <c r="J5375" t="s">
        <v>24</v>
      </c>
      <c r="K5375" t="s">
        <v>34</v>
      </c>
      <c r="L5375" s="61">
        <v>5362</v>
      </c>
      <c r="M5375" s="53">
        <v>0.64609760046419196</v>
      </c>
      <c r="N5375" s="63">
        <v>0.20228672045071688</v>
      </c>
      <c r="O5375" s="63">
        <v>0.24146346217309952</v>
      </c>
      <c r="P5375" s="63">
        <v>0.20234741784037558</v>
      </c>
      <c r="R5375">
        <v>5362</v>
      </c>
      <c r="S5375" s="65">
        <v>0.76985914754898577</v>
      </c>
      <c r="T5375" s="62">
        <v>0.18899339909819574</v>
      </c>
      <c r="U5375" s="62">
        <v>0.3380488470423394</v>
      </c>
      <c r="V5375" s="62">
        <v>0.24281690140845075</v>
      </c>
      <c r="X5375">
        <v>5362</v>
      </c>
      <c r="Y5375" s="65">
        <v>0.95550146817617643</v>
      </c>
      <c r="Z5375" s="62">
        <v>0.16905341706941401</v>
      </c>
      <c r="AA5375" s="62">
        <v>0.48292692434619905</v>
      </c>
      <c r="AB5375" s="62">
        <v>0.30352112676056336</v>
      </c>
      <c r="AD5375">
        <v>5362</v>
      </c>
      <c r="AE5375" s="65">
        <v>1.1895759900208693</v>
      </c>
      <c r="AF5375" s="62">
        <v>0.14534133939024196</v>
      </c>
      <c r="AG5375" s="62">
        <v>0.70024404030198872</v>
      </c>
      <c r="AH5375" s="62">
        <v>0.34399061032863854</v>
      </c>
    </row>
    <row r="5376" spans="5:34" x14ac:dyDescent="0.2">
      <c r="E5376" s="76">
        <v>8</v>
      </c>
      <c r="F5376" s="76">
        <v>12</v>
      </c>
      <c r="G5376">
        <v>5363</v>
      </c>
      <c r="H5376">
        <v>11</v>
      </c>
      <c r="I5376">
        <v>3</v>
      </c>
      <c r="J5376" t="s">
        <v>24</v>
      </c>
      <c r="K5376" t="s">
        <v>35</v>
      </c>
      <c r="L5376" s="61">
        <v>5363</v>
      </c>
      <c r="M5376" s="53">
        <v>0.61546954195858039</v>
      </c>
      <c r="N5376" s="63">
        <v>0.25858150091703358</v>
      </c>
      <c r="O5376" s="63">
        <v>0.23571433212135903</v>
      </c>
      <c r="P5376" s="63">
        <v>0.12117370892018779</v>
      </c>
      <c r="R5376">
        <v>5363</v>
      </c>
      <c r="S5376" s="65">
        <v>0.71889649637105635</v>
      </c>
      <c r="T5376" s="62">
        <v>0.24348798069692826</v>
      </c>
      <c r="U5376" s="62">
        <v>0.3300000649699027</v>
      </c>
      <c r="V5376" s="62">
        <v>0.14540845070422537</v>
      </c>
      <c r="X5376">
        <v>5363</v>
      </c>
      <c r="Y5376" s="65">
        <v>0.87403692798977006</v>
      </c>
      <c r="Z5376" s="62">
        <v>0.22084770036677032</v>
      </c>
      <c r="AA5376" s="62">
        <v>0.47142866424271807</v>
      </c>
      <c r="AB5376" s="62">
        <v>0.18176056338028168</v>
      </c>
      <c r="AD5376">
        <v>5363</v>
      </c>
      <c r="AE5376" s="65">
        <v>1.0842519192790385</v>
      </c>
      <c r="AF5376" s="62">
        <v>0.19468505096277799</v>
      </c>
      <c r="AG5376" s="62">
        <v>0.68357156315194123</v>
      </c>
      <c r="AH5376" s="62">
        <v>0.20599530516431924</v>
      </c>
    </row>
    <row r="5377" spans="5:34" x14ac:dyDescent="0.2">
      <c r="E5377" s="76">
        <v>8</v>
      </c>
      <c r="F5377" s="76">
        <v>12</v>
      </c>
      <c r="G5377">
        <v>5364</v>
      </c>
      <c r="H5377">
        <v>12</v>
      </c>
      <c r="I5377">
        <v>3</v>
      </c>
      <c r="J5377" t="s">
        <v>24</v>
      </c>
      <c r="K5377" t="s">
        <v>36</v>
      </c>
      <c r="L5377" s="61">
        <v>5364</v>
      </c>
      <c r="M5377" s="53">
        <v>0.68909483476539191</v>
      </c>
      <c r="N5377" s="63">
        <v>0.33831107405824834</v>
      </c>
      <c r="O5377" s="63">
        <v>0.17247390155221393</v>
      </c>
      <c r="P5377" s="63">
        <v>0.17830985915492958</v>
      </c>
      <c r="R5377">
        <v>5364</v>
      </c>
      <c r="S5377" s="65">
        <v>0.77662577691839052</v>
      </c>
      <c r="T5377" s="62">
        <v>0.32119048375937542</v>
      </c>
      <c r="U5377" s="62">
        <v>0.24146346217309952</v>
      </c>
      <c r="V5377" s="62">
        <v>0.21397183098591552</v>
      </c>
      <c r="X5377">
        <v>5364</v>
      </c>
      <c r="Y5377" s="65">
        <v>0.90792219014788822</v>
      </c>
      <c r="Z5377" s="62">
        <v>0.29550959831106594</v>
      </c>
      <c r="AA5377" s="62">
        <v>0.34494780310442785</v>
      </c>
      <c r="AB5377" s="62">
        <v>0.26746478873239438</v>
      </c>
      <c r="AD5377">
        <v>5364</v>
      </c>
      <c r="AE5377" s="65">
        <v>1.0703186228298613</v>
      </c>
      <c r="AF5377" s="62">
        <v>0.26701754776506054</v>
      </c>
      <c r="AG5377" s="62">
        <v>0.50017431450142047</v>
      </c>
      <c r="AH5377" s="62">
        <v>0.30312676056338028</v>
      </c>
    </row>
    <row r="5378" spans="5:34" x14ac:dyDescent="0.2">
      <c r="E5378" s="76">
        <v>8</v>
      </c>
      <c r="F5378" s="76">
        <v>12</v>
      </c>
      <c r="G5378">
        <v>5365</v>
      </c>
      <c r="H5378">
        <v>13</v>
      </c>
      <c r="I5378">
        <v>3</v>
      </c>
      <c r="J5378" t="s">
        <v>24</v>
      </c>
      <c r="K5378" t="s">
        <v>37</v>
      </c>
      <c r="L5378" s="61">
        <v>5365</v>
      </c>
      <c r="M5378" s="53">
        <v>0.72128449624348867</v>
      </c>
      <c r="N5378" s="63">
        <v>0.45489344450445401</v>
      </c>
      <c r="O5378" s="63">
        <v>0.11498260103480931</v>
      </c>
      <c r="P5378" s="63">
        <v>0.15140845070422534</v>
      </c>
      <c r="R5378">
        <v>5365</v>
      </c>
      <c r="S5378" s="65">
        <v>0.76378401214992664</v>
      </c>
      <c r="T5378" s="62">
        <v>0.42111822985612313</v>
      </c>
      <c r="U5378" s="62">
        <v>0.16097564144873305</v>
      </c>
      <c r="V5378" s="62">
        <v>0.18169014084507043</v>
      </c>
      <c r="X5378">
        <v>5365</v>
      </c>
      <c r="Y5378" s="65">
        <v>0.82753328600958342</v>
      </c>
      <c r="Z5378" s="62">
        <v>0.37045540788362674</v>
      </c>
      <c r="AA5378" s="62">
        <v>0.22996520206961862</v>
      </c>
      <c r="AB5378" s="62">
        <v>0.227112676056338</v>
      </c>
      <c r="AD5378">
        <v>5365</v>
      </c>
      <c r="AE5378" s="65">
        <v>0.89949801783683569</v>
      </c>
      <c r="AF5378" s="62">
        <v>0.30865410863870546</v>
      </c>
      <c r="AG5378" s="62">
        <v>0.33344954300094704</v>
      </c>
      <c r="AH5378" s="62">
        <v>0.25739436619718309</v>
      </c>
    </row>
    <row r="5379" spans="5:34" x14ac:dyDescent="0.2">
      <c r="E5379" s="76">
        <v>8</v>
      </c>
      <c r="F5379" s="76">
        <v>12</v>
      </c>
      <c r="G5379">
        <v>5366</v>
      </c>
      <c r="H5379">
        <v>14</v>
      </c>
      <c r="I5379">
        <v>3</v>
      </c>
      <c r="J5379" t="s">
        <v>24</v>
      </c>
      <c r="K5379" t="s">
        <v>38</v>
      </c>
      <c r="L5379" s="61">
        <v>5366</v>
      </c>
      <c r="M5379" s="53">
        <v>0.88948494530505906</v>
      </c>
      <c r="N5379" s="63">
        <v>0.623328635350062</v>
      </c>
      <c r="O5379" s="63">
        <v>0.11498260103480931</v>
      </c>
      <c r="P5379" s="63">
        <v>0.15117370892018778</v>
      </c>
      <c r="R5379">
        <v>5366</v>
      </c>
      <c r="S5379" s="65">
        <v>0.92348012430289839</v>
      </c>
      <c r="T5379" s="62">
        <v>0.58109603214993988</v>
      </c>
      <c r="U5379" s="62">
        <v>0.16097564144873305</v>
      </c>
      <c r="V5379" s="62">
        <v>0.1814084507042254</v>
      </c>
      <c r="X5379">
        <v>5366</v>
      </c>
      <c r="Y5379" s="65">
        <v>0.97447289279965699</v>
      </c>
      <c r="Z5379" s="62">
        <v>0.51774712734975659</v>
      </c>
      <c r="AA5379" s="62">
        <v>0.22996520206961862</v>
      </c>
      <c r="AB5379" s="62">
        <v>0.22676056338028169</v>
      </c>
      <c r="AD5379">
        <v>5366</v>
      </c>
      <c r="AE5379" s="65">
        <v>1.0323504641923891</v>
      </c>
      <c r="AF5379" s="62">
        <v>0.44190561602712275</v>
      </c>
      <c r="AG5379" s="62">
        <v>0.33344954300094704</v>
      </c>
      <c r="AH5379" s="62">
        <v>0.25699530516431923</v>
      </c>
    </row>
    <row r="5380" spans="5:34" x14ac:dyDescent="0.2">
      <c r="E5380" s="76">
        <v>8</v>
      </c>
      <c r="F5380" s="76">
        <v>12</v>
      </c>
      <c r="G5380">
        <v>5367</v>
      </c>
      <c r="H5380">
        <v>15</v>
      </c>
      <c r="I5380">
        <v>3</v>
      </c>
      <c r="J5380" t="s">
        <v>24</v>
      </c>
      <c r="K5380" t="s">
        <v>39</v>
      </c>
      <c r="L5380" s="61">
        <v>5367</v>
      </c>
      <c r="M5380" s="53">
        <v>1.1241195155391728</v>
      </c>
      <c r="N5380" s="63">
        <v>0.72004627649057085</v>
      </c>
      <c r="O5380" s="63">
        <v>9.7735210879587905E-2</v>
      </c>
      <c r="P5380" s="63">
        <v>0.30633802816901406</v>
      </c>
      <c r="R5380">
        <v>5367</v>
      </c>
      <c r="S5380" s="65">
        <v>1.1996413595854927</v>
      </c>
      <c r="T5380" s="62">
        <v>0.69520643055125264</v>
      </c>
      <c r="U5380" s="62">
        <v>0.13682929523142309</v>
      </c>
      <c r="V5380" s="62">
        <v>0.36760563380281691</v>
      </c>
      <c r="X5380">
        <v>5367</v>
      </c>
      <c r="Y5380" s="65">
        <v>1.3129241256549726</v>
      </c>
      <c r="Z5380" s="62">
        <v>0.65794666164227567</v>
      </c>
      <c r="AA5380" s="62">
        <v>0.19547042175917581</v>
      </c>
      <c r="AB5380" s="62">
        <v>0.45950704225352113</v>
      </c>
      <c r="AD5380">
        <v>5367</v>
      </c>
      <c r="AE5380" s="65">
        <v>1.4268465543311195</v>
      </c>
      <c r="AF5380" s="62">
        <v>0.62263979489299059</v>
      </c>
      <c r="AG5380" s="62">
        <v>0.28343211155080494</v>
      </c>
      <c r="AH5380" s="62">
        <v>0.52077464788732397</v>
      </c>
    </row>
    <row r="5381" spans="5:34" x14ac:dyDescent="0.2">
      <c r="E5381" s="76">
        <v>8</v>
      </c>
      <c r="F5381" s="76">
        <v>12</v>
      </c>
      <c r="G5381">
        <v>5368</v>
      </c>
      <c r="H5381">
        <v>16</v>
      </c>
      <c r="I5381">
        <v>3</v>
      </c>
      <c r="J5381" t="s">
        <v>24</v>
      </c>
      <c r="K5381" t="s">
        <v>40</v>
      </c>
      <c r="L5381" s="61">
        <v>5368</v>
      </c>
      <c r="M5381" s="53">
        <v>1.2049681863330073</v>
      </c>
      <c r="N5381" s="63">
        <v>0.87538564028048871</v>
      </c>
      <c r="O5381" s="63">
        <v>5.1742170465664185E-2</v>
      </c>
      <c r="P5381" s="63">
        <v>0.27784037558685443</v>
      </c>
      <c r="R5381">
        <v>5368</v>
      </c>
      <c r="S5381" s="65">
        <v>1.224839077071646</v>
      </c>
      <c r="T5381" s="62">
        <v>0.81899158771549063</v>
      </c>
      <c r="U5381" s="62">
        <v>7.2439038651929868E-2</v>
      </c>
      <c r="V5381" s="62">
        <v>0.33340845070422537</v>
      </c>
      <c r="X5381">
        <v>5368</v>
      </c>
      <c r="Y5381" s="65">
        <v>1.2546454131796039</v>
      </c>
      <c r="Z5381" s="62">
        <v>0.73440050886799368</v>
      </c>
      <c r="AA5381" s="62">
        <v>0.10348434093132837</v>
      </c>
      <c r="AB5381" s="62">
        <v>0.41676056338028167</v>
      </c>
      <c r="AD5381">
        <v>5368</v>
      </c>
      <c r="AE5381" s="65">
        <v>1.2566414226999056</v>
      </c>
      <c r="AF5381" s="62">
        <v>0.63426048985182693</v>
      </c>
      <c r="AG5381" s="62">
        <v>0.15005229435042614</v>
      </c>
      <c r="AH5381" s="62">
        <v>0.47232863849765261</v>
      </c>
    </row>
    <row r="5382" spans="5:34" x14ac:dyDescent="0.2">
      <c r="E5382" s="76">
        <v>8</v>
      </c>
      <c r="F5382" s="76">
        <v>12</v>
      </c>
      <c r="G5382">
        <v>5369</v>
      </c>
      <c r="H5382">
        <v>17</v>
      </c>
      <c r="I5382">
        <v>3</v>
      </c>
      <c r="J5382" t="s">
        <v>24</v>
      </c>
      <c r="K5382" t="s">
        <v>41</v>
      </c>
      <c r="L5382" s="61">
        <v>5369</v>
      </c>
      <c r="M5382" s="53">
        <v>1.4246321936102169</v>
      </c>
      <c r="N5382" s="63">
        <v>1.2624297081546232</v>
      </c>
      <c r="O5382" s="63">
        <v>1.149826010348093E-2</v>
      </c>
      <c r="P5382" s="63">
        <v>0.15070422535211267</v>
      </c>
      <c r="R5382">
        <v>5369</v>
      </c>
      <c r="S5382" s="65">
        <v>1.3570491494021346</v>
      </c>
      <c r="T5382" s="62">
        <v>1.160106514834726</v>
      </c>
      <c r="U5382" s="62">
        <v>1.6097564144873303E-2</v>
      </c>
      <c r="V5382" s="62">
        <v>0.18084507042253523</v>
      </c>
      <c r="X5382">
        <v>5369</v>
      </c>
      <c r="Y5382" s="65">
        <v>1.2556745830900118</v>
      </c>
      <c r="Z5382" s="62">
        <v>1.0066217248548808</v>
      </c>
      <c r="AA5382" s="62">
        <v>2.299652020696186E-2</v>
      </c>
      <c r="AB5382" s="62">
        <v>0.22605633802816899</v>
      </c>
      <c r="AD5382">
        <v>5369</v>
      </c>
      <c r="AE5382" s="65">
        <v>1.105890300743124</v>
      </c>
      <c r="AF5382" s="62">
        <v>0.81634816334443783</v>
      </c>
      <c r="AG5382" s="62">
        <v>3.3344954300094702E-2</v>
      </c>
      <c r="AH5382" s="62">
        <v>0.25619718309859152</v>
      </c>
    </row>
    <row r="5383" spans="5:34" x14ac:dyDescent="0.2">
      <c r="E5383" s="76">
        <v>8</v>
      </c>
      <c r="F5383" s="76">
        <v>12</v>
      </c>
      <c r="G5383">
        <v>5370</v>
      </c>
      <c r="H5383">
        <v>18</v>
      </c>
      <c r="I5383">
        <v>3</v>
      </c>
      <c r="J5383" t="s">
        <v>24</v>
      </c>
      <c r="K5383" t="s">
        <v>42</v>
      </c>
      <c r="L5383" s="61">
        <v>5370</v>
      </c>
      <c r="M5383" s="53">
        <v>2.1377003845429923</v>
      </c>
      <c r="N5383" s="63">
        <v>1.988029023040645</v>
      </c>
      <c r="O5383" s="63">
        <v>0</v>
      </c>
      <c r="P5383" s="63">
        <v>0.14967136150234742</v>
      </c>
      <c r="R5383">
        <v>5370</v>
      </c>
      <c r="S5383" s="65">
        <v>1.9616544185398475</v>
      </c>
      <c r="T5383" s="62">
        <v>1.7820487847370305</v>
      </c>
      <c r="U5383" s="62">
        <v>0</v>
      </c>
      <c r="V5383" s="62">
        <v>0.17960563380281694</v>
      </c>
      <c r="X5383">
        <v>5370</v>
      </c>
      <c r="Y5383" s="65">
        <v>1.6975854695351302</v>
      </c>
      <c r="Z5383" s="62">
        <v>1.4730784272816091</v>
      </c>
      <c r="AA5383" s="62">
        <v>0</v>
      </c>
      <c r="AB5383" s="62">
        <v>0.22450704225352114</v>
      </c>
      <c r="AD5383">
        <v>5370</v>
      </c>
      <c r="AE5383" s="65">
        <v>1.3299320903577221</v>
      </c>
      <c r="AF5383" s="62">
        <v>1.0754907758037313</v>
      </c>
      <c r="AG5383" s="62">
        <v>0</v>
      </c>
      <c r="AH5383" s="62">
        <v>0.25444131455399066</v>
      </c>
    </row>
    <row r="5384" spans="5:34" x14ac:dyDescent="0.2">
      <c r="E5384" s="76">
        <v>8</v>
      </c>
      <c r="F5384" s="76">
        <v>12</v>
      </c>
      <c r="G5384">
        <v>5371</v>
      </c>
      <c r="H5384">
        <v>19</v>
      </c>
      <c r="I5384">
        <v>3</v>
      </c>
      <c r="J5384" t="s">
        <v>24</v>
      </c>
      <c r="K5384" t="s">
        <v>43</v>
      </c>
      <c r="L5384" s="61">
        <v>5371</v>
      </c>
      <c r="M5384" s="53">
        <v>2.2546967812360474</v>
      </c>
      <c r="N5384" s="63">
        <v>2.101175654475484</v>
      </c>
      <c r="O5384" s="63">
        <v>0</v>
      </c>
      <c r="P5384" s="63">
        <v>0.15352112676056337</v>
      </c>
      <c r="R5384">
        <v>5371</v>
      </c>
      <c r="S5384" s="65">
        <v>2.0570150511662502</v>
      </c>
      <c r="T5384" s="62">
        <v>1.8727896990535742</v>
      </c>
      <c r="U5384" s="62">
        <v>0</v>
      </c>
      <c r="V5384" s="62">
        <v>0.1842253521126761</v>
      </c>
      <c r="X5384">
        <v>5371</v>
      </c>
      <c r="Y5384" s="65">
        <v>1.7604924560615551</v>
      </c>
      <c r="Z5384" s="62">
        <v>1.53021076592071</v>
      </c>
      <c r="AA5384" s="62">
        <v>0</v>
      </c>
      <c r="AB5384" s="62">
        <v>0.2302816901408451</v>
      </c>
      <c r="AD5384">
        <v>5371</v>
      </c>
      <c r="AE5384" s="65">
        <v>1.3476477696888514</v>
      </c>
      <c r="AF5384" s="62">
        <v>1.0866618541958937</v>
      </c>
      <c r="AG5384" s="62">
        <v>0</v>
      </c>
      <c r="AH5384" s="62">
        <v>0.26098591549295774</v>
      </c>
    </row>
    <row r="5385" spans="5:34" x14ac:dyDescent="0.2">
      <c r="E5385" s="76">
        <v>8</v>
      </c>
      <c r="F5385" s="76">
        <v>12</v>
      </c>
      <c r="G5385">
        <v>5372</v>
      </c>
      <c r="H5385">
        <v>20</v>
      </c>
      <c r="I5385">
        <v>3</v>
      </c>
      <c r="J5385" t="s">
        <v>24</v>
      </c>
      <c r="K5385" t="s">
        <v>44</v>
      </c>
      <c r="L5385" s="61">
        <v>5372</v>
      </c>
      <c r="M5385" s="53">
        <v>2.1584569985419808</v>
      </c>
      <c r="N5385" s="63">
        <v>2.0382692051147506</v>
      </c>
      <c r="O5385" s="63">
        <v>0</v>
      </c>
      <c r="P5385" s="63">
        <v>0.12018779342723004</v>
      </c>
      <c r="R5385">
        <v>5372</v>
      </c>
      <c r="S5385" s="65">
        <v>1.9911838442526968</v>
      </c>
      <c r="T5385" s="62">
        <v>1.8469584921400206</v>
      </c>
      <c r="U5385" s="62">
        <v>0</v>
      </c>
      <c r="V5385" s="62">
        <v>0.14422535211267609</v>
      </c>
      <c r="X5385">
        <v>5372</v>
      </c>
      <c r="Y5385" s="65">
        <v>1.7402741128187709</v>
      </c>
      <c r="Z5385" s="62">
        <v>1.5599924226779258</v>
      </c>
      <c r="AA5385" s="62">
        <v>0</v>
      </c>
      <c r="AB5385" s="62">
        <v>0.18028169014084511</v>
      </c>
      <c r="AD5385">
        <v>5372</v>
      </c>
      <c r="AE5385" s="65">
        <v>1.4000874617203263</v>
      </c>
      <c r="AF5385" s="62">
        <v>1.1957682128940352</v>
      </c>
      <c r="AG5385" s="62">
        <v>0</v>
      </c>
      <c r="AH5385" s="62">
        <v>0.2043192488262911</v>
      </c>
    </row>
    <row r="5386" spans="5:34" x14ac:dyDescent="0.2">
      <c r="E5386" s="76">
        <v>8</v>
      </c>
      <c r="F5386" s="76">
        <v>12</v>
      </c>
      <c r="G5386">
        <v>5373</v>
      </c>
      <c r="H5386">
        <v>21</v>
      </c>
      <c r="I5386">
        <v>3</v>
      </c>
      <c r="J5386" t="s">
        <v>24</v>
      </c>
      <c r="K5386" t="s">
        <v>45</v>
      </c>
      <c r="L5386" s="61">
        <v>5373</v>
      </c>
      <c r="M5386" s="53">
        <v>1.7966749670871887</v>
      </c>
      <c r="N5386" s="63">
        <v>1.7351726196693482</v>
      </c>
      <c r="O5386" s="63">
        <v>0</v>
      </c>
      <c r="P5386" s="63">
        <v>6.1502347417840372E-2</v>
      </c>
      <c r="R5386">
        <v>5373</v>
      </c>
      <c r="S5386" s="65">
        <v>1.6547223231749089</v>
      </c>
      <c r="T5386" s="62">
        <v>1.5809195062735004</v>
      </c>
      <c r="U5386" s="62">
        <v>0</v>
      </c>
      <c r="V5386" s="62">
        <v>7.3802816901408469E-2</v>
      </c>
      <c r="X5386">
        <v>5373</v>
      </c>
      <c r="Y5386" s="65">
        <v>1.4417933573064894</v>
      </c>
      <c r="Z5386" s="62">
        <v>1.3495398361797288</v>
      </c>
      <c r="AA5386" s="62">
        <v>0</v>
      </c>
      <c r="AB5386" s="62">
        <v>9.2253521126760579E-2</v>
      </c>
      <c r="AD5386">
        <v>5373</v>
      </c>
      <c r="AE5386" s="65">
        <v>1.1628349901535828</v>
      </c>
      <c r="AF5386" s="62">
        <v>1.0582809995432543</v>
      </c>
      <c r="AG5386" s="62">
        <v>0</v>
      </c>
      <c r="AH5386" s="62">
        <v>0.10455399061032865</v>
      </c>
    </row>
    <row r="5387" spans="5:34" x14ac:dyDescent="0.2">
      <c r="E5387" s="76">
        <v>8</v>
      </c>
      <c r="F5387" s="76">
        <v>12</v>
      </c>
      <c r="G5387">
        <v>5374</v>
      </c>
      <c r="H5387">
        <v>22</v>
      </c>
      <c r="I5387">
        <v>3</v>
      </c>
      <c r="J5387" t="s">
        <v>24</v>
      </c>
      <c r="K5387" t="s">
        <v>46</v>
      </c>
      <c r="L5387" s="61">
        <v>5374</v>
      </c>
      <c r="M5387" s="53">
        <v>1.7203682146242039</v>
      </c>
      <c r="N5387" s="63">
        <v>1.6980677451406359</v>
      </c>
      <c r="O5387" s="63">
        <v>0</v>
      </c>
      <c r="P5387" s="63">
        <v>2.2300469483568074E-2</v>
      </c>
      <c r="R5387">
        <v>5374</v>
      </c>
      <c r="S5387" s="65">
        <v>1.6695045809003732</v>
      </c>
      <c r="T5387" s="62">
        <v>1.6427440175200916</v>
      </c>
      <c r="U5387" s="62">
        <v>0</v>
      </c>
      <c r="V5387" s="62">
        <v>2.6760563380281696E-2</v>
      </c>
      <c r="X5387">
        <v>5374</v>
      </c>
      <c r="Y5387" s="65">
        <v>1.5932091303146272</v>
      </c>
      <c r="Z5387" s="62">
        <v>1.5597584260892752</v>
      </c>
      <c r="AA5387" s="62">
        <v>0</v>
      </c>
      <c r="AB5387" s="62">
        <v>3.3450704225352117E-2</v>
      </c>
      <c r="AD5387">
        <v>5374</v>
      </c>
      <c r="AE5387" s="65">
        <v>1.521516549280695</v>
      </c>
      <c r="AF5387" s="62">
        <v>1.4836057511586294</v>
      </c>
      <c r="AG5387" s="62">
        <v>0</v>
      </c>
      <c r="AH5387" s="62">
        <v>3.7910798122065728E-2</v>
      </c>
    </row>
    <row r="5388" spans="5:34" x14ac:dyDescent="0.2">
      <c r="E5388" s="76">
        <v>8</v>
      </c>
      <c r="F5388" s="76">
        <v>12</v>
      </c>
      <c r="G5388">
        <v>5375</v>
      </c>
      <c r="H5388">
        <v>23</v>
      </c>
      <c r="I5388">
        <v>3</v>
      </c>
      <c r="J5388" t="s">
        <v>24</v>
      </c>
      <c r="K5388" t="s">
        <v>47</v>
      </c>
      <c r="L5388" s="61">
        <v>5375</v>
      </c>
      <c r="M5388" s="53">
        <v>1.6263727609739711</v>
      </c>
      <c r="N5388" s="63">
        <v>1.5845887234152856</v>
      </c>
      <c r="O5388" s="63">
        <v>0</v>
      </c>
      <c r="P5388" s="63">
        <v>4.1784037558685441E-2</v>
      </c>
      <c r="R5388">
        <v>5375</v>
      </c>
      <c r="S5388" s="65">
        <v>1.6580362559591106</v>
      </c>
      <c r="T5388" s="62">
        <v>1.607895410888688</v>
      </c>
      <c r="U5388" s="62">
        <v>0</v>
      </c>
      <c r="V5388" s="62">
        <v>5.0140845070422546E-2</v>
      </c>
      <c r="X5388">
        <v>5375</v>
      </c>
      <c r="Y5388" s="65">
        <v>1.7055314984368195</v>
      </c>
      <c r="Z5388" s="62">
        <v>1.6428554420987913</v>
      </c>
      <c r="AA5388" s="62">
        <v>0</v>
      </c>
      <c r="AB5388" s="62">
        <v>6.2676056338028169E-2</v>
      </c>
      <c r="AD5388">
        <v>5375</v>
      </c>
      <c r="AE5388" s="65">
        <v>1.806494721309285</v>
      </c>
      <c r="AF5388" s="62">
        <v>1.7354618574595198</v>
      </c>
      <c r="AG5388" s="62">
        <v>0</v>
      </c>
      <c r="AH5388" s="62">
        <v>7.103286384976526E-2</v>
      </c>
    </row>
    <row r="5389" spans="5:34" x14ac:dyDescent="0.2">
      <c r="E5389" s="76">
        <v>8</v>
      </c>
      <c r="F5389" s="76">
        <v>12</v>
      </c>
      <c r="G5389">
        <v>5376</v>
      </c>
      <c r="H5389">
        <v>24</v>
      </c>
      <c r="I5389">
        <v>3</v>
      </c>
      <c r="J5389" t="s">
        <v>24</v>
      </c>
      <c r="K5389" t="s">
        <v>48</v>
      </c>
      <c r="L5389" s="61">
        <v>5376</v>
      </c>
      <c r="M5389" s="53">
        <v>1.3467771336605667</v>
      </c>
      <c r="N5389" s="63">
        <v>1.3106268989187826</v>
      </c>
      <c r="O5389" s="63">
        <v>0</v>
      </c>
      <c r="P5389" s="63">
        <v>3.615023474178404E-2</v>
      </c>
      <c r="R5389">
        <v>5376</v>
      </c>
      <c r="S5389" s="65">
        <v>1.4164512715818263</v>
      </c>
      <c r="T5389" s="62">
        <v>1.3730709898916853</v>
      </c>
      <c r="U5389" s="62">
        <v>0</v>
      </c>
      <c r="V5389" s="62">
        <v>4.3380281690140854E-2</v>
      </c>
      <c r="X5389">
        <v>5376</v>
      </c>
      <c r="Y5389" s="65">
        <v>1.5209624784637155</v>
      </c>
      <c r="Z5389" s="62">
        <v>1.4667371263510394</v>
      </c>
      <c r="AA5389" s="62">
        <v>0</v>
      </c>
      <c r="AB5389" s="62">
        <v>5.422535211267606E-2</v>
      </c>
      <c r="AD5389">
        <v>5376</v>
      </c>
      <c r="AE5389" s="65">
        <v>1.6990737477718014</v>
      </c>
      <c r="AF5389" s="62">
        <v>1.6376183487107685</v>
      </c>
      <c r="AG5389" s="62">
        <v>0</v>
      </c>
      <c r="AH5389" s="62">
        <v>6.1455399061032867E-2</v>
      </c>
    </row>
    <row r="5390" spans="5:34" x14ac:dyDescent="0.2">
      <c r="E5390" s="76">
        <v>8</v>
      </c>
      <c r="F5390" s="76">
        <v>13</v>
      </c>
      <c r="G5390">
        <v>5377</v>
      </c>
      <c r="H5390">
        <v>1</v>
      </c>
      <c r="I5390">
        <v>4</v>
      </c>
      <c r="J5390" t="s">
        <v>24</v>
      </c>
      <c r="K5390" t="s">
        <v>25</v>
      </c>
      <c r="L5390" s="61">
        <v>5377</v>
      </c>
      <c r="M5390" s="53">
        <v>0.9694153387637332</v>
      </c>
      <c r="N5390" s="63">
        <v>0.9694153387637332</v>
      </c>
      <c r="O5390" s="63">
        <v>0</v>
      </c>
      <c r="P5390" s="63">
        <v>0</v>
      </c>
      <c r="R5390">
        <v>5377</v>
      </c>
      <c r="S5390" s="65">
        <v>1.018184812054175</v>
      </c>
      <c r="T5390" s="62">
        <v>1.018184812054175</v>
      </c>
      <c r="U5390" s="62">
        <v>0</v>
      </c>
      <c r="V5390" s="62">
        <v>0</v>
      </c>
      <c r="X5390">
        <v>5377</v>
      </c>
      <c r="Y5390" s="65">
        <v>1.0913390219898378</v>
      </c>
      <c r="Z5390" s="62">
        <v>1.0913390219898378</v>
      </c>
      <c r="AA5390" s="62">
        <v>0</v>
      </c>
      <c r="AB5390" s="62">
        <v>0</v>
      </c>
      <c r="AD5390">
        <v>5377</v>
      </c>
      <c r="AE5390" s="65">
        <v>1.2233727488811643</v>
      </c>
      <c r="AF5390" s="62">
        <v>1.2233727488811643</v>
      </c>
      <c r="AG5390" s="62">
        <v>0</v>
      </c>
      <c r="AH5390" s="62">
        <v>0</v>
      </c>
    </row>
    <row r="5391" spans="5:34" x14ac:dyDescent="0.2">
      <c r="E5391" s="76">
        <v>8</v>
      </c>
      <c r="F5391" s="76">
        <v>13</v>
      </c>
      <c r="G5391">
        <v>5378</v>
      </c>
      <c r="H5391">
        <v>2</v>
      </c>
      <c r="I5391">
        <v>4</v>
      </c>
      <c r="J5391" t="s">
        <v>24</v>
      </c>
      <c r="K5391" t="s">
        <v>26</v>
      </c>
      <c r="L5391" s="61">
        <v>5378</v>
      </c>
      <c r="M5391" s="53">
        <v>0.74967521469852327</v>
      </c>
      <c r="N5391" s="63">
        <v>0.74967521469852327</v>
      </c>
      <c r="O5391" s="63">
        <v>0</v>
      </c>
      <c r="P5391" s="63">
        <v>0</v>
      </c>
      <c r="R5391">
        <v>5378</v>
      </c>
      <c r="S5391" s="65">
        <v>0.81423135271498515</v>
      </c>
      <c r="T5391" s="62">
        <v>0.81423135271498515</v>
      </c>
      <c r="U5391" s="62">
        <v>0</v>
      </c>
      <c r="V5391" s="62">
        <v>0</v>
      </c>
      <c r="X5391">
        <v>5378</v>
      </c>
      <c r="Y5391" s="65">
        <v>0.91106555973967829</v>
      </c>
      <c r="Z5391" s="62">
        <v>0.91106555973967829</v>
      </c>
      <c r="AA5391" s="62">
        <v>0</v>
      </c>
      <c r="AB5391" s="62">
        <v>0</v>
      </c>
      <c r="AD5391">
        <v>5378</v>
      </c>
      <c r="AE5391" s="65">
        <v>1.071798051057175</v>
      </c>
      <c r="AF5391" s="62">
        <v>1.071798051057175</v>
      </c>
      <c r="AG5391" s="62">
        <v>0</v>
      </c>
      <c r="AH5391" s="62">
        <v>0</v>
      </c>
    </row>
    <row r="5392" spans="5:34" x14ac:dyDescent="0.2">
      <c r="E5392" s="76">
        <v>8</v>
      </c>
      <c r="F5392" s="76">
        <v>13</v>
      </c>
      <c r="G5392">
        <v>5379</v>
      </c>
      <c r="H5392">
        <v>3</v>
      </c>
      <c r="I5392">
        <v>4</v>
      </c>
      <c r="J5392" t="s">
        <v>24</v>
      </c>
      <c r="K5392" t="s">
        <v>27</v>
      </c>
      <c r="L5392" s="61">
        <v>5379</v>
      </c>
      <c r="M5392" s="53">
        <v>0.56442754353457991</v>
      </c>
      <c r="N5392" s="63">
        <v>0.56442754353457991</v>
      </c>
      <c r="O5392" s="63">
        <v>0</v>
      </c>
      <c r="P5392" s="63">
        <v>0</v>
      </c>
      <c r="R5392">
        <v>5379</v>
      </c>
      <c r="S5392" s="65">
        <v>0.62423807143644272</v>
      </c>
      <c r="T5392" s="62">
        <v>0.62423807143644272</v>
      </c>
      <c r="U5392" s="62">
        <v>0</v>
      </c>
      <c r="V5392" s="62">
        <v>0</v>
      </c>
      <c r="X5392">
        <v>5379</v>
      </c>
      <c r="Y5392" s="65">
        <v>0.71395386328923705</v>
      </c>
      <c r="Z5392" s="62">
        <v>0.71395386328923705</v>
      </c>
      <c r="AA5392" s="62">
        <v>0</v>
      </c>
      <c r="AB5392" s="62">
        <v>0</v>
      </c>
      <c r="AD5392">
        <v>5379</v>
      </c>
      <c r="AE5392" s="65">
        <v>0.85944600432579465</v>
      </c>
      <c r="AF5392" s="62">
        <v>0.85944600432579465</v>
      </c>
      <c r="AG5392" s="62">
        <v>0</v>
      </c>
      <c r="AH5392" s="62">
        <v>0</v>
      </c>
    </row>
    <row r="5393" spans="5:34" x14ac:dyDescent="0.2">
      <c r="E5393" s="76">
        <v>8</v>
      </c>
      <c r="F5393" s="76">
        <v>13</v>
      </c>
      <c r="G5393">
        <v>5380</v>
      </c>
      <c r="H5393">
        <v>4</v>
      </c>
      <c r="I5393">
        <v>4</v>
      </c>
      <c r="J5393" t="s">
        <v>24</v>
      </c>
      <c r="K5393" t="s">
        <v>28</v>
      </c>
      <c r="L5393" s="61">
        <v>5380</v>
      </c>
      <c r="M5393" s="53">
        <v>0.62197588065407872</v>
      </c>
      <c r="N5393" s="63">
        <v>0.62197588065407872</v>
      </c>
      <c r="O5393" s="63">
        <v>0</v>
      </c>
      <c r="P5393" s="63">
        <v>0</v>
      </c>
      <c r="R5393">
        <v>5380</v>
      </c>
      <c r="S5393" s="65">
        <v>0.62675087283184072</v>
      </c>
      <c r="T5393" s="62">
        <v>0.62675087283184072</v>
      </c>
      <c r="U5393" s="62">
        <v>0</v>
      </c>
      <c r="V5393" s="62">
        <v>0</v>
      </c>
      <c r="X5393">
        <v>5380</v>
      </c>
      <c r="Y5393" s="65">
        <v>0.63391336109848384</v>
      </c>
      <c r="Z5393" s="62">
        <v>0.63391336109848384</v>
      </c>
      <c r="AA5393" s="62">
        <v>0</v>
      </c>
      <c r="AB5393" s="62">
        <v>0</v>
      </c>
      <c r="AD5393">
        <v>5380</v>
      </c>
      <c r="AE5393" s="65">
        <v>0.66071073560922933</v>
      </c>
      <c r="AF5393" s="62">
        <v>0.66071073560922933</v>
      </c>
      <c r="AG5393" s="62">
        <v>0</v>
      </c>
      <c r="AH5393" s="62">
        <v>0</v>
      </c>
    </row>
    <row r="5394" spans="5:34" x14ac:dyDescent="0.2">
      <c r="E5394" s="76">
        <v>8</v>
      </c>
      <c r="F5394" s="76">
        <v>13</v>
      </c>
      <c r="G5394">
        <v>5381</v>
      </c>
      <c r="H5394">
        <v>5</v>
      </c>
      <c r="I5394">
        <v>4</v>
      </c>
      <c r="J5394" t="s">
        <v>24</v>
      </c>
      <c r="K5394" t="s">
        <v>29</v>
      </c>
      <c r="L5394" s="61">
        <v>5381</v>
      </c>
      <c r="M5394" s="53">
        <v>0.51249830924176831</v>
      </c>
      <c r="N5394" s="63">
        <v>0.51249830924176831</v>
      </c>
      <c r="O5394" s="63">
        <v>0</v>
      </c>
      <c r="P5394" s="63">
        <v>0</v>
      </c>
      <c r="R5394">
        <v>5381</v>
      </c>
      <c r="S5394" s="65">
        <v>0.49234052239900628</v>
      </c>
      <c r="T5394" s="62">
        <v>0.49234052239900628</v>
      </c>
      <c r="U5394" s="62">
        <v>0</v>
      </c>
      <c r="V5394" s="62">
        <v>0</v>
      </c>
      <c r="X5394">
        <v>5381</v>
      </c>
      <c r="Y5394" s="65">
        <v>0.46210384213486327</v>
      </c>
      <c r="Z5394" s="62">
        <v>0.46210384213486327</v>
      </c>
      <c r="AA5394" s="62">
        <v>0</v>
      </c>
      <c r="AB5394" s="62">
        <v>0</v>
      </c>
      <c r="AD5394">
        <v>5381</v>
      </c>
      <c r="AE5394" s="65">
        <v>0.43156178953729796</v>
      </c>
      <c r="AF5394" s="62">
        <v>0.43156178953729796</v>
      </c>
      <c r="AG5394" s="62">
        <v>0</v>
      </c>
      <c r="AH5394" s="62">
        <v>0</v>
      </c>
    </row>
    <row r="5395" spans="5:34" x14ac:dyDescent="0.2">
      <c r="E5395" s="76">
        <v>8</v>
      </c>
      <c r="F5395" s="76">
        <v>13</v>
      </c>
      <c r="G5395">
        <v>5382</v>
      </c>
      <c r="H5395">
        <v>6</v>
      </c>
      <c r="I5395">
        <v>4</v>
      </c>
      <c r="J5395" t="s">
        <v>24</v>
      </c>
      <c r="K5395" t="s">
        <v>30</v>
      </c>
      <c r="L5395" s="61">
        <v>5382</v>
      </c>
      <c r="M5395" s="53">
        <v>0.378419070572522</v>
      </c>
      <c r="N5395" s="63">
        <v>0.378419070572522</v>
      </c>
      <c r="O5395" s="63">
        <v>0</v>
      </c>
      <c r="P5395" s="63">
        <v>0</v>
      </c>
      <c r="R5395">
        <v>5382</v>
      </c>
      <c r="S5395" s="65">
        <v>0.34932685385829176</v>
      </c>
      <c r="T5395" s="62">
        <v>0.34932685385829176</v>
      </c>
      <c r="U5395" s="62">
        <v>0</v>
      </c>
      <c r="V5395" s="62">
        <v>0</v>
      </c>
      <c r="X5395">
        <v>5382</v>
      </c>
      <c r="Y5395" s="65">
        <v>0.30568852878694641</v>
      </c>
      <c r="Z5395" s="62">
        <v>0.30568852878694641</v>
      </c>
      <c r="AA5395" s="62">
        <v>0</v>
      </c>
      <c r="AB5395" s="62">
        <v>0</v>
      </c>
      <c r="AD5395">
        <v>5382</v>
      </c>
      <c r="AE5395" s="65">
        <v>0.25210339939987819</v>
      </c>
      <c r="AF5395" s="62">
        <v>0.25210339939987819</v>
      </c>
      <c r="AG5395" s="62">
        <v>0</v>
      </c>
      <c r="AH5395" s="62">
        <v>0</v>
      </c>
    </row>
    <row r="5396" spans="5:34" x14ac:dyDescent="0.2">
      <c r="E5396" s="76">
        <v>8</v>
      </c>
      <c r="F5396" s="76">
        <v>13</v>
      </c>
      <c r="G5396">
        <v>5383</v>
      </c>
      <c r="H5396">
        <v>7</v>
      </c>
      <c r="I5396">
        <v>4</v>
      </c>
      <c r="J5396" t="s">
        <v>24</v>
      </c>
      <c r="K5396" t="s">
        <v>31</v>
      </c>
      <c r="L5396" s="61">
        <v>5383</v>
      </c>
      <c r="M5396" s="53">
        <v>0.2301937880420849</v>
      </c>
      <c r="N5396" s="63">
        <v>0.2273768866336342</v>
      </c>
      <c r="O5396" s="63">
        <v>0</v>
      </c>
      <c r="P5396" s="63">
        <v>2.8169014084507044E-3</v>
      </c>
      <c r="R5396">
        <v>5383</v>
      </c>
      <c r="S5396" s="65">
        <v>0.20139571226134356</v>
      </c>
      <c r="T5396" s="62">
        <v>0.19801543057120272</v>
      </c>
      <c r="U5396" s="62">
        <v>0</v>
      </c>
      <c r="V5396" s="62">
        <v>3.3802816901408457E-3</v>
      </c>
      <c r="X5396">
        <v>5383</v>
      </c>
      <c r="Y5396" s="65">
        <v>0.15819859859023153</v>
      </c>
      <c r="Z5396" s="62">
        <v>0.15397324647755548</v>
      </c>
      <c r="AA5396" s="62">
        <v>0</v>
      </c>
      <c r="AB5396" s="62">
        <v>4.2253521126760568E-3</v>
      </c>
      <c r="AD5396">
        <v>5383</v>
      </c>
      <c r="AE5396" s="65">
        <v>0.10061397975223274</v>
      </c>
      <c r="AF5396" s="62">
        <v>9.5825247357866544E-2</v>
      </c>
      <c r="AG5396" s="62">
        <v>0</v>
      </c>
      <c r="AH5396" s="62">
        <v>4.7887323943661972E-3</v>
      </c>
    </row>
    <row r="5397" spans="5:34" x14ac:dyDescent="0.2">
      <c r="E5397" s="76">
        <v>8</v>
      </c>
      <c r="F5397" s="76">
        <v>13</v>
      </c>
      <c r="G5397">
        <v>5384</v>
      </c>
      <c r="H5397">
        <v>8</v>
      </c>
      <c r="I5397">
        <v>4</v>
      </c>
      <c r="J5397" t="s">
        <v>24</v>
      </c>
      <c r="K5397" t="s">
        <v>32</v>
      </c>
      <c r="L5397" s="61">
        <v>5384</v>
      </c>
      <c r="M5397" s="53">
        <v>0.22627726997740255</v>
      </c>
      <c r="N5397" s="63">
        <v>0.16878596945999791</v>
      </c>
      <c r="O5397" s="63">
        <v>5.7491300517404656E-2</v>
      </c>
      <c r="P5397" s="63">
        <v>0</v>
      </c>
      <c r="R5397">
        <v>5384</v>
      </c>
      <c r="S5397" s="65">
        <v>0.22516150883293615</v>
      </c>
      <c r="T5397" s="62">
        <v>0.14467368810856962</v>
      </c>
      <c r="U5397" s="62">
        <v>8.0487820724366527E-2</v>
      </c>
      <c r="V5397" s="62">
        <v>0</v>
      </c>
      <c r="X5397">
        <v>5384</v>
      </c>
      <c r="Y5397" s="65">
        <v>0.22348786711623653</v>
      </c>
      <c r="Z5397" s="62">
        <v>0.10850526608142723</v>
      </c>
      <c r="AA5397" s="62">
        <v>0.11498260103480931</v>
      </c>
      <c r="AB5397" s="62">
        <v>0</v>
      </c>
      <c r="AD5397">
        <v>5384</v>
      </c>
      <c r="AE5397" s="65">
        <v>0.22700547487904421</v>
      </c>
      <c r="AF5397" s="62">
        <v>6.028070337857068E-2</v>
      </c>
      <c r="AG5397" s="62">
        <v>0.16672477150047352</v>
      </c>
      <c r="AH5397" s="62">
        <v>0</v>
      </c>
    </row>
    <row r="5398" spans="5:34" x14ac:dyDescent="0.2">
      <c r="E5398" s="76">
        <v>8</v>
      </c>
      <c r="F5398" s="76">
        <v>13</v>
      </c>
      <c r="G5398">
        <v>5385</v>
      </c>
      <c r="H5398">
        <v>9</v>
      </c>
      <c r="I5398">
        <v>4</v>
      </c>
      <c r="J5398" t="s">
        <v>24</v>
      </c>
      <c r="K5398" t="s">
        <v>33</v>
      </c>
      <c r="L5398" s="61">
        <v>5385</v>
      </c>
      <c r="M5398" s="53">
        <v>0.60921620498715323</v>
      </c>
      <c r="N5398" s="63">
        <v>0.19271800064199845</v>
      </c>
      <c r="O5398" s="63">
        <v>0.14372825129351163</v>
      </c>
      <c r="P5398" s="63">
        <v>0.2727699530516432</v>
      </c>
      <c r="R5398">
        <v>5385</v>
      </c>
      <c r="S5398" s="65">
        <v>0.69685130947983165</v>
      </c>
      <c r="T5398" s="62">
        <v>0.1683078140069435</v>
      </c>
      <c r="U5398" s="62">
        <v>0.20121955181091628</v>
      </c>
      <c r="V5398" s="62">
        <v>0.32732394366197182</v>
      </c>
      <c r="X5398">
        <v>5385</v>
      </c>
      <c r="Y5398" s="65">
        <v>0.82830396621884916</v>
      </c>
      <c r="Z5398" s="62">
        <v>0.13169253405436107</v>
      </c>
      <c r="AA5398" s="62">
        <v>0.28745650258702327</v>
      </c>
      <c r="AB5398" s="62">
        <v>0.4091549295774648</v>
      </c>
      <c r="AD5398">
        <v>5385</v>
      </c>
      <c r="AE5398" s="65">
        <v>0.96396792272840237</v>
      </c>
      <c r="AF5398" s="62">
        <v>8.3447073789425216E-2</v>
      </c>
      <c r="AG5398" s="62">
        <v>0.41681192875118372</v>
      </c>
      <c r="AH5398" s="62">
        <v>0.46370892018779342</v>
      </c>
    </row>
    <row r="5399" spans="5:34" x14ac:dyDescent="0.2">
      <c r="E5399" s="76">
        <v>8</v>
      </c>
      <c r="F5399" s="76">
        <v>13</v>
      </c>
      <c r="G5399">
        <v>5386</v>
      </c>
      <c r="H5399">
        <v>10</v>
      </c>
      <c r="I5399">
        <v>4</v>
      </c>
      <c r="J5399" t="s">
        <v>24</v>
      </c>
      <c r="K5399" t="s">
        <v>34</v>
      </c>
      <c r="L5399" s="61">
        <v>5386</v>
      </c>
      <c r="M5399" s="53">
        <v>0.64609760046419196</v>
      </c>
      <c r="N5399" s="63">
        <v>0.20228672045071688</v>
      </c>
      <c r="O5399" s="63">
        <v>0.24146346217309952</v>
      </c>
      <c r="P5399" s="63">
        <v>0.20234741784037558</v>
      </c>
      <c r="R5399">
        <v>5386</v>
      </c>
      <c r="S5399" s="65">
        <v>0.76985914754898577</v>
      </c>
      <c r="T5399" s="62">
        <v>0.18899339909819574</v>
      </c>
      <c r="U5399" s="62">
        <v>0.3380488470423394</v>
      </c>
      <c r="V5399" s="62">
        <v>0.24281690140845075</v>
      </c>
      <c r="X5399">
        <v>5386</v>
      </c>
      <c r="Y5399" s="65">
        <v>0.95550146817617643</v>
      </c>
      <c r="Z5399" s="62">
        <v>0.16905341706941401</v>
      </c>
      <c r="AA5399" s="62">
        <v>0.48292692434619905</v>
      </c>
      <c r="AB5399" s="62">
        <v>0.30352112676056336</v>
      </c>
      <c r="AD5399">
        <v>5386</v>
      </c>
      <c r="AE5399" s="65">
        <v>1.1895759900208693</v>
      </c>
      <c r="AF5399" s="62">
        <v>0.14534133939024196</v>
      </c>
      <c r="AG5399" s="62">
        <v>0.70024404030198872</v>
      </c>
      <c r="AH5399" s="62">
        <v>0.34399061032863854</v>
      </c>
    </row>
    <row r="5400" spans="5:34" x14ac:dyDescent="0.2">
      <c r="E5400" s="76">
        <v>8</v>
      </c>
      <c r="F5400" s="76">
        <v>13</v>
      </c>
      <c r="G5400">
        <v>5387</v>
      </c>
      <c r="H5400">
        <v>11</v>
      </c>
      <c r="I5400">
        <v>4</v>
      </c>
      <c r="J5400" t="s">
        <v>24</v>
      </c>
      <c r="K5400" t="s">
        <v>35</v>
      </c>
      <c r="L5400" s="61">
        <v>5387</v>
      </c>
      <c r="M5400" s="53">
        <v>0.61546954195858039</v>
      </c>
      <c r="N5400" s="63">
        <v>0.25858150091703358</v>
      </c>
      <c r="O5400" s="63">
        <v>0.23571433212135903</v>
      </c>
      <c r="P5400" s="63">
        <v>0.12117370892018779</v>
      </c>
      <c r="R5400">
        <v>5387</v>
      </c>
      <c r="S5400" s="65">
        <v>0.71889649637105635</v>
      </c>
      <c r="T5400" s="62">
        <v>0.24348798069692826</v>
      </c>
      <c r="U5400" s="62">
        <v>0.3300000649699027</v>
      </c>
      <c r="V5400" s="62">
        <v>0.14540845070422537</v>
      </c>
      <c r="X5400">
        <v>5387</v>
      </c>
      <c r="Y5400" s="65">
        <v>0.87403692798977006</v>
      </c>
      <c r="Z5400" s="62">
        <v>0.22084770036677032</v>
      </c>
      <c r="AA5400" s="62">
        <v>0.47142866424271807</v>
      </c>
      <c r="AB5400" s="62">
        <v>0.18176056338028168</v>
      </c>
      <c r="AD5400">
        <v>5387</v>
      </c>
      <c r="AE5400" s="65">
        <v>1.0842519192790385</v>
      </c>
      <c r="AF5400" s="62">
        <v>0.19468505096277799</v>
      </c>
      <c r="AG5400" s="62">
        <v>0.68357156315194123</v>
      </c>
      <c r="AH5400" s="62">
        <v>0.20599530516431924</v>
      </c>
    </row>
    <row r="5401" spans="5:34" x14ac:dyDescent="0.2">
      <c r="E5401" s="76">
        <v>8</v>
      </c>
      <c r="F5401" s="76">
        <v>13</v>
      </c>
      <c r="G5401">
        <v>5388</v>
      </c>
      <c r="H5401">
        <v>12</v>
      </c>
      <c r="I5401">
        <v>4</v>
      </c>
      <c r="J5401" t="s">
        <v>24</v>
      </c>
      <c r="K5401" t="s">
        <v>36</v>
      </c>
      <c r="L5401" s="61">
        <v>5388</v>
      </c>
      <c r="M5401" s="53">
        <v>0.68909483476539191</v>
      </c>
      <c r="N5401" s="63">
        <v>0.33831107405824834</v>
      </c>
      <c r="O5401" s="63">
        <v>0.17247390155221393</v>
      </c>
      <c r="P5401" s="63">
        <v>0.17830985915492958</v>
      </c>
      <c r="R5401">
        <v>5388</v>
      </c>
      <c r="S5401" s="65">
        <v>0.77662577691839052</v>
      </c>
      <c r="T5401" s="62">
        <v>0.32119048375937542</v>
      </c>
      <c r="U5401" s="62">
        <v>0.24146346217309952</v>
      </c>
      <c r="V5401" s="62">
        <v>0.21397183098591552</v>
      </c>
      <c r="X5401">
        <v>5388</v>
      </c>
      <c r="Y5401" s="65">
        <v>0.90792219014788822</v>
      </c>
      <c r="Z5401" s="62">
        <v>0.29550959831106594</v>
      </c>
      <c r="AA5401" s="62">
        <v>0.34494780310442785</v>
      </c>
      <c r="AB5401" s="62">
        <v>0.26746478873239438</v>
      </c>
      <c r="AD5401">
        <v>5388</v>
      </c>
      <c r="AE5401" s="65">
        <v>1.0703186228298613</v>
      </c>
      <c r="AF5401" s="62">
        <v>0.26701754776506054</v>
      </c>
      <c r="AG5401" s="62">
        <v>0.50017431450142047</v>
      </c>
      <c r="AH5401" s="62">
        <v>0.30312676056338028</v>
      </c>
    </row>
    <row r="5402" spans="5:34" x14ac:dyDescent="0.2">
      <c r="E5402" s="76">
        <v>8</v>
      </c>
      <c r="F5402" s="76">
        <v>13</v>
      </c>
      <c r="G5402">
        <v>5389</v>
      </c>
      <c r="H5402">
        <v>13</v>
      </c>
      <c r="I5402">
        <v>4</v>
      </c>
      <c r="J5402" t="s">
        <v>24</v>
      </c>
      <c r="K5402" t="s">
        <v>37</v>
      </c>
      <c r="L5402" s="61">
        <v>5389</v>
      </c>
      <c r="M5402" s="53">
        <v>0.72128449624348867</v>
      </c>
      <c r="N5402" s="63">
        <v>0.45489344450445401</v>
      </c>
      <c r="O5402" s="63">
        <v>0.11498260103480931</v>
      </c>
      <c r="P5402" s="63">
        <v>0.15140845070422534</v>
      </c>
      <c r="R5402">
        <v>5389</v>
      </c>
      <c r="S5402" s="65">
        <v>0.76378401214992664</v>
      </c>
      <c r="T5402" s="62">
        <v>0.42111822985612313</v>
      </c>
      <c r="U5402" s="62">
        <v>0.16097564144873305</v>
      </c>
      <c r="V5402" s="62">
        <v>0.18169014084507043</v>
      </c>
      <c r="X5402">
        <v>5389</v>
      </c>
      <c r="Y5402" s="65">
        <v>0.82753328600958342</v>
      </c>
      <c r="Z5402" s="62">
        <v>0.37045540788362674</v>
      </c>
      <c r="AA5402" s="62">
        <v>0.22996520206961862</v>
      </c>
      <c r="AB5402" s="62">
        <v>0.227112676056338</v>
      </c>
      <c r="AD5402">
        <v>5389</v>
      </c>
      <c r="AE5402" s="65">
        <v>0.89949801783683569</v>
      </c>
      <c r="AF5402" s="62">
        <v>0.30865410863870546</v>
      </c>
      <c r="AG5402" s="62">
        <v>0.33344954300094704</v>
      </c>
      <c r="AH5402" s="62">
        <v>0.25739436619718309</v>
      </c>
    </row>
    <row r="5403" spans="5:34" x14ac:dyDescent="0.2">
      <c r="E5403" s="76">
        <v>8</v>
      </c>
      <c r="F5403" s="76">
        <v>13</v>
      </c>
      <c r="G5403">
        <v>5390</v>
      </c>
      <c r="H5403">
        <v>14</v>
      </c>
      <c r="I5403">
        <v>4</v>
      </c>
      <c r="J5403" t="s">
        <v>24</v>
      </c>
      <c r="K5403" t="s">
        <v>38</v>
      </c>
      <c r="L5403" s="61">
        <v>5390</v>
      </c>
      <c r="M5403" s="53">
        <v>0.88948494530505906</v>
      </c>
      <c r="N5403" s="63">
        <v>0.623328635350062</v>
      </c>
      <c r="O5403" s="63">
        <v>0.11498260103480931</v>
      </c>
      <c r="P5403" s="63">
        <v>0.15117370892018778</v>
      </c>
      <c r="R5403">
        <v>5390</v>
      </c>
      <c r="S5403" s="65">
        <v>0.92348012430289839</v>
      </c>
      <c r="T5403" s="62">
        <v>0.58109603214993988</v>
      </c>
      <c r="U5403" s="62">
        <v>0.16097564144873305</v>
      </c>
      <c r="V5403" s="62">
        <v>0.1814084507042254</v>
      </c>
      <c r="X5403">
        <v>5390</v>
      </c>
      <c r="Y5403" s="65">
        <v>0.97447289279965699</v>
      </c>
      <c r="Z5403" s="62">
        <v>0.51774712734975659</v>
      </c>
      <c r="AA5403" s="62">
        <v>0.22996520206961862</v>
      </c>
      <c r="AB5403" s="62">
        <v>0.22676056338028169</v>
      </c>
      <c r="AD5403">
        <v>5390</v>
      </c>
      <c r="AE5403" s="65">
        <v>1.0323504641923891</v>
      </c>
      <c r="AF5403" s="62">
        <v>0.44190561602712275</v>
      </c>
      <c r="AG5403" s="62">
        <v>0.33344954300094704</v>
      </c>
      <c r="AH5403" s="62">
        <v>0.25699530516431923</v>
      </c>
    </row>
    <row r="5404" spans="5:34" x14ac:dyDescent="0.2">
      <c r="E5404" s="76">
        <v>8</v>
      </c>
      <c r="F5404" s="76">
        <v>13</v>
      </c>
      <c r="G5404">
        <v>5391</v>
      </c>
      <c r="H5404">
        <v>15</v>
      </c>
      <c r="I5404">
        <v>4</v>
      </c>
      <c r="J5404" t="s">
        <v>24</v>
      </c>
      <c r="K5404" t="s">
        <v>39</v>
      </c>
      <c r="L5404" s="61">
        <v>5391</v>
      </c>
      <c r="M5404" s="53">
        <v>1.1241195155391728</v>
      </c>
      <c r="N5404" s="63">
        <v>0.72004627649057085</v>
      </c>
      <c r="O5404" s="63">
        <v>9.7735210879587905E-2</v>
      </c>
      <c r="P5404" s="63">
        <v>0.30633802816901406</v>
      </c>
      <c r="R5404">
        <v>5391</v>
      </c>
      <c r="S5404" s="65">
        <v>1.1996413595854927</v>
      </c>
      <c r="T5404" s="62">
        <v>0.69520643055125264</v>
      </c>
      <c r="U5404" s="62">
        <v>0.13682929523142309</v>
      </c>
      <c r="V5404" s="62">
        <v>0.36760563380281691</v>
      </c>
      <c r="X5404">
        <v>5391</v>
      </c>
      <c r="Y5404" s="65">
        <v>1.3129241256549726</v>
      </c>
      <c r="Z5404" s="62">
        <v>0.65794666164227567</v>
      </c>
      <c r="AA5404" s="62">
        <v>0.19547042175917581</v>
      </c>
      <c r="AB5404" s="62">
        <v>0.45950704225352113</v>
      </c>
      <c r="AD5404">
        <v>5391</v>
      </c>
      <c r="AE5404" s="65">
        <v>1.4268465543311195</v>
      </c>
      <c r="AF5404" s="62">
        <v>0.62263979489299059</v>
      </c>
      <c r="AG5404" s="62">
        <v>0.28343211155080494</v>
      </c>
      <c r="AH5404" s="62">
        <v>0.52077464788732397</v>
      </c>
    </row>
    <row r="5405" spans="5:34" x14ac:dyDescent="0.2">
      <c r="E5405" s="76">
        <v>8</v>
      </c>
      <c r="F5405" s="76">
        <v>13</v>
      </c>
      <c r="G5405">
        <v>5392</v>
      </c>
      <c r="H5405">
        <v>16</v>
      </c>
      <c r="I5405">
        <v>4</v>
      </c>
      <c r="J5405" t="s">
        <v>24</v>
      </c>
      <c r="K5405" t="s">
        <v>40</v>
      </c>
      <c r="L5405" s="61">
        <v>5392</v>
      </c>
      <c r="M5405" s="53">
        <v>1.2049681863330073</v>
      </c>
      <c r="N5405" s="63">
        <v>0.87538564028048871</v>
      </c>
      <c r="O5405" s="63">
        <v>5.1742170465664185E-2</v>
      </c>
      <c r="P5405" s="63">
        <v>0.27784037558685443</v>
      </c>
      <c r="R5405">
        <v>5392</v>
      </c>
      <c r="S5405" s="65">
        <v>1.224839077071646</v>
      </c>
      <c r="T5405" s="62">
        <v>0.81899158771549063</v>
      </c>
      <c r="U5405" s="62">
        <v>7.2439038651929868E-2</v>
      </c>
      <c r="V5405" s="62">
        <v>0.33340845070422537</v>
      </c>
      <c r="X5405">
        <v>5392</v>
      </c>
      <c r="Y5405" s="65">
        <v>1.2546454131796039</v>
      </c>
      <c r="Z5405" s="62">
        <v>0.73440050886799368</v>
      </c>
      <c r="AA5405" s="62">
        <v>0.10348434093132837</v>
      </c>
      <c r="AB5405" s="62">
        <v>0.41676056338028167</v>
      </c>
      <c r="AD5405">
        <v>5392</v>
      </c>
      <c r="AE5405" s="65">
        <v>1.2566414226999056</v>
      </c>
      <c r="AF5405" s="62">
        <v>0.63426048985182693</v>
      </c>
      <c r="AG5405" s="62">
        <v>0.15005229435042614</v>
      </c>
      <c r="AH5405" s="62">
        <v>0.47232863849765261</v>
      </c>
    </row>
    <row r="5406" spans="5:34" x14ac:dyDescent="0.2">
      <c r="E5406" s="76">
        <v>8</v>
      </c>
      <c r="F5406" s="76">
        <v>13</v>
      </c>
      <c r="G5406">
        <v>5393</v>
      </c>
      <c r="H5406">
        <v>17</v>
      </c>
      <c r="I5406">
        <v>4</v>
      </c>
      <c r="J5406" t="s">
        <v>24</v>
      </c>
      <c r="K5406" t="s">
        <v>41</v>
      </c>
      <c r="L5406" s="61">
        <v>5393</v>
      </c>
      <c r="M5406" s="53">
        <v>1.4246321936102169</v>
      </c>
      <c r="N5406" s="63">
        <v>1.2624297081546232</v>
      </c>
      <c r="O5406" s="63">
        <v>1.149826010348093E-2</v>
      </c>
      <c r="P5406" s="63">
        <v>0.15070422535211267</v>
      </c>
      <c r="R5406">
        <v>5393</v>
      </c>
      <c r="S5406" s="65">
        <v>1.3570491494021346</v>
      </c>
      <c r="T5406" s="62">
        <v>1.160106514834726</v>
      </c>
      <c r="U5406" s="62">
        <v>1.6097564144873303E-2</v>
      </c>
      <c r="V5406" s="62">
        <v>0.18084507042253523</v>
      </c>
      <c r="X5406">
        <v>5393</v>
      </c>
      <c r="Y5406" s="65">
        <v>1.2556745830900118</v>
      </c>
      <c r="Z5406" s="62">
        <v>1.0066217248548808</v>
      </c>
      <c r="AA5406" s="62">
        <v>2.299652020696186E-2</v>
      </c>
      <c r="AB5406" s="62">
        <v>0.22605633802816899</v>
      </c>
      <c r="AD5406">
        <v>5393</v>
      </c>
      <c r="AE5406" s="65">
        <v>1.105890300743124</v>
      </c>
      <c r="AF5406" s="62">
        <v>0.81634816334443783</v>
      </c>
      <c r="AG5406" s="62">
        <v>3.3344954300094702E-2</v>
      </c>
      <c r="AH5406" s="62">
        <v>0.25619718309859152</v>
      </c>
    </row>
    <row r="5407" spans="5:34" x14ac:dyDescent="0.2">
      <c r="E5407" s="76">
        <v>8</v>
      </c>
      <c r="F5407" s="76">
        <v>13</v>
      </c>
      <c r="G5407">
        <v>5394</v>
      </c>
      <c r="H5407">
        <v>18</v>
      </c>
      <c r="I5407">
        <v>4</v>
      </c>
      <c r="J5407" t="s">
        <v>24</v>
      </c>
      <c r="K5407" t="s">
        <v>42</v>
      </c>
      <c r="L5407" s="61">
        <v>5394</v>
      </c>
      <c r="M5407" s="53">
        <v>2.1377003845429923</v>
      </c>
      <c r="N5407" s="63">
        <v>1.988029023040645</v>
      </c>
      <c r="O5407" s="63">
        <v>0</v>
      </c>
      <c r="P5407" s="63">
        <v>0.14967136150234742</v>
      </c>
      <c r="R5407">
        <v>5394</v>
      </c>
      <c r="S5407" s="65">
        <v>1.9616544185398475</v>
      </c>
      <c r="T5407" s="62">
        <v>1.7820487847370305</v>
      </c>
      <c r="U5407" s="62">
        <v>0</v>
      </c>
      <c r="V5407" s="62">
        <v>0.17960563380281694</v>
      </c>
      <c r="X5407">
        <v>5394</v>
      </c>
      <c r="Y5407" s="65">
        <v>1.6975854695351302</v>
      </c>
      <c r="Z5407" s="62">
        <v>1.4730784272816091</v>
      </c>
      <c r="AA5407" s="62">
        <v>0</v>
      </c>
      <c r="AB5407" s="62">
        <v>0.22450704225352114</v>
      </c>
      <c r="AD5407">
        <v>5394</v>
      </c>
      <c r="AE5407" s="65">
        <v>1.3299320903577221</v>
      </c>
      <c r="AF5407" s="62">
        <v>1.0754907758037313</v>
      </c>
      <c r="AG5407" s="62">
        <v>0</v>
      </c>
      <c r="AH5407" s="62">
        <v>0.25444131455399066</v>
      </c>
    </row>
    <row r="5408" spans="5:34" x14ac:dyDescent="0.2">
      <c r="E5408" s="76">
        <v>8</v>
      </c>
      <c r="F5408" s="76">
        <v>13</v>
      </c>
      <c r="G5408">
        <v>5395</v>
      </c>
      <c r="H5408">
        <v>19</v>
      </c>
      <c r="I5408">
        <v>4</v>
      </c>
      <c r="J5408" t="s">
        <v>24</v>
      </c>
      <c r="K5408" t="s">
        <v>43</v>
      </c>
      <c r="L5408" s="61">
        <v>5395</v>
      </c>
      <c r="M5408" s="53">
        <v>2.2546967812360474</v>
      </c>
      <c r="N5408" s="63">
        <v>2.101175654475484</v>
      </c>
      <c r="O5408" s="63">
        <v>0</v>
      </c>
      <c r="P5408" s="63">
        <v>0.15352112676056337</v>
      </c>
      <c r="R5408">
        <v>5395</v>
      </c>
      <c r="S5408" s="65">
        <v>2.0570150511662502</v>
      </c>
      <c r="T5408" s="62">
        <v>1.8727896990535742</v>
      </c>
      <c r="U5408" s="62">
        <v>0</v>
      </c>
      <c r="V5408" s="62">
        <v>0.1842253521126761</v>
      </c>
      <c r="X5408">
        <v>5395</v>
      </c>
      <c r="Y5408" s="65">
        <v>1.7604924560615551</v>
      </c>
      <c r="Z5408" s="62">
        <v>1.53021076592071</v>
      </c>
      <c r="AA5408" s="62">
        <v>0</v>
      </c>
      <c r="AB5408" s="62">
        <v>0.2302816901408451</v>
      </c>
      <c r="AD5408">
        <v>5395</v>
      </c>
      <c r="AE5408" s="65">
        <v>1.3476477696888514</v>
      </c>
      <c r="AF5408" s="62">
        <v>1.0866618541958937</v>
      </c>
      <c r="AG5408" s="62">
        <v>0</v>
      </c>
      <c r="AH5408" s="62">
        <v>0.26098591549295774</v>
      </c>
    </row>
    <row r="5409" spans="5:34" x14ac:dyDescent="0.2">
      <c r="E5409" s="76">
        <v>8</v>
      </c>
      <c r="F5409" s="76">
        <v>13</v>
      </c>
      <c r="G5409">
        <v>5396</v>
      </c>
      <c r="H5409">
        <v>20</v>
      </c>
      <c r="I5409">
        <v>4</v>
      </c>
      <c r="J5409" t="s">
        <v>24</v>
      </c>
      <c r="K5409" t="s">
        <v>44</v>
      </c>
      <c r="L5409" s="61">
        <v>5396</v>
      </c>
      <c r="M5409" s="53">
        <v>2.1584569985419808</v>
      </c>
      <c r="N5409" s="63">
        <v>2.0382692051147506</v>
      </c>
      <c r="O5409" s="63">
        <v>0</v>
      </c>
      <c r="P5409" s="63">
        <v>0.12018779342723004</v>
      </c>
      <c r="R5409">
        <v>5396</v>
      </c>
      <c r="S5409" s="65">
        <v>1.9911838442526968</v>
      </c>
      <c r="T5409" s="62">
        <v>1.8469584921400206</v>
      </c>
      <c r="U5409" s="62">
        <v>0</v>
      </c>
      <c r="V5409" s="62">
        <v>0.14422535211267609</v>
      </c>
      <c r="X5409">
        <v>5396</v>
      </c>
      <c r="Y5409" s="65">
        <v>1.7402741128187709</v>
      </c>
      <c r="Z5409" s="62">
        <v>1.5599924226779258</v>
      </c>
      <c r="AA5409" s="62">
        <v>0</v>
      </c>
      <c r="AB5409" s="62">
        <v>0.18028169014084511</v>
      </c>
      <c r="AD5409">
        <v>5396</v>
      </c>
      <c r="AE5409" s="65">
        <v>1.4000874617203263</v>
      </c>
      <c r="AF5409" s="62">
        <v>1.1957682128940352</v>
      </c>
      <c r="AG5409" s="62">
        <v>0</v>
      </c>
      <c r="AH5409" s="62">
        <v>0.2043192488262911</v>
      </c>
    </row>
    <row r="5410" spans="5:34" x14ac:dyDescent="0.2">
      <c r="E5410" s="76">
        <v>8</v>
      </c>
      <c r="F5410" s="76">
        <v>13</v>
      </c>
      <c r="G5410">
        <v>5397</v>
      </c>
      <c r="H5410">
        <v>21</v>
      </c>
      <c r="I5410">
        <v>4</v>
      </c>
      <c r="J5410" t="s">
        <v>24</v>
      </c>
      <c r="K5410" t="s">
        <v>45</v>
      </c>
      <c r="L5410" s="61">
        <v>5397</v>
      </c>
      <c r="M5410" s="53">
        <v>1.7966749670871887</v>
      </c>
      <c r="N5410" s="63">
        <v>1.7351726196693482</v>
      </c>
      <c r="O5410" s="63">
        <v>0</v>
      </c>
      <c r="P5410" s="63">
        <v>6.1502347417840372E-2</v>
      </c>
      <c r="R5410">
        <v>5397</v>
      </c>
      <c r="S5410" s="65">
        <v>1.6547223231749089</v>
      </c>
      <c r="T5410" s="62">
        <v>1.5809195062735004</v>
      </c>
      <c r="U5410" s="62">
        <v>0</v>
      </c>
      <c r="V5410" s="62">
        <v>7.3802816901408469E-2</v>
      </c>
      <c r="X5410">
        <v>5397</v>
      </c>
      <c r="Y5410" s="65">
        <v>1.4417933573064894</v>
      </c>
      <c r="Z5410" s="62">
        <v>1.3495398361797288</v>
      </c>
      <c r="AA5410" s="62">
        <v>0</v>
      </c>
      <c r="AB5410" s="62">
        <v>9.2253521126760579E-2</v>
      </c>
      <c r="AD5410">
        <v>5397</v>
      </c>
      <c r="AE5410" s="65">
        <v>1.1628349901535828</v>
      </c>
      <c r="AF5410" s="62">
        <v>1.0582809995432543</v>
      </c>
      <c r="AG5410" s="62">
        <v>0</v>
      </c>
      <c r="AH5410" s="62">
        <v>0.10455399061032865</v>
      </c>
    </row>
    <row r="5411" spans="5:34" x14ac:dyDescent="0.2">
      <c r="E5411" s="76">
        <v>8</v>
      </c>
      <c r="F5411" s="76">
        <v>13</v>
      </c>
      <c r="G5411">
        <v>5398</v>
      </c>
      <c r="H5411">
        <v>22</v>
      </c>
      <c r="I5411">
        <v>4</v>
      </c>
      <c r="J5411" t="s">
        <v>24</v>
      </c>
      <c r="K5411" t="s">
        <v>46</v>
      </c>
      <c r="L5411" s="61">
        <v>5398</v>
      </c>
      <c r="M5411" s="53">
        <v>1.7203682146242039</v>
      </c>
      <c r="N5411" s="63">
        <v>1.6980677451406359</v>
      </c>
      <c r="O5411" s="63">
        <v>0</v>
      </c>
      <c r="P5411" s="63">
        <v>2.2300469483568074E-2</v>
      </c>
      <c r="R5411">
        <v>5398</v>
      </c>
      <c r="S5411" s="65">
        <v>1.6695045809003732</v>
      </c>
      <c r="T5411" s="62">
        <v>1.6427440175200916</v>
      </c>
      <c r="U5411" s="62">
        <v>0</v>
      </c>
      <c r="V5411" s="62">
        <v>2.6760563380281696E-2</v>
      </c>
      <c r="X5411">
        <v>5398</v>
      </c>
      <c r="Y5411" s="65">
        <v>1.5932091303146272</v>
      </c>
      <c r="Z5411" s="62">
        <v>1.5597584260892752</v>
      </c>
      <c r="AA5411" s="62">
        <v>0</v>
      </c>
      <c r="AB5411" s="62">
        <v>3.3450704225352117E-2</v>
      </c>
      <c r="AD5411">
        <v>5398</v>
      </c>
      <c r="AE5411" s="65">
        <v>1.521516549280695</v>
      </c>
      <c r="AF5411" s="62">
        <v>1.4836057511586294</v>
      </c>
      <c r="AG5411" s="62">
        <v>0</v>
      </c>
      <c r="AH5411" s="62">
        <v>3.7910798122065728E-2</v>
      </c>
    </row>
    <row r="5412" spans="5:34" x14ac:dyDescent="0.2">
      <c r="E5412" s="76">
        <v>8</v>
      </c>
      <c r="F5412" s="76">
        <v>13</v>
      </c>
      <c r="G5412">
        <v>5399</v>
      </c>
      <c r="H5412">
        <v>23</v>
      </c>
      <c r="I5412">
        <v>4</v>
      </c>
      <c r="J5412" t="s">
        <v>24</v>
      </c>
      <c r="K5412" t="s">
        <v>47</v>
      </c>
      <c r="L5412" s="61">
        <v>5399</v>
      </c>
      <c r="M5412" s="53">
        <v>1.6263727609739711</v>
      </c>
      <c r="N5412" s="63">
        <v>1.5845887234152856</v>
      </c>
      <c r="O5412" s="63">
        <v>0</v>
      </c>
      <c r="P5412" s="63">
        <v>4.1784037558685441E-2</v>
      </c>
      <c r="R5412">
        <v>5399</v>
      </c>
      <c r="S5412" s="65">
        <v>1.6580362559591106</v>
      </c>
      <c r="T5412" s="62">
        <v>1.607895410888688</v>
      </c>
      <c r="U5412" s="62">
        <v>0</v>
      </c>
      <c r="V5412" s="62">
        <v>5.0140845070422546E-2</v>
      </c>
      <c r="X5412">
        <v>5399</v>
      </c>
      <c r="Y5412" s="65">
        <v>1.7055314984368195</v>
      </c>
      <c r="Z5412" s="62">
        <v>1.6428554420987913</v>
      </c>
      <c r="AA5412" s="62">
        <v>0</v>
      </c>
      <c r="AB5412" s="62">
        <v>6.2676056338028169E-2</v>
      </c>
      <c r="AD5412">
        <v>5399</v>
      </c>
      <c r="AE5412" s="65">
        <v>1.806494721309285</v>
      </c>
      <c r="AF5412" s="62">
        <v>1.7354618574595198</v>
      </c>
      <c r="AG5412" s="62">
        <v>0</v>
      </c>
      <c r="AH5412" s="62">
        <v>7.103286384976526E-2</v>
      </c>
    </row>
    <row r="5413" spans="5:34" x14ac:dyDescent="0.2">
      <c r="E5413" s="76">
        <v>8</v>
      </c>
      <c r="F5413" s="76">
        <v>13</v>
      </c>
      <c r="G5413">
        <v>5400</v>
      </c>
      <c r="H5413">
        <v>24</v>
      </c>
      <c r="I5413">
        <v>4</v>
      </c>
      <c r="J5413" t="s">
        <v>24</v>
      </c>
      <c r="K5413" t="s">
        <v>48</v>
      </c>
      <c r="L5413" s="61">
        <v>5400</v>
      </c>
      <c r="M5413" s="53">
        <v>1.3467771336605667</v>
      </c>
      <c r="N5413" s="63">
        <v>1.3106268989187826</v>
      </c>
      <c r="O5413" s="63">
        <v>0</v>
      </c>
      <c r="P5413" s="63">
        <v>3.615023474178404E-2</v>
      </c>
      <c r="R5413">
        <v>5400</v>
      </c>
      <c r="S5413" s="65">
        <v>1.4164512715818263</v>
      </c>
      <c r="T5413" s="62">
        <v>1.3730709898916853</v>
      </c>
      <c r="U5413" s="62">
        <v>0</v>
      </c>
      <c r="V5413" s="62">
        <v>4.3380281690140854E-2</v>
      </c>
      <c r="X5413">
        <v>5400</v>
      </c>
      <c r="Y5413" s="65">
        <v>1.5209624784637155</v>
      </c>
      <c r="Z5413" s="62">
        <v>1.4667371263510394</v>
      </c>
      <c r="AA5413" s="62">
        <v>0</v>
      </c>
      <c r="AB5413" s="62">
        <v>5.422535211267606E-2</v>
      </c>
      <c r="AD5413">
        <v>5400</v>
      </c>
      <c r="AE5413" s="65">
        <v>1.6990737477718014</v>
      </c>
      <c r="AF5413" s="62">
        <v>1.6376183487107685</v>
      </c>
      <c r="AG5413" s="62">
        <v>0</v>
      </c>
      <c r="AH5413" s="62">
        <v>6.1455399061032867E-2</v>
      </c>
    </row>
    <row r="5414" spans="5:34" x14ac:dyDescent="0.2">
      <c r="E5414" s="76">
        <v>8</v>
      </c>
      <c r="F5414" s="76">
        <v>14</v>
      </c>
      <c r="G5414">
        <v>5401</v>
      </c>
      <c r="H5414">
        <v>1</v>
      </c>
      <c r="I5414">
        <v>5</v>
      </c>
      <c r="J5414" t="s">
        <v>24</v>
      </c>
      <c r="K5414" t="s">
        <v>25</v>
      </c>
      <c r="L5414" s="61">
        <v>5401</v>
      </c>
      <c r="M5414" s="53">
        <v>0.9694153387637332</v>
      </c>
      <c r="N5414" s="63">
        <v>0.9694153387637332</v>
      </c>
      <c r="O5414" s="63">
        <v>0</v>
      </c>
      <c r="P5414" s="63">
        <v>0</v>
      </c>
      <c r="R5414">
        <v>5401</v>
      </c>
      <c r="S5414" s="65">
        <v>1.018184812054175</v>
      </c>
      <c r="T5414" s="62">
        <v>1.018184812054175</v>
      </c>
      <c r="U5414" s="62">
        <v>0</v>
      </c>
      <c r="V5414" s="62">
        <v>0</v>
      </c>
      <c r="X5414">
        <v>5401</v>
      </c>
      <c r="Y5414" s="65">
        <v>1.0913390219898378</v>
      </c>
      <c r="Z5414" s="62">
        <v>1.0913390219898378</v>
      </c>
      <c r="AA5414" s="62">
        <v>0</v>
      </c>
      <c r="AB5414" s="62">
        <v>0</v>
      </c>
      <c r="AD5414">
        <v>5401</v>
      </c>
      <c r="AE5414" s="65">
        <v>1.2233727488811643</v>
      </c>
      <c r="AF5414" s="62">
        <v>1.2233727488811643</v>
      </c>
      <c r="AG5414" s="62">
        <v>0</v>
      </c>
      <c r="AH5414" s="62">
        <v>0</v>
      </c>
    </row>
    <row r="5415" spans="5:34" x14ac:dyDescent="0.2">
      <c r="E5415" s="76">
        <v>8</v>
      </c>
      <c r="F5415" s="76">
        <v>14</v>
      </c>
      <c r="G5415">
        <v>5402</v>
      </c>
      <c r="H5415">
        <v>2</v>
      </c>
      <c r="I5415">
        <v>5</v>
      </c>
      <c r="J5415" t="s">
        <v>24</v>
      </c>
      <c r="K5415" t="s">
        <v>26</v>
      </c>
      <c r="L5415" s="61">
        <v>5402</v>
      </c>
      <c r="M5415" s="53">
        <v>0.74967521469852327</v>
      </c>
      <c r="N5415" s="63">
        <v>0.74967521469852327</v>
      </c>
      <c r="O5415" s="63">
        <v>0</v>
      </c>
      <c r="P5415" s="63">
        <v>0</v>
      </c>
      <c r="R5415">
        <v>5402</v>
      </c>
      <c r="S5415" s="65">
        <v>0.81423135271498515</v>
      </c>
      <c r="T5415" s="62">
        <v>0.81423135271498515</v>
      </c>
      <c r="U5415" s="62">
        <v>0</v>
      </c>
      <c r="V5415" s="62">
        <v>0</v>
      </c>
      <c r="X5415">
        <v>5402</v>
      </c>
      <c r="Y5415" s="65">
        <v>0.91106555973967829</v>
      </c>
      <c r="Z5415" s="62">
        <v>0.91106555973967829</v>
      </c>
      <c r="AA5415" s="62">
        <v>0</v>
      </c>
      <c r="AB5415" s="62">
        <v>0</v>
      </c>
      <c r="AD5415">
        <v>5402</v>
      </c>
      <c r="AE5415" s="65">
        <v>1.071798051057175</v>
      </c>
      <c r="AF5415" s="62">
        <v>1.071798051057175</v>
      </c>
      <c r="AG5415" s="62">
        <v>0</v>
      </c>
      <c r="AH5415" s="62">
        <v>0</v>
      </c>
    </row>
    <row r="5416" spans="5:34" x14ac:dyDescent="0.2">
      <c r="E5416" s="76">
        <v>8</v>
      </c>
      <c r="F5416" s="76">
        <v>14</v>
      </c>
      <c r="G5416">
        <v>5403</v>
      </c>
      <c r="H5416">
        <v>3</v>
      </c>
      <c r="I5416">
        <v>5</v>
      </c>
      <c r="J5416" t="s">
        <v>24</v>
      </c>
      <c r="K5416" t="s">
        <v>27</v>
      </c>
      <c r="L5416" s="61">
        <v>5403</v>
      </c>
      <c r="M5416" s="53">
        <v>0.56442754353457991</v>
      </c>
      <c r="N5416" s="63">
        <v>0.56442754353457991</v>
      </c>
      <c r="O5416" s="63">
        <v>0</v>
      </c>
      <c r="P5416" s="63">
        <v>0</v>
      </c>
      <c r="R5416">
        <v>5403</v>
      </c>
      <c r="S5416" s="65">
        <v>0.62423807143644272</v>
      </c>
      <c r="T5416" s="62">
        <v>0.62423807143644272</v>
      </c>
      <c r="U5416" s="62">
        <v>0</v>
      </c>
      <c r="V5416" s="62">
        <v>0</v>
      </c>
      <c r="X5416">
        <v>5403</v>
      </c>
      <c r="Y5416" s="65">
        <v>0.71395386328923705</v>
      </c>
      <c r="Z5416" s="62">
        <v>0.71395386328923705</v>
      </c>
      <c r="AA5416" s="62">
        <v>0</v>
      </c>
      <c r="AB5416" s="62">
        <v>0</v>
      </c>
      <c r="AD5416">
        <v>5403</v>
      </c>
      <c r="AE5416" s="65">
        <v>0.85944600432579465</v>
      </c>
      <c r="AF5416" s="62">
        <v>0.85944600432579465</v>
      </c>
      <c r="AG5416" s="62">
        <v>0</v>
      </c>
      <c r="AH5416" s="62">
        <v>0</v>
      </c>
    </row>
    <row r="5417" spans="5:34" x14ac:dyDescent="0.2">
      <c r="E5417" s="76">
        <v>8</v>
      </c>
      <c r="F5417" s="76">
        <v>14</v>
      </c>
      <c r="G5417">
        <v>5404</v>
      </c>
      <c r="H5417">
        <v>4</v>
      </c>
      <c r="I5417">
        <v>5</v>
      </c>
      <c r="J5417" t="s">
        <v>24</v>
      </c>
      <c r="K5417" t="s">
        <v>28</v>
      </c>
      <c r="L5417" s="61">
        <v>5404</v>
      </c>
      <c r="M5417" s="53">
        <v>0.62197588065407872</v>
      </c>
      <c r="N5417" s="63">
        <v>0.62197588065407872</v>
      </c>
      <c r="O5417" s="63">
        <v>0</v>
      </c>
      <c r="P5417" s="63">
        <v>0</v>
      </c>
      <c r="R5417">
        <v>5404</v>
      </c>
      <c r="S5417" s="65">
        <v>0.62675087283184072</v>
      </c>
      <c r="T5417" s="62">
        <v>0.62675087283184072</v>
      </c>
      <c r="U5417" s="62">
        <v>0</v>
      </c>
      <c r="V5417" s="62">
        <v>0</v>
      </c>
      <c r="X5417">
        <v>5404</v>
      </c>
      <c r="Y5417" s="65">
        <v>0.63391336109848384</v>
      </c>
      <c r="Z5417" s="62">
        <v>0.63391336109848384</v>
      </c>
      <c r="AA5417" s="62">
        <v>0</v>
      </c>
      <c r="AB5417" s="62">
        <v>0</v>
      </c>
      <c r="AD5417">
        <v>5404</v>
      </c>
      <c r="AE5417" s="65">
        <v>0.66071073560922933</v>
      </c>
      <c r="AF5417" s="62">
        <v>0.66071073560922933</v>
      </c>
      <c r="AG5417" s="62">
        <v>0</v>
      </c>
      <c r="AH5417" s="62">
        <v>0</v>
      </c>
    </row>
    <row r="5418" spans="5:34" x14ac:dyDescent="0.2">
      <c r="E5418" s="76">
        <v>8</v>
      </c>
      <c r="F5418" s="76">
        <v>14</v>
      </c>
      <c r="G5418">
        <v>5405</v>
      </c>
      <c r="H5418">
        <v>5</v>
      </c>
      <c r="I5418">
        <v>5</v>
      </c>
      <c r="J5418" t="s">
        <v>24</v>
      </c>
      <c r="K5418" t="s">
        <v>29</v>
      </c>
      <c r="L5418" s="61">
        <v>5405</v>
      </c>
      <c r="M5418" s="53">
        <v>0.51249830924176831</v>
      </c>
      <c r="N5418" s="63">
        <v>0.51249830924176831</v>
      </c>
      <c r="O5418" s="63">
        <v>0</v>
      </c>
      <c r="P5418" s="63">
        <v>0</v>
      </c>
      <c r="R5418">
        <v>5405</v>
      </c>
      <c r="S5418" s="65">
        <v>0.49234052239900628</v>
      </c>
      <c r="T5418" s="62">
        <v>0.49234052239900628</v>
      </c>
      <c r="U5418" s="62">
        <v>0</v>
      </c>
      <c r="V5418" s="62">
        <v>0</v>
      </c>
      <c r="X5418">
        <v>5405</v>
      </c>
      <c r="Y5418" s="65">
        <v>0.46210384213486327</v>
      </c>
      <c r="Z5418" s="62">
        <v>0.46210384213486327</v>
      </c>
      <c r="AA5418" s="62">
        <v>0</v>
      </c>
      <c r="AB5418" s="62">
        <v>0</v>
      </c>
      <c r="AD5418">
        <v>5405</v>
      </c>
      <c r="AE5418" s="65">
        <v>0.43156178953729796</v>
      </c>
      <c r="AF5418" s="62">
        <v>0.43156178953729796</v>
      </c>
      <c r="AG5418" s="62">
        <v>0</v>
      </c>
      <c r="AH5418" s="62">
        <v>0</v>
      </c>
    </row>
    <row r="5419" spans="5:34" x14ac:dyDescent="0.2">
      <c r="E5419" s="76">
        <v>8</v>
      </c>
      <c r="F5419" s="76">
        <v>14</v>
      </c>
      <c r="G5419">
        <v>5406</v>
      </c>
      <c r="H5419">
        <v>6</v>
      </c>
      <c r="I5419">
        <v>5</v>
      </c>
      <c r="J5419" t="s">
        <v>24</v>
      </c>
      <c r="K5419" t="s">
        <v>30</v>
      </c>
      <c r="L5419" s="61">
        <v>5406</v>
      </c>
      <c r="M5419" s="53">
        <v>0.378419070572522</v>
      </c>
      <c r="N5419" s="63">
        <v>0.378419070572522</v>
      </c>
      <c r="O5419" s="63">
        <v>0</v>
      </c>
      <c r="P5419" s="63">
        <v>0</v>
      </c>
      <c r="R5419">
        <v>5406</v>
      </c>
      <c r="S5419" s="65">
        <v>0.34932685385829176</v>
      </c>
      <c r="T5419" s="62">
        <v>0.34932685385829176</v>
      </c>
      <c r="U5419" s="62">
        <v>0</v>
      </c>
      <c r="V5419" s="62">
        <v>0</v>
      </c>
      <c r="X5419">
        <v>5406</v>
      </c>
      <c r="Y5419" s="65">
        <v>0.30568852878694641</v>
      </c>
      <c r="Z5419" s="62">
        <v>0.30568852878694641</v>
      </c>
      <c r="AA5419" s="62">
        <v>0</v>
      </c>
      <c r="AB5419" s="62">
        <v>0</v>
      </c>
      <c r="AD5419">
        <v>5406</v>
      </c>
      <c r="AE5419" s="65">
        <v>0.25210339939987819</v>
      </c>
      <c r="AF5419" s="62">
        <v>0.25210339939987819</v>
      </c>
      <c r="AG5419" s="62">
        <v>0</v>
      </c>
      <c r="AH5419" s="62">
        <v>0</v>
      </c>
    </row>
    <row r="5420" spans="5:34" x14ac:dyDescent="0.2">
      <c r="E5420" s="76">
        <v>8</v>
      </c>
      <c r="F5420" s="76">
        <v>14</v>
      </c>
      <c r="G5420">
        <v>5407</v>
      </c>
      <c r="H5420">
        <v>7</v>
      </c>
      <c r="I5420">
        <v>5</v>
      </c>
      <c r="J5420" t="s">
        <v>24</v>
      </c>
      <c r="K5420" t="s">
        <v>31</v>
      </c>
      <c r="L5420" s="61">
        <v>5407</v>
      </c>
      <c r="M5420" s="53">
        <v>0.2301937880420849</v>
      </c>
      <c r="N5420" s="63">
        <v>0.2273768866336342</v>
      </c>
      <c r="O5420" s="63">
        <v>0</v>
      </c>
      <c r="P5420" s="63">
        <v>2.8169014084507044E-3</v>
      </c>
      <c r="R5420">
        <v>5407</v>
      </c>
      <c r="S5420" s="65">
        <v>0.20139571226134356</v>
      </c>
      <c r="T5420" s="62">
        <v>0.19801543057120272</v>
      </c>
      <c r="U5420" s="62">
        <v>0</v>
      </c>
      <c r="V5420" s="62">
        <v>3.3802816901408457E-3</v>
      </c>
      <c r="X5420">
        <v>5407</v>
      </c>
      <c r="Y5420" s="65">
        <v>0.15819859859023153</v>
      </c>
      <c r="Z5420" s="62">
        <v>0.15397324647755548</v>
      </c>
      <c r="AA5420" s="62">
        <v>0</v>
      </c>
      <c r="AB5420" s="62">
        <v>4.2253521126760568E-3</v>
      </c>
      <c r="AD5420">
        <v>5407</v>
      </c>
      <c r="AE5420" s="65">
        <v>0.10061397975223274</v>
      </c>
      <c r="AF5420" s="62">
        <v>9.5825247357866544E-2</v>
      </c>
      <c r="AG5420" s="62">
        <v>0</v>
      </c>
      <c r="AH5420" s="62">
        <v>4.7887323943661972E-3</v>
      </c>
    </row>
    <row r="5421" spans="5:34" x14ac:dyDescent="0.2">
      <c r="E5421" s="76">
        <v>8</v>
      </c>
      <c r="F5421" s="76">
        <v>14</v>
      </c>
      <c r="G5421">
        <v>5408</v>
      </c>
      <c r="H5421">
        <v>8</v>
      </c>
      <c r="I5421">
        <v>5</v>
      </c>
      <c r="J5421" t="s">
        <v>24</v>
      </c>
      <c r="K5421" t="s">
        <v>32</v>
      </c>
      <c r="L5421" s="61">
        <v>5408</v>
      </c>
      <c r="M5421" s="53">
        <v>0.22627726997740255</v>
      </c>
      <c r="N5421" s="63">
        <v>0.16878596945999791</v>
      </c>
      <c r="O5421" s="63">
        <v>5.7491300517404656E-2</v>
      </c>
      <c r="P5421" s="63">
        <v>0</v>
      </c>
      <c r="R5421">
        <v>5408</v>
      </c>
      <c r="S5421" s="65">
        <v>0.22516150883293615</v>
      </c>
      <c r="T5421" s="62">
        <v>0.14467368810856962</v>
      </c>
      <c r="U5421" s="62">
        <v>8.0487820724366527E-2</v>
      </c>
      <c r="V5421" s="62">
        <v>0</v>
      </c>
      <c r="X5421">
        <v>5408</v>
      </c>
      <c r="Y5421" s="65">
        <v>0.22348786711623653</v>
      </c>
      <c r="Z5421" s="62">
        <v>0.10850526608142723</v>
      </c>
      <c r="AA5421" s="62">
        <v>0.11498260103480931</v>
      </c>
      <c r="AB5421" s="62">
        <v>0</v>
      </c>
      <c r="AD5421">
        <v>5408</v>
      </c>
      <c r="AE5421" s="65">
        <v>0.22700547487904421</v>
      </c>
      <c r="AF5421" s="62">
        <v>6.028070337857068E-2</v>
      </c>
      <c r="AG5421" s="62">
        <v>0.16672477150047352</v>
      </c>
      <c r="AH5421" s="62">
        <v>0</v>
      </c>
    </row>
    <row r="5422" spans="5:34" x14ac:dyDescent="0.2">
      <c r="E5422" s="76">
        <v>8</v>
      </c>
      <c r="F5422" s="76">
        <v>14</v>
      </c>
      <c r="G5422">
        <v>5409</v>
      </c>
      <c r="H5422">
        <v>9</v>
      </c>
      <c r="I5422">
        <v>5</v>
      </c>
      <c r="J5422" t="s">
        <v>24</v>
      </c>
      <c r="K5422" t="s">
        <v>33</v>
      </c>
      <c r="L5422" s="61">
        <v>5409</v>
      </c>
      <c r="M5422" s="53">
        <v>0.60921620498715323</v>
      </c>
      <c r="N5422" s="63">
        <v>0.19271800064199845</v>
      </c>
      <c r="O5422" s="63">
        <v>0.14372825129351163</v>
      </c>
      <c r="P5422" s="63">
        <v>0.2727699530516432</v>
      </c>
      <c r="R5422">
        <v>5409</v>
      </c>
      <c r="S5422" s="65">
        <v>0.69685130947983165</v>
      </c>
      <c r="T5422" s="62">
        <v>0.1683078140069435</v>
      </c>
      <c r="U5422" s="62">
        <v>0.20121955181091628</v>
      </c>
      <c r="V5422" s="62">
        <v>0.32732394366197182</v>
      </c>
      <c r="X5422">
        <v>5409</v>
      </c>
      <c r="Y5422" s="65">
        <v>0.82830396621884916</v>
      </c>
      <c r="Z5422" s="62">
        <v>0.13169253405436107</v>
      </c>
      <c r="AA5422" s="62">
        <v>0.28745650258702327</v>
      </c>
      <c r="AB5422" s="62">
        <v>0.4091549295774648</v>
      </c>
      <c r="AD5422">
        <v>5409</v>
      </c>
      <c r="AE5422" s="65">
        <v>0.96396792272840237</v>
      </c>
      <c r="AF5422" s="62">
        <v>8.3447073789425216E-2</v>
      </c>
      <c r="AG5422" s="62">
        <v>0.41681192875118372</v>
      </c>
      <c r="AH5422" s="62">
        <v>0.46370892018779342</v>
      </c>
    </row>
    <row r="5423" spans="5:34" x14ac:dyDescent="0.2">
      <c r="E5423" s="76">
        <v>8</v>
      </c>
      <c r="F5423" s="76">
        <v>14</v>
      </c>
      <c r="G5423">
        <v>5410</v>
      </c>
      <c r="H5423">
        <v>10</v>
      </c>
      <c r="I5423">
        <v>5</v>
      </c>
      <c r="J5423" t="s">
        <v>24</v>
      </c>
      <c r="K5423" t="s">
        <v>34</v>
      </c>
      <c r="L5423" s="61">
        <v>5410</v>
      </c>
      <c r="M5423" s="53">
        <v>0.64609760046419196</v>
      </c>
      <c r="N5423" s="63">
        <v>0.20228672045071688</v>
      </c>
      <c r="O5423" s="63">
        <v>0.24146346217309952</v>
      </c>
      <c r="P5423" s="63">
        <v>0.20234741784037558</v>
      </c>
      <c r="R5423">
        <v>5410</v>
      </c>
      <c r="S5423" s="65">
        <v>0.76985914754898577</v>
      </c>
      <c r="T5423" s="62">
        <v>0.18899339909819574</v>
      </c>
      <c r="U5423" s="62">
        <v>0.3380488470423394</v>
      </c>
      <c r="V5423" s="62">
        <v>0.24281690140845075</v>
      </c>
      <c r="X5423">
        <v>5410</v>
      </c>
      <c r="Y5423" s="65">
        <v>0.95550146817617643</v>
      </c>
      <c r="Z5423" s="62">
        <v>0.16905341706941401</v>
      </c>
      <c r="AA5423" s="62">
        <v>0.48292692434619905</v>
      </c>
      <c r="AB5423" s="62">
        <v>0.30352112676056336</v>
      </c>
      <c r="AD5423">
        <v>5410</v>
      </c>
      <c r="AE5423" s="65">
        <v>1.1895759900208693</v>
      </c>
      <c r="AF5423" s="62">
        <v>0.14534133939024196</v>
      </c>
      <c r="AG5423" s="62">
        <v>0.70024404030198872</v>
      </c>
      <c r="AH5423" s="62">
        <v>0.34399061032863854</v>
      </c>
    </row>
    <row r="5424" spans="5:34" x14ac:dyDescent="0.2">
      <c r="E5424" s="76">
        <v>8</v>
      </c>
      <c r="F5424" s="76">
        <v>14</v>
      </c>
      <c r="G5424">
        <v>5411</v>
      </c>
      <c r="H5424">
        <v>11</v>
      </c>
      <c r="I5424">
        <v>5</v>
      </c>
      <c r="J5424" t="s">
        <v>24</v>
      </c>
      <c r="K5424" t="s">
        <v>35</v>
      </c>
      <c r="L5424" s="61">
        <v>5411</v>
      </c>
      <c r="M5424" s="53">
        <v>0.61546954195858039</v>
      </c>
      <c r="N5424" s="63">
        <v>0.25858150091703358</v>
      </c>
      <c r="O5424" s="63">
        <v>0.23571433212135903</v>
      </c>
      <c r="P5424" s="63">
        <v>0.12117370892018779</v>
      </c>
      <c r="R5424">
        <v>5411</v>
      </c>
      <c r="S5424" s="65">
        <v>0.71889649637105635</v>
      </c>
      <c r="T5424" s="62">
        <v>0.24348798069692826</v>
      </c>
      <c r="U5424" s="62">
        <v>0.3300000649699027</v>
      </c>
      <c r="V5424" s="62">
        <v>0.14540845070422537</v>
      </c>
      <c r="X5424">
        <v>5411</v>
      </c>
      <c r="Y5424" s="65">
        <v>0.87403692798977006</v>
      </c>
      <c r="Z5424" s="62">
        <v>0.22084770036677032</v>
      </c>
      <c r="AA5424" s="62">
        <v>0.47142866424271807</v>
      </c>
      <c r="AB5424" s="62">
        <v>0.18176056338028168</v>
      </c>
      <c r="AD5424">
        <v>5411</v>
      </c>
      <c r="AE5424" s="65">
        <v>1.0842519192790385</v>
      </c>
      <c r="AF5424" s="62">
        <v>0.19468505096277799</v>
      </c>
      <c r="AG5424" s="62">
        <v>0.68357156315194123</v>
      </c>
      <c r="AH5424" s="62">
        <v>0.20599530516431924</v>
      </c>
    </row>
    <row r="5425" spans="5:34" x14ac:dyDescent="0.2">
      <c r="E5425" s="76">
        <v>8</v>
      </c>
      <c r="F5425" s="76">
        <v>14</v>
      </c>
      <c r="G5425">
        <v>5412</v>
      </c>
      <c r="H5425">
        <v>12</v>
      </c>
      <c r="I5425">
        <v>5</v>
      </c>
      <c r="J5425" t="s">
        <v>24</v>
      </c>
      <c r="K5425" t="s">
        <v>36</v>
      </c>
      <c r="L5425" s="61">
        <v>5412</v>
      </c>
      <c r="M5425" s="53">
        <v>0.68909483476539191</v>
      </c>
      <c r="N5425" s="63">
        <v>0.33831107405824834</v>
      </c>
      <c r="O5425" s="63">
        <v>0.17247390155221393</v>
      </c>
      <c r="P5425" s="63">
        <v>0.17830985915492958</v>
      </c>
      <c r="R5425">
        <v>5412</v>
      </c>
      <c r="S5425" s="65">
        <v>0.77662577691839052</v>
      </c>
      <c r="T5425" s="62">
        <v>0.32119048375937542</v>
      </c>
      <c r="U5425" s="62">
        <v>0.24146346217309952</v>
      </c>
      <c r="V5425" s="62">
        <v>0.21397183098591552</v>
      </c>
      <c r="X5425">
        <v>5412</v>
      </c>
      <c r="Y5425" s="65">
        <v>0.90792219014788822</v>
      </c>
      <c r="Z5425" s="62">
        <v>0.29550959831106594</v>
      </c>
      <c r="AA5425" s="62">
        <v>0.34494780310442785</v>
      </c>
      <c r="AB5425" s="62">
        <v>0.26746478873239438</v>
      </c>
      <c r="AD5425">
        <v>5412</v>
      </c>
      <c r="AE5425" s="65">
        <v>1.0703186228298613</v>
      </c>
      <c r="AF5425" s="62">
        <v>0.26701754776506054</v>
      </c>
      <c r="AG5425" s="62">
        <v>0.50017431450142047</v>
      </c>
      <c r="AH5425" s="62">
        <v>0.30312676056338028</v>
      </c>
    </row>
    <row r="5426" spans="5:34" x14ac:dyDescent="0.2">
      <c r="E5426" s="76">
        <v>8</v>
      </c>
      <c r="F5426" s="76">
        <v>14</v>
      </c>
      <c r="G5426">
        <v>5413</v>
      </c>
      <c r="H5426">
        <v>13</v>
      </c>
      <c r="I5426">
        <v>5</v>
      </c>
      <c r="J5426" t="s">
        <v>24</v>
      </c>
      <c r="K5426" t="s">
        <v>37</v>
      </c>
      <c r="L5426" s="61">
        <v>5413</v>
      </c>
      <c r="M5426" s="53">
        <v>0.72128449624348867</v>
      </c>
      <c r="N5426" s="63">
        <v>0.45489344450445401</v>
      </c>
      <c r="O5426" s="63">
        <v>0.11498260103480931</v>
      </c>
      <c r="P5426" s="63">
        <v>0.15140845070422534</v>
      </c>
      <c r="R5426">
        <v>5413</v>
      </c>
      <c r="S5426" s="65">
        <v>0.76378401214992664</v>
      </c>
      <c r="T5426" s="62">
        <v>0.42111822985612313</v>
      </c>
      <c r="U5426" s="62">
        <v>0.16097564144873305</v>
      </c>
      <c r="V5426" s="62">
        <v>0.18169014084507043</v>
      </c>
      <c r="X5426">
        <v>5413</v>
      </c>
      <c r="Y5426" s="65">
        <v>0.82753328600958342</v>
      </c>
      <c r="Z5426" s="62">
        <v>0.37045540788362674</v>
      </c>
      <c r="AA5426" s="62">
        <v>0.22996520206961862</v>
      </c>
      <c r="AB5426" s="62">
        <v>0.227112676056338</v>
      </c>
      <c r="AD5426">
        <v>5413</v>
      </c>
      <c r="AE5426" s="65">
        <v>0.89949801783683569</v>
      </c>
      <c r="AF5426" s="62">
        <v>0.30865410863870546</v>
      </c>
      <c r="AG5426" s="62">
        <v>0.33344954300094704</v>
      </c>
      <c r="AH5426" s="62">
        <v>0.25739436619718309</v>
      </c>
    </row>
    <row r="5427" spans="5:34" x14ac:dyDescent="0.2">
      <c r="E5427" s="76">
        <v>8</v>
      </c>
      <c r="F5427" s="76">
        <v>14</v>
      </c>
      <c r="G5427">
        <v>5414</v>
      </c>
      <c r="H5427">
        <v>14</v>
      </c>
      <c r="I5427">
        <v>5</v>
      </c>
      <c r="J5427" t="s">
        <v>24</v>
      </c>
      <c r="K5427" t="s">
        <v>38</v>
      </c>
      <c r="L5427" s="61">
        <v>5414</v>
      </c>
      <c r="M5427" s="53">
        <v>0.88948494530505906</v>
      </c>
      <c r="N5427" s="63">
        <v>0.623328635350062</v>
      </c>
      <c r="O5427" s="63">
        <v>0.11498260103480931</v>
      </c>
      <c r="P5427" s="63">
        <v>0.15117370892018778</v>
      </c>
      <c r="R5427">
        <v>5414</v>
      </c>
      <c r="S5427" s="65">
        <v>0.92348012430289839</v>
      </c>
      <c r="T5427" s="62">
        <v>0.58109603214993988</v>
      </c>
      <c r="U5427" s="62">
        <v>0.16097564144873305</v>
      </c>
      <c r="V5427" s="62">
        <v>0.1814084507042254</v>
      </c>
      <c r="X5427">
        <v>5414</v>
      </c>
      <c r="Y5427" s="65">
        <v>0.97447289279965699</v>
      </c>
      <c r="Z5427" s="62">
        <v>0.51774712734975659</v>
      </c>
      <c r="AA5427" s="62">
        <v>0.22996520206961862</v>
      </c>
      <c r="AB5427" s="62">
        <v>0.22676056338028169</v>
      </c>
      <c r="AD5427">
        <v>5414</v>
      </c>
      <c r="AE5427" s="65">
        <v>1.0323504641923891</v>
      </c>
      <c r="AF5427" s="62">
        <v>0.44190561602712275</v>
      </c>
      <c r="AG5427" s="62">
        <v>0.33344954300094704</v>
      </c>
      <c r="AH5427" s="62">
        <v>0.25699530516431923</v>
      </c>
    </row>
    <row r="5428" spans="5:34" x14ac:dyDescent="0.2">
      <c r="E5428" s="76">
        <v>8</v>
      </c>
      <c r="F5428" s="76">
        <v>14</v>
      </c>
      <c r="G5428">
        <v>5415</v>
      </c>
      <c r="H5428">
        <v>15</v>
      </c>
      <c r="I5428">
        <v>5</v>
      </c>
      <c r="J5428" t="s">
        <v>24</v>
      </c>
      <c r="K5428" t="s">
        <v>39</v>
      </c>
      <c r="L5428" s="61">
        <v>5415</v>
      </c>
      <c r="M5428" s="53">
        <v>1.1241195155391728</v>
      </c>
      <c r="N5428" s="63">
        <v>0.72004627649057085</v>
      </c>
      <c r="O5428" s="63">
        <v>9.7735210879587905E-2</v>
      </c>
      <c r="P5428" s="63">
        <v>0.30633802816901406</v>
      </c>
      <c r="R5428">
        <v>5415</v>
      </c>
      <c r="S5428" s="65">
        <v>1.1996413595854927</v>
      </c>
      <c r="T5428" s="62">
        <v>0.69520643055125264</v>
      </c>
      <c r="U5428" s="62">
        <v>0.13682929523142309</v>
      </c>
      <c r="V5428" s="62">
        <v>0.36760563380281691</v>
      </c>
      <c r="X5428">
        <v>5415</v>
      </c>
      <c r="Y5428" s="65">
        <v>1.3129241256549726</v>
      </c>
      <c r="Z5428" s="62">
        <v>0.65794666164227567</v>
      </c>
      <c r="AA5428" s="62">
        <v>0.19547042175917581</v>
      </c>
      <c r="AB5428" s="62">
        <v>0.45950704225352113</v>
      </c>
      <c r="AD5428">
        <v>5415</v>
      </c>
      <c r="AE5428" s="65">
        <v>1.4268465543311195</v>
      </c>
      <c r="AF5428" s="62">
        <v>0.62263979489299059</v>
      </c>
      <c r="AG5428" s="62">
        <v>0.28343211155080494</v>
      </c>
      <c r="AH5428" s="62">
        <v>0.52077464788732397</v>
      </c>
    </row>
    <row r="5429" spans="5:34" x14ac:dyDescent="0.2">
      <c r="E5429" s="76">
        <v>8</v>
      </c>
      <c r="F5429" s="76">
        <v>14</v>
      </c>
      <c r="G5429">
        <v>5416</v>
      </c>
      <c r="H5429">
        <v>16</v>
      </c>
      <c r="I5429">
        <v>5</v>
      </c>
      <c r="J5429" t="s">
        <v>24</v>
      </c>
      <c r="K5429" t="s">
        <v>40</v>
      </c>
      <c r="L5429" s="61">
        <v>5416</v>
      </c>
      <c r="M5429" s="53">
        <v>1.2049681863330073</v>
      </c>
      <c r="N5429" s="63">
        <v>0.87538564028048871</v>
      </c>
      <c r="O5429" s="63">
        <v>5.1742170465664185E-2</v>
      </c>
      <c r="P5429" s="63">
        <v>0.27784037558685443</v>
      </c>
      <c r="R5429">
        <v>5416</v>
      </c>
      <c r="S5429" s="65">
        <v>1.224839077071646</v>
      </c>
      <c r="T5429" s="62">
        <v>0.81899158771549063</v>
      </c>
      <c r="U5429" s="62">
        <v>7.2439038651929868E-2</v>
      </c>
      <c r="V5429" s="62">
        <v>0.33340845070422537</v>
      </c>
      <c r="X5429">
        <v>5416</v>
      </c>
      <c r="Y5429" s="65">
        <v>1.2546454131796039</v>
      </c>
      <c r="Z5429" s="62">
        <v>0.73440050886799368</v>
      </c>
      <c r="AA5429" s="62">
        <v>0.10348434093132837</v>
      </c>
      <c r="AB5429" s="62">
        <v>0.41676056338028167</v>
      </c>
      <c r="AD5429">
        <v>5416</v>
      </c>
      <c r="AE5429" s="65">
        <v>1.2566414226999056</v>
      </c>
      <c r="AF5429" s="62">
        <v>0.63426048985182693</v>
      </c>
      <c r="AG5429" s="62">
        <v>0.15005229435042614</v>
      </c>
      <c r="AH5429" s="62">
        <v>0.47232863849765261</v>
      </c>
    </row>
    <row r="5430" spans="5:34" x14ac:dyDescent="0.2">
      <c r="E5430" s="76">
        <v>8</v>
      </c>
      <c r="F5430" s="76">
        <v>14</v>
      </c>
      <c r="G5430">
        <v>5417</v>
      </c>
      <c r="H5430">
        <v>17</v>
      </c>
      <c r="I5430">
        <v>5</v>
      </c>
      <c r="J5430" t="s">
        <v>24</v>
      </c>
      <c r="K5430" t="s">
        <v>41</v>
      </c>
      <c r="L5430" s="61">
        <v>5417</v>
      </c>
      <c r="M5430" s="53">
        <v>1.4246321936102169</v>
      </c>
      <c r="N5430" s="63">
        <v>1.2624297081546232</v>
      </c>
      <c r="O5430" s="63">
        <v>1.149826010348093E-2</v>
      </c>
      <c r="P5430" s="63">
        <v>0.15070422535211267</v>
      </c>
      <c r="R5430">
        <v>5417</v>
      </c>
      <c r="S5430" s="65">
        <v>1.3570491494021346</v>
      </c>
      <c r="T5430" s="62">
        <v>1.160106514834726</v>
      </c>
      <c r="U5430" s="62">
        <v>1.6097564144873303E-2</v>
      </c>
      <c r="V5430" s="62">
        <v>0.18084507042253523</v>
      </c>
      <c r="X5430">
        <v>5417</v>
      </c>
      <c r="Y5430" s="65">
        <v>1.2556745830900118</v>
      </c>
      <c r="Z5430" s="62">
        <v>1.0066217248548808</v>
      </c>
      <c r="AA5430" s="62">
        <v>2.299652020696186E-2</v>
      </c>
      <c r="AB5430" s="62">
        <v>0.22605633802816899</v>
      </c>
      <c r="AD5430">
        <v>5417</v>
      </c>
      <c r="AE5430" s="65">
        <v>1.105890300743124</v>
      </c>
      <c r="AF5430" s="62">
        <v>0.81634816334443783</v>
      </c>
      <c r="AG5430" s="62">
        <v>3.3344954300094702E-2</v>
      </c>
      <c r="AH5430" s="62">
        <v>0.25619718309859152</v>
      </c>
    </row>
    <row r="5431" spans="5:34" x14ac:dyDescent="0.2">
      <c r="E5431" s="76">
        <v>8</v>
      </c>
      <c r="F5431" s="76">
        <v>14</v>
      </c>
      <c r="G5431">
        <v>5418</v>
      </c>
      <c r="H5431">
        <v>18</v>
      </c>
      <c r="I5431">
        <v>5</v>
      </c>
      <c r="J5431" t="s">
        <v>24</v>
      </c>
      <c r="K5431" t="s">
        <v>42</v>
      </c>
      <c r="L5431" s="61">
        <v>5418</v>
      </c>
      <c r="M5431" s="53">
        <v>2.1377003845429923</v>
      </c>
      <c r="N5431" s="63">
        <v>1.988029023040645</v>
      </c>
      <c r="O5431" s="63">
        <v>0</v>
      </c>
      <c r="P5431" s="63">
        <v>0.14967136150234742</v>
      </c>
      <c r="R5431">
        <v>5418</v>
      </c>
      <c r="S5431" s="65">
        <v>1.9616544185398475</v>
      </c>
      <c r="T5431" s="62">
        <v>1.7820487847370305</v>
      </c>
      <c r="U5431" s="62">
        <v>0</v>
      </c>
      <c r="V5431" s="62">
        <v>0.17960563380281694</v>
      </c>
      <c r="X5431">
        <v>5418</v>
      </c>
      <c r="Y5431" s="65">
        <v>1.6975854695351302</v>
      </c>
      <c r="Z5431" s="62">
        <v>1.4730784272816091</v>
      </c>
      <c r="AA5431" s="62">
        <v>0</v>
      </c>
      <c r="AB5431" s="62">
        <v>0.22450704225352114</v>
      </c>
      <c r="AD5431">
        <v>5418</v>
      </c>
      <c r="AE5431" s="65">
        <v>1.3299320903577221</v>
      </c>
      <c r="AF5431" s="62">
        <v>1.0754907758037313</v>
      </c>
      <c r="AG5431" s="62">
        <v>0</v>
      </c>
      <c r="AH5431" s="62">
        <v>0.25444131455399066</v>
      </c>
    </row>
    <row r="5432" spans="5:34" x14ac:dyDescent="0.2">
      <c r="E5432" s="76">
        <v>8</v>
      </c>
      <c r="F5432" s="76">
        <v>14</v>
      </c>
      <c r="G5432">
        <v>5419</v>
      </c>
      <c r="H5432">
        <v>19</v>
      </c>
      <c r="I5432">
        <v>5</v>
      </c>
      <c r="J5432" t="s">
        <v>24</v>
      </c>
      <c r="K5432" t="s">
        <v>43</v>
      </c>
      <c r="L5432" s="61">
        <v>5419</v>
      </c>
      <c r="M5432" s="53">
        <v>2.2546967812360474</v>
      </c>
      <c r="N5432" s="63">
        <v>2.101175654475484</v>
      </c>
      <c r="O5432" s="63">
        <v>0</v>
      </c>
      <c r="P5432" s="63">
        <v>0.15352112676056337</v>
      </c>
      <c r="R5432">
        <v>5419</v>
      </c>
      <c r="S5432" s="65">
        <v>2.0570150511662502</v>
      </c>
      <c r="T5432" s="62">
        <v>1.8727896990535742</v>
      </c>
      <c r="U5432" s="62">
        <v>0</v>
      </c>
      <c r="V5432" s="62">
        <v>0.1842253521126761</v>
      </c>
      <c r="X5432">
        <v>5419</v>
      </c>
      <c r="Y5432" s="65">
        <v>1.7604924560615551</v>
      </c>
      <c r="Z5432" s="62">
        <v>1.53021076592071</v>
      </c>
      <c r="AA5432" s="62">
        <v>0</v>
      </c>
      <c r="AB5432" s="62">
        <v>0.2302816901408451</v>
      </c>
      <c r="AD5432">
        <v>5419</v>
      </c>
      <c r="AE5432" s="65">
        <v>1.3476477696888514</v>
      </c>
      <c r="AF5432" s="62">
        <v>1.0866618541958937</v>
      </c>
      <c r="AG5432" s="62">
        <v>0</v>
      </c>
      <c r="AH5432" s="62">
        <v>0.26098591549295774</v>
      </c>
    </row>
    <row r="5433" spans="5:34" x14ac:dyDescent="0.2">
      <c r="E5433" s="76">
        <v>8</v>
      </c>
      <c r="F5433" s="76">
        <v>14</v>
      </c>
      <c r="G5433">
        <v>5420</v>
      </c>
      <c r="H5433">
        <v>20</v>
      </c>
      <c r="I5433">
        <v>5</v>
      </c>
      <c r="J5433" t="s">
        <v>24</v>
      </c>
      <c r="K5433" t="s">
        <v>44</v>
      </c>
      <c r="L5433" s="61">
        <v>5420</v>
      </c>
      <c r="M5433" s="53">
        <v>2.1584569985419808</v>
      </c>
      <c r="N5433" s="63">
        <v>2.0382692051147506</v>
      </c>
      <c r="O5433" s="63">
        <v>0</v>
      </c>
      <c r="P5433" s="63">
        <v>0.12018779342723004</v>
      </c>
      <c r="R5433">
        <v>5420</v>
      </c>
      <c r="S5433" s="65">
        <v>1.9911838442526968</v>
      </c>
      <c r="T5433" s="62">
        <v>1.8469584921400206</v>
      </c>
      <c r="U5433" s="62">
        <v>0</v>
      </c>
      <c r="V5433" s="62">
        <v>0.14422535211267609</v>
      </c>
      <c r="X5433">
        <v>5420</v>
      </c>
      <c r="Y5433" s="65">
        <v>1.7402741128187709</v>
      </c>
      <c r="Z5433" s="62">
        <v>1.5599924226779258</v>
      </c>
      <c r="AA5433" s="62">
        <v>0</v>
      </c>
      <c r="AB5433" s="62">
        <v>0.18028169014084511</v>
      </c>
      <c r="AD5433">
        <v>5420</v>
      </c>
      <c r="AE5433" s="65">
        <v>1.4000874617203263</v>
      </c>
      <c r="AF5433" s="62">
        <v>1.1957682128940352</v>
      </c>
      <c r="AG5433" s="62">
        <v>0</v>
      </c>
      <c r="AH5433" s="62">
        <v>0.2043192488262911</v>
      </c>
    </row>
    <row r="5434" spans="5:34" x14ac:dyDescent="0.2">
      <c r="E5434" s="76">
        <v>8</v>
      </c>
      <c r="F5434" s="76">
        <v>14</v>
      </c>
      <c r="G5434">
        <v>5421</v>
      </c>
      <c r="H5434">
        <v>21</v>
      </c>
      <c r="I5434">
        <v>5</v>
      </c>
      <c r="J5434" t="s">
        <v>24</v>
      </c>
      <c r="K5434" t="s">
        <v>45</v>
      </c>
      <c r="L5434" s="61">
        <v>5421</v>
      </c>
      <c r="M5434" s="53">
        <v>1.7966749670871887</v>
      </c>
      <c r="N5434" s="63">
        <v>1.7351726196693482</v>
      </c>
      <c r="O5434" s="63">
        <v>0</v>
      </c>
      <c r="P5434" s="63">
        <v>6.1502347417840372E-2</v>
      </c>
      <c r="R5434">
        <v>5421</v>
      </c>
      <c r="S5434" s="65">
        <v>1.6547223231749089</v>
      </c>
      <c r="T5434" s="62">
        <v>1.5809195062735004</v>
      </c>
      <c r="U5434" s="62">
        <v>0</v>
      </c>
      <c r="V5434" s="62">
        <v>7.3802816901408469E-2</v>
      </c>
      <c r="X5434">
        <v>5421</v>
      </c>
      <c r="Y5434" s="65">
        <v>1.4417933573064894</v>
      </c>
      <c r="Z5434" s="62">
        <v>1.3495398361797288</v>
      </c>
      <c r="AA5434" s="62">
        <v>0</v>
      </c>
      <c r="AB5434" s="62">
        <v>9.2253521126760579E-2</v>
      </c>
      <c r="AD5434">
        <v>5421</v>
      </c>
      <c r="AE5434" s="65">
        <v>1.1628349901535828</v>
      </c>
      <c r="AF5434" s="62">
        <v>1.0582809995432543</v>
      </c>
      <c r="AG5434" s="62">
        <v>0</v>
      </c>
      <c r="AH5434" s="62">
        <v>0.10455399061032865</v>
      </c>
    </row>
    <row r="5435" spans="5:34" x14ac:dyDescent="0.2">
      <c r="E5435" s="76">
        <v>8</v>
      </c>
      <c r="F5435" s="76">
        <v>14</v>
      </c>
      <c r="G5435">
        <v>5422</v>
      </c>
      <c r="H5435">
        <v>22</v>
      </c>
      <c r="I5435">
        <v>5</v>
      </c>
      <c r="J5435" t="s">
        <v>24</v>
      </c>
      <c r="K5435" t="s">
        <v>46</v>
      </c>
      <c r="L5435" s="61">
        <v>5422</v>
      </c>
      <c r="M5435" s="53">
        <v>1.7203682146242039</v>
      </c>
      <c r="N5435" s="63">
        <v>1.6980677451406359</v>
      </c>
      <c r="O5435" s="63">
        <v>0</v>
      </c>
      <c r="P5435" s="63">
        <v>2.2300469483568074E-2</v>
      </c>
      <c r="R5435">
        <v>5422</v>
      </c>
      <c r="S5435" s="65">
        <v>1.6695045809003732</v>
      </c>
      <c r="T5435" s="62">
        <v>1.6427440175200916</v>
      </c>
      <c r="U5435" s="62">
        <v>0</v>
      </c>
      <c r="V5435" s="62">
        <v>2.6760563380281696E-2</v>
      </c>
      <c r="X5435">
        <v>5422</v>
      </c>
      <c r="Y5435" s="65">
        <v>1.5932091303146272</v>
      </c>
      <c r="Z5435" s="62">
        <v>1.5597584260892752</v>
      </c>
      <c r="AA5435" s="62">
        <v>0</v>
      </c>
      <c r="AB5435" s="62">
        <v>3.3450704225352117E-2</v>
      </c>
      <c r="AD5435">
        <v>5422</v>
      </c>
      <c r="AE5435" s="65">
        <v>1.521516549280695</v>
      </c>
      <c r="AF5435" s="62">
        <v>1.4836057511586294</v>
      </c>
      <c r="AG5435" s="62">
        <v>0</v>
      </c>
      <c r="AH5435" s="62">
        <v>3.7910798122065728E-2</v>
      </c>
    </row>
    <row r="5436" spans="5:34" x14ac:dyDescent="0.2">
      <c r="E5436" s="76">
        <v>8</v>
      </c>
      <c r="F5436" s="76">
        <v>14</v>
      </c>
      <c r="G5436">
        <v>5423</v>
      </c>
      <c r="H5436">
        <v>23</v>
      </c>
      <c r="I5436">
        <v>5</v>
      </c>
      <c r="J5436" t="s">
        <v>24</v>
      </c>
      <c r="K5436" t="s">
        <v>47</v>
      </c>
      <c r="L5436" s="61">
        <v>5423</v>
      </c>
      <c r="M5436" s="53">
        <v>1.6263727609739711</v>
      </c>
      <c r="N5436" s="63">
        <v>1.5845887234152856</v>
      </c>
      <c r="O5436" s="63">
        <v>0</v>
      </c>
      <c r="P5436" s="63">
        <v>4.1784037558685441E-2</v>
      </c>
      <c r="R5436">
        <v>5423</v>
      </c>
      <c r="S5436" s="65">
        <v>1.6580362559591106</v>
      </c>
      <c r="T5436" s="62">
        <v>1.607895410888688</v>
      </c>
      <c r="U5436" s="62">
        <v>0</v>
      </c>
      <c r="V5436" s="62">
        <v>5.0140845070422546E-2</v>
      </c>
      <c r="X5436">
        <v>5423</v>
      </c>
      <c r="Y5436" s="65">
        <v>1.7055314984368195</v>
      </c>
      <c r="Z5436" s="62">
        <v>1.6428554420987913</v>
      </c>
      <c r="AA5436" s="62">
        <v>0</v>
      </c>
      <c r="AB5436" s="62">
        <v>6.2676056338028169E-2</v>
      </c>
      <c r="AD5436">
        <v>5423</v>
      </c>
      <c r="AE5436" s="65">
        <v>1.806494721309285</v>
      </c>
      <c r="AF5436" s="62">
        <v>1.7354618574595198</v>
      </c>
      <c r="AG5436" s="62">
        <v>0</v>
      </c>
      <c r="AH5436" s="62">
        <v>7.103286384976526E-2</v>
      </c>
    </row>
    <row r="5437" spans="5:34" x14ac:dyDescent="0.2">
      <c r="E5437" s="76">
        <v>8</v>
      </c>
      <c r="F5437" s="76">
        <v>14</v>
      </c>
      <c r="G5437">
        <v>5424</v>
      </c>
      <c r="H5437">
        <v>24</v>
      </c>
      <c r="I5437">
        <v>5</v>
      </c>
      <c r="J5437" t="s">
        <v>24</v>
      </c>
      <c r="K5437" t="s">
        <v>48</v>
      </c>
      <c r="L5437" s="61">
        <v>5424</v>
      </c>
      <c r="M5437" s="53">
        <v>1.3467771336605667</v>
      </c>
      <c r="N5437" s="63">
        <v>1.3106268989187826</v>
      </c>
      <c r="O5437" s="63">
        <v>0</v>
      </c>
      <c r="P5437" s="63">
        <v>3.615023474178404E-2</v>
      </c>
      <c r="R5437">
        <v>5424</v>
      </c>
      <c r="S5437" s="65">
        <v>1.4164512715818263</v>
      </c>
      <c r="T5437" s="62">
        <v>1.3730709898916853</v>
      </c>
      <c r="U5437" s="62">
        <v>0</v>
      </c>
      <c r="V5437" s="62">
        <v>4.3380281690140854E-2</v>
      </c>
      <c r="X5437">
        <v>5424</v>
      </c>
      <c r="Y5437" s="65">
        <v>1.5209624784637155</v>
      </c>
      <c r="Z5437" s="62">
        <v>1.4667371263510394</v>
      </c>
      <c r="AA5437" s="62">
        <v>0</v>
      </c>
      <c r="AB5437" s="62">
        <v>5.422535211267606E-2</v>
      </c>
      <c r="AD5437">
        <v>5424</v>
      </c>
      <c r="AE5437" s="65">
        <v>1.6990737477718014</v>
      </c>
      <c r="AF5437" s="62">
        <v>1.6376183487107685</v>
      </c>
      <c r="AG5437" s="62">
        <v>0</v>
      </c>
      <c r="AH5437" s="62">
        <v>6.1455399061032867E-2</v>
      </c>
    </row>
    <row r="5438" spans="5:34" x14ac:dyDescent="0.2">
      <c r="E5438" s="76">
        <v>8</v>
      </c>
      <c r="F5438" s="76">
        <v>15</v>
      </c>
      <c r="G5438">
        <v>5425</v>
      </c>
      <c r="H5438">
        <v>1</v>
      </c>
      <c r="I5438">
        <v>6</v>
      </c>
      <c r="J5438" t="s">
        <v>24</v>
      </c>
      <c r="K5438" t="s">
        <v>25</v>
      </c>
      <c r="L5438" s="61">
        <v>5425</v>
      </c>
      <c r="M5438" s="53">
        <v>0.9694153387637332</v>
      </c>
      <c r="N5438" s="63">
        <v>0.9694153387637332</v>
      </c>
      <c r="O5438" s="63">
        <v>0</v>
      </c>
      <c r="P5438" s="63">
        <v>0</v>
      </c>
      <c r="R5438">
        <v>5425</v>
      </c>
      <c r="S5438" s="65">
        <v>1.018184812054175</v>
      </c>
      <c r="T5438" s="62">
        <v>1.018184812054175</v>
      </c>
      <c r="U5438" s="62">
        <v>0</v>
      </c>
      <c r="V5438" s="62">
        <v>0</v>
      </c>
      <c r="X5438">
        <v>5425</v>
      </c>
      <c r="Y5438" s="65">
        <v>1.0913390219898378</v>
      </c>
      <c r="Z5438" s="62">
        <v>1.0913390219898378</v>
      </c>
      <c r="AA5438" s="62">
        <v>0</v>
      </c>
      <c r="AB5438" s="62">
        <v>0</v>
      </c>
      <c r="AD5438">
        <v>5425</v>
      </c>
      <c r="AE5438" s="65">
        <v>1.2233727488811643</v>
      </c>
      <c r="AF5438" s="62">
        <v>1.2233727488811643</v>
      </c>
      <c r="AG5438" s="62">
        <v>0</v>
      </c>
      <c r="AH5438" s="62">
        <v>0</v>
      </c>
    </row>
    <row r="5439" spans="5:34" x14ac:dyDescent="0.2">
      <c r="E5439" s="76">
        <v>8</v>
      </c>
      <c r="F5439" s="76">
        <v>15</v>
      </c>
      <c r="G5439">
        <v>5426</v>
      </c>
      <c r="H5439">
        <v>2</v>
      </c>
      <c r="I5439">
        <v>6</v>
      </c>
      <c r="J5439" t="s">
        <v>24</v>
      </c>
      <c r="K5439" t="s">
        <v>26</v>
      </c>
      <c r="L5439" s="61">
        <v>5426</v>
      </c>
      <c r="M5439" s="53">
        <v>0.74967521469852327</v>
      </c>
      <c r="N5439" s="63">
        <v>0.74967521469852327</v>
      </c>
      <c r="O5439" s="63">
        <v>0</v>
      </c>
      <c r="P5439" s="63">
        <v>0</v>
      </c>
      <c r="R5439">
        <v>5426</v>
      </c>
      <c r="S5439" s="65">
        <v>0.81423135271498515</v>
      </c>
      <c r="T5439" s="62">
        <v>0.81423135271498515</v>
      </c>
      <c r="U5439" s="62">
        <v>0</v>
      </c>
      <c r="V5439" s="62">
        <v>0</v>
      </c>
      <c r="X5439">
        <v>5426</v>
      </c>
      <c r="Y5439" s="65">
        <v>0.91106555973967829</v>
      </c>
      <c r="Z5439" s="62">
        <v>0.91106555973967829</v>
      </c>
      <c r="AA5439" s="62">
        <v>0</v>
      </c>
      <c r="AB5439" s="62">
        <v>0</v>
      </c>
      <c r="AD5439">
        <v>5426</v>
      </c>
      <c r="AE5439" s="65">
        <v>1.071798051057175</v>
      </c>
      <c r="AF5439" s="62">
        <v>1.071798051057175</v>
      </c>
      <c r="AG5439" s="62">
        <v>0</v>
      </c>
      <c r="AH5439" s="62">
        <v>0</v>
      </c>
    </row>
    <row r="5440" spans="5:34" x14ac:dyDescent="0.2">
      <c r="E5440" s="76">
        <v>8</v>
      </c>
      <c r="F5440" s="76">
        <v>15</v>
      </c>
      <c r="G5440">
        <v>5427</v>
      </c>
      <c r="H5440">
        <v>3</v>
      </c>
      <c r="I5440">
        <v>6</v>
      </c>
      <c r="J5440" t="s">
        <v>24</v>
      </c>
      <c r="K5440" t="s">
        <v>27</v>
      </c>
      <c r="L5440" s="61">
        <v>5427</v>
      </c>
      <c r="M5440" s="53">
        <v>0.56442754353457991</v>
      </c>
      <c r="N5440" s="63">
        <v>0.56442754353457991</v>
      </c>
      <c r="O5440" s="63">
        <v>0</v>
      </c>
      <c r="P5440" s="63">
        <v>0</v>
      </c>
      <c r="R5440">
        <v>5427</v>
      </c>
      <c r="S5440" s="65">
        <v>0.62423807143644272</v>
      </c>
      <c r="T5440" s="62">
        <v>0.62423807143644272</v>
      </c>
      <c r="U5440" s="62">
        <v>0</v>
      </c>
      <c r="V5440" s="62">
        <v>0</v>
      </c>
      <c r="X5440">
        <v>5427</v>
      </c>
      <c r="Y5440" s="65">
        <v>0.71395386328923705</v>
      </c>
      <c r="Z5440" s="62">
        <v>0.71395386328923705</v>
      </c>
      <c r="AA5440" s="62">
        <v>0</v>
      </c>
      <c r="AB5440" s="62">
        <v>0</v>
      </c>
      <c r="AD5440">
        <v>5427</v>
      </c>
      <c r="AE5440" s="65">
        <v>0.85944600432579465</v>
      </c>
      <c r="AF5440" s="62">
        <v>0.85944600432579465</v>
      </c>
      <c r="AG5440" s="62">
        <v>0</v>
      </c>
      <c r="AH5440" s="62">
        <v>0</v>
      </c>
    </row>
    <row r="5441" spans="5:34" x14ac:dyDescent="0.2">
      <c r="E5441" s="76">
        <v>8</v>
      </c>
      <c r="F5441" s="76">
        <v>15</v>
      </c>
      <c r="G5441">
        <v>5428</v>
      </c>
      <c r="H5441">
        <v>4</v>
      </c>
      <c r="I5441">
        <v>6</v>
      </c>
      <c r="J5441" t="s">
        <v>24</v>
      </c>
      <c r="K5441" t="s">
        <v>28</v>
      </c>
      <c r="L5441" s="61">
        <v>5428</v>
      </c>
      <c r="M5441" s="53">
        <v>0.62197588065407872</v>
      </c>
      <c r="N5441" s="63">
        <v>0.62197588065407872</v>
      </c>
      <c r="O5441" s="63">
        <v>0</v>
      </c>
      <c r="P5441" s="63">
        <v>0</v>
      </c>
      <c r="R5441">
        <v>5428</v>
      </c>
      <c r="S5441" s="65">
        <v>0.62675087283184072</v>
      </c>
      <c r="T5441" s="62">
        <v>0.62675087283184072</v>
      </c>
      <c r="U5441" s="62">
        <v>0</v>
      </c>
      <c r="V5441" s="62">
        <v>0</v>
      </c>
      <c r="X5441">
        <v>5428</v>
      </c>
      <c r="Y5441" s="65">
        <v>0.63391336109848384</v>
      </c>
      <c r="Z5441" s="62">
        <v>0.63391336109848384</v>
      </c>
      <c r="AA5441" s="62">
        <v>0</v>
      </c>
      <c r="AB5441" s="62">
        <v>0</v>
      </c>
      <c r="AD5441">
        <v>5428</v>
      </c>
      <c r="AE5441" s="65">
        <v>0.66071073560922933</v>
      </c>
      <c r="AF5441" s="62">
        <v>0.66071073560922933</v>
      </c>
      <c r="AG5441" s="62">
        <v>0</v>
      </c>
      <c r="AH5441" s="62">
        <v>0</v>
      </c>
    </row>
    <row r="5442" spans="5:34" x14ac:dyDescent="0.2">
      <c r="E5442" s="76">
        <v>8</v>
      </c>
      <c r="F5442" s="76">
        <v>15</v>
      </c>
      <c r="G5442">
        <v>5429</v>
      </c>
      <c r="H5442">
        <v>5</v>
      </c>
      <c r="I5442">
        <v>6</v>
      </c>
      <c r="J5442" t="s">
        <v>24</v>
      </c>
      <c r="K5442" t="s">
        <v>29</v>
      </c>
      <c r="L5442" s="61">
        <v>5429</v>
      </c>
      <c r="M5442" s="53">
        <v>0.51249830924176831</v>
      </c>
      <c r="N5442" s="63">
        <v>0.51249830924176831</v>
      </c>
      <c r="O5442" s="63">
        <v>0</v>
      </c>
      <c r="P5442" s="63">
        <v>0</v>
      </c>
      <c r="R5442">
        <v>5429</v>
      </c>
      <c r="S5442" s="65">
        <v>0.49234052239900628</v>
      </c>
      <c r="T5442" s="62">
        <v>0.49234052239900628</v>
      </c>
      <c r="U5442" s="62">
        <v>0</v>
      </c>
      <c r="V5442" s="62">
        <v>0</v>
      </c>
      <c r="X5442">
        <v>5429</v>
      </c>
      <c r="Y5442" s="65">
        <v>0.46210384213486327</v>
      </c>
      <c r="Z5442" s="62">
        <v>0.46210384213486327</v>
      </c>
      <c r="AA5442" s="62">
        <v>0</v>
      </c>
      <c r="AB5442" s="62">
        <v>0</v>
      </c>
      <c r="AD5442">
        <v>5429</v>
      </c>
      <c r="AE5442" s="65">
        <v>0.43156178953729796</v>
      </c>
      <c r="AF5442" s="62">
        <v>0.43156178953729796</v>
      </c>
      <c r="AG5442" s="62">
        <v>0</v>
      </c>
      <c r="AH5442" s="62">
        <v>0</v>
      </c>
    </row>
    <row r="5443" spans="5:34" x14ac:dyDescent="0.2">
      <c r="E5443" s="76">
        <v>8</v>
      </c>
      <c r="F5443" s="76">
        <v>15</v>
      </c>
      <c r="G5443">
        <v>5430</v>
      </c>
      <c r="H5443">
        <v>6</v>
      </c>
      <c r="I5443">
        <v>6</v>
      </c>
      <c r="J5443" t="s">
        <v>24</v>
      </c>
      <c r="K5443" t="s">
        <v>30</v>
      </c>
      <c r="L5443" s="61">
        <v>5430</v>
      </c>
      <c r="M5443" s="53">
        <v>0.378419070572522</v>
      </c>
      <c r="N5443" s="63">
        <v>0.378419070572522</v>
      </c>
      <c r="O5443" s="63">
        <v>0</v>
      </c>
      <c r="P5443" s="63">
        <v>0</v>
      </c>
      <c r="R5443">
        <v>5430</v>
      </c>
      <c r="S5443" s="65">
        <v>0.34932685385829176</v>
      </c>
      <c r="T5443" s="62">
        <v>0.34932685385829176</v>
      </c>
      <c r="U5443" s="62">
        <v>0</v>
      </c>
      <c r="V5443" s="62">
        <v>0</v>
      </c>
      <c r="X5443">
        <v>5430</v>
      </c>
      <c r="Y5443" s="65">
        <v>0.30568852878694641</v>
      </c>
      <c r="Z5443" s="62">
        <v>0.30568852878694641</v>
      </c>
      <c r="AA5443" s="62">
        <v>0</v>
      </c>
      <c r="AB5443" s="62">
        <v>0</v>
      </c>
      <c r="AD5443">
        <v>5430</v>
      </c>
      <c r="AE5443" s="65">
        <v>0.25210339939987819</v>
      </c>
      <c r="AF5443" s="62">
        <v>0.25210339939987819</v>
      </c>
      <c r="AG5443" s="62">
        <v>0</v>
      </c>
      <c r="AH5443" s="62">
        <v>0</v>
      </c>
    </row>
    <row r="5444" spans="5:34" x14ac:dyDescent="0.2">
      <c r="E5444" s="76">
        <v>8</v>
      </c>
      <c r="F5444" s="76">
        <v>15</v>
      </c>
      <c r="G5444">
        <v>5431</v>
      </c>
      <c r="H5444">
        <v>7</v>
      </c>
      <c r="I5444">
        <v>6</v>
      </c>
      <c r="J5444" t="s">
        <v>24</v>
      </c>
      <c r="K5444" t="s">
        <v>31</v>
      </c>
      <c r="L5444" s="61">
        <v>5431</v>
      </c>
      <c r="M5444" s="53">
        <v>0.2301937880420849</v>
      </c>
      <c r="N5444" s="63">
        <v>0.2273768866336342</v>
      </c>
      <c r="O5444" s="63">
        <v>0</v>
      </c>
      <c r="P5444" s="63">
        <v>2.8169014084507044E-3</v>
      </c>
      <c r="R5444">
        <v>5431</v>
      </c>
      <c r="S5444" s="65">
        <v>0.20139571226134356</v>
      </c>
      <c r="T5444" s="62">
        <v>0.19801543057120272</v>
      </c>
      <c r="U5444" s="62">
        <v>0</v>
      </c>
      <c r="V5444" s="62">
        <v>3.3802816901408457E-3</v>
      </c>
      <c r="X5444">
        <v>5431</v>
      </c>
      <c r="Y5444" s="65">
        <v>0.15819859859023153</v>
      </c>
      <c r="Z5444" s="62">
        <v>0.15397324647755548</v>
      </c>
      <c r="AA5444" s="62">
        <v>0</v>
      </c>
      <c r="AB5444" s="62">
        <v>4.2253521126760568E-3</v>
      </c>
      <c r="AD5444">
        <v>5431</v>
      </c>
      <c r="AE5444" s="65">
        <v>0.10061397975223274</v>
      </c>
      <c r="AF5444" s="62">
        <v>9.5825247357866544E-2</v>
      </c>
      <c r="AG5444" s="62">
        <v>0</v>
      </c>
      <c r="AH5444" s="62">
        <v>4.7887323943661972E-3</v>
      </c>
    </row>
    <row r="5445" spans="5:34" x14ac:dyDescent="0.2">
      <c r="E5445" s="76">
        <v>8</v>
      </c>
      <c r="F5445" s="76">
        <v>15</v>
      </c>
      <c r="G5445">
        <v>5432</v>
      </c>
      <c r="H5445">
        <v>8</v>
      </c>
      <c r="I5445">
        <v>6</v>
      </c>
      <c r="J5445" t="s">
        <v>24</v>
      </c>
      <c r="K5445" t="s">
        <v>32</v>
      </c>
      <c r="L5445" s="61">
        <v>5432</v>
      </c>
      <c r="M5445" s="53">
        <v>0.22627726997740255</v>
      </c>
      <c r="N5445" s="63">
        <v>0.16878596945999791</v>
      </c>
      <c r="O5445" s="63">
        <v>5.7491300517404656E-2</v>
      </c>
      <c r="P5445" s="63">
        <v>0</v>
      </c>
      <c r="R5445">
        <v>5432</v>
      </c>
      <c r="S5445" s="65">
        <v>0.22516150883293615</v>
      </c>
      <c r="T5445" s="62">
        <v>0.14467368810856962</v>
      </c>
      <c r="U5445" s="62">
        <v>8.0487820724366527E-2</v>
      </c>
      <c r="V5445" s="62">
        <v>0</v>
      </c>
      <c r="X5445">
        <v>5432</v>
      </c>
      <c r="Y5445" s="65">
        <v>0.22348786711623653</v>
      </c>
      <c r="Z5445" s="62">
        <v>0.10850526608142723</v>
      </c>
      <c r="AA5445" s="62">
        <v>0.11498260103480931</v>
      </c>
      <c r="AB5445" s="62">
        <v>0</v>
      </c>
      <c r="AD5445">
        <v>5432</v>
      </c>
      <c r="AE5445" s="65">
        <v>0.22700547487904421</v>
      </c>
      <c r="AF5445" s="62">
        <v>6.028070337857068E-2</v>
      </c>
      <c r="AG5445" s="62">
        <v>0.16672477150047352</v>
      </c>
      <c r="AH5445" s="62">
        <v>0</v>
      </c>
    </row>
    <row r="5446" spans="5:34" x14ac:dyDescent="0.2">
      <c r="E5446" s="76">
        <v>8</v>
      </c>
      <c r="F5446" s="76">
        <v>15</v>
      </c>
      <c r="G5446">
        <v>5433</v>
      </c>
      <c r="H5446">
        <v>9</v>
      </c>
      <c r="I5446">
        <v>6</v>
      </c>
      <c r="J5446" t="s">
        <v>24</v>
      </c>
      <c r="K5446" t="s">
        <v>33</v>
      </c>
      <c r="L5446" s="61">
        <v>5433</v>
      </c>
      <c r="M5446" s="53">
        <v>0.60921620498715323</v>
      </c>
      <c r="N5446" s="63">
        <v>0.19271800064199845</v>
      </c>
      <c r="O5446" s="63">
        <v>0.14372825129351163</v>
      </c>
      <c r="P5446" s="63">
        <v>0.2727699530516432</v>
      </c>
      <c r="R5446">
        <v>5433</v>
      </c>
      <c r="S5446" s="65">
        <v>0.69685130947983165</v>
      </c>
      <c r="T5446" s="62">
        <v>0.1683078140069435</v>
      </c>
      <c r="U5446" s="62">
        <v>0.20121955181091628</v>
      </c>
      <c r="V5446" s="62">
        <v>0.32732394366197182</v>
      </c>
      <c r="X5446">
        <v>5433</v>
      </c>
      <c r="Y5446" s="65">
        <v>0.82830396621884916</v>
      </c>
      <c r="Z5446" s="62">
        <v>0.13169253405436107</v>
      </c>
      <c r="AA5446" s="62">
        <v>0.28745650258702327</v>
      </c>
      <c r="AB5446" s="62">
        <v>0.4091549295774648</v>
      </c>
      <c r="AD5446">
        <v>5433</v>
      </c>
      <c r="AE5446" s="65">
        <v>0.96396792272840237</v>
      </c>
      <c r="AF5446" s="62">
        <v>8.3447073789425216E-2</v>
      </c>
      <c r="AG5446" s="62">
        <v>0.41681192875118372</v>
      </c>
      <c r="AH5446" s="62">
        <v>0.46370892018779342</v>
      </c>
    </row>
    <row r="5447" spans="5:34" x14ac:dyDescent="0.2">
      <c r="E5447" s="76">
        <v>8</v>
      </c>
      <c r="F5447" s="76">
        <v>15</v>
      </c>
      <c r="G5447">
        <v>5434</v>
      </c>
      <c r="H5447">
        <v>10</v>
      </c>
      <c r="I5447">
        <v>6</v>
      </c>
      <c r="J5447" t="s">
        <v>24</v>
      </c>
      <c r="K5447" t="s">
        <v>34</v>
      </c>
      <c r="L5447" s="61">
        <v>5434</v>
      </c>
      <c r="M5447" s="53">
        <v>0.64609760046419196</v>
      </c>
      <c r="N5447" s="63">
        <v>0.20228672045071688</v>
      </c>
      <c r="O5447" s="63">
        <v>0.24146346217309952</v>
      </c>
      <c r="P5447" s="63">
        <v>0.20234741784037558</v>
      </c>
      <c r="R5447">
        <v>5434</v>
      </c>
      <c r="S5447" s="65">
        <v>0.76985914754898577</v>
      </c>
      <c r="T5447" s="62">
        <v>0.18899339909819574</v>
      </c>
      <c r="U5447" s="62">
        <v>0.3380488470423394</v>
      </c>
      <c r="V5447" s="62">
        <v>0.24281690140845075</v>
      </c>
      <c r="X5447">
        <v>5434</v>
      </c>
      <c r="Y5447" s="65">
        <v>0.95550146817617643</v>
      </c>
      <c r="Z5447" s="62">
        <v>0.16905341706941401</v>
      </c>
      <c r="AA5447" s="62">
        <v>0.48292692434619905</v>
      </c>
      <c r="AB5447" s="62">
        <v>0.30352112676056336</v>
      </c>
      <c r="AD5447">
        <v>5434</v>
      </c>
      <c r="AE5447" s="65">
        <v>1.1895759900208693</v>
      </c>
      <c r="AF5447" s="62">
        <v>0.14534133939024196</v>
      </c>
      <c r="AG5447" s="62">
        <v>0.70024404030198872</v>
      </c>
      <c r="AH5447" s="62">
        <v>0.34399061032863854</v>
      </c>
    </row>
    <row r="5448" spans="5:34" x14ac:dyDescent="0.2">
      <c r="E5448" s="76">
        <v>8</v>
      </c>
      <c r="F5448" s="76">
        <v>15</v>
      </c>
      <c r="G5448">
        <v>5435</v>
      </c>
      <c r="H5448">
        <v>11</v>
      </c>
      <c r="I5448">
        <v>6</v>
      </c>
      <c r="J5448" t="s">
        <v>24</v>
      </c>
      <c r="K5448" t="s">
        <v>35</v>
      </c>
      <c r="L5448" s="61">
        <v>5435</v>
      </c>
      <c r="M5448" s="53">
        <v>0.61546954195858039</v>
      </c>
      <c r="N5448" s="63">
        <v>0.25858150091703358</v>
      </c>
      <c r="O5448" s="63">
        <v>0.23571433212135903</v>
      </c>
      <c r="P5448" s="63">
        <v>0.12117370892018779</v>
      </c>
      <c r="R5448">
        <v>5435</v>
      </c>
      <c r="S5448" s="65">
        <v>0.71889649637105635</v>
      </c>
      <c r="T5448" s="62">
        <v>0.24348798069692826</v>
      </c>
      <c r="U5448" s="62">
        <v>0.3300000649699027</v>
      </c>
      <c r="V5448" s="62">
        <v>0.14540845070422537</v>
      </c>
      <c r="X5448">
        <v>5435</v>
      </c>
      <c r="Y5448" s="65">
        <v>0.87403692798977006</v>
      </c>
      <c r="Z5448" s="62">
        <v>0.22084770036677032</v>
      </c>
      <c r="AA5448" s="62">
        <v>0.47142866424271807</v>
      </c>
      <c r="AB5448" s="62">
        <v>0.18176056338028168</v>
      </c>
      <c r="AD5448">
        <v>5435</v>
      </c>
      <c r="AE5448" s="65">
        <v>1.0842519192790385</v>
      </c>
      <c r="AF5448" s="62">
        <v>0.19468505096277799</v>
      </c>
      <c r="AG5448" s="62">
        <v>0.68357156315194123</v>
      </c>
      <c r="AH5448" s="62">
        <v>0.20599530516431924</v>
      </c>
    </row>
    <row r="5449" spans="5:34" x14ac:dyDescent="0.2">
      <c r="E5449" s="76">
        <v>8</v>
      </c>
      <c r="F5449" s="76">
        <v>15</v>
      </c>
      <c r="G5449">
        <v>5436</v>
      </c>
      <c r="H5449">
        <v>12</v>
      </c>
      <c r="I5449">
        <v>6</v>
      </c>
      <c r="J5449" t="s">
        <v>24</v>
      </c>
      <c r="K5449" t="s">
        <v>36</v>
      </c>
      <c r="L5449" s="61">
        <v>5436</v>
      </c>
      <c r="M5449" s="53">
        <v>0.68909483476539191</v>
      </c>
      <c r="N5449" s="63">
        <v>0.33831107405824834</v>
      </c>
      <c r="O5449" s="63">
        <v>0.17247390155221393</v>
      </c>
      <c r="P5449" s="63">
        <v>0.17830985915492958</v>
      </c>
      <c r="R5449">
        <v>5436</v>
      </c>
      <c r="S5449" s="65">
        <v>0.77662577691839052</v>
      </c>
      <c r="T5449" s="62">
        <v>0.32119048375937542</v>
      </c>
      <c r="U5449" s="62">
        <v>0.24146346217309952</v>
      </c>
      <c r="V5449" s="62">
        <v>0.21397183098591552</v>
      </c>
      <c r="X5449">
        <v>5436</v>
      </c>
      <c r="Y5449" s="65">
        <v>0.90792219014788822</v>
      </c>
      <c r="Z5449" s="62">
        <v>0.29550959831106594</v>
      </c>
      <c r="AA5449" s="62">
        <v>0.34494780310442785</v>
      </c>
      <c r="AB5449" s="62">
        <v>0.26746478873239438</v>
      </c>
      <c r="AD5449">
        <v>5436</v>
      </c>
      <c r="AE5449" s="65">
        <v>1.0703186228298613</v>
      </c>
      <c r="AF5449" s="62">
        <v>0.26701754776506054</v>
      </c>
      <c r="AG5449" s="62">
        <v>0.50017431450142047</v>
      </c>
      <c r="AH5449" s="62">
        <v>0.30312676056338028</v>
      </c>
    </row>
    <row r="5450" spans="5:34" x14ac:dyDescent="0.2">
      <c r="E5450" s="76">
        <v>8</v>
      </c>
      <c r="F5450" s="76">
        <v>15</v>
      </c>
      <c r="G5450">
        <v>5437</v>
      </c>
      <c r="H5450">
        <v>13</v>
      </c>
      <c r="I5450">
        <v>6</v>
      </c>
      <c r="J5450" t="s">
        <v>24</v>
      </c>
      <c r="K5450" t="s">
        <v>37</v>
      </c>
      <c r="L5450" s="61">
        <v>5437</v>
      </c>
      <c r="M5450" s="53">
        <v>0.72128449624348867</v>
      </c>
      <c r="N5450" s="63">
        <v>0.45489344450445401</v>
      </c>
      <c r="O5450" s="63">
        <v>0.11498260103480931</v>
      </c>
      <c r="P5450" s="63">
        <v>0.15140845070422534</v>
      </c>
      <c r="R5450">
        <v>5437</v>
      </c>
      <c r="S5450" s="65">
        <v>0.76378401214992664</v>
      </c>
      <c r="T5450" s="62">
        <v>0.42111822985612313</v>
      </c>
      <c r="U5450" s="62">
        <v>0.16097564144873305</v>
      </c>
      <c r="V5450" s="62">
        <v>0.18169014084507043</v>
      </c>
      <c r="X5450">
        <v>5437</v>
      </c>
      <c r="Y5450" s="65">
        <v>0.82753328600958342</v>
      </c>
      <c r="Z5450" s="62">
        <v>0.37045540788362674</v>
      </c>
      <c r="AA5450" s="62">
        <v>0.22996520206961862</v>
      </c>
      <c r="AB5450" s="62">
        <v>0.227112676056338</v>
      </c>
      <c r="AD5450">
        <v>5437</v>
      </c>
      <c r="AE5450" s="65">
        <v>0.89949801783683569</v>
      </c>
      <c r="AF5450" s="62">
        <v>0.30865410863870546</v>
      </c>
      <c r="AG5450" s="62">
        <v>0.33344954300094704</v>
      </c>
      <c r="AH5450" s="62">
        <v>0.25739436619718309</v>
      </c>
    </row>
    <row r="5451" spans="5:34" x14ac:dyDescent="0.2">
      <c r="E5451" s="76">
        <v>8</v>
      </c>
      <c r="F5451" s="76">
        <v>15</v>
      </c>
      <c r="G5451">
        <v>5438</v>
      </c>
      <c r="H5451">
        <v>14</v>
      </c>
      <c r="I5451">
        <v>6</v>
      </c>
      <c r="J5451" t="s">
        <v>24</v>
      </c>
      <c r="K5451" t="s">
        <v>38</v>
      </c>
      <c r="L5451" s="61">
        <v>5438</v>
      </c>
      <c r="M5451" s="53">
        <v>0.88948494530505906</v>
      </c>
      <c r="N5451" s="63">
        <v>0.623328635350062</v>
      </c>
      <c r="O5451" s="63">
        <v>0.11498260103480931</v>
      </c>
      <c r="P5451" s="63">
        <v>0.15117370892018778</v>
      </c>
      <c r="R5451">
        <v>5438</v>
      </c>
      <c r="S5451" s="65">
        <v>0.92348012430289839</v>
      </c>
      <c r="T5451" s="62">
        <v>0.58109603214993988</v>
      </c>
      <c r="U5451" s="62">
        <v>0.16097564144873305</v>
      </c>
      <c r="V5451" s="62">
        <v>0.1814084507042254</v>
      </c>
      <c r="X5451">
        <v>5438</v>
      </c>
      <c r="Y5451" s="65">
        <v>0.97447289279965699</v>
      </c>
      <c r="Z5451" s="62">
        <v>0.51774712734975659</v>
      </c>
      <c r="AA5451" s="62">
        <v>0.22996520206961862</v>
      </c>
      <c r="AB5451" s="62">
        <v>0.22676056338028169</v>
      </c>
      <c r="AD5451">
        <v>5438</v>
      </c>
      <c r="AE5451" s="65">
        <v>1.0323504641923891</v>
      </c>
      <c r="AF5451" s="62">
        <v>0.44190561602712275</v>
      </c>
      <c r="AG5451" s="62">
        <v>0.33344954300094704</v>
      </c>
      <c r="AH5451" s="62">
        <v>0.25699530516431923</v>
      </c>
    </row>
    <row r="5452" spans="5:34" x14ac:dyDescent="0.2">
      <c r="E5452" s="76">
        <v>8</v>
      </c>
      <c r="F5452" s="76">
        <v>15</v>
      </c>
      <c r="G5452">
        <v>5439</v>
      </c>
      <c r="H5452">
        <v>15</v>
      </c>
      <c r="I5452">
        <v>6</v>
      </c>
      <c r="J5452" t="s">
        <v>24</v>
      </c>
      <c r="K5452" t="s">
        <v>39</v>
      </c>
      <c r="L5452" s="61">
        <v>5439</v>
      </c>
      <c r="M5452" s="53">
        <v>1.1241195155391728</v>
      </c>
      <c r="N5452" s="63">
        <v>0.72004627649057085</v>
      </c>
      <c r="O5452" s="63">
        <v>9.7735210879587905E-2</v>
      </c>
      <c r="P5452" s="63">
        <v>0.30633802816901406</v>
      </c>
      <c r="R5452">
        <v>5439</v>
      </c>
      <c r="S5452" s="65">
        <v>1.1996413595854927</v>
      </c>
      <c r="T5452" s="62">
        <v>0.69520643055125264</v>
      </c>
      <c r="U5452" s="62">
        <v>0.13682929523142309</v>
      </c>
      <c r="V5452" s="62">
        <v>0.36760563380281691</v>
      </c>
      <c r="X5452">
        <v>5439</v>
      </c>
      <c r="Y5452" s="65">
        <v>1.3129241256549726</v>
      </c>
      <c r="Z5452" s="62">
        <v>0.65794666164227567</v>
      </c>
      <c r="AA5452" s="62">
        <v>0.19547042175917581</v>
      </c>
      <c r="AB5452" s="62">
        <v>0.45950704225352113</v>
      </c>
      <c r="AD5452">
        <v>5439</v>
      </c>
      <c r="AE5452" s="65">
        <v>1.4268465543311195</v>
      </c>
      <c r="AF5452" s="62">
        <v>0.62263979489299059</v>
      </c>
      <c r="AG5452" s="62">
        <v>0.28343211155080494</v>
      </c>
      <c r="AH5452" s="62">
        <v>0.52077464788732397</v>
      </c>
    </row>
    <row r="5453" spans="5:34" x14ac:dyDescent="0.2">
      <c r="E5453" s="76">
        <v>8</v>
      </c>
      <c r="F5453" s="76">
        <v>15</v>
      </c>
      <c r="G5453">
        <v>5440</v>
      </c>
      <c r="H5453">
        <v>16</v>
      </c>
      <c r="I5453">
        <v>6</v>
      </c>
      <c r="J5453" t="s">
        <v>24</v>
      </c>
      <c r="K5453" t="s">
        <v>40</v>
      </c>
      <c r="L5453" s="61">
        <v>5440</v>
      </c>
      <c r="M5453" s="53">
        <v>1.2049681863330073</v>
      </c>
      <c r="N5453" s="63">
        <v>0.87538564028048871</v>
      </c>
      <c r="O5453" s="63">
        <v>5.1742170465664185E-2</v>
      </c>
      <c r="P5453" s="63">
        <v>0.27784037558685443</v>
      </c>
      <c r="R5453">
        <v>5440</v>
      </c>
      <c r="S5453" s="65">
        <v>1.224839077071646</v>
      </c>
      <c r="T5453" s="62">
        <v>0.81899158771549063</v>
      </c>
      <c r="U5453" s="62">
        <v>7.2439038651929868E-2</v>
      </c>
      <c r="V5453" s="62">
        <v>0.33340845070422537</v>
      </c>
      <c r="X5453">
        <v>5440</v>
      </c>
      <c r="Y5453" s="65">
        <v>1.2546454131796039</v>
      </c>
      <c r="Z5453" s="62">
        <v>0.73440050886799368</v>
      </c>
      <c r="AA5453" s="62">
        <v>0.10348434093132837</v>
      </c>
      <c r="AB5453" s="62">
        <v>0.41676056338028167</v>
      </c>
      <c r="AD5453">
        <v>5440</v>
      </c>
      <c r="AE5453" s="65">
        <v>1.2566414226999056</v>
      </c>
      <c r="AF5453" s="62">
        <v>0.63426048985182693</v>
      </c>
      <c r="AG5453" s="62">
        <v>0.15005229435042614</v>
      </c>
      <c r="AH5453" s="62">
        <v>0.47232863849765261</v>
      </c>
    </row>
    <row r="5454" spans="5:34" x14ac:dyDescent="0.2">
      <c r="E5454" s="76">
        <v>8</v>
      </c>
      <c r="F5454" s="76">
        <v>15</v>
      </c>
      <c r="G5454">
        <v>5441</v>
      </c>
      <c r="H5454">
        <v>17</v>
      </c>
      <c r="I5454">
        <v>6</v>
      </c>
      <c r="J5454" t="s">
        <v>24</v>
      </c>
      <c r="K5454" t="s">
        <v>41</v>
      </c>
      <c r="L5454" s="61">
        <v>5441</v>
      </c>
      <c r="M5454" s="53">
        <v>1.4246321936102169</v>
      </c>
      <c r="N5454" s="63">
        <v>1.2624297081546232</v>
      </c>
      <c r="O5454" s="63">
        <v>1.149826010348093E-2</v>
      </c>
      <c r="P5454" s="63">
        <v>0.15070422535211267</v>
      </c>
      <c r="R5454">
        <v>5441</v>
      </c>
      <c r="S5454" s="65">
        <v>1.3570491494021346</v>
      </c>
      <c r="T5454" s="62">
        <v>1.160106514834726</v>
      </c>
      <c r="U5454" s="62">
        <v>1.6097564144873303E-2</v>
      </c>
      <c r="V5454" s="62">
        <v>0.18084507042253523</v>
      </c>
      <c r="X5454">
        <v>5441</v>
      </c>
      <c r="Y5454" s="65">
        <v>1.2556745830900118</v>
      </c>
      <c r="Z5454" s="62">
        <v>1.0066217248548808</v>
      </c>
      <c r="AA5454" s="62">
        <v>2.299652020696186E-2</v>
      </c>
      <c r="AB5454" s="62">
        <v>0.22605633802816899</v>
      </c>
      <c r="AD5454">
        <v>5441</v>
      </c>
      <c r="AE5454" s="65">
        <v>1.105890300743124</v>
      </c>
      <c r="AF5454" s="62">
        <v>0.81634816334443783</v>
      </c>
      <c r="AG5454" s="62">
        <v>3.3344954300094702E-2</v>
      </c>
      <c r="AH5454" s="62">
        <v>0.25619718309859152</v>
      </c>
    </row>
    <row r="5455" spans="5:34" x14ac:dyDescent="0.2">
      <c r="E5455" s="76">
        <v>8</v>
      </c>
      <c r="F5455" s="76">
        <v>15</v>
      </c>
      <c r="G5455">
        <v>5442</v>
      </c>
      <c r="H5455">
        <v>18</v>
      </c>
      <c r="I5455">
        <v>6</v>
      </c>
      <c r="J5455" t="s">
        <v>24</v>
      </c>
      <c r="K5455" t="s">
        <v>42</v>
      </c>
      <c r="L5455" s="61">
        <v>5442</v>
      </c>
      <c r="M5455" s="53">
        <v>2.1377003845429923</v>
      </c>
      <c r="N5455" s="63">
        <v>1.988029023040645</v>
      </c>
      <c r="O5455" s="63">
        <v>0</v>
      </c>
      <c r="P5455" s="63">
        <v>0.14967136150234742</v>
      </c>
      <c r="R5455">
        <v>5442</v>
      </c>
      <c r="S5455" s="65">
        <v>1.9616544185398475</v>
      </c>
      <c r="T5455" s="62">
        <v>1.7820487847370305</v>
      </c>
      <c r="U5455" s="62">
        <v>0</v>
      </c>
      <c r="V5455" s="62">
        <v>0.17960563380281694</v>
      </c>
      <c r="X5455">
        <v>5442</v>
      </c>
      <c r="Y5455" s="65">
        <v>1.6975854695351302</v>
      </c>
      <c r="Z5455" s="62">
        <v>1.4730784272816091</v>
      </c>
      <c r="AA5455" s="62">
        <v>0</v>
      </c>
      <c r="AB5455" s="62">
        <v>0.22450704225352114</v>
      </c>
      <c r="AD5455">
        <v>5442</v>
      </c>
      <c r="AE5455" s="65">
        <v>1.3299320903577221</v>
      </c>
      <c r="AF5455" s="62">
        <v>1.0754907758037313</v>
      </c>
      <c r="AG5455" s="62">
        <v>0</v>
      </c>
      <c r="AH5455" s="62">
        <v>0.25444131455399066</v>
      </c>
    </row>
    <row r="5456" spans="5:34" x14ac:dyDescent="0.2">
      <c r="E5456" s="76">
        <v>8</v>
      </c>
      <c r="F5456" s="76">
        <v>15</v>
      </c>
      <c r="G5456">
        <v>5443</v>
      </c>
      <c r="H5456">
        <v>19</v>
      </c>
      <c r="I5456">
        <v>6</v>
      </c>
      <c r="J5456" t="s">
        <v>24</v>
      </c>
      <c r="K5456" t="s">
        <v>43</v>
      </c>
      <c r="L5456" s="61">
        <v>5443</v>
      </c>
      <c r="M5456" s="53">
        <v>2.2546967812360474</v>
      </c>
      <c r="N5456" s="63">
        <v>2.101175654475484</v>
      </c>
      <c r="O5456" s="63">
        <v>0</v>
      </c>
      <c r="P5456" s="63">
        <v>0.15352112676056337</v>
      </c>
      <c r="R5456">
        <v>5443</v>
      </c>
      <c r="S5456" s="65">
        <v>2.0570150511662502</v>
      </c>
      <c r="T5456" s="62">
        <v>1.8727896990535742</v>
      </c>
      <c r="U5456" s="62">
        <v>0</v>
      </c>
      <c r="V5456" s="62">
        <v>0.1842253521126761</v>
      </c>
      <c r="X5456">
        <v>5443</v>
      </c>
      <c r="Y5456" s="65">
        <v>1.7604924560615551</v>
      </c>
      <c r="Z5456" s="62">
        <v>1.53021076592071</v>
      </c>
      <c r="AA5456" s="62">
        <v>0</v>
      </c>
      <c r="AB5456" s="62">
        <v>0.2302816901408451</v>
      </c>
      <c r="AD5456">
        <v>5443</v>
      </c>
      <c r="AE5456" s="65">
        <v>1.3476477696888514</v>
      </c>
      <c r="AF5456" s="62">
        <v>1.0866618541958937</v>
      </c>
      <c r="AG5456" s="62">
        <v>0</v>
      </c>
      <c r="AH5456" s="62">
        <v>0.26098591549295774</v>
      </c>
    </row>
    <row r="5457" spans="5:34" x14ac:dyDescent="0.2">
      <c r="E5457" s="76">
        <v>8</v>
      </c>
      <c r="F5457" s="76">
        <v>15</v>
      </c>
      <c r="G5457">
        <v>5444</v>
      </c>
      <c r="H5457">
        <v>20</v>
      </c>
      <c r="I5457">
        <v>6</v>
      </c>
      <c r="J5457" t="s">
        <v>24</v>
      </c>
      <c r="K5457" t="s">
        <v>44</v>
      </c>
      <c r="L5457" s="61">
        <v>5444</v>
      </c>
      <c r="M5457" s="53">
        <v>2.1584569985419808</v>
      </c>
      <c r="N5457" s="63">
        <v>2.0382692051147506</v>
      </c>
      <c r="O5457" s="63">
        <v>0</v>
      </c>
      <c r="P5457" s="63">
        <v>0.12018779342723004</v>
      </c>
      <c r="R5457">
        <v>5444</v>
      </c>
      <c r="S5457" s="65">
        <v>1.9911838442526968</v>
      </c>
      <c r="T5457" s="62">
        <v>1.8469584921400206</v>
      </c>
      <c r="U5457" s="62">
        <v>0</v>
      </c>
      <c r="V5457" s="62">
        <v>0.14422535211267609</v>
      </c>
      <c r="X5457">
        <v>5444</v>
      </c>
      <c r="Y5457" s="65">
        <v>1.7402741128187709</v>
      </c>
      <c r="Z5457" s="62">
        <v>1.5599924226779258</v>
      </c>
      <c r="AA5457" s="62">
        <v>0</v>
      </c>
      <c r="AB5457" s="62">
        <v>0.18028169014084511</v>
      </c>
      <c r="AD5457">
        <v>5444</v>
      </c>
      <c r="AE5457" s="65">
        <v>1.4000874617203263</v>
      </c>
      <c r="AF5457" s="62">
        <v>1.1957682128940352</v>
      </c>
      <c r="AG5457" s="62">
        <v>0</v>
      </c>
      <c r="AH5457" s="62">
        <v>0.2043192488262911</v>
      </c>
    </row>
    <row r="5458" spans="5:34" x14ac:dyDescent="0.2">
      <c r="E5458" s="76">
        <v>8</v>
      </c>
      <c r="F5458" s="76">
        <v>15</v>
      </c>
      <c r="G5458">
        <v>5445</v>
      </c>
      <c r="H5458">
        <v>21</v>
      </c>
      <c r="I5458">
        <v>6</v>
      </c>
      <c r="J5458" t="s">
        <v>24</v>
      </c>
      <c r="K5458" t="s">
        <v>45</v>
      </c>
      <c r="L5458" s="61">
        <v>5445</v>
      </c>
      <c r="M5458" s="53">
        <v>1.7966749670871887</v>
      </c>
      <c r="N5458" s="63">
        <v>1.7351726196693482</v>
      </c>
      <c r="O5458" s="63">
        <v>0</v>
      </c>
      <c r="P5458" s="63">
        <v>6.1502347417840372E-2</v>
      </c>
      <c r="R5458">
        <v>5445</v>
      </c>
      <c r="S5458" s="65">
        <v>1.6547223231749089</v>
      </c>
      <c r="T5458" s="62">
        <v>1.5809195062735004</v>
      </c>
      <c r="U5458" s="62">
        <v>0</v>
      </c>
      <c r="V5458" s="62">
        <v>7.3802816901408469E-2</v>
      </c>
      <c r="X5458">
        <v>5445</v>
      </c>
      <c r="Y5458" s="65">
        <v>1.4417933573064894</v>
      </c>
      <c r="Z5458" s="62">
        <v>1.3495398361797288</v>
      </c>
      <c r="AA5458" s="62">
        <v>0</v>
      </c>
      <c r="AB5458" s="62">
        <v>9.2253521126760579E-2</v>
      </c>
      <c r="AD5458">
        <v>5445</v>
      </c>
      <c r="AE5458" s="65">
        <v>1.1628349901535828</v>
      </c>
      <c r="AF5458" s="62">
        <v>1.0582809995432543</v>
      </c>
      <c r="AG5458" s="62">
        <v>0</v>
      </c>
      <c r="AH5458" s="62">
        <v>0.10455399061032865</v>
      </c>
    </row>
    <row r="5459" spans="5:34" x14ac:dyDescent="0.2">
      <c r="E5459" s="76">
        <v>8</v>
      </c>
      <c r="F5459" s="76">
        <v>15</v>
      </c>
      <c r="G5459">
        <v>5446</v>
      </c>
      <c r="H5459">
        <v>22</v>
      </c>
      <c r="I5459">
        <v>6</v>
      </c>
      <c r="J5459" t="s">
        <v>24</v>
      </c>
      <c r="K5459" t="s">
        <v>46</v>
      </c>
      <c r="L5459" s="61">
        <v>5446</v>
      </c>
      <c r="M5459" s="53">
        <v>1.7203682146242039</v>
      </c>
      <c r="N5459" s="63">
        <v>1.6980677451406359</v>
      </c>
      <c r="O5459" s="63">
        <v>0</v>
      </c>
      <c r="P5459" s="63">
        <v>2.2300469483568074E-2</v>
      </c>
      <c r="R5459">
        <v>5446</v>
      </c>
      <c r="S5459" s="65">
        <v>1.6695045809003732</v>
      </c>
      <c r="T5459" s="62">
        <v>1.6427440175200916</v>
      </c>
      <c r="U5459" s="62">
        <v>0</v>
      </c>
      <c r="V5459" s="62">
        <v>2.6760563380281696E-2</v>
      </c>
      <c r="X5459">
        <v>5446</v>
      </c>
      <c r="Y5459" s="65">
        <v>1.5932091303146272</v>
      </c>
      <c r="Z5459" s="62">
        <v>1.5597584260892752</v>
      </c>
      <c r="AA5459" s="62">
        <v>0</v>
      </c>
      <c r="AB5459" s="62">
        <v>3.3450704225352117E-2</v>
      </c>
      <c r="AD5459">
        <v>5446</v>
      </c>
      <c r="AE5459" s="65">
        <v>1.521516549280695</v>
      </c>
      <c r="AF5459" s="62">
        <v>1.4836057511586294</v>
      </c>
      <c r="AG5459" s="62">
        <v>0</v>
      </c>
      <c r="AH5459" s="62">
        <v>3.7910798122065728E-2</v>
      </c>
    </row>
    <row r="5460" spans="5:34" x14ac:dyDescent="0.2">
      <c r="E5460" s="76">
        <v>8</v>
      </c>
      <c r="F5460" s="76">
        <v>15</v>
      </c>
      <c r="G5460">
        <v>5447</v>
      </c>
      <c r="H5460">
        <v>23</v>
      </c>
      <c r="I5460">
        <v>6</v>
      </c>
      <c r="J5460" t="s">
        <v>24</v>
      </c>
      <c r="K5460" t="s">
        <v>47</v>
      </c>
      <c r="L5460" s="61">
        <v>5447</v>
      </c>
      <c r="M5460" s="53">
        <v>1.6263727609739711</v>
      </c>
      <c r="N5460" s="63">
        <v>1.5845887234152856</v>
      </c>
      <c r="O5460" s="63">
        <v>0</v>
      </c>
      <c r="P5460" s="63">
        <v>4.1784037558685441E-2</v>
      </c>
      <c r="R5460">
        <v>5447</v>
      </c>
      <c r="S5460" s="65">
        <v>1.6580362559591106</v>
      </c>
      <c r="T5460" s="62">
        <v>1.607895410888688</v>
      </c>
      <c r="U5460" s="62">
        <v>0</v>
      </c>
      <c r="V5460" s="62">
        <v>5.0140845070422546E-2</v>
      </c>
      <c r="X5460">
        <v>5447</v>
      </c>
      <c r="Y5460" s="65">
        <v>1.7055314984368195</v>
      </c>
      <c r="Z5460" s="62">
        <v>1.6428554420987913</v>
      </c>
      <c r="AA5460" s="62">
        <v>0</v>
      </c>
      <c r="AB5460" s="62">
        <v>6.2676056338028169E-2</v>
      </c>
      <c r="AD5460">
        <v>5447</v>
      </c>
      <c r="AE5460" s="65">
        <v>1.806494721309285</v>
      </c>
      <c r="AF5460" s="62">
        <v>1.7354618574595198</v>
      </c>
      <c r="AG5460" s="62">
        <v>0</v>
      </c>
      <c r="AH5460" s="62">
        <v>7.103286384976526E-2</v>
      </c>
    </row>
    <row r="5461" spans="5:34" x14ac:dyDescent="0.2">
      <c r="E5461" s="76">
        <v>8</v>
      </c>
      <c r="F5461" s="76">
        <v>15</v>
      </c>
      <c r="G5461">
        <v>5448</v>
      </c>
      <c r="H5461">
        <v>24</v>
      </c>
      <c r="I5461">
        <v>6</v>
      </c>
      <c r="J5461" t="s">
        <v>24</v>
      </c>
      <c r="K5461" t="s">
        <v>48</v>
      </c>
      <c r="L5461" s="61">
        <v>5448</v>
      </c>
      <c r="M5461" s="53">
        <v>1.3467771336605667</v>
      </c>
      <c r="N5461" s="63">
        <v>1.3106268989187826</v>
      </c>
      <c r="O5461" s="63">
        <v>0</v>
      </c>
      <c r="P5461" s="63">
        <v>3.615023474178404E-2</v>
      </c>
      <c r="R5461">
        <v>5448</v>
      </c>
      <c r="S5461" s="65">
        <v>1.4164512715818263</v>
      </c>
      <c r="T5461" s="62">
        <v>1.3730709898916853</v>
      </c>
      <c r="U5461" s="62">
        <v>0</v>
      </c>
      <c r="V5461" s="62">
        <v>4.3380281690140854E-2</v>
      </c>
      <c r="X5461">
        <v>5448</v>
      </c>
      <c r="Y5461" s="65">
        <v>1.5209624784637155</v>
      </c>
      <c r="Z5461" s="62">
        <v>1.4667371263510394</v>
      </c>
      <c r="AA5461" s="62">
        <v>0</v>
      </c>
      <c r="AB5461" s="62">
        <v>5.422535211267606E-2</v>
      </c>
      <c r="AD5461">
        <v>5448</v>
      </c>
      <c r="AE5461" s="65">
        <v>1.6990737477718014</v>
      </c>
      <c r="AF5461" s="62">
        <v>1.6376183487107685</v>
      </c>
      <c r="AG5461" s="62">
        <v>0</v>
      </c>
      <c r="AH5461" s="62">
        <v>6.1455399061032867E-2</v>
      </c>
    </row>
    <row r="5462" spans="5:34" x14ac:dyDescent="0.2">
      <c r="E5462" s="76">
        <v>8</v>
      </c>
      <c r="F5462" s="76">
        <v>16</v>
      </c>
      <c r="G5462">
        <v>5449</v>
      </c>
      <c r="H5462">
        <v>1</v>
      </c>
      <c r="I5462">
        <v>7</v>
      </c>
      <c r="J5462" t="s">
        <v>49</v>
      </c>
      <c r="K5462" t="s">
        <v>50</v>
      </c>
      <c r="L5462" s="61">
        <v>5449</v>
      </c>
      <c r="M5462" s="53">
        <v>0.84297420896785424</v>
      </c>
      <c r="N5462" s="63">
        <v>0.84297420896785424</v>
      </c>
      <c r="O5462" s="63">
        <v>0</v>
      </c>
      <c r="P5462" s="63">
        <v>0</v>
      </c>
      <c r="R5462">
        <v>5449</v>
      </c>
      <c r="S5462" s="65">
        <v>0.82424144876856853</v>
      </c>
      <c r="T5462" s="62">
        <v>0.82424144876856853</v>
      </c>
      <c r="U5462" s="62">
        <v>0</v>
      </c>
      <c r="V5462" s="62">
        <v>0</v>
      </c>
      <c r="X5462">
        <v>5449</v>
      </c>
      <c r="Y5462" s="65">
        <v>0.79614230846964018</v>
      </c>
      <c r="Z5462" s="62">
        <v>0.79614230846964018</v>
      </c>
      <c r="AA5462" s="62">
        <v>0</v>
      </c>
      <c r="AB5462" s="62">
        <v>0</v>
      </c>
      <c r="AD5462">
        <v>5449</v>
      </c>
      <c r="AE5462" s="65">
        <v>0.77740954827035458</v>
      </c>
      <c r="AF5462" s="62">
        <v>0.77740954827035458</v>
      </c>
      <c r="AG5462" s="62">
        <v>0</v>
      </c>
      <c r="AH5462" s="62">
        <v>0</v>
      </c>
    </row>
    <row r="5463" spans="5:34" x14ac:dyDescent="0.2">
      <c r="E5463" s="76">
        <v>8</v>
      </c>
      <c r="F5463" s="76">
        <v>16</v>
      </c>
      <c r="G5463">
        <v>5450</v>
      </c>
      <c r="H5463">
        <v>2</v>
      </c>
      <c r="I5463">
        <v>7</v>
      </c>
      <c r="J5463" t="s">
        <v>49</v>
      </c>
      <c r="K5463" t="s">
        <v>51</v>
      </c>
      <c r="L5463" s="61">
        <v>5450</v>
      </c>
      <c r="M5463" s="53">
        <v>0.62995957866629027</v>
      </c>
      <c r="N5463" s="63">
        <v>0.62995957866629027</v>
      </c>
      <c r="O5463" s="63">
        <v>0</v>
      </c>
      <c r="P5463" s="63">
        <v>0</v>
      </c>
      <c r="R5463">
        <v>5450</v>
      </c>
      <c r="S5463" s="65">
        <v>0.61596047691815037</v>
      </c>
      <c r="T5463" s="62">
        <v>0.61596047691815037</v>
      </c>
      <c r="U5463" s="62">
        <v>0</v>
      </c>
      <c r="V5463" s="62">
        <v>0</v>
      </c>
      <c r="X5463">
        <v>5450</v>
      </c>
      <c r="Y5463" s="65">
        <v>0.59496182429594069</v>
      </c>
      <c r="Z5463" s="62">
        <v>0.59496182429594069</v>
      </c>
      <c r="AA5463" s="62">
        <v>0</v>
      </c>
      <c r="AB5463" s="62">
        <v>0</v>
      </c>
      <c r="AD5463">
        <v>5450</v>
      </c>
      <c r="AE5463" s="65">
        <v>0.58096272254780101</v>
      </c>
      <c r="AF5463" s="62">
        <v>0.58096272254780101</v>
      </c>
      <c r="AG5463" s="62">
        <v>0</v>
      </c>
      <c r="AH5463" s="62">
        <v>0</v>
      </c>
    </row>
    <row r="5464" spans="5:34" x14ac:dyDescent="0.2">
      <c r="E5464" s="76">
        <v>8</v>
      </c>
      <c r="F5464" s="76">
        <v>16</v>
      </c>
      <c r="G5464">
        <v>5451</v>
      </c>
      <c r="H5464">
        <v>3</v>
      </c>
      <c r="I5464">
        <v>7</v>
      </c>
      <c r="J5464" t="s">
        <v>49</v>
      </c>
      <c r="K5464" t="s">
        <v>52</v>
      </c>
      <c r="L5464" s="61">
        <v>5451</v>
      </c>
      <c r="M5464" s="53">
        <v>0.45903672690875463</v>
      </c>
      <c r="N5464" s="63">
        <v>0.45903672690875463</v>
      </c>
      <c r="O5464" s="63">
        <v>0</v>
      </c>
      <c r="P5464" s="63">
        <v>0</v>
      </c>
      <c r="R5464">
        <v>5451</v>
      </c>
      <c r="S5464" s="65">
        <v>0.44883591075522672</v>
      </c>
      <c r="T5464" s="62">
        <v>0.44883591075522672</v>
      </c>
      <c r="U5464" s="62">
        <v>0</v>
      </c>
      <c r="V5464" s="62">
        <v>0</v>
      </c>
      <c r="X5464">
        <v>5451</v>
      </c>
      <c r="Y5464" s="65">
        <v>0.43353468652493499</v>
      </c>
      <c r="Z5464" s="62">
        <v>0.43353468652493499</v>
      </c>
      <c r="AA5464" s="62">
        <v>0</v>
      </c>
      <c r="AB5464" s="62">
        <v>0</v>
      </c>
      <c r="AD5464">
        <v>5451</v>
      </c>
      <c r="AE5464" s="65">
        <v>0.42333387037140713</v>
      </c>
      <c r="AF5464" s="62">
        <v>0.42333387037140713</v>
      </c>
      <c r="AG5464" s="62">
        <v>0</v>
      </c>
      <c r="AH5464" s="62">
        <v>0</v>
      </c>
    </row>
    <row r="5465" spans="5:34" x14ac:dyDescent="0.2">
      <c r="E5465" s="76">
        <v>8</v>
      </c>
      <c r="F5465" s="76">
        <v>16</v>
      </c>
      <c r="G5465">
        <v>5452</v>
      </c>
      <c r="H5465">
        <v>4</v>
      </c>
      <c r="I5465">
        <v>7</v>
      </c>
      <c r="J5465" t="s">
        <v>49</v>
      </c>
      <c r="K5465" t="s">
        <v>53</v>
      </c>
      <c r="L5465" s="61">
        <v>5452</v>
      </c>
      <c r="M5465" s="53">
        <v>0.54587985008759121</v>
      </c>
      <c r="N5465" s="63">
        <v>0.54587985008759121</v>
      </c>
      <c r="O5465" s="63">
        <v>0</v>
      </c>
      <c r="P5465" s="63">
        <v>0</v>
      </c>
      <c r="R5465">
        <v>5452</v>
      </c>
      <c r="S5465" s="65">
        <v>0.53374918675231142</v>
      </c>
      <c r="T5465" s="62">
        <v>0.53374918675231142</v>
      </c>
      <c r="U5465" s="62">
        <v>0</v>
      </c>
      <c r="V5465" s="62">
        <v>0</v>
      </c>
      <c r="X5465">
        <v>5452</v>
      </c>
      <c r="Y5465" s="65">
        <v>0.51555319174939174</v>
      </c>
      <c r="Z5465" s="62">
        <v>0.51555319174939174</v>
      </c>
      <c r="AA5465" s="62">
        <v>0</v>
      </c>
      <c r="AB5465" s="62">
        <v>0</v>
      </c>
      <c r="AD5465">
        <v>5452</v>
      </c>
      <c r="AE5465" s="65">
        <v>0.50342252841411195</v>
      </c>
      <c r="AF5465" s="62">
        <v>0.50342252841411195</v>
      </c>
      <c r="AG5465" s="62">
        <v>0</v>
      </c>
      <c r="AH5465" s="62">
        <v>0</v>
      </c>
    </row>
    <row r="5466" spans="5:34" x14ac:dyDescent="0.2">
      <c r="E5466" s="76">
        <v>8</v>
      </c>
      <c r="F5466" s="76">
        <v>16</v>
      </c>
      <c r="G5466">
        <v>5453</v>
      </c>
      <c r="H5466">
        <v>5</v>
      </c>
      <c r="I5466">
        <v>7</v>
      </c>
      <c r="J5466" t="s">
        <v>49</v>
      </c>
      <c r="K5466" t="s">
        <v>54</v>
      </c>
      <c r="L5466" s="61">
        <v>5453</v>
      </c>
      <c r="M5466" s="53">
        <v>0.46079744196401934</v>
      </c>
      <c r="N5466" s="63">
        <v>0.46079744196401934</v>
      </c>
      <c r="O5466" s="63">
        <v>0</v>
      </c>
      <c r="P5466" s="63">
        <v>0</v>
      </c>
      <c r="R5466">
        <v>5453</v>
      </c>
      <c r="S5466" s="65">
        <v>0.45055749880926332</v>
      </c>
      <c r="T5466" s="62">
        <v>0.45055749880926332</v>
      </c>
      <c r="U5466" s="62">
        <v>0</v>
      </c>
      <c r="V5466" s="62">
        <v>0</v>
      </c>
      <c r="X5466">
        <v>5453</v>
      </c>
      <c r="Y5466" s="65">
        <v>0.43519758407712938</v>
      </c>
      <c r="Z5466" s="62">
        <v>0.43519758407712938</v>
      </c>
      <c r="AA5466" s="62">
        <v>0</v>
      </c>
      <c r="AB5466" s="62">
        <v>0</v>
      </c>
      <c r="AD5466">
        <v>5453</v>
      </c>
      <c r="AE5466" s="65">
        <v>0.42495764092237343</v>
      </c>
      <c r="AF5466" s="62">
        <v>0.42495764092237343</v>
      </c>
      <c r="AG5466" s="62">
        <v>0</v>
      </c>
      <c r="AH5466" s="62">
        <v>0</v>
      </c>
    </row>
    <row r="5467" spans="5:34" x14ac:dyDescent="0.2">
      <c r="E5467" s="76">
        <v>8</v>
      </c>
      <c r="F5467" s="76">
        <v>16</v>
      </c>
      <c r="G5467">
        <v>5454</v>
      </c>
      <c r="H5467">
        <v>6</v>
      </c>
      <c r="I5467">
        <v>7</v>
      </c>
      <c r="J5467" t="s">
        <v>49</v>
      </c>
      <c r="K5467" t="s">
        <v>55</v>
      </c>
      <c r="L5467" s="61">
        <v>5454</v>
      </c>
      <c r="M5467" s="53">
        <v>0.33629480082414714</v>
      </c>
      <c r="N5467" s="63">
        <v>0.33629480082414714</v>
      </c>
      <c r="O5467" s="63">
        <v>0</v>
      </c>
      <c r="P5467" s="63">
        <v>0</v>
      </c>
      <c r="R5467">
        <v>5454</v>
      </c>
      <c r="S5467" s="65">
        <v>0.32882158302805498</v>
      </c>
      <c r="T5467" s="62">
        <v>0.32882158302805498</v>
      </c>
      <c r="U5467" s="62">
        <v>0</v>
      </c>
      <c r="V5467" s="62">
        <v>0</v>
      </c>
      <c r="X5467">
        <v>5454</v>
      </c>
      <c r="Y5467" s="65">
        <v>0.31761175633391675</v>
      </c>
      <c r="Z5467" s="62">
        <v>0.31761175633391675</v>
      </c>
      <c r="AA5467" s="62">
        <v>0</v>
      </c>
      <c r="AB5467" s="62">
        <v>0</v>
      </c>
      <c r="AD5467">
        <v>5454</v>
      </c>
      <c r="AE5467" s="65">
        <v>0.31013853853782458</v>
      </c>
      <c r="AF5467" s="62">
        <v>0.31013853853782458</v>
      </c>
      <c r="AG5467" s="62">
        <v>0</v>
      </c>
      <c r="AH5467" s="62">
        <v>0</v>
      </c>
    </row>
    <row r="5468" spans="5:34" x14ac:dyDescent="0.2">
      <c r="E5468" s="76">
        <v>8</v>
      </c>
      <c r="F5468" s="76">
        <v>16</v>
      </c>
      <c r="G5468">
        <v>5455</v>
      </c>
      <c r="H5468">
        <v>7</v>
      </c>
      <c r="I5468">
        <v>7</v>
      </c>
      <c r="J5468" t="s">
        <v>49</v>
      </c>
      <c r="K5468" t="s">
        <v>56</v>
      </c>
      <c r="L5468" s="61">
        <v>5455</v>
      </c>
      <c r="M5468" s="53">
        <v>0.16985300064701991</v>
      </c>
      <c r="N5468" s="63">
        <v>0.16703609923856921</v>
      </c>
      <c r="O5468" s="63">
        <v>0</v>
      </c>
      <c r="P5468" s="63">
        <v>2.8169014084507044E-3</v>
      </c>
      <c r="R5468">
        <v>5455</v>
      </c>
      <c r="S5468" s="65">
        <v>0.16670446761229743</v>
      </c>
      <c r="T5468" s="62">
        <v>0.16332418592215658</v>
      </c>
      <c r="U5468" s="62">
        <v>0</v>
      </c>
      <c r="V5468" s="62">
        <v>3.3802816901408457E-3</v>
      </c>
      <c r="X5468">
        <v>5455</v>
      </c>
      <c r="Y5468" s="65">
        <v>0.16198166806021369</v>
      </c>
      <c r="Z5468" s="62">
        <v>0.15775631594753764</v>
      </c>
      <c r="AA5468" s="62">
        <v>0</v>
      </c>
      <c r="AB5468" s="62">
        <v>4.2253521126760568E-3</v>
      </c>
      <c r="AD5468">
        <v>5455</v>
      </c>
      <c r="AE5468" s="65">
        <v>0.15883313502549118</v>
      </c>
      <c r="AF5468" s="62">
        <v>0.15404440263112498</v>
      </c>
      <c r="AG5468" s="62">
        <v>0</v>
      </c>
      <c r="AH5468" s="62">
        <v>4.7887323943661972E-3</v>
      </c>
    </row>
    <row r="5469" spans="5:34" x14ac:dyDescent="0.2">
      <c r="E5469" s="76">
        <v>8</v>
      </c>
      <c r="F5469" s="76">
        <v>16</v>
      </c>
      <c r="G5469">
        <v>5456</v>
      </c>
      <c r="H5469">
        <v>8</v>
      </c>
      <c r="I5469">
        <v>7</v>
      </c>
      <c r="J5469" t="s">
        <v>49</v>
      </c>
      <c r="K5469" t="s">
        <v>57</v>
      </c>
      <c r="L5469" s="61">
        <v>5456</v>
      </c>
      <c r="M5469" s="53">
        <v>0.18016661756199293</v>
      </c>
      <c r="N5469" s="63">
        <v>0.18016661756199293</v>
      </c>
      <c r="O5469" s="63">
        <v>0</v>
      </c>
      <c r="P5469" s="63">
        <v>0</v>
      </c>
      <c r="R5469">
        <v>5456</v>
      </c>
      <c r="S5469" s="65">
        <v>0.17616291494950417</v>
      </c>
      <c r="T5469" s="62">
        <v>0.17616291494950417</v>
      </c>
      <c r="U5469" s="62">
        <v>0</v>
      </c>
      <c r="V5469" s="62">
        <v>0</v>
      </c>
      <c r="X5469">
        <v>5456</v>
      </c>
      <c r="Y5469" s="65">
        <v>0.17015736103077106</v>
      </c>
      <c r="Z5469" s="62">
        <v>0.17015736103077106</v>
      </c>
      <c r="AA5469" s="62">
        <v>0</v>
      </c>
      <c r="AB5469" s="62">
        <v>0</v>
      </c>
      <c r="AD5469">
        <v>5456</v>
      </c>
      <c r="AE5469" s="65">
        <v>0.16615365841828236</v>
      </c>
      <c r="AF5469" s="62">
        <v>0.16615365841828236</v>
      </c>
      <c r="AG5469" s="62">
        <v>0</v>
      </c>
      <c r="AH5469" s="62">
        <v>0</v>
      </c>
    </row>
    <row r="5470" spans="5:34" x14ac:dyDescent="0.2">
      <c r="E5470" s="76">
        <v>8</v>
      </c>
      <c r="F5470" s="76">
        <v>16</v>
      </c>
      <c r="G5470">
        <v>5457</v>
      </c>
      <c r="H5470">
        <v>9</v>
      </c>
      <c r="I5470">
        <v>7</v>
      </c>
      <c r="J5470" t="s">
        <v>49</v>
      </c>
      <c r="K5470" t="s">
        <v>58</v>
      </c>
      <c r="L5470" s="61">
        <v>5457</v>
      </c>
      <c r="M5470" s="53">
        <v>0.53064170601292648</v>
      </c>
      <c r="N5470" s="63">
        <v>0.25787175296128323</v>
      </c>
      <c r="O5470" s="63">
        <v>0</v>
      </c>
      <c r="P5470" s="63">
        <v>0.2727699530516432</v>
      </c>
      <c r="R5470">
        <v>5457</v>
      </c>
      <c r="S5470" s="65">
        <v>0.57946521322411537</v>
      </c>
      <c r="T5470" s="62">
        <v>0.25214126956214361</v>
      </c>
      <c r="U5470" s="62">
        <v>0</v>
      </c>
      <c r="V5470" s="62">
        <v>0.32732394366197182</v>
      </c>
      <c r="X5470">
        <v>5457</v>
      </c>
      <c r="Y5470" s="65">
        <v>0.65270047404089904</v>
      </c>
      <c r="Z5470" s="62">
        <v>0.24354554446343418</v>
      </c>
      <c r="AA5470" s="62">
        <v>0</v>
      </c>
      <c r="AB5470" s="62">
        <v>0.4091549295774648</v>
      </c>
      <c r="AD5470">
        <v>5457</v>
      </c>
      <c r="AE5470" s="65">
        <v>0.70152398125208792</v>
      </c>
      <c r="AF5470" s="62">
        <v>0.23781506106429456</v>
      </c>
      <c r="AG5470" s="62">
        <v>0</v>
      </c>
      <c r="AH5470" s="62">
        <v>0.46370892018779342</v>
      </c>
    </row>
    <row r="5471" spans="5:34" x14ac:dyDescent="0.2">
      <c r="E5471" s="76">
        <v>8</v>
      </c>
      <c r="F5471" s="76">
        <v>16</v>
      </c>
      <c r="G5471">
        <v>5458</v>
      </c>
      <c r="H5471">
        <v>10</v>
      </c>
      <c r="I5471">
        <v>7</v>
      </c>
      <c r="J5471" t="s">
        <v>49</v>
      </c>
      <c r="K5471" t="s">
        <v>59</v>
      </c>
      <c r="L5471" s="61">
        <v>5458</v>
      </c>
      <c r="M5471" s="53">
        <v>0.51596848894772274</v>
      </c>
      <c r="N5471" s="63">
        <v>0.31362107110734716</v>
      </c>
      <c r="O5471" s="63">
        <v>0</v>
      </c>
      <c r="P5471" s="63">
        <v>0.20234741784037558</v>
      </c>
      <c r="R5471">
        <v>5458</v>
      </c>
      <c r="S5471" s="65">
        <v>0.54946861538007896</v>
      </c>
      <c r="T5471" s="62">
        <v>0.30665171397162827</v>
      </c>
      <c r="U5471" s="62">
        <v>0</v>
      </c>
      <c r="V5471" s="62">
        <v>0.24281690140845075</v>
      </c>
      <c r="X5471">
        <v>5458</v>
      </c>
      <c r="Y5471" s="65">
        <v>0.59971880502861352</v>
      </c>
      <c r="Z5471" s="62">
        <v>0.2961976782680501</v>
      </c>
      <c r="AA5471" s="62">
        <v>0</v>
      </c>
      <c r="AB5471" s="62">
        <v>0.30352112676056336</v>
      </c>
      <c r="AD5471">
        <v>5458</v>
      </c>
      <c r="AE5471" s="65">
        <v>0.63321893146096975</v>
      </c>
      <c r="AF5471" s="62">
        <v>0.28922832113233127</v>
      </c>
      <c r="AG5471" s="62">
        <v>0</v>
      </c>
      <c r="AH5471" s="62">
        <v>0.34399061032863854</v>
      </c>
    </row>
    <row r="5472" spans="5:34" x14ac:dyDescent="0.2">
      <c r="E5472" s="76">
        <v>8</v>
      </c>
      <c r="F5472" s="76">
        <v>16</v>
      </c>
      <c r="G5472">
        <v>5459</v>
      </c>
      <c r="H5472">
        <v>11</v>
      </c>
      <c r="I5472">
        <v>7</v>
      </c>
      <c r="J5472" t="s">
        <v>49</v>
      </c>
      <c r="K5472" t="s">
        <v>60</v>
      </c>
      <c r="L5472" s="61">
        <v>5459</v>
      </c>
      <c r="M5472" s="53">
        <v>0.57816674522994671</v>
      </c>
      <c r="N5472" s="63">
        <v>0.45699303630975896</v>
      </c>
      <c r="O5472" s="63">
        <v>0</v>
      </c>
      <c r="P5472" s="63">
        <v>0.12117370892018779</v>
      </c>
      <c r="R5472">
        <v>5459</v>
      </c>
      <c r="S5472" s="65">
        <v>0.59224608620710073</v>
      </c>
      <c r="T5472" s="62">
        <v>0.44683763550287536</v>
      </c>
      <c r="U5472" s="62">
        <v>0</v>
      </c>
      <c r="V5472" s="62">
        <v>0.14540845070422537</v>
      </c>
      <c r="X5472">
        <v>5459</v>
      </c>
      <c r="Y5472" s="65">
        <v>0.61336509767283176</v>
      </c>
      <c r="Z5472" s="62">
        <v>0.43160453429255008</v>
      </c>
      <c r="AA5472" s="62">
        <v>0</v>
      </c>
      <c r="AB5472" s="62">
        <v>0.18176056338028168</v>
      </c>
      <c r="AD5472">
        <v>5459</v>
      </c>
      <c r="AE5472" s="65">
        <v>0.62744443864998578</v>
      </c>
      <c r="AF5472" s="62">
        <v>0.42144913348566659</v>
      </c>
      <c r="AG5472" s="62">
        <v>0</v>
      </c>
      <c r="AH5472" s="62">
        <v>0.20599530516431924</v>
      </c>
    </row>
    <row r="5473" spans="5:34" x14ac:dyDescent="0.2">
      <c r="E5473" s="76">
        <v>8</v>
      </c>
      <c r="F5473" s="76">
        <v>16</v>
      </c>
      <c r="G5473">
        <v>5460</v>
      </c>
      <c r="H5473">
        <v>12</v>
      </c>
      <c r="I5473">
        <v>7</v>
      </c>
      <c r="J5473" t="s">
        <v>49</v>
      </c>
      <c r="K5473" t="s">
        <v>61</v>
      </c>
      <c r="L5473" s="61">
        <v>5460</v>
      </c>
      <c r="M5473" s="53">
        <v>0.85436475158829828</v>
      </c>
      <c r="N5473" s="63">
        <v>0.67605489243336869</v>
      </c>
      <c r="O5473" s="63">
        <v>0</v>
      </c>
      <c r="P5473" s="63">
        <v>0.17830985915492958</v>
      </c>
      <c r="R5473">
        <v>5460</v>
      </c>
      <c r="S5473" s="65">
        <v>0.87500328136520933</v>
      </c>
      <c r="T5473" s="62">
        <v>0.66103145037929378</v>
      </c>
      <c r="U5473" s="62">
        <v>0</v>
      </c>
      <c r="V5473" s="62">
        <v>0.21397183098591552</v>
      </c>
      <c r="X5473">
        <v>5460</v>
      </c>
      <c r="Y5473" s="65">
        <v>0.90596107603057607</v>
      </c>
      <c r="Z5473" s="62">
        <v>0.63849628729818164</v>
      </c>
      <c r="AA5473" s="62">
        <v>0</v>
      </c>
      <c r="AB5473" s="62">
        <v>0.26746478873239438</v>
      </c>
      <c r="AD5473">
        <v>5460</v>
      </c>
      <c r="AE5473" s="65">
        <v>0.92659960580748701</v>
      </c>
      <c r="AF5473" s="62">
        <v>0.62347284524410673</v>
      </c>
      <c r="AG5473" s="62">
        <v>0</v>
      </c>
      <c r="AH5473" s="62">
        <v>0.30312676056338028</v>
      </c>
    </row>
    <row r="5474" spans="5:34" x14ac:dyDescent="0.2">
      <c r="E5474" s="76">
        <v>8</v>
      </c>
      <c r="F5474" s="76">
        <v>16</v>
      </c>
      <c r="G5474">
        <v>5461</v>
      </c>
      <c r="H5474">
        <v>13</v>
      </c>
      <c r="I5474">
        <v>7</v>
      </c>
      <c r="J5474" t="s">
        <v>49</v>
      </c>
      <c r="K5474" t="s">
        <v>62</v>
      </c>
      <c r="L5474" s="61">
        <v>5461</v>
      </c>
      <c r="M5474" s="53">
        <v>0.9838647678106498</v>
      </c>
      <c r="N5474" s="63">
        <v>0.83245631710642443</v>
      </c>
      <c r="O5474" s="63">
        <v>0</v>
      </c>
      <c r="P5474" s="63">
        <v>0.15140845070422534</v>
      </c>
      <c r="R5474">
        <v>5461</v>
      </c>
      <c r="S5474" s="65">
        <v>0.99564742868246325</v>
      </c>
      <c r="T5474" s="62">
        <v>0.81395728783739285</v>
      </c>
      <c r="U5474" s="62">
        <v>0</v>
      </c>
      <c r="V5474" s="62">
        <v>0.18169014084507043</v>
      </c>
      <c r="X5474">
        <v>5461</v>
      </c>
      <c r="Y5474" s="65">
        <v>1.0133214199901834</v>
      </c>
      <c r="Z5474" s="62">
        <v>0.78620874393384532</v>
      </c>
      <c r="AA5474" s="62">
        <v>0</v>
      </c>
      <c r="AB5474" s="62">
        <v>0.227112676056338</v>
      </c>
      <c r="AD5474">
        <v>5461</v>
      </c>
      <c r="AE5474" s="65">
        <v>1.0251040808619969</v>
      </c>
      <c r="AF5474" s="62">
        <v>0.76770971466481375</v>
      </c>
      <c r="AG5474" s="62">
        <v>0</v>
      </c>
      <c r="AH5474" s="62">
        <v>0.25739436619718309</v>
      </c>
    </row>
    <row r="5475" spans="5:34" x14ac:dyDescent="0.2">
      <c r="E5475" s="76">
        <v>8</v>
      </c>
      <c r="F5475" s="76">
        <v>16</v>
      </c>
      <c r="G5475">
        <v>5462</v>
      </c>
      <c r="H5475">
        <v>14</v>
      </c>
      <c r="I5475">
        <v>7</v>
      </c>
      <c r="J5475" t="s">
        <v>49</v>
      </c>
      <c r="K5475" t="s">
        <v>63</v>
      </c>
      <c r="L5475" s="61">
        <v>5462</v>
      </c>
      <c r="M5475" s="53">
        <v>1.0122259638387803</v>
      </c>
      <c r="N5475" s="63">
        <v>0.86105225491859239</v>
      </c>
      <c r="O5475" s="63">
        <v>0</v>
      </c>
      <c r="P5475" s="63">
        <v>0.15117370892018778</v>
      </c>
      <c r="R5475">
        <v>5462</v>
      </c>
      <c r="S5475" s="65">
        <v>1.0233262110690711</v>
      </c>
      <c r="T5475" s="62">
        <v>0.84191776036484578</v>
      </c>
      <c r="U5475" s="62">
        <v>0</v>
      </c>
      <c r="V5475" s="62">
        <v>0.1814084507042254</v>
      </c>
      <c r="X5475">
        <v>5462</v>
      </c>
      <c r="Y5475" s="65">
        <v>1.0399765819145077</v>
      </c>
      <c r="Z5475" s="62">
        <v>0.81321601853422609</v>
      </c>
      <c r="AA5475" s="62">
        <v>0</v>
      </c>
      <c r="AB5475" s="62">
        <v>0.22676056338028169</v>
      </c>
      <c r="AD5475">
        <v>5462</v>
      </c>
      <c r="AE5475" s="65">
        <v>1.0510768291447989</v>
      </c>
      <c r="AF5475" s="62">
        <v>0.79408152398047971</v>
      </c>
      <c r="AG5475" s="62">
        <v>0</v>
      </c>
      <c r="AH5475" s="62">
        <v>0.25699530516431923</v>
      </c>
    </row>
    <row r="5476" spans="5:34" x14ac:dyDescent="0.2">
      <c r="E5476" s="76">
        <v>8</v>
      </c>
      <c r="F5476" s="76">
        <v>16</v>
      </c>
      <c r="G5476">
        <v>5463</v>
      </c>
      <c r="H5476">
        <v>15</v>
      </c>
      <c r="I5476">
        <v>7</v>
      </c>
      <c r="J5476" t="s">
        <v>49</v>
      </c>
      <c r="K5476" t="s">
        <v>64</v>
      </c>
      <c r="L5476" s="61">
        <v>5463</v>
      </c>
      <c r="M5476" s="53">
        <v>1.2632812659252404</v>
      </c>
      <c r="N5476" s="63">
        <v>0.95694323775622636</v>
      </c>
      <c r="O5476" s="63">
        <v>0</v>
      </c>
      <c r="P5476" s="63">
        <v>0.30633802816901406</v>
      </c>
      <c r="R5476">
        <v>5463</v>
      </c>
      <c r="S5476" s="65">
        <v>1.3032834662755715</v>
      </c>
      <c r="T5476" s="62">
        <v>0.9356778324727546</v>
      </c>
      <c r="U5476" s="62">
        <v>0</v>
      </c>
      <c r="V5476" s="62">
        <v>0.36760563380281691</v>
      </c>
      <c r="X5476">
        <v>5463</v>
      </c>
      <c r="Y5476" s="65">
        <v>1.3632867668010684</v>
      </c>
      <c r="Z5476" s="62">
        <v>0.90377972454754718</v>
      </c>
      <c r="AA5476" s="62">
        <v>0</v>
      </c>
      <c r="AB5476" s="62">
        <v>0.45950704225352113</v>
      </c>
      <c r="AD5476">
        <v>5463</v>
      </c>
      <c r="AE5476" s="65">
        <v>1.4032889671513995</v>
      </c>
      <c r="AF5476" s="62">
        <v>0.88251431926407553</v>
      </c>
      <c r="AG5476" s="62">
        <v>0</v>
      </c>
      <c r="AH5476" s="62">
        <v>0.52077464788732397</v>
      </c>
    </row>
    <row r="5477" spans="5:34" x14ac:dyDescent="0.2">
      <c r="E5477" s="76">
        <v>8</v>
      </c>
      <c r="F5477" s="76">
        <v>16</v>
      </c>
      <c r="G5477">
        <v>5464</v>
      </c>
      <c r="H5477">
        <v>16</v>
      </c>
      <c r="I5477">
        <v>7</v>
      </c>
      <c r="J5477" t="s">
        <v>49</v>
      </c>
      <c r="K5477" t="s">
        <v>65</v>
      </c>
      <c r="L5477" s="61">
        <v>5464</v>
      </c>
      <c r="M5477" s="53">
        <v>1.3557872774136186</v>
      </c>
      <c r="N5477" s="63">
        <v>1.0779469018267642</v>
      </c>
      <c r="O5477" s="63">
        <v>0</v>
      </c>
      <c r="P5477" s="63">
        <v>0.27784037558685443</v>
      </c>
      <c r="R5477">
        <v>5464</v>
      </c>
      <c r="S5477" s="65">
        <v>1.3874009769348392</v>
      </c>
      <c r="T5477" s="62">
        <v>1.0539925262306138</v>
      </c>
      <c r="U5477" s="62">
        <v>0</v>
      </c>
      <c r="V5477" s="62">
        <v>0.33340845070422537</v>
      </c>
      <c r="X5477">
        <v>5464</v>
      </c>
      <c r="Y5477" s="65">
        <v>1.4348215262166701</v>
      </c>
      <c r="Z5477" s="62">
        <v>1.0180609628363886</v>
      </c>
      <c r="AA5477" s="62">
        <v>0</v>
      </c>
      <c r="AB5477" s="62">
        <v>0.41676056338028167</v>
      </c>
      <c r="AD5477">
        <v>5464</v>
      </c>
      <c r="AE5477" s="65">
        <v>1.4664352257378908</v>
      </c>
      <c r="AF5477" s="62">
        <v>0.99410658724023826</v>
      </c>
      <c r="AG5477" s="62">
        <v>0</v>
      </c>
      <c r="AH5477" s="62">
        <v>0.47232863849765261</v>
      </c>
    </row>
    <row r="5478" spans="5:34" x14ac:dyDescent="0.2">
      <c r="E5478" s="76">
        <v>8</v>
      </c>
      <c r="F5478" s="76">
        <v>16</v>
      </c>
      <c r="G5478">
        <v>5465</v>
      </c>
      <c r="H5478">
        <v>17</v>
      </c>
      <c r="I5478">
        <v>7</v>
      </c>
      <c r="J5478" t="s">
        <v>49</v>
      </c>
      <c r="K5478" t="s">
        <v>66</v>
      </c>
      <c r="L5478" s="61">
        <v>5465</v>
      </c>
      <c r="M5478" s="53">
        <v>1.2869496688354285</v>
      </c>
      <c r="N5478" s="63">
        <v>1.1362454434833158</v>
      </c>
      <c r="O5478" s="63">
        <v>0</v>
      </c>
      <c r="P5478" s="63">
        <v>0.15070422535211267</v>
      </c>
      <c r="R5478">
        <v>5465</v>
      </c>
      <c r="S5478" s="65">
        <v>1.2918406151617774</v>
      </c>
      <c r="T5478" s="62">
        <v>1.1109955447392421</v>
      </c>
      <c r="U5478" s="62">
        <v>0</v>
      </c>
      <c r="V5478" s="62">
        <v>0.18084507042253523</v>
      </c>
      <c r="X5478">
        <v>5465</v>
      </c>
      <c r="Y5478" s="65">
        <v>1.2991770346513007</v>
      </c>
      <c r="Z5478" s="62">
        <v>1.0731206966231317</v>
      </c>
      <c r="AA5478" s="62">
        <v>0</v>
      </c>
      <c r="AB5478" s="62">
        <v>0.22605633802816899</v>
      </c>
      <c r="AD5478">
        <v>5465</v>
      </c>
      <c r="AE5478" s="65">
        <v>1.3040679809776496</v>
      </c>
      <c r="AF5478" s="62">
        <v>1.047870797879058</v>
      </c>
      <c r="AG5478" s="62">
        <v>0</v>
      </c>
      <c r="AH5478" s="62">
        <v>0.25619718309859152</v>
      </c>
    </row>
    <row r="5479" spans="5:34" x14ac:dyDescent="0.2">
      <c r="E5479" s="76">
        <v>8</v>
      </c>
      <c r="F5479" s="76">
        <v>16</v>
      </c>
      <c r="G5479">
        <v>5466</v>
      </c>
      <c r="H5479">
        <v>18</v>
      </c>
      <c r="I5479">
        <v>7</v>
      </c>
      <c r="J5479" t="s">
        <v>49</v>
      </c>
      <c r="K5479" t="s">
        <v>67</v>
      </c>
      <c r="L5479" s="61">
        <v>5466</v>
      </c>
      <c r="M5479" s="53">
        <v>1.4604626767814344</v>
      </c>
      <c r="N5479" s="63">
        <v>1.3107913152790869</v>
      </c>
      <c r="O5479" s="63">
        <v>0</v>
      </c>
      <c r="P5479" s="63">
        <v>0.14967136150234742</v>
      </c>
      <c r="R5479">
        <v>5466</v>
      </c>
      <c r="S5479" s="65">
        <v>1.4612682531868129</v>
      </c>
      <c r="T5479" s="62">
        <v>1.2816626193839959</v>
      </c>
      <c r="U5479" s="62">
        <v>0</v>
      </c>
      <c r="V5479" s="62">
        <v>0.17960563380281694</v>
      </c>
      <c r="X5479">
        <v>5466</v>
      </c>
      <c r="Y5479" s="65">
        <v>1.4624766177948811</v>
      </c>
      <c r="Z5479" s="62">
        <v>1.23796957554136</v>
      </c>
      <c r="AA5479" s="62">
        <v>0</v>
      </c>
      <c r="AB5479" s="62">
        <v>0.22450704225352114</v>
      </c>
      <c r="AD5479">
        <v>5466</v>
      </c>
      <c r="AE5479" s="65">
        <v>1.4632821942002598</v>
      </c>
      <c r="AF5479" s="62">
        <v>1.2088408796462691</v>
      </c>
      <c r="AG5479" s="62">
        <v>0</v>
      </c>
      <c r="AH5479" s="62">
        <v>0.25444131455399066</v>
      </c>
    </row>
    <row r="5480" spans="5:34" x14ac:dyDescent="0.2">
      <c r="E5480" s="76">
        <v>8</v>
      </c>
      <c r="F5480" s="76">
        <v>16</v>
      </c>
      <c r="G5480">
        <v>5467</v>
      </c>
      <c r="H5480">
        <v>19</v>
      </c>
      <c r="I5480">
        <v>7</v>
      </c>
      <c r="J5480" t="s">
        <v>49</v>
      </c>
      <c r="K5480" t="s">
        <v>68</v>
      </c>
      <c r="L5480" s="61">
        <v>5467</v>
      </c>
      <c r="M5480" s="53">
        <v>1.4648867726827559</v>
      </c>
      <c r="N5480" s="63">
        <v>1.3113656459221925</v>
      </c>
      <c r="O5480" s="63">
        <v>0</v>
      </c>
      <c r="P5480" s="63">
        <v>0.15352112676056337</v>
      </c>
      <c r="R5480">
        <v>5467</v>
      </c>
      <c r="S5480" s="65">
        <v>1.4664495392365975</v>
      </c>
      <c r="T5480" s="62">
        <v>1.2822241871239215</v>
      </c>
      <c r="U5480" s="62">
        <v>0</v>
      </c>
      <c r="V5480" s="62">
        <v>0.1842253521126761</v>
      </c>
      <c r="X5480">
        <v>5467</v>
      </c>
      <c r="Y5480" s="65">
        <v>1.4687936890673603</v>
      </c>
      <c r="Z5480" s="62">
        <v>1.2385119989265152</v>
      </c>
      <c r="AA5480" s="62">
        <v>0</v>
      </c>
      <c r="AB5480" s="62">
        <v>0.2302816901408451</v>
      </c>
      <c r="AD5480">
        <v>5467</v>
      </c>
      <c r="AE5480" s="65">
        <v>1.4703564556212021</v>
      </c>
      <c r="AF5480" s="62">
        <v>1.2093705401282444</v>
      </c>
      <c r="AG5480" s="62">
        <v>0</v>
      </c>
      <c r="AH5480" s="62">
        <v>0.26098591549295774</v>
      </c>
    </row>
    <row r="5481" spans="5:34" x14ac:dyDescent="0.2">
      <c r="E5481" s="76">
        <v>8</v>
      </c>
      <c r="F5481" s="76">
        <v>16</v>
      </c>
      <c r="G5481">
        <v>5468</v>
      </c>
      <c r="H5481">
        <v>20</v>
      </c>
      <c r="I5481">
        <v>7</v>
      </c>
      <c r="J5481" t="s">
        <v>49</v>
      </c>
      <c r="K5481" t="s">
        <v>69</v>
      </c>
      <c r="L5481" s="61">
        <v>5468</v>
      </c>
      <c r="M5481" s="53">
        <v>1.4916078289948238</v>
      </c>
      <c r="N5481" s="63">
        <v>1.3714200355675938</v>
      </c>
      <c r="O5481" s="63">
        <v>0</v>
      </c>
      <c r="P5481" s="63">
        <v>0.12018779342723004</v>
      </c>
      <c r="R5481">
        <v>5468</v>
      </c>
      <c r="S5481" s="65">
        <v>1.485169386889879</v>
      </c>
      <c r="T5481" s="62">
        <v>1.3409440347772028</v>
      </c>
      <c r="U5481" s="62">
        <v>0</v>
      </c>
      <c r="V5481" s="62">
        <v>0.14422535211267609</v>
      </c>
      <c r="X5481">
        <v>5468</v>
      </c>
      <c r="Y5481" s="65">
        <v>1.4755117237324615</v>
      </c>
      <c r="Z5481" s="62">
        <v>1.2952300335916165</v>
      </c>
      <c r="AA5481" s="62">
        <v>0</v>
      </c>
      <c r="AB5481" s="62">
        <v>0.18028169014084511</v>
      </c>
      <c r="AD5481">
        <v>5468</v>
      </c>
      <c r="AE5481" s="65">
        <v>1.4690732816275167</v>
      </c>
      <c r="AF5481" s="62">
        <v>1.2647540328012257</v>
      </c>
      <c r="AG5481" s="62">
        <v>0</v>
      </c>
      <c r="AH5481" s="62">
        <v>0.2043192488262911</v>
      </c>
    </row>
    <row r="5482" spans="5:34" x14ac:dyDescent="0.2">
      <c r="E5482" s="76">
        <v>8</v>
      </c>
      <c r="F5482" s="76">
        <v>16</v>
      </c>
      <c r="G5482">
        <v>5469</v>
      </c>
      <c r="H5482">
        <v>21</v>
      </c>
      <c r="I5482">
        <v>7</v>
      </c>
      <c r="J5482" t="s">
        <v>49</v>
      </c>
      <c r="K5482" t="s">
        <v>70</v>
      </c>
      <c r="L5482" s="61">
        <v>5469</v>
      </c>
      <c r="M5482" s="53">
        <v>1.2754145242052892</v>
      </c>
      <c r="N5482" s="63">
        <v>1.2139121767874488</v>
      </c>
      <c r="O5482" s="63">
        <v>0</v>
      </c>
      <c r="P5482" s="63">
        <v>6.1502347417840372E-2</v>
      </c>
      <c r="R5482">
        <v>5469</v>
      </c>
      <c r="S5482" s="65">
        <v>1.2607391675380248</v>
      </c>
      <c r="T5482" s="62">
        <v>1.1869363506366164</v>
      </c>
      <c r="U5482" s="62">
        <v>0</v>
      </c>
      <c r="V5482" s="62">
        <v>7.3802816901408469E-2</v>
      </c>
      <c r="X5482">
        <v>5469</v>
      </c>
      <c r="Y5482" s="65">
        <v>1.2387261325371288</v>
      </c>
      <c r="Z5482" s="62">
        <v>1.1464726114103683</v>
      </c>
      <c r="AA5482" s="62">
        <v>0</v>
      </c>
      <c r="AB5482" s="62">
        <v>9.2253521126760579E-2</v>
      </c>
      <c r="AD5482">
        <v>5469</v>
      </c>
      <c r="AE5482" s="65">
        <v>1.2240507758698647</v>
      </c>
      <c r="AF5482" s="62">
        <v>1.1194967852595361</v>
      </c>
      <c r="AG5482" s="62">
        <v>0</v>
      </c>
      <c r="AH5482" s="62">
        <v>0.10455399061032865</v>
      </c>
    </row>
    <row r="5483" spans="5:34" x14ac:dyDescent="0.2">
      <c r="E5483" s="76">
        <v>8</v>
      </c>
      <c r="F5483" s="76">
        <v>16</v>
      </c>
      <c r="G5483">
        <v>5470</v>
      </c>
      <c r="H5483">
        <v>22</v>
      </c>
      <c r="I5483">
        <v>7</v>
      </c>
      <c r="J5483" t="s">
        <v>49</v>
      </c>
      <c r="K5483" t="s">
        <v>71</v>
      </c>
      <c r="L5483" s="61">
        <v>5470</v>
      </c>
      <c r="M5483" s="53">
        <v>1.1998352608256551</v>
      </c>
      <c r="N5483" s="63">
        <v>1.1775347913420871</v>
      </c>
      <c r="O5483" s="63">
        <v>0</v>
      </c>
      <c r="P5483" s="63">
        <v>2.2300469483568074E-2</v>
      </c>
      <c r="R5483">
        <v>5470</v>
      </c>
      <c r="S5483" s="65">
        <v>1.1781279149147668</v>
      </c>
      <c r="T5483" s="62">
        <v>1.1513673515344851</v>
      </c>
      <c r="U5483" s="62">
        <v>0</v>
      </c>
      <c r="V5483" s="62">
        <v>2.6760563380281696E-2</v>
      </c>
      <c r="X5483">
        <v>5470</v>
      </c>
      <c r="Y5483" s="65">
        <v>1.1455668960484342</v>
      </c>
      <c r="Z5483" s="62">
        <v>1.1121161918230822</v>
      </c>
      <c r="AA5483" s="62">
        <v>0</v>
      </c>
      <c r="AB5483" s="62">
        <v>3.3450704225352117E-2</v>
      </c>
      <c r="AD5483">
        <v>5470</v>
      </c>
      <c r="AE5483" s="65">
        <v>1.1238595501375459</v>
      </c>
      <c r="AF5483" s="62">
        <v>1.0859487520154802</v>
      </c>
      <c r="AG5483" s="62">
        <v>0</v>
      </c>
      <c r="AH5483" s="62">
        <v>3.7910798122065728E-2</v>
      </c>
    </row>
    <row r="5484" spans="5:34" x14ac:dyDescent="0.2">
      <c r="E5484" s="76">
        <v>8</v>
      </c>
      <c r="F5484" s="76">
        <v>16</v>
      </c>
      <c r="G5484">
        <v>5471</v>
      </c>
      <c r="H5484">
        <v>23</v>
      </c>
      <c r="I5484">
        <v>7</v>
      </c>
      <c r="J5484" t="s">
        <v>49</v>
      </c>
      <c r="K5484" t="s">
        <v>72</v>
      </c>
      <c r="L5484" s="61">
        <v>5471</v>
      </c>
      <c r="M5484" s="53">
        <v>1.0330665061132012</v>
      </c>
      <c r="N5484" s="63">
        <v>0.99128246855451563</v>
      </c>
      <c r="O5484" s="63">
        <v>0</v>
      </c>
      <c r="P5484" s="63">
        <v>4.1784037558685441E-2</v>
      </c>
      <c r="R5484">
        <v>5471</v>
      </c>
      <c r="S5484" s="65">
        <v>1.0193948143237268</v>
      </c>
      <c r="T5484" s="62">
        <v>0.9692539692533042</v>
      </c>
      <c r="U5484" s="62">
        <v>0</v>
      </c>
      <c r="V5484" s="62">
        <v>5.0140845070422546E-2</v>
      </c>
      <c r="X5484">
        <v>5471</v>
      </c>
      <c r="Y5484" s="65">
        <v>0.99888727663951515</v>
      </c>
      <c r="Z5484" s="62">
        <v>0.93621122030148696</v>
      </c>
      <c r="AA5484" s="62">
        <v>0</v>
      </c>
      <c r="AB5484" s="62">
        <v>6.2676056338028169E-2</v>
      </c>
      <c r="AD5484">
        <v>5471</v>
      </c>
      <c r="AE5484" s="65">
        <v>0.9852155848500409</v>
      </c>
      <c r="AF5484" s="62">
        <v>0.91418272100027564</v>
      </c>
      <c r="AG5484" s="62">
        <v>0</v>
      </c>
      <c r="AH5484" s="62">
        <v>7.103286384976526E-2</v>
      </c>
    </row>
    <row r="5485" spans="5:34" x14ac:dyDescent="0.2">
      <c r="E5485" s="76">
        <v>8</v>
      </c>
      <c r="F5485" s="76">
        <v>16</v>
      </c>
      <c r="G5485">
        <v>5472</v>
      </c>
      <c r="H5485">
        <v>24</v>
      </c>
      <c r="I5485">
        <v>7</v>
      </c>
      <c r="J5485" t="s">
        <v>49</v>
      </c>
      <c r="K5485" t="s">
        <v>73</v>
      </c>
      <c r="L5485" s="61">
        <v>5472</v>
      </c>
      <c r="M5485" s="53">
        <v>1.0110562348549004</v>
      </c>
      <c r="N5485" s="63">
        <v>0.97490600011311623</v>
      </c>
      <c r="O5485" s="63">
        <v>0</v>
      </c>
      <c r="P5485" s="63">
        <v>3.615023474178404E-2</v>
      </c>
      <c r="R5485">
        <v>5472</v>
      </c>
      <c r="S5485" s="65">
        <v>0.99662170402296557</v>
      </c>
      <c r="T5485" s="62">
        <v>0.95324142233282472</v>
      </c>
      <c r="U5485" s="62">
        <v>0</v>
      </c>
      <c r="V5485" s="62">
        <v>4.3380281690140854E-2</v>
      </c>
      <c r="X5485">
        <v>5472</v>
      </c>
      <c r="Y5485" s="65">
        <v>0.97496990777506376</v>
      </c>
      <c r="Z5485" s="62">
        <v>0.92074455566238766</v>
      </c>
      <c r="AA5485" s="62">
        <v>0</v>
      </c>
      <c r="AB5485" s="62">
        <v>5.422535211267606E-2</v>
      </c>
      <c r="AD5485">
        <v>5472</v>
      </c>
      <c r="AE5485" s="65">
        <v>0.96053537694312907</v>
      </c>
      <c r="AF5485" s="62">
        <v>0.89907997788209615</v>
      </c>
      <c r="AG5485" s="62">
        <v>0</v>
      </c>
      <c r="AH5485" s="62">
        <v>6.1455399061032867E-2</v>
      </c>
    </row>
    <row r="5486" spans="5:34" x14ac:dyDescent="0.2">
      <c r="E5486" s="76">
        <v>8</v>
      </c>
      <c r="F5486" s="76">
        <v>17</v>
      </c>
      <c r="G5486">
        <v>5473</v>
      </c>
      <c r="H5486">
        <v>1</v>
      </c>
      <c r="I5486">
        <v>1</v>
      </c>
      <c r="J5486" t="s">
        <v>49</v>
      </c>
      <c r="K5486" t="s">
        <v>50</v>
      </c>
      <c r="L5486" s="61">
        <v>5473</v>
      </c>
      <c r="M5486" s="53">
        <v>0.84297420896785424</v>
      </c>
      <c r="N5486" s="63">
        <v>0.84297420896785424</v>
      </c>
      <c r="O5486" s="63">
        <v>0</v>
      </c>
      <c r="P5486" s="63">
        <v>0</v>
      </c>
      <c r="R5486">
        <v>5473</v>
      </c>
      <c r="S5486" s="65">
        <v>0.82424144876856853</v>
      </c>
      <c r="T5486" s="62">
        <v>0.82424144876856853</v>
      </c>
      <c r="U5486" s="62">
        <v>0</v>
      </c>
      <c r="V5486" s="62">
        <v>0</v>
      </c>
      <c r="X5486">
        <v>5473</v>
      </c>
      <c r="Y5486" s="65">
        <v>0.79614230846964018</v>
      </c>
      <c r="Z5486" s="62">
        <v>0.79614230846964018</v>
      </c>
      <c r="AA5486" s="62">
        <v>0</v>
      </c>
      <c r="AB5486" s="62">
        <v>0</v>
      </c>
      <c r="AD5486">
        <v>5473</v>
      </c>
      <c r="AE5486" s="65">
        <v>0.77740954827035458</v>
      </c>
      <c r="AF5486" s="62">
        <v>0.77740954827035458</v>
      </c>
      <c r="AG5486" s="62">
        <v>0</v>
      </c>
      <c r="AH5486" s="62">
        <v>0</v>
      </c>
    </row>
    <row r="5487" spans="5:34" x14ac:dyDescent="0.2">
      <c r="E5487" s="76">
        <v>8</v>
      </c>
      <c r="F5487" s="76">
        <v>17</v>
      </c>
      <c r="G5487">
        <v>5474</v>
      </c>
      <c r="H5487">
        <v>2</v>
      </c>
      <c r="I5487">
        <v>1</v>
      </c>
      <c r="J5487" t="s">
        <v>49</v>
      </c>
      <c r="K5487" t="s">
        <v>51</v>
      </c>
      <c r="L5487" s="61">
        <v>5474</v>
      </c>
      <c r="M5487" s="53">
        <v>0.62995957866629027</v>
      </c>
      <c r="N5487" s="63">
        <v>0.62995957866629027</v>
      </c>
      <c r="O5487" s="63">
        <v>0</v>
      </c>
      <c r="P5487" s="63">
        <v>0</v>
      </c>
      <c r="R5487">
        <v>5474</v>
      </c>
      <c r="S5487" s="65">
        <v>0.61596047691815037</v>
      </c>
      <c r="T5487" s="62">
        <v>0.61596047691815037</v>
      </c>
      <c r="U5487" s="62">
        <v>0</v>
      </c>
      <c r="V5487" s="62">
        <v>0</v>
      </c>
      <c r="X5487">
        <v>5474</v>
      </c>
      <c r="Y5487" s="65">
        <v>0.59496182429594069</v>
      </c>
      <c r="Z5487" s="62">
        <v>0.59496182429594069</v>
      </c>
      <c r="AA5487" s="62">
        <v>0</v>
      </c>
      <c r="AB5487" s="62">
        <v>0</v>
      </c>
      <c r="AD5487">
        <v>5474</v>
      </c>
      <c r="AE5487" s="65">
        <v>0.58096272254780101</v>
      </c>
      <c r="AF5487" s="62">
        <v>0.58096272254780101</v>
      </c>
      <c r="AG5487" s="62">
        <v>0</v>
      </c>
      <c r="AH5487" s="62">
        <v>0</v>
      </c>
    </row>
    <row r="5488" spans="5:34" x14ac:dyDescent="0.2">
      <c r="E5488" s="76">
        <v>8</v>
      </c>
      <c r="F5488" s="76">
        <v>17</v>
      </c>
      <c r="G5488">
        <v>5475</v>
      </c>
      <c r="H5488">
        <v>3</v>
      </c>
      <c r="I5488">
        <v>1</v>
      </c>
      <c r="J5488" t="s">
        <v>49</v>
      </c>
      <c r="K5488" t="s">
        <v>52</v>
      </c>
      <c r="L5488" s="61">
        <v>5475</v>
      </c>
      <c r="M5488" s="53">
        <v>0.45903672690875463</v>
      </c>
      <c r="N5488" s="63">
        <v>0.45903672690875463</v>
      </c>
      <c r="O5488" s="63">
        <v>0</v>
      </c>
      <c r="P5488" s="63">
        <v>0</v>
      </c>
      <c r="R5488">
        <v>5475</v>
      </c>
      <c r="S5488" s="65">
        <v>0.44883591075522672</v>
      </c>
      <c r="T5488" s="62">
        <v>0.44883591075522672</v>
      </c>
      <c r="U5488" s="62">
        <v>0</v>
      </c>
      <c r="V5488" s="62">
        <v>0</v>
      </c>
      <c r="X5488">
        <v>5475</v>
      </c>
      <c r="Y5488" s="65">
        <v>0.43353468652493499</v>
      </c>
      <c r="Z5488" s="62">
        <v>0.43353468652493499</v>
      </c>
      <c r="AA5488" s="62">
        <v>0</v>
      </c>
      <c r="AB5488" s="62">
        <v>0</v>
      </c>
      <c r="AD5488">
        <v>5475</v>
      </c>
      <c r="AE5488" s="65">
        <v>0.42333387037140713</v>
      </c>
      <c r="AF5488" s="62">
        <v>0.42333387037140713</v>
      </c>
      <c r="AG5488" s="62">
        <v>0</v>
      </c>
      <c r="AH5488" s="62">
        <v>0</v>
      </c>
    </row>
    <row r="5489" spans="5:34" x14ac:dyDescent="0.2">
      <c r="E5489" s="76">
        <v>8</v>
      </c>
      <c r="F5489" s="76">
        <v>17</v>
      </c>
      <c r="G5489">
        <v>5476</v>
      </c>
      <c r="H5489">
        <v>4</v>
      </c>
      <c r="I5489">
        <v>1</v>
      </c>
      <c r="J5489" t="s">
        <v>49</v>
      </c>
      <c r="K5489" t="s">
        <v>53</v>
      </c>
      <c r="L5489" s="61">
        <v>5476</v>
      </c>
      <c r="M5489" s="53">
        <v>0.54587985008759121</v>
      </c>
      <c r="N5489" s="63">
        <v>0.54587985008759121</v>
      </c>
      <c r="O5489" s="63">
        <v>0</v>
      </c>
      <c r="P5489" s="63">
        <v>0</v>
      </c>
      <c r="R5489">
        <v>5476</v>
      </c>
      <c r="S5489" s="65">
        <v>0.53374918675231142</v>
      </c>
      <c r="T5489" s="62">
        <v>0.53374918675231142</v>
      </c>
      <c r="U5489" s="62">
        <v>0</v>
      </c>
      <c r="V5489" s="62">
        <v>0</v>
      </c>
      <c r="X5489">
        <v>5476</v>
      </c>
      <c r="Y5489" s="65">
        <v>0.51555319174939174</v>
      </c>
      <c r="Z5489" s="62">
        <v>0.51555319174939174</v>
      </c>
      <c r="AA5489" s="62">
        <v>0</v>
      </c>
      <c r="AB5489" s="62">
        <v>0</v>
      </c>
      <c r="AD5489">
        <v>5476</v>
      </c>
      <c r="AE5489" s="65">
        <v>0.50342252841411195</v>
      </c>
      <c r="AF5489" s="62">
        <v>0.50342252841411195</v>
      </c>
      <c r="AG5489" s="62">
        <v>0</v>
      </c>
      <c r="AH5489" s="62">
        <v>0</v>
      </c>
    </row>
    <row r="5490" spans="5:34" x14ac:dyDescent="0.2">
      <c r="E5490" s="76">
        <v>8</v>
      </c>
      <c r="F5490" s="76">
        <v>17</v>
      </c>
      <c r="G5490">
        <v>5477</v>
      </c>
      <c r="H5490">
        <v>5</v>
      </c>
      <c r="I5490">
        <v>1</v>
      </c>
      <c r="J5490" t="s">
        <v>49</v>
      </c>
      <c r="K5490" t="s">
        <v>54</v>
      </c>
      <c r="L5490" s="61">
        <v>5477</v>
      </c>
      <c r="M5490" s="53">
        <v>0.46079744196401934</v>
      </c>
      <c r="N5490" s="63">
        <v>0.46079744196401934</v>
      </c>
      <c r="O5490" s="63">
        <v>0</v>
      </c>
      <c r="P5490" s="63">
        <v>0</v>
      </c>
      <c r="R5490">
        <v>5477</v>
      </c>
      <c r="S5490" s="65">
        <v>0.45055749880926332</v>
      </c>
      <c r="T5490" s="62">
        <v>0.45055749880926332</v>
      </c>
      <c r="U5490" s="62">
        <v>0</v>
      </c>
      <c r="V5490" s="62">
        <v>0</v>
      </c>
      <c r="X5490">
        <v>5477</v>
      </c>
      <c r="Y5490" s="65">
        <v>0.43519758407712938</v>
      </c>
      <c r="Z5490" s="62">
        <v>0.43519758407712938</v>
      </c>
      <c r="AA5490" s="62">
        <v>0</v>
      </c>
      <c r="AB5490" s="62">
        <v>0</v>
      </c>
      <c r="AD5490">
        <v>5477</v>
      </c>
      <c r="AE5490" s="65">
        <v>0.42495764092237343</v>
      </c>
      <c r="AF5490" s="62">
        <v>0.42495764092237343</v>
      </c>
      <c r="AG5490" s="62">
        <v>0</v>
      </c>
      <c r="AH5490" s="62">
        <v>0</v>
      </c>
    </row>
    <row r="5491" spans="5:34" x14ac:dyDescent="0.2">
      <c r="E5491" s="76">
        <v>8</v>
      </c>
      <c r="F5491" s="76">
        <v>17</v>
      </c>
      <c r="G5491">
        <v>5478</v>
      </c>
      <c r="H5491">
        <v>6</v>
      </c>
      <c r="I5491">
        <v>1</v>
      </c>
      <c r="J5491" t="s">
        <v>49</v>
      </c>
      <c r="K5491" t="s">
        <v>55</v>
      </c>
      <c r="L5491" s="61">
        <v>5478</v>
      </c>
      <c r="M5491" s="53">
        <v>0.33629480082414714</v>
      </c>
      <c r="N5491" s="63">
        <v>0.33629480082414714</v>
      </c>
      <c r="O5491" s="63">
        <v>0</v>
      </c>
      <c r="P5491" s="63">
        <v>0</v>
      </c>
      <c r="R5491">
        <v>5478</v>
      </c>
      <c r="S5491" s="65">
        <v>0.32882158302805498</v>
      </c>
      <c r="T5491" s="62">
        <v>0.32882158302805498</v>
      </c>
      <c r="U5491" s="62">
        <v>0</v>
      </c>
      <c r="V5491" s="62">
        <v>0</v>
      </c>
      <c r="X5491">
        <v>5478</v>
      </c>
      <c r="Y5491" s="65">
        <v>0.31761175633391675</v>
      </c>
      <c r="Z5491" s="62">
        <v>0.31761175633391675</v>
      </c>
      <c r="AA5491" s="62">
        <v>0</v>
      </c>
      <c r="AB5491" s="62">
        <v>0</v>
      </c>
      <c r="AD5491">
        <v>5478</v>
      </c>
      <c r="AE5491" s="65">
        <v>0.31013853853782458</v>
      </c>
      <c r="AF5491" s="62">
        <v>0.31013853853782458</v>
      </c>
      <c r="AG5491" s="62">
        <v>0</v>
      </c>
      <c r="AH5491" s="62">
        <v>0</v>
      </c>
    </row>
    <row r="5492" spans="5:34" x14ac:dyDescent="0.2">
      <c r="E5492" s="76">
        <v>8</v>
      </c>
      <c r="F5492" s="76">
        <v>17</v>
      </c>
      <c r="G5492">
        <v>5479</v>
      </c>
      <c r="H5492">
        <v>7</v>
      </c>
      <c r="I5492">
        <v>1</v>
      </c>
      <c r="J5492" t="s">
        <v>49</v>
      </c>
      <c r="K5492" t="s">
        <v>56</v>
      </c>
      <c r="L5492" s="61">
        <v>5479</v>
      </c>
      <c r="M5492" s="53">
        <v>0.16985300064701991</v>
      </c>
      <c r="N5492" s="63">
        <v>0.16703609923856921</v>
      </c>
      <c r="O5492" s="63">
        <v>0</v>
      </c>
      <c r="P5492" s="63">
        <v>2.8169014084507044E-3</v>
      </c>
      <c r="R5492">
        <v>5479</v>
      </c>
      <c r="S5492" s="65">
        <v>0.16670446761229743</v>
      </c>
      <c r="T5492" s="62">
        <v>0.16332418592215658</v>
      </c>
      <c r="U5492" s="62">
        <v>0</v>
      </c>
      <c r="V5492" s="62">
        <v>3.3802816901408457E-3</v>
      </c>
      <c r="X5492">
        <v>5479</v>
      </c>
      <c r="Y5492" s="65">
        <v>0.16198166806021369</v>
      </c>
      <c r="Z5492" s="62">
        <v>0.15775631594753764</v>
      </c>
      <c r="AA5492" s="62">
        <v>0</v>
      </c>
      <c r="AB5492" s="62">
        <v>4.2253521126760568E-3</v>
      </c>
      <c r="AD5492">
        <v>5479</v>
      </c>
      <c r="AE5492" s="65">
        <v>0.15883313502549118</v>
      </c>
      <c r="AF5492" s="62">
        <v>0.15404440263112498</v>
      </c>
      <c r="AG5492" s="62">
        <v>0</v>
      </c>
      <c r="AH5492" s="62">
        <v>4.7887323943661972E-3</v>
      </c>
    </row>
    <row r="5493" spans="5:34" x14ac:dyDescent="0.2">
      <c r="E5493" s="76">
        <v>8</v>
      </c>
      <c r="F5493" s="76">
        <v>17</v>
      </c>
      <c r="G5493">
        <v>5480</v>
      </c>
      <c r="H5493">
        <v>8</v>
      </c>
      <c r="I5493">
        <v>1</v>
      </c>
      <c r="J5493" t="s">
        <v>49</v>
      </c>
      <c r="K5493" t="s">
        <v>57</v>
      </c>
      <c r="L5493" s="61">
        <v>5480</v>
      </c>
      <c r="M5493" s="53">
        <v>0.18016661756199293</v>
      </c>
      <c r="N5493" s="63">
        <v>0.18016661756199293</v>
      </c>
      <c r="O5493" s="63">
        <v>0</v>
      </c>
      <c r="P5493" s="63">
        <v>0</v>
      </c>
      <c r="R5493">
        <v>5480</v>
      </c>
      <c r="S5493" s="65">
        <v>0.17616291494950417</v>
      </c>
      <c r="T5493" s="62">
        <v>0.17616291494950417</v>
      </c>
      <c r="U5493" s="62">
        <v>0</v>
      </c>
      <c r="V5493" s="62">
        <v>0</v>
      </c>
      <c r="X5493">
        <v>5480</v>
      </c>
      <c r="Y5493" s="65">
        <v>0.17015736103077106</v>
      </c>
      <c r="Z5493" s="62">
        <v>0.17015736103077106</v>
      </c>
      <c r="AA5493" s="62">
        <v>0</v>
      </c>
      <c r="AB5493" s="62">
        <v>0</v>
      </c>
      <c r="AD5493">
        <v>5480</v>
      </c>
      <c r="AE5493" s="65">
        <v>0.16615365841828236</v>
      </c>
      <c r="AF5493" s="62">
        <v>0.16615365841828236</v>
      </c>
      <c r="AG5493" s="62">
        <v>0</v>
      </c>
      <c r="AH5493" s="62">
        <v>0</v>
      </c>
    </row>
    <row r="5494" spans="5:34" x14ac:dyDescent="0.2">
      <c r="E5494" s="76">
        <v>8</v>
      </c>
      <c r="F5494" s="76">
        <v>17</v>
      </c>
      <c r="G5494">
        <v>5481</v>
      </c>
      <c r="H5494">
        <v>9</v>
      </c>
      <c r="I5494">
        <v>1</v>
      </c>
      <c r="J5494" t="s">
        <v>49</v>
      </c>
      <c r="K5494" t="s">
        <v>58</v>
      </c>
      <c r="L5494" s="61">
        <v>5481</v>
      </c>
      <c r="M5494" s="53">
        <v>0.53064170601292648</v>
      </c>
      <c r="N5494" s="63">
        <v>0.25787175296128323</v>
      </c>
      <c r="O5494" s="63">
        <v>0</v>
      </c>
      <c r="P5494" s="63">
        <v>0.2727699530516432</v>
      </c>
      <c r="R5494">
        <v>5481</v>
      </c>
      <c r="S5494" s="65">
        <v>0.57946521322411537</v>
      </c>
      <c r="T5494" s="62">
        <v>0.25214126956214361</v>
      </c>
      <c r="U5494" s="62">
        <v>0</v>
      </c>
      <c r="V5494" s="62">
        <v>0.32732394366197182</v>
      </c>
      <c r="X5494">
        <v>5481</v>
      </c>
      <c r="Y5494" s="65">
        <v>0.65270047404089904</v>
      </c>
      <c r="Z5494" s="62">
        <v>0.24354554446343418</v>
      </c>
      <c r="AA5494" s="62">
        <v>0</v>
      </c>
      <c r="AB5494" s="62">
        <v>0.4091549295774648</v>
      </c>
      <c r="AD5494">
        <v>5481</v>
      </c>
      <c r="AE5494" s="65">
        <v>0.70152398125208792</v>
      </c>
      <c r="AF5494" s="62">
        <v>0.23781506106429456</v>
      </c>
      <c r="AG5494" s="62">
        <v>0</v>
      </c>
      <c r="AH5494" s="62">
        <v>0.46370892018779342</v>
      </c>
    </row>
    <row r="5495" spans="5:34" x14ac:dyDescent="0.2">
      <c r="E5495" s="76">
        <v>8</v>
      </c>
      <c r="F5495" s="76">
        <v>17</v>
      </c>
      <c r="G5495">
        <v>5482</v>
      </c>
      <c r="H5495">
        <v>10</v>
      </c>
      <c r="I5495">
        <v>1</v>
      </c>
      <c r="J5495" t="s">
        <v>49</v>
      </c>
      <c r="K5495" t="s">
        <v>59</v>
      </c>
      <c r="L5495" s="61">
        <v>5482</v>
      </c>
      <c r="M5495" s="53">
        <v>0.51596848894772274</v>
      </c>
      <c r="N5495" s="63">
        <v>0.31362107110734716</v>
      </c>
      <c r="O5495" s="63">
        <v>0</v>
      </c>
      <c r="P5495" s="63">
        <v>0.20234741784037558</v>
      </c>
      <c r="R5495">
        <v>5482</v>
      </c>
      <c r="S5495" s="65">
        <v>0.54946861538007896</v>
      </c>
      <c r="T5495" s="62">
        <v>0.30665171397162827</v>
      </c>
      <c r="U5495" s="62">
        <v>0</v>
      </c>
      <c r="V5495" s="62">
        <v>0.24281690140845075</v>
      </c>
      <c r="X5495">
        <v>5482</v>
      </c>
      <c r="Y5495" s="65">
        <v>0.59971880502861352</v>
      </c>
      <c r="Z5495" s="62">
        <v>0.2961976782680501</v>
      </c>
      <c r="AA5495" s="62">
        <v>0</v>
      </c>
      <c r="AB5495" s="62">
        <v>0.30352112676056336</v>
      </c>
      <c r="AD5495">
        <v>5482</v>
      </c>
      <c r="AE5495" s="65">
        <v>0.63321893146096975</v>
      </c>
      <c r="AF5495" s="62">
        <v>0.28922832113233127</v>
      </c>
      <c r="AG5495" s="62">
        <v>0</v>
      </c>
      <c r="AH5495" s="62">
        <v>0.34399061032863854</v>
      </c>
    </row>
    <row r="5496" spans="5:34" x14ac:dyDescent="0.2">
      <c r="E5496" s="76">
        <v>8</v>
      </c>
      <c r="F5496" s="76">
        <v>17</v>
      </c>
      <c r="G5496">
        <v>5483</v>
      </c>
      <c r="H5496">
        <v>11</v>
      </c>
      <c r="I5496">
        <v>1</v>
      </c>
      <c r="J5496" t="s">
        <v>49</v>
      </c>
      <c r="K5496" t="s">
        <v>60</v>
      </c>
      <c r="L5496" s="61">
        <v>5483</v>
      </c>
      <c r="M5496" s="53">
        <v>0.57816674522994671</v>
      </c>
      <c r="N5496" s="63">
        <v>0.45699303630975896</v>
      </c>
      <c r="O5496" s="63">
        <v>0</v>
      </c>
      <c r="P5496" s="63">
        <v>0.12117370892018779</v>
      </c>
      <c r="R5496">
        <v>5483</v>
      </c>
      <c r="S5496" s="65">
        <v>0.59224608620710073</v>
      </c>
      <c r="T5496" s="62">
        <v>0.44683763550287536</v>
      </c>
      <c r="U5496" s="62">
        <v>0</v>
      </c>
      <c r="V5496" s="62">
        <v>0.14540845070422537</v>
      </c>
      <c r="X5496">
        <v>5483</v>
      </c>
      <c r="Y5496" s="65">
        <v>0.61336509767283176</v>
      </c>
      <c r="Z5496" s="62">
        <v>0.43160453429255008</v>
      </c>
      <c r="AA5496" s="62">
        <v>0</v>
      </c>
      <c r="AB5496" s="62">
        <v>0.18176056338028168</v>
      </c>
      <c r="AD5496">
        <v>5483</v>
      </c>
      <c r="AE5496" s="65">
        <v>0.62744443864998578</v>
      </c>
      <c r="AF5496" s="62">
        <v>0.42144913348566659</v>
      </c>
      <c r="AG5496" s="62">
        <v>0</v>
      </c>
      <c r="AH5496" s="62">
        <v>0.20599530516431924</v>
      </c>
    </row>
    <row r="5497" spans="5:34" x14ac:dyDescent="0.2">
      <c r="E5497" s="76">
        <v>8</v>
      </c>
      <c r="F5497" s="76">
        <v>17</v>
      </c>
      <c r="G5497">
        <v>5484</v>
      </c>
      <c r="H5497">
        <v>12</v>
      </c>
      <c r="I5497">
        <v>1</v>
      </c>
      <c r="J5497" t="s">
        <v>49</v>
      </c>
      <c r="K5497" t="s">
        <v>61</v>
      </c>
      <c r="L5497" s="61">
        <v>5484</v>
      </c>
      <c r="M5497" s="53">
        <v>0.85436475158829828</v>
      </c>
      <c r="N5497" s="63">
        <v>0.67605489243336869</v>
      </c>
      <c r="O5497" s="63">
        <v>0</v>
      </c>
      <c r="P5497" s="63">
        <v>0.17830985915492958</v>
      </c>
      <c r="R5497">
        <v>5484</v>
      </c>
      <c r="S5497" s="65">
        <v>0.87500328136520933</v>
      </c>
      <c r="T5497" s="62">
        <v>0.66103145037929378</v>
      </c>
      <c r="U5497" s="62">
        <v>0</v>
      </c>
      <c r="V5497" s="62">
        <v>0.21397183098591552</v>
      </c>
      <c r="X5497">
        <v>5484</v>
      </c>
      <c r="Y5497" s="65">
        <v>0.90596107603057607</v>
      </c>
      <c r="Z5497" s="62">
        <v>0.63849628729818164</v>
      </c>
      <c r="AA5497" s="62">
        <v>0</v>
      </c>
      <c r="AB5497" s="62">
        <v>0.26746478873239438</v>
      </c>
      <c r="AD5497">
        <v>5484</v>
      </c>
      <c r="AE5497" s="65">
        <v>0.92659960580748701</v>
      </c>
      <c r="AF5497" s="62">
        <v>0.62347284524410673</v>
      </c>
      <c r="AG5497" s="62">
        <v>0</v>
      </c>
      <c r="AH5497" s="62">
        <v>0.30312676056338028</v>
      </c>
    </row>
    <row r="5498" spans="5:34" x14ac:dyDescent="0.2">
      <c r="E5498" s="76">
        <v>8</v>
      </c>
      <c r="F5498" s="76">
        <v>17</v>
      </c>
      <c r="G5498">
        <v>5485</v>
      </c>
      <c r="H5498">
        <v>13</v>
      </c>
      <c r="I5498">
        <v>1</v>
      </c>
      <c r="J5498" t="s">
        <v>49</v>
      </c>
      <c r="K5498" t="s">
        <v>62</v>
      </c>
      <c r="L5498" s="61">
        <v>5485</v>
      </c>
      <c r="M5498" s="53">
        <v>0.9838647678106498</v>
      </c>
      <c r="N5498" s="63">
        <v>0.83245631710642443</v>
      </c>
      <c r="O5498" s="63">
        <v>0</v>
      </c>
      <c r="P5498" s="63">
        <v>0.15140845070422534</v>
      </c>
      <c r="R5498">
        <v>5485</v>
      </c>
      <c r="S5498" s="65">
        <v>0.99564742868246325</v>
      </c>
      <c r="T5498" s="62">
        <v>0.81395728783739285</v>
      </c>
      <c r="U5498" s="62">
        <v>0</v>
      </c>
      <c r="V5498" s="62">
        <v>0.18169014084507043</v>
      </c>
      <c r="X5498">
        <v>5485</v>
      </c>
      <c r="Y5498" s="65">
        <v>1.0133214199901834</v>
      </c>
      <c r="Z5498" s="62">
        <v>0.78620874393384532</v>
      </c>
      <c r="AA5498" s="62">
        <v>0</v>
      </c>
      <c r="AB5498" s="62">
        <v>0.227112676056338</v>
      </c>
      <c r="AD5498">
        <v>5485</v>
      </c>
      <c r="AE5498" s="65">
        <v>1.0251040808619969</v>
      </c>
      <c r="AF5498" s="62">
        <v>0.76770971466481375</v>
      </c>
      <c r="AG5498" s="62">
        <v>0</v>
      </c>
      <c r="AH5498" s="62">
        <v>0.25739436619718309</v>
      </c>
    </row>
    <row r="5499" spans="5:34" x14ac:dyDescent="0.2">
      <c r="E5499" s="76">
        <v>8</v>
      </c>
      <c r="F5499" s="76">
        <v>17</v>
      </c>
      <c r="G5499">
        <v>5486</v>
      </c>
      <c r="H5499">
        <v>14</v>
      </c>
      <c r="I5499">
        <v>1</v>
      </c>
      <c r="J5499" t="s">
        <v>49</v>
      </c>
      <c r="K5499" t="s">
        <v>63</v>
      </c>
      <c r="L5499" s="61">
        <v>5486</v>
      </c>
      <c r="M5499" s="53">
        <v>1.0122259638387803</v>
      </c>
      <c r="N5499" s="63">
        <v>0.86105225491859239</v>
      </c>
      <c r="O5499" s="63">
        <v>0</v>
      </c>
      <c r="P5499" s="63">
        <v>0.15117370892018778</v>
      </c>
      <c r="R5499">
        <v>5486</v>
      </c>
      <c r="S5499" s="65">
        <v>1.0233262110690711</v>
      </c>
      <c r="T5499" s="62">
        <v>0.84191776036484578</v>
      </c>
      <c r="U5499" s="62">
        <v>0</v>
      </c>
      <c r="V5499" s="62">
        <v>0.1814084507042254</v>
      </c>
      <c r="X5499">
        <v>5486</v>
      </c>
      <c r="Y5499" s="65">
        <v>1.0399765819145077</v>
      </c>
      <c r="Z5499" s="62">
        <v>0.81321601853422609</v>
      </c>
      <c r="AA5499" s="62">
        <v>0</v>
      </c>
      <c r="AB5499" s="62">
        <v>0.22676056338028169</v>
      </c>
      <c r="AD5499">
        <v>5486</v>
      </c>
      <c r="AE5499" s="65">
        <v>1.0510768291447989</v>
      </c>
      <c r="AF5499" s="62">
        <v>0.79408152398047971</v>
      </c>
      <c r="AG5499" s="62">
        <v>0</v>
      </c>
      <c r="AH5499" s="62">
        <v>0.25699530516431923</v>
      </c>
    </row>
    <row r="5500" spans="5:34" x14ac:dyDescent="0.2">
      <c r="E5500" s="76">
        <v>8</v>
      </c>
      <c r="F5500" s="76">
        <v>17</v>
      </c>
      <c r="G5500">
        <v>5487</v>
      </c>
      <c r="H5500">
        <v>15</v>
      </c>
      <c r="I5500">
        <v>1</v>
      </c>
      <c r="J5500" t="s">
        <v>49</v>
      </c>
      <c r="K5500" t="s">
        <v>64</v>
      </c>
      <c r="L5500" s="61">
        <v>5487</v>
      </c>
      <c r="M5500" s="53">
        <v>1.2632812659252404</v>
      </c>
      <c r="N5500" s="63">
        <v>0.95694323775622636</v>
      </c>
      <c r="O5500" s="63">
        <v>0</v>
      </c>
      <c r="P5500" s="63">
        <v>0.30633802816901406</v>
      </c>
      <c r="R5500">
        <v>5487</v>
      </c>
      <c r="S5500" s="65">
        <v>1.3032834662755715</v>
      </c>
      <c r="T5500" s="62">
        <v>0.9356778324727546</v>
      </c>
      <c r="U5500" s="62">
        <v>0</v>
      </c>
      <c r="V5500" s="62">
        <v>0.36760563380281691</v>
      </c>
      <c r="X5500">
        <v>5487</v>
      </c>
      <c r="Y5500" s="65">
        <v>1.3632867668010684</v>
      </c>
      <c r="Z5500" s="62">
        <v>0.90377972454754718</v>
      </c>
      <c r="AA5500" s="62">
        <v>0</v>
      </c>
      <c r="AB5500" s="62">
        <v>0.45950704225352113</v>
      </c>
      <c r="AD5500">
        <v>5487</v>
      </c>
      <c r="AE5500" s="65">
        <v>1.4032889671513995</v>
      </c>
      <c r="AF5500" s="62">
        <v>0.88251431926407553</v>
      </c>
      <c r="AG5500" s="62">
        <v>0</v>
      </c>
      <c r="AH5500" s="62">
        <v>0.52077464788732397</v>
      </c>
    </row>
    <row r="5501" spans="5:34" x14ac:dyDescent="0.2">
      <c r="E5501" s="76">
        <v>8</v>
      </c>
      <c r="F5501" s="76">
        <v>17</v>
      </c>
      <c r="G5501">
        <v>5488</v>
      </c>
      <c r="H5501">
        <v>16</v>
      </c>
      <c r="I5501">
        <v>1</v>
      </c>
      <c r="J5501" t="s">
        <v>49</v>
      </c>
      <c r="K5501" t="s">
        <v>65</v>
      </c>
      <c r="L5501" s="61">
        <v>5488</v>
      </c>
      <c r="M5501" s="53">
        <v>1.3557872774136186</v>
      </c>
      <c r="N5501" s="63">
        <v>1.0779469018267642</v>
      </c>
      <c r="O5501" s="63">
        <v>0</v>
      </c>
      <c r="P5501" s="63">
        <v>0.27784037558685443</v>
      </c>
      <c r="R5501">
        <v>5488</v>
      </c>
      <c r="S5501" s="65">
        <v>1.3874009769348392</v>
      </c>
      <c r="T5501" s="62">
        <v>1.0539925262306138</v>
      </c>
      <c r="U5501" s="62">
        <v>0</v>
      </c>
      <c r="V5501" s="62">
        <v>0.33340845070422537</v>
      </c>
      <c r="X5501">
        <v>5488</v>
      </c>
      <c r="Y5501" s="65">
        <v>1.4348215262166701</v>
      </c>
      <c r="Z5501" s="62">
        <v>1.0180609628363886</v>
      </c>
      <c r="AA5501" s="62">
        <v>0</v>
      </c>
      <c r="AB5501" s="62">
        <v>0.41676056338028167</v>
      </c>
      <c r="AD5501">
        <v>5488</v>
      </c>
      <c r="AE5501" s="65">
        <v>1.4664352257378908</v>
      </c>
      <c r="AF5501" s="62">
        <v>0.99410658724023826</v>
      </c>
      <c r="AG5501" s="62">
        <v>0</v>
      </c>
      <c r="AH5501" s="62">
        <v>0.47232863849765261</v>
      </c>
    </row>
    <row r="5502" spans="5:34" x14ac:dyDescent="0.2">
      <c r="E5502" s="76">
        <v>8</v>
      </c>
      <c r="F5502" s="76">
        <v>17</v>
      </c>
      <c r="G5502">
        <v>5489</v>
      </c>
      <c r="H5502">
        <v>17</v>
      </c>
      <c r="I5502">
        <v>1</v>
      </c>
      <c r="J5502" t="s">
        <v>49</v>
      </c>
      <c r="K5502" t="s">
        <v>66</v>
      </c>
      <c r="L5502" s="61">
        <v>5489</v>
      </c>
      <c r="M5502" s="53">
        <v>1.2869496688354285</v>
      </c>
      <c r="N5502" s="63">
        <v>1.1362454434833158</v>
      </c>
      <c r="O5502" s="63">
        <v>0</v>
      </c>
      <c r="P5502" s="63">
        <v>0.15070422535211267</v>
      </c>
      <c r="R5502">
        <v>5489</v>
      </c>
      <c r="S5502" s="65">
        <v>1.2918406151617774</v>
      </c>
      <c r="T5502" s="62">
        <v>1.1109955447392421</v>
      </c>
      <c r="U5502" s="62">
        <v>0</v>
      </c>
      <c r="V5502" s="62">
        <v>0.18084507042253523</v>
      </c>
      <c r="X5502">
        <v>5489</v>
      </c>
      <c r="Y5502" s="65">
        <v>1.2991770346513007</v>
      </c>
      <c r="Z5502" s="62">
        <v>1.0731206966231317</v>
      </c>
      <c r="AA5502" s="62">
        <v>0</v>
      </c>
      <c r="AB5502" s="62">
        <v>0.22605633802816899</v>
      </c>
      <c r="AD5502">
        <v>5489</v>
      </c>
      <c r="AE5502" s="65">
        <v>1.3040679809776496</v>
      </c>
      <c r="AF5502" s="62">
        <v>1.047870797879058</v>
      </c>
      <c r="AG5502" s="62">
        <v>0</v>
      </c>
      <c r="AH5502" s="62">
        <v>0.25619718309859152</v>
      </c>
    </row>
    <row r="5503" spans="5:34" x14ac:dyDescent="0.2">
      <c r="E5503" s="76">
        <v>8</v>
      </c>
      <c r="F5503" s="76">
        <v>17</v>
      </c>
      <c r="G5503">
        <v>5490</v>
      </c>
      <c r="H5503">
        <v>18</v>
      </c>
      <c r="I5503">
        <v>1</v>
      </c>
      <c r="J5503" t="s">
        <v>49</v>
      </c>
      <c r="K5503" t="s">
        <v>67</v>
      </c>
      <c r="L5503" s="61">
        <v>5490</v>
      </c>
      <c r="M5503" s="53">
        <v>1.4604626767814344</v>
      </c>
      <c r="N5503" s="63">
        <v>1.3107913152790869</v>
      </c>
      <c r="O5503" s="63">
        <v>0</v>
      </c>
      <c r="P5503" s="63">
        <v>0.14967136150234742</v>
      </c>
      <c r="R5503">
        <v>5490</v>
      </c>
      <c r="S5503" s="65">
        <v>1.4612682531868129</v>
      </c>
      <c r="T5503" s="62">
        <v>1.2816626193839959</v>
      </c>
      <c r="U5503" s="62">
        <v>0</v>
      </c>
      <c r="V5503" s="62">
        <v>0.17960563380281694</v>
      </c>
      <c r="X5503">
        <v>5490</v>
      </c>
      <c r="Y5503" s="65">
        <v>1.4624766177948811</v>
      </c>
      <c r="Z5503" s="62">
        <v>1.23796957554136</v>
      </c>
      <c r="AA5503" s="62">
        <v>0</v>
      </c>
      <c r="AB5503" s="62">
        <v>0.22450704225352114</v>
      </c>
      <c r="AD5503">
        <v>5490</v>
      </c>
      <c r="AE5503" s="65">
        <v>1.4632821942002598</v>
      </c>
      <c r="AF5503" s="62">
        <v>1.2088408796462691</v>
      </c>
      <c r="AG5503" s="62">
        <v>0</v>
      </c>
      <c r="AH5503" s="62">
        <v>0.25444131455399066</v>
      </c>
    </row>
    <row r="5504" spans="5:34" x14ac:dyDescent="0.2">
      <c r="E5504" s="76">
        <v>8</v>
      </c>
      <c r="F5504" s="76">
        <v>17</v>
      </c>
      <c r="G5504">
        <v>5491</v>
      </c>
      <c r="H5504">
        <v>19</v>
      </c>
      <c r="I5504">
        <v>1</v>
      </c>
      <c r="J5504" t="s">
        <v>49</v>
      </c>
      <c r="K5504" t="s">
        <v>68</v>
      </c>
      <c r="L5504" s="61">
        <v>5491</v>
      </c>
      <c r="M5504" s="53">
        <v>1.4648867726827559</v>
      </c>
      <c r="N5504" s="63">
        <v>1.3113656459221925</v>
      </c>
      <c r="O5504" s="63">
        <v>0</v>
      </c>
      <c r="P5504" s="63">
        <v>0.15352112676056337</v>
      </c>
      <c r="R5504">
        <v>5491</v>
      </c>
      <c r="S5504" s="65">
        <v>1.4664495392365975</v>
      </c>
      <c r="T5504" s="62">
        <v>1.2822241871239215</v>
      </c>
      <c r="U5504" s="62">
        <v>0</v>
      </c>
      <c r="V5504" s="62">
        <v>0.1842253521126761</v>
      </c>
      <c r="X5504">
        <v>5491</v>
      </c>
      <c r="Y5504" s="65">
        <v>1.4687936890673603</v>
      </c>
      <c r="Z5504" s="62">
        <v>1.2385119989265152</v>
      </c>
      <c r="AA5504" s="62">
        <v>0</v>
      </c>
      <c r="AB5504" s="62">
        <v>0.2302816901408451</v>
      </c>
      <c r="AD5504">
        <v>5491</v>
      </c>
      <c r="AE5504" s="65">
        <v>1.4703564556212021</v>
      </c>
      <c r="AF5504" s="62">
        <v>1.2093705401282444</v>
      </c>
      <c r="AG5504" s="62">
        <v>0</v>
      </c>
      <c r="AH5504" s="62">
        <v>0.26098591549295774</v>
      </c>
    </row>
    <row r="5505" spans="5:34" x14ac:dyDescent="0.2">
      <c r="E5505" s="76">
        <v>8</v>
      </c>
      <c r="F5505" s="76">
        <v>17</v>
      </c>
      <c r="G5505">
        <v>5492</v>
      </c>
      <c r="H5505">
        <v>20</v>
      </c>
      <c r="I5505">
        <v>1</v>
      </c>
      <c r="J5505" t="s">
        <v>49</v>
      </c>
      <c r="K5505" t="s">
        <v>69</v>
      </c>
      <c r="L5505" s="61">
        <v>5492</v>
      </c>
      <c r="M5505" s="53">
        <v>1.4916078289948238</v>
      </c>
      <c r="N5505" s="63">
        <v>1.3714200355675938</v>
      </c>
      <c r="O5505" s="63">
        <v>0</v>
      </c>
      <c r="P5505" s="63">
        <v>0.12018779342723004</v>
      </c>
      <c r="R5505">
        <v>5492</v>
      </c>
      <c r="S5505" s="65">
        <v>1.485169386889879</v>
      </c>
      <c r="T5505" s="62">
        <v>1.3409440347772028</v>
      </c>
      <c r="U5505" s="62">
        <v>0</v>
      </c>
      <c r="V5505" s="62">
        <v>0.14422535211267609</v>
      </c>
      <c r="X5505">
        <v>5492</v>
      </c>
      <c r="Y5505" s="65">
        <v>1.4755117237324615</v>
      </c>
      <c r="Z5505" s="62">
        <v>1.2952300335916165</v>
      </c>
      <c r="AA5505" s="62">
        <v>0</v>
      </c>
      <c r="AB5505" s="62">
        <v>0.18028169014084511</v>
      </c>
      <c r="AD5505">
        <v>5492</v>
      </c>
      <c r="AE5505" s="65">
        <v>1.4690732816275167</v>
      </c>
      <c r="AF5505" s="62">
        <v>1.2647540328012257</v>
      </c>
      <c r="AG5505" s="62">
        <v>0</v>
      </c>
      <c r="AH5505" s="62">
        <v>0.2043192488262911</v>
      </c>
    </row>
    <row r="5506" spans="5:34" x14ac:dyDescent="0.2">
      <c r="E5506" s="76">
        <v>8</v>
      </c>
      <c r="F5506" s="76">
        <v>17</v>
      </c>
      <c r="G5506">
        <v>5493</v>
      </c>
      <c r="H5506">
        <v>21</v>
      </c>
      <c r="I5506">
        <v>1</v>
      </c>
      <c r="J5506" t="s">
        <v>49</v>
      </c>
      <c r="K5506" t="s">
        <v>70</v>
      </c>
      <c r="L5506" s="61">
        <v>5493</v>
      </c>
      <c r="M5506" s="53">
        <v>1.2754145242052892</v>
      </c>
      <c r="N5506" s="63">
        <v>1.2139121767874488</v>
      </c>
      <c r="O5506" s="63">
        <v>0</v>
      </c>
      <c r="P5506" s="63">
        <v>6.1502347417840372E-2</v>
      </c>
      <c r="R5506">
        <v>5493</v>
      </c>
      <c r="S5506" s="65">
        <v>1.2607391675380248</v>
      </c>
      <c r="T5506" s="62">
        <v>1.1869363506366164</v>
      </c>
      <c r="U5506" s="62">
        <v>0</v>
      </c>
      <c r="V5506" s="62">
        <v>7.3802816901408469E-2</v>
      </c>
      <c r="X5506">
        <v>5493</v>
      </c>
      <c r="Y5506" s="65">
        <v>1.2387261325371288</v>
      </c>
      <c r="Z5506" s="62">
        <v>1.1464726114103683</v>
      </c>
      <c r="AA5506" s="62">
        <v>0</v>
      </c>
      <c r="AB5506" s="62">
        <v>9.2253521126760579E-2</v>
      </c>
      <c r="AD5506">
        <v>5493</v>
      </c>
      <c r="AE5506" s="65">
        <v>1.2240507758698647</v>
      </c>
      <c r="AF5506" s="62">
        <v>1.1194967852595361</v>
      </c>
      <c r="AG5506" s="62">
        <v>0</v>
      </c>
      <c r="AH5506" s="62">
        <v>0.10455399061032865</v>
      </c>
    </row>
    <row r="5507" spans="5:34" x14ac:dyDescent="0.2">
      <c r="E5507" s="76">
        <v>8</v>
      </c>
      <c r="F5507" s="76">
        <v>17</v>
      </c>
      <c r="G5507">
        <v>5494</v>
      </c>
      <c r="H5507">
        <v>22</v>
      </c>
      <c r="I5507">
        <v>1</v>
      </c>
      <c r="J5507" t="s">
        <v>49</v>
      </c>
      <c r="K5507" t="s">
        <v>71</v>
      </c>
      <c r="L5507" s="61">
        <v>5494</v>
      </c>
      <c r="M5507" s="53">
        <v>1.1998352608256551</v>
      </c>
      <c r="N5507" s="63">
        <v>1.1775347913420871</v>
      </c>
      <c r="O5507" s="63">
        <v>0</v>
      </c>
      <c r="P5507" s="63">
        <v>2.2300469483568074E-2</v>
      </c>
      <c r="R5507">
        <v>5494</v>
      </c>
      <c r="S5507" s="65">
        <v>1.1781279149147668</v>
      </c>
      <c r="T5507" s="62">
        <v>1.1513673515344851</v>
      </c>
      <c r="U5507" s="62">
        <v>0</v>
      </c>
      <c r="V5507" s="62">
        <v>2.6760563380281696E-2</v>
      </c>
      <c r="X5507">
        <v>5494</v>
      </c>
      <c r="Y5507" s="65">
        <v>1.1455668960484342</v>
      </c>
      <c r="Z5507" s="62">
        <v>1.1121161918230822</v>
      </c>
      <c r="AA5507" s="62">
        <v>0</v>
      </c>
      <c r="AB5507" s="62">
        <v>3.3450704225352117E-2</v>
      </c>
      <c r="AD5507">
        <v>5494</v>
      </c>
      <c r="AE5507" s="65">
        <v>1.1238595501375459</v>
      </c>
      <c r="AF5507" s="62">
        <v>1.0859487520154802</v>
      </c>
      <c r="AG5507" s="62">
        <v>0</v>
      </c>
      <c r="AH5507" s="62">
        <v>3.7910798122065728E-2</v>
      </c>
    </row>
    <row r="5508" spans="5:34" x14ac:dyDescent="0.2">
      <c r="E5508" s="76">
        <v>8</v>
      </c>
      <c r="F5508" s="76">
        <v>17</v>
      </c>
      <c r="G5508">
        <v>5495</v>
      </c>
      <c r="H5508">
        <v>23</v>
      </c>
      <c r="I5508">
        <v>1</v>
      </c>
      <c r="J5508" t="s">
        <v>49</v>
      </c>
      <c r="K5508" t="s">
        <v>72</v>
      </c>
      <c r="L5508" s="61">
        <v>5495</v>
      </c>
      <c r="M5508" s="53">
        <v>1.0330665061132012</v>
      </c>
      <c r="N5508" s="63">
        <v>0.99128246855451563</v>
      </c>
      <c r="O5508" s="63">
        <v>0</v>
      </c>
      <c r="P5508" s="63">
        <v>4.1784037558685441E-2</v>
      </c>
      <c r="R5508">
        <v>5495</v>
      </c>
      <c r="S5508" s="65">
        <v>1.0193948143237268</v>
      </c>
      <c r="T5508" s="62">
        <v>0.9692539692533042</v>
      </c>
      <c r="U5508" s="62">
        <v>0</v>
      </c>
      <c r="V5508" s="62">
        <v>5.0140845070422546E-2</v>
      </c>
      <c r="X5508">
        <v>5495</v>
      </c>
      <c r="Y5508" s="65">
        <v>0.99888727663951515</v>
      </c>
      <c r="Z5508" s="62">
        <v>0.93621122030148696</v>
      </c>
      <c r="AA5508" s="62">
        <v>0</v>
      </c>
      <c r="AB5508" s="62">
        <v>6.2676056338028169E-2</v>
      </c>
      <c r="AD5508">
        <v>5495</v>
      </c>
      <c r="AE5508" s="65">
        <v>0.9852155848500409</v>
      </c>
      <c r="AF5508" s="62">
        <v>0.91418272100027564</v>
      </c>
      <c r="AG5508" s="62">
        <v>0</v>
      </c>
      <c r="AH5508" s="62">
        <v>7.103286384976526E-2</v>
      </c>
    </row>
    <row r="5509" spans="5:34" x14ac:dyDescent="0.2">
      <c r="E5509" s="76">
        <v>8</v>
      </c>
      <c r="F5509" s="76">
        <v>17</v>
      </c>
      <c r="G5509">
        <v>5496</v>
      </c>
      <c r="H5509">
        <v>24</v>
      </c>
      <c r="I5509">
        <v>1</v>
      </c>
      <c r="J5509" t="s">
        <v>49</v>
      </c>
      <c r="K5509" t="s">
        <v>73</v>
      </c>
      <c r="L5509" s="61">
        <v>5496</v>
      </c>
      <c r="M5509" s="53">
        <v>1.0110562348549004</v>
      </c>
      <c r="N5509" s="63">
        <v>0.97490600011311623</v>
      </c>
      <c r="O5509" s="63">
        <v>0</v>
      </c>
      <c r="P5509" s="63">
        <v>3.615023474178404E-2</v>
      </c>
      <c r="R5509">
        <v>5496</v>
      </c>
      <c r="S5509" s="65">
        <v>0.99662170402296557</v>
      </c>
      <c r="T5509" s="62">
        <v>0.95324142233282472</v>
      </c>
      <c r="U5509" s="62">
        <v>0</v>
      </c>
      <c r="V5509" s="62">
        <v>4.3380281690140854E-2</v>
      </c>
      <c r="X5509">
        <v>5496</v>
      </c>
      <c r="Y5509" s="65">
        <v>0.97496990777506376</v>
      </c>
      <c r="Z5509" s="62">
        <v>0.92074455566238766</v>
      </c>
      <c r="AA5509" s="62">
        <v>0</v>
      </c>
      <c r="AB5509" s="62">
        <v>5.422535211267606E-2</v>
      </c>
      <c r="AD5509">
        <v>5496</v>
      </c>
      <c r="AE5509" s="65">
        <v>0.96053537694312907</v>
      </c>
      <c r="AF5509" s="62">
        <v>0.89907997788209615</v>
      </c>
      <c r="AG5509" s="62">
        <v>0</v>
      </c>
      <c r="AH5509" s="62">
        <v>6.1455399061032867E-2</v>
      </c>
    </row>
    <row r="5510" spans="5:34" x14ac:dyDescent="0.2">
      <c r="E5510" s="76">
        <v>8</v>
      </c>
      <c r="F5510" s="76">
        <v>18</v>
      </c>
      <c r="G5510">
        <v>5497</v>
      </c>
      <c r="H5510">
        <v>1</v>
      </c>
      <c r="I5510">
        <v>2</v>
      </c>
      <c r="J5510" t="s">
        <v>24</v>
      </c>
      <c r="K5510" t="s">
        <v>25</v>
      </c>
      <c r="L5510" s="61">
        <v>5497</v>
      </c>
      <c r="M5510" s="53">
        <v>0.9694153387637332</v>
      </c>
      <c r="N5510" s="63">
        <v>0.9694153387637332</v>
      </c>
      <c r="O5510" s="63">
        <v>0</v>
      </c>
      <c r="P5510" s="63">
        <v>0</v>
      </c>
      <c r="R5510">
        <v>5497</v>
      </c>
      <c r="S5510" s="65">
        <v>1.018184812054175</v>
      </c>
      <c r="T5510" s="62">
        <v>1.018184812054175</v>
      </c>
      <c r="U5510" s="62">
        <v>0</v>
      </c>
      <c r="V5510" s="62">
        <v>0</v>
      </c>
      <c r="X5510">
        <v>5497</v>
      </c>
      <c r="Y5510" s="65">
        <v>1.0913390219898378</v>
      </c>
      <c r="Z5510" s="62">
        <v>1.0913390219898378</v>
      </c>
      <c r="AA5510" s="62">
        <v>0</v>
      </c>
      <c r="AB5510" s="62">
        <v>0</v>
      </c>
      <c r="AD5510">
        <v>5497</v>
      </c>
      <c r="AE5510" s="65">
        <v>1.2233727488811643</v>
      </c>
      <c r="AF5510" s="62">
        <v>1.2233727488811643</v>
      </c>
      <c r="AG5510" s="62">
        <v>0</v>
      </c>
      <c r="AH5510" s="62">
        <v>0</v>
      </c>
    </row>
    <row r="5511" spans="5:34" x14ac:dyDescent="0.2">
      <c r="E5511" s="76">
        <v>8</v>
      </c>
      <c r="F5511" s="76">
        <v>18</v>
      </c>
      <c r="G5511">
        <v>5498</v>
      </c>
      <c r="H5511">
        <v>2</v>
      </c>
      <c r="I5511">
        <v>2</v>
      </c>
      <c r="J5511" t="s">
        <v>24</v>
      </c>
      <c r="K5511" t="s">
        <v>26</v>
      </c>
      <c r="L5511" s="61">
        <v>5498</v>
      </c>
      <c r="M5511" s="53">
        <v>0.74967521469852327</v>
      </c>
      <c r="N5511" s="63">
        <v>0.74967521469852327</v>
      </c>
      <c r="O5511" s="63">
        <v>0</v>
      </c>
      <c r="P5511" s="63">
        <v>0</v>
      </c>
      <c r="R5511">
        <v>5498</v>
      </c>
      <c r="S5511" s="65">
        <v>0.81423135271498515</v>
      </c>
      <c r="T5511" s="62">
        <v>0.81423135271498515</v>
      </c>
      <c r="U5511" s="62">
        <v>0</v>
      </c>
      <c r="V5511" s="62">
        <v>0</v>
      </c>
      <c r="X5511">
        <v>5498</v>
      </c>
      <c r="Y5511" s="65">
        <v>0.91106555973967829</v>
      </c>
      <c r="Z5511" s="62">
        <v>0.91106555973967829</v>
      </c>
      <c r="AA5511" s="62">
        <v>0</v>
      </c>
      <c r="AB5511" s="62">
        <v>0</v>
      </c>
      <c r="AD5511">
        <v>5498</v>
      </c>
      <c r="AE5511" s="65">
        <v>1.071798051057175</v>
      </c>
      <c r="AF5511" s="62">
        <v>1.071798051057175</v>
      </c>
      <c r="AG5511" s="62">
        <v>0</v>
      </c>
      <c r="AH5511" s="62">
        <v>0</v>
      </c>
    </row>
    <row r="5512" spans="5:34" x14ac:dyDescent="0.2">
      <c r="E5512" s="76">
        <v>8</v>
      </c>
      <c r="F5512" s="76">
        <v>18</v>
      </c>
      <c r="G5512">
        <v>5499</v>
      </c>
      <c r="H5512">
        <v>3</v>
      </c>
      <c r="I5512">
        <v>2</v>
      </c>
      <c r="J5512" t="s">
        <v>24</v>
      </c>
      <c r="K5512" t="s">
        <v>27</v>
      </c>
      <c r="L5512" s="61">
        <v>5499</v>
      </c>
      <c r="M5512" s="53">
        <v>0.56442754353457991</v>
      </c>
      <c r="N5512" s="63">
        <v>0.56442754353457991</v>
      </c>
      <c r="O5512" s="63">
        <v>0</v>
      </c>
      <c r="P5512" s="63">
        <v>0</v>
      </c>
      <c r="R5512">
        <v>5499</v>
      </c>
      <c r="S5512" s="65">
        <v>0.62423807143644272</v>
      </c>
      <c r="T5512" s="62">
        <v>0.62423807143644272</v>
      </c>
      <c r="U5512" s="62">
        <v>0</v>
      </c>
      <c r="V5512" s="62">
        <v>0</v>
      </c>
      <c r="X5512">
        <v>5499</v>
      </c>
      <c r="Y5512" s="65">
        <v>0.71395386328923705</v>
      </c>
      <c r="Z5512" s="62">
        <v>0.71395386328923705</v>
      </c>
      <c r="AA5512" s="62">
        <v>0</v>
      </c>
      <c r="AB5512" s="62">
        <v>0</v>
      </c>
      <c r="AD5512">
        <v>5499</v>
      </c>
      <c r="AE5512" s="65">
        <v>0.85944600432579465</v>
      </c>
      <c r="AF5512" s="62">
        <v>0.85944600432579465</v>
      </c>
      <c r="AG5512" s="62">
        <v>0</v>
      </c>
      <c r="AH5512" s="62">
        <v>0</v>
      </c>
    </row>
    <row r="5513" spans="5:34" x14ac:dyDescent="0.2">
      <c r="E5513" s="76">
        <v>8</v>
      </c>
      <c r="F5513" s="76">
        <v>18</v>
      </c>
      <c r="G5513">
        <v>5500</v>
      </c>
      <c r="H5513">
        <v>4</v>
      </c>
      <c r="I5513">
        <v>2</v>
      </c>
      <c r="J5513" t="s">
        <v>24</v>
      </c>
      <c r="K5513" t="s">
        <v>28</v>
      </c>
      <c r="L5513" s="61">
        <v>5500</v>
      </c>
      <c r="M5513" s="53">
        <v>0.62197588065407872</v>
      </c>
      <c r="N5513" s="63">
        <v>0.62197588065407872</v>
      </c>
      <c r="O5513" s="63">
        <v>0</v>
      </c>
      <c r="P5513" s="63">
        <v>0</v>
      </c>
      <c r="R5513">
        <v>5500</v>
      </c>
      <c r="S5513" s="65">
        <v>0.62675087283184072</v>
      </c>
      <c r="T5513" s="62">
        <v>0.62675087283184072</v>
      </c>
      <c r="U5513" s="62">
        <v>0</v>
      </c>
      <c r="V5513" s="62">
        <v>0</v>
      </c>
      <c r="X5513">
        <v>5500</v>
      </c>
      <c r="Y5513" s="65">
        <v>0.63391336109848384</v>
      </c>
      <c r="Z5513" s="62">
        <v>0.63391336109848384</v>
      </c>
      <c r="AA5513" s="62">
        <v>0</v>
      </c>
      <c r="AB5513" s="62">
        <v>0</v>
      </c>
      <c r="AD5513">
        <v>5500</v>
      </c>
      <c r="AE5513" s="65">
        <v>0.66071073560922933</v>
      </c>
      <c r="AF5513" s="62">
        <v>0.66071073560922933</v>
      </c>
      <c r="AG5513" s="62">
        <v>0</v>
      </c>
      <c r="AH5513" s="62">
        <v>0</v>
      </c>
    </row>
    <row r="5514" spans="5:34" x14ac:dyDescent="0.2">
      <c r="E5514" s="76">
        <v>8</v>
      </c>
      <c r="F5514" s="76">
        <v>18</v>
      </c>
      <c r="G5514">
        <v>5501</v>
      </c>
      <c r="H5514">
        <v>5</v>
      </c>
      <c r="I5514">
        <v>2</v>
      </c>
      <c r="J5514" t="s">
        <v>24</v>
      </c>
      <c r="K5514" t="s">
        <v>29</v>
      </c>
      <c r="L5514" s="61">
        <v>5501</v>
      </c>
      <c r="M5514" s="53">
        <v>0.51249830924176831</v>
      </c>
      <c r="N5514" s="63">
        <v>0.51249830924176831</v>
      </c>
      <c r="O5514" s="63">
        <v>0</v>
      </c>
      <c r="P5514" s="63">
        <v>0</v>
      </c>
      <c r="R5514">
        <v>5501</v>
      </c>
      <c r="S5514" s="65">
        <v>0.49234052239900628</v>
      </c>
      <c r="T5514" s="62">
        <v>0.49234052239900628</v>
      </c>
      <c r="U5514" s="62">
        <v>0</v>
      </c>
      <c r="V5514" s="62">
        <v>0</v>
      </c>
      <c r="X5514">
        <v>5501</v>
      </c>
      <c r="Y5514" s="65">
        <v>0.46210384213486327</v>
      </c>
      <c r="Z5514" s="62">
        <v>0.46210384213486327</v>
      </c>
      <c r="AA5514" s="62">
        <v>0</v>
      </c>
      <c r="AB5514" s="62">
        <v>0</v>
      </c>
      <c r="AD5514">
        <v>5501</v>
      </c>
      <c r="AE5514" s="65">
        <v>0.43156178953729796</v>
      </c>
      <c r="AF5514" s="62">
        <v>0.43156178953729796</v>
      </c>
      <c r="AG5514" s="62">
        <v>0</v>
      </c>
      <c r="AH5514" s="62">
        <v>0</v>
      </c>
    </row>
    <row r="5515" spans="5:34" x14ac:dyDescent="0.2">
      <c r="E5515" s="76">
        <v>8</v>
      </c>
      <c r="F5515" s="76">
        <v>18</v>
      </c>
      <c r="G5515">
        <v>5502</v>
      </c>
      <c r="H5515">
        <v>6</v>
      </c>
      <c r="I5515">
        <v>2</v>
      </c>
      <c r="J5515" t="s">
        <v>24</v>
      </c>
      <c r="K5515" t="s">
        <v>30</v>
      </c>
      <c r="L5515" s="61">
        <v>5502</v>
      </c>
      <c r="M5515" s="53">
        <v>0.378419070572522</v>
      </c>
      <c r="N5515" s="63">
        <v>0.378419070572522</v>
      </c>
      <c r="O5515" s="63">
        <v>0</v>
      </c>
      <c r="P5515" s="63">
        <v>0</v>
      </c>
      <c r="R5515">
        <v>5502</v>
      </c>
      <c r="S5515" s="65">
        <v>0.34932685385829176</v>
      </c>
      <c r="T5515" s="62">
        <v>0.34932685385829176</v>
      </c>
      <c r="U5515" s="62">
        <v>0</v>
      </c>
      <c r="V5515" s="62">
        <v>0</v>
      </c>
      <c r="X5515">
        <v>5502</v>
      </c>
      <c r="Y5515" s="65">
        <v>0.30568852878694641</v>
      </c>
      <c r="Z5515" s="62">
        <v>0.30568852878694641</v>
      </c>
      <c r="AA5515" s="62">
        <v>0</v>
      </c>
      <c r="AB5515" s="62">
        <v>0</v>
      </c>
      <c r="AD5515">
        <v>5502</v>
      </c>
      <c r="AE5515" s="65">
        <v>0.25210339939987819</v>
      </c>
      <c r="AF5515" s="62">
        <v>0.25210339939987819</v>
      </c>
      <c r="AG5515" s="62">
        <v>0</v>
      </c>
      <c r="AH5515" s="62">
        <v>0</v>
      </c>
    </row>
    <row r="5516" spans="5:34" x14ac:dyDescent="0.2">
      <c r="E5516" s="76">
        <v>8</v>
      </c>
      <c r="F5516" s="76">
        <v>18</v>
      </c>
      <c r="G5516">
        <v>5503</v>
      </c>
      <c r="H5516">
        <v>7</v>
      </c>
      <c r="I5516">
        <v>2</v>
      </c>
      <c r="J5516" t="s">
        <v>24</v>
      </c>
      <c r="K5516" t="s">
        <v>31</v>
      </c>
      <c r="L5516" s="61">
        <v>5503</v>
      </c>
      <c r="M5516" s="53">
        <v>0.2301937880420849</v>
      </c>
      <c r="N5516" s="63">
        <v>0.2273768866336342</v>
      </c>
      <c r="O5516" s="63">
        <v>0</v>
      </c>
      <c r="P5516" s="63">
        <v>2.8169014084507044E-3</v>
      </c>
      <c r="R5516">
        <v>5503</v>
      </c>
      <c r="S5516" s="65">
        <v>0.20139571226134356</v>
      </c>
      <c r="T5516" s="62">
        <v>0.19801543057120272</v>
      </c>
      <c r="U5516" s="62">
        <v>0</v>
      </c>
      <c r="V5516" s="62">
        <v>3.3802816901408457E-3</v>
      </c>
      <c r="X5516">
        <v>5503</v>
      </c>
      <c r="Y5516" s="65">
        <v>0.15819859859023153</v>
      </c>
      <c r="Z5516" s="62">
        <v>0.15397324647755548</v>
      </c>
      <c r="AA5516" s="62">
        <v>0</v>
      </c>
      <c r="AB5516" s="62">
        <v>4.2253521126760568E-3</v>
      </c>
      <c r="AD5516">
        <v>5503</v>
      </c>
      <c r="AE5516" s="65">
        <v>0.10061397975223274</v>
      </c>
      <c r="AF5516" s="62">
        <v>9.5825247357866544E-2</v>
      </c>
      <c r="AG5516" s="62">
        <v>0</v>
      </c>
      <c r="AH5516" s="62">
        <v>4.7887323943661972E-3</v>
      </c>
    </row>
    <row r="5517" spans="5:34" x14ac:dyDescent="0.2">
      <c r="E5517" s="76">
        <v>8</v>
      </c>
      <c r="F5517" s="76">
        <v>18</v>
      </c>
      <c r="G5517">
        <v>5504</v>
      </c>
      <c r="H5517">
        <v>8</v>
      </c>
      <c r="I5517">
        <v>2</v>
      </c>
      <c r="J5517" t="s">
        <v>24</v>
      </c>
      <c r="K5517" t="s">
        <v>32</v>
      </c>
      <c r="L5517" s="61">
        <v>5504</v>
      </c>
      <c r="M5517" s="53">
        <v>0.22627726997740255</v>
      </c>
      <c r="N5517" s="63">
        <v>0.16878596945999791</v>
      </c>
      <c r="O5517" s="63">
        <v>5.7491300517404656E-2</v>
      </c>
      <c r="P5517" s="63">
        <v>0</v>
      </c>
      <c r="R5517">
        <v>5504</v>
      </c>
      <c r="S5517" s="65">
        <v>0.22516150883293615</v>
      </c>
      <c r="T5517" s="62">
        <v>0.14467368810856962</v>
      </c>
      <c r="U5517" s="62">
        <v>8.0487820724366527E-2</v>
      </c>
      <c r="V5517" s="62">
        <v>0</v>
      </c>
      <c r="X5517">
        <v>5504</v>
      </c>
      <c r="Y5517" s="65">
        <v>0.22348786711623653</v>
      </c>
      <c r="Z5517" s="62">
        <v>0.10850526608142723</v>
      </c>
      <c r="AA5517" s="62">
        <v>0.11498260103480931</v>
      </c>
      <c r="AB5517" s="62">
        <v>0</v>
      </c>
      <c r="AD5517">
        <v>5504</v>
      </c>
      <c r="AE5517" s="65">
        <v>0.22700547487904421</v>
      </c>
      <c r="AF5517" s="62">
        <v>6.028070337857068E-2</v>
      </c>
      <c r="AG5517" s="62">
        <v>0.16672477150047352</v>
      </c>
      <c r="AH5517" s="62">
        <v>0</v>
      </c>
    </row>
    <row r="5518" spans="5:34" x14ac:dyDescent="0.2">
      <c r="E5518" s="76">
        <v>8</v>
      </c>
      <c r="F5518" s="76">
        <v>18</v>
      </c>
      <c r="G5518">
        <v>5505</v>
      </c>
      <c r="H5518">
        <v>9</v>
      </c>
      <c r="I5518">
        <v>2</v>
      </c>
      <c r="J5518" t="s">
        <v>24</v>
      </c>
      <c r="K5518" t="s">
        <v>33</v>
      </c>
      <c r="L5518" s="61">
        <v>5505</v>
      </c>
      <c r="M5518" s="53">
        <v>0.60921620498715323</v>
      </c>
      <c r="N5518" s="63">
        <v>0.19271800064199845</v>
      </c>
      <c r="O5518" s="63">
        <v>0.14372825129351163</v>
      </c>
      <c r="P5518" s="63">
        <v>0.2727699530516432</v>
      </c>
      <c r="R5518">
        <v>5505</v>
      </c>
      <c r="S5518" s="65">
        <v>0.69685130947983165</v>
      </c>
      <c r="T5518" s="62">
        <v>0.1683078140069435</v>
      </c>
      <c r="U5518" s="62">
        <v>0.20121955181091628</v>
      </c>
      <c r="V5518" s="62">
        <v>0.32732394366197182</v>
      </c>
      <c r="X5518">
        <v>5505</v>
      </c>
      <c r="Y5518" s="65">
        <v>0.82830396621884916</v>
      </c>
      <c r="Z5518" s="62">
        <v>0.13169253405436107</v>
      </c>
      <c r="AA5518" s="62">
        <v>0.28745650258702327</v>
      </c>
      <c r="AB5518" s="62">
        <v>0.4091549295774648</v>
      </c>
      <c r="AD5518">
        <v>5505</v>
      </c>
      <c r="AE5518" s="65">
        <v>0.96396792272840237</v>
      </c>
      <c r="AF5518" s="62">
        <v>8.3447073789425216E-2</v>
      </c>
      <c r="AG5518" s="62">
        <v>0.41681192875118372</v>
      </c>
      <c r="AH5518" s="62">
        <v>0.46370892018779342</v>
      </c>
    </row>
    <row r="5519" spans="5:34" x14ac:dyDescent="0.2">
      <c r="E5519" s="76">
        <v>8</v>
      </c>
      <c r="F5519" s="76">
        <v>18</v>
      </c>
      <c r="G5519">
        <v>5506</v>
      </c>
      <c r="H5519">
        <v>10</v>
      </c>
      <c r="I5519">
        <v>2</v>
      </c>
      <c r="J5519" t="s">
        <v>24</v>
      </c>
      <c r="K5519" t="s">
        <v>34</v>
      </c>
      <c r="L5519" s="61">
        <v>5506</v>
      </c>
      <c r="M5519" s="53">
        <v>0.64609760046419196</v>
      </c>
      <c r="N5519" s="63">
        <v>0.20228672045071688</v>
      </c>
      <c r="O5519" s="63">
        <v>0.24146346217309952</v>
      </c>
      <c r="P5519" s="63">
        <v>0.20234741784037558</v>
      </c>
      <c r="R5519">
        <v>5506</v>
      </c>
      <c r="S5519" s="65">
        <v>0.76985914754898577</v>
      </c>
      <c r="T5519" s="62">
        <v>0.18899339909819574</v>
      </c>
      <c r="U5519" s="62">
        <v>0.3380488470423394</v>
      </c>
      <c r="V5519" s="62">
        <v>0.24281690140845075</v>
      </c>
      <c r="X5519">
        <v>5506</v>
      </c>
      <c r="Y5519" s="65">
        <v>0.95550146817617643</v>
      </c>
      <c r="Z5519" s="62">
        <v>0.16905341706941401</v>
      </c>
      <c r="AA5519" s="62">
        <v>0.48292692434619905</v>
      </c>
      <c r="AB5519" s="62">
        <v>0.30352112676056336</v>
      </c>
      <c r="AD5519">
        <v>5506</v>
      </c>
      <c r="AE5519" s="65">
        <v>1.1895759900208693</v>
      </c>
      <c r="AF5519" s="62">
        <v>0.14534133939024196</v>
      </c>
      <c r="AG5519" s="62">
        <v>0.70024404030198872</v>
      </c>
      <c r="AH5519" s="62">
        <v>0.34399061032863854</v>
      </c>
    </row>
    <row r="5520" spans="5:34" x14ac:dyDescent="0.2">
      <c r="E5520" s="76">
        <v>8</v>
      </c>
      <c r="F5520" s="76">
        <v>18</v>
      </c>
      <c r="G5520">
        <v>5507</v>
      </c>
      <c r="H5520">
        <v>11</v>
      </c>
      <c r="I5520">
        <v>2</v>
      </c>
      <c r="J5520" t="s">
        <v>24</v>
      </c>
      <c r="K5520" t="s">
        <v>35</v>
      </c>
      <c r="L5520" s="61">
        <v>5507</v>
      </c>
      <c r="M5520" s="53">
        <v>0.61546954195858039</v>
      </c>
      <c r="N5520" s="63">
        <v>0.25858150091703358</v>
      </c>
      <c r="O5520" s="63">
        <v>0.23571433212135903</v>
      </c>
      <c r="P5520" s="63">
        <v>0.12117370892018779</v>
      </c>
      <c r="R5520">
        <v>5507</v>
      </c>
      <c r="S5520" s="65">
        <v>0.71889649637105635</v>
      </c>
      <c r="T5520" s="62">
        <v>0.24348798069692826</v>
      </c>
      <c r="U5520" s="62">
        <v>0.3300000649699027</v>
      </c>
      <c r="V5520" s="62">
        <v>0.14540845070422537</v>
      </c>
      <c r="X5520">
        <v>5507</v>
      </c>
      <c r="Y5520" s="65">
        <v>0.87403692798977006</v>
      </c>
      <c r="Z5520" s="62">
        <v>0.22084770036677032</v>
      </c>
      <c r="AA5520" s="62">
        <v>0.47142866424271807</v>
      </c>
      <c r="AB5520" s="62">
        <v>0.18176056338028168</v>
      </c>
      <c r="AD5520">
        <v>5507</v>
      </c>
      <c r="AE5520" s="65">
        <v>1.0842519192790385</v>
      </c>
      <c r="AF5520" s="62">
        <v>0.19468505096277799</v>
      </c>
      <c r="AG5520" s="62">
        <v>0.68357156315194123</v>
      </c>
      <c r="AH5520" s="62">
        <v>0.20599530516431924</v>
      </c>
    </row>
    <row r="5521" spans="5:34" x14ac:dyDescent="0.2">
      <c r="E5521" s="76">
        <v>8</v>
      </c>
      <c r="F5521" s="76">
        <v>18</v>
      </c>
      <c r="G5521">
        <v>5508</v>
      </c>
      <c r="H5521">
        <v>12</v>
      </c>
      <c r="I5521">
        <v>2</v>
      </c>
      <c r="J5521" t="s">
        <v>24</v>
      </c>
      <c r="K5521" t="s">
        <v>36</v>
      </c>
      <c r="L5521" s="61">
        <v>5508</v>
      </c>
      <c r="M5521" s="53">
        <v>0.68909483476539191</v>
      </c>
      <c r="N5521" s="63">
        <v>0.33831107405824834</v>
      </c>
      <c r="O5521" s="63">
        <v>0.17247390155221393</v>
      </c>
      <c r="P5521" s="63">
        <v>0.17830985915492958</v>
      </c>
      <c r="R5521">
        <v>5508</v>
      </c>
      <c r="S5521" s="65">
        <v>0.77662577691839052</v>
      </c>
      <c r="T5521" s="62">
        <v>0.32119048375937542</v>
      </c>
      <c r="U5521" s="62">
        <v>0.24146346217309952</v>
      </c>
      <c r="V5521" s="62">
        <v>0.21397183098591552</v>
      </c>
      <c r="X5521">
        <v>5508</v>
      </c>
      <c r="Y5521" s="65">
        <v>0.90792219014788822</v>
      </c>
      <c r="Z5521" s="62">
        <v>0.29550959831106594</v>
      </c>
      <c r="AA5521" s="62">
        <v>0.34494780310442785</v>
      </c>
      <c r="AB5521" s="62">
        <v>0.26746478873239438</v>
      </c>
      <c r="AD5521">
        <v>5508</v>
      </c>
      <c r="AE5521" s="65">
        <v>1.0703186228298613</v>
      </c>
      <c r="AF5521" s="62">
        <v>0.26701754776506054</v>
      </c>
      <c r="AG5521" s="62">
        <v>0.50017431450142047</v>
      </c>
      <c r="AH5521" s="62">
        <v>0.30312676056338028</v>
      </c>
    </row>
    <row r="5522" spans="5:34" x14ac:dyDescent="0.2">
      <c r="E5522" s="76">
        <v>8</v>
      </c>
      <c r="F5522" s="76">
        <v>18</v>
      </c>
      <c r="G5522">
        <v>5509</v>
      </c>
      <c r="H5522">
        <v>13</v>
      </c>
      <c r="I5522">
        <v>2</v>
      </c>
      <c r="J5522" t="s">
        <v>24</v>
      </c>
      <c r="K5522" t="s">
        <v>37</v>
      </c>
      <c r="L5522" s="61">
        <v>5509</v>
      </c>
      <c r="M5522" s="53">
        <v>0.72128449624348867</v>
      </c>
      <c r="N5522" s="63">
        <v>0.45489344450445401</v>
      </c>
      <c r="O5522" s="63">
        <v>0.11498260103480931</v>
      </c>
      <c r="P5522" s="63">
        <v>0.15140845070422534</v>
      </c>
      <c r="R5522">
        <v>5509</v>
      </c>
      <c r="S5522" s="65">
        <v>0.76378401214992664</v>
      </c>
      <c r="T5522" s="62">
        <v>0.42111822985612313</v>
      </c>
      <c r="U5522" s="62">
        <v>0.16097564144873305</v>
      </c>
      <c r="V5522" s="62">
        <v>0.18169014084507043</v>
      </c>
      <c r="X5522">
        <v>5509</v>
      </c>
      <c r="Y5522" s="65">
        <v>0.82753328600958342</v>
      </c>
      <c r="Z5522" s="62">
        <v>0.37045540788362674</v>
      </c>
      <c r="AA5522" s="62">
        <v>0.22996520206961862</v>
      </c>
      <c r="AB5522" s="62">
        <v>0.227112676056338</v>
      </c>
      <c r="AD5522">
        <v>5509</v>
      </c>
      <c r="AE5522" s="65">
        <v>0.89949801783683569</v>
      </c>
      <c r="AF5522" s="62">
        <v>0.30865410863870546</v>
      </c>
      <c r="AG5522" s="62">
        <v>0.33344954300094704</v>
      </c>
      <c r="AH5522" s="62">
        <v>0.25739436619718309</v>
      </c>
    </row>
    <row r="5523" spans="5:34" x14ac:dyDescent="0.2">
      <c r="E5523" s="76">
        <v>8</v>
      </c>
      <c r="F5523" s="76">
        <v>18</v>
      </c>
      <c r="G5523">
        <v>5510</v>
      </c>
      <c r="H5523">
        <v>14</v>
      </c>
      <c r="I5523">
        <v>2</v>
      </c>
      <c r="J5523" t="s">
        <v>24</v>
      </c>
      <c r="K5523" t="s">
        <v>38</v>
      </c>
      <c r="L5523" s="61">
        <v>5510</v>
      </c>
      <c r="M5523" s="53">
        <v>0.88948494530505906</v>
      </c>
      <c r="N5523" s="63">
        <v>0.623328635350062</v>
      </c>
      <c r="O5523" s="63">
        <v>0.11498260103480931</v>
      </c>
      <c r="P5523" s="63">
        <v>0.15117370892018778</v>
      </c>
      <c r="R5523">
        <v>5510</v>
      </c>
      <c r="S5523" s="65">
        <v>0.92348012430289839</v>
      </c>
      <c r="T5523" s="62">
        <v>0.58109603214993988</v>
      </c>
      <c r="U5523" s="62">
        <v>0.16097564144873305</v>
      </c>
      <c r="V5523" s="62">
        <v>0.1814084507042254</v>
      </c>
      <c r="X5523">
        <v>5510</v>
      </c>
      <c r="Y5523" s="65">
        <v>0.97447289279965699</v>
      </c>
      <c r="Z5523" s="62">
        <v>0.51774712734975659</v>
      </c>
      <c r="AA5523" s="62">
        <v>0.22996520206961862</v>
      </c>
      <c r="AB5523" s="62">
        <v>0.22676056338028169</v>
      </c>
      <c r="AD5523">
        <v>5510</v>
      </c>
      <c r="AE5523" s="65">
        <v>1.0323504641923891</v>
      </c>
      <c r="AF5523" s="62">
        <v>0.44190561602712275</v>
      </c>
      <c r="AG5523" s="62">
        <v>0.33344954300094704</v>
      </c>
      <c r="AH5523" s="62">
        <v>0.25699530516431923</v>
      </c>
    </row>
    <row r="5524" spans="5:34" x14ac:dyDescent="0.2">
      <c r="E5524" s="76">
        <v>8</v>
      </c>
      <c r="F5524" s="76">
        <v>18</v>
      </c>
      <c r="G5524">
        <v>5511</v>
      </c>
      <c r="H5524">
        <v>15</v>
      </c>
      <c r="I5524">
        <v>2</v>
      </c>
      <c r="J5524" t="s">
        <v>24</v>
      </c>
      <c r="K5524" t="s">
        <v>39</v>
      </c>
      <c r="L5524" s="61">
        <v>5511</v>
      </c>
      <c r="M5524" s="53">
        <v>1.1241195155391728</v>
      </c>
      <c r="N5524" s="63">
        <v>0.72004627649057085</v>
      </c>
      <c r="O5524" s="63">
        <v>9.7735210879587905E-2</v>
      </c>
      <c r="P5524" s="63">
        <v>0.30633802816901406</v>
      </c>
      <c r="R5524">
        <v>5511</v>
      </c>
      <c r="S5524" s="65">
        <v>1.1996413595854927</v>
      </c>
      <c r="T5524" s="62">
        <v>0.69520643055125264</v>
      </c>
      <c r="U5524" s="62">
        <v>0.13682929523142309</v>
      </c>
      <c r="V5524" s="62">
        <v>0.36760563380281691</v>
      </c>
      <c r="X5524">
        <v>5511</v>
      </c>
      <c r="Y5524" s="65">
        <v>1.3129241256549726</v>
      </c>
      <c r="Z5524" s="62">
        <v>0.65794666164227567</v>
      </c>
      <c r="AA5524" s="62">
        <v>0.19547042175917581</v>
      </c>
      <c r="AB5524" s="62">
        <v>0.45950704225352113</v>
      </c>
      <c r="AD5524">
        <v>5511</v>
      </c>
      <c r="AE5524" s="65">
        <v>1.4268465543311195</v>
      </c>
      <c r="AF5524" s="62">
        <v>0.62263979489299059</v>
      </c>
      <c r="AG5524" s="62">
        <v>0.28343211155080494</v>
      </c>
      <c r="AH5524" s="62">
        <v>0.52077464788732397</v>
      </c>
    </row>
    <row r="5525" spans="5:34" x14ac:dyDescent="0.2">
      <c r="E5525" s="76">
        <v>8</v>
      </c>
      <c r="F5525" s="76">
        <v>18</v>
      </c>
      <c r="G5525">
        <v>5512</v>
      </c>
      <c r="H5525">
        <v>16</v>
      </c>
      <c r="I5525">
        <v>2</v>
      </c>
      <c r="J5525" t="s">
        <v>24</v>
      </c>
      <c r="K5525" t="s">
        <v>40</v>
      </c>
      <c r="L5525" s="61">
        <v>5512</v>
      </c>
      <c r="M5525" s="53">
        <v>1.2049681863330073</v>
      </c>
      <c r="N5525" s="63">
        <v>0.87538564028048871</v>
      </c>
      <c r="O5525" s="63">
        <v>5.1742170465664185E-2</v>
      </c>
      <c r="P5525" s="63">
        <v>0.27784037558685443</v>
      </c>
      <c r="R5525">
        <v>5512</v>
      </c>
      <c r="S5525" s="65">
        <v>1.224839077071646</v>
      </c>
      <c r="T5525" s="62">
        <v>0.81899158771549063</v>
      </c>
      <c r="U5525" s="62">
        <v>7.2439038651929868E-2</v>
      </c>
      <c r="V5525" s="62">
        <v>0.33340845070422537</v>
      </c>
      <c r="X5525">
        <v>5512</v>
      </c>
      <c r="Y5525" s="65">
        <v>1.2546454131796039</v>
      </c>
      <c r="Z5525" s="62">
        <v>0.73440050886799368</v>
      </c>
      <c r="AA5525" s="62">
        <v>0.10348434093132837</v>
      </c>
      <c r="AB5525" s="62">
        <v>0.41676056338028167</v>
      </c>
      <c r="AD5525">
        <v>5512</v>
      </c>
      <c r="AE5525" s="65">
        <v>1.2566414226999056</v>
      </c>
      <c r="AF5525" s="62">
        <v>0.63426048985182693</v>
      </c>
      <c r="AG5525" s="62">
        <v>0.15005229435042614</v>
      </c>
      <c r="AH5525" s="62">
        <v>0.47232863849765261</v>
      </c>
    </row>
    <row r="5526" spans="5:34" x14ac:dyDescent="0.2">
      <c r="E5526" s="76">
        <v>8</v>
      </c>
      <c r="F5526" s="76">
        <v>18</v>
      </c>
      <c r="G5526">
        <v>5513</v>
      </c>
      <c r="H5526">
        <v>17</v>
      </c>
      <c r="I5526">
        <v>2</v>
      </c>
      <c r="J5526" t="s">
        <v>24</v>
      </c>
      <c r="K5526" t="s">
        <v>41</v>
      </c>
      <c r="L5526" s="61">
        <v>5513</v>
      </c>
      <c r="M5526" s="53">
        <v>1.4246321936102169</v>
      </c>
      <c r="N5526" s="63">
        <v>1.2624297081546232</v>
      </c>
      <c r="O5526" s="63">
        <v>1.149826010348093E-2</v>
      </c>
      <c r="P5526" s="63">
        <v>0.15070422535211267</v>
      </c>
      <c r="R5526">
        <v>5513</v>
      </c>
      <c r="S5526" s="65">
        <v>1.3570491494021346</v>
      </c>
      <c r="T5526" s="62">
        <v>1.160106514834726</v>
      </c>
      <c r="U5526" s="62">
        <v>1.6097564144873303E-2</v>
      </c>
      <c r="V5526" s="62">
        <v>0.18084507042253523</v>
      </c>
      <c r="X5526">
        <v>5513</v>
      </c>
      <c r="Y5526" s="65">
        <v>1.2556745830900118</v>
      </c>
      <c r="Z5526" s="62">
        <v>1.0066217248548808</v>
      </c>
      <c r="AA5526" s="62">
        <v>2.299652020696186E-2</v>
      </c>
      <c r="AB5526" s="62">
        <v>0.22605633802816899</v>
      </c>
      <c r="AD5526">
        <v>5513</v>
      </c>
      <c r="AE5526" s="65">
        <v>1.105890300743124</v>
      </c>
      <c r="AF5526" s="62">
        <v>0.81634816334443783</v>
      </c>
      <c r="AG5526" s="62">
        <v>3.3344954300094702E-2</v>
      </c>
      <c r="AH5526" s="62">
        <v>0.25619718309859152</v>
      </c>
    </row>
    <row r="5527" spans="5:34" x14ac:dyDescent="0.2">
      <c r="E5527" s="76">
        <v>8</v>
      </c>
      <c r="F5527" s="76">
        <v>18</v>
      </c>
      <c r="G5527">
        <v>5514</v>
      </c>
      <c r="H5527">
        <v>18</v>
      </c>
      <c r="I5527">
        <v>2</v>
      </c>
      <c r="J5527" t="s">
        <v>24</v>
      </c>
      <c r="K5527" t="s">
        <v>42</v>
      </c>
      <c r="L5527" s="61">
        <v>5514</v>
      </c>
      <c r="M5527" s="53">
        <v>2.1377003845429923</v>
      </c>
      <c r="N5527" s="63">
        <v>1.988029023040645</v>
      </c>
      <c r="O5527" s="63">
        <v>0</v>
      </c>
      <c r="P5527" s="63">
        <v>0.14967136150234742</v>
      </c>
      <c r="R5527">
        <v>5514</v>
      </c>
      <c r="S5527" s="65">
        <v>1.9616544185398475</v>
      </c>
      <c r="T5527" s="62">
        <v>1.7820487847370305</v>
      </c>
      <c r="U5527" s="62">
        <v>0</v>
      </c>
      <c r="V5527" s="62">
        <v>0.17960563380281694</v>
      </c>
      <c r="X5527">
        <v>5514</v>
      </c>
      <c r="Y5527" s="65">
        <v>1.6975854695351302</v>
      </c>
      <c r="Z5527" s="62">
        <v>1.4730784272816091</v>
      </c>
      <c r="AA5527" s="62">
        <v>0</v>
      </c>
      <c r="AB5527" s="62">
        <v>0.22450704225352114</v>
      </c>
      <c r="AD5527">
        <v>5514</v>
      </c>
      <c r="AE5527" s="65">
        <v>1.3299320903577221</v>
      </c>
      <c r="AF5527" s="62">
        <v>1.0754907758037313</v>
      </c>
      <c r="AG5527" s="62">
        <v>0</v>
      </c>
      <c r="AH5527" s="62">
        <v>0.25444131455399066</v>
      </c>
    </row>
    <row r="5528" spans="5:34" x14ac:dyDescent="0.2">
      <c r="E5528" s="76">
        <v>8</v>
      </c>
      <c r="F5528" s="76">
        <v>18</v>
      </c>
      <c r="G5528">
        <v>5515</v>
      </c>
      <c r="H5528">
        <v>19</v>
      </c>
      <c r="I5528">
        <v>2</v>
      </c>
      <c r="J5528" t="s">
        <v>24</v>
      </c>
      <c r="K5528" t="s">
        <v>43</v>
      </c>
      <c r="L5528" s="61">
        <v>5515</v>
      </c>
      <c r="M5528" s="53">
        <v>2.2546967812360474</v>
      </c>
      <c r="N5528" s="63">
        <v>2.101175654475484</v>
      </c>
      <c r="O5528" s="63">
        <v>0</v>
      </c>
      <c r="P5528" s="63">
        <v>0.15352112676056337</v>
      </c>
      <c r="R5528">
        <v>5515</v>
      </c>
      <c r="S5528" s="65">
        <v>2.0570150511662502</v>
      </c>
      <c r="T5528" s="62">
        <v>1.8727896990535742</v>
      </c>
      <c r="U5528" s="62">
        <v>0</v>
      </c>
      <c r="V5528" s="62">
        <v>0.1842253521126761</v>
      </c>
      <c r="X5528">
        <v>5515</v>
      </c>
      <c r="Y5528" s="65">
        <v>1.7604924560615551</v>
      </c>
      <c r="Z5528" s="62">
        <v>1.53021076592071</v>
      </c>
      <c r="AA5528" s="62">
        <v>0</v>
      </c>
      <c r="AB5528" s="62">
        <v>0.2302816901408451</v>
      </c>
      <c r="AD5528">
        <v>5515</v>
      </c>
      <c r="AE5528" s="65">
        <v>1.3476477696888514</v>
      </c>
      <c r="AF5528" s="62">
        <v>1.0866618541958937</v>
      </c>
      <c r="AG5528" s="62">
        <v>0</v>
      </c>
      <c r="AH5528" s="62">
        <v>0.26098591549295774</v>
      </c>
    </row>
    <row r="5529" spans="5:34" x14ac:dyDescent="0.2">
      <c r="E5529" s="76">
        <v>8</v>
      </c>
      <c r="F5529" s="76">
        <v>18</v>
      </c>
      <c r="G5529">
        <v>5516</v>
      </c>
      <c r="H5529">
        <v>20</v>
      </c>
      <c r="I5529">
        <v>2</v>
      </c>
      <c r="J5529" t="s">
        <v>24</v>
      </c>
      <c r="K5529" t="s">
        <v>44</v>
      </c>
      <c r="L5529" s="61">
        <v>5516</v>
      </c>
      <c r="M5529" s="53">
        <v>2.1584569985419808</v>
      </c>
      <c r="N5529" s="63">
        <v>2.0382692051147506</v>
      </c>
      <c r="O5529" s="63">
        <v>0</v>
      </c>
      <c r="P5529" s="63">
        <v>0.12018779342723004</v>
      </c>
      <c r="R5529">
        <v>5516</v>
      </c>
      <c r="S5529" s="65">
        <v>1.9911838442526968</v>
      </c>
      <c r="T5529" s="62">
        <v>1.8469584921400206</v>
      </c>
      <c r="U5529" s="62">
        <v>0</v>
      </c>
      <c r="V5529" s="62">
        <v>0.14422535211267609</v>
      </c>
      <c r="X5529">
        <v>5516</v>
      </c>
      <c r="Y5529" s="65">
        <v>1.7402741128187709</v>
      </c>
      <c r="Z5529" s="62">
        <v>1.5599924226779258</v>
      </c>
      <c r="AA5529" s="62">
        <v>0</v>
      </c>
      <c r="AB5529" s="62">
        <v>0.18028169014084511</v>
      </c>
      <c r="AD5529">
        <v>5516</v>
      </c>
      <c r="AE5529" s="65">
        <v>1.4000874617203263</v>
      </c>
      <c r="AF5529" s="62">
        <v>1.1957682128940352</v>
      </c>
      <c r="AG5529" s="62">
        <v>0</v>
      </c>
      <c r="AH5529" s="62">
        <v>0.2043192488262911</v>
      </c>
    </row>
    <row r="5530" spans="5:34" x14ac:dyDescent="0.2">
      <c r="E5530" s="76">
        <v>8</v>
      </c>
      <c r="F5530" s="76">
        <v>18</v>
      </c>
      <c r="G5530">
        <v>5517</v>
      </c>
      <c r="H5530">
        <v>21</v>
      </c>
      <c r="I5530">
        <v>2</v>
      </c>
      <c r="J5530" t="s">
        <v>24</v>
      </c>
      <c r="K5530" t="s">
        <v>45</v>
      </c>
      <c r="L5530" s="61">
        <v>5517</v>
      </c>
      <c r="M5530" s="53">
        <v>1.7966749670871887</v>
      </c>
      <c r="N5530" s="63">
        <v>1.7351726196693482</v>
      </c>
      <c r="O5530" s="63">
        <v>0</v>
      </c>
      <c r="P5530" s="63">
        <v>6.1502347417840372E-2</v>
      </c>
      <c r="R5530">
        <v>5517</v>
      </c>
      <c r="S5530" s="65">
        <v>1.6547223231749089</v>
      </c>
      <c r="T5530" s="62">
        <v>1.5809195062735004</v>
      </c>
      <c r="U5530" s="62">
        <v>0</v>
      </c>
      <c r="V5530" s="62">
        <v>7.3802816901408469E-2</v>
      </c>
      <c r="X5530">
        <v>5517</v>
      </c>
      <c r="Y5530" s="65">
        <v>1.4417933573064894</v>
      </c>
      <c r="Z5530" s="62">
        <v>1.3495398361797288</v>
      </c>
      <c r="AA5530" s="62">
        <v>0</v>
      </c>
      <c r="AB5530" s="62">
        <v>9.2253521126760579E-2</v>
      </c>
      <c r="AD5530">
        <v>5517</v>
      </c>
      <c r="AE5530" s="65">
        <v>1.1628349901535828</v>
      </c>
      <c r="AF5530" s="62">
        <v>1.0582809995432543</v>
      </c>
      <c r="AG5530" s="62">
        <v>0</v>
      </c>
      <c r="AH5530" s="62">
        <v>0.10455399061032865</v>
      </c>
    </row>
    <row r="5531" spans="5:34" x14ac:dyDescent="0.2">
      <c r="E5531" s="76">
        <v>8</v>
      </c>
      <c r="F5531" s="76">
        <v>18</v>
      </c>
      <c r="G5531">
        <v>5518</v>
      </c>
      <c r="H5531">
        <v>22</v>
      </c>
      <c r="I5531">
        <v>2</v>
      </c>
      <c r="J5531" t="s">
        <v>24</v>
      </c>
      <c r="K5531" t="s">
        <v>46</v>
      </c>
      <c r="L5531" s="61">
        <v>5518</v>
      </c>
      <c r="M5531" s="53">
        <v>1.7203682146242039</v>
      </c>
      <c r="N5531" s="63">
        <v>1.6980677451406359</v>
      </c>
      <c r="O5531" s="63">
        <v>0</v>
      </c>
      <c r="P5531" s="63">
        <v>2.2300469483568074E-2</v>
      </c>
      <c r="R5531">
        <v>5518</v>
      </c>
      <c r="S5531" s="65">
        <v>1.6695045809003732</v>
      </c>
      <c r="T5531" s="62">
        <v>1.6427440175200916</v>
      </c>
      <c r="U5531" s="62">
        <v>0</v>
      </c>
      <c r="V5531" s="62">
        <v>2.6760563380281696E-2</v>
      </c>
      <c r="X5531">
        <v>5518</v>
      </c>
      <c r="Y5531" s="65">
        <v>1.5932091303146272</v>
      </c>
      <c r="Z5531" s="62">
        <v>1.5597584260892752</v>
      </c>
      <c r="AA5531" s="62">
        <v>0</v>
      </c>
      <c r="AB5531" s="62">
        <v>3.3450704225352117E-2</v>
      </c>
      <c r="AD5531">
        <v>5518</v>
      </c>
      <c r="AE5531" s="65">
        <v>1.521516549280695</v>
      </c>
      <c r="AF5531" s="62">
        <v>1.4836057511586294</v>
      </c>
      <c r="AG5531" s="62">
        <v>0</v>
      </c>
      <c r="AH5531" s="62">
        <v>3.7910798122065728E-2</v>
      </c>
    </row>
    <row r="5532" spans="5:34" x14ac:dyDescent="0.2">
      <c r="E5532" s="76">
        <v>8</v>
      </c>
      <c r="F5532" s="76">
        <v>18</v>
      </c>
      <c r="G5532">
        <v>5519</v>
      </c>
      <c r="H5532">
        <v>23</v>
      </c>
      <c r="I5532">
        <v>2</v>
      </c>
      <c r="J5532" t="s">
        <v>24</v>
      </c>
      <c r="K5532" t="s">
        <v>47</v>
      </c>
      <c r="L5532" s="61">
        <v>5519</v>
      </c>
      <c r="M5532" s="53">
        <v>1.6263727609739711</v>
      </c>
      <c r="N5532" s="63">
        <v>1.5845887234152856</v>
      </c>
      <c r="O5532" s="63">
        <v>0</v>
      </c>
      <c r="P5532" s="63">
        <v>4.1784037558685441E-2</v>
      </c>
      <c r="R5532">
        <v>5519</v>
      </c>
      <c r="S5532" s="65">
        <v>1.6580362559591106</v>
      </c>
      <c r="T5532" s="62">
        <v>1.607895410888688</v>
      </c>
      <c r="U5532" s="62">
        <v>0</v>
      </c>
      <c r="V5532" s="62">
        <v>5.0140845070422546E-2</v>
      </c>
      <c r="X5532">
        <v>5519</v>
      </c>
      <c r="Y5532" s="65">
        <v>1.7055314984368195</v>
      </c>
      <c r="Z5532" s="62">
        <v>1.6428554420987913</v>
      </c>
      <c r="AA5532" s="62">
        <v>0</v>
      </c>
      <c r="AB5532" s="62">
        <v>6.2676056338028169E-2</v>
      </c>
      <c r="AD5532">
        <v>5519</v>
      </c>
      <c r="AE5532" s="65">
        <v>1.806494721309285</v>
      </c>
      <c r="AF5532" s="62">
        <v>1.7354618574595198</v>
      </c>
      <c r="AG5532" s="62">
        <v>0</v>
      </c>
      <c r="AH5532" s="62">
        <v>7.103286384976526E-2</v>
      </c>
    </row>
    <row r="5533" spans="5:34" x14ac:dyDescent="0.2">
      <c r="E5533" s="76">
        <v>8</v>
      </c>
      <c r="F5533" s="76">
        <v>18</v>
      </c>
      <c r="G5533">
        <v>5520</v>
      </c>
      <c r="H5533">
        <v>24</v>
      </c>
      <c r="I5533">
        <v>2</v>
      </c>
      <c r="J5533" t="s">
        <v>24</v>
      </c>
      <c r="K5533" t="s">
        <v>48</v>
      </c>
      <c r="L5533" s="61">
        <v>5520</v>
      </c>
      <c r="M5533" s="53">
        <v>1.3467771336605667</v>
      </c>
      <c r="N5533" s="63">
        <v>1.3106268989187826</v>
      </c>
      <c r="O5533" s="63">
        <v>0</v>
      </c>
      <c r="P5533" s="63">
        <v>3.615023474178404E-2</v>
      </c>
      <c r="R5533">
        <v>5520</v>
      </c>
      <c r="S5533" s="65">
        <v>1.4164512715818263</v>
      </c>
      <c r="T5533" s="62">
        <v>1.3730709898916853</v>
      </c>
      <c r="U5533" s="62">
        <v>0</v>
      </c>
      <c r="V5533" s="62">
        <v>4.3380281690140854E-2</v>
      </c>
      <c r="X5533">
        <v>5520</v>
      </c>
      <c r="Y5533" s="65">
        <v>1.5209624784637155</v>
      </c>
      <c r="Z5533" s="62">
        <v>1.4667371263510394</v>
      </c>
      <c r="AA5533" s="62">
        <v>0</v>
      </c>
      <c r="AB5533" s="62">
        <v>5.422535211267606E-2</v>
      </c>
      <c r="AD5533">
        <v>5520</v>
      </c>
      <c r="AE5533" s="65">
        <v>1.6990737477718014</v>
      </c>
      <c r="AF5533" s="62">
        <v>1.6376183487107685</v>
      </c>
      <c r="AG5533" s="62">
        <v>0</v>
      </c>
      <c r="AH5533" s="62">
        <v>6.1455399061032867E-2</v>
      </c>
    </row>
    <row r="5534" spans="5:34" x14ac:dyDescent="0.2">
      <c r="E5534" s="76">
        <v>8</v>
      </c>
      <c r="F5534" s="76">
        <v>19</v>
      </c>
      <c r="G5534">
        <v>5521</v>
      </c>
      <c r="H5534">
        <v>1</v>
      </c>
      <c r="I5534">
        <v>3</v>
      </c>
      <c r="J5534" t="s">
        <v>24</v>
      </c>
      <c r="K5534" t="s">
        <v>25</v>
      </c>
      <c r="L5534" s="61">
        <v>5521</v>
      </c>
      <c r="M5534" s="53">
        <v>0.9694153387637332</v>
      </c>
      <c r="N5534" s="63">
        <v>0.9694153387637332</v>
      </c>
      <c r="O5534" s="63">
        <v>0</v>
      </c>
      <c r="P5534" s="63">
        <v>0</v>
      </c>
      <c r="R5534">
        <v>5521</v>
      </c>
      <c r="S5534" s="65">
        <v>1.018184812054175</v>
      </c>
      <c r="T5534" s="62">
        <v>1.018184812054175</v>
      </c>
      <c r="U5534" s="62">
        <v>0</v>
      </c>
      <c r="V5534" s="62">
        <v>0</v>
      </c>
      <c r="X5534">
        <v>5521</v>
      </c>
      <c r="Y5534" s="65">
        <v>1.0913390219898378</v>
      </c>
      <c r="Z5534" s="62">
        <v>1.0913390219898378</v>
      </c>
      <c r="AA5534" s="62">
        <v>0</v>
      </c>
      <c r="AB5534" s="62">
        <v>0</v>
      </c>
      <c r="AD5534">
        <v>5521</v>
      </c>
      <c r="AE5534" s="65">
        <v>1.2233727488811643</v>
      </c>
      <c r="AF5534" s="62">
        <v>1.2233727488811643</v>
      </c>
      <c r="AG5534" s="62">
        <v>0</v>
      </c>
      <c r="AH5534" s="62">
        <v>0</v>
      </c>
    </row>
    <row r="5535" spans="5:34" x14ac:dyDescent="0.2">
      <c r="E5535" s="76">
        <v>8</v>
      </c>
      <c r="F5535" s="76">
        <v>19</v>
      </c>
      <c r="G5535">
        <v>5522</v>
      </c>
      <c r="H5535">
        <v>2</v>
      </c>
      <c r="I5535">
        <v>3</v>
      </c>
      <c r="J5535" t="s">
        <v>24</v>
      </c>
      <c r="K5535" t="s">
        <v>26</v>
      </c>
      <c r="L5535" s="61">
        <v>5522</v>
      </c>
      <c r="M5535" s="53">
        <v>0.74967521469852327</v>
      </c>
      <c r="N5535" s="63">
        <v>0.74967521469852327</v>
      </c>
      <c r="O5535" s="63">
        <v>0</v>
      </c>
      <c r="P5535" s="63">
        <v>0</v>
      </c>
      <c r="R5535">
        <v>5522</v>
      </c>
      <c r="S5535" s="65">
        <v>0.81423135271498515</v>
      </c>
      <c r="T5535" s="62">
        <v>0.81423135271498515</v>
      </c>
      <c r="U5535" s="62">
        <v>0</v>
      </c>
      <c r="V5535" s="62">
        <v>0</v>
      </c>
      <c r="X5535">
        <v>5522</v>
      </c>
      <c r="Y5535" s="65">
        <v>0.91106555973967829</v>
      </c>
      <c r="Z5535" s="62">
        <v>0.91106555973967829</v>
      </c>
      <c r="AA5535" s="62">
        <v>0</v>
      </c>
      <c r="AB5535" s="62">
        <v>0</v>
      </c>
      <c r="AD5535">
        <v>5522</v>
      </c>
      <c r="AE5535" s="65">
        <v>1.071798051057175</v>
      </c>
      <c r="AF5535" s="62">
        <v>1.071798051057175</v>
      </c>
      <c r="AG5535" s="62">
        <v>0</v>
      </c>
      <c r="AH5535" s="62">
        <v>0</v>
      </c>
    </row>
    <row r="5536" spans="5:34" x14ac:dyDescent="0.2">
      <c r="E5536" s="76">
        <v>8</v>
      </c>
      <c r="F5536" s="76">
        <v>19</v>
      </c>
      <c r="G5536">
        <v>5523</v>
      </c>
      <c r="H5536">
        <v>3</v>
      </c>
      <c r="I5536">
        <v>3</v>
      </c>
      <c r="J5536" t="s">
        <v>24</v>
      </c>
      <c r="K5536" t="s">
        <v>27</v>
      </c>
      <c r="L5536" s="61">
        <v>5523</v>
      </c>
      <c r="M5536" s="53">
        <v>0.56442754353457991</v>
      </c>
      <c r="N5536" s="63">
        <v>0.56442754353457991</v>
      </c>
      <c r="O5536" s="63">
        <v>0</v>
      </c>
      <c r="P5536" s="63">
        <v>0</v>
      </c>
      <c r="R5536">
        <v>5523</v>
      </c>
      <c r="S5536" s="65">
        <v>0.62423807143644272</v>
      </c>
      <c r="T5536" s="62">
        <v>0.62423807143644272</v>
      </c>
      <c r="U5536" s="62">
        <v>0</v>
      </c>
      <c r="V5536" s="62">
        <v>0</v>
      </c>
      <c r="X5536">
        <v>5523</v>
      </c>
      <c r="Y5536" s="65">
        <v>0.71395386328923705</v>
      </c>
      <c r="Z5536" s="62">
        <v>0.71395386328923705</v>
      </c>
      <c r="AA5536" s="62">
        <v>0</v>
      </c>
      <c r="AB5536" s="62">
        <v>0</v>
      </c>
      <c r="AD5536">
        <v>5523</v>
      </c>
      <c r="AE5536" s="65">
        <v>0.85944600432579465</v>
      </c>
      <c r="AF5536" s="62">
        <v>0.85944600432579465</v>
      </c>
      <c r="AG5536" s="62">
        <v>0</v>
      </c>
      <c r="AH5536" s="62">
        <v>0</v>
      </c>
    </row>
    <row r="5537" spans="5:34" x14ac:dyDescent="0.2">
      <c r="E5537" s="76">
        <v>8</v>
      </c>
      <c r="F5537" s="76">
        <v>19</v>
      </c>
      <c r="G5537">
        <v>5524</v>
      </c>
      <c r="H5537">
        <v>4</v>
      </c>
      <c r="I5537">
        <v>3</v>
      </c>
      <c r="J5537" t="s">
        <v>24</v>
      </c>
      <c r="K5537" t="s">
        <v>28</v>
      </c>
      <c r="L5537" s="61">
        <v>5524</v>
      </c>
      <c r="M5537" s="53">
        <v>0.62197588065407872</v>
      </c>
      <c r="N5537" s="63">
        <v>0.62197588065407872</v>
      </c>
      <c r="O5537" s="63">
        <v>0</v>
      </c>
      <c r="P5537" s="63">
        <v>0</v>
      </c>
      <c r="R5537">
        <v>5524</v>
      </c>
      <c r="S5537" s="65">
        <v>0.62675087283184072</v>
      </c>
      <c r="T5537" s="62">
        <v>0.62675087283184072</v>
      </c>
      <c r="U5537" s="62">
        <v>0</v>
      </c>
      <c r="V5537" s="62">
        <v>0</v>
      </c>
      <c r="X5537">
        <v>5524</v>
      </c>
      <c r="Y5537" s="65">
        <v>0.63391336109848384</v>
      </c>
      <c r="Z5537" s="62">
        <v>0.63391336109848384</v>
      </c>
      <c r="AA5537" s="62">
        <v>0</v>
      </c>
      <c r="AB5537" s="62">
        <v>0</v>
      </c>
      <c r="AD5537">
        <v>5524</v>
      </c>
      <c r="AE5537" s="65">
        <v>0.66071073560922933</v>
      </c>
      <c r="AF5537" s="62">
        <v>0.66071073560922933</v>
      </c>
      <c r="AG5537" s="62">
        <v>0</v>
      </c>
      <c r="AH5537" s="62">
        <v>0</v>
      </c>
    </row>
    <row r="5538" spans="5:34" x14ac:dyDescent="0.2">
      <c r="E5538" s="76">
        <v>8</v>
      </c>
      <c r="F5538" s="76">
        <v>19</v>
      </c>
      <c r="G5538">
        <v>5525</v>
      </c>
      <c r="H5538">
        <v>5</v>
      </c>
      <c r="I5538">
        <v>3</v>
      </c>
      <c r="J5538" t="s">
        <v>24</v>
      </c>
      <c r="K5538" t="s">
        <v>29</v>
      </c>
      <c r="L5538" s="61">
        <v>5525</v>
      </c>
      <c r="M5538" s="53">
        <v>0.51249830924176831</v>
      </c>
      <c r="N5538" s="63">
        <v>0.51249830924176831</v>
      </c>
      <c r="O5538" s="63">
        <v>0</v>
      </c>
      <c r="P5538" s="63">
        <v>0</v>
      </c>
      <c r="R5538">
        <v>5525</v>
      </c>
      <c r="S5538" s="65">
        <v>0.49234052239900628</v>
      </c>
      <c r="T5538" s="62">
        <v>0.49234052239900628</v>
      </c>
      <c r="U5538" s="62">
        <v>0</v>
      </c>
      <c r="V5538" s="62">
        <v>0</v>
      </c>
      <c r="X5538">
        <v>5525</v>
      </c>
      <c r="Y5538" s="65">
        <v>0.46210384213486327</v>
      </c>
      <c r="Z5538" s="62">
        <v>0.46210384213486327</v>
      </c>
      <c r="AA5538" s="62">
        <v>0</v>
      </c>
      <c r="AB5538" s="62">
        <v>0</v>
      </c>
      <c r="AD5538">
        <v>5525</v>
      </c>
      <c r="AE5538" s="65">
        <v>0.43156178953729796</v>
      </c>
      <c r="AF5538" s="62">
        <v>0.43156178953729796</v>
      </c>
      <c r="AG5538" s="62">
        <v>0</v>
      </c>
      <c r="AH5538" s="62">
        <v>0</v>
      </c>
    </row>
    <row r="5539" spans="5:34" x14ac:dyDescent="0.2">
      <c r="E5539" s="76">
        <v>8</v>
      </c>
      <c r="F5539" s="76">
        <v>19</v>
      </c>
      <c r="G5539">
        <v>5526</v>
      </c>
      <c r="H5539">
        <v>6</v>
      </c>
      <c r="I5539">
        <v>3</v>
      </c>
      <c r="J5539" t="s">
        <v>24</v>
      </c>
      <c r="K5539" t="s">
        <v>30</v>
      </c>
      <c r="L5539" s="61">
        <v>5526</v>
      </c>
      <c r="M5539" s="53">
        <v>0.378419070572522</v>
      </c>
      <c r="N5539" s="63">
        <v>0.378419070572522</v>
      </c>
      <c r="O5539" s="63">
        <v>0</v>
      </c>
      <c r="P5539" s="63">
        <v>0</v>
      </c>
      <c r="R5539">
        <v>5526</v>
      </c>
      <c r="S5539" s="65">
        <v>0.34932685385829176</v>
      </c>
      <c r="T5539" s="62">
        <v>0.34932685385829176</v>
      </c>
      <c r="U5539" s="62">
        <v>0</v>
      </c>
      <c r="V5539" s="62">
        <v>0</v>
      </c>
      <c r="X5539">
        <v>5526</v>
      </c>
      <c r="Y5539" s="65">
        <v>0.30568852878694641</v>
      </c>
      <c r="Z5539" s="62">
        <v>0.30568852878694641</v>
      </c>
      <c r="AA5539" s="62">
        <v>0</v>
      </c>
      <c r="AB5539" s="62">
        <v>0</v>
      </c>
      <c r="AD5539">
        <v>5526</v>
      </c>
      <c r="AE5539" s="65">
        <v>0.25210339939987819</v>
      </c>
      <c r="AF5539" s="62">
        <v>0.25210339939987819</v>
      </c>
      <c r="AG5539" s="62">
        <v>0</v>
      </c>
      <c r="AH5539" s="62">
        <v>0</v>
      </c>
    </row>
    <row r="5540" spans="5:34" x14ac:dyDescent="0.2">
      <c r="E5540" s="76">
        <v>8</v>
      </c>
      <c r="F5540" s="76">
        <v>19</v>
      </c>
      <c r="G5540">
        <v>5527</v>
      </c>
      <c r="H5540">
        <v>7</v>
      </c>
      <c r="I5540">
        <v>3</v>
      </c>
      <c r="J5540" t="s">
        <v>24</v>
      </c>
      <c r="K5540" t="s">
        <v>31</v>
      </c>
      <c r="L5540" s="61">
        <v>5527</v>
      </c>
      <c r="M5540" s="53">
        <v>0.2301937880420849</v>
      </c>
      <c r="N5540" s="63">
        <v>0.2273768866336342</v>
      </c>
      <c r="O5540" s="63">
        <v>0</v>
      </c>
      <c r="P5540" s="63">
        <v>2.8169014084507044E-3</v>
      </c>
      <c r="R5540">
        <v>5527</v>
      </c>
      <c r="S5540" s="65">
        <v>0.20139571226134356</v>
      </c>
      <c r="T5540" s="62">
        <v>0.19801543057120272</v>
      </c>
      <c r="U5540" s="62">
        <v>0</v>
      </c>
      <c r="V5540" s="62">
        <v>3.3802816901408457E-3</v>
      </c>
      <c r="X5540">
        <v>5527</v>
      </c>
      <c r="Y5540" s="65">
        <v>0.15819859859023153</v>
      </c>
      <c r="Z5540" s="62">
        <v>0.15397324647755548</v>
      </c>
      <c r="AA5540" s="62">
        <v>0</v>
      </c>
      <c r="AB5540" s="62">
        <v>4.2253521126760568E-3</v>
      </c>
      <c r="AD5540">
        <v>5527</v>
      </c>
      <c r="AE5540" s="65">
        <v>0.10061397975223274</v>
      </c>
      <c r="AF5540" s="62">
        <v>9.5825247357866544E-2</v>
      </c>
      <c r="AG5540" s="62">
        <v>0</v>
      </c>
      <c r="AH5540" s="62">
        <v>4.7887323943661972E-3</v>
      </c>
    </row>
    <row r="5541" spans="5:34" x14ac:dyDescent="0.2">
      <c r="E5541" s="76">
        <v>8</v>
      </c>
      <c r="F5541" s="76">
        <v>19</v>
      </c>
      <c r="G5541">
        <v>5528</v>
      </c>
      <c r="H5541">
        <v>8</v>
      </c>
      <c r="I5541">
        <v>3</v>
      </c>
      <c r="J5541" t="s">
        <v>24</v>
      </c>
      <c r="K5541" t="s">
        <v>32</v>
      </c>
      <c r="L5541" s="61">
        <v>5528</v>
      </c>
      <c r="M5541" s="53">
        <v>0.22627726997740255</v>
      </c>
      <c r="N5541" s="63">
        <v>0.16878596945999791</v>
      </c>
      <c r="O5541" s="63">
        <v>5.7491300517404656E-2</v>
      </c>
      <c r="P5541" s="63">
        <v>0</v>
      </c>
      <c r="R5541">
        <v>5528</v>
      </c>
      <c r="S5541" s="65">
        <v>0.22516150883293615</v>
      </c>
      <c r="T5541" s="62">
        <v>0.14467368810856962</v>
      </c>
      <c r="U5541" s="62">
        <v>8.0487820724366527E-2</v>
      </c>
      <c r="V5541" s="62">
        <v>0</v>
      </c>
      <c r="X5541">
        <v>5528</v>
      </c>
      <c r="Y5541" s="65">
        <v>0.22348786711623653</v>
      </c>
      <c r="Z5541" s="62">
        <v>0.10850526608142723</v>
      </c>
      <c r="AA5541" s="62">
        <v>0.11498260103480931</v>
      </c>
      <c r="AB5541" s="62">
        <v>0</v>
      </c>
      <c r="AD5541">
        <v>5528</v>
      </c>
      <c r="AE5541" s="65">
        <v>0.22700547487904421</v>
      </c>
      <c r="AF5541" s="62">
        <v>6.028070337857068E-2</v>
      </c>
      <c r="AG5541" s="62">
        <v>0.16672477150047352</v>
      </c>
      <c r="AH5541" s="62">
        <v>0</v>
      </c>
    </row>
    <row r="5542" spans="5:34" x14ac:dyDescent="0.2">
      <c r="E5542" s="76">
        <v>8</v>
      </c>
      <c r="F5542" s="76">
        <v>19</v>
      </c>
      <c r="G5542">
        <v>5529</v>
      </c>
      <c r="H5542">
        <v>9</v>
      </c>
      <c r="I5542">
        <v>3</v>
      </c>
      <c r="J5542" t="s">
        <v>24</v>
      </c>
      <c r="K5542" t="s">
        <v>33</v>
      </c>
      <c r="L5542" s="61">
        <v>5529</v>
      </c>
      <c r="M5542" s="53">
        <v>0.60921620498715323</v>
      </c>
      <c r="N5542" s="63">
        <v>0.19271800064199845</v>
      </c>
      <c r="O5542" s="63">
        <v>0.14372825129351163</v>
      </c>
      <c r="P5542" s="63">
        <v>0.2727699530516432</v>
      </c>
      <c r="R5542">
        <v>5529</v>
      </c>
      <c r="S5542" s="65">
        <v>0.69685130947983165</v>
      </c>
      <c r="T5542" s="62">
        <v>0.1683078140069435</v>
      </c>
      <c r="U5542" s="62">
        <v>0.20121955181091628</v>
      </c>
      <c r="V5542" s="62">
        <v>0.32732394366197182</v>
      </c>
      <c r="X5542">
        <v>5529</v>
      </c>
      <c r="Y5542" s="65">
        <v>0.82830396621884916</v>
      </c>
      <c r="Z5542" s="62">
        <v>0.13169253405436107</v>
      </c>
      <c r="AA5542" s="62">
        <v>0.28745650258702327</v>
      </c>
      <c r="AB5542" s="62">
        <v>0.4091549295774648</v>
      </c>
      <c r="AD5542">
        <v>5529</v>
      </c>
      <c r="AE5542" s="65">
        <v>0.96396792272840237</v>
      </c>
      <c r="AF5542" s="62">
        <v>8.3447073789425216E-2</v>
      </c>
      <c r="AG5542" s="62">
        <v>0.41681192875118372</v>
      </c>
      <c r="AH5542" s="62">
        <v>0.46370892018779342</v>
      </c>
    </row>
    <row r="5543" spans="5:34" x14ac:dyDescent="0.2">
      <c r="E5543" s="76">
        <v>8</v>
      </c>
      <c r="F5543" s="76">
        <v>19</v>
      </c>
      <c r="G5543">
        <v>5530</v>
      </c>
      <c r="H5543">
        <v>10</v>
      </c>
      <c r="I5543">
        <v>3</v>
      </c>
      <c r="J5543" t="s">
        <v>24</v>
      </c>
      <c r="K5543" t="s">
        <v>34</v>
      </c>
      <c r="L5543" s="61">
        <v>5530</v>
      </c>
      <c r="M5543" s="53">
        <v>0.64609760046419196</v>
      </c>
      <c r="N5543" s="63">
        <v>0.20228672045071688</v>
      </c>
      <c r="O5543" s="63">
        <v>0.24146346217309952</v>
      </c>
      <c r="P5543" s="63">
        <v>0.20234741784037558</v>
      </c>
      <c r="R5543">
        <v>5530</v>
      </c>
      <c r="S5543" s="65">
        <v>0.76985914754898577</v>
      </c>
      <c r="T5543" s="62">
        <v>0.18899339909819574</v>
      </c>
      <c r="U5543" s="62">
        <v>0.3380488470423394</v>
      </c>
      <c r="V5543" s="62">
        <v>0.24281690140845075</v>
      </c>
      <c r="X5543">
        <v>5530</v>
      </c>
      <c r="Y5543" s="65">
        <v>0.95550146817617643</v>
      </c>
      <c r="Z5543" s="62">
        <v>0.16905341706941401</v>
      </c>
      <c r="AA5543" s="62">
        <v>0.48292692434619905</v>
      </c>
      <c r="AB5543" s="62">
        <v>0.30352112676056336</v>
      </c>
      <c r="AD5543">
        <v>5530</v>
      </c>
      <c r="AE5543" s="65">
        <v>1.1895759900208693</v>
      </c>
      <c r="AF5543" s="62">
        <v>0.14534133939024196</v>
      </c>
      <c r="AG5543" s="62">
        <v>0.70024404030198872</v>
      </c>
      <c r="AH5543" s="62">
        <v>0.34399061032863854</v>
      </c>
    </row>
    <row r="5544" spans="5:34" x14ac:dyDescent="0.2">
      <c r="E5544" s="76">
        <v>8</v>
      </c>
      <c r="F5544" s="76">
        <v>19</v>
      </c>
      <c r="G5544">
        <v>5531</v>
      </c>
      <c r="H5544">
        <v>11</v>
      </c>
      <c r="I5544">
        <v>3</v>
      </c>
      <c r="J5544" t="s">
        <v>24</v>
      </c>
      <c r="K5544" t="s">
        <v>35</v>
      </c>
      <c r="L5544" s="61">
        <v>5531</v>
      </c>
      <c r="M5544" s="53">
        <v>0.61546954195858039</v>
      </c>
      <c r="N5544" s="63">
        <v>0.25858150091703358</v>
      </c>
      <c r="O5544" s="63">
        <v>0.23571433212135903</v>
      </c>
      <c r="P5544" s="63">
        <v>0.12117370892018779</v>
      </c>
      <c r="R5544">
        <v>5531</v>
      </c>
      <c r="S5544" s="65">
        <v>0.71889649637105635</v>
      </c>
      <c r="T5544" s="62">
        <v>0.24348798069692826</v>
      </c>
      <c r="U5544" s="62">
        <v>0.3300000649699027</v>
      </c>
      <c r="V5544" s="62">
        <v>0.14540845070422537</v>
      </c>
      <c r="X5544">
        <v>5531</v>
      </c>
      <c r="Y5544" s="65">
        <v>0.87403692798977006</v>
      </c>
      <c r="Z5544" s="62">
        <v>0.22084770036677032</v>
      </c>
      <c r="AA5544" s="62">
        <v>0.47142866424271807</v>
      </c>
      <c r="AB5544" s="62">
        <v>0.18176056338028168</v>
      </c>
      <c r="AD5544">
        <v>5531</v>
      </c>
      <c r="AE5544" s="65">
        <v>1.0842519192790385</v>
      </c>
      <c r="AF5544" s="62">
        <v>0.19468505096277799</v>
      </c>
      <c r="AG5544" s="62">
        <v>0.68357156315194123</v>
      </c>
      <c r="AH5544" s="62">
        <v>0.20599530516431924</v>
      </c>
    </row>
    <row r="5545" spans="5:34" x14ac:dyDescent="0.2">
      <c r="E5545" s="76">
        <v>8</v>
      </c>
      <c r="F5545" s="76">
        <v>19</v>
      </c>
      <c r="G5545">
        <v>5532</v>
      </c>
      <c r="H5545">
        <v>12</v>
      </c>
      <c r="I5545">
        <v>3</v>
      </c>
      <c r="J5545" t="s">
        <v>24</v>
      </c>
      <c r="K5545" t="s">
        <v>36</v>
      </c>
      <c r="L5545" s="61">
        <v>5532</v>
      </c>
      <c r="M5545" s="53">
        <v>0.68909483476539191</v>
      </c>
      <c r="N5545" s="63">
        <v>0.33831107405824834</v>
      </c>
      <c r="O5545" s="63">
        <v>0.17247390155221393</v>
      </c>
      <c r="P5545" s="63">
        <v>0.17830985915492958</v>
      </c>
      <c r="R5545">
        <v>5532</v>
      </c>
      <c r="S5545" s="65">
        <v>0.77662577691839052</v>
      </c>
      <c r="T5545" s="62">
        <v>0.32119048375937542</v>
      </c>
      <c r="U5545" s="62">
        <v>0.24146346217309952</v>
      </c>
      <c r="V5545" s="62">
        <v>0.21397183098591552</v>
      </c>
      <c r="X5545">
        <v>5532</v>
      </c>
      <c r="Y5545" s="65">
        <v>0.90792219014788822</v>
      </c>
      <c r="Z5545" s="62">
        <v>0.29550959831106594</v>
      </c>
      <c r="AA5545" s="62">
        <v>0.34494780310442785</v>
      </c>
      <c r="AB5545" s="62">
        <v>0.26746478873239438</v>
      </c>
      <c r="AD5545">
        <v>5532</v>
      </c>
      <c r="AE5545" s="65">
        <v>1.0703186228298613</v>
      </c>
      <c r="AF5545" s="62">
        <v>0.26701754776506054</v>
      </c>
      <c r="AG5545" s="62">
        <v>0.50017431450142047</v>
      </c>
      <c r="AH5545" s="62">
        <v>0.30312676056338028</v>
      </c>
    </row>
    <row r="5546" spans="5:34" x14ac:dyDescent="0.2">
      <c r="E5546" s="76">
        <v>8</v>
      </c>
      <c r="F5546" s="76">
        <v>19</v>
      </c>
      <c r="G5546">
        <v>5533</v>
      </c>
      <c r="H5546">
        <v>13</v>
      </c>
      <c r="I5546">
        <v>3</v>
      </c>
      <c r="J5546" t="s">
        <v>24</v>
      </c>
      <c r="K5546" t="s">
        <v>37</v>
      </c>
      <c r="L5546" s="61">
        <v>5533</v>
      </c>
      <c r="M5546" s="53">
        <v>0.72128449624348867</v>
      </c>
      <c r="N5546" s="63">
        <v>0.45489344450445401</v>
      </c>
      <c r="O5546" s="63">
        <v>0.11498260103480931</v>
      </c>
      <c r="P5546" s="63">
        <v>0.15140845070422534</v>
      </c>
      <c r="R5546">
        <v>5533</v>
      </c>
      <c r="S5546" s="65">
        <v>0.76378401214992664</v>
      </c>
      <c r="T5546" s="62">
        <v>0.42111822985612313</v>
      </c>
      <c r="U5546" s="62">
        <v>0.16097564144873305</v>
      </c>
      <c r="V5546" s="62">
        <v>0.18169014084507043</v>
      </c>
      <c r="X5546">
        <v>5533</v>
      </c>
      <c r="Y5546" s="65">
        <v>0.82753328600958342</v>
      </c>
      <c r="Z5546" s="62">
        <v>0.37045540788362674</v>
      </c>
      <c r="AA5546" s="62">
        <v>0.22996520206961862</v>
      </c>
      <c r="AB5546" s="62">
        <v>0.227112676056338</v>
      </c>
      <c r="AD5546">
        <v>5533</v>
      </c>
      <c r="AE5546" s="65">
        <v>0.89949801783683569</v>
      </c>
      <c r="AF5546" s="62">
        <v>0.30865410863870546</v>
      </c>
      <c r="AG5546" s="62">
        <v>0.33344954300094704</v>
      </c>
      <c r="AH5546" s="62">
        <v>0.25739436619718309</v>
      </c>
    </row>
    <row r="5547" spans="5:34" x14ac:dyDescent="0.2">
      <c r="E5547" s="76">
        <v>8</v>
      </c>
      <c r="F5547" s="76">
        <v>19</v>
      </c>
      <c r="G5547">
        <v>5534</v>
      </c>
      <c r="H5547">
        <v>14</v>
      </c>
      <c r="I5547">
        <v>3</v>
      </c>
      <c r="J5547" t="s">
        <v>24</v>
      </c>
      <c r="K5547" t="s">
        <v>38</v>
      </c>
      <c r="L5547" s="61">
        <v>5534</v>
      </c>
      <c r="M5547" s="53">
        <v>0.88948494530505906</v>
      </c>
      <c r="N5547" s="63">
        <v>0.623328635350062</v>
      </c>
      <c r="O5547" s="63">
        <v>0.11498260103480931</v>
      </c>
      <c r="P5547" s="63">
        <v>0.15117370892018778</v>
      </c>
      <c r="R5547">
        <v>5534</v>
      </c>
      <c r="S5547" s="65">
        <v>0.92348012430289839</v>
      </c>
      <c r="T5547" s="62">
        <v>0.58109603214993988</v>
      </c>
      <c r="U5547" s="62">
        <v>0.16097564144873305</v>
      </c>
      <c r="V5547" s="62">
        <v>0.1814084507042254</v>
      </c>
      <c r="X5547">
        <v>5534</v>
      </c>
      <c r="Y5547" s="65">
        <v>0.97447289279965699</v>
      </c>
      <c r="Z5547" s="62">
        <v>0.51774712734975659</v>
      </c>
      <c r="AA5547" s="62">
        <v>0.22996520206961862</v>
      </c>
      <c r="AB5547" s="62">
        <v>0.22676056338028169</v>
      </c>
      <c r="AD5547">
        <v>5534</v>
      </c>
      <c r="AE5547" s="65">
        <v>1.0323504641923891</v>
      </c>
      <c r="AF5547" s="62">
        <v>0.44190561602712275</v>
      </c>
      <c r="AG5547" s="62">
        <v>0.33344954300094704</v>
      </c>
      <c r="AH5547" s="62">
        <v>0.25699530516431923</v>
      </c>
    </row>
    <row r="5548" spans="5:34" x14ac:dyDescent="0.2">
      <c r="E5548" s="76">
        <v>8</v>
      </c>
      <c r="F5548" s="76">
        <v>19</v>
      </c>
      <c r="G5548">
        <v>5535</v>
      </c>
      <c r="H5548">
        <v>15</v>
      </c>
      <c r="I5548">
        <v>3</v>
      </c>
      <c r="J5548" t="s">
        <v>24</v>
      </c>
      <c r="K5548" t="s">
        <v>39</v>
      </c>
      <c r="L5548" s="61">
        <v>5535</v>
      </c>
      <c r="M5548" s="53">
        <v>1.1241195155391728</v>
      </c>
      <c r="N5548" s="63">
        <v>0.72004627649057085</v>
      </c>
      <c r="O5548" s="63">
        <v>9.7735210879587905E-2</v>
      </c>
      <c r="P5548" s="63">
        <v>0.30633802816901406</v>
      </c>
      <c r="R5548">
        <v>5535</v>
      </c>
      <c r="S5548" s="65">
        <v>1.1996413595854927</v>
      </c>
      <c r="T5548" s="62">
        <v>0.69520643055125264</v>
      </c>
      <c r="U5548" s="62">
        <v>0.13682929523142309</v>
      </c>
      <c r="V5548" s="62">
        <v>0.36760563380281691</v>
      </c>
      <c r="X5548">
        <v>5535</v>
      </c>
      <c r="Y5548" s="65">
        <v>1.3129241256549726</v>
      </c>
      <c r="Z5548" s="62">
        <v>0.65794666164227567</v>
      </c>
      <c r="AA5548" s="62">
        <v>0.19547042175917581</v>
      </c>
      <c r="AB5548" s="62">
        <v>0.45950704225352113</v>
      </c>
      <c r="AD5548">
        <v>5535</v>
      </c>
      <c r="AE5548" s="65">
        <v>1.4268465543311195</v>
      </c>
      <c r="AF5548" s="62">
        <v>0.62263979489299059</v>
      </c>
      <c r="AG5548" s="62">
        <v>0.28343211155080494</v>
      </c>
      <c r="AH5548" s="62">
        <v>0.52077464788732397</v>
      </c>
    </row>
    <row r="5549" spans="5:34" x14ac:dyDescent="0.2">
      <c r="E5549" s="76">
        <v>8</v>
      </c>
      <c r="F5549" s="76">
        <v>19</v>
      </c>
      <c r="G5549">
        <v>5536</v>
      </c>
      <c r="H5549">
        <v>16</v>
      </c>
      <c r="I5549">
        <v>3</v>
      </c>
      <c r="J5549" t="s">
        <v>24</v>
      </c>
      <c r="K5549" t="s">
        <v>40</v>
      </c>
      <c r="L5549" s="61">
        <v>5536</v>
      </c>
      <c r="M5549" s="53">
        <v>1.2049681863330073</v>
      </c>
      <c r="N5549" s="63">
        <v>0.87538564028048871</v>
      </c>
      <c r="O5549" s="63">
        <v>5.1742170465664185E-2</v>
      </c>
      <c r="P5549" s="63">
        <v>0.27784037558685443</v>
      </c>
      <c r="R5549">
        <v>5536</v>
      </c>
      <c r="S5549" s="65">
        <v>1.224839077071646</v>
      </c>
      <c r="T5549" s="62">
        <v>0.81899158771549063</v>
      </c>
      <c r="U5549" s="62">
        <v>7.2439038651929868E-2</v>
      </c>
      <c r="V5549" s="62">
        <v>0.33340845070422537</v>
      </c>
      <c r="X5549">
        <v>5536</v>
      </c>
      <c r="Y5549" s="65">
        <v>1.2546454131796039</v>
      </c>
      <c r="Z5549" s="62">
        <v>0.73440050886799368</v>
      </c>
      <c r="AA5549" s="62">
        <v>0.10348434093132837</v>
      </c>
      <c r="AB5549" s="62">
        <v>0.41676056338028167</v>
      </c>
      <c r="AD5549">
        <v>5536</v>
      </c>
      <c r="AE5549" s="65">
        <v>1.2566414226999056</v>
      </c>
      <c r="AF5549" s="62">
        <v>0.63426048985182693</v>
      </c>
      <c r="AG5549" s="62">
        <v>0.15005229435042614</v>
      </c>
      <c r="AH5549" s="62">
        <v>0.47232863849765261</v>
      </c>
    </row>
    <row r="5550" spans="5:34" x14ac:dyDescent="0.2">
      <c r="E5550" s="76">
        <v>8</v>
      </c>
      <c r="F5550" s="76">
        <v>19</v>
      </c>
      <c r="G5550">
        <v>5537</v>
      </c>
      <c r="H5550">
        <v>17</v>
      </c>
      <c r="I5550">
        <v>3</v>
      </c>
      <c r="J5550" t="s">
        <v>24</v>
      </c>
      <c r="K5550" t="s">
        <v>41</v>
      </c>
      <c r="L5550" s="61">
        <v>5537</v>
      </c>
      <c r="M5550" s="53">
        <v>1.4246321936102169</v>
      </c>
      <c r="N5550" s="63">
        <v>1.2624297081546232</v>
      </c>
      <c r="O5550" s="63">
        <v>1.149826010348093E-2</v>
      </c>
      <c r="P5550" s="63">
        <v>0.15070422535211267</v>
      </c>
      <c r="R5550">
        <v>5537</v>
      </c>
      <c r="S5550" s="65">
        <v>1.3570491494021346</v>
      </c>
      <c r="T5550" s="62">
        <v>1.160106514834726</v>
      </c>
      <c r="U5550" s="62">
        <v>1.6097564144873303E-2</v>
      </c>
      <c r="V5550" s="62">
        <v>0.18084507042253523</v>
      </c>
      <c r="X5550">
        <v>5537</v>
      </c>
      <c r="Y5550" s="65">
        <v>1.2556745830900118</v>
      </c>
      <c r="Z5550" s="62">
        <v>1.0066217248548808</v>
      </c>
      <c r="AA5550" s="62">
        <v>2.299652020696186E-2</v>
      </c>
      <c r="AB5550" s="62">
        <v>0.22605633802816899</v>
      </c>
      <c r="AD5550">
        <v>5537</v>
      </c>
      <c r="AE5550" s="65">
        <v>1.105890300743124</v>
      </c>
      <c r="AF5550" s="62">
        <v>0.81634816334443783</v>
      </c>
      <c r="AG5550" s="62">
        <v>3.3344954300094702E-2</v>
      </c>
      <c r="AH5550" s="62">
        <v>0.25619718309859152</v>
      </c>
    </row>
    <row r="5551" spans="5:34" x14ac:dyDescent="0.2">
      <c r="E5551" s="76">
        <v>8</v>
      </c>
      <c r="F5551" s="76">
        <v>19</v>
      </c>
      <c r="G5551">
        <v>5538</v>
      </c>
      <c r="H5551">
        <v>18</v>
      </c>
      <c r="I5551">
        <v>3</v>
      </c>
      <c r="J5551" t="s">
        <v>24</v>
      </c>
      <c r="K5551" t="s">
        <v>42</v>
      </c>
      <c r="L5551" s="61">
        <v>5538</v>
      </c>
      <c r="M5551" s="53">
        <v>2.1377003845429923</v>
      </c>
      <c r="N5551" s="63">
        <v>1.988029023040645</v>
      </c>
      <c r="O5551" s="63">
        <v>0</v>
      </c>
      <c r="P5551" s="63">
        <v>0.14967136150234742</v>
      </c>
      <c r="R5551">
        <v>5538</v>
      </c>
      <c r="S5551" s="65">
        <v>1.9616544185398475</v>
      </c>
      <c r="T5551" s="62">
        <v>1.7820487847370305</v>
      </c>
      <c r="U5551" s="62">
        <v>0</v>
      </c>
      <c r="V5551" s="62">
        <v>0.17960563380281694</v>
      </c>
      <c r="X5551">
        <v>5538</v>
      </c>
      <c r="Y5551" s="65">
        <v>1.6975854695351302</v>
      </c>
      <c r="Z5551" s="62">
        <v>1.4730784272816091</v>
      </c>
      <c r="AA5551" s="62">
        <v>0</v>
      </c>
      <c r="AB5551" s="62">
        <v>0.22450704225352114</v>
      </c>
      <c r="AD5551">
        <v>5538</v>
      </c>
      <c r="AE5551" s="65">
        <v>1.3299320903577221</v>
      </c>
      <c r="AF5551" s="62">
        <v>1.0754907758037313</v>
      </c>
      <c r="AG5551" s="62">
        <v>0</v>
      </c>
      <c r="AH5551" s="62">
        <v>0.25444131455399066</v>
      </c>
    </row>
    <row r="5552" spans="5:34" x14ac:dyDescent="0.2">
      <c r="E5552" s="76">
        <v>8</v>
      </c>
      <c r="F5552" s="76">
        <v>19</v>
      </c>
      <c r="G5552">
        <v>5539</v>
      </c>
      <c r="H5552">
        <v>19</v>
      </c>
      <c r="I5552">
        <v>3</v>
      </c>
      <c r="J5552" t="s">
        <v>24</v>
      </c>
      <c r="K5552" t="s">
        <v>43</v>
      </c>
      <c r="L5552" s="61">
        <v>5539</v>
      </c>
      <c r="M5552" s="53">
        <v>2.2546967812360474</v>
      </c>
      <c r="N5552" s="63">
        <v>2.101175654475484</v>
      </c>
      <c r="O5552" s="63">
        <v>0</v>
      </c>
      <c r="P5552" s="63">
        <v>0.15352112676056337</v>
      </c>
      <c r="R5552">
        <v>5539</v>
      </c>
      <c r="S5552" s="65">
        <v>2.0570150511662502</v>
      </c>
      <c r="T5552" s="62">
        <v>1.8727896990535742</v>
      </c>
      <c r="U5552" s="62">
        <v>0</v>
      </c>
      <c r="V5552" s="62">
        <v>0.1842253521126761</v>
      </c>
      <c r="X5552">
        <v>5539</v>
      </c>
      <c r="Y5552" s="65">
        <v>1.7604924560615551</v>
      </c>
      <c r="Z5552" s="62">
        <v>1.53021076592071</v>
      </c>
      <c r="AA5552" s="62">
        <v>0</v>
      </c>
      <c r="AB5552" s="62">
        <v>0.2302816901408451</v>
      </c>
      <c r="AD5552">
        <v>5539</v>
      </c>
      <c r="AE5552" s="65">
        <v>1.3476477696888514</v>
      </c>
      <c r="AF5552" s="62">
        <v>1.0866618541958937</v>
      </c>
      <c r="AG5552" s="62">
        <v>0</v>
      </c>
      <c r="AH5552" s="62">
        <v>0.26098591549295774</v>
      </c>
    </row>
    <row r="5553" spans="5:34" x14ac:dyDescent="0.2">
      <c r="E5553" s="76">
        <v>8</v>
      </c>
      <c r="F5553" s="76">
        <v>19</v>
      </c>
      <c r="G5553">
        <v>5540</v>
      </c>
      <c r="H5553">
        <v>20</v>
      </c>
      <c r="I5553">
        <v>3</v>
      </c>
      <c r="J5553" t="s">
        <v>24</v>
      </c>
      <c r="K5553" t="s">
        <v>44</v>
      </c>
      <c r="L5553" s="61">
        <v>5540</v>
      </c>
      <c r="M5553" s="53">
        <v>2.1584569985419808</v>
      </c>
      <c r="N5553" s="63">
        <v>2.0382692051147506</v>
      </c>
      <c r="O5553" s="63">
        <v>0</v>
      </c>
      <c r="P5553" s="63">
        <v>0.12018779342723004</v>
      </c>
      <c r="R5553">
        <v>5540</v>
      </c>
      <c r="S5553" s="65">
        <v>1.9911838442526968</v>
      </c>
      <c r="T5553" s="62">
        <v>1.8469584921400206</v>
      </c>
      <c r="U5553" s="62">
        <v>0</v>
      </c>
      <c r="V5553" s="62">
        <v>0.14422535211267609</v>
      </c>
      <c r="X5553">
        <v>5540</v>
      </c>
      <c r="Y5553" s="65">
        <v>1.7402741128187709</v>
      </c>
      <c r="Z5553" s="62">
        <v>1.5599924226779258</v>
      </c>
      <c r="AA5553" s="62">
        <v>0</v>
      </c>
      <c r="AB5553" s="62">
        <v>0.18028169014084511</v>
      </c>
      <c r="AD5553">
        <v>5540</v>
      </c>
      <c r="AE5553" s="65">
        <v>1.4000874617203263</v>
      </c>
      <c r="AF5553" s="62">
        <v>1.1957682128940352</v>
      </c>
      <c r="AG5553" s="62">
        <v>0</v>
      </c>
      <c r="AH5553" s="62">
        <v>0.2043192488262911</v>
      </c>
    </row>
    <row r="5554" spans="5:34" x14ac:dyDescent="0.2">
      <c r="E5554" s="76">
        <v>8</v>
      </c>
      <c r="F5554" s="76">
        <v>19</v>
      </c>
      <c r="G5554">
        <v>5541</v>
      </c>
      <c r="H5554">
        <v>21</v>
      </c>
      <c r="I5554">
        <v>3</v>
      </c>
      <c r="J5554" t="s">
        <v>24</v>
      </c>
      <c r="K5554" t="s">
        <v>45</v>
      </c>
      <c r="L5554" s="61">
        <v>5541</v>
      </c>
      <c r="M5554" s="53">
        <v>1.7966749670871887</v>
      </c>
      <c r="N5554" s="63">
        <v>1.7351726196693482</v>
      </c>
      <c r="O5554" s="63">
        <v>0</v>
      </c>
      <c r="P5554" s="63">
        <v>6.1502347417840372E-2</v>
      </c>
      <c r="R5554">
        <v>5541</v>
      </c>
      <c r="S5554" s="65">
        <v>1.6547223231749089</v>
      </c>
      <c r="T5554" s="62">
        <v>1.5809195062735004</v>
      </c>
      <c r="U5554" s="62">
        <v>0</v>
      </c>
      <c r="V5554" s="62">
        <v>7.3802816901408469E-2</v>
      </c>
      <c r="X5554">
        <v>5541</v>
      </c>
      <c r="Y5554" s="65">
        <v>1.4417933573064894</v>
      </c>
      <c r="Z5554" s="62">
        <v>1.3495398361797288</v>
      </c>
      <c r="AA5554" s="62">
        <v>0</v>
      </c>
      <c r="AB5554" s="62">
        <v>9.2253521126760579E-2</v>
      </c>
      <c r="AD5554">
        <v>5541</v>
      </c>
      <c r="AE5554" s="65">
        <v>1.1628349901535828</v>
      </c>
      <c r="AF5554" s="62">
        <v>1.0582809995432543</v>
      </c>
      <c r="AG5554" s="62">
        <v>0</v>
      </c>
      <c r="AH5554" s="62">
        <v>0.10455399061032865</v>
      </c>
    </row>
    <row r="5555" spans="5:34" x14ac:dyDescent="0.2">
      <c r="E5555" s="76">
        <v>8</v>
      </c>
      <c r="F5555" s="76">
        <v>19</v>
      </c>
      <c r="G5555">
        <v>5542</v>
      </c>
      <c r="H5555">
        <v>22</v>
      </c>
      <c r="I5555">
        <v>3</v>
      </c>
      <c r="J5555" t="s">
        <v>24</v>
      </c>
      <c r="K5555" t="s">
        <v>46</v>
      </c>
      <c r="L5555" s="61">
        <v>5542</v>
      </c>
      <c r="M5555" s="53">
        <v>1.7203682146242039</v>
      </c>
      <c r="N5555" s="63">
        <v>1.6980677451406359</v>
      </c>
      <c r="O5555" s="63">
        <v>0</v>
      </c>
      <c r="P5555" s="63">
        <v>2.2300469483568074E-2</v>
      </c>
      <c r="R5555">
        <v>5542</v>
      </c>
      <c r="S5555" s="65">
        <v>1.6695045809003732</v>
      </c>
      <c r="T5555" s="62">
        <v>1.6427440175200916</v>
      </c>
      <c r="U5555" s="62">
        <v>0</v>
      </c>
      <c r="V5555" s="62">
        <v>2.6760563380281696E-2</v>
      </c>
      <c r="X5555">
        <v>5542</v>
      </c>
      <c r="Y5555" s="65">
        <v>1.5932091303146272</v>
      </c>
      <c r="Z5555" s="62">
        <v>1.5597584260892752</v>
      </c>
      <c r="AA5555" s="62">
        <v>0</v>
      </c>
      <c r="AB5555" s="62">
        <v>3.3450704225352117E-2</v>
      </c>
      <c r="AD5555">
        <v>5542</v>
      </c>
      <c r="AE5555" s="65">
        <v>1.521516549280695</v>
      </c>
      <c r="AF5555" s="62">
        <v>1.4836057511586294</v>
      </c>
      <c r="AG5555" s="62">
        <v>0</v>
      </c>
      <c r="AH5555" s="62">
        <v>3.7910798122065728E-2</v>
      </c>
    </row>
    <row r="5556" spans="5:34" x14ac:dyDescent="0.2">
      <c r="E5556" s="76">
        <v>8</v>
      </c>
      <c r="F5556" s="76">
        <v>19</v>
      </c>
      <c r="G5556">
        <v>5543</v>
      </c>
      <c r="H5556">
        <v>23</v>
      </c>
      <c r="I5556">
        <v>3</v>
      </c>
      <c r="J5556" t="s">
        <v>24</v>
      </c>
      <c r="K5556" t="s">
        <v>47</v>
      </c>
      <c r="L5556" s="61">
        <v>5543</v>
      </c>
      <c r="M5556" s="53">
        <v>1.6263727609739711</v>
      </c>
      <c r="N5556" s="63">
        <v>1.5845887234152856</v>
      </c>
      <c r="O5556" s="63">
        <v>0</v>
      </c>
      <c r="P5556" s="63">
        <v>4.1784037558685441E-2</v>
      </c>
      <c r="R5556">
        <v>5543</v>
      </c>
      <c r="S5556" s="65">
        <v>1.6580362559591106</v>
      </c>
      <c r="T5556" s="62">
        <v>1.607895410888688</v>
      </c>
      <c r="U5556" s="62">
        <v>0</v>
      </c>
      <c r="V5556" s="62">
        <v>5.0140845070422546E-2</v>
      </c>
      <c r="X5556">
        <v>5543</v>
      </c>
      <c r="Y5556" s="65">
        <v>1.7055314984368195</v>
      </c>
      <c r="Z5556" s="62">
        <v>1.6428554420987913</v>
      </c>
      <c r="AA5556" s="62">
        <v>0</v>
      </c>
      <c r="AB5556" s="62">
        <v>6.2676056338028169E-2</v>
      </c>
      <c r="AD5556">
        <v>5543</v>
      </c>
      <c r="AE5556" s="65">
        <v>1.806494721309285</v>
      </c>
      <c r="AF5556" s="62">
        <v>1.7354618574595198</v>
      </c>
      <c r="AG5556" s="62">
        <v>0</v>
      </c>
      <c r="AH5556" s="62">
        <v>7.103286384976526E-2</v>
      </c>
    </row>
    <row r="5557" spans="5:34" x14ac:dyDescent="0.2">
      <c r="E5557" s="76">
        <v>8</v>
      </c>
      <c r="F5557" s="76">
        <v>19</v>
      </c>
      <c r="G5557">
        <v>5544</v>
      </c>
      <c r="H5557">
        <v>24</v>
      </c>
      <c r="I5557">
        <v>3</v>
      </c>
      <c r="J5557" t="s">
        <v>24</v>
      </c>
      <c r="K5557" t="s">
        <v>48</v>
      </c>
      <c r="L5557" s="61">
        <v>5544</v>
      </c>
      <c r="M5557" s="53">
        <v>1.3467771336605667</v>
      </c>
      <c r="N5557" s="63">
        <v>1.3106268989187826</v>
      </c>
      <c r="O5557" s="63">
        <v>0</v>
      </c>
      <c r="P5557" s="63">
        <v>3.615023474178404E-2</v>
      </c>
      <c r="R5557">
        <v>5544</v>
      </c>
      <c r="S5557" s="65">
        <v>1.4164512715818263</v>
      </c>
      <c r="T5557" s="62">
        <v>1.3730709898916853</v>
      </c>
      <c r="U5557" s="62">
        <v>0</v>
      </c>
      <c r="V5557" s="62">
        <v>4.3380281690140854E-2</v>
      </c>
      <c r="X5557">
        <v>5544</v>
      </c>
      <c r="Y5557" s="65">
        <v>1.5209624784637155</v>
      </c>
      <c r="Z5557" s="62">
        <v>1.4667371263510394</v>
      </c>
      <c r="AA5557" s="62">
        <v>0</v>
      </c>
      <c r="AB5557" s="62">
        <v>5.422535211267606E-2</v>
      </c>
      <c r="AD5557">
        <v>5544</v>
      </c>
      <c r="AE5557" s="65">
        <v>1.6990737477718014</v>
      </c>
      <c r="AF5557" s="62">
        <v>1.6376183487107685</v>
      </c>
      <c r="AG5557" s="62">
        <v>0</v>
      </c>
      <c r="AH5557" s="62">
        <v>6.1455399061032867E-2</v>
      </c>
    </row>
    <row r="5558" spans="5:34" x14ac:dyDescent="0.2">
      <c r="E5558" s="76">
        <v>8</v>
      </c>
      <c r="F5558" s="76">
        <v>20</v>
      </c>
      <c r="G5558">
        <v>5545</v>
      </c>
      <c r="H5558">
        <v>1</v>
      </c>
      <c r="I5558">
        <v>4</v>
      </c>
      <c r="J5558" t="s">
        <v>24</v>
      </c>
      <c r="K5558" t="s">
        <v>25</v>
      </c>
      <c r="L5558" s="61">
        <v>5545</v>
      </c>
      <c r="M5558" s="53">
        <v>0.9694153387637332</v>
      </c>
      <c r="N5558" s="63">
        <v>0.9694153387637332</v>
      </c>
      <c r="O5558" s="63">
        <v>0</v>
      </c>
      <c r="P5558" s="63">
        <v>0</v>
      </c>
      <c r="R5558">
        <v>5545</v>
      </c>
      <c r="S5558" s="65">
        <v>1.018184812054175</v>
      </c>
      <c r="T5558" s="62">
        <v>1.018184812054175</v>
      </c>
      <c r="U5558" s="62">
        <v>0</v>
      </c>
      <c r="V5558" s="62">
        <v>0</v>
      </c>
      <c r="X5558">
        <v>5545</v>
      </c>
      <c r="Y5558" s="65">
        <v>1.0913390219898378</v>
      </c>
      <c r="Z5558" s="62">
        <v>1.0913390219898378</v>
      </c>
      <c r="AA5558" s="62">
        <v>0</v>
      </c>
      <c r="AB5558" s="62">
        <v>0</v>
      </c>
      <c r="AD5558">
        <v>5545</v>
      </c>
      <c r="AE5558" s="65">
        <v>1.2233727488811643</v>
      </c>
      <c r="AF5558" s="62">
        <v>1.2233727488811643</v>
      </c>
      <c r="AG5558" s="62">
        <v>0</v>
      </c>
      <c r="AH5558" s="62">
        <v>0</v>
      </c>
    </row>
    <row r="5559" spans="5:34" x14ac:dyDescent="0.2">
      <c r="E5559" s="76">
        <v>8</v>
      </c>
      <c r="F5559" s="76">
        <v>20</v>
      </c>
      <c r="G5559">
        <v>5546</v>
      </c>
      <c r="H5559">
        <v>2</v>
      </c>
      <c r="I5559">
        <v>4</v>
      </c>
      <c r="J5559" t="s">
        <v>24</v>
      </c>
      <c r="K5559" t="s">
        <v>26</v>
      </c>
      <c r="L5559" s="61">
        <v>5546</v>
      </c>
      <c r="M5559" s="53">
        <v>0.74967521469852327</v>
      </c>
      <c r="N5559" s="63">
        <v>0.74967521469852327</v>
      </c>
      <c r="O5559" s="63">
        <v>0</v>
      </c>
      <c r="P5559" s="63">
        <v>0</v>
      </c>
      <c r="R5559">
        <v>5546</v>
      </c>
      <c r="S5559" s="65">
        <v>0.81423135271498515</v>
      </c>
      <c r="T5559" s="62">
        <v>0.81423135271498515</v>
      </c>
      <c r="U5559" s="62">
        <v>0</v>
      </c>
      <c r="V5559" s="62">
        <v>0</v>
      </c>
      <c r="X5559">
        <v>5546</v>
      </c>
      <c r="Y5559" s="65">
        <v>0.91106555973967829</v>
      </c>
      <c r="Z5559" s="62">
        <v>0.91106555973967829</v>
      </c>
      <c r="AA5559" s="62">
        <v>0</v>
      </c>
      <c r="AB5559" s="62">
        <v>0</v>
      </c>
      <c r="AD5559">
        <v>5546</v>
      </c>
      <c r="AE5559" s="65">
        <v>1.071798051057175</v>
      </c>
      <c r="AF5559" s="62">
        <v>1.071798051057175</v>
      </c>
      <c r="AG5559" s="62">
        <v>0</v>
      </c>
      <c r="AH5559" s="62">
        <v>0</v>
      </c>
    </row>
    <row r="5560" spans="5:34" x14ac:dyDescent="0.2">
      <c r="E5560" s="76">
        <v>8</v>
      </c>
      <c r="F5560" s="76">
        <v>20</v>
      </c>
      <c r="G5560">
        <v>5547</v>
      </c>
      <c r="H5560">
        <v>3</v>
      </c>
      <c r="I5560">
        <v>4</v>
      </c>
      <c r="J5560" t="s">
        <v>24</v>
      </c>
      <c r="K5560" t="s">
        <v>27</v>
      </c>
      <c r="L5560" s="61">
        <v>5547</v>
      </c>
      <c r="M5560" s="53">
        <v>0.56442754353457991</v>
      </c>
      <c r="N5560" s="63">
        <v>0.56442754353457991</v>
      </c>
      <c r="O5560" s="63">
        <v>0</v>
      </c>
      <c r="P5560" s="63">
        <v>0</v>
      </c>
      <c r="R5560">
        <v>5547</v>
      </c>
      <c r="S5560" s="65">
        <v>0.62423807143644272</v>
      </c>
      <c r="T5560" s="62">
        <v>0.62423807143644272</v>
      </c>
      <c r="U5560" s="62">
        <v>0</v>
      </c>
      <c r="V5560" s="62">
        <v>0</v>
      </c>
      <c r="X5560">
        <v>5547</v>
      </c>
      <c r="Y5560" s="65">
        <v>0.71395386328923705</v>
      </c>
      <c r="Z5560" s="62">
        <v>0.71395386328923705</v>
      </c>
      <c r="AA5560" s="62">
        <v>0</v>
      </c>
      <c r="AB5560" s="62">
        <v>0</v>
      </c>
      <c r="AD5560">
        <v>5547</v>
      </c>
      <c r="AE5560" s="65">
        <v>0.85944600432579465</v>
      </c>
      <c r="AF5560" s="62">
        <v>0.85944600432579465</v>
      </c>
      <c r="AG5560" s="62">
        <v>0</v>
      </c>
      <c r="AH5560" s="62">
        <v>0</v>
      </c>
    </row>
    <row r="5561" spans="5:34" x14ac:dyDescent="0.2">
      <c r="E5561" s="76">
        <v>8</v>
      </c>
      <c r="F5561" s="76">
        <v>20</v>
      </c>
      <c r="G5561">
        <v>5548</v>
      </c>
      <c r="H5561">
        <v>4</v>
      </c>
      <c r="I5561">
        <v>4</v>
      </c>
      <c r="J5561" t="s">
        <v>24</v>
      </c>
      <c r="K5561" t="s">
        <v>28</v>
      </c>
      <c r="L5561" s="61">
        <v>5548</v>
      </c>
      <c r="M5561" s="53">
        <v>0.62197588065407872</v>
      </c>
      <c r="N5561" s="63">
        <v>0.62197588065407872</v>
      </c>
      <c r="O5561" s="63">
        <v>0</v>
      </c>
      <c r="P5561" s="63">
        <v>0</v>
      </c>
      <c r="R5561">
        <v>5548</v>
      </c>
      <c r="S5561" s="65">
        <v>0.62675087283184072</v>
      </c>
      <c r="T5561" s="62">
        <v>0.62675087283184072</v>
      </c>
      <c r="U5561" s="62">
        <v>0</v>
      </c>
      <c r="V5561" s="62">
        <v>0</v>
      </c>
      <c r="X5561">
        <v>5548</v>
      </c>
      <c r="Y5561" s="65">
        <v>0.63391336109848384</v>
      </c>
      <c r="Z5561" s="62">
        <v>0.63391336109848384</v>
      </c>
      <c r="AA5561" s="62">
        <v>0</v>
      </c>
      <c r="AB5561" s="62">
        <v>0</v>
      </c>
      <c r="AD5561">
        <v>5548</v>
      </c>
      <c r="AE5561" s="65">
        <v>0.66071073560922933</v>
      </c>
      <c r="AF5561" s="62">
        <v>0.66071073560922933</v>
      </c>
      <c r="AG5561" s="62">
        <v>0</v>
      </c>
      <c r="AH5561" s="62">
        <v>0</v>
      </c>
    </row>
    <row r="5562" spans="5:34" x14ac:dyDescent="0.2">
      <c r="E5562" s="76">
        <v>8</v>
      </c>
      <c r="F5562" s="76">
        <v>20</v>
      </c>
      <c r="G5562">
        <v>5549</v>
      </c>
      <c r="H5562">
        <v>5</v>
      </c>
      <c r="I5562">
        <v>4</v>
      </c>
      <c r="J5562" t="s">
        <v>24</v>
      </c>
      <c r="K5562" t="s">
        <v>29</v>
      </c>
      <c r="L5562" s="61">
        <v>5549</v>
      </c>
      <c r="M5562" s="53">
        <v>0.51249830924176831</v>
      </c>
      <c r="N5562" s="63">
        <v>0.51249830924176831</v>
      </c>
      <c r="O5562" s="63">
        <v>0</v>
      </c>
      <c r="P5562" s="63">
        <v>0</v>
      </c>
      <c r="R5562">
        <v>5549</v>
      </c>
      <c r="S5562" s="65">
        <v>0.49234052239900628</v>
      </c>
      <c r="T5562" s="62">
        <v>0.49234052239900628</v>
      </c>
      <c r="U5562" s="62">
        <v>0</v>
      </c>
      <c r="V5562" s="62">
        <v>0</v>
      </c>
      <c r="X5562">
        <v>5549</v>
      </c>
      <c r="Y5562" s="65">
        <v>0.46210384213486327</v>
      </c>
      <c r="Z5562" s="62">
        <v>0.46210384213486327</v>
      </c>
      <c r="AA5562" s="62">
        <v>0</v>
      </c>
      <c r="AB5562" s="62">
        <v>0</v>
      </c>
      <c r="AD5562">
        <v>5549</v>
      </c>
      <c r="AE5562" s="65">
        <v>0.43156178953729796</v>
      </c>
      <c r="AF5562" s="62">
        <v>0.43156178953729796</v>
      </c>
      <c r="AG5562" s="62">
        <v>0</v>
      </c>
      <c r="AH5562" s="62">
        <v>0</v>
      </c>
    </row>
    <row r="5563" spans="5:34" x14ac:dyDescent="0.2">
      <c r="E5563" s="76">
        <v>8</v>
      </c>
      <c r="F5563" s="76">
        <v>20</v>
      </c>
      <c r="G5563">
        <v>5550</v>
      </c>
      <c r="H5563">
        <v>6</v>
      </c>
      <c r="I5563">
        <v>4</v>
      </c>
      <c r="J5563" t="s">
        <v>24</v>
      </c>
      <c r="K5563" t="s">
        <v>30</v>
      </c>
      <c r="L5563" s="61">
        <v>5550</v>
      </c>
      <c r="M5563" s="53">
        <v>0.378419070572522</v>
      </c>
      <c r="N5563" s="63">
        <v>0.378419070572522</v>
      </c>
      <c r="O5563" s="63">
        <v>0</v>
      </c>
      <c r="P5563" s="63">
        <v>0</v>
      </c>
      <c r="R5563">
        <v>5550</v>
      </c>
      <c r="S5563" s="65">
        <v>0.34932685385829176</v>
      </c>
      <c r="T5563" s="62">
        <v>0.34932685385829176</v>
      </c>
      <c r="U5563" s="62">
        <v>0</v>
      </c>
      <c r="V5563" s="62">
        <v>0</v>
      </c>
      <c r="X5563">
        <v>5550</v>
      </c>
      <c r="Y5563" s="65">
        <v>0.30568852878694641</v>
      </c>
      <c r="Z5563" s="62">
        <v>0.30568852878694641</v>
      </c>
      <c r="AA5563" s="62">
        <v>0</v>
      </c>
      <c r="AB5563" s="62">
        <v>0</v>
      </c>
      <c r="AD5563">
        <v>5550</v>
      </c>
      <c r="AE5563" s="65">
        <v>0.25210339939987819</v>
      </c>
      <c r="AF5563" s="62">
        <v>0.25210339939987819</v>
      </c>
      <c r="AG5563" s="62">
        <v>0</v>
      </c>
      <c r="AH5563" s="62">
        <v>0</v>
      </c>
    </row>
    <row r="5564" spans="5:34" x14ac:dyDescent="0.2">
      <c r="E5564" s="76">
        <v>8</v>
      </c>
      <c r="F5564" s="76">
        <v>20</v>
      </c>
      <c r="G5564">
        <v>5551</v>
      </c>
      <c r="H5564">
        <v>7</v>
      </c>
      <c r="I5564">
        <v>4</v>
      </c>
      <c r="J5564" t="s">
        <v>24</v>
      </c>
      <c r="K5564" t="s">
        <v>31</v>
      </c>
      <c r="L5564" s="61">
        <v>5551</v>
      </c>
      <c r="M5564" s="53">
        <v>0.2301937880420849</v>
      </c>
      <c r="N5564" s="63">
        <v>0.2273768866336342</v>
      </c>
      <c r="O5564" s="63">
        <v>0</v>
      </c>
      <c r="P5564" s="63">
        <v>2.8169014084507044E-3</v>
      </c>
      <c r="R5564">
        <v>5551</v>
      </c>
      <c r="S5564" s="65">
        <v>0.20139571226134356</v>
      </c>
      <c r="T5564" s="62">
        <v>0.19801543057120272</v>
      </c>
      <c r="U5564" s="62">
        <v>0</v>
      </c>
      <c r="V5564" s="62">
        <v>3.3802816901408457E-3</v>
      </c>
      <c r="X5564">
        <v>5551</v>
      </c>
      <c r="Y5564" s="65">
        <v>0.15819859859023153</v>
      </c>
      <c r="Z5564" s="62">
        <v>0.15397324647755548</v>
      </c>
      <c r="AA5564" s="62">
        <v>0</v>
      </c>
      <c r="AB5564" s="62">
        <v>4.2253521126760568E-3</v>
      </c>
      <c r="AD5564">
        <v>5551</v>
      </c>
      <c r="AE5564" s="65">
        <v>0.10061397975223274</v>
      </c>
      <c r="AF5564" s="62">
        <v>9.5825247357866544E-2</v>
      </c>
      <c r="AG5564" s="62">
        <v>0</v>
      </c>
      <c r="AH5564" s="62">
        <v>4.7887323943661972E-3</v>
      </c>
    </row>
    <row r="5565" spans="5:34" x14ac:dyDescent="0.2">
      <c r="E5565" s="76">
        <v>8</v>
      </c>
      <c r="F5565" s="76">
        <v>20</v>
      </c>
      <c r="G5565">
        <v>5552</v>
      </c>
      <c r="H5565">
        <v>8</v>
      </c>
      <c r="I5565">
        <v>4</v>
      </c>
      <c r="J5565" t="s">
        <v>24</v>
      </c>
      <c r="K5565" t="s">
        <v>32</v>
      </c>
      <c r="L5565" s="61">
        <v>5552</v>
      </c>
      <c r="M5565" s="53">
        <v>0.22627726997740255</v>
      </c>
      <c r="N5565" s="63">
        <v>0.16878596945999791</v>
      </c>
      <c r="O5565" s="63">
        <v>5.7491300517404656E-2</v>
      </c>
      <c r="P5565" s="63">
        <v>0</v>
      </c>
      <c r="R5565">
        <v>5552</v>
      </c>
      <c r="S5565" s="65">
        <v>0.22516150883293615</v>
      </c>
      <c r="T5565" s="62">
        <v>0.14467368810856962</v>
      </c>
      <c r="U5565" s="62">
        <v>8.0487820724366527E-2</v>
      </c>
      <c r="V5565" s="62">
        <v>0</v>
      </c>
      <c r="X5565">
        <v>5552</v>
      </c>
      <c r="Y5565" s="65">
        <v>0.22348786711623653</v>
      </c>
      <c r="Z5565" s="62">
        <v>0.10850526608142723</v>
      </c>
      <c r="AA5565" s="62">
        <v>0.11498260103480931</v>
      </c>
      <c r="AB5565" s="62">
        <v>0</v>
      </c>
      <c r="AD5565">
        <v>5552</v>
      </c>
      <c r="AE5565" s="65">
        <v>0.22700547487904421</v>
      </c>
      <c r="AF5565" s="62">
        <v>6.028070337857068E-2</v>
      </c>
      <c r="AG5565" s="62">
        <v>0.16672477150047352</v>
      </c>
      <c r="AH5565" s="62">
        <v>0</v>
      </c>
    </row>
    <row r="5566" spans="5:34" x14ac:dyDescent="0.2">
      <c r="E5566" s="76">
        <v>8</v>
      </c>
      <c r="F5566" s="76">
        <v>20</v>
      </c>
      <c r="G5566">
        <v>5553</v>
      </c>
      <c r="H5566">
        <v>9</v>
      </c>
      <c r="I5566">
        <v>4</v>
      </c>
      <c r="J5566" t="s">
        <v>24</v>
      </c>
      <c r="K5566" t="s">
        <v>33</v>
      </c>
      <c r="L5566" s="61">
        <v>5553</v>
      </c>
      <c r="M5566" s="53">
        <v>0.60921620498715323</v>
      </c>
      <c r="N5566" s="63">
        <v>0.19271800064199845</v>
      </c>
      <c r="O5566" s="63">
        <v>0.14372825129351163</v>
      </c>
      <c r="P5566" s="63">
        <v>0.2727699530516432</v>
      </c>
      <c r="R5566">
        <v>5553</v>
      </c>
      <c r="S5566" s="65">
        <v>0.69685130947983165</v>
      </c>
      <c r="T5566" s="62">
        <v>0.1683078140069435</v>
      </c>
      <c r="U5566" s="62">
        <v>0.20121955181091628</v>
      </c>
      <c r="V5566" s="62">
        <v>0.32732394366197182</v>
      </c>
      <c r="X5566">
        <v>5553</v>
      </c>
      <c r="Y5566" s="65">
        <v>0.82830396621884916</v>
      </c>
      <c r="Z5566" s="62">
        <v>0.13169253405436107</v>
      </c>
      <c r="AA5566" s="62">
        <v>0.28745650258702327</v>
      </c>
      <c r="AB5566" s="62">
        <v>0.4091549295774648</v>
      </c>
      <c r="AD5566">
        <v>5553</v>
      </c>
      <c r="AE5566" s="65">
        <v>0.96396792272840237</v>
      </c>
      <c r="AF5566" s="62">
        <v>8.3447073789425216E-2</v>
      </c>
      <c r="AG5566" s="62">
        <v>0.41681192875118372</v>
      </c>
      <c r="AH5566" s="62">
        <v>0.46370892018779342</v>
      </c>
    </row>
    <row r="5567" spans="5:34" x14ac:dyDescent="0.2">
      <c r="E5567" s="76">
        <v>8</v>
      </c>
      <c r="F5567" s="76">
        <v>20</v>
      </c>
      <c r="G5567">
        <v>5554</v>
      </c>
      <c r="H5567">
        <v>10</v>
      </c>
      <c r="I5567">
        <v>4</v>
      </c>
      <c r="J5567" t="s">
        <v>24</v>
      </c>
      <c r="K5567" t="s">
        <v>34</v>
      </c>
      <c r="L5567" s="61">
        <v>5554</v>
      </c>
      <c r="M5567" s="53">
        <v>0.64609760046419196</v>
      </c>
      <c r="N5567" s="63">
        <v>0.20228672045071688</v>
      </c>
      <c r="O5567" s="63">
        <v>0.24146346217309952</v>
      </c>
      <c r="P5567" s="63">
        <v>0.20234741784037558</v>
      </c>
      <c r="R5567">
        <v>5554</v>
      </c>
      <c r="S5567" s="65">
        <v>0.76985914754898577</v>
      </c>
      <c r="T5567" s="62">
        <v>0.18899339909819574</v>
      </c>
      <c r="U5567" s="62">
        <v>0.3380488470423394</v>
      </c>
      <c r="V5567" s="62">
        <v>0.24281690140845075</v>
      </c>
      <c r="X5567">
        <v>5554</v>
      </c>
      <c r="Y5567" s="65">
        <v>0.95550146817617643</v>
      </c>
      <c r="Z5567" s="62">
        <v>0.16905341706941401</v>
      </c>
      <c r="AA5567" s="62">
        <v>0.48292692434619905</v>
      </c>
      <c r="AB5567" s="62">
        <v>0.30352112676056336</v>
      </c>
      <c r="AD5567">
        <v>5554</v>
      </c>
      <c r="AE5567" s="65">
        <v>1.1895759900208693</v>
      </c>
      <c r="AF5567" s="62">
        <v>0.14534133939024196</v>
      </c>
      <c r="AG5567" s="62">
        <v>0.70024404030198872</v>
      </c>
      <c r="AH5567" s="62">
        <v>0.34399061032863854</v>
      </c>
    </row>
    <row r="5568" spans="5:34" x14ac:dyDescent="0.2">
      <c r="E5568" s="76">
        <v>8</v>
      </c>
      <c r="F5568" s="76">
        <v>20</v>
      </c>
      <c r="G5568">
        <v>5555</v>
      </c>
      <c r="H5568">
        <v>11</v>
      </c>
      <c r="I5568">
        <v>4</v>
      </c>
      <c r="J5568" t="s">
        <v>24</v>
      </c>
      <c r="K5568" t="s">
        <v>35</v>
      </c>
      <c r="L5568" s="61">
        <v>5555</v>
      </c>
      <c r="M5568" s="53">
        <v>0.61546954195858039</v>
      </c>
      <c r="N5568" s="63">
        <v>0.25858150091703358</v>
      </c>
      <c r="O5568" s="63">
        <v>0.23571433212135903</v>
      </c>
      <c r="P5568" s="63">
        <v>0.12117370892018779</v>
      </c>
      <c r="R5568">
        <v>5555</v>
      </c>
      <c r="S5568" s="65">
        <v>0.71889649637105635</v>
      </c>
      <c r="T5568" s="62">
        <v>0.24348798069692826</v>
      </c>
      <c r="U5568" s="62">
        <v>0.3300000649699027</v>
      </c>
      <c r="V5568" s="62">
        <v>0.14540845070422537</v>
      </c>
      <c r="X5568">
        <v>5555</v>
      </c>
      <c r="Y5568" s="65">
        <v>0.87403692798977006</v>
      </c>
      <c r="Z5568" s="62">
        <v>0.22084770036677032</v>
      </c>
      <c r="AA5568" s="62">
        <v>0.47142866424271807</v>
      </c>
      <c r="AB5568" s="62">
        <v>0.18176056338028168</v>
      </c>
      <c r="AD5568">
        <v>5555</v>
      </c>
      <c r="AE5568" s="65">
        <v>1.0842519192790385</v>
      </c>
      <c r="AF5568" s="62">
        <v>0.19468505096277799</v>
      </c>
      <c r="AG5568" s="62">
        <v>0.68357156315194123</v>
      </c>
      <c r="AH5568" s="62">
        <v>0.20599530516431924</v>
      </c>
    </row>
    <row r="5569" spans="5:34" x14ac:dyDescent="0.2">
      <c r="E5569" s="76">
        <v>8</v>
      </c>
      <c r="F5569" s="76">
        <v>20</v>
      </c>
      <c r="G5569">
        <v>5556</v>
      </c>
      <c r="H5569">
        <v>12</v>
      </c>
      <c r="I5569">
        <v>4</v>
      </c>
      <c r="J5569" t="s">
        <v>24</v>
      </c>
      <c r="K5569" t="s">
        <v>36</v>
      </c>
      <c r="L5569" s="61">
        <v>5556</v>
      </c>
      <c r="M5569" s="53">
        <v>0.68909483476539191</v>
      </c>
      <c r="N5569" s="63">
        <v>0.33831107405824834</v>
      </c>
      <c r="O5569" s="63">
        <v>0.17247390155221393</v>
      </c>
      <c r="P5569" s="63">
        <v>0.17830985915492958</v>
      </c>
      <c r="R5569">
        <v>5556</v>
      </c>
      <c r="S5569" s="65">
        <v>0.77662577691839052</v>
      </c>
      <c r="T5569" s="62">
        <v>0.32119048375937542</v>
      </c>
      <c r="U5569" s="62">
        <v>0.24146346217309952</v>
      </c>
      <c r="V5569" s="62">
        <v>0.21397183098591552</v>
      </c>
      <c r="X5569">
        <v>5556</v>
      </c>
      <c r="Y5569" s="65">
        <v>0.90792219014788822</v>
      </c>
      <c r="Z5569" s="62">
        <v>0.29550959831106594</v>
      </c>
      <c r="AA5569" s="62">
        <v>0.34494780310442785</v>
      </c>
      <c r="AB5569" s="62">
        <v>0.26746478873239438</v>
      </c>
      <c r="AD5569">
        <v>5556</v>
      </c>
      <c r="AE5569" s="65">
        <v>1.0703186228298613</v>
      </c>
      <c r="AF5569" s="62">
        <v>0.26701754776506054</v>
      </c>
      <c r="AG5569" s="62">
        <v>0.50017431450142047</v>
      </c>
      <c r="AH5569" s="62">
        <v>0.30312676056338028</v>
      </c>
    </row>
    <row r="5570" spans="5:34" x14ac:dyDescent="0.2">
      <c r="E5570" s="76">
        <v>8</v>
      </c>
      <c r="F5570" s="76">
        <v>20</v>
      </c>
      <c r="G5570">
        <v>5557</v>
      </c>
      <c r="H5570">
        <v>13</v>
      </c>
      <c r="I5570">
        <v>4</v>
      </c>
      <c r="J5570" t="s">
        <v>24</v>
      </c>
      <c r="K5570" t="s">
        <v>37</v>
      </c>
      <c r="L5570" s="61">
        <v>5557</v>
      </c>
      <c r="M5570" s="53">
        <v>0.72128449624348867</v>
      </c>
      <c r="N5570" s="63">
        <v>0.45489344450445401</v>
      </c>
      <c r="O5570" s="63">
        <v>0.11498260103480931</v>
      </c>
      <c r="P5570" s="63">
        <v>0.15140845070422534</v>
      </c>
      <c r="R5570">
        <v>5557</v>
      </c>
      <c r="S5570" s="65">
        <v>0.76378401214992664</v>
      </c>
      <c r="T5570" s="62">
        <v>0.42111822985612313</v>
      </c>
      <c r="U5570" s="62">
        <v>0.16097564144873305</v>
      </c>
      <c r="V5570" s="62">
        <v>0.18169014084507043</v>
      </c>
      <c r="X5570">
        <v>5557</v>
      </c>
      <c r="Y5570" s="65">
        <v>0.82753328600958342</v>
      </c>
      <c r="Z5570" s="62">
        <v>0.37045540788362674</v>
      </c>
      <c r="AA5570" s="62">
        <v>0.22996520206961862</v>
      </c>
      <c r="AB5570" s="62">
        <v>0.227112676056338</v>
      </c>
      <c r="AD5570">
        <v>5557</v>
      </c>
      <c r="AE5570" s="65">
        <v>0.89949801783683569</v>
      </c>
      <c r="AF5570" s="62">
        <v>0.30865410863870546</v>
      </c>
      <c r="AG5570" s="62">
        <v>0.33344954300094704</v>
      </c>
      <c r="AH5570" s="62">
        <v>0.25739436619718309</v>
      </c>
    </row>
    <row r="5571" spans="5:34" x14ac:dyDescent="0.2">
      <c r="E5571" s="76">
        <v>8</v>
      </c>
      <c r="F5571" s="76">
        <v>20</v>
      </c>
      <c r="G5571">
        <v>5558</v>
      </c>
      <c r="H5571">
        <v>14</v>
      </c>
      <c r="I5571">
        <v>4</v>
      </c>
      <c r="J5571" t="s">
        <v>24</v>
      </c>
      <c r="K5571" t="s">
        <v>38</v>
      </c>
      <c r="L5571" s="61">
        <v>5558</v>
      </c>
      <c r="M5571" s="53">
        <v>0.88948494530505906</v>
      </c>
      <c r="N5571" s="63">
        <v>0.623328635350062</v>
      </c>
      <c r="O5571" s="63">
        <v>0.11498260103480931</v>
      </c>
      <c r="P5571" s="63">
        <v>0.15117370892018778</v>
      </c>
      <c r="R5571">
        <v>5558</v>
      </c>
      <c r="S5571" s="65">
        <v>0.92348012430289839</v>
      </c>
      <c r="T5571" s="62">
        <v>0.58109603214993988</v>
      </c>
      <c r="U5571" s="62">
        <v>0.16097564144873305</v>
      </c>
      <c r="V5571" s="62">
        <v>0.1814084507042254</v>
      </c>
      <c r="X5571">
        <v>5558</v>
      </c>
      <c r="Y5571" s="65">
        <v>0.97447289279965699</v>
      </c>
      <c r="Z5571" s="62">
        <v>0.51774712734975659</v>
      </c>
      <c r="AA5571" s="62">
        <v>0.22996520206961862</v>
      </c>
      <c r="AB5571" s="62">
        <v>0.22676056338028169</v>
      </c>
      <c r="AD5571">
        <v>5558</v>
      </c>
      <c r="AE5571" s="65">
        <v>1.0323504641923891</v>
      </c>
      <c r="AF5571" s="62">
        <v>0.44190561602712275</v>
      </c>
      <c r="AG5571" s="62">
        <v>0.33344954300094704</v>
      </c>
      <c r="AH5571" s="62">
        <v>0.25699530516431923</v>
      </c>
    </row>
    <row r="5572" spans="5:34" x14ac:dyDescent="0.2">
      <c r="E5572" s="76">
        <v>8</v>
      </c>
      <c r="F5572" s="76">
        <v>20</v>
      </c>
      <c r="G5572">
        <v>5559</v>
      </c>
      <c r="H5572">
        <v>15</v>
      </c>
      <c r="I5572">
        <v>4</v>
      </c>
      <c r="J5572" t="s">
        <v>24</v>
      </c>
      <c r="K5572" t="s">
        <v>39</v>
      </c>
      <c r="L5572" s="61">
        <v>5559</v>
      </c>
      <c r="M5572" s="53">
        <v>1.1241195155391728</v>
      </c>
      <c r="N5572" s="63">
        <v>0.72004627649057085</v>
      </c>
      <c r="O5572" s="63">
        <v>9.7735210879587905E-2</v>
      </c>
      <c r="P5572" s="63">
        <v>0.30633802816901406</v>
      </c>
      <c r="R5572">
        <v>5559</v>
      </c>
      <c r="S5572" s="65">
        <v>1.1996413595854927</v>
      </c>
      <c r="T5572" s="62">
        <v>0.69520643055125264</v>
      </c>
      <c r="U5572" s="62">
        <v>0.13682929523142309</v>
      </c>
      <c r="V5572" s="62">
        <v>0.36760563380281691</v>
      </c>
      <c r="X5572">
        <v>5559</v>
      </c>
      <c r="Y5572" s="65">
        <v>1.3129241256549726</v>
      </c>
      <c r="Z5572" s="62">
        <v>0.65794666164227567</v>
      </c>
      <c r="AA5572" s="62">
        <v>0.19547042175917581</v>
      </c>
      <c r="AB5572" s="62">
        <v>0.45950704225352113</v>
      </c>
      <c r="AD5572">
        <v>5559</v>
      </c>
      <c r="AE5572" s="65">
        <v>1.4268465543311195</v>
      </c>
      <c r="AF5572" s="62">
        <v>0.62263979489299059</v>
      </c>
      <c r="AG5572" s="62">
        <v>0.28343211155080494</v>
      </c>
      <c r="AH5572" s="62">
        <v>0.52077464788732397</v>
      </c>
    </row>
    <row r="5573" spans="5:34" x14ac:dyDescent="0.2">
      <c r="E5573" s="76">
        <v>8</v>
      </c>
      <c r="F5573" s="76">
        <v>20</v>
      </c>
      <c r="G5573">
        <v>5560</v>
      </c>
      <c r="H5573">
        <v>16</v>
      </c>
      <c r="I5573">
        <v>4</v>
      </c>
      <c r="J5573" t="s">
        <v>24</v>
      </c>
      <c r="K5573" t="s">
        <v>40</v>
      </c>
      <c r="L5573" s="61">
        <v>5560</v>
      </c>
      <c r="M5573" s="53">
        <v>1.2049681863330073</v>
      </c>
      <c r="N5573" s="63">
        <v>0.87538564028048871</v>
      </c>
      <c r="O5573" s="63">
        <v>5.1742170465664185E-2</v>
      </c>
      <c r="P5573" s="63">
        <v>0.27784037558685443</v>
      </c>
      <c r="R5573">
        <v>5560</v>
      </c>
      <c r="S5573" s="65">
        <v>1.224839077071646</v>
      </c>
      <c r="T5573" s="62">
        <v>0.81899158771549063</v>
      </c>
      <c r="U5573" s="62">
        <v>7.2439038651929868E-2</v>
      </c>
      <c r="V5573" s="62">
        <v>0.33340845070422537</v>
      </c>
      <c r="X5573">
        <v>5560</v>
      </c>
      <c r="Y5573" s="65">
        <v>1.2546454131796039</v>
      </c>
      <c r="Z5573" s="62">
        <v>0.73440050886799368</v>
      </c>
      <c r="AA5573" s="62">
        <v>0.10348434093132837</v>
      </c>
      <c r="AB5573" s="62">
        <v>0.41676056338028167</v>
      </c>
      <c r="AD5573">
        <v>5560</v>
      </c>
      <c r="AE5573" s="65">
        <v>1.2566414226999056</v>
      </c>
      <c r="AF5573" s="62">
        <v>0.63426048985182693</v>
      </c>
      <c r="AG5573" s="62">
        <v>0.15005229435042614</v>
      </c>
      <c r="AH5573" s="62">
        <v>0.47232863849765261</v>
      </c>
    </row>
    <row r="5574" spans="5:34" x14ac:dyDescent="0.2">
      <c r="E5574" s="76">
        <v>8</v>
      </c>
      <c r="F5574" s="76">
        <v>20</v>
      </c>
      <c r="G5574">
        <v>5561</v>
      </c>
      <c r="H5574">
        <v>17</v>
      </c>
      <c r="I5574">
        <v>4</v>
      </c>
      <c r="J5574" t="s">
        <v>24</v>
      </c>
      <c r="K5574" t="s">
        <v>41</v>
      </c>
      <c r="L5574" s="61">
        <v>5561</v>
      </c>
      <c r="M5574" s="53">
        <v>1.4246321936102169</v>
      </c>
      <c r="N5574" s="63">
        <v>1.2624297081546232</v>
      </c>
      <c r="O5574" s="63">
        <v>1.149826010348093E-2</v>
      </c>
      <c r="P5574" s="63">
        <v>0.15070422535211267</v>
      </c>
      <c r="R5574">
        <v>5561</v>
      </c>
      <c r="S5574" s="65">
        <v>1.3570491494021346</v>
      </c>
      <c r="T5574" s="62">
        <v>1.160106514834726</v>
      </c>
      <c r="U5574" s="62">
        <v>1.6097564144873303E-2</v>
      </c>
      <c r="V5574" s="62">
        <v>0.18084507042253523</v>
      </c>
      <c r="X5574">
        <v>5561</v>
      </c>
      <c r="Y5574" s="65">
        <v>1.2556745830900118</v>
      </c>
      <c r="Z5574" s="62">
        <v>1.0066217248548808</v>
      </c>
      <c r="AA5574" s="62">
        <v>2.299652020696186E-2</v>
      </c>
      <c r="AB5574" s="62">
        <v>0.22605633802816899</v>
      </c>
      <c r="AD5574">
        <v>5561</v>
      </c>
      <c r="AE5574" s="65">
        <v>1.105890300743124</v>
      </c>
      <c r="AF5574" s="62">
        <v>0.81634816334443783</v>
      </c>
      <c r="AG5574" s="62">
        <v>3.3344954300094702E-2</v>
      </c>
      <c r="AH5574" s="62">
        <v>0.25619718309859152</v>
      </c>
    </row>
    <row r="5575" spans="5:34" x14ac:dyDescent="0.2">
      <c r="E5575" s="76">
        <v>8</v>
      </c>
      <c r="F5575" s="76">
        <v>20</v>
      </c>
      <c r="G5575">
        <v>5562</v>
      </c>
      <c r="H5575">
        <v>18</v>
      </c>
      <c r="I5575">
        <v>4</v>
      </c>
      <c r="J5575" t="s">
        <v>24</v>
      </c>
      <c r="K5575" t="s">
        <v>42</v>
      </c>
      <c r="L5575" s="61">
        <v>5562</v>
      </c>
      <c r="M5575" s="53">
        <v>2.1377003845429923</v>
      </c>
      <c r="N5575" s="63">
        <v>1.988029023040645</v>
      </c>
      <c r="O5575" s="63">
        <v>0</v>
      </c>
      <c r="P5575" s="63">
        <v>0.14967136150234742</v>
      </c>
      <c r="R5575">
        <v>5562</v>
      </c>
      <c r="S5575" s="65">
        <v>1.9616544185398475</v>
      </c>
      <c r="T5575" s="62">
        <v>1.7820487847370305</v>
      </c>
      <c r="U5575" s="62">
        <v>0</v>
      </c>
      <c r="V5575" s="62">
        <v>0.17960563380281694</v>
      </c>
      <c r="X5575">
        <v>5562</v>
      </c>
      <c r="Y5575" s="65">
        <v>1.6975854695351302</v>
      </c>
      <c r="Z5575" s="62">
        <v>1.4730784272816091</v>
      </c>
      <c r="AA5575" s="62">
        <v>0</v>
      </c>
      <c r="AB5575" s="62">
        <v>0.22450704225352114</v>
      </c>
      <c r="AD5575">
        <v>5562</v>
      </c>
      <c r="AE5575" s="65">
        <v>1.3299320903577221</v>
      </c>
      <c r="AF5575" s="62">
        <v>1.0754907758037313</v>
      </c>
      <c r="AG5575" s="62">
        <v>0</v>
      </c>
      <c r="AH5575" s="62">
        <v>0.25444131455399066</v>
      </c>
    </row>
    <row r="5576" spans="5:34" x14ac:dyDescent="0.2">
      <c r="E5576" s="76">
        <v>8</v>
      </c>
      <c r="F5576" s="76">
        <v>20</v>
      </c>
      <c r="G5576">
        <v>5563</v>
      </c>
      <c r="H5576">
        <v>19</v>
      </c>
      <c r="I5576">
        <v>4</v>
      </c>
      <c r="J5576" t="s">
        <v>24</v>
      </c>
      <c r="K5576" t="s">
        <v>43</v>
      </c>
      <c r="L5576" s="61">
        <v>5563</v>
      </c>
      <c r="M5576" s="53">
        <v>2.2546967812360474</v>
      </c>
      <c r="N5576" s="63">
        <v>2.101175654475484</v>
      </c>
      <c r="O5576" s="63">
        <v>0</v>
      </c>
      <c r="P5576" s="63">
        <v>0.15352112676056337</v>
      </c>
      <c r="R5576">
        <v>5563</v>
      </c>
      <c r="S5576" s="65">
        <v>2.0570150511662502</v>
      </c>
      <c r="T5576" s="62">
        <v>1.8727896990535742</v>
      </c>
      <c r="U5576" s="62">
        <v>0</v>
      </c>
      <c r="V5576" s="62">
        <v>0.1842253521126761</v>
      </c>
      <c r="X5576">
        <v>5563</v>
      </c>
      <c r="Y5576" s="65">
        <v>1.7604924560615551</v>
      </c>
      <c r="Z5576" s="62">
        <v>1.53021076592071</v>
      </c>
      <c r="AA5576" s="62">
        <v>0</v>
      </c>
      <c r="AB5576" s="62">
        <v>0.2302816901408451</v>
      </c>
      <c r="AD5576">
        <v>5563</v>
      </c>
      <c r="AE5576" s="65">
        <v>1.3476477696888514</v>
      </c>
      <c r="AF5576" s="62">
        <v>1.0866618541958937</v>
      </c>
      <c r="AG5576" s="62">
        <v>0</v>
      </c>
      <c r="AH5576" s="62">
        <v>0.26098591549295774</v>
      </c>
    </row>
    <row r="5577" spans="5:34" x14ac:dyDescent="0.2">
      <c r="E5577" s="76">
        <v>8</v>
      </c>
      <c r="F5577" s="76">
        <v>20</v>
      </c>
      <c r="G5577">
        <v>5564</v>
      </c>
      <c r="H5577">
        <v>20</v>
      </c>
      <c r="I5577">
        <v>4</v>
      </c>
      <c r="J5577" t="s">
        <v>24</v>
      </c>
      <c r="K5577" t="s">
        <v>44</v>
      </c>
      <c r="L5577" s="61">
        <v>5564</v>
      </c>
      <c r="M5577" s="53">
        <v>2.1584569985419808</v>
      </c>
      <c r="N5577" s="63">
        <v>2.0382692051147506</v>
      </c>
      <c r="O5577" s="63">
        <v>0</v>
      </c>
      <c r="P5577" s="63">
        <v>0.12018779342723004</v>
      </c>
      <c r="R5577">
        <v>5564</v>
      </c>
      <c r="S5577" s="65">
        <v>1.9911838442526968</v>
      </c>
      <c r="T5577" s="62">
        <v>1.8469584921400206</v>
      </c>
      <c r="U5577" s="62">
        <v>0</v>
      </c>
      <c r="V5577" s="62">
        <v>0.14422535211267609</v>
      </c>
      <c r="X5577">
        <v>5564</v>
      </c>
      <c r="Y5577" s="65">
        <v>1.7402741128187709</v>
      </c>
      <c r="Z5577" s="62">
        <v>1.5599924226779258</v>
      </c>
      <c r="AA5577" s="62">
        <v>0</v>
      </c>
      <c r="AB5577" s="62">
        <v>0.18028169014084511</v>
      </c>
      <c r="AD5577">
        <v>5564</v>
      </c>
      <c r="AE5577" s="65">
        <v>1.4000874617203263</v>
      </c>
      <c r="AF5577" s="62">
        <v>1.1957682128940352</v>
      </c>
      <c r="AG5577" s="62">
        <v>0</v>
      </c>
      <c r="AH5577" s="62">
        <v>0.2043192488262911</v>
      </c>
    </row>
    <row r="5578" spans="5:34" x14ac:dyDescent="0.2">
      <c r="E5578" s="76">
        <v>8</v>
      </c>
      <c r="F5578" s="76">
        <v>20</v>
      </c>
      <c r="G5578">
        <v>5565</v>
      </c>
      <c r="H5578">
        <v>21</v>
      </c>
      <c r="I5578">
        <v>4</v>
      </c>
      <c r="J5578" t="s">
        <v>24</v>
      </c>
      <c r="K5578" t="s">
        <v>45</v>
      </c>
      <c r="L5578" s="61">
        <v>5565</v>
      </c>
      <c r="M5578" s="53">
        <v>1.7966749670871887</v>
      </c>
      <c r="N5578" s="63">
        <v>1.7351726196693482</v>
      </c>
      <c r="O5578" s="63">
        <v>0</v>
      </c>
      <c r="P5578" s="63">
        <v>6.1502347417840372E-2</v>
      </c>
      <c r="R5578">
        <v>5565</v>
      </c>
      <c r="S5578" s="65">
        <v>1.6547223231749089</v>
      </c>
      <c r="T5578" s="62">
        <v>1.5809195062735004</v>
      </c>
      <c r="U5578" s="62">
        <v>0</v>
      </c>
      <c r="V5578" s="62">
        <v>7.3802816901408469E-2</v>
      </c>
      <c r="X5578">
        <v>5565</v>
      </c>
      <c r="Y5578" s="65">
        <v>1.4417933573064894</v>
      </c>
      <c r="Z5578" s="62">
        <v>1.3495398361797288</v>
      </c>
      <c r="AA5578" s="62">
        <v>0</v>
      </c>
      <c r="AB5578" s="62">
        <v>9.2253521126760579E-2</v>
      </c>
      <c r="AD5578">
        <v>5565</v>
      </c>
      <c r="AE5578" s="65">
        <v>1.1628349901535828</v>
      </c>
      <c r="AF5578" s="62">
        <v>1.0582809995432543</v>
      </c>
      <c r="AG5578" s="62">
        <v>0</v>
      </c>
      <c r="AH5578" s="62">
        <v>0.10455399061032865</v>
      </c>
    </row>
    <row r="5579" spans="5:34" x14ac:dyDescent="0.2">
      <c r="E5579" s="76">
        <v>8</v>
      </c>
      <c r="F5579" s="76">
        <v>20</v>
      </c>
      <c r="G5579">
        <v>5566</v>
      </c>
      <c r="H5579">
        <v>22</v>
      </c>
      <c r="I5579">
        <v>4</v>
      </c>
      <c r="J5579" t="s">
        <v>24</v>
      </c>
      <c r="K5579" t="s">
        <v>46</v>
      </c>
      <c r="L5579" s="61">
        <v>5566</v>
      </c>
      <c r="M5579" s="53">
        <v>1.7203682146242039</v>
      </c>
      <c r="N5579" s="63">
        <v>1.6980677451406359</v>
      </c>
      <c r="O5579" s="63">
        <v>0</v>
      </c>
      <c r="P5579" s="63">
        <v>2.2300469483568074E-2</v>
      </c>
      <c r="R5579">
        <v>5566</v>
      </c>
      <c r="S5579" s="65">
        <v>1.6695045809003732</v>
      </c>
      <c r="T5579" s="62">
        <v>1.6427440175200916</v>
      </c>
      <c r="U5579" s="62">
        <v>0</v>
      </c>
      <c r="V5579" s="62">
        <v>2.6760563380281696E-2</v>
      </c>
      <c r="X5579">
        <v>5566</v>
      </c>
      <c r="Y5579" s="65">
        <v>1.5932091303146272</v>
      </c>
      <c r="Z5579" s="62">
        <v>1.5597584260892752</v>
      </c>
      <c r="AA5579" s="62">
        <v>0</v>
      </c>
      <c r="AB5579" s="62">
        <v>3.3450704225352117E-2</v>
      </c>
      <c r="AD5579">
        <v>5566</v>
      </c>
      <c r="AE5579" s="65">
        <v>1.521516549280695</v>
      </c>
      <c r="AF5579" s="62">
        <v>1.4836057511586294</v>
      </c>
      <c r="AG5579" s="62">
        <v>0</v>
      </c>
      <c r="AH5579" s="62">
        <v>3.7910798122065728E-2</v>
      </c>
    </row>
    <row r="5580" spans="5:34" x14ac:dyDescent="0.2">
      <c r="E5580" s="76">
        <v>8</v>
      </c>
      <c r="F5580" s="76">
        <v>20</v>
      </c>
      <c r="G5580">
        <v>5567</v>
      </c>
      <c r="H5580">
        <v>23</v>
      </c>
      <c r="I5580">
        <v>4</v>
      </c>
      <c r="J5580" t="s">
        <v>24</v>
      </c>
      <c r="K5580" t="s">
        <v>47</v>
      </c>
      <c r="L5580" s="61">
        <v>5567</v>
      </c>
      <c r="M5580" s="53">
        <v>1.6263727609739711</v>
      </c>
      <c r="N5580" s="63">
        <v>1.5845887234152856</v>
      </c>
      <c r="O5580" s="63">
        <v>0</v>
      </c>
      <c r="P5580" s="63">
        <v>4.1784037558685441E-2</v>
      </c>
      <c r="R5580">
        <v>5567</v>
      </c>
      <c r="S5580" s="65">
        <v>1.6580362559591106</v>
      </c>
      <c r="T5580" s="62">
        <v>1.607895410888688</v>
      </c>
      <c r="U5580" s="62">
        <v>0</v>
      </c>
      <c r="V5580" s="62">
        <v>5.0140845070422546E-2</v>
      </c>
      <c r="X5580">
        <v>5567</v>
      </c>
      <c r="Y5580" s="65">
        <v>1.7055314984368195</v>
      </c>
      <c r="Z5580" s="62">
        <v>1.6428554420987913</v>
      </c>
      <c r="AA5580" s="62">
        <v>0</v>
      </c>
      <c r="AB5580" s="62">
        <v>6.2676056338028169E-2</v>
      </c>
      <c r="AD5580">
        <v>5567</v>
      </c>
      <c r="AE5580" s="65">
        <v>1.806494721309285</v>
      </c>
      <c r="AF5580" s="62">
        <v>1.7354618574595198</v>
      </c>
      <c r="AG5580" s="62">
        <v>0</v>
      </c>
      <c r="AH5580" s="62">
        <v>7.103286384976526E-2</v>
      </c>
    </row>
    <row r="5581" spans="5:34" x14ac:dyDescent="0.2">
      <c r="E5581" s="76">
        <v>8</v>
      </c>
      <c r="F5581" s="76">
        <v>20</v>
      </c>
      <c r="G5581">
        <v>5568</v>
      </c>
      <c r="H5581">
        <v>24</v>
      </c>
      <c r="I5581">
        <v>4</v>
      </c>
      <c r="J5581" t="s">
        <v>24</v>
      </c>
      <c r="K5581" t="s">
        <v>48</v>
      </c>
      <c r="L5581" s="61">
        <v>5568</v>
      </c>
      <c r="M5581" s="53">
        <v>1.3467771336605667</v>
      </c>
      <c r="N5581" s="63">
        <v>1.3106268989187826</v>
      </c>
      <c r="O5581" s="63">
        <v>0</v>
      </c>
      <c r="P5581" s="63">
        <v>3.615023474178404E-2</v>
      </c>
      <c r="R5581">
        <v>5568</v>
      </c>
      <c r="S5581" s="65">
        <v>1.4164512715818263</v>
      </c>
      <c r="T5581" s="62">
        <v>1.3730709898916853</v>
      </c>
      <c r="U5581" s="62">
        <v>0</v>
      </c>
      <c r="V5581" s="62">
        <v>4.3380281690140854E-2</v>
      </c>
      <c r="X5581">
        <v>5568</v>
      </c>
      <c r="Y5581" s="65">
        <v>1.5209624784637155</v>
      </c>
      <c r="Z5581" s="62">
        <v>1.4667371263510394</v>
      </c>
      <c r="AA5581" s="62">
        <v>0</v>
      </c>
      <c r="AB5581" s="62">
        <v>5.422535211267606E-2</v>
      </c>
      <c r="AD5581">
        <v>5568</v>
      </c>
      <c r="AE5581" s="65">
        <v>1.6990737477718014</v>
      </c>
      <c r="AF5581" s="62">
        <v>1.6376183487107685</v>
      </c>
      <c r="AG5581" s="62">
        <v>0</v>
      </c>
      <c r="AH5581" s="62">
        <v>6.1455399061032867E-2</v>
      </c>
    </row>
    <row r="5582" spans="5:34" x14ac:dyDescent="0.2">
      <c r="E5582" s="76">
        <v>8</v>
      </c>
      <c r="F5582" s="76">
        <v>21</v>
      </c>
      <c r="G5582">
        <v>5569</v>
      </c>
      <c r="H5582">
        <v>1</v>
      </c>
      <c r="I5582">
        <v>5</v>
      </c>
      <c r="J5582" t="s">
        <v>24</v>
      </c>
      <c r="K5582" t="s">
        <v>25</v>
      </c>
      <c r="L5582" s="61">
        <v>5569</v>
      </c>
      <c r="M5582" s="53">
        <v>0.9694153387637332</v>
      </c>
      <c r="N5582" s="63">
        <v>0.9694153387637332</v>
      </c>
      <c r="O5582" s="63">
        <v>0</v>
      </c>
      <c r="P5582" s="63">
        <v>0</v>
      </c>
      <c r="R5582">
        <v>5569</v>
      </c>
      <c r="S5582" s="65">
        <v>1.018184812054175</v>
      </c>
      <c r="T5582" s="62">
        <v>1.018184812054175</v>
      </c>
      <c r="U5582" s="62">
        <v>0</v>
      </c>
      <c r="V5582" s="62">
        <v>0</v>
      </c>
      <c r="X5582">
        <v>5569</v>
      </c>
      <c r="Y5582" s="65">
        <v>1.0913390219898378</v>
      </c>
      <c r="Z5582" s="62">
        <v>1.0913390219898378</v>
      </c>
      <c r="AA5582" s="62">
        <v>0</v>
      </c>
      <c r="AB5582" s="62">
        <v>0</v>
      </c>
      <c r="AD5582">
        <v>5569</v>
      </c>
      <c r="AE5582" s="65">
        <v>1.2233727488811643</v>
      </c>
      <c r="AF5582" s="62">
        <v>1.2233727488811643</v>
      </c>
      <c r="AG5582" s="62">
        <v>0</v>
      </c>
      <c r="AH5582" s="62">
        <v>0</v>
      </c>
    </row>
    <row r="5583" spans="5:34" x14ac:dyDescent="0.2">
      <c r="E5583" s="76">
        <v>8</v>
      </c>
      <c r="F5583" s="76">
        <v>21</v>
      </c>
      <c r="G5583">
        <v>5570</v>
      </c>
      <c r="H5583">
        <v>2</v>
      </c>
      <c r="I5583">
        <v>5</v>
      </c>
      <c r="J5583" t="s">
        <v>24</v>
      </c>
      <c r="K5583" t="s">
        <v>26</v>
      </c>
      <c r="L5583" s="61">
        <v>5570</v>
      </c>
      <c r="M5583" s="53">
        <v>0.74967521469852327</v>
      </c>
      <c r="N5583" s="63">
        <v>0.74967521469852327</v>
      </c>
      <c r="O5583" s="63">
        <v>0</v>
      </c>
      <c r="P5583" s="63">
        <v>0</v>
      </c>
      <c r="R5583">
        <v>5570</v>
      </c>
      <c r="S5583" s="65">
        <v>0.81423135271498515</v>
      </c>
      <c r="T5583" s="62">
        <v>0.81423135271498515</v>
      </c>
      <c r="U5583" s="62">
        <v>0</v>
      </c>
      <c r="V5583" s="62">
        <v>0</v>
      </c>
      <c r="X5583">
        <v>5570</v>
      </c>
      <c r="Y5583" s="65">
        <v>0.91106555973967829</v>
      </c>
      <c r="Z5583" s="62">
        <v>0.91106555973967829</v>
      </c>
      <c r="AA5583" s="62">
        <v>0</v>
      </c>
      <c r="AB5583" s="62">
        <v>0</v>
      </c>
      <c r="AD5583">
        <v>5570</v>
      </c>
      <c r="AE5583" s="65">
        <v>1.071798051057175</v>
      </c>
      <c r="AF5583" s="62">
        <v>1.071798051057175</v>
      </c>
      <c r="AG5583" s="62">
        <v>0</v>
      </c>
      <c r="AH5583" s="62">
        <v>0</v>
      </c>
    </row>
    <row r="5584" spans="5:34" x14ac:dyDescent="0.2">
      <c r="E5584" s="76">
        <v>8</v>
      </c>
      <c r="F5584" s="76">
        <v>21</v>
      </c>
      <c r="G5584">
        <v>5571</v>
      </c>
      <c r="H5584">
        <v>3</v>
      </c>
      <c r="I5584">
        <v>5</v>
      </c>
      <c r="J5584" t="s">
        <v>24</v>
      </c>
      <c r="K5584" t="s">
        <v>27</v>
      </c>
      <c r="L5584" s="61">
        <v>5571</v>
      </c>
      <c r="M5584" s="53">
        <v>0.56442754353457991</v>
      </c>
      <c r="N5584" s="63">
        <v>0.56442754353457991</v>
      </c>
      <c r="O5584" s="63">
        <v>0</v>
      </c>
      <c r="P5584" s="63">
        <v>0</v>
      </c>
      <c r="R5584">
        <v>5571</v>
      </c>
      <c r="S5584" s="65">
        <v>0.62423807143644272</v>
      </c>
      <c r="T5584" s="62">
        <v>0.62423807143644272</v>
      </c>
      <c r="U5584" s="62">
        <v>0</v>
      </c>
      <c r="V5584" s="62">
        <v>0</v>
      </c>
      <c r="X5584">
        <v>5571</v>
      </c>
      <c r="Y5584" s="65">
        <v>0.71395386328923705</v>
      </c>
      <c r="Z5584" s="62">
        <v>0.71395386328923705</v>
      </c>
      <c r="AA5584" s="62">
        <v>0</v>
      </c>
      <c r="AB5584" s="62">
        <v>0</v>
      </c>
      <c r="AD5584">
        <v>5571</v>
      </c>
      <c r="AE5584" s="65">
        <v>0.85944600432579465</v>
      </c>
      <c r="AF5584" s="62">
        <v>0.85944600432579465</v>
      </c>
      <c r="AG5584" s="62">
        <v>0</v>
      </c>
      <c r="AH5584" s="62">
        <v>0</v>
      </c>
    </row>
    <row r="5585" spans="5:34" x14ac:dyDescent="0.2">
      <c r="E5585" s="76">
        <v>8</v>
      </c>
      <c r="F5585" s="76">
        <v>21</v>
      </c>
      <c r="G5585">
        <v>5572</v>
      </c>
      <c r="H5585">
        <v>4</v>
      </c>
      <c r="I5585">
        <v>5</v>
      </c>
      <c r="J5585" t="s">
        <v>24</v>
      </c>
      <c r="K5585" t="s">
        <v>28</v>
      </c>
      <c r="L5585" s="61">
        <v>5572</v>
      </c>
      <c r="M5585" s="53">
        <v>0.62197588065407872</v>
      </c>
      <c r="N5585" s="63">
        <v>0.62197588065407872</v>
      </c>
      <c r="O5585" s="63">
        <v>0</v>
      </c>
      <c r="P5585" s="63">
        <v>0</v>
      </c>
      <c r="R5585">
        <v>5572</v>
      </c>
      <c r="S5585" s="65">
        <v>0.62675087283184072</v>
      </c>
      <c r="T5585" s="62">
        <v>0.62675087283184072</v>
      </c>
      <c r="U5585" s="62">
        <v>0</v>
      </c>
      <c r="V5585" s="62">
        <v>0</v>
      </c>
      <c r="X5585">
        <v>5572</v>
      </c>
      <c r="Y5585" s="65">
        <v>0.63391336109848384</v>
      </c>
      <c r="Z5585" s="62">
        <v>0.63391336109848384</v>
      </c>
      <c r="AA5585" s="62">
        <v>0</v>
      </c>
      <c r="AB5585" s="62">
        <v>0</v>
      </c>
      <c r="AD5585">
        <v>5572</v>
      </c>
      <c r="AE5585" s="65">
        <v>0.66071073560922933</v>
      </c>
      <c r="AF5585" s="62">
        <v>0.66071073560922933</v>
      </c>
      <c r="AG5585" s="62">
        <v>0</v>
      </c>
      <c r="AH5585" s="62">
        <v>0</v>
      </c>
    </row>
    <row r="5586" spans="5:34" x14ac:dyDescent="0.2">
      <c r="E5586" s="76">
        <v>8</v>
      </c>
      <c r="F5586" s="76">
        <v>21</v>
      </c>
      <c r="G5586">
        <v>5573</v>
      </c>
      <c r="H5586">
        <v>5</v>
      </c>
      <c r="I5586">
        <v>5</v>
      </c>
      <c r="J5586" t="s">
        <v>24</v>
      </c>
      <c r="K5586" t="s">
        <v>29</v>
      </c>
      <c r="L5586" s="61">
        <v>5573</v>
      </c>
      <c r="M5586" s="53">
        <v>0.51249830924176831</v>
      </c>
      <c r="N5586" s="63">
        <v>0.51249830924176831</v>
      </c>
      <c r="O5586" s="63">
        <v>0</v>
      </c>
      <c r="P5586" s="63">
        <v>0</v>
      </c>
      <c r="R5586">
        <v>5573</v>
      </c>
      <c r="S5586" s="65">
        <v>0.49234052239900628</v>
      </c>
      <c r="T5586" s="62">
        <v>0.49234052239900628</v>
      </c>
      <c r="U5586" s="62">
        <v>0</v>
      </c>
      <c r="V5586" s="62">
        <v>0</v>
      </c>
      <c r="X5586">
        <v>5573</v>
      </c>
      <c r="Y5586" s="65">
        <v>0.46210384213486327</v>
      </c>
      <c r="Z5586" s="62">
        <v>0.46210384213486327</v>
      </c>
      <c r="AA5586" s="62">
        <v>0</v>
      </c>
      <c r="AB5586" s="62">
        <v>0</v>
      </c>
      <c r="AD5586">
        <v>5573</v>
      </c>
      <c r="AE5586" s="65">
        <v>0.43156178953729796</v>
      </c>
      <c r="AF5586" s="62">
        <v>0.43156178953729796</v>
      </c>
      <c r="AG5586" s="62">
        <v>0</v>
      </c>
      <c r="AH5586" s="62">
        <v>0</v>
      </c>
    </row>
    <row r="5587" spans="5:34" x14ac:dyDescent="0.2">
      <c r="E5587" s="76">
        <v>8</v>
      </c>
      <c r="F5587" s="76">
        <v>21</v>
      </c>
      <c r="G5587">
        <v>5574</v>
      </c>
      <c r="H5587">
        <v>6</v>
      </c>
      <c r="I5587">
        <v>5</v>
      </c>
      <c r="J5587" t="s">
        <v>24</v>
      </c>
      <c r="K5587" t="s">
        <v>30</v>
      </c>
      <c r="L5587" s="61">
        <v>5574</v>
      </c>
      <c r="M5587" s="53">
        <v>0.378419070572522</v>
      </c>
      <c r="N5587" s="63">
        <v>0.378419070572522</v>
      </c>
      <c r="O5587" s="63">
        <v>0</v>
      </c>
      <c r="P5587" s="63">
        <v>0</v>
      </c>
      <c r="R5587">
        <v>5574</v>
      </c>
      <c r="S5587" s="65">
        <v>0.34932685385829176</v>
      </c>
      <c r="T5587" s="62">
        <v>0.34932685385829176</v>
      </c>
      <c r="U5587" s="62">
        <v>0</v>
      </c>
      <c r="V5587" s="62">
        <v>0</v>
      </c>
      <c r="X5587">
        <v>5574</v>
      </c>
      <c r="Y5587" s="65">
        <v>0.30568852878694641</v>
      </c>
      <c r="Z5587" s="62">
        <v>0.30568852878694641</v>
      </c>
      <c r="AA5587" s="62">
        <v>0</v>
      </c>
      <c r="AB5587" s="62">
        <v>0</v>
      </c>
      <c r="AD5587">
        <v>5574</v>
      </c>
      <c r="AE5587" s="65">
        <v>0.25210339939987819</v>
      </c>
      <c r="AF5587" s="62">
        <v>0.25210339939987819</v>
      </c>
      <c r="AG5587" s="62">
        <v>0</v>
      </c>
      <c r="AH5587" s="62">
        <v>0</v>
      </c>
    </row>
    <row r="5588" spans="5:34" x14ac:dyDescent="0.2">
      <c r="E5588" s="76">
        <v>8</v>
      </c>
      <c r="F5588" s="76">
        <v>21</v>
      </c>
      <c r="G5588">
        <v>5575</v>
      </c>
      <c r="H5588">
        <v>7</v>
      </c>
      <c r="I5588">
        <v>5</v>
      </c>
      <c r="J5588" t="s">
        <v>24</v>
      </c>
      <c r="K5588" t="s">
        <v>31</v>
      </c>
      <c r="L5588" s="61">
        <v>5575</v>
      </c>
      <c r="M5588" s="53">
        <v>0.2301937880420849</v>
      </c>
      <c r="N5588" s="63">
        <v>0.2273768866336342</v>
      </c>
      <c r="O5588" s="63">
        <v>0</v>
      </c>
      <c r="P5588" s="63">
        <v>2.8169014084507044E-3</v>
      </c>
      <c r="R5588">
        <v>5575</v>
      </c>
      <c r="S5588" s="65">
        <v>0.20139571226134356</v>
      </c>
      <c r="T5588" s="62">
        <v>0.19801543057120272</v>
      </c>
      <c r="U5588" s="62">
        <v>0</v>
      </c>
      <c r="V5588" s="62">
        <v>3.3802816901408457E-3</v>
      </c>
      <c r="X5588">
        <v>5575</v>
      </c>
      <c r="Y5588" s="65">
        <v>0.15819859859023153</v>
      </c>
      <c r="Z5588" s="62">
        <v>0.15397324647755548</v>
      </c>
      <c r="AA5588" s="62">
        <v>0</v>
      </c>
      <c r="AB5588" s="62">
        <v>4.2253521126760568E-3</v>
      </c>
      <c r="AD5588">
        <v>5575</v>
      </c>
      <c r="AE5588" s="65">
        <v>0.10061397975223274</v>
      </c>
      <c r="AF5588" s="62">
        <v>9.5825247357866544E-2</v>
      </c>
      <c r="AG5588" s="62">
        <v>0</v>
      </c>
      <c r="AH5588" s="62">
        <v>4.7887323943661972E-3</v>
      </c>
    </row>
    <row r="5589" spans="5:34" x14ac:dyDescent="0.2">
      <c r="E5589" s="76">
        <v>8</v>
      </c>
      <c r="F5589" s="76">
        <v>21</v>
      </c>
      <c r="G5589">
        <v>5576</v>
      </c>
      <c r="H5589">
        <v>8</v>
      </c>
      <c r="I5589">
        <v>5</v>
      </c>
      <c r="J5589" t="s">
        <v>24</v>
      </c>
      <c r="K5589" t="s">
        <v>32</v>
      </c>
      <c r="L5589" s="61">
        <v>5576</v>
      </c>
      <c r="M5589" s="53">
        <v>0.22627726997740255</v>
      </c>
      <c r="N5589" s="63">
        <v>0.16878596945999791</v>
      </c>
      <c r="O5589" s="63">
        <v>5.7491300517404656E-2</v>
      </c>
      <c r="P5589" s="63">
        <v>0</v>
      </c>
      <c r="R5589">
        <v>5576</v>
      </c>
      <c r="S5589" s="65">
        <v>0.22516150883293615</v>
      </c>
      <c r="T5589" s="62">
        <v>0.14467368810856962</v>
      </c>
      <c r="U5589" s="62">
        <v>8.0487820724366527E-2</v>
      </c>
      <c r="V5589" s="62">
        <v>0</v>
      </c>
      <c r="X5589">
        <v>5576</v>
      </c>
      <c r="Y5589" s="65">
        <v>0.22348786711623653</v>
      </c>
      <c r="Z5589" s="62">
        <v>0.10850526608142723</v>
      </c>
      <c r="AA5589" s="62">
        <v>0.11498260103480931</v>
      </c>
      <c r="AB5589" s="62">
        <v>0</v>
      </c>
      <c r="AD5589">
        <v>5576</v>
      </c>
      <c r="AE5589" s="65">
        <v>0.22700547487904421</v>
      </c>
      <c r="AF5589" s="62">
        <v>6.028070337857068E-2</v>
      </c>
      <c r="AG5589" s="62">
        <v>0.16672477150047352</v>
      </c>
      <c r="AH5589" s="62">
        <v>0</v>
      </c>
    </row>
    <row r="5590" spans="5:34" x14ac:dyDescent="0.2">
      <c r="E5590" s="76">
        <v>8</v>
      </c>
      <c r="F5590" s="76">
        <v>21</v>
      </c>
      <c r="G5590">
        <v>5577</v>
      </c>
      <c r="H5590">
        <v>9</v>
      </c>
      <c r="I5590">
        <v>5</v>
      </c>
      <c r="J5590" t="s">
        <v>24</v>
      </c>
      <c r="K5590" t="s">
        <v>33</v>
      </c>
      <c r="L5590" s="61">
        <v>5577</v>
      </c>
      <c r="M5590" s="53">
        <v>0.60921620498715323</v>
      </c>
      <c r="N5590" s="63">
        <v>0.19271800064199845</v>
      </c>
      <c r="O5590" s="63">
        <v>0.14372825129351163</v>
      </c>
      <c r="P5590" s="63">
        <v>0.2727699530516432</v>
      </c>
      <c r="R5590">
        <v>5577</v>
      </c>
      <c r="S5590" s="65">
        <v>0.69685130947983165</v>
      </c>
      <c r="T5590" s="62">
        <v>0.1683078140069435</v>
      </c>
      <c r="U5590" s="62">
        <v>0.20121955181091628</v>
      </c>
      <c r="V5590" s="62">
        <v>0.32732394366197182</v>
      </c>
      <c r="X5590">
        <v>5577</v>
      </c>
      <c r="Y5590" s="65">
        <v>0.82830396621884916</v>
      </c>
      <c r="Z5590" s="62">
        <v>0.13169253405436107</v>
      </c>
      <c r="AA5590" s="62">
        <v>0.28745650258702327</v>
      </c>
      <c r="AB5590" s="62">
        <v>0.4091549295774648</v>
      </c>
      <c r="AD5590">
        <v>5577</v>
      </c>
      <c r="AE5590" s="65">
        <v>0.96396792272840237</v>
      </c>
      <c r="AF5590" s="62">
        <v>8.3447073789425216E-2</v>
      </c>
      <c r="AG5590" s="62">
        <v>0.41681192875118372</v>
      </c>
      <c r="AH5590" s="62">
        <v>0.46370892018779342</v>
      </c>
    </row>
    <row r="5591" spans="5:34" x14ac:dyDescent="0.2">
      <c r="E5591" s="76">
        <v>8</v>
      </c>
      <c r="F5591" s="76">
        <v>21</v>
      </c>
      <c r="G5591">
        <v>5578</v>
      </c>
      <c r="H5591">
        <v>10</v>
      </c>
      <c r="I5591">
        <v>5</v>
      </c>
      <c r="J5591" t="s">
        <v>24</v>
      </c>
      <c r="K5591" t="s">
        <v>34</v>
      </c>
      <c r="L5591" s="61">
        <v>5578</v>
      </c>
      <c r="M5591" s="53">
        <v>0.64609760046419196</v>
      </c>
      <c r="N5591" s="63">
        <v>0.20228672045071688</v>
      </c>
      <c r="O5591" s="63">
        <v>0.24146346217309952</v>
      </c>
      <c r="P5591" s="63">
        <v>0.20234741784037558</v>
      </c>
      <c r="R5591">
        <v>5578</v>
      </c>
      <c r="S5591" s="65">
        <v>0.76985914754898577</v>
      </c>
      <c r="T5591" s="62">
        <v>0.18899339909819574</v>
      </c>
      <c r="U5591" s="62">
        <v>0.3380488470423394</v>
      </c>
      <c r="V5591" s="62">
        <v>0.24281690140845075</v>
      </c>
      <c r="X5591">
        <v>5578</v>
      </c>
      <c r="Y5591" s="65">
        <v>0.95550146817617643</v>
      </c>
      <c r="Z5591" s="62">
        <v>0.16905341706941401</v>
      </c>
      <c r="AA5591" s="62">
        <v>0.48292692434619905</v>
      </c>
      <c r="AB5591" s="62">
        <v>0.30352112676056336</v>
      </c>
      <c r="AD5591">
        <v>5578</v>
      </c>
      <c r="AE5591" s="65">
        <v>1.1895759900208693</v>
      </c>
      <c r="AF5591" s="62">
        <v>0.14534133939024196</v>
      </c>
      <c r="AG5591" s="62">
        <v>0.70024404030198872</v>
      </c>
      <c r="AH5591" s="62">
        <v>0.34399061032863854</v>
      </c>
    </row>
    <row r="5592" spans="5:34" x14ac:dyDescent="0.2">
      <c r="E5592" s="76">
        <v>8</v>
      </c>
      <c r="F5592" s="76">
        <v>21</v>
      </c>
      <c r="G5592">
        <v>5579</v>
      </c>
      <c r="H5592">
        <v>11</v>
      </c>
      <c r="I5592">
        <v>5</v>
      </c>
      <c r="J5592" t="s">
        <v>24</v>
      </c>
      <c r="K5592" t="s">
        <v>35</v>
      </c>
      <c r="L5592" s="61">
        <v>5579</v>
      </c>
      <c r="M5592" s="53">
        <v>0.61546954195858039</v>
      </c>
      <c r="N5592" s="63">
        <v>0.25858150091703358</v>
      </c>
      <c r="O5592" s="63">
        <v>0.23571433212135903</v>
      </c>
      <c r="P5592" s="63">
        <v>0.12117370892018779</v>
      </c>
      <c r="R5592">
        <v>5579</v>
      </c>
      <c r="S5592" s="65">
        <v>0.71889649637105635</v>
      </c>
      <c r="T5592" s="62">
        <v>0.24348798069692826</v>
      </c>
      <c r="U5592" s="62">
        <v>0.3300000649699027</v>
      </c>
      <c r="V5592" s="62">
        <v>0.14540845070422537</v>
      </c>
      <c r="X5592">
        <v>5579</v>
      </c>
      <c r="Y5592" s="65">
        <v>0.87403692798977006</v>
      </c>
      <c r="Z5592" s="62">
        <v>0.22084770036677032</v>
      </c>
      <c r="AA5592" s="62">
        <v>0.47142866424271807</v>
      </c>
      <c r="AB5592" s="62">
        <v>0.18176056338028168</v>
      </c>
      <c r="AD5592">
        <v>5579</v>
      </c>
      <c r="AE5592" s="65">
        <v>1.0842519192790385</v>
      </c>
      <c r="AF5592" s="62">
        <v>0.19468505096277799</v>
      </c>
      <c r="AG5592" s="62">
        <v>0.68357156315194123</v>
      </c>
      <c r="AH5592" s="62">
        <v>0.20599530516431924</v>
      </c>
    </row>
    <row r="5593" spans="5:34" x14ac:dyDescent="0.2">
      <c r="E5593" s="76">
        <v>8</v>
      </c>
      <c r="F5593" s="76">
        <v>21</v>
      </c>
      <c r="G5593">
        <v>5580</v>
      </c>
      <c r="H5593">
        <v>12</v>
      </c>
      <c r="I5593">
        <v>5</v>
      </c>
      <c r="J5593" t="s">
        <v>24</v>
      </c>
      <c r="K5593" t="s">
        <v>36</v>
      </c>
      <c r="L5593" s="61">
        <v>5580</v>
      </c>
      <c r="M5593" s="53">
        <v>0.68909483476539191</v>
      </c>
      <c r="N5593" s="63">
        <v>0.33831107405824834</v>
      </c>
      <c r="O5593" s="63">
        <v>0.17247390155221393</v>
      </c>
      <c r="P5593" s="63">
        <v>0.17830985915492958</v>
      </c>
      <c r="R5593">
        <v>5580</v>
      </c>
      <c r="S5593" s="65">
        <v>0.77662577691839052</v>
      </c>
      <c r="T5593" s="62">
        <v>0.32119048375937542</v>
      </c>
      <c r="U5593" s="62">
        <v>0.24146346217309952</v>
      </c>
      <c r="V5593" s="62">
        <v>0.21397183098591552</v>
      </c>
      <c r="X5593">
        <v>5580</v>
      </c>
      <c r="Y5593" s="65">
        <v>0.90792219014788822</v>
      </c>
      <c r="Z5593" s="62">
        <v>0.29550959831106594</v>
      </c>
      <c r="AA5593" s="62">
        <v>0.34494780310442785</v>
      </c>
      <c r="AB5593" s="62">
        <v>0.26746478873239438</v>
      </c>
      <c r="AD5593">
        <v>5580</v>
      </c>
      <c r="AE5593" s="65">
        <v>1.0703186228298613</v>
      </c>
      <c r="AF5593" s="62">
        <v>0.26701754776506054</v>
      </c>
      <c r="AG5593" s="62">
        <v>0.50017431450142047</v>
      </c>
      <c r="AH5593" s="62">
        <v>0.30312676056338028</v>
      </c>
    </row>
    <row r="5594" spans="5:34" x14ac:dyDescent="0.2">
      <c r="E5594" s="76">
        <v>8</v>
      </c>
      <c r="F5594" s="76">
        <v>21</v>
      </c>
      <c r="G5594">
        <v>5581</v>
      </c>
      <c r="H5594">
        <v>13</v>
      </c>
      <c r="I5594">
        <v>5</v>
      </c>
      <c r="J5594" t="s">
        <v>24</v>
      </c>
      <c r="K5594" t="s">
        <v>37</v>
      </c>
      <c r="L5594" s="61">
        <v>5581</v>
      </c>
      <c r="M5594" s="53">
        <v>0.72128449624348867</v>
      </c>
      <c r="N5594" s="63">
        <v>0.45489344450445401</v>
      </c>
      <c r="O5594" s="63">
        <v>0.11498260103480931</v>
      </c>
      <c r="P5594" s="63">
        <v>0.15140845070422534</v>
      </c>
      <c r="R5594">
        <v>5581</v>
      </c>
      <c r="S5594" s="65">
        <v>0.76378401214992664</v>
      </c>
      <c r="T5594" s="62">
        <v>0.42111822985612313</v>
      </c>
      <c r="U5594" s="62">
        <v>0.16097564144873305</v>
      </c>
      <c r="V5594" s="62">
        <v>0.18169014084507043</v>
      </c>
      <c r="X5594">
        <v>5581</v>
      </c>
      <c r="Y5594" s="65">
        <v>0.82753328600958342</v>
      </c>
      <c r="Z5594" s="62">
        <v>0.37045540788362674</v>
      </c>
      <c r="AA5594" s="62">
        <v>0.22996520206961862</v>
      </c>
      <c r="AB5594" s="62">
        <v>0.227112676056338</v>
      </c>
      <c r="AD5594">
        <v>5581</v>
      </c>
      <c r="AE5594" s="65">
        <v>0.89949801783683569</v>
      </c>
      <c r="AF5594" s="62">
        <v>0.30865410863870546</v>
      </c>
      <c r="AG5594" s="62">
        <v>0.33344954300094704</v>
      </c>
      <c r="AH5594" s="62">
        <v>0.25739436619718309</v>
      </c>
    </row>
    <row r="5595" spans="5:34" x14ac:dyDescent="0.2">
      <c r="E5595" s="76">
        <v>8</v>
      </c>
      <c r="F5595" s="76">
        <v>21</v>
      </c>
      <c r="G5595">
        <v>5582</v>
      </c>
      <c r="H5595">
        <v>14</v>
      </c>
      <c r="I5595">
        <v>5</v>
      </c>
      <c r="J5595" t="s">
        <v>24</v>
      </c>
      <c r="K5595" t="s">
        <v>38</v>
      </c>
      <c r="L5595" s="61">
        <v>5582</v>
      </c>
      <c r="M5595" s="53">
        <v>0.88948494530505906</v>
      </c>
      <c r="N5595" s="63">
        <v>0.623328635350062</v>
      </c>
      <c r="O5595" s="63">
        <v>0.11498260103480931</v>
      </c>
      <c r="P5595" s="63">
        <v>0.15117370892018778</v>
      </c>
      <c r="R5595">
        <v>5582</v>
      </c>
      <c r="S5595" s="65">
        <v>0.92348012430289839</v>
      </c>
      <c r="T5595" s="62">
        <v>0.58109603214993988</v>
      </c>
      <c r="U5595" s="62">
        <v>0.16097564144873305</v>
      </c>
      <c r="V5595" s="62">
        <v>0.1814084507042254</v>
      </c>
      <c r="X5595">
        <v>5582</v>
      </c>
      <c r="Y5595" s="65">
        <v>0.97447289279965699</v>
      </c>
      <c r="Z5595" s="62">
        <v>0.51774712734975659</v>
      </c>
      <c r="AA5595" s="62">
        <v>0.22996520206961862</v>
      </c>
      <c r="AB5595" s="62">
        <v>0.22676056338028169</v>
      </c>
      <c r="AD5595">
        <v>5582</v>
      </c>
      <c r="AE5595" s="65">
        <v>1.0323504641923891</v>
      </c>
      <c r="AF5595" s="62">
        <v>0.44190561602712275</v>
      </c>
      <c r="AG5595" s="62">
        <v>0.33344954300094704</v>
      </c>
      <c r="AH5595" s="62">
        <v>0.25699530516431923</v>
      </c>
    </row>
    <row r="5596" spans="5:34" x14ac:dyDescent="0.2">
      <c r="E5596" s="76">
        <v>8</v>
      </c>
      <c r="F5596" s="76">
        <v>21</v>
      </c>
      <c r="G5596">
        <v>5583</v>
      </c>
      <c r="H5596">
        <v>15</v>
      </c>
      <c r="I5596">
        <v>5</v>
      </c>
      <c r="J5596" t="s">
        <v>24</v>
      </c>
      <c r="K5596" t="s">
        <v>39</v>
      </c>
      <c r="L5596" s="61">
        <v>5583</v>
      </c>
      <c r="M5596" s="53">
        <v>1.1241195155391728</v>
      </c>
      <c r="N5596" s="63">
        <v>0.72004627649057085</v>
      </c>
      <c r="O5596" s="63">
        <v>9.7735210879587905E-2</v>
      </c>
      <c r="P5596" s="63">
        <v>0.30633802816901406</v>
      </c>
      <c r="R5596">
        <v>5583</v>
      </c>
      <c r="S5596" s="65">
        <v>1.1996413595854927</v>
      </c>
      <c r="T5596" s="62">
        <v>0.69520643055125264</v>
      </c>
      <c r="U5596" s="62">
        <v>0.13682929523142309</v>
      </c>
      <c r="V5596" s="62">
        <v>0.36760563380281691</v>
      </c>
      <c r="X5596">
        <v>5583</v>
      </c>
      <c r="Y5596" s="65">
        <v>1.3129241256549726</v>
      </c>
      <c r="Z5596" s="62">
        <v>0.65794666164227567</v>
      </c>
      <c r="AA5596" s="62">
        <v>0.19547042175917581</v>
      </c>
      <c r="AB5596" s="62">
        <v>0.45950704225352113</v>
      </c>
      <c r="AD5596">
        <v>5583</v>
      </c>
      <c r="AE5596" s="65">
        <v>1.4268465543311195</v>
      </c>
      <c r="AF5596" s="62">
        <v>0.62263979489299059</v>
      </c>
      <c r="AG5596" s="62">
        <v>0.28343211155080494</v>
      </c>
      <c r="AH5596" s="62">
        <v>0.52077464788732397</v>
      </c>
    </row>
    <row r="5597" spans="5:34" x14ac:dyDescent="0.2">
      <c r="E5597" s="76">
        <v>8</v>
      </c>
      <c r="F5597" s="76">
        <v>21</v>
      </c>
      <c r="G5597">
        <v>5584</v>
      </c>
      <c r="H5597">
        <v>16</v>
      </c>
      <c r="I5597">
        <v>5</v>
      </c>
      <c r="J5597" t="s">
        <v>24</v>
      </c>
      <c r="K5597" t="s">
        <v>40</v>
      </c>
      <c r="L5597" s="61">
        <v>5584</v>
      </c>
      <c r="M5597" s="53">
        <v>1.2049681863330073</v>
      </c>
      <c r="N5597" s="63">
        <v>0.87538564028048871</v>
      </c>
      <c r="O5597" s="63">
        <v>5.1742170465664185E-2</v>
      </c>
      <c r="P5597" s="63">
        <v>0.27784037558685443</v>
      </c>
      <c r="R5597">
        <v>5584</v>
      </c>
      <c r="S5597" s="65">
        <v>1.224839077071646</v>
      </c>
      <c r="T5597" s="62">
        <v>0.81899158771549063</v>
      </c>
      <c r="U5597" s="62">
        <v>7.2439038651929868E-2</v>
      </c>
      <c r="V5597" s="62">
        <v>0.33340845070422537</v>
      </c>
      <c r="X5597">
        <v>5584</v>
      </c>
      <c r="Y5597" s="65">
        <v>1.2546454131796039</v>
      </c>
      <c r="Z5597" s="62">
        <v>0.73440050886799368</v>
      </c>
      <c r="AA5597" s="62">
        <v>0.10348434093132837</v>
      </c>
      <c r="AB5597" s="62">
        <v>0.41676056338028167</v>
      </c>
      <c r="AD5597">
        <v>5584</v>
      </c>
      <c r="AE5597" s="65">
        <v>1.2566414226999056</v>
      </c>
      <c r="AF5597" s="62">
        <v>0.63426048985182693</v>
      </c>
      <c r="AG5597" s="62">
        <v>0.15005229435042614</v>
      </c>
      <c r="AH5597" s="62">
        <v>0.47232863849765261</v>
      </c>
    </row>
    <row r="5598" spans="5:34" x14ac:dyDescent="0.2">
      <c r="E5598" s="76">
        <v>8</v>
      </c>
      <c r="F5598" s="76">
        <v>21</v>
      </c>
      <c r="G5598">
        <v>5585</v>
      </c>
      <c r="H5598">
        <v>17</v>
      </c>
      <c r="I5598">
        <v>5</v>
      </c>
      <c r="J5598" t="s">
        <v>24</v>
      </c>
      <c r="K5598" t="s">
        <v>41</v>
      </c>
      <c r="L5598" s="61">
        <v>5585</v>
      </c>
      <c r="M5598" s="53">
        <v>1.4246321936102169</v>
      </c>
      <c r="N5598" s="63">
        <v>1.2624297081546232</v>
      </c>
      <c r="O5598" s="63">
        <v>1.149826010348093E-2</v>
      </c>
      <c r="P5598" s="63">
        <v>0.15070422535211267</v>
      </c>
      <c r="R5598">
        <v>5585</v>
      </c>
      <c r="S5598" s="65">
        <v>1.3570491494021346</v>
      </c>
      <c r="T5598" s="62">
        <v>1.160106514834726</v>
      </c>
      <c r="U5598" s="62">
        <v>1.6097564144873303E-2</v>
      </c>
      <c r="V5598" s="62">
        <v>0.18084507042253523</v>
      </c>
      <c r="X5598">
        <v>5585</v>
      </c>
      <c r="Y5598" s="65">
        <v>1.2556745830900118</v>
      </c>
      <c r="Z5598" s="62">
        <v>1.0066217248548808</v>
      </c>
      <c r="AA5598" s="62">
        <v>2.299652020696186E-2</v>
      </c>
      <c r="AB5598" s="62">
        <v>0.22605633802816899</v>
      </c>
      <c r="AD5598">
        <v>5585</v>
      </c>
      <c r="AE5598" s="65">
        <v>1.105890300743124</v>
      </c>
      <c r="AF5598" s="62">
        <v>0.81634816334443783</v>
      </c>
      <c r="AG5598" s="62">
        <v>3.3344954300094702E-2</v>
      </c>
      <c r="AH5598" s="62">
        <v>0.25619718309859152</v>
      </c>
    </row>
    <row r="5599" spans="5:34" x14ac:dyDescent="0.2">
      <c r="E5599" s="76">
        <v>8</v>
      </c>
      <c r="F5599" s="76">
        <v>21</v>
      </c>
      <c r="G5599">
        <v>5586</v>
      </c>
      <c r="H5599">
        <v>18</v>
      </c>
      <c r="I5599">
        <v>5</v>
      </c>
      <c r="J5599" t="s">
        <v>24</v>
      </c>
      <c r="K5599" t="s">
        <v>42</v>
      </c>
      <c r="L5599" s="61">
        <v>5586</v>
      </c>
      <c r="M5599" s="53">
        <v>2.1377003845429923</v>
      </c>
      <c r="N5599" s="63">
        <v>1.988029023040645</v>
      </c>
      <c r="O5599" s="63">
        <v>0</v>
      </c>
      <c r="P5599" s="63">
        <v>0.14967136150234742</v>
      </c>
      <c r="R5599">
        <v>5586</v>
      </c>
      <c r="S5599" s="65">
        <v>1.9616544185398475</v>
      </c>
      <c r="T5599" s="62">
        <v>1.7820487847370305</v>
      </c>
      <c r="U5599" s="62">
        <v>0</v>
      </c>
      <c r="V5599" s="62">
        <v>0.17960563380281694</v>
      </c>
      <c r="X5599">
        <v>5586</v>
      </c>
      <c r="Y5599" s="65">
        <v>1.6975854695351302</v>
      </c>
      <c r="Z5599" s="62">
        <v>1.4730784272816091</v>
      </c>
      <c r="AA5599" s="62">
        <v>0</v>
      </c>
      <c r="AB5599" s="62">
        <v>0.22450704225352114</v>
      </c>
      <c r="AD5599">
        <v>5586</v>
      </c>
      <c r="AE5599" s="65">
        <v>1.3299320903577221</v>
      </c>
      <c r="AF5599" s="62">
        <v>1.0754907758037313</v>
      </c>
      <c r="AG5599" s="62">
        <v>0</v>
      </c>
      <c r="AH5599" s="62">
        <v>0.25444131455399066</v>
      </c>
    </row>
    <row r="5600" spans="5:34" x14ac:dyDescent="0.2">
      <c r="E5600" s="76">
        <v>8</v>
      </c>
      <c r="F5600" s="76">
        <v>21</v>
      </c>
      <c r="G5600">
        <v>5587</v>
      </c>
      <c r="H5600">
        <v>19</v>
      </c>
      <c r="I5600">
        <v>5</v>
      </c>
      <c r="J5600" t="s">
        <v>24</v>
      </c>
      <c r="K5600" t="s">
        <v>43</v>
      </c>
      <c r="L5600" s="61">
        <v>5587</v>
      </c>
      <c r="M5600" s="53">
        <v>2.2546967812360474</v>
      </c>
      <c r="N5600" s="63">
        <v>2.101175654475484</v>
      </c>
      <c r="O5600" s="63">
        <v>0</v>
      </c>
      <c r="P5600" s="63">
        <v>0.15352112676056337</v>
      </c>
      <c r="R5600">
        <v>5587</v>
      </c>
      <c r="S5600" s="65">
        <v>2.0570150511662502</v>
      </c>
      <c r="T5600" s="62">
        <v>1.8727896990535742</v>
      </c>
      <c r="U5600" s="62">
        <v>0</v>
      </c>
      <c r="V5600" s="62">
        <v>0.1842253521126761</v>
      </c>
      <c r="X5600">
        <v>5587</v>
      </c>
      <c r="Y5600" s="65">
        <v>1.7604924560615551</v>
      </c>
      <c r="Z5600" s="62">
        <v>1.53021076592071</v>
      </c>
      <c r="AA5600" s="62">
        <v>0</v>
      </c>
      <c r="AB5600" s="62">
        <v>0.2302816901408451</v>
      </c>
      <c r="AD5600">
        <v>5587</v>
      </c>
      <c r="AE5600" s="65">
        <v>1.3476477696888514</v>
      </c>
      <c r="AF5600" s="62">
        <v>1.0866618541958937</v>
      </c>
      <c r="AG5600" s="62">
        <v>0</v>
      </c>
      <c r="AH5600" s="62">
        <v>0.26098591549295774</v>
      </c>
    </row>
    <row r="5601" spans="5:34" x14ac:dyDescent="0.2">
      <c r="E5601" s="76">
        <v>8</v>
      </c>
      <c r="F5601" s="76">
        <v>21</v>
      </c>
      <c r="G5601">
        <v>5588</v>
      </c>
      <c r="H5601">
        <v>20</v>
      </c>
      <c r="I5601">
        <v>5</v>
      </c>
      <c r="J5601" t="s">
        <v>24</v>
      </c>
      <c r="K5601" t="s">
        <v>44</v>
      </c>
      <c r="L5601" s="61">
        <v>5588</v>
      </c>
      <c r="M5601" s="53">
        <v>2.1584569985419808</v>
      </c>
      <c r="N5601" s="63">
        <v>2.0382692051147506</v>
      </c>
      <c r="O5601" s="63">
        <v>0</v>
      </c>
      <c r="P5601" s="63">
        <v>0.12018779342723004</v>
      </c>
      <c r="R5601">
        <v>5588</v>
      </c>
      <c r="S5601" s="65">
        <v>1.9911838442526968</v>
      </c>
      <c r="T5601" s="62">
        <v>1.8469584921400206</v>
      </c>
      <c r="U5601" s="62">
        <v>0</v>
      </c>
      <c r="V5601" s="62">
        <v>0.14422535211267609</v>
      </c>
      <c r="X5601">
        <v>5588</v>
      </c>
      <c r="Y5601" s="65">
        <v>1.7402741128187709</v>
      </c>
      <c r="Z5601" s="62">
        <v>1.5599924226779258</v>
      </c>
      <c r="AA5601" s="62">
        <v>0</v>
      </c>
      <c r="AB5601" s="62">
        <v>0.18028169014084511</v>
      </c>
      <c r="AD5601">
        <v>5588</v>
      </c>
      <c r="AE5601" s="65">
        <v>1.4000874617203263</v>
      </c>
      <c r="AF5601" s="62">
        <v>1.1957682128940352</v>
      </c>
      <c r="AG5601" s="62">
        <v>0</v>
      </c>
      <c r="AH5601" s="62">
        <v>0.2043192488262911</v>
      </c>
    </row>
    <row r="5602" spans="5:34" x14ac:dyDescent="0.2">
      <c r="E5602" s="76">
        <v>8</v>
      </c>
      <c r="F5602" s="76">
        <v>21</v>
      </c>
      <c r="G5602">
        <v>5589</v>
      </c>
      <c r="H5602">
        <v>21</v>
      </c>
      <c r="I5602">
        <v>5</v>
      </c>
      <c r="J5602" t="s">
        <v>24</v>
      </c>
      <c r="K5602" t="s">
        <v>45</v>
      </c>
      <c r="L5602" s="61">
        <v>5589</v>
      </c>
      <c r="M5602" s="53">
        <v>1.7966749670871887</v>
      </c>
      <c r="N5602" s="63">
        <v>1.7351726196693482</v>
      </c>
      <c r="O5602" s="63">
        <v>0</v>
      </c>
      <c r="P5602" s="63">
        <v>6.1502347417840372E-2</v>
      </c>
      <c r="R5602">
        <v>5589</v>
      </c>
      <c r="S5602" s="65">
        <v>1.6547223231749089</v>
      </c>
      <c r="T5602" s="62">
        <v>1.5809195062735004</v>
      </c>
      <c r="U5602" s="62">
        <v>0</v>
      </c>
      <c r="V5602" s="62">
        <v>7.3802816901408469E-2</v>
      </c>
      <c r="X5602">
        <v>5589</v>
      </c>
      <c r="Y5602" s="65">
        <v>1.4417933573064894</v>
      </c>
      <c r="Z5602" s="62">
        <v>1.3495398361797288</v>
      </c>
      <c r="AA5602" s="62">
        <v>0</v>
      </c>
      <c r="AB5602" s="62">
        <v>9.2253521126760579E-2</v>
      </c>
      <c r="AD5602">
        <v>5589</v>
      </c>
      <c r="AE5602" s="65">
        <v>1.1628349901535828</v>
      </c>
      <c r="AF5602" s="62">
        <v>1.0582809995432543</v>
      </c>
      <c r="AG5602" s="62">
        <v>0</v>
      </c>
      <c r="AH5602" s="62">
        <v>0.10455399061032865</v>
      </c>
    </row>
    <row r="5603" spans="5:34" x14ac:dyDescent="0.2">
      <c r="E5603" s="76">
        <v>8</v>
      </c>
      <c r="F5603" s="76">
        <v>21</v>
      </c>
      <c r="G5603">
        <v>5590</v>
      </c>
      <c r="H5603">
        <v>22</v>
      </c>
      <c r="I5603">
        <v>5</v>
      </c>
      <c r="J5603" t="s">
        <v>24</v>
      </c>
      <c r="K5603" t="s">
        <v>46</v>
      </c>
      <c r="L5603" s="61">
        <v>5590</v>
      </c>
      <c r="M5603" s="53">
        <v>1.7203682146242039</v>
      </c>
      <c r="N5603" s="63">
        <v>1.6980677451406359</v>
      </c>
      <c r="O5603" s="63">
        <v>0</v>
      </c>
      <c r="P5603" s="63">
        <v>2.2300469483568074E-2</v>
      </c>
      <c r="R5603">
        <v>5590</v>
      </c>
      <c r="S5603" s="65">
        <v>1.6695045809003732</v>
      </c>
      <c r="T5603" s="62">
        <v>1.6427440175200916</v>
      </c>
      <c r="U5603" s="62">
        <v>0</v>
      </c>
      <c r="V5603" s="62">
        <v>2.6760563380281696E-2</v>
      </c>
      <c r="X5603">
        <v>5590</v>
      </c>
      <c r="Y5603" s="65">
        <v>1.5932091303146272</v>
      </c>
      <c r="Z5603" s="62">
        <v>1.5597584260892752</v>
      </c>
      <c r="AA5603" s="62">
        <v>0</v>
      </c>
      <c r="AB5603" s="62">
        <v>3.3450704225352117E-2</v>
      </c>
      <c r="AD5603">
        <v>5590</v>
      </c>
      <c r="AE5603" s="65">
        <v>1.521516549280695</v>
      </c>
      <c r="AF5603" s="62">
        <v>1.4836057511586294</v>
      </c>
      <c r="AG5603" s="62">
        <v>0</v>
      </c>
      <c r="AH5603" s="62">
        <v>3.7910798122065728E-2</v>
      </c>
    </row>
    <row r="5604" spans="5:34" x14ac:dyDescent="0.2">
      <c r="E5604" s="76">
        <v>8</v>
      </c>
      <c r="F5604" s="76">
        <v>21</v>
      </c>
      <c r="G5604">
        <v>5591</v>
      </c>
      <c r="H5604">
        <v>23</v>
      </c>
      <c r="I5604">
        <v>5</v>
      </c>
      <c r="J5604" t="s">
        <v>24</v>
      </c>
      <c r="K5604" t="s">
        <v>47</v>
      </c>
      <c r="L5604" s="61">
        <v>5591</v>
      </c>
      <c r="M5604" s="53">
        <v>1.6263727609739711</v>
      </c>
      <c r="N5604" s="63">
        <v>1.5845887234152856</v>
      </c>
      <c r="O5604" s="63">
        <v>0</v>
      </c>
      <c r="P5604" s="63">
        <v>4.1784037558685441E-2</v>
      </c>
      <c r="R5604">
        <v>5591</v>
      </c>
      <c r="S5604" s="65">
        <v>1.6580362559591106</v>
      </c>
      <c r="T5604" s="62">
        <v>1.607895410888688</v>
      </c>
      <c r="U5604" s="62">
        <v>0</v>
      </c>
      <c r="V5604" s="62">
        <v>5.0140845070422546E-2</v>
      </c>
      <c r="X5604">
        <v>5591</v>
      </c>
      <c r="Y5604" s="65">
        <v>1.7055314984368195</v>
      </c>
      <c r="Z5604" s="62">
        <v>1.6428554420987913</v>
      </c>
      <c r="AA5604" s="62">
        <v>0</v>
      </c>
      <c r="AB5604" s="62">
        <v>6.2676056338028169E-2</v>
      </c>
      <c r="AD5604">
        <v>5591</v>
      </c>
      <c r="AE5604" s="65">
        <v>1.806494721309285</v>
      </c>
      <c r="AF5604" s="62">
        <v>1.7354618574595198</v>
      </c>
      <c r="AG5604" s="62">
        <v>0</v>
      </c>
      <c r="AH5604" s="62">
        <v>7.103286384976526E-2</v>
      </c>
    </row>
    <row r="5605" spans="5:34" x14ac:dyDescent="0.2">
      <c r="E5605" s="76">
        <v>8</v>
      </c>
      <c r="F5605" s="76">
        <v>21</v>
      </c>
      <c r="G5605">
        <v>5592</v>
      </c>
      <c r="H5605">
        <v>24</v>
      </c>
      <c r="I5605">
        <v>5</v>
      </c>
      <c r="J5605" t="s">
        <v>24</v>
      </c>
      <c r="K5605" t="s">
        <v>48</v>
      </c>
      <c r="L5605" s="61">
        <v>5592</v>
      </c>
      <c r="M5605" s="53">
        <v>1.3467771336605667</v>
      </c>
      <c r="N5605" s="63">
        <v>1.3106268989187826</v>
      </c>
      <c r="O5605" s="63">
        <v>0</v>
      </c>
      <c r="P5605" s="63">
        <v>3.615023474178404E-2</v>
      </c>
      <c r="R5605">
        <v>5592</v>
      </c>
      <c r="S5605" s="65">
        <v>1.4164512715818263</v>
      </c>
      <c r="T5605" s="62">
        <v>1.3730709898916853</v>
      </c>
      <c r="U5605" s="62">
        <v>0</v>
      </c>
      <c r="V5605" s="62">
        <v>4.3380281690140854E-2</v>
      </c>
      <c r="X5605">
        <v>5592</v>
      </c>
      <c r="Y5605" s="65">
        <v>1.5209624784637155</v>
      </c>
      <c r="Z5605" s="62">
        <v>1.4667371263510394</v>
      </c>
      <c r="AA5605" s="62">
        <v>0</v>
      </c>
      <c r="AB5605" s="62">
        <v>5.422535211267606E-2</v>
      </c>
      <c r="AD5605">
        <v>5592</v>
      </c>
      <c r="AE5605" s="65">
        <v>1.6990737477718014</v>
      </c>
      <c r="AF5605" s="62">
        <v>1.6376183487107685</v>
      </c>
      <c r="AG5605" s="62">
        <v>0</v>
      </c>
      <c r="AH5605" s="62">
        <v>6.1455399061032867E-2</v>
      </c>
    </row>
    <row r="5606" spans="5:34" x14ac:dyDescent="0.2">
      <c r="E5606" s="76">
        <v>8</v>
      </c>
      <c r="F5606" s="76">
        <v>22</v>
      </c>
      <c r="G5606">
        <v>5593</v>
      </c>
      <c r="H5606">
        <v>1</v>
      </c>
      <c r="I5606">
        <v>6</v>
      </c>
      <c r="J5606" t="s">
        <v>24</v>
      </c>
      <c r="K5606" t="s">
        <v>25</v>
      </c>
      <c r="L5606" s="61">
        <v>5593</v>
      </c>
      <c r="M5606" s="53">
        <v>0.9694153387637332</v>
      </c>
      <c r="N5606" s="63">
        <v>0.9694153387637332</v>
      </c>
      <c r="O5606" s="63">
        <v>0</v>
      </c>
      <c r="P5606" s="63">
        <v>0</v>
      </c>
      <c r="R5606">
        <v>5593</v>
      </c>
      <c r="S5606" s="65">
        <v>1.018184812054175</v>
      </c>
      <c r="T5606" s="62">
        <v>1.018184812054175</v>
      </c>
      <c r="U5606" s="62">
        <v>0</v>
      </c>
      <c r="V5606" s="62">
        <v>0</v>
      </c>
      <c r="X5606">
        <v>5593</v>
      </c>
      <c r="Y5606" s="65">
        <v>1.0913390219898378</v>
      </c>
      <c r="Z5606" s="62">
        <v>1.0913390219898378</v>
      </c>
      <c r="AA5606" s="62">
        <v>0</v>
      </c>
      <c r="AB5606" s="62">
        <v>0</v>
      </c>
      <c r="AD5606">
        <v>5593</v>
      </c>
      <c r="AE5606" s="65">
        <v>1.2233727488811643</v>
      </c>
      <c r="AF5606" s="62">
        <v>1.2233727488811643</v>
      </c>
      <c r="AG5606" s="62">
        <v>0</v>
      </c>
      <c r="AH5606" s="62">
        <v>0</v>
      </c>
    </row>
    <row r="5607" spans="5:34" x14ac:dyDescent="0.2">
      <c r="E5607" s="76">
        <v>8</v>
      </c>
      <c r="F5607" s="76">
        <v>22</v>
      </c>
      <c r="G5607">
        <v>5594</v>
      </c>
      <c r="H5607">
        <v>2</v>
      </c>
      <c r="I5607">
        <v>6</v>
      </c>
      <c r="J5607" t="s">
        <v>24</v>
      </c>
      <c r="K5607" t="s">
        <v>26</v>
      </c>
      <c r="L5607" s="61">
        <v>5594</v>
      </c>
      <c r="M5607" s="53">
        <v>0.74967521469852327</v>
      </c>
      <c r="N5607" s="63">
        <v>0.74967521469852327</v>
      </c>
      <c r="O5607" s="63">
        <v>0</v>
      </c>
      <c r="P5607" s="63">
        <v>0</v>
      </c>
      <c r="R5607">
        <v>5594</v>
      </c>
      <c r="S5607" s="65">
        <v>0.81423135271498515</v>
      </c>
      <c r="T5607" s="62">
        <v>0.81423135271498515</v>
      </c>
      <c r="U5607" s="62">
        <v>0</v>
      </c>
      <c r="V5607" s="62">
        <v>0</v>
      </c>
      <c r="X5607">
        <v>5594</v>
      </c>
      <c r="Y5607" s="65">
        <v>0.91106555973967829</v>
      </c>
      <c r="Z5607" s="62">
        <v>0.91106555973967829</v>
      </c>
      <c r="AA5607" s="62">
        <v>0</v>
      </c>
      <c r="AB5607" s="62">
        <v>0</v>
      </c>
      <c r="AD5607">
        <v>5594</v>
      </c>
      <c r="AE5607" s="65">
        <v>1.071798051057175</v>
      </c>
      <c r="AF5607" s="62">
        <v>1.071798051057175</v>
      </c>
      <c r="AG5607" s="62">
        <v>0</v>
      </c>
      <c r="AH5607" s="62">
        <v>0</v>
      </c>
    </row>
    <row r="5608" spans="5:34" x14ac:dyDescent="0.2">
      <c r="E5608" s="76">
        <v>8</v>
      </c>
      <c r="F5608" s="76">
        <v>22</v>
      </c>
      <c r="G5608">
        <v>5595</v>
      </c>
      <c r="H5608">
        <v>3</v>
      </c>
      <c r="I5608">
        <v>6</v>
      </c>
      <c r="J5608" t="s">
        <v>24</v>
      </c>
      <c r="K5608" t="s">
        <v>27</v>
      </c>
      <c r="L5608" s="61">
        <v>5595</v>
      </c>
      <c r="M5608" s="53">
        <v>0.56442754353457991</v>
      </c>
      <c r="N5608" s="63">
        <v>0.56442754353457991</v>
      </c>
      <c r="O5608" s="63">
        <v>0</v>
      </c>
      <c r="P5608" s="63">
        <v>0</v>
      </c>
      <c r="R5608">
        <v>5595</v>
      </c>
      <c r="S5608" s="65">
        <v>0.62423807143644272</v>
      </c>
      <c r="T5608" s="62">
        <v>0.62423807143644272</v>
      </c>
      <c r="U5608" s="62">
        <v>0</v>
      </c>
      <c r="V5608" s="62">
        <v>0</v>
      </c>
      <c r="X5608">
        <v>5595</v>
      </c>
      <c r="Y5608" s="65">
        <v>0.71395386328923705</v>
      </c>
      <c r="Z5608" s="62">
        <v>0.71395386328923705</v>
      </c>
      <c r="AA5608" s="62">
        <v>0</v>
      </c>
      <c r="AB5608" s="62">
        <v>0</v>
      </c>
      <c r="AD5608">
        <v>5595</v>
      </c>
      <c r="AE5608" s="65">
        <v>0.85944600432579465</v>
      </c>
      <c r="AF5608" s="62">
        <v>0.85944600432579465</v>
      </c>
      <c r="AG5608" s="62">
        <v>0</v>
      </c>
      <c r="AH5608" s="62">
        <v>0</v>
      </c>
    </row>
    <row r="5609" spans="5:34" x14ac:dyDescent="0.2">
      <c r="E5609" s="76">
        <v>8</v>
      </c>
      <c r="F5609" s="76">
        <v>22</v>
      </c>
      <c r="G5609">
        <v>5596</v>
      </c>
      <c r="H5609">
        <v>4</v>
      </c>
      <c r="I5609">
        <v>6</v>
      </c>
      <c r="J5609" t="s">
        <v>24</v>
      </c>
      <c r="K5609" t="s">
        <v>28</v>
      </c>
      <c r="L5609" s="61">
        <v>5596</v>
      </c>
      <c r="M5609" s="53">
        <v>0.62197588065407872</v>
      </c>
      <c r="N5609" s="63">
        <v>0.62197588065407872</v>
      </c>
      <c r="O5609" s="63">
        <v>0</v>
      </c>
      <c r="P5609" s="63">
        <v>0</v>
      </c>
      <c r="R5609">
        <v>5596</v>
      </c>
      <c r="S5609" s="65">
        <v>0.62675087283184072</v>
      </c>
      <c r="T5609" s="62">
        <v>0.62675087283184072</v>
      </c>
      <c r="U5609" s="62">
        <v>0</v>
      </c>
      <c r="V5609" s="62">
        <v>0</v>
      </c>
      <c r="X5609">
        <v>5596</v>
      </c>
      <c r="Y5609" s="65">
        <v>0.63391336109848384</v>
      </c>
      <c r="Z5609" s="62">
        <v>0.63391336109848384</v>
      </c>
      <c r="AA5609" s="62">
        <v>0</v>
      </c>
      <c r="AB5609" s="62">
        <v>0</v>
      </c>
      <c r="AD5609">
        <v>5596</v>
      </c>
      <c r="AE5609" s="65">
        <v>0.66071073560922933</v>
      </c>
      <c r="AF5609" s="62">
        <v>0.66071073560922933</v>
      </c>
      <c r="AG5609" s="62">
        <v>0</v>
      </c>
      <c r="AH5609" s="62">
        <v>0</v>
      </c>
    </row>
    <row r="5610" spans="5:34" x14ac:dyDescent="0.2">
      <c r="E5610" s="76">
        <v>8</v>
      </c>
      <c r="F5610" s="76">
        <v>22</v>
      </c>
      <c r="G5610">
        <v>5597</v>
      </c>
      <c r="H5610">
        <v>5</v>
      </c>
      <c r="I5610">
        <v>6</v>
      </c>
      <c r="J5610" t="s">
        <v>24</v>
      </c>
      <c r="K5610" t="s">
        <v>29</v>
      </c>
      <c r="L5610" s="61">
        <v>5597</v>
      </c>
      <c r="M5610" s="53">
        <v>0.51249830924176831</v>
      </c>
      <c r="N5610" s="63">
        <v>0.51249830924176831</v>
      </c>
      <c r="O5610" s="63">
        <v>0</v>
      </c>
      <c r="P5610" s="63">
        <v>0</v>
      </c>
      <c r="R5610">
        <v>5597</v>
      </c>
      <c r="S5610" s="65">
        <v>0.49234052239900628</v>
      </c>
      <c r="T5610" s="62">
        <v>0.49234052239900628</v>
      </c>
      <c r="U5610" s="62">
        <v>0</v>
      </c>
      <c r="V5610" s="62">
        <v>0</v>
      </c>
      <c r="X5610">
        <v>5597</v>
      </c>
      <c r="Y5610" s="65">
        <v>0.46210384213486327</v>
      </c>
      <c r="Z5610" s="62">
        <v>0.46210384213486327</v>
      </c>
      <c r="AA5610" s="62">
        <v>0</v>
      </c>
      <c r="AB5610" s="62">
        <v>0</v>
      </c>
      <c r="AD5610">
        <v>5597</v>
      </c>
      <c r="AE5610" s="65">
        <v>0.43156178953729796</v>
      </c>
      <c r="AF5610" s="62">
        <v>0.43156178953729796</v>
      </c>
      <c r="AG5610" s="62">
        <v>0</v>
      </c>
      <c r="AH5610" s="62">
        <v>0</v>
      </c>
    </row>
    <row r="5611" spans="5:34" x14ac:dyDescent="0.2">
      <c r="E5611" s="76">
        <v>8</v>
      </c>
      <c r="F5611" s="76">
        <v>22</v>
      </c>
      <c r="G5611">
        <v>5598</v>
      </c>
      <c r="H5611">
        <v>6</v>
      </c>
      <c r="I5611">
        <v>6</v>
      </c>
      <c r="J5611" t="s">
        <v>24</v>
      </c>
      <c r="K5611" t="s">
        <v>30</v>
      </c>
      <c r="L5611" s="61">
        <v>5598</v>
      </c>
      <c r="M5611" s="53">
        <v>0.378419070572522</v>
      </c>
      <c r="N5611" s="63">
        <v>0.378419070572522</v>
      </c>
      <c r="O5611" s="63">
        <v>0</v>
      </c>
      <c r="P5611" s="63">
        <v>0</v>
      </c>
      <c r="R5611">
        <v>5598</v>
      </c>
      <c r="S5611" s="65">
        <v>0.34932685385829176</v>
      </c>
      <c r="T5611" s="62">
        <v>0.34932685385829176</v>
      </c>
      <c r="U5611" s="62">
        <v>0</v>
      </c>
      <c r="V5611" s="62">
        <v>0</v>
      </c>
      <c r="X5611">
        <v>5598</v>
      </c>
      <c r="Y5611" s="65">
        <v>0.30568852878694641</v>
      </c>
      <c r="Z5611" s="62">
        <v>0.30568852878694641</v>
      </c>
      <c r="AA5611" s="62">
        <v>0</v>
      </c>
      <c r="AB5611" s="62">
        <v>0</v>
      </c>
      <c r="AD5611">
        <v>5598</v>
      </c>
      <c r="AE5611" s="65">
        <v>0.25210339939987819</v>
      </c>
      <c r="AF5611" s="62">
        <v>0.25210339939987819</v>
      </c>
      <c r="AG5611" s="62">
        <v>0</v>
      </c>
      <c r="AH5611" s="62">
        <v>0</v>
      </c>
    </row>
    <row r="5612" spans="5:34" x14ac:dyDescent="0.2">
      <c r="E5612" s="76">
        <v>8</v>
      </c>
      <c r="F5612" s="76">
        <v>22</v>
      </c>
      <c r="G5612">
        <v>5599</v>
      </c>
      <c r="H5612">
        <v>7</v>
      </c>
      <c r="I5612">
        <v>6</v>
      </c>
      <c r="J5612" t="s">
        <v>24</v>
      </c>
      <c r="K5612" t="s">
        <v>31</v>
      </c>
      <c r="L5612" s="61">
        <v>5599</v>
      </c>
      <c r="M5612" s="53">
        <v>0.2301937880420849</v>
      </c>
      <c r="N5612" s="63">
        <v>0.2273768866336342</v>
      </c>
      <c r="O5612" s="63">
        <v>0</v>
      </c>
      <c r="P5612" s="63">
        <v>2.8169014084507044E-3</v>
      </c>
      <c r="R5612">
        <v>5599</v>
      </c>
      <c r="S5612" s="65">
        <v>0.20139571226134356</v>
      </c>
      <c r="T5612" s="62">
        <v>0.19801543057120272</v>
      </c>
      <c r="U5612" s="62">
        <v>0</v>
      </c>
      <c r="V5612" s="62">
        <v>3.3802816901408457E-3</v>
      </c>
      <c r="X5612">
        <v>5599</v>
      </c>
      <c r="Y5612" s="65">
        <v>0.15819859859023153</v>
      </c>
      <c r="Z5612" s="62">
        <v>0.15397324647755548</v>
      </c>
      <c r="AA5612" s="62">
        <v>0</v>
      </c>
      <c r="AB5612" s="62">
        <v>4.2253521126760568E-3</v>
      </c>
      <c r="AD5612">
        <v>5599</v>
      </c>
      <c r="AE5612" s="65">
        <v>0.10061397975223274</v>
      </c>
      <c r="AF5612" s="62">
        <v>9.5825247357866544E-2</v>
      </c>
      <c r="AG5612" s="62">
        <v>0</v>
      </c>
      <c r="AH5612" s="62">
        <v>4.7887323943661972E-3</v>
      </c>
    </row>
    <row r="5613" spans="5:34" x14ac:dyDescent="0.2">
      <c r="E5613" s="76">
        <v>8</v>
      </c>
      <c r="F5613" s="76">
        <v>22</v>
      </c>
      <c r="G5613">
        <v>5600</v>
      </c>
      <c r="H5613">
        <v>8</v>
      </c>
      <c r="I5613">
        <v>6</v>
      </c>
      <c r="J5613" t="s">
        <v>24</v>
      </c>
      <c r="K5613" t="s">
        <v>32</v>
      </c>
      <c r="L5613" s="61">
        <v>5600</v>
      </c>
      <c r="M5613" s="53">
        <v>0.22627726997740255</v>
      </c>
      <c r="N5613" s="63">
        <v>0.16878596945999791</v>
      </c>
      <c r="O5613" s="63">
        <v>5.7491300517404656E-2</v>
      </c>
      <c r="P5613" s="63">
        <v>0</v>
      </c>
      <c r="R5613">
        <v>5600</v>
      </c>
      <c r="S5613" s="65">
        <v>0.22516150883293615</v>
      </c>
      <c r="T5613" s="62">
        <v>0.14467368810856962</v>
      </c>
      <c r="U5613" s="62">
        <v>8.0487820724366527E-2</v>
      </c>
      <c r="V5613" s="62">
        <v>0</v>
      </c>
      <c r="X5613">
        <v>5600</v>
      </c>
      <c r="Y5613" s="65">
        <v>0.22348786711623653</v>
      </c>
      <c r="Z5613" s="62">
        <v>0.10850526608142723</v>
      </c>
      <c r="AA5613" s="62">
        <v>0.11498260103480931</v>
      </c>
      <c r="AB5613" s="62">
        <v>0</v>
      </c>
      <c r="AD5613">
        <v>5600</v>
      </c>
      <c r="AE5613" s="65">
        <v>0.22700547487904421</v>
      </c>
      <c r="AF5613" s="62">
        <v>6.028070337857068E-2</v>
      </c>
      <c r="AG5613" s="62">
        <v>0.16672477150047352</v>
      </c>
      <c r="AH5613" s="62">
        <v>0</v>
      </c>
    </row>
    <row r="5614" spans="5:34" x14ac:dyDescent="0.2">
      <c r="E5614" s="76">
        <v>8</v>
      </c>
      <c r="F5614" s="76">
        <v>22</v>
      </c>
      <c r="G5614">
        <v>5601</v>
      </c>
      <c r="H5614">
        <v>9</v>
      </c>
      <c r="I5614">
        <v>6</v>
      </c>
      <c r="J5614" t="s">
        <v>24</v>
      </c>
      <c r="K5614" t="s">
        <v>33</v>
      </c>
      <c r="L5614" s="61">
        <v>5601</v>
      </c>
      <c r="M5614" s="53">
        <v>0.60921620498715323</v>
      </c>
      <c r="N5614" s="63">
        <v>0.19271800064199845</v>
      </c>
      <c r="O5614" s="63">
        <v>0.14372825129351163</v>
      </c>
      <c r="P5614" s="63">
        <v>0.2727699530516432</v>
      </c>
      <c r="R5614">
        <v>5601</v>
      </c>
      <c r="S5614" s="65">
        <v>0.69685130947983165</v>
      </c>
      <c r="T5614" s="62">
        <v>0.1683078140069435</v>
      </c>
      <c r="U5614" s="62">
        <v>0.20121955181091628</v>
      </c>
      <c r="V5614" s="62">
        <v>0.32732394366197182</v>
      </c>
      <c r="X5614">
        <v>5601</v>
      </c>
      <c r="Y5614" s="65">
        <v>0.82830396621884916</v>
      </c>
      <c r="Z5614" s="62">
        <v>0.13169253405436107</v>
      </c>
      <c r="AA5614" s="62">
        <v>0.28745650258702327</v>
      </c>
      <c r="AB5614" s="62">
        <v>0.4091549295774648</v>
      </c>
      <c r="AD5614">
        <v>5601</v>
      </c>
      <c r="AE5614" s="65">
        <v>0.96396792272840237</v>
      </c>
      <c r="AF5614" s="62">
        <v>8.3447073789425216E-2</v>
      </c>
      <c r="AG5614" s="62">
        <v>0.41681192875118372</v>
      </c>
      <c r="AH5614" s="62">
        <v>0.46370892018779342</v>
      </c>
    </row>
    <row r="5615" spans="5:34" x14ac:dyDescent="0.2">
      <c r="E5615" s="76">
        <v>8</v>
      </c>
      <c r="F5615" s="76">
        <v>22</v>
      </c>
      <c r="G5615">
        <v>5602</v>
      </c>
      <c r="H5615">
        <v>10</v>
      </c>
      <c r="I5615">
        <v>6</v>
      </c>
      <c r="J5615" t="s">
        <v>24</v>
      </c>
      <c r="K5615" t="s">
        <v>34</v>
      </c>
      <c r="L5615" s="61">
        <v>5602</v>
      </c>
      <c r="M5615" s="53">
        <v>0.64609760046419196</v>
      </c>
      <c r="N5615" s="63">
        <v>0.20228672045071688</v>
      </c>
      <c r="O5615" s="63">
        <v>0.24146346217309952</v>
      </c>
      <c r="P5615" s="63">
        <v>0.20234741784037558</v>
      </c>
      <c r="R5615">
        <v>5602</v>
      </c>
      <c r="S5615" s="65">
        <v>0.76985914754898577</v>
      </c>
      <c r="T5615" s="62">
        <v>0.18899339909819574</v>
      </c>
      <c r="U5615" s="62">
        <v>0.3380488470423394</v>
      </c>
      <c r="V5615" s="62">
        <v>0.24281690140845075</v>
      </c>
      <c r="X5615">
        <v>5602</v>
      </c>
      <c r="Y5615" s="65">
        <v>0.95550146817617643</v>
      </c>
      <c r="Z5615" s="62">
        <v>0.16905341706941401</v>
      </c>
      <c r="AA5615" s="62">
        <v>0.48292692434619905</v>
      </c>
      <c r="AB5615" s="62">
        <v>0.30352112676056336</v>
      </c>
      <c r="AD5615">
        <v>5602</v>
      </c>
      <c r="AE5615" s="65">
        <v>1.1895759900208693</v>
      </c>
      <c r="AF5615" s="62">
        <v>0.14534133939024196</v>
      </c>
      <c r="AG5615" s="62">
        <v>0.70024404030198872</v>
      </c>
      <c r="AH5615" s="62">
        <v>0.34399061032863854</v>
      </c>
    </row>
    <row r="5616" spans="5:34" x14ac:dyDescent="0.2">
      <c r="E5616" s="76">
        <v>8</v>
      </c>
      <c r="F5616" s="76">
        <v>22</v>
      </c>
      <c r="G5616">
        <v>5603</v>
      </c>
      <c r="H5616">
        <v>11</v>
      </c>
      <c r="I5616">
        <v>6</v>
      </c>
      <c r="J5616" t="s">
        <v>24</v>
      </c>
      <c r="K5616" t="s">
        <v>35</v>
      </c>
      <c r="L5616" s="61">
        <v>5603</v>
      </c>
      <c r="M5616" s="53">
        <v>0.61546954195858039</v>
      </c>
      <c r="N5616" s="63">
        <v>0.25858150091703358</v>
      </c>
      <c r="O5616" s="63">
        <v>0.23571433212135903</v>
      </c>
      <c r="P5616" s="63">
        <v>0.12117370892018779</v>
      </c>
      <c r="R5616">
        <v>5603</v>
      </c>
      <c r="S5616" s="65">
        <v>0.71889649637105635</v>
      </c>
      <c r="T5616" s="62">
        <v>0.24348798069692826</v>
      </c>
      <c r="U5616" s="62">
        <v>0.3300000649699027</v>
      </c>
      <c r="V5616" s="62">
        <v>0.14540845070422537</v>
      </c>
      <c r="X5616">
        <v>5603</v>
      </c>
      <c r="Y5616" s="65">
        <v>0.87403692798977006</v>
      </c>
      <c r="Z5616" s="62">
        <v>0.22084770036677032</v>
      </c>
      <c r="AA5616" s="62">
        <v>0.47142866424271807</v>
      </c>
      <c r="AB5616" s="62">
        <v>0.18176056338028168</v>
      </c>
      <c r="AD5616">
        <v>5603</v>
      </c>
      <c r="AE5616" s="65">
        <v>1.0842519192790385</v>
      </c>
      <c r="AF5616" s="62">
        <v>0.19468505096277799</v>
      </c>
      <c r="AG5616" s="62">
        <v>0.68357156315194123</v>
      </c>
      <c r="AH5616" s="62">
        <v>0.20599530516431924</v>
      </c>
    </row>
    <row r="5617" spans="5:34" x14ac:dyDescent="0.2">
      <c r="E5617" s="76">
        <v>8</v>
      </c>
      <c r="F5617" s="76">
        <v>22</v>
      </c>
      <c r="G5617">
        <v>5604</v>
      </c>
      <c r="H5617">
        <v>12</v>
      </c>
      <c r="I5617">
        <v>6</v>
      </c>
      <c r="J5617" t="s">
        <v>24</v>
      </c>
      <c r="K5617" t="s">
        <v>36</v>
      </c>
      <c r="L5617" s="61">
        <v>5604</v>
      </c>
      <c r="M5617" s="53">
        <v>0.68909483476539191</v>
      </c>
      <c r="N5617" s="63">
        <v>0.33831107405824834</v>
      </c>
      <c r="O5617" s="63">
        <v>0.17247390155221393</v>
      </c>
      <c r="P5617" s="63">
        <v>0.17830985915492958</v>
      </c>
      <c r="R5617">
        <v>5604</v>
      </c>
      <c r="S5617" s="65">
        <v>0.77662577691839052</v>
      </c>
      <c r="T5617" s="62">
        <v>0.32119048375937542</v>
      </c>
      <c r="U5617" s="62">
        <v>0.24146346217309952</v>
      </c>
      <c r="V5617" s="62">
        <v>0.21397183098591552</v>
      </c>
      <c r="X5617">
        <v>5604</v>
      </c>
      <c r="Y5617" s="65">
        <v>0.90792219014788822</v>
      </c>
      <c r="Z5617" s="62">
        <v>0.29550959831106594</v>
      </c>
      <c r="AA5617" s="62">
        <v>0.34494780310442785</v>
      </c>
      <c r="AB5617" s="62">
        <v>0.26746478873239438</v>
      </c>
      <c r="AD5617">
        <v>5604</v>
      </c>
      <c r="AE5617" s="65">
        <v>1.0703186228298613</v>
      </c>
      <c r="AF5617" s="62">
        <v>0.26701754776506054</v>
      </c>
      <c r="AG5617" s="62">
        <v>0.50017431450142047</v>
      </c>
      <c r="AH5617" s="62">
        <v>0.30312676056338028</v>
      </c>
    </row>
    <row r="5618" spans="5:34" x14ac:dyDescent="0.2">
      <c r="E5618" s="76">
        <v>8</v>
      </c>
      <c r="F5618" s="76">
        <v>22</v>
      </c>
      <c r="G5618">
        <v>5605</v>
      </c>
      <c r="H5618">
        <v>13</v>
      </c>
      <c r="I5618">
        <v>6</v>
      </c>
      <c r="J5618" t="s">
        <v>24</v>
      </c>
      <c r="K5618" t="s">
        <v>37</v>
      </c>
      <c r="L5618" s="61">
        <v>5605</v>
      </c>
      <c r="M5618" s="53">
        <v>0.72128449624348867</v>
      </c>
      <c r="N5618" s="63">
        <v>0.45489344450445401</v>
      </c>
      <c r="O5618" s="63">
        <v>0.11498260103480931</v>
      </c>
      <c r="P5618" s="63">
        <v>0.15140845070422534</v>
      </c>
      <c r="R5618">
        <v>5605</v>
      </c>
      <c r="S5618" s="65">
        <v>0.76378401214992664</v>
      </c>
      <c r="T5618" s="62">
        <v>0.42111822985612313</v>
      </c>
      <c r="U5618" s="62">
        <v>0.16097564144873305</v>
      </c>
      <c r="V5618" s="62">
        <v>0.18169014084507043</v>
      </c>
      <c r="X5618">
        <v>5605</v>
      </c>
      <c r="Y5618" s="65">
        <v>0.82753328600958342</v>
      </c>
      <c r="Z5618" s="62">
        <v>0.37045540788362674</v>
      </c>
      <c r="AA5618" s="62">
        <v>0.22996520206961862</v>
      </c>
      <c r="AB5618" s="62">
        <v>0.227112676056338</v>
      </c>
      <c r="AD5618">
        <v>5605</v>
      </c>
      <c r="AE5618" s="65">
        <v>0.89949801783683569</v>
      </c>
      <c r="AF5618" s="62">
        <v>0.30865410863870546</v>
      </c>
      <c r="AG5618" s="62">
        <v>0.33344954300094704</v>
      </c>
      <c r="AH5618" s="62">
        <v>0.25739436619718309</v>
      </c>
    </row>
    <row r="5619" spans="5:34" x14ac:dyDescent="0.2">
      <c r="E5619" s="76">
        <v>8</v>
      </c>
      <c r="F5619" s="76">
        <v>22</v>
      </c>
      <c r="G5619">
        <v>5606</v>
      </c>
      <c r="H5619">
        <v>14</v>
      </c>
      <c r="I5619">
        <v>6</v>
      </c>
      <c r="J5619" t="s">
        <v>24</v>
      </c>
      <c r="K5619" t="s">
        <v>38</v>
      </c>
      <c r="L5619" s="61">
        <v>5606</v>
      </c>
      <c r="M5619" s="53">
        <v>0.88948494530505906</v>
      </c>
      <c r="N5619" s="63">
        <v>0.623328635350062</v>
      </c>
      <c r="O5619" s="63">
        <v>0.11498260103480931</v>
      </c>
      <c r="P5619" s="63">
        <v>0.15117370892018778</v>
      </c>
      <c r="R5619">
        <v>5606</v>
      </c>
      <c r="S5619" s="65">
        <v>0.92348012430289839</v>
      </c>
      <c r="T5619" s="62">
        <v>0.58109603214993988</v>
      </c>
      <c r="U5619" s="62">
        <v>0.16097564144873305</v>
      </c>
      <c r="V5619" s="62">
        <v>0.1814084507042254</v>
      </c>
      <c r="X5619">
        <v>5606</v>
      </c>
      <c r="Y5619" s="65">
        <v>0.97447289279965699</v>
      </c>
      <c r="Z5619" s="62">
        <v>0.51774712734975659</v>
      </c>
      <c r="AA5619" s="62">
        <v>0.22996520206961862</v>
      </c>
      <c r="AB5619" s="62">
        <v>0.22676056338028169</v>
      </c>
      <c r="AD5619">
        <v>5606</v>
      </c>
      <c r="AE5619" s="65">
        <v>1.0323504641923891</v>
      </c>
      <c r="AF5619" s="62">
        <v>0.44190561602712275</v>
      </c>
      <c r="AG5619" s="62">
        <v>0.33344954300094704</v>
      </c>
      <c r="AH5619" s="62">
        <v>0.25699530516431923</v>
      </c>
    </row>
    <row r="5620" spans="5:34" x14ac:dyDescent="0.2">
      <c r="E5620" s="76">
        <v>8</v>
      </c>
      <c r="F5620" s="76">
        <v>22</v>
      </c>
      <c r="G5620">
        <v>5607</v>
      </c>
      <c r="H5620">
        <v>15</v>
      </c>
      <c r="I5620">
        <v>6</v>
      </c>
      <c r="J5620" t="s">
        <v>24</v>
      </c>
      <c r="K5620" t="s">
        <v>39</v>
      </c>
      <c r="L5620" s="61">
        <v>5607</v>
      </c>
      <c r="M5620" s="53">
        <v>1.1241195155391728</v>
      </c>
      <c r="N5620" s="63">
        <v>0.72004627649057085</v>
      </c>
      <c r="O5620" s="63">
        <v>9.7735210879587905E-2</v>
      </c>
      <c r="P5620" s="63">
        <v>0.30633802816901406</v>
      </c>
      <c r="R5620">
        <v>5607</v>
      </c>
      <c r="S5620" s="65">
        <v>1.1996413595854927</v>
      </c>
      <c r="T5620" s="62">
        <v>0.69520643055125264</v>
      </c>
      <c r="U5620" s="62">
        <v>0.13682929523142309</v>
      </c>
      <c r="V5620" s="62">
        <v>0.36760563380281691</v>
      </c>
      <c r="X5620">
        <v>5607</v>
      </c>
      <c r="Y5620" s="65">
        <v>1.3129241256549726</v>
      </c>
      <c r="Z5620" s="62">
        <v>0.65794666164227567</v>
      </c>
      <c r="AA5620" s="62">
        <v>0.19547042175917581</v>
      </c>
      <c r="AB5620" s="62">
        <v>0.45950704225352113</v>
      </c>
      <c r="AD5620">
        <v>5607</v>
      </c>
      <c r="AE5620" s="65">
        <v>1.4268465543311195</v>
      </c>
      <c r="AF5620" s="62">
        <v>0.62263979489299059</v>
      </c>
      <c r="AG5620" s="62">
        <v>0.28343211155080494</v>
      </c>
      <c r="AH5620" s="62">
        <v>0.52077464788732397</v>
      </c>
    </row>
    <row r="5621" spans="5:34" x14ac:dyDescent="0.2">
      <c r="E5621" s="76">
        <v>8</v>
      </c>
      <c r="F5621" s="76">
        <v>22</v>
      </c>
      <c r="G5621">
        <v>5608</v>
      </c>
      <c r="H5621">
        <v>16</v>
      </c>
      <c r="I5621">
        <v>6</v>
      </c>
      <c r="J5621" t="s">
        <v>24</v>
      </c>
      <c r="K5621" t="s">
        <v>40</v>
      </c>
      <c r="L5621" s="61">
        <v>5608</v>
      </c>
      <c r="M5621" s="53">
        <v>1.2049681863330073</v>
      </c>
      <c r="N5621" s="63">
        <v>0.87538564028048871</v>
      </c>
      <c r="O5621" s="63">
        <v>5.1742170465664185E-2</v>
      </c>
      <c r="P5621" s="63">
        <v>0.27784037558685443</v>
      </c>
      <c r="R5621">
        <v>5608</v>
      </c>
      <c r="S5621" s="65">
        <v>1.224839077071646</v>
      </c>
      <c r="T5621" s="62">
        <v>0.81899158771549063</v>
      </c>
      <c r="U5621" s="62">
        <v>7.2439038651929868E-2</v>
      </c>
      <c r="V5621" s="62">
        <v>0.33340845070422537</v>
      </c>
      <c r="X5621">
        <v>5608</v>
      </c>
      <c r="Y5621" s="65">
        <v>1.2546454131796039</v>
      </c>
      <c r="Z5621" s="62">
        <v>0.73440050886799368</v>
      </c>
      <c r="AA5621" s="62">
        <v>0.10348434093132837</v>
      </c>
      <c r="AB5621" s="62">
        <v>0.41676056338028167</v>
      </c>
      <c r="AD5621">
        <v>5608</v>
      </c>
      <c r="AE5621" s="65">
        <v>1.2566414226999056</v>
      </c>
      <c r="AF5621" s="62">
        <v>0.63426048985182693</v>
      </c>
      <c r="AG5621" s="62">
        <v>0.15005229435042614</v>
      </c>
      <c r="AH5621" s="62">
        <v>0.47232863849765261</v>
      </c>
    </row>
    <row r="5622" spans="5:34" x14ac:dyDescent="0.2">
      <c r="E5622" s="76">
        <v>8</v>
      </c>
      <c r="F5622" s="76">
        <v>22</v>
      </c>
      <c r="G5622">
        <v>5609</v>
      </c>
      <c r="H5622">
        <v>17</v>
      </c>
      <c r="I5622">
        <v>6</v>
      </c>
      <c r="J5622" t="s">
        <v>24</v>
      </c>
      <c r="K5622" t="s">
        <v>41</v>
      </c>
      <c r="L5622" s="61">
        <v>5609</v>
      </c>
      <c r="M5622" s="53">
        <v>1.4246321936102169</v>
      </c>
      <c r="N5622" s="63">
        <v>1.2624297081546232</v>
      </c>
      <c r="O5622" s="63">
        <v>1.149826010348093E-2</v>
      </c>
      <c r="P5622" s="63">
        <v>0.15070422535211267</v>
      </c>
      <c r="R5622">
        <v>5609</v>
      </c>
      <c r="S5622" s="65">
        <v>1.3570491494021346</v>
      </c>
      <c r="T5622" s="62">
        <v>1.160106514834726</v>
      </c>
      <c r="U5622" s="62">
        <v>1.6097564144873303E-2</v>
      </c>
      <c r="V5622" s="62">
        <v>0.18084507042253523</v>
      </c>
      <c r="X5622">
        <v>5609</v>
      </c>
      <c r="Y5622" s="65">
        <v>1.2556745830900118</v>
      </c>
      <c r="Z5622" s="62">
        <v>1.0066217248548808</v>
      </c>
      <c r="AA5622" s="62">
        <v>2.299652020696186E-2</v>
      </c>
      <c r="AB5622" s="62">
        <v>0.22605633802816899</v>
      </c>
      <c r="AD5622">
        <v>5609</v>
      </c>
      <c r="AE5622" s="65">
        <v>1.105890300743124</v>
      </c>
      <c r="AF5622" s="62">
        <v>0.81634816334443783</v>
      </c>
      <c r="AG5622" s="62">
        <v>3.3344954300094702E-2</v>
      </c>
      <c r="AH5622" s="62">
        <v>0.25619718309859152</v>
      </c>
    </row>
    <row r="5623" spans="5:34" x14ac:dyDescent="0.2">
      <c r="E5623" s="76">
        <v>8</v>
      </c>
      <c r="F5623" s="76">
        <v>22</v>
      </c>
      <c r="G5623">
        <v>5610</v>
      </c>
      <c r="H5623">
        <v>18</v>
      </c>
      <c r="I5623">
        <v>6</v>
      </c>
      <c r="J5623" t="s">
        <v>24</v>
      </c>
      <c r="K5623" t="s">
        <v>42</v>
      </c>
      <c r="L5623" s="61">
        <v>5610</v>
      </c>
      <c r="M5623" s="53">
        <v>2.1377003845429923</v>
      </c>
      <c r="N5623" s="63">
        <v>1.988029023040645</v>
      </c>
      <c r="O5623" s="63">
        <v>0</v>
      </c>
      <c r="P5623" s="63">
        <v>0.14967136150234742</v>
      </c>
      <c r="R5623">
        <v>5610</v>
      </c>
      <c r="S5623" s="65">
        <v>1.9616544185398475</v>
      </c>
      <c r="T5623" s="62">
        <v>1.7820487847370305</v>
      </c>
      <c r="U5623" s="62">
        <v>0</v>
      </c>
      <c r="V5623" s="62">
        <v>0.17960563380281694</v>
      </c>
      <c r="X5623">
        <v>5610</v>
      </c>
      <c r="Y5623" s="65">
        <v>1.6975854695351302</v>
      </c>
      <c r="Z5623" s="62">
        <v>1.4730784272816091</v>
      </c>
      <c r="AA5623" s="62">
        <v>0</v>
      </c>
      <c r="AB5623" s="62">
        <v>0.22450704225352114</v>
      </c>
      <c r="AD5623">
        <v>5610</v>
      </c>
      <c r="AE5623" s="65">
        <v>1.3299320903577221</v>
      </c>
      <c r="AF5623" s="62">
        <v>1.0754907758037313</v>
      </c>
      <c r="AG5623" s="62">
        <v>0</v>
      </c>
      <c r="AH5623" s="62">
        <v>0.25444131455399066</v>
      </c>
    </row>
    <row r="5624" spans="5:34" x14ac:dyDescent="0.2">
      <c r="E5624" s="76">
        <v>8</v>
      </c>
      <c r="F5624" s="76">
        <v>22</v>
      </c>
      <c r="G5624">
        <v>5611</v>
      </c>
      <c r="H5624">
        <v>19</v>
      </c>
      <c r="I5624">
        <v>6</v>
      </c>
      <c r="J5624" t="s">
        <v>24</v>
      </c>
      <c r="K5624" t="s">
        <v>43</v>
      </c>
      <c r="L5624" s="61">
        <v>5611</v>
      </c>
      <c r="M5624" s="53">
        <v>2.2546967812360474</v>
      </c>
      <c r="N5624" s="63">
        <v>2.101175654475484</v>
      </c>
      <c r="O5624" s="63">
        <v>0</v>
      </c>
      <c r="P5624" s="63">
        <v>0.15352112676056337</v>
      </c>
      <c r="R5624">
        <v>5611</v>
      </c>
      <c r="S5624" s="65">
        <v>2.0570150511662502</v>
      </c>
      <c r="T5624" s="62">
        <v>1.8727896990535742</v>
      </c>
      <c r="U5624" s="62">
        <v>0</v>
      </c>
      <c r="V5624" s="62">
        <v>0.1842253521126761</v>
      </c>
      <c r="X5624">
        <v>5611</v>
      </c>
      <c r="Y5624" s="65">
        <v>1.7604924560615551</v>
      </c>
      <c r="Z5624" s="62">
        <v>1.53021076592071</v>
      </c>
      <c r="AA5624" s="62">
        <v>0</v>
      </c>
      <c r="AB5624" s="62">
        <v>0.2302816901408451</v>
      </c>
      <c r="AD5624">
        <v>5611</v>
      </c>
      <c r="AE5624" s="65">
        <v>1.3476477696888514</v>
      </c>
      <c r="AF5624" s="62">
        <v>1.0866618541958937</v>
      </c>
      <c r="AG5624" s="62">
        <v>0</v>
      </c>
      <c r="AH5624" s="62">
        <v>0.26098591549295774</v>
      </c>
    </row>
    <row r="5625" spans="5:34" x14ac:dyDescent="0.2">
      <c r="E5625" s="76">
        <v>8</v>
      </c>
      <c r="F5625" s="76">
        <v>22</v>
      </c>
      <c r="G5625">
        <v>5612</v>
      </c>
      <c r="H5625">
        <v>20</v>
      </c>
      <c r="I5625">
        <v>6</v>
      </c>
      <c r="J5625" t="s">
        <v>24</v>
      </c>
      <c r="K5625" t="s">
        <v>44</v>
      </c>
      <c r="L5625" s="61">
        <v>5612</v>
      </c>
      <c r="M5625" s="53">
        <v>2.1584569985419808</v>
      </c>
      <c r="N5625" s="63">
        <v>2.0382692051147506</v>
      </c>
      <c r="O5625" s="63">
        <v>0</v>
      </c>
      <c r="P5625" s="63">
        <v>0.12018779342723004</v>
      </c>
      <c r="R5625">
        <v>5612</v>
      </c>
      <c r="S5625" s="65">
        <v>1.9911838442526968</v>
      </c>
      <c r="T5625" s="62">
        <v>1.8469584921400206</v>
      </c>
      <c r="U5625" s="62">
        <v>0</v>
      </c>
      <c r="V5625" s="62">
        <v>0.14422535211267609</v>
      </c>
      <c r="X5625">
        <v>5612</v>
      </c>
      <c r="Y5625" s="65">
        <v>1.7402741128187709</v>
      </c>
      <c r="Z5625" s="62">
        <v>1.5599924226779258</v>
      </c>
      <c r="AA5625" s="62">
        <v>0</v>
      </c>
      <c r="AB5625" s="62">
        <v>0.18028169014084511</v>
      </c>
      <c r="AD5625">
        <v>5612</v>
      </c>
      <c r="AE5625" s="65">
        <v>1.4000874617203263</v>
      </c>
      <c r="AF5625" s="62">
        <v>1.1957682128940352</v>
      </c>
      <c r="AG5625" s="62">
        <v>0</v>
      </c>
      <c r="AH5625" s="62">
        <v>0.2043192488262911</v>
      </c>
    </row>
    <row r="5626" spans="5:34" x14ac:dyDescent="0.2">
      <c r="E5626" s="76">
        <v>8</v>
      </c>
      <c r="F5626" s="76">
        <v>22</v>
      </c>
      <c r="G5626">
        <v>5613</v>
      </c>
      <c r="H5626">
        <v>21</v>
      </c>
      <c r="I5626">
        <v>6</v>
      </c>
      <c r="J5626" t="s">
        <v>24</v>
      </c>
      <c r="K5626" t="s">
        <v>45</v>
      </c>
      <c r="L5626" s="61">
        <v>5613</v>
      </c>
      <c r="M5626" s="53">
        <v>1.7966749670871887</v>
      </c>
      <c r="N5626" s="63">
        <v>1.7351726196693482</v>
      </c>
      <c r="O5626" s="63">
        <v>0</v>
      </c>
      <c r="P5626" s="63">
        <v>6.1502347417840372E-2</v>
      </c>
      <c r="R5626">
        <v>5613</v>
      </c>
      <c r="S5626" s="65">
        <v>1.6547223231749089</v>
      </c>
      <c r="T5626" s="62">
        <v>1.5809195062735004</v>
      </c>
      <c r="U5626" s="62">
        <v>0</v>
      </c>
      <c r="V5626" s="62">
        <v>7.3802816901408469E-2</v>
      </c>
      <c r="X5626">
        <v>5613</v>
      </c>
      <c r="Y5626" s="65">
        <v>1.4417933573064894</v>
      </c>
      <c r="Z5626" s="62">
        <v>1.3495398361797288</v>
      </c>
      <c r="AA5626" s="62">
        <v>0</v>
      </c>
      <c r="AB5626" s="62">
        <v>9.2253521126760579E-2</v>
      </c>
      <c r="AD5626">
        <v>5613</v>
      </c>
      <c r="AE5626" s="65">
        <v>1.1628349901535828</v>
      </c>
      <c r="AF5626" s="62">
        <v>1.0582809995432543</v>
      </c>
      <c r="AG5626" s="62">
        <v>0</v>
      </c>
      <c r="AH5626" s="62">
        <v>0.10455399061032865</v>
      </c>
    </row>
    <row r="5627" spans="5:34" x14ac:dyDescent="0.2">
      <c r="E5627" s="76">
        <v>8</v>
      </c>
      <c r="F5627" s="76">
        <v>22</v>
      </c>
      <c r="G5627">
        <v>5614</v>
      </c>
      <c r="H5627">
        <v>22</v>
      </c>
      <c r="I5627">
        <v>6</v>
      </c>
      <c r="J5627" t="s">
        <v>24</v>
      </c>
      <c r="K5627" t="s">
        <v>46</v>
      </c>
      <c r="L5627" s="61">
        <v>5614</v>
      </c>
      <c r="M5627" s="53">
        <v>1.7203682146242039</v>
      </c>
      <c r="N5627" s="63">
        <v>1.6980677451406359</v>
      </c>
      <c r="O5627" s="63">
        <v>0</v>
      </c>
      <c r="P5627" s="63">
        <v>2.2300469483568074E-2</v>
      </c>
      <c r="R5627">
        <v>5614</v>
      </c>
      <c r="S5627" s="65">
        <v>1.6695045809003732</v>
      </c>
      <c r="T5627" s="62">
        <v>1.6427440175200916</v>
      </c>
      <c r="U5627" s="62">
        <v>0</v>
      </c>
      <c r="V5627" s="62">
        <v>2.6760563380281696E-2</v>
      </c>
      <c r="X5627">
        <v>5614</v>
      </c>
      <c r="Y5627" s="65">
        <v>1.5932091303146272</v>
      </c>
      <c r="Z5627" s="62">
        <v>1.5597584260892752</v>
      </c>
      <c r="AA5627" s="62">
        <v>0</v>
      </c>
      <c r="AB5627" s="62">
        <v>3.3450704225352117E-2</v>
      </c>
      <c r="AD5627">
        <v>5614</v>
      </c>
      <c r="AE5627" s="65">
        <v>1.521516549280695</v>
      </c>
      <c r="AF5627" s="62">
        <v>1.4836057511586294</v>
      </c>
      <c r="AG5627" s="62">
        <v>0</v>
      </c>
      <c r="AH5627" s="62">
        <v>3.7910798122065728E-2</v>
      </c>
    </row>
    <row r="5628" spans="5:34" x14ac:dyDescent="0.2">
      <c r="E5628" s="76">
        <v>8</v>
      </c>
      <c r="F5628" s="76">
        <v>22</v>
      </c>
      <c r="G5628">
        <v>5615</v>
      </c>
      <c r="H5628">
        <v>23</v>
      </c>
      <c r="I5628">
        <v>6</v>
      </c>
      <c r="J5628" t="s">
        <v>24</v>
      </c>
      <c r="K5628" t="s">
        <v>47</v>
      </c>
      <c r="L5628" s="61">
        <v>5615</v>
      </c>
      <c r="M5628" s="53">
        <v>1.6263727609739711</v>
      </c>
      <c r="N5628" s="63">
        <v>1.5845887234152856</v>
      </c>
      <c r="O5628" s="63">
        <v>0</v>
      </c>
      <c r="P5628" s="63">
        <v>4.1784037558685441E-2</v>
      </c>
      <c r="R5628">
        <v>5615</v>
      </c>
      <c r="S5628" s="65">
        <v>1.6580362559591106</v>
      </c>
      <c r="T5628" s="62">
        <v>1.607895410888688</v>
      </c>
      <c r="U5628" s="62">
        <v>0</v>
      </c>
      <c r="V5628" s="62">
        <v>5.0140845070422546E-2</v>
      </c>
      <c r="X5628">
        <v>5615</v>
      </c>
      <c r="Y5628" s="65">
        <v>1.7055314984368195</v>
      </c>
      <c r="Z5628" s="62">
        <v>1.6428554420987913</v>
      </c>
      <c r="AA5628" s="62">
        <v>0</v>
      </c>
      <c r="AB5628" s="62">
        <v>6.2676056338028169E-2</v>
      </c>
      <c r="AD5628">
        <v>5615</v>
      </c>
      <c r="AE5628" s="65">
        <v>1.806494721309285</v>
      </c>
      <c r="AF5628" s="62">
        <v>1.7354618574595198</v>
      </c>
      <c r="AG5628" s="62">
        <v>0</v>
      </c>
      <c r="AH5628" s="62">
        <v>7.103286384976526E-2</v>
      </c>
    </row>
    <row r="5629" spans="5:34" x14ac:dyDescent="0.2">
      <c r="E5629" s="76">
        <v>8</v>
      </c>
      <c r="F5629" s="76">
        <v>22</v>
      </c>
      <c r="G5629">
        <v>5616</v>
      </c>
      <c r="H5629">
        <v>24</v>
      </c>
      <c r="I5629">
        <v>6</v>
      </c>
      <c r="J5629" t="s">
        <v>24</v>
      </c>
      <c r="K5629" t="s">
        <v>48</v>
      </c>
      <c r="L5629" s="61">
        <v>5616</v>
      </c>
      <c r="M5629" s="53">
        <v>1.3467771336605667</v>
      </c>
      <c r="N5629" s="63">
        <v>1.3106268989187826</v>
      </c>
      <c r="O5629" s="63">
        <v>0</v>
      </c>
      <c r="P5629" s="63">
        <v>3.615023474178404E-2</v>
      </c>
      <c r="R5629">
        <v>5616</v>
      </c>
      <c r="S5629" s="65">
        <v>1.4164512715818263</v>
      </c>
      <c r="T5629" s="62">
        <v>1.3730709898916853</v>
      </c>
      <c r="U5629" s="62">
        <v>0</v>
      </c>
      <c r="V5629" s="62">
        <v>4.3380281690140854E-2</v>
      </c>
      <c r="X5629">
        <v>5616</v>
      </c>
      <c r="Y5629" s="65">
        <v>1.5209624784637155</v>
      </c>
      <c r="Z5629" s="62">
        <v>1.4667371263510394</v>
      </c>
      <c r="AA5629" s="62">
        <v>0</v>
      </c>
      <c r="AB5629" s="62">
        <v>5.422535211267606E-2</v>
      </c>
      <c r="AD5629">
        <v>5616</v>
      </c>
      <c r="AE5629" s="65">
        <v>1.6990737477718014</v>
      </c>
      <c r="AF5629" s="62">
        <v>1.6376183487107685</v>
      </c>
      <c r="AG5629" s="62">
        <v>0</v>
      </c>
      <c r="AH5629" s="62">
        <v>6.1455399061032867E-2</v>
      </c>
    </row>
    <row r="5630" spans="5:34" x14ac:dyDescent="0.2">
      <c r="E5630" s="76">
        <v>8</v>
      </c>
      <c r="F5630" s="76">
        <v>23</v>
      </c>
      <c r="G5630">
        <v>5617</v>
      </c>
      <c r="H5630">
        <v>1</v>
      </c>
      <c r="I5630">
        <v>7</v>
      </c>
      <c r="J5630" t="s">
        <v>49</v>
      </c>
      <c r="K5630" t="s">
        <v>50</v>
      </c>
      <c r="L5630" s="61">
        <v>5617</v>
      </c>
      <c r="M5630" s="53">
        <v>0.84297420896785424</v>
      </c>
      <c r="N5630" s="63">
        <v>0.84297420896785424</v>
      </c>
      <c r="O5630" s="63">
        <v>0</v>
      </c>
      <c r="P5630" s="63">
        <v>0</v>
      </c>
      <c r="R5630">
        <v>5617</v>
      </c>
      <c r="S5630" s="65">
        <v>0.82424144876856853</v>
      </c>
      <c r="T5630" s="62">
        <v>0.82424144876856853</v>
      </c>
      <c r="U5630" s="62">
        <v>0</v>
      </c>
      <c r="V5630" s="62">
        <v>0</v>
      </c>
      <c r="X5630">
        <v>5617</v>
      </c>
      <c r="Y5630" s="65">
        <v>0.79614230846964018</v>
      </c>
      <c r="Z5630" s="62">
        <v>0.79614230846964018</v>
      </c>
      <c r="AA5630" s="62">
        <v>0</v>
      </c>
      <c r="AB5630" s="62">
        <v>0</v>
      </c>
      <c r="AD5630">
        <v>5617</v>
      </c>
      <c r="AE5630" s="65">
        <v>0.77740954827035458</v>
      </c>
      <c r="AF5630" s="62">
        <v>0.77740954827035458</v>
      </c>
      <c r="AG5630" s="62">
        <v>0</v>
      </c>
      <c r="AH5630" s="62">
        <v>0</v>
      </c>
    </row>
    <row r="5631" spans="5:34" x14ac:dyDescent="0.2">
      <c r="E5631" s="76">
        <v>8</v>
      </c>
      <c r="F5631" s="76">
        <v>23</v>
      </c>
      <c r="G5631">
        <v>5618</v>
      </c>
      <c r="H5631">
        <v>2</v>
      </c>
      <c r="I5631">
        <v>7</v>
      </c>
      <c r="J5631" t="s">
        <v>49</v>
      </c>
      <c r="K5631" t="s">
        <v>51</v>
      </c>
      <c r="L5631" s="61">
        <v>5618</v>
      </c>
      <c r="M5631" s="53">
        <v>0.62995957866629027</v>
      </c>
      <c r="N5631" s="63">
        <v>0.62995957866629027</v>
      </c>
      <c r="O5631" s="63">
        <v>0</v>
      </c>
      <c r="P5631" s="63">
        <v>0</v>
      </c>
      <c r="R5631">
        <v>5618</v>
      </c>
      <c r="S5631" s="65">
        <v>0.61596047691815037</v>
      </c>
      <c r="T5631" s="62">
        <v>0.61596047691815037</v>
      </c>
      <c r="U5631" s="62">
        <v>0</v>
      </c>
      <c r="V5631" s="62">
        <v>0</v>
      </c>
      <c r="X5631">
        <v>5618</v>
      </c>
      <c r="Y5631" s="65">
        <v>0.59496182429594069</v>
      </c>
      <c r="Z5631" s="62">
        <v>0.59496182429594069</v>
      </c>
      <c r="AA5631" s="62">
        <v>0</v>
      </c>
      <c r="AB5631" s="62">
        <v>0</v>
      </c>
      <c r="AD5631">
        <v>5618</v>
      </c>
      <c r="AE5631" s="65">
        <v>0.58096272254780101</v>
      </c>
      <c r="AF5631" s="62">
        <v>0.58096272254780101</v>
      </c>
      <c r="AG5631" s="62">
        <v>0</v>
      </c>
      <c r="AH5631" s="62">
        <v>0</v>
      </c>
    </row>
    <row r="5632" spans="5:34" x14ac:dyDescent="0.2">
      <c r="E5632" s="76">
        <v>8</v>
      </c>
      <c r="F5632" s="76">
        <v>23</v>
      </c>
      <c r="G5632">
        <v>5619</v>
      </c>
      <c r="H5632">
        <v>3</v>
      </c>
      <c r="I5632">
        <v>7</v>
      </c>
      <c r="J5632" t="s">
        <v>49</v>
      </c>
      <c r="K5632" t="s">
        <v>52</v>
      </c>
      <c r="L5632" s="61">
        <v>5619</v>
      </c>
      <c r="M5632" s="53">
        <v>0.45903672690875463</v>
      </c>
      <c r="N5632" s="63">
        <v>0.45903672690875463</v>
      </c>
      <c r="O5632" s="63">
        <v>0</v>
      </c>
      <c r="P5632" s="63">
        <v>0</v>
      </c>
      <c r="R5632">
        <v>5619</v>
      </c>
      <c r="S5632" s="65">
        <v>0.44883591075522672</v>
      </c>
      <c r="T5632" s="62">
        <v>0.44883591075522672</v>
      </c>
      <c r="U5632" s="62">
        <v>0</v>
      </c>
      <c r="V5632" s="62">
        <v>0</v>
      </c>
      <c r="X5632">
        <v>5619</v>
      </c>
      <c r="Y5632" s="65">
        <v>0.43353468652493499</v>
      </c>
      <c r="Z5632" s="62">
        <v>0.43353468652493499</v>
      </c>
      <c r="AA5632" s="62">
        <v>0</v>
      </c>
      <c r="AB5632" s="62">
        <v>0</v>
      </c>
      <c r="AD5632">
        <v>5619</v>
      </c>
      <c r="AE5632" s="65">
        <v>0.42333387037140713</v>
      </c>
      <c r="AF5632" s="62">
        <v>0.42333387037140713</v>
      </c>
      <c r="AG5632" s="62">
        <v>0</v>
      </c>
      <c r="AH5632" s="62">
        <v>0</v>
      </c>
    </row>
    <row r="5633" spans="5:34" x14ac:dyDescent="0.2">
      <c r="E5633" s="76">
        <v>8</v>
      </c>
      <c r="F5633" s="76">
        <v>23</v>
      </c>
      <c r="G5633">
        <v>5620</v>
      </c>
      <c r="H5633">
        <v>4</v>
      </c>
      <c r="I5633">
        <v>7</v>
      </c>
      <c r="J5633" t="s">
        <v>49</v>
      </c>
      <c r="K5633" t="s">
        <v>53</v>
      </c>
      <c r="L5633" s="61">
        <v>5620</v>
      </c>
      <c r="M5633" s="53">
        <v>0.54587985008759121</v>
      </c>
      <c r="N5633" s="63">
        <v>0.54587985008759121</v>
      </c>
      <c r="O5633" s="63">
        <v>0</v>
      </c>
      <c r="P5633" s="63">
        <v>0</v>
      </c>
      <c r="R5633">
        <v>5620</v>
      </c>
      <c r="S5633" s="65">
        <v>0.53374918675231142</v>
      </c>
      <c r="T5633" s="62">
        <v>0.53374918675231142</v>
      </c>
      <c r="U5633" s="62">
        <v>0</v>
      </c>
      <c r="V5633" s="62">
        <v>0</v>
      </c>
      <c r="X5633">
        <v>5620</v>
      </c>
      <c r="Y5633" s="65">
        <v>0.51555319174939174</v>
      </c>
      <c r="Z5633" s="62">
        <v>0.51555319174939174</v>
      </c>
      <c r="AA5633" s="62">
        <v>0</v>
      </c>
      <c r="AB5633" s="62">
        <v>0</v>
      </c>
      <c r="AD5633">
        <v>5620</v>
      </c>
      <c r="AE5633" s="65">
        <v>0.50342252841411195</v>
      </c>
      <c r="AF5633" s="62">
        <v>0.50342252841411195</v>
      </c>
      <c r="AG5633" s="62">
        <v>0</v>
      </c>
      <c r="AH5633" s="62">
        <v>0</v>
      </c>
    </row>
    <row r="5634" spans="5:34" x14ac:dyDescent="0.2">
      <c r="E5634" s="76">
        <v>8</v>
      </c>
      <c r="F5634" s="76">
        <v>23</v>
      </c>
      <c r="G5634">
        <v>5621</v>
      </c>
      <c r="H5634">
        <v>5</v>
      </c>
      <c r="I5634">
        <v>7</v>
      </c>
      <c r="J5634" t="s">
        <v>49</v>
      </c>
      <c r="K5634" t="s">
        <v>54</v>
      </c>
      <c r="L5634" s="61">
        <v>5621</v>
      </c>
      <c r="M5634" s="53">
        <v>0.46079744196401934</v>
      </c>
      <c r="N5634" s="63">
        <v>0.46079744196401934</v>
      </c>
      <c r="O5634" s="63">
        <v>0</v>
      </c>
      <c r="P5634" s="63">
        <v>0</v>
      </c>
      <c r="R5634">
        <v>5621</v>
      </c>
      <c r="S5634" s="65">
        <v>0.45055749880926332</v>
      </c>
      <c r="T5634" s="62">
        <v>0.45055749880926332</v>
      </c>
      <c r="U5634" s="62">
        <v>0</v>
      </c>
      <c r="V5634" s="62">
        <v>0</v>
      </c>
      <c r="X5634">
        <v>5621</v>
      </c>
      <c r="Y5634" s="65">
        <v>0.43519758407712938</v>
      </c>
      <c r="Z5634" s="62">
        <v>0.43519758407712938</v>
      </c>
      <c r="AA5634" s="62">
        <v>0</v>
      </c>
      <c r="AB5634" s="62">
        <v>0</v>
      </c>
      <c r="AD5634">
        <v>5621</v>
      </c>
      <c r="AE5634" s="65">
        <v>0.42495764092237343</v>
      </c>
      <c r="AF5634" s="62">
        <v>0.42495764092237343</v>
      </c>
      <c r="AG5634" s="62">
        <v>0</v>
      </c>
      <c r="AH5634" s="62">
        <v>0</v>
      </c>
    </row>
    <row r="5635" spans="5:34" x14ac:dyDescent="0.2">
      <c r="E5635" s="76">
        <v>8</v>
      </c>
      <c r="F5635" s="76">
        <v>23</v>
      </c>
      <c r="G5635">
        <v>5622</v>
      </c>
      <c r="H5635">
        <v>6</v>
      </c>
      <c r="I5635">
        <v>7</v>
      </c>
      <c r="J5635" t="s">
        <v>49</v>
      </c>
      <c r="K5635" t="s">
        <v>55</v>
      </c>
      <c r="L5635" s="61">
        <v>5622</v>
      </c>
      <c r="M5635" s="53">
        <v>0.33629480082414714</v>
      </c>
      <c r="N5635" s="63">
        <v>0.33629480082414714</v>
      </c>
      <c r="O5635" s="63">
        <v>0</v>
      </c>
      <c r="P5635" s="63">
        <v>0</v>
      </c>
      <c r="R5635">
        <v>5622</v>
      </c>
      <c r="S5635" s="65">
        <v>0.32882158302805498</v>
      </c>
      <c r="T5635" s="62">
        <v>0.32882158302805498</v>
      </c>
      <c r="U5635" s="62">
        <v>0</v>
      </c>
      <c r="V5635" s="62">
        <v>0</v>
      </c>
      <c r="X5635">
        <v>5622</v>
      </c>
      <c r="Y5635" s="65">
        <v>0.31761175633391675</v>
      </c>
      <c r="Z5635" s="62">
        <v>0.31761175633391675</v>
      </c>
      <c r="AA5635" s="62">
        <v>0</v>
      </c>
      <c r="AB5635" s="62">
        <v>0</v>
      </c>
      <c r="AD5635">
        <v>5622</v>
      </c>
      <c r="AE5635" s="65">
        <v>0.31013853853782458</v>
      </c>
      <c r="AF5635" s="62">
        <v>0.31013853853782458</v>
      </c>
      <c r="AG5635" s="62">
        <v>0</v>
      </c>
      <c r="AH5635" s="62">
        <v>0</v>
      </c>
    </row>
    <row r="5636" spans="5:34" x14ac:dyDescent="0.2">
      <c r="E5636" s="76">
        <v>8</v>
      </c>
      <c r="F5636" s="76">
        <v>23</v>
      </c>
      <c r="G5636">
        <v>5623</v>
      </c>
      <c r="H5636">
        <v>7</v>
      </c>
      <c r="I5636">
        <v>7</v>
      </c>
      <c r="J5636" t="s">
        <v>49</v>
      </c>
      <c r="K5636" t="s">
        <v>56</v>
      </c>
      <c r="L5636" s="61">
        <v>5623</v>
      </c>
      <c r="M5636" s="53">
        <v>0.16985300064701991</v>
      </c>
      <c r="N5636" s="63">
        <v>0.16703609923856921</v>
      </c>
      <c r="O5636" s="63">
        <v>0</v>
      </c>
      <c r="P5636" s="63">
        <v>2.8169014084507044E-3</v>
      </c>
      <c r="R5636">
        <v>5623</v>
      </c>
      <c r="S5636" s="65">
        <v>0.16670446761229743</v>
      </c>
      <c r="T5636" s="62">
        <v>0.16332418592215658</v>
      </c>
      <c r="U5636" s="62">
        <v>0</v>
      </c>
      <c r="V5636" s="62">
        <v>3.3802816901408457E-3</v>
      </c>
      <c r="X5636">
        <v>5623</v>
      </c>
      <c r="Y5636" s="65">
        <v>0.16198166806021369</v>
      </c>
      <c r="Z5636" s="62">
        <v>0.15775631594753764</v>
      </c>
      <c r="AA5636" s="62">
        <v>0</v>
      </c>
      <c r="AB5636" s="62">
        <v>4.2253521126760568E-3</v>
      </c>
      <c r="AD5636">
        <v>5623</v>
      </c>
      <c r="AE5636" s="65">
        <v>0.15883313502549118</v>
      </c>
      <c r="AF5636" s="62">
        <v>0.15404440263112498</v>
      </c>
      <c r="AG5636" s="62">
        <v>0</v>
      </c>
      <c r="AH5636" s="62">
        <v>4.7887323943661972E-3</v>
      </c>
    </row>
    <row r="5637" spans="5:34" x14ac:dyDescent="0.2">
      <c r="E5637" s="76">
        <v>8</v>
      </c>
      <c r="F5637" s="76">
        <v>23</v>
      </c>
      <c r="G5637">
        <v>5624</v>
      </c>
      <c r="H5637">
        <v>8</v>
      </c>
      <c r="I5637">
        <v>7</v>
      </c>
      <c r="J5637" t="s">
        <v>49</v>
      </c>
      <c r="K5637" t="s">
        <v>57</v>
      </c>
      <c r="L5637" s="61">
        <v>5624</v>
      </c>
      <c r="M5637" s="53">
        <v>0.18016661756199293</v>
      </c>
      <c r="N5637" s="63">
        <v>0.18016661756199293</v>
      </c>
      <c r="O5637" s="63">
        <v>0</v>
      </c>
      <c r="P5637" s="63">
        <v>0</v>
      </c>
      <c r="R5637">
        <v>5624</v>
      </c>
      <c r="S5637" s="65">
        <v>0.17616291494950417</v>
      </c>
      <c r="T5637" s="62">
        <v>0.17616291494950417</v>
      </c>
      <c r="U5637" s="62">
        <v>0</v>
      </c>
      <c r="V5637" s="62">
        <v>0</v>
      </c>
      <c r="X5637">
        <v>5624</v>
      </c>
      <c r="Y5637" s="65">
        <v>0.17015736103077106</v>
      </c>
      <c r="Z5637" s="62">
        <v>0.17015736103077106</v>
      </c>
      <c r="AA5637" s="62">
        <v>0</v>
      </c>
      <c r="AB5637" s="62">
        <v>0</v>
      </c>
      <c r="AD5637">
        <v>5624</v>
      </c>
      <c r="AE5637" s="65">
        <v>0.16615365841828236</v>
      </c>
      <c r="AF5637" s="62">
        <v>0.16615365841828236</v>
      </c>
      <c r="AG5637" s="62">
        <v>0</v>
      </c>
      <c r="AH5637" s="62">
        <v>0</v>
      </c>
    </row>
    <row r="5638" spans="5:34" x14ac:dyDescent="0.2">
      <c r="E5638" s="76">
        <v>8</v>
      </c>
      <c r="F5638" s="76">
        <v>23</v>
      </c>
      <c r="G5638">
        <v>5625</v>
      </c>
      <c r="H5638">
        <v>9</v>
      </c>
      <c r="I5638">
        <v>7</v>
      </c>
      <c r="J5638" t="s">
        <v>49</v>
      </c>
      <c r="K5638" t="s">
        <v>58</v>
      </c>
      <c r="L5638" s="61">
        <v>5625</v>
      </c>
      <c r="M5638" s="53">
        <v>0.53064170601292648</v>
      </c>
      <c r="N5638" s="63">
        <v>0.25787175296128323</v>
      </c>
      <c r="O5638" s="63">
        <v>0</v>
      </c>
      <c r="P5638" s="63">
        <v>0.2727699530516432</v>
      </c>
      <c r="R5638">
        <v>5625</v>
      </c>
      <c r="S5638" s="65">
        <v>0.57946521322411537</v>
      </c>
      <c r="T5638" s="62">
        <v>0.25214126956214361</v>
      </c>
      <c r="U5638" s="62">
        <v>0</v>
      </c>
      <c r="V5638" s="62">
        <v>0.32732394366197182</v>
      </c>
      <c r="X5638">
        <v>5625</v>
      </c>
      <c r="Y5638" s="65">
        <v>0.65270047404089904</v>
      </c>
      <c r="Z5638" s="62">
        <v>0.24354554446343418</v>
      </c>
      <c r="AA5638" s="62">
        <v>0</v>
      </c>
      <c r="AB5638" s="62">
        <v>0.4091549295774648</v>
      </c>
      <c r="AD5638">
        <v>5625</v>
      </c>
      <c r="AE5638" s="65">
        <v>0.70152398125208792</v>
      </c>
      <c r="AF5638" s="62">
        <v>0.23781506106429456</v>
      </c>
      <c r="AG5638" s="62">
        <v>0</v>
      </c>
      <c r="AH5638" s="62">
        <v>0.46370892018779342</v>
      </c>
    </row>
    <row r="5639" spans="5:34" x14ac:dyDescent="0.2">
      <c r="E5639" s="76">
        <v>8</v>
      </c>
      <c r="F5639" s="76">
        <v>23</v>
      </c>
      <c r="G5639">
        <v>5626</v>
      </c>
      <c r="H5639">
        <v>10</v>
      </c>
      <c r="I5639">
        <v>7</v>
      </c>
      <c r="J5639" t="s">
        <v>49</v>
      </c>
      <c r="K5639" t="s">
        <v>59</v>
      </c>
      <c r="L5639" s="61">
        <v>5626</v>
      </c>
      <c r="M5639" s="53">
        <v>0.51596848894772274</v>
      </c>
      <c r="N5639" s="63">
        <v>0.31362107110734716</v>
      </c>
      <c r="O5639" s="63">
        <v>0</v>
      </c>
      <c r="P5639" s="63">
        <v>0.20234741784037558</v>
      </c>
      <c r="R5639">
        <v>5626</v>
      </c>
      <c r="S5639" s="65">
        <v>0.54946861538007896</v>
      </c>
      <c r="T5639" s="62">
        <v>0.30665171397162827</v>
      </c>
      <c r="U5639" s="62">
        <v>0</v>
      </c>
      <c r="V5639" s="62">
        <v>0.24281690140845075</v>
      </c>
      <c r="X5639">
        <v>5626</v>
      </c>
      <c r="Y5639" s="65">
        <v>0.59971880502861352</v>
      </c>
      <c r="Z5639" s="62">
        <v>0.2961976782680501</v>
      </c>
      <c r="AA5639" s="62">
        <v>0</v>
      </c>
      <c r="AB5639" s="62">
        <v>0.30352112676056336</v>
      </c>
      <c r="AD5639">
        <v>5626</v>
      </c>
      <c r="AE5639" s="65">
        <v>0.63321893146096975</v>
      </c>
      <c r="AF5639" s="62">
        <v>0.28922832113233127</v>
      </c>
      <c r="AG5639" s="62">
        <v>0</v>
      </c>
      <c r="AH5639" s="62">
        <v>0.34399061032863854</v>
      </c>
    </row>
    <row r="5640" spans="5:34" x14ac:dyDescent="0.2">
      <c r="E5640" s="76">
        <v>8</v>
      </c>
      <c r="F5640" s="76">
        <v>23</v>
      </c>
      <c r="G5640">
        <v>5627</v>
      </c>
      <c r="H5640">
        <v>11</v>
      </c>
      <c r="I5640">
        <v>7</v>
      </c>
      <c r="J5640" t="s">
        <v>49</v>
      </c>
      <c r="K5640" t="s">
        <v>60</v>
      </c>
      <c r="L5640" s="61">
        <v>5627</v>
      </c>
      <c r="M5640" s="53">
        <v>0.57816674522994671</v>
      </c>
      <c r="N5640" s="63">
        <v>0.45699303630975896</v>
      </c>
      <c r="O5640" s="63">
        <v>0</v>
      </c>
      <c r="P5640" s="63">
        <v>0.12117370892018779</v>
      </c>
      <c r="R5640">
        <v>5627</v>
      </c>
      <c r="S5640" s="65">
        <v>0.59224608620710073</v>
      </c>
      <c r="T5640" s="62">
        <v>0.44683763550287536</v>
      </c>
      <c r="U5640" s="62">
        <v>0</v>
      </c>
      <c r="V5640" s="62">
        <v>0.14540845070422537</v>
      </c>
      <c r="X5640">
        <v>5627</v>
      </c>
      <c r="Y5640" s="65">
        <v>0.61336509767283176</v>
      </c>
      <c r="Z5640" s="62">
        <v>0.43160453429255008</v>
      </c>
      <c r="AA5640" s="62">
        <v>0</v>
      </c>
      <c r="AB5640" s="62">
        <v>0.18176056338028168</v>
      </c>
      <c r="AD5640">
        <v>5627</v>
      </c>
      <c r="AE5640" s="65">
        <v>0.62744443864998578</v>
      </c>
      <c r="AF5640" s="62">
        <v>0.42144913348566659</v>
      </c>
      <c r="AG5640" s="62">
        <v>0</v>
      </c>
      <c r="AH5640" s="62">
        <v>0.20599530516431924</v>
      </c>
    </row>
    <row r="5641" spans="5:34" x14ac:dyDescent="0.2">
      <c r="E5641" s="76">
        <v>8</v>
      </c>
      <c r="F5641" s="76">
        <v>23</v>
      </c>
      <c r="G5641">
        <v>5628</v>
      </c>
      <c r="H5641">
        <v>12</v>
      </c>
      <c r="I5641">
        <v>7</v>
      </c>
      <c r="J5641" t="s">
        <v>49</v>
      </c>
      <c r="K5641" t="s">
        <v>61</v>
      </c>
      <c r="L5641" s="61">
        <v>5628</v>
      </c>
      <c r="M5641" s="53">
        <v>0.85436475158829828</v>
      </c>
      <c r="N5641" s="63">
        <v>0.67605489243336869</v>
      </c>
      <c r="O5641" s="63">
        <v>0</v>
      </c>
      <c r="P5641" s="63">
        <v>0.17830985915492958</v>
      </c>
      <c r="R5641">
        <v>5628</v>
      </c>
      <c r="S5641" s="65">
        <v>0.87500328136520933</v>
      </c>
      <c r="T5641" s="62">
        <v>0.66103145037929378</v>
      </c>
      <c r="U5641" s="62">
        <v>0</v>
      </c>
      <c r="V5641" s="62">
        <v>0.21397183098591552</v>
      </c>
      <c r="X5641">
        <v>5628</v>
      </c>
      <c r="Y5641" s="65">
        <v>0.90596107603057607</v>
      </c>
      <c r="Z5641" s="62">
        <v>0.63849628729818164</v>
      </c>
      <c r="AA5641" s="62">
        <v>0</v>
      </c>
      <c r="AB5641" s="62">
        <v>0.26746478873239438</v>
      </c>
      <c r="AD5641">
        <v>5628</v>
      </c>
      <c r="AE5641" s="65">
        <v>0.92659960580748701</v>
      </c>
      <c r="AF5641" s="62">
        <v>0.62347284524410673</v>
      </c>
      <c r="AG5641" s="62">
        <v>0</v>
      </c>
      <c r="AH5641" s="62">
        <v>0.30312676056338028</v>
      </c>
    </row>
    <row r="5642" spans="5:34" x14ac:dyDescent="0.2">
      <c r="E5642" s="76">
        <v>8</v>
      </c>
      <c r="F5642" s="76">
        <v>23</v>
      </c>
      <c r="G5642">
        <v>5629</v>
      </c>
      <c r="H5642">
        <v>13</v>
      </c>
      <c r="I5642">
        <v>7</v>
      </c>
      <c r="J5642" t="s">
        <v>49</v>
      </c>
      <c r="K5642" t="s">
        <v>62</v>
      </c>
      <c r="L5642" s="61">
        <v>5629</v>
      </c>
      <c r="M5642" s="53">
        <v>0.9838647678106498</v>
      </c>
      <c r="N5642" s="63">
        <v>0.83245631710642443</v>
      </c>
      <c r="O5642" s="63">
        <v>0</v>
      </c>
      <c r="P5642" s="63">
        <v>0.15140845070422534</v>
      </c>
      <c r="R5642">
        <v>5629</v>
      </c>
      <c r="S5642" s="65">
        <v>0.99564742868246325</v>
      </c>
      <c r="T5642" s="62">
        <v>0.81395728783739285</v>
      </c>
      <c r="U5642" s="62">
        <v>0</v>
      </c>
      <c r="V5642" s="62">
        <v>0.18169014084507043</v>
      </c>
      <c r="X5642">
        <v>5629</v>
      </c>
      <c r="Y5642" s="65">
        <v>1.0133214199901834</v>
      </c>
      <c r="Z5642" s="62">
        <v>0.78620874393384532</v>
      </c>
      <c r="AA5642" s="62">
        <v>0</v>
      </c>
      <c r="AB5642" s="62">
        <v>0.227112676056338</v>
      </c>
      <c r="AD5642">
        <v>5629</v>
      </c>
      <c r="AE5642" s="65">
        <v>1.0251040808619969</v>
      </c>
      <c r="AF5642" s="62">
        <v>0.76770971466481375</v>
      </c>
      <c r="AG5642" s="62">
        <v>0</v>
      </c>
      <c r="AH5642" s="62">
        <v>0.25739436619718309</v>
      </c>
    </row>
    <row r="5643" spans="5:34" x14ac:dyDescent="0.2">
      <c r="E5643" s="76">
        <v>8</v>
      </c>
      <c r="F5643" s="76">
        <v>23</v>
      </c>
      <c r="G5643">
        <v>5630</v>
      </c>
      <c r="H5643">
        <v>14</v>
      </c>
      <c r="I5643">
        <v>7</v>
      </c>
      <c r="J5643" t="s">
        <v>49</v>
      </c>
      <c r="K5643" t="s">
        <v>63</v>
      </c>
      <c r="L5643" s="61">
        <v>5630</v>
      </c>
      <c r="M5643" s="53">
        <v>1.0122259638387803</v>
      </c>
      <c r="N5643" s="63">
        <v>0.86105225491859239</v>
      </c>
      <c r="O5643" s="63">
        <v>0</v>
      </c>
      <c r="P5643" s="63">
        <v>0.15117370892018778</v>
      </c>
      <c r="R5643">
        <v>5630</v>
      </c>
      <c r="S5643" s="65">
        <v>1.0233262110690711</v>
      </c>
      <c r="T5643" s="62">
        <v>0.84191776036484578</v>
      </c>
      <c r="U5643" s="62">
        <v>0</v>
      </c>
      <c r="V5643" s="62">
        <v>0.1814084507042254</v>
      </c>
      <c r="X5643">
        <v>5630</v>
      </c>
      <c r="Y5643" s="65">
        <v>1.0399765819145077</v>
      </c>
      <c r="Z5643" s="62">
        <v>0.81321601853422609</v>
      </c>
      <c r="AA5643" s="62">
        <v>0</v>
      </c>
      <c r="AB5643" s="62">
        <v>0.22676056338028169</v>
      </c>
      <c r="AD5643">
        <v>5630</v>
      </c>
      <c r="AE5643" s="65">
        <v>1.0510768291447989</v>
      </c>
      <c r="AF5643" s="62">
        <v>0.79408152398047971</v>
      </c>
      <c r="AG5643" s="62">
        <v>0</v>
      </c>
      <c r="AH5643" s="62">
        <v>0.25699530516431923</v>
      </c>
    </row>
    <row r="5644" spans="5:34" x14ac:dyDescent="0.2">
      <c r="E5644" s="76">
        <v>8</v>
      </c>
      <c r="F5644" s="76">
        <v>23</v>
      </c>
      <c r="G5644">
        <v>5631</v>
      </c>
      <c r="H5644">
        <v>15</v>
      </c>
      <c r="I5644">
        <v>7</v>
      </c>
      <c r="J5644" t="s">
        <v>49</v>
      </c>
      <c r="K5644" t="s">
        <v>64</v>
      </c>
      <c r="L5644" s="61">
        <v>5631</v>
      </c>
      <c r="M5644" s="53">
        <v>1.2632812659252404</v>
      </c>
      <c r="N5644" s="63">
        <v>0.95694323775622636</v>
      </c>
      <c r="O5644" s="63">
        <v>0</v>
      </c>
      <c r="P5644" s="63">
        <v>0.30633802816901406</v>
      </c>
      <c r="R5644">
        <v>5631</v>
      </c>
      <c r="S5644" s="65">
        <v>1.3032834662755715</v>
      </c>
      <c r="T5644" s="62">
        <v>0.9356778324727546</v>
      </c>
      <c r="U5644" s="62">
        <v>0</v>
      </c>
      <c r="V5644" s="62">
        <v>0.36760563380281691</v>
      </c>
      <c r="X5644">
        <v>5631</v>
      </c>
      <c r="Y5644" s="65">
        <v>1.3632867668010684</v>
      </c>
      <c r="Z5644" s="62">
        <v>0.90377972454754718</v>
      </c>
      <c r="AA5644" s="62">
        <v>0</v>
      </c>
      <c r="AB5644" s="62">
        <v>0.45950704225352113</v>
      </c>
      <c r="AD5644">
        <v>5631</v>
      </c>
      <c r="AE5644" s="65">
        <v>1.4032889671513995</v>
      </c>
      <c r="AF5644" s="62">
        <v>0.88251431926407553</v>
      </c>
      <c r="AG5644" s="62">
        <v>0</v>
      </c>
      <c r="AH5644" s="62">
        <v>0.52077464788732397</v>
      </c>
    </row>
    <row r="5645" spans="5:34" x14ac:dyDescent="0.2">
      <c r="E5645" s="76">
        <v>8</v>
      </c>
      <c r="F5645" s="76">
        <v>23</v>
      </c>
      <c r="G5645">
        <v>5632</v>
      </c>
      <c r="H5645">
        <v>16</v>
      </c>
      <c r="I5645">
        <v>7</v>
      </c>
      <c r="J5645" t="s">
        <v>49</v>
      </c>
      <c r="K5645" t="s">
        <v>65</v>
      </c>
      <c r="L5645" s="61">
        <v>5632</v>
      </c>
      <c r="M5645" s="53">
        <v>1.3557872774136186</v>
      </c>
      <c r="N5645" s="63">
        <v>1.0779469018267642</v>
      </c>
      <c r="O5645" s="63">
        <v>0</v>
      </c>
      <c r="P5645" s="63">
        <v>0.27784037558685443</v>
      </c>
      <c r="R5645">
        <v>5632</v>
      </c>
      <c r="S5645" s="65">
        <v>1.3874009769348392</v>
      </c>
      <c r="T5645" s="62">
        <v>1.0539925262306138</v>
      </c>
      <c r="U5645" s="62">
        <v>0</v>
      </c>
      <c r="V5645" s="62">
        <v>0.33340845070422537</v>
      </c>
      <c r="X5645">
        <v>5632</v>
      </c>
      <c r="Y5645" s="65">
        <v>1.4348215262166701</v>
      </c>
      <c r="Z5645" s="62">
        <v>1.0180609628363886</v>
      </c>
      <c r="AA5645" s="62">
        <v>0</v>
      </c>
      <c r="AB5645" s="62">
        <v>0.41676056338028167</v>
      </c>
      <c r="AD5645">
        <v>5632</v>
      </c>
      <c r="AE5645" s="65">
        <v>1.4664352257378908</v>
      </c>
      <c r="AF5645" s="62">
        <v>0.99410658724023826</v>
      </c>
      <c r="AG5645" s="62">
        <v>0</v>
      </c>
      <c r="AH5645" s="62">
        <v>0.47232863849765261</v>
      </c>
    </row>
    <row r="5646" spans="5:34" x14ac:dyDescent="0.2">
      <c r="E5646" s="76">
        <v>8</v>
      </c>
      <c r="F5646" s="76">
        <v>23</v>
      </c>
      <c r="G5646">
        <v>5633</v>
      </c>
      <c r="H5646">
        <v>17</v>
      </c>
      <c r="I5646">
        <v>7</v>
      </c>
      <c r="J5646" t="s">
        <v>49</v>
      </c>
      <c r="K5646" t="s">
        <v>66</v>
      </c>
      <c r="L5646" s="61">
        <v>5633</v>
      </c>
      <c r="M5646" s="53">
        <v>1.2869496688354285</v>
      </c>
      <c r="N5646" s="63">
        <v>1.1362454434833158</v>
      </c>
      <c r="O5646" s="63">
        <v>0</v>
      </c>
      <c r="P5646" s="63">
        <v>0.15070422535211267</v>
      </c>
      <c r="R5646">
        <v>5633</v>
      </c>
      <c r="S5646" s="65">
        <v>1.2918406151617774</v>
      </c>
      <c r="T5646" s="62">
        <v>1.1109955447392421</v>
      </c>
      <c r="U5646" s="62">
        <v>0</v>
      </c>
      <c r="V5646" s="62">
        <v>0.18084507042253523</v>
      </c>
      <c r="X5646">
        <v>5633</v>
      </c>
      <c r="Y5646" s="65">
        <v>1.2991770346513007</v>
      </c>
      <c r="Z5646" s="62">
        <v>1.0731206966231317</v>
      </c>
      <c r="AA5646" s="62">
        <v>0</v>
      </c>
      <c r="AB5646" s="62">
        <v>0.22605633802816899</v>
      </c>
      <c r="AD5646">
        <v>5633</v>
      </c>
      <c r="AE5646" s="65">
        <v>1.3040679809776496</v>
      </c>
      <c r="AF5646" s="62">
        <v>1.047870797879058</v>
      </c>
      <c r="AG5646" s="62">
        <v>0</v>
      </c>
      <c r="AH5646" s="62">
        <v>0.25619718309859152</v>
      </c>
    </row>
    <row r="5647" spans="5:34" x14ac:dyDescent="0.2">
      <c r="E5647" s="76">
        <v>8</v>
      </c>
      <c r="F5647" s="76">
        <v>23</v>
      </c>
      <c r="G5647">
        <v>5634</v>
      </c>
      <c r="H5647">
        <v>18</v>
      </c>
      <c r="I5647">
        <v>7</v>
      </c>
      <c r="J5647" t="s">
        <v>49</v>
      </c>
      <c r="K5647" t="s">
        <v>67</v>
      </c>
      <c r="L5647" s="61">
        <v>5634</v>
      </c>
      <c r="M5647" s="53">
        <v>1.4604626767814344</v>
      </c>
      <c r="N5647" s="63">
        <v>1.3107913152790869</v>
      </c>
      <c r="O5647" s="63">
        <v>0</v>
      </c>
      <c r="P5647" s="63">
        <v>0.14967136150234742</v>
      </c>
      <c r="R5647">
        <v>5634</v>
      </c>
      <c r="S5647" s="65">
        <v>1.4612682531868129</v>
      </c>
      <c r="T5647" s="62">
        <v>1.2816626193839959</v>
      </c>
      <c r="U5647" s="62">
        <v>0</v>
      </c>
      <c r="V5647" s="62">
        <v>0.17960563380281694</v>
      </c>
      <c r="X5647">
        <v>5634</v>
      </c>
      <c r="Y5647" s="65">
        <v>1.4624766177948811</v>
      </c>
      <c r="Z5647" s="62">
        <v>1.23796957554136</v>
      </c>
      <c r="AA5647" s="62">
        <v>0</v>
      </c>
      <c r="AB5647" s="62">
        <v>0.22450704225352114</v>
      </c>
      <c r="AD5647">
        <v>5634</v>
      </c>
      <c r="AE5647" s="65">
        <v>1.4632821942002598</v>
      </c>
      <c r="AF5647" s="62">
        <v>1.2088408796462691</v>
      </c>
      <c r="AG5647" s="62">
        <v>0</v>
      </c>
      <c r="AH5647" s="62">
        <v>0.25444131455399066</v>
      </c>
    </row>
    <row r="5648" spans="5:34" x14ac:dyDescent="0.2">
      <c r="E5648" s="76">
        <v>8</v>
      </c>
      <c r="F5648" s="76">
        <v>23</v>
      </c>
      <c r="G5648">
        <v>5635</v>
      </c>
      <c r="H5648">
        <v>19</v>
      </c>
      <c r="I5648">
        <v>7</v>
      </c>
      <c r="J5648" t="s">
        <v>49</v>
      </c>
      <c r="K5648" t="s">
        <v>68</v>
      </c>
      <c r="L5648" s="61">
        <v>5635</v>
      </c>
      <c r="M5648" s="53">
        <v>1.4648867726827559</v>
      </c>
      <c r="N5648" s="63">
        <v>1.3113656459221925</v>
      </c>
      <c r="O5648" s="63">
        <v>0</v>
      </c>
      <c r="P5648" s="63">
        <v>0.15352112676056337</v>
      </c>
      <c r="R5648">
        <v>5635</v>
      </c>
      <c r="S5648" s="65">
        <v>1.4664495392365975</v>
      </c>
      <c r="T5648" s="62">
        <v>1.2822241871239215</v>
      </c>
      <c r="U5648" s="62">
        <v>0</v>
      </c>
      <c r="V5648" s="62">
        <v>0.1842253521126761</v>
      </c>
      <c r="X5648">
        <v>5635</v>
      </c>
      <c r="Y5648" s="65">
        <v>1.4687936890673603</v>
      </c>
      <c r="Z5648" s="62">
        <v>1.2385119989265152</v>
      </c>
      <c r="AA5648" s="62">
        <v>0</v>
      </c>
      <c r="AB5648" s="62">
        <v>0.2302816901408451</v>
      </c>
      <c r="AD5648">
        <v>5635</v>
      </c>
      <c r="AE5648" s="65">
        <v>1.4703564556212021</v>
      </c>
      <c r="AF5648" s="62">
        <v>1.2093705401282444</v>
      </c>
      <c r="AG5648" s="62">
        <v>0</v>
      </c>
      <c r="AH5648" s="62">
        <v>0.26098591549295774</v>
      </c>
    </row>
    <row r="5649" spans="5:34" x14ac:dyDescent="0.2">
      <c r="E5649" s="76">
        <v>8</v>
      </c>
      <c r="F5649" s="76">
        <v>23</v>
      </c>
      <c r="G5649">
        <v>5636</v>
      </c>
      <c r="H5649">
        <v>20</v>
      </c>
      <c r="I5649">
        <v>7</v>
      </c>
      <c r="J5649" t="s">
        <v>49</v>
      </c>
      <c r="K5649" t="s">
        <v>69</v>
      </c>
      <c r="L5649" s="61">
        <v>5636</v>
      </c>
      <c r="M5649" s="53">
        <v>1.4916078289948238</v>
      </c>
      <c r="N5649" s="63">
        <v>1.3714200355675938</v>
      </c>
      <c r="O5649" s="63">
        <v>0</v>
      </c>
      <c r="P5649" s="63">
        <v>0.12018779342723004</v>
      </c>
      <c r="R5649">
        <v>5636</v>
      </c>
      <c r="S5649" s="65">
        <v>1.485169386889879</v>
      </c>
      <c r="T5649" s="62">
        <v>1.3409440347772028</v>
      </c>
      <c r="U5649" s="62">
        <v>0</v>
      </c>
      <c r="V5649" s="62">
        <v>0.14422535211267609</v>
      </c>
      <c r="X5649">
        <v>5636</v>
      </c>
      <c r="Y5649" s="65">
        <v>1.4755117237324615</v>
      </c>
      <c r="Z5649" s="62">
        <v>1.2952300335916165</v>
      </c>
      <c r="AA5649" s="62">
        <v>0</v>
      </c>
      <c r="AB5649" s="62">
        <v>0.18028169014084511</v>
      </c>
      <c r="AD5649">
        <v>5636</v>
      </c>
      <c r="AE5649" s="65">
        <v>1.4690732816275167</v>
      </c>
      <c r="AF5649" s="62">
        <v>1.2647540328012257</v>
      </c>
      <c r="AG5649" s="62">
        <v>0</v>
      </c>
      <c r="AH5649" s="62">
        <v>0.2043192488262911</v>
      </c>
    </row>
    <row r="5650" spans="5:34" x14ac:dyDescent="0.2">
      <c r="E5650" s="76">
        <v>8</v>
      </c>
      <c r="F5650" s="76">
        <v>23</v>
      </c>
      <c r="G5650">
        <v>5637</v>
      </c>
      <c r="H5650">
        <v>21</v>
      </c>
      <c r="I5650">
        <v>7</v>
      </c>
      <c r="J5650" t="s">
        <v>49</v>
      </c>
      <c r="K5650" t="s">
        <v>70</v>
      </c>
      <c r="L5650" s="61">
        <v>5637</v>
      </c>
      <c r="M5650" s="53">
        <v>1.2754145242052892</v>
      </c>
      <c r="N5650" s="63">
        <v>1.2139121767874488</v>
      </c>
      <c r="O5650" s="63">
        <v>0</v>
      </c>
      <c r="P5650" s="63">
        <v>6.1502347417840372E-2</v>
      </c>
      <c r="R5650">
        <v>5637</v>
      </c>
      <c r="S5650" s="65">
        <v>1.2607391675380248</v>
      </c>
      <c r="T5650" s="62">
        <v>1.1869363506366164</v>
      </c>
      <c r="U5650" s="62">
        <v>0</v>
      </c>
      <c r="V5650" s="62">
        <v>7.3802816901408469E-2</v>
      </c>
      <c r="X5650">
        <v>5637</v>
      </c>
      <c r="Y5650" s="65">
        <v>1.2387261325371288</v>
      </c>
      <c r="Z5650" s="62">
        <v>1.1464726114103683</v>
      </c>
      <c r="AA5650" s="62">
        <v>0</v>
      </c>
      <c r="AB5650" s="62">
        <v>9.2253521126760579E-2</v>
      </c>
      <c r="AD5650">
        <v>5637</v>
      </c>
      <c r="AE5650" s="65">
        <v>1.2240507758698647</v>
      </c>
      <c r="AF5650" s="62">
        <v>1.1194967852595361</v>
      </c>
      <c r="AG5650" s="62">
        <v>0</v>
      </c>
      <c r="AH5650" s="62">
        <v>0.10455399061032865</v>
      </c>
    </row>
    <row r="5651" spans="5:34" x14ac:dyDescent="0.2">
      <c r="E5651" s="76">
        <v>8</v>
      </c>
      <c r="F5651" s="76">
        <v>23</v>
      </c>
      <c r="G5651">
        <v>5638</v>
      </c>
      <c r="H5651">
        <v>22</v>
      </c>
      <c r="I5651">
        <v>7</v>
      </c>
      <c r="J5651" t="s">
        <v>49</v>
      </c>
      <c r="K5651" t="s">
        <v>71</v>
      </c>
      <c r="L5651" s="61">
        <v>5638</v>
      </c>
      <c r="M5651" s="53">
        <v>1.1998352608256551</v>
      </c>
      <c r="N5651" s="63">
        <v>1.1775347913420871</v>
      </c>
      <c r="O5651" s="63">
        <v>0</v>
      </c>
      <c r="P5651" s="63">
        <v>2.2300469483568074E-2</v>
      </c>
      <c r="R5651">
        <v>5638</v>
      </c>
      <c r="S5651" s="65">
        <v>1.1781279149147668</v>
      </c>
      <c r="T5651" s="62">
        <v>1.1513673515344851</v>
      </c>
      <c r="U5651" s="62">
        <v>0</v>
      </c>
      <c r="V5651" s="62">
        <v>2.6760563380281696E-2</v>
      </c>
      <c r="X5651">
        <v>5638</v>
      </c>
      <c r="Y5651" s="65">
        <v>1.1455668960484342</v>
      </c>
      <c r="Z5651" s="62">
        <v>1.1121161918230822</v>
      </c>
      <c r="AA5651" s="62">
        <v>0</v>
      </c>
      <c r="AB5651" s="62">
        <v>3.3450704225352117E-2</v>
      </c>
      <c r="AD5651">
        <v>5638</v>
      </c>
      <c r="AE5651" s="65">
        <v>1.1238595501375459</v>
      </c>
      <c r="AF5651" s="62">
        <v>1.0859487520154802</v>
      </c>
      <c r="AG5651" s="62">
        <v>0</v>
      </c>
      <c r="AH5651" s="62">
        <v>3.7910798122065728E-2</v>
      </c>
    </row>
    <row r="5652" spans="5:34" x14ac:dyDescent="0.2">
      <c r="E5652" s="76">
        <v>8</v>
      </c>
      <c r="F5652" s="76">
        <v>23</v>
      </c>
      <c r="G5652">
        <v>5639</v>
      </c>
      <c r="H5652">
        <v>23</v>
      </c>
      <c r="I5652">
        <v>7</v>
      </c>
      <c r="J5652" t="s">
        <v>49</v>
      </c>
      <c r="K5652" t="s">
        <v>72</v>
      </c>
      <c r="L5652" s="61">
        <v>5639</v>
      </c>
      <c r="M5652" s="53">
        <v>1.0330665061132012</v>
      </c>
      <c r="N5652" s="63">
        <v>0.99128246855451563</v>
      </c>
      <c r="O5652" s="63">
        <v>0</v>
      </c>
      <c r="P5652" s="63">
        <v>4.1784037558685441E-2</v>
      </c>
      <c r="R5652">
        <v>5639</v>
      </c>
      <c r="S5652" s="65">
        <v>1.0193948143237268</v>
      </c>
      <c r="T5652" s="62">
        <v>0.9692539692533042</v>
      </c>
      <c r="U5652" s="62">
        <v>0</v>
      </c>
      <c r="V5652" s="62">
        <v>5.0140845070422546E-2</v>
      </c>
      <c r="X5652">
        <v>5639</v>
      </c>
      <c r="Y5652" s="65">
        <v>0.99888727663951515</v>
      </c>
      <c r="Z5652" s="62">
        <v>0.93621122030148696</v>
      </c>
      <c r="AA5652" s="62">
        <v>0</v>
      </c>
      <c r="AB5652" s="62">
        <v>6.2676056338028169E-2</v>
      </c>
      <c r="AD5652">
        <v>5639</v>
      </c>
      <c r="AE5652" s="65">
        <v>0.9852155848500409</v>
      </c>
      <c r="AF5652" s="62">
        <v>0.91418272100027564</v>
      </c>
      <c r="AG5652" s="62">
        <v>0</v>
      </c>
      <c r="AH5652" s="62">
        <v>7.103286384976526E-2</v>
      </c>
    </row>
    <row r="5653" spans="5:34" x14ac:dyDescent="0.2">
      <c r="E5653" s="76">
        <v>8</v>
      </c>
      <c r="F5653" s="76">
        <v>23</v>
      </c>
      <c r="G5653">
        <v>5640</v>
      </c>
      <c r="H5653">
        <v>24</v>
      </c>
      <c r="I5653">
        <v>7</v>
      </c>
      <c r="J5653" t="s">
        <v>49</v>
      </c>
      <c r="K5653" t="s">
        <v>73</v>
      </c>
      <c r="L5653" s="61">
        <v>5640</v>
      </c>
      <c r="M5653" s="53">
        <v>1.0110562348549004</v>
      </c>
      <c r="N5653" s="63">
        <v>0.97490600011311623</v>
      </c>
      <c r="O5653" s="63">
        <v>0</v>
      </c>
      <c r="P5653" s="63">
        <v>3.615023474178404E-2</v>
      </c>
      <c r="R5653">
        <v>5640</v>
      </c>
      <c r="S5653" s="65">
        <v>0.99662170402296557</v>
      </c>
      <c r="T5653" s="62">
        <v>0.95324142233282472</v>
      </c>
      <c r="U5653" s="62">
        <v>0</v>
      </c>
      <c r="V5653" s="62">
        <v>4.3380281690140854E-2</v>
      </c>
      <c r="X5653">
        <v>5640</v>
      </c>
      <c r="Y5653" s="65">
        <v>0.97496990777506376</v>
      </c>
      <c r="Z5653" s="62">
        <v>0.92074455566238766</v>
      </c>
      <c r="AA5653" s="62">
        <v>0</v>
      </c>
      <c r="AB5653" s="62">
        <v>5.422535211267606E-2</v>
      </c>
      <c r="AD5653">
        <v>5640</v>
      </c>
      <c r="AE5653" s="65">
        <v>0.96053537694312907</v>
      </c>
      <c r="AF5653" s="62">
        <v>0.89907997788209615</v>
      </c>
      <c r="AG5653" s="62">
        <v>0</v>
      </c>
      <c r="AH5653" s="62">
        <v>6.1455399061032867E-2</v>
      </c>
    </row>
    <row r="5654" spans="5:34" x14ac:dyDescent="0.2">
      <c r="E5654" s="76">
        <v>8</v>
      </c>
      <c r="F5654" s="76">
        <v>24</v>
      </c>
      <c r="G5654">
        <v>5641</v>
      </c>
      <c r="H5654">
        <v>1</v>
      </c>
      <c r="I5654">
        <v>1</v>
      </c>
      <c r="J5654" t="s">
        <v>49</v>
      </c>
      <c r="K5654" t="s">
        <v>50</v>
      </c>
      <c r="L5654" s="61">
        <v>5641</v>
      </c>
      <c r="M5654" s="53">
        <v>0.84297420896785424</v>
      </c>
      <c r="N5654" s="63">
        <v>0.84297420896785424</v>
      </c>
      <c r="O5654" s="63">
        <v>0</v>
      </c>
      <c r="P5654" s="63">
        <v>0</v>
      </c>
      <c r="R5654">
        <v>5641</v>
      </c>
      <c r="S5654" s="65">
        <v>0.82424144876856853</v>
      </c>
      <c r="T5654" s="62">
        <v>0.82424144876856853</v>
      </c>
      <c r="U5654" s="62">
        <v>0</v>
      </c>
      <c r="V5654" s="62">
        <v>0</v>
      </c>
      <c r="X5654">
        <v>5641</v>
      </c>
      <c r="Y5654" s="65">
        <v>0.79614230846964018</v>
      </c>
      <c r="Z5654" s="62">
        <v>0.79614230846964018</v>
      </c>
      <c r="AA5654" s="62">
        <v>0</v>
      </c>
      <c r="AB5654" s="62">
        <v>0</v>
      </c>
      <c r="AD5654">
        <v>5641</v>
      </c>
      <c r="AE5654" s="65">
        <v>0.77740954827035458</v>
      </c>
      <c r="AF5654" s="62">
        <v>0.77740954827035458</v>
      </c>
      <c r="AG5654" s="62">
        <v>0</v>
      </c>
      <c r="AH5654" s="62">
        <v>0</v>
      </c>
    </row>
    <row r="5655" spans="5:34" x14ac:dyDescent="0.2">
      <c r="E5655" s="76">
        <v>8</v>
      </c>
      <c r="F5655" s="76">
        <v>24</v>
      </c>
      <c r="G5655">
        <v>5642</v>
      </c>
      <c r="H5655">
        <v>2</v>
      </c>
      <c r="I5655">
        <v>1</v>
      </c>
      <c r="J5655" t="s">
        <v>49</v>
      </c>
      <c r="K5655" t="s">
        <v>51</v>
      </c>
      <c r="L5655" s="61">
        <v>5642</v>
      </c>
      <c r="M5655" s="53">
        <v>0.62995957866629027</v>
      </c>
      <c r="N5655" s="63">
        <v>0.62995957866629027</v>
      </c>
      <c r="O5655" s="63">
        <v>0</v>
      </c>
      <c r="P5655" s="63">
        <v>0</v>
      </c>
      <c r="R5655">
        <v>5642</v>
      </c>
      <c r="S5655" s="65">
        <v>0.61596047691815037</v>
      </c>
      <c r="T5655" s="62">
        <v>0.61596047691815037</v>
      </c>
      <c r="U5655" s="62">
        <v>0</v>
      </c>
      <c r="V5655" s="62">
        <v>0</v>
      </c>
      <c r="X5655">
        <v>5642</v>
      </c>
      <c r="Y5655" s="65">
        <v>0.59496182429594069</v>
      </c>
      <c r="Z5655" s="62">
        <v>0.59496182429594069</v>
      </c>
      <c r="AA5655" s="62">
        <v>0</v>
      </c>
      <c r="AB5655" s="62">
        <v>0</v>
      </c>
      <c r="AD5655">
        <v>5642</v>
      </c>
      <c r="AE5655" s="65">
        <v>0.58096272254780101</v>
      </c>
      <c r="AF5655" s="62">
        <v>0.58096272254780101</v>
      </c>
      <c r="AG5655" s="62">
        <v>0</v>
      </c>
      <c r="AH5655" s="62">
        <v>0</v>
      </c>
    </row>
    <row r="5656" spans="5:34" x14ac:dyDescent="0.2">
      <c r="E5656" s="76">
        <v>8</v>
      </c>
      <c r="F5656" s="76">
        <v>24</v>
      </c>
      <c r="G5656">
        <v>5643</v>
      </c>
      <c r="H5656">
        <v>3</v>
      </c>
      <c r="I5656">
        <v>1</v>
      </c>
      <c r="J5656" t="s">
        <v>49</v>
      </c>
      <c r="K5656" t="s">
        <v>52</v>
      </c>
      <c r="L5656" s="61">
        <v>5643</v>
      </c>
      <c r="M5656" s="53">
        <v>0.45903672690875463</v>
      </c>
      <c r="N5656" s="63">
        <v>0.45903672690875463</v>
      </c>
      <c r="O5656" s="63">
        <v>0</v>
      </c>
      <c r="P5656" s="63">
        <v>0</v>
      </c>
      <c r="R5656">
        <v>5643</v>
      </c>
      <c r="S5656" s="65">
        <v>0.44883591075522672</v>
      </c>
      <c r="T5656" s="62">
        <v>0.44883591075522672</v>
      </c>
      <c r="U5656" s="62">
        <v>0</v>
      </c>
      <c r="V5656" s="62">
        <v>0</v>
      </c>
      <c r="X5656">
        <v>5643</v>
      </c>
      <c r="Y5656" s="65">
        <v>0.43353468652493499</v>
      </c>
      <c r="Z5656" s="62">
        <v>0.43353468652493499</v>
      </c>
      <c r="AA5656" s="62">
        <v>0</v>
      </c>
      <c r="AB5656" s="62">
        <v>0</v>
      </c>
      <c r="AD5656">
        <v>5643</v>
      </c>
      <c r="AE5656" s="65">
        <v>0.42333387037140713</v>
      </c>
      <c r="AF5656" s="62">
        <v>0.42333387037140713</v>
      </c>
      <c r="AG5656" s="62">
        <v>0</v>
      </c>
      <c r="AH5656" s="62">
        <v>0</v>
      </c>
    </row>
    <row r="5657" spans="5:34" x14ac:dyDescent="0.2">
      <c r="E5657" s="76">
        <v>8</v>
      </c>
      <c r="F5657" s="76">
        <v>24</v>
      </c>
      <c r="G5657">
        <v>5644</v>
      </c>
      <c r="H5657">
        <v>4</v>
      </c>
      <c r="I5657">
        <v>1</v>
      </c>
      <c r="J5657" t="s">
        <v>49</v>
      </c>
      <c r="K5657" t="s">
        <v>53</v>
      </c>
      <c r="L5657" s="61">
        <v>5644</v>
      </c>
      <c r="M5657" s="53">
        <v>0.54587985008759121</v>
      </c>
      <c r="N5657" s="63">
        <v>0.54587985008759121</v>
      </c>
      <c r="O5657" s="63">
        <v>0</v>
      </c>
      <c r="P5657" s="63">
        <v>0</v>
      </c>
      <c r="R5657">
        <v>5644</v>
      </c>
      <c r="S5657" s="65">
        <v>0.53374918675231142</v>
      </c>
      <c r="T5657" s="62">
        <v>0.53374918675231142</v>
      </c>
      <c r="U5657" s="62">
        <v>0</v>
      </c>
      <c r="V5657" s="62">
        <v>0</v>
      </c>
      <c r="X5657">
        <v>5644</v>
      </c>
      <c r="Y5657" s="65">
        <v>0.51555319174939174</v>
      </c>
      <c r="Z5657" s="62">
        <v>0.51555319174939174</v>
      </c>
      <c r="AA5657" s="62">
        <v>0</v>
      </c>
      <c r="AB5657" s="62">
        <v>0</v>
      </c>
      <c r="AD5657">
        <v>5644</v>
      </c>
      <c r="AE5657" s="65">
        <v>0.50342252841411195</v>
      </c>
      <c r="AF5657" s="62">
        <v>0.50342252841411195</v>
      </c>
      <c r="AG5657" s="62">
        <v>0</v>
      </c>
      <c r="AH5657" s="62">
        <v>0</v>
      </c>
    </row>
    <row r="5658" spans="5:34" x14ac:dyDescent="0.2">
      <c r="E5658" s="76">
        <v>8</v>
      </c>
      <c r="F5658" s="76">
        <v>24</v>
      </c>
      <c r="G5658">
        <v>5645</v>
      </c>
      <c r="H5658">
        <v>5</v>
      </c>
      <c r="I5658">
        <v>1</v>
      </c>
      <c r="J5658" t="s">
        <v>49</v>
      </c>
      <c r="K5658" t="s">
        <v>54</v>
      </c>
      <c r="L5658" s="61">
        <v>5645</v>
      </c>
      <c r="M5658" s="53">
        <v>0.46079744196401934</v>
      </c>
      <c r="N5658" s="63">
        <v>0.46079744196401934</v>
      </c>
      <c r="O5658" s="63">
        <v>0</v>
      </c>
      <c r="P5658" s="63">
        <v>0</v>
      </c>
      <c r="R5658">
        <v>5645</v>
      </c>
      <c r="S5658" s="65">
        <v>0.45055749880926332</v>
      </c>
      <c r="T5658" s="62">
        <v>0.45055749880926332</v>
      </c>
      <c r="U5658" s="62">
        <v>0</v>
      </c>
      <c r="V5658" s="62">
        <v>0</v>
      </c>
      <c r="X5658">
        <v>5645</v>
      </c>
      <c r="Y5658" s="65">
        <v>0.43519758407712938</v>
      </c>
      <c r="Z5658" s="62">
        <v>0.43519758407712938</v>
      </c>
      <c r="AA5658" s="62">
        <v>0</v>
      </c>
      <c r="AB5658" s="62">
        <v>0</v>
      </c>
      <c r="AD5658">
        <v>5645</v>
      </c>
      <c r="AE5658" s="65">
        <v>0.42495764092237343</v>
      </c>
      <c r="AF5658" s="62">
        <v>0.42495764092237343</v>
      </c>
      <c r="AG5658" s="62">
        <v>0</v>
      </c>
      <c r="AH5658" s="62">
        <v>0</v>
      </c>
    </row>
    <row r="5659" spans="5:34" x14ac:dyDescent="0.2">
      <c r="E5659" s="76">
        <v>8</v>
      </c>
      <c r="F5659" s="76">
        <v>24</v>
      </c>
      <c r="G5659">
        <v>5646</v>
      </c>
      <c r="H5659">
        <v>6</v>
      </c>
      <c r="I5659">
        <v>1</v>
      </c>
      <c r="J5659" t="s">
        <v>49</v>
      </c>
      <c r="K5659" t="s">
        <v>55</v>
      </c>
      <c r="L5659" s="61">
        <v>5646</v>
      </c>
      <c r="M5659" s="53">
        <v>0.33629480082414714</v>
      </c>
      <c r="N5659" s="63">
        <v>0.33629480082414714</v>
      </c>
      <c r="O5659" s="63">
        <v>0</v>
      </c>
      <c r="P5659" s="63">
        <v>0</v>
      </c>
      <c r="R5659">
        <v>5646</v>
      </c>
      <c r="S5659" s="65">
        <v>0.32882158302805498</v>
      </c>
      <c r="T5659" s="62">
        <v>0.32882158302805498</v>
      </c>
      <c r="U5659" s="62">
        <v>0</v>
      </c>
      <c r="V5659" s="62">
        <v>0</v>
      </c>
      <c r="X5659">
        <v>5646</v>
      </c>
      <c r="Y5659" s="65">
        <v>0.31761175633391675</v>
      </c>
      <c r="Z5659" s="62">
        <v>0.31761175633391675</v>
      </c>
      <c r="AA5659" s="62">
        <v>0</v>
      </c>
      <c r="AB5659" s="62">
        <v>0</v>
      </c>
      <c r="AD5659">
        <v>5646</v>
      </c>
      <c r="AE5659" s="65">
        <v>0.31013853853782458</v>
      </c>
      <c r="AF5659" s="62">
        <v>0.31013853853782458</v>
      </c>
      <c r="AG5659" s="62">
        <v>0</v>
      </c>
      <c r="AH5659" s="62">
        <v>0</v>
      </c>
    </row>
    <row r="5660" spans="5:34" x14ac:dyDescent="0.2">
      <c r="E5660" s="76">
        <v>8</v>
      </c>
      <c r="F5660" s="76">
        <v>24</v>
      </c>
      <c r="G5660">
        <v>5647</v>
      </c>
      <c r="H5660">
        <v>7</v>
      </c>
      <c r="I5660">
        <v>1</v>
      </c>
      <c r="J5660" t="s">
        <v>49</v>
      </c>
      <c r="K5660" t="s">
        <v>56</v>
      </c>
      <c r="L5660" s="61">
        <v>5647</v>
      </c>
      <c r="M5660" s="53">
        <v>0.16985300064701991</v>
      </c>
      <c r="N5660" s="63">
        <v>0.16703609923856921</v>
      </c>
      <c r="O5660" s="63">
        <v>0</v>
      </c>
      <c r="P5660" s="63">
        <v>2.8169014084507044E-3</v>
      </c>
      <c r="R5660">
        <v>5647</v>
      </c>
      <c r="S5660" s="65">
        <v>0.16670446761229743</v>
      </c>
      <c r="T5660" s="62">
        <v>0.16332418592215658</v>
      </c>
      <c r="U5660" s="62">
        <v>0</v>
      </c>
      <c r="V5660" s="62">
        <v>3.3802816901408457E-3</v>
      </c>
      <c r="X5660">
        <v>5647</v>
      </c>
      <c r="Y5660" s="65">
        <v>0.16198166806021369</v>
      </c>
      <c r="Z5660" s="62">
        <v>0.15775631594753764</v>
      </c>
      <c r="AA5660" s="62">
        <v>0</v>
      </c>
      <c r="AB5660" s="62">
        <v>4.2253521126760568E-3</v>
      </c>
      <c r="AD5660">
        <v>5647</v>
      </c>
      <c r="AE5660" s="65">
        <v>0.15883313502549118</v>
      </c>
      <c r="AF5660" s="62">
        <v>0.15404440263112498</v>
      </c>
      <c r="AG5660" s="62">
        <v>0</v>
      </c>
      <c r="AH5660" s="62">
        <v>4.7887323943661972E-3</v>
      </c>
    </row>
    <row r="5661" spans="5:34" x14ac:dyDescent="0.2">
      <c r="E5661" s="76">
        <v>8</v>
      </c>
      <c r="F5661" s="76">
        <v>24</v>
      </c>
      <c r="G5661">
        <v>5648</v>
      </c>
      <c r="H5661">
        <v>8</v>
      </c>
      <c r="I5661">
        <v>1</v>
      </c>
      <c r="J5661" t="s">
        <v>49</v>
      </c>
      <c r="K5661" t="s">
        <v>57</v>
      </c>
      <c r="L5661" s="61">
        <v>5648</v>
      </c>
      <c r="M5661" s="53">
        <v>0.18016661756199293</v>
      </c>
      <c r="N5661" s="63">
        <v>0.18016661756199293</v>
      </c>
      <c r="O5661" s="63">
        <v>0</v>
      </c>
      <c r="P5661" s="63">
        <v>0</v>
      </c>
      <c r="R5661">
        <v>5648</v>
      </c>
      <c r="S5661" s="65">
        <v>0.17616291494950417</v>
      </c>
      <c r="T5661" s="62">
        <v>0.17616291494950417</v>
      </c>
      <c r="U5661" s="62">
        <v>0</v>
      </c>
      <c r="V5661" s="62">
        <v>0</v>
      </c>
      <c r="X5661">
        <v>5648</v>
      </c>
      <c r="Y5661" s="65">
        <v>0.17015736103077106</v>
      </c>
      <c r="Z5661" s="62">
        <v>0.17015736103077106</v>
      </c>
      <c r="AA5661" s="62">
        <v>0</v>
      </c>
      <c r="AB5661" s="62">
        <v>0</v>
      </c>
      <c r="AD5661">
        <v>5648</v>
      </c>
      <c r="AE5661" s="65">
        <v>0.16615365841828236</v>
      </c>
      <c r="AF5661" s="62">
        <v>0.16615365841828236</v>
      </c>
      <c r="AG5661" s="62">
        <v>0</v>
      </c>
      <c r="AH5661" s="62">
        <v>0</v>
      </c>
    </row>
    <row r="5662" spans="5:34" x14ac:dyDescent="0.2">
      <c r="E5662" s="76">
        <v>8</v>
      </c>
      <c r="F5662" s="76">
        <v>24</v>
      </c>
      <c r="G5662">
        <v>5649</v>
      </c>
      <c r="H5662">
        <v>9</v>
      </c>
      <c r="I5662">
        <v>1</v>
      </c>
      <c r="J5662" t="s">
        <v>49</v>
      </c>
      <c r="K5662" t="s">
        <v>58</v>
      </c>
      <c r="L5662" s="61">
        <v>5649</v>
      </c>
      <c r="M5662" s="53">
        <v>0.53064170601292648</v>
      </c>
      <c r="N5662" s="63">
        <v>0.25787175296128323</v>
      </c>
      <c r="O5662" s="63">
        <v>0</v>
      </c>
      <c r="P5662" s="63">
        <v>0.2727699530516432</v>
      </c>
      <c r="R5662">
        <v>5649</v>
      </c>
      <c r="S5662" s="65">
        <v>0.57946521322411537</v>
      </c>
      <c r="T5662" s="62">
        <v>0.25214126956214361</v>
      </c>
      <c r="U5662" s="62">
        <v>0</v>
      </c>
      <c r="V5662" s="62">
        <v>0.32732394366197182</v>
      </c>
      <c r="X5662">
        <v>5649</v>
      </c>
      <c r="Y5662" s="65">
        <v>0.65270047404089904</v>
      </c>
      <c r="Z5662" s="62">
        <v>0.24354554446343418</v>
      </c>
      <c r="AA5662" s="62">
        <v>0</v>
      </c>
      <c r="AB5662" s="62">
        <v>0.4091549295774648</v>
      </c>
      <c r="AD5662">
        <v>5649</v>
      </c>
      <c r="AE5662" s="65">
        <v>0.70152398125208792</v>
      </c>
      <c r="AF5662" s="62">
        <v>0.23781506106429456</v>
      </c>
      <c r="AG5662" s="62">
        <v>0</v>
      </c>
      <c r="AH5662" s="62">
        <v>0.46370892018779342</v>
      </c>
    </row>
    <row r="5663" spans="5:34" x14ac:dyDescent="0.2">
      <c r="E5663" s="76">
        <v>8</v>
      </c>
      <c r="F5663" s="76">
        <v>24</v>
      </c>
      <c r="G5663">
        <v>5650</v>
      </c>
      <c r="H5663">
        <v>10</v>
      </c>
      <c r="I5663">
        <v>1</v>
      </c>
      <c r="J5663" t="s">
        <v>49</v>
      </c>
      <c r="K5663" t="s">
        <v>59</v>
      </c>
      <c r="L5663" s="61">
        <v>5650</v>
      </c>
      <c r="M5663" s="53">
        <v>0.51596848894772274</v>
      </c>
      <c r="N5663" s="63">
        <v>0.31362107110734716</v>
      </c>
      <c r="O5663" s="63">
        <v>0</v>
      </c>
      <c r="P5663" s="63">
        <v>0.20234741784037558</v>
      </c>
      <c r="R5663">
        <v>5650</v>
      </c>
      <c r="S5663" s="65">
        <v>0.54946861538007896</v>
      </c>
      <c r="T5663" s="62">
        <v>0.30665171397162827</v>
      </c>
      <c r="U5663" s="62">
        <v>0</v>
      </c>
      <c r="V5663" s="62">
        <v>0.24281690140845075</v>
      </c>
      <c r="X5663">
        <v>5650</v>
      </c>
      <c r="Y5663" s="65">
        <v>0.59971880502861352</v>
      </c>
      <c r="Z5663" s="62">
        <v>0.2961976782680501</v>
      </c>
      <c r="AA5663" s="62">
        <v>0</v>
      </c>
      <c r="AB5663" s="62">
        <v>0.30352112676056336</v>
      </c>
      <c r="AD5663">
        <v>5650</v>
      </c>
      <c r="AE5663" s="65">
        <v>0.63321893146096975</v>
      </c>
      <c r="AF5663" s="62">
        <v>0.28922832113233127</v>
      </c>
      <c r="AG5663" s="62">
        <v>0</v>
      </c>
      <c r="AH5663" s="62">
        <v>0.34399061032863854</v>
      </c>
    </row>
    <row r="5664" spans="5:34" x14ac:dyDescent="0.2">
      <c r="E5664" s="76">
        <v>8</v>
      </c>
      <c r="F5664" s="76">
        <v>24</v>
      </c>
      <c r="G5664">
        <v>5651</v>
      </c>
      <c r="H5664">
        <v>11</v>
      </c>
      <c r="I5664">
        <v>1</v>
      </c>
      <c r="J5664" t="s">
        <v>49</v>
      </c>
      <c r="K5664" t="s">
        <v>60</v>
      </c>
      <c r="L5664" s="61">
        <v>5651</v>
      </c>
      <c r="M5664" s="53">
        <v>0.57816674522994671</v>
      </c>
      <c r="N5664" s="63">
        <v>0.45699303630975896</v>
      </c>
      <c r="O5664" s="63">
        <v>0</v>
      </c>
      <c r="P5664" s="63">
        <v>0.12117370892018779</v>
      </c>
      <c r="R5664">
        <v>5651</v>
      </c>
      <c r="S5664" s="65">
        <v>0.59224608620710073</v>
      </c>
      <c r="T5664" s="62">
        <v>0.44683763550287536</v>
      </c>
      <c r="U5664" s="62">
        <v>0</v>
      </c>
      <c r="V5664" s="62">
        <v>0.14540845070422537</v>
      </c>
      <c r="X5664">
        <v>5651</v>
      </c>
      <c r="Y5664" s="65">
        <v>0.61336509767283176</v>
      </c>
      <c r="Z5664" s="62">
        <v>0.43160453429255008</v>
      </c>
      <c r="AA5664" s="62">
        <v>0</v>
      </c>
      <c r="AB5664" s="62">
        <v>0.18176056338028168</v>
      </c>
      <c r="AD5664">
        <v>5651</v>
      </c>
      <c r="AE5664" s="65">
        <v>0.62744443864998578</v>
      </c>
      <c r="AF5664" s="62">
        <v>0.42144913348566659</v>
      </c>
      <c r="AG5664" s="62">
        <v>0</v>
      </c>
      <c r="AH5664" s="62">
        <v>0.20599530516431924</v>
      </c>
    </row>
    <row r="5665" spans="5:34" x14ac:dyDescent="0.2">
      <c r="E5665" s="76">
        <v>8</v>
      </c>
      <c r="F5665" s="76">
        <v>24</v>
      </c>
      <c r="G5665">
        <v>5652</v>
      </c>
      <c r="H5665">
        <v>12</v>
      </c>
      <c r="I5665">
        <v>1</v>
      </c>
      <c r="J5665" t="s">
        <v>49</v>
      </c>
      <c r="K5665" t="s">
        <v>61</v>
      </c>
      <c r="L5665" s="61">
        <v>5652</v>
      </c>
      <c r="M5665" s="53">
        <v>0.85436475158829828</v>
      </c>
      <c r="N5665" s="63">
        <v>0.67605489243336869</v>
      </c>
      <c r="O5665" s="63">
        <v>0</v>
      </c>
      <c r="P5665" s="63">
        <v>0.17830985915492958</v>
      </c>
      <c r="R5665">
        <v>5652</v>
      </c>
      <c r="S5665" s="65">
        <v>0.87500328136520933</v>
      </c>
      <c r="T5665" s="62">
        <v>0.66103145037929378</v>
      </c>
      <c r="U5665" s="62">
        <v>0</v>
      </c>
      <c r="V5665" s="62">
        <v>0.21397183098591552</v>
      </c>
      <c r="X5665">
        <v>5652</v>
      </c>
      <c r="Y5665" s="65">
        <v>0.90596107603057607</v>
      </c>
      <c r="Z5665" s="62">
        <v>0.63849628729818164</v>
      </c>
      <c r="AA5665" s="62">
        <v>0</v>
      </c>
      <c r="AB5665" s="62">
        <v>0.26746478873239438</v>
      </c>
      <c r="AD5665">
        <v>5652</v>
      </c>
      <c r="AE5665" s="65">
        <v>0.92659960580748701</v>
      </c>
      <c r="AF5665" s="62">
        <v>0.62347284524410673</v>
      </c>
      <c r="AG5665" s="62">
        <v>0</v>
      </c>
      <c r="AH5665" s="62">
        <v>0.30312676056338028</v>
      </c>
    </row>
    <row r="5666" spans="5:34" x14ac:dyDescent="0.2">
      <c r="E5666" s="76">
        <v>8</v>
      </c>
      <c r="F5666" s="76">
        <v>24</v>
      </c>
      <c r="G5666">
        <v>5653</v>
      </c>
      <c r="H5666">
        <v>13</v>
      </c>
      <c r="I5666">
        <v>1</v>
      </c>
      <c r="J5666" t="s">
        <v>49</v>
      </c>
      <c r="K5666" t="s">
        <v>62</v>
      </c>
      <c r="L5666" s="61">
        <v>5653</v>
      </c>
      <c r="M5666" s="53">
        <v>0.9838647678106498</v>
      </c>
      <c r="N5666" s="63">
        <v>0.83245631710642443</v>
      </c>
      <c r="O5666" s="63">
        <v>0</v>
      </c>
      <c r="P5666" s="63">
        <v>0.15140845070422534</v>
      </c>
      <c r="R5666">
        <v>5653</v>
      </c>
      <c r="S5666" s="65">
        <v>0.99564742868246325</v>
      </c>
      <c r="T5666" s="62">
        <v>0.81395728783739285</v>
      </c>
      <c r="U5666" s="62">
        <v>0</v>
      </c>
      <c r="V5666" s="62">
        <v>0.18169014084507043</v>
      </c>
      <c r="X5666">
        <v>5653</v>
      </c>
      <c r="Y5666" s="65">
        <v>1.0133214199901834</v>
      </c>
      <c r="Z5666" s="62">
        <v>0.78620874393384532</v>
      </c>
      <c r="AA5666" s="62">
        <v>0</v>
      </c>
      <c r="AB5666" s="62">
        <v>0.227112676056338</v>
      </c>
      <c r="AD5666">
        <v>5653</v>
      </c>
      <c r="AE5666" s="65">
        <v>1.0251040808619969</v>
      </c>
      <c r="AF5666" s="62">
        <v>0.76770971466481375</v>
      </c>
      <c r="AG5666" s="62">
        <v>0</v>
      </c>
      <c r="AH5666" s="62">
        <v>0.25739436619718309</v>
      </c>
    </row>
    <row r="5667" spans="5:34" x14ac:dyDescent="0.2">
      <c r="E5667" s="76">
        <v>8</v>
      </c>
      <c r="F5667" s="76">
        <v>24</v>
      </c>
      <c r="G5667">
        <v>5654</v>
      </c>
      <c r="H5667">
        <v>14</v>
      </c>
      <c r="I5667">
        <v>1</v>
      </c>
      <c r="J5667" t="s">
        <v>49</v>
      </c>
      <c r="K5667" t="s">
        <v>63</v>
      </c>
      <c r="L5667" s="61">
        <v>5654</v>
      </c>
      <c r="M5667" s="53">
        <v>1.0122259638387803</v>
      </c>
      <c r="N5667" s="63">
        <v>0.86105225491859239</v>
      </c>
      <c r="O5667" s="63">
        <v>0</v>
      </c>
      <c r="P5667" s="63">
        <v>0.15117370892018778</v>
      </c>
      <c r="R5667">
        <v>5654</v>
      </c>
      <c r="S5667" s="65">
        <v>1.0233262110690711</v>
      </c>
      <c r="T5667" s="62">
        <v>0.84191776036484578</v>
      </c>
      <c r="U5667" s="62">
        <v>0</v>
      </c>
      <c r="V5667" s="62">
        <v>0.1814084507042254</v>
      </c>
      <c r="X5667">
        <v>5654</v>
      </c>
      <c r="Y5667" s="65">
        <v>1.0399765819145077</v>
      </c>
      <c r="Z5667" s="62">
        <v>0.81321601853422609</v>
      </c>
      <c r="AA5667" s="62">
        <v>0</v>
      </c>
      <c r="AB5667" s="62">
        <v>0.22676056338028169</v>
      </c>
      <c r="AD5667">
        <v>5654</v>
      </c>
      <c r="AE5667" s="65">
        <v>1.0510768291447989</v>
      </c>
      <c r="AF5667" s="62">
        <v>0.79408152398047971</v>
      </c>
      <c r="AG5667" s="62">
        <v>0</v>
      </c>
      <c r="AH5667" s="62">
        <v>0.25699530516431923</v>
      </c>
    </row>
    <row r="5668" spans="5:34" x14ac:dyDescent="0.2">
      <c r="E5668" s="76">
        <v>8</v>
      </c>
      <c r="F5668" s="76">
        <v>24</v>
      </c>
      <c r="G5668">
        <v>5655</v>
      </c>
      <c r="H5668">
        <v>15</v>
      </c>
      <c r="I5668">
        <v>1</v>
      </c>
      <c r="J5668" t="s">
        <v>49</v>
      </c>
      <c r="K5668" t="s">
        <v>64</v>
      </c>
      <c r="L5668" s="61">
        <v>5655</v>
      </c>
      <c r="M5668" s="53">
        <v>1.2632812659252404</v>
      </c>
      <c r="N5668" s="63">
        <v>0.95694323775622636</v>
      </c>
      <c r="O5668" s="63">
        <v>0</v>
      </c>
      <c r="P5668" s="63">
        <v>0.30633802816901406</v>
      </c>
      <c r="R5668">
        <v>5655</v>
      </c>
      <c r="S5668" s="65">
        <v>1.3032834662755715</v>
      </c>
      <c r="T5668" s="62">
        <v>0.9356778324727546</v>
      </c>
      <c r="U5668" s="62">
        <v>0</v>
      </c>
      <c r="V5668" s="62">
        <v>0.36760563380281691</v>
      </c>
      <c r="X5668">
        <v>5655</v>
      </c>
      <c r="Y5668" s="65">
        <v>1.3632867668010684</v>
      </c>
      <c r="Z5668" s="62">
        <v>0.90377972454754718</v>
      </c>
      <c r="AA5668" s="62">
        <v>0</v>
      </c>
      <c r="AB5668" s="62">
        <v>0.45950704225352113</v>
      </c>
      <c r="AD5668">
        <v>5655</v>
      </c>
      <c r="AE5668" s="65">
        <v>1.4032889671513995</v>
      </c>
      <c r="AF5668" s="62">
        <v>0.88251431926407553</v>
      </c>
      <c r="AG5668" s="62">
        <v>0</v>
      </c>
      <c r="AH5668" s="62">
        <v>0.52077464788732397</v>
      </c>
    </row>
    <row r="5669" spans="5:34" x14ac:dyDescent="0.2">
      <c r="E5669" s="76">
        <v>8</v>
      </c>
      <c r="F5669" s="76">
        <v>24</v>
      </c>
      <c r="G5669">
        <v>5656</v>
      </c>
      <c r="H5669">
        <v>16</v>
      </c>
      <c r="I5669">
        <v>1</v>
      </c>
      <c r="J5669" t="s">
        <v>49</v>
      </c>
      <c r="K5669" t="s">
        <v>65</v>
      </c>
      <c r="L5669" s="61">
        <v>5656</v>
      </c>
      <c r="M5669" s="53">
        <v>1.3557872774136186</v>
      </c>
      <c r="N5669" s="63">
        <v>1.0779469018267642</v>
      </c>
      <c r="O5669" s="63">
        <v>0</v>
      </c>
      <c r="P5669" s="63">
        <v>0.27784037558685443</v>
      </c>
      <c r="R5669">
        <v>5656</v>
      </c>
      <c r="S5669" s="65">
        <v>1.3874009769348392</v>
      </c>
      <c r="T5669" s="62">
        <v>1.0539925262306138</v>
      </c>
      <c r="U5669" s="62">
        <v>0</v>
      </c>
      <c r="V5669" s="62">
        <v>0.33340845070422537</v>
      </c>
      <c r="X5669">
        <v>5656</v>
      </c>
      <c r="Y5669" s="65">
        <v>1.4348215262166701</v>
      </c>
      <c r="Z5669" s="62">
        <v>1.0180609628363886</v>
      </c>
      <c r="AA5669" s="62">
        <v>0</v>
      </c>
      <c r="AB5669" s="62">
        <v>0.41676056338028167</v>
      </c>
      <c r="AD5669">
        <v>5656</v>
      </c>
      <c r="AE5669" s="65">
        <v>1.4664352257378908</v>
      </c>
      <c r="AF5669" s="62">
        <v>0.99410658724023826</v>
      </c>
      <c r="AG5669" s="62">
        <v>0</v>
      </c>
      <c r="AH5669" s="62">
        <v>0.47232863849765261</v>
      </c>
    </row>
    <row r="5670" spans="5:34" x14ac:dyDescent="0.2">
      <c r="E5670" s="76">
        <v>8</v>
      </c>
      <c r="F5670" s="76">
        <v>24</v>
      </c>
      <c r="G5670">
        <v>5657</v>
      </c>
      <c r="H5670">
        <v>17</v>
      </c>
      <c r="I5670">
        <v>1</v>
      </c>
      <c r="J5670" t="s">
        <v>49</v>
      </c>
      <c r="K5670" t="s">
        <v>66</v>
      </c>
      <c r="L5670" s="61">
        <v>5657</v>
      </c>
      <c r="M5670" s="53">
        <v>1.2869496688354285</v>
      </c>
      <c r="N5670" s="63">
        <v>1.1362454434833158</v>
      </c>
      <c r="O5670" s="63">
        <v>0</v>
      </c>
      <c r="P5670" s="63">
        <v>0.15070422535211267</v>
      </c>
      <c r="R5670">
        <v>5657</v>
      </c>
      <c r="S5670" s="65">
        <v>1.2918406151617774</v>
      </c>
      <c r="T5670" s="62">
        <v>1.1109955447392421</v>
      </c>
      <c r="U5670" s="62">
        <v>0</v>
      </c>
      <c r="V5670" s="62">
        <v>0.18084507042253523</v>
      </c>
      <c r="X5670">
        <v>5657</v>
      </c>
      <c r="Y5670" s="65">
        <v>1.2991770346513007</v>
      </c>
      <c r="Z5670" s="62">
        <v>1.0731206966231317</v>
      </c>
      <c r="AA5670" s="62">
        <v>0</v>
      </c>
      <c r="AB5670" s="62">
        <v>0.22605633802816899</v>
      </c>
      <c r="AD5670">
        <v>5657</v>
      </c>
      <c r="AE5670" s="65">
        <v>1.3040679809776496</v>
      </c>
      <c r="AF5670" s="62">
        <v>1.047870797879058</v>
      </c>
      <c r="AG5670" s="62">
        <v>0</v>
      </c>
      <c r="AH5670" s="62">
        <v>0.25619718309859152</v>
      </c>
    </row>
    <row r="5671" spans="5:34" x14ac:dyDescent="0.2">
      <c r="E5671" s="76">
        <v>8</v>
      </c>
      <c r="F5671" s="76">
        <v>24</v>
      </c>
      <c r="G5671">
        <v>5658</v>
      </c>
      <c r="H5671">
        <v>18</v>
      </c>
      <c r="I5671">
        <v>1</v>
      </c>
      <c r="J5671" t="s">
        <v>49</v>
      </c>
      <c r="K5671" t="s">
        <v>67</v>
      </c>
      <c r="L5671" s="61">
        <v>5658</v>
      </c>
      <c r="M5671" s="53">
        <v>1.4604626767814344</v>
      </c>
      <c r="N5671" s="63">
        <v>1.3107913152790869</v>
      </c>
      <c r="O5671" s="63">
        <v>0</v>
      </c>
      <c r="P5671" s="63">
        <v>0.14967136150234742</v>
      </c>
      <c r="R5671">
        <v>5658</v>
      </c>
      <c r="S5671" s="65">
        <v>1.4612682531868129</v>
      </c>
      <c r="T5671" s="62">
        <v>1.2816626193839959</v>
      </c>
      <c r="U5671" s="62">
        <v>0</v>
      </c>
      <c r="V5671" s="62">
        <v>0.17960563380281694</v>
      </c>
      <c r="X5671">
        <v>5658</v>
      </c>
      <c r="Y5671" s="65">
        <v>1.4624766177948811</v>
      </c>
      <c r="Z5671" s="62">
        <v>1.23796957554136</v>
      </c>
      <c r="AA5671" s="62">
        <v>0</v>
      </c>
      <c r="AB5671" s="62">
        <v>0.22450704225352114</v>
      </c>
      <c r="AD5671">
        <v>5658</v>
      </c>
      <c r="AE5671" s="65">
        <v>1.4632821942002598</v>
      </c>
      <c r="AF5671" s="62">
        <v>1.2088408796462691</v>
      </c>
      <c r="AG5671" s="62">
        <v>0</v>
      </c>
      <c r="AH5671" s="62">
        <v>0.25444131455399066</v>
      </c>
    </row>
    <row r="5672" spans="5:34" x14ac:dyDescent="0.2">
      <c r="E5672" s="76">
        <v>8</v>
      </c>
      <c r="F5672" s="76">
        <v>24</v>
      </c>
      <c r="G5672">
        <v>5659</v>
      </c>
      <c r="H5672">
        <v>19</v>
      </c>
      <c r="I5672">
        <v>1</v>
      </c>
      <c r="J5672" t="s">
        <v>49</v>
      </c>
      <c r="K5672" t="s">
        <v>68</v>
      </c>
      <c r="L5672" s="61">
        <v>5659</v>
      </c>
      <c r="M5672" s="53">
        <v>1.4648867726827559</v>
      </c>
      <c r="N5672" s="63">
        <v>1.3113656459221925</v>
      </c>
      <c r="O5672" s="63">
        <v>0</v>
      </c>
      <c r="P5672" s="63">
        <v>0.15352112676056337</v>
      </c>
      <c r="R5672">
        <v>5659</v>
      </c>
      <c r="S5672" s="65">
        <v>1.4664495392365975</v>
      </c>
      <c r="T5672" s="62">
        <v>1.2822241871239215</v>
      </c>
      <c r="U5672" s="62">
        <v>0</v>
      </c>
      <c r="V5672" s="62">
        <v>0.1842253521126761</v>
      </c>
      <c r="X5672">
        <v>5659</v>
      </c>
      <c r="Y5672" s="65">
        <v>1.4687936890673603</v>
      </c>
      <c r="Z5672" s="62">
        <v>1.2385119989265152</v>
      </c>
      <c r="AA5672" s="62">
        <v>0</v>
      </c>
      <c r="AB5672" s="62">
        <v>0.2302816901408451</v>
      </c>
      <c r="AD5672">
        <v>5659</v>
      </c>
      <c r="AE5672" s="65">
        <v>1.4703564556212021</v>
      </c>
      <c r="AF5672" s="62">
        <v>1.2093705401282444</v>
      </c>
      <c r="AG5672" s="62">
        <v>0</v>
      </c>
      <c r="AH5672" s="62">
        <v>0.26098591549295774</v>
      </c>
    </row>
    <row r="5673" spans="5:34" x14ac:dyDescent="0.2">
      <c r="E5673" s="76">
        <v>8</v>
      </c>
      <c r="F5673" s="76">
        <v>24</v>
      </c>
      <c r="G5673">
        <v>5660</v>
      </c>
      <c r="H5673">
        <v>20</v>
      </c>
      <c r="I5673">
        <v>1</v>
      </c>
      <c r="J5673" t="s">
        <v>49</v>
      </c>
      <c r="K5673" t="s">
        <v>69</v>
      </c>
      <c r="L5673" s="61">
        <v>5660</v>
      </c>
      <c r="M5673" s="53">
        <v>1.4916078289948238</v>
      </c>
      <c r="N5673" s="63">
        <v>1.3714200355675938</v>
      </c>
      <c r="O5673" s="63">
        <v>0</v>
      </c>
      <c r="P5673" s="63">
        <v>0.12018779342723004</v>
      </c>
      <c r="R5673">
        <v>5660</v>
      </c>
      <c r="S5673" s="65">
        <v>1.485169386889879</v>
      </c>
      <c r="T5673" s="62">
        <v>1.3409440347772028</v>
      </c>
      <c r="U5673" s="62">
        <v>0</v>
      </c>
      <c r="V5673" s="62">
        <v>0.14422535211267609</v>
      </c>
      <c r="X5673">
        <v>5660</v>
      </c>
      <c r="Y5673" s="65">
        <v>1.4755117237324615</v>
      </c>
      <c r="Z5673" s="62">
        <v>1.2952300335916165</v>
      </c>
      <c r="AA5673" s="62">
        <v>0</v>
      </c>
      <c r="AB5673" s="62">
        <v>0.18028169014084511</v>
      </c>
      <c r="AD5673">
        <v>5660</v>
      </c>
      <c r="AE5673" s="65">
        <v>1.4690732816275167</v>
      </c>
      <c r="AF5673" s="62">
        <v>1.2647540328012257</v>
      </c>
      <c r="AG5673" s="62">
        <v>0</v>
      </c>
      <c r="AH5673" s="62">
        <v>0.2043192488262911</v>
      </c>
    </row>
    <row r="5674" spans="5:34" x14ac:dyDescent="0.2">
      <c r="E5674" s="76">
        <v>8</v>
      </c>
      <c r="F5674" s="76">
        <v>24</v>
      </c>
      <c r="G5674">
        <v>5661</v>
      </c>
      <c r="H5674">
        <v>21</v>
      </c>
      <c r="I5674">
        <v>1</v>
      </c>
      <c r="J5674" t="s">
        <v>49</v>
      </c>
      <c r="K5674" t="s">
        <v>70</v>
      </c>
      <c r="L5674" s="61">
        <v>5661</v>
      </c>
      <c r="M5674" s="53">
        <v>1.2754145242052892</v>
      </c>
      <c r="N5674" s="63">
        <v>1.2139121767874488</v>
      </c>
      <c r="O5674" s="63">
        <v>0</v>
      </c>
      <c r="P5674" s="63">
        <v>6.1502347417840372E-2</v>
      </c>
      <c r="R5674">
        <v>5661</v>
      </c>
      <c r="S5674" s="65">
        <v>1.2607391675380248</v>
      </c>
      <c r="T5674" s="62">
        <v>1.1869363506366164</v>
      </c>
      <c r="U5674" s="62">
        <v>0</v>
      </c>
      <c r="V5674" s="62">
        <v>7.3802816901408469E-2</v>
      </c>
      <c r="X5674">
        <v>5661</v>
      </c>
      <c r="Y5674" s="65">
        <v>1.2387261325371288</v>
      </c>
      <c r="Z5674" s="62">
        <v>1.1464726114103683</v>
      </c>
      <c r="AA5674" s="62">
        <v>0</v>
      </c>
      <c r="AB5674" s="62">
        <v>9.2253521126760579E-2</v>
      </c>
      <c r="AD5674">
        <v>5661</v>
      </c>
      <c r="AE5674" s="65">
        <v>1.2240507758698647</v>
      </c>
      <c r="AF5674" s="62">
        <v>1.1194967852595361</v>
      </c>
      <c r="AG5674" s="62">
        <v>0</v>
      </c>
      <c r="AH5674" s="62">
        <v>0.10455399061032865</v>
      </c>
    </row>
    <row r="5675" spans="5:34" x14ac:dyDescent="0.2">
      <c r="E5675" s="76">
        <v>8</v>
      </c>
      <c r="F5675" s="76">
        <v>24</v>
      </c>
      <c r="G5675">
        <v>5662</v>
      </c>
      <c r="H5675">
        <v>22</v>
      </c>
      <c r="I5675">
        <v>1</v>
      </c>
      <c r="J5675" t="s">
        <v>49</v>
      </c>
      <c r="K5675" t="s">
        <v>71</v>
      </c>
      <c r="L5675" s="61">
        <v>5662</v>
      </c>
      <c r="M5675" s="53">
        <v>1.1998352608256551</v>
      </c>
      <c r="N5675" s="63">
        <v>1.1775347913420871</v>
      </c>
      <c r="O5675" s="63">
        <v>0</v>
      </c>
      <c r="P5675" s="63">
        <v>2.2300469483568074E-2</v>
      </c>
      <c r="R5675">
        <v>5662</v>
      </c>
      <c r="S5675" s="65">
        <v>1.1781279149147668</v>
      </c>
      <c r="T5675" s="62">
        <v>1.1513673515344851</v>
      </c>
      <c r="U5675" s="62">
        <v>0</v>
      </c>
      <c r="V5675" s="62">
        <v>2.6760563380281696E-2</v>
      </c>
      <c r="X5675">
        <v>5662</v>
      </c>
      <c r="Y5675" s="65">
        <v>1.1455668960484342</v>
      </c>
      <c r="Z5675" s="62">
        <v>1.1121161918230822</v>
      </c>
      <c r="AA5675" s="62">
        <v>0</v>
      </c>
      <c r="AB5675" s="62">
        <v>3.3450704225352117E-2</v>
      </c>
      <c r="AD5675">
        <v>5662</v>
      </c>
      <c r="AE5675" s="65">
        <v>1.1238595501375459</v>
      </c>
      <c r="AF5675" s="62">
        <v>1.0859487520154802</v>
      </c>
      <c r="AG5675" s="62">
        <v>0</v>
      </c>
      <c r="AH5675" s="62">
        <v>3.7910798122065728E-2</v>
      </c>
    </row>
    <row r="5676" spans="5:34" x14ac:dyDescent="0.2">
      <c r="E5676" s="76">
        <v>8</v>
      </c>
      <c r="F5676" s="76">
        <v>24</v>
      </c>
      <c r="G5676">
        <v>5663</v>
      </c>
      <c r="H5676">
        <v>23</v>
      </c>
      <c r="I5676">
        <v>1</v>
      </c>
      <c r="J5676" t="s">
        <v>49</v>
      </c>
      <c r="K5676" t="s">
        <v>72</v>
      </c>
      <c r="L5676" s="61">
        <v>5663</v>
      </c>
      <c r="M5676" s="53">
        <v>1.0330665061132012</v>
      </c>
      <c r="N5676" s="63">
        <v>0.99128246855451563</v>
      </c>
      <c r="O5676" s="63">
        <v>0</v>
      </c>
      <c r="P5676" s="63">
        <v>4.1784037558685441E-2</v>
      </c>
      <c r="R5676">
        <v>5663</v>
      </c>
      <c r="S5676" s="65">
        <v>1.0193948143237268</v>
      </c>
      <c r="T5676" s="62">
        <v>0.9692539692533042</v>
      </c>
      <c r="U5676" s="62">
        <v>0</v>
      </c>
      <c r="V5676" s="62">
        <v>5.0140845070422546E-2</v>
      </c>
      <c r="X5676">
        <v>5663</v>
      </c>
      <c r="Y5676" s="65">
        <v>0.99888727663951515</v>
      </c>
      <c r="Z5676" s="62">
        <v>0.93621122030148696</v>
      </c>
      <c r="AA5676" s="62">
        <v>0</v>
      </c>
      <c r="AB5676" s="62">
        <v>6.2676056338028169E-2</v>
      </c>
      <c r="AD5676">
        <v>5663</v>
      </c>
      <c r="AE5676" s="65">
        <v>0.9852155848500409</v>
      </c>
      <c r="AF5676" s="62">
        <v>0.91418272100027564</v>
      </c>
      <c r="AG5676" s="62">
        <v>0</v>
      </c>
      <c r="AH5676" s="62">
        <v>7.103286384976526E-2</v>
      </c>
    </row>
    <row r="5677" spans="5:34" x14ac:dyDescent="0.2">
      <c r="E5677" s="76">
        <v>8</v>
      </c>
      <c r="F5677" s="76">
        <v>24</v>
      </c>
      <c r="G5677">
        <v>5664</v>
      </c>
      <c r="H5677">
        <v>24</v>
      </c>
      <c r="I5677">
        <v>1</v>
      </c>
      <c r="J5677" t="s">
        <v>49</v>
      </c>
      <c r="K5677" t="s">
        <v>73</v>
      </c>
      <c r="L5677" s="61">
        <v>5664</v>
      </c>
      <c r="M5677" s="53">
        <v>1.0110562348549004</v>
      </c>
      <c r="N5677" s="63">
        <v>0.97490600011311623</v>
      </c>
      <c r="O5677" s="63">
        <v>0</v>
      </c>
      <c r="P5677" s="63">
        <v>3.615023474178404E-2</v>
      </c>
      <c r="R5677">
        <v>5664</v>
      </c>
      <c r="S5677" s="65">
        <v>0.99662170402296557</v>
      </c>
      <c r="T5677" s="62">
        <v>0.95324142233282472</v>
      </c>
      <c r="U5677" s="62">
        <v>0</v>
      </c>
      <c r="V5677" s="62">
        <v>4.3380281690140854E-2</v>
      </c>
      <c r="X5677">
        <v>5664</v>
      </c>
      <c r="Y5677" s="65">
        <v>0.97496990777506376</v>
      </c>
      <c r="Z5677" s="62">
        <v>0.92074455566238766</v>
      </c>
      <c r="AA5677" s="62">
        <v>0</v>
      </c>
      <c r="AB5677" s="62">
        <v>5.422535211267606E-2</v>
      </c>
      <c r="AD5677">
        <v>5664</v>
      </c>
      <c r="AE5677" s="65">
        <v>0.96053537694312907</v>
      </c>
      <c r="AF5677" s="62">
        <v>0.89907997788209615</v>
      </c>
      <c r="AG5677" s="62">
        <v>0</v>
      </c>
      <c r="AH5677" s="62">
        <v>6.1455399061032867E-2</v>
      </c>
    </row>
    <row r="5678" spans="5:34" x14ac:dyDescent="0.2">
      <c r="E5678" s="76">
        <v>8</v>
      </c>
      <c r="F5678" s="76">
        <v>25</v>
      </c>
      <c r="G5678">
        <v>5665</v>
      </c>
      <c r="H5678">
        <v>1</v>
      </c>
      <c r="I5678">
        <v>2</v>
      </c>
      <c r="J5678" t="s">
        <v>24</v>
      </c>
      <c r="K5678" t="s">
        <v>25</v>
      </c>
      <c r="L5678" s="61">
        <v>5665</v>
      </c>
      <c r="M5678" s="53">
        <v>0.9694153387637332</v>
      </c>
      <c r="N5678" s="63">
        <v>0.9694153387637332</v>
      </c>
      <c r="O5678" s="63">
        <v>0</v>
      </c>
      <c r="P5678" s="63">
        <v>0</v>
      </c>
      <c r="R5678">
        <v>5665</v>
      </c>
      <c r="S5678" s="65">
        <v>1.018184812054175</v>
      </c>
      <c r="T5678" s="62">
        <v>1.018184812054175</v>
      </c>
      <c r="U5678" s="62">
        <v>0</v>
      </c>
      <c r="V5678" s="62">
        <v>0</v>
      </c>
      <c r="X5678">
        <v>5665</v>
      </c>
      <c r="Y5678" s="65">
        <v>1.0913390219898378</v>
      </c>
      <c r="Z5678" s="62">
        <v>1.0913390219898378</v>
      </c>
      <c r="AA5678" s="62">
        <v>0</v>
      </c>
      <c r="AB5678" s="62">
        <v>0</v>
      </c>
      <c r="AD5678">
        <v>5665</v>
      </c>
      <c r="AE5678" s="65">
        <v>1.2233727488811643</v>
      </c>
      <c r="AF5678" s="62">
        <v>1.2233727488811643</v>
      </c>
      <c r="AG5678" s="62">
        <v>0</v>
      </c>
      <c r="AH5678" s="62">
        <v>0</v>
      </c>
    </row>
    <row r="5679" spans="5:34" x14ac:dyDescent="0.2">
      <c r="E5679" s="76">
        <v>8</v>
      </c>
      <c r="F5679" s="76">
        <v>25</v>
      </c>
      <c r="G5679">
        <v>5666</v>
      </c>
      <c r="H5679">
        <v>2</v>
      </c>
      <c r="I5679">
        <v>2</v>
      </c>
      <c r="J5679" t="s">
        <v>24</v>
      </c>
      <c r="K5679" t="s">
        <v>26</v>
      </c>
      <c r="L5679" s="61">
        <v>5666</v>
      </c>
      <c r="M5679" s="53">
        <v>0.74967521469852327</v>
      </c>
      <c r="N5679" s="63">
        <v>0.74967521469852327</v>
      </c>
      <c r="O5679" s="63">
        <v>0</v>
      </c>
      <c r="P5679" s="63">
        <v>0</v>
      </c>
      <c r="R5679">
        <v>5666</v>
      </c>
      <c r="S5679" s="65">
        <v>0.81423135271498515</v>
      </c>
      <c r="T5679" s="62">
        <v>0.81423135271498515</v>
      </c>
      <c r="U5679" s="62">
        <v>0</v>
      </c>
      <c r="V5679" s="62">
        <v>0</v>
      </c>
      <c r="X5679">
        <v>5666</v>
      </c>
      <c r="Y5679" s="65">
        <v>0.91106555973967829</v>
      </c>
      <c r="Z5679" s="62">
        <v>0.91106555973967829</v>
      </c>
      <c r="AA5679" s="62">
        <v>0</v>
      </c>
      <c r="AB5679" s="62">
        <v>0</v>
      </c>
      <c r="AD5679">
        <v>5666</v>
      </c>
      <c r="AE5679" s="65">
        <v>1.071798051057175</v>
      </c>
      <c r="AF5679" s="62">
        <v>1.071798051057175</v>
      </c>
      <c r="AG5679" s="62">
        <v>0</v>
      </c>
      <c r="AH5679" s="62">
        <v>0</v>
      </c>
    </row>
    <row r="5680" spans="5:34" x14ac:dyDescent="0.2">
      <c r="E5680" s="76">
        <v>8</v>
      </c>
      <c r="F5680" s="76">
        <v>25</v>
      </c>
      <c r="G5680">
        <v>5667</v>
      </c>
      <c r="H5680">
        <v>3</v>
      </c>
      <c r="I5680">
        <v>2</v>
      </c>
      <c r="J5680" t="s">
        <v>24</v>
      </c>
      <c r="K5680" t="s">
        <v>27</v>
      </c>
      <c r="L5680" s="61">
        <v>5667</v>
      </c>
      <c r="M5680" s="53">
        <v>0.56442754353457991</v>
      </c>
      <c r="N5680" s="63">
        <v>0.56442754353457991</v>
      </c>
      <c r="O5680" s="63">
        <v>0</v>
      </c>
      <c r="P5680" s="63">
        <v>0</v>
      </c>
      <c r="R5680">
        <v>5667</v>
      </c>
      <c r="S5680" s="65">
        <v>0.62423807143644272</v>
      </c>
      <c r="T5680" s="62">
        <v>0.62423807143644272</v>
      </c>
      <c r="U5680" s="62">
        <v>0</v>
      </c>
      <c r="V5680" s="62">
        <v>0</v>
      </c>
      <c r="X5680">
        <v>5667</v>
      </c>
      <c r="Y5680" s="65">
        <v>0.71395386328923705</v>
      </c>
      <c r="Z5680" s="62">
        <v>0.71395386328923705</v>
      </c>
      <c r="AA5680" s="62">
        <v>0</v>
      </c>
      <c r="AB5680" s="62">
        <v>0</v>
      </c>
      <c r="AD5680">
        <v>5667</v>
      </c>
      <c r="AE5680" s="65">
        <v>0.85944600432579465</v>
      </c>
      <c r="AF5680" s="62">
        <v>0.85944600432579465</v>
      </c>
      <c r="AG5680" s="62">
        <v>0</v>
      </c>
      <c r="AH5680" s="62">
        <v>0</v>
      </c>
    </row>
    <row r="5681" spans="5:34" x14ac:dyDescent="0.2">
      <c r="E5681" s="76">
        <v>8</v>
      </c>
      <c r="F5681" s="76">
        <v>25</v>
      </c>
      <c r="G5681">
        <v>5668</v>
      </c>
      <c r="H5681">
        <v>4</v>
      </c>
      <c r="I5681">
        <v>2</v>
      </c>
      <c r="J5681" t="s">
        <v>24</v>
      </c>
      <c r="K5681" t="s">
        <v>28</v>
      </c>
      <c r="L5681" s="61">
        <v>5668</v>
      </c>
      <c r="M5681" s="53">
        <v>0.62197588065407872</v>
      </c>
      <c r="N5681" s="63">
        <v>0.62197588065407872</v>
      </c>
      <c r="O5681" s="63">
        <v>0</v>
      </c>
      <c r="P5681" s="63">
        <v>0</v>
      </c>
      <c r="R5681">
        <v>5668</v>
      </c>
      <c r="S5681" s="65">
        <v>0.62675087283184072</v>
      </c>
      <c r="T5681" s="62">
        <v>0.62675087283184072</v>
      </c>
      <c r="U5681" s="62">
        <v>0</v>
      </c>
      <c r="V5681" s="62">
        <v>0</v>
      </c>
      <c r="X5681">
        <v>5668</v>
      </c>
      <c r="Y5681" s="65">
        <v>0.63391336109848384</v>
      </c>
      <c r="Z5681" s="62">
        <v>0.63391336109848384</v>
      </c>
      <c r="AA5681" s="62">
        <v>0</v>
      </c>
      <c r="AB5681" s="62">
        <v>0</v>
      </c>
      <c r="AD5681">
        <v>5668</v>
      </c>
      <c r="AE5681" s="65">
        <v>0.66071073560922933</v>
      </c>
      <c r="AF5681" s="62">
        <v>0.66071073560922933</v>
      </c>
      <c r="AG5681" s="62">
        <v>0</v>
      </c>
      <c r="AH5681" s="62">
        <v>0</v>
      </c>
    </row>
    <row r="5682" spans="5:34" x14ac:dyDescent="0.2">
      <c r="E5682" s="76">
        <v>8</v>
      </c>
      <c r="F5682" s="76">
        <v>25</v>
      </c>
      <c r="G5682">
        <v>5669</v>
      </c>
      <c r="H5682">
        <v>5</v>
      </c>
      <c r="I5682">
        <v>2</v>
      </c>
      <c r="J5682" t="s">
        <v>24</v>
      </c>
      <c r="K5682" t="s">
        <v>29</v>
      </c>
      <c r="L5682" s="61">
        <v>5669</v>
      </c>
      <c r="M5682" s="53">
        <v>0.51249830924176831</v>
      </c>
      <c r="N5682" s="63">
        <v>0.51249830924176831</v>
      </c>
      <c r="O5682" s="63">
        <v>0</v>
      </c>
      <c r="P5682" s="63">
        <v>0</v>
      </c>
      <c r="R5682">
        <v>5669</v>
      </c>
      <c r="S5682" s="65">
        <v>0.49234052239900628</v>
      </c>
      <c r="T5682" s="62">
        <v>0.49234052239900628</v>
      </c>
      <c r="U5682" s="62">
        <v>0</v>
      </c>
      <c r="V5682" s="62">
        <v>0</v>
      </c>
      <c r="X5682">
        <v>5669</v>
      </c>
      <c r="Y5682" s="65">
        <v>0.46210384213486327</v>
      </c>
      <c r="Z5682" s="62">
        <v>0.46210384213486327</v>
      </c>
      <c r="AA5682" s="62">
        <v>0</v>
      </c>
      <c r="AB5682" s="62">
        <v>0</v>
      </c>
      <c r="AD5682">
        <v>5669</v>
      </c>
      <c r="AE5682" s="65">
        <v>0.43156178953729796</v>
      </c>
      <c r="AF5682" s="62">
        <v>0.43156178953729796</v>
      </c>
      <c r="AG5682" s="62">
        <v>0</v>
      </c>
      <c r="AH5682" s="62">
        <v>0</v>
      </c>
    </row>
    <row r="5683" spans="5:34" x14ac:dyDescent="0.2">
      <c r="E5683" s="76">
        <v>8</v>
      </c>
      <c r="F5683" s="76">
        <v>25</v>
      </c>
      <c r="G5683">
        <v>5670</v>
      </c>
      <c r="H5683">
        <v>6</v>
      </c>
      <c r="I5683">
        <v>2</v>
      </c>
      <c r="J5683" t="s">
        <v>24</v>
      </c>
      <c r="K5683" t="s">
        <v>30</v>
      </c>
      <c r="L5683" s="61">
        <v>5670</v>
      </c>
      <c r="M5683" s="53">
        <v>0.378419070572522</v>
      </c>
      <c r="N5683" s="63">
        <v>0.378419070572522</v>
      </c>
      <c r="O5683" s="63">
        <v>0</v>
      </c>
      <c r="P5683" s="63">
        <v>0</v>
      </c>
      <c r="R5683">
        <v>5670</v>
      </c>
      <c r="S5683" s="65">
        <v>0.34932685385829176</v>
      </c>
      <c r="T5683" s="62">
        <v>0.34932685385829176</v>
      </c>
      <c r="U5683" s="62">
        <v>0</v>
      </c>
      <c r="V5683" s="62">
        <v>0</v>
      </c>
      <c r="X5683">
        <v>5670</v>
      </c>
      <c r="Y5683" s="65">
        <v>0.30568852878694641</v>
      </c>
      <c r="Z5683" s="62">
        <v>0.30568852878694641</v>
      </c>
      <c r="AA5683" s="62">
        <v>0</v>
      </c>
      <c r="AB5683" s="62">
        <v>0</v>
      </c>
      <c r="AD5683">
        <v>5670</v>
      </c>
      <c r="AE5683" s="65">
        <v>0.25210339939987819</v>
      </c>
      <c r="AF5683" s="62">
        <v>0.25210339939987819</v>
      </c>
      <c r="AG5683" s="62">
        <v>0</v>
      </c>
      <c r="AH5683" s="62">
        <v>0</v>
      </c>
    </row>
    <row r="5684" spans="5:34" x14ac:dyDescent="0.2">
      <c r="E5684" s="76">
        <v>8</v>
      </c>
      <c r="F5684" s="76">
        <v>25</v>
      </c>
      <c r="G5684">
        <v>5671</v>
      </c>
      <c r="H5684">
        <v>7</v>
      </c>
      <c r="I5684">
        <v>2</v>
      </c>
      <c r="J5684" t="s">
        <v>24</v>
      </c>
      <c r="K5684" t="s">
        <v>31</v>
      </c>
      <c r="L5684" s="61">
        <v>5671</v>
      </c>
      <c r="M5684" s="53">
        <v>0.2301937880420849</v>
      </c>
      <c r="N5684" s="63">
        <v>0.2273768866336342</v>
      </c>
      <c r="O5684" s="63">
        <v>0</v>
      </c>
      <c r="P5684" s="63">
        <v>2.8169014084507044E-3</v>
      </c>
      <c r="R5684">
        <v>5671</v>
      </c>
      <c r="S5684" s="65">
        <v>0.20139571226134356</v>
      </c>
      <c r="T5684" s="62">
        <v>0.19801543057120272</v>
      </c>
      <c r="U5684" s="62">
        <v>0</v>
      </c>
      <c r="V5684" s="62">
        <v>3.3802816901408457E-3</v>
      </c>
      <c r="X5684">
        <v>5671</v>
      </c>
      <c r="Y5684" s="65">
        <v>0.15819859859023153</v>
      </c>
      <c r="Z5684" s="62">
        <v>0.15397324647755548</v>
      </c>
      <c r="AA5684" s="62">
        <v>0</v>
      </c>
      <c r="AB5684" s="62">
        <v>4.2253521126760568E-3</v>
      </c>
      <c r="AD5684">
        <v>5671</v>
      </c>
      <c r="AE5684" s="65">
        <v>0.10061397975223274</v>
      </c>
      <c r="AF5684" s="62">
        <v>9.5825247357866544E-2</v>
      </c>
      <c r="AG5684" s="62">
        <v>0</v>
      </c>
      <c r="AH5684" s="62">
        <v>4.7887323943661972E-3</v>
      </c>
    </row>
    <row r="5685" spans="5:34" x14ac:dyDescent="0.2">
      <c r="E5685" s="76">
        <v>8</v>
      </c>
      <c r="F5685" s="76">
        <v>25</v>
      </c>
      <c r="G5685">
        <v>5672</v>
      </c>
      <c r="H5685">
        <v>8</v>
      </c>
      <c r="I5685">
        <v>2</v>
      </c>
      <c r="J5685" t="s">
        <v>24</v>
      </c>
      <c r="K5685" t="s">
        <v>32</v>
      </c>
      <c r="L5685" s="61">
        <v>5672</v>
      </c>
      <c r="M5685" s="53">
        <v>0.22627726997740255</v>
      </c>
      <c r="N5685" s="63">
        <v>0.16878596945999791</v>
      </c>
      <c r="O5685" s="63">
        <v>5.7491300517404656E-2</v>
      </c>
      <c r="P5685" s="63">
        <v>0</v>
      </c>
      <c r="R5685">
        <v>5672</v>
      </c>
      <c r="S5685" s="65">
        <v>0.22516150883293615</v>
      </c>
      <c r="T5685" s="62">
        <v>0.14467368810856962</v>
      </c>
      <c r="U5685" s="62">
        <v>8.0487820724366527E-2</v>
      </c>
      <c r="V5685" s="62">
        <v>0</v>
      </c>
      <c r="X5685">
        <v>5672</v>
      </c>
      <c r="Y5685" s="65">
        <v>0.22348786711623653</v>
      </c>
      <c r="Z5685" s="62">
        <v>0.10850526608142723</v>
      </c>
      <c r="AA5685" s="62">
        <v>0.11498260103480931</v>
      </c>
      <c r="AB5685" s="62">
        <v>0</v>
      </c>
      <c r="AD5685">
        <v>5672</v>
      </c>
      <c r="AE5685" s="65">
        <v>0.22700547487904421</v>
      </c>
      <c r="AF5685" s="62">
        <v>6.028070337857068E-2</v>
      </c>
      <c r="AG5685" s="62">
        <v>0.16672477150047352</v>
      </c>
      <c r="AH5685" s="62">
        <v>0</v>
      </c>
    </row>
    <row r="5686" spans="5:34" x14ac:dyDescent="0.2">
      <c r="E5686" s="76">
        <v>8</v>
      </c>
      <c r="F5686" s="76">
        <v>25</v>
      </c>
      <c r="G5686">
        <v>5673</v>
      </c>
      <c r="H5686">
        <v>9</v>
      </c>
      <c r="I5686">
        <v>2</v>
      </c>
      <c r="J5686" t="s">
        <v>24</v>
      </c>
      <c r="K5686" t="s">
        <v>33</v>
      </c>
      <c r="L5686" s="61">
        <v>5673</v>
      </c>
      <c r="M5686" s="53">
        <v>0.60921620498715323</v>
      </c>
      <c r="N5686" s="63">
        <v>0.19271800064199845</v>
      </c>
      <c r="O5686" s="63">
        <v>0.14372825129351163</v>
      </c>
      <c r="P5686" s="63">
        <v>0.2727699530516432</v>
      </c>
      <c r="R5686">
        <v>5673</v>
      </c>
      <c r="S5686" s="65">
        <v>0.69685130947983165</v>
      </c>
      <c r="T5686" s="62">
        <v>0.1683078140069435</v>
      </c>
      <c r="U5686" s="62">
        <v>0.20121955181091628</v>
      </c>
      <c r="V5686" s="62">
        <v>0.32732394366197182</v>
      </c>
      <c r="X5686">
        <v>5673</v>
      </c>
      <c r="Y5686" s="65">
        <v>0.82830396621884916</v>
      </c>
      <c r="Z5686" s="62">
        <v>0.13169253405436107</v>
      </c>
      <c r="AA5686" s="62">
        <v>0.28745650258702327</v>
      </c>
      <c r="AB5686" s="62">
        <v>0.4091549295774648</v>
      </c>
      <c r="AD5686">
        <v>5673</v>
      </c>
      <c r="AE5686" s="65">
        <v>0.96396792272840237</v>
      </c>
      <c r="AF5686" s="62">
        <v>8.3447073789425216E-2</v>
      </c>
      <c r="AG5686" s="62">
        <v>0.41681192875118372</v>
      </c>
      <c r="AH5686" s="62">
        <v>0.46370892018779342</v>
      </c>
    </row>
    <row r="5687" spans="5:34" x14ac:dyDescent="0.2">
      <c r="E5687" s="76">
        <v>8</v>
      </c>
      <c r="F5687" s="76">
        <v>25</v>
      </c>
      <c r="G5687">
        <v>5674</v>
      </c>
      <c r="H5687">
        <v>10</v>
      </c>
      <c r="I5687">
        <v>2</v>
      </c>
      <c r="J5687" t="s">
        <v>24</v>
      </c>
      <c r="K5687" t="s">
        <v>34</v>
      </c>
      <c r="L5687" s="61">
        <v>5674</v>
      </c>
      <c r="M5687" s="53">
        <v>0.64609760046419196</v>
      </c>
      <c r="N5687" s="63">
        <v>0.20228672045071688</v>
      </c>
      <c r="O5687" s="63">
        <v>0.24146346217309952</v>
      </c>
      <c r="P5687" s="63">
        <v>0.20234741784037558</v>
      </c>
      <c r="R5687">
        <v>5674</v>
      </c>
      <c r="S5687" s="65">
        <v>0.76985914754898577</v>
      </c>
      <c r="T5687" s="62">
        <v>0.18899339909819574</v>
      </c>
      <c r="U5687" s="62">
        <v>0.3380488470423394</v>
      </c>
      <c r="V5687" s="62">
        <v>0.24281690140845075</v>
      </c>
      <c r="X5687">
        <v>5674</v>
      </c>
      <c r="Y5687" s="65">
        <v>0.95550146817617643</v>
      </c>
      <c r="Z5687" s="62">
        <v>0.16905341706941401</v>
      </c>
      <c r="AA5687" s="62">
        <v>0.48292692434619905</v>
      </c>
      <c r="AB5687" s="62">
        <v>0.30352112676056336</v>
      </c>
      <c r="AD5687">
        <v>5674</v>
      </c>
      <c r="AE5687" s="65">
        <v>1.1895759900208693</v>
      </c>
      <c r="AF5687" s="62">
        <v>0.14534133939024196</v>
      </c>
      <c r="AG5687" s="62">
        <v>0.70024404030198872</v>
      </c>
      <c r="AH5687" s="62">
        <v>0.34399061032863854</v>
      </c>
    </row>
    <row r="5688" spans="5:34" x14ac:dyDescent="0.2">
      <c r="E5688" s="76">
        <v>8</v>
      </c>
      <c r="F5688" s="76">
        <v>25</v>
      </c>
      <c r="G5688">
        <v>5675</v>
      </c>
      <c r="H5688">
        <v>11</v>
      </c>
      <c r="I5688">
        <v>2</v>
      </c>
      <c r="J5688" t="s">
        <v>24</v>
      </c>
      <c r="K5688" t="s">
        <v>35</v>
      </c>
      <c r="L5688" s="61">
        <v>5675</v>
      </c>
      <c r="M5688" s="53">
        <v>0.61546954195858039</v>
      </c>
      <c r="N5688" s="63">
        <v>0.25858150091703358</v>
      </c>
      <c r="O5688" s="63">
        <v>0.23571433212135903</v>
      </c>
      <c r="P5688" s="63">
        <v>0.12117370892018779</v>
      </c>
      <c r="R5688">
        <v>5675</v>
      </c>
      <c r="S5688" s="65">
        <v>0.71889649637105635</v>
      </c>
      <c r="T5688" s="62">
        <v>0.24348798069692826</v>
      </c>
      <c r="U5688" s="62">
        <v>0.3300000649699027</v>
      </c>
      <c r="V5688" s="62">
        <v>0.14540845070422537</v>
      </c>
      <c r="X5688">
        <v>5675</v>
      </c>
      <c r="Y5688" s="65">
        <v>0.87403692798977006</v>
      </c>
      <c r="Z5688" s="62">
        <v>0.22084770036677032</v>
      </c>
      <c r="AA5688" s="62">
        <v>0.47142866424271807</v>
      </c>
      <c r="AB5688" s="62">
        <v>0.18176056338028168</v>
      </c>
      <c r="AD5688">
        <v>5675</v>
      </c>
      <c r="AE5688" s="65">
        <v>1.0842519192790385</v>
      </c>
      <c r="AF5688" s="62">
        <v>0.19468505096277799</v>
      </c>
      <c r="AG5688" s="62">
        <v>0.68357156315194123</v>
      </c>
      <c r="AH5688" s="62">
        <v>0.20599530516431924</v>
      </c>
    </row>
    <row r="5689" spans="5:34" x14ac:dyDescent="0.2">
      <c r="E5689" s="76">
        <v>8</v>
      </c>
      <c r="F5689" s="76">
        <v>25</v>
      </c>
      <c r="G5689">
        <v>5676</v>
      </c>
      <c r="H5689">
        <v>12</v>
      </c>
      <c r="I5689">
        <v>2</v>
      </c>
      <c r="J5689" t="s">
        <v>24</v>
      </c>
      <c r="K5689" t="s">
        <v>36</v>
      </c>
      <c r="L5689" s="61">
        <v>5676</v>
      </c>
      <c r="M5689" s="53">
        <v>0.68909483476539191</v>
      </c>
      <c r="N5689" s="63">
        <v>0.33831107405824834</v>
      </c>
      <c r="O5689" s="63">
        <v>0.17247390155221393</v>
      </c>
      <c r="P5689" s="63">
        <v>0.17830985915492958</v>
      </c>
      <c r="R5689">
        <v>5676</v>
      </c>
      <c r="S5689" s="65">
        <v>0.77662577691839052</v>
      </c>
      <c r="T5689" s="62">
        <v>0.32119048375937542</v>
      </c>
      <c r="U5689" s="62">
        <v>0.24146346217309952</v>
      </c>
      <c r="V5689" s="62">
        <v>0.21397183098591552</v>
      </c>
      <c r="X5689">
        <v>5676</v>
      </c>
      <c r="Y5689" s="65">
        <v>0.90792219014788822</v>
      </c>
      <c r="Z5689" s="62">
        <v>0.29550959831106594</v>
      </c>
      <c r="AA5689" s="62">
        <v>0.34494780310442785</v>
      </c>
      <c r="AB5689" s="62">
        <v>0.26746478873239438</v>
      </c>
      <c r="AD5689">
        <v>5676</v>
      </c>
      <c r="AE5689" s="65">
        <v>1.0703186228298613</v>
      </c>
      <c r="AF5689" s="62">
        <v>0.26701754776506054</v>
      </c>
      <c r="AG5689" s="62">
        <v>0.50017431450142047</v>
      </c>
      <c r="AH5689" s="62">
        <v>0.30312676056338028</v>
      </c>
    </row>
    <row r="5690" spans="5:34" x14ac:dyDescent="0.2">
      <c r="E5690" s="76">
        <v>8</v>
      </c>
      <c r="F5690" s="76">
        <v>25</v>
      </c>
      <c r="G5690">
        <v>5677</v>
      </c>
      <c r="H5690">
        <v>13</v>
      </c>
      <c r="I5690">
        <v>2</v>
      </c>
      <c r="J5690" t="s">
        <v>24</v>
      </c>
      <c r="K5690" t="s">
        <v>37</v>
      </c>
      <c r="L5690" s="61">
        <v>5677</v>
      </c>
      <c r="M5690" s="53">
        <v>0.72128449624348867</v>
      </c>
      <c r="N5690" s="63">
        <v>0.45489344450445401</v>
      </c>
      <c r="O5690" s="63">
        <v>0.11498260103480931</v>
      </c>
      <c r="P5690" s="63">
        <v>0.15140845070422534</v>
      </c>
      <c r="R5690">
        <v>5677</v>
      </c>
      <c r="S5690" s="65">
        <v>0.76378401214992664</v>
      </c>
      <c r="T5690" s="62">
        <v>0.42111822985612313</v>
      </c>
      <c r="U5690" s="62">
        <v>0.16097564144873305</v>
      </c>
      <c r="V5690" s="62">
        <v>0.18169014084507043</v>
      </c>
      <c r="X5690">
        <v>5677</v>
      </c>
      <c r="Y5690" s="65">
        <v>0.82753328600958342</v>
      </c>
      <c r="Z5690" s="62">
        <v>0.37045540788362674</v>
      </c>
      <c r="AA5690" s="62">
        <v>0.22996520206961862</v>
      </c>
      <c r="AB5690" s="62">
        <v>0.227112676056338</v>
      </c>
      <c r="AD5690">
        <v>5677</v>
      </c>
      <c r="AE5690" s="65">
        <v>0.89949801783683569</v>
      </c>
      <c r="AF5690" s="62">
        <v>0.30865410863870546</v>
      </c>
      <c r="AG5690" s="62">
        <v>0.33344954300094704</v>
      </c>
      <c r="AH5690" s="62">
        <v>0.25739436619718309</v>
      </c>
    </row>
    <row r="5691" spans="5:34" x14ac:dyDescent="0.2">
      <c r="E5691" s="76">
        <v>8</v>
      </c>
      <c r="F5691" s="76">
        <v>25</v>
      </c>
      <c r="G5691">
        <v>5678</v>
      </c>
      <c r="H5691">
        <v>14</v>
      </c>
      <c r="I5691">
        <v>2</v>
      </c>
      <c r="J5691" t="s">
        <v>24</v>
      </c>
      <c r="K5691" t="s">
        <v>38</v>
      </c>
      <c r="L5691" s="61">
        <v>5678</v>
      </c>
      <c r="M5691" s="53">
        <v>0.88948494530505906</v>
      </c>
      <c r="N5691" s="63">
        <v>0.623328635350062</v>
      </c>
      <c r="O5691" s="63">
        <v>0.11498260103480931</v>
      </c>
      <c r="P5691" s="63">
        <v>0.15117370892018778</v>
      </c>
      <c r="R5691">
        <v>5678</v>
      </c>
      <c r="S5691" s="65">
        <v>0.92348012430289839</v>
      </c>
      <c r="T5691" s="62">
        <v>0.58109603214993988</v>
      </c>
      <c r="U5691" s="62">
        <v>0.16097564144873305</v>
      </c>
      <c r="V5691" s="62">
        <v>0.1814084507042254</v>
      </c>
      <c r="X5691">
        <v>5678</v>
      </c>
      <c r="Y5691" s="65">
        <v>0.97447289279965699</v>
      </c>
      <c r="Z5691" s="62">
        <v>0.51774712734975659</v>
      </c>
      <c r="AA5691" s="62">
        <v>0.22996520206961862</v>
      </c>
      <c r="AB5691" s="62">
        <v>0.22676056338028169</v>
      </c>
      <c r="AD5691">
        <v>5678</v>
      </c>
      <c r="AE5691" s="65">
        <v>1.0323504641923891</v>
      </c>
      <c r="AF5691" s="62">
        <v>0.44190561602712275</v>
      </c>
      <c r="AG5691" s="62">
        <v>0.33344954300094704</v>
      </c>
      <c r="AH5691" s="62">
        <v>0.25699530516431923</v>
      </c>
    </row>
    <row r="5692" spans="5:34" x14ac:dyDescent="0.2">
      <c r="E5692" s="76">
        <v>8</v>
      </c>
      <c r="F5692" s="76">
        <v>25</v>
      </c>
      <c r="G5692">
        <v>5679</v>
      </c>
      <c r="H5692">
        <v>15</v>
      </c>
      <c r="I5692">
        <v>2</v>
      </c>
      <c r="J5692" t="s">
        <v>24</v>
      </c>
      <c r="K5692" t="s">
        <v>39</v>
      </c>
      <c r="L5692" s="61">
        <v>5679</v>
      </c>
      <c r="M5692" s="53">
        <v>1.1241195155391728</v>
      </c>
      <c r="N5692" s="63">
        <v>0.72004627649057085</v>
      </c>
      <c r="O5692" s="63">
        <v>9.7735210879587905E-2</v>
      </c>
      <c r="P5692" s="63">
        <v>0.30633802816901406</v>
      </c>
      <c r="R5692">
        <v>5679</v>
      </c>
      <c r="S5692" s="65">
        <v>1.1996413595854927</v>
      </c>
      <c r="T5692" s="62">
        <v>0.69520643055125264</v>
      </c>
      <c r="U5692" s="62">
        <v>0.13682929523142309</v>
      </c>
      <c r="V5692" s="62">
        <v>0.36760563380281691</v>
      </c>
      <c r="X5692">
        <v>5679</v>
      </c>
      <c r="Y5692" s="65">
        <v>1.3129241256549726</v>
      </c>
      <c r="Z5692" s="62">
        <v>0.65794666164227567</v>
      </c>
      <c r="AA5692" s="62">
        <v>0.19547042175917581</v>
      </c>
      <c r="AB5692" s="62">
        <v>0.45950704225352113</v>
      </c>
      <c r="AD5692">
        <v>5679</v>
      </c>
      <c r="AE5692" s="65">
        <v>1.4268465543311195</v>
      </c>
      <c r="AF5692" s="62">
        <v>0.62263979489299059</v>
      </c>
      <c r="AG5692" s="62">
        <v>0.28343211155080494</v>
      </c>
      <c r="AH5692" s="62">
        <v>0.52077464788732397</v>
      </c>
    </row>
    <row r="5693" spans="5:34" x14ac:dyDescent="0.2">
      <c r="E5693" s="76">
        <v>8</v>
      </c>
      <c r="F5693" s="76">
        <v>25</v>
      </c>
      <c r="G5693">
        <v>5680</v>
      </c>
      <c r="H5693">
        <v>16</v>
      </c>
      <c r="I5693">
        <v>2</v>
      </c>
      <c r="J5693" t="s">
        <v>24</v>
      </c>
      <c r="K5693" t="s">
        <v>40</v>
      </c>
      <c r="L5693" s="61">
        <v>5680</v>
      </c>
      <c r="M5693" s="53">
        <v>1.2049681863330073</v>
      </c>
      <c r="N5693" s="63">
        <v>0.87538564028048871</v>
      </c>
      <c r="O5693" s="63">
        <v>5.1742170465664185E-2</v>
      </c>
      <c r="P5693" s="63">
        <v>0.27784037558685443</v>
      </c>
      <c r="R5693">
        <v>5680</v>
      </c>
      <c r="S5693" s="65">
        <v>1.224839077071646</v>
      </c>
      <c r="T5693" s="62">
        <v>0.81899158771549063</v>
      </c>
      <c r="U5693" s="62">
        <v>7.2439038651929868E-2</v>
      </c>
      <c r="V5693" s="62">
        <v>0.33340845070422537</v>
      </c>
      <c r="X5693">
        <v>5680</v>
      </c>
      <c r="Y5693" s="65">
        <v>1.2546454131796039</v>
      </c>
      <c r="Z5693" s="62">
        <v>0.73440050886799368</v>
      </c>
      <c r="AA5693" s="62">
        <v>0.10348434093132837</v>
      </c>
      <c r="AB5693" s="62">
        <v>0.41676056338028167</v>
      </c>
      <c r="AD5693">
        <v>5680</v>
      </c>
      <c r="AE5693" s="65">
        <v>1.2566414226999056</v>
      </c>
      <c r="AF5693" s="62">
        <v>0.63426048985182693</v>
      </c>
      <c r="AG5693" s="62">
        <v>0.15005229435042614</v>
      </c>
      <c r="AH5693" s="62">
        <v>0.47232863849765261</v>
      </c>
    </row>
    <row r="5694" spans="5:34" x14ac:dyDescent="0.2">
      <c r="E5694" s="76">
        <v>8</v>
      </c>
      <c r="F5694" s="76">
        <v>25</v>
      </c>
      <c r="G5694">
        <v>5681</v>
      </c>
      <c r="H5694">
        <v>17</v>
      </c>
      <c r="I5694">
        <v>2</v>
      </c>
      <c r="J5694" t="s">
        <v>24</v>
      </c>
      <c r="K5694" t="s">
        <v>41</v>
      </c>
      <c r="L5694" s="61">
        <v>5681</v>
      </c>
      <c r="M5694" s="53">
        <v>1.4246321936102169</v>
      </c>
      <c r="N5694" s="63">
        <v>1.2624297081546232</v>
      </c>
      <c r="O5694" s="63">
        <v>1.149826010348093E-2</v>
      </c>
      <c r="P5694" s="63">
        <v>0.15070422535211267</v>
      </c>
      <c r="R5694">
        <v>5681</v>
      </c>
      <c r="S5694" s="65">
        <v>1.3570491494021346</v>
      </c>
      <c r="T5694" s="62">
        <v>1.160106514834726</v>
      </c>
      <c r="U5694" s="62">
        <v>1.6097564144873303E-2</v>
      </c>
      <c r="V5694" s="62">
        <v>0.18084507042253523</v>
      </c>
      <c r="X5694">
        <v>5681</v>
      </c>
      <c r="Y5694" s="65">
        <v>1.2556745830900118</v>
      </c>
      <c r="Z5694" s="62">
        <v>1.0066217248548808</v>
      </c>
      <c r="AA5694" s="62">
        <v>2.299652020696186E-2</v>
      </c>
      <c r="AB5694" s="62">
        <v>0.22605633802816899</v>
      </c>
      <c r="AD5694">
        <v>5681</v>
      </c>
      <c r="AE5694" s="65">
        <v>1.105890300743124</v>
      </c>
      <c r="AF5694" s="62">
        <v>0.81634816334443783</v>
      </c>
      <c r="AG5694" s="62">
        <v>3.3344954300094702E-2</v>
      </c>
      <c r="AH5694" s="62">
        <v>0.25619718309859152</v>
      </c>
    </row>
    <row r="5695" spans="5:34" x14ac:dyDescent="0.2">
      <c r="E5695" s="76">
        <v>8</v>
      </c>
      <c r="F5695" s="76">
        <v>25</v>
      </c>
      <c r="G5695">
        <v>5682</v>
      </c>
      <c r="H5695">
        <v>18</v>
      </c>
      <c r="I5695">
        <v>2</v>
      </c>
      <c r="J5695" t="s">
        <v>24</v>
      </c>
      <c r="K5695" t="s">
        <v>42</v>
      </c>
      <c r="L5695" s="61">
        <v>5682</v>
      </c>
      <c r="M5695" s="53">
        <v>2.1377003845429923</v>
      </c>
      <c r="N5695" s="63">
        <v>1.988029023040645</v>
      </c>
      <c r="O5695" s="63">
        <v>0</v>
      </c>
      <c r="P5695" s="63">
        <v>0.14967136150234742</v>
      </c>
      <c r="R5695">
        <v>5682</v>
      </c>
      <c r="S5695" s="65">
        <v>1.9616544185398475</v>
      </c>
      <c r="T5695" s="62">
        <v>1.7820487847370305</v>
      </c>
      <c r="U5695" s="62">
        <v>0</v>
      </c>
      <c r="V5695" s="62">
        <v>0.17960563380281694</v>
      </c>
      <c r="X5695">
        <v>5682</v>
      </c>
      <c r="Y5695" s="65">
        <v>1.6975854695351302</v>
      </c>
      <c r="Z5695" s="62">
        <v>1.4730784272816091</v>
      </c>
      <c r="AA5695" s="62">
        <v>0</v>
      </c>
      <c r="AB5695" s="62">
        <v>0.22450704225352114</v>
      </c>
      <c r="AD5695">
        <v>5682</v>
      </c>
      <c r="AE5695" s="65">
        <v>1.3299320903577221</v>
      </c>
      <c r="AF5695" s="62">
        <v>1.0754907758037313</v>
      </c>
      <c r="AG5695" s="62">
        <v>0</v>
      </c>
      <c r="AH5695" s="62">
        <v>0.25444131455399066</v>
      </c>
    </row>
    <row r="5696" spans="5:34" x14ac:dyDescent="0.2">
      <c r="E5696" s="76">
        <v>8</v>
      </c>
      <c r="F5696" s="76">
        <v>25</v>
      </c>
      <c r="G5696">
        <v>5683</v>
      </c>
      <c r="H5696">
        <v>19</v>
      </c>
      <c r="I5696">
        <v>2</v>
      </c>
      <c r="J5696" t="s">
        <v>24</v>
      </c>
      <c r="K5696" t="s">
        <v>43</v>
      </c>
      <c r="L5696" s="61">
        <v>5683</v>
      </c>
      <c r="M5696" s="53">
        <v>2.2546967812360474</v>
      </c>
      <c r="N5696" s="63">
        <v>2.101175654475484</v>
      </c>
      <c r="O5696" s="63">
        <v>0</v>
      </c>
      <c r="P5696" s="63">
        <v>0.15352112676056337</v>
      </c>
      <c r="R5696">
        <v>5683</v>
      </c>
      <c r="S5696" s="65">
        <v>2.0570150511662502</v>
      </c>
      <c r="T5696" s="62">
        <v>1.8727896990535742</v>
      </c>
      <c r="U5696" s="62">
        <v>0</v>
      </c>
      <c r="V5696" s="62">
        <v>0.1842253521126761</v>
      </c>
      <c r="X5696">
        <v>5683</v>
      </c>
      <c r="Y5696" s="65">
        <v>1.7604924560615551</v>
      </c>
      <c r="Z5696" s="62">
        <v>1.53021076592071</v>
      </c>
      <c r="AA5696" s="62">
        <v>0</v>
      </c>
      <c r="AB5696" s="62">
        <v>0.2302816901408451</v>
      </c>
      <c r="AD5696">
        <v>5683</v>
      </c>
      <c r="AE5696" s="65">
        <v>1.3476477696888514</v>
      </c>
      <c r="AF5696" s="62">
        <v>1.0866618541958937</v>
      </c>
      <c r="AG5696" s="62">
        <v>0</v>
      </c>
      <c r="AH5696" s="62">
        <v>0.26098591549295774</v>
      </c>
    </row>
    <row r="5697" spans="5:34" x14ac:dyDescent="0.2">
      <c r="E5697" s="76">
        <v>8</v>
      </c>
      <c r="F5697" s="76">
        <v>25</v>
      </c>
      <c r="G5697">
        <v>5684</v>
      </c>
      <c r="H5697">
        <v>20</v>
      </c>
      <c r="I5697">
        <v>2</v>
      </c>
      <c r="J5697" t="s">
        <v>24</v>
      </c>
      <c r="K5697" t="s">
        <v>44</v>
      </c>
      <c r="L5697" s="61">
        <v>5684</v>
      </c>
      <c r="M5697" s="53">
        <v>2.1584569985419808</v>
      </c>
      <c r="N5697" s="63">
        <v>2.0382692051147506</v>
      </c>
      <c r="O5697" s="63">
        <v>0</v>
      </c>
      <c r="P5697" s="63">
        <v>0.12018779342723004</v>
      </c>
      <c r="R5697">
        <v>5684</v>
      </c>
      <c r="S5697" s="65">
        <v>1.9911838442526968</v>
      </c>
      <c r="T5697" s="62">
        <v>1.8469584921400206</v>
      </c>
      <c r="U5697" s="62">
        <v>0</v>
      </c>
      <c r="V5697" s="62">
        <v>0.14422535211267609</v>
      </c>
      <c r="X5697">
        <v>5684</v>
      </c>
      <c r="Y5697" s="65">
        <v>1.7402741128187709</v>
      </c>
      <c r="Z5697" s="62">
        <v>1.5599924226779258</v>
      </c>
      <c r="AA5697" s="62">
        <v>0</v>
      </c>
      <c r="AB5697" s="62">
        <v>0.18028169014084511</v>
      </c>
      <c r="AD5697">
        <v>5684</v>
      </c>
      <c r="AE5697" s="65">
        <v>1.4000874617203263</v>
      </c>
      <c r="AF5697" s="62">
        <v>1.1957682128940352</v>
      </c>
      <c r="AG5697" s="62">
        <v>0</v>
      </c>
      <c r="AH5697" s="62">
        <v>0.2043192488262911</v>
      </c>
    </row>
    <row r="5698" spans="5:34" x14ac:dyDescent="0.2">
      <c r="E5698" s="76">
        <v>8</v>
      </c>
      <c r="F5698" s="76">
        <v>25</v>
      </c>
      <c r="G5698">
        <v>5685</v>
      </c>
      <c r="H5698">
        <v>21</v>
      </c>
      <c r="I5698">
        <v>2</v>
      </c>
      <c r="J5698" t="s">
        <v>24</v>
      </c>
      <c r="K5698" t="s">
        <v>45</v>
      </c>
      <c r="L5698" s="61">
        <v>5685</v>
      </c>
      <c r="M5698" s="53">
        <v>1.7966749670871887</v>
      </c>
      <c r="N5698" s="63">
        <v>1.7351726196693482</v>
      </c>
      <c r="O5698" s="63">
        <v>0</v>
      </c>
      <c r="P5698" s="63">
        <v>6.1502347417840372E-2</v>
      </c>
      <c r="R5698">
        <v>5685</v>
      </c>
      <c r="S5698" s="65">
        <v>1.6547223231749089</v>
      </c>
      <c r="T5698" s="62">
        <v>1.5809195062735004</v>
      </c>
      <c r="U5698" s="62">
        <v>0</v>
      </c>
      <c r="V5698" s="62">
        <v>7.3802816901408469E-2</v>
      </c>
      <c r="X5698">
        <v>5685</v>
      </c>
      <c r="Y5698" s="65">
        <v>1.4417933573064894</v>
      </c>
      <c r="Z5698" s="62">
        <v>1.3495398361797288</v>
      </c>
      <c r="AA5698" s="62">
        <v>0</v>
      </c>
      <c r="AB5698" s="62">
        <v>9.2253521126760579E-2</v>
      </c>
      <c r="AD5698">
        <v>5685</v>
      </c>
      <c r="AE5698" s="65">
        <v>1.1628349901535828</v>
      </c>
      <c r="AF5698" s="62">
        <v>1.0582809995432543</v>
      </c>
      <c r="AG5698" s="62">
        <v>0</v>
      </c>
      <c r="AH5698" s="62">
        <v>0.10455399061032865</v>
      </c>
    </row>
    <row r="5699" spans="5:34" x14ac:dyDescent="0.2">
      <c r="E5699" s="76">
        <v>8</v>
      </c>
      <c r="F5699" s="76">
        <v>25</v>
      </c>
      <c r="G5699">
        <v>5686</v>
      </c>
      <c r="H5699">
        <v>22</v>
      </c>
      <c r="I5699">
        <v>2</v>
      </c>
      <c r="J5699" t="s">
        <v>24</v>
      </c>
      <c r="K5699" t="s">
        <v>46</v>
      </c>
      <c r="L5699" s="61">
        <v>5686</v>
      </c>
      <c r="M5699" s="53">
        <v>1.7203682146242039</v>
      </c>
      <c r="N5699" s="63">
        <v>1.6980677451406359</v>
      </c>
      <c r="O5699" s="63">
        <v>0</v>
      </c>
      <c r="P5699" s="63">
        <v>2.2300469483568074E-2</v>
      </c>
      <c r="R5699">
        <v>5686</v>
      </c>
      <c r="S5699" s="65">
        <v>1.6695045809003732</v>
      </c>
      <c r="T5699" s="62">
        <v>1.6427440175200916</v>
      </c>
      <c r="U5699" s="62">
        <v>0</v>
      </c>
      <c r="V5699" s="62">
        <v>2.6760563380281696E-2</v>
      </c>
      <c r="X5699">
        <v>5686</v>
      </c>
      <c r="Y5699" s="65">
        <v>1.5932091303146272</v>
      </c>
      <c r="Z5699" s="62">
        <v>1.5597584260892752</v>
      </c>
      <c r="AA5699" s="62">
        <v>0</v>
      </c>
      <c r="AB5699" s="62">
        <v>3.3450704225352117E-2</v>
      </c>
      <c r="AD5699">
        <v>5686</v>
      </c>
      <c r="AE5699" s="65">
        <v>1.521516549280695</v>
      </c>
      <c r="AF5699" s="62">
        <v>1.4836057511586294</v>
      </c>
      <c r="AG5699" s="62">
        <v>0</v>
      </c>
      <c r="AH5699" s="62">
        <v>3.7910798122065728E-2</v>
      </c>
    </row>
    <row r="5700" spans="5:34" x14ac:dyDescent="0.2">
      <c r="E5700" s="76">
        <v>8</v>
      </c>
      <c r="F5700" s="76">
        <v>25</v>
      </c>
      <c r="G5700">
        <v>5687</v>
      </c>
      <c r="H5700">
        <v>23</v>
      </c>
      <c r="I5700">
        <v>2</v>
      </c>
      <c r="J5700" t="s">
        <v>24</v>
      </c>
      <c r="K5700" t="s">
        <v>47</v>
      </c>
      <c r="L5700" s="61">
        <v>5687</v>
      </c>
      <c r="M5700" s="53">
        <v>1.6263727609739711</v>
      </c>
      <c r="N5700" s="63">
        <v>1.5845887234152856</v>
      </c>
      <c r="O5700" s="63">
        <v>0</v>
      </c>
      <c r="P5700" s="63">
        <v>4.1784037558685441E-2</v>
      </c>
      <c r="R5700">
        <v>5687</v>
      </c>
      <c r="S5700" s="65">
        <v>1.6580362559591106</v>
      </c>
      <c r="T5700" s="62">
        <v>1.607895410888688</v>
      </c>
      <c r="U5700" s="62">
        <v>0</v>
      </c>
      <c r="V5700" s="62">
        <v>5.0140845070422546E-2</v>
      </c>
      <c r="X5700">
        <v>5687</v>
      </c>
      <c r="Y5700" s="65">
        <v>1.7055314984368195</v>
      </c>
      <c r="Z5700" s="62">
        <v>1.6428554420987913</v>
      </c>
      <c r="AA5700" s="62">
        <v>0</v>
      </c>
      <c r="AB5700" s="62">
        <v>6.2676056338028169E-2</v>
      </c>
      <c r="AD5700">
        <v>5687</v>
      </c>
      <c r="AE5700" s="65">
        <v>1.806494721309285</v>
      </c>
      <c r="AF5700" s="62">
        <v>1.7354618574595198</v>
      </c>
      <c r="AG5700" s="62">
        <v>0</v>
      </c>
      <c r="AH5700" s="62">
        <v>7.103286384976526E-2</v>
      </c>
    </row>
    <row r="5701" spans="5:34" x14ac:dyDescent="0.2">
      <c r="E5701" s="76">
        <v>8</v>
      </c>
      <c r="F5701" s="76">
        <v>25</v>
      </c>
      <c r="G5701">
        <v>5688</v>
      </c>
      <c r="H5701">
        <v>24</v>
      </c>
      <c r="I5701">
        <v>2</v>
      </c>
      <c r="J5701" t="s">
        <v>24</v>
      </c>
      <c r="K5701" t="s">
        <v>48</v>
      </c>
      <c r="L5701" s="61">
        <v>5688</v>
      </c>
      <c r="M5701" s="53">
        <v>1.3467771336605667</v>
      </c>
      <c r="N5701" s="63">
        <v>1.3106268989187826</v>
      </c>
      <c r="O5701" s="63">
        <v>0</v>
      </c>
      <c r="P5701" s="63">
        <v>3.615023474178404E-2</v>
      </c>
      <c r="R5701">
        <v>5688</v>
      </c>
      <c r="S5701" s="65">
        <v>1.4164512715818263</v>
      </c>
      <c r="T5701" s="62">
        <v>1.3730709898916853</v>
      </c>
      <c r="U5701" s="62">
        <v>0</v>
      </c>
      <c r="V5701" s="62">
        <v>4.3380281690140854E-2</v>
      </c>
      <c r="X5701">
        <v>5688</v>
      </c>
      <c r="Y5701" s="65">
        <v>1.5209624784637155</v>
      </c>
      <c r="Z5701" s="62">
        <v>1.4667371263510394</v>
      </c>
      <c r="AA5701" s="62">
        <v>0</v>
      </c>
      <c r="AB5701" s="62">
        <v>5.422535211267606E-2</v>
      </c>
      <c r="AD5701">
        <v>5688</v>
      </c>
      <c r="AE5701" s="65">
        <v>1.6990737477718014</v>
      </c>
      <c r="AF5701" s="62">
        <v>1.6376183487107685</v>
      </c>
      <c r="AG5701" s="62">
        <v>0</v>
      </c>
      <c r="AH5701" s="62">
        <v>6.1455399061032867E-2</v>
      </c>
    </row>
    <row r="5702" spans="5:34" x14ac:dyDescent="0.2">
      <c r="E5702" s="76">
        <v>8</v>
      </c>
      <c r="F5702" s="76">
        <v>26</v>
      </c>
      <c r="G5702">
        <v>5689</v>
      </c>
      <c r="H5702">
        <v>1</v>
      </c>
      <c r="I5702">
        <v>3</v>
      </c>
      <c r="J5702" t="s">
        <v>24</v>
      </c>
      <c r="K5702" t="s">
        <v>25</v>
      </c>
      <c r="L5702" s="61">
        <v>5689</v>
      </c>
      <c r="M5702" s="53">
        <v>0.9694153387637332</v>
      </c>
      <c r="N5702" s="63">
        <v>0.9694153387637332</v>
      </c>
      <c r="O5702" s="63">
        <v>0</v>
      </c>
      <c r="P5702" s="63">
        <v>0</v>
      </c>
      <c r="R5702">
        <v>5689</v>
      </c>
      <c r="S5702" s="65">
        <v>1.018184812054175</v>
      </c>
      <c r="T5702" s="62">
        <v>1.018184812054175</v>
      </c>
      <c r="U5702" s="62">
        <v>0</v>
      </c>
      <c r="V5702" s="62">
        <v>0</v>
      </c>
      <c r="X5702">
        <v>5689</v>
      </c>
      <c r="Y5702" s="65">
        <v>1.0913390219898378</v>
      </c>
      <c r="Z5702" s="62">
        <v>1.0913390219898378</v>
      </c>
      <c r="AA5702" s="62">
        <v>0</v>
      </c>
      <c r="AB5702" s="62">
        <v>0</v>
      </c>
      <c r="AD5702">
        <v>5689</v>
      </c>
      <c r="AE5702" s="65">
        <v>1.2233727488811643</v>
      </c>
      <c r="AF5702" s="62">
        <v>1.2233727488811643</v>
      </c>
      <c r="AG5702" s="62">
        <v>0</v>
      </c>
      <c r="AH5702" s="62">
        <v>0</v>
      </c>
    </row>
    <row r="5703" spans="5:34" x14ac:dyDescent="0.2">
      <c r="E5703" s="76">
        <v>8</v>
      </c>
      <c r="F5703" s="76">
        <v>26</v>
      </c>
      <c r="G5703">
        <v>5690</v>
      </c>
      <c r="H5703">
        <v>2</v>
      </c>
      <c r="I5703">
        <v>3</v>
      </c>
      <c r="J5703" t="s">
        <v>24</v>
      </c>
      <c r="K5703" t="s">
        <v>26</v>
      </c>
      <c r="L5703" s="61">
        <v>5690</v>
      </c>
      <c r="M5703" s="53">
        <v>0.74967521469852327</v>
      </c>
      <c r="N5703" s="63">
        <v>0.74967521469852327</v>
      </c>
      <c r="O5703" s="63">
        <v>0</v>
      </c>
      <c r="P5703" s="63">
        <v>0</v>
      </c>
      <c r="R5703">
        <v>5690</v>
      </c>
      <c r="S5703" s="65">
        <v>0.81423135271498515</v>
      </c>
      <c r="T5703" s="62">
        <v>0.81423135271498515</v>
      </c>
      <c r="U5703" s="62">
        <v>0</v>
      </c>
      <c r="V5703" s="62">
        <v>0</v>
      </c>
      <c r="X5703">
        <v>5690</v>
      </c>
      <c r="Y5703" s="65">
        <v>0.91106555973967829</v>
      </c>
      <c r="Z5703" s="62">
        <v>0.91106555973967829</v>
      </c>
      <c r="AA5703" s="62">
        <v>0</v>
      </c>
      <c r="AB5703" s="62">
        <v>0</v>
      </c>
      <c r="AD5703">
        <v>5690</v>
      </c>
      <c r="AE5703" s="65">
        <v>1.071798051057175</v>
      </c>
      <c r="AF5703" s="62">
        <v>1.071798051057175</v>
      </c>
      <c r="AG5703" s="62">
        <v>0</v>
      </c>
      <c r="AH5703" s="62">
        <v>0</v>
      </c>
    </row>
    <row r="5704" spans="5:34" x14ac:dyDescent="0.2">
      <c r="E5704" s="76">
        <v>8</v>
      </c>
      <c r="F5704" s="76">
        <v>26</v>
      </c>
      <c r="G5704">
        <v>5691</v>
      </c>
      <c r="H5704">
        <v>3</v>
      </c>
      <c r="I5704">
        <v>3</v>
      </c>
      <c r="J5704" t="s">
        <v>24</v>
      </c>
      <c r="K5704" t="s">
        <v>27</v>
      </c>
      <c r="L5704" s="61">
        <v>5691</v>
      </c>
      <c r="M5704" s="53">
        <v>0.56442754353457991</v>
      </c>
      <c r="N5704" s="63">
        <v>0.56442754353457991</v>
      </c>
      <c r="O5704" s="63">
        <v>0</v>
      </c>
      <c r="P5704" s="63">
        <v>0</v>
      </c>
      <c r="R5704">
        <v>5691</v>
      </c>
      <c r="S5704" s="65">
        <v>0.62423807143644272</v>
      </c>
      <c r="T5704" s="62">
        <v>0.62423807143644272</v>
      </c>
      <c r="U5704" s="62">
        <v>0</v>
      </c>
      <c r="V5704" s="62">
        <v>0</v>
      </c>
      <c r="X5704">
        <v>5691</v>
      </c>
      <c r="Y5704" s="65">
        <v>0.71395386328923705</v>
      </c>
      <c r="Z5704" s="62">
        <v>0.71395386328923705</v>
      </c>
      <c r="AA5704" s="62">
        <v>0</v>
      </c>
      <c r="AB5704" s="62">
        <v>0</v>
      </c>
      <c r="AD5704">
        <v>5691</v>
      </c>
      <c r="AE5704" s="65">
        <v>0.85944600432579465</v>
      </c>
      <c r="AF5704" s="62">
        <v>0.85944600432579465</v>
      </c>
      <c r="AG5704" s="62">
        <v>0</v>
      </c>
      <c r="AH5704" s="62">
        <v>0</v>
      </c>
    </row>
    <row r="5705" spans="5:34" x14ac:dyDescent="0.2">
      <c r="E5705" s="76">
        <v>8</v>
      </c>
      <c r="F5705" s="76">
        <v>26</v>
      </c>
      <c r="G5705">
        <v>5692</v>
      </c>
      <c r="H5705">
        <v>4</v>
      </c>
      <c r="I5705">
        <v>3</v>
      </c>
      <c r="J5705" t="s">
        <v>24</v>
      </c>
      <c r="K5705" t="s">
        <v>28</v>
      </c>
      <c r="L5705" s="61">
        <v>5692</v>
      </c>
      <c r="M5705" s="53">
        <v>0.62197588065407872</v>
      </c>
      <c r="N5705" s="63">
        <v>0.62197588065407872</v>
      </c>
      <c r="O5705" s="63">
        <v>0</v>
      </c>
      <c r="P5705" s="63">
        <v>0</v>
      </c>
      <c r="R5705">
        <v>5692</v>
      </c>
      <c r="S5705" s="65">
        <v>0.62675087283184072</v>
      </c>
      <c r="T5705" s="62">
        <v>0.62675087283184072</v>
      </c>
      <c r="U5705" s="62">
        <v>0</v>
      </c>
      <c r="V5705" s="62">
        <v>0</v>
      </c>
      <c r="X5705">
        <v>5692</v>
      </c>
      <c r="Y5705" s="65">
        <v>0.63391336109848384</v>
      </c>
      <c r="Z5705" s="62">
        <v>0.63391336109848384</v>
      </c>
      <c r="AA5705" s="62">
        <v>0</v>
      </c>
      <c r="AB5705" s="62">
        <v>0</v>
      </c>
      <c r="AD5705">
        <v>5692</v>
      </c>
      <c r="AE5705" s="65">
        <v>0.66071073560922933</v>
      </c>
      <c r="AF5705" s="62">
        <v>0.66071073560922933</v>
      </c>
      <c r="AG5705" s="62">
        <v>0</v>
      </c>
      <c r="AH5705" s="62">
        <v>0</v>
      </c>
    </row>
    <row r="5706" spans="5:34" x14ac:dyDescent="0.2">
      <c r="E5706" s="76">
        <v>8</v>
      </c>
      <c r="F5706" s="76">
        <v>26</v>
      </c>
      <c r="G5706">
        <v>5693</v>
      </c>
      <c r="H5706">
        <v>5</v>
      </c>
      <c r="I5706">
        <v>3</v>
      </c>
      <c r="J5706" t="s">
        <v>24</v>
      </c>
      <c r="K5706" t="s">
        <v>29</v>
      </c>
      <c r="L5706" s="61">
        <v>5693</v>
      </c>
      <c r="M5706" s="53">
        <v>0.51249830924176831</v>
      </c>
      <c r="N5706" s="63">
        <v>0.51249830924176831</v>
      </c>
      <c r="O5706" s="63">
        <v>0</v>
      </c>
      <c r="P5706" s="63">
        <v>0</v>
      </c>
      <c r="R5706">
        <v>5693</v>
      </c>
      <c r="S5706" s="65">
        <v>0.49234052239900628</v>
      </c>
      <c r="T5706" s="62">
        <v>0.49234052239900628</v>
      </c>
      <c r="U5706" s="62">
        <v>0</v>
      </c>
      <c r="V5706" s="62">
        <v>0</v>
      </c>
      <c r="X5706">
        <v>5693</v>
      </c>
      <c r="Y5706" s="65">
        <v>0.46210384213486327</v>
      </c>
      <c r="Z5706" s="62">
        <v>0.46210384213486327</v>
      </c>
      <c r="AA5706" s="62">
        <v>0</v>
      </c>
      <c r="AB5706" s="62">
        <v>0</v>
      </c>
      <c r="AD5706">
        <v>5693</v>
      </c>
      <c r="AE5706" s="65">
        <v>0.43156178953729796</v>
      </c>
      <c r="AF5706" s="62">
        <v>0.43156178953729796</v>
      </c>
      <c r="AG5706" s="62">
        <v>0</v>
      </c>
      <c r="AH5706" s="62">
        <v>0</v>
      </c>
    </row>
    <row r="5707" spans="5:34" x14ac:dyDescent="0.2">
      <c r="E5707" s="76">
        <v>8</v>
      </c>
      <c r="F5707" s="76">
        <v>26</v>
      </c>
      <c r="G5707">
        <v>5694</v>
      </c>
      <c r="H5707">
        <v>6</v>
      </c>
      <c r="I5707">
        <v>3</v>
      </c>
      <c r="J5707" t="s">
        <v>24</v>
      </c>
      <c r="K5707" t="s">
        <v>30</v>
      </c>
      <c r="L5707" s="61">
        <v>5694</v>
      </c>
      <c r="M5707" s="53">
        <v>0.378419070572522</v>
      </c>
      <c r="N5707" s="63">
        <v>0.378419070572522</v>
      </c>
      <c r="O5707" s="63">
        <v>0</v>
      </c>
      <c r="P5707" s="63">
        <v>0</v>
      </c>
      <c r="R5707">
        <v>5694</v>
      </c>
      <c r="S5707" s="65">
        <v>0.34932685385829176</v>
      </c>
      <c r="T5707" s="62">
        <v>0.34932685385829176</v>
      </c>
      <c r="U5707" s="62">
        <v>0</v>
      </c>
      <c r="V5707" s="62">
        <v>0</v>
      </c>
      <c r="X5707">
        <v>5694</v>
      </c>
      <c r="Y5707" s="65">
        <v>0.30568852878694641</v>
      </c>
      <c r="Z5707" s="62">
        <v>0.30568852878694641</v>
      </c>
      <c r="AA5707" s="62">
        <v>0</v>
      </c>
      <c r="AB5707" s="62">
        <v>0</v>
      </c>
      <c r="AD5707">
        <v>5694</v>
      </c>
      <c r="AE5707" s="65">
        <v>0.25210339939987819</v>
      </c>
      <c r="AF5707" s="62">
        <v>0.25210339939987819</v>
      </c>
      <c r="AG5707" s="62">
        <v>0</v>
      </c>
      <c r="AH5707" s="62">
        <v>0</v>
      </c>
    </row>
    <row r="5708" spans="5:34" x14ac:dyDescent="0.2">
      <c r="E5708" s="76">
        <v>8</v>
      </c>
      <c r="F5708" s="76">
        <v>26</v>
      </c>
      <c r="G5708">
        <v>5695</v>
      </c>
      <c r="H5708">
        <v>7</v>
      </c>
      <c r="I5708">
        <v>3</v>
      </c>
      <c r="J5708" t="s">
        <v>24</v>
      </c>
      <c r="K5708" t="s">
        <v>31</v>
      </c>
      <c r="L5708" s="61">
        <v>5695</v>
      </c>
      <c r="M5708" s="53">
        <v>0.2301937880420849</v>
      </c>
      <c r="N5708" s="63">
        <v>0.2273768866336342</v>
      </c>
      <c r="O5708" s="63">
        <v>0</v>
      </c>
      <c r="P5708" s="63">
        <v>2.8169014084507044E-3</v>
      </c>
      <c r="R5708">
        <v>5695</v>
      </c>
      <c r="S5708" s="65">
        <v>0.20139571226134356</v>
      </c>
      <c r="T5708" s="62">
        <v>0.19801543057120272</v>
      </c>
      <c r="U5708" s="62">
        <v>0</v>
      </c>
      <c r="V5708" s="62">
        <v>3.3802816901408457E-3</v>
      </c>
      <c r="X5708">
        <v>5695</v>
      </c>
      <c r="Y5708" s="65">
        <v>0.15819859859023153</v>
      </c>
      <c r="Z5708" s="62">
        <v>0.15397324647755548</v>
      </c>
      <c r="AA5708" s="62">
        <v>0</v>
      </c>
      <c r="AB5708" s="62">
        <v>4.2253521126760568E-3</v>
      </c>
      <c r="AD5708">
        <v>5695</v>
      </c>
      <c r="AE5708" s="65">
        <v>0.10061397975223274</v>
      </c>
      <c r="AF5708" s="62">
        <v>9.5825247357866544E-2</v>
      </c>
      <c r="AG5708" s="62">
        <v>0</v>
      </c>
      <c r="AH5708" s="62">
        <v>4.7887323943661972E-3</v>
      </c>
    </row>
    <row r="5709" spans="5:34" x14ac:dyDescent="0.2">
      <c r="E5709" s="76">
        <v>8</v>
      </c>
      <c r="F5709" s="76">
        <v>26</v>
      </c>
      <c r="G5709">
        <v>5696</v>
      </c>
      <c r="H5709">
        <v>8</v>
      </c>
      <c r="I5709">
        <v>3</v>
      </c>
      <c r="J5709" t="s">
        <v>24</v>
      </c>
      <c r="K5709" t="s">
        <v>32</v>
      </c>
      <c r="L5709" s="61">
        <v>5696</v>
      </c>
      <c r="M5709" s="53">
        <v>0.22627726997740255</v>
      </c>
      <c r="N5709" s="63">
        <v>0.16878596945999791</v>
      </c>
      <c r="O5709" s="63">
        <v>5.7491300517404656E-2</v>
      </c>
      <c r="P5709" s="63">
        <v>0</v>
      </c>
      <c r="R5709">
        <v>5696</v>
      </c>
      <c r="S5709" s="65">
        <v>0.22516150883293615</v>
      </c>
      <c r="T5709" s="62">
        <v>0.14467368810856962</v>
      </c>
      <c r="U5709" s="62">
        <v>8.0487820724366527E-2</v>
      </c>
      <c r="V5709" s="62">
        <v>0</v>
      </c>
      <c r="X5709">
        <v>5696</v>
      </c>
      <c r="Y5709" s="65">
        <v>0.22348786711623653</v>
      </c>
      <c r="Z5709" s="62">
        <v>0.10850526608142723</v>
      </c>
      <c r="AA5709" s="62">
        <v>0.11498260103480931</v>
      </c>
      <c r="AB5709" s="62">
        <v>0</v>
      </c>
      <c r="AD5709">
        <v>5696</v>
      </c>
      <c r="AE5709" s="65">
        <v>0.22700547487904421</v>
      </c>
      <c r="AF5709" s="62">
        <v>6.028070337857068E-2</v>
      </c>
      <c r="AG5709" s="62">
        <v>0.16672477150047352</v>
      </c>
      <c r="AH5709" s="62">
        <v>0</v>
      </c>
    </row>
    <row r="5710" spans="5:34" x14ac:dyDescent="0.2">
      <c r="E5710" s="76">
        <v>8</v>
      </c>
      <c r="F5710" s="76">
        <v>26</v>
      </c>
      <c r="G5710">
        <v>5697</v>
      </c>
      <c r="H5710">
        <v>9</v>
      </c>
      <c r="I5710">
        <v>3</v>
      </c>
      <c r="J5710" t="s">
        <v>24</v>
      </c>
      <c r="K5710" t="s">
        <v>33</v>
      </c>
      <c r="L5710" s="61">
        <v>5697</v>
      </c>
      <c r="M5710" s="53">
        <v>0.60921620498715323</v>
      </c>
      <c r="N5710" s="63">
        <v>0.19271800064199845</v>
      </c>
      <c r="O5710" s="63">
        <v>0.14372825129351163</v>
      </c>
      <c r="P5710" s="63">
        <v>0.2727699530516432</v>
      </c>
      <c r="R5710">
        <v>5697</v>
      </c>
      <c r="S5710" s="65">
        <v>0.69685130947983165</v>
      </c>
      <c r="T5710" s="62">
        <v>0.1683078140069435</v>
      </c>
      <c r="U5710" s="62">
        <v>0.20121955181091628</v>
      </c>
      <c r="V5710" s="62">
        <v>0.32732394366197182</v>
      </c>
      <c r="X5710">
        <v>5697</v>
      </c>
      <c r="Y5710" s="65">
        <v>0.82830396621884916</v>
      </c>
      <c r="Z5710" s="62">
        <v>0.13169253405436107</v>
      </c>
      <c r="AA5710" s="62">
        <v>0.28745650258702327</v>
      </c>
      <c r="AB5710" s="62">
        <v>0.4091549295774648</v>
      </c>
      <c r="AD5710">
        <v>5697</v>
      </c>
      <c r="AE5710" s="65">
        <v>0.96396792272840237</v>
      </c>
      <c r="AF5710" s="62">
        <v>8.3447073789425216E-2</v>
      </c>
      <c r="AG5710" s="62">
        <v>0.41681192875118372</v>
      </c>
      <c r="AH5710" s="62">
        <v>0.46370892018779342</v>
      </c>
    </row>
    <row r="5711" spans="5:34" x14ac:dyDescent="0.2">
      <c r="E5711" s="76">
        <v>8</v>
      </c>
      <c r="F5711" s="76">
        <v>26</v>
      </c>
      <c r="G5711">
        <v>5698</v>
      </c>
      <c r="H5711">
        <v>10</v>
      </c>
      <c r="I5711">
        <v>3</v>
      </c>
      <c r="J5711" t="s">
        <v>24</v>
      </c>
      <c r="K5711" t="s">
        <v>34</v>
      </c>
      <c r="L5711" s="61">
        <v>5698</v>
      </c>
      <c r="M5711" s="53">
        <v>0.64609760046419196</v>
      </c>
      <c r="N5711" s="63">
        <v>0.20228672045071688</v>
      </c>
      <c r="O5711" s="63">
        <v>0.24146346217309952</v>
      </c>
      <c r="P5711" s="63">
        <v>0.20234741784037558</v>
      </c>
      <c r="R5711">
        <v>5698</v>
      </c>
      <c r="S5711" s="65">
        <v>0.76985914754898577</v>
      </c>
      <c r="T5711" s="62">
        <v>0.18899339909819574</v>
      </c>
      <c r="U5711" s="62">
        <v>0.3380488470423394</v>
      </c>
      <c r="V5711" s="62">
        <v>0.24281690140845075</v>
      </c>
      <c r="X5711">
        <v>5698</v>
      </c>
      <c r="Y5711" s="65">
        <v>0.95550146817617643</v>
      </c>
      <c r="Z5711" s="62">
        <v>0.16905341706941401</v>
      </c>
      <c r="AA5711" s="62">
        <v>0.48292692434619905</v>
      </c>
      <c r="AB5711" s="62">
        <v>0.30352112676056336</v>
      </c>
      <c r="AD5711">
        <v>5698</v>
      </c>
      <c r="AE5711" s="65">
        <v>1.1895759900208693</v>
      </c>
      <c r="AF5711" s="62">
        <v>0.14534133939024196</v>
      </c>
      <c r="AG5711" s="62">
        <v>0.70024404030198872</v>
      </c>
      <c r="AH5711" s="62">
        <v>0.34399061032863854</v>
      </c>
    </row>
    <row r="5712" spans="5:34" x14ac:dyDescent="0.2">
      <c r="E5712" s="76">
        <v>8</v>
      </c>
      <c r="F5712" s="76">
        <v>26</v>
      </c>
      <c r="G5712">
        <v>5699</v>
      </c>
      <c r="H5712">
        <v>11</v>
      </c>
      <c r="I5712">
        <v>3</v>
      </c>
      <c r="J5712" t="s">
        <v>24</v>
      </c>
      <c r="K5712" t="s">
        <v>35</v>
      </c>
      <c r="L5712" s="61">
        <v>5699</v>
      </c>
      <c r="M5712" s="53">
        <v>0.61546954195858039</v>
      </c>
      <c r="N5712" s="63">
        <v>0.25858150091703358</v>
      </c>
      <c r="O5712" s="63">
        <v>0.23571433212135903</v>
      </c>
      <c r="P5712" s="63">
        <v>0.12117370892018779</v>
      </c>
      <c r="R5712">
        <v>5699</v>
      </c>
      <c r="S5712" s="65">
        <v>0.71889649637105635</v>
      </c>
      <c r="T5712" s="62">
        <v>0.24348798069692826</v>
      </c>
      <c r="U5712" s="62">
        <v>0.3300000649699027</v>
      </c>
      <c r="V5712" s="62">
        <v>0.14540845070422537</v>
      </c>
      <c r="X5712">
        <v>5699</v>
      </c>
      <c r="Y5712" s="65">
        <v>0.87403692798977006</v>
      </c>
      <c r="Z5712" s="62">
        <v>0.22084770036677032</v>
      </c>
      <c r="AA5712" s="62">
        <v>0.47142866424271807</v>
      </c>
      <c r="AB5712" s="62">
        <v>0.18176056338028168</v>
      </c>
      <c r="AD5712">
        <v>5699</v>
      </c>
      <c r="AE5712" s="65">
        <v>1.0842519192790385</v>
      </c>
      <c r="AF5712" s="62">
        <v>0.19468505096277799</v>
      </c>
      <c r="AG5712" s="62">
        <v>0.68357156315194123</v>
      </c>
      <c r="AH5712" s="62">
        <v>0.20599530516431924</v>
      </c>
    </row>
    <row r="5713" spans="5:34" x14ac:dyDescent="0.2">
      <c r="E5713" s="76">
        <v>8</v>
      </c>
      <c r="F5713" s="76">
        <v>26</v>
      </c>
      <c r="G5713">
        <v>5700</v>
      </c>
      <c r="H5713">
        <v>12</v>
      </c>
      <c r="I5713">
        <v>3</v>
      </c>
      <c r="J5713" t="s">
        <v>24</v>
      </c>
      <c r="K5713" t="s">
        <v>36</v>
      </c>
      <c r="L5713" s="61">
        <v>5700</v>
      </c>
      <c r="M5713" s="53">
        <v>0.68909483476539191</v>
      </c>
      <c r="N5713" s="63">
        <v>0.33831107405824834</v>
      </c>
      <c r="O5713" s="63">
        <v>0.17247390155221393</v>
      </c>
      <c r="P5713" s="63">
        <v>0.17830985915492958</v>
      </c>
      <c r="R5713">
        <v>5700</v>
      </c>
      <c r="S5713" s="65">
        <v>0.77662577691839052</v>
      </c>
      <c r="T5713" s="62">
        <v>0.32119048375937542</v>
      </c>
      <c r="U5713" s="62">
        <v>0.24146346217309952</v>
      </c>
      <c r="V5713" s="62">
        <v>0.21397183098591552</v>
      </c>
      <c r="X5713">
        <v>5700</v>
      </c>
      <c r="Y5713" s="65">
        <v>0.90792219014788822</v>
      </c>
      <c r="Z5713" s="62">
        <v>0.29550959831106594</v>
      </c>
      <c r="AA5713" s="62">
        <v>0.34494780310442785</v>
      </c>
      <c r="AB5713" s="62">
        <v>0.26746478873239438</v>
      </c>
      <c r="AD5713">
        <v>5700</v>
      </c>
      <c r="AE5713" s="65">
        <v>1.0703186228298613</v>
      </c>
      <c r="AF5713" s="62">
        <v>0.26701754776506054</v>
      </c>
      <c r="AG5713" s="62">
        <v>0.50017431450142047</v>
      </c>
      <c r="AH5713" s="62">
        <v>0.30312676056338028</v>
      </c>
    </row>
    <row r="5714" spans="5:34" x14ac:dyDescent="0.2">
      <c r="E5714" s="76">
        <v>8</v>
      </c>
      <c r="F5714" s="76">
        <v>26</v>
      </c>
      <c r="G5714">
        <v>5701</v>
      </c>
      <c r="H5714">
        <v>13</v>
      </c>
      <c r="I5714">
        <v>3</v>
      </c>
      <c r="J5714" t="s">
        <v>24</v>
      </c>
      <c r="K5714" t="s">
        <v>37</v>
      </c>
      <c r="L5714" s="61">
        <v>5701</v>
      </c>
      <c r="M5714" s="53">
        <v>0.72128449624348867</v>
      </c>
      <c r="N5714" s="63">
        <v>0.45489344450445401</v>
      </c>
      <c r="O5714" s="63">
        <v>0.11498260103480931</v>
      </c>
      <c r="P5714" s="63">
        <v>0.15140845070422534</v>
      </c>
      <c r="R5714">
        <v>5701</v>
      </c>
      <c r="S5714" s="65">
        <v>0.76378401214992664</v>
      </c>
      <c r="T5714" s="62">
        <v>0.42111822985612313</v>
      </c>
      <c r="U5714" s="62">
        <v>0.16097564144873305</v>
      </c>
      <c r="V5714" s="62">
        <v>0.18169014084507043</v>
      </c>
      <c r="X5714">
        <v>5701</v>
      </c>
      <c r="Y5714" s="65">
        <v>0.82753328600958342</v>
      </c>
      <c r="Z5714" s="62">
        <v>0.37045540788362674</v>
      </c>
      <c r="AA5714" s="62">
        <v>0.22996520206961862</v>
      </c>
      <c r="AB5714" s="62">
        <v>0.227112676056338</v>
      </c>
      <c r="AD5714">
        <v>5701</v>
      </c>
      <c r="AE5714" s="65">
        <v>0.89949801783683569</v>
      </c>
      <c r="AF5714" s="62">
        <v>0.30865410863870546</v>
      </c>
      <c r="AG5714" s="62">
        <v>0.33344954300094704</v>
      </c>
      <c r="AH5714" s="62">
        <v>0.25739436619718309</v>
      </c>
    </row>
    <row r="5715" spans="5:34" x14ac:dyDescent="0.2">
      <c r="E5715" s="76">
        <v>8</v>
      </c>
      <c r="F5715" s="76">
        <v>26</v>
      </c>
      <c r="G5715">
        <v>5702</v>
      </c>
      <c r="H5715">
        <v>14</v>
      </c>
      <c r="I5715">
        <v>3</v>
      </c>
      <c r="J5715" t="s">
        <v>24</v>
      </c>
      <c r="K5715" t="s">
        <v>38</v>
      </c>
      <c r="L5715" s="61">
        <v>5702</v>
      </c>
      <c r="M5715" s="53">
        <v>0.88948494530505906</v>
      </c>
      <c r="N5715" s="63">
        <v>0.623328635350062</v>
      </c>
      <c r="O5715" s="63">
        <v>0.11498260103480931</v>
      </c>
      <c r="P5715" s="63">
        <v>0.15117370892018778</v>
      </c>
      <c r="R5715">
        <v>5702</v>
      </c>
      <c r="S5715" s="65">
        <v>0.92348012430289839</v>
      </c>
      <c r="T5715" s="62">
        <v>0.58109603214993988</v>
      </c>
      <c r="U5715" s="62">
        <v>0.16097564144873305</v>
      </c>
      <c r="V5715" s="62">
        <v>0.1814084507042254</v>
      </c>
      <c r="X5715">
        <v>5702</v>
      </c>
      <c r="Y5715" s="65">
        <v>0.97447289279965699</v>
      </c>
      <c r="Z5715" s="62">
        <v>0.51774712734975659</v>
      </c>
      <c r="AA5715" s="62">
        <v>0.22996520206961862</v>
      </c>
      <c r="AB5715" s="62">
        <v>0.22676056338028169</v>
      </c>
      <c r="AD5715">
        <v>5702</v>
      </c>
      <c r="AE5715" s="65">
        <v>1.0323504641923891</v>
      </c>
      <c r="AF5715" s="62">
        <v>0.44190561602712275</v>
      </c>
      <c r="AG5715" s="62">
        <v>0.33344954300094704</v>
      </c>
      <c r="AH5715" s="62">
        <v>0.25699530516431923</v>
      </c>
    </row>
    <row r="5716" spans="5:34" x14ac:dyDescent="0.2">
      <c r="E5716" s="76">
        <v>8</v>
      </c>
      <c r="F5716" s="76">
        <v>26</v>
      </c>
      <c r="G5716">
        <v>5703</v>
      </c>
      <c r="H5716">
        <v>15</v>
      </c>
      <c r="I5716">
        <v>3</v>
      </c>
      <c r="J5716" t="s">
        <v>24</v>
      </c>
      <c r="K5716" t="s">
        <v>39</v>
      </c>
      <c r="L5716" s="61">
        <v>5703</v>
      </c>
      <c r="M5716" s="53">
        <v>1.1241195155391728</v>
      </c>
      <c r="N5716" s="63">
        <v>0.72004627649057085</v>
      </c>
      <c r="O5716" s="63">
        <v>9.7735210879587905E-2</v>
      </c>
      <c r="P5716" s="63">
        <v>0.30633802816901406</v>
      </c>
      <c r="R5716">
        <v>5703</v>
      </c>
      <c r="S5716" s="65">
        <v>1.1996413595854927</v>
      </c>
      <c r="T5716" s="62">
        <v>0.69520643055125264</v>
      </c>
      <c r="U5716" s="62">
        <v>0.13682929523142309</v>
      </c>
      <c r="V5716" s="62">
        <v>0.36760563380281691</v>
      </c>
      <c r="X5716">
        <v>5703</v>
      </c>
      <c r="Y5716" s="65">
        <v>1.3129241256549726</v>
      </c>
      <c r="Z5716" s="62">
        <v>0.65794666164227567</v>
      </c>
      <c r="AA5716" s="62">
        <v>0.19547042175917581</v>
      </c>
      <c r="AB5716" s="62">
        <v>0.45950704225352113</v>
      </c>
      <c r="AD5716">
        <v>5703</v>
      </c>
      <c r="AE5716" s="65">
        <v>1.4268465543311195</v>
      </c>
      <c r="AF5716" s="62">
        <v>0.62263979489299059</v>
      </c>
      <c r="AG5716" s="62">
        <v>0.28343211155080494</v>
      </c>
      <c r="AH5716" s="62">
        <v>0.52077464788732397</v>
      </c>
    </row>
    <row r="5717" spans="5:34" x14ac:dyDescent="0.2">
      <c r="E5717" s="76">
        <v>8</v>
      </c>
      <c r="F5717" s="76">
        <v>26</v>
      </c>
      <c r="G5717">
        <v>5704</v>
      </c>
      <c r="H5717">
        <v>16</v>
      </c>
      <c r="I5717">
        <v>3</v>
      </c>
      <c r="J5717" t="s">
        <v>24</v>
      </c>
      <c r="K5717" t="s">
        <v>40</v>
      </c>
      <c r="L5717" s="61">
        <v>5704</v>
      </c>
      <c r="M5717" s="53">
        <v>1.2049681863330073</v>
      </c>
      <c r="N5717" s="63">
        <v>0.87538564028048871</v>
      </c>
      <c r="O5717" s="63">
        <v>5.1742170465664185E-2</v>
      </c>
      <c r="P5717" s="63">
        <v>0.27784037558685443</v>
      </c>
      <c r="R5717">
        <v>5704</v>
      </c>
      <c r="S5717" s="65">
        <v>1.224839077071646</v>
      </c>
      <c r="T5717" s="62">
        <v>0.81899158771549063</v>
      </c>
      <c r="U5717" s="62">
        <v>7.2439038651929868E-2</v>
      </c>
      <c r="V5717" s="62">
        <v>0.33340845070422537</v>
      </c>
      <c r="X5717">
        <v>5704</v>
      </c>
      <c r="Y5717" s="65">
        <v>1.2546454131796039</v>
      </c>
      <c r="Z5717" s="62">
        <v>0.73440050886799368</v>
      </c>
      <c r="AA5717" s="62">
        <v>0.10348434093132837</v>
      </c>
      <c r="AB5717" s="62">
        <v>0.41676056338028167</v>
      </c>
      <c r="AD5717">
        <v>5704</v>
      </c>
      <c r="AE5717" s="65">
        <v>1.2566414226999056</v>
      </c>
      <c r="AF5717" s="62">
        <v>0.63426048985182693</v>
      </c>
      <c r="AG5717" s="62">
        <v>0.15005229435042614</v>
      </c>
      <c r="AH5717" s="62">
        <v>0.47232863849765261</v>
      </c>
    </row>
    <row r="5718" spans="5:34" x14ac:dyDescent="0.2">
      <c r="E5718" s="76">
        <v>8</v>
      </c>
      <c r="F5718" s="76">
        <v>26</v>
      </c>
      <c r="G5718">
        <v>5705</v>
      </c>
      <c r="H5718">
        <v>17</v>
      </c>
      <c r="I5718">
        <v>3</v>
      </c>
      <c r="J5718" t="s">
        <v>24</v>
      </c>
      <c r="K5718" t="s">
        <v>41</v>
      </c>
      <c r="L5718" s="61">
        <v>5705</v>
      </c>
      <c r="M5718" s="53">
        <v>1.4246321936102169</v>
      </c>
      <c r="N5718" s="63">
        <v>1.2624297081546232</v>
      </c>
      <c r="O5718" s="63">
        <v>1.149826010348093E-2</v>
      </c>
      <c r="P5718" s="63">
        <v>0.15070422535211267</v>
      </c>
      <c r="R5718">
        <v>5705</v>
      </c>
      <c r="S5718" s="65">
        <v>1.3570491494021346</v>
      </c>
      <c r="T5718" s="62">
        <v>1.160106514834726</v>
      </c>
      <c r="U5718" s="62">
        <v>1.6097564144873303E-2</v>
      </c>
      <c r="V5718" s="62">
        <v>0.18084507042253523</v>
      </c>
      <c r="X5718">
        <v>5705</v>
      </c>
      <c r="Y5718" s="65">
        <v>1.2556745830900118</v>
      </c>
      <c r="Z5718" s="62">
        <v>1.0066217248548808</v>
      </c>
      <c r="AA5718" s="62">
        <v>2.299652020696186E-2</v>
      </c>
      <c r="AB5718" s="62">
        <v>0.22605633802816899</v>
      </c>
      <c r="AD5718">
        <v>5705</v>
      </c>
      <c r="AE5718" s="65">
        <v>1.105890300743124</v>
      </c>
      <c r="AF5718" s="62">
        <v>0.81634816334443783</v>
      </c>
      <c r="AG5718" s="62">
        <v>3.3344954300094702E-2</v>
      </c>
      <c r="AH5718" s="62">
        <v>0.25619718309859152</v>
      </c>
    </row>
    <row r="5719" spans="5:34" x14ac:dyDescent="0.2">
      <c r="E5719" s="76">
        <v>8</v>
      </c>
      <c r="F5719" s="76">
        <v>26</v>
      </c>
      <c r="G5719">
        <v>5706</v>
      </c>
      <c r="H5719">
        <v>18</v>
      </c>
      <c r="I5719">
        <v>3</v>
      </c>
      <c r="J5719" t="s">
        <v>24</v>
      </c>
      <c r="K5719" t="s">
        <v>42</v>
      </c>
      <c r="L5719" s="61">
        <v>5706</v>
      </c>
      <c r="M5719" s="53">
        <v>2.1377003845429923</v>
      </c>
      <c r="N5719" s="63">
        <v>1.988029023040645</v>
      </c>
      <c r="O5719" s="63">
        <v>0</v>
      </c>
      <c r="P5719" s="63">
        <v>0.14967136150234742</v>
      </c>
      <c r="R5719">
        <v>5706</v>
      </c>
      <c r="S5719" s="65">
        <v>1.9616544185398475</v>
      </c>
      <c r="T5719" s="62">
        <v>1.7820487847370305</v>
      </c>
      <c r="U5719" s="62">
        <v>0</v>
      </c>
      <c r="V5719" s="62">
        <v>0.17960563380281694</v>
      </c>
      <c r="X5719">
        <v>5706</v>
      </c>
      <c r="Y5719" s="65">
        <v>1.6975854695351302</v>
      </c>
      <c r="Z5719" s="62">
        <v>1.4730784272816091</v>
      </c>
      <c r="AA5719" s="62">
        <v>0</v>
      </c>
      <c r="AB5719" s="62">
        <v>0.22450704225352114</v>
      </c>
      <c r="AD5719">
        <v>5706</v>
      </c>
      <c r="AE5719" s="65">
        <v>1.3299320903577221</v>
      </c>
      <c r="AF5719" s="62">
        <v>1.0754907758037313</v>
      </c>
      <c r="AG5719" s="62">
        <v>0</v>
      </c>
      <c r="AH5719" s="62">
        <v>0.25444131455399066</v>
      </c>
    </row>
    <row r="5720" spans="5:34" x14ac:dyDescent="0.2">
      <c r="E5720" s="76">
        <v>8</v>
      </c>
      <c r="F5720" s="76">
        <v>26</v>
      </c>
      <c r="G5720">
        <v>5707</v>
      </c>
      <c r="H5720">
        <v>19</v>
      </c>
      <c r="I5720">
        <v>3</v>
      </c>
      <c r="J5720" t="s">
        <v>24</v>
      </c>
      <c r="K5720" t="s">
        <v>43</v>
      </c>
      <c r="L5720" s="61">
        <v>5707</v>
      </c>
      <c r="M5720" s="53">
        <v>2.2546967812360474</v>
      </c>
      <c r="N5720" s="63">
        <v>2.101175654475484</v>
      </c>
      <c r="O5720" s="63">
        <v>0</v>
      </c>
      <c r="P5720" s="63">
        <v>0.15352112676056337</v>
      </c>
      <c r="R5720">
        <v>5707</v>
      </c>
      <c r="S5720" s="65">
        <v>2.0570150511662502</v>
      </c>
      <c r="T5720" s="62">
        <v>1.8727896990535742</v>
      </c>
      <c r="U5720" s="62">
        <v>0</v>
      </c>
      <c r="V5720" s="62">
        <v>0.1842253521126761</v>
      </c>
      <c r="X5720">
        <v>5707</v>
      </c>
      <c r="Y5720" s="65">
        <v>1.7604924560615551</v>
      </c>
      <c r="Z5720" s="62">
        <v>1.53021076592071</v>
      </c>
      <c r="AA5720" s="62">
        <v>0</v>
      </c>
      <c r="AB5720" s="62">
        <v>0.2302816901408451</v>
      </c>
      <c r="AD5720">
        <v>5707</v>
      </c>
      <c r="AE5720" s="65">
        <v>1.3476477696888514</v>
      </c>
      <c r="AF5720" s="62">
        <v>1.0866618541958937</v>
      </c>
      <c r="AG5720" s="62">
        <v>0</v>
      </c>
      <c r="AH5720" s="62">
        <v>0.26098591549295774</v>
      </c>
    </row>
    <row r="5721" spans="5:34" x14ac:dyDescent="0.2">
      <c r="E5721" s="76">
        <v>8</v>
      </c>
      <c r="F5721" s="76">
        <v>26</v>
      </c>
      <c r="G5721">
        <v>5708</v>
      </c>
      <c r="H5721">
        <v>20</v>
      </c>
      <c r="I5721">
        <v>3</v>
      </c>
      <c r="J5721" t="s">
        <v>24</v>
      </c>
      <c r="K5721" t="s">
        <v>44</v>
      </c>
      <c r="L5721" s="61">
        <v>5708</v>
      </c>
      <c r="M5721" s="53">
        <v>2.1584569985419808</v>
      </c>
      <c r="N5721" s="63">
        <v>2.0382692051147506</v>
      </c>
      <c r="O5721" s="63">
        <v>0</v>
      </c>
      <c r="P5721" s="63">
        <v>0.12018779342723004</v>
      </c>
      <c r="R5721">
        <v>5708</v>
      </c>
      <c r="S5721" s="65">
        <v>1.9911838442526968</v>
      </c>
      <c r="T5721" s="62">
        <v>1.8469584921400206</v>
      </c>
      <c r="U5721" s="62">
        <v>0</v>
      </c>
      <c r="V5721" s="62">
        <v>0.14422535211267609</v>
      </c>
      <c r="X5721">
        <v>5708</v>
      </c>
      <c r="Y5721" s="65">
        <v>1.7402741128187709</v>
      </c>
      <c r="Z5721" s="62">
        <v>1.5599924226779258</v>
      </c>
      <c r="AA5721" s="62">
        <v>0</v>
      </c>
      <c r="AB5721" s="62">
        <v>0.18028169014084511</v>
      </c>
      <c r="AD5721">
        <v>5708</v>
      </c>
      <c r="AE5721" s="65">
        <v>1.4000874617203263</v>
      </c>
      <c r="AF5721" s="62">
        <v>1.1957682128940352</v>
      </c>
      <c r="AG5721" s="62">
        <v>0</v>
      </c>
      <c r="AH5721" s="62">
        <v>0.2043192488262911</v>
      </c>
    </row>
    <row r="5722" spans="5:34" x14ac:dyDescent="0.2">
      <c r="E5722" s="76">
        <v>8</v>
      </c>
      <c r="F5722" s="76">
        <v>26</v>
      </c>
      <c r="G5722">
        <v>5709</v>
      </c>
      <c r="H5722">
        <v>21</v>
      </c>
      <c r="I5722">
        <v>3</v>
      </c>
      <c r="J5722" t="s">
        <v>24</v>
      </c>
      <c r="K5722" t="s">
        <v>45</v>
      </c>
      <c r="L5722" s="61">
        <v>5709</v>
      </c>
      <c r="M5722" s="53">
        <v>1.7966749670871887</v>
      </c>
      <c r="N5722" s="63">
        <v>1.7351726196693482</v>
      </c>
      <c r="O5722" s="63">
        <v>0</v>
      </c>
      <c r="P5722" s="63">
        <v>6.1502347417840372E-2</v>
      </c>
      <c r="R5722">
        <v>5709</v>
      </c>
      <c r="S5722" s="65">
        <v>1.6547223231749089</v>
      </c>
      <c r="T5722" s="62">
        <v>1.5809195062735004</v>
      </c>
      <c r="U5722" s="62">
        <v>0</v>
      </c>
      <c r="V5722" s="62">
        <v>7.3802816901408469E-2</v>
      </c>
      <c r="X5722">
        <v>5709</v>
      </c>
      <c r="Y5722" s="65">
        <v>1.4417933573064894</v>
      </c>
      <c r="Z5722" s="62">
        <v>1.3495398361797288</v>
      </c>
      <c r="AA5722" s="62">
        <v>0</v>
      </c>
      <c r="AB5722" s="62">
        <v>9.2253521126760579E-2</v>
      </c>
      <c r="AD5722">
        <v>5709</v>
      </c>
      <c r="AE5722" s="65">
        <v>1.1628349901535828</v>
      </c>
      <c r="AF5722" s="62">
        <v>1.0582809995432543</v>
      </c>
      <c r="AG5722" s="62">
        <v>0</v>
      </c>
      <c r="AH5722" s="62">
        <v>0.10455399061032865</v>
      </c>
    </row>
    <row r="5723" spans="5:34" x14ac:dyDescent="0.2">
      <c r="E5723" s="76">
        <v>8</v>
      </c>
      <c r="F5723" s="76">
        <v>26</v>
      </c>
      <c r="G5723">
        <v>5710</v>
      </c>
      <c r="H5723">
        <v>22</v>
      </c>
      <c r="I5723">
        <v>3</v>
      </c>
      <c r="J5723" t="s">
        <v>24</v>
      </c>
      <c r="K5723" t="s">
        <v>46</v>
      </c>
      <c r="L5723" s="61">
        <v>5710</v>
      </c>
      <c r="M5723" s="53">
        <v>1.7203682146242039</v>
      </c>
      <c r="N5723" s="63">
        <v>1.6980677451406359</v>
      </c>
      <c r="O5723" s="63">
        <v>0</v>
      </c>
      <c r="P5723" s="63">
        <v>2.2300469483568074E-2</v>
      </c>
      <c r="R5723">
        <v>5710</v>
      </c>
      <c r="S5723" s="65">
        <v>1.6695045809003732</v>
      </c>
      <c r="T5723" s="62">
        <v>1.6427440175200916</v>
      </c>
      <c r="U5723" s="62">
        <v>0</v>
      </c>
      <c r="V5723" s="62">
        <v>2.6760563380281696E-2</v>
      </c>
      <c r="X5723">
        <v>5710</v>
      </c>
      <c r="Y5723" s="65">
        <v>1.5932091303146272</v>
      </c>
      <c r="Z5723" s="62">
        <v>1.5597584260892752</v>
      </c>
      <c r="AA5723" s="62">
        <v>0</v>
      </c>
      <c r="AB5723" s="62">
        <v>3.3450704225352117E-2</v>
      </c>
      <c r="AD5723">
        <v>5710</v>
      </c>
      <c r="AE5723" s="65">
        <v>1.521516549280695</v>
      </c>
      <c r="AF5723" s="62">
        <v>1.4836057511586294</v>
      </c>
      <c r="AG5723" s="62">
        <v>0</v>
      </c>
      <c r="AH5723" s="62">
        <v>3.7910798122065728E-2</v>
      </c>
    </row>
    <row r="5724" spans="5:34" x14ac:dyDescent="0.2">
      <c r="E5724" s="76">
        <v>8</v>
      </c>
      <c r="F5724" s="76">
        <v>26</v>
      </c>
      <c r="G5724">
        <v>5711</v>
      </c>
      <c r="H5724">
        <v>23</v>
      </c>
      <c r="I5724">
        <v>3</v>
      </c>
      <c r="J5724" t="s">
        <v>24</v>
      </c>
      <c r="K5724" t="s">
        <v>47</v>
      </c>
      <c r="L5724" s="61">
        <v>5711</v>
      </c>
      <c r="M5724" s="53">
        <v>1.6263727609739711</v>
      </c>
      <c r="N5724" s="63">
        <v>1.5845887234152856</v>
      </c>
      <c r="O5724" s="63">
        <v>0</v>
      </c>
      <c r="P5724" s="63">
        <v>4.1784037558685441E-2</v>
      </c>
      <c r="R5724">
        <v>5711</v>
      </c>
      <c r="S5724" s="65">
        <v>1.6580362559591106</v>
      </c>
      <c r="T5724" s="62">
        <v>1.607895410888688</v>
      </c>
      <c r="U5724" s="62">
        <v>0</v>
      </c>
      <c r="V5724" s="62">
        <v>5.0140845070422546E-2</v>
      </c>
      <c r="X5724">
        <v>5711</v>
      </c>
      <c r="Y5724" s="65">
        <v>1.7055314984368195</v>
      </c>
      <c r="Z5724" s="62">
        <v>1.6428554420987913</v>
      </c>
      <c r="AA5724" s="62">
        <v>0</v>
      </c>
      <c r="AB5724" s="62">
        <v>6.2676056338028169E-2</v>
      </c>
      <c r="AD5724">
        <v>5711</v>
      </c>
      <c r="AE5724" s="65">
        <v>1.806494721309285</v>
      </c>
      <c r="AF5724" s="62">
        <v>1.7354618574595198</v>
      </c>
      <c r="AG5724" s="62">
        <v>0</v>
      </c>
      <c r="AH5724" s="62">
        <v>7.103286384976526E-2</v>
      </c>
    </row>
    <row r="5725" spans="5:34" x14ac:dyDescent="0.2">
      <c r="E5725" s="76">
        <v>8</v>
      </c>
      <c r="F5725" s="76">
        <v>26</v>
      </c>
      <c r="G5725">
        <v>5712</v>
      </c>
      <c r="H5725">
        <v>24</v>
      </c>
      <c r="I5725">
        <v>3</v>
      </c>
      <c r="J5725" t="s">
        <v>24</v>
      </c>
      <c r="K5725" t="s">
        <v>48</v>
      </c>
      <c r="L5725" s="61">
        <v>5712</v>
      </c>
      <c r="M5725" s="53">
        <v>1.3467771336605667</v>
      </c>
      <c r="N5725" s="63">
        <v>1.3106268989187826</v>
      </c>
      <c r="O5725" s="63">
        <v>0</v>
      </c>
      <c r="P5725" s="63">
        <v>3.615023474178404E-2</v>
      </c>
      <c r="R5725">
        <v>5712</v>
      </c>
      <c r="S5725" s="65">
        <v>1.4164512715818263</v>
      </c>
      <c r="T5725" s="62">
        <v>1.3730709898916853</v>
      </c>
      <c r="U5725" s="62">
        <v>0</v>
      </c>
      <c r="V5725" s="62">
        <v>4.3380281690140854E-2</v>
      </c>
      <c r="X5725">
        <v>5712</v>
      </c>
      <c r="Y5725" s="65">
        <v>1.5209624784637155</v>
      </c>
      <c r="Z5725" s="62">
        <v>1.4667371263510394</v>
      </c>
      <c r="AA5725" s="62">
        <v>0</v>
      </c>
      <c r="AB5725" s="62">
        <v>5.422535211267606E-2</v>
      </c>
      <c r="AD5725">
        <v>5712</v>
      </c>
      <c r="AE5725" s="65">
        <v>1.6990737477718014</v>
      </c>
      <c r="AF5725" s="62">
        <v>1.6376183487107685</v>
      </c>
      <c r="AG5725" s="62">
        <v>0</v>
      </c>
      <c r="AH5725" s="62">
        <v>6.1455399061032867E-2</v>
      </c>
    </row>
    <row r="5726" spans="5:34" x14ac:dyDescent="0.2">
      <c r="E5726" s="76">
        <v>8</v>
      </c>
      <c r="F5726" s="76">
        <v>27</v>
      </c>
      <c r="G5726">
        <v>5713</v>
      </c>
      <c r="H5726">
        <v>1</v>
      </c>
      <c r="I5726">
        <v>4</v>
      </c>
      <c r="J5726" t="s">
        <v>24</v>
      </c>
      <c r="K5726" t="s">
        <v>25</v>
      </c>
      <c r="L5726" s="61">
        <v>5713</v>
      </c>
      <c r="M5726" s="53">
        <v>0.9694153387637332</v>
      </c>
      <c r="N5726" s="63">
        <v>0.9694153387637332</v>
      </c>
      <c r="O5726" s="63">
        <v>0</v>
      </c>
      <c r="P5726" s="63">
        <v>0</v>
      </c>
      <c r="R5726">
        <v>5713</v>
      </c>
      <c r="S5726" s="65">
        <v>1.018184812054175</v>
      </c>
      <c r="T5726" s="62">
        <v>1.018184812054175</v>
      </c>
      <c r="U5726" s="62">
        <v>0</v>
      </c>
      <c r="V5726" s="62">
        <v>0</v>
      </c>
      <c r="X5726">
        <v>5713</v>
      </c>
      <c r="Y5726" s="65">
        <v>1.0913390219898378</v>
      </c>
      <c r="Z5726" s="62">
        <v>1.0913390219898378</v>
      </c>
      <c r="AA5726" s="62">
        <v>0</v>
      </c>
      <c r="AB5726" s="62">
        <v>0</v>
      </c>
      <c r="AD5726">
        <v>5713</v>
      </c>
      <c r="AE5726" s="65">
        <v>1.2233727488811643</v>
      </c>
      <c r="AF5726" s="62">
        <v>1.2233727488811643</v>
      </c>
      <c r="AG5726" s="62">
        <v>0</v>
      </c>
      <c r="AH5726" s="62">
        <v>0</v>
      </c>
    </row>
    <row r="5727" spans="5:34" x14ac:dyDescent="0.2">
      <c r="E5727" s="76">
        <v>8</v>
      </c>
      <c r="F5727" s="76">
        <v>27</v>
      </c>
      <c r="G5727">
        <v>5714</v>
      </c>
      <c r="H5727">
        <v>2</v>
      </c>
      <c r="I5727">
        <v>4</v>
      </c>
      <c r="J5727" t="s">
        <v>24</v>
      </c>
      <c r="K5727" t="s">
        <v>26</v>
      </c>
      <c r="L5727" s="61">
        <v>5714</v>
      </c>
      <c r="M5727" s="53">
        <v>0.74967521469852327</v>
      </c>
      <c r="N5727" s="63">
        <v>0.74967521469852327</v>
      </c>
      <c r="O5727" s="63">
        <v>0</v>
      </c>
      <c r="P5727" s="63">
        <v>0</v>
      </c>
      <c r="R5727">
        <v>5714</v>
      </c>
      <c r="S5727" s="65">
        <v>0.81423135271498515</v>
      </c>
      <c r="T5727" s="62">
        <v>0.81423135271498515</v>
      </c>
      <c r="U5727" s="62">
        <v>0</v>
      </c>
      <c r="V5727" s="62">
        <v>0</v>
      </c>
      <c r="X5727">
        <v>5714</v>
      </c>
      <c r="Y5727" s="65">
        <v>0.91106555973967829</v>
      </c>
      <c r="Z5727" s="62">
        <v>0.91106555973967829</v>
      </c>
      <c r="AA5727" s="62">
        <v>0</v>
      </c>
      <c r="AB5727" s="62">
        <v>0</v>
      </c>
      <c r="AD5727">
        <v>5714</v>
      </c>
      <c r="AE5727" s="65">
        <v>1.071798051057175</v>
      </c>
      <c r="AF5727" s="62">
        <v>1.071798051057175</v>
      </c>
      <c r="AG5727" s="62">
        <v>0</v>
      </c>
      <c r="AH5727" s="62">
        <v>0</v>
      </c>
    </row>
    <row r="5728" spans="5:34" x14ac:dyDescent="0.2">
      <c r="E5728" s="76">
        <v>8</v>
      </c>
      <c r="F5728" s="76">
        <v>27</v>
      </c>
      <c r="G5728">
        <v>5715</v>
      </c>
      <c r="H5728">
        <v>3</v>
      </c>
      <c r="I5728">
        <v>4</v>
      </c>
      <c r="J5728" t="s">
        <v>24</v>
      </c>
      <c r="K5728" t="s">
        <v>27</v>
      </c>
      <c r="L5728" s="61">
        <v>5715</v>
      </c>
      <c r="M5728" s="53">
        <v>0.56442754353457991</v>
      </c>
      <c r="N5728" s="63">
        <v>0.56442754353457991</v>
      </c>
      <c r="O5728" s="63">
        <v>0</v>
      </c>
      <c r="P5728" s="63">
        <v>0</v>
      </c>
      <c r="R5728">
        <v>5715</v>
      </c>
      <c r="S5728" s="65">
        <v>0.62423807143644272</v>
      </c>
      <c r="T5728" s="62">
        <v>0.62423807143644272</v>
      </c>
      <c r="U5728" s="62">
        <v>0</v>
      </c>
      <c r="V5728" s="62">
        <v>0</v>
      </c>
      <c r="X5728">
        <v>5715</v>
      </c>
      <c r="Y5728" s="65">
        <v>0.71395386328923705</v>
      </c>
      <c r="Z5728" s="62">
        <v>0.71395386328923705</v>
      </c>
      <c r="AA5728" s="62">
        <v>0</v>
      </c>
      <c r="AB5728" s="62">
        <v>0</v>
      </c>
      <c r="AD5728">
        <v>5715</v>
      </c>
      <c r="AE5728" s="65">
        <v>0.85944600432579465</v>
      </c>
      <c r="AF5728" s="62">
        <v>0.85944600432579465</v>
      </c>
      <c r="AG5728" s="62">
        <v>0</v>
      </c>
      <c r="AH5728" s="62">
        <v>0</v>
      </c>
    </row>
    <row r="5729" spans="5:34" x14ac:dyDescent="0.2">
      <c r="E5729" s="76">
        <v>8</v>
      </c>
      <c r="F5729" s="76">
        <v>27</v>
      </c>
      <c r="G5729">
        <v>5716</v>
      </c>
      <c r="H5729">
        <v>4</v>
      </c>
      <c r="I5729">
        <v>4</v>
      </c>
      <c r="J5729" t="s">
        <v>24</v>
      </c>
      <c r="K5729" t="s">
        <v>28</v>
      </c>
      <c r="L5729" s="61">
        <v>5716</v>
      </c>
      <c r="M5729" s="53">
        <v>0.62197588065407872</v>
      </c>
      <c r="N5729" s="63">
        <v>0.62197588065407872</v>
      </c>
      <c r="O5729" s="63">
        <v>0</v>
      </c>
      <c r="P5729" s="63">
        <v>0</v>
      </c>
      <c r="R5729">
        <v>5716</v>
      </c>
      <c r="S5729" s="65">
        <v>0.62675087283184072</v>
      </c>
      <c r="T5729" s="62">
        <v>0.62675087283184072</v>
      </c>
      <c r="U5729" s="62">
        <v>0</v>
      </c>
      <c r="V5729" s="62">
        <v>0</v>
      </c>
      <c r="X5729">
        <v>5716</v>
      </c>
      <c r="Y5729" s="65">
        <v>0.63391336109848384</v>
      </c>
      <c r="Z5729" s="62">
        <v>0.63391336109848384</v>
      </c>
      <c r="AA5729" s="62">
        <v>0</v>
      </c>
      <c r="AB5729" s="62">
        <v>0</v>
      </c>
      <c r="AD5729">
        <v>5716</v>
      </c>
      <c r="AE5729" s="65">
        <v>0.66071073560922933</v>
      </c>
      <c r="AF5729" s="62">
        <v>0.66071073560922933</v>
      </c>
      <c r="AG5729" s="62">
        <v>0</v>
      </c>
      <c r="AH5729" s="62">
        <v>0</v>
      </c>
    </row>
    <row r="5730" spans="5:34" x14ac:dyDescent="0.2">
      <c r="E5730" s="76">
        <v>8</v>
      </c>
      <c r="F5730" s="76">
        <v>27</v>
      </c>
      <c r="G5730">
        <v>5717</v>
      </c>
      <c r="H5730">
        <v>5</v>
      </c>
      <c r="I5730">
        <v>4</v>
      </c>
      <c r="J5730" t="s">
        <v>24</v>
      </c>
      <c r="K5730" t="s">
        <v>29</v>
      </c>
      <c r="L5730" s="61">
        <v>5717</v>
      </c>
      <c r="M5730" s="53">
        <v>0.51249830924176831</v>
      </c>
      <c r="N5730" s="63">
        <v>0.51249830924176831</v>
      </c>
      <c r="O5730" s="63">
        <v>0</v>
      </c>
      <c r="P5730" s="63">
        <v>0</v>
      </c>
      <c r="R5730">
        <v>5717</v>
      </c>
      <c r="S5730" s="65">
        <v>0.49234052239900628</v>
      </c>
      <c r="T5730" s="62">
        <v>0.49234052239900628</v>
      </c>
      <c r="U5730" s="62">
        <v>0</v>
      </c>
      <c r="V5730" s="62">
        <v>0</v>
      </c>
      <c r="X5730">
        <v>5717</v>
      </c>
      <c r="Y5730" s="65">
        <v>0.46210384213486327</v>
      </c>
      <c r="Z5730" s="62">
        <v>0.46210384213486327</v>
      </c>
      <c r="AA5730" s="62">
        <v>0</v>
      </c>
      <c r="AB5730" s="62">
        <v>0</v>
      </c>
      <c r="AD5730">
        <v>5717</v>
      </c>
      <c r="AE5730" s="65">
        <v>0.43156178953729796</v>
      </c>
      <c r="AF5730" s="62">
        <v>0.43156178953729796</v>
      </c>
      <c r="AG5730" s="62">
        <v>0</v>
      </c>
      <c r="AH5730" s="62">
        <v>0</v>
      </c>
    </row>
    <row r="5731" spans="5:34" x14ac:dyDescent="0.2">
      <c r="E5731" s="76">
        <v>8</v>
      </c>
      <c r="F5731" s="76">
        <v>27</v>
      </c>
      <c r="G5731">
        <v>5718</v>
      </c>
      <c r="H5731">
        <v>6</v>
      </c>
      <c r="I5731">
        <v>4</v>
      </c>
      <c r="J5731" t="s">
        <v>24</v>
      </c>
      <c r="K5731" t="s">
        <v>30</v>
      </c>
      <c r="L5731" s="61">
        <v>5718</v>
      </c>
      <c r="M5731" s="53">
        <v>0.378419070572522</v>
      </c>
      <c r="N5731" s="63">
        <v>0.378419070572522</v>
      </c>
      <c r="O5731" s="63">
        <v>0</v>
      </c>
      <c r="P5731" s="63">
        <v>0</v>
      </c>
      <c r="R5731">
        <v>5718</v>
      </c>
      <c r="S5731" s="65">
        <v>0.34932685385829176</v>
      </c>
      <c r="T5731" s="62">
        <v>0.34932685385829176</v>
      </c>
      <c r="U5731" s="62">
        <v>0</v>
      </c>
      <c r="V5731" s="62">
        <v>0</v>
      </c>
      <c r="X5731">
        <v>5718</v>
      </c>
      <c r="Y5731" s="65">
        <v>0.30568852878694641</v>
      </c>
      <c r="Z5731" s="62">
        <v>0.30568852878694641</v>
      </c>
      <c r="AA5731" s="62">
        <v>0</v>
      </c>
      <c r="AB5731" s="62">
        <v>0</v>
      </c>
      <c r="AD5731">
        <v>5718</v>
      </c>
      <c r="AE5731" s="65">
        <v>0.25210339939987819</v>
      </c>
      <c r="AF5731" s="62">
        <v>0.25210339939987819</v>
      </c>
      <c r="AG5731" s="62">
        <v>0</v>
      </c>
      <c r="AH5731" s="62">
        <v>0</v>
      </c>
    </row>
    <row r="5732" spans="5:34" x14ac:dyDescent="0.2">
      <c r="E5732" s="76">
        <v>8</v>
      </c>
      <c r="F5732" s="76">
        <v>27</v>
      </c>
      <c r="G5732">
        <v>5719</v>
      </c>
      <c r="H5732">
        <v>7</v>
      </c>
      <c r="I5732">
        <v>4</v>
      </c>
      <c r="J5732" t="s">
        <v>24</v>
      </c>
      <c r="K5732" t="s">
        <v>31</v>
      </c>
      <c r="L5732" s="61">
        <v>5719</v>
      </c>
      <c r="M5732" s="53">
        <v>0.2301937880420849</v>
      </c>
      <c r="N5732" s="63">
        <v>0.2273768866336342</v>
      </c>
      <c r="O5732" s="63">
        <v>0</v>
      </c>
      <c r="P5732" s="63">
        <v>2.8169014084507044E-3</v>
      </c>
      <c r="R5732">
        <v>5719</v>
      </c>
      <c r="S5732" s="65">
        <v>0.20139571226134356</v>
      </c>
      <c r="T5732" s="62">
        <v>0.19801543057120272</v>
      </c>
      <c r="U5732" s="62">
        <v>0</v>
      </c>
      <c r="V5732" s="62">
        <v>3.3802816901408457E-3</v>
      </c>
      <c r="X5732">
        <v>5719</v>
      </c>
      <c r="Y5732" s="65">
        <v>0.15819859859023153</v>
      </c>
      <c r="Z5732" s="62">
        <v>0.15397324647755548</v>
      </c>
      <c r="AA5732" s="62">
        <v>0</v>
      </c>
      <c r="AB5732" s="62">
        <v>4.2253521126760568E-3</v>
      </c>
      <c r="AD5732">
        <v>5719</v>
      </c>
      <c r="AE5732" s="65">
        <v>0.10061397975223274</v>
      </c>
      <c r="AF5732" s="62">
        <v>9.5825247357866544E-2</v>
      </c>
      <c r="AG5732" s="62">
        <v>0</v>
      </c>
      <c r="AH5732" s="62">
        <v>4.7887323943661972E-3</v>
      </c>
    </row>
    <row r="5733" spans="5:34" x14ac:dyDescent="0.2">
      <c r="E5733" s="76">
        <v>8</v>
      </c>
      <c r="F5733" s="76">
        <v>27</v>
      </c>
      <c r="G5733">
        <v>5720</v>
      </c>
      <c r="H5733">
        <v>8</v>
      </c>
      <c r="I5733">
        <v>4</v>
      </c>
      <c r="J5733" t="s">
        <v>24</v>
      </c>
      <c r="K5733" t="s">
        <v>32</v>
      </c>
      <c r="L5733" s="61">
        <v>5720</v>
      </c>
      <c r="M5733" s="53">
        <v>0.22627726997740255</v>
      </c>
      <c r="N5733" s="63">
        <v>0.16878596945999791</v>
      </c>
      <c r="O5733" s="63">
        <v>5.7491300517404656E-2</v>
      </c>
      <c r="P5733" s="63">
        <v>0</v>
      </c>
      <c r="R5733">
        <v>5720</v>
      </c>
      <c r="S5733" s="65">
        <v>0.22516150883293615</v>
      </c>
      <c r="T5733" s="62">
        <v>0.14467368810856962</v>
      </c>
      <c r="U5733" s="62">
        <v>8.0487820724366527E-2</v>
      </c>
      <c r="V5733" s="62">
        <v>0</v>
      </c>
      <c r="X5733">
        <v>5720</v>
      </c>
      <c r="Y5733" s="65">
        <v>0.22348786711623653</v>
      </c>
      <c r="Z5733" s="62">
        <v>0.10850526608142723</v>
      </c>
      <c r="AA5733" s="62">
        <v>0.11498260103480931</v>
      </c>
      <c r="AB5733" s="62">
        <v>0</v>
      </c>
      <c r="AD5733">
        <v>5720</v>
      </c>
      <c r="AE5733" s="65">
        <v>0.22700547487904421</v>
      </c>
      <c r="AF5733" s="62">
        <v>6.028070337857068E-2</v>
      </c>
      <c r="AG5733" s="62">
        <v>0.16672477150047352</v>
      </c>
      <c r="AH5733" s="62">
        <v>0</v>
      </c>
    </row>
    <row r="5734" spans="5:34" x14ac:dyDescent="0.2">
      <c r="E5734" s="76">
        <v>8</v>
      </c>
      <c r="F5734" s="76">
        <v>27</v>
      </c>
      <c r="G5734">
        <v>5721</v>
      </c>
      <c r="H5734">
        <v>9</v>
      </c>
      <c r="I5734">
        <v>4</v>
      </c>
      <c r="J5734" t="s">
        <v>24</v>
      </c>
      <c r="K5734" t="s">
        <v>33</v>
      </c>
      <c r="L5734" s="61">
        <v>5721</v>
      </c>
      <c r="M5734" s="53">
        <v>0.60921620498715323</v>
      </c>
      <c r="N5734" s="63">
        <v>0.19271800064199845</v>
      </c>
      <c r="O5734" s="63">
        <v>0.14372825129351163</v>
      </c>
      <c r="P5734" s="63">
        <v>0.2727699530516432</v>
      </c>
      <c r="R5734">
        <v>5721</v>
      </c>
      <c r="S5734" s="65">
        <v>0.69685130947983165</v>
      </c>
      <c r="T5734" s="62">
        <v>0.1683078140069435</v>
      </c>
      <c r="U5734" s="62">
        <v>0.20121955181091628</v>
      </c>
      <c r="V5734" s="62">
        <v>0.32732394366197182</v>
      </c>
      <c r="X5734">
        <v>5721</v>
      </c>
      <c r="Y5734" s="65">
        <v>0.82830396621884916</v>
      </c>
      <c r="Z5734" s="62">
        <v>0.13169253405436107</v>
      </c>
      <c r="AA5734" s="62">
        <v>0.28745650258702327</v>
      </c>
      <c r="AB5734" s="62">
        <v>0.4091549295774648</v>
      </c>
      <c r="AD5734">
        <v>5721</v>
      </c>
      <c r="AE5734" s="65">
        <v>0.96396792272840237</v>
      </c>
      <c r="AF5734" s="62">
        <v>8.3447073789425216E-2</v>
      </c>
      <c r="AG5734" s="62">
        <v>0.41681192875118372</v>
      </c>
      <c r="AH5734" s="62">
        <v>0.46370892018779342</v>
      </c>
    </row>
    <row r="5735" spans="5:34" x14ac:dyDescent="0.2">
      <c r="E5735" s="76">
        <v>8</v>
      </c>
      <c r="F5735" s="76">
        <v>27</v>
      </c>
      <c r="G5735">
        <v>5722</v>
      </c>
      <c r="H5735">
        <v>10</v>
      </c>
      <c r="I5735">
        <v>4</v>
      </c>
      <c r="J5735" t="s">
        <v>24</v>
      </c>
      <c r="K5735" t="s">
        <v>34</v>
      </c>
      <c r="L5735" s="61">
        <v>5722</v>
      </c>
      <c r="M5735" s="53">
        <v>0.64609760046419196</v>
      </c>
      <c r="N5735" s="63">
        <v>0.20228672045071688</v>
      </c>
      <c r="O5735" s="63">
        <v>0.24146346217309952</v>
      </c>
      <c r="P5735" s="63">
        <v>0.20234741784037558</v>
      </c>
      <c r="R5735">
        <v>5722</v>
      </c>
      <c r="S5735" s="65">
        <v>0.76985914754898577</v>
      </c>
      <c r="T5735" s="62">
        <v>0.18899339909819574</v>
      </c>
      <c r="U5735" s="62">
        <v>0.3380488470423394</v>
      </c>
      <c r="V5735" s="62">
        <v>0.24281690140845075</v>
      </c>
      <c r="X5735">
        <v>5722</v>
      </c>
      <c r="Y5735" s="65">
        <v>0.95550146817617643</v>
      </c>
      <c r="Z5735" s="62">
        <v>0.16905341706941401</v>
      </c>
      <c r="AA5735" s="62">
        <v>0.48292692434619905</v>
      </c>
      <c r="AB5735" s="62">
        <v>0.30352112676056336</v>
      </c>
      <c r="AD5735">
        <v>5722</v>
      </c>
      <c r="AE5735" s="65">
        <v>1.1895759900208693</v>
      </c>
      <c r="AF5735" s="62">
        <v>0.14534133939024196</v>
      </c>
      <c r="AG5735" s="62">
        <v>0.70024404030198872</v>
      </c>
      <c r="AH5735" s="62">
        <v>0.34399061032863854</v>
      </c>
    </row>
    <row r="5736" spans="5:34" x14ac:dyDescent="0.2">
      <c r="E5736" s="76">
        <v>8</v>
      </c>
      <c r="F5736" s="76">
        <v>27</v>
      </c>
      <c r="G5736">
        <v>5723</v>
      </c>
      <c r="H5736">
        <v>11</v>
      </c>
      <c r="I5736">
        <v>4</v>
      </c>
      <c r="J5736" t="s">
        <v>24</v>
      </c>
      <c r="K5736" t="s">
        <v>35</v>
      </c>
      <c r="L5736" s="61">
        <v>5723</v>
      </c>
      <c r="M5736" s="53">
        <v>0.61546954195858039</v>
      </c>
      <c r="N5736" s="63">
        <v>0.25858150091703358</v>
      </c>
      <c r="O5736" s="63">
        <v>0.23571433212135903</v>
      </c>
      <c r="P5736" s="63">
        <v>0.12117370892018779</v>
      </c>
      <c r="R5736">
        <v>5723</v>
      </c>
      <c r="S5736" s="65">
        <v>0.71889649637105635</v>
      </c>
      <c r="T5736" s="62">
        <v>0.24348798069692826</v>
      </c>
      <c r="U5736" s="62">
        <v>0.3300000649699027</v>
      </c>
      <c r="V5736" s="62">
        <v>0.14540845070422537</v>
      </c>
      <c r="X5736">
        <v>5723</v>
      </c>
      <c r="Y5736" s="65">
        <v>0.87403692798977006</v>
      </c>
      <c r="Z5736" s="62">
        <v>0.22084770036677032</v>
      </c>
      <c r="AA5736" s="62">
        <v>0.47142866424271807</v>
      </c>
      <c r="AB5736" s="62">
        <v>0.18176056338028168</v>
      </c>
      <c r="AD5736">
        <v>5723</v>
      </c>
      <c r="AE5736" s="65">
        <v>1.0842519192790385</v>
      </c>
      <c r="AF5736" s="62">
        <v>0.19468505096277799</v>
      </c>
      <c r="AG5736" s="62">
        <v>0.68357156315194123</v>
      </c>
      <c r="AH5736" s="62">
        <v>0.20599530516431924</v>
      </c>
    </row>
    <row r="5737" spans="5:34" x14ac:dyDescent="0.2">
      <c r="E5737" s="76">
        <v>8</v>
      </c>
      <c r="F5737" s="76">
        <v>27</v>
      </c>
      <c r="G5737">
        <v>5724</v>
      </c>
      <c r="H5737">
        <v>12</v>
      </c>
      <c r="I5737">
        <v>4</v>
      </c>
      <c r="J5737" t="s">
        <v>24</v>
      </c>
      <c r="K5737" t="s">
        <v>36</v>
      </c>
      <c r="L5737" s="61">
        <v>5724</v>
      </c>
      <c r="M5737" s="53">
        <v>0.68909483476539191</v>
      </c>
      <c r="N5737" s="63">
        <v>0.33831107405824834</v>
      </c>
      <c r="O5737" s="63">
        <v>0.17247390155221393</v>
      </c>
      <c r="P5737" s="63">
        <v>0.17830985915492958</v>
      </c>
      <c r="R5737">
        <v>5724</v>
      </c>
      <c r="S5737" s="65">
        <v>0.77662577691839052</v>
      </c>
      <c r="T5737" s="62">
        <v>0.32119048375937542</v>
      </c>
      <c r="U5737" s="62">
        <v>0.24146346217309952</v>
      </c>
      <c r="V5737" s="62">
        <v>0.21397183098591552</v>
      </c>
      <c r="X5737">
        <v>5724</v>
      </c>
      <c r="Y5737" s="65">
        <v>0.90792219014788822</v>
      </c>
      <c r="Z5737" s="62">
        <v>0.29550959831106594</v>
      </c>
      <c r="AA5737" s="62">
        <v>0.34494780310442785</v>
      </c>
      <c r="AB5737" s="62">
        <v>0.26746478873239438</v>
      </c>
      <c r="AD5737">
        <v>5724</v>
      </c>
      <c r="AE5737" s="65">
        <v>1.0703186228298613</v>
      </c>
      <c r="AF5737" s="62">
        <v>0.26701754776506054</v>
      </c>
      <c r="AG5737" s="62">
        <v>0.50017431450142047</v>
      </c>
      <c r="AH5737" s="62">
        <v>0.30312676056338028</v>
      </c>
    </row>
    <row r="5738" spans="5:34" x14ac:dyDescent="0.2">
      <c r="E5738" s="76">
        <v>8</v>
      </c>
      <c r="F5738" s="76">
        <v>27</v>
      </c>
      <c r="G5738">
        <v>5725</v>
      </c>
      <c r="H5738">
        <v>13</v>
      </c>
      <c r="I5738">
        <v>4</v>
      </c>
      <c r="J5738" t="s">
        <v>24</v>
      </c>
      <c r="K5738" t="s">
        <v>37</v>
      </c>
      <c r="L5738" s="61">
        <v>5725</v>
      </c>
      <c r="M5738" s="53">
        <v>0.72128449624348867</v>
      </c>
      <c r="N5738" s="63">
        <v>0.45489344450445401</v>
      </c>
      <c r="O5738" s="63">
        <v>0.11498260103480931</v>
      </c>
      <c r="P5738" s="63">
        <v>0.15140845070422534</v>
      </c>
      <c r="R5738">
        <v>5725</v>
      </c>
      <c r="S5738" s="65">
        <v>0.76378401214992664</v>
      </c>
      <c r="T5738" s="62">
        <v>0.42111822985612313</v>
      </c>
      <c r="U5738" s="62">
        <v>0.16097564144873305</v>
      </c>
      <c r="V5738" s="62">
        <v>0.18169014084507043</v>
      </c>
      <c r="X5738">
        <v>5725</v>
      </c>
      <c r="Y5738" s="65">
        <v>0.82753328600958342</v>
      </c>
      <c r="Z5738" s="62">
        <v>0.37045540788362674</v>
      </c>
      <c r="AA5738" s="62">
        <v>0.22996520206961862</v>
      </c>
      <c r="AB5738" s="62">
        <v>0.227112676056338</v>
      </c>
      <c r="AD5738">
        <v>5725</v>
      </c>
      <c r="AE5738" s="65">
        <v>0.89949801783683569</v>
      </c>
      <c r="AF5738" s="62">
        <v>0.30865410863870546</v>
      </c>
      <c r="AG5738" s="62">
        <v>0.33344954300094704</v>
      </c>
      <c r="AH5738" s="62">
        <v>0.25739436619718309</v>
      </c>
    </row>
    <row r="5739" spans="5:34" x14ac:dyDescent="0.2">
      <c r="E5739" s="76">
        <v>8</v>
      </c>
      <c r="F5739" s="76">
        <v>27</v>
      </c>
      <c r="G5739">
        <v>5726</v>
      </c>
      <c r="H5739">
        <v>14</v>
      </c>
      <c r="I5739">
        <v>4</v>
      </c>
      <c r="J5739" t="s">
        <v>24</v>
      </c>
      <c r="K5739" t="s">
        <v>38</v>
      </c>
      <c r="L5739" s="61">
        <v>5726</v>
      </c>
      <c r="M5739" s="53">
        <v>0.88948494530505906</v>
      </c>
      <c r="N5739" s="63">
        <v>0.623328635350062</v>
      </c>
      <c r="O5739" s="63">
        <v>0.11498260103480931</v>
      </c>
      <c r="P5739" s="63">
        <v>0.15117370892018778</v>
      </c>
      <c r="R5739">
        <v>5726</v>
      </c>
      <c r="S5739" s="65">
        <v>0.92348012430289839</v>
      </c>
      <c r="T5739" s="62">
        <v>0.58109603214993988</v>
      </c>
      <c r="U5739" s="62">
        <v>0.16097564144873305</v>
      </c>
      <c r="V5739" s="62">
        <v>0.1814084507042254</v>
      </c>
      <c r="X5739">
        <v>5726</v>
      </c>
      <c r="Y5739" s="65">
        <v>0.97447289279965699</v>
      </c>
      <c r="Z5739" s="62">
        <v>0.51774712734975659</v>
      </c>
      <c r="AA5739" s="62">
        <v>0.22996520206961862</v>
      </c>
      <c r="AB5739" s="62">
        <v>0.22676056338028169</v>
      </c>
      <c r="AD5739">
        <v>5726</v>
      </c>
      <c r="AE5739" s="65">
        <v>1.0323504641923891</v>
      </c>
      <c r="AF5739" s="62">
        <v>0.44190561602712275</v>
      </c>
      <c r="AG5739" s="62">
        <v>0.33344954300094704</v>
      </c>
      <c r="AH5739" s="62">
        <v>0.25699530516431923</v>
      </c>
    </row>
    <row r="5740" spans="5:34" x14ac:dyDescent="0.2">
      <c r="E5740" s="76">
        <v>8</v>
      </c>
      <c r="F5740" s="76">
        <v>27</v>
      </c>
      <c r="G5740">
        <v>5727</v>
      </c>
      <c r="H5740">
        <v>15</v>
      </c>
      <c r="I5740">
        <v>4</v>
      </c>
      <c r="J5740" t="s">
        <v>24</v>
      </c>
      <c r="K5740" t="s">
        <v>39</v>
      </c>
      <c r="L5740" s="61">
        <v>5727</v>
      </c>
      <c r="M5740" s="53">
        <v>1.1241195155391728</v>
      </c>
      <c r="N5740" s="63">
        <v>0.72004627649057085</v>
      </c>
      <c r="O5740" s="63">
        <v>9.7735210879587905E-2</v>
      </c>
      <c r="P5740" s="63">
        <v>0.30633802816901406</v>
      </c>
      <c r="R5740">
        <v>5727</v>
      </c>
      <c r="S5740" s="65">
        <v>1.1996413595854927</v>
      </c>
      <c r="T5740" s="62">
        <v>0.69520643055125264</v>
      </c>
      <c r="U5740" s="62">
        <v>0.13682929523142309</v>
      </c>
      <c r="V5740" s="62">
        <v>0.36760563380281691</v>
      </c>
      <c r="X5740">
        <v>5727</v>
      </c>
      <c r="Y5740" s="65">
        <v>1.3129241256549726</v>
      </c>
      <c r="Z5740" s="62">
        <v>0.65794666164227567</v>
      </c>
      <c r="AA5740" s="62">
        <v>0.19547042175917581</v>
      </c>
      <c r="AB5740" s="62">
        <v>0.45950704225352113</v>
      </c>
      <c r="AD5740">
        <v>5727</v>
      </c>
      <c r="AE5740" s="65">
        <v>1.4268465543311195</v>
      </c>
      <c r="AF5740" s="62">
        <v>0.62263979489299059</v>
      </c>
      <c r="AG5740" s="62">
        <v>0.28343211155080494</v>
      </c>
      <c r="AH5740" s="62">
        <v>0.52077464788732397</v>
      </c>
    </row>
    <row r="5741" spans="5:34" x14ac:dyDescent="0.2">
      <c r="E5741" s="76">
        <v>8</v>
      </c>
      <c r="F5741" s="76">
        <v>27</v>
      </c>
      <c r="G5741">
        <v>5728</v>
      </c>
      <c r="H5741">
        <v>16</v>
      </c>
      <c r="I5741">
        <v>4</v>
      </c>
      <c r="J5741" t="s">
        <v>24</v>
      </c>
      <c r="K5741" t="s">
        <v>40</v>
      </c>
      <c r="L5741" s="61">
        <v>5728</v>
      </c>
      <c r="M5741" s="53">
        <v>1.2049681863330073</v>
      </c>
      <c r="N5741" s="63">
        <v>0.87538564028048871</v>
      </c>
      <c r="O5741" s="63">
        <v>5.1742170465664185E-2</v>
      </c>
      <c r="P5741" s="63">
        <v>0.27784037558685443</v>
      </c>
      <c r="R5741">
        <v>5728</v>
      </c>
      <c r="S5741" s="65">
        <v>1.224839077071646</v>
      </c>
      <c r="T5741" s="62">
        <v>0.81899158771549063</v>
      </c>
      <c r="U5741" s="62">
        <v>7.2439038651929868E-2</v>
      </c>
      <c r="V5741" s="62">
        <v>0.33340845070422537</v>
      </c>
      <c r="X5741">
        <v>5728</v>
      </c>
      <c r="Y5741" s="65">
        <v>1.2546454131796039</v>
      </c>
      <c r="Z5741" s="62">
        <v>0.73440050886799368</v>
      </c>
      <c r="AA5741" s="62">
        <v>0.10348434093132837</v>
      </c>
      <c r="AB5741" s="62">
        <v>0.41676056338028167</v>
      </c>
      <c r="AD5741">
        <v>5728</v>
      </c>
      <c r="AE5741" s="65">
        <v>1.2566414226999056</v>
      </c>
      <c r="AF5741" s="62">
        <v>0.63426048985182693</v>
      </c>
      <c r="AG5741" s="62">
        <v>0.15005229435042614</v>
      </c>
      <c r="AH5741" s="62">
        <v>0.47232863849765261</v>
      </c>
    </row>
    <row r="5742" spans="5:34" x14ac:dyDescent="0.2">
      <c r="E5742" s="76">
        <v>8</v>
      </c>
      <c r="F5742" s="76">
        <v>27</v>
      </c>
      <c r="G5742">
        <v>5729</v>
      </c>
      <c r="H5742">
        <v>17</v>
      </c>
      <c r="I5742">
        <v>4</v>
      </c>
      <c r="J5742" t="s">
        <v>24</v>
      </c>
      <c r="K5742" t="s">
        <v>41</v>
      </c>
      <c r="L5742" s="61">
        <v>5729</v>
      </c>
      <c r="M5742" s="53">
        <v>1.4246321936102169</v>
      </c>
      <c r="N5742" s="63">
        <v>1.2624297081546232</v>
      </c>
      <c r="O5742" s="63">
        <v>1.149826010348093E-2</v>
      </c>
      <c r="P5742" s="63">
        <v>0.15070422535211267</v>
      </c>
      <c r="R5742">
        <v>5729</v>
      </c>
      <c r="S5742" s="65">
        <v>1.3570491494021346</v>
      </c>
      <c r="T5742" s="62">
        <v>1.160106514834726</v>
      </c>
      <c r="U5742" s="62">
        <v>1.6097564144873303E-2</v>
      </c>
      <c r="V5742" s="62">
        <v>0.18084507042253523</v>
      </c>
      <c r="X5742">
        <v>5729</v>
      </c>
      <c r="Y5742" s="65">
        <v>1.2556745830900118</v>
      </c>
      <c r="Z5742" s="62">
        <v>1.0066217248548808</v>
      </c>
      <c r="AA5742" s="62">
        <v>2.299652020696186E-2</v>
      </c>
      <c r="AB5742" s="62">
        <v>0.22605633802816899</v>
      </c>
      <c r="AD5742">
        <v>5729</v>
      </c>
      <c r="AE5742" s="65">
        <v>1.105890300743124</v>
      </c>
      <c r="AF5742" s="62">
        <v>0.81634816334443783</v>
      </c>
      <c r="AG5742" s="62">
        <v>3.3344954300094702E-2</v>
      </c>
      <c r="AH5742" s="62">
        <v>0.25619718309859152</v>
      </c>
    </row>
    <row r="5743" spans="5:34" x14ac:dyDescent="0.2">
      <c r="E5743" s="76">
        <v>8</v>
      </c>
      <c r="F5743" s="76">
        <v>27</v>
      </c>
      <c r="G5743">
        <v>5730</v>
      </c>
      <c r="H5743">
        <v>18</v>
      </c>
      <c r="I5743">
        <v>4</v>
      </c>
      <c r="J5743" t="s">
        <v>24</v>
      </c>
      <c r="K5743" t="s">
        <v>42</v>
      </c>
      <c r="L5743" s="61">
        <v>5730</v>
      </c>
      <c r="M5743" s="53">
        <v>2.1377003845429923</v>
      </c>
      <c r="N5743" s="63">
        <v>1.988029023040645</v>
      </c>
      <c r="O5743" s="63">
        <v>0</v>
      </c>
      <c r="P5743" s="63">
        <v>0.14967136150234742</v>
      </c>
      <c r="R5743">
        <v>5730</v>
      </c>
      <c r="S5743" s="65">
        <v>1.9616544185398475</v>
      </c>
      <c r="T5743" s="62">
        <v>1.7820487847370305</v>
      </c>
      <c r="U5743" s="62">
        <v>0</v>
      </c>
      <c r="V5743" s="62">
        <v>0.17960563380281694</v>
      </c>
      <c r="X5743">
        <v>5730</v>
      </c>
      <c r="Y5743" s="65">
        <v>1.6975854695351302</v>
      </c>
      <c r="Z5743" s="62">
        <v>1.4730784272816091</v>
      </c>
      <c r="AA5743" s="62">
        <v>0</v>
      </c>
      <c r="AB5743" s="62">
        <v>0.22450704225352114</v>
      </c>
      <c r="AD5743">
        <v>5730</v>
      </c>
      <c r="AE5743" s="65">
        <v>1.3299320903577221</v>
      </c>
      <c r="AF5743" s="62">
        <v>1.0754907758037313</v>
      </c>
      <c r="AG5743" s="62">
        <v>0</v>
      </c>
      <c r="AH5743" s="62">
        <v>0.25444131455399066</v>
      </c>
    </row>
    <row r="5744" spans="5:34" x14ac:dyDescent="0.2">
      <c r="E5744" s="76">
        <v>8</v>
      </c>
      <c r="F5744" s="76">
        <v>27</v>
      </c>
      <c r="G5744">
        <v>5731</v>
      </c>
      <c r="H5744">
        <v>19</v>
      </c>
      <c r="I5744">
        <v>4</v>
      </c>
      <c r="J5744" t="s">
        <v>24</v>
      </c>
      <c r="K5744" t="s">
        <v>43</v>
      </c>
      <c r="L5744" s="61">
        <v>5731</v>
      </c>
      <c r="M5744" s="53">
        <v>2.2546967812360474</v>
      </c>
      <c r="N5744" s="63">
        <v>2.101175654475484</v>
      </c>
      <c r="O5744" s="63">
        <v>0</v>
      </c>
      <c r="P5744" s="63">
        <v>0.15352112676056337</v>
      </c>
      <c r="R5744">
        <v>5731</v>
      </c>
      <c r="S5744" s="65">
        <v>2.0570150511662502</v>
      </c>
      <c r="T5744" s="62">
        <v>1.8727896990535742</v>
      </c>
      <c r="U5744" s="62">
        <v>0</v>
      </c>
      <c r="V5744" s="62">
        <v>0.1842253521126761</v>
      </c>
      <c r="X5744">
        <v>5731</v>
      </c>
      <c r="Y5744" s="65">
        <v>1.7604924560615551</v>
      </c>
      <c r="Z5744" s="62">
        <v>1.53021076592071</v>
      </c>
      <c r="AA5744" s="62">
        <v>0</v>
      </c>
      <c r="AB5744" s="62">
        <v>0.2302816901408451</v>
      </c>
      <c r="AD5744">
        <v>5731</v>
      </c>
      <c r="AE5744" s="65">
        <v>1.3476477696888514</v>
      </c>
      <c r="AF5744" s="62">
        <v>1.0866618541958937</v>
      </c>
      <c r="AG5744" s="62">
        <v>0</v>
      </c>
      <c r="AH5744" s="62">
        <v>0.26098591549295774</v>
      </c>
    </row>
    <row r="5745" spans="5:34" x14ac:dyDescent="0.2">
      <c r="E5745" s="76">
        <v>8</v>
      </c>
      <c r="F5745" s="76">
        <v>27</v>
      </c>
      <c r="G5745">
        <v>5732</v>
      </c>
      <c r="H5745">
        <v>20</v>
      </c>
      <c r="I5745">
        <v>4</v>
      </c>
      <c r="J5745" t="s">
        <v>24</v>
      </c>
      <c r="K5745" t="s">
        <v>44</v>
      </c>
      <c r="L5745" s="61">
        <v>5732</v>
      </c>
      <c r="M5745" s="53">
        <v>2.1584569985419808</v>
      </c>
      <c r="N5745" s="63">
        <v>2.0382692051147506</v>
      </c>
      <c r="O5745" s="63">
        <v>0</v>
      </c>
      <c r="P5745" s="63">
        <v>0.12018779342723004</v>
      </c>
      <c r="R5745">
        <v>5732</v>
      </c>
      <c r="S5745" s="65">
        <v>1.9911838442526968</v>
      </c>
      <c r="T5745" s="62">
        <v>1.8469584921400206</v>
      </c>
      <c r="U5745" s="62">
        <v>0</v>
      </c>
      <c r="V5745" s="62">
        <v>0.14422535211267609</v>
      </c>
      <c r="X5745">
        <v>5732</v>
      </c>
      <c r="Y5745" s="65">
        <v>1.7402741128187709</v>
      </c>
      <c r="Z5745" s="62">
        <v>1.5599924226779258</v>
      </c>
      <c r="AA5745" s="62">
        <v>0</v>
      </c>
      <c r="AB5745" s="62">
        <v>0.18028169014084511</v>
      </c>
      <c r="AD5745">
        <v>5732</v>
      </c>
      <c r="AE5745" s="65">
        <v>1.4000874617203263</v>
      </c>
      <c r="AF5745" s="62">
        <v>1.1957682128940352</v>
      </c>
      <c r="AG5745" s="62">
        <v>0</v>
      </c>
      <c r="AH5745" s="62">
        <v>0.2043192488262911</v>
      </c>
    </row>
    <row r="5746" spans="5:34" x14ac:dyDescent="0.2">
      <c r="E5746" s="76">
        <v>8</v>
      </c>
      <c r="F5746" s="76">
        <v>27</v>
      </c>
      <c r="G5746">
        <v>5733</v>
      </c>
      <c r="H5746">
        <v>21</v>
      </c>
      <c r="I5746">
        <v>4</v>
      </c>
      <c r="J5746" t="s">
        <v>24</v>
      </c>
      <c r="K5746" t="s">
        <v>45</v>
      </c>
      <c r="L5746" s="61">
        <v>5733</v>
      </c>
      <c r="M5746" s="53">
        <v>1.7966749670871887</v>
      </c>
      <c r="N5746" s="63">
        <v>1.7351726196693482</v>
      </c>
      <c r="O5746" s="63">
        <v>0</v>
      </c>
      <c r="P5746" s="63">
        <v>6.1502347417840372E-2</v>
      </c>
      <c r="R5746">
        <v>5733</v>
      </c>
      <c r="S5746" s="65">
        <v>1.6547223231749089</v>
      </c>
      <c r="T5746" s="62">
        <v>1.5809195062735004</v>
      </c>
      <c r="U5746" s="62">
        <v>0</v>
      </c>
      <c r="V5746" s="62">
        <v>7.3802816901408469E-2</v>
      </c>
      <c r="X5746">
        <v>5733</v>
      </c>
      <c r="Y5746" s="65">
        <v>1.4417933573064894</v>
      </c>
      <c r="Z5746" s="62">
        <v>1.3495398361797288</v>
      </c>
      <c r="AA5746" s="62">
        <v>0</v>
      </c>
      <c r="AB5746" s="62">
        <v>9.2253521126760579E-2</v>
      </c>
      <c r="AD5746">
        <v>5733</v>
      </c>
      <c r="AE5746" s="65">
        <v>1.1628349901535828</v>
      </c>
      <c r="AF5746" s="62">
        <v>1.0582809995432543</v>
      </c>
      <c r="AG5746" s="62">
        <v>0</v>
      </c>
      <c r="AH5746" s="62">
        <v>0.10455399061032865</v>
      </c>
    </row>
    <row r="5747" spans="5:34" x14ac:dyDescent="0.2">
      <c r="E5747" s="76">
        <v>8</v>
      </c>
      <c r="F5747" s="76">
        <v>27</v>
      </c>
      <c r="G5747">
        <v>5734</v>
      </c>
      <c r="H5747">
        <v>22</v>
      </c>
      <c r="I5747">
        <v>4</v>
      </c>
      <c r="J5747" t="s">
        <v>24</v>
      </c>
      <c r="K5747" t="s">
        <v>46</v>
      </c>
      <c r="L5747" s="61">
        <v>5734</v>
      </c>
      <c r="M5747" s="53">
        <v>1.7203682146242039</v>
      </c>
      <c r="N5747" s="63">
        <v>1.6980677451406359</v>
      </c>
      <c r="O5747" s="63">
        <v>0</v>
      </c>
      <c r="P5747" s="63">
        <v>2.2300469483568074E-2</v>
      </c>
      <c r="R5747">
        <v>5734</v>
      </c>
      <c r="S5747" s="65">
        <v>1.6695045809003732</v>
      </c>
      <c r="T5747" s="62">
        <v>1.6427440175200916</v>
      </c>
      <c r="U5747" s="62">
        <v>0</v>
      </c>
      <c r="V5747" s="62">
        <v>2.6760563380281696E-2</v>
      </c>
      <c r="X5747">
        <v>5734</v>
      </c>
      <c r="Y5747" s="65">
        <v>1.5932091303146272</v>
      </c>
      <c r="Z5747" s="62">
        <v>1.5597584260892752</v>
      </c>
      <c r="AA5747" s="62">
        <v>0</v>
      </c>
      <c r="AB5747" s="62">
        <v>3.3450704225352117E-2</v>
      </c>
      <c r="AD5747">
        <v>5734</v>
      </c>
      <c r="AE5747" s="65">
        <v>1.521516549280695</v>
      </c>
      <c r="AF5747" s="62">
        <v>1.4836057511586294</v>
      </c>
      <c r="AG5747" s="62">
        <v>0</v>
      </c>
      <c r="AH5747" s="62">
        <v>3.7910798122065728E-2</v>
      </c>
    </row>
    <row r="5748" spans="5:34" x14ac:dyDescent="0.2">
      <c r="E5748" s="76">
        <v>8</v>
      </c>
      <c r="F5748" s="76">
        <v>27</v>
      </c>
      <c r="G5748">
        <v>5735</v>
      </c>
      <c r="H5748">
        <v>23</v>
      </c>
      <c r="I5748">
        <v>4</v>
      </c>
      <c r="J5748" t="s">
        <v>24</v>
      </c>
      <c r="K5748" t="s">
        <v>47</v>
      </c>
      <c r="L5748" s="61">
        <v>5735</v>
      </c>
      <c r="M5748" s="53">
        <v>1.6263727609739711</v>
      </c>
      <c r="N5748" s="63">
        <v>1.5845887234152856</v>
      </c>
      <c r="O5748" s="63">
        <v>0</v>
      </c>
      <c r="P5748" s="63">
        <v>4.1784037558685441E-2</v>
      </c>
      <c r="R5748">
        <v>5735</v>
      </c>
      <c r="S5748" s="65">
        <v>1.6580362559591106</v>
      </c>
      <c r="T5748" s="62">
        <v>1.607895410888688</v>
      </c>
      <c r="U5748" s="62">
        <v>0</v>
      </c>
      <c r="V5748" s="62">
        <v>5.0140845070422546E-2</v>
      </c>
      <c r="X5748">
        <v>5735</v>
      </c>
      <c r="Y5748" s="65">
        <v>1.7055314984368195</v>
      </c>
      <c r="Z5748" s="62">
        <v>1.6428554420987913</v>
      </c>
      <c r="AA5748" s="62">
        <v>0</v>
      </c>
      <c r="AB5748" s="62">
        <v>6.2676056338028169E-2</v>
      </c>
      <c r="AD5748">
        <v>5735</v>
      </c>
      <c r="AE5748" s="65">
        <v>1.806494721309285</v>
      </c>
      <c r="AF5748" s="62">
        <v>1.7354618574595198</v>
      </c>
      <c r="AG5748" s="62">
        <v>0</v>
      </c>
      <c r="AH5748" s="62">
        <v>7.103286384976526E-2</v>
      </c>
    </row>
    <row r="5749" spans="5:34" x14ac:dyDescent="0.2">
      <c r="E5749" s="76">
        <v>8</v>
      </c>
      <c r="F5749" s="76">
        <v>27</v>
      </c>
      <c r="G5749">
        <v>5736</v>
      </c>
      <c r="H5749">
        <v>24</v>
      </c>
      <c r="I5749">
        <v>4</v>
      </c>
      <c r="J5749" t="s">
        <v>24</v>
      </c>
      <c r="K5749" t="s">
        <v>48</v>
      </c>
      <c r="L5749" s="61">
        <v>5736</v>
      </c>
      <c r="M5749" s="53">
        <v>1.3467771336605667</v>
      </c>
      <c r="N5749" s="63">
        <v>1.3106268989187826</v>
      </c>
      <c r="O5749" s="63">
        <v>0</v>
      </c>
      <c r="P5749" s="63">
        <v>3.615023474178404E-2</v>
      </c>
      <c r="R5749">
        <v>5736</v>
      </c>
      <c r="S5749" s="65">
        <v>1.4164512715818263</v>
      </c>
      <c r="T5749" s="62">
        <v>1.3730709898916853</v>
      </c>
      <c r="U5749" s="62">
        <v>0</v>
      </c>
      <c r="V5749" s="62">
        <v>4.3380281690140854E-2</v>
      </c>
      <c r="X5749">
        <v>5736</v>
      </c>
      <c r="Y5749" s="65">
        <v>1.5209624784637155</v>
      </c>
      <c r="Z5749" s="62">
        <v>1.4667371263510394</v>
      </c>
      <c r="AA5749" s="62">
        <v>0</v>
      </c>
      <c r="AB5749" s="62">
        <v>5.422535211267606E-2</v>
      </c>
      <c r="AD5749">
        <v>5736</v>
      </c>
      <c r="AE5749" s="65">
        <v>1.6990737477718014</v>
      </c>
      <c r="AF5749" s="62">
        <v>1.6376183487107685</v>
      </c>
      <c r="AG5749" s="62">
        <v>0</v>
      </c>
      <c r="AH5749" s="62">
        <v>6.1455399061032867E-2</v>
      </c>
    </row>
    <row r="5750" spans="5:34" x14ac:dyDescent="0.2">
      <c r="E5750" s="76">
        <v>8</v>
      </c>
      <c r="F5750" s="76">
        <v>28</v>
      </c>
      <c r="G5750">
        <v>5737</v>
      </c>
      <c r="H5750">
        <v>1</v>
      </c>
      <c r="I5750">
        <v>5</v>
      </c>
      <c r="J5750" t="s">
        <v>24</v>
      </c>
      <c r="K5750" t="s">
        <v>25</v>
      </c>
      <c r="L5750" s="61">
        <v>5737</v>
      </c>
      <c r="M5750" s="53">
        <v>0.9694153387637332</v>
      </c>
      <c r="N5750" s="63">
        <v>0.9694153387637332</v>
      </c>
      <c r="O5750" s="63">
        <v>0</v>
      </c>
      <c r="P5750" s="63">
        <v>0</v>
      </c>
      <c r="R5750">
        <v>5737</v>
      </c>
      <c r="S5750" s="65">
        <v>1.018184812054175</v>
      </c>
      <c r="T5750" s="62">
        <v>1.018184812054175</v>
      </c>
      <c r="U5750" s="62">
        <v>0</v>
      </c>
      <c r="V5750" s="62">
        <v>0</v>
      </c>
      <c r="X5750">
        <v>5737</v>
      </c>
      <c r="Y5750" s="65">
        <v>1.0913390219898378</v>
      </c>
      <c r="Z5750" s="62">
        <v>1.0913390219898378</v>
      </c>
      <c r="AA5750" s="62">
        <v>0</v>
      </c>
      <c r="AB5750" s="62">
        <v>0</v>
      </c>
      <c r="AD5750">
        <v>5737</v>
      </c>
      <c r="AE5750" s="65">
        <v>1.2233727488811643</v>
      </c>
      <c r="AF5750" s="62">
        <v>1.2233727488811643</v>
      </c>
      <c r="AG5750" s="62">
        <v>0</v>
      </c>
      <c r="AH5750" s="62">
        <v>0</v>
      </c>
    </row>
    <row r="5751" spans="5:34" x14ac:dyDescent="0.2">
      <c r="E5751" s="76">
        <v>8</v>
      </c>
      <c r="F5751" s="76">
        <v>28</v>
      </c>
      <c r="G5751">
        <v>5738</v>
      </c>
      <c r="H5751">
        <v>2</v>
      </c>
      <c r="I5751">
        <v>5</v>
      </c>
      <c r="J5751" t="s">
        <v>24</v>
      </c>
      <c r="K5751" t="s">
        <v>26</v>
      </c>
      <c r="L5751" s="61">
        <v>5738</v>
      </c>
      <c r="M5751" s="53">
        <v>0.74967521469852327</v>
      </c>
      <c r="N5751" s="63">
        <v>0.74967521469852327</v>
      </c>
      <c r="O5751" s="63">
        <v>0</v>
      </c>
      <c r="P5751" s="63">
        <v>0</v>
      </c>
      <c r="R5751">
        <v>5738</v>
      </c>
      <c r="S5751" s="65">
        <v>0.81423135271498515</v>
      </c>
      <c r="T5751" s="62">
        <v>0.81423135271498515</v>
      </c>
      <c r="U5751" s="62">
        <v>0</v>
      </c>
      <c r="V5751" s="62">
        <v>0</v>
      </c>
      <c r="X5751">
        <v>5738</v>
      </c>
      <c r="Y5751" s="65">
        <v>0.91106555973967829</v>
      </c>
      <c r="Z5751" s="62">
        <v>0.91106555973967829</v>
      </c>
      <c r="AA5751" s="62">
        <v>0</v>
      </c>
      <c r="AB5751" s="62">
        <v>0</v>
      </c>
      <c r="AD5751">
        <v>5738</v>
      </c>
      <c r="AE5751" s="65">
        <v>1.071798051057175</v>
      </c>
      <c r="AF5751" s="62">
        <v>1.071798051057175</v>
      </c>
      <c r="AG5751" s="62">
        <v>0</v>
      </c>
      <c r="AH5751" s="62">
        <v>0</v>
      </c>
    </row>
    <row r="5752" spans="5:34" x14ac:dyDescent="0.2">
      <c r="E5752" s="76">
        <v>8</v>
      </c>
      <c r="F5752" s="76">
        <v>28</v>
      </c>
      <c r="G5752">
        <v>5739</v>
      </c>
      <c r="H5752">
        <v>3</v>
      </c>
      <c r="I5752">
        <v>5</v>
      </c>
      <c r="J5752" t="s">
        <v>24</v>
      </c>
      <c r="K5752" t="s">
        <v>27</v>
      </c>
      <c r="L5752" s="61">
        <v>5739</v>
      </c>
      <c r="M5752" s="53">
        <v>0.56442754353457991</v>
      </c>
      <c r="N5752" s="63">
        <v>0.56442754353457991</v>
      </c>
      <c r="O5752" s="63">
        <v>0</v>
      </c>
      <c r="P5752" s="63">
        <v>0</v>
      </c>
      <c r="R5752">
        <v>5739</v>
      </c>
      <c r="S5752" s="65">
        <v>0.62423807143644272</v>
      </c>
      <c r="T5752" s="62">
        <v>0.62423807143644272</v>
      </c>
      <c r="U5752" s="62">
        <v>0</v>
      </c>
      <c r="V5752" s="62">
        <v>0</v>
      </c>
      <c r="X5752">
        <v>5739</v>
      </c>
      <c r="Y5752" s="65">
        <v>0.71395386328923705</v>
      </c>
      <c r="Z5752" s="62">
        <v>0.71395386328923705</v>
      </c>
      <c r="AA5752" s="62">
        <v>0</v>
      </c>
      <c r="AB5752" s="62">
        <v>0</v>
      </c>
      <c r="AD5752">
        <v>5739</v>
      </c>
      <c r="AE5752" s="65">
        <v>0.85944600432579465</v>
      </c>
      <c r="AF5752" s="62">
        <v>0.85944600432579465</v>
      </c>
      <c r="AG5752" s="62">
        <v>0</v>
      </c>
      <c r="AH5752" s="62">
        <v>0</v>
      </c>
    </row>
    <row r="5753" spans="5:34" x14ac:dyDescent="0.2">
      <c r="E5753" s="76">
        <v>8</v>
      </c>
      <c r="F5753" s="76">
        <v>28</v>
      </c>
      <c r="G5753">
        <v>5740</v>
      </c>
      <c r="H5753">
        <v>4</v>
      </c>
      <c r="I5753">
        <v>5</v>
      </c>
      <c r="J5753" t="s">
        <v>24</v>
      </c>
      <c r="K5753" t="s">
        <v>28</v>
      </c>
      <c r="L5753" s="61">
        <v>5740</v>
      </c>
      <c r="M5753" s="53">
        <v>0.62197588065407872</v>
      </c>
      <c r="N5753" s="63">
        <v>0.62197588065407872</v>
      </c>
      <c r="O5753" s="63">
        <v>0</v>
      </c>
      <c r="P5753" s="63">
        <v>0</v>
      </c>
      <c r="R5753">
        <v>5740</v>
      </c>
      <c r="S5753" s="65">
        <v>0.62675087283184072</v>
      </c>
      <c r="T5753" s="62">
        <v>0.62675087283184072</v>
      </c>
      <c r="U5753" s="62">
        <v>0</v>
      </c>
      <c r="V5753" s="62">
        <v>0</v>
      </c>
      <c r="X5753">
        <v>5740</v>
      </c>
      <c r="Y5753" s="65">
        <v>0.63391336109848384</v>
      </c>
      <c r="Z5753" s="62">
        <v>0.63391336109848384</v>
      </c>
      <c r="AA5753" s="62">
        <v>0</v>
      </c>
      <c r="AB5753" s="62">
        <v>0</v>
      </c>
      <c r="AD5753">
        <v>5740</v>
      </c>
      <c r="AE5753" s="65">
        <v>0.66071073560922933</v>
      </c>
      <c r="AF5753" s="62">
        <v>0.66071073560922933</v>
      </c>
      <c r="AG5753" s="62">
        <v>0</v>
      </c>
      <c r="AH5753" s="62">
        <v>0</v>
      </c>
    </row>
    <row r="5754" spans="5:34" x14ac:dyDescent="0.2">
      <c r="E5754" s="76">
        <v>8</v>
      </c>
      <c r="F5754" s="76">
        <v>28</v>
      </c>
      <c r="G5754">
        <v>5741</v>
      </c>
      <c r="H5754">
        <v>5</v>
      </c>
      <c r="I5754">
        <v>5</v>
      </c>
      <c r="J5754" t="s">
        <v>24</v>
      </c>
      <c r="K5754" t="s">
        <v>29</v>
      </c>
      <c r="L5754" s="61">
        <v>5741</v>
      </c>
      <c r="M5754" s="53">
        <v>0.51249830924176831</v>
      </c>
      <c r="N5754" s="63">
        <v>0.51249830924176831</v>
      </c>
      <c r="O5754" s="63">
        <v>0</v>
      </c>
      <c r="P5754" s="63">
        <v>0</v>
      </c>
      <c r="R5754">
        <v>5741</v>
      </c>
      <c r="S5754" s="65">
        <v>0.49234052239900628</v>
      </c>
      <c r="T5754" s="62">
        <v>0.49234052239900628</v>
      </c>
      <c r="U5754" s="62">
        <v>0</v>
      </c>
      <c r="V5754" s="62">
        <v>0</v>
      </c>
      <c r="X5754">
        <v>5741</v>
      </c>
      <c r="Y5754" s="65">
        <v>0.46210384213486327</v>
      </c>
      <c r="Z5754" s="62">
        <v>0.46210384213486327</v>
      </c>
      <c r="AA5754" s="62">
        <v>0</v>
      </c>
      <c r="AB5754" s="62">
        <v>0</v>
      </c>
      <c r="AD5754">
        <v>5741</v>
      </c>
      <c r="AE5754" s="65">
        <v>0.43156178953729796</v>
      </c>
      <c r="AF5754" s="62">
        <v>0.43156178953729796</v>
      </c>
      <c r="AG5754" s="62">
        <v>0</v>
      </c>
      <c r="AH5754" s="62">
        <v>0</v>
      </c>
    </row>
    <row r="5755" spans="5:34" x14ac:dyDescent="0.2">
      <c r="E5755" s="76">
        <v>8</v>
      </c>
      <c r="F5755" s="76">
        <v>28</v>
      </c>
      <c r="G5755">
        <v>5742</v>
      </c>
      <c r="H5755">
        <v>6</v>
      </c>
      <c r="I5755">
        <v>5</v>
      </c>
      <c r="J5755" t="s">
        <v>24</v>
      </c>
      <c r="K5755" t="s">
        <v>30</v>
      </c>
      <c r="L5755" s="61">
        <v>5742</v>
      </c>
      <c r="M5755" s="53">
        <v>0.378419070572522</v>
      </c>
      <c r="N5755" s="63">
        <v>0.378419070572522</v>
      </c>
      <c r="O5755" s="63">
        <v>0</v>
      </c>
      <c r="P5755" s="63">
        <v>0</v>
      </c>
      <c r="R5755">
        <v>5742</v>
      </c>
      <c r="S5755" s="65">
        <v>0.34932685385829176</v>
      </c>
      <c r="T5755" s="62">
        <v>0.34932685385829176</v>
      </c>
      <c r="U5755" s="62">
        <v>0</v>
      </c>
      <c r="V5755" s="62">
        <v>0</v>
      </c>
      <c r="X5755">
        <v>5742</v>
      </c>
      <c r="Y5755" s="65">
        <v>0.30568852878694641</v>
      </c>
      <c r="Z5755" s="62">
        <v>0.30568852878694641</v>
      </c>
      <c r="AA5755" s="62">
        <v>0</v>
      </c>
      <c r="AB5755" s="62">
        <v>0</v>
      </c>
      <c r="AD5755">
        <v>5742</v>
      </c>
      <c r="AE5755" s="65">
        <v>0.25210339939987819</v>
      </c>
      <c r="AF5755" s="62">
        <v>0.25210339939987819</v>
      </c>
      <c r="AG5755" s="62">
        <v>0</v>
      </c>
      <c r="AH5755" s="62">
        <v>0</v>
      </c>
    </row>
    <row r="5756" spans="5:34" x14ac:dyDescent="0.2">
      <c r="E5756" s="76">
        <v>8</v>
      </c>
      <c r="F5756" s="76">
        <v>28</v>
      </c>
      <c r="G5756">
        <v>5743</v>
      </c>
      <c r="H5756">
        <v>7</v>
      </c>
      <c r="I5756">
        <v>5</v>
      </c>
      <c r="J5756" t="s">
        <v>24</v>
      </c>
      <c r="K5756" t="s">
        <v>31</v>
      </c>
      <c r="L5756" s="61">
        <v>5743</v>
      </c>
      <c r="M5756" s="53">
        <v>0.2301937880420849</v>
      </c>
      <c r="N5756" s="63">
        <v>0.2273768866336342</v>
      </c>
      <c r="O5756" s="63">
        <v>0</v>
      </c>
      <c r="P5756" s="63">
        <v>2.8169014084507044E-3</v>
      </c>
      <c r="R5756">
        <v>5743</v>
      </c>
      <c r="S5756" s="65">
        <v>0.20139571226134356</v>
      </c>
      <c r="T5756" s="62">
        <v>0.19801543057120272</v>
      </c>
      <c r="U5756" s="62">
        <v>0</v>
      </c>
      <c r="V5756" s="62">
        <v>3.3802816901408457E-3</v>
      </c>
      <c r="X5756">
        <v>5743</v>
      </c>
      <c r="Y5756" s="65">
        <v>0.15819859859023153</v>
      </c>
      <c r="Z5756" s="62">
        <v>0.15397324647755548</v>
      </c>
      <c r="AA5756" s="62">
        <v>0</v>
      </c>
      <c r="AB5756" s="62">
        <v>4.2253521126760568E-3</v>
      </c>
      <c r="AD5756">
        <v>5743</v>
      </c>
      <c r="AE5756" s="65">
        <v>0.10061397975223274</v>
      </c>
      <c r="AF5756" s="62">
        <v>9.5825247357866544E-2</v>
      </c>
      <c r="AG5756" s="62">
        <v>0</v>
      </c>
      <c r="AH5756" s="62">
        <v>4.7887323943661972E-3</v>
      </c>
    </row>
    <row r="5757" spans="5:34" x14ac:dyDescent="0.2">
      <c r="E5757" s="76">
        <v>8</v>
      </c>
      <c r="F5757" s="76">
        <v>28</v>
      </c>
      <c r="G5757">
        <v>5744</v>
      </c>
      <c r="H5757">
        <v>8</v>
      </c>
      <c r="I5757">
        <v>5</v>
      </c>
      <c r="J5757" t="s">
        <v>24</v>
      </c>
      <c r="K5757" t="s">
        <v>32</v>
      </c>
      <c r="L5757" s="61">
        <v>5744</v>
      </c>
      <c r="M5757" s="53">
        <v>0.22627726997740255</v>
      </c>
      <c r="N5757" s="63">
        <v>0.16878596945999791</v>
      </c>
      <c r="O5757" s="63">
        <v>5.7491300517404656E-2</v>
      </c>
      <c r="P5757" s="63">
        <v>0</v>
      </c>
      <c r="R5757">
        <v>5744</v>
      </c>
      <c r="S5757" s="65">
        <v>0.22516150883293615</v>
      </c>
      <c r="T5757" s="62">
        <v>0.14467368810856962</v>
      </c>
      <c r="U5757" s="62">
        <v>8.0487820724366527E-2</v>
      </c>
      <c r="V5757" s="62">
        <v>0</v>
      </c>
      <c r="X5757">
        <v>5744</v>
      </c>
      <c r="Y5757" s="65">
        <v>0.22348786711623653</v>
      </c>
      <c r="Z5757" s="62">
        <v>0.10850526608142723</v>
      </c>
      <c r="AA5757" s="62">
        <v>0.11498260103480931</v>
      </c>
      <c r="AB5757" s="62">
        <v>0</v>
      </c>
      <c r="AD5757">
        <v>5744</v>
      </c>
      <c r="AE5757" s="65">
        <v>0.22700547487904421</v>
      </c>
      <c r="AF5757" s="62">
        <v>6.028070337857068E-2</v>
      </c>
      <c r="AG5757" s="62">
        <v>0.16672477150047352</v>
      </c>
      <c r="AH5757" s="62">
        <v>0</v>
      </c>
    </row>
    <row r="5758" spans="5:34" x14ac:dyDescent="0.2">
      <c r="E5758" s="76">
        <v>8</v>
      </c>
      <c r="F5758" s="76">
        <v>28</v>
      </c>
      <c r="G5758">
        <v>5745</v>
      </c>
      <c r="H5758">
        <v>9</v>
      </c>
      <c r="I5758">
        <v>5</v>
      </c>
      <c r="J5758" t="s">
        <v>24</v>
      </c>
      <c r="K5758" t="s">
        <v>33</v>
      </c>
      <c r="L5758" s="61">
        <v>5745</v>
      </c>
      <c r="M5758" s="53">
        <v>0.60921620498715323</v>
      </c>
      <c r="N5758" s="63">
        <v>0.19271800064199845</v>
      </c>
      <c r="O5758" s="63">
        <v>0.14372825129351163</v>
      </c>
      <c r="P5758" s="63">
        <v>0.2727699530516432</v>
      </c>
      <c r="R5758">
        <v>5745</v>
      </c>
      <c r="S5758" s="65">
        <v>0.69685130947983165</v>
      </c>
      <c r="T5758" s="62">
        <v>0.1683078140069435</v>
      </c>
      <c r="U5758" s="62">
        <v>0.20121955181091628</v>
      </c>
      <c r="V5758" s="62">
        <v>0.32732394366197182</v>
      </c>
      <c r="X5758">
        <v>5745</v>
      </c>
      <c r="Y5758" s="65">
        <v>0.82830396621884916</v>
      </c>
      <c r="Z5758" s="62">
        <v>0.13169253405436107</v>
      </c>
      <c r="AA5758" s="62">
        <v>0.28745650258702327</v>
      </c>
      <c r="AB5758" s="62">
        <v>0.4091549295774648</v>
      </c>
      <c r="AD5758">
        <v>5745</v>
      </c>
      <c r="AE5758" s="65">
        <v>0.96396792272840237</v>
      </c>
      <c r="AF5758" s="62">
        <v>8.3447073789425216E-2</v>
      </c>
      <c r="AG5758" s="62">
        <v>0.41681192875118372</v>
      </c>
      <c r="AH5758" s="62">
        <v>0.46370892018779342</v>
      </c>
    </row>
    <row r="5759" spans="5:34" x14ac:dyDescent="0.2">
      <c r="E5759" s="76">
        <v>8</v>
      </c>
      <c r="F5759" s="76">
        <v>28</v>
      </c>
      <c r="G5759">
        <v>5746</v>
      </c>
      <c r="H5759">
        <v>10</v>
      </c>
      <c r="I5759">
        <v>5</v>
      </c>
      <c r="J5759" t="s">
        <v>24</v>
      </c>
      <c r="K5759" t="s">
        <v>34</v>
      </c>
      <c r="L5759" s="61">
        <v>5746</v>
      </c>
      <c r="M5759" s="53">
        <v>0.64609760046419196</v>
      </c>
      <c r="N5759" s="63">
        <v>0.20228672045071688</v>
      </c>
      <c r="O5759" s="63">
        <v>0.24146346217309952</v>
      </c>
      <c r="P5759" s="63">
        <v>0.20234741784037558</v>
      </c>
      <c r="R5759">
        <v>5746</v>
      </c>
      <c r="S5759" s="65">
        <v>0.76985914754898577</v>
      </c>
      <c r="T5759" s="62">
        <v>0.18899339909819574</v>
      </c>
      <c r="U5759" s="62">
        <v>0.3380488470423394</v>
      </c>
      <c r="V5759" s="62">
        <v>0.24281690140845075</v>
      </c>
      <c r="X5759">
        <v>5746</v>
      </c>
      <c r="Y5759" s="65">
        <v>0.95550146817617643</v>
      </c>
      <c r="Z5759" s="62">
        <v>0.16905341706941401</v>
      </c>
      <c r="AA5759" s="62">
        <v>0.48292692434619905</v>
      </c>
      <c r="AB5759" s="62">
        <v>0.30352112676056336</v>
      </c>
      <c r="AD5759">
        <v>5746</v>
      </c>
      <c r="AE5759" s="65">
        <v>1.1895759900208693</v>
      </c>
      <c r="AF5759" s="62">
        <v>0.14534133939024196</v>
      </c>
      <c r="AG5759" s="62">
        <v>0.70024404030198872</v>
      </c>
      <c r="AH5759" s="62">
        <v>0.34399061032863854</v>
      </c>
    </row>
    <row r="5760" spans="5:34" x14ac:dyDescent="0.2">
      <c r="E5760" s="76">
        <v>8</v>
      </c>
      <c r="F5760" s="76">
        <v>28</v>
      </c>
      <c r="G5760">
        <v>5747</v>
      </c>
      <c r="H5760">
        <v>11</v>
      </c>
      <c r="I5760">
        <v>5</v>
      </c>
      <c r="J5760" t="s">
        <v>24</v>
      </c>
      <c r="K5760" t="s">
        <v>35</v>
      </c>
      <c r="L5760" s="61">
        <v>5747</v>
      </c>
      <c r="M5760" s="53">
        <v>0.61546954195858039</v>
      </c>
      <c r="N5760" s="63">
        <v>0.25858150091703358</v>
      </c>
      <c r="O5760" s="63">
        <v>0.23571433212135903</v>
      </c>
      <c r="P5760" s="63">
        <v>0.12117370892018779</v>
      </c>
      <c r="R5760">
        <v>5747</v>
      </c>
      <c r="S5760" s="65">
        <v>0.71889649637105635</v>
      </c>
      <c r="T5760" s="62">
        <v>0.24348798069692826</v>
      </c>
      <c r="U5760" s="62">
        <v>0.3300000649699027</v>
      </c>
      <c r="V5760" s="62">
        <v>0.14540845070422537</v>
      </c>
      <c r="X5760">
        <v>5747</v>
      </c>
      <c r="Y5760" s="65">
        <v>0.87403692798977006</v>
      </c>
      <c r="Z5760" s="62">
        <v>0.22084770036677032</v>
      </c>
      <c r="AA5760" s="62">
        <v>0.47142866424271807</v>
      </c>
      <c r="AB5760" s="62">
        <v>0.18176056338028168</v>
      </c>
      <c r="AD5760">
        <v>5747</v>
      </c>
      <c r="AE5760" s="65">
        <v>1.0842519192790385</v>
      </c>
      <c r="AF5760" s="62">
        <v>0.19468505096277799</v>
      </c>
      <c r="AG5760" s="62">
        <v>0.68357156315194123</v>
      </c>
      <c r="AH5760" s="62">
        <v>0.20599530516431924</v>
      </c>
    </row>
    <row r="5761" spans="5:34" x14ac:dyDescent="0.2">
      <c r="E5761" s="76">
        <v>8</v>
      </c>
      <c r="F5761" s="76">
        <v>28</v>
      </c>
      <c r="G5761">
        <v>5748</v>
      </c>
      <c r="H5761">
        <v>12</v>
      </c>
      <c r="I5761">
        <v>5</v>
      </c>
      <c r="J5761" t="s">
        <v>24</v>
      </c>
      <c r="K5761" t="s">
        <v>36</v>
      </c>
      <c r="L5761" s="61">
        <v>5748</v>
      </c>
      <c r="M5761" s="53">
        <v>0.68909483476539191</v>
      </c>
      <c r="N5761" s="63">
        <v>0.33831107405824834</v>
      </c>
      <c r="O5761" s="63">
        <v>0.17247390155221393</v>
      </c>
      <c r="P5761" s="63">
        <v>0.17830985915492958</v>
      </c>
      <c r="R5761">
        <v>5748</v>
      </c>
      <c r="S5761" s="65">
        <v>0.77662577691839052</v>
      </c>
      <c r="T5761" s="62">
        <v>0.32119048375937542</v>
      </c>
      <c r="U5761" s="62">
        <v>0.24146346217309952</v>
      </c>
      <c r="V5761" s="62">
        <v>0.21397183098591552</v>
      </c>
      <c r="X5761">
        <v>5748</v>
      </c>
      <c r="Y5761" s="65">
        <v>0.90792219014788822</v>
      </c>
      <c r="Z5761" s="62">
        <v>0.29550959831106594</v>
      </c>
      <c r="AA5761" s="62">
        <v>0.34494780310442785</v>
      </c>
      <c r="AB5761" s="62">
        <v>0.26746478873239438</v>
      </c>
      <c r="AD5761">
        <v>5748</v>
      </c>
      <c r="AE5761" s="65">
        <v>1.0703186228298613</v>
      </c>
      <c r="AF5761" s="62">
        <v>0.26701754776506054</v>
      </c>
      <c r="AG5761" s="62">
        <v>0.50017431450142047</v>
      </c>
      <c r="AH5761" s="62">
        <v>0.30312676056338028</v>
      </c>
    </row>
    <row r="5762" spans="5:34" x14ac:dyDescent="0.2">
      <c r="E5762" s="76">
        <v>8</v>
      </c>
      <c r="F5762" s="76">
        <v>28</v>
      </c>
      <c r="G5762">
        <v>5749</v>
      </c>
      <c r="H5762">
        <v>13</v>
      </c>
      <c r="I5762">
        <v>5</v>
      </c>
      <c r="J5762" t="s">
        <v>24</v>
      </c>
      <c r="K5762" t="s">
        <v>37</v>
      </c>
      <c r="L5762" s="61">
        <v>5749</v>
      </c>
      <c r="M5762" s="53">
        <v>0.72128449624348867</v>
      </c>
      <c r="N5762" s="63">
        <v>0.45489344450445401</v>
      </c>
      <c r="O5762" s="63">
        <v>0.11498260103480931</v>
      </c>
      <c r="P5762" s="63">
        <v>0.15140845070422534</v>
      </c>
      <c r="R5762">
        <v>5749</v>
      </c>
      <c r="S5762" s="65">
        <v>0.76378401214992664</v>
      </c>
      <c r="T5762" s="62">
        <v>0.42111822985612313</v>
      </c>
      <c r="U5762" s="62">
        <v>0.16097564144873305</v>
      </c>
      <c r="V5762" s="62">
        <v>0.18169014084507043</v>
      </c>
      <c r="X5762">
        <v>5749</v>
      </c>
      <c r="Y5762" s="65">
        <v>0.82753328600958342</v>
      </c>
      <c r="Z5762" s="62">
        <v>0.37045540788362674</v>
      </c>
      <c r="AA5762" s="62">
        <v>0.22996520206961862</v>
      </c>
      <c r="AB5762" s="62">
        <v>0.227112676056338</v>
      </c>
      <c r="AD5762">
        <v>5749</v>
      </c>
      <c r="AE5762" s="65">
        <v>0.89949801783683569</v>
      </c>
      <c r="AF5762" s="62">
        <v>0.30865410863870546</v>
      </c>
      <c r="AG5762" s="62">
        <v>0.33344954300094704</v>
      </c>
      <c r="AH5762" s="62">
        <v>0.25739436619718309</v>
      </c>
    </row>
    <row r="5763" spans="5:34" x14ac:dyDescent="0.2">
      <c r="E5763" s="76">
        <v>8</v>
      </c>
      <c r="F5763" s="76">
        <v>28</v>
      </c>
      <c r="G5763">
        <v>5750</v>
      </c>
      <c r="H5763">
        <v>14</v>
      </c>
      <c r="I5763">
        <v>5</v>
      </c>
      <c r="J5763" t="s">
        <v>24</v>
      </c>
      <c r="K5763" t="s">
        <v>38</v>
      </c>
      <c r="L5763" s="61">
        <v>5750</v>
      </c>
      <c r="M5763" s="53">
        <v>0.88948494530505906</v>
      </c>
      <c r="N5763" s="63">
        <v>0.623328635350062</v>
      </c>
      <c r="O5763" s="63">
        <v>0.11498260103480931</v>
      </c>
      <c r="P5763" s="63">
        <v>0.15117370892018778</v>
      </c>
      <c r="R5763">
        <v>5750</v>
      </c>
      <c r="S5763" s="65">
        <v>0.92348012430289839</v>
      </c>
      <c r="T5763" s="62">
        <v>0.58109603214993988</v>
      </c>
      <c r="U5763" s="62">
        <v>0.16097564144873305</v>
      </c>
      <c r="V5763" s="62">
        <v>0.1814084507042254</v>
      </c>
      <c r="X5763">
        <v>5750</v>
      </c>
      <c r="Y5763" s="65">
        <v>0.97447289279965699</v>
      </c>
      <c r="Z5763" s="62">
        <v>0.51774712734975659</v>
      </c>
      <c r="AA5763" s="62">
        <v>0.22996520206961862</v>
      </c>
      <c r="AB5763" s="62">
        <v>0.22676056338028169</v>
      </c>
      <c r="AD5763">
        <v>5750</v>
      </c>
      <c r="AE5763" s="65">
        <v>1.0323504641923891</v>
      </c>
      <c r="AF5763" s="62">
        <v>0.44190561602712275</v>
      </c>
      <c r="AG5763" s="62">
        <v>0.33344954300094704</v>
      </c>
      <c r="AH5763" s="62">
        <v>0.25699530516431923</v>
      </c>
    </row>
    <row r="5764" spans="5:34" x14ac:dyDescent="0.2">
      <c r="E5764" s="76">
        <v>8</v>
      </c>
      <c r="F5764" s="76">
        <v>28</v>
      </c>
      <c r="G5764">
        <v>5751</v>
      </c>
      <c r="H5764">
        <v>15</v>
      </c>
      <c r="I5764">
        <v>5</v>
      </c>
      <c r="J5764" t="s">
        <v>24</v>
      </c>
      <c r="K5764" t="s">
        <v>39</v>
      </c>
      <c r="L5764" s="61">
        <v>5751</v>
      </c>
      <c r="M5764" s="53">
        <v>1.1241195155391728</v>
      </c>
      <c r="N5764" s="63">
        <v>0.72004627649057085</v>
      </c>
      <c r="O5764" s="63">
        <v>9.7735210879587905E-2</v>
      </c>
      <c r="P5764" s="63">
        <v>0.30633802816901406</v>
      </c>
      <c r="R5764">
        <v>5751</v>
      </c>
      <c r="S5764" s="65">
        <v>1.1996413595854927</v>
      </c>
      <c r="T5764" s="62">
        <v>0.69520643055125264</v>
      </c>
      <c r="U5764" s="62">
        <v>0.13682929523142309</v>
      </c>
      <c r="V5764" s="62">
        <v>0.36760563380281691</v>
      </c>
      <c r="X5764">
        <v>5751</v>
      </c>
      <c r="Y5764" s="65">
        <v>1.3129241256549726</v>
      </c>
      <c r="Z5764" s="62">
        <v>0.65794666164227567</v>
      </c>
      <c r="AA5764" s="62">
        <v>0.19547042175917581</v>
      </c>
      <c r="AB5764" s="62">
        <v>0.45950704225352113</v>
      </c>
      <c r="AD5764">
        <v>5751</v>
      </c>
      <c r="AE5764" s="65">
        <v>1.4268465543311195</v>
      </c>
      <c r="AF5764" s="62">
        <v>0.62263979489299059</v>
      </c>
      <c r="AG5764" s="62">
        <v>0.28343211155080494</v>
      </c>
      <c r="AH5764" s="62">
        <v>0.52077464788732397</v>
      </c>
    </row>
    <row r="5765" spans="5:34" x14ac:dyDescent="0.2">
      <c r="E5765" s="76">
        <v>8</v>
      </c>
      <c r="F5765" s="76">
        <v>28</v>
      </c>
      <c r="G5765">
        <v>5752</v>
      </c>
      <c r="H5765">
        <v>16</v>
      </c>
      <c r="I5765">
        <v>5</v>
      </c>
      <c r="J5765" t="s">
        <v>24</v>
      </c>
      <c r="K5765" t="s">
        <v>40</v>
      </c>
      <c r="L5765" s="61">
        <v>5752</v>
      </c>
      <c r="M5765" s="53">
        <v>1.2049681863330073</v>
      </c>
      <c r="N5765" s="63">
        <v>0.87538564028048871</v>
      </c>
      <c r="O5765" s="63">
        <v>5.1742170465664185E-2</v>
      </c>
      <c r="P5765" s="63">
        <v>0.27784037558685443</v>
      </c>
      <c r="R5765">
        <v>5752</v>
      </c>
      <c r="S5765" s="65">
        <v>1.224839077071646</v>
      </c>
      <c r="T5765" s="62">
        <v>0.81899158771549063</v>
      </c>
      <c r="U5765" s="62">
        <v>7.2439038651929868E-2</v>
      </c>
      <c r="V5765" s="62">
        <v>0.33340845070422537</v>
      </c>
      <c r="X5765">
        <v>5752</v>
      </c>
      <c r="Y5765" s="65">
        <v>1.2546454131796039</v>
      </c>
      <c r="Z5765" s="62">
        <v>0.73440050886799368</v>
      </c>
      <c r="AA5765" s="62">
        <v>0.10348434093132837</v>
      </c>
      <c r="AB5765" s="62">
        <v>0.41676056338028167</v>
      </c>
      <c r="AD5765">
        <v>5752</v>
      </c>
      <c r="AE5765" s="65">
        <v>1.2566414226999056</v>
      </c>
      <c r="AF5765" s="62">
        <v>0.63426048985182693</v>
      </c>
      <c r="AG5765" s="62">
        <v>0.15005229435042614</v>
      </c>
      <c r="AH5765" s="62">
        <v>0.47232863849765261</v>
      </c>
    </row>
    <row r="5766" spans="5:34" x14ac:dyDescent="0.2">
      <c r="E5766" s="76">
        <v>8</v>
      </c>
      <c r="F5766" s="76">
        <v>28</v>
      </c>
      <c r="G5766">
        <v>5753</v>
      </c>
      <c r="H5766">
        <v>17</v>
      </c>
      <c r="I5766">
        <v>5</v>
      </c>
      <c r="J5766" t="s">
        <v>24</v>
      </c>
      <c r="K5766" t="s">
        <v>41</v>
      </c>
      <c r="L5766" s="61">
        <v>5753</v>
      </c>
      <c r="M5766" s="53">
        <v>1.4246321936102169</v>
      </c>
      <c r="N5766" s="63">
        <v>1.2624297081546232</v>
      </c>
      <c r="O5766" s="63">
        <v>1.149826010348093E-2</v>
      </c>
      <c r="P5766" s="63">
        <v>0.15070422535211267</v>
      </c>
      <c r="R5766">
        <v>5753</v>
      </c>
      <c r="S5766" s="65">
        <v>1.3570491494021346</v>
      </c>
      <c r="T5766" s="62">
        <v>1.160106514834726</v>
      </c>
      <c r="U5766" s="62">
        <v>1.6097564144873303E-2</v>
      </c>
      <c r="V5766" s="62">
        <v>0.18084507042253523</v>
      </c>
      <c r="X5766">
        <v>5753</v>
      </c>
      <c r="Y5766" s="65">
        <v>1.2556745830900118</v>
      </c>
      <c r="Z5766" s="62">
        <v>1.0066217248548808</v>
      </c>
      <c r="AA5766" s="62">
        <v>2.299652020696186E-2</v>
      </c>
      <c r="AB5766" s="62">
        <v>0.22605633802816899</v>
      </c>
      <c r="AD5766">
        <v>5753</v>
      </c>
      <c r="AE5766" s="65">
        <v>1.105890300743124</v>
      </c>
      <c r="AF5766" s="62">
        <v>0.81634816334443783</v>
      </c>
      <c r="AG5766" s="62">
        <v>3.3344954300094702E-2</v>
      </c>
      <c r="AH5766" s="62">
        <v>0.25619718309859152</v>
      </c>
    </row>
    <row r="5767" spans="5:34" x14ac:dyDescent="0.2">
      <c r="E5767" s="76">
        <v>8</v>
      </c>
      <c r="F5767" s="76">
        <v>28</v>
      </c>
      <c r="G5767">
        <v>5754</v>
      </c>
      <c r="H5767">
        <v>18</v>
      </c>
      <c r="I5767">
        <v>5</v>
      </c>
      <c r="J5767" t="s">
        <v>24</v>
      </c>
      <c r="K5767" t="s">
        <v>42</v>
      </c>
      <c r="L5767" s="61">
        <v>5754</v>
      </c>
      <c r="M5767" s="53">
        <v>2.1377003845429923</v>
      </c>
      <c r="N5767" s="63">
        <v>1.988029023040645</v>
      </c>
      <c r="O5767" s="63">
        <v>0</v>
      </c>
      <c r="P5767" s="63">
        <v>0.14967136150234742</v>
      </c>
      <c r="R5767">
        <v>5754</v>
      </c>
      <c r="S5767" s="65">
        <v>1.9616544185398475</v>
      </c>
      <c r="T5767" s="62">
        <v>1.7820487847370305</v>
      </c>
      <c r="U5767" s="62">
        <v>0</v>
      </c>
      <c r="V5767" s="62">
        <v>0.17960563380281694</v>
      </c>
      <c r="X5767">
        <v>5754</v>
      </c>
      <c r="Y5767" s="65">
        <v>1.6975854695351302</v>
      </c>
      <c r="Z5767" s="62">
        <v>1.4730784272816091</v>
      </c>
      <c r="AA5767" s="62">
        <v>0</v>
      </c>
      <c r="AB5767" s="62">
        <v>0.22450704225352114</v>
      </c>
      <c r="AD5767">
        <v>5754</v>
      </c>
      <c r="AE5767" s="65">
        <v>1.3299320903577221</v>
      </c>
      <c r="AF5767" s="62">
        <v>1.0754907758037313</v>
      </c>
      <c r="AG5767" s="62">
        <v>0</v>
      </c>
      <c r="AH5767" s="62">
        <v>0.25444131455399066</v>
      </c>
    </row>
    <row r="5768" spans="5:34" x14ac:dyDescent="0.2">
      <c r="E5768" s="76">
        <v>8</v>
      </c>
      <c r="F5768" s="76">
        <v>28</v>
      </c>
      <c r="G5768">
        <v>5755</v>
      </c>
      <c r="H5768">
        <v>19</v>
      </c>
      <c r="I5768">
        <v>5</v>
      </c>
      <c r="J5768" t="s">
        <v>24</v>
      </c>
      <c r="K5768" t="s">
        <v>43</v>
      </c>
      <c r="L5768" s="61">
        <v>5755</v>
      </c>
      <c r="M5768" s="53">
        <v>2.2546967812360474</v>
      </c>
      <c r="N5768" s="63">
        <v>2.101175654475484</v>
      </c>
      <c r="O5768" s="63">
        <v>0</v>
      </c>
      <c r="P5768" s="63">
        <v>0.15352112676056337</v>
      </c>
      <c r="R5768">
        <v>5755</v>
      </c>
      <c r="S5768" s="65">
        <v>2.0570150511662502</v>
      </c>
      <c r="T5768" s="62">
        <v>1.8727896990535742</v>
      </c>
      <c r="U5768" s="62">
        <v>0</v>
      </c>
      <c r="V5768" s="62">
        <v>0.1842253521126761</v>
      </c>
      <c r="X5768">
        <v>5755</v>
      </c>
      <c r="Y5768" s="65">
        <v>1.7604924560615551</v>
      </c>
      <c r="Z5768" s="62">
        <v>1.53021076592071</v>
      </c>
      <c r="AA5768" s="62">
        <v>0</v>
      </c>
      <c r="AB5768" s="62">
        <v>0.2302816901408451</v>
      </c>
      <c r="AD5768">
        <v>5755</v>
      </c>
      <c r="AE5768" s="65">
        <v>1.3476477696888514</v>
      </c>
      <c r="AF5768" s="62">
        <v>1.0866618541958937</v>
      </c>
      <c r="AG5768" s="62">
        <v>0</v>
      </c>
      <c r="AH5768" s="62">
        <v>0.26098591549295774</v>
      </c>
    </row>
    <row r="5769" spans="5:34" x14ac:dyDescent="0.2">
      <c r="E5769" s="76">
        <v>8</v>
      </c>
      <c r="F5769" s="76">
        <v>28</v>
      </c>
      <c r="G5769">
        <v>5756</v>
      </c>
      <c r="H5769">
        <v>20</v>
      </c>
      <c r="I5769">
        <v>5</v>
      </c>
      <c r="J5769" t="s">
        <v>24</v>
      </c>
      <c r="K5769" t="s">
        <v>44</v>
      </c>
      <c r="L5769" s="61">
        <v>5756</v>
      </c>
      <c r="M5769" s="53">
        <v>2.1584569985419808</v>
      </c>
      <c r="N5769" s="63">
        <v>2.0382692051147506</v>
      </c>
      <c r="O5769" s="63">
        <v>0</v>
      </c>
      <c r="P5769" s="63">
        <v>0.12018779342723004</v>
      </c>
      <c r="R5769">
        <v>5756</v>
      </c>
      <c r="S5769" s="65">
        <v>1.9911838442526968</v>
      </c>
      <c r="T5769" s="62">
        <v>1.8469584921400206</v>
      </c>
      <c r="U5769" s="62">
        <v>0</v>
      </c>
      <c r="V5769" s="62">
        <v>0.14422535211267609</v>
      </c>
      <c r="X5769">
        <v>5756</v>
      </c>
      <c r="Y5769" s="65">
        <v>1.7402741128187709</v>
      </c>
      <c r="Z5769" s="62">
        <v>1.5599924226779258</v>
      </c>
      <c r="AA5769" s="62">
        <v>0</v>
      </c>
      <c r="AB5769" s="62">
        <v>0.18028169014084511</v>
      </c>
      <c r="AD5769">
        <v>5756</v>
      </c>
      <c r="AE5769" s="65">
        <v>1.4000874617203263</v>
      </c>
      <c r="AF5769" s="62">
        <v>1.1957682128940352</v>
      </c>
      <c r="AG5769" s="62">
        <v>0</v>
      </c>
      <c r="AH5769" s="62">
        <v>0.2043192488262911</v>
      </c>
    </row>
    <row r="5770" spans="5:34" x14ac:dyDescent="0.2">
      <c r="E5770" s="76">
        <v>8</v>
      </c>
      <c r="F5770" s="76">
        <v>28</v>
      </c>
      <c r="G5770">
        <v>5757</v>
      </c>
      <c r="H5770">
        <v>21</v>
      </c>
      <c r="I5770">
        <v>5</v>
      </c>
      <c r="J5770" t="s">
        <v>24</v>
      </c>
      <c r="K5770" t="s">
        <v>45</v>
      </c>
      <c r="L5770" s="61">
        <v>5757</v>
      </c>
      <c r="M5770" s="53">
        <v>1.7966749670871887</v>
      </c>
      <c r="N5770" s="63">
        <v>1.7351726196693482</v>
      </c>
      <c r="O5770" s="63">
        <v>0</v>
      </c>
      <c r="P5770" s="63">
        <v>6.1502347417840372E-2</v>
      </c>
      <c r="R5770">
        <v>5757</v>
      </c>
      <c r="S5770" s="65">
        <v>1.6547223231749089</v>
      </c>
      <c r="T5770" s="62">
        <v>1.5809195062735004</v>
      </c>
      <c r="U5770" s="62">
        <v>0</v>
      </c>
      <c r="V5770" s="62">
        <v>7.3802816901408469E-2</v>
      </c>
      <c r="X5770">
        <v>5757</v>
      </c>
      <c r="Y5770" s="65">
        <v>1.4417933573064894</v>
      </c>
      <c r="Z5770" s="62">
        <v>1.3495398361797288</v>
      </c>
      <c r="AA5770" s="62">
        <v>0</v>
      </c>
      <c r="AB5770" s="62">
        <v>9.2253521126760579E-2</v>
      </c>
      <c r="AD5770">
        <v>5757</v>
      </c>
      <c r="AE5770" s="65">
        <v>1.1628349901535828</v>
      </c>
      <c r="AF5770" s="62">
        <v>1.0582809995432543</v>
      </c>
      <c r="AG5770" s="62">
        <v>0</v>
      </c>
      <c r="AH5770" s="62">
        <v>0.10455399061032865</v>
      </c>
    </row>
    <row r="5771" spans="5:34" x14ac:dyDescent="0.2">
      <c r="E5771" s="76">
        <v>8</v>
      </c>
      <c r="F5771" s="76">
        <v>28</v>
      </c>
      <c r="G5771">
        <v>5758</v>
      </c>
      <c r="H5771">
        <v>22</v>
      </c>
      <c r="I5771">
        <v>5</v>
      </c>
      <c r="J5771" t="s">
        <v>24</v>
      </c>
      <c r="K5771" t="s">
        <v>46</v>
      </c>
      <c r="L5771" s="61">
        <v>5758</v>
      </c>
      <c r="M5771" s="53">
        <v>1.7203682146242039</v>
      </c>
      <c r="N5771" s="63">
        <v>1.6980677451406359</v>
      </c>
      <c r="O5771" s="63">
        <v>0</v>
      </c>
      <c r="P5771" s="63">
        <v>2.2300469483568074E-2</v>
      </c>
      <c r="R5771">
        <v>5758</v>
      </c>
      <c r="S5771" s="65">
        <v>1.6695045809003732</v>
      </c>
      <c r="T5771" s="62">
        <v>1.6427440175200916</v>
      </c>
      <c r="U5771" s="62">
        <v>0</v>
      </c>
      <c r="V5771" s="62">
        <v>2.6760563380281696E-2</v>
      </c>
      <c r="X5771">
        <v>5758</v>
      </c>
      <c r="Y5771" s="65">
        <v>1.5932091303146272</v>
      </c>
      <c r="Z5771" s="62">
        <v>1.5597584260892752</v>
      </c>
      <c r="AA5771" s="62">
        <v>0</v>
      </c>
      <c r="AB5771" s="62">
        <v>3.3450704225352117E-2</v>
      </c>
      <c r="AD5771">
        <v>5758</v>
      </c>
      <c r="AE5771" s="65">
        <v>1.521516549280695</v>
      </c>
      <c r="AF5771" s="62">
        <v>1.4836057511586294</v>
      </c>
      <c r="AG5771" s="62">
        <v>0</v>
      </c>
      <c r="AH5771" s="62">
        <v>3.7910798122065728E-2</v>
      </c>
    </row>
    <row r="5772" spans="5:34" x14ac:dyDescent="0.2">
      <c r="E5772" s="76">
        <v>8</v>
      </c>
      <c r="F5772" s="76">
        <v>28</v>
      </c>
      <c r="G5772">
        <v>5759</v>
      </c>
      <c r="H5772">
        <v>23</v>
      </c>
      <c r="I5772">
        <v>5</v>
      </c>
      <c r="J5772" t="s">
        <v>24</v>
      </c>
      <c r="K5772" t="s">
        <v>47</v>
      </c>
      <c r="L5772" s="61">
        <v>5759</v>
      </c>
      <c r="M5772" s="53">
        <v>1.6263727609739711</v>
      </c>
      <c r="N5772" s="63">
        <v>1.5845887234152856</v>
      </c>
      <c r="O5772" s="63">
        <v>0</v>
      </c>
      <c r="P5772" s="63">
        <v>4.1784037558685441E-2</v>
      </c>
      <c r="R5772">
        <v>5759</v>
      </c>
      <c r="S5772" s="65">
        <v>1.6580362559591106</v>
      </c>
      <c r="T5772" s="62">
        <v>1.607895410888688</v>
      </c>
      <c r="U5772" s="62">
        <v>0</v>
      </c>
      <c r="V5772" s="62">
        <v>5.0140845070422546E-2</v>
      </c>
      <c r="X5772">
        <v>5759</v>
      </c>
      <c r="Y5772" s="65">
        <v>1.7055314984368195</v>
      </c>
      <c r="Z5772" s="62">
        <v>1.6428554420987913</v>
      </c>
      <c r="AA5772" s="62">
        <v>0</v>
      </c>
      <c r="AB5772" s="62">
        <v>6.2676056338028169E-2</v>
      </c>
      <c r="AD5772">
        <v>5759</v>
      </c>
      <c r="AE5772" s="65">
        <v>1.806494721309285</v>
      </c>
      <c r="AF5772" s="62">
        <v>1.7354618574595198</v>
      </c>
      <c r="AG5772" s="62">
        <v>0</v>
      </c>
      <c r="AH5772" s="62">
        <v>7.103286384976526E-2</v>
      </c>
    </row>
    <row r="5773" spans="5:34" x14ac:dyDescent="0.2">
      <c r="E5773" s="76">
        <v>8</v>
      </c>
      <c r="F5773" s="76">
        <v>28</v>
      </c>
      <c r="G5773">
        <v>5760</v>
      </c>
      <c r="H5773">
        <v>24</v>
      </c>
      <c r="I5773">
        <v>5</v>
      </c>
      <c r="J5773" t="s">
        <v>24</v>
      </c>
      <c r="K5773" t="s">
        <v>48</v>
      </c>
      <c r="L5773" s="61">
        <v>5760</v>
      </c>
      <c r="M5773" s="53">
        <v>1.3467771336605667</v>
      </c>
      <c r="N5773" s="63">
        <v>1.3106268989187826</v>
      </c>
      <c r="O5773" s="63">
        <v>0</v>
      </c>
      <c r="P5773" s="63">
        <v>3.615023474178404E-2</v>
      </c>
      <c r="R5773">
        <v>5760</v>
      </c>
      <c r="S5773" s="65">
        <v>1.4164512715818263</v>
      </c>
      <c r="T5773" s="62">
        <v>1.3730709898916853</v>
      </c>
      <c r="U5773" s="62">
        <v>0</v>
      </c>
      <c r="V5773" s="62">
        <v>4.3380281690140854E-2</v>
      </c>
      <c r="X5773">
        <v>5760</v>
      </c>
      <c r="Y5773" s="65">
        <v>1.5209624784637155</v>
      </c>
      <c r="Z5773" s="62">
        <v>1.4667371263510394</v>
      </c>
      <c r="AA5773" s="62">
        <v>0</v>
      </c>
      <c r="AB5773" s="62">
        <v>5.422535211267606E-2</v>
      </c>
      <c r="AD5773">
        <v>5760</v>
      </c>
      <c r="AE5773" s="65">
        <v>1.6990737477718014</v>
      </c>
      <c r="AF5773" s="62">
        <v>1.6376183487107685</v>
      </c>
      <c r="AG5773" s="62">
        <v>0</v>
      </c>
      <c r="AH5773" s="62">
        <v>6.1455399061032867E-2</v>
      </c>
    </row>
    <row r="5774" spans="5:34" x14ac:dyDescent="0.2">
      <c r="E5774" s="76">
        <v>8</v>
      </c>
      <c r="F5774" s="76">
        <v>29</v>
      </c>
      <c r="G5774">
        <v>5761</v>
      </c>
      <c r="H5774">
        <v>1</v>
      </c>
      <c r="I5774">
        <v>6</v>
      </c>
      <c r="J5774" t="s">
        <v>24</v>
      </c>
      <c r="K5774" t="s">
        <v>25</v>
      </c>
      <c r="L5774" s="61">
        <v>5761</v>
      </c>
      <c r="M5774" s="53">
        <v>0.9694153387637332</v>
      </c>
      <c r="N5774" s="63">
        <v>0.9694153387637332</v>
      </c>
      <c r="O5774" s="63">
        <v>0</v>
      </c>
      <c r="P5774" s="63">
        <v>0</v>
      </c>
      <c r="R5774">
        <v>5761</v>
      </c>
      <c r="S5774" s="65">
        <v>1.018184812054175</v>
      </c>
      <c r="T5774" s="62">
        <v>1.018184812054175</v>
      </c>
      <c r="U5774" s="62">
        <v>0</v>
      </c>
      <c r="V5774" s="62">
        <v>0</v>
      </c>
      <c r="X5774">
        <v>5761</v>
      </c>
      <c r="Y5774" s="65">
        <v>1.0913390219898378</v>
      </c>
      <c r="Z5774" s="62">
        <v>1.0913390219898378</v>
      </c>
      <c r="AA5774" s="62">
        <v>0</v>
      </c>
      <c r="AB5774" s="62">
        <v>0</v>
      </c>
      <c r="AD5774">
        <v>5761</v>
      </c>
      <c r="AE5774" s="65">
        <v>1.2233727488811643</v>
      </c>
      <c r="AF5774" s="62">
        <v>1.2233727488811643</v>
      </c>
      <c r="AG5774" s="62">
        <v>0</v>
      </c>
      <c r="AH5774" s="62">
        <v>0</v>
      </c>
    </row>
    <row r="5775" spans="5:34" x14ac:dyDescent="0.2">
      <c r="E5775" s="76">
        <v>8</v>
      </c>
      <c r="F5775" s="76">
        <v>29</v>
      </c>
      <c r="G5775">
        <v>5762</v>
      </c>
      <c r="H5775">
        <v>2</v>
      </c>
      <c r="I5775">
        <v>6</v>
      </c>
      <c r="J5775" t="s">
        <v>24</v>
      </c>
      <c r="K5775" t="s">
        <v>26</v>
      </c>
      <c r="L5775" s="61">
        <v>5762</v>
      </c>
      <c r="M5775" s="53">
        <v>0.74967521469852327</v>
      </c>
      <c r="N5775" s="63">
        <v>0.74967521469852327</v>
      </c>
      <c r="O5775" s="63">
        <v>0</v>
      </c>
      <c r="P5775" s="63">
        <v>0</v>
      </c>
      <c r="R5775">
        <v>5762</v>
      </c>
      <c r="S5775" s="65">
        <v>0.81423135271498515</v>
      </c>
      <c r="T5775" s="62">
        <v>0.81423135271498515</v>
      </c>
      <c r="U5775" s="62">
        <v>0</v>
      </c>
      <c r="V5775" s="62">
        <v>0</v>
      </c>
      <c r="X5775">
        <v>5762</v>
      </c>
      <c r="Y5775" s="65">
        <v>0.91106555973967829</v>
      </c>
      <c r="Z5775" s="62">
        <v>0.91106555973967829</v>
      </c>
      <c r="AA5775" s="62">
        <v>0</v>
      </c>
      <c r="AB5775" s="62">
        <v>0</v>
      </c>
      <c r="AD5775">
        <v>5762</v>
      </c>
      <c r="AE5775" s="65">
        <v>1.071798051057175</v>
      </c>
      <c r="AF5775" s="62">
        <v>1.071798051057175</v>
      </c>
      <c r="AG5775" s="62">
        <v>0</v>
      </c>
      <c r="AH5775" s="62">
        <v>0</v>
      </c>
    </row>
    <row r="5776" spans="5:34" x14ac:dyDescent="0.2">
      <c r="E5776" s="76">
        <v>8</v>
      </c>
      <c r="F5776" s="76">
        <v>29</v>
      </c>
      <c r="G5776">
        <v>5763</v>
      </c>
      <c r="H5776">
        <v>3</v>
      </c>
      <c r="I5776">
        <v>6</v>
      </c>
      <c r="J5776" t="s">
        <v>24</v>
      </c>
      <c r="K5776" t="s">
        <v>27</v>
      </c>
      <c r="L5776" s="61">
        <v>5763</v>
      </c>
      <c r="M5776" s="53">
        <v>0.56442754353457991</v>
      </c>
      <c r="N5776" s="63">
        <v>0.56442754353457991</v>
      </c>
      <c r="O5776" s="63">
        <v>0</v>
      </c>
      <c r="P5776" s="63">
        <v>0</v>
      </c>
      <c r="R5776">
        <v>5763</v>
      </c>
      <c r="S5776" s="65">
        <v>0.62423807143644272</v>
      </c>
      <c r="T5776" s="62">
        <v>0.62423807143644272</v>
      </c>
      <c r="U5776" s="62">
        <v>0</v>
      </c>
      <c r="V5776" s="62">
        <v>0</v>
      </c>
      <c r="X5776">
        <v>5763</v>
      </c>
      <c r="Y5776" s="65">
        <v>0.71395386328923705</v>
      </c>
      <c r="Z5776" s="62">
        <v>0.71395386328923705</v>
      </c>
      <c r="AA5776" s="62">
        <v>0</v>
      </c>
      <c r="AB5776" s="62">
        <v>0</v>
      </c>
      <c r="AD5776">
        <v>5763</v>
      </c>
      <c r="AE5776" s="65">
        <v>0.85944600432579465</v>
      </c>
      <c r="AF5776" s="62">
        <v>0.85944600432579465</v>
      </c>
      <c r="AG5776" s="62">
        <v>0</v>
      </c>
      <c r="AH5776" s="62">
        <v>0</v>
      </c>
    </row>
    <row r="5777" spans="5:34" x14ac:dyDescent="0.2">
      <c r="E5777" s="76">
        <v>8</v>
      </c>
      <c r="F5777" s="76">
        <v>29</v>
      </c>
      <c r="G5777">
        <v>5764</v>
      </c>
      <c r="H5777">
        <v>4</v>
      </c>
      <c r="I5777">
        <v>6</v>
      </c>
      <c r="J5777" t="s">
        <v>24</v>
      </c>
      <c r="K5777" t="s">
        <v>28</v>
      </c>
      <c r="L5777" s="61">
        <v>5764</v>
      </c>
      <c r="M5777" s="53">
        <v>0.62197588065407872</v>
      </c>
      <c r="N5777" s="63">
        <v>0.62197588065407872</v>
      </c>
      <c r="O5777" s="63">
        <v>0</v>
      </c>
      <c r="P5777" s="63">
        <v>0</v>
      </c>
      <c r="R5777">
        <v>5764</v>
      </c>
      <c r="S5777" s="65">
        <v>0.62675087283184072</v>
      </c>
      <c r="T5777" s="62">
        <v>0.62675087283184072</v>
      </c>
      <c r="U5777" s="62">
        <v>0</v>
      </c>
      <c r="V5777" s="62">
        <v>0</v>
      </c>
      <c r="X5777">
        <v>5764</v>
      </c>
      <c r="Y5777" s="65">
        <v>0.63391336109848384</v>
      </c>
      <c r="Z5777" s="62">
        <v>0.63391336109848384</v>
      </c>
      <c r="AA5777" s="62">
        <v>0</v>
      </c>
      <c r="AB5777" s="62">
        <v>0</v>
      </c>
      <c r="AD5777">
        <v>5764</v>
      </c>
      <c r="AE5777" s="65">
        <v>0.66071073560922933</v>
      </c>
      <c r="AF5777" s="62">
        <v>0.66071073560922933</v>
      </c>
      <c r="AG5777" s="62">
        <v>0</v>
      </c>
      <c r="AH5777" s="62">
        <v>0</v>
      </c>
    </row>
    <row r="5778" spans="5:34" x14ac:dyDescent="0.2">
      <c r="E5778" s="76">
        <v>8</v>
      </c>
      <c r="F5778" s="76">
        <v>29</v>
      </c>
      <c r="G5778">
        <v>5765</v>
      </c>
      <c r="H5778">
        <v>5</v>
      </c>
      <c r="I5778">
        <v>6</v>
      </c>
      <c r="J5778" t="s">
        <v>24</v>
      </c>
      <c r="K5778" t="s">
        <v>29</v>
      </c>
      <c r="L5778" s="61">
        <v>5765</v>
      </c>
      <c r="M5778" s="53">
        <v>0.51249830924176831</v>
      </c>
      <c r="N5778" s="63">
        <v>0.51249830924176831</v>
      </c>
      <c r="O5778" s="63">
        <v>0</v>
      </c>
      <c r="P5778" s="63">
        <v>0</v>
      </c>
      <c r="R5778">
        <v>5765</v>
      </c>
      <c r="S5778" s="65">
        <v>0.49234052239900628</v>
      </c>
      <c r="T5778" s="62">
        <v>0.49234052239900628</v>
      </c>
      <c r="U5778" s="62">
        <v>0</v>
      </c>
      <c r="V5778" s="62">
        <v>0</v>
      </c>
      <c r="X5778">
        <v>5765</v>
      </c>
      <c r="Y5778" s="65">
        <v>0.46210384213486327</v>
      </c>
      <c r="Z5778" s="62">
        <v>0.46210384213486327</v>
      </c>
      <c r="AA5778" s="62">
        <v>0</v>
      </c>
      <c r="AB5778" s="62">
        <v>0</v>
      </c>
      <c r="AD5778">
        <v>5765</v>
      </c>
      <c r="AE5778" s="65">
        <v>0.43156178953729796</v>
      </c>
      <c r="AF5778" s="62">
        <v>0.43156178953729796</v>
      </c>
      <c r="AG5778" s="62">
        <v>0</v>
      </c>
      <c r="AH5778" s="62">
        <v>0</v>
      </c>
    </row>
    <row r="5779" spans="5:34" x14ac:dyDescent="0.2">
      <c r="E5779" s="76">
        <v>8</v>
      </c>
      <c r="F5779" s="76">
        <v>29</v>
      </c>
      <c r="G5779">
        <v>5766</v>
      </c>
      <c r="H5779">
        <v>6</v>
      </c>
      <c r="I5779">
        <v>6</v>
      </c>
      <c r="J5779" t="s">
        <v>24</v>
      </c>
      <c r="K5779" t="s">
        <v>30</v>
      </c>
      <c r="L5779" s="61">
        <v>5766</v>
      </c>
      <c r="M5779" s="53">
        <v>0.378419070572522</v>
      </c>
      <c r="N5779" s="63">
        <v>0.378419070572522</v>
      </c>
      <c r="O5779" s="63">
        <v>0</v>
      </c>
      <c r="P5779" s="63">
        <v>0</v>
      </c>
      <c r="R5779">
        <v>5766</v>
      </c>
      <c r="S5779" s="65">
        <v>0.34932685385829176</v>
      </c>
      <c r="T5779" s="62">
        <v>0.34932685385829176</v>
      </c>
      <c r="U5779" s="62">
        <v>0</v>
      </c>
      <c r="V5779" s="62">
        <v>0</v>
      </c>
      <c r="X5779">
        <v>5766</v>
      </c>
      <c r="Y5779" s="65">
        <v>0.30568852878694641</v>
      </c>
      <c r="Z5779" s="62">
        <v>0.30568852878694641</v>
      </c>
      <c r="AA5779" s="62">
        <v>0</v>
      </c>
      <c r="AB5779" s="62">
        <v>0</v>
      </c>
      <c r="AD5779">
        <v>5766</v>
      </c>
      <c r="AE5779" s="65">
        <v>0.25210339939987819</v>
      </c>
      <c r="AF5779" s="62">
        <v>0.25210339939987819</v>
      </c>
      <c r="AG5779" s="62">
        <v>0</v>
      </c>
      <c r="AH5779" s="62">
        <v>0</v>
      </c>
    </row>
    <row r="5780" spans="5:34" x14ac:dyDescent="0.2">
      <c r="E5780" s="76">
        <v>8</v>
      </c>
      <c r="F5780" s="76">
        <v>29</v>
      </c>
      <c r="G5780">
        <v>5767</v>
      </c>
      <c r="H5780">
        <v>7</v>
      </c>
      <c r="I5780">
        <v>6</v>
      </c>
      <c r="J5780" t="s">
        <v>24</v>
      </c>
      <c r="K5780" t="s">
        <v>31</v>
      </c>
      <c r="L5780" s="61">
        <v>5767</v>
      </c>
      <c r="M5780" s="53">
        <v>0.2301937880420849</v>
      </c>
      <c r="N5780" s="63">
        <v>0.2273768866336342</v>
      </c>
      <c r="O5780" s="63">
        <v>0</v>
      </c>
      <c r="P5780" s="63">
        <v>2.8169014084507044E-3</v>
      </c>
      <c r="R5780">
        <v>5767</v>
      </c>
      <c r="S5780" s="65">
        <v>0.20139571226134356</v>
      </c>
      <c r="T5780" s="62">
        <v>0.19801543057120272</v>
      </c>
      <c r="U5780" s="62">
        <v>0</v>
      </c>
      <c r="V5780" s="62">
        <v>3.3802816901408457E-3</v>
      </c>
      <c r="X5780">
        <v>5767</v>
      </c>
      <c r="Y5780" s="65">
        <v>0.15819859859023153</v>
      </c>
      <c r="Z5780" s="62">
        <v>0.15397324647755548</v>
      </c>
      <c r="AA5780" s="62">
        <v>0</v>
      </c>
      <c r="AB5780" s="62">
        <v>4.2253521126760568E-3</v>
      </c>
      <c r="AD5780">
        <v>5767</v>
      </c>
      <c r="AE5780" s="65">
        <v>0.10061397975223274</v>
      </c>
      <c r="AF5780" s="62">
        <v>9.5825247357866544E-2</v>
      </c>
      <c r="AG5780" s="62">
        <v>0</v>
      </c>
      <c r="AH5780" s="62">
        <v>4.7887323943661972E-3</v>
      </c>
    </row>
    <row r="5781" spans="5:34" x14ac:dyDescent="0.2">
      <c r="E5781" s="76">
        <v>8</v>
      </c>
      <c r="F5781" s="76">
        <v>29</v>
      </c>
      <c r="G5781">
        <v>5768</v>
      </c>
      <c r="H5781">
        <v>8</v>
      </c>
      <c r="I5781">
        <v>6</v>
      </c>
      <c r="J5781" t="s">
        <v>24</v>
      </c>
      <c r="K5781" t="s">
        <v>32</v>
      </c>
      <c r="L5781" s="61">
        <v>5768</v>
      </c>
      <c r="M5781" s="53">
        <v>0.22627726997740255</v>
      </c>
      <c r="N5781" s="63">
        <v>0.16878596945999791</v>
      </c>
      <c r="O5781" s="63">
        <v>5.7491300517404656E-2</v>
      </c>
      <c r="P5781" s="63">
        <v>0</v>
      </c>
      <c r="R5781">
        <v>5768</v>
      </c>
      <c r="S5781" s="65">
        <v>0.22516150883293615</v>
      </c>
      <c r="T5781" s="62">
        <v>0.14467368810856962</v>
      </c>
      <c r="U5781" s="62">
        <v>8.0487820724366527E-2</v>
      </c>
      <c r="V5781" s="62">
        <v>0</v>
      </c>
      <c r="X5781">
        <v>5768</v>
      </c>
      <c r="Y5781" s="65">
        <v>0.22348786711623653</v>
      </c>
      <c r="Z5781" s="62">
        <v>0.10850526608142723</v>
      </c>
      <c r="AA5781" s="62">
        <v>0.11498260103480931</v>
      </c>
      <c r="AB5781" s="62">
        <v>0</v>
      </c>
      <c r="AD5781">
        <v>5768</v>
      </c>
      <c r="AE5781" s="65">
        <v>0.22700547487904421</v>
      </c>
      <c r="AF5781" s="62">
        <v>6.028070337857068E-2</v>
      </c>
      <c r="AG5781" s="62">
        <v>0.16672477150047352</v>
      </c>
      <c r="AH5781" s="62">
        <v>0</v>
      </c>
    </row>
    <row r="5782" spans="5:34" x14ac:dyDescent="0.2">
      <c r="E5782" s="76">
        <v>8</v>
      </c>
      <c r="F5782" s="76">
        <v>29</v>
      </c>
      <c r="G5782">
        <v>5769</v>
      </c>
      <c r="H5782">
        <v>9</v>
      </c>
      <c r="I5782">
        <v>6</v>
      </c>
      <c r="J5782" t="s">
        <v>24</v>
      </c>
      <c r="K5782" t="s">
        <v>33</v>
      </c>
      <c r="L5782" s="61">
        <v>5769</v>
      </c>
      <c r="M5782" s="53">
        <v>0.60921620498715323</v>
      </c>
      <c r="N5782" s="63">
        <v>0.19271800064199845</v>
      </c>
      <c r="O5782" s="63">
        <v>0.14372825129351163</v>
      </c>
      <c r="P5782" s="63">
        <v>0.2727699530516432</v>
      </c>
      <c r="R5782">
        <v>5769</v>
      </c>
      <c r="S5782" s="65">
        <v>0.69685130947983165</v>
      </c>
      <c r="T5782" s="62">
        <v>0.1683078140069435</v>
      </c>
      <c r="U5782" s="62">
        <v>0.20121955181091628</v>
      </c>
      <c r="V5782" s="62">
        <v>0.32732394366197182</v>
      </c>
      <c r="X5782">
        <v>5769</v>
      </c>
      <c r="Y5782" s="65">
        <v>0.82830396621884916</v>
      </c>
      <c r="Z5782" s="62">
        <v>0.13169253405436107</v>
      </c>
      <c r="AA5782" s="62">
        <v>0.28745650258702327</v>
      </c>
      <c r="AB5782" s="62">
        <v>0.4091549295774648</v>
      </c>
      <c r="AD5782">
        <v>5769</v>
      </c>
      <c r="AE5782" s="65">
        <v>0.96396792272840237</v>
      </c>
      <c r="AF5782" s="62">
        <v>8.3447073789425216E-2</v>
      </c>
      <c r="AG5782" s="62">
        <v>0.41681192875118372</v>
      </c>
      <c r="AH5782" s="62">
        <v>0.46370892018779342</v>
      </c>
    </row>
    <row r="5783" spans="5:34" x14ac:dyDescent="0.2">
      <c r="E5783" s="76">
        <v>8</v>
      </c>
      <c r="F5783" s="76">
        <v>29</v>
      </c>
      <c r="G5783">
        <v>5770</v>
      </c>
      <c r="H5783">
        <v>10</v>
      </c>
      <c r="I5783">
        <v>6</v>
      </c>
      <c r="J5783" t="s">
        <v>24</v>
      </c>
      <c r="K5783" t="s">
        <v>34</v>
      </c>
      <c r="L5783" s="61">
        <v>5770</v>
      </c>
      <c r="M5783" s="53">
        <v>0.64609760046419196</v>
      </c>
      <c r="N5783" s="63">
        <v>0.20228672045071688</v>
      </c>
      <c r="O5783" s="63">
        <v>0.24146346217309952</v>
      </c>
      <c r="P5783" s="63">
        <v>0.20234741784037558</v>
      </c>
      <c r="R5783">
        <v>5770</v>
      </c>
      <c r="S5783" s="65">
        <v>0.76985914754898577</v>
      </c>
      <c r="T5783" s="62">
        <v>0.18899339909819574</v>
      </c>
      <c r="U5783" s="62">
        <v>0.3380488470423394</v>
      </c>
      <c r="V5783" s="62">
        <v>0.24281690140845075</v>
      </c>
      <c r="X5783">
        <v>5770</v>
      </c>
      <c r="Y5783" s="65">
        <v>0.95550146817617643</v>
      </c>
      <c r="Z5783" s="62">
        <v>0.16905341706941401</v>
      </c>
      <c r="AA5783" s="62">
        <v>0.48292692434619905</v>
      </c>
      <c r="AB5783" s="62">
        <v>0.30352112676056336</v>
      </c>
      <c r="AD5783">
        <v>5770</v>
      </c>
      <c r="AE5783" s="65">
        <v>1.1895759900208693</v>
      </c>
      <c r="AF5783" s="62">
        <v>0.14534133939024196</v>
      </c>
      <c r="AG5783" s="62">
        <v>0.70024404030198872</v>
      </c>
      <c r="AH5783" s="62">
        <v>0.34399061032863854</v>
      </c>
    </row>
    <row r="5784" spans="5:34" x14ac:dyDescent="0.2">
      <c r="E5784" s="76">
        <v>8</v>
      </c>
      <c r="F5784" s="76">
        <v>29</v>
      </c>
      <c r="G5784">
        <v>5771</v>
      </c>
      <c r="H5784">
        <v>11</v>
      </c>
      <c r="I5784">
        <v>6</v>
      </c>
      <c r="J5784" t="s">
        <v>24</v>
      </c>
      <c r="K5784" t="s">
        <v>35</v>
      </c>
      <c r="L5784" s="61">
        <v>5771</v>
      </c>
      <c r="M5784" s="53">
        <v>0.61546954195858039</v>
      </c>
      <c r="N5784" s="63">
        <v>0.25858150091703358</v>
      </c>
      <c r="O5784" s="63">
        <v>0.23571433212135903</v>
      </c>
      <c r="P5784" s="63">
        <v>0.12117370892018779</v>
      </c>
      <c r="R5784">
        <v>5771</v>
      </c>
      <c r="S5784" s="65">
        <v>0.71889649637105635</v>
      </c>
      <c r="T5784" s="62">
        <v>0.24348798069692826</v>
      </c>
      <c r="U5784" s="62">
        <v>0.3300000649699027</v>
      </c>
      <c r="V5784" s="62">
        <v>0.14540845070422537</v>
      </c>
      <c r="X5784">
        <v>5771</v>
      </c>
      <c r="Y5784" s="65">
        <v>0.87403692798977006</v>
      </c>
      <c r="Z5784" s="62">
        <v>0.22084770036677032</v>
      </c>
      <c r="AA5784" s="62">
        <v>0.47142866424271807</v>
      </c>
      <c r="AB5784" s="62">
        <v>0.18176056338028168</v>
      </c>
      <c r="AD5784">
        <v>5771</v>
      </c>
      <c r="AE5784" s="65">
        <v>1.0842519192790385</v>
      </c>
      <c r="AF5784" s="62">
        <v>0.19468505096277799</v>
      </c>
      <c r="AG5784" s="62">
        <v>0.68357156315194123</v>
      </c>
      <c r="AH5784" s="62">
        <v>0.20599530516431924</v>
      </c>
    </row>
    <row r="5785" spans="5:34" x14ac:dyDescent="0.2">
      <c r="E5785" s="76">
        <v>8</v>
      </c>
      <c r="F5785" s="76">
        <v>29</v>
      </c>
      <c r="G5785">
        <v>5772</v>
      </c>
      <c r="H5785">
        <v>12</v>
      </c>
      <c r="I5785">
        <v>6</v>
      </c>
      <c r="J5785" t="s">
        <v>24</v>
      </c>
      <c r="K5785" t="s">
        <v>36</v>
      </c>
      <c r="L5785" s="61">
        <v>5772</v>
      </c>
      <c r="M5785" s="53">
        <v>0.68909483476539191</v>
      </c>
      <c r="N5785" s="63">
        <v>0.33831107405824834</v>
      </c>
      <c r="O5785" s="63">
        <v>0.17247390155221393</v>
      </c>
      <c r="P5785" s="63">
        <v>0.17830985915492958</v>
      </c>
      <c r="R5785">
        <v>5772</v>
      </c>
      <c r="S5785" s="65">
        <v>0.77662577691839052</v>
      </c>
      <c r="T5785" s="62">
        <v>0.32119048375937542</v>
      </c>
      <c r="U5785" s="62">
        <v>0.24146346217309952</v>
      </c>
      <c r="V5785" s="62">
        <v>0.21397183098591552</v>
      </c>
      <c r="X5785">
        <v>5772</v>
      </c>
      <c r="Y5785" s="65">
        <v>0.90792219014788822</v>
      </c>
      <c r="Z5785" s="62">
        <v>0.29550959831106594</v>
      </c>
      <c r="AA5785" s="62">
        <v>0.34494780310442785</v>
      </c>
      <c r="AB5785" s="62">
        <v>0.26746478873239438</v>
      </c>
      <c r="AD5785">
        <v>5772</v>
      </c>
      <c r="AE5785" s="65">
        <v>1.0703186228298613</v>
      </c>
      <c r="AF5785" s="62">
        <v>0.26701754776506054</v>
      </c>
      <c r="AG5785" s="62">
        <v>0.50017431450142047</v>
      </c>
      <c r="AH5785" s="62">
        <v>0.30312676056338028</v>
      </c>
    </row>
    <row r="5786" spans="5:34" x14ac:dyDescent="0.2">
      <c r="E5786" s="76">
        <v>8</v>
      </c>
      <c r="F5786" s="76">
        <v>29</v>
      </c>
      <c r="G5786">
        <v>5773</v>
      </c>
      <c r="H5786">
        <v>13</v>
      </c>
      <c r="I5786">
        <v>6</v>
      </c>
      <c r="J5786" t="s">
        <v>24</v>
      </c>
      <c r="K5786" t="s">
        <v>37</v>
      </c>
      <c r="L5786" s="61">
        <v>5773</v>
      </c>
      <c r="M5786" s="53">
        <v>0.72128449624348867</v>
      </c>
      <c r="N5786" s="63">
        <v>0.45489344450445401</v>
      </c>
      <c r="O5786" s="63">
        <v>0.11498260103480931</v>
      </c>
      <c r="P5786" s="63">
        <v>0.15140845070422534</v>
      </c>
      <c r="R5786">
        <v>5773</v>
      </c>
      <c r="S5786" s="65">
        <v>0.76378401214992664</v>
      </c>
      <c r="T5786" s="62">
        <v>0.42111822985612313</v>
      </c>
      <c r="U5786" s="62">
        <v>0.16097564144873305</v>
      </c>
      <c r="V5786" s="62">
        <v>0.18169014084507043</v>
      </c>
      <c r="X5786">
        <v>5773</v>
      </c>
      <c r="Y5786" s="65">
        <v>0.82753328600958342</v>
      </c>
      <c r="Z5786" s="62">
        <v>0.37045540788362674</v>
      </c>
      <c r="AA5786" s="62">
        <v>0.22996520206961862</v>
      </c>
      <c r="AB5786" s="62">
        <v>0.227112676056338</v>
      </c>
      <c r="AD5786">
        <v>5773</v>
      </c>
      <c r="AE5786" s="65">
        <v>0.89949801783683569</v>
      </c>
      <c r="AF5786" s="62">
        <v>0.30865410863870546</v>
      </c>
      <c r="AG5786" s="62">
        <v>0.33344954300094704</v>
      </c>
      <c r="AH5786" s="62">
        <v>0.25739436619718309</v>
      </c>
    </row>
    <row r="5787" spans="5:34" x14ac:dyDescent="0.2">
      <c r="E5787" s="76">
        <v>8</v>
      </c>
      <c r="F5787" s="76">
        <v>29</v>
      </c>
      <c r="G5787">
        <v>5774</v>
      </c>
      <c r="H5787">
        <v>14</v>
      </c>
      <c r="I5787">
        <v>6</v>
      </c>
      <c r="J5787" t="s">
        <v>24</v>
      </c>
      <c r="K5787" t="s">
        <v>38</v>
      </c>
      <c r="L5787" s="61">
        <v>5774</v>
      </c>
      <c r="M5787" s="53">
        <v>0.88948494530505906</v>
      </c>
      <c r="N5787" s="63">
        <v>0.623328635350062</v>
      </c>
      <c r="O5787" s="63">
        <v>0.11498260103480931</v>
      </c>
      <c r="P5787" s="63">
        <v>0.15117370892018778</v>
      </c>
      <c r="R5787">
        <v>5774</v>
      </c>
      <c r="S5787" s="65">
        <v>0.92348012430289839</v>
      </c>
      <c r="T5787" s="62">
        <v>0.58109603214993988</v>
      </c>
      <c r="U5787" s="62">
        <v>0.16097564144873305</v>
      </c>
      <c r="V5787" s="62">
        <v>0.1814084507042254</v>
      </c>
      <c r="X5787">
        <v>5774</v>
      </c>
      <c r="Y5787" s="65">
        <v>0.97447289279965699</v>
      </c>
      <c r="Z5787" s="62">
        <v>0.51774712734975659</v>
      </c>
      <c r="AA5787" s="62">
        <v>0.22996520206961862</v>
      </c>
      <c r="AB5787" s="62">
        <v>0.22676056338028169</v>
      </c>
      <c r="AD5787">
        <v>5774</v>
      </c>
      <c r="AE5787" s="65">
        <v>1.0323504641923891</v>
      </c>
      <c r="AF5787" s="62">
        <v>0.44190561602712275</v>
      </c>
      <c r="AG5787" s="62">
        <v>0.33344954300094704</v>
      </c>
      <c r="AH5787" s="62">
        <v>0.25699530516431923</v>
      </c>
    </row>
    <row r="5788" spans="5:34" x14ac:dyDescent="0.2">
      <c r="E5788" s="76">
        <v>8</v>
      </c>
      <c r="F5788" s="76">
        <v>29</v>
      </c>
      <c r="G5788">
        <v>5775</v>
      </c>
      <c r="H5788">
        <v>15</v>
      </c>
      <c r="I5788">
        <v>6</v>
      </c>
      <c r="J5788" t="s">
        <v>24</v>
      </c>
      <c r="K5788" t="s">
        <v>39</v>
      </c>
      <c r="L5788" s="61">
        <v>5775</v>
      </c>
      <c r="M5788" s="53">
        <v>1.1241195155391728</v>
      </c>
      <c r="N5788" s="63">
        <v>0.72004627649057085</v>
      </c>
      <c r="O5788" s="63">
        <v>9.7735210879587905E-2</v>
      </c>
      <c r="P5788" s="63">
        <v>0.30633802816901406</v>
      </c>
      <c r="R5788">
        <v>5775</v>
      </c>
      <c r="S5788" s="65">
        <v>1.1996413595854927</v>
      </c>
      <c r="T5788" s="62">
        <v>0.69520643055125264</v>
      </c>
      <c r="U5788" s="62">
        <v>0.13682929523142309</v>
      </c>
      <c r="V5788" s="62">
        <v>0.36760563380281691</v>
      </c>
      <c r="X5788">
        <v>5775</v>
      </c>
      <c r="Y5788" s="65">
        <v>1.3129241256549726</v>
      </c>
      <c r="Z5788" s="62">
        <v>0.65794666164227567</v>
      </c>
      <c r="AA5788" s="62">
        <v>0.19547042175917581</v>
      </c>
      <c r="AB5788" s="62">
        <v>0.45950704225352113</v>
      </c>
      <c r="AD5788">
        <v>5775</v>
      </c>
      <c r="AE5788" s="65">
        <v>1.4268465543311195</v>
      </c>
      <c r="AF5788" s="62">
        <v>0.62263979489299059</v>
      </c>
      <c r="AG5788" s="62">
        <v>0.28343211155080494</v>
      </c>
      <c r="AH5788" s="62">
        <v>0.52077464788732397</v>
      </c>
    </row>
    <row r="5789" spans="5:34" x14ac:dyDescent="0.2">
      <c r="E5789" s="76">
        <v>8</v>
      </c>
      <c r="F5789" s="76">
        <v>29</v>
      </c>
      <c r="G5789">
        <v>5776</v>
      </c>
      <c r="H5789">
        <v>16</v>
      </c>
      <c r="I5789">
        <v>6</v>
      </c>
      <c r="J5789" t="s">
        <v>24</v>
      </c>
      <c r="K5789" t="s">
        <v>40</v>
      </c>
      <c r="L5789" s="61">
        <v>5776</v>
      </c>
      <c r="M5789" s="53">
        <v>1.2049681863330073</v>
      </c>
      <c r="N5789" s="63">
        <v>0.87538564028048871</v>
      </c>
      <c r="O5789" s="63">
        <v>5.1742170465664185E-2</v>
      </c>
      <c r="P5789" s="63">
        <v>0.27784037558685443</v>
      </c>
      <c r="R5789">
        <v>5776</v>
      </c>
      <c r="S5789" s="65">
        <v>1.224839077071646</v>
      </c>
      <c r="T5789" s="62">
        <v>0.81899158771549063</v>
      </c>
      <c r="U5789" s="62">
        <v>7.2439038651929868E-2</v>
      </c>
      <c r="V5789" s="62">
        <v>0.33340845070422537</v>
      </c>
      <c r="X5789">
        <v>5776</v>
      </c>
      <c r="Y5789" s="65">
        <v>1.2546454131796039</v>
      </c>
      <c r="Z5789" s="62">
        <v>0.73440050886799368</v>
      </c>
      <c r="AA5789" s="62">
        <v>0.10348434093132837</v>
      </c>
      <c r="AB5789" s="62">
        <v>0.41676056338028167</v>
      </c>
      <c r="AD5789">
        <v>5776</v>
      </c>
      <c r="AE5789" s="65">
        <v>1.2566414226999056</v>
      </c>
      <c r="AF5789" s="62">
        <v>0.63426048985182693</v>
      </c>
      <c r="AG5789" s="62">
        <v>0.15005229435042614</v>
      </c>
      <c r="AH5789" s="62">
        <v>0.47232863849765261</v>
      </c>
    </row>
    <row r="5790" spans="5:34" x14ac:dyDescent="0.2">
      <c r="E5790" s="76">
        <v>8</v>
      </c>
      <c r="F5790" s="76">
        <v>29</v>
      </c>
      <c r="G5790">
        <v>5777</v>
      </c>
      <c r="H5790">
        <v>17</v>
      </c>
      <c r="I5790">
        <v>6</v>
      </c>
      <c r="J5790" t="s">
        <v>24</v>
      </c>
      <c r="K5790" t="s">
        <v>41</v>
      </c>
      <c r="L5790" s="61">
        <v>5777</v>
      </c>
      <c r="M5790" s="53">
        <v>1.4246321936102169</v>
      </c>
      <c r="N5790" s="63">
        <v>1.2624297081546232</v>
      </c>
      <c r="O5790" s="63">
        <v>1.149826010348093E-2</v>
      </c>
      <c r="P5790" s="63">
        <v>0.15070422535211267</v>
      </c>
      <c r="R5790">
        <v>5777</v>
      </c>
      <c r="S5790" s="65">
        <v>1.3570491494021346</v>
      </c>
      <c r="T5790" s="62">
        <v>1.160106514834726</v>
      </c>
      <c r="U5790" s="62">
        <v>1.6097564144873303E-2</v>
      </c>
      <c r="V5790" s="62">
        <v>0.18084507042253523</v>
      </c>
      <c r="X5790">
        <v>5777</v>
      </c>
      <c r="Y5790" s="65">
        <v>1.2556745830900118</v>
      </c>
      <c r="Z5790" s="62">
        <v>1.0066217248548808</v>
      </c>
      <c r="AA5790" s="62">
        <v>2.299652020696186E-2</v>
      </c>
      <c r="AB5790" s="62">
        <v>0.22605633802816899</v>
      </c>
      <c r="AD5790">
        <v>5777</v>
      </c>
      <c r="AE5790" s="65">
        <v>1.105890300743124</v>
      </c>
      <c r="AF5790" s="62">
        <v>0.81634816334443783</v>
      </c>
      <c r="AG5790" s="62">
        <v>3.3344954300094702E-2</v>
      </c>
      <c r="AH5790" s="62">
        <v>0.25619718309859152</v>
      </c>
    </row>
    <row r="5791" spans="5:34" x14ac:dyDescent="0.2">
      <c r="E5791" s="76">
        <v>8</v>
      </c>
      <c r="F5791" s="76">
        <v>29</v>
      </c>
      <c r="G5791">
        <v>5778</v>
      </c>
      <c r="H5791">
        <v>18</v>
      </c>
      <c r="I5791">
        <v>6</v>
      </c>
      <c r="J5791" t="s">
        <v>24</v>
      </c>
      <c r="K5791" t="s">
        <v>42</v>
      </c>
      <c r="L5791" s="61">
        <v>5778</v>
      </c>
      <c r="M5791" s="53">
        <v>2.1377003845429923</v>
      </c>
      <c r="N5791" s="63">
        <v>1.988029023040645</v>
      </c>
      <c r="O5791" s="63">
        <v>0</v>
      </c>
      <c r="P5791" s="63">
        <v>0.14967136150234742</v>
      </c>
      <c r="R5791">
        <v>5778</v>
      </c>
      <c r="S5791" s="65">
        <v>1.9616544185398475</v>
      </c>
      <c r="T5791" s="62">
        <v>1.7820487847370305</v>
      </c>
      <c r="U5791" s="62">
        <v>0</v>
      </c>
      <c r="V5791" s="62">
        <v>0.17960563380281694</v>
      </c>
      <c r="X5791">
        <v>5778</v>
      </c>
      <c r="Y5791" s="65">
        <v>1.6975854695351302</v>
      </c>
      <c r="Z5791" s="62">
        <v>1.4730784272816091</v>
      </c>
      <c r="AA5791" s="62">
        <v>0</v>
      </c>
      <c r="AB5791" s="62">
        <v>0.22450704225352114</v>
      </c>
      <c r="AD5791">
        <v>5778</v>
      </c>
      <c r="AE5791" s="65">
        <v>1.3299320903577221</v>
      </c>
      <c r="AF5791" s="62">
        <v>1.0754907758037313</v>
      </c>
      <c r="AG5791" s="62">
        <v>0</v>
      </c>
      <c r="AH5791" s="62">
        <v>0.25444131455399066</v>
      </c>
    </row>
    <row r="5792" spans="5:34" x14ac:dyDescent="0.2">
      <c r="E5792" s="76">
        <v>8</v>
      </c>
      <c r="F5792" s="76">
        <v>29</v>
      </c>
      <c r="G5792">
        <v>5779</v>
      </c>
      <c r="H5792">
        <v>19</v>
      </c>
      <c r="I5792">
        <v>6</v>
      </c>
      <c r="J5792" t="s">
        <v>24</v>
      </c>
      <c r="K5792" t="s">
        <v>43</v>
      </c>
      <c r="L5792" s="61">
        <v>5779</v>
      </c>
      <c r="M5792" s="53">
        <v>2.2546967812360474</v>
      </c>
      <c r="N5792" s="63">
        <v>2.101175654475484</v>
      </c>
      <c r="O5792" s="63">
        <v>0</v>
      </c>
      <c r="P5792" s="63">
        <v>0.15352112676056337</v>
      </c>
      <c r="R5792">
        <v>5779</v>
      </c>
      <c r="S5792" s="65">
        <v>2.0570150511662502</v>
      </c>
      <c r="T5792" s="62">
        <v>1.8727896990535742</v>
      </c>
      <c r="U5792" s="62">
        <v>0</v>
      </c>
      <c r="V5792" s="62">
        <v>0.1842253521126761</v>
      </c>
      <c r="X5792">
        <v>5779</v>
      </c>
      <c r="Y5792" s="65">
        <v>1.7604924560615551</v>
      </c>
      <c r="Z5792" s="62">
        <v>1.53021076592071</v>
      </c>
      <c r="AA5792" s="62">
        <v>0</v>
      </c>
      <c r="AB5792" s="62">
        <v>0.2302816901408451</v>
      </c>
      <c r="AD5792">
        <v>5779</v>
      </c>
      <c r="AE5792" s="65">
        <v>1.3476477696888514</v>
      </c>
      <c r="AF5792" s="62">
        <v>1.0866618541958937</v>
      </c>
      <c r="AG5792" s="62">
        <v>0</v>
      </c>
      <c r="AH5792" s="62">
        <v>0.26098591549295774</v>
      </c>
    </row>
    <row r="5793" spans="5:34" x14ac:dyDescent="0.2">
      <c r="E5793" s="76">
        <v>8</v>
      </c>
      <c r="F5793" s="76">
        <v>29</v>
      </c>
      <c r="G5793">
        <v>5780</v>
      </c>
      <c r="H5793">
        <v>20</v>
      </c>
      <c r="I5793">
        <v>6</v>
      </c>
      <c r="J5793" t="s">
        <v>24</v>
      </c>
      <c r="K5793" t="s">
        <v>44</v>
      </c>
      <c r="L5793" s="61">
        <v>5780</v>
      </c>
      <c r="M5793" s="53">
        <v>2.1584569985419808</v>
      </c>
      <c r="N5793" s="63">
        <v>2.0382692051147506</v>
      </c>
      <c r="O5793" s="63">
        <v>0</v>
      </c>
      <c r="P5793" s="63">
        <v>0.12018779342723004</v>
      </c>
      <c r="R5793">
        <v>5780</v>
      </c>
      <c r="S5793" s="65">
        <v>1.9911838442526968</v>
      </c>
      <c r="T5793" s="62">
        <v>1.8469584921400206</v>
      </c>
      <c r="U5793" s="62">
        <v>0</v>
      </c>
      <c r="V5793" s="62">
        <v>0.14422535211267609</v>
      </c>
      <c r="X5793">
        <v>5780</v>
      </c>
      <c r="Y5793" s="65">
        <v>1.7402741128187709</v>
      </c>
      <c r="Z5793" s="62">
        <v>1.5599924226779258</v>
      </c>
      <c r="AA5793" s="62">
        <v>0</v>
      </c>
      <c r="AB5793" s="62">
        <v>0.18028169014084511</v>
      </c>
      <c r="AD5793">
        <v>5780</v>
      </c>
      <c r="AE5793" s="65">
        <v>1.4000874617203263</v>
      </c>
      <c r="AF5793" s="62">
        <v>1.1957682128940352</v>
      </c>
      <c r="AG5793" s="62">
        <v>0</v>
      </c>
      <c r="AH5793" s="62">
        <v>0.2043192488262911</v>
      </c>
    </row>
    <row r="5794" spans="5:34" x14ac:dyDescent="0.2">
      <c r="E5794" s="76">
        <v>8</v>
      </c>
      <c r="F5794" s="76">
        <v>29</v>
      </c>
      <c r="G5794">
        <v>5781</v>
      </c>
      <c r="H5794">
        <v>21</v>
      </c>
      <c r="I5794">
        <v>6</v>
      </c>
      <c r="J5794" t="s">
        <v>24</v>
      </c>
      <c r="K5794" t="s">
        <v>45</v>
      </c>
      <c r="L5794" s="61">
        <v>5781</v>
      </c>
      <c r="M5794" s="53">
        <v>1.7966749670871887</v>
      </c>
      <c r="N5794" s="63">
        <v>1.7351726196693482</v>
      </c>
      <c r="O5794" s="63">
        <v>0</v>
      </c>
      <c r="P5794" s="63">
        <v>6.1502347417840372E-2</v>
      </c>
      <c r="R5794">
        <v>5781</v>
      </c>
      <c r="S5794" s="65">
        <v>1.6547223231749089</v>
      </c>
      <c r="T5794" s="62">
        <v>1.5809195062735004</v>
      </c>
      <c r="U5794" s="62">
        <v>0</v>
      </c>
      <c r="V5794" s="62">
        <v>7.3802816901408469E-2</v>
      </c>
      <c r="X5794">
        <v>5781</v>
      </c>
      <c r="Y5794" s="65">
        <v>1.4417933573064894</v>
      </c>
      <c r="Z5794" s="62">
        <v>1.3495398361797288</v>
      </c>
      <c r="AA5794" s="62">
        <v>0</v>
      </c>
      <c r="AB5794" s="62">
        <v>9.2253521126760579E-2</v>
      </c>
      <c r="AD5794">
        <v>5781</v>
      </c>
      <c r="AE5794" s="65">
        <v>1.1628349901535828</v>
      </c>
      <c r="AF5794" s="62">
        <v>1.0582809995432543</v>
      </c>
      <c r="AG5794" s="62">
        <v>0</v>
      </c>
      <c r="AH5794" s="62">
        <v>0.10455399061032865</v>
      </c>
    </row>
    <row r="5795" spans="5:34" x14ac:dyDescent="0.2">
      <c r="E5795" s="76">
        <v>8</v>
      </c>
      <c r="F5795" s="76">
        <v>29</v>
      </c>
      <c r="G5795">
        <v>5782</v>
      </c>
      <c r="H5795">
        <v>22</v>
      </c>
      <c r="I5795">
        <v>6</v>
      </c>
      <c r="J5795" t="s">
        <v>24</v>
      </c>
      <c r="K5795" t="s">
        <v>46</v>
      </c>
      <c r="L5795" s="61">
        <v>5782</v>
      </c>
      <c r="M5795" s="53">
        <v>1.7203682146242039</v>
      </c>
      <c r="N5795" s="63">
        <v>1.6980677451406359</v>
      </c>
      <c r="O5795" s="63">
        <v>0</v>
      </c>
      <c r="P5795" s="63">
        <v>2.2300469483568074E-2</v>
      </c>
      <c r="R5795">
        <v>5782</v>
      </c>
      <c r="S5795" s="65">
        <v>1.6695045809003732</v>
      </c>
      <c r="T5795" s="62">
        <v>1.6427440175200916</v>
      </c>
      <c r="U5795" s="62">
        <v>0</v>
      </c>
      <c r="V5795" s="62">
        <v>2.6760563380281696E-2</v>
      </c>
      <c r="X5795">
        <v>5782</v>
      </c>
      <c r="Y5795" s="65">
        <v>1.5932091303146272</v>
      </c>
      <c r="Z5795" s="62">
        <v>1.5597584260892752</v>
      </c>
      <c r="AA5795" s="62">
        <v>0</v>
      </c>
      <c r="AB5795" s="62">
        <v>3.3450704225352117E-2</v>
      </c>
      <c r="AD5795">
        <v>5782</v>
      </c>
      <c r="AE5795" s="65">
        <v>1.521516549280695</v>
      </c>
      <c r="AF5795" s="62">
        <v>1.4836057511586294</v>
      </c>
      <c r="AG5795" s="62">
        <v>0</v>
      </c>
      <c r="AH5795" s="62">
        <v>3.7910798122065728E-2</v>
      </c>
    </row>
    <row r="5796" spans="5:34" x14ac:dyDescent="0.2">
      <c r="E5796" s="76">
        <v>8</v>
      </c>
      <c r="F5796" s="76">
        <v>29</v>
      </c>
      <c r="G5796">
        <v>5783</v>
      </c>
      <c r="H5796">
        <v>23</v>
      </c>
      <c r="I5796">
        <v>6</v>
      </c>
      <c r="J5796" t="s">
        <v>24</v>
      </c>
      <c r="K5796" t="s">
        <v>47</v>
      </c>
      <c r="L5796" s="61">
        <v>5783</v>
      </c>
      <c r="M5796" s="53">
        <v>1.6263727609739711</v>
      </c>
      <c r="N5796" s="63">
        <v>1.5845887234152856</v>
      </c>
      <c r="O5796" s="63">
        <v>0</v>
      </c>
      <c r="P5796" s="63">
        <v>4.1784037558685441E-2</v>
      </c>
      <c r="R5796">
        <v>5783</v>
      </c>
      <c r="S5796" s="65">
        <v>1.6580362559591106</v>
      </c>
      <c r="T5796" s="62">
        <v>1.607895410888688</v>
      </c>
      <c r="U5796" s="62">
        <v>0</v>
      </c>
      <c r="V5796" s="62">
        <v>5.0140845070422546E-2</v>
      </c>
      <c r="X5796">
        <v>5783</v>
      </c>
      <c r="Y5796" s="65">
        <v>1.7055314984368195</v>
      </c>
      <c r="Z5796" s="62">
        <v>1.6428554420987913</v>
      </c>
      <c r="AA5796" s="62">
        <v>0</v>
      </c>
      <c r="AB5796" s="62">
        <v>6.2676056338028169E-2</v>
      </c>
      <c r="AD5796">
        <v>5783</v>
      </c>
      <c r="AE5796" s="65">
        <v>1.806494721309285</v>
      </c>
      <c r="AF5796" s="62">
        <v>1.7354618574595198</v>
      </c>
      <c r="AG5796" s="62">
        <v>0</v>
      </c>
      <c r="AH5796" s="62">
        <v>7.103286384976526E-2</v>
      </c>
    </row>
    <row r="5797" spans="5:34" x14ac:dyDescent="0.2">
      <c r="E5797" s="76">
        <v>8</v>
      </c>
      <c r="F5797" s="76">
        <v>29</v>
      </c>
      <c r="G5797">
        <v>5784</v>
      </c>
      <c r="H5797">
        <v>24</v>
      </c>
      <c r="I5797">
        <v>6</v>
      </c>
      <c r="J5797" t="s">
        <v>24</v>
      </c>
      <c r="K5797" t="s">
        <v>48</v>
      </c>
      <c r="L5797" s="61">
        <v>5784</v>
      </c>
      <c r="M5797" s="53">
        <v>1.3467771336605667</v>
      </c>
      <c r="N5797" s="63">
        <v>1.3106268989187826</v>
      </c>
      <c r="O5797" s="63">
        <v>0</v>
      </c>
      <c r="P5797" s="63">
        <v>3.615023474178404E-2</v>
      </c>
      <c r="R5797">
        <v>5784</v>
      </c>
      <c r="S5797" s="65">
        <v>1.4164512715818263</v>
      </c>
      <c r="T5797" s="62">
        <v>1.3730709898916853</v>
      </c>
      <c r="U5797" s="62">
        <v>0</v>
      </c>
      <c r="V5797" s="62">
        <v>4.3380281690140854E-2</v>
      </c>
      <c r="X5797">
        <v>5784</v>
      </c>
      <c r="Y5797" s="65">
        <v>1.5209624784637155</v>
      </c>
      <c r="Z5797" s="62">
        <v>1.4667371263510394</v>
      </c>
      <c r="AA5797" s="62">
        <v>0</v>
      </c>
      <c r="AB5797" s="62">
        <v>5.422535211267606E-2</v>
      </c>
      <c r="AD5797">
        <v>5784</v>
      </c>
      <c r="AE5797" s="65">
        <v>1.6990737477718014</v>
      </c>
      <c r="AF5797" s="62">
        <v>1.6376183487107685</v>
      </c>
      <c r="AG5797" s="62">
        <v>0</v>
      </c>
      <c r="AH5797" s="62">
        <v>6.1455399061032867E-2</v>
      </c>
    </row>
    <row r="5798" spans="5:34" x14ac:dyDescent="0.2">
      <c r="E5798" s="76">
        <v>8</v>
      </c>
      <c r="F5798" s="76">
        <v>30</v>
      </c>
      <c r="G5798">
        <v>5785</v>
      </c>
      <c r="H5798">
        <v>1</v>
      </c>
      <c r="I5798">
        <v>7</v>
      </c>
      <c r="J5798" t="s">
        <v>49</v>
      </c>
      <c r="K5798" t="s">
        <v>50</v>
      </c>
      <c r="L5798" s="61">
        <v>5785</v>
      </c>
      <c r="M5798" s="53">
        <v>0.84297420896785424</v>
      </c>
      <c r="N5798" s="63">
        <v>0.84297420896785424</v>
      </c>
      <c r="O5798" s="63">
        <v>0</v>
      </c>
      <c r="P5798" s="63">
        <v>0</v>
      </c>
      <c r="R5798">
        <v>5785</v>
      </c>
      <c r="S5798" s="65">
        <v>0.82424144876856853</v>
      </c>
      <c r="T5798" s="62">
        <v>0.82424144876856853</v>
      </c>
      <c r="U5798" s="62">
        <v>0</v>
      </c>
      <c r="V5798" s="62">
        <v>0</v>
      </c>
      <c r="X5798">
        <v>5785</v>
      </c>
      <c r="Y5798" s="65">
        <v>0.79614230846964018</v>
      </c>
      <c r="Z5798" s="62">
        <v>0.79614230846964018</v>
      </c>
      <c r="AA5798" s="62">
        <v>0</v>
      </c>
      <c r="AB5798" s="62">
        <v>0</v>
      </c>
      <c r="AD5798">
        <v>5785</v>
      </c>
      <c r="AE5798" s="65">
        <v>0.77740954827035458</v>
      </c>
      <c r="AF5798" s="62">
        <v>0.77740954827035458</v>
      </c>
      <c r="AG5798" s="62">
        <v>0</v>
      </c>
      <c r="AH5798" s="62">
        <v>0</v>
      </c>
    </row>
    <row r="5799" spans="5:34" x14ac:dyDescent="0.2">
      <c r="E5799" s="76">
        <v>8</v>
      </c>
      <c r="F5799" s="76">
        <v>30</v>
      </c>
      <c r="G5799">
        <v>5786</v>
      </c>
      <c r="H5799">
        <v>2</v>
      </c>
      <c r="I5799">
        <v>7</v>
      </c>
      <c r="J5799" t="s">
        <v>49</v>
      </c>
      <c r="K5799" t="s">
        <v>51</v>
      </c>
      <c r="L5799" s="61">
        <v>5786</v>
      </c>
      <c r="M5799" s="53">
        <v>0.62995957866629027</v>
      </c>
      <c r="N5799" s="63">
        <v>0.62995957866629027</v>
      </c>
      <c r="O5799" s="63">
        <v>0</v>
      </c>
      <c r="P5799" s="63">
        <v>0</v>
      </c>
      <c r="R5799">
        <v>5786</v>
      </c>
      <c r="S5799" s="65">
        <v>0.61596047691815037</v>
      </c>
      <c r="T5799" s="62">
        <v>0.61596047691815037</v>
      </c>
      <c r="U5799" s="62">
        <v>0</v>
      </c>
      <c r="V5799" s="62">
        <v>0</v>
      </c>
      <c r="X5799">
        <v>5786</v>
      </c>
      <c r="Y5799" s="65">
        <v>0.59496182429594069</v>
      </c>
      <c r="Z5799" s="62">
        <v>0.59496182429594069</v>
      </c>
      <c r="AA5799" s="62">
        <v>0</v>
      </c>
      <c r="AB5799" s="62">
        <v>0</v>
      </c>
      <c r="AD5799">
        <v>5786</v>
      </c>
      <c r="AE5799" s="65">
        <v>0.58096272254780101</v>
      </c>
      <c r="AF5799" s="62">
        <v>0.58096272254780101</v>
      </c>
      <c r="AG5799" s="62">
        <v>0</v>
      </c>
      <c r="AH5799" s="62">
        <v>0</v>
      </c>
    </row>
    <row r="5800" spans="5:34" x14ac:dyDescent="0.2">
      <c r="E5800" s="76">
        <v>8</v>
      </c>
      <c r="F5800" s="76">
        <v>30</v>
      </c>
      <c r="G5800">
        <v>5787</v>
      </c>
      <c r="H5800">
        <v>3</v>
      </c>
      <c r="I5800">
        <v>7</v>
      </c>
      <c r="J5800" t="s">
        <v>49</v>
      </c>
      <c r="K5800" t="s">
        <v>52</v>
      </c>
      <c r="L5800" s="61">
        <v>5787</v>
      </c>
      <c r="M5800" s="53">
        <v>0.45903672690875463</v>
      </c>
      <c r="N5800" s="63">
        <v>0.45903672690875463</v>
      </c>
      <c r="O5800" s="63">
        <v>0</v>
      </c>
      <c r="P5800" s="63">
        <v>0</v>
      </c>
      <c r="R5800">
        <v>5787</v>
      </c>
      <c r="S5800" s="65">
        <v>0.44883591075522672</v>
      </c>
      <c r="T5800" s="62">
        <v>0.44883591075522672</v>
      </c>
      <c r="U5800" s="62">
        <v>0</v>
      </c>
      <c r="V5800" s="62">
        <v>0</v>
      </c>
      <c r="X5800">
        <v>5787</v>
      </c>
      <c r="Y5800" s="65">
        <v>0.43353468652493499</v>
      </c>
      <c r="Z5800" s="62">
        <v>0.43353468652493499</v>
      </c>
      <c r="AA5800" s="62">
        <v>0</v>
      </c>
      <c r="AB5800" s="62">
        <v>0</v>
      </c>
      <c r="AD5800">
        <v>5787</v>
      </c>
      <c r="AE5800" s="65">
        <v>0.42333387037140713</v>
      </c>
      <c r="AF5800" s="62">
        <v>0.42333387037140713</v>
      </c>
      <c r="AG5800" s="62">
        <v>0</v>
      </c>
      <c r="AH5800" s="62">
        <v>0</v>
      </c>
    </row>
    <row r="5801" spans="5:34" x14ac:dyDescent="0.2">
      <c r="E5801" s="76">
        <v>8</v>
      </c>
      <c r="F5801" s="76">
        <v>30</v>
      </c>
      <c r="G5801">
        <v>5788</v>
      </c>
      <c r="H5801">
        <v>4</v>
      </c>
      <c r="I5801">
        <v>7</v>
      </c>
      <c r="J5801" t="s">
        <v>49</v>
      </c>
      <c r="K5801" t="s">
        <v>53</v>
      </c>
      <c r="L5801" s="61">
        <v>5788</v>
      </c>
      <c r="M5801" s="53">
        <v>0.54587985008759121</v>
      </c>
      <c r="N5801" s="63">
        <v>0.54587985008759121</v>
      </c>
      <c r="O5801" s="63">
        <v>0</v>
      </c>
      <c r="P5801" s="63">
        <v>0</v>
      </c>
      <c r="R5801">
        <v>5788</v>
      </c>
      <c r="S5801" s="65">
        <v>0.53374918675231142</v>
      </c>
      <c r="T5801" s="62">
        <v>0.53374918675231142</v>
      </c>
      <c r="U5801" s="62">
        <v>0</v>
      </c>
      <c r="V5801" s="62">
        <v>0</v>
      </c>
      <c r="X5801">
        <v>5788</v>
      </c>
      <c r="Y5801" s="65">
        <v>0.51555319174939174</v>
      </c>
      <c r="Z5801" s="62">
        <v>0.51555319174939174</v>
      </c>
      <c r="AA5801" s="62">
        <v>0</v>
      </c>
      <c r="AB5801" s="62">
        <v>0</v>
      </c>
      <c r="AD5801">
        <v>5788</v>
      </c>
      <c r="AE5801" s="65">
        <v>0.50342252841411195</v>
      </c>
      <c r="AF5801" s="62">
        <v>0.50342252841411195</v>
      </c>
      <c r="AG5801" s="62">
        <v>0</v>
      </c>
      <c r="AH5801" s="62">
        <v>0</v>
      </c>
    </row>
    <row r="5802" spans="5:34" x14ac:dyDescent="0.2">
      <c r="E5802" s="76">
        <v>8</v>
      </c>
      <c r="F5802" s="76">
        <v>30</v>
      </c>
      <c r="G5802">
        <v>5789</v>
      </c>
      <c r="H5802">
        <v>5</v>
      </c>
      <c r="I5802">
        <v>7</v>
      </c>
      <c r="J5802" t="s">
        <v>49</v>
      </c>
      <c r="K5802" t="s">
        <v>54</v>
      </c>
      <c r="L5802" s="61">
        <v>5789</v>
      </c>
      <c r="M5802" s="53">
        <v>0.46079744196401934</v>
      </c>
      <c r="N5802" s="63">
        <v>0.46079744196401934</v>
      </c>
      <c r="O5802" s="63">
        <v>0</v>
      </c>
      <c r="P5802" s="63">
        <v>0</v>
      </c>
      <c r="R5802">
        <v>5789</v>
      </c>
      <c r="S5802" s="65">
        <v>0.45055749880926332</v>
      </c>
      <c r="T5802" s="62">
        <v>0.45055749880926332</v>
      </c>
      <c r="U5802" s="62">
        <v>0</v>
      </c>
      <c r="V5802" s="62">
        <v>0</v>
      </c>
      <c r="X5802">
        <v>5789</v>
      </c>
      <c r="Y5802" s="65">
        <v>0.43519758407712938</v>
      </c>
      <c r="Z5802" s="62">
        <v>0.43519758407712938</v>
      </c>
      <c r="AA5802" s="62">
        <v>0</v>
      </c>
      <c r="AB5802" s="62">
        <v>0</v>
      </c>
      <c r="AD5802">
        <v>5789</v>
      </c>
      <c r="AE5802" s="65">
        <v>0.42495764092237343</v>
      </c>
      <c r="AF5802" s="62">
        <v>0.42495764092237343</v>
      </c>
      <c r="AG5802" s="62">
        <v>0</v>
      </c>
      <c r="AH5802" s="62">
        <v>0</v>
      </c>
    </row>
    <row r="5803" spans="5:34" x14ac:dyDescent="0.2">
      <c r="E5803" s="76">
        <v>8</v>
      </c>
      <c r="F5803" s="76">
        <v>30</v>
      </c>
      <c r="G5803">
        <v>5790</v>
      </c>
      <c r="H5803">
        <v>6</v>
      </c>
      <c r="I5803">
        <v>7</v>
      </c>
      <c r="J5803" t="s">
        <v>49</v>
      </c>
      <c r="K5803" t="s">
        <v>55</v>
      </c>
      <c r="L5803" s="61">
        <v>5790</v>
      </c>
      <c r="M5803" s="53">
        <v>0.33629480082414714</v>
      </c>
      <c r="N5803" s="63">
        <v>0.33629480082414714</v>
      </c>
      <c r="O5803" s="63">
        <v>0</v>
      </c>
      <c r="P5803" s="63">
        <v>0</v>
      </c>
      <c r="R5803">
        <v>5790</v>
      </c>
      <c r="S5803" s="65">
        <v>0.32882158302805498</v>
      </c>
      <c r="T5803" s="62">
        <v>0.32882158302805498</v>
      </c>
      <c r="U5803" s="62">
        <v>0</v>
      </c>
      <c r="V5803" s="62">
        <v>0</v>
      </c>
      <c r="X5803">
        <v>5790</v>
      </c>
      <c r="Y5803" s="65">
        <v>0.31761175633391675</v>
      </c>
      <c r="Z5803" s="62">
        <v>0.31761175633391675</v>
      </c>
      <c r="AA5803" s="62">
        <v>0</v>
      </c>
      <c r="AB5803" s="62">
        <v>0</v>
      </c>
      <c r="AD5803">
        <v>5790</v>
      </c>
      <c r="AE5803" s="65">
        <v>0.31013853853782458</v>
      </c>
      <c r="AF5803" s="62">
        <v>0.31013853853782458</v>
      </c>
      <c r="AG5803" s="62">
        <v>0</v>
      </c>
      <c r="AH5803" s="62">
        <v>0</v>
      </c>
    </row>
    <row r="5804" spans="5:34" x14ac:dyDescent="0.2">
      <c r="E5804" s="76">
        <v>8</v>
      </c>
      <c r="F5804" s="76">
        <v>30</v>
      </c>
      <c r="G5804">
        <v>5791</v>
      </c>
      <c r="H5804">
        <v>7</v>
      </c>
      <c r="I5804">
        <v>7</v>
      </c>
      <c r="J5804" t="s">
        <v>49</v>
      </c>
      <c r="K5804" t="s">
        <v>56</v>
      </c>
      <c r="L5804" s="61">
        <v>5791</v>
      </c>
      <c r="M5804" s="53">
        <v>0.16985300064701991</v>
      </c>
      <c r="N5804" s="63">
        <v>0.16703609923856921</v>
      </c>
      <c r="O5804" s="63">
        <v>0</v>
      </c>
      <c r="P5804" s="63">
        <v>2.8169014084507044E-3</v>
      </c>
      <c r="R5804">
        <v>5791</v>
      </c>
      <c r="S5804" s="65">
        <v>0.16670446761229743</v>
      </c>
      <c r="T5804" s="62">
        <v>0.16332418592215658</v>
      </c>
      <c r="U5804" s="62">
        <v>0</v>
      </c>
      <c r="V5804" s="62">
        <v>3.3802816901408457E-3</v>
      </c>
      <c r="X5804">
        <v>5791</v>
      </c>
      <c r="Y5804" s="65">
        <v>0.16198166806021369</v>
      </c>
      <c r="Z5804" s="62">
        <v>0.15775631594753764</v>
      </c>
      <c r="AA5804" s="62">
        <v>0</v>
      </c>
      <c r="AB5804" s="62">
        <v>4.2253521126760568E-3</v>
      </c>
      <c r="AD5804">
        <v>5791</v>
      </c>
      <c r="AE5804" s="65">
        <v>0.15883313502549118</v>
      </c>
      <c r="AF5804" s="62">
        <v>0.15404440263112498</v>
      </c>
      <c r="AG5804" s="62">
        <v>0</v>
      </c>
      <c r="AH5804" s="62">
        <v>4.7887323943661972E-3</v>
      </c>
    </row>
    <row r="5805" spans="5:34" x14ac:dyDescent="0.2">
      <c r="E5805" s="76">
        <v>8</v>
      </c>
      <c r="F5805" s="76">
        <v>30</v>
      </c>
      <c r="G5805">
        <v>5792</v>
      </c>
      <c r="H5805">
        <v>8</v>
      </c>
      <c r="I5805">
        <v>7</v>
      </c>
      <c r="J5805" t="s">
        <v>49</v>
      </c>
      <c r="K5805" t="s">
        <v>57</v>
      </c>
      <c r="L5805" s="61">
        <v>5792</v>
      </c>
      <c r="M5805" s="53">
        <v>0.18016661756199293</v>
      </c>
      <c r="N5805" s="63">
        <v>0.18016661756199293</v>
      </c>
      <c r="O5805" s="63">
        <v>0</v>
      </c>
      <c r="P5805" s="63">
        <v>0</v>
      </c>
      <c r="R5805">
        <v>5792</v>
      </c>
      <c r="S5805" s="65">
        <v>0.17616291494950417</v>
      </c>
      <c r="T5805" s="62">
        <v>0.17616291494950417</v>
      </c>
      <c r="U5805" s="62">
        <v>0</v>
      </c>
      <c r="V5805" s="62">
        <v>0</v>
      </c>
      <c r="X5805">
        <v>5792</v>
      </c>
      <c r="Y5805" s="65">
        <v>0.17015736103077106</v>
      </c>
      <c r="Z5805" s="62">
        <v>0.17015736103077106</v>
      </c>
      <c r="AA5805" s="62">
        <v>0</v>
      </c>
      <c r="AB5805" s="62">
        <v>0</v>
      </c>
      <c r="AD5805">
        <v>5792</v>
      </c>
      <c r="AE5805" s="65">
        <v>0.16615365841828236</v>
      </c>
      <c r="AF5805" s="62">
        <v>0.16615365841828236</v>
      </c>
      <c r="AG5805" s="62">
        <v>0</v>
      </c>
      <c r="AH5805" s="62">
        <v>0</v>
      </c>
    </row>
    <row r="5806" spans="5:34" x14ac:dyDescent="0.2">
      <c r="E5806" s="76">
        <v>8</v>
      </c>
      <c r="F5806" s="76">
        <v>30</v>
      </c>
      <c r="G5806">
        <v>5793</v>
      </c>
      <c r="H5806">
        <v>9</v>
      </c>
      <c r="I5806">
        <v>7</v>
      </c>
      <c r="J5806" t="s">
        <v>49</v>
      </c>
      <c r="K5806" t="s">
        <v>58</v>
      </c>
      <c r="L5806" s="61">
        <v>5793</v>
      </c>
      <c r="M5806" s="53">
        <v>0.53064170601292648</v>
      </c>
      <c r="N5806" s="63">
        <v>0.25787175296128323</v>
      </c>
      <c r="O5806" s="63">
        <v>0</v>
      </c>
      <c r="P5806" s="63">
        <v>0.2727699530516432</v>
      </c>
      <c r="R5806">
        <v>5793</v>
      </c>
      <c r="S5806" s="65">
        <v>0.57946521322411537</v>
      </c>
      <c r="T5806" s="62">
        <v>0.25214126956214361</v>
      </c>
      <c r="U5806" s="62">
        <v>0</v>
      </c>
      <c r="V5806" s="62">
        <v>0.32732394366197182</v>
      </c>
      <c r="X5806">
        <v>5793</v>
      </c>
      <c r="Y5806" s="65">
        <v>0.65270047404089904</v>
      </c>
      <c r="Z5806" s="62">
        <v>0.24354554446343418</v>
      </c>
      <c r="AA5806" s="62">
        <v>0</v>
      </c>
      <c r="AB5806" s="62">
        <v>0.4091549295774648</v>
      </c>
      <c r="AD5806">
        <v>5793</v>
      </c>
      <c r="AE5806" s="65">
        <v>0.70152398125208792</v>
      </c>
      <c r="AF5806" s="62">
        <v>0.23781506106429456</v>
      </c>
      <c r="AG5806" s="62">
        <v>0</v>
      </c>
      <c r="AH5806" s="62">
        <v>0.46370892018779342</v>
      </c>
    </row>
    <row r="5807" spans="5:34" x14ac:dyDescent="0.2">
      <c r="E5807" s="76">
        <v>8</v>
      </c>
      <c r="F5807" s="76">
        <v>30</v>
      </c>
      <c r="G5807">
        <v>5794</v>
      </c>
      <c r="H5807">
        <v>10</v>
      </c>
      <c r="I5807">
        <v>7</v>
      </c>
      <c r="J5807" t="s">
        <v>49</v>
      </c>
      <c r="K5807" t="s">
        <v>59</v>
      </c>
      <c r="L5807" s="61">
        <v>5794</v>
      </c>
      <c r="M5807" s="53">
        <v>0.51596848894772274</v>
      </c>
      <c r="N5807" s="63">
        <v>0.31362107110734716</v>
      </c>
      <c r="O5807" s="63">
        <v>0</v>
      </c>
      <c r="P5807" s="63">
        <v>0.20234741784037558</v>
      </c>
      <c r="R5807">
        <v>5794</v>
      </c>
      <c r="S5807" s="65">
        <v>0.54946861538007896</v>
      </c>
      <c r="T5807" s="62">
        <v>0.30665171397162827</v>
      </c>
      <c r="U5807" s="62">
        <v>0</v>
      </c>
      <c r="V5807" s="62">
        <v>0.24281690140845075</v>
      </c>
      <c r="X5807">
        <v>5794</v>
      </c>
      <c r="Y5807" s="65">
        <v>0.59971880502861352</v>
      </c>
      <c r="Z5807" s="62">
        <v>0.2961976782680501</v>
      </c>
      <c r="AA5807" s="62">
        <v>0</v>
      </c>
      <c r="AB5807" s="62">
        <v>0.30352112676056336</v>
      </c>
      <c r="AD5807">
        <v>5794</v>
      </c>
      <c r="AE5807" s="65">
        <v>0.63321893146096975</v>
      </c>
      <c r="AF5807" s="62">
        <v>0.28922832113233127</v>
      </c>
      <c r="AG5807" s="62">
        <v>0</v>
      </c>
      <c r="AH5807" s="62">
        <v>0.34399061032863854</v>
      </c>
    </row>
    <row r="5808" spans="5:34" x14ac:dyDescent="0.2">
      <c r="E5808" s="76">
        <v>8</v>
      </c>
      <c r="F5808" s="76">
        <v>30</v>
      </c>
      <c r="G5808">
        <v>5795</v>
      </c>
      <c r="H5808">
        <v>11</v>
      </c>
      <c r="I5808">
        <v>7</v>
      </c>
      <c r="J5808" t="s">
        <v>49</v>
      </c>
      <c r="K5808" t="s">
        <v>60</v>
      </c>
      <c r="L5808" s="61">
        <v>5795</v>
      </c>
      <c r="M5808" s="53">
        <v>0.57816674522994671</v>
      </c>
      <c r="N5808" s="63">
        <v>0.45699303630975896</v>
      </c>
      <c r="O5808" s="63">
        <v>0</v>
      </c>
      <c r="P5808" s="63">
        <v>0.12117370892018779</v>
      </c>
      <c r="R5808">
        <v>5795</v>
      </c>
      <c r="S5808" s="65">
        <v>0.59224608620710073</v>
      </c>
      <c r="T5808" s="62">
        <v>0.44683763550287536</v>
      </c>
      <c r="U5808" s="62">
        <v>0</v>
      </c>
      <c r="V5808" s="62">
        <v>0.14540845070422537</v>
      </c>
      <c r="X5808">
        <v>5795</v>
      </c>
      <c r="Y5808" s="65">
        <v>0.61336509767283176</v>
      </c>
      <c r="Z5808" s="62">
        <v>0.43160453429255008</v>
      </c>
      <c r="AA5808" s="62">
        <v>0</v>
      </c>
      <c r="AB5808" s="62">
        <v>0.18176056338028168</v>
      </c>
      <c r="AD5808">
        <v>5795</v>
      </c>
      <c r="AE5808" s="65">
        <v>0.62744443864998578</v>
      </c>
      <c r="AF5808" s="62">
        <v>0.42144913348566659</v>
      </c>
      <c r="AG5808" s="62">
        <v>0</v>
      </c>
      <c r="AH5808" s="62">
        <v>0.20599530516431924</v>
      </c>
    </row>
    <row r="5809" spans="5:34" x14ac:dyDescent="0.2">
      <c r="E5809" s="76">
        <v>8</v>
      </c>
      <c r="F5809" s="76">
        <v>30</v>
      </c>
      <c r="G5809">
        <v>5796</v>
      </c>
      <c r="H5809">
        <v>12</v>
      </c>
      <c r="I5809">
        <v>7</v>
      </c>
      <c r="J5809" t="s">
        <v>49</v>
      </c>
      <c r="K5809" t="s">
        <v>61</v>
      </c>
      <c r="L5809" s="61">
        <v>5796</v>
      </c>
      <c r="M5809" s="53">
        <v>0.85436475158829828</v>
      </c>
      <c r="N5809" s="63">
        <v>0.67605489243336869</v>
      </c>
      <c r="O5809" s="63">
        <v>0</v>
      </c>
      <c r="P5809" s="63">
        <v>0.17830985915492958</v>
      </c>
      <c r="R5809">
        <v>5796</v>
      </c>
      <c r="S5809" s="65">
        <v>0.87500328136520933</v>
      </c>
      <c r="T5809" s="62">
        <v>0.66103145037929378</v>
      </c>
      <c r="U5809" s="62">
        <v>0</v>
      </c>
      <c r="V5809" s="62">
        <v>0.21397183098591552</v>
      </c>
      <c r="X5809">
        <v>5796</v>
      </c>
      <c r="Y5809" s="65">
        <v>0.90596107603057607</v>
      </c>
      <c r="Z5809" s="62">
        <v>0.63849628729818164</v>
      </c>
      <c r="AA5809" s="62">
        <v>0</v>
      </c>
      <c r="AB5809" s="62">
        <v>0.26746478873239438</v>
      </c>
      <c r="AD5809">
        <v>5796</v>
      </c>
      <c r="AE5809" s="65">
        <v>0.92659960580748701</v>
      </c>
      <c r="AF5809" s="62">
        <v>0.62347284524410673</v>
      </c>
      <c r="AG5809" s="62">
        <v>0</v>
      </c>
      <c r="AH5809" s="62">
        <v>0.30312676056338028</v>
      </c>
    </row>
    <row r="5810" spans="5:34" x14ac:dyDescent="0.2">
      <c r="E5810" s="76">
        <v>8</v>
      </c>
      <c r="F5810" s="76">
        <v>30</v>
      </c>
      <c r="G5810">
        <v>5797</v>
      </c>
      <c r="H5810">
        <v>13</v>
      </c>
      <c r="I5810">
        <v>7</v>
      </c>
      <c r="J5810" t="s">
        <v>49</v>
      </c>
      <c r="K5810" t="s">
        <v>62</v>
      </c>
      <c r="L5810" s="61">
        <v>5797</v>
      </c>
      <c r="M5810" s="53">
        <v>0.9838647678106498</v>
      </c>
      <c r="N5810" s="63">
        <v>0.83245631710642443</v>
      </c>
      <c r="O5810" s="63">
        <v>0</v>
      </c>
      <c r="P5810" s="63">
        <v>0.15140845070422534</v>
      </c>
      <c r="R5810">
        <v>5797</v>
      </c>
      <c r="S5810" s="65">
        <v>0.99564742868246325</v>
      </c>
      <c r="T5810" s="62">
        <v>0.81395728783739285</v>
      </c>
      <c r="U5810" s="62">
        <v>0</v>
      </c>
      <c r="V5810" s="62">
        <v>0.18169014084507043</v>
      </c>
      <c r="X5810">
        <v>5797</v>
      </c>
      <c r="Y5810" s="65">
        <v>1.0133214199901834</v>
      </c>
      <c r="Z5810" s="62">
        <v>0.78620874393384532</v>
      </c>
      <c r="AA5810" s="62">
        <v>0</v>
      </c>
      <c r="AB5810" s="62">
        <v>0.227112676056338</v>
      </c>
      <c r="AD5810">
        <v>5797</v>
      </c>
      <c r="AE5810" s="65">
        <v>1.0251040808619969</v>
      </c>
      <c r="AF5810" s="62">
        <v>0.76770971466481375</v>
      </c>
      <c r="AG5810" s="62">
        <v>0</v>
      </c>
      <c r="AH5810" s="62">
        <v>0.25739436619718309</v>
      </c>
    </row>
    <row r="5811" spans="5:34" x14ac:dyDescent="0.2">
      <c r="E5811" s="76">
        <v>8</v>
      </c>
      <c r="F5811" s="76">
        <v>30</v>
      </c>
      <c r="G5811">
        <v>5798</v>
      </c>
      <c r="H5811">
        <v>14</v>
      </c>
      <c r="I5811">
        <v>7</v>
      </c>
      <c r="J5811" t="s">
        <v>49</v>
      </c>
      <c r="K5811" t="s">
        <v>63</v>
      </c>
      <c r="L5811" s="61">
        <v>5798</v>
      </c>
      <c r="M5811" s="53">
        <v>1.0122259638387803</v>
      </c>
      <c r="N5811" s="63">
        <v>0.86105225491859239</v>
      </c>
      <c r="O5811" s="63">
        <v>0</v>
      </c>
      <c r="P5811" s="63">
        <v>0.15117370892018778</v>
      </c>
      <c r="R5811">
        <v>5798</v>
      </c>
      <c r="S5811" s="65">
        <v>1.0233262110690711</v>
      </c>
      <c r="T5811" s="62">
        <v>0.84191776036484578</v>
      </c>
      <c r="U5811" s="62">
        <v>0</v>
      </c>
      <c r="V5811" s="62">
        <v>0.1814084507042254</v>
      </c>
      <c r="X5811">
        <v>5798</v>
      </c>
      <c r="Y5811" s="65">
        <v>1.0399765819145077</v>
      </c>
      <c r="Z5811" s="62">
        <v>0.81321601853422609</v>
      </c>
      <c r="AA5811" s="62">
        <v>0</v>
      </c>
      <c r="AB5811" s="62">
        <v>0.22676056338028169</v>
      </c>
      <c r="AD5811">
        <v>5798</v>
      </c>
      <c r="AE5811" s="65">
        <v>1.0510768291447989</v>
      </c>
      <c r="AF5811" s="62">
        <v>0.79408152398047971</v>
      </c>
      <c r="AG5811" s="62">
        <v>0</v>
      </c>
      <c r="AH5811" s="62">
        <v>0.25699530516431923</v>
      </c>
    </row>
    <row r="5812" spans="5:34" x14ac:dyDescent="0.2">
      <c r="E5812" s="76">
        <v>8</v>
      </c>
      <c r="F5812" s="76">
        <v>30</v>
      </c>
      <c r="G5812">
        <v>5799</v>
      </c>
      <c r="H5812">
        <v>15</v>
      </c>
      <c r="I5812">
        <v>7</v>
      </c>
      <c r="J5812" t="s">
        <v>49</v>
      </c>
      <c r="K5812" t="s">
        <v>64</v>
      </c>
      <c r="L5812" s="61">
        <v>5799</v>
      </c>
      <c r="M5812" s="53">
        <v>1.2632812659252404</v>
      </c>
      <c r="N5812" s="63">
        <v>0.95694323775622636</v>
      </c>
      <c r="O5812" s="63">
        <v>0</v>
      </c>
      <c r="P5812" s="63">
        <v>0.30633802816901406</v>
      </c>
      <c r="R5812">
        <v>5799</v>
      </c>
      <c r="S5812" s="65">
        <v>1.3032834662755715</v>
      </c>
      <c r="T5812" s="62">
        <v>0.9356778324727546</v>
      </c>
      <c r="U5812" s="62">
        <v>0</v>
      </c>
      <c r="V5812" s="62">
        <v>0.36760563380281691</v>
      </c>
      <c r="X5812">
        <v>5799</v>
      </c>
      <c r="Y5812" s="65">
        <v>1.3632867668010684</v>
      </c>
      <c r="Z5812" s="62">
        <v>0.90377972454754718</v>
      </c>
      <c r="AA5812" s="62">
        <v>0</v>
      </c>
      <c r="AB5812" s="62">
        <v>0.45950704225352113</v>
      </c>
      <c r="AD5812">
        <v>5799</v>
      </c>
      <c r="AE5812" s="65">
        <v>1.4032889671513995</v>
      </c>
      <c r="AF5812" s="62">
        <v>0.88251431926407553</v>
      </c>
      <c r="AG5812" s="62">
        <v>0</v>
      </c>
      <c r="AH5812" s="62">
        <v>0.52077464788732397</v>
      </c>
    </row>
    <row r="5813" spans="5:34" x14ac:dyDescent="0.2">
      <c r="E5813" s="76">
        <v>8</v>
      </c>
      <c r="F5813" s="76">
        <v>30</v>
      </c>
      <c r="G5813">
        <v>5800</v>
      </c>
      <c r="H5813">
        <v>16</v>
      </c>
      <c r="I5813">
        <v>7</v>
      </c>
      <c r="J5813" t="s">
        <v>49</v>
      </c>
      <c r="K5813" t="s">
        <v>65</v>
      </c>
      <c r="L5813" s="61">
        <v>5800</v>
      </c>
      <c r="M5813" s="53">
        <v>1.3557872774136186</v>
      </c>
      <c r="N5813" s="63">
        <v>1.0779469018267642</v>
      </c>
      <c r="O5813" s="63">
        <v>0</v>
      </c>
      <c r="P5813" s="63">
        <v>0.27784037558685443</v>
      </c>
      <c r="R5813">
        <v>5800</v>
      </c>
      <c r="S5813" s="65">
        <v>1.3874009769348392</v>
      </c>
      <c r="T5813" s="62">
        <v>1.0539925262306138</v>
      </c>
      <c r="U5813" s="62">
        <v>0</v>
      </c>
      <c r="V5813" s="62">
        <v>0.33340845070422537</v>
      </c>
      <c r="X5813">
        <v>5800</v>
      </c>
      <c r="Y5813" s="65">
        <v>1.4348215262166701</v>
      </c>
      <c r="Z5813" s="62">
        <v>1.0180609628363886</v>
      </c>
      <c r="AA5813" s="62">
        <v>0</v>
      </c>
      <c r="AB5813" s="62">
        <v>0.41676056338028167</v>
      </c>
      <c r="AD5813">
        <v>5800</v>
      </c>
      <c r="AE5813" s="65">
        <v>1.4664352257378908</v>
      </c>
      <c r="AF5813" s="62">
        <v>0.99410658724023826</v>
      </c>
      <c r="AG5813" s="62">
        <v>0</v>
      </c>
      <c r="AH5813" s="62">
        <v>0.47232863849765261</v>
      </c>
    </row>
    <row r="5814" spans="5:34" x14ac:dyDescent="0.2">
      <c r="E5814" s="76">
        <v>8</v>
      </c>
      <c r="F5814" s="76">
        <v>30</v>
      </c>
      <c r="G5814">
        <v>5801</v>
      </c>
      <c r="H5814">
        <v>17</v>
      </c>
      <c r="I5814">
        <v>7</v>
      </c>
      <c r="J5814" t="s">
        <v>49</v>
      </c>
      <c r="K5814" t="s">
        <v>66</v>
      </c>
      <c r="L5814" s="61">
        <v>5801</v>
      </c>
      <c r="M5814" s="53">
        <v>1.2869496688354285</v>
      </c>
      <c r="N5814" s="63">
        <v>1.1362454434833158</v>
      </c>
      <c r="O5814" s="63">
        <v>0</v>
      </c>
      <c r="P5814" s="63">
        <v>0.15070422535211267</v>
      </c>
      <c r="R5814">
        <v>5801</v>
      </c>
      <c r="S5814" s="65">
        <v>1.2918406151617774</v>
      </c>
      <c r="T5814" s="62">
        <v>1.1109955447392421</v>
      </c>
      <c r="U5814" s="62">
        <v>0</v>
      </c>
      <c r="V5814" s="62">
        <v>0.18084507042253523</v>
      </c>
      <c r="X5814">
        <v>5801</v>
      </c>
      <c r="Y5814" s="65">
        <v>1.2991770346513007</v>
      </c>
      <c r="Z5814" s="62">
        <v>1.0731206966231317</v>
      </c>
      <c r="AA5814" s="62">
        <v>0</v>
      </c>
      <c r="AB5814" s="62">
        <v>0.22605633802816899</v>
      </c>
      <c r="AD5814">
        <v>5801</v>
      </c>
      <c r="AE5814" s="65">
        <v>1.3040679809776496</v>
      </c>
      <c r="AF5814" s="62">
        <v>1.047870797879058</v>
      </c>
      <c r="AG5814" s="62">
        <v>0</v>
      </c>
      <c r="AH5814" s="62">
        <v>0.25619718309859152</v>
      </c>
    </row>
    <row r="5815" spans="5:34" x14ac:dyDescent="0.2">
      <c r="E5815" s="76">
        <v>8</v>
      </c>
      <c r="F5815" s="76">
        <v>30</v>
      </c>
      <c r="G5815">
        <v>5802</v>
      </c>
      <c r="H5815">
        <v>18</v>
      </c>
      <c r="I5815">
        <v>7</v>
      </c>
      <c r="J5815" t="s">
        <v>49</v>
      </c>
      <c r="K5815" t="s">
        <v>67</v>
      </c>
      <c r="L5815" s="61">
        <v>5802</v>
      </c>
      <c r="M5815" s="53">
        <v>1.4604626767814344</v>
      </c>
      <c r="N5815" s="63">
        <v>1.3107913152790869</v>
      </c>
      <c r="O5815" s="63">
        <v>0</v>
      </c>
      <c r="P5815" s="63">
        <v>0.14967136150234742</v>
      </c>
      <c r="R5815">
        <v>5802</v>
      </c>
      <c r="S5815" s="65">
        <v>1.4612682531868129</v>
      </c>
      <c r="T5815" s="62">
        <v>1.2816626193839959</v>
      </c>
      <c r="U5815" s="62">
        <v>0</v>
      </c>
      <c r="V5815" s="62">
        <v>0.17960563380281694</v>
      </c>
      <c r="X5815">
        <v>5802</v>
      </c>
      <c r="Y5815" s="65">
        <v>1.4624766177948811</v>
      </c>
      <c r="Z5815" s="62">
        <v>1.23796957554136</v>
      </c>
      <c r="AA5815" s="62">
        <v>0</v>
      </c>
      <c r="AB5815" s="62">
        <v>0.22450704225352114</v>
      </c>
      <c r="AD5815">
        <v>5802</v>
      </c>
      <c r="AE5815" s="65">
        <v>1.4632821942002598</v>
      </c>
      <c r="AF5815" s="62">
        <v>1.2088408796462691</v>
      </c>
      <c r="AG5815" s="62">
        <v>0</v>
      </c>
      <c r="AH5815" s="62">
        <v>0.25444131455399066</v>
      </c>
    </row>
    <row r="5816" spans="5:34" x14ac:dyDescent="0.2">
      <c r="E5816" s="76">
        <v>8</v>
      </c>
      <c r="F5816" s="76">
        <v>30</v>
      </c>
      <c r="G5816">
        <v>5803</v>
      </c>
      <c r="H5816">
        <v>19</v>
      </c>
      <c r="I5816">
        <v>7</v>
      </c>
      <c r="J5816" t="s">
        <v>49</v>
      </c>
      <c r="K5816" t="s">
        <v>68</v>
      </c>
      <c r="L5816" s="61">
        <v>5803</v>
      </c>
      <c r="M5816" s="53">
        <v>1.4648867726827559</v>
      </c>
      <c r="N5816" s="63">
        <v>1.3113656459221925</v>
      </c>
      <c r="O5816" s="63">
        <v>0</v>
      </c>
      <c r="P5816" s="63">
        <v>0.15352112676056337</v>
      </c>
      <c r="R5816">
        <v>5803</v>
      </c>
      <c r="S5816" s="65">
        <v>1.4664495392365975</v>
      </c>
      <c r="T5816" s="62">
        <v>1.2822241871239215</v>
      </c>
      <c r="U5816" s="62">
        <v>0</v>
      </c>
      <c r="V5816" s="62">
        <v>0.1842253521126761</v>
      </c>
      <c r="X5816">
        <v>5803</v>
      </c>
      <c r="Y5816" s="65">
        <v>1.4687936890673603</v>
      </c>
      <c r="Z5816" s="62">
        <v>1.2385119989265152</v>
      </c>
      <c r="AA5816" s="62">
        <v>0</v>
      </c>
      <c r="AB5816" s="62">
        <v>0.2302816901408451</v>
      </c>
      <c r="AD5816">
        <v>5803</v>
      </c>
      <c r="AE5816" s="65">
        <v>1.4703564556212021</v>
      </c>
      <c r="AF5816" s="62">
        <v>1.2093705401282444</v>
      </c>
      <c r="AG5816" s="62">
        <v>0</v>
      </c>
      <c r="AH5816" s="62">
        <v>0.26098591549295774</v>
      </c>
    </row>
    <row r="5817" spans="5:34" x14ac:dyDescent="0.2">
      <c r="E5817" s="76">
        <v>8</v>
      </c>
      <c r="F5817" s="76">
        <v>30</v>
      </c>
      <c r="G5817">
        <v>5804</v>
      </c>
      <c r="H5817">
        <v>20</v>
      </c>
      <c r="I5817">
        <v>7</v>
      </c>
      <c r="J5817" t="s">
        <v>49</v>
      </c>
      <c r="K5817" t="s">
        <v>69</v>
      </c>
      <c r="L5817" s="61">
        <v>5804</v>
      </c>
      <c r="M5817" s="53">
        <v>1.4916078289948238</v>
      </c>
      <c r="N5817" s="63">
        <v>1.3714200355675938</v>
      </c>
      <c r="O5817" s="63">
        <v>0</v>
      </c>
      <c r="P5817" s="63">
        <v>0.12018779342723004</v>
      </c>
      <c r="R5817">
        <v>5804</v>
      </c>
      <c r="S5817" s="65">
        <v>1.485169386889879</v>
      </c>
      <c r="T5817" s="62">
        <v>1.3409440347772028</v>
      </c>
      <c r="U5817" s="62">
        <v>0</v>
      </c>
      <c r="V5817" s="62">
        <v>0.14422535211267609</v>
      </c>
      <c r="X5817">
        <v>5804</v>
      </c>
      <c r="Y5817" s="65">
        <v>1.4755117237324615</v>
      </c>
      <c r="Z5817" s="62">
        <v>1.2952300335916165</v>
      </c>
      <c r="AA5817" s="62">
        <v>0</v>
      </c>
      <c r="AB5817" s="62">
        <v>0.18028169014084511</v>
      </c>
      <c r="AD5817">
        <v>5804</v>
      </c>
      <c r="AE5817" s="65">
        <v>1.4690732816275167</v>
      </c>
      <c r="AF5817" s="62">
        <v>1.2647540328012257</v>
      </c>
      <c r="AG5817" s="62">
        <v>0</v>
      </c>
      <c r="AH5817" s="62">
        <v>0.2043192488262911</v>
      </c>
    </row>
    <row r="5818" spans="5:34" x14ac:dyDescent="0.2">
      <c r="E5818" s="76">
        <v>8</v>
      </c>
      <c r="F5818" s="76">
        <v>30</v>
      </c>
      <c r="G5818">
        <v>5805</v>
      </c>
      <c r="H5818">
        <v>21</v>
      </c>
      <c r="I5818">
        <v>7</v>
      </c>
      <c r="J5818" t="s">
        <v>49</v>
      </c>
      <c r="K5818" t="s">
        <v>70</v>
      </c>
      <c r="L5818" s="61">
        <v>5805</v>
      </c>
      <c r="M5818" s="53">
        <v>1.2754145242052892</v>
      </c>
      <c r="N5818" s="63">
        <v>1.2139121767874488</v>
      </c>
      <c r="O5818" s="63">
        <v>0</v>
      </c>
      <c r="P5818" s="63">
        <v>6.1502347417840372E-2</v>
      </c>
      <c r="R5818">
        <v>5805</v>
      </c>
      <c r="S5818" s="65">
        <v>1.2607391675380248</v>
      </c>
      <c r="T5818" s="62">
        <v>1.1869363506366164</v>
      </c>
      <c r="U5818" s="62">
        <v>0</v>
      </c>
      <c r="V5818" s="62">
        <v>7.3802816901408469E-2</v>
      </c>
      <c r="X5818">
        <v>5805</v>
      </c>
      <c r="Y5818" s="65">
        <v>1.2387261325371288</v>
      </c>
      <c r="Z5818" s="62">
        <v>1.1464726114103683</v>
      </c>
      <c r="AA5818" s="62">
        <v>0</v>
      </c>
      <c r="AB5818" s="62">
        <v>9.2253521126760579E-2</v>
      </c>
      <c r="AD5818">
        <v>5805</v>
      </c>
      <c r="AE5818" s="65">
        <v>1.2240507758698647</v>
      </c>
      <c r="AF5818" s="62">
        <v>1.1194967852595361</v>
      </c>
      <c r="AG5818" s="62">
        <v>0</v>
      </c>
      <c r="AH5818" s="62">
        <v>0.10455399061032865</v>
      </c>
    </row>
    <row r="5819" spans="5:34" x14ac:dyDescent="0.2">
      <c r="E5819" s="76">
        <v>8</v>
      </c>
      <c r="F5819" s="76">
        <v>30</v>
      </c>
      <c r="G5819">
        <v>5806</v>
      </c>
      <c r="H5819">
        <v>22</v>
      </c>
      <c r="I5819">
        <v>7</v>
      </c>
      <c r="J5819" t="s">
        <v>49</v>
      </c>
      <c r="K5819" t="s">
        <v>71</v>
      </c>
      <c r="L5819" s="61">
        <v>5806</v>
      </c>
      <c r="M5819" s="53">
        <v>1.1998352608256551</v>
      </c>
      <c r="N5819" s="63">
        <v>1.1775347913420871</v>
      </c>
      <c r="O5819" s="63">
        <v>0</v>
      </c>
      <c r="P5819" s="63">
        <v>2.2300469483568074E-2</v>
      </c>
      <c r="R5819">
        <v>5806</v>
      </c>
      <c r="S5819" s="65">
        <v>1.1781279149147668</v>
      </c>
      <c r="T5819" s="62">
        <v>1.1513673515344851</v>
      </c>
      <c r="U5819" s="62">
        <v>0</v>
      </c>
      <c r="V5819" s="62">
        <v>2.6760563380281696E-2</v>
      </c>
      <c r="X5819">
        <v>5806</v>
      </c>
      <c r="Y5819" s="65">
        <v>1.1455668960484342</v>
      </c>
      <c r="Z5819" s="62">
        <v>1.1121161918230822</v>
      </c>
      <c r="AA5819" s="62">
        <v>0</v>
      </c>
      <c r="AB5819" s="62">
        <v>3.3450704225352117E-2</v>
      </c>
      <c r="AD5819">
        <v>5806</v>
      </c>
      <c r="AE5819" s="65">
        <v>1.1238595501375459</v>
      </c>
      <c r="AF5819" s="62">
        <v>1.0859487520154802</v>
      </c>
      <c r="AG5819" s="62">
        <v>0</v>
      </c>
      <c r="AH5819" s="62">
        <v>3.7910798122065728E-2</v>
      </c>
    </row>
    <row r="5820" spans="5:34" x14ac:dyDescent="0.2">
      <c r="E5820" s="76">
        <v>8</v>
      </c>
      <c r="F5820" s="76">
        <v>30</v>
      </c>
      <c r="G5820">
        <v>5807</v>
      </c>
      <c r="H5820">
        <v>23</v>
      </c>
      <c r="I5820">
        <v>7</v>
      </c>
      <c r="J5820" t="s">
        <v>49</v>
      </c>
      <c r="K5820" t="s">
        <v>72</v>
      </c>
      <c r="L5820" s="61">
        <v>5807</v>
      </c>
      <c r="M5820" s="53">
        <v>1.0330665061132012</v>
      </c>
      <c r="N5820" s="63">
        <v>0.99128246855451563</v>
      </c>
      <c r="O5820" s="63">
        <v>0</v>
      </c>
      <c r="P5820" s="63">
        <v>4.1784037558685441E-2</v>
      </c>
      <c r="R5820">
        <v>5807</v>
      </c>
      <c r="S5820" s="65">
        <v>1.0193948143237268</v>
      </c>
      <c r="T5820" s="62">
        <v>0.9692539692533042</v>
      </c>
      <c r="U5820" s="62">
        <v>0</v>
      </c>
      <c r="V5820" s="62">
        <v>5.0140845070422546E-2</v>
      </c>
      <c r="X5820">
        <v>5807</v>
      </c>
      <c r="Y5820" s="65">
        <v>0.99888727663951515</v>
      </c>
      <c r="Z5820" s="62">
        <v>0.93621122030148696</v>
      </c>
      <c r="AA5820" s="62">
        <v>0</v>
      </c>
      <c r="AB5820" s="62">
        <v>6.2676056338028169E-2</v>
      </c>
      <c r="AD5820">
        <v>5807</v>
      </c>
      <c r="AE5820" s="65">
        <v>0.9852155848500409</v>
      </c>
      <c r="AF5820" s="62">
        <v>0.91418272100027564</v>
      </c>
      <c r="AG5820" s="62">
        <v>0</v>
      </c>
      <c r="AH5820" s="62">
        <v>7.103286384976526E-2</v>
      </c>
    </row>
    <row r="5821" spans="5:34" x14ac:dyDescent="0.2">
      <c r="E5821" s="76">
        <v>8</v>
      </c>
      <c r="F5821" s="76">
        <v>30</v>
      </c>
      <c r="G5821">
        <v>5808</v>
      </c>
      <c r="H5821">
        <v>24</v>
      </c>
      <c r="I5821">
        <v>7</v>
      </c>
      <c r="J5821" t="s">
        <v>49</v>
      </c>
      <c r="K5821" t="s">
        <v>73</v>
      </c>
      <c r="L5821" s="61">
        <v>5808</v>
      </c>
      <c r="M5821" s="53">
        <v>1.0110562348549004</v>
      </c>
      <c r="N5821" s="63">
        <v>0.97490600011311623</v>
      </c>
      <c r="O5821" s="63">
        <v>0</v>
      </c>
      <c r="P5821" s="63">
        <v>3.615023474178404E-2</v>
      </c>
      <c r="R5821">
        <v>5808</v>
      </c>
      <c r="S5821" s="65">
        <v>0.99662170402296557</v>
      </c>
      <c r="T5821" s="62">
        <v>0.95324142233282472</v>
      </c>
      <c r="U5821" s="62">
        <v>0</v>
      </c>
      <c r="V5821" s="62">
        <v>4.3380281690140854E-2</v>
      </c>
      <c r="X5821">
        <v>5808</v>
      </c>
      <c r="Y5821" s="65">
        <v>0.97496990777506376</v>
      </c>
      <c r="Z5821" s="62">
        <v>0.92074455566238766</v>
      </c>
      <c r="AA5821" s="62">
        <v>0</v>
      </c>
      <c r="AB5821" s="62">
        <v>5.422535211267606E-2</v>
      </c>
      <c r="AD5821">
        <v>5808</v>
      </c>
      <c r="AE5821" s="65">
        <v>0.96053537694312907</v>
      </c>
      <c r="AF5821" s="62">
        <v>0.89907997788209615</v>
      </c>
      <c r="AG5821" s="62">
        <v>0</v>
      </c>
      <c r="AH5821" s="62">
        <v>6.1455399061032867E-2</v>
      </c>
    </row>
    <row r="5822" spans="5:34" x14ac:dyDescent="0.2">
      <c r="E5822" s="76">
        <v>8</v>
      </c>
      <c r="F5822" s="76">
        <v>31</v>
      </c>
      <c r="G5822">
        <v>5809</v>
      </c>
      <c r="H5822">
        <v>1</v>
      </c>
      <c r="I5822">
        <v>1</v>
      </c>
      <c r="J5822" t="s">
        <v>49</v>
      </c>
      <c r="K5822" t="s">
        <v>50</v>
      </c>
      <c r="L5822" s="61">
        <v>5809</v>
      </c>
      <c r="M5822" s="53">
        <v>0.84297420896785424</v>
      </c>
      <c r="N5822" s="63">
        <v>0.84297420896785424</v>
      </c>
      <c r="O5822" s="63">
        <v>0</v>
      </c>
      <c r="P5822" s="63">
        <v>0</v>
      </c>
      <c r="R5822">
        <v>5809</v>
      </c>
      <c r="S5822" s="65">
        <v>0.82424144876856853</v>
      </c>
      <c r="T5822" s="62">
        <v>0.82424144876856853</v>
      </c>
      <c r="U5822" s="62">
        <v>0</v>
      </c>
      <c r="V5822" s="62">
        <v>0</v>
      </c>
      <c r="X5822">
        <v>5809</v>
      </c>
      <c r="Y5822" s="65">
        <v>0.79614230846964018</v>
      </c>
      <c r="Z5822" s="62">
        <v>0.79614230846964018</v>
      </c>
      <c r="AA5822" s="62">
        <v>0</v>
      </c>
      <c r="AB5822" s="62">
        <v>0</v>
      </c>
      <c r="AD5822">
        <v>5809</v>
      </c>
      <c r="AE5822" s="65">
        <v>0.77740954827035458</v>
      </c>
      <c r="AF5822" s="62">
        <v>0.77740954827035458</v>
      </c>
      <c r="AG5822" s="62">
        <v>0</v>
      </c>
      <c r="AH5822" s="62">
        <v>0</v>
      </c>
    </row>
    <row r="5823" spans="5:34" x14ac:dyDescent="0.2">
      <c r="E5823" s="76">
        <v>8</v>
      </c>
      <c r="F5823" s="76">
        <v>31</v>
      </c>
      <c r="G5823">
        <v>5810</v>
      </c>
      <c r="H5823">
        <v>2</v>
      </c>
      <c r="I5823">
        <v>1</v>
      </c>
      <c r="J5823" t="s">
        <v>49</v>
      </c>
      <c r="K5823" t="s">
        <v>51</v>
      </c>
      <c r="L5823" s="61">
        <v>5810</v>
      </c>
      <c r="M5823" s="53">
        <v>0.62995957866629027</v>
      </c>
      <c r="N5823" s="63">
        <v>0.62995957866629027</v>
      </c>
      <c r="O5823" s="63">
        <v>0</v>
      </c>
      <c r="P5823" s="63">
        <v>0</v>
      </c>
      <c r="R5823">
        <v>5810</v>
      </c>
      <c r="S5823" s="65">
        <v>0.61596047691815037</v>
      </c>
      <c r="T5823" s="62">
        <v>0.61596047691815037</v>
      </c>
      <c r="U5823" s="62">
        <v>0</v>
      </c>
      <c r="V5823" s="62">
        <v>0</v>
      </c>
      <c r="X5823">
        <v>5810</v>
      </c>
      <c r="Y5823" s="65">
        <v>0.59496182429594069</v>
      </c>
      <c r="Z5823" s="62">
        <v>0.59496182429594069</v>
      </c>
      <c r="AA5823" s="62">
        <v>0</v>
      </c>
      <c r="AB5823" s="62">
        <v>0</v>
      </c>
      <c r="AD5823">
        <v>5810</v>
      </c>
      <c r="AE5823" s="65">
        <v>0.58096272254780101</v>
      </c>
      <c r="AF5823" s="62">
        <v>0.58096272254780101</v>
      </c>
      <c r="AG5823" s="62">
        <v>0</v>
      </c>
      <c r="AH5823" s="62">
        <v>0</v>
      </c>
    </row>
    <row r="5824" spans="5:34" x14ac:dyDescent="0.2">
      <c r="E5824" s="76">
        <v>8</v>
      </c>
      <c r="F5824" s="76">
        <v>31</v>
      </c>
      <c r="G5824">
        <v>5811</v>
      </c>
      <c r="H5824">
        <v>3</v>
      </c>
      <c r="I5824">
        <v>1</v>
      </c>
      <c r="J5824" t="s">
        <v>49</v>
      </c>
      <c r="K5824" t="s">
        <v>52</v>
      </c>
      <c r="L5824" s="61">
        <v>5811</v>
      </c>
      <c r="M5824" s="53">
        <v>0.45903672690875463</v>
      </c>
      <c r="N5824" s="63">
        <v>0.45903672690875463</v>
      </c>
      <c r="O5824" s="63">
        <v>0</v>
      </c>
      <c r="P5824" s="63">
        <v>0</v>
      </c>
      <c r="R5824">
        <v>5811</v>
      </c>
      <c r="S5824" s="65">
        <v>0.44883591075522672</v>
      </c>
      <c r="T5824" s="62">
        <v>0.44883591075522672</v>
      </c>
      <c r="U5824" s="62">
        <v>0</v>
      </c>
      <c r="V5824" s="62">
        <v>0</v>
      </c>
      <c r="X5824">
        <v>5811</v>
      </c>
      <c r="Y5824" s="65">
        <v>0.43353468652493499</v>
      </c>
      <c r="Z5824" s="62">
        <v>0.43353468652493499</v>
      </c>
      <c r="AA5824" s="62">
        <v>0</v>
      </c>
      <c r="AB5824" s="62">
        <v>0</v>
      </c>
      <c r="AD5824">
        <v>5811</v>
      </c>
      <c r="AE5824" s="65">
        <v>0.42333387037140713</v>
      </c>
      <c r="AF5824" s="62">
        <v>0.42333387037140713</v>
      </c>
      <c r="AG5824" s="62">
        <v>0</v>
      </c>
      <c r="AH5824" s="62">
        <v>0</v>
      </c>
    </row>
    <row r="5825" spans="5:34" x14ac:dyDescent="0.2">
      <c r="E5825" s="76">
        <v>8</v>
      </c>
      <c r="F5825" s="76">
        <v>31</v>
      </c>
      <c r="G5825">
        <v>5812</v>
      </c>
      <c r="H5825">
        <v>4</v>
      </c>
      <c r="I5825">
        <v>1</v>
      </c>
      <c r="J5825" t="s">
        <v>49</v>
      </c>
      <c r="K5825" t="s">
        <v>53</v>
      </c>
      <c r="L5825" s="61">
        <v>5812</v>
      </c>
      <c r="M5825" s="53">
        <v>0.54587985008759121</v>
      </c>
      <c r="N5825" s="63">
        <v>0.54587985008759121</v>
      </c>
      <c r="O5825" s="63">
        <v>0</v>
      </c>
      <c r="P5825" s="63">
        <v>0</v>
      </c>
      <c r="R5825">
        <v>5812</v>
      </c>
      <c r="S5825" s="65">
        <v>0.53374918675231142</v>
      </c>
      <c r="T5825" s="62">
        <v>0.53374918675231142</v>
      </c>
      <c r="U5825" s="62">
        <v>0</v>
      </c>
      <c r="V5825" s="62">
        <v>0</v>
      </c>
      <c r="X5825">
        <v>5812</v>
      </c>
      <c r="Y5825" s="65">
        <v>0.51555319174939174</v>
      </c>
      <c r="Z5825" s="62">
        <v>0.51555319174939174</v>
      </c>
      <c r="AA5825" s="62">
        <v>0</v>
      </c>
      <c r="AB5825" s="62">
        <v>0</v>
      </c>
      <c r="AD5825">
        <v>5812</v>
      </c>
      <c r="AE5825" s="65">
        <v>0.50342252841411195</v>
      </c>
      <c r="AF5825" s="62">
        <v>0.50342252841411195</v>
      </c>
      <c r="AG5825" s="62">
        <v>0</v>
      </c>
      <c r="AH5825" s="62">
        <v>0</v>
      </c>
    </row>
    <row r="5826" spans="5:34" x14ac:dyDescent="0.2">
      <c r="E5826" s="76">
        <v>8</v>
      </c>
      <c r="F5826" s="76">
        <v>31</v>
      </c>
      <c r="G5826">
        <v>5813</v>
      </c>
      <c r="H5826">
        <v>5</v>
      </c>
      <c r="I5826">
        <v>1</v>
      </c>
      <c r="J5826" t="s">
        <v>49</v>
      </c>
      <c r="K5826" t="s">
        <v>54</v>
      </c>
      <c r="L5826" s="61">
        <v>5813</v>
      </c>
      <c r="M5826" s="53">
        <v>0.46079744196401934</v>
      </c>
      <c r="N5826" s="63">
        <v>0.46079744196401934</v>
      </c>
      <c r="O5826" s="63">
        <v>0</v>
      </c>
      <c r="P5826" s="63">
        <v>0</v>
      </c>
      <c r="R5826">
        <v>5813</v>
      </c>
      <c r="S5826" s="65">
        <v>0.45055749880926332</v>
      </c>
      <c r="T5826" s="62">
        <v>0.45055749880926332</v>
      </c>
      <c r="U5826" s="62">
        <v>0</v>
      </c>
      <c r="V5826" s="62">
        <v>0</v>
      </c>
      <c r="X5826">
        <v>5813</v>
      </c>
      <c r="Y5826" s="65">
        <v>0.43519758407712938</v>
      </c>
      <c r="Z5826" s="62">
        <v>0.43519758407712938</v>
      </c>
      <c r="AA5826" s="62">
        <v>0</v>
      </c>
      <c r="AB5826" s="62">
        <v>0</v>
      </c>
      <c r="AD5826">
        <v>5813</v>
      </c>
      <c r="AE5826" s="65">
        <v>0.42495764092237343</v>
      </c>
      <c r="AF5826" s="62">
        <v>0.42495764092237343</v>
      </c>
      <c r="AG5826" s="62">
        <v>0</v>
      </c>
      <c r="AH5826" s="62">
        <v>0</v>
      </c>
    </row>
    <row r="5827" spans="5:34" x14ac:dyDescent="0.2">
      <c r="E5827" s="76">
        <v>8</v>
      </c>
      <c r="F5827" s="76">
        <v>31</v>
      </c>
      <c r="G5827">
        <v>5814</v>
      </c>
      <c r="H5827">
        <v>6</v>
      </c>
      <c r="I5827">
        <v>1</v>
      </c>
      <c r="J5827" t="s">
        <v>49</v>
      </c>
      <c r="K5827" t="s">
        <v>55</v>
      </c>
      <c r="L5827" s="61">
        <v>5814</v>
      </c>
      <c r="M5827" s="53">
        <v>0.33629480082414714</v>
      </c>
      <c r="N5827" s="63">
        <v>0.33629480082414714</v>
      </c>
      <c r="O5827" s="63">
        <v>0</v>
      </c>
      <c r="P5827" s="63">
        <v>0</v>
      </c>
      <c r="R5827">
        <v>5814</v>
      </c>
      <c r="S5827" s="65">
        <v>0.32882158302805498</v>
      </c>
      <c r="T5827" s="62">
        <v>0.32882158302805498</v>
      </c>
      <c r="U5827" s="62">
        <v>0</v>
      </c>
      <c r="V5827" s="62">
        <v>0</v>
      </c>
      <c r="X5827">
        <v>5814</v>
      </c>
      <c r="Y5827" s="65">
        <v>0.31761175633391675</v>
      </c>
      <c r="Z5827" s="62">
        <v>0.31761175633391675</v>
      </c>
      <c r="AA5827" s="62">
        <v>0</v>
      </c>
      <c r="AB5827" s="62">
        <v>0</v>
      </c>
      <c r="AD5827">
        <v>5814</v>
      </c>
      <c r="AE5827" s="65">
        <v>0.31013853853782458</v>
      </c>
      <c r="AF5827" s="62">
        <v>0.31013853853782458</v>
      </c>
      <c r="AG5827" s="62">
        <v>0</v>
      </c>
      <c r="AH5827" s="62">
        <v>0</v>
      </c>
    </row>
    <row r="5828" spans="5:34" x14ac:dyDescent="0.2">
      <c r="E5828" s="76">
        <v>8</v>
      </c>
      <c r="F5828" s="76">
        <v>31</v>
      </c>
      <c r="G5828">
        <v>5815</v>
      </c>
      <c r="H5828">
        <v>7</v>
      </c>
      <c r="I5828">
        <v>1</v>
      </c>
      <c r="J5828" t="s">
        <v>49</v>
      </c>
      <c r="K5828" t="s">
        <v>56</v>
      </c>
      <c r="L5828" s="61">
        <v>5815</v>
      </c>
      <c r="M5828" s="53">
        <v>0.16985300064701991</v>
      </c>
      <c r="N5828" s="63">
        <v>0.16703609923856921</v>
      </c>
      <c r="O5828" s="63">
        <v>0</v>
      </c>
      <c r="P5828" s="63">
        <v>2.8169014084507044E-3</v>
      </c>
      <c r="R5828">
        <v>5815</v>
      </c>
      <c r="S5828" s="65">
        <v>0.16670446761229743</v>
      </c>
      <c r="T5828" s="62">
        <v>0.16332418592215658</v>
      </c>
      <c r="U5828" s="62">
        <v>0</v>
      </c>
      <c r="V5828" s="62">
        <v>3.3802816901408457E-3</v>
      </c>
      <c r="X5828">
        <v>5815</v>
      </c>
      <c r="Y5828" s="65">
        <v>0.16198166806021369</v>
      </c>
      <c r="Z5828" s="62">
        <v>0.15775631594753764</v>
      </c>
      <c r="AA5828" s="62">
        <v>0</v>
      </c>
      <c r="AB5828" s="62">
        <v>4.2253521126760568E-3</v>
      </c>
      <c r="AD5828">
        <v>5815</v>
      </c>
      <c r="AE5828" s="65">
        <v>0.15883313502549118</v>
      </c>
      <c r="AF5828" s="62">
        <v>0.15404440263112498</v>
      </c>
      <c r="AG5828" s="62">
        <v>0</v>
      </c>
      <c r="AH5828" s="62">
        <v>4.7887323943661972E-3</v>
      </c>
    </row>
    <row r="5829" spans="5:34" x14ac:dyDescent="0.2">
      <c r="E5829" s="76">
        <v>8</v>
      </c>
      <c r="F5829" s="76">
        <v>31</v>
      </c>
      <c r="G5829">
        <v>5816</v>
      </c>
      <c r="H5829">
        <v>8</v>
      </c>
      <c r="I5829">
        <v>1</v>
      </c>
      <c r="J5829" t="s">
        <v>49</v>
      </c>
      <c r="K5829" t="s">
        <v>57</v>
      </c>
      <c r="L5829" s="61">
        <v>5816</v>
      </c>
      <c r="M5829" s="53">
        <v>0.18016661756199293</v>
      </c>
      <c r="N5829" s="63">
        <v>0.18016661756199293</v>
      </c>
      <c r="O5829" s="63">
        <v>0</v>
      </c>
      <c r="P5829" s="63">
        <v>0</v>
      </c>
      <c r="R5829">
        <v>5816</v>
      </c>
      <c r="S5829" s="65">
        <v>0.17616291494950417</v>
      </c>
      <c r="T5829" s="62">
        <v>0.17616291494950417</v>
      </c>
      <c r="U5829" s="62">
        <v>0</v>
      </c>
      <c r="V5829" s="62">
        <v>0</v>
      </c>
      <c r="X5829">
        <v>5816</v>
      </c>
      <c r="Y5829" s="65">
        <v>0.17015736103077106</v>
      </c>
      <c r="Z5829" s="62">
        <v>0.17015736103077106</v>
      </c>
      <c r="AA5829" s="62">
        <v>0</v>
      </c>
      <c r="AB5829" s="62">
        <v>0</v>
      </c>
      <c r="AD5829">
        <v>5816</v>
      </c>
      <c r="AE5829" s="65">
        <v>0.16615365841828236</v>
      </c>
      <c r="AF5829" s="62">
        <v>0.16615365841828236</v>
      </c>
      <c r="AG5829" s="62">
        <v>0</v>
      </c>
      <c r="AH5829" s="62">
        <v>0</v>
      </c>
    </row>
    <row r="5830" spans="5:34" x14ac:dyDescent="0.2">
      <c r="E5830" s="76">
        <v>8</v>
      </c>
      <c r="F5830" s="76">
        <v>31</v>
      </c>
      <c r="G5830">
        <v>5817</v>
      </c>
      <c r="H5830">
        <v>9</v>
      </c>
      <c r="I5830">
        <v>1</v>
      </c>
      <c r="J5830" t="s">
        <v>49</v>
      </c>
      <c r="K5830" t="s">
        <v>58</v>
      </c>
      <c r="L5830" s="61">
        <v>5817</v>
      </c>
      <c r="M5830" s="53">
        <v>0.53064170601292648</v>
      </c>
      <c r="N5830" s="63">
        <v>0.25787175296128323</v>
      </c>
      <c r="O5830" s="63">
        <v>0</v>
      </c>
      <c r="P5830" s="63">
        <v>0.2727699530516432</v>
      </c>
      <c r="R5830">
        <v>5817</v>
      </c>
      <c r="S5830" s="65">
        <v>0.57946521322411537</v>
      </c>
      <c r="T5830" s="62">
        <v>0.25214126956214361</v>
      </c>
      <c r="U5830" s="62">
        <v>0</v>
      </c>
      <c r="V5830" s="62">
        <v>0.32732394366197182</v>
      </c>
      <c r="X5830">
        <v>5817</v>
      </c>
      <c r="Y5830" s="65">
        <v>0.65270047404089904</v>
      </c>
      <c r="Z5830" s="62">
        <v>0.24354554446343418</v>
      </c>
      <c r="AA5830" s="62">
        <v>0</v>
      </c>
      <c r="AB5830" s="62">
        <v>0.4091549295774648</v>
      </c>
      <c r="AD5830">
        <v>5817</v>
      </c>
      <c r="AE5830" s="65">
        <v>0.70152398125208792</v>
      </c>
      <c r="AF5830" s="62">
        <v>0.23781506106429456</v>
      </c>
      <c r="AG5830" s="62">
        <v>0</v>
      </c>
      <c r="AH5830" s="62">
        <v>0.46370892018779342</v>
      </c>
    </row>
    <row r="5831" spans="5:34" x14ac:dyDescent="0.2">
      <c r="E5831" s="76">
        <v>8</v>
      </c>
      <c r="F5831" s="76">
        <v>31</v>
      </c>
      <c r="G5831">
        <v>5818</v>
      </c>
      <c r="H5831">
        <v>10</v>
      </c>
      <c r="I5831">
        <v>1</v>
      </c>
      <c r="J5831" t="s">
        <v>49</v>
      </c>
      <c r="K5831" t="s">
        <v>59</v>
      </c>
      <c r="L5831" s="61">
        <v>5818</v>
      </c>
      <c r="M5831" s="53">
        <v>0.51596848894772274</v>
      </c>
      <c r="N5831" s="63">
        <v>0.31362107110734716</v>
      </c>
      <c r="O5831" s="63">
        <v>0</v>
      </c>
      <c r="P5831" s="63">
        <v>0.20234741784037558</v>
      </c>
      <c r="R5831">
        <v>5818</v>
      </c>
      <c r="S5831" s="65">
        <v>0.54946861538007896</v>
      </c>
      <c r="T5831" s="62">
        <v>0.30665171397162827</v>
      </c>
      <c r="U5831" s="62">
        <v>0</v>
      </c>
      <c r="V5831" s="62">
        <v>0.24281690140845075</v>
      </c>
      <c r="X5831">
        <v>5818</v>
      </c>
      <c r="Y5831" s="65">
        <v>0.59971880502861352</v>
      </c>
      <c r="Z5831" s="62">
        <v>0.2961976782680501</v>
      </c>
      <c r="AA5831" s="62">
        <v>0</v>
      </c>
      <c r="AB5831" s="62">
        <v>0.30352112676056336</v>
      </c>
      <c r="AD5831">
        <v>5818</v>
      </c>
      <c r="AE5831" s="65">
        <v>0.63321893146096975</v>
      </c>
      <c r="AF5831" s="62">
        <v>0.28922832113233127</v>
      </c>
      <c r="AG5831" s="62">
        <v>0</v>
      </c>
      <c r="AH5831" s="62">
        <v>0.34399061032863854</v>
      </c>
    </row>
    <row r="5832" spans="5:34" x14ac:dyDescent="0.2">
      <c r="E5832" s="76">
        <v>8</v>
      </c>
      <c r="F5832" s="76">
        <v>31</v>
      </c>
      <c r="G5832">
        <v>5819</v>
      </c>
      <c r="H5832">
        <v>11</v>
      </c>
      <c r="I5832">
        <v>1</v>
      </c>
      <c r="J5832" t="s">
        <v>49</v>
      </c>
      <c r="K5832" t="s">
        <v>60</v>
      </c>
      <c r="L5832" s="61">
        <v>5819</v>
      </c>
      <c r="M5832" s="53">
        <v>0.57816674522994671</v>
      </c>
      <c r="N5832" s="63">
        <v>0.45699303630975896</v>
      </c>
      <c r="O5832" s="63">
        <v>0</v>
      </c>
      <c r="P5832" s="63">
        <v>0.12117370892018779</v>
      </c>
      <c r="R5832">
        <v>5819</v>
      </c>
      <c r="S5832" s="65">
        <v>0.59224608620710073</v>
      </c>
      <c r="T5832" s="62">
        <v>0.44683763550287536</v>
      </c>
      <c r="U5832" s="62">
        <v>0</v>
      </c>
      <c r="V5832" s="62">
        <v>0.14540845070422537</v>
      </c>
      <c r="X5832">
        <v>5819</v>
      </c>
      <c r="Y5832" s="65">
        <v>0.61336509767283176</v>
      </c>
      <c r="Z5832" s="62">
        <v>0.43160453429255008</v>
      </c>
      <c r="AA5832" s="62">
        <v>0</v>
      </c>
      <c r="AB5832" s="62">
        <v>0.18176056338028168</v>
      </c>
      <c r="AD5832">
        <v>5819</v>
      </c>
      <c r="AE5832" s="65">
        <v>0.62744443864998578</v>
      </c>
      <c r="AF5832" s="62">
        <v>0.42144913348566659</v>
      </c>
      <c r="AG5832" s="62">
        <v>0</v>
      </c>
      <c r="AH5832" s="62">
        <v>0.20599530516431924</v>
      </c>
    </row>
    <row r="5833" spans="5:34" x14ac:dyDescent="0.2">
      <c r="E5833" s="76">
        <v>8</v>
      </c>
      <c r="F5833" s="76">
        <v>31</v>
      </c>
      <c r="G5833">
        <v>5820</v>
      </c>
      <c r="H5833">
        <v>12</v>
      </c>
      <c r="I5833">
        <v>1</v>
      </c>
      <c r="J5833" t="s">
        <v>49</v>
      </c>
      <c r="K5833" t="s">
        <v>61</v>
      </c>
      <c r="L5833" s="61">
        <v>5820</v>
      </c>
      <c r="M5833" s="53">
        <v>0.85436475158829828</v>
      </c>
      <c r="N5833" s="63">
        <v>0.67605489243336869</v>
      </c>
      <c r="O5833" s="63">
        <v>0</v>
      </c>
      <c r="P5833" s="63">
        <v>0.17830985915492958</v>
      </c>
      <c r="R5833">
        <v>5820</v>
      </c>
      <c r="S5833" s="65">
        <v>0.87500328136520933</v>
      </c>
      <c r="T5833" s="62">
        <v>0.66103145037929378</v>
      </c>
      <c r="U5833" s="62">
        <v>0</v>
      </c>
      <c r="V5833" s="62">
        <v>0.21397183098591552</v>
      </c>
      <c r="X5833">
        <v>5820</v>
      </c>
      <c r="Y5833" s="65">
        <v>0.90596107603057607</v>
      </c>
      <c r="Z5833" s="62">
        <v>0.63849628729818164</v>
      </c>
      <c r="AA5833" s="62">
        <v>0</v>
      </c>
      <c r="AB5833" s="62">
        <v>0.26746478873239438</v>
      </c>
      <c r="AD5833">
        <v>5820</v>
      </c>
      <c r="AE5833" s="65">
        <v>0.92659960580748701</v>
      </c>
      <c r="AF5833" s="62">
        <v>0.62347284524410673</v>
      </c>
      <c r="AG5833" s="62">
        <v>0</v>
      </c>
      <c r="AH5833" s="62">
        <v>0.30312676056338028</v>
      </c>
    </row>
    <row r="5834" spans="5:34" x14ac:dyDescent="0.2">
      <c r="E5834" s="76">
        <v>8</v>
      </c>
      <c r="F5834" s="76">
        <v>31</v>
      </c>
      <c r="G5834">
        <v>5821</v>
      </c>
      <c r="H5834">
        <v>13</v>
      </c>
      <c r="I5834">
        <v>1</v>
      </c>
      <c r="J5834" t="s">
        <v>49</v>
      </c>
      <c r="K5834" t="s">
        <v>62</v>
      </c>
      <c r="L5834" s="61">
        <v>5821</v>
      </c>
      <c r="M5834" s="53">
        <v>0.9838647678106498</v>
      </c>
      <c r="N5834" s="63">
        <v>0.83245631710642443</v>
      </c>
      <c r="O5834" s="63">
        <v>0</v>
      </c>
      <c r="P5834" s="63">
        <v>0.15140845070422534</v>
      </c>
      <c r="R5834">
        <v>5821</v>
      </c>
      <c r="S5834" s="65">
        <v>0.99564742868246325</v>
      </c>
      <c r="T5834" s="62">
        <v>0.81395728783739285</v>
      </c>
      <c r="U5834" s="62">
        <v>0</v>
      </c>
      <c r="V5834" s="62">
        <v>0.18169014084507043</v>
      </c>
      <c r="X5834">
        <v>5821</v>
      </c>
      <c r="Y5834" s="65">
        <v>1.0133214199901834</v>
      </c>
      <c r="Z5834" s="62">
        <v>0.78620874393384532</v>
      </c>
      <c r="AA5834" s="62">
        <v>0</v>
      </c>
      <c r="AB5834" s="62">
        <v>0.227112676056338</v>
      </c>
      <c r="AD5834">
        <v>5821</v>
      </c>
      <c r="AE5834" s="65">
        <v>1.0251040808619969</v>
      </c>
      <c r="AF5834" s="62">
        <v>0.76770971466481375</v>
      </c>
      <c r="AG5834" s="62">
        <v>0</v>
      </c>
      <c r="AH5834" s="62">
        <v>0.25739436619718309</v>
      </c>
    </row>
    <row r="5835" spans="5:34" x14ac:dyDescent="0.2">
      <c r="E5835" s="76">
        <v>8</v>
      </c>
      <c r="F5835" s="76">
        <v>31</v>
      </c>
      <c r="G5835">
        <v>5822</v>
      </c>
      <c r="H5835">
        <v>14</v>
      </c>
      <c r="I5835">
        <v>1</v>
      </c>
      <c r="J5835" t="s">
        <v>49</v>
      </c>
      <c r="K5835" t="s">
        <v>63</v>
      </c>
      <c r="L5835" s="61">
        <v>5822</v>
      </c>
      <c r="M5835" s="53">
        <v>1.0122259638387803</v>
      </c>
      <c r="N5835" s="63">
        <v>0.86105225491859239</v>
      </c>
      <c r="O5835" s="63">
        <v>0</v>
      </c>
      <c r="P5835" s="63">
        <v>0.15117370892018778</v>
      </c>
      <c r="R5835">
        <v>5822</v>
      </c>
      <c r="S5835" s="65">
        <v>1.0233262110690711</v>
      </c>
      <c r="T5835" s="62">
        <v>0.84191776036484578</v>
      </c>
      <c r="U5835" s="62">
        <v>0</v>
      </c>
      <c r="V5835" s="62">
        <v>0.1814084507042254</v>
      </c>
      <c r="X5835">
        <v>5822</v>
      </c>
      <c r="Y5835" s="65">
        <v>1.0399765819145077</v>
      </c>
      <c r="Z5835" s="62">
        <v>0.81321601853422609</v>
      </c>
      <c r="AA5835" s="62">
        <v>0</v>
      </c>
      <c r="AB5835" s="62">
        <v>0.22676056338028169</v>
      </c>
      <c r="AD5835">
        <v>5822</v>
      </c>
      <c r="AE5835" s="65">
        <v>1.0510768291447989</v>
      </c>
      <c r="AF5835" s="62">
        <v>0.79408152398047971</v>
      </c>
      <c r="AG5835" s="62">
        <v>0</v>
      </c>
      <c r="AH5835" s="62">
        <v>0.25699530516431923</v>
      </c>
    </row>
    <row r="5836" spans="5:34" x14ac:dyDescent="0.2">
      <c r="E5836" s="76">
        <v>8</v>
      </c>
      <c r="F5836" s="76">
        <v>31</v>
      </c>
      <c r="G5836">
        <v>5823</v>
      </c>
      <c r="H5836">
        <v>15</v>
      </c>
      <c r="I5836">
        <v>1</v>
      </c>
      <c r="J5836" t="s">
        <v>49</v>
      </c>
      <c r="K5836" t="s">
        <v>64</v>
      </c>
      <c r="L5836" s="61">
        <v>5823</v>
      </c>
      <c r="M5836" s="53">
        <v>1.2632812659252404</v>
      </c>
      <c r="N5836" s="63">
        <v>0.95694323775622636</v>
      </c>
      <c r="O5836" s="63">
        <v>0</v>
      </c>
      <c r="P5836" s="63">
        <v>0.30633802816901406</v>
      </c>
      <c r="R5836">
        <v>5823</v>
      </c>
      <c r="S5836" s="65">
        <v>1.3032834662755715</v>
      </c>
      <c r="T5836" s="62">
        <v>0.9356778324727546</v>
      </c>
      <c r="U5836" s="62">
        <v>0</v>
      </c>
      <c r="V5836" s="62">
        <v>0.36760563380281691</v>
      </c>
      <c r="X5836">
        <v>5823</v>
      </c>
      <c r="Y5836" s="65">
        <v>1.3632867668010684</v>
      </c>
      <c r="Z5836" s="62">
        <v>0.90377972454754718</v>
      </c>
      <c r="AA5836" s="62">
        <v>0</v>
      </c>
      <c r="AB5836" s="62">
        <v>0.45950704225352113</v>
      </c>
      <c r="AD5836">
        <v>5823</v>
      </c>
      <c r="AE5836" s="65">
        <v>1.4032889671513995</v>
      </c>
      <c r="AF5836" s="62">
        <v>0.88251431926407553</v>
      </c>
      <c r="AG5836" s="62">
        <v>0</v>
      </c>
      <c r="AH5836" s="62">
        <v>0.52077464788732397</v>
      </c>
    </row>
    <row r="5837" spans="5:34" x14ac:dyDescent="0.2">
      <c r="E5837" s="76">
        <v>8</v>
      </c>
      <c r="F5837" s="76">
        <v>31</v>
      </c>
      <c r="G5837">
        <v>5824</v>
      </c>
      <c r="H5837">
        <v>16</v>
      </c>
      <c r="I5837">
        <v>1</v>
      </c>
      <c r="J5837" t="s">
        <v>49</v>
      </c>
      <c r="K5837" t="s">
        <v>65</v>
      </c>
      <c r="L5837" s="61">
        <v>5824</v>
      </c>
      <c r="M5837" s="53">
        <v>1.3557872774136186</v>
      </c>
      <c r="N5837" s="63">
        <v>1.0779469018267642</v>
      </c>
      <c r="O5837" s="63">
        <v>0</v>
      </c>
      <c r="P5837" s="63">
        <v>0.27784037558685443</v>
      </c>
      <c r="R5837">
        <v>5824</v>
      </c>
      <c r="S5837" s="65">
        <v>1.3874009769348392</v>
      </c>
      <c r="T5837" s="62">
        <v>1.0539925262306138</v>
      </c>
      <c r="U5837" s="62">
        <v>0</v>
      </c>
      <c r="V5837" s="62">
        <v>0.33340845070422537</v>
      </c>
      <c r="X5837">
        <v>5824</v>
      </c>
      <c r="Y5837" s="65">
        <v>1.4348215262166701</v>
      </c>
      <c r="Z5837" s="62">
        <v>1.0180609628363886</v>
      </c>
      <c r="AA5837" s="62">
        <v>0</v>
      </c>
      <c r="AB5837" s="62">
        <v>0.41676056338028167</v>
      </c>
      <c r="AD5837">
        <v>5824</v>
      </c>
      <c r="AE5837" s="65">
        <v>1.4664352257378908</v>
      </c>
      <c r="AF5837" s="62">
        <v>0.99410658724023826</v>
      </c>
      <c r="AG5837" s="62">
        <v>0</v>
      </c>
      <c r="AH5837" s="62">
        <v>0.47232863849765261</v>
      </c>
    </row>
    <row r="5838" spans="5:34" x14ac:dyDescent="0.2">
      <c r="E5838" s="76">
        <v>8</v>
      </c>
      <c r="F5838" s="76">
        <v>31</v>
      </c>
      <c r="G5838">
        <v>5825</v>
      </c>
      <c r="H5838">
        <v>17</v>
      </c>
      <c r="I5838">
        <v>1</v>
      </c>
      <c r="J5838" t="s">
        <v>49</v>
      </c>
      <c r="K5838" t="s">
        <v>66</v>
      </c>
      <c r="L5838" s="61">
        <v>5825</v>
      </c>
      <c r="M5838" s="53">
        <v>1.2869496688354285</v>
      </c>
      <c r="N5838" s="63">
        <v>1.1362454434833158</v>
      </c>
      <c r="O5838" s="63">
        <v>0</v>
      </c>
      <c r="P5838" s="63">
        <v>0.15070422535211267</v>
      </c>
      <c r="R5838">
        <v>5825</v>
      </c>
      <c r="S5838" s="65">
        <v>1.2918406151617774</v>
      </c>
      <c r="T5838" s="62">
        <v>1.1109955447392421</v>
      </c>
      <c r="U5838" s="62">
        <v>0</v>
      </c>
      <c r="V5838" s="62">
        <v>0.18084507042253523</v>
      </c>
      <c r="X5838">
        <v>5825</v>
      </c>
      <c r="Y5838" s="65">
        <v>1.2991770346513007</v>
      </c>
      <c r="Z5838" s="62">
        <v>1.0731206966231317</v>
      </c>
      <c r="AA5838" s="62">
        <v>0</v>
      </c>
      <c r="AB5838" s="62">
        <v>0.22605633802816899</v>
      </c>
      <c r="AD5838">
        <v>5825</v>
      </c>
      <c r="AE5838" s="65">
        <v>1.3040679809776496</v>
      </c>
      <c r="AF5838" s="62">
        <v>1.047870797879058</v>
      </c>
      <c r="AG5838" s="62">
        <v>0</v>
      </c>
      <c r="AH5838" s="62">
        <v>0.25619718309859152</v>
      </c>
    </row>
    <row r="5839" spans="5:34" x14ac:dyDescent="0.2">
      <c r="E5839" s="76">
        <v>8</v>
      </c>
      <c r="F5839" s="76">
        <v>31</v>
      </c>
      <c r="G5839">
        <v>5826</v>
      </c>
      <c r="H5839">
        <v>18</v>
      </c>
      <c r="I5839">
        <v>1</v>
      </c>
      <c r="J5839" t="s">
        <v>49</v>
      </c>
      <c r="K5839" t="s">
        <v>67</v>
      </c>
      <c r="L5839" s="61">
        <v>5826</v>
      </c>
      <c r="M5839" s="53">
        <v>1.4604626767814344</v>
      </c>
      <c r="N5839" s="63">
        <v>1.3107913152790869</v>
      </c>
      <c r="O5839" s="63">
        <v>0</v>
      </c>
      <c r="P5839" s="63">
        <v>0.14967136150234742</v>
      </c>
      <c r="R5839">
        <v>5826</v>
      </c>
      <c r="S5839" s="65">
        <v>1.4612682531868129</v>
      </c>
      <c r="T5839" s="62">
        <v>1.2816626193839959</v>
      </c>
      <c r="U5839" s="62">
        <v>0</v>
      </c>
      <c r="V5839" s="62">
        <v>0.17960563380281694</v>
      </c>
      <c r="X5839">
        <v>5826</v>
      </c>
      <c r="Y5839" s="65">
        <v>1.4624766177948811</v>
      </c>
      <c r="Z5839" s="62">
        <v>1.23796957554136</v>
      </c>
      <c r="AA5839" s="62">
        <v>0</v>
      </c>
      <c r="AB5839" s="62">
        <v>0.22450704225352114</v>
      </c>
      <c r="AD5839">
        <v>5826</v>
      </c>
      <c r="AE5839" s="65">
        <v>1.4632821942002598</v>
      </c>
      <c r="AF5839" s="62">
        <v>1.2088408796462691</v>
      </c>
      <c r="AG5839" s="62">
        <v>0</v>
      </c>
      <c r="AH5839" s="62">
        <v>0.25444131455399066</v>
      </c>
    </row>
    <row r="5840" spans="5:34" x14ac:dyDescent="0.2">
      <c r="E5840" s="76">
        <v>8</v>
      </c>
      <c r="F5840" s="76">
        <v>31</v>
      </c>
      <c r="G5840">
        <v>5827</v>
      </c>
      <c r="H5840">
        <v>19</v>
      </c>
      <c r="I5840">
        <v>1</v>
      </c>
      <c r="J5840" t="s">
        <v>49</v>
      </c>
      <c r="K5840" t="s">
        <v>68</v>
      </c>
      <c r="L5840" s="61">
        <v>5827</v>
      </c>
      <c r="M5840" s="53">
        <v>1.4648867726827559</v>
      </c>
      <c r="N5840" s="63">
        <v>1.3113656459221925</v>
      </c>
      <c r="O5840" s="63">
        <v>0</v>
      </c>
      <c r="P5840" s="63">
        <v>0.15352112676056337</v>
      </c>
      <c r="R5840">
        <v>5827</v>
      </c>
      <c r="S5840" s="65">
        <v>1.4664495392365975</v>
      </c>
      <c r="T5840" s="62">
        <v>1.2822241871239215</v>
      </c>
      <c r="U5840" s="62">
        <v>0</v>
      </c>
      <c r="V5840" s="62">
        <v>0.1842253521126761</v>
      </c>
      <c r="X5840">
        <v>5827</v>
      </c>
      <c r="Y5840" s="65">
        <v>1.4687936890673603</v>
      </c>
      <c r="Z5840" s="62">
        <v>1.2385119989265152</v>
      </c>
      <c r="AA5840" s="62">
        <v>0</v>
      </c>
      <c r="AB5840" s="62">
        <v>0.2302816901408451</v>
      </c>
      <c r="AD5840">
        <v>5827</v>
      </c>
      <c r="AE5840" s="65">
        <v>1.4703564556212021</v>
      </c>
      <c r="AF5840" s="62">
        <v>1.2093705401282444</v>
      </c>
      <c r="AG5840" s="62">
        <v>0</v>
      </c>
      <c r="AH5840" s="62">
        <v>0.26098591549295774</v>
      </c>
    </row>
    <row r="5841" spans="5:34" x14ac:dyDescent="0.2">
      <c r="E5841" s="76">
        <v>8</v>
      </c>
      <c r="F5841" s="76">
        <v>31</v>
      </c>
      <c r="G5841">
        <v>5828</v>
      </c>
      <c r="H5841">
        <v>20</v>
      </c>
      <c r="I5841">
        <v>1</v>
      </c>
      <c r="J5841" t="s">
        <v>49</v>
      </c>
      <c r="K5841" t="s">
        <v>69</v>
      </c>
      <c r="L5841" s="61">
        <v>5828</v>
      </c>
      <c r="M5841" s="53">
        <v>1.4916078289948238</v>
      </c>
      <c r="N5841" s="63">
        <v>1.3714200355675938</v>
      </c>
      <c r="O5841" s="63">
        <v>0</v>
      </c>
      <c r="P5841" s="63">
        <v>0.12018779342723004</v>
      </c>
      <c r="R5841">
        <v>5828</v>
      </c>
      <c r="S5841" s="65">
        <v>1.485169386889879</v>
      </c>
      <c r="T5841" s="62">
        <v>1.3409440347772028</v>
      </c>
      <c r="U5841" s="62">
        <v>0</v>
      </c>
      <c r="V5841" s="62">
        <v>0.14422535211267609</v>
      </c>
      <c r="X5841">
        <v>5828</v>
      </c>
      <c r="Y5841" s="65">
        <v>1.4755117237324615</v>
      </c>
      <c r="Z5841" s="62">
        <v>1.2952300335916165</v>
      </c>
      <c r="AA5841" s="62">
        <v>0</v>
      </c>
      <c r="AB5841" s="62">
        <v>0.18028169014084511</v>
      </c>
      <c r="AD5841">
        <v>5828</v>
      </c>
      <c r="AE5841" s="65">
        <v>1.4690732816275167</v>
      </c>
      <c r="AF5841" s="62">
        <v>1.2647540328012257</v>
      </c>
      <c r="AG5841" s="62">
        <v>0</v>
      </c>
      <c r="AH5841" s="62">
        <v>0.2043192488262911</v>
      </c>
    </row>
    <row r="5842" spans="5:34" x14ac:dyDescent="0.2">
      <c r="E5842" s="76">
        <v>8</v>
      </c>
      <c r="F5842" s="76">
        <v>31</v>
      </c>
      <c r="G5842">
        <v>5829</v>
      </c>
      <c r="H5842">
        <v>21</v>
      </c>
      <c r="I5842">
        <v>1</v>
      </c>
      <c r="J5842" t="s">
        <v>49</v>
      </c>
      <c r="K5842" t="s">
        <v>70</v>
      </c>
      <c r="L5842" s="61">
        <v>5829</v>
      </c>
      <c r="M5842" s="53">
        <v>1.2754145242052892</v>
      </c>
      <c r="N5842" s="63">
        <v>1.2139121767874488</v>
      </c>
      <c r="O5842" s="63">
        <v>0</v>
      </c>
      <c r="P5842" s="63">
        <v>6.1502347417840372E-2</v>
      </c>
      <c r="R5842">
        <v>5829</v>
      </c>
      <c r="S5842" s="65">
        <v>1.2607391675380248</v>
      </c>
      <c r="T5842" s="62">
        <v>1.1869363506366164</v>
      </c>
      <c r="U5842" s="62">
        <v>0</v>
      </c>
      <c r="V5842" s="62">
        <v>7.3802816901408469E-2</v>
      </c>
      <c r="X5842">
        <v>5829</v>
      </c>
      <c r="Y5842" s="65">
        <v>1.2387261325371288</v>
      </c>
      <c r="Z5842" s="62">
        <v>1.1464726114103683</v>
      </c>
      <c r="AA5842" s="62">
        <v>0</v>
      </c>
      <c r="AB5842" s="62">
        <v>9.2253521126760579E-2</v>
      </c>
      <c r="AD5842">
        <v>5829</v>
      </c>
      <c r="AE5842" s="65">
        <v>1.2240507758698647</v>
      </c>
      <c r="AF5842" s="62">
        <v>1.1194967852595361</v>
      </c>
      <c r="AG5842" s="62">
        <v>0</v>
      </c>
      <c r="AH5842" s="62">
        <v>0.10455399061032865</v>
      </c>
    </row>
    <row r="5843" spans="5:34" x14ac:dyDescent="0.2">
      <c r="E5843" s="76">
        <v>8</v>
      </c>
      <c r="F5843" s="76">
        <v>31</v>
      </c>
      <c r="G5843">
        <v>5830</v>
      </c>
      <c r="H5843">
        <v>22</v>
      </c>
      <c r="I5843">
        <v>1</v>
      </c>
      <c r="J5843" t="s">
        <v>49</v>
      </c>
      <c r="K5843" t="s">
        <v>71</v>
      </c>
      <c r="L5843" s="61">
        <v>5830</v>
      </c>
      <c r="M5843" s="53">
        <v>1.1998352608256551</v>
      </c>
      <c r="N5843" s="63">
        <v>1.1775347913420871</v>
      </c>
      <c r="O5843" s="63">
        <v>0</v>
      </c>
      <c r="P5843" s="63">
        <v>2.2300469483568074E-2</v>
      </c>
      <c r="R5843">
        <v>5830</v>
      </c>
      <c r="S5843" s="65">
        <v>1.1781279149147668</v>
      </c>
      <c r="T5843" s="62">
        <v>1.1513673515344851</v>
      </c>
      <c r="U5843" s="62">
        <v>0</v>
      </c>
      <c r="V5843" s="62">
        <v>2.6760563380281696E-2</v>
      </c>
      <c r="X5843">
        <v>5830</v>
      </c>
      <c r="Y5843" s="65">
        <v>1.1455668960484342</v>
      </c>
      <c r="Z5843" s="62">
        <v>1.1121161918230822</v>
      </c>
      <c r="AA5843" s="62">
        <v>0</v>
      </c>
      <c r="AB5843" s="62">
        <v>3.3450704225352117E-2</v>
      </c>
      <c r="AD5843">
        <v>5830</v>
      </c>
      <c r="AE5843" s="65">
        <v>1.1238595501375459</v>
      </c>
      <c r="AF5843" s="62">
        <v>1.0859487520154802</v>
      </c>
      <c r="AG5843" s="62">
        <v>0</v>
      </c>
      <c r="AH5843" s="62">
        <v>3.7910798122065728E-2</v>
      </c>
    </row>
    <row r="5844" spans="5:34" x14ac:dyDescent="0.2">
      <c r="E5844" s="76">
        <v>8</v>
      </c>
      <c r="F5844" s="76">
        <v>31</v>
      </c>
      <c r="G5844">
        <v>5831</v>
      </c>
      <c r="H5844">
        <v>23</v>
      </c>
      <c r="I5844">
        <v>1</v>
      </c>
      <c r="J5844" t="s">
        <v>49</v>
      </c>
      <c r="K5844" t="s">
        <v>72</v>
      </c>
      <c r="L5844" s="61">
        <v>5831</v>
      </c>
      <c r="M5844" s="53">
        <v>1.0330665061132012</v>
      </c>
      <c r="N5844" s="63">
        <v>0.99128246855451563</v>
      </c>
      <c r="O5844" s="63">
        <v>0</v>
      </c>
      <c r="P5844" s="63">
        <v>4.1784037558685441E-2</v>
      </c>
      <c r="R5844">
        <v>5831</v>
      </c>
      <c r="S5844" s="65">
        <v>1.0193948143237268</v>
      </c>
      <c r="T5844" s="62">
        <v>0.9692539692533042</v>
      </c>
      <c r="U5844" s="62">
        <v>0</v>
      </c>
      <c r="V5844" s="62">
        <v>5.0140845070422546E-2</v>
      </c>
      <c r="X5844">
        <v>5831</v>
      </c>
      <c r="Y5844" s="65">
        <v>0.99888727663951515</v>
      </c>
      <c r="Z5844" s="62">
        <v>0.93621122030148696</v>
      </c>
      <c r="AA5844" s="62">
        <v>0</v>
      </c>
      <c r="AB5844" s="62">
        <v>6.2676056338028169E-2</v>
      </c>
      <c r="AD5844">
        <v>5831</v>
      </c>
      <c r="AE5844" s="65">
        <v>0.9852155848500409</v>
      </c>
      <c r="AF5844" s="62">
        <v>0.91418272100027564</v>
      </c>
      <c r="AG5844" s="62">
        <v>0</v>
      </c>
      <c r="AH5844" s="62">
        <v>7.103286384976526E-2</v>
      </c>
    </row>
    <row r="5845" spans="5:34" x14ac:dyDescent="0.2">
      <c r="E5845" s="76">
        <v>8</v>
      </c>
      <c r="F5845" s="76">
        <v>31</v>
      </c>
      <c r="G5845">
        <v>5832</v>
      </c>
      <c r="H5845">
        <v>24</v>
      </c>
      <c r="I5845">
        <v>1</v>
      </c>
      <c r="J5845" t="s">
        <v>49</v>
      </c>
      <c r="K5845" t="s">
        <v>73</v>
      </c>
      <c r="L5845" s="61">
        <v>5832</v>
      </c>
      <c r="M5845" s="53">
        <v>1.0110562348549004</v>
      </c>
      <c r="N5845" s="63">
        <v>0.97490600011311623</v>
      </c>
      <c r="O5845" s="63">
        <v>0</v>
      </c>
      <c r="P5845" s="63">
        <v>3.615023474178404E-2</v>
      </c>
      <c r="R5845">
        <v>5832</v>
      </c>
      <c r="S5845" s="65">
        <v>0.99662170402296557</v>
      </c>
      <c r="T5845" s="62">
        <v>0.95324142233282472</v>
      </c>
      <c r="U5845" s="62">
        <v>0</v>
      </c>
      <c r="V5845" s="62">
        <v>4.3380281690140854E-2</v>
      </c>
      <c r="X5845">
        <v>5832</v>
      </c>
      <c r="Y5845" s="65">
        <v>0.97496990777506376</v>
      </c>
      <c r="Z5845" s="62">
        <v>0.92074455566238766</v>
      </c>
      <c r="AA5845" s="62">
        <v>0</v>
      </c>
      <c r="AB5845" s="62">
        <v>5.422535211267606E-2</v>
      </c>
      <c r="AD5845">
        <v>5832</v>
      </c>
      <c r="AE5845" s="65">
        <v>0.96053537694312907</v>
      </c>
      <c r="AF5845" s="62">
        <v>0.89907997788209615</v>
      </c>
      <c r="AG5845" s="62">
        <v>0</v>
      </c>
      <c r="AH5845" s="62">
        <v>6.1455399061032867E-2</v>
      </c>
    </row>
    <row r="5846" spans="5:34" x14ac:dyDescent="0.2">
      <c r="E5846" s="76">
        <v>9</v>
      </c>
      <c r="F5846" s="76">
        <v>1</v>
      </c>
      <c r="G5846">
        <v>5833</v>
      </c>
      <c r="H5846">
        <v>1</v>
      </c>
      <c r="I5846">
        <v>2</v>
      </c>
      <c r="J5846" t="s">
        <v>24</v>
      </c>
      <c r="K5846" t="s">
        <v>25</v>
      </c>
      <c r="L5846" s="61">
        <v>5833</v>
      </c>
      <c r="M5846" s="53">
        <v>0.9694153387637332</v>
      </c>
      <c r="N5846" s="63">
        <v>0.9694153387637332</v>
      </c>
      <c r="O5846" s="63">
        <v>0</v>
      </c>
      <c r="P5846" s="63">
        <v>0</v>
      </c>
      <c r="R5846">
        <v>5833</v>
      </c>
      <c r="S5846" s="65">
        <v>1.018184812054175</v>
      </c>
      <c r="T5846" s="62">
        <v>1.018184812054175</v>
      </c>
      <c r="U5846" s="62">
        <v>0</v>
      </c>
      <c r="V5846" s="62">
        <v>0</v>
      </c>
      <c r="X5846">
        <v>5833</v>
      </c>
      <c r="Y5846" s="65">
        <v>1.0913390219898378</v>
      </c>
      <c r="Z5846" s="62">
        <v>1.0913390219898378</v>
      </c>
      <c r="AA5846" s="62">
        <v>0</v>
      </c>
      <c r="AB5846" s="62">
        <v>0</v>
      </c>
      <c r="AD5846">
        <v>5833</v>
      </c>
      <c r="AE5846" s="65">
        <v>1.2233727488811643</v>
      </c>
      <c r="AF5846" s="62">
        <v>1.2233727488811643</v>
      </c>
      <c r="AG5846" s="62">
        <v>0</v>
      </c>
      <c r="AH5846" s="62">
        <v>0</v>
      </c>
    </row>
    <row r="5847" spans="5:34" x14ac:dyDescent="0.2">
      <c r="E5847" s="76">
        <v>9</v>
      </c>
      <c r="F5847" s="76">
        <v>1</v>
      </c>
      <c r="G5847">
        <v>5834</v>
      </c>
      <c r="H5847">
        <v>2</v>
      </c>
      <c r="I5847">
        <v>2</v>
      </c>
      <c r="J5847" t="s">
        <v>24</v>
      </c>
      <c r="K5847" t="s">
        <v>26</v>
      </c>
      <c r="L5847" s="61">
        <v>5834</v>
      </c>
      <c r="M5847" s="53">
        <v>0.74967521469852327</v>
      </c>
      <c r="N5847" s="63">
        <v>0.74967521469852327</v>
      </c>
      <c r="O5847" s="63">
        <v>0</v>
      </c>
      <c r="P5847" s="63">
        <v>0</v>
      </c>
      <c r="R5847">
        <v>5834</v>
      </c>
      <c r="S5847" s="65">
        <v>0.81423135271498515</v>
      </c>
      <c r="T5847" s="62">
        <v>0.81423135271498515</v>
      </c>
      <c r="U5847" s="62">
        <v>0</v>
      </c>
      <c r="V5847" s="62">
        <v>0</v>
      </c>
      <c r="X5847">
        <v>5834</v>
      </c>
      <c r="Y5847" s="65">
        <v>0.91106555973967829</v>
      </c>
      <c r="Z5847" s="62">
        <v>0.91106555973967829</v>
      </c>
      <c r="AA5847" s="62">
        <v>0</v>
      </c>
      <c r="AB5847" s="62">
        <v>0</v>
      </c>
      <c r="AD5847">
        <v>5834</v>
      </c>
      <c r="AE5847" s="65">
        <v>1.071798051057175</v>
      </c>
      <c r="AF5847" s="62">
        <v>1.071798051057175</v>
      </c>
      <c r="AG5847" s="62">
        <v>0</v>
      </c>
      <c r="AH5847" s="62">
        <v>0</v>
      </c>
    </row>
    <row r="5848" spans="5:34" x14ac:dyDescent="0.2">
      <c r="E5848" s="76">
        <v>9</v>
      </c>
      <c r="F5848" s="76">
        <v>1</v>
      </c>
      <c r="G5848">
        <v>5835</v>
      </c>
      <c r="H5848">
        <v>3</v>
      </c>
      <c r="I5848">
        <v>2</v>
      </c>
      <c r="J5848" t="s">
        <v>24</v>
      </c>
      <c r="K5848" t="s">
        <v>27</v>
      </c>
      <c r="L5848" s="61">
        <v>5835</v>
      </c>
      <c r="M5848" s="53">
        <v>0.56442754353457991</v>
      </c>
      <c r="N5848" s="63">
        <v>0.56442754353457991</v>
      </c>
      <c r="O5848" s="63">
        <v>0</v>
      </c>
      <c r="P5848" s="63">
        <v>0</v>
      </c>
      <c r="R5848">
        <v>5835</v>
      </c>
      <c r="S5848" s="65">
        <v>0.62423807143644272</v>
      </c>
      <c r="T5848" s="62">
        <v>0.62423807143644272</v>
      </c>
      <c r="U5848" s="62">
        <v>0</v>
      </c>
      <c r="V5848" s="62">
        <v>0</v>
      </c>
      <c r="X5848">
        <v>5835</v>
      </c>
      <c r="Y5848" s="65">
        <v>0.71395386328923705</v>
      </c>
      <c r="Z5848" s="62">
        <v>0.71395386328923705</v>
      </c>
      <c r="AA5848" s="62">
        <v>0</v>
      </c>
      <c r="AB5848" s="62">
        <v>0</v>
      </c>
      <c r="AD5848">
        <v>5835</v>
      </c>
      <c r="AE5848" s="65">
        <v>0.85944600432579465</v>
      </c>
      <c r="AF5848" s="62">
        <v>0.85944600432579465</v>
      </c>
      <c r="AG5848" s="62">
        <v>0</v>
      </c>
      <c r="AH5848" s="62">
        <v>0</v>
      </c>
    </row>
    <row r="5849" spans="5:34" x14ac:dyDescent="0.2">
      <c r="E5849" s="76">
        <v>9</v>
      </c>
      <c r="F5849" s="76">
        <v>1</v>
      </c>
      <c r="G5849">
        <v>5836</v>
      </c>
      <c r="H5849">
        <v>4</v>
      </c>
      <c r="I5849">
        <v>2</v>
      </c>
      <c r="J5849" t="s">
        <v>24</v>
      </c>
      <c r="K5849" t="s">
        <v>28</v>
      </c>
      <c r="L5849" s="61">
        <v>5836</v>
      </c>
      <c r="M5849" s="53">
        <v>0.62197588065407872</v>
      </c>
      <c r="N5849" s="63">
        <v>0.62197588065407872</v>
      </c>
      <c r="O5849" s="63">
        <v>0</v>
      </c>
      <c r="P5849" s="63">
        <v>0</v>
      </c>
      <c r="R5849">
        <v>5836</v>
      </c>
      <c r="S5849" s="65">
        <v>0.62675087283184072</v>
      </c>
      <c r="T5849" s="62">
        <v>0.62675087283184072</v>
      </c>
      <c r="U5849" s="62">
        <v>0</v>
      </c>
      <c r="V5849" s="62">
        <v>0</v>
      </c>
      <c r="X5849">
        <v>5836</v>
      </c>
      <c r="Y5849" s="65">
        <v>0.63391336109848384</v>
      </c>
      <c r="Z5849" s="62">
        <v>0.63391336109848384</v>
      </c>
      <c r="AA5849" s="62">
        <v>0</v>
      </c>
      <c r="AB5849" s="62">
        <v>0</v>
      </c>
      <c r="AD5849">
        <v>5836</v>
      </c>
      <c r="AE5849" s="65">
        <v>0.66071073560922933</v>
      </c>
      <c r="AF5849" s="62">
        <v>0.66071073560922933</v>
      </c>
      <c r="AG5849" s="62">
        <v>0</v>
      </c>
      <c r="AH5849" s="62">
        <v>0</v>
      </c>
    </row>
    <row r="5850" spans="5:34" x14ac:dyDescent="0.2">
      <c r="E5850" s="76">
        <v>9</v>
      </c>
      <c r="F5850" s="76">
        <v>1</v>
      </c>
      <c r="G5850">
        <v>5837</v>
      </c>
      <c r="H5850">
        <v>5</v>
      </c>
      <c r="I5850">
        <v>2</v>
      </c>
      <c r="J5850" t="s">
        <v>24</v>
      </c>
      <c r="K5850" t="s">
        <v>29</v>
      </c>
      <c r="L5850" s="61">
        <v>5837</v>
      </c>
      <c r="M5850" s="53">
        <v>0.51249830924176831</v>
      </c>
      <c r="N5850" s="63">
        <v>0.51249830924176831</v>
      </c>
      <c r="O5850" s="63">
        <v>0</v>
      </c>
      <c r="P5850" s="63">
        <v>0</v>
      </c>
      <c r="R5850">
        <v>5837</v>
      </c>
      <c r="S5850" s="65">
        <v>0.49234052239900628</v>
      </c>
      <c r="T5850" s="62">
        <v>0.49234052239900628</v>
      </c>
      <c r="U5850" s="62">
        <v>0</v>
      </c>
      <c r="V5850" s="62">
        <v>0</v>
      </c>
      <c r="X5850">
        <v>5837</v>
      </c>
      <c r="Y5850" s="65">
        <v>0.46210384213486327</v>
      </c>
      <c r="Z5850" s="62">
        <v>0.46210384213486327</v>
      </c>
      <c r="AA5850" s="62">
        <v>0</v>
      </c>
      <c r="AB5850" s="62">
        <v>0</v>
      </c>
      <c r="AD5850">
        <v>5837</v>
      </c>
      <c r="AE5850" s="65">
        <v>0.43156178953729796</v>
      </c>
      <c r="AF5850" s="62">
        <v>0.43156178953729796</v>
      </c>
      <c r="AG5850" s="62">
        <v>0</v>
      </c>
      <c r="AH5850" s="62">
        <v>0</v>
      </c>
    </row>
    <row r="5851" spans="5:34" x14ac:dyDescent="0.2">
      <c r="E5851" s="76">
        <v>9</v>
      </c>
      <c r="F5851" s="76">
        <v>1</v>
      </c>
      <c r="G5851">
        <v>5838</v>
      </c>
      <c r="H5851">
        <v>6</v>
      </c>
      <c r="I5851">
        <v>2</v>
      </c>
      <c r="J5851" t="s">
        <v>24</v>
      </c>
      <c r="K5851" t="s">
        <v>30</v>
      </c>
      <c r="L5851" s="61">
        <v>5838</v>
      </c>
      <c r="M5851" s="53">
        <v>0.378419070572522</v>
      </c>
      <c r="N5851" s="63">
        <v>0.378419070572522</v>
      </c>
      <c r="O5851" s="63">
        <v>0</v>
      </c>
      <c r="P5851" s="63">
        <v>0</v>
      </c>
      <c r="R5851">
        <v>5838</v>
      </c>
      <c r="S5851" s="65">
        <v>0.34932685385829176</v>
      </c>
      <c r="T5851" s="62">
        <v>0.34932685385829176</v>
      </c>
      <c r="U5851" s="62">
        <v>0</v>
      </c>
      <c r="V5851" s="62">
        <v>0</v>
      </c>
      <c r="X5851">
        <v>5838</v>
      </c>
      <c r="Y5851" s="65">
        <v>0.30568852878694641</v>
      </c>
      <c r="Z5851" s="62">
        <v>0.30568852878694641</v>
      </c>
      <c r="AA5851" s="62">
        <v>0</v>
      </c>
      <c r="AB5851" s="62">
        <v>0</v>
      </c>
      <c r="AD5851">
        <v>5838</v>
      </c>
      <c r="AE5851" s="65">
        <v>0.25210339939987819</v>
      </c>
      <c r="AF5851" s="62">
        <v>0.25210339939987819</v>
      </c>
      <c r="AG5851" s="62">
        <v>0</v>
      </c>
      <c r="AH5851" s="62">
        <v>0</v>
      </c>
    </row>
    <row r="5852" spans="5:34" x14ac:dyDescent="0.2">
      <c r="E5852" s="76">
        <v>9</v>
      </c>
      <c r="F5852" s="76">
        <v>1</v>
      </c>
      <c r="G5852">
        <v>5839</v>
      </c>
      <c r="H5852">
        <v>7</v>
      </c>
      <c r="I5852">
        <v>2</v>
      </c>
      <c r="J5852" t="s">
        <v>24</v>
      </c>
      <c r="K5852" t="s">
        <v>31</v>
      </c>
      <c r="L5852" s="61">
        <v>5839</v>
      </c>
      <c r="M5852" s="53">
        <v>0.2301937880420849</v>
      </c>
      <c r="N5852" s="63">
        <v>0.2273768866336342</v>
      </c>
      <c r="O5852" s="63">
        <v>0</v>
      </c>
      <c r="P5852" s="63">
        <v>2.8169014084507044E-3</v>
      </c>
      <c r="R5852">
        <v>5839</v>
      </c>
      <c r="S5852" s="65">
        <v>0.20139571226134356</v>
      </c>
      <c r="T5852" s="62">
        <v>0.19801543057120272</v>
      </c>
      <c r="U5852" s="62">
        <v>0</v>
      </c>
      <c r="V5852" s="62">
        <v>3.3802816901408457E-3</v>
      </c>
      <c r="X5852">
        <v>5839</v>
      </c>
      <c r="Y5852" s="65">
        <v>0.15819859859023153</v>
      </c>
      <c r="Z5852" s="62">
        <v>0.15397324647755548</v>
      </c>
      <c r="AA5852" s="62">
        <v>0</v>
      </c>
      <c r="AB5852" s="62">
        <v>4.2253521126760568E-3</v>
      </c>
      <c r="AD5852">
        <v>5839</v>
      </c>
      <c r="AE5852" s="65">
        <v>0.10061397975223274</v>
      </c>
      <c r="AF5852" s="62">
        <v>9.5825247357866544E-2</v>
      </c>
      <c r="AG5852" s="62">
        <v>0</v>
      </c>
      <c r="AH5852" s="62">
        <v>4.7887323943661972E-3</v>
      </c>
    </row>
    <row r="5853" spans="5:34" x14ac:dyDescent="0.2">
      <c r="E5853" s="76">
        <v>9</v>
      </c>
      <c r="F5853" s="76">
        <v>1</v>
      </c>
      <c r="G5853">
        <v>5840</v>
      </c>
      <c r="H5853">
        <v>8</v>
      </c>
      <c r="I5853">
        <v>2</v>
      </c>
      <c r="J5853" t="s">
        <v>24</v>
      </c>
      <c r="K5853" t="s">
        <v>32</v>
      </c>
      <c r="L5853" s="61">
        <v>5840</v>
      </c>
      <c r="M5853" s="53">
        <v>0.22627726997740255</v>
      </c>
      <c r="N5853" s="63">
        <v>0.16878596945999791</v>
      </c>
      <c r="O5853" s="63">
        <v>5.7491300517404656E-2</v>
      </c>
      <c r="P5853" s="63">
        <v>0</v>
      </c>
      <c r="R5853">
        <v>5840</v>
      </c>
      <c r="S5853" s="65">
        <v>0.22516150883293615</v>
      </c>
      <c r="T5853" s="62">
        <v>0.14467368810856962</v>
      </c>
      <c r="U5853" s="62">
        <v>8.0487820724366527E-2</v>
      </c>
      <c r="V5853" s="62">
        <v>0</v>
      </c>
      <c r="X5853">
        <v>5840</v>
      </c>
      <c r="Y5853" s="65">
        <v>0.22348786711623653</v>
      </c>
      <c r="Z5853" s="62">
        <v>0.10850526608142723</v>
      </c>
      <c r="AA5853" s="62">
        <v>0.11498260103480931</v>
      </c>
      <c r="AB5853" s="62">
        <v>0</v>
      </c>
      <c r="AD5853">
        <v>5840</v>
      </c>
      <c r="AE5853" s="65">
        <v>0.22700547487904421</v>
      </c>
      <c r="AF5853" s="62">
        <v>6.028070337857068E-2</v>
      </c>
      <c r="AG5853" s="62">
        <v>0.16672477150047352</v>
      </c>
      <c r="AH5853" s="62">
        <v>0</v>
      </c>
    </row>
    <row r="5854" spans="5:34" x14ac:dyDescent="0.2">
      <c r="E5854" s="76">
        <v>9</v>
      </c>
      <c r="F5854" s="76">
        <v>1</v>
      </c>
      <c r="G5854">
        <v>5841</v>
      </c>
      <c r="H5854">
        <v>9</v>
      </c>
      <c r="I5854">
        <v>2</v>
      </c>
      <c r="J5854" t="s">
        <v>24</v>
      </c>
      <c r="K5854" t="s">
        <v>33</v>
      </c>
      <c r="L5854" s="61">
        <v>5841</v>
      </c>
      <c r="M5854" s="53">
        <v>0.60921620498715323</v>
      </c>
      <c r="N5854" s="63">
        <v>0.19271800064199845</v>
      </c>
      <c r="O5854" s="63">
        <v>0.14372825129351163</v>
      </c>
      <c r="P5854" s="63">
        <v>0.2727699530516432</v>
      </c>
      <c r="R5854">
        <v>5841</v>
      </c>
      <c r="S5854" s="65">
        <v>0.69685130947983165</v>
      </c>
      <c r="T5854" s="62">
        <v>0.1683078140069435</v>
      </c>
      <c r="U5854" s="62">
        <v>0.20121955181091628</v>
      </c>
      <c r="V5854" s="62">
        <v>0.32732394366197182</v>
      </c>
      <c r="X5854">
        <v>5841</v>
      </c>
      <c r="Y5854" s="65">
        <v>0.82830396621884916</v>
      </c>
      <c r="Z5854" s="62">
        <v>0.13169253405436107</v>
      </c>
      <c r="AA5854" s="62">
        <v>0.28745650258702327</v>
      </c>
      <c r="AB5854" s="62">
        <v>0.4091549295774648</v>
      </c>
      <c r="AD5854">
        <v>5841</v>
      </c>
      <c r="AE5854" s="65">
        <v>0.96396792272840237</v>
      </c>
      <c r="AF5854" s="62">
        <v>8.3447073789425216E-2</v>
      </c>
      <c r="AG5854" s="62">
        <v>0.41681192875118372</v>
      </c>
      <c r="AH5854" s="62">
        <v>0.46370892018779342</v>
      </c>
    </row>
    <row r="5855" spans="5:34" x14ac:dyDescent="0.2">
      <c r="E5855" s="76">
        <v>9</v>
      </c>
      <c r="F5855" s="76">
        <v>1</v>
      </c>
      <c r="G5855">
        <v>5842</v>
      </c>
      <c r="H5855">
        <v>10</v>
      </c>
      <c r="I5855">
        <v>2</v>
      </c>
      <c r="J5855" t="s">
        <v>24</v>
      </c>
      <c r="K5855" t="s">
        <v>34</v>
      </c>
      <c r="L5855" s="61">
        <v>5842</v>
      </c>
      <c r="M5855" s="53">
        <v>0.64609760046419196</v>
      </c>
      <c r="N5855" s="63">
        <v>0.20228672045071688</v>
      </c>
      <c r="O5855" s="63">
        <v>0.24146346217309952</v>
      </c>
      <c r="P5855" s="63">
        <v>0.20234741784037558</v>
      </c>
      <c r="R5855">
        <v>5842</v>
      </c>
      <c r="S5855" s="65">
        <v>0.76985914754898577</v>
      </c>
      <c r="T5855" s="62">
        <v>0.18899339909819574</v>
      </c>
      <c r="U5855" s="62">
        <v>0.3380488470423394</v>
      </c>
      <c r="V5855" s="62">
        <v>0.24281690140845075</v>
      </c>
      <c r="X5855">
        <v>5842</v>
      </c>
      <c r="Y5855" s="65">
        <v>0.95550146817617643</v>
      </c>
      <c r="Z5855" s="62">
        <v>0.16905341706941401</v>
      </c>
      <c r="AA5855" s="62">
        <v>0.48292692434619905</v>
      </c>
      <c r="AB5855" s="62">
        <v>0.30352112676056336</v>
      </c>
      <c r="AD5855">
        <v>5842</v>
      </c>
      <c r="AE5855" s="65">
        <v>1.1895759900208693</v>
      </c>
      <c r="AF5855" s="62">
        <v>0.14534133939024196</v>
      </c>
      <c r="AG5855" s="62">
        <v>0.70024404030198872</v>
      </c>
      <c r="AH5855" s="62">
        <v>0.34399061032863854</v>
      </c>
    </row>
    <row r="5856" spans="5:34" x14ac:dyDescent="0.2">
      <c r="E5856" s="76">
        <v>9</v>
      </c>
      <c r="F5856" s="76">
        <v>1</v>
      </c>
      <c r="G5856">
        <v>5843</v>
      </c>
      <c r="H5856">
        <v>11</v>
      </c>
      <c r="I5856">
        <v>2</v>
      </c>
      <c r="J5856" t="s">
        <v>24</v>
      </c>
      <c r="K5856" t="s">
        <v>35</v>
      </c>
      <c r="L5856" s="61">
        <v>5843</v>
      </c>
      <c r="M5856" s="53">
        <v>0.61546954195858039</v>
      </c>
      <c r="N5856" s="63">
        <v>0.25858150091703358</v>
      </c>
      <c r="O5856" s="63">
        <v>0.23571433212135903</v>
      </c>
      <c r="P5856" s="63">
        <v>0.12117370892018779</v>
      </c>
      <c r="R5856">
        <v>5843</v>
      </c>
      <c r="S5856" s="65">
        <v>0.71889649637105635</v>
      </c>
      <c r="T5856" s="62">
        <v>0.24348798069692826</v>
      </c>
      <c r="U5856" s="62">
        <v>0.3300000649699027</v>
      </c>
      <c r="V5856" s="62">
        <v>0.14540845070422537</v>
      </c>
      <c r="X5856">
        <v>5843</v>
      </c>
      <c r="Y5856" s="65">
        <v>0.87403692798977006</v>
      </c>
      <c r="Z5856" s="62">
        <v>0.22084770036677032</v>
      </c>
      <c r="AA5856" s="62">
        <v>0.47142866424271807</v>
      </c>
      <c r="AB5856" s="62">
        <v>0.18176056338028168</v>
      </c>
      <c r="AD5856">
        <v>5843</v>
      </c>
      <c r="AE5856" s="65">
        <v>1.0842519192790385</v>
      </c>
      <c r="AF5856" s="62">
        <v>0.19468505096277799</v>
      </c>
      <c r="AG5856" s="62">
        <v>0.68357156315194123</v>
      </c>
      <c r="AH5856" s="62">
        <v>0.20599530516431924</v>
      </c>
    </row>
    <row r="5857" spans="5:34" x14ac:dyDescent="0.2">
      <c r="E5857" s="76">
        <v>9</v>
      </c>
      <c r="F5857" s="76">
        <v>1</v>
      </c>
      <c r="G5857">
        <v>5844</v>
      </c>
      <c r="H5857">
        <v>12</v>
      </c>
      <c r="I5857">
        <v>2</v>
      </c>
      <c r="J5857" t="s">
        <v>24</v>
      </c>
      <c r="K5857" t="s">
        <v>36</v>
      </c>
      <c r="L5857" s="61">
        <v>5844</v>
      </c>
      <c r="M5857" s="53">
        <v>0.68909483476539191</v>
      </c>
      <c r="N5857" s="63">
        <v>0.33831107405824834</v>
      </c>
      <c r="O5857" s="63">
        <v>0.17247390155221393</v>
      </c>
      <c r="P5857" s="63">
        <v>0.17830985915492958</v>
      </c>
      <c r="R5857">
        <v>5844</v>
      </c>
      <c r="S5857" s="65">
        <v>0.77662577691839052</v>
      </c>
      <c r="T5857" s="62">
        <v>0.32119048375937542</v>
      </c>
      <c r="U5857" s="62">
        <v>0.24146346217309952</v>
      </c>
      <c r="V5857" s="62">
        <v>0.21397183098591552</v>
      </c>
      <c r="X5857">
        <v>5844</v>
      </c>
      <c r="Y5857" s="65">
        <v>0.90792219014788822</v>
      </c>
      <c r="Z5857" s="62">
        <v>0.29550959831106594</v>
      </c>
      <c r="AA5857" s="62">
        <v>0.34494780310442785</v>
      </c>
      <c r="AB5857" s="62">
        <v>0.26746478873239438</v>
      </c>
      <c r="AD5857">
        <v>5844</v>
      </c>
      <c r="AE5857" s="65">
        <v>1.0703186228298613</v>
      </c>
      <c r="AF5857" s="62">
        <v>0.26701754776506054</v>
      </c>
      <c r="AG5857" s="62">
        <v>0.50017431450142047</v>
      </c>
      <c r="AH5857" s="62">
        <v>0.30312676056338028</v>
      </c>
    </row>
    <row r="5858" spans="5:34" x14ac:dyDescent="0.2">
      <c r="E5858" s="76">
        <v>9</v>
      </c>
      <c r="F5858" s="76">
        <v>1</v>
      </c>
      <c r="G5858">
        <v>5845</v>
      </c>
      <c r="H5858">
        <v>13</v>
      </c>
      <c r="I5858">
        <v>2</v>
      </c>
      <c r="J5858" t="s">
        <v>24</v>
      </c>
      <c r="K5858" t="s">
        <v>37</v>
      </c>
      <c r="L5858" s="61">
        <v>5845</v>
      </c>
      <c r="M5858" s="53">
        <v>0.72128449624348867</v>
      </c>
      <c r="N5858" s="63">
        <v>0.45489344450445401</v>
      </c>
      <c r="O5858" s="63">
        <v>0.11498260103480931</v>
      </c>
      <c r="P5858" s="63">
        <v>0.15140845070422534</v>
      </c>
      <c r="R5858">
        <v>5845</v>
      </c>
      <c r="S5858" s="65">
        <v>0.76378401214992664</v>
      </c>
      <c r="T5858" s="62">
        <v>0.42111822985612313</v>
      </c>
      <c r="U5858" s="62">
        <v>0.16097564144873305</v>
      </c>
      <c r="V5858" s="62">
        <v>0.18169014084507043</v>
      </c>
      <c r="X5858">
        <v>5845</v>
      </c>
      <c r="Y5858" s="65">
        <v>0.82753328600958342</v>
      </c>
      <c r="Z5858" s="62">
        <v>0.37045540788362674</v>
      </c>
      <c r="AA5858" s="62">
        <v>0.22996520206961862</v>
      </c>
      <c r="AB5858" s="62">
        <v>0.227112676056338</v>
      </c>
      <c r="AD5858">
        <v>5845</v>
      </c>
      <c r="AE5858" s="65">
        <v>0.89949801783683569</v>
      </c>
      <c r="AF5858" s="62">
        <v>0.30865410863870546</v>
      </c>
      <c r="AG5858" s="62">
        <v>0.33344954300094704</v>
      </c>
      <c r="AH5858" s="62">
        <v>0.25739436619718309</v>
      </c>
    </row>
    <row r="5859" spans="5:34" x14ac:dyDescent="0.2">
      <c r="E5859" s="76">
        <v>9</v>
      </c>
      <c r="F5859" s="76">
        <v>1</v>
      </c>
      <c r="G5859">
        <v>5846</v>
      </c>
      <c r="H5859">
        <v>14</v>
      </c>
      <c r="I5859">
        <v>2</v>
      </c>
      <c r="J5859" t="s">
        <v>24</v>
      </c>
      <c r="K5859" t="s">
        <v>38</v>
      </c>
      <c r="L5859" s="61">
        <v>5846</v>
      </c>
      <c r="M5859" s="53">
        <v>0.88948494530505906</v>
      </c>
      <c r="N5859" s="63">
        <v>0.623328635350062</v>
      </c>
      <c r="O5859" s="63">
        <v>0.11498260103480931</v>
      </c>
      <c r="P5859" s="63">
        <v>0.15117370892018778</v>
      </c>
      <c r="R5859">
        <v>5846</v>
      </c>
      <c r="S5859" s="65">
        <v>0.92348012430289839</v>
      </c>
      <c r="T5859" s="62">
        <v>0.58109603214993988</v>
      </c>
      <c r="U5859" s="62">
        <v>0.16097564144873305</v>
      </c>
      <c r="V5859" s="62">
        <v>0.1814084507042254</v>
      </c>
      <c r="X5859">
        <v>5846</v>
      </c>
      <c r="Y5859" s="65">
        <v>0.97447289279965699</v>
      </c>
      <c r="Z5859" s="62">
        <v>0.51774712734975659</v>
      </c>
      <c r="AA5859" s="62">
        <v>0.22996520206961862</v>
      </c>
      <c r="AB5859" s="62">
        <v>0.22676056338028169</v>
      </c>
      <c r="AD5859">
        <v>5846</v>
      </c>
      <c r="AE5859" s="65">
        <v>1.0323504641923891</v>
      </c>
      <c r="AF5859" s="62">
        <v>0.44190561602712275</v>
      </c>
      <c r="AG5859" s="62">
        <v>0.33344954300094704</v>
      </c>
      <c r="AH5859" s="62">
        <v>0.25699530516431923</v>
      </c>
    </row>
    <row r="5860" spans="5:34" x14ac:dyDescent="0.2">
      <c r="E5860" s="76">
        <v>9</v>
      </c>
      <c r="F5860" s="76">
        <v>1</v>
      </c>
      <c r="G5860">
        <v>5847</v>
      </c>
      <c r="H5860">
        <v>15</v>
      </c>
      <c r="I5860">
        <v>2</v>
      </c>
      <c r="J5860" t="s">
        <v>24</v>
      </c>
      <c r="K5860" t="s">
        <v>39</v>
      </c>
      <c r="L5860" s="61">
        <v>5847</v>
      </c>
      <c r="M5860" s="53">
        <v>1.1241195155391728</v>
      </c>
      <c r="N5860" s="63">
        <v>0.72004627649057085</v>
      </c>
      <c r="O5860" s="63">
        <v>9.7735210879587905E-2</v>
      </c>
      <c r="P5860" s="63">
        <v>0.30633802816901406</v>
      </c>
      <c r="R5860">
        <v>5847</v>
      </c>
      <c r="S5860" s="65">
        <v>1.1996413595854927</v>
      </c>
      <c r="T5860" s="62">
        <v>0.69520643055125264</v>
      </c>
      <c r="U5860" s="62">
        <v>0.13682929523142309</v>
      </c>
      <c r="V5860" s="62">
        <v>0.36760563380281691</v>
      </c>
      <c r="X5860">
        <v>5847</v>
      </c>
      <c r="Y5860" s="65">
        <v>1.3129241256549726</v>
      </c>
      <c r="Z5860" s="62">
        <v>0.65794666164227567</v>
      </c>
      <c r="AA5860" s="62">
        <v>0.19547042175917581</v>
      </c>
      <c r="AB5860" s="62">
        <v>0.45950704225352113</v>
      </c>
      <c r="AD5860">
        <v>5847</v>
      </c>
      <c r="AE5860" s="65">
        <v>1.4268465543311195</v>
      </c>
      <c r="AF5860" s="62">
        <v>0.62263979489299059</v>
      </c>
      <c r="AG5860" s="62">
        <v>0.28343211155080494</v>
      </c>
      <c r="AH5860" s="62">
        <v>0.52077464788732397</v>
      </c>
    </row>
    <row r="5861" spans="5:34" x14ac:dyDescent="0.2">
      <c r="E5861" s="76">
        <v>9</v>
      </c>
      <c r="F5861" s="76">
        <v>1</v>
      </c>
      <c r="G5861">
        <v>5848</v>
      </c>
      <c r="H5861">
        <v>16</v>
      </c>
      <c r="I5861">
        <v>2</v>
      </c>
      <c r="J5861" t="s">
        <v>24</v>
      </c>
      <c r="K5861" t="s">
        <v>40</v>
      </c>
      <c r="L5861" s="61">
        <v>5848</v>
      </c>
      <c r="M5861" s="53">
        <v>1.2049681863330073</v>
      </c>
      <c r="N5861" s="63">
        <v>0.87538564028048871</v>
      </c>
      <c r="O5861" s="63">
        <v>5.1742170465664185E-2</v>
      </c>
      <c r="P5861" s="63">
        <v>0.27784037558685443</v>
      </c>
      <c r="R5861">
        <v>5848</v>
      </c>
      <c r="S5861" s="65">
        <v>1.224839077071646</v>
      </c>
      <c r="T5861" s="62">
        <v>0.81899158771549063</v>
      </c>
      <c r="U5861" s="62">
        <v>7.2439038651929868E-2</v>
      </c>
      <c r="V5861" s="62">
        <v>0.33340845070422537</v>
      </c>
      <c r="X5861">
        <v>5848</v>
      </c>
      <c r="Y5861" s="65">
        <v>1.2546454131796039</v>
      </c>
      <c r="Z5861" s="62">
        <v>0.73440050886799368</v>
      </c>
      <c r="AA5861" s="62">
        <v>0.10348434093132837</v>
      </c>
      <c r="AB5861" s="62">
        <v>0.41676056338028167</v>
      </c>
      <c r="AD5861">
        <v>5848</v>
      </c>
      <c r="AE5861" s="65">
        <v>1.2566414226999056</v>
      </c>
      <c r="AF5861" s="62">
        <v>0.63426048985182693</v>
      </c>
      <c r="AG5861" s="62">
        <v>0.15005229435042614</v>
      </c>
      <c r="AH5861" s="62">
        <v>0.47232863849765261</v>
      </c>
    </row>
    <row r="5862" spans="5:34" x14ac:dyDescent="0.2">
      <c r="E5862" s="76">
        <v>9</v>
      </c>
      <c r="F5862" s="76">
        <v>1</v>
      </c>
      <c r="G5862">
        <v>5849</v>
      </c>
      <c r="H5862">
        <v>17</v>
      </c>
      <c r="I5862">
        <v>2</v>
      </c>
      <c r="J5862" t="s">
        <v>24</v>
      </c>
      <c r="K5862" t="s">
        <v>41</v>
      </c>
      <c r="L5862" s="61">
        <v>5849</v>
      </c>
      <c r="M5862" s="53">
        <v>1.4246321936102169</v>
      </c>
      <c r="N5862" s="63">
        <v>1.2624297081546232</v>
      </c>
      <c r="O5862" s="63">
        <v>1.149826010348093E-2</v>
      </c>
      <c r="P5862" s="63">
        <v>0.15070422535211267</v>
      </c>
      <c r="R5862">
        <v>5849</v>
      </c>
      <c r="S5862" s="65">
        <v>1.3570491494021346</v>
      </c>
      <c r="T5862" s="62">
        <v>1.160106514834726</v>
      </c>
      <c r="U5862" s="62">
        <v>1.6097564144873303E-2</v>
      </c>
      <c r="V5862" s="62">
        <v>0.18084507042253523</v>
      </c>
      <c r="X5862">
        <v>5849</v>
      </c>
      <c r="Y5862" s="65">
        <v>1.2556745830900118</v>
      </c>
      <c r="Z5862" s="62">
        <v>1.0066217248548808</v>
      </c>
      <c r="AA5862" s="62">
        <v>2.299652020696186E-2</v>
      </c>
      <c r="AB5862" s="62">
        <v>0.22605633802816899</v>
      </c>
      <c r="AD5862">
        <v>5849</v>
      </c>
      <c r="AE5862" s="65">
        <v>1.105890300743124</v>
      </c>
      <c r="AF5862" s="62">
        <v>0.81634816334443783</v>
      </c>
      <c r="AG5862" s="62">
        <v>3.3344954300094702E-2</v>
      </c>
      <c r="AH5862" s="62">
        <v>0.25619718309859152</v>
      </c>
    </row>
    <row r="5863" spans="5:34" x14ac:dyDescent="0.2">
      <c r="E5863" s="76">
        <v>9</v>
      </c>
      <c r="F5863" s="76">
        <v>1</v>
      </c>
      <c r="G5863">
        <v>5850</v>
      </c>
      <c r="H5863">
        <v>18</v>
      </c>
      <c r="I5863">
        <v>2</v>
      </c>
      <c r="J5863" t="s">
        <v>24</v>
      </c>
      <c r="K5863" t="s">
        <v>42</v>
      </c>
      <c r="L5863" s="61">
        <v>5850</v>
      </c>
      <c r="M5863" s="53">
        <v>2.1377003845429923</v>
      </c>
      <c r="N5863" s="63">
        <v>1.988029023040645</v>
      </c>
      <c r="O5863" s="63">
        <v>0</v>
      </c>
      <c r="P5863" s="63">
        <v>0.14967136150234742</v>
      </c>
      <c r="R5863">
        <v>5850</v>
      </c>
      <c r="S5863" s="65">
        <v>1.9616544185398475</v>
      </c>
      <c r="T5863" s="62">
        <v>1.7820487847370305</v>
      </c>
      <c r="U5863" s="62">
        <v>0</v>
      </c>
      <c r="V5863" s="62">
        <v>0.17960563380281694</v>
      </c>
      <c r="X5863">
        <v>5850</v>
      </c>
      <c r="Y5863" s="65">
        <v>1.6975854695351302</v>
      </c>
      <c r="Z5863" s="62">
        <v>1.4730784272816091</v>
      </c>
      <c r="AA5863" s="62">
        <v>0</v>
      </c>
      <c r="AB5863" s="62">
        <v>0.22450704225352114</v>
      </c>
      <c r="AD5863">
        <v>5850</v>
      </c>
      <c r="AE5863" s="65">
        <v>1.3299320903577221</v>
      </c>
      <c r="AF5863" s="62">
        <v>1.0754907758037313</v>
      </c>
      <c r="AG5863" s="62">
        <v>0</v>
      </c>
      <c r="AH5863" s="62">
        <v>0.25444131455399066</v>
      </c>
    </row>
    <row r="5864" spans="5:34" x14ac:dyDescent="0.2">
      <c r="E5864" s="76">
        <v>9</v>
      </c>
      <c r="F5864" s="76">
        <v>1</v>
      </c>
      <c r="G5864">
        <v>5851</v>
      </c>
      <c r="H5864">
        <v>19</v>
      </c>
      <c r="I5864">
        <v>2</v>
      </c>
      <c r="J5864" t="s">
        <v>24</v>
      </c>
      <c r="K5864" t="s">
        <v>43</v>
      </c>
      <c r="L5864" s="61">
        <v>5851</v>
      </c>
      <c r="M5864" s="53">
        <v>2.2546967812360474</v>
      </c>
      <c r="N5864" s="63">
        <v>2.101175654475484</v>
      </c>
      <c r="O5864" s="63">
        <v>0</v>
      </c>
      <c r="P5864" s="63">
        <v>0.15352112676056337</v>
      </c>
      <c r="R5864">
        <v>5851</v>
      </c>
      <c r="S5864" s="65">
        <v>2.0570150511662502</v>
      </c>
      <c r="T5864" s="62">
        <v>1.8727896990535742</v>
      </c>
      <c r="U5864" s="62">
        <v>0</v>
      </c>
      <c r="V5864" s="62">
        <v>0.1842253521126761</v>
      </c>
      <c r="X5864">
        <v>5851</v>
      </c>
      <c r="Y5864" s="65">
        <v>1.7604924560615551</v>
      </c>
      <c r="Z5864" s="62">
        <v>1.53021076592071</v>
      </c>
      <c r="AA5864" s="62">
        <v>0</v>
      </c>
      <c r="AB5864" s="62">
        <v>0.2302816901408451</v>
      </c>
      <c r="AD5864">
        <v>5851</v>
      </c>
      <c r="AE5864" s="65">
        <v>1.3476477696888514</v>
      </c>
      <c r="AF5864" s="62">
        <v>1.0866618541958937</v>
      </c>
      <c r="AG5864" s="62">
        <v>0</v>
      </c>
      <c r="AH5864" s="62">
        <v>0.26098591549295774</v>
      </c>
    </row>
    <row r="5865" spans="5:34" x14ac:dyDescent="0.2">
      <c r="E5865" s="76">
        <v>9</v>
      </c>
      <c r="F5865" s="76">
        <v>1</v>
      </c>
      <c r="G5865">
        <v>5852</v>
      </c>
      <c r="H5865">
        <v>20</v>
      </c>
      <c r="I5865">
        <v>2</v>
      </c>
      <c r="J5865" t="s">
        <v>24</v>
      </c>
      <c r="K5865" t="s">
        <v>44</v>
      </c>
      <c r="L5865" s="61">
        <v>5852</v>
      </c>
      <c r="M5865" s="53">
        <v>2.1584569985419808</v>
      </c>
      <c r="N5865" s="63">
        <v>2.0382692051147506</v>
      </c>
      <c r="O5865" s="63">
        <v>0</v>
      </c>
      <c r="P5865" s="63">
        <v>0.12018779342723004</v>
      </c>
      <c r="R5865">
        <v>5852</v>
      </c>
      <c r="S5865" s="65">
        <v>1.9911838442526968</v>
      </c>
      <c r="T5865" s="62">
        <v>1.8469584921400206</v>
      </c>
      <c r="U5865" s="62">
        <v>0</v>
      </c>
      <c r="V5865" s="62">
        <v>0.14422535211267609</v>
      </c>
      <c r="X5865">
        <v>5852</v>
      </c>
      <c r="Y5865" s="65">
        <v>1.7402741128187709</v>
      </c>
      <c r="Z5865" s="62">
        <v>1.5599924226779258</v>
      </c>
      <c r="AA5865" s="62">
        <v>0</v>
      </c>
      <c r="AB5865" s="62">
        <v>0.18028169014084511</v>
      </c>
      <c r="AD5865">
        <v>5852</v>
      </c>
      <c r="AE5865" s="65">
        <v>1.4000874617203263</v>
      </c>
      <c r="AF5865" s="62">
        <v>1.1957682128940352</v>
      </c>
      <c r="AG5865" s="62">
        <v>0</v>
      </c>
      <c r="AH5865" s="62">
        <v>0.2043192488262911</v>
      </c>
    </row>
    <row r="5866" spans="5:34" x14ac:dyDescent="0.2">
      <c r="E5866" s="76">
        <v>9</v>
      </c>
      <c r="F5866" s="76">
        <v>1</v>
      </c>
      <c r="G5866">
        <v>5853</v>
      </c>
      <c r="H5866">
        <v>21</v>
      </c>
      <c r="I5866">
        <v>2</v>
      </c>
      <c r="J5866" t="s">
        <v>24</v>
      </c>
      <c r="K5866" t="s">
        <v>45</v>
      </c>
      <c r="L5866" s="61">
        <v>5853</v>
      </c>
      <c r="M5866" s="53">
        <v>1.7966749670871887</v>
      </c>
      <c r="N5866" s="63">
        <v>1.7351726196693482</v>
      </c>
      <c r="O5866" s="63">
        <v>0</v>
      </c>
      <c r="P5866" s="63">
        <v>6.1502347417840372E-2</v>
      </c>
      <c r="R5866">
        <v>5853</v>
      </c>
      <c r="S5866" s="65">
        <v>1.6547223231749089</v>
      </c>
      <c r="T5866" s="62">
        <v>1.5809195062735004</v>
      </c>
      <c r="U5866" s="62">
        <v>0</v>
      </c>
      <c r="V5866" s="62">
        <v>7.3802816901408469E-2</v>
      </c>
      <c r="X5866">
        <v>5853</v>
      </c>
      <c r="Y5866" s="65">
        <v>1.4417933573064894</v>
      </c>
      <c r="Z5866" s="62">
        <v>1.3495398361797288</v>
      </c>
      <c r="AA5866" s="62">
        <v>0</v>
      </c>
      <c r="AB5866" s="62">
        <v>9.2253521126760579E-2</v>
      </c>
      <c r="AD5866">
        <v>5853</v>
      </c>
      <c r="AE5866" s="65">
        <v>1.1628349901535828</v>
      </c>
      <c r="AF5866" s="62">
        <v>1.0582809995432543</v>
      </c>
      <c r="AG5866" s="62">
        <v>0</v>
      </c>
      <c r="AH5866" s="62">
        <v>0.10455399061032865</v>
      </c>
    </row>
    <row r="5867" spans="5:34" x14ac:dyDescent="0.2">
      <c r="E5867" s="76">
        <v>9</v>
      </c>
      <c r="F5867" s="76">
        <v>1</v>
      </c>
      <c r="G5867">
        <v>5854</v>
      </c>
      <c r="H5867">
        <v>22</v>
      </c>
      <c r="I5867">
        <v>2</v>
      </c>
      <c r="J5867" t="s">
        <v>24</v>
      </c>
      <c r="K5867" t="s">
        <v>46</v>
      </c>
      <c r="L5867" s="61">
        <v>5854</v>
      </c>
      <c r="M5867" s="53">
        <v>1.7203682146242039</v>
      </c>
      <c r="N5867" s="63">
        <v>1.6980677451406359</v>
      </c>
      <c r="O5867" s="63">
        <v>0</v>
      </c>
      <c r="P5867" s="63">
        <v>2.2300469483568074E-2</v>
      </c>
      <c r="R5867">
        <v>5854</v>
      </c>
      <c r="S5867" s="65">
        <v>1.6695045809003732</v>
      </c>
      <c r="T5867" s="62">
        <v>1.6427440175200916</v>
      </c>
      <c r="U5867" s="62">
        <v>0</v>
      </c>
      <c r="V5867" s="62">
        <v>2.6760563380281696E-2</v>
      </c>
      <c r="X5867">
        <v>5854</v>
      </c>
      <c r="Y5867" s="65">
        <v>1.5932091303146272</v>
      </c>
      <c r="Z5867" s="62">
        <v>1.5597584260892752</v>
      </c>
      <c r="AA5867" s="62">
        <v>0</v>
      </c>
      <c r="AB5867" s="62">
        <v>3.3450704225352117E-2</v>
      </c>
      <c r="AD5867">
        <v>5854</v>
      </c>
      <c r="AE5867" s="65">
        <v>1.521516549280695</v>
      </c>
      <c r="AF5867" s="62">
        <v>1.4836057511586294</v>
      </c>
      <c r="AG5867" s="62">
        <v>0</v>
      </c>
      <c r="AH5867" s="62">
        <v>3.7910798122065728E-2</v>
      </c>
    </row>
    <row r="5868" spans="5:34" x14ac:dyDescent="0.2">
      <c r="E5868" s="76">
        <v>9</v>
      </c>
      <c r="F5868" s="76">
        <v>1</v>
      </c>
      <c r="G5868">
        <v>5855</v>
      </c>
      <c r="H5868">
        <v>23</v>
      </c>
      <c r="I5868">
        <v>2</v>
      </c>
      <c r="J5868" t="s">
        <v>24</v>
      </c>
      <c r="K5868" t="s">
        <v>47</v>
      </c>
      <c r="L5868" s="61">
        <v>5855</v>
      </c>
      <c r="M5868" s="53">
        <v>1.6263727609739711</v>
      </c>
      <c r="N5868" s="63">
        <v>1.5845887234152856</v>
      </c>
      <c r="O5868" s="63">
        <v>0</v>
      </c>
      <c r="P5868" s="63">
        <v>4.1784037558685441E-2</v>
      </c>
      <c r="R5868">
        <v>5855</v>
      </c>
      <c r="S5868" s="65">
        <v>1.6580362559591106</v>
      </c>
      <c r="T5868" s="62">
        <v>1.607895410888688</v>
      </c>
      <c r="U5868" s="62">
        <v>0</v>
      </c>
      <c r="V5868" s="62">
        <v>5.0140845070422546E-2</v>
      </c>
      <c r="X5868">
        <v>5855</v>
      </c>
      <c r="Y5868" s="65">
        <v>1.7055314984368195</v>
      </c>
      <c r="Z5868" s="62">
        <v>1.6428554420987913</v>
      </c>
      <c r="AA5868" s="62">
        <v>0</v>
      </c>
      <c r="AB5868" s="62">
        <v>6.2676056338028169E-2</v>
      </c>
      <c r="AD5868">
        <v>5855</v>
      </c>
      <c r="AE5868" s="65">
        <v>1.806494721309285</v>
      </c>
      <c r="AF5868" s="62">
        <v>1.7354618574595198</v>
      </c>
      <c r="AG5868" s="62">
        <v>0</v>
      </c>
      <c r="AH5868" s="62">
        <v>7.103286384976526E-2</v>
      </c>
    </row>
    <row r="5869" spans="5:34" x14ac:dyDescent="0.2">
      <c r="E5869" s="76">
        <v>9</v>
      </c>
      <c r="F5869" s="76">
        <v>1</v>
      </c>
      <c r="G5869">
        <v>5856</v>
      </c>
      <c r="H5869">
        <v>24</v>
      </c>
      <c r="I5869">
        <v>2</v>
      </c>
      <c r="J5869" t="s">
        <v>24</v>
      </c>
      <c r="K5869" t="s">
        <v>48</v>
      </c>
      <c r="L5869" s="61">
        <v>5856</v>
      </c>
      <c r="M5869" s="53">
        <v>1.3467771336605667</v>
      </c>
      <c r="N5869" s="63">
        <v>1.3106268989187826</v>
      </c>
      <c r="O5869" s="63">
        <v>0</v>
      </c>
      <c r="P5869" s="63">
        <v>3.615023474178404E-2</v>
      </c>
      <c r="R5869">
        <v>5856</v>
      </c>
      <c r="S5869" s="65">
        <v>1.4164512715818263</v>
      </c>
      <c r="T5869" s="62">
        <v>1.3730709898916853</v>
      </c>
      <c r="U5869" s="62">
        <v>0</v>
      </c>
      <c r="V5869" s="62">
        <v>4.3380281690140854E-2</v>
      </c>
      <c r="X5869">
        <v>5856</v>
      </c>
      <c r="Y5869" s="65">
        <v>1.5209624784637155</v>
      </c>
      <c r="Z5869" s="62">
        <v>1.4667371263510394</v>
      </c>
      <c r="AA5869" s="62">
        <v>0</v>
      </c>
      <c r="AB5869" s="62">
        <v>5.422535211267606E-2</v>
      </c>
      <c r="AD5869">
        <v>5856</v>
      </c>
      <c r="AE5869" s="65">
        <v>1.6990737477718014</v>
      </c>
      <c r="AF5869" s="62">
        <v>1.6376183487107685</v>
      </c>
      <c r="AG5869" s="62">
        <v>0</v>
      </c>
      <c r="AH5869" s="62">
        <v>6.1455399061032867E-2</v>
      </c>
    </row>
    <row r="5870" spans="5:34" x14ac:dyDescent="0.2">
      <c r="E5870" s="76">
        <v>9</v>
      </c>
      <c r="F5870" s="76">
        <v>2</v>
      </c>
      <c r="G5870">
        <v>5857</v>
      </c>
      <c r="H5870">
        <v>1</v>
      </c>
      <c r="I5870">
        <v>3</v>
      </c>
      <c r="J5870" t="s">
        <v>24</v>
      </c>
      <c r="K5870" t="s">
        <v>25</v>
      </c>
      <c r="L5870" s="61">
        <v>5857</v>
      </c>
      <c r="M5870" s="53">
        <v>0.9694153387637332</v>
      </c>
      <c r="N5870" s="63">
        <v>0.9694153387637332</v>
      </c>
      <c r="O5870" s="63">
        <v>0</v>
      </c>
      <c r="P5870" s="63">
        <v>0</v>
      </c>
      <c r="R5870">
        <v>5857</v>
      </c>
      <c r="S5870" s="65">
        <v>1.018184812054175</v>
      </c>
      <c r="T5870" s="62">
        <v>1.018184812054175</v>
      </c>
      <c r="U5870" s="62">
        <v>0</v>
      </c>
      <c r="V5870" s="62">
        <v>0</v>
      </c>
      <c r="X5870">
        <v>5857</v>
      </c>
      <c r="Y5870" s="65">
        <v>1.0913390219898378</v>
      </c>
      <c r="Z5870" s="62">
        <v>1.0913390219898378</v>
      </c>
      <c r="AA5870" s="62">
        <v>0</v>
      </c>
      <c r="AB5870" s="62">
        <v>0</v>
      </c>
      <c r="AD5870">
        <v>5857</v>
      </c>
      <c r="AE5870" s="65">
        <v>1.2233727488811643</v>
      </c>
      <c r="AF5870" s="62">
        <v>1.2233727488811643</v>
      </c>
      <c r="AG5870" s="62">
        <v>0</v>
      </c>
      <c r="AH5870" s="62">
        <v>0</v>
      </c>
    </row>
    <row r="5871" spans="5:34" x14ac:dyDescent="0.2">
      <c r="E5871" s="76">
        <v>9</v>
      </c>
      <c r="F5871" s="76">
        <v>2</v>
      </c>
      <c r="G5871">
        <v>5858</v>
      </c>
      <c r="H5871">
        <v>2</v>
      </c>
      <c r="I5871">
        <v>3</v>
      </c>
      <c r="J5871" t="s">
        <v>24</v>
      </c>
      <c r="K5871" t="s">
        <v>26</v>
      </c>
      <c r="L5871" s="61">
        <v>5858</v>
      </c>
      <c r="M5871" s="53">
        <v>0.74967521469852327</v>
      </c>
      <c r="N5871" s="63">
        <v>0.74967521469852327</v>
      </c>
      <c r="O5871" s="63">
        <v>0</v>
      </c>
      <c r="P5871" s="63">
        <v>0</v>
      </c>
      <c r="R5871">
        <v>5858</v>
      </c>
      <c r="S5871" s="65">
        <v>0.81423135271498515</v>
      </c>
      <c r="T5871" s="62">
        <v>0.81423135271498515</v>
      </c>
      <c r="U5871" s="62">
        <v>0</v>
      </c>
      <c r="V5871" s="62">
        <v>0</v>
      </c>
      <c r="X5871">
        <v>5858</v>
      </c>
      <c r="Y5871" s="65">
        <v>0.91106555973967829</v>
      </c>
      <c r="Z5871" s="62">
        <v>0.91106555973967829</v>
      </c>
      <c r="AA5871" s="62">
        <v>0</v>
      </c>
      <c r="AB5871" s="62">
        <v>0</v>
      </c>
      <c r="AD5871">
        <v>5858</v>
      </c>
      <c r="AE5871" s="65">
        <v>1.071798051057175</v>
      </c>
      <c r="AF5871" s="62">
        <v>1.071798051057175</v>
      </c>
      <c r="AG5871" s="62">
        <v>0</v>
      </c>
      <c r="AH5871" s="62">
        <v>0</v>
      </c>
    </row>
    <row r="5872" spans="5:34" x14ac:dyDescent="0.2">
      <c r="E5872" s="76">
        <v>9</v>
      </c>
      <c r="F5872" s="76">
        <v>2</v>
      </c>
      <c r="G5872">
        <v>5859</v>
      </c>
      <c r="H5872">
        <v>3</v>
      </c>
      <c r="I5872">
        <v>3</v>
      </c>
      <c r="J5872" t="s">
        <v>24</v>
      </c>
      <c r="K5872" t="s">
        <v>27</v>
      </c>
      <c r="L5872" s="61">
        <v>5859</v>
      </c>
      <c r="M5872" s="53">
        <v>0.56442754353457991</v>
      </c>
      <c r="N5872" s="63">
        <v>0.56442754353457991</v>
      </c>
      <c r="O5872" s="63">
        <v>0</v>
      </c>
      <c r="P5872" s="63">
        <v>0</v>
      </c>
      <c r="R5872">
        <v>5859</v>
      </c>
      <c r="S5872" s="65">
        <v>0.62423807143644272</v>
      </c>
      <c r="T5872" s="62">
        <v>0.62423807143644272</v>
      </c>
      <c r="U5872" s="62">
        <v>0</v>
      </c>
      <c r="V5872" s="62">
        <v>0</v>
      </c>
      <c r="X5872">
        <v>5859</v>
      </c>
      <c r="Y5872" s="65">
        <v>0.71395386328923705</v>
      </c>
      <c r="Z5872" s="62">
        <v>0.71395386328923705</v>
      </c>
      <c r="AA5872" s="62">
        <v>0</v>
      </c>
      <c r="AB5872" s="62">
        <v>0</v>
      </c>
      <c r="AD5872">
        <v>5859</v>
      </c>
      <c r="AE5872" s="65">
        <v>0.85944600432579465</v>
      </c>
      <c r="AF5872" s="62">
        <v>0.85944600432579465</v>
      </c>
      <c r="AG5872" s="62">
        <v>0</v>
      </c>
      <c r="AH5872" s="62">
        <v>0</v>
      </c>
    </row>
    <row r="5873" spans="5:34" x14ac:dyDescent="0.2">
      <c r="E5873" s="76">
        <v>9</v>
      </c>
      <c r="F5873" s="76">
        <v>2</v>
      </c>
      <c r="G5873">
        <v>5860</v>
      </c>
      <c r="H5873">
        <v>4</v>
      </c>
      <c r="I5873">
        <v>3</v>
      </c>
      <c r="J5873" t="s">
        <v>24</v>
      </c>
      <c r="K5873" t="s">
        <v>28</v>
      </c>
      <c r="L5873" s="61">
        <v>5860</v>
      </c>
      <c r="M5873" s="53">
        <v>0.62197588065407872</v>
      </c>
      <c r="N5873" s="63">
        <v>0.62197588065407872</v>
      </c>
      <c r="O5873" s="63">
        <v>0</v>
      </c>
      <c r="P5873" s="63">
        <v>0</v>
      </c>
      <c r="R5873">
        <v>5860</v>
      </c>
      <c r="S5873" s="65">
        <v>0.62675087283184072</v>
      </c>
      <c r="T5873" s="62">
        <v>0.62675087283184072</v>
      </c>
      <c r="U5873" s="62">
        <v>0</v>
      </c>
      <c r="V5873" s="62">
        <v>0</v>
      </c>
      <c r="X5873">
        <v>5860</v>
      </c>
      <c r="Y5873" s="65">
        <v>0.63391336109848384</v>
      </c>
      <c r="Z5873" s="62">
        <v>0.63391336109848384</v>
      </c>
      <c r="AA5873" s="62">
        <v>0</v>
      </c>
      <c r="AB5873" s="62">
        <v>0</v>
      </c>
      <c r="AD5873">
        <v>5860</v>
      </c>
      <c r="AE5873" s="65">
        <v>0.66071073560922933</v>
      </c>
      <c r="AF5873" s="62">
        <v>0.66071073560922933</v>
      </c>
      <c r="AG5873" s="62">
        <v>0</v>
      </c>
      <c r="AH5873" s="62">
        <v>0</v>
      </c>
    </row>
    <row r="5874" spans="5:34" x14ac:dyDescent="0.2">
      <c r="E5874" s="76">
        <v>9</v>
      </c>
      <c r="F5874" s="76">
        <v>2</v>
      </c>
      <c r="G5874">
        <v>5861</v>
      </c>
      <c r="H5874">
        <v>5</v>
      </c>
      <c r="I5874">
        <v>3</v>
      </c>
      <c r="J5874" t="s">
        <v>24</v>
      </c>
      <c r="K5874" t="s">
        <v>29</v>
      </c>
      <c r="L5874" s="61">
        <v>5861</v>
      </c>
      <c r="M5874" s="53">
        <v>0.51249830924176831</v>
      </c>
      <c r="N5874" s="63">
        <v>0.51249830924176831</v>
      </c>
      <c r="O5874" s="63">
        <v>0</v>
      </c>
      <c r="P5874" s="63">
        <v>0</v>
      </c>
      <c r="R5874">
        <v>5861</v>
      </c>
      <c r="S5874" s="65">
        <v>0.49234052239900628</v>
      </c>
      <c r="T5874" s="62">
        <v>0.49234052239900628</v>
      </c>
      <c r="U5874" s="62">
        <v>0</v>
      </c>
      <c r="V5874" s="62">
        <v>0</v>
      </c>
      <c r="X5874">
        <v>5861</v>
      </c>
      <c r="Y5874" s="65">
        <v>0.46210384213486327</v>
      </c>
      <c r="Z5874" s="62">
        <v>0.46210384213486327</v>
      </c>
      <c r="AA5874" s="62">
        <v>0</v>
      </c>
      <c r="AB5874" s="62">
        <v>0</v>
      </c>
      <c r="AD5874">
        <v>5861</v>
      </c>
      <c r="AE5874" s="65">
        <v>0.43156178953729796</v>
      </c>
      <c r="AF5874" s="62">
        <v>0.43156178953729796</v>
      </c>
      <c r="AG5874" s="62">
        <v>0</v>
      </c>
      <c r="AH5874" s="62">
        <v>0</v>
      </c>
    </row>
    <row r="5875" spans="5:34" x14ac:dyDescent="0.2">
      <c r="E5875" s="76">
        <v>9</v>
      </c>
      <c r="F5875" s="76">
        <v>2</v>
      </c>
      <c r="G5875">
        <v>5862</v>
      </c>
      <c r="H5875">
        <v>6</v>
      </c>
      <c r="I5875">
        <v>3</v>
      </c>
      <c r="J5875" t="s">
        <v>24</v>
      </c>
      <c r="K5875" t="s">
        <v>30</v>
      </c>
      <c r="L5875" s="61">
        <v>5862</v>
      </c>
      <c r="M5875" s="53">
        <v>0.378419070572522</v>
      </c>
      <c r="N5875" s="63">
        <v>0.378419070572522</v>
      </c>
      <c r="O5875" s="63">
        <v>0</v>
      </c>
      <c r="P5875" s="63">
        <v>0</v>
      </c>
      <c r="R5875">
        <v>5862</v>
      </c>
      <c r="S5875" s="65">
        <v>0.34932685385829176</v>
      </c>
      <c r="T5875" s="62">
        <v>0.34932685385829176</v>
      </c>
      <c r="U5875" s="62">
        <v>0</v>
      </c>
      <c r="V5875" s="62">
        <v>0</v>
      </c>
      <c r="X5875">
        <v>5862</v>
      </c>
      <c r="Y5875" s="65">
        <v>0.30568852878694641</v>
      </c>
      <c r="Z5875" s="62">
        <v>0.30568852878694641</v>
      </c>
      <c r="AA5875" s="62">
        <v>0</v>
      </c>
      <c r="AB5875" s="62">
        <v>0</v>
      </c>
      <c r="AD5875">
        <v>5862</v>
      </c>
      <c r="AE5875" s="65">
        <v>0.25210339939987819</v>
      </c>
      <c r="AF5875" s="62">
        <v>0.25210339939987819</v>
      </c>
      <c r="AG5875" s="62">
        <v>0</v>
      </c>
      <c r="AH5875" s="62">
        <v>0</v>
      </c>
    </row>
    <row r="5876" spans="5:34" x14ac:dyDescent="0.2">
      <c r="E5876" s="76">
        <v>9</v>
      </c>
      <c r="F5876" s="76">
        <v>2</v>
      </c>
      <c r="G5876">
        <v>5863</v>
      </c>
      <c r="H5876">
        <v>7</v>
      </c>
      <c r="I5876">
        <v>3</v>
      </c>
      <c r="J5876" t="s">
        <v>24</v>
      </c>
      <c r="K5876" t="s">
        <v>31</v>
      </c>
      <c r="L5876" s="61">
        <v>5863</v>
      </c>
      <c r="M5876" s="53">
        <v>0.2301937880420849</v>
      </c>
      <c r="N5876" s="63">
        <v>0.2273768866336342</v>
      </c>
      <c r="O5876" s="63">
        <v>0</v>
      </c>
      <c r="P5876" s="63">
        <v>2.8169014084507044E-3</v>
      </c>
      <c r="R5876">
        <v>5863</v>
      </c>
      <c r="S5876" s="65">
        <v>0.20139571226134356</v>
      </c>
      <c r="T5876" s="62">
        <v>0.19801543057120272</v>
      </c>
      <c r="U5876" s="62">
        <v>0</v>
      </c>
      <c r="V5876" s="62">
        <v>3.3802816901408457E-3</v>
      </c>
      <c r="X5876">
        <v>5863</v>
      </c>
      <c r="Y5876" s="65">
        <v>0.15819859859023153</v>
      </c>
      <c r="Z5876" s="62">
        <v>0.15397324647755548</v>
      </c>
      <c r="AA5876" s="62">
        <v>0</v>
      </c>
      <c r="AB5876" s="62">
        <v>4.2253521126760568E-3</v>
      </c>
      <c r="AD5876">
        <v>5863</v>
      </c>
      <c r="AE5876" s="65">
        <v>0.10061397975223274</v>
      </c>
      <c r="AF5876" s="62">
        <v>9.5825247357866544E-2</v>
      </c>
      <c r="AG5876" s="62">
        <v>0</v>
      </c>
      <c r="AH5876" s="62">
        <v>4.7887323943661972E-3</v>
      </c>
    </row>
    <row r="5877" spans="5:34" x14ac:dyDescent="0.2">
      <c r="E5877" s="76">
        <v>9</v>
      </c>
      <c r="F5877" s="76">
        <v>2</v>
      </c>
      <c r="G5877">
        <v>5864</v>
      </c>
      <c r="H5877">
        <v>8</v>
      </c>
      <c r="I5877">
        <v>3</v>
      </c>
      <c r="J5877" t="s">
        <v>24</v>
      </c>
      <c r="K5877" t="s">
        <v>32</v>
      </c>
      <c r="L5877" s="61">
        <v>5864</v>
      </c>
      <c r="M5877" s="53">
        <v>0.22627726997740255</v>
      </c>
      <c r="N5877" s="63">
        <v>0.16878596945999791</v>
      </c>
      <c r="O5877" s="63">
        <v>5.7491300517404656E-2</v>
      </c>
      <c r="P5877" s="63">
        <v>0</v>
      </c>
      <c r="R5877">
        <v>5864</v>
      </c>
      <c r="S5877" s="65">
        <v>0.22516150883293615</v>
      </c>
      <c r="T5877" s="62">
        <v>0.14467368810856962</v>
      </c>
      <c r="U5877" s="62">
        <v>8.0487820724366527E-2</v>
      </c>
      <c r="V5877" s="62">
        <v>0</v>
      </c>
      <c r="X5877">
        <v>5864</v>
      </c>
      <c r="Y5877" s="65">
        <v>0.22348786711623653</v>
      </c>
      <c r="Z5877" s="62">
        <v>0.10850526608142723</v>
      </c>
      <c r="AA5877" s="62">
        <v>0.11498260103480931</v>
      </c>
      <c r="AB5877" s="62">
        <v>0</v>
      </c>
      <c r="AD5877">
        <v>5864</v>
      </c>
      <c r="AE5877" s="65">
        <v>0.22700547487904421</v>
      </c>
      <c r="AF5877" s="62">
        <v>6.028070337857068E-2</v>
      </c>
      <c r="AG5877" s="62">
        <v>0.16672477150047352</v>
      </c>
      <c r="AH5877" s="62">
        <v>0</v>
      </c>
    </row>
    <row r="5878" spans="5:34" x14ac:dyDescent="0.2">
      <c r="E5878" s="76">
        <v>9</v>
      </c>
      <c r="F5878" s="76">
        <v>2</v>
      </c>
      <c r="G5878">
        <v>5865</v>
      </c>
      <c r="H5878">
        <v>9</v>
      </c>
      <c r="I5878">
        <v>3</v>
      </c>
      <c r="J5878" t="s">
        <v>24</v>
      </c>
      <c r="K5878" t="s">
        <v>33</v>
      </c>
      <c r="L5878" s="61">
        <v>5865</v>
      </c>
      <c r="M5878" s="53">
        <v>0.60921620498715323</v>
      </c>
      <c r="N5878" s="63">
        <v>0.19271800064199845</v>
      </c>
      <c r="O5878" s="63">
        <v>0.14372825129351163</v>
      </c>
      <c r="P5878" s="63">
        <v>0.2727699530516432</v>
      </c>
      <c r="R5878">
        <v>5865</v>
      </c>
      <c r="S5878" s="65">
        <v>0.69685130947983165</v>
      </c>
      <c r="T5878" s="62">
        <v>0.1683078140069435</v>
      </c>
      <c r="U5878" s="62">
        <v>0.20121955181091628</v>
      </c>
      <c r="V5878" s="62">
        <v>0.32732394366197182</v>
      </c>
      <c r="X5878">
        <v>5865</v>
      </c>
      <c r="Y5878" s="65">
        <v>0.82830396621884916</v>
      </c>
      <c r="Z5878" s="62">
        <v>0.13169253405436107</v>
      </c>
      <c r="AA5878" s="62">
        <v>0.28745650258702327</v>
      </c>
      <c r="AB5878" s="62">
        <v>0.4091549295774648</v>
      </c>
      <c r="AD5878">
        <v>5865</v>
      </c>
      <c r="AE5878" s="65">
        <v>0.96396792272840237</v>
      </c>
      <c r="AF5878" s="62">
        <v>8.3447073789425216E-2</v>
      </c>
      <c r="AG5878" s="62">
        <v>0.41681192875118372</v>
      </c>
      <c r="AH5878" s="62">
        <v>0.46370892018779342</v>
      </c>
    </row>
    <row r="5879" spans="5:34" x14ac:dyDescent="0.2">
      <c r="E5879" s="76">
        <v>9</v>
      </c>
      <c r="F5879" s="76">
        <v>2</v>
      </c>
      <c r="G5879">
        <v>5866</v>
      </c>
      <c r="H5879">
        <v>10</v>
      </c>
      <c r="I5879">
        <v>3</v>
      </c>
      <c r="J5879" t="s">
        <v>24</v>
      </c>
      <c r="K5879" t="s">
        <v>34</v>
      </c>
      <c r="L5879" s="61">
        <v>5866</v>
      </c>
      <c r="M5879" s="53">
        <v>0.64609760046419196</v>
      </c>
      <c r="N5879" s="63">
        <v>0.20228672045071688</v>
      </c>
      <c r="O5879" s="63">
        <v>0.24146346217309952</v>
      </c>
      <c r="P5879" s="63">
        <v>0.20234741784037558</v>
      </c>
      <c r="R5879">
        <v>5866</v>
      </c>
      <c r="S5879" s="65">
        <v>0.76985914754898577</v>
      </c>
      <c r="T5879" s="62">
        <v>0.18899339909819574</v>
      </c>
      <c r="U5879" s="62">
        <v>0.3380488470423394</v>
      </c>
      <c r="V5879" s="62">
        <v>0.24281690140845075</v>
      </c>
      <c r="X5879">
        <v>5866</v>
      </c>
      <c r="Y5879" s="65">
        <v>0.95550146817617643</v>
      </c>
      <c r="Z5879" s="62">
        <v>0.16905341706941401</v>
      </c>
      <c r="AA5879" s="62">
        <v>0.48292692434619905</v>
      </c>
      <c r="AB5879" s="62">
        <v>0.30352112676056336</v>
      </c>
      <c r="AD5879">
        <v>5866</v>
      </c>
      <c r="AE5879" s="65">
        <v>1.1895759900208693</v>
      </c>
      <c r="AF5879" s="62">
        <v>0.14534133939024196</v>
      </c>
      <c r="AG5879" s="62">
        <v>0.70024404030198872</v>
      </c>
      <c r="AH5879" s="62">
        <v>0.34399061032863854</v>
      </c>
    </row>
    <row r="5880" spans="5:34" x14ac:dyDescent="0.2">
      <c r="E5880" s="76">
        <v>9</v>
      </c>
      <c r="F5880" s="76">
        <v>2</v>
      </c>
      <c r="G5880">
        <v>5867</v>
      </c>
      <c r="H5880">
        <v>11</v>
      </c>
      <c r="I5880">
        <v>3</v>
      </c>
      <c r="J5880" t="s">
        <v>24</v>
      </c>
      <c r="K5880" t="s">
        <v>35</v>
      </c>
      <c r="L5880" s="61">
        <v>5867</v>
      </c>
      <c r="M5880" s="53">
        <v>0.61546954195858039</v>
      </c>
      <c r="N5880" s="63">
        <v>0.25858150091703358</v>
      </c>
      <c r="O5880" s="63">
        <v>0.23571433212135903</v>
      </c>
      <c r="P5880" s="63">
        <v>0.12117370892018779</v>
      </c>
      <c r="R5880">
        <v>5867</v>
      </c>
      <c r="S5880" s="65">
        <v>0.71889649637105635</v>
      </c>
      <c r="T5880" s="62">
        <v>0.24348798069692826</v>
      </c>
      <c r="U5880" s="62">
        <v>0.3300000649699027</v>
      </c>
      <c r="V5880" s="62">
        <v>0.14540845070422537</v>
      </c>
      <c r="X5880">
        <v>5867</v>
      </c>
      <c r="Y5880" s="65">
        <v>0.87403692798977006</v>
      </c>
      <c r="Z5880" s="62">
        <v>0.22084770036677032</v>
      </c>
      <c r="AA5880" s="62">
        <v>0.47142866424271807</v>
      </c>
      <c r="AB5880" s="62">
        <v>0.18176056338028168</v>
      </c>
      <c r="AD5880">
        <v>5867</v>
      </c>
      <c r="AE5880" s="65">
        <v>1.0842519192790385</v>
      </c>
      <c r="AF5880" s="62">
        <v>0.19468505096277799</v>
      </c>
      <c r="AG5880" s="62">
        <v>0.68357156315194123</v>
      </c>
      <c r="AH5880" s="62">
        <v>0.20599530516431924</v>
      </c>
    </row>
    <row r="5881" spans="5:34" x14ac:dyDescent="0.2">
      <c r="E5881" s="76">
        <v>9</v>
      </c>
      <c r="F5881" s="76">
        <v>2</v>
      </c>
      <c r="G5881">
        <v>5868</v>
      </c>
      <c r="H5881">
        <v>12</v>
      </c>
      <c r="I5881">
        <v>3</v>
      </c>
      <c r="J5881" t="s">
        <v>24</v>
      </c>
      <c r="K5881" t="s">
        <v>36</v>
      </c>
      <c r="L5881" s="61">
        <v>5868</v>
      </c>
      <c r="M5881" s="53">
        <v>0.68909483476539191</v>
      </c>
      <c r="N5881" s="63">
        <v>0.33831107405824834</v>
      </c>
      <c r="O5881" s="63">
        <v>0.17247390155221393</v>
      </c>
      <c r="P5881" s="63">
        <v>0.17830985915492958</v>
      </c>
      <c r="R5881">
        <v>5868</v>
      </c>
      <c r="S5881" s="65">
        <v>0.77662577691839052</v>
      </c>
      <c r="T5881" s="62">
        <v>0.32119048375937542</v>
      </c>
      <c r="U5881" s="62">
        <v>0.24146346217309952</v>
      </c>
      <c r="V5881" s="62">
        <v>0.21397183098591552</v>
      </c>
      <c r="X5881">
        <v>5868</v>
      </c>
      <c r="Y5881" s="65">
        <v>0.90792219014788822</v>
      </c>
      <c r="Z5881" s="62">
        <v>0.29550959831106594</v>
      </c>
      <c r="AA5881" s="62">
        <v>0.34494780310442785</v>
      </c>
      <c r="AB5881" s="62">
        <v>0.26746478873239438</v>
      </c>
      <c r="AD5881">
        <v>5868</v>
      </c>
      <c r="AE5881" s="65">
        <v>1.0703186228298613</v>
      </c>
      <c r="AF5881" s="62">
        <v>0.26701754776506054</v>
      </c>
      <c r="AG5881" s="62">
        <v>0.50017431450142047</v>
      </c>
      <c r="AH5881" s="62">
        <v>0.30312676056338028</v>
      </c>
    </row>
    <row r="5882" spans="5:34" x14ac:dyDescent="0.2">
      <c r="E5882" s="76">
        <v>9</v>
      </c>
      <c r="F5882" s="76">
        <v>2</v>
      </c>
      <c r="G5882">
        <v>5869</v>
      </c>
      <c r="H5882">
        <v>13</v>
      </c>
      <c r="I5882">
        <v>3</v>
      </c>
      <c r="J5882" t="s">
        <v>24</v>
      </c>
      <c r="K5882" t="s">
        <v>37</v>
      </c>
      <c r="L5882" s="61">
        <v>5869</v>
      </c>
      <c r="M5882" s="53">
        <v>0.72128449624348867</v>
      </c>
      <c r="N5882" s="63">
        <v>0.45489344450445401</v>
      </c>
      <c r="O5882" s="63">
        <v>0.11498260103480931</v>
      </c>
      <c r="P5882" s="63">
        <v>0.15140845070422534</v>
      </c>
      <c r="R5882">
        <v>5869</v>
      </c>
      <c r="S5882" s="65">
        <v>0.76378401214992664</v>
      </c>
      <c r="T5882" s="62">
        <v>0.42111822985612313</v>
      </c>
      <c r="U5882" s="62">
        <v>0.16097564144873305</v>
      </c>
      <c r="V5882" s="62">
        <v>0.18169014084507043</v>
      </c>
      <c r="X5882">
        <v>5869</v>
      </c>
      <c r="Y5882" s="65">
        <v>0.82753328600958342</v>
      </c>
      <c r="Z5882" s="62">
        <v>0.37045540788362674</v>
      </c>
      <c r="AA5882" s="62">
        <v>0.22996520206961862</v>
      </c>
      <c r="AB5882" s="62">
        <v>0.227112676056338</v>
      </c>
      <c r="AD5882">
        <v>5869</v>
      </c>
      <c r="AE5882" s="65">
        <v>0.89949801783683569</v>
      </c>
      <c r="AF5882" s="62">
        <v>0.30865410863870546</v>
      </c>
      <c r="AG5882" s="62">
        <v>0.33344954300094704</v>
      </c>
      <c r="AH5882" s="62">
        <v>0.25739436619718309</v>
      </c>
    </row>
    <row r="5883" spans="5:34" x14ac:dyDescent="0.2">
      <c r="E5883" s="76">
        <v>9</v>
      </c>
      <c r="F5883" s="76">
        <v>2</v>
      </c>
      <c r="G5883">
        <v>5870</v>
      </c>
      <c r="H5883">
        <v>14</v>
      </c>
      <c r="I5883">
        <v>3</v>
      </c>
      <c r="J5883" t="s">
        <v>24</v>
      </c>
      <c r="K5883" t="s">
        <v>38</v>
      </c>
      <c r="L5883" s="61">
        <v>5870</v>
      </c>
      <c r="M5883" s="53">
        <v>0.88948494530505906</v>
      </c>
      <c r="N5883" s="63">
        <v>0.623328635350062</v>
      </c>
      <c r="O5883" s="63">
        <v>0.11498260103480931</v>
      </c>
      <c r="P5883" s="63">
        <v>0.15117370892018778</v>
      </c>
      <c r="R5883">
        <v>5870</v>
      </c>
      <c r="S5883" s="65">
        <v>0.92348012430289839</v>
      </c>
      <c r="T5883" s="62">
        <v>0.58109603214993988</v>
      </c>
      <c r="U5883" s="62">
        <v>0.16097564144873305</v>
      </c>
      <c r="V5883" s="62">
        <v>0.1814084507042254</v>
      </c>
      <c r="X5883">
        <v>5870</v>
      </c>
      <c r="Y5883" s="65">
        <v>0.97447289279965699</v>
      </c>
      <c r="Z5883" s="62">
        <v>0.51774712734975659</v>
      </c>
      <c r="AA5883" s="62">
        <v>0.22996520206961862</v>
      </c>
      <c r="AB5883" s="62">
        <v>0.22676056338028169</v>
      </c>
      <c r="AD5883">
        <v>5870</v>
      </c>
      <c r="AE5883" s="65">
        <v>1.0323504641923891</v>
      </c>
      <c r="AF5883" s="62">
        <v>0.44190561602712275</v>
      </c>
      <c r="AG5883" s="62">
        <v>0.33344954300094704</v>
      </c>
      <c r="AH5883" s="62">
        <v>0.25699530516431923</v>
      </c>
    </row>
    <row r="5884" spans="5:34" x14ac:dyDescent="0.2">
      <c r="E5884" s="76">
        <v>9</v>
      </c>
      <c r="F5884" s="76">
        <v>2</v>
      </c>
      <c r="G5884">
        <v>5871</v>
      </c>
      <c r="H5884">
        <v>15</v>
      </c>
      <c r="I5884">
        <v>3</v>
      </c>
      <c r="J5884" t="s">
        <v>24</v>
      </c>
      <c r="K5884" t="s">
        <v>39</v>
      </c>
      <c r="L5884" s="61">
        <v>5871</v>
      </c>
      <c r="M5884" s="53">
        <v>1.1241195155391728</v>
      </c>
      <c r="N5884" s="63">
        <v>0.72004627649057085</v>
      </c>
      <c r="O5884" s="63">
        <v>9.7735210879587905E-2</v>
      </c>
      <c r="P5884" s="63">
        <v>0.30633802816901406</v>
      </c>
      <c r="R5884">
        <v>5871</v>
      </c>
      <c r="S5884" s="65">
        <v>1.1996413595854927</v>
      </c>
      <c r="T5884" s="62">
        <v>0.69520643055125264</v>
      </c>
      <c r="U5884" s="62">
        <v>0.13682929523142309</v>
      </c>
      <c r="V5884" s="62">
        <v>0.36760563380281691</v>
      </c>
      <c r="X5884">
        <v>5871</v>
      </c>
      <c r="Y5884" s="65">
        <v>1.3129241256549726</v>
      </c>
      <c r="Z5884" s="62">
        <v>0.65794666164227567</v>
      </c>
      <c r="AA5884" s="62">
        <v>0.19547042175917581</v>
      </c>
      <c r="AB5884" s="62">
        <v>0.45950704225352113</v>
      </c>
      <c r="AD5884">
        <v>5871</v>
      </c>
      <c r="AE5884" s="65">
        <v>1.4268465543311195</v>
      </c>
      <c r="AF5884" s="62">
        <v>0.62263979489299059</v>
      </c>
      <c r="AG5884" s="62">
        <v>0.28343211155080494</v>
      </c>
      <c r="AH5884" s="62">
        <v>0.52077464788732397</v>
      </c>
    </row>
    <row r="5885" spans="5:34" x14ac:dyDescent="0.2">
      <c r="E5885" s="76">
        <v>9</v>
      </c>
      <c r="F5885" s="76">
        <v>2</v>
      </c>
      <c r="G5885">
        <v>5872</v>
      </c>
      <c r="H5885">
        <v>16</v>
      </c>
      <c r="I5885">
        <v>3</v>
      </c>
      <c r="J5885" t="s">
        <v>24</v>
      </c>
      <c r="K5885" t="s">
        <v>40</v>
      </c>
      <c r="L5885" s="61">
        <v>5872</v>
      </c>
      <c r="M5885" s="53">
        <v>1.2049681863330073</v>
      </c>
      <c r="N5885" s="63">
        <v>0.87538564028048871</v>
      </c>
      <c r="O5885" s="63">
        <v>5.1742170465664185E-2</v>
      </c>
      <c r="P5885" s="63">
        <v>0.27784037558685443</v>
      </c>
      <c r="R5885">
        <v>5872</v>
      </c>
      <c r="S5885" s="65">
        <v>1.224839077071646</v>
      </c>
      <c r="T5885" s="62">
        <v>0.81899158771549063</v>
      </c>
      <c r="U5885" s="62">
        <v>7.2439038651929868E-2</v>
      </c>
      <c r="V5885" s="62">
        <v>0.33340845070422537</v>
      </c>
      <c r="X5885">
        <v>5872</v>
      </c>
      <c r="Y5885" s="65">
        <v>1.2546454131796039</v>
      </c>
      <c r="Z5885" s="62">
        <v>0.73440050886799368</v>
      </c>
      <c r="AA5885" s="62">
        <v>0.10348434093132837</v>
      </c>
      <c r="AB5885" s="62">
        <v>0.41676056338028167</v>
      </c>
      <c r="AD5885">
        <v>5872</v>
      </c>
      <c r="AE5885" s="65">
        <v>1.2566414226999056</v>
      </c>
      <c r="AF5885" s="62">
        <v>0.63426048985182693</v>
      </c>
      <c r="AG5885" s="62">
        <v>0.15005229435042614</v>
      </c>
      <c r="AH5885" s="62">
        <v>0.47232863849765261</v>
      </c>
    </row>
    <row r="5886" spans="5:34" x14ac:dyDescent="0.2">
      <c r="E5886" s="76">
        <v>9</v>
      </c>
      <c r="F5886" s="76">
        <v>2</v>
      </c>
      <c r="G5886">
        <v>5873</v>
      </c>
      <c r="H5886">
        <v>17</v>
      </c>
      <c r="I5886">
        <v>3</v>
      </c>
      <c r="J5886" t="s">
        <v>24</v>
      </c>
      <c r="K5886" t="s">
        <v>41</v>
      </c>
      <c r="L5886" s="61">
        <v>5873</v>
      </c>
      <c r="M5886" s="53">
        <v>1.4246321936102169</v>
      </c>
      <c r="N5886" s="63">
        <v>1.2624297081546232</v>
      </c>
      <c r="O5886" s="63">
        <v>1.149826010348093E-2</v>
      </c>
      <c r="P5886" s="63">
        <v>0.15070422535211267</v>
      </c>
      <c r="R5886">
        <v>5873</v>
      </c>
      <c r="S5886" s="65">
        <v>1.3570491494021346</v>
      </c>
      <c r="T5886" s="62">
        <v>1.160106514834726</v>
      </c>
      <c r="U5886" s="62">
        <v>1.6097564144873303E-2</v>
      </c>
      <c r="V5886" s="62">
        <v>0.18084507042253523</v>
      </c>
      <c r="X5886">
        <v>5873</v>
      </c>
      <c r="Y5886" s="65">
        <v>1.2556745830900118</v>
      </c>
      <c r="Z5886" s="62">
        <v>1.0066217248548808</v>
      </c>
      <c r="AA5886" s="62">
        <v>2.299652020696186E-2</v>
      </c>
      <c r="AB5886" s="62">
        <v>0.22605633802816899</v>
      </c>
      <c r="AD5886">
        <v>5873</v>
      </c>
      <c r="AE5886" s="65">
        <v>1.105890300743124</v>
      </c>
      <c r="AF5886" s="62">
        <v>0.81634816334443783</v>
      </c>
      <c r="AG5886" s="62">
        <v>3.3344954300094702E-2</v>
      </c>
      <c r="AH5886" s="62">
        <v>0.25619718309859152</v>
      </c>
    </row>
    <row r="5887" spans="5:34" x14ac:dyDescent="0.2">
      <c r="E5887" s="76">
        <v>9</v>
      </c>
      <c r="F5887" s="76">
        <v>2</v>
      </c>
      <c r="G5887">
        <v>5874</v>
      </c>
      <c r="H5887">
        <v>18</v>
      </c>
      <c r="I5887">
        <v>3</v>
      </c>
      <c r="J5887" t="s">
        <v>24</v>
      </c>
      <c r="K5887" t="s">
        <v>42</v>
      </c>
      <c r="L5887" s="61">
        <v>5874</v>
      </c>
      <c r="M5887" s="53">
        <v>2.1377003845429923</v>
      </c>
      <c r="N5887" s="63">
        <v>1.988029023040645</v>
      </c>
      <c r="O5887" s="63">
        <v>0</v>
      </c>
      <c r="P5887" s="63">
        <v>0.14967136150234742</v>
      </c>
      <c r="R5887">
        <v>5874</v>
      </c>
      <c r="S5887" s="65">
        <v>1.9616544185398475</v>
      </c>
      <c r="T5887" s="62">
        <v>1.7820487847370305</v>
      </c>
      <c r="U5887" s="62">
        <v>0</v>
      </c>
      <c r="V5887" s="62">
        <v>0.17960563380281694</v>
      </c>
      <c r="X5887">
        <v>5874</v>
      </c>
      <c r="Y5887" s="65">
        <v>1.6975854695351302</v>
      </c>
      <c r="Z5887" s="62">
        <v>1.4730784272816091</v>
      </c>
      <c r="AA5887" s="62">
        <v>0</v>
      </c>
      <c r="AB5887" s="62">
        <v>0.22450704225352114</v>
      </c>
      <c r="AD5887">
        <v>5874</v>
      </c>
      <c r="AE5887" s="65">
        <v>1.3299320903577221</v>
      </c>
      <c r="AF5887" s="62">
        <v>1.0754907758037313</v>
      </c>
      <c r="AG5887" s="62">
        <v>0</v>
      </c>
      <c r="AH5887" s="62">
        <v>0.25444131455399066</v>
      </c>
    </row>
    <row r="5888" spans="5:34" x14ac:dyDescent="0.2">
      <c r="E5888" s="76">
        <v>9</v>
      </c>
      <c r="F5888" s="76">
        <v>2</v>
      </c>
      <c r="G5888">
        <v>5875</v>
      </c>
      <c r="H5888">
        <v>19</v>
      </c>
      <c r="I5888">
        <v>3</v>
      </c>
      <c r="J5888" t="s">
        <v>24</v>
      </c>
      <c r="K5888" t="s">
        <v>43</v>
      </c>
      <c r="L5888" s="61">
        <v>5875</v>
      </c>
      <c r="M5888" s="53">
        <v>2.2546967812360474</v>
      </c>
      <c r="N5888" s="63">
        <v>2.101175654475484</v>
      </c>
      <c r="O5888" s="63">
        <v>0</v>
      </c>
      <c r="P5888" s="63">
        <v>0.15352112676056337</v>
      </c>
      <c r="R5888">
        <v>5875</v>
      </c>
      <c r="S5888" s="65">
        <v>2.0570150511662502</v>
      </c>
      <c r="T5888" s="62">
        <v>1.8727896990535742</v>
      </c>
      <c r="U5888" s="62">
        <v>0</v>
      </c>
      <c r="V5888" s="62">
        <v>0.1842253521126761</v>
      </c>
      <c r="X5888">
        <v>5875</v>
      </c>
      <c r="Y5888" s="65">
        <v>1.7604924560615551</v>
      </c>
      <c r="Z5888" s="62">
        <v>1.53021076592071</v>
      </c>
      <c r="AA5888" s="62">
        <v>0</v>
      </c>
      <c r="AB5888" s="62">
        <v>0.2302816901408451</v>
      </c>
      <c r="AD5888">
        <v>5875</v>
      </c>
      <c r="AE5888" s="65">
        <v>1.3476477696888514</v>
      </c>
      <c r="AF5888" s="62">
        <v>1.0866618541958937</v>
      </c>
      <c r="AG5888" s="62">
        <v>0</v>
      </c>
      <c r="AH5888" s="62">
        <v>0.26098591549295774</v>
      </c>
    </row>
    <row r="5889" spans="5:34" x14ac:dyDescent="0.2">
      <c r="E5889" s="76">
        <v>9</v>
      </c>
      <c r="F5889" s="76">
        <v>2</v>
      </c>
      <c r="G5889">
        <v>5876</v>
      </c>
      <c r="H5889">
        <v>20</v>
      </c>
      <c r="I5889">
        <v>3</v>
      </c>
      <c r="J5889" t="s">
        <v>24</v>
      </c>
      <c r="K5889" t="s">
        <v>44</v>
      </c>
      <c r="L5889" s="61">
        <v>5876</v>
      </c>
      <c r="M5889" s="53">
        <v>2.1584569985419808</v>
      </c>
      <c r="N5889" s="63">
        <v>2.0382692051147506</v>
      </c>
      <c r="O5889" s="63">
        <v>0</v>
      </c>
      <c r="P5889" s="63">
        <v>0.12018779342723004</v>
      </c>
      <c r="R5889">
        <v>5876</v>
      </c>
      <c r="S5889" s="65">
        <v>1.9911838442526968</v>
      </c>
      <c r="T5889" s="62">
        <v>1.8469584921400206</v>
      </c>
      <c r="U5889" s="62">
        <v>0</v>
      </c>
      <c r="V5889" s="62">
        <v>0.14422535211267609</v>
      </c>
      <c r="X5889">
        <v>5876</v>
      </c>
      <c r="Y5889" s="65">
        <v>1.7402741128187709</v>
      </c>
      <c r="Z5889" s="62">
        <v>1.5599924226779258</v>
      </c>
      <c r="AA5889" s="62">
        <v>0</v>
      </c>
      <c r="AB5889" s="62">
        <v>0.18028169014084511</v>
      </c>
      <c r="AD5889">
        <v>5876</v>
      </c>
      <c r="AE5889" s="65">
        <v>1.4000874617203263</v>
      </c>
      <c r="AF5889" s="62">
        <v>1.1957682128940352</v>
      </c>
      <c r="AG5889" s="62">
        <v>0</v>
      </c>
      <c r="AH5889" s="62">
        <v>0.2043192488262911</v>
      </c>
    </row>
    <row r="5890" spans="5:34" x14ac:dyDescent="0.2">
      <c r="E5890" s="76">
        <v>9</v>
      </c>
      <c r="F5890" s="76">
        <v>2</v>
      </c>
      <c r="G5890">
        <v>5877</v>
      </c>
      <c r="H5890">
        <v>21</v>
      </c>
      <c r="I5890">
        <v>3</v>
      </c>
      <c r="J5890" t="s">
        <v>24</v>
      </c>
      <c r="K5890" t="s">
        <v>45</v>
      </c>
      <c r="L5890" s="61">
        <v>5877</v>
      </c>
      <c r="M5890" s="53">
        <v>1.7966749670871887</v>
      </c>
      <c r="N5890" s="63">
        <v>1.7351726196693482</v>
      </c>
      <c r="O5890" s="63">
        <v>0</v>
      </c>
      <c r="P5890" s="63">
        <v>6.1502347417840372E-2</v>
      </c>
      <c r="R5890">
        <v>5877</v>
      </c>
      <c r="S5890" s="65">
        <v>1.6547223231749089</v>
      </c>
      <c r="T5890" s="62">
        <v>1.5809195062735004</v>
      </c>
      <c r="U5890" s="62">
        <v>0</v>
      </c>
      <c r="V5890" s="62">
        <v>7.3802816901408469E-2</v>
      </c>
      <c r="X5890">
        <v>5877</v>
      </c>
      <c r="Y5890" s="65">
        <v>1.4417933573064894</v>
      </c>
      <c r="Z5890" s="62">
        <v>1.3495398361797288</v>
      </c>
      <c r="AA5890" s="62">
        <v>0</v>
      </c>
      <c r="AB5890" s="62">
        <v>9.2253521126760579E-2</v>
      </c>
      <c r="AD5890">
        <v>5877</v>
      </c>
      <c r="AE5890" s="65">
        <v>1.1628349901535828</v>
      </c>
      <c r="AF5890" s="62">
        <v>1.0582809995432543</v>
      </c>
      <c r="AG5890" s="62">
        <v>0</v>
      </c>
      <c r="AH5890" s="62">
        <v>0.10455399061032865</v>
      </c>
    </row>
    <row r="5891" spans="5:34" x14ac:dyDescent="0.2">
      <c r="E5891" s="76">
        <v>9</v>
      </c>
      <c r="F5891" s="76">
        <v>2</v>
      </c>
      <c r="G5891">
        <v>5878</v>
      </c>
      <c r="H5891">
        <v>22</v>
      </c>
      <c r="I5891">
        <v>3</v>
      </c>
      <c r="J5891" t="s">
        <v>24</v>
      </c>
      <c r="K5891" t="s">
        <v>46</v>
      </c>
      <c r="L5891" s="61">
        <v>5878</v>
      </c>
      <c r="M5891" s="53">
        <v>1.7203682146242039</v>
      </c>
      <c r="N5891" s="63">
        <v>1.6980677451406359</v>
      </c>
      <c r="O5891" s="63">
        <v>0</v>
      </c>
      <c r="P5891" s="63">
        <v>2.2300469483568074E-2</v>
      </c>
      <c r="R5891">
        <v>5878</v>
      </c>
      <c r="S5891" s="65">
        <v>1.6695045809003732</v>
      </c>
      <c r="T5891" s="62">
        <v>1.6427440175200916</v>
      </c>
      <c r="U5891" s="62">
        <v>0</v>
      </c>
      <c r="V5891" s="62">
        <v>2.6760563380281696E-2</v>
      </c>
      <c r="X5891">
        <v>5878</v>
      </c>
      <c r="Y5891" s="65">
        <v>1.5932091303146272</v>
      </c>
      <c r="Z5891" s="62">
        <v>1.5597584260892752</v>
      </c>
      <c r="AA5891" s="62">
        <v>0</v>
      </c>
      <c r="AB5891" s="62">
        <v>3.3450704225352117E-2</v>
      </c>
      <c r="AD5891">
        <v>5878</v>
      </c>
      <c r="AE5891" s="65">
        <v>1.521516549280695</v>
      </c>
      <c r="AF5891" s="62">
        <v>1.4836057511586294</v>
      </c>
      <c r="AG5891" s="62">
        <v>0</v>
      </c>
      <c r="AH5891" s="62">
        <v>3.7910798122065728E-2</v>
      </c>
    </row>
    <row r="5892" spans="5:34" x14ac:dyDescent="0.2">
      <c r="E5892" s="76">
        <v>9</v>
      </c>
      <c r="F5892" s="76">
        <v>2</v>
      </c>
      <c r="G5892">
        <v>5879</v>
      </c>
      <c r="H5892">
        <v>23</v>
      </c>
      <c r="I5892">
        <v>3</v>
      </c>
      <c r="J5892" t="s">
        <v>24</v>
      </c>
      <c r="K5892" t="s">
        <v>47</v>
      </c>
      <c r="L5892" s="61">
        <v>5879</v>
      </c>
      <c r="M5892" s="53">
        <v>1.6263727609739711</v>
      </c>
      <c r="N5892" s="63">
        <v>1.5845887234152856</v>
      </c>
      <c r="O5892" s="63">
        <v>0</v>
      </c>
      <c r="P5892" s="63">
        <v>4.1784037558685441E-2</v>
      </c>
      <c r="R5892">
        <v>5879</v>
      </c>
      <c r="S5892" s="65">
        <v>1.6580362559591106</v>
      </c>
      <c r="T5892" s="62">
        <v>1.607895410888688</v>
      </c>
      <c r="U5892" s="62">
        <v>0</v>
      </c>
      <c r="V5892" s="62">
        <v>5.0140845070422546E-2</v>
      </c>
      <c r="X5892">
        <v>5879</v>
      </c>
      <c r="Y5892" s="65">
        <v>1.7055314984368195</v>
      </c>
      <c r="Z5892" s="62">
        <v>1.6428554420987913</v>
      </c>
      <c r="AA5892" s="62">
        <v>0</v>
      </c>
      <c r="AB5892" s="62">
        <v>6.2676056338028169E-2</v>
      </c>
      <c r="AD5892">
        <v>5879</v>
      </c>
      <c r="AE5892" s="65">
        <v>1.806494721309285</v>
      </c>
      <c r="AF5892" s="62">
        <v>1.7354618574595198</v>
      </c>
      <c r="AG5892" s="62">
        <v>0</v>
      </c>
      <c r="AH5892" s="62">
        <v>7.103286384976526E-2</v>
      </c>
    </row>
    <row r="5893" spans="5:34" x14ac:dyDescent="0.2">
      <c r="E5893" s="76">
        <v>9</v>
      </c>
      <c r="F5893" s="76">
        <v>2</v>
      </c>
      <c r="G5893">
        <v>5880</v>
      </c>
      <c r="H5893">
        <v>24</v>
      </c>
      <c r="I5893">
        <v>3</v>
      </c>
      <c r="J5893" t="s">
        <v>24</v>
      </c>
      <c r="K5893" t="s">
        <v>48</v>
      </c>
      <c r="L5893" s="61">
        <v>5880</v>
      </c>
      <c r="M5893" s="53">
        <v>1.3467771336605667</v>
      </c>
      <c r="N5893" s="63">
        <v>1.3106268989187826</v>
      </c>
      <c r="O5893" s="63">
        <v>0</v>
      </c>
      <c r="P5893" s="63">
        <v>3.615023474178404E-2</v>
      </c>
      <c r="R5893">
        <v>5880</v>
      </c>
      <c r="S5893" s="65">
        <v>1.4164512715818263</v>
      </c>
      <c r="T5893" s="62">
        <v>1.3730709898916853</v>
      </c>
      <c r="U5893" s="62">
        <v>0</v>
      </c>
      <c r="V5893" s="62">
        <v>4.3380281690140854E-2</v>
      </c>
      <c r="X5893">
        <v>5880</v>
      </c>
      <c r="Y5893" s="65">
        <v>1.5209624784637155</v>
      </c>
      <c r="Z5893" s="62">
        <v>1.4667371263510394</v>
      </c>
      <c r="AA5893" s="62">
        <v>0</v>
      </c>
      <c r="AB5893" s="62">
        <v>5.422535211267606E-2</v>
      </c>
      <c r="AD5893">
        <v>5880</v>
      </c>
      <c r="AE5893" s="65">
        <v>1.6990737477718014</v>
      </c>
      <c r="AF5893" s="62">
        <v>1.6376183487107685</v>
      </c>
      <c r="AG5893" s="62">
        <v>0</v>
      </c>
      <c r="AH5893" s="62">
        <v>6.1455399061032867E-2</v>
      </c>
    </row>
    <row r="5894" spans="5:34" x14ac:dyDescent="0.2">
      <c r="E5894" s="76">
        <v>9</v>
      </c>
      <c r="F5894" s="76">
        <v>3</v>
      </c>
      <c r="G5894">
        <v>5881</v>
      </c>
      <c r="H5894">
        <v>1</v>
      </c>
      <c r="I5894">
        <v>4</v>
      </c>
      <c r="J5894" t="s">
        <v>24</v>
      </c>
      <c r="K5894" t="s">
        <v>25</v>
      </c>
      <c r="L5894" s="61">
        <v>5881</v>
      </c>
      <c r="M5894" s="53">
        <v>0.9694153387637332</v>
      </c>
      <c r="N5894" s="63">
        <v>0.9694153387637332</v>
      </c>
      <c r="O5894" s="63">
        <v>0</v>
      </c>
      <c r="P5894" s="63">
        <v>0</v>
      </c>
      <c r="R5894">
        <v>5881</v>
      </c>
      <c r="S5894" s="65">
        <v>1.018184812054175</v>
      </c>
      <c r="T5894" s="62">
        <v>1.018184812054175</v>
      </c>
      <c r="U5894" s="62">
        <v>0</v>
      </c>
      <c r="V5894" s="62">
        <v>0</v>
      </c>
      <c r="X5894">
        <v>5881</v>
      </c>
      <c r="Y5894" s="65">
        <v>1.0913390219898378</v>
      </c>
      <c r="Z5894" s="62">
        <v>1.0913390219898378</v>
      </c>
      <c r="AA5894" s="62">
        <v>0</v>
      </c>
      <c r="AB5894" s="62">
        <v>0</v>
      </c>
      <c r="AD5894">
        <v>5881</v>
      </c>
      <c r="AE5894" s="65">
        <v>1.2233727488811643</v>
      </c>
      <c r="AF5894" s="62">
        <v>1.2233727488811643</v>
      </c>
      <c r="AG5894" s="62">
        <v>0</v>
      </c>
      <c r="AH5894" s="62">
        <v>0</v>
      </c>
    </row>
    <row r="5895" spans="5:34" x14ac:dyDescent="0.2">
      <c r="E5895" s="76">
        <v>9</v>
      </c>
      <c r="F5895" s="76">
        <v>3</v>
      </c>
      <c r="G5895">
        <v>5882</v>
      </c>
      <c r="H5895">
        <v>2</v>
      </c>
      <c r="I5895">
        <v>4</v>
      </c>
      <c r="J5895" t="s">
        <v>24</v>
      </c>
      <c r="K5895" t="s">
        <v>26</v>
      </c>
      <c r="L5895" s="61">
        <v>5882</v>
      </c>
      <c r="M5895" s="53">
        <v>0.74967521469852327</v>
      </c>
      <c r="N5895" s="63">
        <v>0.74967521469852327</v>
      </c>
      <c r="O5895" s="63">
        <v>0</v>
      </c>
      <c r="P5895" s="63">
        <v>0</v>
      </c>
      <c r="R5895">
        <v>5882</v>
      </c>
      <c r="S5895" s="65">
        <v>0.81423135271498515</v>
      </c>
      <c r="T5895" s="62">
        <v>0.81423135271498515</v>
      </c>
      <c r="U5895" s="62">
        <v>0</v>
      </c>
      <c r="V5895" s="62">
        <v>0</v>
      </c>
      <c r="X5895">
        <v>5882</v>
      </c>
      <c r="Y5895" s="65">
        <v>0.91106555973967829</v>
      </c>
      <c r="Z5895" s="62">
        <v>0.91106555973967829</v>
      </c>
      <c r="AA5895" s="62">
        <v>0</v>
      </c>
      <c r="AB5895" s="62">
        <v>0</v>
      </c>
      <c r="AD5895">
        <v>5882</v>
      </c>
      <c r="AE5895" s="65">
        <v>1.071798051057175</v>
      </c>
      <c r="AF5895" s="62">
        <v>1.071798051057175</v>
      </c>
      <c r="AG5895" s="62">
        <v>0</v>
      </c>
      <c r="AH5895" s="62">
        <v>0</v>
      </c>
    </row>
    <row r="5896" spans="5:34" x14ac:dyDescent="0.2">
      <c r="E5896" s="76">
        <v>9</v>
      </c>
      <c r="F5896" s="76">
        <v>3</v>
      </c>
      <c r="G5896">
        <v>5883</v>
      </c>
      <c r="H5896">
        <v>3</v>
      </c>
      <c r="I5896">
        <v>4</v>
      </c>
      <c r="J5896" t="s">
        <v>24</v>
      </c>
      <c r="K5896" t="s">
        <v>27</v>
      </c>
      <c r="L5896" s="61">
        <v>5883</v>
      </c>
      <c r="M5896" s="53">
        <v>0.56442754353457991</v>
      </c>
      <c r="N5896" s="63">
        <v>0.56442754353457991</v>
      </c>
      <c r="O5896" s="63">
        <v>0</v>
      </c>
      <c r="P5896" s="63">
        <v>0</v>
      </c>
      <c r="R5896">
        <v>5883</v>
      </c>
      <c r="S5896" s="65">
        <v>0.62423807143644272</v>
      </c>
      <c r="T5896" s="62">
        <v>0.62423807143644272</v>
      </c>
      <c r="U5896" s="62">
        <v>0</v>
      </c>
      <c r="V5896" s="62">
        <v>0</v>
      </c>
      <c r="X5896">
        <v>5883</v>
      </c>
      <c r="Y5896" s="65">
        <v>0.71395386328923705</v>
      </c>
      <c r="Z5896" s="62">
        <v>0.71395386328923705</v>
      </c>
      <c r="AA5896" s="62">
        <v>0</v>
      </c>
      <c r="AB5896" s="62">
        <v>0</v>
      </c>
      <c r="AD5896">
        <v>5883</v>
      </c>
      <c r="AE5896" s="65">
        <v>0.85944600432579465</v>
      </c>
      <c r="AF5896" s="62">
        <v>0.85944600432579465</v>
      </c>
      <c r="AG5896" s="62">
        <v>0</v>
      </c>
      <c r="AH5896" s="62">
        <v>0</v>
      </c>
    </row>
    <row r="5897" spans="5:34" x14ac:dyDescent="0.2">
      <c r="E5897" s="76">
        <v>9</v>
      </c>
      <c r="F5897" s="76">
        <v>3</v>
      </c>
      <c r="G5897">
        <v>5884</v>
      </c>
      <c r="H5897">
        <v>4</v>
      </c>
      <c r="I5897">
        <v>4</v>
      </c>
      <c r="J5897" t="s">
        <v>24</v>
      </c>
      <c r="K5897" t="s">
        <v>28</v>
      </c>
      <c r="L5897" s="61">
        <v>5884</v>
      </c>
      <c r="M5897" s="53">
        <v>0.62197588065407872</v>
      </c>
      <c r="N5897" s="63">
        <v>0.62197588065407872</v>
      </c>
      <c r="O5897" s="63">
        <v>0</v>
      </c>
      <c r="P5897" s="63">
        <v>0</v>
      </c>
      <c r="R5897">
        <v>5884</v>
      </c>
      <c r="S5897" s="65">
        <v>0.62675087283184072</v>
      </c>
      <c r="T5897" s="62">
        <v>0.62675087283184072</v>
      </c>
      <c r="U5897" s="62">
        <v>0</v>
      </c>
      <c r="V5897" s="62">
        <v>0</v>
      </c>
      <c r="X5897">
        <v>5884</v>
      </c>
      <c r="Y5897" s="65">
        <v>0.63391336109848384</v>
      </c>
      <c r="Z5897" s="62">
        <v>0.63391336109848384</v>
      </c>
      <c r="AA5897" s="62">
        <v>0</v>
      </c>
      <c r="AB5897" s="62">
        <v>0</v>
      </c>
      <c r="AD5897">
        <v>5884</v>
      </c>
      <c r="AE5897" s="65">
        <v>0.66071073560922933</v>
      </c>
      <c r="AF5897" s="62">
        <v>0.66071073560922933</v>
      </c>
      <c r="AG5897" s="62">
        <v>0</v>
      </c>
      <c r="AH5897" s="62">
        <v>0</v>
      </c>
    </row>
    <row r="5898" spans="5:34" x14ac:dyDescent="0.2">
      <c r="E5898" s="76">
        <v>9</v>
      </c>
      <c r="F5898" s="76">
        <v>3</v>
      </c>
      <c r="G5898">
        <v>5885</v>
      </c>
      <c r="H5898">
        <v>5</v>
      </c>
      <c r="I5898">
        <v>4</v>
      </c>
      <c r="J5898" t="s">
        <v>24</v>
      </c>
      <c r="K5898" t="s">
        <v>29</v>
      </c>
      <c r="L5898" s="61">
        <v>5885</v>
      </c>
      <c r="M5898" s="53">
        <v>0.51249830924176831</v>
      </c>
      <c r="N5898" s="63">
        <v>0.51249830924176831</v>
      </c>
      <c r="O5898" s="63">
        <v>0</v>
      </c>
      <c r="P5898" s="63">
        <v>0</v>
      </c>
      <c r="R5898">
        <v>5885</v>
      </c>
      <c r="S5898" s="65">
        <v>0.49234052239900628</v>
      </c>
      <c r="T5898" s="62">
        <v>0.49234052239900628</v>
      </c>
      <c r="U5898" s="62">
        <v>0</v>
      </c>
      <c r="V5898" s="62">
        <v>0</v>
      </c>
      <c r="X5898">
        <v>5885</v>
      </c>
      <c r="Y5898" s="65">
        <v>0.46210384213486327</v>
      </c>
      <c r="Z5898" s="62">
        <v>0.46210384213486327</v>
      </c>
      <c r="AA5898" s="62">
        <v>0</v>
      </c>
      <c r="AB5898" s="62">
        <v>0</v>
      </c>
      <c r="AD5898">
        <v>5885</v>
      </c>
      <c r="AE5898" s="65">
        <v>0.43156178953729796</v>
      </c>
      <c r="AF5898" s="62">
        <v>0.43156178953729796</v>
      </c>
      <c r="AG5898" s="62">
        <v>0</v>
      </c>
      <c r="AH5898" s="62">
        <v>0</v>
      </c>
    </row>
    <row r="5899" spans="5:34" x14ac:dyDescent="0.2">
      <c r="E5899" s="76">
        <v>9</v>
      </c>
      <c r="F5899" s="76">
        <v>3</v>
      </c>
      <c r="G5899">
        <v>5886</v>
      </c>
      <c r="H5899">
        <v>6</v>
      </c>
      <c r="I5899">
        <v>4</v>
      </c>
      <c r="J5899" t="s">
        <v>24</v>
      </c>
      <c r="K5899" t="s">
        <v>30</v>
      </c>
      <c r="L5899" s="61">
        <v>5886</v>
      </c>
      <c r="M5899" s="53">
        <v>0.378419070572522</v>
      </c>
      <c r="N5899" s="63">
        <v>0.378419070572522</v>
      </c>
      <c r="O5899" s="63">
        <v>0</v>
      </c>
      <c r="P5899" s="63">
        <v>0</v>
      </c>
      <c r="R5899">
        <v>5886</v>
      </c>
      <c r="S5899" s="65">
        <v>0.34932685385829176</v>
      </c>
      <c r="T5899" s="62">
        <v>0.34932685385829176</v>
      </c>
      <c r="U5899" s="62">
        <v>0</v>
      </c>
      <c r="V5899" s="62">
        <v>0</v>
      </c>
      <c r="X5899">
        <v>5886</v>
      </c>
      <c r="Y5899" s="65">
        <v>0.30568852878694641</v>
      </c>
      <c r="Z5899" s="62">
        <v>0.30568852878694641</v>
      </c>
      <c r="AA5899" s="62">
        <v>0</v>
      </c>
      <c r="AB5899" s="62">
        <v>0</v>
      </c>
      <c r="AD5899">
        <v>5886</v>
      </c>
      <c r="AE5899" s="65">
        <v>0.25210339939987819</v>
      </c>
      <c r="AF5899" s="62">
        <v>0.25210339939987819</v>
      </c>
      <c r="AG5899" s="62">
        <v>0</v>
      </c>
      <c r="AH5899" s="62">
        <v>0</v>
      </c>
    </row>
    <row r="5900" spans="5:34" x14ac:dyDescent="0.2">
      <c r="E5900" s="76">
        <v>9</v>
      </c>
      <c r="F5900" s="76">
        <v>3</v>
      </c>
      <c r="G5900">
        <v>5887</v>
      </c>
      <c r="H5900">
        <v>7</v>
      </c>
      <c r="I5900">
        <v>4</v>
      </c>
      <c r="J5900" t="s">
        <v>24</v>
      </c>
      <c r="K5900" t="s">
        <v>31</v>
      </c>
      <c r="L5900" s="61">
        <v>5887</v>
      </c>
      <c r="M5900" s="53">
        <v>0.2301937880420849</v>
      </c>
      <c r="N5900" s="63">
        <v>0.2273768866336342</v>
      </c>
      <c r="O5900" s="63">
        <v>0</v>
      </c>
      <c r="P5900" s="63">
        <v>2.8169014084507044E-3</v>
      </c>
      <c r="R5900">
        <v>5887</v>
      </c>
      <c r="S5900" s="65">
        <v>0.20139571226134356</v>
      </c>
      <c r="T5900" s="62">
        <v>0.19801543057120272</v>
      </c>
      <c r="U5900" s="62">
        <v>0</v>
      </c>
      <c r="V5900" s="62">
        <v>3.3802816901408457E-3</v>
      </c>
      <c r="X5900">
        <v>5887</v>
      </c>
      <c r="Y5900" s="65">
        <v>0.15819859859023153</v>
      </c>
      <c r="Z5900" s="62">
        <v>0.15397324647755548</v>
      </c>
      <c r="AA5900" s="62">
        <v>0</v>
      </c>
      <c r="AB5900" s="62">
        <v>4.2253521126760568E-3</v>
      </c>
      <c r="AD5900">
        <v>5887</v>
      </c>
      <c r="AE5900" s="65">
        <v>0.10061397975223274</v>
      </c>
      <c r="AF5900" s="62">
        <v>9.5825247357866544E-2</v>
      </c>
      <c r="AG5900" s="62">
        <v>0</v>
      </c>
      <c r="AH5900" s="62">
        <v>4.7887323943661972E-3</v>
      </c>
    </row>
    <row r="5901" spans="5:34" x14ac:dyDescent="0.2">
      <c r="E5901" s="76">
        <v>9</v>
      </c>
      <c r="F5901" s="76">
        <v>3</v>
      </c>
      <c r="G5901">
        <v>5888</v>
      </c>
      <c r="H5901">
        <v>8</v>
      </c>
      <c r="I5901">
        <v>4</v>
      </c>
      <c r="J5901" t="s">
        <v>24</v>
      </c>
      <c r="K5901" t="s">
        <v>32</v>
      </c>
      <c r="L5901" s="61">
        <v>5888</v>
      </c>
      <c r="M5901" s="53">
        <v>0.22627726997740255</v>
      </c>
      <c r="N5901" s="63">
        <v>0.16878596945999791</v>
      </c>
      <c r="O5901" s="63">
        <v>5.7491300517404656E-2</v>
      </c>
      <c r="P5901" s="63">
        <v>0</v>
      </c>
      <c r="R5901">
        <v>5888</v>
      </c>
      <c r="S5901" s="65">
        <v>0.22516150883293615</v>
      </c>
      <c r="T5901" s="62">
        <v>0.14467368810856962</v>
      </c>
      <c r="U5901" s="62">
        <v>8.0487820724366527E-2</v>
      </c>
      <c r="V5901" s="62">
        <v>0</v>
      </c>
      <c r="X5901">
        <v>5888</v>
      </c>
      <c r="Y5901" s="65">
        <v>0.22348786711623653</v>
      </c>
      <c r="Z5901" s="62">
        <v>0.10850526608142723</v>
      </c>
      <c r="AA5901" s="62">
        <v>0.11498260103480931</v>
      </c>
      <c r="AB5901" s="62">
        <v>0</v>
      </c>
      <c r="AD5901">
        <v>5888</v>
      </c>
      <c r="AE5901" s="65">
        <v>0.22700547487904421</v>
      </c>
      <c r="AF5901" s="62">
        <v>6.028070337857068E-2</v>
      </c>
      <c r="AG5901" s="62">
        <v>0.16672477150047352</v>
      </c>
      <c r="AH5901" s="62">
        <v>0</v>
      </c>
    </row>
    <row r="5902" spans="5:34" x14ac:dyDescent="0.2">
      <c r="E5902" s="76">
        <v>9</v>
      </c>
      <c r="F5902" s="76">
        <v>3</v>
      </c>
      <c r="G5902">
        <v>5889</v>
      </c>
      <c r="H5902">
        <v>9</v>
      </c>
      <c r="I5902">
        <v>4</v>
      </c>
      <c r="J5902" t="s">
        <v>24</v>
      </c>
      <c r="K5902" t="s">
        <v>33</v>
      </c>
      <c r="L5902" s="61">
        <v>5889</v>
      </c>
      <c r="M5902" s="53">
        <v>0.60921620498715323</v>
      </c>
      <c r="N5902" s="63">
        <v>0.19271800064199845</v>
      </c>
      <c r="O5902" s="63">
        <v>0.14372825129351163</v>
      </c>
      <c r="P5902" s="63">
        <v>0.2727699530516432</v>
      </c>
      <c r="R5902">
        <v>5889</v>
      </c>
      <c r="S5902" s="65">
        <v>0.69685130947983165</v>
      </c>
      <c r="T5902" s="62">
        <v>0.1683078140069435</v>
      </c>
      <c r="U5902" s="62">
        <v>0.20121955181091628</v>
      </c>
      <c r="V5902" s="62">
        <v>0.32732394366197182</v>
      </c>
      <c r="X5902">
        <v>5889</v>
      </c>
      <c r="Y5902" s="65">
        <v>0.82830396621884916</v>
      </c>
      <c r="Z5902" s="62">
        <v>0.13169253405436107</v>
      </c>
      <c r="AA5902" s="62">
        <v>0.28745650258702327</v>
      </c>
      <c r="AB5902" s="62">
        <v>0.4091549295774648</v>
      </c>
      <c r="AD5902">
        <v>5889</v>
      </c>
      <c r="AE5902" s="65">
        <v>0.96396792272840237</v>
      </c>
      <c r="AF5902" s="62">
        <v>8.3447073789425216E-2</v>
      </c>
      <c r="AG5902" s="62">
        <v>0.41681192875118372</v>
      </c>
      <c r="AH5902" s="62">
        <v>0.46370892018779342</v>
      </c>
    </row>
    <row r="5903" spans="5:34" x14ac:dyDescent="0.2">
      <c r="E5903" s="76">
        <v>9</v>
      </c>
      <c r="F5903" s="76">
        <v>3</v>
      </c>
      <c r="G5903">
        <v>5890</v>
      </c>
      <c r="H5903">
        <v>10</v>
      </c>
      <c r="I5903">
        <v>4</v>
      </c>
      <c r="J5903" t="s">
        <v>24</v>
      </c>
      <c r="K5903" t="s">
        <v>34</v>
      </c>
      <c r="L5903" s="61">
        <v>5890</v>
      </c>
      <c r="M5903" s="53">
        <v>0.64609760046419196</v>
      </c>
      <c r="N5903" s="63">
        <v>0.20228672045071688</v>
      </c>
      <c r="O5903" s="63">
        <v>0.24146346217309952</v>
      </c>
      <c r="P5903" s="63">
        <v>0.20234741784037558</v>
      </c>
      <c r="R5903">
        <v>5890</v>
      </c>
      <c r="S5903" s="65">
        <v>0.76985914754898577</v>
      </c>
      <c r="T5903" s="62">
        <v>0.18899339909819574</v>
      </c>
      <c r="U5903" s="62">
        <v>0.3380488470423394</v>
      </c>
      <c r="V5903" s="62">
        <v>0.24281690140845075</v>
      </c>
      <c r="X5903">
        <v>5890</v>
      </c>
      <c r="Y5903" s="65">
        <v>0.95550146817617643</v>
      </c>
      <c r="Z5903" s="62">
        <v>0.16905341706941401</v>
      </c>
      <c r="AA5903" s="62">
        <v>0.48292692434619905</v>
      </c>
      <c r="AB5903" s="62">
        <v>0.30352112676056336</v>
      </c>
      <c r="AD5903">
        <v>5890</v>
      </c>
      <c r="AE5903" s="65">
        <v>1.1895759900208693</v>
      </c>
      <c r="AF5903" s="62">
        <v>0.14534133939024196</v>
      </c>
      <c r="AG5903" s="62">
        <v>0.70024404030198872</v>
      </c>
      <c r="AH5903" s="62">
        <v>0.34399061032863854</v>
      </c>
    </row>
    <row r="5904" spans="5:34" x14ac:dyDescent="0.2">
      <c r="E5904" s="76">
        <v>9</v>
      </c>
      <c r="F5904" s="76">
        <v>3</v>
      </c>
      <c r="G5904">
        <v>5891</v>
      </c>
      <c r="H5904">
        <v>11</v>
      </c>
      <c r="I5904">
        <v>4</v>
      </c>
      <c r="J5904" t="s">
        <v>24</v>
      </c>
      <c r="K5904" t="s">
        <v>35</v>
      </c>
      <c r="L5904" s="61">
        <v>5891</v>
      </c>
      <c r="M5904" s="53">
        <v>0.61546954195858039</v>
      </c>
      <c r="N5904" s="63">
        <v>0.25858150091703358</v>
      </c>
      <c r="O5904" s="63">
        <v>0.23571433212135903</v>
      </c>
      <c r="P5904" s="63">
        <v>0.12117370892018779</v>
      </c>
      <c r="R5904">
        <v>5891</v>
      </c>
      <c r="S5904" s="65">
        <v>0.71889649637105635</v>
      </c>
      <c r="T5904" s="62">
        <v>0.24348798069692826</v>
      </c>
      <c r="U5904" s="62">
        <v>0.3300000649699027</v>
      </c>
      <c r="V5904" s="62">
        <v>0.14540845070422537</v>
      </c>
      <c r="X5904">
        <v>5891</v>
      </c>
      <c r="Y5904" s="65">
        <v>0.87403692798977006</v>
      </c>
      <c r="Z5904" s="62">
        <v>0.22084770036677032</v>
      </c>
      <c r="AA5904" s="62">
        <v>0.47142866424271807</v>
      </c>
      <c r="AB5904" s="62">
        <v>0.18176056338028168</v>
      </c>
      <c r="AD5904">
        <v>5891</v>
      </c>
      <c r="AE5904" s="65">
        <v>1.0842519192790385</v>
      </c>
      <c r="AF5904" s="62">
        <v>0.19468505096277799</v>
      </c>
      <c r="AG5904" s="62">
        <v>0.68357156315194123</v>
      </c>
      <c r="AH5904" s="62">
        <v>0.20599530516431924</v>
      </c>
    </row>
    <row r="5905" spans="5:34" x14ac:dyDescent="0.2">
      <c r="E5905" s="76">
        <v>9</v>
      </c>
      <c r="F5905" s="76">
        <v>3</v>
      </c>
      <c r="G5905">
        <v>5892</v>
      </c>
      <c r="H5905">
        <v>12</v>
      </c>
      <c r="I5905">
        <v>4</v>
      </c>
      <c r="J5905" t="s">
        <v>24</v>
      </c>
      <c r="K5905" t="s">
        <v>36</v>
      </c>
      <c r="L5905" s="61">
        <v>5892</v>
      </c>
      <c r="M5905" s="53">
        <v>0.68909483476539191</v>
      </c>
      <c r="N5905" s="63">
        <v>0.33831107405824834</v>
      </c>
      <c r="O5905" s="63">
        <v>0.17247390155221393</v>
      </c>
      <c r="P5905" s="63">
        <v>0.17830985915492958</v>
      </c>
      <c r="R5905">
        <v>5892</v>
      </c>
      <c r="S5905" s="65">
        <v>0.77662577691839052</v>
      </c>
      <c r="T5905" s="62">
        <v>0.32119048375937542</v>
      </c>
      <c r="U5905" s="62">
        <v>0.24146346217309952</v>
      </c>
      <c r="V5905" s="62">
        <v>0.21397183098591552</v>
      </c>
      <c r="X5905">
        <v>5892</v>
      </c>
      <c r="Y5905" s="65">
        <v>0.90792219014788822</v>
      </c>
      <c r="Z5905" s="62">
        <v>0.29550959831106594</v>
      </c>
      <c r="AA5905" s="62">
        <v>0.34494780310442785</v>
      </c>
      <c r="AB5905" s="62">
        <v>0.26746478873239438</v>
      </c>
      <c r="AD5905">
        <v>5892</v>
      </c>
      <c r="AE5905" s="65">
        <v>1.0703186228298613</v>
      </c>
      <c r="AF5905" s="62">
        <v>0.26701754776506054</v>
      </c>
      <c r="AG5905" s="62">
        <v>0.50017431450142047</v>
      </c>
      <c r="AH5905" s="62">
        <v>0.30312676056338028</v>
      </c>
    </row>
    <row r="5906" spans="5:34" x14ac:dyDescent="0.2">
      <c r="E5906" s="76">
        <v>9</v>
      </c>
      <c r="F5906" s="76">
        <v>3</v>
      </c>
      <c r="G5906">
        <v>5893</v>
      </c>
      <c r="H5906">
        <v>13</v>
      </c>
      <c r="I5906">
        <v>4</v>
      </c>
      <c r="J5906" t="s">
        <v>24</v>
      </c>
      <c r="K5906" t="s">
        <v>37</v>
      </c>
      <c r="L5906" s="61">
        <v>5893</v>
      </c>
      <c r="M5906" s="53">
        <v>0.72128449624348867</v>
      </c>
      <c r="N5906" s="63">
        <v>0.45489344450445401</v>
      </c>
      <c r="O5906" s="63">
        <v>0.11498260103480931</v>
      </c>
      <c r="P5906" s="63">
        <v>0.15140845070422534</v>
      </c>
      <c r="R5906">
        <v>5893</v>
      </c>
      <c r="S5906" s="65">
        <v>0.76378401214992664</v>
      </c>
      <c r="T5906" s="62">
        <v>0.42111822985612313</v>
      </c>
      <c r="U5906" s="62">
        <v>0.16097564144873305</v>
      </c>
      <c r="V5906" s="62">
        <v>0.18169014084507043</v>
      </c>
      <c r="X5906">
        <v>5893</v>
      </c>
      <c r="Y5906" s="65">
        <v>0.82753328600958342</v>
      </c>
      <c r="Z5906" s="62">
        <v>0.37045540788362674</v>
      </c>
      <c r="AA5906" s="62">
        <v>0.22996520206961862</v>
      </c>
      <c r="AB5906" s="62">
        <v>0.227112676056338</v>
      </c>
      <c r="AD5906">
        <v>5893</v>
      </c>
      <c r="AE5906" s="65">
        <v>0.89949801783683569</v>
      </c>
      <c r="AF5906" s="62">
        <v>0.30865410863870546</v>
      </c>
      <c r="AG5906" s="62">
        <v>0.33344954300094704</v>
      </c>
      <c r="AH5906" s="62">
        <v>0.25739436619718309</v>
      </c>
    </row>
    <row r="5907" spans="5:34" x14ac:dyDescent="0.2">
      <c r="E5907" s="76">
        <v>9</v>
      </c>
      <c r="F5907" s="76">
        <v>3</v>
      </c>
      <c r="G5907">
        <v>5894</v>
      </c>
      <c r="H5907">
        <v>14</v>
      </c>
      <c r="I5907">
        <v>4</v>
      </c>
      <c r="J5907" t="s">
        <v>24</v>
      </c>
      <c r="K5907" t="s">
        <v>38</v>
      </c>
      <c r="L5907" s="61">
        <v>5894</v>
      </c>
      <c r="M5907" s="53">
        <v>0.88948494530505906</v>
      </c>
      <c r="N5907" s="63">
        <v>0.623328635350062</v>
      </c>
      <c r="O5907" s="63">
        <v>0.11498260103480931</v>
      </c>
      <c r="P5907" s="63">
        <v>0.15117370892018778</v>
      </c>
      <c r="R5907">
        <v>5894</v>
      </c>
      <c r="S5907" s="65">
        <v>0.92348012430289839</v>
      </c>
      <c r="T5907" s="62">
        <v>0.58109603214993988</v>
      </c>
      <c r="U5907" s="62">
        <v>0.16097564144873305</v>
      </c>
      <c r="V5907" s="62">
        <v>0.1814084507042254</v>
      </c>
      <c r="X5907">
        <v>5894</v>
      </c>
      <c r="Y5907" s="65">
        <v>0.97447289279965699</v>
      </c>
      <c r="Z5907" s="62">
        <v>0.51774712734975659</v>
      </c>
      <c r="AA5907" s="62">
        <v>0.22996520206961862</v>
      </c>
      <c r="AB5907" s="62">
        <v>0.22676056338028169</v>
      </c>
      <c r="AD5907">
        <v>5894</v>
      </c>
      <c r="AE5907" s="65">
        <v>1.0323504641923891</v>
      </c>
      <c r="AF5907" s="62">
        <v>0.44190561602712275</v>
      </c>
      <c r="AG5907" s="62">
        <v>0.33344954300094704</v>
      </c>
      <c r="AH5907" s="62">
        <v>0.25699530516431923</v>
      </c>
    </row>
    <row r="5908" spans="5:34" x14ac:dyDescent="0.2">
      <c r="E5908" s="76">
        <v>9</v>
      </c>
      <c r="F5908" s="76">
        <v>3</v>
      </c>
      <c r="G5908">
        <v>5895</v>
      </c>
      <c r="H5908">
        <v>15</v>
      </c>
      <c r="I5908">
        <v>4</v>
      </c>
      <c r="J5908" t="s">
        <v>24</v>
      </c>
      <c r="K5908" t="s">
        <v>39</v>
      </c>
      <c r="L5908" s="61">
        <v>5895</v>
      </c>
      <c r="M5908" s="53">
        <v>1.1241195155391728</v>
      </c>
      <c r="N5908" s="63">
        <v>0.72004627649057085</v>
      </c>
      <c r="O5908" s="63">
        <v>9.7735210879587905E-2</v>
      </c>
      <c r="P5908" s="63">
        <v>0.30633802816901406</v>
      </c>
      <c r="R5908">
        <v>5895</v>
      </c>
      <c r="S5908" s="65">
        <v>1.1996413595854927</v>
      </c>
      <c r="T5908" s="62">
        <v>0.69520643055125264</v>
      </c>
      <c r="U5908" s="62">
        <v>0.13682929523142309</v>
      </c>
      <c r="V5908" s="62">
        <v>0.36760563380281691</v>
      </c>
      <c r="X5908">
        <v>5895</v>
      </c>
      <c r="Y5908" s="65">
        <v>1.3129241256549726</v>
      </c>
      <c r="Z5908" s="62">
        <v>0.65794666164227567</v>
      </c>
      <c r="AA5908" s="62">
        <v>0.19547042175917581</v>
      </c>
      <c r="AB5908" s="62">
        <v>0.45950704225352113</v>
      </c>
      <c r="AD5908">
        <v>5895</v>
      </c>
      <c r="AE5908" s="65">
        <v>1.4268465543311195</v>
      </c>
      <c r="AF5908" s="62">
        <v>0.62263979489299059</v>
      </c>
      <c r="AG5908" s="62">
        <v>0.28343211155080494</v>
      </c>
      <c r="AH5908" s="62">
        <v>0.52077464788732397</v>
      </c>
    </row>
    <row r="5909" spans="5:34" x14ac:dyDescent="0.2">
      <c r="E5909" s="76">
        <v>9</v>
      </c>
      <c r="F5909" s="76">
        <v>3</v>
      </c>
      <c r="G5909">
        <v>5896</v>
      </c>
      <c r="H5909">
        <v>16</v>
      </c>
      <c r="I5909">
        <v>4</v>
      </c>
      <c r="J5909" t="s">
        <v>24</v>
      </c>
      <c r="K5909" t="s">
        <v>40</v>
      </c>
      <c r="L5909" s="61">
        <v>5896</v>
      </c>
      <c r="M5909" s="53">
        <v>1.2049681863330073</v>
      </c>
      <c r="N5909" s="63">
        <v>0.87538564028048871</v>
      </c>
      <c r="O5909" s="63">
        <v>5.1742170465664185E-2</v>
      </c>
      <c r="P5909" s="63">
        <v>0.27784037558685443</v>
      </c>
      <c r="R5909">
        <v>5896</v>
      </c>
      <c r="S5909" s="65">
        <v>1.224839077071646</v>
      </c>
      <c r="T5909" s="62">
        <v>0.81899158771549063</v>
      </c>
      <c r="U5909" s="62">
        <v>7.2439038651929868E-2</v>
      </c>
      <c r="V5909" s="62">
        <v>0.33340845070422537</v>
      </c>
      <c r="X5909">
        <v>5896</v>
      </c>
      <c r="Y5909" s="65">
        <v>1.2546454131796039</v>
      </c>
      <c r="Z5909" s="62">
        <v>0.73440050886799368</v>
      </c>
      <c r="AA5909" s="62">
        <v>0.10348434093132837</v>
      </c>
      <c r="AB5909" s="62">
        <v>0.41676056338028167</v>
      </c>
      <c r="AD5909">
        <v>5896</v>
      </c>
      <c r="AE5909" s="65">
        <v>1.2566414226999056</v>
      </c>
      <c r="AF5909" s="62">
        <v>0.63426048985182693</v>
      </c>
      <c r="AG5909" s="62">
        <v>0.15005229435042614</v>
      </c>
      <c r="AH5909" s="62">
        <v>0.47232863849765261</v>
      </c>
    </row>
    <row r="5910" spans="5:34" x14ac:dyDescent="0.2">
      <c r="E5910" s="76">
        <v>9</v>
      </c>
      <c r="F5910" s="76">
        <v>3</v>
      </c>
      <c r="G5910">
        <v>5897</v>
      </c>
      <c r="H5910">
        <v>17</v>
      </c>
      <c r="I5910">
        <v>4</v>
      </c>
      <c r="J5910" t="s">
        <v>24</v>
      </c>
      <c r="K5910" t="s">
        <v>41</v>
      </c>
      <c r="L5910" s="61">
        <v>5897</v>
      </c>
      <c r="M5910" s="53">
        <v>1.4246321936102169</v>
      </c>
      <c r="N5910" s="63">
        <v>1.2624297081546232</v>
      </c>
      <c r="O5910" s="63">
        <v>1.149826010348093E-2</v>
      </c>
      <c r="P5910" s="63">
        <v>0.15070422535211267</v>
      </c>
      <c r="R5910">
        <v>5897</v>
      </c>
      <c r="S5910" s="65">
        <v>1.3570491494021346</v>
      </c>
      <c r="T5910" s="62">
        <v>1.160106514834726</v>
      </c>
      <c r="U5910" s="62">
        <v>1.6097564144873303E-2</v>
      </c>
      <c r="V5910" s="62">
        <v>0.18084507042253523</v>
      </c>
      <c r="X5910">
        <v>5897</v>
      </c>
      <c r="Y5910" s="65">
        <v>1.2556745830900118</v>
      </c>
      <c r="Z5910" s="62">
        <v>1.0066217248548808</v>
      </c>
      <c r="AA5910" s="62">
        <v>2.299652020696186E-2</v>
      </c>
      <c r="AB5910" s="62">
        <v>0.22605633802816899</v>
      </c>
      <c r="AD5910">
        <v>5897</v>
      </c>
      <c r="AE5910" s="65">
        <v>1.105890300743124</v>
      </c>
      <c r="AF5910" s="62">
        <v>0.81634816334443783</v>
      </c>
      <c r="AG5910" s="62">
        <v>3.3344954300094702E-2</v>
      </c>
      <c r="AH5910" s="62">
        <v>0.25619718309859152</v>
      </c>
    </row>
    <row r="5911" spans="5:34" x14ac:dyDescent="0.2">
      <c r="E5911" s="76">
        <v>9</v>
      </c>
      <c r="F5911" s="76">
        <v>3</v>
      </c>
      <c r="G5911">
        <v>5898</v>
      </c>
      <c r="H5911">
        <v>18</v>
      </c>
      <c r="I5911">
        <v>4</v>
      </c>
      <c r="J5911" t="s">
        <v>24</v>
      </c>
      <c r="K5911" t="s">
        <v>42</v>
      </c>
      <c r="L5911" s="61">
        <v>5898</v>
      </c>
      <c r="M5911" s="53">
        <v>2.1377003845429923</v>
      </c>
      <c r="N5911" s="63">
        <v>1.988029023040645</v>
      </c>
      <c r="O5911" s="63">
        <v>0</v>
      </c>
      <c r="P5911" s="63">
        <v>0.14967136150234742</v>
      </c>
      <c r="R5911">
        <v>5898</v>
      </c>
      <c r="S5911" s="65">
        <v>1.9616544185398475</v>
      </c>
      <c r="T5911" s="62">
        <v>1.7820487847370305</v>
      </c>
      <c r="U5911" s="62">
        <v>0</v>
      </c>
      <c r="V5911" s="62">
        <v>0.17960563380281694</v>
      </c>
      <c r="X5911">
        <v>5898</v>
      </c>
      <c r="Y5911" s="65">
        <v>1.6975854695351302</v>
      </c>
      <c r="Z5911" s="62">
        <v>1.4730784272816091</v>
      </c>
      <c r="AA5911" s="62">
        <v>0</v>
      </c>
      <c r="AB5911" s="62">
        <v>0.22450704225352114</v>
      </c>
      <c r="AD5911">
        <v>5898</v>
      </c>
      <c r="AE5911" s="65">
        <v>1.3299320903577221</v>
      </c>
      <c r="AF5911" s="62">
        <v>1.0754907758037313</v>
      </c>
      <c r="AG5911" s="62">
        <v>0</v>
      </c>
      <c r="AH5911" s="62">
        <v>0.25444131455399066</v>
      </c>
    </row>
    <row r="5912" spans="5:34" x14ac:dyDescent="0.2">
      <c r="E5912" s="76">
        <v>9</v>
      </c>
      <c r="F5912" s="76">
        <v>3</v>
      </c>
      <c r="G5912">
        <v>5899</v>
      </c>
      <c r="H5912">
        <v>19</v>
      </c>
      <c r="I5912">
        <v>4</v>
      </c>
      <c r="J5912" t="s">
        <v>24</v>
      </c>
      <c r="K5912" t="s">
        <v>43</v>
      </c>
      <c r="L5912" s="61">
        <v>5899</v>
      </c>
      <c r="M5912" s="53">
        <v>2.2546967812360474</v>
      </c>
      <c r="N5912" s="63">
        <v>2.101175654475484</v>
      </c>
      <c r="O5912" s="63">
        <v>0</v>
      </c>
      <c r="P5912" s="63">
        <v>0.15352112676056337</v>
      </c>
      <c r="R5912">
        <v>5899</v>
      </c>
      <c r="S5912" s="65">
        <v>2.0570150511662502</v>
      </c>
      <c r="T5912" s="62">
        <v>1.8727896990535742</v>
      </c>
      <c r="U5912" s="62">
        <v>0</v>
      </c>
      <c r="V5912" s="62">
        <v>0.1842253521126761</v>
      </c>
      <c r="X5912">
        <v>5899</v>
      </c>
      <c r="Y5912" s="65">
        <v>1.7604924560615551</v>
      </c>
      <c r="Z5912" s="62">
        <v>1.53021076592071</v>
      </c>
      <c r="AA5912" s="62">
        <v>0</v>
      </c>
      <c r="AB5912" s="62">
        <v>0.2302816901408451</v>
      </c>
      <c r="AD5912">
        <v>5899</v>
      </c>
      <c r="AE5912" s="65">
        <v>1.3476477696888514</v>
      </c>
      <c r="AF5912" s="62">
        <v>1.0866618541958937</v>
      </c>
      <c r="AG5912" s="62">
        <v>0</v>
      </c>
      <c r="AH5912" s="62">
        <v>0.26098591549295774</v>
      </c>
    </row>
    <row r="5913" spans="5:34" x14ac:dyDescent="0.2">
      <c r="E5913" s="76">
        <v>9</v>
      </c>
      <c r="F5913" s="76">
        <v>3</v>
      </c>
      <c r="G5913">
        <v>5900</v>
      </c>
      <c r="H5913">
        <v>20</v>
      </c>
      <c r="I5913">
        <v>4</v>
      </c>
      <c r="J5913" t="s">
        <v>24</v>
      </c>
      <c r="K5913" t="s">
        <v>44</v>
      </c>
      <c r="L5913" s="61">
        <v>5900</v>
      </c>
      <c r="M5913" s="53">
        <v>2.1584569985419808</v>
      </c>
      <c r="N5913" s="63">
        <v>2.0382692051147506</v>
      </c>
      <c r="O5913" s="63">
        <v>0</v>
      </c>
      <c r="P5913" s="63">
        <v>0.12018779342723004</v>
      </c>
      <c r="R5913">
        <v>5900</v>
      </c>
      <c r="S5913" s="65">
        <v>1.9911838442526968</v>
      </c>
      <c r="T5913" s="62">
        <v>1.8469584921400206</v>
      </c>
      <c r="U5913" s="62">
        <v>0</v>
      </c>
      <c r="V5913" s="62">
        <v>0.14422535211267609</v>
      </c>
      <c r="X5913">
        <v>5900</v>
      </c>
      <c r="Y5913" s="65">
        <v>1.7402741128187709</v>
      </c>
      <c r="Z5913" s="62">
        <v>1.5599924226779258</v>
      </c>
      <c r="AA5913" s="62">
        <v>0</v>
      </c>
      <c r="AB5913" s="62">
        <v>0.18028169014084511</v>
      </c>
      <c r="AD5913">
        <v>5900</v>
      </c>
      <c r="AE5913" s="65">
        <v>1.4000874617203263</v>
      </c>
      <c r="AF5913" s="62">
        <v>1.1957682128940352</v>
      </c>
      <c r="AG5913" s="62">
        <v>0</v>
      </c>
      <c r="AH5913" s="62">
        <v>0.2043192488262911</v>
      </c>
    </row>
    <row r="5914" spans="5:34" x14ac:dyDescent="0.2">
      <c r="E5914" s="76">
        <v>9</v>
      </c>
      <c r="F5914" s="76">
        <v>3</v>
      </c>
      <c r="G5914">
        <v>5901</v>
      </c>
      <c r="H5914">
        <v>21</v>
      </c>
      <c r="I5914">
        <v>4</v>
      </c>
      <c r="J5914" t="s">
        <v>24</v>
      </c>
      <c r="K5914" t="s">
        <v>45</v>
      </c>
      <c r="L5914" s="61">
        <v>5901</v>
      </c>
      <c r="M5914" s="53">
        <v>1.7966749670871887</v>
      </c>
      <c r="N5914" s="63">
        <v>1.7351726196693482</v>
      </c>
      <c r="O5914" s="63">
        <v>0</v>
      </c>
      <c r="P5914" s="63">
        <v>6.1502347417840372E-2</v>
      </c>
      <c r="R5914">
        <v>5901</v>
      </c>
      <c r="S5914" s="65">
        <v>1.6547223231749089</v>
      </c>
      <c r="T5914" s="62">
        <v>1.5809195062735004</v>
      </c>
      <c r="U5914" s="62">
        <v>0</v>
      </c>
      <c r="V5914" s="62">
        <v>7.3802816901408469E-2</v>
      </c>
      <c r="X5914">
        <v>5901</v>
      </c>
      <c r="Y5914" s="65">
        <v>1.4417933573064894</v>
      </c>
      <c r="Z5914" s="62">
        <v>1.3495398361797288</v>
      </c>
      <c r="AA5914" s="62">
        <v>0</v>
      </c>
      <c r="AB5914" s="62">
        <v>9.2253521126760579E-2</v>
      </c>
      <c r="AD5914">
        <v>5901</v>
      </c>
      <c r="AE5914" s="65">
        <v>1.1628349901535828</v>
      </c>
      <c r="AF5914" s="62">
        <v>1.0582809995432543</v>
      </c>
      <c r="AG5914" s="62">
        <v>0</v>
      </c>
      <c r="AH5914" s="62">
        <v>0.10455399061032865</v>
      </c>
    </row>
    <row r="5915" spans="5:34" x14ac:dyDescent="0.2">
      <c r="E5915" s="76">
        <v>9</v>
      </c>
      <c r="F5915" s="76">
        <v>3</v>
      </c>
      <c r="G5915">
        <v>5902</v>
      </c>
      <c r="H5915">
        <v>22</v>
      </c>
      <c r="I5915">
        <v>4</v>
      </c>
      <c r="J5915" t="s">
        <v>24</v>
      </c>
      <c r="K5915" t="s">
        <v>46</v>
      </c>
      <c r="L5915" s="61">
        <v>5902</v>
      </c>
      <c r="M5915" s="53">
        <v>1.7203682146242039</v>
      </c>
      <c r="N5915" s="63">
        <v>1.6980677451406359</v>
      </c>
      <c r="O5915" s="63">
        <v>0</v>
      </c>
      <c r="P5915" s="63">
        <v>2.2300469483568074E-2</v>
      </c>
      <c r="R5915">
        <v>5902</v>
      </c>
      <c r="S5915" s="65">
        <v>1.6695045809003732</v>
      </c>
      <c r="T5915" s="62">
        <v>1.6427440175200916</v>
      </c>
      <c r="U5915" s="62">
        <v>0</v>
      </c>
      <c r="V5915" s="62">
        <v>2.6760563380281696E-2</v>
      </c>
      <c r="X5915">
        <v>5902</v>
      </c>
      <c r="Y5915" s="65">
        <v>1.5932091303146272</v>
      </c>
      <c r="Z5915" s="62">
        <v>1.5597584260892752</v>
      </c>
      <c r="AA5915" s="62">
        <v>0</v>
      </c>
      <c r="AB5915" s="62">
        <v>3.3450704225352117E-2</v>
      </c>
      <c r="AD5915">
        <v>5902</v>
      </c>
      <c r="AE5915" s="65">
        <v>1.521516549280695</v>
      </c>
      <c r="AF5915" s="62">
        <v>1.4836057511586294</v>
      </c>
      <c r="AG5915" s="62">
        <v>0</v>
      </c>
      <c r="AH5915" s="62">
        <v>3.7910798122065728E-2</v>
      </c>
    </row>
    <row r="5916" spans="5:34" x14ac:dyDescent="0.2">
      <c r="E5916" s="76">
        <v>9</v>
      </c>
      <c r="F5916" s="76">
        <v>3</v>
      </c>
      <c r="G5916">
        <v>5903</v>
      </c>
      <c r="H5916">
        <v>23</v>
      </c>
      <c r="I5916">
        <v>4</v>
      </c>
      <c r="J5916" t="s">
        <v>24</v>
      </c>
      <c r="K5916" t="s">
        <v>47</v>
      </c>
      <c r="L5916" s="61">
        <v>5903</v>
      </c>
      <c r="M5916" s="53">
        <v>1.6263727609739711</v>
      </c>
      <c r="N5916" s="63">
        <v>1.5845887234152856</v>
      </c>
      <c r="O5916" s="63">
        <v>0</v>
      </c>
      <c r="P5916" s="63">
        <v>4.1784037558685441E-2</v>
      </c>
      <c r="R5916">
        <v>5903</v>
      </c>
      <c r="S5916" s="65">
        <v>1.6580362559591106</v>
      </c>
      <c r="T5916" s="62">
        <v>1.607895410888688</v>
      </c>
      <c r="U5916" s="62">
        <v>0</v>
      </c>
      <c r="V5916" s="62">
        <v>5.0140845070422546E-2</v>
      </c>
      <c r="X5916">
        <v>5903</v>
      </c>
      <c r="Y5916" s="65">
        <v>1.7055314984368195</v>
      </c>
      <c r="Z5916" s="62">
        <v>1.6428554420987913</v>
      </c>
      <c r="AA5916" s="62">
        <v>0</v>
      </c>
      <c r="AB5916" s="62">
        <v>6.2676056338028169E-2</v>
      </c>
      <c r="AD5916">
        <v>5903</v>
      </c>
      <c r="AE5916" s="65">
        <v>1.806494721309285</v>
      </c>
      <c r="AF5916" s="62">
        <v>1.7354618574595198</v>
      </c>
      <c r="AG5916" s="62">
        <v>0</v>
      </c>
      <c r="AH5916" s="62">
        <v>7.103286384976526E-2</v>
      </c>
    </row>
    <row r="5917" spans="5:34" x14ac:dyDescent="0.2">
      <c r="E5917" s="76">
        <v>9</v>
      </c>
      <c r="F5917" s="76">
        <v>3</v>
      </c>
      <c r="G5917">
        <v>5904</v>
      </c>
      <c r="H5917">
        <v>24</v>
      </c>
      <c r="I5917">
        <v>4</v>
      </c>
      <c r="J5917" t="s">
        <v>24</v>
      </c>
      <c r="K5917" t="s">
        <v>48</v>
      </c>
      <c r="L5917" s="61">
        <v>5904</v>
      </c>
      <c r="M5917" s="53">
        <v>1.3467771336605667</v>
      </c>
      <c r="N5917" s="63">
        <v>1.3106268989187826</v>
      </c>
      <c r="O5917" s="63">
        <v>0</v>
      </c>
      <c r="P5917" s="63">
        <v>3.615023474178404E-2</v>
      </c>
      <c r="R5917">
        <v>5904</v>
      </c>
      <c r="S5917" s="65">
        <v>1.4164512715818263</v>
      </c>
      <c r="T5917" s="62">
        <v>1.3730709898916853</v>
      </c>
      <c r="U5917" s="62">
        <v>0</v>
      </c>
      <c r="V5917" s="62">
        <v>4.3380281690140854E-2</v>
      </c>
      <c r="X5917">
        <v>5904</v>
      </c>
      <c r="Y5917" s="65">
        <v>1.5209624784637155</v>
      </c>
      <c r="Z5917" s="62">
        <v>1.4667371263510394</v>
      </c>
      <c r="AA5917" s="62">
        <v>0</v>
      </c>
      <c r="AB5917" s="62">
        <v>5.422535211267606E-2</v>
      </c>
      <c r="AD5917">
        <v>5904</v>
      </c>
      <c r="AE5917" s="65">
        <v>1.6990737477718014</v>
      </c>
      <c r="AF5917" s="62">
        <v>1.6376183487107685</v>
      </c>
      <c r="AG5917" s="62">
        <v>0</v>
      </c>
      <c r="AH5917" s="62">
        <v>6.1455399061032867E-2</v>
      </c>
    </row>
    <row r="5918" spans="5:34" x14ac:dyDescent="0.2">
      <c r="E5918" s="76">
        <v>9</v>
      </c>
      <c r="F5918" s="76">
        <v>4</v>
      </c>
      <c r="G5918">
        <v>5905</v>
      </c>
      <c r="H5918">
        <v>1</v>
      </c>
      <c r="I5918">
        <v>5</v>
      </c>
      <c r="J5918" t="s">
        <v>24</v>
      </c>
      <c r="K5918" t="s">
        <v>25</v>
      </c>
      <c r="L5918" s="61">
        <v>5905</v>
      </c>
      <c r="M5918" s="53">
        <v>0.9694153387637332</v>
      </c>
      <c r="N5918" s="63">
        <v>0.9694153387637332</v>
      </c>
      <c r="O5918" s="63">
        <v>0</v>
      </c>
      <c r="P5918" s="63">
        <v>0</v>
      </c>
      <c r="R5918">
        <v>5905</v>
      </c>
      <c r="S5918" s="65">
        <v>1.018184812054175</v>
      </c>
      <c r="T5918" s="62">
        <v>1.018184812054175</v>
      </c>
      <c r="U5918" s="62">
        <v>0</v>
      </c>
      <c r="V5918" s="62">
        <v>0</v>
      </c>
      <c r="X5918">
        <v>5905</v>
      </c>
      <c r="Y5918" s="65">
        <v>1.0913390219898378</v>
      </c>
      <c r="Z5918" s="62">
        <v>1.0913390219898378</v>
      </c>
      <c r="AA5918" s="62">
        <v>0</v>
      </c>
      <c r="AB5918" s="62">
        <v>0</v>
      </c>
      <c r="AD5918">
        <v>5905</v>
      </c>
      <c r="AE5918" s="65">
        <v>1.2233727488811643</v>
      </c>
      <c r="AF5918" s="62">
        <v>1.2233727488811643</v>
      </c>
      <c r="AG5918" s="62">
        <v>0</v>
      </c>
      <c r="AH5918" s="62">
        <v>0</v>
      </c>
    </row>
    <row r="5919" spans="5:34" x14ac:dyDescent="0.2">
      <c r="E5919" s="76">
        <v>9</v>
      </c>
      <c r="F5919" s="76">
        <v>4</v>
      </c>
      <c r="G5919">
        <v>5906</v>
      </c>
      <c r="H5919">
        <v>2</v>
      </c>
      <c r="I5919">
        <v>5</v>
      </c>
      <c r="J5919" t="s">
        <v>24</v>
      </c>
      <c r="K5919" t="s">
        <v>26</v>
      </c>
      <c r="L5919" s="61">
        <v>5906</v>
      </c>
      <c r="M5919" s="53">
        <v>0.74967521469852327</v>
      </c>
      <c r="N5919" s="63">
        <v>0.74967521469852327</v>
      </c>
      <c r="O5919" s="63">
        <v>0</v>
      </c>
      <c r="P5919" s="63">
        <v>0</v>
      </c>
      <c r="R5919">
        <v>5906</v>
      </c>
      <c r="S5919" s="65">
        <v>0.81423135271498515</v>
      </c>
      <c r="T5919" s="62">
        <v>0.81423135271498515</v>
      </c>
      <c r="U5919" s="62">
        <v>0</v>
      </c>
      <c r="V5919" s="62">
        <v>0</v>
      </c>
      <c r="X5919">
        <v>5906</v>
      </c>
      <c r="Y5919" s="65">
        <v>0.91106555973967829</v>
      </c>
      <c r="Z5919" s="62">
        <v>0.91106555973967829</v>
      </c>
      <c r="AA5919" s="62">
        <v>0</v>
      </c>
      <c r="AB5919" s="62">
        <v>0</v>
      </c>
      <c r="AD5919">
        <v>5906</v>
      </c>
      <c r="AE5919" s="65">
        <v>1.071798051057175</v>
      </c>
      <c r="AF5919" s="62">
        <v>1.071798051057175</v>
      </c>
      <c r="AG5919" s="62">
        <v>0</v>
      </c>
      <c r="AH5919" s="62">
        <v>0</v>
      </c>
    </row>
    <row r="5920" spans="5:34" x14ac:dyDescent="0.2">
      <c r="E5920" s="76">
        <v>9</v>
      </c>
      <c r="F5920" s="76">
        <v>4</v>
      </c>
      <c r="G5920">
        <v>5907</v>
      </c>
      <c r="H5920">
        <v>3</v>
      </c>
      <c r="I5920">
        <v>5</v>
      </c>
      <c r="J5920" t="s">
        <v>24</v>
      </c>
      <c r="K5920" t="s">
        <v>27</v>
      </c>
      <c r="L5920" s="61">
        <v>5907</v>
      </c>
      <c r="M5920" s="53">
        <v>0.56442754353457991</v>
      </c>
      <c r="N5920" s="63">
        <v>0.56442754353457991</v>
      </c>
      <c r="O5920" s="63">
        <v>0</v>
      </c>
      <c r="P5920" s="63">
        <v>0</v>
      </c>
      <c r="R5920">
        <v>5907</v>
      </c>
      <c r="S5920" s="65">
        <v>0.62423807143644272</v>
      </c>
      <c r="T5920" s="62">
        <v>0.62423807143644272</v>
      </c>
      <c r="U5920" s="62">
        <v>0</v>
      </c>
      <c r="V5920" s="62">
        <v>0</v>
      </c>
      <c r="X5920">
        <v>5907</v>
      </c>
      <c r="Y5920" s="65">
        <v>0.71395386328923705</v>
      </c>
      <c r="Z5920" s="62">
        <v>0.71395386328923705</v>
      </c>
      <c r="AA5920" s="62">
        <v>0</v>
      </c>
      <c r="AB5920" s="62">
        <v>0</v>
      </c>
      <c r="AD5920">
        <v>5907</v>
      </c>
      <c r="AE5920" s="65">
        <v>0.85944600432579465</v>
      </c>
      <c r="AF5920" s="62">
        <v>0.85944600432579465</v>
      </c>
      <c r="AG5920" s="62">
        <v>0</v>
      </c>
      <c r="AH5920" s="62">
        <v>0</v>
      </c>
    </row>
    <row r="5921" spans="5:34" x14ac:dyDescent="0.2">
      <c r="E5921" s="76">
        <v>9</v>
      </c>
      <c r="F5921" s="76">
        <v>4</v>
      </c>
      <c r="G5921">
        <v>5908</v>
      </c>
      <c r="H5921">
        <v>4</v>
      </c>
      <c r="I5921">
        <v>5</v>
      </c>
      <c r="J5921" t="s">
        <v>24</v>
      </c>
      <c r="K5921" t="s">
        <v>28</v>
      </c>
      <c r="L5921" s="61">
        <v>5908</v>
      </c>
      <c r="M5921" s="53">
        <v>0.62197588065407872</v>
      </c>
      <c r="N5921" s="63">
        <v>0.62197588065407872</v>
      </c>
      <c r="O5921" s="63">
        <v>0</v>
      </c>
      <c r="P5921" s="63">
        <v>0</v>
      </c>
      <c r="R5921">
        <v>5908</v>
      </c>
      <c r="S5921" s="65">
        <v>0.62675087283184072</v>
      </c>
      <c r="T5921" s="62">
        <v>0.62675087283184072</v>
      </c>
      <c r="U5921" s="62">
        <v>0</v>
      </c>
      <c r="V5921" s="62">
        <v>0</v>
      </c>
      <c r="X5921">
        <v>5908</v>
      </c>
      <c r="Y5921" s="65">
        <v>0.63391336109848384</v>
      </c>
      <c r="Z5921" s="62">
        <v>0.63391336109848384</v>
      </c>
      <c r="AA5921" s="62">
        <v>0</v>
      </c>
      <c r="AB5921" s="62">
        <v>0</v>
      </c>
      <c r="AD5921">
        <v>5908</v>
      </c>
      <c r="AE5921" s="65">
        <v>0.66071073560922933</v>
      </c>
      <c r="AF5921" s="62">
        <v>0.66071073560922933</v>
      </c>
      <c r="AG5921" s="62">
        <v>0</v>
      </c>
      <c r="AH5921" s="62">
        <v>0</v>
      </c>
    </row>
    <row r="5922" spans="5:34" x14ac:dyDescent="0.2">
      <c r="E5922" s="76">
        <v>9</v>
      </c>
      <c r="F5922" s="76">
        <v>4</v>
      </c>
      <c r="G5922">
        <v>5909</v>
      </c>
      <c r="H5922">
        <v>5</v>
      </c>
      <c r="I5922">
        <v>5</v>
      </c>
      <c r="J5922" t="s">
        <v>24</v>
      </c>
      <c r="K5922" t="s">
        <v>29</v>
      </c>
      <c r="L5922" s="61">
        <v>5909</v>
      </c>
      <c r="M5922" s="53">
        <v>0.51249830924176831</v>
      </c>
      <c r="N5922" s="63">
        <v>0.51249830924176831</v>
      </c>
      <c r="O5922" s="63">
        <v>0</v>
      </c>
      <c r="P5922" s="63">
        <v>0</v>
      </c>
      <c r="R5922">
        <v>5909</v>
      </c>
      <c r="S5922" s="65">
        <v>0.49234052239900628</v>
      </c>
      <c r="T5922" s="62">
        <v>0.49234052239900628</v>
      </c>
      <c r="U5922" s="62">
        <v>0</v>
      </c>
      <c r="V5922" s="62">
        <v>0</v>
      </c>
      <c r="X5922">
        <v>5909</v>
      </c>
      <c r="Y5922" s="65">
        <v>0.46210384213486327</v>
      </c>
      <c r="Z5922" s="62">
        <v>0.46210384213486327</v>
      </c>
      <c r="AA5922" s="62">
        <v>0</v>
      </c>
      <c r="AB5922" s="62">
        <v>0</v>
      </c>
      <c r="AD5922">
        <v>5909</v>
      </c>
      <c r="AE5922" s="65">
        <v>0.43156178953729796</v>
      </c>
      <c r="AF5922" s="62">
        <v>0.43156178953729796</v>
      </c>
      <c r="AG5922" s="62">
        <v>0</v>
      </c>
      <c r="AH5922" s="62">
        <v>0</v>
      </c>
    </row>
    <row r="5923" spans="5:34" x14ac:dyDescent="0.2">
      <c r="E5923" s="76">
        <v>9</v>
      </c>
      <c r="F5923" s="76">
        <v>4</v>
      </c>
      <c r="G5923">
        <v>5910</v>
      </c>
      <c r="H5923">
        <v>6</v>
      </c>
      <c r="I5923">
        <v>5</v>
      </c>
      <c r="J5923" t="s">
        <v>24</v>
      </c>
      <c r="K5923" t="s">
        <v>30</v>
      </c>
      <c r="L5923" s="61">
        <v>5910</v>
      </c>
      <c r="M5923" s="53">
        <v>0.378419070572522</v>
      </c>
      <c r="N5923" s="63">
        <v>0.378419070572522</v>
      </c>
      <c r="O5923" s="63">
        <v>0</v>
      </c>
      <c r="P5923" s="63">
        <v>0</v>
      </c>
      <c r="R5923">
        <v>5910</v>
      </c>
      <c r="S5923" s="65">
        <v>0.34932685385829176</v>
      </c>
      <c r="T5923" s="62">
        <v>0.34932685385829176</v>
      </c>
      <c r="U5923" s="62">
        <v>0</v>
      </c>
      <c r="V5923" s="62">
        <v>0</v>
      </c>
      <c r="X5923">
        <v>5910</v>
      </c>
      <c r="Y5923" s="65">
        <v>0.30568852878694641</v>
      </c>
      <c r="Z5923" s="62">
        <v>0.30568852878694641</v>
      </c>
      <c r="AA5923" s="62">
        <v>0</v>
      </c>
      <c r="AB5923" s="62">
        <v>0</v>
      </c>
      <c r="AD5923">
        <v>5910</v>
      </c>
      <c r="AE5923" s="65">
        <v>0.25210339939987819</v>
      </c>
      <c r="AF5923" s="62">
        <v>0.25210339939987819</v>
      </c>
      <c r="AG5923" s="62">
        <v>0</v>
      </c>
      <c r="AH5923" s="62">
        <v>0</v>
      </c>
    </row>
    <row r="5924" spans="5:34" x14ac:dyDescent="0.2">
      <c r="E5924" s="76">
        <v>9</v>
      </c>
      <c r="F5924" s="76">
        <v>4</v>
      </c>
      <c r="G5924">
        <v>5911</v>
      </c>
      <c r="H5924">
        <v>7</v>
      </c>
      <c r="I5924">
        <v>5</v>
      </c>
      <c r="J5924" t="s">
        <v>24</v>
      </c>
      <c r="K5924" t="s">
        <v>31</v>
      </c>
      <c r="L5924" s="61">
        <v>5911</v>
      </c>
      <c r="M5924" s="53">
        <v>0.2301937880420849</v>
      </c>
      <c r="N5924" s="63">
        <v>0.2273768866336342</v>
      </c>
      <c r="O5924" s="63">
        <v>0</v>
      </c>
      <c r="P5924" s="63">
        <v>2.8169014084507044E-3</v>
      </c>
      <c r="R5924">
        <v>5911</v>
      </c>
      <c r="S5924" s="65">
        <v>0.20139571226134356</v>
      </c>
      <c r="T5924" s="62">
        <v>0.19801543057120272</v>
      </c>
      <c r="U5924" s="62">
        <v>0</v>
      </c>
      <c r="V5924" s="62">
        <v>3.3802816901408457E-3</v>
      </c>
      <c r="X5924">
        <v>5911</v>
      </c>
      <c r="Y5924" s="65">
        <v>0.15819859859023153</v>
      </c>
      <c r="Z5924" s="62">
        <v>0.15397324647755548</v>
      </c>
      <c r="AA5924" s="62">
        <v>0</v>
      </c>
      <c r="AB5924" s="62">
        <v>4.2253521126760568E-3</v>
      </c>
      <c r="AD5924">
        <v>5911</v>
      </c>
      <c r="AE5924" s="65">
        <v>0.10061397975223274</v>
      </c>
      <c r="AF5924" s="62">
        <v>9.5825247357866544E-2</v>
      </c>
      <c r="AG5924" s="62">
        <v>0</v>
      </c>
      <c r="AH5924" s="62">
        <v>4.7887323943661972E-3</v>
      </c>
    </row>
    <row r="5925" spans="5:34" x14ac:dyDescent="0.2">
      <c r="E5925" s="76">
        <v>9</v>
      </c>
      <c r="F5925" s="76">
        <v>4</v>
      </c>
      <c r="G5925">
        <v>5912</v>
      </c>
      <c r="H5925">
        <v>8</v>
      </c>
      <c r="I5925">
        <v>5</v>
      </c>
      <c r="J5925" t="s">
        <v>24</v>
      </c>
      <c r="K5925" t="s">
        <v>32</v>
      </c>
      <c r="L5925" s="61">
        <v>5912</v>
      </c>
      <c r="M5925" s="53">
        <v>0.22627726997740255</v>
      </c>
      <c r="N5925" s="63">
        <v>0.16878596945999791</v>
      </c>
      <c r="O5925" s="63">
        <v>5.7491300517404656E-2</v>
      </c>
      <c r="P5925" s="63">
        <v>0</v>
      </c>
      <c r="R5925">
        <v>5912</v>
      </c>
      <c r="S5925" s="65">
        <v>0.22516150883293615</v>
      </c>
      <c r="T5925" s="62">
        <v>0.14467368810856962</v>
      </c>
      <c r="U5925" s="62">
        <v>8.0487820724366527E-2</v>
      </c>
      <c r="V5925" s="62">
        <v>0</v>
      </c>
      <c r="X5925">
        <v>5912</v>
      </c>
      <c r="Y5925" s="65">
        <v>0.22348786711623653</v>
      </c>
      <c r="Z5925" s="62">
        <v>0.10850526608142723</v>
      </c>
      <c r="AA5925" s="62">
        <v>0.11498260103480931</v>
      </c>
      <c r="AB5925" s="62">
        <v>0</v>
      </c>
      <c r="AD5925">
        <v>5912</v>
      </c>
      <c r="AE5925" s="65">
        <v>0.22700547487904421</v>
      </c>
      <c r="AF5925" s="62">
        <v>6.028070337857068E-2</v>
      </c>
      <c r="AG5925" s="62">
        <v>0.16672477150047352</v>
      </c>
      <c r="AH5925" s="62">
        <v>0</v>
      </c>
    </row>
    <row r="5926" spans="5:34" x14ac:dyDescent="0.2">
      <c r="E5926" s="76">
        <v>9</v>
      </c>
      <c r="F5926" s="76">
        <v>4</v>
      </c>
      <c r="G5926">
        <v>5913</v>
      </c>
      <c r="H5926">
        <v>9</v>
      </c>
      <c r="I5926">
        <v>5</v>
      </c>
      <c r="J5926" t="s">
        <v>24</v>
      </c>
      <c r="K5926" t="s">
        <v>33</v>
      </c>
      <c r="L5926" s="61">
        <v>5913</v>
      </c>
      <c r="M5926" s="53">
        <v>0.60921620498715323</v>
      </c>
      <c r="N5926" s="63">
        <v>0.19271800064199845</v>
      </c>
      <c r="O5926" s="63">
        <v>0.14372825129351163</v>
      </c>
      <c r="P5926" s="63">
        <v>0.2727699530516432</v>
      </c>
      <c r="R5926">
        <v>5913</v>
      </c>
      <c r="S5926" s="65">
        <v>0.69685130947983165</v>
      </c>
      <c r="T5926" s="62">
        <v>0.1683078140069435</v>
      </c>
      <c r="U5926" s="62">
        <v>0.20121955181091628</v>
      </c>
      <c r="V5926" s="62">
        <v>0.32732394366197182</v>
      </c>
      <c r="X5926">
        <v>5913</v>
      </c>
      <c r="Y5926" s="65">
        <v>0.82830396621884916</v>
      </c>
      <c r="Z5926" s="62">
        <v>0.13169253405436107</v>
      </c>
      <c r="AA5926" s="62">
        <v>0.28745650258702327</v>
      </c>
      <c r="AB5926" s="62">
        <v>0.4091549295774648</v>
      </c>
      <c r="AD5926">
        <v>5913</v>
      </c>
      <c r="AE5926" s="65">
        <v>0.96396792272840237</v>
      </c>
      <c r="AF5926" s="62">
        <v>8.3447073789425216E-2</v>
      </c>
      <c r="AG5926" s="62">
        <v>0.41681192875118372</v>
      </c>
      <c r="AH5926" s="62">
        <v>0.46370892018779342</v>
      </c>
    </row>
    <row r="5927" spans="5:34" x14ac:dyDescent="0.2">
      <c r="E5927" s="76">
        <v>9</v>
      </c>
      <c r="F5927" s="76">
        <v>4</v>
      </c>
      <c r="G5927">
        <v>5914</v>
      </c>
      <c r="H5927">
        <v>10</v>
      </c>
      <c r="I5927">
        <v>5</v>
      </c>
      <c r="J5927" t="s">
        <v>24</v>
      </c>
      <c r="K5927" t="s">
        <v>34</v>
      </c>
      <c r="L5927" s="61">
        <v>5914</v>
      </c>
      <c r="M5927" s="53">
        <v>0.64609760046419196</v>
      </c>
      <c r="N5927" s="63">
        <v>0.20228672045071688</v>
      </c>
      <c r="O5927" s="63">
        <v>0.24146346217309952</v>
      </c>
      <c r="P5927" s="63">
        <v>0.20234741784037558</v>
      </c>
      <c r="R5927">
        <v>5914</v>
      </c>
      <c r="S5927" s="65">
        <v>0.76985914754898577</v>
      </c>
      <c r="T5927" s="62">
        <v>0.18899339909819574</v>
      </c>
      <c r="U5927" s="62">
        <v>0.3380488470423394</v>
      </c>
      <c r="V5927" s="62">
        <v>0.24281690140845075</v>
      </c>
      <c r="X5927">
        <v>5914</v>
      </c>
      <c r="Y5927" s="65">
        <v>0.95550146817617643</v>
      </c>
      <c r="Z5927" s="62">
        <v>0.16905341706941401</v>
      </c>
      <c r="AA5927" s="62">
        <v>0.48292692434619905</v>
      </c>
      <c r="AB5927" s="62">
        <v>0.30352112676056336</v>
      </c>
      <c r="AD5927">
        <v>5914</v>
      </c>
      <c r="AE5927" s="65">
        <v>1.1895759900208693</v>
      </c>
      <c r="AF5927" s="62">
        <v>0.14534133939024196</v>
      </c>
      <c r="AG5927" s="62">
        <v>0.70024404030198872</v>
      </c>
      <c r="AH5927" s="62">
        <v>0.34399061032863854</v>
      </c>
    </row>
    <row r="5928" spans="5:34" x14ac:dyDescent="0.2">
      <c r="E5928" s="76">
        <v>9</v>
      </c>
      <c r="F5928" s="76">
        <v>4</v>
      </c>
      <c r="G5928">
        <v>5915</v>
      </c>
      <c r="H5928">
        <v>11</v>
      </c>
      <c r="I5928">
        <v>5</v>
      </c>
      <c r="J5928" t="s">
        <v>24</v>
      </c>
      <c r="K5928" t="s">
        <v>35</v>
      </c>
      <c r="L5928" s="61">
        <v>5915</v>
      </c>
      <c r="M5928" s="53">
        <v>0.61546954195858039</v>
      </c>
      <c r="N5928" s="63">
        <v>0.25858150091703358</v>
      </c>
      <c r="O5928" s="63">
        <v>0.23571433212135903</v>
      </c>
      <c r="P5928" s="63">
        <v>0.12117370892018779</v>
      </c>
      <c r="R5928">
        <v>5915</v>
      </c>
      <c r="S5928" s="65">
        <v>0.71889649637105635</v>
      </c>
      <c r="T5928" s="62">
        <v>0.24348798069692826</v>
      </c>
      <c r="U5928" s="62">
        <v>0.3300000649699027</v>
      </c>
      <c r="V5928" s="62">
        <v>0.14540845070422537</v>
      </c>
      <c r="X5928">
        <v>5915</v>
      </c>
      <c r="Y5928" s="65">
        <v>0.87403692798977006</v>
      </c>
      <c r="Z5928" s="62">
        <v>0.22084770036677032</v>
      </c>
      <c r="AA5928" s="62">
        <v>0.47142866424271807</v>
      </c>
      <c r="AB5928" s="62">
        <v>0.18176056338028168</v>
      </c>
      <c r="AD5928">
        <v>5915</v>
      </c>
      <c r="AE5928" s="65">
        <v>1.0842519192790385</v>
      </c>
      <c r="AF5928" s="62">
        <v>0.19468505096277799</v>
      </c>
      <c r="AG5928" s="62">
        <v>0.68357156315194123</v>
      </c>
      <c r="AH5928" s="62">
        <v>0.20599530516431924</v>
      </c>
    </row>
    <row r="5929" spans="5:34" x14ac:dyDescent="0.2">
      <c r="E5929" s="76">
        <v>9</v>
      </c>
      <c r="F5929" s="76">
        <v>4</v>
      </c>
      <c r="G5929">
        <v>5916</v>
      </c>
      <c r="H5929">
        <v>12</v>
      </c>
      <c r="I5929">
        <v>5</v>
      </c>
      <c r="J5929" t="s">
        <v>24</v>
      </c>
      <c r="K5929" t="s">
        <v>36</v>
      </c>
      <c r="L5929" s="61">
        <v>5916</v>
      </c>
      <c r="M5929" s="53">
        <v>0.68909483476539191</v>
      </c>
      <c r="N5929" s="63">
        <v>0.33831107405824834</v>
      </c>
      <c r="O5929" s="63">
        <v>0.17247390155221393</v>
      </c>
      <c r="P5929" s="63">
        <v>0.17830985915492958</v>
      </c>
      <c r="R5929">
        <v>5916</v>
      </c>
      <c r="S5929" s="65">
        <v>0.77662577691839052</v>
      </c>
      <c r="T5929" s="62">
        <v>0.32119048375937542</v>
      </c>
      <c r="U5929" s="62">
        <v>0.24146346217309952</v>
      </c>
      <c r="V5929" s="62">
        <v>0.21397183098591552</v>
      </c>
      <c r="X5929">
        <v>5916</v>
      </c>
      <c r="Y5929" s="65">
        <v>0.90792219014788822</v>
      </c>
      <c r="Z5929" s="62">
        <v>0.29550959831106594</v>
      </c>
      <c r="AA5929" s="62">
        <v>0.34494780310442785</v>
      </c>
      <c r="AB5929" s="62">
        <v>0.26746478873239438</v>
      </c>
      <c r="AD5929">
        <v>5916</v>
      </c>
      <c r="AE5929" s="65">
        <v>1.0703186228298613</v>
      </c>
      <c r="AF5929" s="62">
        <v>0.26701754776506054</v>
      </c>
      <c r="AG5929" s="62">
        <v>0.50017431450142047</v>
      </c>
      <c r="AH5929" s="62">
        <v>0.30312676056338028</v>
      </c>
    </row>
    <row r="5930" spans="5:34" x14ac:dyDescent="0.2">
      <c r="E5930" s="76">
        <v>9</v>
      </c>
      <c r="F5930" s="76">
        <v>4</v>
      </c>
      <c r="G5930">
        <v>5917</v>
      </c>
      <c r="H5930">
        <v>13</v>
      </c>
      <c r="I5930">
        <v>5</v>
      </c>
      <c r="J5930" t="s">
        <v>24</v>
      </c>
      <c r="K5930" t="s">
        <v>37</v>
      </c>
      <c r="L5930" s="61">
        <v>5917</v>
      </c>
      <c r="M5930" s="53">
        <v>0.72128449624348867</v>
      </c>
      <c r="N5930" s="63">
        <v>0.45489344450445401</v>
      </c>
      <c r="O5930" s="63">
        <v>0.11498260103480931</v>
      </c>
      <c r="P5930" s="63">
        <v>0.15140845070422534</v>
      </c>
      <c r="R5930">
        <v>5917</v>
      </c>
      <c r="S5930" s="65">
        <v>0.76378401214992664</v>
      </c>
      <c r="T5930" s="62">
        <v>0.42111822985612313</v>
      </c>
      <c r="U5930" s="62">
        <v>0.16097564144873305</v>
      </c>
      <c r="V5930" s="62">
        <v>0.18169014084507043</v>
      </c>
      <c r="X5930">
        <v>5917</v>
      </c>
      <c r="Y5930" s="65">
        <v>0.82753328600958342</v>
      </c>
      <c r="Z5930" s="62">
        <v>0.37045540788362674</v>
      </c>
      <c r="AA5930" s="62">
        <v>0.22996520206961862</v>
      </c>
      <c r="AB5930" s="62">
        <v>0.227112676056338</v>
      </c>
      <c r="AD5930">
        <v>5917</v>
      </c>
      <c r="AE5930" s="65">
        <v>0.89949801783683569</v>
      </c>
      <c r="AF5930" s="62">
        <v>0.30865410863870546</v>
      </c>
      <c r="AG5930" s="62">
        <v>0.33344954300094704</v>
      </c>
      <c r="AH5930" s="62">
        <v>0.25739436619718309</v>
      </c>
    </row>
    <row r="5931" spans="5:34" x14ac:dyDescent="0.2">
      <c r="E5931" s="76">
        <v>9</v>
      </c>
      <c r="F5931" s="76">
        <v>4</v>
      </c>
      <c r="G5931">
        <v>5918</v>
      </c>
      <c r="H5931">
        <v>14</v>
      </c>
      <c r="I5931">
        <v>5</v>
      </c>
      <c r="J5931" t="s">
        <v>24</v>
      </c>
      <c r="K5931" t="s">
        <v>38</v>
      </c>
      <c r="L5931" s="61">
        <v>5918</v>
      </c>
      <c r="M5931" s="53">
        <v>0.88948494530505906</v>
      </c>
      <c r="N5931" s="63">
        <v>0.623328635350062</v>
      </c>
      <c r="O5931" s="63">
        <v>0.11498260103480931</v>
      </c>
      <c r="P5931" s="63">
        <v>0.15117370892018778</v>
      </c>
      <c r="R5931">
        <v>5918</v>
      </c>
      <c r="S5931" s="65">
        <v>0.92348012430289839</v>
      </c>
      <c r="T5931" s="62">
        <v>0.58109603214993988</v>
      </c>
      <c r="U5931" s="62">
        <v>0.16097564144873305</v>
      </c>
      <c r="V5931" s="62">
        <v>0.1814084507042254</v>
      </c>
      <c r="X5931">
        <v>5918</v>
      </c>
      <c r="Y5931" s="65">
        <v>0.97447289279965699</v>
      </c>
      <c r="Z5931" s="62">
        <v>0.51774712734975659</v>
      </c>
      <c r="AA5931" s="62">
        <v>0.22996520206961862</v>
      </c>
      <c r="AB5931" s="62">
        <v>0.22676056338028169</v>
      </c>
      <c r="AD5931">
        <v>5918</v>
      </c>
      <c r="AE5931" s="65">
        <v>1.0323504641923891</v>
      </c>
      <c r="AF5931" s="62">
        <v>0.44190561602712275</v>
      </c>
      <c r="AG5931" s="62">
        <v>0.33344954300094704</v>
      </c>
      <c r="AH5931" s="62">
        <v>0.25699530516431923</v>
      </c>
    </row>
    <row r="5932" spans="5:34" x14ac:dyDescent="0.2">
      <c r="E5932" s="76">
        <v>9</v>
      </c>
      <c r="F5932" s="76">
        <v>4</v>
      </c>
      <c r="G5932">
        <v>5919</v>
      </c>
      <c r="H5932">
        <v>15</v>
      </c>
      <c r="I5932">
        <v>5</v>
      </c>
      <c r="J5932" t="s">
        <v>24</v>
      </c>
      <c r="K5932" t="s">
        <v>39</v>
      </c>
      <c r="L5932" s="61">
        <v>5919</v>
      </c>
      <c r="M5932" s="53">
        <v>1.1241195155391728</v>
      </c>
      <c r="N5932" s="63">
        <v>0.72004627649057085</v>
      </c>
      <c r="O5932" s="63">
        <v>9.7735210879587905E-2</v>
      </c>
      <c r="P5932" s="63">
        <v>0.30633802816901406</v>
      </c>
      <c r="R5932">
        <v>5919</v>
      </c>
      <c r="S5932" s="65">
        <v>1.1996413595854927</v>
      </c>
      <c r="T5932" s="62">
        <v>0.69520643055125264</v>
      </c>
      <c r="U5932" s="62">
        <v>0.13682929523142309</v>
      </c>
      <c r="V5932" s="62">
        <v>0.36760563380281691</v>
      </c>
      <c r="X5932">
        <v>5919</v>
      </c>
      <c r="Y5932" s="65">
        <v>1.3129241256549726</v>
      </c>
      <c r="Z5932" s="62">
        <v>0.65794666164227567</v>
      </c>
      <c r="AA5932" s="62">
        <v>0.19547042175917581</v>
      </c>
      <c r="AB5932" s="62">
        <v>0.45950704225352113</v>
      </c>
      <c r="AD5932">
        <v>5919</v>
      </c>
      <c r="AE5932" s="65">
        <v>1.4268465543311195</v>
      </c>
      <c r="AF5932" s="62">
        <v>0.62263979489299059</v>
      </c>
      <c r="AG5932" s="62">
        <v>0.28343211155080494</v>
      </c>
      <c r="AH5932" s="62">
        <v>0.52077464788732397</v>
      </c>
    </row>
    <row r="5933" spans="5:34" x14ac:dyDescent="0.2">
      <c r="E5933" s="76">
        <v>9</v>
      </c>
      <c r="F5933" s="76">
        <v>4</v>
      </c>
      <c r="G5933">
        <v>5920</v>
      </c>
      <c r="H5933">
        <v>16</v>
      </c>
      <c r="I5933">
        <v>5</v>
      </c>
      <c r="J5933" t="s">
        <v>24</v>
      </c>
      <c r="K5933" t="s">
        <v>40</v>
      </c>
      <c r="L5933" s="61">
        <v>5920</v>
      </c>
      <c r="M5933" s="53">
        <v>1.2049681863330073</v>
      </c>
      <c r="N5933" s="63">
        <v>0.87538564028048871</v>
      </c>
      <c r="O5933" s="63">
        <v>5.1742170465664185E-2</v>
      </c>
      <c r="P5933" s="63">
        <v>0.27784037558685443</v>
      </c>
      <c r="R5933">
        <v>5920</v>
      </c>
      <c r="S5933" s="65">
        <v>1.224839077071646</v>
      </c>
      <c r="T5933" s="62">
        <v>0.81899158771549063</v>
      </c>
      <c r="U5933" s="62">
        <v>7.2439038651929868E-2</v>
      </c>
      <c r="V5933" s="62">
        <v>0.33340845070422537</v>
      </c>
      <c r="X5933">
        <v>5920</v>
      </c>
      <c r="Y5933" s="65">
        <v>1.2546454131796039</v>
      </c>
      <c r="Z5933" s="62">
        <v>0.73440050886799368</v>
      </c>
      <c r="AA5933" s="62">
        <v>0.10348434093132837</v>
      </c>
      <c r="AB5933" s="62">
        <v>0.41676056338028167</v>
      </c>
      <c r="AD5933">
        <v>5920</v>
      </c>
      <c r="AE5933" s="65">
        <v>1.2566414226999056</v>
      </c>
      <c r="AF5933" s="62">
        <v>0.63426048985182693</v>
      </c>
      <c r="AG5933" s="62">
        <v>0.15005229435042614</v>
      </c>
      <c r="AH5933" s="62">
        <v>0.47232863849765261</v>
      </c>
    </row>
    <row r="5934" spans="5:34" x14ac:dyDescent="0.2">
      <c r="E5934" s="76">
        <v>9</v>
      </c>
      <c r="F5934" s="76">
        <v>4</v>
      </c>
      <c r="G5934">
        <v>5921</v>
      </c>
      <c r="H5934">
        <v>17</v>
      </c>
      <c r="I5934">
        <v>5</v>
      </c>
      <c r="J5934" t="s">
        <v>24</v>
      </c>
      <c r="K5934" t="s">
        <v>41</v>
      </c>
      <c r="L5934" s="61">
        <v>5921</v>
      </c>
      <c r="M5934" s="53">
        <v>1.4246321936102169</v>
      </c>
      <c r="N5934" s="63">
        <v>1.2624297081546232</v>
      </c>
      <c r="O5934" s="63">
        <v>1.149826010348093E-2</v>
      </c>
      <c r="P5934" s="63">
        <v>0.15070422535211267</v>
      </c>
      <c r="R5934">
        <v>5921</v>
      </c>
      <c r="S5934" s="65">
        <v>1.3570491494021346</v>
      </c>
      <c r="T5934" s="62">
        <v>1.160106514834726</v>
      </c>
      <c r="U5934" s="62">
        <v>1.6097564144873303E-2</v>
      </c>
      <c r="V5934" s="62">
        <v>0.18084507042253523</v>
      </c>
      <c r="X5934">
        <v>5921</v>
      </c>
      <c r="Y5934" s="65">
        <v>1.2556745830900118</v>
      </c>
      <c r="Z5934" s="62">
        <v>1.0066217248548808</v>
      </c>
      <c r="AA5934" s="62">
        <v>2.299652020696186E-2</v>
      </c>
      <c r="AB5934" s="62">
        <v>0.22605633802816899</v>
      </c>
      <c r="AD5934">
        <v>5921</v>
      </c>
      <c r="AE5934" s="65">
        <v>1.105890300743124</v>
      </c>
      <c r="AF5934" s="62">
        <v>0.81634816334443783</v>
      </c>
      <c r="AG5934" s="62">
        <v>3.3344954300094702E-2</v>
      </c>
      <c r="AH5934" s="62">
        <v>0.25619718309859152</v>
      </c>
    </row>
    <row r="5935" spans="5:34" x14ac:dyDescent="0.2">
      <c r="E5935" s="76">
        <v>9</v>
      </c>
      <c r="F5935" s="76">
        <v>4</v>
      </c>
      <c r="G5935">
        <v>5922</v>
      </c>
      <c r="H5935">
        <v>18</v>
      </c>
      <c r="I5935">
        <v>5</v>
      </c>
      <c r="J5935" t="s">
        <v>24</v>
      </c>
      <c r="K5935" t="s">
        <v>42</v>
      </c>
      <c r="L5935" s="61">
        <v>5922</v>
      </c>
      <c r="M5935" s="53">
        <v>2.1377003845429923</v>
      </c>
      <c r="N5935" s="63">
        <v>1.988029023040645</v>
      </c>
      <c r="O5935" s="63">
        <v>0</v>
      </c>
      <c r="P5935" s="63">
        <v>0.14967136150234742</v>
      </c>
      <c r="R5935">
        <v>5922</v>
      </c>
      <c r="S5935" s="65">
        <v>1.9616544185398475</v>
      </c>
      <c r="T5935" s="62">
        <v>1.7820487847370305</v>
      </c>
      <c r="U5935" s="62">
        <v>0</v>
      </c>
      <c r="V5935" s="62">
        <v>0.17960563380281694</v>
      </c>
      <c r="X5935">
        <v>5922</v>
      </c>
      <c r="Y5935" s="65">
        <v>1.6975854695351302</v>
      </c>
      <c r="Z5935" s="62">
        <v>1.4730784272816091</v>
      </c>
      <c r="AA5935" s="62">
        <v>0</v>
      </c>
      <c r="AB5935" s="62">
        <v>0.22450704225352114</v>
      </c>
      <c r="AD5935">
        <v>5922</v>
      </c>
      <c r="AE5935" s="65">
        <v>1.3299320903577221</v>
      </c>
      <c r="AF5935" s="62">
        <v>1.0754907758037313</v>
      </c>
      <c r="AG5935" s="62">
        <v>0</v>
      </c>
      <c r="AH5935" s="62">
        <v>0.25444131455399066</v>
      </c>
    </row>
    <row r="5936" spans="5:34" x14ac:dyDescent="0.2">
      <c r="E5936" s="76">
        <v>9</v>
      </c>
      <c r="F5936" s="76">
        <v>4</v>
      </c>
      <c r="G5936">
        <v>5923</v>
      </c>
      <c r="H5936">
        <v>19</v>
      </c>
      <c r="I5936">
        <v>5</v>
      </c>
      <c r="J5936" t="s">
        <v>24</v>
      </c>
      <c r="K5936" t="s">
        <v>43</v>
      </c>
      <c r="L5936" s="61">
        <v>5923</v>
      </c>
      <c r="M5936" s="53">
        <v>2.2546967812360474</v>
      </c>
      <c r="N5936" s="63">
        <v>2.101175654475484</v>
      </c>
      <c r="O5936" s="63">
        <v>0</v>
      </c>
      <c r="P5936" s="63">
        <v>0.15352112676056337</v>
      </c>
      <c r="R5936">
        <v>5923</v>
      </c>
      <c r="S5936" s="65">
        <v>2.0570150511662502</v>
      </c>
      <c r="T5936" s="62">
        <v>1.8727896990535742</v>
      </c>
      <c r="U5936" s="62">
        <v>0</v>
      </c>
      <c r="V5936" s="62">
        <v>0.1842253521126761</v>
      </c>
      <c r="X5936">
        <v>5923</v>
      </c>
      <c r="Y5936" s="65">
        <v>1.7604924560615551</v>
      </c>
      <c r="Z5936" s="62">
        <v>1.53021076592071</v>
      </c>
      <c r="AA5936" s="62">
        <v>0</v>
      </c>
      <c r="AB5936" s="62">
        <v>0.2302816901408451</v>
      </c>
      <c r="AD5936">
        <v>5923</v>
      </c>
      <c r="AE5936" s="65">
        <v>1.3476477696888514</v>
      </c>
      <c r="AF5936" s="62">
        <v>1.0866618541958937</v>
      </c>
      <c r="AG5936" s="62">
        <v>0</v>
      </c>
      <c r="AH5936" s="62">
        <v>0.26098591549295774</v>
      </c>
    </row>
    <row r="5937" spans="5:34" x14ac:dyDescent="0.2">
      <c r="E5937" s="76">
        <v>9</v>
      </c>
      <c r="F5937" s="76">
        <v>4</v>
      </c>
      <c r="G5937">
        <v>5924</v>
      </c>
      <c r="H5937">
        <v>20</v>
      </c>
      <c r="I5937">
        <v>5</v>
      </c>
      <c r="J5937" t="s">
        <v>24</v>
      </c>
      <c r="K5937" t="s">
        <v>44</v>
      </c>
      <c r="L5937" s="61">
        <v>5924</v>
      </c>
      <c r="M5937" s="53">
        <v>2.1584569985419808</v>
      </c>
      <c r="N5937" s="63">
        <v>2.0382692051147506</v>
      </c>
      <c r="O5937" s="63">
        <v>0</v>
      </c>
      <c r="P5937" s="63">
        <v>0.12018779342723004</v>
      </c>
      <c r="R5937">
        <v>5924</v>
      </c>
      <c r="S5937" s="65">
        <v>1.9911838442526968</v>
      </c>
      <c r="T5937" s="62">
        <v>1.8469584921400206</v>
      </c>
      <c r="U5937" s="62">
        <v>0</v>
      </c>
      <c r="V5937" s="62">
        <v>0.14422535211267609</v>
      </c>
      <c r="X5937">
        <v>5924</v>
      </c>
      <c r="Y5937" s="65">
        <v>1.7402741128187709</v>
      </c>
      <c r="Z5937" s="62">
        <v>1.5599924226779258</v>
      </c>
      <c r="AA5937" s="62">
        <v>0</v>
      </c>
      <c r="AB5937" s="62">
        <v>0.18028169014084511</v>
      </c>
      <c r="AD5937">
        <v>5924</v>
      </c>
      <c r="AE5937" s="65">
        <v>1.4000874617203263</v>
      </c>
      <c r="AF5937" s="62">
        <v>1.1957682128940352</v>
      </c>
      <c r="AG5937" s="62">
        <v>0</v>
      </c>
      <c r="AH5937" s="62">
        <v>0.2043192488262911</v>
      </c>
    </row>
    <row r="5938" spans="5:34" x14ac:dyDescent="0.2">
      <c r="E5938" s="76">
        <v>9</v>
      </c>
      <c r="F5938" s="76">
        <v>4</v>
      </c>
      <c r="G5938">
        <v>5925</v>
      </c>
      <c r="H5938">
        <v>21</v>
      </c>
      <c r="I5938">
        <v>5</v>
      </c>
      <c r="J5938" t="s">
        <v>24</v>
      </c>
      <c r="K5938" t="s">
        <v>45</v>
      </c>
      <c r="L5938" s="61">
        <v>5925</v>
      </c>
      <c r="M5938" s="53">
        <v>1.7966749670871887</v>
      </c>
      <c r="N5938" s="63">
        <v>1.7351726196693482</v>
      </c>
      <c r="O5938" s="63">
        <v>0</v>
      </c>
      <c r="P5938" s="63">
        <v>6.1502347417840372E-2</v>
      </c>
      <c r="R5938">
        <v>5925</v>
      </c>
      <c r="S5938" s="65">
        <v>1.6547223231749089</v>
      </c>
      <c r="T5938" s="62">
        <v>1.5809195062735004</v>
      </c>
      <c r="U5938" s="62">
        <v>0</v>
      </c>
      <c r="V5938" s="62">
        <v>7.3802816901408469E-2</v>
      </c>
      <c r="X5938">
        <v>5925</v>
      </c>
      <c r="Y5938" s="65">
        <v>1.4417933573064894</v>
      </c>
      <c r="Z5938" s="62">
        <v>1.3495398361797288</v>
      </c>
      <c r="AA5938" s="62">
        <v>0</v>
      </c>
      <c r="AB5938" s="62">
        <v>9.2253521126760579E-2</v>
      </c>
      <c r="AD5938">
        <v>5925</v>
      </c>
      <c r="AE5938" s="65">
        <v>1.1628349901535828</v>
      </c>
      <c r="AF5938" s="62">
        <v>1.0582809995432543</v>
      </c>
      <c r="AG5938" s="62">
        <v>0</v>
      </c>
      <c r="AH5938" s="62">
        <v>0.10455399061032865</v>
      </c>
    </row>
    <row r="5939" spans="5:34" x14ac:dyDescent="0.2">
      <c r="E5939" s="76">
        <v>9</v>
      </c>
      <c r="F5939" s="76">
        <v>4</v>
      </c>
      <c r="G5939">
        <v>5926</v>
      </c>
      <c r="H5939">
        <v>22</v>
      </c>
      <c r="I5939">
        <v>5</v>
      </c>
      <c r="J5939" t="s">
        <v>24</v>
      </c>
      <c r="K5939" t="s">
        <v>46</v>
      </c>
      <c r="L5939" s="61">
        <v>5926</v>
      </c>
      <c r="M5939" s="53">
        <v>1.7203682146242039</v>
      </c>
      <c r="N5939" s="63">
        <v>1.6980677451406359</v>
      </c>
      <c r="O5939" s="63">
        <v>0</v>
      </c>
      <c r="P5939" s="63">
        <v>2.2300469483568074E-2</v>
      </c>
      <c r="R5939">
        <v>5926</v>
      </c>
      <c r="S5939" s="65">
        <v>1.6695045809003732</v>
      </c>
      <c r="T5939" s="62">
        <v>1.6427440175200916</v>
      </c>
      <c r="U5939" s="62">
        <v>0</v>
      </c>
      <c r="V5939" s="62">
        <v>2.6760563380281696E-2</v>
      </c>
      <c r="X5939">
        <v>5926</v>
      </c>
      <c r="Y5939" s="65">
        <v>1.5932091303146272</v>
      </c>
      <c r="Z5939" s="62">
        <v>1.5597584260892752</v>
      </c>
      <c r="AA5939" s="62">
        <v>0</v>
      </c>
      <c r="AB5939" s="62">
        <v>3.3450704225352117E-2</v>
      </c>
      <c r="AD5939">
        <v>5926</v>
      </c>
      <c r="AE5939" s="65">
        <v>1.521516549280695</v>
      </c>
      <c r="AF5939" s="62">
        <v>1.4836057511586294</v>
      </c>
      <c r="AG5939" s="62">
        <v>0</v>
      </c>
      <c r="AH5939" s="62">
        <v>3.7910798122065728E-2</v>
      </c>
    </row>
    <row r="5940" spans="5:34" x14ac:dyDescent="0.2">
      <c r="E5940" s="76">
        <v>9</v>
      </c>
      <c r="F5940" s="76">
        <v>4</v>
      </c>
      <c r="G5940">
        <v>5927</v>
      </c>
      <c r="H5940">
        <v>23</v>
      </c>
      <c r="I5940">
        <v>5</v>
      </c>
      <c r="J5940" t="s">
        <v>24</v>
      </c>
      <c r="K5940" t="s">
        <v>47</v>
      </c>
      <c r="L5940" s="61">
        <v>5927</v>
      </c>
      <c r="M5940" s="53">
        <v>1.6263727609739711</v>
      </c>
      <c r="N5940" s="63">
        <v>1.5845887234152856</v>
      </c>
      <c r="O5940" s="63">
        <v>0</v>
      </c>
      <c r="P5940" s="63">
        <v>4.1784037558685441E-2</v>
      </c>
      <c r="R5940">
        <v>5927</v>
      </c>
      <c r="S5940" s="65">
        <v>1.6580362559591106</v>
      </c>
      <c r="T5940" s="62">
        <v>1.607895410888688</v>
      </c>
      <c r="U5940" s="62">
        <v>0</v>
      </c>
      <c r="V5940" s="62">
        <v>5.0140845070422546E-2</v>
      </c>
      <c r="X5940">
        <v>5927</v>
      </c>
      <c r="Y5940" s="65">
        <v>1.7055314984368195</v>
      </c>
      <c r="Z5940" s="62">
        <v>1.6428554420987913</v>
      </c>
      <c r="AA5940" s="62">
        <v>0</v>
      </c>
      <c r="AB5940" s="62">
        <v>6.2676056338028169E-2</v>
      </c>
      <c r="AD5940">
        <v>5927</v>
      </c>
      <c r="AE5940" s="65">
        <v>1.806494721309285</v>
      </c>
      <c r="AF5940" s="62">
        <v>1.7354618574595198</v>
      </c>
      <c r="AG5940" s="62">
        <v>0</v>
      </c>
      <c r="AH5940" s="62">
        <v>7.103286384976526E-2</v>
      </c>
    </row>
    <row r="5941" spans="5:34" x14ac:dyDescent="0.2">
      <c r="E5941" s="76">
        <v>9</v>
      </c>
      <c r="F5941" s="76">
        <v>4</v>
      </c>
      <c r="G5941">
        <v>5928</v>
      </c>
      <c r="H5941">
        <v>24</v>
      </c>
      <c r="I5941">
        <v>5</v>
      </c>
      <c r="J5941" t="s">
        <v>24</v>
      </c>
      <c r="K5941" t="s">
        <v>48</v>
      </c>
      <c r="L5941" s="61">
        <v>5928</v>
      </c>
      <c r="M5941" s="53">
        <v>1.3467771336605667</v>
      </c>
      <c r="N5941" s="63">
        <v>1.3106268989187826</v>
      </c>
      <c r="O5941" s="63">
        <v>0</v>
      </c>
      <c r="P5941" s="63">
        <v>3.615023474178404E-2</v>
      </c>
      <c r="R5941">
        <v>5928</v>
      </c>
      <c r="S5941" s="65">
        <v>1.4164512715818263</v>
      </c>
      <c r="T5941" s="62">
        <v>1.3730709898916853</v>
      </c>
      <c r="U5941" s="62">
        <v>0</v>
      </c>
      <c r="V5941" s="62">
        <v>4.3380281690140854E-2</v>
      </c>
      <c r="X5941">
        <v>5928</v>
      </c>
      <c r="Y5941" s="65">
        <v>1.5209624784637155</v>
      </c>
      <c r="Z5941" s="62">
        <v>1.4667371263510394</v>
      </c>
      <c r="AA5941" s="62">
        <v>0</v>
      </c>
      <c r="AB5941" s="62">
        <v>5.422535211267606E-2</v>
      </c>
      <c r="AD5941">
        <v>5928</v>
      </c>
      <c r="AE5941" s="65">
        <v>1.6990737477718014</v>
      </c>
      <c r="AF5941" s="62">
        <v>1.6376183487107685</v>
      </c>
      <c r="AG5941" s="62">
        <v>0</v>
      </c>
      <c r="AH5941" s="62">
        <v>6.1455399061032867E-2</v>
      </c>
    </row>
    <row r="5942" spans="5:34" x14ac:dyDescent="0.2">
      <c r="E5942" s="76">
        <v>9</v>
      </c>
      <c r="F5942" s="76">
        <v>5</v>
      </c>
      <c r="G5942">
        <v>5929</v>
      </c>
      <c r="H5942">
        <v>1</v>
      </c>
      <c r="I5942">
        <v>6</v>
      </c>
      <c r="J5942" t="s">
        <v>24</v>
      </c>
      <c r="K5942" t="s">
        <v>25</v>
      </c>
      <c r="L5942" s="61">
        <v>5929</v>
      </c>
      <c r="M5942" s="53">
        <v>0.9694153387637332</v>
      </c>
      <c r="N5942" s="63">
        <v>0.9694153387637332</v>
      </c>
      <c r="O5942" s="63">
        <v>0</v>
      </c>
      <c r="P5942" s="63">
        <v>0</v>
      </c>
      <c r="R5942">
        <v>5929</v>
      </c>
      <c r="S5942" s="65">
        <v>1.018184812054175</v>
      </c>
      <c r="T5942" s="62">
        <v>1.018184812054175</v>
      </c>
      <c r="U5942" s="62">
        <v>0</v>
      </c>
      <c r="V5942" s="62">
        <v>0</v>
      </c>
      <c r="X5942">
        <v>5929</v>
      </c>
      <c r="Y5942" s="65">
        <v>1.0913390219898378</v>
      </c>
      <c r="Z5942" s="62">
        <v>1.0913390219898378</v>
      </c>
      <c r="AA5942" s="62">
        <v>0</v>
      </c>
      <c r="AB5942" s="62">
        <v>0</v>
      </c>
      <c r="AD5942">
        <v>5929</v>
      </c>
      <c r="AE5942" s="65">
        <v>1.2233727488811643</v>
      </c>
      <c r="AF5942" s="62">
        <v>1.2233727488811643</v>
      </c>
      <c r="AG5942" s="62">
        <v>0</v>
      </c>
      <c r="AH5942" s="62">
        <v>0</v>
      </c>
    </row>
    <row r="5943" spans="5:34" x14ac:dyDescent="0.2">
      <c r="E5943" s="76">
        <v>9</v>
      </c>
      <c r="F5943" s="76">
        <v>5</v>
      </c>
      <c r="G5943">
        <v>5930</v>
      </c>
      <c r="H5943">
        <v>2</v>
      </c>
      <c r="I5943">
        <v>6</v>
      </c>
      <c r="J5943" t="s">
        <v>24</v>
      </c>
      <c r="K5943" t="s">
        <v>26</v>
      </c>
      <c r="L5943" s="61">
        <v>5930</v>
      </c>
      <c r="M5943" s="53">
        <v>0.74967521469852327</v>
      </c>
      <c r="N5943" s="63">
        <v>0.74967521469852327</v>
      </c>
      <c r="O5943" s="63">
        <v>0</v>
      </c>
      <c r="P5943" s="63">
        <v>0</v>
      </c>
      <c r="R5943">
        <v>5930</v>
      </c>
      <c r="S5943" s="65">
        <v>0.81423135271498515</v>
      </c>
      <c r="T5943" s="62">
        <v>0.81423135271498515</v>
      </c>
      <c r="U5943" s="62">
        <v>0</v>
      </c>
      <c r="V5943" s="62">
        <v>0</v>
      </c>
      <c r="X5943">
        <v>5930</v>
      </c>
      <c r="Y5943" s="65">
        <v>0.91106555973967829</v>
      </c>
      <c r="Z5943" s="62">
        <v>0.91106555973967829</v>
      </c>
      <c r="AA5943" s="62">
        <v>0</v>
      </c>
      <c r="AB5943" s="62">
        <v>0</v>
      </c>
      <c r="AD5943">
        <v>5930</v>
      </c>
      <c r="AE5943" s="65">
        <v>1.071798051057175</v>
      </c>
      <c r="AF5943" s="62">
        <v>1.071798051057175</v>
      </c>
      <c r="AG5943" s="62">
        <v>0</v>
      </c>
      <c r="AH5943" s="62">
        <v>0</v>
      </c>
    </row>
    <row r="5944" spans="5:34" x14ac:dyDescent="0.2">
      <c r="E5944" s="76">
        <v>9</v>
      </c>
      <c r="F5944" s="76">
        <v>5</v>
      </c>
      <c r="G5944">
        <v>5931</v>
      </c>
      <c r="H5944">
        <v>3</v>
      </c>
      <c r="I5944">
        <v>6</v>
      </c>
      <c r="J5944" t="s">
        <v>24</v>
      </c>
      <c r="K5944" t="s">
        <v>27</v>
      </c>
      <c r="L5944" s="61">
        <v>5931</v>
      </c>
      <c r="M5944" s="53">
        <v>0.56442754353457991</v>
      </c>
      <c r="N5944" s="63">
        <v>0.56442754353457991</v>
      </c>
      <c r="O5944" s="63">
        <v>0</v>
      </c>
      <c r="P5944" s="63">
        <v>0</v>
      </c>
      <c r="R5944">
        <v>5931</v>
      </c>
      <c r="S5944" s="65">
        <v>0.62423807143644272</v>
      </c>
      <c r="T5944" s="62">
        <v>0.62423807143644272</v>
      </c>
      <c r="U5944" s="62">
        <v>0</v>
      </c>
      <c r="V5944" s="62">
        <v>0</v>
      </c>
      <c r="X5944">
        <v>5931</v>
      </c>
      <c r="Y5944" s="65">
        <v>0.71395386328923705</v>
      </c>
      <c r="Z5944" s="62">
        <v>0.71395386328923705</v>
      </c>
      <c r="AA5944" s="62">
        <v>0</v>
      </c>
      <c r="AB5944" s="62">
        <v>0</v>
      </c>
      <c r="AD5944">
        <v>5931</v>
      </c>
      <c r="AE5944" s="65">
        <v>0.85944600432579465</v>
      </c>
      <c r="AF5944" s="62">
        <v>0.85944600432579465</v>
      </c>
      <c r="AG5944" s="62">
        <v>0</v>
      </c>
      <c r="AH5944" s="62">
        <v>0</v>
      </c>
    </row>
    <row r="5945" spans="5:34" x14ac:dyDescent="0.2">
      <c r="E5945" s="76">
        <v>9</v>
      </c>
      <c r="F5945" s="76">
        <v>5</v>
      </c>
      <c r="G5945">
        <v>5932</v>
      </c>
      <c r="H5945">
        <v>4</v>
      </c>
      <c r="I5945">
        <v>6</v>
      </c>
      <c r="J5945" t="s">
        <v>24</v>
      </c>
      <c r="K5945" t="s">
        <v>28</v>
      </c>
      <c r="L5945" s="61">
        <v>5932</v>
      </c>
      <c r="M5945" s="53">
        <v>0.62197588065407872</v>
      </c>
      <c r="N5945" s="63">
        <v>0.62197588065407872</v>
      </c>
      <c r="O5945" s="63">
        <v>0</v>
      </c>
      <c r="P5945" s="63">
        <v>0</v>
      </c>
      <c r="R5945">
        <v>5932</v>
      </c>
      <c r="S5945" s="65">
        <v>0.62675087283184072</v>
      </c>
      <c r="T5945" s="62">
        <v>0.62675087283184072</v>
      </c>
      <c r="U5945" s="62">
        <v>0</v>
      </c>
      <c r="V5945" s="62">
        <v>0</v>
      </c>
      <c r="X5945">
        <v>5932</v>
      </c>
      <c r="Y5945" s="65">
        <v>0.63391336109848384</v>
      </c>
      <c r="Z5945" s="62">
        <v>0.63391336109848384</v>
      </c>
      <c r="AA5945" s="62">
        <v>0</v>
      </c>
      <c r="AB5945" s="62">
        <v>0</v>
      </c>
      <c r="AD5945">
        <v>5932</v>
      </c>
      <c r="AE5945" s="65">
        <v>0.66071073560922933</v>
      </c>
      <c r="AF5945" s="62">
        <v>0.66071073560922933</v>
      </c>
      <c r="AG5945" s="62">
        <v>0</v>
      </c>
      <c r="AH5945" s="62">
        <v>0</v>
      </c>
    </row>
    <row r="5946" spans="5:34" x14ac:dyDescent="0.2">
      <c r="E5946" s="76">
        <v>9</v>
      </c>
      <c r="F5946" s="76">
        <v>5</v>
      </c>
      <c r="G5946">
        <v>5933</v>
      </c>
      <c r="H5946">
        <v>5</v>
      </c>
      <c r="I5946">
        <v>6</v>
      </c>
      <c r="J5946" t="s">
        <v>24</v>
      </c>
      <c r="K5946" t="s">
        <v>29</v>
      </c>
      <c r="L5946" s="61">
        <v>5933</v>
      </c>
      <c r="M5946" s="53">
        <v>0.51249830924176831</v>
      </c>
      <c r="N5946" s="63">
        <v>0.51249830924176831</v>
      </c>
      <c r="O5946" s="63">
        <v>0</v>
      </c>
      <c r="P5946" s="63">
        <v>0</v>
      </c>
      <c r="R5946">
        <v>5933</v>
      </c>
      <c r="S5946" s="65">
        <v>0.49234052239900628</v>
      </c>
      <c r="T5946" s="62">
        <v>0.49234052239900628</v>
      </c>
      <c r="U5946" s="62">
        <v>0</v>
      </c>
      <c r="V5946" s="62">
        <v>0</v>
      </c>
      <c r="X5946">
        <v>5933</v>
      </c>
      <c r="Y5946" s="65">
        <v>0.46210384213486327</v>
      </c>
      <c r="Z5946" s="62">
        <v>0.46210384213486327</v>
      </c>
      <c r="AA5946" s="62">
        <v>0</v>
      </c>
      <c r="AB5946" s="62">
        <v>0</v>
      </c>
      <c r="AD5946">
        <v>5933</v>
      </c>
      <c r="AE5946" s="65">
        <v>0.43156178953729796</v>
      </c>
      <c r="AF5946" s="62">
        <v>0.43156178953729796</v>
      </c>
      <c r="AG5946" s="62">
        <v>0</v>
      </c>
      <c r="AH5946" s="62">
        <v>0</v>
      </c>
    </row>
    <row r="5947" spans="5:34" x14ac:dyDescent="0.2">
      <c r="E5947" s="76">
        <v>9</v>
      </c>
      <c r="F5947" s="76">
        <v>5</v>
      </c>
      <c r="G5947">
        <v>5934</v>
      </c>
      <c r="H5947">
        <v>6</v>
      </c>
      <c r="I5947">
        <v>6</v>
      </c>
      <c r="J5947" t="s">
        <v>24</v>
      </c>
      <c r="K5947" t="s">
        <v>30</v>
      </c>
      <c r="L5947" s="61">
        <v>5934</v>
      </c>
      <c r="M5947" s="53">
        <v>0.378419070572522</v>
      </c>
      <c r="N5947" s="63">
        <v>0.378419070572522</v>
      </c>
      <c r="O5947" s="63">
        <v>0</v>
      </c>
      <c r="P5947" s="63">
        <v>0</v>
      </c>
      <c r="R5947">
        <v>5934</v>
      </c>
      <c r="S5947" s="65">
        <v>0.34932685385829176</v>
      </c>
      <c r="T5947" s="62">
        <v>0.34932685385829176</v>
      </c>
      <c r="U5947" s="62">
        <v>0</v>
      </c>
      <c r="V5947" s="62">
        <v>0</v>
      </c>
      <c r="X5947">
        <v>5934</v>
      </c>
      <c r="Y5947" s="65">
        <v>0.30568852878694641</v>
      </c>
      <c r="Z5947" s="62">
        <v>0.30568852878694641</v>
      </c>
      <c r="AA5947" s="62">
        <v>0</v>
      </c>
      <c r="AB5947" s="62">
        <v>0</v>
      </c>
      <c r="AD5947">
        <v>5934</v>
      </c>
      <c r="AE5947" s="65">
        <v>0.25210339939987819</v>
      </c>
      <c r="AF5947" s="62">
        <v>0.25210339939987819</v>
      </c>
      <c r="AG5947" s="62">
        <v>0</v>
      </c>
      <c r="AH5947" s="62">
        <v>0</v>
      </c>
    </row>
    <row r="5948" spans="5:34" x14ac:dyDescent="0.2">
      <c r="E5948" s="76">
        <v>9</v>
      </c>
      <c r="F5948" s="76">
        <v>5</v>
      </c>
      <c r="G5948">
        <v>5935</v>
      </c>
      <c r="H5948">
        <v>7</v>
      </c>
      <c r="I5948">
        <v>6</v>
      </c>
      <c r="J5948" t="s">
        <v>24</v>
      </c>
      <c r="K5948" t="s">
        <v>31</v>
      </c>
      <c r="L5948" s="61">
        <v>5935</v>
      </c>
      <c r="M5948" s="53">
        <v>0.2301937880420849</v>
      </c>
      <c r="N5948" s="63">
        <v>0.2273768866336342</v>
      </c>
      <c r="O5948" s="63">
        <v>0</v>
      </c>
      <c r="P5948" s="63">
        <v>2.8169014084507044E-3</v>
      </c>
      <c r="R5948">
        <v>5935</v>
      </c>
      <c r="S5948" s="65">
        <v>0.20139571226134356</v>
      </c>
      <c r="T5948" s="62">
        <v>0.19801543057120272</v>
      </c>
      <c r="U5948" s="62">
        <v>0</v>
      </c>
      <c r="V5948" s="62">
        <v>3.3802816901408457E-3</v>
      </c>
      <c r="X5948">
        <v>5935</v>
      </c>
      <c r="Y5948" s="65">
        <v>0.15819859859023153</v>
      </c>
      <c r="Z5948" s="62">
        <v>0.15397324647755548</v>
      </c>
      <c r="AA5948" s="62">
        <v>0</v>
      </c>
      <c r="AB5948" s="62">
        <v>4.2253521126760568E-3</v>
      </c>
      <c r="AD5948">
        <v>5935</v>
      </c>
      <c r="AE5948" s="65">
        <v>0.10061397975223274</v>
      </c>
      <c r="AF5948" s="62">
        <v>9.5825247357866544E-2</v>
      </c>
      <c r="AG5948" s="62">
        <v>0</v>
      </c>
      <c r="AH5948" s="62">
        <v>4.7887323943661972E-3</v>
      </c>
    </row>
    <row r="5949" spans="5:34" x14ac:dyDescent="0.2">
      <c r="E5949" s="76">
        <v>9</v>
      </c>
      <c r="F5949" s="76">
        <v>5</v>
      </c>
      <c r="G5949">
        <v>5936</v>
      </c>
      <c r="H5949">
        <v>8</v>
      </c>
      <c r="I5949">
        <v>6</v>
      </c>
      <c r="J5949" t="s">
        <v>24</v>
      </c>
      <c r="K5949" t="s">
        <v>32</v>
      </c>
      <c r="L5949" s="61">
        <v>5936</v>
      </c>
      <c r="M5949" s="53">
        <v>0.22627726997740255</v>
      </c>
      <c r="N5949" s="63">
        <v>0.16878596945999791</v>
      </c>
      <c r="O5949" s="63">
        <v>5.7491300517404656E-2</v>
      </c>
      <c r="P5949" s="63">
        <v>0</v>
      </c>
      <c r="R5949">
        <v>5936</v>
      </c>
      <c r="S5949" s="65">
        <v>0.22516150883293615</v>
      </c>
      <c r="T5949" s="62">
        <v>0.14467368810856962</v>
      </c>
      <c r="U5949" s="62">
        <v>8.0487820724366527E-2</v>
      </c>
      <c r="V5949" s="62">
        <v>0</v>
      </c>
      <c r="X5949">
        <v>5936</v>
      </c>
      <c r="Y5949" s="65">
        <v>0.22348786711623653</v>
      </c>
      <c r="Z5949" s="62">
        <v>0.10850526608142723</v>
      </c>
      <c r="AA5949" s="62">
        <v>0.11498260103480931</v>
      </c>
      <c r="AB5949" s="62">
        <v>0</v>
      </c>
      <c r="AD5949">
        <v>5936</v>
      </c>
      <c r="AE5949" s="65">
        <v>0.22700547487904421</v>
      </c>
      <c r="AF5949" s="62">
        <v>6.028070337857068E-2</v>
      </c>
      <c r="AG5949" s="62">
        <v>0.16672477150047352</v>
      </c>
      <c r="AH5949" s="62">
        <v>0</v>
      </c>
    </row>
    <row r="5950" spans="5:34" x14ac:dyDescent="0.2">
      <c r="E5950" s="76">
        <v>9</v>
      </c>
      <c r="F5950" s="76">
        <v>5</v>
      </c>
      <c r="G5950">
        <v>5937</v>
      </c>
      <c r="H5950">
        <v>9</v>
      </c>
      <c r="I5950">
        <v>6</v>
      </c>
      <c r="J5950" t="s">
        <v>24</v>
      </c>
      <c r="K5950" t="s">
        <v>33</v>
      </c>
      <c r="L5950" s="61">
        <v>5937</v>
      </c>
      <c r="M5950" s="53">
        <v>0.60921620498715323</v>
      </c>
      <c r="N5950" s="63">
        <v>0.19271800064199845</v>
      </c>
      <c r="O5950" s="63">
        <v>0.14372825129351163</v>
      </c>
      <c r="P5950" s="63">
        <v>0.2727699530516432</v>
      </c>
      <c r="R5950">
        <v>5937</v>
      </c>
      <c r="S5950" s="65">
        <v>0.69685130947983165</v>
      </c>
      <c r="T5950" s="62">
        <v>0.1683078140069435</v>
      </c>
      <c r="U5950" s="62">
        <v>0.20121955181091628</v>
      </c>
      <c r="V5950" s="62">
        <v>0.32732394366197182</v>
      </c>
      <c r="X5950">
        <v>5937</v>
      </c>
      <c r="Y5950" s="65">
        <v>0.82830396621884916</v>
      </c>
      <c r="Z5950" s="62">
        <v>0.13169253405436107</v>
      </c>
      <c r="AA5950" s="62">
        <v>0.28745650258702327</v>
      </c>
      <c r="AB5950" s="62">
        <v>0.4091549295774648</v>
      </c>
      <c r="AD5950">
        <v>5937</v>
      </c>
      <c r="AE5950" s="65">
        <v>0.96396792272840237</v>
      </c>
      <c r="AF5950" s="62">
        <v>8.3447073789425216E-2</v>
      </c>
      <c r="AG5950" s="62">
        <v>0.41681192875118372</v>
      </c>
      <c r="AH5950" s="62">
        <v>0.46370892018779342</v>
      </c>
    </row>
    <row r="5951" spans="5:34" x14ac:dyDescent="0.2">
      <c r="E5951" s="76">
        <v>9</v>
      </c>
      <c r="F5951" s="76">
        <v>5</v>
      </c>
      <c r="G5951">
        <v>5938</v>
      </c>
      <c r="H5951">
        <v>10</v>
      </c>
      <c r="I5951">
        <v>6</v>
      </c>
      <c r="J5951" t="s">
        <v>24</v>
      </c>
      <c r="K5951" t="s">
        <v>34</v>
      </c>
      <c r="L5951" s="61">
        <v>5938</v>
      </c>
      <c r="M5951" s="53">
        <v>0.64609760046419196</v>
      </c>
      <c r="N5951" s="63">
        <v>0.20228672045071688</v>
      </c>
      <c r="O5951" s="63">
        <v>0.24146346217309952</v>
      </c>
      <c r="P5951" s="63">
        <v>0.20234741784037558</v>
      </c>
      <c r="R5951">
        <v>5938</v>
      </c>
      <c r="S5951" s="65">
        <v>0.76985914754898577</v>
      </c>
      <c r="T5951" s="62">
        <v>0.18899339909819574</v>
      </c>
      <c r="U5951" s="62">
        <v>0.3380488470423394</v>
      </c>
      <c r="V5951" s="62">
        <v>0.24281690140845075</v>
      </c>
      <c r="X5951">
        <v>5938</v>
      </c>
      <c r="Y5951" s="65">
        <v>0.95550146817617643</v>
      </c>
      <c r="Z5951" s="62">
        <v>0.16905341706941401</v>
      </c>
      <c r="AA5951" s="62">
        <v>0.48292692434619905</v>
      </c>
      <c r="AB5951" s="62">
        <v>0.30352112676056336</v>
      </c>
      <c r="AD5951">
        <v>5938</v>
      </c>
      <c r="AE5951" s="65">
        <v>1.1895759900208693</v>
      </c>
      <c r="AF5951" s="62">
        <v>0.14534133939024196</v>
      </c>
      <c r="AG5951" s="62">
        <v>0.70024404030198872</v>
      </c>
      <c r="AH5951" s="62">
        <v>0.34399061032863854</v>
      </c>
    </row>
    <row r="5952" spans="5:34" x14ac:dyDescent="0.2">
      <c r="E5952" s="76">
        <v>9</v>
      </c>
      <c r="F5952" s="76">
        <v>5</v>
      </c>
      <c r="G5952">
        <v>5939</v>
      </c>
      <c r="H5952">
        <v>11</v>
      </c>
      <c r="I5952">
        <v>6</v>
      </c>
      <c r="J5952" t="s">
        <v>24</v>
      </c>
      <c r="K5952" t="s">
        <v>35</v>
      </c>
      <c r="L5952" s="61">
        <v>5939</v>
      </c>
      <c r="M5952" s="53">
        <v>0.61546954195858039</v>
      </c>
      <c r="N5952" s="63">
        <v>0.25858150091703358</v>
      </c>
      <c r="O5952" s="63">
        <v>0.23571433212135903</v>
      </c>
      <c r="P5952" s="63">
        <v>0.12117370892018779</v>
      </c>
      <c r="R5952">
        <v>5939</v>
      </c>
      <c r="S5952" s="65">
        <v>0.71889649637105635</v>
      </c>
      <c r="T5952" s="62">
        <v>0.24348798069692826</v>
      </c>
      <c r="U5952" s="62">
        <v>0.3300000649699027</v>
      </c>
      <c r="V5952" s="62">
        <v>0.14540845070422537</v>
      </c>
      <c r="X5952">
        <v>5939</v>
      </c>
      <c r="Y5952" s="65">
        <v>0.87403692798977006</v>
      </c>
      <c r="Z5952" s="62">
        <v>0.22084770036677032</v>
      </c>
      <c r="AA5952" s="62">
        <v>0.47142866424271807</v>
      </c>
      <c r="AB5952" s="62">
        <v>0.18176056338028168</v>
      </c>
      <c r="AD5952">
        <v>5939</v>
      </c>
      <c r="AE5952" s="65">
        <v>1.0842519192790385</v>
      </c>
      <c r="AF5952" s="62">
        <v>0.19468505096277799</v>
      </c>
      <c r="AG5952" s="62">
        <v>0.68357156315194123</v>
      </c>
      <c r="AH5952" s="62">
        <v>0.20599530516431924</v>
      </c>
    </row>
    <row r="5953" spans="5:34" x14ac:dyDescent="0.2">
      <c r="E5953" s="76">
        <v>9</v>
      </c>
      <c r="F5953" s="76">
        <v>5</v>
      </c>
      <c r="G5953">
        <v>5940</v>
      </c>
      <c r="H5953">
        <v>12</v>
      </c>
      <c r="I5953">
        <v>6</v>
      </c>
      <c r="J5953" t="s">
        <v>24</v>
      </c>
      <c r="K5953" t="s">
        <v>36</v>
      </c>
      <c r="L5953" s="61">
        <v>5940</v>
      </c>
      <c r="M5953" s="53">
        <v>0.68909483476539191</v>
      </c>
      <c r="N5953" s="63">
        <v>0.33831107405824834</v>
      </c>
      <c r="O5953" s="63">
        <v>0.17247390155221393</v>
      </c>
      <c r="P5953" s="63">
        <v>0.17830985915492958</v>
      </c>
      <c r="R5953">
        <v>5940</v>
      </c>
      <c r="S5953" s="65">
        <v>0.77662577691839052</v>
      </c>
      <c r="T5953" s="62">
        <v>0.32119048375937542</v>
      </c>
      <c r="U5953" s="62">
        <v>0.24146346217309952</v>
      </c>
      <c r="V5953" s="62">
        <v>0.21397183098591552</v>
      </c>
      <c r="X5953">
        <v>5940</v>
      </c>
      <c r="Y5953" s="65">
        <v>0.90792219014788822</v>
      </c>
      <c r="Z5953" s="62">
        <v>0.29550959831106594</v>
      </c>
      <c r="AA5953" s="62">
        <v>0.34494780310442785</v>
      </c>
      <c r="AB5953" s="62">
        <v>0.26746478873239438</v>
      </c>
      <c r="AD5953">
        <v>5940</v>
      </c>
      <c r="AE5953" s="65">
        <v>1.0703186228298613</v>
      </c>
      <c r="AF5953" s="62">
        <v>0.26701754776506054</v>
      </c>
      <c r="AG5953" s="62">
        <v>0.50017431450142047</v>
      </c>
      <c r="AH5953" s="62">
        <v>0.30312676056338028</v>
      </c>
    </row>
    <row r="5954" spans="5:34" x14ac:dyDescent="0.2">
      <c r="E5954" s="76">
        <v>9</v>
      </c>
      <c r="F5954" s="76">
        <v>5</v>
      </c>
      <c r="G5954">
        <v>5941</v>
      </c>
      <c r="H5954">
        <v>13</v>
      </c>
      <c r="I5954">
        <v>6</v>
      </c>
      <c r="J5954" t="s">
        <v>24</v>
      </c>
      <c r="K5954" t="s">
        <v>37</v>
      </c>
      <c r="L5954" s="61">
        <v>5941</v>
      </c>
      <c r="M5954" s="53">
        <v>0.72128449624348867</v>
      </c>
      <c r="N5954" s="63">
        <v>0.45489344450445401</v>
      </c>
      <c r="O5954" s="63">
        <v>0.11498260103480931</v>
      </c>
      <c r="P5954" s="63">
        <v>0.15140845070422534</v>
      </c>
      <c r="R5954">
        <v>5941</v>
      </c>
      <c r="S5954" s="65">
        <v>0.76378401214992664</v>
      </c>
      <c r="T5954" s="62">
        <v>0.42111822985612313</v>
      </c>
      <c r="U5954" s="62">
        <v>0.16097564144873305</v>
      </c>
      <c r="V5954" s="62">
        <v>0.18169014084507043</v>
      </c>
      <c r="X5954">
        <v>5941</v>
      </c>
      <c r="Y5954" s="65">
        <v>0.82753328600958342</v>
      </c>
      <c r="Z5954" s="62">
        <v>0.37045540788362674</v>
      </c>
      <c r="AA5954" s="62">
        <v>0.22996520206961862</v>
      </c>
      <c r="AB5954" s="62">
        <v>0.227112676056338</v>
      </c>
      <c r="AD5954">
        <v>5941</v>
      </c>
      <c r="AE5954" s="65">
        <v>0.89949801783683569</v>
      </c>
      <c r="AF5954" s="62">
        <v>0.30865410863870546</v>
      </c>
      <c r="AG5954" s="62">
        <v>0.33344954300094704</v>
      </c>
      <c r="AH5954" s="62">
        <v>0.25739436619718309</v>
      </c>
    </row>
    <row r="5955" spans="5:34" x14ac:dyDescent="0.2">
      <c r="E5955" s="76">
        <v>9</v>
      </c>
      <c r="F5955" s="76">
        <v>5</v>
      </c>
      <c r="G5955">
        <v>5942</v>
      </c>
      <c r="H5955">
        <v>14</v>
      </c>
      <c r="I5955">
        <v>6</v>
      </c>
      <c r="J5955" t="s">
        <v>24</v>
      </c>
      <c r="K5955" t="s">
        <v>38</v>
      </c>
      <c r="L5955" s="61">
        <v>5942</v>
      </c>
      <c r="M5955" s="53">
        <v>0.88948494530505906</v>
      </c>
      <c r="N5955" s="63">
        <v>0.623328635350062</v>
      </c>
      <c r="O5955" s="63">
        <v>0.11498260103480931</v>
      </c>
      <c r="P5955" s="63">
        <v>0.15117370892018778</v>
      </c>
      <c r="R5955">
        <v>5942</v>
      </c>
      <c r="S5955" s="65">
        <v>0.92348012430289839</v>
      </c>
      <c r="T5955" s="62">
        <v>0.58109603214993988</v>
      </c>
      <c r="U5955" s="62">
        <v>0.16097564144873305</v>
      </c>
      <c r="V5955" s="62">
        <v>0.1814084507042254</v>
      </c>
      <c r="X5955">
        <v>5942</v>
      </c>
      <c r="Y5955" s="65">
        <v>0.97447289279965699</v>
      </c>
      <c r="Z5955" s="62">
        <v>0.51774712734975659</v>
      </c>
      <c r="AA5955" s="62">
        <v>0.22996520206961862</v>
      </c>
      <c r="AB5955" s="62">
        <v>0.22676056338028169</v>
      </c>
      <c r="AD5955">
        <v>5942</v>
      </c>
      <c r="AE5955" s="65">
        <v>1.0323504641923891</v>
      </c>
      <c r="AF5955" s="62">
        <v>0.44190561602712275</v>
      </c>
      <c r="AG5955" s="62">
        <v>0.33344954300094704</v>
      </c>
      <c r="AH5955" s="62">
        <v>0.25699530516431923</v>
      </c>
    </row>
    <row r="5956" spans="5:34" x14ac:dyDescent="0.2">
      <c r="E5956" s="76">
        <v>9</v>
      </c>
      <c r="F5956" s="76">
        <v>5</v>
      </c>
      <c r="G5956">
        <v>5943</v>
      </c>
      <c r="H5956">
        <v>15</v>
      </c>
      <c r="I5956">
        <v>6</v>
      </c>
      <c r="J5956" t="s">
        <v>24</v>
      </c>
      <c r="K5956" t="s">
        <v>39</v>
      </c>
      <c r="L5956" s="61">
        <v>5943</v>
      </c>
      <c r="M5956" s="53">
        <v>1.1241195155391728</v>
      </c>
      <c r="N5956" s="63">
        <v>0.72004627649057085</v>
      </c>
      <c r="O5956" s="63">
        <v>9.7735210879587905E-2</v>
      </c>
      <c r="P5956" s="63">
        <v>0.30633802816901406</v>
      </c>
      <c r="R5956">
        <v>5943</v>
      </c>
      <c r="S5956" s="65">
        <v>1.1996413595854927</v>
      </c>
      <c r="T5956" s="62">
        <v>0.69520643055125264</v>
      </c>
      <c r="U5956" s="62">
        <v>0.13682929523142309</v>
      </c>
      <c r="V5956" s="62">
        <v>0.36760563380281691</v>
      </c>
      <c r="X5956">
        <v>5943</v>
      </c>
      <c r="Y5956" s="65">
        <v>1.3129241256549726</v>
      </c>
      <c r="Z5956" s="62">
        <v>0.65794666164227567</v>
      </c>
      <c r="AA5956" s="62">
        <v>0.19547042175917581</v>
      </c>
      <c r="AB5956" s="62">
        <v>0.45950704225352113</v>
      </c>
      <c r="AD5956">
        <v>5943</v>
      </c>
      <c r="AE5956" s="65">
        <v>1.4268465543311195</v>
      </c>
      <c r="AF5956" s="62">
        <v>0.62263979489299059</v>
      </c>
      <c r="AG5956" s="62">
        <v>0.28343211155080494</v>
      </c>
      <c r="AH5956" s="62">
        <v>0.52077464788732397</v>
      </c>
    </row>
    <row r="5957" spans="5:34" x14ac:dyDescent="0.2">
      <c r="E5957" s="76">
        <v>9</v>
      </c>
      <c r="F5957" s="76">
        <v>5</v>
      </c>
      <c r="G5957">
        <v>5944</v>
      </c>
      <c r="H5957">
        <v>16</v>
      </c>
      <c r="I5957">
        <v>6</v>
      </c>
      <c r="J5957" t="s">
        <v>24</v>
      </c>
      <c r="K5957" t="s">
        <v>40</v>
      </c>
      <c r="L5957" s="61">
        <v>5944</v>
      </c>
      <c r="M5957" s="53">
        <v>1.2049681863330073</v>
      </c>
      <c r="N5957" s="63">
        <v>0.87538564028048871</v>
      </c>
      <c r="O5957" s="63">
        <v>5.1742170465664185E-2</v>
      </c>
      <c r="P5957" s="63">
        <v>0.27784037558685443</v>
      </c>
      <c r="R5957">
        <v>5944</v>
      </c>
      <c r="S5957" s="65">
        <v>1.224839077071646</v>
      </c>
      <c r="T5957" s="62">
        <v>0.81899158771549063</v>
      </c>
      <c r="U5957" s="62">
        <v>7.2439038651929868E-2</v>
      </c>
      <c r="V5957" s="62">
        <v>0.33340845070422537</v>
      </c>
      <c r="X5957">
        <v>5944</v>
      </c>
      <c r="Y5957" s="65">
        <v>1.2546454131796039</v>
      </c>
      <c r="Z5957" s="62">
        <v>0.73440050886799368</v>
      </c>
      <c r="AA5957" s="62">
        <v>0.10348434093132837</v>
      </c>
      <c r="AB5957" s="62">
        <v>0.41676056338028167</v>
      </c>
      <c r="AD5957">
        <v>5944</v>
      </c>
      <c r="AE5957" s="65">
        <v>1.2566414226999056</v>
      </c>
      <c r="AF5957" s="62">
        <v>0.63426048985182693</v>
      </c>
      <c r="AG5957" s="62">
        <v>0.15005229435042614</v>
      </c>
      <c r="AH5957" s="62">
        <v>0.47232863849765261</v>
      </c>
    </row>
    <row r="5958" spans="5:34" x14ac:dyDescent="0.2">
      <c r="E5958" s="76">
        <v>9</v>
      </c>
      <c r="F5958" s="76">
        <v>5</v>
      </c>
      <c r="G5958">
        <v>5945</v>
      </c>
      <c r="H5958">
        <v>17</v>
      </c>
      <c r="I5958">
        <v>6</v>
      </c>
      <c r="J5958" t="s">
        <v>24</v>
      </c>
      <c r="K5958" t="s">
        <v>41</v>
      </c>
      <c r="L5958" s="61">
        <v>5945</v>
      </c>
      <c r="M5958" s="53">
        <v>1.4246321936102169</v>
      </c>
      <c r="N5958" s="63">
        <v>1.2624297081546232</v>
      </c>
      <c r="O5958" s="63">
        <v>1.149826010348093E-2</v>
      </c>
      <c r="P5958" s="63">
        <v>0.15070422535211267</v>
      </c>
      <c r="R5958">
        <v>5945</v>
      </c>
      <c r="S5958" s="65">
        <v>1.3570491494021346</v>
      </c>
      <c r="T5958" s="62">
        <v>1.160106514834726</v>
      </c>
      <c r="U5958" s="62">
        <v>1.6097564144873303E-2</v>
      </c>
      <c r="V5958" s="62">
        <v>0.18084507042253523</v>
      </c>
      <c r="X5958">
        <v>5945</v>
      </c>
      <c r="Y5958" s="65">
        <v>1.2556745830900118</v>
      </c>
      <c r="Z5958" s="62">
        <v>1.0066217248548808</v>
      </c>
      <c r="AA5958" s="62">
        <v>2.299652020696186E-2</v>
      </c>
      <c r="AB5958" s="62">
        <v>0.22605633802816899</v>
      </c>
      <c r="AD5958">
        <v>5945</v>
      </c>
      <c r="AE5958" s="65">
        <v>1.105890300743124</v>
      </c>
      <c r="AF5958" s="62">
        <v>0.81634816334443783</v>
      </c>
      <c r="AG5958" s="62">
        <v>3.3344954300094702E-2</v>
      </c>
      <c r="AH5958" s="62">
        <v>0.25619718309859152</v>
      </c>
    </row>
    <row r="5959" spans="5:34" x14ac:dyDescent="0.2">
      <c r="E5959" s="76">
        <v>9</v>
      </c>
      <c r="F5959" s="76">
        <v>5</v>
      </c>
      <c r="G5959">
        <v>5946</v>
      </c>
      <c r="H5959">
        <v>18</v>
      </c>
      <c r="I5959">
        <v>6</v>
      </c>
      <c r="J5959" t="s">
        <v>24</v>
      </c>
      <c r="K5959" t="s">
        <v>42</v>
      </c>
      <c r="L5959" s="61">
        <v>5946</v>
      </c>
      <c r="M5959" s="53">
        <v>2.1377003845429923</v>
      </c>
      <c r="N5959" s="63">
        <v>1.988029023040645</v>
      </c>
      <c r="O5959" s="63">
        <v>0</v>
      </c>
      <c r="P5959" s="63">
        <v>0.14967136150234742</v>
      </c>
      <c r="R5959">
        <v>5946</v>
      </c>
      <c r="S5959" s="65">
        <v>1.9616544185398475</v>
      </c>
      <c r="T5959" s="62">
        <v>1.7820487847370305</v>
      </c>
      <c r="U5959" s="62">
        <v>0</v>
      </c>
      <c r="V5959" s="62">
        <v>0.17960563380281694</v>
      </c>
      <c r="X5959">
        <v>5946</v>
      </c>
      <c r="Y5959" s="65">
        <v>1.6975854695351302</v>
      </c>
      <c r="Z5959" s="62">
        <v>1.4730784272816091</v>
      </c>
      <c r="AA5959" s="62">
        <v>0</v>
      </c>
      <c r="AB5959" s="62">
        <v>0.22450704225352114</v>
      </c>
      <c r="AD5959">
        <v>5946</v>
      </c>
      <c r="AE5959" s="65">
        <v>1.3299320903577221</v>
      </c>
      <c r="AF5959" s="62">
        <v>1.0754907758037313</v>
      </c>
      <c r="AG5959" s="62">
        <v>0</v>
      </c>
      <c r="AH5959" s="62">
        <v>0.25444131455399066</v>
      </c>
    </row>
    <row r="5960" spans="5:34" x14ac:dyDescent="0.2">
      <c r="E5960" s="76">
        <v>9</v>
      </c>
      <c r="F5960" s="76">
        <v>5</v>
      </c>
      <c r="G5960">
        <v>5947</v>
      </c>
      <c r="H5960">
        <v>19</v>
      </c>
      <c r="I5960">
        <v>6</v>
      </c>
      <c r="J5960" t="s">
        <v>24</v>
      </c>
      <c r="K5960" t="s">
        <v>43</v>
      </c>
      <c r="L5960" s="61">
        <v>5947</v>
      </c>
      <c r="M5960" s="53">
        <v>2.2546967812360474</v>
      </c>
      <c r="N5960" s="63">
        <v>2.101175654475484</v>
      </c>
      <c r="O5960" s="63">
        <v>0</v>
      </c>
      <c r="P5960" s="63">
        <v>0.15352112676056337</v>
      </c>
      <c r="R5960">
        <v>5947</v>
      </c>
      <c r="S5960" s="65">
        <v>2.0570150511662502</v>
      </c>
      <c r="T5960" s="62">
        <v>1.8727896990535742</v>
      </c>
      <c r="U5960" s="62">
        <v>0</v>
      </c>
      <c r="V5960" s="62">
        <v>0.1842253521126761</v>
      </c>
      <c r="X5960">
        <v>5947</v>
      </c>
      <c r="Y5960" s="65">
        <v>1.7604924560615551</v>
      </c>
      <c r="Z5960" s="62">
        <v>1.53021076592071</v>
      </c>
      <c r="AA5960" s="62">
        <v>0</v>
      </c>
      <c r="AB5960" s="62">
        <v>0.2302816901408451</v>
      </c>
      <c r="AD5960">
        <v>5947</v>
      </c>
      <c r="AE5960" s="65">
        <v>1.3476477696888514</v>
      </c>
      <c r="AF5960" s="62">
        <v>1.0866618541958937</v>
      </c>
      <c r="AG5960" s="62">
        <v>0</v>
      </c>
      <c r="AH5960" s="62">
        <v>0.26098591549295774</v>
      </c>
    </row>
    <row r="5961" spans="5:34" x14ac:dyDescent="0.2">
      <c r="E5961" s="76">
        <v>9</v>
      </c>
      <c r="F5961" s="76">
        <v>5</v>
      </c>
      <c r="G5961">
        <v>5948</v>
      </c>
      <c r="H5961">
        <v>20</v>
      </c>
      <c r="I5961">
        <v>6</v>
      </c>
      <c r="J5961" t="s">
        <v>24</v>
      </c>
      <c r="K5961" t="s">
        <v>44</v>
      </c>
      <c r="L5961" s="61">
        <v>5948</v>
      </c>
      <c r="M5961" s="53">
        <v>2.1584569985419808</v>
      </c>
      <c r="N5961" s="63">
        <v>2.0382692051147506</v>
      </c>
      <c r="O5961" s="63">
        <v>0</v>
      </c>
      <c r="P5961" s="63">
        <v>0.12018779342723004</v>
      </c>
      <c r="R5961">
        <v>5948</v>
      </c>
      <c r="S5961" s="65">
        <v>1.9911838442526968</v>
      </c>
      <c r="T5961" s="62">
        <v>1.8469584921400206</v>
      </c>
      <c r="U5961" s="62">
        <v>0</v>
      </c>
      <c r="V5961" s="62">
        <v>0.14422535211267609</v>
      </c>
      <c r="X5961">
        <v>5948</v>
      </c>
      <c r="Y5961" s="65">
        <v>1.7402741128187709</v>
      </c>
      <c r="Z5961" s="62">
        <v>1.5599924226779258</v>
      </c>
      <c r="AA5961" s="62">
        <v>0</v>
      </c>
      <c r="AB5961" s="62">
        <v>0.18028169014084511</v>
      </c>
      <c r="AD5961">
        <v>5948</v>
      </c>
      <c r="AE5961" s="65">
        <v>1.4000874617203263</v>
      </c>
      <c r="AF5961" s="62">
        <v>1.1957682128940352</v>
      </c>
      <c r="AG5961" s="62">
        <v>0</v>
      </c>
      <c r="AH5961" s="62">
        <v>0.2043192488262911</v>
      </c>
    </row>
    <row r="5962" spans="5:34" x14ac:dyDescent="0.2">
      <c r="E5962" s="76">
        <v>9</v>
      </c>
      <c r="F5962" s="76">
        <v>5</v>
      </c>
      <c r="G5962">
        <v>5949</v>
      </c>
      <c r="H5962">
        <v>21</v>
      </c>
      <c r="I5962">
        <v>6</v>
      </c>
      <c r="J5962" t="s">
        <v>24</v>
      </c>
      <c r="K5962" t="s">
        <v>45</v>
      </c>
      <c r="L5962" s="61">
        <v>5949</v>
      </c>
      <c r="M5962" s="53">
        <v>1.7966749670871887</v>
      </c>
      <c r="N5962" s="63">
        <v>1.7351726196693482</v>
      </c>
      <c r="O5962" s="63">
        <v>0</v>
      </c>
      <c r="P5962" s="63">
        <v>6.1502347417840372E-2</v>
      </c>
      <c r="R5962">
        <v>5949</v>
      </c>
      <c r="S5962" s="65">
        <v>1.6547223231749089</v>
      </c>
      <c r="T5962" s="62">
        <v>1.5809195062735004</v>
      </c>
      <c r="U5962" s="62">
        <v>0</v>
      </c>
      <c r="V5962" s="62">
        <v>7.3802816901408469E-2</v>
      </c>
      <c r="X5962">
        <v>5949</v>
      </c>
      <c r="Y5962" s="65">
        <v>1.4417933573064894</v>
      </c>
      <c r="Z5962" s="62">
        <v>1.3495398361797288</v>
      </c>
      <c r="AA5962" s="62">
        <v>0</v>
      </c>
      <c r="AB5962" s="62">
        <v>9.2253521126760579E-2</v>
      </c>
      <c r="AD5962">
        <v>5949</v>
      </c>
      <c r="AE5962" s="65">
        <v>1.1628349901535828</v>
      </c>
      <c r="AF5962" s="62">
        <v>1.0582809995432543</v>
      </c>
      <c r="AG5962" s="62">
        <v>0</v>
      </c>
      <c r="AH5962" s="62">
        <v>0.10455399061032865</v>
      </c>
    </row>
    <row r="5963" spans="5:34" x14ac:dyDescent="0.2">
      <c r="E5963" s="76">
        <v>9</v>
      </c>
      <c r="F5963" s="76">
        <v>5</v>
      </c>
      <c r="G5963">
        <v>5950</v>
      </c>
      <c r="H5963">
        <v>22</v>
      </c>
      <c r="I5963">
        <v>6</v>
      </c>
      <c r="J5963" t="s">
        <v>24</v>
      </c>
      <c r="K5963" t="s">
        <v>46</v>
      </c>
      <c r="L5963" s="61">
        <v>5950</v>
      </c>
      <c r="M5963" s="53">
        <v>1.7203682146242039</v>
      </c>
      <c r="N5963" s="63">
        <v>1.6980677451406359</v>
      </c>
      <c r="O5963" s="63">
        <v>0</v>
      </c>
      <c r="P5963" s="63">
        <v>2.2300469483568074E-2</v>
      </c>
      <c r="R5963">
        <v>5950</v>
      </c>
      <c r="S5963" s="65">
        <v>1.6695045809003732</v>
      </c>
      <c r="T5963" s="62">
        <v>1.6427440175200916</v>
      </c>
      <c r="U5963" s="62">
        <v>0</v>
      </c>
      <c r="V5963" s="62">
        <v>2.6760563380281696E-2</v>
      </c>
      <c r="X5963">
        <v>5950</v>
      </c>
      <c r="Y5963" s="65">
        <v>1.5932091303146272</v>
      </c>
      <c r="Z5963" s="62">
        <v>1.5597584260892752</v>
      </c>
      <c r="AA5963" s="62">
        <v>0</v>
      </c>
      <c r="AB5963" s="62">
        <v>3.3450704225352117E-2</v>
      </c>
      <c r="AD5963">
        <v>5950</v>
      </c>
      <c r="AE5963" s="65">
        <v>1.521516549280695</v>
      </c>
      <c r="AF5963" s="62">
        <v>1.4836057511586294</v>
      </c>
      <c r="AG5963" s="62">
        <v>0</v>
      </c>
      <c r="AH5963" s="62">
        <v>3.7910798122065728E-2</v>
      </c>
    </row>
    <row r="5964" spans="5:34" x14ac:dyDescent="0.2">
      <c r="E5964" s="76">
        <v>9</v>
      </c>
      <c r="F5964" s="76">
        <v>5</v>
      </c>
      <c r="G5964">
        <v>5951</v>
      </c>
      <c r="H5964">
        <v>23</v>
      </c>
      <c r="I5964">
        <v>6</v>
      </c>
      <c r="J5964" t="s">
        <v>24</v>
      </c>
      <c r="K5964" t="s">
        <v>47</v>
      </c>
      <c r="L5964" s="61">
        <v>5951</v>
      </c>
      <c r="M5964" s="53">
        <v>1.6263727609739711</v>
      </c>
      <c r="N5964" s="63">
        <v>1.5845887234152856</v>
      </c>
      <c r="O5964" s="63">
        <v>0</v>
      </c>
      <c r="P5964" s="63">
        <v>4.1784037558685441E-2</v>
      </c>
      <c r="R5964">
        <v>5951</v>
      </c>
      <c r="S5964" s="65">
        <v>1.6580362559591106</v>
      </c>
      <c r="T5964" s="62">
        <v>1.607895410888688</v>
      </c>
      <c r="U5964" s="62">
        <v>0</v>
      </c>
      <c r="V5964" s="62">
        <v>5.0140845070422546E-2</v>
      </c>
      <c r="X5964">
        <v>5951</v>
      </c>
      <c r="Y5964" s="65">
        <v>1.7055314984368195</v>
      </c>
      <c r="Z5964" s="62">
        <v>1.6428554420987913</v>
      </c>
      <c r="AA5964" s="62">
        <v>0</v>
      </c>
      <c r="AB5964" s="62">
        <v>6.2676056338028169E-2</v>
      </c>
      <c r="AD5964">
        <v>5951</v>
      </c>
      <c r="AE5964" s="65">
        <v>1.806494721309285</v>
      </c>
      <c r="AF5964" s="62">
        <v>1.7354618574595198</v>
      </c>
      <c r="AG5964" s="62">
        <v>0</v>
      </c>
      <c r="AH5964" s="62">
        <v>7.103286384976526E-2</v>
      </c>
    </row>
    <row r="5965" spans="5:34" x14ac:dyDescent="0.2">
      <c r="E5965" s="76">
        <v>9</v>
      </c>
      <c r="F5965" s="76">
        <v>5</v>
      </c>
      <c r="G5965">
        <v>5952</v>
      </c>
      <c r="H5965">
        <v>24</v>
      </c>
      <c r="I5965">
        <v>6</v>
      </c>
      <c r="J5965" t="s">
        <v>24</v>
      </c>
      <c r="K5965" t="s">
        <v>48</v>
      </c>
      <c r="L5965" s="61">
        <v>5952</v>
      </c>
      <c r="M5965" s="53">
        <v>1.3467771336605667</v>
      </c>
      <c r="N5965" s="63">
        <v>1.3106268989187826</v>
      </c>
      <c r="O5965" s="63">
        <v>0</v>
      </c>
      <c r="P5965" s="63">
        <v>3.615023474178404E-2</v>
      </c>
      <c r="R5965">
        <v>5952</v>
      </c>
      <c r="S5965" s="65">
        <v>1.4164512715818263</v>
      </c>
      <c r="T5965" s="62">
        <v>1.3730709898916853</v>
      </c>
      <c r="U5965" s="62">
        <v>0</v>
      </c>
      <c r="V5965" s="62">
        <v>4.3380281690140854E-2</v>
      </c>
      <c r="X5965">
        <v>5952</v>
      </c>
      <c r="Y5965" s="65">
        <v>1.5209624784637155</v>
      </c>
      <c r="Z5965" s="62">
        <v>1.4667371263510394</v>
      </c>
      <c r="AA5965" s="62">
        <v>0</v>
      </c>
      <c r="AB5965" s="62">
        <v>5.422535211267606E-2</v>
      </c>
      <c r="AD5965">
        <v>5952</v>
      </c>
      <c r="AE5965" s="65">
        <v>1.6990737477718014</v>
      </c>
      <c r="AF5965" s="62">
        <v>1.6376183487107685</v>
      </c>
      <c r="AG5965" s="62">
        <v>0</v>
      </c>
      <c r="AH5965" s="62">
        <v>6.1455399061032867E-2</v>
      </c>
    </row>
    <row r="5966" spans="5:34" x14ac:dyDescent="0.2">
      <c r="E5966" s="76">
        <v>9</v>
      </c>
      <c r="F5966" s="76">
        <v>6</v>
      </c>
      <c r="G5966">
        <v>5953</v>
      </c>
      <c r="H5966">
        <v>1</v>
      </c>
      <c r="I5966">
        <v>7</v>
      </c>
      <c r="J5966" t="s">
        <v>49</v>
      </c>
      <c r="K5966" t="s">
        <v>50</v>
      </c>
      <c r="L5966" s="61">
        <v>5953</v>
      </c>
      <c r="M5966" s="53">
        <v>0.84297420896785424</v>
      </c>
      <c r="N5966" s="63">
        <v>0.84297420896785424</v>
      </c>
      <c r="O5966" s="63">
        <v>0</v>
      </c>
      <c r="P5966" s="63">
        <v>0</v>
      </c>
      <c r="R5966">
        <v>5953</v>
      </c>
      <c r="S5966" s="65">
        <v>0.82424144876856853</v>
      </c>
      <c r="T5966" s="62">
        <v>0.82424144876856853</v>
      </c>
      <c r="U5966" s="62">
        <v>0</v>
      </c>
      <c r="V5966" s="62">
        <v>0</v>
      </c>
      <c r="X5966">
        <v>5953</v>
      </c>
      <c r="Y5966" s="65">
        <v>0.79614230846964018</v>
      </c>
      <c r="Z5966" s="62">
        <v>0.79614230846964018</v>
      </c>
      <c r="AA5966" s="62">
        <v>0</v>
      </c>
      <c r="AB5966" s="62">
        <v>0</v>
      </c>
      <c r="AD5966">
        <v>5953</v>
      </c>
      <c r="AE5966" s="65">
        <v>0.77740954827035458</v>
      </c>
      <c r="AF5966" s="62">
        <v>0.77740954827035458</v>
      </c>
      <c r="AG5966" s="62">
        <v>0</v>
      </c>
      <c r="AH5966" s="62">
        <v>0</v>
      </c>
    </row>
    <row r="5967" spans="5:34" x14ac:dyDescent="0.2">
      <c r="E5967" s="76">
        <v>9</v>
      </c>
      <c r="F5967" s="76">
        <v>6</v>
      </c>
      <c r="G5967">
        <v>5954</v>
      </c>
      <c r="H5967">
        <v>2</v>
      </c>
      <c r="I5967">
        <v>7</v>
      </c>
      <c r="J5967" t="s">
        <v>49</v>
      </c>
      <c r="K5967" t="s">
        <v>51</v>
      </c>
      <c r="L5967" s="61">
        <v>5954</v>
      </c>
      <c r="M5967" s="53">
        <v>0.62995957866629027</v>
      </c>
      <c r="N5967" s="63">
        <v>0.62995957866629027</v>
      </c>
      <c r="O5967" s="63">
        <v>0</v>
      </c>
      <c r="P5967" s="63">
        <v>0</v>
      </c>
      <c r="R5967">
        <v>5954</v>
      </c>
      <c r="S5967" s="65">
        <v>0.61596047691815037</v>
      </c>
      <c r="T5967" s="62">
        <v>0.61596047691815037</v>
      </c>
      <c r="U5967" s="62">
        <v>0</v>
      </c>
      <c r="V5967" s="62">
        <v>0</v>
      </c>
      <c r="X5967">
        <v>5954</v>
      </c>
      <c r="Y5967" s="65">
        <v>0.59496182429594069</v>
      </c>
      <c r="Z5967" s="62">
        <v>0.59496182429594069</v>
      </c>
      <c r="AA5967" s="62">
        <v>0</v>
      </c>
      <c r="AB5967" s="62">
        <v>0</v>
      </c>
      <c r="AD5967">
        <v>5954</v>
      </c>
      <c r="AE5967" s="65">
        <v>0.58096272254780101</v>
      </c>
      <c r="AF5967" s="62">
        <v>0.58096272254780101</v>
      </c>
      <c r="AG5967" s="62">
        <v>0</v>
      </c>
      <c r="AH5967" s="62">
        <v>0</v>
      </c>
    </row>
    <row r="5968" spans="5:34" x14ac:dyDescent="0.2">
      <c r="E5968" s="76">
        <v>9</v>
      </c>
      <c r="F5968" s="76">
        <v>6</v>
      </c>
      <c r="G5968">
        <v>5955</v>
      </c>
      <c r="H5968">
        <v>3</v>
      </c>
      <c r="I5968">
        <v>7</v>
      </c>
      <c r="J5968" t="s">
        <v>49</v>
      </c>
      <c r="K5968" t="s">
        <v>52</v>
      </c>
      <c r="L5968" s="61">
        <v>5955</v>
      </c>
      <c r="M5968" s="53">
        <v>0.45903672690875463</v>
      </c>
      <c r="N5968" s="63">
        <v>0.45903672690875463</v>
      </c>
      <c r="O5968" s="63">
        <v>0</v>
      </c>
      <c r="P5968" s="63">
        <v>0</v>
      </c>
      <c r="R5968">
        <v>5955</v>
      </c>
      <c r="S5968" s="65">
        <v>0.44883591075522672</v>
      </c>
      <c r="T5968" s="62">
        <v>0.44883591075522672</v>
      </c>
      <c r="U5968" s="62">
        <v>0</v>
      </c>
      <c r="V5968" s="62">
        <v>0</v>
      </c>
      <c r="X5968">
        <v>5955</v>
      </c>
      <c r="Y5968" s="65">
        <v>0.43353468652493499</v>
      </c>
      <c r="Z5968" s="62">
        <v>0.43353468652493499</v>
      </c>
      <c r="AA5968" s="62">
        <v>0</v>
      </c>
      <c r="AB5968" s="62">
        <v>0</v>
      </c>
      <c r="AD5968">
        <v>5955</v>
      </c>
      <c r="AE5968" s="65">
        <v>0.42333387037140713</v>
      </c>
      <c r="AF5968" s="62">
        <v>0.42333387037140713</v>
      </c>
      <c r="AG5968" s="62">
        <v>0</v>
      </c>
      <c r="AH5968" s="62">
        <v>0</v>
      </c>
    </row>
    <row r="5969" spans="5:34" x14ac:dyDescent="0.2">
      <c r="E5969" s="76">
        <v>9</v>
      </c>
      <c r="F5969" s="76">
        <v>6</v>
      </c>
      <c r="G5969">
        <v>5956</v>
      </c>
      <c r="H5969">
        <v>4</v>
      </c>
      <c r="I5969">
        <v>7</v>
      </c>
      <c r="J5969" t="s">
        <v>49</v>
      </c>
      <c r="K5969" t="s">
        <v>53</v>
      </c>
      <c r="L5969" s="61">
        <v>5956</v>
      </c>
      <c r="M5969" s="53">
        <v>0.54587985008759121</v>
      </c>
      <c r="N5969" s="63">
        <v>0.54587985008759121</v>
      </c>
      <c r="O5969" s="63">
        <v>0</v>
      </c>
      <c r="P5969" s="63">
        <v>0</v>
      </c>
      <c r="R5969">
        <v>5956</v>
      </c>
      <c r="S5969" s="65">
        <v>0.53374918675231142</v>
      </c>
      <c r="T5969" s="62">
        <v>0.53374918675231142</v>
      </c>
      <c r="U5969" s="62">
        <v>0</v>
      </c>
      <c r="V5969" s="62">
        <v>0</v>
      </c>
      <c r="X5969">
        <v>5956</v>
      </c>
      <c r="Y5969" s="65">
        <v>0.51555319174939174</v>
      </c>
      <c r="Z5969" s="62">
        <v>0.51555319174939174</v>
      </c>
      <c r="AA5969" s="62">
        <v>0</v>
      </c>
      <c r="AB5969" s="62">
        <v>0</v>
      </c>
      <c r="AD5969">
        <v>5956</v>
      </c>
      <c r="AE5969" s="65">
        <v>0.50342252841411195</v>
      </c>
      <c r="AF5969" s="62">
        <v>0.50342252841411195</v>
      </c>
      <c r="AG5969" s="62">
        <v>0</v>
      </c>
      <c r="AH5969" s="62">
        <v>0</v>
      </c>
    </row>
    <row r="5970" spans="5:34" x14ac:dyDescent="0.2">
      <c r="E5970" s="76">
        <v>9</v>
      </c>
      <c r="F5970" s="76">
        <v>6</v>
      </c>
      <c r="G5970">
        <v>5957</v>
      </c>
      <c r="H5970">
        <v>5</v>
      </c>
      <c r="I5970">
        <v>7</v>
      </c>
      <c r="J5970" t="s">
        <v>49</v>
      </c>
      <c r="K5970" t="s">
        <v>54</v>
      </c>
      <c r="L5970" s="61">
        <v>5957</v>
      </c>
      <c r="M5970" s="53">
        <v>0.46079744196401934</v>
      </c>
      <c r="N5970" s="63">
        <v>0.46079744196401934</v>
      </c>
      <c r="O5970" s="63">
        <v>0</v>
      </c>
      <c r="P5970" s="63">
        <v>0</v>
      </c>
      <c r="R5970">
        <v>5957</v>
      </c>
      <c r="S5970" s="65">
        <v>0.45055749880926332</v>
      </c>
      <c r="T5970" s="62">
        <v>0.45055749880926332</v>
      </c>
      <c r="U5970" s="62">
        <v>0</v>
      </c>
      <c r="V5970" s="62">
        <v>0</v>
      </c>
      <c r="X5970">
        <v>5957</v>
      </c>
      <c r="Y5970" s="65">
        <v>0.43519758407712938</v>
      </c>
      <c r="Z5970" s="62">
        <v>0.43519758407712938</v>
      </c>
      <c r="AA5970" s="62">
        <v>0</v>
      </c>
      <c r="AB5970" s="62">
        <v>0</v>
      </c>
      <c r="AD5970">
        <v>5957</v>
      </c>
      <c r="AE5970" s="65">
        <v>0.42495764092237343</v>
      </c>
      <c r="AF5970" s="62">
        <v>0.42495764092237343</v>
      </c>
      <c r="AG5970" s="62">
        <v>0</v>
      </c>
      <c r="AH5970" s="62">
        <v>0</v>
      </c>
    </row>
    <row r="5971" spans="5:34" x14ac:dyDescent="0.2">
      <c r="E5971" s="76">
        <v>9</v>
      </c>
      <c r="F5971" s="76">
        <v>6</v>
      </c>
      <c r="G5971">
        <v>5958</v>
      </c>
      <c r="H5971">
        <v>6</v>
      </c>
      <c r="I5971">
        <v>7</v>
      </c>
      <c r="J5971" t="s">
        <v>49</v>
      </c>
      <c r="K5971" t="s">
        <v>55</v>
      </c>
      <c r="L5971" s="61">
        <v>5958</v>
      </c>
      <c r="M5971" s="53">
        <v>0.33629480082414714</v>
      </c>
      <c r="N5971" s="63">
        <v>0.33629480082414714</v>
      </c>
      <c r="O5971" s="63">
        <v>0</v>
      </c>
      <c r="P5971" s="63">
        <v>0</v>
      </c>
      <c r="R5971">
        <v>5958</v>
      </c>
      <c r="S5971" s="65">
        <v>0.32882158302805498</v>
      </c>
      <c r="T5971" s="62">
        <v>0.32882158302805498</v>
      </c>
      <c r="U5971" s="62">
        <v>0</v>
      </c>
      <c r="V5971" s="62">
        <v>0</v>
      </c>
      <c r="X5971">
        <v>5958</v>
      </c>
      <c r="Y5971" s="65">
        <v>0.31761175633391675</v>
      </c>
      <c r="Z5971" s="62">
        <v>0.31761175633391675</v>
      </c>
      <c r="AA5971" s="62">
        <v>0</v>
      </c>
      <c r="AB5971" s="62">
        <v>0</v>
      </c>
      <c r="AD5971">
        <v>5958</v>
      </c>
      <c r="AE5971" s="65">
        <v>0.31013853853782458</v>
      </c>
      <c r="AF5971" s="62">
        <v>0.31013853853782458</v>
      </c>
      <c r="AG5971" s="62">
        <v>0</v>
      </c>
      <c r="AH5971" s="62">
        <v>0</v>
      </c>
    </row>
    <row r="5972" spans="5:34" x14ac:dyDescent="0.2">
      <c r="E5972" s="76">
        <v>9</v>
      </c>
      <c r="F5972" s="76">
        <v>6</v>
      </c>
      <c r="G5972">
        <v>5959</v>
      </c>
      <c r="H5972">
        <v>7</v>
      </c>
      <c r="I5972">
        <v>7</v>
      </c>
      <c r="J5972" t="s">
        <v>49</v>
      </c>
      <c r="K5972" t="s">
        <v>56</v>
      </c>
      <c r="L5972" s="61">
        <v>5959</v>
      </c>
      <c r="M5972" s="53">
        <v>0.16985300064701991</v>
      </c>
      <c r="N5972" s="63">
        <v>0.16703609923856921</v>
      </c>
      <c r="O5972" s="63">
        <v>0</v>
      </c>
      <c r="P5972" s="63">
        <v>2.8169014084507044E-3</v>
      </c>
      <c r="R5972">
        <v>5959</v>
      </c>
      <c r="S5972" s="65">
        <v>0.16670446761229743</v>
      </c>
      <c r="T5972" s="62">
        <v>0.16332418592215658</v>
      </c>
      <c r="U5972" s="62">
        <v>0</v>
      </c>
      <c r="V5972" s="62">
        <v>3.3802816901408457E-3</v>
      </c>
      <c r="X5972">
        <v>5959</v>
      </c>
      <c r="Y5972" s="65">
        <v>0.16198166806021369</v>
      </c>
      <c r="Z5972" s="62">
        <v>0.15775631594753764</v>
      </c>
      <c r="AA5972" s="62">
        <v>0</v>
      </c>
      <c r="AB5972" s="62">
        <v>4.2253521126760568E-3</v>
      </c>
      <c r="AD5972">
        <v>5959</v>
      </c>
      <c r="AE5972" s="65">
        <v>0.15883313502549118</v>
      </c>
      <c r="AF5972" s="62">
        <v>0.15404440263112498</v>
      </c>
      <c r="AG5972" s="62">
        <v>0</v>
      </c>
      <c r="AH5972" s="62">
        <v>4.7887323943661972E-3</v>
      </c>
    </row>
    <row r="5973" spans="5:34" x14ac:dyDescent="0.2">
      <c r="E5973" s="76">
        <v>9</v>
      </c>
      <c r="F5973" s="76">
        <v>6</v>
      </c>
      <c r="G5973">
        <v>5960</v>
      </c>
      <c r="H5973">
        <v>8</v>
      </c>
      <c r="I5973">
        <v>7</v>
      </c>
      <c r="J5973" t="s">
        <v>49</v>
      </c>
      <c r="K5973" t="s">
        <v>57</v>
      </c>
      <c r="L5973" s="61">
        <v>5960</v>
      </c>
      <c r="M5973" s="53">
        <v>0.18016661756199293</v>
      </c>
      <c r="N5973" s="63">
        <v>0.18016661756199293</v>
      </c>
      <c r="O5973" s="63">
        <v>0</v>
      </c>
      <c r="P5973" s="63">
        <v>0</v>
      </c>
      <c r="R5973">
        <v>5960</v>
      </c>
      <c r="S5973" s="65">
        <v>0.17616291494950417</v>
      </c>
      <c r="T5973" s="62">
        <v>0.17616291494950417</v>
      </c>
      <c r="U5973" s="62">
        <v>0</v>
      </c>
      <c r="V5973" s="62">
        <v>0</v>
      </c>
      <c r="X5973">
        <v>5960</v>
      </c>
      <c r="Y5973" s="65">
        <v>0.17015736103077106</v>
      </c>
      <c r="Z5973" s="62">
        <v>0.17015736103077106</v>
      </c>
      <c r="AA5973" s="62">
        <v>0</v>
      </c>
      <c r="AB5973" s="62">
        <v>0</v>
      </c>
      <c r="AD5973">
        <v>5960</v>
      </c>
      <c r="AE5973" s="65">
        <v>0.16615365841828236</v>
      </c>
      <c r="AF5973" s="62">
        <v>0.16615365841828236</v>
      </c>
      <c r="AG5973" s="62">
        <v>0</v>
      </c>
      <c r="AH5973" s="62">
        <v>0</v>
      </c>
    </row>
    <row r="5974" spans="5:34" x14ac:dyDescent="0.2">
      <c r="E5974" s="76">
        <v>9</v>
      </c>
      <c r="F5974" s="76">
        <v>6</v>
      </c>
      <c r="G5974">
        <v>5961</v>
      </c>
      <c r="H5974">
        <v>9</v>
      </c>
      <c r="I5974">
        <v>7</v>
      </c>
      <c r="J5974" t="s">
        <v>49</v>
      </c>
      <c r="K5974" t="s">
        <v>58</v>
      </c>
      <c r="L5974" s="61">
        <v>5961</v>
      </c>
      <c r="M5974" s="53">
        <v>0.53064170601292648</v>
      </c>
      <c r="N5974" s="63">
        <v>0.25787175296128323</v>
      </c>
      <c r="O5974" s="63">
        <v>0</v>
      </c>
      <c r="P5974" s="63">
        <v>0.2727699530516432</v>
      </c>
      <c r="R5974">
        <v>5961</v>
      </c>
      <c r="S5974" s="65">
        <v>0.57946521322411537</v>
      </c>
      <c r="T5974" s="62">
        <v>0.25214126956214361</v>
      </c>
      <c r="U5974" s="62">
        <v>0</v>
      </c>
      <c r="V5974" s="62">
        <v>0.32732394366197182</v>
      </c>
      <c r="X5974">
        <v>5961</v>
      </c>
      <c r="Y5974" s="65">
        <v>0.65270047404089904</v>
      </c>
      <c r="Z5974" s="62">
        <v>0.24354554446343418</v>
      </c>
      <c r="AA5974" s="62">
        <v>0</v>
      </c>
      <c r="AB5974" s="62">
        <v>0.4091549295774648</v>
      </c>
      <c r="AD5974">
        <v>5961</v>
      </c>
      <c r="AE5974" s="65">
        <v>0.70152398125208792</v>
      </c>
      <c r="AF5974" s="62">
        <v>0.23781506106429456</v>
      </c>
      <c r="AG5974" s="62">
        <v>0</v>
      </c>
      <c r="AH5974" s="62">
        <v>0.46370892018779342</v>
      </c>
    </row>
    <row r="5975" spans="5:34" x14ac:dyDescent="0.2">
      <c r="E5975" s="76">
        <v>9</v>
      </c>
      <c r="F5975" s="76">
        <v>6</v>
      </c>
      <c r="G5975">
        <v>5962</v>
      </c>
      <c r="H5975">
        <v>10</v>
      </c>
      <c r="I5975">
        <v>7</v>
      </c>
      <c r="J5975" t="s">
        <v>49</v>
      </c>
      <c r="K5975" t="s">
        <v>59</v>
      </c>
      <c r="L5975" s="61">
        <v>5962</v>
      </c>
      <c r="M5975" s="53">
        <v>0.51596848894772274</v>
      </c>
      <c r="N5975" s="63">
        <v>0.31362107110734716</v>
      </c>
      <c r="O5975" s="63">
        <v>0</v>
      </c>
      <c r="P5975" s="63">
        <v>0.20234741784037558</v>
      </c>
      <c r="R5975">
        <v>5962</v>
      </c>
      <c r="S5975" s="65">
        <v>0.54946861538007896</v>
      </c>
      <c r="T5975" s="62">
        <v>0.30665171397162827</v>
      </c>
      <c r="U5975" s="62">
        <v>0</v>
      </c>
      <c r="V5975" s="62">
        <v>0.24281690140845075</v>
      </c>
      <c r="X5975">
        <v>5962</v>
      </c>
      <c r="Y5975" s="65">
        <v>0.59971880502861352</v>
      </c>
      <c r="Z5975" s="62">
        <v>0.2961976782680501</v>
      </c>
      <c r="AA5975" s="62">
        <v>0</v>
      </c>
      <c r="AB5975" s="62">
        <v>0.30352112676056336</v>
      </c>
      <c r="AD5975">
        <v>5962</v>
      </c>
      <c r="AE5975" s="65">
        <v>0.63321893146096975</v>
      </c>
      <c r="AF5975" s="62">
        <v>0.28922832113233127</v>
      </c>
      <c r="AG5975" s="62">
        <v>0</v>
      </c>
      <c r="AH5975" s="62">
        <v>0.34399061032863854</v>
      </c>
    </row>
    <row r="5976" spans="5:34" x14ac:dyDescent="0.2">
      <c r="E5976" s="76">
        <v>9</v>
      </c>
      <c r="F5976" s="76">
        <v>6</v>
      </c>
      <c r="G5976">
        <v>5963</v>
      </c>
      <c r="H5976">
        <v>11</v>
      </c>
      <c r="I5976">
        <v>7</v>
      </c>
      <c r="J5976" t="s">
        <v>49</v>
      </c>
      <c r="K5976" t="s">
        <v>60</v>
      </c>
      <c r="L5976" s="61">
        <v>5963</v>
      </c>
      <c r="M5976" s="53">
        <v>0.57816674522994671</v>
      </c>
      <c r="N5976" s="63">
        <v>0.45699303630975896</v>
      </c>
      <c r="O5976" s="63">
        <v>0</v>
      </c>
      <c r="P5976" s="63">
        <v>0.12117370892018779</v>
      </c>
      <c r="R5976">
        <v>5963</v>
      </c>
      <c r="S5976" s="65">
        <v>0.59224608620710073</v>
      </c>
      <c r="T5976" s="62">
        <v>0.44683763550287536</v>
      </c>
      <c r="U5976" s="62">
        <v>0</v>
      </c>
      <c r="V5976" s="62">
        <v>0.14540845070422537</v>
      </c>
      <c r="X5976">
        <v>5963</v>
      </c>
      <c r="Y5976" s="65">
        <v>0.61336509767283176</v>
      </c>
      <c r="Z5976" s="62">
        <v>0.43160453429255008</v>
      </c>
      <c r="AA5976" s="62">
        <v>0</v>
      </c>
      <c r="AB5976" s="62">
        <v>0.18176056338028168</v>
      </c>
      <c r="AD5976">
        <v>5963</v>
      </c>
      <c r="AE5976" s="65">
        <v>0.62744443864998578</v>
      </c>
      <c r="AF5976" s="62">
        <v>0.42144913348566659</v>
      </c>
      <c r="AG5976" s="62">
        <v>0</v>
      </c>
      <c r="AH5976" s="62">
        <v>0.20599530516431924</v>
      </c>
    </row>
    <row r="5977" spans="5:34" x14ac:dyDescent="0.2">
      <c r="E5977" s="76">
        <v>9</v>
      </c>
      <c r="F5977" s="76">
        <v>6</v>
      </c>
      <c r="G5977">
        <v>5964</v>
      </c>
      <c r="H5977">
        <v>12</v>
      </c>
      <c r="I5977">
        <v>7</v>
      </c>
      <c r="J5977" t="s">
        <v>49</v>
      </c>
      <c r="K5977" t="s">
        <v>61</v>
      </c>
      <c r="L5977" s="61">
        <v>5964</v>
      </c>
      <c r="M5977" s="53">
        <v>0.85436475158829828</v>
      </c>
      <c r="N5977" s="63">
        <v>0.67605489243336869</v>
      </c>
      <c r="O5977" s="63">
        <v>0</v>
      </c>
      <c r="P5977" s="63">
        <v>0.17830985915492958</v>
      </c>
      <c r="R5977">
        <v>5964</v>
      </c>
      <c r="S5977" s="65">
        <v>0.87500328136520933</v>
      </c>
      <c r="T5977" s="62">
        <v>0.66103145037929378</v>
      </c>
      <c r="U5977" s="62">
        <v>0</v>
      </c>
      <c r="V5977" s="62">
        <v>0.21397183098591552</v>
      </c>
      <c r="X5977">
        <v>5964</v>
      </c>
      <c r="Y5977" s="65">
        <v>0.90596107603057607</v>
      </c>
      <c r="Z5977" s="62">
        <v>0.63849628729818164</v>
      </c>
      <c r="AA5977" s="62">
        <v>0</v>
      </c>
      <c r="AB5977" s="62">
        <v>0.26746478873239438</v>
      </c>
      <c r="AD5977">
        <v>5964</v>
      </c>
      <c r="AE5977" s="65">
        <v>0.92659960580748701</v>
      </c>
      <c r="AF5977" s="62">
        <v>0.62347284524410673</v>
      </c>
      <c r="AG5977" s="62">
        <v>0</v>
      </c>
      <c r="AH5977" s="62">
        <v>0.30312676056338028</v>
      </c>
    </row>
    <row r="5978" spans="5:34" x14ac:dyDescent="0.2">
      <c r="E5978" s="76">
        <v>9</v>
      </c>
      <c r="F5978" s="76">
        <v>6</v>
      </c>
      <c r="G5978">
        <v>5965</v>
      </c>
      <c r="H5978">
        <v>13</v>
      </c>
      <c r="I5978">
        <v>7</v>
      </c>
      <c r="J5978" t="s">
        <v>49</v>
      </c>
      <c r="K5978" t="s">
        <v>62</v>
      </c>
      <c r="L5978" s="61">
        <v>5965</v>
      </c>
      <c r="M5978" s="53">
        <v>0.9838647678106498</v>
      </c>
      <c r="N5978" s="63">
        <v>0.83245631710642443</v>
      </c>
      <c r="O5978" s="63">
        <v>0</v>
      </c>
      <c r="P5978" s="63">
        <v>0.15140845070422534</v>
      </c>
      <c r="R5978">
        <v>5965</v>
      </c>
      <c r="S5978" s="65">
        <v>0.99564742868246325</v>
      </c>
      <c r="T5978" s="62">
        <v>0.81395728783739285</v>
      </c>
      <c r="U5978" s="62">
        <v>0</v>
      </c>
      <c r="V5978" s="62">
        <v>0.18169014084507043</v>
      </c>
      <c r="X5978">
        <v>5965</v>
      </c>
      <c r="Y5978" s="65">
        <v>1.0133214199901834</v>
      </c>
      <c r="Z5978" s="62">
        <v>0.78620874393384532</v>
      </c>
      <c r="AA5978" s="62">
        <v>0</v>
      </c>
      <c r="AB5978" s="62">
        <v>0.227112676056338</v>
      </c>
      <c r="AD5978">
        <v>5965</v>
      </c>
      <c r="AE5978" s="65">
        <v>1.0251040808619969</v>
      </c>
      <c r="AF5978" s="62">
        <v>0.76770971466481375</v>
      </c>
      <c r="AG5978" s="62">
        <v>0</v>
      </c>
      <c r="AH5978" s="62">
        <v>0.25739436619718309</v>
      </c>
    </row>
    <row r="5979" spans="5:34" x14ac:dyDescent="0.2">
      <c r="E5979" s="76">
        <v>9</v>
      </c>
      <c r="F5979" s="76">
        <v>6</v>
      </c>
      <c r="G5979">
        <v>5966</v>
      </c>
      <c r="H5979">
        <v>14</v>
      </c>
      <c r="I5979">
        <v>7</v>
      </c>
      <c r="J5979" t="s">
        <v>49</v>
      </c>
      <c r="K5979" t="s">
        <v>63</v>
      </c>
      <c r="L5979" s="61">
        <v>5966</v>
      </c>
      <c r="M5979" s="53">
        <v>1.0122259638387803</v>
      </c>
      <c r="N5979" s="63">
        <v>0.86105225491859239</v>
      </c>
      <c r="O5979" s="63">
        <v>0</v>
      </c>
      <c r="P5979" s="63">
        <v>0.15117370892018778</v>
      </c>
      <c r="R5979">
        <v>5966</v>
      </c>
      <c r="S5979" s="65">
        <v>1.0233262110690711</v>
      </c>
      <c r="T5979" s="62">
        <v>0.84191776036484578</v>
      </c>
      <c r="U5979" s="62">
        <v>0</v>
      </c>
      <c r="V5979" s="62">
        <v>0.1814084507042254</v>
      </c>
      <c r="X5979">
        <v>5966</v>
      </c>
      <c r="Y5979" s="65">
        <v>1.0399765819145077</v>
      </c>
      <c r="Z5979" s="62">
        <v>0.81321601853422609</v>
      </c>
      <c r="AA5979" s="62">
        <v>0</v>
      </c>
      <c r="AB5979" s="62">
        <v>0.22676056338028169</v>
      </c>
      <c r="AD5979">
        <v>5966</v>
      </c>
      <c r="AE5979" s="65">
        <v>1.0510768291447989</v>
      </c>
      <c r="AF5979" s="62">
        <v>0.79408152398047971</v>
      </c>
      <c r="AG5979" s="62">
        <v>0</v>
      </c>
      <c r="AH5979" s="62">
        <v>0.25699530516431923</v>
      </c>
    </row>
    <row r="5980" spans="5:34" x14ac:dyDescent="0.2">
      <c r="E5980" s="76">
        <v>9</v>
      </c>
      <c r="F5980" s="76">
        <v>6</v>
      </c>
      <c r="G5980">
        <v>5967</v>
      </c>
      <c r="H5980">
        <v>15</v>
      </c>
      <c r="I5980">
        <v>7</v>
      </c>
      <c r="J5980" t="s">
        <v>49</v>
      </c>
      <c r="K5980" t="s">
        <v>64</v>
      </c>
      <c r="L5980" s="61">
        <v>5967</v>
      </c>
      <c r="M5980" s="53">
        <v>1.2632812659252404</v>
      </c>
      <c r="N5980" s="63">
        <v>0.95694323775622636</v>
      </c>
      <c r="O5980" s="63">
        <v>0</v>
      </c>
      <c r="P5980" s="63">
        <v>0.30633802816901406</v>
      </c>
      <c r="R5980">
        <v>5967</v>
      </c>
      <c r="S5980" s="65">
        <v>1.3032834662755715</v>
      </c>
      <c r="T5980" s="62">
        <v>0.9356778324727546</v>
      </c>
      <c r="U5980" s="62">
        <v>0</v>
      </c>
      <c r="V5980" s="62">
        <v>0.36760563380281691</v>
      </c>
      <c r="X5980">
        <v>5967</v>
      </c>
      <c r="Y5980" s="65">
        <v>1.3632867668010684</v>
      </c>
      <c r="Z5980" s="62">
        <v>0.90377972454754718</v>
      </c>
      <c r="AA5980" s="62">
        <v>0</v>
      </c>
      <c r="AB5980" s="62">
        <v>0.45950704225352113</v>
      </c>
      <c r="AD5980">
        <v>5967</v>
      </c>
      <c r="AE5980" s="65">
        <v>1.4032889671513995</v>
      </c>
      <c r="AF5980" s="62">
        <v>0.88251431926407553</v>
      </c>
      <c r="AG5980" s="62">
        <v>0</v>
      </c>
      <c r="AH5980" s="62">
        <v>0.52077464788732397</v>
      </c>
    </row>
    <row r="5981" spans="5:34" x14ac:dyDescent="0.2">
      <c r="E5981" s="76">
        <v>9</v>
      </c>
      <c r="F5981" s="76">
        <v>6</v>
      </c>
      <c r="G5981">
        <v>5968</v>
      </c>
      <c r="H5981">
        <v>16</v>
      </c>
      <c r="I5981">
        <v>7</v>
      </c>
      <c r="J5981" t="s">
        <v>49</v>
      </c>
      <c r="K5981" t="s">
        <v>65</v>
      </c>
      <c r="L5981" s="61">
        <v>5968</v>
      </c>
      <c r="M5981" s="53">
        <v>1.3557872774136186</v>
      </c>
      <c r="N5981" s="63">
        <v>1.0779469018267642</v>
      </c>
      <c r="O5981" s="63">
        <v>0</v>
      </c>
      <c r="P5981" s="63">
        <v>0.27784037558685443</v>
      </c>
      <c r="R5981">
        <v>5968</v>
      </c>
      <c r="S5981" s="65">
        <v>1.3874009769348392</v>
      </c>
      <c r="T5981" s="62">
        <v>1.0539925262306138</v>
      </c>
      <c r="U5981" s="62">
        <v>0</v>
      </c>
      <c r="V5981" s="62">
        <v>0.33340845070422537</v>
      </c>
      <c r="X5981">
        <v>5968</v>
      </c>
      <c r="Y5981" s="65">
        <v>1.4348215262166701</v>
      </c>
      <c r="Z5981" s="62">
        <v>1.0180609628363886</v>
      </c>
      <c r="AA5981" s="62">
        <v>0</v>
      </c>
      <c r="AB5981" s="62">
        <v>0.41676056338028167</v>
      </c>
      <c r="AD5981">
        <v>5968</v>
      </c>
      <c r="AE5981" s="65">
        <v>1.4664352257378908</v>
      </c>
      <c r="AF5981" s="62">
        <v>0.99410658724023826</v>
      </c>
      <c r="AG5981" s="62">
        <v>0</v>
      </c>
      <c r="AH5981" s="62">
        <v>0.47232863849765261</v>
      </c>
    </row>
    <row r="5982" spans="5:34" x14ac:dyDescent="0.2">
      <c r="E5982" s="76">
        <v>9</v>
      </c>
      <c r="F5982" s="76">
        <v>6</v>
      </c>
      <c r="G5982">
        <v>5969</v>
      </c>
      <c r="H5982">
        <v>17</v>
      </c>
      <c r="I5982">
        <v>7</v>
      </c>
      <c r="J5982" t="s">
        <v>49</v>
      </c>
      <c r="K5982" t="s">
        <v>66</v>
      </c>
      <c r="L5982" s="61">
        <v>5969</v>
      </c>
      <c r="M5982" s="53">
        <v>1.2869496688354285</v>
      </c>
      <c r="N5982" s="63">
        <v>1.1362454434833158</v>
      </c>
      <c r="O5982" s="63">
        <v>0</v>
      </c>
      <c r="P5982" s="63">
        <v>0.15070422535211267</v>
      </c>
      <c r="R5982">
        <v>5969</v>
      </c>
      <c r="S5982" s="65">
        <v>1.2918406151617774</v>
      </c>
      <c r="T5982" s="62">
        <v>1.1109955447392421</v>
      </c>
      <c r="U5982" s="62">
        <v>0</v>
      </c>
      <c r="V5982" s="62">
        <v>0.18084507042253523</v>
      </c>
      <c r="X5982">
        <v>5969</v>
      </c>
      <c r="Y5982" s="65">
        <v>1.2991770346513007</v>
      </c>
      <c r="Z5982" s="62">
        <v>1.0731206966231317</v>
      </c>
      <c r="AA5982" s="62">
        <v>0</v>
      </c>
      <c r="AB5982" s="62">
        <v>0.22605633802816899</v>
      </c>
      <c r="AD5982">
        <v>5969</v>
      </c>
      <c r="AE5982" s="65">
        <v>1.3040679809776496</v>
      </c>
      <c r="AF5982" s="62">
        <v>1.047870797879058</v>
      </c>
      <c r="AG5982" s="62">
        <v>0</v>
      </c>
      <c r="AH5982" s="62">
        <v>0.25619718309859152</v>
      </c>
    </row>
    <row r="5983" spans="5:34" x14ac:dyDescent="0.2">
      <c r="E5983" s="76">
        <v>9</v>
      </c>
      <c r="F5983" s="76">
        <v>6</v>
      </c>
      <c r="G5983">
        <v>5970</v>
      </c>
      <c r="H5983">
        <v>18</v>
      </c>
      <c r="I5983">
        <v>7</v>
      </c>
      <c r="J5983" t="s">
        <v>49</v>
      </c>
      <c r="K5983" t="s">
        <v>67</v>
      </c>
      <c r="L5983" s="61">
        <v>5970</v>
      </c>
      <c r="M5983" s="53">
        <v>1.4604626767814344</v>
      </c>
      <c r="N5983" s="63">
        <v>1.3107913152790869</v>
      </c>
      <c r="O5983" s="63">
        <v>0</v>
      </c>
      <c r="P5983" s="63">
        <v>0.14967136150234742</v>
      </c>
      <c r="R5983">
        <v>5970</v>
      </c>
      <c r="S5983" s="65">
        <v>1.4612682531868129</v>
      </c>
      <c r="T5983" s="62">
        <v>1.2816626193839959</v>
      </c>
      <c r="U5983" s="62">
        <v>0</v>
      </c>
      <c r="V5983" s="62">
        <v>0.17960563380281694</v>
      </c>
      <c r="X5983">
        <v>5970</v>
      </c>
      <c r="Y5983" s="65">
        <v>1.4624766177948811</v>
      </c>
      <c r="Z5983" s="62">
        <v>1.23796957554136</v>
      </c>
      <c r="AA5983" s="62">
        <v>0</v>
      </c>
      <c r="AB5983" s="62">
        <v>0.22450704225352114</v>
      </c>
      <c r="AD5983">
        <v>5970</v>
      </c>
      <c r="AE5983" s="65">
        <v>1.4632821942002598</v>
      </c>
      <c r="AF5983" s="62">
        <v>1.2088408796462691</v>
      </c>
      <c r="AG5983" s="62">
        <v>0</v>
      </c>
      <c r="AH5983" s="62">
        <v>0.25444131455399066</v>
      </c>
    </row>
    <row r="5984" spans="5:34" x14ac:dyDescent="0.2">
      <c r="E5984" s="76">
        <v>9</v>
      </c>
      <c r="F5984" s="76">
        <v>6</v>
      </c>
      <c r="G5984">
        <v>5971</v>
      </c>
      <c r="H5984">
        <v>19</v>
      </c>
      <c r="I5984">
        <v>7</v>
      </c>
      <c r="J5984" t="s">
        <v>49</v>
      </c>
      <c r="K5984" t="s">
        <v>68</v>
      </c>
      <c r="L5984" s="61">
        <v>5971</v>
      </c>
      <c r="M5984" s="53">
        <v>1.4648867726827559</v>
      </c>
      <c r="N5984" s="63">
        <v>1.3113656459221925</v>
      </c>
      <c r="O5984" s="63">
        <v>0</v>
      </c>
      <c r="P5984" s="63">
        <v>0.15352112676056337</v>
      </c>
      <c r="R5984">
        <v>5971</v>
      </c>
      <c r="S5984" s="65">
        <v>1.4664495392365975</v>
      </c>
      <c r="T5984" s="62">
        <v>1.2822241871239215</v>
      </c>
      <c r="U5984" s="62">
        <v>0</v>
      </c>
      <c r="V5984" s="62">
        <v>0.1842253521126761</v>
      </c>
      <c r="X5984">
        <v>5971</v>
      </c>
      <c r="Y5984" s="65">
        <v>1.4687936890673603</v>
      </c>
      <c r="Z5984" s="62">
        <v>1.2385119989265152</v>
      </c>
      <c r="AA5984" s="62">
        <v>0</v>
      </c>
      <c r="AB5984" s="62">
        <v>0.2302816901408451</v>
      </c>
      <c r="AD5984">
        <v>5971</v>
      </c>
      <c r="AE5984" s="65">
        <v>1.4703564556212021</v>
      </c>
      <c r="AF5984" s="62">
        <v>1.2093705401282444</v>
      </c>
      <c r="AG5984" s="62">
        <v>0</v>
      </c>
      <c r="AH5984" s="62">
        <v>0.26098591549295774</v>
      </c>
    </row>
    <row r="5985" spans="5:34" x14ac:dyDescent="0.2">
      <c r="E5985" s="76">
        <v>9</v>
      </c>
      <c r="F5985" s="76">
        <v>6</v>
      </c>
      <c r="G5985">
        <v>5972</v>
      </c>
      <c r="H5985">
        <v>20</v>
      </c>
      <c r="I5985">
        <v>7</v>
      </c>
      <c r="J5985" t="s">
        <v>49</v>
      </c>
      <c r="K5985" t="s">
        <v>69</v>
      </c>
      <c r="L5985" s="61">
        <v>5972</v>
      </c>
      <c r="M5985" s="53">
        <v>1.4916078289948238</v>
      </c>
      <c r="N5985" s="63">
        <v>1.3714200355675938</v>
      </c>
      <c r="O5985" s="63">
        <v>0</v>
      </c>
      <c r="P5985" s="63">
        <v>0.12018779342723004</v>
      </c>
      <c r="R5985">
        <v>5972</v>
      </c>
      <c r="S5985" s="65">
        <v>1.485169386889879</v>
      </c>
      <c r="T5985" s="62">
        <v>1.3409440347772028</v>
      </c>
      <c r="U5985" s="62">
        <v>0</v>
      </c>
      <c r="V5985" s="62">
        <v>0.14422535211267609</v>
      </c>
      <c r="X5985">
        <v>5972</v>
      </c>
      <c r="Y5985" s="65">
        <v>1.4755117237324615</v>
      </c>
      <c r="Z5985" s="62">
        <v>1.2952300335916165</v>
      </c>
      <c r="AA5985" s="62">
        <v>0</v>
      </c>
      <c r="AB5985" s="62">
        <v>0.18028169014084511</v>
      </c>
      <c r="AD5985">
        <v>5972</v>
      </c>
      <c r="AE5985" s="65">
        <v>1.4690732816275167</v>
      </c>
      <c r="AF5985" s="62">
        <v>1.2647540328012257</v>
      </c>
      <c r="AG5985" s="62">
        <v>0</v>
      </c>
      <c r="AH5985" s="62">
        <v>0.2043192488262911</v>
      </c>
    </row>
    <row r="5986" spans="5:34" x14ac:dyDescent="0.2">
      <c r="E5986" s="76">
        <v>9</v>
      </c>
      <c r="F5986" s="76">
        <v>6</v>
      </c>
      <c r="G5986">
        <v>5973</v>
      </c>
      <c r="H5986">
        <v>21</v>
      </c>
      <c r="I5986">
        <v>7</v>
      </c>
      <c r="J5986" t="s">
        <v>49</v>
      </c>
      <c r="K5986" t="s">
        <v>70</v>
      </c>
      <c r="L5986" s="61">
        <v>5973</v>
      </c>
      <c r="M5986" s="53">
        <v>1.2754145242052892</v>
      </c>
      <c r="N5986" s="63">
        <v>1.2139121767874488</v>
      </c>
      <c r="O5986" s="63">
        <v>0</v>
      </c>
      <c r="P5986" s="63">
        <v>6.1502347417840372E-2</v>
      </c>
      <c r="R5986">
        <v>5973</v>
      </c>
      <c r="S5986" s="65">
        <v>1.2607391675380248</v>
      </c>
      <c r="T5986" s="62">
        <v>1.1869363506366164</v>
      </c>
      <c r="U5986" s="62">
        <v>0</v>
      </c>
      <c r="V5986" s="62">
        <v>7.3802816901408469E-2</v>
      </c>
      <c r="X5986">
        <v>5973</v>
      </c>
      <c r="Y5986" s="65">
        <v>1.2387261325371288</v>
      </c>
      <c r="Z5986" s="62">
        <v>1.1464726114103683</v>
      </c>
      <c r="AA5986" s="62">
        <v>0</v>
      </c>
      <c r="AB5986" s="62">
        <v>9.2253521126760579E-2</v>
      </c>
      <c r="AD5986">
        <v>5973</v>
      </c>
      <c r="AE5986" s="65">
        <v>1.2240507758698647</v>
      </c>
      <c r="AF5986" s="62">
        <v>1.1194967852595361</v>
      </c>
      <c r="AG5986" s="62">
        <v>0</v>
      </c>
      <c r="AH5986" s="62">
        <v>0.10455399061032865</v>
      </c>
    </row>
    <row r="5987" spans="5:34" x14ac:dyDescent="0.2">
      <c r="E5987" s="76">
        <v>9</v>
      </c>
      <c r="F5987" s="76">
        <v>6</v>
      </c>
      <c r="G5987">
        <v>5974</v>
      </c>
      <c r="H5987">
        <v>22</v>
      </c>
      <c r="I5987">
        <v>7</v>
      </c>
      <c r="J5987" t="s">
        <v>49</v>
      </c>
      <c r="K5987" t="s">
        <v>71</v>
      </c>
      <c r="L5987" s="61">
        <v>5974</v>
      </c>
      <c r="M5987" s="53">
        <v>1.1998352608256551</v>
      </c>
      <c r="N5987" s="63">
        <v>1.1775347913420871</v>
      </c>
      <c r="O5987" s="63">
        <v>0</v>
      </c>
      <c r="P5987" s="63">
        <v>2.2300469483568074E-2</v>
      </c>
      <c r="R5987">
        <v>5974</v>
      </c>
      <c r="S5987" s="65">
        <v>1.1781279149147668</v>
      </c>
      <c r="T5987" s="62">
        <v>1.1513673515344851</v>
      </c>
      <c r="U5987" s="62">
        <v>0</v>
      </c>
      <c r="V5987" s="62">
        <v>2.6760563380281696E-2</v>
      </c>
      <c r="X5987">
        <v>5974</v>
      </c>
      <c r="Y5987" s="65">
        <v>1.1455668960484342</v>
      </c>
      <c r="Z5987" s="62">
        <v>1.1121161918230822</v>
      </c>
      <c r="AA5987" s="62">
        <v>0</v>
      </c>
      <c r="AB5987" s="62">
        <v>3.3450704225352117E-2</v>
      </c>
      <c r="AD5987">
        <v>5974</v>
      </c>
      <c r="AE5987" s="65">
        <v>1.1238595501375459</v>
      </c>
      <c r="AF5987" s="62">
        <v>1.0859487520154802</v>
      </c>
      <c r="AG5987" s="62">
        <v>0</v>
      </c>
      <c r="AH5987" s="62">
        <v>3.7910798122065728E-2</v>
      </c>
    </row>
    <row r="5988" spans="5:34" x14ac:dyDescent="0.2">
      <c r="E5988" s="76">
        <v>9</v>
      </c>
      <c r="F5988" s="76">
        <v>6</v>
      </c>
      <c r="G5988">
        <v>5975</v>
      </c>
      <c r="H5988">
        <v>23</v>
      </c>
      <c r="I5988">
        <v>7</v>
      </c>
      <c r="J5988" t="s">
        <v>49</v>
      </c>
      <c r="K5988" t="s">
        <v>72</v>
      </c>
      <c r="L5988" s="61">
        <v>5975</v>
      </c>
      <c r="M5988" s="53">
        <v>1.0330665061132012</v>
      </c>
      <c r="N5988" s="63">
        <v>0.99128246855451563</v>
      </c>
      <c r="O5988" s="63">
        <v>0</v>
      </c>
      <c r="P5988" s="63">
        <v>4.1784037558685441E-2</v>
      </c>
      <c r="R5988">
        <v>5975</v>
      </c>
      <c r="S5988" s="65">
        <v>1.0193948143237268</v>
      </c>
      <c r="T5988" s="62">
        <v>0.9692539692533042</v>
      </c>
      <c r="U5988" s="62">
        <v>0</v>
      </c>
      <c r="V5988" s="62">
        <v>5.0140845070422546E-2</v>
      </c>
      <c r="X5988">
        <v>5975</v>
      </c>
      <c r="Y5988" s="65">
        <v>0.99888727663951515</v>
      </c>
      <c r="Z5988" s="62">
        <v>0.93621122030148696</v>
      </c>
      <c r="AA5988" s="62">
        <v>0</v>
      </c>
      <c r="AB5988" s="62">
        <v>6.2676056338028169E-2</v>
      </c>
      <c r="AD5988">
        <v>5975</v>
      </c>
      <c r="AE5988" s="65">
        <v>0.9852155848500409</v>
      </c>
      <c r="AF5988" s="62">
        <v>0.91418272100027564</v>
      </c>
      <c r="AG5988" s="62">
        <v>0</v>
      </c>
      <c r="AH5988" s="62">
        <v>7.103286384976526E-2</v>
      </c>
    </row>
    <row r="5989" spans="5:34" x14ac:dyDescent="0.2">
      <c r="E5989" s="76">
        <v>9</v>
      </c>
      <c r="F5989" s="76">
        <v>6</v>
      </c>
      <c r="G5989">
        <v>5976</v>
      </c>
      <c r="H5989">
        <v>24</v>
      </c>
      <c r="I5989">
        <v>7</v>
      </c>
      <c r="J5989" t="s">
        <v>49</v>
      </c>
      <c r="K5989" t="s">
        <v>73</v>
      </c>
      <c r="L5989" s="61">
        <v>5976</v>
      </c>
      <c r="M5989" s="53">
        <v>1.0110562348549004</v>
      </c>
      <c r="N5989" s="63">
        <v>0.97490600011311623</v>
      </c>
      <c r="O5989" s="63">
        <v>0</v>
      </c>
      <c r="P5989" s="63">
        <v>3.615023474178404E-2</v>
      </c>
      <c r="R5989">
        <v>5976</v>
      </c>
      <c r="S5989" s="65">
        <v>0.99662170402296557</v>
      </c>
      <c r="T5989" s="62">
        <v>0.95324142233282472</v>
      </c>
      <c r="U5989" s="62">
        <v>0</v>
      </c>
      <c r="V5989" s="62">
        <v>4.3380281690140854E-2</v>
      </c>
      <c r="X5989">
        <v>5976</v>
      </c>
      <c r="Y5989" s="65">
        <v>0.97496990777506376</v>
      </c>
      <c r="Z5989" s="62">
        <v>0.92074455566238766</v>
      </c>
      <c r="AA5989" s="62">
        <v>0</v>
      </c>
      <c r="AB5989" s="62">
        <v>5.422535211267606E-2</v>
      </c>
      <c r="AD5989">
        <v>5976</v>
      </c>
      <c r="AE5989" s="65">
        <v>0.96053537694312907</v>
      </c>
      <c r="AF5989" s="62">
        <v>0.89907997788209615</v>
      </c>
      <c r="AG5989" s="62">
        <v>0</v>
      </c>
      <c r="AH5989" s="62">
        <v>6.1455399061032867E-2</v>
      </c>
    </row>
    <row r="5990" spans="5:34" x14ac:dyDescent="0.2">
      <c r="E5990" s="76">
        <v>9</v>
      </c>
      <c r="F5990" s="76">
        <v>7</v>
      </c>
      <c r="G5990">
        <v>5977</v>
      </c>
      <c r="H5990">
        <v>1</v>
      </c>
      <c r="I5990">
        <v>1</v>
      </c>
      <c r="J5990" t="s">
        <v>49</v>
      </c>
      <c r="K5990" t="s">
        <v>50</v>
      </c>
      <c r="L5990" s="61">
        <v>5977</v>
      </c>
      <c r="M5990" s="53">
        <v>0.84297420896785424</v>
      </c>
      <c r="N5990" s="63">
        <v>0.84297420896785424</v>
      </c>
      <c r="O5990" s="63">
        <v>0</v>
      </c>
      <c r="P5990" s="63">
        <v>0</v>
      </c>
      <c r="R5990">
        <v>5977</v>
      </c>
      <c r="S5990" s="65">
        <v>0.82424144876856853</v>
      </c>
      <c r="T5990" s="62">
        <v>0.82424144876856853</v>
      </c>
      <c r="U5990" s="62">
        <v>0</v>
      </c>
      <c r="V5990" s="62">
        <v>0</v>
      </c>
      <c r="X5990">
        <v>5977</v>
      </c>
      <c r="Y5990" s="65">
        <v>0.79614230846964018</v>
      </c>
      <c r="Z5990" s="62">
        <v>0.79614230846964018</v>
      </c>
      <c r="AA5990" s="62">
        <v>0</v>
      </c>
      <c r="AB5990" s="62">
        <v>0</v>
      </c>
      <c r="AD5990">
        <v>5977</v>
      </c>
      <c r="AE5990" s="65">
        <v>0.77740954827035458</v>
      </c>
      <c r="AF5990" s="62">
        <v>0.77740954827035458</v>
      </c>
      <c r="AG5990" s="62">
        <v>0</v>
      </c>
      <c r="AH5990" s="62">
        <v>0</v>
      </c>
    </row>
    <row r="5991" spans="5:34" x14ac:dyDescent="0.2">
      <c r="E5991" s="76">
        <v>9</v>
      </c>
      <c r="F5991" s="76">
        <v>7</v>
      </c>
      <c r="G5991">
        <v>5978</v>
      </c>
      <c r="H5991">
        <v>2</v>
      </c>
      <c r="I5991">
        <v>1</v>
      </c>
      <c r="J5991" t="s">
        <v>49</v>
      </c>
      <c r="K5991" t="s">
        <v>51</v>
      </c>
      <c r="L5991" s="61">
        <v>5978</v>
      </c>
      <c r="M5991" s="53">
        <v>0.62995957866629027</v>
      </c>
      <c r="N5991" s="63">
        <v>0.62995957866629027</v>
      </c>
      <c r="O5991" s="63">
        <v>0</v>
      </c>
      <c r="P5991" s="63">
        <v>0</v>
      </c>
      <c r="R5991">
        <v>5978</v>
      </c>
      <c r="S5991" s="65">
        <v>0.61596047691815037</v>
      </c>
      <c r="T5991" s="62">
        <v>0.61596047691815037</v>
      </c>
      <c r="U5991" s="62">
        <v>0</v>
      </c>
      <c r="V5991" s="62">
        <v>0</v>
      </c>
      <c r="X5991">
        <v>5978</v>
      </c>
      <c r="Y5991" s="65">
        <v>0.59496182429594069</v>
      </c>
      <c r="Z5991" s="62">
        <v>0.59496182429594069</v>
      </c>
      <c r="AA5991" s="62">
        <v>0</v>
      </c>
      <c r="AB5991" s="62">
        <v>0</v>
      </c>
      <c r="AD5991">
        <v>5978</v>
      </c>
      <c r="AE5991" s="65">
        <v>0.58096272254780101</v>
      </c>
      <c r="AF5991" s="62">
        <v>0.58096272254780101</v>
      </c>
      <c r="AG5991" s="62">
        <v>0</v>
      </c>
      <c r="AH5991" s="62">
        <v>0</v>
      </c>
    </row>
    <row r="5992" spans="5:34" x14ac:dyDescent="0.2">
      <c r="E5992" s="76">
        <v>9</v>
      </c>
      <c r="F5992" s="76">
        <v>7</v>
      </c>
      <c r="G5992">
        <v>5979</v>
      </c>
      <c r="H5992">
        <v>3</v>
      </c>
      <c r="I5992">
        <v>1</v>
      </c>
      <c r="J5992" t="s">
        <v>49</v>
      </c>
      <c r="K5992" t="s">
        <v>52</v>
      </c>
      <c r="L5992" s="61">
        <v>5979</v>
      </c>
      <c r="M5992" s="53">
        <v>0.45903672690875463</v>
      </c>
      <c r="N5992" s="63">
        <v>0.45903672690875463</v>
      </c>
      <c r="O5992" s="63">
        <v>0</v>
      </c>
      <c r="P5992" s="63">
        <v>0</v>
      </c>
      <c r="R5992">
        <v>5979</v>
      </c>
      <c r="S5992" s="65">
        <v>0.44883591075522672</v>
      </c>
      <c r="T5992" s="62">
        <v>0.44883591075522672</v>
      </c>
      <c r="U5992" s="62">
        <v>0</v>
      </c>
      <c r="V5992" s="62">
        <v>0</v>
      </c>
      <c r="X5992">
        <v>5979</v>
      </c>
      <c r="Y5992" s="65">
        <v>0.43353468652493499</v>
      </c>
      <c r="Z5992" s="62">
        <v>0.43353468652493499</v>
      </c>
      <c r="AA5992" s="62">
        <v>0</v>
      </c>
      <c r="AB5992" s="62">
        <v>0</v>
      </c>
      <c r="AD5992">
        <v>5979</v>
      </c>
      <c r="AE5992" s="65">
        <v>0.42333387037140713</v>
      </c>
      <c r="AF5992" s="62">
        <v>0.42333387037140713</v>
      </c>
      <c r="AG5992" s="62">
        <v>0</v>
      </c>
      <c r="AH5992" s="62">
        <v>0</v>
      </c>
    </row>
    <row r="5993" spans="5:34" x14ac:dyDescent="0.2">
      <c r="E5993" s="76">
        <v>9</v>
      </c>
      <c r="F5993" s="76">
        <v>7</v>
      </c>
      <c r="G5993">
        <v>5980</v>
      </c>
      <c r="H5993">
        <v>4</v>
      </c>
      <c r="I5993">
        <v>1</v>
      </c>
      <c r="J5993" t="s">
        <v>49</v>
      </c>
      <c r="K5993" t="s">
        <v>53</v>
      </c>
      <c r="L5993" s="61">
        <v>5980</v>
      </c>
      <c r="M5993" s="53">
        <v>0.54587985008759121</v>
      </c>
      <c r="N5993" s="63">
        <v>0.54587985008759121</v>
      </c>
      <c r="O5993" s="63">
        <v>0</v>
      </c>
      <c r="P5993" s="63">
        <v>0</v>
      </c>
      <c r="R5993">
        <v>5980</v>
      </c>
      <c r="S5993" s="65">
        <v>0.53374918675231142</v>
      </c>
      <c r="T5993" s="62">
        <v>0.53374918675231142</v>
      </c>
      <c r="U5993" s="62">
        <v>0</v>
      </c>
      <c r="V5993" s="62">
        <v>0</v>
      </c>
      <c r="X5993">
        <v>5980</v>
      </c>
      <c r="Y5993" s="65">
        <v>0.51555319174939174</v>
      </c>
      <c r="Z5993" s="62">
        <v>0.51555319174939174</v>
      </c>
      <c r="AA5993" s="62">
        <v>0</v>
      </c>
      <c r="AB5993" s="62">
        <v>0</v>
      </c>
      <c r="AD5993">
        <v>5980</v>
      </c>
      <c r="AE5993" s="65">
        <v>0.50342252841411195</v>
      </c>
      <c r="AF5993" s="62">
        <v>0.50342252841411195</v>
      </c>
      <c r="AG5993" s="62">
        <v>0</v>
      </c>
      <c r="AH5993" s="62">
        <v>0</v>
      </c>
    </row>
    <row r="5994" spans="5:34" x14ac:dyDescent="0.2">
      <c r="E5994" s="76">
        <v>9</v>
      </c>
      <c r="F5994" s="76">
        <v>7</v>
      </c>
      <c r="G5994">
        <v>5981</v>
      </c>
      <c r="H5994">
        <v>5</v>
      </c>
      <c r="I5994">
        <v>1</v>
      </c>
      <c r="J5994" t="s">
        <v>49</v>
      </c>
      <c r="K5994" t="s">
        <v>54</v>
      </c>
      <c r="L5994" s="61">
        <v>5981</v>
      </c>
      <c r="M5994" s="53">
        <v>0.46079744196401934</v>
      </c>
      <c r="N5994" s="63">
        <v>0.46079744196401934</v>
      </c>
      <c r="O5994" s="63">
        <v>0</v>
      </c>
      <c r="P5994" s="63">
        <v>0</v>
      </c>
      <c r="R5994">
        <v>5981</v>
      </c>
      <c r="S5994" s="65">
        <v>0.45055749880926332</v>
      </c>
      <c r="T5994" s="62">
        <v>0.45055749880926332</v>
      </c>
      <c r="U5994" s="62">
        <v>0</v>
      </c>
      <c r="V5994" s="62">
        <v>0</v>
      </c>
      <c r="X5994">
        <v>5981</v>
      </c>
      <c r="Y5994" s="65">
        <v>0.43519758407712938</v>
      </c>
      <c r="Z5994" s="62">
        <v>0.43519758407712938</v>
      </c>
      <c r="AA5994" s="62">
        <v>0</v>
      </c>
      <c r="AB5994" s="62">
        <v>0</v>
      </c>
      <c r="AD5994">
        <v>5981</v>
      </c>
      <c r="AE5994" s="65">
        <v>0.42495764092237343</v>
      </c>
      <c r="AF5994" s="62">
        <v>0.42495764092237343</v>
      </c>
      <c r="AG5994" s="62">
        <v>0</v>
      </c>
      <c r="AH5994" s="62">
        <v>0</v>
      </c>
    </row>
    <row r="5995" spans="5:34" x14ac:dyDescent="0.2">
      <c r="E5995" s="76">
        <v>9</v>
      </c>
      <c r="F5995" s="76">
        <v>7</v>
      </c>
      <c r="G5995">
        <v>5982</v>
      </c>
      <c r="H5995">
        <v>6</v>
      </c>
      <c r="I5995">
        <v>1</v>
      </c>
      <c r="J5995" t="s">
        <v>49</v>
      </c>
      <c r="K5995" t="s">
        <v>55</v>
      </c>
      <c r="L5995" s="61">
        <v>5982</v>
      </c>
      <c r="M5995" s="53">
        <v>0.33629480082414714</v>
      </c>
      <c r="N5995" s="63">
        <v>0.33629480082414714</v>
      </c>
      <c r="O5995" s="63">
        <v>0</v>
      </c>
      <c r="P5995" s="63">
        <v>0</v>
      </c>
      <c r="R5995">
        <v>5982</v>
      </c>
      <c r="S5995" s="65">
        <v>0.32882158302805498</v>
      </c>
      <c r="T5995" s="62">
        <v>0.32882158302805498</v>
      </c>
      <c r="U5995" s="62">
        <v>0</v>
      </c>
      <c r="V5995" s="62">
        <v>0</v>
      </c>
      <c r="X5995">
        <v>5982</v>
      </c>
      <c r="Y5995" s="65">
        <v>0.31761175633391675</v>
      </c>
      <c r="Z5995" s="62">
        <v>0.31761175633391675</v>
      </c>
      <c r="AA5995" s="62">
        <v>0</v>
      </c>
      <c r="AB5995" s="62">
        <v>0</v>
      </c>
      <c r="AD5995">
        <v>5982</v>
      </c>
      <c r="AE5995" s="65">
        <v>0.31013853853782458</v>
      </c>
      <c r="AF5995" s="62">
        <v>0.31013853853782458</v>
      </c>
      <c r="AG5995" s="62">
        <v>0</v>
      </c>
      <c r="AH5995" s="62">
        <v>0</v>
      </c>
    </row>
    <row r="5996" spans="5:34" x14ac:dyDescent="0.2">
      <c r="E5996" s="76">
        <v>9</v>
      </c>
      <c r="F5996" s="76">
        <v>7</v>
      </c>
      <c r="G5996">
        <v>5983</v>
      </c>
      <c r="H5996">
        <v>7</v>
      </c>
      <c r="I5996">
        <v>1</v>
      </c>
      <c r="J5996" t="s">
        <v>49</v>
      </c>
      <c r="K5996" t="s">
        <v>56</v>
      </c>
      <c r="L5996" s="61">
        <v>5983</v>
      </c>
      <c r="M5996" s="53">
        <v>0.16985300064701991</v>
      </c>
      <c r="N5996" s="63">
        <v>0.16703609923856921</v>
      </c>
      <c r="O5996" s="63">
        <v>0</v>
      </c>
      <c r="P5996" s="63">
        <v>2.8169014084507044E-3</v>
      </c>
      <c r="R5996">
        <v>5983</v>
      </c>
      <c r="S5996" s="65">
        <v>0.16670446761229743</v>
      </c>
      <c r="T5996" s="62">
        <v>0.16332418592215658</v>
      </c>
      <c r="U5996" s="62">
        <v>0</v>
      </c>
      <c r="V5996" s="62">
        <v>3.3802816901408457E-3</v>
      </c>
      <c r="X5996">
        <v>5983</v>
      </c>
      <c r="Y5996" s="65">
        <v>0.16198166806021369</v>
      </c>
      <c r="Z5996" s="62">
        <v>0.15775631594753764</v>
      </c>
      <c r="AA5996" s="62">
        <v>0</v>
      </c>
      <c r="AB5996" s="62">
        <v>4.2253521126760568E-3</v>
      </c>
      <c r="AD5996">
        <v>5983</v>
      </c>
      <c r="AE5996" s="65">
        <v>0.15883313502549118</v>
      </c>
      <c r="AF5996" s="62">
        <v>0.15404440263112498</v>
      </c>
      <c r="AG5996" s="62">
        <v>0</v>
      </c>
      <c r="AH5996" s="62">
        <v>4.7887323943661972E-3</v>
      </c>
    </row>
    <row r="5997" spans="5:34" x14ac:dyDescent="0.2">
      <c r="E5997" s="76">
        <v>9</v>
      </c>
      <c r="F5997" s="76">
        <v>7</v>
      </c>
      <c r="G5997">
        <v>5984</v>
      </c>
      <c r="H5997">
        <v>8</v>
      </c>
      <c r="I5997">
        <v>1</v>
      </c>
      <c r="J5997" t="s">
        <v>49</v>
      </c>
      <c r="K5997" t="s">
        <v>57</v>
      </c>
      <c r="L5997" s="61">
        <v>5984</v>
      </c>
      <c r="M5997" s="53">
        <v>0.18016661756199293</v>
      </c>
      <c r="N5997" s="63">
        <v>0.18016661756199293</v>
      </c>
      <c r="O5997" s="63">
        <v>0</v>
      </c>
      <c r="P5997" s="63">
        <v>0</v>
      </c>
      <c r="R5997">
        <v>5984</v>
      </c>
      <c r="S5997" s="65">
        <v>0.17616291494950417</v>
      </c>
      <c r="T5997" s="62">
        <v>0.17616291494950417</v>
      </c>
      <c r="U5997" s="62">
        <v>0</v>
      </c>
      <c r="V5997" s="62">
        <v>0</v>
      </c>
      <c r="X5997">
        <v>5984</v>
      </c>
      <c r="Y5997" s="65">
        <v>0.17015736103077106</v>
      </c>
      <c r="Z5997" s="62">
        <v>0.17015736103077106</v>
      </c>
      <c r="AA5997" s="62">
        <v>0</v>
      </c>
      <c r="AB5997" s="62">
        <v>0</v>
      </c>
      <c r="AD5997">
        <v>5984</v>
      </c>
      <c r="AE5997" s="65">
        <v>0.16615365841828236</v>
      </c>
      <c r="AF5997" s="62">
        <v>0.16615365841828236</v>
      </c>
      <c r="AG5997" s="62">
        <v>0</v>
      </c>
      <c r="AH5997" s="62">
        <v>0</v>
      </c>
    </row>
    <row r="5998" spans="5:34" x14ac:dyDescent="0.2">
      <c r="E5998" s="76">
        <v>9</v>
      </c>
      <c r="F5998" s="76">
        <v>7</v>
      </c>
      <c r="G5998">
        <v>5985</v>
      </c>
      <c r="H5998">
        <v>9</v>
      </c>
      <c r="I5998">
        <v>1</v>
      </c>
      <c r="J5998" t="s">
        <v>49</v>
      </c>
      <c r="K5998" t="s">
        <v>58</v>
      </c>
      <c r="L5998" s="61">
        <v>5985</v>
      </c>
      <c r="M5998" s="53">
        <v>0.53064170601292648</v>
      </c>
      <c r="N5998" s="63">
        <v>0.25787175296128323</v>
      </c>
      <c r="O5998" s="63">
        <v>0</v>
      </c>
      <c r="P5998" s="63">
        <v>0.2727699530516432</v>
      </c>
      <c r="R5998">
        <v>5985</v>
      </c>
      <c r="S5998" s="65">
        <v>0.57946521322411537</v>
      </c>
      <c r="T5998" s="62">
        <v>0.25214126956214361</v>
      </c>
      <c r="U5998" s="62">
        <v>0</v>
      </c>
      <c r="V5998" s="62">
        <v>0.32732394366197182</v>
      </c>
      <c r="X5998">
        <v>5985</v>
      </c>
      <c r="Y5998" s="65">
        <v>0.65270047404089904</v>
      </c>
      <c r="Z5998" s="62">
        <v>0.24354554446343418</v>
      </c>
      <c r="AA5998" s="62">
        <v>0</v>
      </c>
      <c r="AB5998" s="62">
        <v>0.4091549295774648</v>
      </c>
      <c r="AD5998">
        <v>5985</v>
      </c>
      <c r="AE5998" s="65">
        <v>0.70152398125208792</v>
      </c>
      <c r="AF5998" s="62">
        <v>0.23781506106429456</v>
      </c>
      <c r="AG5998" s="62">
        <v>0</v>
      </c>
      <c r="AH5998" s="62">
        <v>0.46370892018779342</v>
      </c>
    </row>
    <row r="5999" spans="5:34" x14ac:dyDescent="0.2">
      <c r="E5999" s="76">
        <v>9</v>
      </c>
      <c r="F5999" s="76">
        <v>7</v>
      </c>
      <c r="G5999">
        <v>5986</v>
      </c>
      <c r="H5999">
        <v>10</v>
      </c>
      <c r="I5999">
        <v>1</v>
      </c>
      <c r="J5999" t="s">
        <v>49</v>
      </c>
      <c r="K5999" t="s">
        <v>59</v>
      </c>
      <c r="L5999" s="61">
        <v>5986</v>
      </c>
      <c r="M5999" s="53">
        <v>0.51596848894772274</v>
      </c>
      <c r="N5999" s="63">
        <v>0.31362107110734716</v>
      </c>
      <c r="O5999" s="63">
        <v>0</v>
      </c>
      <c r="P5999" s="63">
        <v>0.20234741784037558</v>
      </c>
      <c r="R5999">
        <v>5986</v>
      </c>
      <c r="S5999" s="65">
        <v>0.54946861538007896</v>
      </c>
      <c r="T5999" s="62">
        <v>0.30665171397162827</v>
      </c>
      <c r="U5999" s="62">
        <v>0</v>
      </c>
      <c r="V5999" s="62">
        <v>0.24281690140845075</v>
      </c>
      <c r="X5999">
        <v>5986</v>
      </c>
      <c r="Y5999" s="65">
        <v>0.59971880502861352</v>
      </c>
      <c r="Z5999" s="62">
        <v>0.2961976782680501</v>
      </c>
      <c r="AA5999" s="62">
        <v>0</v>
      </c>
      <c r="AB5999" s="62">
        <v>0.30352112676056336</v>
      </c>
      <c r="AD5999">
        <v>5986</v>
      </c>
      <c r="AE5999" s="65">
        <v>0.63321893146096975</v>
      </c>
      <c r="AF5999" s="62">
        <v>0.28922832113233127</v>
      </c>
      <c r="AG5999" s="62">
        <v>0</v>
      </c>
      <c r="AH5999" s="62">
        <v>0.34399061032863854</v>
      </c>
    </row>
    <row r="6000" spans="5:34" x14ac:dyDescent="0.2">
      <c r="E6000" s="76">
        <v>9</v>
      </c>
      <c r="F6000" s="76">
        <v>7</v>
      </c>
      <c r="G6000">
        <v>5987</v>
      </c>
      <c r="H6000">
        <v>11</v>
      </c>
      <c r="I6000">
        <v>1</v>
      </c>
      <c r="J6000" t="s">
        <v>49</v>
      </c>
      <c r="K6000" t="s">
        <v>60</v>
      </c>
      <c r="L6000" s="61">
        <v>5987</v>
      </c>
      <c r="M6000" s="53">
        <v>0.57816674522994671</v>
      </c>
      <c r="N6000" s="63">
        <v>0.45699303630975896</v>
      </c>
      <c r="O6000" s="63">
        <v>0</v>
      </c>
      <c r="P6000" s="63">
        <v>0.12117370892018779</v>
      </c>
      <c r="R6000">
        <v>5987</v>
      </c>
      <c r="S6000" s="65">
        <v>0.59224608620710073</v>
      </c>
      <c r="T6000" s="62">
        <v>0.44683763550287536</v>
      </c>
      <c r="U6000" s="62">
        <v>0</v>
      </c>
      <c r="V6000" s="62">
        <v>0.14540845070422537</v>
      </c>
      <c r="X6000">
        <v>5987</v>
      </c>
      <c r="Y6000" s="65">
        <v>0.61336509767283176</v>
      </c>
      <c r="Z6000" s="62">
        <v>0.43160453429255008</v>
      </c>
      <c r="AA6000" s="62">
        <v>0</v>
      </c>
      <c r="AB6000" s="62">
        <v>0.18176056338028168</v>
      </c>
      <c r="AD6000">
        <v>5987</v>
      </c>
      <c r="AE6000" s="65">
        <v>0.62744443864998578</v>
      </c>
      <c r="AF6000" s="62">
        <v>0.42144913348566659</v>
      </c>
      <c r="AG6000" s="62">
        <v>0</v>
      </c>
      <c r="AH6000" s="62">
        <v>0.20599530516431924</v>
      </c>
    </row>
    <row r="6001" spans="5:34" x14ac:dyDescent="0.2">
      <c r="E6001" s="76">
        <v>9</v>
      </c>
      <c r="F6001" s="76">
        <v>7</v>
      </c>
      <c r="G6001">
        <v>5988</v>
      </c>
      <c r="H6001">
        <v>12</v>
      </c>
      <c r="I6001">
        <v>1</v>
      </c>
      <c r="J6001" t="s">
        <v>49</v>
      </c>
      <c r="K6001" t="s">
        <v>61</v>
      </c>
      <c r="L6001" s="61">
        <v>5988</v>
      </c>
      <c r="M6001" s="53">
        <v>0.85436475158829828</v>
      </c>
      <c r="N6001" s="63">
        <v>0.67605489243336869</v>
      </c>
      <c r="O6001" s="63">
        <v>0</v>
      </c>
      <c r="P6001" s="63">
        <v>0.17830985915492958</v>
      </c>
      <c r="R6001">
        <v>5988</v>
      </c>
      <c r="S6001" s="65">
        <v>0.87500328136520933</v>
      </c>
      <c r="T6001" s="62">
        <v>0.66103145037929378</v>
      </c>
      <c r="U6001" s="62">
        <v>0</v>
      </c>
      <c r="V6001" s="62">
        <v>0.21397183098591552</v>
      </c>
      <c r="X6001">
        <v>5988</v>
      </c>
      <c r="Y6001" s="65">
        <v>0.90596107603057607</v>
      </c>
      <c r="Z6001" s="62">
        <v>0.63849628729818164</v>
      </c>
      <c r="AA6001" s="62">
        <v>0</v>
      </c>
      <c r="AB6001" s="62">
        <v>0.26746478873239438</v>
      </c>
      <c r="AD6001">
        <v>5988</v>
      </c>
      <c r="AE6001" s="65">
        <v>0.92659960580748701</v>
      </c>
      <c r="AF6001" s="62">
        <v>0.62347284524410673</v>
      </c>
      <c r="AG6001" s="62">
        <v>0</v>
      </c>
      <c r="AH6001" s="62">
        <v>0.30312676056338028</v>
      </c>
    </row>
    <row r="6002" spans="5:34" x14ac:dyDescent="0.2">
      <c r="E6002" s="76">
        <v>9</v>
      </c>
      <c r="F6002" s="76">
        <v>7</v>
      </c>
      <c r="G6002">
        <v>5989</v>
      </c>
      <c r="H6002">
        <v>13</v>
      </c>
      <c r="I6002">
        <v>1</v>
      </c>
      <c r="J6002" t="s">
        <v>49</v>
      </c>
      <c r="K6002" t="s">
        <v>62</v>
      </c>
      <c r="L6002" s="61">
        <v>5989</v>
      </c>
      <c r="M6002" s="53">
        <v>0.9838647678106498</v>
      </c>
      <c r="N6002" s="63">
        <v>0.83245631710642443</v>
      </c>
      <c r="O6002" s="63">
        <v>0</v>
      </c>
      <c r="P6002" s="63">
        <v>0.15140845070422534</v>
      </c>
      <c r="R6002">
        <v>5989</v>
      </c>
      <c r="S6002" s="65">
        <v>0.99564742868246325</v>
      </c>
      <c r="T6002" s="62">
        <v>0.81395728783739285</v>
      </c>
      <c r="U6002" s="62">
        <v>0</v>
      </c>
      <c r="V6002" s="62">
        <v>0.18169014084507043</v>
      </c>
      <c r="X6002">
        <v>5989</v>
      </c>
      <c r="Y6002" s="65">
        <v>1.0133214199901834</v>
      </c>
      <c r="Z6002" s="62">
        <v>0.78620874393384532</v>
      </c>
      <c r="AA6002" s="62">
        <v>0</v>
      </c>
      <c r="AB6002" s="62">
        <v>0.227112676056338</v>
      </c>
      <c r="AD6002">
        <v>5989</v>
      </c>
      <c r="AE6002" s="65">
        <v>1.0251040808619969</v>
      </c>
      <c r="AF6002" s="62">
        <v>0.76770971466481375</v>
      </c>
      <c r="AG6002" s="62">
        <v>0</v>
      </c>
      <c r="AH6002" s="62">
        <v>0.25739436619718309</v>
      </c>
    </row>
    <row r="6003" spans="5:34" x14ac:dyDescent="0.2">
      <c r="E6003" s="76">
        <v>9</v>
      </c>
      <c r="F6003" s="76">
        <v>7</v>
      </c>
      <c r="G6003">
        <v>5990</v>
      </c>
      <c r="H6003">
        <v>14</v>
      </c>
      <c r="I6003">
        <v>1</v>
      </c>
      <c r="J6003" t="s">
        <v>49</v>
      </c>
      <c r="K6003" t="s">
        <v>63</v>
      </c>
      <c r="L6003" s="61">
        <v>5990</v>
      </c>
      <c r="M6003" s="53">
        <v>1.0122259638387803</v>
      </c>
      <c r="N6003" s="63">
        <v>0.86105225491859239</v>
      </c>
      <c r="O6003" s="63">
        <v>0</v>
      </c>
      <c r="P6003" s="63">
        <v>0.15117370892018778</v>
      </c>
      <c r="R6003">
        <v>5990</v>
      </c>
      <c r="S6003" s="65">
        <v>1.0233262110690711</v>
      </c>
      <c r="T6003" s="62">
        <v>0.84191776036484578</v>
      </c>
      <c r="U6003" s="62">
        <v>0</v>
      </c>
      <c r="V6003" s="62">
        <v>0.1814084507042254</v>
      </c>
      <c r="X6003">
        <v>5990</v>
      </c>
      <c r="Y6003" s="65">
        <v>1.0399765819145077</v>
      </c>
      <c r="Z6003" s="62">
        <v>0.81321601853422609</v>
      </c>
      <c r="AA6003" s="62">
        <v>0</v>
      </c>
      <c r="AB6003" s="62">
        <v>0.22676056338028169</v>
      </c>
      <c r="AD6003">
        <v>5990</v>
      </c>
      <c r="AE6003" s="65">
        <v>1.0510768291447989</v>
      </c>
      <c r="AF6003" s="62">
        <v>0.79408152398047971</v>
      </c>
      <c r="AG6003" s="62">
        <v>0</v>
      </c>
      <c r="AH6003" s="62">
        <v>0.25699530516431923</v>
      </c>
    </row>
    <row r="6004" spans="5:34" x14ac:dyDescent="0.2">
      <c r="E6004" s="76">
        <v>9</v>
      </c>
      <c r="F6004" s="76">
        <v>7</v>
      </c>
      <c r="G6004">
        <v>5991</v>
      </c>
      <c r="H6004">
        <v>15</v>
      </c>
      <c r="I6004">
        <v>1</v>
      </c>
      <c r="J6004" t="s">
        <v>49</v>
      </c>
      <c r="K6004" t="s">
        <v>64</v>
      </c>
      <c r="L6004" s="61">
        <v>5991</v>
      </c>
      <c r="M6004" s="53">
        <v>1.2632812659252404</v>
      </c>
      <c r="N6004" s="63">
        <v>0.95694323775622636</v>
      </c>
      <c r="O6004" s="63">
        <v>0</v>
      </c>
      <c r="P6004" s="63">
        <v>0.30633802816901406</v>
      </c>
      <c r="R6004">
        <v>5991</v>
      </c>
      <c r="S6004" s="65">
        <v>1.3032834662755715</v>
      </c>
      <c r="T6004" s="62">
        <v>0.9356778324727546</v>
      </c>
      <c r="U6004" s="62">
        <v>0</v>
      </c>
      <c r="V6004" s="62">
        <v>0.36760563380281691</v>
      </c>
      <c r="X6004">
        <v>5991</v>
      </c>
      <c r="Y6004" s="65">
        <v>1.3632867668010684</v>
      </c>
      <c r="Z6004" s="62">
        <v>0.90377972454754718</v>
      </c>
      <c r="AA6004" s="62">
        <v>0</v>
      </c>
      <c r="AB6004" s="62">
        <v>0.45950704225352113</v>
      </c>
      <c r="AD6004">
        <v>5991</v>
      </c>
      <c r="AE6004" s="65">
        <v>1.4032889671513995</v>
      </c>
      <c r="AF6004" s="62">
        <v>0.88251431926407553</v>
      </c>
      <c r="AG6004" s="62">
        <v>0</v>
      </c>
      <c r="AH6004" s="62">
        <v>0.52077464788732397</v>
      </c>
    </row>
    <row r="6005" spans="5:34" x14ac:dyDescent="0.2">
      <c r="E6005" s="76">
        <v>9</v>
      </c>
      <c r="F6005" s="76">
        <v>7</v>
      </c>
      <c r="G6005">
        <v>5992</v>
      </c>
      <c r="H6005">
        <v>16</v>
      </c>
      <c r="I6005">
        <v>1</v>
      </c>
      <c r="J6005" t="s">
        <v>49</v>
      </c>
      <c r="K6005" t="s">
        <v>65</v>
      </c>
      <c r="L6005" s="61">
        <v>5992</v>
      </c>
      <c r="M6005" s="53">
        <v>1.3557872774136186</v>
      </c>
      <c r="N6005" s="63">
        <v>1.0779469018267642</v>
      </c>
      <c r="O6005" s="63">
        <v>0</v>
      </c>
      <c r="P6005" s="63">
        <v>0.27784037558685443</v>
      </c>
      <c r="R6005">
        <v>5992</v>
      </c>
      <c r="S6005" s="65">
        <v>1.3874009769348392</v>
      </c>
      <c r="T6005" s="62">
        <v>1.0539925262306138</v>
      </c>
      <c r="U6005" s="62">
        <v>0</v>
      </c>
      <c r="V6005" s="62">
        <v>0.33340845070422537</v>
      </c>
      <c r="X6005">
        <v>5992</v>
      </c>
      <c r="Y6005" s="65">
        <v>1.4348215262166701</v>
      </c>
      <c r="Z6005" s="62">
        <v>1.0180609628363886</v>
      </c>
      <c r="AA6005" s="62">
        <v>0</v>
      </c>
      <c r="AB6005" s="62">
        <v>0.41676056338028167</v>
      </c>
      <c r="AD6005">
        <v>5992</v>
      </c>
      <c r="AE6005" s="65">
        <v>1.4664352257378908</v>
      </c>
      <c r="AF6005" s="62">
        <v>0.99410658724023826</v>
      </c>
      <c r="AG6005" s="62">
        <v>0</v>
      </c>
      <c r="AH6005" s="62">
        <v>0.47232863849765261</v>
      </c>
    </row>
    <row r="6006" spans="5:34" x14ac:dyDescent="0.2">
      <c r="E6006" s="76">
        <v>9</v>
      </c>
      <c r="F6006" s="76">
        <v>7</v>
      </c>
      <c r="G6006">
        <v>5993</v>
      </c>
      <c r="H6006">
        <v>17</v>
      </c>
      <c r="I6006">
        <v>1</v>
      </c>
      <c r="J6006" t="s">
        <v>49</v>
      </c>
      <c r="K6006" t="s">
        <v>66</v>
      </c>
      <c r="L6006" s="61">
        <v>5993</v>
      </c>
      <c r="M6006" s="53">
        <v>1.2869496688354285</v>
      </c>
      <c r="N6006" s="63">
        <v>1.1362454434833158</v>
      </c>
      <c r="O6006" s="63">
        <v>0</v>
      </c>
      <c r="P6006" s="63">
        <v>0.15070422535211267</v>
      </c>
      <c r="R6006">
        <v>5993</v>
      </c>
      <c r="S6006" s="65">
        <v>1.2918406151617774</v>
      </c>
      <c r="T6006" s="62">
        <v>1.1109955447392421</v>
      </c>
      <c r="U6006" s="62">
        <v>0</v>
      </c>
      <c r="V6006" s="62">
        <v>0.18084507042253523</v>
      </c>
      <c r="X6006">
        <v>5993</v>
      </c>
      <c r="Y6006" s="65">
        <v>1.2991770346513007</v>
      </c>
      <c r="Z6006" s="62">
        <v>1.0731206966231317</v>
      </c>
      <c r="AA6006" s="62">
        <v>0</v>
      </c>
      <c r="AB6006" s="62">
        <v>0.22605633802816899</v>
      </c>
      <c r="AD6006">
        <v>5993</v>
      </c>
      <c r="AE6006" s="65">
        <v>1.3040679809776496</v>
      </c>
      <c r="AF6006" s="62">
        <v>1.047870797879058</v>
      </c>
      <c r="AG6006" s="62">
        <v>0</v>
      </c>
      <c r="AH6006" s="62">
        <v>0.25619718309859152</v>
      </c>
    </row>
    <row r="6007" spans="5:34" x14ac:dyDescent="0.2">
      <c r="E6007" s="76">
        <v>9</v>
      </c>
      <c r="F6007" s="76">
        <v>7</v>
      </c>
      <c r="G6007">
        <v>5994</v>
      </c>
      <c r="H6007">
        <v>18</v>
      </c>
      <c r="I6007">
        <v>1</v>
      </c>
      <c r="J6007" t="s">
        <v>49</v>
      </c>
      <c r="K6007" t="s">
        <v>67</v>
      </c>
      <c r="L6007" s="61">
        <v>5994</v>
      </c>
      <c r="M6007" s="53">
        <v>1.4604626767814344</v>
      </c>
      <c r="N6007" s="63">
        <v>1.3107913152790869</v>
      </c>
      <c r="O6007" s="63">
        <v>0</v>
      </c>
      <c r="P6007" s="63">
        <v>0.14967136150234742</v>
      </c>
      <c r="R6007">
        <v>5994</v>
      </c>
      <c r="S6007" s="65">
        <v>1.4612682531868129</v>
      </c>
      <c r="T6007" s="62">
        <v>1.2816626193839959</v>
      </c>
      <c r="U6007" s="62">
        <v>0</v>
      </c>
      <c r="V6007" s="62">
        <v>0.17960563380281694</v>
      </c>
      <c r="X6007">
        <v>5994</v>
      </c>
      <c r="Y6007" s="65">
        <v>1.4624766177948811</v>
      </c>
      <c r="Z6007" s="62">
        <v>1.23796957554136</v>
      </c>
      <c r="AA6007" s="62">
        <v>0</v>
      </c>
      <c r="AB6007" s="62">
        <v>0.22450704225352114</v>
      </c>
      <c r="AD6007">
        <v>5994</v>
      </c>
      <c r="AE6007" s="65">
        <v>1.4632821942002598</v>
      </c>
      <c r="AF6007" s="62">
        <v>1.2088408796462691</v>
      </c>
      <c r="AG6007" s="62">
        <v>0</v>
      </c>
      <c r="AH6007" s="62">
        <v>0.25444131455399066</v>
      </c>
    </row>
    <row r="6008" spans="5:34" x14ac:dyDescent="0.2">
      <c r="E6008" s="76">
        <v>9</v>
      </c>
      <c r="F6008" s="76">
        <v>7</v>
      </c>
      <c r="G6008">
        <v>5995</v>
      </c>
      <c r="H6008">
        <v>19</v>
      </c>
      <c r="I6008">
        <v>1</v>
      </c>
      <c r="J6008" t="s">
        <v>49</v>
      </c>
      <c r="K6008" t="s">
        <v>68</v>
      </c>
      <c r="L6008" s="61">
        <v>5995</v>
      </c>
      <c r="M6008" s="53">
        <v>1.4648867726827559</v>
      </c>
      <c r="N6008" s="63">
        <v>1.3113656459221925</v>
      </c>
      <c r="O6008" s="63">
        <v>0</v>
      </c>
      <c r="P6008" s="63">
        <v>0.15352112676056337</v>
      </c>
      <c r="R6008">
        <v>5995</v>
      </c>
      <c r="S6008" s="65">
        <v>1.4664495392365975</v>
      </c>
      <c r="T6008" s="62">
        <v>1.2822241871239215</v>
      </c>
      <c r="U6008" s="62">
        <v>0</v>
      </c>
      <c r="V6008" s="62">
        <v>0.1842253521126761</v>
      </c>
      <c r="X6008">
        <v>5995</v>
      </c>
      <c r="Y6008" s="65">
        <v>1.4687936890673603</v>
      </c>
      <c r="Z6008" s="62">
        <v>1.2385119989265152</v>
      </c>
      <c r="AA6008" s="62">
        <v>0</v>
      </c>
      <c r="AB6008" s="62">
        <v>0.2302816901408451</v>
      </c>
      <c r="AD6008">
        <v>5995</v>
      </c>
      <c r="AE6008" s="65">
        <v>1.4703564556212021</v>
      </c>
      <c r="AF6008" s="62">
        <v>1.2093705401282444</v>
      </c>
      <c r="AG6008" s="62">
        <v>0</v>
      </c>
      <c r="AH6008" s="62">
        <v>0.26098591549295774</v>
      </c>
    </row>
    <row r="6009" spans="5:34" x14ac:dyDescent="0.2">
      <c r="E6009" s="76">
        <v>9</v>
      </c>
      <c r="F6009" s="76">
        <v>7</v>
      </c>
      <c r="G6009">
        <v>5996</v>
      </c>
      <c r="H6009">
        <v>20</v>
      </c>
      <c r="I6009">
        <v>1</v>
      </c>
      <c r="J6009" t="s">
        <v>49</v>
      </c>
      <c r="K6009" t="s">
        <v>69</v>
      </c>
      <c r="L6009" s="61">
        <v>5996</v>
      </c>
      <c r="M6009" s="53">
        <v>1.4916078289948238</v>
      </c>
      <c r="N6009" s="63">
        <v>1.3714200355675938</v>
      </c>
      <c r="O6009" s="63">
        <v>0</v>
      </c>
      <c r="P6009" s="63">
        <v>0.12018779342723004</v>
      </c>
      <c r="R6009">
        <v>5996</v>
      </c>
      <c r="S6009" s="65">
        <v>1.485169386889879</v>
      </c>
      <c r="T6009" s="62">
        <v>1.3409440347772028</v>
      </c>
      <c r="U6009" s="62">
        <v>0</v>
      </c>
      <c r="V6009" s="62">
        <v>0.14422535211267609</v>
      </c>
      <c r="X6009">
        <v>5996</v>
      </c>
      <c r="Y6009" s="65">
        <v>1.4755117237324615</v>
      </c>
      <c r="Z6009" s="62">
        <v>1.2952300335916165</v>
      </c>
      <c r="AA6009" s="62">
        <v>0</v>
      </c>
      <c r="AB6009" s="62">
        <v>0.18028169014084511</v>
      </c>
      <c r="AD6009">
        <v>5996</v>
      </c>
      <c r="AE6009" s="65">
        <v>1.4690732816275167</v>
      </c>
      <c r="AF6009" s="62">
        <v>1.2647540328012257</v>
      </c>
      <c r="AG6009" s="62">
        <v>0</v>
      </c>
      <c r="AH6009" s="62">
        <v>0.2043192488262911</v>
      </c>
    </row>
    <row r="6010" spans="5:34" x14ac:dyDescent="0.2">
      <c r="E6010" s="76">
        <v>9</v>
      </c>
      <c r="F6010" s="76">
        <v>7</v>
      </c>
      <c r="G6010">
        <v>5997</v>
      </c>
      <c r="H6010">
        <v>21</v>
      </c>
      <c r="I6010">
        <v>1</v>
      </c>
      <c r="J6010" t="s">
        <v>49</v>
      </c>
      <c r="K6010" t="s">
        <v>70</v>
      </c>
      <c r="L6010" s="61">
        <v>5997</v>
      </c>
      <c r="M6010" s="53">
        <v>1.2754145242052892</v>
      </c>
      <c r="N6010" s="63">
        <v>1.2139121767874488</v>
      </c>
      <c r="O6010" s="63">
        <v>0</v>
      </c>
      <c r="P6010" s="63">
        <v>6.1502347417840372E-2</v>
      </c>
      <c r="R6010">
        <v>5997</v>
      </c>
      <c r="S6010" s="65">
        <v>1.2607391675380248</v>
      </c>
      <c r="T6010" s="62">
        <v>1.1869363506366164</v>
      </c>
      <c r="U6010" s="62">
        <v>0</v>
      </c>
      <c r="V6010" s="62">
        <v>7.3802816901408469E-2</v>
      </c>
      <c r="X6010">
        <v>5997</v>
      </c>
      <c r="Y6010" s="65">
        <v>1.2387261325371288</v>
      </c>
      <c r="Z6010" s="62">
        <v>1.1464726114103683</v>
      </c>
      <c r="AA6010" s="62">
        <v>0</v>
      </c>
      <c r="AB6010" s="62">
        <v>9.2253521126760579E-2</v>
      </c>
      <c r="AD6010">
        <v>5997</v>
      </c>
      <c r="AE6010" s="65">
        <v>1.2240507758698647</v>
      </c>
      <c r="AF6010" s="62">
        <v>1.1194967852595361</v>
      </c>
      <c r="AG6010" s="62">
        <v>0</v>
      </c>
      <c r="AH6010" s="62">
        <v>0.10455399061032865</v>
      </c>
    </row>
    <row r="6011" spans="5:34" x14ac:dyDescent="0.2">
      <c r="E6011" s="76">
        <v>9</v>
      </c>
      <c r="F6011" s="76">
        <v>7</v>
      </c>
      <c r="G6011">
        <v>5998</v>
      </c>
      <c r="H6011">
        <v>22</v>
      </c>
      <c r="I6011">
        <v>1</v>
      </c>
      <c r="J6011" t="s">
        <v>49</v>
      </c>
      <c r="K6011" t="s">
        <v>71</v>
      </c>
      <c r="L6011" s="61">
        <v>5998</v>
      </c>
      <c r="M6011" s="53">
        <v>1.1998352608256551</v>
      </c>
      <c r="N6011" s="63">
        <v>1.1775347913420871</v>
      </c>
      <c r="O6011" s="63">
        <v>0</v>
      </c>
      <c r="P6011" s="63">
        <v>2.2300469483568074E-2</v>
      </c>
      <c r="R6011">
        <v>5998</v>
      </c>
      <c r="S6011" s="65">
        <v>1.1781279149147668</v>
      </c>
      <c r="T6011" s="62">
        <v>1.1513673515344851</v>
      </c>
      <c r="U6011" s="62">
        <v>0</v>
      </c>
      <c r="V6011" s="62">
        <v>2.6760563380281696E-2</v>
      </c>
      <c r="X6011">
        <v>5998</v>
      </c>
      <c r="Y6011" s="65">
        <v>1.1455668960484342</v>
      </c>
      <c r="Z6011" s="62">
        <v>1.1121161918230822</v>
      </c>
      <c r="AA6011" s="62">
        <v>0</v>
      </c>
      <c r="AB6011" s="62">
        <v>3.3450704225352117E-2</v>
      </c>
      <c r="AD6011">
        <v>5998</v>
      </c>
      <c r="AE6011" s="65">
        <v>1.1238595501375459</v>
      </c>
      <c r="AF6011" s="62">
        <v>1.0859487520154802</v>
      </c>
      <c r="AG6011" s="62">
        <v>0</v>
      </c>
      <c r="AH6011" s="62">
        <v>3.7910798122065728E-2</v>
      </c>
    </row>
    <row r="6012" spans="5:34" x14ac:dyDescent="0.2">
      <c r="E6012" s="76">
        <v>9</v>
      </c>
      <c r="F6012" s="76">
        <v>7</v>
      </c>
      <c r="G6012">
        <v>5999</v>
      </c>
      <c r="H6012">
        <v>23</v>
      </c>
      <c r="I6012">
        <v>1</v>
      </c>
      <c r="J6012" t="s">
        <v>49</v>
      </c>
      <c r="K6012" t="s">
        <v>72</v>
      </c>
      <c r="L6012" s="61">
        <v>5999</v>
      </c>
      <c r="M6012" s="53">
        <v>1.0330665061132012</v>
      </c>
      <c r="N6012" s="63">
        <v>0.99128246855451563</v>
      </c>
      <c r="O6012" s="63">
        <v>0</v>
      </c>
      <c r="P6012" s="63">
        <v>4.1784037558685441E-2</v>
      </c>
      <c r="R6012">
        <v>5999</v>
      </c>
      <c r="S6012" s="65">
        <v>1.0193948143237268</v>
      </c>
      <c r="T6012" s="62">
        <v>0.9692539692533042</v>
      </c>
      <c r="U6012" s="62">
        <v>0</v>
      </c>
      <c r="V6012" s="62">
        <v>5.0140845070422546E-2</v>
      </c>
      <c r="X6012">
        <v>5999</v>
      </c>
      <c r="Y6012" s="65">
        <v>0.99888727663951515</v>
      </c>
      <c r="Z6012" s="62">
        <v>0.93621122030148696</v>
      </c>
      <c r="AA6012" s="62">
        <v>0</v>
      </c>
      <c r="AB6012" s="62">
        <v>6.2676056338028169E-2</v>
      </c>
      <c r="AD6012">
        <v>5999</v>
      </c>
      <c r="AE6012" s="65">
        <v>0.9852155848500409</v>
      </c>
      <c r="AF6012" s="62">
        <v>0.91418272100027564</v>
      </c>
      <c r="AG6012" s="62">
        <v>0</v>
      </c>
      <c r="AH6012" s="62">
        <v>7.103286384976526E-2</v>
      </c>
    </row>
    <row r="6013" spans="5:34" x14ac:dyDescent="0.2">
      <c r="E6013" s="76">
        <v>9</v>
      </c>
      <c r="F6013" s="76">
        <v>7</v>
      </c>
      <c r="G6013">
        <v>6000</v>
      </c>
      <c r="H6013">
        <v>24</v>
      </c>
      <c r="I6013">
        <v>1</v>
      </c>
      <c r="J6013" t="s">
        <v>49</v>
      </c>
      <c r="K6013" t="s">
        <v>73</v>
      </c>
      <c r="L6013" s="61">
        <v>6000</v>
      </c>
      <c r="M6013" s="53">
        <v>1.0110562348549004</v>
      </c>
      <c r="N6013" s="63">
        <v>0.97490600011311623</v>
      </c>
      <c r="O6013" s="63">
        <v>0</v>
      </c>
      <c r="P6013" s="63">
        <v>3.615023474178404E-2</v>
      </c>
      <c r="R6013">
        <v>6000</v>
      </c>
      <c r="S6013" s="65">
        <v>0.99662170402296557</v>
      </c>
      <c r="T6013" s="62">
        <v>0.95324142233282472</v>
      </c>
      <c r="U6013" s="62">
        <v>0</v>
      </c>
      <c r="V6013" s="62">
        <v>4.3380281690140854E-2</v>
      </c>
      <c r="X6013">
        <v>6000</v>
      </c>
      <c r="Y6013" s="65">
        <v>0.97496990777506376</v>
      </c>
      <c r="Z6013" s="62">
        <v>0.92074455566238766</v>
      </c>
      <c r="AA6013" s="62">
        <v>0</v>
      </c>
      <c r="AB6013" s="62">
        <v>5.422535211267606E-2</v>
      </c>
      <c r="AD6013">
        <v>6000</v>
      </c>
      <c r="AE6013" s="65">
        <v>0.96053537694312907</v>
      </c>
      <c r="AF6013" s="62">
        <v>0.89907997788209615</v>
      </c>
      <c r="AG6013" s="62">
        <v>0</v>
      </c>
      <c r="AH6013" s="62">
        <v>6.1455399061032867E-2</v>
      </c>
    </row>
    <row r="6014" spans="5:34" x14ac:dyDescent="0.2">
      <c r="E6014" s="76">
        <v>9</v>
      </c>
      <c r="F6014" s="76">
        <v>8</v>
      </c>
      <c r="G6014">
        <v>6001</v>
      </c>
      <c r="H6014">
        <v>1</v>
      </c>
      <c r="I6014">
        <v>2</v>
      </c>
      <c r="J6014" t="s">
        <v>24</v>
      </c>
      <c r="K6014" t="s">
        <v>25</v>
      </c>
      <c r="L6014" s="61">
        <v>6001</v>
      </c>
      <c r="M6014" s="53">
        <v>0.9694153387637332</v>
      </c>
      <c r="N6014" s="63">
        <v>0.9694153387637332</v>
      </c>
      <c r="O6014" s="63">
        <v>0</v>
      </c>
      <c r="P6014" s="63">
        <v>0</v>
      </c>
      <c r="R6014">
        <v>6001</v>
      </c>
      <c r="S6014" s="65">
        <v>1.018184812054175</v>
      </c>
      <c r="T6014" s="62">
        <v>1.018184812054175</v>
      </c>
      <c r="U6014" s="62">
        <v>0</v>
      </c>
      <c r="V6014" s="62">
        <v>0</v>
      </c>
      <c r="X6014">
        <v>6001</v>
      </c>
      <c r="Y6014" s="65">
        <v>1.0913390219898378</v>
      </c>
      <c r="Z6014" s="62">
        <v>1.0913390219898378</v>
      </c>
      <c r="AA6014" s="62">
        <v>0</v>
      </c>
      <c r="AB6014" s="62">
        <v>0</v>
      </c>
      <c r="AD6014">
        <v>6001</v>
      </c>
      <c r="AE6014" s="65">
        <v>1.2233727488811643</v>
      </c>
      <c r="AF6014" s="62">
        <v>1.2233727488811643</v>
      </c>
      <c r="AG6014" s="62">
        <v>0</v>
      </c>
      <c r="AH6014" s="62">
        <v>0</v>
      </c>
    </row>
    <row r="6015" spans="5:34" x14ac:dyDescent="0.2">
      <c r="E6015" s="76">
        <v>9</v>
      </c>
      <c r="F6015" s="76">
        <v>8</v>
      </c>
      <c r="G6015">
        <v>6002</v>
      </c>
      <c r="H6015">
        <v>2</v>
      </c>
      <c r="I6015">
        <v>2</v>
      </c>
      <c r="J6015" t="s">
        <v>24</v>
      </c>
      <c r="K6015" t="s">
        <v>26</v>
      </c>
      <c r="L6015" s="61">
        <v>6002</v>
      </c>
      <c r="M6015" s="53">
        <v>0.74967521469852327</v>
      </c>
      <c r="N6015" s="63">
        <v>0.74967521469852327</v>
      </c>
      <c r="O6015" s="63">
        <v>0</v>
      </c>
      <c r="P6015" s="63">
        <v>0</v>
      </c>
      <c r="R6015">
        <v>6002</v>
      </c>
      <c r="S6015" s="65">
        <v>0.81423135271498515</v>
      </c>
      <c r="T6015" s="62">
        <v>0.81423135271498515</v>
      </c>
      <c r="U6015" s="62">
        <v>0</v>
      </c>
      <c r="V6015" s="62">
        <v>0</v>
      </c>
      <c r="X6015">
        <v>6002</v>
      </c>
      <c r="Y6015" s="65">
        <v>0.91106555973967829</v>
      </c>
      <c r="Z6015" s="62">
        <v>0.91106555973967829</v>
      </c>
      <c r="AA6015" s="62">
        <v>0</v>
      </c>
      <c r="AB6015" s="62">
        <v>0</v>
      </c>
      <c r="AD6015">
        <v>6002</v>
      </c>
      <c r="AE6015" s="65">
        <v>1.071798051057175</v>
      </c>
      <c r="AF6015" s="62">
        <v>1.071798051057175</v>
      </c>
      <c r="AG6015" s="62">
        <v>0</v>
      </c>
      <c r="AH6015" s="62">
        <v>0</v>
      </c>
    </row>
    <row r="6016" spans="5:34" x14ac:dyDescent="0.2">
      <c r="E6016" s="76">
        <v>9</v>
      </c>
      <c r="F6016" s="76">
        <v>8</v>
      </c>
      <c r="G6016">
        <v>6003</v>
      </c>
      <c r="H6016">
        <v>3</v>
      </c>
      <c r="I6016">
        <v>2</v>
      </c>
      <c r="J6016" t="s">
        <v>24</v>
      </c>
      <c r="K6016" t="s">
        <v>27</v>
      </c>
      <c r="L6016" s="61">
        <v>6003</v>
      </c>
      <c r="M6016" s="53">
        <v>0.56442754353457991</v>
      </c>
      <c r="N6016" s="63">
        <v>0.56442754353457991</v>
      </c>
      <c r="O6016" s="63">
        <v>0</v>
      </c>
      <c r="P6016" s="63">
        <v>0</v>
      </c>
      <c r="R6016">
        <v>6003</v>
      </c>
      <c r="S6016" s="65">
        <v>0.62423807143644272</v>
      </c>
      <c r="T6016" s="62">
        <v>0.62423807143644272</v>
      </c>
      <c r="U6016" s="62">
        <v>0</v>
      </c>
      <c r="V6016" s="62">
        <v>0</v>
      </c>
      <c r="X6016">
        <v>6003</v>
      </c>
      <c r="Y6016" s="65">
        <v>0.71395386328923705</v>
      </c>
      <c r="Z6016" s="62">
        <v>0.71395386328923705</v>
      </c>
      <c r="AA6016" s="62">
        <v>0</v>
      </c>
      <c r="AB6016" s="62">
        <v>0</v>
      </c>
      <c r="AD6016">
        <v>6003</v>
      </c>
      <c r="AE6016" s="65">
        <v>0.85944600432579465</v>
      </c>
      <c r="AF6016" s="62">
        <v>0.85944600432579465</v>
      </c>
      <c r="AG6016" s="62">
        <v>0</v>
      </c>
      <c r="AH6016" s="62">
        <v>0</v>
      </c>
    </row>
    <row r="6017" spans="5:34" x14ac:dyDescent="0.2">
      <c r="E6017" s="76">
        <v>9</v>
      </c>
      <c r="F6017" s="76">
        <v>8</v>
      </c>
      <c r="G6017">
        <v>6004</v>
      </c>
      <c r="H6017">
        <v>4</v>
      </c>
      <c r="I6017">
        <v>2</v>
      </c>
      <c r="J6017" t="s">
        <v>24</v>
      </c>
      <c r="K6017" t="s">
        <v>28</v>
      </c>
      <c r="L6017" s="61">
        <v>6004</v>
      </c>
      <c r="M6017" s="53">
        <v>0.62197588065407872</v>
      </c>
      <c r="N6017" s="63">
        <v>0.62197588065407872</v>
      </c>
      <c r="O6017" s="63">
        <v>0</v>
      </c>
      <c r="P6017" s="63">
        <v>0</v>
      </c>
      <c r="R6017">
        <v>6004</v>
      </c>
      <c r="S6017" s="65">
        <v>0.62675087283184072</v>
      </c>
      <c r="T6017" s="62">
        <v>0.62675087283184072</v>
      </c>
      <c r="U6017" s="62">
        <v>0</v>
      </c>
      <c r="V6017" s="62">
        <v>0</v>
      </c>
      <c r="X6017">
        <v>6004</v>
      </c>
      <c r="Y6017" s="65">
        <v>0.63391336109848384</v>
      </c>
      <c r="Z6017" s="62">
        <v>0.63391336109848384</v>
      </c>
      <c r="AA6017" s="62">
        <v>0</v>
      </c>
      <c r="AB6017" s="62">
        <v>0</v>
      </c>
      <c r="AD6017">
        <v>6004</v>
      </c>
      <c r="AE6017" s="65">
        <v>0.66071073560922933</v>
      </c>
      <c r="AF6017" s="62">
        <v>0.66071073560922933</v>
      </c>
      <c r="AG6017" s="62">
        <v>0</v>
      </c>
      <c r="AH6017" s="62">
        <v>0</v>
      </c>
    </row>
    <row r="6018" spans="5:34" x14ac:dyDescent="0.2">
      <c r="E6018" s="76">
        <v>9</v>
      </c>
      <c r="F6018" s="76">
        <v>8</v>
      </c>
      <c r="G6018">
        <v>6005</v>
      </c>
      <c r="H6018">
        <v>5</v>
      </c>
      <c r="I6018">
        <v>2</v>
      </c>
      <c r="J6018" t="s">
        <v>24</v>
      </c>
      <c r="K6018" t="s">
        <v>29</v>
      </c>
      <c r="L6018" s="61">
        <v>6005</v>
      </c>
      <c r="M6018" s="53">
        <v>0.51249830924176831</v>
      </c>
      <c r="N6018" s="63">
        <v>0.51249830924176831</v>
      </c>
      <c r="O6018" s="63">
        <v>0</v>
      </c>
      <c r="P6018" s="63">
        <v>0</v>
      </c>
      <c r="R6018">
        <v>6005</v>
      </c>
      <c r="S6018" s="65">
        <v>0.49234052239900628</v>
      </c>
      <c r="T6018" s="62">
        <v>0.49234052239900628</v>
      </c>
      <c r="U6018" s="62">
        <v>0</v>
      </c>
      <c r="V6018" s="62">
        <v>0</v>
      </c>
      <c r="X6018">
        <v>6005</v>
      </c>
      <c r="Y6018" s="65">
        <v>0.46210384213486327</v>
      </c>
      <c r="Z6018" s="62">
        <v>0.46210384213486327</v>
      </c>
      <c r="AA6018" s="62">
        <v>0</v>
      </c>
      <c r="AB6018" s="62">
        <v>0</v>
      </c>
      <c r="AD6018">
        <v>6005</v>
      </c>
      <c r="AE6018" s="65">
        <v>0.43156178953729796</v>
      </c>
      <c r="AF6018" s="62">
        <v>0.43156178953729796</v>
      </c>
      <c r="AG6018" s="62">
        <v>0</v>
      </c>
      <c r="AH6018" s="62">
        <v>0</v>
      </c>
    </row>
    <row r="6019" spans="5:34" x14ac:dyDescent="0.2">
      <c r="E6019" s="76">
        <v>9</v>
      </c>
      <c r="F6019" s="76">
        <v>8</v>
      </c>
      <c r="G6019">
        <v>6006</v>
      </c>
      <c r="H6019">
        <v>6</v>
      </c>
      <c r="I6019">
        <v>2</v>
      </c>
      <c r="J6019" t="s">
        <v>24</v>
      </c>
      <c r="K6019" t="s">
        <v>30</v>
      </c>
      <c r="L6019" s="61">
        <v>6006</v>
      </c>
      <c r="M6019" s="53">
        <v>0.378419070572522</v>
      </c>
      <c r="N6019" s="63">
        <v>0.378419070572522</v>
      </c>
      <c r="O6019" s="63">
        <v>0</v>
      </c>
      <c r="P6019" s="63">
        <v>0</v>
      </c>
      <c r="R6019">
        <v>6006</v>
      </c>
      <c r="S6019" s="65">
        <v>0.34932685385829176</v>
      </c>
      <c r="T6019" s="62">
        <v>0.34932685385829176</v>
      </c>
      <c r="U6019" s="62">
        <v>0</v>
      </c>
      <c r="V6019" s="62">
        <v>0</v>
      </c>
      <c r="X6019">
        <v>6006</v>
      </c>
      <c r="Y6019" s="65">
        <v>0.30568852878694641</v>
      </c>
      <c r="Z6019" s="62">
        <v>0.30568852878694641</v>
      </c>
      <c r="AA6019" s="62">
        <v>0</v>
      </c>
      <c r="AB6019" s="62">
        <v>0</v>
      </c>
      <c r="AD6019">
        <v>6006</v>
      </c>
      <c r="AE6019" s="65">
        <v>0.25210339939987819</v>
      </c>
      <c r="AF6019" s="62">
        <v>0.25210339939987819</v>
      </c>
      <c r="AG6019" s="62">
        <v>0</v>
      </c>
      <c r="AH6019" s="62">
        <v>0</v>
      </c>
    </row>
    <row r="6020" spans="5:34" x14ac:dyDescent="0.2">
      <c r="E6020" s="76">
        <v>9</v>
      </c>
      <c r="F6020" s="76">
        <v>8</v>
      </c>
      <c r="G6020">
        <v>6007</v>
      </c>
      <c r="H6020">
        <v>7</v>
      </c>
      <c r="I6020">
        <v>2</v>
      </c>
      <c r="J6020" t="s">
        <v>24</v>
      </c>
      <c r="K6020" t="s">
        <v>31</v>
      </c>
      <c r="L6020" s="61">
        <v>6007</v>
      </c>
      <c r="M6020" s="53">
        <v>0.2301937880420849</v>
      </c>
      <c r="N6020" s="63">
        <v>0.2273768866336342</v>
      </c>
      <c r="O6020" s="63">
        <v>0</v>
      </c>
      <c r="P6020" s="63">
        <v>2.8169014084507044E-3</v>
      </c>
      <c r="R6020">
        <v>6007</v>
      </c>
      <c r="S6020" s="65">
        <v>0.20139571226134356</v>
      </c>
      <c r="T6020" s="62">
        <v>0.19801543057120272</v>
      </c>
      <c r="U6020" s="62">
        <v>0</v>
      </c>
      <c r="V6020" s="62">
        <v>3.3802816901408457E-3</v>
      </c>
      <c r="X6020">
        <v>6007</v>
      </c>
      <c r="Y6020" s="65">
        <v>0.15819859859023153</v>
      </c>
      <c r="Z6020" s="62">
        <v>0.15397324647755548</v>
      </c>
      <c r="AA6020" s="62">
        <v>0</v>
      </c>
      <c r="AB6020" s="62">
        <v>4.2253521126760568E-3</v>
      </c>
      <c r="AD6020">
        <v>6007</v>
      </c>
      <c r="AE6020" s="65">
        <v>0.10061397975223274</v>
      </c>
      <c r="AF6020" s="62">
        <v>9.5825247357866544E-2</v>
      </c>
      <c r="AG6020" s="62">
        <v>0</v>
      </c>
      <c r="AH6020" s="62">
        <v>4.7887323943661972E-3</v>
      </c>
    </row>
    <row r="6021" spans="5:34" x14ac:dyDescent="0.2">
      <c r="E6021" s="76">
        <v>9</v>
      </c>
      <c r="F6021" s="76">
        <v>8</v>
      </c>
      <c r="G6021">
        <v>6008</v>
      </c>
      <c r="H6021">
        <v>8</v>
      </c>
      <c r="I6021">
        <v>2</v>
      </c>
      <c r="J6021" t="s">
        <v>24</v>
      </c>
      <c r="K6021" t="s">
        <v>32</v>
      </c>
      <c r="L6021" s="61">
        <v>6008</v>
      </c>
      <c r="M6021" s="53">
        <v>0.22627726997740255</v>
      </c>
      <c r="N6021" s="63">
        <v>0.16878596945999791</v>
      </c>
      <c r="O6021" s="63">
        <v>5.7491300517404656E-2</v>
      </c>
      <c r="P6021" s="63">
        <v>0</v>
      </c>
      <c r="R6021">
        <v>6008</v>
      </c>
      <c r="S6021" s="65">
        <v>0.22516150883293615</v>
      </c>
      <c r="T6021" s="62">
        <v>0.14467368810856962</v>
      </c>
      <c r="U6021" s="62">
        <v>8.0487820724366527E-2</v>
      </c>
      <c r="V6021" s="62">
        <v>0</v>
      </c>
      <c r="X6021">
        <v>6008</v>
      </c>
      <c r="Y6021" s="65">
        <v>0.22348786711623653</v>
      </c>
      <c r="Z6021" s="62">
        <v>0.10850526608142723</v>
      </c>
      <c r="AA6021" s="62">
        <v>0.11498260103480931</v>
      </c>
      <c r="AB6021" s="62">
        <v>0</v>
      </c>
      <c r="AD6021">
        <v>6008</v>
      </c>
      <c r="AE6021" s="65">
        <v>0.22700547487904421</v>
      </c>
      <c r="AF6021" s="62">
        <v>6.028070337857068E-2</v>
      </c>
      <c r="AG6021" s="62">
        <v>0.16672477150047352</v>
      </c>
      <c r="AH6021" s="62">
        <v>0</v>
      </c>
    </row>
    <row r="6022" spans="5:34" x14ac:dyDescent="0.2">
      <c r="E6022" s="76">
        <v>9</v>
      </c>
      <c r="F6022" s="76">
        <v>8</v>
      </c>
      <c r="G6022">
        <v>6009</v>
      </c>
      <c r="H6022">
        <v>9</v>
      </c>
      <c r="I6022">
        <v>2</v>
      </c>
      <c r="J6022" t="s">
        <v>24</v>
      </c>
      <c r="K6022" t="s">
        <v>33</v>
      </c>
      <c r="L6022" s="61">
        <v>6009</v>
      </c>
      <c r="M6022" s="53">
        <v>0.60921620498715323</v>
      </c>
      <c r="N6022" s="63">
        <v>0.19271800064199845</v>
      </c>
      <c r="O6022" s="63">
        <v>0.14372825129351163</v>
      </c>
      <c r="P6022" s="63">
        <v>0.2727699530516432</v>
      </c>
      <c r="R6022">
        <v>6009</v>
      </c>
      <c r="S6022" s="65">
        <v>0.69685130947983165</v>
      </c>
      <c r="T6022" s="62">
        <v>0.1683078140069435</v>
      </c>
      <c r="U6022" s="62">
        <v>0.20121955181091628</v>
      </c>
      <c r="V6022" s="62">
        <v>0.32732394366197182</v>
      </c>
      <c r="X6022">
        <v>6009</v>
      </c>
      <c r="Y6022" s="65">
        <v>0.82830396621884916</v>
      </c>
      <c r="Z6022" s="62">
        <v>0.13169253405436107</v>
      </c>
      <c r="AA6022" s="62">
        <v>0.28745650258702327</v>
      </c>
      <c r="AB6022" s="62">
        <v>0.4091549295774648</v>
      </c>
      <c r="AD6022">
        <v>6009</v>
      </c>
      <c r="AE6022" s="65">
        <v>0.96396792272840237</v>
      </c>
      <c r="AF6022" s="62">
        <v>8.3447073789425216E-2</v>
      </c>
      <c r="AG6022" s="62">
        <v>0.41681192875118372</v>
      </c>
      <c r="AH6022" s="62">
        <v>0.46370892018779342</v>
      </c>
    </row>
    <row r="6023" spans="5:34" x14ac:dyDescent="0.2">
      <c r="E6023" s="76">
        <v>9</v>
      </c>
      <c r="F6023" s="76">
        <v>8</v>
      </c>
      <c r="G6023">
        <v>6010</v>
      </c>
      <c r="H6023">
        <v>10</v>
      </c>
      <c r="I6023">
        <v>2</v>
      </c>
      <c r="J6023" t="s">
        <v>24</v>
      </c>
      <c r="K6023" t="s">
        <v>34</v>
      </c>
      <c r="L6023" s="61">
        <v>6010</v>
      </c>
      <c r="M6023" s="53">
        <v>0.64609760046419196</v>
      </c>
      <c r="N6023" s="63">
        <v>0.20228672045071688</v>
      </c>
      <c r="O6023" s="63">
        <v>0.24146346217309952</v>
      </c>
      <c r="P6023" s="63">
        <v>0.20234741784037558</v>
      </c>
      <c r="R6023">
        <v>6010</v>
      </c>
      <c r="S6023" s="65">
        <v>0.76985914754898577</v>
      </c>
      <c r="T6023" s="62">
        <v>0.18899339909819574</v>
      </c>
      <c r="U6023" s="62">
        <v>0.3380488470423394</v>
      </c>
      <c r="V6023" s="62">
        <v>0.24281690140845075</v>
      </c>
      <c r="X6023">
        <v>6010</v>
      </c>
      <c r="Y6023" s="65">
        <v>0.95550146817617643</v>
      </c>
      <c r="Z6023" s="62">
        <v>0.16905341706941401</v>
      </c>
      <c r="AA6023" s="62">
        <v>0.48292692434619905</v>
      </c>
      <c r="AB6023" s="62">
        <v>0.30352112676056336</v>
      </c>
      <c r="AD6023">
        <v>6010</v>
      </c>
      <c r="AE6023" s="65">
        <v>1.1895759900208693</v>
      </c>
      <c r="AF6023" s="62">
        <v>0.14534133939024196</v>
      </c>
      <c r="AG6023" s="62">
        <v>0.70024404030198872</v>
      </c>
      <c r="AH6023" s="62">
        <v>0.34399061032863854</v>
      </c>
    </row>
    <row r="6024" spans="5:34" x14ac:dyDescent="0.2">
      <c r="E6024" s="76">
        <v>9</v>
      </c>
      <c r="F6024" s="76">
        <v>8</v>
      </c>
      <c r="G6024">
        <v>6011</v>
      </c>
      <c r="H6024">
        <v>11</v>
      </c>
      <c r="I6024">
        <v>2</v>
      </c>
      <c r="J6024" t="s">
        <v>24</v>
      </c>
      <c r="K6024" t="s">
        <v>35</v>
      </c>
      <c r="L6024" s="61">
        <v>6011</v>
      </c>
      <c r="M6024" s="53">
        <v>0.61546954195858039</v>
      </c>
      <c r="N6024" s="63">
        <v>0.25858150091703358</v>
      </c>
      <c r="O6024" s="63">
        <v>0.23571433212135903</v>
      </c>
      <c r="P6024" s="63">
        <v>0.12117370892018779</v>
      </c>
      <c r="R6024">
        <v>6011</v>
      </c>
      <c r="S6024" s="65">
        <v>0.71889649637105635</v>
      </c>
      <c r="T6024" s="62">
        <v>0.24348798069692826</v>
      </c>
      <c r="U6024" s="62">
        <v>0.3300000649699027</v>
      </c>
      <c r="V6024" s="62">
        <v>0.14540845070422537</v>
      </c>
      <c r="X6024">
        <v>6011</v>
      </c>
      <c r="Y6024" s="65">
        <v>0.87403692798977006</v>
      </c>
      <c r="Z6024" s="62">
        <v>0.22084770036677032</v>
      </c>
      <c r="AA6024" s="62">
        <v>0.47142866424271807</v>
      </c>
      <c r="AB6024" s="62">
        <v>0.18176056338028168</v>
      </c>
      <c r="AD6024">
        <v>6011</v>
      </c>
      <c r="AE6024" s="65">
        <v>1.0842519192790385</v>
      </c>
      <c r="AF6024" s="62">
        <v>0.19468505096277799</v>
      </c>
      <c r="AG6024" s="62">
        <v>0.68357156315194123</v>
      </c>
      <c r="AH6024" s="62">
        <v>0.20599530516431924</v>
      </c>
    </row>
    <row r="6025" spans="5:34" x14ac:dyDescent="0.2">
      <c r="E6025" s="76">
        <v>9</v>
      </c>
      <c r="F6025" s="76">
        <v>8</v>
      </c>
      <c r="G6025">
        <v>6012</v>
      </c>
      <c r="H6025">
        <v>12</v>
      </c>
      <c r="I6025">
        <v>2</v>
      </c>
      <c r="J6025" t="s">
        <v>24</v>
      </c>
      <c r="K6025" t="s">
        <v>36</v>
      </c>
      <c r="L6025" s="61">
        <v>6012</v>
      </c>
      <c r="M6025" s="53">
        <v>0.68909483476539191</v>
      </c>
      <c r="N6025" s="63">
        <v>0.33831107405824834</v>
      </c>
      <c r="O6025" s="63">
        <v>0.17247390155221393</v>
      </c>
      <c r="P6025" s="63">
        <v>0.17830985915492958</v>
      </c>
      <c r="R6025">
        <v>6012</v>
      </c>
      <c r="S6025" s="65">
        <v>0.77662577691839052</v>
      </c>
      <c r="T6025" s="62">
        <v>0.32119048375937542</v>
      </c>
      <c r="U6025" s="62">
        <v>0.24146346217309952</v>
      </c>
      <c r="V6025" s="62">
        <v>0.21397183098591552</v>
      </c>
      <c r="X6025">
        <v>6012</v>
      </c>
      <c r="Y6025" s="65">
        <v>0.90792219014788822</v>
      </c>
      <c r="Z6025" s="62">
        <v>0.29550959831106594</v>
      </c>
      <c r="AA6025" s="62">
        <v>0.34494780310442785</v>
      </c>
      <c r="AB6025" s="62">
        <v>0.26746478873239438</v>
      </c>
      <c r="AD6025">
        <v>6012</v>
      </c>
      <c r="AE6025" s="65">
        <v>1.0703186228298613</v>
      </c>
      <c r="AF6025" s="62">
        <v>0.26701754776506054</v>
      </c>
      <c r="AG6025" s="62">
        <v>0.50017431450142047</v>
      </c>
      <c r="AH6025" s="62">
        <v>0.30312676056338028</v>
      </c>
    </row>
    <row r="6026" spans="5:34" x14ac:dyDescent="0.2">
      <c r="E6026" s="76">
        <v>9</v>
      </c>
      <c r="F6026" s="76">
        <v>8</v>
      </c>
      <c r="G6026">
        <v>6013</v>
      </c>
      <c r="H6026">
        <v>13</v>
      </c>
      <c r="I6026">
        <v>2</v>
      </c>
      <c r="J6026" t="s">
        <v>24</v>
      </c>
      <c r="K6026" t="s">
        <v>37</v>
      </c>
      <c r="L6026" s="61">
        <v>6013</v>
      </c>
      <c r="M6026" s="53">
        <v>0.72128449624348867</v>
      </c>
      <c r="N6026" s="63">
        <v>0.45489344450445401</v>
      </c>
      <c r="O6026" s="63">
        <v>0.11498260103480931</v>
      </c>
      <c r="P6026" s="63">
        <v>0.15140845070422534</v>
      </c>
      <c r="R6026">
        <v>6013</v>
      </c>
      <c r="S6026" s="65">
        <v>0.76378401214992664</v>
      </c>
      <c r="T6026" s="62">
        <v>0.42111822985612313</v>
      </c>
      <c r="U6026" s="62">
        <v>0.16097564144873305</v>
      </c>
      <c r="V6026" s="62">
        <v>0.18169014084507043</v>
      </c>
      <c r="X6026">
        <v>6013</v>
      </c>
      <c r="Y6026" s="65">
        <v>0.82753328600958342</v>
      </c>
      <c r="Z6026" s="62">
        <v>0.37045540788362674</v>
      </c>
      <c r="AA6026" s="62">
        <v>0.22996520206961862</v>
      </c>
      <c r="AB6026" s="62">
        <v>0.227112676056338</v>
      </c>
      <c r="AD6026">
        <v>6013</v>
      </c>
      <c r="AE6026" s="65">
        <v>0.89949801783683569</v>
      </c>
      <c r="AF6026" s="62">
        <v>0.30865410863870546</v>
      </c>
      <c r="AG6026" s="62">
        <v>0.33344954300094704</v>
      </c>
      <c r="AH6026" s="62">
        <v>0.25739436619718309</v>
      </c>
    </row>
    <row r="6027" spans="5:34" x14ac:dyDescent="0.2">
      <c r="E6027" s="76">
        <v>9</v>
      </c>
      <c r="F6027" s="76">
        <v>8</v>
      </c>
      <c r="G6027">
        <v>6014</v>
      </c>
      <c r="H6027">
        <v>14</v>
      </c>
      <c r="I6027">
        <v>2</v>
      </c>
      <c r="J6027" t="s">
        <v>24</v>
      </c>
      <c r="K6027" t="s">
        <v>38</v>
      </c>
      <c r="L6027" s="61">
        <v>6014</v>
      </c>
      <c r="M6027" s="53">
        <v>0.88948494530505906</v>
      </c>
      <c r="N6027" s="63">
        <v>0.623328635350062</v>
      </c>
      <c r="O6027" s="63">
        <v>0.11498260103480931</v>
      </c>
      <c r="P6027" s="63">
        <v>0.15117370892018778</v>
      </c>
      <c r="R6027">
        <v>6014</v>
      </c>
      <c r="S6027" s="65">
        <v>0.92348012430289839</v>
      </c>
      <c r="T6027" s="62">
        <v>0.58109603214993988</v>
      </c>
      <c r="U6027" s="62">
        <v>0.16097564144873305</v>
      </c>
      <c r="V6027" s="62">
        <v>0.1814084507042254</v>
      </c>
      <c r="X6027">
        <v>6014</v>
      </c>
      <c r="Y6027" s="65">
        <v>0.97447289279965699</v>
      </c>
      <c r="Z6027" s="62">
        <v>0.51774712734975659</v>
      </c>
      <c r="AA6027" s="62">
        <v>0.22996520206961862</v>
      </c>
      <c r="AB6027" s="62">
        <v>0.22676056338028169</v>
      </c>
      <c r="AD6027">
        <v>6014</v>
      </c>
      <c r="AE6027" s="65">
        <v>1.0323504641923891</v>
      </c>
      <c r="AF6027" s="62">
        <v>0.44190561602712275</v>
      </c>
      <c r="AG6027" s="62">
        <v>0.33344954300094704</v>
      </c>
      <c r="AH6027" s="62">
        <v>0.25699530516431923</v>
      </c>
    </row>
    <row r="6028" spans="5:34" x14ac:dyDescent="0.2">
      <c r="E6028" s="76">
        <v>9</v>
      </c>
      <c r="F6028" s="76">
        <v>8</v>
      </c>
      <c r="G6028">
        <v>6015</v>
      </c>
      <c r="H6028">
        <v>15</v>
      </c>
      <c r="I6028">
        <v>2</v>
      </c>
      <c r="J6028" t="s">
        <v>24</v>
      </c>
      <c r="K6028" t="s">
        <v>39</v>
      </c>
      <c r="L6028" s="61">
        <v>6015</v>
      </c>
      <c r="M6028" s="53">
        <v>1.1241195155391728</v>
      </c>
      <c r="N6028" s="63">
        <v>0.72004627649057085</v>
      </c>
      <c r="O6028" s="63">
        <v>9.7735210879587905E-2</v>
      </c>
      <c r="P6028" s="63">
        <v>0.30633802816901406</v>
      </c>
      <c r="R6028">
        <v>6015</v>
      </c>
      <c r="S6028" s="65">
        <v>1.1996413595854927</v>
      </c>
      <c r="T6028" s="62">
        <v>0.69520643055125264</v>
      </c>
      <c r="U6028" s="62">
        <v>0.13682929523142309</v>
      </c>
      <c r="V6028" s="62">
        <v>0.36760563380281691</v>
      </c>
      <c r="X6028">
        <v>6015</v>
      </c>
      <c r="Y6028" s="65">
        <v>1.3129241256549726</v>
      </c>
      <c r="Z6028" s="62">
        <v>0.65794666164227567</v>
      </c>
      <c r="AA6028" s="62">
        <v>0.19547042175917581</v>
      </c>
      <c r="AB6028" s="62">
        <v>0.45950704225352113</v>
      </c>
      <c r="AD6028">
        <v>6015</v>
      </c>
      <c r="AE6028" s="65">
        <v>1.4268465543311195</v>
      </c>
      <c r="AF6028" s="62">
        <v>0.62263979489299059</v>
      </c>
      <c r="AG6028" s="62">
        <v>0.28343211155080494</v>
      </c>
      <c r="AH6028" s="62">
        <v>0.52077464788732397</v>
      </c>
    </row>
    <row r="6029" spans="5:34" x14ac:dyDescent="0.2">
      <c r="E6029" s="76">
        <v>9</v>
      </c>
      <c r="F6029" s="76">
        <v>8</v>
      </c>
      <c r="G6029">
        <v>6016</v>
      </c>
      <c r="H6029">
        <v>16</v>
      </c>
      <c r="I6029">
        <v>2</v>
      </c>
      <c r="J6029" t="s">
        <v>24</v>
      </c>
      <c r="K6029" t="s">
        <v>40</v>
      </c>
      <c r="L6029" s="61">
        <v>6016</v>
      </c>
      <c r="M6029" s="53">
        <v>1.2049681863330073</v>
      </c>
      <c r="N6029" s="63">
        <v>0.87538564028048871</v>
      </c>
      <c r="O6029" s="63">
        <v>5.1742170465664185E-2</v>
      </c>
      <c r="P6029" s="63">
        <v>0.27784037558685443</v>
      </c>
      <c r="R6029">
        <v>6016</v>
      </c>
      <c r="S6029" s="65">
        <v>1.224839077071646</v>
      </c>
      <c r="T6029" s="62">
        <v>0.81899158771549063</v>
      </c>
      <c r="U6029" s="62">
        <v>7.2439038651929868E-2</v>
      </c>
      <c r="V6029" s="62">
        <v>0.33340845070422537</v>
      </c>
      <c r="X6029">
        <v>6016</v>
      </c>
      <c r="Y6029" s="65">
        <v>1.2546454131796039</v>
      </c>
      <c r="Z6029" s="62">
        <v>0.73440050886799368</v>
      </c>
      <c r="AA6029" s="62">
        <v>0.10348434093132837</v>
      </c>
      <c r="AB6029" s="62">
        <v>0.41676056338028167</v>
      </c>
      <c r="AD6029">
        <v>6016</v>
      </c>
      <c r="AE6029" s="65">
        <v>1.2566414226999056</v>
      </c>
      <c r="AF6029" s="62">
        <v>0.63426048985182693</v>
      </c>
      <c r="AG6029" s="62">
        <v>0.15005229435042614</v>
      </c>
      <c r="AH6029" s="62">
        <v>0.47232863849765261</v>
      </c>
    </row>
    <row r="6030" spans="5:34" x14ac:dyDescent="0.2">
      <c r="E6030" s="76">
        <v>9</v>
      </c>
      <c r="F6030" s="76">
        <v>8</v>
      </c>
      <c r="G6030">
        <v>6017</v>
      </c>
      <c r="H6030">
        <v>17</v>
      </c>
      <c r="I6030">
        <v>2</v>
      </c>
      <c r="J6030" t="s">
        <v>24</v>
      </c>
      <c r="K6030" t="s">
        <v>41</v>
      </c>
      <c r="L6030" s="61">
        <v>6017</v>
      </c>
      <c r="M6030" s="53">
        <v>1.4246321936102169</v>
      </c>
      <c r="N6030" s="63">
        <v>1.2624297081546232</v>
      </c>
      <c r="O6030" s="63">
        <v>1.149826010348093E-2</v>
      </c>
      <c r="P6030" s="63">
        <v>0.15070422535211267</v>
      </c>
      <c r="R6030">
        <v>6017</v>
      </c>
      <c r="S6030" s="65">
        <v>1.3570491494021346</v>
      </c>
      <c r="T6030" s="62">
        <v>1.160106514834726</v>
      </c>
      <c r="U6030" s="62">
        <v>1.6097564144873303E-2</v>
      </c>
      <c r="V6030" s="62">
        <v>0.18084507042253523</v>
      </c>
      <c r="X6030">
        <v>6017</v>
      </c>
      <c r="Y6030" s="65">
        <v>1.2556745830900118</v>
      </c>
      <c r="Z6030" s="62">
        <v>1.0066217248548808</v>
      </c>
      <c r="AA6030" s="62">
        <v>2.299652020696186E-2</v>
      </c>
      <c r="AB6030" s="62">
        <v>0.22605633802816899</v>
      </c>
      <c r="AD6030">
        <v>6017</v>
      </c>
      <c r="AE6030" s="65">
        <v>1.105890300743124</v>
      </c>
      <c r="AF6030" s="62">
        <v>0.81634816334443783</v>
      </c>
      <c r="AG6030" s="62">
        <v>3.3344954300094702E-2</v>
      </c>
      <c r="AH6030" s="62">
        <v>0.25619718309859152</v>
      </c>
    </row>
    <row r="6031" spans="5:34" x14ac:dyDescent="0.2">
      <c r="E6031" s="76">
        <v>9</v>
      </c>
      <c r="F6031" s="76">
        <v>8</v>
      </c>
      <c r="G6031">
        <v>6018</v>
      </c>
      <c r="H6031">
        <v>18</v>
      </c>
      <c r="I6031">
        <v>2</v>
      </c>
      <c r="J6031" t="s">
        <v>24</v>
      </c>
      <c r="K6031" t="s">
        <v>42</v>
      </c>
      <c r="L6031" s="61">
        <v>6018</v>
      </c>
      <c r="M6031" s="53">
        <v>2.1377003845429923</v>
      </c>
      <c r="N6031" s="63">
        <v>1.988029023040645</v>
      </c>
      <c r="O6031" s="63">
        <v>0</v>
      </c>
      <c r="P6031" s="63">
        <v>0.14967136150234742</v>
      </c>
      <c r="R6031">
        <v>6018</v>
      </c>
      <c r="S6031" s="65">
        <v>1.9616544185398475</v>
      </c>
      <c r="T6031" s="62">
        <v>1.7820487847370305</v>
      </c>
      <c r="U6031" s="62">
        <v>0</v>
      </c>
      <c r="V6031" s="62">
        <v>0.17960563380281694</v>
      </c>
      <c r="X6031">
        <v>6018</v>
      </c>
      <c r="Y6031" s="65">
        <v>1.6975854695351302</v>
      </c>
      <c r="Z6031" s="62">
        <v>1.4730784272816091</v>
      </c>
      <c r="AA6031" s="62">
        <v>0</v>
      </c>
      <c r="AB6031" s="62">
        <v>0.22450704225352114</v>
      </c>
      <c r="AD6031">
        <v>6018</v>
      </c>
      <c r="AE6031" s="65">
        <v>1.3299320903577221</v>
      </c>
      <c r="AF6031" s="62">
        <v>1.0754907758037313</v>
      </c>
      <c r="AG6031" s="62">
        <v>0</v>
      </c>
      <c r="AH6031" s="62">
        <v>0.25444131455399066</v>
      </c>
    </row>
    <row r="6032" spans="5:34" x14ac:dyDescent="0.2">
      <c r="E6032" s="76">
        <v>9</v>
      </c>
      <c r="F6032" s="76">
        <v>8</v>
      </c>
      <c r="G6032">
        <v>6019</v>
      </c>
      <c r="H6032">
        <v>19</v>
      </c>
      <c r="I6032">
        <v>2</v>
      </c>
      <c r="J6032" t="s">
        <v>24</v>
      </c>
      <c r="K6032" t="s">
        <v>43</v>
      </c>
      <c r="L6032" s="61">
        <v>6019</v>
      </c>
      <c r="M6032" s="53">
        <v>2.2546967812360474</v>
      </c>
      <c r="N6032" s="63">
        <v>2.101175654475484</v>
      </c>
      <c r="O6032" s="63">
        <v>0</v>
      </c>
      <c r="P6032" s="63">
        <v>0.15352112676056337</v>
      </c>
      <c r="R6032">
        <v>6019</v>
      </c>
      <c r="S6032" s="65">
        <v>2.0570150511662502</v>
      </c>
      <c r="T6032" s="62">
        <v>1.8727896990535742</v>
      </c>
      <c r="U6032" s="62">
        <v>0</v>
      </c>
      <c r="V6032" s="62">
        <v>0.1842253521126761</v>
      </c>
      <c r="X6032">
        <v>6019</v>
      </c>
      <c r="Y6032" s="65">
        <v>1.7604924560615551</v>
      </c>
      <c r="Z6032" s="62">
        <v>1.53021076592071</v>
      </c>
      <c r="AA6032" s="62">
        <v>0</v>
      </c>
      <c r="AB6032" s="62">
        <v>0.2302816901408451</v>
      </c>
      <c r="AD6032">
        <v>6019</v>
      </c>
      <c r="AE6032" s="65">
        <v>1.3476477696888514</v>
      </c>
      <c r="AF6032" s="62">
        <v>1.0866618541958937</v>
      </c>
      <c r="AG6032" s="62">
        <v>0</v>
      </c>
      <c r="AH6032" s="62">
        <v>0.26098591549295774</v>
      </c>
    </row>
    <row r="6033" spans="5:34" x14ac:dyDescent="0.2">
      <c r="E6033" s="76">
        <v>9</v>
      </c>
      <c r="F6033" s="76">
        <v>8</v>
      </c>
      <c r="G6033">
        <v>6020</v>
      </c>
      <c r="H6033">
        <v>20</v>
      </c>
      <c r="I6033">
        <v>2</v>
      </c>
      <c r="J6033" t="s">
        <v>24</v>
      </c>
      <c r="K6033" t="s">
        <v>44</v>
      </c>
      <c r="L6033" s="61">
        <v>6020</v>
      </c>
      <c r="M6033" s="53">
        <v>2.1584569985419808</v>
      </c>
      <c r="N6033" s="63">
        <v>2.0382692051147506</v>
      </c>
      <c r="O6033" s="63">
        <v>0</v>
      </c>
      <c r="P6033" s="63">
        <v>0.12018779342723004</v>
      </c>
      <c r="R6033">
        <v>6020</v>
      </c>
      <c r="S6033" s="65">
        <v>1.9911838442526968</v>
      </c>
      <c r="T6033" s="62">
        <v>1.8469584921400206</v>
      </c>
      <c r="U6033" s="62">
        <v>0</v>
      </c>
      <c r="V6033" s="62">
        <v>0.14422535211267609</v>
      </c>
      <c r="X6033">
        <v>6020</v>
      </c>
      <c r="Y6033" s="65">
        <v>1.7402741128187709</v>
      </c>
      <c r="Z6033" s="62">
        <v>1.5599924226779258</v>
      </c>
      <c r="AA6033" s="62">
        <v>0</v>
      </c>
      <c r="AB6033" s="62">
        <v>0.18028169014084511</v>
      </c>
      <c r="AD6033">
        <v>6020</v>
      </c>
      <c r="AE6033" s="65">
        <v>1.4000874617203263</v>
      </c>
      <c r="AF6033" s="62">
        <v>1.1957682128940352</v>
      </c>
      <c r="AG6033" s="62">
        <v>0</v>
      </c>
      <c r="AH6033" s="62">
        <v>0.2043192488262911</v>
      </c>
    </row>
    <row r="6034" spans="5:34" x14ac:dyDescent="0.2">
      <c r="E6034" s="76">
        <v>9</v>
      </c>
      <c r="F6034" s="76">
        <v>8</v>
      </c>
      <c r="G6034">
        <v>6021</v>
      </c>
      <c r="H6034">
        <v>21</v>
      </c>
      <c r="I6034">
        <v>2</v>
      </c>
      <c r="J6034" t="s">
        <v>24</v>
      </c>
      <c r="K6034" t="s">
        <v>45</v>
      </c>
      <c r="L6034" s="61">
        <v>6021</v>
      </c>
      <c r="M6034" s="53">
        <v>1.7966749670871887</v>
      </c>
      <c r="N6034" s="63">
        <v>1.7351726196693482</v>
      </c>
      <c r="O6034" s="63">
        <v>0</v>
      </c>
      <c r="P6034" s="63">
        <v>6.1502347417840372E-2</v>
      </c>
      <c r="R6034">
        <v>6021</v>
      </c>
      <c r="S6034" s="65">
        <v>1.6547223231749089</v>
      </c>
      <c r="T6034" s="62">
        <v>1.5809195062735004</v>
      </c>
      <c r="U6034" s="62">
        <v>0</v>
      </c>
      <c r="V6034" s="62">
        <v>7.3802816901408469E-2</v>
      </c>
      <c r="X6034">
        <v>6021</v>
      </c>
      <c r="Y6034" s="65">
        <v>1.4417933573064894</v>
      </c>
      <c r="Z6034" s="62">
        <v>1.3495398361797288</v>
      </c>
      <c r="AA6034" s="62">
        <v>0</v>
      </c>
      <c r="AB6034" s="62">
        <v>9.2253521126760579E-2</v>
      </c>
      <c r="AD6034">
        <v>6021</v>
      </c>
      <c r="AE6034" s="65">
        <v>1.1628349901535828</v>
      </c>
      <c r="AF6034" s="62">
        <v>1.0582809995432543</v>
      </c>
      <c r="AG6034" s="62">
        <v>0</v>
      </c>
      <c r="AH6034" s="62">
        <v>0.10455399061032865</v>
      </c>
    </row>
    <row r="6035" spans="5:34" x14ac:dyDescent="0.2">
      <c r="E6035" s="76">
        <v>9</v>
      </c>
      <c r="F6035" s="76">
        <v>8</v>
      </c>
      <c r="G6035">
        <v>6022</v>
      </c>
      <c r="H6035">
        <v>22</v>
      </c>
      <c r="I6035">
        <v>2</v>
      </c>
      <c r="J6035" t="s">
        <v>24</v>
      </c>
      <c r="K6035" t="s">
        <v>46</v>
      </c>
      <c r="L6035" s="61">
        <v>6022</v>
      </c>
      <c r="M6035" s="53">
        <v>1.7203682146242039</v>
      </c>
      <c r="N6035" s="63">
        <v>1.6980677451406359</v>
      </c>
      <c r="O6035" s="63">
        <v>0</v>
      </c>
      <c r="P6035" s="63">
        <v>2.2300469483568074E-2</v>
      </c>
      <c r="R6035">
        <v>6022</v>
      </c>
      <c r="S6035" s="65">
        <v>1.6695045809003732</v>
      </c>
      <c r="T6035" s="62">
        <v>1.6427440175200916</v>
      </c>
      <c r="U6035" s="62">
        <v>0</v>
      </c>
      <c r="V6035" s="62">
        <v>2.6760563380281696E-2</v>
      </c>
      <c r="X6035">
        <v>6022</v>
      </c>
      <c r="Y6035" s="65">
        <v>1.5932091303146272</v>
      </c>
      <c r="Z6035" s="62">
        <v>1.5597584260892752</v>
      </c>
      <c r="AA6035" s="62">
        <v>0</v>
      </c>
      <c r="AB6035" s="62">
        <v>3.3450704225352117E-2</v>
      </c>
      <c r="AD6035">
        <v>6022</v>
      </c>
      <c r="AE6035" s="65">
        <v>1.521516549280695</v>
      </c>
      <c r="AF6035" s="62">
        <v>1.4836057511586294</v>
      </c>
      <c r="AG6035" s="62">
        <v>0</v>
      </c>
      <c r="AH6035" s="62">
        <v>3.7910798122065728E-2</v>
      </c>
    </row>
    <row r="6036" spans="5:34" x14ac:dyDescent="0.2">
      <c r="E6036" s="76">
        <v>9</v>
      </c>
      <c r="F6036" s="76">
        <v>8</v>
      </c>
      <c r="G6036">
        <v>6023</v>
      </c>
      <c r="H6036">
        <v>23</v>
      </c>
      <c r="I6036">
        <v>2</v>
      </c>
      <c r="J6036" t="s">
        <v>24</v>
      </c>
      <c r="K6036" t="s">
        <v>47</v>
      </c>
      <c r="L6036" s="61">
        <v>6023</v>
      </c>
      <c r="M6036" s="53">
        <v>1.6263727609739711</v>
      </c>
      <c r="N6036" s="63">
        <v>1.5845887234152856</v>
      </c>
      <c r="O6036" s="63">
        <v>0</v>
      </c>
      <c r="P6036" s="63">
        <v>4.1784037558685441E-2</v>
      </c>
      <c r="R6036">
        <v>6023</v>
      </c>
      <c r="S6036" s="65">
        <v>1.6580362559591106</v>
      </c>
      <c r="T6036" s="62">
        <v>1.607895410888688</v>
      </c>
      <c r="U6036" s="62">
        <v>0</v>
      </c>
      <c r="V6036" s="62">
        <v>5.0140845070422546E-2</v>
      </c>
      <c r="X6036">
        <v>6023</v>
      </c>
      <c r="Y6036" s="65">
        <v>1.7055314984368195</v>
      </c>
      <c r="Z6036" s="62">
        <v>1.6428554420987913</v>
      </c>
      <c r="AA6036" s="62">
        <v>0</v>
      </c>
      <c r="AB6036" s="62">
        <v>6.2676056338028169E-2</v>
      </c>
      <c r="AD6036">
        <v>6023</v>
      </c>
      <c r="AE6036" s="65">
        <v>1.806494721309285</v>
      </c>
      <c r="AF6036" s="62">
        <v>1.7354618574595198</v>
      </c>
      <c r="AG6036" s="62">
        <v>0</v>
      </c>
      <c r="AH6036" s="62">
        <v>7.103286384976526E-2</v>
      </c>
    </row>
    <row r="6037" spans="5:34" x14ac:dyDescent="0.2">
      <c r="E6037" s="76">
        <v>9</v>
      </c>
      <c r="F6037" s="76">
        <v>8</v>
      </c>
      <c r="G6037">
        <v>6024</v>
      </c>
      <c r="H6037">
        <v>24</v>
      </c>
      <c r="I6037">
        <v>2</v>
      </c>
      <c r="J6037" t="s">
        <v>24</v>
      </c>
      <c r="K6037" t="s">
        <v>48</v>
      </c>
      <c r="L6037" s="61">
        <v>6024</v>
      </c>
      <c r="M6037" s="53">
        <v>1.3467771336605667</v>
      </c>
      <c r="N6037" s="63">
        <v>1.3106268989187826</v>
      </c>
      <c r="O6037" s="63">
        <v>0</v>
      </c>
      <c r="P6037" s="63">
        <v>3.615023474178404E-2</v>
      </c>
      <c r="R6037">
        <v>6024</v>
      </c>
      <c r="S6037" s="65">
        <v>1.4164512715818263</v>
      </c>
      <c r="T6037" s="62">
        <v>1.3730709898916853</v>
      </c>
      <c r="U6037" s="62">
        <v>0</v>
      </c>
      <c r="V6037" s="62">
        <v>4.3380281690140854E-2</v>
      </c>
      <c r="X6037">
        <v>6024</v>
      </c>
      <c r="Y6037" s="65">
        <v>1.5209624784637155</v>
      </c>
      <c r="Z6037" s="62">
        <v>1.4667371263510394</v>
      </c>
      <c r="AA6037" s="62">
        <v>0</v>
      </c>
      <c r="AB6037" s="62">
        <v>5.422535211267606E-2</v>
      </c>
      <c r="AD6037">
        <v>6024</v>
      </c>
      <c r="AE6037" s="65">
        <v>1.6990737477718014</v>
      </c>
      <c r="AF6037" s="62">
        <v>1.6376183487107685</v>
      </c>
      <c r="AG6037" s="62">
        <v>0</v>
      </c>
      <c r="AH6037" s="62">
        <v>6.1455399061032867E-2</v>
      </c>
    </row>
    <row r="6038" spans="5:34" x14ac:dyDescent="0.2">
      <c r="E6038" s="76">
        <v>9</v>
      </c>
      <c r="F6038" s="76">
        <v>9</v>
      </c>
      <c r="G6038">
        <v>6025</v>
      </c>
      <c r="H6038">
        <v>1</v>
      </c>
      <c r="I6038">
        <v>3</v>
      </c>
      <c r="J6038" t="s">
        <v>24</v>
      </c>
      <c r="K6038" t="s">
        <v>25</v>
      </c>
      <c r="L6038" s="61">
        <v>6025</v>
      </c>
      <c r="M6038" s="53">
        <v>0.9694153387637332</v>
      </c>
      <c r="N6038" s="63">
        <v>0.9694153387637332</v>
      </c>
      <c r="O6038" s="63">
        <v>0</v>
      </c>
      <c r="P6038" s="63">
        <v>0</v>
      </c>
      <c r="R6038">
        <v>6025</v>
      </c>
      <c r="S6038" s="65">
        <v>1.018184812054175</v>
      </c>
      <c r="T6038" s="62">
        <v>1.018184812054175</v>
      </c>
      <c r="U6038" s="62">
        <v>0</v>
      </c>
      <c r="V6038" s="62">
        <v>0</v>
      </c>
      <c r="X6038">
        <v>6025</v>
      </c>
      <c r="Y6038" s="65">
        <v>1.0913390219898378</v>
      </c>
      <c r="Z6038" s="62">
        <v>1.0913390219898378</v>
      </c>
      <c r="AA6038" s="62">
        <v>0</v>
      </c>
      <c r="AB6038" s="62">
        <v>0</v>
      </c>
      <c r="AD6038">
        <v>6025</v>
      </c>
      <c r="AE6038" s="65">
        <v>1.2233727488811643</v>
      </c>
      <c r="AF6038" s="62">
        <v>1.2233727488811643</v>
      </c>
      <c r="AG6038" s="62">
        <v>0</v>
      </c>
      <c r="AH6038" s="62">
        <v>0</v>
      </c>
    </row>
    <row r="6039" spans="5:34" x14ac:dyDescent="0.2">
      <c r="E6039" s="76">
        <v>9</v>
      </c>
      <c r="F6039" s="76">
        <v>9</v>
      </c>
      <c r="G6039">
        <v>6026</v>
      </c>
      <c r="H6039">
        <v>2</v>
      </c>
      <c r="I6039">
        <v>3</v>
      </c>
      <c r="J6039" t="s">
        <v>24</v>
      </c>
      <c r="K6039" t="s">
        <v>26</v>
      </c>
      <c r="L6039" s="61">
        <v>6026</v>
      </c>
      <c r="M6039" s="53">
        <v>0.74967521469852327</v>
      </c>
      <c r="N6039" s="63">
        <v>0.74967521469852327</v>
      </c>
      <c r="O6039" s="63">
        <v>0</v>
      </c>
      <c r="P6039" s="63">
        <v>0</v>
      </c>
      <c r="R6039">
        <v>6026</v>
      </c>
      <c r="S6039" s="65">
        <v>0.81423135271498515</v>
      </c>
      <c r="T6039" s="62">
        <v>0.81423135271498515</v>
      </c>
      <c r="U6039" s="62">
        <v>0</v>
      </c>
      <c r="V6039" s="62">
        <v>0</v>
      </c>
      <c r="X6039">
        <v>6026</v>
      </c>
      <c r="Y6039" s="65">
        <v>0.91106555973967829</v>
      </c>
      <c r="Z6039" s="62">
        <v>0.91106555973967829</v>
      </c>
      <c r="AA6039" s="62">
        <v>0</v>
      </c>
      <c r="AB6039" s="62">
        <v>0</v>
      </c>
      <c r="AD6039">
        <v>6026</v>
      </c>
      <c r="AE6039" s="65">
        <v>1.071798051057175</v>
      </c>
      <c r="AF6039" s="62">
        <v>1.071798051057175</v>
      </c>
      <c r="AG6039" s="62">
        <v>0</v>
      </c>
      <c r="AH6039" s="62">
        <v>0</v>
      </c>
    </row>
    <row r="6040" spans="5:34" x14ac:dyDescent="0.2">
      <c r="E6040" s="76">
        <v>9</v>
      </c>
      <c r="F6040" s="76">
        <v>9</v>
      </c>
      <c r="G6040">
        <v>6027</v>
      </c>
      <c r="H6040">
        <v>3</v>
      </c>
      <c r="I6040">
        <v>3</v>
      </c>
      <c r="J6040" t="s">
        <v>24</v>
      </c>
      <c r="K6040" t="s">
        <v>27</v>
      </c>
      <c r="L6040" s="61">
        <v>6027</v>
      </c>
      <c r="M6040" s="53">
        <v>0.56442754353457991</v>
      </c>
      <c r="N6040" s="63">
        <v>0.56442754353457991</v>
      </c>
      <c r="O6040" s="63">
        <v>0</v>
      </c>
      <c r="P6040" s="63">
        <v>0</v>
      </c>
      <c r="R6040">
        <v>6027</v>
      </c>
      <c r="S6040" s="65">
        <v>0.62423807143644272</v>
      </c>
      <c r="T6040" s="62">
        <v>0.62423807143644272</v>
      </c>
      <c r="U6040" s="62">
        <v>0</v>
      </c>
      <c r="V6040" s="62">
        <v>0</v>
      </c>
      <c r="X6040">
        <v>6027</v>
      </c>
      <c r="Y6040" s="65">
        <v>0.71395386328923705</v>
      </c>
      <c r="Z6040" s="62">
        <v>0.71395386328923705</v>
      </c>
      <c r="AA6040" s="62">
        <v>0</v>
      </c>
      <c r="AB6040" s="62">
        <v>0</v>
      </c>
      <c r="AD6040">
        <v>6027</v>
      </c>
      <c r="AE6040" s="65">
        <v>0.85944600432579465</v>
      </c>
      <c r="AF6040" s="62">
        <v>0.85944600432579465</v>
      </c>
      <c r="AG6040" s="62">
        <v>0</v>
      </c>
      <c r="AH6040" s="62">
        <v>0</v>
      </c>
    </row>
    <row r="6041" spans="5:34" x14ac:dyDescent="0.2">
      <c r="E6041" s="76">
        <v>9</v>
      </c>
      <c r="F6041" s="76">
        <v>9</v>
      </c>
      <c r="G6041">
        <v>6028</v>
      </c>
      <c r="H6041">
        <v>4</v>
      </c>
      <c r="I6041">
        <v>3</v>
      </c>
      <c r="J6041" t="s">
        <v>24</v>
      </c>
      <c r="K6041" t="s">
        <v>28</v>
      </c>
      <c r="L6041" s="61">
        <v>6028</v>
      </c>
      <c r="M6041" s="53">
        <v>0.62197588065407872</v>
      </c>
      <c r="N6041" s="63">
        <v>0.62197588065407872</v>
      </c>
      <c r="O6041" s="63">
        <v>0</v>
      </c>
      <c r="P6041" s="63">
        <v>0</v>
      </c>
      <c r="R6041">
        <v>6028</v>
      </c>
      <c r="S6041" s="65">
        <v>0.62675087283184072</v>
      </c>
      <c r="T6041" s="62">
        <v>0.62675087283184072</v>
      </c>
      <c r="U6041" s="62">
        <v>0</v>
      </c>
      <c r="V6041" s="62">
        <v>0</v>
      </c>
      <c r="X6041">
        <v>6028</v>
      </c>
      <c r="Y6041" s="65">
        <v>0.63391336109848384</v>
      </c>
      <c r="Z6041" s="62">
        <v>0.63391336109848384</v>
      </c>
      <c r="AA6041" s="62">
        <v>0</v>
      </c>
      <c r="AB6041" s="62">
        <v>0</v>
      </c>
      <c r="AD6041">
        <v>6028</v>
      </c>
      <c r="AE6041" s="65">
        <v>0.66071073560922933</v>
      </c>
      <c r="AF6041" s="62">
        <v>0.66071073560922933</v>
      </c>
      <c r="AG6041" s="62">
        <v>0</v>
      </c>
      <c r="AH6041" s="62">
        <v>0</v>
      </c>
    </row>
    <row r="6042" spans="5:34" x14ac:dyDescent="0.2">
      <c r="E6042" s="76">
        <v>9</v>
      </c>
      <c r="F6042" s="76">
        <v>9</v>
      </c>
      <c r="G6042">
        <v>6029</v>
      </c>
      <c r="H6042">
        <v>5</v>
      </c>
      <c r="I6042">
        <v>3</v>
      </c>
      <c r="J6042" t="s">
        <v>24</v>
      </c>
      <c r="K6042" t="s">
        <v>29</v>
      </c>
      <c r="L6042" s="61">
        <v>6029</v>
      </c>
      <c r="M6042" s="53">
        <v>0.51249830924176831</v>
      </c>
      <c r="N6042" s="63">
        <v>0.51249830924176831</v>
      </c>
      <c r="O6042" s="63">
        <v>0</v>
      </c>
      <c r="P6042" s="63">
        <v>0</v>
      </c>
      <c r="R6042">
        <v>6029</v>
      </c>
      <c r="S6042" s="65">
        <v>0.49234052239900628</v>
      </c>
      <c r="T6042" s="62">
        <v>0.49234052239900628</v>
      </c>
      <c r="U6042" s="62">
        <v>0</v>
      </c>
      <c r="V6042" s="62">
        <v>0</v>
      </c>
      <c r="X6042">
        <v>6029</v>
      </c>
      <c r="Y6042" s="65">
        <v>0.46210384213486327</v>
      </c>
      <c r="Z6042" s="62">
        <v>0.46210384213486327</v>
      </c>
      <c r="AA6042" s="62">
        <v>0</v>
      </c>
      <c r="AB6042" s="62">
        <v>0</v>
      </c>
      <c r="AD6042">
        <v>6029</v>
      </c>
      <c r="AE6042" s="65">
        <v>0.43156178953729796</v>
      </c>
      <c r="AF6042" s="62">
        <v>0.43156178953729796</v>
      </c>
      <c r="AG6042" s="62">
        <v>0</v>
      </c>
      <c r="AH6042" s="62">
        <v>0</v>
      </c>
    </row>
    <row r="6043" spans="5:34" x14ac:dyDescent="0.2">
      <c r="E6043" s="76">
        <v>9</v>
      </c>
      <c r="F6043" s="76">
        <v>9</v>
      </c>
      <c r="G6043">
        <v>6030</v>
      </c>
      <c r="H6043">
        <v>6</v>
      </c>
      <c r="I6043">
        <v>3</v>
      </c>
      <c r="J6043" t="s">
        <v>24</v>
      </c>
      <c r="K6043" t="s">
        <v>30</v>
      </c>
      <c r="L6043" s="61">
        <v>6030</v>
      </c>
      <c r="M6043" s="53">
        <v>0.378419070572522</v>
      </c>
      <c r="N6043" s="63">
        <v>0.378419070572522</v>
      </c>
      <c r="O6043" s="63">
        <v>0</v>
      </c>
      <c r="P6043" s="63">
        <v>0</v>
      </c>
      <c r="R6043">
        <v>6030</v>
      </c>
      <c r="S6043" s="65">
        <v>0.34932685385829176</v>
      </c>
      <c r="T6043" s="62">
        <v>0.34932685385829176</v>
      </c>
      <c r="U6043" s="62">
        <v>0</v>
      </c>
      <c r="V6043" s="62">
        <v>0</v>
      </c>
      <c r="X6043">
        <v>6030</v>
      </c>
      <c r="Y6043" s="65">
        <v>0.30568852878694641</v>
      </c>
      <c r="Z6043" s="62">
        <v>0.30568852878694641</v>
      </c>
      <c r="AA6043" s="62">
        <v>0</v>
      </c>
      <c r="AB6043" s="62">
        <v>0</v>
      </c>
      <c r="AD6043">
        <v>6030</v>
      </c>
      <c r="AE6043" s="65">
        <v>0.25210339939987819</v>
      </c>
      <c r="AF6043" s="62">
        <v>0.25210339939987819</v>
      </c>
      <c r="AG6043" s="62">
        <v>0</v>
      </c>
      <c r="AH6043" s="62">
        <v>0</v>
      </c>
    </row>
    <row r="6044" spans="5:34" x14ac:dyDescent="0.2">
      <c r="E6044" s="76">
        <v>9</v>
      </c>
      <c r="F6044" s="76">
        <v>9</v>
      </c>
      <c r="G6044">
        <v>6031</v>
      </c>
      <c r="H6044">
        <v>7</v>
      </c>
      <c r="I6044">
        <v>3</v>
      </c>
      <c r="J6044" t="s">
        <v>24</v>
      </c>
      <c r="K6044" t="s">
        <v>31</v>
      </c>
      <c r="L6044" s="61">
        <v>6031</v>
      </c>
      <c r="M6044" s="53">
        <v>0.2301937880420849</v>
      </c>
      <c r="N6044" s="63">
        <v>0.2273768866336342</v>
      </c>
      <c r="O6044" s="63">
        <v>0</v>
      </c>
      <c r="P6044" s="63">
        <v>2.8169014084507044E-3</v>
      </c>
      <c r="R6044">
        <v>6031</v>
      </c>
      <c r="S6044" s="65">
        <v>0.20139571226134356</v>
      </c>
      <c r="T6044" s="62">
        <v>0.19801543057120272</v>
      </c>
      <c r="U6044" s="62">
        <v>0</v>
      </c>
      <c r="V6044" s="62">
        <v>3.3802816901408457E-3</v>
      </c>
      <c r="X6044">
        <v>6031</v>
      </c>
      <c r="Y6044" s="65">
        <v>0.15819859859023153</v>
      </c>
      <c r="Z6044" s="62">
        <v>0.15397324647755548</v>
      </c>
      <c r="AA6044" s="62">
        <v>0</v>
      </c>
      <c r="AB6044" s="62">
        <v>4.2253521126760568E-3</v>
      </c>
      <c r="AD6044">
        <v>6031</v>
      </c>
      <c r="AE6044" s="65">
        <v>0.10061397975223274</v>
      </c>
      <c r="AF6044" s="62">
        <v>9.5825247357866544E-2</v>
      </c>
      <c r="AG6044" s="62">
        <v>0</v>
      </c>
      <c r="AH6044" s="62">
        <v>4.7887323943661972E-3</v>
      </c>
    </row>
    <row r="6045" spans="5:34" x14ac:dyDescent="0.2">
      <c r="E6045" s="76">
        <v>9</v>
      </c>
      <c r="F6045" s="76">
        <v>9</v>
      </c>
      <c r="G6045">
        <v>6032</v>
      </c>
      <c r="H6045">
        <v>8</v>
      </c>
      <c r="I6045">
        <v>3</v>
      </c>
      <c r="J6045" t="s">
        <v>24</v>
      </c>
      <c r="K6045" t="s">
        <v>32</v>
      </c>
      <c r="L6045" s="61">
        <v>6032</v>
      </c>
      <c r="M6045" s="53">
        <v>0.22627726997740255</v>
      </c>
      <c r="N6045" s="63">
        <v>0.16878596945999791</v>
      </c>
      <c r="O6045" s="63">
        <v>5.7491300517404656E-2</v>
      </c>
      <c r="P6045" s="63">
        <v>0</v>
      </c>
      <c r="R6045">
        <v>6032</v>
      </c>
      <c r="S6045" s="65">
        <v>0.22516150883293615</v>
      </c>
      <c r="T6045" s="62">
        <v>0.14467368810856962</v>
      </c>
      <c r="U6045" s="62">
        <v>8.0487820724366527E-2</v>
      </c>
      <c r="V6045" s="62">
        <v>0</v>
      </c>
      <c r="X6045">
        <v>6032</v>
      </c>
      <c r="Y6045" s="65">
        <v>0.22348786711623653</v>
      </c>
      <c r="Z6045" s="62">
        <v>0.10850526608142723</v>
      </c>
      <c r="AA6045" s="62">
        <v>0.11498260103480931</v>
      </c>
      <c r="AB6045" s="62">
        <v>0</v>
      </c>
      <c r="AD6045">
        <v>6032</v>
      </c>
      <c r="AE6045" s="65">
        <v>0.22700547487904421</v>
      </c>
      <c r="AF6045" s="62">
        <v>6.028070337857068E-2</v>
      </c>
      <c r="AG6045" s="62">
        <v>0.16672477150047352</v>
      </c>
      <c r="AH6045" s="62">
        <v>0</v>
      </c>
    </row>
    <row r="6046" spans="5:34" x14ac:dyDescent="0.2">
      <c r="E6046" s="76">
        <v>9</v>
      </c>
      <c r="F6046" s="76">
        <v>9</v>
      </c>
      <c r="G6046">
        <v>6033</v>
      </c>
      <c r="H6046">
        <v>9</v>
      </c>
      <c r="I6046">
        <v>3</v>
      </c>
      <c r="J6046" t="s">
        <v>24</v>
      </c>
      <c r="K6046" t="s">
        <v>33</v>
      </c>
      <c r="L6046" s="61">
        <v>6033</v>
      </c>
      <c r="M6046" s="53">
        <v>0.60921620498715323</v>
      </c>
      <c r="N6046" s="63">
        <v>0.19271800064199845</v>
      </c>
      <c r="O6046" s="63">
        <v>0.14372825129351163</v>
      </c>
      <c r="P6046" s="63">
        <v>0.2727699530516432</v>
      </c>
      <c r="R6046">
        <v>6033</v>
      </c>
      <c r="S6046" s="65">
        <v>0.69685130947983165</v>
      </c>
      <c r="T6046" s="62">
        <v>0.1683078140069435</v>
      </c>
      <c r="U6046" s="62">
        <v>0.20121955181091628</v>
      </c>
      <c r="V6046" s="62">
        <v>0.32732394366197182</v>
      </c>
      <c r="X6046">
        <v>6033</v>
      </c>
      <c r="Y6046" s="65">
        <v>0.82830396621884916</v>
      </c>
      <c r="Z6046" s="62">
        <v>0.13169253405436107</v>
      </c>
      <c r="AA6046" s="62">
        <v>0.28745650258702327</v>
      </c>
      <c r="AB6046" s="62">
        <v>0.4091549295774648</v>
      </c>
      <c r="AD6046">
        <v>6033</v>
      </c>
      <c r="AE6046" s="65">
        <v>0.96396792272840237</v>
      </c>
      <c r="AF6046" s="62">
        <v>8.3447073789425216E-2</v>
      </c>
      <c r="AG6046" s="62">
        <v>0.41681192875118372</v>
      </c>
      <c r="AH6046" s="62">
        <v>0.46370892018779342</v>
      </c>
    </row>
    <row r="6047" spans="5:34" x14ac:dyDescent="0.2">
      <c r="E6047" s="76">
        <v>9</v>
      </c>
      <c r="F6047" s="76">
        <v>9</v>
      </c>
      <c r="G6047">
        <v>6034</v>
      </c>
      <c r="H6047">
        <v>10</v>
      </c>
      <c r="I6047">
        <v>3</v>
      </c>
      <c r="J6047" t="s">
        <v>24</v>
      </c>
      <c r="K6047" t="s">
        <v>34</v>
      </c>
      <c r="L6047" s="61">
        <v>6034</v>
      </c>
      <c r="M6047" s="53">
        <v>0.64609760046419196</v>
      </c>
      <c r="N6047" s="63">
        <v>0.20228672045071688</v>
      </c>
      <c r="O6047" s="63">
        <v>0.24146346217309952</v>
      </c>
      <c r="P6047" s="63">
        <v>0.20234741784037558</v>
      </c>
      <c r="R6047">
        <v>6034</v>
      </c>
      <c r="S6047" s="65">
        <v>0.76985914754898577</v>
      </c>
      <c r="T6047" s="62">
        <v>0.18899339909819574</v>
      </c>
      <c r="U6047" s="62">
        <v>0.3380488470423394</v>
      </c>
      <c r="V6047" s="62">
        <v>0.24281690140845075</v>
      </c>
      <c r="X6047">
        <v>6034</v>
      </c>
      <c r="Y6047" s="65">
        <v>0.95550146817617643</v>
      </c>
      <c r="Z6047" s="62">
        <v>0.16905341706941401</v>
      </c>
      <c r="AA6047" s="62">
        <v>0.48292692434619905</v>
      </c>
      <c r="AB6047" s="62">
        <v>0.30352112676056336</v>
      </c>
      <c r="AD6047">
        <v>6034</v>
      </c>
      <c r="AE6047" s="65">
        <v>1.1895759900208693</v>
      </c>
      <c r="AF6047" s="62">
        <v>0.14534133939024196</v>
      </c>
      <c r="AG6047" s="62">
        <v>0.70024404030198872</v>
      </c>
      <c r="AH6047" s="62">
        <v>0.34399061032863854</v>
      </c>
    </row>
    <row r="6048" spans="5:34" x14ac:dyDescent="0.2">
      <c r="E6048" s="76">
        <v>9</v>
      </c>
      <c r="F6048" s="76">
        <v>9</v>
      </c>
      <c r="G6048">
        <v>6035</v>
      </c>
      <c r="H6048">
        <v>11</v>
      </c>
      <c r="I6048">
        <v>3</v>
      </c>
      <c r="J6048" t="s">
        <v>24</v>
      </c>
      <c r="K6048" t="s">
        <v>35</v>
      </c>
      <c r="L6048" s="61">
        <v>6035</v>
      </c>
      <c r="M6048" s="53">
        <v>0.61546954195858039</v>
      </c>
      <c r="N6048" s="63">
        <v>0.25858150091703358</v>
      </c>
      <c r="O6048" s="63">
        <v>0.23571433212135903</v>
      </c>
      <c r="P6048" s="63">
        <v>0.12117370892018779</v>
      </c>
      <c r="R6048">
        <v>6035</v>
      </c>
      <c r="S6048" s="65">
        <v>0.71889649637105635</v>
      </c>
      <c r="T6048" s="62">
        <v>0.24348798069692826</v>
      </c>
      <c r="U6048" s="62">
        <v>0.3300000649699027</v>
      </c>
      <c r="V6048" s="62">
        <v>0.14540845070422537</v>
      </c>
      <c r="X6048">
        <v>6035</v>
      </c>
      <c r="Y6048" s="65">
        <v>0.87403692798977006</v>
      </c>
      <c r="Z6048" s="62">
        <v>0.22084770036677032</v>
      </c>
      <c r="AA6048" s="62">
        <v>0.47142866424271807</v>
      </c>
      <c r="AB6048" s="62">
        <v>0.18176056338028168</v>
      </c>
      <c r="AD6048">
        <v>6035</v>
      </c>
      <c r="AE6048" s="65">
        <v>1.0842519192790385</v>
      </c>
      <c r="AF6048" s="62">
        <v>0.19468505096277799</v>
      </c>
      <c r="AG6048" s="62">
        <v>0.68357156315194123</v>
      </c>
      <c r="AH6048" s="62">
        <v>0.20599530516431924</v>
      </c>
    </row>
    <row r="6049" spans="5:34" x14ac:dyDescent="0.2">
      <c r="E6049" s="76">
        <v>9</v>
      </c>
      <c r="F6049" s="76">
        <v>9</v>
      </c>
      <c r="G6049">
        <v>6036</v>
      </c>
      <c r="H6049">
        <v>12</v>
      </c>
      <c r="I6049">
        <v>3</v>
      </c>
      <c r="J6049" t="s">
        <v>24</v>
      </c>
      <c r="K6049" t="s">
        <v>36</v>
      </c>
      <c r="L6049" s="61">
        <v>6036</v>
      </c>
      <c r="M6049" s="53">
        <v>0.68909483476539191</v>
      </c>
      <c r="N6049" s="63">
        <v>0.33831107405824834</v>
      </c>
      <c r="O6049" s="63">
        <v>0.17247390155221393</v>
      </c>
      <c r="P6049" s="63">
        <v>0.17830985915492958</v>
      </c>
      <c r="R6049">
        <v>6036</v>
      </c>
      <c r="S6049" s="65">
        <v>0.77662577691839052</v>
      </c>
      <c r="T6049" s="62">
        <v>0.32119048375937542</v>
      </c>
      <c r="U6049" s="62">
        <v>0.24146346217309952</v>
      </c>
      <c r="V6049" s="62">
        <v>0.21397183098591552</v>
      </c>
      <c r="X6049">
        <v>6036</v>
      </c>
      <c r="Y6049" s="65">
        <v>0.90792219014788822</v>
      </c>
      <c r="Z6049" s="62">
        <v>0.29550959831106594</v>
      </c>
      <c r="AA6049" s="62">
        <v>0.34494780310442785</v>
      </c>
      <c r="AB6049" s="62">
        <v>0.26746478873239438</v>
      </c>
      <c r="AD6049">
        <v>6036</v>
      </c>
      <c r="AE6049" s="65">
        <v>1.0703186228298613</v>
      </c>
      <c r="AF6049" s="62">
        <v>0.26701754776506054</v>
      </c>
      <c r="AG6049" s="62">
        <v>0.50017431450142047</v>
      </c>
      <c r="AH6049" s="62">
        <v>0.30312676056338028</v>
      </c>
    </row>
    <row r="6050" spans="5:34" x14ac:dyDescent="0.2">
      <c r="E6050" s="76">
        <v>9</v>
      </c>
      <c r="F6050" s="76">
        <v>9</v>
      </c>
      <c r="G6050">
        <v>6037</v>
      </c>
      <c r="H6050">
        <v>13</v>
      </c>
      <c r="I6050">
        <v>3</v>
      </c>
      <c r="J6050" t="s">
        <v>24</v>
      </c>
      <c r="K6050" t="s">
        <v>37</v>
      </c>
      <c r="L6050" s="61">
        <v>6037</v>
      </c>
      <c r="M6050" s="53">
        <v>0.72128449624348867</v>
      </c>
      <c r="N6050" s="63">
        <v>0.45489344450445401</v>
      </c>
      <c r="O6050" s="63">
        <v>0.11498260103480931</v>
      </c>
      <c r="P6050" s="63">
        <v>0.15140845070422534</v>
      </c>
      <c r="R6050">
        <v>6037</v>
      </c>
      <c r="S6050" s="65">
        <v>0.76378401214992664</v>
      </c>
      <c r="T6050" s="62">
        <v>0.42111822985612313</v>
      </c>
      <c r="U6050" s="62">
        <v>0.16097564144873305</v>
      </c>
      <c r="V6050" s="62">
        <v>0.18169014084507043</v>
      </c>
      <c r="X6050">
        <v>6037</v>
      </c>
      <c r="Y6050" s="65">
        <v>0.82753328600958342</v>
      </c>
      <c r="Z6050" s="62">
        <v>0.37045540788362674</v>
      </c>
      <c r="AA6050" s="62">
        <v>0.22996520206961862</v>
      </c>
      <c r="AB6050" s="62">
        <v>0.227112676056338</v>
      </c>
      <c r="AD6050">
        <v>6037</v>
      </c>
      <c r="AE6050" s="65">
        <v>0.89949801783683569</v>
      </c>
      <c r="AF6050" s="62">
        <v>0.30865410863870546</v>
      </c>
      <c r="AG6050" s="62">
        <v>0.33344954300094704</v>
      </c>
      <c r="AH6050" s="62">
        <v>0.25739436619718309</v>
      </c>
    </row>
    <row r="6051" spans="5:34" x14ac:dyDescent="0.2">
      <c r="E6051" s="76">
        <v>9</v>
      </c>
      <c r="F6051" s="76">
        <v>9</v>
      </c>
      <c r="G6051">
        <v>6038</v>
      </c>
      <c r="H6051">
        <v>14</v>
      </c>
      <c r="I6051">
        <v>3</v>
      </c>
      <c r="J6051" t="s">
        <v>24</v>
      </c>
      <c r="K6051" t="s">
        <v>38</v>
      </c>
      <c r="L6051" s="61">
        <v>6038</v>
      </c>
      <c r="M6051" s="53">
        <v>0.88948494530505906</v>
      </c>
      <c r="N6051" s="63">
        <v>0.623328635350062</v>
      </c>
      <c r="O6051" s="63">
        <v>0.11498260103480931</v>
      </c>
      <c r="P6051" s="63">
        <v>0.15117370892018778</v>
      </c>
      <c r="R6051">
        <v>6038</v>
      </c>
      <c r="S6051" s="65">
        <v>0.92348012430289839</v>
      </c>
      <c r="T6051" s="62">
        <v>0.58109603214993988</v>
      </c>
      <c r="U6051" s="62">
        <v>0.16097564144873305</v>
      </c>
      <c r="V6051" s="62">
        <v>0.1814084507042254</v>
      </c>
      <c r="X6051">
        <v>6038</v>
      </c>
      <c r="Y6051" s="65">
        <v>0.97447289279965699</v>
      </c>
      <c r="Z6051" s="62">
        <v>0.51774712734975659</v>
      </c>
      <c r="AA6051" s="62">
        <v>0.22996520206961862</v>
      </c>
      <c r="AB6051" s="62">
        <v>0.22676056338028169</v>
      </c>
      <c r="AD6051">
        <v>6038</v>
      </c>
      <c r="AE6051" s="65">
        <v>1.0323504641923891</v>
      </c>
      <c r="AF6051" s="62">
        <v>0.44190561602712275</v>
      </c>
      <c r="AG6051" s="62">
        <v>0.33344954300094704</v>
      </c>
      <c r="AH6051" s="62">
        <v>0.25699530516431923</v>
      </c>
    </row>
    <row r="6052" spans="5:34" x14ac:dyDescent="0.2">
      <c r="E6052" s="76">
        <v>9</v>
      </c>
      <c r="F6052" s="76">
        <v>9</v>
      </c>
      <c r="G6052">
        <v>6039</v>
      </c>
      <c r="H6052">
        <v>15</v>
      </c>
      <c r="I6052">
        <v>3</v>
      </c>
      <c r="J6052" t="s">
        <v>24</v>
      </c>
      <c r="K6052" t="s">
        <v>39</v>
      </c>
      <c r="L6052" s="61">
        <v>6039</v>
      </c>
      <c r="M6052" s="53">
        <v>1.1241195155391728</v>
      </c>
      <c r="N6052" s="63">
        <v>0.72004627649057085</v>
      </c>
      <c r="O6052" s="63">
        <v>9.7735210879587905E-2</v>
      </c>
      <c r="P6052" s="63">
        <v>0.30633802816901406</v>
      </c>
      <c r="R6052">
        <v>6039</v>
      </c>
      <c r="S6052" s="65">
        <v>1.1996413595854927</v>
      </c>
      <c r="T6052" s="62">
        <v>0.69520643055125264</v>
      </c>
      <c r="U6052" s="62">
        <v>0.13682929523142309</v>
      </c>
      <c r="V6052" s="62">
        <v>0.36760563380281691</v>
      </c>
      <c r="X6052">
        <v>6039</v>
      </c>
      <c r="Y6052" s="65">
        <v>1.3129241256549726</v>
      </c>
      <c r="Z6052" s="62">
        <v>0.65794666164227567</v>
      </c>
      <c r="AA6052" s="62">
        <v>0.19547042175917581</v>
      </c>
      <c r="AB6052" s="62">
        <v>0.45950704225352113</v>
      </c>
      <c r="AD6052">
        <v>6039</v>
      </c>
      <c r="AE6052" s="65">
        <v>1.4268465543311195</v>
      </c>
      <c r="AF6052" s="62">
        <v>0.62263979489299059</v>
      </c>
      <c r="AG6052" s="62">
        <v>0.28343211155080494</v>
      </c>
      <c r="AH6052" s="62">
        <v>0.52077464788732397</v>
      </c>
    </row>
    <row r="6053" spans="5:34" x14ac:dyDescent="0.2">
      <c r="E6053" s="76">
        <v>9</v>
      </c>
      <c r="F6053" s="76">
        <v>9</v>
      </c>
      <c r="G6053">
        <v>6040</v>
      </c>
      <c r="H6053">
        <v>16</v>
      </c>
      <c r="I6053">
        <v>3</v>
      </c>
      <c r="J6053" t="s">
        <v>24</v>
      </c>
      <c r="K6053" t="s">
        <v>40</v>
      </c>
      <c r="L6053" s="61">
        <v>6040</v>
      </c>
      <c r="M6053" s="53">
        <v>1.2049681863330073</v>
      </c>
      <c r="N6053" s="63">
        <v>0.87538564028048871</v>
      </c>
      <c r="O6053" s="63">
        <v>5.1742170465664185E-2</v>
      </c>
      <c r="P6053" s="63">
        <v>0.27784037558685443</v>
      </c>
      <c r="R6053">
        <v>6040</v>
      </c>
      <c r="S6053" s="65">
        <v>1.224839077071646</v>
      </c>
      <c r="T6053" s="62">
        <v>0.81899158771549063</v>
      </c>
      <c r="U6053" s="62">
        <v>7.2439038651929868E-2</v>
      </c>
      <c r="V6053" s="62">
        <v>0.33340845070422537</v>
      </c>
      <c r="X6053">
        <v>6040</v>
      </c>
      <c r="Y6053" s="65">
        <v>1.2546454131796039</v>
      </c>
      <c r="Z6053" s="62">
        <v>0.73440050886799368</v>
      </c>
      <c r="AA6053" s="62">
        <v>0.10348434093132837</v>
      </c>
      <c r="AB6053" s="62">
        <v>0.41676056338028167</v>
      </c>
      <c r="AD6053">
        <v>6040</v>
      </c>
      <c r="AE6053" s="65">
        <v>1.2566414226999056</v>
      </c>
      <c r="AF6053" s="62">
        <v>0.63426048985182693</v>
      </c>
      <c r="AG6053" s="62">
        <v>0.15005229435042614</v>
      </c>
      <c r="AH6053" s="62">
        <v>0.47232863849765261</v>
      </c>
    </row>
    <row r="6054" spans="5:34" x14ac:dyDescent="0.2">
      <c r="E6054" s="76">
        <v>9</v>
      </c>
      <c r="F6054" s="76">
        <v>9</v>
      </c>
      <c r="G6054">
        <v>6041</v>
      </c>
      <c r="H6054">
        <v>17</v>
      </c>
      <c r="I6054">
        <v>3</v>
      </c>
      <c r="J6054" t="s">
        <v>24</v>
      </c>
      <c r="K6054" t="s">
        <v>41</v>
      </c>
      <c r="L6054" s="61">
        <v>6041</v>
      </c>
      <c r="M6054" s="53">
        <v>1.4246321936102169</v>
      </c>
      <c r="N6054" s="63">
        <v>1.2624297081546232</v>
      </c>
      <c r="O6054" s="63">
        <v>1.149826010348093E-2</v>
      </c>
      <c r="P6054" s="63">
        <v>0.15070422535211267</v>
      </c>
      <c r="R6054">
        <v>6041</v>
      </c>
      <c r="S6054" s="65">
        <v>1.3570491494021346</v>
      </c>
      <c r="T6054" s="62">
        <v>1.160106514834726</v>
      </c>
      <c r="U6054" s="62">
        <v>1.6097564144873303E-2</v>
      </c>
      <c r="V6054" s="62">
        <v>0.18084507042253523</v>
      </c>
      <c r="X6054">
        <v>6041</v>
      </c>
      <c r="Y6054" s="65">
        <v>1.2556745830900118</v>
      </c>
      <c r="Z6054" s="62">
        <v>1.0066217248548808</v>
      </c>
      <c r="AA6054" s="62">
        <v>2.299652020696186E-2</v>
      </c>
      <c r="AB6054" s="62">
        <v>0.22605633802816899</v>
      </c>
      <c r="AD6054">
        <v>6041</v>
      </c>
      <c r="AE6054" s="65">
        <v>1.105890300743124</v>
      </c>
      <c r="AF6054" s="62">
        <v>0.81634816334443783</v>
      </c>
      <c r="AG6054" s="62">
        <v>3.3344954300094702E-2</v>
      </c>
      <c r="AH6054" s="62">
        <v>0.25619718309859152</v>
      </c>
    </row>
    <row r="6055" spans="5:34" x14ac:dyDescent="0.2">
      <c r="E6055" s="76">
        <v>9</v>
      </c>
      <c r="F6055" s="76">
        <v>9</v>
      </c>
      <c r="G6055">
        <v>6042</v>
      </c>
      <c r="H6055">
        <v>18</v>
      </c>
      <c r="I6055">
        <v>3</v>
      </c>
      <c r="J6055" t="s">
        <v>24</v>
      </c>
      <c r="K6055" t="s">
        <v>42</v>
      </c>
      <c r="L6055" s="61">
        <v>6042</v>
      </c>
      <c r="M6055" s="53">
        <v>2.1377003845429923</v>
      </c>
      <c r="N6055" s="63">
        <v>1.988029023040645</v>
      </c>
      <c r="O6055" s="63">
        <v>0</v>
      </c>
      <c r="P6055" s="63">
        <v>0.14967136150234742</v>
      </c>
      <c r="R6055">
        <v>6042</v>
      </c>
      <c r="S6055" s="65">
        <v>1.9616544185398475</v>
      </c>
      <c r="T6055" s="62">
        <v>1.7820487847370305</v>
      </c>
      <c r="U6055" s="62">
        <v>0</v>
      </c>
      <c r="V6055" s="62">
        <v>0.17960563380281694</v>
      </c>
      <c r="X6055">
        <v>6042</v>
      </c>
      <c r="Y6055" s="65">
        <v>1.6975854695351302</v>
      </c>
      <c r="Z6055" s="62">
        <v>1.4730784272816091</v>
      </c>
      <c r="AA6055" s="62">
        <v>0</v>
      </c>
      <c r="AB6055" s="62">
        <v>0.22450704225352114</v>
      </c>
      <c r="AD6055">
        <v>6042</v>
      </c>
      <c r="AE6055" s="65">
        <v>1.3299320903577221</v>
      </c>
      <c r="AF6055" s="62">
        <v>1.0754907758037313</v>
      </c>
      <c r="AG6055" s="62">
        <v>0</v>
      </c>
      <c r="AH6055" s="62">
        <v>0.25444131455399066</v>
      </c>
    </row>
    <row r="6056" spans="5:34" x14ac:dyDescent="0.2">
      <c r="E6056" s="76">
        <v>9</v>
      </c>
      <c r="F6056" s="76">
        <v>9</v>
      </c>
      <c r="G6056">
        <v>6043</v>
      </c>
      <c r="H6056">
        <v>19</v>
      </c>
      <c r="I6056">
        <v>3</v>
      </c>
      <c r="J6056" t="s">
        <v>24</v>
      </c>
      <c r="K6056" t="s">
        <v>43</v>
      </c>
      <c r="L6056" s="61">
        <v>6043</v>
      </c>
      <c r="M6056" s="53">
        <v>2.2546967812360474</v>
      </c>
      <c r="N6056" s="63">
        <v>2.101175654475484</v>
      </c>
      <c r="O6056" s="63">
        <v>0</v>
      </c>
      <c r="P6056" s="63">
        <v>0.15352112676056337</v>
      </c>
      <c r="R6056">
        <v>6043</v>
      </c>
      <c r="S6056" s="65">
        <v>2.0570150511662502</v>
      </c>
      <c r="T6056" s="62">
        <v>1.8727896990535742</v>
      </c>
      <c r="U6056" s="62">
        <v>0</v>
      </c>
      <c r="V6056" s="62">
        <v>0.1842253521126761</v>
      </c>
      <c r="X6056">
        <v>6043</v>
      </c>
      <c r="Y6056" s="65">
        <v>1.7604924560615551</v>
      </c>
      <c r="Z6056" s="62">
        <v>1.53021076592071</v>
      </c>
      <c r="AA6056" s="62">
        <v>0</v>
      </c>
      <c r="AB6056" s="62">
        <v>0.2302816901408451</v>
      </c>
      <c r="AD6056">
        <v>6043</v>
      </c>
      <c r="AE6056" s="65">
        <v>1.3476477696888514</v>
      </c>
      <c r="AF6056" s="62">
        <v>1.0866618541958937</v>
      </c>
      <c r="AG6056" s="62">
        <v>0</v>
      </c>
      <c r="AH6056" s="62">
        <v>0.26098591549295774</v>
      </c>
    </row>
    <row r="6057" spans="5:34" x14ac:dyDescent="0.2">
      <c r="E6057" s="76">
        <v>9</v>
      </c>
      <c r="F6057" s="76">
        <v>9</v>
      </c>
      <c r="G6057">
        <v>6044</v>
      </c>
      <c r="H6057">
        <v>20</v>
      </c>
      <c r="I6057">
        <v>3</v>
      </c>
      <c r="J6057" t="s">
        <v>24</v>
      </c>
      <c r="K6057" t="s">
        <v>44</v>
      </c>
      <c r="L6057" s="61">
        <v>6044</v>
      </c>
      <c r="M6057" s="53">
        <v>2.1584569985419808</v>
      </c>
      <c r="N6057" s="63">
        <v>2.0382692051147506</v>
      </c>
      <c r="O6057" s="63">
        <v>0</v>
      </c>
      <c r="P6057" s="63">
        <v>0.12018779342723004</v>
      </c>
      <c r="R6057">
        <v>6044</v>
      </c>
      <c r="S6057" s="65">
        <v>1.9911838442526968</v>
      </c>
      <c r="T6057" s="62">
        <v>1.8469584921400206</v>
      </c>
      <c r="U6057" s="62">
        <v>0</v>
      </c>
      <c r="V6057" s="62">
        <v>0.14422535211267609</v>
      </c>
      <c r="X6057">
        <v>6044</v>
      </c>
      <c r="Y6057" s="65">
        <v>1.7402741128187709</v>
      </c>
      <c r="Z6057" s="62">
        <v>1.5599924226779258</v>
      </c>
      <c r="AA6057" s="62">
        <v>0</v>
      </c>
      <c r="AB6057" s="62">
        <v>0.18028169014084511</v>
      </c>
      <c r="AD6057">
        <v>6044</v>
      </c>
      <c r="AE6057" s="65">
        <v>1.4000874617203263</v>
      </c>
      <c r="AF6057" s="62">
        <v>1.1957682128940352</v>
      </c>
      <c r="AG6057" s="62">
        <v>0</v>
      </c>
      <c r="AH6057" s="62">
        <v>0.2043192488262911</v>
      </c>
    </row>
    <row r="6058" spans="5:34" x14ac:dyDescent="0.2">
      <c r="E6058" s="76">
        <v>9</v>
      </c>
      <c r="F6058" s="76">
        <v>9</v>
      </c>
      <c r="G6058">
        <v>6045</v>
      </c>
      <c r="H6058">
        <v>21</v>
      </c>
      <c r="I6058">
        <v>3</v>
      </c>
      <c r="J6058" t="s">
        <v>24</v>
      </c>
      <c r="K6058" t="s">
        <v>45</v>
      </c>
      <c r="L6058" s="61">
        <v>6045</v>
      </c>
      <c r="M6058" s="53">
        <v>1.7966749670871887</v>
      </c>
      <c r="N6058" s="63">
        <v>1.7351726196693482</v>
      </c>
      <c r="O6058" s="63">
        <v>0</v>
      </c>
      <c r="P6058" s="63">
        <v>6.1502347417840372E-2</v>
      </c>
      <c r="R6058">
        <v>6045</v>
      </c>
      <c r="S6058" s="65">
        <v>1.6547223231749089</v>
      </c>
      <c r="T6058" s="62">
        <v>1.5809195062735004</v>
      </c>
      <c r="U6058" s="62">
        <v>0</v>
      </c>
      <c r="V6058" s="62">
        <v>7.3802816901408469E-2</v>
      </c>
      <c r="X6058">
        <v>6045</v>
      </c>
      <c r="Y6058" s="65">
        <v>1.4417933573064894</v>
      </c>
      <c r="Z6058" s="62">
        <v>1.3495398361797288</v>
      </c>
      <c r="AA6058" s="62">
        <v>0</v>
      </c>
      <c r="AB6058" s="62">
        <v>9.2253521126760579E-2</v>
      </c>
      <c r="AD6058">
        <v>6045</v>
      </c>
      <c r="AE6058" s="65">
        <v>1.1628349901535828</v>
      </c>
      <c r="AF6058" s="62">
        <v>1.0582809995432543</v>
      </c>
      <c r="AG6058" s="62">
        <v>0</v>
      </c>
      <c r="AH6058" s="62">
        <v>0.10455399061032865</v>
      </c>
    </row>
    <row r="6059" spans="5:34" x14ac:dyDescent="0.2">
      <c r="E6059" s="76">
        <v>9</v>
      </c>
      <c r="F6059" s="76">
        <v>9</v>
      </c>
      <c r="G6059">
        <v>6046</v>
      </c>
      <c r="H6059">
        <v>22</v>
      </c>
      <c r="I6059">
        <v>3</v>
      </c>
      <c r="J6059" t="s">
        <v>24</v>
      </c>
      <c r="K6059" t="s">
        <v>46</v>
      </c>
      <c r="L6059" s="61">
        <v>6046</v>
      </c>
      <c r="M6059" s="53">
        <v>1.7203682146242039</v>
      </c>
      <c r="N6059" s="63">
        <v>1.6980677451406359</v>
      </c>
      <c r="O6059" s="63">
        <v>0</v>
      </c>
      <c r="P6059" s="63">
        <v>2.2300469483568074E-2</v>
      </c>
      <c r="R6059">
        <v>6046</v>
      </c>
      <c r="S6059" s="65">
        <v>1.6695045809003732</v>
      </c>
      <c r="T6059" s="62">
        <v>1.6427440175200916</v>
      </c>
      <c r="U6059" s="62">
        <v>0</v>
      </c>
      <c r="V6059" s="62">
        <v>2.6760563380281696E-2</v>
      </c>
      <c r="X6059">
        <v>6046</v>
      </c>
      <c r="Y6059" s="65">
        <v>1.5932091303146272</v>
      </c>
      <c r="Z6059" s="62">
        <v>1.5597584260892752</v>
      </c>
      <c r="AA6059" s="62">
        <v>0</v>
      </c>
      <c r="AB6059" s="62">
        <v>3.3450704225352117E-2</v>
      </c>
      <c r="AD6059">
        <v>6046</v>
      </c>
      <c r="AE6059" s="65">
        <v>1.521516549280695</v>
      </c>
      <c r="AF6059" s="62">
        <v>1.4836057511586294</v>
      </c>
      <c r="AG6059" s="62">
        <v>0</v>
      </c>
      <c r="AH6059" s="62">
        <v>3.7910798122065728E-2</v>
      </c>
    </row>
    <row r="6060" spans="5:34" x14ac:dyDescent="0.2">
      <c r="E6060" s="76">
        <v>9</v>
      </c>
      <c r="F6060" s="76">
        <v>9</v>
      </c>
      <c r="G6060">
        <v>6047</v>
      </c>
      <c r="H6060">
        <v>23</v>
      </c>
      <c r="I6060">
        <v>3</v>
      </c>
      <c r="J6060" t="s">
        <v>24</v>
      </c>
      <c r="K6060" t="s">
        <v>47</v>
      </c>
      <c r="L6060" s="61">
        <v>6047</v>
      </c>
      <c r="M6060" s="53">
        <v>1.6263727609739711</v>
      </c>
      <c r="N6060" s="63">
        <v>1.5845887234152856</v>
      </c>
      <c r="O6060" s="63">
        <v>0</v>
      </c>
      <c r="P6060" s="63">
        <v>4.1784037558685441E-2</v>
      </c>
      <c r="R6060">
        <v>6047</v>
      </c>
      <c r="S6060" s="65">
        <v>1.6580362559591106</v>
      </c>
      <c r="T6060" s="62">
        <v>1.607895410888688</v>
      </c>
      <c r="U6060" s="62">
        <v>0</v>
      </c>
      <c r="V6060" s="62">
        <v>5.0140845070422546E-2</v>
      </c>
      <c r="X6060">
        <v>6047</v>
      </c>
      <c r="Y6060" s="65">
        <v>1.7055314984368195</v>
      </c>
      <c r="Z6060" s="62">
        <v>1.6428554420987913</v>
      </c>
      <c r="AA6060" s="62">
        <v>0</v>
      </c>
      <c r="AB6060" s="62">
        <v>6.2676056338028169E-2</v>
      </c>
      <c r="AD6060">
        <v>6047</v>
      </c>
      <c r="AE6060" s="65">
        <v>1.806494721309285</v>
      </c>
      <c r="AF6060" s="62">
        <v>1.7354618574595198</v>
      </c>
      <c r="AG6060" s="62">
        <v>0</v>
      </c>
      <c r="AH6060" s="62">
        <v>7.103286384976526E-2</v>
      </c>
    </row>
    <row r="6061" spans="5:34" x14ac:dyDescent="0.2">
      <c r="E6061" s="76">
        <v>9</v>
      </c>
      <c r="F6061" s="76">
        <v>9</v>
      </c>
      <c r="G6061">
        <v>6048</v>
      </c>
      <c r="H6061">
        <v>24</v>
      </c>
      <c r="I6061">
        <v>3</v>
      </c>
      <c r="J6061" t="s">
        <v>24</v>
      </c>
      <c r="K6061" t="s">
        <v>48</v>
      </c>
      <c r="L6061" s="61">
        <v>6048</v>
      </c>
      <c r="M6061" s="53">
        <v>1.3467771336605667</v>
      </c>
      <c r="N6061" s="63">
        <v>1.3106268989187826</v>
      </c>
      <c r="O6061" s="63">
        <v>0</v>
      </c>
      <c r="P6061" s="63">
        <v>3.615023474178404E-2</v>
      </c>
      <c r="R6061">
        <v>6048</v>
      </c>
      <c r="S6061" s="65">
        <v>1.4164512715818263</v>
      </c>
      <c r="T6061" s="62">
        <v>1.3730709898916853</v>
      </c>
      <c r="U6061" s="62">
        <v>0</v>
      </c>
      <c r="V6061" s="62">
        <v>4.3380281690140854E-2</v>
      </c>
      <c r="X6061">
        <v>6048</v>
      </c>
      <c r="Y6061" s="65">
        <v>1.5209624784637155</v>
      </c>
      <c r="Z6061" s="62">
        <v>1.4667371263510394</v>
      </c>
      <c r="AA6061" s="62">
        <v>0</v>
      </c>
      <c r="AB6061" s="62">
        <v>5.422535211267606E-2</v>
      </c>
      <c r="AD6061">
        <v>6048</v>
      </c>
      <c r="AE6061" s="65">
        <v>1.6990737477718014</v>
      </c>
      <c r="AF6061" s="62">
        <v>1.6376183487107685</v>
      </c>
      <c r="AG6061" s="62">
        <v>0</v>
      </c>
      <c r="AH6061" s="62">
        <v>6.1455399061032867E-2</v>
      </c>
    </row>
    <row r="6062" spans="5:34" x14ac:dyDescent="0.2">
      <c r="E6062" s="76">
        <v>9</v>
      </c>
      <c r="F6062" s="76">
        <v>10</v>
      </c>
      <c r="G6062">
        <v>6049</v>
      </c>
      <c r="H6062">
        <v>1</v>
      </c>
      <c r="I6062">
        <v>4</v>
      </c>
      <c r="J6062" t="s">
        <v>24</v>
      </c>
      <c r="K6062" t="s">
        <v>25</v>
      </c>
      <c r="L6062" s="61">
        <v>6049</v>
      </c>
      <c r="M6062" s="53">
        <v>0.9694153387637332</v>
      </c>
      <c r="N6062" s="63">
        <v>0.9694153387637332</v>
      </c>
      <c r="O6062" s="63">
        <v>0</v>
      </c>
      <c r="P6062" s="63">
        <v>0</v>
      </c>
      <c r="R6062">
        <v>6049</v>
      </c>
      <c r="S6062" s="65">
        <v>1.018184812054175</v>
      </c>
      <c r="T6062" s="62">
        <v>1.018184812054175</v>
      </c>
      <c r="U6062" s="62">
        <v>0</v>
      </c>
      <c r="V6062" s="62">
        <v>0</v>
      </c>
      <c r="X6062">
        <v>6049</v>
      </c>
      <c r="Y6062" s="65">
        <v>1.0913390219898378</v>
      </c>
      <c r="Z6062" s="62">
        <v>1.0913390219898378</v>
      </c>
      <c r="AA6062" s="62">
        <v>0</v>
      </c>
      <c r="AB6062" s="62">
        <v>0</v>
      </c>
      <c r="AD6062">
        <v>6049</v>
      </c>
      <c r="AE6062" s="65">
        <v>1.2233727488811643</v>
      </c>
      <c r="AF6062" s="62">
        <v>1.2233727488811643</v>
      </c>
      <c r="AG6062" s="62">
        <v>0</v>
      </c>
      <c r="AH6062" s="62">
        <v>0</v>
      </c>
    </row>
    <row r="6063" spans="5:34" x14ac:dyDescent="0.2">
      <c r="E6063" s="76">
        <v>9</v>
      </c>
      <c r="F6063" s="76">
        <v>10</v>
      </c>
      <c r="G6063">
        <v>6050</v>
      </c>
      <c r="H6063">
        <v>2</v>
      </c>
      <c r="I6063">
        <v>4</v>
      </c>
      <c r="J6063" t="s">
        <v>24</v>
      </c>
      <c r="K6063" t="s">
        <v>26</v>
      </c>
      <c r="L6063" s="61">
        <v>6050</v>
      </c>
      <c r="M6063" s="53">
        <v>0.74967521469852327</v>
      </c>
      <c r="N6063" s="63">
        <v>0.74967521469852327</v>
      </c>
      <c r="O6063" s="63">
        <v>0</v>
      </c>
      <c r="P6063" s="63">
        <v>0</v>
      </c>
      <c r="R6063">
        <v>6050</v>
      </c>
      <c r="S6063" s="65">
        <v>0.81423135271498515</v>
      </c>
      <c r="T6063" s="62">
        <v>0.81423135271498515</v>
      </c>
      <c r="U6063" s="62">
        <v>0</v>
      </c>
      <c r="V6063" s="62">
        <v>0</v>
      </c>
      <c r="X6063">
        <v>6050</v>
      </c>
      <c r="Y6063" s="65">
        <v>0.91106555973967829</v>
      </c>
      <c r="Z6063" s="62">
        <v>0.91106555973967829</v>
      </c>
      <c r="AA6063" s="62">
        <v>0</v>
      </c>
      <c r="AB6063" s="62">
        <v>0</v>
      </c>
      <c r="AD6063">
        <v>6050</v>
      </c>
      <c r="AE6063" s="65">
        <v>1.071798051057175</v>
      </c>
      <c r="AF6063" s="62">
        <v>1.071798051057175</v>
      </c>
      <c r="AG6063" s="62">
        <v>0</v>
      </c>
      <c r="AH6063" s="62">
        <v>0</v>
      </c>
    </row>
    <row r="6064" spans="5:34" x14ac:dyDescent="0.2">
      <c r="E6064" s="76">
        <v>9</v>
      </c>
      <c r="F6064" s="76">
        <v>10</v>
      </c>
      <c r="G6064">
        <v>6051</v>
      </c>
      <c r="H6064">
        <v>3</v>
      </c>
      <c r="I6064">
        <v>4</v>
      </c>
      <c r="J6064" t="s">
        <v>24</v>
      </c>
      <c r="K6064" t="s">
        <v>27</v>
      </c>
      <c r="L6064" s="61">
        <v>6051</v>
      </c>
      <c r="M6064" s="53">
        <v>0.56442754353457991</v>
      </c>
      <c r="N6064" s="63">
        <v>0.56442754353457991</v>
      </c>
      <c r="O6064" s="63">
        <v>0</v>
      </c>
      <c r="P6064" s="63">
        <v>0</v>
      </c>
      <c r="R6064">
        <v>6051</v>
      </c>
      <c r="S6064" s="65">
        <v>0.62423807143644272</v>
      </c>
      <c r="T6064" s="62">
        <v>0.62423807143644272</v>
      </c>
      <c r="U6064" s="62">
        <v>0</v>
      </c>
      <c r="V6064" s="62">
        <v>0</v>
      </c>
      <c r="X6064">
        <v>6051</v>
      </c>
      <c r="Y6064" s="65">
        <v>0.71395386328923705</v>
      </c>
      <c r="Z6064" s="62">
        <v>0.71395386328923705</v>
      </c>
      <c r="AA6064" s="62">
        <v>0</v>
      </c>
      <c r="AB6064" s="62">
        <v>0</v>
      </c>
      <c r="AD6064">
        <v>6051</v>
      </c>
      <c r="AE6064" s="65">
        <v>0.85944600432579465</v>
      </c>
      <c r="AF6064" s="62">
        <v>0.85944600432579465</v>
      </c>
      <c r="AG6064" s="62">
        <v>0</v>
      </c>
      <c r="AH6064" s="62">
        <v>0</v>
      </c>
    </row>
    <row r="6065" spans="5:34" x14ac:dyDescent="0.2">
      <c r="E6065" s="76">
        <v>9</v>
      </c>
      <c r="F6065" s="76">
        <v>10</v>
      </c>
      <c r="G6065">
        <v>6052</v>
      </c>
      <c r="H6065">
        <v>4</v>
      </c>
      <c r="I6065">
        <v>4</v>
      </c>
      <c r="J6065" t="s">
        <v>24</v>
      </c>
      <c r="K6065" t="s">
        <v>28</v>
      </c>
      <c r="L6065" s="61">
        <v>6052</v>
      </c>
      <c r="M6065" s="53">
        <v>0.62197588065407872</v>
      </c>
      <c r="N6065" s="63">
        <v>0.62197588065407872</v>
      </c>
      <c r="O6065" s="63">
        <v>0</v>
      </c>
      <c r="P6065" s="63">
        <v>0</v>
      </c>
      <c r="R6065">
        <v>6052</v>
      </c>
      <c r="S6065" s="65">
        <v>0.62675087283184072</v>
      </c>
      <c r="T6065" s="62">
        <v>0.62675087283184072</v>
      </c>
      <c r="U6065" s="62">
        <v>0</v>
      </c>
      <c r="V6065" s="62">
        <v>0</v>
      </c>
      <c r="X6065">
        <v>6052</v>
      </c>
      <c r="Y6065" s="65">
        <v>0.63391336109848384</v>
      </c>
      <c r="Z6065" s="62">
        <v>0.63391336109848384</v>
      </c>
      <c r="AA6065" s="62">
        <v>0</v>
      </c>
      <c r="AB6065" s="62">
        <v>0</v>
      </c>
      <c r="AD6065">
        <v>6052</v>
      </c>
      <c r="AE6065" s="65">
        <v>0.66071073560922933</v>
      </c>
      <c r="AF6065" s="62">
        <v>0.66071073560922933</v>
      </c>
      <c r="AG6065" s="62">
        <v>0</v>
      </c>
      <c r="AH6065" s="62">
        <v>0</v>
      </c>
    </row>
    <row r="6066" spans="5:34" x14ac:dyDescent="0.2">
      <c r="E6066" s="76">
        <v>9</v>
      </c>
      <c r="F6066" s="76">
        <v>10</v>
      </c>
      <c r="G6066">
        <v>6053</v>
      </c>
      <c r="H6066">
        <v>5</v>
      </c>
      <c r="I6066">
        <v>4</v>
      </c>
      <c r="J6066" t="s">
        <v>24</v>
      </c>
      <c r="K6066" t="s">
        <v>29</v>
      </c>
      <c r="L6066" s="61">
        <v>6053</v>
      </c>
      <c r="M6066" s="53">
        <v>0.51249830924176831</v>
      </c>
      <c r="N6066" s="63">
        <v>0.51249830924176831</v>
      </c>
      <c r="O6066" s="63">
        <v>0</v>
      </c>
      <c r="P6066" s="63">
        <v>0</v>
      </c>
      <c r="R6066">
        <v>6053</v>
      </c>
      <c r="S6066" s="65">
        <v>0.49234052239900628</v>
      </c>
      <c r="T6066" s="62">
        <v>0.49234052239900628</v>
      </c>
      <c r="U6066" s="62">
        <v>0</v>
      </c>
      <c r="V6066" s="62">
        <v>0</v>
      </c>
      <c r="X6066">
        <v>6053</v>
      </c>
      <c r="Y6066" s="65">
        <v>0.46210384213486327</v>
      </c>
      <c r="Z6066" s="62">
        <v>0.46210384213486327</v>
      </c>
      <c r="AA6066" s="62">
        <v>0</v>
      </c>
      <c r="AB6066" s="62">
        <v>0</v>
      </c>
      <c r="AD6066">
        <v>6053</v>
      </c>
      <c r="AE6066" s="65">
        <v>0.43156178953729796</v>
      </c>
      <c r="AF6066" s="62">
        <v>0.43156178953729796</v>
      </c>
      <c r="AG6066" s="62">
        <v>0</v>
      </c>
      <c r="AH6066" s="62">
        <v>0</v>
      </c>
    </row>
    <row r="6067" spans="5:34" x14ac:dyDescent="0.2">
      <c r="E6067" s="76">
        <v>9</v>
      </c>
      <c r="F6067" s="76">
        <v>10</v>
      </c>
      <c r="G6067">
        <v>6054</v>
      </c>
      <c r="H6067">
        <v>6</v>
      </c>
      <c r="I6067">
        <v>4</v>
      </c>
      <c r="J6067" t="s">
        <v>24</v>
      </c>
      <c r="K6067" t="s">
        <v>30</v>
      </c>
      <c r="L6067" s="61">
        <v>6054</v>
      </c>
      <c r="M6067" s="53">
        <v>0.378419070572522</v>
      </c>
      <c r="N6067" s="63">
        <v>0.378419070572522</v>
      </c>
      <c r="O6067" s="63">
        <v>0</v>
      </c>
      <c r="P6067" s="63">
        <v>0</v>
      </c>
      <c r="R6067">
        <v>6054</v>
      </c>
      <c r="S6067" s="65">
        <v>0.34932685385829176</v>
      </c>
      <c r="T6067" s="62">
        <v>0.34932685385829176</v>
      </c>
      <c r="U6067" s="62">
        <v>0</v>
      </c>
      <c r="V6067" s="62">
        <v>0</v>
      </c>
      <c r="X6067">
        <v>6054</v>
      </c>
      <c r="Y6067" s="65">
        <v>0.30568852878694641</v>
      </c>
      <c r="Z6067" s="62">
        <v>0.30568852878694641</v>
      </c>
      <c r="AA6067" s="62">
        <v>0</v>
      </c>
      <c r="AB6067" s="62">
        <v>0</v>
      </c>
      <c r="AD6067">
        <v>6054</v>
      </c>
      <c r="AE6067" s="65">
        <v>0.25210339939987819</v>
      </c>
      <c r="AF6067" s="62">
        <v>0.25210339939987819</v>
      </c>
      <c r="AG6067" s="62">
        <v>0</v>
      </c>
      <c r="AH6067" s="62">
        <v>0</v>
      </c>
    </row>
    <row r="6068" spans="5:34" x14ac:dyDescent="0.2">
      <c r="E6068" s="76">
        <v>9</v>
      </c>
      <c r="F6068" s="76">
        <v>10</v>
      </c>
      <c r="G6068">
        <v>6055</v>
      </c>
      <c r="H6068">
        <v>7</v>
      </c>
      <c r="I6068">
        <v>4</v>
      </c>
      <c r="J6068" t="s">
        <v>24</v>
      </c>
      <c r="K6068" t="s">
        <v>31</v>
      </c>
      <c r="L6068" s="61">
        <v>6055</v>
      </c>
      <c r="M6068" s="53">
        <v>0.2301937880420849</v>
      </c>
      <c r="N6068" s="63">
        <v>0.2273768866336342</v>
      </c>
      <c r="O6068" s="63">
        <v>0</v>
      </c>
      <c r="P6068" s="63">
        <v>2.8169014084507044E-3</v>
      </c>
      <c r="R6068">
        <v>6055</v>
      </c>
      <c r="S6068" s="65">
        <v>0.20139571226134356</v>
      </c>
      <c r="T6068" s="62">
        <v>0.19801543057120272</v>
      </c>
      <c r="U6068" s="62">
        <v>0</v>
      </c>
      <c r="V6068" s="62">
        <v>3.3802816901408457E-3</v>
      </c>
      <c r="X6068">
        <v>6055</v>
      </c>
      <c r="Y6068" s="65">
        <v>0.15819859859023153</v>
      </c>
      <c r="Z6068" s="62">
        <v>0.15397324647755548</v>
      </c>
      <c r="AA6068" s="62">
        <v>0</v>
      </c>
      <c r="AB6068" s="62">
        <v>4.2253521126760568E-3</v>
      </c>
      <c r="AD6068">
        <v>6055</v>
      </c>
      <c r="AE6068" s="65">
        <v>0.10061397975223274</v>
      </c>
      <c r="AF6068" s="62">
        <v>9.5825247357866544E-2</v>
      </c>
      <c r="AG6068" s="62">
        <v>0</v>
      </c>
      <c r="AH6068" s="62">
        <v>4.7887323943661972E-3</v>
      </c>
    </row>
    <row r="6069" spans="5:34" x14ac:dyDescent="0.2">
      <c r="E6069" s="76">
        <v>9</v>
      </c>
      <c r="F6069" s="76">
        <v>10</v>
      </c>
      <c r="G6069">
        <v>6056</v>
      </c>
      <c r="H6069">
        <v>8</v>
      </c>
      <c r="I6069">
        <v>4</v>
      </c>
      <c r="J6069" t="s">
        <v>24</v>
      </c>
      <c r="K6069" t="s">
        <v>32</v>
      </c>
      <c r="L6069" s="61">
        <v>6056</v>
      </c>
      <c r="M6069" s="53">
        <v>0.22627726997740255</v>
      </c>
      <c r="N6069" s="63">
        <v>0.16878596945999791</v>
      </c>
      <c r="O6069" s="63">
        <v>5.7491300517404656E-2</v>
      </c>
      <c r="P6069" s="63">
        <v>0</v>
      </c>
      <c r="R6069">
        <v>6056</v>
      </c>
      <c r="S6069" s="65">
        <v>0.22516150883293615</v>
      </c>
      <c r="T6069" s="62">
        <v>0.14467368810856962</v>
      </c>
      <c r="U6069" s="62">
        <v>8.0487820724366527E-2</v>
      </c>
      <c r="V6069" s="62">
        <v>0</v>
      </c>
      <c r="X6069">
        <v>6056</v>
      </c>
      <c r="Y6069" s="65">
        <v>0.22348786711623653</v>
      </c>
      <c r="Z6069" s="62">
        <v>0.10850526608142723</v>
      </c>
      <c r="AA6069" s="62">
        <v>0.11498260103480931</v>
      </c>
      <c r="AB6069" s="62">
        <v>0</v>
      </c>
      <c r="AD6069">
        <v>6056</v>
      </c>
      <c r="AE6069" s="65">
        <v>0.22700547487904421</v>
      </c>
      <c r="AF6069" s="62">
        <v>6.028070337857068E-2</v>
      </c>
      <c r="AG6069" s="62">
        <v>0.16672477150047352</v>
      </c>
      <c r="AH6069" s="62">
        <v>0</v>
      </c>
    </row>
    <row r="6070" spans="5:34" x14ac:dyDescent="0.2">
      <c r="E6070" s="76">
        <v>9</v>
      </c>
      <c r="F6070" s="76">
        <v>10</v>
      </c>
      <c r="G6070">
        <v>6057</v>
      </c>
      <c r="H6070">
        <v>9</v>
      </c>
      <c r="I6070">
        <v>4</v>
      </c>
      <c r="J6070" t="s">
        <v>24</v>
      </c>
      <c r="K6070" t="s">
        <v>33</v>
      </c>
      <c r="L6070" s="61">
        <v>6057</v>
      </c>
      <c r="M6070" s="53">
        <v>0.60921620498715323</v>
      </c>
      <c r="N6070" s="63">
        <v>0.19271800064199845</v>
      </c>
      <c r="O6070" s="63">
        <v>0.14372825129351163</v>
      </c>
      <c r="P6070" s="63">
        <v>0.2727699530516432</v>
      </c>
      <c r="R6070">
        <v>6057</v>
      </c>
      <c r="S6070" s="65">
        <v>0.69685130947983165</v>
      </c>
      <c r="T6070" s="62">
        <v>0.1683078140069435</v>
      </c>
      <c r="U6070" s="62">
        <v>0.20121955181091628</v>
      </c>
      <c r="V6070" s="62">
        <v>0.32732394366197182</v>
      </c>
      <c r="X6070">
        <v>6057</v>
      </c>
      <c r="Y6070" s="65">
        <v>0.82830396621884916</v>
      </c>
      <c r="Z6070" s="62">
        <v>0.13169253405436107</v>
      </c>
      <c r="AA6070" s="62">
        <v>0.28745650258702327</v>
      </c>
      <c r="AB6070" s="62">
        <v>0.4091549295774648</v>
      </c>
      <c r="AD6070">
        <v>6057</v>
      </c>
      <c r="AE6070" s="65">
        <v>0.96396792272840237</v>
      </c>
      <c r="AF6070" s="62">
        <v>8.3447073789425216E-2</v>
      </c>
      <c r="AG6070" s="62">
        <v>0.41681192875118372</v>
      </c>
      <c r="AH6070" s="62">
        <v>0.46370892018779342</v>
      </c>
    </row>
    <row r="6071" spans="5:34" x14ac:dyDescent="0.2">
      <c r="E6071" s="76">
        <v>9</v>
      </c>
      <c r="F6071" s="76">
        <v>10</v>
      </c>
      <c r="G6071">
        <v>6058</v>
      </c>
      <c r="H6071">
        <v>10</v>
      </c>
      <c r="I6071">
        <v>4</v>
      </c>
      <c r="J6071" t="s">
        <v>24</v>
      </c>
      <c r="K6071" t="s">
        <v>34</v>
      </c>
      <c r="L6071" s="61">
        <v>6058</v>
      </c>
      <c r="M6071" s="53">
        <v>0.64609760046419196</v>
      </c>
      <c r="N6071" s="63">
        <v>0.20228672045071688</v>
      </c>
      <c r="O6071" s="63">
        <v>0.24146346217309952</v>
      </c>
      <c r="P6071" s="63">
        <v>0.20234741784037558</v>
      </c>
      <c r="R6071">
        <v>6058</v>
      </c>
      <c r="S6071" s="65">
        <v>0.76985914754898577</v>
      </c>
      <c r="T6071" s="62">
        <v>0.18899339909819574</v>
      </c>
      <c r="U6071" s="62">
        <v>0.3380488470423394</v>
      </c>
      <c r="V6071" s="62">
        <v>0.24281690140845075</v>
      </c>
      <c r="X6071">
        <v>6058</v>
      </c>
      <c r="Y6071" s="65">
        <v>0.95550146817617643</v>
      </c>
      <c r="Z6071" s="62">
        <v>0.16905341706941401</v>
      </c>
      <c r="AA6071" s="62">
        <v>0.48292692434619905</v>
      </c>
      <c r="AB6071" s="62">
        <v>0.30352112676056336</v>
      </c>
      <c r="AD6071">
        <v>6058</v>
      </c>
      <c r="AE6071" s="65">
        <v>1.1895759900208693</v>
      </c>
      <c r="AF6071" s="62">
        <v>0.14534133939024196</v>
      </c>
      <c r="AG6071" s="62">
        <v>0.70024404030198872</v>
      </c>
      <c r="AH6071" s="62">
        <v>0.34399061032863854</v>
      </c>
    </row>
    <row r="6072" spans="5:34" x14ac:dyDescent="0.2">
      <c r="E6072" s="76">
        <v>9</v>
      </c>
      <c r="F6072" s="76">
        <v>10</v>
      </c>
      <c r="G6072">
        <v>6059</v>
      </c>
      <c r="H6072">
        <v>11</v>
      </c>
      <c r="I6072">
        <v>4</v>
      </c>
      <c r="J6072" t="s">
        <v>24</v>
      </c>
      <c r="K6072" t="s">
        <v>35</v>
      </c>
      <c r="L6072" s="61">
        <v>6059</v>
      </c>
      <c r="M6072" s="53">
        <v>0.61546954195858039</v>
      </c>
      <c r="N6072" s="63">
        <v>0.25858150091703358</v>
      </c>
      <c r="O6072" s="63">
        <v>0.23571433212135903</v>
      </c>
      <c r="P6072" s="63">
        <v>0.12117370892018779</v>
      </c>
      <c r="R6072">
        <v>6059</v>
      </c>
      <c r="S6072" s="65">
        <v>0.71889649637105635</v>
      </c>
      <c r="T6072" s="62">
        <v>0.24348798069692826</v>
      </c>
      <c r="U6072" s="62">
        <v>0.3300000649699027</v>
      </c>
      <c r="V6072" s="62">
        <v>0.14540845070422537</v>
      </c>
      <c r="X6072">
        <v>6059</v>
      </c>
      <c r="Y6072" s="65">
        <v>0.87403692798977006</v>
      </c>
      <c r="Z6072" s="62">
        <v>0.22084770036677032</v>
      </c>
      <c r="AA6072" s="62">
        <v>0.47142866424271807</v>
      </c>
      <c r="AB6072" s="62">
        <v>0.18176056338028168</v>
      </c>
      <c r="AD6072">
        <v>6059</v>
      </c>
      <c r="AE6072" s="65">
        <v>1.0842519192790385</v>
      </c>
      <c r="AF6072" s="62">
        <v>0.19468505096277799</v>
      </c>
      <c r="AG6072" s="62">
        <v>0.68357156315194123</v>
      </c>
      <c r="AH6072" s="62">
        <v>0.20599530516431924</v>
      </c>
    </row>
    <row r="6073" spans="5:34" x14ac:dyDescent="0.2">
      <c r="E6073" s="76">
        <v>9</v>
      </c>
      <c r="F6073" s="76">
        <v>10</v>
      </c>
      <c r="G6073">
        <v>6060</v>
      </c>
      <c r="H6073">
        <v>12</v>
      </c>
      <c r="I6073">
        <v>4</v>
      </c>
      <c r="J6073" t="s">
        <v>24</v>
      </c>
      <c r="K6073" t="s">
        <v>36</v>
      </c>
      <c r="L6073" s="61">
        <v>6060</v>
      </c>
      <c r="M6073" s="53">
        <v>0.68909483476539191</v>
      </c>
      <c r="N6073" s="63">
        <v>0.33831107405824834</v>
      </c>
      <c r="O6073" s="63">
        <v>0.17247390155221393</v>
      </c>
      <c r="P6073" s="63">
        <v>0.17830985915492958</v>
      </c>
      <c r="R6073">
        <v>6060</v>
      </c>
      <c r="S6073" s="65">
        <v>0.77662577691839052</v>
      </c>
      <c r="T6073" s="62">
        <v>0.32119048375937542</v>
      </c>
      <c r="U6073" s="62">
        <v>0.24146346217309952</v>
      </c>
      <c r="V6073" s="62">
        <v>0.21397183098591552</v>
      </c>
      <c r="X6073">
        <v>6060</v>
      </c>
      <c r="Y6073" s="65">
        <v>0.90792219014788822</v>
      </c>
      <c r="Z6073" s="62">
        <v>0.29550959831106594</v>
      </c>
      <c r="AA6073" s="62">
        <v>0.34494780310442785</v>
      </c>
      <c r="AB6073" s="62">
        <v>0.26746478873239438</v>
      </c>
      <c r="AD6073">
        <v>6060</v>
      </c>
      <c r="AE6073" s="65">
        <v>1.0703186228298613</v>
      </c>
      <c r="AF6073" s="62">
        <v>0.26701754776506054</v>
      </c>
      <c r="AG6073" s="62">
        <v>0.50017431450142047</v>
      </c>
      <c r="AH6073" s="62">
        <v>0.30312676056338028</v>
      </c>
    </row>
    <row r="6074" spans="5:34" x14ac:dyDescent="0.2">
      <c r="E6074" s="76">
        <v>9</v>
      </c>
      <c r="F6074" s="76">
        <v>10</v>
      </c>
      <c r="G6074">
        <v>6061</v>
      </c>
      <c r="H6074">
        <v>13</v>
      </c>
      <c r="I6074">
        <v>4</v>
      </c>
      <c r="J6074" t="s">
        <v>24</v>
      </c>
      <c r="K6074" t="s">
        <v>37</v>
      </c>
      <c r="L6074" s="61">
        <v>6061</v>
      </c>
      <c r="M6074" s="53">
        <v>0.72128449624348867</v>
      </c>
      <c r="N6074" s="63">
        <v>0.45489344450445401</v>
      </c>
      <c r="O6074" s="63">
        <v>0.11498260103480931</v>
      </c>
      <c r="P6074" s="63">
        <v>0.15140845070422534</v>
      </c>
      <c r="R6074">
        <v>6061</v>
      </c>
      <c r="S6074" s="65">
        <v>0.76378401214992664</v>
      </c>
      <c r="T6074" s="62">
        <v>0.42111822985612313</v>
      </c>
      <c r="U6074" s="62">
        <v>0.16097564144873305</v>
      </c>
      <c r="V6074" s="62">
        <v>0.18169014084507043</v>
      </c>
      <c r="X6074">
        <v>6061</v>
      </c>
      <c r="Y6074" s="65">
        <v>0.82753328600958342</v>
      </c>
      <c r="Z6074" s="62">
        <v>0.37045540788362674</v>
      </c>
      <c r="AA6074" s="62">
        <v>0.22996520206961862</v>
      </c>
      <c r="AB6074" s="62">
        <v>0.227112676056338</v>
      </c>
      <c r="AD6074">
        <v>6061</v>
      </c>
      <c r="AE6074" s="65">
        <v>0.89949801783683569</v>
      </c>
      <c r="AF6074" s="62">
        <v>0.30865410863870546</v>
      </c>
      <c r="AG6074" s="62">
        <v>0.33344954300094704</v>
      </c>
      <c r="AH6074" s="62">
        <v>0.25739436619718309</v>
      </c>
    </row>
    <row r="6075" spans="5:34" x14ac:dyDescent="0.2">
      <c r="E6075" s="76">
        <v>9</v>
      </c>
      <c r="F6075" s="76">
        <v>10</v>
      </c>
      <c r="G6075">
        <v>6062</v>
      </c>
      <c r="H6075">
        <v>14</v>
      </c>
      <c r="I6075">
        <v>4</v>
      </c>
      <c r="J6075" t="s">
        <v>24</v>
      </c>
      <c r="K6075" t="s">
        <v>38</v>
      </c>
      <c r="L6075" s="61">
        <v>6062</v>
      </c>
      <c r="M6075" s="53">
        <v>0.88948494530505906</v>
      </c>
      <c r="N6075" s="63">
        <v>0.623328635350062</v>
      </c>
      <c r="O6075" s="63">
        <v>0.11498260103480931</v>
      </c>
      <c r="P6075" s="63">
        <v>0.15117370892018778</v>
      </c>
      <c r="R6075">
        <v>6062</v>
      </c>
      <c r="S6075" s="65">
        <v>0.92348012430289839</v>
      </c>
      <c r="T6075" s="62">
        <v>0.58109603214993988</v>
      </c>
      <c r="U6075" s="62">
        <v>0.16097564144873305</v>
      </c>
      <c r="V6075" s="62">
        <v>0.1814084507042254</v>
      </c>
      <c r="X6075">
        <v>6062</v>
      </c>
      <c r="Y6075" s="65">
        <v>0.97447289279965699</v>
      </c>
      <c r="Z6075" s="62">
        <v>0.51774712734975659</v>
      </c>
      <c r="AA6075" s="62">
        <v>0.22996520206961862</v>
      </c>
      <c r="AB6075" s="62">
        <v>0.22676056338028169</v>
      </c>
      <c r="AD6075">
        <v>6062</v>
      </c>
      <c r="AE6075" s="65">
        <v>1.0323504641923891</v>
      </c>
      <c r="AF6075" s="62">
        <v>0.44190561602712275</v>
      </c>
      <c r="AG6075" s="62">
        <v>0.33344954300094704</v>
      </c>
      <c r="AH6075" s="62">
        <v>0.25699530516431923</v>
      </c>
    </row>
    <row r="6076" spans="5:34" x14ac:dyDescent="0.2">
      <c r="E6076" s="76">
        <v>9</v>
      </c>
      <c r="F6076" s="76">
        <v>10</v>
      </c>
      <c r="G6076">
        <v>6063</v>
      </c>
      <c r="H6076">
        <v>15</v>
      </c>
      <c r="I6076">
        <v>4</v>
      </c>
      <c r="J6076" t="s">
        <v>24</v>
      </c>
      <c r="K6076" t="s">
        <v>39</v>
      </c>
      <c r="L6076" s="61">
        <v>6063</v>
      </c>
      <c r="M6076" s="53">
        <v>1.1241195155391728</v>
      </c>
      <c r="N6076" s="63">
        <v>0.72004627649057085</v>
      </c>
      <c r="O6076" s="63">
        <v>9.7735210879587905E-2</v>
      </c>
      <c r="P6076" s="63">
        <v>0.30633802816901406</v>
      </c>
      <c r="R6076">
        <v>6063</v>
      </c>
      <c r="S6076" s="65">
        <v>1.1996413595854927</v>
      </c>
      <c r="T6076" s="62">
        <v>0.69520643055125264</v>
      </c>
      <c r="U6076" s="62">
        <v>0.13682929523142309</v>
      </c>
      <c r="V6076" s="62">
        <v>0.36760563380281691</v>
      </c>
      <c r="X6076">
        <v>6063</v>
      </c>
      <c r="Y6076" s="65">
        <v>1.3129241256549726</v>
      </c>
      <c r="Z6076" s="62">
        <v>0.65794666164227567</v>
      </c>
      <c r="AA6076" s="62">
        <v>0.19547042175917581</v>
      </c>
      <c r="AB6076" s="62">
        <v>0.45950704225352113</v>
      </c>
      <c r="AD6076">
        <v>6063</v>
      </c>
      <c r="AE6076" s="65">
        <v>1.4268465543311195</v>
      </c>
      <c r="AF6076" s="62">
        <v>0.62263979489299059</v>
      </c>
      <c r="AG6076" s="62">
        <v>0.28343211155080494</v>
      </c>
      <c r="AH6076" s="62">
        <v>0.52077464788732397</v>
      </c>
    </row>
    <row r="6077" spans="5:34" x14ac:dyDescent="0.2">
      <c r="E6077" s="76">
        <v>9</v>
      </c>
      <c r="F6077" s="76">
        <v>10</v>
      </c>
      <c r="G6077">
        <v>6064</v>
      </c>
      <c r="H6077">
        <v>16</v>
      </c>
      <c r="I6077">
        <v>4</v>
      </c>
      <c r="J6077" t="s">
        <v>24</v>
      </c>
      <c r="K6077" t="s">
        <v>40</v>
      </c>
      <c r="L6077" s="61">
        <v>6064</v>
      </c>
      <c r="M6077" s="53">
        <v>1.2049681863330073</v>
      </c>
      <c r="N6077" s="63">
        <v>0.87538564028048871</v>
      </c>
      <c r="O6077" s="63">
        <v>5.1742170465664185E-2</v>
      </c>
      <c r="P6077" s="63">
        <v>0.27784037558685443</v>
      </c>
      <c r="R6077">
        <v>6064</v>
      </c>
      <c r="S6077" s="65">
        <v>1.224839077071646</v>
      </c>
      <c r="T6077" s="62">
        <v>0.81899158771549063</v>
      </c>
      <c r="U6077" s="62">
        <v>7.2439038651929868E-2</v>
      </c>
      <c r="V6077" s="62">
        <v>0.33340845070422537</v>
      </c>
      <c r="X6077">
        <v>6064</v>
      </c>
      <c r="Y6077" s="65">
        <v>1.2546454131796039</v>
      </c>
      <c r="Z6077" s="62">
        <v>0.73440050886799368</v>
      </c>
      <c r="AA6077" s="62">
        <v>0.10348434093132837</v>
      </c>
      <c r="AB6077" s="62">
        <v>0.41676056338028167</v>
      </c>
      <c r="AD6077">
        <v>6064</v>
      </c>
      <c r="AE6077" s="65">
        <v>1.2566414226999056</v>
      </c>
      <c r="AF6077" s="62">
        <v>0.63426048985182693</v>
      </c>
      <c r="AG6077" s="62">
        <v>0.15005229435042614</v>
      </c>
      <c r="AH6077" s="62">
        <v>0.47232863849765261</v>
      </c>
    </row>
    <row r="6078" spans="5:34" x14ac:dyDescent="0.2">
      <c r="E6078" s="76">
        <v>9</v>
      </c>
      <c r="F6078" s="76">
        <v>10</v>
      </c>
      <c r="G6078">
        <v>6065</v>
      </c>
      <c r="H6078">
        <v>17</v>
      </c>
      <c r="I6078">
        <v>4</v>
      </c>
      <c r="J6078" t="s">
        <v>24</v>
      </c>
      <c r="K6078" t="s">
        <v>41</v>
      </c>
      <c r="L6078" s="61">
        <v>6065</v>
      </c>
      <c r="M6078" s="53">
        <v>1.4246321936102169</v>
      </c>
      <c r="N6078" s="63">
        <v>1.2624297081546232</v>
      </c>
      <c r="O6078" s="63">
        <v>1.149826010348093E-2</v>
      </c>
      <c r="P6078" s="63">
        <v>0.15070422535211267</v>
      </c>
      <c r="R6078">
        <v>6065</v>
      </c>
      <c r="S6078" s="65">
        <v>1.3570491494021346</v>
      </c>
      <c r="T6078" s="62">
        <v>1.160106514834726</v>
      </c>
      <c r="U6078" s="62">
        <v>1.6097564144873303E-2</v>
      </c>
      <c r="V6078" s="62">
        <v>0.18084507042253523</v>
      </c>
      <c r="X6078">
        <v>6065</v>
      </c>
      <c r="Y6078" s="65">
        <v>1.2556745830900118</v>
      </c>
      <c r="Z6078" s="62">
        <v>1.0066217248548808</v>
      </c>
      <c r="AA6078" s="62">
        <v>2.299652020696186E-2</v>
      </c>
      <c r="AB6078" s="62">
        <v>0.22605633802816899</v>
      </c>
      <c r="AD6078">
        <v>6065</v>
      </c>
      <c r="AE6078" s="65">
        <v>1.105890300743124</v>
      </c>
      <c r="AF6078" s="62">
        <v>0.81634816334443783</v>
      </c>
      <c r="AG6078" s="62">
        <v>3.3344954300094702E-2</v>
      </c>
      <c r="AH6078" s="62">
        <v>0.25619718309859152</v>
      </c>
    </row>
    <row r="6079" spans="5:34" x14ac:dyDescent="0.2">
      <c r="E6079" s="76">
        <v>9</v>
      </c>
      <c r="F6079" s="76">
        <v>10</v>
      </c>
      <c r="G6079">
        <v>6066</v>
      </c>
      <c r="H6079">
        <v>18</v>
      </c>
      <c r="I6079">
        <v>4</v>
      </c>
      <c r="J6079" t="s">
        <v>24</v>
      </c>
      <c r="K6079" t="s">
        <v>42</v>
      </c>
      <c r="L6079" s="61">
        <v>6066</v>
      </c>
      <c r="M6079" s="53">
        <v>2.1377003845429923</v>
      </c>
      <c r="N6079" s="63">
        <v>1.988029023040645</v>
      </c>
      <c r="O6079" s="63">
        <v>0</v>
      </c>
      <c r="P6079" s="63">
        <v>0.14967136150234742</v>
      </c>
      <c r="R6079">
        <v>6066</v>
      </c>
      <c r="S6079" s="65">
        <v>1.9616544185398475</v>
      </c>
      <c r="T6079" s="62">
        <v>1.7820487847370305</v>
      </c>
      <c r="U6079" s="62">
        <v>0</v>
      </c>
      <c r="V6079" s="62">
        <v>0.17960563380281694</v>
      </c>
      <c r="X6079">
        <v>6066</v>
      </c>
      <c r="Y6079" s="65">
        <v>1.6975854695351302</v>
      </c>
      <c r="Z6079" s="62">
        <v>1.4730784272816091</v>
      </c>
      <c r="AA6079" s="62">
        <v>0</v>
      </c>
      <c r="AB6079" s="62">
        <v>0.22450704225352114</v>
      </c>
      <c r="AD6079">
        <v>6066</v>
      </c>
      <c r="AE6079" s="65">
        <v>1.3299320903577221</v>
      </c>
      <c r="AF6079" s="62">
        <v>1.0754907758037313</v>
      </c>
      <c r="AG6079" s="62">
        <v>0</v>
      </c>
      <c r="AH6079" s="62">
        <v>0.25444131455399066</v>
      </c>
    </row>
    <row r="6080" spans="5:34" x14ac:dyDescent="0.2">
      <c r="E6080" s="76">
        <v>9</v>
      </c>
      <c r="F6080" s="76">
        <v>10</v>
      </c>
      <c r="G6080">
        <v>6067</v>
      </c>
      <c r="H6080">
        <v>19</v>
      </c>
      <c r="I6080">
        <v>4</v>
      </c>
      <c r="J6080" t="s">
        <v>24</v>
      </c>
      <c r="K6080" t="s">
        <v>43</v>
      </c>
      <c r="L6080" s="61">
        <v>6067</v>
      </c>
      <c r="M6080" s="53">
        <v>2.2546967812360474</v>
      </c>
      <c r="N6080" s="63">
        <v>2.101175654475484</v>
      </c>
      <c r="O6080" s="63">
        <v>0</v>
      </c>
      <c r="P6080" s="63">
        <v>0.15352112676056337</v>
      </c>
      <c r="R6080">
        <v>6067</v>
      </c>
      <c r="S6080" s="65">
        <v>2.0570150511662502</v>
      </c>
      <c r="T6080" s="62">
        <v>1.8727896990535742</v>
      </c>
      <c r="U6080" s="62">
        <v>0</v>
      </c>
      <c r="V6080" s="62">
        <v>0.1842253521126761</v>
      </c>
      <c r="X6080">
        <v>6067</v>
      </c>
      <c r="Y6080" s="65">
        <v>1.7604924560615551</v>
      </c>
      <c r="Z6080" s="62">
        <v>1.53021076592071</v>
      </c>
      <c r="AA6080" s="62">
        <v>0</v>
      </c>
      <c r="AB6080" s="62">
        <v>0.2302816901408451</v>
      </c>
      <c r="AD6080">
        <v>6067</v>
      </c>
      <c r="AE6080" s="65">
        <v>1.3476477696888514</v>
      </c>
      <c r="AF6080" s="62">
        <v>1.0866618541958937</v>
      </c>
      <c r="AG6080" s="62">
        <v>0</v>
      </c>
      <c r="AH6080" s="62">
        <v>0.26098591549295774</v>
      </c>
    </row>
    <row r="6081" spans="5:34" x14ac:dyDescent="0.2">
      <c r="E6081" s="76">
        <v>9</v>
      </c>
      <c r="F6081" s="76">
        <v>10</v>
      </c>
      <c r="G6081">
        <v>6068</v>
      </c>
      <c r="H6081">
        <v>20</v>
      </c>
      <c r="I6081">
        <v>4</v>
      </c>
      <c r="J6081" t="s">
        <v>24</v>
      </c>
      <c r="K6081" t="s">
        <v>44</v>
      </c>
      <c r="L6081" s="61">
        <v>6068</v>
      </c>
      <c r="M6081" s="53">
        <v>2.1584569985419808</v>
      </c>
      <c r="N6081" s="63">
        <v>2.0382692051147506</v>
      </c>
      <c r="O6081" s="63">
        <v>0</v>
      </c>
      <c r="P6081" s="63">
        <v>0.12018779342723004</v>
      </c>
      <c r="R6081">
        <v>6068</v>
      </c>
      <c r="S6081" s="65">
        <v>1.9911838442526968</v>
      </c>
      <c r="T6081" s="62">
        <v>1.8469584921400206</v>
      </c>
      <c r="U6081" s="62">
        <v>0</v>
      </c>
      <c r="V6081" s="62">
        <v>0.14422535211267609</v>
      </c>
      <c r="X6081">
        <v>6068</v>
      </c>
      <c r="Y6081" s="65">
        <v>1.7402741128187709</v>
      </c>
      <c r="Z6081" s="62">
        <v>1.5599924226779258</v>
      </c>
      <c r="AA6081" s="62">
        <v>0</v>
      </c>
      <c r="AB6081" s="62">
        <v>0.18028169014084511</v>
      </c>
      <c r="AD6081">
        <v>6068</v>
      </c>
      <c r="AE6081" s="65">
        <v>1.4000874617203263</v>
      </c>
      <c r="AF6081" s="62">
        <v>1.1957682128940352</v>
      </c>
      <c r="AG6081" s="62">
        <v>0</v>
      </c>
      <c r="AH6081" s="62">
        <v>0.2043192488262911</v>
      </c>
    </row>
    <row r="6082" spans="5:34" x14ac:dyDescent="0.2">
      <c r="E6082" s="76">
        <v>9</v>
      </c>
      <c r="F6082" s="76">
        <v>10</v>
      </c>
      <c r="G6082">
        <v>6069</v>
      </c>
      <c r="H6082">
        <v>21</v>
      </c>
      <c r="I6082">
        <v>4</v>
      </c>
      <c r="J6082" t="s">
        <v>24</v>
      </c>
      <c r="K6082" t="s">
        <v>45</v>
      </c>
      <c r="L6082" s="61">
        <v>6069</v>
      </c>
      <c r="M6082" s="53">
        <v>1.7966749670871887</v>
      </c>
      <c r="N6082" s="63">
        <v>1.7351726196693482</v>
      </c>
      <c r="O6082" s="63">
        <v>0</v>
      </c>
      <c r="P6082" s="63">
        <v>6.1502347417840372E-2</v>
      </c>
      <c r="R6082">
        <v>6069</v>
      </c>
      <c r="S6082" s="65">
        <v>1.6547223231749089</v>
      </c>
      <c r="T6082" s="62">
        <v>1.5809195062735004</v>
      </c>
      <c r="U6082" s="62">
        <v>0</v>
      </c>
      <c r="V6082" s="62">
        <v>7.3802816901408469E-2</v>
      </c>
      <c r="X6082">
        <v>6069</v>
      </c>
      <c r="Y6082" s="65">
        <v>1.4417933573064894</v>
      </c>
      <c r="Z6082" s="62">
        <v>1.3495398361797288</v>
      </c>
      <c r="AA6082" s="62">
        <v>0</v>
      </c>
      <c r="AB6082" s="62">
        <v>9.2253521126760579E-2</v>
      </c>
      <c r="AD6082">
        <v>6069</v>
      </c>
      <c r="AE6082" s="65">
        <v>1.1628349901535828</v>
      </c>
      <c r="AF6082" s="62">
        <v>1.0582809995432543</v>
      </c>
      <c r="AG6082" s="62">
        <v>0</v>
      </c>
      <c r="AH6082" s="62">
        <v>0.10455399061032865</v>
      </c>
    </row>
    <row r="6083" spans="5:34" x14ac:dyDescent="0.2">
      <c r="E6083" s="76">
        <v>9</v>
      </c>
      <c r="F6083" s="76">
        <v>10</v>
      </c>
      <c r="G6083">
        <v>6070</v>
      </c>
      <c r="H6083">
        <v>22</v>
      </c>
      <c r="I6083">
        <v>4</v>
      </c>
      <c r="J6083" t="s">
        <v>24</v>
      </c>
      <c r="K6083" t="s">
        <v>46</v>
      </c>
      <c r="L6083" s="61">
        <v>6070</v>
      </c>
      <c r="M6083" s="53">
        <v>1.7203682146242039</v>
      </c>
      <c r="N6083" s="63">
        <v>1.6980677451406359</v>
      </c>
      <c r="O6083" s="63">
        <v>0</v>
      </c>
      <c r="P6083" s="63">
        <v>2.2300469483568074E-2</v>
      </c>
      <c r="R6083">
        <v>6070</v>
      </c>
      <c r="S6083" s="65">
        <v>1.6695045809003732</v>
      </c>
      <c r="T6083" s="62">
        <v>1.6427440175200916</v>
      </c>
      <c r="U6083" s="62">
        <v>0</v>
      </c>
      <c r="V6083" s="62">
        <v>2.6760563380281696E-2</v>
      </c>
      <c r="X6083">
        <v>6070</v>
      </c>
      <c r="Y6083" s="65">
        <v>1.5932091303146272</v>
      </c>
      <c r="Z6083" s="62">
        <v>1.5597584260892752</v>
      </c>
      <c r="AA6083" s="62">
        <v>0</v>
      </c>
      <c r="AB6083" s="62">
        <v>3.3450704225352117E-2</v>
      </c>
      <c r="AD6083">
        <v>6070</v>
      </c>
      <c r="AE6083" s="65">
        <v>1.521516549280695</v>
      </c>
      <c r="AF6083" s="62">
        <v>1.4836057511586294</v>
      </c>
      <c r="AG6083" s="62">
        <v>0</v>
      </c>
      <c r="AH6083" s="62">
        <v>3.7910798122065728E-2</v>
      </c>
    </row>
    <row r="6084" spans="5:34" x14ac:dyDescent="0.2">
      <c r="E6084" s="76">
        <v>9</v>
      </c>
      <c r="F6084" s="76">
        <v>10</v>
      </c>
      <c r="G6084">
        <v>6071</v>
      </c>
      <c r="H6084">
        <v>23</v>
      </c>
      <c r="I6084">
        <v>4</v>
      </c>
      <c r="J6084" t="s">
        <v>24</v>
      </c>
      <c r="K6084" t="s">
        <v>47</v>
      </c>
      <c r="L6084" s="61">
        <v>6071</v>
      </c>
      <c r="M6084" s="53">
        <v>1.6263727609739711</v>
      </c>
      <c r="N6084" s="63">
        <v>1.5845887234152856</v>
      </c>
      <c r="O6084" s="63">
        <v>0</v>
      </c>
      <c r="P6084" s="63">
        <v>4.1784037558685441E-2</v>
      </c>
      <c r="R6084">
        <v>6071</v>
      </c>
      <c r="S6084" s="65">
        <v>1.6580362559591106</v>
      </c>
      <c r="T6084" s="62">
        <v>1.607895410888688</v>
      </c>
      <c r="U6084" s="62">
        <v>0</v>
      </c>
      <c r="V6084" s="62">
        <v>5.0140845070422546E-2</v>
      </c>
      <c r="X6084">
        <v>6071</v>
      </c>
      <c r="Y6084" s="65">
        <v>1.7055314984368195</v>
      </c>
      <c r="Z6084" s="62">
        <v>1.6428554420987913</v>
      </c>
      <c r="AA6084" s="62">
        <v>0</v>
      </c>
      <c r="AB6084" s="62">
        <v>6.2676056338028169E-2</v>
      </c>
      <c r="AD6084">
        <v>6071</v>
      </c>
      <c r="AE6084" s="65">
        <v>1.806494721309285</v>
      </c>
      <c r="AF6084" s="62">
        <v>1.7354618574595198</v>
      </c>
      <c r="AG6084" s="62">
        <v>0</v>
      </c>
      <c r="AH6084" s="62">
        <v>7.103286384976526E-2</v>
      </c>
    </row>
    <row r="6085" spans="5:34" x14ac:dyDescent="0.2">
      <c r="E6085" s="76">
        <v>9</v>
      </c>
      <c r="F6085" s="76">
        <v>10</v>
      </c>
      <c r="G6085">
        <v>6072</v>
      </c>
      <c r="H6085">
        <v>24</v>
      </c>
      <c r="I6085">
        <v>4</v>
      </c>
      <c r="J6085" t="s">
        <v>24</v>
      </c>
      <c r="K6085" t="s">
        <v>48</v>
      </c>
      <c r="L6085" s="61">
        <v>6072</v>
      </c>
      <c r="M6085" s="53">
        <v>1.3467771336605667</v>
      </c>
      <c r="N6085" s="63">
        <v>1.3106268989187826</v>
      </c>
      <c r="O6085" s="63">
        <v>0</v>
      </c>
      <c r="P6085" s="63">
        <v>3.615023474178404E-2</v>
      </c>
      <c r="R6085">
        <v>6072</v>
      </c>
      <c r="S6085" s="65">
        <v>1.4164512715818263</v>
      </c>
      <c r="T6085" s="62">
        <v>1.3730709898916853</v>
      </c>
      <c r="U6085" s="62">
        <v>0</v>
      </c>
      <c r="V6085" s="62">
        <v>4.3380281690140854E-2</v>
      </c>
      <c r="X6085">
        <v>6072</v>
      </c>
      <c r="Y6085" s="65">
        <v>1.5209624784637155</v>
      </c>
      <c r="Z6085" s="62">
        <v>1.4667371263510394</v>
      </c>
      <c r="AA6085" s="62">
        <v>0</v>
      </c>
      <c r="AB6085" s="62">
        <v>5.422535211267606E-2</v>
      </c>
      <c r="AD6085">
        <v>6072</v>
      </c>
      <c r="AE6085" s="65">
        <v>1.6990737477718014</v>
      </c>
      <c r="AF6085" s="62">
        <v>1.6376183487107685</v>
      </c>
      <c r="AG6085" s="62">
        <v>0</v>
      </c>
      <c r="AH6085" s="62">
        <v>6.1455399061032867E-2</v>
      </c>
    </row>
    <row r="6086" spans="5:34" x14ac:dyDescent="0.2">
      <c r="E6086" s="76">
        <v>9</v>
      </c>
      <c r="F6086" s="76">
        <v>11</v>
      </c>
      <c r="G6086">
        <v>6073</v>
      </c>
      <c r="H6086">
        <v>1</v>
      </c>
      <c r="I6086">
        <v>5</v>
      </c>
      <c r="J6086" t="s">
        <v>24</v>
      </c>
      <c r="K6086" t="s">
        <v>25</v>
      </c>
      <c r="L6086" s="61">
        <v>6073</v>
      </c>
      <c r="M6086" s="53">
        <v>0.9694153387637332</v>
      </c>
      <c r="N6086" s="63">
        <v>0.9694153387637332</v>
      </c>
      <c r="O6086" s="63">
        <v>0</v>
      </c>
      <c r="P6086" s="63">
        <v>0</v>
      </c>
      <c r="R6086">
        <v>6073</v>
      </c>
      <c r="S6086" s="65">
        <v>1.018184812054175</v>
      </c>
      <c r="T6086" s="62">
        <v>1.018184812054175</v>
      </c>
      <c r="U6086" s="62">
        <v>0</v>
      </c>
      <c r="V6086" s="62">
        <v>0</v>
      </c>
      <c r="X6086">
        <v>6073</v>
      </c>
      <c r="Y6086" s="65">
        <v>1.0913390219898378</v>
      </c>
      <c r="Z6086" s="62">
        <v>1.0913390219898378</v>
      </c>
      <c r="AA6086" s="62">
        <v>0</v>
      </c>
      <c r="AB6086" s="62">
        <v>0</v>
      </c>
      <c r="AD6086">
        <v>6073</v>
      </c>
      <c r="AE6086" s="65">
        <v>1.2233727488811643</v>
      </c>
      <c r="AF6086" s="62">
        <v>1.2233727488811643</v>
      </c>
      <c r="AG6086" s="62">
        <v>0</v>
      </c>
      <c r="AH6086" s="62">
        <v>0</v>
      </c>
    </row>
    <row r="6087" spans="5:34" x14ac:dyDescent="0.2">
      <c r="E6087" s="76">
        <v>9</v>
      </c>
      <c r="F6087" s="76">
        <v>11</v>
      </c>
      <c r="G6087">
        <v>6074</v>
      </c>
      <c r="H6087">
        <v>2</v>
      </c>
      <c r="I6087">
        <v>5</v>
      </c>
      <c r="J6087" t="s">
        <v>24</v>
      </c>
      <c r="K6087" t="s">
        <v>26</v>
      </c>
      <c r="L6087" s="61">
        <v>6074</v>
      </c>
      <c r="M6087" s="53">
        <v>0.74967521469852327</v>
      </c>
      <c r="N6087" s="63">
        <v>0.74967521469852327</v>
      </c>
      <c r="O6087" s="63">
        <v>0</v>
      </c>
      <c r="P6087" s="63">
        <v>0</v>
      </c>
      <c r="R6087">
        <v>6074</v>
      </c>
      <c r="S6087" s="65">
        <v>0.81423135271498515</v>
      </c>
      <c r="T6087" s="62">
        <v>0.81423135271498515</v>
      </c>
      <c r="U6087" s="62">
        <v>0</v>
      </c>
      <c r="V6087" s="62">
        <v>0</v>
      </c>
      <c r="X6087">
        <v>6074</v>
      </c>
      <c r="Y6087" s="65">
        <v>0.91106555973967829</v>
      </c>
      <c r="Z6087" s="62">
        <v>0.91106555973967829</v>
      </c>
      <c r="AA6087" s="62">
        <v>0</v>
      </c>
      <c r="AB6087" s="62">
        <v>0</v>
      </c>
      <c r="AD6087">
        <v>6074</v>
      </c>
      <c r="AE6087" s="65">
        <v>1.071798051057175</v>
      </c>
      <c r="AF6087" s="62">
        <v>1.071798051057175</v>
      </c>
      <c r="AG6087" s="62">
        <v>0</v>
      </c>
      <c r="AH6087" s="62">
        <v>0</v>
      </c>
    </row>
    <row r="6088" spans="5:34" x14ac:dyDescent="0.2">
      <c r="E6088" s="76">
        <v>9</v>
      </c>
      <c r="F6088" s="76">
        <v>11</v>
      </c>
      <c r="G6088">
        <v>6075</v>
      </c>
      <c r="H6088">
        <v>3</v>
      </c>
      <c r="I6088">
        <v>5</v>
      </c>
      <c r="J6088" t="s">
        <v>24</v>
      </c>
      <c r="K6088" t="s">
        <v>27</v>
      </c>
      <c r="L6088" s="61">
        <v>6075</v>
      </c>
      <c r="M6088" s="53">
        <v>0.56442754353457991</v>
      </c>
      <c r="N6088" s="63">
        <v>0.56442754353457991</v>
      </c>
      <c r="O6088" s="63">
        <v>0</v>
      </c>
      <c r="P6088" s="63">
        <v>0</v>
      </c>
      <c r="R6088">
        <v>6075</v>
      </c>
      <c r="S6088" s="65">
        <v>0.62423807143644272</v>
      </c>
      <c r="T6088" s="62">
        <v>0.62423807143644272</v>
      </c>
      <c r="U6088" s="62">
        <v>0</v>
      </c>
      <c r="V6088" s="62">
        <v>0</v>
      </c>
      <c r="X6088">
        <v>6075</v>
      </c>
      <c r="Y6088" s="65">
        <v>0.71395386328923705</v>
      </c>
      <c r="Z6088" s="62">
        <v>0.71395386328923705</v>
      </c>
      <c r="AA6088" s="62">
        <v>0</v>
      </c>
      <c r="AB6088" s="62">
        <v>0</v>
      </c>
      <c r="AD6088">
        <v>6075</v>
      </c>
      <c r="AE6088" s="65">
        <v>0.85944600432579465</v>
      </c>
      <c r="AF6088" s="62">
        <v>0.85944600432579465</v>
      </c>
      <c r="AG6088" s="62">
        <v>0</v>
      </c>
      <c r="AH6088" s="62">
        <v>0</v>
      </c>
    </row>
    <row r="6089" spans="5:34" x14ac:dyDescent="0.2">
      <c r="E6089" s="76">
        <v>9</v>
      </c>
      <c r="F6089" s="76">
        <v>11</v>
      </c>
      <c r="G6089">
        <v>6076</v>
      </c>
      <c r="H6089">
        <v>4</v>
      </c>
      <c r="I6089">
        <v>5</v>
      </c>
      <c r="J6089" t="s">
        <v>24</v>
      </c>
      <c r="K6089" t="s">
        <v>28</v>
      </c>
      <c r="L6089" s="61">
        <v>6076</v>
      </c>
      <c r="M6089" s="53">
        <v>0.62197588065407872</v>
      </c>
      <c r="N6089" s="63">
        <v>0.62197588065407872</v>
      </c>
      <c r="O6089" s="63">
        <v>0</v>
      </c>
      <c r="P6089" s="63">
        <v>0</v>
      </c>
      <c r="R6089">
        <v>6076</v>
      </c>
      <c r="S6089" s="65">
        <v>0.62675087283184072</v>
      </c>
      <c r="T6089" s="62">
        <v>0.62675087283184072</v>
      </c>
      <c r="U6089" s="62">
        <v>0</v>
      </c>
      <c r="V6089" s="62">
        <v>0</v>
      </c>
      <c r="X6089">
        <v>6076</v>
      </c>
      <c r="Y6089" s="65">
        <v>0.63391336109848384</v>
      </c>
      <c r="Z6089" s="62">
        <v>0.63391336109848384</v>
      </c>
      <c r="AA6089" s="62">
        <v>0</v>
      </c>
      <c r="AB6089" s="62">
        <v>0</v>
      </c>
      <c r="AD6089">
        <v>6076</v>
      </c>
      <c r="AE6089" s="65">
        <v>0.66071073560922933</v>
      </c>
      <c r="AF6089" s="62">
        <v>0.66071073560922933</v>
      </c>
      <c r="AG6089" s="62">
        <v>0</v>
      </c>
      <c r="AH6089" s="62">
        <v>0</v>
      </c>
    </row>
    <row r="6090" spans="5:34" x14ac:dyDescent="0.2">
      <c r="E6090" s="76">
        <v>9</v>
      </c>
      <c r="F6090" s="76">
        <v>11</v>
      </c>
      <c r="G6090">
        <v>6077</v>
      </c>
      <c r="H6090">
        <v>5</v>
      </c>
      <c r="I6090">
        <v>5</v>
      </c>
      <c r="J6090" t="s">
        <v>24</v>
      </c>
      <c r="K6090" t="s">
        <v>29</v>
      </c>
      <c r="L6090" s="61">
        <v>6077</v>
      </c>
      <c r="M6090" s="53">
        <v>0.51249830924176831</v>
      </c>
      <c r="N6090" s="63">
        <v>0.51249830924176831</v>
      </c>
      <c r="O6090" s="63">
        <v>0</v>
      </c>
      <c r="P6090" s="63">
        <v>0</v>
      </c>
      <c r="R6090">
        <v>6077</v>
      </c>
      <c r="S6090" s="65">
        <v>0.49234052239900628</v>
      </c>
      <c r="T6090" s="62">
        <v>0.49234052239900628</v>
      </c>
      <c r="U6090" s="62">
        <v>0</v>
      </c>
      <c r="V6090" s="62">
        <v>0</v>
      </c>
      <c r="X6090">
        <v>6077</v>
      </c>
      <c r="Y6090" s="65">
        <v>0.46210384213486327</v>
      </c>
      <c r="Z6090" s="62">
        <v>0.46210384213486327</v>
      </c>
      <c r="AA6090" s="62">
        <v>0</v>
      </c>
      <c r="AB6090" s="62">
        <v>0</v>
      </c>
      <c r="AD6090">
        <v>6077</v>
      </c>
      <c r="AE6090" s="65">
        <v>0.43156178953729796</v>
      </c>
      <c r="AF6090" s="62">
        <v>0.43156178953729796</v>
      </c>
      <c r="AG6090" s="62">
        <v>0</v>
      </c>
      <c r="AH6090" s="62">
        <v>0</v>
      </c>
    </row>
    <row r="6091" spans="5:34" x14ac:dyDescent="0.2">
      <c r="E6091" s="76">
        <v>9</v>
      </c>
      <c r="F6091" s="76">
        <v>11</v>
      </c>
      <c r="G6091">
        <v>6078</v>
      </c>
      <c r="H6091">
        <v>6</v>
      </c>
      <c r="I6091">
        <v>5</v>
      </c>
      <c r="J6091" t="s">
        <v>24</v>
      </c>
      <c r="K6091" t="s">
        <v>30</v>
      </c>
      <c r="L6091" s="61">
        <v>6078</v>
      </c>
      <c r="M6091" s="53">
        <v>0.378419070572522</v>
      </c>
      <c r="N6091" s="63">
        <v>0.378419070572522</v>
      </c>
      <c r="O6091" s="63">
        <v>0</v>
      </c>
      <c r="P6091" s="63">
        <v>0</v>
      </c>
      <c r="R6091">
        <v>6078</v>
      </c>
      <c r="S6091" s="65">
        <v>0.34932685385829176</v>
      </c>
      <c r="T6091" s="62">
        <v>0.34932685385829176</v>
      </c>
      <c r="U6091" s="62">
        <v>0</v>
      </c>
      <c r="V6091" s="62">
        <v>0</v>
      </c>
      <c r="X6091">
        <v>6078</v>
      </c>
      <c r="Y6091" s="65">
        <v>0.30568852878694641</v>
      </c>
      <c r="Z6091" s="62">
        <v>0.30568852878694641</v>
      </c>
      <c r="AA6091" s="62">
        <v>0</v>
      </c>
      <c r="AB6091" s="62">
        <v>0</v>
      </c>
      <c r="AD6091">
        <v>6078</v>
      </c>
      <c r="AE6091" s="65">
        <v>0.25210339939987819</v>
      </c>
      <c r="AF6091" s="62">
        <v>0.25210339939987819</v>
      </c>
      <c r="AG6091" s="62">
        <v>0</v>
      </c>
      <c r="AH6091" s="62">
        <v>0</v>
      </c>
    </row>
    <row r="6092" spans="5:34" x14ac:dyDescent="0.2">
      <c r="E6092" s="76">
        <v>9</v>
      </c>
      <c r="F6092" s="76">
        <v>11</v>
      </c>
      <c r="G6092">
        <v>6079</v>
      </c>
      <c r="H6092">
        <v>7</v>
      </c>
      <c r="I6092">
        <v>5</v>
      </c>
      <c r="J6092" t="s">
        <v>24</v>
      </c>
      <c r="K6092" t="s">
        <v>31</v>
      </c>
      <c r="L6092" s="61">
        <v>6079</v>
      </c>
      <c r="M6092" s="53">
        <v>0.2301937880420849</v>
      </c>
      <c r="N6092" s="63">
        <v>0.2273768866336342</v>
      </c>
      <c r="O6092" s="63">
        <v>0</v>
      </c>
      <c r="P6092" s="63">
        <v>2.8169014084507044E-3</v>
      </c>
      <c r="R6092">
        <v>6079</v>
      </c>
      <c r="S6092" s="65">
        <v>0.20139571226134356</v>
      </c>
      <c r="T6092" s="62">
        <v>0.19801543057120272</v>
      </c>
      <c r="U6092" s="62">
        <v>0</v>
      </c>
      <c r="V6092" s="62">
        <v>3.3802816901408457E-3</v>
      </c>
      <c r="X6092">
        <v>6079</v>
      </c>
      <c r="Y6092" s="65">
        <v>0.15819859859023153</v>
      </c>
      <c r="Z6092" s="62">
        <v>0.15397324647755548</v>
      </c>
      <c r="AA6092" s="62">
        <v>0</v>
      </c>
      <c r="AB6092" s="62">
        <v>4.2253521126760568E-3</v>
      </c>
      <c r="AD6092">
        <v>6079</v>
      </c>
      <c r="AE6092" s="65">
        <v>0.10061397975223274</v>
      </c>
      <c r="AF6092" s="62">
        <v>9.5825247357866544E-2</v>
      </c>
      <c r="AG6092" s="62">
        <v>0</v>
      </c>
      <c r="AH6092" s="62">
        <v>4.7887323943661972E-3</v>
      </c>
    </row>
    <row r="6093" spans="5:34" x14ac:dyDescent="0.2">
      <c r="E6093" s="76">
        <v>9</v>
      </c>
      <c r="F6093" s="76">
        <v>11</v>
      </c>
      <c r="G6093">
        <v>6080</v>
      </c>
      <c r="H6093">
        <v>8</v>
      </c>
      <c r="I6093">
        <v>5</v>
      </c>
      <c r="J6093" t="s">
        <v>24</v>
      </c>
      <c r="K6093" t="s">
        <v>32</v>
      </c>
      <c r="L6093" s="61">
        <v>6080</v>
      </c>
      <c r="M6093" s="53">
        <v>0.22627726997740255</v>
      </c>
      <c r="N6093" s="63">
        <v>0.16878596945999791</v>
      </c>
      <c r="O6093" s="63">
        <v>5.7491300517404656E-2</v>
      </c>
      <c r="P6093" s="63">
        <v>0</v>
      </c>
      <c r="R6093">
        <v>6080</v>
      </c>
      <c r="S6093" s="65">
        <v>0.22516150883293615</v>
      </c>
      <c r="T6093" s="62">
        <v>0.14467368810856962</v>
      </c>
      <c r="U6093" s="62">
        <v>8.0487820724366527E-2</v>
      </c>
      <c r="V6093" s="62">
        <v>0</v>
      </c>
      <c r="X6093">
        <v>6080</v>
      </c>
      <c r="Y6093" s="65">
        <v>0.22348786711623653</v>
      </c>
      <c r="Z6093" s="62">
        <v>0.10850526608142723</v>
      </c>
      <c r="AA6093" s="62">
        <v>0.11498260103480931</v>
      </c>
      <c r="AB6093" s="62">
        <v>0</v>
      </c>
      <c r="AD6093">
        <v>6080</v>
      </c>
      <c r="AE6093" s="65">
        <v>0.22700547487904421</v>
      </c>
      <c r="AF6093" s="62">
        <v>6.028070337857068E-2</v>
      </c>
      <c r="AG6093" s="62">
        <v>0.16672477150047352</v>
      </c>
      <c r="AH6093" s="62">
        <v>0</v>
      </c>
    </row>
    <row r="6094" spans="5:34" x14ac:dyDescent="0.2">
      <c r="E6094" s="76">
        <v>9</v>
      </c>
      <c r="F6094" s="76">
        <v>11</v>
      </c>
      <c r="G6094">
        <v>6081</v>
      </c>
      <c r="H6094">
        <v>9</v>
      </c>
      <c r="I6094">
        <v>5</v>
      </c>
      <c r="J6094" t="s">
        <v>24</v>
      </c>
      <c r="K6094" t="s">
        <v>33</v>
      </c>
      <c r="L6094" s="61">
        <v>6081</v>
      </c>
      <c r="M6094" s="53">
        <v>0.60921620498715323</v>
      </c>
      <c r="N6094" s="63">
        <v>0.19271800064199845</v>
      </c>
      <c r="O6094" s="63">
        <v>0.14372825129351163</v>
      </c>
      <c r="P6094" s="63">
        <v>0.2727699530516432</v>
      </c>
      <c r="R6094">
        <v>6081</v>
      </c>
      <c r="S6094" s="65">
        <v>0.69685130947983165</v>
      </c>
      <c r="T6094" s="62">
        <v>0.1683078140069435</v>
      </c>
      <c r="U6094" s="62">
        <v>0.20121955181091628</v>
      </c>
      <c r="V6094" s="62">
        <v>0.32732394366197182</v>
      </c>
      <c r="X6094">
        <v>6081</v>
      </c>
      <c r="Y6094" s="65">
        <v>0.82830396621884916</v>
      </c>
      <c r="Z6094" s="62">
        <v>0.13169253405436107</v>
      </c>
      <c r="AA6094" s="62">
        <v>0.28745650258702327</v>
      </c>
      <c r="AB6094" s="62">
        <v>0.4091549295774648</v>
      </c>
      <c r="AD6094">
        <v>6081</v>
      </c>
      <c r="AE6094" s="65">
        <v>0.96396792272840237</v>
      </c>
      <c r="AF6094" s="62">
        <v>8.3447073789425216E-2</v>
      </c>
      <c r="AG6094" s="62">
        <v>0.41681192875118372</v>
      </c>
      <c r="AH6094" s="62">
        <v>0.46370892018779342</v>
      </c>
    </row>
    <row r="6095" spans="5:34" x14ac:dyDescent="0.2">
      <c r="E6095" s="76">
        <v>9</v>
      </c>
      <c r="F6095" s="76">
        <v>11</v>
      </c>
      <c r="G6095">
        <v>6082</v>
      </c>
      <c r="H6095">
        <v>10</v>
      </c>
      <c r="I6095">
        <v>5</v>
      </c>
      <c r="J6095" t="s">
        <v>24</v>
      </c>
      <c r="K6095" t="s">
        <v>34</v>
      </c>
      <c r="L6095" s="61">
        <v>6082</v>
      </c>
      <c r="M6095" s="53">
        <v>0.64609760046419196</v>
      </c>
      <c r="N6095" s="63">
        <v>0.20228672045071688</v>
      </c>
      <c r="O6095" s="63">
        <v>0.24146346217309952</v>
      </c>
      <c r="P6095" s="63">
        <v>0.20234741784037558</v>
      </c>
      <c r="R6095">
        <v>6082</v>
      </c>
      <c r="S6095" s="65">
        <v>0.76985914754898577</v>
      </c>
      <c r="T6095" s="62">
        <v>0.18899339909819574</v>
      </c>
      <c r="U6095" s="62">
        <v>0.3380488470423394</v>
      </c>
      <c r="V6095" s="62">
        <v>0.24281690140845075</v>
      </c>
      <c r="X6095">
        <v>6082</v>
      </c>
      <c r="Y6095" s="65">
        <v>0.95550146817617643</v>
      </c>
      <c r="Z6095" s="62">
        <v>0.16905341706941401</v>
      </c>
      <c r="AA6095" s="62">
        <v>0.48292692434619905</v>
      </c>
      <c r="AB6095" s="62">
        <v>0.30352112676056336</v>
      </c>
      <c r="AD6095">
        <v>6082</v>
      </c>
      <c r="AE6095" s="65">
        <v>1.1895759900208693</v>
      </c>
      <c r="AF6095" s="62">
        <v>0.14534133939024196</v>
      </c>
      <c r="AG6095" s="62">
        <v>0.70024404030198872</v>
      </c>
      <c r="AH6095" s="62">
        <v>0.34399061032863854</v>
      </c>
    </row>
    <row r="6096" spans="5:34" x14ac:dyDescent="0.2">
      <c r="E6096" s="76">
        <v>9</v>
      </c>
      <c r="F6096" s="76">
        <v>11</v>
      </c>
      <c r="G6096">
        <v>6083</v>
      </c>
      <c r="H6096">
        <v>11</v>
      </c>
      <c r="I6096">
        <v>5</v>
      </c>
      <c r="J6096" t="s">
        <v>24</v>
      </c>
      <c r="K6096" t="s">
        <v>35</v>
      </c>
      <c r="L6096" s="61">
        <v>6083</v>
      </c>
      <c r="M6096" s="53">
        <v>0.61546954195858039</v>
      </c>
      <c r="N6096" s="63">
        <v>0.25858150091703358</v>
      </c>
      <c r="O6096" s="63">
        <v>0.23571433212135903</v>
      </c>
      <c r="P6096" s="63">
        <v>0.12117370892018779</v>
      </c>
      <c r="R6096">
        <v>6083</v>
      </c>
      <c r="S6096" s="65">
        <v>0.71889649637105635</v>
      </c>
      <c r="T6096" s="62">
        <v>0.24348798069692826</v>
      </c>
      <c r="U6096" s="62">
        <v>0.3300000649699027</v>
      </c>
      <c r="V6096" s="62">
        <v>0.14540845070422537</v>
      </c>
      <c r="X6096">
        <v>6083</v>
      </c>
      <c r="Y6096" s="65">
        <v>0.87403692798977006</v>
      </c>
      <c r="Z6096" s="62">
        <v>0.22084770036677032</v>
      </c>
      <c r="AA6096" s="62">
        <v>0.47142866424271807</v>
      </c>
      <c r="AB6096" s="62">
        <v>0.18176056338028168</v>
      </c>
      <c r="AD6096">
        <v>6083</v>
      </c>
      <c r="AE6096" s="65">
        <v>1.0842519192790385</v>
      </c>
      <c r="AF6096" s="62">
        <v>0.19468505096277799</v>
      </c>
      <c r="AG6096" s="62">
        <v>0.68357156315194123</v>
      </c>
      <c r="AH6096" s="62">
        <v>0.20599530516431924</v>
      </c>
    </row>
    <row r="6097" spans="5:34" x14ac:dyDescent="0.2">
      <c r="E6097" s="76">
        <v>9</v>
      </c>
      <c r="F6097" s="76">
        <v>11</v>
      </c>
      <c r="G6097">
        <v>6084</v>
      </c>
      <c r="H6097">
        <v>12</v>
      </c>
      <c r="I6097">
        <v>5</v>
      </c>
      <c r="J6097" t="s">
        <v>24</v>
      </c>
      <c r="K6097" t="s">
        <v>36</v>
      </c>
      <c r="L6097" s="61">
        <v>6084</v>
      </c>
      <c r="M6097" s="53">
        <v>0.68909483476539191</v>
      </c>
      <c r="N6097" s="63">
        <v>0.33831107405824834</v>
      </c>
      <c r="O6097" s="63">
        <v>0.17247390155221393</v>
      </c>
      <c r="P6097" s="63">
        <v>0.17830985915492958</v>
      </c>
      <c r="R6097">
        <v>6084</v>
      </c>
      <c r="S6097" s="65">
        <v>0.77662577691839052</v>
      </c>
      <c r="T6097" s="62">
        <v>0.32119048375937542</v>
      </c>
      <c r="U6097" s="62">
        <v>0.24146346217309952</v>
      </c>
      <c r="V6097" s="62">
        <v>0.21397183098591552</v>
      </c>
      <c r="X6097">
        <v>6084</v>
      </c>
      <c r="Y6097" s="65">
        <v>0.90792219014788822</v>
      </c>
      <c r="Z6097" s="62">
        <v>0.29550959831106594</v>
      </c>
      <c r="AA6097" s="62">
        <v>0.34494780310442785</v>
      </c>
      <c r="AB6097" s="62">
        <v>0.26746478873239438</v>
      </c>
      <c r="AD6097">
        <v>6084</v>
      </c>
      <c r="AE6097" s="65">
        <v>1.0703186228298613</v>
      </c>
      <c r="AF6097" s="62">
        <v>0.26701754776506054</v>
      </c>
      <c r="AG6097" s="62">
        <v>0.50017431450142047</v>
      </c>
      <c r="AH6097" s="62">
        <v>0.30312676056338028</v>
      </c>
    </row>
    <row r="6098" spans="5:34" x14ac:dyDescent="0.2">
      <c r="E6098" s="76">
        <v>9</v>
      </c>
      <c r="F6098" s="76">
        <v>11</v>
      </c>
      <c r="G6098">
        <v>6085</v>
      </c>
      <c r="H6098">
        <v>13</v>
      </c>
      <c r="I6098">
        <v>5</v>
      </c>
      <c r="J6098" t="s">
        <v>24</v>
      </c>
      <c r="K6098" t="s">
        <v>37</v>
      </c>
      <c r="L6098" s="61">
        <v>6085</v>
      </c>
      <c r="M6098" s="53">
        <v>0.72128449624348867</v>
      </c>
      <c r="N6098" s="63">
        <v>0.45489344450445401</v>
      </c>
      <c r="O6098" s="63">
        <v>0.11498260103480931</v>
      </c>
      <c r="P6098" s="63">
        <v>0.15140845070422534</v>
      </c>
      <c r="R6098">
        <v>6085</v>
      </c>
      <c r="S6098" s="65">
        <v>0.76378401214992664</v>
      </c>
      <c r="T6098" s="62">
        <v>0.42111822985612313</v>
      </c>
      <c r="U6098" s="62">
        <v>0.16097564144873305</v>
      </c>
      <c r="V6098" s="62">
        <v>0.18169014084507043</v>
      </c>
      <c r="X6098">
        <v>6085</v>
      </c>
      <c r="Y6098" s="65">
        <v>0.82753328600958342</v>
      </c>
      <c r="Z6098" s="62">
        <v>0.37045540788362674</v>
      </c>
      <c r="AA6098" s="62">
        <v>0.22996520206961862</v>
      </c>
      <c r="AB6098" s="62">
        <v>0.227112676056338</v>
      </c>
      <c r="AD6098">
        <v>6085</v>
      </c>
      <c r="AE6098" s="65">
        <v>0.89949801783683569</v>
      </c>
      <c r="AF6098" s="62">
        <v>0.30865410863870546</v>
      </c>
      <c r="AG6098" s="62">
        <v>0.33344954300094704</v>
      </c>
      <c r="AH6098" s="62">
        <v>0.25739436619718309</v>
      </c>
    </row>
    <row r="6099" spans="5:34" x14ac:dyDescent="0.2">
      <c r="E6099" s="76">
        <v>9</v>
      </c>
      <c r="F6099" s="76">
        <v>11</v>
      </c>
      <c r="G6099">
        <v>6086</v>
      </c>
      <c r="H6099">
        <v>14</v>
      </c>
      <c r="I6099">
        <v>5</v>
      </c>
      <c r="J6099" t="s">
        <v>24</v>
      </c>
      <c r="K6099" t="s">
        <v>38</v>
      </c>
      <c r="L6099" s="61">
        <v>6086</v>
      </c>
      <c r="M6099" s="53">
        <v>0.88948494530505906</v>
      </c>
      <c r="N6099" s="63">
        <v>0.623328635350062</v>
      </c>
      <c r="O6099" s="63">
        <v>0.11498260103480931</v>
      </c>
      <c r="P6099" s="63">
        <v>0.15117370892018778</v>
      </c>
      <c r="R6099">
        <v>6086</v>
      </c>
      <c r="S6099" s="65">
        <v>0.92348012430289839</v>
      </c>
      <c r="T6099" s="62">
        <v>0.58109603214993988</v>
      </c>
      <c r="U6099" s="62">
        <v>0.16097564144873305</v>
      </c>
      <c r="V6099" s="62">
        <v>0.1814084507042254</v>
      </c>
      <c r="X6099">
        <v>6086</v>
      </c>
      <c r="Y6099" s="65">
        <v>0.97447289279965699</v>
      </c>
      <c r="Z6099" s="62">
        <v>0.51774712734975659</v>
      </c>
      <c r="AA6099" s="62">
        <v>0.22996520206961862</v>
      </c>
      <c r="AB6099" s="62">
        <v>0.22676056338028169</v>
      </c>
      <c r="AD6099">
        <v>6086</v>
      </c>
      <c r="AE6099" s="65">
        <v>1.0323504641923891</v>
      </c>
      <c r="AF6099" s="62">
        <v>0.44190561602712275</v>
      </c>
      <c r="AG6099" s="62">
        <v>0.33344954300094704</v>
      </c>
      <c r="AH6099" s="62">
        <v>0.25699530516431923</v>
      </c>
    </row>
    <row r="6100" spans="5:34" x14ac:dyDescent="0.2">
      <c r="E6100" s="76">
        <v>9</v>
      </c>
      <c r="F6100" s="76">
        <v>11</v>
      </c>
      <c r="G6100">
        <v>6087</v>
      </c>
      <c r="H6100">
        <v>15</v>
      </c>
      <c r="I6100">
        <v>5</v>
      </c>
      <c r="J6100" t="s">
        <v>24</v>
      </c>
      <c r="K6100" t="s">
        <v>39</v>
      </c>
      <c r="L6100" s="61">
        <v>6087</v>
      </c>
      <c r="M6100" s="53">
        <v>1.1241195155391728</v>
      </c>
      <c r="N6100" s="63">
        <v>0.72004627649057085</v>
      </c>
      <c r="O6100" s="63">
        <v>9.7735210879587905E-2</v>
      </c>
      <c r="P6100" s="63">
        <v>0.30633802816901406</v>
      </c>
      <c r="R6100">
        <v>6087</v>
      </c>
      <c r="S6100" s="65">
        <v>1.1996413595854927</v>
      </c>
      <c r="T6100" s="62">
        <v>0.69520643055125264</v>
      </c>
      <c r="U6100" s="62">
        <v>0.13682929523142309</v>
      </c>
      <c r="V6100" s="62">
        <v>0.36760563380281691</v>
      </c>
      <c r="X6100">
        <v>6087</v>
      </c>
      <c r="Y6100" s="65">
        <v>1.3129241256549726</v>
      </c>
      <c r="Z6100" s="62">
        <v>0.65794666164227567</v>
      </c>
      <c r="AA6100" s="62">
        <v>0.19547042175917581</v>
      </c>
      <c r="AB6100" s="62">
        <v>0.45950704225352113</v>
      </c>
      <c r="AD6100">
        <v>6087</v>
      </c>
      <c r="AE6100" s="65">
        <v>1.4268465543311195</v>
      </c>
      <c r="AF6100" s="62">
        <v>0.62263979489299059</v>
      </c>
      <c r="AG6100" s="62">
        <v>0.28343211155080494</v>
      </c>
      <c r="AH6100" s="62">
        <v>0.52077464788732397</v>
      </c>
    </row>
    <row r="6101" spans="5:34" x14ac:dyDescent="0.2">
      <c r="E6101" s="76">
        <v>9</v>
      </c>
      <c r="F6101" s="76">
        <v>11</v>
      </c>
      <c r="G6101">
        <v>6088</v>
      </c>
      <c r="H6101">
        <v>16</v>
      </c>
      <c r="I6101">
        <v>5</v>
      </c>
      <c r="J6101" t="s">
        <v>24</v>
      </c>
      <c r="K6101" t="s">
        <v>40</v>
      </c>
      <c r="L6101" s="61">
        <v>6088</v>
      </c>
      <c r="M6101" s="53">
        <v>1.2049681863330073</v>
      </c>
      <c r="N6101" s="63">
        <v>0.87538564028048871</v>
      </c>
      <c r="O6101" s="63">
        <v>5.1742170465664185E-2</v>
      </c>
      <c r="P6101" s="63">
        <v>0.27784037558685443</v>
      </c>
      <c r="R6101">
        <v>6088</v>
      </c>
      <c r="S6101" s="65">
        <v>1.224839077071646</v>
      </c>
      <c r="T6101" s="62">
        <v>0.81899158771549063</v>
      </c>
      <c r="U6101" s="62">
        <v>7.2439038651929868E-2</v>
      </c>
      <c r="V6101" s="62">
        <v>0.33340845070422537</v>
      </c>
      <c r="X6101">
        <v>6088</v>
      </c>
      <c r="Y6101" s="65">
        <v>1.2546454131796039</v>
      </c>
      <c r="Z6101" s="62">
        <v>0.73440050886799368</v>
      </c>
      <c r="AA6101" s="62">
        <v>0.10348434093132837</v>
      </c>
      <c r="AB6101" s="62">
        <v>0.41676056338028167</v>
      </c>
      <c r="AD6101">
        <v>6088</v>
      </c>
      <c r="AE6101" s="65">
        <v>1.2566414226999056</v>
      </c>
      <c r="AF6101" s="62">
        <v>0.63426048985182693</v>
      </c>
      <c r="AG6101" s="62">
        <v>0.15005229435042614</v>
      </c>
      <c r="AH6101" s="62">
        <v>0.47232863849765261</v>
      </c>
    </row>
    <row r="6102" spans="5:34" x14ac:dyDescent="0.2">
      <c r="E6102" s="76">
        <v>9</v>
      </c>
      <c r="F6102" s="76">
        <v>11</v>
      </c>
      <c r="G6102">
        <v>6089</v>
      </c>
      <c r="H6102">
        <v>17</v>
      </c>
      <c r="I6102">
        <v>5</v>
      </c>
      <c r="J6102" t="s">
        <v>24</v>
      </c>
      <c r="K6102" t="s">
        <v>41</v>
      </c>
      <c r="L6102" s="61">
        <v>6089</v>
      </c>
      <c r="M6102" s="53">
        <v>1.4246321936102169</v>
      </c>
      <c r="N6102" s="63">
        <v>1.2624297081546232</v>
      </c>
      <c r="O6102" s="63">
        <v>1.149826010348093E-2</v>
      </c>
      <c r="P6102" s="63">
        <v>0.15070422535211267</v>
      </c>
      <c r="R6102">
        <v>6089</v>
      </c>
      <c r="S6102" s="65">
        <v>1.3570491494021346</v>
      </c>
      <c r="T6102" s="62">
        <v>1.160106514834726</v>
      </c>
      <c r="U6102" s="62">
        <v>1.6097564144873303E-2</v>
      </c>
      <c r="V6102" s="62">
        <v>0.18084507042253523</v>
      </c>
      <c r="X6102">
        <v>6089</v>
      </c>
      <c r="Y6102" s="65">
        <v>1.2556745830900118</v>
      </c>
      <c r="Z6102" s="62">
        <v>1.0066217248548808</v>
      </c>
      <c r="AA6102" s="62">
        <v>2.299652020696186E-2</v>
      </c>
      <c r="AB6102" s="62">
        <v>0.22605633802816899</v>
      </c>
      <c r="AD6102">
        <v>6089</v>
      </c>
      <c r="AE6102" s="65">
        <v>1.105890300743124</v>
      </c>
      <c r="AF6102" s="62">
        <v>0.81634816334443783</v>
      </c>
      <c r="AG6102" s="62">
        <v>3.3344954300094702E-2</v>
      </c>
      <c r="AH6102" s="62">
        <v>0.25619718309859152</v>
      </c>
    </row>
    <row r="6103" spans="5:34" x14ac:dyDescent="0.2">
      <c r="E6103" s="76">
        <v>9</v>
      </c>
      <c r="F6103" s="76">
        <v>11</v>
      </c>
      <c r="G6103">
        <v>6090</v>
      </c>
      <c r="H6103">
        <v>18</v>
      </c>
      <c r="I6103">
        <v>5</v>
      </c>
      <c r="J6103" t="s">
        <v>24</v>
      </c>
      <c r="K6103" t="s">
        <v>42</v>
      </c>
      <c r="L6103" s="61">
        <v>6090</v>
      </c>
      <c r="M6103" s="53">
        <v>2.1377003845429923</v>
      </c>
      <c r="N6103" s="63">
        <v>1.988029023040645</v>
      </c>
      <c r="O6103" s="63">
        <v>0</v>
      </c>
      <c r="P6103" s="63">
        <v>0.14967136150234742</v>
      </c>
      <c r="R6103">
        <v>6090</v>
      </c>
      <c r="S6103" s="65">
        <v>1.9616544185398475</v>
      </c>
      <c r="T6103" s="62">
        <v>1.7820487847370305</v>
      </c>
      <c r="U6103" s="62">
        <v>0</v>
      </c>
      <c r="V6103" s="62">
        <v>0.17960563380281694</v>
      </c>
      <c r="X6103">
        <v>6090</v>
      </c>
      <c r="Y6103" s="65">
        <v>1.6975854695351302</v>
      </c>
      <c r="Z6103" s="62">
        <v>1.4730784272816091</v>
      </c>
      <c r="AA6103" s="62">
        <v>0</v>
      </c>
      <c r="AB6103" s="62">
        <v>0.22450704225352114</v>
      </c>
      <c r="AD6103">
        <v>6090</v>
      </c>
      <c r="AE6103" s="65">
        <v>1.3299320903577221</v>
      </c>
      <c r="AF6103" s="62">
        <v>1.0754907758037313</v>
      </c>
      <c r="AG6103" s="62">
        <v>0</v>
      </c>
      <c r="AH6103" s="62">
        <v>0.25444131455399066</v>
      </c>
    </row>
    <row r="6104" spans="5:34" x14ac:dyDescent="0.2">
      <c r="E6104" s="76">
        <v>9</v>
      </c>
      <c r="F6104" s="76">
        <v>11</v>
      </c>
      <c r="G6104">
        <v>6091</v>
      </c>
      <c r="H6104">
        <v>19</v>
      </c>
      <c r="I6104">
        <v>5</v>
      </c>
      <c r="J6104" t="s">
        <v>24</v>
      </c>
      <c r="K6104" t="s">
        <v>43</v>
      </c>
      <c r="L6104" s="61">
        <v>6091</v>
      </c>
      <c r="M6104" s="53">
        <v>2.2546967812360474</v>
      </c>
      <c r="N6104" s="63">
        <v>2.101175654475484</v>
      </c>
      <c r="O6104" s="63">
        <v>0</v>
      </c>
      <c r="P6104" s="63">
        <v>0.15352112676056337</v>
      </c>
      <c r="R6104">
        <v>6091</v>
      </c>
      <c r="S6104" s="65">
        <v>2.0570150511662502</v>
      </c>
      <c r="T6104" s="62">
        <v>1.8727896990535742</v>
      </c>
      <c r="U6104" s="62">
        <v>0</v>
      </c>
      <c r="V6104" s="62">
        <v>0.1842253521126761</v>
      </c>
      <c r="X6104">
        <v>6091</v>
      </c>
      <c r="Y6104" s="65">
        <v>1.7604924560615551</v>
      </c>
      <c r="Z6104" s="62">
        <v>1.53021076592071</v>
      </c>
      <c r="AA6104" s="62">
        <v>0</v>
      </c>
      <c r="AB6104" s="62">
        <v>0.2302816901408451</v>
      </c>
      <c r="AD6104">
        <v>6091</v>
      </c>
      <c r="AE6104" s="65">
        <v>1.3476477696888514</v>
      </c>
      <c r="AF6104" s="62">
        <v>1.0866618541958937</v>
      </c>
      <c r="AG6104" s="62">
        <v>0</v>
      </c>
      <c r="AH6104" s="62">
        <v>0.26098591549295774</v>
      </c>
    </row>
    <row r="6105" spans="5:34" x14ac:dyDescent="0.2">
      <c r="E6105" s="76">
        <v>9</v>
      </c>
      <c r="F6105" s="76">
        <v>11</v>
      </c>
      <c r="G6105">
        <v>6092</v>
      </c>
      <c r="H6105">
        <v>20</v>
      </c>
      <c r="I6105">
        <v>5</v>
      </c>
      <c r="J6105" t="s">
        <v>24</v>
      </c>
      <c r="K6105" t="s">
        <v>44</v>
      </c>
      <c r="L6105" s="61">
        <v>6092</v>
      </c>
      <c r="M6105" s="53">
        <v>2.1584569985419808</v>
      </c>
      <c r="N6105" s="63">
        <v>2.0382692051147506</v>
      </c>
      <c r="O6105" s="63">
        <v>0</v>
      </c>
      <c r="P6105" s="63">
        <v>0.12018779342723004</v>
      </c>
      <c r="R6105">
        <v>6092</v>
      </c>
      <c r="S6105" s="65">
        <v>1.9911838442526968</v>
      </c>
      <c r="T6105" s="62">
        <v>1.8469584921400206</v>
      </c>
      <c r="U6105" s="62">
        <v>0</v>
      </c>
      <c r="V6105" s="62">
        <v>0.14422535211267609</v>
      </c>
      <c r="X6105">
        <v>6092</v>
      </c>
      <c r="Y6105" s="65">
        <v>1.7402741128187709</v>
      </c>
      <c r="Z6105" s="62">
        <v>1.5599924226779258</v>
      </c>
      <c r="AA6105" s="62">
        <v>0</v>
      </c>
      <c r="AB6105" s="62">
        <v>0.18028169014084511</v>
      </c>
      <c r="AD6105">
        <v>6092</v>
      </c>
      <c r="AE6105" s="65">
        <v>1.4000874617203263</v>
      </c>
      <c r="AF6105" s="62">
        <v>1.1957682128940352</v>
      </c>
      <c r="AG6105" s="62">
        <v>0</v>
      </c>
      <c r="AH6105" s="62">
        <v>0.2043192488262911</v>
      </c>
    </row>
    <row r="6106" spans="5:34" x14ac:dyDescent="0.2">
      <c r="E6106" s="76">
        <v>9</v>
      </c>
      <c r="F6106" s="76">
        <v>11</v>
      </c>
      <c r="G6106">
        <v>6093</v>
      </c>
      <c r="H6106">
        <v>21</v>
      </c>
      <c r="I6106">
        <v>5</v>
      </c>
      <c r="J6106" t="s">
        <v>24</v>
      </c>
      <c r="K6106" t="s">
        <v>45</v>
      </c>
      <c r="L6106" s="61">
        <v>6093</v>
      </c>
      <c r="M6106" s="53">
        <v>1.7966749670871887</v>
      </c>
      <c r="N6106" s="63">
        <v>1.7351726196693482</v>
      </c>
      <c r="O6106" s="63">
        <v>0</v>
      </c>
      <c r="P6106" s="63">
        <v>6.1502347417840372E-2</v>
      </c>
      <c r="R6106">
        <v>6093</v>
      </c>
      <c r="S6106" s="65">
        <v>1.6547223231749089</v>
      </c>
      <c r="T6106" s="62">
        <v>1.5809195062735004</v>
      </c>
      <c r="U6106" s="62">
        <v>0</v>
      </c>
      <c r="V6106" s="62">
        <v>7.3802816901408469E-2</v>
      </c>
      <c r="X6106">
        <v>6093</v>
      </c>
      <c r="Y6106" s="65">
        <v>1.4417933573064894</v>
      </c>
      <c r="Z6106" s="62">
        <v>1.3495398361797288</v>
      </c>
      <c r="AA6106" s="62">
        <v>0</v>
      </c>
      <c r="AB6106" s="62">
        <v>9.2253521126760579E-2</v>
      </c>
      <c r="AD6106">
        <v>6093</v>
      </c>
      <c r="AE6106" s="65">
        <v>1.1628349901535828</v>
      </c>
      <c r="AF6106" s="62">
        <v>1.0582809995432543</v>
      </c>
      <c r="AG6106" s="62">
        <v>0</v>
      </c>
      <c r="AH6106" s="62">
        <v>0.10455399061032865</v>
      </c>
    </row>
    <row r="6107" spans="5:34" x14ac:dyDescent="0.2">
      <c r="E6107" s="76">
        <v>9</v>
      </c>
      <c r="F6107" s="76">
        <v>11</v>
      </c>
      <c r="G6107">
        <v>6094</v>
      </c>
      <c r="H6107">
        <v>22</v>
      </c>
      <c r="I6107">
        <v>5</v>
      </c>
      <c r="J6107" t="s">
        <v>24</v>
      </c>
      <c r="K6107" t="s">
        <v>46</v>
      </c>
      <c r="L6107" s="61">
        <v>6094</v>
      </c>
      <c r="M6107" s="53">
        <v>1.7203682146242039</v>
      </c>
      <c r="N6107" s="63">
        <v>1.6980677451406359</v>
      </c>
      <c r="O6107" s="63">
        <v>0</v>
      </c>
      <c r="P6107" s="63">
        <v>2.2300469483568074E-2</v>
      </c>
      <c r="R6107">
        <v>6094</v>
      </c>
      <c r="S6107" s="65">
        <v>1.6695045809003732</v>
      </c>
      <c r="T6107" s="62">
        <v>1.6427440175200916</v>
      </c>
      <c r="U6107" s="62">
        <v>0</v>
      </c>
      <c r="V6107" s="62">
        <v>2.6760563380281696E-2</v>
      </c>
      <c r="X6107">
        <v>6094</v>
      </c>
      <c r="Y6107" s="65">
        <v>1.5932091303146272</v>
      </c>
      <c r="Z6107" s="62">
        <v>1.5597584260892752</v>
      </c>
      <c r="AA6107" s="62">
        <v>0</v>
      </c>
      <c r="AB6107" s="62">
        <v>3.3450704225352117E-2</v>
      </c>
      <c r="AD6107">
        <v>6094</v>
      </c>
      <c r="AE6107" s="65">
        <v>1.521516549280695</v>
      </c>
      <c r="AF6107" s="62">
        <v>1.4836057511586294</v>
      </c>
      <c r="AG6107" s="62">
        <v>0</v>
      </c>
      <c r="AH6107" s="62">
        <v>3.7910798122065728E-2</v>
      </c>
    </row>
    <row r="6108" spans="5:34" x14ac:dyDescent="0.2">
      <c r="E6108" s="76">
        <v>9</v>
      </c>
      <c r="F6108" s="76">
        <v>11</v>
      </c>
      <c r="G6108">
        <v>6095</v>
      </c>
      <c r="H6108">
        <v>23</v>
      </c>
      <c r="I6108">
        <v>5</v>
      </c>
      <c r="J6108" t="s">
        <v>24</v>
      </c>
      <c r="K6108" t="s">
        <v>47</v>
      </c>
      <c r="L6108" s="61">
        <v>6095</v>
      </c>
      <c r="M6108" s="53">
        <v>1.6263727609739711</v>
      </c>
      <c r="N6108" s="63">
        <v>1.5845887234152856</v>
      </c>
      <c r="O6108" s="63">
        <v>0</v>
      </c>
      <c r="P6108" s="63">
        <v>4.1784037558685441E-2</v>
      </c>
      <c r="R6108">
        <v>6095</v>
      </c>
      <c r="S6108" s="65">
        <v>1.6580362559591106</v>
      </c>
      <c r="T6108" s="62">
        <v>1.607895410888688</v>
      </c>
      <c r="U6108" s="62">
        <v>0</v>
      </c>
      <c r="V6108" s="62">
        <v>5.0140845070422546E-2</v>
      </c>
      <c r="X6108">
        <v>6095</v>
      </c>
      <c r="Y6108" s="65">
        <v>1.7055314984368195</v>
      </c>
      <c r="Z6108" s="62">
        <v>1.6428554420987913</v>
      </c>
      <c r="AA6108" s="62">
        <v>0</v>
      </c>
      <c r="AB6108" s="62">
        <v>6.2676056338028169E-2</v>
      </c>
      <c r="AD6108">
        <v>6095</v>
      </c>
      <c r="AE6108" s="65">
        <v>1.806494721309285</v>
      </c>
      <c r="AF6108" s="62">
        <v>1.7354618574595198</v>
      </c>
      <c r="AG6108" s="62">
        <v>0</v>
      </c>
      <c r="AH6108" s="62">
        <v>7.103286384976526E-2</v>
      </c>
    </row>
    <row r="6109" spans="5:34" x14ac:dyDescent="0.2">
      <c r="E6109" s="76">
        <v>9</v>
      </c>
      <c r="F6109" s="76">
        <v>11</v>
      </c>
      <c r="G6109">
        <v>6096</v>
      </c>
      <c r="H6109">
        <v>24</v>
      </c>
      <c r="I6109">
        <v>5</v>
      </c>
      <c r="J6109" t="s">
        <v>24</v>
      </c>
      <c r="K6109" t="s">
        <v>48</v>
      </c>
      <c r="L6109" s="61">
        <v>6096</v>
      </c>
      <c r="M6109" s="53">
        <v>1.3467771336605667</v>
      </c>
      <c r="N6109" s="63">
        <v>1.3106268989187826</v>
      </c>
      <c r="O6109" s="63">
        <v>0</v>
      </c>
      <c r="P6109" s="63">
        <v>3.615023474178404E-2</v>
      </c>
      <c r="R6109">
        <v>6096</v>
      </c>
      <c r="S6109" s="65">
        <v>1.4164512715818263</v>
      </c>
      <c r="T6109" s="62">
        <v>1.3730709898916853</v>
      </c>
      <c r="U6109" s="62">
        <v>0</v>
      </c>
      <c r="V6109" s="62">
        <v>4.3380281690140854E-2</v>
      </c>
      <c r="X6109">
        <v>6096</v>
      </c>
      <c r="Y6109" s="65">
        <v>1.5209624784637155</v>
      </c>
      <c r="Z6109" s="62">
        <v>1.4667371263510394</v>
      </c>
      <c r="AA6109" s="62">
        <v>0</v>
      </c>
      <c r="AB6109" s="62">
        <v>5.422535211267606E-2</v>
      </c>
      <c r="AD6109">
        <v>6096</v>
      </c>
      <c r="AE6109" s="65">
        <v>1.6990737477718014</v>
      </c>
      <c r="AF6109" s="62">
        <v>1.6376183487107685</v>
      </c>
      <c r="AG6109" s="62">
        <v>0</v>
      </c>
      <c r="AH6109" s="62">
        <v>6.1455399061032867E-2</v>
      </c>
    </row>
    <row r="6110" spans="5:34" x14ac:dyDescent="0.2">
      <c r="E6110" s="76">
        <v>9</v>
      </c>
      <c r="F6110" s="76">
        <v>12</v>
      </c>
      <c r="G6110">
        <v>6097</v>
      </c>
      <c r="H6110">
        <v>1</v>
      </c>
      <c r="I6110">
        <v>6</v>
      </c>
      <c r="J6110" t="s">
        <v>24</v>
      </c>
      <c r="K6110" t="s">
        <v>25</v>
      </c>
      <c r="L6110" s="61">
        <v>6097</v>
      </c>
      <c r="M6110" s="53">
        <v>0.9694153387637332</v>
      </c>
      <c r="N6110" s="63">
        <v>0.9694153387637332</v>
      </c>
      <c r="O6110" s="63">
        <v>0</v>
      </c>
      <c r="P6110" s="63">
        <v>0</v>
      </c>
      <c r="R6110">
        <v>6097</v>
      </c>
      <c r="S6110" s="65">
        <v>1.018184812054175</v>
      </c>
      <c r="T6110" s="62">
        <v>1.018184812054175</v>
      </c>
      <c r="U6110" s="62">
        <v>0</v>
      </c>
      <c r="V6110" s="62">
        <v>0</v>
      </c>
      <c r="X6110">
        <v>6097</v>
      </c>
      <c r="Y6110" s="65">
        <v>1.0913390219898378</v>
      </c>
      <c r="Z6110" s="62">
        <v>1.0913390219898378</v>
      </c>
      <c r="AA6110" s="62">
        <v>0</v>
      </c>
      <c r="AB6110" s="62">
        <v>0</v>
      </c>
      <c r="AD6110">
        <v>6097</v>
      </c>
      <c r="AE6110" s="65">
        <v>1.2233727488811643</v>
      </c>
      <c r="AF6110" s="62">
        <v>1.2233727488811643</v>
      </c>
      <c r="AG6110" s="62">
        <v>0</v>
      </c>
      <c r="AH6110" s="62">
        <v>0</v>
      </c>
    </row>
    <row r="6111" spans="5:34" x14ac:dyDescent="0.2">
      <c r="E6111" s="76">
        <v>9</v>
      </c>
      <c r="F6111" s="76">
        <v>12</v>
      </c>
      <c r="G6111">
        <v>6098</v>
      </c>
      <c r="H6111">
        <v>2</v>
      </c>
      <c r="I6111">
        <v>6</v>
      </c>
      <c r="J6111" t="s">
        <v>24</v>
      </c>
      <c r="K6111" t="s">
        <v>26</v>
      </c>
      <c r="L6111" s="61">
        <v>6098</v>
      </c>
      <c r="M6111" s="53">
        <v>0.74967521469852327</v>
      </c>
      <c r="N6111" s="63">
        <v>0.74967521469852327</v>
      </c>
      <c r="O6111" s="63">
        <v>0</v>
      </c>
      <c r="P6111" s="63">
        <v>0</v>
      </c>
      <c r="R6111">
        <v>6098</v>
      </c>
      <c r="S6111" s="65">
        <v>0.81423135271498515</v>
      </c>
      <c r="T6111" s="62">
        <v>0.81423135271498515</v>
      </c>
      <c r="U6111" s="62">
        <v>0</v>
      </c>
      <c r="V6111" s="62">
        <v>0</v>
      </c>
      <c r="X6111">
        <v>6098</v>
      </c>
      <c r="Y6111" s="65">
        <v>0.91106555973967829</v>
      </c>
      <c r="Z6111" s="62">
        <v>0.91106555973967829</v>
      </c>
      <c r="AA6111" s="62">
        <v>0</v>
      </c>
      <c r="AB6111" s="62">
        <v>0</v>
      </c>
      <c r="AD6111">
        <v>6098</v>
      </c>
      <c r="AE6111" s="65">
        <v>1.071798051057175</v>
      </c>
      <c r="AF6111" s="62">
        <v>1.071798051057175</v>
      </c>
      <c r="AG6111" s="62">
        <v>0</v>
      </c>
      <c r="AH6111" s="62">
        <v>0</v>
      </c>
    </row>
    <row r="6112" spans="5:34" x14ac:dyDescent="0.2">
      <c r="E6112" s="76">
        <v>9</v>
      </c>
      <c r="F6112" s="76">
        <v>12</v>
      </c>
      <c r="G6112">
        <v>6099</v>
      </c>
      <c r="H6112">
        <v>3</v>
      </c>
      <c r="I6112">
        <v>6</v>
      </c>
      <c r="J6112" t="s">
        <v>24</v>
      </c>
      <c r="K6112" t="s">
        <v>27</v>
      </c>
      <c r="L6112" s="61">
        <v>6099</v>
      </c>
      <c r="M6112" s="53">
        <v>0.56442754353457991</v>
      </c>
      <c r="N6112" s="63">
        <v>0.56442754353457991</v>
      </c>
      <c r="O6112" s="63">
        <v>0</v>
      </c>
      <c r="P6112" s="63">
        <v>0</v>
      </c>
      <c r="R6112">
        <v>6099</v>
      </c>
      <c r="S6112" s="65">
        <v>0.62423807143644272</v>
      </c>
      <c r="T6112" s="62">
        <v>0.62423807143644272</v>
      </c>
      <c r="U6112" s="62">
        <v>0</v>
      </c>
      <c r="V6112" s="62">
        <v>0</v>
      </c>
      <c r="X6112">
        <v>6099</v>
      </c>
      <c r="Y6112" s="65">
        <v>0.71395386328923705</v>
      </c>
      <c r="Z6112" s="62">
        <v>0.71395386328923705</v>
      </c>
      <c r="AA6112" s="62">
        <v>0</v>
      </c>
      <c r="AB6112" s="62">
        <v>0</v>
      </c>
      <c r="AD6112">
        <v>6099</v>
      </c>
      <c r="AE6112" s="65">
        <v>0.85944600432579465</v>
      </c>
      <c r="AF6112" s="62">
        <v>0.85944600432579465</v>
      </c>
      <c r="AG6112" s="62">
        <v>0</v>
      </c>
      <c r="AH6112" s="62">
        <v>0</v>
      </c>
    </row>
    <row r="6113" spans="5:34" x14ac:dyDescent="0.2">
      <c r="E6113" s="76">
        <v>9</v>
      </c>
      <c r="F6113" s="76">
        <v>12</v>
      </c>
      <c r="G6113">
        <v>6100</v>
      </c>
      <c r="H6113">
        <v>4</v>
      </c>
      <c r="I6113">
        <v>6</v>
      </c>
      <c r="J6113" t="s">
        <v>24</v>
      </c>
      <c r="K6113" t="s">
        <v>28</v>
      </c>
      <c r="L6113" s="61">
        <v>6100</v>
      </c>
      <c r="M6113" s="53">
        <v>0.62197588065407872</v>
      </c>
      <c r="N6113" s="63">
        <v>0.62197588065407872</v>
      </c>
      <c r="O6113" s="63">
        <v>0</v>
      </c>
      <c r="P6113" s="63">
        <v>0</v>
      </c>
      <c r="R6113">
        <v>6100</v>
      </c>
      <c r="S6113" s="65">
        <v>0.62675087283184072</v>
      </c>
      <c r="T6113" s="62">
        <v>0.62675087283184072</v>
      </c>
      <c r="U6113" s="62">
        <v>0</v>
      </c>
      <c r="V6113" s="62">
        <v>0</v>
      </c>
      <c r="X6113">
        <v>6100</v>
      </c>
      <c r="Y6113" s="65">
        <v>0.63391336109848384</v>
      </c>
      <c r="Z6113" s="62">
        <v>0.63391336109848384</v>
      </c>
      <c r="AA6113" s="62">
        <v>0</v>
      </c>
      <c r="AB6113" s="62">
        <v>0</v>
      </c>
      <c r="AD6113">
        <v>6100</v>
      </c>
      <c r="AE6113" s="65">
        <v>0.66071073560922933</v>
      </c>
      <c r="AF6113" s="62">
        <v>0.66071073560922933</v>
      </c>
      <c r="AG6113" s="62">
        <v>0</v>
      </c>
      <c r="AH6113" s="62">
        <v>0</v>
      </c>
    </row>
    <row r="6114" spans="5:34" x14ac:dyDescent="0.2">
      <c r="E6114" s="76">
        <v>9</v>
      </c>
      <c r="F6114" s="76">
        <v>12</v>
      </c>
      <c r="G6114">
        <v>6101</v>
      </c>
      <c r="H6114">
        <v>5</v>
      </c>
      <c r="I6114">
        <v>6</v>
      </c>
      <c r="J6114" t="s">
        <v>24</v>
      </c>
      <c r="K6114" t="s">
        <v>29</v>
      </c>
      <c r="L6114" s="61">
        <v>6101</v>
      </c>
      <c r="M6114" s="53">
        <v>0.51249830924176831</v>
      </c>
      <c r="N6114" s="63">
        <v>0.51249830924176831</v>
      </c>
      <c r="O6114" s="63">
        <v>0</v>
      </c>
      <c r="P6114" s="63">
        <v>0</v>
      </c>
      <c r="R6114">
        <v>6101</v>
      </c>
      <c r="S6114" s="65">
        <v>0.49234052239900628</v>
      </c>
      <c r="T6114" s="62">
        <v>0.49234052239900628</v>
      </c>
      <c r="U6114" s="62">
        <v>0</v>
      </c>
      <c r="V6114" s="62">
        <v>0</v>
      </c>
      <c r="X6114">
        <v>6101</v>
      </c>
      <c r="Y6114" s="65">
        <v>0.46210384213486327</v>
      </c>
      <c r="Z6114" s="62">
        <v>0.46210384213486327</v>
      </c>
      <c r="AA6114" s="62">
        <v>0</v>
      </c>
      <c r="AB6114" s="62">
        <v>0</v>
      </c>
      <c r="AD6114">
        <v>6101</v>
      </c>
      <c r="AE6114" s="65">
        <v>0.43156178953729796</v>
      </c>
      <c r="AF6114" s="62">
        <v>0.43156178953729796</v>
      </c>
      <c r="AG6114" s="62">
        <v>0</v>
      </c>
      <c r="AH6114" s="62">
        <v>0</v>
      </c>
    </row>
    <row r="6115" spans="5:34" x14ac:dyDescent="0.2">
      <c r="E6115" s="76">
        <v>9</v>
      </c>
      <c r="F6115" s="76">
        <v>12</v>
      </c>
      <c r="G6115">
        <v>6102</v>
      </c>
      <c r="H6115">
        <v>6</v>
      </c>
      <c r="I6115">
        <v>6</v>
      </c>
      <c r="J6115" t="s">
        <v>24</v>
      </c>
      <c r="K6115" t="s">
        <v>30</v>
      </c>
      <c r="L6115" s="61">
        <v>6102</v>
      </c>
      <c r="M6115" s="53">
        <v>0.378419070572522</v>
      </c>
      <c r="N6115" s="63">
        <v>0.378419070572522</v>
      </c>
      <c r="O6115" s="63">
        <v>0</v>
      </c>
      <c r="P6115" s="63">
        <v>0</v>
      </c>
      <c r="R6115">
        <v>6102</v>
      </c>
      <c r="S6115" s="65">
        <v>0.34932685385829176</v>
      </c>
      <c r="T6115" s="62">
        <v>0.34932685385829176</v>
      </c>
      <c r="U6115" s="62">
        <v>0</v>
      </c>
      <c r="V6115" s="62">
        <v>0</v>
      </c>
      <c r="X6115">
        <v>6102</v>
      </c>
      <c r="Y6115" s="65">
        <v>0.30568852878694641</v>
      </c>
      <c r="Z6115" s="62">
        <v>0.30568852878694641</v>
      </c>
      <c r="AA6115" s="62">
        <v>0</v>
      </c>
      <c r="AB6115" s="62">
        <v>0</v>
      </c>
      <c r="AD6115">
        <v>6102</v>
      </c>
      <c r="AE6115" s="65">
        <v>0.25210339939987819</v>
      </c>
      <c r="AF6115" s="62">
        <v>0.25210339939987819</v>
      </c>
      <c r="AG6115" s="62">
        <v>0</v>
      </c>
      <c r="AH6115" s="62">
        <v>0</v>
      </c>
    </row>
    <row r="6116" spans="5:34" x14ac:dyDescent="0.2">
      <c r="E6116" s="76">
        <v>9</v>
      </c>
      <c r="F6116" s="76">
        <v>12</v>
      </c>
      <c r="G6116">
        <v>6103</v>
      </c>
      <c r="H6116">
        <v>7</v>
      </c>
      <c r="I6116">
        <v>6</v>
      </c>
      <c r="J6116" t="s">
        <v>24</v>
      </c>
      <c r="K6116" t="s">
        <v>31</v>
      </c>
      <c r="L6116" s="61">
        <v>6103</v>
      </c>
      <c r="M6116" s="53">
        <v>0.2301937880420849</v>
      </c>
      <c r="N6116" s="63">
        <v>0.2273768866336342</v>
      </c>
      <c r="O6116" s="63">
        <v>0</v>
      </c>
      <c r="P6116" s="63">
        <v>2.8169014084507044E-3</v>
      </c>
      <c r="R6116">
        <v>6103</v>
      </c>
      <c r="S6116" s="65">
        <v>0.20139571226134356</v>
      </c>
      <c r="T6116" s="62">
        <v>0.19801543057120272</v>
      </c>
      <c r="U6116" s="62">
        <v>0</v>
      </c>
      <c r="V6116" s="62">
        <v>3.3802816901408457E-3</v>
      </c>
      <c r="X6116">
        <v>6103</v>
      </c>
      <c r="Y6116" s="65">
        <v>0.15819859859023153</v>
      </c>
      <c r="Z6116" s="62">
        <v>0.15397324647755548</v>
      </c>
      <c r="AA6116" s="62">
        <v>0</v>
      </c>
      <c r="AB6116" s="62">
        <v>4.2253521126760568E-3</v>
      </c>
      <c r="AD6116">
        <v>6103</v>
      </c>
      <c r="AE6116" s="65">
        <v>0.10061397975223274</v>
      </c>
      <c r="AF6116" s="62">
        <v>9.5825247357866544E-2</v>
      </c>
      <c r="AG6116" s="62">
        <v>0</v>
      </c>
      <c r="AH6116" s="62">
        <v>4.7887323943661972E-3</v>
      </c>
    </row>
    <row r="6117" spans="5:34" x14ac:dyDescent="0.2">
      <c r="E6117" s="76">
        <v>9</v>
      </c>
      <c r="F6117" s="76">
        <v>12</v>
      </c>
      <c r="G6117">
        <v>6104</v>
      </c>
      <c r="H6117">
        <v>8</v>
      </c>
      <c r="I6117">
        <v>6</v>
      </c>
      <c r="J6117" t="s">
        <v>24</v>
      </c>
      <c r="K6117" t="s">
        <v>32</v>
      </c>
      <c r="L6117" s="61">
        <v>6104</v>
      </c>
      <c r="M6117" s="53">
        <v>0.22627726997740255</v>
      </c>
      <c r="N6117" s="63">
        <v>0.16878596945999791</v>
      </c>
      <c r="O6117" s="63">
        <v>5.7491300517404656E-2</v>
      </c>
      <c r="P6117" s="63">
        <v>0</v>
      </c>
      <c r="R6117">
        <v>6104</v>
      </c>
      <c r="S6117" s="65">
        <v>0.22516150883293615</v>
      </c>
      <c r="T6117" s="62">
        <v>0.14467368810856962</v>
      </c>
      <c r="U6117" s="62">
        <v>8.0487820724366527E-2</v>
      </c>
      <c r="V6117" s="62">
        <v>0</v>
      </c>
      <c r="X6117">
        <v>6104</v>
      </c>
      <c r="Y6117" s="65">
        <v>0.22348786711623653</v>
      </c>
      <c r="Z6117" s="62">
        <v>0.10850526608142723</v>
      </c>
      <c r="AA6117" s="62">
        <v>0.11498260103480931</v>
      </c>
      <c r="AB6117" s="62">
        <v>0</v>
      </c>
      <c r="AD6117">
        <v>6104</v>
      </c>
      <c r="AE6117" s="65">
        <v>0.22700547487904421</v>
      </c>
      <c r="AF6117" s="62">
        <v>6.028070337857068E-2</v>
      </c>
      <c r="AG6117" s="62">
        <v>0.16672477150047352</v>
      </c>
      <c r="AH6117" s="62">
        <v>0</v>
      </c>
    </row>
    <row r="6118" spans="5:34" x14ac:dyDescent="0.2">
      <c r="E6118" s="76">
        <v>9</v>
      </c>
      <c r="F6118" s="76">
        <v>12</v>
      </c>
      <c r="G6118">
        <v>6105</v>
      </c>
      <c r="H6118">
        <v>9</v>
      </c>
      <c r="I6118">
        <v>6</v>
      </c>
      <c r="J6118" t="s">
        <v>24</v>
      </c>
      <c r="K6118" t="s">
        <v>33</v>
      </c>
      <c r="L6118" s="61">
        <v>6105</v>
      </c>
      <c r="M6118" s="53">
        <v>0.60921620498715323</v>
      </c>
      <c r="N6118" s="63">
        <v>0.19271800064199845</v>
      </c>
      <c r="O6118" s="63">
        <v>0.14372825129351163</v>
      </c>
      <c r="P6118" s="63">
        <v>0.2727699530516432</v>
      </c>
      <c r="R6118">
        <v>6105</v>
      </c>
      <c r="S6118" s="65">
        <v>0.69685130947983165</v>
      </c>
      <c r="T6118" s="62">
        <v>0.1683078140069435</v>
      </c>
      <c r="U6118" s="62">
        <v>0.20121955181091628</v>
      </c>
      <c r="V6118" s="62">
        <v>0.32732394366197182</v>
      </c>
      <c r="X6118">
        <v>6105</v>
      </c>
      <c r="Y6118" s="65">
        <v>0.82830396621884916</v>
      </c>
      <c r="Z6118" s="62">
        <v>0.13169253405436107</v>
      </c>
      <c r="AA6118" s="62">
        <v>0.28745650258702327</v>
      </c>
      <c r="AB6118" s="62">
        <v>0.4091549295774648</v>
      </c>
      <c r="AD6118">
        <v>6105</v>
      </c>
      <c r="AE6118" s="65">
        <v>0.96396792272840237</v>
      </c>
      <c r="AF6118" s="62">
        <v>8.3447073789425216E-2</v>
      </c>
      <c r="AG6118" s="62">
        <v>0.41681192875118372</v>
      </c>
      <c r="AH6118" s="62">
        <v>0.46370892018779342</v>
      </c>
    </row>
    <row r="6119" spans="5:34" x14ac:dyDescent="0.2">
      <c r="E6119" s="76">
        <v>9</v>
      </c>
      <c r="F6119" s="76">
        <v>12</v>
      </c>
      <c r="G6119">
        <v>6106</v>
      </c>
      <c r="H6119">
        <v>10</v>
      </c>
      <c r="I6119">
        <v>6</v>
      </c>
      <c r="J6119" t="s">
        <v>24</v>
      </c>
      <c r="K6119" t="s">
        <v>34</v>
      </c>
      <c r="L6119" s="61">
        <v>6106</v>
      </c>
      <c r="M6119" s="53">
        <v>0.64609760046419196</v>
      </c>
      <c r="N6119" s="63">
        <v>0.20228672045071688</v>
      </c>
      <c r="O6119" s="63">
        <v>0.24146346217309952</v>
      </c>
      <c r="P6119" s="63">
        <v>0.20234741784037558</v>
      </c>
      <c r="R6119">
        <v>6106</v>
      </c>
      <c r="S6119" s="65">
        <v>0.76985914754898577</v>
      </c>
      <c r="T6119" s="62">
        <v>0.18899339909819574</v>
      </c>
      <c r="U6119" s="62">
        <v>0.3380488470423394</v>
      </c>
      <c r="V6119" s="62">
        <v>0.24281690140845075</v>
      </c>
      <c r="X6119">
        <v>6106</v>
      </c>
      <c r="Y6119" s="65">
        <v>0.95550146817617643</v>
      </c>
      <c r="Z6119" s="62">
        <v>0.16905341706941401</v>
      </c>
      <c r="AA6119" s="62">
        <v>0.48292692434619905</v>
      </c>
      <c r="AB6119" s="62">
        <v>0.30352112676056336</v>
      </c>
      <c r="AD6119">
        <v>6106</v>
      </c>
      <c r="AE6119" s="65">
        <v>1.1895759900208693</v>
      </c>
      <c r="AF6119" s="62">
        <v>0.14534133939024196</v>
      </c>
      <c r="AG6119" s="62">
        <v>0.70024404030198872</v>
      </c>
      <c r="AH6119" s="62">
        <v>0.34399061032863854</v>
      </c>
    </row>
    <row r="6120" spans="5:34" x14ac:dyDescent="0.2">
      <c r="E6120" s="76">
        <v>9</v>
      </c>
      <c r="F6120" s="76">
        <v>12</v>
      </c>
      <c r="G6120">
        <v>6107</v>
      </c>
      <c r="H6120">
        <v>11</v>
      </c>
      <c r="I6120">
        <v>6</v>
      </c>
      <c r="J6120" t="s">
        <v>24</v>
      </c>
      <c r="K6120" t="s">
        <v>35</v>
      </c>
      <c r="L6120" s="61">
        <v>6107</v>
      </c>
      <c r="M6120" s="53">
        <v>0.61546954195858039</v>
      </c>
      <c r="N6120" s="63">
        <v>0.25858150091703358</v>
      </c>
      <c r="O6120" s="63">
        <v>0.23571433212135903</v>
      </c>
      <c r="P6120" s="63">
        <v>0.12117370892018779</v>
      </c>
      <c r="R6120">
        <v>6107</v>
      </c>
      <c r="S6120" s="65">
        <v>0.71889649637105635</v>
      </c>
      <c r="T6120" s="62">
        <v>0.24348798069692826</v>
      </c>
      <c r="U6120" s="62">
        <v>0.3300000649699027</v>
      </c>
      <c r="V6120" s="62">
        <v>0.14540845070422537</v>
      </c>
      <c r="X6120">
        <v>6107</v>
      </c>
      <c r="Y6120" s="65">
        <v>0.87403692798977006</v>
      </c>
      <c r="Z6120" s="62">
        <v>0.22084770036677032</v>
      </c>
      <c r="AA6120" s="62">
        <v>0.47142866424271807</v>
      </c>
      <c r="AB6120" s="62">
        <v>0.18176056338028168</v>
      </c>
      <c r="AD6120">
        <v>6107</v>
      </c>
      <c r="AE6120" s="65">
        <v>1.0842519192790385</v>
      </c>
      <c r="AF6120" s="62">
        <v>0.19468505096277799</v>
      </c>
      <c r="AG6120" s="62">
        <v>0.68357156315194123</v>
      </c>
      <c r="AH6120" s="62">
        <v>0.20599530516431924</v>
      </c>
    </row>
    <row r="6121" spans="5:34" x14ac:dyDescent="0.2">
      <c r="E6121" s="76">
        <v>9</v>
      </c>
      <c r="F6121" s="76">
        <v>12</v>
      </c>
      <c r="G6121">
        <v>6108</v>
      </c>
      <c r="H6121">
        <v>12</v>
      </c>
      <c r="I6121">
        <v>6</v>
      </c>
      <c r="J6121" t="s">
        <v>24</v>
      </c>
      <c r="K6121" t="s">
        <v>36</v>
      </c>
      <c r="L6121" s="61">
        <v>6108</v>
      </c>
      <c r="M6121" s="53">
        <v>0.68909483476539191</v>
      </c>
      <c r="N6121" s="63">
        <v>0.33831107405824834</v>
      </c>
      <c r="O6121" s="63">
        <v>0.17247390155221393</v>
      </c>
      <c r="P6121" s="63">
        <v>0.17830985915492958</v>
      </c>
      <c r="R6121">
        <v>6108</v>
      </c>
      <c r="S6121" s="65">
        <v>0.77662577691839052</v>
      </c>
      <c r="T6121" s="62">
        <v>0.32119048375937542</v>
      </c>
      <c r="U6121" s="62">
        <v>0.24146346217309952</v>
      </c>
      <c r="V6121" s="62">
        <v>0.21397183098591552</v>
      </c>
      <c r="X6121">
        <v>6108</v>
      </c>
      <c r="Y6121" s="65">
        <v>0.90792219014788822</v>
      </c>
      <c r="Z6121" s="62">
        <v>0.29550959831106594</v>
      </c>
      <c r="AA6121" s="62">
        <v>0.34494780310442785</v>
      </c>
      <c r="AB6121" s="62">
        <v>0.26746478873239438</v>
      </c>
      <c r="AD6121">
        <v>6108</v>
      </c>
      <c r="AE6121" s="65">
        <v>1.0703186228298613</v>
      </c>
      <c r="AF6121" s="62">
        <v>0.26701754776506054</v>
      </c>
      <c r="AG6121" s="62">
        <v>0.50017431450142047</v>
      </c>
      <c r="AH6121" s="62">
        <v>0.30312676056338028</v>
      </c>
    </row>
    <row r="6122" spans="5:34" x14ac:dyDescent="0.2">
      <c r="E6122" s="76">
        <v>9</v>
      </c>
      <c r="F6122" s="76">
        <v>12</v>
      </c>
      <c r="G6122">
        <v>6109</v>
      </c>
      <c r="H6122">
        <v>13</v>
      </c>
      <c r="I6122">
        <v>6</v>
      </c>
      <c r="J6122" t="s">
        <v>24</v>
      </c>
      <c r="K6122" t="s">
        <v>37</v>
      </c>
      <c r="L6122" s="61">
        <v>6109</v>
      </c>
      <c r="M6122" s="53">
        <v>0.72128449624348867</v>
      </c>
      <c r="N6122" s="63">
        <v>0.45489344450445401</v>
      </c>
      <c r="O6122" s="63">
        <v>0.11498260103480931</v>
      </c>
      <c r="P6122" s="63">
        <v>0.15140845070422534</v>
      </c>
      <c r="R6122">
        <v>6109</v>
      </c>
      <c r="S6122" s="65">
        <v>0.76378401214992664</v>
      </c>
      <c r="T6122" s="62">
        <v>0.42111822985612313</v>
      </c>
      <c r="U6122" s="62">
        <v>0.16097564144873305</v>
      </c>
      <c r="V6122" s="62">
        <v>0.18169014084507043</v>
      </c>
      <c r="X6122">
        <v>6109</v>
      </c>
      <c r="Y6122" s="65">
        <v>0.82753328600958342</v>
      </c>
      <c r="Z6122" s="62">
        <v>0.37045540788362674</v>
      </c>
      <c r="AA6122" s="62">
        <v>0.22996520206961862</v>
      </c>
      <c r="AB6122" s="62">
        <v>0.227112676056338</v>
      </c>
      <c r="AD6122">
        <v>6109</v>
      </c>
      <c r="AE6122" s="65">
        <v>0.89949801783683569</v>
      </c>
      <c r="AF6122" s="62">
        <v>0.30865410863870546</v>
      </c>
      <c r="AG6122" s="62">
        <v>0.33344954300094704</v>
      </c>
      <c r="AH6122" s="62">
        <v>0.25739436619718309</v>
      </c>
    </row>
    <row r="6123" spans="5:34" x14ac:dyDescent="0.2">
      <c r="E6123" s="76">
        <v>9</v>
      </c>
      <c r="F6123" s="76">
        <v>12</v>
      </c>
      <c r="G6123">
        <v>6110</v>
      </c>
      <c r="H6123">
        <v>14</v>
      </c>
      <c r="I6123">
        <v>6</v>
      </c>
      <c r="J6123" t="s">
        <v>24</v>
      </c>
      <c r="K6123" t="s">
        <v>38</v>
      </c>
      <c r="L6123" s="61">
        <v>6110</v>
      </c>
      <c r="M6123" s="53">
        <v>0.88948494530505906</v>
      </c>
      <c r="N6123" s="63">
        <v>0.623328635350062</v>
      </c>
      <c r="O6123" s="63">
        <v>0.11498260103480931</v>
      </c>
      <c r="P6123" s="63">
        <v>0.15117370892018778</v>
      </c>
      <c r="R6123">
        <v>6110</v>
      </c>
      <c r="S6123" s="65">
        <v>0.92348012430289839</v>
      </c>
      <c r="T6123" s="62">
        <v>0.58109603214993988</v>
      </c>
      <c r="U6123" s="62">
        <v>0.16097564144873305</v>
      </c>
      <c r="V6123" s="62">
        <v>0.1814084507042254</v>
      </c>
      <c r="X6123">
        <v>6110</v>
      </c>
      <c r="Y6123" s="65">
        <v>0.97447289279965699</v>
      </c>
      <c r="Z6123" s="62">
        <v>0.51774712734975659</v>
      </c>
      <c r="AA6123" s="62">
        <v>0.22996520206961862</v>
      </c>
      <c r="AB6123" s="62">
        <v>0.22676056338028169</v>
      </c>
      <c r="AD6123">
        <v>6110</v>
      </c>
      <c r="AE6123" s="65">
        <v>1.0323504641923891</v>
      </c>
      <c r="AF6123" s="62">
        <v>0.44190561602712275</v>
      </c>
      <c r="AG6123" s="62">
        <v>0.33344954300094704</v>
      </c>
      <c r="AH6123" s="62">
        <v>0.25699530516431923</v>
      </c>
    </row>
    <row r="6124" spans="5:34" x14ac:dyDescent="0.2">
      <c r="E6124" s="76">
        <v>9</v>
      </c>
      <c r="F6124" s="76">
        <v>12</v>
      </c>
      <c r="G6124">
        <v>6111</v>
      </c>
      <c r="H6124">
        <v>15</v>
      </c>
      <c r="I6124">
        <v>6</v>
      </c>
      <c r="J6124" t="s">
        <v>24</v>
      </c>
      <c r="K6124" t="s">
        <v>39</v>
      </c>
      <c r="L6124" s="61">
        <v>6111</v>
      </c>
      <c r="M6124" s="53">
        <v>1.1241195155391728</v>
      </c>
      <c r="N6124" s="63">
        <v>0.72004627649057085</v>
      </c>
      <c r="O6124" s="63">
        <v>9.7735210879587905E-2</v>
      </c>
      <c r="P6124" s="63">
        <v>0.30633802816901406</v>
      </c>
      <c r="R6124">
        <v>6111</v>
      </c>
      <c r="S6124" s="65">
        <v>1.1996413595854927</v>
      </c>
      <c r="T6124" s="62">
        <v>0.69520643055125264</v>
      </c>
      <c r="U6124" s="62">
        <v>0.13682929523142309</v>
      </c>
      <c r="V6124" s="62">
        <v>0.36760563380281691</v>
      </c>
      <c r="X6124">
        <v>6111</v>
      </c>
      <c r="Y6124" s="65">
        <v>1.3129241256549726</v>
      </c>
      <c r="Z6124" s="62">
        <v>0.65794666164227567</v>
      </c>
      <c r="AA6124" s="62">
        <v>0.19547042175917581</v>
      </c>
      <c r="AB6124" s="62">
        <v>0.45950704225352113</v>
      </c>
      <c r="AD6124">
        <v>6111</v>
      </c>
      <c r="AE6124" s="65">
        <v>1.4268465543311195</v>
      </c>
      <c r="AF6124" s="62">
        <v>0.62263979489299059</v>
      </c>
      <c r="AG6124" s="62">
        <v>0.28343211155080494</v>
      </c>
      <c r="AH6124" s="62">
        <v>0.52077464788732397</v>
      </c>
    </row>
    <row r="6125" spans="5:34" x14ac:dyDescent="0.2">
      <c r="E6125" s="76">
        <v>9</v>
      </c>
      <c r="F6125" s="76">
        <v>12</v>
      </c>
      <c r="G6125">
        <v>6112</v>
      </c>
      <c r="H6125">
        <v>16</v>
      </c>
      <c r="I6125">
        <v>6</v>
      </c>
      <c r="J6125" t="s">
        <v>24</v>
      </c>
      <c r="K6125" t="s">
        <v>40</v>
      </c>
      <c r="L6125" s="61">
        <v>6112</v>
      </c>
      <c r="M6125" s="53">
        <v>1.2049681863330073</v>
      </c>
      <c r="N6125" s="63">
        <v>0.87538564028048871</v>
      </c>
      <c r="O6125" s="63">
        <v>5.1742170465664185E-2</v>
      </c>
      <c r="P6125" s="63">
        <v>0.27784037558685443</v>
      </c>
      <c r="R6125">
        <v>6112</v>
      </c>
      <c r="S6125" s="65">
        <v>1.224839077071646</v>
      </c>
      <c r="T6125" s="62">
        <v>0.81899158771549063</v>
      </c>
      <c r="U6125" s="62">
        <v>7.2439038651929868E-2</v>
      </c>
      <c r="V6125" s="62">
        <v>0.33340845070422537</v>
      </c>
      <c r="X6125">
        <v>6112</v>
      </c>
      <c r="Y6125" s="65">
        <v>1.2546454131796039</v>
      </c>
      <c r="Z6125" s="62">
        <v>0.73440050886799368</v>
      </c>
      <c r="AA6125" s="62">
        <v>0.10348434093132837</v>
      </c>
      <c r="AB6125" s="62">
        <v>0.41676056338028167</v>
      </c>
      <c r="AD6125">
        <v>6112</v>
      </c>
      <c r="AE6125" s="65">
        <v>1.2566414226999056</v>
      </c>
      <c r="AF6125" s="62">
        <v>0.63426048985182693</v>
      </c>
      <c r="AG6125" s="62">
        <v>0.15005229435042614</v>
      </c>
      <c r="AH6125" s="62">
        <v>0.47232863849765261</v>
      </c>
    </row>
    <row r="6126" spans="5:34" x14ac:dyDescent="0.2">
      <c r="E6126" s="76">
        <v>9</v>
      </c>
      <c r="F6126" s="76">
        <v>12</v>
      </c>
      <c r="G6126">
        <v>6113</v>
      </c>
      <c r="H6126">
        <v>17</v>
      </c>
      <c r="I6126">
        <v>6</v>
      </c>
      <c r="J6126" t="s">
        <v>24</v>
      </c>
      <c r="K6126" t="s">
        <v>41</v>
      </c>
      <c r="L6126" s="61">
        <v>6113</v>
      </c>
      <c r="M6126" s="53">
        <v>1.4246321936102169</v>
      </c>
      <c r="N6126" s="63">
        <v>1.2624297081546232</v>
      </c>
      <c r="O6126" s="63">
        <v>1.149826010348093E-2</v>
      </c>
      <c r="P6126" s="63">
        <v>0.15070422535211267</v>
      </c>
      <c r="R6126">
        <v>6113</v>
      </c>
      <c r="S6126" s="65">
        <v>1.3570491494021346</v>
      </c>
      <c r="T6126" s="62">
        <v>1.160106514834726</v>
      </c>
      <c r="U6126" s="62">
        <v>1.6097564144873303E-2</v>
      </c>
      <c r="V6126" s="62">
        <v>0.18084507042253523</v>
      </c>
      <c r="X6126">
        <v>6113</v>
      </c>
      <c r="Y6126" s="65">
        <v>1.2556745830900118</v>
      </c>
      <c r="Z6126" s="62">
        <v>1.0066217248548808</v>
      </c>
      <c r="AA6126" s="62">
        <v>2.299652020696186E-2</v>
      </c>
      <c r="AB6126" s="62">
        <v>0.22605633802816899</v>
      </c>
      <c r="AD6126">
        <v>6113</v>
      </c>
      <c r="AE6126" s="65">
        <v>1.105890300743124</v>
      </c>
      <c r="AF6126" s="62">
        <v>0.81634816334443783</v>
      </c>
      <c r="AG6126" s="62">
        <v>3.3344954300094702E-2</v>
      </c>
      <c r="AH6126" s="62">
        <v>0.25619718309859152</v>
      </c>
    </row>
    <row r="6127" spans="5:34" x14ac:dyDescent="0.2">
      <c r="E6127" s="76">
        <v>9</v>
      </c>
      <c r="F6127" s="76">
        <v>12</v>
      </c>
      <c r="G6127">
        <v>6114</v>
      </c>
      <c r="H6127">
        <v>18</v>
      </c>
      <c r="I6127">
        <v>6</v>
      </c>
      <c r="J6127" t="s">
        <v>24</v>
      </c>
      <c r="K6127" t="s">
        <v>42</v>
      </c>
      <c r="L6127" s="61">
        <v>6114</v>
      </c>
      <c r="M6127" s="53">
        <v>2.1377003845429923</v>
      </c>
      <c r="N6127" s="63">
        <v>1.988029023040645</v>
      </c>
      <c r="O6127" s="63">
        <v>0</v>
      </c>
      <c r="P6127" s="63">
        <v>0.14967136150234742</v>
      </c>
      <c r="R6127">
        <v>6114</v>
      </c>
      <c r="S6127" s="65">
        <v>1.9616544185398475</v>
      </c>
      <c r="T6127" s="62">
        <v>1.7820487847370305</v>
      </c>
      <c r="U6127" s="62">
        <v>0</v>
      </c>
      <c r="V6127" s="62">
        <v>0.17960563380281694</v>
      </c>
      <c r="X6127">
        <v>6114</v>
      </c>
      <c r="Y6127" s="65">
        <v>1.6975854695351302</v>
      </c>
      <c r="Z6127" s="62">
        <v>1.4730784272816091</v>
      </c>
      <c r="AA6127" s="62">
        <v>0</v>
      </c>
      <c r="AB6127" s="62">
        <v>0.22450704225352114</v>
      </c>
      <c r="AD6127">
        <v>6114</v>
      </c>
      <c r="AE6127" s="65">
        <v>1.3299320903577221</v>
      </c>
      <c r="AF6127" s="62">
        <v>1.0754907758037313</v>
      </c>
      <c r="AG6127" s="62">
        <v>0</v>
      </c>
      <c r="AH6127" s="62">
        <v>0.25444131455399066</v>
      </c>
    </row>
    <row r="6128" spans="5:34" x14ac:dyDescent="0.2">
      <c r="E6128" s="76">
        <v>9</v>
      </c>
      <c r="F6128" s="76">
        <v>12</v>
      </c>
      <c r="G6128">
        <v>6115</v>
      </c>
      <c r="H6128">
        <v>19</v>
      </c>
      <c r="I6128">
        <v>6</v>
      </c>
      <c r="J6128" t="s">
        <v>24</v>
      </c>
      <c r="K6128" t="s">
        <v>43</v>
      </c>
      <c r="L6128" s="61">
        <v>6115</v>
      </c>
      <c r="M6128" s="53">
        <v>2.2546967812360474</v>
      </c>
      <c r="N6128" s="63">
        <v>2.101175654475484</v>
      </c>
      <c r="O6128" s="63">
        <v>0</v>
      </c>
      <c r="P6128" s="63">
        <v>0.15352112676056337</v>
      </c>
      <c r="R6128">
        <v>6115</v>
      </c>
      <c r="S6128" s="65">
        <v>2.0570150511662502</v>
      </c>
      <c r="T6128" s="62">
        <v>1.8727896990535742</v>
      </c>
      <c r="U6128" s="62">
        <v>0</v>
      </c>
      <c r="V6128" s="62">
        <v>0.1842253521126761</v>
      </c>
      <c r="X6128">
        <v>6115</v>
      </c>
      <c r="Y6128" s="65">
        <v>1.7604924560615551</v>
      </c>
      <c r="Z6128" s="62">
        <v>1.53021076592071</v>
      </c>
      <c r="AA6128" s="62">
        <v>0</v>
      </c>
      <c r="AB6128" s="62">
        <v>0.2302816901408451</v>
      </c>
      <c r="AD6128">
        <v>6115</v>
      </c>
      <c r="AE6128" s="65">
        <v>1.3476477696888514</v>
      </c>
      <c r="AF6128" s="62">
        <v>1.0866618541958937</v>
      </c>
      <c r="AG6128" s="62">
        <v>0</v>
      </c>
      <c r="AH6128" s="62">
        <v>0.26098591549295774</v>
      </c>
    </row>
    <row r="6129" spans="5:34" x14ac:dyDescent="0.2">
      <c r="E6129" s="76">
        <v>9</v>
      </c>
      <c r="F6129" s="76">
        <v>12</v>
      </c>
      <c r="G6129">
        <v>6116</v>
      </c>
      <c r="H6129">
        <v>20</v>
      </c>
      <c r="I6129">
        <v>6</v>
      </c>
      <c r="J6129" t="s">
        <v>24</v>
      </c>
      <c r="K6129" t="s">
        <v>44</v>
      </c>
      <c r="L6129" s="61">
        <v>6116</v>
      </c>
      <c r="M6129" s="53">
        <v>2.1584569985419808</v>
      </c>
      <c r="N6129" s="63">
        <v>2.0382692051147506</v>
      </c>
      <c r="O6129" s="63">
        <v>0</v>
      </c>
      <c r="P6129" s="63">
        <v>0.12018779342723004</v>
      </c>
      <c r="R6129">
        <v>6116</v>
      </c>
      <c r="S6129" s="65">
        <v>1.9911838442526968</v>
      </c>
      <c r="T6129" s="62">
        <v>1.8469584921400206</v>
      </c>
      <c r="U6129" s="62">
        <v>0</v>
      </c>
      <c r="V6129" s="62">
        <v>0.14422535211267609</v>
      </c>
      <c r="X6129">
        <v>6116</v>
      </c>
      <c r="Y6129" s="65">
        <v>1.7402741128187709</v>
      </c>
      <c r="Z6129" s="62">
        <v>1.5599924226779258</v>
      </c>
      <c r="AA6129" s="62">
        <v>0</v>
      </c>
      <c r="AB6129" s="62">
        <v>0.18028169014084511</v>
      </c>
      <c r="AD6129">
        <v>6116</v>
      </c>
      <c r="AE6129" s="65">
        <v>1.4000874617203263</v>
      </c>
      <c r="AF6129" s="62">
        <v>1.1957682128940352</v>
      </c>
      <c r="AG6129" s="62">
        <v>0</v>
      </c>
      <c r="AH6129" s="62">
        <v>0.2043192488262911</v>
      </c>
    </row>
    <row r="6130" spans="5:34" x14ac:dyDescent="0.2">
      <c r="E6130" s="76">
        <v>9</v>
      </c>
      <c r="F6130" s="76">
        <v>12</v>
      </c>
      <c r="G6130">
        <v>6117</v>
      </c>
      <c r="H6130">
        <v>21</v>
      </c>
      <c r="I6130">
        <v>6</v>
      </c>
      <c r="J6130" t="s">
        <v>24</v>
      </c>
      <c r="K6130" t="s">
        <v>45</v>
      </c>
      <c r="L6130" s="61">
        <v>6117</v>
      </c>
      <c r="M6130" s="53">
        <v>1.7966749670871887</v>
      </c>
      <c r="N6130" s="63">
        <v>1.7351726196693482</v>
      </c>
      <c r="O6130" s="63">
        <v>0</v>
      </c>
      <c r="P6130" s="63">
        <v>6.1502347417840372E-2</v>
      </c>
      <c r="R6130">
        <v>6117</v>
      </c>
      <c r="S6130" s="65">
        <v>1.6547223231749089</v>
      </c>
      <c r="T6130" s="62">
        <v>1.5809195062735004</v>
      </c>
      <c r="U6130" s="62">
        <v>0</v>
      </c>
      <c r="V6130" s="62">
        <v>7.3802816901408469E-2</v>
      </c>
      <c r="X6130">
        <v>6117</v>
      </c>
      <c r="Y6130" s="65">
        <v>1.4417933573064894</v>
      </c>
      <c r="Z6130" s="62">
        <v>1.3495398361797288</v>
      </c>
      <c r="AA6130" s="62">
        <v>0</v>
      </c>
      <c r="AB6130" s="62">
        <v>9.2253521126760579E-2</v>
      </c>
      <c r="AD6130">
        <v>6117</v>
      </c>
      <c r="AE6130" s="65">
        <v>1.1628349901535828</v>
      </c>
      <c r="AF6130" s="62">
        <v>1.0582809995432543</v>
      </c>
      <c r="AG6130" s="62">
        <v>0</v>
      </c>
      <c r="AH6130" s="62">
        <v>0.10455399061032865</v>
      </c>
    </row>
    <row r="6131" spans="5:34" x14ac:dyDescent="0.2">
      <c r="E6131" s="76">
        <v>9</v>
      </c>
      <c r="F6131" s="76">
        <v>12</v>
      </c>
      <c r="G6131">
        <v>6118</v>
      </c>
      <c r="H6131">
        <v>22</v>
      </c>
      <c r="I6131">
        <v>6</v>
      </c>
      <c r="J6131" t="s">
        <v>24</v>
      </c>
      <c r="K6131" t="s">
        <v>46</v>
      </c>
      <c r="L6131" s="61">
        <v>6118</v>
      </c>
      <c r="M6131" s="53">
        <v>1.7203682146242039</v>
      </c>
      <c r="N6131" s="63">
        <v>1.6980677451406359</v>
      </c>
      <c r="O6131" s="63">
        <v>0</v>
      </c>
      <c r="P6131" s="63">
        <v>2.2300469483568074E-2</v>
      </c>
      <c r="R6131">
        <v>6118</v>
      </c>
      <c r="S6131" s="65">
        <v>1.6695045809003732</v>
      </c>
      <c r="T6131" s="62">
        <v>1.6427440175200916</v>
      </c>
      <c r="U6131" s="62">
        <v>0</v>
      </c>
      <c r="V6131" s="62">
        <v>2.6760563380281696E-2</v>
      </c>
      <c r="X6131">
        <v>6118</v>
      </c>
      <c r="Y6131" s="65">
        <v>1.5932091303146272</v>
      </c>
      <c r="Z6131" s="62">
        <v>1.5597584260892752</v>
      </c>
      <c r="AA6131" s="62">
        <v>0</v>
      </c>
      <c r="AB6131" s="62">
        <v>3.3450704225352117E-2</v>
      </c>
      <c r="AD6131">
        <v>6118</v>
      </c>
      <c r="AE6131" s="65">
        <v>1.521516549280695</v>
      </c>
      <c r="AF6131" s="62">
        <v>1.4836057511586294</v>
      </c>
      <c r="AG6131" s="62">
        <v>0</v>
      </c>
      <c r="AH6131" s="62">
        <v>3.7910798122065728E-2</v>
      </c>
    </row>
    <row r="6132" spans="5:34" x14ac:dyDescent="0.2">
      <c r="E6132" s="76">
        <v>9</v>
      </c>
      <c r="F6132" s="76">
        <v>12</v>
      </c>
      <c r="G6132">
        <v>6119</v>
      </c>
      <c r="H6132">
        <v>23</v>
      </c>
      <c r="I6132">
        <v>6</v>
      </c>
      <c r="J6132" t="s">
        <v>24</v>
      </c>
      <c r="K6132" t="s">
        <v>47</v>
      </c>
      <c r="L6132" s="61">
        <v>6119</v>
      </c>
      <c r="M6132" s="53">
        <v>1.6263727609739711</v>
      </c>
      <c r="N6132" s="63">
        <v>1.5845887234152856</v>
      </c>
      <c r="O6132" s="63">
        <v>0</v>
      </c>
      <c r="P6132" s="63">
        <v>4.1784037558685441E-2</v>
      </c>
      <c r="R6132">
        <v>6119</v>
      </c>
      <c r="S6132" s="65">
        <v>1.6580362559591106</v>
      </c>
      <c r="T6132" s="62">
        <v>1.607895410888688</v>
      </c>
      <c r="U6132" s="62">
        <v>0</v>
      </c>
      <c r="V6132" s="62">
        <v>5.0140845070422546E-2</v>
      </c>
      <c r="X6132">
        <v>6119</v>
      </c>
      <c r="Y6132" s="65">
        <v>1.7055314984368195</v>
      </c>
      <c r="Z6132" s="62">
        <v>1.6428554420987913</v>
      </c>
      <c r="AA6132" s="62">
        <v>0</v>
      </c>
      <c r="AB6132" s="62">
        <v>6.2676056338028169E-2</v>
      </c>
      <c r="AD6132">
        <v>6119</v>
      </c>
      <c r="AE6132" s="65">
        <v>1.806494721309285</v>
      </c>
      <c r="AF6132" s="62">
        <v>1.7354618574595198</v>
      </c>
      <c r="AG6132" s="62">
        <v>0</v>
      </c>
      <c r="AH6132" s="62">
        <v>7.103286384976526E-2</v>
      </c>
    </row>
    <row r="6133" spans="5:34" x14ac:dyDescent="0.2">
      <c r="E6133" s="76">
        <v>9</v>
      </c>
      <c r="F6133" s="76">
        <v>12</v>
      </c>
      <c r="G6133">
        <v>6120</v>
      </c>
      <c r="H6133">
        <v>24</v>
      </c>
      <c r="I6133">
        <v>6</v>
      </c>
      <c r="J6133" t="s">
        <v>24</v>
      </c>
      <c r="K6133" t="s">
        <v>48</v>
      </c>
      <c r="L6133" s="61">
        <v>6120</v>
      </c>
      <c r="M6133" s="53">
        <v>1.3467771336605667</v>
      </c>
      <c r="N6133" s="63">
        <v>1.3106268989187826</v>
      </c>
      <c r="O6133" s="63">
        <v>0</v>
      </c>
      <c r="P6133" s="63">
        <v>3.615023474178404E-2</v>
      </c>
      <c r="R6133">
        <v>6120</v>
      </c>
      <c r="S6133" s="65">
        <v>1.4164512715818263</v>
      </c>
      <c r="T6133" s="62">
        <v>1.3730709898916853</v>
      </c>
      <c r="U6133" s="62">
        <v>0</v>
      </c>
      <c r="V6133" s="62">
        <v>4.3380281690140854E-2</v>
      </c>
      <c r="X6133">
        <v>6120</v>
      </c>
      <c r="Y6133" s="65">
        <v>1.5209624784637155</v>
      </c>
      <c r="Z6133" s="62">
        <v>1.4667371263510394</v>
      </c>
      <c r="AA6133" s="62">
        <v>0</v>
      </c>
      <c r="AB6133" s="62">
        <v>5.422535211267606E-2</v>
      </c>
      <c r="AD6133">
        <v>6120</v>
      </c>
      <c r="AE6133" s="65">
        <v>1.6990737477718014</v>
      </c>
      <c r="AF6133" s="62">
        <v>1.6376183487107685</v>
      </c>
      <c r="AG6133" s="62">
        <v>0</v>
      </c>
      <c r="AH6133" s="62">
        <v>6.1455399061032867E-2</v>
      </c>
    </row>
    <row r="6134" spans="5:34" x14ac:dyDescent="0.2">
      <c r="E6134" s="76">
        <v>9</v>
      </c>
      <c r="F6134" s="76">
        <v>13</v>
      </c>
      <c r="G6134">
        <v>6121</v>
      </c>
      <c r="H6134">
        <v>1</v>
      </c>
      <c r="I6134">
        <v>7</v>
      </c>
      <c r="J6134" t="s">
        <v>49</v>
      </c>
      <c r="K6134" t="s">
        <v>50</v>
      </c>
      <c r="L6134" s="61">
        <v>6121</v>
      </c>
      <c r="M6134" s="53">
        <v>0.84297420896785424</v>
      </c>
      <c r="N6134" s="63">
        <v>0.84297420896785424</v>
      </c>
      <c r="O6134" s="63">
        <v>0</v>
      </c>
      <c r="P6134" s="63">
        <v>0</v>
      </c>
      <c r="R6134">
        <v>6121</v>
      </c>
      <c r="S6134" s="65">
        <v>0.82424144876856853</v>
      </c>
      <c r="T6134" s="62">
        <v>0.82424144876856853</v>
      </c>
      <c r="U6134" s="62">
        <v>0</v>
      </c>
      <c r="V6134" s="62">
        <v>0</v>
      </c>
      <c r="X6134">
        <v>6121</v>
      </c>
      <c r="Y6134" s="65">
        <v>0.79614230846964018</v>
      </c>
      <c r="Z6134" s="62">
        <v>0.79614230846964018</v>
      </c>
      <c r="AA6134" s="62">
        <v>0</v>
      </c>
      <c r="AB6134" s="62">
        <v>0</v>
      </c>
      <c r="AD6134">
        <v>6121</v>
      </c>
      <c r="AE6134" s="65">
        <v>0.77740954827035458</v>
      </c>
      <c r="AF6134" s="62">
        <v>0.77740954827035458</v>
      </c>
      <c r="AG6134" s="62">
        <v>0</v>
      </c>
      <c r="AH6134" s="62">
        <v>0</v>
      </c>
    </row>
    <row r="6135" spans="5:34" x14ac:dyDescent="0.2">
      <c r="E6135" s="76">
        <v>9</v>
      </c>
      <c r="F6135" s="76">
        <v>13</v>
      </c>
      <c r="G6135">
        <v>6122</v>
      </c>
      <c r="H6135">
        <v>2</v>
      </c>
      <c r="I6135">
        <v>7</v>
      </c>
      <c r="J6135" t="s">
        <v>49</v>
      </c>
      <c r="K6135" t="s">
        <v>51</v>
      </c>
      <c r="L6135" s="61">
        <v>6122</v>
      </c>
      <c r="M6135" s="53">
        <v>0.62995957866629027</v>
      </c>
      <c r="N6135" s="63">
        <v>0.62995957866629027</v>
      </c>
      <c r="O6135" s="63">
        <v>0</v>
      </c>
      <c r="P6135" s="63">
        <v>0</v>
      </c>
      <c r="R6135">
        <v>6122</v>
      </c>
      <c r="S6135" s="65">
        <v>0.61596047691815037</v>
      </c>
      <c r="T6135" s="62">
        <v>0.61596047691815037</v>
      </c>
      <c r="U6135" s="62">
        <v>0</v>
      </c>
      <c r="V6135" s="62">
        <v>0</v>
      </c>
      <c r="X6135">
        <v>6122</v>
      </c>
      <c r="Y6135" s="65">
        <v>0.59496182429594069</v>
      </c>
      <c r="Z6135" s="62">
        <v>0.59496182429594069</v>
      </c>
      <c r="AA6135" s="62">
        <v>0</v>
      </c>
      <c r="AB6135" s="62">
        <v>0</v>
      </c>
      <c r="AD6135">
        <v>6122</v>
      </c>
      <c r="AE6135" s="65">
        <v>0.58096272254780101</v>
      </c>
      <c r="AF6135" s="62">
        <v>0.58096272254780101</v>
      </c>
      <c r="AG6135" s="62">
        <v>0</v>
      </c>
      <c r="AH6135" s="62">
        <v>0</v>
      </c>
    </row>
    <row r="6136" spans="5:34" x14ac:dyDescent="0.2">
      <c r="E6136" s="76">
        <v>9</v>
      </c>
      <c r="F6136" s="76">
        <v>13</v>
      </c>
      <c r="G6136">
        <v>6123</v>
      </c>
      <c r="H6136">
        <v>3</v>
      </c>
      <c r="I6136">
        <v>7</v>
      </c>
      <c r="J6136" t="s">
        <v>49</v>
      </c>
      <c r="K6136" t="s">
        <v>52</v>
      </c>
      <c r="L6136" s="61">
        <v>6123</v>
      </c>
      <c r="M6136" s="53">
        <v>0.45903672690875463</v>
      </c>
      <c r="N6136" s="63">
        <v>0.45903672690875463</v>
      </c>
      <c r="O6136" s="63">
        <v>0</v>
      </c>
      <c r="P6136" s="63">
        <v>0</v>
      </c>
      <c r="R6136">
        <v>6123</v>
      </c>
      <c r="S6136" s="65">
        <v>0.44883591075522672</v>
      </c>
      <c r="T6136" s="62">
        <v>0.44883591075522672</v>
      </c>
      <c r="U6136" s="62">
        <v>0</v>
      </c>
      <c r="V6136" s="62">
        <v>0</v>
      </c>
      <c r="X6136">
        <v>6123</v>
      </c>
      <c r="Y6136" s="65">
        <v>0.43353468652493499</v>
      </c>
      <c r="Z6136" s="62">
        <v>0.43353468652493499</v>
      </c>
      <c r="AA6136" s="62">
        <v>0</v>
      </c>
      <c r="AB6136" s="62">
        <v>0</v>
      </c>
      <c r="AD6136">
        <v>6123</v>
      </c>
      <c r="AE6136" s="65">
        <v>0.42333387037140713</v>
      </c>
      <c r="AF6136" s="62">
        <v>0.42333387037140713</v>
      </c>
      <c r="AG6136" s="62">
        <v>0</v>
      </c>
      <c r="AH6136" s="62">
        <v>0</v>
      </c>
    </row>
    <row r="6137" spans="5:34" x14ac:dyDescent="0.2">
      <c r="E6137" s="76">
        <v>9</v>
      </c>
      <c r="F6137" s="76">
        <v>13</v>
      </c>
      <c r="G6137">
        <v>6124</v>
      </c>
      <c r="H6137">
        <v>4</v>
      </c>
      <c r="I6137">
        <v>7</v>
      </c>
      <c r="J6137" t="s">
        <v>49</v>
      </c>
      <c r="K6137" t="s">
        <v>53</v>
      </c>
      <c r="L6137" s="61">
        <v>6124</v>
      </c>
      <c r="M6137" s="53">
        <v>0.54587985008759121</v>
      </c>
      <c r="N6137" s="63">
        <v>0.54587985008759121</v>
      </c>
      <c r="O6137" s="63">
        <v>0</v>
      </c>
      <c r="P6137" s="63">
        <v>0</v>
      </c>
      <c r="R6137">
        <v>6124</v>
      </c>
      <c r="S6137" s="65">
        <v>0.53374918675231142</v>
      </c>
      <c r="T6137" s="62">
        <v>0.53374918675231142</v>
      </c>
      <c r="U6137" s="62">
        <v>0</v>
      </c>
      <c r="V6137" s="62">
        <v>0</v>
      </c>
      <c r="X6137">
        <v>6124</v>
      </c>
      <c r="Y6137" s="65">
        <v>0.51555319174939174</v>
      </c>
      <c r="Z6137" s="62">
        <v>0.51555319174939174</v>
      </c>
      <c r="AA6137" s="62">
        <v>0</v>
      </c>
      <c r="AB6137" s="62">
        <v>0</v>
      </c>
      <c r="AD6137">
        <v>6124</v>
      </c>
      <c r="AE6137" s="65">
        <v>0.50342252841411195</v>
      </c>
      <c r="AF6137" s="62">
        <v>0.50342252841411195</v>
      </c>
      <c r="AG6137" s="62">
        <v>0</v>
      </c>
      <c r="AH6137" s="62">
        <v>0</v>
      </c>
    </row>
    <row r="6138" spans="5:34" x14ac:dyDescent="0.2">
      <c r="E6138" s="76">
        <v>9</v>
      </c>
      <c r="F6138" s="76">
        <v>13</v>
      </c>
      <c r="G6138">
        <v>6125</v>
      </c>
      <c r="H6138">
        <v>5</v>
      </c>
      <c r="I6138">
        <v>7</v>
      </c>
      <c r="J6138" t="s">
        <v>49</v>
      </c>
      <c r="K6138" t="s">
        <v>54</v>
      </c>
      <c r="L6138" s="61">
        <v>6125</v>
      </c>
      <c r="M6138" s="53">
        <v>0.46079744196401934</v>
      </c>
      <c r="N6138" s="63">
        <v>0.46079744196401934</v>
      </c>
      <c r="O6138" s="63">
        <v>0</v>
      </c>
      <c r="P6138" s="63">
        <v>0</v>
      </c>
      <c r="R6138">
        <v>6125</v>
      </c>
      <c r="S6138" s="65">
        <v>0.45055749880926332</v>
      </c>
      <c r="T6138" s="62">
        <v>0.45055749880926332</v>
      </c>
      <c r="U6138" s="62">
        <v>0</v>
      </c>
      <c r="V6138" s="62">
        <v>0</v>
      </c>
      <c r="X6138">
        <v>6125</v>
      </c>
      <c r="Y6138" s="65">
        <v>0.43519758407712938</v>
      </c>
      <c r="Z6138" s="62">
        <v>0.43519758407712938</v>
      </c>
      <c r="AA6138" s="62">
        <v>0</v>
      </c>
      <c r="AB6138" s="62">
        <v>0</v>
      </c>
      <c r="AD6138">
        <v>6125</v>
      </c>
      <c r="AE6138" s="65">
        <v>0.42495764092237343</v>
      </c>
      <c r="AF6138" s="62">
        <v>0.42495764092237343</v>
      </c>
      <c r="AG6138" s="62">
        <v>0</v>
      </c>
      <c r="AH6138" s="62">
        <v>0</v>
      </c>
    </row>
    <row r="6139" spans="5:34" x14ac:dyDescent="0.2">
      <c r="E6139" s="76">
        <v>9</v>
      </c>
      <c r="F6139" s="76">
        <v>13</v>
      </c>
      <c r="G6139">
        <v>6126</v>
      </c>
      <c r="H6139">
        <v>6</v>
      </c>
      <c r="I6139">
        <v>7</v>
      </c>
      <c r="J6139" t="s">
        <v>49</v>
      </c>
      <c r="K6139" t="s">
        <v>55</v>
      </c>
      <c r="L6139" s="61">
        <v>6126</v>
      </c>
      <c r="M6139" s="53">
        <v>0.33629480082414714</v>
      </c>
      <c r="N6139" s="63">
        <v>0.33629480082414714</v>
      </c>
      <c r="O6139" s="63">
        <v>0</v>
      </c>
      <c r="P6139" s="63">
        <v>0</v>
      </c>
      <c r="R6139">
        <v>6126</v>
      </c>
      <c r="S6139" s="65">
        <v>0.32882158302805498</v>
      </c>
      <c r="T6139" s="62">
        <v>0.32882158302805498</v>
      </c>
      <c r="U6139" s="62">
        <v>0</v>
      </c>
      <c r="V6139" s="62">
        <v>0</v>
      </c>
      <c r="X6139">
        <v>6126</v>
      </c>
      <c r="Y6139" s="65">
        <v>0.31761175633391675</v>
      </c>
      <c r="Z6139" s="62">
        <v>0.31761175633391675</v>
      </c>
      <c r="AA6139" s="62">
        <v>0</v>
      </c>
      <c r="AB6139" s="62">
        <v>0</v>
      </c>
      <c r="AD6139">
        <v>6126</v>
      </c>
      <c r="AE6139" s="65">
        <v>0.31013853853782458</v>
      </c>
      <c r="AF6139" s="62">
        <v>0.31013853853782458</v>
      </c>
      <c r="AG6139" s="62">
        <v>0</v>
      </c>
      <c r="AH6139" s="62">
        <v>0</v>
      </c>
    </row>
    <row r="6140" spans="5:34" x14ac:dyDescent="0.2">
      <c r="E6140" s="76">
        <v>9</v>
      </c>
      <c r="F6140" s="76">
        <v>13</v>
      </c>
      <c r="G6140">
        <v>6127</v>
      </c>
      <c r="H6140">
        <v>7</v>
      </c>
      <c r="I6140">
        <v>7</v>
      </c>
      <c r="J6140" t="s">
        <v>49</v>
      </c>
      <c r="K6140" t="s">
        <v>56</v>
      </c>
      <c r="L6140" s="61">
        <v>6127</v>
      </c>
      <c r="M6140" s="53">
        <v>0.16985300064701991</v>
      </c>
      <c r="N6140" s="63">
        <v>0.16703609923856921</v>
      </c>
      <c r="O6140" s="63">
        <v>0</v>
      </c>
      <c r="P6140" s="63">
        <v>2.8169014084507044E-3</v>
      </c>
      <c r="R6140">
        <v>6127</v>
      </c>
      <c r="S6140" s="65">
        <v>0.16670446761229743</v>
      </c>
      <c r="T6140" s="62">
        <v>0.16332418592215658</v>
      </c>
      <c r="U6140" s="62">
        <v>0</v>
      </c>
      <c r="V6140" s="62">
        <v>3.3802816901408457E-3</v>
      </c>
      <c r="X6140">
        <v>6127</v>
      </c>
      <c r="Y6140" s="65">
        <v>0.16198166806021369</v>
      </c>
      <c r="Z6140" s="62">
        <v>0.15775631594753764</v>
      </c>
      <c r="AA6140" s="62">
        <v>0</v>
      </c>
      <c r="AB6140" s="62">
        <v>4.2253521126760568E-3</v>
      </c>
      <c r="AD6140">
        <v>6127</v>
      </c>
      <c r="AE6140" s="65">
        <v>0.15883313502549118</v>
      </c>
      <c r="AF6140" s="62">
        <v>0.15404440263112498</v>
      </c>
      <c r="AG6140" s="62">
        <v>0</v>
      </c>
      <c r="AH6140" s="62">
        <v>4.7887323943661972E-3</v>
      </c>
    </row>
    <row r="6141" spans="5:34" x14ac:dyDescent="0.2">
      <c r="E6141" s="76">
        <v>9</v>
      </c>
      <c r="F6141" s="76">
        <v>13</v>
      </c>
      <c r="G6141">
        <v>6128</v>
      </c>
      <c r="H6141">
        <v>8</v>
      </c>
      <c r="I6141">
        <v>7</v>
      </c>
      <c r="J6141" t="s">
        <v>49</v>
      </c>
      <c r="K6141" t="s">
        <v>57</v>
      </c>
      <c r="L6141" s="61">
        <v>6128</v>
      </c>
      <c r="M6141" s="53">
        <v>0.18016661756199293</v>
      </c>
      <c r="N6141" s="63">
        <v>0.18016661756199293</v>
      </c>
      <c r="O6141" s="63">
        <v>0</v>
      </c>
      <c r="P6141" s="63">
        <v>0</v>
      </c>
      <c r="R6141">
        <v>6128</v>
      </c>
      <c r="S6141" s="65">
        <v>0.17616291494950417</v>
      </c>
      <c r="T6141" s="62">
        <v>0.17616291494950417</v>
      </c>
      <c r="U6141" s="62">
        <v>0</v>
      </c>
      <c r="V6141" s="62">
        <v>0</v>
      </c>
      <c r="X6141">
        <v>6128</v>
      </c>
      <c r="Y6141" s="65">
        <v>0.17015736103077106</v>
      </c>
      <c r="Z6141" s="62">
        <v>0.17015736103077106</v>
      </c>
      <c r="AA6141" s="62">
        <v>0</v>
      </c>
      <c r="AB6141" s="62">
        <v>0</v>
      </c>
      <c r="AD6141">
        <v>6128</v>
      </c>
      <c r="AE6141" s="65">
        <v>0.16615365841828236</v>
      </c>
      <c r="AF6141" s="62">
        <v>0.16615365841828236</v>
      </c>
      <c r="AG6141" s="62">
        <v>0</v>
      </c>
      <c r="AH6141" s="62">
        <v>0</v>
      </c>
    </row>
    <row r="6142" spans="5:34" x14ac:dyDescent="0.2">
      <c r="E6142" s="76">
        <v>9</v>
      </c>
      <c r="F6142" s="76">
        <v>13</v>
      </c>
      <c r="G6142">
        <v>6129</v>
      </c>
      <c r="H6142">
        <v>9</v>
      </c>
      <c r="I6142">
        <v>7</v>
      </c>
      <c r="J6142" t="s">
        <v>49</v>
      </c>
      <c r="K6142" t="s">
        <v>58</v>
      </c>
      <c r="L6142" s="61">
        <v>6129</v>
      </c>
      <c r="M6142" s="53">
        <v>0.53064170601292648</v>
      </c>
      <c r="N6142" s="63">
        <v>0.25787175296128323</v>
      </c>
      <c r="O6142" s="63">
        <v>0</v>
      </c>
      <c r="P6142" s="63">
        <v>0.2727699530516432</v>
      </c>
      <c r="R6142">
        <v>6129</v>
      </c>
      <c r="S6142" s="65">
        <v>0.57946521322411537</v>
      </c>
      <c r="T6142" s="62">
        <v>0.25214126956214361</v>
      </c>
      <c r="U6142" s="62">
        <v>0</v>
      </c>
      <c r="V6142" s="62">
        <v>0.32732394366197182</v>
      </c>
      <c r="X6142">
        <v>6129</v>
      </c>
      <c r="Y6142" s="65">
        <v>0.65270047404089904</v>
      </c>
      <c r="Z6142" s="62">
        <v>0.24354554446343418</v>
      </c>
      <c r="AA6142" s="62">
        <v>0</v>
      </c>
      <c r="AB6142" s="62">
        <v>0.4091549295774648</v>
      </c>
      <c r="AD6142">
        <v>6129</v>
      </c>
      <c r="AE6142" s="65">
        <v>0.70152398125208792</v>
      </c>
      <c r="AF6142" s="62">
        <v>0.23781506106429456</v>
      </c>
      <c r="AG6142" s="62">
        <v>0</v>
      </c>
      <c r="AH6142" s="62">
        <v>0.46370892018779342</v>
      </c>
    </row>
    <row r="6143" spans="5:34" x14ac:dyDescent="0.2">
      <c r="E6143" s="76">
        <v>9</v>
      </c>
      <c r="F6143" s="76">
        <v>13</v>
      </c>
      <c r="G6143">
        <v>6130</v>
      </c>
      <c r="H6143">
        <v>10</v>
      </c>
      <c r="I6143">
        <v>7</v>
      </c>
      <c r="J6143" t="s">
        <v>49</v>
      </c>
      <c r="K6143" t="s">
        <v>59</v>
      </c>
      <c r="L6143" s="61">
        <v>6130</v>
      </c>
      <c r="M6143" s="53">
        <v>0.51596848894772274</v>
      </c>
      <c r="N6143" s="63">
        <v>0.31362107110734716</v>
      </c>
      <c r="O6143" s="63">
        <v>0</v>
      </c>
      <c r="P6143" s="63">
        <v>0.20234741784037558</v>
      </c>
      <c r="R6143">
        <v>6130</v>
      </c>
      <c r="S6143" s="65">
        <v>0.54946861538007896</v>
      </c>
      <c r="T6143" s="62">
        <v>0.30665171397162827</v>
      </c>
      <c r="U6143" s="62">
        <v>0</v>
      </c>
      <c r="V6143" s="62">
        <v>0.24281690140845075</v>
      </c>
      <c r="X6143">
        <v>6130</v>
      </c>
      <c r="Y6143" s="65">
        <v>0.59971880502861352</v>
      </c>
      <c r="Z6143" s="62">
        <v>0.2961976782680501</v>
      </c>
      <c r="AA6143" s="62">
        <v>0</v>
      </c>
      <c r="AB6143" s="62">
        <v>0.30352112676056336</v>
      </c>
      <c r="AD6143">
        <v>6130</v>
      </c>
      <c r="AE6143" s="65">
        <v>0.63321893146096975</v>
      </c>
      <c r="AF6143" s="62">
        <v>0.28922832113233127</v>
      </c>
      <c r="AG6143" s="62">
        <v>0</v>
      </c>
      <c r="AH6143" s="62">
        <v>0.34399061032863854</v>
      </c>
    </row>
    <row r="6144" spans="5:34" x14ac:dyDescent="0.2">
      <c r="E6144" s="76">
        <v>9</v>
      </c>
      <c r="F6144" s="76">
        <v>13</v>
      </c>
      <c r="G6144">
        <v>6131</v>
      </c>
      <c r="H6144">
        <v>11</v>
      </c>
      <c r="I6144">
        <v>7</v>
      </c>
      <c r="J6144" t="s">
        <v>49</v>
      </c>
      <c r="K6144" t="s">
        <v>60</v>
      </c>
      <c r="L6144" s="61">
        <v>6131</v>
      </c>
      <c r="M6144" s="53">
        <v>0.57816674522994671</v>
      </c>
      <c r="N6144" s="63">
        <v>0.45699303630975896</v>
      </c>
      <c r="O6144" s="63">
        <v>0</v>
      </c>
      <c r="P6144" s="63">
        <v>0.12117370892018779</v>
      </c>
      <c r="R6144">
        <v>6131</v>
      </c>
      <c r="S6144" s="65">
        <v>0.59224608620710073</v>
      </c>
      <c r="T6144" s="62">
        <v>0.44683763550287536</v>
      </c>
      <c r="U6144" s="62">
        <v>0</v>
      </c>
      <c r="V6144" s="62">
        <v>0.14540845070422537</v>
      </c>
      <c r="X6144">
        <v>6131</v>
      </c>
      <c r="Y6144" s="65">
        <v>0.61336509767283176</v>
      </c>
      <c r="Z6144" s="62">
        <v>0.43160453429255008</v>
      </c>
      <c r="AA6144" s="62">
        <v>0</v>
      </c>
      <c r="AB6144" s="62">
        <v>0.18176056338028168</v>
      </c>
      <c r="AD6144">
        <v>6131</v>
      </c>
      <c r="AE6144" s="65">
        <v>0.62744443864998578</v>
      </c>
      <c r="AF6144" s="62">
        <v>0.42144913348566659</v>
      </c>
      <c r="AG6144" s="62">
        <v>0</v>
      </c>
      <c r="AH6144" s="62">
        <v>0.20599530516431924</v>
      </c>
    </row>
    <row r="6145" spans="5:34" x14ac:dyDescent="0.2">
      <c r="E6145" s="76">
        <v>9</v>
      </c>
      <c r="F6145" s="76">
        <v>13</v>
      </c>
      <c r="G6145">
        <v>6132</v>
      </c>
      <c r="H6145">
        <v>12</v>
      </c>
      <c r="I6145">
        <v>7</v>
      </c>
      <c r="J6145" t="s">
        <v>49</v>
      </c>
      <c r="K6145" t="s">
        <v>61</v>
      </c>
      <c r="L6145" s="61">
        <v>6132</v>
      </c>
      <c r="M6145" s="53">
        <v>0.85436475158829828</v>
      </c>
      <c r="N6145" s="63">
        <v>0.67605489243336869</v>
      </c>
      <c r="O6145" s="63">
        <v>0</v>
      </c>
      <c r="P6145" s="63">
        <v>0.17830985915492958</v>
      </c>
      <c r="R6145">
        <v>6132</v>
      </c>
      <c r="S6145" s="65">
        <v>0.87500328136520933</v>
      </c>
      <c r="T6145" s="62">
        <v>0.66103145037929378</v>
      </c>
      <c r="U6145" s="62">
        <v>0</v>
      </c>
      <c r="V6145" s="62">
        <v>0.21397183098591552</v>
      </c>
      <c r="X6145">
        <v>6132</v>
      </c>
      <c r="Y6145" s="65">
        <v>0.90596107603057607</v>
      </c>
      <c r="Z6145" s="62">
        <v>0.63849628729818164</v>
      </c>
      <c r="AA6145" s="62">
        <v>0</v>
      </c>
      <c r="AB6145" s="62">
        <v>0.26746478873239438</v>
      </c>
      <c r="AD6145">
        <v>6132</v>
      </c>
      <c r="AE6145" s="65">
        <v>0.92659960580748701</v>
      </c>
      <c r="AF6145" s="62">
        <v>0.62347284524410673</v>
      </c>
      <c r="AG6145" s="62">
        <v>0</v>
      </c>
      <c r="AH6145" s="62">
        <v>0.30312676056338028</v>
      </c>
    </row>
    <row r="6146" spans="5:34" x14ac:dyDescent="0.2">
      <c r="E6146" s="76">
        <v>9</v>
      </c>
      <c r="F6146" s="76">
        <v>13</v>
      </c>
      <c r="G6146">
        <v>6133</v>
      </c>
      <c r="H6146">
        <v>13</v>
      </c>
      <c r="I6146">
        <v>7</v>
      </c>
      <c r="J6146" t="s">
        <v>49</v>
      </c>
      <c r="K6146" t="s">
        <v>62</v>
      </c>
      <c r="L6146" s="61">
        <v>6133</v>
      </c>
      <c r="M6146" s="53">
        <v>0.9838647678106498</v>
      </c>
      <c r="N6146" s="63">
        <v>0.83245631710642443</v>
      </c>
      <c r="O6146" s="63">
        <v>0</v>
      </c>
      <c r="P6146" s="63">
        <v>0.15140845070422534</v>
      </c>
      <c r="R6146">
        <v>6133</v>
      </c>
      <c r="S6146" s="65">
        <v>0.99564742868246325</v>
      </c>
      <c r="T6146" s="62">
        <v>0.81395728783739285</v>
      </c>
      <c r="U6146" s="62">
        <v>0</v>
      </c>
      <c r="V6146" s="62">
        <v>0.18169014084507043</v>
      </c>
      <c r="X6146">
        <v>6133</v>
      </c>
      <c r="Y6146" s="65">
        <v>1.0133214199901834</v>
      </c>
      <c r="Z6146" s="62">
        <v>0.78620874393384532</v>
      </c>
      <c r="AA6146" s="62">
        <v>0</v>
      </c>
      <c r="AB6146" s="62">
        <v>0.227112676056338</v>
      </c>
      <c r="AD6146">
        <v>6133</v>
      </c>
      <c r="AE6146" s="65">
        <v>1.0251040808619969</v>
      </c>
      <c r="AF6146" s="62">
        <v>0.76770971466481375</v>
      </c>
      <c r="AG6146" s="62">
        <v>0</v>
      </c>
      <c r="AH6146" s="62">
        <v>0.25739436619718309</v>
      </c>
    </row>
    <row r="6147" spans="5:34" x14ac:dyDescent="0.2">
      <c r="E6147" s="76">
        <v>9</v>
      </c>
      <c r="F6147" s="76">
        <v>13</v>
      </c>
      <c r="G6147">
        <v>6134</v>
      </c>
      <c r="H6147">
        <v>14</v>
      </c>
      <c r="I6147">
        <v>7</v>
      </c>
      <c r="J6147" t="s">
        <v>49</v>
      </c>
      <c r="K6147" t="s">
        <v>63</v>
      </c>
      <c r="L6147" s="61">
        <v>6134</v>
      </c>
      <c r="M6147" s="53">
        <v>1.0122259638387803</v>
      </c>
      <c r="N6147" s="63">
        <v>0.86105225491859239</v>
      </c>
      <c r="O6147" s="63">
        <v>0</v>
      </c>
      <c r="P6147" s="63">
        <v>0.15117370892018778</v>
      </c>
      <c r="R6147">
        <v>6134</v>
      </c>
      <c r="S6147" s="65">
        <v>1.0233262110690711</v>
      </c>
      <c r="T6147" s="62">
        <v>0.84191776036484578</v>
      </c>
      <c r="U6147" s="62">
        <v>0</v>
      </c>
      <c r="V6147" s="62">
        <v>0.1814084507042254</v>
      </c>
      <c r="X6147">
        <v>6134</v>
      </c>
      <c r="Y6147" s="65">
        <v>1.0399765819145077</v>
      </c>
      <c r="Z6147" s="62">
        <v>0.81321601853422609</v>
      </c>
      <c r="AA6147" s="62">
        <v>0</v>
      </c>
      <c r="AB6147" s="62">
        <v>0.22676056338028169</v>
      </c>
      <c r="AD6147">
        <v>6134</v>
      </c>
      <c r="AE6147" s="65">
        <v>1.0510768291447989</v>
      </c>
      <c r="AF6147" s="62">
        <v>0.79408152398047971</v>
      </c>
      <c r="AG6147" s="62">
        <v>0</v>
      </c>
      <c r="AH6147" s="62">
        <v>0.25699530516431923</v>
      </c>
    </row>
    <row r="6148" spans="5:34" x14ac:dyDescent="0.2">
      <c r="E6148" s="76">
        <v>9</v>
      </c>
      <c r="F6148" s="76">
        <v>13</v>
      </c>
      <c r="G6148">
        <v>6135</v>
      </c>
      <c r="H6148">
        <v>15</v>
      </c>
      <c r="I6148">
        <v>7</v>
      </c>
      <c r="J6148" t="s">
        <v>49</v>
      </c>
      <c r="K6148" t="s">
        <v>64</v>
      </c>
      <c r="L6148" s="61">
        <v>6135</v>
      </c>
      <c r="M6148" s="53">
        <v>1.2632812659252404</v>
      </c>
      <c r="N6148" s="63">
        <v>0.95694323775622636</v>
      </c>
      <c r="O6148" s="63">
        <v>0</v>
      </c>
      <c r="P6148" s="63">
        <v>0.30633802816901406</v>
      </c>
      <c r="R6148">
        <v>6135</v>
      </c>
      <c r="S6148" s="65">
        <v>1.3032834662755715</v>
      </c>
      <c r="T6148" s="62">
        <v>0.9356778324727546</v>
      </c>
      <c r="U6148" s="62">
        <v>0</v>
      </c>
      <c r="V6148" s="62">
        <v>0.36760563380281691</v>
      </c>
      <c r="X6148">
        <v>6135</v>
      </c>
      <c r="Y6148" s="65">
        <v>1.3632867668010684</v>
      </c>
      <c r="Z6148" s="62">
        <v>0.90377972454754718</v>
      </c>
      <c r="AA6148" s="62">
        <v>0</v>
      </c>
      <c r="AB6148" s="62">
        <v>0.45950704225352113</v>
      </c>
      <c r="AD6148">
        <v>6135</v>
      </c>
      <c r="AE6148" s="65">
        <v>1.4032889671513995</v>
      </c>
      <c r="AF6148" s="62">
        <v>0.88251431926407553</v>
      </c>
      <c r="AG6148" s="62">
        <v>0</v>
      </c>
      <c r="AH6148" s="62">
        <v>0.52077464788732397</v>
      </c>
    </row>
    <row r="6149" spans="5:34" x14ac:dyDescent="0.2">
      <c r="E6149" s="76">
        <v>9</v>
      </c>
      <c r="F6149" s="76">
        <v>13</v>
      </c>
      <c r="G6149">
        <v>6136</v>
      </c>
      <c r="H6149">
        <v>16</v>
      </c>
      <c r="I6149">
        <v>7</v>
      </c>
      <c r="J6149" t="s">
        <v>49</v>
      </c>
      <c r="K6149" t="s">
        <v>65</v>
      </c>
      <c r="L6149" s="61">
        <v>6136</v>
      </c>
      <c r="M6149" s="53">
        <v>1.3557872774136186</v>
      </c>
      <c r="N6149" s="63">
        <v>1.0779469018267642</v>
      </c>
      <c r="O6149" s="63">
        <v>0</v>
      </c>
      <c r="P6149" s="63">
        <v>0.27784037558685443</v>
      </c>
      <c r="R6149">
        <v>6136</v>
      </c>
      <c r="S6149" s="65">
        <v>1.3874009769348392</v>
      </c>
      <c r="T6149" s="62">
        <v>1.0539925262306138</v>
      </c>
      <c r="U6149" s="62">
        <v>0</v>
      </c>
      <c r="V6149" s="62">
        <v>0.33340845070422537</v>
      </c>
      <c r="X6149">
        <v>6136</v>
      </c>
      <c r="Y6149" s="65">
        <v>1.4348215262166701</v>
      </c>
      <c r="Z6149" s="62">
        <v>1.0180609628363886</v>
      </c>
      <c r="AA6149" s="62">
        <v>0</v>
      </c>
      <c r="AB6149" s="62">
        <v>0.41676056338028167</v>
      </c>
      <c r="AD6149">
        <v>6136</v>
      </c>
      <c r="AE6149" s="65">
        <v>1.4664352257378908</v>
      </c>
      <c r="AF6149" s="62">
        <v>0.99410658724023826</v>
      </c>
      <c r="AG6149" s="62">
        <v>0</v>
      </c>
      <c r="AH6149" s="62">
        <v>0.47232863849765261</v>
      </c>
    </row>
    <row r="6150" spans="5:34" x14ac:dyDescent="0.2">
      <c r="E6150" s="76">
        <v>9</v>
      </c>
      <c r="F6150" s="76">
        <v>13</v>
      </c>
      <c r="G6150">
        <v>6137</v>
      </c>
      <c r="H6150">
        <v>17</v>
      </c>
      <c r="I6150">
        <v>7</v>
      </c>
      <c r="J6150" t="s">
        <v>49</v>
      </c>
      <c r="K6150" t="s">
        <v>66</v>
      </c>
      <c r="L6150" s="61">
        <v>6137</v>
      </c>
      <c r="M6150" s="53">
        <v>1.2869496688354285</v>
      </c>
      <c r="N6150" s="63">
        <v>1.1362454434833158</v>
      </c>
      <c r="O6150" s="63">
        <v>0</v>
      </c>
      <c r="P6150" s="63">
        <v>0.15070422535211267</v>
      </c>
      <c r="R6150">
        <v>6137</v>
      </c>
      <c r="S6150" s="65">
        <v>1.2918406151617774</v>
      </c>
      <c r="T6150" s="62">
        <v>1.1109955447392421</v>
      </c>
      <c r="U6150" s="62">
        <v>0</v>
      </c>
      <c r="V6150" s="62">
        <v>0.18084507042253523</v>
      </c>
      <c r="X6150">
        <v>6137</v>
      </c>
      <c r="Y6150" s="65">
        <v>1.2991770346513007</v>
      </c>
      <c r="Z6150" s="62">
        <v>1.0731206966231317</v>
      </c>
      <c r="AA6150" s="62">
        <v>0</v>
      </c>
      <c r="AB6150" s="62">
        <v>0.22605633802816899</v>
      </c>
      <c r="AD6150">
        <v>6137</v>
      </c>
      <c r="AE6150" s="65">
        <v>1.3040679809776496</v>
      </c>
      <c r="AF6150" s="62">
        <v>1.047870797879058</v>
      </c>
      <c r="AG6150" s="62">
        <v>0</v>
      </c>
      <c r="AH6150" s="62">
        <v>0.25619718309859152</v>
      </c>
    </row>
    <row r="6151" spans="5:34" x14ac:dyDescent="0.2">
      <c r="E6151" s="76">
        <v>9</v>
      </c>
      <c r="F6151" s="76">
        <v>13</v>
      </c>
      <c r="G6151">
        <v>6138</v>
      </c>
      <c r="H6151">
        <v>18</v>
      </c>
      <c r="I6151">
        <v>7</v>
      </c>
      <c r="J6151" t="s">
        <v>49</v>
      </c>
      <c r="K6151" t="s">
        <v>67</v>
      </c>
      <c r="L6151" s="61">
        <v>6138</v>
      </c>
      <c r="M6151" s="53">
        <v>1.4604626767814344</v>
      </c>
      <c r="N6151" s="63">
        <v>1.3107913152790869</v>
      </c>
      <c r="O6151" s="63">
        <v>0</v>
      </c>
      <c r="P6151" s="63">
        <v>0.14967136150234742</v>
      </c>
      <c r="R6151">
        <v>6138</v>
      </c>
      <c r="S6151" s="65">
        <v>1.4612682531868129</v>
      </c>
      <c r="T6151" s="62">
        <v>1.2816626193839959</v>
      </c>
      <c r="U6151" s="62">
        <v>0</v>
      </c>
      <c r="V6151" s="62">
        <v>0.17960563380281694</v>
      </c>
      <c r="X6151">
        <v>6138</v>
      </c>
      <c r="Y6151" s="65">
        <v>1.4624766177948811</v>
      </c>
      <c r="Z6151" s="62">
        <v>1.23796957554136</v>
      </c>
      <c r="AA6151" s="62">
        <v>0</v>
      </c>
      <c r="AB6151" s="62">
        <v>0.22450704225352114</v>
      </c>
      <c r="AD6151">
        <v>6138</v>
      </c>
      <c r="AE6151" s="65">
        <v>1.4632821942002598</v>
      </c>
      <c r="AF6151" s="62">
        <v>1.2088408796462691</v>
      </c>
      <c r="AG6151" s="62">
        <v>0</v>
      </c>
      <c r="AH6151" s="62">
        <v>0.25444131455399066</v>
      </c>
    </row>
    <row r="6152" spans="5:34" x14ac:dyDescent="0.2">
      <c r="E6152" s="76">
        <v>9</v>
      </c>
      <c r="F6152" s="76">
        <v>13</v>
      </c>
      <c r="G6152">
        <v>6139</v>
      </c>
      <c r="H6152">
        <v>19</v>
      </c>
      <c r="I6152">
        <v>7</v>
      </c>
      <c r="J6152" t="s">
        <v>49</v>
      </c>
      <c r="K6152" t="s">
        <v>68</v>
      </c>
      <c r="L6152" s="61">
        <v>6139</v>
      </c>
      <c r="M6152" s="53">
        <v>1.4648867726827559</v>
      </c>
      <c r="N6152" s="63">
        <v>1.3113656459221925</v>
      </c>
      <c r="O6152" s="63">
        <v>0</v>
      </c>
      <c r="P6152" s="63">
        <v>0.15352112676056337</v>
      </c>
      <c r="R6152">
        <v>6139</v>
      </c>
      <c r="S6152" s="65">
        <v>1.4664495392365975</v>
      </c>
      <c r="T6152" s="62">
        <v>1.2822241871239215</v>
      </c>
      <c r="U6152" s="62">
        <v>0</v>
      </c>
      <c r="V6152" s="62">
        <v>0.1842253521126761</v>
      </c>
      <c r="X6152">
        <v>6139</v>
      </c>
      <c r="Y6152" s="65">
        <v>1.4687936890673603</v>
      </c>
      <c r="Z6152" s="62">
        <v>1.2385119989265152</v>
      </c>
      <c r="AA6152" s="62">
        <v>0</v>
      </c>
      <c r="AB6152" s="62">
        <v>0.2302816901408451</v>
      </c>
      <c r="AD6152">
        <v>6139</v>
      </c>
      <c r="AE6152" s="65">
        <v>1.4703564556212021</v>
      </c>
      <c r="AF6152" s="62">
        <v>1.2093705401282444</v>
      </c>
      <c r="AG6152" s="62">
        <v>0</v>
      </c>
      <c r="AH6152" s="62">
        <v>0.26098591549295774</v>
      </c>
    </row>
    <row r="6153" spans="5:34" x14ac:dyDescent="0.2">
      <c r="E6153" s="76">
        <v>9</v>
      </c>
      <c r="F6153" s="76">
        <v>13</v>
      </c>
      <c r="G6153">
        <v>6140</v>
      </c>
      <c r="H6153">
        <v>20</v>
      </c>
      <c r="I6153">
        <v>7</v>
      </c>
      <c r="J6153" t="s">
        <v>49</v>
      </c>
      <c r="K6153" t="s">
        <v>69</v>
      </c>
      <c r="L6153" s="61">
        <v>6140</v>
      </c>
      <c r="M6153" s="53">
        <v>1.4916078289948238</v>
      </c>
      <c r="N6153" s="63">
        <v>1.3714200355675938</v>
      </c>
      <c r="O6153" s="63">
        <v>0</v>
      </c>
      <c r="P6153" s="63">
        <v>0.12018779342723004</v>
      </c>
      <c r="R6153">
        <v>6140</v>
      </c>
      <c r="S6153" s="65">
        <v>1.485169386889879</v>
      </c>
      <c r="T6153" s="62">
        <v>1.3409440347772028</v>
      </c>
      <c r="U6153" s="62">
        <v>0</v>
      </c>
      <c r="V6153" s="62">
        <v>0.14422535211267609</v>
      </c>
      <c r="X6153">
        <v>6140</v>
      </c>
      <c r="Y6153" s="65">
        <v>1.4755117237324615</v>
      </c>
      <c r="Z6153" s="62">
        <v>1.2952300335916165</v>
      </c>
      <c r="AA6153" s="62">
        <v>0</v>
      </c>
      <c r="AB6153" s="62">
        <v>0.18028169014084511</v>
      </c>
      <c r="AD6153">
        <v>6140</v>
      </c>
      <c r="AE6153" s="65">
        <v>1.4690732816275167</v>
      </c>
      <c r="AF6153" s="62">
        <v>1.2647540328012257</v>
      </c>
      <c r="AG6153" s="62">
        <v>0</v>
      </c>
      <c r="AH6153" s="62">
        <v>0.2043192488262911</v>
      </c>
    </row>
    <row r="6154" spans="5:34" x14ac:dyDescent="0.2">
      <c r="E6154" s="76">
        <v>9</v>
      </c>
      <c r="F6154" s="76">
        <v>13</v>
      </c>
      <c r="G6154">
        <v>6141</v>
      </c>
      <c r="H6154">
        <v>21</v>
      </c>
      <c r="I6154">
        <v>7</v>
      </c>
      <c r="J6154" t="s">
        <v>49</v>
      </c>
      <c r="K6154" t="s">
        <v>70</v>
      </c>
      <c r="L6154" s="61">
        <v>6141</v>
      </c>
      <c r="M6154" s="53">
        <v>1.2754145242052892</v>
      </c>
      <c r="N6154" s="63">
        <v>1.2139121767874488</v>
      </c>
      <c r="O6154" s="63">
        <v>0</v>
      </c>
      <c r="P6154" s="63">
        <v>6.1502347417840372E-2</v>
      </c>
      <c r="R6154">
        <v>6141</v>
      </c>
      <c r="S6154" s="65">
        <v>1.2607391675380248</v>
      </c>
      <c r="T6154" s="62">
        <v>1.1869363506366164</v>
      </c>
      <c r="U6154" s="62">
        <v>0</v>
      </c>
      <c r="V6154" s="62">
        <v>7.3802816901408469E-2</v>
      </c>
      <c r="X6154">
        <v>6141</v>
      </c>
      <c r="Y6154" s="65">
        <v>1.2387261325371288</v>
      </c>
      <c r="Z6154" s="62">
        <v>1.1464726114103683</v>
      </c>
      <c r="AA6154" s="62">
        <v>0</v>
      </c>
      <c r="AB6154" s="62">
        <v>9.2253521126760579E-2</v>
      </c>
      <c r="AD6154">
        <v>6141</v>
      </c>
      <c r="AE6154" s="65">
        <v>1.2240507758698647</v>
      </c>
      <c r="AF6154" s="62">
        <v>1.1194967852595361</v>
      </c>
      <c r="AG6154" s="62">
        <v>0</v>
      </c>
      <c r="AH6154" s="62">
        <v>0.10455399061032865</v>
      </c>
    </row>
    <row r="6155" spans="5:34" x14ac:dyDescent="0.2">
      <c r="E6155" s="76">
        <v>9</v>
      </c>
      <c r="F6155" s="76">
        <v>13</v>
      </c>
      <c r="G6155">
        <v>6142</v>
      </c>
      <c r="H6155">
        <v>22</v>
      </c>
      <c r="I6155">
        <v>7</v>
      </c>
      <c r="J6155" t="s">
        <v>49</v>
      </c>
      <c r="K6155" t="s">
        <v>71</v>
      </c>
      <c r="L6155" s="61">
        <v>6142</v>
      </c>
      <c r="M6155" s="53">
        <v>1.1998352608256551</v>
      </c>
      <c r="N6155" s="63">
        <v>1.1775347913420871</v>
      </c>
      <c r="O6155" s="63">
        <v>0</v>
      </c>
      <c r="P6155" s="63">
        <v>2.2300469483568074E-2</v>
      </c>
      <c r="R6155">
        <v>6142</v>
      </c>
      <c r="S6155" s="65">
        <v>1.1781279149147668</v>
      </c>
      <c r="T6155" s="62">
        <v>1.1513673515344851</v>
      </c>
      <c r="U6155" s="62">
        <v>0</v>
      </c>
      <c r="V6155" s="62">
        <v>2.6760563380281696E-2</v>
      </c>
      <c r="X6155">
        <v>6142</v>
      </c>
      <c r="Y6155" s="65">
        <v>1.1455668960484342</v>
      </c>
      <c r="Z6155" s="62">
        <v>1.1121161918230822</v>
      </c>
      <c r="AA6155" s="62">
        <v>0</v>
      </c>
      <c r="AB6155" s="62">
        <v>3.3450704225352117E-2</v>
      </c>
      <c r="AD6155">
        <v>6142</v>
      </c>
      <c r="AE6155" s="65">
        <v>1.1238595501375459</v>
      </c>
      <c r="AF6155" s="62">
        <v>1.0859487520154802</v>
      </c>
      <c r="AG6155" s="62">
        <v>0</v>
      </c>
      <c r="AH6155" s="62">
        <v>3.7910798122065728E-2</v>
      </c>
    </row>
    <row r="6156" spans="5:34" x14ac:dyDescent="0.2">
      <c r="E6156" s="76">
        <v>9</v>
      </c>
      <c r="F6156" s="76">
        <v>13</v>
      </c>
      <c r="G6156">
        <v>6143</v>
      </c>
      <c r="H6156">
        <v>23</v>
      </c>
      <c r="I6156">
        <v>7</v>
      </c>
      <c r="J6156" t="s">
        <v>49</v>
      </c>
      <c r="K6156" t="s">
        <v>72</v>
      </c>
      <c r="L6156" s="61">
        <v>6143</v>
      </c>
      <c r="M6156" s="53">
        <v>1.0330665061132012</v>
      </c>
      <c r="N6156" s="63">
        <v>0.99128246855451563</v>
      </c>
      <c r="O6156" s="63">
        <v>0</v>
      </c>
      <c r="P6156" s="63">
        <v>4.1784037558685441E-2</v>
      </c>
      <c r="R6156">
        <v>6143</v>
      </c>
      <c r="S6156" s="65">
        <v>1.0193948143237268</v>
      </c>
      <c r="T6156" s="62">
        <v>0.9692539692533042</v>
      </c>
      <c r="U6156" s="62">
        <v>0</v>
      </c>
      <c r="V6156" s="62">
        <v>5.0140845070422546E-2</v>
      </c>
      <c r="X6156">
        <v>6143</v>
      </c>
      <c r="Y6156" s="65">
        <v>0.99888727663951515</v>
      </c>
      <c r="Z6156" s="62">
        <v>0.93621122030148696</v>
      </c>
      <c r="AA6156" s="62">
        <v>0</v>
      </c>
      <c r="AB6156" s="62">
        <v>6.2676056338028169E-2</v>
      </c>
      <c r="AD6156">
        <v>6143</v>
      </c>
      <c r="AE6156" s="65">
        <v>0.9852155848500409</v>
      </c>
      <c r="AF6156" s="62">
        <v>0.91418272100027564</v>
      </c>
      <c r="AG6156" s="62">
        <v>0</v>
      </c>
      <c r="AH6156" s="62">
        <v>7.103286384976526E-2</v>
      </c>
    </row>
    <row r="6157" spans="5:34" x14ac:dyDescent="0.2">
      <c r="E6157" s="76">
        <v>9</v>
      </c>
      <c r="F6157" s="76">
        <v>13</v>
      </c>
      <c r="G6157">
        <v>6144</v>
      </c>
      <c r="H6157">
        <v>24</v>
      </c>
      <c r="I6157">
        <v>7</v>
      </c>
      <c r="J6157" t="s">
        <v>49</v>
      </c>
      <c r="K6157" t="s">
        <v>73</v>
      </c>
      <c r="L6157" s="61">
        <v>6144</v>
      </c>
      <c r="M6157" s="53">
        <v>1.0110562348549004</v>
      </c>
      <c r="N6157" s="63">
        <v>0.97490600011311623</v>
      </c>
      <c r="O6157" s="63">
        <v>0</v>
      </c>
      <c r="P6157" s="63">
        <v>3.615023474178404E-2</v>
      </c>
      <c r="R6157">
        <v>6144</v>
      </c>
      <c r="S6157" s="65">
        <v>0.99662170402296557</v>
      </c>
      <c r="T6157" s="62">
        <v>0.95324142233282472</v>
      </c>
      <c r="U6157" s="62">
        <v>0</v>
      </c>
      <c r="V6157" s="62">
        <v>4.3380281690140854E-2</v>
      </c>
      <c r="X6157">
        <v>6144</v>
      </c>
      <c r="Y6157" s="65">
        <v>0.97496990777506376</v>
      </c>
      <c r="Z6157" s="62">
        <v>0.92074455566238766</v>
      </c>
      <c r="AA6157" s="62">
        <v>0</v>
      </c>
      <c r="AB6157" s="62">
        <v>5.422535211267606E-2</v>
      </c>
      <c r="AD6157">
        <v>6144</v>
      </c>
      <c r="AE6157" s="65">
        <v>0.96053537694312907</v>
      </c>
      <c r="AF6157" s="62">
        <v>0.89907997788209615</v>
      </c>
      <c r="AG6157" s="62">
        <v>0</v>
      </c>
      <c r="AH6157" s="62">
        <v>6.1455399061032867E-2</v>
      </c>
    </row>
    <row r="6158" spans="5:34" x14ac:dyDescent="0.2">
      <c r="E6158" s="76">
        <v>9</v>
      </c>
      <c r="F6158" s="76">
        <v>14</v>
      </c>
      <c r="G6158">
        <v>6145</v>
      </c>
      <c r="H6158">
        <v>1</v>
      </c>
      <c r="I6158">
        <v>1</v>
      </c>
      <c r="J6158" t="s">
        <v>49</v>
      </c>
      <c r="K6158" t="s">
        <v>50</v>
      </c>
      <c r="L6158" s="61">
        <v>6145</v>
      </c>
      <c r="M6158" s="53">
        <v>0.84297420896785424</v>
      </c>
      <c r="N6158" s="63">
        <v>0.84297420896785424</v>
      </c>
      <c r="O6158" s="63">
        <v>0</v>
      </c>
      <c r="P6158" s="63">
        <v>0</v>
      </c>
      <c r="R6158">
        <v>6145</v>
      </c>
      <c r="S6158" s="65">
        <v>0.82424144876856853</v>
      </c>
      <c r="T6158" s="62">
        <v>0.82424144876856853</v>
      </c>
      <c r="U6158" s="62">
        <v>0</v>
      </c>
      <c r="V6158" s="62">
        <v>0</v>
      </c>
      <c r="X6158">
        <v>6145</v>
      </c>
      <c r="Y6158" s="65">
        <v>0.79614230846964018</v>
      </c>
      <c r="Z6158" s="62">
        <v>0.79614230846964018</v>
      </c>
      <c r="AA6158" s="62">
        <v>0</v>
      </c>
      <c r="AB6158" s="62">
        <v>0</v>
      </c>
      <c r="AD6158">
        <v>6145</v>
      </c>
      <c r="AE6158" s="65">
        <v>0.77740954827035458</v>
      </c>
      <c r="AF6158" s="62">
        <v>0.77740954827035458</v>
      </c>
      <c r="AG6158" s="62">
        <v>0</v>
      </c>
      <c r="AH6158" s="62">
        <v>0</v>
      </c>
    </row>
    <row r="6159" spans="5:34" x14ac:dyDescent="0.2">
      <c r="E6159" s="76">
        <v>9</v>
      </c>
      <c r="F6159" s="76">
        <v>14</v>
      </c>
      <c r="G6159">
        <v>6146</v>
      </c>
      <c r="H6159">
        <v>2</v>
      </c>
      <c r="I6159">
        <v>1</v>
      </c>
      <c r="J6159" t="s">
        <v>49</v>
      </c>
      <c r="K6159" t="s">
        <v>51</v>
      </c>
      <c r="L6159" s="61">
        <v>6146</v>
      </c>
      <c r="M6159" s="53">
        <v>0.62995957866629027</v>
      </c>
      <c r="N6159" s="63">
        <v>0.62995957866629027</v>
      </c>
      <c r="O6159" s="63">
        <v>0</v>
      </c>
      <c r="P6159" s="63">
        <v>0</v>
      </c>
      <c r="R6159">
        <v>6146</v>
      </c>
      <c r="S6159" s="65">
        <v>0.61596047691815037</v>
      </c>
      <c r="T6159" s="62">
        <v>0.61596047691815037</v>
      </c>
      <c r="U6159" s="62">
        <v>0</v>
      </c>
      <c r="V6159" s="62">
        <v>0</v>
      </c>
      <c r="X6159">
        <v>6146</v>
      </c>
      <c r="Y6159" s="65">
        <v>0.59496182429594069</v>
      </c>
      <c r="Z6159" s="62">
        <v>0.59496182429594069</v>
      </c>
      <c r="AA6159" s="62">
        <v>0</v>
      </c>
      <c r="AB6159" s="62">
        <v>0</v>
      </c>
      <c r="AD6159">
        <v>6146</v>
      </c>
      <c r="AE6159" s="65">
        <v>0.58096272254780101</v>
      </c>
      <c r="AF6159" s="62">
        <v>0.58096272254780101</v>
      </c>
      <c r="AG6159" s="62">
        <v>0</v>
      </c>
      <c r="AH6159" s="62">
        <v>0</v>
      </c>
    </row>
    <row r="6160" spans="5:34" x14ac:dyDescent="0.2">
      <c r="E6160" s="76">
        <v>9</v>
      </c>
      <c r="F6160" s="76">
        <v>14</v>
      </c>
      <c r="G6160">
        <v>6147</v>
      </c>
      <c r="H6160">
        <v>3</v>
      </c>
      <c r="I6160">
        <v>1</v>
      </c>
      <c r="J6160" t="s">
        <v>49</v>
      </c>
      <c r="K6160" t="s">
        <v>52</v>
      </c>
      <c r="L6160" s="61">
        <v>6147</v>
      </c>
      <c r="M6160" s="53">
        <v>0.45903672690875463</v>
      </c>
      <c r="N6160" s="63">
        <v>0.45903672690875463</v>
      </c>
      <c r="O6160" s="63">
        <v>0</v>
      </c>
      <c r="P6160" s="63">
        <v>0</v>
      </c>
      <c r="R6160">
        <v>6147</v>
      </c>
      <c r="S6160" s="65">
        <v>0.44883591075522672</v>
      </c>
      <c r="T6160" s="62">
        <v>0.44883591075522672</v>
      </c>
      <c r="U6160" s="62">
        <v>0</v>
      </c>
      <c r="V6160" s="62">
        <v>0</v>
      </c>
      <c r="X6160">
        <v>6147</v>
      </c>
      <c r="Y6160" s="65">
        <v>0.43353468652493499</v>
      </c>
      <c r="Z6160" s="62">
        <v>0.43353468652493499</v>
      </c>
      <c r="AA6160" s="62">
        <v>0</v>
      </c>
      <c r="AB6160" s="62">
        <v>0</v>
      </c>
      <c r="AD6160">
        <v>6147</v>
      </c>
      <c r="AE6160" s="65">
        <v>0.42333387037140713</v>
      </c>
      <c r="AF6160" s="62">
        <v>0.42333387037140713</v>
      </c>
      <c r="AG6160" s="62">
        <v>0</v>
      </c>
      <c r="AH6160" s="62">
        <v>0</v>
      </c>
    </row>
    <row r="6161" spans="5:34" x14ac:dyDescent="0.2">
      <c r="E6161" s="76">
        <v>9</v>
      </c>
      <c r="F6161" s="76">
        <v>14</v>
      </c>
      <c r="G6161">
        <v>6148</v>
      </c>
      <c r="H6161">
        <v>4</v>
      </c>
      <c r="I6161">
        <v>1</v>
      </c>
      <c r="J6161" t="s">
        <v>49</v>
      </c>
      <c r="K6161" t="s">
        <v>53</v>
      </c>
      <c r="L6161" s="61">
        <v>6148</v>
      </c>
      <c r="M6161" s="53">
        <v>0.54587985008759121</v>
      </c>
      <c r="N6161" s="63">
        <v>0.54587985008759121</v>
      </c>
      <c r="O6161" s="63">
        <v>0</v>
      </c>
      <c r="P6161" s="63">
        <v>0</v>
      </c>
      <c r="R6161">
        <v>6148</v>
      </c>
      <c r="S6161" s="65">
        <v>0.53374918675231142</v>
      </c>
      <c r="T6161" s="62">
        <v>0.53374918675231142</v>
      </c>
      <c r="U6161" s="62">
        <v>0</v>
      </c>
      <c r="V6161" s="62">
        <v>0</v>
      </c>
      <c r="X6161">
        <v>6148</v>
      </c>
      <c r="Y6161" s="65">
        <v>0.51555319174939174</v>
      </c>
      <c r="Z6161" s="62">
        <v>0.51555319174939174</v>
      </c>
      <c r="AA6161" s="62">
        <v>0</v>
      </c>
      <c r="AB6161" s="62">
        <v>0</v>
      </c>
      <c r="AD6161">
        <v>6148</v>
      </c>
      <c r="AE6161" s="65">
        <v>0.50342252841411195</v>
      </c>
      <c r="AF6161" s="62">
        <v>0.50342252841411195</v>
      </c>
      <c r="AG6161" s="62">
        <v>0</v>
      </c>
      <c r="AH6161" s="62">
        <v>0</v>
      </c>
    </row>
    <row r="6162" spans="5:34" x14ac:dyDescent="0.2">
      <c r="E6162" s="76">
        <v>9</v>
      </c>
      <c r="F6162" s="76">
        <v>14</v>
      </c>
      <c r="G6162">
        <v>6149</v>
      </c>
      <c r="H6162">
        <v>5</v>
      </c>
      <c r="I6162">
        <v>1</v>
      </c>
      <c r="J6162" t="s">
        <v>49</v>
      </c>
      <c r="K6162" t="s">
        <v>54</v>
      </c>
      <c r="L6162" s="61">
        <v>6149</v>
      </c>
      <c r="M6162" s="53">
        <v>0.46079744196401934</v>
      </c>
      <c r="N6162" s="63">
        <v>0.46079744196401934</v>
      </c>
      <c r="O6162" s="63">
        <v>0</v>
      </c>
      <c r="P6162" s="63">
        <v>0</v>
      </c>
      <c r="R6162">
        <v>6149</v>
      </c>
      <c r="S6162" s="65">
        <v>0.45055749880926332</v>
      </c>
      <c r="T6162" s="62">
        <v>0.45055749880926332</v>
      </c>
      <c r="U6162" s="62">
        <v>0</v>
      </c>
      <c r="V6162" s="62">
        <v>0</v>
      </c>
      <c r="X6162">
        <v>6149</v>
      </c>
      <c r="Y6162" s="65">
        <v>0.43519758407712938</v>
      </c>
      <c r="Z6162" s="62">
        <v>0.43519758407712938</v>
      </c>
      <c r="AA6162" s="62">
        <v>0</v>
      </c>
      <c r="AB6162" s="62">
        <v>0</v>
      </c>
      <c r="AD6162">
        <v>6149</v>
      </c>
      <c r="AE6162" s="65">
        <v>0.42495764092237343</v>
      </c>
      <c r="AF6162" s="62">
        <v>0.42495764092237343</v>
      </c>
      <c r="AG6162" s="62">
        <v>0</v>
      </c>
      <c r="AH6162" s="62">
        <v>0</v>
      </c>
    </row>
    <row r="6163" spans="5:34" x14ac:dyDescent="0.2">
      <c r="E6163" s="76">
        <v>9</v>
      </c>
      <c r="F6163" s="76">
        <v>14</v>
      </c>
      <c r="G6163">
        <v>6150</v>
      </c>
      <c r="H6163">
        <v>6</v>
      </c>
      <c r="I6163">
        <v>1</v>
      </c>
      <c r="J6163" t="s">
        <v>49</v>
      </c>
      <c r="K6163" t="s">
        <v>55</v>
      </c>
      <c r="L6163" s="61">
        <v>6150</v>
      </c>
      <c r="M6163" s="53">
        <v>0.33629480082414714</v>
      </c>
      <c r="N6163" s="63">
        <v>0.33629480082414714</v>
      </c>
      <c r="O6163" s="63">
        <v>0</v>
      </c>
      <c r="P6163" s="63">
        <v>0</v>
      </c>
      <c r="R6163">
        <v>6150</v>
      </c>
      <c r="S6163" s="65">
        <v>0.32882158302805498</v>
      </c>
      <c r="T6163" s="62">
        <v>0.32882158302805498</v>
      </c>
      <c r="U6163" s="62">
        <v>0</v>
      </c>
      <c r="V6163" s="62">
        <v>0</v>
      </c>
      <c r="X6163">
        <v>6150</v>
      </c>
      <c r="Y6163" s="65">
        <v>0.31761175633391675</v>
      </c>
      <c r="Z6163" s="62">
        <v>0.31761175633391675</v>
      </c>
      <c r="AA6163" s="62">
        <v>0</v>
      </c>
      <c r="AB6163" s="62">
        <v>0</v>
      </c>
      <c r="AD6163">
        <v>6150</v>
      </c>
      <c r="AE6163" s="65">
        <v>0.31013853853782458</v>
      </c>
      <c r="AF6163" s="62">
        <v>0.31013853853782458</v>
      </c>
      <c r="AG6163" s="62">
        <v>0</v>
      </c>
      <c r="AH6163" s="62">
        <v>0</v>
      </c>
    </row>
    <row r="6164" spans="5:34" x14ac:dyDescent="0.2">
      <c r="E6164" s="76">
        <v>9</v>
      </c>
      <c r="F6164" s="76">
        <v>14</v>
      </c>
      <c r="G6164">
        <v>6151</v>
      </c>
      <c r="H6164">
        <v>7</v>
      </c>
      <c r="I6164">
        <v>1</v>
      </c>
      <c r="J6164" t="s">
        <v>49</v>
      </c>
      <c r="K6164" t="s">
        <v>56</v>
      </c>
      <c r="L6164" s="61">
        <v>6151</v>
      </c>
      <c r="M6164" s="53">
        <v>0.16985300064701991</v>
      </c>
      <c r="N6164" s="63">
        <v>0.16703609923856921</v>
      </c>
      <c r="O6164" s="63">
        <v>0</v>
      </c>
      <c r="P6164" s="63">
        <v>2.8169014084507044E-3</v>
      </c>
      <c r="R6164">
        <v>6151</v>
      </c>
      <c r="S6164" s="65">
        <v>0.16670446761229743</v>
      </c>
      <c r="T6164" s="62">
        <v>0.16332418592215658</v>
      </c>
      <c r="U6164" s="62">
        <v>0</v>
      </c>
      <c r="V6164" s="62">
        <v>3.3802816901408457E-3</v>
      </c>
      <c r="X6164">
        <v>6151</v>
      </c>
      <c r="Y6164" s="65">
        <v>0.16198166806021369</v>
      </c>
      <c r="Z6164" s="62">
        <v>0.15775631594753764</v>
      </c>
      <c r="AA6164" s="62">
        <v>0</v>
      </c>
      <c r="AB6164" s="62">
        <v>4.2253521126760568E-3</v>
      </c>
      <c r="AD6164">
        <v>6151</v>
      </c>
      <c r="AE6164" s="65">
        <v>0.15883313502549118</v>
      </c>
      <c r="AF6164" s="62">
        <v>0.15404440263112498</v>
      </c>
      <c r="AG6164" s="62">
        <v>0</v>
      </c>
      <c r="AH6164" s="62">
        <v>4.7887323943661972E-3</v>
      </c>
    </row>
    <row r="6165" spans="5:34" x14ac:dyDescent="0.2">
      <c r="E6165" s="76">
        <v>9</v>
      </c>
      <c r="F6165" s="76">
        <v>14</v>
      </c>
      <c r="G6165">
        <v>6152</v>
      </c>
      <c r="H6165">
        <v>8</v>
      </c>
      <c r="I6165">
        <v>1</v>
      </c>
      <c r="J6165" t="s">
        <v>49</v>
      </c>
      <c r="K6165" t="s">
        <v>57</v>
      </c>
      <c r="L6165" s="61">
        <v>6152</v>
      </c>
      <c r="M6165" s="53">
        <v>0.18016661756199293</v>
      </c>
      <c r="N6165" s="63">
        <v>0.18016661756199293</v>
      </c>
      <c r="O6165" s="63">
        <v>0</v>
      </c>
      <c r="P6165" s="63">
        <v>0</v>
      </c>
      <c r="R6165">
        <v>6152</v>
      </c>
      <c r="S6165" s="65">
        <v>0.17616291494950417</v>
      </c>
      <c r="T6165" s="62">
        <v>0.17616291494950417</v>
      </c>
      <c r="U6165" s="62">
        <v>0</v>
      </c>
      <c r="V6165" s="62">
        <v>0</v>
      </c>
      <c r="X6165">
        <v>6152</v>
      </c>
      <c r="Y6165" s="65">
        <v>0.17015736103077106</v>
      </c>
      <c r="Z6165" s="62">
        <v>0.17015736103077106</v>
      </c>
      <c r="AA6165" s="62">
        <v>0</v>
      </c>
      <c r="AB6165" s="62">
        <v>0</v>
      </c>
      <c r="AD6165">
        <v>6152</v>
      </c>
      <c r="AE6165" s="65">
        <v>0.16615365841828236</v>
      </c>
      <c r="AF6165" s="62">
        <v>0.16615365841828236</v>
      </c>
      <c r="AG6165" s="62">
        <v>0</v>
      </c>
      <c r="AH6165" s="62">
        <v>0</v>
      </c>
    </row>
    <row r="6166" spans="5:34" x14ac:dyDescent="0.2">
      <c r="E6166" s="76">
        <v>9</v>
      </c>
      <c r="F6166" s="76">
        <v>14</v>
      </c>
      <c r="G6166">
        <v>6153</v>
      </c>
      <c r="H6166">
        <v>9</v>
      </c>
      <c r="I6166">
        <v>1</v>
      </c>
      <c r="J6166" t="s">
        <v>49</v>
      </c>
      <c r="K6166" t="s">
        <v>58</v>
      </c>
      <c r="L6166" s="61">
        <v>6153</v>
      </c>
      <c r="M6166" s="53">
        <v>0.53064170601292648</v>
      </c>
      <c r="N6166" s="63">
        <v>0.25787175296128323</v>
      </c>
      <c r="O6166" s="63">
        <v>0</v>
      </c>
      <c r="P6166" s="63">
        <v>0.2727699530516432</v>
      </c>
      <c r="R6166">
        <v>6153</v>
      </c>
      <c r="S6166" s="65">
        <v>0.57946521322411537</v>
      </c>
      <c r="T6166" s="62">
        <v>0.25214126956214361</v>
      </c>
      <c r="U6166" s="62">
        <v>0</v>
      </c>
      <c r="V6166" s="62">
        <v>0.32732394366197182</v>
      </c>
      <c r="X6166">
        <v>6153</v>
      </c>
      <c r="Y6166" s="65">
        <v>0.65270047404089904</v>
      </c>
      <c r="Z6166" s="62">
        <v>0.24354554446343418</v>
      </c>
      <c r="AA6166" s="62">
        <v>0</v>
      </c>
      <c r="AB6166" s="62">
        <v>0.4091549295774648</v>
      </c>
      <c r="AD6166">
        <v>6153</v>
      </c>
      <c r="AE6166" s="65">
        <v>0.70152398125208792</v>
      </c>
      <c r="AF6166" s="62">
        <v>0.23781506106429456</v>
      </c>
      <c r="AG6166" s="62">
        <v>0</v>
      </c>
      <c r="AH6166" s="62">
        <v>0.46370892018779342</v>
      </c>
    </row>
    <row r="6167" spans="5:34" x14ac:dyDescent="0.2">
      <c r="E6167" s="76">
        <v>9</v>
      </c>
      <c r="F6167" s="76">
        <v>14</v>
      </c>
      <c r="G6167">
        <v>6154</v>
      </c>
      <c r="H6167">
        <v>10</v>
      </c>
      <c r="I6167">
        <v>1</v>
      </c>
      <c r="J6167" t="s">
        <v>49</v>
      </c>
      <c r="K6167" t="s">
        <v>59</v>
      </c>
      <c r="L6167" s="61">
        <v>6154</v>
      </c>
      <c r="M6167" s="53">
        <v>0.51596848894772274</v>
      </c>
      <c r="N6167" s="63">
        <v>0.31362107110734716</v>
      </c>
      <c r="O6167" s="63">
        <v>0</v>
      </c>
      <c r="P6167" s="63">
        <v>0.20234741784037558</v>
      </c>
      <c r="R6167">
        <v>6154</v>
      </c>
      <c r="S6167" s="65">
        <v>0.54946861538007896</v>
      </c>
      <c r="T6167" s="62">
        <v>0.30665171397162827</v>
      </c>
      <c r="U6167" s="62">
        <v>0</v>
      </c>
      <c r="V6167" s="62">
        <v>0.24281690140845075</v>
      </c>
      <c r="X6167">
        <v>6154</v>
      </c>
      <c r="Y6167" s="65">
        <v>0.59971880502861352</v>
      </c>
      <c r="Z6167" s="62">
        <v>0.2961976782680501</v>
      </c>
      <c r="AA6167" s="62">
        <v>0</v>
      </c>
      <c r="AB6167" s="62">
        <v>0.30352112676056336</v>
      </c>
      <c r="AD6167">
        <v>6154</v>
      </c>
      <c r="AE6167" s="65">
        <v>0.63321893146096975</v>
      </c>
      <c r="AF6167" s="62">
        <v>0.28922832113233127</v>
      </c>
      <c r="AG6167" s="62">
        <v>0</v>
      </c>
      <c r="AH6167" s="62">
        <v>0.34399061032863854</v>
      </c>
    </row>
    <row r="6168" spans="5:34" x14ac:dyDescent="0.2">
      <c r="E6168" s="76">
        <v>9</v>
      </c>
      <c r="F6168" s="76">
        <v>14</v>
      </c>
      <c r="G6168">
        <v>6155</v>
      </c>
      <c r="H6168">
        <v>11</v>
      </c>
      <c r="I6168">
        <v>1</v>
      </c>
      <c r="J6168" t="s">
        <v>49</v>
      </c>
      <c r="K6168" t="s">
        <v>60</v>
      </c>
      <c r="L6168" s="61">
        <v>6155</v>
      </c>
      <c r="M6168" s="53">
        <v>0.57816674522994671</v>
      </c>
      <c r="N6168" s="63">
        <v>0.45699303630975896</v>
      </c>
      <c r="O6168" s="63">
        <v>0</v>
      </c>
      <c r="P6168" s="63">
        <v>0.12117370892018779</v>
      </c>
      <c r="R6168">
        <v>6155</v>
      </c>
      <c r="S6168" s="65">
        <v>0.59224608620710073</v>
      </c>
      <c r="T6168" s="62">
        <v>0.44683763550287536</v>
      </c>
      <c r="U6168" s="62">
        <v>0</v>
      </c>
      <c r="V6168" s="62">
        <v>0.14540845070422537</v>
      </c>
      <c r="X6168">
        <v>6155</v>
      </c>
      <c r="Y6168" s="65">
        <v>0.61336509767283176</v>
      </c>
      <c r="Z6168" s="62">
        <v>0.43160453429255008</v>
      </c>
      <c r="AA6168" s="62">
        <v>0</v>
      </c>
      <c r="AB6168" s="62">
        <v>0.18176056338028168</v>
      </c>
      <c r="AD6168">
        <v>6155</v>
      </c>
      <c r="AE6168" s="65">
        <v>0.62744443864998578</v>
      </c>
      <c r="AF6168" s="62">
        <v>0.42144913348566659</v>
      </c>
      <c r="AG6168" s="62">
        <v>0</v>
      </c>
      <c r="AH6168" s="62">
        <v>0.20599530516431924</v>
      </c>
    </row>
    <row r="6169" spans="5:34" x14ac:dyDescent="0.2">
      <c r="E6169" s="76">
        <v>9</v>
      </c>
      <c r="F6169" s="76">
        <v>14</v>
      </c>
      <c r="G6169">
        <v>6156</v>
      </c>
      <c r="H6169">
        <v>12</v>
      </c>
      <c r="I6169">
        <v>1</v>
      </c>
      <c r="J6169" t="s">
        <v>49</v>
      </c>
      <c r="K6169" t="s">
        <v>61</v>
      </c>
      <c r="L6169" s="61">
        <v>6156</v>
      </c>
      <c r="M6169" s="53">
        <v>0.85436475158829828</v>
      </c>
      <c r="N6169" s="63">
        <v>0.67605489243336869</v>
      </c>
      <c r="O6169" s="63">
        <v>0</v>
      </c>
      <c r="P6169" s="63">
        <v>0.17830985915492958</v>
      </c>
      <c r="R6169">
        <v>6156</v>
      </c>
      <c r="S6169" s="65">
        <v>0.87500328136520933</v>
      </c>
      <c r="T6169" s="62">
        <v>0.66103145037929378</v>
      </c>
      <c r="U6169" s="62">
        <v>0</v>
      </c>
      <c r="V6169" s="62">
        <v>0.21397183098591552</v>
      </c>
      <c r="X6169">
        <v>6156</v>
      </c>
      <c r="Y6169" s="65">
        <v>0.90596107603057607</v>
      </c>
      <c r="Z6169" s="62">
        <v>0.63849628729818164</v>
      </c>
      <c r="AA6169" s="62">
        <v>0</v>
      </c>
      <c r="AB6169" s="62">
        <v>0.26746478873239438</v>
      </c>
      <c r="AD6169">
        <v>6156</v>
      </c>
      <c r="AE6169" s="65">
        <v>0.92659960580748701</v>
      </c>
      <c r="AF6169" s="62">
        <v>0.62347284524410673</v>
      </c>
      <c r="AG6169" s="62">
        <v>0</v>
      </c>
      <c r="AH6169" s="62">
        <v>0.30312676056338028</v>
      </c>
    </row>
    <row r="6170" spans="5:34" x14ac:dyDescent="0.2">
      <c r="E6170" s="76">
        <v>9</v>
      </c>
      <c r="F6170" s="76">
        <v>14</v>
      </c>
      <c r="G6170">
        <v>6157</v>
      </c>
      <c r="H6170">
        <v>13</v>
      </c>
      <c r="I6170">
        <v>1</v>
      </c>
      <c r="J6170" t="s">
        <v>49</v>
      </c>
      <c r="K6170" t="s">
        <v>62</v>
      </c>
      <c r="L6170" s="61">
        <v>6157</v>
      </c>
      <c r="M6170" s="53">
        <v>0.9838647678106498</v>
      </c>
      <c r="N6170" s="63">
        <v>0.83245631710642443</v>
      </c>
      <c r="O6170" s="63">
        <v>0</v>
      </c>
      <c r="P6170" s="63">
        <v>0.15140845070422534</v>
      </c>
      <c r="R6170">
        <v>6157</v>
      </c>
      <c r="S6170" s="65">
        <v>0.99564742868246325</v>
      </c>
      <c r="T6170" s="62">
        <v>0.81395728783739285</v>
      </c>
      <c r="U6170" s="62">
        <v>0</v>
      </c>
      <c r="V6170" s="62">
        <v>0.18169014084507043</v>
      </c>
      <c r="X6170">
        <v>6157</v>
      </c>
      <c r="Y6170" s="65">
        <v>1.0133214199901834</v>
      </c>
      <c r="Z6170" s="62">
        <v>0.78620874393384532</v>
      </c>
      <c r="AA6170" s="62">
        <v>0</v>
      </c>
      <c r="AB6170" s="62">
        <v>0.227112676056338</v>
      </c>
      <c r="AD6170">
        <v>6157</v>
      </c>
      <c r="AE6170" s="65">
        <v>1.0251040808619969</v>
      </c>
      <c r="AF6170" s="62">
        <v>0.76770971466481375</v>
      </c>
      <c r="AG6170" s="62">
        <v>0</v>
      </c>
      <c r="AH6170" s="62">
        <v>0.25739436619718309</v>
      </c>
    </row>
    <row r="6171" spans="5:34" x14ac:dyDescent="0.2">
      <c r="E6171" s="76">
        <v>9</v>
      </c>
      <c r="F6171" s="76">
        <v>14</v>
      </c>
      <c r="G6171">
        <v>6158</v>
      </c>
      <c r="H6171">
        <v>14</v>
      </c>
      <c r="I6171">
        <v>1</v>
      </c>
      <c r="J6171" t="s">
        <v>49</v>
      </c>
      <c r="K6171" t="s">
        <v>63</v>
      </c>
      <c r="L6171" s="61">
        <v>6158</v>
      </c>
      <c r="M6171" s="53">
        <v>1.0122259638387803</v>
      </c>
      <c r="N6171" s="63">
        <v>0.86105225491859239</v>
      </c>
      <c r="O6171" s="63">
        <v>0</v>
      </c>
      <c r="P6171" s="63">
        <v>0.15117370892018778</v>
      </c>
      <c r="R6171">
        <v>6158</v>
      </c>
      <c r="S6171" s="65">
        <v>1.0233262110690711</v>
      </c>
      <c r="T6171" s="62">
        <v>0.84191776036484578</v>
      </c>
      <c r="U6171" s="62">
        <v>0</v>
      </c>
      <c r="V6171" s="62">
        <v>0.1814084507042254</v>
      </c>
      <c r="X6171">
        <v>6158</v>
      </c>
      <c r="Y6171" s="65">
        <v>1.0399765819145077</v>
      </c>
      <c r="Z6171" s="62">
        <v>0.81321601853422609</v>
      </c>
      <c r="AA6171" s="62">
        <v>0</v>
      </c>
      <c r="AB6171" s="62">
        <v>0.22676056338028169</v>
      </c>
      <c r="AD6171">
        <v>6158</v>
      </c>
      <c r="AE6171" s="65">
        <v>1.0510768291447989</v>
      </c>
      <c r="AF6171" s="62">
        <v>0.79408152398047971</v>
      </c>
      <c r="AG6171" s="62">
        <v>0</v>
      </c>
      <c r="AH6171" s="62">
        <v>0.25699530516431923</v>
      </c>
    </row>
    <row r="6172" spans="5:34" x14ac:dyDescent="0.2">
      <c r="E6172" s="76">
        <v>9</v>
      </c>
      <c r="F6172" s="76">
        <v>14</v>
      </c>
      <c r="G6172">
        <v>6159</v>
      </c>
      <c r="H6172">
        <v>15</v>
      </c>
      <c r="I6172">
        <v>1</v>
      </c>
      <c r="J6172" t="s">
        <v>49</v>
      </c>
      <c r="K6172" t="s">
        <v>64</v>
      </c>
      <c r="L6172" s="61">
        <v>6159</v>
      </c>
      <c r="M6172" s="53">
        <v>1.2632812659252404</v>
      </c>
      <c r="N6172" s="63">
        <v>0.95694323775622636</v>
      </c>
      <c r="O6172" s="63">
        <v>0</v>
      </c>
      <c r="P6172" s="63">
        <v>0.30633802816901406</v>
      </c>
      <c r="R6172">
        <v>6159</v>
      </c>
      <c r="S6172" s="65">
        <v>1.3032834662755715</v>
      </c>
      <c r="T6172" s="62">
        <v>0.9356778324727546</v>
      </c>
      <c r="U6172" s="62">
        <v>0</v>
      </c>
      <c r="V6172" s="62">
        <v>0.36760563380281691</v>
      </c>
      <c r="X6172">
        <v>6159</v>
      </c>
      <c r="Y6172" s="65">
        <v>1.3632867668010684</v>
      </c>
      <c r="Z6172" s="62">
        <v>0.90377972454754718</v>
      </c>
      <c r="AA6172" s="62">
        <v>0</v>
      </c>
      <c r="AB6172" s="62">
        <v>0.45950704225352113</v>
      </c>
      <c r="AD6172">
        <v>6159</v>
      </c>
      <c r="AE6172" s="65">
        <v>1.4032889671513995</v>
      </c>
      <c r="AF6172" s="62">
        <v>0.88251431926407553</v>
      </c>
      <c r="AG6172" s="62">
        <v>0</v>
      </c>
      <c r="AH6172" s="62">
        <v>0.52077464788732397</v>
      </c>
    </row>
    <row r="6173" spans="5:34" x14ac:dyDescent="0.2">
      <c r="E6173" s="76">
        <v>9</v>
      </c>
      <c r="F6173" s="76">
        <v>14</v>
      </c>
      <c r="G6173">
        <v>6160</v>
      </c>
      <c r="H6173">
        <v>16</v>
      </c>
      <c r="I6173">
        <v>1</v>
      </c>
      <c r="J6173" t="s">
        <v>49</v>
      </c>
      <c r="K6173" t="s">
        <v>65</v>
      </c>
      <c r="L6173" s="61">
        <v>6160</v>
      </c>
      <c r="M6173" s="53">
        <v>1.3557872774136186</v>
      </c>
      <c r="N6173" s="63">
        <v>1.0779469018267642</v>
      </c>
      <c r="O6173" s="63">
        <v>0</v>
      </c>
      <c r="P6173" s="63">
        <v>0.27784037558685443</v>
      </c>
      <c r="R6173">
        <v>6160</v>
      </c>
      <c r="S6173" s="65">
        <v>1.3874009769348392</v>
      </c>
      <c r="T6173" s="62">
        <v>1.0539925262306138</v>
      </c>
      <c r="U6173" s="62">
        <v>0</v>
      </c>
      <c r="V6173" s="62">
        <v>0.33340845070422537</v>
      </c>
      <c r="X6173">
        <v>6160</v>
      </c>
      <c r="Y6173" s="65">
        <v>1.4348215262166701</v>
      </c>
      <c r="Z6173" s="62">
        <v>1.0180609628363886</v>
      </c>
      <c r="AA6173" s="62">
        <v>0</v>
      </c>
      <c r="AB6173" s="62">
        <v>0.41676056338028167</v>
      </c>
      <c r="AD6173">
        <v>6160</v>
      </c>
      <c r="AE6173" s="65">
        <v>1.4664352257378908</v>
      </c>
      <c r="AF6173" s="62">
        <v>0.99410658724023826</v>
      </c>
      <c r="AG6173" s="62">
        <v>0</v>
      </c>
      <c r="AH6173" s="62">
        <v>0.47232863849765261</v>
      </c>
    </row>
    <row r="6174" spans="5:34" x14ac:dyDescent="0.2">
      <c r="E6174" s="76">
        <v>9</v>
      </c>
      <c r="F6174" s="76">
        <v>14</v>
      </c>
      <c r="G6174">
        <v>6161</v>
      </c>
      <c r="H6174">
        <v>17</v>
      </c>
      <c r="I6174">
        <v>1</v>
      </c>
      <c r="J6174" t="s">
        <v>49</v>
      </c>
      <c r="K6174" t="s">
        <v>66</v>
      </c>
      <c r="L6174" s="61">
        <v>6161</v>
      </c>
      <c r="M6174" s="53">
        <v>1.2869496688354285</v>
      </c>
      <c r="N6174" s="63">
        <v>1.1362454434833158</v>
      </c>
      <c r="O6174" s="63">
        <v>0</v>
      </c>
      <c r="P6174" s="63">
        <v>0.15070422535211267</v>
      </c>
      <c r="R6174">
        <v>6161</v>
      </c>
      <c r="S6174" s="65">
        <v>1.2918406151617774</v>
      </c>
      <c r="T6174" s="62">
        <v>1.1109955447392421</v>
      </c>
      <c r="U6174" s="62">
        <v>0</v>
      </c>
      <c r="V6174" s="62">
        <v>0.18084507042253523</v>
      </c>
      <c r="X6174">
        <v>6161</v>
      </c>
      <c r="Y6174" s="65">
        <v>1.2991770346513007</v>
      </c>
      <c r="Z6174" s="62">
        <v>1.0731206966231317</v>
      </c>
      <c r="AA6174" s="62">
        <v>0</v>
      </c>
      <c r="AB6174" s="62">
        <v>0.22605633802816899</v>
      </c>
      <c r="AD6174">
        <v>6161</v>
      </c>
      <c r="AE6174" s="65">
        <v>1.3040679809776496</v>
      </c>
      <c r="AF6174" s="62">
        <v>1.047870797879058</v>
      </c>
      <c r="AG6174" s="62">
        <v>0</v>
      </c>
      <c r="AH6174" s="62">
        <v>0.25619718309859152</v>
      </c>
    </row>
    <row r="6175" spans="5:34" x14ac:dyDescent="0.2">
      <c r="E6175" s="76">
        <v>9</v>
      </c>
      <c r="F6175" s="76">
        <v>14</v>
      </c>
      <c r="G6175">
        <v>6162</v>
      </c>
      <c r="H6175">
        <v>18</v>
      </c>
      <c r="I6175">
        <v>1</v>
      </c>
      <c r="J6175" t="s">
        <v>49</v>
      </c>
      <c r="K6175" t="s">
        <v>67</v>
      </c>
      <c r="L6175" s="61">
        <v>6162</v>
      </c>
      <c r="M6175" s="53">
        <v>1.4604626767814344</v>
      </c>
      <c r="N6175" s="63">
        <v>1.3107913152790869</v>
      </c>
      <c r="O6175" s="63">
        <v>0</v>
      </c>
      <c r="P6175" s="63">
        <v>0.14967136150234742</v>
      </c>
      <c r="R6175">
        <v>6162</v>
      </c>
      <c r="S6175" s="65">
        <v>1.4612682531868129</v>
      </c>
      <c r="T6175" s="62">
        <v>1.2816626193839959</v>
      </c>
      <c r="U6175" s="62">
        <v>0</v>
      </c>
      <c r="V6175" s="62">
        <v>0.17960563380281694</v>
      </c>
      <c r="X6175">
        <v>6162</v>
      </c>
      <c r="Y6175" s="65">
        <v>1.4624766177948811</v>
      </c>
      <c r="Z6175" s="62">
        <v>1.23796957554136</v>
      </c>
      <c r="AA6175" s="62">
        <v>0</v>
      </c>
      <c r="AB6175" s="62">
        <v>0.22450704225352114</v>
      </c>
      <c r="AD6175">
        <v>6162</v>
      </c>
      <c r="AE6175" s="65">
        <v>1.4632821942002598</v>
      </c>
      <c r="AF6175" s="62">
        <v>1.2088408796462691</v>
      </c>
      <c r="AG6175" s="62">
        <v>0</v>
      </c>
      <c r="AH6175" s="62">
        <v>0.25444131455399066</v>
      </c>
    </row>
    <row r="6176" spans="5:34" x14ac:dyDescent="0.2">
      <c r="E6176" s="76">
        <v>9</v>
      </c>
      <c r="F6176" s="76">
        <v>14</v>
      </c>
      <c r="G6176">
        <v>6163</v>
      </c>
      <c r="H6176">
        <v>19</v>
      </c>
      <c r="I6176">
        <v>1</v>
      </c>
      <c r="J6176" t="s">
        <v>49</v>
      </c>
      <c r="K6176" t="s">
        <v>68</v>
      </c>
      <c r="L6176" s="61">
        <v>6163</v>
      </c>
      <c r="M6176" s="53">
        <v>1.4648867726827559</v>
      </c>
      <c r="N6176" s="63">
        <v>1.3113656459221925</v>
      </c>
      <c r="O6176" s="63">
        <v>0</v>
      </c>
      <c r="P6176" s="63">
        <v>0.15352112676056337</v>
      </c>
      <c r="R6176">
        <v>6163</v>
      </c>
      <c r="S6176" s="65">
        <v>1.4664495392365975</v>
      </c>
      <c r="T6176" s="62">
        <v>1.2822241871239215</v>
      </c>
      <c r="U6176" s="62">
        <v>0</v>
      </c>
      <c r="V6176" s="62">
        <v>0.1842253521126761</v>
      </c>
      <c r="X6176">
        <v>6163</v>
      </c>
      <c r="Y6176" s="65">
        <v>1.4687936890673603</v>
      </c>
      <c r="Z6176" s="62">
        <v>1.2385119989265152</v>
      </c>
      <c r="AA6176" s="62">
        <v>0</v>
      </c>
      <c r="AB6176" s="62">
        <v>0.2302816901408451</v>
      </c>
      <c r="AD6176">
        <v>6163</v>
      </c>
      <c r="AE6176" s="65">
        <v>1.4703564556212021</v>
      </c>
      <c r="AF6176" s="62">
        <v>1.2093705401282444</v>
      </c>
      <c r="AG6176" s="62">
        <v>0</v>
      </c>
      <c r="AH6176" s="62">
        <v>0.26098591549295774</v>
      </c>
    </row>
    <row r="6177" spans="5:34" x14ac:dyDescent="0.2">
      <c r="E6177" s="76">
        <v>9</v>
      </c>
      <c r="F6177" s="76">
        <v>14</v>
      </c>
      <c r="G6177">
        <v>6164</v>
      </c>
      <c r="H6177">
        <v>20</v>
      </c>
      <c r="I6177">
        <v>1</v>
      </c>
      <c r="J6177" t="s">
        <v>49</v>
      </c>
      <c r="K6177" t="s">
        <v>69</v>
      </c>
      <c r="L6177" s="61">
        <v>6164</v>
      </c>
      <c r="M6177" s="53">
        <v>1.4916078289948238</v>
      </c>
      <c r="N6177" s="63">
        <v>1.3714200355675938</v>
      </c>
      <c r="O6177" s="63">
        <v>0</v>
      </c>
      <c r="P6177" s="63">
        <v>0.12018779342723004</v>
      </c>
      <c r="R6177">
        <v>6164</v>
      </c>
      <c r="S6177" s="65">
        <v>1.485169386889879</v>
      </c>
      <c r="T6177" s="62">
        <v>1.3409440347772028</v>
      </c>
      <c r="U6177" s="62">
        <v>0</v>
      </c>
      <c r="V6177" s="62">
        <v>0.14422535211267609</v>
      </c>
      <c r="X6177">
        <v>6164</v>
      </c>
      <c r="Y6177" s="65">
        <v>1.4755117237324615</v>
      </c>
      <c r="Z6177" s="62">
        <v>1.2952300335916165</v>
      </c>
      <c r="AA6177" s="62">
        <v>0</v>
      </c>
      <c r="AB6177" s="62">
        <v>0.18028169014084511</v>
      </c>
      <c r="AD6177">
        <v>6164</v>
      </c>
      <c r="AE6177" s="65">
        <v>1.4690732816275167</v>
      </c>
      <c r="AF6177" s="62">
        <v>1.2647540328012257</v>
      </c>
      <c r="AG6177" s="62">
        <v>0</v>
      </c>
      <c r="AH6177" s="62">
        <v>0.2043192488262911</v>
      </c>
    </row>
    <row r="6178" spans="5:34" x14ac:dyDescent="0.2">
      <c r="E6178" s="76">
        <v>9</v>
      </c>
      <c r="F6178" s="76">
        <v>14</v>
      </c>
      <c r="G6178">
        <v>6165</v>
      </c>
      <c r="H6178">
        <v>21</v>
      </c>
      <c r="I6178">
        <v>1</v>
      </c>
      <c r="J6178" t="s">
        <v>49</v>
      </c>
      <c r="K6178" t="s">
        <v>70</v>
      </c>
      <c r="L6178" s="61">
        <v>6165</v>
      </c>
      <c r="M6178" s="53">
        <v>1.2754145242052892</v>
      </c>
      <c r="N6178" s="63">
        <v>1.2139121767874488</v>
      </c>
      <c r="O6178" s="63">
        <v>0</v>
      </c>
      <c r="P6178" s="63">
        <v>6.1502347417840372E-2</v>
      </c>
      <c r="R6178">
        <v>6165</v>
      </c>
      <c r="S6178" s="65">
        <v>1.2607391675380248</v>
      </c>
      <c r="T6178" s="62">
        <v>1.1869363506366164</v>
      </c>
      <c r="U6178" s="62">
        <v>0</v>
      </c>
      <c r="V6178" s="62">
        <v>7.3802816901408469E-2</v>
      </c>
      <c r="X6178">
        <v>6165</v>
      </c>
      <c r="Y6178" s="65">
        <v>1.2387261325371288</v>
      </c>
      <c r="Z6178" s="62">
        <v>1.1464726114103683</v>
      </c>
      <c r="AA6178" s="62">
        <v>0</v>
      </c>
      <c r="AB6178" s="62">
        <v>9.2253521126760579E-2</v>
      </c>
      <c r="AD6178">
        <v>6165</v>
      </c>
      <c r="AE6178" s="65">
        <v>1.2240507758698647</v>
      </c>
      <c r="AF6178" s="62">
        <v>1.1194967852595361</v>
      </c>
      <c r="AG6178" s="62">
        <v>0</v>
      </c>
      <c r="AH6178" s="62">
        <v>0.10455399061032865</v>
      </c>
    </row>
    <row r="6179" spans="5:34" x14ac:dyDescent="0.2">
      <c r="E6179" s="76">
        <v>9</v>
      </c>
      <c r="F6179" s="76">
        <v>14</v>
      </c>
      <c r="G6179">
        <v>6166</v>
      </c>
      <c r="H6179">
        <v>22</v>
      </c>
      <c r="I6179">
        <v>1</v>
      </c>
      <c r="J6179" t="s">
        <v>49</v>
      </c>
      <c r="K6179" t="s">
        <v>71</v>
      </c>
      <c r="L6179" s="61">
        <v>6166</v>
      </c>
      <c r="M6179" s="53">
        <v>1.1998352608256551</v>
      </c>
      <c r="N6179" s="63">
        <v>1.1775347913420871</v>
      </c>
      <c r="O6179" s="63">
        <v>0</v>
      </c>
      <c r="P6179" s="63">
        <v>2.2300469483568074E-2</v>
      </c>
      <c r="R6179">
        <v>6166</v>
      </c>
      <c r="S6179" s="65">
        <v>1.1781279149147668</v>
      </c>
      <c r="T6179" s="62">
        <v>1.1513673515344851</v>
      </c>
      <c r="U6179" s="62">
        <v>0</v>
      </c>
      <c r="V6179" s="62">
        <v>2.6760563380281696E-2</v>
      </c>
      <c r="X6179">
        <v>6166</v>
      </c>
      <c r="Y6179" s="65">
        <v>1.1455668960484342</v>
      </c>
      <c r="Z6179" s="62">
        <v>1.1121161918230822</v>
      </c>
      <c r="AA6179" s="62">
        <v>0</v>
      </c>
      <c r="AB6179" s="62">
        <v>3.3450704225352117E-2</v>
      </c>
      <c r="AD6179">
        <v>6166</v>
      </c>
      <c r="AE6179" s="65">
        <v>1.1238595501375459</v>
      </c>
      <c r="AF6179" s="62">
        <v>1.0859487520154802</v>
      </c>
      <c r="AG6179" s="62">
        <v>0</v>
      </c>
      <c r="AH6179" s="62">
        <v>3.7910798122065728E-2</v>
      </c>
    </row>
    <row r="6180" spans="5:34" x14ac:dyDescent="0.2">
      <c r="E6180" s="76">
        <v>9</v>
      </c>
      <c r="F6180" s="76">
        <v>14</v>
      </c>
      <c r="G6180">
        <v>6167</v>
      </c>
      <c r="H6180">
        <v>23</v>
      </c>
      <c r="I6180">
        <v>1</v>
      </c>
      <c r="J6180" t="s">
        <v>49</v>
      </c>
      <c r="K6180" t="s">
        <v>72</v>
      </c>
      <c r="L6180" s="61">
        <v>6167</v>
      </c>
      <c r="M6180" s="53">
        <v>1.0330665061132012</v>
      </c>
      <c r="N6180" s="63">
        <v>0.99128246855451563</v>
      </c>
      <c r="O6180" s="63">
        <v>0</v>
      </c>
      <c r="P6180" s="63">
        <v>4.1784037558685441E-2</v>
      </c>
      <c r="R6180">
        <v>6167</v>
      </c>
      <c r="S6180" s="65">
        <v>1.0193948143237268</v>
      </c>
      <c r="T6180" s="62">
        <v>0.9692539692533042</v>
      </c>
      <c r="U6180" s="62">
        <v>0</v>
      </c>
      <c r="V6180" s="62">
        <v>5.0140845070422546E-2</v>
      </c>
      <c r="X6180">
        <v>6167</v>
      </c>
      <c r="Y6180" s="65">
        <v>0.99888727663951515</v>
      </c>
      <c r="Z6180" s="62">
        <v>0.93621122030148696</v>
      </c>
      <c r="AA6180" s="62">
        <v>0</v>
      </c>
      <c r="AB6180" s="62">
        <v>6.2676056338028169E-2</v>
      </c>
      <c r="AD6180">
        <v>6167</v>
      </c>
      <c r="AE6180" s="65">
        <v>0.9852155848500409</v>
      </c>
      <c r="AF6180" s="62">
        <v>0.91418272100027564</v>
      </c>
      <c r="AG6180" s="62">
        <v>0</v>
      </c>
      <c r="AH6180" s="62">
        <v>7.103286384976526E-2</v>
      </c>
    </row>
    <row r="6181" spans="5:34" x14ac:dyDescent="0.2">
      <c r="E6181" s="76">
        <v>9</v>
      </c>
      <c r="F6181" s="76">
        <v>14</v>
      </c>
      <c r="G6181">
        <v>6168</v>
      </c>
      <c r="H6181">
        <v>24</v>
      </c>
      <c r="I6181">
        <v>1</v>
      </c>
      <c r="J6181" t="s">
        <v>49</v>
      </c>
      <c r="K6181" t="s">
        <v>73</v>
      </c>
      <c r="L6181" s="61">
        <v>6168</v>
      </c>
      <c r="M6181" s="53">
        <v>1.0110562348549004</v>
      </c>
      <c r="N6181" s="63">
        <v>0.97490600011311623</v>
      </c>
      <c r="O6181" s="63">
        <v>0</v>
      </c>
      <c r="P6181" s="63">
        <v>3.615023474178404E-2</v>
      </c>
      <c r="R6181">
        <v>6168</v>
      </c>
      <c r="S6181" s="65">
        <v>0.99662170402296557</v>
      </c>
      <c r="T6181" s="62">
        <v>0.95324142233282472</v>
      </c>
      <c r="U6181" s="62">
        <v>0</v>
      </c>
      <c r="V6181" s="62">
        <v>4.3380281690140854E-2</v>
      </c>
      <c r="X6181">
        <v>6168</v>
      </c>
      <c r="Y6181" s="65">
        <v>0.97496990777506376</v>
      </c>
      <c r="Z6181" s="62">
        <v>0.92074455566238766</v>
      </c>
      <c r="AA6181" s="62">
        <v>0</v>
      </c>
      <c r="AB6181" s="62">
        <v>5.422535211267606E-2</v>
      </c>
      <c r="AD6181">
        <v>6168</v>
      </c>
      <c r="AE6181" s="65">
        <v>0.96053537694312907</v>
      </c>
      <c r="AF6181" s="62">
        <v>0.89907997788209615</v>
      </c>
      <c r="AG6181" s="62">
        <v>0</v>
      </c>
      <c r="AH6181" s="62">
        <v>6.1455399061032867E-2</v>
      </c>
    </row>
    <row r="6182" spans="5:34" x14ac:dyDescent="0.2">
      <c r="E6182" s="76">
        <v>9</v>
      </c>
      <c r="F6182" s="76">
        <v>15</v>
      </c>
      <c r="G6182">
        <v>6169</v>
      </c>
      <c r="H6182">
        <v>1</v>
      </c>
      <c r="I6182">
        <v>2</v>
      </c>
      <c r="J6182" t="s">
        <v>24</v>
      </c>
      <c r="K6182" t="s">
        <v>25</v>
      </c>
      <c r="L6182" s="61">
        <v>6169</v>
      </c>
      <c r="M6182" s="53">
        <v>0.9694153387637332</v>
      </c>
      <c r="N6182" s="63">
        <v>0.9694153387637332</v>
      </c>
      <c r="O6182" s="63">
        <v>0</v>
      </c>
      <c r="P6182" s="63">
        <v>0</v>
      </c>
      <c r="R6182">
        <v>6169</v>
      </c>
      <c r="S6182" s="65">
        <v>1.018184812054175</v>
      </c>
      <c r="T6182" s="62">
        <v>1.018184812054175</v>
      </c>
      <c r="U6182" s="62">
        <v>0</v>
      </c>
      <c r="V6182" s="62">
        <v>0</v>
      </c>
      <c r="X6182">
        <v>6169</v>
      </c>
      <c r="Y6182" s="65">
        <v>1.0913390219898378</v>
      </c>
      <c r="Z6182" s="62">
        <v>1.0913390219898378</v>
      </c>
      <c r="AA6182" s="62">
        <v>0</v>
      </c>
      <c r="AB6182" s="62">
        <v>0</v>
      </c>
      <c r="AD6182">
        <v>6169</v>
      </c>
      <c r="AE6182" s="65">
        <v>1.2233727488811643</v>
      </c>
      <c r="AF6182" s="62">
        <v>1.2233727488811643</v>
      </c>
      <c r="AG6182" s="62">
        <v>0</v>
      </c>
      <c r="AH6182" s="62">
        <v>0</v>
      </c>
    </row>
    <row r="6183" spans="5:34" x14ac:dyDescent="0.2">
      <c r="E6183" s="76">
        <v>9</v>
      </c>
      <c r="F6183" s="76">
        <v>15</v>
      </c>
      <c r="G6183">
        <v>6170</v>
      </c>
      <c r="H6183">
        <v>2</v>
      </c>
      <c r="I6183">
        <v>2</v>
      </c>
      <c r="J6183" t="s">
        <v>24</v>
      </c>
      <c r="K6183" t="s">
        <v>26</v>
      </c>
      <c r="L6183" s="61">
        <v>6170</v>
      </c>
      <c r="M6183" s="53">
        <v>0.74967521469852327</v>
      </c>
      <c r="N6183" s="63">
        <v>0.74967521469852327</v>
      </c>
      <c r="O6183" s="63">
        <v>0</v>
      </c>
      <c r="P6183" s="63">
        <v>0</v>
      </c>
      <c r="R6183">
        <v>6170</v>
      </c>
      <c r="S6183" s="65">
        <v>0.81423135271498515</v>
      </c>
      <c r="T6183" s="62">
        <v>0.81423135271498515</v>
      </c>
      <c r="U6183" s="62">
        <v>0</v>
      </c>
      <c r="V6183" s="62">
        <v>0</v>
      </c>
      <c r="X6183">
        <v>6170</v>
      </c>
      <c r="Y6183" s="65">
        <v>0.91106555973967829</v>
      </c>
      <c r="Z6183" s="62">
        <v>0.91106555973967829</v>
      </c>
      <c r="AA6183" s="62">
        <v>0</v>
      </c>
      <c r="AB6183" s="62">
        <v>0</v>
      </c>
      <c r="AD6183">
        <v>6170</v>
      </c>
      <c r="AE6183" s="65">
        <v>1.071798051057175</v>
      </c>
      <c r="AF6183" s="62">
        <v>1.071798051057175</v>
      </c>
      <c r="AG6183" s="62">
        <v>0</v>
      </c>
      <c r="AH6183" s="62">
        <v>0</v>
      </c>
    </row>
    <row r="6184" spans="5:34" x14ac:dyDescent="0.2">
      <c r="E6184" s="76">
        <v>9</v>
      </c>
      <c r="F6184" s="76">
        <v>15</v>
      </c>
      <c r="G6184">
        <v>6171</v>
      </c>
      <c r="H6184">
        <v>3</v>
      </c>
      <c r="I6184">
        <v>2</v>
      </c>
      <c r="J6184" t="s">
        <v>24</v>
      </c>
      <c r="K6184" t="s">
        <v>27</v>
      </c>
      <c r="L6184" s="61">
        <v>6171</v>
      </c>
      <c r="M6184" s="53">
        <v>0.56442754353457991</v>
      </c>
      <c r="N6184" s="63">
        <v>0.56442754353457991</v>
      </c>
      <c r="O6184" s="63">
        <v>0</v>
      </c>
      <c r="P6184" s="63">
        <v>0</v>
      </c>
      <c r="R6184">
        <v>6171</v>
      </c>
      <c r="S6184" s="65">
        <v>0.62423807143644272</v>
      </c>
      <c r="T6184" s="62">
        <v>0.62423807143644272</v>
      </c>
      <c r="U6184" s="62">
        <v>0</v>
      </c>
      <c r="V6184" s="62">
        <v>0</v>
      </c>
      <c r="X6184">
        <v>6171</v>
      </c>
      <c r="Y6184" s="65">
        <v>0.71395386328923705</v>
      </c>
      <c r="Z6184" s="62">
        <v>0.71395386328923705</v>
      </c>
      <c r="AA6184" s="62">
        <v>0</v>
      </c>
      <c r="AB6184" s="62">
        <v>0</v>
      </c>
      <c r="AD6184">
        <v>6171</v>
      </c>
      <c r="AE6184" s="65">
        <v>0.85944600432579465</v>
      </c>
      <c r="AF6184" s="62">
        <v>0.85944600432579465</v>
      </c>
      <c r="AG6184" s="62">
        <v>0</v>
      </c>
      <c r="AH6184" s="62">
        <v>0</v>
      </c>
    </row>
    <row r="6185" spans="5:34" x14ac:dyDescent="0.2">
      <c r="E6185" s="76">
        <v>9</v>
      </c>
      <c r="F6185" s="76">
        <v>15</v>
      </c>
      <c r="G6185">
        <v>6172</v>
      </c>
      <c r="H6185">
        <v>4</v>
      </c>
      <c r="I6185">
        <v>2</v>
      </c>
      <c r="J6185" t="s">
        <v>24</v>
      </c>
      <c r="K6185" t="s">
        <v>28</v>
      </c>
      <c r="L6185" s="61">
        <v>6172</v>
      </c>
      <c r="M6185" s="53">
        <v>0.62197588065407872</v>
      </c>
      <c r="N6185" s="63">
        <v>0.62197588065407872</v>
      </c>
      <c r="O6185" s="63">
        <v>0</v>
      </c>
      <c r="P6185" s="63">
        <v>0</v>
      </c>
      <c r="R6185">
        <v>6172</v>
      </c>
      <c r="S6185" s="65">
        <v>0.62675087283184072</v>
      </c>
      <c r="T6185" s="62">
        <v>0.62675087283184072</v>
      </c>
      <c r="U6185" s="62">
        <v>0</v>
      </c>
      <c r="V6185" s="62">
        <v>0</v>
      </c>
      <c r="X6185">
        <v>6172</v>
      </c>
      <c r="Y6185" s="65">
        <v>0.63391336109848384</v>
      </c>
      <c r="Z6185" s="62">
        <v>0.63391336109848384</v>
      </c>
      <c r="AA6185" s="62">
        <v>0</v>
      </c>
      <c r="AB6185" s="62">
        <v>0</v>
      </c>
      <c r="AD6185">
        <v>6172</v>
      </c>
      <c r="AE6185" s="65">
        <v>0.66071073560922933</v>
      </c>
      <c r="AF6185" s="62">
        <v>0.66071073560922933</v>
      </c>
      <c r="AG6185" s="62">
        <v>0</v>
      </c>
      <c r="AH6185" s="62">
        <v>0</v>
      </c>
    </row>
    <row r="6186" spans="5:34" x14ac:dyDescent="0.2">
      <c r="E6186" s="76">
        <v>9</v>
      </c>
      <c r="F6186" s="76">
        <v>15</v>
      </c>
      <c r="G6186">
        <v>6173</v>
      </c>
      <c r="H6186">
        <v>5</v>
      </c>
      <c r="I6186">
        <v>2</v>
      </c>
      <c r="J6186" t="s">
        <v>24</v>
      </c>
      <c r="K6186" t="s">
        <v>29</v>
      </c>
      <c r="L6186" s="61">
        <v>6173</v>
      </c>
      <c r="M6186" s="53">
        <v>0.51249830924176831</v>
      </c>
      <c r="N6186" s="63">
        <v>0.51249830924176831</v>
      </c>
      <c r="O6186" s="63">
        <v>0</v>
      </c>
      <c r="P6186" s="63">
        <v>0</v>
      </c>
      <c r="R6186">
        <v>6173</v>
      </c>
      <c r="S6186" s="65">
        <v>0.49234052239900628</v>
      </c>
      <c r="T6186" s="62">
        <v>0.49234052239900628</v>
      </c>
      <c r="U6186" s="62">
        <v>0</v>
      </c>
      <c r="V6186" s="62">
        <v>0</v>
      </c>
      <c r="X6186">
        <v>6173</v>
      </c>
      <c r="Y6186" s="65">
        <v>0.46210384213486327</v>
      </c>
      <c r="Z6186" s="62">
        <v>0.46210384213486327</v>
      </c>
      <c r="AA6186" s="62">
        <v>0</v>
      </c>
      <c r="AB6186" s="62">
        <v>0</v>
      </c>
      <c r="AD6186">
        <v>6173</v>
      </c>
      <c r="AE6186" s="65">
        <v>0.43156178953729796</v>
      </c>
      <c r="AF6186" s="62">
        <v>0.43156178953729796</v>
      </c>
      <c r="AG6186" s="62">
        <v>0</v>
      </c>
      <c r="AH6186" s="62">
        <v>0</v>
      </c>
    </row>
    <row r="6187" spans="5:34" x14ac:dyDescent="0.2">
      <c r="E6187" s="76">
        <v>9</v>
      </c>
      <c r="F6187" s="76">
        <v>15</v>
      </c>
      <c r="G6187">
        <v>6174</v>
      </c>
      <c r="H6187">
        <v>6</v>
      </c>
      <c r="I6187">
        <v>2</v>
      </c>
      <c r="J6187" t="s">
        <v>24</v>
      </c>
      <c r="K6187" t="s">
        <v>30</v>
      </c>
      <c r="L6187" s="61">
        <v>6174</v>
      </c>
      <c r="M6187" s="53">
        <v>0.378419070572522</v>
      </c>
      <c r="N6187" s="63">
        <v>0.378419070572522</v>
      </c>
      <c r="O6187" s="63">
        <v>0</v>
      </c>
      <c r="P6187" s="63">
        <v>0</v>
      </c>
      <c r="R6187">
        <v>6174</v>
      </c>
      <c r="S6187" s="65">
        <v>0.34932685385829176</v>
      </c>
      <c r="T6187" s="62">
        <v>0.34932685385829176</v>
      </c>
      <c r="U6187" s="62">
        <v>0</v>
      </c>
      <c r="V6187" s="62">
        <v>0</v>
      </c>
      <c r="X6187">
        <v>6174</v>
      </c>
      <c r="Y6187" s="65">
        <v>0.30568852878694641</v>
      </c>
      <c r="Z6187" s="62">
        <v>0.30568852878694641</v>
      </c>
      <c r="AA6187" s="62">
        <v>0</v>
      </c>
      <c r="AB6187" s="62">
        <v>0</v>
      </c>
      <c r="AD6187">
        <v>6174</v>
      </c>
      <c r="AE6187" s="65">
        <v>0.25210339939987819</v>
      </c>
      <c r="AF6187" s="62">
        <v>0.25210339939987819</v>
      </c>
      <c r="AG6187" s="62">
        <v>0</v>
      </c>
      <c r="AH6187" s="62">
        <v>0</v>
      </c>
    </row>
    <row r="6188" spans="5:34" x14ac:dyDescent="0.2">
      <c r="E6188" s="76">
        <v>9</v>
      </c>
      <c r="F6188" s="76">
        <v>15</v>
      </c>
      <c r="G6188">
        <v>6175</v>
      </c>
      <c r="H6188">
        <v>7</v>
      </c>
      <c r="I6188">
        <v>2</v>
      </c>
      <c r="J6188" t="s">
        <v>24</v>
      </c>
      <c r="K6188" t="s">
        <v>31</v>
      </c>
      <c r="L6188" s="61">
        <v>6175</v>
      </c>
      <c r="M6188" s="53">
        <v>0.2301937880420849</v>
      </c>
      <c r="N6188" s="63">
        <v>0.2273768866336342</v>
      </c>
      <c r="O6188" s="63">
        <v>0</v>
      </c>
      <c r="P6188" s="63">
        <v>2.8169014084507044E-3</v>
      </c>
      <c r="R6188">
        <v>6175</v>
      </c>
      <c r="S6188" s="65">
        <v>0.20139571226134356</v>
      </c>
      <c r="T6188" s="62">
        <v>0.19801543057120272</v>
      </c>
      <c r="U6188" s="62">
        <v>0</v>
      </c>
      <c r="V6188" s="62">
        <v>3.3802816901408457E-3</v>
      </c>
      <c r="X6188">
        <v>6175</v>
      </c>
      <c r="Y6188" s="65">
        <v>0.15819859859023153</v>
      </c>
      <c r="Z6188" s="62">
        <v>0.15397324647755548</v>
      </c>
      <c r="AA6188" s="62">
        <v>0</v>
      </c>
      <c r="AB6188" s="62">
        <v>4.2253521126760568E-3</v>
      </c>
      <c r="AD6188">
        <v>6175</v>
      </c>
      <c r="AE6188" s="65">
        <v>0.10061397975223274</v>
      </c>
      <c r="AF6188" s="62">
        <v>9.5825247357866544E-2</v>
      </c>
      <c r="AG6188" s="62">
        <v>0</v>
      </c>
      <c r="AH6188" s="62">
        <v>4.7887323943661972E-3</v>
      </c>
    </row>
    <row r="6189" spans="5:34" x14ac:dyDescent="0.2">
      <c r="E6189" s="76">
        <v>9</v>
      </c>
      <c r="F6189" s="76">
        <v>15</v>
      </c>
      <c r="G6189">
        <v>6176</v>
      </c>
      <c r="H6189">
        <v>8</v>
      </c>
      <c r="I6189">
        <v>2</v>
      </c>
      <c r="J6189" t="s">
        <v>24</v>
      </c>
      <c r="K6189" t="s">
        <v>32</v>
      </c>
      <c r="L6189" s="61">
        <v>6176</v>
      </c>
      <c r="M6189" s="53">
        <v>0.22627726997740255</v>
      </c>
      <c r="N6189" s="63">
        <v>0.16878596945999791</v>
      </c>
      <c r="O6189" s="63">
        <v>5.7491300517404656E-2</v>
      </c>
      <c r="P6189" s="63">
        <v>0</v>
      </c>
      <c r="R6189">
        <v>6176</v>
      </c>
      <c r="S6189" s="65">
        <v>0.22516150883293615</v>
      </c>
      <c r="T6189" s="62">
        <v>0.14467368810856962</v>
      </c>
      <c r="U6189" s="62">
        <v>8.0487820724366527E-2</v>
      </c>
      <c r="V6189" s="62">
        <v>0</v>
      </c>
      <c r="X6189">
        <v>6176</v>
      </c>
      <c r="Y6189" s="65">
        <v>0.22348786711623653</v>
      </c>
      <c r="Z6189" s="62">
        <v>0.10850526608142723</v>
      </c>
      <c r="AA6189" s="62">
        <v>0.11498260103480931</v>
      </c>
      <c r="AB6189" s="62">
        <v>0</v>
      </c>
      <c r="AD6189">
        <v>6176</v>
      </c>
      <c r="AE6189" s="65">
        <v>0.22700547487904421</v>
      </c>
      <c r="AF6189" s="62">
        <v>6.028070337857068E-2</v>
      </c>
      <c r="AG6189" s="62">
        <v>0.16672477150047352</v>
      </c>
      <c r="AH6189" s="62">
        <v>0</v>
      </c>
    </row>
    <row r="6190" spans="5:34" x14ac:dyDescent="0.2">
      <c r="E6190" s="76">
        <v>9</v>
      </c>
      <c r="F6190" s="76">
        <v>15</v>
      </c>
      <c r="G6190">
        <v>6177</v>
      </c>
      <c r="H6190">
        <v>9</v>
      </c>
      <c r="I6190">
        <v>2</v>
      </c>
      <c r="J6190" t="s">
        <v>24</v>
      </c>
      <c r="K6190" t="s">
        <v>33</v>
      </c>
      <c r="L6190" s="61">
        <v>6177</v>
      </c>
      <c r="M6190" s="53">
        <v>0.60921620498715323</v>
      </c>
      <c r="N6190" s="63">
        <v>0.19271800064199845</v>
      </c>
      <c r="O6190" s="63">
        <v>0.14372825129351163</v>
      </c>
      <c r="P6190" s="63">
        <v>0.2727699530516432</v>
      </c>
      <c r="R6190">
        <v>6177</v>
      </c>
      <c r="S6190" s="65">
        <v>0.69685130947983165</v>
      </c>
      <c r="T6190" s="62">
        <v>0.1683078140069435</v>
      </c>
      <c r="U6190" s="62">
        <v>0.20121955181091628</v>
      </c>
      <c r="V6190" s="62">
        <v>0.32732394366197182</v>
      </c>
      <c r="X6190">
        <v>6177</v>
      </c>
      <c r="Y6190" s="65">
        <v>0.82830396621884916</v>
      </c>
      <c r="Z6190" s="62">
        <v>0.13169253405436107</v>
      </c>
      <c r="AA6190" s="62">
        <v>0.28745650258702327</v>
      </c>
      <c r="AB6190" s="62">
        <v>0.4091549295774648</v>
      </c>
      <c r="AD6190">
        <v>6177</v>
      </c>
      <c r="AE6190" s="65">
        <v>0.96396792272840237</v>
      </c>
      <c r="AF6190" s="62">
        <v>8.3447073789425216E-2</v>
      </c>
      <c r="AG6190" s="62">
        <v>0.41681192875118372</v>
      </c>
      <c r="AH6190" s="62">
        <v>0.46370892018779342</v>
      </c>
    </row>
    <row r="6191" spans="5:34" x14ac:dyDescent="0.2">
      <c r="E6191" s="76">
        <v>9</v>
      </c>
      <c r="F6191" s="76">
        <v>15</v>
      </c>
      <c r="G6191">
        <v>6178</v>
      </c>
      <c r="H6191">
        <v>10</v>
      </c>
      <c r="I6191">
        <v>2</v>
      </c>
      <c r="J6191" t="s">
        <v>24</v>
      </c>
      <c r="K6191" t="s">
        <v>34</v>
      </c>
      <c r="L6191" s="61">
        <v>6178</v>
      </c>
      <c r="M6191" s="53">
        <v>0.64609760046419196</v>
      </c>
      <c r="N6191" s="63">
        <v>0.20228672045071688</v>
      </c>
      <c r="O6191" s="63">
        <v>0.24146346217309952</v>
      </c>
      <c r="P6191" s="63">
        <v>0.20234741784037558</v>
      </c>
      <c r="R6191">
        <v>6178</v>
      </c>
      <c r="S6191" s="65">
        <v>0.76985914754898577</v>
      </c>
      <c r="T6191" s="62">
        <v>0.18899339909819574</v>
      </c>
      <c r="U6191" s="62">
        <v>0.3380488470423394</v>
      </c>
      <c r="V6191" s="62">
        <v>0.24281690140845075</v>
      </c>
      <c r="X6191">
        <v>6178</v>
      </c>
      <c r="Y6191" s="65">
        <v>0.95550146817617643</v>
      </c>
      <c r="Z6191" s="62">
        <v>0.16905341706941401</v>
      </c>
      <c r="AA6191" s="62">
        <v>0.48292692434619905</v>
      </c>
      <c r="AB6191" s="62">
        <v>0.30352112676056336</v>
      </c>
      <c r="AD6191">
        <v>6178</v>
      </c>
      <c r="AE6191" s="65">
        <v>1.1895759900208693</v>
      </c>
      <c r="AF6191" s="62">
        <v>0.14534133939024196</v>
      </c>
      <c r="AG6191" s="62">
        <v>0.70024404030198872</v>
      </c>
      <c r="AH6191" s="62">
        <v>0.34399061032863854</v>
      </c>
    </row>
    <row r="6192" spans="5:34" x14ac:dyDescent="0.2">
      <c r="E6192" s="76">
        <v>9</v>
      </c>
      <c r="F6192" s="76">
        <v>15</v>
      </c>
      <c r="G6192">
        <v>6179</v>
      </c>
      <c r="H6192">
        <v>11</v>
      </c>
      <c r="I6192">
        <v>2</v>
      </c>
      <c r="J6192" t="s">
        <v>24</v>
      </c>
      <c r="K6192" t="s">
        <v>35</v>
      </c>
      <c r="L6192" s="61">
        <v>6179</v>
      </c>
      <c r="M6192" s="53">
        <v>0.61546954195858039</v>
      </c>
      <c r="N6192" s="63">
        <v>0.25858150091703358</v>
      </c>
      <c r="O6192" s="63">
        <v>0.23571433212135903</v>
      </c>
      <c r="P6192" s="63">
        <v>0.12117370892018779</v>
      </c>
      <c r="R6192">
        <v>6179</v>
      </c>
      <c r="S6192" s="65">
        <v>0.71889649637105635</v>
      </c>
      <c r="T6192" s="62">
        <v>0.24348798069692826</v>
      </c>
      <c r="U6192" s="62">
        <v>0.3300000649699027</v>
      </c>
      <c r="V6192" s="62">
        <v>0.14540845070422537</v>
      </c>
      <c r="X6192">
        <v>6179</v>
      </c>
      <c r="Y6192" s="65">
        <v>0.87403692798977006</v>
      </c>
      <c r="Z6192" s="62">
        <v>0.22084770036677032</v>
      </c>
      <c r="AA6192" s="62">
        <v>0.47142866424271807</v>
      </c>
      <c r="AB6192" s="62">
        <v>0.18176056338028168</v>
      </c>
      <c r="AD6192">
        <v>6179</v>
      </c>
      <c r="AE6192" s="65">
        <v>1.0842519192790385</v>
      </c>
      <c r="AF6192" s="62">
        <v>0.19468505096277799</v>
      </c>
      <c r="AG6192" s="62">
        <v>0.68357156315194123</v>
      </c>
      <c r="AH6192" s="62">
        <v>0.20599530516431924</v>
      </c>
    </row>
    <row r="6193" spans="5:34" x14ac:dyDescent="0.2">
      <c r="E6193" s="76">
        <v>9</v>
      </c>
      <c r="F6193" s="76">
        <v>15</v>
      </c>
      <c r="G6193">
        <v>6180</v>
      </c>
      <c r="H6193">
        <v>12</v>
      </c>
      <c r="I6193">
        <v>2</v>
      </c>
      <c r="J6193" t="s">
        <v>24</v>
      </c>
      <c r="K6193" t="s">
        <v>36</v>
      </c>
      <c r="L6193" s="61">
        <v>6180</v>
      </c>
      <c r="M6193" s="53">
        <v>0.68909483476539191</v>
      </c>
      <c r="N6193" s="63">
        <v>0.33831107405824834</v>
      </c>
      <c r="O6193" s="63">
        <v>0.17247390155221393</v>
      </c>
      <c r="P6193" s="63">
        <v>0.17830985915492958</v>
      </c>
      <c r="R6193">
        <v>6180</v>
      </c>
      <c r="S6193" s="65">
        <v>0.77662577691839052</v>
      </c>
      <c r="T6193" s="62">
        <v>0.32119048375937542</v>
      </c>
      <c r="U6193" s="62">
        <v>0.24146346217309952</v>
      </c>
      <c r="V6193" s="62">
        <v>0.21397183098591552</v>
      </c>
      <c r="X6193">
        <v>6180</v>
      </c>
      <c r="Y6193" s="65">
        <v>0.90792219014788822</v>
      </c>
      <c r="Z6193" s="62">
        <v>0.29550959831106594</v>
      </c>
      <c r="AA6193" s="62">
        <v>0.34494780310442785</v>
      </c>
      <c r="AB6193" s="62">
        <v>0.26746478873239438</v>
      </c>
      <c r="AD6193">
        <v>6180</v>
      </c>
      <c r="AE6193" s="65">
        <v>1.0703186228298613</v>
      </c>
      <c r="AF6193" s="62">
        <v>0.26701754776506054</v>
      </c>
      <c r="AG6193" s="62">
        <v>0.50017431450142047</v>
      </c>
      <c r="AH6193" s="62">
        <v>0.30312676056338028</v>
      </c>
    </row>
    <row r="6194" spans="5:34" x14ac:dyDescent="0.2">
      <c r="E6194" s="76">
        <v>9</v>
      </c>
      <c r="F6194" s="76">
        <v>15</v>
      </c>
      <c r="G6194">
        <v>6181</v>
      </c>
      <c r="H6194">
        <v>13</v>
      </c>
      <c r="I6194">
        <v>2</v>
      </c>
      <c r="J6194" t="s">
        <v>24</v>
      </c>
      <c r="K6194" t="s">
        <v>37</v>
      </c>
      <c r="L6194" s="61">
        <v>6181</v>
      </c>
      <c r="M6194" s="53">
        <v>0.72128449624348867</v>
      </c>
      <c r="N6194" s="63">
        <v>0.45489344450445401</v>
      </c>
      <c r="O6194" s="63">
        <v>0.11498260103480931</v>
      </c>
      <c r="P6194" s="63">
        <v>0.15140845070422534</v>
      </c>
      <c r="R6194">
        <v>6181</v>
      </c>
      <c r="S6194" s="65">
        <v>0.76378401214992664</v>
      </c>
      <c r="T6194" s="62">
        <v>0.42111822985612313</v>
      </c>
      <c r="U6194" s="62">
        <v>0.16097564144873305</v>
      </c>
      <c r="V6194" s="62">
        <v>0.18169014084507043</v>
      </c>
      <c r="X6194">
        <v>6181</v>
      </c>
      <c r="Y6194" s="65">
        <v>0.82753328600958342</v>
      </c>
      <c r="Z6194" s="62">
        <v>0.37045540788362674</v>
      </c>
      <c r="AA6194" s="62">
        <v>0.22996520206961862</v>
      </c>
      <c r="AB6194" s="62">
        <v>0.227112676056338</v>
      </c>
      <c r="AD6194">
        <v>6181</v>
      </c>
      <c r="AE6194" s="65">
        <v>0.89949801783683569</v>
      </c>
      <c r="AF6194" s="62">
        <v>0.30865410863870546</v>
      </c>
      <c r="AG6194" s="62">
        <v>0.33344954300094704</v>
      </c>
      <c r="AH6194" s="62">
        <v>0.25739436619718309</v>
      </c>
    </row>
    <row r="6195" spans="5:34" x14ac:dyDescent="0.2">
      <c r="E6195" s="76">
        <v>9</v>
      </c>
      <c r="F6195" s="76">
        <v>15</v>
      </c>
      <c r="G6195">
        <v>6182</v>
      </c>
      <c r="H6195">
        <v>14</v>
      </c>
      <c r="I6195">
        <v>2</v>
      </c>
      <c r="J6195" t="s">
        <v>24</v>
      </c>
      <c r="K6195" t="s">
        <v>38</v>
      </c>
      <c r="L6195" s="61">
        <v>6182</v>
      </c>
      <c r="M6195" s="53">
        <v>0.88948494530505906</v>
      </c>
      <c r="N6195" s="63">
        <v>0.623328635350062</v>
      </c>
      <c r="O6195" s="63">
        <v>0.11498260103480931</v>
      </c>
      <c r="P6195" s="63">
        <v>0.15117370892018778</v>
      </c>
      <c r="R6195">
        <v>6182</v>
      </c>
      <c r="S6195" s="65">
        <v>0.92348012430289839</v>
      </c>
      <c r="T6195" s="62">
        <v>0.58109603214993988</v>
      </c>
      <c r="U6195" s="62">
        <v>0.16097564144873305</v>
      </c>
      <c r="V6195" s="62">
        <v>0.1814084507042254</v>
      </c>
      <c r="X6195">
        <v>6182</v>
      </c>
      <c r="Y6195" s="65">
        <v>0.97447289279965699</v>
      </c>
      <c r="Z6195" s="62">
        <v>0.51774712734975659</v>
      </c>
      <c r="AA6195" s="62">
        <v>0.22996520206961862</v>
      </c>
      <c r="AB6195" s="62">
        <v>0.22676056338028169</v>
      </c>
      <c r="AD6195">
        <v>6182</v>
      </c>
      <c r="AE6195" s="65">
        <v>1.0323504641923891</v>
      </c>
      <c r="AF6195" s="62">
        <v>0.44190561602712275</v>
      </c>
      <c r="AG6195" s="62">
        <v>0.33344954300094704</v>
      </c>
      <c r="AH6195" s="62">
        <v>0.25699530516431923</v>
      </c>
    </row>
    <row r="6196" spans="5:34" x14ac:dyDescent="0.2">
      <c r="E6196" s="76">
        <v>9</v>
      </c>
      <c r="F6196" s="76">
        <v>15</v>
      </c>
      <c r="G6196">
        <v>6183</v>
      </c>
      <c r="H6196">
        <v>15</v>
      </c>
      <c r="I6196">
        <v>2</v>
      </c>
      <c r="J6196" t="s">
        <v>24</v>
      </c>
      <c r="K6196" t="s">
        <v>39</v>
      </c>
      <c r="L6196" s="61">
        <v>6183</v>
      </c>
      <c r="M6196" s="53">
        <v>1.1241195155391728</v>
      </c>
      <c r="N6196" s="63">
        <v>0.72004627649057085</v>
      </c>
      <c r="O6196" s="63">
        <v>9.7735210879587905E-2</v>
      </c>
      <c r="P6196" s="63">
        <v>0.30633802816901406</v>
      </c>
      <c r="R6196">
        <v>6183</v>
      </c>
      <c r="S6196" s="65">
        <v>1.1996413595854927</v>
      </c>
      <c r="T6196" s="62">
        <v>0.69520643055125264</v>
      </c>
      <c r="U6196" s="62">
        <v>0.13682929523142309</v>
      </c>
      <c r="V6196" s="62">
        <v>0.36760563380281691</v>
      </c>
      <c r="X6196">
        <v>6183</v>
      </c>
      <c r="Y6196" s="65">
        <v>1.3129241256549726</v>
      </c>
      <c r="Z6196" s="62">
        <v>0.65794666164227567</v>
      </c>
      <c r="AA6196" s="62">
        <v>0.19547042175917581</v>
      </c>
      <c r="AB6196" s="62">
        <v>0.45950704225352113</v>
      </c>
      <c r="AD6196">
        <v>6183</v>
      </c>
      <c r="AE6196" s="65">
        <v>1.4268465543311195</v>
      </c>
      <c r="AF6196" s="62">
        <v>0.62263979489299059</v>
      </c>
      <c r="AG6196" s="62">
        <v>0.28343211155080494</v>
      </c>
      <c r="AH6196" s="62">
        <v>0.52077464788732397</v>
      </c>
    </row>
    <row r="6197" spans="5:34" x14ac:dyDescent="0.2">
      <c r="E6197" s="76">
        <v>9</v>
      </c>
      <c r="F6197" s="76">
        <v>15</v>
      </c>
      <c r="G6197">
        <v>6184</v>
      </c>
      <c r="H6197">
        <v>16</v>
      </c>
      <c r="I6197">
        <v>2</v>
      </c>
      <c r="J6197" t="s">
        <v>24</v>
      </c>
      <c r="K6197" t="s">
        <v>40</v>
      </c>
      <c r="L6197" s="61">
        <v>6184</v>
      </c>
      <c r="M6197" s="53">
        <v>1.2049681863330073</v>
      </c>
      <c r="N6197" s="63">
        <v>0.87538564028048871</v>
      </c>
      <c r="O6197" s="63">
        <v>5.1742170465664185E-2</v>
      </c>
      <c r="P6197" s="63">
        <v>0.27784037558685443</v>
      </c>
      <c r="R6197">
        <v>6184</v>
      </c>
      <c r="S6197" s="65">
        <v>1.224839077071646</v>
      </c>
      <c r="T6197" s="62">
        <v>0.81899158771549063</v>
      </c>
      <c r="U6197" s="62">
        <v>7.2439038651929868E-2</v>
      </c>
      <c r="V6197" s="62">
        <v>0.33340845070422537</v>
      </c>
      <c r="X6197">
        <v>6184</v>
      </c>
      <c r="Y6197" s="65">
        <v>1.2546454131796039</v>
      </c>
      <c r="Z6197" s="62">
        <v>0.73440050886799368</v>
      </c>
      <c r="AA6197" s="62">
        <v>0.10348434093132837</v>
      </c>
      <c r="AB6197" s="62">
        <v>0.41676056338028167</v>
      </c>
      <c r="AD6197">
        <v>6184</v>
      </c>
      <c r="AE6197" s="65">
        <v>1.2566414226999056</v>
      </c>
      <c r="AF6197" s="62">
        <v>0.63426048985182693</v>
      </c>
      <c r="AG6197" s="62">
        <v>0.15005229435042614</v>
      </c>
      <c r="AH6197" s="62">
        <v>0.47232863849765261</v>
      </c>
    </row>
    <row r="6198" spans="5:34" x14ac:dyDescent="0.2">
      <c r="E6198" s="76">
        <v>9</v>
      </c>
      <c r="F6198" s="76">
        <v>15</v>
      </c>
      <c r="G6198">
        <v>6185</v>
      </c>
      <c r="H6198">
        <v>17</v>
      </c>
      <c r="I6198">
        <v>2</v>
      </c>
      <c r="J6198" t="s">
        <v>24</v>
      </c>
      <c r="K6198" t="s">
        <v>41</v>
      </c>
      <c r="L6198" s="61">
        <v>6185</v>
      </c>
      <c r="M6198" s="53">
        <v>1.4246321936102169</v>
      </c>
      <c r="N6198" s="63">
        <v>1.2624297081546232</v>
      </c>
      <c r="O6198" s="63">
        <v>1.149826010348093E-2</v>
      </c>
      <c r="P6198" s="63">
        <v>0.15070422535211267</v>
      </c>
      <c r="R6198">
        <v>6185</v>
      </c>
      <c r="S6198" s="65">
        <v>1.3570491494021346</v>
      </c>
      <c r="T6198" s="62">
        <v>1.160106514834726</v>
      </c>
      <c r="U6198" s="62">
        <v>1.6097564144873303E-2</v>
      </c>
      <c r="V6198" s="62">
        <v>0.18084507042253523</v>
      </c>
      <c r="X6198">
        <v>6185</v>
      </c>
      <c r="Y6198" s="65">
        <v>1.2556745830900118</v>
      </c>
      <c r="Z6198" s="62">
        <v>1.0066217248548808</v>
      </c>
      <c r="AA6198" s="62">
        <v>2.299652020696186E-2</v>
      </c>
      <c r="AB6198" s="62">
        <v>0.22605633802816899</v>
      </c>
      <c r="AD6198">
        <v>6185</v>
      </c>
      <c r="AE6198" s="65">
        <v>1.105890300743124</v>
      </c>
      <c r="AF6198" s="62">
        <v>0.81634816334443783</v>
      </c>
      <c r="AG6198" s="62">
        <v>3.3344954300094702E-2</v>
      </c>
      <c r="AH6198" s="62">
        <v>0.25619718309859152</v>
      </c>
    </row>
    <row r="6199" spans="5:34" x14ac:dyDescent="0.2">
      <c r="E6199" s="76">
        <v>9</v>
      </c>
      <c r="F6199" s="76">
        <v>15</v>
      </c>
      <c r="G6199">
        <v>6186</v>
      </c>
      <c r="H6199">
        <v>18</v>
      </c>
      <c r="I6199">
        <v>2</v>
      </c>
      <c r="J6199" t="s">
        <v>24</v>
      </c>
      <c r="K6199" t="s">
        <v>42</v>
      </c>
      <c r="L6199" s="61">
        <v>6186</v>
      </c>
      <c r="M6199" s="53">
        <v>2.1377003845429923</v>
      </c>
      <c r="N6199" s="63">
        <v>1.988029023040645</v>
      </c>
      <c r="O6199" s="63">
        <v>0</v>
      </c>
      <c r="P6199" s="63">
        <v>0.14967136150234742</v>
      </c>
      <c r="R6199">
        <v>6186</v>
      </c>
      <c r="S6199" s="65">
        <v>1.9616544185398475</v>
      </c>
      <c r="T6199" s="62">
        <v>1.7820487847370305</v>
      </c>
      <c r="U6199" s="62">
        <v>0</v>
      </c>
      <c r="V6199" s="62">
        <v>0.17960563380281694</v>
      </c>
      <c r="X6199">
        <v>6186</v>
      </c>
      <c r="Y6199" s="65">
        <v>1.6975854695351302</v>
      </c>
      <c r="Z6199" s="62">
        <v>1.4730784272816091</v>
      </c>
      <c r="AA6199" s="62">
        <v>0</v>
      </c>
      <c r="AB6199" s="62">
        <v>0.22450704225352114</v>
      </c>
      <c r="AD6199">
        <v>6186</v>
      </c>
      <c r="AE6199" s="65">
        <v>1.3299320903577221</v>
      </c>
      <c r="AF6199" s="62">
        <v>1.0754907758037313</v>
      </c>
      <c r="AG6199" s="62">
        <v>0</v>
      </c>
      <c r="AH6199" s="62">
        <v>0.25444131455399066</v>
      </c>
    </row>
    <row r="6200" spans="5:34" x14ac:dyDescent="0.2">
      <c r="E6200" s="76">
        <v>9</v>
      </c>
      <c r="F6200" s="76">
        <v>15</v>
      </c>
      <c r="G6200">
        <v>6187</v>
      </c>
      <c r="H6200">
        <v>19</v>
      </c>
      <c r="I6200">
        <v>2</v>
      </c>
      <c r="J6200" t="s">
        <v>24</v>
      </c>
      <c r="K6200" t="s">
        <v>43</v>
      </c>
      <c r="L6200" s="61">
        <v>6187</v>
      </c>
      <c r="M6200" s="53">
        <v>2.2546967812360474</v>
      </c>
      <c r="N6200" s="63">
        <v>2.101175654475484</v>
      </c>
      <c r="O6200" s="63">
        <v>0</v>
      </c>
      <c r="P6200" s="63">
        <v>0.15352112676056337</v>
      </c>
      <c r="R6200">
        <v>6187</v>
      </c>
      <c r="S6200" s="65">
        <v>2.0570150511662502</v>
      </c>
      <c r="T6200" s="62">
        <v>1.8727896990535742</v>
      </c>
      <c r="U6200" s="62">
        <v>0</v>
      </c>
      <c r="V6200" s="62">
        <v>0.1842253521126761</v>
      </c>
      <c r="X6200">
        <v>6187</v>
      </c>
      <c r="Y6200" s="65">
        <v>1.7604924560615551</v>
      </c>
      <c r="Z6200" s="62">
        <v>1.53021076592071</v>
      </c>
      <c r="AA6200" s="62">
        <v>0</v>
      </c>
      <c r="AB6200" s="62">
        <v>0.2302816901408451</v>
      </c>
      <c r="AD6200">
        <v>6187</v>
      </c>
      <c r="AE6200" s="65">
        <v>1.3476477696888514</v>
      </c>
      <c r="AF6200" s="62">
        <v>1.0866618541958937</v>
      </c>
      <c r="AG6200" s="62">
        <v>0</v>
      </c>
      <c r="AH6200" s="62">
        <v>0.26098591549295774</v>
      </c>
    </row>
    <row r="6201" spans="5:34" x14ac:dyDescent="0.2">
      <c r="E6201" s="76">
        <v>9</v>
      </c>
      <c r="F6201" s="76">
        <v>15</v>
      </c>
      <c r="G6201">
        <v>6188</v>
      </c>
      <c r="H6201">
        <v>20</v>
      </c>
      <c r="I6201">
        <v>2</v>
      </c>
      <c r="J6201" t="s">
        <v>24</v>
      </c>
      <c r="K6201" t="s">
        <v>44</v>
      </c>
      <c r="L6201" s="61">
        <v>6188</v>
      </c>
      <c r="M6201" s="53">
        <v>2.1584569985419808</v>
      </c>
      <c r="N6201" s="63">
        <v>2.0382692051147506</v>
      </c>
      <c r="O6201" s="63">
        <v>0</v>
      </c>
      <c r="P6201" s="63">
        <v>0.12018779342723004</v>
      </c>
      <c r="R6201">
        <v>6188</v>
      </c>
      <c r="S6201" s="65">
        <v>1.9911838442526968</v>
      </c>
      <c r="T6201" s="62">
        <v>1.8469584921400206</v>
      </c>
      <c r="U6201" s="62">
        <v>0</v>
      </c>
      <c r="V6201" s="62">
        <v>0.14422535211267609</v>
      </c>
      <c r="X6201">
        <v>6188</v>
      </c>
      <c r="Y6201" s="65">
        <v>1.7402741128187709</v>
      </c>
      <c r="Z6201" s="62">
        <v>1.5599924226779258</v>
      </c>
      <c r="AA6201" s="62">
        <v>0</v>
      </c>
      <c r="AB6201" s="62">
        <v>0.18028169014084511</v>
      </c>
      <c r="AD6201">
        <v>6188</v>
      </c>
      <c r="AE6201" s="65">
        <v>1.4000874617203263</v>
      </c>
      <c r="AF6201" s="62">
        <v>1.1957682128940352</v>
      </c>
      <c r="AG6201" s="62">
        <v>0</v>
      </c>
      <c r="AH6201" s="62">
        <v>0.2043192488262911</v>
      </c>
    </row>
    <row r="6202" spans="5:34" x14ac:dyDescent="0.2">
      <c r="E6202" s="76">
        <v>9</v>
      </c>
      <c r="F6202" s="76">
        <v>15</v>
      </c>
      <c r="G6202">
        <v>6189</v>
      </c>
      <c r="H6202">
        <v>21</v>
      </c>
      <c r="I6202">
        <v>2</v>
      </c>
      <c r="J6202" t="s">
        <v>24</v>
      </c>
      <c r="K6202" t="s">
        <v>45</v>
      </c>
      <c r="L6202" s="61">
        <v>6189</v>
      </c>
      <c r="M6202" s="53">
        <v>1.7966749670871887</v>
      </c>
      <c r="N6202" s="63">
        <v>1.7351726196693482</v>
      </c>
      <c r="O6202" s="63">
        <v>0</v>
      </c>
      <c r="P6202" s="63">
        <v>6.1502347417840372E-2</v>
      </c>
      <c r="R6202">
        <v>6189</v>
      </c>
      <c r="S6202" s="65">
        <v>1.6547223231749089</v>
      </c>
      <c r="T6202" s="62">
        <v>1.5809195062735004</v>
      </c>
      <c r="U6202" s="62">
        <v>0</v>
      </c>
      <c r="V6202" s="62">
        <v>7.3802816901408469E-2</v>
      </c>
      <c r="X6202">
        <v>6189</v>
      </c>
      <c r="Y6202" s="65">
        <v>1.4417933573064894</v>
      </c>
      <c r="Z6202" s="62">
        <v>1.3495398361797288</v>
      </c>
      <c r="AA6202" s="62">
        <v>0</v>
      </c>
      <c r="AB6202" s="62">
        <v>9.2253521126760579E-2</v>
      </c>
      <c r="AD6202">
        <v>6189</v>
      </c>
      <c r="AE6202" s="65">
        <v>1.1628349901535828</v>
      </c>
      <c r="AF6202" s="62">
        <v>1.0582809995432543</v>
      </c>
      <c r="AG6202" s="62">
        <v>0</v>
      </c>
      <c r="AH6202" s="62">
        <v>0.10455399061032865</v>
      </c>
    </row>
    <row r="6203" spans="5:34" x14ac:dyDescent="0.2">
      <c r="E6203" s="76">
        <v>9</v>
      </c>
      <c r="F6203" s="76">
        <v>15</v>
      </c>
      <c r="G6203">
        <v>6190</v>
      </c>
      <c r="H6203">
        <v>22</v>
      </c>
      <c r="I6203">
        <v>2</v>
      </c>
      <c r="J6203" t="s">
        <v>24</v>
      </c>
      <c r="K6203" t="s">
        <v>46</v>
      </c>
      <c r="L6203" s="61">
        <v>6190</v>
      </c>
      <c r="M6203" s="53">
        <v>1.7203682146242039</v>
      </c>
      <c r="N6203" s="63">
        <v>1.6980677451406359</v>
      </c>
      <c r="O6203" s="63">
        <v>0</v>
      </c>
      <c r="P6203" s="63">
        <v>2.2300469483568074E-2</v>
      </c>
      <c r="R6203">
        <v>6190</v>
      </c>
      <c r="S6203" s="65">
        <v>1.6695045809003732</v>
      </c>
      <c r="T6203" s="62">
        <v>1.6427440175200916</v>
      </c>
      <c r="U6203" s="62">
        <v>0</v>
      </c>
      <c r="V6203" s="62">
        <v>2.6760563380281696E-2</v>
      </c>
      <c r="X6203">
        <v>6190</v>
      </c>
      <c r="Y6203" s="65">
        <v>1.5932091303146272</v>
      </c>
      <c r="Z6203" s="62">
        <v>1.5597584260892752</v>
      </c>
      <c r="AA6203" s="62">
        <v>0</v>
      </c>
      <c r="AB6203" s="62">
        <v>3.3450704225352117E-2</v>
      </c>
      <c r="AD6203">
        <v>6190</v>
      </c>
      <c r="AE6203" s="65">
        <v>1.521516549280695</v>
      </c>
      <c r="AF6203" s="62">
        <v>1.4836057511586294</v>
      </c>
      <c r="AG6203" s="62">
        <v>0</v>
      </c>
      <c r="AH6203" s="62">
        <v>3.7910798122065728E-2</v>
      </c>
    </row>
    <row r="6204" spans="5:34" x14ac:dyDescent="0.2">
      <c r="E6204" s="76">
        <v>9</v>
      </c>
      <c r="F6204" s="76">
        <v>15</v>
      </c>
      <c r="G6204">
        <v>6191</v>
      </c>
      <c r="H6204">
        <v>23</v>
      </c>
      <c r="I6204">
        <v>2</v>
      </c>
      <c r="J6204" t="s">
        <v>24</v>
      </c>
      <c r="K6204" t="s">
        <v>47</v>
      </c>
      <c r="L6204" s="61">
        <v>6191</v>
      </c>
      <c r="M6204" s="53">
        <v>1.6263727609739711</v>
      </c>
      <c r="N6204" s="63">
        <v>1.5845887234152856</v>
      </c>
      <c r="O6204" s="63">
        <v>0</v>
      </c>
      <c r="P6204" s="63">
        <v>4.1784037558685441E-2</v>
      </c>
      <c r="R6204">
        <v>6191</v>
      </c>
      <c r="S6204" s="65">
        <v>1.6580362559591106</v>
      </c>
      <c r="T6204" s="62">
        <v>1.607895410888688</v>
      </c>
      <c r="U6204" s="62">
        <v>0</v>
      </c>
      <c r="V6204" s="62">
        <v>5.0140845070422546E-2</v>
      </c>
      <c r="X6204">
        <v>6191</v>
      </c>
      <c r="Y6204" s="65">
        <v>1.7055314984368195</v>
      </c>
      <c r="Z6204" s="62">
        <v>1.6428554420987913</v>
      </c>
      <c r="AA6204" s="62">
        <v>0</v>
      </c>
      <c r="AB6204" s="62">
        <v>6.2676056338028169E-2</v>
      </c>
      <c r="AD6204">
        <v>6191</v>
      </c>
      <c r="AE6204" s="65">
        <v>1.806494721309285</v>
      </c>
      <c r="AF6204" s="62">
        <v>1.7354618574595198</v>
      </c>
      <c r="AG6204" s="62">
        <v>0</v>
      </c>
      <c r="AH6204" s="62">
        <v>7.103286384976526E-2</v>
      </c>
    </row>
    <row r="6205" spans="5:34" x14ac:dyDescent="0.2">
      <c r="E6205" s="76">
        <v>9</v>
      </c>
      <c r="F6205" s="76">
        <v>15</v>
      </c>
      <c r="G6205">
        <v>6192</v>
      </c>
      <c r="H6205">
        <v>24</v>
      </c>
      <c r="I6205">
        <v>2</v>
      </c>
      <c r="J6205" t="s">
        <v>24</v>
      </c>
      <c r="K6205" t="s">
        <v>48</v>
      </c>
      <c r="L6205" s="61">
        <v>6192</v>
      </c>
      <c r="M6205" s="53">
        <v>1.3467771336605667</v>
      </c>
      <c r="N6205" s="63">
        <v>1.3106268989187826</v>
      </c>
      <c r="O6205" s="63">
        <v>0</v>
      </c>
      <c r="P6205" s="63">
        <v>3.615023474178404E-2</v>
      </c>
      <c r="R6205">
        <v>6192</v>
      </c>
      <c r="S6205" s="65">
        <v>1.4164512715818263</v>
      </c>
      <c r="T6205" s="62">
        <v>1.3730709898916853</v>
      </c>
      <c r="U6205" s="62">
        <v>0</v>
      </c>
      <c r="V6205" s="62">
        <v>4.3380281690140854E-2</v>
      </c>
      <c r="X6205">
        <v>6192</v>
      </c>
      <c r="Y6205" s="65">
        <v>1.5209624784637155</v>
      </c>
      <c r="Z6205" s="62">
        <v>1.4667371263510394</v>
      </c>
      <c r="AA6205" s="62">
        <v>0</v>
      </c>
      <c r="AB6205" s="62">
        <v>5.422535211267606E-2</v>
      </c>
      <c r="AD6205">
        <v>6192</v>
      </c>
      <c r="AE6205" s="65">
        <v>1.6990737477718014</v>
      </c>
      <c r="AF6205" s="62">
        <v>1.6376183487107685</v>
      </c>
      <c r="AG6205" s="62">
        <v>0</v>
      </c>
      <c r="AH6205" s="62">
        <v>6.1455399061032867E-2</v>
      </c>
    </row>
    <row r="6206" spans="5:34" x14ac:dyDescent="0.2">
      <c r="E6206" s="76">
        <v>9</v>
      </c>
      <c r="F6206" s="76">
        <v>16</v>
      </c>
      <c r="G6206">
        <v>6193</v>
      </c>
      <c r="H6206">
        <v>1</v>
      </c>
      <c r="I6206">
        <v>3</v>
      </c>
      <c r="J6206" t="s">
        <v>24</v>
      </c>
      <c r="K6206" t="s">
        <v>25</v>
      </c>
      <c r="L6206" s="61">
        <v>6193</v>
      </c>
      <c r="M6206" s="53">
        <v>0.9694153387637332</v>
      </c>
      <c r="N6206" s="63">
        <v>0.9694153387637332</v>
      </c>
      <c r="O6206" s="63">
        <v>0</v>
      </c>
      <c r="P6206" s="63">
        <v>0</v>
      </c>
      <c r="R6206">
        <v>6193</v>
      </c>
      <c r="S6206" s="65">
        <v>1.018184812054175</v>
      </c>
      <c r="T6206" s="62">
        <v>1.018184812054175</v>
      </c>
      <c r="U6206" s="62">
        <v>0</v>
      </c>
      <c r="V6206" s="62">
        <v>0</v>
      </c>
      <c r="X6206">
        <v>6193</v>
      </c>
      <c r="Y6206" s="65">
        <v>1.0913390219898378</v>
      </c>
      <c r="Z6206" s="62">
        <v>1.0913390219898378</v>
      </c>
      <c r="AA6206" s="62">
        <v>0</v>
      </c>
      <c r="AB6206" s="62">
        <v>0</v>
      </c>
      <c r="AD6206">
        <v>6193</v>
      </c>
      <c r="AE6206" s="65">
        <v>1.2233727488811643</v>
      </c>
      <c r="AF6206" s="62">
        <v>1.2233727488811643</v>
      </c>
      <c r="AG6206" s="62">
        <v>0</v>
      </c>
      <c r="AH6206" s="62">
        <v>0</v>
      </c>
    </row>
    <row r="6207" spans="5:34" x14ac:dyDescent="0.2">
      <c r="E6207" s="76">
        <v>9</v>
      </c>
      <c r="F6207" s="76">
        <v>16</v>
      </c>
      <c r="G6207">
        <v>6194</v>
      </c>
      <c r="H6207">
        <v>2</v>
      </c>
      <c r="I6207">
        <v>3</v>
      </c>
      <c r="J6207" t="s">
        <v>24</v>
      </c>
      <c r="K6207" t="s">
        <v>26</v>
      </c>
      <c r="L6207" s="61">
        <v>6194</v>
      </c>
      <c r="M6207" s="53">
        <v>0.74967521469852327</v>
      </c>
      <c r="N6207" s="63">
        <v>0.74967521469852327</v>
      </c>
      <c r="O6207" s="63">
        <v>0</v>
      </c>
      <c r="P6207" s="63">
        <v>0</v>
      </c>
      <c r="R6207">
        <v>6194</v>
      </c>
      <c r="S6207" s="65">
        <v>0.81423135271498515</v>
      </c>
      <c r="T6207" s="62">
        <v>0.81423135271498515</v>
      </c>
      <c r="U6207" s="62">
        <v>0</v>
      </c>
      <c r="V6207" s="62">
        <v>0</v>
      </c>
      <c r="X6207">
        <v>6194</v>
      </c>
      <c r="Y6207" s="65">
        <v>0.91106555973967829</v>
      </c>
      <c r="Z6207" s="62">
        <v>0.91106555973967829</v>
      </c>
      <c r="AA6207" s="62">
        <v>0</v>
      </c>
      <c r="AB6207" s="62">
        <v>0</v>
      </c>
      <c r="AD6207">
        <v>6194</v>
      </c>
      <c r="AE6207" s="65">
        <v>1.071798051057175</v>
      </c>
      <c r="AF6207" s="62">
        <v>1.071798051057175</v>
      </c>
      <c r="AG6207" s="62">
        <v>0</v>
      </c>
      <c r="AH6207" s="62">
        <v>0</v>
      </c>
    </row>
    <row r="6208" spans="5:34" x14ac:dyDescent="0.2">
      <c r="E6208" s="76">
        <v>9</v>
      </c>
      <c r="F6208" s="76">
        <v>16</v>
      </c>
      <c r="G6208">
        <v>6195</v>
      </c>
      <c r="H6208">
        <v>3</v>
      </c>
      <c r="I6208">
        <v>3</v>
      </c>
      <c r="J6208" t="s">
        <v>24</v>
      </c>
      <c r="K6208" t="s">
        <v>27</v>
      </c>
      <c r="L6208" s="61">
        <v>6195</v>
      </c>
      <c r="M6208" s="53">
        <v>0.56442754353457991</v>
      </c>
      <c r="N6208" s="63">
        <v>0.56442754353457991</v>
      </c>
      <c r="O6208" s="63">
        <v>0</v>
      </c>
      <c r="P6208" s="63">
        <v>0</v>
      </c>
      <c r="R6208">
        <v>6195</v>
      </c>
      <c r="S6208" s="65">
        <v>0.62423807143644272</v>
      </c>
      <c r="T6208" s="62">
        <v>0.62423807143644272</v>
      </c>
      <c r="U6208" s="62">
        <v>0</v>
      </c>
      <c r="V6208" s="62">
        <v>0</v>
      </c>
      <c r="X6208">
        <v>6195</v>
      </c>
      <c r="Y6208" s="65">
        <v>0.71395386328923705</v>
      </c>
      <c r="Z6208" s="62">
        <v>0.71395386328923705</v>
      </c>
      <c r="AA6208" s="62">
        <v>0</v>
      </c>
      <c r="AB6208" s="62">
        <v>0</v>
      </c>
      <c r="AD6208">
        <v>6195</v>
      </c>
      <c r="AE6208" s="65">
        <v>0.85944600432579465</v>
      </c>
      <c r="AF6208" s="62">
        <v>0.85944600432579465</v>
      </c>
      <c r="AG6208" s="62">
        <v>0</v>
      </c>
      <c r="AH6208" s="62">
        <v>0</v>
      </c>
    </row>
    <row r="6209" spans="5:34" x14ac:dyDescent="0.2">
      <c r="E6209" s="76">
        <v>9</v>
      </c>
      <c r="F6209" s="76">
        <v>16</v>
      </c>
      <c r="G6209">
        <v>6196</v>
      </c>
      <c r="H6209">
        <v>4</v>
      </c>
      <c r="I6209">
        <v>3</v>
      </c>
      <c r="J6209" t="s">
        <v>24</v>
      </c>
      <c r="K6209" t="s">
        <v>28</v>
      </c>
      <c r="L6209" s="61">
        <v>6196</v>
      </c>
      <c r="M6209" s="53">
        <v>0.62197588065407872</v>
      </c>
      <c r="N6209" s="63">
        <v>0.62197588065407872</v>
      </c>
      <c r="O6209" s="63">
        <v>0</v>
      </c>
      <c r="P6209" s="63">
        <v>0</v>
      </c>
      <c r="R6209">
        <v>6196</v>
      </c>
      <c r="S6209" s="65">
        <v>0.62675087283184072</v>
      </c>
      <c r="T6209" s="62">
        <v>0.62675087283184072</v>
      </c>
      <c r="U6209" s="62">
        <v>0</v>
      </c>
      <c r="V6209" s="62">
        <v>0</v>
      </c>
      <c r="X6209">
        <v>6196</v>
      </c>
      <c r="Y6209" s="65">
        <v>0.63391336109848384</v>
      </c>
      <c r="Z6209" s="62">
        <v>0.63391336109848384</v>
      </c>
      <c r="AA6209" s="62">
        <v>0</v>
      </c>
      <c r="AB6209" s="62">
        <v>0</v>
      </c>
      <c r="AD6209">
        <v>6196</v>
      </c>
      <c r="AE6209" s="65">
        <v>0.66071073560922933</v>
      </c>
      <c r="AF6209" s="62">
        <v>0.66071073560922933</v>
      </c>
      <c r="AG6209" s="62">
        <v>0</v>
      </c>
      <c r="AH6209" s="62">
        <v>0</v>
      </c>
    </row>
    <row r="6210" spans="5:34" x14ac:dyDescent="0.2">
      <c r="E6210" s="76">
        <v>9</v>
      </c>
      <c r="F6210" s="76">
        <v>16</v>
      </c>
      <c r="G6210">
        <v>6197</v>
      </c>
      <c r="H6210">
        <v>5</v>
      </c>
      <c r="I6210">
        <v>3</v>
      </c>
      <c r="J6210" t="s">
        <v>24</v>
      </c>
      <c r="K6210" t="s">
        <v>29</v>
      </c>
      <c r="L6210" s="61">
        <v>6197</v>
      </c>
      <c r="M6210" s="53">
        <v>0.51249830924176831</v>
      </c>
      <c r="N6210" s="63">
        <v>0.51249830924176831</v>
      </c>
      <c r="O6210" s="63">
        <v>0</v>
      </c>
      <c r="P6210" s="63">
        <v>0</v>
      </c>
      <c r="R6210">
        <v>6197</v>
      </c>
      <c r="S6210" s="65">
        <v>0.49234052239900628</v>
      </c>
      <c r="T6210" s="62">
        <v>0.49234052239900628</v>
      </c>
      <c r="U6210" s="62">
        <v>0</v>
      </c>
      <c r="V6210" s="62">
        <v>0</v>
      </c>
      <c r="X6210">
        <v>6197</v>
      </c>
      <c r="Y6210" s="65">
        <v>0.46210384213486327</v>
      </c>
      <c r="Z6210" s="62">
        <v>0.46210384213486327</v>
      </c>
      <c r="AA6210" s="62">
        <v>0</v>
      </c>
      <c r="AB6210" s="62">
        <v>0</v>
      </c>
      <c r="AD6210">
        <v>6197</v>
      </c>
      <c r="AE6210" s="65">
        <v>0.43156178953729796</v>
      </c>
      <c r="AF6210" s="62">
        <v>0.43156178953729796</v>
      </c>
      <c r="AG6210" s="62">
        <v>0</v>
      </c>
      <c r="AH6210" s="62">
        <v>0</v>
      </c>
    </row>
    <row r="6211" spans="5:34" x14ac:dyDescent="0.2">
      <c r="E6211" s="76">
        <v>9</v>
      </c>
      <c r="F6211" s="76">
        <v>16</v>
      </c>
      <c r="G6211">
        <v>6198</v>
      </c>
      <c r="H6211">
        <v>6</v>
      </c>
      <c r="I6211">
        <v>3</v>
      </c>
      <c r="J6211" t="s">
        <v>24</v>
      </c>
      <c r="K6211" t="s">
        <v>30</v>
      </c>
      <c r="L6211" s="61">
        <v>6198</v>
      </c>
      <c r="M6211" s="53">
        <v>0.378419070572522</v>
      </c>
      <c r="N6211" s="63">
        <v>0.378419070572522</v>
      </c>
      <c r="O6211" s="63">
        <v>0</v>
      </c>
      <c r="P6211" s="63">
        <v>0</v>
      </c>
      <c r="R6211">
        <v>6198</v>
      </c>
      <c r="S6211" s="65">
        <v>0.34932685385829176</v>
      </c>
      <c r="T6211" s="62">
        <v>0.34932685385829176</v>
      </c>
      <c r="U6211" s="62">
        <v>0</v>
      </c>
      <c r="V6211" s="62">
        <v>0</v>
      </c>
      <c r="X6211">
        <v>6198</v>
      </c>
      <c r="Y6211" s="65">
        <v>0.30568852878694641</v>
      </c>
      <c r="Z6211" s="62">
        <v>0.30568852878694641</v>
      </c>
      <c r="AA6211" s="62">
        <v>0</v>
      </c>
      <c r="AB6211" s="62">
        <v>0</v>
      </c>
      <c r="AD6211">
        <v>6198</v>
      </c>
      <c r="AE6211" s="65">
        <v>0.25210339939987819</v>
      </c>
      <c r="AF6211" s="62">
        <v>0.25210339939987819</v>
      </c>
      <c r="AG6211" s="62">
        <v>0</v>
      </c>
      <c r="AH6211" s="62">
        <v>0</v>
      </c>
    </row>
    <row r="6212" spans="5:34" x14ac:dyDescent="0.2">
      <c r="E6212" s="76">
        <v>9</v>
      </c>
      <c r="F6212" s="76">
        <v>16</v>
      </c>
      <c r="G6212">
        <v>6199</v>
      </c>
      <c r="H6212">
        <v>7</v>
      </c>
      <c r="I6212">
        <v>3</v>
      </c>
      <c r="J6212" t="s">
        <v>24</v>
      </c>
      <c r="K6212" t="s">
        <v>31</v>
      </c>
      <c r="L6212" s="61">
        <v>6199</v>
      </c>
      <c r="M6212" s="53">
        <v>0.2301937880420849</v>
      </c>
      <c r="N6212" s="63">
        <v>0.2273768866336342</v>
      </c>
      <c r="O6212" s="63">
        <v>0</v>
      </c>
      <c r="P6212" s="63">
        <v>2.8169014084507044E-3</v>
      </c>
      <c r="R6212">
        <v>6199</v>
      </c>
      <c r="S6212" s="65">
        <v>0.20139571226134356</v>
      </c>
      <c r="T6212" s="62">
        <v>0.19801543057120272</v>
      </c>
      <c r="U6212" s="62">
        <v>0</v>
      </c>
      <c r="V6212" s="62">
        <v>3.3802816901408457E-3</v>
      </c>
      <c r="X6212">
        <v>6199</v>
      </c>
      <c r="Y6212" s="65">
        <v>0.15819859859023153</v>
      </c>
      <c r="Z6212" s="62">
        <v>0.15397324647755548</v>
      </c>
      <c r="AA6212" s="62">
        <v>0</v>
      </c>
      <c r="AB6212" s="62">
        <v>4.2253521126760568E-3</v>
      </c>
      <c r="AD6212">
        <v>6199</v>
      </c>
      <c r="AE6212" s="65">
        <v>0.10061397975223274</v>
      </c>
      <c r="AF6212" s="62">
        <v>9.5825247357866544E-2</v>
      </c>
      <c r="AG6212" s="62">
        <v>0</v>
      </c>
      <c r="AH6212" s="62">
        <v>4.7887323943661972E-3</v>
      </c>
    </row>
    <row r="6213" spans="5:34" x14ac:dyDescent="0.2">
      <c r="E6213" s="76">
        <v>9</v>
      </c>
      <c r="F6213" s="76">
        <v>16</v>
      </c>
      <c r="G6213">
        <v>6200</v>
      </c>
      <c r="H6213">
        <v>8</v>
      </c>
      <c r="I6213">
        <v>3</v>
      </c>
      <c r="J6213" t="s">
        <v>24</v>
      </c>
      <c r="K6213" t="s">
        <v>32</v>
      </c>
      <c r="L6213" s="61">
        <v>6200</v>
      </c>
      <c r="M6213" s="53">
        <v>0.22627726997740255</v>
      </c>
      <c r="N6213" s="63">
        <v>0.16878596945999791</v>
      </c>
      <c r="O6213" s="63">
        <v>5.7491300517404656E-2</v>
      </c>
      <c r="P6213" s="63">
        <v>0</v>
      </c>
      <c r="R6213">
        <v>6200</v>
      </c>
      <c r="S6213" s="65">
        <v>0.22516150883293615</v>
      </c>
      <c r="T6213" s="62">
        <v>0.14467368810856962</v>
      </c>
      <c r="U6213" s="62">
        <v>8.0487820724366527E-2</v>
      </c>
      <c r="V6213" s="62">
        <v>0</v>
      </c>
      <c r="X6213">
        <v>6200</v>
      </c>
      <c r="Y6213" s="65">
        <v>0.22348786711623653</v>
      </c>
      <c r="Z6213" s="62">
        <v>0.10850526608142723</v>
      </c>
      <c r="AA6213" s="62">
        <v>0.11498260103480931</v>
      </c>
      <c r="AB6213" s="62">
        <v>0</v>
      </c>
      <c r="AD6213">
        <v>6200</v>
      </c>
      <c r="AE6213" s="65">
        <v>0.22700547487904421</v>
      </c>
      <c r="AF6213" s="62">
        <v>6.028070337857068E-2</v>
      </c>
      <c r="AG6213" s="62">
        <v>0.16672477150047352</v>
      </c>
      <c r="AH6213" s="62">
        <v>0</v>
      </c>
    </row>
    <row r="6214" spans="5:34" x14ac:dyDescent="0.2">
      <c r="E6214" s="76">
        <v>9</v>
      </c>
      <c r="F6214" s="76">
        <v>16</v>
      </c>
      <c r="G6214">
        <v>6201</v>
      </c>
      <c r="H6214">
        <v>9</v>
      </c>
      <c r="I6214">
        <v>3</v>
      </c>
      <c r="J6214" t="s">
        <v>24</v>
      </c>
      <c r="K6214" t="s">
        <v>33</v>
      </c>
      <c r="L6214" s="61">
        <v>6201</v>
      </c>
      <c r="M6214" s="53">
        <v>0.60921620498715323</v>
      </c>
      <c r="N6214" s="63">
        <v>0.19271800064199845</v>
      </c>
      <c r="O6214" s="63">
        <v>0.14372825129351163</v>
      </c>
      <c r="P6214" s="63">
        <v>0.2727699530516432</v>
      </c>
      <c r="R6214">
        <v>6201</v>
      </c>
      <c r="S6214" s="65">
        <v>0.69685130947983165</v>
      </c>
      <c r="T6214" s="62">
        <v>0.1683078140069435</v>
      </c>
      <c r="U6214" s="62">
        <v>0.20121955181091628</v>
      </c>
      <c r="V6214" s="62">
        <v>0.32732394366197182</v>
      </c>
      <c r="X6214">
        <v>6201</v>
      </c>
      <c r="Y6214" s="65">
        <v>0.82830396621884916</v>
      </c>
      <c r="Z6214" s="62">
        <v>0.13169253405436107</v>
      </c>
      <c r="AA6214" s="62">
        <v>0.28745650258702327</v>
      </c>
      <c r="AB6214" s="62">
        <v>0.4091549295774648</v>
      </c>
      <c r="AD6214">
        <v>6201</v>
      </c>
      <c r="AE6214" s="65">
        <v>0.96396792272840237</v>
      </c>
      <c r="AF6214" s="62">
        <v>8.3447073789425216E-2</v>
      </c>
      <c r="AG6214" s="62">
        <v>0.41681192875118372</v>
      </c>
      <c r="AH6214" s="62">
        <v>0.46370892018779342</v>
      </c>
    </row>
    <row r="6215" spans="5:34" x14ac:dyDescent="0.2">
      <c r="E6215" s="76">
        <v>9</v>
      </c>
      <c r="F6215" s="76">
        <v>16</v>
      </c>
      <c r="G6215">
        <v>6202</v>
      </c>
      <c r="H6215">
        <v>10</v>
      </c>
      <c r="I6215">
        <v>3</v>
      </c>
      <c r="J6215" t="s">
        <v>24</v>
      </c>
      <c r="K6215" t="s">
        <v>34</v>
      </c>
      <c r="L6215" s="61">
        <v>6202</v>
      </c>
      <c r="M6215" s="53">
        <v>0.64609760046419196</v>
      </c>
      <c r="N6215" s="63">
        <v>0.20228672045071688</v>
      </c>
      <c r="O6215" s="63">
        <v>0.24146346217309952</v>
      </c>
      <c r="P6215" s="63">
        <v>0.20234741784037558</v>
      </c>
      <c r="R6215">
        <v>6202</v>
      </c>
      <c r="S6215" s="65">
        <v>0.76985914754898577</v>
      </c>
      <c r="T6215" s="62">
        <v>0.18899339909819574</v>
      </c>
      <c r="U6215" s="62">
        <v>0.3380488470423394</v>
      </c>
      <c r="V6215" s="62">
        <v>0.24281690140845075</v>
      </c>
      <c r="X6215">
        <v>6202</v>
      </c>
      <c r="Y6215" s="65">
        <v>0.95550146817617643</v>
      </c>
      <c r="Z6215" s="62">
        <v>0.16905341706941401</v>
      </c>
      <c r="AA6215" s="62">
        <v>0.48292692434619905</v>
      </c>
      <c r="AB6215" s="62">
        <v>0.30352112676056336</v>
      </c>
      <c r="AD6215">
        <v>6202</v>
      </c>
      <c r="AE6215" s="65">
        <v>1.1895759900208693</v>
      </c>
      <c r="AF6215" s="62">
        <v>0.14534133939024196</v>
      </c>
      <c r="AG6215" s="62">
        <v>0.70024404030198872</v>
      </c>
      <c r="AH6215" s="62">
        <v>0.34399061032863854</v>
      </c>
    </row>
    <row r="6216" spans="5:34" x14ac:dyDescent="0.2">
      <c r="E6216" s="76">
        <v>9</v>
      </c>
      <c r="F6216" s="76">
        <v>16</v>
      </c>
      <c r="G6216">
        <v>6203</v>
      </c>
      <c r="H6216">
        <v>11</v>
      </c>
      <c r="I6216">
        <v>3</v>
      </c>
      <c r="J6216" t="s">
        <v>24</v>
      </c>
      <c r="K6216" t="s">
        <v>35</v>
      </c>
      <c r="L6216" s="61">
        <v>6203</v>
      </c>
      <c r="M6216" s="53">
        <v>0.61546954195858039</v>
      </c>
      <c r="N6216" s="63">
        <v>0.25858150091703358</v>
      </c>
      <c r="O6216" s="63">
        <v>0.23571433212135903</v>
      </c>
      <c r="P6216" s="63">
        <v>0.12117370892018779</v>
      </c>
      <c r="R6216">
        <v>6203</v>
      </c>
      <c r="S6216" s="65">
        <v>0.71889649637105635</v>
      </c>
      <c r="T6216" s="62">
        <v>0.24348798069692826</v>
      </c>
      <c r="U6216" s="62">
        <v>0.3300000649699027</v>
      </c>
      <c r="V6216" s="62">
        <v>0.14540845070422537</v>
      </c>
      <c r="X6216">
        <v>6203</v>
      </c>
      <c r="Y6216" s="65">
        <v>0.87403692798977006</v>
      </c>
      <c r="Z6216" s="62">
        <v>0.22084770036677032</v>
      </c>
      <c r="AA6216" s="62">
        <v>0.47142866424271807</v>
      </c>
      <c r="AB6216" s="62">
        <v>0.18176056338028168</v>
      </c>
      <c r="AD6216">
        <v>6203</v>
      </c>
      <c r="AE6216" s="65">
        <v>1.0842519192790385</v>
      </c>
      <c r="AF6216" s="62">
        <v>0.19468505096277799</v>
      </c>
      <c r="AG6216" s="62">
        <v>0.68357156315194123</v>
      </c>
      <c r="AH6216" s="62">
        <v>0.20599530516431924</v>
      </c>
    </row>
    <row r="6217" spans="5:34" x14ac:dyDescent="0.2">
      <c r="E6217" s="76">
        <v>9</v>
      </c>
      <c r="F6217" s="76">
        <v>16</v>
      </c>
      <c r="G6217">
        <v>6204</v>
      </c>
      <c r="H6217">
        <v>12</v>
      </c>
      <c r="I6217">
        <v>3</v>
      </c>
      <c r="J6217" t="s">
        <v>24</v>
      </c>
      <c r="K6217" t="s">
        <v>36</v>
      </c>
      <c r="L6217" s="61">
        <v>6204</v>
      </c>
      <c r="M6217" s="53">
        <v>0.68909483476539191</v>
      </c>
      <c r="N6217" s="63">
        <v>0.33831107405824834</v>
      </c>
      <c r="O6217" s="63">
        <v>0.17247390155221393</v>
      </c>
      <c r="P6217" s="63">
        <v>0.17830985915492958</v>
      </c>
      <c r="R6217">
        <v>6204</v>
      </c>
      <c r="S6217" s="65">
        <v>0.77662577691839052</v>
      </c>
      <c r="T6217" s="62">
        <v>0.32119048375937542</v>
      </c>
      <c r="U6217" s="62">
        <v>0.24146346217309952</v>
      </c>
      <c r="V6217" s="62">
        <v>0.21397183098591552</v>
      </c>
      <c r="X6217">
        <v>6204</v>
      </c>
      <c r="Y6217" s="65">
        <v>0.90792219014788822</v>
      </c>
      <c r="Z6217" s="62">
        <v>0.29550959831106594</v>
      </c>
      <c r="AA6217" s="62">
        <v>0.34494780310442785</v>
      </c>
      <c r="AB6217" s="62">
        <v>0.26746478873239438</v>
      </c>
      <c r="AD6217">
        <v>6204</v>
      </c>
      <c r="AE6217" s="65">
        <v>1.0703186228298613</v>
      </c>
      <c r="AF6217" s="62">
        <v>0.26701754776506054</v>
      </c>
      <c r="AG6217" s="62">
        <v>0.50017431450142047</v>
      </c>
      <c r="AH6217" s="62">
        <v>0.30312676056338028</v>
      </c>
    </row>
    <row r="6218" spans="5:34" x14ac:dyDescent="0.2">
      <c r="E6218" s="76">
        <v>9</v>
      </c>
      <c r="F6218" s="76">
        <v>16</v>
      </c>
      <c r="G6218">
        <v>6205</v>
      </c>
      <c r="H6218">
        <v>13</v>
      </c>
      <c r="I6218">
        <v>3</v>
      </c>
      <c r="J6218" t="s">
        <v>24</v>
      </c>
      <c r="K6218" t="s">
        <v>37</v>
      </c>
      <c r="L6218" s="61">
        <v>6205</v>
      </c>
      <c r="M6218" s="53">
        <v>0.72128449624348867</v>
      </c>
      <c r="N6218" s="63">
        <v>0.45489344450445401</v>
      </c>
      <c r="O6218" s="63">
        <v>0.11498260103480931</v>
      </c>
      <c r="P6218" s="63">
        <v>0.15140845070422534</v>
      </c>
      <c r="R6218">
        <v>6205</v>
      </c>
      <c r="S6218" s="65">
        <v>0.76378401214992664</v>
      </c>
      <c r="T6218" s="62">
        <v>0.42111822985612313</v>
      </c>
      <c r="U6218" s="62">
        <v>0.16097564144873305</v>
      </c>
      <c r="V6218" s="62">
        <v>0.18169014084507043</v>
      </c>
      <c r="X6218">
        <v>6205</v>
      </c>
      <c r="Y6218" s="65">
        <v>0.82753328600958342</v>
      </c>
      <c r="Z6218" s="62">
        <v>0.37045540788362674</v>
      </c>
      <c r="AA6218" s="62">
        <v>0.22996520206961862</v>
      </c>
      <c r="AB6218" s="62">
        <v>0.227112676056338</v>
      </c>
      <c r="AD6218">
        <v>6205</v>
      </c>
      <c r="AE6218" s="65">
        <v>0.89949801783683569</v>
      </c>
      <c r="AF6218" s="62">
        <v>0.30865410863870546</v>
      </c>
      <c r="AG6218" s="62">
        <v>0.33344954300094704</v>
      </c>
      <c r="AH6218" s="62">
        <v>0.25739436619718309</v>
      </c>
    </row>
    <row r="6219" spans="5:34" x14ac:dyDescent="0.2">
      <c r="E6219" s="76">
        <v>9</v>
      </c>
      <c r="F6219" s="76">
        <v>16</v>
      </c>
      <c r="G6219">
        <v>6206</v>
      </c>
      <c r="H6219">
        <v>14</v>
      </c>
      <c r="I6219">
        <v>3</v>
      </c>
      <c r="J6219" t="s">
        <v>24</v>
      </c>
      <c r="K6219" t="s">
        <v>38</v>
      </c>
      <c r="L6219" s="61">
        <v>6206</v>
      </c>
      <c r="M6219" s="53">
        <v>0.88948494530505906</v>
      </c>
      <c r="N6219" s="63">
        <v>0.623328635350062</v>
      </c>
      <c r="O6219" s="63">
        <v>0.11498260103480931</v>
      </c>
      <c r="P6219" s="63">
        <v>0.15117370892018778</v>
      </c>
      <c r="R6219">
        <v>6206</v>
      </c>
      <c r="S6219" s="65">
        <v>0.92348012430289839</v>
      </c>
      <c r="T6219" s="62">
        <v>0.58109603214993988</v>
      </c>
      <c r="U6219" s="62">
        <v>0.16097564144873305</v>
      </c>
      <c r="V6219" s="62">
        <v>0.1814084507042254</v>
      </c>
      <c r="X6219">
        <v>6206</v>
      </c>
      <c r="Y6219" s="65">
        <v>0.97447289279965699</v>
      </c>
      <c r="Z6219" s="62">
        <v>0.51774712734975659</v>
      </c>
      <c r="AA6219" s="62">
        <v>0.22996520206961862</v>
      </c>
      <c r="AB6219" s="62">
        <v>0.22676056338028169</v>
      </c>
      <c r="AD6219">
        <v>6206</v>
      </c>
      <c r="AE6219" s="65">
        <v>1.0323504641923891</v>
      </c>
      <c r="AF6219" s="62">
        <v>0.44190561602712275</v>
      </c>
      <c r="AG6219" s="62">
        <v>0.33344954300094704</v>
      </c>
      <c r="AH6219" s="62">
        <v>0.25699530516431923</v>
      </c>
    </row>
    <row r="6220" spans="5:34" x14ac:dyDescent="0.2">
      <c r="E6220" s="76">
        <v>9</v>
      </c>
      <c r="F6220" s="76">
        <v>16</v>
      </c>
      <c r="G6220">
        <v>6207</v>
      </c>
      <c r="H6220">
        <v>15</v>
      </c>
      <c r="I6220">
        <v>3</v>
      </c>
      <c r="J6220" t="s">
        <v>24</v>
      </c>
      <c r="K6220" t="s">
        <v>39</v>
      </c>
      <c r="L6220" s="61">
        <v>6207</v>
      </c>
      <c r="M6220" s="53">
        <v>1.1241195155391728</v>
      </c>
      <c r="N6220" s="63">
        <v>0.72004627649057085</v>
      </c>
      <c r="O6220" s="63">
        <v>9.7735210879587905E-2</v>
      </c>
      <c r="P6220" s="63">
        <v>0.30633802816901406</v>
      </c>
      <c r="R6220">
        <v>6207</v>
      </c>
      <c r="S6220" s="65">
        <v>1.1996413595854927</v>
      </c>
      <c r="T6220" s="62">
        <v>0.69520643055125264</v>
      </c>
      <c r="U6220" s="62">
        <v>0.13682929523142309</v>
      </c>
      <c r="V6220" s="62">
        <v>0.36760563380281691</v>
      </c>
      <c r="X6220">
        <v>6207</v>
      </c>
      <c r="Y6220" s="65">
        <v>1.3129241256549726</v>
      </c>
      <c r="Z6220" s="62">
        <v>0.65794666164227567</v>
      </c>
      <c r="AA6220" s="62">
        <v>0.19547042175917581</v>
      </c>
      <c r="AB6220" s="62">
        <v>0.45950704225352113</v>
      </c>
      <c r="AD6220">
        <v>6207</v>
      </c>
      <c r="AE6220" s="65">
        <v>1.4268465543311195</v>
      </c>
      <c r="AF6220" s="62">
        <v>0.62263979489299059</v>
      </c>
      <c r="AG6220" s="62">
        <v>0.28343211155080494</v>
      </c>
      <c r="AH6220" s="62">
        <v>0.52077464788732397</v>
      </c>
    </row>
    <row r="6221" spans="5:34" x14ac:dyDescent="0.2">
      <c r="E6221" s="76">
        <v>9</v>
      </c>
      <c r="F6221" s="76">
        <v>16</v>
      </c>
      <c r="G6221">
        <v>6208</v>
      </c>
      <c r="H6221">
        <v>16</v>
      </c>
      <c r="I6221">
        <v>3</v>
      </c>
      <c r="J6221" t="s">
        <v>24</v>
      </c>
      <c r="K6221" t="s">
        <v>40</v>
      </c>
      <c r="L6221" s="61">
        <v>6208</v>
      </c>
      <c r="M6221" s="53">
        <v>1.2049681863330073</v>
      </c>
      <c r="N6221" s="63">
        <v>0.87538564028048871</v>
      </c>
      <c r="O6221" s="63">
        <v>5.1742170465664185E-2</v>
      </c>
      <c r="P6221" s="63">
        <v>0.27784037558685443</v>
      </c>
      <c r="R6221">
        <v>6208</v>
      </c>
      <c r="S6221" s="65">
        <v>1.224839077071646</v>
      </c>
      <c r="T6221" s="62">
        <v>0.81899158771549063</v>
      </c>
      <c r="U6221" s="62">
        <v>7.2439038651929868E-2</v>
      </c>
      <c r="V6221" s="62">
        <v>0.33340845070422537</v>
      </c>
      <c r="X6221">
        <v>6208</v>
      </c>
      <c r="Y6221" s="65">
        <v>1.2546454131796039</v>
      </c>
      <c r="Z6221" s="62">
        <v>0.73440050886799368</v>
      </c>
      <c r="AA6221" s="62">
        <v>0.10348434093132837</v>
      </c>
      <c r="AB6221" s="62">
        <v>0.41676056338028167</v>
      </c>
      <c r="AD6221">
        <v>6208</v>
      </c>
      <c r="AE6221" s="65">
        <v>1.2566414226999056</v>
      </c>
      <c r="AF6221" s="62">
        <v>0.63426048985182693</v>
      </c>
      <c r="AG6221" s="62">
        <v>0.15005229435042614</v>
      </c>
      <c r="AH6221" s="62">
        <v>0.47232863849765261</v>
      </c>
    </row>
    <row r="6222" spans="5:34" x14ac:dyDescent="0.2">
      <c r="E6222" s="76">
        <v>9</v>
      </c>
      <c r="F6222" s="76">
        <v>16</v>
      </c>
      <c r="G6222">
        <v>6209</v>
      </c>
      <c r="H6222">
        <v>17</v>
      </c>
      <c r="I6222">
        <v>3</v>
      </c>
      <c r="J6222" t="s">
        <v>24</v>
      </c>
      <c r="K6222" t="s">
        <v>41</v>
      </c>
      <c r="L6222" s="61">
        <v>6209</v>
      </c>
      <c r="M6222" s="53">
        <v>1.4246321936102169</v>
      </c>
      <c r="N6222" s="63">
        <v>1.2624297081546232</v>
      </c>
      <c r="O6222" s="63">
        <v>1.149826010348093E-2</v>
      </c>
      <c r="P6222" s="63">
        <v>0.15070422535211267</v>
      </c>
      <c r="R6222">
        <v>6209</v>
      </c>
      <c r="S6222" s="65">
        <v>1.3570491494021346</v>
      </c>
      <c r="T6222" s="62">
        <v>1.160106514834726</v>
      </c>
      <c r="U6222" s="62">
        <v>1.6097564144873303E-2</v>
      </c>
      <c r="V6222" s="62">
        <v>0.18084507042253523</v>
      </c>
      <c r="X6222">
        <v>6209</v>
      </c>
      <c r="Y6222" s="65">
        <v>1.2556745830900118</v>
      </c>
      <c r="Z6222" s="62">
        <v>1.0066217248548808</v>
      </c>
      <c r="AA6222" s="62">
        <v>2.299652020696186E-2</v>
      </c>
      <c r="AB6222" s="62">
        <v>0.22605633802816899</v>
      </c>
      <c r="AD6222">
        <v>6209</v>
      </c>
      <c r="AE6222" s="65">
        <v>1.105890300743124</v>
      </c>
      <c r="AF6222" s="62">
        <v>0.81634816334443783</v>
      </c>
      <c r="AG6222" s="62">
        <v>3.3344954300094702E-2</v>
      </c>
      <c r="AH6222" s="62">
        <v>0.25619718309859152</v>
      </c>
    </row>
    <row r="6223" spans="5:34" x14ac:dyDescent="0.2">
      <c r="E6223" s="76">
        <v>9</v>
      </c>
      <c r="F6223" s="76">
        <v>16</v>
      </c>
      <c r="G6223">
        <v>6210</v>
      </c>
      <c r="H6223">
        <v>18</v>
      </c>
      <c r="I6223">
        <v>3</v>
      </c>
      <c r="J6223" t="s">
        <v>24</v>
      </c>
      <c r="K6223" t="s">
        <v>42</v>
      </c>
      <c r="L6223" s="61">
        <v>6210</v>
      </c>
      <c r="M6223" s="53">
        <v>2.1377003845429923</v>
      </c>
      <c r="N6223" s="63">
        <v>1.988029023040645</v>
      </c>
      <c r="O6223" s="63">
        <v>0</v>
      </c>
      <c r="P6223" s="63">
        <v>0.14967136150234742</v>
      </c>
      <c r="R6223">
        <v>6210</v>
      </c>
      <c r="S6223" s="65">
        <v>1.9616544185398475</v>
      </c>
      <c r="T6223" s="62">
        <v>1.7820487847370305</v>
      </c>
      <c r="U6223" s="62">
        <v>0</v>
      </c>
      <c r="V6223" s="62">
        <v>0.17960563380281694</v>
      </c>
      <c r="X6223">
        <v>6210</v>
      </c>
      <c r="Y6223" s="65">
        <v>1.6975854695351302</v>
      </c>
      <c r="Z6223" s="62">
        <v>1.4730784272816091</v>
      </c>
      <c r="AA6223" s="62">
        <v>0</v>
      </c>
      <c r="AB6223" s="62">
        <v>0.22450704225352114</v>
      </c>
      <c r="AD6223">
        <v>6210</v>
      </c>
      <c r="AE6223" s="65">
        <v>1.3299320903577221</v>
      </c>
      <c r="AF6223" s="62">
        <v>1.0754907758037313</v>
      </c>
      <c r="AG6223" s="62">
        <v>0</v>
      </c>
      <c r="AH6223" s="62">
        <v>0.25444131455399066</v>
      </c>
    </row>
    <row r="6224" spans="5:34" x14ac:dyDescent="0.2">
      <c r="E6224" s="76">
        <v>9</v>
      </c>
      <c r="F6224" s="76">
        <v>16</v>
      </c>
      <c r="G6224">
        <v>6211</v>
      </c>
      <c r="H6224">
        <v>19</v>
      </c>
      <c r="I6224">
        <v>3</v>
      </c>
      <c r="J6224" t="s">
        <v>24</v>
      </c>
      <c r="K6224" t="s">
        <v>43</v>
      </c>
      <c r="L6224" s="61">
        <v>6211</v>
      </c>
      <c r="M6224" s="53">
        <v>2.2546967812360474</v>
      </c>
      <c r="N6224" s="63">
        <v>2.101175654475484</v>
      </c>
      <c r="O6224" s="63">
        <v>0</v>
      </c>
      <c r="P6224" s="63">
        <v>0.15352112676056337</v>
      </c>
      <c r="R6224">
        <v>6211</v>
      </c>
      <c r="S6224" s="65">
        <v>2.0570150511662502</v>
      </c>
      <c r="T6224" s="62">
        <v>1.8727896990535742</v>
      </c>
      <c r="U6224" s="62">
        <v>0</v>
      </c>
      <c r="V6224" s="62">
        <v>0.1842253521126761</v>
      </c>
      <c r="X6224">
        <v>6211</v>
      </c>
      <c r="Y6224" s="65">
        <v>1.7604924560615551</v>
      </c>
      <c r="Z6224" s="62">
        <v>1.53021076592071</v>
      </c>
      <c r="AA6224" s="62">
        <v>0</v>
      </c>
      <c r="AB6224" s="62">
        <v>0.2302816901408451</v>
      </c>
      <c r="AD6224">
        <v>6211</v>
      </c>
      <c r="AE6224" s="65">
        <v>1.3476477696888514</v>
      </c>
      <c r="AF6224" s="62">
        <v>1.0866618541958937</v>
      </c>
      <c r="AG6224" s="62">
        <v>0</v>
      </c>
      <c r="AH6224" s="62">
        <v>0.26098591549295774</v>
      </c>
    </row>
    <row r="6225" spans="5:34" x14ac:dyDescent="0.2">
      <c r="E6225" s="76">
        <v>9</v>
      </c>
      <c r="F6225" s="76">
        <v>16</v>
      </c>
      <c r="G6225">
        <v>6212</v>
      </c>
      <c r="H6225">
        <v>20</v>
      </c>
      <c r="I6225">
        <v>3</v>
      </c>
      <c r="J6225" t="s">
        <v>24</v>
      </c>
      <c r="K6225" t="s">
        <v>44</v>
      </c>
      <c r="L6225" s="61">
        <v>6212</v>
      </c>
      <c r="M6225" s="53">
        <v>2.1584569985419808</v>
      </c>
      <c r="N6225" s="63">
        <v>2.0382692051147506</v>
      </c>
      <c r="O6225" s="63">
        <v>0</v>
      </c>
      <c r="P6225" s="63">
        <v>0.12018779342723004</v>
      </c>
      <c r="R6225">
        <v>6212</v>
      </c>
      <c r="S6225" s="65">
        <v>1.9911838442526968</v>
      </c>
      <c r="T6225" s="62">
        <v>1.8469584921400206</v>
      </c>
      <c r="U6225" s="62">
        <v>0</v>
      </c>
      <c r="V6225" s="62">
        <v>0.14422535211267609</v>
      </c>
      <c r="X6225">
        <v>6212</v>
      </c>
      <c r="Y6225" s="65">
        <v>1.7402741128187709</v>
      </c>
      <c r="Z6225" s="62">
        <v>1.5599924226779258</v>
      </c>
      <c r="AA6225" s="62">
        <v>0</v>
      </c>
      <c r="AB6225" s="62">
        <v>0.18028169014084511</v>
      </c>
      <c r="AD6225">
        <v>6212</v>
      </c>
      <c r="AE6225" s="65">
        <v>1.4000874617203263</v>
      </c>
      <c r="AF6225" s="62">
        <v>1.1957682128940352</v>
      </c>
      <c r="AG6225" s="62">
        <v>0</v>
      </c>
      <c r="AH6225" s="62">
        <v>0.2043192488262911</v>
      </c>
    </row>
    <row r="6226" spans="5:34" x14ac:dyDescent="0.2">
      <c r="E6226" s="76">
        <v>9</v>
      </c>
      <c r="F6226" s="76">
        <v>16</v>
      </c>
      <c r="G6226">
        <v>6213</v>
      </c>
      <c r="H6226">
        <v>21</v>
      </c>
      <c r="I6226">
        <v>3</v>
      </c>
      <c r="J6226" t="s">
        <v>24</v>
      </c>
      <c r="K6226" t="s">
        <v>45</v>
      </c>
      <c r="L6226" s="61">
        <v>6213</v>
      </c>
      <c r="M6226" s="53">
        <v>1.7966749670871887</v>
      </c>
      <c r="N6226" s="63">
        <v>1.7351726196693482</v>
      </c>
      <c r="O6226" s="63">
        <v>0</v>
      </c>
      <c r="P6226" s="63">
        <v>6.1502347417840372E-2</v>
      </c>
      <c r="R6226">
        <v>6213</v>
      </c>
      <c r="S6226" s="65">
        <v>1.6547223231749089</v>
      </c>
      <c r="T6226" s="62">
        <v>1.5809195062735004</v>
      </c>
      <c r="U6226" s="62">
        <v>0</v>
      </c>
      <c r="V6226" s="62">
        <v>7.3802816901408469E-2</v>
      </c>
      <c r="X6226">
        <v>6213</v>
      </c>
      <c r="Y6226" s="65">
        <v>1.4417933573064894</v>
      </c>
      <c r="Z6226" s="62">
        <v>1.3495398361797288</v>
      </c>
      <c r="AA6226" s="62">
        <v>0</v>
      </c>
      <c r="AB6226" s="62">
        <v>9.2253521126760579E-2</v>
      </c>
      <c r="AD6226">
        <v>6213</v>
      </c>
      <c r="AE6226" s="65">
        <v>1.1628349901535828</v>
      </c>
      <c r="AF6226" s="62">
        <v>1.0582809995432543</v>
      </c>
      <c r="AG6226" s="62">
        <v>0</v>
      </c>
      <c r="AH6226" s="62">
        <v>0.10455399061032865</v>
      </c>
    </row>
    <row r="6227" spans="5:34" x14ac:dyDescent="0.2">
      <c r="E6227" s="76">
        <v>9</v>
      </c>
      <c r="F6227" s="76">
        <v>16</v>
      </c>
      <c r="G6227">
        <v>6214</v>
      </c>
      <c r="H6227">
        <v>22</v>
      </c>
      <c r="I6227">
        <v>3</v>
      </c>
      <c r="J6227" t="s">
        <v>24</v>
      </c>
      <c r="K6227" t="s">
        <v>46</v>
      </c>
      <c r="L6227" s="61">
        <v>6214</v>
      </c>
      <c r="M6227" s="53">
        <v>1.7203682146242039</v>
      </c>
      <c r="N6227" s="63">
        <v>1.6980677451406359</v>
      </c>
      <c r="O6227" s="63">
        <v>0</v>
      </c>
      <c r="P6227" s="63">
        <v>2.2300469483568074E-2</v>
      </c>
      <c r="R6227">
        <v>6214</v>
      </c>
      <c r="S6227" s="65">
        <v>1.6695045809003732</v>
      </c>
      <c r="T6227" s="62">
        <v>1.6427440175200916</v>
      </c>
      <c r="U6227" s="62">
        <v>0</v>
      </c>
      <c r="V6227" s="62">
        <v>2.6760563380281696E-2</v>
      </c>
      <c r="X6227">
        <v>6214</v>
      </c>
      <c r="Y6227" s="65">
        <v>1.5932091303146272</v>
      </c>
      <c r="Z6227" s="62">
        <v>1.5597584260892752</v>
      </c>
      <c r="AA6227" s="62">
        <v>0</v>
      </c>
      <c r="AB6227" s="62">
        <v>3.3450704225352117E-2</v>
      </c>
      <c r="AD6227">
        <v>6214</v>
      </c>
      <c r="AE6227" s="65">
        <v>1.521516549280695</v>
      </c>
      <c r="AF6227" s="62">
        <v>1.4836057511586294</v>
      </c>
      <c r="AG6227" s="62">
        <v>0</v>
      </c>
      <c r="AH6227" s="62">
        <v>3.7910798122065728E-2</v>
      </c>
    </row>
    <row r="6228" spans="5:34" x14ac:dyDescent="0.2">
      <c r="E6228" s="76">
        <v>9</v>
      </c>
      <c r="F6228" s="76">
        <v>16</v>
      </c>
      <c r="G6228">
        <v>6215</v>
      </c>
      <c r="H6228">
        <v>23</v>
      </c>
      <c r="I6228">
        <v>3</v>
      </c>
      <c r="J6228" t="s">
        <v>24</v>
      </c>
      <c r="K6228" t="s">
        <v>47</v>
      </c>
      <c r="L6228" s="61">
        <v>6215</v>
      </c>
      <c r="M6228" s="53">
        <v>1.6263727609739711</v>
      </c>
      <c r="N6228" s="63">
        <v>1.5845887234152856</v>
      </c>
      <c r="O6228" s="63">
        <v>0</v>
      </c>
      <c r="P6228" s="63">
        <v>4.1784037558685441E-2</v>
      </c>
      <c r="R6228">
        <v>6215</v>
      </c>
      <c r="S6228" s="65">
        <v>1.6580362559591106</v>
      </c>
      <c r="T6228" s="62">
        <v>1.607895410888688</v>
      </c>
      <c r="U6228" s="62">
        <v>0</v>
      </c>
      <c r="V6228" s="62">
        <v>5.0140845070422546E-2</v>
      </c>
      <c r="X6228">
        <v>6215</v>
      </c>
      <c r="Y6228" s="65">
        <v>1.7055314984368195</v>
      </c>
      <c r="Z6228" s="62">
        <v>1.6428554420987913</v>
      </c>
      <c r="AA6228" s="62">
        <v>0</v>
      </c>
      <c r="AB6228" s="62">
        <v>6.2676056338028169E-2</v>
      </c>
      <c r="AD6228">
        <v>6215</v>
      </c>
      <c r="AE6228" s="65">
        <v>1.806494721309285</v>
      </c>
      <c r="AF6228" s="62">
        <v>1.7354618574595198</v>
      </c>
      <c r="AG6228" s="62">
        <v>0</v>
      </c>
      <c r="AH6228" s="62">
        <v>7.103286384976526E-2</v>
      </c>
    </row>
    <row r="6229" spans="5:34" x14ac:dyDescent="0.2">
      <c r="E6229" s="76">
        <v>9</v>
      </c>
      <c r="F6229" s="76">
        <v>16</v>
      </c>
      <c r="G6229">
        <v>6216</v>
      </c>
      <c r="H6229">
        <v>24</v>
      </c>
      <c r="I6229">
        <v>3</v>
      </c>
      <c r="J6229" t="s">
        <v>24</v>
      </c>
      <c r="K6229" t="s">
        <v>48</v>
      </c>
      <c r="L6229" s="61">
        <v>6216</v>
      </c>
      <c r="M6229" s="53">
        <v>1.3467771336605667</v>
      </c>
      <c r="N6229" s="63">
        <v>1.3106268989187826</v>
      </c>
      <c r="O6229" s="63">
        <v>0</v>
      </c>
      <c r="P6229" s="63">
        <v>3.615023474178404E-2</v>
      </c>
      <c r="R6229">
        <v>6216</v>
      </c>
      <c r="S6229" s="65">
        <v>1.4164512715818263</v>
      </c>
      <c r="T6229" s="62">
        <v>1.3730709898916853</v>
      </c>
      <c r="U6229" s="62">
        <v>0</v>
      </c>
      <c r="V6229" s="62">
        <v>4.3380281690140854E-2</v>
      </c>
      <c r="X6229">
        <v>6216</v>
      </c>
      <c r="Y6229" s="65">
        <v>1.5209624784637155</v>
      </c>
      <c r="Z6229" s="62">
        <v>1.4667371263510394</v>
      </c>
      <c r="AA6229" s="62">
        <v>0</v>
      </c>
      <c r="AB6229" s="62">
        <v>5.422535211267606E-2</v>
      </c>
      <c r="AD6229">
        <v>6216</v>
      </c>
      <c r="AE6229" s="65">
        <v>1.6990737477718014</v>
      </c>
      <c r="AF6229" s="62">
        <v>1.6376183487107685</v>
      </c>
      <c r="AG6229" s="62">
        <v>0</v>
      </c>
      <c r="AH6229" s="62">
        <v>6.1455399061032867E-2</v>
      </c>
    </row>
    <row r="6230" spans="5:34" x14ac:dyDescent="0.2">
      <c r="E6230" s="76">
        <v>9</v>
      </c>
      <c r="F6230" s="76">
        <v>17</v>
      </c>
      <c r="G6230">
        <v>6217</v>
      </c>
      <c r="H6230">
        <v>1</v>
      </c>
      <c r="I6230">
        <v>4</v>
      </c>
      <c r="J6230" t="s">
        <v>24</v>
      </c>
      <c r="K6230" t="s">
        <v>25</v>
      </c>
      <c r="L6230" s="61">
        <v>6217</v>
      </c>
      <c r="M6230" s="53">
        <v>0.9694153387637332</v>
      </c>
      <c r="N6230" s="63">
        <v>0.9694153387637332</v>
      </c>
      <c r="O6230" s="63">
        <v>0</v>
      </c>
      <c r="P6230" s="63">
        <v>0</v>
      </c>
      <c r="R6230">
        <v>6217</v>
      </c>
      <c r="S6230" s="65">
        <v>1.018184812054175</v>
      </c>
      <c r="T6230" s="62">
        <v>1.018184812054175</v>
      </c>
      <c r="U6230" s="62">
        <v>0</v>
      </c>
      <c r="V6230" s="62">
        <v>0</v>
      </c>
      <c r="X6230">
        <v>6217</v>
      </c>
      <c r="Y6230" s="65">
        <v>1.0913390219898378</v>
      </c>
      <c r="Z6230" s="62">
        <v>1.0913390219898378</v>
      </c>
      <c r="AA6230" s="62">
        <v>0</v>
      </c>
      <c r="AB6230" s="62">
        <v>0</v>
      </c>
      <c r="AD6230">
        <v>6217</v>
      </c>
      <c r="AE6230" s="65">
        <v>1.2233727488811643</v>
      </c>
      <c r="AF6230" s="62">
        <v>1.2233727488811643</v>
      </c>
      <c r="AG6230" s="62">
        <v>0</v>
      </c>
      <c r="AH6230" s="62">
        <v>0</v>
      </c>
    </row>
    <row r="6231" spans="5:34" x14ac:dyDescent="0.2">
      <c r="E6231" s="76">
        <v>9</v>
      </c>
      <c r="F6231" s="76">
        <v>17</v>
      </c>
      <c r="G6231">
        <v>6218</v>
      </c>
      <c r="H6231">
        <v>2</v>
      </c>
      <c r="I6231">
        <v>4</v>
      </c>
      <c r="J6231" t="s">
        <v>24</v>
      </c>
      <c r="K6231" t="s">
        <v>26</v>
      </c>
      <c r="L6231" s="61">
        <v>6218</v>
      </c>
      <c r="M6231" s="53">
        <v>0.74967521469852327</v>
      </c>
      <c r="N6231" s="63">
        <v>0.74967521469852327</v>
      </c>
      <c r="O6231" s="63">
        <v>0</v>
      </c>
      <c r="P6231" s="63">
        <v>0</v>
      </c>
      <c r="R6231">
        <v>6218</v>
      </c>
      <c r="S6231" s="65">
        <v>0.81423135271498515</v>
      </c>
      <c r="T6231" s="62">
        <v>0.81423135271498515</v>
      </c>
      <c r="U6231" s="62">
        <v>0</v>
      </c>
      <c r="V6231" s="62">
        <v>0</v>
      </c>
      <c r="X6231">
        <v>6218</v>
      </c>
      <c r="Y6231" s="65">
        <v>0.91106555973967829</v>
      </c>
      <c r="Z6231" s="62">
        <v>0.91106555973967829</v>
      </c>
      <c r="AA6231" s="62">
        <v>0</v>
      </c>
      <c r="AB6231" s="62">
        <v>0</v>
      </c>
      <c r="AD6231">
        <v>6218</v>
      </c>
      <c r="AE6231" s="65">
        <v>1.071798051057175</v>
      </c>
      <c r="AF6231" s="62">
        <v>1.071798051057175</v>
      </c>
      <c r="AG6231" s="62">
        <v>0</v>
      </c>
      <c r="AH6231" s="62">
        <v>0</v>
      </c>
    </row>
    <row r="6232" spans="5:34" x14ac:dyDescent="0.2">
      <c r="E6232" s="76">
        <v>9</v>
      </c>
      <c r="F6232" s="76">
        <v>17</v>
      </c>
      <c r="G6232">
        <v>6219</v>
      </c>
      <c r="H6232">
        <v>3</v>
      </c>
      <c r="I6232">
        <v>4</v>
      </c>
      <c r="J6232" t="s">
        <v>24</v>
      </c>
      <c r="K6232" t="s">
        <v>27</v>
      </c>
      <c r="L6232" s="61">
        <v>6219</v>
      </c>
      <c r="M6232" s="53">
        <v>0.56442754353457991</v>
      </c>
      <c r="N6232" s="63">
        <v>0.56442754353457991</v>
      </c>
      <c r="O6232" s="63">
        <v>0</v>
      </c>
      <c r="P6232" s="63">
        <v>0</v>
      </c>
      <c r="R6232">
        <v>6219</v>
      </c>
      <c r="S6232" s="65">
        <v>0.62423807143644272</v>
      </c>
      <c r="T6232" s="62">
        <v>0.62423807143644272</v>
      </c>
      <c r="U6232" s="62">
        <v>0</v>
      </c>
      <c r="V6232" s="62">
        <v>0</v>
      </c>
      <c r="X6232">
        <v>6219</v>
      </c>
      <c r="Y6232" s="65">
        <v>0.71395386328923705</v>
      </c>
      <c r="Z6232" s="62">
        <v>0.71395386328923705</v>
      </c>
      <c r="AA6232" s="62">
        <v>0</v>
      </c>
      <c r="AB6232" s="62">
        <v>0</v>
      </c>
      <c r="AD6232">
        <v>6219</v>
      </c>
      <c r="AE6232" s="65">
        <v>0.85944600432579465</v>
      </c>
      <c r="AF6232" s="62">
        <v>0.85944600432579465</v>
      </c>
      <c r="AG6232" s="62">
        <v>0</v>
      </c>
      <c r="AH6232" s="62">
        <v>0</v>
      </c>
    </row>
    <row r="6233" spans="5:34" x14ac:dyDescent="0.2">
      <c r="E6233" s="76">
        <v>9</v>
      </c>
      <c r="F6233" s="76">
        <v>17</v>
      </c>
      <c r="G6233">
        <v>6220</v>
      </c>
      <c r="H6233">
        <v>4</v>
      </c>
      <c r="I6233">
        <v>4</v>
      </c>
      <c r="J6233" t="s">
        <v>24</v>
      </c>
      <c r="K6233" t="s">
        <v>28</v>
      </c>
      <c r="L6233" s="61">
        <v>6220</v>
      </c>
      <c r="M6233" s="53">
        <v>0.62197588065407872</v>
      </c>
      <c r="N6233" s="63">
        <v>0.62197588065407872</v>
      </c>
      <c r="O6233" s="63">
        <v>0</v>
      </c>
      <c r="P6233" s="63">
        <v>0</v>
      </c>
      <c r="R6233">
        <v>6220</v>
      </c>
      <c r="S6233" s="65">
        <v>0.62675087283184072</v>
      </c>
      <c r="T6233" s="62">
        <v>0.62675087283184072</v>
      </c>
      <c r="U6233" s="62">
        <v>0</v>
      </c>
      <c r="V6233" s="62">
        <v>0</v>
      </c>
      <c r="X6233">
        <v>6220</v>
      </c>
      <c r="Y6233" s="65">
        <v>0.63391336109848384</v>
      </c>
      <c r="Z6233" s="62">
        <v>0.63391336109848384</v>
      </c>
      <c r="AA6233" s="62">
        <v>0</v>
      </c>
      <c r="AB6233" s="62">
        <v>0</v>
      </c>
      <c r="AD6233">
        <v>6220</v>
      </c>
      <c r="AE6233" s="65">
        <v>0.66071073560922933</v>
      </c>
      <c r="AF6233" s="62">
        <v>0.66071073560922933</v>
      </c>
      <c r="AG6233" s="62">
        <v>0</v>
      </c>
      <c r="AH6233" s="62">
        <v>0</v>
      </c>
    </row>
    <row r="6234" spans="5:34" x14ac:dyDescent="0.2">
      <c r="E6234" s="76">
        <v>9</v>
      </c>
      <c r="F6234" s="76">
        <v>17</v>
      </c>
      <c r="G6234">
        <v>6221</v>
      </c>
      <c r="H6234">
        <v>5</v>
      </c>
      <c r="I6234">
        <v>4</v>
      </c>
      <c r="J6234" t="s">
        <v>24</v>
      </c>
      <c r="K6234" t="s">
        <v>29</v>
      </c>
      <c r="L6234" s="61">
        <v>6221</v>
      </c>
      <c r="M6234" s="53">
        <v>0.51249830924176831</v>
      </c>
      <c r="N6234" s="63">
        <v>0.51249830924176831</v>
      </c>
      <c r="O6234" s="63">
        <v>0</v>
      </c>
      <c r="P6234" s="63">
        <v>0</v>
      </c>
      <c r="R6234">
        <v>6221</v>
      </c>
      <c r="S6234" s="65">
        <v>0.49234052239900628</v>
      </c>
      <c r="T6234" s="62">
        <v>0.49234052239900628</v>
      </c>
      <c r="U6234" s="62">
        <v>0</v>
      </c>
      <c r="V6234" s="62">
        <v>0</v>
      </c>
      <c r="X6234">
        <v>6221</v>
      </c>
      <c r="Y6234" s="65">
        <v>0.46210384213486327</v>
      </c>
      <c r="Z6234" s="62">
        <v>0.46210384213486327</v>
      </c>
      <c r="AA6234" s="62">
        <v>0</v>
      </c>
      <c r="AB6234" s="62">
        <v>0</v>
      </c>
      <c r="AD6234">
        <v>6221</v>
      </c>
      <c r="AE6234" s="65">
        <v>0.43156178953729796</v>
      </c>
      <c r="AF6234" s="62">
        <v>0.43156178953729796</v>
      </c>
      <c r="AG6234" s="62">
        <v>0</v>
      </c>
      <c r="AH6234" s="62">
        <v>0</v>
      </c>
    </row>
    <row r="6235" spans="5:34" x14ac:dyDescent="0.2">
      <c r="E6235" s="76">
        <v>9</v>
      </c>
      <c r="F6235" s="76">
        <v>17</v>
      </c>
      <c r="G6235">
        <v>6222</v>
      </c>
      <c r="H6235">
        <v>6</v>
      </c>
      <c r="I6235">
        <v>4</v>
      </c>
      <c r="J6235" t="s">
        <v>24</v>
      </c>
      <c r="K6235" t="s">
        <v>30</v>
      </c>
      <c r="L6235" s="61">
        <v>6222</v>
      </c>
      <c r="M6235" s="53">
        <v>0.378419070572522</v>
      </c>
      <c r="N6235" s="63">
        <v>0.378419070572522</v>
      </c>
      <c r="O6235" s="63">
        <v>0</v>
      </c>
      <c r="P6235" s="63">
        <v>0</v>
      </c>
      <c r="R6235">
        <v>6222</v>
      </c>
      <c r="S6235" s="65">
        <v>0.34932685385829176</v>
      </c>
      <c r="T6235" s="62">
        <v>0.34932685385829176</v>
      </c>
      <c r="U6235" s="62">
        <v>0</v>
      </c>
      <c r="V6235" s="62">
        <v>0</v>
      </c>
      <c r="X6235">
        <v>6222</v>
      </c>
      <c r="Y6235" s="65">
        <v>0.30568852878694641</v>
      </c>
      <c r="Z6235" s="62">
        <v>0.30568852878694641</v>
      </c>
      <c r="AA6235" s="62">
        <v>0</v>
      </c>
      <c r="AB6235" s="62">
        <v>0</v>
      </c>
      <c r="AD6235">
        <v>6222</v>
      </c>
      <c r="AE6235" s="65">
        <v>0.25210339939987819</v>
      </c>
      <c r="AF6235" s="62">
        <v>0.25210339939987819</v>
      </c>
      <c r="AG6235" s="62">
        <v>0</v>
      </c>
      <c r="AH6235" s="62">
        <v>0</v>
      </c>
    </row>
    <row r="6236" spans="5:34" x14ac:dyDescent="0.2">
      <c r="E6236" s="76">
        <v>9</v>
      </c>
      <c r="F6236" s="76">
        <v>17</v>
      </c>
      <c r="G6236">
        <v>6223</v>
      </c>
      <c r="H6236">
        <v>7</v>
      </c>
      <c r="I6236">
        <v>4</v>
      </c>
      <c r="J6236" t="s">
        <v>24</v>
      </c>
      <c r="K6236" t="s">
        <v>31</v>
      </c>
      <c r="L6236" s="61">
        <v>6223</v>
      </c>
      <c r="M6236" s="53">
        <v>0.2301937880420849</v>
      </c>
      <c r="N6236" s="63">
        <v>0.2273768866336342</v>
      </c>
      <c r="O6236" s="63">
        <v>0</v>
      </c>
      <c r="P6236" s="63">
        <v>2.8169014084507044E-3</v>
      </c>
      <c r="R6236">
        <v>6223</v>
      </c>
      <c r="S6236" s="65">
        <v>0.20139571226134356</v>
      </c>
      <c r="T6236" s="62">
        <v>0.19801543057120272</v>
      </c>
      <c r="U6236" s="62">
        <v>0</v>
      </c>
      <c r="V6236" s="62">
        <v>3.3802816901408457E-3</v>
      </c>
      <c r="X6236">
        <v>6223</v>
      </c>
      <c r="Y6236" s="65">
        <v>0.15819859859023153</v>
      </c>
      <c r="Z6236" s="62">
        <v>0.15397324647755548</v>
      </c>
      <c r="AA6236" s="62">
        <v>0</v>
      </c>
      <c r="AB6236" s="62">
        <v>4.2253521126760568E-3</v>
      </c>
      <c r="AD6236">
        <v>6223</v>
      </c>
      <c r="AE6236" s="65">
        <v>0.10061397975223274</v>
      </c>
      <c r="AF6236" s="62">
        <v>9.5825247357866544E-2</v>
      </c>
      <c r="AG6236" s="62">
        <v>0</v>
      </c>
      <c r="AH6236" s="62">
        <v>4.7887323943661972E-3</v>
      </c>
    </row>
    <row r="6237" spans="5:34" x14ac:dyDescent="0.2">
      <c r="E6237" s="76">
        <v>9</v>
      </c>
      <c r="F6237" s="76">
        <v>17</v>
      </c>
      <c r="G6237">
        <v>6224</v>
      </c>
      <c r="H6237">
        <v>8</v>
      </c>
      <c r="I6237">
        <v>4</v>
      </c>
      <c r="J6237" t="s">
        <v>24</v>
      </c>
      <c r="K6237" t="s">
        <v>32</v>
      </c>
      <c r="L6237" s="61">
        <v>6224</v>
      </c>
      <c r="M6237" s="53">
        <v>0.22627726997740255</v>
      </c>
      <c r="N6237" s="63">
        <v>0.16878596945999791</v>
      </c>
      <c r="O6237" s="63">
        <v>5.7491300517404656E-2</v>
      </c>
      <c r="P6237" s="63">
        <v>0</v>
      </c>
      <c r="R6237">
        <v>6224</v>
      </c>
      <c r="S6237" s="65">
        <v>0.22516150883293615</v>
      </c>
      <c r="T6237" s="62">
        <v>0.14467368810856962</v>
      </c>
      <c r="U6237" s="62">
        <v>8.0487820724366527E-2</v>
      </c>
      <c r="V6237" s="62">
        <v>0</v>
      </c>
      <c r="X6237">
        <v>6224</v>
      </c>
      <c r="Y6237" s="65">
        <v>0.22348786711623653</v>
      </c>
      <c r="Z6237" s="62">
        <v>0.10850526608142723</v>
      </c>
      <c r="AA6237" s="62">
        <v>0.11498260103480931</v>
      </c>
      <c r="AB6237" s="62">
        <v>0</v>
      </c>
      <c r="AD6237">
        <v>6224</v>
      </c>
      <c r="AE6237" s="65">
        <v>0.22700547487904421</v>
      </c>
      <c r="AF6237" s="62">
        <v>6.028070337857068E-2</v>
      </c>
      <c r="AG6237" s="62">
        <v>0.16672477150047352</v>
      </c>
      <c r="AH6237" s="62">
        <v>0</v>
      </c>
    </row>
    <row r="6238" spans="5:34" x14ac:dyDescent="0.2">
      <c r="E6238" s="76">
        <v>9</v>
      </c>
      <c r="F6238" s="76">
        <v>17</v>
      </c>
      <c r="G6238">
        <v>6225</v>
      </c>
      <c r="H6238">
        <v>9</v>
      </c>
      <c r="I6238">
        <v>4</v>
      </c>
      <c r="J6238" t="s">
        <v>24</v>
      </c>
      <c r="K6238" t="s">
        <v>33</v>
      </c>
      <c r="L6238" s="61">
        <v>6225</v>
      </c>
      <c r="M6238" s="53">
        <v>0.60921620498715323</v>
      </c>
      <c r="N6238" s="63">
        <v>0.19271800064199845</v>
      </c>
      <c r="O6238" s="63">
        <v>0.14372825129351163</v>
      </c>
      <c r="P6238" s="63">
        <v>0.2727699530516432</v>
      </c>
      <c r="R6238">
        <v>6225</v>
      </c>
      <c r="S6238" s="65">
        <v>0.69685130947983165</v>
      </c>
      <c r="T6238" s="62">
        <v>0.1683078140069435</v>
      </c>
      <c r="U6238" s="62">
        <v>0.20121955181091628</v>
      </c>
      <c r="V6238" s="62">
        <v>0.32732394366197182</v>
      </c>
      <c r="X6238">
        <v>6225</v>
      </c>
      <c r="Y6238" s="65">
        <v>0.82830396621884916</v>
      </c>
      <c r="Z6238" s="62">
        <v>0.13169253405436107</v>
      </c>
      <c r="AA6238" s="62">
        <v>0.28745650258702327</v>
      </c>
      <c r="AB6238" s="62">
        <v>0.4091549295774648</v>
      </c>
      <c r="AD6238">
        <v>6225</v>
      </c>
      <c r="AE6238" s="65">
        <v>0.96396792272840237</v>
      </c>
      <c r="AF6238" s="62">
        <v>8.3447073789425216E-2</v>
      </c>
      <c r="AG6238" s="62">
        <v>0.41681192875118372</v>
      </c>
      <c r="AH6238" s="62">
        <v>0.46370892018779342</v>
      </c>
    </row>
    <row r="6239" spans="5:34" x14ac:dyDescent="0.2">
      <c r="E6239" s="76">
        <v>9</v>
      </c>
      <c r="F6239" s="76">
        <v>17</v>
      </c>
      <c r="G6239">
        <v>6226</v>
      </c>
      <c r="H6239">
        <v>10</v>
      </c>
      <c r="I6239">
        <v>4</v>
      </c>
      <c r="J6239" t="s">
        <v>24</v>
      </c>
      <c r="K6239" t="s">
        <v>34</v>
      </c>
      <c r="L6239" s="61">
        <v>6226</v>
      </c>
      <c r="M6239" s="53">
        <v>0.64609760046419196</v>
      </c>
      <c r="N6239" s="63">
        <v>0.20228672045071688</v>
      </c>
      <c r="O6239" s="63">
        <v>0.24146346217309952</v>
      </c>
      <c r="P6239" s="63">
        <v>0.20234741784037558</v>
      </c>
      <c r="R6239">
        <v>6226</v>
      </c>
      <c r="S6239" s="65">
        <v>0.76985914754898577</v>
      </c>
      <c r="T6239" s="62">
        <v>0.18899339909819574</v>
      </c>
      <c r="U6239" s="62">
        <v>0.3380488470423394</v>
      </c>
      <c r="V6239" s="62">
        <v>0.24281690140845075</v>
      </c>
      <c r="X6239">
        <v>6226</v>
      </c>
      <c r="Y6239" s="65">
        <v>0.95550146817617643</v>
      </c>
      <c r="Z6239" s="62">
        <v>0.16905341706941401</v>
      </c>
      <c r="AA6239" s="62">
        <v>0.48292692434619905</v>
      </c>
      <c r="AB6239" s="62">
        <v>0.30352112676056336</v>
      </c>
      <c r="AD6239">
        <v>6226</v>
      </c>
      <c r="AE6239" s="65">
        <v>1.1895759900208693</v>
      </c>
      <c r="AF6239" s="62">
        <v>0.14534133939024196</v>
      </c>
      <c r="AG6239" s="62">
        <v>0.70024404030198872</v>
      </c>
      <c r="AH6239" s="62">
        <v>0.34399061032863854</v>
      </c>
    </row>
    <row r="6240" spans="5:34" x14ac:dyDescent="0.2">
      <c r="E6240" s="76">
        <v>9</v>
      </c>
      <c r="F6240" s="76">
        <v>17</v>
      </c>
      <c r="G6240">
        <v>6227</v>
      </c>
      <c r="H6240">
        <v>11</v>
      </c>
      <c r="I6240">
        <v>4</v>
      </c>
      <c r="J6240" t="s">
        <v>24</v>
      </c>
      <c r="K6240" t="s">
        <v>35</v>
      </c>
      <c r="L6240" s="61">
        <v>6227</v>
      </c>
      <c r="M6240" s="53">
        <v>0.61546954195858039</v>
      </c>
      <c r="N6240" s="63">
        <v>0.25858150091703358</v>
      </c>
      <c r="O6240" s="63">
        <v>0.23571433212135903</v>
      </c>
      <c r="P6240" s="63">
        <v>0.12117370892018779</v>
      </c>
      <c r="R6240">
        <v>6227</v>
      </c>
      <c r="S6240" s="65">
        <v>0.71889649637105635</v>
      </c>
      <c r="T6240" s="62">
        <v>0.24348798069692826</v>
      </c>
      <c r="U6240" s="62">
        <v>0.3300000649699027</v>
      </c>
      <c r="V6240" s="62">
        <v>0.14540845070422537</v>
      </c>
      <c r="X6240">
        <v>6227</v>
      </c>
      <c r="Y6240" s="65">
        <v>0.87403692798977006</v>
      </c>
      <c r="Z6240" s="62">
        <v>0.22084770036677032</v>
      </c>
      <c r="AA6240" s="62">
        <v>0.47142866424271807</v>
      </c>
      <c r="AB6240" s="62">
        <v>0.18176056338028168</v>
      </c>
      <c r="AD6240">
        <v>6227</v>
      </c>
      <c r="AE6240" s="65">
        <v>1.0842519192790385</v>
      </c>
      <c r="AF6240" s="62">
        <v>0.19468505096277799</v>
      </c>
      <c r="AG6240" s="62">
        <v>0.68357156315194123</v>
      </c>
      <c r="AH6240" s="62">
        <v>0.20599530516431924</v>
      </c>
    </row>
    <row r="6241" spans="5:34" x14ac:dyDescent="0.2">
      <c r="E6241" s="76">
        <v>9</v>
      </c>
      <c r="F6241" s="76">
        <v>17</v>
      </c>
      <c r="G6241">
        <v>6228</v>
      </c>
      <c r="H6241">
        <v>12</v>
      </c>
      <c r="I6241">
        <v>4</v>
      </c>
      <c r="J6241" t="s">
        <v>24</v>
      </c>
      <c r="K6241" t="s">
        <v>36</v>
      </c>
      <c r="L6241" s="61">
        <v>6228</v>
      </c>
      <c r="M6241" s="53">
        <v>0.68909483476539191</v>
      </c>
      <c r="N6241" s="63">
        <v>0.33831107405824834</v>
      </c>
      <c r="O6241" s="63">
        <v>0.17247390155221393</v>
      </c>
      <c r="P6241" s="63">
        <v>0.17830985915492958</v>
      </c>
      <c r="R6241">
        <v>6228</v>
      </c>
      <c r="S6241" s="65">
        <v>0.77662577691839052</v>
      </c>
      <c r="T6241" s="62">
        <v>0.32119048375937542</v>
      </c>
      <c r="U6241" s="62">
        <v>0.24146346217309952</v>
      </c>
      <c r="V6241" s="62">
        <v>0.21397183098591552</v>
      </c>
      <c r="X6241">
        <v>6228</v>
      </c>
      <c r="Y6241" s="65">
        <v>0.90792219014788822</v>
      </c>
      <c r="Z6241" s="62">
        <v>0.29550959831106594</v>
      </c>
      <c r="AA6241" s="62">
        <v>0.34494780310442785</v>
      </c>
      <c r="AB6241" s="62">
        <v>0.26746478873239438</v>
      </c>
      <c r="AD6241">
        <v>6228</v>
      </c>
      <c r="AE6241" s="65">
        <v>1.0703186228298613</v>
      </c>
      <c r="AF6241" s="62">
        <v>0.26701754776506054</v>
      </c>
      <c r="AG6241" s="62">
        <v>0.50017431450142047</v>
      </c>
      <c r="AH6241" s="62">
        <v>0.30312676056338028</v>
      </c>
    </row>
    <row r="6242" spans="5:34" x14ac:dyDescent="0.2">
      <c r="E6242" s="76">
        <v>9</v>
      </c>
      <c r="F6242" s="76">
        <v>17</v>
      </c>
      <c r="G6242">
        <v>6229</v>
      </c>
      <c r="H6242">
        <v>13</v>
      </c>
      <c r="I6242">
        <v>4</v>
      </c>
      <c r="J6242" t="s">
        <v>24</v>
      </c>
      <c r="K6242" t="s">
        <v>37</v>
      </c>
      <c r="L6242" s="61">
        <v>6229</v>
      </c>
      <c r="M6242" s="53">
        <v>0.72128449624348867</v>
      </c>
      <c r="N6242" s="63">
        <v>0.45489344450445401</v>
      </c>
      <c r="O6242" s="63">
        <v>0.11498260103480931</v>
      </c>
      <c r="P6242" s="63">
        <v>0.15140845070422534</v>
      </c>
      <c r="R6242">
        <v>6229</v>
      </c>
      <c r="S6242" s="65">
        <v>0.76378401214992664</v>
      </c>
      <c r="T6242" s="62">
        <v>0.42111822985612313</v>
      </c>
      <c r="U6242" s="62">
        <v>0.16097564144873305</v>
      </c>
      <c r="V6242" s="62">
        <v>0.18169014084507043</v>
      </c>
      <c r="X6242">
        <v>6229</v>
      </c>
      <c r="Y6242" s="65">
        <v>0.82753328600958342</v>
      </c>
      <c r="Z6242" s="62">
        <v>0.37045540788362674</v>
      </c>
      <c r="AA6242" s="62">
        <v>0.22996520206961862</v>
      </c>
      <c r="AB6242" s="62">
        <v>0.227112676056338</v>
      </c>
      <c r="AD6242">
        <v>6229</v>
      </c>
      <c r="AE6242" s="65">
        <v>0.89949801783683569</v>
      </c>
      <c r="AF6242" s="62">
        <v>0.30865410863870546</v>
      </c>
      <c r="AG6242" s="62">
        <v>0.33344954300094704</v>
      </c>
      <c r="AH6242" s="62">
        <v>0.25739436619718309</v>
      </c>
    </row>
    <row r="6243" spans="5:34" x14ac:dyDescent="0.2">
      <c r="E6243" s="76">
        <v>9</v>
      </c>
      <c r="F6243" s="76">
        <v>17</v>
      </c>
      <c r="G6243">
        <v>6230</v>
      </c>
      <c r="H6243">
        <v>14</v>
      </c>
      <c r="I6243">
        <v>4</v>
      </c>
      <c r="J6243" t="s">
        <v>24</v>
      </c>
      <c r="K6243" t="s">
        <v>38</v>
      </c>
      <c r="L6243" s="61">
        <v>6230</v>
      </c>
      <c r="M6243" s="53">
        <v>0.88948494530505906</v>
      </c>
      <c r="N6243" s="63">
        <v>0.623328635350062</v>
      </c>
      <c r="O6243" s="63">
        <v>0.11498260103480931</v>
      </c>
      <c r="P6243" s="63">
        <v>0.15117370892018778</v>
      </c>
      <c r="R6243">
        <v>6230</v>
      </c>
      <c r="S6243" s="65">
        <v>0.92348012430289839</v>
      </c>
      <c r="T6243" s="62">
        <v>0.58109603214993988</v>
      </c>
      <c r="U6243" s="62">
        <v>0.16097564144873305</v>
      </c>
      <c r="V6243" s="62">
        <v>0.1814084507042254</v>
      </c>
      <c r="X6243">
        <v>6230</v>
      </c>
      <c r="Y6243" s="65">
        <v>0.97447289279965699</v>
      </c>
      <c r="Z6243" s="62">
        <v>0.51774712734975659</v>
      </c>
      <c r="AA6243" s="62">
        <v>0.22996520206961862</v>
      </c>
      <c r="AB6243" s="62">
        <v>0.22676056338028169</v>
      </c>
      <c r="AD6243">
        <v>6230</v>
      </c>
      <c r="AE6243" s="65">
        <v>1.0323504641923891</v>
      </c>
      <c r="AF6243" s="62">
        <v>0.44190561602712275</v>
      </c>
      <c r="AG6243" s="62">
        <v>0.33344954300094704</v>
      </c>
      <c r="AH6243" s="62">
        <v>0.25699530516431923</v>
      </c>
    </row>
    <row r="6244" spans="5:34" x14ac:dyDescent="0.2">
      <c r="E6244" s="76">
        <v>9</v>
      </c>
      <c r="F6244" s="76">
        <v>17</v>
      </c>
      <c r="G6244">
        <v>6231</v>
      </c>
      <c r="H6244">
        <v>15</v>
      </c>
      <c r="I6244">
        <v>4</v>
      </c>
      <c r="J6244" t="s">
        <v>24</v>
      </c>
      <c r="K6244" t="s">
        <v>39</v>
      </c>
      <c r="L6244" s="61">
        <v>6231</v>
      </c>
      <c r="M6244" s="53">
        <v>1.1241195155391728</v>
      </c>
      <c r="N6244" s="63">
        <v>0.72004627649057085</v>
      </c>
      <c r="O6244" s="63">
        <v>9.7735210879587905E-2</v>
      </c>
      <c r="P6244" s="63">
        <v>0.30633802816901406</v>
      </c>
      <c r="R6244">
        <v>6231</v>
      </c>
      <c r="S6244" s="65">
        <v>1.1996413595854927</v>
      </c>
      <c r="T6244" s="62">
        <v>0.69520643055125264</v>
      </c>
      <c r="U6244" s="62">
        <v>0.13682929523142309</v>
      </c>
      <c r="V6244" s="62">
        <v>0.36760563380281691</v>
      </c>
      <c r="X6244">
        <v>6231</v>
      </c>
      <c r="Y6244" s="65">
        <v>1.3129241256549726</v>
      </c>
      <c r="Z6244" s="62">
        <v>0.65794666164227567</v>
      </c>
      <c r="AA6244" s="62">
        <v>0.19547042175917581</v>
      </c>
      <c r="AB6244" s="62">
        <v>0.45950704225352113</v>
      </c>
      <c r="AD6244">
        <v>6231</v>
      </c>
      <c r="AE6244" s="65">
        <v>1.4268465543311195</v>
      </c>
      <c r="AF6244" s="62">
        <v>0.62263979489299059</v>
      </c>
      <c r="AG6244" s="62">
        <v>0.28343211155080494</v>
      </c>
      <c r="AH6244" s="62">
        <v>0.52077464788732397</v>
      </c>
    </row>
    <row r="6245" spans="5:34" x14ac:dyDescent="0.2">
      <c r="E6245" s="76">
        <v>9</v>
      </c>
      <c r="F6245" s="76">
        <v>17</v>
      </c>
      <c r="G6245">
        <v>6232</v>
      </c>
      <c r="H6245">
        <v>16</v>
      </c>
      <c r="I6245">
        <v>4</v>
      </c>
      <c r="J6245" t="s">
        <v>24</v>
      </c>
      <c r="K6245" t="s">
        <v>40</v>
      </c>
      <c r="L6245" s="61">
        <v>6232</v>
      </c>
      <c r="M6245" s="53">
        <v>1.2049681863330073</v>
      </c>
      <c r="N6245" s="63">
        <v>0.87538564028048871</v>
      </c>
      <c r="O6245" s="63">
        <v>5.1742170465664185E-2</v>
      </c>
      <c r="P6245" s="63">
        <v>0.27784037558685443</v>
      </c>
      <c r="R6245">
        <v>6232</v>
      </c>
      <c r="S6245" s="65">
        <v>1.224839077071646</v>
      </c>
      <c r="T6245" s="62">
        <v>0.81899158771549063</v>
      </c>
      <c r="U6245" s="62">
        <v>7.2439038651929868E-2</v>
      </c>
      <c r="V6245" s="62">
        <v>0.33340845070422537</v>
      </c>
      <c r="X6245">
        <v>6232</v>
      </c>
      <c r="Y6245" s="65">
        <v>1.2546454131796039</v>
      </c>
      <c r="Z6245" s="62">
        <v>0.73440050886799368</v>
      </c>
      <c r="AA6245" s="62">
        <v>0.10348434093132837</v>
      </c>
      <c r="AB6245" s="62">
        <v>0.41676056338028167</v>
      </c>
      <c r="AD6245">
        <v>6232</v>
      </c>
      <c r="AE6245" s="65">
        <v>1.2566414226999056</v>
      </c>
      <c r="AF6245" s="62">
        <v>0.63426048985182693</v>
      </c>
      <c r="AG6245" s="62">
        <v>0.15005229435042614</v>
      </c>
      <c r="AH6245" s="62">
        <v>0.47232863849765261</v>
      </c>
    </row>
    <row r="6246" spans="5:34" x14ac:dyDescent="0.2">
      <c r="E6246" s="76">
        <v>9</v>
      </c>
      <c r="F6246" s="76">
        <v>17</v>
      </c>
      <c r="G6246">
        <v>6233</v>
      </c>
      <c r="H6246">
        <v>17</v>
      </c>
      <c r="I6246">
        <v>4</v>
      </c>
      <c r="J6246" t="s">
        <v>24</v>
      </c>
      <c r="K6246" t="s">
        <v>41</v>
      </c>
      <c r="L6246" s="61">
        <v>6233</v>
      </c>
      <c r="M6246" s="53">
        <v>1.4246321936102169</v>
      </c>
      <c r="N6246" s="63">
        <v>1.2624297081546232</v>
      </c>
      <c r="O6246" s="63">
        <v>1.149826010348093E-2</v>
      </c>
      <c r="P6246" s="63">
        <v>0.15070422535211267</v>
      </c>
      <c r="R6246">
        <v>6233</v>
      </c>
      <c r="S6246" s="65">
        <v>1.3570491494021346</v>
      </c>
      <c r="T6246" s="62">
        <v>1.160106514834726</v>
      </c>
      <c r="U6246" s="62">
        <v>1.6097564144873303E-2</v>
      </c>
      <c r="V6246" s="62">
        <v>0.18084507042253523</v>
      </c>
      <c r="X6246">
        <v>6233</v>
      </c>
      <c r="Y6246" s="65">
        <v>1.2556745830900118</v>
      </c>
      <c r="Z6246" s="62">
        <v>1.0066217248548808</v>
      </c>
      <c r="AA6246" s="62">
        <v>2.299652020696186E-2</v>
      </c>
      <c r="AB6246" s="62">
        <v>0.22605633802816899</v>
      </c>
      <c r="AD6246">
        <v>6233</v>
      </c>
      <c r="AE6246" s="65">
        <v>1.105890300743124</v>
      </c>
      <c r="AF6246" s="62">
        <v>0.81634816334443783</v>
      </c>
      <c r="AG6246" s="62">
        <v>3.3344954300094702E-2</v>
      </c>
      <c r="AH6246" s="62">
        <v>0.25619718309859152</v>
      </c>
    </row>
    <row r="6247" spans="5:34" x14ac:dyDescent="0.2">
      <c r="E6247" s="76">
        <v>9</v>
      </c>
      <c r="F6247" s="76">
        <v>17</v>
      </c>
      <c r="G6247">
        <v>6234</v>
      </c>
      <c r="H6247">
        <v>18</v>
      </c>
      <c r="I6247">
        <v>4</v>
      </c>
      <c r="J6247" t="s">
        <v>24</v>
      </c>
      <c r="K6247" t="s">
        <v>42</v>
      </c>
      <c r="L6247" s="61">
        <v>6234</v>
      </c>
      <c r="M6247" s="53">
        <v>2.1377003845429923</v>
      </c>
      <c r="N6247" s="63">
        <v>1.988029023040645</v>
      </c>
      <c r="O6247" s="63">
        <v>0</v>
      </c>
      <c r="P6247" s="63">
        <v>0.14967136150234742</v>
      </c>
      <c r="R6247">
        <v>6234</v>
      </c>
      <c r="S6247" s="65">
        <v>1.9616544185398475</v>
      </c>
      <c r="T6247" s="62">
        <v>1.7820487847370305</v>
      </c>
      <c r="U6247" s="62">
        <v>0</v>
      </c>
      <c r="V6247" s="62">
        <v>0.17960563380281694</v>
      </c>
      <c r="X6247">
        <v>6234</v>
      </c>
      <c r="Y6247" s="65">
        <v>1.6975854695351302</v>
      </c>
      <c r="Z6247" s="62">
        <v>1.4730784272816091</v>
      </c>
      <c r="AA6247" s="62">
        <v>0</v>
      </c>
      <c r="AB6247" s="62">
        <v>0.22450704225352114</v>
      </c>
      <c r="AD6247">
        <v>6234</v>
      </c>
      <c r="AE6247" s="65">
        <v>1.3299320903577221</v>
      </c>
      <c r="AF6247" s="62">
        <v>1.0754907758037313</v>
      </c>
      <c r="AG6247" s="62">
        <v>0</v>
      </c>
      <c r="AH6247" s="62">
        <v>0.25444131455399066</v>
      </c>
    </row>
    <row r="6248" spans="5:34" x14ac:dyDescent="0.2">
      <c r="E6248" s="76">
        <v>9</v>
      </c>
      <c r="F6248" s="76">
        <v>17</v>
      </c>
      <c r="G6248">
        <v>6235</v>
      </c>
      <c r="H6248">
        <v>19</v>
      </c>
      <c r="I6248">
        <v>4</v>
      </c>
      <c r="J6248" t="s">
        <v>24</v>
      </c>
      <c r="K6248" t="s">
        <v>43</v>
      </c>
      <c r="L6248" s="61">
        <v>6235</v>
      </c>
      <c r="M6248" s="53">
        <v>2.2546967812360474</v>
      </c>
      <c r="N6248" s="63">
        <v>2.101175654475484</v>
      </c>
      <c r="O6248" s="63">
        <v>0</v>
      </c>
      <c r="P6248" s="63">
        <v>0.15352112676056337</v>
      </c>
      <c r="R6248">
        <v>6235</v>
      </c>
      <c r="S6248" s="65">
        <v>2.0570150511662502</v>
      </c>
      <c r="T6248" s="62">
        <v>1.8727896990535742</v>
      </c>
      <c r="U6248" s="62">
        <v>0</v>
      </c>
      <c r="V6248" s="62">
        <v>0.1842253521126761</v>
      </c>
      <c r="X6248">
        <v>6235</v>
      </c>
      <c r="Y6248" s="65">
        <v>1.7604924560615551</v>
      </c>
      <c r="Z6248" s="62">
        <v>1.53021076592071</v>
      </c>
      <c r="AA6248" s="62">
        <v>0</v>
      </c>
      <c r="AB6248" s="62">
        <v>0.2302816901408451</v>
      </c>
      <c r="AD6248">
        <v>6235</v>
      </c>
      <c r="AE6248" s="65">
        <v>1.3476477696888514</v>
      </c>
      <c r="AF6248" s="62">
        <v>1.0866618541958937</v>
      </c>
      <c r="AG6248" s="62">
        <v>0</v>
      </c>
      <c r="AH6248" s="62">
        <v>0.26098591549295774</v>
      </c>
    </row>
    <row r="6249" spans="5:34" x14ac:dyDescent="0.2">
      <c r="E6249" s="76">
        <v>9</v>
      </c>
      <c r="F6249" s="76">
        <v>17</v>
      </c>
      <c r="G6249">
        <v>6236</v>
      </c>
      <c r="H6249">
        <v>20</v>
      </c>
      <c r="I6249">
        <v>4</v>
      </c>
      <c r="J6249" t="s">
        <v>24</v>
      </c>
      <c r="K6249" t="s">
        <v>44</v>
      </c>
      <c r="L6249" s="61">
        <v>6236</v>
      </c>
      <c r="M6249" s="53">
        <v>2.1584569985419808</v>
      </c>
      <c r="N6249" s="63">
        <v>2.0382692051147506</v>
      </c>
      <c r="O6249" s="63">
        <v>0</v>
      </c>
      <c r="P6249" s="63">
        <v>0.12018779342723004</v>
      </c>
      <c r="R6249">
        <v>6236</v>
      </c>
      <c r="S6249" s="65">
        <v>1.9911838442526968</v>
      </c>
      <c r="T6249" s="62">
        <v>1.8469584921400206</v>
      </c>
      <c r="U6249" s="62">
        <v>0</v>
      </c>
      <c r="V6249" s="62">
        <v>0.14422535211267609</v>
      </c>
      <c r="X6249">
        <v>6236</v>
      </c>
      <c r="Y6249" s="65">
        <v>1.7402741128187709</v>
      </c>
      <c r="Z6249" s="62">
        <v>1.5599924226779258</v>
      </c>
      <c r="AA6249" s="62">
        <v>0</v>
      </c>
      <c r="AB6249" s="62">
        <v>0.18028169014084511</v>
      </c>
      <c r="AD6249">
        <v>6236</v>
      </c>
      <c r="AE6249" s="65">
        <v>1.4000874617203263</v>
      </c>
      <c r="AF6249" s="62">
        <v>1.1957682128940352</v>
      </c>
      <c r="AG6249" s="62">
        <v>0</v>
      </c>
      <c r="AH6249" s="62">
        <v>0.2043192488262911</v>
      </c>
    </row>
    <row r="6250" spans="5:34" x14ac:dyDescent="0.2">
      <c r="E6250" s="76">
        <v>9</v>
      </c>
      <c r="F6250" s="76">
        <v>17</v>
      </c>
      <c r="G6250">
        <v>6237</v>
      </c>
      <c r="H6250">
        <v>21</v>
      </c>
      <c r="I6250">
        <v>4</v>
      </c>
      <c r="J6250" t="s">
        <v>24</v>
      </c>
      <c r="K6250" t="s">
        <v>45</v>
      </c>
      <c r="L6250" s="61">
        <v>6237</v>
      </c>
      <c r="M6250" s="53">
        <v>1.7966749670871887</v>
      </c>
      <c r="N6250" s="63">
        <v>1.7351726196693482</v>
      </c>
      <c r="O6250" s="63">
        <v>0</v>
      </c>
      <c r="P6250" s="63">
        <v>6.1502347417840372E-2</v>
      </c>
      <c r="R6250">
        <v>6237</v>
      </c>
      <c r="S6250" s="65">
        <v>1.6547223231749089</v>
      </c>
      <c r="T6250" s="62">
        <v>1.5809195062735004</v>
      </c>
      <c r="U6250" s="62">
        <v>0</v>
      </c>
      <c r="V6250" s="62">
        <v>7.3802816901408469E-2</v>
      </c>
      <c r="X6250">
        <v>6237</v>
      </c>
      <c r="Y6250" s="65">
        <v>1.4417933573064894</v>
      </c>
      <c r="Z6250" s="62">
        <v>1.3495398361797288</v>
      </c>
      <c r="AA6250" s="62">
        <v>0</v>
      </c>
      <c r="AB6250" s="62">
        <v>9.2253521126760579E-2</v>
      </c>
      <c r="AD6250">
        <v>6237</v>
      </c>
      <c r="AE6250" s="65">
        <v>1.1628349901535828</v>
      </c>
      <c r="AF6250" s="62">
        <v>1.0582809995432543</v>
      </c>
      <c r="AG6250" s="62">
        <v>0</v>
      </c>
      <c r="AH6250" s="62">
        <v>0.10455399061032865</v>
      </c>
    </row>
    <row r="6251" spans="5:34" x14ac:dyDescent="0.2">
      <c r="E6251" s="76">
        <v>9</v>
      </c>
      <c r="F6251" s="76">
        <v>17</v>
      </c>
      <c r="G6251">
        <v>6238</v>
      </c>
      <c r="H6251">
        <v>22</v>
      </c>
      <c r="I6251">
        <v>4</v>
      </c>
      <c r="J6251" t="s">
        <v>24</v>
      </c>
      <c r="K6251" t="s">
        <v>46</v>
      </c>
      <c r="L6251" s="61">
        <v>6238</v>
      </c>
      <c r="M6251" s="53">
        <v>1.7203682146242039</v>
      </c>
      <c r="N6251" s="63">
        <v>1.6980677451406359</v>
      </c>
      <c r="O6251" s="63">
        <v>0</v>
      </c>
      <c r="P6251" s="63">
        <v>2.2300469483568074E-2</v>
      </c>
      <c r="R6251">
        <v>6238</v>
      </c>
      <c r="S6251" s="65">
        <v>1.6695045809003732</v>
      </c>
      <c r="T6251" s="62">
        <v>1.6427440175200916</v>
      </c>
      <c r="U6251" s="62">
        <v>0</v>
      </c>
      <c r="V6251" s="62">
        <v>2.6760563380281696E-2</v>
      </c>
      <c r="X6251">
        <v>6238</v>
      </c>
      <c r="Y6251" s="65">
        <v>1.5932091303146272</v>
      </c>
      <c r="Z6251" s="62">
        <v>1.5597584260892752</v>
      </c>
      <c r="AA6251" s="62">
        <v>0</v>
      </c>
      <c r="AB6251" s="62">
        <v>3.3450704225352117E-2</v>
      </c>
      <c r="AD6251">
        <v>6238</v>
      </c>
      <c r="AE6251" s="65">
        <v>1.521516549280695</v>
      </c>
      <c r="AF6251" s="62">
        <v>1.4836057511586294</v>
      </c>
      <c r="AG6251" s="62">
        <v>0</v>
      </c>
      <c r="AH6251" s="62">
        <v>3.7910798122065728E-2</v>
      </c>
    </row>
    <row r="6252" spans="5:34" x14ac:dyDescent="0.2">
      <c r="E6252" s="76">
        <v>9</v>
      </c>
      <c r="F6252" s="76">
        <v>17</v>
      </c>
      <c r="G6252">
        <v>6239</v>
      </c>
      <c r="H6252">
        <v>23</v>
      </c>
      <c r="I6252">
        <v>4</v>
      </c>
      <c r="J6252" t="s">
        <v>24</v>
      </c>
      <c r="K6252" t="s">
        <v>47</v>
      </c>
      <c r="L6252" s="61">
        <v>6239</v>
      </c>
      <c r="M6252" s="53">
        <v>1.6263727609739711</v>
      </c>
      <c r="N6252" s="63">
        <v>1.5845887234152856</v>
      </c>
      <c r="O6252" s="63">
        <v>0</v>
      </c>
      <c r="P6252" s="63">
        <v>4.1784037558685441E-2</v>
      </c>
      <c r="R6252">
        <v>6239</v>
      </c>
      <c r="S6252" s="65">
        <v>1.6580362559591106</v>
      </c>
      <c r="T6252" s="62">
        <v>1.607895410888688</v>
      </c>
      <c r="U6252" s="62">
        <v>0</v>
      </c>
      <c r="V6252" s="62">
        <v>5.0140845070422546E-2</v>
      </c>
      <c r="X6252">
        <v>6239</v>
      </c>
      <c r="Y6252" s="65">
        <v>1.7055314984368195</v>
      </c>
      <c r="Z6252" s="62">
        <v>1.6428554420987913</v>
      </c>
      <c r="AA6252" s="62">
        <v>0</v>
      </c>
      <c r="AB6252" s="62">
        <v>6.2676056338028169E-2</v>
      </c>
      <c r="AD6252">
        <v>6239</v>
      </c>
      <c r="AE6252" s="65">
        <v>1.806494721309285</v>
      </c>
      <c r="AF6252" s="62">
        <v>1.7354618574595198</v>
      </c>
      <c r="AG6252" s="62">
        <v>0</v>
      </c>
      <c r="AH6252" s="62">
        <v>7.103286384976526E-2</v>
      </c>
    </row>
    <row r="6253" spans="5:34" x14ac:dyDescent="0.2">
      <c r="E6253" s="76">
        <v>9</v>
      </c>
      <c r="F6253" s="76">
        <v>17</v>
      </c>
      <c r="G6253">
        <v>6240</v>
      </c>
      <c r="H6253">
        <v>24</v>
      </c>
      <c r="I6253">
        <v>4</v>
      </c>
      <c r="J6253" t="s">
        <v>24</v>
      </c>
      <c r="K6253" t="s">
        <v>48</v>
      </c>
      <c r="L6253" s="61">
        <v>6240</v>
      </c>
      <c r="M6253" s="53">
        <v>1.3467771336605667</v>
      </c>
      <c r="N6253" s="63">
        <v>1.3106268989187826</v>
      </c>
      <c r="O6253" s="63">
        <v>0</v>
      </c>
      <c r="P6253" s="63">
        <v>3.615023474178404E-2</v>
      </c>
      <c r="R6253">
        <v>6240</v>
      </c>
      <c r="S6253" s="65">
        <v>1.4164512715818263</v>
      </c>
      <c r="T6253" s="62">
        <v>1.3730709898916853</v>
      </c>
      <c r="U6253" s="62">
        <v>0</v>
      </c>
      <c r="V6253" s="62">
        <v>4.3380281690140854E-2</v>
      </c>
      <c r="X6253">
        <v>6240</v>
      </c>
      <c r="Y6253" s="65">
        <v>1.5209624784637155</v>
      </c>
      <c r="Z6253" s="62">
        <v>1.4667371263510394</v>
      </c>
      <c r="AA6253" s="62">
        <v>0</v>
      </c>
      <c r="AB6253" s="62">
        <v>5.422535211267606E-2</v>
      </c>
      <c r="AD6253">
        <v>6240</v>
      </c>
      <c r="AE6253" s="65">
        <v>1.6990737477718014</v>
      </c>
      <c r="AF6253" s="62">
        <v>1.6376183487107685</v>
      </c>
      <c r="AG6253" s="62">
        <v>0</v>
      </c>
      <c r="AH6253" s="62">
        <v>6.1455399061032867E-2</v>
      </c>
    </row>
    <row r="6254" spans="5:34" x14ac:dyDescent="0.2">
      <c r="E6254" s="76">
        <v>9</v>
      </c>
      <c r="F6254" s="76">
        <v>18</v>
      </c>
      <c r="G6254">
        <v>6241</v>
      </c>
      <c r="H6254">
        <v>1</v>
      </c>
      <c r="I6254">
        <v>5</v>
      </c>
      <c r="J6254" t="s">
        <v>24</v>
      </c>
      <c r="K6254" t="s">
        <v>25</v>
      </c>
      <c r="L6254" s="61">
        <v>6241</v>
      </c>
      <c r="M6254" s="53">
        <v>0.9694153387637332</v>
      </c>
      <c r="N6254" s="63">
        <v>0.9694153387637332</v>
      </c>
      <c r="O6254" s="63">
        <v>0</v>
      </c>
      <c r="P6254" s="63">
        <v>0</v>
      </c>
      <c r="R6254">
        <v>6241</v>
      </c>
      <c r="S6254" s="65">
        <v>1.018184812054175</v>
      </c>
      <c r="T6254" s="62">
        <v>1.018184812054175</v>
      </c>
      <c r="U6254" s="62">
        <v>0</v>
      </c>
      <c r="V6254" s="62">
        <v>0</v>
      </c>
      <c r="X6254">
        <v>6241</v>
      </c>
      <c r="Y6254" s="65">
        <v>1.0913390219898378</v>
      </c>
      <c r="Z6254" s="62">
        <v>1.0913390219898378</v>
      </c>
      <c r="AA6254" s="62">
        <v>0</v>
      </c>
      <c r="AB6254" s="62">
        <v>0</v>
      </c>
      <c r="AD6254">
        <v>6241</v>
      </c>
      <c r="AE6254" s="65">
        <v>1.2233727488811643</v>
      </c>
      <c r="AF6254" s="62">
        <v>1.2233727488811643</v>
      </c>
      <c r="AG6254" s="62">
        <v>0</v>
      </c>
      <c r="AH6254" s="62">
        <v>0</v>
      </c>
    </row>
    <row r="6255" spans="5:34" x14ac:dyDescent="0.2">
      <c r="E6255" s="76">
        <v>9</v>
      </c>
      <c r="F6255" s="76">
        <v>18</v>
      </c>
      <c r="G6255">
        <v>6242</v>
      </c>
      <c r="H6255">
        <v>2</v>
      </c>
      <c r="I6255">
        <v>5</v>
      </c>
      <c r="J6255" t="s">
        <v>24</v>
      </c>
      <c r="K6255" t="s">
        <v>26</v>
      </c>
      <c r="L6255" s="61">
        <v>6242</v>
      </c>
      <c r="M6255" s="53">
        <v>0.74967521469852327</v>
      </c>
      <c r="N6255" s="63">
        <v>0.74967521469852327</v>
      </c>
      <c r="O6255" s="63">
        <v>0</v>
      </c>
      <c r="P6255" s="63">
        <v>0</v>
      </c>
      <c r="R6255">
        <v>6242</v>
      </c>
      <c r="S6255" s="65">
        <v>0.81423135271498515</v>
      </c>
      <c r="T6255" s="62">
        <v>0.81423135271498515</v>
      </c>
      <c r="U6255" s="62">
        <v>0</v>
      </c>
      <c r="V6255" s="62">
        <v>0</v>
      </c>
      <c r="X6255">
        <v>6242</v>
      </c>
      <c r="Y6255" s="65">
        <v>0.91106555973967829</v>
      </c>
      <c r="Z6255" s="62">
        <v>0.91106555973967829</v>
      </c>
      <c r="AA6255" s="62">
        <v>0</v>
      </c>
      <c r="AB6255" s="62">
        <v>0</v>
      </c>
      <c r="AD6255">
        <v>6242</v>
      </c>
      <c r="AE6255" s="65">
        <v>1.071798051057175</v>
      </c>
      <c r="AF6255" s="62">
        <v>1.071798051057175</v>
      </c>
      <c r="AG6255" s="62">
        <v>0</v>
      </c>
      <c r="AH6255" s="62">
        <v>0</v>
      </c>
    </row>
    <row r="6256" spans="5:34" x14ac:dyDescent="0.2">
      <c r="E6256" s="76">
        <v>9</v>
      </c>
      <c r="F6256" s="76">
        <v>18</v>
      </c>
      <c r="G6256">
        <v>6243</v>
      </c>
      <c r="H6256">
        <v>3</v>
      </c>
      <c r="I6256">
        <v>5</v>
      </c>
      <c r="J6256" t="s">
        <v>24</v>
      </c>
      <c r="K6256" t="s">
        <v>27</v>
      </c>
      <c r="L6256" s="61">
        <v>6243</v>
      </c>
      <c r="M6256" s="53">
        <v>0.56442754353457991</v>
      </c>
      <c r="N6256" s="63">
        <v>0.56442754353457991</v>
      </c>
      <c r="O6256" s="63">
        <v>0</v>
      </c>
      <c r="P6256" s="63">
        <v>0</v>
      </c>
      <c r="R6256">
        <v>6243</v>
      </c>
      <c r="S6256" s="65">
        <v>0.62423807143644272</v>
      </c>
      <c r="T6256" s="62">
        <v>0.62423807143644272</v>
      </c>
      <c r="U6256" s="62">
        <v>0</v>
      </c>
      <c r="V6256" s="62">
        <v>0</v>
      </c>
      <c r="X6256">
        <v>6243</v>
      </c>
      <c r="Y6256" s="65">
        <v>0.71395386328923705</v>
      </c>
      <c r="Z6256" s="62">
        <v>0.71395386328923705</v>
      </c>
      <c r="AA6256" s="62">
        <v>0</v>
      </c>
      <c r="AB6256" s="62">
        <v>0</v>
      </c>
      <c r="AD6256">
        <v>6243</v>
      </c>
      <c r="AE6256" s="65">
        <v>0.85944600432579465</v>
      </c>
      <c r="AF6256" s="62">
        <v>0.85944600432579465</v>
      </c>
      <c r="AG6256" s="62">
        <v>0</v>
      </c>
      <c r="AH6256" s="62">
        <v>0</v>
      </c>
    </row>
    <row r="6257" spans="5:34" x14ac:dyDescent="0.2">
      <c r="E6257" s="76">
        <v>9</v>
      </c>
      <c r="F6257" s="76">
        <v>18</v>
      </c>
      <c r="G6257">
        <v>6244</v>
      </c>
      <c r="H6257">
        <v>4</v>
      </c>
      <c r="I6257">
        <v>5</v>
      </c>
      <c r="J6257" t="s">
        <v>24</v>
      </c>
      <c r="K6257" t="s">
        <v>28</v>
      </c>
      <c r="L6257" s="61">
        <v>6244</v>
      </c>
      <c r="M6257" s="53">
        <v>0.62197588065407872</v>
      </c>
      <c r="N6257" s="63">
        <v>0.62197588065407872</v>
      </c>
      <c r="O6257" s="63">
        <v>0</v>
      </c>
      <c r="P6257" s="63">
        <v>0</v>
      </c>
      <c r="R6257">
        <v>6244</v>
      </c>
      <c r="S6257" s="65">
        <v>0.62675087283184072</v>
      </c>
      <c r="T6257" s="62">
        <v>0.62675087283184072</v>
      </c>
      <c r="U6257" s="62">
        <v>0</v>
      </c>
      <c r="V6257" s="62">
        <v>0</v>
      </c>
      <c r="X6257">
        <v>6244</v>
      </c>
      <c r="Y6257" s="65">
        <v>0.63391336109848384</v>
      </c>
      <c r="Z6257" s="62">
        <v>0.63391336109848384</v>
      </c>
      <c r="AA6257" s="62">
        <v>0</v>
      </c>
      <c r="AB6257" s="62">
        <v>0</v>
      </c>
      <c r="AD6257">
        <v>6244</v>
      </c>
      <c r="AE6257" s="65">
        <v>0.66071073560922933</v>
      </c>
      <c r="AF6257" s="62">
        <v>0.66071073560922933</v>
      </c>
      <c r="AG6257" s="62">
        <v>0</v>
      </c>
      <c r="AH6257" s="62">
        <v>0</v>
      </c>
    </row>
    <row r="6258" spans="5:34" x14ac:dyDescent="0.2">
      <c r="E6258" s="76">
        <v>9</v>
      </c>
      <c r="F6258" s="76">
        <v>18</v>
      </c>
      <c r="G6258">
        <v>6245</v>
      </c>
      <c r="H6258">
        <v>5</v>
      </c>
      <c r="I6258">
        <v>5</v>
      </c>
      <c r="J6258" t="s">
        <v>24</v>
      </c>
      <c r="K6258" t="s">
        <v>29</v>
      </c>
      <c r="L6258" s="61">
        <v>6245</v>
      </c>
      <c r="M6258" s="53">
        <v>0.51249830924176831</v>
      </c>
      <c r="N6258" s="63">
        <v>0.51249830924176831</v>
      </c>
      <c r="O6258" s="63">
        <v>0</v>
      </c>
      <c r="P6258" s="63">
        <v>0</v>
      </c>
      <c r="R6258">
        <v>6245</v>
      </c>
      <c r="S6258" s="65">
        <v>0.49234052239900628</v>
      </c>
      <c r="T6258" s="62">
        <v>0.49234052239900628</v>
      </c>
      <c r="U6258" s="62">
        <v>0</v>
      </c>
      <c r="V6258" s="62">
        <v>0</v>
      </c>
      <c r="X6258">
        <v>6245</v>
      </c>
      <c r="Y6258" s="65">
        <v>0.46210384213486327</v>
      </c>
      <c r="Z6258" s="62">
        <v>0.46210384213486327</v>
      </c>
      <c r="AA6258" s="62">
        <v>0</v>
      </c>
      <c r="AB6258" s="62">
        <v>0</v>
      </c>
      <c r="AD6258">
        <v>6245</v>
      </c>
      <c r="AE6258" s="65">
        <v>0.43156178953729796</v>
      </c>
      <c r="AF6258" s="62">
        <v>0.43156178953729796</v>
      </c>
      <c r="AG6258" s="62">
        <v>0</v>
      </c>
      <c r="AH6258" s="62">
        <v>0</v>
      </c>
    </row>
    <row r="6259" spans="5:34" x14ac:dyDescent="0.2">
      <c r="E6259" s="76">
        <v>9</v>
      </c>
      <c r="F6259" s="76">
        <v>18</v>
      </c>
      <c r="G6259">
        <v>6246</v>
      </c>
      <c r="H6259">
        <v>6</v>
      </c>
      <c r="I6259">
        <v>5</v>
      </c>
      <c r="J6259" t="s">
        <v>24</v>
      </c>
      <c r="K6259" t="s">
        <v>30</v>
      </c>
      <c r="L6259" s="61">
        <v>6246</v>
      </c>
      <c r="M6259" s="53">
        <v>0.378419070572522</v>
      </c>
      <c r="N6259" s="63">
        <v>0.378419070572522</v>
      </c>
      <c r="O6259" s="63">
        <v>0</v>
      </c>
      <c r="P6259" s="63">
        <v>0</v>
      </c>
      <c r="R6259">
        <v>6246</v>
      </c>
      <c r="S6259" s="65">
        <v>0.34932685385829176</v>
      </c>
      <c r="T6259" s="62">
        <v>0.34932685385829176</v>
      </c>
      <c r="U6259" s="62">
        <v>0</v>
      </c>
      <c r="V6259" s="62">
        <v>0</v>
      </c>
      <c r="X6259">
        <v>6246</v>
      </c>
      <c r="Y6259" s="65">
        <v>0.30568852878694641</v>
      </c>
      <c r="Z6259" s="62">
        <v>0.30568852878694641</v>
      </c>
      <c r="AA6259" s="62">
        <v>0</v>
      </c>
      <c r="AB6259" s="62">
        <v>0</v>
      </c>
      <c r="AD6259">
        <v>6246</v>
      </c>
      <c r="AE6259" s="65">
        <v>0.25210339939987819</v>
      </c>
      <c r="AF6259" s="62">
        <v>0.25210339939987819</v>
      </c>
      <c r="AG6259" s="62">
        <v>0</v>
      </c>
      <c r="AH6259" s="62">
        <v>0</v>
      </c>
    </row>
    <row r="6260" spans="5:34" x14ac:dyDescent="0.2">
      <c r="E6260" s="76">
        <v>9</v>
      </c>
      <c r="F6260" s="76">
        <v>18</v>
      </c>
      <c r="G6260">
        <v>6247</v>
      </c>
      <c r="H6260">
        <v>7</v>
      </c>
      <c r="I6260">
        <v>5</v>
      </c>
      <c r="J6260" t="s">
        <v>24</v>
      </c>
      <c r="K6260" t="s">
        <v>31</v>
      </c>
      <c r="L6260" s="61">
        <v>6247</v>
      </c>
      <c r="M6260" s="53">
        <v>0.2301937880420849</v>
      </c>
      <c r="N6260" s="63">
        <v>0.2273768866336342</v>
      </c>
      <c r="O6260" s="63">
        <v>0</v>
      </c>
      <c r="P6260" s="63">
        <v>2.8169014084507044E-3</v>
      </c>
      <c r="R6260">
        <v>6247</v>
      </c>
      <c r="S6260" s="65">
        <v>0.20139571226134356</v>
      </c>
      <c r="T6260" s="62">
        <v>0.19801543057120272</v>
      </c>
      <c r="U6260" s="62">
        <v>0</v>
      </c>
      <c r="V6260" s="62">
        <v>3.3802816901408457E-3</v>
      </c>
      <c r="X6260">
        <v>6247</v>
      </c>
      <c r="Y6260" s="65">
        <v>0.15819859859023153</v>
      </c>
      <c r="Z6260" s="62">
        <v>0.15397324647755548</v>
      </c>
      <c r="AA6260" s="62">
        <v>0</v>
      </c>
      <c r="AB6260" s="62">
        <v>4.2253521126760568E-3</v>
      </c>
      <c r="AD6260">
        <v>6247</v>
      </c>
      <c r="AE6260" s="65">
        <v>0.10061397975223274</v>
      </c>
      <c r="AF6260" s="62">
        <v>9.5825247357866544E-2</v>
      </c>
      <c r="AG6260" s="62">
        <v>0</v>
      </c>
      <c r="AH6260" s="62">
        <v>4.7887323943661972E-3</v>
      </c>
    </row>
    <row r="6261" spans="5:34" x14ac:dyDescent="0.2">
      <c r="E6261" s="76">
        <v>9</v>
      </c>
      <c r="F6261" s="76">
        <v>18</v>
      </c>
      <c r="G6261">
        <v>6248</v>
      </c>
      <c r="H6261">
        <v>8</v>
      </c>
      <c r="I6261">
        <v>5</v>
      </c>
      <c r="J6261" t="s">
        <v>24</v>
      </c>
      <c r="K6261" t="s">
        <v>32</v>
      </c>
      <c r="L6261" s="61">
        <v>6248</v>
      </c>
      <c r="M6261" s="53">
        <v>0.22627726997740255</v>
      </c>
      <c r="N6261" s="63">
        <v>0.16878596945999791</v>
      </c>
      <c r="O6261" s="63">
        <v>5.7491300517404656E-2</v>
      </c>
      <c r="P6261" s="63">
        <v>0</v>
      </c>
      <c r="R6261">
        <v>6248</v>
      </c>
      <c r="S6261" s="65">
        <v>0.22516150883293615</v>
      </c>
      <c r="T6261" s="62">
        <v>0.14467368810856962</v>
      </c>
      <c r="U6261" s="62">
        <v>8.0487820724366527E-2</v>
      </c>
      <c r="V6261" s="62">
        <v>0</v>
      </c>
      <c r="X6261">
        <v>6248</v>
      </c>
      <c r="Y6261" s="65">
        <v>0.22348786711623653</v>
      </c>
      <c r="Z6261" s="62">
        <v>0.10850526608142723</v>
      </c>
      <c r="AA6261" s="62">
        <v>0.11498260103480931</v>
      </c>
      <c r="AB6261" s="62">
        <v>0</v>
      </c>
      <c r="AD6261">
        <v>6248</v>
      </c>
      <c r="AE6261" s="65">
        <v>0.22700547487904421</v>
      </c>
      <c r="AF6261" s="62">
        <v>6.028070337857068E-2</v>
      </c>
      <c r="AG6261" s="62">
        <v>0.16672477150047352</v>
      </c>
      <c r="AH6261" s="62">
        <v>0</v>
      </c>
    </row>
    <row r="6262" spans="5:34" x14ac:dyDescent="0.2">
      <c r="E6262" s="76">
        <v>9</v>
      </c>
      <c r="F6262" s="76">
        <v>18</v>
      </c>
      <c r="G6262">
        <v>6249</v>
      </c>
      <c r="H6262">
        <v>9</v>
      </c>
      <c r="I6262">
        <v>5</v>
      </c>
      <c r="J6262" t="s">
        <v>24</v>
      </c>
      <c r="K6262" t="s">
        <v>33</v>
      </c>
      <c r="L6262" s="61">
        <v>6249</v>
      </c>
      <c r="M6262" s="53">
        <v>0.60921620498715323</v>
      </c>
      <c r="N6262" s="63">
        <v>0.19271800064199845</v>
      </c>
      <c r="O6262" s="63">
        <v>0.14372825129351163</v>
      </c>
      <c r="P6262" s="63">
        <v>0.2727699530516432</v>
      </c>
      <c r="R6262">
        <v>6249</v>
      </c>
      <c r="S6262" s="65">
        <v>0.69685130947983165</v>
      </c>
      <c r="T6262" s="62">
        <v>0.1683078140069435</v>
      </c>
      <c r="U6262" s="62">
        <v>0.20121955181091628</v>
      </c>
      <c r="V6262" s="62">
        <v>0.32732394366197182</v>
      </c>
      <c r="X6262">
        <v>6249</v>
      </c>
      <c r="Y6262" s="65">
        <v>0.82830396621884916</v>
      </c>
      <c r="Z6262" s="62">
        <v>0.13169253405436107</v>
      </c>
      <c r="AA6262" s="62">
        <v>0.28745650258702327</v>
      </c>
      <c r="AB6262" s="62">
        <v>0.4091549295774648</v>
      </c>
      <c r="AD6262">
        <v>6249</v>
      </c>
      <c r="AE6262" s="65">
        <v>0.96396792272840237</v>
      </c>
      <c r="AF6262" s="62">
        <v>8.3447073789425216E-2</v>
      </c>
      <c r="AG6262" s="62">
        <v>0.41681192875118372</v>
      </c>
      <c r="AH6262" s="62">
        <v>0.46370892018779342</v>
      </c>
    </row>
    <row r="6263" spans="5:34" x14ac:dyDescent="0.2">
      <c r="E6263" s="76">
        <v>9</v>
      </c>
      <c r="F6263" s="76">
        <v>18</v>
      </c>
      <c r="G6263">
        <v>6250</v>
      </c>
      <c r="H6263">
        <v>10</v>
      </c>
      <c r="I6263">
        <v>5</v>
      </c>
      <c r="J6263" t="s">
        <v>24</v>
      </c>
      <c r="K6263" t="s">
        <v>34</v>
      </c>
      <c r="L6263" s="61">
        <v>6250</v>
      </c>
      <c r="M6263" s="53">
        <v>0.64609760046419196</v>
      </c>
      <c r="N6263" s="63">
        <v>0.20228672045071688</v>
      </c>
      <c r="O6263" s="63">
        <v>0.24146346217309952</v>
      </c>
      <c r="P6263" s="63">
        <v>0.20234741784037558</v>
      </c>
      <c r="R6263">
        <v>6250</v>
      </c>
      <c r="S6263" s="65">
        <v>0.76985914754898577</v>
      </c>
      <c r="T6263" s="62">
        <v>0.18899339909819574</v>
      </c>
      <c r="U6263" s="62">
        <v>0.3380488470423394</v>
      </c>
      <c r="V6263" s="62">
        <v>0.24281690140845075</v>
      </c>
      <c r="X6263">
        <v>6250</v>
      </c>
      <c r="Y6263" s="65">
        <v>0.95550146817617643</v>
      </c>
      <c r="Z6263" s="62">
        <v>0.16905341706941401</v>
      </c>
      <c r="AA6263" s="62">
        <v>0.48292692434619905</v>
      </c>
      <c r="AB6263" s="62">
        <v>0.30352112676056336</v>
      </c>
      <c r="AD6263">
        <v>6250</v>
      </c>
      <c r="AE6263" s="65">
        <v>1.1895759900208693</v>
      </c>
      <c r="AF6263" s="62">
        <v>0.14534133939024196</v>
      </c>
      <c r="AG6263" s="62">
        <v>0.70024404030198872</v>
      </c>
      <c r="AH6263" s="62">
        <v>0.34399061032863854</v>
      </c>
    </row>
    <row r="6264" spans="5:34" x14ac:dyDescent="0.2">
      <c r="E6264" s="76">
        <v>9</v>
      </c>
      <c r="F6264" s="76">
        <v>18</v>
      </c>
      <c r="G6264">
        <v>6251</v>
      </c>
      <c r="H6264">
        <v>11</v>
      </c>
      <c r="I6264">
        <v>5</v>
      </c>
      <c r="J6264" t="s">
        <v>24</v>
      </c>
      <c r="K6264" t="s">
        <v>35</v>
      </c>
      <c r="L6264" s="61">
        <v>6251</v>
      </c>
      <c r="M6264" s="53">
        <v>0.61546954195858039</v>
      </c>
      <c r="N6264" s="63">
        <v>0.25858150091703358</v>
      </c>
      <c r="O6264" s="63">
        <v>0.23571433212135903</v>
      </c>
      <c r="P6264" s="63">
        <v>0.12117370892018779</v>
      </c>
      <c r="R6264">
        <v>6251</v>
      </c>
      <c r="S6264" s="65">
        <v>0.71889649637105635</v>
      </c>
      <c r="T6264" s="62">
        <v>0.24348798069692826</v>
      </c>
      <c r="U6264" s="62">
        <v>0.3300000649699027</v>
      </c>
      <c r="V6264" s="62">
        <v>0.14540845070422537</v>
      </c>
      <c r="X6264">
        <v>6251</v>
      </c>
      <c r="Y6264" s="65">
        <v>0.87403692798977006</v>
      </c>
      <c r="Z6264" s="62">
        <v>0.22084770036677032</v>
      </c>
      <c r="AA6264" s="62">
        <v>0.47142866424271807</v>
      </c>
      <c r="AB6264" s="62">
        <v>0.18176056338028168</v>
      </c>
      <c r="AD6264">
        <v>6251</v>
      </c>
      <c r="AE6264" s="65">
        <v>1.0842519192790385</v>
      </c>
      <c r="AF6264" s="62">
        <v>0.19468505096277799</v>
      </c>
      <c r="AG6264" s="62">
        <v>0.68357156315194123</v>
      </c>
      <c r="AH6264" s="62">
        <v>0.20599530516431924</v>
      </c>
    </row>
    <row r="6265" spans="5:34" x14ac:dyDescent="0.2">
      <c r="E6265" s="76">
        <v>9</v>
      </c>
      <c r="F6265" s="76">
        <v>18</v>
      </c>
      <c r="G6265">
        <v>6252</v>
      </c>
      <c r="H6265">
        <v>12</v>
      </c>
      <c r="I6265">
        <v>5</v>
      </c>
      <c r="J6265" t="s">
        <v>24</v>
      </c>
      <c r="K6265" t="s">
        <v>36</v>
      </c>
      <c r="L6265" s="61">
        <v>6252</v>
      </c>
      <c r="M6265" s="53">
        <v>0.68909483476539191</v>
      </c>
      <c r="N6265" s="63">
        <v>0.33831107405824834</v>
      </c>
      <c r="O6265" s="63">
        <v>0.17247390155221393</v>
      </c>
      <c r="P6265" s="63">
        <v>0.17830985915492958</v>
      </c>
      <c r="R6265">
        <v>6252</v>
      </c>
      <c r="S6265" s="65">
        <v>0.77662577691839052</v>
      </c>
      <c r="T6265" s="62">
        <v>0.32119048375937542</v>
      </c>
      <c r="U6265" s="62">
        <v>0.24146346217309952</v>
      </c>
      <c r="V6265" s="62">
        <v>0.21397183098591552</v>
      </c>
      <c r="X6265">
        <v>6252</v>
      </c>
      <c r="Y6265" s="65">
        <v>0.90792219014788822</v>
      </c>
      <c r="Z6265" s="62">
        <v>0.29550959831106594</v>
      </c>
      <c r="AA6265" s="62">
        <v>0.34494780310442785</v>
      </c>
      <c r="AB6265" s="62">
        <v>0.26746478873239438</v>
      </c>
      <c r="AD6265">
        <v>6252</v>
      </c>
      <c r="AE6265" s="65">
        <v>1.0703186228298613</v>
      </c>
      <c r="AF6265" s="62">
        <v>0.26701754776506054</v>
      </c>
      <c r="AG6265" s="62">
        <v>0.50017431450142047</v>
      </c>
      <c r="AH6265" s="62">
        <v>0.30312676056338028</v>
      </c>
    </row>
    <row r="6266" spans="5:34" x14ac:dyDescent="0.2">
      <c r="E6266" s="76">
        <v>9</v>
      </c>
      <c r="F6266" s="76">
        <v>18</v>
      </c>
      <c r="G6266">
        <v>6253</v>
      </c>
      <c r="H6266">
        <v>13</v>
      </c>
      <c r="I6266">
        <v>5</v>
      </c>
      <c r="J6266" t="s">
        <v>24</v>
      </c>
      <c r="K6266" t="s">
        <v>37</v>
      </c>
      <c r="L6266" s="61">
        <v>6253</v>
      </c>
      <c r="M6266" s="53">
        <v>0.72128449624348867</v>
      </c>
      <c r="N6266" s="63">
        <v>0.45489344450445401</v>
      </c>
      <c r="O6266" s="63">
        <v>0.11498260103480931</v>
      </c>
      <c r="P6266" s="63">
        <v>0.15140845070422534</v>
      </c>
      <c r="R6266">
        <v>6253</v>
      </c>
      <c r="S6266" s="65">
        <v>0.76378401214992664</v>
      </c>
      <c r="T6266" s="62">
        <v>0.42111822985612313</v>
      </c>
      <c r="U6266" s="62">
        <v>0.16097564144873305</v>
      </c>
      <c r="V6266" s="62">
        <v>0.18169014084507043</v>
      </c>
      <c r="X6266">
        <v>6253</v>
      </c>
      <c r="Y6266" s="65">
        <v>0.82753328600958342</v>
      </c>
      <c r="Z6266" s="62">
        <v>0.37045540788362674</v>
      </c>
      <c r="AA6266" s="62">
        <v>0.22996520206961862</v>
      </c>
      <c r="AB6266" s="62">
        <v>0.227112676056338</v>
      </c>
      <c r="AD6266">
        <v>6253</v>
      </c>
      <c r="AE6266" s="65">
        <v>0.89949801783683569</v>
      </c>
      <c r="AF6266" s="62">
        <v>0.30865410863870546</v>
      </c>
      <c r="AG6266" s="62">
        <v>0.33344954300094704</v>
      </c>
      <c r="AH6266" s="62">
        <v>0.25739436619718309</v>
      </c>
    </row>
    <row r="6267" spans="5:34" x14ac:dyDescent="0.2">
      <c r="E6267" s="76">
        <v>9</v>
      </c>
      <c r="F6267" s="76">
        <v>18</v>
      </c>
      <c r="G6267">
        <v>6254</v>
      </c>
      <c r="H6267">
        <v>14</v>
      </c>
      <c r="I6267">
        <v>5</v>
      </c>
      <c r="J6267" t="s">
        <v>24</v>
      </c>
      <c r="K6267" t="s">
        <v>38</v>
      </c>
      <c r="L6267" s="61">
        <v>6254</v>
      </c>
      <c r="M6267" s="53">
        <v>0.88948494530505906</v>
      </c>
      <c r="N6267" s="63">
        <v>0.623328635350062</v>
      </c>
      <c r="O6267" s="63">
        <v>0.11498260103480931</v>
      </c>
      <c r="P6267" s="63">
        <v>0.15117370892018778</v>
      </c>
      <c r="R6267">
        <v>6254</v>
      </c>
      <c r="S6267" s="65">
        <v>0.92348012430289839</v>
      </c>
      <c r="T6267" s="62">
        <v>0.58109603214993988</v>
      </c>
      <c r="U6267" s="62">
        <v>0.16097564144873305</v>
      </c>
      <c r="V6267" s="62">
        <v>0.1814084507042254</v>
      </c>
      <c r="X6267">
        <v>6254</v>
      </c>
      <c r="Y6267" s="65">
        <v>0.97447289279965699</v>
      </c>
      <c r="Z6267" s="62">
        <v>0.51774712734975659</v>
      </c>
      <c r="AA6267" s="62">
        <v>0.22996520206961862</v>
      </c>
      <c r="AB6267" s="62">
        <v>0.22676056338028169</v>
      </c>
      <c r="AD6267">
        <v>6254</v>
      </c>
      <c r="AE6267" s="65">
        <v>1.0323504641923891</v>
      </c>
      <c r="AF6267" s="62">
        <v>0.44190561602712275</v>
      </c>
      <c r="AG6267" s="62">
        <v>0.33344954300094704</v>
      </c>
      <c r="AH6267" s="62">
        <v>0.25699530516431923</v>
      </c>
    </row>
    <row r="6268" spans="5:34" x14ac:dyDescent="0.2">
      <c r="E6268" s="76">
        <v>9</v>
      </c>
      <c r="F6268" s="76">
        <v>18</v>
      </c>
      <c r="G6268">
        <v>6255</v>
      </c>
      <c r="H6268">
        <v>15</v>
      </c>
      <c r="I6268">
        <v>5</v>
      </c>
      <c r="J6268" t="s">
        <v>24</v>
      </c>
      <c r="K6268" t="s">
        <v>39</v>
      </c>
      <c r="L6268" s="61">
        <v>6255</v>
      </c>
      <c r="M6268" s="53">
        <v>1.1241195155391728</v>
      </c>
      <c r="N6268" s="63">
        <v>0.72004627649057085</v>
      </c>
      <c r="O6268" s="63">
        <v>9.7735210879587905E-2</v>
      </c>
      <c r="P6268" s="63">
        <v>0.30633802816901406</v>
      </c>
      <c r="R6268">
        <v>6255</v>
      </c>
      <c r="S6268" s="65">
        <v>1.1996413595854927</v>
      </c>
      <c r="T6268" s="62">
        <v>0.69520643055125264</v>
      </c>
      <c r="U6268" s="62">
        <v>0.13682929523142309</v>
      </c>
      <c r="V6268" s="62">
        <v>0.36760563380281691</v>
      </c>
      <c r="X6268">
        <v>6255</v>
      </c>
      <c r="Y6268" s="65">
        <v>1.3129241256549726</v>
      </c>
      <c r="Z6268" s="62">
        <v>0.65794666164227567</v>
      </c>
      <c r="AA6268" s="62">
        <v>0.19547042175917581</v>
      </c>
      <c r="AB6268" s="62">
        <v>0.45950704225352113</v>
      </c>
      <c r="AD6268">
        <v>6255</v>
      </c>
      <c r="AE6268" s="65">
        <v>1.4268465543311195</v>
      </c>
      <c r="AF6268" s="62">
        <v>0.62263979489299059</v>
      </c>
      <c r="AG6268" s="62">
        <v>0.28343211155080494</v>
      </c>
      <c r="AH6268" s="62">
        <v>0.52077464788732397</v>
      </c>
    </row>
    <row r="6269" spans="5:34" x14ac:dyDescent="0.2">
      <c r="E6269" s="76">
        <v>9</v>
      </c>
      <c r="F6269" s="76">
        <v>18</v>
      </c>
      <c r="G6269">
        <v>6256</v>
      </c>
      <c r="H6269">
        <v>16</v>
      </c>
      <c r="I6269">
        <v>5</v>
      </c>
      <c r="J6269" t="s">
        <v>24</v>
      </c>
      <c r="K6269" t="s">
        <v>40</v>
      </c>
      <c r="L6269" s="61">
        <v>6256</v>
      </c>
      <c r="M6269" s="53">
        <v>1.2049681863330073</v>
      </c>
      <c r="N6269" s="63">
        <v>0.87538564028048871</v>
      </c>
      <c r="O6269" s="63">
        <v>5.1742170465664185E-2</v>
      </c>
      <c r="P6269" s="63">
        <v>0.27784037558685443</v>
      </c>
      <c r="R6269">
        <v>6256</v>
      </c>
      <c r="S6269" s="65">
        <v>1.224839077071646</v>
      </c>
      <c r="T6269" s="62">
        <v>0.81899158771549063</v>
      </c>
      <c r="U6269" s="62">
        <v>7.2439038651929868E-2</v>
      </c>
      <c r="V6269" s="62">
        <v>0.33340845070422537</v>
      </c>
      <c r="X6269">
        <v>6256</v>
      </c>
      <c r="Y6269" s="65">
        <v>1.2546454131796039</v>
      </c>
      <c r="Z6269" s="62">
        <v>0.73440050886799368</v>
      </c>
      <c r="AA6269" s="62">
        <v>0.10348434093132837</v>
      </c>
      <c r="AB6269" s="62">
        <v>0.41676056338028167</v>
      </c>
      <c r="AD6269">
        <v>6256</v>
      </c>
      <c r="AE6269" s="65">
        <v>1.2566414226999056</v>
      </c>
      <c r="AF6269" s="62">
        <v>0.63426048985182693</v>
      </c>
      <c r="AG6269" s="62">
        <v>0.15005229435042614</v>
      </c>
      <c r="AH6269" s="62">
        <v>0.47232863849765261</v>
      </c>
    </row>
    <row r="6270" spans="5:34" x14ac:dyDescent="0.2">
      <c r="E6270" s="76">
        <v>9</v>
      </c>
      <c r="F6270" s="76">
        <v>18</v>
      </c>
      <c r="G6270">
        <v>6257</v>
      </c>
      <c r="H6270">
        <v>17</v>
      </c>
      <c r="I6270">
        <v>5</v>
      </c>
      <c r="J6270" t="s">
        <v>24</v>
      </c>
      <c r="K6270" t="s">
        <v>41</v>
      </c>
      <c r="L6270" s="61">
        <v>6257</v>
      </c>
      <c r="M6270" s="53">
        <v>1.4246321936102169</v>
      </c>
      <c r="N6270" s="63">
        <v>1.2624297081546232</v>
      </c>
      <c r="O6270" s="63">
        <v>1.149826010348093E-2</v>
      </c>
      <c r="P6270" s="63">
        <v>0.15070422535211267</v>
      </c>
      <c r="R6270">
        <v>6257</v>
      </c>
      <c r="S6270" s="65">
        <v>1.3570491494021346</v>
      </c>
      <c r="T6270" s="62">
        <v>1.160106514834726</v>
      </c>
      <c r="U6270" s="62">
        <v>1.6097564144873303E-2</v>
      </c>
      <c r="V6270" s="62">
        <v>0.18084507042253523</v>
      </c>
      <c r="X6270">
        <v>6257</v>
      </c>
      <c r="Y6270" s="65">
        <v>1.2556745830900118</v>
      </c>
      <c r="Z6270" s="62">
        <v>1.0066217248548808</v>
      </c>
      <c r="AA6270" s="62">
        <v>2.299652020696186E-2</v>
      </c>
      <c r="AB6270" s="62">
        <v>0.22605633802816899</v>
      </c>
      <c r="AD6270">
        <v>6257</v>
      </c>
      <c r="AE6270" s="65">
        <v>1.105890300743124</v>
      </c>
      <c r="AF6270" s="62">
        <v>0.81634816334443783</v>
      </c>
      <c r="AG6270" s="62">
        <v>3.3344954300094702E-2</v>
      </c>
      <c r="AH6270" s="62">
        <v>0.25619718309859152</v>
      </c>
    </row>
    <row r="6271" spans="5:34" x14ac:dyDescent="0.2">
      <c r="E6271" s="76">
        <v>9</v>
      </c>
      <c r="F6271" s="76">
        <v>18</v>
      </c>
      <c r="G6271">
        <v>6258</v>
      </c>
      <c r="H6271">
        <v>18</v>
      </c>
      <c r="I6271">
        <v>5</v>
      </c>
      <c r="J6271" t="s">
        <v>24</v>
      </c>
      <c r="K6271" t="s">
        <v>42</v>
      </c>
      <c r="L6271" s="61">
        <v>6258</v>
      </c>
      <c r="M6271" s="53">
        <v>2.1377003845429923</v>
      </c>
      <c r="N6271" s="63">
        <v>1.988029023040645</v>
      </c>
      <c r="O6271" s="63">
        <v>0</v>
      </c>
      <c r="P6271" s="63">
        <v>0.14967136150234742</v>
      </c>
      <c r="R6271">
        <v>6258</v>
      </c>
      <c r="S6271" s="65">
        <v>1.9616544185398475</v>
      </c>
      <c r="T6271" s="62">
        <v>1.7820487847370305</v>
      </c>
      <c r="U6271" s="62">
        <v>0</v>
      </c>
      <c r="V6271" s="62">
        <v>0.17960563380281694</v>
      </c>
      <c r="X6271">
        <v>6258</v>
      </c>
      <c r="Y6271" s="65">
        <v>1.6975854695351302</v>
      </c>
      <c r="Z6271" s="62">
        <v>1.4730784272816091</v>
      </c>
      <c r="AA6271" s="62">
        <v>0</v>
      </c>
      <c r="AB6271" s="62">
        <v>0.22450704225352114</v>
      </c>
      <c r="AD6271">
        <v>6258</v>
      </c>
      <c r="AE6271" s="65">
        <v>1.3299320903577221</v>
      </c>
      <c r="AF6271" s="62">
        <v>1.0754907758037313</v>
      </c>
      <c r="AG6271" s="62">
        <v>0</v>
      </c>
      <c r="AH6271" s="62">
        <v>0.25444131455399066</v>
      </c>
    </row>
    <row r="6272" spans="5:34" x14ac:dyDescent="0.2">
      <c r="E6272" s="76">
        <v>9</v>
      </c>
      <c r="F6272" s="76">
        <v>18</v>
      </c>
      <c r="G6272">
        <v>6259</v>
      </c>
      <c r="H6272">
        <v>19</v>
      </c>
      <c r="I6272">
        <v>5</v>
      </c>
      <c r="J6272" t="s">
        <v>24</v>
      </c>
      <c r="K6272" t="s">
        <v>43</v>
      </c>
      <c r="L6272" s="61">
        <v>6259</v>
      </c>
      <c r="M6272" s="53">
        <v>2.2546967812360474</v>
      </c>
      <c r="N6272" s="63">
        <v>2.101175654475484</v>
      </c>
      <c r="O6272" s="63">
        <v>0</v>
      </c>
      <c r="P6272" s="63">
        <v>0.15352112676056337</v>
      </c>
      <c r="R6272">
        <v>6259</v>
      </c>
      <c r="S6272" s="65">
        <v>2.0570150511662502</v>
      </c>
      <c r="T6272" s="62">
        <v>1.8727896990535742</v>
      </c>
      <c r="U6272" s="62">
        <v>0</v>
      </c>
      <c r="V6272" s="62">
        <v>0.1842253521126761</v>
      </c>
      <c r="X6272">
        <v>6259</v>
      </c>
      <c r="Y6272" s="65">
        <v>1.7604924560615551</v>
      </c>
      <c r="Z6272" s="62">
        <v>1.53021076592071</v>
      </c>
      <c r="AA6272" s="62">
        <v>0</v>
      </c>
      <c r="AB6272" s="62">
        <v>0.2302816901408451</v>
      </c>
      <c r="AD6272">
        <v>6259</v>
      </c>
      <c r="AE6272" s="65">
        <v>1.3476477696888514</v>
      </c>
      <c r="AF6272" s="62">
        <v>1.0866618541958937</v>
      </c>
      <c r="AG6272" s="62">
        <v>0</v>
      </c>
      <c r="AH6272" s="62">
        <v>0.26098591549295774</v>
      </c>
    </row>
    <row r="6273" spans="5:34" x14ac:dyDescent="0.2">
      <c r="E6273" s="76">
        <v>9</v>
      </c>
      <c r="F6273" s="76">
        <v>18</v>
      </c>
      <c r="G6273">
        <v>6260</v>
      </c>
      <c r="H6273">
        <v>20</v>
      </c>
      <c r="I6273">
        <v>5</v>
      </c>
      <c r="J6273" t="s">
        <v>24</v>
      </c>
      <c r="K6273" t="s">
        <v>44</v>
      </c>
      <c r="L6273" s="61">
        <v>6260</v>
      </c>
      <c r="M6273" s="53">
        <v>2.1584569985419808</v>
      </c>
      <c r="N6273" s="63">
        <v>2.0382692051147506</v>
      </c>
      <c r="O6273" s="63">
        <v>0</v>
      </c>
      <c r="P6273" s="63">
        <v>0.12018779342723004</v>
      </c>
      <c r="R6273">
        <v>6260</v>
      </c>
      <c r="S6273" s="65">
        <v>1.9911838442526968</v>
      </c>
      <c r="T6273" s="62">
        <v>1.8469584921400206</v>
      </c>
      <c r="U6273" s="62">
        <v>0</v>
      </c>
      <c r="V6273" s="62">
        <v>0.14422535211267609</v>
      </c>
      <c r="X6273">
        <v>6260</v>
      </c>
      <c r="Y6273" s="65">
        <v>1.7402741128187709</v>
      </c>
      <c r="Z6273" s="62">
        <v>1.5599924226779258</v>
      </c>
      <c r="AA6273" s="62">
        <v>0</v>
      </c>
      <c r="AB6273" s="62">
        <v>0.18028169014084511</v>
      </c>
      <c r="AD6273">
        <v>6260</v>
      </c>
      <c r="AE6273" s="65">
        <v>1.4000874617203263</v>
      </c>
      <c r="AF6273" s="62">
        <v>1.1957682128940352</v>
      </c>
      <c r="AG6273" s="62">
        <v>0</v>
      </c>
      <c r="AH6273" s="62">
        <v>0.2043192488262911</v>
      </c>
    </row>
    <row r="6274" spans="5:34" x14ac:dyDescent="0.2">
      <c r="E6274" s="76">
        <v>9</v>
      </c>
      <c r="F6274" s="76">
        <v>18</v>
      </c>
      <c r="G6274">
        <v>6261</v>
      </c>
      <c r="H6274">
        <v>21</v>
      </c>
      <c r="I6274">
        <v>5</v>
      </c>
      <c r="J6274" t="s">
        <v>24</v>
      </c>
      <c r="K6274" t="s">
        <v>45</v>
      </c>
      <c r="L6274" s="61">
        <v>6261</v>
      </c>
      <c r="M6274" s="53">
        <v>1.7966749670871887</v>
      </c>
      <c r="N6274" s="63">
        <v>1.7351726196693482</v>
      </c>
      <c r="O6274" s="63">
        <v>0</v>
      </c>
      <c r="P6274" s="63">
        <v>6.1502347417840372E-2</v>
      </c>
      <c r="R6274">
        <v>6261</v>
      </c>
      <c r="S6274" s="65">
        <v>1.6547223231749089</v>
      </c>
      <c r="T6274" s="62">
        <v>1.5809195062735004</v>
      </c>
      <c r="U6274" s="62">
        <v>0</v>
      </c>
      <c r="V6274" s="62">
        <v>7.3802816901408469E-2</v>
      </c>
      <c r="X6274">
        <v>6261</v>
      </c>
      <c r="Y6274" s="65">
        <v>1.4417933573064894</v>
      </c>
      <c r="Z6274" s="62">
        <v>1.3495398361797288</v>
      </c>
      <c r="AA6274" s="62">
        <v>0</v>
      </c>
      <c r="AB6274" s="62">
        <v>9.2253521126760579E-2</v>
      </c>
      <c r="AD6274">
        <v>6261</v>
      </c>
      <c r="AE6274" s="65">
        <v>1.1628349901535828</v>
      </c>
      <c r="AF6274" s="62">
        <v>1.0582809995432543</v>
      </c>
      <c r="AG6274" s="62">
        <v>0</v>
      </c>
      <c r="AH6274" s="62">
        <v>0.10455399061032865</v>
      </c>
    </row>
    <row r="6275" spans="5:34" x14ac:dyDescent="0.2">
      <c r="E6275" s="76">
        <v>9</v>
      </c>
      <c r="F6275" s="76">
        <v>18</v>
      </c>
      <c r="G6275">
        <v>6262</v>
      </c>
      <c r="H6275">
        <v>22</v>
      </c>
      <c r="I6275">
        <v>5</v>
      </c>
      <c r="J6275" t="s">
        <v>24</v>
      </c>
      <c r="K6275" t="s">
        <v>46</v>
      </c>
      <c r="L6275" s="61">
        <v>6262</v>
      </c>
      <c r="M6275" s="53">
        <v>1.7203682146242039</v>
      </c>
      <c r="N6275" s="63">
        <v>1.6980677451406359</v>
      </c>
      <c r="O6275" s="63">
        <v>0</v>
      </c>
      <c r="P6275" s="63">
        <v>2.2300469483568074E-2</v>
      </c>
      <c r="R6275">
        <v>6262</v>
      </c>
      <c r="S6275" s="65">
        <v>1.6695045809003732</v>
      </c>
      <c r="T6275" s="62">
        <v>1.6427440175200916</v>
      </c>
      <c r="U6275" s="62">
        <v>0</v>
      </c>
      <c r="V6275" s="62">
        <v>2.6760563380281696E-2</v>
      </c>
      <c r="X6275">
        <v>6262</v>
      </c>
      <c r="Y6275" s="65">
        <v>1.5932091303146272</v>
      </c>
      <c r="Z6275" s="62">
        <v>1.5597584260892752</v>
      </c>
      <c r="AA6275" s="62">
        <v>0</v>
      </c>
      <c r="AB6275" s="62">
        <v>3.3450704225352117E-2</v>
      </c>
      <c r="AD6275">
        <v>6262</v>
      </c>
      <c r="AE6275" s="65">
        <v>1.521516549280695</v>
      </c>
      <c r="AF6275" s="62">
        <v>1.4836057511586294</v>
      </c>
      <c r="AG6275" s="62">
        <v>0</v>
      </c>
      <c r="AH6275" s="62">
        <v>3.7910798122065728E-2</v>
      </c>
    </row>
    <row r="6276" spans="5:34" x14ac:dyDescent="0.2">
      <c r="E6276" s="76">
        <v>9</v>
      </c>
      <c r="F6276" s="76">
        <v>18</v>
      </c>
      <c r="G6276">
        <v>6263</v>
      </c>
      <c r="H6276">
        <v>23</v>
      </c>
      <c r="I6276">
        <v>5</v>
      </c>
      <c r="J6276" t="s">
        <v>24</v>
      </c>
      <c r="K6276" t="s">
        <v>47</v>
      </c>
      <c r="L6276" s="61">
        <v>6263</v>
      </c>
      <c r="M6276" s="53">
        <v>1.6263727609739711</v>
      </c>
      <c r="N6276" s="63">
        <v>1.5845887234152856</v>
      </c>
      <c r="O6276" s="63">
        <v>0</v>
      </c>
      <c r="P6276" s="63">
        <v>4.1784037558685441E-2</v>
      </c>
      <c r="R6276">
        <v>6263</v>
      </c>
      <c r="S6276" s="65">
        <v>1.6580362559591106</v>
      </c>
      <c r="T6276" s="62">
        <v>1.607895410888688</v>
      </c>
      <c r="U6276" s="62">
        <v>0</v>
      </c>
      <c r="V6276" s="62">
        <v>5.0140845070422546E-2</v>
      </c>
      <c r="X6276">
        <v>6263</v>
      </c>
      <c r="Y6276" s="65">
        <v>1.7055314984368195</v>
      </c>
      <c r="Z6276" s="62">
        <v>1.6428554420987913</v>
      </c>
      <c r="AA6276" s="62">
        <v>0</v>
      </c>
      <c r="AB6276" s="62">
        <v>6.2676056338028169E-2</v>
      </c>
      <c r="AD6276">
        <v>6263</v>
      </c>
      <c r="AE6276" s="65">
        <v>1.806494721309285</v>
      </c>
      <c r="AF6276" s="62">
        <v>1.7354618574595198</v>
      </c>
      <c r="AG6276" s="62">
        <v>0</v>
      </c>
      <c r="AH6276" s="62">
        <v>7.103286384976526E-2</v>
      </c>
    </row>
    <row r="6277" spans="5:34" x14ac:dyDescent="0.2">
      <c r="E6277" s="76">
        <v>9</v>
      </c>
      <c r="F6277" s="76">
        <v>18</v>
      </c>
      <c r="G6277">
        <v>6264</v>
      </c>
      <c r="H6277">
        <v>24</v>
      </c>
      <c r="I6277">
        <v>5</v>
      </c>
      <c r="J6277" t="s">
        <v>24</v>
      </c>
      <c r="K6277" t="s">
        <v>48</v>
      </c>
      <c r="L6277" s="61">
        <v>6264</v>
      </c>
      <c r="M6277" s="53">
        <v>1.3467771336605667</v>
      </c>
      <c r="N6277" s="63">
        <v>1.3106268989187826</v>
      </c>
      <c r="O6277" s="63">
        <v>0</v>
      </c>
      <c r="P6277" s="63">
        <v>3.615023474178404E-2</v>
      </c>
      <c r="R6277">
        <v>6264</v>
      </c>
      <c r="S6277" s="65">
        <v>1.4164512715818263</v>
      </c>
      <c r="T6277" s="62">
        <v>1.3730709898916853</v>
      </c>
      <c r="U6277" s="62">
        <v>0</v>
      </c>
      <c r="V6277" s="62">
        <v>4.3380281690140854E-2</v>
      </c>
      <c r="X6277">
        <v>6264</v>
      </c>
      <c r="Y6277" s="65">
        <v>1.5209624784637155</v>
      </c>
      <c r="Z6277" s="62">
        <v>1.4667371263510394</v>
      </c>
      <c r="AA6277" s="62">
        <v>0</v>
      </c>
      <c r="AB6277" s="62">
        <v>5.422535211267606E-2</v>
      </c>
      <c r="AD6277">
        <v>6264</v>
      </c>
      <c r="AE6277" s="65">
        <v>1.6990737477718014</v>
      </c>
      <c r="AF6277" s="62">
        <v>1.6376183487107685</v>
      </c>
      <c r="AG6277" s="62">
        <v>0</v>
      </c>
      <c r="AH6277" s="62">
        <v>6.1455399061032867E-2</v>
      </c>
    </row>
    <row r="6278" spans="5:34" x14ac:dyDescent="0.2">
      <c r="E6278" s="76">
        <v>9</v>
      </c>
      <c r="F6278" s="76">
        <v>19</v>
      </c>
      <c r="G6278">
        <v>6265</v>
      </c>
      <c r="H6278">
        <v>1</v>
      </c>
      <c r="I6278">
        <v>6</v>
      </c>
      <c r="J6278" t="s">
        <v>24</v>
      </c>
      <c r="K6278" t="s">
        <v>25</v>
      </c>
      <c r="L6278" s="61">
        <v>6265</v>
      </c>
      <c r="M6278" s="53">
        <v>0.9694153387637332</v>
      </c>
      <c r="N6278" s="63">
        <v>0.9694153387637332</v>
      </c>
      <c r="O6278" s="63">
        <v>0</v>
      </c>
      <c r="P6278" s="63">
        <v>0</v>
      </c>
      <c r="R6278">
        <v>6265</v>
      </c>
      <c r="S6278" s="65">
        <v>1.018184812054175</v>
      </c>
      <c r="T6278" s="62">
        <v>1.018184812054175</v>
      </c>
      <c r="U6278" s="62">
        <v>0</v>
      </c>
      <c r="V6278" s="62">
        <v>0</v>
      </c>
      <c r="X6278">
        <v>6265</v>
      </c>
      <c r="Y6278" s="65">
        <v>1.0913390219898378</v>
      </c>
      <c r="Z6278" s="62">
        <v>1.0913390219898378</v>
      </c>
      <c r="AA6278" s="62">
        <v>0</v>
      </c>
      <c r="AB6278" s="62">
        <v>0</v>
      </c>
      <c r="AD6278">
        <v>6265</v>
      </c>
      <c r="AE6278" s="65">
        <v>1.2233727488811643</v>
      </c>
      <c r="AF6278" s="62">
        <v>1.2233727488811643</v>
      </c>
      <c r="AG6278" s="62">
        <v>0</v>
      </c>
      <c r="AH6278" s="62">
        <v>0</v>
      </c>
    </row>
    <row r="6279" spans="5:34" x14ac:dyDescent="0.2">
      <c r="E6279" s="76">
        <v>9</v>
      </c>
      <c r="F6279" s="76">
        <v>19</v>
      </c>
      <c r="G6279">
        <v>6266</v>
      </c>
      <c r="H6279">
        <v>2</v>
      </c>
      <c r="I6279">
        <v>6</v>
      </c>
      <c r="J6279" t="s">
        <v>24</v>
      </c>
      <c r="K6279" t="s">
        <v>26</v>
      </c>
      <c r="L6279" s="61">
        <v>6266</v>
      </c>
      <c r="M6279" s="53">
        <v>0.74967521469852327</v>
      </c>
      <c r="N6279" s="63">
        <v>0.74967521469852327</v>
      </c>
      <c r="O6279" s="63">
        <v>0</v>
      </c>
      <c r="P6279" s="63">
        <v>0</v>
      </c>
      <c r="R6279">
        <v>6266</v>
      </c>
      <c r="S6279" s="65">
        <v>0.81423135271498515</v>
      </c>
      <c r="T6279" s="62">
        <v>0.81423135271498515</v>
      </c>
      <c r="U6279" s="62">
        <v>0</v>
      </c>
      <c r="V6279" s="62">
        <v>0</v>
      </c>
      <c r="X6279">
        <v>6266</v>
      </c>
      <c r="Y6279" s="65">
        <v>0.91106555973967829</v>
      </c>
      <c r="Z6279" s="62">
        <v>0.91106555973967829</v>
      </c>
      <c r="AA6279" s="62">
        <v>0</v>
      </c>
      <c r="AB6279" s="62">
        <v>0</v>
      </c>
      <c r="AD6279">
        <v>6266</v>
      </c>
      <c r="AE6279" s="65">
        <v>1.071798051057175</v>
      </c>
      <c r="AF6279" s="62">
        <v>1.071798051057175</v>
      </c>
      <c r="AG6279" s="62">
        <v>0</v>
      </c>
      <c r="AH6279" s="62">
        <v>0</v>
      </c>
    </row>
    <row r="6280" spans="5:34" x14ac:dyDescent="0.2">
      <c r="E6280" s="76">
        <v>9</v>
      </c>
      <c r="F6280" s="76">
        <v>19</v>
      </c>
      <c r="G6280">
        <v>6267</v>
      </c>
      <c r="H6280">
        <v>3</v>
      </c>
      <c r="I6280">
        <v>6</v>
      </c>
      <c r="J6280" t="s">
        <v>24</v>
      </c>
      <c r="K6280" t="s">
        <v>27</v>
      </c>
      <c r="L6280" s="61">
        <v>6267</v>
      </c>
      <c r="M6280" s="53">
        <v>0.56442754353457991</v>
      </c>
      <c r="N6280" s="63">
        <v>0.56442754353457991</v>
      </c>
      <c r="O6280" s="63">
        <v>0</v>
      </c>
      <c r="P6280" s="63">
        <v>0</v>
      </c>
      <c r="R6280">
        <v>6267</v>
      </c>
      <c r="S6280" s="65">
        <v>0.62423807143644272</v>
      </c>
      <c r="T6280" s="62">
        <v>0.62423807143644272</v>
      </c>
      <c r="U6280" s="62">
        <v>0</v>
      </c>
      <c r="V6280" s="62">
        <v>0</v>
      </c>
      <c r="X6280">
        <v>6267</v>
      </c>
      <c r="Y6280" s="65">
        <v>0.71395386328923705</v>
      </c>
      <c r="Z6280" s="62">
        <v>0.71395386328923705</v>
      </c>
      <c r="AA6280" s="62">
        <v>0</v>
      </c>
      <c r="AB6280" s="62">
        <v>0</v>
      </c>
      <c r="AD6280">
        <v>6267</v>
      </c>
      <c r="AE6280" s="65">
        <v>0.85944600432579465</v>
      </c>
      <c r="AF6280" s="62">
        <v>0.85944600432579465</v>
      </c>
      <c r="AG6280" s="62">
        <v>0</v>
      </c>
      <c r="AH6280" s="62">
        <v>0</v>
      </c>
    </row>
    <row r="6281" spans="5:34" x14ac:dyDescent="0.2">
      <c r="E6281" s="76">
        <v>9</v>
      </c>
      <c r="F6281" s="76">
        <v>19</v>
      </c>
      <c r="G6281">
        <v>6268</v>
      </c>
      <c r="H6281">
        <v>4</v>
      </c>
      <c r="I6281">
        <v>6</v>
      </c>
      <c r="J6281" t="s">
        <v>24</v>
      </c>
      <c r="K6281" t="s">
        <v>28</v>
      </c>
      <c r="L6281" s="61">
        <v>6268</v>
      </c>
      <c r="M6281" s="53">
        <v>0.62197588065407872</v>
      </c>
      <c r="N6281" s="63">
        <v>0.62197588065407872</v>
      </c>
      <c r="O6281" s="63">
        <v>0</v>
      </c>
      <c r="P6281" s="63">
        <v>0</v>
      </c>
      <c r="R6281">
        <v>6268</v>
      </c>
      <c r="S6281" s="65">
        <v>0.62675087283184072</v>
      </c>
      <c r="T6281" s="62">
        <v>0.62675087283184072</v>
      </c>
      <c r="U6281" s="62">
        <v>0</v>
      </c>
      <c r="V6281" s="62">
        <v>0</v>
      </c>
      <c r="X6281">
        <v>6268</v>
      </c>
      <c r="Y6281" s="65">
        <v>0.63391336109848384</v>
      </c>
      <c r="Z6281" s="62">
        <v>0.63391336109848384</v>
      </c>
      <c r="AA6281" s="62">
        <v>0</v>
      </c>
      <c r="AB6281" s="62">
        <v>0</v>
      </c>
      <c r="AD6281">
        <v>6268</v>
      </c>
      <c r="AE6281" s="65">
        <v>0.66071073560922933</v>
      </c>
      <c r="AF6281" s="62">
        <v>0.66071073560922933</v>
      </c>
      <c r="AG6281" s="62">
        <v>0</v>
      </c>
      <c r="AH6281" s="62">
        <v>0</v>
      </c>
    </row>
    <row r="6282" spans="5:34" x14ac:dyDescent="0.2">
      <c r="E6282" s="76">
        <v>9</v>
      </c>
      <c r="F6282" s="76">
        <v>19</v>
      </c>
      <c r="G6282">
        <v>6269</v>
      </c>
      <c r="H6282">
        <v>5</v>
      </c>
      <c r="I6282">
        <v>6</v>
      </c>
      <c r="J6282" t="s">
        <v>24</v>
      </c>
      <c r="K6282" t="s">
        <v>29</v>
      </c>
      <c r="L6282" s="61">
        <v>6269</v>
      </c>
      <c r="M6282" s="53">
        <v>0.51249830924176831</v>
      </c>
      <c r="N6282" s="63">
        <v>0.51249830924176831</v>
      </c>
      <c r="O6282" s="63">
        <v>0</v>
      </c>
      <c r="P6282" s="63">
        <v>0</v>
      </c>
      <c r="R6282">
        <v>6269</v>
      </c>
      <c r="S6282" s="65">
        <v>0.49234052239900628</v>
      </c>
      <c r="T6282" s="62">
        <v>0.49234052239900628</v>
      </c>
      <c r="U6282" s="62">
        <v>0</v>
      </c>
      <c r="V6282" s="62">
        <v>0</v>
      </c>
      <c r="X6282">
        <v>6269</v>
      </c>
      <c r="Y6282" s="65">
        <v>0.46210384213486327</v>
      </c>
      <c r="Z6282" s="62">
        <v>0.46210384213486327</v>
      </c>
      <c r="AA6282" s="62">
        <v>0</v>
      </c>
      <c r="AB6282" s="62">
        <v>0</v>
      </c>
      <c r="AD6282">
        <v>6269</v>
      </c>
      <c r="AE6282" s="65">
        <v>0.43156178953729796</v>
      </c>
      <c r="AF6282" s="62">
        <v>0.43156178953729796</v>
      </c>
      <c r="AG6282" s="62">
        <v>0</v>
      </c>
      <c r="AH6282" s="62">
        <v>0</v>
      </c>
    </row>
    <row r="6283" spans="5:34" x14ac:dyDescent="0.2">
      <c r="E6283" s="76">
        <v>9</v>
      </c>
      <c r="F6283" s="76">
        <v>19</v>
      </c>
      <c r="G6283">
        <v>6270</v>
      </c>
      <c r="H6283">
        <v>6</v>
      </c>
      <c r="I6283">
        <v>6</v>
      </c>
      <c r="J6283" t="s">
        <v>24</v>
      </c>
      <c r="K6283" t="s">
        <v>30</v>
      </c>
      <c r="L6283" s="61">
        <v>6270</v>
      </c>
      <c r="M6283" s="53">
        <v>0.378419070572522</v>
      </c>
      <c r="N6283" s="63">
        <v>0.378419070572522</v>
      </c>
      <c r="O6283" s="63">
        <v>0</v>
      </c>
      <c r="P6283" s="63">
        <v>0</v>
      </c>
      <c r="R6283">
        <v>6270</v>
      </c>
      <c r="S6283" s="65">
        <v>0.34932685385829176</v>
      </c>
      <c r="T6283" s="62">
        <v>0.34932685385829176</v>
      </c>
      <c r="U6283" s="62">
        <v>0</v>
      </c>
      <c r="V6283" s="62">
        <v>0</v>
      </c>
      <c r="X6283">
        <v>6270</v>
      </c>
      <c r="Y6283" s="65">
        <v>0.30568852878694641</v>
      </c>
      <c r="Z6283" s="62">
        <v>0.30568852878694641</v>
      </c>
      <c r="AA6283" s="62">
        <v>0</v>
      </c>
      <c r="AB6283" s="62">
        <v>0</v>
      </c>
      <c r="AD6283">
        <v>6270</v>
      </c>
      <c r="AE6283" s="65">
        <v>0.25210339939987819</v>
      </c>
      <c r="AF6283" s="62">
        <v>0.25210339939987819</v>
      </c>
      <c r="AG6283" s="62">
        <v>0</v>
      </c>
      <c r="AH6283" s="62">
        <v>0</v>
      </c>
    </row>
    <row r="6284" spans="5:34" x14ac:dyDescent="0.2">
      <c r="E6284" s="76">
        <v>9</v>
      </c>
      <c r="F6284" s="76">
        <v>19</v>
      </c>
      <c r="G6284">
        <v>6271</v>
      </c>
      <c r="H6284">
        <v>7</v>
      </c>
      <c r="I6284">
        <v>6</v>
      </c>
      <c r="J6284" t="s">
        <v>24</v>
      </c>
      <c r="K6284" t="s">
        <v>31</v>
      </c>
      <c r="L6284" s="61">
        <v>6271</v>
      </c>
      <c r="M6284" s="53">
        <v>0.2301937880420849</v>
      </c>
      <c r="N6284" s="63">
        <v>0.2273768866336342</v>
      </c>
      <c r="O6284" s="63">
        <v>0</v>
      </c>
      <c r="P6284" s="63">
        <v>2.8169014084507044E-3</v>
      </c>
      <c r="R6284">
        <v>6271</v>
      </c>
      <c r="S6284" s="65">
        <v>0.20139571226134356</v>
      </c>
      <c r="T6284" s="62">
        <v>0.19801543057120272</v>
      </c>
      <c r="U6284" s="62">
        <v>0</v>
      </c>
      <c r="V6284" s="62">
        <v>3.3802816901408457E-3</v>
      </c>
      <c r="X6284">
        <v>6271</v>
      </c>
      <c r="Y6284" s="65">
        <v>0.15819859859023153</v>
      </c>
      <c r="Z6284" s="62">
        <v>0.15397324647755548</v>
      </c>
      <c r="AA6284" s="62">
        <v>0</v>
      </c>
      <c r="AB6284" s="62">
        <v>4.2253521126760568E-3</v>
      </c>
      <c r="AD6284">
        <v>6271</v>
      </c>
      <c r="AE6284" s="65">
        <v>0.10061397975223274</v>
      </c>
      <c r="AF6284" s="62">
        <v>9.5825247357866544E-2</v>
      </c>
      <c r="AG6284" s="62">
        <v>0</v>
      </c>
      <c r="AH6284" s="62">
        <v>4.7887323943661972E-3</v>
      </c>
    </row>
    <row r="6285" spans="5:34" x14ac:dyDescent="0.2">
      <c r="E6285" s="76">
        <v>9</v>
      </c>
      <c r="F6285" s="76">
        <v>19</v>
      </c>
      <c r="G6285">
        <v>6272</v>
      </c>
      <c r="H6285">
        <v>8</v>
      </c>
      <c r="I6285">
        <v>6</v>
      </c>
      <c r="J6285" t="s">
        <v>24</v>
      </c>
      <c r="K6285" t="s">
        <v>32</v>
      </c>
      <c r="L6285" s="61">
        <v>6272</v>
      </c>
      <c r="M6285" s="53">
        <v>0.22627726997740255</v>
      </c>
      <c r="N6285" s="63">
        <v>0.16878596945999791</v>
      </c>
      <c r="O6285" s="63">
        <v>5.7491300517404656E-2</v>
      </c>
      <c r="P6285" s="63">
        <v>0</v>
      </c>
      <c r="R6285">
        <v>6272</v>
      </c>
      <c r="S6285" s="65">
        <v>0.22516150883293615</v>
      </c>
      <c r="T6285" s="62">
        <v>0.14467368810856962</v>
      </c>
      <c r="U6285" s="62">
        <v>8.0487820724366527E-2</v>
      </c>
      <c r="V6285" s="62">
        <v>0</v>
      </c>
      <c r="X6285">
        <v>6272</v>
      </c>
      <c r="Y6285" s="65">
        <v>0.22348786711623653</v>
      </c>
      <c r="Z6285" s="62">
        <v>0.10850526608142723</v>
      </c>
      <c r="AA6285" s="62">
        <v>0.11498260103480931</v>
      </c>
      <c r="AB6285" s="62">
        <v>0</v>
      </c>
      <c r="AD6285">
        <v>6272</v>
      </c>
      <c r="AE6285" s="65">
        <v>0.22700547487904421</v>
      </c>
      <c r="AF6285" s="62">
        <v>6.028070337857068E-2</v>
      </c>
      <c r="AG6285" s="62">
        <v>0.16672477150047352</v>
      </c>
      <c r="AH6285" s="62">
        <v>0</v>
      </c>
    </row>
    <row r="6286" spans="5:34" x14ac:dyDescent="0.2">
      <c r="E6286" s="76">
        <v>9</v>
      </c>
      <c r="F6286" s="76">
        <v>19</v>
      </c>
      <c r="G6286">
        <v>6273</v>
      </c>
      <c r="H6286">
        <v>9</v>
      </c>
      <c r="I6286">
        <v>6</v>
      </c>
      <c r="J6286" t="s">
        <v>24</v>
      </c>
      <c r="K6286" t="s">
        <v>33</v>
      </c>
      <c r="L6286" s="61">
        <v>6273</v>
      </c>
      <c r="M6286" s="53">
        <v>0.60921620498715323</v>
      </c>
      <c r="N6286" s="63">
        <v>0.19271800064199845</v>
      </c>
      <c r="O6286" s="63">
        <v>0.14372825129351163</v>
      </c>
      <c r="P6286" s="63">
        <v>0.2727699530516432</v>
      </c>
      <c r="R6286">
        <v>6273</v>
      </c>
      <c r="S6286" s="65">
        <v>0.69685130947983165</v>
      </c>
      <c r="T6286" s="62">
        <v>0.1683078140069435</v>
      </c>
      <c r="U6286" s="62">
        <v>0.20121955181091628</v>
      </c>
      <c r="V6286" s="62">
        <v>0.32732394366197182</v>
      </c>
      <c r="X6286">
        <v>6273</v>
      </c>
      <c r="Y6286" s="65">
        <v>0.82830396621884916</v>
      </c>
      <c r="Z6286" s="62">
        <v>0.13169253405436107</v>
      </c>
      <c r="AA6286" s="62">
        <v>0.28745650258702327</v>
      </c>
      <c r="AB6286" s="62">
        <v>0.4091549295774648</v>
      </c>
      <c r="AD6286">
        <v>6273</v>
      </c>
      <c r="AE6286" s="65">
        <v>0.96396792272840237</v>
      </c>
      <c r="AF6286" s="62">
        <v>8.3447073789425216E-2</v>
      </c>
      <c r="AG6286" s="62">
        <v>0.41681192875118372</v>
      </c>
      <c r="AH6286" s="62">
        <v>0.46370892018779342</v>
      </c>
    </row>
    <row r="6287" spans="5:34" x14ac:dyDescent="0.2">
      <c r="E6287" s="76">
        <v>9</v>
      </c>
      <c r="F6287" s="76">
        <v>19</v>
      </c>
      <c r="G6287">
        <v>6274</v>
      </c>
      <c r="H6287">
        <v>10</v>
      </c>
      <c r="I6287">
        <v>6</v>
      </c>
      <c r="J6287" t="s">
        <v>24</v>
      </c>
      <c r="K6287" t="s">
        <v>34</v>
      </c>
      <c r="L6287" s="61">
        <v>6274</v>
      </c>
      <c r="M6287" s="53">
        <v>0.64609760046419196</v>
      </c>
      <c r="N6287" s="63">
        <v>0.20228672045071688</v>
      </c>
      <c r="O6287" s="63">
        <v>0.24146346217309952</v>
      </c>
      <c r="P6287" s="63">
        <v>0.20234741784037558</v>
      </c>
      <c r="R6287">
        <v>6274</v>
      </c>
      <c r="S6287" s="65">
        <v>0.76985914754898577</v>
      </c>
      <c r="T6287" s="62">
        <v>0.18899339909819574</v>
      </c>
      <c r="U6287" s="62">
        <v>0.3380488470423394</v>
      </c>
      <c r="V6287" s="62">
        <v>0.24281690140845075</v>
      </c>
      <c r="X6287">
        <v>6274</v>
      </c>
      <c r="Y6287" s="65">
        <v>0.95550146817617643</v>
      </c>
      <c r="Z6287" s="62">
        <v>0.16905341706941401</v>
      </c>
      <c r="AA6287" s="62">
        <v>0.48292692434619905</v>
      </c>
      <c r="AB6287" s="62">
        <v>0.30352112676056336</v>
      </c>
      <c r="AD6287">
        <v>6274</v>
      </c>
      <c r="AE6287" s="65">
        <v>1.1895759900208693</v>
      </c>
      <c r="AF6287" s="62">
        <v>0.14534133939024196</v>
      </c>
      <c r="AG6287" s="62">
        <v>0.70024404030198872</v>
      </c>
      <c r="AH6287" s="62">
        <v>0.34399061032863854</v>
      </c>
    </row>
    <row r="6288" spans="5:34" x14ac:dyDescent="0.2">
      <c r="E6288" s="76">
        <v>9</v>
      </c>
      <c r="F6288" s="76">
        <v>19</v>
      </c>
      <c r="G6288">
        <v>6275</v>
      </c>
      <c r="H6288">
        <v>11</v>
      </c>
      <c r="I6288">
        <v>6</v>
      </c>
      <c r="J6288" t="s">
        <v>24</v>
      </c>
      <c r="K6288" t="s">
        <v>35</v>
      </c>
      <c r="L6288" s="61">
        <v>6275</v>
      </c>
      <c r="M6288" s="53">
        <v>0.61546954195858039</v>
      </c>
      <c r="N6288" s="63">
        <v>0.25858150091703358</v>
      </c>
      <c r="O6288" s="63">
        <v>0.23571433212135903</v>
      </c>
      <c r="P6288" s="63">
        <v>0.12117370892018779</v>
      </c>
      <c r="R6288">
        <v>6275</v>
      </c>
      <c r="S6288" s="65">
        <v>0.71889649637105635</v>
      </c>
      <c r="T6288" s="62">
        <v>0.24348798069692826</v>
      </c>
      <c r="U6288" s="62">
        <v>0.3300000649699027</v>
      </c>
      <c r="V6288" s="62">
        <v>0.14540845070422537</v>
      </c>
      <c r="X6288">
        <v>6275</v>
      </c>
      <c r="Y6288" s="65">
        <v>0.87403692798977006</v>
      </c>
      <c r="Z6288" s="62">
        <v>0.22084770036677032</v>
      </c>
      <c r="AA6288" s="62">
        <v>0.47142866424271807</v>
      </c>
      <c r="AB6288" s="62">
        <v>0.18176056338028168</v>
      </c>
      <c r="AD6288">
        <v>6275</v>
      </c>
      <c r="AE6288" s="65">
        <v>1.0842519192790385</v>
      </c>
      <c r="AF6288" s="62">
        <v>0.19468505096277799</v>
      </c>
      <c r="AG6288" s="62">
        <v>0.68357156315194123</v>
      </c>
      <c r="AH6288" s="62">
        <v>0.20599530516431924</v>
      </c>
    </row>
    <row r="6289" spans="5:34" x14ac:dyDescent="0.2">
      <c r="E6289" s="76">
        <v>9</v>
      </c>
      <c r="F6289" s="76">
        <v>19</v>
      </c>
      <c r="G6289">
        <v>6276</v>
      </c>
      <c r="H6289">
        <v>12</v>
      </c>
      <c r="I6289">
        <v>6</v>
      </c>
      <c r="J6289" t="s">
        <v>24</v>
      </c>
      <c r="K6289" t="s">
        <v>36</v>
      </c>
      <c r="L6289" s="61">
        <v>6276</v>
      </c>
      <c r="M6289" s="53">
        <v>0.68909483476539191</v>
      </c>
      <c r="N6289" s="63">
        <v>0.33831107405824834</v>
      </c>
      <c r="O6289" s="63">
        <v>0.17247390155221393</v>
      </c>
      <c r="P6289" s="63">
        <v>0.17830985915492958</v>
      </c>
      <c r="R6289">
        <v>6276</v>
      </c>
      <c r="S6289" s="65">
        <v>0.77662577691839052</v>
      </c>
      <c r="T6289" s="62">
        <v>0.32119048375937542</v>
      </c>
      <c r="U6289" s="62">
        <v>0.24146346217309952</v>
      </c>
      <c r="V6289" s="62">
        <v>0.21397183098591552</v>
      </c>
      <c r="X6289">
        <v>6276</v>
      </c>
      <c r="Y6289" s="65">
        <v>0.90792219014788822</v>
      </c>
      <c r="Z6289" s="62">
        <v>0.29550959831106594</v>
      </c>
      <c r="AA6289" s="62">
        <v>0.34494780310442785</v>
      </c>
      <c r="AB6289" s="62">
        <v>0.26746478873239438</v>
      </c>
      <c r="AD6289">
        <v>6276</v>
      </c>
      <c r="AE6289" s="65">
        <v>1.0703186228298613</v>
      </c>
      <c r="AF6289" s="62">
        <v>0.26701754776506054</v>
      </c>
      <c r="AG6289" s="62">
        <v>0.50017431450142047</v>
      </c>
      <c r="AH6289" s="62">
        <v>0.30312676056338028</v>
      </c>
    </row>
    <row r="6290" spans="5:34" x14ac:dyDescent="0.2">
      <c r="E6290" s="76">
        <v>9</v>
      </c>
      <c r="F6290" s="76">
        <v>19</v>
      </c>
      <c r="G6290">
        <v>6277</v>
      </c>
      <c r="H6290">
        <v>13</v>
      </c>
      <c r="I6290">
        <v>6</v>
      </c>
      <c r="J6290" t="s">
        <v>24</v>
      </c>
      <c r="K6290" t="s">
        <v>37</v>
      </c>
      <c r="L6290" s="61">
        <v>6277</v>
      </c>
      <c r="M6290" s="53">
        <v>0.72128449624348867</v>
      </c>
      <c r="N6290" s="63">
        <v>0.45489344450445401</v>
      </c>
      <c r="O6290" s="63">
        <v>0.11498260103480931</v>
      </c>
      <c r="P6290" s="63">
        <v>0.15140845070422534</v>
      </c>
      <c r="R6290">
        <v>6277</v>
      </c>
      <c r="S6290" s="65">
        <v>0.76378401214992664</v>
      </c>
      <c r="T6290" s="62">
        <v>0.42111822985612313</v>
      </c>
      <c r="U6290" s="62">
        <v>0.16097564144873305</v>
      </c>
      <c r="V6290" s="62">
        <v>0.18169014084507043</v>
      </c>
      <c r="X6290">
        <v>6277</v>
      </c>
      <c r="Y6290" s="65">
        <v>0.82753328600958342</v>
      </c>
      <c r="Z6290" s="62">
        <v>0.37045540788362674</v>
      </c>
      <c r="AA6290" s="62">
        <v>0.22996520206961862</v>
      </c>
      <c r="AB6290" s="62">
        <v>0.227112676056338</v>
      </c>
      <c r="AD6290">
        <v>6277</v>
      </c>
      <c r="AE6290" s="65">
        <v>0.89949801783683569</v>
      </c>
      <c r="AF6290" s="62">
        <v>0.30865410863870546</v>
      </c>
      <c r="AG6290" s="62">
        <v>0.33344954300094704</v>
      </c>
      <c r="AH6290" s="62">
        <v>0.25739436619718309</v>
      </c>
    </row>
    <row r="6291" spans="5:34" x14ac:dyDescent="0.2">
      <c r="E6291" s="76">
        <v>9</v>
      </c>
      <c r="F6291" s="76">
        <v>19</v>
      </c>
      <c r="G6291">
        <v>6278</v>
      </c>
      <c r="H6291">
        <v>14</v>
      </c>
      <c r="I6291">
        <v>6</v>
      </c>
      <c r="J6291" t="s">
        <v>24</v>
      </c>
      <c r="K6291" t="s">
        <v>38</v>
      </c>
      <c r="L6291" s="61">
        <v>6278</v>
      </c>
      <c r="M6291" s="53">
        <v>0.88948494530505906</v>
      </c>
      <c r="N6291" s="63">
        <v>0.623328635350062</v>
      </c>
      <c r="O6291" s="63">
        <v>0.11498260103480931</v>
      </c>
      <c r="P6291" s="63">
        <v>0.15117370892018778</v>
      </c>
      <c r="R6291">
        <v>6278</v>
      </c>
      <c r="S6291" s="65">
        <v>0.92348012430289839</v>
      </c>
      <c r="T6291" s="62">
        <v>0.58109603214993988</v>
      </c>
      <c r="U6291" s="62">
        <v>0.16097564144873305</v>
      </c>
      <c r="V6291" s="62">
        <v>0.1814084507042254</v>
      </c>
      <c r="X6291">
        <v>6278</v>
      </c>
      <c r="Y6291" s="65">
        <v>0.97447289279965699</v>
      </c>
      <c r="Z6291" s="62">
        <v>0.51774712734975659</v>
      </c>
      <c r="AA6291" s="62">
        <v>0.22996520206961862</v>
      </c>
      <c r="AB6291" s="62">
        <v>0.22676056338028169</v>
      </c>
      <c r="AD6291">
        <v>6278</v>
      </c>
      <c r="AE6291" s="65">
        <v>1.0323504641923891</v>
      </c>
      <c r="AF6291" s="62">
        <v>0.44190561602712275</v>
      </c>
      <c r="AG6291" s="62">
        <v>0.33344954300094704</v>
      </c>
      <c r="AH6291" s="62">
        <v>0.25699530516431923</v>
      </c>
    </row>
    <row r="6292" spans="5:34" x14ac:dyDescent="0.2">
      <c r="E6292" s="76">
        <v>9</v>
      </c>
      <c r="F6292" s="76">
        <v>19</v>
      </c>
      <c r="G6292">
        <v>6279</v>
      </c>
      <c r="H6292">
        <v>15</v>
      </c>
      <c r="I6292">
        <v>6</v>
      </c>
      <c r="J6292" t="s">
        <v>24</v>
      </c>
      <c r="K6292" t="s">
        <v>39</v>
      </c>
      <c r="L6292" s="61">
        <v>6279</v>
      </c>
      <c r="M6292" s="53">
        <v>1.1241195155391728</v>
      </c>
      <c r="N6292" s="63">
        <v>0.72004627649057085</v>
      </c>
      <c r="O6292" s="63">
        <v>9.7735210879587905E-2</v>
      </c>
      <c r="P6292" s="63">
        <v>0.30633802816901406</v>
      </c>
      <c r="R6292">
        <v>6279</v>
      </c>
      <c r="S6292" s="65">
        <v>1.1996413595854927</v>
      </c>
      <c r="T6292" s="62">
        <v>0.69520643055125264</v>
      </c>
      <c r="U6292" s="62">
        <v>0.13682929523142309</v>
      </c>
      <c r="V6292" s="62">
        <v>0.36760563380281691</v>
      </c>
      <c r="X6292">
        <v>6279</v>
      </c>
      <c r="Y6292" s="65">
        <v>1.3129241256549726</v>
      </c>
      <c r="Z6292" s="62">
        <v>0.65794666164227567</v>
      </c>
      <c r="AA6292" s="62">
        <v>0.19547042175917581</v>
      </c>
      <c r="AB6292" s="62">
        <v>0.45950704225352113</v>
      </c>
      <c r="AD6292">
        <v>6279</v>
      </c>
      <c r="AE6292" s="65">
        <v>1.4268465543311195</v>
      </c>
      <c r="AF6292" s="62">
        <v>0.62263979489299059</v>
      </c>
      <c r="AG6292" s="62">
        <v>0.28343211155080494</v>
      </c>
      <c r="AH6292" s="62">
        <v>0.52077464788732397</v>
      </c>
    </row>
    <row r="6293" spans="5:34" x14ac:dyDescent="0.2">
      <c r="E6293" s="76">
        <v>9</v>
      </c>
      <c r="F6293" s="76">
        <v>19</v>
      </c>
      <c r="G6293">
        <v>6280</v>
      </c>
      <c r="H6293">
        <v>16</v>
      </c>
      <c r="I6293">
        <v>6</v>
      </c>
      <c r="J6293" t="s">
        <v>24</v>
      </c>
      <c r="K6293" t="s">
        <v>40</v>
      </c>
      <c r="L6293" s="61">
        <v>6280</v>
      </c>
      <c r="M6293" s="53">
        <v>1.2049681863330073</v>
      </c>
      <c r="N6293" s="63">
        <v>0.87538564028048871</v>
      </c>
      <c r="O6293" s="63">
        <v>5.1742170465664185E-2</v>
      </c>
      <c r="P6293" s="63">
        <v>0.27784037558685443</v>
      </c>
      <c r="R6293">
        <v>6280</v>
      </c>
      <c r="S6293" s="65">
        <v>1.224839077071646</v>
      </c>
      <c r="T6293" s="62">
        <v>0.81899158771549063</v>
      </c>
      <c r="U6293" s="62">
        <v>7.2439038651929868E-2</v>
      </c>
      <c r="V6293" s="62">
        <v>0.33340845070422537</v>
      </c>
      <c r="X6293">
        <v>6280</v>
      </c>
      <c r="Y6293" s="65">
        <v>1.2546454131796039</v>
      </c>
      <c r="Z6293" s="62">
        <v>0.73440050886799368</v>
      </c>
      <c r="AA6293" s="62">
        <v>0.10348434093132837</v>
      </c>
      <c r="AB6293" s="62">
        <v>0.41676056338028167</v>
      </c>
      <c r="AD6293">
        <v>6280</v>
      </c>
      <c r="AE6293" s="65">
        <v>1.2566414226999056</v>
      </c>
      <c r="AF6293" s="62">
        <v>0.63426048985182693</v>
      </c>
      <c r="AG6293" s="62">
        <v>0.15005229435042614</v>
      </c>
      <c r="AH6293" s="62">
        <v>0.47232863849765261</v>
      </c>
    </row>
    <row r="6294" spans="5:34" x14ac:dyDescent="0.2">
      <c r="E6294" s="76">
        <v>9</v>
      </c>
      <c r="F6294" s="76">
        <v>19</v>
      </c>
      <c r="G6294">
        <v>6281</v>
      </c>
      <c r="H6294">
        <v>17</v>
      </c>
      <c r="I6294">
        <v>6</v>
      </c>
      <c r="J6294" t="s">
        <v>24</v>
      </c>
      <c r="K6294" t="s">
        <v>41</v>
      </c>
      <c r="L6294" s="61">
        <v>6281</v>
      </c>
      <c r="M6294" s="53">
        <v>1.4246321936102169</v>
      </c>
      <c r="N6294" s="63">
        <v>1.2624297081546232</v>
      </c>
      <c r="O6294" s="63">
        <v>1.149826010348093E-2</v>
      </c>
      <c r="P6294" s="63">
        <v>0.15070422535211267</v>
      </c>
      <c r="R6294">
        <v>6281</v>
      </c>
      <c r="S6294" s="65">
        <v>1.3570491494021346</v>
      </c>
      <c r="T6294" s="62">
        <v>1.160106514834726</v>
      </c>
      <c r="U6294" s="62">
        <v>1.6097564144873303E-2</v>
      </c>
      <c r="V6294" s="62">
        <v>0.18084507042253523</v>
      </c>
      <c r="X6294">
        <v>6281</v>
      </c>
      <c r="Y6294" s="65">
        <v>1.2556745830900118</v>
      </c>
      <c r="Z6294" s="62">
        <v>1.0066217248548808</v>
      </c>
      <c r="AA6294" s="62">
        <v>2.299652020696186E-2</v>
      </c>
      <c r="AB6294" s="62">
        <v>0.22605633802816899</v>
      </c>
      <c r="AD6294">
        <v>6281</v>
      </c>
      <c r="AE6294" s="65">
        <v>1.105890300743124</v>
      </c>
      <c r="AF6294" s="62">
        <v>0.81634816334443783</v>
      </c>
      <c r="AG6294" s="62">
        <v>3.3344954300094702E-2</v>
      </c>
      <c r="AH6294" s="62">
        <v>0.25619718309859152</v>
      </c>
    </row>
    <row r="6295" spans="5:34" x14ac:dyDescent="0.2">
      <c r="E6295" s="76">
        <v>9</v>
      </c>
      <c r="F6295" s="76">
        <v>19</v>
      </c>
      <c r="G6295">
        <v>6282</v>
      </c>
      <c r="H6295">
        <v>18</v>
      </c>
      <c r="I6295">
        <v>6</v>
      </c>
      <c r="J6295" t="s">
        <v>24</v>
      </c>
      <c r="K6295" t="s">
        <v>42</v>
      </c>
      <c r="L6295" s="61">
        <v>6282</v>
      </c>
      <c r="M6295" s="53">
        <v>2.1377003845429923</v>
      </c>
      <c r="N6295" s="63">
        <v>1.988029023040645</v>
      </c>
      <c r="O6295" s="63">
        <v>0</v>
      </c>
      <c r="P6295" s="63">
        <v>0.14967136150234742</v>
      </c>
      <c r="R6295">
        <v>6282</v>
      </c>
      <c r="S6295" s="65">
        <v>1.9616544185398475</v>
      </c>
      <c r="T6295" s="62">
        <v>1.7820487847370305</v>
      </c>
      <c r="U6295" s="62">
        <v>0</v>
      </c>
      <c r="V6295" s="62">
        <v>0.17960563380281694</v>
      </c>
      <c r="X6295">
        <v>6282</v>
      </c>
      <c r="Y6295" s="65">
        <v>1.6975854695351302</v>
      </c>
      <c r="Z6295" s="62">
        <v>1.4730784272816091</v>
      </c>
      <c r="AA6295" s="62">
        <v>0</v>
      </c>
      <c r="AB6295" s="62">
        <v>0.22450704225352114</v>
      </c>
      <c r="AD6295">
        <v>6282</v>
      </c>
      <c r="AE6295" s="65">
        <v>1.3299320903577221</v>
      </c>
      <c r="AF6295" s="62">
        <v>1.0754907758037313</v>
      </c>
      <c r="AG6295" s="62">
        <v>0</v>
      </c>
      <c r="AH6295" s="62">
        <v>0.25444131455399066</v>
      </c>
    </row>
    <row r="6296" spans="5:34" x14ac:dyDescent="0.2">
      <c r="E6296" s="76">
        <v>9</v>
      </c>
      <c r="F6296" s="76">
        <v>19</v>
      </c>
      <c r="G6296">
        <v>6283</v>
      </c>
      <c r="H6296">
        <v>19</v>
      </c>
      <c r="I6296">
        <v>6</v>
      </c>
      <c r="J6296" t="s">
        <v>24</v>
      </c>
      <c r="K6296" t="s">
        <v>43</v>
      </c>
      <c r="L6296" s="61">
        <v>6283</v>
      </c>
      <c r="M6296" s="53">
        <v>2.2546967812360474</v>
      </c>
      <c r="N6296" s="63">
        <v>2.101175654475484</v>
      </c>
      <c r="O6296" s="63">
        <v>0</v>
      </c>
      <c r="P6296" s="63">
        <v>0.15352112676056337</v>
      </c>
      <c r="R6296">
        <v>6283</v>
      </c>
      <c r="S6296" s="65">
        <v>2.0570150511662502</v>
      </c>
      <c r="T6296" s="62">
        <v>1.8727896990535742</v>
      </c>
      <c r="U6296" s="62">
        <v>0</v>
      </c>
      <c r="V6296" s="62">
        <v>0.1842253521126761</v>
      </c>
      <c r="X6296">
        <v>6283</v>
      </c>
      <c r="Y6296" s="65">
        <v>1.7604924560615551</v>
      </c>
      <c r="Z6296" s="62">
        <v>1.53021076592071</v>
      </c>
      <c r="AA6296" s="62">
        <v>0</v>
      </c>
      <c r="AB6296" s="62">
        <v>0.2302816901408451</v>
      </c>
      <c r="AD6296">
        <v>6283</v>
      </c>
      <c r="AE6296" s="65">
        <v>1.3476477696888514</v>
      </c>
      <c r="AF6296" s="62">
        <v>1.0866618541958937</v>
      </c>
      <c r="AG6296" s="62">
        <v>0</v>
      </c>
      <c r="AH6296" s="62">
        <v>0.26098591549295774</v>
      </c>
    </row>
    <row r="6297" spans="5:34" x14ac:dyDescent="0.2">
      <c r="E6297" s="76">
        <v>9</v>
      </c>
      <c r="F6297" s="76">
        <v>19</v>
      </c>
      <c r="G6297">
        <v>6284</v>
      </c>
      <c r="H6297">
        <v>20</v>
      </c>
      <c r="I6297">
        <v>6</v>
      </c>
      <c r="J6297" t="s">
        <v>24</v>
      </c>
      <c r="K6297" t="s">
        <v>44</v>
      </c>
      <c r="L6297" s="61">
        <v>6284</v>
      </c>
      <c r="M6297" s="53">
        <v>2.1584569985419808</v>
      </c>
      <c r="N6297" s="63">
        <v>2.0382692051147506</v>
      </c>
      <c r="O6297" s="63">
        <v>0</v>
      </c>
      <c r="P6297" s="63">
        <v>0.12018779342723004</v>
      </c>
      <c r="R6297">
        <v>6284</v>
      </c>
      <c r="S6297" s="65">
        <v>1.9911838442526968</v>
      </c>
      <c r="T6297" s="62">
        <v>1.8469584921400206</v>
      </c>
      <c r="U6297" s="62">
        <v>0</v>
      </c>
      <c r="V6297" s="62">
        <v>0.14422535211267609</v>
      </c>
      <c r="X6297">
        <v>6284</v>
      </c>
      <c r="Y6297" s="65">
        <v>1.7402741128187709</v>
      </c>
      <c r="Z6297" s="62">
        <v>1.5599924226779258</v>
      </c>
      <c r="AA6297" s="62">
        <v>0</v>
      </c>
      <c r="AB6297" s="62">
        <v>0.18028169014084511</v>
      </c>
      <c r="AD6297">
        <v>6284</v>
      </c>
      <c r="AE6297" s="65">
        <v>1.4000874617203263</v>
      </c>
      <c r="AF6297" s="62">
        <v>1.1957682128940352</v>
      </c>
      <c r="AG6297" s="62">
        <v>0</v>
      </c>
      <c r="AH6297" s="62">
        <v>0.2043192488262911</v>
      </c>
    </row>
    <row r="6298" spans="5:34" x14ac:dyDescent="0.2">
      <c r="E6298" s="76">
        <v>9</v>
      </c>
      <c r="F6298" s="76">
        <v>19</v>
      </c>
      <c r="G6298">
        <v>6285</v>
      </c>
      <c r="H6298">
        <v>21</v>
      </c>
      <c r="I6298">
        <v>6</v>
      </c>
      <c r="J6298" t="s">
        <v>24</v>
      </c>
      <c r="K6298" t="s">
        <v>45</v>
      </c>
      <c r="L6298" s="61">
        <v>6285</v>
      </c>
      <c r="M6298" s="53">
        <v>1.7966749670871887</v>
      </c>
      <c r="N6298" s="63">
        <v>1.7351726196693482</v>
      </c>
      <c r="O6298" s="63">
        <v>0</v>
      </c>
      <c r="P6298" s="63">
        <v>6.1502347417840372E-2</v>
      </c>
      <c r="R6298">
        <v>6285</v>
      </c>
      <c r="S6298" s="65">
        <v>1.6547223231749089</v>
      </c>
      <c r="T6298" s="62">
        <v>1.5809195062735004</v>
      </c>
      <c r="U6298" s="62">
        <v>0</v>
      </c>
      <c r="V6298" s="62">
        <v>7.3802816901408469E-2</v>
      </c>
      <c r="X6298">
        <v>6285</v>
      </c>
      <c r="Y6298" s="65">
        <v>1.4417933573064894</v>
      </c>
      <c r="Z6298" s="62">
        <v>1.3495398361797288</v>
      </c>
      <c r="AA6298" s="62">
        <v>0</v>
      </c>
      <c r="AB6298" s="62">
        <v>9.2253521126760579E-2</v>
      </c>
      <c r="AD6298">
        <v>6285</v>
      </c>
      <c r="AE6298" s="65">
        <v>1.1628349901535828</v>
      </c>
      <c r="AF6298" s="62">
        <v>1.0582809995432543</v>
      </c>
      <c r="AG6298" s="62">
        <v>0</v>
      </c>
      <c r="AH6298" s="62">
        <v>0.10455399061032865</v>
      </c>
    </row>
    <row r="6299" spans="5:34" x14ac:dyDescent="0.2">
      <c r="E6299" s="76">
        <v>9</v>
      </c>
      <c r="F6299" s="76">
        <v>19</v>
      </c>
      <c r="G6299">
        <v>6286</v>
      </c>
      <c r="H6299">
        <v>22</v>
      </c>
      <c r="I6299">
        <v>6</v>
      </c>
      <c r="J6299" t="s">
        <v>24</v>
      </c>
      <c r="K6299" t="s">
        <v>46</v>
      </c>
      <c r="L6299" s="61">
        <v>6286</v>
      </c>
      <c r="M6299" s="53">
        <v>1.7203682146242039</v>
      </c>
      <c r="N6299" s="63">
        <v>1.6980677451406359</v>
      </c>
      <c r="O6299" s="63">
        <v>0</v>
      </c>
      <c r="P6299" s="63">
        <v>2.2300469483568074E-2</v>
      </c>
      <c r="R6299">
        <v>6286</v>
      </c>
      <c r="S6299" s="65">
        <v>1.6695045809003732</v>
      </c>
      <c r="T6299" s="62">
        <v>1.6427440175200916</v>
      </c>
      <c r="U6299" s="62">
        <v>0</v>
      </c>
      <c r="V6299" s="62">
        <v>2.6760563380281696E-2</v>
      </c>
      <c r="X6299">
        <v>6286</v>
      </c>
      <c r="Y6299" s="65">
        <v>1.5932091303146272</v>
      </c>
      <c r="Z6299" s="62">
        <v>1.5597584260892752</v>
      </c>
      <c r="AA6299" s="62">
        <v>0</v>
      </c>
      <c r="AB6299" s="62">
        <v>3.3450704225352117E-2</v>
      </c>
      <c r="AD6299">
        <v>6286</v>
      </c>
      <c r="AE6299" s="65">
        <v>1.521516549280695</v>
      </c>
      <c r="AF6299" s="62">
        <v>1.4836057511586294</v>
      </c>
      <c r="AG6299" s="62">
        <v>0</v>
      </c>
      <c r="AH6299" s="62">
        <v>3.7910798122065728E-2</v>
      </c>
    </row>
    <row r="6300" spans="5:34" x14ac:dyDescent="0.2">
      <c r="E6300" s="76">
        <v>9</v>
      </c>
      <c r="F6300" s="76">
        <v>19</v>
      </c>
      <c r="G6300">
        <v>6287</v>
      </c>
      <c r="H6300">
        <v>23</v>
      </c>
      <c r="I6300">
        <v>6</v>
      </c>
      <c r="J6300" t="s">
        <v>24</v>
      </c>
      <c r="K6300" t="s">
        <v>47</v>
      </c>
      <c r="L6300" s="61">
        <v>6287</v>
      </c>
      <c r="M6300" s="53">
        <v>1.6263727609739711</v>
      </c>
      <c r="N6300" s="63">
        <v>1.5845887234152856</v>
      </c>
      <c r="O6300" s="63">
        <v>0</v>
      </c>
      <c r="P6300" s="63">
        <v>4.1784037558685441E-2</v>
      </c>
      <c r="R6300">
        <v>6287</v>
      </c>
      <c r="S6300" s="65">
        <v>1.6580362559591106</v>
      </c>
      <c r="T6300" s="62">
        <v>1.607895410888688</v>
      </c>
      <c r="U6300" s="62">
        <v>0</v>
      </c>
      <c r="V6300" s="62">
        <v>5.0140845070422546E-2</v>
      </c>
      <c r="X6300">
        <v>6287</v>
      </c>
      <c r="Y6300" s="65">
        <v>1.7055314984368195</v>
      </c>
      <c r="Z6300" s="62">
        <v>1.6428554420987913</v>
      </c>
      <c r="AA6300" s="62">
        <v>0</v>
      </c>
      <c r="AB6300" s="62">
        <v>6.2676056338028169E-2</v>
      </c>
      <c r="AD6300">
        <v>6287</v>
      </c>
      <c r="AE6300" s="65">
        <v>1.806494721309285</v>
      </c>
      <c r="AF6300" s="62">
        <v>1.7354618574595198</v>
      </c>
      <c r="AG6300" s="62">
        <v>0</v>
      </c>
      <c r="AH6300" s="62">
        <v>7.103286384976526E-2</v>
      </c>
    </row>
    <row r="6301" spans="5:34" x14ac:dyDescent="0.2">
      <c r="E6301" s="76">
        <v>9</v>
      </c>
      <c r="F6301" s="76">
        <v>19</v>
      </c>
      <c r="G6301">
        <v>6288</v>
      </c>
      <c r="H6301">
        <v>24</v>
      </c>
      <c r="I6301">
        <v>6</v>
      </c>
      <c r="J6301" t="s">
        <v>24</v>
      </c>
      <c r="K6301" t="s">
        <v>48</v>
      </c>
      <c r="L6301" s="61">
        <v>6288</v>
      </c>
      <c r="M6301" s="53">
        <v>1.3467771336605667</v>
      </c>
      <c r="N6301" s="63">
        <v>1.3106268989187826</v>
      </c>
      <c r="O6301" s="63">
        <v>0</v>
      </c>
      <c r="P6301" s="63">
        <v>3.615023474178404E-2</v>
      </c>
      <c r="R6301">
        <v>6288</v>
      </c>
      <c r="S6301" s="65">
        <v>1.4164512715818263</v>
      </c>
      <c r="T6301" s="62">
        <v>1.3730709898916853</v>
      </c>
      <c r="U6301" s="62">
        <v>0</v>
      </c>
      <c r="V6301" s="62">
        <v>4.3380281690140854E-2</v>
      </c>
      <c r="X6301">
        <v>6288</v>
      </c>
      <c r="Y6301" s="65">
        <v>1.5209624784637155</v>
      </c>
      <c r="Z6301" s="62">
        <v>1.4667371263510394</v>
      </c>
      <c r="AA6301" s="62">
        <v>0</v>
      </c>
      <c r="AB6301" s="62">
        <v>5.422535211267606E-2</v>
      </c>
      <c r="AD6301">
        <v>6288</v>
      </c>
      <c r="AE6301" s="65">
        <v>1.6990737477718014</v>
      </c>
      <c r="AF6301" s="62">
        <v>1.6376183487107685</v>
      </c>
      <c r="AG6301" s="62">
        <v>0</v>
      </c>
      <c r="AH6301" s="62">
        <v>6.1455399061032867E-2</v>
      </c>
    </row>
    <row r="6302" spans="5:34" x14ac:dyDescent="0.2">
      <c r="E6302" s="76">
        <v>9</v>
      </c>
      <c r="F6302" s="76">
        <v>20</v>
      </c>
      <c r="G6302">
        <v>6289</v>
      </c>
      <c r="H6302">
        <v>1</v>
      </c>
      <c r="I6302">
        <v>7</v>
      </c>
      <c r="J6302" t="s">
        <v>49</v>
      </c>
      <c r="K6302" t="s">
        <v>50</v>
      </c>
      <c r="L6302" s="61">
        <v>6289</v>
      </c>
      <c r="M6302" s="53">
        <v>0.84297420896785424</v>
      </c>
      <c r="N6302" s="63">
        <v>0.84297420896785424</v>
      </c>
      <c r="O6302" s="63">
        <v>0</v>
      </c>
      <c r="P6302" s="63">
        <v>0</v>
      </c>
      <c r="R6302">
        <v>6289</v>
      </c>
      <c r="S6302" s="65">
        <v>0.82424144876856853</v>
      </c>
      <c r="T6302" s="62">
        <v>0.82424144876856853</v>
      </c>
      <c r="U6302" s="62">
        <v>0</v>
      </c>
      <c r="V6302" s="62">
        <v>0</v>
      </c>
      <c r="X6302">
        <v>6289</v>
      </c>
      <c r="Y6302" s="65">
        <v>0.79614230846964018</v>
      </c>
      <c r="Z6302" s="62">
        <v>0.79614230846964018</v>
      </c>
      <c r="AA6302" s="62">
        <v>0</v>
      </c>
      <c r="AB6302" s="62">
        <v>0</v>
      </c>
      <c r="AD6302">
        <v>6289</v>
      </c>
      <c r="AE6302" s="65">
        <v>0.77740954827035458</v>
      </c>
      <c r="AF6302" s="62">
        <v>0.77740954827035458</v>
      </c>
      <c r="AG6302" s="62">
        <v>0</v>
      </c>
      <c r="AH6302" s="62">
        <v>0</v>
      </c>
    </row>
    <row r="6303" spans="5:34" x14ac:dyDescent="0.2">
      <c r="E6303" s="76">
        <v>9</v>
      </c>
      <c r="F6303" s="76">
        <v>20</v>
      </c>
      <c r="G6303">
        <v>6290</v>
      </c>
      <c r="H6303">
        <v>2</v>
      </c>
      <c r="I6303">
        <v>7</v>
      </c>
      <c r="J6303" t="s">
        <v>49</v>
      </c>
      <c r="K6303" t="s">
        <v>51</v>
      </c>
      <c r="L6303" s="61">
        <v>6290</v>
      </c>
      <c r="M6303" s="53">
        <v>0.62995957866629027</v>
      </c>
      <c r="N6303" s="63">
        <v>0.62995957866629027</v>
      </c>
      <c r="O6303" s="63">
        <v>0</v>
      </c>
      <c r="P6303" s="63">
        <v>0</v>
      </c>
      <c r="R6303">
        <v>6290</v>
      </c>
      <c r="S6303" s="65">
        <v>0.61596047691815037</v>
      </c>
      <c r="T6303" s="62">
        <v>0.61596047691815037</v>
      </c>
      <c r="U6303" s="62">
        <v>0</v>
      </c>
      <c r="V6303" s="62">
        <v>0</v>
      </c>
      <c r="X6303">
        <v>6290</v>
      </c>
      <c r="Y6303" s="65">
        <v>0.59496182429594069</v>
      </c>
      <c r="Z6303" s="62">
        <v>0.59496182429594069</v>
      </c>
      <c r="AA6303" s="62">
        <v>0</v>
      </c>
      <c r="AB6303" s="62">
        <v>0</v>
      </c>
      <c r="AD6303">
        <v>6290</v>
      </c>
      <c r="AE6303" s="65">
        <v>0.58096272254780101</v>
      </c>
      <c r="AF6303" s="62">
        <v>0.58096272254780101</v>
      </c>
      <c r="AG6303" s="62">
        <v>0</v>
      </c>
      <c r="AH6303" s="62">
        <v>0</v>
      </c>
    </row>
    <row r="6304" spans="5:34" x14ac:dyDescent="0.2">
      <c r="E6304" s="76">
        <v>9</v>
      </c>
      <c r="F6304" s="76">
        <v>20</v>
      </c>
      <c r="G6304">
        <v>6291</v>
      </c>
      <c r="H6304">
        <v>3</v>
      </c>
      <c r="I6304">
        <v>7</v>
      </c>
      <c r="J6304" t="s">
        <v>49</v>
      </c>
      <c r="K6304" t="s">
        <v>52</v>
      </c>
      <c r="L6304" s="61">
        <v>6291</v>
      </c>
      <c r="M6304" s="53">
        <v>0.45903672690875463</v>
      </c>
      <c r="N6304" s="63">
        <v>0.45903672690875463</v>
      </c>
      <c r="O6304" s="63">
        <v>0</v>
      </c>
      <c r="P6304" s="63">
        <v>0</v>
      </c>
      <c r="R6304">
        <v>6291</v>
      </c>
      <c r="S6304" s="65">
        <v>0.44883591075522672</v>
      </c>
      <c r="T6304" s="62">
        <v>0.44883591075522672</v>
      </c>
      <c r="U6304" s="62">
        <v>0</v>
      </c>
      <c r="V6304" s="62">
        <v>0</v>
      </c>
      <c r="X6304">
        <v>6291</v>
      </c>
      <c r="Y6304" s="65">
        <v>0.43353468652493499</v>
      </c>
      <c r="Z6304" s="62">
        <v>0.43353468652493499</v>
      </c>
      <c r="AA6304" s="62">
        <v>0</v>
      </c>
      <c r="AB6304" s="62">
        <v>0</v>
      </c>
      <c r="AD6304">
        <v>6291</v>
      </c>
      <c r="AE6304" s="65">
        <v>0.42333387037140713</v>
      </c>
      <c r="AF6304" s="62">
        <v>0.42333387037140713</v>
      </c>
      <c r="AG6304" s="62">
        <v>0</v>
      </c>
      <c r="AH6304" s="62">
        <v>0</v>
      </c>
    </row>
    <row r="6305" spans="5:34" x14ac:dyDescent="0.2">
      <c r="E6305" s="76">
        <v>9</v>
      </c>
      <c r="F6305" s="76">
        <v>20</v>
      </c>
      <c r="G6305">
        <v>6292</v>
      </c>
      <c r="H6305">
        <v>4</v>
      </c>
      <c r="I6305">
        <v>7</v>
      </c>
      <c r="J6305" t="s">
        <v>49</v>
      </c>
      <c r="K6305" t="s">
        <v>53</v>
      </c>
      <c r="L6305" s="61">
        <v>6292</v>
      </c>
      <c r="M6305" s="53">
        <v>0.54587985008759121</v>
      </c>
      <c r="N6305" s="63">
        <v>0.54587985008759121</v>
      </c>
      <c r="O6305" s="63">
        <v>0</v>
      </c>
      <c r="P6305" s="63">
        <v>0</v>
      </c>
      <c r="R6305">
        <v>6292</v>
      </c>
      <c r="S6305" s="65">
        <v>0.53374918675231142</v>
      </c>
      <c r="T6305" s="62">
        <v>0.53374918675231142</v>
      </c>
      <c r="U6305" s="62">
        <v>0</v>
      </c>
      <c r="V6305" s="62">
        <v>0</v>
      </c>
      <c r="X6305">
        <v>6292</v>
      </c>
      <c r="Y6305" s="65">
        <v>0.51555319174939174</v>
      </c>
      <c r="Z6305" s="62">
        <v>0.51555319174939174</v>
      </c>
      <c r="AA6305" s="62">
        <v>0</v>
      </c>
      <c r="AB6305" s="62">
        <v>0</v>
      </c>
      <c r="AD6305">
        <v>6292</v>
      </c>
      <c r="AE6305" s="65">
        <v>0.50342252841411195</v>
      </c>
      <c r="AF6305" s="62">
        <v>0.50342252841411195</v>
      </c>
      <c r="AG6305" s="62">
        <v>0</v>
      </c>
      <c r="AH6305" s="62">
        <v>0</v>
      </c>
    </row>
    <row r="6306" spans="5:34" x14ac:dyDescent="0.2">
      <c r="E6306" s="76">
        <v>9</v>
      </c>
      <c r="F6306" s="76">
        <v>20</v>
      </c>
      <c r="G6306">
        <v>6293</v>
      </c>
      <c r="H6306">
        <v>5</v>
      </c>
      <c r="I6306">
        <v>7</v>
      </c>
      <c r="J6306" t="s">
        <v>49</v>
      </c>
      <c r="K6306" t="s">
        <v>54</v>
      </c>
      <c r="L6306" s="61">
        <v>6293</v>
      </c>
      <c r="M6306" s="53">
        <v>0.46079744196401934</v>
      </c>
      <c r="N6306" s="63">
        <v>0.46079744196401934</v>
      </c>
      <c r="O6306" s="63">
        <v>0</v>
      </c>
      <c r="P6306" s="63">
        <v>0</v>
      </c>
      <c r="R6306">
        <v>6293</v>
      </c>
      <c r="S6306" s="65">
        <v>0.45055749880926332</v>
      </c>
      <c r="T6306" s="62">
        <v>0.45055749880926332</v>
      </c>
      <c r="U6306" s="62">
        <v>0</v>
      </c>
      <c r="V6306" s="62">
        <v>0</v>
      </c>
      <c r="X6306">
        <v>6293</v>
      </c>
      <c r="Y6306" s="65">
        <v>0.43519758407712938</v>
      </c>
      <c r="Z6306" s="62">
        <v>0.43519758407712938</v>
      </c>
      <c r="AA6306" s="62">
        <v>0</v>
      </c>
      <c r="AB6306" s="62">
        <v>0</v>
      </c>
      <c r="AD6306">
        <v>6293</v>
      </c>
      <c r="AE6306" s="65">
        <v>0.42495764092237343</v>
      </c>
      <c r="AF6306" s="62">
        <v>0.42495764092237343</v>
      </c>
      <c r="AG6306" s="62">
        <v>0</v>
      </c>
      <c r="AH6306" s="62">
        <v>0</v>
      </c>
    </row>
    <row r="6307" spans="5:34" x14ac:dyDescent="0.2">
      <c r="E6307" s="76">
        <v>9</v>
      </c>
      <c r="F6307" s="76">
        <v>20</v>
      </c>
      <c r="G6307">
        <v>6294</v>
      </c>
      <c r="H6307">
        <v>6</v>
      </c>
      <c r="I6307">
        <v>7</v>
      </c>
      <c r="J6307" t="s">
        <v>49</v>
      </c>
      <c r="K6307" t="s">
        <v>55</v>
      </c>
      <c r="L6307" s="61">
        <v>6294</v>
      </c>
      <c r="M6307" s="53">
        <v>0.33629480082414714</v>
      </c>
      <c r="N6307" s="63">
        <v>0.33629480082414714</v>
      </c>
      <c r="O6307" s="63">
        <v>0</v>
      </c>
      <c r="P6307" s="63">
        <v>0</v>
      </c>
      <c r="R6307">
        <v>6294</v>
      </c>
      <c r="S6307" s="65">
        <v>0.32882158302805498</v>
      </c>
      <c r="T6307" s="62">
        <v>0.32882158302805498</v>
      </c>
      <c r="U6307" s="62">
        <v>0</v>
      </c>
      <c r="V6307" s="62">
        <v>0</v>
      </c>
      <c r="X6307">
        <v>6294</v>
      </c>
      <c r="Y6307" s="65">
        <v>0.31761175633391675</v>
      </c>
      <c r="Z6307" s="62">
        <v>0.31761175633391675</v>
      </c>
      <c r="AA6307" s="62">
        <v>0</v>
      </c>
      <c r="AB6307" s="62">
        <v>0</v>
      </c>
      <c r="AD6307">
        <v>6294</v>
      </c>
      <c r="AE6307" s="65">
        <v>0.31013853853782458</v>
      </c>
      <c r="AF6307" s="62">
        <v>0.31013853853782458</v>
      </c>
      <c r="AG6307" s="62">
        <v>0</v>
      </c>
      <c r="AH6307" s="62">
        <v>0</v>
      </c>
    </row>
    <row r="6308" spans="5:34" x14ac:dyDescent="0.2">
      <c r="E6308" s="76">
        <v>9</v>
      </c>
      <c r="F6308" s="76">
        <v>20</v>
      </c>
      <c r="G6308">
        <v>6295</v>
      </c>
      <c r="H6308">
        <v>7</v>
      </c>
      <c r="I6308">
        <v>7</v>
      </c>
      <c r="J6308" t="s">
        <v>49</v>
      </c>
      <c r="K6308" t="s">
        <v>56</v>
      </c>
      <c r="L6308" s="61">
        <v>6295</v>
      </c>
      <c r="M6308" s="53">
        <v>0.16985300064701991</v>
      </c>
      <c r="N6308" s="63">
        <v>0.16703609923856921</v>
      </c>
      <c r="O6308" s="63">
        <v>0</v>
      </c>
      <c r="P6308" s="63">
        <v>2.8169014084507044E-3</v>
      </c>
      <c r="R6308">
        <v>6295</v>
      </c>
      <c r="S6308" s="65">
        <v>0.16670446761229743</v>
      </c>
      <c r="T6308" s="62">
        <v>0.16332418592215658</v>
      </c>
      <c r="U6308" s="62">
        <v>0</v>
      </c>
      <c r="V6308" s="62">
        <v>3.3802816901408457E-3</v>
      </c>
      <c r="X6308">
        <v>6295</v>
      </c>
      <c r="Y6308" s="65">
        <v>0.16198166806021369</v>
      </c>
      <c r="Z6308" s="62">
        <v>0.15775631594753764</v>
      </c>
      <c r="AA6308" s="62">
        <v>0</v>
      </c>
      <c r="AB6308" s="62">
        <v>4.2253521126760568E-3</v>
      </c>
      <c r="AD6308">
        <v>6295</v>
      </c>
      <c r="AE6308" s="65">
        <v>0.15883313502549118</v>
      </c>
      <c r="AF6308" s="62">
        <v>0.15404440263112498</v>
      </c>
      <c r="AG6308" s="62">
        <v>0</v>
      </c>
      <c r="AH6308" s="62">
        <v>4.7887323943661972E-3</v>
      </c>
    </row>
    <row r="6309" spans="5:34" x14ac:dyDescent="0.2">
      <c r="E6309" s="76">
        <v>9</v>
      </c>
      <c r="F6309" s="76">
        <v>20</v>
      </c>
      <c r="G6309">
        <v>6296</v>
      </c>
      <c r="H6309">
        <v>8</v>
      </c>
      <c r="I6309">
        <v>7</v>
      </c>
      <c r="J6309" t="s">
        <v>49</v>
      </c>
      <c r="K6309" t="s">
        <v>57</v>
      </c>
      <c r="L6309" s="61">
        <v>6296</v>
      </c>
      <c r="M6309" s="53">
        <v>0.18016661756199293</v>
      </c>
      <c r="N6309" s="63">
        <v>0.18016661756199293</v>
      </c>
      <c r="O6309" s="63">
        <v>0</v>
      </c>
      <c r="P6309" s="63">
        <v>0</v>
      </c>
      <c r="R6309">
        <v>6296</v>
      </c>
      <c r="S6309" s="65">
        <v>0.17616291494950417</v>
      </c>
      <c r="T6309" s="62">
        <v>0.17616291494950417</v>
      </c>
      <c r="U6309" s="62">
        <v>0</v>
      </c>
      <c r="V6309" s="62">
        <v>0</v>
      </c>
      <c r="X6309">
        <v>6296</v>
      </c>
      <c r="Y6309" s="65">
        <v>0.17015736103077106</v>
      </c>
      <c r="Z6309" s="62">
        <v>0.17015736103077106</v>
      </c>
      <c r="AA6309" s="62">
        <v>0</v>
      </c>
      <c r="AB6309" s="62">
        <v>0</v>
      </c>
      <c r="AD6309">
        <v>6296</v>
      </c>
      <c r="AE6309" s="65">
        <v>0.16615365841828236</v>
      </c>
      <c r="AF6309" s="62">
        <v>0.16615365841828236</v>
      </c>
      <c r="AG6309" s="62">
        <v>0</v>
      </c>
      <c r="AH6309" s="62">
        <v>0</v>
      </c>
    </row>
    <row r="6310" spans="5:34" x14ac:dyDescent="0.2">
      <c r="E6310" s="76">
        <v>9</v>
      </c>
      <c r="F6310" s="76">
        <v>20</v>
      </c>
      <c r="G6310">
        <v>6297</v>
      </c>
      <c r="H6310">
        <v>9</v>
      </c>
      <c r="I6310">
        <v>7</v>
      </c>
      <c r="J6310" t="s">
        <v>49</v>
      </c>
      <c r="K6310" t="s">
        <v>58</v>
      </c>
      <c r="L6310" s="61">
        <v>6297</v>
      </c>
      <c r="M6310" s="53">
        <v>0.53064170601292648</v>
      </c>
      <c r="N6310" s="63">
        <v>0.25787175296128323</v>
      </c>
      <c r="O6310" s="63">
        <v>0</v>
      </c>
      <c r="P6310" s="63">
        <v>0.2727699530516432</v>
      </c>
      <c r="R6310">
        <v>6297</v>
      </c>
      <c r="S6310" s="65">
        <v>0.57946521322411537</v>
      </c>
      <c r="T6310" s="62">
        <v>0.25214126956214361</v>
      </c>
      <c r="U6310" s="62">
        <v>0</v>
      </c>
      <c r="V6310" s="62">
        <v>0.32732394366197182</v>
      </c>
      <c r="X6310">
        <v>6297</v>
      </c>
      <c r="Y6310" s="65">
        <v>0.65270047404089904</v>
      </c>
      <c r="Z6310" s="62">
        <v>0.24354554446343418</v>
      </c>
      <c r="AA6310" s="62">
        <v>0</v>
      </c>
      <c r="AB6310" s="62">
        <v>0.4091549295774648</v>
      </c>
      <c r="AD6310">
        <v>6297</v>
      </c>
      <c r="AE6310" s="65">
        <v>0.70152398125208792</v>
      </c>
      <c r="AF6310" s="62">
        <v>0.23781506106429456</v>
      </c>
      <c r="AG6310" s="62">
        <v>0</v>
      </c>
      <c r="AH6310" s="62">
        <v>0.46370892018779342</v>
      </c>
    </row>
    <row r="6311" spans="5:34" x14ac:dyDescent="0.2">
      <c r="E6311" s="76">
        <v>9</v>
      </c>
      <c r="F6311" s="76">
        <v>20</v>
      </c>
      <c r="G6311">
        <v>6298</v>
      </c>
      <c r="H6311">
        <v>10</v>
      </c>
      <c r="I6311">
        <v>7</v>
      </c>
      <c r="J6311" t="s">
        <v>49</v>
      </c>
      <c r="K6311" t="s">
        <v>59</v>
      </c>
      <c r="L6311" s="61">
        <v>6298</v>
      </c>
      <c r="M6311" s="53">
        <v>0.51596848894772274</v>
      </c>
      <c r="N6311" s="63">
        <v>0.31362107110734716</v>
      </c>
      <c r="O6311" s="63">
        <v>0</v>
      </c>
      <c r="P6311" s="63">
        <v>0.20234741784037558</v>
      </c>
      <c r="R6311">
        <v>6298</v>
      </c>
      <c r="S6311" s="65">
        <v>0.54946861538007896</v>
      </c>
      <c r="T6311" s="62">
        <v>0.30665171397162827</v>
      </c>
      <c r="U6311" s="62">
        <v>0</v>
      </c>
      <c r="V6311" s="62">
        <v>0.24281690140845075</v>
      </c>
      <c r="X6311">
        <v>6298</v>
      </c>
      <c r="Y6311" s="65">
        <v>0.59971880502861352</v>
      </c>
      <c r="Z6311" s="62">
        <v>0.2961976782680501</v>
      </c>
      <c r="AA6311" s="62">
        <v>0</v>
      </c>
      <c r="AB6311" s="62">
        <v>0.30352112676056336</v>
      </c>
      <c r="AD6311">
        <v>6298</v>
      </c>
      <c r="AE6311" s="65">
        <v>0.63321893146096975</v>
      </c>
      <c r="AF6311" s="62">
        <v>0.28922832113233127</v>
      </c>
      <c r="AG6311" s="62">
        <v>0</v>
      </c>
      <c r="AH6311" s="62">
        <v>0.34399061032863854</v>
      </c>
    </row>
    <row r="6312" spans="5:34" x14ac:dyDescent="0.2">
      <c r="E6312" s="76">
        <v>9</v>
      </c>
      <c r="F6312" s="76">
        <v>20</v>
      </c>
      <c r="G6312">
        <v>6299</v>
      </c>
      <c r="H6312">
        <v>11</v>
      </c>
      <c r="I6312">
        <v>7</v>
      </c>
      <c r="J6312" t="s">
        <v>49</v>
      </c>
      <c r="K6312" t="s">
        <v>60</v>
      </c>
      <c r="L6312" s="61">
        <v>6299</v>
      </c>
      <c r="M6312" s="53">
        <v>0.57816674522994671</v>
      </c>
      <c r="N6312" s="63">
        <v>0.45699303630975896</v>
      </c>
      <c r="O6312" s="63">
        <v>0</v>
      </c>
      <c r="P6312" s="63">
        <v>0.12117370892018779</v>
      </c>
      <c r="R6312">
        <v>6299</v>
      </c>
      <c r="S6312" s="65">
        <v>0.59224608620710073</v>
      </c>
      <c r="T6312" s="62">
        <v>0.44683763550287536</v>
      </c>
      <c r="U6312" s="62">
        <v>0</v>
      </c>
      <c r="V6312" s="62">
        <v>0.14540845070422537</v>
      </c>
      <c r="X6312">
        <v>6299</v>
      </c>
      <c r="Y6312" s="65">
        <v>0.61336509767283176</v>
      </c>
      <c r="Z6312" s="62">
        <v>0.43160453429255008</v>
      </c>
      <c r="AA6312" s="62">
        <v>0</v>
      </c>
      <c r="AB6312" s="62">
        <v>0.18176056338028168</v>
      </c>
      <c r="AD6312">
        <v>6299</v>
      </c>
      <c r="AE6312" s="65">
        <v>0.62744443864998578</v>
      </c>
      <c r="AF6312" s="62">
        <v>0.42144913348566659</v>
      </c>
      <c r="AG6312" s="62">
        <v>0</v>
      </c>
      <c r="AH6312" s="62">
        <v>0.20599530516431924</v>
      </c>
    </row>
    <row r="6313" spans="5:34" x14ac:dyDescent="0.2">
      <c r="E6313" s="76">
        <v>9</v>
      </c>
      <c r="F6313" s="76">
        <v>20</v>
      </c>
      <c r="G6313">
        <v>6300</v>
      </c>
      <c r="H6313">
        <v>12</v>
      </c>
      <c r="I6313">
        <v>7</v>
      </c>
      <c r="J6313" t="s">
        <v>49</v>
      </c>
      <c r="K6313" t="s">
        <v>61</v>
      </c>
      <c r="L6313" s="61">
        <v>6300</v>
      </c>
      <c r="M6313" s="53">
        <v>0.85436475158829828</v>
      </c>
      <c r="N6313" s="63">
        <v>0.67605489243336869</v>
      </c>
      <c r="O6313" s="63">
        <v>0</v>
      </c>
      <c r="P6313" s="63">
        <v>0.17830985915492958</v>
      </c>
      <c r="R6313">
        <v>6300</v>
      </c>
      <c r="S6313" s="65">
        <v>0.87500328136520933</v>
      </c>
      <c r="T6313" s="62">
        <v>0.66103145037929378</v>
      </c>
      <c r="U6313" s="62">
        <v>0</v>
      </c>
      <c r="V6313" s="62">
        <v>0.21397183098591552</v>
      </c>
      <c r="X6313">
        <v>6300</v>
      </c>
      <c r="Y6313" s="65">
        <v>0.90596107603057607</v>
      </c>
      <c r="Z6313" s="62">
        <v>0.63849628729818164</v>
      </c>
      <c r="AA6313" s="62">
        <v>0</v>
      </c>
      <c r="AB6313" s="62">
        <v>0.26746478873239438</v>
      </c>
      <c r="AD6313">
        <v>6300</v>
      </c>
      <c r="AE6313" s="65">
        <v>0.92659960580748701</v>
      </c>
      <c r="AF6313" s="62">
        <v>0.62347284524410673</v>
      </c>
      <c r="AG6313" s="62">
        <v>0</v>
      </c>
      <c r="AH6313" s="62">
        <v>0.30312676056338028</v>
      </c>
    </row>
    <row r="6314" spans="5:34" x14ac:dyDescent="0.2">
      <c r="E6314" s="76">
        <v>9</v>
      </c>
      <c r="F6314" s="76">
        <v>20</v>
      </c>
      <c r="G6314">
        <v>6301</v>
      </c>
      <c r="H6314">
        <v>13</v>
      </c>
      <c r="I6314">
        <v>7</v>
      </c>
      <c r="J6314" t="s">
        <v>49</v>
      </c>
      <c r="K6314" t="s">
        <v>62</v>
      </c>
      <c r="L6314" s="61">
        <v>6301</v>
      </c>
      <c r="M6314" s="53">
        <v>0.9838647678106498</v>
      </c>
      <c r="N6314" s="63">
        <v>0.83245631710642443</v>
      </c>
      <c r="O6314" s="63">
        <v>0</v>
      </c>
      <c r="P6314" s="63">
        <v>0.15140845070422534</v>
      </c>
      <c r="R6314">
        <v>6301</v>
      </c>
      <c r="S6314" s="65">
        <v>0.99564742868246325</v>
      </c>
      <c r="T6314" s="62">
        <v>0.81395728783739285</v>
      </c>
      <c r="U6314" s="62">
        <v>0</v>
      </c>
      <c r="V6314" s="62">
        <v>0.18169014084507043</v>
      </c>
      <c r="X6314">
        <v>6301</v>
      </c>
      <c r="Y6314" s="65">
        <v>1.0133214199901834</v>
      </c>
      <c r="Z6314" s="62">
        <v>0.78620874393384532</v>
      </c>
      <c r="AA6314" s="62">
        <v>0</v>
      </c>
      <c r="AB6314" s="62">
        <v>0.227112676056338</v>
      </c>
      <c r="AD6314">
        <v>6301</v>
      </c>
      <c r="AE6314" s="65">
        <v>1.0251040808619969</v>
      </c>
      <c r="AF6314" s="62">
        <v>0.76770971466481375</v>
      </c>
      <c r="AG6314" s="62">
        <v>0</v>
      </c>
      <c r="AH6314" s="62">
        <v>0.25739436619718309</v>
      </c>
    </row>
    <row r="6315" spans="5:34" x14ac:dyDescent="0.2">
      <c r="E6315" s="76">
        <v>9</v>
      </c>
      <c r="F6315" s="76">
        <v>20</v>
      </c>
      <c r="G6315">
        <v>6302</v>
      </c>
      <c r="H6315">
        <v>14</v>
      </c>
      <c r="I6315">
        <v>7</v>
      </c>
      <c r="J6315" t="s">
        <v>49</v>
      </c>
      <c r="K6315" t="s">
        <v>63</v>
      </c>
      <c r="L6315" s="61">
        <v>6302</v>
      </c>
      <c r="M6315" s="53">
        <v>1.0122259638387803</v>
      </c>
      <c r="N6315" s="63">
        <v>0.86105225491859239</v>
      </c>
      <c r="O6315" s="63">
        <v>0</v>
      </c>
      <c r="P6315" s="63">
        <v>0.15117370892018778</v>
      </c>
      <c r="R6315">
        <v>6302</v>
      </c>
      <c r="S6315" s="65">
        <v>1.0233262110690711</v>
      </c>
      <c r="T6315" s="62">
        <v>0.84191776036484578</v>
      </c>
      <c r="U6315" s="62">
        <v>0</v>
      </c>
      <c r="V6315" s="62">
        <v>0.1814084507042254</v>
      </c>
      <c r="X6315">
        <v>6302</v>
      </c>
      <c r="Y6315" s="65">
        <v>1.0399765819145077</v>
      </c>
      <c r="Z6315" s="62">
        <v>0.81321601853422609</v>
      </c>
      <c r="AA6315" s="62">
        <v>0</v>
      </c>
      <c r="AB6315" s="62">
        <v>0.22676056338028169</v>
      </c>
      <c r="AD6315">
        <v>6302</v>
      </c>
      <c r="AE6315" s="65">
        <v>1.0510768291447989</v>
      </c>
      <c r="AF6315" s="62">
        <v>0.79408152398047971</v>
      </c>
      <c r="AG6315" s="62">
        <v>0</v>
      </c>
      <c r="AH6315" s="62">
        <v>0.25699530516431923</v>
      </c>
    </row>
    <row r="6316" spans="5:34" x14ac:dyDescent="0.2">
      <c r="E6316" s="76">
        <v>9</v>
      </c>
      <c r="F6316" s="76">
        <v>20</v>
      </c>
      <c r="G6316">
        <v>6303</v>
      </c>
      <c r="H6316">
        <v>15</v>
      </c>
      <c r="I6316">
        <v>7</v>
      </c>
      <c r="J6316" t="s">
        <v>49</v>
      </c>
      <c r="K6316" t="s">
        <v>64</v>
      </c>
      <c r="L6316" s="61">
        <v>6303</v>
      </c>
      <c r="M6316" s="53">
        <v>1.2632812659252404</v>
      </c>
      <c r="N6316" s="63">
        <v>0.95694323775622636</v>
      </c>
      <c r="O6316" s="63">
        <v>0</v>
      </c>
      <c r="P6316" s="63">
        <v>0.30633802816901406</v>
      </c>
      <c r="R6316">
        <v>6303</v>
      </c>
      <c r="S6316" s="65">
        <v>1.3032834662755715</v>
      </c>
      <c r="T6316" s="62">
        <v>0.9356778324727546</v>
      </c>
      <c r="U6316" s="62">
        <v>0</v>
      </c>
      <c r="V6316" s="62">
        <v>0.36760563380281691</v>
      </c>
      <c r="X6316">
        <v>6303</v>
      </c>
      <c r="Y6316" s="65">
        <v>1.3632867668010684</v>
      </c>
      <c r="Z6316" s="62">
        <v>0.90377972454754718</v>
      </c>
      <c r="AA6316" s="62">
        <v>0</v>
      </c>
      <c r="AB6316" s="62">
        <v>0.45950704225352113</v>
      </c>
      <c r="AD6316">
        <v>6303</v>
      </c>
      <c r="AE6316" s="65">
        <v>1.4032889671513995</v>
      </c>
      <c r="AF6316" s="62">
        <v>0.88251431926407553</v>
      </c>
      <c r="AG6316" s="62">
        <v>0</v>
      </c>
      <c r="AH6316" s="62">
        <v>0.52077464788732397</v>
      </c>
    </row>
    <row r="6317" spans="5:34" x14ac:dyDescent="0.2">
      <c r="E6317" s="76">
        <v>9</v>
      </c>
      <c r="F6317" s="76">
        <v>20</v>
      </c>
      <c r="G6317">
        <v>6304</v>
      </c>
      <c r="H6317">
        <v>16</v>
      </c>
      <c r="I6317">
        <v>7</v>
      </c>
      <c r="J6317" t="s">
        <v>49</v>
      </c>
      <c r="K6317" t="s">
        <v>65</v>
      </c>
      <c r="L6317" s="61">
        <v>6304</v>
      </c>
      <c r="M6317" s="53">
        <v>1.3557872774136186</v>
      </c>
      <c r="N6317" s="63">
        <v>1.0779469018267642</v>
      </c>
      <c r="O6317" s="63">
        <v>0</v>
      </c>
      <c r="P6317" s="63">
        <v>0.27784037558685443</v>
      </c>
      <c r="R6317">
        <v>6304</v>
      </c>
      <c r="S6317" s="65">
        <v>1.3874009769348392</v>
      </c>
      <c r="T6317" s="62">
        <v>1.0539925262306138</v>
      </c>
      <c r="U6317" s="62">
        <v>0</v>
      </c>
      <c r="V6317" s="62">
        <v>0.33340845070422537</v>
      </c>
      <c r="X6317">
        <v>6304</v>
      </c>
      <c r="Y6317" s="65">
        <v>1.4348215262166701</v>
      </c>
      <c r="Z6317" s="62">
        <v>1.0180609628363886</v>
      </c>
      <c r="AA6317" s="62">
        <v>0</v>
      </c>
      <c r="AB6317" s="62">
        <v>0.41676056338028167</v>
      </c>
      <c r="AD6317">
        <v>6304</v>
      </c>
      <c r="AE6317" s="65">
        <v>1.4664352257378908</v>
      </c>
      <c r="AF6317" s="62">
        <v>0.99410658724023826</v>
      </c>
      <c r="AG6317" s="62">
        <v>0</v>
      </c>
      <c r="AH6317" s="62">
        <v>0.47232863849765261</v>
      </c>
    </row>
    <row r="6318" spans="5:34" x14ac:dyDescent="0.2">
      <c r="E6318" s="76">
        <v>9</v>
      </c>
      <c r="F6318" s="76">
        <v>20</v>
      </c>
      <c r="G6318">
        <v>6305</v>
      </c>
      <c r="H6318">
        <v>17</v>
      </c>
      <c r="I6318">
        <v>7</v>
      </c>
      <c r="J6318" t="s">
        <v>49</v>
      </c>
      <c r="K6318" t="s">
        <v>66</v>
      </c>
      <c r="L6318" s="61">
        <v>6305</v>
      </c>
      <c r="M6318" s="53">
        <v>1.2869496688354285</v>
      </c>
      <c r="N6318" s="63">
        <v>1.1362454434833158</v>
      </c>
      <c r="O6318" s="63">
        <v>0</v>
      </c>
      <c r="P6318" s="63">
        <v>0.15070422535211267</v>
      </c>
      <c r="R6318">
        <v>6305</v>
      </c>
      <c r="S6318" s="65">
        <v>1.2918406151617774</v>
      </c>
      <c r="T6318" s="62">
        <v>1.1109955447392421</v>
      </c>
      <c r="U6318" s="62">
        <v>0</v>
      </c>
      <c r="V6318" s="62">
        <v>0.18084507042253523</v>
      </c>
      <c r="X6318">
        <v>6305</v>
      </c>
      <c r="Y6318" s="65">
        <v>1.2991770346513007</v>
      </c>
      <c r="Z6318" s="62">
        <v>1.0731206966231317</v>
      </c>
      <c r="AA6318" s="62">
        <v>0</v>
      </c>
      <c r="AB6318" s="62">
        <v>0.22605633802816899</v>
      </c>
      <c r="AD6318">
        <v>6305</v>
      </c>
      <c r="AE6318" s="65">
        <v>1.3040679809776496</v>
      </c>
      <c r="AF6318" s="62">
        <v>1.047870797879058</v>
      </c>
      <c r="AG6318" s="62">
        <v>0</v>
      </c>
      <c r="AH6318" s="62">
        <v>0.25619718309859152</v>
      </c>
    </row>
    <row r="6319" spans="5:34" x14ac:dyDescent="0.2">
      <c r="E6319" s="76">
        <v>9</v>
      </c>
      <c r="F6319" s="76">
        <v>20</v>
      </c>
      <c r="G6319">
        <v>6306</v>
      </c>
      <c r="H6319">
        <v>18</v>
      </c>
      <c r="I6319">
        <v>7</v>
      </c>
      <c r="J6319" t="s">
        <v>49</v>
      </c>
      <c r="K6319" t="s">
        <v>67</v>
      </c>
      <c r="L6319" s="61">
        <v>6306</v>
      </c>
      <c r="M6319" s="53">
        <v>1.4604626767814344</v>
      </c>
      <c r="N6319" s="63">
        <v>1.3107913152790869</v>
      </c>
      <c r="O6319" s="63">
        <v>0</v>
      </c>
      <c r="P6319" s="63">
        <v>0.14967136150234742</v>
      </c>
      <c r="R6319">
        <v>6306</v>
      </c>
      <c r="S6319" s="65">
        <v>1.4612682531868129</v>
      </c>
      <c r="T6319" s="62">
        <v>1.2816626193839959</v>
      </c>
      <c r="U6319" s="62">
        <v>0</v>
      </c>
      <c r="V6319" s="62">
        <v>0.17960563380281694</v>
      </c>
      <c r="X6319">
        <v>6306</v>
      </c>
      <c r="Y6319" s="65">
        <v>1.4624766177948811</v>
      </c>
      <c r="Z6319" s="62">
        <v>1.23796957554136</v>
      </c>
      <c r="AA6319" s="62">
        <v>0</v>
      </c>
      <c r="AB6319" s="62">
        <v>0.22450704225352114</v>
      </c>
      <c r="AD6319">
        <v>6306</v>
      </c>
      <c r="AE6319" s="65">
        <v>1.4632821942002598</v>
      </c>
      <c r="AF6319" s="62">
        <v>1.2088408796462691</v>
      </c>
      <c r="AG6319" s="62">
        <v>0</v>
      </c>
      <c r="AH6319" s="62">
        <v>0.25444131455399066</v>
      </c>
    </row>
    <row r="6320" spans="5:34" x14ac:dyDescent="0.2">
      <c r="E6320" s="76">
        <v>9</v>
      </c>
      <c r="F6320" s="76">
        <v>20</v>
      </c>
      <c r="G6320">
        <v>6307</v>
      </c>
      <c r="H6320">
        <v>19</v>
      </c>
      <c r="I6320">
        <v>7</v>
      </c>
      <c r="J6320" t="s">
        <v>49</v>
      </c>
      <c r="K6320" t="s">
        <v>68</v>
      </c>
      <c r="L6320" s="61">
        <v>6307</v>
      </c>
      <c r="M6320" s="53">
        <v>1.4648867726827559</v>
      </c>
      <c r="N6320" s="63">
        <v>1.3113656459221925</v>
      </c>
      <c r="O6320" s="63">
        <v>0</v>
      </c>
      <c r="P6320" s="63">
        <v>0.15352112676056337</v>
      </c>
      <c r="R6320">
        <v>6307</v>
      </c>
      <c r="S6320" s="65">
        <v>1.4664495392365975</v>
      </c>
      <c r="T6320" s="62">
        <v>1.2822241871239215</v>
      </c>
      <c r="U6320" s="62">
        <v>0</v>
      </c>
      <c r="V6320" s="62">
        <v>0.1842253521126761</v>
      </c>
      <c r="X6320">
        <v>6307</v>
      </c>
      <c r="Y6320" s="65">
        <v>1.4687936890673603</v>
      </c>
      <c r="Z6320" s="62">
        <v>1.2385119989265152</v>
      </c>
      <c r="AA6320" s="62">
        <v>0</v>
      </c>
      <c r="AB6320" s="62">
        <v>0.2302816901408451</v>
      </c>
      <c r="AD6320">
        <v>6307</v>
      </c>
      <c r="AE6320" s="65">
        <v>1.4703564556212021</v>
      </c>
      <c r="AF6320" s="62">
        <v>1.2093705401282444</v>
      </c>
      <c r="AG6320" s="62">
        <v>0</v>
      </c>
      <c r="AH6320" s="62">
        <v>0.26098591549295774</v>
      </c>
    </row>
    <row r="6321" spans="5:34" x14ac:dyDescent="0.2">
      <c r="E6321" s="76">
        <v>9</v>
      </c>
      <c r="F6321" s="76">
        <v>20</v>
      </c>
      <c r="G6321">
        <v>6308</v>
      </c>
      <c r="H6321">
        <v>20</v>
      </c>
      <c r="I6321">
        <v>7</v>
      </c>
      <c r="J6321" t="s">
        <v>49</v>
      </c>
      <c r="K6321" t="s">
        <v>69</v>
      </c>
      <c r="L6321" s="61">
        <v>6308</v>
      </c>
      <c r="M6321" s="53">
        <v>1.4916078289948238</v>
      </c>
      <c r="N6321" s="63">
        <v>1.3714200355675938</v>
      </c>
      <c r="O6321" s="63">
        <v>0</v>
      </c>
      <c r="P6321" s="63">
        <v>0.12018779342723004</v>
      </c>
      <c r="R6321">
        <v>6308</v>
      </c>
      <c r="S6321" s="65">
        <v>1.485169386889879</v>
      </c>
      <c r="T6321" s="62">
        <v>1.3409440347772028</v>
      </c>
      <c r="U6321" s="62">
        <v>0</v>
      </c>
      <c r="V6321" s="62">
        <v>0.14422535211267609</v>
      </c>
      <c r="X6321">
        <v>6308</v>
      </c>
      <c r="Y6321" s="65">
        <v>1.4755117237324615</v>
      </c>
      <c r="Z6321" s="62">
        <v>1.2952300335916165</v>
      </c>
      <c r="AA6321" s="62">
        <v>0</v>
      </c>
      <c r="AB6321" s="62">
        <v>0.18028169014084511</v>
      </c>
      <c r="AD6321">
        <v>6308</v>
      </c>
      <c r="AE6321" s="65">
        <v>1.4690732816275167</v>
      </c>
      <c r="AF6321" s="62">
        <v>1.2647540328012257</v>
      </c>
      <c r="AG6321" s="62">
        <v>0</v>
      </c>
      <c r="AH6321" s="62">
        <v>0.2043192488262911</v>
      </c>
    </row>
    <row r="6322" spans="5:34" x14ac:dyDescent="0.2">
      <c r="E6322" s="76">
        <v>9</v>
      </c>
      <c r="F6322" s="76">
        <v>20</v>
      </c>
      <c r="G6322">
        <v>6309</v>
      </c>
      <c r="H6322">
        <v>21</v>
      </c>
      <c r="I6322">
        <v>7</v>
      </c>
      <c r="J6322" t="s">
        <v>49</v>
      </c>
      <c r="K6322" t="s">
        <v>70</v>
      </c>
      <c r="L6322" s="61">
        <v>6309</v>
      </c>
      <c r="M6322" s="53">
        <v>1.2754145242052892</v>
      </c>
      <c r="N6322" s="63">
        <v>1.2139121767874488</v>
      </c>
      <c r="O6322" s="63">
        <v>0</v>
      </c>
      <c r="P6322" s="63">
        <v>6.1502347417840372E-2</v>
      </c>
      <c r="R6322">
        <v>6309</v>
      </c>
      <c r="S6322" s="65">
        <v>1.2607391675380248</v>
      </c>
      <c r="T6322" s="62">
        <v>1.1869363506366164</v>
      </c>
      <c r="U6322" s="62">
        <v>0</v>
      </c>
      <c r="V6322" s="62">
        <v>7.3802816901408469E-2</v>
      </c>
      <c r="X6322">
        <v>6309</v>
      </c>
      <c r="Y6322" s="65">
        <v>1.2387261325371288</v>
      </c>
      <c r="Z6322" s="62">
        <v>1.1464726114103683</v>
      </c>
      <c r="AA6322" s="62">
        <v>0</v>
      </c>
      <c r="AB6322" s="62">
        <v>9.2253521126760579E-2</v>
      </c>
      <c r="AD6322">
        <v>6309</v>
      </c>
      <c r="AE6322" s="65">
        <v>1.2240507758698647</v>
      </c>
      <c r="AF6322" s="62">
        <v>1.1194967852595361</v>
      </c>
      <c r="AG6322" s="62">
        <v>0</v>
      </c>
      <c r="AH6322" s="62">
        <v>0.10455399061032865</v>
      </c>
    </row>
    <row r="6323" spans="5:34" x14ac:dyDescent="0.2">
      <c r="E6323" s="76">
        <v>9</v>
      </c>
      <c r="F6323" s="76">
        <v>20</v>
      </c>
      <c r="G6323">
        <v>6310</v>
      </c>
      <c r="H6323">
        <v>22</v>
      </c>
      <c r="I6323">
        <v>7</v>
      </c>
      <c r="J6323" t="s">
        <v>49</v>
      </c>
      <c r="K6323" t="s">
        <v>71</v>
      </c>
      <c r="L6323" s="61">
        <v>6310</v>
      </c>
      <c r="M6323" s="53">
        <v>1.1998352608256551</v>
      </c>
      <c r="N6323" s="63">
        <v>1.1775347913420871</v>
      </c>
      <c r="O6323" s="63">
        <v>0</v>
      </c>
      <c r="P6323" s="63">
        <v>2.2300469483568074E-2</v>
      </c>
      <c r="R6323">
        <v>6310</v>
      </c>
      <c r="S6323" s="65">
        <v>1.1781279149147668</v>
      </c>
      <c r="T6323" s="62">
        <v>1.1513673515344851</v>
      </c>
      <c r="U6323" s="62">
        <v>0</v>
      </c>
      <c r="V6323" s="62">
        <v>2.6760563380281696E-2</v>
      </c>
      <c r="X6323">
        <v>6310</v>
      </c>
      <c r="Y6323" s="65">
        <v>1.1455668960484342</v>
      </c>
      <c r="Z6323" s="62">
        <v>1.1121161918230822</v>
      </c>
      <c r="AA6323" s="62">
        <v>0</v>
      </c>
      <c r="AB6323" s="62">
        <v>3.3450704225352117E-2</v>
      </c>
      <c r="AD6323">
        <v>6310</v>
      </c>
      <c r="AE6323" s="65">
        <v>1.1238595501375459</v>
      </c>
      <c r="AF6323" s="62">
        <v>1.0859487520154802</v>
      </c>
      <c r="AG6323" s="62">
        <v>0</v>
      </c>
      <c r="AH6323" s="62">
        <v>3.7910798122065728E-2</v>
      </c>
    </row>
    <row r="6324" spans="5:34" x14ac:dyDescent="0.2">
      <c r="E6324" s="76">
        <v>9</v>
      </c>
      <c r="F6324" s="76">
        <v>20</v>
      </c>
      <c r="G6324">
        <v>6311</v>
      </c>
      <c r="H6324">
        <v>23</v>
      </c>
      <c r="I6324">
        <v>7</v>
      </c>
      <c r="J6324" t="s">
        <v>49</v>
      </c>
      <c r="K6324" t="s">
        <v>72</v>
      </c>
      <c r="L6324" s="61">
        <v>6311</v>
      </c>
      <c r="M6324" s="53">
        <v>1.0330665061132012</v>
      </c>
      <c r="N6324" s="63">
        <v>0.99128246855451563</v>
      </c>
      <c r="O6324" s="63">
        <v>0</v>
      </c>
      <c r="P6324" s="63">
        <v>4.1784037558685441E-2</v>
      </c>
      <c r="R6324">
        <v>6311</v>
      </c>
      <c r="S6324" s="65">
        <v>1.0193948143237268</v>
      </c>
      <c r="T6324" s="62">
        <v>0.9692539692533042</v>
      </c>
      <c r="U6324" s="62">
        <v>0</v>
      </c>
      <c r="V6324" s="62">
        <v>5.0140845070422546E-2</v>
      </c>
      <c r="X6324">
        <v>6311</v>
      </c>
      <c r="Y6324" s="65">
        <v>0.99888727663951515</v>
      </c>
      <c r="Z6324" s="62">
        <v>0.93621122030148696</v>
      </c>
      <c r="AA6324" s="62">
        <v>0</v>
      </c>
      <c r="AB6324" s="62">
        <v>6.2676056338028169E-2</v>
      </c>
      <c r="AD6324">
        <v>6311</v>
      </c>
      <c r="AE6324" s="65">
        <v>0.9852155848500409</v>
      </c>
      <c r="AF6324" s="62">
        <v>0.91418272100027564</v>
      </c>
      <c r="AG6324" s="62">
        <v>0</v>
      </c>
      <c r="AH6324" s="62">
        <v>7.103286384976526E-2</v>
      </c>
    </row>
    <row r="6325" spans="5:34" x14ac:dyDescent="0.2">
      <c r="E6325" s="76">
        <v>9</v>
      </c>
      <c r="F6325" s="76">
        <v>20</v>
      </c>
      <c r="G6325">
        <v>6312</v>
      </c>
      <c r="H6325">
        <v>24</v>
      </c>
      <c r="I6325">
        <v>7</v>
      </c>
      <c r="J6325" t="s">
        <v>49</v>
      </c>
      <c r="K6325" t="s">
        <v>73</v>
      </c>
      <c r="L6325" s="61">
        <v>6312</v>
      </c>
      <c r="M6325" s="53">
        <v>1.0110562348549004</v>
      </c>
      <c r="N6325" s="63">
        <v>0.97490600011311623</v>
      </c>
      <c r="O6325" s="63">
        <v>0</v>
      </c>
      <c r="P6325" s="63">
        <v>3.615023474178404E-2</v>
      </c>
      <c r="R6325">
        <v>6312</v>
      </c>
      <c r="S6325" s="65">
        <v>0.99662170402296557</v>
      </c>
      <c r="T6325" s="62">
        <v>0.95324142233282472</v>
      </c>
      <c r="U6325" s="62">
        <v>0</v>
      </c>
      <c r="V6325" s="62">
        <v>4.3380281690140854E-2</v>
      </c>
      <c r="X6325">
        <v>6312</v>
      </c>
      <c r="Y6325" s="65">
        <v>0.97496990777506376</v>
      </c>
      <c r="Z6325" s="62">
        <v>0.92074455566238766</v>
      </c>
      <c r="AA6325" s="62">
        <v>0</v>
      </c>
      <c r="AB6325" s="62">
        <v>5.422535211267606E-2</v>
      </c>
      <c r="AD6325">
        <v>6312</v>
      </c>
      <c r="AE6325" s="65">
        <v>0.96053537694312907</v>
      </c>
      <c r="AF6325" s="62">
        <v>0.89907997788209615</v>
      </c>
      <c r="AG6325" s="62">
        <v>0</v>
      </c>
      <c r="AH6325" s="62">
        <v>6.1455399061032867E-2</v>
      </c>
    </row>
    <row r="6326" spans="5:34" x14ac:dyDescent="0.2">
      <c r="E6326" s="76">
        <v>9</v>
      </c>
      <c r="F6326" s="76">
        <v>21</v>
      </c>
      <c r="G6326">
        <v>6313</v>
      </c>
      <c r="H6326">
        <v>1</v>
      </c>
      <c r="I6326">
        <v>1</v>
      </c>
      <c r="J6326" t="s">
        <v>49</v>
      </c>
      <c r="K6326" t="s">
        <v>50</v>
      </c>
      <c r="L6326" s="61">
        <v>6313</v>
      </c>
      <c r="M6326" s="53">
        <v>0.84297420896785424</v>
      </c>
      <c r="N6326" s="63">
        <v>0.84297420896785424</v>
      </c>
      <c r="O6326" s="63">
        <v>0</v>
      </c>
      <c r="P6326" s="63">
        <v>0</v>
      </c>
      <c r="R6326">
        <v>6313</v>
      </c>
      <c r="S6326" s="65">
        <v>0.82424144876856853</v>
      </c>
      <c r="T6326" s="62">
        <v>0.82424144876856853</v>
      </c>
      <c r="U6326" s="62">
        <v>0</v>
      </c>
      <c r="V6326" s="62">
        <v>0</v>
      </c>
      <c r="X6326">
        <v>6313</v>
      </c>
      <c r="Y6326" s="65">
        <v>0.79614230846964018</v>
      </c>
      <c r="Z6326" s="62">
        <v>0.79614230846964018</v>
      </c>
      <c r="AA6326" s="62">
        <v>0</v>
      </c>
      <c r="AB6326" s="62">
        <v>0</v>
      </c>
      <c r="AD6326">
        <v>6313</v>
      </c>
      <c r="AE6326" s="65">
        <v>0.77740954827035458</v>
      </c>
      <c r="AF6326" s="62">
        <v>0.77740954827035458</v>
      </c>
      <c r="AG6326" s="62">
        <v>0</v>
      </c>
      <c r="AH6326" s="62">
        <v>0</v>
      </c>
    </row>
    <row r="6327" spans="5:34" x14ac:dyDescent="0.2">
      <c r="E6327" s="76">
        <v>9</v>
      </c>
      <c r="F6327" s="76">
        <v>21</v>
      </c>
      <c r="G6327">
        <v>6314</v>
      </c>
      <c r="H6327">
        <v>2</v>
      </c>
      <c r="I6327">
        <v>1</v>
      </c>
      <c r="J6327" t="s">
        <v>49</v>
      </c>
      <c r="K6327" t="s">
        <v>51</v>
      </c>
      <c r="L6327" s="61">
        <v>6314</v>
      </c>
      <c r="M6327" s="53">
        <v>0.62995957866629027</v>
      </c>
      <c r="N6327" s="63">
        <v>0.62995957866629027</v>
      </c>
      <c r="O6327" s="63">
        <v>0</v>
      </c>
      <c r="P6327" s="63">
        <v>0</v>
      </c>
      <c r="R6327">
        <v>6314</v>
      </c>
      <c r="S6327" s="65">
        <v>0.61596047691815037</v>
      </c>
      <c r="T6327" s="62">
        <v>0.61596047691815037</v>
      </c>
      <c r="U6327" s="62">
        <v>0</v>
      </c>
      <c r="V6327" s="62">
        <v>0</v>
      </c>
      <c r="X6327">
        <v>6314</v>
      </c>
      <c r="Y6327" s="65">
        <v>0.59496182429594069</v>
      </c>
      <c r="Z6327" s="62">
        <v>0.59496182429594069</v>
      </c>
      <c r="AA6327" s="62">
        <v>0</v>
      </c>
      <c r="AB6327" s="62">
        <v>0</v>
      </c>
      <c r="AD6327">
        <v>6314</v>
      </c>
      <c r="AE6327" s="65">
        <v>0.58096272254780101</v>
      </c>
      <c r="AF6327" s="62">
        <v>0.58096272254780101</v>
      </c>
      <c r="AG6327" s="62">
        <v>0</v>
      </c>
      <c r="AH6327" s="62">
        <v>0</v>
      </c>
    </row>
    <row r="6328" spans="5:34" x14ac:dyDescent="0.2">
      <c r="E6328" s="76">
        <v>9</v>
      </c>
      <c r="F6328" s="76">
        <v>21</v>
      </c>
      <c r="G6328">
        <v>6315</v>
      </c>
      <c r="H6328">
        <v>3</v>
      </c>
      <c r="I6328">
        <v>1</v>
      </c>
      <c r="J6328" t="s">
        <v>49</v>
      </c>
      <c r="K6328" t="s">
        <v>52</v>
      </c>
      <c r="L6328" s="61">
        <v>6315</v>
      </c>
      <c r="M6328" s="53">
        <v>0.45903672690875463</v>
      </c>
      <c r="N6328" s="63">
        <v>0.45903672690875463</v>
      </c>
      <c r="O6328" s="63">
        <v>0</v>
      </c>
      <c r="P6328" s="63">
        <v>0</v>
      </c>
      <c r="R6328">
        <v>6315</v>
      </c>
      <c r="S6328" s="65">
        <v>0.44883591075522672</v>
      </c>
      <c r="T6328" s="62">
        <v>0.44883591075522672</v>
      </c>
      <c r="U6328" s="62">
        <v>0</v>
      </c>
      <c r="V6328" s="62">
        <v>0</v>
      </c>
      <c r="X6328">
        <v>6315</v>
      </c>
      <c r="Y6328" s="65">
        <v>0.43353468652493499</v>
      </c>
      <c r="Z6328" s="62">
        <v>0.43353468652493499</v>
      </c>
      <c r="AA6328" s="62">
        <v>0</v>
      </c>
      <c r="AB6328" s="62">
        <v>0</v>
      </c>
      <c r="AD6328">
        <v>6315</v>
      </c>
      <c r="AE6328" s="65">
        <v>0.42333387037140713</v>
      </c>
      <c r="AF6328" s="62">
        <v>0.42333387037140713</v>
      </c>
      <c r="AG6328" s="62">
        <v>0</v>
      </c>
      <c r="AH6328" s="62">
        <v>0</v>
      </c>
    </row>
    <row r="6329" spans="5:34" x14ac:dyDescent="0.2">
      <c r="E6329" s="76">
        <v>9</v>
      </c>
      <c r="F6329" s="76">
        <v>21</v>
      </c>
      <c r="G6329">
        <v>6316</v>
      </c>
      <c r="H6329">
        <v>4</v>
      </c>
      <c r="I6329">
        <v>1</v>
      </c>
      <c r="J6329" t="s">
        <v>49</v>
      </c>
      <c r="K6329" t="s">
        <v>53</v>
      </c>
      <c r="L6329" s="61">
        <v>6316</v>
      </c>
      <c r="M6329" s="53">
        <v>0.54587985008759121</v>
      </c>
      <c r="N6329" s="63">
        <v>0.54587985008759121</v>
      </c>
      <c r="O6329" s="63">
        <v>0</v>
      </c>
      <c r="P6329" s="63">
        <v>0</v>
      </c>
      <c r="R6329">
        <v>6316</v>
      </c>
      <c r="S6329" s="65">
        <v>0.53374918675231142</v>
      </c>
      <c r="T6329" s="62">
        <v>0.53374918675231142</v>
      </c>
      <c r="U6329" s="62">
        <v>0</v>
      </c>
      <c r="V6329" s="62">
        <v>0</v>
      </c>
      <c r="X6329">
        <v>6316</v>
      </c>
      <c r="Y6329" s="65">
        <v>0.51555319174939174</v>
      </c>
      <c r="Z6329" s="62">
        <v>0.51555319174939174</v>
      </c>
      <c r="AA6329" s="62">
        <v>0</v>
      </c>
      <c r="AB6329" s="62">
        <v>0</v>
      </c>
      <c r="AD6329">
        <v>6316</v>
      </c>
      <c r="AE6329" s="65">
        <v>0.50342252841411195</v>
      </c>
      <c r="AF6329" s="62">
        <v>0.50342252841411195</v>
      </c>
      <c r="AG6329" s="62">
        <v>0</v>
      </c>
      <c r="AH6329" s="62">
        <v>0</v>
      </c>
    </row>
    <row r="6330" spans="5:34" x14ac:dyDescent="0.2">
      <c r="E6330" s="76">
        <v>9</v>
      </c>
      <c r="F6330" s="76">
        <v>21</v>
      </c>
      <c r="G6330">
        <v>6317</v>
      </c>
      <c r="H6330">
        <v>5</v>
      </c>
      <c r="I6330">
        <v>1</v>
      </c>
      <c r="J6330" t="s">
        <v>49</v>
      </c>
      <c r="K6330" t="s">
        <v>54</v>
      </c>
      <c r="L6330" s="61">
        <v>6317</v>
      </c>
      <c r="M6330" s="53">
        <v>0.46079744196401934</v>
      </c>
      <c r="N6330" s="63">
        <v>0.46079744196401934</v>
      </c>
      <c r="O6330" s="63">
        <v>0</v>
      </c>
      <c r="P6330" s="63">
        <v>0</v>
      </c>
      <c r="R6330">
        <v>6317</v>
      </c>
      <c r="S6330" s="65">
        <v>0.45055749880926332</v>
      </c>
      <c r="T6330" s="62">
        <v>0.45055749880926332</v>
      </c>
      <c r="U6330" s="62">
        <v>0</v>
      </c>
      <c r="V6330" s="62">
        <v>0</v>
      </c>
      <c r="X6330">
        <v>6317</v>
      </c>
      <c r="Y6330" s="65">
        <v>0.43519758407712938</v>
      </c>
      <c r="Z6330" s="62">
        <v>0.43519758407712938</v>
      </c>
      <c r="AA6330" s="62">
        <v>0</v>
      </c>
      <c r="AB6330" s="62">
        <v>0</v>
      </c>
      <c r="AD6330">
        <v>6317</v>
      </c>
      <c r="AE6330" s="65">
        <v>0.42495764092237343</v>
      </c>
      <c r="AF6330" s="62">
        <v>0.42495764092237343</v>
      </c>
      <c r="AG6330" s="62">
        <v>0</v>
      </c>
      <c r="AH6330" s="62">
        <v>0</v>
      </c>
    </row>
    <row r="6331" spans="5:34" x14ac:dyDescent="0.2">
      <c r="E6331" s="76">
        <v>9</v>
      </c>
      <c r="F6331" s="76">
        <v>21</v>
      </c>
      <c r="G6331">
        <v>6318</v>
      </c>
      <c r="H6331">
        <v>6</v>
      </c>
      <c r="I6331">
        <v>1</v>
      </c>
      <c r="J6331" t="s">
        <v>49</v>
      </c>
      <c r="K6331" t="s">
        <v>55</v>
      </c>
      <c r="L6331" s="61">
        <v>6318</v>
      </c>
      <c r="M6331" s="53">
        <v>0.33629480082414714</v>
      </c>
      <c r="N6331" s="63">
        <v>0.33629480082414714</v>
      </c>
      <c r="O6331" s="63">
        <v>0</v>
      </c>
      <c r="P6331" s="63">
        <v>0</v>
      </c>
      <c r="R6331">
        <v>6318</v>
      </c>
      <c r="S6331" s="65">
        <v>0.32882158302805498</v>
      </c>
      <c r="T6331" s="62">
        <v>0.32882158302805498</v>
      </c>
      <c r="U6331" s="62">
        <v>0</v>
      </c>
      <c r="V6331" s="62">
        <v>0</v>
      </c>
      <c r="X6331">
        <v>6318</v>
      </c>
      <c r="Y6331" s="65">
        <v>0.31761175633391675</v>
      </c>
      <c r="Z6331" s="62">
        <v>0.31761175633391675</v>
      </c>
      <c r="AA6331" s="62">
        <v>0</v>
      </c>
      <c r="AB6331" s="62">
        <v>0</v>
      </c>
      <c r="AD6331">
        <v>6318</v>
      </c>
      <c r="AE6331" s="65">
        <v>0.31013853853782458</v>
      </c>
      <c r="AF6331" s="62">
        <v>0.31013853853782458</v>
      </c>
      <c r="AG6331" s="62">
        <v>0</v>
      </c>
      <c r="AH6331" s="62">
        <v>0</v>
      </c>
    </row>
    <row r="6332" spans="5:34" x14ac:dyDescent="0.2">
      <c r="E6332" s="76">
        <v>9</v>
      </c>
      <c r="F6332" s="76">
        <v>21</v>
      </c>
      <c r="G6332">
        <v>6319</v>
      </c>
      <c r="H6332">
        <v>7</v>
      </c>
      <c r="I6332">
        <v>1</v>
      </c>
      <c r="J6332" t="s">
        <v>49</v>
      </c>
      <c r="K6332" t="s">
        <v>56</v>
      </c>
      <c r="L6332" s="61">
        <v>6319</v>
      </c>
      <c r="M6332" s="53">
        <v>0.16985300064701991</v>
      </c>
      <c r="N6332" s="63">
        <v>0.16703609923856921</v>
      </c>
      <c r="O6332" s="63">
        <v>0</v>
      </c>
      <c r="P6332" s="63">
        <v>2.8169014084507044E-3</v>
      </c>
      <c r="R6332">
        <v>6319</v>
      </c>
      <c r="S6332" s="65">
        <v>0.16670446761229743</v>
      </c>
      <c r="T6332" s="62">
        <v>0.16332418592215658</v>
      </c>
      <c r="U6332" s="62">
        <v>0</v>
      </c>
      <c r="V6332" s="62">
        <v>3.3802816901408457E-3</v>
      </c>
      <c r="X6332">
        <v>6319</v>
      </c>
      <c r="Y6332" s="65">
        <v>0.16198166806021369</v>
      </c>
      <c r="Z6332" s="62">
        <v>0.15775631594753764</v>
      </c>
      <c r="AA6332" s="62">
        <v>0</v>
      </c>
      <c r="AB6332" s="62">
        <v>4.2253521126760568E-3</v>
      </c>
      <c r="AD6332">
        <v>6319</v>
      </c>
      <c r="AE6332" s="65">
        <v>0.15883313502549118</v>
      </c>
      <c r="AF6332" s="62">
        <v>0.15404440263112498</v>
      </c>
      <c r="AG6332" s="62">
        <v>0</v>
      </c>
      <c r="AH6332" s="62">
        <v>4.7887323943661972E-3</v>
      </c>
    </row>
    <row r="6333" spans="5:34" x14ac:dyDescent="0.2">
      <c r="E6333" s="76">
        <v>9</v>
      </c>
      <c r="F6333" s="76">
        <v>21</v>
      </c>
      <c r="G6333">
        <v>6320</v>
      </c>
      <c r="H6333">
        <v>8</v>
      </c>
      <c r="I6333">
        <v>1</v>
      </c>
      <c r="J6333" t="s">
        <v>49</v>
      </c>
      <c r="K6333" t="s">
        <v>57</v>
      </c>
      <c r="L6333" s="61">
        <v>6320</v>
      </c>
      <c r="M6333" s="53">
        <v>0.18016661756199293</v>
      </c>
      <c r="N6333" s="63">
        <v>0.18016661756199293</v>
      </c>
      <c r="O6333" s="63">
        <v>0</v>
      </c>
      <c r="P6333" s="63">
        <v>0</v>
      </c>
      <c r="R6333">
        <v>6320</v>
      </c>
      <c r="S6333" s="65">
        <v>0.17616291494950417</v>
      </c>
      <c r="T6333" s="62">
        <v>0.17616291494950417</v>
      </c>
      <c r="U6333" s="62">
        <v>0</v>
      </c>
      <c r="V6333" s="62">
        <v>0</v>
      </c>
      <c r="X6333">
        <v>6320</v>
      </c>
      <c r="Y6333" s="65">
        <v>0.17015736103077106</v>
      </c>
      <c r="Z6333" s="62">
        <v>0.17015736103077106</v>
      </c>
      <c r="AA6333" s="62">
        <v>0</v>
      </c>
      <c r="AB6333" s="62">
        <v>0</v>
      </c>
      <c r="AD6333">
        <v>6320</v>
      </c>
      <c r="AE6333" s="65">
        <v>0.16615365841828236</v>
      </c>
      <c r="AF6333" s="62">
        <v>0.16615365841828236</v>
      </c>
      <c r="AG6333" s="62">
        <v>0</v>
      </c>
      <c r="AH6333" s="62">
        <v>0</v>
      </c>
    </row>
    <row r="6334" spans="5:34" x14ac:dyDescent="0.2">
      <c r="E6334" s="76">
        <v>9</v>
      </c>
      <c r="F6334" s="76">
        <v>21</v>
      </c>
      <c r="G6334">
        <v>6321</v>
      </c>
      <c r="H6334">
        <v>9</v>
      </c>
      <c r="I6334">
        <v>1</v>
      </c>
      <c r="J6334" t="s">
        <v>49</v>
      </c>
      <c r="K6334" t="s">
        <v>58</v>
      </c>
      <c r="L6334" s="61">
        <v>6321</v>
      </c>
      <c r="M6334" s="53">
        <v>0.53064170601292648</v>
      </c>
      <c r="N6334" s="63">
        <v>0.25787175296128323</v>
      </c>
      <c r="O6334" s="63">
        <v>0</v>
      </c>
      <c r="P6334" s="63">
        <v>0.2727699530516432</v>
      </c>
      <c r="R6334">
        <v>6321</v>
      </c>
      <c r="S6334" s="65">
        <v>0.57946521322411537</v>
      </c>
      <c r="T6334" s="62">
        <v>0.25214126956214361</v>
      </c>
      <c r="U6334" s="62">
        <v>0</v>
      </c>
      <c r="V6334" s="62">
        <v>0.32732394366197182</v>
      </c>
      <c r="X6334">
        <v>6321</v>
      </c>
      <c r="Y6334" s="65">
        <v>0.65270047404089904</v>
      </c>
      <c r="Z6334" s="62">
        <v>0.24354554446343418</v>
      </c>
      <c r="AA6334" s="62">
        <v>0</v>
      </c>
      <c r="AB6334" s="62">
        <v>0.4091549295774648</v>
      </c>
      <c r="AD6334">
        <v>6321</v>
      </c>
      <c r="AE6334" s="65">
        <v>0.70152398125208792</v>
      </c>
      <c r="AF6334" s="62">
        <v>0.23781506106429456</v>
      </c>
      <c r="AG6334" s="62">
        <v>0</v>
      </c>
      <c r="AH6334" s="62">
        <v>0.46370892018779342</v>
      </c>
    </row>
    <row r="6335" spans="5:34" x14ac:dyDescent="0.2">
      <c r="E6335" s="76">
        <v>9</v>
      </c>
      <c r="F6335" s="76">
        <v>21</v>
      </c>
      <c r="G6335">
        <v>6322</v>
      </c>
      <c r="H6335">
        <v>10</v>
      </c>
      <c r="I6335">
        <v>1</v>
      </c>
      <c r="J6335" t="s">
        <v>49</v>
      </c>
      <c r="K6335" t="s">
        <v>59</v>
      </c>
      <c r="L6335" s="61">
        <v>6322</v>
      </c>
      <c r="M6335" s="53">
        <v>0.51596848894772274</v>
      </c>
      <c r="N6335" s="63">
        <v>0.31362107110734716</v>
      </c>
      <c r="O6335" s="63">
        <v>0</v>
      </c>
      <c r="P6335" s="63">
        <v>0.20234741784037558</v>
      </c>
      <c r="R6335">
        <v>6322</v>
      </c>
      <c r="S6335" s="65">
        <v>0.54946861538007896</v>
      </c>
      <c r="T6335" s="62">
        <v>0.30665171397162827</v>
      </c>
      <c r="U6335" s="62">
        <v>0</v>
      </c>
      <c r="V6335" s="62">
        <v>0.24281690140845075</v>
      </c>
      <c r="X6335">
        <v>6322</v>
      </c>
      <c r="Y6335" s="65">
        <v>0.59971880502861352</v>
      </c>
      <c r="Z6335" s="62">
        <v>0.2961976782680501</v>
      </c>
      <c r="AA6335" s="62">
        <v>0</v>
      </c>
      <c r="AB6335" s="62">
        <v>0.30352112676056336</v>
      </c>
      <c r="AD6335">
        <v>6322</v>
      </c>
      <c r="AE6335" s="65">
        <v>0.63321893146096975</v>
      </c>
      <c r="AF6335" s="62">
        <v>0.28922832113233127</v>
      </c>
      <c r="AG6335" s="62">
        <v>0</v>
      </c>
      <c r="AH6335" s="62">
        <v>0.34399061032863854</v>
      </c>
    </row>
    <row r="6336" spans="5:34" x14ac:dyDescent="0.2">
      <c r="E6336" s="76">
        <v>9</v>
      </c>
      <c r="F6336" s="76">
        <v>21</v>
      </c>
      <c r="G6336">
        <v>6323</v>
      </c>
      <c r="H6336">
        <v>11</v>
      </c>
      <c r="I6336">
        <v>1</v>
      </c>
      <c r="J6336" t="s">
        <v>49</v>
      </c>
      <c r="K6336" t="s">
        <v>60</v>
      </c>
      <c r="L6336" s="61">
        <v>6323</v>
      </c>
      <c r="M6336" s="53">
        <v>0.57816674522994671</v>
      </c>
      <c r="N6336" s="63">
        <v>0.45699303630975896</v>
      </c>
      <c r="O6336" s="63">
        <v>0</v>
      </c>
      <c r="P6336" s="63">
        <v>0.12117370892018779</v>
      </c>
      <c r="R6336">
        <v>6323</v>
      </c>
      <c r="S6336" s="65">
        <v>0.59224608620710073</v>
      </c>
      <c r="T6336" s="62">
        <v>0.44683763550287536</v>
      </c>
      <c r="U6336" s="62">
        <v>0</v>
      </c>
      <c r="V6336" s="62">
        <v>0.14540845070422537</v>
      </c>
      <c r="X6336">
        <v>6323</v>
      </c>
      <c r="Y6336" s="65">
        <v>0.61336509767283176</v>
      </c>
      <c r="Z6336" s="62">
        <v>0.43160453429255008</v>
      </c>
      <c r="AA6336" s="62">
        <v>0</v>
      </c>
      <c r="AB6336" s="62">
        <v>0.18176056338028168</v>
      </c>
      <c r="AD6336">
        <v>6323</v>
      </c>
      <c r="AE6336" s="65">
        <v>0.62744443864998578</v>
      </c>
      <c r="AF6336" s="62">
        <v>0.42144913348566659</v>
      </c>
      <c r="AG6336" s="62">
        <v>0</v>
      </c>
      <c r="AH6336" s="62">
        <v>0.20599530516431924</v>
      </c>
    </row>
    <row r="6337" spans="5:34" x14ac:dyDescent="0.2">
      <c r="E6337" s="76">
        <v>9</v>
      </c>
      <c r="F6337" s="76">
        <v>21</v>
      </c>
      <c r="G6337">
        <v>6324</v>
      </c>
      <c r="H6337">
        <v>12</v>
      </c>
      <c r="I6337">
        <v>1</v>
      </c>
      <c r="J6337" t="s">
        <v>49</v>
      </c>
      <c r="K6337" t="s">
        <v>61</v>
      </c>
      <c r="L6337" s="61">
        <v>6324</v>
      </c>
      <c r="M6337" s="53">
        <v>0.85436475158829828</v>
      </c>
      <c r="N6337" s="63">
        <v>0.67605489243336869</v>
      </c>
      <c r="O6337" s="63">
        <v>0</v>
      </c>
      <c r="P6337" s="63">
        <v>0.17830985915492958</v>
      </c>
      <c r="R6337">
        <v>6324</v>
      </c>
      <c r="S6337" s="65">
        <v>0.87500328136520933</v>
      </c>
      <c r="T6337" s="62">
        <v>0.66103145037929378</v>
      </c>
      <c r="U6337" s="62">
        <v>0</v>
      </c>
      <c r="V6337" s="62">
        <v>0.21397183098591552</v>
      </c>
      <c r="X6337">
        <v>6324</v>
      </c>
      <c r="Y6337" s="65">
        <v>0.90596107603057607</v>
      </c>
      <c r="Z6337" s="62">
        <v>0.63849628729818164</v>
      </c>
      <c r="AA6337" s="62">
        <v>0</v>
      </c>
      <c r="AB6337" s="62">
        <v>0.26746478873239438</v>
      </c>
      <c r="AD6337">
        <v>6324</v>
      </c>
      <c r="AE6337" s="65">
        <v>0.92659960580748701</v>
      </c>
      <c r="AF6337" s="62">
        <v>0.62347284524410673</v>
      </c>
      <c r="AG6337" s="62">
        <v>0</v>
      </c>
      <c r="AH6337" s="62">
        <v>0.30312676056338028</v>
      </c>
    </row>
    <row r="6338" spans="5:34" x14ac:dyDescent="0.2">
      <c r="E6338" s="76">
        <v>9</v>
      </c>
      <c r="F6338" s="76">
        <v>21</v>
      </c>
      <c r="G6338">
        <v>6325</v>
      </c>
      <c r="H6338">
        <v>13</v>
      </c>
      <c r="I6338">
        <v>1</v>
      </c>
      <c r="J6338" t="s">
        <v>49</v>
      </c>
      <c r="K6338" t="s">
        <v>62</v>
      </c>
      <c r="L6338" s="61">
        <v>6325</v>
      </c>
      <c r="M6338" s="53">
        <v>0.9838647678106498</v>
      </c>
      <c r="N6338" s="63">
        <v>0.83245631710642443</v>
      </c>
      <c r="O6338" s="63">
        <v>0</v>
      </c>
      <c r="P6338" s="63">
        <v>0.15140845070422534</v>
      </c>
      <c r="R6338">
        <v>6325</v>
      </c>
      <c r="S6338" s="65">
        <v>0.99564742868246325</v>
      </c>
      <c r="T6338" s="62">
        <v>0.81395728783739285</v>
      </c>
      <c r="U6338" s="62">
        <v>0</v>
      </c>
      <c r="V6338" s="62">
        <v>0.18169014084507043</v>
      </c>
      <c r="X6338">
        <v>6325</v>
      </c>
      <c r="Y6338" s="65">
        <v>1.0133214199901834</v>
      </c>
      <c r="Z6338" s="62">
        <v>0.78620874393384532</v>
      </c>
      <c r="AA6338" s="62">
        <v>0</v>
      </c>
      <c r="AB6338" s="62">
        <v>0.227112676056338</v>
      </c>
      <c r="AD6338">
        <v>6325</v>
      </c>
      <c r="AE6338" s="65">
        <v>1.0251040808619969</v>
      </c>
      <c r="AF6338" s="62">
        <v>0.76770971466481375</v>
      </c>
      <c r="AG6338" s="62">
        <v>0</v>
      </c>
      <c r="AH6338" s="62">
        <v>0.25739436619718309</v>
      </c>
    </row>
    <row r="6339" spans="5:34" x14ac:dyDescent="0.2">
      <c r="E6339" s="76">
        <v>9</v>
      </c>
      <c r="F6339" s="76">
        <v>21</v>
      </c>
      <c r="G6339">
        <v>6326</v>
      </c>
      <c r="H6339">
        <v>14</v>
      </c>
      <c r="I6339">
        <v>1</v>
      </c>
      <c r="J6339" t="s">
        <v>49</v>
      </c>
      <c r="K6339" t="s">
        <v>63</v>
      </c>
      <c r="L6339" s="61">
        <v>6326</v>
      </c>
      <c r="M6339" s="53">
        <v>1.0122259638387803</v>
      </c>
      <c r="N6339" s="63">
        <v>0.86105225491859239</v>
      </c>
      <c r="O6339" s="63">
        <v>0</v>
      </c>
      <c r="P6339" s="63">
        <v>0.15117370892018778</v>
      </c>
      <c r="R6339">
        <v>6326</v>
      </c>
      <c r="S6339" s="65">
        <v>1.0233262110690711</v>
      </c>
      <c r="T6339" s="62">
        <v>0.84191776036484578</v>
      </c>
      <c r="U6339" s="62">
        <v>0</v>
      </c>
      <c r="V6339" s="62">
        <v>0.1814084507042254</v>
      </c>
      <c r="X6339">
        <v>6326</v>
      </c>
      <c r="Y6339" s="65">
        <v>1.0399765819145077</v>
      </c>
      <c r="Z6339" s="62">
        <v>0.81321601853422609</v>
      </c>
      <c r="AA6339" s="62">
        <v>0</v>
      </c>
      <c r="AB6339" s="62">
        <v>0.22676056338028169</v>
      </c>
      <c r="AD6339">
        <v>6326</v>
      </c>
      <c r="AE6339" s="65">
        <v>1.0510768291447989</v>
      </c>
      <c r="AF6339" s="62">
        <v>0.79408152398047971</v>
      </c>
      <c r="AG6339" s="62">
        <v>0</v>
      </c>
      <c r="AH6339" s="62">
        <v>0.25699530516431923</v>
      </c>
    </row>
    <row r="6340" spans="5:34" x14ac:dyDescent="0.2">
      <c r="E6340" s="76">
        <v>9</v>
      </c>
      <c r="F6340" s="76">
        <v>21</v>
      </c>
      <c r="G6340">
        <v>6327</v>
      </c>
      <c r="H6340">
        <v>15</v>
      </c>
      <c r="I6340">
        <v>1</v>
      </c>
      <c r="J6340" t="s">
        <v>49</v>
      </c>
      <c r="K6340" t="s">
        <v>64</v>
      </c>
      <c r="L6340" s="61">
        <v>6327</v>
      </c>
      <c r="M6340" s="53">
        <v>1.2632812659252404</v>
      </c>
      <c r="N6340" s="63">
        <v>0.95694323775622636</v>
      </c>
      <c r="O6340" s="63">
        <v>0</v>
      </c>
      <c r="P6340" s="63">
        <v>0.30633802816901406</v>
      </c>
      <c r="R6340">
        <v>6327</v>
      </c>
      <c r="S6340" s="65">
        <v>1.3032834662755715</v>
      </c>
      <c r="T6340" s="62">
        <v>0.9356778324727546</v>
      </c>
      <c r="U6340" s="62">
        <v>0</v>
      </c>
      <c r="V6340" s="62">
        <v>0.36760563380281691</v>
      </c>
      <c r="X6340">
        <v>6327</v>
      </c>
      <c r="Y6340" s="65">
        <v>1.3632867668010684</v>
      </c>
      <c r="Z6340" s="62">
        <v>0.90377972454754718</v>
      </c>
      <c r="AA6340" s="62">
        <v>0</v>
      </c>
      <c r="AB6340" s="62">
        <v>0.45950704225352113</v>
      </c>
      <c r="AD6340">
        <v>6327</v>
      </c>
      <c r="AE6340" s="65">
        <v>1.4032889671513995</v>
      </c>
      <c r="AF6340" s="62">
        <v>0.88251431926407553</v>
      </c>
      <c r="AG6340" s="62">
        <v>0</v>
      </c>
      <c r="AH6340" s="62">
        <v>0.52077464788732397</v>
      </c>
    </row>
    <row r="6341" spans="5:34" x14ac:dyDescent="0.2">
      <c r="E6341" s="76">
        <v>9</v>
      </c>
      <c r="F6341" s="76">
        <v>21</v>
      </c>
      <c r="G6341">
        <v>6328</v>
      </c>
      <c r="H6341">
        <v>16</v>
      </c>
      <c r="I6341">
        <v>1</v>
      </c>
      <c r="J6341" t="s">
        <v>49</v>
      </c>
      <c r="K6341" t="s">
        <v>65</v>
      </c>
      <c r="L6341" s="61">
        <v>6328</v>
      </c>
      <c r="M6341" s="53">
        <v>1.3557872774136186</v>
      </c>
      <c r="N6341" s="63">
        <v>1.0779469018267642</v>
      </c>
      <c r="O6341" s="63">
        <v>0</v>
      </c>
      <c r="P6341" s="63">
        <v>0.27784037558685443</v>
      </c>
      <c r="R6341">
        <v>6328</v>
      </c>
      <c r="S6341" s="65">
        <v>1.3874009769348392</v>
      </c>
      <c r="T6341" s="62">
        <v>1.0539925262306138</v>
      </c>
      <c r="U6341" s="62">
        <v>0</v>
      </c>
      <c r="V6341" s="62">
        <v>0.33340845070422537</v>
      </c>
      <c r="X6341">
        <v>6328</v>
      </c>
      <c r="Y6341" s="65">
        <v>1.4348215262166701</v>
      </c>
      <c r="Z6341" s="62">
        <v>1.0180609628363886</v>
      </c>
      <c r="AA6341" s="62">
        <v>0</v>
      </c>
      <c r="AB6341" s="62">
        <v>0.41676056338028167</v>
      </c>
      <c r="AD6341">
        <v>6328</v>
      </c>
      <c r="AE6341" s="65">
        <v>1.4664352257378908</v>
      </c>
      <c r="AF6341" s="62">
        <v>0.99410658724023826</v>
      </c>
      <c r="AG6341" s="62">
        <v>0</v>
      </c>
      <c r="AH6341" s="62">
        <v>0.47232863849765261</v>
      </c>
    </row>
    <row r="6342" spans="5:34" x14ac:dyDescent="0.2">
      <c r="E6342" s="76">
        <v>9</v>
      </c>
      <c r="F6342" s="76">
        <v>21</v>
      </c>
      <c r="G6342">
        <v>6329</v>
      </c>
      <c r="H6342">
        <v>17</v>
      </c>
      <c r="I6342">
        <v>1</v>
      </c>
      <c r="J6342" t="s">
        <v>49</v>
      </c>
      <c r="K6342" t="s">
        <v>66</v>
      </c>
      <c r="L6342" s="61">
        <v>6329</v>
      </c>
      <c r="M6342" s="53">
        <v>1.2869496688354285</v>
      </c>
      <c r="N6342" s="63">
        <v>1.1362454434833158</v>
      </c>
      <c r="O6342" s="63">
        <v>0</v>
      </c>
      <c r="P6342" s="63">
        <v>0.15070422535211267</v>
      </c>
      <c r="R6342">
        <v>6329</v>
      </c>
      <c r="S6342" s="65">
        <v>1.2918406151617774</v>
      </c>
      <c r="T6342" s="62">
        <v>1.1109955447392421</v>
      </c>
      <c r="U6342" s="62">
        <v>0</v>
      </c>
      <c r="V6342" s="62">
        <v>0.18084507042253523</v>
      </c>
      <c r="X6342">
        <v>6329</v>
      </c>
      <c r="Y6342" s="65">
        <v>1.2991770346513007</v>
      </c>
      <c r="Z6342" s="62">
        <v>1.0731206966231317</v>
      </c>
      <c r="AA6342" s="62">
        <v>0</v>
      </c>
      <c r="AB6342" s="62">
        <v>0.22605633802816899</v>
      </c>
      <c r="AD6342">
        <v>6329</v>
      </c>
      <c r="AE6342" s="65">
        <v>1.3040679809776496</v>
      </c>
      <c r="AF6342" s="62">
        <v>1.047870797879058</v>
      </c>
      <c r="AG6342" s="62">
        <v>0</v>
      </c>
      <c r="AH6342" s="62">
        <v>0.25619718309859152</v>
      </c>
    </row>
    <row r="6343" spans="5:34" x14ac:dyDescent="0.2">
      <c r="E6343" s="76">
        <v>9</v>
      </c>
      <c r="F6343" s="76">
        <v>21</v>
      </c>
      <c r="G6343">
        <v>6330</v>
      </c>
      <c r="H6343">
        <v>18</v>
      </c>
      <c r="I6343">
        <v>1</v>
      </c>
      <c r="J6343" t="s">
        <v>49</v>
      </c>
      <c r="K6343" t="s">
        <v>67</v>
      </c>
      <c r="L6343" s="61">
        <v>6330</v>
      </c>
      <c r="M6343" s="53">
        <v>1.4604626767814344</v>
      </c>
      <c r="N6343" s="63">
        <v>1.3107913152790869</v>
      </c>
      <c r="O6343" s="63">
        <v>0</v>
      </c>
      <c r="P6343" s="63">
        <v>0.14967136150234742</v>
      </c>
      <c r="R6343">
        <v>6330</v>
      </c>
      <c r="S6343" s="65">
        <v>1.4612682531868129</v>
      </c>
      <c r="T6343" s="62">
        <v>1.2816626193839959</v>
      </c>
      <c r="U6343" s="62">
        <v>0</v>
      </c>
      <c r="V6343" s="62">
        <v>0.17960563380281694</v>
      </c>
      <c r="X6343">
        <v>6330</v>
      </c>
      <c r="Y6343" s="65">
        <v>1.4624766177948811</v>
      </c>
      <c r="Z6343" s="62">
        <v>1.23796957554136</v>
      </c>
      <c r="AA6343" s="62">
        <v>0</v>
      </c>
      <c r="AB6343" s="62">
        <v>0.22450704225352114</v>
      </c>
      <c r="AD6343">
        <v>6330</v>
      </c>
      <c r="AE6343" s="65">
        <v>1.4632821942002598</v>
      </c>
      <c r="AF6343" s="62">
        <v>1.2088408796462691</v>
      </c>
      <c r="AG6343" s="62">
        <v>0</v>
      </c>
      <c r="AH6343" s="62">
        <v>0.25444131455399066</v>
      </c>
    </row>
    <row r="6344" spans="5:34" x14ac:dyDescent="0.2">
      <c r="E6344" s="76">
        <v>9</v>
      </c>
      <c r="F6344" s="76">
        <v>21</v>
      </c>
      <c r="G6344">
        <v>6331</v>
      </c>
      <c r="H6344">
        <v>19</v>
      </c>
      <c r="I6344">
        <v>1</v>
      </c>
      <c r="J6344" t="s">
        <v>49</v>
      </c>
      <c r="K6344" t="s">
        <v>68</v>
      </c>
      <c r="L6344" s="61">
        <v>6331</v>
      </c>
      <c r="M6344" s="53">
        <v>1.4648867726827559</v>
      </c>
      <c r="N6344" s="63">
        <v>1.3113656459221925</v>
      </c>
      <c r="O6344" s="63">
        <v>0</v>
      </c>
      <c r="P6344" s="63">
        <v>0.15352112676056337</v>
      </c>
      <c r="R6344">
        <v>6331</v>
      </c>
      <c r="S6344" s="65">
        <v>1.4664495392365975</v>
      </c>
      <c r="T6344" s="62">
        <v>1.2822241871239215</v>
      </c>
      <c r="U6344" s="62">
        <v>0</v>
      </c>
      <c r="V6344" s="62">
        <v>0.1842253521126761</v>
      </c>
      <c r="X6344">
        <v>6331</v>
      </c>
      <c r="Y6344" s="65">
        <v>1.4687936890673603</v>
      </c>
      <c r="Z6344" s="62">
        <v>1.2385119989265152</v>
      </c>
      <c r="AA6344" s="62">
        <v>0</v>
      </c>
      <c r="AB6344" s="62">
        <v>0.2302816901408451</v>
      </c>
      <c r="AD6344">
        <v>6331</v>
      </c>
      <c r="AE6344" s="65">
        <v>1.4703564556212021</v>
      </c>
      <c r="AF6344" s="62">
        <v>1.2093705401282444</v>
      </c>
      <c r="AG6344" s="62">
        <v>0</v>
      </c>
      <c r="AH6344" s="62">
        <v>0.26098591549295774</v>
      </c>
    </row>
    <row r="6345" spans="5:34" x14ac:dyDescent="0.2">
      <c r="E6345" s="76">
        <v>9</v>
      </c>
      <c r="F6345" s="76">
        <v>21</v>
      </c>
      <c r="G6345">
        <v>6332</v>
      </c>
      <c r="H6345">
        <v>20</v>
      </c>
      <c r="I6345">
        <v>1</v>
      </c>
      <c r="J6345" t="s">
        <v>49</v>
      </c>
      <c r="K6345" t="s">
        <v>69</v>
      </c>
      <c r="L6345" s="61">
        <v>6332</v>
      </c>
      <c r="M6345" s="53">
        <v>1.4916078289948238</v>
      </c>
      <c r="N6345" s="63">
        <v>1.3714200355675938</v>
      </c>
      <c r="O6345" s="63">
        <v>0</v>
      </c>
      <c r="P6345" s="63">
        <v>0.12018779342723004</v>
      </c>
      <c r="R6345">
        <v>6332</v>
      </c>
      <c r="S6345" s="65">
        <v>1.485169386889879</v>
      </c>
      <c r="T6345" s="62">
        <v>1.3409440347772028</v>
      </c>
      <c r="U6345" s="62">
        <v>0</v>
      </c>
      <c r="V6345" s="62">
        <v>0.14422535211267609</v>
      </c>
      <c r="X6345">
        <v>6332</v>
      </c>
      <c r="Y6345" s="65">
        <v>1.4755117237324615</v>
      </c>
      <c r="Z6345" s="62">
        <v>1.2952300335916165</v>
      </c>
      <c r="AA6345" s="62">
        <v>0</v>
      </c>
      <c r="AB6345" s="62">
        <v>0.18028169014084511</v>
      </c>
      <c r="AD6345">
        <v>6332</v>
      </c>
      <c r="AE6345" s="65">
        <v>1.4690732816275167</v>
      </c>
      <c r="AF6345" s="62">
        <v>1.2647540328012257</v>
      </c>
      <c r="AG6345" s="62">
        <v>0</v>
      </c>
      <c r="AH6345" s="62">
        <v>0.2043192488262911</v>
      </c>
    </row>
    <row r="6346" spans="5:34" x14ac:dyDescent="0.2">
      <c r="E6346" s="76">
        <v>9</v>
      </c>
      <c r="F6346" s="76">
        <v>21</v>
      </c>
      <c r="G6346">
        <v>6333</v>
      </c>
      <c r="H6346">
        <v>21</v>
      </c>
      <c r="I6346">
        <v>1</v>
      </c>
      <c r="J6346" t="s">
        <v>49</v>
      </c>
      <c r="K6346" t="s">
        <v>70</v>
      </c>
      <c r="L6346" s="61">
        <v>6333</v>
      </c>
      <c r="M6346" s="53">
        <v>1.2754145242052892</v>
      </c>
      <c r="N6346" s="63">
        <v>1.2139121767874488</v>
      </c>
      <c r="O6346" s="63">
        <v>0</v>
      </c>
      <c r="P6346" s="63">
        <v>6.1502347417840372E-2</v>
      </c>
      <c r="R6346">
        <v>6333</v>
      </c>
      <c r="S6346" s="65">
        <v>1.2607391675380248</v>
      </c>
      <c r="T6346" s="62">
        <v>1.1869363506366164</v>
      </c>
      <c r="U6346" s="62">
        <v>0</v>
      </c>
      <c r="V6346" s="62">
        <v>7.3802816901408469E-2</v>
      </c>
      <c r="X6346">
        <v>6333</v>
      </c>
      <c r="Y6346" s="65">
        <v>1.2387261325371288</v>
      </c>
      <c r="Z6346" s="62">
        <v>1.1464726114103683</v>
      </c>
      <c r="AA6346" s="62">
        <v>0</v>
      </c>
      <c r="AB6346" s="62">
        <v>9.2253521126760579E-2</v>
      </c>
      <c r="AD6346">
        <v>6333</v>
      </c>
      <c r="AE6346" s="65">
        <v>1.2240507758698647</v>
      </c>
      <c r="AF6346" s="62">
        <v>1.1194967852595361</v>
      </c>
      <c r="AG6346" s="62">
        <v>0</v>
      </c>
      <c r="AH6346" s="62">
        <v>0.10455399061032865</v>
      </c>
    </row>
    <row r="6347" spans="5:34" x14ac:dyDescent="0.2">
      <c r="E6347" s="76">
        <v>9</v>
      </c>
      <c r="F6347" s="76">
        <v>21</v>
      </c>
      <c r="G6347">
        <v>6334</v>
      </c>
      <c r="H6347">
        <v>22</v>
      </c>
      <c r="I6347">
        <v>1</v>
      </c>
      <c r="J6347" t="s">
        <v>49</v>
      </c>
      <c r="K6347" t="s">
        <v>71</v>
      </c>
      <c r="L6347" s="61">
        <v>6334</v>
      </c>
      <c r="M6347" s="53">
        <v>1.1998352608256551</v>
      </c>
      <c r="N6347" s="63">
        <v>1.1775347913420871</v>
      </c>
      <c r="O6347" s="63">
        <v>0</v>
      </c>
      <c r="P6347" s="63">
        <v>2.2300469483568074E-2</v>
      </c>
      <c r="R6347">
        <v>6334</v>
      </c>
      <c r="S6347" s="65">
        <v>1.1781279149147668</v>
      </c>
      <c r="T6347" s="62">
        <v>1.1513673515344851</v>
      </c>
      <c r="U6347" s="62">
        <v>0</v>
      </c>
      <c r="V6347" s="62">
        <v>2.6760563380281696E-2</v>
      </c>
      <c r="X6347">
        <v>6334</v>
      </c>
      <c r="Y6347" s="65">
        <v>1.1455668960484342</v>
      </c>
      <c r="Z6347" s="62">
        <v>1.1121161918230822</v>
      </c>
      <c r="AA6347" s="62">
        <v>0</v>
      </c>
      <c r="AB6347" s="62">
        <v>3.3450704225352117E-2</v>
      </c>
      <c r="AD6347">
        <v>6334</v>
      </c>
      <c r="AE6347" s="65">
        <v>1.1238595501375459</v>
      </c>
      <c r="AF6347" s="62">
        <v>1.0859487520154802</v>
      </c>
      <c r="AG6347" s="62">
        <v>0</v>
      </c>
      <c r="AH6347" s="62">
        <v>3.7910798122065728E-2</v>
      </c>
    </row>
    <row r="6348" spans="5:34" x14ac:dyDescent="0.2">
      <c r="E6348" s="76">
        <v>9</v>
      </c>
      <c r="F6348" s="76">
        <v>21</v>
      </c>
      <c r="G6348">
        <v>6335</v>
      </c>
      <c r="H6348">
        <v>23</v>
      </c>
      <c r="I6348">
        <v>1</v>
      </c>
      <c r="J6348" t="s">
        <v>49</v>
      </c>
      <c r="K6348" t="s">
        <v>72</v>
      </c>
      <c r="L6348" s="61">
        <v>6335</v>
      </c>
      <c r="M6348" s="53">
        <v>1.0330665061132012</v>
      </c>
      <c r="N6348" s="63">
        <v>0.99128246855451563</v>
      </c>
      <c r="O6348" s="63">
        <v>0</v>
      </c>
      <c r="P6348" s="63">
        <v>4.1784037558685441E-2</v>
      </c>
      <c r="R6348">
        <v>6335</v>
      </c>
      <c r="S6348" s="65">
        <v>1.0193948143237268</v>
      </c>
      <c r="T6348" s="62">
        <v>0.9692539692533042</v>
      </c>
      <c r="U6348" s="62">
        <v>0</v>
      </c>
      <c r="V6348" s="62">
        <v>5.0140845070422546E-2</v>
      </c>
      <c r="X6348">
        <v>6335</v>
      </c>
      <c r="Y6348" s="65">
        <v>0.99888727663951515</v>
      </c>
      <c r="Z6348" s="62">
        <v>0.93621122030148696</v>
      </c>
      <c r="AA6348" s="62">
        <v>0</v>
      </c>
      <c r="AB6348" s="62">
        <v>6.2676056338028169E-2</v>
      </c>
      <c r="AD6348">
        <v>6335</v>
      </c>
      <c r="AE6348" s="65">
        <v>0.9852155848500409</v>
      </c>
      <c r="AF6348" s="62">
        <v>0.91418272100027564</v>
      </c>
      <c r="AG6348" s="62">
        <v>0</v>
      </c>
      <c r="AH6348" s="62">
        <v>7.103286384976526E-2</v>
      </c>
    </row>
    <row r="6349" spans="5:34" x14ac:dyDescent="0.2">
      <c r="E6349" s="76">
        <v>9</v>
      </c>
      <c r="F6349" s="76">
        <v>21</v>
      </c>
      <c r="G6349">
        <v>6336</v>
      </c>
      <c r="H6349">
        <v>24</v>
      </c>
      <c r="I6349">
        <v>1</v>
      </c>
      <c r="J6349" t="s">
        <v>49</v>
      </c>
      <c r="K6349" t="s">
        <v>73</v>
      </c>
      <c r="L6349" s="61">
        <v>6336</v>
      </c>
      <c r="M6349" s="53">
        <v>1.0110562348549004</v>
      </c>
      <c r="N6349" s="63">
        <v>0.97490600011311623</v>
      </c>
      <c r="O6349" s="63">
        <v>0</v>
      </c>
      <c r="P6349" s="63">
        <v>3.615023474178404E-2</v>
      </c>
      <c r="R6349">
        <v>6336</v>
      </c>
      <c r="S6349" s="65">
        <v>0.99662170402296557</v>
      </c>
      <c r="T6349" s="62">
        <v>0.95324142233282472</v>
      </c>
      <c r="U6349" s="62">
        <v>0</v>
      </c>
      <c r="V6349" s="62">
        <v>4.3380281690140854E-2</v>
      </c>
      <c r="X6349">
        <v>6336</v>
      </c>
      <c r="Y6349" s="65">
        <v>0.97496990777506376</v>
      </c>
      <c r="Z6349" s="62">
        <v>0.92074455566238766</v>
      </c>
      <c r="AA6349" s="62">
        <v>0</v>
      </c>
      <c r="AB6349" s="62">
        <v>5.422535211267606E-2</v>
      </c>
      <c r="AD6349">
        <v>6336</v>
      </c>
      <c r="AE6349" s="65">
        <v>0.96053537694312907</v>
      </c>
      <c r="AF6349" s="62">
        <v>0.89907997788209615</v>
      </c>
      <c r="AG6349" s="62">
        <v>0</v>
      </c>
      <c r="AH6349" s="62">
        <v>6.1455399061032867E-2</v>
      </c>
    </row>
    <row r="6350" spans="5:34" x14ac:dyDescent="0.2">
      <c r="E6350" s="76">
        <v>9</v>
      </c>
      <c r="F6350" s="76">
        <v>22</v>
      </c>
      <c r="G6350">
        <v>6337</v>
      </c>
      <c r="H6350">
        <v>1</v>
      </c>
      <c r="I6350">
        <v>2</v>
      </c>
      <c r="J6350" t="s">
        <v>24</v>
      </c>
      <c r="K6350" t="s">
        <v>25</v>
      </c>
      <c r="L6350" s="61">
        <v>6337</v>
      </c>
      <c r="M6350" s="53">
        <v>0.9694153387637332</v>
      </c>
      <c r="N6350" s="63">
        <v>0.9694153387637332</v>
      </c>
      <c r="O6350" s="63">
        <v>0</v>
      </c>
      <c r="P6350" s="63">
        <v>0</v>
      </c>
      <c r="R6350">
        <v>6337</v>
      </c>
      <c r="S6350" s="65">
        <v>1.018184812054175</v>
      </c>
      <c r="T6350" s="62">
        <v>1.018184812054175</v>
      </c>
      <c r="U6350" s="62">
        <v>0</v>
      </c>
      <c r="V6350" s="62">
        <v>0</v>
      </c>
      <c r="X6350">
        <v>6337</v>
      </c>
      <c r="Y6350" s="65">
        <v>1.0913390219898378</v>
      </c>
      <c r="Z6350" s="62">
        <v>1.0913390219898378</v>
      </c>
      <c r="AA6350" s="62">
        <v>0</v>
      </c>
      <c r="AB6350" s="62">
        <v>0</v>
      </c>
      <c r="AD6350">
        <v>6337</v>
      </c>
      <c r="AE6350" s="65">
        <v>1.2233727488811643</v>
      </c>
      <c r="AF6350" s="62">
        <v>1.2233727488811643</v>
      </c>
      <c r="AG6350" s="62">
        <v>0</v>
      </c>
      <c r="AH6350" s="62">
        <v>0</v>
      </c>
    </row>
    <row r="6351" spans="5:34" x14ac:dyDescent="0.2">
      <c r="E6351" s="76">
        <v>9</v>
      </c>
      <c r="F6351" s="76">
        <v>22</v>
      </c>
      <c r="G6351">
        <v>6338</v>
      </c>
      <c r="H6351">
        <v>2</v>
      </c>
      <c r="I6351">
        <v>2</v>
      </c>
      <c r="J6351" t="s">
        <v>24</v>
      </c>
      <c r="K6351" t="s">
        <v>26</v>
      </c>
      <c r="L6351" s="61">
        <v>6338</v>
      </c>
      <c r="M6351" s="53">
        <v>0.74967521469852327</v>
      </c>
      <c r="N6351" s="63">
        <v>0.74967521469852327</v>
      </c>
      <c r="O6351" s="63">
        <v>0</v>
      </c>
      <c r="P6351" s="63">
        <v>0</v>
      </c>
      <c r="R6351">
        <v>6338</v>
      </c>
      <c r="S6351" s="65">
        <v>0.81423135271498515</v>
      </c>
      <c r="T6351" s="62">
        <v>0.81423135271498515</v>
      </c>
      <c r="U6351" s="62">
        <v>0</v>
      </c>
      <c r="V6351" s="62">
        <v>0</v>
      </c>
      <c r="X6351">
        <v>6338</v>
      </c>
      <c r="Y6351" s="65">
        <v>0.91106555973967829</v>
      </c>
      <c r="Z6351" s="62">
        <v>0.91106555973967829</v>
      </c>
      <c r="AA6351" s="62">
        <v>0</v>
      </c>
      <c r="AB6351" s="62">
        <v>0</v>
      </c>
      <c r="AD6351">
        <v>6338</v>
      </c>
      <c r="AE6351" s="65">
        <v>1.071798051057175</v>
      </c>
      <c r="AF6351" s="62">
        <v>1.071798051057175</v>
      </c>
      <c r="AG6351" s="62">
        <v>0</v>
      </c>
      <c r="AH6351" s="62">
        <v>0</v>
      </c>
    </row>
    <row r="6352" spans="5:34" x14ac:dyDescent="0.2">
      <c r="E6352" s="76">
        <v>9</v>
      </c>
      <c r="F6352" s="76">
        <v>22</v>
      </c>
      <c r="G6352">
        <v>6339</v>
      </c>
      <c r="H6352">
        <v>3</v>
      </c>
      <c r="I6352">
        <v>2</v>
      </c>
      <c r="J6352" t="s">
        <v>24</v>
      </c>
      <c r="K6352" t="s">
        <v>27</v>
      </c>
      <c r="L6352" s="61">
        <v>6339</v>
      </c>
      <c r="M6352" s="53">
        <v>0.56442754353457991</v>
      </c>
      <c r="N6352" s="63">
        <v>0.56442754353457991</v>
      </c>
      <c r="O6352" s="63">
        <v>0</v>
      </c>
      <c r="P6352" s="63">
        <v>0</v>
      </c>
      <c r="R6352">
        <v>6339</v>
      </c>
      <c r="S6352" s="65">
        <v>0.62423807143644272</v>
      </c>
      <c r="T6352" s="62">
        <v>0.62423807143644272</v>
      </c>
      <c r="U6352" s="62">
        <v>0</v>
      </c>
      <c r="V6352" s="62">
        <v>0</v>
      </c>
      <c r="X6352">
        <v>6339</v>
      </c>
      <c r="Y6352" s="65">
        <v>0.71395386328923705</v>
      </c>
      <c r="Z6352" s="62">
        <v>0.71395386328923705</v>
      </c>
      <c r="AA6352" s="62">
        <v>0</v>
      </c>
      <c r="AB6352" s="62">
        <v>0</v>
      </c>
      <c r="AD6352">
        <v>6339</v>
      </c>
      <c r="AE6352" s="65">
        <v>0.85944600432579465</v>
      </c>
      <c r="AF6352" s="62">
        <v>0.85944600432579465</v>
      </c>
      <c r="AG6352" s="62">
        <v>0</v>
      </c>
      <c r="AH6352" s="62">
        <v>0</v>
      </c>
    </row>
    <row r="6353" spans="5:34" x14ac:dyDescent="0.2">
      <c r="E6353" s="76">
        <v>9</v>
      </c>
      <c r="F6353" s="76">
        <v>22</v>
      </c>
      <c r="G6353">
        <v>6340</v>
      </c>
      <c r="H6353">
        <v>4</v>
      </c>
      <c r="I6353">
        <v>2</v>
      </c>
      <c r="J6353" t="s">
        <v>24</v>
      </c>
      <c r="K6353" t="s">
        <v>28</v>
      </c>
      <c r="L6353" s="61">
        <v>6340</v>
      </c>
      <c r="M6353" s="53">
        <v>0.62197588065407872</v>
      </c>
      <c r="N6353" s="63">
        <v>0.62197588065407872</v>
      </c>
      <c r="O6353" s="63">
        <v>0</v>
      </c>
      <c r="P6353" s="63">
        <v>0</v>
      </c>
      <c r="R6353">
        <v>6340</v>
      </c>
      <c r="S6353" s="65">
        <v>0.62675087283184072</v>
      </c>
      <c r="T6353" s="62">
        <v>0.62675087283184072</v>
      </c>
      <c r="U6353" s="62">
        <v>0</v>
      </c>
      <c r="V6353" s="62">
        <v>0</v>
      </c>
      <c r="X6353">
        <v>6340</v>
      </c>
      <c r="Y6353" s="65">
        <v>0.63391336109848384</v>
      </c>
      <c r="Z6353" s="62">
        <v>0.63391336109848384</v>
      </c>
      <c r="AA6353" s="62">
        <v>0</v>
      </c>
      <c r="AB6353" s="62">
        <v>0</v>
      </c>
      <c r="AD6353">
        <v>6340</v>
      </c>
      <c r="AE6353" s="65">
        <v>0.66071073560922933</v>
      </c>
      <c r="AF6353" s="62">
        <v>0.66071073560922933</v>
      </c>
      <c r="AG6353" s="62">
        <v>0</v>
      </c>
      <c r="AH6353" s="62">
        <v>0</v>
      </c>
    </row>
    <row r="6354" spans="5:34" x14ac:dyDescent="0.2">
      <c r="E6354" s="76">
        <v>9</v>
      </c>
      <c r="F6354" s="76">
        <v>22</v>
      </c>
      <c r="G6354">
        <v>6341</v>
      </c>
      <c r="H6354">
        <v>5</v>
      </c>
      <c r="I6354">
        <v>2</v>
      </c>
      <c r="J6354" t="s">
        <v>24</v>
      </c>
      <c r="K6354" t="s">
        <v>29</v>
      </c>
      <c r="L6354" s="61">
        <v>6341</v>
      </c>
      <c r="M6354" s="53">
        <v>0.51249830924176831</v>
      </c>
      <c r="N6354" s="63">
        <v>0.51249830924176831</v>
      </c>
      <c r="O6354" s="63">
        <v>0</v>
      </c>
      <c r="P6354" s="63">
        <v>0</v>
      </c>
      <c r="R6354">
        <v>6341</v>
      </c>
      <c r="S6354" s="65">
        <v>0.49234052239900628</v>
      </c>
      <c r="T6354" s="62">
        <v>0.49234052239900628</v>
      </c>
      <c r="U6354" s="62">
        <v>0</v>
      </c>
      <c r="V6354" s="62">
        <v>0</v>
      </c>
      <c r="X6354">
        <v>6341</v>
      </c>
      <c r="Y6354" s="65">
        <v>0.46210384213486327</v>
      </c>
      <c r="Z6354" s="62">
        <v>0.46210384213486327</v>
      </c>
      <c r="AA6354" s="62">
        <v>0</v>
      </c>
      <c r="AB6354" s="62">
        <v>0</v>
      </c>
      <c r="AD6354">
        <v>6341</v>
      </c>
      <c r="AE6354" s="65">
        <v>0.43156178953729796</v>
      </c>
      <c r="AF6354" s="62">
        <v>0.43156178953729796</v>
      </c>
      <c r="AG6354" s="62">
        <v>0</v>
      </c>
      <c r="AH6354" s="62">
        <v>0</v>
      </c>
    </row>
    <row r="6355" spans="5:34" x14ac:dyDescent="0.2">
      <c r="E6355" s="76">
        <v>9</v>
      </c>
      <c r="F6355" s="76">
        <v>22</v>
      </c>
      <c r="G6355">
        <v>6342</v>
      </c>
      <c r="H6355">
        <v>6</v>
      </c>
      <c r="I6355">
        <v>2</v>
      </c>
      <c r="J6355" t="s">
        <v>24</v>
      </c>
      <c r="K6355" t="s">
        <v>30</v>
      </c>
      <c r="L6355" s="61">
        <v>6342</v>
      </c>
      <c r="M6355" s="53">
        <v>0.378419070572522</v>
      </c>
      <c r="N6355" s="63">
        <v>0.378419070572522</v>
      </c>
      <c r="O6355" s="63">
        <v>0</v>
      </c>
      <c r="P6355" s="63">
        <v>0</v>
      </c>
      <c r="R6355">
        <v>6342</v>
      </c>
      <c r="S6355" s="65">
        <v>0.34932685385829176</v>
      </c>
      <c r="T6355" s="62">
        <v>0.34932685385829176</v>
      </c>
      <c r="U6355" s="62">
        <v>0</v>
      </c>
      <c r="V6355" s="62">
        <v>0</v>
      </c>
      <c r="X6355">
        <v>6342</v>
      </c>
      <c r="Y6355" s="65">
        <v>0.30568852878694641</v>
      </c>
      <c r="Z6355" s="62">
        <v>0.30568852878694641</v>
      </c>
      <c r="AA6355" s="62">
        <v>0</v>
      </c>
      <c r="AB6355" s="62">
        <v>0</v>
      </c>
      <c r="AD6355">
        <v>6342</v>
      </c>
      <c r="AE6355" s="65">
        <v>0.25210339939987819</v>
      </c>
      <c r="AF6355" s="62">
        <v>0.25210339939987819</v>
      </c>
      <c r="AG6355" s="62">
        <v>0</v>
      </c>
      <c r="AH6355" s="62">
        <v>0</v>
      </c>
    </row>
    <row r="6356" spans="5:34" x14ac:dyDescent="0.2">
      <c r="E6356" s="76">
        <v>9</v>
      </c>
      <c r="F6356" s="76">
        <v>22</v>
      </c>
      <c r="G6356">
        <v>6343</v>
      </c>
      <c r="H6356">
        <v>7</v>
      </c>
      <c r="I6356">
        <v>2</v>
      </c>
      <c r="J6356" t="s">
        <v>24</v>
      </c>
      <c r="K6356" t="s">
        <v>31</v>
      </c>
      <c r="L6356" s="61">
        <v>6343</v>
      </c>
      <c r="M6356" s="53">
        <v>0.2301937880420849</v>
      </c>
      <c r="N6356" s="63">
        <v>0.2273768866336342</v>
      </c>
      <c r="O6356" s="63">
        <v>0</v>
      </c>
      <c r="P6356" s="63">
        <v>2.8169014084507044E-3</v>
      </c>
      <c r="R6356">
        <v>6343</v>
      </c>
      <c r="S6356" s="65">
        <v>0.20139571226134356</v>
      </c>
      <c r="T6356" s="62">
        <v>0.19801543057120272</v>
      </c>
      <c r="U6356" s="62">
        <v>0</v>
      </c>
      <c r="V6356" s="62">
        <v>3.3802816901408457E-3</v>
      </c>
      <c r="X6356">
        <v>6343</v>
      </c>
      <c r="Y6356" s="65">
        <v>0.15819859859023153</v>
      </c>
      <c r="Z6356" s="62">
        <v>0.15397324647755548</v>
      </c>
      <c r="AA6356" s="62">
        <v>0</v>
      </c>
      <c r="AB6356" s="62">
        <v>4.2253521126760568E-3</v>
      </c>
      <c r="AD6356">
        <v>6343</v>
      </c>
      <c r="AE6356" s="65">
        <v>0.10061397975223274</v>
      </c>
      <c r="AF6356" s="62">
        <v>9.5825247357866544E-2</v>
      </c>
      <c r="AG6356" s="62">
        <v>0</v>
      </c>
      <c r="AH6356" s="62">
        <v>4.7887323943661972E-3</v>
      </c>
    </row>
    <row r="6357" spans="5:34" x14ac:dyDescent="0.2">
      <c r="E6357" s="76">
        <v>9</v>
      </c>
      <c r="F6357" s="76">
        <v>22</v>
      </c>
      <c r="G6357">
        <v>6344</v>
      </c>
      <c r="H6357">
        <v>8</v>
      </c>
      <c r="I6357">
        <v>2</v>
      </c>
      <c r="J6357" t="s">
        <v>24</v>
      </c>
      <c r="K6357" t="s">
        <v>32</v>
      </c>
      <c r="L6357" s="61">
        <v>6344</v>
      </c>
      <c r="M6357" s="53">
        <v>0.22627726997740255</v>
      </c>
      <c r="N6357" s="63">
        <v>0.16878596945999791</v>
      </c>
      <c r="O6357" s="63">
        <v>5.7491300517404656E-2</v>
      </c>
      <c r="P6357" s="63">
        <v>0</v>
      </c>
      <c r="R6357">
        <v>6344</v>
      </c>
      <c r="S6357" s="65">
        <v>0.22516150883293615</v>
      </c>
      <c r="T6357" s="62">
        <v>0.14467368810856962</v>
      </c>
      <c r="U6357" s="62">
        <v>8.0487820724366527E-2</v>
      </c>
      <c r="V6357" s="62">
        <v>0</v>
      </c>
      <c r="X6357">
        <v>6344</v>
      </c>
      <c r="Y6357" s="65">
        <v>0.22348786711623653</v>
      </c>
      <c r="Z6357" s="62">
        <v>0.10850526608142723</v>
      </c>
      <c r="AA6357" s="62">
        <v>0.11498260103480931</v>
      </c>
      <c r="AB6357" s="62">
        <v>0</v>
      </c>
      <c r="AD6357">
        <v>6344</v>
      </c>
      <c r="AE6357" s="65">
        <v>0.22700547487904421</v>
      </c>
      <c r="AF6357" s="62">
        <v>6.028070337857068E-2</v>
      </c>
      <c r="AG6357" s="62">
        <v>0.16672477150047352</v>
      </c>
      <c r="AH6357" s="62">
        <v>0</v>
      </c>
    </row>
    <row r="6358" spans="5:34" x14ac:dyDescent="0.2">
      <c r="E6358" s="76">
        <v>9</v>
      </c>
      <c r="F6358" s="76">
        <v>22</v>
      </c>
      <c r="G6358">
        <v>6345</v>
      </c>
      <c r="H6358">
        <v>9</v>
      </c>
      <c r="I6358">
        <v>2</v>
      </c>
      <c r="J6358" t="s">
        <v>24</v>
      </c>
      <c r="K6358" t="s">
        <v>33</v>
      </c>
      <c r="L6358" s="61">
        <v>6345</v>
      </c>
      <c r="M6358" s="53">
        <v>0.60921620498715323</v>
      </c>
      <c r="N6358" s="63">
        <v>0.19271800064199845</v>
      </c>
      <c r="O6358" s="63">
        <v>0.14372825129351163</v>
      </c>
      <c r="P6358" s="63">
        <v>0.2727699530516432</v>
      </c>
      <c r="R6358">
        <v>6345</v>
      </c>
      <c r="S6358" s="65">
        <v>0.69685130947983165</v>
      </c>
      <c r="T6358" s="62">
        <v>0.1683078140069435</v>
      </c>
      <c r="U6358" s="62">
        <v>0.20121955181091628</v>
      </c>
      <c r="V6358" s="62">
        <v>0.32732394366197182</v>
      </c>
      <c r="X6358">
        <v>6345</v>
      </c>
      <c r="Y6358" s="65">
        <v>0.82830396621884916</v>
      </c>
      <c r="Z6358" s="62">
        <v>0.13169253405436107</v>
      </c>
      <c r="AA6358" s="62">
        <v>0.28745650258702327</v>
      </c>
      <c r="AB6358" s="62">
        <v>0.4091549295774648</v>
      </c>
      <c r="AD6358">
        <v>6345</v>
      </c>
      <c r="AE6358" s="65">
        <v>0.96396792272840237</v>
      </c>
      <c r="AF6358" s="62">
        <v>8.3447073789425216E-2</v>
      </c>
      <c r="AG6358" s="62">
        <v>0.41681192875118372</v>
      </c>
      <c r="AH6358" s="62">
        <v>0.46370892018779342</v>
      </c>
    </row>
    <row r="6359" spans="5:34" x14ac:dyDescent="0.2">
      <c r="E6359" s="76">
        <v>9</v>
      </c>
      <c r="F6359" s="76">
        <v>22</v>
      </c>
      <c r="G6359">
        <v>6346</v>
      </c>
      <c r="H6359">
        <v>10</v>
      </c>
      <c r="I6359">
        <v>2</v>
      </c>
      <c r="J6359" t="s">
        <v>24</v>
      </c>
      <c r="K6359" t="s">
        <v>34</v>
      </c>
      <c r="L6359" s="61">
        <v>6346</v>
      </c>
      <c r="M6359" s="53">
        <v>0.64609760046419196</v>
      </c>
      <c r="N6359" s="63">
        <v>0.20228672045071688</v>
      </c>
      <c r="O6359" s="63">
        <v>0.24146346217309952</v>
      </c>
      <c r="P6359" s="63">
        <v>0.20234741784037558</v>
      </c>
      <c r="R6359">
        <v>6346</v>
      </c>
      <c r="S6359" s="65">
        <v>0.76985914754898577</v>
      </c>
      <c r="T6359" s="62">
        <v>0.18899339909819574</v>
      </c>
      <c r="U6359" s="62">
        <v>0.3380488470423394</v>
      </c>
      <c r="V6359" s="62">
        <v>0.24281690140845075</v>
      </c>
      <c r="X6359">
        <v>6346</v>
      </c>
      <c r="Y6359" s="65">
        <v>0.95550146817617643</v>
      </c>
      <c r="Z6359" s="62">
        <v>0.16905341706941401</v>
      </c>
      <c r="AA6359" s="62">
        <v>0.48292692434619905</v>
      </c>
      <c r="AB6359" s="62">
        <v>0.30352112676056336</v>
      </c>
      <c r="AD6359">
        <v>6346</v>
      </c>
      <c r="AE6359" s="65">
        <v>1.1895759900208693</v>
      </c>
      <c r="AF6359" s="62">
        <v>0.14534133939024196</v>
      </c>
      <c r="AG6359" s="62">
        <v>0.70024404030198872</v>
      </c>
      <c r="AH6359" s="62">
        <v>0.34399061032863854</v>
      </c>
    </row>
    <row r="6360" spans="5:34" x14ac:dyDescent="0.2">
      <c r="E6360" s="76">
        <v>9</v>
      </c>
      <c r="F6360" s="76">
        <v>22</v>
      </c>
      <c r="G6360">
        <v>6347</v>
      </c>
      <c r="H6360">
        <v>11</v>
      </c>
      <c r="I6360">
        <v>2</v>
      </c>
      <c r="J6360" t="s">
        <v>24</v>
      </c>
      <c r="K6360" t="s">
        <v>35</v>
      </c>
      <c r="L6360" s="61">
        <v>6347</v>
      </c>
      <c r="M6360" s="53">
        <v>0.61546954195858039</v>
      </c>
      <c r="N6360" s="63">
        <v>0.25858150091703358</v>
      </c>
      <c r="O6360" s="63">
        <v>0.23571433212135903</v>
      </c>
      <c r="P6360" s="63">
        <v>0.12117370892018779</v>
      </c>
      <c r="R6360">
        <v>6347</v>
      </c>
      <c r="S6360" s="65">
        <v>0.71889649637105635</v>
      </c>
      <c r="T6360" s="62">
        <v>0.24348798069692826</v>
      </c>
      <c r="U6360" s="62">
        <v>0.3300000649699027</v>
      </c>
      <c r="V6360" s="62">
        <v>0.14540845070422537</v>
      </c>
      <c r="X6360">
        <v>6347</v>
      </c>
      <c r="Y6360" s="65">
        <v>0.87403692798977006</v>
      </c>
      <c r="Z6360" s="62">
        <v>0.22084770036677032</v>
      </c>
      <c r="AA6360" s="62">
        <v>0.47142866424271807</v>
      </c>
      <c r="AB6360" s="62">
        <v>0.18176056338028168</v>
      </c>
      <c r="AD6360">
        <v>6347</v>
      </c>
      <c r="AE6360" s="65">
        <v>1.0842519192790385</v>
      </c>
      <c r="AF6360" s="62">
        <v>0.19468505096277799</v>
      </c>
      <c r="AG6360" s="62">
        <v>0.68357156315194123</v>
      </c>
      <c r="AH6360" s="62">
        <v>0.20599530516431924</v>
      </c>
    </row>
    <row r="6361" spans="5:34" x14ac:dyDescent="0.2">
      <c r="E6361" s="76">
        <v>9</v>
      </c>
      <c r="F6361" s="76">
        <v>22</v>
      </c>
      <c r="G6361">
        <v>6348</v>
      </c>
      <c r="H6361">
        <v>12</v>
      </c>
      <c r="I6361">
        <v>2</v>
      </c>
      <c r="J6361" t="s">
        <v>24</v>
      </c>
      <c r="K6361" t="s">
        <v>36</v>
      </c>
      <c r="L6361" s="61">
        <v>6348</v>
      </c>
      <c r="M6361" s="53">
        <v>0.68909483476539191</v>
      </c>
      <c r="N6361" s="63">
        <v>0.33831107405824834</v>
      </c>
      <c r="O6361" s="63">
        <v>0.17247390155221393</v>
      </c>
      <c r="P6361" s="63">
        <v>0.17830985915492958</v>
      </c>
      <c r="R6361">
        <v>6348</v>
      </c>
      <c r="S6361" s="65">
        <v>0.77662577691839052</v>
      </c>
      <c r="T6361" s="62">
        <v>0.32119048375937542</v>
      </c>
      <c r="U6361" s="62">
        <v>0.24146346217309952</v>
      </c>
      <c r="V6361" s="62">
        <v>0.21397183098591552</v>
      </c>
      <c r="X6361">
        <v>6348</v>
      </c>
      <c r="Y6361" s="65">
        <v>0.90792219014788822</v>
      </c>
      <c r="Z6361" s="62">
        <v>0.29550959831106594</v>
      </c>
      <c r="AA6361" s="62">
        <v>0.34494780310442785</v>
      </c>
      <c r="AB6361" s="62">
        <v>0.26746478873239438</v>
      </c>
      <c r="AD6361">
        <v>6348</v>
      </c>
      <c r="AE6361" s="65">
        <v>1.0703186228298613</v>
      </c>
      <c r="AF6361" s="62">
        <v>0.26701754776506054</v>
      </c>
      <c r="AG6361" s="62">
        <v>0.50017431450142047</v>
      </c>
      <c r="AH6361" s="62">
        <v>0.30312676056338028</v>
      </c>
    </row>
    <row r="6362" spans="5:34" x14ac:dyDescent="0.2">
      <c r="E6362" s="76">
        <v>9</v>
      </c>
      <c r="F6362" s="76">
        <v>22</v>
      </c>
      <c r="G6362">
        <v>6349</v>
      </c>
      <c r="H6362">
        <v>13</v>
      </c>
      <c r="I6362">
        <v>2</v>
      </c>
      <c r="J6362" t="s">
        <v>24</v>
      </c>
      <c r="K6362" t="s">
        <v>37</v>
      </c>
      <c r="L6362" s="61">
        <v>6349</v>
      </c>
      <c r="M6362" s="53">
        <v>0.72128449624348867</v>
      </c>
      <c r="N6362" s="63">
        <v>0.45489344450445401</v>
      </c>
      <c r="O6362" s="63">
        <v>0.11498260103480931</v>
      </c>
      <c r="P6362" s="63">
        <v>0.15140845070422534</v>
      </c>
      <c r="R6362">
        <v>6349</v>
      </c>
      <c r="S6362" s="65">
        <v>0.76378401214992664</v>
      </c>
      <c r="T6362" s="62">
        <v>0.42111822985612313</v>
      </c>
      <c r="U6362" s="62">
        <v>0.16097564144873305</v>
      </c>
      <c r="V6362" s="62">
        <v>0.18169014084507043</v>
      </c>
      <c r="X6362">
        <v>6349</v>
      </c>
      <c r="Y6362" s="65">
        <v>0.82753328600958342</v>
      </c>
      <c r="Z6362" s="62">
        <v>0.37045540788362674</v>
      </c>
      <c r="AA6362" s="62">
        <v>0.22996520206961862</v>
      </c>
      <c r="AB6362" s="62">
        <v>0.227112676056338</v>
      </c>
      <c r="AD6362">
        <v>6349</v>
      </c>
      <c r="AE6362" s="65">
        <v>0.89949801783683569</v>
      </c>
      <c r="AF6362" s="62">
        <v>0.30865410863870546</v>
      </c>
      <c r="AG6362" s="62">
        <v>0.33344954300094704</v>
      </c>
      <c r="AH6362" s="62">
        <v>0.25739436619718309</v>
      </c>
    </row>
    <row r="6363" spans="5:34" x14ac:dyDescent="0.2">
      <c r="E6363" s="76">
        <v>9</v>
      </c>
      <c r="F6363" s="76">
        <v>22</v>
      </c>
      <c r="G6363">
        <v>6350</v>
      </c>
      <c r="H6363">
        <v>14</v>
      </c>
      <c r="I6363">
        <v>2</v>
      </c>
      <c r="J6363" t="s">
        <v>24</v>
      </c>
      <c r="K6363" t="s">
        <v>38</v>
      </c>
      <c r="L6363" s="61">
        <v>6350</v>
      </c>
      <c r="M6363" s="53">
        <v>0.88948494530505906</v>
      </c>
      <c r="N6363" s="63">
        <v>0.623328635350062</v>
      </c>
      <c r="O6363" s="63">
        <v>0.11498260103480931</v>
      </c>
      <c r="P6363" s="63">
        <v>0.15117370892018778</v>
      </c>
      <c r="R6363">
        <v>6350</v>
      </c>
      <c r="S6363" s="65">
        <v>0.92348012430289839</v>
      </c>
      <c r="T6363" s="62">
        <v>0.58109603214993988</v>
      </c>
      <c r="U6363" s="62">
        <v>0.16097564144873305</v>
      </c>
      <c r="V6363" s="62">
        <v>0.1814084507042254</v>
      </c>
      <c r="X6363">
        <v>6350</v>
      </c>
      <c r="Y6363" s="65">
        <v>0.97447289279965699</v>
      </c>
      <c r="Z6363" s="62">
        <v>0.51774712734975659</v>
      </c>
      <c r="AA6363" s="62">
        <v>0.22996520206961862</v>
      </c>
      <c r="AB6363" s="62">
        <v>0.22676056338028169</v>
      </c>
      <c r="AD6363">
        <v>6350</v>
      </c>
      <c r="AE6363" s="65">
        <v>1.0323504641923891</v>
      </c>
      <c r="AF6363" s="62">
        <v>0.44190561602712275</v>
      </c>
      <c r="AG6363" s="62">
        <v>0.33344954300094704</v>
      </c>
      <c r="AH6363" s="62">
        <v>0.25699530516431923</v>
      </c>
    </row>
    <row r="6364" spans="5:34" x14ac:dyDescent="0.2">
      <c r="E6364" s="76">
        <v>9</v>
      </c>
      <c r="F6364" s="76">
        <v>22</v>
      </c>
      <c r="G6364">
        <v>6351</v>
      </c>
      <c r="H6364">
        <v>15</v>
      </c>
      <c r="I6364">
        <v>2</v>
      </c>
      <c r="J6364" t="s">
        <v>24</v>
      </c>
      <c r="K6364" t="s">
        <v>39</v>
      </c>
      <c r="L6364" s="61">
        <v>6351</v>
      </c>
      <c r="M6364" s="53">
        <v>1.1241195155391728</v>
      </c>
      <c r="N6364" s="63">
        <v>0.72004627649057085</v>
      </c>
      <c r="O6364" s="63">
        <v>9.7735210879587905E-2</v>
      </c>
      <c r="P6364" s="63">
        <v>0.30633802816901406</v>
      </c>
      <c r="R6364">
        <v>6351</v>
      </c>
      <c r="S6364" s="65">
        <v>1.1996413595854927</v>
      </c>
      <c r="T6364" s="62">
        <v>0.69520643055125264</v>
      </c>
      <c r="U6364" s="62">
        <v>0.13682929523142309</v>
      </c>
      <c r="V6364" s="62">
        <v>0.36760563380281691</v>
      </c>
      <c r="X6364">
        <v>6351</v>
      </c>
      <c r="Y6364" s="65">
        <v>1.3129241256549726</v>
      </c>
      <c r="Z6364" s="62">
        <v>0.65794666164227567</v>
      </c>
      <c r="AA6364" s="62">
        <v>0.19547042175917581</v>
      </c>
      <c r="AB6364" s="62">
        <v>0.45950704225352113</v>
      </c>
      <c r="AD6364">
        <v>6351</v>
      </c>
      <c r="AE6364" s="65">
        <v>1.4268465543311195</v>
      </c>
      <c r="AF6364" s="62">
        <v>0.62263979489299059</v>
      </c>
      <c r="AG6364" s="62">
        <v>0.28343211155080494</v>
      </c>
      <c r="AH6364" s="62">
        <v>0.52077464788732397</v>
      </c>
    </row>
    <row r="6365" spans="5:34" x14ac:dyDescent="0.2">
      <c r="E6365" s="76">
        <v>9</v>
      </c>
      <c r="F6365" s="76">
        <v>22</v>
      </c>
      <c r="G6365">
        <v>6352</v>
      </c>
      <c r="H6365">
        <v>16</v>
      </c>
      <c r="I6365">
        <v>2</v>
      </c>
      <c r="J6365" t="s">
        <v>24</v>
      </c>
      <c r="K6365" t="s">
        <v>40</v>
      </c>
      <c r="L6365" s="61">
        <v>6352</v>
      </c>
      <c r="M6365" s="53">
        <v>1.2049681863330073</v>
      </c>
      <c r="N6365" s="63">
        <v>0.87538564028048871</v>
      </c>
      <c r="O6365" s="63">
        <v>5.1742170465664185E-2</v>
      </c>
      <c r="P6365" s="63">
        <v>0.27784037558685443</v>
      </c>
      <c r="R6365">
        <v>6352</v>
      </c>
      <c r="S6365" s="65">
        <v>1.224839077071646</v>
      </c>
      <c r="T6365" s="62">
        <v>0.81899158771549063</v>
      </c>
      <c r="U6365" s="62">
        <v>7.2439038651929868E-2</v>
      </c>
      <c r="V6365" s="62">
        <v>0.33340845070422537</v>
      </c>
      <c r="X6365">
        <v>6352</v>
      </c>
      <c r="Y6365" s="65">
        <v>1.2546454131796039</v>
      </c>
      <c r="Z6365" s="62">
        <v>0.73440050886799368</v>
      </c>
      <c r="AA6365" s="62">
        <v>0.10348434093132837</v>
      </c>
      <c r="AB6365" s="62">
        <v>0.41676056338028167</v>
      </c>
      <c r="AD6365">
        <v>6352</v>
      </c>
      <c r="AE6365" s="65">
        <v>1.2566414226999056</v>
      </c>
      <c r="AF6365" s="62">
        <v>0.63426048985182693</v>
      </c>
      <c r="AG6365" s="62">
        <v>0.15005229435042614</v>
      </c>
      <c r="AH6365" s="62">
        <v>0.47232863849765261</v>
      </c>
    </row>
    <row r="6366" spans="5:34" x14ac:dyDescent="0.2">
      <c r="E6366" s="76">
        <v>9</v>
      </c>
      <c r="F6366" s="76">
        <v>22</v>
      </c>
      <c r="G6366">
        <v>6353</v>
      </c>
      <c r="H6366">
        <v>17</v>
      </c>
      <c r="I6366">
        <v>2</v>
      </c>
      <c r="J6366" t="s">
        <v>24</v>
      </c>
      <c r="K6366" t="s">
        <v>41</v>
      </c>
      <c r="L6366" s="61">
        <v>6353</v>
      </c>
      <c r="M6366" s="53">
        <v>1.4246321936102169</v>
      </c>
      <c r="N6366" s="63">
        <v>1.2624297081546232</v>
      </c>
      <c r="O6366" s="63">
        <v>1.149826010348093E-2</v>
      </c>
      <c r="P6366" s="63">
        <v>0.15070422535211267</v>
      </c>
      <c r="R6366">
        <v>6353</v>
      </c>
      <c r="S6366" s="65">
        <v>1.3570491494021346</v>
      </c>
      <c r="T6366" s="62">
        <v>1.160106514834726</v>
      </c>
      <c r="U6366" s="62">
        <v>1.6097564144873303E-2</v>
      </c>
      <c r="V6366" s="62">
        <v>0.18084507042253523</v>
      </c>
      <c r="X6366">
        <v>6353</v>
      </c>
      <c r="Y6366" s="65">
        <v>1.2556745830900118</v>
      </c>
      <c r="Z6366" s="62">
        <v>1.0066217248548808</v>
      </c>
      <c r="AA6366" s="62">
        <v>2.299652020696186E-2</v>
      </c>
      <c r="AB6366" s="62">
        <v>0.22605633802816899</v>
      </c>
      <c r="AD6366">
        <v>6353</v>
      </c>
      <c r="AE6366" s="65">
        <v>1.105890300743124</v>
      </c>
      <c r="AF6366" s="62">
        <v>0.81634816334443783</v>
      </c>
      <c r="AG6366" s="62">
        <v>3.3344954300094702E-2</v>
      </c>
      <c r="AH6366" s="62">
        <v>0.25619718309859152</v>
      </c>
    </row>
    <row r="6367" spans="5:34" x14ac:dyDescent="0.2">
      <c r="E6367" s="76">
        <v>9</v>
      </c>
      <c r="F6367" s="76">
        <v>22</v>
      </c>
      <c r="G6367">
        <v>6354</v>
      </c>
      <c r="H6367">
        <v>18</v>
      </c>
      <c r="I6367">
        <v>2</v>
      </c>
      <c r="J6367" t="s">
        <v>24</v>
      </c>
      <c r="K6367" t="s">
        <v>42</v>
      </c>
      <c r="L6367" s="61">
        <v>6354</v>
      </c>
      <c r="M6367" s="53">
        <v>2.1377003845429923</v>
      </c>
      <c r="N6367" s="63">
        <v>1.988029023040645</v>
      </c>
      <c r="O6367" s="63">
        <v>0</v>
      </c>
      <c r="P6367" s="63">
        <v>0.14967136150234742</v>
      </c>
      <c r="R6367">
        <v>6354</v>
      </c>
      <c r="S6367" s="65">
        <v>1.9616544185398475</v>
      </c>
      <c r="T6367" s="62">
        <v>1.7820487847370305</v>
      </c>
      <c r="U6367" s="62">
        <v>0</v>
      </c>
      <c r="V6367" s="62">
        <v>0.17960563380281694</v>
      </c>
      <c r="X6367">
        <v>6354</v>
      </c>
      <c r="Y6367" s="65">
        <v>1.6975854695351302</v>
      </c>
      <c r="Z6367" s="62">
        <v>1.4730784272816091</v>
      </c>
      <c r="AA6367" s="62">
        <v>0</v>
      </c>
      <c r="AB6367" s="62">
        <v>0.22450704225352114</v>
      </c>
      <c r="AD6367">
        <v>6354</v>
      </c>
      <c r="AE6367" s="65">
        <v>1.3299320903577221</v>
      </c>
      <c r="AF6367" s="62">
        <v>1.0754907758037313</v>
      </c>
      <c r="AG6367" s="62">
        <v>0</v>
      </c>
      <c r="AH6367" s="62">
        <v>0.25444131455399066</v>
      </c>
    </row>
    <row r="6368" spans="5:34" x14ac:dyDescent="0.2">
      <c r="E6368" s="76">
        <v>9</v>
      </c>
      <c r="F6368" s="76">
        <v>22</v>
      </c>
      <c r="G6368">
        <v>6355</v>
      </c>
      <c r="H6368">
        <v>19</v>
      </c>
      <c r="I6368">
        <v>2</v>
      </c>
      <c r="J6368" t="s">
        <v>24</v>
      </c>
      <c r="K6368" t="s">
        <v>43</v>
      </c>
      <c r="L6368" s="61">
        <v>6355</v>
      </c>
      <c r="M6368" s="53">
        <v>2.2546967812360474</v>
      </c>
      <c r="N6368" s="63">
        <v>2.101175654475484</v>
      </c>
      <c r="O6368" s="63">
        <v>0</v>
      </c>
      <c r="P6368" s="63">
        <v>0.15352112676056337</v>
      </c>
      <c r="R6368">
        <v>6355</v>
      </c>
      <c r="S6368" s="65">
        <v>2.0570150511662502</v>
      </c>
      <c r="T6368" s="62">
        <v>1.8727896990535742</v>
      </c>
      <c r="U6368" s="62">
        <v>0</v>
      </c>
      <c r="V6368" s="62">
        <v>0.1842253521126761</v>
      </c>
      <c r="X6368">
        <v>6355</v>
      </c>
      <c r="Y6368" s="65">
        <v>1.7604924560615551</v>
      </c>
      <c r="Z6368" s="62">
        <v>1.53021076592071</v>
      </c>
      <c r="AA6368" s="62">
        <v>0</v>
      </c>
      <c r="AB6368" s="62">
        <v>0.2302816901408451</v>
      </c>
      <c r="AD6368">
        <v>6355</v>
      </c>
      <c r="AE6368" s="65">
        <v>1.3476477696888514</v>
      </c>
      <c r="AF6368" s="62">
        <v>1.0866618541958937</v>
      </c>
      <c r="AG6368" s="62">
        <v>0</v>
      </c>
      <c r="AH6368" s="62">
        <v>0.26098591549295774</v>
      </c>
    </row>
    <row r="6369" spans="5:34" x14ac:dyDescent="0.2">
      <c r="E6369" s="76">
        <v>9</v>
      </c>
      <c r="F6369" s="76">
        <v>22</v>
      </c>
      <c r="G6369">
        <v>6356</v>
      </c>
      <c r="H6369">
        <v>20</v>
      </c>
      <c r="I6369">
        <v>2</v>
      </c>
      <c r="J6369" t="s">
        <v>24</v>
      </c>
      <c r="K6369" t="s">
        <v>44</v>
      </c>
      <c r="L6369" s="61">
        <v>6356</v>
      </c>
      <c r="M6369" s="53">
        <v>2.1584569985419808</v>
      </c>
      <c r="N6369" s="63">
        <v>2.0382692051147506</v>
      </c>
      <c r="O6369" s="63">
        <v>0</v>
      </c>
      <c r="P6369" s="63">
        <v>0.12018779342723004</v>
      </c>
      <c r="R6369">
        <v>6356</v>
      </c>
      <c r="S6369" s="65">
        <v>1.9911838442526968</v>
      </c>
      <c r="T6369" s="62">
        <v>1.8469584921400206</v>
      </c>
      <c r="U6369" s="62">
        <v>0</v>
      </c>
      <c r="V6369" s="62">
        <v>0.14422535211267609</v>
      </c>
      <c r="X6369">
        <v>6356</v>
      </c>
      <c r="Y6369" s="65">
        <v>1.7402741128187709</v>
      </c>
      <c r="Z6369" s="62">
        <v>1.5599924226779258</v>
      </c>
      <c r="AA6369" s="62">
        <v>0</v>
      </c>
      <c r="AB6369" s="62">
        <v>0.18028169014084511</v>
      </c>
      <c r="AD6369">
        <v>6356</v>
      </c>
      <c r="AE6369" s="65">
        <v>1.4000874617203263</v>
      </c>
      <c r="AF6369" s="62">
        <v>1.1957682128940352</v>
      </c>
      <c r="AG6369" s="62">
        <v>0</v>
      </c>
      <c r="AH6369" s="62">
        <v>0.2043192488262911</v>
      </c>
    </row>
    <row r="6370" spans="5:34" x14ac:dyDescent="0.2">
      <c r="E6370" s="76">
        <v>9</v>
      </c>
      <c r="F6370" s="76">
        <v>22</v>
      </c>
      <c r="G6370">
        <v>6357</v>
      </c>
      <c r="H6370">
        <v>21</v>
      </c>
      <c r="I6370">
        <v>2</v>
      </c>
      <c r="J6370" t="s">
        <v>24</v>
      </c>
      <c r="K6370" t="s">
        <v>45</v>
      </c>
      <c r="L6370" s="61">
        <v>6357</v>
      </c>
      <c r="M6370" s="53">
        <v>1.7966749670871887</v>
      </c>
      <c r="N6370" s="63">
        <v>1.7351726196693482</v>
      </c>
      <c r="O6370" s="63">
        <v>0</v>
      </c>
      <c r="P6370" s="63">
        <v>6.1502347417840372E-2</v>
      </c>
      <c r="R6370">
        <v>6357</v>
      </c>
      <c r="S6370" s="65">
        <v>1.6547223231749089</v>
      </c>
      <c r="T6370" s="62">
        <v>1.5809195062735004</v>
      </c>
      <c r="U6370" s="62">
        <v>0</v>
      </c>
      <c r="V6370" s="62">
        <v>7.3802816901408469E-2</v>
      </c>
      <c r="X6370">
        <v>6357</v>
      </c>
      <c r="Y6370" s="65">
        <v>1.4417933573064894</v>
      </c>
      <c r="Z6370" s="62">
        <v>1.3495398361797288</v>
      </c>
      <c r="AA6370" s="62">
        <v>0</v>
      </c>
      <c r="AB6370" s="62">
        <v>9.2253521126760579E-2</v>
      </c>
      <c r="AD6370">
        <v>6357</v>
      </c>
      <c r="AE6370" s="65">
        <v>1.1628349901535828</v>
      </c>
      <c r="AF6370" s="62">
        <v>1.0582809995432543</v>
      </c>
      <c r="AG6370" s="62">
        <v>0</v>
      </c>
      <c r="AH6370" s="62">
        <v>0.10455399061032865</v>
      </c>
    </row>
    <row r="6371" spans="5:34" x14ac:dyDescent="0.2">
      <c r="E6371" s="76">
        <v>9</v>
      </c>
      <c r="F6371" s="76">
        <v>22</v>
      </c>
      <c r="G6371">
        <v>6358</v>
      </c>
      <c r="H6371">
        <v>22</v>
      </c>
      <c r="I6371">
        <v>2</v>
      </c>
      <c r="J6371" t="s">
        <v>24</v>
      </c>
      <c r="K6371" t="s">
        <v>46</v>
      </c>
      <c r="L6371" s="61">
        <v>6358</v>
      </c>
      <c r="M6371" s="53">
        <v>1.7203682146242039</v>
      </c>
      <c r="N6371" s="63">
        <v>1.6980677451406359</v>
      </c>
      <c r="O6371" s="63">
        <v>0</v>
      </c>
      <c r="P6371" s="63">
        <v>2.2300469483568074E-2</v>
      </c>
      <c r="R6371">
        <v>6358</v>
      </c>
      <c r="S6371" s="65">
        <v>1.6695045809003732</v>
      </c>
      <c r="T6371" s="62">
        <v>1.6427440175200916</v>
      </c>
      <c r="U6371" s="62">
        <v>0</v>
      </c>
      <c r="V6371" s="62">
        <v>2.6760563380281696E-2</v>
      </c>
      <c r="X6371">
        <v>6358</v>
      </c>
      <c r="Y6371" s="65">
        <v>1.5932091303146272</v>
      </c>
      <c r="Z6371" s="62">
        <v>1.5597584260892752</v>
      </c>
      <c r="AA6371" s="62">
        <v>0</v>
      </c>
      <c r="AB6371" s="62">
        <v>3.3450704225352117E-2</v>
      </c>
      <c r="AD6371">
        <v>6358</v>
      </c>
      <c r="AE6371" s="65">
        <v>1.521516549280695</v>
      </c>
      <c r="AF6371" s="62">
        <v>1.4836057511586294</v>
      </c>
      <c r="AG6371" s="62">
        <v>0</v>
      </c>
      <c r="AH6371" s="62">
        <v>3.7910798122065728E-2</v>
      </c>
    </row>
    <row r="6372" spans="5:34" x14ac:dyDescent="0.2">
      <c r="E6372" s="76">
        <v>9</v>
      </c>
      <c r="F6372" s="76">
        <v>22</v>
      </c>
      <c r="G6372">
        <v>6359</v>
      </c>
      <c r="H6372">
        <v>23</v>
      </c>
      <c r="I6372">
        <v>2</v>
      </c>
      <c r="J6372" t="s">
        <v>24</v>
      </c>
      <c r="K6372" t="s">
        <v>47</v>
      </c>
      <c r="L6372" s="61">
        <v>6359</v>
      </c>
      <c r="M6372" s="53">
        <v>1.6263727609739711</v>
      </c>
      <c r="N6372" s="63">
        <v>1.5845887234152856</v>
      </c>
      <c r="O6372" s="63">
        <v>0</v>
      </c>
      <c r="P6372" s="63">
        <v>4.1784037558685441E-2</v>
      </c>
      <c r="R6372">
        <v>6359</v>
      </c>
      <c r="S6372" s="65">
        <v>1.6580362559591106</v>
      </c>
      <c r="T6372" s="62">
        <v>1.607895410888688</v>
      </c>
      <c r="U6372" s="62">
        <v>0</v>
      </c>
      <c r="V6372" s="62">
        <v>5.0140845070422546E-2</v>
      </c>
      <c r="X6372">
        <v>6359</v>
      </c>
      <c r="Y6372" s="65">
        <v>1.7055314984368195</v>
      </c>
      <c r="Z6372" s="62">
        <v>1.6428554420987913</v>
      </c>
      <c r="AA6372" s="62">
        <v>0</v>
      </c>
      <c r="AB6372" s="62">
        <v>6.2676056338028169E-2</v>
      </c>
      <c r="AD6372">
        <v>6359</v>
      </c>
      <c r="AE6372" s="65">
        <v>1.806494721309285</v>
      </c>
      <c r="AF6372" s="62">
        <v>1.7354618574595198</v>
      </c>
      <c r="AG6372" s="62">
        <v>0</v>
      </c>
      <c r="AH6372" s="62">
        <v>7.103286384976526E-2</v>
      </c>
    </row>
    <row r="6373" spans="5:34" x14ac:dyDescent="0.2">
      <c r="E6373" s="76">
        <v>9</v>
      </c>
      <c r="F6373" s="76">
        <v>22</v>
      </c>
      <c r="G6373">
        <v>6360</v>
      </c>
      <c r="H6373">
        <v>24</v>
      </c>
      <c r="I6373">
        <v>2</v>
      </c>
      <c r="J6373" t="s">
        <v>24</v>
      </c>
      <c r="K6373" t="s">
        <v>48</v>
      </c>
      <c r="L6373" s="61">
        <v>6360</v>
      </c>
      <c r="M6373" s="53">
        <v>1.3467771336605667</v>
      </c>
      <c r="N6373" s="63">
        <v>1.3106268989187826</v>
      </c>
      <c r="O6373" s="63">
        <v>0</v>
      </c>
      <c r="P6373" s="63">
        <v>3.615023474178404E-2</v>
      </c>
      <c r="R6373">
        <v>6360</v>
      </c>
      <c r="S6373" s="65">
        <v>1.4164512715818263</v>
      </c>
      <c r="T6373" s="62">
        <v>1.3730709898916853</v>
      </c>
      <c r="U6373" s="62">
        <v>0</v>
      </c>
      <c r="V6373" s="62">
        <v>4.3380281690140854E-2</v>
      </c>
      <c r="X6373">
        <v>6360</v>
      </c>
      <c r="Y6373" s="65">
        <v>1.5209624784637155</v>
      </c>
      <c r="Z6373" s="62">
        <v>1.4667371263510394</v>
      </c>
      <c r="AA6373" s="62">
        <v>0</v>
      </c>
      <c r="AB6373" s="62">
        <v>5.422535211267606E-2</v>
      </c>
      <c r="AD6373">
        <v>6360</v>
      </c>
      <c r="AE6373" s="65">
        <v>1.6990737477718014</v>
      </c>
      <c r="AF6373" s="62">
        <v>1.6376183487107685</v>
      </c>
      <c r="AG6373" s="62">
        <v>0</v>
      </c>
      <c r="AH6373" s="62">
        <v>6.1455399061032867E-2</v>
      </c>
    </row>
    <row r="6374" spans="5:34" x14ac:dyDescent="0.2">
      <c r="E6374" s="76">
        <v>9</v>
      </c>
      <c r="F6374" s="76">
        <v>23</v>
      </c>
      <c r="G6374">
        <v>6361</v>
      </c>
      <c r="H6374">
        <v>1</v>
      </c>
      <c r="I6374">
        <v>3</v>
      </c>
      <c r="J6374" t="s">
        <v>24</v>
      </c>
      <c r="K6374" t="s">
        <v>25</v>
      </c>
      <c r="L6374" s="61">
        <v>6361</v>
      </c>
      <c r="M6374" s="53">
        <v>0.9694153387637332</v>
      </c>
      <c r="N6374" s="63">
        <v>0.9694153387637332</v>
      </c>
      <c r="O6374" s="63">
        <v>0</v>
      </c>
      <c r="P6374" s="63">
        <v>0</v>
      </c>
      <c r="R6374">
        <v>6361</v>
      </c>
      <c r="S6374" s="65">
        <v>1.018184812054175</v>
      </c>
      <c r="T6374" s="62">
        <v>1.018184812054175</v>
      </c>
      <c r="U6374" s="62">
        <v>0</v>
      </c>
      <c r="V6374" s="62">
        <v>0</v>
      </c>
      <c r="X6374">
        <v>6361</v>
      </c>
      <c r="Y6374" s="65">
        <v>1.0913390219898378</v>
      </c>
      <c r="Z6374" s="62">
        <v>1.0913390219898378</v>
      </c>
      <c r="AA6374" s="62">
        <v>0</v>
      </c>
      <c r="AB6374" s="62">
        <v>0</v>
      </c>
      <c r="AD6374">
        <v>6361</v>
      </c>
      <c r="AE6374" s="65">
        <v>1.2233727488811643</v>
      </c>
      <c r="AF6374" s="62">
        <v>1.2233727488811643</v>
      </c>
      <c r="AG6374" s="62">
        <v>0</v>
      </c>
      <c r="AH6374" s="62">
        <v>0</v>
      </c>
    </row>
    <row r="6375" spans="5:34" x14ac:dyDescent="0.2">
      <c r="E6375" s="76">
        <v>9</v>
      </c>
      <c r="F6375" s="76">
        <v>23</v>
      </c>
      <c r="G6375">
        <v>6362</v>
      </c>
      <c r="H6375">
        <v>2</v>
      </c>
      <c r="I6375">
        <v>3</v>
      </c>
      <c r="J6375" t="s">
        <v>24</v>
      </c>
      <c r="K6375" t="s">
        <v>26</v>
      </c>
      <c r="L6375" s="61">
        <v>6362</v>
      </c>
      <c r="M6375" s="53">
        <v>0.74967521469852327</v>
      </c>
      <c r="N6375" s="63">
        <v>0.74967521469852327</v>
      </c>
      <c r="O6375" s="63">
        <v>0</v>
      </c>
      <c r="P6375" s="63">
        <v>0</v>
      </c>
      <c r="R6375">
        <v>6362</v>
      </c>
      <c r="S6375" s="65">
        <v>0.81423135271498515</v>
      </c>
      <c r="T6375" s="62">
        <v>0.81423135271498515</v>
      </c>
      <c r="U6375" s="62">
        <v>0</v>
      </c>
      <c r="V6375" s="62">
        <v>0</v>
      </c>
      <c r="X6375">
        <v>6362</v>
      </c>
      <c r="Y6375" s="65">
        <v>0.91106555973967829</v>
      </c>
      <c r="Z6375" s="62">
        <v>0.91106555973967829</v>
      </c>
      <c r="AA6375" s="62">
        <v>0</v>
      </c>
      <c r="AB6375" s="62">
        <v>0</v>
      </c>
      <c r="AD6375">
        <v>6362</v>
      </c>
      <c r="AE6375" s="65">
        <v>1.071798051057175</v>
      </c>
      <c r="AF6375" s="62">
        <v>1.071798051057175</v>
      </c>
      <c r="AG6375" s="62">
        <v>0</v>
      </c>
      <c r="AH6375" s="62">
        <v>0</v>
      </c>
    </row>
    <row r="6376" spans="5:34" x14ac:dyDescent="0.2">
      <c r="E6376" s="76">
        <v>9</v>
      </c>
      <c r="F6376" s="76">
        <v>23</v>
      </c>
      <c r="G6376">
        <v>6363</v>
      </c>
      <c r="H6376">
        <v>3</v>
      </c>
      <c r="I6376">
        <v>3</v>
      </c>
      <c r="J6376" t="s">
        <v>24</v>
      </c>
      <c r="K6376" t="s">
        <v>27</v>
      </c>
      <c r="L6376" s="61">
        <v>6363</v>
      </c>
      <c r="M6376" s="53">
        <v>0.56442754353457991</v>
      </c>
      <c r="N6376" s="63">
        <v>0.56442754353457991</v>
      </c>
      <c r="O6376" s="63">
        <v>0</v>
      </c>
      <c r="P6376" s="63">
        <v>0</v>
      </c>
      <c r="R6376">
        <v>6363</v>
      </c>
      <c r="S6376" s="65">
        <v>0.62423807143644272</v>
      </c>
      <c r="T6376" s="62">
        <v>0.62423807143644272</v>
      </c>
      <c r="U6376" s="62">
        <v>0</v>
      </c>
      <c r="V6376" s="62">
        <v>0</v>
      </c>
      <c r="X6376">
        <v>6363</v>
      </c>
      <c r="Y6376" s="65">
        <v>0.71395386328923705</v>
      </c>
      <c r="Z6376" s="62">
        <v>0.71395386328923705</v>
      </c>
      <c r="AA6376" s="62">
        <v>0</v>
      </c>
      <c r="AB6376" s="62">
        <v>0</v>
      </c>
      <c r="AD6376">
        <v>6363</v>
      </c>
      <c r="AE6376" s="65">
        <v>0.85944600432579465</v>
      </c>
      <c r="AF6376" s="62">
        <v>0.85944600432579465</v>
      </c>
      <c r="AG6376" s="62">
        <v>0</v>
      </c>
      <c r="AH6376" s="62">
        <v>0</v>
      </c>
    </row>
    <row r="6377" spans="5:34" x14ac:dyDescent="0.2">
      <c r="E6377" s="76">
        <v>9</v>
      </c>
      <c r="F6377" s="76">
        <v>23</v>
      </c>
      <c r="G6377">
        <v>6364</v>
      </c>
      <c r="H6377">
        <v>4</v>
      </c>
      <c r="I6377">
        <v>3</v>
      </c>
      <c r="J6377" t="s">
        <v>24</v>
      </c>
      <c r="K6377" t="s">
        <v>28</v>
      </c>
      <c r="L6377" s="61">
        <v>6364</v>
      </c>
      <c r="M6377" s="53">
        <v>0.62197588065407872</v>
      </c>
      <c r="N6377" s="63">
        <v>0.62197588065407872</v>
      </c>
      <c r="O6377" s="63">
        <v>0</v>
      </c>
      <c r="P6377" s="63">
        <v>0</v>
      </c>
      <c r="R6377">
        <v>6364</v>
      </c>
      <c r="S6377" s="65">
        <v>0.62675087283184072</v>
      </c>
      <c r="T6377" s="62">
        <v>0.62675087283184072</v>
      </c>
      <c r="U6377" s="62">
        <v>0</v>
      </c>
      <c r="V6377" s="62">
        <v>0</v>
      </c>
      <c r="X6377">
        <v>6364</v>
      </c>
      <c r="Y6377" s="65">
        <v>0.63391336109848384</v>
      </c>
      <c r="Z6377" s="62">
        <v>0.63391336109848384</v>
      </c>
      <c r="AA6377" s="62">
        <v>0</v>
      </c>
      <c r="AB6377" s="62">
        <v>0</v>
      </c>
      <c r="AD6377">
        <v>6364</v>
      </c>
      <c r="AE6377" s="65">
        <v>0.66071073560922933</v>
      </c>
      <c r="AF6377" s="62">
        <v>0.66071073560922933</v>
      </c>
      <c r="AG6377" s="62">
        <v>0</v>
      </c>
      <c r="AH6377" s="62">
        <v>0</v>
      </c>
    </row>
    <row r="6378" spans="5:34" x14ac:dyDescent="0.2">
      <c r="E6378" s="76">
        <v>9</v>
      </c>
      <c r="F6378" s="76">
        <v>23</v>
      </c>
      <c r="G6378">
        <v>6365</v>
      </c>
      <c r="H6378">
        <v>5</v>
      </c>
      <c r="I6378">
        <v>3</v>
      </c>
      <c r="J6378" t="s">
        <v>24</v>
      </c>
      <c r="K6378" t="s">
        <v>29</v>
      </c>
      <c r="L6378" s="61">
        <v>6365</v>
      </c>
      <c r="M6378" s="53">
        <v>0.51249830924176831</v>
      </c>
      <c r="N6378" s="63">
        <v>0.51249830924176831</v>
      </c>
      <c r="O6378" s="63">
        <v>0</v>
      </c>
      <c r="P6378" s="63">
        <v>0</v>
      </c>
      <c r="R6378">
        <v>6365</v>
      </c>
      <c r="S6378" s="65">
        <v>0.49234052239900628</v>
      </c>
      <c r="T6378" s="62">
        <v>0.49234052239900628</v>
      </c>
      <c r="U6378" s="62">
        <v>0</v>
      </c>
      <c r="V6378" s="62">
        <v>0</v>
      </c>
      <c r="X6378">
        <v>6365</v>
      </c>
      <c r="Y6378" s="65">
        <v>0.46210384213486327</v>
      </c>
      <c r="Z6378" s="62">
        <v>0.46210384213486327</v>
      </c>
      <c r="AA6378" s="62">
        <v>0</v>
      </c>
      <c r="AB6378" s="62">
        <v>0</v>
      </c>
      <c r="AD6378">
        <v>6365</v>
      </c>
      <c r="AE6378" s="65">
        <v>0.43156178953729796</v>
      </c>
      <c r="AF6378" s="62">
        <v>0.43156178953729796</v>
      </c>
      <c r="AG6378" s="62">
        <v>0</v>
      </c>
      <c r="AH6378" s="62">
        <v>0</v>
      </c>
    </row>
    <row r="6379" spans="5:34" x14ac:dyDescent="0.2">
      <c r="E6379" s="76">
        <v>9</v>
      </c>
      <c r="F6379" s="76">
        <v>23</v>
      </c>
      <c r="G6379">
        <v>6366</v>
      </c>
      <c r="H6379">
        <v>6</v>
      </c>
      <c r="I6379">
        <v>3</v>
      </c>
      <c r="J6379" t="s">
        <v>24</v>
      </c>
      <c r="K6379" t="s">
        <v>30</v>
      </c>
      <c r="L6379" s="61">
        <v>6366</v>
      </c>
      <c r="M6379" s="53">
        <v>0.378419070572522</v>
      </c>
      <c r="N6379" s="63">
        <v>0.378419070572522</v>
      </c>
      <c r="O6379" s="63">
        <v>0</v>
      </c>
      <c r="P6379" s="63">
        <v>0</v>
      </c>
      <c r="R6379">
        <v>6366</v>
      </c>
      <c r="S6379" s="65">
        <v>0.34932685385829176</v>
      </c>
      <c r="T6379" s="62">
        <v>0.34932685385829176</v>
      </c>
      <c r="U6379" s="62">
        <v>0</v>
      </c>
      <c r="V6379" s="62">
        <v>0</v>
      </c>
      <c r="X6379">
        <v>6366</v>
      </c>
      <c r="Y6379" s="65">
        <v>0.30568852878694641</v>
      </c>
      <c r="Z6379" s="62">
        <v>0.30568852878694641</v>
      </c>
      <c r="AA6379" s="62">
        <v>0</v>
      </c>
      <c r="AB6379" s="62">
        <v>0</v>
      </c>
      <c r="AD6379">
        <v>6366</v>
      </c>
      <c r="AE6379" s="65">
        <v>0.25210339939987819</v>
      </c>
      <c r="AF6379" s="62">
        <v>0.25210339939987819</v>
      </c>
      <c r="AG6379" s="62">
        <v>0</v>
      </c>
      <c r="AH6379" s="62">
        <v>0</v>
      </c>
    </row>
    <row r="6380" spans="5:34" x14ac:dyDescent="0.2">
      <c r="E6380" s="76">
        <v>9</v>
      </c>
      <c r="F6380" s="76">
        <v>23</v>
      </c>
      <c r="G6380">
        <v>6367</v>
      </c>
      <c r="H6380">
        <v>7</v>
      </c>
      <c r="I6380">
        <v>3</v>
      </c>
      <c r="J6380" t="s">
        <v>24</v>
      </c>
      <c r="K6380" t="s">
        <v>31</v>
      </c>
      <c r="L6380" s="61">
        <v>6367</v>
      </c>
      <c r="M6380" s="53">
        <v>0.2301937880420849</v>
      </c>
      <c r="N6380" s="63">
        <v>0.2273768866336342</v>
      </c>
      <c r="O6380" s="63">
        <v>0</v>
      </c>
      <c r="P6380" s="63">
        <v>2.8169014084507044E-3</v>
      </c>
      <c r="R6380">
        <v>6367</v>
      </c>
      <c r="S6380" s="65">
        <v>0.20139571226134356</v>
      </c>
      <c r="T6380" s="62">
        <v>0.19801543057120272</v>
      </c>
      <c r="U6380" s="62">
        <v>0</v>
      </c>
      <c r="V6380" s="62">
        <v>3.3802816901408457E-3</v>
      </c>
      <c r="X6380">
        <v>6367</v>
      </c>
      <c r="Y6380" s="65">
        <v>0.15819859859023153</v>
      </c>
      <c r="Z6380" s="62">
        <v>0.15397324647755548</v>
      </c>
      <c r="AA6380" s="62">
        <v>0</v>
      </c>
      <c r="AB6380" s="62">
        <v>4.2253521126760568E-3</v>
      </c>
      <c r="AD6380">
        <v>6367</v>
      </c>
      <c r="AE6380" s="65">
        <v>0.10061397975223274</v>
      </c>
      <c r="AF6380" s="62">
        <v>9.5825247357866544E-2</v>
      </c>
      <c r="AG6380" s="62">
        <v>0</v>
      </c>
      <c r="AH6380" s="62">
        <v>4.7887323943661972E-3</v>
      </c>
    </row>
    <row r="6381" spans="5:34" x14ac:dyDescent="0.2">
      <c r="E6381" s="76">
        <v>9</v>
      </c>
      <c r="F6381" s="76">
        <v>23</v>
      </c>
      <c r="G6381">
        <v>6368</v>
      </c>
      <c r="H6381">
        <v>8</v>
      </c>
      <c r="I6381">
        <v>3</v>
      </c>
      <c r="J6381" t="s">
        <v>24</v>
      </c>
      <c r="K6381" t="s">
        <v>32</v>
      </c>
      <c r="L6381" s="61">
        <v>6368</v>
      </c>
      <c r="M6381" s="53">
        <v>0.22627726997740255</v>
      </c>
      <c r="N6381" s="63">
        <v>0.16878596945999791</v>
      </c>
      <c r="O6381" s="63">
        <v>5.7491300517404656E-2</v>
      </c>
      <c r="P6381" s="63">
        <v>0</v>
      </c>
      <c r="R6381">
        <v>6368</v>
      </c>
      <c r="S6381" s="65">
        <v>0.22516150883293615</v>
      </c>
      <c r="T6381" s="62">
        <v>0.14467368810856962</v>
      </c>
      <c r="U6381" s="62">
        <v>8.0487820724366527E-2</v>
      </c>
      <c r="V6381" s="62">
        <v>0</v>
      </c>
      <c r="X6381">
        <v>6368</v>
      </c>
      <c r="Y6381" s="65">
        <v>0.22348786711623653</v>
      </c>
      <c r="Z6381" s="62">
        <v>0.10850526608142723</v>
      </c>
      <c r="AA6381" s="62">
        <v>0.11498260103480931</v>
      </c>
      <c r="AB6381" s="62">
        <v>0</v>
      </c>
      <c r="AD6381">
        <v>6368</v>
      </c>
      <c r="AE6381" s="65">
        <v>0.22700547487904421</v>
      </c>
      <c r="AF6381" s="62">
        <v>6.028070337857068E-2</v>
      </c>
      <c r="AG6381" s="62">
        <v>0.16672477150047352</v>
      </c>
      <c r="AH6381" s="62">
        <v>0</v>
      </c>
    </row>
    <row r="6382" spans="5:34" x14ac:dyDescent="0.2">
      <c r="E6382" s="76">
        <v>9</v>
      </c>
      <c r="F6382" s="76">
        <v>23</v>
      </c>
      <c r="G6382">
        <v>6369</v>
      </c>
      <c r="H6382">
        <v>9</v>
      </c>
      <c r="I6382">
        <v>3</v>
      </c>
      <c r="J6382" t="s">
        <v>24</v>
      </c>
      <c r="K6382" t="s">
        <v>33</v>
      </c>
      <c r="L6382" s="61">
        <v>6369</v>
      </c>
      <c r="M6382" s="53">
        <v>0.60921620498715323</v>
      </c>
      <c r="N6382" s="63">
        <v>0.19271800064199845</v>
      </c>
      <c r="O6382" s="63">
        <v>0.14372825129351163</v>
      </c>
      <c r="P6382" s="63">
        <v>0.2727699530516432</v>
      </c>
      <c r="R6382">
        <v>6369</v>
      </c>
      <c r="S6382" s="65">
        <v>0.69685130947983165</v>
      </c>
      <c r="T6382" s="62">
        <v>0.1683078140069435</v>
      </c>
      <c r="U6382" s="62">
        <v>0.20121955181091628</v>
      </c>
      <c r="V6382" s="62">
        <v>0.32732394366197182</v>
      </c>
      <c r="X6382">
        <v>6369</v>
      </c>
      <c r="Y6382" s="65">
        <v>0.82830396621884916</v>
      </c>
      <c r="Z6382" s="62">
        <v>0.13169253405436107</v>
      </c>
      <c r="AA6382" s="62">
        <v>0.28745650258702327</v>
      </c>
      <c r="AB6382" s="62">
        <v>0.4091549295774648</v>
      </c>
      <c r="AD6382">
        <v>6369</v>
      </c>
      <c r="AE6382" s="65">
        <v>0.96396792272840237</v>
      </c>
      <c r="AF6382" s="62">
        <v>8.3447073789425216E-2</v>
      </c>
      <c r="AG6382" s="62">
        <v>0.41681192875118372</v>
      </c>
      <c r="AH6382" s="62">
        <v>0.46370892018779342</v>
      </c>
    </row>
    <row r="6383" spans="5:34" x14ac:dyDescent="0.2">
      <c r="E6383" s="76">
        <v>9</v>
      </c>
      <c r="F6383" s="76">
        <v>23</v>
      </c>
      <c r="G6383">
        <v>6370</v>
      </c>
      <c r="H6383">
        <v>10</v>
      </c>
      <c r="I6383">
        <v>3</v>
      </c>
      <c r="J6383" t="s">
        <v>24</v>
      </c>
      <c r="K6383" t="s">
        <v>34</v>
      </c>
      <c r="L6383" s="61">
        <v>6370</v>
      </c>
      <c r="M6383" s="53">
        <v>0.64609760046419196</v>
      </c>
      <c r="N6383" s="63">
        <v>0.20228672045071688</v>
      </c>
      <c r="O6383" s="63">
        <v>0.24146346217309952</v>
      </c>
      <c r="P6383" s="63">
        <v>0.20234741784037558</v>
      </c>
      <c r="R6383">
        <v>6370</v>
      </c>
      <c r="S6383" s="65">
        <v>0.76985914754898577</v>
      </c>
      <c r="T6383" s="62">
        <v>0.18899339909819574</v>
      </c>
      <c r="U6383" s="62">
        <v>0.3380488470423394</v>
      </c>
      <c r="V6383" s="62">
        <v>0.24281690140845075</v>
      </c>
      <c r="X6383">
        <v>6370</v>
      </c>
      <c r="Y6383" s="65">
        <v>0.95550146817617643</v>
      </c>
      <c r="Z6383" s="62">
        <v>0.16905341706941401</v>
      </c>
      <c r="AA6383" s="62">
        <v>0.48292692434619905</v>
      </c>
      <c r="AB6383" s="62">
        <v>0.30352112676056336</v>
      </c>
      <c r="AD6383">
        <v>6370</v>
      </c>
      <c r="AE6383" s="65">
        <v>1.1895759900208693</v>
      </c>
      <c r="AF6383" s="62">
        <v>0.14534133939024196</v>
      </c>
      <c r="AG6383" s="62">
        <v>0.70024404030198872</v>
      </c>
      <c r="AH6383" s="62">
        <v>0.34399061032863854</v>
      </c>
    </row>
    <row r="6384" spans="5:34" x14ac:dyDescent="0.2">
      <c r="E6384" s="76">
        <v>9</v>
      </c>
      <c r="F6384" s="76">
        <v>23</v>
      </c>
      <c r="G6384">
        <v>6371</v>
      </c>
      <c r="H6384">
        <v>11</v>
      </c>
      <c r="I6384">
        <v>3</v>
      </c>
      <c r="J6384" t="s">
        <v>24</v>
      </c>
      <c r="K6384" t="s">
        <v>35</v>
      </c>
      <c r="L6384" s="61">
        <v>6371</v>
      </c>
      <c r="M6384" s="53">
        <v>0.61546954195858039</v>
      </c>
      <c r="N6384" s="63">
        <v>0.25858150091703358</v>
      </c>
      <c r="O6384" s="63">
        <v>0.23571433212135903</v>
      </c>
      <c r="P6384" s="63">
        <v>0.12117370892018779</v>
      </c>
      <c r="R6384">
        <v>6371</v>
      </c>
      <c r="S6384" s="65">
        <v>0.71889649637105635</v>
      </c>
      <c r="T6384" s="62">
        <v>0.24348798069692826</v>
      </c>
      <c r="U6384" s="62">
        <v>0.3300000649699027</v>
      </c>
      <c r="V6384" s="62">
        <v>0.14540845070422537</v>
      </c>
      <c r="X6384">
        <v>6371</v>
      </c>
      <c r="Y6384" s="65">
        <v>0.87403692798977006</v>
      </c>
      <c r="Z6384" s="62">
        <v>0.22084770036677032</v>
      </c>
      <c r="AA6384" s="62">
        <v>0.47142866424271807</v>
      </c>
      <c r="AB6384" s="62">
        <v>0.18176056338028168</v>
      </c>
      <c r="AD6384">
        <v>6371</v>
      </c>
      <c r="AE6384" s="65">
        <v>1.0842519192790385</v>
      </c>
      <c r="AF6384" s="62">
        <v>0.19468505096277799</v>
      </c>
      <c r="AG6384" s="62">
        <v>0.68357156315194123</v>
      </c>
      <c r="AH6384" s="62">
        <v>0.20599530516431924</v>
      </c>
    </row>
    <row r="6385" spans="5:34" x14ac:dyDescent="0.2">
      <c r="E6385" s="76">
        <v>9</v>
      </c>
      <c r="F6385" s="76">
        <v>23</v>
      </c>
      <c r="G6385">
        <v>6372</v>
      </c>
      <c r="H6385">
        <v>12</v>
      </c>
      <c r="I6385">
        <v>3</v>
      </c>
      <c r="J6385" t="s">
        <v>24</v>
      </c>
      <c r="K6385" t="s">
        <v>36</v>
      </c>
      <c r="L6385" s="61">
        <v>6372</v>
      </c>
      <c r="M6385" s="53">
        <v>0.68909483476539191</v>
      </c>
      <c r="N6385" s="63">
        <v>0.33831107405824834</v>
      </c>
      <c r="O6385" s="63">
        <v>0.17247390155221393</v>
      </c>
      <c r="P6385" s="63">
        <v>0.17830985915492958</v>
      </c>
      <c r="R6385">
        <v>6372</v>
      </c>
      <c r="S6385" s="65">
        <v>0.77662577691839052</v>
      </c>
      <c r="T6385" s="62">
        <v>0.32119048375937542</v>
      </c>
      <c r="U6385" s="62">
        <v>0.24146346217309952</v>
      </c>
      <c r="V6385" s="62">
        <v>0.21397183098591552</v>
      </c>
      <c r="X6385">
        <v>6372</v>
      </c>
      <c r="Y6385" s="65">
        <v>0.90792219014788822</v>
      </c>
      <c r="Z6385" s="62">
        <v>0.29550959831106594</v>
      </c>
      <c r="AA6385" s="62">
        <v>0.34494780310442785</v>
      </c>
      <c r="AB6385" s="62">
        <v>0.26746478873239438</v>
      </c>
      <c r="AD6385">
        <v>6372</v>
      </c>
      <c r="AE6385" s="65">
        <v>1.0703186228298613</v>
      </c>
      <c r="AF6385" s="62">
        <v>0.26701754776506054</v>
      </c>
      <c r="AG6385" s="62">
        <v>0.50017431450142047</v>
      </c>
      <c r="AH6385" s="62">
        <v>0.30312676056338028</v>
      </c>
    </row>
    <row r="6386" spans="5:34" x14ac:dyDescent="0.2">
      <c r="E6386" s="76">
        <v>9</v>
      </c>
      <c r="F6386" s="76">
        <v>23</v>
      </c>
      <c r="G6386">
        <v>6373</v>
      </c>
      <c r="H6386">
        <v>13</v>
      </c>
      <c r="I6386">
        <v>3</v>
      </c>
      <c r="J6386" t="s">
        <v>24</v>
      </c>
      <c r="K6386" t="s">
        <v>37</v>
      </c>
      <c r="L6386" s="61">
        <v>6373</v>
      </c>
      <c r="M6386" s="53">
        <v>0.72128449624348867</v>
      </c>
      <c r="N6386" s="63">
        <v>0.45489344450445401</v>
      </c>
      <c r="O6386" s="63">
        <v>0.11498260103480931</v>
      </c>
      <c r="P6386" s="63">
        <v>0.15140845070422534</v>
      </c>
      <c r="R6386">
        <v>6373</v>
      </c>
      <c r="S6386" s="65">
        <v>0.76378401214992664</v>
      </c>
      <c r="T6386" s="62">
        <v>0.42111822985612313</v>
      </c>
      <c r="U6386" s="62">
        <v>0.16097564144873305</v>
      </c>
      <c r="V6386" s="62">
        <v>0.18169014084507043</v>
      </c>
      <c r="X6386">
        <v>6373</v>
      </c>
      <c r="Y6386" s="65">
        <v>0.82753328600958342</v>
      </c>
      <c r="Z6386" s="62">
        <v>0.37045540788362674</v>
      </c>
      <c r="AA6386" s="62">
        <v>0.22996520206961862</v>
      </c>
      <c r="AB6386" s="62">
        <v>0.227112676056338</v>
      </c>
      <c r="AD6386">
        <v>6373</v>
      </c>
      <c r="AE6386" s="65">
        <v>0.89949801783683569</v>
      </c>
      <c r="AF6386" s="62">
        <v>0.30865410863870546</v>
      </c>
      <c r="AG6386" s="62">
        <v>0.33344954300094704</v>
      </c>
      <c r="AH6386" s="62">
        <v>0.25739436619718309</v>
      </c>
    </row>
    <row r="6387" spans="5:34" x14ac:dyDescent="0.2">
      <c r="E6387" s="76">
        <v>9</v>
      </c>
      <c r="F6387" s="76">
        <v>23</v>
      </c>
      <c r="G6387">
        <v>6374</v>
      </c>
      <c r="H6387">
        <v>14</v>
      </c>
      <c r="I6387">
        <v>3</v>
      </c>
      <c r="J6387" t="s">
        <v>24</v>
      </c>
      <c r="K6387" t="s">
        <v>38</v>
      </c>
      <c r="L6387" s="61">
        <v>6374</v>
      </c>
      <c r="M6387" s="53">
        <v>0.88948494530505906</v>
      </c>
      <c r="N6387" s="63">
        <v>0.623328635350062</v>
      </c>
      <c r="O6387" s="63">
        <v>0.11498260103480931</v>
      </c>
      <c r="P6387" s="63">
        <v>0.15117370892018778</v>
      </c>
      <c r="R6387">
        <v>6374</v>
      </c>
      <c r="S6387" s="65">
        <v>0.92348012430289839</v>
      </c>
      <c r="T6387" s="62">
        <v>0.58109603214993988</v>
      </c>
      <c r="U6387" s="62">
        <v>0.16097564144873305</v>
      </c>
      <c r="V6387" s="62">
        <v>0.1814084507042254</v>
      </c>
      <c r="X6387">
        <v>6374</v>
      </c>
      <c r="Y6387" s="65">
        <v>0.97447289279965699</v>
      </c>
      <c r="Z6387" s="62">
        <v>0.51774712734975659</v>
      </c>
      <c r="AA6387" s="62">
        <v>0.22996520206961862</v>
      </c>
      <c r="AB6387" s="62">
        <v>0.22676056338028169</v>
      </c>
      <c r="AD6387">
        <v>6374</v>
      </c>
      <c r="AE6387" s="65">
        <v>1.0323504641923891</v>
      </c>
      <c r="AF6387" s="62">
        <v>0.44190561602712275</v>
      </c>
      <c r="AG6387" s="62">
        <v>0.33344954300094704</v>
      </c>
      <c r="AH6387" s="62">
        <v>0.25699530516431923</v>
      </c>
    </row>
    <row r="6388" spans="5:34" x14ac:dyDescent="0.2">
      <c r="E6388" s="76">
        <v>9</v>
      </c>
      <c r="F6388" s="76">
        <v>23</v>
      </c>
      <c r="G6388">
        <v>6375</v>
      </c>
      <c r="H6388">
        <v>15</v>
      </c>
      <c r="I6388">
        <v>3</v>
      </c>
      <c r="J6388" t="s">
        <v>24</v>
      </c>
      <c r="K6388" t="s">
        <v>39</v>
      </c>
      <c r="L6388" s="61">
        <v>6375</v>
      </c>
      <c r="M6388" s="53">
        <v>1.1241195155391728</v>
      </c>
      <c r="N6388" s="63">
        <v>0.72004627649057085</v>
      </c>
      <c r="O6388" s="63">
        <v>9.7735210879587905E-2</v>
      </c>
      <c r="P6388" s="63">
        <v>0.30633802816901406</v>
      </c>
      <c r="R6388">
        <v>6375</v>
      </c>
      <c r="S6388" s="65">
        <v>1.1996413595854927</v>
      </c>
      <c r="T6388" s="62">
        <v>0.69520643055125264</v>
      </c>
      <c r="U6388" s="62">
        <v>0.13682929523142309</v>
      </c>
      <c r="V6388" s="62">
        <v>0.36760563380281691</v>
      </c>
      <c r="X6388">
        <v>6375</v>
      </c>
      <c r="Y6388" s="65">
        <v>1.3129241256549726</v>
      </c>
      <c r="Z6388" s="62">
        <v>0.65794666164227567</v>
      </c>
      <c r="AA6388" s="62">
        <v>0.19547042175917581</v>
      </c>
      <c r="AB6388" s="62">
        <v>0.45950704225352113</v>
      </c>
      <c r="AD6388">
        <v>6375</v>
      </c>
      <c r="AE6388" s="65">
        <v>1.4268465543311195</v>
      </c>
      <c r="AF6388" s="62">
        <v>0.62263979489299059</v>
      </c>
      <c r="AG6388" s="62">
        <v>0.28343211155080494</v>
      </c>
      <c r="AH6388" s="62">
        <v>0.52077464788732397</v>
      </c>
    </row>
    <row r="6389" spans="5:34" x14ac:dyDescent="0.2">
      <c r="E6389" s="76">
        <v>9</v>
      </c>
      <c r="F6389" s="76">
        <v>23</v>
      </c>
      <c r="G6389">
        <v>6376</v>
      </c>
      <c r="H6389">
        <v>16</v>
      </c>
      <c r="I6389">
        <v>3</v>
      </c>
      <c r="J6389" t="s">
        <v>24</v>
      </c>
      <c r="K6389" t="s">
        <v>40</v>
      </c>
      <c r="L6389" s="61">
        <v>6376</v>
      </c>
      <c r="M6389" s="53">
        <v>1.2049681863330073</v>
      </c>
      <c r="N6389" s="63">
        <v>0.87538564028048871</v>
      </c>
      <c r="O6389" s="63">
        <v>5.1742170465664185E-2</v>
      </c>
      <c r="P6389" s="63">
        <v>0.27784037558685443</v>
      </c>
      <c r="R6389">
        <v>6376</v>
      </c>
      <c r="S6389" s="65">
        <v>1.224839077071646</v>
      </c>
      <c r="T6389" s="62">
        <v>0.81899158771549063</v>
      </c>
      <c r="U6389" s="62">
        <v>7.2439038651929868E-2</v>
      </c>
      <c r="V6389" s="62">
        <v>0.33340845070422537</v>
      </c>
      <c r="X6389">
        <v>6376</v>
      </c>
      <c r="Y6389" s="65">
        <v>1.2546454131796039</v>
      </c>
      <c r="Z6389" s="62">
        <v>0.73440050886799368</v>
      </c>
      <c r="AA6389" s="62">
        <v>0.10348434093132837</v>
      </c>
      <c r="AB6389" s="62">
        <v>0.41676056338028167</v>
      </c>
      <c r="AD6389">
        <v>6376</v>
      </c>
      <c r="AE6389" s="65">
        <v>1.2566414226999056</v>
      </c>
      <c r="AF6389" s="62">
        <v>0.63426048985182693</v>
      </c>
      <c r="AG6389" s="62">
        <v>0.15005229435042614</v>
      </c>
      <c r="AH6389" s="62">
        <v>0.47232863849765261</v>
      </c>
    </row>
    <row r="6390" spans="5:34" x14ac:dyDescent="0.2">
      <c r="E6390" s="76">
        <v>9</v>
      </c>
      <c r="F6390" s="76">
        <v>23</v>
      </c>
      <c r="G6390">
        <v>6377</v>
      </c>
      <c r="H6390">
        <v>17</v>
      </c>
      <c r="I6390">
        <v>3</v>
      </c>
      <c r="J6390" t="s">
        <v>24</v>
      </c>
      <c r="K6390" t="s">
        <v>41</v>
      </c>
      <c r="L6390" s="61">
        <v>6377</v>
      </c>
      <c r="M6390" s="53">
        <v>1.4246321936102169</v>
      </c>
      <c r="N6390" s="63">
        <v>1.2624297081546232</v>
      </c>
      <c r="O6390" s="63">
        <v>1.149826010348093E-2</v>
      </c>
      <c r="P6390" s="63">
        <v>0.15070422535211267</v>
      </c>
      <c r="R6390">
        <v>6377</v>
      </c>
      <c r="S6390" s="65">
        <v>1.3570491494021346</v>
      </c>
      <c r="T6390" s="62">
        <v>1.160106514834726</v>
      </c>
      <c r="U6390" s="62">
        <v>1.6097564144873303E-2</v>
      </c>
      <c r="V6390" s="62">
        <v>0.18084507042253523</v>
      </c>
      <c r="X6390">
        <v>6377</v>
      </c>
      <c r="Y6390" s="65">
        <v>1.2556745830900118</v>
      </c>
      <c r="Z6390" s="62">
        <v>1.0066217248548808</v>
      </c>
      <c r="AA6390" s="62">
        <v>2.299652020696186E-2</v>
      </c>
      <c r="AB6390" s="62">
        <v>0.22605633802816899</v>
      </c>
      <c r="AD6390">
        <v>6377</v>
      </c>
      <c r="AE6390" s="65">
        <v>1.105890300743124</v>
      </c>
      <c r="AF6390" s="62">
        <v>0.81634816334443783</v>
      </c>
      <c r="AG6390" s="62">
        <v>3.3344954300094702E-2</v>
      </c>
      <c r="AH6390" s="62">
        <v>0.25619718309859152</v>
      </c>
    </row>
    <row r="6391" spans="5:34" x14ac:dyDescent="0.2">
      <c r="E6391" s="76">
        <v>9</v>
      </c>
      <c r="F6391" s="76">
        <v>23</v>
      </c>
      <c r="G6391">
        <v>6378</v>
      </c>
      <c r="H6391">
        <v>18</v>
      </c>
      <c r="I6391">
        <v>3</v>
      </c>
      <c r="J6391" t="s">
        <v>24</v>
      </c>
      <c r="K6391" t="s">
        <v>42</v>
      </c>
      <c r="L6391" s="61">
        <v>6378</v>
      </c>
      <c r="M6391" s="53">
        <v>2.1377003845429923</v>
      </c>
      <c r="N6391" s="63">
        <v>1.988029023040645</v>
      </c>
      <c r="O6391" s="63">
        <v>0</v>
      </c>
      <c r="P6391" s="63">
        <v>0.14967136150234742</v>
      </c>
      <c r="R6391">
        <v>6378</v>
      </c>
      <c r="S6391" s="65">
        <v>1.9616544185398475</v>
      </c>
      <c r="T6391" s="62">
        <v>1.7820487847370305</v>
      </c>
      <c r="U6391" s="62">
        <v>0</v>
      </c>
      <c r="V6391" s="62">
        <v>0.17960563380281694</v>
      </c>
      <c r="X6391">
        <v>6378</v>
      </c>
      <c r="Y6391" s="65">
        <v>1.6975854695351302</v>
      </c>
      <c r="Z6391" s="62">
        <v>1.4730784272816091</v>
      </c>
      <c r="AA6391" s="62">
        <v>0</v>
      </c>
      <c r="AB6391" s="62">
        <v>0.22450704225352114</v>
      </c>
      <c r="AD6391">
        <v>6378</v>
      </c>
      <c r="AE6391" s="65">
        <v>1.3299320903577221</v>
      </c>
      <c r="AF6391" s="62">
        <v>1.0754907758037313</v>
      </c>
      <c r="AG6391" s="62">
        <v>0</v>
      </c>
      <c r="AH6391" s="62">
        <v>0.25444131455399066</v>
      </c>
    </row>
    <row r="6392" spans="5:34" x14ac:dyDescent="0.2">
      <c r="E6392" s="76">
        <v>9</v>
      </c>
      <c r="F6392" s="76">
        <v>23</v>
      </c>
      <c r="G6392">
        <v>6379</v>
      </c>
      <c r="H6392">
        <v>19</v>
      </c>
      <c r="I6392">
        <v>3</v>
      </c>
      <c r="J6392" t="s">
        <v>24</v>
      </c>
      <c r="K6392" t="s">
        <v>43</v>
      </c>
      <c r="L6392" s="61">
        <v>6379</v>
      </c>
      <c r="M6392" s="53">
        <v>2.2546967812360474</v>
      </c>
      <c r="N6392" s="63">
        <v>2.101175654475484</v>
      </c>
      <c r="O6392" s="63">
        <v>0</v>
      </c>
      <c r="P6392" s="63">
        <v>0.15352112676056337</v>
      </c>
      <c r="R6392">
        <v>6379</v>
      </c>
      <c r="S6392" s="65">
        <v>2.0570150511662502</v>
      </c>
      <c r="T6392" s="62">
        <v>1.8727896990535742</v>
      </c>
      <c r="U6392" s="62">
        <v>0</v>
      </c>
      <c r="V6392" s="62">
        <v>0.1842253521126761</v>
      </c>
      <c r="X6392">
        <v>6379</v>
      </c>
      <c r="Y6392" s="65">
        <v>1.7604924560615551</v>
      </c>
      <c r="Z6392" s="62">
        <v>1.53021076592071</v>
      </c>
      <c r="AA6392" s="62">
        <v>0</v>
      </c>
      <c r="AB6392" s="62">
        <v>0.2302816901408451</v>
      </c>
      <c r="AD6392">
        <v>6379</v>
      </c>
      <c r="AE6392" s="65">
        <v>1.3476477696888514</v>
      </c>
      <c r="AF6392" s="62">
        <v>1.0866618541958937</v>
      </c>
      <c r="AG6392" s="62">
        <v>0</v>
      </c>
      <c r="AH6392" s="62">
        <v>0.26098591549295774</v>
      </c>
    </row>
    <row r="6393" spans="5:34" x14ac:dyDescent="0.2">
      <c r="E6393" s="76">
        <v>9</v>
      </c>
      <c r="F6393" s="76">
        <v>23</v>
      </c>
      <c r="G6393">
        <v>6380</v>
      </c>
      <c r="H6393">
        <v>20</v>
      </c>
      <c r="I6393">
        <v>3</v>
      </c>
      <c r="J6393" t="s">
        <v>24</v>
      </c>
      <c r="K6393" t="s">
        <v>44</v>
      </c>
      <c r="L6393" s="61">
        <v>6380</v>
      </c>
      <c r="M6393" s="53">
        <v>2.1584569985419808</v>
      </c>
      <c r="N6393" s="63">
        <v>2.0382692051147506</v>
      </c>
      <c r="O6393" s="63">
        <v>0</v>
      </c>
      <c r="P6393" s="63">
        <v>0.12018779342723004</v>
      </c>
      <c r="R6393">
        <v>6380</v>
      </c>
      <c r="S6393" s="65">
        <v>1.9911838442526968</v>
      </c>
      <c r="T6393" s="62">
        <v>1.8469584921400206</v>
      </c>
      <c r="U6393" s="62">
        <v>0</v>
      </c>
      <c r="V6393" s="62">
        <v>0.14422535211267609</v>
      </c>
      <c r="X6393">
        <v>6380</v>
      </c>
      <c r="Y6393" s="65">
        <v>1.7402741128187709</v>
      </c>
      <c r="Z6393" s="62">
        <v>1.5599924226779258</v>
      </c>
      <c r="AA6393" s="62">
        <v>0</v>
      </c>
      <c r="AB6393" s="62">
        <v>0.18028169014084511</v>
      </c>
      <c r="AD6393">
        <v>6380</v>
      </c>
      <c r="AE6393" s="65">
        <v>1.4000874617203263</v>
      </c>
      <c r="AF6393" s="62">
        <v>1.1957682128940352</v>
      </c>
      <c r="AG6393" s="62">
        <v>0</v>
      </c>
      <c r="AH6393" s="62">
        <v>0.2043192488262911</v>
      </c>
    </row>
    <row r="6394" spans="5:34" x14ac:dyDescent="0.2">
      <c r="E6394" s="76">
        <v>9</v>
      </c>
      <c r="F6394" s="76">
        <v>23</v>
      </c>
      <c r="G6394">
        <v>6381</v>
      </c>
      <c r="H6394">
        <v>21</v>
      </c>
      <c r="I6394">
        <v>3</v>
      </c>
      <c r="J6394" t="s">
        <v>24</v>
      </c>
      <c r="K6394" t="s">
        <v>45</v>
      </c>
      <c r="L6394" s="61">
        <v>6381</v>
      </c>
      <c r="M6394" s="53">
        <v>1.7966749670871887</v>
      </c>
      <c r="N6394" s="63">
        <v>1.7351726196693482</v>
      </c>
      <c r="O6394" s="63">
        <v>0</v>
      </c>
      <c r="P6394" s="63">
        <v>6.1502347417840372E-2</v>
      </c>
      <c r="R6394">
        <v>6381</v>
      </c>
      <c r="S6394" s="65">
        <v>1.6547223231749089</v>
      </c>
      <c r="T6394" s="62">
        <v>1.5809195062735004</v>
      </c>
      <c r="U6394" s="62">
        <v>0</v>
      </c>
      <c r="V6394" s="62">
        <v>7.3802816901408469E-2</v>
      </c>
      <c r="X6394">
        <v>6381</v>
      </c>
      <c r="Y6394" s="65">
        <v>1.4417933573064894</v>
      </c>
      <c r="Z6394" s="62">
        <v>1.3495398361797288</v>
      </c>
      <c r="AA6394" s="62">
        <v>0</v>
      </c>
      <c r="AB6394" s="62">
        <v>9.2253521126760579E-2</v>
      </c>
      <c r="AD6394">
        <v>6381</v>
      </c>
      <c r="AE6394" s="65">
        <v>1.1628349901535828</v>
      </c>
      <c r="AF6394" s="62">
        <v>1.0582809995432543</v>
      </c>
      <c r="AG6394" s="62">
        <v>0</v>
      </c>
      <c r="AH6394" s="62">
        <v>0.10455399061032865</v>
      </c>
    </row>
    <row r="6395" spans="5:34" x14ac:dyDescent="0.2">
      <c r="E6395" s="76">
        <v>9</v>
      </c>
      <c r="F6395" s="76">
        <v>23</v>
      </c>
      <c r="G6395">
        <v>6382</v>
      </c>
      <c r="H6395">
        <v>22</v>
      </c>
      <c r="I6395">
        <v>3</v>
      </c>
      <c r="J6395" t="s">
        <v>24</v>
      </c>
      <c r="K6395" t="s">
        <v>46</v>
      </c>
      <c r="L6395" s="61">
        <v>6382</v>
      </c>
      <c r="M6395" s="53">
        <v>1.7203682146242039</v>
      </c>
      <c r="N6395" s="63">
        <v>1.6980677451406359</v>
      </c>
      <c r="O6395" s="63">
        <v>0</v>
      </c>
      <c r="P6395" s="63">
        <v>2.2300469483568074E-2</v>
      </c>
      <c r="R6395">
        <v>6382</v>
      </c>
      <c r="S6395" s="65">
        <v>1.6695045809003732</v>
      </c>
      <c r="T6395" s="62">
        <v>1.6427440175200916</v>
      </c>
      <c r="U6395" s="62">
        <v>0</v>
      </c>
      <c r="V6395" s="62">
        <v>2.6760563380281696E-2</v>
      </c>
      <c r="X6395">
        <v>6382</v>
      </c>
      <c r="Y6395" s="65">
        <v>1.5932091303146272</v>
      </c>
      <c r="Z6395" s="62">
        <v>1.5597584260892752</v>
      </c>
      <c r="AA6395" s="62">
        <v>0</v>
      </c>
      <c r="AB6395" s="62">
        <v>3.3450704225352117E-2</v>
      </c>
      <c r="AD6395">
        <v>6382</v>
      </c>
      <c r="AE6395" s="65">
        <v>1.521516549280695</v>
      </c>
      <c r="AF6395" s="62">
        <v>1.4836057511586294</v>
      </c>
      <c r="AG6395" s="62">
        <v>0</v>
      </c>
      <c r="AH6395" s="62">
        <v>3.7910798122065728E-2</v>
      </c>
    </row>
    <row r="6396" spans="5:34" x14ac:dyDescent="0.2">
      <c r="E6396" s="76">
        <v>9</v>
      </c>
      <c r="F6396" s="76">
        <v>23</v>
      </c>
      <c r="G6396">
        <v>6383</v>
      </c>
      <c r="H6396">
        <v>23</v>
      </c>
      <c r="I6396">
        <v>3</v>
      </c>
      <c r="J6396" t="s">
        <v>24</v>
      </c>
      <c r="K6396" t="s">
        <v>47</v>
      </c>
      <c r="L6396" s="61">
        <v>6383</v>
      </c>
      <c r="M6396" s="53">
        <v>1.6263727609739711</v>
      </c>
      <c r="N6396" s="63">
        <v>1.5845887234152856</v>
      </c>
      <c r="O6396" s="63">
        <v>0</v>
      </c>
      <c r="P6396" s="63">
        <v>4.1784037558685441E-2</v>
      </c>
      <c r="R6396">
        <v>6383</v>
      </c>
      <c r="S6396" s="65">
        <v>1.6580362559591106</v>
      </c>
      <c r="T6396" s="62">
        <v>1.607895410888688</v>
      </c>
      <c r="U6396" s="62">
        <v>0</v>
      </c>
      <c r="V6396" s="62">
        <v>5.0140845070422546E-2</v>
      </c>
      <c r="X6396">
        <v>6383</v>
      </c>
      <c r="Y6396" s="65">
        <v>1.7055314984368195</v>
      </c>
      <c r="Z6396" s="62">
        <v>1.6428554420987913</v>
      </c>
      <c r="AA6396" s="62">
        <v>0</v>
      </c>
      <c r="AB6396" s="62">
        <v>6.2676056338028169E-2</v>
      </c>
      <c r="AD6396">
        <v>6383</v>
      </c>
      <c r="AE6396" s="65">
        <v>1.806494721309285</v>
      </c>
      <c r="AF6396" s="62">
        <v>1.7354618574595198</v>
      </c>
      <c r="AG6396" s="62">
        <v>0</v>
      </c>
      <c r="AH6396" s="62">
        <v>7.103286384976526E-2</v>
      </c>
    </row>
    <row r="6397" spans="5:34" x14ac:dyDescent="0.2">
      <c r="E6397" s="76">
        <v>9</v>
      </c>
      <c r="F6397" s="76">
        <v>23</v>
      </c>
      <c r="G6397">
        <v>6384</v>
      </c>
      <c r="H6397">
        <v>24</v>
      </c>
      <c r="I6397">
        <v>3</v>
      </c>
      <c r="J6397" t="s">
        <v>24</v>
      </c>
      <c r="K6397" t="s">
        <v>48</v>
      </c>
      <c r="L6397" s="61">
        <v>6384</v>
      </c>
      <c r="M6397" s="53">
        <v>1.3467771336605667</v>
      </c>
      <c r="N6397" s="63">
        <v>1.3106268989187826</v>
      </c>
      <c r="O6397" s="63">
        <v>0</v>
      </c>
      <c r="P6397" s="63">
        <v>3.615023474178404E-2</v>
      </c>
      <c r="R6397">
        <v>6384</v>
      </c>
      <c r="S6397" s="65">
        <v>1.4164512715818263</v>
      </c>
      <c r="T6397" s="62">
        <v>1.3730709898916853</v>
      </c>
      <c r="U6397" s="62">
        <v>0</v>
      </c>
      <c r="V6397" s="62">
        <v>4.3380281690140854E-2</v>
      </c>
      <c r="X6397">
        <v>6384</v>
      </c>
      <c r="Y6397" s="65">
        <v>1.5209624784637155</v>
      </c>
      <c r="Z6397" s="62">
        <v>1.4667371263510394</v>
      </c>
      <c r="AA6397" s="62">
        <v>0</v>
      </c>
      <c r="AB6397" s="62">
        <v>5.422535211267606E-2</v>
      </c>
      <c r="AD6397">
        <v>6384</v>
      </c>
      <c r="AE6397" s="65">
        <v>1.6990737477718014</v>
      </c>
      <c r="AF6397" s="62">
        <v>1.6376183487107685</v>
      </c>
      <c r="AG6397" s="62">
        <v>0</v>
      </c>
      <c r="AH6397" s="62">
        <v>6.1455399061032867E-2</v>
      </c>
    </row>
    <row r="6398" spans="5:34" x14ac:dyDescent="0.2">
      <c r="E6398" s="76">
        <v>9</v>
      </c>
      <c r="F6398" s="76">
        <v>24</v>
      </c>
      <c r="G6398">
        <v>6385</v>
      </c>
      <c r="H6398">
        <v>1</v>
      </c>
      <c r="I6398">
        <v>4</v>
      </c>
      <c r="J6398" t="s">
        <v>24</v>
      </c>
      <c r="K6398" t="s">
        <v>25</v>
      </c>
      <c r="L6398" s="61">
        <v>6385</v>
      </c>
      <c r="M6398" s="53">
        <v>0.9694153387637332</v>
      </c>
      <c r="N6398" s="63">
        <v>0.9694153387637332</v>
      </c>
      <c r="O6398" s="63">
        <v>0</v>
      </c>
      <c r="P6398" s="63">
        <v>0</v>
      </c>
      <c r="R6398">
        <v>6385</v>
      </c>
      <c r="S6398" s="65">
        <v>1.018184812054175</v>
      </c>
      <c r="T6398" s="62">
        <v>1.018184812054175</v>
      </c>
      <c r="U6398" s="62">
        <v>0</v>
      </c>
      <c r="V6398" s="62">
        <v>0</v>
      </c>
      <c r="X6398">
        <v>6385</v>
      </c>
      <c r="Y6398" s="65">
        <v>1.0913390219898378</v>
      </c>
      <c r="Z6398" s="62">
        <v>1.0913390219898378</v>
      </c>
      <c r="AA6398" s="62">
        <v>0</v>
      </c>
      <c r="AB6398" s="62">
        <v>0</v>
      </c>
      <c r="AD6398">
        <v>6385</v>
      </c>
      <c r="AE6398" s="65">
        <v>1.2233727488811643</v>
      </c>
      <c r="AF6398" s="62">
        <v>1.2233727488811643</v>
      </c>
      <c r="AG6398" s="62">
        <v>0</v>
      </c>
      <c r="AH6398" s="62">
        <v>0</v>
      </c>
    </row>
    <row r="6399" spans="5:34" x14ac:dyDescent="0.2">
      <c r="E6399" s="76">
        <v>9</v>
      </c>
      <c r="F6399" s="76">
        <v>24</v>
      </c>
      <c r="G6399">
        <v>6386</v>
      </c>
      <c r="H6399">
        <v>2</v>
      </c>
      <c r="I6399">
        <v>4</v>
      </c>
      <c r="J6399" t="s">
        <v>24</v>
      </c>
      <c r="K6399" t="s">
        <v>26</v>
      </c>
      <c r="L6399" s="61">
        <v>6386</v>
      </c>
      <c r="M6399" s="53">
        <v>0.74967521469852327</v>
      </c>
      <c r="N6399" s="63">
        <v>0.74967521469852327</v>
      </c>
      <c r="O6399" s="63">
        <v>0</v>
      </c>
      <c r="P6399" s="63">
        <v>0</v>
      </c>
      <c r="R6399">
        <v>6386</v>
      </c>
      <c r="S6399" s="65">
        <v>0.81423135271498515</v>
      </c>
      <c r="T6399" s="62">
        <v>0.81423135271498515</v>
      </c>
      <c r="U6399" s="62">
        <v>0</v>
      </c>
      <c r="V6399" s="62">
        <v>0</v>
      </c>
      <c r="X6399">
        <v>6386</v>
      </c>
      <c r="Y6399" s="65">
        <v>0.91106555973967829</v>
      </c>
      <c r="Z6399" s="62">
        <v>0.91106555973967829</v>
      </c>
      <c r="AA6399" s="62">
        <v>0</v>
      </c>
      <c r="AB6399" s="62">
        <v>0</v>
      </c>
      <c r="AD6399">
        <v>6386</v>
      </c>
      <c r="AE6399" s="65">
        <v>1.071798051057175</v>
      </c>
      <c r="AF6399" s="62">
        <v>1.071798051057175</v>
      </c>
      <c r="AG6399" s="62">
        <v>0</v>
      </c>
      <c r="AH6399" s="62">
        <v>0</v>
      </c>
    </row>
    <row r="6400" spans="5:34" x14ac:dyDescent="0.2">
      <c r="E6400" s="76">
        <v>9</v>
      </c>
      <c r="F6400" s="76">
        <v>24</v>
      </c>
      <c r="G6400">
        <v>6387</v>
      </c>
      <c r="H6400">
        <v>3</v>
      </c>
      <c r="I6400">
        <v>4</v>
      </c>
      <c r="J6400" t="s">
        <v>24</v>
      </c>
      <c r="K6400" t="s">
        <v>27</v>
      </c>
      <c r="L6400" s="61">
        <v>6387</v>
      </c>
      <c r="M6400" s="53">
        <v>0.56442754353457991</v>
      </c>
      <c r="N6400" s="63">
        <v>0.56442754353457991</v>
      </c>
      <c r="O6400" s="63">
        <v>0</v>
      </c>
      <c r="P6400" s="63">
        <v>0</v>
      </c>
      <c r="R6400">
        <v>6387</v>
      </c>
      <c r="S6400" s="65">
        <v>0.62423807143644272</v>
      </c>
      <c r="T6400" s="62">
        <v>0.62423807143644272</v>
      </c>
      <c r="U6400" s="62">
        <v>0</v>
      </c>
      <c r="V6400" s="62">
        <v>0</v>
      </c>
      <c r="X6400">
        <v>6387</v>
      </c>
      <c r="Y6400" s="65">
        <v>0.71395386328923705</v>
      </c>
      <c r="Z6400" s="62">
        <v>0.71395386328923705</v>
      </c>
      <c r="AA6400" s="62">
        <v>0</v>
      </c>
      <c r="AB6400" s="62">
        <v>0</v>
      </c>
      <c r="AD6400">
        <v>6387</v>
      </c>
      <c r="AE6400" s="65">
        <v>0.85944600432579465</v>
      </c>
      <c r="AF6400" s="62">
        <v>0.85944600432579465</v>
      </c>
      <c r="AG6400" s="62">
        <v>0</v>
      </c>
      <c r="AH6400" s="62">
        <v>0</v>
      </c>
    </row>
    <row r="6401" spans="5:34" x14ac:dyDescent="0.2">
      <c r="E6401" s="76">
        <v>9</v>
      </c>
      <c r="F6401" s="76">
        <v>24</v>
      </c>
      <c r="G6401">
        <v>6388</v>
      </c>
      <c r="H6401">
        <v>4</v>
      </c>
      <c r="I6401">
        <v>4</v>
      </c>
      <c r="J6401" t="s">
        <v>24</v>
      </c>
      <c r="K6401" t="s">
        <v>28</v>
      </c>
      <c r="L6401" s="61">
        <v>6388</v>
      </c>
      <c r="M6401" s="53">
        <v>0.62197588065407872</v>
      </c>
      <c r="N6401" s="63">
        <v>0.62197588065407872</v>
      </c>
      <c r="O6401" s="63">
        <v>0</v>
      </c>
      <c r="P6401" s="63">
        <v>0</v>
      </c>
      <c r="R6401">
        <v>6388</v>
      </c>
      <c r="S6401" s="65">
        <v>0.62675087283184072</v>
      </c>
      <c r="T6401" s="62">
        <v>0.62675087283184072</v>
      </c>
      <c r="U6401" s="62">
        <v>0</v>
      </c>
      <c r="V6401" s="62">
        <v>0</v>
      </c>
      <c r="X6401">
        <v>6388</v>
      </c>
      <c r="Y6401" s="65">
        <v>0.63391336109848384</v>
      </c>
      <c r="Z6401" s="62">
        <v>0.63391336109848384</v>
      </c>
      <c r="AA6401" s="62">
        <v>0</v>
      </c>
      <c r="AB6401" s="62">
        <v>0</v>
      </c>
      <c r="AD6401">
        <v>6388</v>
      </c>
      <c r="AE6401" s="65">
        <v>0.66071073560922933</v>
      </c>
      <c r="AF6401" s="62">
        <v>0.66071073560922933</v>
      </c>
      <c r="AG6401" s="62">
        <v>0</v>
      </c>
      <c r="AH6401" s="62">
        <v>0</v>
      </c>
    </row>
    <row r="6402" spans="5:34" x14ac:dyDescent="0.2">
      <c r="E6402" s="76">
        <v>9</v>
      </c>
      <c r="F6402" s="76">
        <v>24</v>
      </c>
      <c r="G6402">
        <v>6389</v>
      </c>
      <c r="H6402">
        <v>5</v>
      </c>
      <c r="I6402">
        <v>4</v>
      </c>
      <c r="J6402" t="s">
        <v>24</v>
      </c>
      <c r="K6402" t="s">
        <v>29</v>
      </c>
      <c r="L6402" s="61">
        <v>6389</v>
      </c>
      <c r="M6402" s="53">
        <v>0.51249830924176831</v>
      </c>
      <c r="N6402" s="63">
        <v>0.51249830924176831</v>
      </c>
      <c r="O6402" s="63">
        <v>0</v>
      </c>
      <c r="P6402" s="63">
        <v>0</v>
      </c>
      <c r="R6402">
        <v>6389</v>
      </c>
      <c r="S6402" s="65">
        <v>0.49234052239900628</v>
      </c>
      <c r="T6402" s="62">
        <v>0.49234052239900628</v>
      </c>
      <c r="U6402" s="62">
        <v>0</v>
      </c>
      <c r="V6402" s="62">
        <v>0</v>
      </c>
      <c r="X6402">
        <v>6389</v>
      </c>
      <c r="Y6402" s="65">
        <v>0.46210384213486327</v>
      </c>
      <c r="Z6402" s="62">
        <v>0.46210384213486327</v>
      </c>
      <c r="AA6402" s="62">
        <v>0</v>
      </c>
      <c r="AB6402" s="62">
        <v>0</v>
      </c>
      <c r="AD6402">
        <v>6389</v>
      </c>
      <c r="AE6402" s="65">
        <v>0.43156178953729796</v>
      </c>
      <c r="AF6402" s="62">
        <v>0.43156178953729796</v>
      </c>
      <c r="AG6402" s="62">
        <v>0</v>
      </c>
      <c r="AH6402" s="62">
        <v>0</v>
      </c>
    </row>
    <row r="6403" spans="5:34" x14ac:dyDescent="0.2">
      <c r="E6403" s="76">
        <v>9</v>
      </c>
      <c r="F6403" s="76">
        <v>24</v>
      </c>
      <c r="G6403">
        <v>6390</v>
      </c>
      <c r="H6403">
        <v>6</v>
      </c>
      <c r="I6403">
        <v>4</v>
      </c>
      <c r="J6403" t="s">
        <v>24</v>
      </c>
      <c r="K6403" t="s">
        <v>30</v>
      </c>
      <c r="L6403" s="61">
        <v>6390</v>
      </c>
      <c r="M6403" s="53">
        <v>0.378419070572522</v>
      </c>
      <c r="N6403" s="63">
        <v>0.378419070572522</v>
      </c>
      <c r="O6403" s="63">
        <v>0</v>
      </c>
      <c r="P6403" s="63">
        <v>0</v>
      </c>
      <c r="R6403">
        <v>6390</v>
      </c>
      <c r="S6403" s="65">
        <v>0.34932685385829176</v>
      </c>
      <c r="T6403" s="62">
        <v>0.34932685385829176</v>
      </c>
      <c r="U6403" s="62">
        <v>0</v>
      </c>
      <c r="V6403" s="62">
        <v>0</v>
      </c>
      <c r="X6403">
        <v>6390</v>
      </c>
      <c r="Y6403" s="65">
        <v>0.30568852878694641</v>
      </c>
      <c r="Z6403" s="62">
        <v>0.30568852878694641</v>
      </c>
      <c r="AA6403" s="62">
        <v>0</v>
      </c>
      <c r="AB6403" s="62">
        <v>0</v>
      </c>
      <c r="AD6403">
        <v>6390</v>
      </c>
      <c r="AE6403" s="65">
        <v>0.25210339939987819</v>
      </c>
      <c r="AF6403" s="62">
        <v>0.25210339939987819</v>
      </c>
      <c r="AG6403" s="62">
        <v>0</v>
      </c>
      <c r="AH6403" s="62">
        <v>0</v>
      </c>
    </row>
    <row r="6404" spans="5:34" x14ac:dyDescent="0.2">
      <c r="E6404" s="76">
        <v>9</v>
      </c>
      <c r="F6404" s="76">
        <v>24</v>
      </c>
      <c r="G6404">
        <v>6391</v>
      </c>
      <c r="H6404">
        <v>7</v>
      </c>
      <c r="I6404">
        <v>4</v>
      </c>
      <c r="J6404" t="s">
        <v>24</v>
      </c>
      <c r="K6404" t="s">
        <v>31</v>
      </c>
      <c r="L6404" s="61">
        <v>6391</v>
      </c>
      <c r="M6404" s="53">
        <v>0.2301937880420849</v>
      </c>
      <c r="N6404" s="63">
        <v>0.2273768866336342</v>
      </c>
      <c r="O6404" s="63">
        <v>0</v>
      </c>
      <c r="P6404" s="63">
        <v>2.8169014084507044E-3</v>
      </c>
      <c r="R6404">
        <v>6391</v>
      </c>
      <c r="S6404" s="65">
        <v>0.20139571226134356</v>
      </c>
      <c r="T6404" s="62">
        <v>0.19801543057120272</v>
      </c>
      <c r="U6404" s="62">
        <v>0</v>
      </c>
      <c r="V6404" s="62">
        <v>3.3802816901408457E-3</v>
      </c>
      <c r="X6404">
        <v>6391</v>
      </c>
      <c r="Y6404" s="65">
        <v>0.15819859859023153</v>
      </c>
      <c r="Z6404" s="62">
        <v>0.15397324647755548</v>
      </c>
      <c r="AA6404" s="62">
        <v>0</v>
      </c>
      <c r="AB6404" s="62">
        <v>4.2253521126760568E-3</v>
      </c>
      <c r="AD6404">
        <v>6391</v>
      </c>
      <c r="AE6404" s="65">
        <v>0.10061397975223274</v>
      </c>
      <c r="AF6404" s="62">
        <v>9.5825247357866544E-2</v>
      </c>
      <c r="AG6404" s="62">
        <v>0</v>
      </c>
      <c r="AH6404" s="62">
        <v>4.7887323943661972E-3</v>
      </c>
    </row>
    <row r="6405" spans="5:34" x14ac:dyDescent="0.2">
      <c r="E6405" s="76">
        <v>9</v>
      </c>
      <c r="F6405" s="76">
        <v>24</v>
      </c>
      <c r="G6405">
        <v>6392</v>
      </c>
      <c r="H6405">
        <v>8</v>
      </c>
      <c r="I6405">
        <v>4</v>
      </c>
      <c r="J6405" t="s">
        <v>24</v>
      </c>
      <c r="K6405" t="s">
        <v>32</v>
      </c>
      <c r="L6405" s="61">
        <v>6392</v>
      </c>
      <c r="M6405" s="53">
        <v>0.22627726997740255</v>
      </c>
      <c r="N6405" s="63">
        <v>0.16878596945999791</v>
      </c>
      <c r="O6405" s="63">
        <v>5.7491300517404656E-2</v>
      </c>
      <c r="P6405" s="63">
        <v>0</v>
      </c>
      <c r="R6405">
        <v>6392</v>
      </c>
      <c r="S6405" s="65">
        <v>0.22516150883293615</v>
      </c>
      <c r="T6405" s="62">
        <v>0.14467368810856962</v>
      </c>
      <c r="U6405" s="62">
        <v>8.0487820724366527E-2</v>
      </c>
      <c r="V6405" s="62">
        <v>0</v>
      </c>
      <c r="X6405">
        <v>6392</v>
      </c>
      <c r="Y6405" s="65">
        <v>0.22348786711623653</v>
      </c>
      <c r="Z6405" s="62">
        <v>0.10850526608142723</v>
      </c>
      <c r="AA6405" s="62">
        <v>0.11498260103480931</v>
      </c>
      <c r="AB6405" s="62">
        <v>0</v>
      </c>
      <c r="AD6405">
        <v>6392</v>
      </c>
      <c r="AE6405" s="65">
        <v>0.22700547487904421</v>
      </c>
      <c r="AF6405" s="62">
        <v>6.028070337857068E-2</v>
      </c>
      <c r="AG6405" s="62">
        <v>0.16672477150047352</v>
      </c>
      <c r="AH6405" s="62">
        <v>0</v>
      </c>
    </row>
    <row r="6406" spans="5:34" x14ac:dyDescent="0.2">
      <c r="E6406" s="76">
        <v>9</v>
      </c>
      <c r="F6406" s="76">
        <v>24</v>
      </c>
      <c r="G6406">
        <v>6393</v>
      </c>
      <c r="H6406">
        <v>9</v>
      </c>
      <c r="I6406">
        <v>4</v>
      </c>
      <c r="J6406" t="s">
        <v>24</v>
      </c>
      <c r="K6406" t="s">
        <v>33</v>
      </c>
      <c r="L6406" s="61">
        <v>6393</v>
      </c>
      <c r="M6406" s="53">
        <v>0.60921620498715323</v>
      </c>
      <c r="N6406" s="63">
        <v>0.19271800064199845</v>
      </c>
      <c r="O6406" s="63">
        <v>0.14372825129351163</v>
      </c>
      <c r="P6406" s="63">
        <v>0.2727699530516432</v>
      </c>
      <c r="R6406">
        <v>6393</v>
      </c>
      <c r="S6406" s="65">
        <v>0.69685130947983165</v>
      </c>
      <c r="T6406" s="62">
        <v>0.1683078140069435</v>
      </c>
      <c r="U6406" s="62">
        <v>0.20121955181091628</v>
      </c>
      <c r="V6406" s="62">
        <v>0.32732394366197182</v>
      </c>
      <c r="X6406">
        <v>6393</v>
      </c>
      <c r="Y6406" s="65">
        <v>0.82830396621884916</v>
      </c>
      <c r="Z6406" s="62">
        <v>0.13169253405436107</v>
      </c>
      <c r="AA6406" s="62">
        <v>0.28745650258702327</v>
      </c>
      <c r="AB6406" s="62">
        <v>0.4091549295774648</v>
      </c>
      <c r="AD6406">
        <v>6393</v>
      </c>
      <c r="AE6406" s="65">
        <v>0.96396792272840237</v>
      </c>
      <c r="AF6406" s="62">
        <v>8.3447073789425216E-2</v>
      </c>
      <c r="AG6406" s="62">
        <v>0.41681192875118372</v>
      </c>
      <c r="AH6406" s="62">
        <v>0.46370892018779342</v>
      </c>
    </row>
    <row r="6407" spans="5:34" x14ac:dyDescent="0.2">
      <c r="E6407" s="76">
        <v>9</v>
      </c>
      <c r="F6407" s="76">
        <v>24</v>
      </c>
      <c r="G6407">
        <v>6394</v>
      </c>
      <c r="H6407">
        <v>10</v>
      </c>
      <c r="I6407">
        <v>4</v>
      </c>
      <c r="J6407" t="s">
        <v>24</v>
      </c>
      <c r="K6407" t="s">
        <v>34</v>
      </c>
      <c r="L6407" s="61">
        <v>6394</v>
      </c>
      <c r="M6407" s="53">
        <v>0.64609760046419196</v>
      </c>
      <c r="N6407" s="63">
        <v>0.20228672045071688</v>
      </c>
      <c r="O6407" s="63">
        <v>0.24146346217309952</v>
      </c>
      <c r="P6407" s="63">
        <v>0.20234741784037558</v>
      </c>
      <c r="R6407">
        <v>6394</v>
      </c>
      <c r="S6407" s="65">
        <v>0.76985914754898577</v>
      </c>
      <c r="T6407" s="62">
        <v>0.18899339909819574</v>
      </c>
      <c r="U6407" s="62">
        <v>0.3380488470423394</v>
      </c>
      <c r="V6407" s="62">
        <v>0.24281690140845075</v>
      </c>
      <c r="X6407">
        <v>6394</v>
      </c>
      <c r="Y6407" s="65">
        <v>0.95550146817617643</v>
      </c>
      <c r="Z6407" s="62">
        <v>0.16905341706941401</v>
      </c>
      <c r="AA6407" s="62">
        <v>0.48292692434619905</v>
      </c>
      <c r="AB6407" s="62">
        <v>0.30352112676056336</v>
      </c>
      <c r="AD6407">
        <v>6394</v>
      </c>
      <c r="AE6407" s="65">
        <v>1.1895759900208693</v>
      </c>
      <c r="AF6407" s="62">
        <v>0.14534133939024196</v>
      </c>
      <c r="AG6407" s="62">
        <v>0.70024404030198872</v>
      </c>
      <c r="AH6407" s="62">
        <v>0.34399061032863854</v>
      </c>
    </row>
    <row r="6408" spans="5:34" x14ac:dyDescent="0.2">
      <c r="E6408" s="76">
        <v>9</v>
      </c>
      <c r="F6408" s="76">
        <v>24</v>
      </c>
      <c r="G6408">
        <v>6395</v>
      </c>
      <c r="H6408">
        <v>11</v>
      </c>
      <c r="I6408">
        <v>4</v>
      </c>
      <c r="J6408" t="s">
        <v>24</v>
      </c>
      <c r="K6408" t="s">
        <v>35</v>
      </c>
      <c r="L6408" s="61">
        <v>6395</v>
      </c>
      <c r="M6408" s="53">
        <v>0.61546954195858039</v>
      </c>
      <c r="N6408" s="63">
        <v>0.25858150091703358</v>
      </c>
      <c r="O6408" s="63">
        <v>0.23571433212135903</v>
      </c>
      <c r="P6408" s="63">
        <v>0.12117370892018779</v>
      </c>
      <c r="R6408">
        <v>6395</v>
      </c>
      <c r="S6408" s="65">
        <v>0.71889649637105635</v>
      </c>
      <c r="T6408" s="62">
        <v>0.24348798069692826</v>
      </c>
      <c r="U6408" s="62">
        <v>0.3300000649699027</v>
      </c>
      <c r="V6408" s="62">
        <v>0.14540845070422537</v>
      </c>
      <c r="X6408">
        <v>6395</v>
      </c>
      <c r="Y6408" s="65">
        <v>0.87403692798977006</v>
      </c>
      <c r="Z6408" s="62">
        <v>0.22084770036677032</v>
      </c>
      <c r="AA6408" s="62">
        <v>0.47142866424271807</v>
      </c>
      <c r="AB6408" s="62">
        <v>0.18176056338028168</v>
      </c>
      <c r="AD6408">
        <v>6395</v>
      </c>
      <c r="AE6408" s="65">
        <v>1.0842519192790385</v>
      </c>
      <c r="AF6408" s="62">
        <v>0.19468505096277799</v>
      </c>
      <c r="AG6408" s="62">
        <v>0.68357156315194123</v>
      </c>
      <c r="AH6408" s="62">
        <v>0.20599530516431924</v>
      </c>
    </row>
    <row r="6409" spans="5:34" x14ac:dyDescent="0.2">
      <c r="E6409" s="76">
        <v>9</v>
      </c>
      <c r="F6409" s="76">
        <v>24</v>
      </c>
      <c r="G6409">
        <v>6396</v>
      </c>
      <c r="H6409">
        <v>12</v>
      </c>
      <c r="I6409">
        <v>4</v>
      </c>
      <c r="J6409" t="s">
        <v>24</v>
      </c>
      <c r="K6409" t="s">
        <v>36</v>
      </c>
      <c r="L6409" s="61">
        <v>6396</v>
      </c>
      <c r="M6409" s="53">
        <v>0.68909483476539191</v>
      </c>
      <c r="N6409" s="63">
        <v>0.33831107405824834</v>
      </c>
      <c r="O6409" s="63">
        <v>0.17247390155221393</v>
      </c>
      <c r="P6409" s="63">
        <v>0.17830985915492958</v>
      </c>
      <c r="R6409">
        <v>6396</v>
      </c>
      <c r="S6409" s="65">
        <v>0.77662577691839052</v>
      </c>
      <c r="T6409" s="62">
        <v>0.32119048375937542</v>
      </c>
      <c r="U6409" s="62">
        <v>0.24146346217309952</v>
      </c>
      <c r="V6409" s="62">
        <v>0.21397183098591552</v>
      </c>
      <c r="X6409">
        <v>6396</v>
      </c>
      <c r="Y6409" s="65">
        <v>0.90792219014788822</v>
      </c>
      <c r="Z6409" s="62">
        <v>0.29550959831106594</v>
      </c>
      <c r="AA6409" s="62">
        <v>0.34494780310442785</v>
      </c>
      <c r="AB6409" s="62">
        <v>0.26746478873239438</v>
      </c>
      <c r="AD6409">
        <v>6396</v>
      </c>
      <c r="AE6409" s="65">
        <v>1.0703186228298613</v>
      </c>
      <c r="AF6409" s="62">
        <v>0.26701754776506054</v>
      </c>
      <c r="AG6409" s="62">
        <v>0.50017431450142047</v>
      </c>
      <c r="AH6409" s="62">
        <v>0.30312676056338028</v>
      </c>
    </row>
    <row r="6410" spans="5:34" x14ac:dyDescent="0.2">
      <c r="E6410" s="76">
        <v>9</v>
      </c>
      <c r="F6410" s="76">
        <v>24</v>
      </c>
      <c r="G6410">
        <v>6397</v>
      </c>
      <c r="H6410">
        <v>13</v>
      </c>
      <c r="I6410">
        <v>4</v>
      </c>
      <c r="J6410" t="s">
        <v>24</v>
      </c>
      <c r="K6410" t="s">
        <v>37</v>
      </c>
      <c r="L6410" s="61">
        <v>6397</v>
      </c>
      <c r="M6410" s="53">
        <v>0.72128449624348867</v>
      </c>
      <c r="N6410" s="63">
        <v>0.45489344450445401</v>
      </c>
      <c r="O6410" s="63">
        <v>0.11498260103480931</v>
      </c>
      <c r="P6410" s="63">
        <v>0.15140845070422534</v>
      </c>
      <c r="R6410">
        <v>6397</v>
      </c>
      <c r="S6410" s="65">
        <v>0.76378401214992664</v>
      </c>
      <c r="T6410" s="62">
        <v>0.42111822985612313</v>
      </c>
      <c r="U6410" s="62">
        <v>0.16097564144873305</v>
      </c>
      <c r="V6410" s="62">
        <v>0.18169014084507043</v>
      </c>
      <c r="X6410">
        <v>6397</v>
      </c>
      <c r="Y6410" s="65">
        <v>0.82753328600958342</v>
      </c>
      <c r="Z6410" s="62">
        <v>0.37045540788362674</v>
      </c>
      <c r="AA6410" s="62">
        <v>0.22996520206961862</v>
      </c>
      <c r="AB6410" s="62">
        <v>0.227112676056338</v>
      </c>
      <c r="AD6410">
        <v>6397</v>
      </c>
      <c r="AE6410" s="65">
        <v>0.89949801783683569</v>
      </c>
      <c r="AF6410" s="62">
        <v>0.30865410863870546</v>
      </c>
      <c r="AG6410" s="62">
        <v>0.33344954300094704</v>
      </c>
      <c r="AH6410" s="62">
        <v>0.25739436619718309</v>
      </c>
    </row>
    <row r="6411" spans="5:34" x14ac:dyDescent="0.2">
      <c r="E6411" s="76">
        <v>9</v>
      </c>
      <c r="F6411" s="76">
        <v>24</v>
      </c>
      <c r="G6411">
        <v>6398</v>
      </c>
      <c r="H6411">
        <v>14</v>
      </c>
      <c r="I6411">
        <v>4</v>
      </c>
      <c r="J6411" t="s">
        <v>24</v>
      </c>
      <c r="K6411" t="s">
        <v>38</v>
      </c>
      <c r="L6411" s="61">
        <v>6398</v>
      </c>
      <c r="M6411" s="53">
        <v>0.88948494530505906</v>
      </c>
      <c r="N6411" s="63">
        <v>0.623328635350062</v>
      </c>
      <c r="O6411" s="63">
        <v>0.11498260103480931</v>
      </c>
      <c r="P6411" s="63">
        <v>0.15117370892018778</v>
      </c>
      <c r="R6411">
        <v>6398</v>
      </c>
      <c r="S6411" s="65">
        <v>0.92348012430289839</v>
      </c>
      <c r="T6411" s="62">
        <v>0.58109603214993988</v>
      </c>
      <c r="U6411" s="62">
        <v>0.16097564144873305</v>
      </c>
      <c r="V6411" s="62">
        <v>0.1814084507042254</v>
      </c>
      <c r="X6411">
        <v>6398</v>
      </c>
      <c r="Y6411" s="65">
        <v>0.97447289279965699</v>
      </c>
      <c r="Z6411" s="62">
        <v>0.51774712734975659</v>
      </c>
      <c r="AA6411" s="62">
        <v>0.22996520206961862</v>
      </c>
      <c r="AB6411" s="62">
        <v>0.22676056338028169</v>
      </c>
      <c r="AD6411">
        <v>6398</v>
      </c>
      <c r="AE6411" s="65">
        <v>1.0323504641923891</v>
      </c>
      <c r="AF6411" s="62">
        <v>0.44190561602712275</v>
      </c>
      <c r="AG6411" s="62">
        <v>0.33344954300094704</v>
      </c>
      <c r="AH6411" s="62">
        <v>0.25699530516431923</v>
      </c>
    </row>
    <row r="6412" spans="5:34" x14ac:dyDescent="0.2">
      <c r="E6412" s="76">
        <v>9</v>
      </c>
      <c r="F6412" s="76">
        <v>24</v>
      </c>
      <c r="G6412">
        <v>6399</v>
      </c>
      <c r="H6412">
        <v>15</v>
      </c>
      <c r="I6412">
        <v>4</v>
      </c>
      <c r="J6412" t="s">
        <v>24</v>
      </c>
      <c r="K6412" t="s">
        <v>39</v>
      </c>
      <c r="L6412" s="61">
        <v>6399</v>
      </c>
      <c r="M6412" s="53">
        <v>1.1241195155391728</v>
      </c>
      <c r="N6412" s="63">
        <v>0.72004627649057085</v>
      </c>
      <c r="O6412" s="63">
        <v>9.7735210879587905E-2</v>
      </c>
      <c r="P6412" s="63">
        <v>0.30633802816901406</v>
      </c>
      <c r="R6412">
        <v>6399</v>
      </c>
      <c r="S6412" s="65">
        <v>1.1996413595854927</v>
      </c>
      <c r="T6412" s="62">
        <v>0.69520643055125264</v>
      </c>
      <c r="U6412" s="62">
        <v>0.13682929523142309</v>
      </c>
      <c r="V6412" s="62">
        <v>0.36760563380281691</v>
      </c>
      <c r="X6412">
        <v>6399</v>
      </c>
      <c r="Y6412" s="65">
        <v>1.3129241256549726</v>
      </c>
      <c r="Z6412" s="62">
        <v>0.65794666164227567</v>
      </c>
      <c r="AA6412" s="62">
        <v>0.19547042175917581</v>
      </c>
      <c r="AB6412" s="62">
        <v>0.45950704225352113</v>
      </c>
      <c r="AD6412">
        <v>6399</v>
      </c>
      <c r="AE6412" s="65">
        <v>1.4268465543311195</v>
      </c>
      <c r="AF6412" s="62">
        <v>0.62263979489299059</v>
      </c>
      <c r="AG6412" s="62">
        <v>0.28343211155080494</v>
      </c>
      <c r="AH6412" s="62">
        <v>0.52077464788732397</v>
      </c>
    </row>
    <row r="6413" spans="5:34" x14ac:dyDescent="0.2">
      <c r="E6413" s="76">
        <v>9</v>
      </c>
      <c r="F6413" s="76">
        <v>24</v>
      </c>
      <c r="G6413">
        <v>6400</v>
      </c>
      <c r="H6413">
        <v>16</v>
      </c>
      <c r="I6413">
        <v>4</v>
      </c>
      <c r="J6413" t="s">
        <v>24</v>
      </c>
      <c r="K6413" t="s">
        <v>40</v>
      </c>
      <c r="L6413" s="61">
        <v>6400</v>
      </c>
      <c r="M6413" s="53">
        <v>1.2049681863330073</v>
      </c>
      <c r="N6413" s="63">
        <v>0.87538564028048871</v>
      </c>
      <c r="O6413" s="63">
        <v>5.1742170465664185E-2</v>
      </c>
      <c r="P6413" s="63">
        <v>0.27784037558685443</v>
      </c>
      <c r="R6413">
        <v>6400</v>
      </c>
      <c r="S6413" s="65">
        <v>1.224839077071646</v>
      </c>
      <c r="T6413" s="62">
        <v>0.81899158771549063</v>
      </c>
      <c r="U6413" s="62">
        <v>7.2439038651929868E-2</v>
      </c>
      <c r="V6413" s="62">
        <v>0.33340845070422537</v>
      </c>
      <c r="X6413">
        <v>6400</v>
      </c>
      <c r="Y6413" s="65">
        <v>1.2546454131796039</v>
      </c>
      <c r="Z6413" s="62">
        <v>0.73440050886799368</v>
      </c>
      <c r="AA6413" s="62">
        <v>0.10348434093132837</v>
      </c>
      <c r="AB6413" s="62">
        <v>0.41676056338028167</v>
      </c>
      <c r="AD6413">
        <v>6400</v>
      </c>
      <c r="AE6413" s="65">
        <v>1.2566414226999056</v>
      </c>
      <c r="AF6413" s="62">
        <v>0.63426048985182693</v>
      </c>
      <c r="AG6413" s="62">
        <v>0.15005229435042614</v>
      </c>
      <c r="AH6413" s="62">
        <v>0.47232863849765261</v>
      </c>
    </row>
    <row r="6414" spans="5:34" x14ac:dyDescent="0.2">
      <c r="E6414" s="76">
        <v>9</v>
      </c>
      <c r="F6414" s="76">
        <v>24</v>
      </c>
      <c r="G6414">
        <v>6401</v>
      </c>
      <c r="H6414">
        <v>17</v>
      </c>
      <c r="I6414">
        <v>4</v>
      </c>
      <c r="J6414" t="s">
        <v>24</v>
      </c>
      <c r="K6414" t="s">
        <v>41</v>
      </c>
      <c r="L6414" s="61">
        <v>6401</v>
      </c>
      <c r="M6414" s="53">
        <v>1.4246321936102169</v>
      </c>
      <c r="N6414" s="63">
        <v>1.2624297081546232</v>
      </c>
      <c r="O6414" s="63">
        <v>1.149826010348093E-2</v>
      </c>
      <c r="P6414" s="63">
        <v>0.15070422535211267</v>
      </c>
      <c r="R6414">
        <v>6401</v>
      </c>
      <c r="S6414" s="65">
        <v>1.3570491494021346</v>
      </c>
      <c r="T6414" s="62">
        <v>1.160106514834726</v>
      </c>
      <c r="U6414" s="62">
        <v>1.6097564144873303E-2</v>
      </c>
      <c r="V6414" s="62">
        <v>0.18084507042253523</v>
      </c>
      <c r="X6414">
        <v>6401</v>
      </c>
      <c r="Y6414" s="65">
        <v>1.2556745830900118</v>
      </c>
      <c r="Z6414" s="62">
        <v>1.0066217248548808</v>
      </c>
      <c r="AA6414" s="62">
        <v>2.299652020696186E-2</v>
      </c>
      <c r="AB6414" s="62">
        <v>0.22605633802816899</v>
      </c>
      <c r="AD6414">
        <v>6401</v>
      </c>
      <c r="AE6414" s="65">
        <v>1.105890300743124</v>
      </c>
      <c r="AF6414" s="62">
        <v>0.81634816334443783</v>
      </c>
      <c r="AG6414" s="62">
        <v>3.3344954300094702E-2</v>
      </c>
      <c r="AH6414" s="62">
        <v>0.25619718309859152</v>
      </c>
    </row>
    <row r="6415" spans="5:34" x14ac:dyDescent="0.2">
      <c r="E6415" s="76">
        <v>9</v>
      </c>
      <c r="F6415" s="76">
        <v>24</v>
      </c>
      <c r="G6415">
        <v>6402</v>
      </c>
      <c r="H6415">
        <v>18</v>
      </c>
      <c r="I6415">
        <v>4</v>
      </c>
      <c r="J6415" t="s">
        <v>24</v>
      </c>
      <c r="K6415" t="s">
        <v>42</v>
      </c>
      <c r="L6415" s="61">
        <v>6402</v>
      </c>
      <c r="M6415" s="53">
        <v>2.1377003845429923</v>
      </c>
      <c r="N6415" s="63">
        <v>1.988029023040645</v>
      </c>
      <c r="O6415" s="63">
        <v>0</v>
      </c>
      <c r="P6415" s="63">
        <v>0.14967136150234742</v>
      </c>
      <c r="R6415">
        <v>6402</v>
      </c>
      <c r="S6415" s="65">
        <v>1.9616544185398475</v>
      </c>
      <c r="T6415" s="62">
        <v>1.7820487847370305</v>
      </c>
      <c r="U6415" s="62">
        <v>0</v>
      </c>
      <c r="V6415" s="62">
        <v>0.17960563380281694</v>
      </c>
      <c r="X6415">
        <v>6402</v>
      </c>
      <c r="Y6415" s="65">
        <v>1.6975854695351302</v>
      </c>
      <c r="Z6415" s="62">
        <v>1.4730784272816091</v>
      </c>
      <c r="AA6415" s="62">
        <v>0</v>
      </c>
      <c r="AB6415" s="62">
        <v>0.22450704225352114</v>
      </c>
      <c r="AD6415">
        <v>6402</v>
      </c>
      <c r="AE6415" s="65">
        <v>1.3299320903577221</v>
      </c>
      <c r="AF6415" s="62">
        <v>1.0754907758037313</v>
      </c>
      <c r="AG6415" s="62">
        <v>0</v>
      </c>
      <c r="AH6415" s="62">
        <v>0.25444131455399066</v>
      </c>
    </row>
    <row r="6416" spans="5:34" x14ac:dyDescent="0.2">
      <c r="E6416" s="76">
        <v>9</v>
      </c>
      <c r="F6416" s="76">
        <v>24</v>
      </c>
      <c r="G6416">
        <v>6403</v>
      </c>
      <c r="H6416">
        <v>19</v>
      </c>
      <c r="I6416">
        <v>4</v>
      </c>
      <c r="J6416" t="s">
        <v>24</v>
      </c>
      <c r="K6416" t="s">
        <v>43</v>
      </c>
      <c r="L6416" s="61">
        <v>6403</v>
      </c>
      <c r="M6416" s="53">
        <v>2.2546967812360474</v>
      </c>
      <c r="N6416" s="63">
        <v>2.101175654475484</v>
      </c>
      <c r="O6416" s="63">
        <v>0</v>
      </c>
      <c r="P6416" s="63">
        <v>0.15352112676056337</v>
      </c>
      <c r="R6416">
        <v>6403</v>
      </c>
      <c r="S6416" s="65">
        <v>2.0570150511662502</v>
      </c>
      <c r="T6416" s="62">
        <v>1.8727896990535742</v>
      </c>
      <c r="U6416" s="62">
        <v>0</v>
      </c>
      <c r="V6416" s="62">
        <v>0.1842253521126761</v>
      </c>
      <c r="X6416">
        <v>6403</v>
      </c>
      <c r="Y6416" s="65">
        <v>1.7604924560615551</v>
      </c>
      <c r="Z6416" s="62">
        <v>1.53021076592071</v>
      </c>
      <c r="AA6416" s="62">
        <v>0</v>
      </c>
      <c r="AB6416" s="62">
        <v>0.2302816901408451</v>
      </c>
      <c r="AD6416">
        <v>6403</v>
      </c>
      <c r="AE6416" s="65">
        <v>1.3476477696888514</v>
      </c>
      <c r="AF6416" s="62">
        <v>1.0866618541958937</v>
      </c>
      <c r="AG6416" s="62">
        <v>0</v>
      </c>
      <c r="AH6416" s="62">
        <v>0.26098591549295774</v>
      </c>
    </row>
    <row r="6417" spans="5:34" x14ac:dyDescent="0.2">
      <c r="E6417" s="76">
        <v>9</v>
      </c>
      <c r="F6417" s="76">
        <v>24</v>
      </c>
      <c r="G6417">
        <v>6404</v>
      </c>
      <c r="H6417">
        <v>20</v>
      </c>
      <c r="I6417">
        <v>4</v>
      </c>
      <c r="J6417" t="s">
        <v>24</v>
      </c>
      <c r="K6417" t="s">
        <v>44</v>
      </c>
      <c r="L6417" s="61">
        <v>6404</v>
      </c>
      <c r="M6417" s="53">
        <v>2.1584569985419808</v>
      </c>
      <c r="N6417" s="63">
        <v>2.0382692051147506</v>
      </c>
      <c r="O6417" s="63">
        <v>0</v>
      </c>
      <c r="P6417" s="63">
        <v>0.12018779342723004</v>
      </c>
      <c r="R6417">
        <v>6404</v>
      </c>
      <c r="S6417" s="65">
        <v>1.9911838442526968</v>
      </c>
      <c r="T6417" s="62">
        <v>1.8469584921400206</v>
      </c>
      <c r="U6417" s="62">
        <v>0</v>
      </c>
      <c r="V6417" s="62">
        <v>0.14422535211267609</v>
      </c>
      <c r="X6417">
        <v>6404</v>
      </c>
      <c r="Y6417" s="65">
        <v>1.7402741128187709</v>
      </c>
      <c r="Z6417" s="62">
        <v>1.5599924226779258</v>
      </c>
      <c r="AA6417" s="62">
        <v>0</v>
      </c>
      <c r="AB6417" s="62">
        <v>0.18028169014084511</v>
      </c>
      <c r="AD6417">
        <v>6404</v>
      </c>
      <c r="AE6417" s="65">
        <v>1.4000874617203263</v>
      </c>
      <c r="AF6417" s="62">
        <v>1.1957682128940352</v>
      </c>
      <c r="AG6417" s="62">
        <v>0</v>
      </c>
      <c r="AH6417" s="62">
        <v>0.2043192488262911</v>
      </c>
    </row>
    <row r="6418" spans="5:34" x14ac:dyDescent="0.2">
      <c r="E6418" s="76">
        <v>9</v>
      </c>
      <c r="F6418" s="76">
        <v>24</v>
      </c>
      <c r="G6418">
        <v>6405</v>
      </c>
      <c r="H6418">
        <v>21</v>
      </c>
      <c r="I6418">
        <v>4</v>
      </c>
      <c r="J6418" t="s">
        <v>24</v>
      </c>
      <c r="K6418" t="s">
        <v>45</v>
      </c>
      <c r="L6418" s="61">
        <v>6405</v>
      </c>
      <c r="M6418" s="53">
        <v>1.7966749670871887</v>
      </c>
      <c r="N6418" s="63">
        <v>1.7351726196693482</v>
      </c>
      <c r="O6418" s="63">
        <v>0</v>
      </c>
      <c r="P6418" s="63">
        <v>6.1502347417840372E-2</v>
      </c>
      <c r="R6418">
        <v>6405</v>
      </c>
      <c r="S6418" s="65">
        <v>1.6547223231749089</v>
      </c>
      <c r="T6418" s="62">
        <v>1.5809195062735004</v>
      </c>
      <c r="U6418" s="62">
        <v>0</v>
      </c>
      <c r="V6418" s="62">
        <v>7.3802816901408469E-2</v>
      </c>
      <c r="X6418">
        <v>6405</v>
      </c>
      <c r="Y6418" s="65">
        <v>1.4417933573064894</v>
      </c>
      <c r="Z6418" s="62">
        <v>1.3495398361797288</v>
      </c>
      <c r="AA6418" s="62">
        <v>0</v>
      </c>
      <c r="AB6418" s="62">
        <v>9.2253521126760579E-2</v>
      </c>
      <c r="AD6418">
        <v>6405</v>
      </c>
      <c r="AE6418" s="65">
        <v>1.1628349901535828</v>
      </c>
      <c r="AF6418" s="62">
        <v>1.0582809995432543</v>
      </c>
      <c r="AG6418" s="62">
        <v>0</v>
      </c>
      <c r="AH6418" s="62">
        <v>0.10455399061032865</v>
      </c>
    </row>
    <row r="6419" spans="5:34" x14ac:dyDescent="0.2">
      <c r="E6419" s="76">
        <v>9</v>
      </c>
      <c r="F6419" s="76">
        <v>24</v>
      </c>
      <c r="G6419">
        <v>6406</v>
      </c>
      <c r="H6419">
        <v>22</v>
      </c>
      <c r="I6419">
        <v>4</v>
      </c>
      <c r="J6419" t="s">
        <v>24</v>
      </c>
      <c r="K6419" t="s">
        <v>46</v>
      </c>
      <c r="L6419" s="61">
        <v>6406</v>
      </c>
      <c r="M6419" s="53">
        <v>1.7203682146242039</v>
      </c>
      <c r="N6419" s="63">
        <v>1.6980677451406359</v>
      </c>
      <c r="O6419" s="63">
        <v>0</v>
      </c>
      <c r="P6419" s="63">
        <v>2.2300469483568074E-2</v>
      </c>
      <c r="R6419">
        <v>6406</v>
      </c>
      <c r="S6419" s="65">
        <v>1.6695045809003732</v>
      </c>
      <c r="T6419" s="62">
        <v>1.6427440175200916</v>
      </c>
      <c r="U6419" s="62">
        <v>0</v>
      </c>
      <c r="V6419" s="62">
        <v>2.6760563380281696E-2</v>
      </c>
      <c r="X6419">
        <v>6406</v>
      </c>
      <c r="Y6419" s="65">
        <v>1.5932091303146272</v>
      </c>
      <c r="Z6419" s="62">
        <v>1.5597584260892752</v>
      </c>
      <c r="AA6419" s="62">
        <v>0</v>
      </c>
      <c r="AB6419" s="62">
        <v>3.3450704225352117E-2</v>
      </c>
      <c r="AD6419">
        <v>6406</v>
      </c>
      <c r="AE6419" s="65">
        <v>1.521516549280695</v>
      </c>
      <c r="AF6419" s="62">
        <v>1.4836057511586294</v>
      </c>
      <c r="AG6419" s="62">
        <v>0</v>
      </c>
      <c r="AH6419" s="62">
        <v>3.7910798122065728E-2</v>
      </c>
    </row>
    <row r="6420" spans="5:34" x14ac:dyDescent="0.2">
      <c r="E6420" s="76">
        <v>9</v>
      </c>
      <c r="F6420" s="76">
        <v>24</v>
      </c>
      <c r="G6420">
        <v>6407</v>
      </c>
      <c r="H6420">
        <v>23</v>
      </c>
      <c r="I6420">
        <v>4</v>
      </c>
      <c r="J6420" t="s">
        <v>24</v>
      </c>
      <c r="K6420" t="s">
        <v>47</v>
      </c>
      <c r="L6420" s="61">
        <v>6407</v>
      </c>
      <c r="M6420" s="53">
        <v>1.6263727609739711</v>
      </c>
      <c r="N6420" s="63">
        <v>1.5845887234152856</v>
      </c>
      <c r="O6420" s="63">
        <v>0</v>
      </c>
      <c r="P6420" s="63">
        <v>4.1784037558685441E-2</v>
      </c>
      <c r="R6420">
        <v>6407</v>
      </c>
      <c r="S6420" s="65">
        <v>1.6580362559591106</v>
      </c>
      <c r="T6420" s="62">
        <v>1.607895410888688</v>
      </c>
      <c r="U6420" s="62">
        <v>0</v>
      </c>
      <c r="V6420" s="62">
        <v>5.0140845070422546E-2</v>
      </c>
      <c r="X6420">
        <v>6407</v>
      </c>
      <c r="Y6420" s="65">
        <v>1.7055314984368195</v>
      </c>
      <c r="Z6420" s="62">
        <v>1.6428554420987913</v>
      </c>
      <c r="AA6420" s="62">
        <v>0</v>
      </c>
      <c r="AB6420" s="62">
        <v>6.2676056338028169E-2</v>
      </c>
      <c r="AD6420">
        <v>6407</v>
      </c>
      <c r="AE6420" s="65">
        <v>1.806494721309285</v>
      </c>
      <c r="AF6420" s="62">
        <v>1.7354618574595198</v>
      </c>
      <c r="AG6420" s="62">
        <v>0</v>
      </c>
      <c r="AH6420" s="62">
        <v>7.103286384976526E-2</v>
      </c>
    </row>
    <row r="6421" spans="5:34" x14ac:dyDescent="0.2">
      <c r="E6421" s="76">
        <v>9</v>
      </c>
      <c r="F6421" s="76">
        <v>24</v>
      </c>
      <c r="G6421">
        <v>6408</v>
      </c>
      <c r="H6421">
        <v>24</v>
      </c>
      <c r="I6421">
        <v>4</v>
      </c>
      <c r="J6421" t="s">
        <v>24</v>
      </c>
      <c r="K6421" t="s">
        <v>48</v>
      </c>
      <c r="L6421" s="61">
        <v>6408</v>
      </c>
      <c r="M6421" s="53">
        <v>1.3467771336605667</v>
      </c>
      <c r="N6421" s="63">
        <v>1.3106268989187826</v>
      </c>
      <c r="O6421" s="63">
        <v>0</v>
      </c>
      <c r="P6421" s="63">
        <v>3.615023474178404E-2</v>
      </c>
      <c r="R6421">
        <v>6408</v>
      </c>
      <c r="S6421" s="65">
        <v>1.4164512715818263</v>
      </c>
      <c r="T6421" s="62">
        <v>1.3730709898916853</v>
      </c>
      <c r="U6421" s="62">
        <v>0</v>
      </c>
      <c r="V6421" s="62">
        <v>4.3380281690140854E-2</v>
      </c>
      <c r="X6421">
        <v>6408</v>
      </c>
      <c r="Y6421" s="65">
        <v>1.5209624784637155</v>
      </c>
      <c r="Z6421" s="62">
        <v>1.4667371263510394</v>
      </c>
      <c r="AA6421" s="62">
        <v>0</v>
      </c>
      <c r="AB6421" s="62">
        <v>5.422535211267606E-2</v>
      </c>
      <c r="AD6421">
        <v>6408</v>
      </c>
      <c r="AE6421" s="65">
        <v>1.6990737477718014</v>
      </c>
      <c r="AF6421" s="62">
        <v>1.6376183487107685</v>
      </c>
      <c r="AG6421" s="62">
        <v>0</v>
      </c>
      <c r="AH6421" s="62">
        <v>6.1455399061032867E-2</v>
      </c>
    </row>
    <row r="6422" spans="5:34" x14ac:dyDescent="0.2">
      <c r="E6422" s="76">
        <v>9</v>
      </c>
      <c r="F6422" s="76">
        <v>25</v>
      </c>
      <c r="G6422">
        <v>6409</v>
      </c>
      <c r="H6422">
        <v>1</v>
      </c>
      <c r="I6422">
        <v>5</v>
      </c>
      <c r="J6422" t="s">
        <v>24</v>
      </c>
      <c r="K6422" t="s">
        <v>25</v>
      </c>
      <c r="L6422" s="61">
        <v>6409</v>
      </c>
      <c r="M6422" s="53">
        <v>0.9694153387637332</v>
      </c>
      <c r="N6422" s="63">
        <v>0.9694153387637332</v>
      </c>
      <c r="O6422" s="63">
        <v>0</v>
      </c>
      <c r="P6422" s="63">
        <v>0</v>
      </c>
      <c r="R6422">
        <v>6409</v>
      </c>
      <c r="S6422" s="65">
        <v>1.018184812054175</v>
      </c>
      <c r="T6422" s="62">
        <v>1.018184812054175</v>
      </c>
      <c r="U6422" s="62">
        <v>0</v>
      </c>
      <c r="V6422" s="62">
        <v>0</v>
      </c>
      <c r="X6422">
        <v>6409</v>
      </c>
      <c r="Y6422" s="65">
        <v>1.0913390219898378</v>
      </c>
      <c r="Z6422" s="62">
        <v>1.0913390219898378</v>
      </c>
      <c r="AA6422" s="62">
        <v>0</v>
      </c>
      <c r="AB6422" s="62">
        <v>0</v>
      </c>
      <c r="AD6422">
        <v>6409</v>
      </c>
      <c r="AE6422" s="65">
        <v>1.2233727488811643</v>
      </c>
      <c r="AF6422" s="62">
        <v>1.2233727488811643</v>
      </c>
      <c r="AG6422" s="62">
        <v>0</v>
      </c>
      <c r="AH6422" s="62">
        <v>0</v>
      </c>
    </row>
    <row r="6423" spans="5:34" x14ac:dyDescent="0.2">
      <c r="E6423" s="76">
        <v>9</v>
      </c>
      <c r="F6423" s="76">
        <v>25</v>
      </c>
      <c r="G6423">
        <v>6410</v>
      </c>
      <c r="H6423">
        <v>2</v>
      </c>
      <c r="I6423">
        <v>5</v>
      </c>
      <c r="J6423" t="s">
        <v>24</v>
      </c>
      <c r="K6423" t="s">
        <v>26</v>
      </c>
      <c r="L6423" s="61">
        <v>6410</v>
      </c>
      <c r="M6423" s="53">
        <v>0.74967521469852327</v>
      </c>
      <c r="N6423" s="63">
        <v>0.74967521469852327</v>
      </c>
      <c r="O6423" s="63">
        <v>0</v>
      </c>
      <c r="P6423" s="63">
        <v>0</v>
      </c>
      <c r="R6423">
        <v>6410</v>
      </c>
      <c r="S6423" s="65">
        <v>0.81423135271498515</v>
      </c>
      <c r="T6423" s="62">
        <v>0.81423135271498515</v>
      </c>
      <c r="U6423" s="62">
        <v>0</v>
      </c>
      <c r="V6423" s="62">
        <v>0</v>
      </c>
      <c r="X6423">
        <v>6410</v>
      </c>
      <c r="Y6423" s="65">
        <v>0.91106555973967829</v>
      </c>
      <c r="Z6423" s="62">
        <v>0.91106555973967829</v>
      </c>
      <c r="AA6423" s="62">
        <v>0</v>
      </c>
      <c r="AB6423" s="62">
        <v>0</v>
      </c>
      <c r="AD6423">
        <v>6410</v>
      </c>
      <c r="AE6423" s="65">
        <v>1.071798051057175</v>
      </c>
      <c r="AF6423" s="62">
        <v>1.071798051057175</v>
      </c>
      <c r="AG6423" s="62">
        <v>0</v>
      </c>
      <c r="AH6423" s="62">
        <v>0</v>
      </c>
    </row>
    <row r="6424" spans="5:34" x14ac:dyDescent="0.2">
      <c r="E6424" s="76">
        <v>9</v>
      </c>
      <c r="F6424" s="76">
        <v>25</v>
      </c>
      <c r="G6424">
        <v>6411</v>
      </c>
      <c r="H6424">
        <v>3</v>
      </c>
      <c r="I6424">
        <v>5</v>
      </c>
      <c r="J6424" t="s">
        <v>24</v>
      </c>
      <c r="K6424" t="s">
        <v>27</v>
      </c>
      <c r="L6424" s="61">
        <v>6411</v>
      </c>
      <c r="M6424" s="53">
        <v>0.56442754353457991</v>
      </c>
      <c r="N6424" s="63">
        <v>0.56442754353457991</v>
      </c>
      <c r="O6424" s="63">
        <v>0</v>
      </c>
      <c r="P6424" s="63">
        <v>0</v>
      </c>
      <c r="R6424">
        <v>6411</v>
      </c>
      <c r="S6424" s="65">
        <v>0.62423807143644272</v>
      </c>
      <c r="T6424" s="62">
        <v>0.62423807143644272</v>
      </c>
      <c r="U6424" s="62">
        <v>0</v>
      </c>
      <c r="V6424" s="62">
        <v>0</v>
      </c>
      <c r="X6424">
        <v>6411</v>
      </c>
      <c r="Y6424" s="65">
        <v>0.71395386328923705</v>
      </c>
      <c r="Z6424" s="62">
        <v>0.71395386328923705</v>
      </c>
      <c r="AA6424" s="62">
        <v>0</v>
      </c>
      <c r="AB6424" s="62">
        <v>0</v>
      </c>
      <c r="AD6424">
        <v>6411</v>
      </c>
      <c r="AE6424" s="65">
        <v>0.85944600432579465</v>
      </c>
      <c r="AF6424" s="62">
        <v>0.85944600432579465</v>
      </c>
      <c r="AG6424" s="62">
        <v>0</v>
      </c>
      <c r="AH6424" s="62">
        <v>0</v>
      </c>
    </row>
    <row r="6425" spans="5:34" x14ac:dyDescent="0.2">
      <c r="E6425" s="76">
        <v>9</v>
      </c>
      <c r="F6425" s="76">
        <v>25</v>
      </c>
      <c r="G6425">
        <v>6412</v>
      </c>
      <c r="H6425">
        <v>4</v>
      </c>
      <c r="I6425">
        <v>5</v>
      </c>
      <c r="J6425" t="s">
        <v>24</v>
      </c>
      <c r="K6425" t="s">
        <v>28</v>
      </c>
      <c r="L6425" s="61">
        <v>6412</v>
      </c>
      <c r="M6425" s="53">
        <v>0.62197588065407872</v>
      </c>
      <c r="N6425" s="63">
        <v>0.62197588065407872</v>
      </c>
      <c r="O6425" s="63">
        <v>0</v>
      </c>
      <c r="P6425" s="63">
        <v>0</v>
      </c>
      <c r="R6425">
        <v>6412</v>
      </c>
      <c r="S6425" s="65">
        <v>0.62675087283184072</v>
      </c>
      <c r="T6425" s="62">
        <v>0.62675087283184072</v>
      </c>
      <c r="U6425" s="62">
        <v>0</v>
      </c>
      <c r="V6425" s="62">
        <v>0</v>
      </c>
      <c r="X6425">
        <v>6412</v>
      </c>
      <c r="Y6425" s="65">
        <v>0.63391336109848384</v>
      </c>
      <c r="Z6425" s="62">
        <v>0.63391336109848384</v>
      </c>
      <c r="AA6425" s="62">
        <v>0</v>
      </c>
      <c r="AB6425" s="62">
        <v>0</v>
      </c>
      <c r="AD6425">
        <v>6412</v>
      </c>
      <c r="AE6425" s="65">
        <v>0.66071073560922933</v>
      </c>
      <c r="AF6425" s="62">
        <v>0.66071073560922933</v>
      </c>
      <c r="AG6425" s="62">
        <v>0</v>
      </c>
      <c r="AH6425" s="62">
        <v>0</v>
      </c>
    </row>
    <row r="6426" spans="5:34" x14ac:dyDescent="0.2">
      <c r="E6426" s="76">
        <v>9</v>
      </c>
      <c r="F6426" s="76">
        <v>25</v>
      </c>
      <c r="G6426">
        <v>6413</v>
      </c>
      <c r="H6426">
        <v>5</v>
      </c>
      <c r="I6426">
        <v>5</v>
      </c>
      <c r="J6426" t="s">
        <v>24</v>
      </c>
      <c r="K6426" t="s">
        <v>29</v>
      </c>
      <c r="L6426" s="61">
        <v>6413</v>
      </c>
      <c r="M6426" s="53">
        <v>0.51249830924176831</v>
      </c>
      <c r="N6426" s="63">
        <v>0.51249830924176831</v>
      </c>
      <c r="O6426" s="63">
        <v>0</v>
      </c>
      <c r="P6426" s="63">
        <v>0</v>
      </c>
      <c r="R6426">
        <v>6413</v>
      </c>
      <c r="S6426" s="65">
        <v>0.49234052239900628</v>
      </c>
      <c r="T6426" s="62">
        <v>0.49234052239900628</v>
      </c>
      <c r="U6426" s="62">
        <v>0</v>
      </c>
      <c r="V6426" s="62">
        <v>0</v>
      </c>
      <c r="X6426">
        <v>6413</v>
      </c>
      <c r="Y6426" s="65">
        <v>0.46210384213486327</v>
      </c>
      <c r="Z6426" s="62">
        <v>0.46210384213486327</v>
      </c>
      <c r="AA6426" s="62">
        <v>0</v>
      </c>
      <c r="AB6426" s="62">
        <v>0</v>
      </c>
      <c r="AD6426">
        <v>6413</v>
      </c>
      <c r="AE6426" s="65">
        <v>0.43156178953729796</v>
      </c>
      <c r="AF6426" s="62">
        <v>0.43156178953729796</v>
      </c>
      <c r="AG6426" s="62">
        <v>0</v>
      </c>
      <c r="AH6426" s="62">
        <v>0</v>
      </c>
    </row>
    <row r="6427" spans="5:34" x14ac:dyDescent="0.2">
      <c r="E6427" s="76">
        <v>9</v>
      </c>
      <c r="F6427" s="76">
        <v>25</v>
      </c>
      <c r="G6427">
        <v>6414</v>
      </c>
      <c r="H6427">
        <v>6</v>
      </c>
      <c r="I6427">
        <v>5</v>
      </c>
      <c r="J6427" t="s">
        <v>24</v>
      </c>
      <c r="K6427" t="s">
        <v>30</v>
      </c>
      <c r="L6427" s="61">
        <v>6414</v>
      </c>
      <c r="M6427" s="53">
        <v>0.378419070572522</v>
      </c>
      <c r="N6427" s="63">
        <v>0.378419070572522</v>
      </c>
      <c r="O6427" s="63">
        <v>0</v>
      </c>
      <c r="P6427" s="63">
        <v>0</v>
      </c>
      <c r="R6427">
        <v>6414</v>
      </c>
      <c r="S6427" s="65">
        <v>0.34932685385829176</v>
      </c>
      <c r="T6427" s="62">
        <v>0.34932685385829176</v>
      </c>
      <c r="U6427" s="62">
        <v>0</v>
      </c>
      <c r="V6427" s="62">
        <v>0</v>
      </c>
      <c r="X6427">
        <v>6414</v>
      </c>
      <c r="Y6427" s="65">
        <v>0.30568852878694641</v>
      </c>
      <c r="Z6427" s="62">
        <v>0.30568852878694641</v>
      </c>
      <c r="AA6427" s="62">
        <v>0</v>
      </c>
      <c r="AB6427" s="62">
        <v>0</v>
      </c>
      <c r="AD6427">
        <v>6414</v>
      </c>
      <c r="AE6427" s="65">
        <v>0.25210339939987819</v>
      </c>
      <c r="AF6427" s="62">
        <v>0.25210339939987819</v>
      </c>
      <c r="AG6427" s="62">
        <v>0</v>
      </c>
      <c r="AH6427" s="62">
        <v>0</v>
      </c>
    </row>
    <row r="6428" spans="5:34" x14ac:dyDescent="0.2">
      <c r="E6428" s="76">
        <v>9</v>
      </c>
      <c r="F6428" s="76">
        <v>25</v>
      </c>
      <c r="G6428">
        <v>6415</v>
      </c>
      <c r="H6428">
        <v>7</v>
      </c>
      <c r="I6428">
        <v>5</v>
      </c>
      <c r="J6428" t="s">
        <v>24</v>
      </c>
      <c r="K6428" t="s">
        <v>31</v>
      </c>
      <c r="L6428" s="61">
        <v>6415</v>
      </c>
      <c r="M6428" s="53">
        <v>0.2301937880420849</v>
      </c>
      <c r="N6428" s="63">
        <v>0.2273768866336342</v>
      </c>
      <c r="O6428" s="63">
        <v>0</v>
      </c>
      <c r="P6428" s="63">
        <v>2.8169014084507044E-3</v>
      </c>
      <c r="R6428">
        <v>6415</v>
      </c>
      <c r="S6428" s="65">
        <v>0.20139571226134356</v>
      </c>
      <c r="T6428" s="62">
        <v>0.19801543057120272</v>
      </c>
      <c r="U6428" s="62">
        <v>0</v>
      </c>
      <c r="V6428" s="62">
        <v>3.3802816901408457E-3</v>
      </c>
      <c r="X6428">
        <v>6415</v>
      </c>
      <c r="Y6428" s="65">
        <v>0.15819859859023153</v>
      </c>
      <c r="Z6428" s="62">
        <v>0.15397324647755548</v>
      </c>
      <c r="AA6428" s="62">
        <v>0</v>
      </c>
      <c r="AB6428" s="62">
        <v>4.2253521126760568E-3</v>
      </c>
      <c r="AD6428">
        <v>6415</v>
      </c>
      <c r="AE6428" s="65">
        <v>0.10061397975223274</v>
      </c>
      <c r="AF6428" s="62">
        <v>9.5825247357866544E-2</v>
      </c>
      <c r="AG6428" s="62">
        <v>0</v>
      </c>
      <c r="AH6428" s="62">
        <v>4.7887323943661972E-3</v>
      </c>
    </row>
    <row r="6429" spans="5:34" x14ac:dyDescent="0.2">
      <c r="E6429" s="76">
        <v>9</v>
      </c>
      <c r="F6429" s="76">
        <v>25</v>
      </c>
      <c r="G6429">
        <v>6416</v>
      </c>
      <c r="H6429">
        <v>8</v>
      </c>
      <c r="I6429">
        <v>5</v>
      </c>
      <c r="J6429" t="s">
        <v>24</v>
      </c>
      <c r="K6429" t="s">
        <v>32</v>
      </c>
      <c r="L6429" s="61">
        <v>6416</v>
      </c>
      <c r="M6429" s="53">
        <v>0.22627726997740255</v>
      </c>
      <c r="N6429" s="63">
        <v>0.16878596945999791</v>
      </c>
      <c r="O6429" s="63">
        <v>5.7491300517404656E-2</v>
      </c>
      <c r="P6429" s="63">
        <v>0</v>
      </c>
      <c r="R6429">
        <v>6416</v>
      </c>
      <c r="S6429" s="65">
        <v>0.22516150883293615</v>
      </c>
      <c r="T6429" s="62">
        <v>0.14467368810856962</v>
      </c>
      <c r="U6429" s="62">
        <v>8.0487820724366527E-2</v>
      </c>
      <c r="V6429" s="62">
        <v>0</v>
      </c>
      <c r="X6429">
        <v>6416</v>
      </c>
      <c r="Y6429" s="65">
        <v>0.22348786711623653</v>
      </c>
      <c r="Z6429" s="62">
        <v>0.10850526608142723</v>
      </c>
      <c r="AA6429" s="62">
        <v>0.11498260103480931</v>
      </c>
      <c r="AB6429" s="62">
        <v>0</v>
      </c>
      <c r="AD6429">
        <v>6416</v>
      </c>
      <c r="AE6429" s="65">
        <v>0.22700547487904421</v>
      </c>
      <c r="AF6429" s="62">
        <v>6.028070337857068E-2</v>
      </c>
      <c r="AG6429" s="62">
        <v>0.16672477150047352</v>
      </c>
      <c r="AH6429" s="62">
        <v>0</v>
      </c>
    </row>
    <row r="6430" spans="5:34" x14ac:dyDescent="0.2">
      <c r="E6430" s="76">
        <v>9</v>
      </c>
      <c r="F6430" s="76">
        <v>25</v>
      </c>
      <c r="G6430">
        <v>6417</v>
      </c>
      <c r="H6430">
        <v>9</v>
      </c>
      <c r="I6430">
        <v>5</v>
      </c>
      <c r="J6430" t="s">
        <v>24</v>
      </c>
      <c r="K6430" t="s">
        <v>33</v>
      </c>
      <c r="L6430" s="61">
        <v>6417</v>
      </c>
      <c r="M6430" s="53">
        <v>0.60921620498715323</v>
      </c>
      <c r="N6430" s="63">
        <v>0.19271800064199845</v>
      </c>
      <c r="O6430" s="63">
        <v>0.14372825129351163</v>
      </c>
      <c r="P6430" s="63">
        <v>0.2727699530516432</v>
      </c>
      <c r="R6430">
        <v>6417</v>
      </c>
      <c r="S6430" s="65">
        <v>0.69685130947983165</v>
      </c>
      <c r="T6430" s="62">
        <v>0.1683078140069435</v>
      </c>
      <c r="U6430" s="62">
        <v>0.20121955181091628</v>
      </c>
      <c r="V6430" s="62">
        <v>0.32732394366197182</v>
      </c>
      <c r="X6430">
        <v>6417</v>
      </c>
      <c r="Y6430" s="65">
        <v>0.82830396621884916</v>
      </c>
      <c r="Z6430" s="62">
        <v>0.13169253405436107</v>
      </c>
      <c r="AA6430" s="62">
        <v>0.28745650258702327</v>
      </c>
      <c r="AB6430" s="62">
        <v>0.4091549295774648</v>
      </c>
      <c r="AD6430">
        <v>6417</v>
      </c>
      <c r="AE6430" s="65">
        <v>0.96396792272840237</v>
      </c>
      <c r="AF6430" s="62">
        <v>8.3447073789425216E-2</v>
      </c>
      <c r="AG6430" s="62">
        <v>0.41681192875118372</v>
      </c>
      <c r="AH6430" s="62">
        <v>0.46370892018779342</v>
      </c>
    </row>
    <row r="6431" spans="5:34" x14ac:dyDescent="0.2">
      <c r="E6431" s="76">
        <v>9</v>
      </c>
      <c r="F6431" s="76">
        <v>25</v>
      </c>
      <c r="G6431">
        <v>6418</v>
      </c>
      <c r="H6431">
        <v>10</v>
      </c>
      <c r="I6431">
        <v>5</v>
      </c>
      <c r="J6431" t="s">
        <v>24</v>
      </c>
      <c r="K6431" t="s">
        <v>34</v>
      </c>
      <c r="L6431" s="61">
        <v>6418</v>
      </c>
      <c r="M6431" s="53">
        <v>0.64609760046419196</v>
      </c>
      <c r="N6431" s="63">
        <v>0.20228672045071688</v>
      </c>
      <c r="O6431" s="63">
        <v>0.24146346217309952</v>
      </c>
      <c r="P6431" s="63">
        <v>0.20234741784037558</v>
      </c>
      <c r="R6431">
        <v>6418</v>
      </c>
      <c r="S6431" s="65">
        <v>0.76985914754898577</v>
      </c>
      <c r="T6431" s="62">
        <v>0.18899339909819574</v>
      </c>
      <c r="U6431" s="62">
        <v>0.3380488470423394</v>
      </c>
      <c r="V6431" s="62">
        <v>0.24281690140845075</v>
      </c>
      <c r="X6431">
        <v>6418</v>
      </c>
      <c r="Y6431" s="65">
        <v>0.95550146817617643</v>
      </c>
      <c r="Z6431" s="62">
        <v>0.16905341706941401</v>
      </c>
      <c r="AA6431" s="62">
        <v>0.48292692434619905</v>
      </c>
      <c r="AB6431" s="62">
        <v>0.30352112676056336</v>
      </c>
      <c r="AD6431">
        <v>6418</v>
      </c>
      <c r="AE6431" s="65">
        <v>1.1895759900208693</v>
      </c>
      <c r="AF6431" s="62">
        <v>0.14534133939024196</v>
      </c>
      <c r="AG6431" s="62">
        <v>0.70024404030198872</v>
      </c>
      <c r="AH6431" s="62">
        <v>0.34399061032863854</v>
      </c>
    </row>
    <row r="6432" spans="5:34" x14ac:dyDescent="0.2">
      <c r="E6432" s="76">
        <v>9</v>
      </c>
      <c r="F6432" s="76">
        <v>25</v>
      </c>
      <c r="G6432">
        <v>6419</v>
      </c>
      <c r="H6432">
        <v>11</v>
      </c>
      <c r="I6432">
        <v>5</v>
      </c>
      <c r="J6432" t="s">
        <v>24</v>
      </c>
      <c r="K6432" t="s">
        <v>35</v>
      </c>
      <c r="L6432" s="61">
        <v>6419</v>
      </c>
      <c r="M6432" s="53">
        <v>0.61546954195858039</v>
      </c>
      <c r="N6432" s="63">
        <v>0.25858150091703358</v>
      </c>
      <c r="O6432" s="63">
        <v>0.23571433212135903</v>
      </c>
      <c r="P6432" s="63">
        <v>0.12117370892018779</v>
      </c>
      <c r="R6432">
        <v>6419</v>
      </c>
      <c r="S6432" s="65">
        <v>0.71889649637105635</v>
      </c>
      <c r="T6432" s="62">
        <v>0.24348798069692826</v>
      </c>
      <c r="U6432" s="62">
        <v>0.3300000649699027</v>
      </c>
      <c r="V6432" s="62">
        <v>0.14540845070422537</v>
      </c>
      <c r="X6432">
        <v>6419</v>
      </c>
      <c r="Y6432" s="65">
        <v>0.87403692798977006</v>
      </c>
      <c r="Z6432" s="62">
        <v>0.22084770036677032</v>
      </c>
      <c r="AA6432" s="62">
        <v>0.47142866424271807</v>
      </c>
      <c r="AB6432" s="62">
        <v>0.18176056338028168</v>
      </c>
      <c r="AD6432">
        <v>6419</v>
      </c>
      <c r="AE6432" s="65">
        <v>1.0842519192790385</v>
      </c>
      <c r="AF6432" s="62">
        <v>0.19468505096277799</v>
      </c>
      <c r="AG6432" s="62">
        <v>0.68357156315194123</v>
      </c>
      <c r="AH6432" s="62">
        <v>0.20599530516431924</v>
      </c>
    </row>
    <row r="6433" spans="5:34" x14ac:dyDescent="0.2">
      <c r="E6433" s="76">
        <v>9</v>
      </c>
      <c r="F6433" s="76">
        <v>25</v>
      </c>
      <c r="G6433">
        <v>6420</v>
      </c>
      <c r="H6433">
        <v>12</v>
      </c>
      <c r="I6433">
        <v>5</v>
      </c>
      <c r="J6433" t="s">
        <v>24</v>
      </c>
      <c r="K6433" t="s">
        <v>36</v>
      </c>
      <c r="L6433" s="61">
        <v>6420</v>
      </c>
      <c r="M6433" s="53">
        <v>0.68909483476539191</v>
      </c>
      <c r="N6433" s="63">
        <v>0.33831107405824834</v>
      </c>
      <c r="O6433" s="63">
        <v>0.17247390155221393</v>
      </c>
      <c r="P6433" s="63">
        <v>0.17830985915492958</v>
      </c>
      <c r="R6433">
        <v>6420</v>
      </c>
      <c r="S6433" s="65">
        <v>0.77662577691839052</v>
      </c>
      <c r="T6433" s="62">
        <v>0.32119048375937542</v>
      </c>
      <c r="U6433" s="62">
        <v>0.24146346217309952</v>
      </c>
      <c r="V6433" s="62">
        <v>0.21397183098591552</v>
      </c>
      <c r="X6433">
        <v>6420</v>
      </c>
      <c r="Y6433" s="65">
        <v>0.90792219014788822</v>
      </c>
      <c r="Z6433" s="62">
        <v>0.29550959831106594</v>
      </c>
      <c r="AA6433" s="62">
        <v>0.34494780310442785</v>
      </c>
      <c r="AB6433" s="62">
        <v>0.26746478873239438</v>
      </c>
      <c r="AD6433">
        <v>6420</v>
      </c>
      <c r="AE6433" s="65">
        <v>1.0703186228298613</v>
      </c>
      <c r="AF6433" s="62">
        <v>0.26701754776506054</v>
      </c>
      <c r="AG6433" s="62">
        <v>0.50017431450142047</v>
      </c>
      <c r="AH6433" s="62">
        <v>0.30312676056338028</v>
      </c>
    </row>
    <row r="6434" spans="5:34" x14ac:dyDescent="0.2">
      <c r="E6434" s="76">
        <v>9</v>
      </c>
      <c r="F6434" s="76">
        <v>25</v>
      </c>
      <c r="G6434">
        <v>6421</v>
      </c>
      <c r="H6434">
        <v>13</v>
      </c>
      <c r="I6434">
        <v>5</v>
      </c>
      <c r="J6434" t="s">
        <v>24</v>
      </c>
      <c r="K6434" t="s">
        <v>37</v>
      </c>
      <c r="L6434" s="61">
        <v>6421</v>
      </c>
      <c r="M6434" s="53">
        <v>0.72128449624348867</v>
      </c>
      <c r="N6434" s="63">
        <v>0.45489344450445401</v>
      </c>
      <c r="O6434" s="63">
        <v>0.11498260103480931</v>
      </c>
      <c r="P6434" s="63">
        <v>0.15140845070422534</v>
      </c>
      <c r="R6434">
        <v>6421</v>
      </c>
      <c r="S6434" s="65">
        <v>0.76378401214992664</v>
      </c>
      <c r="T6434" s="62">
        <v>0.42111822985612313</v>
      </c>
      <c r="U6434" s="62">
        <v>0.16097564144873305</v>
      </c>
      <c r="V6434" s="62">
        <v>0.18169014084507043</v>
      </c>
      <c r="X6434">
        <v>6421</v>
      </c>
      <c r="Y6434" s="65">
        <v>0.82753328600958342</v>
      </c>
      <c r="Z6434" s="62">
        <v>0.37045540788362674</v>
      </c>
      <c r="AA6434" s="62">
        <v>0.22996520206961862</v>
      </c>
      <c r="AB6434" s="62">
        <v>0.227112676056338</v>
      </c>
      <c r="AD6434">
        <v>6421</v>
      </c>
      <c r="AE6434" s="65">
        <v>0.89949801783683569</v>
      </c>
      <c r="AF6434" s="62">
        <v>0.30865410863870546</v>
      </c>
      <c r="AG6434" s="62">
        <v>0.33344954300094704</v>
      </c>
      <c r="AH6434" s="62">
        <v>0.25739436619718309</v>
      </c>
    </row>
    <row r="6435" spans="5:34" x14ac:dyDescent="0.2">
      <c r="E6435" s="76">
        <v>9</v>
      </c>
      <c r="F6435" s="76">
        <v>25</v>
      </c>
      <c r="G6435">
        <v>6422</v>
      </c>
      <c r="H6435">
        <v>14</v>
      </c>
      <c r="I6435">
        <v>5</v>
      </c>
      <c r="J6435" t="s">
        <v>24</v>
      </c>
      <c r="K6435" t="s">
        <v>38</v>
      </c>
      <c r="L6435" s="61">
        <v>6422</v>
      </c>
      <c r="M6435" s="53">
        <v>0.88948494530505906</v>
      </c>
      <c r="N6435" s="63">
        <v>0.623328635350062</v>
      </c>
      <c r="O6435" s="63">
        <v>0.11498260103480931</v>
      </c>
      <c r="P6435" s="63">
        <v>0.15117370892018778</v>
      </c>
      <c r="R6435">
        <v>6422</v>
      </c>
      <c r="S6435" s="65">
        <v>0.92348012430289839</v>
      </c>
      <c r="T6435" s="62">
        <v>0.58109603214993988</v>
      </c>
      <c r="U6435" s="62">
        <v>0.16097564144873305</v>
      </c>
      <c r="V6435" s="62">
        <v>0.1814084507042254</v>
      </c>
      <c r="X6435">
        <v>6422</v>
      </c>
      <c r="Y6435" s="65">
        <v>0.97447289279965699</v>
      </c>
      <c r="Z6435" s="62">
        <v>0.51774712734975659</v>
      </c>
      <c r="AA6435" s="62">
        <v>0.22996520206961862</v>
      </c>
      <c r="AB6435" s="62">
        <v>0.22676056338028169</v>
      </c>
      <c r="AD6435">
        <v>6422</v>
      </c>
      <c r="AE6435" s="65">
        <v>1.0323504641923891</v>
      </c>
      <c r="AF6435" s="62">
        <v>0.44190561602712275</v>
      </c>
      <c r="AG6435" s="62">
        <v>0.33344954300094704</v>
      </c>
      <c r="AH6435" s="62">
        <v>0.25699530516431923</v>
      </c>
    </row>
    <row r="6436" spans="5:34" x14ac:dyDescent="0.2">
      <c r="E6436" s="76">
        <v>9</v>
      </c>
      <c r="F6436" s="76">
        <v>25</v>
      </c>
      <c r="G6436">
        <v>6423</v>
      </c>
      <c r="H6436">
        <v>15</v>
      </c>
      <c r="I6436">
        <v>5</v>
      </c>
      <c r="J6436" t="s">
        <v>24</v>
      </c>
      <c r="K6436" t="s">
        <v>39</v>
      </c>
      <c r="L6436" s="61">
        <v>6423</v>
      </c>
      <c r="M6436" s="53">
        <v>1.1241195155391728</v>
      </c>
      <c r="N6436" s="63">
        <v>0.72004627649057085</v>
      </c>
      <c r="O6436" s="63">
        <v>9.7735210879587905E-2</v>
      </c>
      <c r="P6436" s="63">
        <v>0.30633802816901406</v>
      </c>
      <c r="R6436">
        <v>6423</v>
      </c>
      <c r="S6436" s="65">
        <v>1.1996413595854927</v>
      </c>
      <c r="T6436" s="62">
        <v>0.69520643055125264</v>
      </c>
      <c r="U6436" s="62">
        <v>0.13682929523142309</v>
      </c>
      <c r="V6436" s="62">
        <v>0.36760563380281691</v>
      </c>
      <c r="X6436">
        <v>6423</v>
      </c>
      <c r="Y6436" s="65">
        <v>1.3129241256549726</v>
      </c>
      <c r="Z6436" s="62">
        <v>0.65794666164227567</v>
      </c>
      <c r="AA6436" s="62">
        <v>0.19547042175917581</v>
      </c>
      <c r="AB6436" s="62">
        <v>0.45950704225352113</v>
      </c>
      <c r="AD6436">
        <v>6423</v>
      </c>
      <c r="AE6436" s="65">
        <v>1.4268465543311195</v>
      </c>
      <c r="AF6436" s="62">
        <v>0.62263979489299059</v>
      </c>
      <c r="AG6436" s="62">
        <v>0.28343211155080494</v>
      </c>
      <c r="AH6436" s="62">
        <v>0.52077464788732397</v>
      </c>
    </row>
    <row r="6437" spans="5:34" x14ac:dyDescent="0.2">
      <c r="E6437" s="76">
        <v>9</v>
      </c>
      <c r="F6437" s="76">
        <v>25</v>
      </c>
      <c r="G6437">
        <v>6424</v>
      </c>
      <c r="H6437">
        <v>16</v>
      </c>
      <c r="I6437">
        <v>5</v>
      </c>
      <c r="J6437" t="s">
        <v>24</v>
      </c>
      <c r="K6437" t="s">
        <v>40</v>
      </c>
      <c r="L6437" s="61">
        <v>6424</v>
      </c>
      <c r="M6437" s="53">
        <v>1.2049681863330073</v>
      </c>
      <c r="N6437" s="63">
        <v>0.87538564028048871</v>
      </c>
      <c r="O6437" s="63">
        <v>5.1742170465664185E-2</v>
      </c>
      <c r="P6437" s="63">
        <v>0.27784037558685443</v>
      </c>
      <c r="R6437">
        <v>6424</v>
      </c>
      <c r="S6437" s="65">
        <v>1.224839077071646</v>
      </c>
      <c r="T6437" s="62">
        <v>0.81899158771549063</v>
      </c>
      <c r="U6437" s="62">
        <v>7.2439038651929868E-2</v>
      </c>
      <c r="V6437" s="62">
        <v>0.33340845070422537</v>
      </c>
      <c r="X6437">
        <v>6424</v>
      </c>
      <c r="Y6437" s="65">
        <v>1.2546454131796039</v>
      </c>
      <c r="Z6437" s="62">
        <v>0.73440050886799368</v>
      </c>
      <c r="AA6437" s="62">
        <v>0.10348434093132837</v>
      </c>
      <c r="AB6437" s="62">
        <v>0.41676056338028167</v>
      </c>
      <c r="AD6437">
        <v>6424</v>
      </c>
      <c r="AE6437" s="65">
        <v>1.2566414226999056</v>
      </c>
      <c r="AF6437" s="62">
        <v>0.63426048985182693</v>
      </c>
      <c r="AG6437" s="62">
        <v>0.15005229435042614</v>
      </c>
      <c r="AH6437" s="62">
        <v>0.47232863849765261</v>
      </c>
    </row>
    <row r="6438" spans="5:34" x14ac:dyDescent="0.2">
      <c r="E6438" s="76">
        <v>9</v>
      </c>
      <c r="F6438" s="76">
        <v>25</v>
      </c>
      <c r="G6438">
        <v>6425</v>
      </c>
      <c r="H6438">
        <v>17</v>
      </c>
      <c r="I6438">
        <v>5</v>
      </c>
      <c r="J6438" t="s">
        <v>24</v>
      </c>
      <c r="K6438" t="s">
        <v>41</v>
      </c>
      <c r="L6438" s="61">
        <v>6425</v>
      </c>
      <c r="M6438" s="53">
        <v>1.4246321936102169</v>
      </c>
      <c r="N6438" s="63">
        <v>1.2624297081546232</v>
      </c>
      <c r="O6438" s="63">
        <v>1.149826010348093E-2</v>
      </c>
      <c r="P6438" s="63">
        <v>0.15070422535211267</v>
      </c>
      <c r="R6438">
        <v>6425</v>
      </c>
      <c r="S6438" s="65">
        <v>1.3570491494021346</v>
      </c>
      <c r="T6438" s="62">
        <v>1.160106514834726</v>
      </c>
      <c r="U6438" s="62">
        <v>1.6097564144873303E-2</v>
      </c>
      <c r="V6438" s="62">
        <v>0.18084507042253523</v>
      </c>
      <c r="X6438">
        <v>6425</v>
      </c>
      <c r="Y6438" s="65">
        <v>1.2556745830900118</v>
      </c>
      <c r="Z6438" s="62">
        <v>1.0066217248548808</v>
      </c>
      <c r="AA6438" s="62">
        <v>2.299652020696186E-2</v>
      </c>
      <c r="AB6438" s="62">
        <v>0.22605633802816899</v>
      </c>
      <c r="AD6438">
        <v>6425</v>
      </c>
      <c r="AE6438" s="65">
        <v>1.105890300743124</v>
      </c>
      <c r="AF6438" s="62">
        <v>0.81634816334443783</v>
      </c>
      <c r="AG6438" s="62">
        <v>3.3344954300094702E-2</v>
      </c>
      <c r="AH6438" s="62">
        <v>0.25619718309859152</v>
      </c>
    </row>
    <row r="6439" spans="5:34" x14ac:dyDescent="0.2">
      <c r="E6439" s="76">
        <v>9</v>
      </c>
      <c r="F6439" s="76">
        <v>25</v>
      </c>
      <c r="G6439">
        <v>6426</v>
      </c>
      <c r="H6439">
        <v>18</v>
      </c>
      <c r="I6439">
        <v>5</v>
      </c>
      <c r="J6439" t="s">
        <v>24</v>
      </c>
      <c r="K6439" t="s">
        <v>42</v>
      </c>
      <c r="L6439" s="61">
        <v>6426</v>
      </c>
      <c r="M6439" s="53">
        <v>2.1377003845429923</v>
      </c>
      <c r="N6439" s="63">
        <v>1.988029023040645</v>
      </c>
      <c r="O6439" s="63">
        <v>0</v>
      </c>
      <c r="P6439" s="63">
        <v>0.14967136150234742</v>
      </c>
      <c r="R6439">
        <v>6426</v>
      </c>
      <c r="S6439" s="65">
        <v>1.9616544185398475</v>
      </c>
      <c r="T6439" s="62">
        <v>1.7820487847370305</v>
      </c>
      <c r="U6439" s="62">
        <v>0</v>
      </c>
      <c r="V6439" s="62">
        <v>0.17960563380281694</v>
      </c>
      <c r="X6439">
        <v>6426</v>
      </c>
      <c r="Y6439" s="65">
        <v>1.6975854695351302</v>
      </c>
      <c r="Z6439" s="62">
        <v>1.4730784272816091</v>
      </c>
      <c r="AA6439" s="62">
        <v>0</v>
      </c>
      <c r="AB6439" s="62">
        <v>0.22450704225352114</v>
      </c>
      <c r="AD6439">
        <v>6426</v>
      </c>
      <c r="AE6439" s="65">
        <v>1.3299320903577221</v>
      </c>
      <c r="AF6439" s="62">
        <v>1.0754907758037313</v>
      </c>
      <c r="AG6439" s="62">
        <v>0</v>
      </c>
      <c r="AH6439" s="62">
        <v>0.25444131455399066</v>
      </c>
    </row>
    <row r="6440" spans="5:34" x14ac:dyDescent="0.2">
      <c r="E6440" s="76">
        <v>9</v>
      </c>
      <c r="F6440" s="76">
        <v>25</v>
      </c>
      <c r="G6440">
        <v>6427</v>
      </c>
      <c r="H6440">
        <v>19</v>
      </c>
      <c r="I6440">
        <v>5</v>
      </c>
      <c r="J6440" t="s">
        <v>24</v>
      </c>
      <c r="K6440" t="s">
        <v>43</v>
      </c>
      <c r="L6440" s="61">
        <v>6427</v>
      </c>
      <c r="M6440" s="53">
        <v>2.2546967812360474</v>
      </c>
      <c r="N6440" s="63">
        <v>2.101175654475484</v>
      </c>
      <c r="O6440" s="63">
        <v>0</v>
      </c>
      <c r="P6440" s="63">
        <v>0.15352112676056337</v>
      </c>
      <c r="R6440">
        <v>6427</v>
      </c>
      <c r="S6440" s="65">
        <v>2.0570150511662502</v>
      </c>
      <c r="T6440" s="62">
        <v>1.8727896990535742</v>
      </c>
      <c r="U6440" s="62">
        <v>0</v>
      </c>
      <c r="V6440" s="62">
        <v>0.1842253521126761</v>
      </c>
      <c r="X6440">
        <v>6427</v>
      </c>
      <c r="Y6440" s="65">
        <v>1.7604924560615551</v>
      </c>
      <c r="Z6440" s="62">
        <v>1.53021076592071</v>
      </c>
      <c r="AA6440" s="62">
        <v>0</v>
      </c>
      <c r="AB6440" s="62">
        <v>0.2302816901408451</v>
      </c>
      <c r="AD6440">
        <v>6427</v>
      </c>
      <c r="AE6440" s="65">
        <v>1.3476477696888514</v>
      </c>
      <c r="AF6440" s="62">
        <v>1.0866618541958937</v>
      </c>
      <c r="AG6440" s="62">
        <v>0</v>
      </c>
      <c r="AH6440" s="62">
        <v>0.26098591549295774</v>
      </c>
    </row>
    <row r="6441" spans="5:34" x14ac:dyDescent="0.2">
      <c r="E6441" s="76">
        <v>9</v>
      </c>
      <c r="F6441" s="76">
        <v>25</v>
      </c>
      <c r="G6441">
        <v>6428</v>
      </c>
      <c r="H6441">
        <v>20</v>
      </c>
      <c r="I6441">
        <v>5</v>
      </c>
      <c r="J6441" t="s">
        <v>24</v>
      </c>
      <c r="K6441" t="s">
        <v>44</v>
      </c>
      <c r="L6441" s="61">
        <v>6428</v>
      </c>
      <c r="M6441" s="53">
        <v>2.1584569985419808</v>
      </c>
      <c r="N6441" s="63">
        <v>2.0382692051147506</v>
      </c>
      <c r="O6441" s="63">
        <v>0</v>
      </c>
      <c r="P6441" s="63">
        <v>0.12018779342723004</v>
      </c>
      <c r="R6441">
        <v>6428</v>
      </c>
      <c r="S6441" s="65">
        <v>1.9911838442526968</v>
      </c>
      <c r="T6441" s="62">
        <v>1.8469584921400206</v>
      </c>
      <c r="U6441" s="62">
        <v>0</v>
      </c>
      <c r="V6441" s="62">
        <v>0.14422535211267609</v>
      </c>
      <c r="X6441">
        <v>6428</v>
      </c>
      <c r="Y6441" s="65">
        <v>1.7402741128187709</v>
      </c>
      <c r="Z6441" s="62">
        <v>1.5599924226779258</v>
      </c>
      <c r="AA6441" s="62">
        <v>0</v>
      </c>
      <c r="AB6441" s="62">
        <v>0.18028169014084511</v>
      </c>
      <c r="AD6441">
        <v>6428</v>
      </c>
      <c r="AE6441" s="65">
        <v>1.4000874617203263</v>
      </c>
      <c r="AF6441" s="62">
        <v>1.1957682128940352</v>
      </c>
      <c r="AG6441" s="62">
        <v>0</v>
      </c>
      <c r="AH6441" s="62">
        <v>0.2043192488262911</v>
      </c>
    </row>
    <row r="6442" spans="5:34" x14ac:dyDescent="0.2">
      <c r="E6442" s="76">
        <v>9</v>
      </c>
      <c r="F6442" s="76">
        <v>25</v>
      </c>
      <c r="G6442">
        <v>6429</v>
      </c>
      <c r="H6442">
        <v>21</v>
      </c>
      <c r="I6442">
        <v>5</v>
      </c>
      <c r="J6442" t="s">
        <v>24</v>
      </c>
      <c r="K6442" t="s">
        <v>45</v>
      </c>
      <c r="L6442" s="61">
        <v>6429</v>
      </c>
      <c r="M6442" s="53">
        <v>1.7966749670871887</v>
      </c>
      <c r="N6442" s="63">
        <v>1.7351726196693482</v>
      </c>
      <c r="O6442" s="63">
        <v>0</v>
      </c>
      <c r="P6442" s="63">
        <v>6.1502347417840372E-2</v>
      </c>
      <c r="R6442">
        <v>6429</v>
      </c>
      <c r="S6442" s="65">
        <v>1.6547223231749089</v>
      </c>
      <c r="T6442" s="62">
        <v>1.5809195062735004</v>
      </c>
      <c r="U6442" s="62">
        <v>0</v>
      </c>
      <c r="V6442" s="62">
        <v>7.3802816901408469E-2</v>
      </c>
      <c r="X6442">
        <v>6429</v>
      </c>
      <c r="Y6442" s="65">
        <v>1.4417933573064894</v>
      </c>
      <c r="Z6442" s="62">
        <v>1.3495398361797288</v>
      </c>
      <c r="AA6442" s="62">
        <v>0</v>
      </c>
      <c r="AB6442" s="62">
        <v>9.2253521126760579E-2</v>
      </c>
      <c r="AD6442">
        <v>6429</v>
      </c>
      <c r="AE6442" s="65">
        <v>1.1628349901535828</v>
      </c>
      <c r="AF6442" s="62">
        <v>1.0582809995432543</v>
      </c>
      <c r="AG6442" s="62">
        <v>0</v>
      </c>
      <c r="AH6442" s="62">
        <v>0.10455399061032865</v>
      </c>
    </row>
    <row r="6443" spans="5:34" x14ac:dyDescent="0.2">
      <c r="E6443" s="76">
        <v>9</v>
      </c>
      <c r="F6443" s="76">
        <v>25</v>
      </c>
      <c r="G6443">
        <v>6430</v>
      </c>
      <c r="H6443">
        <v>22</v>
      </c>
      <c r="I6443">
        <v>5</v>
      </c>
      <c r="J6443" t="s">
        <v>24</v>
      </c>
      <c r="K6443" t="s">
        <v>46</v>
      </c>
      <c r="L6443" s="61">
        <v>6430</v>
      </c>
      <c r="M6443" s="53">
        <v>1.7203682146242039</v>
      </c>
      <c r="N6443" s="63">
        <v>1.6980677451406359</v>
      </c>
      <c r="O6443" s="63">
        <v>0</v>
      </c>
      <c r="P6443" s="63">
        <v>2.2300469483568074E-2</v>
      </c>
      <c r="R6443">
        <v>6430</v>
      </c>
      <c r="S6443" s="65">
        <v>1.6695045809003732</v>
      </c>
      <c r="T6443" s="62">
        <v>1.6427440175200916</v>
      </c>
      <c r="U6443" s="62">
        <v>0</v>
      </c>
      <c r="V6443" s="62">
        <v>2.6760563380281696E-2</v>
      </c>
      <c r="X6443">
        <v>6430</v>
      </c>
      <c r="Y6443" s="65">
        <v>1.5932091303146272</v>
      </c>
      <c r="Z6443" s="62">
        <v>1.5597584260892752</v>
      </c>
      <c r="AA6443" s="62">
        <v>0</v>
      </c>
      <c r="AB6443" s="62">
        <v>3.3450704225352117E-2</v>
      </c>
      <c r="AD6443">
        <v>6430</v>
      </c>
      <c r="AE6443" s="65">
        <v>1.521516549280695</v>
      </c>
      <c r="AF6443" s="62">
        <v>1.4836057511586294</v>
      </c>
      <c r="AG6443" s="62">
        <v>0</v>
      </c>
      <c r="AH6443" s="62">
        <v>3.7910798122065728E-2</v>
      </c>
    </row>
    <row r="6444" spans="5:34" x14ac:dyDescent="0.2">
      <c r="E6444" s="76">
        <v>9</v>
      </c>
      <c r="F6444" s="76">
        <v>25</v>
      </c>
      <c r="G6444">
        <v>6431</v>
      </c>
      <c r="H6444">
        <v>23</v>
      </c>
      <c r="I6444">
        <v>5</v>
      </c>
      <c r="J6444" t="s">
        <v>24</v>
      </c>
      <c r="K6444" t="s">
        <v>47</v>
      </c>
      <c r="L6444" s="61">
        <v>6431</v>
      </c>
      <c r="M6444" s="53">
        <v>1.6263727609739711</v>
      </c>
      <c r="N6444" s="63">
        <v>1.5845887234152856</v>
      </c>
      <c r="O6444" s="63">
        <v>0</v>
      </c>
      <c r="P6444" s="63">
        <v>4.1784037558685441E-2</v>
      </c>
      <c r="R6444">
        <v>6431</v>
      </c>
      <c r="S6444" s="65">
        <v>1.6580362559591106</v>
      </c>
      <c r="T6444" s="62">
        <v>1.607895410888688</v>
      </c>
      <c r="U6444" s="62">
        <v>0</v>
      </c>
      <c r="V6444" s="62">
        <v>5.0140845070422546E-2</v>
      </c>
      <c r="X6444">
        <v>6431</v>
      </c>
      <c r="Y6444" s="65">
        <v>1.7055314984368195</v>
      </c>
      <c r="Z6444" s="62">
        <v>1.6428554420987913</v>
      </c>
      <c r="AA6444" s="62">
        <v>0</v>
      </c>
      <c r="AB6444" s="62">
        <v>6.2676056338028169E-2</v>
      </c>
      <c r="AD6444">
        <v>6431</v>
      </c>
      <c r="AE6444" s="65">
        <v>1.806494721309285</v>
      </c>
      <c r="AF6444" s="62">
        <v>1.7354618574595198</v>
      </c>
      <c r="AG6444" s="62">
        <v>0</v>
      </c>
      <c r="AH6444" s="62">
        <v>7.103286384976526E-2</v>
      </c>
    </row>
    <row r="6445" spans="5:34" x14ac:dyDescent="0.2">
      <c r="E6445" s="76">
        <v>9</v>
      </c>
      <c r="F6445" s="76">
        <v>25</v>
      </c>
      <c r="G6445">
        <v>6432</v>
      </c>
      <c r="H6445">
        <v>24</v>
      </c>
      <c r="I6445">
        <v>5</v>
      </c>
      <c r="J6445" t="s">
        <v>24</v>
      </c>
      <c r="K6445" t="s">
        <v>48</v>
      </c>
      <c r="L6445" s="61">
        <v>6432</v>
      </c>
      <c r="M6445" s="53">
        <v>1.3467771336605667</v>
      </c>
      <c r="N6445" s="63">
        <v>1.3106268989187826</v>
      </c>
      <c r="O6445" s="63">
        <v>0</v>
      </c>
      <c r="P6445" s="63">
        <v>3.615023474178404E-2</v>
      </c>
      <c r="R6445">
        <v>6432</v>
      </c>
      <c r="S6445" s="65">
        <v>1.4164512715818263</v>
      </c>
      <c r="T6445" s="62">
        <v>1.3730709898916853</v>
      </c>
      <c r="U6445" s="62">
        <v>0</v>
      </c>
      <c r="V6445" s="62">
        <v>4.3380281690140854E-2</v>
      </c>
      <c r="X6445">
        <v>6432</v>
      </c>
      <c r="Y6445" s="65">
        <v>1.5209624784637155</v>
      </c>
      <c r="Z6445" s="62">
        <v>1.4667371263510394</v>
      </c>
      <c r="AA6445" s="62">
        <v>0</v>
      </c>
      <c r="AB6445" s="62">
        <v>5.422535211267606E-2</v>
      </c>
      <c r="AD6445">
        <v>6432</v>
      </c>
      <c r="AE6445" s="65">
        <v>1.6990737477718014</v>
      </c>
      <c r="AF6445" s="62">
        <v>1.6376183487107685</v>
      </c>
      <c r="AG6445" s="62">
        <v>0</v>
      </c>
      <c r="AH6445" s="62">
        <v>6.1455399061032867E-2</v>
      </c>
    </row>
    <row r="6446" spans="5:34" x14ac:dyDescent="0.2">
      <c r="E6446" s="76">
        <v>9</v>
      </c>
      <c r="F6446" s="76">
        <v>26</v>
      </c>
      <c r="G6446">
        <v>6433</v>
      </c>
      <c r="H6446">
        <v>1</v>
      </c>
      <c r="I6446">
        <v>6</v>
      </c>
      <c r="J6446" t="s">
        <v>24</v>
      </c>
      <c r="K6446" t="s">
        <v>25</v>
      </c>
      <c r="L6446" s="61">
        <v>6433</v>
      </c>
      <c r="M6446" s="53">
        <v>0.9694153387637332</v>
      </c>
      <c r="N6446" s="63">
        <v>0.9694153387637332</v>
      </c>
      <c r="O6446" s="63">
        <v>0</v>
      </c>
      <c r="P6446" s="63">
        <v>0</v>
      </c>
      <c r="R6446">
        <v>6433</v>
      </c>
      <c r="S6446" s="65">
        <v>1.018184812054175</v>
      </c>
      <c r="T6446" s="62">
        <v>1.018184812054175</v>
      </c>
      <c r="U6446" s="62">
        <v>0</v>
      </c>
      <c r="V6446" s="62">
        <v>0</v>
      </c>
      <c r="X6446">
        <v>6433</v>
      </c>
      <c r="Y6446" s="65">
        <v>1.0913390219898378</v>
      </c>
      <c r="Z6446" s="62">
        <v>1.0913390219898378</v>
      </c>
      <c r="AA6446" s="62">
        <v>0</v>
      </c>
      <c r="AB6446" s="62">
        <v>0</v>
      </c>
      <c r="AD6446">
        <v>6433</v>
      </c>
      <c r="AE6446" s="65">
        <v>1.2233727488811643</v>
      </c>
      <c r="AF6446" s="62">
        <v>1.2233727488811643</v>
      </c>
      <c r="AG6446" s="62">
        <v>0</v>
      </c>
      <c r="AH6446" s="62">
        <v>0</v>
      </c>
    </row>
    <row r="6447" spans="5:34" x14ac:dyDescent="0.2">
      <c r="E6447" s="76">
        <v>9</v>
      </c>
      <c r="F6447" s="76">
        <v>26</v>
      </c>
      <c r="G6447">
        <v>6434</v>
      </c>
      <c r="H6447">
        <v>2</v>
      </c>
      <c r="I6447">
        <v>6</v>
      </c>
      <c r="J6447" t="s">
        <v>24</v>
      </c>
      <c r="K6447" t="s">
        <v>26</v>
      </c>
      <c r="L6447" s="61">
        <v>6434</v>
      </c>
      <c r="M6447" s="53">
        <v>0.74967521469852327</v>
      </c>
      <c r="N6447" s="63">
        <v>0.74967521469852327</v>
      </c>
      <c r="O6447" s="63">
        <v>0</v>
      </c>
      <c r="P6447" s="63">
        <v>0</v>
      </c>
      <c r="R6447">
        <v>6434</v>
      </c>
      <c r="S6447" s="65">
        <v>0.81423135271498515</v>
      </c>
      <c r="T6447" s="62">
        <v>0.81423135271498515</v>
      </c>
      <c r="U6447" s="62">
        <v>0</v>
      </c>
      <c r="V6447" s="62">
        <v>0</v>
      </c>
      <c r="X6447">
        <v>6434</v>
      </c>
      <c r="Y6447" s="65">
        <v>0.91106555973967829</v>
      </c>
      <c r="Z6447" s="62">
        <v>0.91106555973967829</v>
      </c>
      <c r="AA6447" s="62">
        <v>0</v>
      </c>
      <c r="AB6447" s="62">
        <v>0</v>
      </c>
      <c r="AD6447">
        <v>6434</v>
      </c>
      <c r="AE6447" s="65">
        <v>1.071798051057175</v>
      </c>
      <c r="AF6447" s="62">
        <v>1.071798051057175</v>
      </c>
      <c r="AG6447" s="62">
        <v>0</v>
      </c>
      <c r="AH6447" s="62">
        <v>0</v>
      </c>
    </row>
    <row r="6448" spans="5:34" x14ac:dyDescent="0.2">
      <c r="E6448" s="76">
        <v>9</v>
      </c>
      <c r="F6448" s="76">
        <v>26</v>
      </c>
      <c r="G6448">
        <v>6435</v>
      </c>
      <c r="H6448">
        <v>3</v>
      </c>
      <c r="I6448">
        <v>6</v>
      </c>
      <c r="J6448" t="s">
        <v>24</v>
      </c>
      <c r="K6448" t="s">
        <v>27</v>
      </c>
      <c r="L6448" s="61">
        <v>6435</v>
      </c>
      <c r="M6448" s="53">
        <v>0.56442754353457991</v>
      </c>
      <c r="N6448" s="63">
        <v>0.56442754353457991</v>
      </c>
      <c r="O6448" s="63">
        <v>0</v>
      </c>
      <c r="P6448" s="63">
        <v>0</v>
      </c>
      <c r="R6448">
        <v>6435</v>
      </c>
      <c r="S6448" s="65">
        <v>0.62423807143644272</v>
      </c>
      <c r="T6448" s="62">
        <v>0.62423807143644272</v>
      </c>
      <c r="U6448" s="62">
        <v>0</v>
      </c>
      <c r="V6448" s="62">
        <v>0</v>
      </c>
      <c r="X6448">
        <v>6435</v>
      </c>
      <c r="Y6448" s="65">
        <v>0.71395386328923705</v>
      </c>
      <c r="Z6448" s="62">
        <v>0.71395386328923705</v>
      </c>
      <c r="AA6448" s="62">
        <v>0</v>
      </c>
      <c r="AB6448" s="62">
        <v>0</v>
      </c>
      <c r="AD6448">
        <v>6435</v>
      </c>
      <c r="AE6448" s="65">
        <v>0.85944600432579465</v>
      </c>
      <c r="AF6448" s="62">
        <v>0.85944600432579465</v>
      </c>
      <c r="AG6448" s="62">
        <v>0</v>
      </c>
      <c r="AH6448" s="62">
        <v>0</v>
      </c>
    </row>
    <row r="6449" spans="5:34" x14ac:dyDescent="0.2">
      <c r="E6449" s="76">
        <v>9</v>
      </c>
      <c r="F6449" s="76">
        <v>26</v>
      </c>
      <c r="G6449">
        <v>6436</v>
      </c>
      <c r="H6449">
        <v>4</v>
      </c>
      <c r="I6449">
        <v>6</v>
      </c>
      <c r="J6449" t="s">
        <v>24</v>
      </c>
      <c r="K6449" t="s">
        <v>28</v>
      </c>
      <c r="L6449" s="61">
        <v>6436</v>
      </c>
      <c r="M6449" s="53">
        <v>0.62197588065407872</v>
      </c>
      <c r="N6449" s="63">
        <v>0.62197588065407872</v>
      </c>
      <c r="O6449" s="63">
        <v>0</v>
      </c>
      <c r="P6449" s="63">
        <v>0</v>
      </c>
      <c r="R6449">
        <v>6436</v>
      </c>
      <c r="S6449" s="65">
        <v>0.62675087283184072</v>
      </c>
      <c r="T6449" s="62">
        <v>0.62675087283184072</v>
      </c>
      <c r="U6449" s="62">
        <v>0</v>
      </c>
      <c r="V6449" s="62">
        <v>0</v>
      </c>
      <c r="X6449">
        <v>6436</v>
      </c>
      <c r="Y6449" s="65">
        <v>0.63391336109848384</v>
      </c>
      <c r="Z6449" s="62">
        <v>0.63391336109848384</v>
      </c>
      <c r="AA6449" s="62">
        <v>0</v>
      </c>
      <c r="AB6449" s="62">
        <v>0</v>
      </c>
      <c r="AD6449">
        <v>6436</v>
      </c>
      <c r="AE6449" s="65">
        <v>0.66071073560922933</v>
      </c>
      <c r="AF6449" s="62">
        <v>0.66071073560922933</v>
      </c>
      <c r="AG6449" s="62">
        <v>0</v>
      </c>
      <c r="AH6449" s="62">
        <v>0</v>
      </c>
    </row>
    <row r="6450" spans="5:34" x14ac:dyDescent="0.2">
      <c r="E6450" s="76">
        <v>9</v>
      </c>
      <c r="F6450" s="76">
        <v>26</v>
      </c>
      <c r="G6450">
        <v>6437</v>
      </c>
      <c r="H6450">
        <v>5</v>
      </c>
      <c r="I6450">
        <v>6</v>
      </c>
      <c r="J6450" t="s">
        <v>24</v>
      </c>
      <c r="K6450" t="s">
        <v>29</v>
      </c>
      <c r="L6450" s="61">
        <v>6437</v>
      </c>
      <c r="M6450" s="53">
        <v>0.51249830924176831</v>
      </c>
      <c r="N6450" s="63">
        <v>0.51249830924176831</v>
      </c>
      <c r="O6450" s="63">
        <v>0</v>
      </c>
      <c r="P6450" s="63">
        <v>0</v>
      </c>
      <c r="R6450">
        <v>6437</v>
      </c>
      <c r="S6450" s="65">
        <v>0.49234052239900628</v>
      </c>
      <c r="T6450" s="62">
        <v>0.49234052239900628</v>
      </c>
      <c r="U6450" s="62">
        <v>0</v>
      </c>
      <c r="V6450" s="62">
        <v>0</v>
      </c>
      <c r="X6450">
        <v>6437</v>
      </c>
      <c r="Y6450" s="65">
        <v>0.46210384213486327</v>
      </c>
      <c r="Z6450" s="62">
        <v>0.46210384213486327</v>
      </c>
      <c r="AA6450" s="62">
        <v>0</v>
      </c>
      <c r="AB6450" s="62">
        <v>0</v>
      </c>
      <c r="AD6450">
        <v>6437</v>
      </c>
      <c r="AE6450" s="65">
        <v>0.43156178953729796</v>
      </c>
      <c r="AF6450" s="62">
        <v>0.43156178953729796</v>
      </c>
      <c r="AG6450" s="62">
        <v>0</v>
      </c>
      <c r="AH6450" s="62">
        <v>0</v>
      </c>
    </row>
    <row r="6451" spans="5:34" x14ac:dyDescent="0.2">
      <c r="E6451" s="76">
        <v>9</v>
      </c>
      <c r="F6451" s="76">
        <v>26</v>
      </c>
      <c r="G6451">
        <v>6438</v>
      </c>
      <c r="H6451">
        <v>6</v>
      </c>
      <c r="I6451">
        <v>6</v>
      </c>
      <c r="J6451" t="s">
        <v>24</v>
      </c>
      <c r="K6451" t="s">
        <v>30</v>
      </c>
      <c r="L6451" s="61">
        <v>6438</v>
      </c>
      <c r="M6451" s="53">
        <v>0.378419070572522</v>
      </c>
      <c r="N6451" s="63">
        <v>0.378419070572522</v>
      </c>
      <c r="O6451" s="63">
        <v>0</v>
      </c>
      <c r="P6451" s="63">
        <v>0</v>
      </c>
      <c r="R6451">
        <v>6438</v>
      </c>
      <c r="S6451" s="65">
        <v>0.34932685385829176</v>
      </c>
      <c r="T6451" s="62">
        <v>0.34932685385829176</v>
      </c>
      <c r="U6451" s="62">
        <v>0</v>
      </c>
      <c r="V6451" s="62">
        <v>0</v>
      </c>
      <c r="X6451">
        <v>6438</v>
      </c>
      <c r="Y6451" s="65">
        <v>0.30568852878694641</v>
      </c>
      <c r="Z6451" s="62">
        <v>0.30568852878694641</v>
      </c>
      <c r="AA6451" s="62">
        <v>0</v>
      </c>
      <c r="AB6451" s="62">
        <v>0</v>
      </c>
      <c r="AD6451">
        <v>6438</v>
      </c>
      <c r="AE6451" s="65">
        <v>0.25210339939987819</v>
      </c>
      <c r="AF6451" s="62">
        <v>0.25210339939987819</v>
      </c>
      <c r="AG6451" s="62">
        <v>0</v>
      </c>
      <c r="AH6451" s="62">
        <v>0</v>
      </c>
    </row>
    <row r="6452" spans="5:34" x14ac:dyDescent="0.2">
      <c r="E6452" s="76">
        <v>9</v>
      </c>
      <c r="F6452" s="76">
        <v>26</v>
      </c>
      <c r="G6452">
        <v>6439</v>
      </c>
      <c r="H6452">
        <v>7</v>
      </c>
      <c r="I6452">
        <v>6</v>
      </c>
      <c r="J6452" t="s">
        <v>24</v>
      </c>
      <c r="K6452" t="s">
        <v>31</v>
      </c>
      <c r="L6452" s="61">
        <v>6439</v>
      </c>
      <c r="M6452" s="53">
        <v>0.2301937880420849</v>
      </c>
      <c r="N6452" s="63">
        <v>0.2273768866336342</v>
      </c>
      <c r="O6452" s="63">
        <v>0</v>
      </c>
      <c r="P6452" s="63">
        <v>2.8169014084507044E-3</v>
      </c>
      <c r="R6452">
        <v>6439</v>
      </c>
      <c r="S6452" s="65">
        <v>0.20139571226134356</v>
      </c>
      <c r="T6452" s="62">
        <v>0.19801543057120272</v>
      </c>
      <c r="U6452" s="62">
        <v>0</v>
      </c>
      <c r="V6452" s="62">
        <v>3.3802816901408457E-3</v>
      </c>
      <c r="X6452">
        <v>6439</v>
      </c>
      <c r="Y6452" s="65">
        <v>0.15819859859023153</v>
      </c>
      <c r="Z6452" s="62">
        <v>0.15397324647755548</v>
      </c>
      <c r="AA6452" s="62">
        <v>0</v>
      </c>
      <c r="AB6452" s="62">
        <v>4.2253521126760568E-3</v>
      </c>
      <c r="AD6452">
        <v>6439</v>
      </c>
      <c r="AE6452" s="65">
        <v>0.10061397975223274</v>
      </c>
      <c r="AF6452" s="62">
        <v>9.5825247357866544E-2</v>
      </c>
      <c r="AG6452" s="62">
        <v>0</v>
      </c>
      <c r="AH6452" s="62">
        <v>4.7887323943661972E-3</v>
      </c>
    </row>
    <row r="6453" spans="5:34" x14ac:dyDescent="0.2">
      <c r="E6453" s="76">
        <v>9</v>
      </c>
      <c r="F6453" s="76">
        <v>26</v>
      </c>
      <c r="G6453">
        <v>6440</v>
      </c>
      <c r="H6453">
        <v>8</v>
      </c>
      <c r="I6453">
        <v>6</v>
      </c>
      <c r="J6453" t="s">
        <v>24</v>
      </c>
      <c r="K6453" t="s">
        <v>32</v>
      </c>
      <c r="L6453" s="61">
        <v>6440</v>
      </c>
      <c r="M6453" s="53">
        <v>0.22627726997740255</v>
      </c>
      <c r="N6453" s="63">
        <v>0.16878596945999791</v>
      </c>
      <c r="O6453" s="63">
        <v>5.7491300517404656E-2</v>
      </c>
      <c r="P6453" s="63">
        <v>0</v>
      </c>
      <c r="R6453">
        <v>6440</v>
      </c>
      <c r="S6453" s="65">
        <v>0.22516150883293615</v>
      </c>
      <c r="T6453" s="62">
        <v>0.14467368810856962</v>
      </c>
      <c r="U6453" s="62">
        <v>8.0487820724366527E-2</v>
      </c>
      <c r="V6453" s="62">
        <v>0</v>
      </c>
      <c r="X6453">
        <v>6440</v>
      </c>
      <c r="Y6453" s="65">
        <v>0.22348786711623653</v>
      </c>
      <c r="Z6453" s="62">
        <v>0.10850526608142723</v>
      </c>
      <c r="AA6453" s="62">
        <v>0.11498260103480931</v>
      </c>
      <c r="AB6453" s="62">
        <v>0</v>
      </c>
      <c r="AD6453">
        <v>6440</v>
      </c>
      <c r="AE6453" s="65">
        <v>0.22700547487904421</v>
      </c>
      <c r="AF6453" s="62">
        <v>6.028070337857068E-2</v>
      </c>
      <c r="AG6453" s="62">
        <v>0.16672477150047352</v>
      </c>
      <c r="AH6453" s="62">
        <v>0</v>
      </c>
    </row>
    <row r="6454" spans="5:34" x14ac:dyDescent="0.2">
      <c r="E6454" s="76">
        <v>9</v>
      </c>
      <c r="F6454" s="76">
        <v>26</v>
      </c>
      <c r="G6454">
        <v>6441</v>
      </c>
      <c r="H6454">
        <v>9</v>
      </c>
      <c r="I6454">
        <v>6</v>
      </c>
      <c r="J6454" t="s">
        <v>24</v>
      </c>
      <c r="K6454" t="s">
        <v>33</v>
      </c>
      <c r="L6454" s="61">
        <v>6441</v>
      </c>
      <c r="M6454" s="53">
        <v>0.60921620498715323</v>
      </c>
      <c r="N6454" s="63">
        <v>0.19271800064199845</v>
      </c>
      <c r="O6454" s="63">
        <v>0.14372825129351163</v>
      </c>
      <c r="P6454" s="63">
        <v>0.2727699530516432</v>
      </c>
      <c r="R6454">
        <v>6441</v>
      </c>
      <c r="S6454" s="65">
        <v>0.69685130947983165</v>
      </c>
      <c r="T6454" s="62">
        <v>0.1683078140069435</v>
      </c>
      <c r="U6454" s="62">
        <v>0.20121955181091628</v>
      </c>
      <c r="V6454" s="62">
        <v>0.32732394366197182</v>
      </c>
      <c r="X6454">
        <v>6441</v>
      </c>
      <c r="Y6454" s="65">
        <v>0.82830396621884916</v>
      </c>
      <c r="Z6454" s="62">
        <v>0.13169253405436107</v>
      </c>
      <c r="AA6454" s="62">
        <v>0.28745650258702327</v>
      </c>
      <c r="AB6454" s="62">
        <v>0.4091549295774648</v>
      </c>
      <c r="AD6454">
        <v>6441</v>
      </c>
      <c r="AE6454" s="65">
        <v>0.96396792272840237</v>
      </c>
      <c r="AF6454" s="62">
        <v>8.3447073789425216E-2</v>
      </c>
      <c r="AG6454" s="62">
        <v>0.41681192875118372</v>
      </c>
      <c r="AH6454" s="62">
        <v>0.46370892018779342</v>
      </c>
    </row>
    <row r="6455" spans="5:34" x14ac:dyDescent="0.2">
      <c r="E6455" s="76">
        <v>9</v>
      </c>
      <c r="F6455" s="76">
        <v>26</v>
      </c>
      <c r="G6455">
        <v>6442</v>
      </c>
      <c r="H6455">
        <v>10</v>
      </c>
      <c r="I6455">
        <v>6</v>
      </c>
      <c r="J6455" t="s">
        <v>24</v>
      </c>
      <c r="K6455" t="s">
        <v>34</v>
      </c>
      <c r="L6455" s="61">
        <v>6442</v>
      </c>
      <c r="M6455" s="53">
        <v>0.64609760046419196</v>
      </c>
      <c r="N6455" s="63">
        <v>0.20228672045071688</v>
      </c>
      <c r="O6455" s="63">
        <v>0.24146346217309952</v>
      </c>
      <c r="P6455" s="63">
        <v>0.20234741784037558</v>
      </c>
      <c r="R6455">
        <v>6442</v>
      </c>
      <c r="S6455" s="65">
        <v>0.76985914754898577</v>
      </c>
      <c r="T6455" s="62">
        <v>0.18899339909819574</v>
      </c>
      <c r="U6455" s="62">
        <v>0.3380488470423394</v>
      </c>
      <c r="V6455" s="62">
        <v>0.24281690140845075</v>
      </c>
      <c r="X6455">
        <v>6442</v>
      </c>
      <c r="Y6455" s="65">
        <v>0.95550146817617643</v>
      </c>
      <c r="Z6455" s="62">
        <v>0.16905341706941401</v>
      </c>
      <c r="AA6455" s="62">
        <v>0.48292692434619905</v>
      </c>
      <c r="AB6455" s="62">
        <v>0.30352112676056336</v>
      </c>
      <c r="AD6455">
        <v>6442</v>
      </c>
      <c r="AE6455" s="65">
        <v>1.1895759900208693</v>
      </c>
      <c r="AF6455" s="62">
        <v>0.14534133939024196</v>
      </c>
      <c r="AG6455" s="62">
        <v>0.70024404030198872</v>
      </c>
      <c r="AH6455" s="62">
        <v>0.34399061032863854</v>
      </c>
    </row>
    <row r="6456" spans="5:34" x14ac:dyDescent="0.2">
      <c r="E6456" s="76">
        <v>9</v>
      </c>
      <c r="F6456" s="76">
        <v>26</v>
      </c>
      <c r="G6456">
        <v>6443</v>
      </c>
      <c r="H6456">
        <v>11</v>
      </c>
      <c r="I6456">
        <v>6</v>
      </c>
      <c r="J6456" t="s">
        <v>24</v>
      </c>
      <c r="K6456" t="s">
        <v>35</v>
      </c>
      <c r="L6456" s="61">
        <v>6443</v>
      </c>
      <c r="M6456" s="53">
        <v>0.61546954195858039</v>
      </c>
      <c r="N6456" s="63">
        <v>0.25858150091703358</v>
      </c>
      <c r="O6456" s="63">
        <v>0.23571433212135903</v>
      </c>
      <c r="P6456" s="63">
        <v>0.12117370892018779</v>
      </c>
      <c r="R6456">
        <v>6443</v>
      </c>
      <c r="S6456" s="65">
        <v>0.71889649637105635</v>
      </c>
      <c r="T6456" s="62">
        <v>0.24348798069692826</v>
      </c>
      <c r="U6456" s="62">
        <v>0.3300000649699027</v>
      </c>
      <c r="V6456" s="62">
        <v>0.14540845070422537</v>
      </c>
      <c r="X6456">
        <v>6443</v>
      </c>
      <c r="Y6456" s="65">
        <v>0.87403692798977006</v>
      </c>
      <c r="Z6456" s="62">
        <v>0.22084770036677032</v>
      </c>
      <c r="AA6456" s="62">
        <v>0.47142866424271807</v>
      </c>
      <c r="AB6456" s="62">
        <v>0.18176056338028168</v>
      </c>
      <c r="AD6456">
        <v>6443</v>
      </c>
      <c r="AE6456" s="65">
        <v>1.0842519192790385</v>
      </c>
      <c r="AF6456" s="62">
        <v>0.19468505096277799</v>
      </c>
      <c r="AG6456" s="62">
        <v>0.68357156315194123</v>
      </c>
      <c r="AH6456" s="62">
        <v>0.20599530516431924</v>
      </c>
    </row>
    <row r="6457" spans="5:34" x14ac:dyDescent="0.2">
      <c r="E6457" s="76">
        <v>9</v>
      </c>
      <c r="F6457" s="76">
        <v>26</v>
      </c>
      <c r="G6457">
        <v>6444</v>
      </c>
      <c r="H6457">
        <v>12</v>
      </c>
      <c r="I6457">
        <v>6</v>
      </c>
      <c r="J6457" t="s">
        <v>24</v>
      </c>
      <c r="K6457" t="s">
        <v>36</v>
      </c>
      <c r="L6457" s="61">
        <v>6444</v>
      </c>
      <c r="M6457" s="53">
        <v>0.68909483476539191</v>
      </c>
      <c r="N6457" s="63">
        <v>0.33831107405824834</v>
      </c>
      <c r="O6457" s="63">
        <v>0.17247390155221393</v>
      </c>
      <c r="P6457" s="63">
        <v>0.17830985915492958</v>
      </c>
      <c r="R6457">
        <v>6444</v>
      </c>
      <c r="S6457" s="65">
        <v>0.77662577691839052</v>
      </c>
      <c r="T6457" s="62">
        <v>0.32119048375937542</v>
      </c>
      <c r="U6457" s="62">
        <v>0.24146346217309952</v>
      </c>
      <c r="V6457" s="62">
        <v>0.21397183098591552</v>
      </c>
      <c r="X6457">
        <v>6444</v>
      </c>
      <c r="Y6457" s="65">
        <v>0.90792219014788822</v>
      </c>
      <c r="Z6457" s="62">
        <v>0.29550959831106594</v>
      </c>
      <c r="AA6457" s="62">
        <v>0.34494780310442785</v>
      </c>
      <c r="AB6457" s="62">
        <v>0.26746478873239438</v>
      </c>
      <c r="AD6457">
        <v>6444</v>
      </c>
      <c r="AE6457" s="65">
        <v>1.0703186228298613</v>
      </c>
      <c r="AF6457" s="62">
        <v>0.26701754776506054</v>
      </c>
      <c r="AG6457" s="62">
        <v>0.50017431450142047</v>
      </c>
      <c r="AH6457" s="62">
        <v>0.30312676056338028</v>
      </c>
    </row>
    <row r="6458" spans="5:34" x14ac:dyDescent="0.2">
      <c r="E6458" s="76">
        <v>9</v>
      </c>
      <c r="F6458" s="76">
        <v>26</v>
      </c>
      <c r="G6458">
        <v>6445</v>
      </c>
      <c r="H6458">
        <v>13</v>
      </c>
      <c r="I6458">
        <v>6</v>
      </c>
      <c r="J6458" t="s">
        <v>24</v>
      </c>
      <c r="K6458" t="s">
        <v>37</v>
      </c>
      <c r="L6458" s="61">
        <v>6445</v>
      </c>
      <c r="M6458" s="53">
        <v>0.72128449624348867</v>
      </c>
      <c r="N6458" s="63">
        <v>0.45489344450445401</v>
      </c>
      <c r="O6458" s="63">
        <v>0.11498260103480931</v>
      </c>
      <c r="P6458" s="63">
        <v>0.15140845070422534</v>
      </c>
      <c r="R6458">
        <v>6445</v>
      </c>
      <c r="S6458" s="65">
        <v>0.76378401214992664</v>
      </c>
      <c r="T6458" s="62">
        <v>0.42111822985612313</v>
      </c>
      <c r="U6458" s="62">
        <v>0.16097564144873305</v>
      </c>
      <c r="V6458" s="62">
        <v>0.18169014084507043</v>
      </c>
      <c r="X6458">
        <v>6445</v>
      </c>
      <c r="Y6458" s="65">
        <v>0.82753328600958342</v>
      </c>
      <c r="Z6458" s="62">
        <v>0.37045540788362674</v>
      </c>
      <c r="AA6458" s="62">
        <v>0.22996520206961862</v>
      </c>
      <c r="AB6458" s="62">
        <v>0.227112676056338</v>
      </c>
      <c r="AD6458">
        <v>6445</v>
      </c>
      <c r="AE6458" s="65">
        <v>0.89949801783683569</v>
      </c>
      <c r="AF6458" s="62">
        <v>0.30865410863870546</v>
      </c>
      <c r="AG6458" s="62">
        <v>0.33344954300094704</v>
      </c>
      <c r="AH6458" s="62">
        <v>0.25739436619718309</v>
      </c>
    </row>
    <row r="6459" spans="5:34" x14ac:dyDescent="0.2">
      <c r="E6459" s="76">
        <v>9</v>
      </c>
      <c r="F6459" s="76">
        <v>26</v>
      </c>
      <c r="G6459">
        <v>6446</v>
      </c>
      <c r="H6459">
        <v>14</v>
      </c>
      <c r="I6459">
        <v>6</v>
      </c>
      <c r="J6459" t="s">
        <v>24</v>
      </c>
      <c r="K6459" t="s">
        <v>38</v>
      </c>
      <c r="L6459" s="61">
        <v>6446</v>
      </c>
      <c r="M6459" s="53">
        <v>0.88948494530505906</v>
      </c>
      <c r="N6459" s="63">
        <v>0.623328635350062</v>
      </c>
      <c r="O6459" s="63">
        <v>0.11498260103480931</v>
      </c>
      <c r="P6459" s="63">
        <v>0.15117370892018778</v>
      </c>
      <c r="R6459">
        <v>6446</v>
      </c>
      <c r="S6459" s="65">
        <v>0.92348012430289839</v>
      </c>
      <c r="T6459" s="62">
        <v>0.58109603214993988</v>
      </c>
      <c r="U6459" s="62">
        <v>0.16097564144873305</v>
      </c>
      <c r="V6459" s="62">
        <v>0.1814084507042254</v>
      </c>
      <c r="X6459">
        <v>6446</v>
      </c>
      <c r="Y6459" s="65">
        <v>0.97447289279965699</v>
      </c>
      <c r="Z6459" s="62">
        <v>0.51774712734975659</v>
      </c>
      <c r="AA6459" s="62">
        <v>0.22996520206961862</v>
      </c>
      <c r="AB6459" s="62">
        <v>0.22676056338028169</v>
      </c>
      <c r="AD6459">
        <v>6446</v>
      </c>
      <c r="AE6459" s="65">
        <v>1.0323504641923891</v>
      </c>
      <c r="AF6459" s="62">
        <v>0.44190561602712275</v>
      </c>
      <c r="AG6459" s="62">
        <v>0.33344954300094704</v>
      </c>
      <c r="AH6459" s="62">
        <v>0.25699530516431923</v>
      </c>
    </row>
    <row r="6460" spans="5:34" x14ac:dyDescent="0.2">
      <c r="E6460" s="76">
        <v>9</v>
      </c>
      <c r="F6460" s="76">
        <v>26</v>
      </c>
      <c r="G6460">
        <v>6447</v>
      </c>
      <c r="H6460">
        <v>15</v>
      </c>
      <c r="I6460">
        <v>6</v>
      </c>
      <c r="J6460" t="s">
        <v>24</v>
      </c>
      <c r="K6460" t="s">
        <v>39</v>
      </c>
      <c r="L6460" s="61">
        <v>6447</v>
      </c>
      <c r="M6460" s="53">
        <v>1.1241195155391728</v>
      </c>
      <c r="N6460" s="63">
        <v>0.72004627649057085</v>
      </c>
      <c r="O6460" s="63">
        <v>9.7735210879587905E-2</v>
      </c>
      <c r="P6460" s="63">
        <v>0.30633802816901406</v>
      </c>
      <c r="R6460">
        <v>6447</v>
      </c>
      <c r="S6460" s="65">
        <v>1.1996413595854927</v>
      </c>
      <c r="T6460" s="62">
        <v>0.69520643055125264</v>
      </c>
      <c r="U6460" s="62">
        <v>0.13682929523142309</v>
      </c>
      <c r="V6460" s="62">
        <v>0.36760563380281691</v>
      </c>
      <c r="X6460">
        <v>6447</v>
      </c>
      <c r="Y6460" s="65">
        <v>1.3129241256549726</v>
      </c>
      <c r="Z6460" s="62">
        <v>0.65794666164227567</v>
      </c>
      <c r="AA6460" s="62">
        <v>0.19547042175917581</v>
      </c>
      <c r="AB6460" s="62">
        <v>0.45950704225352113</v>
      </c>
      <c r="AD6460">
        <v>6447</v>
      </c>
      <c r="AE6460" s="65">
        <v>1.4268465543311195</v>
      </c>
      <c r="AF6460" s="62">
        <v>0.62263979489299059</v>
      </c>
      <c r="AG6460" s="62">
        <v>0.28343211155080494</v>
      </c>
      <c r="AH6460" s="62">
        <v>0.52077464788732397</v>
      </c>
    </row>
    <row r="6461" spans="5:34" x14ac:dyDescent="0.2">
      <c r="E6461" s="76">
        <v>9</v>
      </c>
      <c r="F6461" s="76">
        <v>26</v>
      </c>
      <c r="G6461">
        <v>6448</v>
      </c>
      <c r="H6461">
        <v>16</v>
      </c>
      <c r="I6461">
        <v>6</v>
      </c>
      <c r="J6461" t="s">
        <v>24</v>
      </c>
      <c r="K6461" t="s">
        <v>40</v>
      </c>
      <c r="L6461" s="61">
        <v>6448</v>
      </c>
      <c r="M6461" s="53">
        <v>1.2049681863330073</v>
      </c>
      <c r="N6461" s="63">
        <v>0.87538564028048871</v>
      </c>
      <c r="O6461" s="63">
        <v>5.1742170465664185E-2</v>
      </c>
      <c r="P6461" s="63">
        <v>0.27784037558685443</v>
      </c>
      <c r="R6461">
        <v>6448</v>
      </c>
      <c r="S6461" s="65">
        <v>1.224839077071646</v>
      </c>
      <c r="T6461" s="62">
        <v>0.81899158771549063</v>
      </c>
      <c r="U6461" s="62">
        <v>7.2439038651929868E-2</v>
      </c>
      <c r="V6461" s="62">
        <v>0.33340845070422537</v>
      </c>
      <c r="X6461">
        <v>6448</v>
      </c>
      <c r="Y6461" s="65">
        <v>1.2546454131796039</v>
      </c>
      <c r="Z6461" s="62">
        <v>0.73440050886799368</v>
      </c>
      <c r="AA6461" s="62">
        <v>0.10348434093132837</v>
      </c>
      <c r="AB6461" s="62">
        <v>0.41676056338028167</v>
      </c>
      <c r="AD6461">
        <v>6448</v>
      </c>
      <c r="AE6461" s="65">
        <v>1.2566414226999056</v>
      </c>
      <c r="AF6461" s="62">
        <v>0.63426048985182693</v>
      </c>
      <c r="AG6461" s="62">
        <v>0.15005229435042614</v>
      </c>
      <c r="AH6461" s="62">
        <v>0.47232863849765261</v>
      </c>
    </row>
    <row r="6462" spans="5:34" x14ac:dyDescent="0.2">
      <c r="E6462" s="76">
        <v>9</v>
      </c>
      <c r="F6462" s="76">
        <v>26</v>
      </c>
      <c r="G6462">
        <v>6449</v>
      </c>
      <c r="H6462">
        <v>17</v>
      </c>
      <c r="I6462">
        <v>6</v>
      </c>
      <c r="J6462" t="s">
        <v>24</v>
      </c>
      <c r="K6462" t="s">
        <v>41</v>
      </c>
      <c r="L6462" s="61">
        <v>6449</v>
      </c>
      <c r="M6462" s="53">
        <v>1.4246321936102169</v>
      </c>
      <c r="N6462" s="63">
        <v>1.2624297081546232</v>
      </c>
      <c r="O6462" s="63">
        <v>1.149826010348093E-2</v>
      </c>
      <c r="P6462" s="63">
        <v>0.15070422535211267</v>
      </c>
      <c r="R6462">
        <v>6449</v>
      </c>
      <c r="S6462" s="65">
        <v>1.3570491494021346</v>
      </c>
      <c r="T6462" s="62">
        <v>1.160106514834726</v>
      </c>
      <c r="U6462" s="62">
        <v>1.6097564144873303E-2</v>
      </c>
      <c r="V6462" s="62">
        <v>0.18084507042253523</v>
      </c>
      <c r="X6462">
        <v>6449</v>
      </c>
      <c r="Y6462" s="65">
        <v>1.2556745830900118</v>
      </c>
      <c r="Z6462" s="62">
        <v>1.0066217248548808</v>
      </c>
      <c r="AA6462" s="62">
        <v>2.299652020696186E-2</v>
      </c>
      <c r="AB6462" s="62">
        <v>0.22605633802816899</v>
      </c>
      <c r="AD6462">
        <v>6449</v>
      </c>
      <c r="AE6462" s="65">
        <v>1.105890300743124</v>
      </c>
      <c r="AF6462" s="62">
        <v>0.81634816334443783</v>
      </c>
      <c r="AG6462" s="62">
        <v>3.3344954300094702E-2</v>
      </c>
      <c r="AH6462" s="62">
        <v>0.25619718309859152</v>
      </c>
    </row>
    <row r="6463" spans="5:34" x14ac:dyDescent="0.2">
      <c r="E6463" s="76">
        <v>9</v>
      </c>
      <c r="F6463" s="76">
        <v>26</v>
      </c>
      <c r="G6463">
        <v>6450</v>
      </c>
      <c r="H6463">
        <v>18</v>
      </c>
      <c r="I6463">
        <v>6</v>
      </c>
      <c r="J6463" t="s">
        <v>24</v>
      </c>
      <c r="K6463" t="s">
        <v>42</v>
      </c>
      <c r="L6463" s="61">
        <v>6450</v>
      </c>
      <c r="M6463" s="53">
        <v>2.1377003845429923</v>
      </c>
      <c r="N6463" s="63">
        <v>1.988029023040645</v>
      </c>
      <c r="O6463" s="63">
        <v>0</v>
      </c>
      <c r="P6463" s="63">
        <v>0.14967136150234742</v>
      </c>
      <c r="R6463">
        <v>6450</v>
      </c>
      <c r="S6463" s="65">
        <v>1.9616544185398475</v>
      </c>
      <c r="T6463" s="62">
        <v>1.7820487847370305</v>
      </c>
      <c r="U6463" s="62">
        <v>0</v>
      </c>
      <c r="V6463" s="62">
        <v>0.17960563380281694</v>
      </c>
      <c r="X6463">
        <v>6450</v>
      </c>
      <c r="Y6463" s="65">
        <v>1.6975854695351302</v>
      </c>
      <c r="Z6463" s="62">
        <v>1.4730784272816091</v>
      </c>
      <c r="AA6463" s="62">
        <v>0</v>
      </c>
      <c r="AB6463" s="62">
        <v>0.22450704225352114</v>
      </c>
      <c r="AD6463">
        <v>6450</v>
      </c>
      <c r="AE6463" s="65">
        <v>1.3299320903577221</v>
      </c>
      <c r="AF6463" s="62">
        <v>1.0754907758037313</v>
      </c>
      <c r="AG6463" s="62">
        <v>0</v>
      </c>
      <c r="AH6463" s="62">
        <v>0.25444131455399066</v>
      </c>
    </row>
    <row r="6464" spans="5:34" x14ac:dyDescent="0.2">
      <c r="E6464" s="76">
        <v>9</v>
      </c>
      <c r="F6464" s="76">
        <v>26</v>
      </c>
      <c r="G6464">
        <v>6451</v>
      </c>
      <c r="H6464">
        <v>19</v>
      </c>
      <c r="I6464">
        <v>6</v>
      </c>
      <c r="J6464" t="s">
        <v>24</v>
      </c>
      <c r="K6464" t="s">
        <v>43</v>
      </c>
      <c r="L6464" s="61">
        <v>6451</v>
      </c>
      <c r="M6464" s="53">
        <v>2.2546967812360474</v>
      </c>
      <c r="N6464" s="63">
        <v>2.101175654475484</v>
      </c>
      <c r="O6464" s="63">
        <v>0</v>
      </c>
      <c r="P6464" s="63">
        <v>0.15352112676056337</v>
      </c>
      <c r="R6464">
        <v>6451</v>
      </c>
      <c r="S6464" s="65">
        <v>2.0570150511662502</v>
      </c>
      <c r="T6464" s="62">
        <v>1.8727896990535742</v>
      </c>
      <c r="U6464" s="62">
        <v>0</v>
      </c>
      <c r="V6464" s="62">
        <v>0.1842253521126761</v>
      </c>
      <c r="X6464">
        <v>6451</v>
      </c>
      <c r="Y6464" s="65">
        <v>1.7604924560615551</v>
      </c>
      <c r="Z6464" s="62">
        <v>1.53021076592071</v>
      </c>
      <c r="AA6464" s="62">
        <v>0</v>
      </c>
      <c r="AB6464" s="62">
        <v>0.2302816901408451</v>
      </c>
      <c r="AD6464">
        <v>6451</v>
      </c>
      <c r="AE6464" s="65">
        <v>1.3476477696888514</v>
      </c>
      <c r="AF6464" s="62">
        <v>1.0866618541958937</v>
      </c>
      <c r="AG6464" s="62">
        <v>0</v>
      </c>
      <c r="AH6464" s="62">
        <v>0.26098591549295774</v>
      </c>
    </row>
    <row r="6465" spans="5:34" x14ac:dyDescent="0.2">
      <c r="E6465" s="76">
        <v>9</v>
      </c>
      <c r="F6465" s="76">
        <v>26</v>
      </c>
      <c r="G6465">
        <v>6452</v>
      </c>
      <c r="H6465">
        <v>20</v>
      </c>
      <c r="I6465">
        <v>6</v>
      </c>
      <c r="J6465" t="s">
        <v>24</v>
      </c>
      <c r="K6465" t="s">
        <v>44</v>
      </c>
      <c r="L6465" s="61">
        <v>6452</v>
      </c>
      <c r="M6465" s="53">
        <v>2.1584569985419808</v>
      </c>
      <c r="N6465" s="63">
        <v>2.0382692051147506</v>
      </c>
      <c r="O6465" s="63">
        <v>0</v>
      </c>
      <c r="P6465" s="63">
        <v>0.12018779342723004</v>
      </c>
      <c r="R6465">
        <v>6452</v>
      </c>
      <c r="S6465" s="65">
        <v>1.9911838442526968</v>
      </c>
      <c r="T6465" s="62">
        <v>1.8469584921400206</v>
      </c>
      <c r="U6465" s="62">
        <v>0</v>
      </c>
      <c r="V6465" s="62">
        <v>0.14422535211267609</v>
      </c>
      <c r="X6465">
        <v>6452</v>
      </c>
      <c r="Y6465" s="65">
        <v>1.7402741128187709</v>
      </c>
      <c r="Z6465" s="62">
        <v>1.5599924226779258</v>
      </c>
      <c r="AA6465" s="62">
        <v>0</v>
      </c>
      <c r="AB6465" s="62">
        <v>0.18028169014084511</v>
      </c>
      <c r="AD6465">
        <v>6452</v>
      </c>
      <c r="AE6465" s="65">
        <v>1.4000874617203263</v>
      </c>
      <c r="AF6465" s="62">
        <v>1.1957682128940352</v>
      </c>
      <c r="AG6465" s="62">
        <v>0</v>
      </c>
      <c r="AH6465" s="62">
        <v>0.2043192488262911</v>
      </c>
    </row>
    <row r="6466" spans="5:34" x14ac:dyDescent="0.2">
      <c r="E6466" s="76">
        <v>9</v>
      </c>
      <c r="F6466" s="76">
        <v>26</v>
      </c>
      <c r="G6466">
        <v>6453</v>
      </c>
      <c r="H6466">
        <v>21</v>
      </c>
      <c r="I6466">
        <v>6</v>
      </c>
      <c r="J6466" t="s">
        <v>24</v>
      </c>
      <c r="K6466" t="s">
        <v>45</v>
      </c>
      <c r="L6466" s="61">
        <v>6453</v>
      </c>
      <c r="M6466" s="53">
        <v>1.7966749670871887</v>
      </c>
      <c r="N6466" s="63">
        <v>1.7351726196693482</v>
      </c>
      <c r="O6466" s="63">
        <v>0</v>
      </c>
      <c r="P6466" s="63">
        <v>6.1502347417840372E-2</v>
      </c>
      <c r="R6466">
        <v>6453</v>
      </c>
      <c r="S6466" s="65">
        <v>1.6547223231749089</v>
      </c>
      <c r="T6466" s="62">
        <v>1.5809195062735004</v>
      </c>
      <c r="U6466" s="62">
        <v>0</v>
      </c>
      <c r="V6466" s="62">
        <v>7.3802816901408469E-2</v>
      </c>
      <c r="X6466">
        <v>6453</v>
      </c>
      <c r="Y6466" s="65">
        <v>1.4417933573064894</v>
      </c>
      <c r="Z6466" s="62">
        <v>1.3495398361797288</v>
      </c>
      <c r="AA6466" s="62">
        <v>0</v>
      </c>
      <c r="AB6466" s="62">
        <v>9.2253521126760579E-2</v>
      </c>
      <c r="AD6466">
        <v>6453</v>
      </c>
      <c r="AE6466" s="65">
        <v>1.1628349901535828</v>
      </c>
      <c r="AF6466" s="62">
        <v>1.0582809995432543</v>
      </c>
      <c r="AG6466" s="62">
        <v>0</v>
      </c>
      <c r="AH6466" s="62">
        <v>0.10455399061032865</v>
      </c>
    </row>
    <row r="6467" spans="5:34" x14ac:dyDescent="0.2">
      <c r="E6467" s="76">
        <v>9</v>
      </c>
      <c r="F6467" s="76">
        <v>26</v>
      </c>
      <c r="G6467">
        <v>6454</v>
      </c>
      <c r="H6467">
        <v>22</v>
      </c>
      <c r="I6467">
        <v>6</v>
      </c>
      <c r="J6467" t="s">
        <v>24</v>
      </c>
      <c r="K6467" t="s">
        <v>46</v>
      </c>
      <c r="L6467" s="61">
        <v>6454</v>
      </c>
      <c r="M6467" s="53">
        <v>1.7203682146242039</v>
      </c>
      <c r="N6467" s="63">
        <v>1.6980677451406359</v>
      </c>
      <c r="O6467" s="63">
        <v>0</v>
      </c>
      <c r="P6467" s="63">
        <v>2.2300469483568074E-2</v>
      </c>
      <c r="R6467">
        <v>6454</v>
      </c>
      <c r="S6467" s="65">
        <v>1.6695045809003732</v>
      </c>
      <c r="T6467" s="62">
        <v>1.6427440175200916</v>
      </c>
      <c r="U6467" s="62">
        <v>0</v>
      </c>
      <c r="V6467" s="62">
        <v>2.6760563380281696E-2</v>
      </c>
      <c r="X6467">
        <v>6454</v>
      </c>
      <c r="Y6467" s="65">
        <v>1.5932091303146272</v>
      </c>
      <c r="Z6467" s="62">
        <v>1.5597584260892752</v>
      </c>
      <c r="AA6467" s="62">
        <v>0</v>
      </c>
      <c r="AB6467" s="62">
        <v>3.3450704225352117E-2</v>
      </c>
      <c r="AD6467">
        <v>6454</v>
      </c>
      <c r="AE6467" s="65">
        <v>1.521516549280695</v>
      </c>
      <c r="AF6467" s="62">
        <v>1.4836057511586294</v>
      </c>
      <c r="AG6467" s="62">
        <v>0</v>
      </c>
      <c r="AH6467" s="62">
        <v>3.7910798122065728E-2</v>
      </c>
    </row>
    <row r="6468" spans="5:34" x14ac:dyDescent="0.2">
      <c r="E6468" s="76">
        <v>9</v>
      </c>
      <c r="F6468" s="76">
        <v>26</v>
      </c>
      <c r="G6468">
        <v>6455</v>
      </c>
      <c r="H6468">
        <v>23</v>
      </c>
      <c r="I6468">
        <v>6</v>
      </c>
      <c r="J6468" t="s">
        <v>24</v>
      </c>
      <c r="K6468" t="s">
        <v>47</v>
      </c>
      <c r="L6468" s="61">
        <v>6455</v>
      </c>
      <c r="M6468" s="53">
        <v>1.6263727609739711</v>
      </c>
      <c r="N6468" s="63">
        <v>1.5845887234152856</v>
      </c>
      <c r="O6468" s="63">
        <v>0</v>
      </c>
      <c r="P6468" s="63">
        <v>4.1784037558685441E-2</v>
      </c>
      <c r="R6468">
        <v>6455</v>
      </c>
      <c r="S6468" s="65">
        <v>1.6580362559591106</v>
      </c>
      <c r="T6468" s="62">
        <v>1.607895410888688</v>
      </c>
      <c r="U6468" s="62">
        <v>0</v>
      </c>
      <c r="V6468" s="62">
        <v>5.0140845070422546E-2</v>
      </c>
      <c r="X6468">
        <v>6455</v>
      </c>
      <c r="Y6468" s="65">
        <v>1.7055314984368195</v>
      </c>
      <c r="Z6468" s="62">
        <v>1.6428554420987913</v>
      </c>
      <c r="AA6468" s="62">
        <v>0</v>
      </c>
      <c r="AB6468" s="62">
        <v>6.2676056338028169E-2</v>
      </c>
      <c r="AD6468">
        <v>6455</v>
      </c>
      <c r="AE6468" s="65">
        <v>1.806494721309285</v>
      </c>
      <c r="AF6468" s="62">
        <v>1.7354618574595198</v>
      </c>
      <c r="AG6468" s="62">
        <v>0</v>
      </c>
      <c r="AH6468" s="62">
        <v>7.103286384976526E-2</v>
      </c>
    </row>
    <row r="6469" spans="5:34" x14ac:dyDescent="0.2">
      <c r="E6469" s="76">
        <v>9</v>
      </c>
      <c r="F6469" s="76">
        <v>26</v>
      </c>
      <c r="G6469">
        <v>6456</v>
      </c>
      <c r="H6469">
        <v>24</v>
      </c>
      <c r="I6469">
        <v>6</v>
      </c>
      <c r="J6469" t="s">
        <v>24</v>
      </c>
      <c r="K6469" t="s">
        <v>48</v>
      </c>
      <c r="L6469" s="61">
        <v>6456</v>
      </c>
      <c r="M6469" s="53">
        <v>1.3467771336605667</v>
      </c>
      <c r="N6469" s="63">
        <v>1.3106268989187826</v>
      </c>
      <c r="O6469" s="63">
        <v>0</v>
      </c>
      <c r="P6469" s="63">
        <v>3.615023474178404E-2</v>
      </c>
      <c r="R6469">
        <v>6456</v>
      </c>
      <c r="S6469" s="65">
        <v>1.4164512715818263</v>
      </c>
      <c r="T6469" s="62">
        <v>1.3730709898916853</v>
      </c>
      <c r="U6469" s="62">
        <v>0</v>
      </c>
      <c r="V6469" s="62">
        <v>4.3380281690140854E-2</v>
      </c>
      <c r="X6469">
        <v>6456</v>
      </c>
      <c r="Y6469" s="65">
        <v>1.5209624784637155</v>
      </c>
      <c r="Z6469" s="62">
        <v>1.4667371263510394</v>
      </c>
      <c r="AA6469" s="62">
        <v>0</v>
      </c>
      <c r="AB6469" s="62">
        <v>5.422535211267606E-2</v>
      </c>
      <c r="AD6469">
        <v>6456</v>
      </c>
      <c r="AE6469" s="65">
        <v>1.6990737477718014</v>
      </c>
      <c r="AF6469" s="62">
        <v>1.6376183487107685</v>
      </c>
      <c r="AG6469" s="62">
        <v>0</v>
      </c>
      <c r="AH6469" s="62">
        <v>6.1455399061032867E-2</v>
      </c>
    </row>
    <row r="6470" spans="5:34" x14ac:dyDescent="0.2">
      <c r="E6470" s="76">
        <v>9</v>
      </c>
      <c r="F6470" s="76">
        <v>27</v>
      </c>
      <c r="G6470">
        <v>6457</v>
      </c>
      <c r="H6470">
        <v>1</v>
      </c>
      <c r="I6470">
        <v>7</v>
      </c>
      <c r="J6470" t="s">
        <v>49</v>
      </c>
      <c r="K6470" t="s">
        <v>50</v>
      </c>
      <c r="L6470" s="61">
        <v>6457</v>
      </c>
      <c r="M6470" s="53">
        <v>0.84297420896785424</v>
      </c>
      <c r="N6470" s="63">
        <v>0.84297420896785424</v>
      </c>
      <c r="O6470" s="63">
        <v>0</v>
      </c>
      <c r="P6470" s="63">
        <v>0</v>
      </c>
      <c r="R6470">
        <v>6457</v>
      </c>
      <c r="S6470" s="65">
        <v>0.82424144876856853</v>
      </c>
      <c r="T6470" s="62">
        <v>0.82424144876856853</v>
      </c>
      <c r="U6470" s="62">
        <v>0</v>
      </c>
      <c r="V6470" s="62">
        <v>0</v>
      </c>
      <c r="X6470">
        <v>6457</v>
      </c>
      <c r="Y6470" s="65">
        <v>0.79614230846964018</v>
      </c>
      <c r="Z6470" s="62">
        <v>0.79614230846964018</v>
      </c>
      <c r="AA6470" s="62">
        <v>0</v>
      </c>
      <c r="AB6470" s="62">
        <v>0</v>
      </c>
      <c r="AD6470">
        <v>6457</v>
      </c>
      <c r="AE6470" s="65">
        <v>0.77740954827035458</v>
      </c>
      <c r="AF6470" s="62">
        <v>0.77740954827035458</v>
      </c>
      <c r="AG6470" s="62">
        <v>0</v>
      </c>
      <c r="AH6470" s="62">
        <v>0</v>
      </c>
    </row>
    <row r="6471" spans="5:34" x14ac:dyDescent="0.2">
      <c r="E6471" s="76">
        <v>9</v>
      </c>
      <c r="F6471" s="76">
        <v>27</v>
      </c>
      <c r="G6471">
        <v>6458</v>
      </c>
      <c r="H6471">
        <v>2</v>
      </c>
      <c r="I6471">
        <v>7</v>
      </c>
      <c r="J6471" t="s">
        <v>49</v>
      </c>
      <c r="K6471" t="s">
        <v>51</v>
      </c>
      <c r="L6471" s="61">
        <v>6458</v>
      </c>
      <c r="M6471" s="53">
        <v>0.62995957866629027</v>
      </c>
      <c r="N6471" s="63">
        <v>0.62995957866629027</v>
      </c>
      <c r="O6471" s="63">
        <v>0</v>
      </c>
      <c r="P6471" s="63">
        <v>0</v>
      </c>
      <c r="R6471">
        <v>6458</v>
      </c>
      <c r="S6471" s="65">
        <v>0.61596047691815037</v>
      </c>
      <c r="T6471" s="62">
        <v>0.61596047691815037</v>
      </c>
      <c r="U6471" s="62">
        <v>0</v>
      </c>
      <c r="V6471" s="62">
        <v>0</v>
      </c>
      <c r="X6471">
        <v>6458</v>
      </c>
      <c r="Y6471" s="65">
        <v>0.59496182429594069</v>
      </c>
      <c r="Z6471" s="62">
        <v>0.59496182429594069</v>
      </c>
      <c r="AA6471" s="62">
        <v>0</v>
      </c>
      <c r="AB6471" s="62">
        <v>0</v>
      </c>
      <c r="AD6471">
        <v>6458</v>
      </c>
      <c r="AE6471" s="65">
        <v>0.58096272254780101</v>
      </c>
      <c r="AF6471" s="62">
        <v>0.58096272254780101</v>
      </c>
      <c r="AG6471" s="62">
        <v>0</v>
      </c>
      <c r="AH6471" s="62">
        <v>0</v>
      </c>
    </row>
    <row r="6472" spans="5:34" x14ac:dyDescent="0.2">
      <c r="E6472" s="76">
        <v>9</v>
      </c>
      <c r="F6472" s="76">
        <v>27</v>
      </c>
      <c r="G6472">
        <v>6459</v>
      </c>
      <c r="H6472">
        <v>3</v>
      </c>
      <c r="I6472">
        <v>7</v>
      </c>
      <c r="J6472" t="s">
        <v>49</v>
      </c>
      <c r="K6472" t="s">
        <v>52</v>
      </c>
      <c r="L6472" s="61">
        <v>6459</v>
      </c>
      <c r="M6472" s="53">
        <v>0.45903672690875463</v>
      </c>
      <c r="N6472" s="63">
        <v>0.45903672690875463</v>
      </c>
      <c r="O6472" s="63">
        <v>0</v>
      </c>
      <c r="P6472" s="63">
        <v>0</v>
      </c>
      <c r="R6472">
        <v>6459</v>
      </c>
      <c r="S6472" s="65">
        <v>0.44883591075522672</v>
      </c>
      <c r="T6472" s="62">
        <v>0.44883591075522672</v>
      </c>
      <c r="U6472" s="62">
        <v>0</v>
      </c>
      <c r="V6472" s="62">
        <v>0</v>
      </c>
      <c r="X6472">
        <v>6459</v>
      </c>
      <c r="Y6472" s="65">
        <v>0.43353468652493499</v>
      </c>
      <c r="Z6472" s="62">
        <v>0.43353468652493499</v>
      </c>
      <c r="AA6472" s="62">
        <v>0</v>
      </c>
      <c r="AB6472" s="62">
        <v>0</v>
      </c>
      <c r="AD6472">
        <v>6459</v>
      </c>
      <c r="AE6472" s="65">
        <v>0.42333387037140713</v>
      </c>
      <c r="AF6472" s="62">
        <v>0.42333387037140713</v>
      </c>
      <c r="AG6472" s="62">
        <v>0</v>
      </c>
      <c r="AH6472" s="62">
        <v>0</v>
      </c>
    </row>
    <row r="6473" spans="5:34" x14ac:dyDescent="0.2">
      <c r="E6473" s="76">
        <v>9</v>
      </c>
      <c r="F6473" s="76">
        <v>27</v>
      </c>
      <c r="G6473">
        <v>6460</v>
      </c>
      <c r="H6473">
        <v>4</v>
      </c>
      <c r="I6473">
        <v>7</v>
      </c>
      <c r="J6473" t="s">
        <v>49</v>
      </c>
      <c r="K6473" t="s">
        <v>53</v>
      </c>
      <c r="L6473" s="61">
        <v>6460</v>
      </c>
      <c r="M6473" s="53">
        <v>0.54587985008759121</v>
      </c>
      <c r="N6473" s="63">
        <v>0.54587985008759121</v>
      </c>
      <c r="O6473" s="63">
        <v>0</v>
      </c>
      <c r="P6473" s="63">
        <v>0</v>
      </c>
      <c r="R6473">
        <v>6460</v>
      </c>
      <c r="S6473" s="65">
        <v>0.53374918675231142</v>
      </c>
      <c r="T6473" s="62">
        <v>0.53374918675231142</v>
      </c>
      <c r="U6473" s="62">
        <v>0</v>
      </c>
      <c r="V6473" s="62">
        <v>0</v>
      </c>
      <c r="X6473">
        <v>6460</v>
      </c>
      <c r="Y6473" s="65">
        <v>0.51555319174939174</v>
      </c>
      <c r="Z6473" s="62">
        <v>0.51555319174939174</v>
      </c>
      <c r="AA6473" s="62">
        <v>0</v>
      </c>
      <c r="AB6473" s="62">
        <v>0</v>
      </c>
      <c r="AD6473">
        <v>6460</v>
      </c>
      <c r="AE6473" s="65">
        <v>0.50342252841411195</v>
      </c>
      <c r="AF6473" s="62">
        <v>0.50342252841411195</v>
      </c>
      <c r="AG6473" s="62">
        <v>0</v>
      </c>
      <c r="AH6473" s="62">
        <v>0</v>
      </c>
    </row>
    <row r="6474" spans="5:34" x14ac:dyDescent="0.2">
      <c r="E6474" s="76">
        <v>9</v>
      </c>
      <c r="F6474" s="76">
        <v>27</v>
      </c>
      <c r="G6474">
        <v>6461</v>
      </c>
      <c r="H6474">
        <v>5</v>
      </c>
      <c r="I6474">
        <v>7</v>
      </c>
      <c r="J6474" t="s">
        <v>49</v>
      </c>
      <c r="K6474" t="s">
        <v>54</v>
      </c>
      <c r="L6474" s="61">
        <v>6461</v>
      </c>
      <c r="M6474" s="53">
        <v>0.46079744196401934</v>
      </c>
      <c r="N6474" s="63">
        <v>0.46079744196401934</v>
      </c>
      <c r="O6474" s="63">
        <v>0</v>
      </c>
      <c r="P6474" s="63">
        <v>0</v>
      </c>
      <c r="R6474">
        <v>6461</v>
      </c>
      <c r="S6474" s="65">
        <v>0.45055749880926332</v>
      </c>
      <c r="T6474" s="62">
        <v>0.45055749880926332</v>
      </c>
      <c r="U6474" s="62">
        <v>0</v>
      </c>
      <c r="V6474" s="62">
        <v>0</v>
      </c>
      <c r="X6474">
        <v>6461</v>
      </c>
      <c r="Y6474" s="65">
        <v>0.43519758407712938</v>
      </c>
      <c r="Z6474" s="62">
        <v>0.43519758407712938</v>
      </c>
      <c r="AA6474" s="62">
        <v>0</v>
      </c>
      <c r="AB6474" s="62">
        <v>0</v>
      </c>
      <c r="AD6474">
        <v>6461</v>
      </c>
      <c r="AE6474" s="65">
        <v>0.42495764092237343</v>
      </c>
      <c r="AF6474" s="62">
        <v>0.42495764092237343</v>
      </c>
      <c r="AG6474" s="62">
        <v>0</v>
      </c>
      <c r="AH6474" s="62">
        <v>0</v>
      </c>
    </row>
    <row r="6475" spans="5:34" x14ac:dyDescent="0.2">
      <c r="E6475" s="76">
        <v>9</v>
      </c>
      <c r="F6475" s="76">
        <v>27</v>
      </c>
      <c r="G6475">
        <v>6462</v>
      </c>
      <c r="H6475">
        <v>6</v>
      </c>
      <c r="I6475">
        <v>7</v>
      </c>
      <c r="J6475" t="s">
        <v>49</v>
      </c>
      <c r="K6475" t="s">
        <v>55</v>
      </c>
      <c r="L6475" s="61">
        <v>6462</v>
      </c>
      <c r="M6475" s="53">
        <v>0.33629480082414714</v>
      </c>
      <c r="N6475" s="63">
        <v>0.33629480082414714</v>
      </c>
      <c r="O6475" s="63">
        <v>0</v>
      </c>
      <c r="P6475" s="63">
        <v>0</v>
      </c>
      <c r="R6475">
        <v>6462</v>
      </c>
      <c r="S6475" s="65">
        <v>0.32882158302805498</v>
      </c>
      <c r="T6475" s="62">
        <v>0.32882158302805498</v>
      </c>
      <c r="U6475" s="62">
        <v>0</v>
      </c>
      <c r="V6475" s="62">
        <v>0</v>
      </c>
      <c r="X6475">
        <v>6462</v>
      </c>
      <c r="Y6475" s="65">
        <v>0.31761175633391675</v>
      </c>
      <c r="Z6475" s="62">
        <v>0.31761175633391675</v>
      </c>
      <c r="AA6475" s="62">
        <v>0</v>
      </c>
      <c r="AB6475" s="62">
        <v>0</v>
      </c>
      <c r="AD6475">
        <v>6462</v>
      </c>
      <c r="AE6475" s="65">
        <v>0.31013853853782458</v>
      </c>
      <c r="AF6475" s="62">
        <v>0.31013853853782458</v>
      </c>
      <c r="AG6475" s="62">
        <v>0</v>
      </c>
      <c r="AH6475" s="62">
        <v>0</v>
      </c>
    </row>
    <row r="6476" spans="5:34" x14ac:dyDescent="0.2">
      <c r="E6476" s="76">
        <v>9</v>
      </c>
      <c r="F6476" s="76">
        <v>27</v>
      </c>
      <c r="G6476">
        <v>6463</v>
      </c>
      <c r="H6476">
        <v>7</v>
      </c>
      <c r="I6476">
        <v>7</v>
      </c>
      <c r="J6476" t="s">
        <v>49</v>
      </c>
      <c r="K6476" t="s">
        <v>56</v>
      </c>
      <c r="L6476" s="61">
        <v>6463</v>
      </c>
      <c r="M6476" s="53">
        <v>0.16985300064701991</v>
      </c>
      <c r="N6476" s="63">
        <v>0.16703609923856921</v>
      </c>
      <c r="O6476" s="63">
        <v>0</v>
      </c>
      <c r="P6476" s="63">
        <v>2.8169014084507044E-3</v>
      </c>
      <c r="R6476">
        <v>6463</v>
      </c>
      <c r="S6476" s="65">
        <v>0.16670446761229743</v>
      </c>
      <c r="T6476" s="62">
        <v>0.16332418592215658</v>
      </c>
      <c r="U6476" s="62">
        <v>0</v>
      </c>
      <c r="V6476" s="62">
        <v>3.3802816901408457E-3</v>
      </c>
      <c r="X6476">
        <v>6463</v>
      </c>
      <c r="Y6476" s="65">
        <v>0.16198166806021369</v>
      </c>
      <c r="Z6476" s="62">
        <v>0.15775631594753764</v>
      </c>
      <c r="AA6476" s="62">
        <v>0</v>
      </c>
      <c r="AB6476" s="62">
        <v>4.2253521126760568E-3</v>
      </c>
      <c r="AD6476">
        <v>6463</v>
      </c>
      <c r="AE6476" s="65">
        <v>0.15883313502549118</v>
      </c>
      <c r="AF6476" s="62">
        <v>0.15404440263112498</v>
      </c>
      <c r="AG6476" s="62">
        <v>0</v>
      </c>
      <c r="AH6476" s="62">
        <v>4.7887323943661972E-3</v>
      </c>
    </row>
    <row r="6477" spans="5:34" x14ac:dyDescent="0.2">
      <c r="E6477" s="76">
        <v>9</v>
      </c>
      <c r="F6477" s="76">
        <v>27</v>
      </c>
      <c r="G6477">
        <v>6464</v>
      </c>
      <c r="H6477">
        <v>8</v>
      </c>
      <c r="I6477">
        <v>7</v>
      </c>
      <c r="J6477" t="s">
        <v>49</v>
      </c>
      <c r="K6477" t="s">
        <v>57</v>
      </c>
      <c r="L6477" s="61">
        <v>6464</v>
      </c>
      <c r="M6477" s="53">
        <v>0.18016661756199293</v>
      </c>
      <c r="N6477" s="63">
        <v>0.18016661756199293</v>
      </c>
      <c r="O6477" s="63">
        <v>0</v>
      </c>
      <c r="P6477" s="63">
        <v>0</v>
      </c>
      <c r="R6477">
        <v>6464</v>
      </c>
      <c r="S6477" s="65">
        <v>0.17616291494950417</v>
      </c>
      <c r="T6477" s="62">
        <v>0.17616291494950417</v>
      </c>
      <c r="U6477" s="62">
        <v>0</v>
      </c>
      <c r="V6477" s="62">
        <v>0</v>
      </c>
      <c r="X6477">
        <v>6464</v>
      </c>
      <c r="Y6477" s="65">
        <v>0.17015736103077106</v>
      </c>
      <c r="Z6477" s="62">
        <v>0.17015736103077106</v>
      </c>
      <c r="AA6477" s="62">
        <v>0</v>
      </c>
      <c r="AB6477" s="62">
        <v>0</v>
      </c>
      <c r="AD6477">
        <v>6464</v>
      </c>
      <c r="AE6477" s="65">
        <v>0.16615365841828236</v>
      </c>
      <c r="AF6477" s="62">
        <v>0.16615365841828236</v>
      </c>
      <c r="AG6477" s="62">
        <v>0</v>
      </c>
      <c r="AH6477" s="62">
        <v>0</v>
      </c>
    </row>
    <row r="6478" spans="5:34" x14ac:dyDescent="0.2">
      <c r="E6478" s="76">
        <v>9</v>
      </c>
      <c r="F6478" s="76">
        <v>27</v>
      </c>
      <c r="G6478">
        <v>6465</v>
      </c>
      <c r="H6478">
        <v>9</v>
      </c>
      <c r="I6478">
        <v>7</v>
      </c>
      <c r="J6478" t="s">
        <v>49</v>
      </c>
      <c r="K6478" t="s">
        <v>58</v>
      </c>
      <c r="L6478" s="61">
        <v>6465</v>
      </c>
      <c r="M6478" s="53">
        <v>0.53064170601292648</v>
      </c>
      <c r="N6478" s="63">
        <v>0.25787175296128323</v>
      </c>
      <c r="O6478" s="63">
        <v>0</v>
      </c>
      <c r="P6478" s="63">
        <v>0.2727699530516432</v>
      </c>
      <c r="R6478">
        <v>6465</v>
      </c>
      <c r="S6478" s="65">
        <v>0.57946521322411537</v>
      </c>
      <c r="T6478" s="62">
        <v>0.25214126956214361</v>
      </c>
      <c r="U6478" s="62">
        <v>0</v>
      </c>
      <c r="V6478" s="62">
        <v>0.32732394366197182</v>
      </c>
      <c r="X6478">
        <v>6465</v>
      </c>
      <c r="Y6478" s="65">
        <v>0.65270047404089904</v>
      </c>
      <c r="Z6478" s="62">
        <v>0.24354554446343418</v>
      </c>
      <c r="AA6478" s="62">
        <v>0</v>
      </c>
      <c r="AB6478" s="62">
        <v>0.4091549295774648</v>
      </c>
      <c r="AD6478">
        <v>6465</v>
      </c>
      <c r="AE6478" s="65">
        <v>0.70152398125208792</v>
      </c>
      <c r="AF6478" s="62">
        <v>0.23781506106429456</v>
      </c>
      <c r="AG6478" s="62">
        <v>0</v>
      </c>
      <c r="AH6478" s="62">
        <v>0.46370892018779342</v>
      </c>
    </row>
    <row r="6479" spans="5:34" x14ac:dyDescent="0.2">
      <c r="E6479" s="76">
        <v>9</v>
      </c>
      <c r="F6479" s="76">
        <v>27</v>
      </c>
      <c r="G6479">
        <v>6466</v>
      </c>
      <c r="H6479">
        <v>10</v>
      </c>
      <c r="I6479">
        <v>7</v>
      </c>
      <c r="J6479" t="s">
        <v>49</v>
      </c>
      <c r="K6479" t="s">
        <v>59</v>
      </c>
      <c r="L6479" s="61">
        <v>6466</v>
      </c>
      <c r="M6479" s="53">
        <v>0.51596848894772274</v>
      </c>
      <c r="N6479" s="63">
        <v>0.31362107110734716</v>
      </c>
      <c r="O6479" s="63">
        <v>0</v>
      </c>
      <c r="P6479" s="63">
        <v>0.20234741784037558</v>
      </c>
      <c r="R6479">
        <v>6466</v>
      </c>
      <c r="S6479" s="65">
        <v>0.54946861538007896</v>
      </c>
      <c r="T6479" s="62">
        <v>0.30665171397162827</v>
      </c>
      <c r="U6479" s="62">
        <v>0</v>
      </c>
      <c r="V6479" s="62">
        <v>0.24281690140845075</v>
      </c>
      <c r="X6479">
        <v>6466</v>
      </c>
      <c r="Y6479" s="65">
        <v>0.59971880502861352</v>
      </c>
      <c r="Z6479" s="62">
        <v>0.2961976782680501</v>
      </c>
      <c r="AA6479" s="62">
        <v>0</v>
      </c>
      <c r="AB6479" s="62">
        <v>0.30352112676056336</v>
      </c>
      <c r="AD6479">
        <v>6466</v>
      </c>
      <c r="AE6479" s="65">
        <v>0.63321893146096975</v>
      </c>
      <c r="AF6479" s="62">
        <v>0.28922832113233127</v>
      </c>
      <c r="AG6479" s="62">
        <v>0</v>
      </c>
      <c r="AH6479" s="62">
        <v>0.34399061032863854</v>
      </c>
    </row>
    <row r="6480" spans="5:34" x14ac:dyDescent="0.2">
      <c r="E6480" s="76">
        <v>9</v>
      </c>
      <c r="F6480" s="76">
        <v>27</v>
      </c>
      <c r="G6480">
        <v>6467</v>
      </c>
      <c r="H6480">
        <v>11</v>
      </c>
      <c r="I6480">
        <v>7</v>
      </c>
      <c r="J6480" t="s">
        <v>49</v>
      </c>
      <c r="K6480" t="s">
        <v>60</v>
      </c>
      <c r="L6480" s="61">
        <v>6467</v>
      </c>
      <c r="M6480" s="53">
        <v>0.57816674522994671</v>
      </c>
      <c r="N6480" s="63">
        <v>0.45699303630975896</v>
      </c>
      <c r="O6480" s="63">
        <v>0</v>
      </c>
      <c r="P6480" s="63">
        <v>0.12117370892018779</v>
      </c>
      <c r="R6480">
        <v>6467</v>
      </c>
      <c r="S6480" s="65">
        <v>0.59224608620710073</v>
      </c>
      <c r="T6480" s="62">
        <v>0.44683763550287536</v>
      </c>
      <c r="U6480" s="62">
        <v>0</v>
      </c>
      <c r="V6480" s="62">
        <v>0.14540845070422537</v>
      </c>
      <c r="X6480">
        <v>6467</v>
      </c>
      <c r="Y6480" s="65">
        <v>0.61336509767283176</v>
      </c>
      <c r="Z6480" s="62">
        <v>0.43160453429255008</v>
      </c>
      <c r="AA6480" s="62">
        <v>0</v>
      </c>
      <c r="AB6480" s="62">
        <v>0.18176056338028168</v>
      </c>
      <c r="AD6480">
        <v>6467</v>
      </c>
      <c r="AE6480" s="65">
        <v>0.62744443864998578</v>
      </c>
      <c r="AF6480" s="62">
        <v>0.42144913348566659</v>
      </c>
      <c r="AG6480" s="62">
        <v>0</v>
      </c>
      <c r="AH6480" s="62">
        <v>0.20599530516431924</v>
      </c>
    </row>
    <row r="6481" spans="5:34" x14ac:dyDescent="0.2">
      <c r="E6481" s="76">
        <v>9</v>
      </c>
      <c r="F6481" s="76">
        <v>27</v>
      </c>
      <c r="G6481">
        <v>6468</v>
      </c>
      <c r="H6481">
        <v>12</v>
      </c>
      <c r="I6481">
        <v>7</v>
      </c>
      <c r="J6481" t="s">
        <v>49</v>
      </c>
      <c r="K6481" t="s">
        <v>61</v>
      </c>
      <c r="L6481" s="61">
        <v>6468</v>
      </c>
      <c r="M6481" s="53">
        <v>0.85436475158829828</v>
      </c>
      <c r="N6481" s="63">
        <v>0.67605489243336869</v>
      </c>
      <c r="O6481" s="63">
        <v>0</v>
      </c>
      <c r="P6481" s="63">
        <v>0.17830985915492958</v>
      </c>
      <c r="R6481">
        <v>6468</v>
      </c>
      <c r="S6481" s="65">
        <v>0.87500328136520933</v>
      </c>
      <c r="T6481" s="62">
        <v>0.66103145037929378</v>
      </c>
      <c r="U6481" s="62">
        <v>0</v>
      </c>
      <c r="V6481" s="62">
        <v>0.21397183098591552</v>
      </c>
      <c r="X6481">
        <v>6468</v>
      </c>
      <c r="Y6481" s="65">
        <v>0.90596107603057607</v>
      </c>
      <c r="Z6481" s="62">
        <v>0.63849628729818164</v>
      </c>
      <c r="AA6481" s="62">
        <v>0</v>
      </c>
      <c r="AB6481" s="62">
        <v>0.26746478873239438</v>
      </c>
      <c r="AD6481">
        <v>6468</v>
      </c>
      <c r="AE6481" s="65">
        <v>0.92659960580748701</v>
      </c>
      <c r="AF6481" s="62">
        <v>0.62347284524410673</v>
      </c>
      <c r="AG6481" s="62">
        <v>0</v>
      </c>
      <c r="AH6481" s="62">
        <v>0.30312676056338028</v>
      </c>
    </row>
    <row r="6482" spans="5:34" x14ac:dyDescent="0.2">
      <c r="E6482" s="76">
        <v>9</v>
      </c>
      <c r="F6482" s="76">
        <v>27</v>
      </c>
      <c r="G6482">
        <v>6469</v>
      </c>
      <c r="H6482">
        <v>13</v>
      </c>
      <c r="I6482">
        <v>7</v>
      </c>
      <c r="J6482" t="s">
        <v>49</v>
      </c>
      <c r="K6482" t="s">
        <v>62</v>
      </c>
      <c r="L6482" s="61">
        <v>6469</v>
      </c>
      <c r="M6482" s="53">
        <v>0.9838647678106498</v>
      </c>
      <c r="N6482" s="63">
        <v>0.83245631710642443</v>
      </c>
      <c r="O6482" s="63">
        <v>0</v>
      </c>
      <c r="P6482" s="63">
        <v>0.15140845070422534</v>
      </c>
      <c r="R6482">
        <v>6469</v>
      </c>
      <c r="S6482" s="65">
        <v>0.99564742868246325</v>
      </c>
      <c r="T6482" s="62">
        <v>0.81395728783739285</v>
      </c>
      <c r="U6482" s="62">
        <v>0</v>
      </c>
      <c r="V6482" s="62">
        <v>0.18169014084507043</v>
      </c>
      <c r="X6482">
        <v>6469</v>
      </c>
      <c r="Y6482" s="65">
        <v>1.0133214199901834</v>
      </c>
      <c r="Z6482" s="62">
        <v>0.78620874393384532</v>
      </c>
      <c r="AA6482" s="62">
        <v>0</v>
      </c>
      <c r="AB6482" s="62">
        <v>0.227112676056338</v>
      </c>
      <c r="AD6482">
        <v>6469</v>
      </c>
      <c r="AE6482" s="65">
        <v>1.0251040808619969</v>
      </c>
      <c r="AF6482" s="62">
        <v>0.76770971466481375</v>
      </c>
      <c r="AG6482" s="62">
        <v>0</v>
      </c>
      <c r="AH6482" s="62">
        <v>0.25739436619718309</v>
      </c>
    </row>
    <row r="6483" spans="5:34" x14ac:dyDescent="0.2">
      <c r="E6483" s="76">
        <v>9</v>
      </c>
      <c r="F6483" s="76">
        <v>27</v>
      </c>
      <c r="G6483">
        <v>6470</v>
      </c>
      <c r="H6483">
        <v>14</v>
      </c>
      <c r="I6483">
        <v>7</v>
      </c>
      <c r="J6483" t="s">
        <v>49</v>
      </c>
      <c r="K6483" t="s">
        <v>63</v>
      </c>
      <c r="L6483" s="61">
        <v>6470</v>
      </c>
      <c r="M6483" s="53">
        <v>1.0122259638387803</v>
      </c>
      <c r="N6483" s="63">
        <v>0.86105225491859239</v>
      </c>
      <c r="O6483" s="63">
        <v>0</v>
      </c>
      <c r="P6483" s="63">
        <v>0.15117370892018778</v>
      </c>
      <c r="R6483">
        <v>6470</v>
      </c>
      <c r="S6483" s="65">
        <v>1.0233262110690711</v>
      </c>
      <c r="T6483" s="62">
        <v>0.84191776036484578</v>
      </c>
      <c r="U6483" s="62">
        <v>0</v>
      </c>
      <c r="V6483" s="62">
        <v>0.1814084507042254</v>
      </c>
      <c r="X6483">
        <v>6470</v>
      </c>
      <c r="Y6483" s="65">
        <v>1.0399765819145077</v>
      </c>
      <c r="Z6483" s="62">
        <v>0.81321601853422609</v>
      </c>
      <c r="AA6483" s="62">
        <v>0</v>
      </c>
      <c r="AB6483" s="62">
        <v>0.22676056338028169</v>
      </c>
      <c r="AD6483">
        <v>6470</v>
      </c>
      <c r="AE6483" s="65">
        <v>1.0510768291447989</v>
      </c>
      <c r="AF6483" s="62">
        <v>0.79408152398047971</v>
      </c>
      <c r="AG6483" s="62">
        <v>0</v>
      </c>
      <c r="AH6483" s="62">
        <v>0.25699530516431923</v>
      </c>
    </row>
    <row r="6484" spans="5:34" x14ac:dyDescent="0.2">
      <c r="E6484" s="76">
        <v>9</v>
      </c>
      <c r="F6484" s="76">
        <v>27</v>
      </c>
      <c r="G6484">
        <v>6471</v>
      </c>
      <c r="H6484">
        <v>15</v>
      </c>
      <c r="I6484">
        <v>7</v>
      </c>
      <c r="J6484" t="s">
        <v>49</v>
      </c>
      <c r="K6484" t="s">
        <v>64</v>
      </c>
      <c r="L6484" s="61">
        <v>6471</v>
      </c>
      <c r="M6484" s="53">
        <v>1.2632812659252404</v>
      </c>
      <c r="N6484" s="63">
        <v>0.95694323775622636</v>
      </c>
      <c r="O6484" s="63">
        <v>0</v>
      </c>
      <c r="P6484" s="63">
        <v>0.30633802816901406</v>
      </c>
      <c r="R6484">
        <v>6471</v>
      </c>
      <c r="S6484" s="65">
        <v>1.3032834662755715</v>
      </c>
      <c r="T6484" s="62">
        <v>0.9356778324727546</v>
      </c>
      <c r="U6484" s="62">
        <v>0</v>
      </c>
      <c r="V6484" s="62">
        <v>0.36760563380281691</v>
      </c>
      <c r="X6484">
        <v>6471</v>
      </c>
      <c r="Y6484" s="65">
        <v>1.3632867668010684</v>
      </c>
      <c r="Z6484" s="62">
        <v>0.90377972454754718</v>
      </c>
      <c r="AA6484" s="62">
        <v>0</v>
      </c>
      <c r="AB6484" s="62">
        <v>0.45950704225352113</v>
      </c>
      <c r="AD6484">
        <v>6471</v>
      </c>
      <c r="AE6484" s="65">
        <v>1.4032889671513995</v>
      </c>
      <c r="AF6484" s="62">
        <v>0.88251431926407553</v>
      </c>
      <c r="AG6484" s="62">
        <v>0</v>
      </c>
      <c r="AH6484" s="62">
        <v>0.52077464788732397</v>
      </c>
    </row>
    <row r="6485" spans="5:34" x14ac:dyDescent="0.2">
      <c r="E6485" s="76">
        <v>9</v>
      </c>
      <c r="F6485" s="76">
        <v>27</v>
      </c>
      <c r="G6485">
        <v>6472</v>
      </c>
      <c r="H6485">
        <v>16</v>
      </c>
      <c r="I6485">
        <v>7</v>
      </c>
      <c r="J6485" t="s">
        <v>49</v>
      </c>
      <c r="K6485" t="s">
        <v>65</v>
      </c>
      <c r="L6485" s="61">
        <v>6472</v>
      </c>
      <c r="M6485" s="53">
        <v>1.3557872774136186</v>
      </c>
      <c r="N6485" s="63">
        <v>1.0779469018267642</v>
      </c>
      <c r="O6485" s="63">
        <v>0</v>
      </c>
      <c r="P6485" s="63">
        <v>0.27784037558685443</v>
      </c>
      <c r="R6485">
        <v>6472</v>
      </c>
      <c r="S6485" s="65">
        <v>1.3874009769348392</v>
      </c>
      <c r="T6485" s="62">
        <v>1.0539925262306138</v>
      </c>
      <c r="U6485" s="62">
        <v>0</v>
      </c>
      <c r="V6485" s="62">
        <v>0.33340845070422537</v>
      </c>
      <c r="X6485">
        <v>6472</v>
      </c>
      <c r="Y6485" s="65">
        <v>1.4348215262166701</v>
      </c>
      <c r="Z6485" s="62">
        <v>1.0180609628363886</v>
      </c>
      <c r="AA6485" s="62">
        <v>0</v>
      </c>
      <c r="AB6485" s="62">
        <v>0.41676056338028167</v>
      </c>
      <c r="AD6485">
        <v>6472</v>
      </c>
      <c r="AE6485" s="65">
        <v>1.4664352257378908</v>
      </c>
      <c r="AF6485" s="62">
        <v>0.99410658724023826</v>
      </c>
      <c r="AG6485" s="62">
        <v>0</v>
      </c>
      <c r="AH6485" s="62">
        <v>0.47232863849765261</v>
      </c>
    </row>
    <row r="6486" spans="5:34" x14ac:dyDescent="0.2">
      <c r="E6486" s="76">
        <v>9</v>
      </c>
      <c r="F6486" s="76">
        <v>27</v>
      </c>
      <c r="G6486">
        <v>6473</v>
      </c>
      <c r="H6486">
        <v>17</v>
      </c>
      <c r="I6486">
        <v>7</v>
      </c>
      <c r="J6486" t="s">
        <v>49</v>
      </c>
      <c r="K6486" t="s">
        <v>66</v>
      </c>
      <c r="L6486" s="61">
        <v>6473</v>
      </c>
      <c r="M6486" s="53">
        <v>1.2869496688354285</v>
      </c>
      <c r="N6486" s="63">
        <v>1.1362454434833158</v>
      </c>
      <c r="O6486" s="63">
        <v>0</v>
      </c>
      <c r="P6486" s="63">
        <v>0.15070422535211267</v>
      </c>
      <c r="R6486">
        <v>6473</v>
      </c>
      <c r="S6486" s="65">
        <v>1.2918406151617774</v>
      </c>
      <c r="T6486" s="62">
        <v>1.1109955447392421</v>
      </c>
      <c r="U6486" s="62">
        <v>0</v>
      </c>
      <c r="V6486" s="62">
        <v>0.18084507042253523</v>
      </c>
      <c r="X6486">
        <v>6473</v>
      </c>
      <c r="Y6486" s="65">
        <v>1.2991770346513007</v>
      </c>
      <c r="Z6486" s="62">
        <v>1.0731206966231317</v>
      </c>
      <c r="AA6486" s="62">
        <v>0</v>
      </c>
      <c r="AB6486" s="62">
        <v>0.22605633802816899</v>
      </c>
      <c r="AD6486">
        <v>6473</v>
      </c>
      <c r="AE6486" s="65">
        <v>1.3040679809776496</v>
      </c>
      <c r="AF6486" s="62">
        <v>1.047870797879058</v>
      </c>
      <c r="AG6486" s="62">
        <v>0</v>
      </c>
      <c r="AH6486" s="62">
        <v>0.25619718309859152</v>
      </c>
    </row>
    <row r="6487" spans="5:34" x14ac:dyDescent="0.2">
      <c r="E6487" s="76">
        <v>9</v>
      </c>
      <c r="F6487" s="76">
        <v>27</v>
      </c>
      <c r="G6487">
        <v>6474</v>
      </c>
      <c r="H6487">
        <v>18</v>
      </c>
      <c r="I6487">
        <v>7</v>
      </c>
      <c r="J6487" t="s">
        <v>49</v>
      </c>
      <c r="K6487" t="s">
        <v>67</v>
      </c>
      <c r="L6487" s="61">
        <v>6474</v>
      </c>
      <c r="M6487" s="53">
        <v>1.4604626767814344</v>
      </c>
      <c r="N6487" s="63">
        <v>1.3107913152790869</v>
      </c>
      <c r="O6487" s="63">
        <v>0</v>
      </c>
      <c r="P6487" s="63">
        <v>0.14967136150234742</v>
      </c>
      <c r="R6487">
        <v>6474</v>
      </c>
      <c r="S6487" s="65">
        <v>1.4612682531868129</v>
      </c>
      <c r="T6487" s="62">
        <v>1.2816626193839959</v>
      </c>
      <c r="U6487" s="62">
        <v>0</v>
      </c>
      <c r="V6487" s="62">
        <v>0.17960563380281694</v>
      </c>
      <c r="X6487">
        <v>6474</v>
      </c>
      <c r="Y6487" s="65">
        <v>1.4624766177948811</v>
      </c>
      <c r="Z6487" s="62">
        <v>1.23796957554136</v>
      </c>
      <c r="AA6487" s="62">
        <v>0</v>
      </c>
      <c r="AB6487" s="62">
        <v>0.22450704225352114</v>
      </c>
      <c r="AD6487">
        <v>6474</v>
      </c>
      <c r="AE6487" s="65">
        <v>1.4632821942002598</v>
      </c>
      <c r="AF6487" s="62">
        <v>1.2088408796462691</v>
      </c>
      <c r="AG6487" s="62">
        <v>0</v>
      </c>
      <c r="AH6487" s="62">
        <v>0.25444131455399066</v>
      </c>
    </row>
    <row r="6488" spans="5:34" x14ac:dyDescent="0.2">
      <c r="E6488" s="76">
        <v>9</v>
      </c>
      <c r="F6488" s="76">
        <v>27</v>
      </c>
      <c r="G6488">
        <v>6475</v>
      </c>
      <c r="H6488">
        <v>19</v>
      </c>
      <c r="I6488">
        <v>7</v>
      </c>
      <c r="J6488" t="s">
        <v>49</v>
      </c>
      <c r="K6488" t="s">
        <v>68</v>
      </c>
      <c r="L6488" s="61">
        <v>6475</v>
      </c>
      <c r="M6488" s="53">
        <v>1.4648867726827559</v>
      </c>
      <c r="N6488" s="63">
        <v>1.3113656459221925</v>
      </c>
      <c r="O6488" s="63">
        <v>0</v>
      </c>
      <c r="P6488" s="63">
        <v>0.15352112676056337</v>
      </c>
      <c r="R6488">
        <v>6475</v>
      </c>
      <c r="S6488" s="65">
        <v>1.4664495392365975</v>
      </c>
      <c r="T6488" s="62">
        <v>1.2822241871239215</v>
      </c>
      <c r="U6488" s="62">
        <v>0</v>
      </c>
      <c r="V6488" s="62">
        <v>0.1842253521126761</v>
      </c>
      <c r="X6488">
        <v>6475</v>
      </c>
      <c r="Y6488" s="65">
        <v>1.4687936890673603</v>
      </c>
      <c r="Z6488" s="62">
        <v>1.2385119989265152</v>
      </c>
      <c r="AA6488" s="62">
        <v>0</v>
      </c>
      <c r="AB6488" s="62">
        <v>0.2302816901408451</v>
      </c>
      <c r="AD6488">
        <v>6475</v>
      </c>
      <c r="AE6488" s="65">
        <v>1.4703564556212021</v>
      </c>
      <c r="AF6488" s="62">
        <v>1.2093705401282444</v>
      </c>
      <c r="AG6488" s="62">
        <v>0</v>
      </c>
      <c r="AH6488" s="62">
        <v>0.26098591549295774</v>
      </c>
    </row>
    <row r="6489" spans="5:34" x14ac:dyDescent="0.2">
      <c r="E6489" s="76">
        <v>9</v>
      </c>
      <c r="F6489" s="76">
        <v>27</v>
      </c>
      <c r="G6489">
        <v>6476</v>
      </c>
      <c r="H6489">
        <v>20</v>
      </c>
      <c r="I6489">
        <v>7</v>
      </c>
      <c r="J6489" t="s">
        <v>49</v>
      </c>
      <c r="K6489" t="s">
        <v>69</v>
      </c>
      <c r="L6489" s="61">
        <v>6476</v>
      </c>
      <c r="M6489" s="53">
        <v>1.4916078289948238</v>
      </c>
      <c r="N6489" s="63">
        <v>1.3714200355675938</v>
      </c>
      <c r="O6489" s="63">
        <v>0</v>
      </c>
      <c r="P6489" s="63">
        <v>0.12018779342723004</v>
      </c>
      <c r="R6489">
        <v>6476</v>
      </c>
      <c r="S6489" s="65">
        <v>1.485169386889879</v>
      </c>
      <c r="T6489" s="62">
        <v>1.3409440347772028</v>
      </c>
      <c r="U6489" s="62">
        <v>0</v>
      </c>
      <c r="V6489" s="62">
        <v>0.14422535211267609</v>
      </c>
      <c r="X6489">
        <v>6476</v>
      </c>
      <c r="Y6489" s="65">
        <v>1.4755117237324615</v>
      </c>
      <c r="Z6489" s="62">
        <v>1.2952300335916165</v>
      </c>
      <c r="AA6489" s="62">
        <v>0</v>
      </c>
      <c r="AB6489" s="62">
        <v>0.18028169014084511</v>
      </c>
      <c r="AD6489">
        <v>6476</v>
      </c>
      <c r="AE6489" s="65">
        <v>1.4690732816275167</v>
      </c>
      <c r="AF6489" s="62">
        <v>1.2647540328012257</v>
      </c>
      <c r="AG6489" s="62">
        <v>0</v>
      </c>
      <c r="AH6489" s="62">
        <v>0.2043192488262911</v>
      </c>
    </row>
    <row r="6490" spans="5:34" x14ac:dyDescent="0.2">
      <c r="E6490" s="76">
        <v>9</v>
      </c>
      <c r="F6490" s="76">
        <v>27</v>
      </c>
      <c r="G6490">
        <v>6477</v>
      </c>
      <c r="H6490">
        <v>21</v>
      </c>
      <c r="I6490">
        <v>7</v>
      </c>
      <c r="J6490" t="s">
        <v>49</v>
      </c>
      <c r="K6490" t="s">
        <v>70</v>
      </c>
      <c r="L6490" s="61">
        <v>6477</v>
      </c>
      <c r="M6490" s="53">
        <v>1.2754145242052892</v>
      </c>
      <c r="N6490" s="63">
        <v>1.2139121767874488</v>
      </c>
      <c r="O6490" s="63">
        <v>0</v>
      </c>
      <c r="P6490" s="63">
        <v>6.1502347417840372E-2</v>
      </c>
      <c r="R6490">
        <v>6477</v>
      </c>
      <c r="S6490" s="65">
        <v>1.2607391675380248</v>
      </c>
      <c r="T6490" s="62">
        <v>1.1869363506366164</v>
      </c>
      <c r="U6490" s="62">
        <v>0</v>
      </c>
      <c r="V6490" s="62">
        <v>7.3802816901408469E-2</v>
      </c>
      <c r="X6490">
        <v>6477</v>
      </c>
      <c r="Y6490" s="65">
        <v>1.2387261325371288</v>
      </c>
      <c r="Z6490" s="62">
        <v>1.1464726114103683</v>
      </c>
      <c r="AA6490" s="62">
        <v>0</v>
      </c>
      <c r="AB6490" s="62">
        <v>9.2253521126760579E-2</v>
      </c>
      <c r="AD6490">
        <v>6477</v>
      </c>
      <c r="AE6490" s="65">
        <v>1.2240507758698647</v>
      </c>
      <c r="AF6490" s="62">
        <v>1.1194967852595361</v>
      </c>
      <c r="AG6490" s="62">
        <v>0</v>
      </c>
      <c r="AH6490" s="62">
        <v>0.10455399061032865</v>
      </c>
    </row>
    <row r="6491" spans="5:34" x14ac:dyDescent="0.2">
      <c r="E6491" s="76">
        <v>9</v>
      </c>
      <c r="F6491" s="76">
        <v>27</v>
      </c>
      <c r="G6491">
        <v>6478</v>
      </c>
      <c r="H6491">
        <v>22</v>
      </c>
      <c r="I6491">
        <v>7</v>
      </c>
      <c r="J6491" t="s">
        <v>49</v>
      </c>
      <c r="K6491" t="s">
        <v>71</v>
      </c>
      <c r="L6491" s="61">
        <v>6478</v>
      </c>
      <c r="M6491" s="53">
        <v>1.1998352608256551</v>
      </c>
      <c r="N6491" s="63">
        <v>1.1775347913420871</v>
      </c>
      <c r="O6491" s="63">
        <v>0</v>
      </c>
      <c r="P6491" s="63">
        <v>2.2300469483568074E-2</v>
      </c>
      <c r="R6491">
        <v>6478</v>
      </c>
      <c r="S6491" s="65">
        <v>1.1781279149147668</v>
      </c>
      <c r="T6491" s="62">
        <v>1.1513673515344851</v>
      </c>
      <c r="U6491" s="62">
        <v>0</v>
      </c>
      <c r="V6491" s="62">
        <v>2.6760563380281696E-2</v>
      </c>
      <c r="X6491">
        <v>6478</v>
      </c>
      <c r="Y6491" s="65">
        <v>1.1455668960484342</v>
      </c>
      <c r="Z6491" s="62">
        <v>1.1121161918230822</v>
      </c>
      <c r="AA6491" s="62">
        <v>0</v>
      </c>
      <c r="AB6491" s="62">
        <v>3.3450704225352117E-2</v>
      </c>
      <c r="AD6491">
        <v>6478</v>
      </c>
      <c r="AE6491" s="65">
        <v>1.1238595501375459</v>
      </c>
      <c r="AF6491" s="62">
        <v>1.0859487520154802</v>
      </c>
      <c r="AG6491" s="62">
        <v>0</v>
      </c>
      <c r="AH6491" s="62">
        <v>3.7910798122065728E-2</v>
      </c>
    </row>
    <row r="6492" spans="5:34" x14ac:dyDescent="0.2">
      <c r="E6492" s="76">
        <v>9</v>
      </c>
      <c r="F6492" s="76">
        <v>27</v>
      </c>
      <c r="G6492">
        <v>6479</v>
      </c>
      <c r="H6492">
        <v>23</v>
      </c>
      <c r="I6492">
        <v>7</v>
      </c>
      <c r="J6492" t="s">
        <v>49</v>
      </c>
      <c r="K6492" t="s">
        <v>72</v>
      </c>
      <c r="L6492" s="61">
        <v>6479</v>
      </c>
      <c r="M6492" s="53">
        <v>1.0330665061132012</v>
      </c>
      <c r="N6492" s="63">
        <v>0.99128246855451563</v>
      </c>
      <c r="O6492" s="63">
        <v>0</v>
      </c>
      <c r="P6492" s="63">
        <v>4.1784037558685441E-2</v>
      </c>
      <c r="R6492">
        <v>6479</v>
      </c>
      <c r="S6492" s="65">
        <v>1.0193948143237268</v>
      </c>
      <c r="T6492" s="62">
        <v>0.9692539692533042</v>
      </c>
      <c r="U6492" s="62">
        <v>0</v>
      </c>
      <c r="V6492" s="62">
        <v>5.0140845070422546E-2</v>
      </c>
      <c r="X6492">
        <v>6479</v>
      </c>
      <c r="Y6492" s="65">
        <v>0.99888727663951515</v>
      </c>
      <c r="Z6492" s="62">
        <v>0.93621122030148696</v>
      </c>
      <c r="AA6492" s="62">
        <v>0</v>
      </c>
      <c r="AB6492" s="62">
        <v>6.2676056338028169E-2</v>
      </c>
      <c r="AD6492">
        <v>6479</v>
      </c>
      <c r="AE6492" s="65">
        <v>0.9852155848500409</v>
      </c>
      <c r="AF6492" s="62">
        <v>0.91418272100027564</v>
      </c>
      <c r="AG6492" s="62">
        <v>0</v>
      </c>
      <c r="AH6492" s="62">
        <v>7.103286384976526E-2</v>
      </c>
    </row>
    <row r="6493" spans="5:34" x14ac:dyDescent="0.2">
      <c r="E6493" s="76">
        <v>9</v>
      </c>
      <c r="F6493" s="76">
        <v>27</v>
      </c>
      <c r="G6493">
        <v>6480</v>
      </c>
      <c r="H6493">
        <v>24</v>
      </c>
      <c r="I6493">
        <v>7</v>
      </c>
      <c r="J6493" t="s">
        <v>49</v>
      </c>
      <c r="K6493" t="s">
        <v>73</v>
      </c>
      <c r="L6493" s="61">
        <v>6480</v>
      </c>
      <c r="M6493" s="53">
        <v>1.0110562348549004</v>
      </c>
      <c r="N6493" s="63">
        <v>0.97490600011311623</v>
      </c>
      <c r="O6493" s="63">
        <v>0</v>
      </c>
      <c r="P6493" s="63">
        <v>3.615023474178404E-2</v>
      </c>
      <c r="R6493">
        <v>6480</v>
      </c>
      <c r="S6493" s="65">
        <v>0.99662170402296557</v>
      </c>
      <c r="T6493" s="62">
        <v>0.95324142233282472</v>
      </c>
      <c r="U6493" s="62">
        <v>0</v>
      </c>
      <c r="V6493" s="62">
        <v>4.3380281690140854E-2</v>
      </c>
      <c r="X6493">
        <v>6480</v>
      </c>
      <c r="Y6493" s="65">
        <v>0.97496990777506376</v>
      </c>
      <c r="Z6493" s="62">
        <v>0.92074455566238766</v>
      </c>
      <c r="AA6493" s="62">
        <v>0</v>
      </c>
      <c r="AB6493" s="62">
        <v>5.422535211267606E-2</v>
      </c>
      <c r="AD6493">
        <v>6480</v>
      </c>
      <c r="AE6493" s="65">
        <v>0.96053537694312907</v>
      </c>
      <c r="AF6493" s="62">
        <v>0.89907997788209615</v>
      </c>
      <c r="AG6493" s="62">
        <v>0</v>
      </c>
      <c r="AH6493" s="62">
        <v>6.1455399061032867E-2</v>
      </c>
    </row>
    <row r="6494" spans="5:34" x14ac:dyDescent="0.2">
      <c r="E6494" s="76">
        <v>9</v>
      </c>
      <c r="F6494" s="76">
        <v>28</v>
      </c>
      <c r="G6494">
        <v>6481</v>
      </c>
      <c r="H6494">
        <v>1</v>
      </c>
      <c r="I6494">
        <v>1</v>
      </c>
      <c r="J6494" t="s">
        <v>49</v>
      </c>
      <c r="K6494" t="s">
        <v>50</v>
      </c>
      <c r="L6494" s="61">
        <v>6481</v>
      </c>
      <c r="M6494" s="53">
        <v>0.84297420896785424</v>
      </c>
      <c r="N6494" s="63">
        <v>0.84297420896785424</v>
      </c>
      <c r="O6494" s="63">
        <v>0</v>
      </c>
      <c r="P6494" s="63">
        <v>0</v>
      </c>
      <c r="R6494">
        <v>6481</v>
      </c>
      <c r="S6494" s="65">
        <v>0.82424144876856853</v>
      </c>
      <c r="T6494" s="62">
        <v>0.82424144876856853</v>
      </c>
      <c r="U6494" s="62">
        <v>0</v>
      </c>
      <c r="V6494" s="62">
        <v>0</v>
      </c>
      <c r="X6494">
        <v>6481</v>
      </c>
      <c r="Y6494" s="65">
        <v>0.79614230846964018</v>
      </c>
      <c r="Z6494" s="62">
        <v>0.79614230846964018</v>
      </c>
      <c r="AA6494" s="62">
        <v>0</v>
      </c>
      <c r="AB6494" s="62">
        <v>0</v>
      </c>
      <c r="AD6494">
        <v>6481</v>
      </c>
      <c r="AE6494" s="65">
        <v>0.77740954827035458</v>
      </c>
      <c r="AF6494" s="62">
        <v>0.77740954827035458</v>
      </c>
      <c r="AG6494" s="62">
        <v>0</v>
      </c>
      <c r="AH6494" s="62">
        <v>0</v>
      </c>
    </row>
    <row r="6495" spans="5:34" x14ac:dyDescent="0.2">
      <c r="E6495" s="76">
        <v>9</v>
      </c>
      <c r="F6495" s="76">
        <v>28</v>
      </c>
      <c r="G6495">
        <v>6482</v>
      </c>
      <c r="H6495">
        <v>2</v>
      </c>
      <c r="I6495">
        <v>1</v>
      </c>
      <c r="J6495" t="s">
        <v>49</v>
      </c>
      <c r="K6495" t="s">
        <v>51</v>
      </c>
      <c r="L6495" s="61">
        <v>6482</v>
      </c>
      <c r="M6495" s="53">
        <v>0.62995957866629027</v>
      </c>
      <c r="N6495" s="63">
        <v>0.62995957866629027</v>
      </c>
      <c r="O6495" s="63">
        <v>0</v>
      </c>
      <c r="P6495" s="63">
        <v>0</v>
      </c>
      <c r="R6495">
        <v>6482</v>
      </c>
      <c r="S6495" s="65">
        <v>0.61596047691815037</v>
      </c>
      <c r="T6495" s="62">
        <v>0.61596047691815037</v>
      </c>
      <c r="U6495" s="62">
        <v>0</v>
      </c>
      <c r="V6495" s="62">
        <v>0</v>
      </c>
      <c r="X6495">
        <v>6482</v>
      </c>
      <c r="Y6495" s="65">
        <v>0.59496182429594069</v>
      </c>
      <c r="Z6495" s="62">
        <v>0.59496182429594069</v>
      </c>
      <c r="AA6495" s="62">
        <v>0</v>
      </c>
      <c r="AB6495" s="62">
        <v>0</v>
      </c>
      <c r="AD6495">
        <v>6482</v>
      </c>
      <c r="AE6495" s="65">
        <v>0.58096272254780101</v>
      </c>
      <c r="AF6495" s="62">
        <v>0.58096272254780101</v>
      </c>
      <c r="AG6495" s="62">
        <v>0</v>
      </c>
      <c r="AH6495" s="62">
        <v>0</v>
      </c>
    </row>
    <row r="6496" spans="5:34" x14ac:dyDescent="0.2">
      <c r="E6496" s="76">
        <v>9</v>
      </c>
      <c r="F6496" s="76">
        <v>28</v>
      </c>
      <c r="G6496">
        <v>6483</v>
      </c>
      <c r="H6496">
        <v>3</v>
      </c>
      <c r="I6496">
        <v>1</v>
      </c>
      <c r="J6496" t="s">
        <v>49</v>
      </c>
      <c r="K6496" t="s">
        <v>52</v>
      </c>
      <c r="L6496" s="61">
        <v>6483</v>
      </c>
      <c r="M6496" s="53">
        <v>0.45903672690875463</v>
      </c>
      <c r="N6496" s="63">
        <v>0.45903672690875463</v>
      </c>
      <c r="O6496" s="63">
        <v>0</v>
      </c>
      <c r="P6496" s="63">
        <v>0</v>
      </c>
      <c r="R6496">
        <v>6483</v>
      </c>
      <c r="S6496" s="65">
        <v>0.44883591075522672</v>
      </c>
      <c r="T6496" s="62">
        <v>0.44883591075522672</v>
      </c>
      <c r="U6496" s="62">
        <v>0</v>
      </c>
      <c r="V6496" s="62">
        <v>0</v>
      </c>
      <c r="X6496">
        <v>6483</v>
      </c>
      <c r="Y6496" s="65">
        <v>0.43353468652493499</v>
      </c>
      <c r="Z6496" s="62">
        <v>0.43353468652493499</v>
      </c>
      <c r="AA6496" s="62">
        <v>0</v>
      </c>
      <c r="AB6496" s="62">
        <v>0</v>
      </c>
      <c r="AD6496">
        <v>6483</v>
      </c>
      <c r="AE6496" s="65">
        <v>0.42333387037140713</v>
      </c>
      <c r="AF6496" s="62">
        <v>0.42333387037140713</v>
      </c>
      <c r="AG6496" s="62">
        <v>0</v>
      </c>
      <c r="AH6496" s="62">
        <v>0</v>
      </c>
    </row>
    <row r="6497" spans="5:34" x14ac:dyDescent="0.2">
      <c r="E6497" s="76">
        <v>9</v>
      </c>
      <c r="F6497" s="76">
        <v>28</v>
      </c>
      <c r="G6497">
        <v>6484</v>
      </c>
      <c r="H6497">
        <v>4</v>
      </c>
      <c r="I6497">
        <v>1</v>
      </c>
      <c r="J6497" t="s">
        <v>49</v>
      </c>
      <c r="K6497" t="s">
        <v>53</v>
      </c>
      <c r="L6497" s="61">
        <v>6484</v>
      </c>
      <c r="M6497" s="53">
        <v>0.54587985008759121</v>
      </c>
      <c r="N6497" s="63">
        <v>0.54587985008759121</v>
      </c>
      <c r="O6497" s="63">
        <v>0</v>
      </c>
      <c r="P6497" s="63">
        <v>0</v>
      </c>
      <c r="R6497">
        <v>6484</v>
      </c>
      <c r="S6497" s="65">
        <v>0.53374918675231142</v>
      </c>
      <c r="T6497" s="62">
        <v>0.53374918675231142</v>
      </c>
      <c r="U6497" s="62">
        <v>0</v>
      </c>
      <c r="V6497" s="62">
        <v>0</v>
      </c>
      <c r="X6497">
        <v>6484</v>
      </c>
      <c r="Y6497" s="65">
        <v>0.51555319174939174</v>
      </c>
      <c r="Z6497" s="62">
        <v>0.51555319174939174</v>
      </c>
      <c r="AA6497" s="62">
        <v>0</v>
      </c>
      <c r="AB6497" s="62">
        <v>0</v>
      </c>
      <c r="AD6497">
        <v>6484</v>
      </c>
      <c r="AE6497" s="65">
        <v>0.50342252841411195</v>
      </c>
      <c r="AF6497" s="62">
        <v>0.50342252841411195</v>
      </c>
      <c r="AG6497" s="62">
        <v>0</v>
      </c>
      <c r="AH6497" s="62">
        <v>0</v>
      </c>
    </row>
    <row r="6498" spans="5:34" x14ac:dyDescent="0.2">
      <c r="E6498" s="76">
        <v>9</v>
      </c>
      <c r="F6498" s="76">
        <v>28</v>
      </c>
      <c r="G6498">
        <v>6485</v>
      </c>
      <c r="H6498">
        <v>5</v>
      </c>
      <c r="I6498">
        <v>1</v>
      </c>
      <c r="J6498" t="s">
        <v>49</v>
      </c>
      <c r="K6498" t="s">
        <v>54</v>
      </c>
      <c r="L6498" s="61">
        <v>6485</v>
      </c>
      <c r="M6498" s="53">
        <v>0.46079744196401934</v>
      </c>
      <c r="N6498" s="63">
        <v>0.46079744196401934</v>
      </c>
      <c r="O6498" s="63">
        <v>0</v>
      </c>
      <c r="P6498" s="63">
        <v>0</v>
      </c>
      <c r="R6498">
        <v>6485</v>
      </c>
      <c r="S6498" s="65">
        <v>0.45055749880926332</v>
      </c>
      <c r="T6498" s="62">
        <v>0.45055749880926332</v>
      </c>
      <c r="U6498" s="62">
        <v>0</v>
      </c>
      <c r="V6498" s="62">
        <v>0</v>
      </c>
      <c r="X6498">
        <v>6485</v>
      </c>
      <c r="Y6498" s="65">
        <v>0.43519758407712938</v>
      </c>
      <c r="Z6498" s="62">
        <v>0.43519758407712938</v>
      </c>
      <c r="AA6498" s="62">
        <v>0</v>
      </c>
      <c r="AB6498" s="62">
        <v>0</v>
      </c>
      <c r="AD6498">
        <v>6485</v>
      </c>
      <c r="AE6498" s="65">
        <v>0.42495764092237343</v>
      </c>
      <c r="AF6498" s="62">
        <v>0.42495764092237343</v>
      </c>
      <c r="AG6498" s="62">
        <v>0</v>
      </c>
      <c r="AH6498" s="62">
        <v>0</v>
      </c>
    </row>
    <row r="6499" spans="5:34" x14ac:dyDescent="0.2">
      <c r="E6499" s="76">
        <v>9</v>
      </c>
      <c r="F6499" s="76">
        <v>28</v>
      </c>
      <c r="G6499">
        <v>6486</v>
      </c>
      <c r="H6499">
        <v>6</v>
      </c>
      <c r="I6499">
        <v>1</v>
      </c>
      <c r="J6499" t="s">
        <v>49</v>
      </c>
      <c r="K6499" t="s">
        <v>55</v>
      </c>
      <c r="L6499" s="61">
        <v>6486</v>
      </c>
      <c r="M6499" s="53">
        <v>0.33629480082414714</v>
      </c>
      <c r="N6499" s="63">
        <v>0.33629480082414714</v>
      </c>
      <c r="O6499" s="63">
        <v>0</v>
      </c>
      <c r="P6499" s="63">
        <v>0</v>
      </c>
      <c r="R6499">
        <v>6486</v>
      </c>
      <c r="S6499" s="65">
        <v>0.32882158302805498</v>
      </c>
      <c r="T6499" s="62">
        <v>0.32882158302805498</v>
      </c>
      <c r="U6499" s="62">
        <v>0</v>
      </c>
      <c r="V6499" s="62">
        <v>0</v>
      </c>
      <c r="X6499">
        <v>6486</v>
      </c>
      <c r="Y6499" s="65">
        <v>0.31761175633391675</v>
      </c>
      <c r="Z6499" s="62">
        <v>0.31761175633391675</v>
      </c>
      <c r="AA6499" s="62">
        <v>0</v>
      </c>
      <c r="AB6499" s="62">
        <v>0</v>
      </c>
      <c r="AD6499">
        <v>6486</v>
      </c>
      <c r="AE6499" s="65">
        <v>0.31013853853782458</v>
      </c>
      <c r="AF6499" s="62">
        <v>0.31013853853782458</v>
      </c>
      <c r="AG6499" s="62">
        <v>0</v>
      </c>
      <c r="AH6499" s="62">
        <v>0</v>
      </c>
    </row>
    <row r="6500" spans="5:34" x14ac:dyDescent="0.2">
      <c r="E6500" s="76">
        <v>9</v>
      </c>
      <c r="F6500" s="76">
        <v>28</v>
      </c>
      <c r="G6500">
        <v>6487</v>
      </c>
      <c r="H6500">
        <v>7</v>
      </c>
      <c r="I6500">
        <v>1</v>
      </c>
      <c r="J6500" t="s">
        <v>49</v>
      </c>
      <c r="K6500" t="s">
        <v>56</v>
      </c>
      <c r="L6500" s="61">
        <v>6487</v>
      </c>
      <c r="M6500" s="53">
        <v>0.16985300064701991</v>
      </c>
      <c r="N6500" s="63">
        <v>0.16703609923856921</v>
      </c>
      <c r="O6500" s="63">
        <v>0</v>
      </c>
      <c r="P6500" s="63">
        <v>2.8169014084507044E-3</v>
      </c>
      <c r="R6500">
        <v>6487</v>
      </c>
      <c r="S6500" s="65">
        <v>0.16670446761229743</v>
      </c>
      <c r="T6500" s="62">
        <v>0.16332418592215658</v>
      </c>
      <c r="U6500" s="62">
        <v>0</v>
      </c>
      <c r="V6500" s="62">
        <v>3.3802816901408457E-3</v>
      </c>
      <c r="X6500">
        <v>6487</v>
      </c>
      <c r="Y6500" s="65">
        <v>0.16198166806021369</v>
      </c>
      <c r="Z6500" s="62">
        <v>0.15775631594753764</v>
      </c>
      <c r="AA6500" s="62">
        <v>0</v>
      </c>
      <c r="AB6500" s="62">
        <v>4.2253521126760568E-3</v>
      </c>
      <c r="AD6500">
        <v>6487</v>
      </c>
      <c r="AE6500" s="65">
        <v>0.15883313502549118</v>
      </c>
      <c r="AF6500" s="62">
        <v>0.15404440263112498</v>
      </c>
      <c r="AG6500" s="62">
        <v>0</v>
      </c>
      <c r="AH6500" s="62">
        <v>4.7887323943661972E-3</v>
      </c>
    </row>
    <row r="6501" spans="5:34" x14ac:dyDescent="0.2">
      <c r="E6501" s="76">
        <v>9</v>
      </c>
      <c r="F6501" s="76">
        <v>28</v>
      </c>
      <c r="G6501">
        <v>6488</v>
      </c>
      <c r="H6501">
        <v>8</v>
      </c>
      <c r="I6501">
        <v>1</v>
      </c>
      <c r="J6501" t="s">
        <v>49</v>
      </c>
      <c r="K6501" t="s">
        <v>57</v>
      </c>
      <c r="L6501" s="61">
        <v>6488</v>
      </c>
      <c r="M6501" s="53">
        <v>0.18016661756199293</v>
      </c>
      <c r="N6501" s="63">
        <v>0.18016661756199293</v>
      </c>
      <c r="O6501" s="63">
        <v>0</v>
      </c>
      <c r="P6501" s="63">
        <v>0</v>
      </c>
      <c r="R6501">
        <v>6488</v>
      </c>
      <c r="S6501" s="65">
        <v>0.17616291494950417</v>
      </c>
      <c r="T6501" s="62">
        <v>0.17616291494950417</v>
      </c>
      <c r="U6501" s="62">
        <v>0</v>
      </c>
      <c r="V6501" s="62">
        <v>0</v>
      </c>
      <c r="X6501">
        <v>6488</v>
      </c>
      <c r="Y6501" s="65">
        <v>0.17015736103077106</v>
      </c>
      <c r="Z6501" s="62">
        <v>0.17015736103077106</v>
      </c>
      <c r="AA6501" s="62">
        <v>0</v>
      </c>
      <c r="AB6501" s="62">
        <v>0</v>
      </c>
      <c r="AD6501">
        <v>6488</v>
      </c>
      <c r="AE6501" s="65">
        <v>0.16615365841828236</v>
      </c>
      <c r="AF6501" s="62">
        <v>0.16615365841828236</v>
      </c>
      <c r="AG6501" s="62">
        <v>0</v>
      </c>
      <c r="AH6501" s="62">
        <v>0</v>
      </c>
    </row>
    <row r="6502" spans="5:34" x14ac:dyDescent="0.2">
      <c r="E6502" s="76">
        <v>9</v>
      </c>
      <c r="F6502" s="76">
        <v>28</v>
      </c>
      <c r="G6502">
        <v>6489</v>
      </c>
      <c r="H6502">
        <v>9</v>
      </c>
      <c r="I6502">
        <v>1</v>
      </c>
      <c r="J6502" t="s">
        <v>49</v>
      </c>
      <c r="K6502" t="s">
        <v>58</v>
      </c>
      <c r="L6502" s="61">
        <v>6489</v>
      </c>
      <c r="M6502" s="53">
        <v>0.53064170601292648</v>
      </c>
      <c r="N6502" s="63">
        <v>0.25787175296128323</v>
      </c>
      <c r="O6502" s="63">
        <v>0</v>
      </c>
      <c r="P6502" s="63">
        <v>0.2727699530516432</v>
      </c>
      <c r="R6502">
        <v>6489</v>
      </c>
      <c r="S6502" s="65">
        <v>0.57946521322411537</v>
      </c>
      <c r="T6502" s="62">
        <v>0.25214126956214361</v>
      </c>
      <c r="U6502" s="62">
        <v>0</v>
      </c>
      <c r="V6502" s="62">
        <v>0.32732394366197182</v>
      </c>
      <c r="X6502">
        <v>6489</v>
      </c>
      <c r="Y6502" s="65">
        <v>0.65270047404089904</v>
      </c>
      <c r="Z6502" s="62">
        <v>0.24354554446343418</v>
      </c>
      <c r="AA6502" s="62">
        <v>0</v>
      </c>
      <c r="AB6502" s="62">
        <v>0.4091549295774648</v>
      </c>
      <c r="AD6502">
        <v>6489</v>
      </c>
      <c r="AE6502" s="65">
        <v>0.70152398125208792</v>
      </c>
      <c r="AF6502" s="62">
        <v>0.23781506106429456</v>
      </c>
      <c r="AG6502" s="62">
        <v>0</v>
      </c>
      <c r="AH6502" s="62">
        <v>0.46370892018779342</v>
      </c>
    </row>
    <row r="6503" spans="5:34" x14ac:dyDescent="0.2">
      <c r="E6503" s="76">
        <v>9</v>
      </c>
      <c r="F6503" s="76">
        <v>28</v>
      </c>
      <c r="G6503">
        <v>6490</v>
      </c>
      <c r="H6503">
        <v>10</v>
      </c>
      <c r="I6503">
        <v>1</v>
      </c>
      <c r="J6503" t="s">
        <v>49</v>
      </c>
      <c r="K6503" t="s">
        <v>59</v>
      </c>
      <c r="L6503" s="61">
        <v>6490</v>
      </c>
      <c r="M6503" s="53">
        <v>0.51596848894772274</v>
      </c>
      <c r="N6503" s="63">
        <v>0.31362107110734716</v>
      </c>
      <c r="O6503" s="63">
        <v>0</v>
      </c>
      <c r="P6503" s="63">
        <v>0.20234741784037558</v>
      </c>
      <c r="R6503">
        <v>6490</v>
      </c>
      <c r="S6503" s="65">
        <v>0.54946861538007896</v>
      </c>
      <c r="T6503" s="62">
        <v>0.30665171397162827</v>
      </c>
      <c r="U6503" s="62">
        <v>0</v>
      </c>
      <c r="V6503" s="62">
        <v>0.24281690140845075</v>
      </c>
      <c r="X6503">
        <v>6490</v>
      </c>
      <c r="Y6503" s="65">
        <v>0.59971880502861352</v>
      </c>
      <c r="Z6503" s="62">
        <v>0.2961976782680501</v>
      </c>
      <c r="AA6503" s="62">
        <v>0</v>
      </c>
      <c r="AB6503" s="62">
        <v>0.30352112676056336</v>
      </c>
      <c r="AD6503">
        <v>6490</v>
      </c>
      <c r="AE6503" s="65">
        <v>0.63321893146096975</v>
      </c>
      <c r="AF6503" s="62">
        <v>0.28922832113233127</v>
      </c>
      <c r="AG6503" s="62">
        <v>0</v>
      </c>
      <c r="AH6503" s="62">
        <v>0.34399061032863854</v>
      </c>
    </row>
    <row r="6504" spans="5:34" x14ac:dyDescent="0.2">
      <c r="E6504" s="76">
        <v>9</v>
      </c>
      <c r="F6504" s="76">
        <v>28</v>
      </c>
      <c r="G6504">
        <v>6491</v>
      </c>
      <c r="H6504">
        <v>11</v>
      </c>
      <c r="I6504">
        <v>1</v>
      </c>
      <c r="J6504" t="s">
        <v>49</v>
      </c>
      <c r="K6504" t="s">
        <v>60</v>
      </c>
      <c r="L6504" s="61">
        <v>6491</v>
      </c>
      <c r="M6504" s="53">
        <v>0.57816674522994671</v>
      </c>
      <c r="N6504" s="63">
        <v>0.45699303630975896</v>
      </c>
      <c r="O6504" s="63">
        <v>0</v>
      </c>
      <c r="P6504" s="63">
        <v>0.12117370892018779</v>
      </c>
      <c r="R6504">
        <v>6491</v>
      </c>
      <c r="S6504" s="65">
        <v>0.59224608620710073</v>
      </c>
      <c r="T6504" s="62">
        <v>0.44683763550287536</v>
      </c>
      <c r="U6504" s="62">
        <v>0</v>
      </c>
      <c r="V6504" s="62">
        <v>0.14540845070422537</v>
      </c>
      <c r="X6504">
        <v>6491</v>
      </c>
      <c r="Y6504" s="65">
        <v>0.61336509767283176</v>
      </c>
      <c r="Z6504" s="62">
        <v>0.43160453429255008</v>
      </c>
      <c r="AA6504" s="62">
        <v>0</v>
      </c>
      <c r="AB6504" s="62">
        <v>0.18176056338028168</v>
      </c>
      <c r="AD6504">
        <v>6491</v>
      </c>
      <c r="AE6504" s="65">
        <v>0.62744443864998578</v>
      </c>
      <c r="AF6504" s="62">
        <v>0.42144913348566659</v>
      </c>
      <c r="AG6504" s="62">
        <v>0</v>
      </c>
      <c r="AH6504" s="62">
        <v>0.20599530516431924</v>
      </c>
    </row>
    <row r="6505" spans="5:34" x14ac:dyDescent="0.2">
      <c r="E6505" s="76">
        <v>9</v>
      </c>
      <c r="F6505" s="76">
        <v>28</v>
      </c>
      <c r="G6505">
        <v>6492</v>
      </c>
      <c r="H6505">
        <v>12</v>
      </c>
      <c r="I6505">
        <v>1</v>
      </c>
      <c r="J6505" t="s">
        <v>49</v>
      </c>
      <c r="K6505" t="s">
        <v>61</v>
      </c>
      <c r="L6505" s="61">
        <v>6492</v>
      </c>
      <c r="M6505" s="53">
        <v>0.85436475158829828</v>
      </c>
      <c r="N6505" s="63">
        <v>0.67605489243336869</v>
      </c>
      <c r="O6505" s="63">
        <v>0</v>
      </c>
      <c r="P6505" s="63">
        <v>0.17830985915492958</v>
      </c>
      <c r="R6505">
        <v>6492</v>
      </c>
      <c r="S6505" s="65">
        <v>0.87500328136520933</v>
      </c>
      <c r="T6505" s="62">
        <v>0.66103145037929378</v>
      </c>
      <c r="U6505" s="62">
        <v>0</v>
      </c>
      <c r="V6505" s="62">
        <v>0.21397183098591552</v>
      </c>
      <c r="X6505">
        <v>6492</v>
      </c>
      <c r="Y6505" s="65">
        <v>0.90596107603057607</v>
      </c>
      <c r="Z6505" s="62">
        <v>0.63849628729818164</v>
      </c>
      <c r="AA6505" s="62">
        <v>0</v>
      </c>
      <c r="AB6505" s="62">
        <v>0.26746478873239438</v>
      </c>
      <c r="AD6505">
        <v>6492</v>
      </c>
      <c r="AE6505" s="65">
        <v>0.92659960580748701</v>
      </c>
      <c r="AF6505" s="62">
        <v>0.62347284524410673</v>
      </c>
      <c r="AG6505" s="62">
        <v>0</v>
      </c>
      <c r="AH6505" s="62">
        <v>0.30312676056338028</v>
      </c>
    </row>
    <row r="6506" spans="5:34" x14ac:dyDescent="0.2">
      <c r="E6506" s="76">
        <v>9</v>
      </c>
      <c r="F6506" s="76">
        <v>28</v>
      </c>
      <c r="G6506">
        <v>6493</v>
      </c>
      <c r="H6506">
        <v>13</v>
      </c>
      <c r="I6506">
        <v>1</v>
      </c>
      <c r="J6506" t="s">
        <v>49</v>
      </c>
      <c r="K6506" t="s">
        <v>62</v>
      </c>
      <c r="L6506" s="61">
        <v>6493</v>
      </c>
      <c r="M6506" s="53">
        <v>0.9838647678106498</v>
      </c>
      <c r="N6506" s="63">
        <v>0.83245631710642443</v>
      </c>
      <c r="O6506" s="63">
        <v>0</v>
      </c>
      <c r="P6506" s="63">
        <v>0.15140845070422534</v>
      </c>
      <c r="R6506">
        <v>6493</v>
      </c>
      <c r="S6506" s="65">
        <v>0.99564742868246325</v>
      </c>
      <c r="T6506" s="62">
        <v>0.81395728783739285</v>
      </c>
      <c r="U6506" s="62">
        <v>0</v>
      </c>
      <c r="V6506" s="62">
        <v>0.18169014084507043</v>
      </c>
      <c r="X6506">
        <v>6493</v>
      </c>
      <c r="Y6506" s="65">
        <v>1.0133214199901834</v>
      </c>
      <c r="Z6506" s="62">
        <v>0.78620874393384532</v>
      </c>
      <c r="AA6506" s="62">
        <v>0</v>
      </c>
      <c r="AB6506" s="62">
        <v>0.227112676056338</v>
      </c>
      <c r="AD6506">
        <v>6493</v>
      </c>
      <c r="AE6506" s="65">
        <v>1.0251040808619969</v>
      </c>
      <c r="AF6506" s="62">
        <v>0.76770971466481375</v>
      </c>
      <c r="AG6506" s="62">
        <v>0</v>
      </c>
      <c r="AH6506" s="62">
        <v>0.25739436619718309</v>
      </c>
    </row>
    <row r="6507" spans="5:34" x14ac:dyDescent="0.2">
      <c r="E6507" s="76">
        <v>9</v>
      </c>
      <c r="F6507" s="76">
        <v>28</v>
      </c>
      <c r="G6507">
        <v>6494</v>
      </c>
      <c r="H6507">
        <v>14</v>
      </c>
      <c r="I6507">
        <v>1</v>
      </c>
      <c r="J6507" t="s">
        <v>49</v>
      </c>
      <c r="K6507" t="s">
        <v>63</v>
      </c>
      <c r="L6507" s="61">
        <v>6494</v>
      </c>
      <c r="M6507" s="53">
        <v>1.0122259638387803</v>
      </c>
      <c r="N6507" s="63">
        <v>0.86105225491859239</v>
      </c>
      <c r="O6507" s="63">
        <v>0</v>
      </c>
      <c r="P6507" s="63">
        <v>0.15117370892018778</v>
      </c>
      <c r="R6507">
        <v>6494</v>
      </c>
      <c r="S6507" s="65">
        <v>1.0233262110690711</v>
      </c>
      <c r="T6507" s="62">
        <v>0.84191776036484578</v>
      </c>
      <c r="U6507" s="62">
        <v>0</v>
      </c>
      <c r="V6507" s="62">
        <v>0.1814084507042254</v>
      </c>
      <c r="X6507">
        <v>6494</v>
      </c>
      <c r="Y6507" s="65">
        <v>1.0399765819145077</v>
      </c>
      <c r="Z6507" s="62">
        <v>0.81321601853422609</v>
      </c>
      <c r="AA6507" s="62">
        <v>0</v>
      </c>
      <c r="AB6507" s="62">
        <v>0.22676056338028169</v>
      </c>
      <c r="AD6507">
        <v>6494</v>
      </c>
      <c r="AE6507" s="65">
        <v>1.0510768291447989</v>
      </c>
      <c r="AF6507" s="62">
        <v>0.79408152398047971</v>
      </c>
      <c r="AG6507" s="62">
        <v>0</v>
      </c>
      <c r="AH6507" s="62">
        <v>0.25699530516431923</v>
      </c>
    </row>
    <row r="6508" spans="5:34" x14ac:dyDescent="0.2">
      <c r="E6508" s="76">
        <v>9</v>
      </c>
      <c r="F6508" s="76">
        <v>28</v>
      </c>
      <c r="G6508">
        <v>6495</v>
      </c>
      <c r="H6508">
        <v>15</v>
      </c>
      <c r="I6508">
        <v>1</v>
      </c>
      <c r="J6508" t="s">
        <v>49</v>
      </c>
      <c r="K6508" t="s">
        <v>64</v>
      </c>
      <c r="L6508" s="61">
        <v>6495</v>
      </c>
      <c r="M6508" s="53">
        <v>1.2632812659252404</v>
      </c>
      <c r="N6508" s="63">
        <v>0.95694323775622636</v>
      </c>
      <c r="O6508" s="63">
        <v>0</v>
      </c>
      <c r="P6508" s="63">
        <v>0.30633802816901406</v>
      </c>
      <c r="R6508">
        <v>6495</v>
      </c>
      <c r="S6508" s="65">
        <v>1.3032834662755715</v>
      </c>
      <c r="T6508" s="62">
        <v>0.9356778324727546</v>
      </c>
      <c r="U6508" s="62">
        <v>0</v>
      </c>
      <c r="V6508" s="62">
        <v>0.36760563380281691</v>
      </c>
      <c r="X6508">
        <v>6495</v>
      </c>
      <c r="Y6508" s="65">
        <v>1.3632867668010684</v>
      </c>
      <c r="Z6508" s="62">
        <v>0.90377972454754718</v>
      </c>
      <c r="AA6508" s="62">
        <v>0</v>
      </c>
      <c r="AB6508" s="62">
        <v>0.45950704225352113</v>
      </c>
      <c r="AD6508">
        <v>6495</v>
      </c>
      <c r="AE6508" s="65">
        <v>1.4032889671513995</v>
      </c>
      <c r="AF6508" s="62">
        <v>0.88251431926407553</v>
      </c>
      <c r="AG6508" s="62">
        <v>0</v>
      </c>
      <c r="AH6508" s="62">
        <v>0.52077464788732397</v>
      </c>
    </row>
    <row r="6509" spans="5:34" x14ac:dyDescent="0.2">
      <c r="E6509" s="76">
        <v>9</v>
      </c>
      <c r="F6509" s="76">
        <v>28</v>
      </c>
      <c r="G6509">
        <v>6496</v>
      </c>
      <c r="H6509">
        <v>16</v>
      </c>
      <c r="I6509">
        <v>1</v>
      </c>
      <c r="J6509" t="s">
        <v>49</v>
      </c>
      <c r="K6509" t="s">
        <v>65</v>
      </c>
      <c r="L6509" s="61">
        <v>6496</v>
      </c>
      <c r="M6509" s="53">
        <v>1.3557872774136186</v>
      </c>
      <c r="N6509" s="63">
        <v>1.0779469018267642</v>
      </c>
      <c r="O6509" s="63">
        <v>0</v>
      </c>
      <c r="P6509" s="63">
        <v>0.27784037558685443</v>
      </c>
      <c r="R6509">
        <v>6496</v>
      </c>
      <c r="S6509" s="65">
        <v>1.3874009769348392</v>
      </c>
      <c r="T6509" s="62">
        <v>1.0539925262306138</v>
      </c>
      <c r="U6509" s="62">
        <v>0</v>
      </c>
      <c r="V6509" s="62">
        <v>0.33340845070422537</v>
      </c>
      <c r="X6509">
        <v>6496</v>
      </c>
      <c r="Y6509" s="65">
        <v>1.4348215262166701</v>
      </c>
      <c r="Z6509" s="62">
        <v>1.0180609628363886</v>
      </c>
      <c r="AA6509" s="62">
        <v>0</v>
      </c>
      <c r="AB6509" s="62">
        <v>0.41676056338028167</v>
      </c>
      <c r="AD6509">
        <v>6496</v>
      </c>
      <c r="AE6509" s="65">
        <v>1.4664352257378908</v>
      </c>
      <c r="AF6509" s="62">
        <v>0.99410658724023826</v>
      </c>
      <c r="AG6509" s="62">
        <v>0</v>
      </c>
      <c r="AH6509" s="62">
        <v>0.47232863849765261</v>
      </c>
    </row>
    <row r="6510" spans="5:34" x14ac:dyDescent="0.2">
      <c r="E6510" s="76">
        <v>9</v>
      </c>
      <c r="F6510" s="76">
        <v>28</v>
      </c>
      <c r="G6510">
        <v>6497</v>
      </c>
      <c r="H6510">
        <v>17</v>
      </c>
      <c r="I6510">
        <v>1</v>
      </c>
      <c r="J6510" t="s">
        <v>49</v>
      </c>
      <c r="K6510" t="s">
        <v>66</v>
      </c>
      <c r="L6510" s="61">
        <v>6497</v>
      </c>
      <c r="M6510" s="53">
        <v>1.2869496688354285</v>
      </c>
      <c r="N6510" s="63">
        <v>1.1362454434833158</v>
      </c>
      <c r="O6510" s="63">
        <v>0</v>
      </c>
      <c r="P6510" s="63">
        <v>0.15070422535211267</v>
      </c>
      <c r="R6510">
        <v>6497</v>
      </c>
      <c r="S6510" s="65">
        <v>1.2918406151617774</v>
      </c>
      <c r="T6510" s="62">
        <v>1.1109955447392421</v>
      </c>
      <c r="U6510" s="62">
        <v>0</v>
      </c>
      <c r="V6510" s="62">
        <v>0.18084507042253523</v>
      </c>
      <c r="X6510">
        <v>6497</v>
      </c>
      <c r="Y6510" s="65">
        <v>1.2991770346513007</v>
      </c>
      <c r="Z6510" s="62">
        <v>1.0731206966231317</v>
      </c>
      <c r="AA6510" s="62">
        <v>0</v>
      </c>
      <c r="AB6510" s="62">
        <v>0.22605633802816899</v>
      </c>
      <c r="AD6510">
        <v>6497</v>
      </c>
      <c r="AE6510" s="65">
        <v>1.3040679809776496</v>
      </c>
      <c r="AF6510" s="62">
        <v>1.047870797879058</v>
      </c>
      <c r="AG6510" s="62">
        <v>0</v>
      </c>
      <c r="AH6510" s="62">
        <v>0.25619718309859152</v>
      </c>
    </row>
    <row r="6511" spans="5:34" x14ac:dyDescent="0.2">
      <c r="E6511" s="76">
        <v>9</v>
      </c>
      <c r="F6511" s="76">
        <v>28</v>
      </c>
      <c r="G6511">
        <v>6498</v>
      </c>
      <c r="H6511">
        <v>18</v>
      </c>
      <c r="I6511">
        <v>1</v>
      </c>
      <c r="J6511" t="s">
        <v>49</v>
      </c>
      <c r="K6511" t="s">
        <v>67</v>
      </c>
      <c r="L6511" s="61">
        <v>6498</v>
      </c>
      <c r="M6511" s="53">
        <v>1.4604626767814344</v>
      </c>
      <c r="N6511" s="63">
        <v>1.3107913152790869</v>
      </c>
      <c r="O6511" s="63">
        <v>0</v>
      </c>
      <c r="P6511" s="63">
        <v>0.14967136150234742</v>
      </c>
      <c r="R6511">
        <v>6498</v>
      </c>
      <c r="S6511" s="65">
        <v>1.4612682531868129</v>
      </c>
      <c r="T6511" s="62">
        <v>1.2816626193839959</v>
      </c>
      <c r="U6511" s="62">
        <v>0</v>
      </c>
      <c r="V6511" s="62">
        <v>0.17960563380281694</v>
      </c>
      <c r="X6511">
        <v>6498</v>
      </c>
      <c r="Y6511" s="65">
        <v>1.4624766177948811</v>
      </c>
      <c r="Z6511" s="62">
        <v>1.23796957554136</v>
      </c>
      <c r="AA6511" s="62">
        <v>0</v>
      </c>
      <c r="AB6511" s="62">
        <v>0.22450704225352114</v>
      </c>
      <c r="AD6511">
        <v>6498</v>
      </c>
      <c r="AE6511" s="65">
        <v>1.4632821942002598</v>
      </c>
      <c r="AF6511" s="62">
        <v>1.2088408796462691</v>
      </c>
      <c r="AG6511" s="62">
        <v>0</v>
      </c>
      <c r="AH6511" s="62">
        <v>0.25444131455399066</v>
      </c>
    </row>
    <row r="6512" spans="5:34" x14ac:dyDescent="0.2">
      <c r="E6512" s="76">
        <v>9</v>
      </c>
      <c r="F6512" s="76">
        <v>28</v>
      </c>
      <c r="G6512">
        <v>6499</v>
      </c>
      <c r="H6512">
        <v>19</v>
      </c>
      <c r="I6512">
        <v>1</v>
      </c>
      <c r="J6512" t="s">
        <v>49</v>
      </c>
      <c r="K6512" t="s">
        <v>68</v>
      </c>
      <c r="L6512" s="61">
        <v>6499</v>
      </c>
      <c r="M6512" s="53">
        <v>1.4648867726827559</v>
      </c>
      <c r="N6512" s="63">
        <v>1.3113656459221925</v>
      </c>
      <c r="O6512" s="63">
        <v>0</v>
      </c>
      <c r="P6512" s="63">
        <v>0.15352112676056337</v>
      </c>
      <c r="R6512">
        <v>6499</v>
      </c>
      <c r="S6512" s="65">
        <v>1.4664495392365975</v>
      </c>
      <c r="T6512" s="62">
        <v>1.2822241871239215</v>
      </c>
      <c r="U6512" s="62">
        <v>0</v>
      </c>
      <c r="V6512" s="62">
        <v>0.1842253521126761</v>
      </c>
      <c r="X6512">
        <v>6499</v>
      </c>
      <c r="Y6512" s="65">
        <v>1.4687936890673603</v>
      </c>
      <c r="Z6512" s="62">
        <v>1.2385119989265152</v>
      </c>
      <c r="AA6512" s="62">
        <v>0</v>
      </c>
      <c r="AB6512" s="62">
        <v>0.2302816901408451</v>
      </c>
      <c r="AD6512">
        <v>6499</v>
      </c>
      <c r="AE6512" s="65">
        <v>1.4703564556212021</v>
      </c>
      <c r="AF6512" s="62">
        <v>1.2093705401282444</v>
      </c>
      <c r="AG6512" s="62">
        <v>0</v>
      </c>
      <c r="AH6512" s="62">
        <v>0.26098591549295774</v>
      </c>
    </row>
    <row r="6513" spans="5:34" x14ac:dyDescent="0.2">
      <c r="E6513" s="76">
        <v>9</v>
      </c>
      <c r="F6513" s="76">
        <v>28</v>
      </c>
      <c r="G6513">
        <v>6500</v>
      </c>
      <c r="H6513">
        <v>20</v>
      </c>
      <c r="I6513">
        <v>1</v>
      </c>
      <c r="J6513" t="s">
        <v>49</v>
      </c>
      <c r="K6513" t="s">
        <v>69</v>
      </c>
      <c r="L6513" s="61">
        <v>6500</v>
      </c>
      <c r="M6513" s="53">
        <v>1.4916078289948238</v>
      </c>
      <c r="N6513" s="63">
        <v>1.3714200355675938</v>
      </c>
      <c r="O6513" s="63">
        <v>0</v>
      </c>
      <c r="P6513" s="63">
        <v>0.12018779342723004</v>
      </c>
      <c r="R6513">
        <v>6500</v>
      </c>
      <c r="S6513" s="65">
        <v>1.485169386889879</v>
      </c>
      <c r="T6513" s="62">
        <v>1.3409440347772028</v>
      </c>
      <c r="U6513" s="62">
        <v>0</v>
      </c>
      <c r="V6513" s="62">
        <v>0.14422535211267609</v>
      </c>
      <c r="X6513">
        <v>6500</v>
      </c>
      <c r="Y6513" s="65">
        <v>1.4755117237324615</v>
      </c>
      <c r="Z6513" s="62">
        <v>1.2952300335916165</v>
      </c>
      <c r="AA6513" s="62">
        <v>0</v>
      </c>
      <c r="AB6513" s="62">
        <v>0.18028169014084511</v>
      </c>
      <c r="AD6513">
        <v>6500</v>
      </c>
      <c r="AE6513" s="65">
        <v>1.4690732816275167</v>
      </c>
      <c r="AF6513" s="62">
        <v>1.2647540328012257</v>
      </c>
      <c r="AG6513" s="62">
        <v>0</v>
      </c>
      <c r="AH6513" s="62">
        <v>0.2043192488262911</v>
      </c>
    </row>
    <row r="6514" spans="5:34" x14ac:dyDescent="0.2">
      <c r="E6514" s="76">
        <v>9</v>
      </c>
      <c r="F6514" s="76">
        <v>28</v>
      </c>
      <c r="G6514">
        <v>6501</v>
      </c>
      <c r="H6514">
        <v>21</v>
      </c>
      <c r="I6514">
        <v>1</v>
      </c>
      <c r="J6514" t="s">
        <v>49</v>
      </c>
      <c r="K6514" t="s">
        <v>70</v>
      </c>
      <c r="L6514" s="61">
        <v>6501</v>
      </c>
      <c r="M6514" s="53">
        <v>1.2754145242052892</v>
      </c>
      <c r="N6514" s="63">
        <v>1.2139121767874488</v>
      </c>
      <c r="O6514" s="63">
        <v>0</v>
      </c>
      <c r="P6514" s="63">
        <v>6.1502347417840372E-2</v>
      </c>
      <c r="R6514">
        <v>6501</v>
      </c>
      <c r="S6514" s="65">
        <v>1.2607391675380248</v>
      </c>
      <c r="T6514" s="62">
        <v>1.1869363506366164</v>
      </c>
      <c r="U6514" s="62">
        <v>0</v>
      </c>
      <c r="V6514" s="62">
        <v>7.3802816901408469E-2</v>
      </c>
      <c r="X6514">
        <v>6501</v>
      </c>
      <c r="Y6514" s="65">
        <v>1.2387261325371288</v>
      </c>
      <c r="Z6514" s="62">
        <v>1.1464726114103683</v>
      </c>
      <c r="AA6514" s="62">
        <v>0</v>
      </c>
      <c r="AB6514" s="62">
        <v>9.2253521126760579E-2</v>
      </c>
      <c r="AD6514">
        <v>6501</v>
      </c>
      <c r="AE6514" s="65">
        <v>1.2240507758698647</v>
      </c>
      <c r="AF6514" s="62">
        <v>1.1194967852595361</v>
      </c>
      <c r="AG6514" s="62">
        <v>0</v>
      </c>
      <c r="AH6514" s="62">
        <v>0.10455399061032865</v>
      </c>
    </row>
    <row r="6515" spans="5:34" x14ac:dyDescent="0.2">
      <c r="E6515" s="76">
        <v>9</v>
      </c>
      <c r="F6515" s="76">
        <v>28</v>
      </c>
      <c r="G6515">
        <v>6502</v>
      </c>
      <c r="H6515">
        <v>22</v>
      </c>
      <c r="I6515">
        <v>1</v>
      </c>
      <c r="J6515" t="s">
        <v>49</v>
      </c>
      <c r="K6515" t="s">
        <v>71</v>
      </c>
      <c r="L6515" s="61">
        <v>6502</v>
      </c>
      <c r="M6515" s="53">
        <v>1.1998352608256551</v>
      </c>
      <c r="N6515" s="63">
        <v>1.1775347913420871</v>
      </c>
      <c r="O6515" s="63">
        <v>0</v>
      </c>
      <c r="P6515" s="63">
        <v>2.2300469483568074E-2</v>
      </c>
      <c r="R6515">
        <v>6502</v>
      </c>
      <c r="S6515" s="65">
        <v>1.1781279149147668</v>
      </c>
      <c r="T6515" s="62">
        <v>1.1513673515344851</v>
      </c>
      <c r="U6515" s="62">
        <v>0</v>
      </c>
      <c r="V6515" s="62">
        <v>2.6760563380281696E-2</v>
      </c>
      <c r="X6515">
        <v>6502</v>
      </c>
      <c r="Y6515" s="65">
        <v>1.1455668960484342</v>
      </c>
      <c r="Z6515" s="62">
        <v>1.1121161918230822</v>
      </c>
      <c r="AA6515" s="62">
        <v>0</v>
      </c>
      <c r="AB6515" s="62">
        <v>3.3450704225352117E-2</v>
      </c>
      <c r="AD6515">
        <v>6502</v>
      </c>
      <c r="AE6515" s="65">
        <v>1.1238595501375459</v>
      </c>
      <c r="AF6515" s="62">
        <v>1.0859487520154802</v>
      </c>
      <c r="AG6515" s="62">
        <v>0</v>
      </c>
      <c r="AH6515" s="62">
        <v>3.7910798122065728E-2</v>
      </c>
    </row>
    <row r="6516" spans="5:34" x14ac:dyDescent="0.2">
      <c r="E6516" s="76">
        <v>9</v>
      </c>
      <c r="F6516" s="76">
        <v>28</v>
      </c>
      <c r="G6516">
        <v>6503</v>
      </c>
      <c r="H6516">
        <v>23</v>
      </c>
      <c r="I6516">
        <v>1</v>
      </c>
      <c r="J6516" t="s">
        <v>49</v>
      </c>
      <c r="K6516" t="s">
        <v>72</v>
      </c>
      <c r="L6516" s="61">
        <v>6503</v>
      </c>
      <c r="M6516" s="53">
        <v>1.0330665061132012</v>
      </c>
      <c r="N6516" s="63">
        <v>0.99128246855451563</v>
      </c>
      <c r="O6516" s="63">
        <v>0</v>
      </c>
      <c r="P6516" s="63">
        <v>4.1784037558685441E-2</v>
      </c>
      <c r="R6516">
        <v>6503</v>
      </c>
      <c r="S6516" s="65">
        <v>1.0193948143237268</v>
      </c>
      <c r="T6516" s="62">
        <v>0.9692539692533042</v>
      </c>
      <c r="U6516" s="62">
        <v>0</v>
      </c>
      <c r="V6516" s="62">
        <v>5.0140845070422546E-2</v>
      </c>
      <c r="X6516">
        <v>6503</v>
      </c>
      <c r="Y6516" s="65">
        <v>0.99888727663951515</v>
      </c>
      <c r="Z6516" s="62">
        <v>0.93621122030148696</v>
      </c>
      <c r="AA6516" s="62">
        <v>0</v>
      </c>
      <c r="AB6516" s="62">
        <v>6.2676056338028169E-2</v>
      </c>
      <c r="AD6516">
        <v>6503</v>
      </c>
      <c r="AE6516" s="65">
        <v>0.9852155848500409</v>
      </c>
      <c r="AF6516" s="62">
        <v>0.91418272100027564</v>
      </c>
      <c r="AG6516" s="62">
        <v>0</v>
      </c>
      <c r="AH6516" s="62">
        <v>7.103286384976526E-2</v>
      </c>
    </row>
    <row r="6517" spans="5:34" x14ac:dyDescent="0.2">
      <c r="E6517" s="76">
        <v>9</v>
      </c>
      <c r="F6517" s="76">
        <v>28</v>
      </c>
      <c r="G6517">
        <v>6504</v>
      </c>
      <c r="H6517">
        <v>24</v>
      </c>
      <c r="I6517">
        <v>1</v>
      </c>
      <c r="J6517" t="s">
        <v>49</v>
      </c>
      <c r="K6517" t="s">
        <v>73</v>
      </c>
      <c r="L6517" s="61">
        <v>6504</v>
      </c>
      <c r="M6517" s="53">
        <v>1.0110562348549004</v>
      </c>
      <c r="N6517" s="63">
        <v>0.97490600011311623</v>
      </c>
      <c r="O6517" s="63">
        <v>0</v>
      </c>
      <c r="P6517" s="63">
        <v>3.615023474178404E-2</v>
      </c>
      <c r="R6517">
        <v>6504</v>
      </c>
      <c r="S6517" s="65">
        <v>0.99662170402296557</v>
      </c>
      <c r="T6517" s="62">
        <v>0.95324142233282472</v>
      </c>
      <c r="U6517" s="62">
        <v>0</v>
      </c>
      <c r="V6517" s="62">
        <v>4.3380281690140854E-2</v>
      </c>
      <c r="X6517">
        <v>6504</v>
      </c>
      <c r="Y6517" s="65">
        <v>0.97496990777506376</v>
      </c>
      <c r="Z6517" s="62">
        <v>0.92074455566238766</v>
      </c>
      <c r="AA6517" s="62">
        <v>0</v>
      </c>
      <c r="AB6517" s="62">
        <v>5.422535211267606E-2</v>
      </c>
      <c r="AD6517">
        <v>6504</v>
      </c>
      <c r="AE6517" s="65">
        <v>0.96053537694312907</v>
      </c>
      <c r="AF6517" s="62">
        <v>0.89907997788209615</v>
      </c>
      <c r="AG6517" s="62">
        <v>0</v>
      </c>
      <c r="AH6517" s="62">
        <v>6.1455399061032867E-2</v>
      </c>
    </row>
    <row r="6518" spans="5:34" x14ac:dyDescent="0.2">
      <c r="E6518" s="76">
        <v>9</v>
      </c>
      <c r="F6518" s="76">
        <v>29</v>
      </c>
      <c r="G6518">
        <v>6505</v>
      </c>
      <c r="H6518">
        <v>1</v>
      </c>
      <c r="I6518">
        <v>2</v>
      </c>
      <c r="J6518" t="s">
        <v>24</v>
      </c>
      <c r="K6518" t="s">
        <v>25</v>
      </c>
      <c r="L6518" s="61">
        <v>6505</v>
      </c>
      <c r="M6518" s="53">
        <v>0.9694153387637332</v>
      </c>
      <c r="N6518" s="63">
        <v>0.9694153387637332</v>
      </c>
      <c r="O6518" s="63">
        <v>0</v>
      </c>
      <c r="P6518" s="63">
        <v>0</v>
      </c>
      <c r="R6518">
        <v>6505</v>
      </c>
      <c r="S6518" s="65">
        <v>1.018184812054175</v>
      </c>
      <c r="T6518" s="62">
        <v>1.018184812054175</v>
      </c>
      <c r="U6518" s="62">
        <v>0</v>
      </c>
      <c r="V6518" s="62">
        <v>0</v>
      </c>
      <c r="X6518">
        <v>6505</v>
      </c>
      <c r="Y6518" s="65">
        <v>1.0913390219898378</v>
      </c>
      <c r="Z6518" s="62">
        <v>1.0913390219898378</v>
      </c>
      <c r="AA6518" s="62">
        <v>0</v>
      </c>
      <c r="AB6518" s="62">
        <v>0</v>
      </c>
      <c r="AD6518">
        <v>6505</v>
      </c>
      <c r="AE6518" s="65">
        <v>1.2233727488811643</v>
      </c>
      <c r="AF6518" s="62">
        <v>1.2233727488811643</v>
      </c>
      <c r="AG6518" s="62">
        <v>0</v>
      </c>
      <c r="AH6518" s="62">
        <v>0</v>
      </c>
    </row>
    <row r="6519" spans="5:34" x14ac:dyDescent="0.2">
      <c r="E6519" s="76">
        <v>9</v>
      </c>
      <c r="F6519" s="76">
        <v>29</v>
      </c>
      <c r="G6519">
        <v>6506</v>
      </c>
      <c r="H6519">
        <v>2</v>
      </c>
      <c r="I6519">
        <v>2</v>
      </c>
      <c r="J6519" t="s">
        <v>24</v>
      </c>
      <c r="K6519" t="s">
        <v>26</v>
      </c>
      <c r="L6519" s="61">
        <v>6506</v>
      </c>
      <c r="M6519" s="53">
        <v>0.74967521469852327</v>
      </c>
      <c r="N6519" s="63">
        <v>0.74967521469852327</v>
      </c>
      <c r="O6519" s="63">
        <v>0</v>
      </c>
      <c r="P6519" s="63">
        <v>0</v>
      </c>
      <c r="R6519">
        <v>6506</v>
      </c>
      <c r="S6519" s="65">
        <v>0.81423135271498515</v>
      </c>
      <c r="T6519" s="62">
        <v>0.81423135271498515</v>
      </c>
      <c r="U6519" s="62">
        <v>0</v>
      </c>
      <c r="V6519" s="62">
        <v>0</v>
      </c>
      <c r="X6519">
        <v>6506</v>
      </c>
      <c r="Y6519" s="65">
        <v>0.91106555973967829</v>
      </c>
      <c r="Z6519" s="62">
        <v>0.91106555973967829</v>
      </c>
      <c r="AA6519" s="62">
        <v>0</v>
      </c>
      <c r="AB6519" s="62">
        <v>0</v>
      </c>
      <c r="AD6519">
        <v>6506</v>
      </c>
      <c r="AE6519" s="65">
        <v>1.071798051057175</v>
      </c>
      <c r="AF6519" s="62">
        <v>1.071798051057175</v>
      </c>
      <c r="AG6519" s="62">
        <v>0</v>
      </c>
      <c r="AH6519" s="62">
        <v>0</v>
      </c>
    </row>
    <row r="6520" spans="5:34" x14ac:dyDescent="0.2">
      <c r="E6520" s="76">
        <v>9</v>
      </c>
      <c r="F6520" s="76">
        <v>29</v>
      </c>
      <c r="G6520">
        <v>6507</v>
      </c>
      <c r="H6520">
        <v>3</v>
      </c>
      <c r="I6520">
        <v>2</v>
      </c>
      <c r="J6520" t="s">
        <v>24</v>
      </c>
      <c r="K6520" t="s">
        <v>27</v>
      </c>
      <c r="L6520" s="61">
        <v>6507</v>
      </c>
      <c r="M6520" s="53">
        <v>0.56442754353457991</v>
      </c>
      <c r="N6520" s="63">
        <v>0.56442754353457991</v>
      </c>
      <c r="O6520" s="63">
        <v>0</v>
      </c>
      <c r="P6520" s="63">
        <v>0</v>
      </c>
      <c r="R6520">
        <v>6507</v>
      </c>
      <c r="S6520" s="65">
        <v>0.62423807143644272</v>
      </c>
      <c r="T6520" s="62">
        <v>0.62423807143644272</v>
      </c>
      <c r="U6520" s="62">
        <v>0</v>
      </c>
      <c r="V6520" s="62">
        <v>0</v>
      </c>
      <c r="X6520">
        <v>6507</v>
      </c>
      <c r="Y6520" s="65">
        <v>0.71395386328923705</v>
      </c>
      <c r="Z6520" s="62">
        <v>0.71395386328923705</v>
      </c>
      <c r="AA6520" s="62">
        <v>0</v>
      </c>
      <c r="AB6520" s="62">
        <v>0</v>
      </c>
      <c r="AD6520">
        <v>6507</v>
      </c>
      <c r="AE6520" s="65">
        <v>0.85944600432579465</v>
      </c>
      <c r="AF6520" s="62">
        <v>0.85944600432579465</v>
      </c>
      <c r="AG6520" s="62">
        <v>0</v>
      </c>
      <c r="AH6520" s="62">
        <v>0</v>
      </c>
    </row>
    <row r="6521" spans="5:34" x14ac:dyDescent="0.2">
      <c r="E6521" s="76">
        <v>9</v>
      </c>
      <c r="F6521" s="76">
        <v>29</v>
      </c>
      <c r="G6521">
        <v>6508</v>
      </c>
      <c r="H6521">
        <v>4</v>
      </c>
      <c r="I6521">
        <v>2</v>
      </c>
      <c r="J6521" t="s">
        <v>24</v>
      </c>
      <c r="K6521" t="s">
        <v>28</v>
      </c>
      <c r="L6521" s="61">
        <v>6508</v>
      </c>
      <c r="M6521" s="53">
        <v>0.62197588065407872</v>
      </c>
      <c r="N6521" s="63">
        <v>0.62197588065407872</v>
      </c>
      <c r="O6521" s="63">
        <v>0</v>
      </c>
      <c r="P6521" s="63">
        <v>0</v>
      </c>
      <c r="R6521">
        <v>6508</v>
      </c>
      <c r="S6521" s="65">
        <v>0.62675087283184072</v>
      </c>
      <c r="T6521" s="62">
        <v>0.62675087283184072</v>
      </c>
      <c r="U6521" s="62">
        <v>0</v>
      </c>
      <c r="V6521" s="62">
        <v>0</v>
      </c>
      <c r="X6521">
        <v>6508</v>
      </c>
      <c r="Y6521" s="65">
        <v>0.63391336109848384</v>
      </c>
      <c r="Z6521" s="62">
        <v>0.63391336109848384</v>
      </c>
      <c r="AA6521" s="62">
        <v>0</v>
      </c>
      <c r="AB6521" s="62">
        <v>0</v>
      </c>
      <c r="AD6521">
        <v>6508</v>
      </c>
      <c r="AE6521" s="65">
        <v>0.66071073560922933</v>
      </c>
      <c r="AF6521" s="62">
        <v>0.66071073560922933</v>
      </c>
      <c r="AG6521" s="62">
        <v>0</v>
      </c>
      <c r="AH6521" s="62">
        <v>0</v>
      </c>
    </row>
    <row r="6522" spans="5:34" x14ac:dyDescent="0.2">
      <c r="E6522" s="76">
        <v>9</v>
      </c>
      <c r="F6522" s="76">
        <v>29</v>
      </c>
      <c r="G6522">
        <v>6509</v>
      </c>
      <c r="H6522">
        <v>5</v>
      </c>
      <c r="I6522">
        <v>2</v>
      </c>
      <c r="J6522" t="s">
        <v>24</v>
      </c>
      <c r="K6522" t="s">
        <v>29</v>
      </c>
      <c r="L6522" s="61">
        <v>6509</v>
      </c>
      <c r="M6522" s="53">
        <v>0.51249830924176831</v>
      </c>
      <c r="N6522" s="63">
        <v>0.51249830924176831</v>
      </c>
      <c r="O6522" s="63">
        <v>0</v>
      </c>
      <c r="P6522" s="63">
        <v>0</v>
      </c>
      <c r="R6522">
        <v>6509</v>
      </c>
      <c r="S6522" s="65">
        <v>0.49234052239900628</v>
      </c>
      <c r="T6522" s="62">
        <v>0.49234052239900628</v>
      </c>
      <c r="U6522" s="62">
        <v>0</v>
      </c>
      <c r="V6522" s="62">
        <v>0</v>
      </c>
      <c r="X6522">
        <v>6509</v>
      </c>
      <c r="Y6522" s="65">
        <v>0.46210384213486327</v>
      </c>
      <c r="Z6522" s="62">
        <v>0.46210384213486327</v>
      </c>
      <c r="AA6522" s="62">
        <v>0</v>
      </c>
      <c r="AB6522" s="62">
        <v>0</v>
      </c>
      <c r="AD6522">
        <v>6509</v>
      </c>
      <c r="AE6522" s="65">
        <v>0.43156178953729796</v>
      </c>
      <c r="AF6522" s="62">
        <v>0.43156178953729796</v>
      </c>
      <c r="AG6522" s="62">
        <v>0</v>
      </c>
      <c r="AH6522" s="62">
        <v>0</v>
      </c>
    </row>
    <row r="6523" spans="5:34" x14ac:dyDescent="0.2">
      <c r="E6523" s="76">
        <v>9</v>
      </c>
      <c r="F6523" s="76">
        <v>29</v>
      </c>
      <c r="G6523">
        <v>6510</v>
      </c>
      <c r="H6523">
        <v>6</v>
      </c>
      <c r="I6523">
        <v>2</v>
      </c>
      <c r="J6523" t="s">
        <v>24</v>
      </c>
      <c r="K6523" t="s">
        <v>30</v>
      </c>
      <c r="L6523" s="61">
        <v>6510</v>
      </c>
      <c r="M6523" s="53">
        <v>0.378419070572522</v>
      </c>
      <c r="N6523" s="63">
        <v>0.378419070572522</v>
      </c>
      <c r="O6523" s="63">
        <v>0</v>
      </c>
      <c r="P6523" s="63">
        <v>0</v>
      </c>
      <c r="R6523">
        <v>6510</v>
      </c>
      <c r="S6523" s="65">
        <v>0.34932685385829176</v>
      </c>
      <c r="T6523" s="62">
        <v>0.34932685385829176</v>
      </c>
      <c r="U6523" s="62">
        <v>0</v>
      </c>
      <c r="V6523" s="62">
        <v>0</v>
      </c>
      <c r="X6523">
        <v>6510</v>
      </c>
      <c r="Y6523" s="65">
        <v>0.30568852878694641</v>
      </c>
      <c r="Z6523" s="62">
        <v>0.30568852878694641</v>
      </c>
      <c r="AA6523" s="62">
        <v>0</v>
      </c>
      <c r="AB6523" s="62">
        <v>0</v>
      </c>
      <c r="AD6523">
        <v>6510</v>
      </c>
      <c r="AE6523" s="65">
        <v>0.25210339939987819</v>
      </c>
      <c r="AF6523" s="62">
        <v>0.25210339939987819</v>
      </c>
      <c r="AG6523" s="62">
        <v>0</v>
      </c>
      <c r="AH6523" s="62">
        <v>0</v>
      </c>
    </row>
    <row r="6524" spans="5:34" x14ac:dyDescent="0.2">
      <c r="E6524" s="76">
        <v>9</v>
      </c>
      <c r="F6524" s="76">
        <v>29</v>
      </c>
      <c r="G6524">
        <v>6511</v>
      </c>
      <c r="H6524">
        <v>7</v>
      </c>
      <c r="I6524">
        <v>2</v>
      </c>
      <c r="J6524" t="s">
        <v>24</v>
      </c>
      <c r="K6524" t="s">
        <v>31</v>
      </c>
      <c r="L6524" s="61">
        <v>6511</v>
      </c>
      <c r="M6524" s="53">
        <v>0.2301937880420849</v>
      </c>
      <c r="N6524" s="63">
        <v>0.2273768866336342</v>
      </c>
      <c r="O6524" s="63">
        <v>0</v>
      </c>
      <c r="P6524" s="63">
        <v>2.8169014084507044E-3</v>
      </c>
      <c r="R6524">
        <v>6511</v>
      </c>
      <c r="S6524" s="65">
        <v>0.20139571226134356</v>
      </c>
      <c r="T6524" s="62">
        <v>0.19801543057120272</v>
      </c>
      <c r="U6524" s="62">
        <v>0</v>
      </c>
      <c r="V6524" s="62">
        <v>3.3802816901408457E-3</v>
      </c>
      <c r="X6524">
        <v>6511</v>
      </c>
      <c r="Y6524" s="65">
        <v>0.15819859859023153</v>
      </c>
      <c r="Z6524" s="62">
        <v>0.15397324647755548</v>
      </c>
      <c r="AA6524" s="62">
        <v>0</v>
      </c>
      <c r="AB6524" s="62">
        <v>4.2253521126760568E-3</v>
      </c>
      <c r="AD6524">
        <v>6511</v>
      </c>
      <c r="AE6524" s="65">
        <v>0.10061397975223274</v>
      </c>
      <c r="AF6524" s="62">
        <v>9.5825247357866544E-2</v>
      </c>
      <c r="AG6524" s="62">
        <v>0</v>
      </c>
      <c r="AH6524" s="62">
        <v>4.7887323943661972E-3</v>
      </c>
    </row>
    <row r="6525" spans="5:34" x14ac:dyDescent="0.2">
      <c r="E6525" s="76">
        <v>9</v>
      </c>
      <c r="F6525" s="76">
        <v>29</v>
      </c>
      <c r="G6525">
        <v>6512</v>
      </c>
      <c r="H6525">
        <v>8</v>
      </c>
      <c r="I6525">
        <v>2</v>
      </c>
      <c r="J6525" t="s">
        <v>24</v>
      </c>
      <c r="K6525" t="s">
        <v>32</v>
      </c>
      <c r="L6525" s="61">
        <v>6512</v>
      </c>
      <c r="M6525" s="53">
        <v>0.22627726997740255</v>
      </c>
      <c r="N6525" s="63">
        <v>0.16878596945999791</v>
      </c>
      <c r="O6525" s="63">
        <v>5.7491300517404656E-2</v>
      </c>
      <c r="P6525" s="63">
        <v>0</v>
      </c>
      <c r="R6525">
        <v>6512</v>
      </c>
      <c r="S6525" s="65">
        <v>0.22516150883293615</v>
      </c>
      <c r="T6525" s="62">
        <v>0.14467368810856962</v>
      </c>
      <c r="U6525" s="62">
        <v>8.0487820724366527E-2</v>
      </c>
      <c r="V6525" s="62">
        <v>0</v>
      </c>
      <c r="X6525">
        <v>6512</v>
      </c>
      <c r="Y6525" s="65">
        <v>0.22348786711623653</v>
      </c>
      <c r="Z6525" s="62">
        <v>0.10850526608142723</v>
      </c>
      <c r="AA6525" s="62">
        <v>0.11498260103480931</v>
      </c>
      <c r="AB6525" s="62">
        <v>0</v>
      </c>
      <c r="AD6525">
        <v>6512</v>
      </c>
      <c r="AE6525" s="65">
        <v>0.22700547487904421</v>
      </c>
      <c r="AF6525" s="62">
        <v>6.028070337857068E-2</v>
      </c>
      <c r="AG6525" s="62">
        <v>0.16672477150047352</v>
      </c>
      <c r="AH6525" s="62">
        <v>0</v>
      </c>
    </row>
    <row r="6526" spans="5:34" x14ac:dyDescent="0.2">
      <c r="E6526" s="76">
        <v>9</v>
      </c>
      <c r="F6526" s="76">
        <v>29</v>
      </c>
      <c r="G6526">
        <v>6513</v>
      </c>
      <c r="H6526">
        <v>9</v>
      </c>
      <c r="I6526">
        <v>2</v>
      </c>
      <c r="J6526" t="s">
        <v>24</v>
      </c>
      <c r="K6526" t="s">
        <v>33</v>
      </c>
      <c r="L6526" s="61">
        <v>6513</v>
      </c>
      <c r="M6526" s="53">
        <v>0.60921620498715323</v>
      </c>
      <c r="N6526" s="63">
        <v>0.19271800064199845</v>
      </c>
      <c r="O6526" s="63">
        <v>0.14372825129351163</v>
      </c>
      <c r="P6526" s="63">
        <v>0.2727699530516432</v>
      </c>
      <c r="R6526">
        <v>6513</v>
      </c>
      <c r="S6526" s="65">
        <v>0.69685130947983165</v>
      </c>
      <c r="T6526" s="62">
        <v>0.1683078140069435</v>
      </c>
      <c r="U6526" s="62">
        <v>0.20121955181091628</v>
      </c>
      <c r="V6526" s="62">
        <v>0.32732394366197182</v>
      </c>
      <c r="X6526">
        <v>6513</v>
      </c>
      <c r="Y6526" s="65">
        <v>0.82830396621884916</v>
      </c>
      <c r="Z6526" s="62">
        <v>0.13169253405436107</v>
      </c>
      <c r="AA6526" s="62">
        <v>0.28745650258702327</v>
      </c>
      <c r="AB6526" s="62">
        <v>0.4091549295774648</v>
      </c>
      <c r="AD6526">
        <v>6513</v>
      </c>
      <c r="AE6526" s="65">
        <v>0.96396792272840237</v>
      </c>
      <c r="AF6526" s="62">
        <v>8.3447073789425216E-2</v>
      </c>
      <c r="AG6526" s="62">
        <v>0.41681192875118372</v>
      </c>
      <c r="AH6526" s="62">
        <v>0.46370892018779342</v>
      </c>
    </row>
    <row r="6527" spans="5:34" x14ac:dyDescent="0.2">
      <c r="E6527" s="76">
        <v>9</v>
      </c>
      <c r="F6527" s="76">
        <v>29</v>
      </c>
      <c r="G6527">
        <v>6514</v>
      </c>
      <c r="H6527">
        <v>10</v>
      </c>
      <c r="I6527">
        <v>2</v>
      </c>
      <c r="J6527" t="s">
        <v>24</v>
      </c>
      <c r="K6527" t="s">
        <v>34</v>
      </c>
      <c r="L6527" s="61">
        <v>6514</v>
      </c>
      <c r="M6527" s="53">
        <v>0.64609760046419196</v>
      </c>
      <c r="N6527" s="63">
        <v>0.20228672045071688</v>
      </c>
      <c r="O6527" s="63">
        <v>0.24146346217309952</v>
      </c>
      <c r="P6527" s="63">
        <v>0.20234741784037558</v>
      </c>
      <c r="R6527">
        <v>6514</v>
      </c>
      <c r="S6527" s="65">
        <v>0.76985914754898577</v>
      </c>
      <c r="T6527" s="62">
        <v>0.18899339909819574</v>
      </c>
      <c r="U6527" s="62">
        <v>0.3380488470423394</v>
      </c>
      <c r="V6527" s="62">
        <v>0.24281690140845075</v>
      </c>
      <c r="X6527">
        <v>6514</v>
      </c>
      <c r="Y6527" s="65">
        <v>0.95550146817617643</v>
      </c>
      <c r="Z6527" s="62">
        <v>0.16905341706941401</v>
      </c>
      <c r="AA6527" s="62">
        <v>0.48292692434619905</v>
      </c>
      <c r="AB6527" s="62">
        <v>0.30352112676056336</v>
      </c>
      <c r="AD6527">
        <v>6514</v>
      </c>
      <c r="AE6527" s="65">
        <v>1.1895759900208693</v>
      </c>
      <c r="AF6527" s="62">
        <v>0.14534133939024196</v>
      </c>
      <c r="AG6527" s="62">
        <v>0.70024404030198872</v>
      </c>
      <c r="AH6527" s="62">
        <v>0.34399061032863854</v>
      </c>
    </row>
    <row r="6528" spans="5:34" x14ac:dyDescent="0.2">
      <c r="E6528" s="76">
        <v>9</v>
      </c>
      <c r="F6528" s="76">
        <v>29</v>
      </c>
      <c r="G6528">
        <v>6515</v>
      </c>
      <c r="H6528">
        <v>11</v>
      </c>
      <c r="I6528">
        <v>2</v>
      </c>
      <c r="J6528" t="s">
        <v>24</v>
      </c>
      <c r="K6528" t="s">
        <v>35</v>
      </c>
      <c r="L6528" s="61">
        <v>6515</v>
      </c>
      <c r="M6528" s="53">
        <v>0.61546954195858039</v>
      </c>
      <c r="N6528" s="63">
        <v>0.25858150091703358</v>
      </c>
      <c r="O6528" s="63">
        <v>0.23571433212135903</v>
      </c>
      <c r="P6528" s="63">
        <v>0.12117370892018779</v>
      </c>
      <c r="R6528">
        <v>6515</v>
      </c>
      <c r="S6528" s="65">
        <v>0.71889649637105635</v>
      </c>
      <c r="T6528" s="62">
        <v>0.24348798069692826</v>
      </c>
      <c r="U6528" s="62">
        <v>0.3300000649699027</v>
      </c>
      <c r="V6528" s="62">
        <v>0.14540845070422537</v>
      </c>
      <c r="X6528">
        <v>6515</v>
      </c>
      <c r="Y6528" s="65">
        <v>0.87403692798977006</v>
      </c>
      <c r="Z6528" s="62">
        <v>0.22084770036677032</v>
      </c>
      <c r="AA6528" s="62">
        <v>0.47142866424271807</v>
      </c>
      <c r="AB6528" s="62">
        <v>0.18176056338028168</v>
      </c>
      <c r="AD6528">
        <v>6515</v>
      </c>
      <c r="AE6528" s="65">
        <v>1.0842519192790385</v>
      </c>
      <c r="AF6528" s="62">
        <v>0.19468505096277799</v>
      </c>
      <c r="AG6528" s="62">
        <v>0.68357156315194123</v>
      </c>
      <c r="AH6528" s="62">
        <v>0.20599530516431924</v>
      </c>
    </row>
    <row r="6529" spans="5:34" x14ac:dyDescent="0.2">
      <c r="E6529" s="76">
        <v>9</v>
      </c>
      <c r="F6529" s="76">
        <v>29</v>
      </c>
      <c r="G6529">
        <v>6516</v>
      </c>
      <c r="H6529">
        <v>12</v>
      </c>
      <c r="I6529">
        <v>2</v>
      </c>
      <c r="J6529" t="s">
        <v>24</v>
      </c>
      <c r="K6529" t="s">
        <v>36</v>
      </c>
      <c r="L6529" s="61">
        <v>6516</v>
      </c>
      <c r="M6529" s="53">
        <v>0.68909483476539191</v>
      </c>
      <c r="N6529" s="63">
        <v>0.33831107405824834</v>
      </c>
      <c r="O6529" s="63">
        <v>0.17247390155221393</v>
      </c>
      <c r="P6529" s="63">
        <v>0.17830985915492958</v>
      </c>
      <c r="R6529">
        <v>6516</v>
      </c>
      <c r="S6529" s="65">
        <v>0.77662577691839052</v>
      </c>
      <c r="T6529" s="62">
        <v>0.32119048375937542</v>
      </c>
      <c r="U6529" s="62">
        <v>0.24146346217309952</v>
      </c>
      <c r="V6529" s="62">
        <v>0.21397183098591552</v>
      </c>
      <c r="X6529">
        <v>6516</v>
      </c>
      <c r="Y6529" s="65">
        <v>0.90792219014788822</v>
      </c>
      <c r="Z6529" s="62">
        <v>0.29550959831106594</v>
      </c>
      <c r="AA6529" s="62">
        <v>0.34494780310442785</v>
      </c>
      <c r="AB6529" s="62">
        <v>0.26746478873239438</v>
      </c>
      <c r="AD6529">
        <v>6516</v>
      </c>
      <c r="AE6529" s="65">
        <v>1.0703186228298613</v>
      </c>
      <c r="AF6529" s="62">
        <v>0.26701754776506054</v>
      </c>
      <c r="AG6529" s="62">
        <v>0.50017431450142047</v>
      </c>
      <c r="AH6529" s="62">
        <v>0.30312676056338028</v>
      </c>
    </row>
    <row r="6530" spans="5:34" x14ac:dyDescent="0.2">
      <c r="E6530" s="76">
        <v>9</v>
      </c>
      <c r="F6530" s="76">
        <v>29</v>
      </c>
      <c r="G6530">
        <v>6517</v>
      </c>
      <c r="H6530">
        <v>13</v>
      </c>
      <c r="I6530">
        <v>2</v>
      </c>
      <c r="J6530" t="s">
        <v>24</v>
      </c>
      <c r="K6530" t="s">
        <v>37</v>
      </c>
      <c r="L6530" s="61">
        <v>6517</v>
      </c>
      <c r="M6530" s="53">
        <v>0.72128449624348867</v>
      </c>
      <c r="N6530" s="63">
        <v>0.45489344450445401</v>
      </c>
      <c r="O6530" s="63">
        <v>0.11498260103480931</v>
      </c>
      <c r="P6530" s="63">
        <v>0.15140845070422534</v>
      </c>
      <c r="R6530">
        <v>6517</v>
      </c>
      <c r="S6530" s="65">
        <v>0.76378401214992664</v>
      </c>
      <c r="T6530" s="62">
        <v>0.42111822985612313</v>
      </c>
      <c r="U6530" s="62">
        <v>0.16097564144873305</v>
      </c>
      <c r="V6530" s="62">
        <v>0.18169014084507043</v>
      </c>
      <c r="X6530">
        <v>6517</v>
      </c>
      <c r="Y6530" s="65">
        <v>0.82753328600958342</v>
      </c>
      <c r="Z6530" s="62">
        <v>0.37045540788362674</v>
      </c>
      <c r="AA6530" s="62">
        <v>0.22996520206961862</v>
      </c>
      <c r="AB6530" s="62">
        <v>0.227112676056338</v>
      </c>
      <c r="AD6530">
        <v>6517</v>
      </c>
      <c r="AE6530" s="65">
        <v>0.89949801783683569</v>
      </c>
      <c r="AF6530" s="62">
        <v>0.30865410863870546</v>
      </c>
      <c r="AG6530" s="62">
        <v>0.33344954300094704</v>
      </c>
      <c r="AH6530" s="62">
        <v>0.25739436619718309</v>
      </c>
    </row>
    <row r="6531" spans="5:34" x14ac:dyDescent="0.2">
      <c r="E6531" s="76">
        <v>9</v>
      </c>
      <c r="F6531" s="76">
        <v>29</v>
      </c>
      <c r="G6531">
        <v>6518</v>
      </c>
      <c r="H6531">
        <v>14</v>
      </c>
      <c r="I6531">
        <v>2</v>
      </c>
      <c r="J6531" t="s">
        <v>24</v>
      </c>
      <c r="K6531" t="s">
        <v>38</v>
      </c>
      <c r="L6531" s="61">
        <v>6518</v>
      </c>
      <c r="M6531" s="53">
        <v>0.88948494530505906</v>
      </c>
      <c r="N6531" s="63">
        <v>0.623328635350062</v>
      </c>
      <c r="O6531" s="63">
        <v>0.11498260103480931</v>
      </c>
      <c r="P6531" s="63">
        <v>0.15117370892018778</v>
      </c>
      <c r="R6531">
        <v>6518</v>
      </c>
      <c r="S6531" s="65">
        <v>0.92348012430289839</v>
      </c>
      <c r="T6531" s="62">
        <v>0.58109603214993988</v>
      </c>
      <c r="U6531" s="62">
        <v>0.16097564144873305</v>
      </c>
      <c r="V6531" s="62">
        <v>0.1814084507042254</v>
      </c>
      <c r="X6531">
        <v>6518</v>
      </c>
      <c r="Y6531" s="65">
        <v>0.97447289279965699</v>
      </c>
      <c r="Z6531" s="62">
        <v>0.51774712734975659</v>
      </c>
      <c r="AA6531" s="62">
        <v>0.22996520206961862</v>
      </c>
      <c r="AB6531" s="62">
        <v>0.22676056338028169</v>
      </c>
      <c r="AD6531">
        <v>6518</v>
      </c>
      <c r="AE6531" s="65">
        <v>1.0323504641923891</v>
      </c>
      <c r="AF6531" s="62">
        <v>0.44190561602712275</v>
      </c>
      <c r="AG6531" s="62">
        <v>0.33344954300094704</v>
      </c>
      <c r="AH6531" s="62">
        <v>0.25699530516431923</v>
      </c>
    </row>
    <row r="6532" spans="5:34" x14ac:dyDescent="0.2">
      <c r="E6532" s="76">
        <v>9</v>
      </c>
      <c r="F6532" s="76">
        <v>29</v>
      </c>
      <c r="G6532">
        <v>6519</v>
      </c>
      <c r="H6532">
        <v>15</v>
      </c>
      <c r="I6532">
        <v>2</v>
      </c>
      <c r="J6532" t="s">
        <v>24</v>
      </c>
      <c r="K6532" t="s">
        <v>39</v>
      </c>
      <c r="L6532" s="61">
        <v>6519</v>
      </c>
      <c r="M6532" s="53">
        <v>1.1241195155391728</v>
      </c>
      <c r="N6532" s="63">
        <v>0.72004627649057085</v>
      </c>
      <c r="O6532" s="63">
        <v>9.7735210879587905E-2</v>
      </c>
      <c r="P6532" s="63">
        <v>0.30633802816901406</v>
      </c>
      <c r="R6532">
        <v>6519</v>
      </c>
      <c r="S6532" s="65">
        <v>1.1996413595854927</v>
      </c>
      <c r="T6532" s="62">
        <v>0.69520643055125264</v>
      </c>
      <c r="U6532" s="62">
        <v>0.13682929523142309</v>
      </c>
      <c r="V6532" s="62">
        <v>0.36760563380281691</v>
      </c>
      <c r="X6532">
        <v>6519</v>
      </c>
      <c r="Y6532" s="65">
        <v>1.3129241256549726</v>
      </c>
      <c r="Z6532" s="62">
        <v>0.65794666164227567</v>
      </c>
      <c r="AA6532" s="62">
        <v>0.19547042175917581</v>
      </c>
      <c r="AB6532" s="62">
        <v>0.45950704225352113</v>
      </c>
      <c r="AD6532">
        <v>6519</v>
      </c>
      <c r="AE6532" s="65">
        <v>1.4268465543311195</v>
      </c>
      <c r="AF6532" s="62">
        <v>0.62263979489299059</v>
      </c>
      <c r="AG6532" s="62">
        <v>0.28343211155080494</v>
      </c>
      <c r="AH6532" s="62">
        <v>0.52077464788732397</v>
      </c>
    </row>
    <row r="6533" spans="5:34" x14ac:dyDescent="0.2">
      <c r="E6533" s="76">
        <v>9</v>
      </c>
      <c r="F6533" s="76">
        <v>29</v>
      </c>
      <c r="G6533">
        <v>6520</v>
      </c>
      <c r="H6533">
        <v>16</v>
      </c>
      <c r="I6533">
        <v>2</v>
      </c>
      <c r="J6533" t="s">
        <v>24</v>
      </c>
      <c r="K6533" t="s">
        <v>40</v>
      </c>
      <c r="L6533" s="61">
        <v>6520</v>
      </c>
      <c r="M6533" s="53">
        <v>1.2049681863330073</v>
      </c>
      <c r="N6533" s="63">
        <v>0.87538564028048871</v>
      </c>
      <c r="O6533" s="63">
        <v>5.1742170465664185E-2</v>
      </c>
      <c r="P6533" s="63">
        <v>0.27784037558685443</v>
      </c>
      <c r="R6533">
        <v>6520</v>
      </c>
      <c r="S6533" s="65">
        <v>1.224839077071646</v>
      </c>
      <c r="T6533" s="62">
        <v>0.81899158771549063</v>
      </c>
      <c r="U6533" s="62">
        <v>7.2439038651929868E-2</v>
      </c>
      <c r="V6533" s="62">
        <v>0.33340845070422537</v>
      </c>
      <c r="X6533">
        <v>6520</v>
      </c>
      <c r="Y6533" s="65">
        <v>1.2546454131796039</v>
      </c>
      <c r="Z6533" s="62">
        <v>0.73440050886799368</v>
      </c>
      <c r="AA6533" s="62">
        <v>0.10348434093132837</v>
      </c>
      <c r="AB6533" s="62">
        <v>0.41676056338028167</v>
      </c>
      <c r="AD6533">
        <v>6520</v>
      </c>
      <c r="AE6533" s="65">
        <v>1.2566414226999056</v>
      </c>
      <c r="AF6533" s="62">
        <v>0.63426048985182693</v>
      </c>
      <c r="AG6533" s="62">
        <v>0.15005229435042614</v>
      </c>
      <c r="AH6533" s="62">
        <v>0.47232863849765261</v>
      </c>
    </row>
    <row r="6534" spans="5:34" x14ac:dyDescent="0.2">
      <c r="E6534" s="76">
        <v>9</v>
      </c>
      <c r="F6534" s="76">
        <v>29</v>
      </c>
      <c r="G6534">
        <v>6521</v>
      </c>
      <c r="H6534">
        <v>17</v>
      </c>
      <c r="I6534">
        <v>2</v>
      </c>
      <c r="J6534" t="s">
        <v>24</v>
      </c>
      <c r="K6534" t="s">
        <v>41</v>
      </c>
      <c r="L6534" s="61">
        <v>6521</v>
      </c>
      <c r="M6534" s="53">
        <v>1.4246321936102169</v>
      </c>
      <c r="N6534" s="63">
        <v>1.2624297081546232</v>
      </c>
      <c r="O6534" s="63">
        <v>1.149826010348093E-2</v>
      </c>
      <c r="P6534" s="63">
        <v>0.15070422535211267</v>
      </c>
      <c r="R6534">
        <v>6521</v>
      </c>
      <c r="S6534" s="65">
        <v>1.3570491494021346</v>
      </c>
      <c r="T6534" s="62">
        <v>1.160106514834726</v>
      </c>
      <c r="U6534" s="62">
        <v>1.6097564144873303E-2</v>
      </c>
      <c r="V6534" s="62">
        <v>0.18084507042253523</v>
      </c>
      <c r="X6534">
        <v>6521</v>
      </c>
      <c r="Y6534" s="65">
        <v>1.2556745830900118</v>
      </c>
      <c r="Z6534" s="62">
        <v>1.0066217248548808</v>
      </c>
      <c r="AA6534" s="62">
        <v>2.299652020696186E-2</v>
      </c>
      <c r="AB6534" s="62">
        <v>0.22605633802816899</v>
      </c>
      <c r="AD6534">
        <v>6521</v>
      </c>
      <c r="AE6534" s="65">
        <v>1.105890300743124</v>
      </c>
      <c r="AF6534" s="62">
        <v>0.81634816334443783</v>
      </c>
      <c r="AG6534" s="62">
        <v>3.3344954300094702E-2</v>
      </c>
      <c r="AH6534" s="62">
        <v>0.25619718309859152</v>
      </c>
    </row>
    <row r="6535" spans="5:34" x14ac:dyDescent="0.2">
      <c r="E6535" s="76">
        <v>9</v>
      </c>
      <c r="F6535" s="76">
        <v>29</v>
      </c>
      <c r="G6535">
        <v>6522</v>
      </c>
      <c r="H6535">
        <v>18</v>
      </c>
      <c r="I6535">
        <v>2</v>
      </c>
      <c r="J6535" t="s">
        <v>24</v>
      </c>
      <c r="K6535" t="s">
        <v>42</v>
      </c>
      <c r="L6535" s="61">
        <v>6522</v>
      </c>
      <c r="M6535" s="53">
        <v>2.1377003845429923</v>
      </c>
      <c r="N6535" s="63">
        <v>1.988029023040645</v>
      </c>
      <c r="O6535" s="63">
        <v>0</v>
      </c>
      <c r="P6535" s="63">
        <v>0.14967136150234742</v>
      </c>
      <c r="R6535">
        <v>6522</v>
      </c>
      <c r="S6535" s="65">
        <v>1.9616544185398475</v>
      </c>
      <c r="T6535" s="62">
        <v>1.7820487847370305</v>
      </c>
      <c r="U6535" s="62">
        <v>0</v>
      </c>
      <c r="V6535" s="62">
        <v>0.17960563380281694</v>
      </c>
      <c r="X6535">
        <v>6522</v>
      </c>
      <c r="Y6535" s="65">
        <v>1.6975854695351302</v>
      </c>
      <c r="Z6535" s="62">
        <v>1.4730784272816091</v>
      </c>
      <c r="AA6535" s="62">
        <v>0</v>
      </c>
      <c r="AB6535" s="62">
        <v>0.22450704225352114</v>
      </c>
      <c r="AD6535">
        <v>6522</v>
      </c>
      <c r="AE6535" s="65">
        <v>1.3299320903577221</v>
      </c>
      <c r="AF6535" s="62">
        <v>1.0754907758037313</v>
      </c>
      <c r="AG6535" s="62">
        <v>0</v>
      </c>
      <c r="AH6535" s="62">
        <v>0.25444131455399066</v>
      </c>
    </row>
    <row r="6536" spans="5:34" x14ac:dyDescent="0.2">
      <c r="E6536" s="76">
        <v>9</v>
      </c>
      <c r="F6536" s="76">
        <v>29</v>
      </c>
      <c r="G6536">
        <v>6523</v>
      </c>
      <c r="H6536">
        <v>19</v>
      </c>
      <c r="I6536">
        <v>2</v>
      </c>
      <c r="J6536" t="s">
        <v>24</v>
      </c>
      <c r="K6536" t="s">
        <v>43</v>
      </c>
      <c r="L6536" s="61">
        <v>6523</v>
      </c>
      <c r="M6536" s="53">
        <v>2.2546967812360474</v>
      </c>
      <c r="N6536" s="63">
        <v>2.101175654475484</v>
      </c>
      <c r="O6536" s="63">
        <v>0</v>
      </c>
      <c r="P6536" s="63">
        <v>0.15352112676056337</v>
      </c>
      <c r="R6536">
        <v>6523</v>
      </c>
      <c r="S6536" s="65">
        <v>2.0570150511662502</v>
      </c>
      <c r="T6536" s="62">
        <v>1.8727896990535742</v>
      </c>
      <c r="U6536" s="62">
        <v>0</v>
      </c>
      <c r="V6536" s="62">
        <v>0.1842253521126761</v>
      </c>
      <c r="X6536">
        <v>6523</v>
      </c>
      <c r="Y6536" s="65">
        <v>1.7604924560615551</v>
      </c>
      <c r="Z6536" s="62">
        <v>1.53021076592071</v>
      </c>
      <c r="AA6536" s="62">
        <v>0</v>
      </c>
      <c r="AB6536" s="62">
        <v>0.2302816901408451</v>
      </c>
      <c r="AD6536">
        <v>6523</v>
      </c>
      <c r="AE6536" s="65">
        <v>1.3476477696888514</v>
      </c>
      <c r="AF6536" s="62">
        <v>1.0866618541958937</v>
      </c>
      <c r="AG6536" s="62">
        <v>0</v>
      </c>
      <c r="AH6536" s="62">
        <v>0.26098591549295774</v>
      </c>
    </row>
    <row r="6537" spans="5:34" x14ac:dyDescent="0.2">
      <c r="E6537" s="76">
        <v>9</v>
      </c>
      <c r="F6537" s="76">
        <v>29</v>
      </c>
      <c r="G6537">
        <v>6524</v>
      </c>
      <c r="H6537">
        <v>20</v>
      </c>
      <c r="I6537">
        <v>2</v>
      </c>
      <c r="J6537" t="s">
        <v>24</v>
      </c>
      <c r="K6537" t="s">
        <v>44</v>
      </c>
      <c r="L6537" s="61">
        <v>6524</v>
      </c>
      <c r="M6537" s="53">
        <v>2.1584569985419808</v>
      </c>
      <c r="N6537" s="63">
        <v>2.0382692051147506</v>
      </c>
      <c r="O6537" s="63">
        <v>0</v>
      </c>
      <c r="P6537" s="63">
        <v>0.12018779342723004</v>
      </c>
      <c r="R6537">
        <v>6524</v>
      </c>
      <c r="S6537" s="65">
        <v>1.9911838442526968</v>
      </c>
      <c r="T6537" s="62">
        <v>1.8469584921400206</v>
      </c>
      <c r="U6537" s="62">
        <v>0</v>
      </c>
      <c r="V6537" s="62">
        <v>0.14422535211267609</v>
      </c>
      <c r="X6537">
        <v>6524</v>
      </c>
      <c r="Y6537" s="65">
        <v>1.7402741128187709</v>
      </c>
      <c r="Z6537" s="62">
        <v>1.5599924226779258</v>
      </c>
      <c r="AA6537" s="62">
        <v>0</v>
      </c>
      <c r="AB6537" s="62">
        <v>0.18028169014084511</v>
      </c>
      <c r="AD6537">
        <v>6524</v>
      </c>
      <c r="AE6537" s="65">
        <v>1.4000874617203263</v>
      </c>
      <c r="AF6537" s="62">
        <v>1.1957682128940352</v>
      </c>
      <c r="AG6537" s="62">
        <v>0</v>
      </c>
      <c r="AH6537" s="62">
        <v>0.2043192488262911</v>
      </c>
    </row>
    <row r="6538" spans="5:34" x14ac:dyDescent="0.2">
      <c r="E6538" s="76">
        <v>9</v>
      </c>
      <c r="F6538" s="76">
        <v>29</v>
      </c>
      <c r="G6538">
        <v>6525</v>
      </c>
      <c r="H6538">
        <v>21</v>
      </c>
      <c r="I6538">
        <v>2</v>
      </c>
      <c r="J6538" t="s">
        <v>24</v>
      </c>
      <c r="K6538" t="s">
        <v>45</v>
      </c>
      <c r="L6538" s="61">
        <v>6525</v>
      </c>
      <c r="M6538" s="53">
        <v>1.7966749670871887</v>
      </c>
      <c r="N6538" s="63">
        <v>1.7351726196693482</v>
      </c>
      <c r="O6538" s="63">
        <v>0</v>
      </c>
      <c r="P6538" s="63">
        <v>6.1502347417840372E-2</v>
      </c>
      <c r="R6538">
        <v>6525</v>
      </c>
      <c r="S6538" s="65">
        <v>1.6547223231749089</v>
      </c>
      <c r="T6538" s="62">
        <v>1.5809195062735004</v>
      </c>
      <c r="U6538" s="62">
        <v>0</v>
      </c>
      <c r="V6538" s="62">
        <v>7.3802816901408469E-2</v>
      </c>
      <c r="X6538">
        <v>6525</v>
      </c>
      <c r="Y6538" s="65">
        <v>1.4417933573064894</v>
      </c>
      <c r="Z6538" s="62">
        <v>1.3495398361797288</v>
      </c>
      <c r="AA6538" s="62">
        <v>0</v>
      </c>
      <c r="AB6538" s="62">
        <v>9.2253521126760579E-2</v>
      </c>
      <c r="AD6538">
        <v>6525</v>
      </c>
      <c r="AE6538" s="65">
        <v>1.1628349901535828</v>
      </c>
      <c r="AF6538" s="62">
        <v>1.0582809995432543</v>
      </c>
      <c r="AG6538" s="62">
        <v>0</v>
      </c>
      <c r="AH6538" s="62">
        <v>0.10455399061032865</v>
      </c>
    </row>
    <row r="6539" spans="5:34" x14ac:dyDescent="0.2">
      <c r="E6539" s="76">
        <v>9</v>
      </c>
      <c r="F6539" s="76">
        <v>29</v>
      </c>
      <c r="G6539">
        <v>6526</v>
      </c>
      <c r="H6539">
        <v>22</v>
      </c>
      <c r="I6539">
        <v>2</v>
      </c>
      <c r="J6539" t="s">
        <v>24</v>
      </c>
      <c r="K6539" t="s">
        <v>46</v>
      </c>
      <c r="L6539" s="61">
        <v>6526</v>
      </c>
      <c r="M6539" s="53">
        <v>1.7203682146242039</v>
      </c>
      <c r="N6539" s="63">
        <v>1.6980677451406359</v>
      </c>
      <c r="O6539" s="63">
        <v>0</v>
      </c>
      <c r="P6539" s="63">
        <v>2.2300469483568074E-2</v>
      </c>
      <c r="R6539">
        <v>6526</v>
      </c>
      <c r="S6539" s="65">
        <v>1.6695045809003732</v>
      </c>
      <c r="T6539" s="62">
        <v>1.6427440175200916</v>
      </c>
      <c r="U6539" s="62">
        <v>0</v>
      </c>
      <c r="V6539" s="62">
        <v>2.6760563380281696E-2</v>
      </c>
      <c r="X6539">
        <v>6526</v>
      </c>
      <c r="Y6539" s="65">
        <v>1.5932091303146272</v>
      </c>
      <c r="Z6539" s="62">
        <v>1.5597584260892752</v>
      </c>
      <c r="AA6539" s="62">
        <v>0</v>
      </c>
      <c r="AB6539" s="62">
        <v>3.3450704225352117E-2</v>
      </c>
      <c r="AD6539">
        <v>6526</v>
      </c>
      <c r="AE6539" s="65">
        <v>1.521516549280695</v>
      </c>
      <c r="AF6539" s="62">
        <v>1.4836057511586294</v>
      </c>
      <c r="AG6539" s="62">
        <v>0</v>
      </c>
      <c r="AH6539" s="62">
        <v>3.7910798122065728E-2</v>
      </c>
    </row>
    <row r="6540" spans="5:34" x14ac:dyDescent="0.2">
      <c r="E6540" s="76">
        <v>9</v>
      </c>
      <c r="F6540" s="76">
        <v>29</v>
      </c>
      <c r="G6540">
        <v>6527</v>
      </c>
      <c r="H6540">
        <v>23</v>
      </c>
      <c r="I6540">
        <v>2</v>
      </c>
      <c r="J6540" t="s">
        <v>24</v>
      </c>
      <c r="K6540" t="s">
        <v>47</v>
      </c>
      <c r="L6540" s="61">
        <v>6527</v>
      </c>
      <c r="M6540" s="53">
        <v>1.6263727609739711</v>
      </c>
      <c r="N6540" s="63">
        <v>1.5845887234152856</v>
      </c>
      <c r="O6540" s="63">
        <v>0</v>
      </c>
      <c r="P6540" s="63">
        <v>4.1784037558685441E-2</v>
      </c>
      <c r="R6540">
        <v>6527</v>
      </c>
      <c r="S6540" s="65">
        <v>1.6580362559591106</v>
      </c>
      <c r="T6540" s="62">
        <v>1.607895410888688</v>
      </c>
      <c r="U6540" s="62">
        <v>0</v>
      </c>
      <c r="V6540" s="62">
        <v>5.0140845070422546E-2</v>
      </c>
      <c r="X6540">
        <v>6527</v>
      </c>
      <c r="Y6540" s="65">
        <v>1.7055314984368195</v>
      </c>
      <c r="Z6540" s="62">
        <v>1.6428554420987913</v>
      </c>
      <c r="AA6540" s="62">
        <v>0</v>
      </c>
      <c r="AB6540" s="62">
        <v>6.2676056338028169E-2</v>
      </c>
      <c r="AD6540">
        <v>6527</v>
      </c>
      <c r="AE6540" s="65">
        <v>1.806494721309285</v>
      </c>
      <c r="AF6540" s="62">
        <v>1.7354618574595198</v>
      </c>
      <c r="AG6540" s="62">
        <v>0</v>
      </c>
      <c r="AH6540" s="62">
        <v>7.103286384976526E-2</v>
      </c>
    </row>
    <row r="6541" spans="5:34" x14ac:dyDescent="0.2">
      <c r="E6541" s="76">
        <v>9</v>
      </c>
      <c r="F6541" s="76">
        <v>29</v>
      </c>
      <c r="G6541">
        <v>6528</v>
      </c>
      <c r="H6541">
        <v>24</v>
      </c>
      <c r="I6541">
        <v>2</v>
      </c>
      <c r="J6541" t="s">
        <v>24</v>
      </c>
      <c r="K6541" t="s">
        <v>48</v>
      </c>
      <c r="L6541" s="61">
        <v>6528</v>
      </c>
      <c r="M6541" s="53">
        <v>1.3467771336605667</v>
      </c>
      <c r="N6541" s="63">
        <v>1.3106268989187826</v>
      </c>
      <c r="O6541" s="63">
        <v>0</v>
      </c>
      <c r="P6541" s="63">
        <v>3.615023474178404E-2</v>
      </c>
      <c r="R6541">
        <v>6528</v>
      </c>
      <c r="S6541" s="65">
        <v>1.4164512715818263</v>
      </c>
      <c r="T6541" s="62">
        <v>1.3730709898916853</v>
      </c>
      <c r="U6541" s="62">
        <v>0</v>
      </c>
      <c r="V6541" s="62">
        <v>4.3380281690140854E-2</v>
      </c>
      <c r="X6541">
        <v>6528</v>
      </c>
      <c r="Y6541" s="65">
        <v>1.5209624784637155</v>
      </c>
      <c r="Z6541" s="62">
        <v>1.4667371263510394</v>
      </c>
      <c r="AA6541" s="62">
        <v>0</v>
      </c>
      <c r="AB6541" s="62">
        <v>5.422535211267606E-2</v>
      </c>
      <c r="AD6541">
        <v>6528</v>
      </c>
      <c r="AE6541" s="65">
        <v>1.6990737477718014</v>
      </c>
      <c r="AF6541" s="62">
        <v>1.6376183487107685</v>
      </c>
      <c r="AG6541" s="62">
        <v>0</v>
      </c>
      <c r="AH6541" s="62">
        <v>6.1455399061032867E-2</v>
      </c>
    </row>
    <row r="6542" spans="5:34" x14ac:dyDescent="0.2">
      <c r="E6542" s="76">
        <v>9</v>
      </c>
      <c r="F6542" s="76">
        <v>30</v>
      </c>
      <c r="G6542">
        <v>6529</v>
      </c>
      <c r="H6542">
        <v>1</v>
      </c>
      <c r="I6542">
        <v>3</v>
      </c>
      <c r="J6542" t="s">
        <v>24</v>
      </c>
      <c r="K6542" t="s">
        <v>25</v>
      </c>
      <c r="L6542" s="61">
        <v>6529</v>
      </c>
      <c r="M6542" s="53">
        <v>0.9694153387637332</v>
      </c>
      <c r="N6542" s="63">
        <v>0.9694153387637332</v>
      </c>
      <c r="O6542" s="63">
        <v>0</v>
      </c>
      <c r="P6542" s="63">
        <v>0</v>
      </c>
      <c r="R6542">
        <v>6529</v>
      </c>
      <c r="S6542" s="65">
        <v>1.018184812054175</v>
      </c>
      <c r="T6542" s="62">
        <v>1.018184812054175</v>
      </c>
      <c r="U6542" s="62">
        <v>0</v>
      </c>
      <c r="V6542" s="62">
        <v>0</v>
      </c>
      <c r="X6542">
        <v>6529</v>
      </c>
      <c r="Y6542" s="65">
        <v>1.0913390219898378</v>
      </c>
      <c r="Z6542" s="62">
        <v>1.0913390219898378</v>
      </c>
      <c r="AA6542" s="62">
        <v>0</v>
      </c>
      <c r="AB6542" s="62">
        <v>0</v>
      </c>
      <c r="AD6542">
        <v>6529</v>
      </c>
      <c r="AE6542" s="65">
        <v>1.2233727488811643</v>
      </c>
      <c r="AF6542" s="62">
        <v>1.2233727488811643</v>
      </c>
      <c r="AG6542" s="62">
        <v>0</v>
      </c>
      <c r="AH6542" s="62">
        <v>0</v>
      </c>
    </row>
    <row r="6543" spans="5:34" x14ac:dyDescent="0.2">
      <c r="E6543" s="76">
        <v>9</v>
      </c>
      <c r="F6543" s="76">
        <v>30</v>
      </c>
      <c r="G6543">
        <v>6530</v>
      </c>
      <c r="H6543">
        <v>2</v>
      </c>
      <c r="I6543">
        <v>3</v>
      </c>
      <c r="J6543" t="s">
        <v>24</v>
      </c>
      <c r="K6543" t="s">
        <v>26</v>
      </c>
      <c r="L6543" s="61">
        <v>6530</v>
      </c>
      <c r="M6543" s="53">
        <v>0.74967521469852327</v>
      </c>
      <c r="N6543" s="63">
        <v>0.74967521469852327</v>
      </c>
      <c r="O6543" s="63">
        <v>0</v>
      </c>
      <c r="P6543" s="63">
        <v>0</v>
      </c>
      <c r="R6543">
        <v>6530</v>
      </c>
      <c r="S6543" s="65">
        <v>0.81423135271498515</v>
      </c>
      <c r="T6543" s="62">
        <v>0.81423135271498515</v>
      </c>
      <c r="U6543" s="62">
        <v>0</v>
      </c>
      <c r="V6543" s="62">
        <v>0</v>
      </c>
      <c r="X6543">
        <v>6530</v>
      </c>
      <c r="Y6543" s="65">
        <v>0.91106555973967829</v>
      </c>
      <c r="Z6543" s="62">
        <v>0.91106555973967829</v>
      </c>
      <c r="AA6543" s="62">
        <v>0</v>
      </c>
      <c r="AB6543" s="62">
        <v>0</v>
      </c>
      <c r="AD6543">
        <v>6530</v>
      </c>
      <c r="AE6543" s="65">
        <v>1.071798051057175</v>
      </c>
      <c r="AF6543" s="62">
        <v>1.071798051057175</v>
      </c>
      <c r="AG6543" s="62">
        <v>0</v>
      </c>
      <c r="AH6543" s="62">
        <v>0</v>
      </c>
    </row>
    <row r="6544" spans="5:34" x14ac:dyDescent="0.2">
      <c r="E6544" s="76">
        <v>9</v>
      </c>
      <c r="F6544" s="76">
        <v>30</v>
      </c>
      <c r="G6544">
        <v>6531</v>
      </c>
      <c r="H6544">
        <v>3</v>
      </c>
      <c r="I6544">
        <v>3</v>
      </c>
      <c r="J6544" t="s">
        <v>24</v>
      </c>
      <c r="K6544" t="s">
        <v>27</v>
      </c>
      <c r="L6544" s="61">
        <v>6531</v>
      </c>
      <c r="M6544" s="53">
        <v>0.56442754353457991</v>
      </c>
      <c r="N6544" s="63">
        <v>0.56442754353457991</v>
      </c>
      <c r="O6544" s="63">
        <v>0</v>
      </c>
      <c r="P6544" s="63">
        <v>0</v>
      </c>
      <c r="R6544">
        <v>6531</v>
      </c>
      <c r="S6544" s="65">
        <v>0.62423807143644272</v>
      </c>
      <c r="T6544" s="62">
        <v>0.62423807143644272</v>
      </c>
      <c r="U6544" s="62">
        <v>0</v>
      </c>
      <c r="V6544" s="62">
        <v>0</v>
      </c>
      <c r="X6544">
        <v>6531</v>
      </c>
      <c r="Y6544" s="65">
        <v>0.71395386328923705</v>
      </c>
      <c r="Z6544" s="62">
        <v>0.71395386328923705</v>
      </c>
      <c r="AA6544" s="62">
        <v>0</v>
      </c>
      <c r="AB6544" s="62">
        <v>0</v>
      </c>
      <c r="AD6544">
        <v>6531</v>
      </c>
      <c r="AE6544" s="65">
        <v>0.85944600432579465</v>
      </c>
      <c r="AF6544" s="62">
        <v>0.85944600432579465</v>
      </c>
      <c r="AG6544" s="62">
        <v>0</v>
      </c>
      <c r="AH6544" s="62">
        <v>0</v>
      </c>
    </row>
    <row r="6545" spans="5:34" x14ac:dyDescent="0.2">
      <c r="E6545" s="76">
        <v>9</v>
      </c>
      <c r="F6545" s="76">
        <v>30</v>
      </c>
      <c r="G6545">
        <v>6532</v>
      </c>
      <c r="H6545">
        <v>4</v>
      </c>
      <c r="I6545">
        <v>3</v>
      </c>
      <c r="J6545" t="s">
        <v>24</v>
      </c>
      <c r="K6545" t="s">
        <v>28</v>
      </c>
      <c r="L6545" s="61">
        <v>6532</v>
      </c>
      <c r="M6545" s="53">
        <v>0.62197588065407872</v>
      </c>
      <c r="N6545" s="63">
        <v>0.62197588065407872</v>
      </c>
      <c r="O6545" s="63">
        <v>0</v>
      </c>
      <c r="P6545" s="63">
        <v>0</v>
      </c>
      <c r="R6545">
        <v>6532</v>
      </c>
      <c r="S6545" s="65">
        <v>0.62675087283184072</v>
      </c>
      <c r="T6545" s="62">
        <v>0.62675087283184072</v>
      </c>
      <c r="U6545" s="62">
        <v>0</v>
      </c>
      <c r="V6545" s="62">
        <v>0</v>
      </c>
      <c r="X6545">
        <v>6532</v>
      </c>
      <c r="Y6545" s="65">
        <v>0.63391336109848384</v>
      </c>
      <c r="Z6545" s="62">
        <v>0.63391336109848384</v>
      </c>
      <c r="AA6545" s="62">
        <v>0</v>
      </c>
      <c r="AB6545" s="62">
        <v>0</v>
      </c>
      <c r="AD6545">
        <v>6532</v>
      </c>
      <c r="AE6545" s="65">
        <v>0.66071073560922933</v>
      </c>
      <c r="AF6545" s="62">
        <v>0.66071073560922933</v>
      </c>
      <c r="AG6545" s="62">
        <v>0</v>
      </c>
      <c r="AH6545" s="62">
        <v>0</v>
      </c>
    </row>
    <row r="6546" spans="5:34" x14ac:dyDescent="0.2">
      <c r="E6546" s="76">
        <v>9</v>
      </c>
      <c r="F6546" s="76">
        <v>30</v>
      </c>
      <c r="G6546">
        <v>6533</v>
      </c>
      <c r="H6546">
        <v>5</v>
      </c>
      <c r="I6546">
        <v>3</v>
      </c>
      <c r="J6546" t="s">
        <v>24</v>
      </c>
      <c r="K6546" t="s">
        <v>29</v>
      </c>
      <c r="L6546" s="61">
        <v>6533</v>
      </c>
      <c r="M6546" s="53">
        <v>0.51249830924176831</v>
      </c>
      <c r="N6546" s="63">
        <v>0.51249830924176831</v>
      </c>
      <c r="O6546" s="63">
        <v>0</v>
      </c>
      <c r="P6546" s="63">
        <v>0</v>
      </c>
      <c r="R6546">
        <v>6533</v>
      </c>
      <c r="S6546" s="65">
        <v>0.49234052239900628</v>
      </c>
      <c r="T6546" s="62">
        <v>0.49234052239900628</v>
      </c>
      <c r="U6546" s="62">
        <v>0</v>
      </c>
      <c r="V6546" s="62">
        <v>0</v>
      </c>
      <c r="X6546">
        <v>6533</v>
      </c>
      <c r="Y6546" s="65">
        <v>0.46210384213486327</v>
      </c>
      <c r="Z6546" s="62">
        <v>0.46210384213486327</v>
      </c>
      <c r="AA6546" s="62">
        <v>0</v>
      </c>
      <c r="AB6546" s="62">
        <v>0</v>
      </c>
      <c r="AD6546">
        <v>6533</v>
      </c>
      <c r="AE6546" s="65">
        <v>0.43156178953729796</v>
      </c>
      <c r="AF6546" s="62">
        <v>0.43156178953729796</v>
      </c>
      <c r="AG6546" s="62">
        <v>0</v>
      </c>
      <c r="AH6546" s="62">
        <v>0</v>
      </c>
    </row>
    <row r="6547" spans="5:34" x14ac:dyDescent="0.2">
      <c r="E6547" s="76">
        <v>9</v>
      </c>
      <c r="F6547" s="76">
        <v>30</v>
      </c>
      <c r="G6547">
        <v>6534</v>
      </c>
      <c r="H6547">
        <v>6</v>
      </c>
      <c r="I6547">
        <v>3</v>
      </c>
      <c r="J6547" t="s">
        <v>24</v>
      </c>
      <c r="K6547" t="s">
        <v>30</v>
      </c>
      <c r="L6547" s="61">
        <v>6534</v>
      </c>
      <c r="M6547" s="53">
        <v>0.378419070572522</v>
      </c>
      <c r="N6547" s="63">
        <v>0.378419070572522</v>
      </c>
      <c r="O6547" s="63">
        <v>0</v>
      </c>
      <c r="P6547" s="63">
        <v>0</v>
      </c>
      <c r="R6547">
        <v>6534</v>
      </c>
      <c r="S6547" s="65">
        <v>0.34932685385829176</v>
      </c>
      <c r="T6547" s="62">
        <v>0.34932685385829176</v>
      </c>
      <c r="U6547" s="62">
        <v>0</v>
      </c>
      <c r="V6547" s="62">
        <v>0</v>
      </c>
      <c r="X6547">
        <v>6534</v>
      </c>
      <c r="Y6547" s="65">
        <v>0.30568852878694641</v>
      </c>
      <c r="Z6547" s="62">
        <v>0.30568852878694641</v>
      </c>
      <c r="AA6547" s="62">
        <v>0</v>
      </c>
      <c r="AB6547" s="62">
        <v>0</v>
      </c>
      <c r="AD6547">
        <v>6534</v>
      </c>
      <c r="AE6547" s="65">
        <v>0.25210339939987819</v>
      </c>
      <c r="AF6547" s="62">
        <v>0.25210339939987819</v>
      </c>
      <c r="AG6547" s="62">
        <v>0</v>
      </c>
      <c r="AH6547" s="62">
        <v>0</v>
      </c>
    </row>
    <row r="6548" spans="5:34" x14ac:dyDescent="0.2">
      <c r="E6548" s="76">
        <v>9</v>
      </c>
      <c r="F6548" s="76">
        <v>30</v>
      </c>
      <c r="G6548">
        <v>6535</v>
      </c>
      <c r="H6548">
        <v>7</v>
      </c>
      <c r="I6548">
        <v>3</v>
      </c>
      <c r="J6548" t="s">
        <v>24</v>
      </c>
      <c r="K6548" t="s">
        <v>31</v>
      </c>
      <c r="L6548" s="61">
        <v>6535</v>
      </c>
      <c r="M6548" s="53">
        <v>0.2301937880420849</v>
      </c>
      <c r="N6548" s="63">
        <v>0.2273768866336342</v>
      </c>
      <c r="O6548" s="63">
        <v>0</v>
      </c>
      <c r="P6548" s="63">
        <v>2.8169014084507044E-3</v>
      </c>
      <c r="R6548">
        <v>6535</v>
      </c>
      <c r="S6548" s="65">
        <v>0.20139571226134356</v>
      </c>
      <c r="T6548" s="62">
        <v>0.19801543057120272</v>
      </c>
      <c r="U6548" s="62">
        <v>0</v>
      </c>
      <c r="V6548" s="62">
        <v>3.3802816901408457E-3</v>
      </c>
      <c r="X6548">
        <v>6535</v>
      </c>
      <c r="Y6548" s="65">
        <v>0.15819859859023153</v>
      </c>
      <c r="Z6548" s="62">
        <v>0.15397324647755548</v>
      </c>
      <c r="AA6548" s="62">
        <v>0</v>
      </c>
      <c r="AB6548" s="62">
        <v>4.2253521126760568E-3</v>
      </c>
      <c r="AD6548">
        <v>6535</v>
      </c>
      <c r="AE6548" s="65">
        <v>0.10061397975223274</v>
      </c>
      <c r="AF6548" s="62">
        <v>9.5825247357866544E-2</v>
      </c>
      <c r="AG6548" s="62">
        <v>0</v>
      </c>
      <c r="AH6548" s="62">
        <v>4.7887323943661972E-3</v>
      </c>
    </row>
    <row r="6549" spans="5:34" x14ac:dyDescent="0.2">
      <c r="E6549" s="76">
        <v>9</v>
      </c>
      <c r="F6549" s="76">
        <v>30</v>
      </c>
      <c r="G6549">
        <v>6536</v>
      </c>
      <c r="H6549">
        <v>8</v>
      </c>
      <c r="I6549">
        <v>3</v>
      </c>
      <c r="J6549" t="s">
        <v>24</v>
      </c>
      <c r="K6549" t="s">
        <v>32</v>
      </c>
      <c r="L6549" s="61">
        <v>6536</v>
      </c>
      <c r="M6549" s="53">
        <v>0.22627726997740255</v>
      </c>
      <c r="N6549" s="63">
        <v>0.16878596945999791</v>
      </c>
      <c r="O6549" s="63">
        <v>5.7491300517404656E-2</v>
      </c>
      <c r="P6549" s="63">
        <v>0</v>
      </c>
      <c r="R6549">
        <v>6536</v>
      </c>
      <c r="S6549" s="65">
        <v>0.22516150883293615</v>
      </c>
      <c r="T6549" s="62">
        <v>0.14467368810856962</v>
      </c>
      <c r="U6549" s="62">
        <v>8.0487820724366527E-2</v>
      </c>
      <c r="V6549" s="62">
        <v>0</v>
      </c>
      <c r="X6549">
        <v>6536</v>
      </c>
      <c r="Y6549" s="65">
        <v>0.22348786711623653</v>
      </c>
      <c r="Z6549" s="62">
        <v>0.10850526608142723</v>
      </c>
      <c r="AA6549" s="62">
        <v>0.11498260103480931</v>
      </c>
      <c r="AB6549" s="62">
        <v>0</v>
      </c>
      <c r="AD6549">
        <v>6536</v>
      </c>
      <c r="AE6549" s="65">
        <v>0.22700547487904421</v>
      </c>
      <c r="AF6549" s="62">
        <v>6.028070337857068E-2</v>
      </c>
      <c r="AG6549" s="62">
        <v>0.16672477150047352</v>
      </c>
      <c r="AH6549" s="62">
        <v>0</v>
      </c>
    </row>
    <row r="6550" spans="5:34" x14ac:dyDescent="0.2">
      <c r="E6550" s="76">
        <v>9</v>
      </c>
      <c r="F6550" s="76">
        <v>30</v>
      </c>
      <c r="G6550">
        <v>6537</v>
      </c>
      <c r="H6550">
        <v>9</v>
      </c>
      <c r="I6550">
        <v>3</v>
      </c>
      <c r="J6550" t="s">
        <v>24</v>
      </c>
      <c r="K6550" t="s">
        <v>33</v>
      </c>
      <c r="L6550" s="61">
        <v>6537</v>
      </c>
      <c r="M6550" s="53">
        <v>0.60921620498715323</v>
      </c>
      <c r="N6550" s="63">
        <v>0.19271800064199845</v>
      </c>
      <c r="O6550" s="63">
        <v>0.14372825129351163</v>
      </c>
      <c r="P6550" s="63">
        <v>0.2727699530516432</v>
      </c>
      <c r="R6550">
        <v>6537</v>
      </c>
      <c r="S6550" s="65">
        <v>0.69685130947983165</v>
      </c>
      <c r="T6550" s="62">
        <v>0.1683078140069435</v>
      </c>
      <c r="U6550" s="62">
        <v>0.20121955181091628</v>
      </c>
      <c r="V6550" s="62">
        <v>0.32732394366197182</v>
      </c>
      <c r="X6550">
        <v>6537</v>
      </c>
      <c r="Y6550" s="65">
        <v>0.82830396621884916</v>
      </c>
      <c r="Z6550" s="62">
        <v>0.13169253405436107</v>
      </c>
      <c r="AA6550" s="62">
        <v>0.28745650258702327</v>
      </c>
      <c r="AB6550" s="62">
        <v>0.4091549295774648</v>
      </c>
      <c r="AD6550">
        <v>6537</v>
      </c>
      <c r="AE6550" s="65">
        <v>0.96396792272840237</v>
      </c>
      <c r="AF6550" s="62">
        <v>8.3447073789425216E-2</v>
      </c>
      <c r="AG6550" s="62">
        <v>0.41681192875118372</v>
      </c>
      <c r="AH6550" s="62">
        <v>0.46370892018779342</v>
      </c>
    </row>
    <row r="6551" spans="5:34" x14ac:dyDescent="0.2">
      <c r="E6551" s="76">
        <v>9</v>
      </c>
      <c r="F6551" s="76">
        <v>30</v>
      </c>
      <c r="G6551">
        <v>6538</v>
      </c>
      <c r="H6551">
        <v>10</v>
      </c>
      <c r="I6551">
        <v>3</v>
      </c>
      <c r="J6551" t="s">
        <v>24</v>
      </c>
      <c r="K6551" t="s">
        <v>34</v>
      </c>
      <c r="L6551" s="61">
        <v>6538</v>
      </c>
      <c r="M6551" s="53">
        <v>0.64609760046419196</v>
      </c>
      <c r="N6551" s="63">
        <v>0.20228672045071688</v>
      </c>
      <c r="O6551" s="63">
        <v>0.24146346217309952</v>
      </c>
      <c r="P6551" s="63">
        <v>0.20234741784037558</v>
      </c>
      <c r="R6551">
        <v>6538</v>
      </c>
      <c r="S6551" s="65">
        <v>0.76985914754898577</v>
      </c>
      <c r="T6551" s="62">
        <v>0.18899339909819574</v>
      </c>
      <c r="U6551" s="62">
        <v>0.3380488470423394</v>
      </c>
      <c r="V6551" s="62">
        <v>0.24281690140845075</v>
      </c>
      <c r="X6551">
        <v>6538</v>
      </c>
      <c r="Y6551" s="65">
        <v>0.95550146817617643</v>
      </c>
      <c r="Z6551" s="62">
        <v>0.16905341706941401</v>
      </c>
      <c r="AA6551" s="62">
        <v>0.48292692434619905</v>
      </c>
      <c r="AB6551" s="62">
        <v>0.30352112676056336</v>
      </c>
      <c r="AD6551">
        <v>6538</v>
      </c>
      <c r="AE6551" s="65">
        <v>1.1895759900208693</v>
      </c>
      <c r="AF6551" s="62">
        <v>0.14534133939024196</v>
      </c>
      <c r="AG6551" s="62">
        <v>0.70024404030198872</v>
      </c>
      <c r="AH6551" s="62">
        <v>0.34399061032863854</v>
      </c>
    </row>
    <row r="6552" spans="5:34" x14ac:dyDescent="0.2">
      <c r="E6552" s="76">
        <v>9</v>
      </c>
      <c r="F6552" s="76">
        <v>30</v>
      </c>
      <c r="G6552">
        <v>6539</v>
      </c>
      <c r="H6552">
        <v>11</v>
      </c>
      <c r="I6552">
        <v>3</v>
      </c>
      <c r="J6552" t="s">
        <v>24</v>
      </c>
      <c r="K6552" t="s">
        <v>35</v>
      </c>
      <c r="L6552" s="61">
        <v>6539</v>
      </c>
      <c r="M6552" s="53">
        <v>0.61546954195858039</v>
      </c>
      <c r="N6552" s="63">
        <v>0.25858150091703358</v>
      </c>
      <c r="O6552" s="63">
        <v>0.23571433212135903</v>
      </c>
      <c r="P6552" s="63">
        <v>0.12117370892018779</v>
      </c>
      <c r="R6552">
        <v>6539</v>
      </c>
      <c r="S6552" s="65">
        <v>0.71889649637105635</v>
      </c>
      <c r="T6552" s="62">
        <v>0.24348798069692826</v>
      </c>
      <c r="U6552" s="62">
        <v>0.3300000649699027</v>
      </c>
      <c r="V6552" s="62">
        <v>0.14540845070422537</v>
      </c>
      <c r="X6552">
        <v>6539</v>
      </c>
      <c r="Y6552" s="65">
        <v>0.87403692798977006</v>
      </c>
      <c r="Z6552" s="62">
        <v>0.22084770036677032</v>
      </c>
      <c r="AA6552" s="62">
        <v>0.47142866424271807</v>
      </c>
      <c r="AB6552" s="62">
        <v>0.18176056338028168</v>
      </c>
      <c r="AD6552">
        <v>6539</v>
      </c>
      <c r="AE6552" s="65">
        <v>1.0842519192790385</v>
      </c>
      <c r="AF6552" s="62">
        <v>0.19468505096277799</v>
      </c>
      <c r="AG6552" s="62">
        <v>0.68357156315194123</v>
      </c>
      <c r="AH6552" s="62">
        <v>0.20599530516431924</v>
      </c>
    </row>
    <row r="6553" spans="5:34" x14ac:dyDescent="0.2">
      <c r="E6553" s="76">
        <v>9</v>
      </c>
      <c r="F6553" s="76">
        <v>30</v>
      </c>
      <c r="G6553">
        <v>6540</v>
      </c>
      <c r="H6553">
        <v>12</v>
      </c>
      <c r="I6553">
        <v>3</v>
      </c>
      <c r="J6553" t="s">
        <v>24</v>
      </c>
      <c r="K6553" t="s">
        <v>36</v>
      </c>
      <c r="L6553" s="61">
        <v>6540</v>
      </c>
      <c r="M6553" s="53">
        <v>0.68909483476539191</v>
      </c>
      <c r="N6553" s="63">
        <v>0.33831107405824834</v>
      </c>
      <c r="O6553" s="63">
        <v>0.17247390155221393</v>
      </c>
      <c r="P6553" s="63">
        <v>0.17830985915492958</v>
      </c>
      <c r="R6553">
        <v>6540</v>
      </c>
      <c r="S6553" s="65">
        <v>0.77662577691839052</v>
      </c>
      <c r="T6553" s="62">
        <v>0.32119048375937542</v>
      </c>
      <c r="U6553" s="62">
        <v>0.24146346217309952</v>
      </c>
      <c r="V6553" s="62">
        <v>0.21397183098591552</v>
      </c>
      <c r="X6553">
        <v>6540</v>
      </c>
      <c r="Y6553" s="65">
        <v>0.90792219014788822</v>
      </c>
      <c r="Z6553" s="62">
        <v>0.29550959831106594</v>
      </c>
      <c r="AA6553" s="62">
        <v>0.34494780310442785</v>
      </c>
      <c r="AB6553" s="62">
        <v>0.26746478873239438</v>
      </c>
      <c r="AD6553">
        <v>6540</v>
      </c>
      <c r="AE6553" s="65">
        <v>1.0703186228298613</v>
      </c>
      <c r="AF6553" s="62">
        <v>0.26701754776506054</v>
      </c>
      <c r="AG6553" s="62">
        <v>0.50017431450142047</v>
      </c>
      <c r="AH6553" s="62">
        <v>0.30312676056338028</v>
      </c>
    </row>
    <row r="6554" spans="5:34" x14ac:dyDescent="0.2">
      <c r="E6554" s="76">
        <v>9</v>
      </c>
      <c r="F6554" s="76">
        <v>30</v>
      </c>
      <c r="G6554">
        <v>6541</v>
      </c>
      <c r="H6554">
        <v>13</v>
      </c>
      <c r="I6554">
        <v>3</v>
      </c>
      <c r="J6554" t="s">
        <v>24</v>
      </c>
      <c r="K6554" t="s">
        <v>37</v>
      </c>
      <c r="L6554" s="61">
        <v>6541</v>
      </c>
      <c r="M6554" s="53">
        <v>0.72128449624348867</v>
      </c>
      <c r="N6554" s="63">
        <v>0.45489344450445401</v>
      </c>
      <c r="O6554" s="63">
        <v>0.11498260103480931</v>
      </c>
      <c r="P6554" s="63">
        <v>0.15140845070422534</v>
      </c>
      <c r="R6554">
        <v>6541</v>
      </c>
      <c r="S6554" s="65">
        <v>0.76378401214992664</v>
      </c>
      <c r="T6554" s="62">
        <v>0.42111822985612313</v>
      </c>
      <c r="U6554" s="62">
        <v>0.16097564144873305</v>
      </c>
      <c r="V6554" s="62">
        <v>0.18169014084507043</v>
      </c>
      <c r="X6554">
        <v>6541</v>
      </c>
      <c r="Y6554" s="65">
        <v>0.82753328600958342</v>
      </c>
      <c r="Z6554" s="62">
        <v>0.37045540788362674</v>
      </c>
      <c r="AA6554" s="62">
        <v>0.22996520206961862</v>
      </c>
      <c r="AB6554" s="62">
        <v>0.227112676056338</v>
      </c>
      <c r="AD6554">
        <v>6541</v>
      </c>
      <c r="AE6554" s="65">
        <v>0.89949801783683569</v>
      </c>
      <c r="AF6554" s="62">
        <v>0.30865410863870546</v>
      </c>
      <c r="AG6554" s="62">
        <v>0.33344954300094704</v>
      </c>
      <c r="AH6554" s="62">
        <v>0.25739436619718309</v>
      </c>
    </row>
    <row r="6555" spans="5:34" x14ac:dyDescent="0.2">
      <c r="E6555" s="76">
        <v>9</v>
      </c>
      <c r="F6555" s="76">
        <v>30</v>
      </c>
      <c r="G6555">
        <v>6542</v>
      </c>
      <c r="H6555">
        <v>14</v>
      </c>
      <c r="I6555">
        <v>3</v>
      </c>
      <c r="J6555" t="s">
        <v>24</v>
      </c>
      <c r="K6555" t="s">
        <v>38</v>
      </c>
      <c r="L6555" s="61">
        <v>6542</v>
      </c>
      <c r="M6555" s="53">
        <v>0.88948494530505906</v>
      </c>
      <c r="N6555" s="63">
        <v>0.623328635350062</v>
      </c>
      <c r="O6555" s="63">
        <v>0.11498260103480931</v>
      </c>
      <c r="P6555" s="63">
        <v>0.15117370892018778</v>
      </c>
      <c r="R6555">
        <v>6542</v>
      </c>
      <c r="S6555" s="65">
        <v>0.92348012430289839</v>
      </c>
      <c r="T6555" s="62">
        <v>0.58109603214993988</v>
      </c>
      <c r="U6555" s="62">
        <v>0.16097564144873305</v>
      </c>
      <c r="V6555" s="62">
        <v>0.1814084507042254</v>
      </c>
      <c r="X6555">
        <v>6542</v>
      </c>
      <c r="Y6555" s="65">
        <v>0.97447289279965699</v>
      </c>
      <c r="Z6555" s="62">
        <v>0.51774712734975659</v>
      </c>
      <c r="AA6555" s="62">
        <v>0.22996520206961862</v>
      </c>
      <c r="AB6555" s="62">
        <v>0.22676056338028169</v>
      </c>
      <c r="AD6555">
        <v>6542</v>
      </c>
      <c r="AE6555" s="65">
        <v>1.0323504641923891</v>
      </c>
      <c r="AF6555" s="62">
        <v>0.44190561602712275</v>
      </c>
      <c r="AG6555" s="62">
        <v>0.33344954300094704</v>
      </c>
      <c r="AH6555" s="62">
        <v>0.25699530516431923</v>
      </c>
    </row>
    <row r="6556" spans="5:34" x14ac:dyDescent="0.2">
      <c r="E6556" s="76">
        <v>9</v>
      </c>
      <c r="F6556" s="76">
        <v>30</v>
      </c>
      <c r="G6556">
        <v>6543</v>
      </c>
      <c r="H6556">
        <v>15</v>
      </c>
      <c r="I6556">
        <v>3</v>
      </c>
      <c r="J6556" t="s">
        <v>24</v>
      </c>
      <c r="K6556" t="s">
        <v>39</v>
      </c>
      <c r="L6556" s="61">
        <v>6543</v>
      </c>
      <c r="M6556" s="53">
        <v>1.1241195155391728</v>
      </c>
      <c r="N6556" s="63">
        <v>0.72004627649057085</v>
      </c>
      <c r="O6556" s="63">
        <v>9.7735210879587905E-2</v>
      </c>
      <c r="P6556" s="63">
        <v>0.30633802816901406</v>
      </c>
      <c r="R6556">
        <v>6543</v>
      </c>
      <c r="S6556" s="65">
        <v>1.1996413595854927</v>
      </c>
      <c r="T6556" s="62">
        <v>0.69520643055125264</v>
      </c>
      <c r="U6556" s="62">
        <v>0.13682929523142309</v>
      </c>
      <c r="V6556" s="62">
        <v>0.36760563380281691</v>
      </c>
      <c r="X6556">
        <v>6543</v>
      </c>
      <c r="Y6556" s="65">
        <v>1.3129241256549726</v>
      </c>
      <c r="Z6556" s="62">
        <v>0.65794666164227567</v>
      </c>
      <c r="AA6556" s="62">
        <v>0.19547042175917581</v>
      </c>
      <c r="AB6556" s="62">
        <v>0.45950704225352113</v>
      </c>
      <c r="AD6556">
        <v>6543</v>
      </c>
      <c r="AE6556" s="65">
        <v>1.4268465543311195</v>
      </c>
      <c r="AF6556" s="62">
        <v>0.62263979489299059</v>
      </c>
      <c r="AG6556" s="62">
        <v>0.28343211155080494</v>
      </c>
      <c r="AH6556" s="62">
        <v>0.52077464788732397</v>
      </c>
    </row>
    <row r="6557" spans="5:34" x14ac:dyDescent="0.2">
      <c r="E6557" s="76">
        <v>9</v>
      </c>
      <c r="F6557" s="76">
        <v>30</v>
      </c>
      <c r="G6557">
        <v>6544</v>
      </c>
      <c r="H6557">
        <v>16</v>
      </c>
      <c r="I6557">
        <v>3</v>
      </c>
      <c r="J6557" t="s">
        <v>24</v>
      </c>
      <c r="K6557" t="s">
        <v>40</v>
      </c>
      <c r="L6557" s="61">
        <v>6544</v>
      </c>
      <c r="M6557" s="53">
        <v>1.2049681863330073</v>
      </c>
      <c r="N6557" s="63">
        <v>0.87538564028048871</v>
      </c>
      <c r="O6557" s="63">
        <v>5.1742170465664185E-2</v>
      </c>
      <c r="P6557" s="63">
        <v>0.27784037558685443</v>
      </c>
      <c r="R6557">
        <v>6544</v>
      </c>
      <c r="S6557" s="65">
        <v>1.224839077071646</v>
      </c>
      <c r="T6557" s="62">
        <v>0.81899158771549063</v>
      </c>
      <c r="U6557" s="62">
        <v>7.2439038651929868E-2</v>
      </c>
      <c r="V6557" s="62">
        <v>0.33340845070422537</v>
      </c>
      <c r="X6557">
        <v>6544</v>
      </c>
      <c r="Y6557" s="65">
        <v>1.2546454131796039</v>
      </c>
      <c r="Z6557" s="62">
        <v>0.73440050886799368</v>
      </c>
      <c r="AA6557" s="62">
        <v>0.10348434093132837</v>
      </c>
      <c r="AB6557" s="62">
        <v>0.41676056338028167</v>
      </c>
      <c r="AD6557">
        <v>6544</v>
      </c>
      <c r="AE6557" s="65">
        <v>1.2566414226999056</v>
      </c>
      <c r="AF6557" s="62">
        <v>0.63426048985182693</v>
      </c>
      <c r="AG6557" s="62">
        <v>0.15005229435042614</v>
      </c>
      <c r="AH6557" s="62">
        <v>0.47232863849765261</v>
      </c>
    </row>
    <row r="6558" spans="5:34" x14ac:dyDescent="0.2">
      <c r="E6558" s="76">
        <v>9</v>
      </c>
      <c r="F6558" s="76">
        <v>30</v>
      </c>
      <c r="G6558">
        <v>6545</v>
      </c>
      <c r="H6558">
        <v>17</v>
      </c>
      <c r="I6558">
        <v>3</v>
      </c>
      <c r="J6558" t="s">
        <v>24</v>
      </c>
      <c r="K6558" t="s">
        <v>41</v>
      </c>
      <c r="L6558" s="61">
        <v>6545</v>
      </c>
      <c r="M6558" s="53">
        <v>1.4246321936102169</v>
      </c>
      <c r="N6558" s="63">
        <v>1.2624297081546232</v>
      </c>
      <c r="O6558" s="63">
        <v>1.149826010348093E-2</v>
      </c>
      <c r="P6558" s="63">
        <v>0.15070422535211267</v>
      </c>
      <c r="R6558">
        <v>6545</v>
      </c>
      <c r="S6558" s="65">
        <v>1.3570491494021346</v>
      </c>
      <c r="T6558" s="62">
        <v>1.160106514834726</v>
      </c>
      <c r="U6558" s="62">
        <v>1.6097564144873303E-2</v>
      </c>
      <c r="V6558" s="62">
        <v>0.18084507042253523</v>
      </c>
      <c r="X6558">
        <v>6545</v>
      </c>
      <c r="Y6558" s="65">
        <v>1.2556745830900118</v>
      </c>
      <c r="Z6558" s="62">
        <v>1.0066217248548808</v>
      </c>
      <c r="AA6558" s="62">
        <v>2.299652020696186E-2</v>
      </c>
      <c r="AB6558" s="62">
        <v>0.22605633802816899</v>
      </c>
      <c r="AD6558">
        <v>6545</v>
      </c>
      <c r="AE6558" s="65">
        <v>1.105890300743124</v>
      </c>
      <c r="AF6558" s="62">
        <v>0.81634816334443783</v>
      </c>
      <c r="AG6558" s="62">
        <v>3.3344954300094702E-2</v>
      </c>
      <c r="AH6558" s="62">
        <v>0.25619718309859152</v>
      </c>
    </row>
    <row r="6559" spans="5:34" x14ac:dyDescent="0.2">
      <c r="E6559" s="76">
        <v>9</v>
      </c>
      <c r="F6559" s="76">
        <v>30</v>
      </c>
      <c r="G6559">
        <v>6546</v>
      </c>
      <c r="H6559">
        <v>18</v>
      </c>
      <c r="I6559">
        <v>3</v>
      </c>
      <c r="J6559" t="s">
        <v>24</v>
      </c>
      <c r="K6559" t="s">
        <v>42</v>
      </c>
      <c r="L6559" s="61">
        <v>6546</v>
      </c>
      <c r="M6559" s="53">
        <v>2.1377003845429923</v>
      </c>
      <c r="N6559" s="63">
        <v>1.988029023040645</v>
      </c>
      <c r="O6559" s="63">
        <v>0</v>
      </c>
      <c r="P6559" s="63">
        <v>0.14967136150234742</v>
      </c>
      <c r="R6559">
        <v>6546</v>
      </c>
      <c r="S6559" s="65">
        <v>1.9616544185398475</v>
      </c>
      <c r="T6559" s="62">
        <v>1.7820487847370305</v>
      </c>
      <c r="U6559" s="62">
        <v>0</v>
      </c>
      <c r="V6559" s="62">
        <v>0.17960563380281694</v>
      </c>
      <c r="X6559">
        <v>6546</v>
      </c>
      <c r="Y6559" s="65">
        <v>1.6975854695351302</v>
      </c>
      <c r="Z6559" s="62">
        <v>1.4730784272816091</v>
      </c>
      <c r="AA6559" s="62">
        <v>0</v>
      </c>
      <c r="AB6559" s="62">
        <v>0.22450704225352114</v>
      </c>
      <c r="AD6559">
        <v>6546</v>
      </c>
      <c r="AE6559" s="65">
        <v>1.3299320903577221</v>
      </c>
      <c r="AF6559" s="62">
        <v>1.0754907758037313</v>
      </c>
      <c r="AG6559" s="62">
        <v>0</v>
      </c>
      <c r="AH6559" s="62">
        <v>0.25444131455399066</v>
      </c>
    </row>
    <row r="6560" spans="5:34" x14ac:dyDescent="0.2">
      <c r="E6560" s="76">
        <v>9</v>
      </c>
      <c r="F6560" s="76">
        <v>30</v>
      </c>
      <c r="G6560">
        <v>6547</v>
      </c>
      <c r="H6560">
        <v>19</v>
      </c>
      <c r="I6560">
        <v>3</v>
      </c>
      <c r="J6560" t="s">
        <v>24</v>
      </c>
      <c r="K6560" t="s">
        <v>43</v>
      </c>
      <c r="L6560" s="61">
        <v>6547</v>
      </c>
      <c r="M6560" s="53">
        <v>2.2546967812360474</v>
      </c>
      <c r="N6560" s="63">
        <v>2.101175654475484</v>
      </c>
      <c r="O6560" s="63">
        <v>0</v>
      </c>
      <c r="P6560" s="63">
        <v>0.15352112676056337</v>
      </c>
      <c r="R6560">
        <v>6547</v>
      </c>
      <c r="S6560" s="65">
        <v>2.0570150511662502</v>
      </c>
      <c r="T6560" s="62">
        <v>1.8727896990535742</v>
      </c>
      <c r="U6560" s="62">
        <v>0</v>
      </c>
      <c r="V6560" s="62">
        <v>0.1842253521126761</v>
      </c>
      <c r="X6560">
        <v>6547</v>
      </c>
      <c r="Y6560" s="65">
        <v>1.7604924560615551</v>
      </c>
      <c r="Z6560" s="62">
        <v>1.53021076592071</v>
      </c>
      <c r="AA6560" s="62">
        <v>0</v>
      </c>
      <c r="AB6560" s="62">
        <v>0.2302816901408451</v>
      </c>
      <c r="AD6560">
        <v>6547</v>
      </c>
      <c r="AE6560" s="65">
        <v>1.3476477696888514</v>
      </c>
      <c r="AF6560" s="62">
        <v>1.0866618541958937</v>
      </c>
      <c r="AG6560" s="62">
        <v>0</v>
      </c>
      <c r="AH6560" s="62">
        <v>0.26098591549295774</v>
      </c>
    </row>
    <row r="6561" spans="5:34" x14ac:dyDescent="0.2">
      <c r="E6561" s="76">
        <v>9</v>
      </c>
      <c r="F6561" s="76">
        <v>30</v>
      </c>
      <c r="G6561">
        <v>6548</v>
      </c>
      <c r="H6561">
        <v>20</v>
      </c>
      <c r="I6561">
        <v>3</v>
      </c>
      <c r="J6561" t="s">
        <v>24</v>
      </c>
      <c r="K6561" t="s">
        <v>44</v>
      </c>
      <c r="L6561" s="61">
        <v>6548</v>
      </c>
      <c r="M6561" s="53">
        <v>2.1584569985419808</v>
      </c>
      <c r="N6561" s="63">
        <v>2.0382692051147506</v>
      </c>
      <c r="O6561" s="63">
        <v>0</v>
      </c>
      <c r="P6561" s="63">
        <v>0.12018779342723004</v>
      </c>
      <c r="R6561">
        <v>6548</v>
      </c>
      <c r="S6561" s="65">
        <v>1.9911838442526968</v>
      </c>
      <c r="T6561" s="62">
        <v>1.8469584921400206</v>
      </c>
      <c r="U6561" s="62">
        <v>0</v>
      </c>
      <c r="V6561" s="62">
        <v>0.14422535211267609</v>
      </c>
      <c r="X6561">
        <v>6548</v>
      </c>
      <c r="Y6561" s="65">
        <v>1.7402741128187709</v>
      </c>
      <c r="Z6561" s="62">
        <v>1.5599924226779258</v>
      </c>
      <c r="AA6561" s="62">
        <v>0</v>
      </c>
      <c r="AB6561" s="62">
        <v>0.18028169014084511</v>
      </c>
      <c r="AD6561">
        <v>6548</v>
      </c>
      <c r="AE6561" s="65">
        <v>1.4000874617203263</v>
      </c>
      <c r="AF6561" s="62">
        <v>1.1957682128940352</v>
      </c>
      <c r="AG6561" s="62">
        <v>0</v>
      </c>
      <c r="AH6561" s="62">
        <v>0.2043192488262911</v>
      </c>
    </row>
    <row r="6562" spans="5:34" x14ac:dyDescent="0.2">
      <c r="E6562" s="76">
        <v>9</v>
      </c>
      <c r="F6562" s="76">
        <v>30</v>
      </c>
      <c r="G6562">
        <v>6549</v>
      </c>
      <c r="H6562">
        <v>21</v>
      </c>
      <c r="I6562">
        <v>3</v>
      </c>
      <c r="J6562" t="s">
        <v>24</v>
      </c>
      <c r="K6562" t="s">
        <v>45</v>
      </c>
      <c r="L6562" s="61">
        <v>6549</v>
      </c>
      <c r="M6562" s="53">
        <v>1.7966749670871887</v>
      </c>
      <c r="N6562" s="63">
        <v>1.7351726196693482</v>
      </c>
      <c r="O6562" s="63">
        <v>0</v>
      </c>
      <c r="P6562" s="63">
        <v>6.1502347417840372E-2</v>
      </c>
      <c r="R6562">
        <v>6549</v>
      </c>
      <c r="S6562" s="65">
        <v>1.6547223231749089</v>
      </c>
      <c r="T6562" s="62">
        <v>1.5809195062735004</v>
      </c>
      <c r="U6562" s="62">
        <v>0</v>
      </c>
      <c r="V6562" s="62">
        <v>7.3802816901408469E-2</v>
      </c>
      <c r="X6562">
        <v>6549</v>
      </c>
      <c r="Y6562" s="65">
        <v>1.4417933573064894</v>
      </c>
      <c r="Z6562" s="62">
        <v>1.3495398361797288</v>
      </c>
      <c r="AA6562" s="62">
        <v>0</v>
      </c>
      <c r="AB6562" s="62">
        <v>9.2253521126760579E-2</v>
      </c>
      <c r="AD6562">
        <v>6549</v>
      </c>
      <c r="AE6562" s="65">
        <v>1.1628349901535828</v>
      </c>
      <c r="AF6562" s="62">
        <v>1.0582809995432543</v>
      </c>
      <c r="AG6562" s="62">
        <v>0</v>
      </c>
      <c r="AH6562" s="62">
        <v>0.10455399061032865</v>
      </c>
    </row>
    <row r="6563" spans="5:34" x14ac:dyDescent="0.2">
      <c r="E6563" s="76">
        <v>9</v>
      </c>
      <c r="F6563" s="76">
        <v>30</v>
      </c>
      <c r="G6563">
        <v>6550</v>
      </c>
      <c r="H6563">
        <v>22</v>
      </c>
      <c r="I6563">
        <v>3</v>
      </c>
      <c r="J6563" t="s">
        <v>24</v>
      </c>
      <c r="K6563" t="s">
        <v>46</v>
      </c>
      <c r="L6563" s="61">
        <v>6550</v>
      </c>
      <c r="M6563" s="53">
        <v>1.7203682146242039</v>
      </c>
      <c r="N6563" s="63">
        <v>1.6980677451406359</v>
      </c>
      <c r="O6563" s="63">
        <v>0</v>
      </c>
      <c r="P6563" s="63">
        <v>2.2300469483568074E-2</v>
      </c>
      <c r="R6563">
        <v>6550</v>
      </c>
      <c r="S6563" s="65">
        <v>1.6695045809003732</v>
      </c>
      <c r="T6563" s="62">
        <v>1.6427440175200916</v>
      </c>
      <c r="U6563" s="62">
        <v>0</v>
      </c>
      <c r="V6563" s="62">
        <v>2.6760563380281696E-2</v>
      </c>
      <c r="X6563">
        <v>6550</v>
      </c>
      <c r="Y6563" s="65">
        <v>1.5932091303146272</v>
      </c>
      <c r="Z6563" s="62">
        <v>1.5597584260892752</v>
      </c>
      <c r="AA6563" s="62">
        <v>0</v>
      </c>
      <c r="AB6563" s="62">
        <v>3.3450704225352117E-2</v>
      </c>
      <c r="AD6563">
        <v>6550</v>
      </c>
      <c r="AE6563" s="65">
        <v>1.521516549280695</v>
      </c>
      <c r="AF6563" s="62">
        <v>1.4836057511586294</v>
      </c>
      <c r="AG6563" s="62">
        <v>0</v>
      </c>
      <c r="AH6563" s="62">
        <v>3.7910798122065728E-2</v>
      </c>
    </row>
    <row r="6564" spans="5:34" x14ac:dyDescent="0.2">
      <c r="E6564" s="76">
        <v>9</v>
      </c>
      <c r="F6564" s="76">
        <v>30</v>
      </c>
      <c r="G6564">
        <v>6551</v>
      </c>
      <c r="H6564">
        <v>23</v>
      </c>
      <c r="I6564">
        <v>3</v>
      </c>
      <c r="J6564" t="s">
        <v>24</v>
      </c>
      <c r="K6564" t="s">
        <v>47</v>
      </c>
      <c r="L6564" s="61">
        <v>6551</v>
      </c>
      <c r="M6564" s="53">
        <v>1.6263727609739711</v>
      </c>
      <c r="N6564" s="63">
        <v>1.5845887234152856</v>
      </c>
      <c r="O6564" s="63">
        <v>0</v>
      </c>
      <c r="P6564" s="63">
        <v>4.1784037558685441E-2</v>
      </c>
      <c r="R6564">
        <v>6551</v>
      </c>
      <c r="S6564" s="65">
        <v>1.6580362559591106</v>
      </c>
      <c r="T6564" s="62">
        <v>1.607895410888688</v>
      </c>
      <c r="U6564" s="62">
        <v>0</v>
      </c>
      <c r="V6564" s="62">
        <v>5.0140845070422546E-2</v>
      </c>
      <c r="X6564">
        <v>6551</v>
      </c>
      <c r="Y6564" s="65">
        <v>1.7055314984368195</v>
      </c>
      <c r="Z6564" s="62">
        <v>1.6428554420987913</v>
      </c>
      <c r="AA6564" s="62">
        <v>0</v>
      </c>
      <c r="AB6564" s="62">
        <v>6.2676056338028169E-2</v>
      </c>
      <c r="AD6564">
        <v>6551</v>
      </c>
      <c r="AE6564" s="65">
        <v>1.806494721309285</v>
      </c>
      <c r="AF6564" s="62">
        <v>1.7354618574595198</v>
      </c>
      <c r="AG6564" s="62">
        <v>0</v>
      </c>
      <c r="AH6564" s="62">
        <v>7.103286384976526E-2</v>
      </c>
    </row>
    <row r="6565" spans="5:34" x14ac:dyDescent="0.2">
      <c r="E6565" s="76">
        <v>9</v>
      </c>
      <c r="F6565" s="76">
        <v>30</v>
      </c>
      <c r="G6565">
        <v>6552</v>
      </c>
      <c r="H6565">
        <v>24</v>
      </c>
      <c r="I6565">
        <v>3</v>
      </c>
      <c r="J6565" t="s">
        <v>24</v>
      </c>
      <c r="K6565" t="s">
        <v>48</v>
      </c>
      <c r="L6565" s="61">
        <v>6552</v>
      </c>
      <c r="M6565" s="53">
        <v>1.3467771336605667</v>
      </c>
      <c r="N6565" s="63">
        <v>1.3106268989187826</v>
      </c>
      <c r="O6565" s="63">
        <v>0</v>
      </c>
      <c r="P6565" s="63">
        <v>3.615023474178404E-2</v>
      </c>
      <c r="R6565">
        <v>6552</v>
      </c>
      <c r="S6565" s="65">
        <v>1.4164512715818263</v>
      </c>
      <c r="T6565" s="62">
        <v>1.3730709898916853</v>
      </c>
      <c r="U6565" s="62">
        <v>0</v>
      </c>
      <c r="V6565" s="62">
        <v>4.3380281690140854E-2</v>
      </c>
      <c r="X6565">
        <v>6552</v>
      </c>
      <c r="Y6565" s="65">
        <v>1.5209624784637155</v>
      </c>
      <c r="Z6565" s="62">
        <v>1.4667371263510394</v>
      </c>
      <c r="AA6565" s="62">
        <v>0</v>
      </c>
      <c r="AB6565" s="62">
        <v>5.422535211267606E-2</v>
      </c>
      <c r="AD6565">
        <v>6552</v>
      </c>
      <c r="AE6565" s="65">
        <v>1.6990737477718014</v>
      </c>
      <c r="AF6565" s="62">
        <v>1.6376183487107685</v>
      </c>
      <c r="AG6565" s="62">
        <v>0</v>
      </c>
      <c r="AH6565" s="62">
        <v>6.1455399061032867E-2</v>
      </c>
    </row>
    <row r="6566" spans="5:34" x14ac:dyDescent="0.2">
      <c r="E6566" s="76">
        <v>10</v>
      </c>
      <c r="F6566" s="76">
        <v>1</v>
      </c>
      <c r="G6566">
        <v>6553</v>
      </c>
      <c r="H6566">
        <v>1</v>
      </c>
      <c r="I6566">
        <v>4</v>
      </c>
      <c r="J6566" t="s">
        <v>24</v>
      </c>
      <c r="K6566" t="s">
        <v>25</v>
      </c>
      <c r="L6566" s="61">
        <v>6553</v>
      </c>
      <c r="M6566" s="53">
        <v>0.9694153387637332</v>
      </c>
      <c r="N6566" s="63">
        <v>0.9694153387637332</v>
      </c>
      <c r="O6566" s="63">
        <v>0</v>
      </c>
      <c r="P6566" s="63">
        <v>0</v>
      </c>
      <c r="R6566">
        <v>6553</v>
      </c>
      <c r="S6566" s="65">
        <v>1.018184812054175</v>
      </c>
      <c r="T6566" s="62">
        <v>1.018184812054175</v>
      </c>
      <c r="U6566" s="62">
        <v>0</v>
      </c>
      <c r="V6566" s="62">
        <v>0</v>
      </c>
      <c r="X6566">
        <v>6553</v>
      </c>
      <c r="Y6566" s="65">
        <v>1.0913390219898378</v>
      </c>
      <c r="Z6566" s="62">
        <v>1.0913390219898378</v>
      </c>
      <c r="AA6566" s="62">
        <v>0</v>
      </c>
      <c r="AB6566" s="62">
        <v>0</v>
      </c>
      <c r="AD6566">
        <v>6553</v>
      </c>
      <c r="AE6566" s="65">
        <v>1.2233727488811643</v>
      </c>
      <c r="AF6566" s="62">
        <v>1.2233727488811643</v>
      </c>
      <c r="AG6566" s="62">
        <v>0</v>
      </c>
      <c r="AH6566" s="62">
        <v>0</v>
      </c>
    </row>
    <row r="6567" spans="5:34" x14ac:dyDescent="0.2">
      <c r="E6567" s="76">
        <v>10</v>
      </c>
      <c r="F6567" s="76">
        <v>1</v>
      </c>
      <c r="G6567">
        <v>6554</v>
      </c>
      <c r="H6567">
        <v>2</v>
      </c>
      <c r="I6567">
        <v>4</v>
      </c>
      <c r="J6567" t="s">
        <v>24</v>
      </c>
      <c r="K6567" t="s">
        <v>26</v>
      </c>
      <c r="L6567" s="61">
        <v>6554</v>
      </c>
      <c r="M6567" s="53">
        <v>0.74967521469852327</v>
      </c>
      <c r="N6567" s="63">
        <v>0.74967521469852327</v>
      </c>
      <c r="O6567" s="63">
        <v>0</v>
      </c>
      <c r="P6567" s="63">
        <v>0</v>
      </c>
      <c r="R6567">
        <v>6554</v>
      </c>
      <c r="S6567" s="65">
        <v>0.81423135271498515</v>
      </c>
      <c r="T6567" s="62">
        <v>0.81423135271498515</v>
      </c>
      <c r="U6567" s="62">
        <v>0</v>
      </c>
      <c r="V6567" s="62">
        <v>0</v>
      </c>
      <c r="X6567">
        <v>6554</v>
      </c>
      <c r="Y6567" s="65">
        <v>0.91106555973967829</v>
      </c>
      <c r="Z6567" s="62">
        <v>0.91106555973967829</v>
      </c>
      <c r="AA6567" s="62">
        <v>0</v>
      </c>
      <c r="AB6567" s="62">
        <v>0</v>
      </c>
      <c r="AD6567">
        <v>6554</v>
      </c>
      <c r="AE6567" s="65">
        <v>1.071798051057175</v>
      </c>
      <c r="AF6567" s="62">
        <v>1.071798051057175</v>
      </c>
      <c r="AG6567" s="62">
        <v>0</v>
      </c>
      <c r="AH6567" s="62">
        <v>0</v>
      </c>
    </row>
    <row r="6568" spans="5:34" x14ac:dyDescent="0.2">
      <c r="E6568" s="76">
        <v>10</v>
      </c>
      <c r="F6568" s="76">
        <v>1</v>
      </c>
      <c r="G6568">
        <v>6555</v>
      </c>
      <c r="H6568">
        <v>3</v>
      </c>
      <c r="I6568">
        <v>4</v>
      </c>
      <c r="J6568" t="s">
        <v>24</v>
      </c>
      <c r="K6568" t="s">
        <v>27</v>
      </c>
      <c r="L6568" s="61">
        <v>6555</v>
      </c>
      <c r="M6568" s="53">
        <v>0.56442754353457991</v>
      </c>
      <c r="N6568" s="63">
        <v>0.56442754353457991</v>
      </c>
      <c r="O6568" s="63">
        <v>0</v>
      </c>
      <c r="P6568" s="63">
        <v>0</v>
      </c>
      <c r="R6568">
        <v>6555</v>
      </c>
      <c r="S6568" s="65">
        <v>0.62423807143644272</v>
      </c>
      <c r="T6568" s="62">
        <v>0.62423807143644272</v>
      </c>
      <c r="U6568" s="62">
        <v>0</v>
      </c>
      <c r="V6568" s="62">
        <v>0</v>
      </c>
      <c r="X6568">
        <v>6555</v>
      </c>
      <c r="Y6568" s="65">
        <v>0.71395386328923705</v>
      </c>
      <c r="Z6568" s="62">
        <v>0.71395386328923705</v>
      </c>
      <c r="AA6568" s="62">
        <v>0</v>
      </c>
      <c r="AB6568" s="62">
        <v>0</v>
      </c>
      <c r="AD6568">
        <v>6555</v>
      </c>
      <c r="AE6568" s="65">
        <v>0.85944600432579465</v>
      </c>
      <c r="AF6568" s="62">
        <v>0.85944600432579465</v>
      </c>
      <c r="AG6568" s="62">
        <v>0</v>
      </c>
      <c r="AH6568" s="62">
        <v>0</v>
      </c>
    </row>
    <row r="6569" spans="5:34" x14ac:dyDescent="0.2">
      <c r="E6569" s="76">
        <v>10</v>
      </c>
      <c r="F6569" s="76">
        <v>1</v>
      </c>
      <c r="G6569">
        <v>6556</v>
      </c>
      <c r="H6569">
        <v>4</v>
      </c>
      <c r="I6569">
        <v>4</v>
      </c>
      <c r="J6569" t="s">
        <v>24</v>
      </c>
      <c r="K6569" t="s">
        <v>28</v>
      </c>
      <c r="L6569" s="61">
        <v>6556</v>
      </c>
      <c r="M6569" s="53">
        <v>0.62197588065407872</v>
      </c>
      <c r="N6569" s="63">
        <v>0.62197588065407872</v>
      </c>
      <c r="O6569" s="63">
        <v>0</v>
      </c>
      <c r="P6569" s="63">
        <v>0</v>
      </c>
      <c r="R6569">
        <v>6556</v>
      </c>
      <c r="S6569" s="65">
        <v>0.62675087283184072</v>
      </c>
      <c r="T6569" s="62">
        <v>0.62675087283184072</v>
      </c>
      <c r="U6569" s="62">
        <v>0</v>
      </c>
      <c r="V6569" s="62">
        <v>0</v>
      </c>
      <c r="X6569">
        <v>6556</v>
      </c>
      <c r="Y6569" s="65">
        <v>0.63391336109848384</v>
      </c>
      <c r="Z6569" s="62">
        <v>0.63391336109848384</v>
      </c>
      <c r="AA6569" s="62">
        <v>0</v>
      </c>
      <c r="AB6569" s="62">
        <v>0</v>
      </c>
      <c r="AD6569">
        <v>6556</v>
      </c>
      <c r="AE6569" s="65">
        <v>0.66071073560922933</v>
      </c>
      <c r="AF6569" s="62">
        <v>0.66071073560922933</v>
      </c>
      <c r="AG6569" s="62">
        <v>0</v>
      </c>
      <c r="AH6569" s="62">
        <v>0</v>
      </c>
    </row>
    <row r="6570" spans="5:34" x14ac:dyDescent="0.2">
      <c r="E6570" s="76">
        <v>10</v>
      </c>
      <c r="F6570" s="76">
        <v>1</v>
      </c>
      <c r="G6570">
        <v>6557</v>
      </c>
      <c r="H6570">
        <v>5</v>
      </c>
      <c r="I6570">
        <v>4</v>
      </c>
      <c r="J6570" t="s">
        <v>24</v>
      </c>
      <c r="K6570" t="s">
        <v>29</v>
      </c>
      <c r="L6570" s="61">
        <v>6557</v>
      </c>
      <c r="M6570" s="53">
        <v>0.51249830924176831</v>
      </c>
      <c r="N6570" s="63">
        <v>0.51249830924176831</v>
      </c>
      <c r="O6570" s="63">
        <v>0</v>
      </c>
      <c r="P6570" s="63">
        <v>0</v>
      </c>
      <c r="R6570">
        <v>6557</v>
      </c>
      <c r="S6570" s="65">
        <v>0.49234052239900628</v>
      </c>
      <c r="T6570" s="62">
        <v>0.49234052239900628</v>
      </c>
      <c r="U6570" s="62">
        <v>0</v>
      </c>
      <c r="V6570" s="62">
        <v>0</v>
      </c>
      <c r="X6570">
        <v>6557</v>
      </c>
      <c r="Y6570" s="65">
        <v>0.46210384213486327</v>
      </c>
      <c r="Z6570" s="62">
        <v>0.46210384213486327</v>
      </c>
      <c r="AA6570" s="62">
        <v>0</v>
      </c>
      <c r="AB6570" s="62">
        <v>0</v>
      </c>
      <c r="AD6570">
        <v>6557</v>
      </c>
      <c r="AE6570" s="65">
        <v>0.43156178953729796</v>
      </c>
      <c r="AF6570" s="62">
        <v>0.43156178953729796</v>
      </c>
      <c r="AG6570" s="62">
        <v>0</v>
      </c>
      <c r="AH6570" s="62">
        <v>0</v>
      </c>
    </row>
    <row r="6571" spans="5:34" x14ac:dyDescent="0.2">
      <c r="E6571" s="76">
        <v>10</v>
      </c>
      <c r="F6571" s="76">
        <v>1</v>
      </c>
      <c r="G6571">
        <v>6558</v>
      </c>
      <c r="H6571">
        <v>6</v>
      </c>
      <c r="I6571">
        <v>4</v>
      </c>
      <c r="J6571" t="s">
        <v>24</v>
      </c>
      <c r="K6571" t="s">
        <v>30</v>
      </c>
      <c r="L6571" s="61">
        <v>6558</v>
      </c>
      <c r="M6571" s="53">
        <v>0.378419070572522</v>
      </c>
      <c r="N6571" s="63">
        <v>0.378419070572522</v>
      </c>
      <c r="O6571" s="63">
        <v>0</v>
      </c>
      <c r="P6571" s="63">
        <v>0</v>
      </c>
      <c r="R6571">
        <v>6558</v>
      </c>
      <c r="S6571" s="65">
        <v>0.34932685385829176</v>
      </c>
      <c r="T6571" s="62">
        <v>0.34932685385829176</v>
      </c>
      <c r="U6571" s="62">
        <v>0</v>
      </c>
      <c r="V6571" s="62">
        <v>0</v>
      </c>
      <c r="X6571">
        <v>6558</v>
      </c>
      <c r="Y6571" s="65">
        <v>0.30568852878694641</v>
      </c>
      <c r="Z6571" s="62">
        <v>0.30568852878694641</v>
      </c>
      <c r="AA6571" s="62">
        <v>0</v>
      </c>
      <c r="AB6571" s="62">
        <v>0</v>
      </c>
      <c r="AD6571">
        <v>6558</v>
      </c>
      <c r="AE6571" s="65">
        <v>0.25210339939987819</v>
      </c>
      <c r="AF6571" s="62">
        <v>0.25210339939987819</v>
      </c>
      <c r="AG6571" s="62">
        <v>0</v>
      </c>
      <c r="AH6571" s="62">
        <v>0</v>
      </c>
    </row>
    <row r="6572" spans="5:34" x14ac:dyDescent="0.2">
      <c r="E6572" s="76">
        <v>10</v>
      </c>
      <c r="F6572" s="76">
        <v>1</v>
      </c>
      <c r="G6572">
        <v>6559</v>
      </c>
      <c r="H6572">
        <v>7</v>
      </c>
      <c r="I6572">
        <v>4</v>
      </c>
      <c r="J6572" t="s">
        <v>24</v>
      </c>
      <c r="K6572" t="s">
        <v>31</v>
      </c>
      <c r="L6572" s="61">
        <v>6559</v>
      </c>
      <c r="M6572" s="53">
        <v>0.2301937880420849</v>
      </c>
      <c r="N6572" s="63">
        <v>0.2273768866336342</v>
      </c>
      <c r="O6572" s="63">
        <v>0</v>
      </c>
      <c r="P6572" s="63">
        <v>2.8169014084507044E-3</v>
      </c>
      <c r="R6572">
        <v>6559</v>
      </c>
      <c r="S6572" s="65">
        <v>0.20139571226134356</v>
      </c>
      <c r="T6572" s="62">
        <v>0.19801543057120272</v>
      </c>
      <c r="U6572" s="62">
        <v>0</v>
      </c>
      <c r="V6572" s="62">
        <v>3.3802816901408457E-3</v>
      </c>
      <c r="X6572">
        <v>6559</v>
      </c>
      <c r="Y6572" s="65">
        <v>0.15819859859023153</v>
      </c>
      <c r="Z6572" s="62">
        <v>0.15397324647755548</v>
      </c>
      <c r="AA6572" s="62">
        <v>0</v>
      </c>
      <c r="AB6572" s="62">
        <v>4.2253521126760568E-3</v>
      </c>
      <c r="AD6572">
        <v>6559</v>
      </c>
      <c r="AE6572" s="65">
        <v>0.10061397975223274</v>
      </c>
      <c r="AF6572" s="62">
        <v>9.5825247357866544E-2</v>
      </c>
      <c r="AG6572" s="62">
        <v>0</v>
      </c>
      <c r="AH6572" s="62">
        <v>4.7887323943661972E-3</v>
      </c>
    </row>
    <row r="6573" spans="5:34" x14ac:dyDescent="0.2">
      <c r="E6573" s="76">
        <v>10</v>
      </c>
      <c r="F6573" s="76">
        <v>1</v>
      </c>
      <c r="G6573">
        <v>6560</v>
      </c>
      <c r="H6573">
        <v>8</v>
      </c>
      <c r="I6573">
        <v>4</v>
      </c>
      <c r="J6573" t="s">
        <v>24</v>
      </c>
      <c r="K6573" t="s">
        <v>32</v>
      </c>
      <c r="L6573" s="61">
        <v>6560</v>
      </c>
      <c r="M6573" s="53">
        <v>0.22627726997740255</v>
      </c>
      <c r="N6573" s="63">
        <v>0.16878596945999791</v>
      </c>
      <c r="O6573" s="63">
        <v>5.7491300517404656E-2</v>
      </c>
      <c r="P6573" s="63">
        <v>0</v>
      </c>
      <c r="R6573">
        <v>6560</v>
      </c>
      <c r="S6573" s="65">
        <v>0.22516150883293615</v>
      </c>
      <c r="T6573" s="62">
        <v>0.14467368810856962</v>
      </c>
      <c r="U6573" s="62">
        <v>8.0487820724366527E-2</v>
      </c>
      <c r="V6573" s="62">
        <v>0</v>
      </c>
      <c r="X6573">
        <v>6560</v>
      </c>
      <c r="Y6573" s="65">
        <v>0.22348786711623653</v>
      </c>
      <c r="Z6573" s="62">
        <v>0.10850526608142723</v>
      </c>
      <c r="AA6573" s="62">
        <v>0.11498260103480931</v>
      </c>
      <c r="AB6573" s="62">
        <v>0</v>
      </c>
      <c r="AD6573">
        <v>6560</v>
      </c>
      <c r="AE6573" s="65">
        <v>0.22700547487904421</v>
      </c>
      <c r="AF6573" s="62">
        <v>6.028070337857068E-2</v>
      </c>
      <c r="AG6573" s="62">
        <v>0.16672477150047352</v>
      </c>
      <c r="AH6573" s="62">
        <v>0</v>
      </c>
    </row>
    <row r="6574" spans="5:34" x14ac:dyDescent="0.2">
      <c r="E6574" s="76">
        <v>10</v>
      </c>
      <c r="F6574" s="76">
        <v>1</v>
      </c>
      <c r="G6574">
        <v>6561</v>
      </c>
      <c r="H6574">
        <v>9</v>
      </c>
      <c r="I6574">
        <v>4</v>
      </c>
      <c r="J6574" t="s">
        <v>24</v>
      </c>
      <c r="K6574" t="s">
        <v>33</v>
      </c>
      <c r="L6574" s="61">
        <v>6561</v>
      </c>
      <c r="M6574" s="53">
        <v>0.60921620498715323</v>
      </c>
      <c r="N6574" s="63">
        <v>0.19271800064199845</v>
      </c>
      <c r="O6574" s="63">
        <v>0.14372825129351163</v>
      </c>
      <c r="P6574" s="63">
        <v>0.2727699530516432</v>
      </c>
      <c r="R6574">
        <v>6561</v>
      </c>
      <c r="S6574" s="65">
        <v>0.69685130947983165</v>
      </c>
      <c r="T6574" s="62">
        <v>0.1683078140069435</v>
      </c>
      <c r="U6574" s="62">
        <v>0.20121955181091628</v>
      </c>
      <c r="V6574" s="62">
        <v>0.32732394366197182</v>
      </c>
      <c r="X6574">
        <v>6561</v>
      </c>
      <c r="Y6574" s="65">
        <v>0.82830396621884916</v>
      </c>
      <c r="Z6574" s="62">
        <v>0.13169253405436107</v>
      </c>
      <c r="AA6574" s="62">
        <v>0.28745650258702327</v>
      </c>
      <c r="AB6574" s="62">
        <v>0.4091549295774648</v>
      </c>
      <c r="AD6574">
        <v>6561</v>
      </c>
      <c r="AE6574" s="65">
        <v>0.96396792272840237</v>
      </c>
      <c r="AF6574" s="62">
        <v>8.3447073789425216E-2</v>
      </c>
      <c r="AG6574" s="62">
        <v>0.41681192875118372</v>
      </c>
      <c r="AH6574" s="62">
        <v>0.46370892018779342</v>
      </c>
    </row>
    <row r="6575" spans="5:34" x14ac:dyDescent="0.2">
      <c r="E6575" s="76">
        <v>10</v>
      </c>
      <c r="F6575" s="76">
        <v>1</v>
      </c>
      <c r="G6575">
        <v>6562</v>
      </c>
      <c r="H6575">
        <v>10</v>
      </c>
      <c r="I6575">
        <v>4</v>
      </c>
      <c r="J6575" t="s">
        <v>24</v>
      </c>
      <c r="K6575" t="s">
        <v>34</v>
      </c>
      <c r="L6575" s="61">
        <v>6562</v>
      </c>
      <c r="M6575" s="53">
        <v>0.64609760046419196</v>
      </c>
      <c r="N6575" s="63">
        <v>0.20228672045071688</v>
      </c>
      <c r="O6575" s="63">
        <v>0.24146346217309952</v>
      </c>
      <c r="P6575" s="63">
        <v>0.20234741784037558</v>
      </c>
      <c r="R6575">
        <v>6562</v>
      </c>
      <c r="S6575" s="65">
        <v>0.76985914754898577</v>
      </c>
      <c r="T6575" s="62">
        <v>0.18899339909819574</v>
      </c>
      <c r="U6575" s="62">
        <v>0.3380488470423394</v>
      </c>
      <c r="V6575" s="62">
        <v>0.24281690140845075</v>
      </c>
      <c r="X6575">
        <v>6562</v>
      </c>
      <c r="Y6575" s="65">
        <v>0.95550146817617643</v>
      </c>
      <c r="Z6575" s="62">
        <v>0.16905341706941401</v>
      </c>
      <c r="AA6575" s="62">
        <v>0.48292692434619905</v>
      </c>
      <c r="AB6575" s="62">
        <v>0.30352112676056336</v>
      </c>
      <c r="AD6575">
        <v>6562</v>
      </c>
      <c r="AE6575" s="65">
        <v>1.1895759900208693</v>
      </c>
      <c r="AF6575" s="62">
        <v>0.14534133939024196</v>
      </c>
      <c r="AG6575" s="62">
        <v>0.70024404030198872</v>
      </c>
      <c r="AH6575" s="62">
        <v>0.34399061032863854</v>
      </c>
    </row>
    <row r="6576" spans="5:34" x14ac:dyDescent="0.2">
      <c r="E6576" s="76">
        <v>10</v>
      </c>
      <c r="F6576" s="76">
        <v>1</v>
      </c>
      <c r="G6576">
        <v>6563</v>
      </c>
      <c r="H6576">
        <v>11</v>
      </c>
      <c r="I6576">
        <v>4</v>
      </c>
      <c r="J6576" t="s">
        <v>24</v>
      </c>
      <c r="K6576" t="s">
        <v>35</v>
      </c>
      <c r="L6576" s="61">
        <v>6563</v>
      </c>
      <c r="M6576" s="53">
        <v>0.61546954195858039</v>
      </c>
      <c r="N6576" s="63">
        <v>0.25858150091703358</v>
      </c>
      <c r="O6576" s="63">
        <v>0.23571433212135903</v>
      </c>
      <c r="P6576" s="63">
        <v>0.12117370892018779</v>
      </c>
      <c r="R6576">
        <v>6563</v>
      </c>
      <c r="S6576" s="65">
        <v>0.71889649637105635</v>
      </c>
      <c r="T6576" s="62">
        <v>0.24348798069692826</v>
      </c>
      <c r="U6576" s="62">
        <v>0.3300000649699027</v>
      </c>
      <c r="V6576" s="62">
        <v>0.14540845070422537</v>
      </c>
      <c r="X6576">
        <v>6563</v>
      </c>
      <c r="Y6576" s="65">
        <v>0.87403692798977006</v>
      </c>
      <c r="Z6576" s="62">
        <v>0.22084770036677032</v>
      </c>
      <c r="AA6576" s="62">
        <v>0.47142866424271807</v>
      </c>
      <c r="AB6576" s="62">
        <v>0.18176056338028168</v>
      </c>
      <c r="AD6576">
        <v>6563</v>
      </c>
      <c r="AE6576" s="65">
        <v>1.0842519192790385</v>
      </c>
      <c r="AF6576" s="62">
        <v>0.19468505096277799</v>
      </c>
      <c r="AG6576" s="62">
        <v>0.68357156315194123</v>
      </c>
      <c r="AH6576" s="62">
        <v>0.20599530516431924</v>
      </c>
    </row>
    <row r="6577" spans="5:34" x14ac:dyDescent="0.2">
      <c r="E6577" s="76">
        <v>10</v>
      </c>
      <c r="F6577" s="76">
        <v>1</v>
      </c>
      <c r="G6577">
        <v>6564</v>
      </c>
      <c r="H6577">
        <v>12</v>
      </c>
      <c r="I6577">
        <v>4</v>
      </c>
      <c r="J6577" t="s">
        <v>24</v>
      </c>
      <c r="K6577" t="s">
        <v>36</v>
      </c>
      <c r="L6577" s="61">
        <v>6564</v>
      </c>
      <c r="M6577" s="53">
        <v>0.68909483476539191</v>
      </c>
      <c r="N6577" s="63">
        <v>0.33831107405824834</v>
      </c>
      <c r="O6577" s="63">
        <v>0.17247390155221393</v>
      </c>
      <c r="P6577" s="63">
        <v>0.17830985915492958</v>
      </c>
      <c r="R6577">
        <v>6564</v>
      </c>
      <c r="S6577" s="65">
        <v>0.77662577691839052</v>
      </c>
      <c r="T6577" s="62">
        <v>0.32119048375937542</v>
      </c>
      <c r="U6577" s="62">
        <v>0.24146346217309952</v>
      </c>
      <c r="V6577" s="62">
        <v>0.21397183098591552</v>
      </c>
      <c r="X6577">
        <v>6564</v>
      </c>
      <c r="Y6577" s="65">
        <v>0.90792219014788822</v>
      </c>
      <c r="Z6577" s="62">
        <v>0.29550959831106594</v>
      </c>
      <c r="AA6577" s="62">
        <v>0.34494780310442785</v>
      </c>
      <c r="AB6577" s="62">
        <v>0.26746478873239438</v>
      </c>
      <c r="AD6577">
        <v>6564</v>
      </c>
      <c r="AE6577" s="65">
        <v>1.0703186228298613</v>
      </c>
      <c r="AF6577" s="62">
        <v>0.26701754776506054</v>
      </c>
      <c r="AG6577" s="62">
        <v>0.50017431450142047</v>
      </c>
      <c r="AH6577" s="62">
        <v>0.30312676056338028</v>
      </c>
    </row>
    <row r="6578" spans="5:34" x14ac:dyDescent="0.2">
      <c r="E6578" s="76">
        <v>10</v>
      </c>
      <c r="F6578" s="76">
        <v>1</v>
      </c>
      <c r="G6578">
        <v>6565</v>
      </c>
      <c r="H6578">
        <v>13</v>
      </c>
      <c r="I6578">
        <v>4</v>
      </c>
      <c r="J6578" t="s">
        <v>24</v>
      </c>
      <c r="K6578" t="s">
        <v>37</v>
      </c>
      <c r="L6578" s="61">
        <v>6565</v>
      </c>
      <c r="M6578" s="53">
        <v>0.72128449624348867</v>
      </c>
      <c r="N6578" s="63">
        <v>0.45489344450445401</v>
      </c>
      <c r="O6578" s="63">
        <v>0.11498260103480931</v>
      </c>
      <c r="P6578" s="63">
        <v>0.15140845070422534</v>
      </c>
      <c r="R6578">
        <v>6565</v>
      </c>
      <c r="S6578" s="65">
        <v>0.76378401214992664</v>
      </c>
      <c r="T6578" s="62">
        <v>0.42111822985612313</v>
      </c>
      <c r="U6578" s="62">
        <v>0.16097564144873305</v>
      </c>
      <c r="V6578" s="62">
        <v>0.18169014084507043</v>
      </c>
      <c r="X6578">
        <v>6565</v>
      </c>
      <c r="Y6578" s="65">
        <v>0.82753328600958342</v>
      </c>
      <c r="Z6578" s="62">
        <v>0.37045540788362674</v>
      </c>
      <c r="AA6578" s="62">
        <v>0.22996520206961862</v>
      </c>
      <c r="AB6578" s="62">
        <v>0.227112676056338</v>
      </c>
      <c r="AD6578">
        <v>6565</v>
      </c>
      <c r="AE6578" s="65">
        <v>0.89949801783683569</v>
      </c>
      <c r="AF6578" s="62">
        <v>0.30865410863870546</v>
      </c>
      <c r="AG6578" s="62">
        <v>0.33344954300094704</v>
      </c>
      <c r="AH6578" s="62">
        <v>0.25739436619718309</v>
      </c>
    </row>
    <row r="6579" spans="5:34" x14ac:dyDescent="0.2">
      <c r="E6579" s="76">
        <v>10</v>
      </c>
      <c r="F6579" s="76">
        <v>1</v>
      </c>
      <c r="G6579">
        <v>6566</v>
      </c>
      <c r="H6579">
        <v>14</v>
      </c>
      <c r="I6579">
        <v>4</v>
      </c>
      <c r="J6579" t="s">
        <v>24</v>
      </c>
      <c r="K6579" t="s">
        <v>38</v>
      </c>
      <c r="L6579" s="61">
        <v>6566</v>
      </c>
      <c r="M6579" s="53">
        <v>0.88948494530505906</v>
      </c>
      <c r="N6579" s="63">
        <v>0.623328635350062</v>
      </c>
      <c r="O6579" s="63">
        <v>0.11498260103480931</v>
      </c>
      <c r="P6579" s="63">
        <v>0.15117370892018778</v>
      </c>
      <c r="R6579">
        <v>6566</v>
      </c>
      <c r="S6579" s="65">
        <v>0.92348012430289839</v>
      </c>
      <c r="T6579" s="62">
        <v>0.58109603214993988</v>
      </c>
      <c r="U6579" s="62">
        <v>0.16097564144873305</v>
      </c>
      <c r="V6579" s="62">
        <v>0.1814084507042254</v>
      </c>
      <c r="X6579">
        <v>6566</v>
      </c>
      <c r="Y6579" s="65">
        <v>0.97447289279965699</v>
      </c>
      <c r="Z6579" s="62">
        <v>0.51774712734975659</v>
      </c>
      <c r="AA6579" s="62">
        <v>0.22996520206961862</v>
      </c>
      <c r="AB6579" s="62">
        <v>0.22676056338028169</v>
      </c>
      <c r="AD6579">
        <v>6566</v>
      </c>
      <c r="AE6579" s="65">
        <v>1.0323504641923891</v>
      </c>
      <c r="AF6579" s="62">
        <v>0.44190561602712275</v>
      </c>
      <c r="AG6579" s="62">
        <v>0.33344954300094704</v>
      </c>
      <c r="AH6579" s="62">
        <v>0.25699530516431923</v>
      </c>
    </row>
    <row r="6580" spans="5:34" x14ac:dyDescent="0.2">
      <c r="E6580" s="76">
        <v>10</v>
      </c>
      <c r="F6580" s="76">
        <v>1</v>
      </c>
      <c r="G6580">
        <v>6567</v>
      </c>
      <c r="H6580">
        <v>15</v>
      </c>
      <c r="I6580">
        <v>4</v>
      </c>
      <c r="J6580" t="s">
        <v>24</v>
      </c>
      <c r="K6580" t="s">
        <v>39</v>
      </c>
      <c r="L6580" s="61">
        <v>6567</v>
      </c>
      <c r="M6580" s="53">
        <v>1.1241195155391728</v>
      </c>
      <c r="N6580" s="63">
        <v>0.72004627649057085</v>
      </c>
      <c r="O6580" s="63">
        <v>9.7735210879587905E-2</v>
      </c>
      <c r="P6580" s="63">
        <v>0.30633802816901406</v>
      </c>
      <c r="R6580">
        <v>6567</v>
      </c>
      <c r="S6580" s="65">
        <v>1.1996413595854927</v>
      </c>
      <c r="T6580" s="62">
        <v>0.69520643055125264</v>
      </c>
      <c r="U6580" s="62">
        <v>0.13682929523142309</v>
      </c>
      <c r="V6580" s="62">
        <v>0.36760563380281691</v>
      </c>
      <c r="X6580">
        <v>6567</v>
      </c>
      <c r="Y6580" s="65">
        <v>1.3129241256549726</v>
      </c>
      <c r="Z6580" s="62">
        <v>0.65794666164227567</v>
      </c>
      <c r="AA6580" s="62">
        <v>0.19547042175917581</v>
      </c>
      <c r="AB6580" s="62">
        <v>0.45950704225352113</v>
      </c>
      <c r="AD6580">
        <v>6567</v>
      </c>
      <c r="AE6580" s="65">
        <v>1.4268465543311195</v>
      </c>
      <c r="AF6580" s="62">
        <v>0.62263979489299059</v>
      </c>
      <c r="AG6580" s="62">
        <v>0.28343211155080494</v>
      </c>
      <c r="AH6580" s="62">
        <v>0.52077464788732397</v>
      </c>
    </row>
    <row r="6581" spans="5:34" x14ac:dyDescent="0.2">
      <c r="E6581" s="76">
        <v>10</v>
      </c>
      <c r="F6581" s="76">
        <v>1</v>
      </c>
      <c r="G6581">
        <v>6568</v>
      </c>
      <c r="H6581">
        <v>16</v>
      </c>
      <c r="I6581">
        <v>4</v>
      </c>
      <c r="J6581" t="s">
        <v>24</v>
      </c>
      <c r="K6581" t="s">
        <v>40</v>
      </c>
      <c r="L6581" s="61">
        <v>6568</v>
      </c>
      <c r="M6581" s="53">
        <v>1.2049681863330073</v>
      </c>
      <c r="N6581" s="63">
        <v>0.87538564028048871</v>
      </c>
      <c r="O6581" s="63">
        <v>5.1742170465664185E-2</v>
      </c>
      <c r="P6581" s="63">
        <v>0.27784037558685443</v>
      </c>
      <c r="R6581">
        <v>6568</v>
      </c>
      <c r="S6581" s="65">
        <v>1.224839077071646</v>
      </c>
      <c r="T6581" s="62">
        <v>0.81899158771549063</v>
      </c>
      <c r="U6581" s="62">
        <v>7.2439038651929868E-2</v>
      </c>
      <c r="V6581" s="62">
        <v>0.33340845070422537</v>
      </c>
      <c r="X6581">
        <v>6568</v>
      </c>
      <c r="Y6581" s="65">
        <v>1.2546454131796039</v>
      </c>
      <c r="Z6581" s="62">
        <v>0.73440050886799368</v>
      </c>
      <c r="AA6581" s="62">
        <v>0.10348434093132837</v>
      </c>
      <c r="AB6581" s="62">
        <v>0.41676056338028167</v>
      </c>
      <c r="AD6581">
        <v>6568</v>
      </c>
      <c r="AE6581" s="65">
        <v>1.2566414226999056</v>
      </c>
      <c r="AF6581" s="62">
        <v>0.63426048985182693</v>
      </c>
      <c r="AG6581" s="62">
        <v>0.15005229435042614</v>
      </c>
      <c r="AH6581" s="62">
        <v>0.47232863849765261</v>
      </c>
    </row>
    <row r="6582" spans="5:34" x14ac:dyDescent="0.2">
      <c r="E6582" s="76">
        <v>10</v>
      </c>
      <c r="F6582" s="76">
        <v>1</v>
      </c>
      <c r="G6582">
        <v>6569</v>
      </c>
      <c r="H6582">
        <v>17</v>
      </c>
      <c r="I6582">
        <v>4</v>
      </c>
      <c r="J6582" t="s">
        <v>24</v>
      </c>
      <c r="K6582" t="s">
        <v>41</v>
      </c>
      <c r="L6582" s="61">
        <v>6569</v>
      </c>
      <c r="M6582" s="53">
        <v>1.4246321936102169</v>
      </c>
      <c r="N6582" s="63">
        <v>1.2624297081546232</v>
      </c>
      <c r="O6582" s="63">
        <v>1.149826010348093E-2</v>
      </c>
      <c r="P6582" s="63">
        <v>0.15070422535211267</v>
      </c>
      <c r="R6582">
        <v>6569</v>
      </c>
      <c r="S6582" s="65">
        <v>1.3570491494021346</v>
      </c>
      <c r="T6582" s="62">
        <v>1.160106514834726</v>
      </c>
      <c r="U6582" s="62">
        <v>1.6097564144873303E-2</v>
      </c>
      <c r="V6582" s="62">
        <v>0.18084507042253523</v>
      </c>
      <c r="X6582">
        <v>6569</v>
      </c>
      <c r="Y6582" s="65">
        <v>1.2556745830900118</v>
      </c>
      <c r="Z6582" s="62">
        <v>1.0066217248548808</v>
      </c>
      <c r="AA6582" s="62">
        <v>2.299652020696186E-2</v>
      </c>
      <c r="AB6582" s="62">
        <v>0.22605633802816899</v>
      </c>
      <c r="AD6582">
        <v>6569</v>
      </c>
      <c r="AE6582" s="65">
        <v>1.105890300743124</v>
      </c>
      <c r="AF6582" s="62">
        <v>0.81634816334443783</v>
      </c>
      <c r="AG6582" s="62">
        <v>3.3344954300094702E-2</v>
      </c>
      <c r="AH6582" s="62">
        <v>0.25619718309859152</v>
      </c>
    </row>
    <row r="6583" spans="5:34" x14ac:dyDescent="0.2">
      <c r="E6583" s="76">
        <v>10</v>
      </c>
      <c r="F6583" s="76">
        <v>1</v>
      </c>
      <c r="G6583">
        <v>6570</v>
      </c>
      <c r="H6583">
        <v>18</v>
      </c>
      <c r="I6583">
        <v>4</v>
      </c>
      <c r="J6583" t="s">
        <v>24</v>
      </c>
      <c r="K6583" t="s">
        <v>42</v>
      </c>
      <c r="L6583" s="61">
        <v>6570</v>
      </c>
      <c r="M6583" s="53">
        <v>2.1377003845429923</v>
      </c>
      <c r="N6583" s="63">
        <v>1.988029023040645</v>
      </c>
      <c r="O6583" s="63">
        <v>0</v>
      </c>
      <c r="P6583" s="63">
        <v>0.14967136150234742</v>
      </c>
      <c r="R6583">
        <v>6570</v>
      </c>
      <c r="S6583" s="65">
        <v>1.9616544185398475</v>
      </c>
      <c r="T6583" s="62">
        <v>1.7820487847370305</v>
      </c>
      <c r="U6583" s="62">
        <v>0</v>
      </c>
      <c r="V6583" s="62">
        <v>0.17960563380281694</v>
      </c>
      <c r="X6583">
        <v>6570</v>
      </c>
      <c r="Y6583" s="65">
        <v>1.6975854695351302</v>
      </c>
      <c r="Z6583" s="62">
        <v>1.4730784272816091</v>
      </c>
      <c r="AA6583" s="62">
        <v>0</v>
      </c>
      <c r="AB6583" s="62">
        <v>0.22450704225352114</v>
      </c>
      <c r="AD6583">
        <v>6570</v>
      </c>
      <c r="AE6583" s="65">
        <v>1.3299320903577221</v>
      </c>
      <c r="AF6583" s="62">
        <v>1.0754907758037313</v>
      </c>
      <c r="AG6583" s="62">
        <v>0</v>
      </c>
      <c r="AH6583" s="62">
        <v>0.25444131455399066</v>
      </c>
    </row>
    <row r="6584" spans="5:34" x14ac:dyDescent="0.2">
      <c r="E6584" s="76">
        <v>10</v>
      </c>
      <c r="F6584" s="76">
        <v>1</v>
      </c>
      <c r="G6584">
        <v>6571</v>
      </c>
      <c r="H6584">
        <v>19</v>
      </c>
      <c r="I6584">
        <v>4</v>
      </c>
      <c r="J6584" t="s">
        <v>24</v>
      </c>
      <c r="K6584" t="s">
        <v>43</v>
      </c>
      <c r="L6584" s="61">
        <v>6571</v>
      </c>
      <c r="M6584" s="53">
        <v>2.2546967812360474</v>
      </c>
      <c r="N6584" s="63">
        <v>2.101175654475484</v>
      </c>
      <c r="O6584" s="63">
        <v>0</v>
      </c>
      <c r="P6584" s="63">
        <v>0.15352112676056337</v>
      </c>
      <c r="R6584">
        <v>6571</v>
      </c>
      <c r="S6584" s="65">
        <v>2.0570150511662502</v>
      </c>
      <c r="T6584" s="62">
        <v>1.8727896990535742</v>
      </c>
      <c r="U6584" s="62">
        <v>0</v>
      </c>
      <c r="V6584" s="62">
        <v>0.1842253521126761</v>
      </c>
      <c r="X6584">
        <v>6571</v>
      </c>
      <c r="Y6584" s="65">
        <v>1.7604924560615551</v>
      </c>
      <c r="Z6584" s="62">
        <v>1.53021076592071</v>
      </c>
      <c r="AA6584" s="62">
        <v>0</v>
      </c>
      <c r="AB6584" s="62">
        <v>0.2302816901408451</v>
      </c>
      <c r="AD6584">
        <v>6571</v>
      </c>
      <c r="AE6584" s="65">
        <v>1.3476477696888514</v>
      </c>
      <c r="AF6584" s="62">
        <v>1.0866618541958937</v>
      </c>
      <c r="AG6584" s="62">
        <v>0</v>
      </c>
      <c r="AH6584" s="62">
        <v>0.26098591549295774</v>
      </c>
    </row>
    <row r="6585" spans="5:34" x14ac:dyDescent="0.2">
      <c r="E6585" s="76">
        <v>10</v>
      </c>
      <c r="F6585" s="76">
        <v>1</v>
      </c>
      <c r="G6585">
        <v>6572</v>
      </c>
      <c r="H6585">
        <v>20</v>
      </c>
      <c r="I6585">
        <v>4</v>
      </c>
      <c r="J6585" t="s">
        <v>24</v>
      </c>
      <c r="K6585" t="s">
        <v>44</v>
      </c>
      <c r="L6585" s="61">
        <v>6572</v>
      </c>
      <c r="M6585" s="53">
        <v>2.1584569985419808</v>
      </c>
      <c r="N6585" s="63">
        <v>2.0382692051147506</v>
      </c>
      <c r="O6585" s="63">
        <v>0</v>
      </c>
      <c r="P6585" s="63">
        <v>0.12018779342723004</v>
      </c>
      <c r="R6585">
        <v>6572</v>
      </c>
      <c r="S6585" s="65">
        <v>1.9911838442526968</v>
      </c>
      <c r="T6585" s="62">
        <v>1.8469584921400206</v>
      </c>
      <c r="U6585" s="62">
        <v>0</v>
      </c>
      <c r="V6585" s="62">
        <v>0.14422535211267609</v>
      </c>
      <c r="X6585">
        <v>6572</v>
      </c>
      <c r="Y6585" s="65">
        <v>1.7402741128187709</v>
      </c>
      <c r="Z6585" s="62">
        <v>1.5599924226779258</v>
      </c>
      <c r="AA6585" s="62">
        <v>0</v>
      </c>
      <c r="AB6585" s="62">
        <v>0.18028169014084511</v>
      </c>
      <c r="AD6585">
        <v>6572</v>
      </c>
      <c r="AE6585" s="65">
        <v>1.4000874617203263</v>
      </c>
      <c r="AF6585" s="62">
        <v>1.1957682128940352</v>
      </c>
      <c r="AG6585" s="62">
        <v>0</v>
      </c>
      <c r="AH6585" s="62">
        <v>0.2043192488262911</v>
      </c>
    </row>
    <row r="6586" spans="5:34" x14ac:dyDescent="0.2">
      <c r="E6586" s="76">
        <v>10</v>
      </c>
      <c r="F6586" s="76">
        <v>1</v>
      </c>
      <c r="G6586">
        <v>6573</v>
      </c>
      <c r="H6586">
        <v>21</v>
      </c>
      <c r="I6586">
        <v>4</v>
      </c>
      <c r="J6586" t="s">
        <v>24</v>
      </c>
      <c r="K6586" t="s">
        <v>45</v>
      </c>
      <c r="L6586" s="61">
        <v>6573</v>
      </c>
      <c r="M6586" s="53">
        <v>1.7966749670871887</v>
      </c>
      <c r="N6586" s="63">
        <v>1.7351726196693482</v>
      </c>
      <c r="O6586" s="63">
        <v>0</v>
      </c>
      <c r="P6586" s="63">
        <v>6.1502347417840372E-2</v>
      </c>
      <c r="R6586">
        <v>6573</v>
      </c>
      <c r="S6586" s="65">
        <v>1.6547223231749089</v>
      </c>
      <c r="T6586" s="62">
        <v>1.5809195062735004</v>
      </c>
      <c r="U6586" s="62">
        <v>0</v>
      </c>
      <c r="V6586" s="62">
        <v>7.3802816901408469E-2</v>
      </c>
      <c r="X6586">
        <v>6573</v>
      </c>
      <c r="Y6586" s="65">
        <v>1.4417933573064894</v>
      </c>
      <c r="Z6586" s="62">
        <v>1.3495398361797288</v>
      </c>
      <c r="AA6586" s="62">
        <v>0</v>
      </c>
      <c r="AB6586" s="62">
        <v>9.2253521126760579E-2</v>
      </c>
      <c r="AD6586">
        <v>6573</v>
      </c>
      <c r="AE6586" s="65">
        <v>1.1628349901535828</v>
      </c>
      <c r="AF6586" s="62">
        <v>1.0582809995432543</v>
      </c>
      <c r="AG6586" s="62">
        <v>0</v>
      </c>
      <c r="AH6586" s="62">
        <v>0.10455399061032865</v>
      </c>
    </row>
    <row r="6587" spans="5:34" x14ac:dyDescent="0.2">
      <c r="E6587" s="76">
        <v>10</v>
      </c>
      <c r="F6587" s="76">
        <v>1</v>
      </c>
      <c r="G6587">
        <v>6574</v>
      </c>
      <c r="H6587">
        <v>22</v>
      </c>
      <c r="I6587">
        <v>4</v>
      </c>
      <c r="J6587" t="s">
        <v>24</v>
      </c>
      <c r="K6587" t="s">
        <v>46</v>
      </c>
      <c r="L6587" s="61">
        <v>6574</v>
      </c>
      <c r="M6587" s="53">
        <v>1.7203682146242039</v>
      </c>
      <c r="N6587" s="63">
        <v>1.6980677451406359</v>
      </c>
      <c r="O6587" s="63">
        <v>0</v>
      </c>
      <c r="P6587" s="63">
        <v>2.2300469483568074E-2</v>
      </c>
      <c r="R6587">
        <v>6574</v>
      </c>
      <c r="S6587" s="65">
        <v>1.6695045809003732</v>
      </c>
      <c r="T6587" s="62">
        <v>1.6427440175200916</v>
      </c>
      <c r="U6587" s="62">
        <v>0</v>
      </c>
      <c r="V6587" s="62">
        <v>2.6760563380281696E-2</v>
      </c>
      <c r="X6587">
        <v>6574</v>
      </c>
      <c r="Y6587" s="65">
        <v>1.5932091303146272</v>
      </c>
      <c r="Z6587" s="62">
        <v>1.5597584260892752</v>
      </c>
      <c r="AA6587" s="62">
        <v>0</v>
      </c>
      <c r="AB6587" s="62">
        <v>3.3450704225352117E-2</v>
      </c>
      <c r="AD6587">
        <v>6574</v>
      </c>
      <c r="AE6587" s="65">
        <v>1.521516549280695</v>
      </c>
      <c r="AF6587" s="62">
        <v>1.4836057511586294</v>
      </c>
      <c r="AG6587" s="62">
        <v>0</v>
      </c>
      <c r="AH6587" s="62">
        <v>3.7910798122065728E-2</v>
      </c>
    </row>
    <row r="6588" spans="5:34" x14ac:dyDescent="0.2">
      <c r="E6588" s="76">
        <v>10</v>
      </c>
      <c r="F6588" s="76">
        <v>1</v>
      </c>
      <c r="G6588">
        <v>6575</v>
      </c>
      <c r="H6588">
        <v>23</v>
      </c>
      <c r="I6588">
        <v>4</v>
      </c>
      <c r="J6588" t="s">
        <v>24</v>
      </c>
      <c r="K6588" t="s">
        <v>47</v>
      </c>
      <c r="L6588" s="61">
        <v>6575</v>
      </c>
      <c r="M6588" s="53">
        <v>1.6263727609739711</v>
      </c>
      <c r="N6588" s="63">
        <v>1.5845887234152856</v>
      </c>
      <c r="O6588" s="63">
        <v>0</v>
      </c>
      <c r="P6588" s="63">
        <v>4.1784037558685441E-2</v>
      </c>
      <c r="R6588">
        <v>6575</v>
      </c>
      <c r="S6588" s="65">
        <v>1.6580362559591106</v>
      </c>
      <c r="T6588" s="62">
        <v>1.607895410888688</v>
      </c>
      <c r="U6588" s="62">
        <v>0</v>
      </c>
      <c r="V6588" s="62">
        <v>5.0140845070422546E-2</v>
      </c>
      <c r="X6588">
        <v>6575</v>
      </c>
      <c r="Y6588" s="65">
        <v>1.7055314984368195</v>
      </c>
      <c r="Z6588" s="62">
        <v>1.6428554420987913</v>
      </c>
      <c r="AA6588" s="62">
        <v>0</v>
      </c>
      <c r="AB6588" s="62">
        <v>6.2676056338028169E-2</v>
      </c>
      <c r="AD6588">
        <v>6575</v>
      </c>
      <c r="AE6588" s="65">
        <v>1.806494721309285</v>
      </c>
      <c r="AF6588" s="62">
        <v>1.7354618574595198</v>
      </c>
      <c r="AG6588" s="62">
        <v>0</v>
      </c>
      <c r="AH6588" s="62">
        <v>7.103286384976526E-2</v>
      </c>
    </row>
    <row r="6589" spans="5:34" x14ac:dyDescent="0.2">
      <c r="E6589" s="76">
        <v>10</v>
      </c>
      <c r="F6589" s="76">
        <v>1</v>
      </c>
      <c r="G6589">
        <v>6576</v>
      </c>
      <c r="H6589">
        <v>24</v>
      </c>
      <c r="I6589">
        <v>4</v>
      </c>
      <c r="J6589" t="s">
        <v>24</v>
      </c>
      <c r="K6589" t="s">
        <v>48</v>
      </c>
      <c r="L6589" s="61">
        <v>6576</v>
      </c>
      <c r="M6589" s="53">
        <v>1.3467771336605667</v>
      </c>
      <c r="N6589" s="63">
        <v>1.3106268989187826</v>
      </c>
      <c r="O6589" s="63">
        <v>0</v>
      </c>
      <c r="P6589" s="63">
        <v>3.615023474178404E-2</v>
      </c>
      <c r="R6589">
        <v>6576</v>
      </c>
      <c r="S6589" s="65">
        <v>1.4164512715818263</v>
      </c>
      <c r="T6589" s="62">
        <v>1.3730709898916853</v>
      </c>
      <c r="U6589" s="62">
        <v>0</v>
      </c>
      <c r="V6589" s="62">
        <v>4.3380281690140854E-2</v>
      </c>
      <c r="X6589">
        <v>6576</v>
      </c>
      <c r="Y6589" s="65">
        <v>1.5209624784637155</v>
      </c>
      <c r="Z6589" s="62">
        <v>1.4667371263510394</v>
      </c>
      <c r="AA6589" s="62">
        <v>0</v>
      </c>
      <c r="AB6589" s="62">
        <v>5.422535211267606E-2</v>
      </c>
      <c r="AD6589">
        <v>6576</v>
      </c>
      <c r="AE6589" s="65">
        <v>1.6990737477718014</v>
      </c>
      <c r="AF6589" s="62">
        <v>1.6376183487107685</v>
      </c>
      <c r="AG6589" s="62">
        <v>0</v>
      </c>
      <c r="AH6589" s="62">
        <v>6.1455399061032867E-2</v>
      </c>
    </row>
    <row r="6590" spans="5:34" x14ac:dyDescent="0.2">
      <c r="E6590" s="76">
        <v>10</v>
      </c>
      <c r="F6590" s="76">
        <v>2</v>
      </c>
      <c r="G6590">
        <v>6577</v>
      </c>
      <c r="H6590">
        <v>1</v>
      </c>
      <c r="I6590">
        <v>5</v>
      </c>
      <c r="J6590" t="s">
        <v>24</v>
      </c>
      <c r="K6590" t="s">
        <v>25</v>
      </c>
      <c r="L6590" s="61">
        <v>6577</v>
      </c>
      <c r="M6590" s="53">
        <v>0.9694153387637332</v>
      </c>
      <c r="N6590" s="63">
        <v>0.9694153387637332</v>
      </c>
      <c r="O6590" s="63">
        <v>0</v>
      </c>
      <c r="P6590" s="63">
        <v>0</v>
      </c>
      <c r="R6590">
        <v>6577</v>
      </c>
      <c r="S6590" s="65">
        <v>1.018184812054175</v>
      </c>
      <c r="T6590" s="62">
        <v>1.018184812054175</v>
      </c>
      <c r="U6590" s="62">
        <v>0</v>
      </c>
      <c r="V6590" s="62">
        <v>0</v>
      </c>
      <c r="X6590">
        <v>6577</v>
      </c>
      <c r="Y6590" s="65">
        <v>1.0913390219898378</v>
      </c>
      <c r="Z6590" s="62">
        <v>1.0913390219898378</v>
      </c>
      <c r="AA6590" s="62">
        <v>0</v>
      </c>
      <c r="AB6590" s="62">
        <v>0</v>
      </c>
      <c r="AD6590">
        <v>6577</v>
      </c>
      <c r="AE6590" s="65">
        <v>1.2233727488811643</v>
      </c>
      <c r="AF6590" s="62">
        <v>1.2233727488811643</v>
      </c>
      <c r="AG6590" s="62">
        <v>0</v>
      </c>
      <c r="AH6590" s="62">
        <v>0</v>
      </c>
    </row>
    <row r="6591" spans="5:34" x14ac:dyDescent="0.2">
      <c r="E6591" s="76">
        <v>10</v>
      </c>
      <c r="F6591" s="76">
        <v>2</v>
      </c>
      <c r="G6591">
        <v>6578</v>
      </c>
      <c r="H6591">
        <v>2</v>
      </c>
      <c r="I6591">
        <v>5</v>
      </c>
      <c r="J6591" t="s">
        <v>24</v>
      </c>
      <c r="K6591" t="s">
        <v>26</v>
      </c>
      <c r="L6591" s="61">
        <v>6578</v>
      </c>
      <c r="M6591" s="53">
        <v>0.74967521469852327</v>
      </c>
      <c r="N6591" s="63">
        <v>0.74967521469852327</v>
      </c>
      <c r="O6591" s="63">
        <v>0</v>
      </c>
      <c r="P6591" s="63">
        <v>0</v>
      </c>
      <c r="R6591">
        <v>6578</v>
      </c>
      <c r="S6591" s="65">
        <v>0.81423135271498515</v>
      </c>
      <c r="T6591" s="62">
        <v>0.81423135271498515</v>
      </c>
      <c r="U6591" s="62">
        <v>0</v>
      </c>
      <c r="V6591" s="62">
        <v>0</v>
      </c>
      <c r="X6591">
        <v>6578</v>
      </c>
      <c r="Y6591" s="65">
        <v>0.91106555973967829</v>
      </c>
      <c r="Z6591" s="62">
        <v>0.91106555973967829</v>
      </c>
      <c r="AA6591" s="62">
        <v>0</v>
      </c>
      <c r="AB6591" s="62">
        <v>0</v>
      </c>
      <c r="AD6591">
        <v>6578</v>
      </c>
      <c r="AE6591" s="65">
        <v>1.071798051057175</v>
      </c>
      <c r="AF6591" s="62">
        <v>1.071798051057175</v>
      </c>
      <c r="AG6591" s="62">
        <v>0</v>
      </c>
      <c r="AH6591" s="62">
        <v>0</v>
      </c>
    </row>
    <row r="6592" spans="5:34" x14ac:dyDescent="0.2">
      <c r="E6592" s="76">
        <v>10</v>
      </c>
      <c r="F6592" s="76">
        <v>2</v>
      </c>
      <c r="G6592">
        <v>6579</v>
      </c>
      <c r="H6592">
        <v>3</v>
      </c>
      <c r="I6592">
        <v>5</v>
      </c>
      <c r="J6592" t="s">
        <v>24</v>
      </c>
      <c r="K6592" t="s">
        <v>27</v>
      </c>
      <c r="L6592" s="61">
        <v>6579</v>
      </c>
      <c r="M6592" s="53">
        <v>0.56442754353457991</v>
      </c>
      <c r="N6592" s="63">
        <v>0.56442754353457991</v>
      </c>
      <c r="O6592" s="63">
        <v>0</v>
      </c>
      <c r="P6592" s="63">
        <v>0</v>
      </c>
      <c r="R6592">
        <v>6579</v>
      </c>
      <c r="S6592" s="65">
        <v>0.62423807143644272</v>
      </c>
      <c r="T6592" s="62">
        <v>0.62423807143644272</v>
      </c>
      <c r="U6592" s="62">
        <v>0</v>
      </c>
      <c r="V6592" s="62">
        <v>0</v>
      </c>
      <c r="X6592">
        <v>6579</v>
      </c>
      <c r="Y6592" s="65">
        <v>0.71395386328923705</v>
      </c>
      <c r="Z6592" s="62">
        <v>0.71395386328923705</v>
      </c>
      <c r="AA6592" s="62">
        <v>0</v>
      </c>
      <c r="AB6592" s="62">
        <v>0</v>
      </c>
      <c r="AD6592">
        <v>6579</v>
      </c>
      <c r="AE6592" s="65">
        <v>0.85944600432579465</v>
      </c>
      <c r="AF6592" s="62">
        <v>0.85944600432579465</v>
      </c>
      <c r="AG6592" s="62">
        <v>0</v>
      </c>
      <c r="AH6592" s="62">
        <v>0</v>
      </c>
    </row>
    <row r="6593" spans="5:34" x14ac:dyDescent="0.2">
      <c r="E6593" s="76">
        <v>10</v>
      </c>
      <c r="F6593" s="76">
        <v>2</v>
      </c>
      <c r="G6593">
        <v>6580</v>
      </c>
      <c r="H6593">
        <v>4</v>
      </c>
      <c r="I6593">
        <v>5</v>
      </c>
      <c r="J6593" t="s">
        <v>24</v>
      </c>
      <c r="K6593" t="s">
        <v>28</v>
      </c>
      <c r="L6593" s="61">
        <v>6580</v>
      </c>
      <c r="M6593" s="53">
        <v>0.62197588065407872</v>
      </c>
      <c r="N6593" s="63">
        <v>0.62197588065407872</v>
      </c>
      <c r="O6593" s="63">
        <v>0</v>
      </c>
      <c r="P6593" s="63">
        <v>0</v>
      </c>
      <c r="R6593">
        <v>6580</v>
      </c>
      <c r="S6593" s="65">
        <v>0.62675087283184072</v>
      </c>
      <c r="T6593" s="62">
        <v>0.62675087283184072</v>
      </c>
      <c r="U6593" s="62">
        <v>0</v>
      </c>
      <c r="V6593" s="62">
        <v>0</v>
      </c>
      <c r="X6593">
        <v>6580</v>
      </c>
      <c r="Y6593" s="65">
        <v>0.63391336109848384</v>
      </c>
      <c r="Z6593" s="62">
        <v>0.63391336109848384</v>
      </c>
      <c r="AA6593" s="62">
        <v>0</v>
      </c>
      <c r="AB6593" s="62">
        <v>0</v>
      </c>
      <c r="AD6593">
        <v>6580</v>
      </c>
      <c r="AE6593" s="65">
        <v>0.66071073560922933</v>
      </c>
      <c r="AF6593" s="62">
        <v>0.66071073560922933</v>
      </c>
      <c r="AG6593" s="62">
        <v>0</v>
      </c>
      <c r="AH6593" s="62">
        <v>0</v>
      </c>
    </row>
    <row r="6594" spans="5:34" x14ac:dyDescent="0.2">
      <c r="E6594" s="76">
        <v>10</v>
      </c>
      <c r="F6594" s="76">
        <v>2</v>
      </c>
      <c r="G6594">
        <v>6581</v>
      </c>
      <c r="H6594">
        <v>5</v>
      </c>
      <c r="I6594">
        <v>5</v>
      </c>
      <c r="J6594" t="s">
        <v>24</v>
      </c>
      <c r="K6594" t="s">
        <v>29</v>
      </c>
      <c r="L6594" s="61">
        <v>6581</v>
      </c>
      <c r="M6594" s="53">
        <v>0.51249830924176831</v>
      </c>
      <c r="N6594" s="63">
        <v>0.51249830924176831</v>
      </c>
      <c r="O6594" s="63">
        <v>0</v>
      </c>
      <c r="P6594" s="63">
        <v>0</v>
      </c>
      <c r="R6594">
        <v>6581</v>
      </c>
      <c r="S6594" s="65">
        <v>0.49234052239900628</v>
      </c>
      <c r="T6594" s="62">
        <v>0.49234052239900628</v>
      </c>
      <c r="U6594" s="62">
        <v>0</v>
      </c>
      <c r="V6594" s="62">
        <v>0</v>
      </c>
      <c r="X6594">
        <v>6581</v>
      </c>
      <c r="Y6594" s="65">
        <v>0.46210384213486327</v>
      </c>
      <c r="Z6594" s="62">
        <v>0.46210384213486327</v>
      </c>
      <c r="AA6594" s="62">
        <v>0</v>
      </c>
      <c r="AB6594" s="62">
        <v>0</v>
      </c>
      <c r="AD6594">
        <v>6581</v>
      </c>
      <c r="AE6594" s="65">
        <v>0.43156178953729796</v>
      </c>
      <c r="AF6594" s="62">
        <v>0.43156178953729796</v>
      </c>
      <c r="AG6594" s="62">
        <v>0</v>
      </c>
      <c r="AH6594" s="62">
        <v>0</v>
      </c>
    </row>
    <row r="6595" spans="5:34" x14ac:dyDescent="0.2">
      <c r="E6595" s="76">
        <v>10</v>
      </c>
      <c r="F6595" s="76">
        <v>2</v>
      </c>
      <c r="G6595">
        <v>6582</v>
      </c>
      <c r="H6595">
        <v>6</v>
      </c>
      <c r="I6595">
        <v>5</v>
      </c>
      <c r="J6595" t="s">
        <v>24</v>
      </c>
      <c r="K6595" t="s">
        <v>30</v>
      </c>
      <c r="L6595" s="61">
        <v>6582</v>
      </c>
      <c r="M6595" s="53">
        <v>0.378419070572522</v>
      </c>
      <c r="N6595" s="63">
        <v>0.378419070572522</v>
      </c>
      <c r="O6595" s="63">
        <v>0</v>
      </c>
      <c r="P6595" s="63">
        <v>0</v>
      </c>
      <c r="R6595">
        <v>6582</v>
      </c>
      <c r="S6595" s="65">
        <v>0.34932685385829176</v>
      </c>
      <c r="T6595" s="62">
        <v>0.34932685385829176</v>
      </c>
      <c r="U6595" s="62">
        <v>0</v>
      </c>
      <c r="V6595" s="62">
        <v>0</v>
      </c>
      <c r="X6595">
        <v>6582</v>
      </c>
      <c r="Y6595" s="65">
        <v>0.30568852878694641</v>
      </c>
      <c r="Z6595" s="62">
        <v>0.30568852878694641</v>
      </c>
      <c r="AA6595" s="62">
        <v>0</v>
      </c>
      <c r="AB6595" s="62">
        <v>0</v>
      </c>
      <c r="AD6595">
        <v>6582</v>
      </c>
      <c r="AE6595" s="65">
        <v>0.25210339939987819</v>
      </c>
      <c r="AF6595" s="62">
        <v>0.25210339939987819</v>
      </c>
      <c r="AG6595" s="62">
        <v>0</v>
      </c>
      <c r="AH6595" s="62">
        <v>0</v>
      </c>
    </row>
    <row r="6596" spans="5:34" x14ac:dyDescent="0.2">
      <c r="E6596" s="76">
        <v>10</v>
      </c>
      <c r="F6596" s="76">
        <v>2</v>
      </c>
      <c r="G6596">
        <v>6583</v>
      </c>
      <c r="H6596">
        <v>7</v>
      </c>
      <c r="I6596">
        <v>5</v>
      </c>
      <c r="J6596" t="s">
        <v>24</v>
      </c>
      <c r="K6596" t="s">
        <v>31</v>
      </c>
      <c r="L6596" s="61">
        <v>6583</v>
      </c>
      <c r="M6596" s="53">
        <v>0.2301937880420849</v>
      </c>
      <c r="N6596" s="63">
        <v>0.2273768866336342</v>
      </c>
      <c r="O6596" s="63">
        <v>0</v>
      </c>
      <c r="P6596" s="63">
        <v>2.8169014084507044E-3</v>
      </c>
      <c r="R6596">
        <v>6583</v>
      </c>
      <c r="S6596" s="65">
        <v>0.20139571226134356</v>
      </c>
      <c r="T6596" s="62">
        <v>0.19801543057120272</v>
      </c>
      <c r="U6596" s="62">
        <v>0</v>
      </c>
      <c r="V6596" s="62">
        <v>3.3802816901408457E-3</v>
      </c>
      <c r="X6596">
        <v>6583</v>
      </c>
      <c r="Y6596" s="65">
        <v>0.15819859859023153</v>
      </c>
      <c r="Z6596" s="62">
        <v>0.15397324647755548</v>
      </c>
      <c r="AA6596" s="62">
        <v>0</v>
      </c>
      <c r="AB6596" s="62">
        <v>4.2253521126760568E-3</v>
      </c>
      <c r="AD6596">
        <v>6583</v>
      </c>
      <c r="AE6596" s="65">
        <v>0.10061397975223274</v>
      </c>
      <c r="AF6596" s="62">
        <v>9.5825247357866544E-2</v>
      </c>
      <c r="AG6596" s="62">
        <v>0</v>
      </c>
      <c r="AH6596" s="62">
        <v>4.7887323943661972E-3</v>
      </c>
    </row>
    <row r="6597" spans="5:34" x14ac:dyDescent="0.2">
      <c r="E6597" s="76">
        <v>10</v>
      </c>
      <c r="F6597" s="76">
        <v>2</v>
      </c>
      <c r="G6597">
        <v>6584</v>
      </c>
      <c r="H6597">
        <v>8</v>
      </c>
      <c r="I6597">
        <v>5</v>
      </c>
      <c r="J6597" t="s">
        <v>24</v>
      </c>
      <c r="K6597" t="s">
        <v>32</v>
      </c>
      <c r="L6597" s="61">
        <v>6584</v>
      </c>
      <c r="M6597" s="53">
        <v>0.22627726997740255</v>
      </c>
      <c r="N6597" s="63">
        <v>0.16878596945999791</v>
      </c>
      <c r="O6597" s="63">
        <v>5.7491300517404656E-2</v>
      </c>
      <c r="P6597" s="63">
        <v>0</v>
      </c>
      <c r="R6597">
        <v>6584</v>
      </c>
      <c r="S6597" s="65">
        <v>0.22516150883293615</v>
      </c>
      <c r="T6597" s="62">
        <v>0.14467368810856962</v>
      </c>
      <c r="U6597" s="62">
        <v>8.0487820724366527E-2</v>
      </c>
      <c r="V6597" s="62">
        <v>0</v>
      </c>
      <c r="X6597">
        <v>6584</v>
      </c>
      <c r="Y6597" s="65">
        <v>0.22348786711623653</v>
      </c>
      <c r="Z6597" s="62">
        <v>0.10850526608142723</v>
      </c>
      <c r="AA6597" s="62">
        <v>0.11498260103480931</v>
      </c>
      <c r="AB6597" s="62">
        <v>0</v>
      </c>
      <c r="AD6597">
        <v>6584</v>
      </c>
      <c r="AE6597" s="65">
        <v>0.22700547487904421</v>
      </c>
      <c r="AF6597" s="62">
        <v>6.028070337857068E-2</v>
      </c>
      <c r="AG6597" s="62">
        <v>0.16672477150047352</v>
      </c>
      <c r="AH6597" s="62">
        <v>0</v>
      </c>
    </row>
    <row r="6598" spans="5:34" x14ac:dyDescent="0.2">
      <c r="E6598" s="76">
        <v>10</v>
      </c>
      <c r="F6598" s="76">
        <v>2</v>
      </c>
      <c r="G6598">
        <v>6585</v>
      </c>
      <c r="H6598">
        <v>9</v>
      </c>
      <c r="I6598">
        <v>5</v>
      </c>
      <c r="J6598" t="s">
        <v>24</v>
      </c>
      <c r="K6598" t="s">
        <v>33</v>
      </c>
      <c r="L6598" s="61">
        <v>6585</v>
      </c>
      <c r="M6598" s="53">
        <v>0.60921620498715323</v>
      </c>
      <c r="N6598" s="63">
        <v>0.19271800064199845</v>
      </c>
      <c r="O6598" s="63">
        <v>0.14372825129351163</v>
      </c>
      <c r="P6598" s="63">
        <v>0.2727699530516432</v>
      </c>
      <c r="R6598">
        <v>6585</v>
      </c>
      <c r="S6598" s="65">
        <v>0.69685130947983165</v>
      </c>
      <c r="T6598" s="62">
        <v>0.1683078140069435</v>
      </c>
      <c r="U6598" s="62">
        <v>0.20121955181091628</v>
      </c>
      <c r="V6598" s="62">
        <v>0.32732394366197182</v>
      </c>
      <c r="X6598">
        <v>6585</v>
      </c>
      <c r="Y6598" s="65">
        <v>0.82830396621884916</v>
      </c>
      <c r="Z6598" s="62">
        <v>0.13169253405436107</v>
      </c>
      <c r="AA6598" s="62">
        <v>0.28745650258702327</v>
      </c>
      <c r="AB6598" s="62">
        <v>0.4091549295774648</v>
      </c>
      <c r="AD6598">
        <v>6585</v>
      </c>
      <c r="AE6598" s="65">
        <v>0.96396792272840237</v>
      </c>
      <c r="AF6598" s="62">
        <v>8.3447073789425216E-2</v>
      </c>
      <c r="AG6598" s="62">
        <v>0.41681192875118372</v>
      </c>
      <c r="AH6598" s="62">
        <v>0.46370892018779342</v>
      </c>
    </row>
    <row r="6599" spans="5:34" x14ac:dyDescent="0.2">
      <c r="E6599" s="76">
        <v>10</v>
      </c>
      <c r="F6599" s="76">
        <v>2</v>
      </c>
      <c r="G6599">
        <v>6586</v>
      </c>
      <c r="H6599">
        <v>10</v>
      </c>
      <c r="I6599">
        <v>5</v>
      </c>
      <c r="J6599" t="s">
        <v>24</v>
      </c>
      <c r="K6599" t="s">
        <v>34</v>
      </c>
      <c r="L6599" s="61">
        <v>6586</v>
      </c>
      <c r="M6599" s="53">
        <v>0.64609760046419196</v>
      </c>
      <c r="N6599" s="63">
        <v>0.20228672045071688</v>
      </c>
      <c r="O6599" s="63">
        <v>0.24146346217309952</v>
      </c>
      <c r="P6599" s="63">
        <v>0.20234741784037558</v>
      </c>
      <c r="R6599">
        <v>6586</v>
      </c>
      <c r="S6599" s="65">
        <v>0.76985914754898577</v>
      </c>
      <c r="T6599" s="62">
        <v>0.18899339909819574</v>
      </c>
      <c r="U6599" s="62">
        <v>0.3380488470423394</v>
      </c>
      <c r="V6599" s="62">
        <v>0.24281690140845075</v>
      </c>
      <c r="X6599">
        <v>6586</v>
      </c>
      <c r="Y6599" s="65">
        <v>0.95550146817617643</v>
      </c>
      <c r="Z6599" s="62">
        <v>0.16905341706941401</v>
      </c>
      <c r="AA6599" s="62">
        <v>0.48292692434619905</v>
      </c>
      <c r="AB6599" s="62">
        <v>0.30352112676056336</v>
      </c>
      <c r="AD6599">
        <v>6586</v>
      </c>
      <c r="AE6599" s="65">
        <v>1.1895759900208693</v>
      </c>
      <c r="AF6599" s="62">
        <v>0.14534133939024196</v>
      </c>
      <c r="AG6599" s="62">
        <v>0.70024404030198872</v>
      </c>
      <c r="AH6599" s="62">
        <v>0.34399061032863854</v>
      </c>
    </row>
    <row r="6600" spans="5:34" x14ac:dyDescent="0.2">
      <c r="E6600" s="76">
        <v>10</v>
      </c>
      <c r="F6600" s="76">
        <v>2</v>
      </c>
      <c r="G6600">
        <v>6587</v>
      </c>
      <c r="H6600">
        <v>11</v>
      </c>
      <c r="I6600">
        <v>5</v>
      </c>
      <c r="J6600" t="s">
        <v>24</v>
      </c>
      <c r="K6600" t="s">
        <v>35</v>
      </c>
      <c r="L6600" s="61">
        <v>6587</v>
      </c>
      <c r="M6600" s="53">
        <v>0.61546954195858039</v>
      </c>
      <c r="N6600" s="63">
        <v>0.25858150091703358</v>
      </c>
      <c r="O6600" s="63">
        <v>0.23571433212135903</v>
      </c>
      <c r="P6600" s="63">
        <v>0.12117370892018779</v>
      </c>
      <c r="R6600">
        <v>6587</v>
      </c>
      <c r="S6600" s="65">
        <v>0.71889649637105635</v>
      </c>
      <c r="T6600" s="62">
        <v>0.24348798069692826</v>
      </c>
      <c r="U6600" s="62">
        <v>0.3300000649699027</v>
      </c>
      <c r="V6600" s="62">
        <v>0.14540845070422537</v>
      </c>
      <c r="X6600">
        <v>6587</v>
      </c>
      <c r="Y6600" s="65">
        <v>0.87403692798977006</v>
      </c>
      <c r="Z6600" s="62">
        <v>0.22084770036677032</v>
      </c>
      <c r="AA6600" s="62">
        <v>0.47142866424271807</v>
      </c>
      <c r="AB6600" s="62">
        <v>0.18176056338028168</v>
      </c>
      <c r="AD6600">
        <v>6587</v>
      </c>
      <c r="AE6600" s="65">
        <v>1.0842519192790385</v>
      </c>
      <c r="AF6600" s="62">
        <v>0.19468505096277799</v>
      </c>
      <c r="AG6600" s="62">
        <v>0.68357156315194123</v>
      </c>
      <c r="AH6600" s="62">
        <v>0.20599530516431924</v>
      </c>
    </row>
    <row r="6601" spans="5:34" x14ac:dyDescent="0.2">
      <c r="E6601" s="76">
        <v>10</v>
      </c>
      <c r="F6601" s="76">
        <v>2</v>
      </c>
      <c r="G6601">
        <v>6588</v>
      </c>
      <c r="H6601">
        <v>12</v>
      </c>
      <c r="I6601">
        <v>5</v>
      </c>
      <c r="J6601" t="s">
        <v>24</v>
      </c>
      <c r="K6601" t="s">
        <v>36</v>
      </c>
      <c r="L6601" s="61">
        <v>6588</v>
      </c>
      <c r="M6601" s="53">
        <v>0.68909483476539191</v>
      </c>
      <c r="N6601" s="63">
        <v>0.33831107405824834</v>
      </c>
      <c r="O6601" s="63">
        <v>0.17247390155221393</v>
      </c>
      <c r="P6601" s="63">
        <v>0.17830985915492958</v>
      </c>
      <c r="R6601">
        <v>6588</v>
      </c>
      <c r="S6601" s="65">
        <v>0.77662577691839052</v>
      </c>
      <c r="T6601" s="62">
        <v>0.32119048375937542</v>
      </c>
      <c r="U6601" s="62">
        <v>0.24146346217309952</v>
      </c>
      <c r="V6601" s="62">
        <v>0.21397183098591552</v>
      </c>
      <c r="X6601">
        <v>6588</v>
      </c>
      <c r="Y6601" s="65">
        <v>0.90792219014788822</v>
      </c>
      <c r="Z6601" s="62">
        <v>0.29550959831106594</v>
      </c>
      <c r="AA6601" s="62">
        <v>0.34494780310442785</v>
      </c>
      <c r="AB6601" s="62">
        <v>0.26746478873239438</v>
      </c>
      <c r="AD6601">
        <v>6588</v>
      </c>
      <c r="AE6601" s="65">
        <v>1.0703186228298613</v>
      </c>
      <c r="AF6601" s="62">
        <v>0.26701754776506054</v>
      </c>
      <c r="AG6601" s="62">
        <v>0.50017431450142047</v>
      </c>
      <c r="AH6601" s="62">
        <v>0.30312676056338028</v>
      </c>
    </row>
    <row r="6602" spans="5:34" x14ac:dyDescent="0.2">
      <c r="E6602" s="76">
        <v>10</v>
      </c>
      <c r="F6602" s="76">
        <v>2</v>
      </c>
      <c r="G6602">
        <v>6589</v>
      </c>
      <c r="H6602">
        <v>13</v>
      </c>
      <c r="I6602">
        <v>5</v>
      </c>
      <c r="J6602" t="s">
        <v>24</v>
      </c>
      <c r="K6602" t="s">
        <v>37</v>
      </c>
      <c r="L6602" s="61">
        <v>6589</v>
      </c>
      <c r="M6602" s="53">
        <v>0.72128449624348867</v>
      </c>
      <c r="N6602" s="63">
        <v>0.45489344450445401</v>
      </c>
      <c r="O6602" s="63">
        <v>0.11498260103480931</v>
      </c>
      <c r="P6602" s="63">
        <v>0.15140845070422534</v>
      </c>
      <c r="R6602">
        <v>6589</v>
      </c>
      <c r="S6602" s="65">
        <v>0.76378401214992664</v>
      </c>
      <c r="T6602" s="62">
        <v>0.42111822985612313</v>
      </c>
      <c r="U6602" s="62">
        <v>0.16097564144873305</v>
      </c>
      <c r="V6602" s="62">
        <v>0.18169014084507043</v>
      </c>
      <c r="X6602">
        <v>6589</v>
      </c>
      <c r="Y6602" s="65">
        <v>0.82753328600958342</v>
      </c>
      <c r="Z6602" s="62">
        <v>0.37045540788362674</v>
      </c>
      <c r="AA6602" s="62">
        <v>0.22996520206961862</v>
      </c>
      <c r="AB6602" s="62">
        <v>0.227112676056338</v>
      </c>
      <c r="AD6602">
        <v>6589</v>
      </c>
      <c r="AE6602" s="65">
        <v>0.89949801783683569</v>
      </c>
      <c r="AF6602" s="62">
        <v>0.30865410863870546</v>
      </c>
      <c r="AG6602" s="62">
        <v>0.33344954300094704</v>
      </c>
      <c r="AH6602" s="62">
        <v>0.25739436619718309</v>
      </c>
    </row>
    <row r="6603" spans="5:34" x14ac:dyDescent="0.2">
      <c r="E6603" s="76">
        <v>10</v>
      </c>
      <c r="F6603" s="76">
        <v>2</v>
      </c>
      <c r="G6603">
        <v>6590</v>
      </c>
      <c r="H6603">
        <v>14</v>
      </c>
      <c r="I6603">
        <v>5</v>
      </c>
      <c r="J6603" t="s">
        <v>24</v>
      </c>
      <c r="K6603" t="s">
        <v>38</v>
      </c>
      <c r="L6603" s="61">
        <v>6590</v>
      </c>
      <c r="M6603" s="53">
        <v>0.88948494530505906</v>
      </c>
      <c r="N6603" s="63">
        <v>0.623328635350062</v>
      </c>
      <c r="O6603" s="63">
        <v>0.11498260103480931</v>
      </c>
      <c r="P6603" s="63">
        <v>0.15117370892018778</v>
      </c>
      <c r="R6603">
        <v>6590</v>
      </c>
      <c r="S6603" s="65">
        <v>0.92348012430289839</v>
      </c>
      <c r="T6603" s="62">
        <v>0.58109603214993988</v>
      </c>
      <c r="U6603" s="62">
        <v>0.16097564144873305</v>
      </c>
      <c r="V6603" s="62">
        <v>0.1814084507042254</v>
      </c>
      <c r="X6603">
        <v>6590</v>
      </c>
      <c r="Y6603" s="65">
        <v>0.97447289279965699</v>
      </c>
      <c r="Z6603" s="62">
        <v>0.51774712734975659</v>
      </c>
      <c r="AA6603" s="62">
        <v>0.22996520206961862</v>
      </c>
      <c r="AB6603" s="62">
        <v>0.22676056338028169</v>
      </c>
      <c r="AD6603">
        <v>6590</v>
      </c>
      <c r="AE6603" s="65">
        <v>1.0323504641923891</v>
      </c>
      <c r="AF6603" s="62">
        <v>0.44190561602712275</v>
      </c>
      <c r="AG6603" s="62">
        <v>0.33344954300094704</v>
      </c>
      <c r="AH6603" s="62">
        <v>0.25699530516431923</v>
      </c>
    </row>
    <row r="6604" spans="5:34" x14ac:dyDescent="0.2">
      <c r="E6604" s="76">
        <v>10</v>
      </c>
      <c r="F6604" s="76">
        <v>2</v>
      </c>
      <c r="G6604">
        <v>6591</v>
      </c>
      <c r="H6604">
        <v>15</v>
      </c>
      <c r="I6604">
        <v>5</v>
      </c>
      <c r="J6604" t="s">
        <v>24</v>
      </c>
      <c r="K6604" t="s">
        <v>39</v>
      </c>
      <c r="L6604" s="61">
        <v>6591</v>
      </c>
      <c r="M6604" s="53">
        <v>1.1241195155391728</v>
      </c>
      <c r="N6604" s="63">
        <v>0.72004627649057085</v>
      </c>
      <c r="O6604" s="63">
        <v>9.7735210879587905E-2</v>
      </c>
      <c r="P6604" s="63">
        <v>0.30633802816901406</v>
      </c>
      <c r="R6604">
        <v>6591</v>
      </c>
      <c r="S6604" s="65">
        <v>1.1996413595854927</v>
      </c>
      <c r="T6604" s="62">
        <v>0.69520643055125264</v>
      </c>
      <c r="U6604" s="62">
        <v>0.13682929523142309</v>
      </c>
      <c r="V6604" s="62">
        <v>0.36760563380281691</v>
      </c>
      <c r="X6604">
        <v>6591</v>
      </c>
      <c r="Y6604" s="65">
        <v>1.3129241256549726</v>
      </c>
      <c r="Z6604" s="62">
        <v>0.65794666164227567</v>
      </c>
      <c r="AA6604" s="62">
        <v>0.19547042175917581</v>
      </c>
      <c r="AB6604" s="62">
        <v>0.45950704225352113</v>
      </c>
      <c r="AD6604">
        <v>6591</v>
      </c>
      <c r="AE6604" s="65">
        <v>1.4268465543311195</v>
      </c>
      <c r="AF6604" s="62">
        <v>0.62263979489299059</v>
      </c>
      <c r="AG6604" s="62">
        <v>0.28343211155080494</v>
      </c>
      <c r="AH6604" s="62">
        <v>0.52077464788732397</v>
      </c>
    </row>
    <row r="6605" spans="5:34" x14ac:dyDescent="0.2">
      <c r="E6605" s="76">
        <v>10</v>
      </c>
      <c r="F6605" s="76">
        <v>2</v>
      </c>
      <c r="G6605">
        <v>6592</v>
      </c>
      <c r="H6605">
        <v>16</v>
      </c>
      <c r="I6605">
        <v>5</v>
      </c>
      <c r="J6605" t="s">
        <v>24</v>
      </c>
      <c r="K6605" t="s">
        <v>40</v>
      </c>
      <c r="L6605" s="61">
        <v>6592</v>
      </c>
      <c r="M6605" s="53">
        <v>1.2049681863330073</v>
      </c>
      <c r="N6605" s="63">
        <v>0.87538564028048871</v>
      </c>
      <c r="O6605" s="63">
        <v>5.1742170465664185E-2</v>
      </c>
      <c r="P6605" s="63">
        <v>0.27784037558685443</v>
      </c>
      <c r="R6605">
        <v>6592</v>
      </c>
      <c r="S6605" s="65">
        <v>1.224839077071646</v>
      </c>
      <c r="T6605" s="62">
        <v>0.81899158771549063</v>
      </c>
      <c r="U6605" s="62">
        <v>7.2439038651929868E-2</v>
      </c>
      <c r="V6605" s="62">
        <v>0.33340845070422537</v>
      </c>
      <c r="X6605">
        <v>6592</v>
      </c>
      <c r="Y6605" s="65">
        <v>1.2546454131796039</v>
      </c>
      <c r="Z6605" s="62">
        <v>0.73440050886799368</v>
      </c>
      <c r="AA6605" s="62">
        <v>0.10348434093132837</v>
      </c>
      <c r="AB6605" s="62">
        <v>0.41676056338028167</v>
      </c>
      <c r="AD6605">
        <v>6592</v>
      </c>
      <c r="AE6605" s="65">
        <v>1.2566414226999056</v>
      </c>
      <c r="AF6605" s="62">
        <v>0.63426048985182693</v>
      </c>
      <c r="AG6605" s="62">
        <v>0.15005229435042614</v>
      </c>
      <c r="AH6605" s="62">
        <v>0.47232863849765261</v>
      </c>
    </row>
    <row r="6606" spans="5:34" x14ac:dyDescent="0.2">
      <c r="E6606" s="76">
        <v>10</v>
      </c>
      <c r="F6606" s="76">
        <v>2</v>
      </c>
      <c r="G6606">
        <v>6593</v>
      </c>
      <c r="H6606">
        <v>17</v>
      </c>
      <c r="I6606">
        <v>5</v>
      </c>
      <c r="J6606" t="s">
        <v>24</v>
      </c>
      <c r="K6606" t="s">
        <v>41</v>
      </c>
      <c r="L6606" s="61">
        <v>6593</v>
      </c>
      <c r="M6606" s="53">
        <v>1.4246321936102169</v>
      </c>
      <c r="N6606" s="63">
        <v>1.2624297081546232</v>
      </c>
      <c r="O6606" s="63">
        <v>1.149826010348093E-2</v>
      </c>
      <c r="P6606" s="63">
        <v>0.15070422535211267</v>
      </c>
      <c r="R6606">
        <v>6593</v>
      </c>
      <c r="S6606" s="65">
        <v>1.3570491494021346</v>
      </c>
      <c r="T6606" s="62">
        <v>1.160106514834726</v>
      </c>
      <c r="U6606" s="62">
        <v>1.6097564144873303E-2</v>
      </c>
      <c r="V6606" s="62">
        <v>0.18084507042253523</v>
      </c>
      <c r="X6606">
        <v>6593</v>
      </c>
      <c r="Y6606" s="65">
        <v>1.2556745830900118</v>
      </c>
      <c r="Z6606" s="62">
        <v>1.0066217248548808</v>
      </c>
      <c r="AA6606" s="62">
        <v>2.299652020696186E-2</v>
      </c>
      <c r="AB6606" s="62">
        <v>0.22605633802816899</v>
      </c>
      <c r="AD6606">
        <v>6593</v>
      </c>
      <c r="AE6606" s="65">
        <v>1.105890300743124</v>
      </c>
      <c r="AF6606" s="62">
        <v>0.81634816334443783</v>
      </c>
      <c r="AG6606" s="62">
        <v>3.3344954300094702E-2</v>
      </c>
      <c r="AH6606" s="62">
        <v>0.25619718309859152</v>
      </c>
    </row>
    <row r="6607" spans="5:34" x14ac:dyDescent="0.2">
      <c r="E6607" s="76">
        <v>10</v>
      </c>
      <c r="F6607" s="76">
        <v>2</v>
      </c>
      <c r="G6607">
        <v>6594</v>
      </c>
      <c r="H6607">
        <v>18</v>
      </c>
      <c r="I6607">
        <v>5</v>
      </c>
      <c r="J6607" t="s">
        <v>24</v>
      </c>
      <c r="K6607" t="s">
        <v>42</v>
      </c>
      <c r="L6607" s="61">
        <v>6594</v>
      </c>
      <c r="M6607" s="53">
        <v>2.1377003845429923</v>
      </c>
      <c r="N6607" s="63">
        <v>1.988029023040645</v>
      </c>
      <c r="O6607" s="63">
        <v>0</v>
      </c>
      <c r="P6607" s="63">
        <v>0.14967136150234742</v>
      </c>
      <c r="R6607">
        <v>6594</v>
      </c>
      <c r="S6607" s="65">
        <v>1.9616544185398475</v>
      </c>
      <c r="T6607" s="62">
        <v>1.7820487847370305</v>
      </c>
      <c r="U6607" s="62">
        <v>0</v>
      </c>
      <c r="V6607" s="62">
        <v>0.17960563380281694</v>
      </c>
      <c r="X6607">
        <v>6594</v>
      </c>
      <c r="Y6607" s="65">
        <v>1.6975854695351302</v>
      </c>
      <c r="Z6607" s="62">
        <v>1.4730784272816091</v>
      </c>
      <c r="AA6607" s="62">
        <v>0</v>
      </c>
      <c r="AB6607" s="62">
        <v>0.22450704225352114</v>
      </c>
      <c r="AD6607">
        <v>6594</v>
      </c>
      <c r="AE6607" s="65">
        <v>1.3299320903577221</v>
      </c>
      <c r="AF6607" s="62">
        <v>1.0754907758037313</v>
      </c>
      <c r="AG6607" s="62">
        <v>0</v>
      </c>
      <c r="AH6607" s="62">
        <v>0.25444131455399066</v>
      </c>
    </row>
    <row r="6608" spans="5:34" x14ac:dyDescent="0.2">
      <c r="E6608" s="76">
        <v>10</v>
      </c>
      <c r="F6608" s="76">
        <v>2</v>
      </c>
      <c r="G6608">
        <v>6595</v>
      </c>
      <c r="H6608">
        <v>19</v>
      </c>
      <c r="I6608">
        <v>5</v>
      </c>
      <c r="J6608" t="s">
        <v>24</v>
      </c>
      <c r="K6608" t="s">
        <v>43</v>
      </c>
      <c r="L6608" s="61">
        <v>6595</v>
      </c>
      <c r="M6608" s="53">
        <v>2.2546967812360474</v>
      </c>
      <c r="N6608" s="63">
        <v>2.101175654475484</v>
      </c>
      <c r="O6608" s="63">
        <v>0</v>
      </c>
      <c r="P6608" s="63">
        <v>0.15352112676056337</v>
      </c>
      <c r="R6608">
        <v>6595</v>
      </c>
      <c r="S6608" s="65">
        <v>2.0570150511662502</v>
      </c>
      <c r="T6608" s="62">
        <v>1.8727896990535742</v>
      </c>
      <c r="U6608" s="62">
        <v>0</v>
      </c>
      <c r="V6608" s="62">
        <v>0.1842253521126761</v>
      </c>
      <c r="X6608">
        <v>6595</v>
      </c>
      <c r="Y6608" s="65">
        <v>1.7604924560615551</v>
      </c>
      <c r="Z6608" s="62">
        <v>1.53021076592071</v>
      </c>
      <c r="AA6608" s="62">
        <v>0</v>
      </c>
      <c r="AB6608" s="62">
        <v>0.2302816901408451</v>
      </c>
      <c r="AD6608">
        <v>6595</v>
      </c>
      <c r="AE6608" s="65">
        <v>1.3476477696888514</v>
      </c>
      <c r="AF6608" s="62">
        <v>1.0866618541958937</v>
      </c>
      <c r="AG6608" s="62">
        <v>0</v>
      </c>
      <c r="AH6608" s="62">
        <v>0.26098591549295774</v>
      </c>
    </row>
    <row r="6609" spans="5:34" x14ac:dyDescent="0.2">
      <c r="E6609" s="76">
        <v>10</v>
      </c>
      <c r="F6609" s="76">
        <v>2</v>
      </c>
      <c r="G6609">
        <v>6596</v>
      </c>
      <c r="H6609">
        <v>20</v>
      </c>
      <c r="I6609">
        <v>5</v>
      </c>
      <c r="J6609" t="s">
        <v>24</v>
      </c>
      <c r="K6609" t="s">
        <v>44</v>
      </c>
      <c r="L6609" s="61">
        <v>6596</v>
      </c>
      <c r="M6609" s="53">
        <v>2.1584569985419808</v>
      </c>
      <c r="N6609" s="63">
        <v>2.0382692051147506</v>
      </c>
      <c r="O6609" s="63">
        <v>0</v>
      </c>
      <c r="P6609" s="63">
        <v>0.12018779342723004</v>
      </c>
      <c r="R6609">
        <v>6596</v>
      </c>
      <c r="S6609" s="65">
        <v>1.9911838442526968</v>
      </c>
      <c r="T6609" s="62">
        <v>1.8469584921400206</v>
      </c>
      <c r="U6609" s="62">
        <v>0</v>
      </c>
      <c r="V6609" s="62">
        <v>0.14422535211267609</v>
      </c>
      <c r="X6609">
        <v>6596</v>
      </c>
      <c r="Y6609" s="65">
        <v>1.7402741128187709</v>
      </c>
      <c r="Z6609" s="62">
        <v>1.5599924226779258</v>
      </c>
      <c r="AA6609" s="62">
        <v>0</v>
      </c>
      <c r="AB6609" s="62">
        <v>0.18028169014084511</v>
      </c>
      <c r="AD6609">
        <v>6596</v>
      </c>
      <c r="AE6609" s="65">
        <v>1.4000874617203263</v>
      </c>
      <c r="AF6609" s="62">
        <v>1.1957682128940352</v>
      </c>
      <c r="AG6609" s="62">
        <v>0</v>
      </c>
      <c r="AH6609" s="62">
        <v>0.2043192488262911</v>
      </c>
    </row>
    <row r="6610" spans="5:34" x14ac:dyDescent="0.2">
      <c r="E6610" s="76">
        <v>10</v>
      </c>
      <c r="F6610" s="76">
        <v>2</v>
      </c>
      <c r="G6610">
        <v>6597</v>
      </c>
      <c r="H6610">
        <v>21</v>
      </c>
      <c r="I6610">
        <v>5</v>
      </c>
      <c r="J6610" t="s">
        <v>24</v>
      </c>
      <c r="K6610" t="s">
        <v>45</v>
      </c>
      <c r="L6610" s="61">
        <v>6597</v>
      </c>
      <c r="M6610" s="53">
        <v>1.7966749670871887</v>
      </c>
      <c r="N6610" s="63">
        <v>1.7351726196693482</v>
      </c>
      <c r="O6610" s="63">
        <v>0</v>
      </c>
      <c r="P6610" s="63">
        <v>6.1502347417840372E-2</v>
      </c>
      <c r="R6610">
        <v>6597</v>
      </c>
      <c r="S6610" s="65">
        <v>1.6547223231749089</v>
      </c>
      <c r="T6610" s="62">
        <v>1.5809195062735004</v>
      </c>
      <c r="U6610" s="62">
        <v>0</v>
      </c>
      <c r="V6610" s="62">
        <v>7.3802816901408469E-2</v>
      </c>
      <c r="X6610">
        <v>6597</v>
      </c>
      <c r="Y6610" s="65">
        <v>1.4417933573064894</v>
      </c>
      <c r="Z6610" s="62">
        <v>1.3495398361797288</v>
      </c>
      <c r="AA6610" s="62">
        <v>0</v>
      </c>
      <c r="AB6610" s="62">
        <v>9.2253521126760579E-2</v>
      </c>
      <c r="AD6610">
        <v>6597</v>
      </c>
      <c r="AE6610" s="65">
        <v>1.1628349901535828</v>
      </c>
      <c r="AF6610" s="62">
        <v>1.0582809995432543</v>
      </c>
      <c r="AG6610" s="62">
        <v>0</v>
      </c>
      <c r="AH6610" s="62">
        <v>0.10455399061032865</v>
      </c>
    </row>
    <row r="6611" spans="5:34" x14ac:dyDescent="0.2">
      <c r="E6611" s="76">
        <v>10</v>
      </c>
      <c r="F6611" s="76">
        <v>2</v>
      </c>
      <c r="G6611">
        <v>6598</v>
      </c>
      <c r="H6611">
        <v>22</v>
      </c>
      <c r="I6611">
        <v>5</v>
      </c>
      <c r="J6611" t="s">
        <v>24</v>
      </c>
      <c r="K6611" t="s">
        <v>46</v>
      </c>
      <c r="L6611" s="61">
        <v>6598</v>
      </c>
      <c r="M6611" s="53">
        <v>1.7203682146242039</v>
      </c>
      <c r="N6611" s="63">
        <v>1.6980677451406359</v>
      </c>
      <c r="O6611" s="63">
        <v>0</v>
      </c>
      <c r="P6611" s="63">
        <v>2.2300469483568074E-2</v>
      </c>
      <c r="R6611">
        <v>6598</v>
      </c>
      <c r="S6611" s="65">
        <v>1.6695045809003732</v>
      </c>
      <c r="T6611" s="62">
        <v>1.6427440175200916</v>
      </c>
      <c r="U6611" s="62">
        <v>0</v>
      </c>
      <c r="V6611" s="62">
        <v>2.6760563380281696E-2</v>
      </c>
      <c r="X6611">
        <v>6598</v>
      </c>
      <c r="Y6611" s="65">
        <v>1.5932091303146272</v>
      </c>
      <c r="Z6611" s="62">
        <v>1.5597584260892752</v>
      </c>
      <c r="AA6611" s="62">
        <v>0</v>
      </c>
      <c r="AB6611" s="62">
        <v>3.3450704225352117E-2</v>
      </c>
      <c r="AD6611">
        <v>6598</v>
      </c>
      <c r="AE6611" s="65">
        <v>1.521516549280695</v>
      </c>
      <c r="AF6611" s="62">
        <v>1.4836057511586294</v>
      </c>
      <c r="AG6611" s="62">
        <v>0</v>
      </c>
      <c r="AH6611" s="62">
        <v>3.7910798122065728E-2</v>
      </c>
    </row>
    <row r="6612" spans="5:34" x14ac:dyDescent="0.2">
      <c r="E6612" s="76">
        <v>10</v>
      </c>
      <c r="F6612" s="76">
        <v>2</v>
      </c>
      <c r="G6612">
        <v>6599</v>
      </c>
      <c r="H6612">
        <v>23</v>
      </c>
      <c r="I6612">
        <v>5</v>
      </c>
      <c r="J6612" t="s">
        <v>24</v>
      </c>
      <c r="K6612" t="s">
        <v>47</v>
      </c>
      <c r="L6612" s="61">
        <v>6599</v>
      </c>
      <c r="M6612" s="53">
        <v>1.6263727609739711</v>
      </c>
      <c r="N6612" s="63">
        <v>1.5845887234152856</v>
      </c>
      <c r="O6612" s="63">
        <v>0</v>
      </c>
      <c r="P6612" s="63">
        <v>4.1784037558685441E-2</v>
      </c>
      <c r="R6612">
        <v>6599</v>
      </c>
      <c r="S6612" s="65">
        <v>1.6580362559591106</v>
      </c>
      <c r="T6612" s="62">
        <v>1.607895410888688</v>
      </c>
      <c r="U6612" s="62">
        <v>0</v>
      </c>
      <c r="V6612" s="62">
        <v>5.0140845070422546E-2</v>
      </c>
      <c r="X6612">
        <v>6599</v>
      </c>
      <c r="Y6612" s="65">
        <v>1.7055314984368195</v>
      </c>
      <c r="Z6612" s="62">
        <v>1.6428554420987913</v>
      </c>
      <c r="AA6612" s="62">
        <v>0</v>
      </c>
      <c r="AB6612" s="62">
        <v>6.2676056338028169E-2</v>
      </c>
      <c r="AD6612">
        <v>6599</v>
      </c>
      <c r="AE6612" s="65">
        <v>1.806494721309285</v>
      </c>
      <c r="AF6612" s="62">
        <v>1.7354618574595198</v>
      </c>
      <c r="AG6612" s="62">
        <v>0</v>
      </c>
      <c r="AH6612" s="62">
        <v>7.103286384976526E-2</v>
      </c>
    </row>
    <row r="6613" spans="5:34" x14ac:dyDescent="0.2">
      <c r="E6613" s="76">
        <v>10</v>
      </c>
      <c r="F6613" s="76">
        <v>2</v>
      </c>
      <c r="G6613">
        <v>6600</v>
      </c>
      <c r="H6613">
        <v>24</v>
      </c>
      <c r="I6613">
        <v>5</v>
      </c>
      <c r="J6613" t="s">
        <v>24</v>
      </c>
      <c r="K6613" t="s">
        <v>48</v>
      </c>
      <c r="L6613" s="61">
        <v>6600</v>
      </c>
      <c r="M6613" s="53">
        <v>1.3467771336605667</v>
      </c>
      <c r="N6613" s="63">
        <v>1.3106268989187826</v>
      </c>
      <c r="O6613" s="63">
        <v>0</v>
      </c>
      <c r="P6613" s="63">
        <v>3.615023474178404E-2</v>
      </c>
      <c r="R6613">
        <v>6600</v>
      </c>
      <c r="S6613" s="65">
        <v>1.4164512715818263</v>
      </c>
      <c r="T6613" s="62">
        <v>1.3730709898916853</v>
      </c>
      <c r="U6613" s="62">
        <v>0</v>
      </c>
      <c r="V6613" s="62">
        <v>4.3380281690140854E-2</v>
      </c>
      <c r="X6613">
        <v>6600</v>
      </c>
      <c r="Y6613" s="65">
        <v>1.5209624784637155</v>
      </c>
      <c r="Z6613" s="62">
        <v>1.4667371263510394</v>
      </c>
      <c r="AA6613" s="62">
        <v>0</v>
      </c>
      <c r="AB6613" s="62">
        <v>5.422535211267606E-2</v>
      </c>
      <c r="AD6613">
        <v>6600</v>
      </c>
      <c r="AE6613" s="65">
        <v>1.6990737477718014</v>
      </c>
      <c r="AF6613" s="62">
        <v>1.6376183487107685</v>
      </c>
      <c r="AG6613" s="62">
        <v>0</v>
      </c>
      <c r="AH6613" s="62">
        <v>6.1455399061032867E-2</v>
      </c>
    </row>
    <row r="6614" spans="5:34" x14ac:dyDescent="0.2">
      <c r="E6614" s="76">
        <v>10</v>
      </c>
      <c r="F6614" s="76">
        <v>3</v>
      </c>
      <c r="G6614">
        <v>6601</v>
      </c>
      <c r="H6614">
        <v>1</v>
      </c>
      <c r="I6614">
        <v>6</v>
      </c>
      <c r="J6614" t="s">
        <v>24</v>
      </c>
      <c r="K6614" t="s">
        <v>25</v>
      </c>
      <c r="L6614" s="61">
        <v>6601</v>
      </c>
      <c r="M6614" s="53">
        <v>0.9694153387637332</v>
      </c>
      <c r="N6614" s="63">
        <v>0.9694153387637332</v>
      </c>
      <c r="O6614" s="63">
        <v>0</v>
      </c>
      <c r="P6614" s="63">
        <v>0</v>
      </c>
      <c r="R6614">
        <v>6601</v>
      </c>
      <c r="S6614" s="65">
        <v>1.018184812054175</v>
      </c>
      <c r="T6614" s="62">
        <v>1.018184812054175</v>
      </c>
      <c r="U6614" s="62">
        <v>0</v>
      </c>
      <c r="V6614" s="62">
        <v>0</v>
      </c>
      <c r="X6614">
        <v>6601</v>
      </c>
      <c r="Y6614" s="65">
        <v>1.0913390219898378</v>
      </c>
      <c r="Z6614" s="62">
        <v>1.0913390219898378</v>
      </c>
      <c r="AA6614" s="62">
        <v>0</v>
      </c>
      <c r="AB6614" s="62">
        <v>0</v>
      </c>
      <c r="AD6614">
        <v>6601</v>
      </c>
      <c r="AE6614" s="65">
        <v>1.2233727488811643</v>
      </c>
      <c r="AF6614" s="62">
        <v>1.2233727488811643</v>
      </c>
      <c r="AG6614" s="62">
        <v>0</v>
      </c>
      <c r="AH6614" s="62">
        <v>0</v>
      </c>
    </row>
    <row r="6615" spans="5:34" x14ac:dyDescent="0.2">
      <c r="E6615" s="76">
        <v>10</v>
      </c>
      <c r="F6615" s="76">
        <v>3</v>
      </c>
      <c r="G6615">
        <v>6602</v>
      </c>
      <c r="H6615">
        <v>2</v>
      </c>
      <c r="I6615">
        <v>6</v>
      </c>
      <c r="J6615" t="s">
        <v>24</v>
      </c>
      <c r="K6615" t="s">
        <v>26</v>
      </c>
      <c r="L6615" s="61">
        <v>6602</v>
      </c>
      <c r="M6615" s="53">
        <v>0.74967521469852327</v>
      </c>
      <c r="N6615" s="63">
        <v>0.74967521469852327</v>
      </c>
      <c r="O6615" s="63">
        <v>0</v>
      </c>
      <c r="P6615" s="63">
        <v>0</v>
      </c>
      <c r="R6615">
        <v>6602</v>
      </c>
      <c r="S6615" s="65">
        <v>0.81423135271498515</v>
      </c>
      <c r="T6615" s="62">
        <v>0.81423135271498515</v>
      </c>
      <c r="U6615" s="62">
        <v>0</v>
      </c>
      <c r="V6615" s="62">
        <v>0</v>
      </c>
      <c r="X6615">
        <v>6602</v>
      </c>
      <c r="Y6615" s="65">
        <v>0.91106555973967829</v>
      </c>
      <c r="Z6615" s="62">
        <v>0.91106555973967829</v>
      </c>
      <c r="AA6615" s="62">
        <v>0</v>
      </c>
      <c r="AB6615" s="62">
        <v>0</v>
      </c>
      <c r="AD6615">
        <v>6602</v>
      </c>
      <c r="AE6615" s="65">
        <v>1.071798051057175</v>
      </c>
      <c r="AF6615" s="62">
        <v>1.071798051057175</v>
      </c>
      <c r="AG6615" s="62">
        <v>0</v>
      </c>
      <c r="AH6615" s="62">
        <v>0</v>
      </c>
    </row>
    <row r="6616" spans="5:34" x14ac:dyDescent="0.2">
      <c r="E6616" s="76">
        <v>10</v>
      </c>
      <c r="F6616" s="76">
        <v>3</v>
      </c>
      <c r="G6616">
        <v>6603</v>
      </c>
      <c r="H6616">
        <v>3</v>
      </c>
      <c r="I6616">
        <v>6</v>
      </c>
      <c r="J6616" t="s">
        <v>24</v>
      </c>
      <c r="K6616" t="s">
        <v>27</v>
      </c>
      <c r="L6616" s="61">
        <v>6603</v>
      </c>
      <c r="M6616" s="53">
        <v>0.56442754353457991</v>
      </c>
      <c r="N6616" s="63">
        <v>0.56442754353457991</v>
      </c>
      <c r="O6616" s="63">
        <v>0</v>
      </c>
      <c r="P6616" s="63">
        <v>0</v>
      </c>
      <c r="R6616">
        <v>6603</v>
      </c>
      <c r="S6616" s="65">
        <v>0.62423807143644272</v>
      </c>
      <c r="T6616" s="62">
        <v>0.62423807143644272</v>
      </c>
      <c r="U6616" s="62">
        <v>0</v>
      </c>
      <c r="V6616" s="62">
        <v>0</v>
      </c>
      <c r="X6616">
        <v>6603</v>
      </c>
      <c r="Y6616" s="65">
        <v>0.71395386328923705</v>
      </c>
      <c r="Z6616" s="62">
        <v>0.71395386328923705</v>
      </c>
      <c r="AA6616" s="62">
        <v>0</v>
      </c>
      <c r="AB6616" s="62">
        <v>0</v>
      </c>
      <c r="AD6616">
        <v>6603</v>
      </c>
      <c r="AE6616" s="65">
        <v>0.85944600432579465</v>
      </c>
      <c r="AF6616" s="62">
        <v>0.85944600432579465</v>
      </c>
      <c r="AG6616" s="62">
        <v>0</v>
      </c>
      <c r="AH6616" s="62">
        <v>0</v>
      </c>
    </row>
    <row r="6617" spans="5:34" x14ac:dyDescent="0.2">
      <c r="E6617" s="76">
        <v>10</v>
      </c>
      <c r="F6617" s="76">
        <v>3</v>
      </c>
      <c r="G6617">
        <v>6604</v>
      </c>
      <c r="H6617">
        <v>4</v>
      </c>
      <c r="I6617">
        <v>6</v>
      </c>
      <c r="J6617" t="s">
        <v>24</v>
      </c>
      <c r="K6617" t="s">
        <v>28</v>
      </c>
      <c r="L6617" s="61">
        <v>6604</v>
      </c>
      <c r="M6617" s="53">
        <v>0.62197588065407872</v>
      </c>
      <c r="N6617" s="63">
        <v>0.62197588065407872</v>
      </c>
      <c r="O6617" s="63">
        <v>0</v>
      </c>
      <c r="P6617" s="63">
        <v>0</v>
      </c>
      <c r="R6617">
        <v>6604</v>
      </c>
      <c r="S6617" s="65">
        <v>0.62675087283184072</v>
      </c>
      <c r="T6617" s="62">
        <v>0.62675087283184072</v>
      </c>
      <c r="U6617" s="62">
        <v>0</v>
      </c>
      <c r="V6617" s="62">
        <v>0</v>
      </c>
      <c r="X6617">
        <v>6604</v>
      </c>
      <c r="Y6617" s="65">
        <v>0.63391336109848384</v>
      </c>
      <c r="Z6617" s="62">
        <v>0.63391336109848384</v>
      </c>
      <c r="AA6617" s="62">
        <v>0</v>
      </c>
      <c r="AB6617" s="62">
        <v>0</v>
      </c>
      <c r="AD6617">
        <v>6604</v>
      </c>
      <c r="AE6617" s="65">
        <v>0.66071073560922933</v>
      </c>
      <c r="AF6617" s="62">
        <v>0.66071073560922933</v>
      </c>
      <c r="AG6617" s="62">
        <v>0</v>
      </c>
      <c r="AH6617" s="62">
        <v>0</v>
      </c>
    </row>
    <row r="6618" spans="5:34" x14ac:dyDescent="0.2">
      <c r="E6618" s="76">
        <v>10</v>
      </c>
      <c r="F6618" s="76">
        <v>3</v>
      </c>
      <c r="G6618">
        <v>6605</v>
      </c>
      <c r="H6618">
        <v>5</v>
      </c>
      <c r="I6618">
        <v>6</v>
      </c>
      <c r="J6618" t="s">
        <v>24</v>
      </c>
      <c r="K6618" t="s">
        <v>29</v>
      </c>
      <c r="L6618" s="61">
        <v>6605</v>
      </c>
      <c r="M6618" s="53">
        <v>0.51249830924176831</v>
      </c>
      <c r="N6618" s="63">
        <v>0.51249830924176831</v>
      </c>
      <c r="O6618" s="63">
        <v>0</v>
      </c>
      <c r="P6618" s="63">
        <v>0</v>
      </c>
      <c r="R6618">
        <v>6605</v>
      </c>
      <c r="S6618" s="65">
        <v>0.49234052239900628</v>
      </c>
      <c r="T6618" s="62">
        <v>0.49234052239900628</v>
      </c>
      <c r="U6618" s="62">
        <v>0</v>
      </c>
      <c r="V6618" s="62">
        <v>0</v>
      </c>
      <c r="X6618">
        <v>6605</v>
      </c>
      <c r="Y6618" s="65">
        <v>0.46210384213486327</v>
      </c>
      <c r="Z6618" s="62">
        <v>0.46210384213486327</v>
      </c>
      <c r="AA6618" s="62">
        <v>0</v>
      </c>
      <c r="AB6618" s="62">
        <v>0</v>
      </c>
      <c r="AD6618">
        <v>6605</v>
      </c>
      <c r="AE6618" s="65">
        <v>0.43156178953729796</v>
      </c>
      <c r="AF6618" s="62">
        <v>0.43156178953729796</v>
      </c>
      <c r="AG6618" s="62">
        <v>0</v>
      </c>
      <c r="AH6618" s="62">
        <v>0</v>
      </c>
    </row>
    <row r="6619" spans="5:34" x14ac:dyDescent="0.2">
      <c r="E6619" s="76">
        <v>10</v>
      </c>
      <c r="F6619" s="76">
        <v>3</v>
      </c>
      <c r="G6619">
        <v>6606</v>
      </c>
      <c r="H6619">
        <v>6</v>
      </c>
      <c r="I6619">
        <v>6</v>
      </c>
      <c r="J6619" t="s">
        <v>24</v>
      </c>
      <c r="K6619" t="s">
        <v>30</v>
      </c>
      <c r="L6619" s="61">
        <v>6606</v>
      </c>
      <c r="M6619" s="53">
        <v>0.378419070572522</v>
      </c>
      <c r="N6619" s="63">
        <v>0.378419070572522</v>
      </c>
      <c r="O6619" s="63">
        <v>0</v>
      </c>
      <c r="P6619" s="63">
        <v>0</v>
      </c>
      <c r="R6619">
        <v>6606</v>
      </c>
      <c r="S6619" s="65">
        <v>0.34932685385829176</v>
      </c>
      <c r="T6619" s="62">
        <v>0.34932685385829176</v>
      </c>
      <c r="U6619" s="62">
        <v>0</v>
      </c>
      <c r="V6619" s="62">
        <v>0</v>
      </c>
      <c r="X6619">
        <v>6606</v>
      </c>
      <c r="Y6619" s="65">
        <v>0.30568852878694641</v>
      </c>
      <c r="Z6619" s="62">
        <v>0.30568852878694641</v>
      </c>
      <c r="AA6619" s="62">
        <v>0</v>
      </c>
      <c r="AB6619" s="62">
        <v>0</v>
      </c>
      <c r="AD6619">
        <v>6606</v>
      </c>
      <c r="AE6619" s="65">
        <v>0.25210339939987819</v>
      </c>
      <c r="AF6619" s="62">
        <v>0.25210339939987819</v>
      </c>
      <c r="AG6619" s="62">
        <v>0</v>
      </c>
      <c r="AH6619" s="62">
        <v>0</v>
      </c>
    </row>
    <row r="6620" spans="5:34" x14ac:dyDescent="0.2">
      <c r="E6620" s="76">
        <v>10</v>
      </c>
      <c r="F6620" s="76">
        <v>3</v>
      </c>
      <c r="G6620">
        <v>6607</v>
      </c>
      <c r="H6620">
        <v>7</v>
      </c>
      <c r="I6620">
        <v>6</v>
      </c>
      <c r="J6620" t="s">
        <v>24</v>
      </c>
      <c r="K6620" t="s">
        <v>31</v>
      </c>
      <c r="L6620" s="61">
        <v>6607</v>
      </c>
      <c r="M6620" s="53">
        <v>0.2301937880420849</v>
      </c>
      <c r="N6620" s="63">
        <v>0.2273768866336342</v>
      </c>
      <c r="O6620" s="63">
        <v>0</v>
      </c>
      <c r="P6620" s="63">
        <v>2.8169014084507044E-3</v>
      </c>
      <c r="R6620">
        <v>6607</v>
      </c>
      <c r="S6620" s="65">
        <v>0.20139571226134356</v>
      </c>
      <c r="T6620" s="62">
        <v>0.19801543057120272</v>
      </c>
      <c r="U6620" s="62">
        <v>0</v>
      </c>
      <c r="V6620" s="62">
        <v>3.3802816901408457E-3</v>
      </c>
      <c r="X6620">
        <v>6607</v>
      </c>
      <c r="Y6620" s="65">
        <v>0.15819859859023153</v>
      </c>
      <c r="Z6620" s="62">
        <v>0.15397324647755548</v>
      </c>
      <c r="AA6620" s="62">
        <v>0</v>
      </c>
      <c r="AB6620" s="62">
        <v>4.2253521126760568E-3</v>
      </c>
      <c r="AD6620">
        <v>6607</v>
      </c>
      <c r="AE6620" s="65">
        <v>0.10061397975223274</v>
      </c>
      <c r="AF6620" s="62">
        <v>9.5825247357866544E-2</v>
      </c>
      <c r="AG6620" s="62">
        <v>0</v>
      </c>
      <c r="AH6620" s="62">
        <v>4.7887323943661972E-3</v>
      </c>
    </row>
    <row r="6621" spans="5:34" x14ac:dyDescent="0.2">
      <c r="E6621" s="76">
        <v>10</v>
      </c>
      <c r="F6621" s="76">
        <v>3</v>
      </c>
      <c r="G6621">
        <v>6608</v>
      </c>
      <c r="H6621">
        <v>8</v>
      </c>
      <c r="I6621">
        <v>6</v>
      </c>
      <c r="J6621" t="s">
        <v>24</v>
      </c>
      <c r="K6621" t="s">
        <v>32</v>
      </c>
      <c r="L6621" s="61">
        <v>6608</v>
      </c>
      <c r="M6621" s="53">
        <v>0.22627726997740255</v>
      </c>
      <c r="N6621" s="63">
        <v>0.16878596945999791</v>
      </c>
      <c r="O6621" s="63">
        <v>5.7491300517404656E-2</v>
      </c>
      <c r="P6621" s="63">
        <v>0</v>
      </c>
      <c r="R6621">
        <v>6608</v>
      </c>
      <c r="S6621" s="65">
        <v>0.22516150883293615</v>
      </c>
      <c r="T6621" s="62">
        <v>0.14467368810856962</v>
      </c>
      <c r="U6621" s="62">
        <v>8.0487820724366527E-2</v>
      </c>
      <c r="V6621" s="62">
        <v>0</v>
      </c>
      <c r="X6621">
        <v>6608</v>
      </c>
      <c r="Y6621" s="65">
        <v>0.22348786711623653</v>
      </c>
      <c r="Z6621" s="62">
        <v>0.10850526608142723</v>
      </c>
      <c r="AA6621" s="62">
        <v>0.11498260103480931</v>
      </c>
      <c r="AB6621" s="62">
        <v>0</v>
      </c>
      <c r="AD6621">
        <v>6608</v>
      </c>
      <c r="AE6621" s="65">
        <v>0.22700547487904421</v>
      </c>
      <c r="AF6621" s="62">
        <v>6.028070337857068E-2</v>
      </c>
      <c r="AG6621" s="62">
        <v>0.16672477150047352</v>
      </c>
      <c r="AH6621" s="62">
        <v>0</v>
      </c>
    </row>
    <row r="6622" spans="5:34" x14ac:dyDescent="0.2">
      <c r="E6622" s="76">
        <v>10</v>
      </c>
      <c r="F6622" s="76">
        <v>3</v>
      </c>
      <c r="G6622">
        <v>6609</v>
      </c>
      <c r="H6622">
        <v>9</v>
      </c>
      <c r="I6622">
        <v>6</v>
      </c>
      <c r="J6622" t="s">
        <v>24</v>
      </c>
      <c r="K6622" t="s">
        <v>33</v>
      </c>
      <c r="L6622" s="61">
        <v>6609</v>
      </c>
      <c r="M6622" s="53">
        <v>0.60921620498715323</v>
      </c>
      <c r="N6622" s="63">
        <v>0.19271800064199845</v>
      </c>
      <c r="O6622" s="63">
        <v>0.14372825129351163</v>
      </c>
      <c r="P6622" s="63">
        <v>0.2727699530516432</v>
      </c>
      <c r="R6622">
        <v>6609</v>
      </c>
      <c r="S6622" s="65">
        <v>0.69685130947983165</v>
      </c>
      <c r="T6622" s="62">
        <v>0.1683078140069435</v>
      </c>
      <c r="U6622" s="62">
        <v>0.20121955181091628</v>
      </c>
      <c r="V6622" s="62">
        <v>0.32732394366197182</v>
      </c>
      <c r="X6622">
        <v>6609</v>
      </c>
      <c r="Y6622" s="65">
        <v>0.82830396621884916</v>
      </c>
      <c r="Z6622" s="62">
        <v>0.13169253405436107</v>
      </c>
      <c r="AA6622" s="62">
        <v>0.28745650258702327</v>
      </c>
      <c r="AB6622" s="62">
        <v>0.4091549295774648</v>
      </c>
      <c r="AD6622">
        <v>6609</v>
      </c>
      <c r="AE6622" s="65">
        <v>0.96396792272840237</v>
      </c>
      <c r="AF6622" s="62">
        <v>8.3447073789425216E-2</v>
      </c>
      <c r="AG6622" s="62">
        <v>0.41681192875118372</v>
      </c>
      <c r="AH6622" s="62">
        <v>0.46370892018779342</v>
      </c>
    </row>
    <row r="6623" spans="5:34" x14ac:dyDescent="0.2">
      <c r="E6623" s="76">
        <v>10</v>
      </c>
      <c r="F6623" s="76">
        <v>3</v>
      </c>
      <c r="G6623">
        <v>6610</v>
      </c>
      <c r="H6623">
        <v>10</v>
      </c>
      <c r="I6623">
        <v>6</v>
      </c>
      <c r="J6623" t="s">
        <v>24</v>
      </c>
      <c r="K6623" t="s">
        <v>34</v>
      </c>
      <c r="L6623" s="61">
        <v>6610</v>
      </c>
      <c r="M6623" s="53">
        <v>0.64609760046419196</v>
      </c>
      <c r="N6623" s="63">
        <v>0.20228672045071688</v>
      </c>
      <c r="O6623" s="63">
        <v>0.24146346217309952</v>
      </c>
      <c r="P6623" s="63">
        <v>0.20234741784037558</v>
      </c>
      <c r="R6623">
        <v>6610</v>
      </c>
      <c r="S6623" s="65">
        <v>0.76985914754898577</v>
      </c>
      <c r="T6623" s="62">
        <v>0.18899339909819574</v>
      </c>
      <c r="U6623" s="62">
        <v>0.3380488470423394</v>
      </c>
      <c r="V6623" s="62">
        <v>0.24281690140845075</v>
      </c>
      <c r="X6623">
        <v>6610</v>
      </c>
      <c r="Y6623" s="65">
        <v>0.95550146817617643</v>
      </c>
      <c r="Z6623" s="62">
        <v>0.16905341706941401</v>
      </c>
      <c r="AA6623" s="62">
        <v>0.48292692434619905</v>
      </c>
      <c r="AB6623" s="62">
        <v>0.30352112676056336</v>
      </c>
      <c r="AD6623">
        <v>6610</v>
      </c>
      <c r="AE6623" s="65">
        <v>1.1895759900208693</v>
      </c>
      <c r="AF6623" s="62">
        <v>0.14534133939024196</v>
      </c>
      <c r="AG6623" s="62">
        <v>0.70024404030198872</v>
      </c>
      <c r="AH6623" s="62">
        <v>0.34399061032863854</v>
      </c>
    </row>
    <row r="6624" spans="5:34" x14ac:dyDescent="0.2">
      <c r="E6624" s="76">
        <v>10</v>
      </c>
      <c r="F6624" s="76">
        <v>3</v>
      </c>
      <c r="G6624">
        <v>6611</v>
      </c>
      <c r="H6624">
        <v>11</v>
      </c>
      <c r="I6624">
        <v>6</v>
      </c>
      <c r="J6624" t="s">
        <v>24</v>
      </c>
      <c r="K6624" t="s">
        <v>35</v>
      </c>
      <c r="L6624" s="61">
        <v>6611</v>
      </c>
      <c r="M6624" s="53">
        <v>0.61546954195858039</v>
      </c>
      <c r="N6624" s="63">
        <v>0.25858150091703358</v>
      </c>
      <c r="O6624" s="63">
        <v>0.23571433212135903</v>
      </c>
      <c r="P6624" s="63">
        <v>0.12117370892018779</v>
      </c>
      <c r="R6624">
        <v>6611</v>
      </c>
      <c r="S6624" s="65">
        <v>0.71889649637105635</v>
      </c>
      <c r="T6624" s="62">
        <v>0.24348798069692826</v>
      </c>
      <c r="U6624" s="62">
        <v>0.3300000649699027</v>
      </c>
      <c r="V6624" s="62">
        <v>0.14540845070422537</v>
      </c>
      <c r="X6624">
        <v>6611</v>
      </c>
      <c r="Y6624" s="65">
        <v>0.87403692798977006</v>
      </c>
      <c r="Z6624" s="62">
        <v>0.22084770036677032</v>
      </c>
      <c r="AA6624" s="62">
        <v>0.47142866424271807</v>
      </c>
      <c r="AB6624" s="62">
        <v>0.18176056338028168</v>
      </c>
      <c r="AD6624">
        <v>6611</v>
      </c>
      <c r="AE6624" s="65">
        <v>1.0842519192790385</v>
      </c>
      <c r="AF6624" s="62">
        <v>0.19468505096277799</v>
      </c>
      <c r="AG6624" s="62">
        <v>0.68357156315194123</v>
      </c>
      <c r="AH6624" s="62">
        <v>0.20599530516431924</v>
      </c>
    </row>
    <row r="6625" spans="5:34" x14ac:dyDescent="0.2">
      <c r="E6625" s="76">
        <v>10</v>
      </c>
      <c r="F6625" s="76">
        <v>3</v>
      </c>
      <c r="G6625">
        <v>6612</v>
      </c>
      <c r="H6625">
        <v>12</v>
      </c>
      <c r="I6625">
        <v>6</v>
      </c>
      <c r="J6625" t="s">
        <v>24</v>
      </c>
      <c r="K6625" t="s">
        <v>36</v>
      </c>
      <c r="L6625" s="61">
        <v>6612</v>
      </c>
      <c r="M6625" s="53">
        <v>0.68909483476539191</v>
      </c>
      <c r="N6625" s="63">
        <v>0.33831107405824834</v>
      </c>
      <c r="O6625" s="63">
        <v>0.17247390155221393</v>
      </c>
      <c r="P6625" s="63">
        <v>0.17830985915492958</v>
      </c>
      <c r="R6625">
        <v>6612</v>
      </c>
      <c r="S6625" s="65">
        <v>0.77662577691839052</v>
      </c>
      <c r="T6625" s="62">
        <v>0.32119048375937542</v>
      </c>
      <c r="U6625" s="62">
        <v>0.24146346217309952</v>
      </c>
      <c r="V6625" s="62">
        <v>0.21397183098591552</v>
      </c>
      <c r="X6625">
        <v>6612</v>
      </c>
      <c r="Y6625" s="65">
        <v>0.90792219014788822</v>
      </c>
      <c r="Z6625" s="62">
        <v>0.29550959831106594</v>
      </c>
      <c r="AA6625" s="62">
        <v>0.34494780310442785</v>
      </c>
      <c r="AB6625" s="62">
        <v>0.26746478873239438</v>
      </c>
      <c r="AD6625">
        <v>6612</v>
      </c>
      <c r="AE6625" s="65">
        <v>1.0703186228298613</v>
      </c>
      <c r="AF6625" s="62">
        <v>0.26701754776506054</v>
      </c>
      <c r="AG6625" s="62">
        <v>0.50017431450142047</v>
      </c>
      <c r="AH6625" s="62">
        <v>0.30312676056338028</v>
      </c>
    </row>
    <row r="6626" spans="5:34" x14ac:dyDescent="0.2">
      <c r="E6626" s="76">
        <v>10</v>
      </c>
      <c r="F6626" s="76">
        <v>3</v>
      </c>
      <c r="G6626">
        <v>6613</v>
      </c>
      <c r="H6626">
        <v>13</v>
      </c>
      <c r="I6626">
        <v>6</v>
      </c>
      <c r="J6626" t="s">
        <v>24</v>
      </c>
      <c r="K6626" t="s">
        <v>37</v>
      </c>
      <c r="L6626" s="61">
        <v>6613</v>
      </c>
      <c r="M6626" s="53">
        <v>0.72128449624348867</v>
      </c>
      <c r="N6626" s="63">
        <v>0.45489344450445401</v>
      </c>
      <c r="O6626" s="63">
        <v>0.11498260103480931</v>
      </c>
      <c r="P6626" s="63">
        <v>0.15140845070422534</v>
      </c>
      <c r="R6626">
        <v>6613</v>
      </c>
      <c r="S6626" s="65">
        <v>0.76378401214992664</v>
      </c>
      <c r="T6626" s="62">
        <v>0.42111822985612313</v>
      </c>
      <c r="U6626" s="62">
        <v>0.16097564144873305</v>
      </c>
      <c r="V6626" s="62">
        <v>0.18169014084507043</v>
      </c>
      <c r="X6626">
        <v>6613</v>
      </c>
      <c r="Y6626" s="65">
        <v>0.82753328600958342</v>
      </c>
      <c r="Z6626" s="62">
        <v>0.37045540788362674</v>
      </c>
      <c r="AA6626" s="62">
        <v>0.22996520206961862</v>
      </c>
      <c r="AB6626" s="62">
        <v>0.227112676056338</v>
      </c>
      <c r="AD6626">
        <v>6613</v>
      </c>
      <c r="AE6626" s="65">
        <v>0.89949801783683569</v>
      </c>
      <c r="AF6626" s="62">
        <v>0.30865410863870546</v>
      </c>
      <c r="AG6626" s="62">
        <v>0.33344954300094704</v>
      </c>
      <c r="AH6626" s="62">
        <v>0.25739436619718309</v>
      </c>
    </row>
    <row r="6627" spans="5:34" x14ac:dyDescent="0.2">
      <c r="E6627" s="76">
        <v>10</v>
      </c>
      <c r="F6627" s="76">
        <v>3</v>
      </c>
      <c r="G6627">
        <v>6614</v>
      </c>
      <c r="H6627">
        <v>14</v>
      </c>
      <c r="I6627">
        <v>6</v>
      </c>
      <c r="J6627" t="s">
        <v>24</v>
      </c>
      <c r="K6627" t="s">
        <v>38</v>
      </c>
      <c r="L6627" s="61">
        <v>6614</v>
      </c>
      <c r="M6627" s="53">
        <v>0.88948494530505906</v>
      </c>
      <c r="N6627" s="63">
        <v>0.623328635350062</v>
      </c>
      <c r="O6627" s="63">
        <v>0.11498260103480931</v>
      </c>
      <c r="P6627" s="63">
        <v>0.15117370892018778</v>
      </c>
      <c r="R6627">
        <v>6614</v>
      </c>
      <c r="S6627" s="65">
        <v>0.92348012430289839</v>
      </c>
      <c r="T6627" s="62">
        <v>0.58109603214993988</v>
      </c>
      <c r="U6627" s="62">
        <v>0.16097564144873305</v>
      </c>
      <c r="V6627" s="62">
        <v>0.1814084507042254</v>
      </c>
      <c r="X6627">
        <v>6614</v>
      </c>
      <c r="Y6627" s="65">
        <v>0.97447289279965699</v>
      </c>
      <c r="Z6627" s="62">
        <v>0.51774712734975659</v>
      </c>
      <c r="AA6627" s="62">
        <v>0.22996520206961862</v>
      </c>
      <c r="AB6627" s="62">
        <v>0.22676056338028169</v>
      </c>
      <c r="AD6627">
        <v>6614</v>
      </c>
      <c r="AE6627" s="65">
        <v>1.0323504641923891</v>
      </c>
      <c r="AF6627" s="62">
        <v>0.44190561602712275</v>
      </c>
      <c r="AG6627" s="62">
        <v>0.33344954300094704</v>
      </c>
      <c r="AH6627" s="62">
        <v>0.25699530516431923</v>
      </c>
    </row>
    <row r="6628" spans="5:34" x14ac:dyDescent="0.2">
      <c r="E6628" s="76">
        <v>10</v>
      </c>
      <c r="F6628" s="76">
        <v>3</v>
      </c>
      <c r="G6628">
        <v>6615</v>
      </c>
      <c r="H6628">
        <v>15</v>
      </c>
      <c r="I6628">
        <v>6</v>
      </c>
      <c r="J6628" t="s">
        <v>24</v>
      </c>
      <c r="K6628" t="s">
        <v>39</v>
      </c>
      <c r="L6628" s="61">
        <v>6615</v>
      </c>
      <c r="M6628" s="53">
        <v>1.1241195155391728</v>
      </c>
      <c r="N6628" s="63">
        <v>0.72004627649057085</v>
      </c>
      <c r="O6628" s="63">
        <v>9.7735210879587905E-2</v>
      </c>
      <c r="P6628" s="63">
        <v>0.30633802816901406</v>
      </c>
      <c r="R6628">
        <v>6615</v>
      </c>
      <c r="S6628" s="65">
        <v>1.1996413595854927</v>
      </c>
      <c r="T6628" s="62">
        <v>0.69520643055125264</v>
      </c>
      <c r="U6628" s="62">
        <v>0.13682929523142309</v>
      </c>
      <c r="V6628" s="62">
        <v>0.36760563380281691</v>
      </c>
      <c r="X6628">
        <v>6615</v>
      </c>
      <c r="Y6628" s="65">
        <v>1.3129241256549726</v>
      </c>
      <c r="Z6628" s="62">
        <v>0.65794666164227567</v>
      </c>
      <c r="AA6628" s="62">
        <v>0.19547042175917581</v>
      </c>
      <c r="AB6628" s="62">
        <v>0.45950704225352113</v>
      </c>
      <c r="AD6628">
        <v>6615</v>
      </c>
      <c r="AE6628" s="65">
        <v>1.4268465543311195</v>
      </c>
      <c r="AF6628" s="62">
        <v>0.62263979489299059</v>
      </c>
      <c r="AG6628" s="62">
        <v>0.28343211155080494</v>
      </c>
      <c r="AH6628" s="62">
        <v>0.52077464788732397</v>
      </c>
    </row>
    <row r="6629" spans="5:34" x14ac:dyDescent="0.2">
      <c r="E6629" s="76">
        <v>10</v>
      </c>
      <c r="F6629" s="76">
        <v>3</v>
      </c>
      <c r="G6629">
        <v>6616</v>
      </c>
      <c r="H6629">
        <v>16</v>
      </c>
      <c r="I6629">
        <v>6</v>
      </c>
      <c r="J6629" t="s">
        <v>24</v>
      </c>
      <c r="K6629" t="s">
        <v>40</v>
      </c>
      <c r="L6629" s="61">
        <v>6616</v>
      </c>
      <c r="M6629" s="53">
        <v>1.2049681863330073</v>
      </c>
      <c r="N6629" s="63">
        <v>0.87538564028048871</v>
      </c>
      <c r="O6629" s="63">
        <v>5.1742170465664185E-2</v>
      </c>
      <c r="P6629" s="63">
        <v>0.27784037558685443</v>
      </c>
      <c r="R6629">
        <v>6616</v>
      </c>
      <c r="S6629" s="65">
        <v>1.224839077071646</v>
      </c>
      <c r="T6629" s="62">
        <v>0.81899158771549063</v>
      </c>
      <c r="U6629" s="62">
        <v>7.2439038651929868E-2</v>
      </c>
      <c r="V6629" s="62">
        <v>0.33340845070422537</v>
      </c>
      <c r="X6629">
        <v>6616</v>
      </c>
      <c r="Y6629" s="65">
        <v>1.2546454131796039</v>
      </c>
      <c r="Z6629" s="62">
        <v>0.73440050886799368</v>
      </c>
      <c r="AA6629" s="62">
        <v>0.10348434093132837</v>
      </c>
      <c r="AB6629" s="62">
        <v>0.41676056338028167</v>
      </c>
      <c r="AD6629">
        <v>6616</v>
      </c>
      <c r="AE6629" s="65">
        <v>1.2566414226999056</v>
      </c>
      <c r="AF6629" s="62">
        <v>0.63426048985182693</v>
      </c>
      <c r="AG6629" s="62">
        <v>0.15005229435042614</v>
      </c>
      <c r="AH6629" s="62">
        <v>0.47232863849765261</v>
      </c>
    </row>
    <row r="6630" spans="5:34" x14ac:dyDescent="0.2">
      <c r="E6630" s="76">
        <v>10</v>
      </c>
      <c r="F6630" s="76">
        <v>3</v>
      </c>
      <c r="G6630">
        <v>6617</v>
      </c>
      <c r="H6630">
        <v>17</v>
      </c>
      <c r="I6630">
        <v>6</v>
      </c>
      <c r="J6630" t="s">
        <v>24</v>
      </c>
      <c r="K6630" t="s">
        <v>41</v>
      </c>
      <c r="L6630" s="61">
        <v>6617</v>
      </c>
      <c r="M6630" s="53">
        <v>1.4246321936102169</v>
      </c>
      <c r="N6630" s="63">
        <v>1.2624297081546232</v>
      </c>
      <c r="O6630" s="63">
        <v>1.149826010348093E-2</v>
      </c>
      <c r="P6630" s="63">
        <v>0.15070422535211267</v>
      </c>
      <c r="R6630">
        <v>6617</v>
      </c>
      <c r="S6630" s="65">
        <v>1.3570491494021346</v>
      </c>
      <c r="T6630" s="62">
        <v>1.160106514834726</v>
      </c>
      <c r="U6630" s="62">
        <v>1.6097564144873303E-2</v>
      </c>
      <c r="V6630" s="62">
        <v>0.18084507042253523</v>
      </c>
      <c r="X6630">
        <v>6617</v>
      </c>
      <c r="Y6630" s="65">
        <v>1.2556745830900118</v>
      </c>
      <c r="Z6630" s="62">
        <v>1.0066217248548808</v>
      </c>
      <c r="AA6630" s="62">
        <v>2.299652020696186E-2</v>
      </c>
      <c r="AB6630" s="62">
        <v>0.22605633802816899</v>
      </c>
      <c r="AD6630">
        <v>6617</v>
      </c>
      <c r="AE6630" s="65">
        <v>1.105890300743124</v>
      </c>
      <c r="AF6630" s="62">
        <v>0.81634816334443783</v>
      </c>
      <c r="AG6630" s="62">
        <v>3.3344954300094702E-2</v>
      </c>
      <c r="AH6630" s="62">
        <v>0.25619718309859152</v>
      </c>
    </row>
    <row r="6631" spans="5:34" x14ac:dyDescent="0.2">
      <c r="E6631" s="76">
        <v>10</v>
      </c>
      <c r="F6631" s="76">
        <v>3</v>
      </c>
      <c r="G6631">
        <v>6618</v>
      </c>
      <c r="H6631">
        <v>18</v>
      </c>
      <c r="I6631">
        <v>6</v>
      </c>
      <c r="J6631" t="s">
        <v>24</v>
      </c>
      <c r="K6631" t="s">
        <v>42</v>
      </c>
      <c r="L6631" s="61">
        <v>6618</v>
      </c>
      <c r="M6631" s="53">
        <v>2.1377003845429923</v>
      </c>
      <c r="N6631" s="63">
        <v>1.988029023040645</v>
      </c>
      <c r="O6631" s="63">
        <v>0</v>
      </c>
      <c r="P6631" s="63">
        <v>0.14967136150234742</v>
      </c>
      <c r="R6631">
        <v>6618</v>
      </c>
      <c r="S6631" s="65">
        <v>1.9616544185398475</v>
      </c>
      <c r="T6631" s="62">
        <v>1.7820487847370305</v>
      </c>
      <c r="U6631" s="62">
        <v>0</v>
      </c>
      <c r="V6631" s="62">
        <v>0.17960563380281694</v>
      </c>
      <c r="X6631">
        <v>6618</v>
      </c>
      <c r="Y6631" s="65">
        <v>1.6975854695351302</v>
      </c>
      <c r="Z6631" s="62">
        <v>1.4730784272816091</v>
      </c>
      <c r="AA6631" s="62">
        <v>0</v>
      </c>
      <c r="AB6631" s="62">
        <v>0.22450704225352114</v>
      </c>
      <c r="AD6631">
        <v>6618</v>
      </c>
      <c r="AE6631" s="65">
        <v>1.3299320903577221</v>
      </c>
      <c r="AF6631" s="62">
        <v>1.0754907758037313</v>
      </c>
      <c r="AG6631" s="62">
        <v>0</v>
      </c>
      <c r="AH6631" s="62">
        <v>0.25444131455399066</v>
      </c>
    </row>
    <row r="6632" spans="5:34" x14ac:dyDescent="0.2">
      <c r="E6632" s="76">
        <v>10</v>
      </c>
      <c r="F6632" s="76">
        <v>3</v>
      </c>
      <c r="G6632">
        <v>6619</v>
      </c>
      <c r="H6632">
        <v>19</v>
      </c>
      <c r="I6632">
        <v>6</v>
      </c>
      <c r="J6632" t="s">
        <v>24</v>
      </c>
      <c r="K6632" t="s">
        <v>43</v>
      </c>
      <c r="L6632" s="61">
        <v>6619</v>
      </c>
      <c r="M6632" s="53">
        <v>2.2546967812360474</v>
      </c>
      <c r="N6632" s="63">
        <v>2.101175654475484</v>
      </c>
      <c r="O6632" s="63">
        <v>0</v>
      </c>
      <c r="P6632" s="63">
        <v>0.15352112676056337</v>
      </c>
      <c r="R6632">
        <v>6619</v>
      </c>
      <c r="S6632" s="65">
        <v>2.0570150511662502</v>
      </c>
      <c r="T6632" s="62">
        <v>1.8727896990535742</v>
      </c>
      <c r="U6632" s="62">
        <v>0</v>
      </c>
      <c r="V6632" s="62">
        <v>0.1842253521126761</v>
      </c>
      <c r="X6632">
        <v>6619</v>
      </c>
      <c r="Y6632" s="65">
        <v>1.7604924560615551</v>
      </c>
      <c r="Z6632" s="62">
        <v>1.53021076592071</v>
      </c>
      <c r="AA6632" s="62">
        <v>0</v>
      </c>
      <c r="AB6632" s="62">
        <v>0.2302816901408451</v>
      </c>
      <c r="AD6632">
        <v>6619</v>
      </c>
      <c r="AE6632" s="65">
        <v>1.3476477696888514</v>
      </c>
      <c r="AF6632" s="62">
        <v>1.0866618541958937</v>
      </c>
      <c r="AG6632" s="62">
        <v>0</v>
      </c>
      <c r="AH6632" s="62">
        <v>0.26098591549295774</v>
      </c>
    </row>
    <row r="6633" spans="5:34" x14ac:dyDescent="0.2">
      <c r="E6633" s="76">
        <v>10</v>
      </c>
      <c r="F6633" s="76">
        <v>3</v>
      </c>
      <c r="G6633">
        <v>6620</v>
      </c>
      <c r="H6633">
        <v>20</v>
      </c>
      <c r="I6633">
        <v>6</v>
      </c>
      <c r="J6633" t="s">
        <v>24</v>
      </c>
      <c r="K6633" t="s">
        <v>44</v>
      </c>
      <c r="L6633" s="61">
        <v>6620</v>
      </c>
      <c r="M6633" s="53">
        <v>2.1584569985419808</v>
      </c>
      <c r="N6633" s="63">
        <v>2.0382692051147506</v>
      </c>
      <c r="O6633" s="63">
        <v>0</v>
      </c>
      <c r="P6633" s="63">
        <v>0.12018779342723004</v>
      </c>
      <c r="R6633">
        <v>6620</v>
      </c>
      <c r="S6633" s="65">
        <v>1.9911838442526968</v>
      </c>
      <c r="T6633" s="62">
        <v>1.8469584921400206</v>
      </c>
      <c r="U6633" s="62">
        <v>0</v>
      </c>
      <c r="V6633" s="62">
        <v>0.14422535211267609</v>
      </c>
      <c r="X6633">
        <v>6620</v>
      </c>
      <c r="Y6633" s="65">
        <v>1.7402741128187709</v>
      </c>
      <c r="Z6633" s="62">
        <v>1.5599924226779258</v>
      </c>
      <c r="AA6633" s="62">
        <v>0</v>
      </c>
      <c r="AB6633" s="62">
        <v>0.18028169014084511</v>
      </c>
      <c r="AD6633">
        <v>6620</v>
      </c>
      <c r="AE6633" s="65">
        <v>1.4000874617203263</v>
      </c>
      <c r="AF6633" s="62">
        <v>1.1957682128940352</v>
      </c>
      <c r="AG6633" s="62">
        <v>0</v>
      </c>
      <c r="AH6633" s="62">
        <v>0.2043192488262911</v>
      </c>
    </row>
    <row r="6634" spans="5:34" x14ac:dyDescent="0.2">
      <c r="E6634" s="76">
        <v>10</v>
      </c>
      <c r="F6634" s="76">
        <v>3</v>
      </c>
      <c r="G6634">
        <v>6621</v>
      </c>
      <c r="H6634">
        <v>21</v>
      </c>
      <c r="I6634">
        <v>6</v>
      </c>
      <c r="J6634" t="s">
        <v>24</v>
      </c>
      <c r="K6634" t="s">
        <v>45</v>
      </c>
      <c r="L6634" s="61">
        <v>6621</v>
      </c>
      <c r="M6634" s="53">
        <v>1.7966749670871887</v>
      </c>
      <c r="N6634" s="63">
        <v>1.7351726196693482</v>
      </c>
      <c r="O6634" s="63">
        <v>0</v>
      </c>
      <c r="P6634" s="63">
        <v>6.1502347417840372E-2</v>
      </c>
      <c r="R6634">
        <v>6621</v>
      </c>
      <c r="S6634" s="65">
        <v>1.6547223231749089</v>
      </c>
      <c r="T6634" s="62">
        <v>1.5809195062735004</v>
      </c>
      <c r="U6634" s="62">
        <v>0</v>
      </c>
      <c r="V6634" s="62">
        <v>7.3802816901408469E-2</v>
      </c>
      <c r="X6634">
        <v>6621</v>
      </c>
      <c r="Y6634" s="65">
        <v>1.4417933573064894</v>
      </c>
      <c r="Z6634" s="62">
        <v>1.3495398361797288</v>
      </c>
      <c r="AA6634" s="62">
        <v>0</v>
      </c>
      <c r="AB6634" s="62">
        <v>9.2253521126760579E-2</v>
      </c>
      <c r="AD6634">
        <v>6621</v>
      </c>
      <c r="AE6634" s="65">
        <v>1.1628349901535828</v>
      </c>
      <c r="AF6634" s="62">
        <v>1.0582809995432543</v>
      </c>
      <c r="AG6634" s="62">
        <v>0</v>
      </c>
      <c r="AH6634" s="62">
        <v>0.10455399061032865</v>
      </c>
    </row>
    <row r="6635" spans="5:34" x14ac:dyDescent="0.2">
      <c r="E6635" s="76">
        <v>10</v>
      </c>
      <c r="F6635" s="76">
        <v>3</v>
      </c>
      <c r="G6635">
        <v>6622</v>
      </c>
      <c r="H6635">
        <v>22</v>
      </c>
      <c r="I6635">
        <v>6</v>
      </c>
      <c r="J6635" t="s">
        <v>24</v>
      </c>
      <c r="K6635" t="s">
        <v>46</v>
      </c>
      <c r="L6635" s="61">
        <v>6622</v>
      </c>
      <c r="M6635" s="53">
        <v>1.7203682146242039</v>
      </c>
      <c r="N6635" s="63">
        <v>1.6980677451406359</v>
      </c>
      <c r="O6635" s="63">
        <v>0</v>
      </c>
      <c r="P6635" s="63">
        <v>2.2300469483568074E-2</v>
      </c>
      <c r="R6635">
        <v>6622</v>
      </c>
      <c r="S6635" s="65">
        <v>1.6695045809003732</v>
      </c>
      <c r="T6635" s="62">
        <v>1.6427440175200916</v>
      </c>
      <c r="U6635" s="62">
        <v>0</v>
      </c>
      <c r="V6635" s="62">
        <v>2.6760563380281696E-2</v>
      </c>
      <c r="X6635">
        <v>6622</v>
      </c>
      <c r="Y6635" s="65">
        <v>1.5932091303146272</v>
      </c>
      <c r="Z6635" s="62">
        <v>1.5597584260892752</v>
      </c>
      <c r="AA6635" s="62">
        <v>0</v>
      </c>
      <c r="AB6635" s="62">
        <v>3.3450704225352117E-2</v>
      </c>
      <c r="AD6635">
        <v>6622</v>
      </c>
      <c r="AE6635" s="65">
        <v>1.521516549280695</v>
      </c>
      <c r="AF6635" s="62">
        <v>1.4836057511586294</v>
      </c>
      <c r="AG6635" s="62">
        <v>0</v>
      </c>
      <c r="AH6635" s="62">
        <v>3.7910798122065728E-2</v>
      </c>
    </row>
    <row r="6636" spans="5:34" x14ac:dyDescent="0.2">
      <c r="E6636" s="76">
        <v>10</v>
      </c>
      <c r="F6636" s="76">
        <v>3</v>
      </c>
      <c r="G6636">
        <v>6623</v>
      </c>
      <c r="H6636">
        <v>23</v>
      </c>
      <c r="I6636">
        <v>6</v>
      </c>
      <c r="J6636" t="s">
        <v>24</v>
      </c>
      <c r="K6636" t="s">
        <v>47</v>
      </c>
      <c r="L6636" s="61">
        <v>6623</v>
      </c>
      <c r="M6636" s="53">
        <v>1.6263727609739711</v>
      </c>
      <c r="N6636" s="63">
        <v>1.5845887234152856</v>
      </c>
      <c r="O6636" s="63">
        <v>0</v>
      </c>
      <c r="P6636" s="63">
        <v>4.1784037558685441E-2</v>
      </c>
      <c r="R6636">
        <v>6623</v>
      </c>
      <c r="S6636" s="65">
        <v>1.6580362559591106</v>
      </c>
      <c r="T6636" s="62">
        <v>1.607895410888688</v>
      </c>
      <c r="U6636" s="62">
        <v>0</v>
      </c>
      <c r="V6636" s="62">
        <v>5.0140845070422546E-2</v>
      </c>
      <c r="X6636">
        <v>6623</v>
      </c>
      <c r="Y6636" s="65">
        <v>1.7055314984368195</v>
      </c>
      <c r="Z6636" s="62">
        <v>1.6428554420987913</v>
      </c>
      <c r="AA6636" s="62">
        <v>0</v>
      </c>
      <c r="AB6636" s="62">
        <v>6.2676056338028169E-2</v>
      </c>
      <c r="AD6636">
        <v>6623</v>
      </c>
      <c r="AE6636" s="65">
        <v>1.806494721309285</v>
      </c>
      <c r="AF6636" s="62">
        <v>1.7354618574595198</v>
      </c>
      <c r="AG6636" s="62">
        <v>0</v>
      </c>
      <c r="AH6636" s="62">
        <v>7.103286384976526E-2</v>
      </c>
    </row>
    <row r="6637" spans="5:34" x14ac:dyDescent="0.2">
      <c r="E6637" s="76">
        <v>10</v>
      </c>
      <c r="F6637" s="76">
        <v>3</v>
      </c>
      <c r="G6637">
        <v>6624</v>
      </c>
      <c r="H6637">
        <v>24</v>
      </c>
      <c r="I6637">
        <v>6</v>
      </c>
      <c r="J6637" t="s">
        <v>24</v>
      </c>
      <c r="K6637" t="s">
        <v>48</v>
      </c>
      <c r="L6637" s="61">
        <v>6624</v>
      </c>
      <c r="M6637" s="53">
        <v>1.3467771336605667</v>
      </c>
      <c r="N6637" s="63">
        <v>1.3106268989187826</v>
      </c>
      <c r="O6637" s="63">
        <v>0</v>
      </c>
      <c r="P6637" s="63">
        <v>3.615023474178404E-2</v>
      </c>
      <c r="R6637">
        <v>6624</v>
      </c>
      <c r="S6637" s="65">
        <v>1.4164512715818263</v>
      </c>
      <c r="T6637" s="62">
        <v>1.3730709898916853</v>
      </c>
      <c r="U6637" s="62">
        <v>0</v>
      </c>
      <c r="V6637" s="62">
        <v>4.3380281690140854E-2</v>
      </c>
      <c r="X6637">
        <v>6624</v>
      </c>
      <c r="Y6637" s="65">
        <v>1.5209624784637155</v>
      </c>
      <c r="Z6637" s="62">
        <v>1.4667371263510394</v>
      </c>
      <c r="AA6637" s="62">
        <v>0</v>
      </c>
      <c r="AB6637" s="62">
        <v>5.422535211267606E-2</v>
      </c>
      <c r="AD6637">
        <v>6624</v>
      </c>
      <c r="AE6637" s="65">
        <v>1.6990737477718014</v>
      </c>
      <c r="AF6637" s="62">
        <v>1.6376183487107685</v>
      </c>
      <c r="AG6637" s="62">
        <v>0</v>
      </c>
      <c r="AH6637" s="62">
        <v>6.1455399061032867E-2</v>
      </c>
    </row>
    <row r="6638" spans="5:34" x14ac:dyDescent="0.2">
      <c r="E6638" s="76">
        <v>10</v>
      </c>
      <c r="F6638" s="76">
        <v>4</v>
      </c>
      <c r="G6638">
        <v>6625</v>
      </c>
      <c r="H6638">
        <v>1</v>
      </c>
      <c r="I6638">
        <v>7</v>
      </c>
      <c r="J6638" t="s">
        <v>49</v>
      </c>
      <c r="K6638" t="s">
        <v>50</v>
      </c>
      <c r="L6638" s="61">
        <v>6625</v>
      </c>
      <c r="M6638" s="53">
        <v>0.84297420896785424</v>
      </c>
      <c r="N6638" s="63">
        <v>0.84297420896785424</v>
      </c>
      <c r="O6638" s="63">
        <v>0</v>
      </c>
      <c r="P6638" s="63">
        <v>0</v>
      </c>
      <c r="R6638">
        <v>6625</v>
      </c>
      <c r="S6638" s="65">
        <v>0.82424144876856853</v>
      </c>
      <c r="T6638" s="62">
        <v>0.82424144876856853</v>
      </c>
      <c r="U6638" s="62">
        <v>0</v>
      </c>
      <c r="V6638" s="62">
        <v>0</v>
      </c>
      <c r="X6638">
        <v>6625</v>
      </c>
      <c r="Y6638" s="65">
        <v>0.79614230846964018</v>
      </c>
      <c r="Z6638" s="62">
        <v>0.79614230846964018</v>
      </c>
      <c r="AA6638" s="62">
        <v>0</v>
      </c>
      <c r="AB6638" s="62">
        <v>0</v>
      </c>
      <c r="AD6638">
        <v>6625</v>
      </c>
      <c r="AE6638" s="65">
        <v>0.77740954827035458</v>
      </c>
      <c r="AF6638" s="62">
        <v>0.77740954827035458</v>
      </c>
      <c r="AG6638" s="62">
        <v>0</v>
      </c>
      <c r="AH6638" s="62">
        <v>0</v>
      </c>
    </row>
    <row r="6639" spans="5:34" x14ac:dyDescent="0.2">
      <c r="E6639" s="76">
        <v>10</v>
      </c>
      <c r="F6639" s="76">
        <v>4</v>
      </c>
      <c r="G6639">
        <v>6626</v>
      </c>
      <c r="H6639">
        <v>2</v>
      </c>
      <c r="I6639">
        <v>7</v>
      </c>
      <c r="J6639" t="s">
        <v>49</v>
      </c>
      <c r="K6639" t="s">
        <v>51</v>
      </c>
      <c r="L6639" s="61">
        <v>6626</v>
      </c>
      <c r="M6639" s="53">
        <v>0.62995957866629027</v>
      </c>
      <c r="N6639" s="63">
        <v>0.62995957866629027</v>
      </c>
      <c r="O6639" s="63">
        <v>0</v>
      </c>
      <c r="P6639" s="63">
        <v>0</v>
      </c>
      <c r="R6639">
        <v>6626</v>
      </c>
      <c r="S6639" s="65">
        <v>0.61596047691815037</v>
      </c>
      <c r="T6639" s="62">
        <v>0.61596047691815037</v>
      </c>
      <c r="U6639" s="62">
        <v>0</v>
      </c>
      <c r="V6639" s="62">
        <v>0</v>
      </c>
      <c r="X6639">
        <v>6626</v>
      </c>
      <c r="Y6639" s="65">
        <v>0.59496182429594069</v>
      </c>
      <c r="Z6639" s="62">
        <v>0.59496182429594069</v>
      </c>
      <c r="AA6639" s="62">
        <v>0</v>
      </c>
      <c r="AB6639" s="62">
        <v>0</v>
      </c>
      <c r="AD6639">
        <v>6626</v>
      </c>
      <c r="AE6639" s="65">
        <v>0.58096272254780101</v>
      </c>
      <c r="AF6639" s="62">
        <v>0.58096272254780101</v>
      </c>
      <c r="AG6639" s="62">
        <v>0</v>
      </c>
      <c r="AH6639" s="62">
        <v>0</v>
      </c>
    </row>
    <row r="6640" spans="5:34" x14ac:dyDescent="0.2">
      <c r="E6640" s="76">
        <v>10</v>
      </c>
      <c r="F6640" s="76">
        <v>4</v>
      </c>
      <c r="G6640">
        <v>6627</v>
      </c>
      <c r="H6640">
        <v>3</v>
      </c>
      <c r="I6640">
        <v>7</v>
      </c>
      <c r="J6640" t="s">
        <v>49</v>
      </c>
      <c r="K6640" t="s">
        <v>52</v>
      </c>
      <c r="L6640" s="61">
        <v>6627</v>
      </c>
      <c r="M6640" s="53">
        <v>0.45903672690875463</v>
      </c>
      <c r="N6640" s="63">
        <v>0.45903672690875463</v>
      </c>
      <c r="O6640" s="63">
        <v>0</v>
      </c>
      <c r="P6640" s="63">
        <v>0</v>
      </c>
      <c r="R6640">
        <v>6627</v>
      </c>
      <c r="S6640" s="65">
        <v>0.44883591075522672</v>
      </c>
      <c r="T6640" s="62">
        <v>0.44883591075522672</v>
      </c>
      <c r="U6640" s="62">
        <v>0</v>
      </c>
      <c r="V6640" s="62">
        <v>0</v>
      </c>
      <c r="X6640">
        <v>6627</v>
      </c>
      <c r="Y6640" s="65">
        <v>0.43353468652493499</v>
      </c>
      <c r="Z6640" s="62">
        <v>0.43353468652493499</v>
      </c>
      <c r="AA6640" s="62">
        <v>0</v>
      </c>
      <c r="AB6640" s="62">
        <v>0</v>
      </c>
      <c r="AD6640">
        <v>6627</v>
      </c>
      <c r="AE6640" s="65">
        <v>0.42333387037140713</v>
      </c>
      <c r="AF6640" s="62">
        <v>0.42333387037140713</v>
      </c>
      <c r="AG6640" s="62">
        <v>0</v>
      </c>
      <c r="AH6640" s="62">
        <v>0</v>
      </c>
    </row>
    <row r="6641" spans="5:34" x14ac:dyDescent="0.2">
      <c r="E6641" s="76">
        <v>10</v>
      </c>
      <c r="F6641" s="76">
        <v>4</v>
      </c>
      <c r="G6641">
        <v>6628</v>
      </c>
      <c r="H6641">
        <v>4</v>
      </c>
      <c r="I6641">
        <v>7</v>
      </c>
      <c r="J6641" t="s">
        <v>49</v>
      </c>
      <c r="K6641" t="s">
        <v>53</v>
      </c>
      <c r="L6641" s="61">
        <v>6628</v>
      </c>
      <c r="M6641" s="53">
        <v>0.54587985008759121</v>
      </c>
      <c r="N6641" s="63">
        <v>0.54587985008759121</v>
      </c>
      <c r="O6641" s="63">
        <v>0</v>
      </c>
      <c r="P6641" s="63">
        <v>0</v>
      </c>
      <c r="R6641">
        <v>6628</v>
      </c>
      <c r="S6641" s="65">
        <v>0.53374918675231142</v>
      </c>
      <c r="T6641" s="62">
        <v>0.53374918675231142</v>
      </c>
      <c r="U6641" s="62">
        <v>0</v>
      </c>
      <c r="V6641" s="62">
        <v>0</v>
      </c>
      <c r="X6641">
        <v>6628</v>
      </c>
      <c r="Y6641" s="65">
        <v>0.51555319174939174</v>
      </c>
      <c r="Z6641" s="62">
        <v>0.51555319174939174</v>
      </c>
      <c r="AA6641" s="62">
        <v>0</v>
      </c>
      <c r="AB6641" s="62">
        <v>0</v>
      </c>
      <c r="AD6641">
        <v>6628</v>
      </c>
      <c r="AE6641" s="65">
        <v>0.50342252841411195</v>
      </c>
      <c r="AF6641" s="62">
        <v>0.50342252841411195</v>
      </c>
      <c r="AG6641" s="62">
        <v>0</v>
      </c>
      <c r="AH6641" s="62">
        <v>0</v>
      </c>
    </row>
    <row r="6642" spans="5:34" x14ac:dyDescent="0.2">
      <c r="E6642" s="76">
        <v>10</v>
      </c>
      <c r="F6642" s="76">
        <v>4</v>
      </c>
      <c r="G6642">
        <v>6629</v>
      </c>
      <c r="H6642">
        <v>5</v>
      </c>
      <c r="I6642">
        <v>7</v>
      </c>
      <c r="J6642" t="s">
        <v>49</v>
      </c>
      <c r="K6642" t="s">
        <v>54</v>
      </c>
      <c r="L6642" s="61">
        <v>6629</v>
      </c>
      <c r="M6642" s="53">
        <v>0.46079744196401934</v>
      </c>
      <c r="N6642" s="63">
        <v>0.46079744196401934</v>
      </c>
      <c r="O6642" s="63">
        <v>0</v>
      </c>
      <c r="P6642" s="63">
        <v>0</v>
      </c>
      <c r="R6642">
        <v>6629</v>
      </c>
      <c r="S6642" s="65">
        <v>0.45055749880926332</v>
      </c>
      <c r="T6642" s="62">
        <v>0.45055749880926332</v>
      </c>
      <c r="U6642" s="62">
        <v>0</v>
      </c>
      <c r="V6642" s="62">
        <v>0</v>
      </c>
      <c r="X6642">
        <v>6629</v>
      </c>
      <c r="Y6642" s="65">
        <v>0.43519758407712938</v>
      </c>
      <c r="Z6642" s="62">
        <v>0.43519758407712938</v>
      </c>
      <c r="AA6642" s="62">
        <v>0</v>
      </c>
      <c r="AB6642" s="62">
        <v>0</v>
      </c>
      <c r="AD6642">
        <v>6629</v>
      </c>
      <c r="AE6642" s="65">
        <v>0.42495764092237343</v>
      </c>
      <c r="AF6642" s="62">
        <v>0.42495764092237343</v>
      </c>
      <c r="AG6642" s="62">
        <v>0</v>
      </c>
      <c r="AH6642" s="62">
        <v>0</v>
      </c>
    </row>
    <row r="6643" spans="5:34" x14ac:dyDescent="0.2">
      <c r="E6643" s="76">
        <v>10</v>
      </c>
      <c r="F6643" s="76">
        <v>4</v>
      </c>
      <c r="G6643">
        <v>6630</v>
      </c>
      <c r="H6643">
        <v>6</v>
      </c>
      <c r="I6643">
        <v>7</v>
      </c>
      <c r="J6643" t="s">
        <v>49</v>
      </c>
      <c r="K6643" t="s">
        <v>55</v>
      </c>
      <c r="L6643" s="61">
        <v>6630</v>
      </c>
      <c r="M6643" s="53">
        <v>0.33629480082414714</v>
      </c>
      <c r="N6643" s="63">
        <v>0.33629480082414714</v>
      </c>
      <c r="O6643" s="63">
        <v>0</v>
      </c>
      <c r="P6643" s="63">
        <v>0</v>
      </c>
      <c r="R6643">
        <v>6630</v>
      </c>
      <c r="S6643" s="65">
        <v>0.32882158302805498</v>
      </c>
      <c r="T6643" s="62">
        <v>0.32882158302805498</v>
      </c>
      <c r="U6643" s="62">
        <v>0</v>
      </c>
      <c r="V6643" s="62">
        <v>0</v>
      </c>
      <c r="X6643">
        <v>6630</v>
      </c>
      <c r="Y6643" s="65">
        <v>0.31761175633391675</v>
      </c>
      <c r="Z6643" s="62">
        <v>0.31761175633391675</v>
      </c>
      <c r="AA6643" s="62">
        <v>0</v>
      </c>
      <c r="AB6643" s="62">
        <v>0</v>
      </c>
      <c r="AD6643">
        <v>6630</v>
      </c>
      <c r="AE6643" s="65">
        <v>0.31013853853782458</v>
      </c>
      <c r="AF6643" s="62">
        <v>0.31013853853782458</v>
      </c>
      <c r="AG6643" s="62">
        <v>0</v>
      </c>
      <c r="AH6643" s="62">
        <v>0</v>
      </c>
    </row>
    <row r="6644" spans="5:34" x14ac:dyDescent="0.2">
      <c r="E6644" s="76">
        <v>10</v>
      </c>
      <c r="F6644" s="76">
        <v>4</v>
      </c>
      <c r="G6644">
        <v>6631</v>
      </c>
      <c r="H6644">
        <v>7</v>
      </c>
      <c r="I6644">
        <v>7</v>
      </c>
      <c r="J6644" t="s">
        <v>49</v>
      </c>
      <c r="K6644" t="s">
        <v>56</v>
      </c>
      <c r="L6644" s="61">
        <v>6631</v>
      </c>
      <c r="M6644" s="53">
        <v>0.16985300064701991</v>
      </c>
      <c r="N6644" s="63">
        <v>0.16703609923856921</v>
      </c>
      <c r="O6644" s="63">
        <v>0</v>
      </c>
      <c r="P6644" s="63">
        <v>2.8169014084507044E-3</v>
      </c>
      <c r="R6644">
        <v>6631</v>
      </c>
      <c r="S6644" s="65">
        <v>0.16670446761229743</v>
      </c>
      <c r="T6644" s="62">
        <v>0.16332418592215658</v>
      </c>
      <c r="U6644" s="62">
        <v>0</v>
      </c>
      <c r="V6644" s="62">
        <v>3.3802816901408457E-3</v>
      </c>
      <c r="X6644">
        <v>6631</v>
      </c>
      <c r="Y6644" s="65">
        <v>0.16198166806021369</v>
      </c>
      <c r="Z6644" s="62">
        <v>0.15775631594753764</v>
      </c>
      <c r="AA6644" s="62">
        <v>0</v>
      </c>
      <c r="AB6644" s="62">
        <v>4.2253521126760568E-3</v>
      </c>
      <c r="AD6644">
        <v>6631</v>
      </c>
      <c r="AE6644" s="65">
        <v>0.15883313502549118</v>
      </c>
      <c r="AF6644" s="62">
        <v>0.15404440263112498</v>
      </c>
      <c r="AG6644" s="62">
        <v>0</v>
      </c>
      <c r="AH6644" s="62">
        <v>4.7887323943661972E-3</v>
      </c>
    </row>
    <row r="6645" spans="5:34" x14ac:dyDescent="0.2">
      <c r="E6645" s="76">
        <v>10</v>
      </c>
      <c r="F6645" s="76">
        <v>4</v>
      </c>
      <c r="G6645">
        <v>6632</v>
      </c>
      <c r="H6645">
        <v>8</v>
      </c>
      <c r="I6645">
        <v>7</v>
      </c>
      <c r="J6645" t="s">
        <v>49</v>
      </c>
      <c r="K6645" t="s">
        <v>57</v>
      </c>
      <c r="L6645" s="61">
        <v>6632</v>
      </c>
      <c r="M6645" s="53">
        <v>0.18016661756199293</v>
      </c>
      <c r="N6645" s="63">
        <v>0.18016661756199293</v>
      </c>
      <c r="O6645" s="63">
        <v>0</v>
      </c>
      <c r="P6645" s="63">
        <v>0</v>
      </c>
      <c r="R6645">
        <v>6632</v>
      </c>
      <c r="S6645" s="65">
        <v>0.17616291494950417</v>
      </c>
      <c r="T6645" s="62">
        <v>0.17616291494950417</v>
      </c>
      <c r="U6645" s="62">
        <v>0</v>
      </c>
      <c r="V6645" s="62">
        <v>0</v>
      </c>
      <c r="X6645">
        <v>6632</v>
      </c>
      <c r="Y6645" s="65">
        <v>0.17015736103077106</v>
      </c>
      <c r="Z6645" s="62">
        <v>0.17015736103077106</v>
      </c>
      <c r="AA6645" s="62">
        <v>0</v>
      </c>
      <c r="AB6645" s="62">
        <v>0</v>
      </c>
      <c r="AD6645">
        <v>6632</v>
      </c>
      <c r="AE6645" s="65">
        <v>0.16615365841828236</v>
      </c>
      <c r="AF6645" s="62">
        <v>0.16615365841828236</v>
      </c>
      <c r="AG6645" s="62">
        <v>0</v>
      </c>
      <c r="AH6645" s="62">
        <v>0</v>
      </c>
    </row>
    <row r="6646" spans="5:34" x14ac:dyDescent="0.2">
      <c r="E6646" s="76">
        <v>10</v>
      </c>
      <c r="F6646" s="76">
        <v>4</v>
      </c>
      <c r="G6646">
        <v>6633</v>
      </c>
      <c r="H6646">
        <v>9</v>
      </c>
      <c r="I6646">
        <v>7</v>
      </c>
      <c r="J6646" t="s">
        <v>49</v>
      </c>
      <c r="K6646" t="s">
        <v>58</v>
      </c>
      <c r="L6646" s="61">
        <v>6633</v>
      </c>
      <c r="M6646" s="53">
        <v>0.53064170601292648</v>
      </c>
      <c r="N6646" s="63">
        <v>0.25787175296128323</v>
      </c>
      <c r="O6646" s="63">
        <v>0</v>
      </c>
      <c r="P6646" s="63">
        <v>0.2727699530516432</v>
      </c>
      <c r="R6646">
        <v>6633</v>
      </c>
      <c r="S6646" s="65">
        <v>0.57946521322411537</v>
      </c>
      <c r="T6646" s="62">
        <v>0.25214126956214361</v>
      </c>
      <c r="U6646" s="62">
        <v>0</v>
      </c>
      <c r="V6646" s="62">
        <v>0.32732394366197182</v>
      </c>
      <c r="X6646">
        <v>6633</v>
      </c>
      <c r="Y6646" s="65">
        <v>0.65270047404089904</v>
      </c>
      <c r="Z6646" s="62">
        <v>0.24354554446343418</v>
      </c>
      <c r="AA6646" s="62">
        <v>0</v>
      </c>
      <c r="AB6646" s="62">
        <v>0.4091549295774648</v>
      </c>
      <c r="AD6646">
        <v>6633</v>
      </c>
      <c r="AE6646" s="65">
        <v>0.70152398125208792</v>
      </c>
      <c r="AF6646" s="62">
        <v>0.23781506106429456</v>
      </c>
      <c r="AG6646" s="62">
        <v>0</v>
      </c>
      <c r="AH6646" s="62">
        <v>0.46370892018779342</v>
      </c>
    </row>
    <row r="6647" spans="5:34" x14ac:dyDescent="0.2">
      <c r="E6647" s="76">
        <v>10</v>
      </c>
      <c r="F6647" s="76">
        <v>4</v>
      </c>
      <c r="G6647">
        <v>6634</v>
      </c>
      <c r="H6647">
        <v>10</v>
      </c>
      <c r="I6647">
        <v>7</v>
      </c>
      <c r="J6647" t="s">
        <v>49</v>
      </c>
      <c r="K6647" t="s">
        <v>59</v>
      </c>
      <c r="L6647" s="61">
        <v>6634</v>
      </c>
      <c r="M6647" s="53">
        <v>0.51596848894772274</v>
      </c>
      <c r="N6647" s="63">
        <v>0.31362107110734716</v>
      </c>
      <c r="O6647" s="63">
        <v>0</v>
      </c>
      <c r="P6647" s="63">
        <v>0.20234741784037558</v>
      </c>
      <c r="R6647">
        <v>6634</v>
      </c>
      <c r="S6647" s="65">
        <v>0.54946861538007896</v>
      </c>
      <c r="T6647" s="62">
        <v>0.30665171397162827</v>
      </c>
      <c r="U6647" s="62">
        <v>0</v>
      </c>
      <c r="V6647" s="62">
        <v>0.24281690140845075</v>
      </c>
      <c r="X6647">
        <v>6634</v>
      </c>
      <c r="Y6647" s="65">
        <v>0.59971880502861352</v>
      </c>
      <c r="Z6647" s="62">
        <v>0.2961976782680501</v>
      </c>
      <c r="AA6647" s="62">
        <v>0</v>
      </c>
      <c r="AB6647" s="62">
        <v>0.30352112676056336</v>
      </c>
      <c r="AD6647">
        <v>6634</v>
      </c>
      <c r="AE6647" s="65">
        <v>0.63321893146096975</v>
      </c>
      <c r="AF6647" s="62">
        <v>0.28922832113233127</v>
      </c>
      <c r="AG6647" s="62">
        <v>0</v>
      </c>
      <c r="AH6647" s="62">
        <v>0.34399061032863854</v>
      </c>
    </row>
    <row r="6648" spans="5:34" x14ac:dyDescent="0.2">
      <c r="E6648" s="76">
        <v>10</v>
      </c>
      <c r="F6648" s="76">
        <v>4</v>
      </c>
      <c r="G6648">
        <v>6635</v>
      </c>
      <c r="H6648">
        <v>11</v>
      </c>
      <c r="I6648">
        <v>7</v>
      </c>
      <c r="J6648" t="s">
        <v>49</v>
      </c>
      <c r="K6648" t="s">
        <v>60</v>
      </c>
      <c r="L6648" s="61">
        <v>6635</v>
      </c>
      <c r="M6648" s="53">
        <v>0.57816674522994671</v>
      </c>
      <c r="N6648" s="63">
        <v>0.45699303630975896</v>
      </c>
      <c r="O6648" s="63">
        <v>0</v>
      </c>
      <c r="P6648" s="63">
        <v>0.12117370892018779</v>
      </c>
      <c r="R6648">
        <v>6635</v>
      </c>
      <c r="S6648" s="65">
        <v>0.59224608620710073</v>
      </c>
      <c r="T6648" s="62">
        <v>0.44683763550287536</v>
      </c>
      <c r="U6648" s="62">
        <v>0</v>
      </c>
      <c r="V6648" s="62">
        <v>0.14540845070422537</v>
      </c>
      <c r="X6648">
        <v>6635</v>
      </c>
      <c r="Y6648" s="65">
        <v>0.61336509767283176</v>
      </c>
      <c r="Z6648" s="62">
        <v>0.43160453429255008</v>
      </c>
      <c r="AA6648" s="62">
        <v>0</v>
      </c>
      <c r="AB6648" s="62">
        <v>0.18176056338028168</v>
      </c>
      <c r="AD6648">
        <v>6635</v>
      </c>
      <c r="AE6648" s="65">
        <v>0.62744443864998578</v>
      </c>
      <c r="AF6648" s="62">
        <v>0.42144913348566659</v>
      </c>
      <c r="AG6648" s="62">
        <v>0</v>
      </c>
      <c r="AH6648" s="62">
        <v>0.20599530516431924</v>
      </c>
    </row>
    <row r="6649" spans="5:34" x14ac:dyDescent="0.2">
      <c r="E6649" s="76">
        <v>10</v>
      </c>
      <c r="F6649" s="76">
        <v>4</v>
      </c>
      <c r="G6649">
        <v>6636</v>
      </c>
      <c r="H6649">
        <v>12</v>
      </c>
      <c r="I6649">
        <v>7</v>
      </c>
      <c r="J6649" t="s">
        <v>49</v>
      </c>
      <c r="K6649" t="s">
        <v>61</v>
      </c>
      <c r="L6649" s="61">
        <v>6636</v>
      </c>
      <c r="M6649" s="53">
        <v>0.85436475158829828</v>
      </c>
      <c r="N6649" s="63">
        <v>0.67605489243336869</v>
      </c>
      <c r="O6649" s="63">
        <v>0</v>
      </c>
      <c r="P6649" s="63">
        <v>0.17830985915492958</v>
      </c>
      <c r="R6649">
        <v>6636</v>
      </c>
      <c r="S6649" s="65">
        <v>0.87500328136520933</v>
      </c>
      <c r="T6649" s="62">
        <v>0.66103145037929378</v>
      </c>
      <c r="U6649" s="62">
        <v>0</v>
      </c>
      <c r="V6649" s="62">
        <v>0.21397183098591552</v>
      </c>
      <c r="X6649">
        <v>6636</v>
      </c>
      <c r="Y6649" s="65">
        <v>0.90596107603057607</v>
      </c>
      <c r="Z6649" s="62">
        <v>0.63849628729818164</v>
      </c>
      <c r="AA6649" s="62">
        <v>0</v>
      </c>
      <c r="AB6649" s="62">
        <v>0.26746478873239438</v>
      </c>
      <c r="AD6649">
        <v>6636</v>
      </c>
      <c r="AE6649" s="65">
        <v>0.92659960580748701</v>
      </c>
      <c r="AF6649" s="62">
        <v>0.62347284524410673</v>
      </c>
      <c r="AG6649" s="62">
        <v>0</v>
      </c>
      <c r="AH6649" s="62">
        <v>0.30312676056338028</v>
      </c>
    </row>
    <row r="6650" spans="5:34" x14ac:dyDescent="0.2">
      <c r="E6650" s="76">
        <v>10</v>
      </c>
      <c r="F6650" s="76">
        <v>4</v>
      </c>
      <c r="G6650">
        <v>6637</v>
      </c>
      <c r="H6650">
        <v>13</v>
      </c>
      <c r="I6650">
        <v>7</v>
      </c>
      <c r="J6650" t="s">
        <v>49</v>
      </c>
      <c r="K6650" t="s">
        <v>62</v>
      </c>
      <c r="L6650" s="61">
        <v>6637</v>
      </c>
      <c r="M6650" s="53">
        <v>0.9838647678106498</v>
      </c>
      <c r="N6650" s="63">
        <v>0.83245631710642443</v>
      </c>
      <c r="O6650" s="63">
        <v>0</v>
      </c>
      <c r="P6650" s="63">
        <v>0.15140845070422534</v>
      </c>
      <c r="R6650">
        <v>6637</v>
      </c>
      <c r="S6650" s="65">
        <v>0.99564742868246325</v>
      </c>
      <c r="T6650" s="62">
        <v>0.81395728783739285</v>
      </c>
      <c r="U6650" s="62">
        <v>0</v>
      </c>
      <c r="V6650" s="62">
        <v>0.18169014084507043</v>
      </c>
      <c r="X6650">
        <v>6637</v>
      </c>
      <c r="Y6650" s="65">
        <v>1.0133214199901834</v>
      </c>
      <c r="Z6650" s="62">
        <v>0.78620874393384532</v>
      </c>
      <c r="AA6650" s="62">
        <v>0</v>
      </c>
      <c r="AB6650" s="62">
        <v>0.227112676056338</v>
      </c>
      <c r="AD6650">
        <v>6637</v>
      </c>
      <c r="AE6650" s="65">
        <v>1.0251040808619969</v>
      </c>
      <c r="AF6650" s="62">
        <v>0.76770971466481375</v>
      </c>
      <c r="AG6650" s="62">
        <v>0</v>
      </c>
      <c r="AH6650" s="62">
        <v>0.25739436619718309</v>
      </c>
    </row>
    <row r="6651" spans="5:34" x14ac:dyDescent="0.2">
      <c r="E6651" s="76">
        <v>10</v>
      </c>
      <c r="F6651" s="76">
        <v>4</v>
      </c>
      <c r="G6651">
        <v>6638</v>
      </c>
      <c r="H6651">
        <v>14</v>
      </c>
      <c r="I6651">
        <v>7</v>
      </c>
      <c r="J6651" t="s">
        <v>49</v>
      </c>
      <c r="K6651" t="s">
        <v>63</v>
      </c>
      <c r="L6651" s="61">
        <v>6638</v>
      </c>
      <c r="M6651" s="53">
        <v>1.0122259638387803</v>
      </c>
      <c r="N6651" s="63">
        <v>0.86105225491859239</v>
      </c>
      <c r="O6651" s="63">
        <v>0</v>
      </c>
      <c r="P6651" s="63">
        <v>0.15117370892018778</v>
      </c>
      <c r="R6651">
        <v>6638</v>
      </c>
      <c r="S6651" s="65">
        <v>1.0233262110690711</v>
      </c>
      <c r="T6651" s="62">
        <v>0.84191776036484578</v>
      </c>
      <c r="U6651" s="62">
        <v>0</v>
      </c>
      <c r="V6651" s="62">
        <v>0.1814084507042254</v>
      </c>
      <c r="X6651">
        <v>6638</v>
      </c>
      <c r="Y6651" s="65">
        <v>1.0399765819145077</v>
      </c>
      <c r="Z6651" s="62">
        <v>0.81321601853422609</v>
      </c>
      <c r="AA6651" s="62">
        <v>0</v>
      </c>
      <c r="AB6651" s="62">
        <v>0.22676056338028169</v>
      </c>
      <c r="AD6651">
        <v>6638</v>
      </c>
      <c r="AE6651" s="65">
        <v>1.0510768291447989</v>
      </c>
      <c r="AF6651" s="62">
        <v>0.79408152398047971</v>
      </c>
      <c r="AG6651" s="62">
        <v>0</v>
      </c>
      <c r="AH6651" s="62">
        <v>0.25699530516431923</v>
      </c>
    </row>
    <row r="6652" spans="5:34" x14ac:dyDescent="0.2">
      <c r="E6652" s="76">
        <v>10</v>
      </c>
      <c r="F6652" s="76">
        <v>4</v>
      </c>
      <c r="G6652">
        <v>6639</v>
      </c>
      <c r="H6652">
        <v>15</v>
      </c>
      <c r="I6652">
        <v>7</v>
      </c>
      <c r="J6652" t="s">
        <v>49</v>
      </c>
      <c r="K6652" t="s">
        <v>64</v>
      </c>
      <c r="L6652" s="61">
        <v>6639</v>
      </c>
      <c r="M6652" s="53">
        <v>1.2632812659252404</v>
      </c>
      <c r="N6652" s="63">
        <v>0.95694323775622636</v>
      </c>
      <c r="O6652" s="63">
        <v>0</v>
      </c>
      <c r="P6652" s="63">
        <v>0.30633802816901406</v>
      </c>
      <c r="R6652">
        <v>6639</v>
      </c>
      <c r="S6652" s="65">
        <v>1.3032834662755715</v>
      </c>
      <c r="T6652" s="62">
        <v>0.9356778324727546</v>
      </c>
      <c r="U6652" s="62">
        <v>0</v>
      </c>
      <c r="V6652" s="62">
        <v>0.36760563380281691</v>
      </c>
      <c r="X6652">
        <v>6639</v>
      </c>
      <c r="Y6652" s="65">
        <v>1.3632867668010684</v>
      </c>
      <c r="Z6652" s="62">
        <v>0.90377972454754718</v>
      </c>
      <c r="AA6652" s="62">
        <v>0</v>
      </c>
      <c r="AB6652" s="62">
        <v>0.45950704225352113</v>
      </c>
      <c r="AD6652">
        <v>6639</v>
      </c>
      <c r="AE6652" s="65">
        <v>1.4032889671513995</v>
      </c>
      <c r="AF6652" s="62">
        <v>0.88251431926407553</v>
      </c>
      <c r="AG6652" s="62">
        <v>0</v>
      </c>
      <c r="AH6652" s="62">
        <v>0.52077464788732397</v>
      </c>
    </row>
    <row r="6653" spans="5:34" x14ac:dyDescent="0.2">
      <c r="E6653" s="76">
        <v>10</v>
      </c>
      <c r="F6653" s="76">
        <v>4</v>
      </c>
      <c r="G6653">
        <v>6640</v>
      </c>
      <c r="H6653">
        <v>16</v>
      </c>
      <c r="I6653">
        <v>7</v>
      </c>
      <c r="J6653" t="s">
        <v>49</v>
      </c>
      <c r="K6653" t="s">
        <v>65</v>
      </c>
      <c r="L6653" s="61">
        <v>6640</v>
      </c>
      <c r="M6653" s="53">
        <v>1.3557872774136186</v>
      </c>
      <c r="N6653" s="63">
        <v>1.0779469018267642</v>
      </c>
      <c r="O6653" s="63">
        <v>0</v>
      </c>
      <c r="P6653" s="63">
        <v>0.27784037558685443</v>
      </c>
      <c r="R6653">
        <v>6640</v>
      </c>
      <c r="S6653" s="65">
        <v>1.3874009769348392</v>
      </c>
      <c r="T6653" s="62">
        <v>1.0539925262306138</v>
      </c>
      <c r="U6653" s="62">
        <v>0</v>
      </c>
      <c r="V6653" s="62">
        <v>0.33340845070422537</v>
      </c>
      <c r="X6653">
        <v>6640</v>
      </c>
      <c r="Y6653" s="65">
        <v>1.4348215262166701</v>
      </c>
      <c r="Z6653" s="62">
        <v>1.0180609628363886</v>
      </c>
      <c r="AA6653" s="62">
        <v>0</v>
      </c>
      <c r="AB6653" s="62">
        <v>0.41676056338028167</v>
      </c>
      <c r="AD6653">
        <v>6640</v>
      </c>
      <c r="AE6653" s="65">
        <v>1.4664352257378908</v>
      </c>
      <c r="AF6653" s="62">
        <v>0.99410658724023826</v>
      </c>
      <c r="AG6653" s="62">
        <v>0</v>
      </c>
      <c r="AH6653" s="62">
        <v>0.47232863849765261</v>
      </c>
    </row>
    <row r="6654" spans="5:34" x14ac:dyDescent="0.2">
      <c r="E6654" s="76">
        <v>10</v>
      </c>
      <c r="F6654" s="76">
        <v>4</v>
      </c>
      <c r="G6654">
        <v>6641</v>
      </c>
      <c r="H6654">
        <v>17</v>
      </c>
      <c r="I6654">
        <v>7</v>
      </c>
      <c r="J6654" t="s">
        <v>49</v>
      </c>
      <c r="K6654" t="s">
        <v>66</v>
      </c>
      <c r="L6654" s="61">
        <v>6641</v>
      </c>
      <c r="M6654" s="53">
        <v>1.2869496688354285</v>
      </c>
      <c r="N6654" s="63">
        <v>1.1362454434833158</v>
      </c>
      <c r="O6654" s="63">
        <v>0</v>
      </c>
      <c r="P6654" s="63">
        <v>0.15070422535211267</v>
      </c>
      <c r="R6654">
        <v>6641</v>
      </c>
      <c r="S6654" s="65">
        <v>1.2918406151617774</v>
      </c>
      <c r="T6654" s="62">
        <v>1.1109955447392421</v>
      </c>
      <c r="U6654" s="62">
        <v>0</v>
      </c>
      <c r="V6654" s="62">
        <v>0.18084507042253523</v>
      </c>
      <c r="X6654">
        <v>6641</v>
      </c>
      <c r="Y6654" s="65">
        <v>1.2991770346513007</v>
      </c>
      <c r="Z6654" s="62">
        <v>1.0731206966231317</v>
      </c>
      <c r="AA6654" s="62">
        <v>0</v>
      </c>
      <c r="AB6654" s="62">
        <v>0.22605633802816899</v>
      </c>
      <c r="AD6654">
        <v>6641</v>
      </c>
      <c r="AE6654" s="65">
        <v>1.3040679809776496</v>
      </c>
      <c r="AF6654" s="62">
        <v>1.047870797879058</v>
      </c>
      <c r="AG6654" s="62">
        <v>0</v>
      </c>
      <c r="AH6654" s="62">
        <v>0.25619718309859152</v>
      </c>
    </row>
    <row r="6655" spans="5:34" x14ac:dyDescent="0.2">
      <c r="E6655" s="76">
        <v>10</v>
      </c>
      <c r="F6655" s="76">
        <v>4</v>
      </c>
      <c r="G6655">
        <v>6642</v>
      </c>
      <c r="H6655">
        <v>18</v>
      </c>
      <c r="I6655">
        <v>7</v>
      </c>
      <c r="J6655" t="s">
        <v>49</v>
      </c>
      <c r="K6655" t="s">
        <v>67</v>
      </c>
      <c r="L6655" s="61">
        <v>6642</v>
      </c>
      <c r="M6655" s="53">
        <v>1.4604626767814344</v>
      </c>
      <c r="N6655" s="63">
        <v>1.3107913152790869</v>
      </c>
      <c r="O6655" s="63">
        <v>0</v>
      </c>
      <c r="P6655" s="63">
        <v>0.14967136150234742</v>
      </c>
      <c r="R6655">
        <v>6642</v>
      </c>
      <c r="S6655" s="65">
        <v>1.4612682531868129</v>
      </c>
      <c r="T6655" s="62">
        <v>1.2816626193839959</v>
      </c>
      <c r="U6655" s="62">
        <v>0</v>
      </c>
      <c r="V6655" s="62">
        <v>0.17960563380281694</v>
      </c>
      <c r="X6655">
        <v>6642</v>
      </c>
      <c r="Y6655" s="65">
        <v>1.4624766177948811</v>
      </c>
      <c r="Z6655" s="62">
        <v>1.23796957554136</v>
      </c>
      <c r="AA6655" s="62">
        <v>0</v>
      </c>
      <c r="AB6655" s="62">
        <v>0.22450704225352114</v>
      </c>
      <c r="AD6655">
        <v>6642</v>
      </c>
      <c r="AE6655" s="65">
        <v>1.4632821942002598</v>
      </c>
      <c r="AF6655" s="62">
        <v>1.2088408796462691</v>
      </c>
      <c r="AG6655" s="62">
        <v>0</v>
      </c>
      <c r="AH6655" s="62">
        <v>0.25444131455399066</v>
      </c>
    </row>
    <row r="6656" spans="5:34" x14ac:dyDescent="0.2">
      <c r="E6656" s="76">
        <v>10</v>
      </c>
      <c r="F6656" s="76">
        <v>4</v>
      </c>
      <c r="G6656">
        <v>6643</v>
      </c>
      <c r="H6656">
        <v>19</v>
      </c>
      <c r="I6656">
        <v>7</v>
      </c>
      <c r="J6656" t="s">
        <v>49</v>
      </c>
      <c r="K6656" t="s">
        <v>68</v>
      </c>
      <c r="L6656" s="61">
        <v>6643</v>
      </c>
      <c r="M6656" s="53">
        <v>1.4648867726827559</v>
      </c>
      <c r="N6656" s="63">
        <v>1.3113656459221925</v>
      </c>
      <c r="O6656" s="63">
        <v>0</v>
      </c>
      <c r="P6656" s="63">
        <v>0.15352112676056337</v>
      </c>
      <c r="R6656">
        <v>6643</v>
      </c>
      <c r="S6656" s="65">
        <v>1.4664495392365975</v>
      </c>
      <c r="T6656" s="62">
        <v>1.2822241871239215</v>
      </c>
      <c r="U6656" s="62">
        <v>0</v>
      </c>
      <c r="V6656" s="62">
        <v>0.1842253521126761</v>
      </c>
      <c r="X6656">
        <v>6643</v>
      </c>
      <c r="Y6656" s="65">
        <v>1.4687936890673603</v>
      </c>
      <c r="Z6656" s="62">
        <v>1.2385119989265152</v>
      </c>
      <c r="AA6656" s="62">
        <v>0</v>
      </c>
      <c r="AB6656" s="62">
        <v>0.2302816901408451</v>
      </c>
      <c r="AD6656">
        <v>6643</v>
      </c>
      <c r="AE6656" s="65">
        <v>1.4703564556212021</v>
      </c>
      <c r="AF6656" s="62">
        <v>1.2093705401282444</v>
      </c>
      <c r="AG6656" s="62">
        <v>0</v>
      </c>
      <c r="AH6656" s="62">
        <v>0.26098591549295774</v>
      </c>
    </row>
    <row r="6657" spans="5:34" x14ac:dyDescent="0.2">
      <c r="E6657" s="76">
        <v>10</v>
      </c>
      <c r="F6657" s="76">
        <v>4</v>
      </c>
      <c r="G6657">
        <v>6644</v>
      </c>
      <c r="H6657">
        <v>20</v>
      </c>
      <c r="I6657">
        <v>7</v>
      </c>
      <c r="J6657" t="s">
        <v>49</v>
      </c>
      <c r="K6657" t="s">
        <v>69</v>
      </c>
      <c r="L6657" s="61">
        <v>6644</v>
      </c>
      <c r="M6657" s="53">
        <v>1.4916078289948238</v>
      </c>
      <c r="N6657" s="63">
        <v>1.3714200355675938</v>
      </c>
      <c r="O6657" s="63">
        <v>0</v>
      </c>
      <c r="P6657" s="63">
        <v>0.12018779342723004</v>
      </c>
      <c r="R6657">
        <v>6644</v>
      </c>
      <c r="S6657" s="65">
        <v>1.485169386889879</v>
      </c>
      <c r="T6657" s="62">
        <v>1.3409440347772028</v>
      </c>
      <c r="U6657" s="62">
        <v>0</v>
      </c>
      <c r="V6657" s="62">
        <v>0.14422535211267609</v>
      </c>
      <c r="X6657">
        <v>6644</v>
      </c>
      <c r="Y6657" s="65">
        <v>1.4755117237324615</v>
      </c>
      <c r="Z6657" s="62">
        <v>1.2952300335916165</v>
      </c>
      <c r="AA6657" s="62">
        <v>0</v>
      </c>
      <c r="AB6657" s="62">
        <v>0.18028169014084511</v>
      </c>
      <c r="AD6657">
        <v>6644</v>
      </c>
      <c r="AE6657" s="65">
        <v>1.4690732816275167</v>
      </c>
      <c r="AF6657" s="62">
        <v>1.2647540328012257</v>
      </c>
      <c r="AG6657" s="62">
        <v>0</v>
      </c>
      <c r="AH6657" s="62">
        <v>0.2043192488262911</v>
      </c>
    </row>
    <row r="6658" spans="5:34" x14ac:dyDescent="0.2">
      <c r="E6658" s="76">
        <v>10</v>
      </c>
      <c r="F6658" s="76">
        <v>4</v>
      </c>
      <c r="G6658">
        <v>6645</v>
      </c>
      <c r="H6658">
        <v>21</v>
      </c>
      <c r="I6658">
        <v>7</v>
      </c>
      <c r="J6658" t="s">
        <v>49</v>
      </c>
      <c r="K6658" t="s">
        <v>70</v>
      </c>
      <c r="L6658" s="61">
        <v>6645</v>
      </c>
      <c r="M6658" s="53">
        <v>1.2754145242052892</v>
      </c>
      <c r="N6658" s="63">
        <v>1.2139121767874488</v>
      </c>
      <c r="O6658" s="63">
        <v>0</v>
      </c>
      <c r="P6658" s="63">
        <v>6.1502347417840372E-2</v>
      </c>
      <c r="R6658">
        <v>6645</v>
      </c>
      <c r="S6658" s="65">
        <v>1.2607391675380248</v>
      </c>
      <c r="T6658" s="62">
        <v>1.1869363506366164</v>
      </c>
      <c r="U6658" s="62">
        <v>0</v>
      </c>
      <c r="V6658" s="62">
        <v>7.3802816901408469E-2</v>
      </c>
      <c r="X6658">
        <v>6645</v>
      </c>
      <c r="Y6658" s="65">
        <v>1.2387261325371288</v>
      </c>
      <c r="Z6658" s="62">
        <v>1.1464726114103683</v>
      </c>
      <c r="AA6658" s="62">
        <v>0</v>
      </c>
      <c r="AB6658" s="62">
        <v>9.2253521126760579E-2</v>
      </c>
      <c r="AD6658">
        <v>6645</v>
      </c>
      <c r="AE6658" s="65">
        <v>1.2240507758698647</v>
      </c>
      <c r="AF6658" s="62">
        <v>1.1194967852595361</v>
      </c>
      <c r="AG6658" s="62">
        <v>0</v>
      </c>
      <c r="AH6658" s="62">
        <v>0.10455399061032865</v>
      </c>
    </row>
    <row r="6659" spans="5:34" x14ac:dyDescent="0.2">
      <c r="E6659" s="76">
        <v>10</v>
      </c>
      <c r="F6659" s="76">
        <v>4</v>
      </c>
      <c r="G6659">
        <v>6646</v>
      </c>
      <c r="H6659">
        <v>22</v>
      </c>
      <c r="I6659">
        <v>7</v>
      </c>
      <c r="J6659" t="s">
        <v>49</v>
      </c>
      <c r="K6659" t="s">
        <v>71</v>
      </c>
      <c r="L6659" s="61">
        <v>6646</v>
      </c>
      <c r="M6659" s="53">
        <v>1.1998352608256551</v>
      </c>
      <c r="N6659" s="63">
        <v>1.1775347913420871</v>
      </c>
      <c r="O6659" s="63">
        <v>0</v>
      </c>
      <c r="P6659" s="63">
        <v>2.2300469483568074E-2</v>
      </c>
      <c r="R6659">
        <v>6646</v>
      </c>
      <c r="S6659" s="65">
        <v>1.1781279149147668</v>
      </c>
      <c r="T6659" s="62">
        <v>1.1513673515344851</v>
      </c>
      <c r="U6659" s="62">
        <v>0</v>
      </c>
      <c r="V6659" s="62">
        <v>2.6760563380281696E-2</v>
      </c>
      <c r="X6659">
        <v>6646</v>
      </c>
      <c r="Y6659" s="65">
        <v>1.1455668960484342</v>
      </c>
      <c r="Z6659" s="62">
        <v>1.1121161918230822</v>
      </c>
      <c r="AA6659" s="62">
        <v>0</v>
      </c>
      <c r="AB6659" s="62">
        <v>3.3450704225352117E-2</v>
      </c>
      <c r="AD6659">
        <v>6646</v>
      </c>
      <c r="AE6659" s="65">
        <v>1.1238595501375459</v>
      </c>
      <c r="AF6659" s="62">
        <v>1.0859487520154802</v>
      </c>
      <c r="AG6659" s="62">
        <v>0</v>
      </c>
      <c r="AH6659" s="62">
        <v>3.7910798122065728E-2</v>
      </c>
    </row>
    <row r="6660" spans="5:34" x14ac:dyDescent="0.2">
      <c r="E6660" s="76">
        <v>10</v>
      </c>
      <c r="F6660" s="76">
        <v>4</v>
      </c>
      <c r="G6660">
        <v>6647</v>
      </c>
      <c r="H6660">
        <v>23</v>
      </c>
      <c r="I6660">
        <v>7</v>
      </c>
      <c r="J6660" t="s">
        <v>49</v>
      </c>
      <c r="K6660" t="s">
        <v>72</v>
      </c>
      <c r="L6660" s="61">
        <v>6647</v>
      </c>
      <c r="M6660" s="53">
        <v>1.0330665061132012</v>
      </c>
      <c r="N6660" s="63">
        <v>0.99128246855451563</v>
      </c>
      <c r="O6660" s="63">
        <v>0</v>
      </c>
      <c r="P6660" s="63">
        <v>4.1784037558685441E-2</v>
      </c>
      <c r="R6660">
        <v>6647</v>
      </c>
      <c r="S6660" s="65">
        <v>1.0193948143237268</v>
      </c>
      <c r="T6660" s="62">
        <v>0.9692539692533042</v>
      </c>
      <c r="U6660" s="62">
        <v>0</v>
      </c>
      <c r="V6660" s="62">
        <v>5.0140845070422546E-2</v>
      </c>
      <c r="X6660">
        <v>6647</v>
      </c>
      <c r="Y6660" s="65">
        <v>0.99888727663951515</v>
      </c>
      <c r="Z6660" s="62">
        <v>0.93621122030148696</v>
      </c>
      <c r="AA6660" s="62">
        <v>0</v>
      </c>
      <c r="AB6660" s="62">
        <v>6.2676056338028169E-2</v>
      </c>
      <c r="AD6660">
        <v>6647</v>
      </c>
      <c r="AE6660" s="65">
        <v>0.9852155848500409</v>
      </c>
      <c r="AF6660" s="62">
        <v>0.91418272100027564</v>
      </c>
      <c r="AG6660" s="62">
        <v>0</v>
      </c>
      <c r="AH6660" s="62">
        <v>7.103286384976526E-2</v>
      </c>
    </row>
    <row r="6661" spans="5:34" x14ac:dyDescent="0.2">
      <c r="E6661" s="76">
        <v>10</v>
      </c>
      <c r="F6661" s="76">
        <v>4</v>
      </c>
      <c r="G6661">
        <v>6648</v>
      </c>
      <c r="H6661">
        <v>24</v>
      </c>
      <c r="I6661">
        <v>7</v>
      </c>
      <c r="J6661" t="s">
        <v>49</v>
      </c>
      <c r="K6661" t="s">
        <v>73</v>
      </c>
      <c r="L6661" s="61">
        <v>6648</v>
      </c>
      <c r="M6661" s="53">
        <v>1.0110562348549004</v>
      </c>
      <c r="N6661" s="63">
        <v>0.97490600011311623</v>
      </c>
      <c r="O6661" s="63">
        <v>0</v>
      </c>
      <c r="P6661" s="63">
        <v>3.615023474178404E-2</v>
      </c>
      <c r="R6661">
        <v>6648</v>
      </c>
      <c r="S6661" s="65">
        <v>0.99662170402296557</v>
      </c>
      <c r="T6661" s="62">
        <v>0.95324142233282472</v>
      </c>
      <c r="U6661" s="62">
        <v>0</v>
      </c>
      <c r="V6661" s="62">
        <v>4.3380281690140854E-2</v>
      </c>
      <c r="X6661">
        <v>6648</v>
      </c>
      <c r="Y6661" s="65">
        <v>0.97496990777506376</v>
      </c>
      <c r="Z6661" s="62">
        <v>0.92074455566238766</v>
      </c>
      <c r="AA6661" s="62">
        <v>0</v>
      </c>
      <c r="AB6661" s="62">
        <v>5.422535211267606E-2</v>
      </c>
      <c r="AD6661">
        <v>6648</v>
      </c>
      <c r="AE6661" s="65">
        <v>0.96053537694312907</v>
      </c>
      <c r="AF6661" s="62">
        <v>0.89907997788209615</v>
      </c>
      <c r="AG6661" s="62">
        <v>0</v>
      </c>
      <c r="AH6661" s="62">
        <v>6.1455399061032867E-2</v>
      </c>
    </row>
    <row r="6662" spans="5:34" x14ac:dyDescent="0.2">
      <c r="E6662" s="76">
        <v>10</v>
      </c>
      <c r="F6662" s="76">
        <v>5</v>
      </c>
      <c r="G6662">
        <v>6649</v>
      </c>
      <c r="H6662">
        <v>1</v>
      </c>
      <c r="I6662">
        <v>1</v>
      </c>
      <c r="J6662" t="s">
        <v>49</v>
      </c>
      <c r="K6662" t="s">
        <v>50</v>
      </c>
      <c r="L6662" s="61">
        <v>6649</v>
      </c>
      <c r="M6662" s="53">
        <v>0.84297420896785424</v>
      </c>
      <c r="N6662" s="63">
        <v>0.84297420896785424</v>
      </c>
      <c r="O6662" s="63">
        <v>0</v>
      </c>
      <c r="P6662" s="63">
        <v>0</v>
      </c>
      <c r="R6662">
        <v>6649</v>
      </c>
      <c r="S6662" s="65">
        <v>0.82424144876856853</v>
      </c>
      <c r="T6662" s="62">
        <v>0.82424144876856853</v>
      </c>
      <c r="U6662" s="62">
        <v>0</v>
      </c>
      <c r="V6662" s="62">
        <v>0</v>
      </c>
      <c r="X6662">
        <v>6649</v>
      </c>
      <c r="Y6662" s="65">
        <v>0.79614230846964018</v>
      </c>
      <c r="Z6662" s="62">
        <v>0.79614230846964018</v>
      </c>
      <c r="AA6662" s="62">
        <v>0</v>
      </c>
      <c r="AB6662" s="62">
        <v>0</v>
      </c>
      <c r="AD6662">
        <v>6649</v>
      </c>
      <c r="AE6662" s="65">
        <v>0.77740954827035458</v>
      </c>
      <c r="AF6662" s="62">
        <v>0.77740954827035458</v>
      </c>
      <c r="AG6662" s="62">
        <v>0</v>
      </c>
      <c r="AH6662" s="62">
        <v>0</v>
      </c>
    </row>
    <row r="6663" spans="5:34" x14ac:dyDescent="0.2">
      <c r="E6663" s="76">
        <v>10</v>
      </c>
      <c r="F6663" s="76">
        <v>5</v>
      </c>
      <c r="G6663">
        <v>6650</v>
      </c>
      <c r="H6663">
        <v>2</v>
      </c>
      <c r="I6663">
        <v>1</v>
      </c>
      <c r="J6663" t="s">
        <v>49</v>
      </c>
      <c r="K6663" t="s">
        <v>51</v>
      </c>
      <c r="L6663" s="61">
        <v>6650</v>
      </c>
      <c r="M6663" s="53">
        <v>0.62995957866629027</v>
      </c>
      <c r="N6663" s="63">
        <v>0.62995957866629027</v>
      </c>
      <c r="O6663" s="63">
        <v>0</v>
      </c>
      <c r="P6663" s="63">
        <v>0</v>
      </c>
      <c r="R6663">
        <v>6650</v>
      </c>
      <c r="S6663" s="65">
        <v>0.61596047691815037</v>
      </c>
      <c r="T6663" s="62">
        <v>0.61596047691815037</v>
      </c>
      <c r="U6663" s="62">
        <v>0</v>
      </c>
      <c r="V6663" s="62">
        <v>0</v>
      </c>
      <c r="X6663">
        <v>6650</v>
      </c>
      <c r="Y6663" s="65">
        <v>0.59496182429594069</v>
      </c>
      <c r="Z6663" s="62">
        <v>0.59496182429594069</v>
      </c>
      <c r="AA6663" s="62">
        <v>0</v>
      </c>
      <c r="AB6663" s="62">
        <v>0</v>
      </c>
      <c r="AD6663">
        <v>6650</v>
      </c>
      <c r="AE6663" s="65">
        <v>0.58096272254780101</v>
      </c>
      <c r="AF6663" s="62">
        <v>0.58096272254780101</v>
      </c>
      <c r="AG6663" s="62">
        <v>0</v>
      </c>
      <c r="AH6663" s="62">
        <v>0</v>
      </c>
    </row>
    <row r="6664" spans="5:34" x14ac:dyDescent="0.2">
      <c r="E6664" s="76">
        <v>10</v>
      </c>
      <c r="F6664" s="76">
        <v>5</v>
      </c>
      <c r="G6664">
        <v>6651</v>
      </c>
      <c r="H6664">
        <v>3</v>
      </c>
      <c r="I6664">
        <v>1</v>
      </c>
      <c r="J6664" t="s">
        <v>49</v>
      </c>
      <c r="K6664" t="s">
        <v>52</v>
      </c>
      <c r="L6664" s="61">
        <v>6651</v>
      </c>
      <c r="M6664" s="53">
        <v>0.45903672690875463</v>
      </c>
      <c r="N6664" s="63">
        <v>0.45903672690875463</v>
      </c>
      <c r="O6664" s="63">
        <v>0</v>
      </c>
      <c r="P6664" s="63">
        <v>0</v>
      </c>
      <c r="R6664">
        <v>6651</v>
      </c>
      <c r="S6664" s="65">
        <v>0.44883591075522672</v>
      </c>
      <c r="T6664" s="62">
        <v>0.44883591075522672</v>
      </c>
      <c r="U6664" s="62">
        <v>0</v>
      </c>
      <c r="V6664" s="62">
        <v>0</v>
      </c>
      <c r="X6664">
        <v>6651</v>
      </c>
      <c r="Y6664" s="65">
        <v>0.43353468652493499</v>
      </c>
      <c r="Z6664" s="62">
        <v>0.43353468652493499</v>
      </c>
      <c r="AA6664" s="62">
        <v>0</v>
      </c>
      <c r="AB6664" s="62">
        <v>0</v>
      </c>
      <c r="AD6664">
        <v>6651</v>
      </c>
      <c r="AE6664" s="65">
        <v>0.42333387037140713</v>
      </c>
      <c r="AF6664" s="62">
        <v>0.42333387037140713</v>
      </c>
      <c r="AG6664" s="62">
        <v>0</v>
      </c>
      <c r="AH6664" s="62">
        <v>0</v>
      </c>
    </row>
    <row r="6665" spans="5:34" x14ac:dyDescent="0.2">
      <c r="E6665" s="76">
        <v>10</v>
      </c>
      <c r="F6665" s="76">
        <v>5</v>
      </c>
      <c r="G6665">
        <v>6652</v>
      </c>
      <c r="H6665">
        <v>4</v>
      </c>
      <c r="I6665">
        <v>1</v>
      </c>
      <c r="J6665" t="s">
        <v>49</v>
      </c>
      <c r="K6665" t="s">
        <v>53</v>
      </c>
      <c r="L6665" s="61">
        <v>6652</v>
      </c>
      <c r="M6665" s="53">
        <v>0.54587985008759121</v>
      </c>
      <c r="N6665" s="63">
        <v>0.54587985008759121</v>
      </c>
      <c r="O6665" s="63">
        <v>0</v>
      </c>
      <c r="P6665" s="63">
        <v>0</v>
      </c>
      <c r="R6665">
        <v>6652</v>
      </c>
      <c r="S6665" s="65">
        <v>0.53374918675231142</v>
      </c>
      <c r="T6665" s="62">
        <v>0.53374918675231142</v>
      </c>
      <c r="U6665" s="62">
        <v>0</v>
      </c>
      <c r="V6665" s="62">
        <v>0</v>
      </c>
      <c r="X6665">
        <v>6652</v>
      </c>
      <c r="Y6665" s="65">
        <v>0.51555319174939174</v>
      </c>
      <c r="Z6665" s="62">
        <v>0.51555319174939174</v>
      </c>
      <c r="AA6665" s="62">
        <v>0</v>
      </c>
      <c r="AB6665" s="62">
        <v>0</v>
      </c>
      <c r="AD6665">
        <v>6652</v>
      </c>
      <c r="AE6665" s="65">
        <v>0.50342252841411195</v>
      </c>
      <c r="AF6665" s="62">
        <v>0.50342252841411195</v>
      </c>
      <c r="AG6665" s="62">
        <v>0</v>
      </c>
      <c r="AH6665" s="62">
        <v>0</v>
      </c>
    </row>
    <row r="6666" spans="5:34" x14ac:dyDescent="0.2">
      <c r="E6666" s="76">
        <v>10</v>
      </c>
      <c r="F6666" s="76">
        <v>5</v>
      </c>
      <c r="G6666">
        <v>6653</v>
      </c>
      <c r="H6666">
        <v>5</v>
      </c>
      <c r="I6666">
        <v>1</v>
      </c>
      <c r="J6666" t="s">
        <v>49</v>
      </c>
      <c r="K6666" t="s">
        <v>54</v>
      </c>
      <c r="L6666" s="61">
        <v>6653</v>
      </c>
      <c r="M6666" s="53">
        <v>0.46079744196401934</v>
      </c>
      <c r="N6666" s="63">
        <v>0.46079744196401934</v>
      </c>
      <c r="O6666" s="63">
        <v>0</v>
      </c>
      <c r="P6666" s="63">
        <v>0</v>
      </c>
      <c r="R6666">
        <v>6653</v>
      </c>
      <c r="S6666" s="65">
        <v>0.45055749880926332</v>
      </c>
      <c r="T6666" s="62">
        <v>0.45055749880926332</v>
      </c>
      <c r="U6666" s="62">
        <v>0</v>
      </c>
      <c r="V6666" s="62">
        <v>0</v>
      </c>
      <c r="X6666">
        <v>6653</v>
      </c>
      <c r="Y6666" s="65">
        <v>0.43519758407712938</v>
      </c>
      <c r="Z6666" s="62">
        <v>0.43519758407712938</v>
      </c>
      <c r="AA6666" s="62">
        <v>0</v>
      </c>
      <c r="AB6666" s="62">
        <v>0</v>
      </c>
      <c r="AD6666">
        <v>6653</v>
      </c>
      <c r="AE6666" s="65">
        <v>0.42495764092237343</v>
      </c>
      <c r="AF6666" s="62">
        <v>0.42495764092237343</v>
      </c>
      <c r="AG6666" s="62">
        <v>0</v>
      </c>
      <c r="AH6666" s="62">
        <v>0</v>
      </c>
    </row>
    <row r="6667" spans="5:34" x14ac:dyDescent="0.2">
      <c r="E6667" s="76">
        <v>10</v>
      </c>
      <c r="F6667" s="76">
        <v>5</v>
      </c>
      <c r="G6667">
        <v>6654</v>
      </c>
      <c r="H6667">
        <v>6</v>
      </c>
      <c r="I6667">
        <v>1</v>
      </c>
      <c r="J6667" t="s">
        <v>49</v>
      </c>
      <c r="K6667" t="s">
        <v>55</v>
      </c>
      <c r="L6667" s="61">
        <v>6654</v>
      </c>
      <c r="M6667" s="53">
        <v>0.33629480082414714</v>
      </c>
      <c r="N6667" s="63">
        <v>0.33629480082414714</v>
      </c>
      <c r="O6667" s="63">
        <v>0</v>
      </c>
      <c r="P6667" s="63">
        <v>0</v>
      </c>
      <c r="R6667">
        <v>6654</v>
      </c>
      <c r="S6667" s="65">
        <v>0.32882158302805498</v>
      </c>
      <c r="T6667" s="62">
        <v>0.32882158302805498</v>
      </c>
      <c r="U6667" s="62">
        <v>0</v>
      </c>
      <c r="V6667" s="62">
        <v>0</v>
      </c>
      <c r="X6667">
        <v>6654</v>
      </c>
      <c r="Y6667" s="65">
        <v>0.31761175633391675</v>
      </c>
      <c r="Z6667" s="62">
        <v>0.31761175633391675</v>
      </c>
      <c r="AA6667" s="62">
        <v>0</v>
      </c>
      <c r="AB6667" s="62">
        <v>0</v>
      </c>
      <c r="AD6667">
        <v>6654</v>
      </c>
      <c r="AE6667" s="65">
        <v>0.31013853853782458</v>
      </c>
      <c r="AF6667" s="62">
        <v>0.31013853853782458</v>
      </c>
      <c r="AG6667" s="62">
        <v>0</v>
      </c>
      <c r="AH6667" s="62">
        <v>0</v>
      </c>
    </row>
    <row r="6668" spans="5:34" x14ac:dyDescent="0.2">
      <c r="E6668" s="76">
        <v>10</v>
      </c>
      <c r="F6668" s="76">
        <v>5</v>
      </c>
      <c r="G6668">
        <v>6655</v>
      </c>
      <c r="H6668">
        <v>7</v>
      </c>
      <c r="I6668">
        <v>1</v>
      </c>
      <c r="J6668" t="s">
        <v>49</v>
      </c>
      <c r="K6668" t="s">
        <v>56</v>
      </c>
      <c r="L6668" s="61">
        <v>6655</v>
      </c>
      <c r="M6668" s="53">
        <v>0.16985300064701991</v>
      </c>
      <c r="N6668" s="63">
        <v>0.16703609923856921</v>
      </c>
      <c r="O6668" s="63">
        <v>0</v>
      </c>
      <c r="P6668" s="63">
        <v>2.8169014084507044E-3</v>
      </c>
      <c r="R6668">
        <v>6655</v>
      </c>
      <c r="S6668" s="65">
        <v>0.16670446761229743</v>
      </c>
      <c r="T6668" s="62">
        <v>0.16332418592215658</v>
      </c>
      <c r="U6668" s="62">
        <v>0</v>
      </c>
      <c r="V6668" s="62">
        <v>3.3802816901408457E-3</v>
      </c>
      <c r="X6668">
        <v>6655</v>
      </c>
      <c r="Y6668" s="65">
        <v>0.16198166806021369</v>
      </c>
      <c r="Z6668" s="62">
        <v>0.15775631594753764</v>
      </c>
      <c r="AA6668" s="62">
        <v>0</v>
      </c>
      <c r="AB6668" s="62">
        <v>4.2253521126760568E-3</v>
      </c>
      <c r="AD6668">
        <v>6655</v>
      </c>
      <c r="AE6668" s="65">
        <v>0.15883313502549118</v>
      </c>
      <c r="AF6668" s="62">
        <v>0.15404440263112498</v>
      </c>
      <c r="AG6668" s="62">
        <v>0</v>
      </c>
      <c r="AH6668" s="62">
        <v>4.7887323943661972E-3</v>
      </c>
    </row>
    <row r="6669" spans="5:34" x14ac:dyDescent="0.2">
      <c r="E6669" s="76">
        <v>10</v>
      </c>
      <c r="F6669" s="76">
        <v>5</v>
      </c>
      <c r="G6669">
        <v>6656</v>
      </c>
      <c r="H6669">
        <v>8</v>
      </c>
      <c r="I6669">
        <v>1</v>
      </c>
      <c r="J6669" t="s">
        <v>49</v>
      </c>
      <c r="K6669" t="s">
        <v>57</v>
      </c>
      <c r="L6669" s="61">
        <v>6656</v>
      </c>
      <c r="M6669" s="53">
        <v>0.18016661756199293</v>
      </c>
      <c r="N6669" s="63">
        <v>0.18016661756199293</v>
      </c>
      <c r="O6669" s="63">
        <v>0</v>
      </c>
      <c r="P6669" s="63">
        <v>0</v>
      </c>
      <c r="R6669">
        <v>6656</v>
      </c>
      <c r="S6669" s="65">
        <v>0.17616291494950417</v>
      </c>
      <c r="T6669" s="62">
        <v>0.17616291494950417</v>
      </c>
      <c r="U6669" s="62">
        <v>0</v>
      </c>
      <c r="V6669" s="62">
        <v>0</v>
      </c>
      <c r="X6669">
        <v>6656</v>
      </c>
      <c r="Y6669" s="65">
        <v>0.17015736103077106</v>
      </c>
      <c r="Z6669" s="62">
        <v>0.17015736103077106</v>
      </c>
      <c r="AA6669" s="62">
        <v>0</v>
      </c>
      <c r="AB6669" s="62">
        <v>0</v>
      </c>
      <c r="AD6669">
        <v>6656</v>
      </c>
      <c r="AE6669" s="65">
        <v>0.16615365841828236</v>
      </c>
      <c r="AF6669" s="62">
        <v>0.16615365841828236</v>
      </c>
      <c r="AG6669" s="62">
        <v>0</v>
      </c>
      <c r="AH6669" s="62">
        <v>0</v>
      </c>
    </row>
    <row r="6670" spans="5:34" x14ac:dyDescent="0.2">
      <c r="E6670" s="76">
        <v>10</v>
      </c>
      <c r="F6670" s="76">
        <v>5</v>
      </c>
      <c r="G6670">
        <v>6657</v>
      </c>
      <c r="H6670">
        <v>9</v>
      </c>
      <c r="I6670">
        <v>1</v>
      </c>
      <c r="J6670" t="s">
        <v>49</v>
      </c>
      <c r="K6670" t="s">
        <v>58</v>
      </c>
      <c r="L6670" s="61">
        <v>6657</v>
      </c>
      <c r="M6670" s="53">
        <v>0.53064170601292648</v>
      </c>
      <c r="N6670" s="63">
        <v>0.25787175296128323</v>
      </c>
      <c r="O6670" s="63">
        <v>0</v>
      </c>
      <c r="P6670" s="63">
        <v>0.2727699530516432</v>
      </c>
      <c r="R6670">
        <v>6657</v>
      </c>
      <c r="S6670" s="65">
        <v>0.57946521322411537</v>
      </c>
      <c r="T6670" s="62">
        <v>0.25214126956214361</v>
      </c>
      <c r="U6670" s="62">
        <v>0</v>
      </c>
      <c r="V6670" s="62">
        <v>0.32732394366197182</v>
      </c>
      <c r="X6670">
        <v>6657</v>
      </c>
      <c r="Y6670" s="65">
        <v>0.65270047404089904</v>
      </c>
      <c r="Z6670" s="62">
        <v>0.24354554446343418</v>
      </c>
      <c r="AA6670" s="62">
        <v>0</v>
      </c>
      <c r="AB6670" s="62">
        <v>0.4091549295774648</v>
      </c>
      <c r="AD6670">
        <v>6657</v>
      </c>
      <c r="AE6670" s="65">
        <v>0.70152398125208792</v>
      </c>
      <c r="AF6670" s="62">
        <v>0.23781506106429456</v>
      </c>
      <c r="AG6670" s="62">
        <v>0</v>
      </c>
      <c r="AH6670" s="62">
        <v>0.46370892018779342</v>
      </c>
    </row>
    <row r="6671" spans="5:34" x14ac:dyDescent="0.2">
      <c r="E6671" s="76">
        <v>10</v>
      </c>
      <c r="F6671" s="76">
        <v>5</v>
      </c>
      <c r="G6671">
        <v>6658</v>
      </c>
      <c r="H6671">
        <v>10</v>
      </c>
      <c r="I6671">
        <v>1</v>
      </c>
      <c r="J6671" t="s">
        <v>49</v>
      </c>
      <c r="K6671" t="s">
        <v>59</v>
      </c>
      <c r="L6671" s="61">
        <v>6658</v>
      </c>
      <c r="M6671" s="53">
        <v>0.51596848894772274</v>
      </c>
      <c r="N6671" s="63">
        <v>0.31362107110734716</v>
      </c>
      <c r="O6671" s="63">
        <v>0</v>
      </c>
      <c r="P6671" s="63">
        <v>0.20234741784037558</v>
      </c>
      <c r="R6671">
        <v>6658</v>
      </c>
      <c r="S6671" s="65">
        <v>0.54946861538007896</v>
      </c>
      <c r="T6671" s="62">
        <v>0.30665171397162827</v>
      </c>
      <c r="U6671" s="62">
        <v>0</v>
      </c>
      <c r="V6671" s="62">
        <v>0.24281690140845075</v>
      </c>
      <c r="X6671">
        <v>6658</v>
      </c>
      <c r="Y6671" s="65">
        <v>0.59971880502861352</v>
      </c>
      <c r="Z6671" s="62">
        <v>0.2961976782680501</v>
      </c>
      <c r="AA6671" s="62">
        <v>0</v>
      </c>
      <c r="AB6671" s="62">
        <v>0.30352112676056336</v>
      </c>
      <c r="AD6671">
        <v>6658</v>
      </c>
      <c r="AE6671" s="65">
        <v>0.63321893146096975</v>
      </c>
      <c r="AF6671" s="62">
        <v>0.28922832113233127</v>
      </c>
      <c r="AG6671" s="62">
        <v>0</v>
      </c>
      <c r="AH6671" s="62">
        <v>0.34399061032863854</v>
      </c>
    </row>
    <row r="6672" spans="5:34" x14ac:dyDescent="0.2">
      <c r="E6672" s="76">
        <v>10</v>
      </c>
      <c r="F6672" s="76">
        <v>5</v>
      </c>
      <c r="G6672">
        <v>6659</v>
      </c>
      <c r="H6672">
        <v>11</v>
      </c>
      <c r="I6672">
        <v>1</v>
      </c>
      <c r="J6672" t="s">
        <v>49</v>
      </c>
      <c r="K6672" t="s">
        <v>60</v>
      </c>
      <c r="L6672" s="61">
        <v>6659</v>
      </c>
      <c r="M6672" s="53">
        <v>0.57816674522994671</v>
      </c>
      <c r="N6672" s="63">
        <v>0.45699303630975896</v>
      </c>
      <c r="O6672" s="63">
        <v>0</v>
      </c>
      <c r="P6672" s="63">
        <v>0.12117370892018779</v>
      </c>
      <c r="R6672">
        <v>6659</v>
      </c>
      <c r="S6672" s="65">
        <v>0.59224608620710073</v>
      </c>
      <c r="T6672" s="62">
        <v>0.44683763550287536</v>
      </c>
      <c r="U6672" s="62">
        <v>0</v>
      </c>
      <c r="V6672" s="62">
        <v>0.14540845070422537</v>
      </c>
      <c r="X6672">
        <v>6659</v>
      </c>
      <c r="Y6672" s="65">
        <v>0.61336509767283176</v>
      </c>
      <c r="Z6672" s="62">
        <v>0.43160453429255008</v>
      </c>
      <c r="AA6672" s="62">
        <v>0</v>
      </c>
      <c r="AB6672" s="62">
        <v>0.18176056338028168</v>
      </c>
      <c r="AD6672">
        <v>6659</v>
      </c>
      <c r="AE6672" s="65">
        <v>0.62744443864998578</v>
      </c>
      <c r="AF6672" s="62">
        <v>0.42144913348566659</v>
      </c>
      <c r="AG6672" s="62">
        <v>0</v>
      </c>
      <c r="AH6672" s="62">
        <v>0.20599530516431924</v>
      </c>
    </row>
    <row r="6673" spans="5:34" x14ac:dyDescent="0.2">
      <c r="E6673" s="76">
        <v>10</v>
      </c>
      <c r="F6673" s="76">
        <v>5</v>
      </c>
      <c r="G6673">
        <v>6660</v>
      </c>
      <c r="H6673">
        <v>12</v>
      </c>
      <c r="I6673">
        <v>1</v>
      </c>
      <c r="J6673" t="s">
        <v>49</v>
      </c>
      <c r="K6673" t="s">
        <v>61</v>
      </c>
      <c r="L6673" s="61">
        <v>6660</v>
      </c>
      <c r="M6673" s="53">
        <v>0.85436475158829828</v>
      </c>
      <c r="N6673" s="63">
        <v>0.67605489243336869</v>
      </c>
      <c r="O6673" s="63">
        <v>0</v>
      </c>
      <c r="P6673" s="63">
        <v>0.17830985915492958</v>
      </c>
      <c r="R6673">
        <v>6660</v>
      </c>
      <c r="S6673" s="65">
        <v>0.87500328136520933</v>
      </c>
      <c r="T6673" s="62">
        <v>0.66103145037929378</v>
      </c>
      <c r="U6673" s="62">
        <v>0</v>
      </c>
      <c r="V6673" s="62">
        <v>0.21397183098591552</v>
      </c>
      <c r="X6673">
        <v>6660</v>
      </c>
      <c r="Y6673" s="65">
        <v>0.90596107603057607</v>
      </c>
      <c r="Z6673" s="62">
        <v>0.63849628729818164</v>
      </c>
      <c r="AA6673" s="62">
        <v>0</v>
      </c>
      <c r="AB6673" s="62">
        <v>0.26746478873239438</v>
      </c>
      <c r="AD6673">
        <v>6660</v>
      </c>
      <c r="AE6673" s="65">
        <v>0.92659960580748701</v>
      </c>
      <c r="AF6673" s="62">
        <v>0.62347284524410673</v>
      </c>
      <c r="AG6673" s="62">
        <v>0</v>
      </c>
      <c r="AH6673" s="62">
        <v>0.30312676056338028</v>
      </c>
    </row>
    <row r="6674" spans="5:34" x14ac:dyDescent="0.2">
      <c r="E6674" s="76">
        <v>10</v>
      </c>
      <c r="F6674" s="76">
        <v>5</v>
      </c>
      <c r="G6674">
        <v>6661</v>
      </c>
      <c r="H6674">
        <v>13</v>
      </c>
      <c r="I6674">
        <v>1</v>
      </c>
      <c r="J6674" t="s">
        <v>49</v>
      </c>
      <c r="K6674" t="s">
        <v>62</v>
      </c>
      <c r="L6674" s="61">
        <v>6661</v>
      </c>
      <c r="M6674" s="53">
        <v>0.9838647678106498</v>
      </c>
      <c r="N6674" s="63">
        <v>0.83245631710642443</v>
      </c>
      <c r="O6674" s="63">
        <v>0</v>
      </c>
      <c r="P6674" s="63">
        <v>0.15140845070422534</v>
      </c>
      <c r="R6674">
        <v>6661</v>
      </c>
      <c r="S6674" s="65">
        <v>0.99564742868246325</v>
      </c>
      <c r="T6674" s="62">
        <v>0.81395728783739285</v>
      </c>
      <c r="U6674" s="62">
        <v>0</v>
      </c>
      <c r="V6674" s="62">
        <v>0.18169014084507043</v>
      </c>
      <c r="X6674">
        <v>6661</v>
      </c>
      <c r="Y6674" s="65">
        <v>1.0133214199901834</v>
      </c>
      <c r="Z6674" s="62">
        <v>0.78620874393384532</v>
      </c>
      <c r="AA6674" s="62">
        <v>0</v>
      </c>
      <c r="AB6674" s="62">
        <v>0.227112676056338</v>
      </c>
      <c r="AD6674">
        <v>6661</v>
      </c>
      <c r="AE6674" s="65">
        <v>1.0251040808619969</v>
      </c>
      <c r="AF6674" s="62">
        <v>0.76770971466481375</v>
      </c>
      <c r="AG6674" s="62">
        <v>0</v>
      </c>
      <c r="AH6674" s="62">
        <v>0.25739436619718309</v>
      </c>
    </row>
    <row r="6675" spans="5:34" x14ac:dyDescent="0.2">
      <c r="E6675" s="76">
        <v>10</v>
      </c>
      <c r="F6675" s="76">
        <v>5</v>
      </c>
      <c r="G6675">
        <v>6662</v>
      </c>
      <c r="H6675">
        <v>14</v>
      </c>
      <c r="I6675">
        <v>1</v>
      </c>
      <c r="J6675" t="s">
        <v>49</v>
      </c>
      <c r="K6675" t="s">
        <v>63</v>
      </c>
      <c r="L6675" s="61">
        <v>6662</v>
      </c>
      <c r="M6675" s="53">
        <v>1.0122259638387803</v>
      </c>
      <c r="N6675" s="63">
        <v>0.86105225491859239</v>
      </c>
      <c r="O6675" s="63">
        <v>0</v>
      </c>
      <c r="P6675" s="63">
        <v>0.15117370892018778</v>
      </c>
      <c r="R6675">
        <v>6662</v>
      </c>
      <c r="S6675" s="65">
        <v>1.0233262110690711</v>
      </c>
      <c r="T6675" s="62">
        <v>0.84191776036484578</v>
      </c>
      <c r="U6675" s="62">
        <v>0</v>
      </c>
      <c r="V6675" s="62">
        <v>0.1814084507042254</v>
      </c>
      <c r="X6675">
        <v>6662</v>
      </c>
      <c r="Y6675" s="65">
        <v>1.0399765819145077</v>
      </c>
      <c r="Z6675" s="62">
        <v>0.81321601853422609</v>
      </c>
      <c r="AA6675" s="62">
        <v>0</v>
      </c>
      <c r="AB6675" s="62">
        <v>0.22676056338028169</v>
      </c>
      <c r="AD6675">
        <v>6662</v>
      </c>
      <c r="AE6675" s="65">
        <v>1.0510768291447989</v>
      </c>
      <c r="AF6675" s="62">
        <v>0.79408152398047971</v>
      </c>
      <c r="AG6675" s="62">
        <v>0</v>
      </c>
      <c r="AH6675" s="62">
        <v>0.25699530516431923</v>
      </c>
    </row>
    <row r="6676" spans="5:34" x14ac:dyDescent="0.2">
      <c r="E6676" s="76">
        <v>10</v>
      </c>
      <c r="F6676" s="76">
        <v>5</v>
      </c>
      <c r="G6676">
        <v>6663</v>
      </c>
      <c r="H6676">
        <v>15</v>
      </c>
      <c r="I6676">
        <v>1</v>
      </c>
      <c r="J6676" t="s">
        <v>49</v>
      </c>
      <c r="K6676" t="s">
        <v>64</v>
      </c>
      <c r="L6676" s="61">
        <v>6663</v>
      </c>
      <c r="M6676" s="53">
        <v>1.2632812659252404</v>
      </c>
      <c r="N6676" s="63">
        <v>0.95694323775622636</v>
      </c>
      <c r="O6676" s="63">
        <v>0</v>
      </c>
      <c r="P6676" s="63">
        <v>0.30633802816901406</v>
      </c>
      <c r="R6676">
        <v>6663</v>
      </c>
      <c r="S6676" s="65">
        <v>1.3032834662755715</v>
      </c>
      <c r="T6676" s="62">
        <v>0.9356778324727546</v>
      </c>
      <c r="U6676" s="62">
        <v>0</v>
      </c>
      <c r="V6676" s="62">
        <v>0.36760563380281691</v>
      </c>
      <c r="X6676">
        <v>6663</v>
      </c>
      <c r="Y6676" s="65">
        <v>1.3632867668010684</v>
      </c>
      <c r="Z6676" s="62">
        <v>0.90377972454754718</v>
      </c>
      <c r="AA6676" s="62">
        <v>0</v>
      </c>
      <c r="AB6676" s="62">
        <v>0.45950704225352113</v>
      </c>
      <c r="AD6676">
        <v>6663</v>
      </c>
      <c r="AE6676" s="65">
        <v>1.4032889671513995</v>
      </c>
      <c r="AF6676" s="62">
        <v>0.88251431926407553</v>
      </c>
      <c r="AG6676" s="62">
        <v>0</v>
      </c>
      <c r="AH6676" s="62">
        <v>0.52077464788732397</v>
      </c>
    </row>
    <row r="6677" spans="5:34" x14ac:dyDescent="0.2">
      <c r="E6677" s="76">
        <v>10</v>
      </c>
      <c r="F6677" s="76">
        <v>5</v>
      </c>
      <c r="G6677">
        <v>6664</v>
      </c>
      <c r="H6677">
        <v>16</v>
      </c>
      <c r="I6677">
        <v>1</v>
      </c>
      <c r="J6677" t="s">
        <v>49</v>
      </c>
      <c r="K6677" t="s">
        <v>65</v>
      </c>
      <c r="L6677" s="61">
        <v>6664</v>
      </c>
      <c r="M6677" s="53">
        <v>1.3557872774136186</v>
      </c>
      <c r="N6677" s="63">
        <v>1.0779469018267642</v>
      </c>
      <c r="O6677" s="63">
        <v>0</v>
      </c>
      <c r="P6677" s="63">
        <v>0.27784037558685443</v>
      </c>
      <c r="R6677">
        <v>6664</v>
      </c>
      <c r="S6677" s="65">
        <v>1.3874009769348392</v>
      </c>
      <c r="T6677" s="62">
        <v>1.0539925262306138</v>
      </c>
      <c r="U6677" s="62">
        <v>0</v>
      </c>
      <c r="V6677" s="62">
        <v>0.33340845070422537</v>
      </c>
      <c r="X6677">
        <v>6664</v>
      </c>
      <c r="Y6677" s="65">
        <v>1.4348215262166701</v>
      </c>
      <c r="Z6677" s="62">
        <v>1.0180609628363886</v>
      </c>
      <c r="AA6677" s="62">
        <v>0</v>
      </c>
      <c r="AB6677" s="62">
        <v>0.41676056338028167</v>
      </c>
      <c r="AD6677">
        <v>6664</v>
      </c>
      <c r="AE6677" s="65">
        <v>1.4664352257378908</v>
      </c>
      <c r="AF6677" s="62">
        <v>0.99410658724023826</v>
      </c>
      <c r="AG6677" s="62">
        <v>0</v>
      </c>
      <c r="AH6677" s="62">
        <v>0.47232863849765261</v>
      </c>
    </row>
    <row r="6678" spans="5:34" x14ac:dyDescent="0.2">
      <c r="E6678" s="76">
        <v>10</v>
      </c>
      <c r="F6678" s="76">
        <v>5</v>
      </c>
      <c r="G6678">
        <v>6665</v>
      </c>
      <c r="H6678">
        <v>17</v>
      </c>
      <c r="I6678">
        <v>1</v>
      </c>
      <c r="J6678" t="s">
        <v>49</v>
      </c>
      <c r="K6678" t="s">
        <v>66</v>
      </c>
      <c r="L6678" s="61">
        <v>6665</v>
      </c>
      <c r="M6678" s="53">
        <v>1.2869496688354285</v>
      </c>
      <c r="N6678" s="63">
        <v>1.1362454434833158</v>
      </c>
      <c r="O6678" s="63">
        <v>0</v>
      </c>
      <c r="P6678" s="63">
        <v>0.15070422535211267</v>
      </c>
      <c r="R6678">
        <v>6665</v>
      </c>
      <c r="S6678" s="65">
        <v>1.2918406151617774</v>
      </c>
      <c r="T6678" s="62">
        <v>1.1109955447392421</v>
      </c>
      <c r="U6678" s="62">
        <v>0</v>
      </c>
      <c r="V6678" s="62">
        <v>0.18084507042253523</v>
      </c>
      <c r="X6678">
        <v>6665</v>
      </c>
      <c r="Y6678" s="65">
        <v>1.2991770346513007</v>
      </c>
      <c r="Z6678" s="62">
        <v>1.0731206966231317</v>
      </c>
      <c r="AA6678" s="62">
        <v>0</v>
      </c>
      <c r="AB6678" s="62">
        <v>0.22605633802816899</v>
      </c>
      <c r="AD6678">
        <v>6665</v>
      </c>
      <c r="AE6678" s="65">
        <v>1.3040679809776496</v>
      </c>
      <c r="AF6678" s="62">
        <v>1.047870797879058</v>
      </c>
      <c r="AG6678" s="62">
        <v>0</v>
      </c>
      <c r="AH6678" s="62">
        <v>0.25619718309859152</v>
      </c>
    </row>
    <row r="6679" spans="5:34" x14ac:dyDescent="0.2">
      <c r="E6679" s="76">
        <v>10</v>
      </c>
      <c r="F6679" s="76">
        <v>5</v>
      </c>
      <c r="G6679">
        <v>6666</v>
      </c>
      <c r="H6679">
        <v>18</v>
      </c>
      <c r="I6679">
        <v>1</v>
      </c>
      <c r="J6679" t="s">
        <v>49</v>
      </c>
      <c r="K6679" t="s">
        <v>67</v>
      </c>
      <c r="L6679" s="61">
        <v>6666</v>
      </c>
      <c r="M6679" s="53">
        <v>1.4604626767814344</v>
      </c>
      <c r="N6679" s="63">
        <v>1.3107913152790869</v>
      </c>
      <c r="O6679" s="63">
        <v>0</v>
      </c>
      <c r="P6679" s="63">
        <v>0.14967136150234742</v>
      </c>
      <c r="R6679">
        <v>6666</v>
      </c>
      <c r="S6679" s="65">
        <v>1.4612682531868129</v>
      </c>
      <c r="T6679" s="62">
        <v>1.2816626193839959</v>
      </c>
      <c r="U6679" s="62">
        <v>0</v>
      </c>
      <c r="V6679" s="62">
        <v>0.17960563380281694</v>
      </c>
      <c r="X6679">
        <v>6666</v>
      </c>
      <c r="Y6679" s="65">
        <v>1.4624766177948811</v>
      </c>
      <c r="Z6679" s="62">
        <v>1.23796957554136</v>
      </c>
      <c r="AA6679" s="62">
        <v>0</v>
      </c>
      <c r="AB6679" s="62">
        <v>0.22450704225352114</v>
      </c>
      <c r="AD6679">
        <v>6666</v>
      </c>
      <c r="AE6679" s="65">
        <v>1.4632821942002598</v>
      </c>
      <c r="AF6679" s="62">
        <v>1.2088408796462691</v>
      </c>
      <c r="AG6679" s="62">
        <v>0</v>
      </c>
      <c r="AH6679" s="62">
        <v>0.25444131455399066</v>
      </c>
    </row>
    <row r="6680" spans="5:34" x14ac:dyDescent="0.2">
      <c r="E6680" s="76">
        <v>10</v>
      </c>
      <c r="F6680" s="76">
        <v>5</v>
      </c>
      <c r="G6680">
        <v>6667</v>
      </c>
      <c r="H6680">
        <v>19</v>
      </c>
      <c r="I6680">
        <v>1</v>
      </c>
      <c r="J6680" t="s">
        <v>49</v>
      </c>
      <c r="K6680" t="s">
        <v>68</v>
      </c>
      <c r="L6680" s="61">
        <v>6667</v>
      </c>
      <c r="M6680" s="53">
        <v>1.4648867726827559</v>
      </c>
      <c r="N6680" s="63">
        <v>1.3113656459221925</v>
      </c>
      <c r="O6680" s="63">
        <v>0</v>
      </c>
      <c r="P6680" s="63">
        <v>0.15352112676056337</v>
      </c>
      <c r="R6680">
        <v>6667</v>
      </c>
      <c r="S6680" s="65">
        <v>1.4664495392365975</v>
      </c>
      <c r="T6680" s="62">
        <v>1.2822241871239215</v>
      </c>
      <c r="U6680" s="62">
        <v>0</v>
      </c>
      <c r="V6680" s="62">
        <v>0.1842253521126761</v>
      </c>
      <c r="X6680">
        <v>6667</v>
      </c>
      <c r="Y6680" s="65">
        <v>1.4687936890673603</v>
      </c>
      <c r="Z6680" s="62">
        <v>1.2385119989265152</v>
      </c>
      <c r="AA6680" s="62">
        <v>0</v>
      </c>
      <c r="AB6680" s="62">
        <v>0.2302816901408451</v>
      </c>
      <c r="AD6680">
        <v>6667</v>
      </c>
      <c r="AE6680" s="65">
        <v>1.4703564556212021</v>
      </c>
      <c r="AF6680" s="62">
        <v>1.2093705401282444</v>
      </c>
      <c r="AG6680" s="62">
        <v>0</v>
      </c>
      <c r="AH6680" s="62">
        <v>0.26098591549295774</v>
      </c>
    </row>
    <row r="6681" spans="5:34" x14ac:dyDescent="0.2">
      <c r="E6681" s="76">
        <v>10</v>
      </c>
      <c r="F6681" s="76">
        <v>5</v>
      </c>
      <c r="G6681">
        <v>6668</v>
      </c>
      <c r="H6681">
        <v>20</v>
      </c>
      <c r="I6681">
        <v>1</v>
      </c>
      <c r="J6681" t="s">
        <v>49</v>
      </c>
      <c r="K6681" t="s">
        <v>69</v>
      </c>
      <c r="L6681" s="61">
        <v>6668</v>
      </c>
      <c r="M6681" s="53">
        <v>1.4916078289948238</v>
      </c>
      <c r="N6681" s="63">
        <v>1.3714200355675938</v>
      </c>
      <c r="O6681" s="63">
        <v>0</v>
      </c>
      <c r="P6681" s="63">
        <v>0.12018779342723004</v>
      </c>
      <c r="R6681">
        <v>6668</v>
      </c>
      <c r="S6681" s="65">
        <v>1.485169386889879</v>
      </c>
      <c r="T6681" s="62">
        <v>1.3409440347772028</v>
      </c>
      <c r="U6681" s="62">
        <v>0</v>
      </c>
      <c r="V6681" s="62">
        <v>0.14422535211267609</v>
      </c>
      <c r="X6681">
        <v>6668</v>
      </c>
      <c r="Y6681" s="65">
        <v>1.4755117237324615</v>
      </c>
      <c r="Z6681" s="62">
        <v>1.2952300335916165</v>
      </c>
      <c r="AA6681" s="62">
        <v>0</v>
      </c>
      <c r="AB6681" s="62">
        <v>0.18028169014084511</v>
      </c>
      <c r="AD6681">
        <v>6668</v>
      </c>
      <c r="AE6681" s="65">
        <v>1.4690732816275167</v>
      </c>
      <c r="AF6681" s="62">
        <v>1.2647540328012257</v>
      </c>
      <c r="AG6681" s="62">
        <v>0</v>
      </c>
      <c r="AH6681" s="62">
        <v>0.2043192488262911</v>
      </c>
    </row>
    <row r="6682" spans="5:34" x14ac:dyDescent="0.2">
      <c r="E6682" s="76">
        <v>10</v>
      </c>
      <c r="F6682" s="76">
        <v>5</v>
      </c>
      <c r="G6682">
        <v>6669</v>
      </c>
      <c r="H6682">
        <v>21</v>
      </c>
      <c r="I6682">
        <v>1</v>
      </c>
      <c r="J6682" t="s">
        <v>49</v>
      </c>
      <c r="K6682" t="s">
        <v>70</v>
      </c>
      <c r="L6682" s="61">
        <v>6669</v>
      </c>
      <c r="M6682" s="53">
        <v>1.2754145242052892</v>
      </c>
      <c r="N6682" s="63">
        <v>1.2139121767874488</v>
      </c>
      <c r="O6682" s="63">
        <v>0</v>
      </c>
      <c r="P6682" s="63">
        <v>6.1502347417840372E-2</v>
      </c>
      <c r="R6682">
        <v>6669</v>
      </c>
      <c r="S6682" s="65">
        <v>1.2607391675380248</v>
      </c>
      <c r="T6682" s="62">
        <v>1.1869363506366164</v>
      </c>
      <c r="U6682" s="62">
        <v>0</v>
      </c>
      <c r="V6682" s="62">
        <v>7.3802816901408469E-2</v>
      </c>
      <c r="X6682">
        <v>6669</v>
      </c>
      <c r="Y6682" s="65">
        <v>1.2387261325371288</v>
      </c>
      <c r="Z6682" s="62">
        <v>1.1464726114103683</v>
      </c>
      <c r="AA6682" s="62">
        <v>0</v>
      </c>
      <c r="AB6682" s="62">
        <v>9.2253521126760579E-2</v>
      </c>
      <c r="AD6682">
        <v>6669</v>
      </c>
      <c r="AE6682" s="65">
        <v>1.2240507758698647</v>
      </c>
      <c r="AF6682" s="62">
        <v>1.1194967852595361</v>
      </c>
      <c r="AG6682" s="62">
        <v>0</v>
      </c>
      <c r="AH6682" s="62">
        <v>0.10455399061032865</v>
      </c>
    </row>
    <row r="6683" spans="5:34" x14ac:dyDescent="0.2">
      <c r="E6683" s="76">
        <v>10</v>
      </c>
      <c r="F6683" s="76">
        <v>5</v>
      </c>
      <c r="G6683">
        <v>6670</v>
      </c>
      <c r="H6683">
        <v>22</v>
      </c>
      <c r="I6683">
        <v>1</v>
      </c>
      <c r="J6683" t="s">
        <v>49</v>
      </c>
      <c r="K6683" t="s">
        <v>71</v>
      </c>
      <c r="L6683" s="61">
        <v>6670</v>
      </c>
      <c r="M6683" s="53">
        <v>1.1998352608256551</v>
      </c>
      <c r="N6683" s="63">
        <v>1.1775347913420871</v>
      </c>
      <c r="O6683" s="63">
        <v>0</v>
      </c>
      <c r="P6683" s="63">
        <v>2.2300469483568074E-2</v>
      </c>
      <c r="R6683">
        <v>6670</v>
      </c>
      <c r="S6683" s="65">
        <v>1.1781279149147668</v>
      </c>
      <c r="T6683" s="62">
        <v>1.1513673515344851</v>
      </c>
      <c r="U6683" s="62">
        <v>0</v>
      </c>
      <c r="V6683" s="62">
        <v>2.6760563380281696E-2</v>
      </c>
      <c r="X6683">
        <v>6670</v>
      </c>
      <c r="Y6683" s="65">
        <v>1.1455668960484342</v>
      </c>
      <c r="Z6683" s="62">
        <v>1.1121161918230822</v>
      </c>
      <c r="AA6683" s="62">
        <v>0</v>
      </c>
      <c r="AB6683" s="62">
        <v>3.3450704225352117E-2</v>
      </c>
      <c r="AD6683">
        <v>6670</v>
      </c>
      <c r="AE6683" s="65">
        <v>1.1238595501375459</v>
      </c>
      <c r="AF6683" s="62">
        <v>1.0859487520154802</v>
      </c>
      <c r="AG6683" s="62">
        <v>0</v>
      </c>
      <c r="AH6683" s="62">
        <v>3.7910798122065728E-2</v>
      </c>
    </row>
    <row r="6684" spans="5:34" x14ac:dyDescent="0.2">
      <c r="E6684" s="76">
        <v>10</v>
      </c>
      <c r="F6684" s="76">
        <v>5</v>
      </c>
      <c r="G6684">
        <v>6671</v>
      </c>
      <c r="H6684">
        <v>23</v>
      </c>
      <c r="I6684">
        <v>1</v>
      </c>
      <c r="J6684" t="s">
        <v>49</v>
      </c>
      <c r="K6684" t="s">
        <v>72</v>
      </c>
      <c r="L6684" s="61">
        <v>6671</v>
      </c>
      <c r="M6684" s="53">
        <v>1.0330665061132012</v>
      </c>
      <c r="N6684" s="63">
        <v>0.99128246855451563</v>
      </c>
      <c r="O6684" s="63">
        <v>0</v>
      </c>
      <c r="P6684" s="63">
        <v>4.1784037558685441E-2</v>
      </c>
      <c r="R6684">
        <v>6671</v>
      </c>
      <c r="S6684" s="65">
        <v>1.0193948143237268</v>
      </c>
      <c r="T6684" s="62">
        <v>0.9692539692533042</v>
      </c>
      <c r="U6684" s="62">
        <v>0</v>
      </c>
      <c r="V6684" s="62">
        <v>5.0140845070422546E-2</v>
      </c>
      <c r="X6684">
        <v>6671</v>
      </c>
      <c r="Y6684" s="65">
        <v>0.99888727663951515</v>
      </c>
      <c r="Z6684" s="62">
        <v>0.93621122030148696</v>
      </c>
      <c r="AA6684" s="62">
        <v>0</v>
      </c>
      <c r="AB6684" s="62">
        <v>6.2676056338028169E-2</v>
      </c>
      <c r="AD6684">
        <v>6671</v>
      </c>
      <c r="AE6684" s="65">
        <v>0.9852155848500409</v>
      </c>
      <c r="AF6684" s="62">
        <v>0.91418272100027564</v>
      </c>
      <c r="AG6684" s="62">
        <v>0</v>
      </c>
      <c r="AH6684" s="62">
        <v>7.103286384976526E-2</v>
      </c>
    </row>
    <row r="6685" spans="5:34" x14ac:dyDescent="0.2">
      <c r="E6685" s="76">
        <v>10</v>
      </c>
      <c r="F6685" s="76">
        <v>5</v>
      </c>
      <c r="G6685">
        <v>6672</v>
      </c>
      <c r="H6685">
        <v>24</v>
      </c>
      <c r="I6685">
        <v>1</v>
      </c>
      <c r="J6685" t="s">
        <v>49</v>
      </c>
      <c r="K6685" t="s">
        <v>73</v>
      </c>
      <c r="L6685" s="61">
        <v>6672</v>
      </c>
      <c r="M6685" s="53">
        <v>1.0110562348549004</v>
      </c>
      <c r="N6685" s="63">
        <v>0.97490600011311623</v>
      </c>
      <c r="O6685" s="63">
        <v>0</v>
      </c>
      <c r="P6685" s="63">
        <v>3.615023474178404E-2</v>
      </c>
      <c r="R6685">
        <v>6672</v>
      </c>
      <c r="S6685" s="65">
        <v>0.99662170402296557</v>
      </c>
      <c r="T6685" s="62">
        <v>0.95324142233282472</v>
      </c>
      <c r="U6685" s="62">
        <v>0</v>
      </c>
      <c r="V6685" s="62">
        <v>4.3380281690140854E-2</v>
      </c>
      <c r="X6685">
        <v>6672</v>
      </c>
      <c r="Y6685" s="65">
        <v>0.97496990777506376</v>
      </c>
      <c r="Z6685" s="62">
        <v>0.92074455566238766</v>
      </c>
      <c r="AA6685" s="62">
        <v>0</v>
      </c>
      <c r="AB6685" s="62">
        <v>5.422535211267606E-2</v>
      </c>
      <c r="AD6685">
        <v>6672</v>
      </c>
      <c r="AE6685" s="65">
        <v>0.96053537694312907</v>
      </c>
      <c r="AF6685" s="62">
        <v>0.89907997788209615</v>
      </c>
      <c r="AG6685" s="62">
        <v>0</v>
      </c>
      <c r="AH6685" s="62">
        <v>6.1455399061032867E-2</v>
      </c>
    </row>
    <row r="6686" spans="5:34" x14ac:dyDescent="0.2">
      <c r="E6686" s="76">
        <v>10</v>
      </c>
      <c r="F6686" s="76">
        <v>6</v>
      </c>
      <c r="G6686">
        <v>6673</v>
      </c>
      <c r="H6686">
        <v>1</v>
      </c>
      <c r="I6686">
        <v>2</v>
      </c>
      <c r="J6686" t="s">
        <v>24</v>
      </c>
      <c r="K6686" t="s">
        <v>25</v>
      </c>
      <c r="L6686" s="61">
        <v>6673</v>
      </c>
      <c r="M6686" s="53">
        <v>0.9694153387637332</v>
      </c>
      <c r="N6686" s="63">
        <v>0.9694153387637332</v>
      </c>
      <c r="O6686" s="63">
        <v>0</v>
      </c>
      <c r="P6686" s="63">
        <v>0</v>
      </c>
      <c r="R6686">
        <v>6673</v>
      </c>
      <c r="S6686" s="65">
        <v>1.018184812054175</v>
      </c>
      <c r="T6686" s="62">
        <v>1.018184812054175</v>
      </c>
      <c r="U6686" s="62">
        <v>0</v>
      </c>
      <c r="V6686" s="62">
        <v>0</v>
      </c>
      <c r="X6686">
        <v>6673</v>
      </c>
      <c r="Y6686" s="65">
        <v>1.0913390219898378</v>
      </c>
      <c r="Z6686" s="62">
        <v>1.0913390219898378</v>
      </c>
      <c r="AA6686" s="62">
        <v>0</v>
      </c>
      <c r="AB6686" s="62">
        <v>0</v>
      </c>
      <c r="AD6686">
        <v>6673</v>
      </c>
      <c r="AE6686" s="65">
        <v>1.2233727488811643</v>
      </c>
      <c r="AF6686" s="62">
        <v>1.2233727488811643</v>
      </c>
      <c r="AG6686" s="62">
        <v>0</v>
      </c>
      <c r="AH6686" s="62">
        <v>0</v>
      </c>
    </row>
    <row r="6687" spans="5:34" x14ac:dyDescent="0.2">
      <c r="E6687" s="76">
        <v>10</v>
      </c>
      <c r="F6687" s="76">
        <v>6</v>
      </c>
      <c r="G6687">
        <v>6674</v>
      </c>
      <c r="H6687">
        <v>2</v>
      </c>
      <c r="I6687">
        <v>2</v>
      </c>
      <c r="J6687" t="s">
        <v>24</v>
      </c>
      <c r="K6687" t="s">
        <v>26</v>
      </c>
      <c r="L6687" s="61">
        <v>6674</v>
      </c>
      <c r="M6687" s="53">
        <v>0.74967521469852327</v>
      </c>
      <c r="N6687" s="63">
        <v>0.74967521469852327</v>
      </c>
      <c r="O6687" s="63">
        <v>0</v>
      </c>
      <c r="P6687" s="63">
        <v>0</v>
      </c>
      <c r="R6687">
        <v>6674</v>
      </c>
      <c r="S6687" s="65">
        <v>0.81423135271498515</v>
      </c>
      <c r="T6687" s="62">
        <v>0.81423135271498515</v>
      </c>
      <c r="U6687" s="62">
        <v>0</v>
      </c>
      <c r="V6687" s="62">
        <v>0</v>
      </c>
      <c r="X6687">
        <v>6674</v>
      </c>
      <c r="Y6687" s="65">
        <v>0.91106555973967829</v>
      </c>
      <c r="Z6687" s="62">
        <v>0.91106555973967829</v>
      </c>
      <c r="AA6687" s="62">
        <v>0</v>
      </c>
      <c r="AB6687" s="62">
        <v>0</v>
      </c>
      <c r="AD6687">
        <v>6674</v>
      </c>
      <c r="AE6687" s="65">
        <v>1.071798051057175</v>
      </c>
      <c r="AF6687" s="62">
        <v>1.071798051057175</v>
      </c>
      <c r="AG6687" s="62">
        <v>0</v>
      </c>
      <c r="AH6687" s="62">
        <v>0</v>
      </c>
    </row>
    <row r="6688" spans="5:34" x14ac:dyDescent="0.2">
      <c r="E6688" s="76">
        <v>10</v>
      </c>
      <c r="F6688" s="76">
        <v>6</v>
      </c>
      <c r="G6688">
        <v>6675</v>
      </c>
      <c r="H6688">
        <v>3</v>
      </c>
      <c r="I6688">
        <v>2</v>
      </c>
      <c r="J6688" t="s">
        <v>24</v>
      </c>
      <c r="K6688" t="s">
        <v>27</v>
      </c>
      <c r="L6688" s="61">
        <v>6675</v>
      </c>
      <c r="M6688" s="53">
        <v>0.56442754353457991</v>
      </c>
      <c r="N6688" s="63">
        <v>0.56442754353457991</v>
      </c>
      <c r="O6688" s="63">
        <v>0</v>
      </c>
      <c r="P6688" s="63">
        <v>0</v>
      </c>
      <c r="R6688">
        <v>6675</v>
      </c>
      <c r="S6688" s="65">
        <v>0.62423807143644272</v>
      </c>
      <c r="T6688" s="62">
        <v>0.62423807143644272</v>
      </c>
      <c r="U6688" s="62">
        <v>0</v>
      </c>
      <c r="V6688" s="62">
        <v>0</v>
      </c>
      <c r="X6688">
        <v>6675</v>
      </c>
      <c r="Y6688" s="65">
        <v>0.71395386328923705</v>
      </c>
      <c r="Z6688" s="62">
        <v>0.71395386328923705</v>
      </c>
      <c r="AA6688" s="62">
        <v>0</v>
      </c>
      <c r="AB6688" s="62">
        <v>0</v>
      </c>
      <c r="AD6688">
        <v>6675</v>
      </c>
      <c r="AE6688" s="65">
        <v>0.85944600432579465</v>
      </c>
      <c r="AF6688" s="62">
        <v>0.85944600432579465</v>
      </c>
      <c r="AG6688" s="62">
        <v>0</v>
      </c>
      <c r="AH6688" s="62">
        <v>0</v>
      </c>
    </row>
    <row r="6689" spans="5:34" x14ac:dyDescent="0.2">
      <c r="E6689" s="76">
        <v>10</v>
      </c>
      <c r="F6689" s="76">
        <v>6</v>
      </c>
      <c r="G6689">
        <v>6676</v>
      </c>
      <c r="H6689">
        <v>4</v>
      </c>
      <c r="I6689">
        <v>2</v>
      </c>
      <c r="J6689" t="s">
        <v>24</v>
      </c>
      <c r="K6689" t="s">
        <v>28</v>
      </c>
      <c r="L6689" s="61">
        <v>6676</v>
      </c>
      <c r="M6689" s="53">
        <v>0.62197588065407872</v>
      </c>
      <c r="N6689" s="63">
        <v>0.62197588065407872</v>
      </c>
      <c r="O6689" s="63">
        <v>0</v>
      </c>
      <c r="P6689" s="63">
        <v>0</v>
      </c>
      <c r="R6689">
        <v>6676</v>
      </c>
      <c r="S6689" s="65">
        <v>0.62675087283184072</v>
      </c>
      <c r="T6689" s="62">
        <v>0.62675087283184072</v>
      </c>
      <c r="U6689" s="62">
        <v>0</v>
      </c>
      <c r="V6689" s="62">
        <v>0</v>
      </c>
      <c r="X6689">
        <v>6676</v>
      </c>
      <c r="Y6689" s="65">
        <v>0.63391336109848384</v>
      </c>
      <c r="Z6689" s="62">
        <v>0.63391336109848384</v>
      </c>
      <c r="AA6689" s="62">
        <v>0</v>
      </c>
      <c r="AB6689" s="62">
        <v>0</v>
      </c>
      <c r="AD6689">
        <v>6676</v>
      </c>
      <c r="AE6689" s="65">
        <v>0.66071073560922933</v>
      </c>
      <c r="AF6689" s="62">
        <v>0.66071073560922933</v>
      </c>
      <c r="AG6689" s="62">
        <v>0</v>
      </c>
      <c r="AH6689" s="62">
        <v>0</v>
      </c>
    </row>
    <row r="6690" spans="5:34" x14ac:dyDescent="0.2">
      <c r="E6690" s="76">
        <v>10</v>
      </c>
      <c r="F6690" s="76">
        <v>6</v>
      </c>
      <c r="G6690">
        <v>6677</v>
      </c>
      <c r="H6690">
        <v>5</v>
      </c>
      <c r="I6690">
        <v>2</v>
      </c>
      <c r="J6690" t="s">
        <v>24</v>
      </c>
      <c r="K6690" t="s">
        <v>29</v>
      </c>
      <c r="L6690" s="61">
        <v>6677</v>
      </c>
      <c r="M6690" s="53">
        <v>0.51249830924176831</v>
      </c>
      <c r="N6690" s="63">
        <v>0.51249830924176831</v>
      </c>
      <c r="O6690" s="63">
        <v>0</v>
      </c>
      <c r="P6690" s="63">
        <v>0</v>
      </c>
      <c r="R6690">
        <v>6677</v>
      </c>
      <c r="S6690" s="65">
        <v>0.49234052239900628</v>
      </c>
      <c r="T6690" s="62">
        <v>0.49234052239900628</v>
      </c>
      <c r="U6690" s="62">
        <v>0</v>
      </c>
      <c r="V6690" s="62">
        <v>0</v>
      </c>
      <c r="X6690">
        <v>6677</v>
      </c>
      <c r="Y6690" s="65">
        <v>0.46210384213486327</v>
      </c>
      <c r="Z6690" s="62">
        <v>0.46210384213486327</v>
      </c>
      <c r="AA6690" s="62">
        <v>0</v>
      </c>
      <c r="AB6690" s="62">
        <v>0</v>
      </c>
      <c r="AD6690">
        <v>6677</v>
      </c>
      <c r="AE6690" s="65">
        <v>0.43156178953729796</v>
      </c>
      <c r="AF6690" s="62">
        <v>0.43156178953729796</v>
      </c>
      <c r="AG6690" s="62">
        <v>0</v>
      </c>
      <c r="AH6690" s="62">
        <v>0</v>
      </c>
    </row>
    <row r="6691" spans="5:34" x14ac:dyDescent="0.2">
      <c r="E6691" s="76">
        <v>10</v>
      </c>
      <c r="F6691" s="76">
        <v>6</v>
      </c>
      <c r="G6691">
        <v>6678</v>
      </c>
      <c r="H6691">
        <v>6</v>
      </c>
      <c r="I6691">
        <v>2</v>
      </c>
      <c r="J6691" t="s">
        <v>24</v>
      </c>
      <c r="K6691" t="s">
        <v>30</v>
      </c>
      <c r="L6691" s="61">
        <v>6678</v>
      </c>
      <c r="M6691" s="53">
        <v>0.378419070572522</v>
      </c>
      <c r="N6691" s="63">
        <v>0.378419070572522</v>
      </c>
      <c r="O6691" s="63">
        <v>0</v>
      </c>
      <c r="P6691" s="63">
        <v>0</v>
      </c>
      <c r="R6691">
        <v>6678</v>
      </c>
      <c r="S6691" s="65">
        <v>0.34932685385829176</v>
      </c>
      <c r="T6691" s="62">
        <v>0.34932685385829176</v>
      </c>
      <c r="U6691" s="62">
        <v>0</v>
      </c>
      <c r="V6691" s="62">
        <v>0</v>
      </c>
      <c r="X6691">
        <v>6678</v>
      </c>
      <c r="Y6691" s="65">
        <v>0.30568852878694641</v>
      </c>
      <c r="Z6691" s="62">
        <v>0.30568852878694641</v>
      </c>
      <c r="AA6691" s="62">
        <v>0</v>
      </c>
      <c r="AB6691" s="62">
        <v>0</v>
      </c>
      <c r="AD6691">
        <v>6678</v>
      </c>
      <c r="AE6691" s="65">
        <v>0.25210339939987819</v>
      </c>
      <c r="AF6691" s="62">
        <v>0.25210339939987819</v>
      </c>
      <c r="AG6691" s="62">
        <v>0</v>
      </c>
      <c r="AH6691" s="62">
        <v>0</v>
      </c>
    </row>
    <row r="6692" spans="5:34" x14ac:dyDescent="0.2">
      <c r="E6692" s="76">
        <v>10</v>
      </c>
      <c r="F6692" s="76">
        <v>6</v>
      </c>
      <c r="G6692">
        <v>6679</v>
      </c>
      <c r="H6692">
        <v>7</v>
      </c>
      <c r="I6692">
        <v>2</v>
      </c>
      <c r="J6692" t="s">
        <v>24</v>
      </c>
      <c r="K6692" t="s">
        <v>31</v>
      </c>
      <c r="L6692" s="61">
        <v>6679</v>
      </c>
      <c r="M6692" s="53">
        <v>0.2301937880420849</v>
      </c>
      <c r="N6692" s="63">
        <v>0.2273768866336342</v>
      </c>
      <c r="O6692" s="63">
        <v>0</v>
      </c>
      <c r="P6692" s="63">
        <v>2.8169014084507044E-3</v>
      </c>
      <c r="R6692">
        <v>6679</v>
      </c>
      <c r="S6692" s="65">
        <v>0.20139571226134356</v>
      </c>
      <c r="T6692" s="62">
        <v>0.19801543057120272</v>
      </c>
      <c r="U6692" s="62">
        <v>0</v>
      </c>
      <c r="V6692" s="62">
        <v>3.3802816901408457E-3</v>
      </c>
      <c r="X6692">
        <v>6679</v>
      </c>
      <c r="Y6692" s="65">
        <v>0.15819859859023153</v>
      </c>
      <c r="Z6692" s="62">
        <v>0.15397324647755548</v>
      </c>
      <c r="AA6692" s="62">
        <v>0</v>
      </c>
      <c r="AB6692" s="62">
        <v>4.2253521126760568E-3</v>
      </c>
      <c r="AD6692">
        <v>6679</v>
      </c>
      <c r="AE6692" s="65">
        <v>0.10061397975223274</v>
      </c>
      <c r="AF6692" s="62">
        <v>9.5825247357866544E-2</v>
      </c>
      <c r="AG6692" s="62">
        <v>0</v>
      </c>
      <c r="AH6692" s="62">
        <v>4.7887323943661972E-3</v>
      </c>
    </row>
    <row r="6693" spans="5:34" x14ac:dyDescent="0.2">
      <c r="E6693" s="76">
        <v>10</v>
      </c>
      <c r="F6693" s="76">
        <v>6</v>
      </c>
      <c r="G6693">
        <v>6680</v>
      </c>
      <c r="H6693">
        <v>8</v>
      </c>
      <c r="I6693">
        <v>2</v>
      </c>
      <c r="J6693" t="s">
        <v>24</v>
      </c>
      <c r="K6693" t="s">
        <v>32</v>
      </c>
      <c r="L6693" s="61">
        <v>6680</v>
      </c>
      <c r="M6693" s="53">
        <v>0.22627726997740255</v>
      </c>
      <c r="N6693" s="63">
        <v>0.16878596945999791</v>
      </c>
      <c r="O6693" s="63">
        <v>5.7491300517404656E-2</v>
      </c>
      <c r="P6693" s="63">
        <v>0</v>
      </c>
      <c r="R6693">
        <v>6680</v>
      </c>
      <c r="S6693" s="65">
        <v>0.22516150883293615</v>
      </c>
      <c r="T6693" s="62">
        <v>0.14467368810856962</v>
      </c>
      <c r="U6693" s="62">
        <v>8.0487820724366527E-2</v>
      </c>
      <c r="V6693" s="62">
        <v>0</v>
      </c>
      <c r="X6693">
        <v>6680</v>
      </c>
      <c r="Y6693" s="65">
        <v>0.22348786711623653</v>
      </c>
      <c r="Z6693" s="62">
        <v>0.10850526608142723</v>
      </c>
      <c r="AA6693" s="62">
        <v>0.11498260103480931</v>
      </c>
      <c r="AB6693" s="62">
        <v>0</v>
      </c>
      <c r="AD6693">
        <v>6680</v>
      </c>
      <c r="AE6693" s="65">
        <v>0.22700547487904421</v>
      </c>
      <c r="AF6693" s="62">
        <v>6.028070337857068E-2</v>
      </c>
      <c r="AG6693" s="62">
        <v>0.16672477150047352</v>
      </c>
      <c r="AH6693" s="62">
        <v>0</v>
      </c>
    </row>
    <row r="6694" spans="5:34" x14ac:dyDescent="0.2">
      <c r="E6694" s="76">
        <v>10</v>
      </c>
      <c r="F6694" s="76">
        <v>6</v>
      </c>
      <c r="G6694">
        <v>6681</v>
      </c>
      <c r="H6694">
        <v>9</v>
      </c>
      <c r="I6694">
        <v>2</v>
      </c>
      <c r="J6694" t="s">
        <v>24</v>
      </c>
      <c r="K6694" t="s">
        <v>33</v>
      </c>
      <c r="L6694" s="61">
        <v>6681</v>
      </c>
      <c r="M6694" s="53">
        <v>0.60921620498715323</v>
      </c>
      <c r="N6694" s="63">
        <v>0.19271800064199845</v>
      </c>
      <c r="O6694" s="63">
        <v>0.14372825129351163</v>
      </c>
      <c r="P6694" s="63">
        <v>0.2727699530516432</v>
      </c>
      <c r="R6694">
        <v>6681</v>
      </c>
      <c r="S6694" s="65">
        <v>0.69685130947983165</v>
      </c>
      <c r="T6694" s="62">
        <v>0.1683078140069435</v>
      </c>
      <c r="U6694" s="62">
        <v>0.20121955181091628</v>
      </c>
      <c r="V6694" s="62">
        <v>0.32732394366197182</v>
      </c>
      <c r="X6694">
        <v>6681</v>
      </c>
      <c r="Y6694" s="65">
        <v>0.82830396621884916</v>
      </c>
      <c r="Z6694" s="62">
        <v>0.13169253405436107</v>
      </c>
      <c r="AA6694" s="62">
        <v>0.28745650258702327</v>
      </c>
      <c r="AB6694" s="62">
        <v>0.4091549295774648</v>
      </c>
      <c r="AD6694">
        <v>6681</v>
      </c>
      <c r="AE6694" s="65">
        <v>0.96396792272840237</v>
      </c>
      <c r="AF6694" s="62">
        <v>8.3447073789425216E-2</v>
      </c>
      <c r="AG6694" s="62">
        <v>0.41681192875118372</v>
      </c>
      <c r="AH6694" s="62">
        <v>0.46370892018779342</v>
      </c>
    </row>
    <row r="6695" spans="5:34" x14ac:dyDescent="0.2">
      <c r="E6695" s="76">
        <v>10</v>
      </c>
      <c r="F6695" s="76">
        <v>6</v>
      </c>
      <c r="G6695">
        <v>6682</v>
      </c>
      <c r="H6695">
        <v>10</v>
      </c>
      <c r="I6695">
        <v>2</v>
      </c>
      <c r="J6695" t="s">
        <v>24</v>
      </c>
      <c r="K6695" t="s">
        <v>34</v>
      </c>
      <c r="L6695" s="61">
        <v>6682</v>
      </c>
      <c r="M6695" s="53">
        <v>0.64609760046419196</v>
      </c>
      <c r="N6695" s="63">
        <v>0.20228672045071688</v>
      </c>
      <c r="O6695" s="63">
        <v>0.24146346217309952</v>
      </c>
      <c r="P6695" s="63">
        <v>0.20234741784037558</v>
      </c>
      <c r="R6695">
        <v>6682</v>
      </c>
      <c r="S6695" s="65">
        <v>0.76985914754898577</v>
      </c>
      <c r="T6695" s="62">
        <v>0.18899339909819574</v>
      </c>
      <c r="U6695" s="62">
        <v>0.3380488470423394</v>
      </c>
      <c r="V6695" s="62">
        <v>0.24281690140845075</v>
      </c>
      <c r="X6695">
        <v>6682</v>
      </c>
      <c r="Y6695" s="65">
        <v>0.95550146817617643</v>
      </c>
      <c r="Z6695" s="62">
        <v>0.16905341706941401</v>
      </c>
      <c r="AA6695" s="62">
        <v>0.48292692434619905</v>
      </c>
      <c r="AB6695" s="62">
        <v>0.30352112676056336</v>
      </c>
      <c r="AD6695">
        <v>6682</v>
      </c>
      <c r="AE6695" s="65">
        <v>1.1895759900208693</v>
      </c>
      <c r="AF6695" s="62">
        <v>0.14534133939024196</v>
      </c>
      <c r="AG6695" s="62">
        <v>0.70024404030198872</v>
      </c>
      <c r="AH6695" s="62">
        <v>0.34399061032863854</v>
      </c>
    </row>
    <row r="6696" spans="5:34" x14ac:dyDescent="0.2">
      <c r="E6696" s="76">
        <v>10</v>
      </c>
      <c r="F6696" s="76">
        <v>6</v>
      </c>
      <c r="G6696">
        <v>6683</v>
      </c>
      <c r="H6696">
        <v>11</v>
      </c>
      <c r="I6696">
        <v>2</v>
      </c>
      <c r="J6696" t="s">
        <v>24</v>
      </c>
      <c r="K6696" t="s">
        <v>35</v>
      </c>
      <c r="L6696" s="61">
        <v>6683</v>
      </c>
      <c r="M6696" s="53">
        <v>0.61546954195858039</v>
      </c>
      <c r="N6696" s="63">
        <v>0.25858150091703358</v>
      </c>
      <c r="O6696" s="63">
        <v>0.23571433212135903</v>
      </c>
      <c r="P6696" s="63">
        <v>0.12117370892018779</v>
      </c>
      <c r="R6696">
        <v>6683</v>
      </c>
      <c r="S6696" s="65">
        <v>0.71889649637105635</v>
      </c>
      <c r="T6696" s="62">
        <v>0.24348798069692826</v>
      </c>
      <c r="U6696" s="62">
        <v>0.3300000649699027</v>
      </c>
      <c r="V6696" s="62">
        <v>0.14540845070422537</v>
      </c>
      <c r="X6696">
        <v>6683</v>
      </c>
      <c r="Y6696" s="65">
        <v>0.87403692798977006</v>
      </c>
      <c r="Z6696" s="62">
        <v>0.22084770036677032</v>
      </c>
      <c r="AA6696" s="62">
        <v>0.47142866424271807</v>
      </c>
      <c r="AB6696" s="62">
        <v>0.18176056338028168</v>
      </c>
      <c r="AD6696">
        <v>6683</v>
      </c>
      <c r="AE6696" s="65">
        <v>1.0842519192790385</v>
      </c>
      <c r="AF6696" s="62">
        <v>0.19468505096277799</v>
      </c>
      <c r="AG6696" s="62">
        <v>0.68357156315194123</v>
      </c>
      <c r="AH6696" s="62">
        <v>0.20599530516431924</v>
      </c>
    </row>
    <row r="6697" spans="5:34" x14ac:dyDescent="0.2">
      <c r="E6697" s="76">
        <v>10</v>
      </c>
      <c r="F6697" s="76">
        <v>6</v>
      </c>
      <c r="G6697">
        <v>6684</v>
      </c>
      <c r="H6697">
        <v>12</v>
      </c>
      <c r="I6697">
        <v>2</v>
      </c>
      <c r="J6697" t="s">
        <v>24</v>
      </c>
      <c r="K6697" t="s">
        <v>36</v>
      </c>
      <c r="L6697" s="61">
        <v>6684</v>
      </c>
      <c r="M6697" s="53">
        <v>0.68909483476539191</v>
      </c>
      <c r="N6697" s="63">
        <v>0.33831107405824834</v>
      </c>
      <c r="O6697" s="63">
        <v>0.17247390155221393</v>
      </c>
      <c r="P6697" s="63">
        <v>0.17830985915492958</v>
      </c>
      <c r="R6697">
        <v>6684</v>
      </c>
      <c r="S6697" s="65">
        <v>0.77662577691839052</v>
      </c>
      <c r="T6697" s="62">
        <v>0.32119048375937542</v>
      </c>
      <c r="U6697" s="62">
        <v>0.24146346217309952</v>
      </c>
      <c r="V6697" s="62">
        <v>0.21397183098591552</v>
      </c>
      <c r="X6697">
        <v>6684</v>
      </c>
      <c r="Y6697" s="65">
        <v>0.90792219014788822</v>
      </c>
      <c r="Z6697" s="62">
        <v>0.29550959831106594</v>
      </c>
      <c r="AA6697" s="62">
        <v>0.34494780310442785</v>
      </c>
      <c r="AB6697" s="62">
        <v>0.26746478873239438</v>
      </c>
      <c r="AD6697">
        <v>6684</v>
      </c>
      <c r="AE6697" s="65">
        <v>1.0703186228298613</v>
      </c>
      <c r="AF6697" s="62">
        <v>0.26701754776506054</v>
      </c>
      <c r="AG6697" s="62">
        <v>0.50017431450142047</v>
      </c>
      <c r="AH6697" s="62">
        <v>0.30312676056338028</v>
      </c>
    </row>
    <row r="6698" spans="5:34" x14ac:dyDescent="0.2">
      <c r="E6698" s="76">
        <v>10</v>
      </c>
      <c r="F6698" s="76">
        <v>6</v>
      </c>
      <c r="G6698">
        <v>6685</v>
      </c>
      <c r="H6698">
        <v>13</v>
      </c>
      <c r="I6698">
        <v>2</v>
      </c>
      <c r="J6698" t="s">
        <v>24</v>
      </c>
      <c r="K6698" t="s">
        <v>37</v>
      </c>
      <c r="L6698" s="61">
        <v>6685</v>
      </c>
      <c r="M6698" s="53">
        <v>0.72128449624348867</v>
      </c>
      <c r="N6698" s="63">
        <v>0.45489344450445401</v>
      </c>
      <c r="O6698" s="63">
        <v>0.11498260103480931</v>
      </c>
      <c r="P6698" s="63">
        <v>0.15140845070422534</v>
      </c>
      <c r="R6698">
        <v>6685</v>
      </c>
      <c r="S6698" s="65">
        <v>0.76378401214992664</v>
      </c>
      <c r="T6698" s="62">
        <v>0.42111822985612313</v>
      </c>
      <c r="U6698" s="62">
        <v>0.16097564144873305</v>
      </c>
      <c r="V6698" s="62">
        <v>0.18169014084507043</v>
      </c>
      <c r="X6698">
        <v>6685</v>
      </c>
      <c r="Y6698" s="65">
        <v>0.82753328600958342</v>
      </c>
      <c r="Z6698" s="62">
        <v>0.37045540788362674</v>
      </c>
      <c r="AA6698" s="62">
        <v>0.22996520206961862</v>
      </c>
      <c r="AB6698" s="62">
        <v>0.227112676056338</v>
      </c>
      <c r="AD6698">
        <v>6685</v>
      </c>
      <c r="AE6698" s="65">
        <v>0.89949801783683569</v>
      </c>
      <c r="AF6698" s="62">
        <v>0.30865410863870546</v>
      </c>
      <c r="AG6698" s="62">
        <v>0.33344954300094704</v>
      </c>
      <c r="AH6698" s="62">
        <v>0.25739436619718309</v>
      </c>
    </row>
    <row r="6699" spans="5:34" x14ac:dyDescent="0.2">
      <c r="E6699" s="76">
        <v>10</v>
      </c>
      <c r="F6699" s="76">
        <v>6</v>
      </c>
      <c r="G6699">
        <v>6686</v>
      </c>
      <c r="H6699">
        <v>14</v>
      </c>
      <c r="I6699">
        <v>2</v>
      </c>
      <c r="J6699" t="s">
        <v>24</v>
      </c>
      <c r="K6699" t="s">
        <v>38</v>
      </c>
      <c r="L6699" s="61">
        <v>6686</v>
      </c>
      <c r="M6699" s="53">
        <v>0.88948494530505906</v>
      </c>
      <c r="N6699" s="63">
        <v>0.623328635350062</v>
      </c>
      <c r="O6699" s="63">
        <v>0.11498260103480931</v>
      </c>
      <c r="P6699" s="63">
        <v>0.15117370892018778</v>
      </c>
      <c r="R6699">
        <v>6686</v>
      </c>
      <c r="S6699" s="65">
        <v>0.92348012430289839</v>
      </c>
      <c r="T6699" s="62">
        <v>0.58109603214993988</v>
      </c>
      <c r="U6699" s="62">
        <v>0.16097564144873305</v>
      </c>
      <c r="V6699" s="62">
        <v>0.1814084507042254</v>
      </c>
      <c r="X6699">
        <v>6686</v>
      </c>
      <c r="Y6699" s="65">
        <v>0.97447289279965699</v>
      </c>
      <c r="Z6699" s="62">
        <v>0.51774712734975659</v>
      </c>
      <c r="AA6699" s="62">
        <v>0.22996520206961862</v>
      </c>
      <c r="AB6699" s="62">
        <v>0.22676056338028169</v>
      </c>
      <c r="AD6699">
        <v>6686</v>
      </c>
      <c r="AE6699" s="65">
        <v>1.0323504641923891</v>
      </c>
      <c r="AF6699" s="62">
        <v>0.44190561602712275</v>
      </c>
      <c r="AG6699" s="62">
        <v>0.33344954300094704</v>
      </c>
      <c r="AH6699" s="62">
        <v>0.25699530516431923</v>
      </c>
    </row>
    <row r="6700" spans="5:34" x14ac:dyDescent="0.2">
      <c r="E6700" s="76">
        <v>10</v>
      </c>
      <c r="F6700" s="76">
        <v>6</v>
      </c>
      <c r="G6700">
        <v>6687</v>
      </c>
      <c r="H6700">
        <v>15</v>
      </c>
      <c r="I6700">
        <v>2</v>
      </c>
      <c r="J6700" t="s">
        <v>24</v>
      </c>
      <c r="K6700" t="s">
        <v>39</v>
      </c>
      <c r="L6700" s="61">
        <v>6687</v>
      </c>
      <c r="M6700" s="53">
        <v>1.1241195155391728</v>
      </c>
      <c r="N6700" s="63">
        <v>0.72004627649057085</v>
      </c>
      <c r="O6700" s="63">
        <v>9.7735210879587905E-2</v>
      </c>
      <c r="P6700" s="63">
        <v>0.30633802816901406</v>
      </c>
      <c r="R6700">
        <v>6687</v>
      </c>
      <c r="S6700" s="65">
        <v>1.1996413595854927</v>
      </c>
      <c r="T6700" s="62">
        <v>0.69520643055125264</v>
      </c>
      <c r="U6700" s="62">
        <v>0.13682929523142309</v>
      </c>
      <c r="V6700" s="62">
        <v>0.36760563380281691</v>
      </c>
      <c r="X6700">
        <v>6687</v>
      </c>
      <c r="Y6700" s="65">
        <v>1.3129241256549726</v>
      </c>
      <c r="Z6700" s="62">
        <v>0.65794666164227567</v>
      </c>
      <c r="AA6700" s="62">
        <v>0.19547042175917581</v>
      </c>
      <c r="AB6700" s="62">
        <v>0.45950704225352113</v>
      </c>
      <c r="AD6700">
        <v>6687</v>
      </c>
      <c r="AE6700" s="65">
        <v>1.4268465543311195</v>
      </c>
      <c r="AF6700" s="62">
        <v>0.62263979489299059</v>
      </c>
      <c r="AG6700" s="62">
        <v>0.28343211155080494</v>
      </c>
      <c r="AH6700" s="62">
        <v>0.52077464788732397</v>
      </c>
    </row>
    <row r="6701" spans="5:34" x14ac:dyDescent="0.2">
      <c r="E6701" s="76">
        <v>10</v>
      </c>
      <c r="F6701" s="76">
        <v>6</v>
      </c>
      <c r="G6701">
        <v>6688</v>
      </c>
      <c r="H6701">
        <v>16</v>
      </c>
      <c r="I6701">
        <v>2</v>
      </c>
      <c r="J6701" t="s">
        <v>24</v>
      </c>
      <c r="K6701" t="s">
        <v>40</v>
      </c>
      <c r="L6701" s="61">
        <v>6688</v>
      </c>
      <c r="M6701" s="53">
        <v>1.2049681863330073</v>
      </c>
      <c r="N6701" s="63">
        <v>0.87538564028048871</v>
      </c>
      <c r="O6701" s="63">
        <v>5.1742170465664185E-2</v>
      </c>
      <c r="P6701" s="63">
        <v>0.27784037558685443</v>
      </c>
      <c r="R6701">
        <v>6688</v>
      </c>
      <c r="S6701" s="65">
        <v>1.224839077071646</v>
      </c>
      <c r="T6701" s="62">
        <v>0.81899158771549063</v>
      </c>
      <c r="U6701" s="62">
        <v>7.2439038651929868E-2</v>
      </c>
      <c r="V6701" s="62">
        <v>0.33340845070422537</v>
      </c>
      <c r="X6701">
        <v>6688</v>
      </c>
      <c r="Y6701" s="65">
        <v>1.2546454131796039</v>
      </c>
      <c r="Z6701" s="62">
        <v>0.73440050886799368</v>
      </c>
      <c r="AA6701" s="62">
        <v>0.10348434093132837</v>
      </c>
      <c r="AB6701" s="62">
        <v>0.41676056338028167</v>
      </c>
      <c r="AD6701">
        <v>6688</v>
      </c>
      <c r="AE6701" s="65">
        <v>1.2566414226999056</v>
      </c>
      <c r="AF6701" s="62">
        <v>0.63426048985182693</v>
      </c>
      <c r="AG6701" s="62">
        <v>0.15005229435042614</v>
      </c>
      <c r="AH6701" s="62">
        <v>0.47232863849765261</v>
      </c>
    </row>
    <row r="6702" spans="5:34" x14ac:dyDescent="0.2">
      <c r="E6702" s="76">
        <v>10</v>
      </c>
      <c r="F6702" s="76">
        <v>6</v>
      </c>
      <c r="G6702">
        <v>6689</v>
      </c>
      <c r="H6702">
        <v>17</v>
      </c>
      <c r="I6702">
        <v>2</v>
      </c>
      <c r="J6702" t="s">
        <v>24</v>
      </c>
      <c r="K6702" t="s">
        <v>41</v>
      </c>
      <c r="L6702" s="61">
        <v>6689</v>
      </c>
      <c r="M6702" s="53">
        <v>1.4246321936102169</v>
      </c>
      <c r="N6702" s="63">
        <v>1.2624297081546232</v>
      </c>
      <c r="O6702" s="63">
        <v>1.149826010348093E-2</v>
      </c>
      <c r="P6702" s="63">
        <v>0.15070422535211267</v>
      </c>
      <c r="R6702">
        <v>6689</v>
      </c>
      <c r="S6702" s="65">
        <v>1.3570491494021346</v>
      </c>
      <c r="T6702" s="62">
        <v>1.160106514834726</v>
      </c>
      <c r="U6702" s="62">
        <v>1.6097564144873303E-2</v>
      </c>
      <c r="V6702" s="62">
        <v>0.18084507042253523</v>
      </c>
      <c r="X6702">
        <v>6689</v>
      </c>
      <c r="Y6702" s="65">
        <v>1.2556745830900118</v>
      </c>
      <c r="Z6702" s="62">
        <v>1.0066217248548808</v>
      </c>
      <c r="AA6702" s="62">
        <v>2.299652020696186E-2</v>
      </c>
      <c r="AB6702" s="62">
        <v>0.22605633802816899</v>
      </c>
      <c r="AD6702">
        <v>6689</v>
      </c>
      <c r="AE6702" s="65">
        <v>1.105890300743124</v>
      </c>
      <c r="AF6702" s="62">
        <v>0.81634816334443783</v>
      </c>
      <c r="AG6702" s="62">
        <v>3.3344954300094702E-2</v>
      </c>
      <c r="AH6702" s="62">
        <v>0.25619718309859152</v>
      </c>
    </row>
    <row r="6703" spans="5:34" x14ac:dyDescent="0.2">
      <c r="E6703" s="76">
        <v>10</v>
      </c>
      <c r="F6703" s="76">
        <v>6</v>
      </c>
      <c r="G6703">
        <v>6690</v>
      </c>
      <c r="H6703">
        <v>18</v>
      </c>
      <c r="I6703">
        <v>2</v>
      </c>
      <c r="J6703" t="s">
        <v>24</v>
      </c>
      <c r="K6703" t="s">
        <v>42</v>
      </c>
      <c r="L6703" s="61">
        <v>6690</v>
      </c>
      <c r="M6703" s="53">
        <v>2.1377003845429923</v>
      </c>
      <c r="N6703" s="63">
        <v>1.988029023040645</v>
      </c>
      <c r="O6703" s="63">
        <v>0</v>
      </c>
      <c r="P6703" s="63">
        <v>0.14967136150234742</v>
      </c>
      <c r="R6703">
        <v>6690</v>
      </c>
      <c r="S6703" s="65">
        <v>1.9616544185398475</v>
      </c>
      <c r="T6703" s="62">
        <v>1.7820487847370305</v>
      </c>
      <c r="U6703" s="62">
        <v>0</v>
      </c>
      <c r="V6703" s="62">
        <v>0.17960563380281694</v>
      </c>
      <c r="X6703">
        <v>6690</v>
      </c>
      <c r="Y6703" s="65">
        <v>1.6975854695351302</v>
      </c>
      <c r="Z6703" s="62">
        <v>1.4730784272816091</v>
      </c>
      <c r="AA6703" s="62">
        <v>0</v>
      </c>
      <c r="AB6703" s="62">
        <v>0.22450704225352114</v>
      </c>
      <c r="AD6703">
        <v>6690</v>
      </c>
      <c r="AE6703" s="65">
        <v>1.3299320903577221</v>
      </c>
      <c r="AF6703" s="62">
        <v>1.0754907758037313</v>
      </c>
      <c r="AG6703" s="62">
        <v>0</v>
      </c>
      <c r="AH6703" s="62">
        <v>0.25444131455399066</v>
      </c>
    </row>
    <row r="6704" spans="5:34" x14ac:dyDescent="0.2">
      <c r="E6704" s="76">
        <v>10</v>
      </c>
      <c r="F6704" s="76">
        <v>6</v>
      </c>
      <c r="G6704">
        <v>6691</v>
      </c>
      <c r="H6704">
        <v>19</v>
      </c>
      <c r="I6704">
        <v>2</v>
      </c>
      <c r="J6704" t="s">
        <v>24</v>
      </c>
      <c r="K6704" t="s">
        <v>43</v>
      </c>
      <c r="L6704" s="61">
        <v>6691</v>
      </c>
      <c r="M6704" s="53">
        <v>2.2546967812360474</v>
      </c>
      <c r="N6704" s="63">
        <v>2.101175654475484</v>
      </c>
      <c r="O6704" s="63">
        <v>0</v>
      </c>
      <c r="P6704" s="63">
        <v>0.15352112676056337</v>
      </c>
      <c r="R6704">
        <v>6691</v>
      </c>
      <c r="S6704" s="65">
        <v>2.0570150511662502</v>
      </c>
      <c r="T6704" s="62">
        <v>1.8727896990535742</v>
      </c>
      <c r="U6704" s="62">
        <v>0</v>
      </c>
      <c r="V6704" s="62">
        <v>0.1842253521126761</v>
      </c>
      <c r="X6704">
        <v>6691</v>
      </c>
      <c r="Y6704" s="65">
        <v>1.7604924560615551</v>
      </c>
      <c r="Z6704" s="62">
        <v>1.53021076592071</v>
      </c>
      <c r="AA6704" s="62">
        <v>0</v>
      </c>
      <c r="AB6704" s="62">
        <v>0.2302816901408451</v>
      </c>
      <c r="AD6704">
        <v>6691</v>
      </c>
      <c r="AE6704" s="65">
        <v>1.3476477696888514</v>
      </c>
      <c r="AF6704" s="62">
        <v>1.0866618541958937</v>
      </c>
      <c r="AG6704" s="62">
        <v>0</v>
      </c>
      <c r="AH6704" s="62">
        <v>0.26098591549295774</v>
      </c>
    </row>
    <row r="6705" spans="5:34" x14ac:dyDescent="0.2">
      <c r="E6705" s="76">
        <v>10</v>
      </c>
      <c r="F6705" s="76">
        <v>6</v>
      </c>
      <c r="G6705">
        <v>6692</v>
      </c>
      <c r="H6705">
        <v>20</v>
      </c>
      <c r="I6705">
        <v>2</v>
      </c>
      <c r="J6705" t="s">
        <v>24</v>
      </c>
      <c r="K6705" t="s">
        <v>44</v>
      </c>
      <c r="L6705" s="61">
        <v>6692</v>
      </c>
      <c r="M6705" s="53">
        <v>2.1584569985419808</v>
      </c>
      <c r="N6705" s="63">
        <v>2.0382692051147506</v>
      </c>
      <c r="O6705" s="63">
        <v>0</v>
      </c>
      <c r="P6705" s="63">
        <v>0.12018779342723004</v>
      </c>
      <c r="R6705">
        <v>6692</v>
      </c>
      <c r="S6705" s="65">
        <v>1.9911838442526968</v>
      </c>
      <c r="T6705" s="62">
        <v>1.8469584921400206</v>
      </c>
      <c r="U6705" s="62">
        <v>0</v>
      </c>
      <c r="V6705" s="62">
        <v>0.14422535211267609</v>
      </c>
      <c r="X6705">
        <v>6692</v>
      </c>
      <c r="Y6705" s="65">
        <v>1.7402741128187709</v>
      </c>
      <c r="Z6705" s="62">
        <v>1.5599924226779258</v>
      </c>
      <c r="AA6705" s="62">
        <v>0</v>
      </c>
      <c r="AB6705" s="62">
        <v>0.18028169014084511</v>
      </c>
      <c r="AD6705">
        <v>6692</v>
      </c>
      <c r="AE6705" s="65">
        <v>1.4000874617203263</v>
      </c>
      <c r="AF6705" s="62">
        <v>1.1957682128940352</v>
      </c>
      <c r="AG6705" s="62">
        <v>0</v>
      </c>
      <c r="AH6705" s="62">
        <v>0.2043192488262911</v>
      </c>
    </row>
    <row r="6706" spans="5:34" x14ac:dyDescent="0.2">
      <c r="E6706" s="76">
        <v>10</v>
      </c>
      <c r="F6706" s="76">
        <v>6</v>
      </c>
      <c r="G6706">
        <v>6693</v>
      </c>
      <c r="H6706">
        <v>21</v>
      </c>
      <c r="I6706">
        <v>2</v>
      </c>
      <c r="J6706" t="s">
        <v>24</v>
      </c>
      <c r="K6706" t="s">
        <v>45</v>
      </c>
      <c r="L6706" s="61">
        <v>6693</v>
      </c>
      <c r="M6706" s="53">
        <v>1.7966749670871887</v>
      </c>
      <c r="N6706" s="63">
        <v>1.7351726196693482</v>
      </c>
      <c r="O6706" s="63">
        <v>0</v>
      </c>
      <c r="P6706" s="63">
        <v>6.1502347417840372E-2</v>
      </c>
      <c r="R6706">
        <v>6693</v>
      </c>
      <c r="S6706" s="65">
        <v>1.6547223231749089</v>
      </c>
      <c r="T6706" s="62">
        <v>1.5809195062735004</v>
      </c>
      <c r="U6706" s="62">
        <v>0</v>
      </c>
      <c r="V6706" s="62">
        <v>7.3802816901408469E-2</v>
      </c>
      <c r="X6706">
        <v>6693</v>
      </c>
      <c r="Y6706" s="65">
        <v>1.4417933573064894</v>
      </c>
      <c r="Z6706" s="62">
        <v>1.3495398361797288</v>
      </c>
      <c r="AA6706" s="62">
        <v>0</v>
      </c>
      <c r="AB6706" s="62">
        <v>9.2253521126760579E-2</v>
      </c>
      <c r="AD6706">
        <v>6693</v>
      </c>
      <c r="AE6706" s="65">
        <v>1.1628349901535828</v>
      </c>
      <c r="AF6706" s="62">
        <v>1.0582809995432543</v>
      </c>
      <c r="AG6706" s="62">
        <v>0</v>
      </c>
      <c r="AH6706" s="62">
        <v>0.10455399061032865</v>
      </c>
    </row>
    <row r="6707" spans="5:34" x14ac:dyDescent="0.2">
      <c r="E6707" s="76">
        <v>10</v>
      </c>
      <c r="F6707" s="76">
        <v>6</v>
      </c>
      <c r="G6707">
        <v>6694</v>
      </c>
      <c r="H6707">
        <v>22</v>
      </c>
      <c r="I6707">
        <v>2</v>
      </c>
      <c r="J6707" t="s">
        <v>24</v>
      </c>
      <c r="K6707" t="s">
        <v>46</v>
      </c>
      <c r="L6707" s="61">
        <v>6694</v>
      </c>
      <c r="M6707" s="53">
        <v>1.7203682146242039</v>
      </c>
      <c r="N6707" s="63">
        <v>1.6980677451406359</v>
      </c>
      <c r="O6707" s="63">
        <v>0</v>
      </c>
      <c r="P6707" s="63">
        <v>2.2300469483568074E-2</v>
      </c>
      <c r="R6707">
        <v>6694</v>
      </c>
      <c r="S6707" s="65">
        <v>1.6695045809003732</v>
      </c>
      <c r="T6707" s="62">
        <v>1.6427440175200916</v>
      </c>
      <c r="U6707" s="62">
        <v>0</v>
      </c>
      <c r="V6707" s="62">
        <v>2.6760563380281696E-2</v>
      </c>
      <c r="X6707">
        <v>6694</v>
      </c>
      <c r="Y6707" s="65">
        <v>1.5932091303146272</v>
      </c>
      <c r="Z6707" s="62">
        <v>1.5597584260892752</v>
      </c>
      <c r="AA6707" s="62">
        <v>0</v>
      </c>
      <c r="AB6707" s="62">
        <v>3.3450704225352117E-2</v>
      </c>
      <c r="AD6707">
        <v>6694</v>
      </c>
      <c r="AE6707" s="65">
        <v>1.521516549280695</v>
      </c>
      <c r="AF6707" s="62">
        <v>1.4836057511586294</v>
      </c>
      <c r="AG6707" s="62">
        <v>0</v>
      </c>
      <c r="AH6707" s="62">
        <v>3.7910798122065728E-2</v>
      </c>
    </row>
    <row r="6708" spans="5:34" x14ac:dyDescent="0.2">
      <c r="E6708" s="76">
        <v>10</v>
      </c>
      <c r="F6708" s="76">
        <v>6</v>
      </c>
      <c r="G6708">
        <v>6695</v>
      </c>
      <c r="H6708">
        <v>23</v>
      </c>
      <c r="I6708">
        <v>2</v>
      </c>
      <c r="J6708" t="s">
        <v>24</v>
      </c>
      <c r="K6708" t="s">
        <v>47</v>
      </c>
      <c r="L6708" s="61">
        <v>6695</v>
      </c>
      <c r="M6708" s="53">
        <v>1.6263727609739711</v>
      </c>
      <c r="N6708" s="63">
        <v>1.5845887234152856</v>
      </c>
      <c r="O6708" s="63">
        <v>0</v>
      </c>
      <c r="P6708" s="63">
        <v>4.1784037558685441E-2</v>
      </c>
      <c r="R6708">
        <v>6695</v>
      </c>
      <c r="S6708" s="65">
        <v>1.6580362559591106</v>
      </c>
      <c r="T6708" s="62">
        <v>1.607895410888688</v>
      </c>
      <c r="U6708" s="62">
        <v>0</v>
      </c>
      <c r="V6708" s="62">
        <v>5.0140845070422546E-2</v>
      </c>
      <c r="X6708">
        <v>6695</v>
      </c>
      <c r="Y6708" s="65">
        <v>1.7055314984368195</v>
      </c>
      <c r="Z6708" s="62">
        <v>1.6428554420987913</v>
      </c>
      <c r="AA6708" s="62">
        <v>0</v>
      </c>
      <c r="AB6708" s="62">
        <v>6.2676056338028169E-2</v>
      </c>
      <c r="AD6708">
        <v>6695</v>
      </c>
      <c r="AE6708" s="65">
        <v>1.806494721309285</v>
      </c>
      <c r="AF6708" s="62">
        <v>1.7354618574595198</v>
      </c>
      <c r="AG6708" s="62">
        <v>0</v>
      </c>
      <c r="AH6708" s="62">
        <v>7.103286384976526E-2</v>
      </c>
    </row>
    <row r="6709" spans="5:34" x14ac:dyDescent="0.2">
      <c r="E6709" s="76">
        <v>10</v>
      </c>
      <c r="F6709" s="76">
        <v>6</v>
      </c>
      <c r="G6709">
        <v>6696</v>
      </c>
      <c r="H6709">
        <v>24</v>
      </c>
      <c r="I6709">
        <v>2</v>
      </c>
      <c r="J6709" t="s">
        <v>24</v>
      </c>
      <c r="K6709" t="s">
        <v>48</v>
      </c>
      <c r="L6709" s="61">
        <v>6696</v>
      </c>
      <c r="M6709" s="53">
        <v>1.3467771336605667</v>
      </c>
      <c r="N6709" s="63">
        <v>1.3106268989187826</v>
      </c>
      <c r="O6709" s="63">
        <v>0</v>
      </c>
      <c r="P6709" s="63">
        <v>3.615023474178404E-2</v>
      </c>
      <c r="R6709">
        <v>6696</v>
      </c>
      <c r="S6709" s="65">
        <v>1.4164512715818263</v>
      </c>
      <c r="T6709" s="62">
        <v>1.3730709898916853</v>
      </c>
      <c r="U6709" s="62">
        <v>0</v>
      </c>
      <c r="V6709" s="62">
        <v>4.3380281690140854E-2</v>
      </c>
      <c r="X6709">
        <v>6696</v>
      </c>
      <c r="Y6709" s="65">
        <v>1.5209624784637155</v>
      </c>
      <c r="Z6709" s="62">
        <v>1.4667371263510394</v>
      </c>
      <c r="AA6709" s="62">
        <v>0</v>
      </c>
      <c r="AB6709" s="62">
        <v>5.422535211267606E-2</v>
      </c>
      <c r="AD6709">
        <v>6696</v>
      </c>
      <c r="AE6709" s="65">
        <v>1.6990737477718014</v>
      </c>
      <c r="AF6709" s="62">
        <v>1.6376183487107685</v>
      </c>
      <c r="AG6709" s="62">
        <v>0</v>
      </c>
      <c r="AH6709" s="62">
        <v>6.1455399061032867E-2</v>
      </c>
    </row>
    <row r="6710" spans="5:34" x14ac:dyDescent="0.2">
      <c r="E6710" s="76">
        <v>10</v>
      </c>
      <c r="F6710" s="76">
        <v>7</v>
      </c>
      <c r="G6710">
        <v>6697</v>
      </c>
      <c r="H6710">
        <v>1</v>
      </c>
      <c r="I6710">
        <v>3</v>
      </c>
      <c r="J6710" t="s">
        <v>24</v>
      </c>
      <c r="K6710" t="s">
        <v>25</v>
      </c>
      <c r="L6710" s="61">
        <v>6697</v>
      </c>
      <c r="M6710" s="53">
        <v>0.9694153387637332</v>
      </c>
      <c r="N6710" s="63">
        <v>0.9694153387637332</v>
      </c>
      <c r="O6710" s="63">
        <v>0</v>
      </c>
      <c r="P6710" s="63">
        <v>0</v>
      </c>
      <c r="R6710">
        <v>6697</v>
      </c>
      <c r="S6710" s="65">
        <v>1.018184812054175</v>
      </c>
      <c r="T6710" s="62">
        <v>1.018184812054175</v>
      </c>
      <c r="U6710" s="62">
        <v>0</v>
      </c>
      <c r="V6710" s="62">
        <v>0</v>
      </c>
      <c r="X6710">
        <v>6697</v>
      </c>
      <c r="Y6710" s="65">
        <v>1.0913390219898378</v>
      </c>
      <c r="Z6710" s="62">
        <v>1.0913390219898378</v>
      </c>
      <c r="AA6710" s="62">
        <v>0</v>
      </c>
      <c r="AB6710" s="62">
        <v>0</v>
      </c>
      <c r="AD6710">
        <v>6697</v>
      </c>
      <c r="AE6710" s="65">
        <v>1.2233727488811643</v>
      </c>
      <c r="AF6710" s="62">
        <v>1.2233727488811643</v>
      </c>
      <c r="AG6710" s="62">
        <v>0</v>
      </c>
      <c r="AH6710" s="62">
        <v>0</v>
      </c>
    </row>
    <row r="6711" spans="5:34" x14ac:dyDescent="0.2">
      <c r="E6711" s="76">
        <v>10</v>
      </c>
      <c r="F6711" s="76">
        <v>7</v>
      </c>
      <c r="G6711">
        <v>6698</v>
      </c>
      <c r="H6711">
        <v>2</v>
      </c>
      <c r="I6711">
        <v>3</v>
      </c>
      <c r="J6711" t="s">
        <v>24</v>
      </c>
      <c r="K6711" t="s">
        <v>26</v>
      </c>
      <c r="L6711" s="61">
        <v>6698</v>
      </c>
      <c r="M6711" s="53">
        <v>0.74967521469852327</v>
      </c>
      <c r="N6711" s="63">
        <v>0.74967521469852327</v>
      </c>
      <c r="O6711" s="63">
        <v>0</v>
      </c>
      <c r="P6711" s="63">
        <v>0</v>
      </c>
      <c r="R6711">
        <v>6698</v>
      </c>
      <c r="S6711" s="65">
        <v>0.81423135271498515</v>
      </c>
      <c r="T6711" s="62">
        <v>0.81423135271498515</v>
      </c>
      <c r="U6711" s="62">
        <v>0</v>
      </c>
      <c r="V6711" s="62">
        <v>0</v>
      </c>
      <c r="X6711">
        <v>6698</v>
      </c>
      <c r="Y6711" s="65">
        <v>0.91106555973967829</v>
      </c>
      <c r="Z6711" s="62">
        <v>0.91106555973967829</v>
      </c>
      <c r="AA6711" s="62">
        <v>0</v>
      </c>
      <c r="AB6711" s="62">
        <v>0</v>
      </c>
      <c r="AD6711">
        <v>6698</v>
      </c>
      <c r="AE6711" s="65">
        <v>1.071798051057175</v>
      </c>
      <c r="AF6711" s="62">
        <v>1.071798051057175</v>
      </c>
      <c r="AG6711" s="62">
        <v>0</v>
      </c>
      <c r="AH6711" s="62">
        <v>0</v>
      </c>
    </row>
    <row r="6712" spans="5:34" x14ac:dyDescent="0.2">
      <c r="E6712" s="76">
        <v>10</v>
      </c>
      <c r="F6712" s="76">
        <v>7</v>
      </c>
      <c r="G6712">
        <v>6699</v>
      </c>
      <c r="H6712">
        <v>3</v>
      </c>
      <c r="I6712">
        <v>3</v>
      </c>
      <c r="J6712" t="s">
        <v>24</v>
      </c>
      <c r="K6712" t="s">
        <v>27</v>
      </c>
      <c r="L6712" s="61">
        <v>6699</v>
      </c>
      <c r="M6712" s="53">
        <v>0.56442754353457991</v>
      </c>
      <c r="N6712" s="63">
        <v>0.56442754353457991</v>
      </c>
      <c r="O6712" s="63">
        <v>0</v>
      </c>
      <c r="P6712" s="63">
        <v>0</v>
      </c>
      <c r="R6712">
        <v>6699</v>
      </c>
      <c r="S6712" s="65">
        <v>0.62423807143644272</v>
      </c>
      <c r="T6712" s="62">
        <v>0.62423807143644272</v>
      </c>
      <c r="U6712" s="62">
        <v>0</v>
      </c>
      <c r="V6712" s="62">
        <v>0</v>
      </c>
      <c r="X6712">
        <v>6699</v>
      </c>
      <c r="Y6712" s="65">
        <v>0.71395386328923705</v>
      </c>
      <c r="Z6712" s="62">
        <v>0.71395386328923705</v>
      </c>
      <c r="AA6712" s="62">
        <v>0</v>
      </c>
      <c r="AB6712" s="62">
        <v>0</v>
      </c>
      <c r="AD6712">
        <v>6699</v>
      </c>
      <c r="AE6712" s="65">
        <v>0.85944600432579465</v>
      </c>
      <c r="AF6712" s="62">
        <v>0.85944600432579465</v>
      </c>
      <c r="AG6712" s="62">
        <v>0</v>
      </c>
      <c r="AH6712" s="62">
        <v>0</v>
      </c>
    </row>
    <row r="6713" spans="5:34" x14ac:dyDescent="0.2">
      <c r="E6713" s="76">
        <v>10</v>
      </c>
      <c r="F6713" s="76">
        <v>7</v>
      </c>
      <c r="G6713">
        <v>6700</v>
      </c>
      <c r="H6713">
        <v>4</v>
      </c>
      <c r="I6713">
        <v>3</v>
      </c>
      <c r="J6713" t="s">
        <v>24</v>
      </c>
      <c r="K6713" t="s">
        <v>28</v>
      </c>
      <c r="L6713" s="61">
        <v>6700</v>
      </c>
      <c r="M6713" s="53">
        <v>0.62197588065407872</v>
      </c>
      <c r="N6713" s="63">
        <v>0.62197588065407872</v>
      </c>
      <c r="O6713" s="63">
        <v>0</v>
      </c>
      <c r="P6713" s="63">
        <v>0</v>
      </c>
      <c r="R6713">
        <v>6700</v>
      </c>
      <c r="S6713" s="65">
        <v>0.62675087283184072</v>
      </c>
      <c r="T6713" s="62">
        <v>0.62675087283184072</v>
      </c>
      <c r="U6713" s="62">
        <v>0</v>
      </c>
      <c r="V6713" s="62">
        <v>0</v>
      </c>
      <c r="X6713">
        <v>6700</v>
      </c>
      <c r="Y6713" s="65">
        <v>0.63391336109848384</v>
      </c>
      <c r="Z6713" s="62">
        <v>0.63391336109848384</v>
      </c>
      <c r="AA6713" s="62">
        <v>0</v>
      </c>
      <c r="AB6713" s="62">
        <v>0</v>
      </c>
      <c r="AD6713">
        <v>6700</v>
      </c>
      <c r="AE6713" s="65">
        <v>0.66071073560922933</v>
      </c>
      <c r="AF6713" s="62">
        <v>0.66071073560922933</v>
      </c>
      <c r="AG6713" s="62">
        <v>0</v>
      </c>
      <c r="AH6713" s="62">
        <v>0</v>
      </c>
    </row>
    <row r="6714" spans="5:34" x14ac:dyDescent="0.2">
      <c r="E6714" s="76">
        <v>10</v>
      </c>
      <c r="F6714" s="76">
        <v>7</v>
      </c>
      <c r="G6714">
        <v>6701</v>
      </c>
      <c r="H6714">
        <v>5</v>
      </c>
      <c r="I6714">
        <v>3</v>
      </c>
      <c r="J6714" t="s">
        <v>24</v>
      </c>
      <c r="K6714" t="s">
        <v>29</v>
      </c>
      <c r="L6714" s="61">
        <v>6701</v>
      </c>
      <c r="M6714" s="53">
        <v>0.51249830924176831</v>
      </c>
      <c r="N6714" s="63">
        <v>0.51249830924176831</v>
      </c>
      <c r="O6714" s="63">
        <v>0</v>
      </c>
      <c r="P6714" s="63">
        <v>0</v>
      </c>
      <c r="R6714">
        <v>6701</v>
      </c>
      <c r="S6714" s="65">
        <v>0.49234052239900628</v>
      </c>
      <c r="T6714" s="62">
        <v>0.49234052239900628</v>
      </c>
      <c r="U6714" s="62">
        <v>0</v>
      </c>
      <c r="V6714" s="62">
        <v>0</v>
      </c>
      <c r="X6714">
        <v>6701</v>
      </c>
      <c r="Y6714" s="65">
        <v>0.46210384213486327</v>
      </c>
      <c r="Z6714" s="62">
        <v>0.46210384213486327</v>
      </c>
      <c r="AA6714" s="62">
        <v>0</v>
      </c>
      <c r="AB6714" s="62">
        <v>0</v>
      </c>
      <c r="AD6714">
        <v>6701</v>
      </c>
      <c r="AE6714" s="65">
        <v>0.43156178953729796</v>
      </c>
      <c r="AF6714" s="62">
        <v>0.43156178953729796</v>
      </c>
      <c r="AG6714" s="62">
        <v>0</v>
      </c>
      <c r="AH6714" s="62">
        <v>0</v>
      </c>
    </row>
    <row r="6715" spans="5:34" x14ac:dyDescent="0.2">
      <c r="E6715" s="76">
        <v>10</v>
      </c>
      <c r="F6715" s="76">
        <v>7</v>
      </c>
      <c r="G6715">
        <v>6702</v>
      </c>
      <c r="H6715">
        <v>6</v>
      </c>
      <c r="I6715">
        <v>3</v>
      </c>
      <c r="J6715" t="s">
        <v>24</v>
      </c>
      <c r="K6715" t="s">
        <v>30</v>
      </c>
      <c r="L6715" s="61">
        <v>6702</v>
      </c>
      <c r="M6715" s="53">
        <v>0.378419070572522</v>
      </c>
      <c r="N6715" s="63">
        <v>0.378419070572522</v>
      </c>
      <c r="O6715" s="63">
        <v>0</v>
      </c>
      <c r="P6715" s="63">
        <v>0</v>
      </c>
      <c r="R6715">
        <v>6702</v>
      </c>
      <c r="S6715" s="65">
        <v>0.34932685385829176</v>
      </c>
      <c r="T6715" s="62">
        <v>0.34932685385829176</v>
      </c>
      <c r="U6715" s="62">
        <v>0</v>
      </c>
      <c r="V6715" s="62">
        <v>0</v>
      </c>
      <c r="X6715">
        <v>6702</v>
      </c>
      <c r="Y6715" s="65">
        <v>0.30568852878694641</v>
      </c>
      <c r="Z6715" s="62">
        <v>0.30568852878694641</v>
      </c>
      <c r="AA6715" s="62">
        <v>0</v>
      </c>
      <c r="AB6715" s="62">
        <v>0</v>
      </c>
      <c r="AD6715">
        <v>6702</v>
      </c>
      <c r="AE6715" s="65">
        <v>0.25210339939987819</v>
      </c>
      <c r="AF6715" s="62">
        <v>0.25210339939987819</v>
      </c>
      <c r="AG6715" s="62">
        <v>0</v>
      </c>
      <c r="AH6715" s="62">
        <v>0</v>
      </c>
    </row>
    <row r="6716" spans="5:34" x14ac:dyDescent="0.2">
      <c r="E6716" s="76">
        <v>10</v>
      </c>
      <c r="F6716" s="76">
        <v>7</v>
      </c>
      <c r="G6716">
        <v>6703</v>
      </c>
      <c r="H6716">
        <v>7</v>
      </c>
      <c r="I6716">
        <v>3</v>
      </c>
      <c r="J6716" t="s">
        <v>24</v>
      </c>
      <c r="K6716" t="s">
        <v>31</v>
      </c>
      <c r="L6716" s="61">
        <v>6703</v>
      </c>
      <c r="M6716" s="53">
        <v>0.2301937880420849</v>
      </c>
      <c r="N6716" s="63">
        <v>0.2273768866336342</v>
      </c>
      <c r="O6716" s="63">
        <v>0</v>
      </c>
      <c r="P6716" s="63">
        <v>2.8169014084507044E-3</v>
      </c>
      <c r="R6716">
        <v>6703</v>
      </c>
      <c r="S6716" s="65">
        <v>0.20139571226134356</v>
      </c>
      <c r="T6716" s="62">
        <v>0.19801543057120272</v>
      </c>
      <c r="U6716" s="62">
        <v>0</v>
      </c>
      <c r="V6716" s="62">
        <v>3.3802816901408457E-3</v>
      </c>
      <c r="X6716">
        <v>6703</v>
      </c>
      <c r="Y6716" s="65">
        <v>0.15819859859023153</v>
      </c>
      <c r="Z6716" s="62">
        <v>0.15397324647755548</v>
      </c>
      <c r="AA6716" s="62">
        <v>0</v>
      </c>
      <c r="AB6716" s="62">
        <v>4.2253521126760568E-3</v>
      </c>
      <c r="AD6716">
        <v>6703</v>
      </c>
      <c r="AE6716" s="65">
        <v>0.10061397975223274</v>
      </c>
      <c r="AF6716" s="62">
        <v>9.5825247357866544E-2</v>
      </c>
      <c r="AG6716" s="62">
        <v>0</v>
      </c>
      <c r="AH6716" s="62">
        <v>4.7887323943661972E-3</v>
      </c>
    </row>
    <row r="6717" spans="5:34" x14ac:dyDescent="0.2">
      <c r="E6717" s="76">
        <v>10</v>
      </c>
      <c r="F6717" s="76">
        <v>7</v>
      </c>
      <c r="G6717">
        <v>6704</v>
      </c>
      <c r="H6717">
        <v>8</v>
      </c>
      <c r="I6717">
        <v>3</v>
      </c>
      <c r="J6717" t="s">
        <v>24</v>
      </c>
      <c r="K6717" t="s">
        <v>32</v>
      </c>
      <c r="L6717" s="61">
        <v>6704</v>
      </c>
      <c r="M6717" s="53">
        <v>0.22627726997740255</v>
      </c>
      <c r="N6717" s="63">
        <v>0.16878596945999791</v>
      </c>
      <c r="O6717" s="63">
        <v>5.7491300517404656E-2</v>
      </c>
      <c r="P6717" s="63">
        <v>0</v>
      </c>
      <c r="R6717">
        <v>6704</v>
      </c>
      <c r="S6717" s="65">
        <v>0.22516150883293615</v>
      </c>
      <c r="T6717" s="62">
        <v>0.14467368810856962</v>
      </c>
      <c r="U6717" s="62">
        <v>8.0487820724366527E-2</v>
      </c>
      <c r="V6717" s="62">
        <v>0</v>
      </c>
      <c r="X6717">
        <v>6704</v>
      </c>
      <c r="Y6717" s="65">
        <v>0.22348786711623653</v>
      </c>
      <c r="Z6717" s="62">
        <v>0.10850526608142723</v>
      </c>
      <c r="AA6717" s="62">
        <v>0.11498260103480931</v>
      </c>
      <c r="AB6717" s="62">
        <v>0</v>
      </c>
      <c r="AD6717">
        <v>6704</v>
      </c>
      <c r="AE6717" s="65">
        <v>0.22700547487904421</v>
      </c>
      <c r="AF6717" s="62">
        <v>6.028070337857068E-2</v>
      </c>
      <c r="AG6717" s="62">
        <v>0.16672477150047352</v>
      </c>
      <c r="AH6717" s="62">
        <v>0</v>
      </c>
    </row>
    <row r="6718" spans="5:34" x14ac:dyDescent="0.2">
      <c r="E6718" s="76">
        <v>10</v>
      </c>
      <c r="F6718" s="76">
        <v>7</v>
      </c>
      <c r="G6718">
        <v>6705</v>
      </c>
      <c r="H6718">
        <v>9</v>
      </c>
      <c r="I6718">
        <v>3</v>
      </c>
      <c r="J6718" t="s">
        <v>24</v>
      </c>
      <c r="K6718" t="s">
        <v>33</v>
      </c>
      <c r="L6718" s="61">
        <v>6705</v>
      </c>
      <c r="M6718" s="53">
        <v>0.60921620498715323</v>
      </c>
      <c r="N6718" s="63">
        <v>0.19271800064199845</v>
      </c>
      <c r="O6718" s="63">
        <v>0.14372825129351163</v>
      </c>
      <c r="P6718" s="63">
        <v>0.2727699530516432</v>
      </c>
      <c r="R6718">
        <v>6705</v>
      </c>
      <c r="S6718" s="65">
        <v>0.69685130947983165</v>
      </c>
      <c r="T6718" s="62">
        <v>0.1683078140069435</v>
      </c>
      <c r="U6718" s="62">
        <v>0.20121955181091628</v>
      </c>
      <c r="V6718" s="62">
        <v>0.32732394366197182</v>
      </c>
      <c r="X6718">
        <v>6705</v>
      </c>
      <c r="Y6718" s="65">
        <v>0.82830396621884916</v>
      </c>
      <c r="Z6718" s="62">
        <v>0.13169253405436107</v>
      </c>
      <c r="AA6718" s="62">
        <v>0.28745650258702327</v>
      </c>
      <c r="AB6718" s="62">
        <v>0.4091549295774648</v>
      </c>
      <c r="AD6718">
        <v>6705</v>
      </c>
      <c r="AE6718" s="65">
        <v>0.96396792272840237</v>
      </c>
      <c r="AF6718" s="62">
        <v>8.3447073789425216E-2</v>
      </c>
      <c r="AG6718" s="62">
        <v>0.41681192875118372</v>
      </c>
      <c r="AH6718" s="62">
        <v>0.46370892018779342</v>
      </c>
    </row>
    <row r="6719" spans="5:34" x14ac:dyDescent="0.2">
      <c r="E6719" s="76">
        <v>10</v>
      </c>
      <c r="F6719" s="76">
        <v>7</v>
      </c>
      <c r="G6719">
        <v>6706</v>
      </c>
      <c r="H6719">
        <v>10</v>
      </c>
      <c r="I6719">
        <v>3</v>
      </c>
      <c r="J6719" t="s">
        <v>24</v>
      </c>
      <c r="K6719" t="s">
        <v>34</v>
      </c>
      <c r="L6719" s="61">
        <v>6706</v>
      </c>
      <c r="M6719" s="53">
        <v>0.64609760046419196</v>
      </c>
      <c r="N6719" s="63">
        <v>0.20228672045071688</v>
      </c>
      <c r="O6719" s="63">
        <v>0.24146346217309952</v>
      </c>
      <c r="P6719" s="63">
        <v>0.20234741784037558</v>
      </c>
      <c r="R6719">
        <v>6706</v>
      </c>
      <c r="S6719" s="65">
        <v>0.76985914754898577</v>
      </c>
      <c r="T6719" s="62">
        <v>0.18899339909819574</v>
      </c>
      <c r="U6719" s="62">
        <v>0.3380488470423394</v>
      </c>
      <c r="V6719" s="62">
        <v>0.24281690140845075</v>
      </c>
      <c r="X6719">
        <v>6706</v>
      </c>
      <c r="Y6719" s="65">
        <v>0.95550146817617643</v>
      </c>
      <c r="Z6719" s="62">
        <v>0.16905341706941401</v>
      </c>
      <c r="AA6719" s="62">
        <v>0.48292692434619905</v>
      </c>
      <c r="AB6719" s="62">
        <v>0.30352112676056336</v>
      </c>
      <c r="AD6719">
        <v>6706</v>
      </c>
      <c r="AE6719" s="65">
        <v>1.1895759900208693</v>
      </c>
      <c r="AF6719" s="62">
        <v>0.14534133939024196</v>
      </c>
      <c r="AG6719" s="62">
        <v>0.70024404030198872</v>
      </c>
      <c r="AH6719" s="62">
        <v>0.34399061032863854</v>
      </c>
    </row>
    <row r="6720" spans="5:34" x14ac:dyDescent="0.2">
      <c r="E6720" s="76">
        <v>10</v>
      </c>
      <c r="F6720" s="76">
        <v>7</v>
      </c>
      <c r="G6720">
        <v>6707</v>
      </c>
      <c r="H6720">
        <v>11</v>
      </c>
      <c r="I6720">
        <v>3</v>
      </c>
      <c r="J6720" t="s">
        <v>24</v>
      </c>
      <c r="K6720" t="s">
        <v>35</v>
      </c>
      <c r="L6720" s="61">
        <v>6707</v>
      </c>
      <c r="M6720" s="53">
        <v>0.61546954195858039</v>
      </c>
      <c r="N6720" s="63">
        <v>0.25858150091703358</v>
      </c>
      <c r="O6720" s="63">
        <v>0.23571433212135903</v>
      </c>
      <c r="P6720" s="63">
        <v>0.12117370892018779</v>
      </c>
      <c r="R6720">
        <v>6707</v>
      </c>
      <c r="S6720" s="65">
        <v>0.71889649637105635</v>
      </c>
      <c r="T6720" s="62">
        <v>0.24348798069692826</v>
      </c>
      <c r="U6720" s="62">
        <v>0.3300000649699027</v>
      </c>
      <c r="V6720" s="62">
        <v>0.14540845070422537</v>
      </c>
      <c r="X6720">
        <v>6707</v>
      </c>
      <c r="Y6720" s="65">
        <v>0.87403692798977006</v>
      </c>
      <c r="Z6720" s="62">
        <v>0.22084770036677032</v>
      </c>
      <c r="AA6720" s="62">
        <v>0.47142866424271807</v>
      </c>
      <c r="AB6720" s="62">
        <v>0.18176056338028168</v>
      </c>
      <c r="AD6720">
        <v>6707</v>
      </c>
      <c r="AE6720" s="65">
        <v>1.0842519192790385</v>
      </c>
      <c r="AF6720" s="62">
        <v>0.19468505096277799</v>
      </c>
      <c r="AG6720" s="62">
        <v>0.68357156315194123</v>
      </c>
      <c r="AH6720" s="62">
        <v>0.20599530516431924</v>
      </c>
    </row>
    <row r="6721" spans="5:34" x14ac:dyDescent="0.2">
      <c r="E6721" s="76">
        <v>10</v>
      </c>
      <c r="F6721" s="76">
        <v>7</v>
      </c>
      <c r="G6721">
        <v>6708</v>
      </c>
      <c r="H6721">
        <v>12</v>
      </c>
      <c r="I6721">
        <v>3</v>
      </c>
      <c r="J6721" t="s">
        <v>24</v>
      </c>
      <c r="K6721" t="s">
        <v>36</v>
      </c>
      <c r="L6721" s="61">
        <v>6708</v>
      </c>
      <c r="M6721" s="53">
        <v>0.68909483476539191</v>
      </c>
      <c r="N6721" s="63">
        <v>0.33831107405824834</v>
      </c>
      <c r="O6721" s="63">
        <v>0.17247390155221393</v>
      </c>
      <c r="P6721" s="63">
        <v>0.17830985915492958</v>
      </c>
      <c r="R6721">
        <v>6708</v>
      </c>
      <c r="S6721" s="65">
        <v>0.77662577691839052</v>
      </c>
      <c r="T6721" s="62">
        <v>0.32119048375937542</v>
      </c>
      <c r="U6721" s="62">
        <v>0.24146346217309952</v>
      </c>
      <c r="V6721" s="62">
        <v>0.21397183098591552</v>
      </c>
      <c r="X6721">
        <v>6708</v>
      </c>
      <c r="Y6721" s="65">
        <v>0.90792219014788822</v>
      </c>
      <c r="Z6721" s="62">
        <v>0.29550959831106594</v>
      </c>
      <c r="AA6721" s="62">
        <v>0.34494780310442785</v>
      </c>
      <c r="AB6721" s="62">
        <v>0.26746478873239438</v>
      </c>
      <c r="AD6721">
        <v>6708</v>
      </c>
      <c r="AE6721" s="65">
        <v>1.0703186228298613</v>
      </c>
      <c r="AF6721" s="62">
        <v>0.26701754776506054</v>
      </c>
      <c r="AG6721" s="62">
        <v>0.50017431450142047</v>
      </c>
      <c r="AH6721" s="62">
        <v>0.30312676056338028</v>
      </c>
    </row>
    <row r="6722" spans="5:34" x14ac:dyDescent="0.2">
      <c r="E6722" s="76">
        <v>10</v>
      </c>
      <c r="F6722" s="76">
        <v>7</v>
      </c>
      <c r="G6722">
        <v>6709</v>
      </c>
      <c r="H6722">
        <v>13</v>
      </c>
      <c r="I6722">
        <v>3</v>
      </c>
      <c r="J6722" t="s">
        <v>24</v>
      </c>
      <c r="K6722" t="s">
        <v>37</v>
      </c>
      <c r="L6722" s="61">
        <v>6709</v>
      </c>
      <c r="M6722" s="53">
        <v>0.72128449624348867</v>
      </c>
      <c r="N6722" s="63">
        <v>0.45489344450445401</v>
      </c>
      <c r="O6722" s="63">
        <v>0.11498260103480931</v>
      </c>
      <c r="P6722" s="63">
        <v>0.15140845070422534</v>
      </c>
      <c r="R6722">
        <v>6709</v>
      </c>
      <c r="S6722" s="65">
        <v>0.76378401214992664</v>
      </c>
      <c r="T6722" s="62">
        <v>0.42111822985612313</v>
      </c>
      <c r="U6722" s="62">
        <v>0.16097564144873305</v>
      </c>
      <c r="V6722" s="62">
        <v>0.18169014084507043</v>
      </c>
      <c r="X6722">
        <v>6709</v>
      </c>
      <c r="Y6722" s="65">
        <v>0.82753328600958342</v>
      </c>
      <c r="Z6722" s="62">
        <v>0.37045540788362674</v>
      </c>
      <c r="AA6722" s="62">
        <v>0.22996520206961862</v>
      </c>
      <c r="AB6722" s="62">
        <v>0.227112676056338</v>
      </c>
      <c r="AD6722">
        <v>6709</v>
      </c>
      <c r="AE6722" s="65">
        <v>0.89949801783683569</v>
      </c>
      <c r="AF6722" s="62">
        <v>0.30865410863870546</v>
      </c>
      <c r="AG6722" s="62">
        <v>0.33344954300094704</v>
      </c>
      <c r="AH6722" s="62">
        <v>0.25739436619718309</v>
      </c>
    </row>
    <row r="6723" spans="5:34" x14ac:dyDescent="0.2">
      <c r="E6723" s="76">
        <v>10</v>
      </c>
      <c r="F6723" s="76">
        <v>7</v>
      </c>
      <c r="G6723">
        <v>6710</v>
      </c>
      <c r="H6723">
        <v>14</v>
      </c>
      <c r="I6723">
        <v>3</v>
      </c>
      <c r="J6723" t="s">
        <v>24</v>
      </c>
      <c r="K6723" t="s">
        <v>38</v>
      </c>
      <c r="L6723" s="61">
        <v>6710</v>
      </c>
      <c r="M6723" s="53">
        <v>0.88948494530505906</v>
      </c>
      <c r="N6723" s="63">
        <v>0.623328635350062</v>
      </c>
      <c r="O6723" s="63">
        <v>0.11498260103480931</v>
      </c>
      <c r="P6723" s="63">
        <v>0.15117370892018778</v>
      </c>
      <c r="R6723">
        <v>6710</v>
      </c>
      <c r="S6723" s="65">
        <v>0.92348012430289839</v>
      </c>
      <c r="T6723" s="62">
        <v>0.58109603214993988</v>
      </c>
      <c r="U6723" s="62">
        <v>0.16097564144873305</v>
      </c>
      <c r="V6723" s="62">
        <v>0.1814084507042254</v>
      </c>
      <c r="X6723">
        <v>6710</v>
      </c>
      <c r="Y6723" s="65">
        <v>0.97447289279965699</v>
      </c>
      <c r="Z6723" s="62">
        <v>0.51774712734975659</v>
      </c>
      <c r="AA6723" s="62">
        <v>0.22996520206961862</v>
      </c>
      <c r="AB6723" s="62">
        <v>0.22676056338028169</v>
      </c>
      <c r="AD6723">
        <v>6710</v>
      </c>
      <c r="AE6723" s="65">
        <v>1.0323504641923891</v>
      </c>
      <c r="AF6723" s="62">
        <v>0.44190561602712275</v>
      </c>
      <c r="AG6723" s="62">
        <v>0.33344954300094704</v>
      </c>
      <c r="AH6723" s="62">
        <v>0.25699530516431923</v>
      </c>
    </row>
    <row r="6724" spans="5:34" x14ac:dyDescent="0.2">
      <c r="E6724" s="76">
        <v>10</v>
      </c>
      <c r="F6724" s="76">
        <v>7</v>
      </c>
      <c r="G6724">
        <v>6711</v>
      </c>
      <c r="H6724">
        <v>15</v>
      </c>
      <c r="I6724">
        <v>3</v>
      </c>
      <c r="J6724" t="s">
        <v>24</v>
      </c>
      <c r="K6724" t="s">
        <v>39</v>
      </c>
      <c r="L6724" s="61">
        <v>6711</v>
      </c>
      <c r="M6724" s="53">
        <v>1.1241195155391728</v>
      </c>
      <c r="N6724" s="63">
        <v>0.72004627649057085</v>
      </c>
      <c r="O6724" s="63">
        <v>9.7735210879587905E-2</v>
      </c>
      <c r="P6724" s="63">
        <v>0.30633802816901406</v>
      </c>
      <c r="R6724">
        <v>6711</v>
      </c>
      <c r="S6724" s="65">
        <v>1.1996413595854927</v>
      </c>
      <c r="T6724" s="62">
        <v>0.69520643055125264</v>
      </c>
      <c r="U6724" s="62">
        <v>0.13682929523142309</v>
      </c>
      <c r="V6724" s="62">
        <v>0.36760563380281691</v>
      </c>
      <c r="X6724">
        <v>6711</v>
      </c>
      <c r="Y6724" s="65">
        <v>1.3129241256549726</v>
      </c>
      <c r="Z6724" s="62">
        <v>0.65794666164227567</v>
      </c>
      <c r="AA6724" s="62">
        <v>0.19547042175917581</v>
      </c>
      <c r="AB6724" s="62">
        <v>0.45950704225352113</v>
      </c>
      <c r="AD6724">
        <v>6711</v>
      </c>
      <c r="AE6724" s="65">
        <v>1.4268465543311195</v>
      </c>
      <c r="AF6724" s="62">
        <v>0.62263979489299059</v>
      </c>
      <c r="AG6724" s="62">
        <v>0.28343211155080494</v>
      </c>
      <c r="AH6724" s="62">
        <v>0.52077464788732397</v>
      </c>
    </row>
    <row r="6725" spans="5:34" x14ac:dyDescent="0.2">
      <c r="E6725" s="76">
        <v>10</v>
      </c>
      <c r="F6725" s="76">
        <v>7</v>
      </c>
      <c r="G6725">
        <v>6712</v>
      </c>
      <c r="H6725">
        <v>16</v>
      </c>
      <c r="I6725">
        <v>3</v>
      </c>
      <c r="J6725" t="s">
        <v>24</v>
      </c>
      <c r="K6725" t="s">
        <v>40</v>
      </c>
      <c r="L6725" s="61">
        <v>6712</v>
      </c>
      <c r="M6725" s="53">
        <v>1.2049681863330073</v>
      </c>
      <c r="N6725" s="63">
        <v>0.87538564028048871</v>
      </c>
      <c r="O6725" s="63">
        <v>5.1742170465664185E-2</v>
      </c>
      <c r="P6725" s="63">
        <v>0.27784037558685443</v>
      </c>
      <c r="R6725">
        <v>6712</v>
      </c>
      <c r="S6725" s="65">
        <v>1.224839077071646</v>
      </c>
      <c r="T6725" s="62">
        <v>0.81899158771549063</v>
      </c>
      <c r="U6725" s="62">
        <v>7.2439038651929868E-2</v>
      </c>
      <c r="V6725" s="62">
        <v>0.33340845070422537</v>
      </c>
      <c r="X6725">
        <v>6712</v>
      </c>
      <c r="Y6725" s="65">
        <v>1.2546454131796039</v>
      </c>
      <c r="Z6725" s="62">
        <v>0.73440050886799368</v>
      </c>
      <c r="AA6725" s="62">
        <v>0.10348434093132837</v>
      </c>
      <c r="AB6725" s="62">
        <v>0.41676056338028167</v>
      </c>
      <c r="AD6725">
        <v>6712</v>
      </c>
      <c r="AE6725" s="65">
        <v>1.2566414226999056</v>
      </c>
      <c r="AF6725" s="62">
        <v>0.63426048985182693</v>
      </c>
      <c r="AG6725" s="62">
        <v>0.15005229435042614</v>
      </c>
      <c r="AH6725" s="62">
        <v>0.47232863849765261</v>
      </c>
    </row>
    <row r="6726" spans="5:34" x14ac:dyDescent="0.2">
      <c r="E6726" s="76">
        <v>10</v>
      </c>
      <c r="F6726" s="76">
        <v>7</v>
      </c>
      <c r="G6726">
        <v>6713</v>
      </c>
      <c r="H6726">
        <v>17</v>
      </c>
      <c r="I6726">
        <v>3</v>
      </c>
      <c r="J6726" t="s">
        <v>24</v>
      </c>
      <c r="K6726" t="s">
        <v>41</v>
      </c>
      <c r="L6726" s="61">
        <v>6713</v>
      </c>
      <c r="M6726" s="53">
        <v>1.4246321936102169</v>
      </c>
      <c r="N6726" s="63">
        <v>1.2624297081546232</v>
      </c>
      <c r="O6726" s="63">
        <v>1.149826010348093E-2</v>
      </c>
      <c r="P6726" s="63">
        <v>0.15070422535211267</v>
      </c>
      <c r="R6726">
        <v>6713</v>
      </c>
      <c r="S6726" s="65">
        <v>1.3570491494021346</v>
      </c>
      <c r="T6726" s="62">
        <v>1.160106514834726</v>
      </c>
      <c r="U6726" s="62">
        <v>1.6097564144873303E-2</v>
      </c>
      <c r="V6726" s="62">
        <v>0.18084507042253523</v>
      </c>
      <c r="X6726">
        <v>6713</v>
      </c>
      <c r="Y6726" s="65">
        <v>1.2556745830900118</v>
      </c>
      <c r="Z6726" s="62">
        <v>1.0066217248548808</v>
      </c>
      <c r="AA6726" s="62">
        <v>2.299652020696186E-2</v>
      </c>
      <c r="AB6726" s="62">
        <v>0.22605633802816899</v>
      </c>
      <c r="AD6726">
        <v>6713</v>
      </c>
      <c r="AE6726" s="65">
        <v>1.105890300743124</v>
      </c>
      <c r="AF6726" s="62">
        <v>0.81634816334443783</v>
      </c>
      <c r="AG6726" s="62">
        <v>3.3344954300094702E-2</v>
      </c>
      <c r="AH6726" s="62">
        <v>0.25619718309859152</v>
      </c>
    </row>
    <row r="6727" spans="5:34" x14ac:dyDescent="0.2">
      <c r="E6727" s="76">
        <v>10</v>
      </c>
      <c r="F6727" s="76">
        <v>7</v>
      </c>
      <c r="G6727">
        <v>6714</v>
      </c>
      <c r="H6727">
        <v>18</v>
      </c>
      <c r="I6727">
        <v>3</v>
      </c>
      <c r="J6727" t="s">
        <v>24</v>
      </c>
      <c r="K6727" t="s">
        <v>42</v>
      </c>
      <c r="L6727" s="61">
        <v>6714</v>
      </c>
      <c r="M6727" s="53">
        <v>2.1377003845429923</v>
      </c>
      <c r="N6727" s="63">
        <v>1.988029023040645</v>
      </c>
      <c r="O6727" s="63">
        <v>0</v>
      </c>
      <c r="P6727" s="63">
        <v>0.14967136150234742</v>
      </c>
      <c r="R6727">
        <v>6714</v>
      </c>
      <c r="S6727" s="65">
        <v>1.9616544185398475</v>
      </c>
      <c r="T6727" s="62">
        <v>1.7820487847370305</v>
      </c>
      <c r="U6727" s="62">
        <v>0</v>
      </c>
      <c r="V6727" s="62">
        <v>0.17960563380281694</v>
      </c>
      <c r="X6727">
        <v>6714</v>
      </c>
      <c r="Y6727" s="65">
        <v>1.6975854695351302</v>
      </c>
      <c r="Z6727" s="62">
        <v>1.4730784272816091</v>
      </c>
      <c r="AA6727" s="62">
        <v>0</v>
      </c>
      <c r="AB6727" s="62">
        <v>0.22450704225352114</v>
      </c>
      <c r="AD6727">
        <v>6714</v>
      </c>
      <c r="AE6727" s="65">
        <v>1.3299320903577221</v>
      </c>
      <c r="AF6727" s="62">
        <v>1.0754907758037313</v>
      </c>
      <c r="AG6727" s="62">
        <v>0</v>
      </c>
      <c r="AH6727" s="62">
        <v>0.25444131455399066</v>
      </c>
    </row>
    <row r="6728" spans="5:34" x14ac:dyDescent="0.2">
      <c r="E6728" s="76">
        <v>10</v>
      </c>
      <c r="F6728" s="76">
        <v>7</v>
      </c>
      <c r="G6728">
        <v>6715</v>
      </c>
      <c r="H6728">
        <v>19</v>
      </c>
      <c r="I6728">
        <v>3</v>
      </c>
      <c r="J6728" t="s">
        <v>24</v>
      </c>
      <c r="K6728" t="s">
        <v>43</v>
      </c>
      <c r="L6728" s="61">
        <v>6715</v>
      </c>
      <c r="M6728" s="53">
        <v>2.2546967812360474</v>
      </c>
      <c r="N6728" s="63">
        <v>2.101175654475484</v>
      </c>
      <c r="O6728" s="63">
        <v>0</v>
      </c>
      <c r="P6728" s="63">
        <v>0.15352112676056337</v>
      </c>
      <c r="R6728">
        <v>6715</v>
      </c>
      <c r="S6728" s="65">
        <v>2.0570150511662502</v>
      </c>
      <c r="T6728" s="62">
        <v>1.8727896990535742</v>
      </c>
      <c r="U6728" s="62">
        <v>0</v>
      </c>
      <c r="V6728" s="62">
        <v>0.1842253521126761</v>
      </c>
      <c r="X6728">
        <v>6715</v>
      </c>
      <c r="Y6728" s="65">
        <v>1.7604924560615551</v>
      </c>
      <c r="Z6728" s="62">
        <v>1.53021076592071</v>
      </c>
      <c r="AA6728" s="62">
        <v>0</v>
      </c>
      <c r="AB6728" s="62">
        <v>0.2302816901408451</v>
      </c>
      <c r="AD6728">
        <v>6715</v>
      </c>
      <c r="AE6728" s="65">
        <v>1.3476477696888514</v>
      </c>
      <c r="AF6728" s="62">
        <v>1.0866618541958937</v>
      </c>
      <c r="AG6728" s="62">
        <v>0</v>
      </c>
      <c r="AH6728" s="62">
        <v>0.26098591549295774</v>
      </c>
    </row>
    <row r="6729" spans="5:34" x14ac:dyDescent="0.2">
      <c r="E6729" s="76">
        <v>10</v>
      </c>
      <c r="F6729" s="76">
        <v>7</v>
      </c>
      <c r="G6729">
        <v>6716</v>
      </c>
      <c r="H6729">
        <v>20</v>
      </c>
      <c r="I6729">
        <v>3</v>
      </c>
      <c r="J6729" t="s">
        <v>24</v>
      </c>
      <c r="K6729" t="s">
        <v>44</v>
      </c>
      <c r="L6729" s="61">
        <v>6716</v>
      </c>
      <c r="M6729" s="53">
        <v>2.1584569985419808</v>
      </c>
      <c r="N6729" s="63">
        <v>2.0382692051147506</v>
      </c>
      <c r="O6729" s="63">
        <v>0</v>
      </c>
      <c r="P6729" s="63">
        <v>0.12018779342723004</v>
      </c>
      <c r="R6729">
        <v>6716</v>
      </c>
      <c r="S6729" s="65">
        <v>1.9911838442526968</v>
      </c>
      <c r="T6729" s="62">
        <v>1.8469584921400206</v>
      </c>
      <c r="U6729" s="62">
        <v>0</v>
      </c>
      <c r="V6729" s="62">
        <v>0.14422535211267609</v>
      </c>
      <c r="X6729">
        <v>6716</v>
      </c>
      <c r="Y6729" s="65">
        <v>1.7402741128187709</v>
      </c>
      <c r="Z6729" s="62">
        <v>1.5599924226779258</v>
      </c>
      <c r="AA6729" s="62">
        <v>0</v>
      </c>
      <c r="AB6729" s="62">
        <v>0.18028169014084511</v>
      </c>
      <c r="AD6729">
        <v>6716</v>
      </c>
      <c r="AE6729" s="65">
        <v>1.4000874617203263</v>
      </c>
      <c r="AF6729" s="62">
        <v>1.1957682128940352</v>
      </c>
      <c r="AG6729" s="62">
        <v>0</v>
      </c>
      <c r="AH6729" s="62">
        <v>0.2043192488262911</v>
      </c>
    </row>
    <row r="6730" spans="5:34" x14ac:dyDescent="0.2">
      <c r="E6730" s="76">
        <v>10</v>
      </c>
      <c r="F6730" s="76">
        <v>7</v>
      </c>
      <c r="G6730">
        <v>6717</v>
      </c>
      <c r="H6730">
        <v>21</v>
      </c>
      <c r="I6730">
        <v>3</v>
      </c>
      <c r="J6730" t="s">
        <v>24</v>
      </c>
      <c r="K6730" t="s">
        <v>45</v>
      </c>
      <c r="L6730" s="61">
        <v>6717</v>
      </c>
      <c r="M6730" s="53">
        <v>1.7966749670871887</v>
      </c>
      <c r="N6730" s="63">
        <v>1.7351726196693482</v>
      </c>
      <c r="O6730" s="63">
        <v>0</v>
      </c>
      <c r="P6730" s="63">
        <v>6.1502347417840372E-2</v>
      </c>
      <c r="R6730">
        <v>6717</v>
      </c>
      <c r="S6730" s="65">
        <v>1.6547223231749089</v>
      </c>
      <c r="T6730" s="62">
        <v>1.5809195062735004</v>
      </c>
      <c r="U6730" s="62">
        <v>0</v>
      </c>
      <c r="V6730" s="62">
        <v>7.3802816901408469E-2</v>
      </c>
      <c r="X6730">
        <v>6717</v>
      </c>
      <c r="Y6730" s="65">
        <v>1.4417933573064894</v>
      </c>
      <c r="Z6730" s="62">
        <v>1.3495398361797288</v>
      </c>
      <c r="AA6730" s="62">
        <v>0</v>
      </c>
      <c r="AB6730" s="62">
        <v>9.2253521126760579E-2</v>
      </c>
      <c r="AD6730">
        <v>6717</v>
      </c>
      <c r="AE6730" s="65">
        <v>1.1628349901535828</v>
      </c>
      <c r="AF6730" s="62">
        <v>1.0582809995432543</v>
      </c>
      <c r="AG6730" s="62">
        <v>0</v>
      </c>
      <c r="AH6730" s="62">
        <v>0.10455399061032865</v>
      </c>
    </row>
    <row r="6731" spans="5:34" x14ac:dyDescent="0.2">
      <c r="E6731" s="76">
        <v>10</v>
      </c>
      <c r="F6731" s="76">
        <v>7</v>
      </c>
      <c r="G6731">
        <v>6718</v>
      </c>
      <c r="H6731">
        <v>22</v>
      </c>
      <c r="I6731">
        <v>3</v>
      </c>
      <c r="J6731" t="s">
        <v>24</v>
      </c>
      <c r="K6731" t="s">
        <v>46</v>
      </c>
      <c r="L6731" s="61">
        <v>6718</v>
      </c>
      <c r="M6731" s="53">
        <v>1.7203682146242039</v>
      </c>
      <c r="N6731" s="63">
        <v>1.6980677451406359</v>
      </c>
      <c r="O6731" s="63">
        <v>0</v>
      </c>
      <c r="P6731" s="63">
        <v>2.2300469483568074E-2</v>
      </c>
      <c r="R6731">
        <v>6718</v>
      </c>
      <c r="S6731" s="65">
        <v>1.6695045809003732</v>
      </c>
      <c r="T6731" s="62">
        <v>1.6427440175200916</v>
      </c>
      <c r="U6731" s="62">
        <v>0</v>
      </c>
      <c r="V6731" s="62">
        <v>2.6760563380281696E-2</v>
      </c>
      <c r="X6731">
        <v>6718</v>
      </c>
      <c r="Y6731" s="65">
        <v>1.5932091303146272</v>
      </c>
      <c r="Z6731" s="62">
        <v>1.5597584260892752</v>
      </c>
      <c r="AA6731" s="62">
        <v>0</v>
      </c>
      <c r="AB6731" s="62">
        <v>3.3450704225352117E-2</v>
      </c>
      <c r="AD6731">
        <v>6718</v>
      </c>
      <c r="AE6731" s="65">
        <v>1.521516549280695</v>
      </c>
      <c r="AF6731" s="62">
        <v>1.4836057511586294</v>
      </c>
      <c r="AG6731" s="62">
        <v>0</v>
      </c>
      <c r="AH6731" s="62">
        <v>3.7910798122065728E-2</v>
      </c>
    </row>
    <row r="6732" spans="5:34" x14ac:dyDescent="0.2">
      <c r="E6732" s="76">
        <v>10</v>
      </c>
      <c r="F6732" s="76">
        <v>7</v>
      </c>
      <c r="G6732">
        <v>6719</v>
      </c>
      <c r="H6732">
        <v>23</v>
      </c>
      <c r="I6732">
        <v>3</v>
      </c>
      <c r="J6732" t="s">
        <v>24</v>
      </c>
      <c r="K6732" t="s">
        <v>47</v>
      </c>
      <c r="L6732" s="61">
        <v>6719</v>
      </c>
      <c r="M6732" s="53">
        <v>1.6263727609739711</v>
      </c>
      <c r="N6732" s="63">
        <v>1.5845887234152856</v>
      </c>
      <c r="O6732" s="63">
        <v>0</v>
      </c>
      <c r="P6732" s="63">
        <v>4.1784037558685441E-2</v>
      </c>
      <c r="R6732">
        <v>6719</v>
      </c>
      <c r="S6732" s="65">
        <v>1.6580362559591106</v>
      </c>
      <c r="T6732" s="62">
        <v>1.607895410888688</v>
      </c>
      <c r="U6732" s="62">
        <v>0</v>
      </c>
      <c r="V6732" s="62">
        <v>5.0140845070422546E-2</v>
      </c>
      <c r="X6732">
        <v>6719</v>
      </c>
      <c r="Y6732" s="65">
        <v>1.7055314984368195</v>
      </c>
      <c r="Z6732" s="62">
        <v>1.6428554420987913</v>
      </c>
      <c r="AA6732" s="62">
        <v>0</v>
      </c>
      <c r="AB6732" s="62">
        <v>6.2676056338028169E-2</v>
      </c>
      <c r="AD6732">
        <v>6719</v>
      </c>
      <c r="AE6732" s="65">
        <v>1.806494721309285</v>
      </c>
      <c r="AF6732" s="62">
        <v>1.7354618574595198</v>
      </c>
      <c r="AG6732" s="62">
        <v>0</v>
      </c>
      <c r="AH6732" s="62">
        <v>7.103286384976526E-2</v>
      </c>
    </row>
    <row r="6733" spans="5:34" x14ac:dyDescent="0.2">
      <c r="E6733" s="76">
        <v>10</v>
      </c>
      <c r="F6733" s="76">
        <v>7</v>
      </c>
      <c r="G6733">
        <v>6720</v>
      </c>
      <c r="H6733">
        <v>24</v>
      </c>
      <c r="I6733">
        <v>3</v>
      </c>
      <c r="J6733" t="s">
        <v>24</v>
      </c>
      <c r="K6733" t="s">
        <v>48</v>
      </c>
      <c r="L6733" s="61">
        <v>6720</v>
      </c>
      <c r="M6733" s="53">
        <v>1.3467771336605667</v>
      </c>
      <c r="N6733" s="63">
        <v>1.3106268989187826</v>
      </c>
      <c r="O6733" s="63">
        <v>0</v>
      </c>
      <c r="P6733" s="63">
        <v>3.615023474178404E-2</v>
      </c>
      <c r="R6733">
        <v>6720</v>
      </c>
      <c r="S6733" s="65">
        <v>1.4164512715818263</v>
      </c>
      <c r="T6733" s="62">
        <v>1.3730709898916853</v>
      </c>
      <c r="U6733" s="62">
        <v>0</v>
      </c>
      <c r="V6733" s="62">
        <v>4.3380281690140854E-2</v>
      </c>
      <c r="X6733">
        <v>6720</v>
      </c>
      <c r="Y6733" s="65">
        <v>1.5209624784637155</v>
      </c>
      <c r="Z6733" s="62">
        <v>1.4667371263510394</v>
      </c>
      <c r="AA6733" s="62">
        <v>0</v>
      </c>
      <c r="AB6733" s="62">
        <v>5.422535211267606E-2</v>
      </c>
      <c r="AD6733">
        <v>6720</v>
      </c>
      <c r="AE6733" s="65">
        <v>1.6990737477718014</v>
      </c>
      <c r="AF6733" s="62">
        <v>1.6376183487107685</v>
      </c>
      <c r="AG6733" s="62">
        <v>0</v>
      </c>
      <c r="AH6733" s="62">
        <v>6.1455399061032867E-2</v>
      </c>
    </row>
    <row r="6734" spans="5:34" x14ac:dyDescent="0.2">
      <c r="E6734" s="76">
        <v>10</v>
      </c>
      <c r="F6734" s="76">
        <v>8</v>
      </c>
      <c r="G6734">
        <v>6721</v>
      </c>
      <c r="H6734">
        <v>1</v>
      </c>
      <c r="I6734">
        <v>4</v>
      </c>
      <c r="J6734" t="s">
        <v>24</v>
      </c>
      <c r="K6734" t="s">
        <v>25</v>
      </c>
      <c r="L6734" s="61">
        <v>6721</v>
      </c>
      <c r="M6734" s="53">
        <v>0.9694153387637332</v>
      </c>
      <c r="N6734" s="63">
        <v>0.9694153387637332</v>
      </c>
      <c r="O6734" s="63">
        <v>0</v>
      </c>
      <c r="P6734" s="63">
        <v>0</v>
      </c>
      <c r="R6734">
        <v>6721</v>
      </c>
      <c r="S6734" s="65">
        <v>1.018184812054175</v>
      </c>
      <c r="T6734" s="62">
        <v>1.018184812054175</v>
      </c>
      <c r="U6734" s="62">
        <v>0</v>
      </c>
      <c r="V6734" s="62">
        <v>0</v>
      </c>
      <c r="X6734">
        <v>6721</v>
      </c>
      <c r="Y6734" s="65">
        <v>1.0913390219898378</v>
      </c>
      <c r="Z6734" s="62">
        <v>1.0913390219898378</v>
      </c>
      <c r="AA6734" s="62">
        <v>0</v>
      </c>
      <c r="AB6734" s="62">
        <v>0</v>
      </c>
      <c r="AD6734">
        <v>6721</v>
      </c>
      <c r="AE6734" s="65">
        <v>1.2233727488811643</v>
      </c>
      <c r="AF6734" s="62">
        <v>1.2233727488811643</v>
      </c>
      <c r="AG6734" s="62">
        <v>0</v>
      </c>
      <c r="AH6734" s="62">
        <v>0</v>
      </c>
    </row>
    <row r="6735" spans="5:34" x14ac:dyDescent="0.2">
      <c r="E6735" s="76">
        <v>10</v>
      </c>
      <c r="F6735" s="76">
        <v>8</v>
      </c>
      <c r="G6735">
        <v>6722</v>
      </c>
      <c r="H6735">
        <v>2</v>
      </c>
      <c r="I6735">
        <v>4</v>
      </c>
      <c r="J6735" t="s">
        <v>24</v>
      </c>
      <c r="K6735" t="s">
        <v>26</v>
      </c>
      <c r="L6735" s="61">
        <v>6722</v>
      </c>
      <c r="M6735" s="53">
        <v>0.74967521469852327</v>
      </c>
      <c r="N6735" s="63">
        <v>0.74967521469852327</v>
      </c>
      <c r="O6735" s="63">
        <v>0</v>
      </c>
      <c r="P6735" s="63">
        <v>0</v>
      </c>
      <c r="R6735">
        <v>6722</v>
      </c>
      <c r="S6735" s="65">
        <v>0.81423135271498515</v>
      </c>
      <c r="T6735" s="62">
        <v>0.81423135271498515</v>
      </c>
      <c r="U6735" s="62">
        <v>0</v>
      </c>
      <c r="V6735" s="62">
        <v>0</v>
      </c>
      <c r="X6735">
        <v>6722</v>
      </c>
      <c r="Y6735" s="65">
        <v>0.91106555973967829</v>
      </c>
      <c r="Z6735" s="62">
        <v>0.91106555973967829</v>
      </c>
      <c r="AA6735" s="62">
        <v>0</v>
      </c>
      <c r="AB6735" s="62">
        <v>0</v>
      </c>
      <c r="AD6735">
        <v>6722</v>
      </c>
      <c r="AE6735" s="65">
        <v>1.071798051057175</v>
      </c>
      <c r="AF6735" s="62">
        <v>1.071798051057175</v>
      </c>
      <c r="AG6735" s="62">
        <v>0</v>
      </c>
      <c r="AH6735" s="62">
        <v>0</v>
      </c>
    </row>
    <row r="6736" spans="5:34" x14ac:dyDescent="0.2">
      <c r="E6736" s="76">
        <v>10</v>
      </c>
      <c r="F6736" s="76">
        <v>8</v>
      </c>
      <c r="G6736">
        <v>6723</v>
      </c>
      <c r="H6736">
        <v>3</v>
      </c>
      <c r="I6736">
        <v>4</v>
      </c>
      <c r="J6736" t="s">
        <v>24</v>
      </c>
      <c r="K6736" t="s">
        <v>27</v>
      </c>
      <c r="L6736" s="61">
        <v>6723</v>
      </c>
      <c r="M6736" s="53">
        <v>0.56442754353457991</v>
      </c>
      <c r="N6736" s="63">
        <v>0.56442754353457991</v>
      </c>
      <c r="O6736" s="63">
        <v>0</v>
      </c>
      <c r="P6736" s="63">
        <v>0</v>
      </c>
      <c r="R6736">
        <v>6723</v>
      </c>
      <c r="S6736" s="65">
        <v>0.62423807143644272</v>
      </c>
      <c r="T6736" s="62">
        <v>0.62423807143644272</v>
      </c>
      <c r="U6736" s="62">
        <v>0</v>
      </c>
      <c r="V6736" s="62">
        <v>0</v>
      </c>
      <c r="X6736">
        <v>6723</v>
      </c>
      <c r="Y6736" s="65">
        <v>0.71395386328923705</v>
      </c>
      <c r="Z6736" s="62">
        <v>0.71395386328923705</v>
      </c>
      <c r="AA6736" s="62">
        <v>0</v>
      </c>
      <c r="AB6736" s="62">
        <v>0</v>
      </c>
      <c r="AD6736">
        <v>6723</v>
      </c>
      <c r="AE6736" s="65">
        <v>0.85944600432579465</v>
      </c>
      <c r="AF6736" s="62">
        <v>0.85944600432579465</v>
      </c>
      <c r="AG6736" s="62">
        <v>0</v>
      </c>
      <c r="AH6736" s="62">
        <v>0</v>
      </c>
    </row>
    <row r="6737" spans="5:34" x14ac:dyDescent="0.2">
      <c r="E6737" s="76">
        <v>10</v>
      </c>
      <c r="F6737" s="76">
        <v>8</v>
      </c>
      <c r="G6737">
        <v>6724</v>
      </c>
      <c r="H6737">
        <v>4</v>
      </c>
      <c r="I6737">
        <v>4</v>
      </c>
      <c r="J6737" t="s">
        <v>24</v>
      </c>
      <c r="K6737" t="s">
        <v>28</v>
      </c>
      <c r="L6737" s="61">
        <v>6724</v>
      </c>
      <c r="M6737" s="53">
        <v>0.62197588065407872</v>
      </c>
      <c r="N6737" s="63">
        <v>0.62197588065407872</v>
      </c>
      <c r="O6737" s="63">
        <v>0</v>
      </c>
      <c r="P6737" s="63">
        <v>0</v>
      </c>
      <c r="R6737">
        <v>6724</v>
      </c>
      <c r="S6737" s="65">
        <v>0.62675087283184072</v>
      </c>
      <c r="T6737" s="62">
        <v>0.62675087283184072</v>
      </c>
      <c r="U6737" s="62">
        <v>0</v>
      </c>
      <c r="V6737" s="62">
        <v>0</v>
      </c>
      <c r="X6737">
        <v>6724</v>
      </c>
      <c r="Y6737" s="65">
        <v>0.63391336109848384</v>
      </c>
      <c r="Z6737" s="62">
        <v>0.63391336109848384</v>
      </c>
      <c r="AA6737" s="62">
        <v>0</v>
      </c>
      <c r="AB6737" s="62">
        <v>0</v>
      </c>
      <c r="AD6737">
        <v>6724</v>
      </c>
      <c r="AE6737" s="65">
        <v>0.66071073560922933</v>
      </c>
      <c r="AF6737" s="62">
        <v>0.66071073560922933</v>
      </c>
      <c r="AG6737" s="62">
        <v>0</v>
      </c>
      <c r="AH6737" s="62">
        <v>0</v>
      </c>
    </row>
    <row r="6738" spans="5:34" x14ac:dyDescent="0.2">
      <c r="E6738" s="76">
        <v>10</v>
      </c>
      <c r="F6738" s="76">
        <v>8</v>
      </c>
      <c r="G6738">
        <v>6725</v>
      </c>
      <c r="H6738">
        <v>5</v>
      </c>
      <c r="I6738">
        <v>4</v>
      </c>
      <c r="J6738" t="s">
        <v>24</v>
      </c>
      <c r="K6738" t="s">
        <v>29</v>
      </c>
      <c r="L6738" s="61">
        <v>6725</v>
      </c>
      <c r="M6738" s="53">
        <v>0.51249830924176831</v>
      </c>
      <c r="N6738" s="63">
        <v>0.51249830924176831</v>
      </c>
      <c r="O6738" s="63">
        <v>0</v>
      </c>
      <c r="P6738" s="63">
        <v>0</v>
      </c>
      <c r="R6738">
        <v>6725</v>
      </c>
      <c r="S6738" s="65">
        <v>0.49234052239900628</v>
      </c>
      <c r="T6738" s="62">
        <v>0.49234052239900628</v>
      </c>
      <c r="U6738" s="62">
        <v>0</v>
      </c>
      <c r="V6738" s="62">
        <v>0</v>
      </c>
      <c r="X6738">
        <v>6725</v>
      </c>
      <c r="Y6738" s="65">
        <v>0.46210384213486327</v>
      </c>
      <c r="Z6738" s="62">
        <v>0.46210384213486327</v>
      </c>
      <c r="AA6738" s="62">
        <v>0</v>
      </c>
      <c r="AB6738" s="62">
        <v>0</v>
      </c>
      <c r="AD6738">
        <v>6725</v>
      </c>
      <c r="AE6738" s="65">
        <v>0.43156178953729796</v>
      </c>
      <c r="AF6738" s="62">
        <v>0.43156178953729796</v>
      </c>
      <c r="AG6738" s="62">
        <v>0</v>
      </c>
      <c r="AH6738" s="62">
        <v>0</v>
      </c>
    </row>
    <row r="6739" spans="5:34" x14ac:dyDescent="0.2">
      <c r="E6739" s="76">
        <v>10</v>
      </c>
      <c r="F6739" s="76">
        <v>8</v>
      </c>
      <c r="G6739">
        <v>6726</v>
      </c>
      <c r="H6739">
        <v>6</v>
      </c>
      <c r="I6739">
        <v>4</v>
      </c>
      <c r="J6739" t="s">
        <v>24</v>
      </c>
      <c r="K6739" t="s">
        <v>30</v>
      </c>
      <c r="L6739" s="61">
        <v>6726</v>
      </c>
      <c r="M6739" s="53">
        <v>0.378419070572522</v>
      </c>
      <c r="N6739" s="63">
        <v>0.378419070572522</v>
      </c>
      <c r="O6739" s="63">
        <v>0</v>
      </c>
      <c r="P6739" s="63">
        <v>0</v>
      </c>
      <c r="R6739">
        <v>6726</v>
      </c>
      <c r="S6739" s="65">
        <v>0.34932685385829176</v>
      </c>
      <c r="T6739" s="62">
        <v>0.34932685385829176</v>
      </c>
      <c r="U6739" s="62">
        <v>0</v>
      </c>
      <c r="V6739" s="62">
        <v>0</v>
      </c>
      <c r="X6739">
        <v>6726</v>
      </c>
      <c r="Y6739" s="65">
        <v>0.30568852878694641</v>
      </c>
      <c r="Z6739" s="62">
        <v>0.30568852878694641</v>
      </c>
      <c r="AA6739" s="62">
        <v>0</v>
      </c>
      <c r="AB6739" s="62">
        <v>0</v>
      </c>
      <c r="AD6739">
        <v>6726</v>
      </c>
      <c r="AE6739" s="65">
        <v>0.25210339939987819</v>
      </c>
      <c r="AF6739" s="62">
        <v>0.25210339939987819</v>
      </c>
      <c r="AG6739" s="62">
        <v>0</v>
      </c>
      <c r="AH6739" s="62">
        <v>0</v>
      </c>
    </row>
    <row r="6740" spans="5:34" x14ac:dyDescent="0.2">
      <c r="E6740" s="76">
        <v>10</v>
      </c>
      <c r="F6740" s="76">
        <v>8</v>
      </c>
      <c r="G6740">
        <v>6727</v>
      </c>
      <c r="H6740">
        <v>7</v>
      </c>
      <c r="I6740">
        <v>4</v>
      </c>
      <c r="J6740" t="s">
        <v>24</v>
      </c>
      <c r="K6740" t="s">
        <v>31</v>
      </c>
      <c r="L6740" s="61">
        <v>6727</v>
      </c>
      <c r="M6740" s="53">
        <v>0.2301937880420849</v>
      </c>
      <c r="N6740" s="63">
        <v>0.2273768866336342</v>
      </c>
      <c r="O6740" s="63">
        <v>0</v>
      </c>
      <c r="P6740" s="63">
        <v>2.8169014084507044E-3</v>
      </c>
      <c r="R6740">
        <v>6727</v>
      </c>
      <c r="S6740" s="65">
        <v>0.20139571226134356</v>
      </c>
      <c r="T6740" s="62">
        <v>0.19801543057120272</v>
      </c>
      <c r="U6740" s="62">
        <v>0</v>
      </c>
      <c r="V6740" s="62">
        <v>3.3802816901408457E-3</v>
      </c>
      <c r="X6740">
        <v>6727</v>
      </c>
      <c r="Y6740" s="65">
        <v>0.15819859859023153</v>
      </c>
      <c r="Z6740" s="62">
        <v>0.15397324647755548</v>
      </c>
      <c r="AA6740" s="62">
        <v>0</v>
      </c>
      <c r="AB6740" s="62">
        <v>4.2253521126760568E-3</v>
      </c>
      <c r="AD6740">
        <v>6727</v>
      </c>
      <c r="AE6740" s="65">
        <v>0.10061397975223274</v>
      </c>
      <c r="AF6740" s="62">
        <v>9.5825247357866544E-2</v>
      </c>
      <c r="AG6740" s="62">
        <v>0</v>
      </c>
      <c r="AH6740" s="62">
        <v>4.7887323943661972E-3</v>
      </c>
    </row>
    <row r="6741" spans="5:34" x14ac:dyDescent="0.2">
      <c r="E6741" s="76">
        <v>10</v>
      </c>
      <c r="F6741" s="76">
        <v>8</v>
      </c>
      <c r="G6741">
        <v>6728</v>
      </c>
      <c r="H6741">
        <v>8</v>
      </c>
      <c r="I6741">
        <v>4</v>
      </c>
      <c r="J6741" t="s">
        <v>24</v>
      </c>
      <c r="K6741" t="s">
        <v>32</v>
      </c>
      <c r="L6741" s="61">
        <v>6728</v>
      </c>
      <c r="M6741" s="53">
        <v>0.22627726997740255</v>
      </c>
      <c r="N6741" s="63">
        <v>0.16878596945999791</v>
      </c>
      <c r="O6741" s="63">
        <v>5.7491300517404656E-2</v>
      </c>
      <c r="P6741" s="63">
        <v>0</v>
      </c>
      <c r="R6741">
        <v>6728</v>
      </c>
      <c r="S6741" s="65">
        <v>0.22516150883293615</v>
      </c>
      <c r="T6741" s="62">
        <v>0.14467368810856962</v>
      </c>
      <c r="U6741" s="62">
        <v>8.0487820724366527E-2</v>
      </c>
      <c r="V6741" s="62">
        <v>0</v>
      </c>
      <c r="X6741">
        <v>6728</v>
      </c>
      <c r="Y6741" s="65">
        <v>0.22348786711623653</v>
      </c>
      <c r="Z6741" s="62">
        <v>0.10850526608142723</v>
      </c>
      <c r="AA6741" s="62">
        <v>0.11498260103480931</v>
      </c>
      <c r="AB6741" s="62">
        <v>0</v>
      </c>
      <c r="AD6741">
        <v>6728</v>
      </c>
      <c r="AE6741" s="65">
        <v>0.22700547487904421</v>
      </c>
      <c r="AF6741" s="62">
        <v>6.028070337857068E-2</v>
      </c>
      <c r="AG6741" s="62">
        <v>0.16672477150047352</v>
      </c>
      <c r="AH6741" s="62">
        <v>0</v>
      </c>
    </row>
    <row r="6742" spans="5:34" x14ac:dyDescent="0.2">
      <c r="E6742" s="76">
        <v>10</v>
      </c>
      <c r="F6742" s="76">
        <v>8</v>
      </c>
      <c r="G6742">
        <v>6729</v>
      </c>
      <c r="H6742">
        <v>9</v>
      </c>
      <c r="I6742">
        <v>4</v>
      </c>
      <c r="J6742" t="s">
        <v>24</v>
      </c>
      <c r="K6742" t="s">
        <v>33</v>
      </c>
      <c r="L6742" s="61">
        <v>6729</v>
      </c>
      <c r="M6742" s="53">
        <v>0.60921620498715323</v>
      </c>
      <c r="N6742" s="63">
        <v>0.19271800064199845</v>
      </c>
      <c r="O6742" s="63">
        <v>0.14372825129351163</v>
      </c>
      <c r="P6742" s="63">
        <v>0.2727699530516432</v>
      </c>
      <c r="R6742">
        <v>6729</v>
      </c>
      <c r="S6742" s="65">
        <v>0.69685130947983165</v>
      </c>
      <c r="T6742" s="62">
        <v>0.1683078140069435</v>
      </c>
      <c r="U6742" s="62">
        <v>0.20121955181091628</v>
      </c>
      <c r="V6742" s="62">
        <v>0.32732394366197182</v>
      </c>
      <c r="X6742">
        <v>6729</v>
      </c>
      <c r="Y6742" s="65">
        <v>0.82830396621884916</v>
      </c>
      <c r="Z6742" s="62">
        <v>0.13169253405436107</v>
      </c>
      <c r="AA6742" s="62">
        <v>0.28745650258702327</v>
      </c>
      <c r="AB6742" s="62">
        <v>0.4091549295774648</v>
      </c>
      <c r="AD6742">
        <v>6729</v>
      </c>
      <c r="AE6742" s="65">
        <v>0.96396792272840237</v>
      </c>
      <c r="AF6742" s="62">
        <v>8.3447073789425216E-2</v>
      </c>
      <c r="AG6742" s="62">
        <v>0.41681192875118372</v>
      </c>
      <c r="AH6742" s="62">
        <v>0.46370892018779342</v>
      </c>
    </row>
    <row r="6743" spans="5:34" x14ac:dyDescent="0.2">
      <c r="E6743" s="76">
        <v>10</v>
      </c>
      <c r="F6743" s="76">
        <v>8</v>
      </c>
      <c r="G6743">
        <v>6730</v>
      </c>
      <c r="H6743">
        <v>10</v>
      </c>
      <c r="I6743">
        <v>4</v>
      </c>
      <c r="J6743" t="s">
        <v>24</v>
      </c>
      <c r="K6743" t="s">
        <v>34</v>
      </c>
      <c r="L6743" s="61">
        <v>6730</v>
      </c>
      <c r="M6743" s="53">
        <v>0.64609760046419196</v>
      </c>
      <c r="N6743" s="63">
        <v>0.20228672045071688</v>
      </c>
      <c r="O6743" s="63">
        <v>0.24146346217309952</v>
      </c>
      <c r="P6743" s="63">
        <v>0.20234741784037558</v>
      </c>
      <c r="R6743">
        <v>6730</v>
      </c>
      <c r="S6743" s="65">
        <v>0.76985914754898577</v>
      </c>
      <c r="T6743" s="62">
        <v>0.18899339909819574</v>
      </c>
      <c r="U6743" s="62">
        <v>0.3380488470423394</v>
      </c>
      <c r="V6743" s="62">
        <v>0.24281690140845075</v>
      </c>
      <c r="X6743">
        <v>6730</v>
      </c>
      <c r="Y6743" s="65">
        <v>0.95550146817617643</v>
      </c>
      <c r="Z6743" s="62">
        <v>0.16905341706941401</v>
      </c>
      <c r="AA6743" s="62">
        <v>0.48292692434619905</v>
      </c>
      <c r="AB6743" s="62">
        <v>0.30352112676056336</v>
      </c>
      <c r="AD6743">
        <v>6730</v>
      </c>
      <c r="AE6743" s="65">
        <v>1.1895759900208693</v>
      </c>
      <c r="AF6743" s="62">
        <v>0.14534133939024196</v>
      </c>
      <c r="AG6743" s="62">
        <v>0.70024404030198872</v>
      </c>
      <c r="AH6743" s="62">
        <v>0.34399061032863854</v>
      </c>
    </row>
    <row r="6744" spans="5:34" x14ac:dyDescent="0.2">
      <c r="E6744" s="76">
        <v>10</v>
      </c>
      <c r="F6744" s="76">
        <v>8</v>
      </c>
      <c r="G6744">
        <v>6731</v>
      </c>
      <c r="H6744">
        <v>11</v>
      </c>
      <c r="I6744">
        <v>4</v>
      </c>
      <c r="J6744" t="s">
        <v>24</v>
      </c>
      <c r="K6744" t="s">
        <v>35</v>
      </c>
      <c r="L6744" s="61">
        <v>6731</v>
      </c>
      <c r="M6744" s="53">
        <v>0.61546954195858039</v>
      </c>
      <c r="N6744" s="63">
        <v>0.25858150091703358</v>
      </c>
      <c r="O6744" s="63">
        <v>0.23571433212135903</v>
      </c>
      <c r="P6744" s="63">
        <v>0.12117370892018779</v>
      </c>
      <c r="R6744">
        <v>6731</v>
      </c>
      <c r="S6744" s="65">
        <v>0.71889649637105635</v>
      </c>
      <c r="T6744" s="62">
        <v>0.24348798069692826</v>
      </c>
      <c r="U6744" s="62">
        <v>0.3300000649699027</v>
      </c>
      <c r="V6744" s="62">
        <v>0.14540845070422537</v>
      </c>
      <c r="X6744">
        <v>6731</v>
      </c>
      <c r="Y6744" s="65">
        <v>0.87403692798977006</v>
      </c>
      <c r="Z6744" s="62">
        <v>0.22084770036677032</v>
      </c>
      <c r="AA6744" s="62">
        <v>0.47142866424271807</v>
      </c>
      <c r="AB6744" s="62">
        <v>0.18176056338028168</v>
      </c>
      <c r="AD6744">
        <v>6731</v>
      </c>
      <c r="AE6744" s="65">
        <v>1.0842519192790385</v>
      </c>
      <c r="AF6744" s="62">
        <v>0.19468505096277799</v>
      </c>
      <c r="AG6744" s="62">
        <v>0.68357156315194123</v>
      </c>
      <c r="AH6744" s="62">
        <v>0.20599530516431924</v>
      </c>
    </row>
    <row r="6745" spans="5:34" x14ac:dyDescent="0.2">
      <c r="E6745" s="76">
        <v>10</v>
      </c>
      <c r="F6745" s="76">
        <v>8</v>
      </c>
      <c r="G6745">
        <v>6732</v>
      </c>
      <c r="H6745">
        <v>12</v>
      </c>
      <c r="I6745">
        <v>4</v>
      </c>
      <c r="J6745" t="s">
        <v>24</v>
      </c>
      <c r="K6745" t="s">
        <v>36</v>
      </c>
      <c r="L6745" s="61">
        <v>6732</v>
      </c>
      <c r="M6745" s="53">
        <v>0.68909483476539191</v>
      </c>
      <c r="N6745" s="63">
        <v>0.33831107405824834</v>
      </c>
      <c r="O6745" s="63">
        <v>0.17247390155221393</v>
      </c>
      <c r="P6745" s="63">
        <v>0.17830985915492958</v>
      </c>
      <c r="R6745">
        <v>6732</v>
      </c>
      <c r="S6745" s="65">
        <v>0.77662577691839052</v>
      </c>
      <c r="T6745" s="62">
        <v>0.32119048375937542</v>
      </c>
      <c r="U6745" s="62">
        <v>0.24146346217309952</v>
      </c>
      <c r="V6745" s="62">
        <v>0.21397183098591552</v>
      </c>
      <c r="X6745">
        <v>6732</v>
      </c>
      <c r="Y6745" s="65">
        <v>0.90792219014788822</v>
      </c>
      <c r="Z6745" s="62">
        <v>0.29550959831106594</v>
      </c>
      <c r="AA6745" s="62">
        <v>0.34494780310442785</v>
      </c>
      <c r="AB6745" s="62">
        <v>0.26746478873239438</v>
      </c>
      <c r="AD6745">
        <v>6732</v>
      </c>
      <c r="AE6745" s="65">
        <v>1.0703186228298613</v>
      </c>
      <c r="AF6745" s="62">
        <v>0.26701754776506054</v>
      </c>
      <c r="AG6745" s="62">
        <v>0.50017431450142047</v>
      </c>
      <c r="AH6745" s="62">
        <v>0.30312676056338028</v>
      </c>
    </row>
    <row r="6746" spans="5:34" x14ac:dyDescent="0.2">
      <c r="E6746" s="76">
        <v>10</v>
      </c>
      <c r="F6746" s="76">
        <v>8</v>
      </c>
      <c r="G6746">
        <v>6733</v>
      </c>
      <c r="H6746">
        <v>13</v>
      </c>
      <c r="I6746">
        <v>4</v>
      </c>
      <c r="J6746" t="s">
        <v>24</v>
      </c>
      <c r="K6746" t="s">
        <v>37</v>
      </c>
      <c r="L6746" s="61">
        <v>6733</v>
      </c>
      <c r="M6746" s="53">
        <v>0.72128449624348867</v>
      </c>
      <c r="N6746" s="63">
        <v>0.45489344450445401</v>
      </c>
      <c r="O6746" s="63">
        <v>0.11498260103480931</v>
      </c>
      <c r="P6746" s="63">
        <v>0.15140845070422534</v>
      </c>
      <c r="R6746">
        <v>6733</v>
      </c>
      <c r="S6746" s="65">
        <v>0.76378401214992664</v>
      </c>
      <c r="T6746" s="62">
        <v>0.42111822985612313</v>
      </c>
      <c r="U6746" s="62">
        <v>0.16097564144873305</v>
      </c>
      <c r="V6746" s="62">
        <v>0.18169014084507043</v>
      </c>
      <c r="X6746">
        <v>6733</v>
      </c>
      <c r="Y6746" s="65">
        <v>0.82753328600958342</v>
      </c>
      <c r="Z6746" s="62">
        <v>0.37045540788362674</v>
      </c>
      <c r="AA6746" s="62">
        <v>0.22996520206961862</v>
      </c>
      <c r="AB6746" s="62">
        <v>0.227112676056338</v>
      </c>
      <c r="AD6746">
        <v>6733</v>
      </c>
      <c r="AE6746" s="65">
        <v>0.89949801783683569</v>
      </c>
      <c r="AF6746" s="62">
        <v>0.30865410863870546</v>
      </c>
      <c r="AG6746" s="62">
        <v>0.33344954300094704</v>
      </c>
      <c r="AH6746" s="62">
        <v>0.25739436619718309</v>
      </c>
    </row>
    <row r="6747" spans="5:34" x14ac:dyDescent="0.2">
      <c r="E6747" s="76">
        <v>10</v>
      </c>
      <c r="F6747" s="76">
        <v>8</v>
      </c>
      <c r="G6747">
        <v>6734</v>
      </c>
      <c r="H6747">
        <v>14</v>
      </c>
      <c r="I6747">
        <v>4</v>
      </c>
      <c r="J6747" t="s">
        <v>24</v>
      </c>
      <c r="K6747" t="s">
        <v>38</v>
      </c>
      <c r="L6747" s="61">
        <v>6734</v>
      </c>
      <c r="M6747" s="53">
        <v>0.88948494530505906</v>
      </c>
      <c r="N6747" s="63">
        <v>0.623328635350062</v>
      </c>
      <c r="O6747" s="63">
        <v>0.11498260103480931</v>
      </c>
      <c r="P6747" s="63">
        <v>0.15117370892018778</v>
      </c>
      <c r="R6747">
        <v>6734</v>
      </c>
      <c r="S6747" s="65">
        <v>0.92348012430289839</v>
      </c>
      <c r="T6747" s="62">
        <v>0.58109603214993988</v>
      </c>
      <c r="U6747" s="62">
        <v>0.16097564144873305</v>
      </c>
      <c r="V6747" s="62">
        <v>0.1814084507042254</v>
      </c>
      <c r="X6747">
        <v>6734</v>
      </c>
      <c r="Y6747" s="65">
        <v>0.97447289279965699</v>
      </c>
      <c r="Z6747" s="62">
        <v>0.51774712734975659</v>
      </c>
      <c r="AA6747" s="62">
        <v>0.22996520206961862</v>
      </c>
      <c r="AB6747" s="62">
        <v>0.22676056338028169</v>
      </c>
      <c r="AD6747">
        <v>6734</v>
      </c>
      <c r="AE6747" s="65">
        <v>1.0323504641923891</v>
      </c>
      <c r="AF6747" s="62">
        <v>0.44190561602712275</v>
      </c>
      <c r="AG6747" s="62">
        <v>0.33344954300094704</v>
      </c>
      <c r="AH6747" s="62">
        <v>0.25699530516431923</v>
      </c>
    </row>
    <row r="6748" spans="5:34" x14ac:dyDescent="0.2">
      <c r="E6748" s="76">
        <v>10</v>
      </c>
      <c r="F6748" s="76">
        <v>8</v>
      </c>
      <c r="G6748">
        <v>6735</v>
      </c>
      <c r="H6748">
        <v>15</v>
      </c>
      <c r="I6748">
        <v>4</v>
      </c>
      <c r="J6748" t="s">
        <v>24</v>
      </c>
      <c r="K6748" t="s">
        <v>39</v>
      </c>
      <c r="L6748" s="61">
        <v>6735</v>
      </c>
      <c r="M6748" s="53">
        <v>1.1241195155391728</v>
      </c>
      <c r="N6748" s="63">
        <v>0.72004627649057085</v>
      </c>
      <c r="O6748" s="63">
        <v>9.7735210879587905E-2</v>
      </c>
      <c r="P6748" s="63">
        <v>0.30633802816901406</v>
      </c>
      <c r="R6748">
        <v>6735</v>
      </c>
      <c r="S6748" s="65">
        <v>1.1996413595854927</v>
      </c>
      <c r="T6748" s="62">
        <v>0.69520643055125264</v>
      </c>
      <c r="U6748" s="62">
        <v>0.13682929523142309</v>
      </c>
      <c r="V6748" s="62">
        <v>0.36760563380281691</v>
      </c>
      <c r="X6748">
        <v>6735</v>
      </c>
      <c r="Y6748" s="65">
        <v>1.3129241256549726</v>
      </c>
      <c r="Z6748" s="62">
        <v>0.65794666164227567</v>
      </c>
      <c r="AA6748" s="62">
        <v>0.19547042175917581</v>
      </c>
      <c r="AB6748" s="62">
        <v>0.45950704225352113</v>
      </c>
      <c r="AD6748">
        <v>6735</v>
      </c>
      <c r="AE6748" s="65">
        <v>1.4268465543311195</v>
      </c>
      <c r="AF6748" s="62">
        <v>0.62263979489299059</v>
      </c>
      <c r="AG6748" s="62">
        <v>0.28343211155080494</v>
      </c>
      <c r="AH6748" s="62">
        <v>0.52077464788732397</v>
      </c>
    </row>
    <row r="6749" spans="5:34" x14ac:dyDescent="0.2">
      <c r="E6749" s="76">
        <v>10</v>
      </c>
      <c r="F6749" s="76">
        <v>8</v>
      </c>
      <c r="G6749">
        <v>6736</v>
      </c>
      <c r="H6749">
        <v>16</v>
      </c>
      <c r="I6749">
        <v>4</v>
      </c>
      <c r="J6749" t="s">
        <v>24</v>
      </c>
      <c r="K6749" t="s">
        <v>40</v>
      </c>
      <c r="L6749" s="61">
        <v>6736</v>
      </c>
      <c r="M6749" s="53">
        <v>1.2049681863330073</v>
      </c>
      <c r="N6749" s="63">
        <v>0.87538564028048871</v>
      </c>
      <c r="O6749" s="63">
        <v>5.1742170465664185E-2</v>
      </c>
      <c r="P6749" s="63">
        <v>0.27784037558685443</v>
      </c>
      <c r="R6749">
        <v>6736</v>
      </c>
      <c r="S6749" s="65">
        <v>1.224839077071646</v>
      </c>
      <c r="T6749" s="62">
        <v>0.81899158771549063</v>
      </c>
      <c r="U6749" s="62">
        <v>7.2439038651929868E-2</v>
      </c>
      <c r="V6749" s="62">
        <v>0.33340845070422537</v>
      </c>
      <c r="X6749">
        <v>6736</v>
      </c>
      <c r="Y6749" s="65">
        <v>1.2546454131796039</v>
      </c>
      <c r="Z6749" s="62">
        <v>0.73440050886799368</v>
      </c>
      <c r="AA6749" s="62">
        <v>0.10348434093132837</v>
      </c>
      <c r="AB6749" s="62">
        <v>0.41676056338028167</v>
      </c>
      <c r="AD6749">
        <v>6736</v>
      </c>
      <c r="AE6749" s="65">
        <v>1.2566414226999056</v>
      </c>
      <c r="AF6749" s="62">
        <v>0.63426048985182693</v>
      </c>
      <c r="AG6749" s="62">
        <v>0.15005229435042614</v>
      </c>
      <c r="AH6749" s="62">
        <v>0.47232863849765261</v>
      </c>
    </row>
    <row r="6750" spans="5:34" x14ac:dyDescent="0.2">
      <c r="E6750" s="76">
        <v>10</v>
      </c>
      <c r="F6750" s="76">
        <v>8</v>
      </c>
      <c r="G6750">
        <v>6737</v>
      </c>
      <c r="H6750">
        <v>17</v>
      </c>
      <c r="I6750">
        <v>4</v>
      </c>
      <c r="J6750" t="s">
        <v>24</v>
      </c>
      <c r="K6750" t="s">
        <v>41</v>
      </c>
      <c r="L6750" s="61">
        <v>6737</v>
      </c>
      <c r="M6750" s="53">
        <v>1.4246321936102169</v>
      </c>
      <c r="N6750" s="63">
        <v>1.2624297081546232</v>
      </c>
      <c r="O6750" s="63">
        <v>1.149826010348093E-2</v>
      </c>
      <c r="P6750" s="63">
        <v>0.15070422535211267</v>
      </c>
      <c r="R6750">
        <v>6737</v>
      </c>
      <c r="S6750" s="65">
        <v>1.3570491494021346</v>
      </c>
      <c r="T6750" s="62">
        <v>1.160106514834726</v>
      </c>
      <c r="U6750" s="62">
        <v>1.6097564144873303E-2</v>
      </c>
      <c r="V6750" s="62">
        <v>0.18084507042253523</v>
      </c>
      <c r="X6750">
        <v>6737</v>
      </c>
      <c r="Y6750" s="65">
        <v>1.2556745830900118</v>
      </c>
      <c r="Z6750" s="62">
        <v>1.0066217248548808</v>
      </c>
      <c r="AA6750" s="62">
        <v>2.299652020696186E-2</v>
      </c>
      <c r="AB6750" s="62">
        <v>0.22605633802816899</v>
      </c>
      <c r="AD6750">
        <v>6737</v>
      </c>
      <c r="AE6750" s="65">
        <v>1.105890300743124</v>
      </c>
      <c r="AF6750" s="62">
        <v>0.81634816334443783</v>
      </c>
      <c r="AG6750" s="62">
        <v>3.3344954300094702E-2</v>
      </c>
      <c r="AH6750" s="62">
        <v>0.25619718309859152</v>
      </c>
    </row>
    <row r="6751" spans="5:34" x14ac:dyDescent="0.2">
      <c r="E6751" s="76">
        <v>10</v>
      </c>
      <c r="F6751" s="76">
        <v>8</v>
      </c>
      <c r="G6751">
        <v>6738</v>
      </c>
      <c r="H6751">
        <v>18</v>
      </c>
      <c r="I6751">
        <v>4</v>
      </c>
      <c r="J6751" t="s">
        <v>24</v>
      </c>
      <c r="K6751" t="s">
        <v>42</v>
      </c>
      <c r="L6751" s="61">
        <v>6738</v>
      </c>
      <c r="M6751" s="53">
        <v>2.1377003845429923</v>
      </c>
      <c r="N6751" s="63">
        <v>1.988029023040645</v>
      </c>
      <c r="O6751" s="63">
        <v>0</v>
      </c>
      <c r="P6751" s="63">
        <v>0.14967136150234742</v>
      </c>
      <c r="R6751">
        <v>6738</v>
      </c>
      <c r="S6751" s="65">
        <v>1.9616544185398475</v>
      </c>
      <c r="T6751" s="62">
        <v>1.7820487847370305</v>
      </c>
      <c r="U6751" s="62">
        <v>0</v>
      </c>
      <c r="V6751" s="62">
        <v>0.17960563380281694</v>
      </c>
      <c r="X6751">
        <v>6738</v>
      </c>
      <c r="Y6751" s="65">
        <v>1.6975854695351302</v>
      </c>
      <c r="Z6751" s="62">
        <v>1.4730784272816091</v>
      </c>
      <c r="AA6751" s="62">
        <v>0</v>
      </c>
      <c r="AB6751" s="62">
        <v>0.22450704225352114</v>
      </c>
      <c r="AD6751">
        <v>6738</v>
      </c>
      <c r="AE6751" s="65">
        <v>1.3299320903577221</v>
      </c>
      <c r="AF6751" s="62">
        <v>1.0754907758037313</v>
      </c>
      <c r="AG6751" s="62">
        <v>0</v>
      </c>
      <c r="AH6751" s="62">
        <v>0.25444131455399066</v>
      </c>
    </row>
    <row r="6752" spans="5:34" x14ac:dyDescent="0.2">
      <c r="E6752" s="76">
        <v>10</v>
      </c>
      <c r="F6752" s="76">
        <v>8</v>
      </c>
      <c r="G6752">
        <v>6739</v>
      </c>
      <c r="H6752">
        <v>19</v>
      </c>
      <c r="I6752">
        <v>4</v>
      </c>
      <c r="J6752" t="s">
        <v>24</v>
      </c>
      <c r="K6752" t="s">
        <v>43</v>
      </c>
      <c r="L6752" s="61">
        <v>6739</v>
      </c>
      <c r="M6752" s="53">
        <v>2.2546967812360474</v>
      </c>
      <c r="N6752" s="63">
        <v>2.101175654475484</v>
      </c>
      <c r="O6752" s="63">
        <v>0</v>
      </c>
      <c r="P6752" s="63">
        <v>0.15352112676056337</v>
      </c>
      <c r="R6752">
        <v>6739</v>
      </c>
      <c r="S6752" s="65">
        <v>2.0570150511662502</v>
      </c>
      <c r="T6752" s="62">
        <v>1.8727896990535742</v>
      </c>
      <c r="U6752" s="62">
        <v>0</v>
      </c>
      <c r="V6752" s="62">
        <v>0.1842253521126761</v>
      </c>
      <c r="X6752">
        <v>6739</v>
      </c>
      <c r="Y6752" s="65">
        <v>1.7604924560615551</v>
      </c>
      <c r="Z6752" s="62">
        <v>1.53021076592071</v>
      </c>
      <c r="AA6752" s="62">
        <v>0</v>
      </c>
      <c r="AB6752" s="62">
        <v>0.2302816901408451</v>
      </c>
      <c r="AD6752">
        <v>6739</v>
      </c>
      <c r="AE6752" s="65">
        <v>1.3476477696888514</v>
      </c>
      <c r="AF6752" s="62">
        <v>1.0866618541958937</v>
      </c>
      <c r="AG6752" s="62">
        <v>0</v>
      </c>
      <c r="AH6752" s="62">
        <v>0.26098591549295774</v>
      </c>
    </row>
    <row r="6753" spans="5:34" x14ac:dyDescent="0.2">
      <c r="E6753" s="76">
        <v>10</v>
      </c>
      <c r="F6753" s="76">
        <v>8</v>
      </c>
      <c r="G6753">
        <v>6740</v>
      </c>
      <c r="H6753">
        <v>20</v>
      </c>
      <c r="I6753">
        <v>4</v>
      </c>
      <c r="J6753" t="s">
        <v>24</v>
      </c>
      <c r="K6753" t="s">
        <v>44</v>
      </c>
      <c r="L6753" s="61">
        <v>6740</v>
      </c>
      <c r="M6753" s="53">
        <v>2.1584569985419808</v>
      </c>
      <c r="N6753" s="63">
        <v>2.0382692051147506</v>
      </c>
      <c r="O6753" s="63">
        <v>0</v>
      </c>
      <c r="P6753" s="63">
        <v>0.12018779342723004</v>
      </c>
      <c r="R6753">
        <v>6740</v>
      </c>
      <c r="S6753" s="65">
        <v>1.9911838442526968</v>
      </c>
      <c r="T6753" s="62">
        <v>1.8469584921400206</v>
      </c>
      <c r="U6753" s="62">
        <v>0</v>
      </c>
      <c r="V6753" s="62">
        <v>0.14422535211267609</v>
      </c>
      <c r="X6753">
        <v>6740</v>
      </c>
      <c r="Y6753" s="65">
        <v>1.7402741128187709</v>
      </c>
      <c r="Z6753" s="62">
        <v>1.5599924226779258</v>
      </c>
      <c r="AA6753" s="62">
        <v>0</v>
      </c>
      <c r="AB6753" s="62">
        <v>0.18028169014084511</v>
      </c>
      <c r="AD6753">
        <v>6740</v>
      </c>
      <c r="AE6753" s="65">
        <v>1.4000874617203263</v>
      </c>
      <c r="AF6753" s="62">
        <v>1.1957682128940352</v>
      </c>
      <c r="AG6753" s="62">
        <v>0</v>
      </c>
      <c r="AH6753" s="62">
        <v>0.2043192488262911</v>
      </c>
    </row>
    <row r="6754" spans="5:34" x14ac:dyDescent="0.2">
      <c r="E6754" s="76">
        <v>10</v>
      </c>
      <c r="F6754" s="76">
        <v>8</v>
      </c>
      <c r="G6754">
        <v>6741</v>
      </c>
      <c r="H6754">
        <v>21</v>
      </c>
      <c r="I6754">
        <v>4</v>
      </c>
      <c r="J6754" t="s">
        <v>24</v>
      </c>
      <c r="K6754" t="s">
        <v>45</v>
      </c>
      <c r="L6754" s="61">
        <v>6741</v>
      </c>
      <c r="M6754" s="53">
        <v>1.7966749670871887</v>
      </c>
      <c r="N6754" s="63">
        <v>1.7351726196693482</v>
      </c>
      <c r="O6754" s="63">
        <v>0</v>
      </c>
      <c r="P6754" s="63">
        <v>6.1502347417840372E-2</v>
      </c>
      <c r="R6754">
        <v>6741</v>
      </c>
      <c r="S6754" s="65">
        <v>1.6547223231749089</v>
      </c>
      <c r="T6754" s="62">
        <v>1.5809195062735004</v>
      </c>
      <c r="U6754" s="62">
        <v>0</v>
      </c>
      <c r="V6754" s="62">
        <v>7.3802816901408469E-2</v>
      </c>
      <c r="X6754">
        <v>6741</v>
      </c>
      <c r="Y6754" s="65">
        <v>1.4417933573064894</v>
      </c>
      <c r="Z6754" s="62">
        <v>1.3495398361797288</v>
      </c>
      <c r="AA6754" s="62">
        <v>0</v>
      </c>
      <c r="AB6754" s="62">
        <v>9.2253521126760579E-2</v>
      </c>
      <c r="AD6754">
        <v>6741</v>
      </c>
      <c r="AE6754" s="65">
        <v>1.1628349901535828</v>
      </c>
      <c r="AF6754" s="62">
        <v>1.0582809995432543</v>
      </c>
      <c r="AG6754" s="62">
        <v>0</v>
      </c>
      <c r="AH6754" s="62">
        <v>0.10455399061032865</v>
      </c>
    </row>
    <row r="6755" spans="5:34" x14ac:dyDescent="0.2">
      <c r="E6755" s="76">
        <v>10</v>
      </c>
      <c r="F6755" s="76">
        <v>8</v>
      </c>
      <c r="G6755">
        <v>6742</v>
      </c>
      <c r="H6755">
        <v>22</v>
      </c>
      <c r="I6755">
        <v>4</v>
      </c>
      <c r="J6755" t="s">
        <v>24</v>
      </c>
      <c r="K6755" t="s">
        <v>46</v>
      </c>
      <c r="L6755" s="61">
        <v>6742</v>
      </c>
      <c r="M6755" s="53">
        <v>1.7203682146242039</v>
      </c>
      <c r="N6755" s="63">
        <v>1.6980677451406359</v>
      </c>
      <c r="O6755" s="63">
        <v>0</v>
      </c>
      <c r="P6755" s="63">
        <v>2.2300469483568074E-2</v>
      </c>
      <c r="R6755">
        <v>6742</v>
      </c>
      <c r="S6755" s="65">
        <v>1.6695045809003732</v>
      </c>
      <c r="T6755" s="62">
        <v>1.6427440175200916</v>
      </c>
      <c r="U6755" s="62">
        <v>0</v>
      </c>
      <c r="V6755" s="62">
        <v>2.6760563380281696E-2</v>
      </c>
      <c r="X6755">
        <v>6742</v>
      </c>
      <c r="Y6755" s="65">
        <v>1.5932091303146272</v>
      </c>
      <c r="Z6755" s="62">
        <v>1.5597584260892752</v>
      </c>
      <c r="AA6755" s="62">
        <v>0</v>
      </c>
      <c r="AB6755" s="62">
        <v>3.3450704225352117E-2</v>
      </c>
      <c r="AD6755">
        <v>6742</v>
      </c>
      <c r="AE6755" s="65">
        <v>1.521516549280695</v>
      </c>
      <c r="AF6755" s="62">
        <v>1.4836057511586294</v>
      </c>
      <c r="AG6755" s="62">
        <v>0</v>
      </c>
      <c r="AH6755" s="62">
        <v>3.7910798122065728E-2</v>
      </c>
    </row>
    <row r="6756" spans="5:34" x14ac:dyDescent="0.2">
      <c r="E6756" s="76">
        <v>10</v>
      </c>
      <c r="F6756" s="76">
        <v>8</v>
      </c>
      <c r="G6756">
        <v>6743</v>
      </c>
      <c r="H6756">
        <v>23</v>
      </c>
      <c r="I6756">
        <v>4</v>
      </c>
      <c r="J6756" t="s">
        <v>24</v>
      </c>
      <c r="K6756" t="s">
        <v>47</v>
      </c>
      <c r="L6756" s="61">
        <v>6743</v>
      </c>
      <c r="M6756" s="53">
        <v>1.6263727609739711</v>
      </c>
      <c r="N6756" s="63">
        <v>1.5845887234152856</v>
      </c>
      <c r="O6756" s="63">
        <v>0</v>
      </c>
      <c r="P6756" s="63">
        <v>4.1784037558685441E-2</v>
      </c>
      <c r="R6756">
        <v>6743</v>
      </c>
      <c r="S6756" s="65">
        <v>1.6580362559591106</v>
      </c>
      <c r="T6756" s="62">
        <v>1.607895410888688</v>
      </c>
      <c r="U6756" s="62">
        <v>0</v>
      </c>
      <c r="V6756" s="62">
        <v>5.0140845070422546E-2</v>
      </c>
      <c r="X6756">
        <v>6743</v>
      </c>
      <c r="Y6756" s="65">
        <v>1.7055314984368195</v>
      </c>
      <c r="Z6756" s="62">
        <v>1.6428554420987913</v>
      </c>
      <c r="AA6756" s="62">
        <v>0</v>
      </c>
      <c r="AB6756" s="62">
        <v>6.2676056338028169E-2</v>
      </c>
      <c r="AD6756">
        <v>6743</v>
      </c>
      <c r="AE6756" s="65">
        <v>1.806494721309285</v>
      </c>
      <c r="AF6756" s="62">
        <v>1.7354618574595198</v>
      </c>
      <c r="AG6756" s="62">
        <v>0</v>
      </c>
      <c r="AH6756" s="62">
        <v>7.103286384976526E-2</v>
      </c>
    </row>
    <row r="6757" spans="5:34" x14ac:dyDescent="0.2">
      <c r="E6757" s="76">
        <v>10</v>
      </c>
      <c r="F6757" s="76">
        <v>8</v>
      </c>
      <c r="G6757">
        <v>6744</v>
      </c>
      <c r="H6757">
        <v>24</v>
      </c>
      <c r="I6757">
        <v>4</v>
      </c>
      <c r="J6757" t="s">
        <v>24</v>
      </c>
      <c r="K6757" t="s">
        <v>48</v>
      </c>
      <c r="L6757" s="61">
        <v>6744</v>
      </c>
      <c r="M6757" s="53">
        <v>1.3467771336605667</v>
      </c>
      <c r="N6757" s="63">
        <v>1.3106268989187826</v>
      </c>
      <c r="O6757" s="63">
        <v>0</v>
      </c>
      <c r="P6757" s="63">
        <v>3.615023474178404E-2</v>
      </c>
      <c r="R6757">
        <v>6744</v>
      </c>
      <c r="S6757" s="65">
        <v>1.4164512715818263</v>
      </c>
      <c r="T6757" s="62">
        <v>1.3730709898916853</v>
      </c>
      <c r="U6757" s="62">
        <v>0</v>
      </c>
      <c r="V6757" s="62">
        <v>4.3380281690140854E-2</v>
      </c>
      <c r="X6757">
        <v>6744</v>
      </c>
      <c r="Y6757" s="65">
        <v>1.5209624784637155</v>
      </c>
      <c r="Z6757" s="62">
        <v>1.4667371263510394</v>
      </c>
      <c r="AA6757" s="62">
        <v>0</v>
      </c>
      <c r="AB6757" s="62">
        <v>5.422535211267606E-2</v>
      </c>
      <c r="AD6757">
        <v>6744</v>
      </c>
      <c r="AE6757" s="65">
        <v>1.6990737477718014</v>
      </c>
      <c r="AF6757" s="62">
        <v>1.6376183487107685</v>
      </c>
      <c r="AG6757" s="62">
        <v>0</v>
      </c>
      <c r="AH6757" s="62">
        <v>6.1455399061032867E-2</v>
      </c>
    </row>
    <row r="6758" spans="5:34" x14ac:dyDescent="0.2">
      <c r="E6758" s="76">
        <v>10</v>
      </c>
      <c r="F6758" s="76">
        <v>9</v>
      </c>
      <c r="G6758">
        <v>6745</v>
      </c>
      <c r="H6758">
        <v>1</v>
      </c>
      <c r="I6758">
        <v>5</v>
      </c>
      <c r="J6758" t="s">
        <v>24</v>
      </c>
      <c r="K6758" t="s">
        <v>25</v>
      </c>
      <c r="L6758" s="61">
        <v>6745</v>
      </c>
      <c r="M6758" s="53">
        <v>0.9694153387637332</v>
      </c>
      <c r="N6758" s="63">
        <v>0.9694153387637332</v>
      </c>
      <c r="O6758" s="63">
        <v>0</v>
      </c>
      <c r="P6758" s="63">
        <v>0</v>
      </c>
      <c r="R6758">
        <v>6745</v>
      </c>
      <c r="S6758" s="65">
        <v>1.018184812054175</v>
      </c>
      <c r="T6758" s="62">
        <v>1.018184812054175</v>
      </c>
      <c r="U6758" s="62">
        <v>0</v>
      </c>
      <c r="V6758" s="62">
        <v>0</v>
      </c>
      <c r="X6758">
        <v>6745</v>
      </c>
      <c r="Y6758" s="65">
        <v>1.0913390219898378</v>
      </c>
      <c r="Z6758" s="62">
        <v>1.0913390219898378</v>
      </c>
      <c r="AA6758" s="62">
        <v>0</v>
      </c>
      <c r="AB6758" s="62">
        <v>0</v>
      </c>
      <c r="AD6758">
        <v>6745</v>
      </c>
      <c r="AE6758" s="65">
        <v>1.2233727488811643</v>
      </c>
      <c r="AF6758" s="62">
        <v>1.2233727488811643</v>
      </c>
      <c r="AG6758" s="62">
        <v>0</v>
      </c>
      <c r="AH6758" s="62">
        <v>0</v>
      </c>
    </row>
    <row r="6759" spans="5:34" x14ac:dyDescent="0.2">
      <c r="E6759" s="76">
        <v>10</v>
      </c>
      <c r="F6759" s="76">
        <v>9</v>
      </c>
      <c r="G6759">
        <v>6746</v>
      </c>
      <c r="H6759">
        <v>2</v>
      </c>
      <c r="I6759">
        <v>5</v>
      </c>
      <c r="J6759" t="s">
        <v>24</v>
      </c>
      <c r="K6759" t="s">
        <v>26</v>
      </c>
      <c r="L6759" s="61">
        <v>6746</v>
      </c>
      <c r="M6759" s="53">
        <v>0.74967521469852327</v>
      </c>
      <c r="N6759" s="63">
        <v>0.74967521469852327</v>
      </c>
      <c r="O6759" s="63">
        <v>0</v>
      </c>
      <c r="P6759" s="63">
        <v>0</v>
      </c>
      <c r="R6759">
        <v>6746</v>
      </c>
      <c r="S6759" s="65">
        <v>0.81423135271498515</v>
      </c>
      <c r="T6759" s="62">
        <v>0.81423135271498515</v>
      </c>
      <c r="U6759" s="62">
        <v>0</v>
      </c>
      <c r="V6759" s="62">
        <v>0</v>
      </c>
      <c r="X6759">
        <v>6746</v>
      </c>
      <c r="Y6759" s="65">
        <v>0.91106555973967829</v>
      </c>
      <c r="Z6759" s="62">
        <v>0.91106555973967829</v>
      </c>
      <c r="AA6759" s="62">
        <v>0</v>
      </c>
      <c r="AB6759" s="62">
        <v>0</v>
      </c>
      <c r="AD6759">
        <v>6746</v>
      </c>
      <c r="AE6759" s="65">
        <v>1.071798051057175</v>
      </c>
      <c r="AF6759" s="62">
        <v>1.071798051057175</v>
      </c>
      <c r="AG6759" s="62">
        <v>0</v>
      </c>
      <c r="AH6759" s="62">
        <v>0</v>
      </c>
    </row>
    <row r="6760" spans="5:34" x14ac:dyDescent="0.2">
      <c r="E6760" s="76">
        <v>10</v>
      </c>
      <c r="F6760" s="76">
        <v>9</v>
      </c>
      <c r="G6760">
        <v>6747</v>
      </c>
      <c r="H6760">
        <v>3</v>
      </c>
      <c r="I6760">
        <v>5</v>
      </c>
      <c r="J6760" t="s">
        <v>24</v>
      </c>
      <c r="K6760" t="s">
        <v>27</v>
      </c>
      <c r="L6760" s="61">
        <v>6747</v>
      </c>
      <c r="M6760" s="53">
        <v>0.56442754353457991</v>
      </c>
      <c r="N6760" s="63">
        <v>0.56442754353457991</v>
      </c>
      <c r="O6760" s="63">
        <v>0</v>
      </c>
      <c r="P6760" s="63">
        <v>0</v>
      </c>
      <c r="R6760">
        <v>6747</v>
      </c>
      <c r="S6760" s="65">
        <v>0.62423807143644272</v>
      </c>
      <c r="T6760" s="62">
        <v>0.62423807143644272</v>
      </c>
      <c r="U6760" s="62">
        <v>0</v>
      </c>
      <c r="V6760" s="62">
        <v>0</v>
      </c>
      <c r="X6760">
        <v>6747</v>
      </c>
      <c r="Y6760" s="65">
        <v>0.71395386328923705</v>
      </c>
      <c r="Z6760" s="62">
        <v>0.71395386328923705</v>
      </c>
      <c r="AA6760" s="62">
        <v>0</v>
      </c>
      <c r="AB6760" s="62">
        <v>0</v>
      </c>
      <c r="AD6760">
        <v>6747</v>
      </c>
      <c r="AE6760" s="65">
        <v>0.85944600432579465</v>
      </c>
      <c r="AF6760" s="62">
        <v>0.85944600432579465</v>
      </c>
      <c r="AG6760" s="62">
        <v>0</v>
      </c>
      <c r="AH6760" s="62">
        <v>0</v>
      </c>
    </row>
    <row r="6761" spans="5:34" x14ac:dyDescent="0.2">
      <c r="E6761" s="76">
        <v>10</v>
      </c>
      <c r="F6761" s="76">
        <v>9</v>
      </c>
      <c r="G6761">
        <v>6748</v>
      </c>
      <c r="H6761">
        <v>4</v>
      </c>
      <c r="I6761">
        <v>5</v>
      </c>
      <c r="J6761" t="s">
        <v>24</v>
      </c>
      <c r="K6761" t="s">
        <v>28</v>
      </c>
      <c r="L6761" s="61">
        <v>6748</v>
      </c>
      <c r="M6761" s="53">
        <v>0.62197588065407872</v>
      </c>
      <c r="N6761" s="63">
        <v>0.62197588065407872</v>
      </c>
      <c r="O6761" s="63">
        <v>0</v>
      </c>
      <c r="P6761" s="63">
        <v>0</v>
      </c>
      <c r="R6761">
        <v>6748</v>
      </c>
      <c r="S6761" s="65">
        <v>0.62675087283184072</v>
      </c>
      <c r="T6761" s="62">
        <v>0.62675087283184072</v>
      </c>
      <c r="U6761" s="62">
        <v>0</v>
      </c>
      <c r="V6761" s="62">
        <v>0</v>
      </c>
      <c r="X6761">
        <v>6748</v>
      </c>
      <c r="Y6761" s="65">
        <v>0.63391336109848384</v>
      </c>
      <c r="Z6761" s="62">
        <v>0.63391336109848384</v>
      </c>
      <c r="AA6761" s="62">
        <v>0</v>
      </c>
      <c r="AB6761" s="62">
        <v>0</v>
      </c>
      <c r="AD6761">
        <v>6748</v>
      </c>
      <c r="AE6761" s="65">
        <v>0.66071073560922933</v>
      </c>
      <c r="AF6761" s="62">
        <v>0.66071073560922933</v>
      </c>
      <c r="AG6761" s="62">
        <v>0</v>
      </c>
      <c r="AH6761" s="62">
        <v>0</v>
      </c>
    </row>
    <row r="6762" spans="5:34" x14ac:dyDescent="0.2">
      <c r="E6762" s="76">
        <v>10</v>
      </c>
      <c r="F6762" s="76">
        <v>9</v>
      </c>
      <c r="G6762">
        <v>6749</v>
      </c>
      <c r="H6762">
        <v>5</v>
      </c>
      <c r="I6762">
        <v>5</v>
      </c>
      <c r="J6762" t="s">
        <v>24</v>
      </c>
      <c r="K6762" t="s">
        <v>29</v>
      </c>
      <c r="L6762" s="61">
        <v>6749</v>
      </c>
      <c r="M6762" s="53">
        <v>0.51249830924176831</v>
      </c>
      <c r="N6762" s="63">
        <v>0.51249830924176831</v>
      </c>
      <c r="O6762" s="63">
        <v>0</v>
      </c>
      <c r="P6762" s="63">
        <v>0</v>
      </c>
      <c r="R6762">
        <v>6749</v>
      </c>
      <c r="S6762" s="65">
        <v>0.49234052239900628</v>
      </c>
      <c r="T6762" s="62">
        <v>0.49234052239900628</v>
      </c>
      <c r="U6762" s="62">
        <v>0</v>
      </c>
      <c r="V6762" s="62">
        <v>0</v>
      </c>
      <c r="X6762">
        <v>6749</v>
      </c>
      <c r="Y6762" s="65">
        <v>0.46210384213486327</v>
      </c>
      <c r="Z6762" s="62">
        <v>0.46210384213486327</v>
      </c>
      <c r="AA6762" s="62">
        <v>0</v>
      </c>
      <c r="AB6762" s="62">
        <v>0</v>
      </c>
      <c r="AD6762">
        <v>6749</v>
      </c>
      <c r="AE6762" s="65">
        <v>0.43156178953729796</v>
      </c>
      <c r="AF6762" s="62">
        <v>0.43156178953729796</v>
      </c>
      <c r="AG6762" s="62">
        <v>0</v>
      </c>
      <c r="AH6762" s="62">
        <v>0</v>
      </c>
    </row>
    <row r="6763" spans="5:34" x14ac:dyDescent="0.2">
      <c r="E6763" s="76">
        <v>10</v>
      </c>
      <c r="F6763" s="76">
        <v>9</v>
      </c>
      <c r="G6763">
        <v>6750</v>
      </c>
      <c r="H6763">
        <v>6</v>
      </c>
      <c r="I6763">
        <v>5</v>
      </c>
      <c r="J6763" t="s">
        <v>24</v>
      </c>
      <c r="K6763" t="s">
        <v>30</v>
      </c>
      <c r="L6763" s="61">
        <v>6750</v>
      </c>
      <c r="M6763" s="53">
        <v>0.378419070572522</v>
      </c>
      <c r="N6763" s="63">
        <v>0.378419070572522</v>
      </c>
      <c r="O6763" s="63">
        <v>0</v>
      </c>
      <c r="P6763" s="63">
        <v>0</v>
      </c>
      <c r="R6763">
        <v>6750</v>
      </c>
      <c r="S6763" s="65">
        <v>0.34932685385829176</v>
      </c>
      <c r="T6763" s="62">
        <v>0.34932685385829176</v>
      </c>
      <c r="U6763" s="62">
        <v>0</v>
      </c>
      <c r="V6763" s="62">
        <v>0</v>
      </c>
      <c r="X6763">
        <v>6750</v>
      </c>
      <c r="Y6763" s="65">
        <v>0.30568852878694641</v>
      </c>
      <c r="Z6763" s="62">
        <v>0.30568852878694641</v>
      </c>
      <c r="AA6763" s="62">
        <v>0</v>
      </c>
      <c r="AB6763" s="62">
        <v>0</v>
      </c>
      <c r="AD6763">
        <v>6750</v>
      </c>
      <c r="AE6763" s="65">
        <v>0.25210339939987819</v>
      </c>
      <c r="AF6763" s="62">
        <v>0.25210339939987819</v>
      </c>
      <c r="AG6763" s="62">
        <v>0</v>
      </c>
      <c r="AH6763" s="62">
        <v>0</v>
      </c>
    </row>
    <row r="6764" spans="5:34" x14ac:dyDescent="0.2">
      <c r="E6764" s="76">
        <v>10</v>
      </c>
      <c r="F6764" s="76">
        <v>9</v>
      </c>
      <c r="G6764">
        <v>6751</v>
      </c>
      <c r="H6764">
        <v>7</v>
      </c>
      <c r="I6764">
        <v>5</v>
      </c>
      <c r="J6764" t="s">
        <v>24</v>
      </c>
      <c r="K6764" t="s">
        <v>31</v>
      </c>
      <c r="L6764" s="61">
        <v>6751</v>
      </c>
      <c r="M6764" s="53">
        <v>0.2301937880420849</v>
      </c>
      <c r="N6764" s="63">
        <v>0.2273768866336342</v>
      </c>
      <c r="O6764" s="63">
        <v>0</v>
      </c>
      <c r="P6764" s="63">
        <v>2.8169014084507044E-3</v>
      </c>
      <c r="R6764">
        <v>6751</v>
      </c>
      <c r="S6764" s="65">
        <v>0.20139571226134356</v>
      </c>
      <c r="T6764" s="62">
        <v>0.19801543057120272</v>
      </c>
      <c r="U6764" s="62">
        <v>0</v>
      </c>
      <c r="V6764" s="62">
        <v>3.3802816901408457E-3</v>
      </c>
      <c r="X6764">
        <v>6751</v>
      </c>
      <c r="Y6764" s="65">
        <v>0.15819859859023153</v>
      </c>
      <c r="Z6764" s="62">
        <v>0.15397324647755548</v>
      </c>
      <c r="AA6764" s="62">
        <v>0</v>
      </c>
      <c r="AB6764" s="62">
        <v>4.2253521126760568E-3</v>
      </c>
      <c r="AD6764">
        <v>6751</v>
      </c>
      <c r="AE6764" s="65">
        <v>0.10061397975223274</v>
      </c>
      <c r="AF6764" s="62">
        <v>9.5825247357866544E-2</v>
      </c>
      <c r="AG6764" s="62">
        <v>0</v>
      </c>
      <c r="AH6764" s="62">
        <v>4.7887323943661972E-3</v>
      </c>
    </row>
    <row r="6765" spans="5:34" x14ac:dyDescent="0.2">
      <c r="E6765" s="76">
        <v>10</v>
      </c>
      <c r="F6765" s="76">
        <v>9</v>
      </c>
      <c r="G6765">
        <v>6752</v>
      </c>
      <c r="H6765">
        <v>8</v>
      </c>
      <c r="I6765">
        <v>5</v>
      </c>
      <c r="J6765" t="s">
        <v>24</v>
      </c>
      <c r="K6765" t="s">
        <v>32</v>
      </c>
      <c r="L6765" s="61">
        <v>6752</v>
      </c>
      <c r="M6765" s="53">
        <v>0.22627726997740255</v>
      </c>
      <c r="N6765" s="63">
        <v>0.16878596945999791</v>
      </c>
      <c r="O6765" s="63">
        <v>5.7491300517404656E-2</v>
      </c>
      <c r="P6765" s="63">
        <v>0</v>
      </c>
      <c r="R6765">
        <v>6752</v>
      </c>
      <c r="S6765" s="65">
        <v>0.22516150883293615</v>
      </c>
      <c r="T6765" s="62">
        <v>0.14467368810856962</v>
      </c>
      <c r="U6765" s="62">
        <v>8.0487820724366527E-2</v>
      </c>
      <c r="V6765" s="62">
        <v>0</v>
      </c>
      <c r="X6765">
        <v>6752</v>
      </c>
      <c r="Y6765" s="65">
        <v>0.22348786711623653</v>
      </c>
      <c r="Z6765" s="62">
        <v>0.10850526608142723</v>
      </c>
      <c r="AA6765" s="62">
        <v>0.11498260103480931</v>
      </c>
      <c r="AB6765" s="62">
        <v>0</v>
      </c>
      <c r="AD6765">
        <v>6752</v>
      </c>
      <c r="AE6765" s="65">
        <v>0.22700547487904421</v>
      </c>
      <c r="AF6765" s="62">
        <v>6.028070337857068E-2</v>
      </c>
      <c r="AG6765" s="62">
        <v>0.16672477150047352</v>
      </c>
      <c r="AH6765" s="62">
        <v>0</v>
      </c>
    </row>
    <row r="6766" spans="5:34" x14ac:dyDescent="0.2">
      <c r="E6766" s="76">
        <v>10</v>
      </c>
      <c r="F6766" s="76">
        <v>9</v>
      </c>
      <c r="G6766">
        <v>6753</v>
      </c>
      <c r="H6766">
        <v>9</v>
      </c>
      <c r="I6766">
        <v>5</v>
      </c>
      <c r="J6766" t="s">
        <v>24</v>
      </c>
      <c r="K6766" t="s">
        <v>33</v>
      </c>
      <c r="L6766" s="61">
        <v>6753</v>
      </c>
      <c r="M6766" s="53">
        <v>0.60921620498715323</v>
      </c>
      <c r="N6766" s="63">
        <v>0.19271800064199845</v>
      </c>
      <c r="O6766" s="63">
        <v>0.14372825129351163</v>
      </c>
      <c r="P6766" s="63">
        <v>0.2727699530516432</v>
      </c>
      <c r="R6766">
        <v>6753</v>
      </c>
      <c r="S6766" s="65">
        <v>0.69685130947983165</v>
      </c>
      <c r="T6766" s="62">
        <v>0.1683078140069435</v>
      </c>
      <c r="U6766" s="62">
        <v>0.20121955181091628</v>
      </c>
      <c r="V6766" s="62">
        <v>0.32732394366197182</v>
      </c>
      <c r="X6766">
        <v>6753</v>
      </c>
      <c r="Y6766" s="65">
        <v>0.82830396621884916</v>
      </c>
      <c r="Z6766" s="62">
        <v>0.13169253405436107</v>
      </c>
      <c r="AA6766" s="62">
        <v>0.28745650258702327</v>
      </c>
      <c r="AB6766" s="62">
        <v>0.4091549295774648</v>
      </c>
      <c r="AD6766">
        <v>6753</v>
      </c>
      <c r="AE6766" s="65">
        <v>0.96396792272840237</v>
      </c>
      <c r="AF6766" s="62">
        <v>8.3447073789425216E-2</v>
      </c>
      <c r="AG6766" s="62">
        <v>0.41681192875118372</v>
      </c>
      <c r="AH6766" s="62">
        <v>0.46370892018779342</v>
      </c>
    </row>
    <row r="6767" spans="5:34" x14ac:dyDescent="0.2">
      <c r="E6767" s="76">
        <v>10</v>
      </c>
      <c r="F6767" s="76">
        <v>9</v>
      </c>
      <c r="G6767">
        <v>6754</v>
      </c>
      <c r="H6767">
        <v>10</v>
      </c>
      <c r="I6767">
        <v>5</v>
      </c>
      <c r="J6767" t="s">
        <v>24</v>
      </c>
      <c r="K6767" t="s">
        <v>34</v>
      </c>
      <c r="L6767" s="61">
        <v>6754</v>
      </c>
      <c r="M6767" s="53">
        <v>0.64609760046419196</v>
      </c>
      <c r="N6767" s="63">
        <v>0.20228672045071688</v>
      </c>
      <c r="O6767" s="63">
        <v>0.24146346217309952</v>
      </c>
      <c r="P6767" s="63">
        <v>0.20234741784037558</v>
      </c>
      <c r="R6767">
        <v>6754</v>
      </c>
      <c r="S6767" s="65">
        <v>0.76985914754898577</v>
      </c>
      <c r="T6767" s="62">
        <v>0.18899339909819574</v>
      </c>
      <c r="U6767" s="62">
        <v>0.3380488470423394</v>
      </c>
      <c r="V6767" s="62">
        <v>0.24281690140845075</v>
      </c>
      <c r="X6767">
        <v>6754</v>
      </c>
      <c r="Y6767" s="65">
        <v>0.95550146817617643</v>
      </c>
      <c r="Z6767" s="62">
        <v>0.16905341706941401</v>
      </c>
      <c r="AA6767" s="62">
        <v>0.48292692434619905</v>
      </c>
      <c r="AB6767" s="62">
        <v>0.30352112676056336</v>
      </c>
      <c r="AD6767">
        <v>6754</v>
      </c>
      <c r="AE6767" s="65">
        <v>1.1895759900208693</v>
      </c>
      <c r="AF6767" s="62">
        <v>0.14534133939024196</v>
      </c>
      <c r="AG6767" s="62">
        <v>0.70024404030198872</v>
      </c>
      <c r="AH6767" s="62">
        <v>0.34399061032863854</v>
      </c>
    </row>
    <row r="6768" spans="5:34" x14ac:dyDescent="0.2">
      <c r="E6768" s="76">
        <v>10</v>
      </c>
      <c r="F6768" s="76">
        <v>9</v>
      </c>
      <c r="G6768">
        <v>6755</v>
      </c>
      <c r="H6768">
        <v>11</v>
      </c>
      <c r="I6768">
        <v>5</v>
      </c>
      <c r="J6768" t="s">
        <v>24</v>
      </c>
      <c r="K6768" t="s">
        <v>35</v>
      </c>
      <c r="L6768" s="61">
        <v>6755</v>
      </c>
      <c r="M6768" s="53">
        <v>0.61546954195858039</v>
      </c>
      <c r="N6768" s="63">
        <v>0.25858150091703358</v>
      </c>
      <c r="O6768" s="63">
        <v>0.23571433212135903</v>
      </c>
      <c r="P6768" s="63">
        <v>0.12117370892018779</v>
      </c>
      <c r="R6768">
        <v>6755</v>
      </c>
      <c r="S6768" s="65">
        <v>0.71889649637105635</v>
      </c>
      <c r="T6768" s="62">
        <v>0.24348798069692826</v>
      </c>
      <c r="U6768" s="62">
        <v>0.3300000649699027</v>
      </c>
      <c r="V6768" s="62">
        <v>0.14540845070422537</v>
      </c>
      <c r="X6768">
        <v>6755</v>
      </c>
      <c r="Y6768" s="65">
        <v>0.87403692798977006</v>
      </c>
      <c r="Z6768" s="62">
        <v>0.22084770036677032</v>
      </c>
      <c r="AA6768" s="62">
        <v>0.47142866424271807</v>
      </c>
      <c r="AB6768" s="62">
        <v>0.18176056338028168</v>
      </c>
      <c r="AD6768">
        <v>6755</v>
      </c>
      <c r="AE6768" s="65">
        <v>1.0842519192790385</v>
      </c>
      <c r="AF6768" s="62">
        <v>0.19468505096277799</v>
      </c>
      <c r="AG6768" s="62">
        <v>0.68357156315194123</v>
      </c>
      <c r="AH6768" s="62">
        <v>0.20599530516431924</v>
      </c>
    </row>
    <row r="6769" spans="5:34" x14ac:dyDescent="0.2">
      <c r="E6769" s="76">
        <v>10</v>
      </c>
      <c r="F6769" s="76">
        <v>9</v>
      </c>
      <c r="G6769">
        <v>6756</v>
      </c>
      <c r="H6769">
        <v>12</v>
      </c>
      <c r="I6769">
        <v>5</v>
      </c>
      <c r="J6769" t="s">
        <v>24</v>
      </c>
      <c r="K6769" t="s">
        <v>36</v>
      </c>
      <c r="L6769" s="61">
        <v>6756</v>
      </c>
      <c r="M6769" s="53">
        <v>0.68909483476539191</v>
      </c>
      <c r="N6769" s="63">
        <v>0.33831107405824834</v>
      </c>
      <c r="O6769" s="63">
        <v>0.17247390155221393</v>
      </c>
      <c r="P6769" s="63">
        <v>0.17830985915492958</v>
      </c>
      <c r="R6769">
        <v>6756</v>
      </c>
      <c r="S6769" s="65">
        <v>0.77662577691839052</v>
      </c>
      <c r="T6769" s="62">
        <v>0.32119048375937542</v>
      </c>
      <c r="U6769" s="62">
        <v>0.24146346217309952</v>
      </c>
      <c r="V6769" s="62">
        <v>0.21397183098591552</v>
      </c>
      <c r="X6769">
        <v>6756</v>
      </c>
      <c r="Y6769" s="65">
        <v>0.90792219014788822</v>
      </c>
      <c r="Z6769" s="62">
        <v>0.29550959831106594</v>
      </c>
      <c r="AA6769" s="62">
        <v>0.34494780310442785</v>
      </c>
      <c r="AB6769" s="62">
        <v>0.26746478873239438</v>
      </c>
      <c r="AD6769">
        <v>6756</v>
      </c>
      <c r="AE6769" s="65">
        <v>1.0703186228298613</v>
      </c>
      <c r="AF6769" s="62">
        <v>0.26701754776506054</v>
      </c>
      <c r="AG6769" s="62">
        <v>0.50017431450142047</v>
      </c>
      <c r="AH6769" s="62">
        <v>0.30312676056338028</v>
      </c>
    </row>
    <row r="6770" spans="5:34" x14ac:dyDescent="0.2">
      <c r="E6770" s="76">
        <v>10</v>
      </c>
      <c r="F6770" s="76">
        <v>9</v>
      </c>
      <c r="G6770">
        <v>6757</v>
      </c>
      <c r="H6770">
        <v>13</v>
      </c>
      <c r="I6770">
        <v>5</v>
      </c>
      <c r="J6770" t="s">
        <v>24</v>
      </c>
      <c r="K6770" t="s">
        <v>37</v>
      </c>
      <c r="L6770" s="61">
        <v>6757</v>
      </c>
      <c r="M6770" s="53">
        <v>0.72128449624348867</v>
      </c>
      <c r="N6770" s="63">
        <v>0.45489344450445401</v>
      </c>
      <c r="O6770" s="63">
        <v>0.11498260103480931</v>
      </c>
      <c r="P6770" s="63">
        <v>0.15140845070422534</v>
      </c>
      <c r="R6770">
        <v>6757</v>
      </c>
      <c r="S6770" s="65">
        <v>0.76378401214992664</v>
      </c>
      <c r="T6770" s="62">
        <v>0.42111822985612313</v>
      </c>
      <c r="U6770" s="62">
        <v>0.16097564144873305</v>
      </c>
      <c r="V6770" s="62">
        <v>0.18169014084507043</v>
      </c>
      <c r="X6770">
        <v>6757</v>
      </c>
      <c r="Y6770" s="65">
        <v>0.82753328600958342</v>
      </c>
      <c r="Z6770" s="62">
        <v>0.37045540788362674</v>
      </c>
      <c r="AA6770" s="62">
        <v>0.22996520206961862</v>
      </c>
      <c r="AB6770" s="62">
        <v>0.227112676056338</v>
      </c>
      <c r="AD6770">
        <v>6757</v>
      </c>
      <c r="AE6770" s="65">
        <v>0.89949801783683569</v>
      </c>
      <c r="AF6770" s="62">
        <v>0.30865410863870546</v>
      </c>
      <c r="AG6770" s="62">
        <v>0.33344954300094704</v>
      </c>
      <c r="AH6770" s="62">
        <v>0.25739436619718309</v>
      </c>
    </row>
    <row r="6771" spans="5:34" x14ac:dyDescent="0.2">
      <c r="E6771" s="76">
        <v>10</v>
      </c>
      <c r="F6771" s="76">
        <v>9</v>
      </c>
      <c r="G6771">
        <v>6758</v>
      </c>
      <c r="H6771">
        <v>14</v>
      </c>
      <c r="I6771">
        <v>5</v>
      </c>
      <c r="J6771" t="s">
        <v>24</v>
      </c>
      <c r="K6771" t="s">
        <v>38</v>
      </c>
      <c r="L6771" s="61">
        <v>6758</v>
      </c>
      <c r="M6771" s="53">
        <v>0.88948494530505906</v>
      </c>
      <c r="N6771" s="63">
        <v>0.623328635350062</v>
      </c>
      <c r="O6771" s="63">
        <v>0.11498260103480931</v>
      </c>
      <c r="P6771" s="63">
        <v>0.15117370892018778</v>
      </c>
      <c r="R6771">
        <v>6758</v>
      </c>
      <c r="S6771" s="65">
        <v>0.92348012430289839</v>
      </c>
      <c r="T6771" s="62">
        <v>0.58109603214993988</v>
      </c>
      <c r="U6771" s="62">
        <v>0.16097564144873305</v>
      </c>
      <c r="V6771" s="62">
        <v>0.1814084507042254</v>
      </c>
      <c r="X6771">
        <v>6758</v>
      </c>
      <c r="Y6771" s="65">
        <v>0.97447289279965699</v>
      </c>
      <c r="Z6771" s="62">
        <v>0.51774712734975659</v>
      </c>
      <c r="AA6771" s="62">
        <v>0.22996520206961862</v>
      </c>
      <c r="AB6771" s="62">
        <v>0.22676056338028169</v>
      </c>
      <c r="AD6771">
        <v>6758</v>
      </c>
      <c r="AE6771" s="65">
        <v>1.0323504641923891</v>
      </c>
      <c r="AF6771" s="62">
        <v>0.44190561602712275</v>
      </c>
      <c r="AG6771" s="62">
        <v>0.33344954300094704</v>
      </c>
      <c r="AH6771" s="62">
        <v>0.25699530516431923</v>
      </c>
    </row>
    <row r="6772" spans="5:34" x14ac:dyDescent="0.2">
      <c r="E6772" s="76">
        <v>10</v>
      </c>
      <c r="F6772" s="76">
        <v>9</v>
      </c>
      <c r="G6772">
        <v>6759</v>
      </c>
      <c r="H6772">
        <v>15</v>
      </c>
      <c r="I6772">
        <v>5</v>
      </c>
      <c r="J6772" t="s">
        <v>24</v>
      </c>
      <c r="K6772" t="s">
        <v>39</v>
      </c>
      <c r="L6772" s="61">
        <v>6759</v>
      </c>
      <c r="M6772" s="53">
        <v>1.1241195155391728</v>
      </c>
      <c r="N6772" s="63">
        <v>0.72004627649057085</v>
      </c>
      <c r="O6772" s="63">
        <v>9.7735210879587905E-2</v>
      </c>
      <c r="P6772" s="63">
        <v>0.30633802816901406</v>
      </c>
      <c r="R6772">
        <v>6759</v>
      </c>
      <c r="S6772" s="65">
        <v>1.1996413595854927</v>
      </c>
      <c r="T6772" s="62">
        <v>0.69520643055125264</v>
      </c>
      <c r="U6772" s="62">
        <v>0.13682929523142309</v>
      </c>
      <c r="V6772" s="62">
        <v>0.36760563380281691</v>
      </c>
      <c r="X6772">
        <v>6759</v>
      </c>
      <c r="Y6772" s="65">
        <v>1.3129241256549726</v>
      </c>
      <c r="Z6772" s="62">
        <v>0.65794666164227567</v>
      </c>
      <c r="AA6772" s="62">
        <v>0.19547042175917581</v>
      </c>
      <c r="AB6772" s="62">
        <v>0.45950704225352113</v>
      </c>
      <c r="AD6772">
        <v>6759</v>
      </c>
      <c r="AE6772" s="65">
        <v>1.4268465543311195</v>
      </c>
      <c r="AF6772" s="62">
        <v>0.62263979489299059</v>
      </c>
      <c r="AG6772" s="62">
        <v>0.28343211155080494</v>
      </c>
      <c r="AH6772" s="62">
        <v>0.52077464788732397</v>
      </c>
    </row>
    <row r="6773" spans="5:34" x14ac:dyDescent="0.2">
      <c r="E6773" s="76">
        <v>10</v>
      </c>
      <c r="F6773" s="76">
        <v>9</v>
      </c>
      <c r="G6773">
        <v>6760</v>
      </c>
      <c r="H6773">
        <v>16</v>
      </c>
      <c r="I6773">
        <v>5</v>
      </c>
      <c r="J6773" t="s">
        <v>24</v>
      </c>
      <c r="K6773" t="s">
        <v>40</v>
      </c>
      <c r="L6773" s="61">
        <v>6760</v>
      </c>
      <c r="M6773" s="53">
        <v>1.2049681863330073</v>
      </c>
      <c r="N6773" s="63">
        <v>0.87538564028048871</v>
      </c>
      <c r="O6773" s="63">
        <v>5.1742170465664185E-2</v>
      </c>
      <c r="P6773" s="63">
        <v>0.27784037558685443</v>
      </c>
      <c r="R6773">
        <v>6760</v>
      </c>
      <c r="S6773" s="65">
        <v>1.224839077071646</v>
      </c>
      <c r="T6773" s="62">
        <v>0.81899158771549063</v>
      </c>
      <c r="U6773" s="62">
        <v>7.2439038651929868E-2</v>
      </c>
      <c r="V6773" s="62">
        <v>0.33340845070422537</v>
      </c>
      <c r="X6773">
        <v>6760</v>
      </c>
      <c r="Y6773" s="65">
        <v>1.2546454131796039</v>
      </c>
      <c r="Z6773" s="62">
        <v>0.73440050886799368</v>
      </c>
      <c r="AA6773" s="62">
        <v>0.10348434093132837</v>
      </c>
      <c r="AB6773" s="62">
        <v>0.41676056338028167</v>
      </c>
      <c r="AD6773">
        <v>6760</v>
      </c>
      <c r="AE6773" s="65">
        <v>1.2566414226999056</v>
      </c>
      <c r="AF6773" s="62">
        <v>0.63426048985182693</v>
      </c>
      <c r="AG6773" s="62">
        <v>0.15005229435042614</v>
      </c>
      <c r="AH6773" s="62">
        <v>0.47232863849765261</v>
      </c>
    </row>
    <row r="6774" spans="5:34" x14ac:dyDescent="0.2">
      <c r="E6774" s="76">
        <v>10</v>
      </c>
      <c r="F6774" s="76">
        <v>9</v>
      </c>
      <c r="G6774">
        <v>6761</v>
      </c>
      <c r="H6774">
        <v>17</v>
      </c>
      <c r="I6774">
        <v>5</v>
      </c>
      <c r="J6774" t="s">
        <v>24</v>
      </c>
      <c r="K6774" t="s">
        <v>41</v>
      </c>
      <c r="L6774" s="61">
        <v>6761</v>
      </c>
      <c r="M6774" s="53">
        <v>1.4246321936102169</v>
      </c>
      <c r="N6774" s="63">
        <v>1.2624297081546232</v>
      </c>
      <c r="O6774" s="63">
        <v>1.149826010348093E-2</v>
      </c>
      <c r="P6774" s="63">
        <v>0.15070422535211267</v>
      </c>
      <c r="R6774">
        <v>6761</v>
      </c>
      <c r="S6774" s="65">
        <v>1.3570491494021346</v>
      </c>
      <c r="T6774" s="62">
        <v>1.160106514834726</v>
      </c>
      <c r="U6774" s="62">
        <v>1.6097564144873303E-2</v>
      </c>
      <c r="V6774" s="62">
        <v>0.18084507042253523</v>
      </c>
      <c r="X6774">
        <v>6761</v>
      </c>
      <c r="Y6774" s="65">
        <v>1.2556745830900118</v>
      </c>
      <c r="Z6774" s="62">
        <v>1.0066217248548808</v>
      </c>
      <c r="AA6774" s="62">
        <v>2.299652020696186E-2</v>
      </c>
      <c r="AB6774" s="62">
        <v>0.22605633802816899</v>
      </c>
      <c r="AD6774">
        <v>6761</v>
      </c>
      <c r="AE6774" s="65">
        <v>1.105890300743124</v>
      </c>
      <c r="AF6774" s="62">
        <v>0.81634816334443783</v>
      </c>
      <c r="AG6774" s="62">
        <v>3.3344954300094702E-2</v>
      </c>
      <c r="AH6774" s="62">
        <v>0.25619718309859152</v>
      </c>
    </row>
    <row r="6775" spans="5:34" x14ac:dyDescent="0.2">
      <c r="E6775" s="76">
        <v>10</v>
      </c>
      <c r="F6775" s="76">
        <v>9</v>
      </c>
      <c r="G6775">
        <v>6762</v>
      </c>
      <c r="H6775">
        <v>18</v>
      </c>
      <c r="I6775">
        <v>5</v>
      </c>
      <c r="J6775" t="s">
        <v>24</v>
      </c>
      <c r="K6775" t="s">
        <v>42</v>
      </c>
      <c r="L6775" s="61">
        <v>6762</v>
      </c>
      <c r="M6775" s="53">
        <v>2.1377003845429923</v>
      </c>
      <c r="N6775" s="63">
        <v>1.988029023040645</v>
      </c>
      <c r="O6775" s="63">
        <v>0</v>
      </c>
      <c r="P6775" s="63">
        <v>0.14967136150234742</v>
      </c>
      <c r="R6775">
        <v>6762</v>
      </c>
      <c r="S6775" s="65">
        <v>1.9616544185398475</v>
      </c>
      <c r="T6775" s="62">
        <v>1.7820487847370305</v>
      </c>
      <c r="U6775" s="62">
        <v>0</v>
      </c>
      <c r="V6775" s="62">
        <v>0.17960563380281694</v>
      </c>
      <c r="X6775">
        <v>6762</v>
      </c>
      <c r="Y6775" s="65">
        <v>1.6975854695351302</v>
      </c>
      <c r="Z6775" s="62">
        <v>1.4730784272816091</v>
      </c>
      <c r="AA6775" s="62">
        <v>0</v>
      </c>
      <c r="AB6775" s="62">
        <v>0.22450704225352114</v>
      </c>
      <c r="AD6775">
        <v>6762</v>
      </c>
      <c r="AE6775" s="65">
        <v>1.3299320903577221</v>
      </c>
      <c r="AF6775" s="62">
        <v>1.0754907758037313</v>
      </c>
      <c r="AG6775" s="62">
        <v>0</v>
      </c>
      <c r="AH6775" s="62">
        <v>0.25444131455399066</v>
      </c>
    </row>
    <row r="6776" spans="5:34" x14ac:dyDescent="0.2">
      <c r="E6776" s="76">
        <v>10</v>
      </c>
      <c r="F6776" s="76">
        <v>9</v>
      </c>
      <c r="G6776">
        <v>6763</v>
      </c>
      <c r="H6776">
        <v>19</v>
      </c>
      <c r="I6776">
        <v>5</v>
      </c>
      <c r="J6776" t="s">
        <v>24</v>
      </c>
      <c r="K6776" t="s">
        <v>43</v>
      </c>
      <c r="L6776" s="61">
        <v>6763</v>
      </c>
      <c r="M6776" s="53">
        <v>2.2546967812360474</v>
      </c>
      <c r="N6776" s="63">
        <v>2.101175654475484</v>
      </c>
      <c r="O6776" s="63">
        <v>0</v>
      </c>
      <c r="P6776" s="63">
        <v>0.15352112676056337</v>
      </c>
      <c r="R6776">
        <v>6763</v>
      </c>
      <c r="S6776" s="65">
        <v>2.0570150511662502</v>
      </c>
      <c r="T6776" s="62">
        <v>1.8727896990535742</v>
      </c>
      <c r="U6776" s="62">
        <v>0</v>
      </c>
      <c r="V6776" s="62">
        <v>0.1842253521126761</v>
      </c>
      <c r="X6776">
        <v>6763</v>
      </c>
      <c r="Y6776" s="65">
        <v>1.7604924560615551</v>
      </c>
      <c r="Z6776" s="62">
        <v>1.53021076592071</v>
      </c>
      <c r="AA6776" s="62">
        <v>0</v>
      </c>
      <c r="AB6776" s="62">
        <v>0.2302816901408451</v>
      </c>
      <c r="AD6776">
        <v>6763</v>
      </c>
      <c r="AE6776" s="65">
        <v>1.3476477696888514</v>
      </c>
      <c r="AF6776" s="62">
        <v>1.0866618541958937</v>
      </c>
      <c r="AG6776" s="62">
        <v>0</v>
      </c>
      <c r="AH6776" s="62">
        <v>0.26098591549295774</v>
      </c>
    </row>
    <row r="6777" spans="5:34" x14ac:dyDescent="0.2">
      <c r="E6777" s="76">
        <v>10</v>
      </c>
      <c r="F6777" s="76">
        <v>9</v>
      </c>
      <c r="G6777">
        <v>6764</v>
      </c>
      <c r="H6777">
        <v>20</v>
      </c>
      <c r="I6777">
        <v>5</v>
      </c>
      <c r="J6777" t="s">
        <v>24</v>
      </c>
      <c r="K6777" t="s">
        <v>44</v>
      </c>
      <c r="L6777" s="61">
        <v>6764</v>
      </c>
      <c r="M6777" s="53">
        <v>2.1584569985419808</v>
      </c>
      <c r="N6777" s="63">
        <v>2.0382692051147506</v>
      </c>
      <c r="O6777" s="63">
        <v>0</v>
      </c>
      <c r="P6777" s="63">
        <v>0.12018779342723004</v>
      </c>
      <c r="R6777">
        <v>6764</v>
      </c>
      <c r="S6777" s="65">
        <v>1.9911838442526968</v>
      </c>
      <c r="T6777" s="62">
        <v>1.8469584921400206</v>
      </c>
      <c r="U6777" s="62">
        <v>0</v>
      </c>
      <c r="V6777" s="62">
        <v>0.14422535211267609</v>
      </c>
      <c r="X6777">
        <v>6764</v>
      </c>
      <c r="Y6777" s="65">
        <v>1.7402741128187709</v>
      </c>
      <c r="Z6777" s="62">
        <v>1.5599924226779258</v>
      </c>
      <c r="AA6777" s="62">
        <v>0</v>
      </c>
      <c r="AB6777" s="62">
        <v>0.18028169014084511</v>
      </c>
      <c r="AD6777">
        <v>6764</v>
      </c>
      <c r="AE6777" s="65">
        <v>1.4000874617203263</v>
      </c>
      <c r="AF6777" s="62">
        <v>1.1957682128940352</v>
      </c>
      <c r="AG6777" s="62">
        <v>0</v>
      </c>
      <c r="AH6777" s="62">
        <v>0.2043192488262911</v>
      </c>
    </row>
    <row r="6778" spans="5:34" x14ac:dyDescent="0.2">
      <c r="E6778" s="76">
        <v>10</v>
      </c>
      <c r="F6778" s="76">
        <v>9</v>
      </c>
      <c r="G6778">
        <v>6765</v>
      </c>
      <c r="H6778">
        <v>21</v>
      </c>
      <c r="I6778">
        <v>5</v>
      </c>
      <c r="J6778" t="s">
        <v>24</v>
      </c>
      <c r="K6778" t="s">
        <v>45</v>
      </c>
      <c r="L6778" s="61">
        <v>6765</v>
      </c>
      <c r="M6778" s="53">
        <v>1.7966749670871887</v>
      </c>
      <c r="N6778" s="63">
        <v>1.7351726196693482</v>
      </c>
      <c r="O6778" s="63">
        <v>0</v>
      </c>
      <c r="P6778" s="63">
        <v>6.1502347417840372E-2</v>
      </c>
      <c r="R6778">
        <v>6765</v>
      </c>
      <c r="S6778" s="65">
        <v>1.6547223231749089</v>
      </c>
      <c r="T6778" s="62">
        <v>1.5809195062735004</v>
      </c>
      <c r="U6778" s="62">
        <v>0</v>
      </c>
      <c r="V6778" s="62">
        <v>7.3802816901408469E-2</v>
      </c>
      <c r="X6778">
        <v>6765</v>
      </c>
      <c r="Y6778" s="65">
        <v>1.4417933573064894</v>
      </c>
      <c r="Z6778" s="62">
        <v>1.3495398361797288</v>
      </c>
      <c r="AA6778" s="62">
        <v>0</v>
      </c>
      <c r="AB6778" s="62">
        <v>9.2253521126760579E-2</v>
      </c>
      <c r="AD6778">
        <v>6765</v>
      </c>
      <c r="AE6778" s="65">
        <v>1.1628349901535828</v>
      </c>
      <c r="AF6778" s="62">
        <v>1.0582809995432543</v>
      </c>
      <c r="AG6778" s="62">
        <v>0</v>
      </c>
      <c r="AH6778" s="62">
        <v>0.10455399061032865</v>
      </c>
    </row>
    <row r="6779" spans="5:34" x14ac:dyDescent="0.2">
      <c r="E6779" s="76">
        <v>10</v>
      </c>
      <c r="F6779" s="76">
        <v>9</v>
      </c>
      <c r="G6779">
        <v>6766</v>
      </c>
      <c r="H6779">
        <v>22</v>
      </c>
      <c r="I6779">
        <v>5</v>
      </c>
      <c r="J6779" t="s">
        <v>24</v>
      </c>
      <c r="K6779" t="s">
        <v>46</v>
      </c>
      <c r="L6779" s="61">
        <v>6766</v>
      </c>
      <c r="M6779" s="53">
        <v>1.7203682146242039</v>
      </c>
      <c r="N6779" s="63">
        <v>1.6980677451406359</v>
      </c>
      <c r="O6779" s="63">
        <v>0</v>
      </c>
      <c r="P6779" s="63">
        <v>2.2300469483568074E-2</v>
      </c>
      <c r="R6779">
        <v>6766</v>
      </c>
      <c r="S6779" s="65">
        <v>1.6695045809003732</v>
      </c>
      <c r="T6779" s="62">
        <v>1.6427440175200916</v>
      </c>
      <c r="U6779" s="62">
        <v>0</v>
      </c>
      <c r="V6779" s="62">
        <v>2.6760563380281696E-2</v>
      </c>
      <c r="X6779">
        <v>6766</v>
      </c>
      <c r="Y6779" s="65">
        <v>1.5932091303146272</v>
      </c>
      <c r="Z6779" s="62">
        <v>1.5597584260892752</v>
      </c>
      <c r="AA6779" s="62">
        <v>0</v>
      </c>
      <c r="AB6779" s="62">
        <v>3.3450704225352117E-2</v>
      </c>
      <c r="AD6779">
        <v>6766</v>
      </c>
      <c r="AE6779" s="65">
        <v>1.521516549280695</v>
      </c>
      <c r="AF6779" s="62">
        <v>1.4836057511586294</v>
      </c>
      <c r="AG6779" s="62">
        <v>0</v>
      </c>
      <c r="AH6779" s="62">
        <v>3.7910798122065728E-2</v>
      </c>
    </row>
    <row r="6780" spans="5:34" x14ac:dyDescent="0.2">
      <c r="E6780" s="76">
        <v>10</v>
      </c>
      <c r="F6780" s="76">
        <v>9</v>
      </c>
      <c r="G6780">
        <v>6767</v>
      </c>
      <c r="H6780">
        <v>23</v>
      </c>
      <c r="I6780">
        <v>5</v>
      </c>
      <c r="J6780" t="s">
        <v>24</v>
      </c>
      <c r="K6780" t="s">
        <v>47</v>
      </c>
      <c r="L6780" s="61">
        <v>6767</v>
      </c>
      <c r="M6780" s="53">
        <v>1.6263727609739711</v>
      </c>
      <c r="N6780" s="63">
        <v>1.5845887234152856</v>
      </c>
      <c r="O6780" s="63">
        <v>0</v>
      </c>
      <c r="P6780" s="63">
        <v>4.1784037558685441E-2</v>
      </c>
      <c r="R6780">
        <v>6767</v>
      </c>
      <c r="S6780" s="65">
        <v>1.6580362559591106</v>
      </c>
      <c r="T6780" s="62">
        <v>1.607895410888688</v>
      </c>
      <c r="U6780" s="62">
        <v>0</v>
      </c>
      <c r="V6780" s="62">
        <v>5.0140845070422546E-2</v>
      </c>
      <c r="X6780">
        <v>6767</v>
      </c>
      <c r="Y6780" s="65">
        <v>1.7055314984368195</v>
      </c>
      <c r="Z6780" s="62">
        <v>1.6428554420987913</v>
      </c>
      <c r="AA6780" s="62">
        <v>0</v>
      </c>
      <c r="AB6780" s="62">
        <v>6.2676056338028169E-2</v>
      </c>
      <c r="AD6780">
        <v>6767</v>
      </c>
      <c r="AE6780" s="65">
        <v>1.806494721309285</v>
      </c>
      <c r="AF6780" s="62">
        <v>1.7354618574595198</v>
      </c>
      <c r="AG6780" s="62">
        <v>0</v>
      </c>
      <c r="AH6780" s="62">
        <v>7.103286384976526E-2</v>
      </c>
    </row>
    <row r="6781" spans="5:34" x14ac:dyDescent="0.2">
      <c r="E6781" s="76">
        <v>10</v>
      </c>
      <c r="F6781" s="76">
        <v>9</v>
      </c>
      <c r="G6781">
        <v>6768</v>
      </c>
      <c r="H6781">
        <v>24</v>
      </c>
      <c r="I6781">
        <v>5</v>
      </c>
      <c r="J6781" t="s">
        <v>24</v>
      </c>
      <c r="K6781" t="s">
        <v>48</v>
      </c>
      <c r="L6781" s="61">
        <v>6768</v>
      </c>
      <c r="M6781" s="53">
        <v>1.3467771336605667</v>
      </c>
      <c r="N6781" s="63">
        <v>1.3106268989187826</v>
      </c>
      <c r="O6781" s="63">
        <v>0</v>
      </c>
      <c r="P6781" s="63">
        <v>3.615023474178404E-2</v>
      </c>
      <c r="R6781">
        <v>6768</v>
      </c>
      <c r="S6781" s="65">
        <v>1.4164512715818263</v>
      </c>
      <c r="T6781" s="62">
        <v>1.3730709898916853</v>
      </c>
      <c r="U6781" s="62">
        <v>0</v>
      </c>
      <c r="V6781" s="62">
        <v>4.3380281690140854E-2</v>
      </c>
      <c r="X6781">
        <v>6768</v>
      </c>
      <c r="Y6781" s="65">
        <v>1.5209624784637155</v>
      </c>
      <c r="Z6781" s="62">
        <v>1.4667371263510394</v>
      </c>
      <c r="AA6781" s="62">
        <v>0</v>
      </c>
      <c r="AB6781" s="62">
        <v>5.422535211267606E-2</v>
      </c>
      <c r="AD6781">
        <v>6768</v>
      </c>
      <c r="AE6781" s="65">
        <v>1.6990737477718014</v>
      </c>
      <c r="AF6781" s="62">
        <v>1.6376183487107685</v>
      </c>
      <c r="AG6781" s="62">
        <v>0</v>
      </c>
      <c r="AH6781" s="62">
        <v>6.1455399061032867E-2</v>
      </c>
    </row>
    <row r="6782" spans="5:34" x14ac:dyDescent="0.2">
      <c r="E6782" s="76">
        <v>10</v>
      </c>
      <c r="F6782" s="76">
        <v>10</v>
      </c>
      <c r="G6782">
        <v>6769</v>
      </c>
      <c r="H6782">
        <v>1</v>
      </c>
      <c r="I6782">
        <v>6</v>
      </c>
      <c r="J6782" t="s">
        <v>24</v>
      </c>
      <c r="K6782" t="s">
        <v>25</v>
      </c>
      <c r="L6782" s="61">
        <v>6769</v>
      </c>
      <c r="M6782" s="53">
        <v>0.9694153387637332</v>
      </c>
      <c r="N6782" s="63">
        <v>0.9694153387637332</v>
      </c>
      <c r="O6782" s="63">
        <v>0</v>
      </c>
      <c r="P6782" s="63">
        <v>0</v>
      </c>
      <c r="R6782">
        <v>6769</v>
      </c>
      <c r="S6782" s="65">
        <v>1.018184812054175</v>
      </c>
      <c r="T6782" s="62">
        <v>1.018184812054175</v>
      </c>
      <c r="U6782" s="62">
        <v>0</v>
      </c>
      <c r="V6782" s="62">
        <v>0</v>
      </c>
      <c r="X6782">
        <v>6769</v>
      </c>
      <c r="Y6782" s="65">
        <v>1.0913390219898378</v>
      </c>
      <c r="Z6782" s="62">
        <v>1.0913390219898378</v>
      </c>
      <c r="AA6782" s="62">
        <v>0</v>
      </c>
      <c r="AB6782" s="62">
        <v>0</v>
      </c>
      <c r="AD6782">
        <v>6769</v>
      </c>
      <c r="AE6782" s="65">
        <v>1.2233727488811643</v>
      </c>
      <c r="AF6782" s="62">
        <v>1.2233727488811643</v>
      </c>
      <c r="AG6782" s="62">
        <v>0</v>
      </c>
      <c r="AH6782" s="62">
        <v>0</v>
      </c>
    </row>
    <row r="6783" spans="5:34" x14ac:dyDescent="0.2">
      <c r="E6783" s="76">
        <v>10</v>
      </c>
      <c r="F6783" s="76">
        <v>10</v>
      </c>
      <c r="G6783">
        <v>6770</v>
      </c>
      <c r="H6783">
        <v>2</v>
      </c>
      <c r="I6783">
        <v>6</v>
      </c>
      <c r="J6783" t="s">
        <v>24</v>
      </c>
      <c r="K6783" t="s">
        <v>26</v>
      </c>
      <c r="L6783" s="61">
        <v>6770</v>
      </c>
      <c r="M6783" s="53">
        <v>0.74967521469852327</v>
      </c>
      <c r="N6783" s="63">
        <v>0.74967521469852327</v>
      </c>
      <c r="O6783" s="63">
        <v>0</v>
      </c>
      <c r="P6783" s="63">
        <v>0</v>
      </c>
      <c r="R6783">
        <v>6770</v>
      </c>
      <c r="S6783" s="65">
        <v>0.81423135271498515</v>
      </c>
      <c r="T6783" s="62">
        <v>0.81423135271498515</v>
      </c>
      <c r="U6783" s="62">
        <v>0</v>
      </c>
      <c r="V6783" s="62">
        <v>0</v>
      </c>
      <c r="X6783">
        <v>6770</v>
      </c>
      <c r="Y6783" s="65">
        <v>0.91106555973967829</v>
      </c>
      <c r="Z6783" s="62">
        <v>0.91106555973967829</v>
      </c>
      <c r="AA6783" s="62">
        <v>0</v>
      </c>
      <c r="AB6783" s="62">
        <v>0</v>
      </c>
      <c r="AD6783">
        <v>6770</v>
      </c>
      <c r="AE6783" s="65">
        <v>1.071798051057175</v>
      </c>
      <c r="AF6783" s="62">
        <v>1.071798051057175</v>
      </c>
      <c r="AG6783" s="62">
        <v>0</v>
      </c>
      <c r="AH6783" s="62">
        <v>0</v>
      </c>
    </row>
    <row r="6784" spans="5:34" x14ac:dyDescent="0.2">
      <c r="E6784" s="76">
        <v>10</v>
      </c>
      <c r="F6784" s="76">
        <v>10</v>
      </c>
      <c r="G6784">
        <v>6771</v>
      </c>
      <c r="H6784">
        <v>3</v>
      </c>
      <c r="I6784">
        <v>6</v>
      </c>
      <c r="J6784" t="s">
        <v>24</v>
      </c>
      <c r="K6784" t="s">
        <v>27</v>
      </c>
      <c r="L6784" s="61">
        <v>6771</v>
      </c>
      <c r="M6784" s="53">
        <v>0.56442754353457991</v>
      </c>
      <c r="N6784" s="63">
        <v>0.56442754353457991</v>
      </c>
      <c r="O6784" s="63">
        <v>0</v>
      </c>
      <c r="P6784" s="63">
        <v>0</v>
      </c>
      <c r="R6784">
        <v>6771</v>
      </c>
      <c r="S6784" s="65">
        <v>0.62423807143644272</v>
      </c>
      <c r="T6784" s="62">
        <v>0.62423807143644272</v>
      </c>
      <c r="U6784" s="62">
        <v>0</v>
      </c>
      <c r="V6784" s="62">
        <v>0</v>
      </c>
      <c r="X6784">
        <v>6771</v>
      </c>
      <c r="Y6784" s="65">
        <v>0.71395386328923705</v>
      </c>
      <c r="Z6784" s="62">
        <v>0.71395386328923705</v>
      </c>
      <c r="AA6784" s="62">
        <v>0</v>
      </c>
      <c r="AB6784" s="62">
        <v>0</v>
      </c>
      <c r="AD6784">
        <v>6771</v>
      </c>
      <c r="AE6784" s="65">
        <v>0.85944600432579465</v>
      </c>
      <c r="AF6784" s="62">
        <v>0.85944600432579465</v>
      </c>
      <c r="AG6784" s="62">
        <v>0</v>
      </c>
      <c r="AH6784" s="62">
        <v>0</v>
      </c>
    </row>
    <row r="6785" spans="5:34" x14ac:dyDescent="0.2">
      <c r="E6785" s="76">
        <v>10</v>
      </c>
      <c r="F6785" s="76">
        <v>10</v>
      </c>
      <c r="G6785">
        <v>6772</v>
      </c>
      <c r="H6785">
        <v>4</v>
      </c>
      <c r="I6785">
        <v>6</v>
      </c>
      <c r="J6785" t="s">
        <v>24</v>
      </c>
      <c r="K6785" t="s">
        <v>28</v>
      </c>
      <c r="L6785" s="61">
        <v>6772</v>
      </c>
      <c r="M6785" s="53">
        <v>0.62197588065407872</v>
      </c>
      <c r="N6785" s="63">
        <v>0.62197588065407872</v>
      </c>
      <c r="O6785" s="63">
        <v>0</v>
      </c>
      <c r="P6785" s="63">
        <v>0</v>
      </c>
      <c r="R6785">
        <v>6772</v>
      </c>
      <c r="S6785" s="65">
        <v>0.62675087283184072</v>
      </c>
      <c r="T6785" s="62">
        <v>0.62675087283184072</v>
      </c>
      <c r="U6785" s="62">
        <v>0</v>
      </c>
      <c r="V6785" s="62">
        <v>0</v>
      </c>
      <c r="X6785">
        <v>6772</v>
      </c>
      <c r="Y6785" s="65">
        <v>0.63391336109848384</v>
      </c>
      <c r="Z6785" s="62">
        <v>0.63391336109848384</v>
      </c>
      <c r="AA6785" s="62">
        <v>0</v>
      </c>
      <c r="AB6785" s="62">
        <v>0</v>
      </c>
      <c r="AD6785">
        <v>6772</v>
      </c>
      <c r="AE6785" s="65">
        <v>0.66071073560922933</v>
      </c>
      <c r="AF6785" s="62">
        <v>0.66071073560922933</v>
      </c>
      <c r="AG6785" s="62">
        <v>0</v>
      </c>
      <c r="AH6785" s="62">
        <v>0</v>
      </c>
    </row>
    <row r="6786" spans="5:34" x14ac:dyDescent="0.2">
      <c r="E6786" s="76">
        <v>10</v>
      </c>
      <c r="F6786" s="76">
        <v>10</v>
      </c>
      <c r="G6786">
        <v>6773</v>
      </c>
      <c r="H6786">
        <v>5</v>
      </c>
      <c r="I6786">
        <v>6</v>
      </c>
      <c r="J6786" t="s">
        <v>24</v>
      </c>
      <c r="K6786" t="s">
        <v>29</v>
      </c>
      <c r="L6786" s="61">
        <v>6773</v>
      </c>
      <c r="M6786" s="53">
        <v>0.51249830924176831</v>
      </c>
      <c r="N6786" s="63">
        <v>0.51249830924176831</v>
      </c>
      <c r="O6786" s="63">
        <v>0</v>
      </c>
      <c r="P6786" s="63">
        <v>0</v>
      </c>
      <c r="R6786">
        <v>6773</v>
      </c>
      <c r="S6786" s="65">
        <v>0.49234052239900628</v>
      </c>
      <c r="T6786" s="62">
        <v>0.49234052239900628</v>
      </c>
      <c r="U6786" s="62">
        <v>0</v>
      </c>
      <c r="V6786" s="62">
        <v>0</v>
      </c>
      <c r="X6786">
        <v>6773</v>
      </c>
      <c r="Y6786" s="65">
        <v>0.46210384213486327</v>
      </c>
      <c r="Z6786" s="62">
        <v>0.46210384213486327</v>
      </c>
      <c r="AA6786" s="62">
        <v>0</v>
      </c>
      <c r="AB6786" s="62">
        <v>0</v>
      </c>
      <c r="AD6786">
        <v>6773</v>
      </c>
      <c r="AE6786" s="65">
        <v>0.43156178953729796</v>
      </c>
      <c r="AF6786" s="62">
        <v>0.43156178953729796</v>
      </c>
      <c r="AG6786" s="62">
        <v>0</v>
      </c>
      <c r="AH6786" s="62">
        <v>0</v>
      </c>
    </row>
    <row r="6787" spans="5:34" x14ac:dyDescent="0.2">
      <c r="E6787" s="76">
        <v>10</v>
      </c>
      <c r="F6787" s="76">
        <v>10</v>
      </c>
      <c r="G6787">
        <v>6774</v>
      </c>
      <c r="H6787">
        <v>6</v>
      </c>
      <c r="I6787">
        <v>6</v>
      </c>
      <c r="J6787" t="s">
        <v>24</v>
      </c>
      <c r="K6787" t="s">
        <v>30</v>
      </c>
      <c r="L6787" s="61">
        <v>6774</v>
      </c>
      <c r="M6787" s="53">
        <v>0.378419070572522</v>
      </c>
      <c r="N6787" s="63">
        <v>0.378419070572522</v>
      </c>
      <c r="O6787" s="63">
        <v>0</v>
      </c>
      <c r="P6787" s="63">
        <v>0</v>
      </c>
      <c r="R6787">
        <v>6774</v>
      </c>
      <c r="S6787" s="65">
        <v>0.34932685385829176</v>
      </c>
      <c r="T6787" s="62">
        <v>0.34932685385829176</v>
      </c>
      <c r="U6787" s="62">
        <v>0</v>
      </c>
      <c r="V6787" s="62">
        <v>0</v>
      </c>
      <c r="X6787">
        <v>6774</v>
      </c>
      <c r="Y6787" s="65">
        <v>0.30568852878694641</v>
      </c>
      <c r="Z6787" s="62">
        <v>0.30568852878694641</v>
      </c>
      <c r="AA6787" s="62">
        <v>0</v>
      </c>
      <c r="AB6787" s="62">
        <v>0</v>
      </c>
      <c r="AD6787">
        <v>6774</v>
      </c>
      <c r="AE6787" s="65">
        <v>0.25210339939987819</v>
      </c>
      <c r="AF6787" s="62">
        <v>0.25210339939987819</v>
      </c>
      <c r="AG6787" s="62">
        <v>0</v>
      </c>
      <c r="AH6787" s="62">
        <v>0</v>
      </c>
    </row>
    <row r="6788" spans="5:34" x14ac:dyDescent="0.2">
      <c r="E6788" s="76">
        <v>10</v>
      </c>
      <c r="F6788" s="76">
        <v>10</v>
      </c>
      <c r="G6788">
        <v>6775</v>
      </c>
      <c r="H6788">
        <v>7</v>
      </c>
      <c r="I6788">
        <v>6</v>
      </c>
      <c r="J6788" t="s">
        <v>24</v>
      </c>
      <c r="K6788" t="s">
        <v>31</v>
      </c>
      <c r="L6788" s="61">
        <v>6775</v>
      </c>
      <c r="M6788" s="53">
        <v>0.2301937880420849</v>
      </c>
      <c r="N6788" s="63">
        <v>0.2273768866336342</v>
      </c>
      <c r="O6788" s="63">
        <v>0</v>
      </c>
      <c r="P6788" s="63">
        <v>2.8169014084507044E-3</v>
      </c>
      <c r="R6788">
        <v>6775</v>
      </c>
      <c r="S6788" s="65">
        <v>0.20139571226134356</v>
      </c>
      <c r="T6788" s="62">
        <v>0.19801543057120272</v>
      </c>
      <c r="U6788" s="62">
        <v>0</v>
      </c>
      <c r="V6788" s="62">
        <v>3.3802816901408457E-3</v>
      </c>
      <c r="X6788">
        <v>6775</v>
      </c>
      <c r="Y6788" s="65">
        <v>0.15819859859023153</v>
      </c>
      <c r="Z6788" s="62">
        <v>0.15397324647755548</v>
      </c>
      <c r="AA6788" s="62">
        <v>0</v>
      </c>
      <c r="AB6788" s="62">
        <v>4.2253521126760568E-3</v>
      </c>
      <c r="AD6788">
        <v>6775</v>
      </c>
      <c r="AE6788" s="65">
        <v>0.10061397975223274</v>
      </c>
      <c r="AF6788" s="62">
        <v>9.5825247357866544E-2</v>
      </c>
      <c r="AG6788" s="62">
        <v>0</v>
      </c>
      <c r="AH6788" s="62">
        <v>4.7887323943661972E-3</v>
      </c>
    </row>
    <row r="6789" spans="5:34" x14ac:dyDescent="0.2">
      <c r="E6789" s="76">
        <v>10</v>
      </c>
      <c r="F6789" s="76">
        <v>10</v>
      </c>
      <c r="G6789">
        <v>6776</v>
      </c>
      <c r="H6789">
        <v>8</v>
      </c>
      <c r="I6789">
        <v>6</v>
      </c>
      <c r="J6789" t="s">
        <v>24</v>
      </c>
      <c r="K6789" t="s">
        <v>32</v>
      </c>
      <c r="L6789" s="61">
        <v>6776</v>
      </c>
      <c r="M6789" s="53">
        <v>0.22627726997740255</v>
      </c>
      <c r="N6789" s="63">
        <v>0.16878596945999791</v>
      </c>
      <c r="O6789" s="63">
        <v>5.7491300517404656E-2</v>
      </c>
      <c r="P6789" s="63">
        <v>0</v>
      </c>
      <c r="R6789">
        <v>6776</v>
      </c>
      <c r="S6789" s="65">
        <v>0.22516150883293615</v>
      </c>
      <c r="T6789" s="62">
        <v>0.14467368810856962</v>
      </c>
      <c r="U6789" s="62">
        <v>8.0487820724366527E-2</v>
      </c>
      <c r="V6789" s="62">
        <v>0</v>
      </c>
      <c r="X6789">
        <v>6776</v>
      </c>
      <c r="Y6789" s="65">
        <v>0.22348786711623653</v>
      </c>
      <c r="Z6789" s="62">
        <v>0.10850526608142723</v>
      </c>
      <c r="AA6789" s="62">
        <v>0.11498260103480931</v>
      </c>
      <c r="AB6789" s="62">
        <v>0</v>
      </c>
      <c r="AD6789">
        <v>6776</v>
      </c>
      <c r="AE6789" s="65">
        <v>0.22700547487904421</v>
      </c>
      <c r="AF6789" s="62">
        <v>6.028070337857068E-2</v>
      </c>
      <c r="AG6789" s="62">
        <v>0.16672477150047352</v>
      </c>
      <c r="AH6789" s="62">
        <v>0</v>
      </c>
    </row>
    <row r="6790" spans="5:34" x14ac:dyDescent="0.2">
      <c r="E6790" s="76">
        <v>10</v>
      </c>
      <c r="F6790" s="76">
        <v>10</v>
      </c>
      <c r="G6790">
        <v>6777</v>
      </c>
      <c r="H6790">
        <v>9</v>
      </c>
      <c r="I6790">
        <v>6</v>
      </c>
      <c r="J6790" t="s">
        <v>24</v>
      </c>
      <c r="K6790" t="s">
        <v>33</v>
      </c>
      <c r="L6790" s="61">
        <v>6777</v>
      </c>
      <c r="M6790" s="53">
        <v>0.60921620498715323</v>
      </c>
      <c r="N6790" s="63">
        <v>0.19271800064199845</v>
      </c>
      <c r="O6790" s="63">
        <v>0.14372825129351163</v>
      </c>
      <c r="P6790" s="63">
        <v>0.2727699530516432</v>
      </c>
      <c r="R6790">
        <v>6777</v>
      </c>
      <c r="S6790" s="65">
        <v>0.69685130947983165</v>
      </c>
      <c r="T6790" s="62">
        <v>0.1683078140069435</v>
      </c>
      <c r="U6790" s="62">
        <v>0.20121955181091628</v>
      </c>
      <c r="V6790" s="62">
        <v>0.32732394366197182</v>
      </c>
      <c r="X6790">
        <v>6777</v>
      </c>
      <c r="Y6790" s="65">
        <v>0.82830396621884916</v>
      </c>
      <c r="Z6790" s="62">
        <v>0.13169253405436107</v>
      </c>
      <c r="AA6790" s="62">
        <v>0.28745650258702327</v>
      </c>
      <c r="AB6790" s="62">
        <v>0.4091549295774648</v>
      </c>
      <c r="AD6790">
        <v>6777</v>
      </c>
      <c r="AE6790" s="65">
        <v>0.96396792272840237</v>
      </c>
      <c r="AF6790" s="62">
        <v>8.3447073789425216E-2</v>
      </c>
      <c r="AG6790" s="62">
        <v>0.41681192875118372</v>
      </c>
      <c r="AH6790" s="62">
        <v>0.46370892018779342</v>
      </c>
    </row>
    <row r="6791" spans="5:34" x14ac:dyDescent="0.2">
      <c r="E6791" s="76">
        <v>10</v>
      </c>
      <c r="F6791" s="76">
        <v>10</v>
      </c>
      <c r="G6791">
        <v>6778</v>
      </c>
      <c r="H6791">
        <v>10</v>
      </c>
      <c r="I6791">
        <v>6</v>
      </c>
      <c r="J6791" t="s">
        <v>24</v>
      </c>
      <c r="K6791" t="s">
        <v>34</v>
      </c>
      <c r="L6791" s="61">
        <v>6778</v>
      </c>
      <c r="M6791" s="53">
        <v>0.64609760046419196</v>
      </c>
      <c r="N6791" s="63">
        <v>0.20228672045071688</v>
      </c>
      <c r="O6791" s="63">
        <v>0.24146346217309952</v>
      </c>
      <c r="P6791" s="63">
        <v>0.20234741784037558</v>
      </c>
      <c r="R6791">
        <v>6778</v>
      </c>
      <c r="S6791" s="65">
        <v>0.76985914754898577</v>
      </c>
      <c r="T6791" s="62">
        <v>0.18899339909819574</v>
      </c>
      <c r="U6791" s="62">
        <v>0.3380488470423394</v>
      </c>
      <c r="V6791" s="62">
        <v>0.24281690140845075</v>
      </c>
      <c r="X6791">
        <v>6778</v>
      </c>
      <c r="Y6791" s="65">
        <v>0.95550146817617643</v>
      </c>
      <c r="Z6791" s="62">
        <v>0.16905341706941401</v>
      </c>
      <c r="AA6791" s="62">
        <v>0.48292692434619905</v>
      </c>
      <c r="AB6791" s="62">
        <v>0.30352112676056336</v>
      </c>
      <c r="AD6791">
        <v>6778</v>
      </c>
      <c r="AE6791" s="65">
        <v>1.1895759900208693</v>
      </c>
      <c r="AF6791" s="62">
        <v>0.14534133939024196</v>
      </c>
      <c r="AG6791" s="62">
        <v>0.70024404030198872</v>
      </c>
      <c r="AH6791" s="62">
        <v>0.34399061032863854</v>
      </c>
    </row>
    <row r="6792" spans="5:34" x14ac:dyDescent="0.2">
      <c r="E6792" s="76">
        <v>10</v>
      </c>
      <c r="F6792" s="76">
        <v>10</v>
      </c>
      <c r="G6792">
        <v>6779</v>
      </c>
      <c r="H6792">
        <v>11</v>
      </c>
      <c r="I6792">
        <v>6</v>
      </c>
      <c r="J6792" t="s">
        <v>24</v>
      </c>
      <c r="K6792" t="s">
        <v>35</v>
      </c>
      <c r="L6792" s="61">
        <v>6779</v>
      </c>
      <c r="M6792" s="53">
        <v>0.61546954195858039</v>
      </c>
      <c r="N6792" s="63">
        <v>0.25858150091703358</v>
      </c>
      <c r="O6792" s="63">
        <v>0.23571433212135903</v>
      </c>
      <c r="P6792" s="63">
        <v>0.12117370892018779</v>
      </c>
      <c r="R6792">
        <v>6779</v>
      </c>
      <c r="S6792" s="65">
        <v>0.71889649637105635</v>
      </c>
      <c r="T6792" s="62">
        <v>0.24348798069692826</v>
      </c>
      <c r="U6792" s="62">
        <v>0.3300000649699027</v>
      </c>
      <c r="V6792" s="62">
        <v>0.14540845070422537</v>
      </c>
      <c r="X6792">
        <v>6779</v>
      </c>
      <c r="Y6792" s="65">
        <v>0.87403692798977006</v>
      </c>
      <c r="Z6792" s="62">
        <v>0.22084770036677032</v>
      </c>
      <c r="AA6792" s="62">
        <v>0.47142866424271807</v>
      </c>
      <c r="AB6792" s="62">
        <v>0.18176056338028168</v>
      </c>
      <c r="AD6792">
        <v>6779</v>
      </c>
      <c r="AE6792" s="65">
        <v>1.0842519192790385</v>
      </c>
      <c r="AF6792" s="62">
        <v>0.19468505096277799</v>
      </c>
      <c r="AG6792" s="62">
        <v>0.68357156315194123</v>
      </c>
      <c r="AH6792" s="62">
        <v>0.20599530516431924</v>
      </c>
    </row>
    <row r="6793" spans="5:34" x14ac:dyDescent="0.2">
      <c r="E6793" s="76">
        <v>10</v>
      </c>
      <c r="F6793" s="76">
        <v>10</v>
      </c>
      <c r="G6793">
        <v>6780</v>
      </c>
      <c r="H6793">
        <v>12</v>
      </c>
      <c r="I6793">
        <v>6</v>
      </c>
      <c r="J6793" t="s">
        <v>24</v>
      </c>
      <c r="K6793" t="s">
        <v>36</v>
      </c>
      <c r="L6793" s="61">
        <v>6780</v>
      </c>
      <c r="M6793" s="53">
        <v>0.68909483476539191</v>
      </c>
      <c r="N6793" s="63">
        <v>0.33831107405824834</v>
      </c>
      <c r="O6793" s="63">
        <v>0.17247390155221393</v>
      </c>
      <c r="P6793" s="63">
        <v>0.17830985915492958</v>
      </c>
      <c r="R6793">
        <v>6780</v>
      </c>
      <c r="S6793" s="65">
        <v>0.77662577691839052</v>
      </c>
      <c r="T6793" s="62">
        <v>0.32119048375937542</v>
      </c>
      <c r="U6793" s="62">
        <v>0.24146346217309952</v>
      </c>
      <c r="V6793" s="62">
        <v>0.21397183098591552</v>
      </c>
      <c r="X6793">
        <v>6780</v>
      </c>
      <c r="Y6793" s="65">
        <v>0.90792219014788822</v>
      </c>
      <c r="Z6793" s="62">
        <v>0.29550959831106594</v>
      </c>
      <c r="AA6793" s="62">
        <v>0.34494780310442785</v>
      </c>
      <c r="AB6793" s="62">
        <v>0.26746478873239438</v>
      </c>
      <c r="AD6793">
        <v>6780</v>
      </c>
      <c r="AE6793" s="65">
        <v>1.0703186228298613</v>
      </c>
      <c r="AF6793" s="62">
        <v>0.26701754776506054</v>
      </c>
      <c r="AG6793" s="62">
        <v>0.50017431450142047</v>
      </c>
      <c r="AH6793" s="62">
        <v>0.30312676056338028</v>
      </c>
    </row>
    <row r="6794" spans="5:34" x14ac:dyDescent="0.2">
      <c r="E6794" s="76">
        <v>10</v>
      </c>
      <c r="F6794" s="76">
        <v>10</v>
      </c>
      <c r="G6794">
        <v>6781</v>
      </c>
      <c r="H6794">
        <v>13</v>
      </c>
      <c r="I6794">
        <v>6</v>
      </c>
      <c r="J6794" t="s">
        <v>24</v>
      </c>
      <c r="K6794" t="s">
        <v>37</v>
      </c>
      <c r="L6794" s="61">
        <v>6781</v>
      </c>
      <c r="M6794" s="53">
        <v>0.72128449624348867</v>
      </c>
      <c r="N6794" s="63">
        <v>0.45489344450445401</v>
      </c>
      <c r="O6794" s="63">
        <v>0.11498260103480931</v>
      </c>
      <c r="P6794" s="63">
        <v>0.15140845070422534</v>
      </c>
      <c r="R6794">
        <v>6781</v>
      </c>
      <c r="S6794" s="65">
        <v>0.76378401214992664</v>
      </c>
      <c r="T6794" s="62">
        <v>0.42111822985612313</v>
      </c>
      <c r="U6794" s="62">
        <v>0.16097564144873305</v>
      </c>
      <c r="V6794" s="62">
        <v>0.18169014084507043</v>
      </c>
      <c r="X6794">
        <v>6781</v>
      </c>
      <c r="Y6794" s="65">
        <v>0.82753328600958342</v>
      </c>
      <c r="Z6794" s="62">
        <v>0.37045540788362674</v>
      </c>
      <c r="AA6794" s="62">
        <v>0.22996520206961862</v>
      </c>
      <c r="AB6794" s="62">
        <v>0.227112676056338</v>
      </c>
      <c r="AD6794">
        <v>6781</v>
      </c>
      <c r="AE6794" s="65">
        <v>0.89949801783683569</v>
      </c>
      <c r="AF6794" s="62">
        <v>0.30865410863870546</v>
      </c>
      <c r="AG6794" s="62">
        <v>0.33344954300094704</v>
      </c>
      <c r="AH6794" s="62">
        <v>0.25739436619718309</v>
      </c>
    </row>
    <row r="6795" spans="5:34" x14ac:dyDescent="0.2">
      <c r="E6795" s="76">
        <v>10</v>
      </c>
      <c r="F6795" s="76">
        <v>10</v>
      </c>
      <c r="G6795">
        <v>6782</v>
      </c>
      <c r="H6795">
        <v>14</v>
      </c>
      <c r="I6795">
        <v>6</v>
      </c>
      <c r="J6795" t="s">
        <v>24</v>
      </c>
      <c r="K6795" t="s">
        <v>38</v>
      </c>
      <c r="L6795" s="61">
        <v>6782</v>
      </c>
      <c r="M6795" s="53">
        <v>0.88948494530505906</v>
      </c>
      <c r="N6795" s="63">
        <v>0.623328635350062</v>
      </c>
      <c r="O6795" s="63">
        <v>0.11498260103480931</v>
      </c>
      <c r="P6795" s="63">
        <v>0.15117370892018778</v>
      </c>
      <c r="R6795">
        <v>6782</v>
      </c>
      <c r="S6795" s="65">
        <v>0.92348012430289839</v>
      </c>
      <c r="T6795" s="62">
        <v>0.58109603214993988</v>
      </c>
      <c r="U6795" s="62">
        <v>0.16097564144873305</v>
      </c>
      <c r="V6795" s="62">
        <v>0.1814084507042254</v>
      </c>
      <c r="X6795">
        <v>6782</v>
      </c>
      <c r="Y6795" s="65">
        <v>0.97447289279965699</v>
      </c>
      <c r="Z6795" s="62">
        <v>0.51774712734975659</v>
      </c>
      <c r="AA6795" s="62">
        <v>0.22996520206961862</v>
      </c>
      <c r="AB6795" s="62">
        <v>0.22676056338028169</v>
      </c>
      <c r="AD6795">
        <v>6782</v>
      </c>
      <c r="AE6795" s="65">
        <v>1.0323504641923891</v>
      </c>
      <c r="AF6795" s="62">
        <v>0.44190561602712275</v>
      </c>
      <c r="AG6795" s="62">
        <v>0.33344954300094704</v>
      </c>
      <c r="AH6795" s="62">
        <v>0.25699530516431923</v>
      </c>
    </row>
    <row r="6796" spans="5:34" x14ac:dyDescent="0.2">
      <c r="E6796" s="76">
        <v>10</v>
      </c>
      <c r="F6796" s="76">
        <v>10</v>
      </c>
      <c r="G6796">
        <v>6783</v>
      </c>
      <c r="H6796">
        <v>15</v>
      </c>
      <c r="I6796">
        <v>6</v>
      </c>
      <c r="J6796" t="s">
        <v>24</v>
      </c>
      <c r="K6796" t="s">
        <v>39</v>
      </c>
      <c r="L6796" s="61">
        <v>6783</v>
      </c>
      <c r="M6796" s="53">
        <v>1.1241195155391728</v>
      </c>
      <c r="N6796" s="63">
        <v>0.72004627649057085</v>
      </c>
      <c r="O6796" s="63">
        <v>9.7735210879587905E-2</v>
      </c>
      <c r="P6796" s="63">
        <v>0.30633802816901406</v>
      </c>
      <c r="R6796">
        <v>6783</v>
      </c>
      <c r="S6796" s="65">
        <v>1.1996413595854927</v>
      </c>
      <c r="T6796" s="62">
        <v>0.69520643055125264</v>
      </c>
      <c r="U6796" s="62">
        <v>0.13682929523142309</v>
      </c>
      <c r="V6796" s="62">
        <v>0.36760563380281691</v>
      </c>
      <c r="X6796">
        <v>6783</v>
      </c>
      <c r="Y6796" s="65">
        <v>1.3129241256549726</v>
      </c>
      <c r="Z6796" s="62">
        <v>0.65794666164227567</v>
      </c>
      <c r="AA6796" s="62">
        <v>0.19547042175917581</v>
      </c>
      <c r="AB6796" s="62">
        <v>0.45950704225352113</v>
      </c>
      <c r="AD6796">
        <v>6783</v>
      </c>
      <c r="AE6796" s="65">
        <v>1.4268465543311195</v>
      </c>
      <c r="AF6796" s="62">
        <v>0.62263979489299059</v>
      </c>
      <c r="AG6796" s="62">
        <v>0.28343211155080494</v>
      </c>
      <c r="AH6796" s="62">
        <v>0.52077464788732397</v>
      </c>
    </row>
    <row r="6797" spans="5:34" x14ac:dyDescent="0.2">
      <c r="E6797" s="76">
        <v>10</v>
      </c>
      <c r="F6797" s="76">
        <v>10</v>
      </c>
      <c r="G6797">
        <v>6784</v>
      </c>
      <c r="H6797">
        <v>16</v>
      </c>
      <c r="I6797">
        <v>6</v>
      </c>
      <c r="J6797" t="s">
        <v>24</v>
      </c>
      <c r="K6797" t="s">
        <v>40</v>
      </c>
      <c r="L6797" s="61">
        <v>6784</v>
      </c>
      <c r="M6797" s="53">
        <v>1.2049681863330073</v>
      </c>
      <c r="N6797" s="63">
        <v>0.87538564028048871</v>
      </c>
      <c r="O6797" s="63">
        <v>5.1742170465664185E-2</v>
      </c>
      <c r="P6797" s="63">
        <v>0.27784037558685443</v>
      </c>
      <c r="R6797">
        <v>6784</v>
      </c>
      <c r="S6797" s="65">
        <v>1.224839077071646</v>
      </c>
      <c r="T6797" s="62">
        <v>0.81899158771549063</v>
      </c>
      <c r="U6797" s="62">
        <v>7.2439038651929868E-2</v>
      </c>
      <c r="V6797" s="62">
        <v>0.33340845070422537</v>
      </c>
      <c r="X6797">
        <v>6784</v>
      </c>
      <c r="Y6797" s="65">
        <v>1.2546454131796039</v>
      </c>
      <c r="Z6797" s="62">
        <v>0.73440050886799368</v>
      </c>
      <c r="AA6797" s="62">
        <v>0.10348434093132837</v>
      </c>
      <c r="AB6797" s="62">
        <v>0.41676056338028167</v>
      </c>
      <c r="AD6797">
        <v>6784</v>
      </c>
      <c r="AE6797" s="65">
        <v>1.2566414226999056</v>
      </c>
      <c r="AF6797" s="62">
        <v>0.63426048985182693</v>
      </c>
      <c r="AG6797" s="62">
        <v>0.15005229435042614</v>
      </c>
      <c r="AH6797" s="62">
        <v>0.47232863849765261</v>
      </c>
    </row>
    <row r="6798" spans="5:34" x14ac:dyDescent="0.2">
      <c r="E6798" s="76">
        <v>10</v>
      </c>
      <c r="F6798" s="76">
        <v>10</v>
      </c>
      <c r="G6798">
        <v>6785</v>
      </c>
      <c r="H6798">
        <v>17</v>
      </c>
      <c r="I6798">
        <v>6</v>
      </c>
      <c r="J6798" t="s">
        <v>24</v>
      </c>
      <c r="K6798" t="s">
        <v>41</v>
      </c>
      <c r="L6798" s="61">
        <v>6785</v>
      </c>
      <c r="M6798" s="53">
        <v>1.4246321936102169</v>
      </c>
      <c r="N6798" s="63">
        <v>1.2624297081546232</v>
      </c>
      <c r="O6798" s="63">
        <v>1.149826010348093E-2</v>
      </c>
      <c r="P6798" s="63">
        <v>0.15070422535211267</v>
      </c>
      <c r="R6798">
        <v>6785</v>
      </c>
      <c r="S6798" s="65">
        <v>1.3570491494021346</v>
      </c>
      <c r="T6798" s="62">
        <v>1.160106514834726</v>
      </c>
      <c r="U6798" s="62">
        <v>1.6097564144873303E-2</v>
      </c>
      <c r="V6798" s="62">
        <v>0.18084507042253523</v>
      </c>
      <c r="X6798">
        <v>6785</v>
      </c>
      <c r="Y6798" s="65">
        <v>1.2556745830900118</v>
      </c>
      <c r="Z6798" s="62">
        <v>1.0066217248548808</v>
      </c>
      <c r="AA6798" s="62">
        <v>2.299652020696186E-2</v>
      </c>
      <c r="AB6798" s="62">
        <v>0.22605633802816899</v>
      </c>
      <c r="AD6798">
        <v>6785</v>
      </c>
      <c r="AE6798" s="65">
        <v>1.105890300743124</v>
      </c>
      <c r="AF6798" s="62">
        <v>0.81634816334443783</v>
      </c>
      <c r="AG6798" s="62">
        <v>3.3344954300094702E-2</v>
      </c>
      <c r="AH6798" s="62">
        <v>0.25619718309859152</v>
      </c>
    </row>
    <row r="6799" spans="5:34" x14ac:dyDescent="0.2">
      <c r="E6799" s="76">
        <v>10</v>
      </c>
      <c r="F6799" s="76">
        <v>10</v>
      </c>
      <c r="G6799">
        <v>6786</v>
      </c>
      <c r="H6799">
        <v>18</v>
      </c>
      <c r="I6799">
        <v>6</v>
      </c>
      <c r="J6799" t="s">
        <v>24</v>
      </c>
      <c r="K6799" t="s">
        <v>42</v>
      </c>
      <c r="L6799" s="61">
        <v>6786</v>
      </c>
      <c r="M6799" s="53">
        <v>2.1377003845429923</v>
      </c>
      <c r="N6799" s="63">
        <v>1.988029023040645</v>
      </c>
      <c r="O6799" s="63">
        <v>0</v>
      </c>
      <c r="P6799" s="63">
        <v>0.14967136150234742</v>
      </c>
      <c r="R6799">
        <v>6786</v>
      </c>
      <c r="S6799" s="65">
        <v>1.9616544185398475</v>
      </c>
      <c r="T6799" s="62">
        <v>1.7820487847370305</v>
      </c>
      <c r="U6799" s="62">
        <v>0</v>
      </c>
      <c r="V6799" s="62">
        <v>0.17960563380281694</v>
      </c>
      <c r="X6799">
        <v>6786</v>
      </c>
      <c r="Y6799" s="65">
        <v>1.6975854695351302</v>
      </c>
      <c r="Z6799" s="62">
        <v>1.4730784272816091</v>
      </c>
      <c r="AA6799" s="62">
        <v>0</v>
      </c>
      <c r="AB6799" s="62">
        <v>0.22450704225352114</v>
      </c>
      <c r="AD6799">
        <v>6786</v>
      </c>
      <c r="AE6799" s="65">
        <v>1.3299320903577221</v>
      </c>
      <c r="AF6799" s="62">
        <v>1.0754907758037313</v>
      </c>
      <c r="AG6799" s="62">
        <v>0</v>
      </c>
      <c r="AH6799" s="62">
        <v>0.25444131455399066</v>
      </c>
    </row>
    <row r="6800" spans="5:34" x14ac:dyDescent="0.2">
      <c r="E6800" s="76">
        <v>10</v>
      </c>
      <c r="F6800" s="76">
        <v>10</v>
      </c>
      <c r="G6800">
        <v>6787</v>
      </c>
      <c r="H6800">
        <v>19</v>
      </c>
      <c r="I6800">
        <v>6</v>
      </c>
      <c r="J6800" t="s">
        <v>24</v>
      </c>
      <c r="K6800" t="s">
        <v>43</v>
      </c>
      <c r="L6800" s="61">
        <v>6787</v>
      </c>
      <c r="M6800" s="53">
        <v>2.2546967812360474</v>
      </c>
      <c r="N6800" s="63">
        <v>2.101175654475484</v>
      </c>
      <c r="O6800" s="63">
        <v>0</v>
      </c>
      <c r="P6800" s="63">
        <v>0.15352112676056337</v>
      </c>
      <c r="R6800">
        <v>6787</v>
      </c>
      <c r="S6800" s="65">
        <v>2.0570150511662502</v>
      </c>
      <c r="T6800" s="62">
        <v>1.8727896990535742</v>
      </c>
      <c r="U6800" s="62">
        <v>0</v>
      </c>
      <c r="V6800" s="62">
        <v>0.1842253521126761</v>
      </c>
      <c r="X6800">
        <v>6787</v>
      </c>
      <c r="Y6800" s="65">
        <v>1.7604924560615551</v>
      </c>
      <c r="Z6800" s="62">
        <v>1.53021076592071</v>
      </c>
      <c r="AA6800" s="62">
        <v>0</v>
      </c>
      <c r="AB6800" s="62">
        <v>0.2302816901408451</v>
      </c>
      <c r="AD6800">
        <v>6787</v>
      </c>
      <c r="AE6800" s="65">
        <v>1.3476477696888514</v>
      </c>
      <c r="AF6800" s="62">
        <v>1.0866618541958937</v>
      </c>
      <c r="AG6800" s="62">
        <v>0</v>
      </c>
      <c r="AH6800" s="62">
        <v>0.26098591549295774</v>
      </c>
    </row>
    <row r="6801" spans="5:34" x14ac:dyDescent="0.2">
      <c r="E6801" s="76">
        <v>10</v>
      </c>
      <c r="F6801" s="76">
        <v>10</v>
      </c>
      <c r="G6801">
        <v>6788</v>
      </c>
      <c r="H6801">
        <v>20</v>
      </c>
      <c r="I6801">
        <v>6</v>
      </c>
      <c r="J6801" t="s">
        <v>24</v>
      </c>
      <c r="K6801" t="s">
        <v>44</v>
      </c>
      <c r="L6801" s="61">
        <v>6788</v>
      </c>
      <c r="M6801" s="53">
        <v>2.1584569985419808</v>
      </c>
      <c r="N6801" s="63">
        <v>2.0382692051147506</v>
      </c>
      <c r="O6801" s="63">
        <v>0</v>
      </c>
      <c r="P6801" s="63">
        <v>0.12018779342723004</v>
      </c>
      <c r="R6801">
        <v>6788</v>
      </c>
      <c r="S6801" s="65">
        <v>1.9911838442526968</v>
      </c>
      <c r="T6801" s="62">
        <v>1.8469584921400206</v>
      </c>
      <c r="U6801" s="62">
        <v>0</v>
      </c>
      <c r="V6801" s="62">
        <v>0.14422535211267609</v>
      </c>
      <c r="X6801">
        <v>6788</v>
      </c>
      <c r="Y6801" s="65">
        <v>1.7402741128187709</v>
      </c>
      <c r="Z6801" s="62">
        <v>1.5599924226779258</v>
      </c>
      <c r="AA6801" s="62">
        <v>0</v>
      </c>
      <c r="AB6801" s="62">
        <v>0.18028169014084511</v>
      </c>
      <c r="AD6801">
        <v>6788</v>
      </c>
      <c r="AE6801" s="65">
        <v>1.4000874617203263</v>
      </c>
      <c r="AF6801" s="62">
        <v>1.1957682128940352</v>
      </c>
      <c r="AG6801" s="62">
        <v>0</v>
      </c>
      <c r="AH6801" s="62">
        <v>0.2043192488262911</v>
      </c>
    </row>
    <row r="6802" spans="5:34" x14ac:dyDescent="0.2">
      <c r="E6802" s="76">
        <v>10</v>
      </c>
      <c r="F6802" s="76">
        <v>10</v>
      </c>
      <c r="G6802">
        <v>6789</v>
      </c>
      <c r="H6802">
        <v>21</v>
      </c>
      <c r="I6802">
        <v>6</v>
      </c>
      <c r="J6802" t="s">
        <v>24</v>
      </c>
      <c r="K6802" t="s">
        <v>45</v>
      </c>
      <c r="L6802" s="61">
        <v>6789</v>
      </c>
      <c r="M6802" s="53">
        <v>1.7966749670871887</v>
      </c>
      <c r="N6802" s="63">
        <v>1.7351726196693482</v>
      </c>
      <c r="O6802" s="63">
        <v>0</v>
      </c>
      <c r="P6802" s="63">
        <v>6.1502347417840372E-2</v>
      </c>
      <c r="R6802">
        <v>6789</v>
      </c>
      <c r="S6802" s="65">
        <v>1.6547223231749089</v>
      </c>
      <c r="T6802" s="62">
        <v>1.5809195062735004</v>
      </c>
      <c r="U6802" s="62">
        <v>0</v>
      </c>
      <c r="V6802" s="62">
        <v>7.3802816901408469E-2</v>
      </c>
      <c r="X6802">
        <v>6789</v>
      </c>
      <c r="Y6802" s="65">
        <v>1.4417933573064894</v>
      </c>
      <c r="Z6802" s="62">
        <v>1.3495398361797288</v>
      </c>
      <c r="AA6802" s="62">
        <v>0</v>
      </c>
      <c r="AB6802" s="62">
        <v>9.2253521126760579E-2</v>
      </c>
      <c r="AD6802">
        <v>6789</v>
      </c>
      <c r="AE6802" s="65">
        <v>1.1628349901535828</v>
      </c>
      <c r="AF6802" s="62">
        <v>1.0582809995432543</v>
      </c>
      <c r="AG6802" s="62">
        <v>0</v>
      </c>
      <c r="AH6802" s="62">
        <v>0.10455399061032865</v>
      </c>
    </row>
    <row r="6803" spans="5:34" x14ac:dyDescent="0.2">
      <c r="E6803" s="76">
        <v>10</v>
      </c>
      <c r="F6803" s="76">
        <v>10</v>
      </c>
      <c r="G6803">
        <v>6790</v>
      </c>
      <c r="H6803">
        <v>22</v>
      </c>
      <c r="I6803">
        <v>6</v>
      </c>
      <c r="J6803" t="s">
        <v>24</v>
      </c>
      <c r="K6803" t="s">
        <v>46</v>
      </c>
      <c r="L6803" s="61">
        <v>6790</v>
      </c>
      <c r="M6803" s="53">
        <v>1.7203682146242039</v>
      </c>
      <c r="N6803" s="63">
        <v>1.6980677451406359</v>
      </c>
      <c r="O6803" s="63">
        <v>0</v>
      </c>
      <c r="P6803" s="63">
        <v>2.2300469483568074E-2</v>
      </c>
      <c r="R6803">
        <v>6790</v>
      </c>
      <c r="S6803" s="65">
        <v>1.6695045809003732</v>
      </c>
      <c r="T6803" s="62">
        <v>1.6427440175200916</v>
      </c>
      <c r="U6803" s="62">
        <v>0</v>
      </c>
      <c r="V6803" s="62">
        <v>2.6760563380281696E-2</v>
      </c>
      <c r="X6803">
        <v>6790</v>
      </c>
      <c r="Y6803" s="65">
        <v>1.5932091303146272</v>
      </c>
      <c r="Z6803" s="62">
        <v>1.5597584260892752</v>
      </c>
      <c r="AA6803" s="62">
        <v>0</v>
      </c>
      <c r="AB6803" s="62">
        <v>3.3450704225352117E-2</v>
      </c>
      <c r="AD6803">
        <v>6790</v>
      </c>
      <c r="AE6803" s="65">
        <v>1.521516549280695</v>
      </c>
      <c r="AF6803" s="62">
        <v>1.4836057511586294</v>
      </c>
      <c r="AG6803" s="62">
        <v>0</v>
      </c>
      <c r="AH6803" s="62">
        <v>3.7910798122065728E-2</v>
      </c>
    </row>
    <row r="6804" spans="5:34" x14ac:dyDescent="0.2">
      <c r="E6804" s="76">
        <v>10</v>
      </c>
      <c r="F6804" s="76">
        <v>10</v>
      </c>
      <c r="G6804">
        <v>6791</v>
      </c>
      <c r="H6804">
        <v>23</v>
      </c>
      <c r="I6804">
        <v>6</v>
      </c>
      <c r="J6804" t="s">
        <v>24</v>
      </c>
      <c r="K6804" t="s">
        <v>47</v>
      </c>
      <c r="L6804" s="61">
        <v>6791</v>
      </c>
      <c r="M6804" s="53">
        <v>1.6263727609739711</v>
      </c>
      <c r="N6804" s="63">
        <v>1.5845887234152856</v>
      </c>
      <c r="O6804" s="63">
        <v>0</v>
      </c>
      <c r="P6804" s="63">
        <v>4.1784037558685441E-2</v>
      </c>
      <c r="R6804">
        <v>6791</v>
      </c>
      <c r="S6804" s="65">
        <v>1.6580362559591106</v>
      </c>
      <c r="T6804" s="62">
        <v>1.607895410888688</v>
      </c>
      <c r="U6804" s="62">
        <v>0</v>
      </c>
      <c r="V6804" s="62">
        <v>5.0140845070422546E-2</v>
      </c>
      <c r="X6804">
        <v>6791</v>
      </c>
      <c r="Y6804" s="65">
        <v>1.7055314984368195</v>
      </c>
      <c r="Z6804" s="62">
        <v>1.6428554420987913</v>
      </c>
      <c r="AA6804" s="62">
        <v>0</v>
      </c>
      <c r="AB6804" s="62">
        <v>6.2676056338028169E-2</v>
      </c>
      <c r="AD6804">
        <v>6791</v>
      </c>
      <c r="AE6804" s="65">
        <v>1.806494721309285</v>
      </c>
      <c r="AF6804" s="62">
        <v>1.7354618574595198</v>
      </c>
      <c r="AG6804" s="62">
        <v>0</v>
      </c>
      <c r="AH6804" s="62">
        <v>7.103286384976526E-2</v>
      </c>
    </row>
    <row r="6805" spans="5:34" x14ac:dyDescent="0.2">
      <c r="E6805" s="76">
        <v>10</v>
      </c>
      <c r="F6805" s="76">
        <v>10</v>
      </c>
      <c r="G6805">
        <v>6792</v>
      </c>
      <c r="H6805">
        <v>24</v>
      </c>
      <c r="I6805">
        <v>6</v>
      </c>
      <c r="J6805" t="s">
        <v>24</v>
      </c>
      <c r="K6805" t="s">
        <v>48</v>
      </c>
      <c r="L6805" s="61">
        <v>6792</v>
      </c>
      <c r="M6805" s="53">
        <v>1.3467771336605667</v>
      </c>
      <c r="N6805" s="63">
        <v>1.3106268989187826</v>
      </c>
      <c r="O6805" s="63">
        <v>0</v>
      </c>
      <c r="P6805" s="63">
        <v>3.615023474178404E-2</v>
      </c>
      <c r="R6805">
        <v>6792</v>
      </c>
      <c r="S6805" s="65">
        <v>1.4164512715818263</v>
      </c>
      <c r="T6805" s="62">
        <v>1.3730709898916853</v>
      </c>
      <c r="U6805" s="62">
        <v>0</v>
      </c>
      <c r="V6805" s="62">
        <v>4.3380281690140854E-2</v>
      </c>
      <c r="X6805">
        <v>6792</v>
      </c>
      <c r="Y6805" s="65">
        <v>1.5209624784637155</v>
      </c>
      <c r="Z6805" s="62">
        <v>1.4667371263510394</v>
      </c>
      <c r="AA6805" s="62">
        <v>0</v>
      </c>
      <c r="AB6805" s="62">
        <v>5.422535211267606E-2</v>
      </c>
      <c r="AD6805">
        <v>6792</v>
      </c>
      <c r="AE6805" s="65">
        <v>1.6990737477718014</v>
      </c>
      <c r="AF6805" s="62">
        <v>1.6376183487107685</v>
      </c>
      <c r="AG6805" s="62">
        <v>0</v>
      </c>
      <c r="AH6805" s="62">
        <v>6.1455399061032867E-2</v>
      </c>
    </row>
    <row r="6806" spans="5:34" x14ac:dyDescent="0.2">
      <c r="E6806" s="76">
        <v>10</v>
      </c>
      <c r="F6806" s="76">
        <v>11</v>
      </c>
      <c r="G6806">
        <v>6793</v>
      </c>
      <c r="H6806">
        <v>1</v>
      </c>
      <c r="I6806">
        <v>7</v>
      </c>
      <c r="J6806" t="s">
        <v>49</v>
      </c>
      <c r="K6806" t="s">
        <v>50</v>
      </c>
      <c r="L6806" s="61">
        <v>6793</v>
      </c>
      <c r="M6806" s="53">
        <v>0.84297420896785424</v>
      </c>
      <c r="N6806" s="63">
        <v>0.84297420896785424</v>
      </c>
      <c r="O6806" s="63">
        <v>0</v>
      </c>
      <c r="P6806" s="63">
        <v>0</v>
      </c>
      <c r="R6806">
        <v>6793</v>
      </c>
      <c r="S6806" s="65">
        <v>0.82424144876856853</v>
      </c>
      <c r="T6806" s="62">
        <v>0.82424144876856853</v>
      </c>
      <c r="U6806" s="62">
        <v>0</v>
      </c>
      <c r="V6806" s="62">
        <v>0</v>
      </c>
      <c r="X6806">
        <v>6793</v>
      </c>
      <c r="Y6806" s="65">
        <v>0.79614230846964018</v>
      </c>
      <c r="Z6806" s="62">
        <v>0.79614230846964018</v>
      </c>
      <c r="AA6806" s="62">
        <v>0</v>
      </c>
      <c r="AB6806" s="62">
        <v>0</v>
      </c>
      <c r="AD6806">
        <v>6793</v>
      </c>
      <c r="AE6806" s="65">
        <v>0.77740954827035458</v>
      </c>
      <c r="AF6806" s="62">
        <v>0.77740954827035458</v>
      </c>
      <c r="AG6806" s="62">
        <v>0</v>
      </c>
      <c r="AH6806" s="62">
        <v>0</v>
      </c>
    </row>
    <row r="6807" spans="5:34" x14ac:dyDescent="0.2">
      <c r="E6807" s="76">
        <v>10</v>
      </c>
      <c r="F6807" s="76">
        <v>11</v>
      </c>
      <c r="G6807">
        <v>6794</v>
      </c>
      <c r="H6807">
        <v>2</v>
      </c>
      <c r="I6807">
        <v>7</v>
      </c>
      <c r="J6807" t="s">
        <v>49</v>
      </c>
      <c r="K6807" t="s">
        <v>51</v>
      </c>
      <c r="L6807" s="61">
        <v>6794</v>
      </c>
      <c r="M6807" s="53">
        <v>0.62995957866629027</v>
      </c>
      <c r="N6807" s="63">
        <v>0.62995957866629027</v>
      </c>
      <c r="O6807" s="63">
        <v>0</v>
      </c>
      <c r="P6807" s="63">
        <v>0</v>
      </c>
      <c r="R6807">
        <v>6794</v>
      </c>
      <c r="S6807" s="65">
        <v>0.61596047691815037</v>
      </c>
      <c r="T6807" s="62">
        <v>0.61596047691815037</v>
      </c>
      <c r="U6807" s="62">
        <v>0</v>
      </c>
      <c r="V6807" s="62">
        <v>0</v>
      </c>
      <c r="X6807">
        <v>6794</v>
      </c>
      <c r="Y6807" s="65">
        <v>0.59496182429594069</v>
      </c>
      <c r="Z6807" s="62">
        <v>0.59496182429594069</v>
      </c>
      <c r="AA6807" s="62">
        <v>0</v>
      </c>
      <c r="AB6807" s="62">
        <v>0</v>
      </c>
      <c r="AD6807">
        <v>6794</v>
      </c>
      <c r="AE6807" s="65">
        <v>0.58096272254780101</v>
      </c>
      <c r="AF6807" s="62">
        <v>0.58096272254780101</v>
      </c>
      <c r="AG6807" s="62">
        <v>0</v>
      </c>
      <c r="AH6807" s="62">
        <v>0</v>
      </c>
    </row>
    <row r="6808" spans="5:34" x14ac:dyDescent="0.2">
      <c r="E6808" s="76">
        <v>10</v>
      </c>
      <c r="F6808" s="76">
        <v>11</v>
      </c>
      <c r="G6808">
        <v>6795</v>
      </c>
      <c r="H6808">
        <v>3</v>
      </c>
      <c r="I6808">
        <v>7</v>
      </c>
      <c r="J6808" t="s">
        <v>49</v>
      </c>
      <c r="K6808" t="s">
        <v>52</v>
      </c>
      <c r="L6808" s="61">
        <v>6795</v>
      </c>
      <c r="M6808" s="53">
        <v>0.45903672690875463</v>
      </c>
      <c r="N6808" s="63">
        <v>0.45903672690875463</v>
      </c>
      <c r="O6808" s="63">
        <v>0</v>
      </c>
      <c r="P6808" s="63">
        <v>0</v>
      </c>
      <c r="R6808">
        <v>6795</v>
      </c>
      <c r="S6808" s="65">
        <v>0.44883591075522672</v>
      </c>
      <c r="T6808" s="62">
        <v>0.44883591075522672</v>
      </c>
      <c r="U6808" s="62">
        <v>0</v>
      </c>
      <c r="V6808" s="62">
        <v>0</v>
      </c>
      <c r="X6808">
        <v>6795</v>
      </c>
      <c r="Y6808" s="65">
        <v>0.43353468652493499</v>
      </c>
      <c r="Z6808" s="62">
        <v>0.43353468652493499</v>
      </c>
      <c r="AA6808" s="62">
        <v>0</v>
      </c>
      <c r="AB6808" s="62">
        <v>0</v>
      </c>
      <c r="AD6808">
        <v>6795</v>
      </c>
      <c r="AE6808" s="65">
        <v>0.42333387037140713</v>
      </c>
      <c r="AF6808" s="62">
        <v>0.42333387037140713</v>
      </c>
      <c r="AG6808" s="62">
        <v>0</v>
      </c>
      <c r="AH6808" s="62">
        <v>0</v>
      </c>
    </row>
    <row r="6809" spans="5:34" x14ac:dyDescent="0.2">
      <c r="E6809" s="76">
        <v>10</v>
      </c>
      <c r="F6809" s="76">
        <v>11</v>
      </c>
      <c r="G6809">
        <v>6796</v>
      </c>
      <c r="H6809">
        <v>4</v>
      </c>
      <c r="I6809">
        <v>7</v>
      </c>
      <c r="J6809" t="s">
        <v>49</v>
      </c>
      <c r="K6809" t="s">
        <v>53</v>
      </c>
      <c r="L6809" s="61">
        <v>6796</v>
      </c>
      <c r="M6809" s="53">
        <v>0.54587985008759121</v>
      </c>
      <c r="N6809" s="63">
        <v>0.54587985008759121</v>
      </c>
      <c r="O6809" s="63">
        <v>0</v>
      </c>
      <c r="P6809" s="63">
        <v>0</v>
      </c>
      <c r="R6809">
        <v>6796</v>
      </c>
      <c r="S6809" s="65">
        <v>0.53374918675231142</v>
      </c>
      <c r="T6809" s="62">
        <v>0.53374918675231142</v>
      </c>
      <c r="U6809" s="62">
        <v>0</v>
      </c>
      <c r="V6809" s="62">
        <v>0</v>
      </c>
      <c r="X6809">
        <v>6796</v>
      </c>
      <c r="Y6809" s="65">
        <v>0.51555319174939174</v>
      </c>
      <c r="Z6809" s="62">
        <v>0.51555319174939174</v>
      </c>
      <c r="AA6809" s="62">
        <v>0</v>
      </c>
      <c r="AB6809" s="62">
        <v>0</v>
      </c>
      <c r="AD6809">
        <v>6796</v>
      </c>
      <c r="AE6809" s="65">
        <v>0.50342252841411195</v>
      </c>
      <c r="AF6809" s="62">
        <v>0.50342252841411195</v>
      </c>
      <c r="AG6809" s="62">
        <v>0</v>
      </c>
      <c r="AH6809" s="62">
        <v>0</v>
      </c>
    </row>
    <row r="6810" spans="5:34" x14ac:dyDescent="0.2">
      <c r="E6810" s="76">
        <v>10</v>
      </c>
      <c r="F6810" s="76">
        <v>11</v>
      </c>
      <c r="G6810">
        <v>6797</v>
      </c>
      <c r="H6810">
        <v>5</v>
      </c>
      <c r="I6810">
        <v>7</v>
      </c>
      <c r="J6810" t="s">
        <v>49</v>
      </c>
      <c r="K6810" t="s">
        <v>54</v>
      </c>
      <c r="L6810" s="61">
        <v>6797</v>
      </c>
      <c r="M6810" s="53">
        <v>0.46079744196401934</v>
      </c>
      <c r="N6810" s="63">
        <v>0.46079744196401934</v>
      </c>
      <c r="O6810" s="63">
        <v>0</v>
      </c>
      <c r="P6810" s="63">
        <v>0</v>
      </c>
      <c r="R6810">
        <v>6797</v>
      </c>
      <c r="S6810" s="65">
        <v>0.45055749880926332</v>
      </c>
      <c r="T6810" s="62">
        <v>0.45055749880926332</v>
      </c>
      <c r="U6810" s="62">
        <v>0</v>
      </c>
      <c r="V6810" s="62">
        <v>0</v>
      </c>
      <c r="X6810">
        <v>6797</v>
      </c>
      <c r="Y6810" s="65">
        <v>0.43519758407712938</v>
      </c>
      <c r="Z6810" s="62">
        <v>0.43519758407712938</v>
      </c>
      <c r="AA6810" s="62">
        <v>0</v>
      </c>
      <c r="AB6810" s="62">
        <v>0</v>
      </c>
      <c r="AD6810">
        <v>6797</v>
      </c>
      <c r="AE6810" s="65">
        <v>0.42495764092237343</v>
      </c>
      <c r="AF6810" s="62">
        <v>0.42495764092237343</v>
      </c>
      <c r="AG6810" s="62">
        <v>0</v>
      </c>
      <c r="AH6810" s="62">
        <v>0</v>
      </c>
    </row>
    <row r="6811" spans="5:34" x14ac:dyDescent="0.2">
      <c r="E6811" s="76">
        <v>10</v>
      </c>
      <c r="F6811" s="76">
        <v>11</v>
      </c>
      <c r="G6811">
        <v>6798</v>
      </c>
      <c r="H6811">
        <v>6</v>
      </c>
      <c r="I6811">
        <v>7</v>
      </c>
      <c r="J6811" t="s">
        <v>49</v>
      </c>
      <c r="K6811" t="s">
        <v>55</v>
      </c>
      <c r="L6811" s="61">
        <v>6798</v>
      </c>
      <c r="M6811" s="53">
        <v>0.33629480082414714</v>
      </c>
      <c r="N6811" s="63">
        <v>0.33629480082414714</v>
      </c>
      <c r="O6811" s="63">
        <v>0</v>
      </c>
      <c r="P6811" s="63">
        <v>0</v>
      </c>
      <c r="R6811">
        <v>6798</v>
      </c>
      <c r="S6811" s="65">
        <v>0.32882158302805498</v>
      </c>
      <c r="T6811" s="62">
        <v>0.32882158302805498</v>
      </c>
      <c r="U6811" s="62">
        <v>0</v>
      </c>
      <c r="V6811" s="62">
        <v>0</v>
      </c>
      <c r="X6811">
        <v>6798</v>
      </c>
      <c r="Y6811" s="65">
        <v>0.31761175633391675</v>
      </c>
      <c r="Z6811" s="62">
        <v>0.31761175633391675</v>
      </c>
      <c r="AA6811" s="62">
        <v>0</v>
      </c>
      <c r="AB6811" s="62">
        <v>0</v>
      </c>
      <c r="AD6811">
        <v>6798</v>
      </c>
      <c r="AE6811" s="65">
        <v>0.31013853853782458</v>
      </c>
      <c r="AF6811" s="62">
        <v>0.31013853853782458</v>
      </c>
      <c r="AG6811" s="62">
        <v>0</v>
      </c>
      <c r="AH6811" s="62">
        <v>0</v>
      </c>
    </row>
    <row r="6812" spans="5:34" x14ac:dyDescent="0.2">
      <c r="E6812" s="76">
        <v>10</v>
      </c>
      <c r="F6812" s="76">
        <v>11</v>
      </c>
      <c r="G6812">
        <v>6799</v>
      </c>
      <c r="H6812">
        <v>7</v>
      </c>
      <c r="I6812">
        <v>7</v>
      </c>
      <c r="J6812" t="s">
        <v>49</v>
      </c>
      <c r="K6812" t="s">
        <v>56</v>
      </c>
      <c r="L6812" s="61">
        <v>6799</v>
      </c>
      <c r="M6812" s="53">
        <v>0.16985300064701991</v>
      </c>
      <c r="N6812" s="63">
        <v>0.16703609923856921</v>
      </c>
      <c r="O6812" s="63">
        <v>0</v>
      </c>
      <c r="P6812" s="63">
        <v>2.8169014084507044E-3</v>
      </c>
      <c r="R6812">
        <v>6799</v>
      </c>
      <c r="S6812" s="65">
        <v>0.16670446761229743</v>
      </c>
      <c r="T6812" s="62">
        <v>0.16332418592215658</v>
      </c>
      <c r="U6812" s="62">
        <v>0</v>
      </c>
      <c r="V6812" s="62">
        <v>3.3802816901408457E-3</v>
      </c>
      <c r="X6812">
        <v>6799</v>
      </c>
      <c r="Y6812" s="65">
        <v>0.16198166806021369</v>
      </c>
      <c r="Z6812" s="62">
        <v>0.15775631594753764</v>
      </c>
      <c r="AA6812" s="62">
        <v>0</v>
      </c>
      <c r="AB6812" s="62">
        <v>4.2253521126760568E-3</v>
      </c>
      <c r="AD6812">
        <v>6799</v>
      </c>
      <c r="AE6812" s="65">
        <v>0.15883313502549118</v>
      </c>
      <c r="AF6812" s="62">
        <v>0.15404440263112498</v>
      </c>
      <c r="AG6812" s="62">
        <v>0</v>
      </c>
      <c r="AH6812" s="62">
        <v>4.7887323943661972E-3</v>
      </c>
    </row>
    <row r="6813" spans="5:34" x14ac:dyDescent="0.2">
      <c r="E6813" s="76">
        <v>10</v>
      </c>
      <c r="F6813" s="76">
        <v>11</v>
      </c>
      <c r="G6813">
        <v>6800</v>
      </c>
      <c r="H6813">
        <v>8</v>
      </c>
      <c r="I6813">
        <v>7</v>
      </c>
      <c r="J6813" t="s">
        <v>49</v>
      </c>
      <c r="K6813" t="s">
        <v>57</v>
      </c>
      <c r="L6813" s="61">
        <v>6800</v>
      </c>
      <c r="M6813" s="53">
        <v>0.18016661756199293</v>
      </c>
      <c r="N6813" s="63">
        <v>0.18016661756199293</v>
      </c>
      <c r="O6813" s="63">
        <v>0</v>
      </c>
      <c r="P6813" s="63">
        <v>0</v>
      </c>
      <c r="R6813">
        <v>6800</v>
      </c>
      <c r="S6813" s="65">
        <v>0.17616291494950417</v>
      </c>
      <c r="T6813" s="62">
        <v>0.17616291494950417</v>
      </c>
      <c r="U6813" s="62">
        <v>0</v>
      </c>
      <c r="V6813" s="62">
        <v>0</v>
      </c>
      <c r="X6813">
        <v>6800</v>
      </c>
      <c r="Y6813" s="65">
        <v>0.17015736103077106</v>
      </c>
      <c r="Z6813" s="62">
        <v>0.17015736103077106</v>
      </c>
      <c r="AA6813" s="62">
        <v>0</v>
      </c>
      <c r="AB6813" s="62">
        <v>0</v>
      </c>
      <c r="AD6813">
        <v>6800</v>
      </c>
      <c r="AE6813" s="65">
        <v>0.16615365841828236</v>
      </c>
      <c r="AF6813" s="62">
        <v>0.16615365841828236</v>
      </c>
      <c r="AG6813" s="62">
        <v>0</v>
      </c>
      <c r="AH6813" s="62">
        <v>0</v>
      </c>
    </row>
    <row r="6814" spans="5:34" x14ac:dyDescent="0.2">
      <c r="E6814" s="76">
        <v>10</v>
      </c>
      <c r="F6814" s="76">
        <v>11</v>
      </c>
      <c r="G6814">
        <v>6801</v>
      </c>
      <c r="H6814">
        <v>9</v>
      </c>
      <c r="I6814">
        <v>7</v>
      </c>
      <c r="J6814" t="s">
        <v>49</v>
      </c>
      <c r="K6814" t="s">
        <v>58</v>
      </c>
      <c r="L6814" s="61">
        <v>6801</v>
      </c>
      <c r="M6814" s="53">
        <v>0.53064170601292648</v>
      </c>
      <c r="N6814" s="63">
        <v>0.25787175296128323</v>
      </c>
      <c r="O6814" s="63">
        <v>0</v>
      </c>
      <c r="P6814" s="63">
        <v>0.2727699530516432</v>
      </c>
      <c r="R6814">
        <v>6801</v>
      </c>
      <c r="S6814" s="65">
        <v>0.57946521322411537</v>
      </c>
      <c r="T6814" s="62">
        <v>0.25214126956214361</v>
      </c>
      <c r="U6814" s="62">
        <v>0</v>
      </c>
      <c r="V6814" s="62">
        <v>0.32732394366197182</v>
      </c>
      <c r="X6814">
        <v>6801</v>
      </c>
      <c r="Y6814" s="65">
        <v>0.65270047404089904</v>
      </c>
      <c r="Z6814" s="62">
        <v>0.24354554446343418</v>
      </c>
      <c r="AA6814" s="62">
        <v>0</v>
      </c>
      <c r="AB6814" s="62">
        <v>0.4091549295774648</v>
      </c>
      <c r="AD6814">
        <v>6801</v>
      </c>
      <c r="AE6814" s="65">
        <v>0.70152398125208792</v>
      </c>
      <c r="AF6814" s="62">
        <v>0.23781506106429456</v>
      </c>
      <c r="AG6814" s="62">
        <v>0</v>
      </c>
      <c r="AH6814" s="62">
        <v>0.46370892018779342</v>
      </c>
    </row>
    <row r="6815" spans="5:34" x14ac:dyDescent="0.2">
      <c r="E6815" s="76">
        <v>10</v>
      </c>
      <c r="F6815" s="76">
        <v>11</v>
      </c>
      <c r="G6815">
        <v>6802</v>
      </c>
      <c r="H6815">
        <v>10</v>
      </c>
      <c r="I6815">
        <v>7</v>
      </c>
      <c r="J6815" t="s">
        <v>49</v>
      </c>
      <c r="K6815" t="s">
        <v>59</v>
      </c>
      <c r="L6815" s="61">
        <v>6802</v>
      </c>
      <c r="M6815" s="53">
        <v>0.51596848894772274</v>
      </c>
      <c r="N6815" s="63">
        <v>0.31362107110734716</v>
      </c>
      <c r="O6815" s="63">
        <v>0</v>
      </c>
      <c r="P6815" s="63">
        <v>0.20234741784037558</v>
      </c>
      <c r="R6815">
        <v>6802</v>
      </c>
      <c r="S6815" s="65">
        <v>0.54946861538007896</v>
      </c>
      <c r="T6815" s="62">
        <v>0.30665171397162827</v>
      </c>
      <c r="U6815" s="62">
        <v>0</v>
      </c>
      <c r="V6815" s="62">
        <v>0.24281690140845075</v>
      </c>
      <c r="X6815">
        <v>6802</v>
      </c>
      <c r="Y6815" s="65">
        <v>0.59971880502861352</v>
      </c>
      <c r="Z6815" s="62">
        <v>0.2961976782680501</v>
      </c>
      <c r="AA6815" s="62">
        <v>0</v>
      </c>
      <c r="AB6815" s="62">
        <v>0.30352112676056336</v>
      </c>
      <c r="AD6815">
        <v>6802</v>
      </c>
      <c r="AE6815" s="65">
        <v>0.63321893146096975</v>
      </c>
      <c r="AF6815" s="62">
        <v>0.28922832113233127</v>
      </c>
      <c r="AG6815" s="62">
        <v>0</v>
      </c>
      <c r="AH6815" s="62">
        <v>0.34399061032863854</v>
      </c>
    </row>
    <row r="6816" spans="5:34" x14ac:dyDescent="0.2">
      <c r="E6816" s="76">
        <v>10</v>
      </c>
      <c r="F6816" s="76">
        <v>11</v>
      </c>
      <c r="G6816">
        <v>6803</v>
      </c>
      <c r="H6816">
        <v>11</v>
      </c>
      <c r="I6816">
        <v>7</v>
      </c>
      <c r="J6816" t="s">
        <v>49</v>
      </c>
      <c r="K6816" t="s">
        <v>60</v>
      </c>
      <c r="L6816" s="61">
        <v>6803</v>
      </c>
      <c r="M6816" s="53">
        <v>0.57816674522994671</v>
      </c>
      <c r="N6816" s="63">
        <v>0.45699303630975896</v>
      </c>
      <c r="O6816" s="63">
        <v>0</v>
      </c>
      <c r="P6816" s="63">
        <v>0.12117370892018779</v>
      </c>
      <c r="R6816">
        <v>6803</v>
      </c>
      <c r="S6816" s="65">
        <v>0.59224608620710073</v>
      </c>
      <c r="T6816" s="62">
        <v>0.44683763550287536</v>
      </c>
      <c r="U6816" s="62">
        <v>0</v>
      </c>
      <c r="V6816" s="62">
        <v>0.14540845070422537</v>
      </c>
      <c r="X6816">
        <v>6803</v>
      </c>
      <c r="Y6816" s="65">
        <v>0.61336509767283176</v>
      </c>
      <c r="Z6816" s="62">
        <v>0.43160453429255008</v>
      </c>
      <c r="AA6816" s="62">
        <v>0</v>
      </c>
      <c r="AB6816" s="62">
        <v>0.18176056338028168</v>
      </c>
      <c r="AD6816">
        <v>6803</v>
      </c>
      <c r="AE6816" s="65">
        <v>0.62744443864998578</v>
      </c>
      <c r="AF6816" s="62">
        <v>0.42144913348566659</v>
      </c>
      <c r="AG6816" s="62">
        <v>0</v>
      </c>
      <c r="AH6816" s="62">
        <v>0.20599530516431924</v>
      </c>
    </row>
    <row r="6817" spans="5:34" x14ac:dyDescent="0.2">
      <c r="E6817" s="76">
        <v>10</v>
      </c>
      <c r="F6817" s="76">
        <v>11</v>
      </c>
      <c r="G6817">
        <v>6804</v>
      </c>
      <c r="H6817">
        <v>12</v>
      </c>
      <c r="I6817">
        <v>7</v>
      </c>
      <c r="J6817" t="s">
        <v>49</v>
      </c>
      <c r="K6817" t="s">
        <v>61</v>
      </c>
      <c r="L6817" s="61">
        <v>6804</v>
      </c>
      <c r="M6817" s="53">
        <v>0.85436475158829828</v>
      </c>
      <c r="N6817" s="63">
        <v>0.67605489243336869</v>
      </c>
      <c r="O6817" s="63">
        <v>0</v>
      </c>
      <c r="P6817" s="63">
        <v>0.17830985915492958</v>
      </c>
      <c r="R6817">
        <v>6804</v>
      </c>
      <c r="S6817" s="65">
        <v>0.87500328136520933</v>
      </c>
      <c r="T6817" s="62">
        <v>0.66103145037929378</v>
      </c>
      <c r="U6817" s="62">
        <v>0</v>
      </c>
      <c r="V6817" s="62">
        <v>0.21397183098591552</v>
      </c>
      <c r="X6817">
        <v>6804</v>
      </c>
      <c r="Y6817" s="65">
        <v>0.90596107603057607</v>
      </c>
      <c r="Z6817" s="62">
        <v>0.63849628729818164</v>
      </c>
      <c r="AA6817" s="62">
        <v>0</v>
      </c>
      <c r="AB6817" s="62">
        <v>0.26746478873239438</v>
      </c>
      <c r="AD6817">
        <v>6804</v>
      </c>
      <c r="AE6817" s="65">
        <v>0.92659960580748701</v>
      </c>
      <c r="AF6817" s="62">
        <v>0.62347284524410673</v>
      </c>
      <c r="AG6817" s="62">
        <v>0</v>
      </c>
      <c r="AH6817" s="62">
        <v>0.30312676056338028</v>
      </c>
    </row>
    <row r="6818" spans="5:34" x14ac:dyDescent="0.2">
      <c r="E6818" s="76">
        <v>10</v>
      </c>
      <c r="F6818" s="76">
        <v>11</v>
      </c>
      <c r="G6818">
        <v>6805</v>
      </c>
      <c r="H6818">
        <v>13</v>
      </c>
      <c r="I6818">
        <v>7</v>
      </c>
      <c r="J6818" t="s">
        <v>49</v>
      </c>
      <c r="K6818" t="s">
        <v>62</v>
      </c>
      <c r="L6818" s="61">
        <v>6805</v>
      </c>
      <c r="M6818" s="53">
        <v>0.9838647678106498</v>
      </c>
      <c r="N6818" s="63">
        <v>0.83245631710642443</v>
      </c>
      <c r="O6818" s="63">
        <v>0</v>
      </c>
      <c r="P6818" s="63">
        <v>0.15140845070422534</v>
      </c>
      <c r="R6818">
        <v>6805</v>
      </c>
      <c r="S6818" s="65">
        <v>0.99564742868246325</v>
      </c>
      <c r="T6818" s="62">
        <v>0.81395728783739285</v>
      </c>
      <c r="U6818" s="62">
        <v>0</v>
      </c>
      <c r="V6818" s="62">
        <v>0.18169014084507043</v>
      </c>
      <c r="X6818">
        <v>6805</v>
      </c>
      <c r="Y6818" s="65">
        <v>1.0133214199901834</v>
      </c>
      <c r="Z6818" s="62">
        <v>0.78620874393384532</v>
      </c>
      <c r="AA6818" s="62">
        <v>0</v>
      </c>
      <c r="AB6818" s="62">
        <v>0.227112676056338</v>
      </c>
      <c r="AD6818">
        <v>6805</v>
      </c>
      <c r="AE6818" s="65">
        <v>1.0251040808619969</v>
      </c>
      <c r="AF6818" s="62">
        <v>0.76770971466481375</v>
      </c>
      <c r="AG6818" s="62">
        <v>0</v>
      </c>
      <c r="AH6818" s="62">
        <v>0.25739436619718309</v>
      </c>
    </row>
    <row r="6819" spans="5:34" x14ac:dyDescent="0.2">
      <c r="E6819" s="76">
        <v>10</v>
      </c>
      <c r="F6819" s="76">
        <v>11</v>
      </c>
      <c r="G6819">
        <v>6806</v>
      </c>
      <c r="H6819">
        <v>14</v>
      </c>
      <c r="I6819">
        <v>7</v>
      </c>
      <c r="J6819" t="s">
        <v>49</v>
      </c>
      <c r="K6819" t="s">
        <v>63</v>
      </c>
      <c r="L6819" s="61">
        <v>6806</v>
      </c>
      <c r="M6819" s="53">
        <v>1.0122259638387803</v>
      </c>
      <c r="N6819" s="63">
        <v>0.86105225491859239</v>
      </c>
      <c r="O6819" s="63">
        <v>0</v>
      </c>
      <c r="P6819" s="63">
        <v>0.15117370892018778</v>
      </c>
      <c r="R6819">
        <v>6806</v>
      </c>
      <c r="S6819" s="65">
        <v>1.0233262110690711</v>
      </c>
      <c r="T6819" s="62">
        <v>0.84191776036484578</v>
      </c>
      <c r="U6819" s="62">
        <v>0</v>
      </c>
      <c r="V6819" s="62">
        <v>0.1814084507042254</v>
      </c>
      <c r="X6819">
        <v>6806</v>
      </c>
      <c r="Y6819" s="65">
        <v>1.0399765819145077</v>
      </c>
      <c r="Z6819" s="62">
        <v>0.81321601853422609</v>
      </c>
      <c r="AA6819" s="62">
        <v>0</v>
      </c>
      <c r="AB6819" s="62">
        <v>0.22676056338028169</v>
      </c>
      <c r="AD6819">
        <v>6806</v>
      </c>
      <c r="AE6819" s="65">
        <v>1.0510768291447989</v>
      </c>
      <c r="AF6819" s="62">
        <v>0.79408152398047971</v>
      </c>
      <c r="AG6819" s="62">
        <v>0</v>
      </c>
      <c r="AH6819" s="62">
        <v>0.25699530516431923</v>
      </c>
    </row>
    <row r="6820" spans="5:34" x14ac:dyDescent="0.2">
      <c r="E6820" s="76">
        <v>10</v>
      </c>
      <c r="F6820" s="76">
        <v>11</v>
      </c>
      <c r="G6820">
        <v>6807</v>
      </c>
      <c r="H6820">
        <v>15</v>
      </c>
      <c r="I6820">
        <v>7</v>
      </c>
      <c r="J6820" t="s">
        <v>49</v>
      </c>
      <c r="K6820" t="s">
        <v>64</v>
      </c>
      <c r="L6820" s="61">
        <v>6807</v>
      </c>
      <c r="M6820" s="53">
        <v>1.2632812659252404</v>
      </c>
      <c r="N6820" s="63">
        <v>0.95694323775622636</v>
      </c>
      <c r="O6820" s="63">
        <v>0</v>
      </c>
      <c r="P6820" s="63">
        <v>0.30633802816901406</v>
      </c>
      <c r="R6820">
        <v>6807</v>
      </c>
      <c r="S6820" s="65">
        <v>1.3032834662755715</v>
      </c>
      <c r="T6820" s="62">
        <v>0.9356778324727546</v>
      </c>
      <c r="U6820" s="62">
        <v>0</v>
      </c>
      <c r="V6820" s="62">
        <v>0.36760563380281691</v>
      </c>
      <c r="X6820">
        <v>6807</v>
      </c>
      <c r="Y6820" s="65">
        <v>1.3632867668010684</v>
      </c>
      <c r="Z6820" s="62">
        <v>0.90377972454754718</v>
      </c>
      <c r="AA6820" s="62">
        <v>0</v>
      </c>
      <c r="AB6820" s="62">
        <v>0.45950704225352113</v>
      </c>
      <c r="AD6820">
        <v>6807</v>
      </c>
      <c r="AE6820" s="65">
        <v>1.4032889671513995</v>
      </c>
      <c r="AF6820" s="62">
        <v>0.88251431926407553</v>
      </c>
      <c r="AG6820" s="62">
        <v>0</v>
      </c>
      <c r="AH6820" s="62">
        <v>0.52077464788732397</v>
      </c>
    </row>
    <row r="6821" spans="5:34" x14ac:dyDescent="0.2">
      <c r="E6821" s="76">
        <v>10</v>
      </c>
      <c r="F6821" s="76">
        <v>11</v>
      </c>
      <c r="G6821">
        <v>6808</v>
      </c>
      <c r="H6821">
        <v>16</v>
      </c>
      <c r="I6821">
        <v>7</v>
      </c>
      <c r="J6821" t="s">
        <v>49</v>
      </c>
      <c r="K6821" t="s">
        <v>65</v>
      </c>
      <c r="L6821" s="61">
        <v>6808</v>
      </c>
      <c r="M6821" s="53">
        <v>1.3557872774136186</v>
      </c>
      <c r="N6821" s="63">
        <v>1.0779469018267642</v>
      </c>
      <c r="O6821" s="63">
        <v>0</v>
      </c>
      <c r="P6821" s="63">
        <v>0.27784037558685443</v>
      </c>
      <c r="R6821">
        <v>6808</v>
      </c>
      <c r="S6821" s="65">
        <v>1.3874009769348392</v>
      </c>
      <c r="T6821" s="62">
        <v>1.0539925262306138</v>
      </c>
      <c r="U6821" s="62">
        <v>0</v>
      </c>
      <c r="V6821" s="62">
        <v>0.33340845070422537</v>
      </c>
      <c r="X6821">
        <v>6808</v>
      </c>
      <c r="Y6821" s="65">
        <v>1.4348215262166701</v>
      </c>
      <c r="Z6821" s="62">
        <v>1.0180609628363886</v>
      </c>
      <c r="AA6821" s="62">
        <v>0</v>
      </c>
      <c r="AB6821" s="62">
        <v>0.41676056338028167</v>
      </c>
      <c r="AD6821">
        <v>6808</v>
      </c>
      <c r="AE6821" s="65">
        <v>1.4664352257378908</v>
      </c>
      <c r="AF6821" s="62">
        <v>0.99410658724023826</v>
      </c>
      <c r="AG6821" s="62">
        <v>0</v>
      </c>
      <c r="AH6821" s="62">
        <v>0.47232863849765261</v>
      </c>
    </row>
    <row r="6822" spans="5:34" x14ac:dyDescent="0.2">
      <c r="E6822" s="76">
        <v>10</v>
      </c>
      <c r="F6822" s="76">
        <v>11</v>
      </c>
      <c r="G6822">
        <v>6809</v>
      </c>
      <c r="H6822">
        <v>17</v>
      </c>
      <c r="I6822">
        <v>7</v>
      </c>
      <c r="J6822" t="s">
        <v>49</v>
      </c>
      <c r="K6822" t="s">
        <v>66</v>
      </c>
      <c r="L6822" s="61">
        <v>6809</v>
      </c>
      <c r="M6822" s="53">
        <v>1.2869496688354285</v>
      </c>
      <c r="N6822" s="63">
        <v>1.1362454434833158</v>
      </c>
      <c r="O6822" s="63">
        <v>0</v>
      </c>
      <c r="P6822" s="63">
        <v>0.15070422535211267</v>
      </c>
      <c r="R6822">
        <v>6809</v>
      </c>
      <c r="S6822" s="65">
        <v>1.2918406151617774</v>
      </c>
      <c r="T6822" s="62">
        <v>1.1109955447392421</v>
      </c>
      <c r="U6822" s="62">
        <v>0</v>
      </c>
      <c r="V6822" s="62">
        <v>0.18084507042253523</v>
      </c>
      <c r="X6822">
        <v>6809</v>
      </c>
      <c r="Y6822" s="65">
        <v>1.2991770346513007</v>
      </c>
      <c r="Z6822" s="62">
        <v>1.0731206966231317</v>
      </c>
      <c r="AA6822" s="62">
        <v>0</v>
      </c>
      <c r="AB6822" s="62">
        <v>0.22605633802816899</v>
      </c>
      <c r="AD6822">
        <v>6809</v>
      </c>
      <c r="AE6822" s="65">
        <v>1.3040679809776496</v>
      </c>
      <c r="AF6822" s="62">
        <v>1.047870797879058</v>
      </c>
      <c r="AG6822" s="62">
        <v>0</v>
      </c>
      <c r="AH6822" s="62">
        <v>0.25619718309859152</v>
      </c>
    </row>
    <row r="6823" spans="5:34" x14ac:dyDescent="0.2">
      <c r="E6823" s="76">
        <v>10</v>
      </c>
      <c r="F6823" s="76">
        <v>11</v>
      </c>
      <c r="G6823">
        <v>6810</v>
      </c>
      <c r="H6823">
        <v>18</v>
      </c>
      <c r="I6823">
        <v>7</v>
      </c>
      <c r="J6823" t="s">
        <v>49</v>
      </c>
      <c r="K6823" t="s">
        <v>67</v>
      </c>
      <c r="L6823" s="61">
        <v>6810</v>
      </c>
      <c r="M6823" s="53">
        <v>1.4604626767814344</v>
      </c>
      <c r="N6823" s="63">
        <v>1.3107913152790869</v>
      </c>
      <c r="O6823" s="63">
        <v>0</v>
      </c>
      <c r="P6823" s="63">
        <v>0.14967136150234742</v>
      </c>
      <c r="R6823">
        <v>6810</v>
      </c>
      <c r="S6823" s="65">
        <v>1.4612682531868129</v>
      </c>
      <c r="T6823" s="62">
        <v>1.2816626193839959</v>
      </c>
      <c r="U6823" s="62">
        <v>0</v>
      </c>
      <c r="V6823" s="62">
        <v>0.17960563380281694</v>
      </c>
      <c r="X6823">
        <v>6810</v>
      </c>
      <c r="Y6823" s="65">
        <v>1.4624766177948811</v>
      </c>
      <c r="Z6823" s="62">
        <v>1.23796957554136</v>
      </c>
      <c r="AA6823" s="62">
        <v>0</v>
      </c>
      <c r="AB6823" s="62">
        <v>0.22450704225352114</v>
      </c>
      <c r="AD6823">
        <v>6810</v>
      </c>
      <c r="AE6823" s="65">
        <v>1.4632821942002598</v>
      </c>
      <c r="AF6823" s="62">
        <v>1.2088408796462691</v>
      </c>
      <c r="AG6823" s="62">
        <v>0</v>
      </c>
      <c r="AH6823" s="62">
        <v>0.25444131455399066</v>
      </c>
    </row>
    <row r="6824" spans="5:34" x14ac:dyDescent="0.2">
      <c r="E6824" s="76">
        <v>10</v>
      </c>
      <c r="F6824" s="76">
        <v>11</v>
      </c>
      <c r="G6824">
        <v>6811</v>
      </c>
      <c r="H6824">
        <v>19</v>
      </c>
      <c r="I6824">
        <v>7</v>
      </c>
      <c r="J6824" t="s">
        <v>49</v>
      </c>
      <c r="K6824" t="s">
        <v>68</v>
      </c>
      <c r="L6824" s="61">
        <v>6811</v>
      </c>
      <c r="M6824" s="53">
        <v>1.4648867726827559</v>
      </c>
      <c r="N6824" s="63">
        <v>1.3113656459221925</v>
      </c>
      <c r="O6824" s="63">
        <v>0</v>
      </c>
      <c r="P6824" s="63">
        <v>0.15352112676056337</v>
      </c>
      <c r="R6824">
        <v>6811</v>
      </c>
      <c r="S6824" s="65">
        <v>1.4664495392365975</v>
      </c>
      <c r="T6824" s="62">
        <v>1.2822241871239215</v>
      </c>
      <c r="U6824" s="62">
        <v>0</v>
      </c>
      <c r="V6824" s="62">
        <v>0.1842253521126761</v>
      </c>
      <c r="X6824">
        <v>6811</v>
      </c>
      <c r="Y6824" s="65">
        <v>1.4687936890673603</v>
      </c>
      <c r="Z6824" s="62">
        <v>1.2385119989265152</v>
      </c>
      <c r="AA6824" s="62">
        <v>0</v>
      </c>
      <c r="AB6824" s="62">
        <v>0.2302816901408451</v>
      </c>
      <c r="AD6824">
        <v>6811</v>
      </c>
      <c r="AE6824" s="65">
        <v>1.4703564556212021</v>
      </c>
      <c r="AF6824" s="62">
        <v>1.2093705401282444</v>
      </c>
      <c r="AG6824" s="62">
        <v>0</v>
      </c>
      <c r="AH6824" s="62">
        <v>0.26098591549295774</v>
      </c>
    </row>
    <row r="6825" spans="5:34" x14ac:dyDescent="0.2">
      <c r="E6825" s="76">
        <v>10</v>
      </c>
      <c r="F6825" s="76">
        <v>11</v>
      </c>
      <c r="G6825">
        <v>6812</v>
      </c>
      <c r="H6825">
        <v>20</v>
      </c>
      <c r="I6825">
        <v>7</v>
      </c>
      <c r="J6825" t="s">
        <v>49</v>
      </c>
      <c r="K6825" t="s">
        <v>69</v>
      </c>
      <c r="L6825" s="61">
        <v>6812</v>
      </c>
      <c r="M6825" s="53">
        <v>1.4916078289948238</v>
      </c>
      <c r="N6825" s="63">
        <v>1.3714200355675938</v>
      </c>
      <c r="O6825" s="63">
        <v>0</v>
      </c>
      <c r="P6825" s="63">
        <v>0.12018779342723004</v>
      </c>
      <c r="R6825">
        <v>6812</v>
      </c>
      <c r="S6825" s="65">
        <v>1.485169386889879</v>
      </c>
      <c r="T6825" s="62">
        <v>1.3409440347772028</v>
      </c>
      <c r="U6825" s="62">
        <v>0</v>
      </c>
      <c r="V6825" s="62">
        <v>0.14422535211267609</v>
      </c>
      <c r="X6825">
        <v>6812</v>
      </c>
      <c r="Y6825" s="65">
        <v>1.4755117237324615</v>
      </c>
      <c r="Z6825" s="62">
        <v>1.2952300335916165</v>
      </c>
      <c r="AA6825" s="62">
        <v>0</v>
      </c>
      <c r="AB6825" s="62">
        <v>0.18028169014084511</v>
      </c>
      <c r="AD6825">
        <v>6812</v>
      </c>
      <c r="AE6825" s="65">
        <v>1.4690732816275167</v>
      </c>
      <c r="AF6825" s="62">
        <v>1.2647540328012257</v>
      </c>
      <c r="AG6825" s="62">
        <v>0</v>
      </c>
      <c r="AH6825" s="62">
        <v>0.2043192488262911</v>
      </c>
    </row>
    <row r="6826" spans="5:34" x14ac:dyDescent="0.2">
      <c r="E6826" s="76">
        <v>10</v>
      </c>
      <c r="F6826" s="76">
        <v>11</v>
      </c>
      <c r="G6826">
        <v>6813</v>
      </c>
      <c r="H6826">
        <v>21</v>
      </c>
      <c r="I6826">
        <v>7</v>
      </c>
      <c r="J6826" t="s">
        <v>49</v>
      </c>
      <c r="K6826" t="s">
        <v>70</v>
      </c>
      <c r="L6826" s="61">
        <v>6813</v>
      </c>
      <c r="M6826" s="53">
        <v>1.2754145242052892</v>
      </c>
      <c r="N6826" s="63">
        <v>1.2139121767874488</v>
      </c>
      <c r="O6826" s="63">
        <v>0</v>
      </c>
      <c r="P6826" s="63">
        <v>6.1502347417840372E-2</v>
      </c>
      <c r="R6826">
        <v>6813</v>
      </c>
      <c r="S6826" s="65">
        <v>1.2607391675380248</v>
      </c>
      <c r="T6826" s="62">
        <v>1.1869363506366164</v>
      </c>
      <c r="U6826" s="62">
        <v>0</v>
      </c>
      <c r="V6826" s="62">
        <v>7.3802816901408469E-2</v>
      </c>
      <c r="X6826">
        <v>6813</v>
      </c>
      <c r="Y6826" s="65">
        <v>1.2387261325371288</v>
      </c>
      <c r="Z6826" s="62">
        <v>1.1464726114103683</v>
      </c>
      <c r="AA6826" s="62">
        <v>0</v>
      </c>
      <c r="AB6826" s="62">
        <v>9.2253521126760579E-2</v>
      </c>
      <c r="AD6826">
        <v>6813</v>
      </c>
      <c r="AE6826" s="65">
        <v>1.2240507758698647</v>
      </c>
      <c r="AF6826" s="62">
        <v>1.1194967852595361</v>
      </c>
      <c r="AG6826" s="62">
        <v>0</v>
      </c>
      <c r="AH6826" s="62">
        <v>0.10455399061032865</v>
      </c>
    </row>
    <row r="6827" spans="5:34" x14ac:dyDescent="0.2">
      <c r="E6827" s="76">
        <v>10</v>
      </c>
      <c r="F6827" s="76">
        <v>11</v>
      </c>
      <c r="G6827">
        <v>6814</v>
      </c>
      <c r="H6827">
        <v>22</v>
      </c>
      <c r="I6827">
        <v>7</v>
      </c>
      <c r="J6827" t="s">
        <v>49</v>
      </c>
      <c r="K6827" t="s">
        <v>71</v>
      </c>
      <c r="L6827" s="61">
        <v>6814</v>
      </c>
      <c r="M6827" s="53">
        <v>1.1998352608256551</v>
      </c>
      <c r="N6827" s="63">
        <v>1.1775347913420871</v>
      </c>
      <c r="O6827" s="63">
        <v>0</v>
      </c>
      <c r="P6827" s="63">
        <v>2.2300469483568074E-2</v>
      </c>
      <c r="R6827">
        <v>6814</v>
      </c>
      <c r="S6827" s="65">
        <v>1.1781279149147668</v>
      </c>
      <c r="T6827" s="62">
        <v>1.1513673515344851</v>
      </c>
      <c r="U6827" s="62">
        <v>0</v>
      </c>
      <c r="V6827" s="62">
        <v>2.6760563380281696E-2</v>
      </c>
      <c r="X6827">
        <v>6814</v>
      </c>
      <c r="Y6827" s="65">
        <v>1.1455668960484342</v>
      </c>
      <c r="Z6827" s="62">
        <v>1.1121161918230822</v>
      </c>
      <c r="AA6827" s="62">
        <v>0</v>
      </c>
      <c r="AB6827" s="62">
        <v>3.3450704225352117E-2</v>
      </c>
      <c r="AD6827">
        <v>6814</v>
      </c>
      <c r="AE6827" s="65">
        <v>1.1238595501375459</v>
      </c>
      <c r="AF6827" s="62">
        <v>1.0859487520154802</v>
      </c>
      <c r="AG6827" s="62">
        <v>0</v>
      </c>
      <c r="AH6827" s="62">
        <v>3.7910798122065728E-2</v>
      </c>
    </row>
    <row r="6828" spans="5:34" x14ac:dyDescent="0.2">
      <c r="E6828" s="76">
        <v>10</v>
      </c>
      <c r="F6828" s="76">
        <v>11</v>
      </c>
      <c r="G6828">
        <v>6815</v>
      </c>
      <c r="H6828">
        <v>23</v>
      </c>
      <c r="I6828">
        <v>7</v>
      </c>
      <c r="J6828" t="s">
        <v>49</v>
      </c>
      <c r="K6828" t="s">
        <v>72</v>
      </c>
      <c r="L6828" s="61">
        <v>6815</v>
      </c>
      <c r="M6828" s="53">
        <v>1.0330665061132012</v>
      </c>
      <c r="N6828" s="63">
        <v>0.99128246855451563</v>
      </c>
      <c r="O6828" s="63">
        <v>0</v>
      </c>
      <c r="P6828" s="63">
        <v>4.1784037558685441E-2</v>
      </c>
      <c r="R6828">
        <v>6815</v>
      </c>
      <c r="S6828" s="65">
        <v>1.0193948143237268</v>
      </c>
      <c r="T6828" s="62">
        <v>0.9692539692533042</v>
      </c>
      <c r="U6828" s="62">
        <v>0</v>
      </c>
      <c r="V6828" s="62">
        <v>5.0140845070422546E-2</v>
      </c>
      <c r="X6828">
        <v>6815</v>
      </c>
      <c r="Y6828" s="65">
        <v>0.99888727663951515</v>
      </c>
      <c r="Z6828" s="62">
        <v>0.93621122030148696</v>
      </c>
      <c r="AA6828" s="62">
        <v>0</v>
      </c>
      <c r="AB6828" s="62">
        <v>6.2676056338028169E-2</v>
      </c>
      <c r="AD6828">
        <v>6815</v>
      </c>
      <c r="AE6828" s="65">
        <v>0.9852155848500409</v>
      </c>
      <c r="AF6828" s="62">
        <v>0.91418272100027564</v>
      </c>
      <c r="AG6828" s="62">
        <v>0</v>
      </c>
      <c r="AH6828" s="62">
        <v>7.103286384976526E-2</v>
      </c>
    </row>
    <row r="6829" spans="5:34" x14ac:dyDescent="0.2">
      <c r="E6829" s="76">
        <v>10</v>
      </c>
      <c r="F6829" s="76">
        <v>11</v>
      </c>
      <c r="G6829">
        <v>6816</v>
      </c>
      <c r="H6829">
        <v>24</v>
      </c>
      <c r="I6829">
        <v>7</v>
      </c>
      <c r="J6829" t="s">
        <v>49</v>
      </c>
      <c r="K6829" t="s">
        <v>73</v>
      </c>
      <c r="L6829" s="61">
        <v>6816</v>
      </c>
      <c r="M6829" s="53">
        <v>1.0110562348549004</v>
      </c>
      <c r="N6829" s="63">
        <v>0.97490600011311623</v>
      </c>
      <c r="O6829" s="63">
        <v>0</v>
      </c>
      <c r="P6829" s="63">
        <v>3.615023474178404E-2</v>
      </c>
      <c r="R6829">
        <v>6816</v>
      </c>
      <c r="S6829" s="65">
        <v>0.99662170402296557</v>
      </c>
      <c r="T6829" s="62">
        <v>0.95324142233282472</v>
      </c>
      <c r="U6829" s="62">
        <v>0</v>
      </c>
      <c r="V6829" s="62">
        <v>4.3380281690140854E-2</v>
      </c>
      <c r="X6829">
        <v>6816</v>
      </c>
      <c r="Y6829" s="65">
        <v>0.97496990777506376</v>
      </c>
      <c r="Z6829" s="62">
        <v>0.92074455566238766</v>
      </c>
      <c r="AA6829" s="62">
        <v>0</v>
      </c>
      <c r="AB6829" s="62">
        <v>5.422535211267606E-2</v>
      </c>
      <c r="AD6829">
        <v>6816</v>
      </c>
      <c r="AE6829" s="65">
        <v>0.96053537694312907</v>
      </c>
      <c r="AF6829" s="62">
        <v>0.89907997788209615</v>
      </c>
      <c r="AG6829" s="62">
        <v>0</v>
      </c>
      <c r="AH6829" s="62">
        <v>6.1455399061032867E-2</v>
      </c>
    </row>
    <row r="6830" spans="5:34" x14ac:dyDescent="0.2">
      <c r="E6830" s="76">
        <v>10</v>
      </c>
      <c r="F6830" s="76">
        <v>12</v>
      </c>
      <c r="G6830">
        <v>6817</v>
      </c>
      <c r="H6830">
        <v>1</v>
      </c>
      <c r="I6830">
        <v>1</v>
      </c>
      <c r="J6830" t="s">
        <v>49</v>
      </c>
      <c r="K6830" t="s">
        <v>50</v>
      </c>
      <c r="L6830" s="61">
        <v>6817</v>
      </c>
      <c r="M6830" s="53">
        <v>0.84297420896785424</v>
      </c>
      <c r="N6830" s="63">
        <v>0.84297420896785424</v>
      </c>
      <c r="O6830" s="63">
        <v>0</v>
      </c>
      <c r="P6830" s="63">
        <v>0</v>
      </c>
      <c r="R6830">
        <v>6817</v>
      </c>
      <c r="S6830" s="65">
        <v>0.82424144876856853</v>
      </c>
      <c r="T6830" s="62">
        <v>0.82424144876856853</v>
      </c>
      <c r="U6830" s="62">
        <v>0</v>
      </c>
      <c r="V6830" s="62">
        <v>0</v>
      </c>
      <c r="X6830">
        <v>6817</v>
      </c>
      <c r="Y6830" s="65">
        <v>0.79614230846964018</v>
      </c>
      <c r="Z6830" s="62">
        <v>0.79614230846964018</v>
      </c>
      <c r="AA6830" s="62">
        <v>0</v>
      </c>
      <c r="AB6830" s="62">
        <v>0</v>
      </c>
      <c r="AD6830">
        <v>6817</v>
      </c>
      <c r="AE6830" s="65">
        <v>0.77740954827035458</v>
      </c>
      <c r="AF6830" s="62">
        <v>0.77740954827035458</v>
      </c>
      <c r="AG6830" s="62">
        <v>0</v>
      </c>
      <c r="AH6830" s="62">
        <v>0</v>
      </c>
    </row>
    <row r="6831" spans="5:34" x14ac:dyDescent="0.2">
      <c r="E6831" s="76">
        <v>10</v>
      </c>
      <c r="F6831" s="76">
        <v>12</v>
      </c>
      <c r="G6831">
        <v>6818</v>
      </c>
      <c r="H6831">
        <v>2</v>
      </c>
      <c r="I6831">
        <v>1</v>
      </c>
      <c r="J6831" t="s">
        <v>49</v>
      </c>
      <c r="K6831" t="s">
        <v>51</v>
      </c>
      <c r="L6831" s="61">
        <v>6818</v>
      </c>
      <c r="M6831" s="53">
        <v>0.62995957866629027</v>
      </c>
      <c r="N6831" s="63">
        <v>0.62995957866629027</v>
      </c>
      <c r="O6831" s="63">
        <v>0</v>
      </c>
      <c r="P6831" s="63">
        <v>0</v>
      </c>
      <c r="R6831">
        <v>6818</v>
      </c>
      <c r="S6831" s="65">
        <v>0.61596047691815037</v>
      </c>
      <c r="T6831" s="62">
        <v>0.61596047691815037</v>
      </c>
      <c r="U6831" s="62">
        <v>0</v>
      </c>
      <c r="V6831" s="62">
        <v>0</v>
      </c>
      <c r="X6831">
        <v>6818</v>
      </c>
      <c r="Y6831" s="65">
        <v>0.59496182429594069</v>
      </c>
      <c r="Z6831" s="62">
        <v>0.59496182429594069</v>
      </c>
      <c r="AA6831" s="62">
        <v>0</v>
      </c>
      <c r="AB6831" s="62">
        <v>0</v>
      </c>
      <c r="AD6831">
        <v>6818</v>
      </c>
      <c r="AE6831" s="65">
        <v>0.58096272254780101</v>
      </c>
      <c r="AF6831" s="62">
        <v>0.58096272254780101</v>
      </c>
      <c r="AG6831" s="62">
        <v>0</v>
      </c>
      <c r="AH6831" s="62">
        <v>0</v>
      </c>
    </row>
    <row r="6832" spans="5:34" x14ac:dyDescent="0.2">
      <c r="E6832" s="76">
        <v>10</v>
      </c>
      <c r="F6832" s="76">
        <v>12</v>
      </c>
      <c r="G6832">
        <v>6819</v>
      </c>
      <c r="H6832">
        <v>3</v>
      </c>
      <c r="I6832">
        <v>1</v>
      </c>
      <c r="J6832" t="s">
        <v>49</v>
      </c>
      <c r="K6832" t="s">
        <v>52</v>
      </c>
      <c r="L6832" s="61">
        <v>6819</v>
      </c>
      <c r="M6832" s="53">
        <v>0.45903672690875463</v>
      </c>
      <c r="N6832" s="63">
        <v>0.45903672690875463</v>
      </c>
      <c r="O6832" s="63">
        <v>0</v>
      </c>
      <c r="P6832" s="63">
        <v>0</v>
      </c>
      <c r="R6832">
        <v>6819</v>
      </c>
      <c r="S6832" s="65">
        <v>0.44883591075522672</v>
      </c>
      <c r="T6832" s="62">
        <v>0.44883591075522672</v>
      </c>
      <c r="U6832" s="62">
        <v>0</v>
      </c>
      <c r="V6832" s="62">
        <v>0</v>
      </c>
      <c r="X6832">
        <v>6819</v>
      </c>
      <c r="Y6832" s="65">
        <v>0.43353468652493499</v>
      </c>
      <c r="Z6832" s="62">
        <v>0.43353468652493499</v>
      </c>
      <c r="AA6832" s="62">
        <v>0</v>
      </c>
      <c r="AB6832" s="62">
        <v>0</v>
      </c>
      <c r="AD6832">
        <v>6819</v>
      </c>
      <c r="AE6832" s="65">
        <v>0.42333387037140713</v>
      </c>
      <c r="AF6832" s="62">
        <v>0.42333387037140713</v>
      </c>
      <c r="AG6832" s="62">
        <v>0</v>
      </c>
      <c r="AH6832" s="62">
        <v>0</v>
      </c>
    </row>
    <row r="6833" spans="5:34" x14ac:dyDescent="0.2">
      <c r="E6833" s="76">
        <v>10</v>
      </c>
      <c r="F6833" s="76">
        <v>12</v>
      </c>
      <c r="G6833">
        <v>6820</v>
      </c>
      <c r="H6833">
        <v>4</v>
      </c>
      <c r="I6833">
        <v>1</v>
      </c>
      <c r="J6833" t="s">
        <v>49</v>
      </c>
      <c r="K6833" t="s">
        <v>53</v>
      </c>
      <c r="L6833" s="61">
        <v>6820</v>
      </c>
      <c r="M6833" s="53">
        <v>0.54587985008759121</v>
      </c>
      <c r="N6833" s="63">
        <v>0.54587985008759121</v>
      </c>
      <c r="O6833" s="63">
        <v>0</v>
      </c>
      <c r="P6833" s="63">
        <v>0</v>
      </c>
      <c r="R6833">
        <v>6820</v>
      </c>
      <c r="S6833" s="65">
        <v>0.53374918675231142</v>
      </c>
      <c r="T6833" s="62">
        <v>0.53374918675231142</v>
      </c>
      <c r="U6833" s="62">
        <v>0</v>
      </c>
      <c r="V6833" s="62">
        <v>0</v>
      </c>
      <c r="X6833">
        <v>6820</v>
      </c>
      <c r="Y6833" s="65">
        <v>0.51555319174939174</v>
      </c>
      <c r="Z6833" s="62">
        <v>0.51555319174939174</v>
      </c>
      <c r="AA6833" s="62">
        <v>0</v>
      </c>
      <c r="AB6833" s="62">
        <v>0</v>
      </c>
      <c r="AD6833">
        <v>6820</v>
      </c>
      <c r="AE6833" s="65">
        <v>0.50342252841411195</v>
      </c>
      <c r="AF6833" s="62">
        <v>0.50342252841411195</v>
      </c>
      <c r="AG6833" s="62">
        <v>0</v>
      </c>
      <c r="AH6833" s="62">
        <v>0</v>
      </c>
    </row>
    <row r="6834" spans="5:34" x14ac:dyDescent="0.2">
      <c r="E6834" s="76">
        <v>10</v>
      </c>
      <c r="F6834" s="76">
        <v>12</v>
      </c>
      <c r="G6834">
        <v>6821</v>
      </c>
      <c r="H6834">
        <v>5</v>
      </c>
      <c r="I6834">
        <v>1</v>
      </c>
      <c r="J6834" t="s">
        <v>49</v>
      </c>
      <c r="K6834" t="s">
        <v>54</v>
      </c>
      <c r="L6834" s="61">
        <v>6821</v>
      </c>
      <c r="M6834" s="53">
        <v>0.46079744196401934</v>
      </c>
      <c r="N6834" s="63">
        <v>0.46079744196401934</v>
      </c>
      <c r="O6834" s="63">
        <v>0</v>
      </c>
      <c r="P6834" s="63">
        <v>0</v>
      </c>
      <c r="R6834">
        <v>6821</v>
      </c>
      <c r="S6834" s="65">
        <v>0.45055749880926332</v>
      </c>
      <c r="T6834" s="62">
        <v>0.45055749880926332</v>
      </c>
      <c r="U6834" s="62">
        <v>0</v>
      </c>
      <c r="V6834" s="62">
        <v>0</v>
      </c>
      <c r="X6834">
        <v>6821</v>
      </c>
      <c r="Y6834" s="65">
        <v>0.43519758407712938</v>
      </c>
      <c r="Z6834" s="62">
        <v>0.43519758407712938</v>
      </c>
      <c r="AA6834" s="62">
        <v>0</v>
      </c>
      <c r="AB6834" s="62">
        <v>0</v>
      </c>
      <c r="AD6834">
        <v>6821</v>
      </c>
      <c r="AE6834" s="65">
        <v>0.42495764092237343</v>
      </c>
      <c r="AF6834" s="62">
        <v>0.42495764092237343</v>
      </c>
      <c r="AG6834" s="62">
        <v>0</v>
      </c>
      <c r="AH6834" s="62">
        <v>0</v>
      </c>
    </row>
    <row r="6835" spans="5:34" x14ac:dyDescent="0.2">
      <c r="E6835" s="76">
        <v>10</v>
      </c>
      <c r="F6835" s="76">
        <v>12</v>
      </c>
      <c r="G6835">
        <v>6822</v>
      </c>
      <c r="H6835">
        <v>6</v>
      </c>
      <c r="I6835">
        <v>1</v>
      </c>
      <c r="J6835" t="s">
        <v>49</v>
      </c>
      <c r="K6835" t="s">
        <v>55</v>
      </c>
      <c r="L6835" s="61">
        <v>6822</v>
      </c>
      <c r="M6835" s="53">
        <v>0.33629480082414714</v>
      </c>
      <c r="N6835" s="63">
        <v>0.33629480082414714</v>
      </c>
      <c r="O6835" s="63">
        <v>0</v>
      </c>
      <c r="P6835" s="63">
        <v>0</v>
      </c>
      <c r="R6835">
        <v>6822</v>
      </c>
      <c r="S6835" s="65">
        <v>0.32882158302805498</v>
      </c>
      <c r="T6835" s="62">
        <v>0.32882158302805498</v>
      </c>
      <c r="U6835" s="62">
        <v>0</v>
      </c>
      <c r="V6835" s="62">
        <v>0</v>
      </c>
      <c r="X6835">
        <v>6822</v>
      </c>
      <c r="Y6835" s="65">
        <v>0.31761175633391675</v>
      </c>
      <c r="Z6835" s="62">
        <v>0.31761175633391675</v>
      </c>
      <c r="AA6835" s="62">
        <v>0</v>
      </c>
      <c r="AB6835" s="62">
        <v>0</v>
      </c>
      <c r="AD6835">
        <v>6822</v>
      </c>
      <c r="AE6835" s="65">
        <v>0.31013853853782458</v>
      </c>
      <c r="AF6835" s="62">
        <v>0.31013853853782458</v>
      </c>
      <c r="AG6835" s="62">
        <v>0</v>
      </c>
      <c r="AH6835" s="62">
        <v>0</v>
      </c>
    </row>
    <row r="6836" spans="5:34" x14ac:dyDescent="0.2">
      <c r="E6836" s="76">
        <v>10</v>
      </c>
      <c r="F6836" s="76">
        <v>12</v>
      </c>
      <c r="G6836">
        <v>6823</v>
      </c>
      <c r="H6836">
        <v>7</v>
      </c>
      <c r="I6836">
        <v>1</v>
      </c>
      <c r="J6836" t="s">
        <v>49</v>
      </c>
      <c r="K6836" t="s">
        <v>56</v>
      </c>
      <c r="L6836" s="61">
        <v>6823</v>
      </c>
      <c r="M6836" s="53">
        <v>0.16985300064701991</v>
      </c>
      <c r="N6836" s="63">
        <v>0.16703609923856921</v>
      </c>
      <c r="O6836" s="63">
        <v>0</v>
      </c>
      <c r="P6836" s="63">
        <v>2.8169014084507044E-3</v>
      </c>
      <c r="R6836">
        <v>6823</v>
      </c>
      <c r="S6836" s="65">
        <v>0.16670446761229743</v>
      </c>
      <c r="T6836" s="62">
        <v>0.16332418592215658</v>
      </c>
      <c r="U6836" s="62">
        <v>0</v>
      </c>
      <c r="V6836" s="62">
        <v>3.3802816901408457E-3</v>
      </c>
      <c r="X6836">
        <v>6823</v>
      </c>
      <c r="Y6836" s="65">
        <v>0.16198166806021369</v>
      </c>
      <c r="Z6836" s="62">
        <v>0.15775631594753764</v>
      </c>
      <c r="AA6836" s="62">
        <v>0</v>
      </c>
      <c r="AB6836" s="62">
        <v>4.2253521126760568E-3</v>
      </c>
      <c r="AD6836">
        <v>6823</v>
      </c>
      <c r="AE6836" s="65">
        <v>0.15883313502549118</v>
      </c>
      <c r="AF6836" s="62">
        <v>0.15404440263112498</v>
      </c>
      <c r="AG6836" s="62">
        <v>0</v>
      </c>
      <c r="AH6836" s="62">
        <v>4.7887323943661972E-3</v>
      </c>
    </row>
    <row r="6837" spans="5:34" x14ac:dyDescent="0.2">
      <c r="E6837" s="76">
        <v>10</v>
      </c>
      <c r="F6837" s="76">
        <v>12</v>
      </c>
      <c r="G6837">
        <v>6824</v>
      </c>
      <c r="H6837">
        <v>8</v>
      </c>
      <c r="I6837">
        <v>1</v>
      </c>
      <c r="J6837" t="s">
        <v>49</v>
      </c>
      <c r="K6837" t="s">
        <v>57</v>
      </c>
      <c r="L6837" s="61">
        <v>6824</v>
      </c>
      <c r="M6837" s="53">
        <v>0.18016661756199293</v>
      </c>
      <c r="N6837" s="63">
        <v>0.18016661756199293</v>
      </c>
      <c r="O6837" s="63">
        <v>0</v>
      </c>
      <c r="P6837" s="63">
        <v>0</v>
      </c>
      <c r="R6837">
        <v>6824</v>
      </c>
      <c r="S6837" s="65">
        <v>0.17616291494950417</v>
      </c>
      <c r="T6837" s="62">
        <v>0.17616291494950417</v>
      </c>
      <c r="U6837" s="62">
        <v>0</v>
      </c>
      <c r="V6837" s="62">
        <v>0</v>
      </c>
      <c r="X6837">
        <v>6824</v>
      </c>
      <c r="Y6837" s="65">
        <v>0.17015736103077106</v>
      </c>
      <c r="Z6837" s="62">
        <v>0.17015736103077106</v>
      </c>
      <c r="AA6837" s="62">
        <v>0</v>
      </c>
      <c r="AB6837" s="62">
        <v>0</v>
      </c>
      <c r="AD6837">
        <v>6824</v>
      </c>
      <c r="AE6837" s="65">
        <v>0.16615365841828236</v>
      </c>
      <c r="AF6837" s="62">
        <v>0.16615365841828236</v>
      </c>
      <c r="AG6837" s="62">
        <v>0</v>
      </c>
      <c r="AH6837" s="62">
        <v>0</v>
      </c>
    </row>
    <row r="6838" spans="5:34" x14ac:dyDescent="0.2">
      <c r="E6838" s="76">
        <v>10</v>
      </c>
      <c r="F6838" s="76">
        <v>12</v>
      </c>
      <c r="G6838">
        <v>6825</v>
      </c>
      <c r="H6838">
        <v>9</v>
      </c>
      <c r="I6838">
        <v>1</v>
      </c>
      <c r="J6838" t="s">
        <v>49</v>
      </c>
      <c r="K6838" t="s">
        <v>58</v>
      </c>
      <c r="L6838" s="61">
        <v>6825</v>
      </c>
      <c r="M6838" s="53">
        <v>0.53064170601292648</v>
      </c>
      <c r="N6838" s="63">
        <v>0.25787175296128323</v>
      </c>
      <c r="O6838" s="63">
        <v>0</v>
      </c>
      <c r="P6838" s="63">
        <v>0.2727699530516432</v>
      </c>
      <c r="R6838">
        <v>6825</v>
      </c>
      <c r="S6838" s="65">
        <v>0.57946521322411537</v>
      </c>
      <c r="T6838" s="62">
        <v>0.25214126956214361</v>
      </c>
      <c r="U6838" s="62">
        <v>0</v>
      </c>
      <c r="V6838" s="62">
        <v>0.32732394366197182</v>
      </c>
      <c r="X6838">
        <v>6825</v>
      </c>
      <c r="Y6838" s="65">
        <v>0.65270047404089904</v>
      </c>
      <c r="Z6838" s="62">
        <v>0.24354554446343418</v>
      </c>
      <c r="AA6838" s="62">
        <v>0</v>
      </c>
      <c r="AB6838" s="62">
        <v>0.4091549295774648</v>
      </c>
      <c r="AD6838">
        <v>6825</v>
      </c>
      <c r="AE6838" s="65">
        <v>0.70152398125208792</v>
      </c>
      <c r="AF6838" s="62">
        <v>0.23781506106429456</v>
      </c>
      <c r="AG6838" s="62">
        <v>0</v>
      </c>
      <c r="AH6838" s="62">
        <v>0.46370892018779342</v>
      </c>
    </row>
    <row r="6839" spans="5:34" x14ac:dyDescent="0.2">
      <c r="E6839" s="76">
        <v>10</v>
      </c>
      <c r="F6839" s="76">
        <v>12</v>
      </c>
      <c r="G6839">
        <v>6826</v>
      </c>
      <c r="H6839">
        <v>10</v>
      </c>
      <c r="I6839">
        <v>1</v>
      </c>
      <c r="J6839" t="s">
        <v>49</v>
      </c>
      <c r="K6839" t="s">
        <v>59</v>
      </c>
      <c r="L6839" s="61">
        <v>6826</v>
      </c>
      <c r="M6839" s="53">
        <v>0.51596848894772274</v>
      </c>
      <c r="N6839" s="63">
        <v>0.31362107110734716</v>
      </c>
      <c r="O6839" s="63">
        <v>0</v>
      </c>
      <c r="P6839" s="63">
        <v>0.20234741784037558</v>
      </c>
      <c r="R6839">
        <v>6826</v>
      </c>
      <c r="S6839" s="65">
        <v>0.54946861538007896</v>
      </c>
      <c r="T6839" s="62">
        <v>0.30665171397162827</v>
      </c>
      <c r="U6839" s="62">
        <v>0</v>
      </c>
      <c r="V6839" s="62">
        <v>0.24281690140845075</v>
      </c>
      <c r="X6839">
        <v>6826</v>
      </c>
      <c r="Y6839" s="65">
        <v>0.59971880502861352</v>
      </c>
      <c r="Z6839" s="62">
        <v>0.2961976782680501</v>
      </c>
      <c r="AA6839" s="62">
        <v>0</v>
      </c>
      <c r="AB6839" s="62">
        <v>0.30352112676056336</v>
      </c>
      <c r="AD6839">
        <v>6826</v>
      </c>
      <c r="AE6839" s="65">
        <v>0.63321893146096975</v>
      </c>
      <c r="AF6839" s="62">
        <v>0.28922832113233127</v>
      </c>
      <c r="AG6839" s="62">
        <v>0</v>
      </c>
      <c r="AH6839" s="62">
        <v>0.34399061032863854</v>
      </c>
    </row>
    <row r="6840" spans="5:34" x14ac:dyDescent="0.2">
      <c r="E6840" s="76">
        <v>10</v>
      </c>
      <c r="F6840" s="76">
        <v>12</v>
      </c>
      <c r="G6840">
        <v>6827</v>
      </c>
      <c r="H6840">
        <v>11</v>
      </c>
      <c r="I6840">
        <v>1</v>
      </c>
      <c r="J6840" t="s">
        <v>49</v>
      </c>
      <c r="K6840" t="s">
        <v>60</v>
      </c>
      <c r="L6840" s="61">
        <v>6827</v>
      </c>
      <c r="M6840" s="53">
        <v>0.57816674522994671</v>
      </c>
      <c r="N6840" s="63">
        <v>0.45699303630975896</v>
      </c>
      <c r="O6840" s="63">
        <v>0</v>
      </c>
      <c r="P6840" s="63">
        <v>0.12117370892018779</v>
      </c>
      <c r="R6840">
        <v>6827</v>
      </c>
      <c r="S6840" s="65">
        <v>0.59224608620710073</v>
      </c>
      <c r="T6840" s="62">
        <v>0.44683763550287536</v>
      </c>
      <c r="U6840" s="62">
        <v>0</v>
      </c>
      <c r="V6840" s="62">
        <v>0.14540845070422537</v>
      </c>
      <c r="X6840">
        <v>6827</v>
      </c>
      <c r="Y6840" s="65">
        <v>0.61336509767283176</v>
      </c>
      <c r="Z6840" s="62">
        <v>0.43160453429255008</v>
      </c>
      <c r="AA6840" s="62">
        <v>0</v>
      </c>
      <c r="AB6840" s="62">
        <v>0.18176056338028168</v>
      </c>
      <c r="AD6840">
        <v>6827</v>
      </c>
      <c r="AE6840" s="65">
        <v>0.62744443864998578</v>
      </c>
      <c r="AF6840" s="62">
        <v>0.42144913348566659</v>
      </c>
      <c r="AG6840" s="62">
        <v>0</v>
      </c>
      <c r="AH6840" s="62">
        <v>0.20599530516431924</v>
      </c>
    </row>
    <row r="6841" spans="5:34" x14ac:dyDescent="0.2">
      <c r="E6841" s="76">
        <v>10</v>
      </c>
      <c r="F6841" s="76">
        <v>12</v>
      </c>
      <c r="G6841">
        <v>6828</v>
      </c>
      <c r="H6841">
        <v>12</v>
      </c>
      <c r="I6841">
        <v>1</v>
      </c>
      <c r="J6841" t="s">
        <v>49</v>
      </c>
      <c r="K6841" t="s">
        <v>61</v>
      </c>
      <c r="L6841" s="61">
        <v>6828</v>
      </c>
      <c r="M6841" s="53">
        <v>0.85436475158829828</v>
      </c>
      <c r="N6841" s="63">
        <v>0.67605489243336869</v>
      </c>
      <c r="O6841" s="63">
        <v>0</v>
      </c>
      <c r="P6841" s="63">
        <v>0.17830985915492958</v>
      </c>
      <c r="R6841">
        <v>6828</v>
      </c>
      <c r="S6841" s="65">
        <v>0.87500328136520933</v>
      </c>
      <c r="T6841" s="62">
        <v>0.66103145037929378</v>
      </c>
      <c r="U6841" s="62">
        <v>0</v>
      </c>
      <c r="V6841" s="62">
        <v>0.21397183098591552</v>
      </c>
      <c r="X6841">
        <v>6828</v>
      </c>
      <c r="Y6841" s="65">
        <v>0.90596107603057607</v>
      </c>
      <c r="Z6841" s="62">
        <v>0.63849628729818164</v>
      </c>
      <c r="AA6841" s="62">
        <v>0</v>
      </c>
      <c r="AB6841" s="62">
        <v>0.26746478873239438</v>
      </c>
      <c r="AD6841">
        <v>6828</v>
      </c>
      <c r="AE6841" s="65">
        <v>0.92659960580748701</v>
      </c>
      <c r="AF6841" s="62">
        <v>0.62347284524410673</v>
      </c>
      <c r="AG6841" s="62">
        <v>0</v>
      </c>
      <c r="AH6841" s="62">
        <v>0.30312676056338028</v>
      </c>
    </row>
    <row r="6842" spans="5:34" x14ac:dyDescent="0.2">
      <c r="E6842" s="76">
        <v>10</v>
      </c>
      <c r="F6842" s="76">
        <v>12</v>
      </c>
      <c r="G6842">
        <v>6829</v>
      </c>
      <c r="H6842">
        <v>13</v>
      </c>
      <c r="I6842">
        <v>1</v>
      </c>
      <c r="J6842" t="s">
        <v>49</v>
      </c>
      <c r="K6842" t="s">
        <v>62</v>
      </c>
      <c r="L6842" s="61">
        <v>6829</v>
      </c>
      <c r="M6842" s="53">
        <v>0.9838647678106498</v>
      </c>
      <c r="N6842" s="63">
        <v>0.83245631710642443</v>
      </c>
      <c r="O6842" s="63">
        <v>0</v>
      </c>
      <c r="P6842" s="63">
        <v>0.15140845070422534</v>
      </c>
      <c r="R6842">
        <v>6829</v>
      </c>
      <c r="S6842" s="65">
        <v>0.99564742868246325</v>
      </c>
      <c r="T6842" s="62">
        <v>0.81395728783739285</v>
      </c>
      <c r="U6842" s="62">
        <v>0</v>
      </c>
      <c r="V6842" s="62">
        <v>0.18169014084507043</v>
      </c>
      <c r="X6842">
        <v>6829</v>
      </c>
      <c r="Y6842" s="65">
        <v>1.0133214199901834</v>
      </c>
      <c r="Z6842" s="62">
        <v>0.78620874393384532</v>
      </c>
      <c r="AA6842" s="62">
        <v>0</v>
      </c>
      <c r="AB6842" s="62">
        <v>0.227112676056338</v>
      </c>
      <c r="AD6842">
        <v>6829</v>
      </c>
      <c r="AE6842" s="65">
        <v>1.0251040808619969</v>
      </c>
      <c r="AF6842" s="62">
        <v>0.76770971466481375</v>
      </c>
      <c r="AG6842" s="62">
        <v>0</v>
      </c>
      <c r="AH6842" s="62">
        <v>0.25739436619718309</v>
      </c>
    </row>
    <row r="6843" spans="5:34" x14ac:dyDescent="0.2">
      <c r="E6843" s="76">
        <v>10</v>
      </c>
      <c r="F6843" s="76">
        <v>12</v>
      </c>
      <c r="G6843">
        <v>6830</v>
      </c>
      <c r="H6843">
        <v>14</v>
      </c>
      <c r="I6843">
        <v>1</v>
      </c>
      <c r="J6843" t="s">
        <v>49</v>
      </c>
      <c r="K6843" t="s">
        <v>63</v>
      </c>
      <c r="L6843" s="61">
        <v>6830</v>
      </c>
      <c r="M6843" s="53">
        <v>1.0122259638387803</v>
      </c>
      <c r="N6843" s="63">
        <v>0.86105225491859239</v>
      </c>
      <c r="O6843" s="63">
        <v>0</v>
      </c>
      <c r="P6843" s="63">
        <v>0.15117370892018778</v>
      </c>
      <c r="R6843">
        <v>6830</v>
      </c>
      <c r="S6843" s="65">
        <v>1.0233262110690711</v>
      </c>
      <c r="T6843" s="62">
        <v>0.84191776036484578</v>
      </c>
      <c r="U6843" s="62">
        <v>0</v>
      </c>
      <c r="V6843" s="62">
        <v>0.1814084507042254</v>
      </c>
      <c r="X6843">
        <v>6830</v>
      </c>
      <c r="Y6843" s="65">
        <v>1.0399765819145077</v>
      </c>
      <c r="Z6843" s="62">
        <v>0.81321601853422609</v>
      </c>
      <c r="AA6843" s="62">
        <v>0</v>
      </c>
      <c r="AB6843" s="62">
        <v>0.22676056338028169</v>
      </c>
      <c r="AD6843">
        <v>6830</v>
      </c>
      <c r="AE6843" s="65">
        <v>1.0510768291447989</v>
      </c>
      <c r="AF6843" s="62">
        <v>0.79408152398047971</v>
      </c>
      <c r="AG6843" s="62">
        <v>0</v>
      </c>
      <c r="AH6843" s="62">
        <v>0.25699530516431923</v>
      </c>
    </row>
    <row r="6844" spans="5:34" x14ac:dyDescent="0.2">
      <c r="E6844" s="76">
        <v>10</v>
      </c>
      <c r="F6844" s="76">
        <v>12</v>
      </c>
      <c r="G6844">
        <v>6831</v>
      </c>
      <c r="H6844">
        <v>15</v>
      </c>
      <c r="I6844">
        <v>1</v>
      </c>
      <c r="J6844" t="s">
        <v>49</v>
      </c>
      <c r="K6844" t="s">
        <v>64</v>
      </c>
      <c r="L6844" s="61">
        <v>6831</v>
      </c>
      <c r="M6844" s="53">
        <v>1.2632812659252404</v>
      </c>
      <c r="N6844" s="63">
        <v>0.95694323775622636</v>
      </c>
      <c r="O6844" s="63">
        <v>0</v>
      </c>
      <c r="P6844" s="63">
        <v>0.30633802816901406</v>
      </c>
      <c r="R6844">
        <v>6831</v>
      </c>
      <c r="S6844" s="65">
        <v>1.3032834662755715</v>
      </c>
      <c r="T6844" s="62">
        <v>0.9356778324727546</v>
      </c>
      <c r="U6844" s="62">
        <v>0</v>
      </c>
      <c r="V6844" s="62">
        <v>0.36760563380281691</v>
      </c>
      <c r="X6844">
        <v>6831</v>
      </c>
      <c r="Y6844" s="65">
        <v>1.3632867668010684</v>
      </c>
      <c r="Z6844" s="62">
        <v>0.90377972454754718</v>
      </c>
      <c r="AA6844" s="62">
        <v>0</v>
      </c>
      <c r="AB6844" s="62">
        <v>0.45950704225352113</v>
      </c>
      <c r="AD6844">
        <v>6831</v>
      </c>
      <c r="AE6844" s="65">
        <v>1.4032889671513995</v>
      </c>
      <c r="AF6844" s="62">
        <v>0.88251431926407553</v>
      </c>
      <c r="AG6844" s="62">
        <v>0</v>
      </c>
      <c r="AH6844" s="62">
        <v>0.52077464788732397</v>
      </c>
    </row>
    <row r="6845" spans="5:34" x14ac:dyDescent="0.2">
      <c r="E6845" s="76">
        <v>10</v>
      </c>
      <c r="F6845" s="76">
        <v>12</v>
      </c>
      <c r="G6845">
        <v>6832</v>
      </c>
      <c r="H6845">
        <v>16</v>
      </c>
      <c r="I6845">
        <v>1</v>
      </c>
      <c r="J6845" t="s">
        <v>49</v>
      </c>
      <c r="K6845" t="s">
        <v>65</v>
      </c>
      <c r="L6845" s="61">
        <v>6832</v>
      </c>
      <c r="M6845" s="53">
        <v>1.3557872774136186</v>
      </c>
      <c r="N6845" s="63">
        <v>1.0779469018267642</v>
      </c>
      <c r="O6845" s="63">
        <v>0</v>
      </c>
      <c r="P6845" s="63">
        <v>0.27784037558685443</v>
      </c>
      <c r="R6845">
        <v>6832</v>
      </c>
      <c r="S6845" s="65">
        <v>1.3874009769348392</v>
      </c>
      <c r="T6845" s="62">
        <v>1.0539925262306138</v>
      </c>
      <c r="U6845" s="62">
        <v>0</v>
      </c>
      <c r="V6845" s="62">
        <v>0.33340845070422537</v>
      </c>
      <c r="X6845">
        <v>6832</v>
      </c>
      <c r="Y6845" s="65">
        <v>1.4348215262166701</v>
      </c>
      <c r="Z6845" s="62">
        <v>1.0180609628363886</v>
      </c>
      <c r="AA6845" s="62">
        <v>0</v>
      </c>
      <c r="AB6845" s="62">
        <v>0.41676056338028167</v>
      </c>
      <c r="AD6845">
        <v>6832</v>
      </c>
      <c r="AE6845" s="65">
        <v>1.4664352257378908</v>
      </c>
      <c r="AF6845" s="62">
        <v>0.99410658724023826</v>
      </c>
      <c r="AG6845" s="62">
        <v>0</v>
      </c>
      <c r="AH6845" s="62">
        <v>0.47232863849765261</v>
      </c>
    </row>
    <row r="6846" spans="5:34" x14ac:dyDescent="0.2">
      <c r="E6846" s="76">
        <v>10</v>
      </c>
      <c r="F6846" s="76">
        <v>12</v>
      </c>
      <c r="G6846">
        <v>6833</v>
      </c>
      <c r="H6846">
        <v>17</v>
      </c>
      <c r="I6846">
        <v>1</v>
      </c>
      <c r="J6846" t="s">
        <v>49</v>
      </c>
      <c r="K6846" t="s">
        <v>66</v>
      </c>
      <c r="L6846" s="61">
        <v>6833</v>
      </c>
      <c r="M6846" s="53">
        <v>1.2869496688354285</v>
      </c>
      <c r="N6846" s="63">
        <v>1.1362454434833158</v>
      </c>
      <c r="O6846" s="63">
        <v>0</v>
      </c>
      <c r="P6846" s="63">
        <v>0.15070422535211267</v>
      </c>
      <c r="R6846">
        <v>6833</v>
      </c>
      <c r="S6846" s="65">
        <v>1.2918406151617774</v>
      </c>
      <c r="T6846" s="62">
        <v>1.1109955447392421</v>
      </c>
      <c r="U6846" s="62">
        <v>0</v>
      </c>
      <c r="V6846" s="62">
        <v>0.18084507042253523</v>
      </c>
      <c r="X6846">
        <v>6833</v>
      </c>
      <c r="Y6846" s="65">
        <v>1.2991770346513007</v>
      </c>
      <c r="Z6846" s="62">
        <v>1.0731206966231317</v>
      </c>
      <c r="AA6846" s="62">
        <v>0</v>
      </c>
      <c r="AB6846" s="62">
        <v>0.22605633802816899</v>
      </c>
      <c r="AD6846">
        <v>6833</v>
      </c>
      <c r="AE6846" s="65">
        <v>1.3040679809776496</v>
      </c>
      <c r="AF6846" s="62">
        <v>1.047870797879058</v>
      </c>
      <c r="AG6846" s="62">
        <v>0</v>
      </c>
      <c r="AH6846" s="62">
        <v>0.25619718309859152</v>
      </c>
    </row>
    <row r="6847" spans="5:34" x14ac:dyDescent="0.2">
      <c r="E6847" s="76">
        <v>10</v>
      </c>
      <c r="F6847" s="76">
        <v>12</v>
      </c>
      <c r="G6847">
        <v>6834</v>
      </c>
      <c r="H6847">
        <v>18</v>
      </c>
      <c r="I6847">
        <v>1</v>
      </c>
      <c r="J6847" t="s">
        <v>49</v>
      </c>
      <c r="K6847" t="s">
        <v>67</v>
      </c>
      <c r="L6847" s="61">
        <v>6834</v>
      </c>
      <c r="M6847" s="53">
        <v>1.4604626767814344</v>
      </c>
      <c r="N6847" s="63">
        <v>1.3107913152790869</v>
      </c>
      <c r="O6847" s="63">
        <v>0</v>
      </c>
      <c r="P6847" s="63">
        <v>0.14967136150234742</v>
      </c>
      <c r="R6847">
        <v>6834</v>
      </c>
      <c r="S6847" s="65">
        <v>1.4612682531868129</v>
      </c>
      <c r="T6847" s="62">
        <v>1.2816626193839959</v>
      </c>
      <c r="U6847" s="62">
        <v>0</v>
      </c>
      <c r="V6847" s="62">
        <v>0.17960563380281694</v>
      </c>
      <c r="X6847">
        <v>6834</v>
      </c>
      <c r="Y6847" s="65">
        <v>1.4624766177948811</v>
      </c>
      <c r="Z6847" s="62">
        <v>1.23796957554136</v>
      </c>
      <c r="AA6847" s="62">
        <v>0</v>
      </c>
      <c r="AB6847" s="62">
        <v>0.22450704225352114</v>
      </c>
      <c r="AD6847">
        <v>6834</v>
      </c>
      <c r="AE6847" s="65">
        <v>1.4632821942002598</v>
      </c>
      <c r="AF6847" s="62">
        <v>1.2088408796462691</v>
      </c>
      <c r="AG6847" s="62">
        <v>0</v>
      </c>
      <c r="AH6847" s="62">
        <v>0.25444131455399066</v>
      </c>
    </row>
    <row r="6848" spans="5:34" x14ac:dyDescent="0.2">
      <c r="E6848" s="76">
        <v>10</v>
      </c>
      <c r="F6848" s="76">
        <v>12</v>
      </c>
      <c r="G6848">
        <v>6835</v>
      </c>
      <c r="H6848">
        <v>19</v>
      </c>
      <c r="I6848">
        <v>1</v>
      </c>
      <c r="J6848" t="s">
        <v>49</v>
      </c>
      <c r="K6848" t="s">
        <v>68</v>
      </c>
      <c r="L6848" s="61">
        <v>6835</v>
      </c>
      <c r="M6848" s="53">
        <v>1.4648867726827559</v>
      </c>
      <c r="N6848" s="63">
        <v>1.3113656459221925</v>
      </c>
      <c r="O6848" s="63">
        <v>0</v>
      </c>
      <c r="P6848" s="63">
        <v>0.15352112676056337</v>
      </c>
      <c r="R6848">
        <v>6835</v>
      </c>
      <c r="S6848" s="65">
        <v>1.4664495392365975</v>
      </c>
      <c r="T6848" s="62">
        <v>1.2822241871239215</v>
      </c>
      <c r="U6848" s="62">
        <v>0</v>
      </c>
      <c r="V6848" s="62">
        <v>0.1842253521126761</v>
      </c>
      <c r="X6848">
        <v>6835</v>
      </c>
      <c r="Y6848" s="65">
        <v>1.4687936890673603</v>
      </c>
      <c r="Z6848" s="62">
        <v>1.2385119989265152</v>
      </c>
      <c r="AA6848" s="62">
        <v>0</v>
      </c>
      <c r="AB6848" s="62">
        <v>0.2302816901408451</v>
      </c>
      <c r="AD6848">
        <v>6835</v>
      </c>
      <c r="AE6848" s="65">
        <v>1.4703564556212021</v>
      </c>
      <c r="AF6848" s="62">
        <v>1.2093705401282444</v>
      </c>
      <c r="AG6848" s="62">
        <v>0</v>
      </c>
      <c r="AH6848" s="62">
        <v>0.26098591549295774</v>
      </c>
    </row>
    <row r="6849" spans="5:34" x14ac:dyDescent="0.2">
      <c r="E6849" s="76">
        <v>10</v>
      </c>
      <c r="F6849" s="76">
        <v>12</v>
      </c>
      <c r="G6849">
        <v>6836</v>
      </c>
      <c r="H6849">
        <v>20</v>
      </c>
      <c r="I6849">
        <v>1</v>
      </c>
      <c r="J6849" t="s">
        <v>49</v>
      </c>
      <c r="K6849" t="s">
        <v>69</v>
      </c>
      <c r="L6849" s="61">
        <v>6836</v>
      </c>
      <c r="M6849" s="53">
        <v>1.4916078289948238</v>
      </c>
      <c r="N6849" s="63">
        <v>1.3714200355675938</v>
      </c>
      <c r="O6849" s="63">
        <v>0</v>
      </c>
      <c r="P6849" s="63">
        <v>0.12018779342723004</v>
      </c>
      <c r="R6849">
        <v>6836</v>
      </c>
      <c r="S6849" s="65">
        <v>1.485169386889879</v>
      </c>
      <c r="T6849" s="62">
        <v>1.3409440347772028</v>
      </c>
      <c r="U6849" s="62">
        <v>0</v>
      </c>
      <c r="V6849" s="62">
        <v>0.14422535211267609</v>
      </c>
      <c r="X6849">
        <v>6836</v>
      </c>
      <c r="Y6849" s="65">
        <v>1.4755117237324615</v>
      </c>
      <c r="Z6849" s="62">
        <v>1.2952300335916165</v>
      </c>
      <c r="AA6849" s="62">
        <v>0</v>
      </c>
      <c r="AB6849" s="62">
        <v>0.18028169014084511</v>
      </c>
      <c r="AD6849">
        <v>6836</v>
      </c>
      <c r="AE6849" s="65">
        <v>1.4690732816275167</v>
      </c>
      <c r="AF6849" s="62">
        <v>1.2647540328012257</v>
      </c>
      <c r="AG6849" s="62">
        <v>0</v>
      </c>
      <c r="AH6849" s="62">
        <v>0.2043192488262911</v>
      </c>
    </row>
    <row r="6850" spans="5:34" x14ac:dyDescent="0.2">
      <c r="E6850" s="76">
        <v>10</v>
      </c>
      <c r="F6850" s="76">
        <v>12</v>
      </c>
      <c r="G6850">
        <v>6837</v>
      </c>
      <c r="H6850">
        <v>21</v>
      </c>
      <c r="I6850">
        <v>1</v>
      </c>
      <c r="J6850" t="s">
        <v>49</v>
      </c>
      <c r="K6850" t="s">
        <v>70</v>
      </c>
      <c r="L6850" s="61">
        <v>6837</v>
      </c>
      <c r="M6850" s="53">
        <v>1.2754145242052892</v>
      </c>
      <c r="N6850" s="63">
        <v>1.2139121767874488</v>
      </c>
      <c r="O6850" s="63">
        <v>0</v>
      </c>
      <c r="P6850" s="63">
        <v>6.1502347417840372E-2</v>
      </c>
      <c r="R6850">
        <v>6837</v>
      </c>
      <c r="S6850" s="65">
        <v>1.2607391675380248</v>
      </c>
      <c r="T6850" s="62">
        <v>1.1869363506366164</v>
      </c>
      <c r="U6850" s="62">
        <v>0</v>
      </c>
      <c r="V6850" s="62">
        <v>7.3802816901408469E-2</v>
      </c>
      <c r="X6850">
        <v>6837</v>
      </c>
      <c r="Y6850" s="65">
        <v>1.2387261325371288</v>
      </c>
      <c r="Z6850" s="62">
        <v>1.1464726114103683</v>
      </c>
      <c r="AA6850" s="62">
        <v>0</v>
      </c>
      <c r="AB6850" s="62">
        <v>9.2253521126760579E-2</v>
      </c>
      <c r="AD6850">
        <v>6837</v>
      </c>
      <c r="AE6850" s="65">
        <v>1.2240507758698647</v>
      </c>
      <c r="AF6850" s="62">
        <v>1.1194967852595361</v>
      </c>
      <c r="AG6850" s="62">
        <v>0</v>
      </c>
      <c r="AH6850" s="62">
        <v>0.10455399061032865</v>
      </c>
    </row>
    <row r="6851" spans="5:34" x14ac:dyDescent="0.2">
      <c r="E6851" s="76">
        <v>10</v>
      </c>
      <c r="F6851" s="76">
        <v>12</v>
      </c>
      <c r="G6851">
        <v>6838</v>
      </c>
      <c r="H6851">
        <v>22</v>
      </c>
      <c r="I6851">
        <v>1</v>
      </c>
      <c r="J6851" t="s">
        <v>49</v>
      </c>
      <c r="K6851" t="s">
        <v>71</v>
      </c>
      <c r="L6851" s="61">
        <v>6838</v>
      </c>
      <c r="M6851" s="53">
        <v>1.1998352608256551</v>
      </c>
      <c r="N6851" s="63">
        <v>1.1775347913420871</v>
      </c>
      <c r="O6851" s="63">
        <v>0</v>
      </c>
      <c r="P6851" s="63">
        <v>2.2300469483568074E-2</v>
      </c>
      <c r="R6851">
        <v>6838</v>
      </c>
      <c r="S6851" s="65">
        <v>1.1781279149147668</v>
      </c>
      <c r="T6851" s="62">
        <v>1.1513673515344851</v>
      </c>
      <c r="U6851" s="62">
        <v>0</v>
      </c>
      <c r="V6851" s="62">
        <v>2.6760563380281696E-2</v>
      </c>
      <c r="X6851">
        <v>6838</v>
      </c>
      <c r="Y6851" s="65">
        <v>1.1455668960484342</v>
      </c>
      <c r="Z6851" s="62">
        <v>1.1121161918230822</v>
      </c>
      <c r="AA6851" s="62">
        <v>0</v>
      </c>
      <c r="AB6851" s="62">
        <v>3.3450704225352117E-2</v>
      </c>
      <c r="AD6851">
        <v>6838</v>
      </c>
      <c r="AE6851" s="65">
        <v>1.1238595501375459</v>
      </c>
      <c r="AF6851" s="62">
        <v>1.0859487520154802</v>
      </c>
      <c r="AG6851" s="62">
        <v>0</v>
      </c>
      <c r="AH6851" s="62">
        <v>3.7910798122065728E-2</v>
      </c>
    </row>
    <row r="6852" spans="5:34" x14ac:dyDescent="0.2">
      <c r="E6852" s="76">
        <v>10</v>
      </c>
      <c r="F6852" s="76">
        <v>12</v>
      </c>
      <c r="G6852">
        <v>6839</v>
      </c>
      <c r="H6852">
        <v>23</v>
      </c>
      <c r="I6852">
        <v>1</v>
      </c>
      <c r="J6852" t="s">
        <v>49</v>
      </c>
      <c r="K6852" t="s">
        <v>72</v>
      </c>
      <c r="L6852" s="61">
        <v>6839</v>
      </c>
      <c r="M6852" s="53">
        <v>1.0330665061132012</v>
      </c>
      <c r="N6852" s="63">
        <v>0.99128246855451563</v>
      </c>
      <c r="O6852" s="63">
        <v>0</v>
      </c>
      <c r="P6852" s="63">
        <v>4.1784037558685441E-2</v>
      </c>
      <c r="R6852">
        <v>6839</v>
      </c>
      <c r="S6852" s="65">
        <v>1.0193948143237268</v>
      </c>
      <c r="T6852" s="62">
        <v>0.9692539692533042</v>
      </c>
      <c r="U6852" s="62">
        <v>0</v>
      </c>
      <c r="V6852" s="62">
        <v>5.0140845070422546E-2</v>
      </c>
      <c r="X6852">
        <v>6839</v>
      </c>
      <c r="Y6852" s="65">
        <v>0.99888727663951515</v>
      </c>
      <c r="Z6852" s="62">
        <v>0.93621122030148696</v>
      </c>
      <c r="AA6852" s="62">
        <v>0</v>
      </c>
      <c r="AB6852" s="62">
        <v>6.2676056338028169E-2</v>
      </c>
      <c r="AD6852">
        <v>6839</v>
      </c>
      <c r="AE6852" s="65">
        <v>0.9852155848500409</v>
      </c>
      <c r="AF6852" s="62">
        <v>0.91418272100027564</v>
      </c>
      <c r="AG6852" s="62">
        <v>0</v>
      </c>
      <c r="AH6852" s="62">
        <v>7.103286384976526E-2</v>
      </c>
    </row>
    <row r="6853" spans="5:34" x14ac:dyDescent="0.2">
      <c r="E6853" s="76">
        <v>10</v>
      </c>
      <c r="F6853" s="76">
        <v>12</v>
      </c>
      <c r="G6853">
        <v>6840</v>
      </c>
      <c r="H6853">
        <v>24</v>
      </c>
      <c r="I6853">
        <v>1</v>
      </c>
      <c r="J6853" t="s">
        <v>49</v>
      </c>
      <c r="K6853" t="s">
        <v>73</v>
      </c>
      <c r="L6853" s="61">
        <v>6840</v>
      </c>
      <c r="M6853" s="53">
        <v>1.0110562348549004</v>
      </c>
      <c r="N6853" s="63">
        <v>0.97490600011311623</v>
      </c>
      <c r="O6853" s="63">
        <v>0</v>
      </c>
      <c r="P6853" s="63">
        <v>3.615023474178404E-2</v>
      </c>
      <c r="R6853">
        <v>6840</v>
      </c>
      <c r="S6853" s="65">
        <v>0.99662170402296557</v>
      </c>
      <c r="T6853" s="62">
        <v>0.95324142233282472</v>
      </c>
      <c r="U6853" s="62">
        <v>0</v>
      </c>
      <c r="V6853" s="62">
        <v>4.3380281690140854E-2</v>
      </c>
      <c r="X6853">
        <v>6840</v>
      </c>
      <c r="Y6853" s="65">
        <v>0.97496990777506376</v>
      </c>
      <c r="Z6853" s="62">
        <v>0.92074455566238766</v>
      </c>
      <c r="AA6853" s="62">
        <v>0</v>
      </c>
      <c r="AB6853" s="62">
        <v>5.422535211267606E-2</v>
      </c>
      <c r="AD6853">
        <v>6840</v>
      </c>
      <c r="AE6853" s="65">
        <v>0.96053537694312907</v>
      </c>
      <c r="AF6853" s="62">
        <v>0.89907997788209615</v>
      </c>
      <c r="AG6853" s="62">
        <v>0</v>
      </c>
      <c r="AH6853" s="62">
        <v>6.1455399061032867E-2</v>
      </c>
    </row>
    <row r="6854" spans="5:34" x14ac:dyDescent="0.2">
      <c r="E6854" s="76">
        <v>10</v>
      </c>
      <c r="F6854" s="76">
        <v>13</v>
      </c>
      <c r="G6854">
        <v>6841</v>
      </c>
      <c r="H6854">
        <v>1</v>
      </c>
      <c r="I6854">
        <v>2</v>
      </c>
      <c r="J6854" t="s">
        <v>24</v>
      </c>
      <c r="K6854" t="s">
        <v>25</v>
      </c>
      <c r="L6854" s="61">
        <v>6841</v>
      </c>
      <c r="M6854" s="53">
        <v>0.9694153387637332</v>
      </c>
      <c r="N6854" s="63">
        <v>0.9694153387637332</v>
      </c>
      <c r="O6854" s="63">
        <v>0</v>
      </c>
      <c r="P6854" s="63">
        <v>0</v>
      </c>
      <c r="R6854">
        <v>6841</v>
      </c>
      <c r="S6854" s="65">
        <v>1.018184812054175</v>
      </c>
      <c r="T6854" s="62">
        <v>1.018184812054175</v>
      </c>
      <c r="U6854" s="62">
        <v>0</v>
      </c>
      <c r="V6854" s="62">
        <v>0</v>
      </c>
      <c r="X6854">
        <v>6841</v>
      </c>
      <c r="Y6854" s="65">
        <v>1.0913390219898378</v>
      </c>
      <c r="Z6854" s="62">
        <v>1.0913390219898378</v>
      </c>
      <c r="AA6854" s="62">
        <v>0</v>
      </c>
      <c r="AB6854" s="62">
        <v>0</v>
      </c>
      <c r="AD6854">
        <v>6841</v>
      </c>
      <c r="AE6854" s="65">
        <v>1.2233727488811643</v>
      </c>
      <c r="AF6854" s="62">
        <v>1.2233727488811643</v>
      </c>
      <c r="AG6854" s="62">
        <v>0</v>
      </c>
      <c r="AH6854" s="62">
        <v>0</v>
      </c>
    </row>
    <row r="6855" spans="5:34" x14ac:dyDescent="0.2">
      <c r="E6855" s="76">
        <v>10</v>
      </c>
      <c r="F6855" s="76">
        <v>13</v>
      </c>
      <c r="G6855">
        <v>6842</v>
      </c>
      <c r="H6855">
        <v>2</v>
      </c>
      <c r="I6855">
        <v>2</v>
      </c>
      <c r="J6855" t="s">
        <v>24</v>
      </c>
      <c r="K6855" t="s">
        <v>26</v>
      </c>
      <c r="L6855" s="61">
        <v>6842</v>
      </c>
      <c r="M6855" s="53">
        <v>0.74967521469852327</v>
      </c>
      <c r="N6855" s="63">
        <v>0.74967521469852327</v>
      </c>
      <c r="O6855" s="63">
        <v>0</v>
      </c>
      <c r="P6855" s="63">
        <v>0</v>
      </c>
      <c r="R6855">
        <v>6842</v>
      </c>
      <c r="S6855" s="65">
        <v>0.81423135271498515</v>
      </c>
      <c r="T6855" s="62">
        <v>0.81423135271498515</v>
      </c>
      <c r="U6855" s="62">
        <v>0</v>
      </c>
      <c r="V6855" s="62">
        <v>0</v>
      </c>
      <c r="X6855">
        <v>6842</v>
      </c>
      <c r="Y6855" s="65">
        <v>0.91106555973967829</v>
      </c>
      <c r="Z6855" s="62">
        <v>0.91106555973967829</v>
      </c>
      <c r="AA6855" s="62">
        <v>0</v>
      </c>
      <c r="AB6855" s="62">
        <v>0</v>
      </c>
      <c r="AD6855">
        <v>6842</v>
      </c>
      <c r="AE6855" s="65">
        <v>1.071798051057175</v>
      </c>
      <c r="AF6855" s="62">
        <v>1.071798051057175</v>
      </c>
      <c r="AG6855" s="62">
        <v>0</v>
      </c>
      <c r="AH6855" s="62">
        <v>0</v>
      </c>
    </row>
    <row r="6856" spans="5:34" x14ac:dyDescent="0.2">
      <c r="E6856" s="76">
        <v>10</v>
      </c>
      <c r="F6856" s="76">
        <v>13</v>
      </c>
      <c r="G6856">
        <v>6843</v>
      </c>
      <c r="H6856">
        <v>3</v>
      </c>
      <c r="I6856">
        <v>2</v>
      </c>
      <c r="J6856" t="s">
        <v>24</v>
      </c>
      <c r="K6856" t="s">
        <v>27</v>
      </c>
      <c r="L6856" s="61">
        <v>6843</v>
      </c>
      <c r="M6856" s="53">
        <v>0.56442754353457991</v>
      </c>
      <c r="N6856" s="63">
        <v>0.56442754353457991</v>
      </c>
      <c r="O6856" s="63">
        <v>0</v>
      </c>
      <c r="P6856" s="63">
        <v>0</v>
      </c>
      <c r="R6856">
        <v>6843</v>
      </c>
      <c r="S6856" s="65">
        <v>0.62423807143644272</v>
      </c>
      <c r="T6856" s="62">
        <v>0.62423807143644272</v>
      </c>
      <c r="U6856" s="62">
        <v>0</v>
      </c>
      <c r="V6856" s="62">
        <v>0</v>
      </c>
      <c r="X6856">
        <v>6843</v>
      </c>
      <c r="Y6856" s="65">
        <v>0.71395386328923705</v>
      </c>
      <c r="Z6856" s="62">
        <v>0.71395386328923705</v>
      </c>
      <c r="AA6856" s="62">
        <v>0</v>
      </c>
      <c r="AB6856" s="62">
        <v>0</v>
      </c>
      <c r="AD6856">
        <v>6843</v>
      </c>
      <c r="AE6856" s="65">
        <v>0.85944600432579465</v>
      </c>
      <c r="AF6856" s="62">
        <v>0.85944600432579465</v>
      </c>
      <c r="AG6856" s="62">
        <v>0</v>
      </c>
      <c r="AH6856" s="62">
        <v>0</v>
      </c>
    </row>
    <row r="6857" spans="5:34" x14ac:dyDescent="0.2">
      <c r="E6857" s="76">
        <v>10</v>
      </c>
      <c r="F6857" s="76">
        <v>13</v>
      </c>
      <c r="G6857">
        <v>6844</v>
      </c>
      <c r="H6857">
        <v>4</v>
      </c>
      <c r="I6857">
        <v>2</v>
      </c>
      <c r="J6857" t="s">
        <v>24</v>
      </c>
      <c r="K6857" t="s">
        <v>28</v>
      </c>
      <c r="L6857" s="61">
        <v>6844</v>
      </c>
      <c r="M6857" s="53">
        <v>0.62197588065407872</v>
      </c>
      <c r="N6857" s="63">
        <v>0.62197588065407872</v>
      </c>
      <c r="O6857" s="63">
        <v>0</v>
      </c>
      <c r="P6857" s="63">
        <v>0</v>
      </c>
      <c r="R6857">
        <v>6844</v>
      </c>
      <c r="S6857" s="65">
        <v>0.62675087283184072</v>
      </c>
      <c r="T6857" s="62">
        <v>0.62675087283184072</v>
      </c>
      <c r="U6857" s="62">
        <v>0</v>
      </c>
      <c r="V6857" s="62">
        <v>0</v>
      </c>
      <c r="X6857">
        <v>6844</v>
      </c>
      <c r="Y6857" s="65">
        <v>0.63391336109848384</v>
      </c>
      <c r="Z6857" s="62">
        <v>0.63391336109848384</v>
      </c>
      <c r="AA6857" s="62">
        <v>0</v>
      </c>
      <c r="AB6857" s="62">
        <v>0</v>
      </c>
      <c r="AD6857">
        <v>6844</v>
      </c>
      <c r="AE6857" s="65">
        <v>0.66071073560922933</v>
      </c>
      <c r="AF6857" s="62">
        <v>0.66071073560922933</v>
      </c>
      <c r="AG6857" s="62">
        <v>0</v>
      </c>
      <c r="AH6857" s="62">
        <v>0</v>
      </c>
    </row>
    <row r="6858" spans="5:34" x14ac:dyDescent="0.2">
      <c r="E6858" s="76">
        <v>10</v>
      </c>
      <c r="F6858" s="76">
        <v>13</v>
      </c>
      <c r="G6858">
        <v>6845</v>
      </c>
      <c r="H6858">
        <v>5</v>
      </c>
      <c r="I6858">
        <v>2</v>
      </c>
      <c r="J6858" t="s">
        <v>24</v>
      </c>
      <c r="K6858" t="s">
        <v>29</v>
      </c>
      <c r="L6858" s="61">
        <v>6845</v>
      </c>
      <c r="M6858" s="53">
        <v>0.51249830924176831</v>
      </c>
      <c r="N6858" s="63">
        <v>0.51249830924176831</v>
      </c>
      <c r="O6858" s="63">
        <v>0</v>
      </c>
      <c r="P6858" s="63">
        <v>0</v>
      </c>
      <c r="R6858">
        <v>6845</v>
      </c>
      <c r="S6858" s="65">
        <v>0.49234052239900628</v>
      </c>
      <c r="T6858" s="62">
        <v>0.49234052239900628</v>
      </c>
      <c r="U6858" s="62">
        <v>0</v>
      </c>
      <c r="V6858" s="62">
        <v>0</v>
      </c>
      <c r="X6858">
        <v>6845</v>
      </c>
      <c r="Y6858" s="65">
        <v>0.46210384213486327</v>
      </c>
      <c r="Z6858" s="62">
        <v>0.46210384213486327</v>
      </c>
      <c r="AA6858" s="62">
        <v>0</v>
      </c>
      <c r="AB6858" s="62">
        <v>0</v>
      </c>
      <c r="AD6858">
        <v>6845</v>
      </c>
      <c r="AE6858" s="65">
        <v>0.43156178953729796</v>
      </c>
      <c r="AF6858" s="62">
        <v>0.43156178953729796</v>
      </c>
      <c r="AG6858" s="62">
        <v>0</v>
      </c>
      <c r="AH6858" s="62">
        <v>0</v>
      </c>
    </row>
    <row r="6859" spans="5:34" x14ac:dyDescent="0.2">
      <c r="E6859" s="76">
        <v>10</v>
      </c>
      <c r="F6859" s="76">
        <v>13</v>
      </c>
      <c r="G6859">
        <v>6846</v>
      </c>
      <c r="H6859">
        <v>6</v>
      </c>
      <c r="I6859">
        <v>2</v>
      </c>
      <c r="J6859" t="s">
        <v>24</v>
      </c>
      <c r="K6859" t="s">
        <v>30</v>
      </c>
      <c r="L6859" s="61">
        <v>6846</v>
      </c>
      <c r="M6859" s="53">
        <v>0.378419070572522</v>
      </c>
      <c r="N6859" s="63">
        <v>0.378419070572522</v>
      </c>
      <c r="O6859" s="63">
        <v>0</v>
      </c>
      <c r="P6859" s="63">
        <v>0</v>
      </c>
      <c r="R6859">
        <v>6846</v>
      </c>
      <c r="S6859" s="65">
        <v>0.34932685385829176</v>
      </c>
      <c r="T6859" s="62">
        <v>0.34932685385829176</v>
      </c>
      <c r="U6859" s="62">
        <v>0</v>
      </c>
      <c r="V6859" s="62">
        <v>0</v>
      </c>
      <c r="X6859">
        <v>6846</v>
      </c>
      <c r="Y6859" s="65">
        <v>0.30568852878694641</v>
      </c>
      <c r="Z6859" s="62">
        <v>0.30568852878694641</v>
      </c>
      <c r="AA6859" s="62">
        <v>0</v>
      </c>
      <c r="AB6859" s="62">
        <v>0</v>
      </c>
      <c r="AD6859">
        <v>6846</v>
      </c>
      <c r="AE6859" s="65">
        <v>0.25210339939987819</v>
      </c>
      <c r="AF6859" s="62">
        <v>0.25210339939987819</v>
      </c>
      <c r="AG6859" s="62">
        <v>0</v>
      </c>
      <c r="AH6859" s="62">
        <v>0</v>
      </c>
    </row>
    <row r="6860" spans="5:34" x14ac:dyDescent="0.2">
      <c r="E6860" s="76">
        <v>10</v>
      </c>
      <c r="F6860" s="76">
        <v>13</v>
      </c>
      <c r="G6860">
        <v>6847</v>
      </c>
      <c r="H6860">
        <v>7</v>
      </c>
      <c r="I6860">
        <v>2</v>
      </c>
      <c r="J6860" t="s">
        <v>24</v>
      </c>
      <c r="K6860" t="s">
        <v>31</v>
      </c>
      <c r="L6860" s="61">
        <v>6847</v>
      </c>
      <c r="M6860" s="53">
        <v>0.2301937880420849</v>
      </c>
      <c r="N6860" s="63">
        <v>0.2273768866336342</v>
      </c>
      <c r="O6860" s="63">
        <v>0</v>
      </c>
      <c r="P6860" s="63">
        <v>2.8169014084507044E-3</v>
      </c>
      <c r="R6860">
        <v>6847</v>
      </c>
      <c r="S6860" s="65">
        <v>0.20139571226134356</v>
      </c>
      <c r="T6860" s="62">
        <v>0.19801543057120272</v>
      </c>
      <c r="U6860" s="62">
        <v>0</v>
      </c>
      <c r="V6860" s="62">
        <v>3.3802816901408457E-3</v>
      </c>
      <c r="X6860">
        <v>6847</v>
      </c>
      <c r="Y6860" s="65">
        <v>0.15819859859023153</v>
      </c>
      <c r="Z6860" s="62">
        <v>0.15397324647755548</v>
      </c>
      <c r="AA6860" s="62">
        <v>0</v>
      </c>
      <c r="AB6860" s="62">
        <v>4.2253521126760568E-3</v>
      </c>
      <c r="AD6860">
        <v>6847</v>
      </c>
      <c r="AE6860" s="65">
        <v>0.10061397975223274</v>
      </c>
      <c r="AF6860" s="62">
        <v>9.5825247357866544E-2</v>
      </c>
      <c r="AG6860" s="62">
        <v>0</v>
      </c>
      <c r="AH6860" s="62">
        <v>4.7887323943661972E-3</v>
      </c>
    </row>
    <row r="6861" spans="5:34" x14ac:dyDescent="0.2">
      <c r="E6861" s="76">
        <v>10</v>
      </c>
      <c r="F6861" s="76">
        <v>13</v>
      </c>
      <c r="G6861">
        <v>6848</v>
      </c>
      <c r="H6861">
        <v>8</v>
      </c>
      <c r="I6861">
        <v>2</v>
      </c>
      <c r="J6861" t="s">
        <v>24</v>
      </c>
      <c r="K6861" t="s">
        <v>32</v>
      </c>
      <c r="L6861" s="61">
        <v>6848</v>
      </c>
      <c r="M6861" s="53">
        <v>0.22627726997740255</v>
      </c>
      <c r="N6861" s="63">
        <v>0.16878596945999791</v>
      </c>
      <c r="O6861" s="63">
        <v>5.7491300517404656E-2</v>
      </c>
      <c r="P6861" s="63">
        <v>0</v>
      </c>
      <c r="R6861">
        <v>6848</v>
      </c>
      <c r="S6861" s="65">
        <v>0.22516150883293615</v>
      </c>
      <c r="T6861" s="62">
        <v>0.14467368810856962</v>
      </c>
      <c r="U6861" s="62">
        <v>8.0487820724366527E-2</v>
      </c>
      <c r="V6861" s="62">
        <v>0</v>
      </c>
      <c r="X6861">
        <v>6848</v>
      </c>
      <c r="Y6861" s="65">
        <v>0.22348786711623653</v>
      </c>
      <c r="Z6861" s="62">
        <v>0.10850526608142723</v>
      </c>
      <c r="AA6861" s="62">
        <v>0.11498260103480931</v>
      </c>
      <c r="AB6861" s="62">
        <v>0</v>
      </c>
      <c r="AD6861">
        <v>6848</v>
      </c>
      <c r="AE6861" s="65">
        <v>0.22700547487904421</v>
      </c>
      <c r="AF6861" s="62">
        <v>6.028070337857068E-2</v>
      </c>
      <c r="AG6861" s="62">
        <v>0.16672477150047352</v>
      </c>
      <c r="AH6861" s="62">
        <v>0</v>
      </c>
    </row>
    <row r="6862" spans="5:34" x14ac:dyDescent="0.2">
      <c r="E6862" s="76">
        <v>10</v>
      </c>
      <c r="F6862" s="76">
        <v>13</v>
      </c>
      <c r="G6862">
        <v>6849</v>
      </c>
      <c r="H6862">
        <v>9</v>
      </c>
      <c r="I6862">
        <v>2</v>
      </c>
      <c r="J6862" t="s">
        <v>24</v>
      </c>
      <c r="K6862" t="s">
        <v>33</v>
      </c>
      <c r="L6862" s="61">
        <v>6849</v>
      </c>
      <c r="M6862" s="53">
        <v>0.60921620498715323</v>
      </c>
      <c r="N6862" s="63">
        <v>0.19271800064199845</v>
      </c>
      <c r="O6862" s="63">
        <v>0.14372825129351163</v>
      </c>
      <c r="P6862" s="63">
        <v>0.2727699530516432</v>
      </c>
      <c r="R6862">
        <v>6849</v>
      </c>
      <c r="S6862" s="65">
        <v>0.69685130947983165</v>
      </c>
      <c r="T6862" s="62">
        <v>0.1683078140069435</v>
      </c>
      <c r="U6862" s="62">
        <v>0.20121955181091628</v>
      </c>
      <c r="V6862" s="62">
        <v>0.32732394366197182</v>
      </c>
      <c r="X6862">
        <v>6849</v>
      </c>
      <c r="Y6862" s="65">
        <v>0.82830396621884916</v>
      </c>
      <c r="Z6862" s="62">
        <v>0.13169253405436107</v>
      </c>
      <c r="AA6862" s="62">
        <v>0.28745650258702327</v>
      </c>
      <c r="AB6862" s="62">
        <v>0.4091549295774648</v>
      </c>
      <c r="AD6862">
        <v>6849</v>
      </c>
      <c r="AE6862" s="65">
        <v>0.96396792272840237</v>
      </c>
      <c r="AF6862" s="62">
        <v>8.3447073789425216E-2</v>
      </c>
      <c r="AG6862" s="62">
        <v>0.41681192875118372</v>
      </c>
      <c r="AH6862" s="62">
        <v>0.46370892018779342</v>
      </c>
    </row>
    <row r="6863" spans="5:34" x14ac:dyDescent="0.2">
      <c r="E6863" s="76">
        <v>10</v>
      </c>
      <c r="F6863" s="76">
        <v>13</v>
      </c>
      <c r="G6863">
        <v>6850</v>
      </c>
      <c r="H6863">
        <v>10</v>
      </c>
      <c r="I6863">
        <v>2</v>
      </c>
      <c r="J6863" t="s">
        <v>24</v>
      </c>
      <c r="K6863" t="s">
        <v>34</v>
      </c>
      <c r="L6863" s="61">
        <v>6850</v>
      </c>
      <c r="M6863" s="53">
        <v>0.64609760046419196</v>
      </c>
      <c r="N6863" s="63">
        <v>0.20228672045071688</v>
      </c>
      <c r="O6863" s="63">
        <v>0.24146346217309952</v>
      </c>
      <c r="P6863" s="63">
        <v>0.20234741784037558</v>
      </c>
      <c r="R6863">
        <v>6850</v>
      </c>
      <c r="S6863" s="65">
        <v>0.76985914754898577</v>
      </c>
      <c r="T6863" s="62">
        <v>0.18899339909819574</v>
      </c>
      <c r="U6863" s="62">
        <v>0.3380488470423394</v>
      </c>
      <c r="V6863" s="62">
        <v>0.24281690140845075</v>
      </c>
      <c r="X6863">
        <v>6850</v>
      </c>
      <c r="Y6863" s="65">
        <v>0.95550146817617643</v>
      </c>
      <c r="Z6863" s="62">
        <v>0.16905341706941401</v>
      </c>
      <c r="AA6863" s="62">
        <v>0.48292692434619905</v>
      </c>
      <c r="AB6863" s="62">
        <v>0.30352112676056336</v>
      </c>
      <c r="AD6863">
        <v>6850</v>
      </c>
      <c r="AE6863" s="65">
        <v>1.1895759900208693</v>
      </c>
      <c r="AF6863" s="62">
        <v>0.14534133939024196</v>
      </c>
      <c r="AG6863" s="62">
        <v>0.70024404030198872</v>
      </c>
      <c r="AH6863" s="62">
        <v>0.34399061032863854</v>
      </c>
    </row>
    <row r="6864" spans="5:34" x14ac:dyDescent="0.2">
      <c r="E6864" s="76">
        <v>10</v>
      </c>
      <c r="F6864" s="76">
        <v>13</v>
      </c>
      <c r="G6864">
        <v>6851</v>
      </c>
      <c r="H6864">
        <v>11</v>
      </c>
      <c r="I6864">
        <v>2</v>
      </c>
      <c r="J6864" t="s">
        <v>24</v>
      </c>
      <c r="K6864" t="s">
        <v>35</v>
      </c>
      <c r="L6864" s="61">
        <v>6851</v>
      </c>
      <c r="M6864" s="53">
        <v>0.61546954195858039</v>
      </c>
      <c r="N6864" s="63">
        <v>0.25858150091703358</v>
      </c>
      <c r="O6864" s="63">
        <v>0.23571433212135903</v>
      </c>
      <c r="P6864" s="63">
        <v>0.12117370892018779</v>
      </c>
      <c r="R6864">
        <v>6851</v>
      </c>
      <c r="S6864" s="65">
        <v>0.71889649637105635</v>
      </c>
      <c r="T6864" s="62">
        <v>0.24348798069692826</v>
      </c>
      <c r="U6864" s="62">
        <v>0.3300000649699027</v>
      </c>
      <c r="V6864" s="62">
        <v>0.14540845070422537</v>
      </c>
      <c r="X6864">
        <v>6851</v>
      </c>
      <c r="Y6864" s="65">
        <v>0.87403692798977006</v>
      </c>
      <c r="Z6864" s="62">
        <v>0.22084770036677032</v>
      </c>
      <c r="AA6864" s="62">
        <v>0.47142866424271807</v>
      </c>
      <c r="AB6864" s="62">
        <v>0.18176056338028168</v>
      </c>
      <c r="AD6864">
        <v>6851</v>
      </c>
      <c r="AE6864" s="65">
        <v>1.0842519192790385</v>
      </c>
      <c r="AF6864" s="62">
        <v>0.19468505096277799</v>
      </c>
      <c r="AG6864" s="62">
        <v>0.68357156315194123</v>
      </c>
      <c r="AH6864" s="62">
        <v>0.20599530516431924</v>
      </c>
    </row>
    <row r="6865" spans="5:34" x14ac:dyDescent="0.2">
      <c r="E6865" s="76">
        <v>10</v>
      </c>
      <c r="F6865" s="76">
        <v>13</v>
      </c>
      <c r="G6865">
        <v>6852</v>
      </c>
      <c r="H6865">
        <v>12</v>
      </c>
      <c r="I6865">
        <v>2</v>
      </c>
      <c r="J6865" t="s">
        <v>24</v>
      </c>
      <c r="K6865" t="s">
        <v>36</v>
      </c>
      <c r="L6865" s="61">
        <v>6852</v>
      </c>
      <c r="M6865" s="53">
        <v>0.68909483476539191</v>
      </c>
      <c r="N6865" s="63">
        <v>0.33831107405824834</v>
      </c>
      <c r="O6865" s="63">
        <v>0.17247390155221393</v>
      </c>
      <c r="P6865" s="63">
        <v>0.17830985915492958</v>
      </c>
      <c r="R6865">
        <v>6852</v>
      </c>
      <c r="S6865" s="65">
        <v>0.77662577691839052</v>
      </c>
      <c r="T6865" s="62">
        <v>0.32119048375937542</v>
      </c>
      <c r="U6865" s="62">
        <v>0.24146346217309952</v>
      </c>
      <c r="V6865" s="62">
        <v>0.21397183098591552</v>
      </c>
      <c r="X6865">
        <v>6852</v>
      </c>
      <c r="Y6865" s="65">
        <v>0.90792219014788822</v>
      </c>
      <c r="Z6865" s="62">
        <v>0.29550959831106594</v>
      </c>
      <c r="AA6865" s="62">
        <v>0.34494780310442785</v>
      </c>
      <c r="AB6865" s="62">
        <v>0.26746478873239438</v>
      </c>
      <c r="AD6865">
        <v>6852</v>
      </c>
      <c r="AE6865" s="65">
        <v>1.0703186228298613</v>
      </c>
      <c r="AF6865" s="62">
        <v>0.26701754776506054</v>
      </c>
      <c r="AG6865" s="62">
        <v>0.50017431450142047</v>
      </c>
      <c r="AH6865" s="62">
        <v>0.30312676056338028</v>
      </c>
    </row>
    <row r="6866" spans="5:34" x14ac:dyDescent="0.2">
      <c r="E6866" s="76">
        <v>10</v>
      </c>
      <c r="F6866" s="76">
        <v>13</v>
      </c>
      <c r="G6866">
        <v>6853</v>
      </c>
      <c r="H6866">
        <v>13</v>
      </c>
      <c r="I6866">
        <v>2</v>
      </c>
      <c r="J6866" t="s">
        <v>24</v>
      </c>
      <c r="K6866" t="s">
        <v>37</v>
      </c>
      <c r="L6866" s="61">
        <v>6853</v>
      </c>
      <c r="M6866" s="53">
        <v>0.72128449624348867</v>
      </c>
      <c r="N6866" s="63">
        <v>0.45489344450445401</v>
      </c>
      <c r="O6866" s="63">
        <v>0.11498260103480931</v>
      </c>
      <c r="P6866" s="63">
        <v>0.15140845070422534</v>
      </c>
      <c r="R6866">
        <v>6853</v>
      </c>
      <c r="S6866" s="65">
        <v>0.76378401214992664</v>
      </c>
      <c r="T6866" s="62">
        <v>0.42111822985612313</v>
      </c>
      <c r="U6866" s="62">
        <v>0.16097564144873305</v>
      </c>
      <c r="V6866" s="62">
        <v>0.18169014084507043</v>
      </c>
      <c r="X6866">
        <v>6853</v>
      </c>
      <c r="Y6866" s="65">
        <v>0.82753328600958342</v>
      </c>
      <c r="Z6866" s="62">
        <v>0.37045540788362674</v>
      </c>
      <c r="AA6866" s="62">
        <v>0.22996520206961862</v>
      </c>
      <c r="AB6866" s="62">
        <v>0.227112676056338</v>
      </c>
      <c r="AD6866">
        <v>6853</v>
      </c>
      <c r="AE6866" s="65">
        <v>0.89949801783683569</v>
      </c>
      <c r="AF6866" s="62">
        <v>0.30865410863870546</v>
      </c>
      <c r="AG6866" s="62">
        <v>0.33344954300094704</v>
      </c>
      <c r="AH6866" s="62">
        <v>0.25739436619718309</v>
      </c>
    </row>
    <row r="6867" spans="5:34" x14ac:dyDescent="0.2">
      <c r="E6867" s="76">
        <v>10</v>
      </c>
      <c r="F6867" s="76">
        <v>13</v>
      </c>
      <c r="G6867">
        <v>6854</v>
      </c>
      <c r="H6867">
        <v>14</v>
      </c>
      <c r="I6867">
        <v>2</v>
      </c>
      <c r="J6867" t="s">
        <v>24</v>
      </c>
      <c r="K6867" t="s">
        <v>38</v>
      </c>
      <c r="L6867" s="61">
        <v>6854</v>
      </c>
      <c r="M6867" s="53">
        <v>0.88948494530505906</v>
      </c>
      <c r="N6867" s="63">
        <v>0.623328635350062</v>
      </c>
      <c r="O6867" s="63">
        <v>0.11498260103480931</v>
      </c>
      <c r="P6867" s="63">
        <v>0.15117370892018778</v>
      </c>
      <c r="R6867">
        <v>6854</v>
      </c>
      <c r="S6867" s="65">
        <v>0.92348012430289839</v>
      </c>
      <c r="T6867" s="62">
        <v>0.58109603214993988</v>
      </c>
      <c r="U6867" s="62">
        <v>0.16097564144873305</v>
      </c>
      <c r="V6867" s="62">
        <v>0.1814084507042254</v>
      </c>
      <c r="X6867">
        <v>6854</v>
      </c>
      <c r="Y6867" s="65">
        <v>0.97447289279965699</v>
      </c>
      <c r="Z6867" s="62">
        <v>0.51774712734975659</v>
      </c>
      <c r="AA6867" s="62">
        <v>0.22996520206961862</v>
      </c>
      <c r="AB6867" s="62">
        <v>0.22676056338028169</v>
      </c>
      <c r="AD6867">
        <v>6854</v>
      </c>
      <c r="AE6867" s="65">
        <v>1.0323504641923891</v>
      </c>
      <c r="AF6867" s="62">
        <v>0.44190561602712275</v>
      </c>
      <c r="AG6867" s="62">
        <v>0.33344954300094704</v>
      </c>
      <c r="AH6867" s="62">
        <v>0.25699530516431923</v>
      </c>
    </row>
    <row r="6868" spans="5:34" x14ac:dyDescent="0.2">
      <c r="E6868" s="76">
        <v>10</v>
      </c>
      <c r="F6868" s="76">
        <v>13</v>
      </c>
      <c r="G6868">
        <v>6855</v>
      </c>
      <c r="H6868">
        <v>15</v>
      </c>
      <c r="I6868">
        <v>2</v>
      </c>
      <c r="J6868" t="s">
        <v>24</v>
      </c>
      <c r="K6868" t="s">
        <v>39</v>
      </c>
      <c r="L6868" s="61">
        <v>6855</v>
      </c>
      <c r="M6868" s="53">
        <v>1.1241195155391728</v>
      </c>
      <c r="N6868" s="63">
        <v>0.72004627649057085</v>
      </c>
      <c r="O6868" s="63">
        <v>9.7735210879587905E-2</v>
      </c>
      <c r="P6868" s="63">
        <v>0.30633802816901406</v>
      </c>
      <c r="R6868">
        <v>6855</v>
      </c>
      <c r="S6868" s="65">
        <v>1.1996413595854927</v>
      </c>
      <c r="T6868" s="62">
        <v>0.69520643055125264</v>
      </c>
      <c r="U6868" s="62">
        <v>0.13682929523142309</v>
      </c>
      <c r="V6868" s="62">
        <v>0.36760563380281691</v>
      </c>
      <c r="X6868">
        <v>6855</v>
      </c>
      <c r="Y6868" s="65">
        <v>1.3129241256549726</v>
      </c>
      <c r="Z6868" s="62">
        <v>0.65794666164227567</v>
      </c>
      <c r="AA6868" s="62">
        <v>0.19547042175917581</v>
      </c>
      <c r="AB6868" s="62">
        <v>0.45950704225352113</v>
      </c>
      <c r="AD6868">
        <v>6855</v>
      </c>
      <c r="AE6868" s="65">
        <v>1.4268465543311195</v>
      </c>
      <c r="AF6868" s="62">
        <v>0.62263979489299059</v>
      </c>
      <c r="AG6868" s="62">
        <v>0.28343211155080494</v>
      </c>
      <c r="AH6868" s="62">
        <v>0.52077464788732397</v>
      </c>
    </row>
    <row r="6869" spans="5:34" x14ac:dyDescent="0.2">
      <c r="E6869" s="76">
        <v>10</v>
      </c>
      <c r="F6869" s="76">
        <v>13</v>
      </c>
      <c r="G6869">
        <v>6856</v>
      </c>
      <c r="H6869">
        <v>16</v>
      </c>
      <c r="I6869">
        <v>2</v>
      </c>
      <c r="J6869" t="s">
        <v>24</v>
      </c>
      <c r="K6869" t="s">
        <v>40</v>
      </c>
      <c r="L6869" s="61">
        <v>6856</v>
      </c>
      <c r="M6869" s="53">
        <v>1.2049681863330073</v>
      </c>
      <c r="N6869" s="63">
        <v>0.87538564028048871</v>
      </c>
      <c r="O6869" s="63">
        <v>5.1742170465664185E-2</v>
      </c>
      <c r="P6869" s="63">
        <v>0.27784037558685443</v>
      </c>
      <c r="R6869">
        <v>6856</v>
      </c>
      <c r="S6869" s="65">
        <v>1.224839077071646</v>
      </c>
      <c r="T6869" s="62">
        <v>0.81899158771549063</v>
      </c>
      <c r="U6869" s="62">
        <v>7.2439038651929868E-2</v>
      </c>
      <c r="V6869" s="62">
        <v>0.33340845070422537</v>
      </c>
      <c r="X6869">
        <v>6856</v>
      </c>
      <c r="Y6869" s="65">
        <v>1.2546454131796039</v>
      </c>
      <c r="Z6869" s="62">
        <v>0.73440050886799368</v>
      </c>
      <c r="AA6869" s="62">
        <v>0.10348434093132837</v>
      </c>
      <c r="AB6869" s="62">
        <v>0.41676056338028167</v>
      </c>
      <c r="AD6869">
        <v>6856</v>
      </c>
      <c r="AE6869" s="65">
        <v>1.2566414226999056</v>
      </c>
      <c r="AF6869" s="62">
        <v>0.63426048985182693</v>
      </c>
      <c r="AG6869" s="62">
        <v>0.15005229435042614</v>
      </c>
      <c r="AH6869" s="62">
        <v>0.47232863849765261</v>
      </c>
    </row>
    <row r="6870" spans="5:34" x14ac:dyDescent="0.2">
      <c r="E6870" s="76">
        <v>10</v>
      </c>
      <c r="F6870" s="76">
        <v>13</v>
      </c>
      <c r="G6870">
        <v>6857</v>
      </c>
      <c r="H6870">
        <v>17</v>
      </c>
      <c r="I6870">
        <v>2</v>
      </c>
      <c r="J6870" t="s">
        <v>24</v>
      </c>
      <c r="K6870" t="s">
        <v>41</v>
      </c>
      <c r="L6870" s="61">
        <v>6857</v>
      </c>
      <c r="M6870" s="53">
        <v>1.4246321936102169</v>
      </c>
      <c r="N6870" s="63">
        <v>1.2624297081546232</v>
      </c>
      <c r="O6870" s="63">
        <v>1.149826010348093E-2</v>
      </c>
      <c r="P6870" s="63">
        <v>0.15070422535211267</v>
      </c>
      <c r="R6870">
        <v>6857</v>
      </c>
      <c r="S6870" s="65">
        <v>1.3570491494021346</v>
      </c>
      <c r="T6870" s="62">
        <v>1.160106514834726</v>
      </c>
      <c r="U6870" s="62">
        <v>1.6097564144873303E-2</v>
      </c>
      <c r="V6870" s="62">
        <v>0.18084507042253523</v>
      </c>
      <c r="X6870">
        <v>6857</v>
      </c>
      <c r="Y6870" s="65">
        <v>1.2556745830900118</v>
      </c>
      <c r="Z6870" s="62">
        <v>1.0066217248548808</v>
      </c>
      <c r="AA6870" s="62">
        <v>2.299652020696186E-2</v>
      </c>
      <c r="AB6870" s="62">
        <v>0.22605633802816899</v>
      </c>
      <c r="AD6870">
        <v>6857</v>
      </c>
      <c r="AE6870" s="65">
        <v>1.105890300743124</v>
      </c>
      <c r="AF6870" s="62">
        <v>0.81634816334443783</v>
      </c>
      <c r="AG6870" s="62">
        <v>3.3344954300094702E-2</v>
      </c>
      <c r="AH6870" s="62">
        <v>0.25619718309859152</v>
      </c>
    </row>
    <row r="6871" spans="5:34" x14ac:dyDescent="0.2">
      <c r="E6871" s="76">
        <v>10</v>
      </c>
      <c r="F6871" s="76">
        <v>13</v>
      </c>
      <c r="G6871">
        <v>6858</v>
      </c>
      <c r="H6871">
        <v>18</v>
      </c>
      <c r="I6871">
        <v>2</v>
      </c>
      <c r="J6871" t="s">
        <v>24</v>
      </c>
      <c r="K6871" t="s">
        <v>42</v>
      </c>
      <c r="L6871" s="61">
        <v>6858</v>
      </c>
      <c r="M6871" s="53">
        <v>2.1377003845429923</v>
      </c>
      <c r="N6871" s="63">
        <v>1.988029023040645</v>
      </c>
      <c r="O6871" s="63">
        <v>0</v>
      </c>
      <c r="P6871" s="63">
        <v>0.14967136150234742</v>
      </c>
      <c r="R6871">
        <v>6858</v>
      </c>
      <c r="S6871" s="65">
        <v>1.9616544185398475</v>
      </c>
      <c r="T6871" s="62">
        <v>1.7820487847370305</v>
      </c>
      <c r="U6871" s="62">
        <v>0</v>
      </c>
      <c r="V6871" s="62">
        <v>0.17960563380281694</v>
      </c>
      <c r="X6871">
        <v>6858</v>
      </c>
      <c r="Y6871" s="65">
        <v>1.6975854695351302</v>
      </c>
      <c r="Z6871" s="62">
        <v>1.4730784272816091</v>
      </c>
      <c r="AA6871" s="62">
        <v>0</v>
      </c>
      <c r="AB6871" s="62">
        <v>0.22450704225352114</v>
      </c>
      <c r="AD6871">
        <v>6858</v>
      </c>
      <c r="AE6871" s="65">
        <v>1.3299320903577221</v>
      </c>
      <c r="AF6871" s="62">
        <v>1.0754907758037313</v>
      </c>
      <c r="AG6871" s="62">
        <v>0</v>
      </c>
      <c r="AH6871" s="62">
        <v>0.25444131455399066</v>
      </c>
    </row>
    <row r="6872" spans="5:34" x14ac:dyDescent="0.2">
      <c r="E6872" s="76">
        <v>10</v>
      </c>
      <c r="F6872" s="76">
        <v>13</v>
      </c>
      <c r="G6872">
        <v>6859</v>
      </c>
      <c r="H6872">
        <v>19</v>
      </c>
      <c r="I6872">
        <v>2</v>
      </c>
      <c r="J6872" t="s">
        <v>24</v>
      </c>
      <c r="K6872" t="s">
        <v>43</v>
      </c>
      <c r="L6872" s="61">
        <v>6859</v>
      </c>
      <c r="M6872" s="53">
        <v>2.2546967812360474</v>
      </c>
      <c r="N6872" s="63">
        <v>2.101175654475484</v>
      </c>
      <c r="O6872" s="63">
        <v>0</v>
      </c>
      <c r="P6872" s="63">
        <v>0.15352112676056337</v>
      </c>
      <c r="R6872">
        <v>6859</v>
      </c>
      <c r="S6872" s="65">
        <v>2.0570150511662502</v>
      </c>
      <c r="T6872" s="62">
        <v>1.8727896990535742</v>
      </c>
      <c r="U6872" s="62">
        <v>0</v>
      </c>
      <c r="V6872" s="62">
        <v>0.1842253521126761</v>
      </c>
      <c r="X6872">
        <v>6859</v>
      </c>
      <c r="Y6872" s="65">
        <v>1.7604924560615551</v>
      </c>
      <c r="Z6872" s="62">
        <v>1.53021076592071</v>
      </c>
      <c r="AA6872" s="62">
        <v>0</v>
      </c>
      <c r="AB6872" s="62">
        <v>0.2302816901408451</v>
      </c>
      <c r="AD6872">
        <v>6859</v>
      </c>
      <c r="AE6872" s="65">
        <v>1.3476477696888514</v>
      </c>
      <c r="AF6872" s="62">
        <v>1.0866618541958937</v>
      </c>
      <c r="AG6872" s="62">
        <v>0</v>
      </c>
      <c r="AH6872" s="62">
        <v>0.26098591549295774</v>
      </c>
    </row>
    <row r="6873" spans="5:34" x14ac:dyDescent="0.2">
      <c r="E6873" s="76">
        <v>10</v>
      </c>
      <c r="F6873" s="76">
        <v>13</v>
      </c>
      <c r="G6873">
        <v>6860</v>
      </c>
      <c r="H6873">
        <v>20</v>
      </c>
      <c r="I6873">
        <v>2</v>
      </c>
      <c r="J6873" t="s">
        <v>24</v>
      </c>
      <c r="K6873" t="s">
        <v>44</v>
      </c>
      <c r="L6873" s="61">
        <v>6860</v>
      </c>
      <c r="M6873" s="53">
        <v>2.1584569985419808</v>
      </c>
      <c r="N6873" s="63">
        <v>2.0382692051147506</v>
      </c>
      <c r="O6873" s="63">
        <v>0</v>
      </c>
      <c r="P6873" s="63">
        <v>0.12018779342723004</v>
      </c>
      <c r="R6873">
        <v>6860</v>
      </c>
      <c r="S6873" s="65">
        <v>1.9911838442526968</v>
      </c>
      <c r="T6873" s="62">
        <v>1.8469584921400206</v>
      </c>
      <c r="U6873" s="62">
        <v>0</v>
      </c>
      <c r="V6873" s="62">
        <v>0.14422535211267609</v>
      </c>
      <c r="X6873">
        <v>6860</v>
      </c>
      <c r="Y6873" s="65">
        <v>1.7402741128187709</v>
      </c>
      <c r="Z6873" s="62">
        <v>1.5599924226779258</v>
      </c>
      <c r="AA6873" s="62">
        <v>0</v>
      </c>
      <c r="AB6873" s="62">
        <v>0.18028169014084511</v>
      </c>
      <c r="AD6873">
        <v>6860</v>
      </c>
      <c r="AE6873" s="65">
        <v>1.4000874617203263</v>
      </c>
      <c r="AF6873" s="62">
        <v>1.1957682128940352</v>
      </c>
      <c r="AG6873" s="62">
        <v>0</v>
      </c>
      <c r="AH6873" s="62">
        <v>0.2043192488262911</v>
      </c>
    </row>
    <row r="6874" spans="5:34" x14ac:dyDescent="0.2">
      <c r="E6874" s="76">
        <v>10</v>
      </c>
      <c r="F6874" s="76">
        <v>13</v>
      </c>
      <c r="G6874">
        <v>6861</v>
      </c>
      <c r="H6874">
        <v>21</v>
      </c>
      <c r="I6874">
        <v>2</v>
      </c>
      <c r="J6874" t="s">
        <v>24</v>
      </c>
      <c r="K6874" t="s">
        <v>45</v>
      </c>
      <c r="L6874" s="61">
        <v>6861</v>
      </c>
      <c r="M6874" s="53">
        <v>1.7966749670871887</v>
      </c>
      <c r="N6874" s="63">
        <v>1.7351726196693482</v>
      </c>
      <c r="O6874" s="63">
        <v>0</v>
      </c>
      <c r="P6874" s="63">
        <v>6.1502347417840372E-2</v>
      </c>
      <c r="R6874">
        <v>6861</v>
      </c>
      <c r="S6874" s="65">
        <v>1.6547223231749089</v>
      </c>
      <c r="T6874" s="62">
        <v>1.5809195062735004</v>
      </c>
      <c r="U6874" s="62">
        <v>0</v>
      </c>
      <c r="V6874" s="62">
        <v>7.3802816901408469E-2</v>
      </c>
      <c r="X6874">
        <v>6861</v>
      </c>
      <c r="Y6874" s="65">
        <v>1.4417933573064894</v>
      </c>
      <c r="Z6874" s="62">
        <v>1.3495398361797288</v>
      </c>
      <c r="AA6874" s="62">
        <v>0</v>
      </c>
      <c r="AB6874" s="62">
        <v>9.2253521126760579E-2</v>
      </c>
      <c r="AD6874">
        <v>6861</v>
      </c>
      <c r="AE6874" s="65">
        <v>1.1628349901535828</v>
      </c>
      <c r="AF6874" s="62">
        <v>1.0582809995432543</v>
      </c>
      <c r="AG6874" s="62">
        <v>0</v>
      </c>
      <c r="AH6874" s="62">
        <v>0.10455399061032865</v>
      </c>
    </row>
    <row r="6875" spans="5:34" x14ac:dyDescent="0.2">
      <c r="E6875" s="76">
        <v>10</v>
      </c>
      <c r="F6875" s="76">
        <v>13</v>
      </c>
      <c r="G6875">
        <v>6862</v>
      </c>
      <c r="H6875">
        <v>22</v>
      </c>
      <c r="I6875">
        <v>2</v>
      </c>
      <c r="J6875" t="s">
        <v>24</v>
      </c>
      <c r="K6875" t="s">
        <v>46</v>
      </c>
      <c r="L6875" s="61">
        <v>6862</v>
      </c>
      <c r="M6875" s="53">
        <v>1.7203682146242039</v>
      </c>
      <c r="N6875" s="63">
        <v>1.6980677451406359</v>
      </c>
      <c r="O6875" s="63">
        <v>0</v>
      </c>
      <c r="P6875" s="63">
        <v>2.2300469483568074E-2</v>
      </c>
      <c r="R6875">
        <v>6862</v>
      </c>
      <c r="S6875" s="65">
        <v>1.6695045809003732</v>
      </c>
      <c r="T6875" s="62">
        <v>1.6427440175200916</v>
      </c>
      <c r="U6875" s="62">
        <v>0</v>
      </c>
      <c r="V6875" s="62">
        <v>2.6760563380281696E-2</v>
      </c>
      <c r="X6875">
        <v>6862</v>
      </c>
      <c r="Y6875" s="65">
        <v>1.5932091303146272</v>
      </c>
      <c r="Z6875" s="62">
        <v>1.5597584260892752</v>
      </c>
      <c r="AA6875" s="62">
        <v>0</v>
      </c>
      <c r="AB6875" s="62">
        <v>3.3450704225352117E-2</v>
      </c>
      <c r="AD6875">
        <v>6862</v>
      </c>
      <c r="AE6875" s="65">
        <v>1.521516549280695</v>
      </c>
      <c r="AF6875" s="62">
        <v>1.4836057511586294</v>
      </c>
      <c r="AG6875" s="62">
        <v>0</v>
      </c>
      <c r="AH6875" s="62">
        <v>3.7910798122065728E-2</v>
      </c>
    </row>
    <row r="6876" spans="5:34" x14ac:dyDescent="0.2">
      <c r="E6876" s="76">
        <v>10</v>
      </c>
      <c r="F6876" s="76">
        <v>13</v>
      </c>
      <c r="G6876">
        <v>6863</v>
      </c>
      <c r="H6876">
        <v>23</v>
      </c>
      <c r="I6876">
        <v>2</v>
      </c>
      <c r="J6876" t="s">
        <v>24</v>
      </c>
      <c r="K6876" t="s">
        <v>47</v>
      </c>
      <c r="L6876" s="61">
        <v>6863</v>
      </c>
      <c r="M6876" s="53">
        <v>1.6263727609739711</v>
      </c>
      <c r="N6876" s="63">
        <v>1.5845887234152856</v>
      </c>
      <c r="O6876" s="63">
        <v>0</v>
      </c>
      <c r="P6876" s="63">
        <v>4.1784037558685441E-2</v>
      </c>
      <c r="R6876">
        <v>6863</v>
      </c>
      <c r="S6876" s="65">
        <v>1.6580362559591106</v>
      </c>
      <c r="T6876" s="62">
        <v>1.607895410888688</v>
      </c>
      <c r="U6876" s="62">
        <v>0</v>
      </c>
      <c r="V6876" s="62">
        <v>5.0140845070422546E-2</v>
      </c>
      <c r="X6876">
        <v>6863</v>
      </c>
      <c r="Y6876" s="65">
        <v>1.7055314984368195</v>
      </c>
      <c r="Z6876" s="62">
        <v>1.6428554420987913</v>
      </c>
      <c r="AA6876" s="62">
        <v>0</v>
      </c>
      <c r="AB6876" s="62">
        <v>6.2676056338028169E-2</v>
      </c>
      <c r="AD6876">
        <v>6863</v>
      </c>
      <c r="AE6876" s="65">
        <v>1.806494721309285</v>
      </c>
      <c r="AF6876" s="62">
        <v>1.7354618574595198</v>
      </c>
      <c r="AG6876" s="62">
        <v>0</v>
      </c>
      <c r="AH6876" s="62">
        <v>7.103286384976526E-2</v>
      </c>
    </row>
    <row r="6877" spans="5:34" x14ac:dyDescent="0.2">
      <c r="E6877" s="76">
        <v>10</v>
      </c>
      <c r="F6877" s="76">
        <v>13</v>
      </c>
      <c r="G6877">
        <v>6864</v>
      </c>
      <c r="H6877">
        <v>24</v>
      </c>
      <c r="I6877">
        <v>2</v>
      </c>
      <c r="J6877" t="s">
        <v>24</v>
      </c>
      <c r="K6877" t="s">
        <v>48</v>
      </c>
      <c r="L6877" s="61">
        <v>6864</v>
      </c>
      <c r="M6877" s="53">
        <v>1.3467771336605667</v>
      </c>
      <c r="N6877" s="63">
        <v>1.3106268989187826</v>
      </c>
      <c r="O6877" s="63">
        <v>0</v>
      </c>
      <c r="P6877" s="63">
        <v>3.615023474178404E-2</v>
      </c>
      <c r="R6877">
        <v>6864</v>
      </c>
      <c r="S6877" s="65">
        <v>1.4164512715818263</v>
      </c>
      <c r="T6877" s="62">
        <v>1.3730709898916853</v>
      </c>
      <c r="U6877" s="62">
        <v>0</v>
      </c>
      <c r="V6877" s="62">
        <v>4.3380281690140854E-2</v>
      </c>
      <c r="X6877">
        <v>6864</v>
      </c>
      <c r="Y6877" s="65">
        <v>1.5209624784637155</v>
      </c>
      <c r="Z6877" s="62">
        <v>1.4667371263510394</v>
      </c>
      <c r="AA6877" s="62">
        <v>0</v>
      </c>
      <c r="AB6877" s="62">
        <v>5.422535211267606E-2</v>
      </c>
      <c r="AD6877">
        <v>6864</v>
      </c>
      <c r="AE6877" s="65">
        <v>1.6990737477718014</v>
      </c>
      <c r="AF6877" s="62">
        <v>1.6376183487107685</v>
      </c>
      <c r="AG6877" s="62">
        <v>0</v>
      </c>
      <c r="AH6877" s="62">
        <v>6.1455399061032867E-2</v>
      </c>
    </row>
    <row r="6878" spans="5:34" x14ac:dyDescent="0.2">
      <c r="E6878" s="76">
        <v>10</v>
      </c>
      <c r="F6878" s="76">
        <v>14</v>
      </c>
      <c r="G6878">
        <v>6865</v>
      </c>
      <c r="H6878">
        <v>1</v>
      </c>
      <c r="I6878">
        <v>3</v>
      </c>
      <c r="J6878" t="s">
        <v>24</v>
      </c>
      <c r="K6878" t="s">
        <v>25</v>
      </c>
      <c r="L6878" s="61">
        <v>6865</v>
      </c>
      <c r="M6878" s="53">
        <v>0.9694153387637332</v>
      </c>
      <c r="N6878" s="63">
        <v>0.9694153387637332</v>
      </c>
      <c r="O6878" s="63">
        <v>0</v>
      </c>
      <c r="P6878" s="63">
        <v>0</v>
      </c>
      <c r="R6878">
        <v>6865</v>
      </c>
      <c r="S6878" s="65">
        <v>1.018184812054175</v>
      </c>
      <c r="T6878" s="62">
        <v>1.018184812054175</v>
      </c>
      <c r="U6878" s="62">
        <v>0</v>
      </c>
      <c r="V6878" s="62">
        <v>0</v>
      </c>
      <c r="X6878">
        <v>6865</v>
      </c>
      <c r="Y6878" s="65">
        <v>1.0913390219898378</v>
      </c>
      <c r="Z6878" s="62">
        <v>1.0913390219898378</v>
      </c>
      <c r="AA6878" s="62">
        <v>0</v>
      </c>
      <c r="AB6878" s="62">
        <v>0</v>
      </c>
      <c r="AD6878">
        <v>6865</v>
      </c>
      <c r="AE6878" s="65">
        <v>1.2233727488811643</v>
      </c>
      <c r="AF6878" s="62">
        <v>1.2233727488811643</v>
      </c>
      <c r="AG6878" s="62">
        <v>0</v>
      </c>
      <c r="AH6878" s="62">
        <v>0</v>
      </c>
    </row>
    <row r="6879" spans="5:34" x14ac:dyDescent="0.2">
      <c r="E6879" s="76">
        <v>10</v>
      </c>
      <c r="F6879" s="76">
        <v>14</v>
      </c>
      <c r="G6879">
        <v>6866</v>
      </c>
      <c r="H6879">
        <v>2</v>
      </c>
      <c r="I6879">
        <v>3</v>
      </c>
      <c r="J6879" t="s">
        <v>24</v>
      </c>
      <c r="K6879" t="s">
        <v>26</v>
      </c>
      <c r="L6879" s="61">
        <v>6866</v>
      </c>
      <c r="M6879" s="53">
        <v>0.74967521469852327</v>
      </c>
      <c r="N6879" s="63">
        <v>0.74967521469852327</v>
      </c>
      <c r="O6879" s="63">
        <v>0</v>
      </c>
      <c r="P6879" s="63">
        <v>0</v>
      </c>
      <c r="R6879">
        <v>6866</v>
      </c>
      <c r="S6879" s="65">
        <v>0.81423135271498515</v>
      </c>
      <c r="T6879" s="62">
        <v>0.81423135271498515</v>
      </c>
      <c r="U6879" s="62">
        <v>0</v>
      </c>
      <c r="V6879" s="62">
        <v>0</v>
      </c>
      <c r="X6879">
        <v>6866</v>
      </c>
      <c r="Y6879" s="65">
        <v>0.91106555973967829</v>
      </c>
      <c r="Z6879" s="62">
        <v>0.91106555973967829</v>
      </c>
      <c r="AA6879" s="62">
        <v>0</v>
      </c>
      <c r="AB6879" s="62">
        <v>0</v>
      </c>
      <c r="AD6879">
        <v>6866</v>
      </c>
      <c r="AE6879" s="65">
        <v>1.071798051057175</v>
      </c>
      <c r="AF6879" s="62">
        <v>1.071798051057175</v>
      </c>
      <c r="AG6879" s="62">
        <v>0</v>
      </c>
      <c r="AH6879" s="62">
        <v>0</v>
      </c>
    </row>
    <row r="6880" spans="5:34" x14ac:dyDescent="0.2">
      <c r="E6880" s="76">
        <v>10</v>
      </c>
      <c r="F6880" s="76">
        <v>14</v>
      </c>
      <c r="G6880">
        <v>6867</v>
      </c>
      <c r="H6880">
        <v>3</v>
      </c>
      <c r="I6880">
        <v>3</v>
      </c>
      <c r="J6880" t="s">
        <v>24</v>
      </c>
      <c r="K6880" t="s">
        <v>27</v>
      </c>
      <c r="L6880" s="61">
        <v>6867</v>
      </c>
      <c r="M6880" s="53">
        <v>0.56442754353457991</v>
      </c>
      <c r="N6880" s="63">
        <v>0.56442754353457991</v>
      </c>
      <c r="O6880" s="63">
        <v>0</v>
      </c>
      <c r="P6880" s="63">
        <v>0</v>
      </c>
      <c r="R6880">
        <v>6867</v>
      </c>
      <c r="S6880" s="65">
        <v>0.62423807143644272</v>
      </c>
      <c r="T6880" s="62">
        <v>0.62423807143644272</v>
      </c>
      <c r="U6880" s="62">
        <v>0</v>
      </c>
      <c r="V6880" s="62">
        <v>0</v>
      </c>
      <c r="X6880">
        <v>6867</v>
      </c>
      <c r="Y6880" s="65">
        <v>0.71395386328923705</v>
      </c>
      <c r="Z6880" s="62">
        <v>0.71395386328923705</v>
      </c>
      <c r="AA6880" s="62">
        <v>0</v>
      </c>
      <c r="AB6880" s="62">
        <v>0</v>
      </c>
      <c r="AD6880">
        <v>6867</v>
      </c>
      <c r="AE6880" s="65">
        <v>0.85944600432579465</v>
      </c>
      <c r="AF6880" s="62">
        <v>0.85944600432579465</v>
      </c>
      <c r="AG6880" s="62">
        <v>0</v>
      </c>
      <c r="AH6880" s="62">
        <v>0</v>
      </c>
    </row>
    <row r="6881" spans="5:34" x14ac:dyDescent="0.2">
      <c r="E6881" s="76">
        <v>10</v>
      </c>
      <c r="F6881" s="76">
        <v>14</v>
      </c>
      <c r="G6881">
        <v>6868</v>
      </c>
      <c r="H6881">
        <v>4</v>
      </c>
      <c r="I6881">
        <v>3</v>
      </c>
      <c r="J6881" t="s">
        <v>24</v>
      </c>
      <c r="K6881" t="s">
        <v>28</v>
      </c>
      <c r="L6881" s="61">
        <v>6868</v>
      </c>
      <c r="M6881" s="53">
        <v>0.62197588065407872</v>
      </c>
      <c r="N6881" s="63">
        <v>0.62197588065407872</v>
      </c>
      <c r="O6881" s="63">
        <v>0</v>
      </c>
      <c r="P6881" s="63">
        <v>0</v>
      </c>
      <c r="R6881">
        <v>6868</v>
      </c>
      <c r="S6881" s="65">
        <v>0.62675087283184072</v>
      </c>
      <c r="T6881" s="62">
        <v>0.62675087283184072</v>
      </c>
      <c r="U6881" s="62">
        <v>0</v>
      </c>
      <c r="V6881" s="62">
        <v>0</v>
      </c>
      <c r="X6881">
        <v>6868</v>
      </c>
      <c r="Y6881" s="65">
        <v>0.63391336109848384</v>
      </c>
      <c r="Z6881" s="62">
        <v>0.63391336109848384</v>
      </c>
      <c r="AA6881" s="62">
        <v>0</v>
      </c>
      <c r="AB6881" s="62">
        <v>0</v>
      </c>
      <c r="AD6881">
        <v>6868</v>
      </c>
      <c r="AE6881" s="65">
        <v>0.66071073560922933</v>
      </c>
      <c r="AF6881" s="62">
        <v>0.66071073560922933</v>
      </c>
      <c r="AG6881" s="62">
        <v>0</v>
      </c>
      <c r="AH6881" s="62">
        <v>0</v>
      </c>
    </row>
    <row r="6882" spans="5:34" x14ac:dyDescent="0.2">
      <c r="E6882" s="76">
        <v>10</v>
      </c>
      <c r="F6882" s="76">
        <v>14</v>
      </c>
      <c r="G6882">
        <v>6869</v>
      </c>
      <c r="H6882">
        <v>5</v>
      </c>
      <c r="I6882">
        <v>3</v>
      </c>
      <c r="J6882" t="s">
        <v>24</v>
      </c>
      <c r="K6882" t="s">
        <v>29</v>
      </c>
      <c r="L6882" s="61">
        <v>6869</v>
      </c>
      <c r="M6882" s="53">
        <v>0.51249830924176831</v>
      </c>
      <c r="N6882" s="63">
        <v>0.51249830924176831</v>
      </c>
      <c r="O6882" s="63">
        <v>0</v>
      </c>
      <c r="P6882" s="63">
        <v>0</v>
      </c>
      <c r="R6882">
        <v>6869</v>
      </c>
      <c r="S6882" s="65">
        <v>0.49234052239900628</v>
      </c>
      <c r="T6882" s="62">
        <v>0.49234052239900628</v>
      </c>
      <c r="U6882" s="62">
        <v>0</v>
      </c>
      <c r="V6882" s="62">
        <v>0</v>
      </c>
      <c r="X6882">
        <v>6869</v>
      </c>
      <c r="Y6882" s="65">
        <v>0.46210384213486327</v>
      </c>
      <c r="Z6882" s="62">
        <v>0.46210384213486327</v>
      </c>
      <c r="AA6882" s="62">
        <v>0</v>
      </c>
      <c r="AB6882" s="62">
        <v>0</v>
      </c>
      <c r="AD6882">
        <v>6869</v>
      </c>
      <c r="AE6882" s="65">
        <v>0.43156178953729796</v>
      </c>
      <c r="AF6882" s="62">
        <v>0.43156178953729796</v>
      </c>
      <c r="AG6882" s="62">
        <v>0</v>
      </c>
      <c r="AH6882" s="62">
        <v>0</v>
      </c>
    </row>
    <row r="6883" spans="5:34" x14ac:dyDescent="0.2">
      <c r="E6883" s="76">
        <v>10</v>
      </c>
      <c r="F6883" s="76">
        <v>14</v>
      </c>
      <c r="G6883">
        <v>6870</v>
      </c>
      <c r="H6883">
        <v>6</v>
      </c>
      <c r="I6883">
        <v>3</v>
      </c>
      <c r="J6883" t="s">
        <v>24</v>
      </c>
      <c r="K6883" t="s">
        <v>30</v>
      </c>
      <c r="L6883" s="61">
        <v>6870</v>
      </c>
      <c r="M6883" s="53">
        <v>0.378419070572522</v>
      </c>
      <c r="N6883" s="63">
        <v>0.378419070572522</v>
      </c>
      <c r="O6883" s="63">
        <v>0</v>
      </c>
      <c r="P6883" s="63">
        <v>0</v>
      </c>
      <c r="R6883">
        <v>6870</v>
      </c>
      <c r="S6883" s="65">
        <v>0.34932685385829176</v>
      </c>
      <c r="T6883" s="62">
        <v>0.34932685385829176</v>
      </c>
      <c r="U6883" s="62">
        <v>0</v>
      </c>
      <c r="V6883" s="62">
        <v>0</v>
      </c>
      <c r="X6883">
        <v>6870</v>
      </c>
      <c r="Y6883" s="65">
        <v>0.30568852878694641</v>
      </c>
      <c r="Z6883" s="62">
        <v>0.30568852878694641</v>
      </c>
      <c r="AA6883" s="62">
        <v>0</v>
      </c>
      <c r="AB6883" s="62">
        <v>0</v>
      </c>
      <c r="AD6883">
        <v>6870</v>
      </c>
      <c r="AE6883" s="65">
        <v>0.25210339939987819</v>
      </c>
      <c r="AF6883" s="62">
        <v>0.25210339939987819</v>
      </c>
      <c r="AG6883" s="62">
        <v>0</v>
      </c>
      <c r="AH6883" s="62">
        <v>0</v>
      </c>
    </row>
    <row r="6884" spans="5:34" x14ac:dyDescent="0.2">
      <c r="E6884" s="76">
        <v>10</v>
      </c>
      <c r="F6884" s="76">
        <v>14</v>
      </c>
      <c r="G6884">
        <v>6871</v>
      </c>
      <c r="H6884">
        <v>7</v>
      </c>
      <c r="I6884">
        <v>3</v>
      </c>
      <c r="J6884" t="s">
        <v>24</v>
      </c>
      <c r="K6884" t="s">
        <v>31</v>
      </c>
      <c r="L6884" s="61">
        <v>6871</v>
      </c>
      <c r="M6884" s="53">
        <v>0.2301937880420849</v>
      </c>
      <c r="N6884" s="63">
        <v>0.2273768866336342</v>
      </c>
      <c r="O6884" s="63">
        <v>0</v>
      </c>
      <c r="P6884" s="63">
        <v>2.8169014084507044E-3</v>
      </c>
      <c r="R6884">
        <v>6871</v>
      </c>
      <c r="S6884" s="65">
        <v>0.20139571226134356</v>
      </c>
      <c r="T6884" s="62">
        <v>0.19801543057120272</v>
      </c>
      <c r="U6884" s="62">
        <v>0</v>
      </c>
      <c r="V6884" s="62">
        <v>3.3802816901408457E-3</v>
      </c>
      <c r="X6884">
        <v>6871</v>
      </c>
      <c r="Y6884" s="65">
        <v>0.15819859859023153</v>
      </c>
      <c r="Z6884" s="62">
        <v>0.15397324647755548</v>
      </c>
      <c r="AA6884" s="62">
        <v>0</v>
      </c>
      <c r="AB6884" s="62">
        <v>4.2253521126760568E-3</v>
      </c>
      <c r="AD6884">
        <v>6871</v>
      </c>
      <c r="AE6884" s="65">
        <v>0.10061397975223274</v>
      </c>
      <c r="AF6884" s="62">
        <v>9.5825247357866544E-2</v>
      </c>
      <c r="AG6884" s="62">
        <v>0</v>
      </c>
      <c r="AH6884" s="62">
        <v>4.7887323943661972E-3</v>
      </c>
    </row>
    <row r="6885" spans="5:34" x14ac:dyDescent="0.2">
      <c r="E6885" s="76">
        <v>10</v>
      </c>
      <c r="F6885" s="76">
        <v>14</v>
      </c>
      <c r="G6885">
        <v>6872</v>
      </c>
      <c r="H6885">
        <v>8</v>
      </c>
      <c r="I6885">
        <v>3</v>
      </c>
      <c r="J6885" t="s">
        <v>24</v>
      </c>
      <c r="K6885" t="s">
        <v>32</v>
      </c>
      <c r="L6885" s="61">
        <v>6872</v>
      </c>
      <c r="M6885" s="53">
        <v>0.22627726997740255</v>
      </c>
      <c r="N6885" s="63">
        <v>0.16878596945999791</v>
      </c>
      <c r="O6885" s="63">
        <v>5.7491300517404656E-2</v>
      </c>
      <c r="P6885" s="63">
        <v>0</v>
      </c>
      <c r="R6885">
        <v>6872</v>
      </c>
      <c r="S6885" s="65">
        <v>0.22516150883293615</v>
      </c>
      <c r="T6885" s="62">
        <v>0.14467368810856962</v>
      </c>
      <c r="U6885" s="62">
        <v>8.0487820724366527E-2</v>
      </c>
      <c r="V6885" s="62">
        <v>0</v>
      </c>
      <c r="X6885">
        <v>6872</v>
      </c>
      <c r="Y6885" s="65">
        <v>0.22348786711623653</v>
      </c>
      <c r="Z6885" s="62">
        <v>0.10850526608142723</v>
      </c>
      <c r="AA6885" s="62">
        <v>0.11498260103480931</v>
      </c>
      <c r="AB6885" s="62">
        <v>0</v>
      </c>
      <c r="AD6885">
        <v>6872</v>
      </c>
      <c r="AE6885" s="65">
        <v>0.22700547487904421</v>
      </c>
      <c r="AF6885" s="62">
        <v>6.028070337857068E-2</v>
      </c>
      <c r="AG6885" s="62">
        <v>0.16672477150047352</v>
      </c>
      <c r="AH6885" s="62">
        <v>0</v>
      </c>
    </row>
    <row r="6886" spans="5:34" x14ac:dyDescent="0.2">
      <c r="E6886" s="76">
        <v>10</v>
      </c>
      <c r="F6886" s="76">
        <v>14</v>
      </c>
      <c r="G6886">
        <v>6873</v>
      </c>
      <c r="H6886">
        <v>9</v>
      </c>
      <c r="I6886">
        <v>3</v>
      </c>
      <c r="J6886" t="s">
        <v>24</v>
      </c>
      <c r="K6886" t="s">
        <v>33</v>
      </c>
      <c r="L6886" s="61">
        <v>6873</v>
      </c>
      <c r="M6886" s="53">
        <v>0.60921620498715323</v>
      </c>
      <c r="N6886" s="63">
        <v>0.19271800064199845</v>
      </c>
      <c r="O6886" s="63">
        <v>0.14372825129351163</v>
      </c>
      <c r="P6886" s="63">
        <v>0.2727699530516432</v>
      </c>
      <c r="R6886">
        <v>6873</v>
      </c>
      <c r="S6886" s="65">
        <v>0.69685130947983165</v>
      </c>
      <c r="T6886" s="62">
        <v>0.1683078140069435</v>
      </c>
      <c r="U6886" s="62">
        <v>0.20121955181091628</v>
      </c>
      <c r="V6886" s="62">
        <v>0.32732394366197182</v>
      </c>
      <c r="X6886">
        <v>6873</v>
      </c>
      <c r="Y6886" s="65">
        <v>0.82830396621884916</v>
      </c>
      <c r="Z6886" s="62">
        <v>0.13169253405436107</v>
      </c>
      <c r="AA6886" s="62">
        <v>0.28745650258702327</v>
      </c>
      <c r="AB6886" s="62">
        <v>0.4091549295774648</v>
      </c>
      <c r="AD6886">
        <v>6873</v>
      </c>
      <c r="AE6886" s="65">
        <v>0.96396792272840237</v>
      </c>
      <c r="AF6886" s="62">
        <v>8.3447073789425216E-2</v>
      </c>
      <c r="AG6886" s="62">
        <v>0.41681192875118372</v>
      </c>
      <c r="AH6886" s="62">
        <v>0.46370892018779342</v>
      </c>
    </row>
    <row r="6887" spans="5:34" x14ac:dyDescent="0.2">
      <c r="E6887" s="76">
        <v>10</v>
      </c>
      <c r="F6887" s="76">
        <v>14</v>
      </c>
      <c r="G6887">
        <v>6874</v>
      </c>
      <c r="H6887">
        <v>10</v>
      </c>
      <c r="I6887">
        <v>3</v>
      </c>
      <c r="J6887" t="s">
        <v>24</v>
      </c>
      <c r="K6887" t="s">
        <v>34</v>
      </c>
      <c r="L6887" s="61">
        <v>6874</v>
      </c>
      <c r="M6887" s="53">
        <v>0.64609760046419196</v>
      </c>
      <c r="N6887" s="63">
        <v>0.20228672045071688</v>
      </c>
      <c r="O6887" s="63">
        <v>0.24146346217309952</v>
      </c>
      <c r="P6887" s="63">
        <v>0.20234741784037558</v>
      </c>
      <c r="R6887">
        <v>6874</v>
      </c>
      <c r="S6887" s="65">
        <v>0.76985914754898577</v>
      </c>
      <c r="T6887" s="62">
        <v>0.18899339909819574</v>
      </c>
      <c r="U6887" s="62">
        <v>0.3380488470423394</v>
      </c>
      <c r="V6887" s="62">
        <v>0.24281690140845075</v>
      </c>
      <c r="X6887">
        <v>6874</v>
      </c>
      <c r="Y6887" s="65">
        <v>0.95550146817617643</v>
      </c>
      <c r="Z6887" s="62">
        <v>0.16905341706941401</v>
      </c>
      <c r="AA6887" s="62">
        <v>0.48292692434619905</v>
      </c>
      <c r="AB6887" s="62">
        <v>0.30352112676056336</v>
      </c>
      <c r="AD6887">
        <v>6874</v>
      </c>
      <c r="AE6887" s="65">
        <v>1.1895759900208693</v>
      </c>
      <c r="AF6887" s="62">
        <v>0.14534133939024196</v>
      </c>
      <c r="AG6887" s="62">
        <v>0.70024404030198872</v>
      </c>
      <c r="AH6887" s="62">
        <v>0.34399061032863854</v>
      </c>
    </row>
    <row r="6888" spans="5:34" x14ac:dyDescent="0.2">
      <c r="E6888" s="76">
        <v>10</v>
      </c>
      <c r="F6888" s="76">
        <v>14</v>
      </c>
      <c r="G6888">
        <v>6875</v>
      </c>
      <c r="H6888">
        <v>11</v>
      </c>
      <c r="I6888">
        <v>3</v>
      </c>
      <c r="J6888" t="s">
        <v>24</v>
      </c>
      <c r="K6888" t="s">
        <v>35</v>
      </c>
      <c r="L6888" s="61">
        <v>6875</v>
      </c>
      <c r="M6888" s="53">
        <v>0.61546954195858039</v>
      </c>
      <c r="N6888" s="63">
        <v>0.25858150091703358</v>
      </c>
      <c r="O6888" s="63">
        <v>0.23571433212135903</v>
      </c>
      <c r="P6888" s="63">
        <v>0.12117370892018779</v>
      </c>
      <c r="R6888">
        <v>6875</v>
      </c>
      <c r="S6888" s="65">
        <v>0.71889649637105635</v>
      </c>
      <c r="T6888" s="62">
        <v>0.24348798069692826</v>
      </c>
      <c r="U6888" s="62">
        <v>0.3300000649699027</v>
      </c>
      <c r="V6888" s="62">
        <v>0.14540845070422537</v>
      </c>
      <c r="X6888">
        <v>6875</v>
      </c>
      <c r="Y6888" s="65">
        <v>0.87403692798977006</v>
      </c>
      <c r="Z6888" s="62">
        <v>0.22084770036677032</v>
      </c>
      <c r="AA6888" s="62">
        <v>0.47142866424271807</v>
      </c>
      <c r="AB6888" s="62">
        <v>0.18176056338028168</v>
      </c>
      <c r="AD6888">
        <v>6875</v>
      </c>
      <c r="AE6888" s="65">
        <v>1.0842519192790385</v>
      </c>
      <c r="AF6888" s="62">
        <v>0.19468505096277799</v>
      </c>
      <c r="AG6888" s="62">
        <v>0.68357156315194123</v>
      </c>
      <c r="AH6888" s="62">
        <v>0.20599530516431924</v>
      </c>
    </row>
    <row r="6889" spans="5:34" x14ac:dyDescent="0.2">
      <c r="E6889" s="76">
        <v>10</v>
      </c>
      <c r="F6889" s="76">
        <v>14</v>
      </c>
      <c r="G6889">
        <v>6876</v>
      </c>
      <c r="H6889">
        <v>12</v>
      </c>
      <c r="I6889">
        <v>3</v>
      </c>
      <c r="J6889" t="s">
        <v>24</v>
      </c>
      <c r="K6889" t="s">
        <v>36</v>
      </c>
      <c r="L6889" s="61">
        <v>6876</v>
      </c>
      <c r="M6889" s="53">
        <v>0.68909483476539191</v>
      </c>
      <c r="N6889" s="63">
        <v>0.33831107405824834</v>
      </c>
      <c r="O6889" s="63">
        <v>0.17247390155221393</v>
      </c>
      <c r="P6889" s="63">
        <v>0.17830985915492958</v>
      </c>
      <c r="R6889">
        <v>6876</v>
      </c>
      <c r="S6889" s="65">
        <v>0.77662577691839052</v>
      </c>
      <c r="T6889" s="62">
        <v>0.32119048375937542</v>
      </c>
      <c r="U6889" s="62">
        <v>0.24146346217309952</v>
      </c>
      <c r="V6889" s="62">
        <v>0.21397183098591552</v>
      </c>
      <c r="X6889">
        <v>6876</v>
      </c>
      <c r="Y6889" s="65">
        <v>0.90792219014788822</v>
      </c>
      <c r="Z6889" s="62">
        <v>0.29550959831106594</v>
      </c>
      <c r="AA6889" s="62">
        <v>0.34494780310442785</v>
      </c>
      <c r="AB6889" s="62">
        <v>0.26746478873239438</v>
      </c>
      <c r="AD6889">
        <v>6876</v>
      </c>
      <c r="AE6889" s="65">
        <v>1.0703186228298613</v>
      </c>
      <c r="AF6889" s="62">
        <v>0.26701754776506054</v>
      </c>
      <c r="AG6889" s="62">
        <v>0.50017431450142047</v>
      </c>
      <c r="AH6889" s="62">
        <v>0.30312676056338028</v>
      </c>
    </row>
    <row r="6890" spans="5:34" x14ac:dyDescent="0.2">
      <c r="E6890" s="76">
        <v>10</v>
      </c>
      <c r="F6890" s="76">
        <v>14</v>
      </c>
      <c r="G6890">
        <v>6877</v>
      </c>
      <c r="H6890">
        <v>13</v>
      </c>
      <c r="I6890">
        <v>3</v>
      </c>
      <c r="J6890" t="s">
        <v>24</v>
      </c>
      <c r="K6890" t="s">
        <v>37</v>
      </c>
      <c r="L6890" s="61">
        <v>6877</v>
      </c>
      <c r="M6890" s="53">
        <v>0.72128449624348867</v>
      </c>
      <c r="N6890" s="63">
        <v>0.45489344450445401</v>
      </c>
      <c r="O6890" s="63">
        <v>0.11498260103480931</v>
      </c>
      <c r="P6890" s="63">
        <v>0.15140845070422534</v>
      </c>
      <c r="R6890">
        <v>6877</v>
      </c>
      <c r="S6890" s="65">
        <v>0.76378401214992664</v>
      </c>
      <c r="T6890" s="62">
        <v>0.42111822985612313</v>
      </c>
      <c r="U6890" s="62">
        <v>0.16097564144873305</v>
      </c>
      <c r="V6890" s="62">
        <v>0.18169014084507043</v>
      </c>
      <c r="X6890">
        <v>6877</v>
      </c>
      <c r="Y6890" s="65">
        <v>0.82753328600958342</v>
      </c>
      <c r="Z6890" s="62">
        <v>0.37045540788362674</v>
      </c>
      <c r="AA6890" s="62">
        <v>0.22996520206961862</v>
      </c>
      <c r="AB6890" s="62">
        <v>0.227112676056338</v>
      </c>
      <c r="AD6890">
        <v>6877</v>
      </c>
      <c r="AE6890" s="65">
        <v>0.89949801783683569</v>
      </c>
      <c r="AF6890" s="62">
        <v>0.30865410863870546</v>
      </c>
      <c r="AG6890" s="62">
        <v>0.33344954300094704</v>
      </c>
      <c r="AH6890" s="62">
        <v>0.25739436619718309</v>
      </c>
    </row>
    <row r="6891" spans="5:34" x14ac:dyDescent="0.2">
      <c r="E6891" s="76">
        <v>10</v>
      </c>
      <c r="F6891" s="76">
        <v>14</v>
      </c>
      <c r="G6891">
        <v>6878</v>
      </c>
      <c r="H6891">
        <v>14</v>
      </c>
      <c r="I6891">
        <v>3</v>
      </c>
      <c r="J6891" t="s">
        <v>24</v>
      </c>
      <c r="K6891" t="s">
        <v>38</v>
      </c>
      <c r="L6891" s="61">
        <v>6878</v>
      </c>
      <c r="M6891" s="53">
        <v>0.88948494530505906</v>
      </c>
      <c r="N6891" s="63">
        <v>0.623328635350062</v>
      </c>
      <c r="O6891" s="63">
        <v>0.11498260103480931</v>
      </c>
      <c r="P6891" s="63">
        <v>0.15117370892018778</v>
      </c>
      <c r="R6891">
        <v>6878</v>
      </c>
      <c r="S6891" s="65">
        <v>0.92348012430289839</v>
      </c>
      <c r="T6891" s="62">
        <v>0.58109603214993988</v>
      </c>
      <c r="U6891" s="62">
        <v>0.16097564144873305</v>
      </c>
      <c r="V6891" s="62">
        <v>0.1814084507042254</v>
      </c>
      <c r="X6891">
        <v>6878</v>
      </c>
      <c r="Y6891" s="65">
        <v>0.97447289279965699</v>
      </c>
      <c r="Z6891" s="62">
        <v>0.51774712734975659</v>
      </c>
      <c r="AA6891" s="62">
        <v>0.22996520206961862</v>
      </c>
      <c r="AB6891" s="62">
        <v>0.22676056338028169</v>
      </c>
      <c r="AD6891">
        <v>6878</v>
      </c>
      <c r="AE6891" s="65">
        <v>1.0323504641923891</v>
      </c>
      <c r="AF6891" s="62">
        <v>0.44190561602712275</v>
      </c>
      <c r="AG6891" s="62">
        <v>0.33344954300094704</v>
      </c>
      <c r="AH6891" s="62">
        <v>0.25699530516431923</v>
      </c>
    </row>
    <row r="6892" spans="5:34" x14ac:dyDescent="0.2">
      <c r="E6892" s="76">
        <v>10</v>
      </c>
      <c r="F6892" s="76">
        <v>14</v>
      </c>
      <c r="G6892">
        <v>6879</v>
      </c>
      <c r="H6892">
        <v>15</v>
      </c>
      <c r="I6892">
        <v>3</v>
      </c>
      <c r="J6892" t="s">
        <v>24</v>
      </c>
      <c r="K6892" t="s">
        <v>39</v>
      </c>
      <c r="L6892" s="61">
        <v>6879</v>
      </c>
      <c r="M6892" s="53">
        <v>1.1241195155391728</v>
      </c>
      <c r="N6892" s="63">
        <v>0.72004627649057085</v>
      </c>
      <c r="O6892" s="63">
        <v>9.7735210879587905E-2</v>
      </c>
      <c r="P6892" s="63">
        <v>0.30633802816901406</v>
      </c>
      <c r="R6892">
        <v>6879</v>
      </c>
      <c r="S6892" s="65">
        <v>1.1996413595854927</v>
      </c>
      <c r="T6892" s="62">
        <v>0.69520643055125264</v>
      </c>
      <c r="U6892" s="62">
        <v>0.13682929523142309</v>
      </c>
      <c r="V6892" s="62">
        <v>0.36760563380281691</v>
      </c>
      <c r="X6892">
        <v>6879</v>
      </c>
      <c r="Y6892" s="65">
        <v>1.3129241256549726</v>
      </c>
      <c r="Z6892" s="62">
        <v>0.65794666164227567</v>
      </c>
      <c r="AA6892" s="62">
        <v>0.19547042175917581</v>
      </c>
      <c r="AB6892" s="62">
        <v>0.45950704225352113</v>
      </c>
      <c r="AD6892">
        <v>6879</v>
      </c>
      <c r="AE6892" s="65">
        <v>1.4268465543311195</v>
      </c>
      <c r="AF6892" s="62">
        <v>0.62263979489299059</v>
      </c>
      <c r="AG6892" s="62">
        <v>0.28343211155080494</v>
      </c>
      <c r="AH6892" s="62">
        <v>0.52077464788732397</v>
      </c>
    </row>
    <row r="6893" spans="5:34" x14ac:dyDescent="0.2">
      <c r="E6893" s="76">
        <v>10</v>
      </c>
      <c r="F6893" s="76">
        <v>14</v>
      </c>
      <c r="G6893">
        <v>6880</v>
      </c>
      <c r="H6893">
        <v>16</v>
      </c>
      <c r="I6893">
        <v>3</v>
      </c>
      <c r="J6893" t="s">
        <v>24</v>
      </c>
      <c r="K6893" t="s">
        <v>40</v>
      </c>
      <c r="L6893" s="61">
        <v>6880</v>
      </c>
      <c r="M6893" s="53">
        <v>1.2049681863330073</v>
      </c>
      <c r="N6893" s="63">
        <v>0.87538564028048871</v>
      </c>
      <c r="O6893" s="63">
        <v>5.1742170465664185E-2</v>
      </c>
      <c r="P6893" s="63">
        <v>0.27784037558685443</v>
      </c>
      <c r="R6893">
        <v>6880</v>
      </c>
      <c r="S6893" s="65">
        <v>1.224839077071646</v>
      </c>
      <c r="T6893" s="62">
        <v>0.81899158771549063</v>
      </c>
      <c r="U6893" s="62">
        <v>7.2439038651929868E-2</v>
      </c>
      <c r="V6893" s="62">
        <v>0.33340845070422537</v>
      </c>
      <c r="X6893">
        <v>6880</v>
      </c>
      <c r="Y6893" s="65">
        <v>1.2546454131796039</v>
      </c>
      <c r="Z6893" s="62">
        <v>0.73440050886799368</v>
      </c>
      <c r="AA6893" s="62">
        <v>0.10348434093132837</v>
      </c>
      <c r="AB6893" s="62">
        <v>0.41676056338028167</v>
      </c>
      <c r="AD6893">
        <v>6880</v>
      </c>
      <c r="AE6893" s="65">
        <v>1.2566414226999056</v>
      </c>
      <c r="AF6893" s="62">
        <v>0.63426048985182693</v>
      </c>
      <c r="AG6893" s="62">
        <v>0.15005229435042614</v>
      </c>
      <c r="AH6893" s="62">
        <v>0.47232863849765261</v>
      </c>
    </row>
    <row r="6894" spans="5:34" x14ac:dyDescent="0.2">
      <c r="E6894" s="76">
        <v>10</v>
      </c>
      <c r="F6894" s="76">
        <v>14</v>
      </c>
      <c r="G6894">
        <v>6881</v>
      </c>
      <c r="H6894">
        <v>17</v>
      </c>
      <c r="I6894">
        <v>3</v>
      </c>
      <c r="J6894" t="s">
        <v>24</v>
      </c>
      <c r="K6894" t="s">
        <v>41</v>
      </c>
      <c r="L6894" s="61">
        <v>6881</v>
      </c>
      <c r="M6894" s="53">
        <v>1.4246321936102169</v>
      </c>
      <c r="N6894" s="63">
        <v>1.2624297081546232</v>
      </c>
      <c r="O6894" s="63">
        <v>1.149826010348093E-2</v>
      </c>
      <c r="P6894" s="63">
        <v>0.15070422535211267</v>
      </c>
      <c r="R6894">
        <v>6881</v>
      </c>
      <c r="S6894" s="65">
        <v>1.3570491494021346</v>
      </c>
      <c r="T6894" s="62">
        <v>1.160106514834726</v>
      </c>
      <c r="U6894" s="62">
        <v>1.6097564144873303E-2</v>
      </c>
      <c r="V6894" s="62">
        <v>0.18084507042253523</v>
      </c>
      <c r="X6894">
        <v>6881</v>
      </c>
      <c r="Y6894" s="65">
        <v>1.2556745830900118</v>
      </c>
      <c r="Z6894" s="62">
        <v>1.0066217248548808</v>
      </c>
      <c r="AA6894" s="62">
        <v>2.299652020696186E-2</v>
      </c>
      <c r="AB6894" s="62">
        <v>0.22605633802816899</v>
      </c>
      <c r="AD6894">
        <v>6881</v>
      </c>
      <c r="AE6894" s="65">
        <v>1.105890300743124</v>
      </c>
      <c r="AF6894" s="62">
        <v>0.81634816334443783</v>
      </c>
      <c r="AG6894" s="62">
        <v>3.3344954300094702E-2</v>
      </c>
      <c r="AH6894" s="62">
        <v>0.25619718309859152</v>
      </c>
    </row>
    <row r="6895" spans="5:34" x14ac:dyDescent="0.2">
      <c r="E6895" s="76">
        <v>10</v>
      </c>
      <c r="F6895" s="76">
        <v>14</v>
      </c>
      <c r="G6895">
        <v>6882</v>
      </c>
      <c r="H6895">
        <v>18</v>
      </c>
      <c r="I6895">
        <v>3</v>
      </c>
      <c r="J6895" t="s">
        <v>24</v>
      </c>
      <c r="K6895" t="s">
        <v>42</v>
      </c>
      <c r="L6895" s="61">
        <v>6882</v>
      </c>
      <c r="M6895" s="53">
        <v>2.1377003845429923</v>
      </c>
      <c r="N6895" s="63">
        <v>1.988029023040645</v>
      </c>
      <c r="O6895" s="63">
        <v>0</v>
      </c>
      <c r="P6895" s="63">
        <v>0.14967136150234742</v>
      </c>
      <c r="R6895">
        <v>6882</v>
      </c>
      <c r="S6895" s="65">
        <v>1.9616544185398475</v>
      </c>
      <c r="T6895" s="62">
        <v>1.7820487847370305</v>
      </c>
      <c r="U6895" s="62">
        <v>0</v>
      </c>
      <c r="V6895" s="62">
        <v>0.17960563380281694</v>
      </c>
      <c r="X6895">
        <v>6882</v>
      </c>
      <c r="Y6895" s="65">
        <v>1.6975854695351302</v>
      </c>
      <c r="Z6895" s="62">
        <v>1.4730784272816091</v>
      </c>
      <c r="AA6895" s="62">
        <v>0</v>
      </c>
      <c r="AB6895" s="62">
        <v>0.22450704225352114</v>
      </c>
      <c r="AD6895">
        <v>6882</v>
      </c>
      <c r="AE6895" s="65">
        <v>1.3299320903577221</v>
      </c>
      <c r="AF6895" s="62">
        <v>1.0754907758037313</v>
      </c>
      <c r="AG6895" s="62">
        <v>0</v>
      </c>
      <c r="AH6895" s="62">
        <v>0.25444131455399066</v>
      </c>
    </row>
    <row r="6896" spans="5:34" x14ac:dyDescent="0.2">
      <c r="E6896" s="76">
        <v>10</v>
      </c>
      <c r="F6896" s="76">
        <v>14</v>
      </c>
      <c r="G6896">
        <v>6883</v>
      </c>
      <c r="H6896">
        <v>19</v>
      </c>
      <c r="I6896">
        <v>3</v>
      </c>
      <c r="J6896" t="s">
        <v>24</v>
      </c>
      <c r="K6896" t="s">
        <v>43</v>
      </c>
      <c r="L6896" s="61">
        <v>6883</v>
      </c>
      <c r="M6896" s="53">
        <v>2.2546967812360474</v>
      </c>
      <c r="N6896" s="63">
        <v>2.101175654475484</v>
      </c>
      <c r="O6896" s="63">
        <v>0</v>
      </c>
      <c r="P6896" s="63">
        <v>0.15352112676056337</v>
      </c>
      <c r="R6896">
        <v>6883</v>
      </c>
      <c r="S6896" s="65">
        <v>2.0570150511662502</v>
      </c>
      <c r="T6896" s="62">
        <v>1.8727896990535742</v>
      </c>
      <c r="U6896" s="62">
        <v>0</v>
      </c>
      <c r="V6896" s="62">
        <v>0.1842253521126761</v>
      </c>
      <c r="X6896">
        <v>6883</v>
      </c>
      <c r="Y6896" s="65">
        <v>1.7604924560615551</v>
      </c>
      <c r="Z6896" s="62">
        <v>1.53021076592071</v>
      </c>
      <c r="AA6896" s="62">
        <v>0</v>
      </c>
      <c r="AB6896" s="62">
        <v>0.2302816901408451</v>
      </c>
      <c r="AD6896">
        <v>6883</v>
      </c>
      <c r="AE6896" s="65">
        <v>1.3476477696888514</v>
      </c>
      <c r="AF6896" s="62">
        <v>1.0866618541958937</v>
      </c>
      <c r="AG6896" s="62">
        <v>0</v>
      </c>
      <c r="AH6896" s="62">
        <v>0.26098591549295774</v>
      </c>
    </row>
    <row r="6897" spans="5:34" x14ac:dyDescent="0.2">
      <c r="E6897" s="76">
        <v>10</v>
      </c>
      <c r="F6897" s="76">
        <v>14</v>
      </c>
      <c r="G6897">
        <v>6884</v>
      </c>
      <c r="H6897">
        <v>20</v>
      </c>
      <c r="I6897">
        <v>3</v>
      </c>
      <c r="J6897" t="s">
        <v>24</v>
      </c>
      <c r="K6897" t="s">
        <v>44</v>
      </c>
      <c r="L6897" s="61">
        <v>6884</v>
      </c>
      <c r="M6897" s="53">
        <v>2.1584569985419808</v>
      </c>
      <c r="N6897" s="63">
        <v>2.0382692051147506</v>
      </c>
      <c r="O6897" s="63">
        <v>0</v>
      </c>
      <c r="P6897" s="63">
        <v>0.12018779342723004</v>
      </c>
      <c r="R6897">
        <v>6884</v>
      </c>
      <c r="S6897" s="65">
        <v>1.9911838442526968</v>
      </c>
      <c r="T6897" s="62">
        <v>1.8469584921400206</v>
      </c>
      <c r="U6897" s="62">
        <v>0</v>
      </c>
      <c r="V6897" s="62">
        <v>0.14422535211267609</v>
      </c>
      <c r="X6897">
        <v>6884</v>
      </c>
      <c r="Y6897" s="65">
        <v>1.7402741128187709</v>
      </c>
      <c r="Z6897" s="62">
        <v>1.5599924226779258</v>
      </c>
      <c r="AA6897" s="62">
        <v>0</v>
      </c>
      <c r="AB6897" s="62">
        <v>0.18028169014084511</v>
      </c>
      <c r="AD6897">
        <v>6884</v>
      </c>
      <c r="AE6897" s="65">
        <v>1.4000874617203263</v>
      </c>
      <c r="AF6897" s="62">
        <v>1.1957682128940352</v>
      </c>
      <c r="AG6897" s="62">
        <v>0</v>
      </c>
      <c r="AH6897" s="62">
        <v>0.2043192488262911</v>
      </c>
    </row>
    <row r="6898" spans="5:34" x14ac:dyDescent="0.2">
      <c r="E6898" s="76">
        <v>10</v>
      </c>
      <c r="F6898" s="76">
        <v>14</v>
      </c>
      <c r="G6898">
        <v>6885</v>
      </c>
      <c r="H6898">
        <v>21</v>
      </c>
      <c r="I6898">
        <v>3</v>
      </c>
      <c r="J6898" t="s">
        <v>24</v>
      </c>
      <c r="K6898" t="s">
        <v>45</v>
      </c>
      <c r="L6898" s="61">
        <v>6885</v>
      </c>
      <c r="M6898" s="53">
        <v>1.7966749670871887</v>
      </c>
      <c r="N6898" s="63">
        <v>1.7351726196693482</v>
      </c>
      <c r="O6898" s="63">
        <v>0</v>
      </c>
      <c r="P6898" s="63">
        <v>6.1502347417840372E-2</v>
      </c>
      <c r="R6898">
        <v>6885</v>
      </c>
      <c r="S6898" s="65">
        <v>1.6547223231749089</v>
      </c>
      <c r="T6898" s="62">
        <v>1.5809195062735004</v>
      </c>
      <c r="U6898" s="62">
        <v>0</v>
      </c>
      <c r="V6898" s="62">
        <v>7.3802816901408469E-2</v>
      </c>
      <c r="X6898">
        <v>6885</v>
      </c>
      <c r="Y6898" s="65">
        <v>1.4417933573064894</v>
      </c>
      <c r="Z6898" s="62">
        <v>1.3495398361797288</v>
      </c>
      <c r="AA6898" s="62">
        <v>0</v>
      </c>
      <c r="AB6898" s="62">
        <v>9.2253521126760579E-2</v>
      </c>
      <c r="AD6898">
        <v>6885</v>
      </c>
      <c r="AE6898" s="65">
        <v>1.1628349901535828</v>
      </c>
      <c r="AF6898" s="62">
        <v>1.0582809995432543</v>
      </c>
      <c r="AG6898" s="62">
        <v>0</v>
      </c>
      <c r="AH6898" s="62">
        <v>0.10455399061032865</v>
      </c>
    </row>
    <row r="6899" spans="5:34" x14ac:dyDescent="0.2">
      <c r="E6899" s="76">
        <v>10</v>
      </c>
      <c r="F6899" s="76">
        <v>14</v>
      </c>
      <c r="G6899">
        <v>6886</v>
      </c>
      <c r="H6899">
        <v>22</v>
      </c>
      <c r="I6899">
        <v>3</v>
      </c>
      <c r="J6899" t="s">
        <v>24</v>
      </c>
      <c r="K6899" t="s">
        <v>46</v>
      </c>
      <c r="L6899" s="61">
        <v>6886</v>
      </c>
      <c r="M6899" s="53">
        <v>1.7203682146242039</v>
      </c>
      <c r="N6899" s="63">
        <v>1.6980677451406359</v>
      </c>
      <c r="O6899" s="63">
        <v>0</v>
      </c>
      <c r="P6899" s="63">
        <v>2.2300469483568074E-2</v>
      </c>
      <c r="R6899">
        <v>6886</v>
      </c>
      <c r="S6899" s="65">
        <v>1.6695045809003732</v>
      </c>
      <c r="T6899" s="62">
        <v>1.6427440175200916</v>
      </c>
      <c r="U6899" s="62">
        <v>0</v>
      </c>
      <c r="V6899" s="62">
        <v>2.6760563380281696E-2</v>
      </c>
      <c r="X6899">
        <v>6886</v>
      </c>
      <c r="Y6899" s="65">
        <v>1.5932091303146272</v>
      </c>
      <c r="Z6899" s="62">
        <v>1.5597584260892752</v>
      </c>
      <c r="AA6899" s="62">
        <v>0</v>
      </c>
      <c r="AB6899" s="62">
        <v>3.3450704225352117E-2</v>
      </c>
      <c r="AD6899">
        <v>6886</v>
      </c>
      <c r="AE6899" s="65">
        <v>1.521516549280695</v>
      </c>
      <c r="AF6899" s="62">
        <v>1.4836057511586294</v>
      </c>
      <c r="AG6899" s="62">
        <v>0</v>
      </c>
      <c r="AH6899" s="62">
        <v>3.7910798122065728E-2</v>
      </c>
    </row>
    <row r="6900" spans="5:34" x14ac:dyDescent="0.2">
      <c r="E6900" s="76">
        <v>10</v>
      </c>
      <c r="F6900" s="76">
        <v>14</v>
      </c>
      <c r="G6900">
        <v>6887</v>
      </c>
      <c r="H6900">
        <v>23</v>
      </c>
      <c r="I6900">
        <v>3</v>
      </c>
      <c r="J6900" t="s">
        <v>24</v>
      </c>
      <c r="K6900" t="s">
        <v>47</v>
      </c>
      <c r="L6900" s="61">
        <v>6887</v>
      </c>
      <c r="M6900" s="53">
        <v>1.6263727609739711</v>
      </c>
      <c r="N6900" s="63">
        <v>1.5845887234152856</v>
      </c>
      <c r="O6900" s="63">
        <v>0</v>
      </c>
      <c r="P6900" s="63">
        <v>4.1784037558685441E-2</v>
      </c>
      <c r="R6900">
        <v>6887</v>
      </c>
      <c r="S6900" s="65">
        <v>1.6580362559591106</v>
      </c>
      <c r="T6900" s="62">
        <v>1.607895410888688</v>
      </c>
      <c r="U6900" s="62">
        <v>0</v>
      </c>
      <c r="V6900" s="62">
        <v>5.0140845070422546E-2</v>
      </c>
      <c r="X6900">
        <v>6887</v>
      </c>
      <c r="Y6900" s="65">
        <v>1.7055314984368195</v>
      </c>
      <c r="Z6900" s="62">
        <v>1.6428554420987913</v>
      </c>
      <c r="AA6900" s="62">
        <v>0</v>
      </c>
      <c r="AB6900" s="62">
        <v>6.2676056338028169E-2</v>
      </c>
      <c r="AD6900">
        <v>6887</v>
      </c>
      <c r="AE6900" s="65">
        <v>1.806494721309285</v>
      </c>
      <c r="AF6900" s="62">
        <v>1.7354618574595198</v>
      </c>
      <c r="AG6900" s="62">
        <v>0</v>
      </c>
      <c r="AH6900" s="62">
        <v>7.103286384976526E-2</v>
      </c>
    </row>
    <row r="6901" spans="5:34" x14ac:dyDescent="0.2">
      <c r="E6901" s="76">
        <v>10</v>
      </c>
      <c r="F6901" s="76">
        <v>14</v>
      </c>
      <c r="G6901">
        <v>6888</v>
      </c>
      <c r="H6901">
        <v>24</v>
      </c>
      <c r="I6901">
        <v>3</v>
      </c>
      <c r="J6901" t="s">
        <v>24</v>
      </c>
      <c r="K6901" t="s">
        <v>48</v>
      </c>
      <c r="L6901" s="61">
        <v>6888</v>
      </c>
      <c r="M6901" s="53">
        <v>1.3467771336605667</v>
      </c>
      <c r="N6901" s="63">
        <v>1.3106268989187826</v>
      </c>
      <c r="O6901" s="63">
        <v>0</v>
      </c>
      <c r="P6901" s="63">
        <v>3.615023474178404E-2</v>
      </c>
      <c r="R6901">
        <v>6888</v>
      </c>
      <c r="S6901" s="65">
        <v>1.4164512715818263</v>
      </c>
      <c r="T6901" s="62">
        <v>1.3730709898916853</v>
      </c>
      <c r="U6901" s="62">
        <v>0</v>
      </c>
      <c r="V6901" s="62">
        <v>4.3380281690140854E-2</v>
      </c>
      <c r="X6901">
        <v>6888</v>
      </c>
      <c r="Y6901" s="65">
        <v>1.5209624784637155</v>
      </c>
      <c r="Z6901" s="62">
        <v>1.4667371263510394</v>
      </c>
      <c r="AA6901" s="62">
        <v>0</v>
      </c>
      <c r="AB6901" s="62">
        <v>5.422535211267606E-2</v>
      </c>
      <c r="AD6901">
        <v>6888</v>
      </c>
      <c r="AE6901" s="65">
        <v>1.6990737477718014</v>
      </c>
      <c r="AF6901" s="62">
        <v>1.6376183487107685</v>
      </c>
      <c r="AG6901" s="62">
        <v>0</v>
      </c>
      <c r="AH6901" s="62">
        <v>6.1455399061032867E-2</v>
      </c>
    </row>
    <row r="6902" spans="5:34" x14ac:dyDescent="0.2">
      <c r="E6902" s="76">
        <v>10</v>
      </c>
      <c r="F6902" s="76">
        <v>15</v>
      </c>
      <c r="G6902">
        <v>6889</v>
      </c>
      <c r="H6902">
        <v>1</v>
      </c>
      <c r="I6902">
        <v>4</v>
      </c>
      <c r="J6902" t="s">
        <v>24</v>
      </c>
      <c r="K6902" t="s">
        <v>25</v>
      </c>
      <c r="L6902" s="61">
        <v>6889</v>
      </c>
      <c r="M6902" s="53">
        <v>0.9694153387637332</v>
      </c>
      <c r="N6902" s="63">
        <v>0.9694153387637332</v>
      </c>
      <c r="O6902" s="63">
        <v>0</v>
      </c>
      <c r="P6902" s="63">
        <v>0</v>
      </c>
      <c r="R6902">
        <v>6889</v>
      </c>
      <c r="S6902" s="65">
        <v>1.018184812054175</v>
      </c>
      <c r="T6902" s="62">
        <v>1.018184812054175</v>
      </c>
      <c r="U6902" s="62">
        <v>0</v>
      </c>
      <c r="V6902" s="62">
        <v>0</v>
      </c>
      <c r="X6902">
        <v>6889</v>
      </c>
      <c r="Y6902" s="65">
        <v>1.0913390219898378</v>
      </c>
      <c r="Z6902" s="62">
        <v>1.0913390219898378</v>
      </c>
      <c r="AA6902" s="62">
        <v>0</v>
      </c>
      <c r="AB6902" s="62">
        <v>0</v>
      </c>
      <c r="AD6902">
        <v>6889</v>
      </c>
      <c r="AE6902" s="65">
        <v>1.2233727488811643</v>
      </c>
      <c r="AF6902" s="62">
        <v>1.2233727488811643</v>
      </c>
      <c r="AG6902" s="62">
        <v>0</v>
      </c>
      <c r="AH6902" s="62">
        <v>0</v>
      </c>
    </row>
    <row r="6903" spans="5:34" x14ac:dyDescent="0.2">
      <c r="E6903" s="76">
        <v>10</v>
      </c>
      <c r="F6903" s="76">
        <v>15</v>
      </c>
      <c r="G6903">
        <v>6890</v>
      </c>
      <c r="H6903">
        <v>2</v>
      </c>
      <c r="I6903">
        <v>4</v>
      </c>
      <c r="J6903" t="s">
        <v>24</v>
      </c>
      <c r="K6903" t="s">
        <v>26</v>
      </c>
      <c r="L6903" s="61">
        <v>6890</v>
      </c>
      <c r="M6903" s="53">
        <v>0.74967521469852327</v>
      </c>
      <c r="N6903" s="63">
        <v>0.74967521469852327</v>
      </c>
      <c r="O6903" s="63">
        <v>0</v>
      </c>
      <c r="P6903" s="63">
        <v>0</v>
      </c>
      <c r="R6903">
        <v>6890</v>
      </c>
      <c r="S6903" s="65">
        <v>0.81423135271498515</v>
      </c>
      <c r="T6903" s="62">
        <v>0.81423135271498515</v>
      </c>
      <c r="U6903" s="62">
        <v>0</v>
      </c>
      <c r="V6903" s="62">
        <v>0</v>
      </c>
      <c r="X6903">
        <v>6890</v>
      </c>
      <c r="Y6903" s="65">
        <v>0.91106555973967829</v>
      </c>
      <c r="Z6903" s="62">
        <v>0.91106555973967829</v>
      </c>
      <c r="AA6903" s="62">
        <v>0</v>
      </c>
      <c r="AB6903" s="62">
        <v>0</v>
      </c>
      <c r="AD6903">
        <v>6890</v>
      </c>
      <c r="AE6903" s="65">
        <v>1.071798051057175</v>
      </c>
      <c r="AF6903" s="62">
        <v>1.071798051057175</v>
      </c>
      <c r="AG6903" s="62">
        <v>0</v>
      </c>
      <c r="AH6903" s="62">
        <v>0</v>
      </c>
    </row>
    <row r="6904" spans="5:34" x14ac:dyDescent="0.2">
      <c r="E6904" s="76">
        <v>10</v>
      </c>
      <c r="F6904" s="76">
        <v>15</v>
      </c>
      <c r="G6904">
        <v>6891</v>
      </c>
      <c r="H6904">
        <v>3</v>
      </c>
      <c r="I6904">
        <v>4</v>
      </c>
      <c r="J6904" t="s">
        <v>24</v>
      </c>
      <c r="K6904" t="s">
        <v>27</v>
      </c>
      <c r="L6904" s="61">
        <v>6891</v>
      </c>
      <c r="M6904" s="53">
        <v>0.56442754353457991</v>
      </c>
      <c r="N6904" s="63">
        <v>0.56442754353457991</v>
      </c>
      <c r="O6904" s="63">
        <v>0</v>
      </c>
      <c r="P6904" s="63">
        <v>0</v>
      </c>
      <c r="R6904">
        <v>6891</v>
      </c>
      <c r="S6904" s="65">
        <v>0.62423807143644272</v>
      </c>
      <c r="T6904" s="62">
        <v>0.62423807143644272</v>
      </c>
      <c r="U6904" s="62">
        <v>0</v>
      </c>
      <c r="V6904" s="62">
        <v>0</v>
      </c>
      <c r="X6904">
        <v>6891</v>
      </c>
      <c r="Y6904" s="65">
        <v>0.71395386328923705</v>
      </c>
      <c r="Z6904" s="62">
        <v>0.71395386328923705</v>
      </c>
      <c r="AA6904" s="62">
        <v>0</v>
      </c>
      <c r="AB6904" s="62">
        <v>0</v>
      </c>
      <c r="AD6904">
        <v>6891</v>
      </c>
      <c r="AE6904" s="65">
        <v>0.85944600432579465</v>
      </c>
      <c r="AF6904" s="62">
        <v>0.85944600432579465</v>
      </c>
      <c r="AG6904" s="62">
        <v>0</v>
      </c>
      <c r="AH6904" s="62">
        <v>0</v>
      </c>
    </row>
    <row r="6905" spans="5:34" x14ac:dyDescent="0.2">
      <c r="E6905" s="76">
        <v>10</v>
      </c>
      <c r="F6905" s="76">
        <v>15</v>
      </c>
      <c r="G6905">
        <v>6892</v>
      </c>
      <c r="H6905">
        <v>4</v>
      </c>
      <c r="I6905">
        <v>4</v>
      </c>
      <c r="J6905" t="s">
        <v>24</v>
      </c>
      <c r="K6905" t="s">
        <v>28</v>
      </c>
      <c r="L6905" s="61">
        <v>6892</v>
      </c>
      <c r="M6905" s="53">
        <v>0.62197588065407872</v>
      </c>
      <c r="N6905" s="63">
        <v>0.62197588065407872</v>
      </c>
      <c r="O6905" s="63">
        <v>0</v>
      </c>
      <c r="P6905" s="63">
        <v>0</v>
      </c>
      <c r="R6905">
        <v>6892</v>
      </c>
      <c r="S6905" s="65">
        <v>0.62675087283184072</v>
      </c>
      <c r="T6905" s="62">
        <v>0.62675087283184072</v>
      </c>
      <c r="U6905" s="62">
        <v>0</v>
      </c>
      <c r="V6905" s="62">
        <v>0</v>
      </c>
      <c r="X6905">
        <v>6892</v>
      </c>
      <c r="Y6905" s="65">
        <v>0.63391336109848384</v>
      </c>
      <c r="Z6905" s="62">
        <v>0.63391336109848384</v>
      </c>
      <c r="AA6905" s="62">
        <v>0</v>
      </c>
      <c r="AB6905" s="62">
        <v>0</v>
      </c>
      <c r="AD6905">
        <v>6892</v>
      </c>
      <c r="AE6905" s="65">
        <v>0.66071073560922933</v>
      </c>
      <c r="AF6905" s="62">
        <v>0.66071073560922933</v>
      </c>
      <c r="AG6905" s="62">
        <v>0</v>
      </c>
      <c r="AH6905" s="62">
        <v>0</v>
      </c>
    </row>
    <row r="6906" spans="5:34" x14ac:dyDescent="0.2">
      <c r="E6906" s="76">
        <v>10</v>
      </c>
      <c r="F6906" s="76">
        <v>15</v>
      </c>
      <c r="G6906">
        <v>6893</v>
      </c>
      <c r="H6906">
        <v>5</v>
      </c>
      <c r="I6906">
        <v>4</v>
      </c>
      <c r="J6906" t="s">
        <v>24</v>
      </c>
      <c r="K6906" t="s">
        <v>29</v>
      </c>
      <c r="L6906" s="61">
        <v>6893</v>
      </c>
      <c r="M6906" s="53">
        <v>0.51249830924176831</v>
      </c>
      <c r="N6906" s="63">
        <v>0.51249830924176831</v>
      </c>
      <c r="O6906" s="63">
        <v>0</v>
      </c>
      <c r="P6906" s="63">
        <v>0</v>
      </c>
      <c r="R6906">
        <v>6893</v>
      </c>
      <c r="S6906" s="65">
        <v>0.49234052239900628</v>
      </c>
      <c r="T6906" s="62">
        <v>0.49234052239900628</v>
      </c>
      <c r="U6906" s="62">
        <v>0</v>
      </c>
      <c r="V6906" s="62">
        <v>0</v>
      </c>
      <c r="X6906">
        <v>6893</v>
      </c>
      <c r="Y6906" s="65">
        <v>0.46210384213486327</v>
      </c>
      <c r="Z6906" s="62">
        <v>0.46210384213486327</v>
      </c>
      <c r="AA6906" s="62">
        <v>0</v>
      </c>
      <c r="AB6906" s="62">
        <v>0</v>
      </c>
      <c r="AD6906">
        <v>6893</v>
      </c>
      <c r="AE6906" s="65">
        <v>0.43156178953729796</v>
      </c>
      <c r="AF6906" s="62">
        <v>0.43156178953729796</v>
      </c>
      <c r="AG6906" s="62">
        <v>0</v>
      </c>
      <c r="AH6906" s="62">
        <v>0</v>
      </c>
    </row>
    <row r="6907" spans="5:34" x14ac:dyDescent="0.2">
      <c r="E6907" s="76">
        <v>10</v>
      </c>
      <c r="F6907" s="76">
        <v>15</v>
      </c>
      <c r="G6907">
        <v>6894</v>
      </c>
      <c r="H6907">
        <v>6</v>
      </c>
      <c r="I6907">
        <v>4</v>
      </c>
      <c r="J6907" t="s">
        <v>24</v>
      </c>
      <c r="K6907" t="s">
        <v>30</v>
      </c>
      <c r="L6907" s="61">
        <v>6894</v>
      </c>
      <c r="M6907" s="53">
        <v>0.378419070572522</v>
      </c>
      <c r="N6907" s="63">
        <v>0.378419070572522</v>
      </c>
      <c r="O6907" s="63">
        <v>0</v>
      </c>
      <c r="P6907" s="63">
        <v>0</v>
      </c>
      <c r="R6907">
        <v>6894</v>
      </c>
      <c r="S6907" s="65">
        <v>0.34932685385829176</v>
      </c>
      <c r="T6907" s="62">
        <v>0.34932685385829176</v>
      </c>
      <c r="U6907" s="62">
        <v>0</v>
      </c>
      <c r="V6907" s="62">
        <v>0</v>
      </c>
      <c r="X6907">
        <v>6894</v>
      </c>
      <c r="Y6907" s="65">
        <v>0.30568852878694641</v>
      </c>
      <c r="Z6907" s="62">
        <v>0.30568852878694641</v>
      </c>
      <c r="AA6907" s="62">
        <v>0</v>
      </c>
      <c r="AB6907" s="62">
        <v>0</v>
      </c>
      <c r="AD6907">
        <v>6894</v>
      </c>
      <c r="AE6907" s="65">
        <v>0.25210339939987819</v>
      </c>
      <c r="AF6907" s="62">
        <v>0.25210339939987819</v>
      </c>
      <c r="AG6907" s="62">
        <v>0</v>
      </c>
      <c r="AH6907" s="62">
        <v>0</v>
      </c>
    </row>
    <row r="6908" spans="5:34" x14ac:dyDescent="0.2">
      <c r="E6908" s="76">
        <v>10</v>
      </c>
      <c r="F6908" s="76">
        <v>15</v>
      </c>
      <c r="G6908">
        <v>6895</v>
      </c>
      <c r="H6908">
        <v>7</v>
      </c>
      <c r="I6908">
        <v>4</v>
      </c>
      <c r="J6908" t="s">
        <v>24</v>
      </c>
      <c r="K6908" t="s">
        <v>31</v>
      </c>
      <c r="L6908" s="61">
        <v>6895</v>
      </c>
      <c r="M6908" s="53">
        <v>0.2301937880420849</v>
      </c>
      <c r="N6908" s="63">
        <v>0.2273768866336342</v>
      </c>
      <c r="O6908" s="63">
        <v>0</v>
      </c>
      <c r="P6908" s="63">
        <v>2.8169014084507044E-3</v>
      </c>
      <c r="R6908">
        <v>6895</v>
      </c>
      <c r="S6908" s="65">
        <v>0.20139571226134356</v>
      </c>
      <c r="T6908" s="62">
        <v>0.19801543057120272</v>
      </c>
      <c r="U6908" s="62">
        <v>0</v>
      </c>
      <c r="V6908" s="62">
        <v>3.3802816901408457E-3</v>
      </c>
      <c r="X6908">
        <v>6895</v>
      </c>
      <c r="Y6908" s="65">
        <v>0.15819859859023153</v>
      </c>
      <c r="Z6908" s="62">
        <v>0.15397324647755548</v>
      </c>
      <c r="AA6908" s="62">
        <v>0</v>
      </c>
      <c r="AB6908" s="62">
        <v>4.2253521126760568E-3</v>
      </c>
      <c r="AD6908">
        <v>6895</v>
      </c>
      <c r="AE6908" s="65">
        <v>0.10061397975223274</v>
      </c>
      <c r="AF6908" s="62">
        <v>9.5825247357866544E-2</v>
      </c>
      <c r="AG6908" s="62">
        <v>0</v>
      </c>
      <c r="AH6908" s="62">
        <v>4.7887323943661972E-3</v>
      </c>
    </row>
    <row r="6909" spans="5:34" x14ac:dyDescent="0.2">
      <c r="E6909" s="76">
        <v>10</v>
      </c>
      <c r="F6909" s="76">
        <v>15</v>
      </c>
      <c r="G6909">
        <v>6896</v>
      </c>
      <c r="H6909">
        <v>8</v>
      </c>
      <c r="I6909">
        <v>4</v>
      </c>
      <c r="J6909" t="s">
        <v>24</v>
      </c>
      <c r="K6909" t="s">
        <v>32</v>
      </c>
      <c r="L6909" s="61">
        <v>6896</v>
      </c>
      <c r="M6909" s="53">
        <v>0.22627726997740255</v>
      </c>
      <c r="N6909" s="63">
        <v>0.16878596945999791</v>
      </c>
      <c r="O6909" s="63">
        <v>5.7491300517404656E-2</v>
      </c>
      <c r="P6909" s="63">
        <v>0</v>
      </c>
      <c r="R6909">
        <v>6896</v>
      </c>
      <c r="S6909" s="65">
        <v>0.22516150883293615</v>
      </c>
      <c r="T6909" s="62">
        <v>0.14467368810856962</v>
      </c>
      <c r="U6909" s="62">
        <v>8.0487820724366527E-2</v>
      </c>
      <c r="V6909" s="62">
        <v>0</v>
      </c>
      <c r="X6909">
        <v>6896</v>
      </c>
      <c r="Y6909" s="65">
        <v>0.22348786711623653</v>
      </c>
      <c r="Z6909" s="62">
        <v>0.10850526608142723</v>
      </c>
      <c r="AA6909" s="62">
        <v>0.11498260103480931</v>
      </c>
      <c r="AB6909" s="62">
        <v>0</v>
      </c>
      <c r="AD6909">
        <v>6896</v>
      </c>
      <c r="AE6909" s="65">
        <v>0.22700547487904421</v>
      </c>
      <c r="AF6909" s="62">
        <v>6.028070337857068E-2</v>
      </c>
      <c r="AG6909" s="62">
        <v>0.16672477150047352</v>
      </c>
      <c r="AH6909" s="62">
        <v>0</v>
      </c>
    </row>
    <row r="6910" spans="5:34" x14ac:dyDescent="0.2">
      <c r="E6910" s="76">
        <v>10</v>
      </c>
      <c r="F6910" s="76">
        <v>15</v>
      </c>
      <c r="G6910">
        <v>6897</v>
      </c>
      <c r="H6910">
        <v>9</v>
      </c>
      <c r="I6910">
        <v>4</v>
      </c>
      <c r="J6910" t="s">
        <v>24</v>
      </c>
      <c r="K6910" t="s">
        <v>33</v>
      </c>
      <c r="L6910" s="61">
        <v>6897</v>
      </c>
      <c r="M6910" s="53">
        <v>0.60921620498715323</v>
      </c>
      <c r="N6910" s="63">
        <v>0.19271800064199845</v>
      </c>
      <c r="O6910" s="63">
        <v>0.14372825129351163</v>
      </c>
      <c r="P6910" s="63">
        <v>0.2727699530516432</v>
      </c>
      <c r="R6910">
        <v>6897</v>
      </c>
      <c r="S6910" s="65">
        <v>0.69685130947983165</v>
      </c>
      <c r="T6910" s="62">
        <v>0.1683078140069435</v>
      </c>
      <c r="U6910" s="62">
        <v>0.20121955181091628</v>
      </c>
      <c r="V6910" s="62">
        <v>0.32732394366197182</v>
      </c>
      <c r="X6910">
        <v>6897</v>
      </c>
      <c r="Y6910" s="65">
        <v>0.82830396621884916</v>
      </c>
      <c r="Z6910" s="62">
        <v>0.13169253405436107</v>
      </c>
      <c r="AA6910" s="62">
        <v>0.28745650258702327</v>
      </c>
      <c r="AB6910" s="62">
        <v>0.4091549295774648</v>
      </c>
      <c r="AD6910">
        <v>6897</v>
      </c>
      <c r="AE6910" s="65">
        <v>0.96396792272840237</v>
      </c>
      <c r="AF6910" s="62">
        <v>8.3447073789425216E-2</v>
      </c>
      <c r="AG6910" s="62">
        <v>0.41681192875118372</v>
      </c>
      <c r="AH6910" s="62">
        <v>0.46370892018779342</v>
      </c>
    </row>
    <row r="6911" spans="5:34" x14ac:dyDescent="0.2">
      <c r="E6911" s="76">
        <v>10</v>
      </c>
      <c r="F6911" s="76">
        <v>15</v>
      </c>
      <c r="G6911">
        <v>6898</v>
      </c>
      <c r="H6911">
        <v>10</v>
      </c>
      <c r="I6911">
        <v>4</v>
      </c>
      <c r="J6911" t="s">
        <v>24</v>
      </c>
      <c r="K6911" t="s">
        <v>34</v>
      </c>
      <c r="L6911" s="61">
        <v>6898</v>
      </c>
      <c r="M6911" s="53">
        <v>0.64609760046419196</v>
      </c>
      <c r="N6911" s="63">
        <v>0.20228672045071688</v>
      </c>
      <c r="O6911" s="63">
        <v>0.24146346217309952</v>
      </c>
      <c r="P6911" s="63">
        <v>0.20234741784037558</v>
      </c>
      <c r="R6911">
        <v>6898</v>
      </c>
      <c r="S6911" s="65">
        <v>0.76985914754898577</v>
      </c>
      <c r="T6911" s="62">
        <v>0.18899339909819574</v>
      </c>
      <c r="U6911" s="62">
        <v>0.3380488470423394</v>
      </c>
      <c r="V6911" s="62">
        <v>0.24281690140845075</v>
      </c>
      <c r="X6911">
        <v>6898</v>
      </c>
      <c r="Y6911" s="65">
        <v>0.95550146817617643</v>
      </c>
      <c r="Z6911" s="62">
        <v>0.16905341706941401</v>
      </c>
      <c r="AA6911" s="62">
        <v>0.48292692434619905</v>
      </c>
      <c r="AB6911" s="62">
        <v>0.30352112676056336</v>
      </c>
      <c r="AD6911">
        <v>6898</v>
      </c>
      <c r="AE6911" s="65">
        <v>1.1895759900208693</v>
      </c>
      <c r="AF6911" s="62">
        <v>0.14534133939024196</v>
      </c>
      <c r="AG6911" s="62">
        <v>0.70024404030198872</v>
      </c>
      <c r="AH6911" s="62">
        <v>0.34399061032863854</v>
      </c>
    </row>
    <row r="6912" spans="5:34" x14ac:dyDescent="0.2">
      <c r="E6912" s="76">
        <v>10</v>
      </c>
      <c r="F6912" s="76">
        <v>15</v>
      </c>
      <c r="G6912">
        <v>6899</v>
      </c>
      <c r="H6912">
        <v>11</v>
      </c>
      <c r="I6912">
        <v>4</v>
      </c>
      <c r="J6912" t="s">
        <v>24</v>
      </c>
      <c r="K6912" t="s">
        <v>35</v>
      </c>
      <c r="L6912" s="61">
        <v>6899</v>
      </c>
      <c r="M6912" s="53">
        <v>0.61546954195858039</v>
      </c>
      <c r="N6912" s="63">
        <v>0.25858150091703358</v>
      </c>
      <c r="O6912" s="63">
        <v>0.23571433212135903</v>
      </c>
      <c r="P6912" s="63">
        <v>0.12117370892018779</v>
      </c>
      <c r="R6912">
        <v>6899</v>
      </c>
      <c r="S6912" s="65">
        <v>0.71889649637105635</v>
      </c>
      <c r="T6912" s="62">
        <v>0.24348798069692826</v>
      </c>
      <c r="U6912" s="62">
        <v>0.3300000649699027</v>
      </c>
      <c r="V6912" s="62">
        <v>0.14540845070422537</v>
      </c>
      <c r="X6912">
        <v>6899</v>
      </c>
      <c r="Y6912" s="65">
        <v>0.87403692798977006</v>
      </c>
      <c r="Z6912" s="62">
        <v>0.22084770036677032</v>
      </c>
      <c r="AA6912" s="62">
        <v>0.47142866424271807</v>
      </c>
      <c r="AB6912" s="62">
        <v>0.18176056338028168</v>
      </c>
      <c r="AD6912">
        <v>6899</v>
      </c>
      <c r="AE6912" s="65">
        <v>1.0842519192790385</v>
      </c>
      <c r="AF6912" s="62">
        <v>0.19468505096277799</v>
      </c>
      <c r="AG6912" s="62">
        <v>0.68357156315194123</v>
      </c>
      <c r="AH6912" s="62">
        <v>0.20599530516431924</v>
      </c>
    </row>
    <row r="6913" spans="5:34" x14ac:dyDescent="0.2">
      <c r="E6913" s="76">
        <v>10</v>
      </c>
      <c r="F6913" s="76">
        <v>15</v>
      </c>
      <c r="G6913">
        <v>6900</v>
      </c>
      <c r="H6913">
        <v>12</v>
      </c>
      <c r="I6913">
        <v>4</v>
      </c>
      <c r="J6913" t="s">
        <v>24</v>
      </c>
      <c r="K6913" t="s">
        <v>36</v>
      </c>
      <c r="L6913" s="61">
        <v>6900</v>
      </c>
      <c r="M6913" s="53">
        <v>0.68909483476539191</v>
      </c>
      <c r="N6913" s="63">
        <v>0.33831107405824834</v>
      </c>
      <c r="O6913" s="63">
        <v>0.17247390155221393</v>
      </c>
      <c r="P6913" s="63">
        <v>0.17830985915492958</v>
      </c>
      <c r="R6913">
        <v>6900</v>
      </c>
      <c r="S6913" s="65">
        <v>0.77662577691839052</v>
      </c>
      <c r="T6913" s="62">
        <v>0.32119048375937542</v>
      </c>
      <c r="U6913" s="62">
        <v>0.24146346217309952</v>
      </c>
      <c r="V6913" s="62">
        <v>0.21397183098591552</v>
      </c>
      <c r="X6913">
        <v>6900</v>
      </c>
      <c r="Y6913" s="65">
        <v>0.90792219014788822</v>
      </c>
      <c r="Z6913" s="62">
        <v>0.29550959831106594</v>
      </c>
      <c r="AA6913" s="62">
        <v>0.34494780310442785</v>
      </c>
      <c r="AB6913" s="62">
        <v>0.26746478873239438</v>
      </c>
      <c r="AD6913">
        <v>6900</v>
      </c>
      <c r="AE6913" s="65">
        <v>1.0703186228298613</v>
      </c>
      <c r="AF6913" s="62">
        <v>0.26701754776506054</v>
      </c>
      <c r="AG6913" s="62">
        <v>0.50017431450142047</v>
      </c>
      <c r="AH6913" s="62">
        <v>0.30312676056338028</v>
      </c>
    </row>
    <row r="6914" spans="5:34" x14ac:dyDescent="0.2">
      <c r="E6914" s="76">
        <v>10</v>
      </c>
      <c r="F6914" s="76">
        <v>15</v>
      </c>
      <c r="G6914">
        <v>6901</v>
      </c>
      <c r="H6914">
        <v>13</v>
      </c>
      <c r="I6914">
        <v>4</v>
      </c>
      <c r="J6914" t="s">
        <v>24</v>
      </c>
      <c r="K6914" t="s">
        <v>37</v>
      </c>
      <c r="L6914" s="61">
        <v>6901</v>
      </c>
      <c r="M6914" s="53">
        <v>0.72128449624348867</v>
      </c>
      <c r="N6914" s="63">
        <v>0.45489344450445401</v>
      </c>
      <c r="O6914" s="63">
        <v>0.11498260103480931</v>
      </c>
      <c r="P6914" s="63">
        <v>0.15140845070422534</v>
      </c>
      <c r="R6914">
        <v>6901</v>
      </c>
      <c r="S6914" s="65">
        <v>0.76378401214992664</v>
      </c>
      <c r="T6914" s="62">
        <v>0.42111822985612313</v>
      </c>
      <c r="U6914" s="62">
        <v>0.16097564144873305</v>
      </c>
      <c r="V6914" s="62">
        <v>0.18169014084507043</v>
      </c>
      <c r="X6914">
        <v>6901</v>
      </c>
      <c r="Y6914" s="65">
        <v>0.82753328600958342</v>
      </c>
      <c r="Z6914" s="62">
        <v>0.37045540788362674</v>
      </c>
      <c r="AA6914" s="62">
        <v>0.22996520206961862</v>
      </c>
      <c r="AB6914" s="62">
        <v>0.227112676056338</v>
      </c>
      <c r="AD6914">
        <v>6901</v>
      </c>
      <c r="AE6914" s="65">
        <v>0.89949801783683569</v>
      </c>
      <c r="AF6914" s="62">
        <v>0.30865410863870546</v>
      </c>
      <c r="AG6914" s="62">
        <v>0.33344954300094704</v>
      </c>
      <c r="AH6914" s="62">
        <v>0.25739436619718309</v>
      </c>
    </row>
    <row r="6915" spans="5:34" x14ac:dyDescent="0.2">
      <c r="E6915" s="76">
        <v>10</v>
      </c>
      <c r="F6915" s="76">
        <v>15</v>
      </c>
      <c r="G6915">
        <v>6902</v>
      </c>
      <c r="H6915">
        <v>14</v>
      </c>
      <c r="I6915">
        <v>4</v>
      </c>
      <c r="J6915" t="s">
        <v>24</v>
      </c>
      <c r="K6915" t="s">
        <v>38</v>
      </c>
      <c r="L6915" s="61">
        <v>6902</v>
      </c>
      <c r="M6915" s="53">
        <v>0.88948494530505906</v>
      </c>
      <c r="N6915" s="63">
        <v>0.623328635350062</v>
      </c>
      <c r="O6915" s="63">
        <v>0.11498260103480931</v>
      </c>
      <c r="P6915" s="63">
        <v>0.15117370892018778</v>
      </c>
      <c r="R6915">
        <v>6902</v>
      </c>
      <c r="S6915" s="65">
        <v>0.92348012430289839</v>
      </c>
      <c r="T6915" s="62">
        <v>0.58109603214993988</v>
      </c>
      <c r="U6915" s="62">
        <v>0.16097564144873305</v>
      </c>
      <c r="V6915" s="62">
        <v>0.1814084507042254</v>
      </c>
      <c r="X6915">
        <v>6902</v>
      </c>
      <c r="Y6915" s="65">
        <v>0.97447289279965699</v>
      </c>
      <c r="Z6915" s="62">
        <v>0.51774712734975659</v>
      </c>
      <c r="AA6915" s="62">
        <v>0.22996520206961862</v>
      </c>
      <c r="AB6915" s="62">
        <v>0.22676056338028169</v>
      </c>
      <c r="AD6915">
        <v>6902</v>
      </c>
      <c r="AE6915" s="65">
        <v>1.0323504641923891</v>
      </c>
      <c r="AF6915" s="62">
        <v>0.44190561602712275</v>
      </c>
      <c r="AG6915" s="62">
        <v>0.33344954300094704</v>
      </c>
      <c r="AH6915" s="62">
        <v>0.25699530516431923</v>
      </c>
    </row>
    <row r="6916" spans="5:34" x14ac:dyDescent="0.2">
      <c r="E6916" s="76">
        <v>10</v>
      </c>
      <c r="F6916" s="76">
        <v>15</v>
      </c>
      <c r="G6916">
        <v>6903</v>
      </c>
      <c r="H6916">
        <v>15</v>
      </c>
      <c r="I6916">
        <v>4</v>
      </c>
      <c r="J6916" t="s">
        <v>24</v>
      </c>
      <c r="K6916" t="s">
        <v>39</v>
      </c>
      <c r="L6916" s="61">
        <v>6903</v>
      </c>
      <c r="M6916" s="53">
        <v>1.1241195155391728</v>
      </c>
      <c r="N6916" s="63">
        <v>0.72004627649057085</v>
      </c>
      <c r="O6916" s="63">
        <v>9.7735210879587905E-2</v>
      </c>
      <c r="P6916" s="63">
        <v>0.30633802816901406</v>
      </c>
      <c r="R6916">
        <v>6903</v>
      </c>
      <c r="S6916" s="65">
        <v>1.1996413595854927</v>
      </c>
      <c r="T6916" s="62">
        <v>0.69520643055125264</v>
      </c>
      <c r="U6916" s="62">
        <v>0.13682929523142309</v>
      </c>
      <c r="V6916" s="62">
        <v>0.36760563380281691</v>
      </c>
      <c r="X6916">
        <v>6903</v>
      </c>
      <c r="Y6916" s="65">
        <v>1.3129241256549726</v>
      </c>
      <c r="Z6916" s="62">
        <v>0.65794666164227567</v>
      </c>
      <c r="AA6916" s="62">
        <v>0.19547042175917581</v>
      </c>
      <c r="AB6916" s="62">
        <v>0.45950704225352113</v>
      </c>
      <c r="AD6916">
        <v>6903</v>
      </c>
      <c r="AE6916" s="65">
        <v>1.4268465543311195</v>
      </c>
      <c r="AF6916" s="62">
        <v>0.62263979489299059</v>
      </c>
      <c r="AG6916" s="62">
        <v>0.28343211155080494</v>
      </c>
      <c r="AH6916" s="62">
        <v>0.52077464788732397</v>
      </c>
    </row>
    <row r="6917" spans="5:34" x14ac:dyDescent="0.2">
      <c r="E6917" s="76">
        <v>10</v>
      </c>
      <c r="F6917" s="76">
        <v>15</v>
      </c>
      <c r="G6917">
        <v>6904</v>
      </c>
      <c r="H6917">
        <v>16</v>
      </c>
      <c r="I6917">
        <v>4</v>
      </c>
      <c r="J6917" t="s">
        <v>24</v>
      </c>
      <c r="K6917" t="s">
        <v>40</v>
      </c>
      <c r="L6917" s="61">
        <v>6904</v>
      </c>
      <c r="M6917" s="53">
        <v>1.2049681863330073</v>
      </c>
      <c r="N6917" s="63">
        <v>0.87538564028048871</v>
      </c>
      <c r="O6917" s="63">
        <v>5.1742170465664185E-2</v>
      </c>
      <c r="P6917" s="63">
        <v>0.27784037558685443</v>
      </c>
      <c r="R6917">
        <v>6904</v>
      </c>
      <c r="S6917" s="65">
        <v>1.224839077071646</v>
      </c>
      <c r="T6917" s="62">
        <v>0.81899158771549063</v>
      </c>
      <c r="U6917" s="62">
        <v>7.2439038651929868E-2</v>
      </c>
      <c r="V6917" s="62">
        <v>0.33340845070422537</v>
      </c>
      <c r="X6917">
        <v>6904</v>
      </c>
      <c r="Y6917" s="65">
        <v>1.2546454131796039</v>
      </c>
      <c r="Z6917" s="62">
        <v>0.73440050886799368</v>
      </c>
      <c r="AA6917" s="62">
        <v>0.10348434093132837</v>
      </c>
      <c r="AB6917" s="62">
        <v>0.41676056338028167</v>
      </c>
      <c r="AD6917">
        <v>6904</v>
      </c>
      <c r="AE6917" s="65">
        <v>1.2566414226999056</v>
      </c>
      <c r="AF6917" s="62">
        <v>0.63426048985182693</v>
      </c>
      <c r="AG6917" s="62">
        <v>0.15005229435042614</v>
      </c>
      <c r="AH6917" s="62">
        <v>0.47232863849765261</v>
      </c>
    </row>
    <row r="6918" spans="5:34" x14ac:dyDescent="0.2">
      <c r="E6918" s="76">
        <v>10</v>
      </c>
      <c r="F6918" s="76">
        <v>15</v>
      </c>
      <c r="G6918">
        <v>6905</v>
      </c>
      <c r="H6918">
        <v>17</v>
      </c>
      <c r="I6918">
        <v>4</v>
      </c>
      <c r="J6918" t="s">
        <v>24</v>
      </c>
      <c r="K6918" t="s">
        <v>41</v>
      </c>
      <c r="L6918" s="61">
        <v>6905</v>
      </c>
      <c r="M6918" s="53">
        <v>1.4246321936102169</v>
      </c>
      <c r="N6918" s="63">
        <v>1.2624297081546232</v>
      </c>
      <c r="O6918" s="63">
        <v>1.149826010348093E-2</v>
      </c>
      <c r="P6918" s="63">
        <v>0.15070422535211267</v>
      </c>
      <c r="R6918">
        <v>6905</v>
      </c>
      <c r="S6918" s="65">
        <v>1.3570491494021346</v>
      </c>
      <c r="T6918" s="62">
        <v>1.160106514834726</v>
      </c>
      <c r="U6918" s="62">
        <v>1.6097564144873303E-2</v>
      </c>
      <c r="V6918" s="62">
        <v>0.18084507042253523</v>
      </c>
      <c r="X6918">
        <v>6905</v>
      </c>
      <c r="Y6918" s="65">
        <v>1.2556745830900118</v>
      </c>
      <c r="Z6918" s="62">
        <v>1.0066217248548808</v>
      </c>
      <c r="AA6918" s="62">
        <v>2.299652020696186E-2</v>
      </c>
      <c r="AB6918" s="62">
        <v>0.22605633802816899</v>
      </c>
      <c r="AD6918">
        <v>6905</v>
      </c>
      <c r="AE6918" s="65">
        <v>1.105890300743124</v>
      </c>
      <c r="AF6918" s="62">
        <v>0.81634816334443783</v>
      </c>
      <c r="AG6918" s="62">
        <v>3.3344954300094702E-2</v>
      </c>
      <c r="AH6918" s="62">
        <v>0.25619718309859152</v>
      </c>
    </row>
    <row r="6919" spans="5:34" x14ac:dyDescent="0.2">
      <c r="E6919" s="76">
        <v>10</v>
      </c>
      <c r="F6919" s="76">
        <v>15</v>
      </c>
      <c r="G6919">
        <v>6906</v>
      </c>
      <c r="H6919">
        <v>18</v>
      </c>
      <c r="I6919">
        <v>4</v>
      </c>
      <c r="J6919" t="s">
        <v>24</v>
      </c>
      <c r="K6919" t="s">
        <v>42</v>
      </c>
      <c r="L6919" s="61">
        <v>6906</v>
      </c>
      <c r="M6919" s="53">
        <v>2.1377003845429923</v>
      </c>
      <c r="N6919" s="63">
        <v>1.988029023040645</v>
      </c>
      <c r="O6919" s="63">
        <v>0</v>
      </c>
      <c r="P6919" s="63">
        <v>0.14967136150234742</v>
      </c>
      <c r="R6919">
        <v>6906</v>
      </c>
      <c r="S6919" s="65">
        <v>1.9616544185398475</v>
      </c>
      <c r="T6919" s="62">
        <v>1.7820487847370305</v>
      </c>
      <c r="U6919" s="62">
        <v>0</v>
      </c>
      <c r="V6919" s="62">
        <v>0.17960563380281694</v>
      </c>
      <c r="X6919">
        <v>6906</v>
      </c>
      <c r="Y6919" s="65">
        <v>1.6975854695351302</v>
      </c>
      <c r="Z6919" s="62">
        <v>1.4730784272816091</v>
      </c>
      <c r="AA6919" s="62">
        <v>0</v>
      </c>
      <c r="AB6919" s="62">
        <v>0.22450704225352114</v>
      </c>
      <c r="AD6919">
        <v>6906</v>
      </c>
      <c r="AE6919" s="65">
        <v>1.3299320903577221</v>
      </c>
      <c r="AF6919" s="62">
        <v>1.0754907758037313</v>
      </c>
      <c r="AG6919" s="62">
        <v>0</v>
      </c>
      <c r="AH6919" s="62">
        <v>0.25444131455399066</v>
      </c>
    </row>
    <row r="6920" spans="5:34" x14ac:dyDescent="0.2">
      <c r="E6920" s="76">
        <v>10</v>
      </c>
      <c r="F6920" s="76">
        <v>15</v>
      </c>
      <c r="G6920">
        <v>6907</v>
      </c>
      <c r="H6920">
        <v>19</v>
      </c>
      <c r="I6920">
        <v>4</v>
      </c>
      <c r="J6920" t="s">
        <v>24</v>
      </c>
      <c r="K6920" t="s">
        <v>43</v>
      </c>
      <c r="L6920" s="61">
        <v>6907</v>
      </c>
      <c r="M6920" s="53">
        <v>2.2546967812360474</v>
      </c>
      <c r="N6920" s="63">
        <v>2.101175654475484</v>
      </c>
      <c r="O6920" s="63">
        <v>0</v>
      </c>
      <c r="P6920" s="63">
        <v>0.15352112676056337</v>
      </c>
      <c r="R6920">
        <v>6907</v>
      </c>
      <c r="S6920" s="65">
        <v>2.0570150511662502</v>
      </c>
      <c r="T6920" s="62">
        <v>1.8727896990535742</v>
      </c>
      <c r="U6920" s="62">
        <v>0</v>
      </c>
      <c r="V6920" s="62">
        <v>0.1842253521126761</v>
      </c>
      <c r="X6920">
        <v>6907</v>
      </c>
      <c r="Y6920" s="65">
        <v>1.7604924560615551</v>
      </c>
      <c r="Z6920" s="62">
        <v>1.53021076592071</v>
      </c>
      <c r="AA6920" s="62">
        <v>0</v>
      </c>
      <c r="AB6920" s="62">
        <v>0.2302816901408451</v>
      </c>
      <c r="AD6920">
        <v>6907</v>
      </c>
      <c r="AE6920" s="65">
        <v>1.3476477696888514</v>
      </c>
      <c r="AF6920" s="62">
        <v>1.0866618541958937</v>
      </c>
      <c r="AG6920" s="62">
        <v>0</v>
      </c>
      <c r="AH6920" s="62">
        <v>0.26098591549295774</v>
      </c>
    </row>
    <row r="6921" spans="5:34" x14ac:dyDescent="0.2">
      <c r="E6921" s="76">
        <v>10</v>
      </c>
      <c r="F6921" s="76">
        <v>15</v>
      </c>
      <c r="G6921">
        <v>6908</v>
      </c>
      <c r="H6921">
        <v>20</v>
      </c>
      <c r="I6921">
        <v>4</v>
      </c>
      <c r="J6921" t="s">
        <v>24</v>
      </c>
      <c r="K6921" t="s">
        <v>44</v>
      </c>
      <c r="L6921" s="61">
        <v>6908</v>
      </c>
      <c r="M6921" s="53">
        <v>2.1584569985419808</v>
      </c>
      <c r="N6921" s="63">
        <v>2.0382692051147506</v>
      </c>
      <c r="O6921" s="63">
        <v>0</v>
      </c>
      <c r="P6921" s="63">
        <v>0.12018779342723004</v>
      </c>
      <c r="R6921">
        <v>6908</v>
      </c>
      <c r="S6921" s="65">
        <v>1.9911838442526968</v>
      </c>
      <c r="T6921" s="62">
        <v>1.8469584921400206</v>
      </c>
      <c r="U6921" s="62">
        <v>0</v>
      </c>
      <c r="V6921" s="62">
        <v>0.14422535211267609</v>
      </c>
      <c r="X6921">
        <v>6908</v>
      </c>
      <c r="Y6921" s="65">
        <v>1.7402741128187709</v>
      </c>
      <c r="Z6921" s="62">
        <v>1.5599924226779258</v>
      </c>
      <c r="AA6921" s="62">
        <v>0</v>
      </c>
      <c r="AB6921" s="62">
        <v>0.18028169014084511</v>
      </c>
      <c r="AD6921">
        <v>6908</v>
      </c>
      <c r="AE6921" s="65">
        <v>1.4000874617203263</v>
      </c>
      <c r="AF6921" s="62">
        <v>1.1957682128940352</v>
      </c>
      <c r="AG6921" s="62">
        <v>0</v>
      </c>
      <c r="AH6921" s="62">
        <v>0.2043192488262911</v>
      </c>
    </row>
    <row r="6922" spans="5:34" x14ac:dyDescent="0.2">
      <c r="E6922" s="76">
        <v>10</v>
      </c>
      <c r="F6922" s="76">
        <v>15</v>
      </c>
      <c r="G6922">
        <v>6909</v>
      </c>
      <c r="H6922">
        <v>21</v>
      </c>
      <c r="I6922">
        <v>4</v>
      </c>
      <c r="J6922" t="s">
        <v>24</v>
      </c>
      <c r="K6922" t="s">
        <v>45</v>
      </c>
      <c r="L6922" s="61">
        <v>6909</v>
      </c>
      <c r="M6922" s="53">
        <v>1.7966749670871887</v>
      </c>
      <c r="N6922" s="63">
        <v>1.7351726196693482</v>
      </c>
      <c r="O6922" s="63">
        <v>0</v>
      </c>
      <c r="P6922" s="63">
        <v>6.1502347417840372E-2</v>
      </c>
      <c r="R6922">
        <v>6909</v>
      </c>
      <c r="S6922" s="65">
        <v>1.6547223231749089</v>
      </c>
      <c r="T6922" s="62">
        <v>1.5809195062735004</v>
      </c>
      <c r="U6922" s="62">
        <v>0</v>
      </c>
      <c r="V6922" s="62">
        <v>7.3802816901408469E-2</v>
      </c>
      <c r="X6922">
        <v>6909</v>
      </c>
      <c r="Y6922" s="65">
        <v>1.4417933573064894</v>
      </c>
      <c r="Z6922" s="62">
        <v>1.3495398361797288</v>
      </c>
      <c r="AA6922" s="62">
        <v>0</v>
      </c>
      <c r="AB6922" s="62">
        <v>9.2253521126760579E-2</v>
      </c>
      <c r="AD6922">
        <v>6909</v>
      </c>
      <c r="AE6922" s="65">
        <v>1.1628349901535828</v>
      </c>
      <c r="AF6922" s="62">
        <v>1.0582809995432543</v>
      </c>
      <c r="AG6922" s="62">
        <v>0</v>
      </c>
      <c r="AH6922" s="62">
        <v>0.10455399061032865</v>
      </c>
    </row>
    <row r="6923" spans="5:34" x14ac:dyDescent="0.2">
      <c r="E6923" s="76">
        <v>10</v>
      </c>
      <c r="F6923" s="76">
        <v>15</v>
      </c>
      <c r="G6923">
        <v>6910</v>
      </c>
      <c r="H6923">
        <v>22</v>
      </c>
      <c r="I6923">
        <v>4</v>
      </c>
      <c r="J6923" t="s">
        <v>24</v>
      </c>
      <c r="K6923" t="s">
        <v>46</v>
      </c>
      <c r="L6923" s="61">
        <v>6910</v>
      </c>
      <c r="M6923" s="53">
        <v>1.7203682146242039</v>
      </c>
      <c r="N6923" s="63">
        <v>1.6980677451406359</v>
      </c>
      <c r="O6923" s="63">
        <v>0</v>
      </c>
      <c r="P6923" s="63">
        <v>2.2300469483568074E-2</v>
      </c>
      <c r="R6923">
        <v>6910</v>
      </c>
      <c r="S6923" s="65">
        <v>1.6695045809003732</v>
      </c>
      <c r="T6923" s="62">
        <v>1.6427440175200916</v>
      </c>
      <c r="U6923" s="62">
        <v>0</v>
      </c>
      <c r="V6923" s="62">
        <v>2.6760563380281696E-2</v>
      </c>
      <c r="X6923">
        <v>6910</v>
      </c>
      <c r="Y6923" s="65">
        <v>1.5932091303146272</v>
      </c>
      <c r="Z6923" s="62">
        <v>1.5597584260892752</v>
      </c>
      <c r="AA6923" s="62">
        <v>0</v>
      </c>
      <c r="AB6923" s="62">
        <v>3.3450704225352117E-2</v>
      </c>
      <c r="AD6923">
        <v>6910</v>
      </c>
      <c r="AE6923" s="65">
        <v>1.521516549280695</v>
      </c>
      <c r="AF6923" s="62">
        <v>1.4836057511586294</v>
      </c>
      <c r="AG6923" s="62">
        <v>0</v>
      </c>
      <c r="AH6923" s="62">
        <v>3.7910798122065728E-2</v>
      </c>
    </row>
    <row r="6924" spans="5:34" x14ac:dyDescent="0.2">
      <c r="E6924" s="76">
        <v>10</v>
      </c>
      <c r="F6924" s="76">
        <v>15</v>
      </c>
      <c r="G6924">
        <v>6911</v>
      </c>
      <c r="H6924">
        <v>23</v>
      </c>
      <c r="I6924">
        <v>4</v>
      </c>
      <c r="J6924" t="s">
        <v>24</v>
      </c>
      <c r="K6924" t="s">
        <v>47</v>
      </c>
      <c r="L6924" s="61">
        <v>6911</v>
      </c>
      <c r="M6924" s="53">
        <v>1.6263727609739711</v>
      </c>
      <c r="N6924" s="63">
        <v>1.5845887234152856</v>
      </c>
      <c r="O6924" s="63">
        <v>0</v>
      </c>
      <c r="P6924" s="63">
        <v>4.1784037558685441E-2</v>
      </c>
      <c r="R6924">
        <v>6911</v>
      </c>
      <c r="S6924" s="65">
        <v>1.6580362559591106</v>
      </c>
      <c r="T6924" s="62">
        <v>1.607895410888688</v>
      </c>
      <c r="U6924" s="62">
        <v>0</v>
      </c>
      <c r="V6924" s="62">
        <v>5.0140845070422546E-2</v>
      </c>
      <c r="X6924">
        <v>6911</v>
      </c>
      <c r="Y6924" s="65">
        <v>1.7055314984368195</v>
      </c>
      <c r="Z6924" s="62">
        <v>1.6428554420987913</v>
      </c>
      <c r="AA6924" s="62">
        <v>0</v>
      </c>
      <c r="AB6924" s="62">
        <v>6.2676056338028169E-2</v>
      </c>
      <c r="AD6924">
        <v>6911</v>
      </c>
      <c r="AE6924" s="65">
        <v>1.806494721309285</v>
      </c>
      <c r="AF6924" s="62">
        <v>1.7354618574595198</v>
      </c>
      <c r="AG6924" s="62">
        <v>0</v>
      </c>
      <c r="AH6924" s="62">
        <v>7.103286384976526E-2</v>
      </c>
    </row>
    <row r="6925" spans="5:34" x14ac:dyDescent="0.2">
      <c r="E6925" s="76">
        <v>10</v>
      </c>
      <c r="F6925" s="76">
        <v>15</v>
      </c>
      <c r="G6925">
        <v>6912</v>
      </c>
      <c r="H6925">
        <v>24</v>
      </c>
      <c r="I6925">
        <v>4</v>
      </c>
      <c r="J6925" t="s">
        <v>24</v>
      </c>
      <c r="K6925" t="s">
        <v>48</v>
      </c>
      <c r="L6925" s="61">
        <v>6912</v>
      </c>
      <c r="M6925" s="53">
        <v>1.3467771336605667</v>
      </c>
      <c r="N6925" s="63">
        <v>1.3106268989187826</v>
      </c>
      <c r="O6925" s="63">
        <v>0</v>
      </c>
      <c r="P6925" s="63">
        <v>3.615023474178404E-2</v>
      </c>
      <c r="R6925">
        <v>6912</v>
      </c>
      <c r="S6925" s="65">
        <v>1.4164512715818263</v>
      </c>
      <c r="T6925" s="62">
        <v>1.3730709898916853</v>
      </c>
      <c r="U6925" s="62">
        <v>0</v>
      </c>
      <c r="V6925" s="62">
        <v>4.3380281690140854E-2</v>
      </c>
      <c r="X6925">
        <v>6912</v>
      </c>
      <c r="Y6925" s="65">
        <v>1.5209624784637155</v>
      </c>
      <c r="Z6925" s="62">
        <v>1.4667371263510394</v>
      </c>
      <c r="AA6925" s="62">
        <v>0</v>
      </c>
      <c r="AB6925" s="62">
        <v>5.422535211267606E-2</v>
      </c>
      <c r="AD6925">
        <v>6912</v>
      </c>
      <c r="AE6925" s="65">
        <v>1.6990737477718014</v>
      </c>
      <c r="AF6925" s="62">
        <v>1.6376183487107685</v>
      </c>
      <c r="AG6925" s="62">
        <v>0</v>
      </c>
      <c r="AH6925" s="62">
        <v>6.1455399061032867E-2</v>
      </c>
    </row>
    <row r="6926" spans="5:34" x14ac:dyDescent="0.2">
      <c r="E6926" s="76">
        <v>10</v>
      </c>
      <c r="F6926" s="76">
        <v>16</v>
      </c>
      <c r="G6926">
        <v>6913</v>
      </c>
      <c r="H6926">
        <v>1</v>
      </c>
      <c r="I6926">
        <v>5</v>
      </c>
      <c r="J6926" t="s">
        <v>24</v>
      </c>
      <c r="K6926" t="s">
        <v>25</v>
      </c>
      <c r="L6926" s="61">
        <v>6913</v>
      </c>
      <c r="M6926" s="53">
        <v>0.9694153387637332</v>
      </c>
      <c r="N6926" s="63">
        <v>0.9694153387637332</v>
      </c>
      <c r="O6926" s="63">
        <v>0</v>
      </c>
      <c r="P6926" s="63">
        <v>0</v>
      </c>
      <c r="R6926">
        <v>6913</v>
      </c>
      <c r="S6926" s="65">
        <v>1.018184812054175</v>
      </c>
      <c r="T6926" s="62">
        <v>1.018184812054175</v>
      </c>
      <c r="U6926" s="62">
        <v>0</v>
      </c>
      <c r="V6926" s="62">
        <v>0</v>
      </c>
      <c r="X6926">
        <v>6913</v>
      </c>
      <c r="Y6926" s="65">
        <v>1.0913390219898378</v>
      </c>
      <c r="Z6926" s="62">
        <v>1.0913390219898378</v>
      </c>
      <c r="AA6926" s="62">
        <v>0</v>
      </c>
      <c r="AB6926" s="62">
        <v>0</v>
      </c>
      <c r="AD6926">
        <v>6913</v>
      </c>
      <c r="AE6926" s="65">
        <v>1.2233727488811643</v>
      </c>
      <c r="AF6926" s="62">
        <v>1.2233727488811643</v>
      </c>
      <c r="AG6926" s="62">
        <v>0</v>
      </c>
      <c r="AH6926" s="62">
        <v>0</v>
      </c>
    </row>
    <row r="6927" spans="5:34" x14ac:dyDescent="0.2">
      <c r="E6927" s="76">
        <v>10</v>
      </c>
      <c r="F6927" s="76">
        <v>16</v>
      </c>
      <c r="G6927">
        <v>6914</v>
      </c>
      <c r="H6927">
        <v>2</v>
      </c>
      <c r="I6927">
        <v>5</v>
      </c>
      <c r="J6927" t="s">
        <v>24</v>
      </c>
      <c r="K6927" t="s">
        <v>26</v>
      </c>
      <c r="L6927" s="61">
        <v>6914</v>
      </c>
      <c r="M6927" s="53">
        <v>0.74967521469852327</v>
      </c>
      <c r="N6927" s="63">
        <v>0.74967521469852327</v>
      </c>
      <c r="O6927" s="63">
        <v>0</v>
      </c>
      <c r="P6927" s="63">
        <v>0</v>
      </c>
      <c r="R6927">
        <v>6914</v>
      </c>
      <c r="S6927" s="65">
        <v>0.81423135271498515</v>
      </c>
      <c r="T6927" s="62">
        <v>0.81423135271498515</v>
      </c>
      <c r="U6927" s="62">
        <v>0</v>
      </c>
      <c r="V6927" s="62">
        <v>0</v>
      </c>
      <c r="X6927">
        <v>6914</v>
      </c>
      <c r="Y6927" s="65">
        <v>0.91106555973967829</v>
      </c>
      <c r="Z6927" s="62">
        <v>0.91106555973967829</v>
      </c>
      <c r="AA6927" s="62">
        <v>0</v>
      </c>
      <c r="AB6927" s="62">
        <v>0</v>
      </c>
      <c r="AD6927">
        <v>6914</v>
      </c>
      <c r="AE6927" s="65">
        <v>1.071798051057175</v>
      </c>
      <c r="AF6927" s="62">
        <v>1.071798051057175</v>
      </c>
      <c r="AG6927" s="62">
        <v>0</v>
      </c>
      <c r="AH6927" s="62">
        <v>0</v>
      </c>
    </row>
    <row r="6928" spans="5:34" x14ac:dyDescent="0.2">
      <c r="E6928" s="76">
        <v>10</v>
      </c>
      <c r="F6928" s="76">
        <v>16</v>
      </c>
      <c r="G6928">
        <v>6915</v>
      </c>
      <c r="H6928">
        <v>3</v>
      </c>
      <c r="I6928">
        <v>5</v>
      </c>
      <c r="J6928" t="s">
        <v>24</v>
      </c>
      <c r="K6928" t="s">
        <v>27</v>
      </c>
      <c r="L6928" s="61">
        <v>6915</v>
      </c>
      <c r="M6928" s="53">
        <v>0.56442754353457991</v>
      </c>
      <c r="N6928" s="63">
        <v>0.56442754353457991</v>
      </c>
      <c r="O6928" s="63">
        <v>0</v>
      </c>
      <c r="P6928" s="63">
        <v>0</v>
      </c>
      <c r="R6928">
        <v>6915</v>
      </c>
      <c r="S6928" s="65">
        <v>0.62423807143644272</v>
      </c>
      <c r="T6928" s="62">
        <v>0.62423807143644272</v>
      </c>
      <c r="U6928" s="62">
        <v>0</v>
      </c>
      <c r="V6928" s="62">
        <v>0</v>
      </c>
      <c r="X6928">
        <v>6915</v>
      </c>
      <c r="Y6928" s="65">
        <v>0.71395386328923705</v>
      </c>
      <c r="Z6928" s="62">
        <v>0.71395386328923705</v>
      </c>
      <c r="AA6928" s="62">
        <v>0</v>
      </c>
      <c r="AB6928" s="62">
        <v>0</v>
      </c>
      <c r="AD6928">
        <v>6915</v>
      </c>
      <c r="AE6928" s="65">
        <v>0.85944600432579465</v>
      </c>
      <c r="AF6928" s="62">
        <v>0.85944600432579465</v>
      </c>
      <c r="AG6928" s="62">
        <v>0</v>
      </c>
      <c r="AH6928" s="62">
        <v>0</v>
      </c>
    </row>
    <row r="6929" spans="5:34" x14ac:dyDescent="0.2">
      <c r="E6929" s="76">
        <v>10</v>
      </c>
      <c r="F6929" s="76">
        <v>16</v>
      </c>
      <c r="G6929">
        <v>6916</v>
      </c>
      <c r="H6929">
        <v>4</v>
      </c>
      <c r="I6929">
        <v>5</v>
      </c>
      <c r="J6929" t="s">
        <v>24</v>
      </c>
      <c r="K6929" t="s">
        <v>28</v>
      </c>
      <c r="L6929" s="61">
        <v>6916</v>
      </c>
      <c r="M6929" s="53">
        <v>0.62197588065407872</v>
      </c>
      <c r="N6929" s="63">
        <v>0.62197588065407872</v>
      </c>
      <c r="O6929" s="63">
        <v>0</v>
      </c>
      <c r="P6929" s="63">
        <v>0</v>
      </c>
      <c r="R6929">
        <v>6916</v>
      </c>
      <c r="S6929" s="65">
        <v>0.62675087283184072</v>
      </c>
      <c r="T6929" s="62">
        <v>0.62675087283184072</v>
      </c>
      <c r="U6929" s="62">
        <v>0</v>
      </c>
      <c r="V6929" s="62">
        <v>0</v>
      </c>
      <c r="X6929">
        <v>6916</v>
      </c>
      <c r="Y6929" s="65">
        <v>0.63391336109848384</v>
      </c>
      <c r="Z6929" s="62">
        <v>0.63391336109848384</v>
      </c>
      <c r="AA6929" s="62">
        <v>0</v>
      </c>
      <c r="AB6929" s="62">
        <v>0</v>
      </c>
      <c r="AD6929">
        <v>6916</v>
      </c>
      <c r="AE6929" s="65">
        <v>0.66071073560922933</v>
      </c>
      <c r="AF6929" s="62">
        <v>0.66071073560922933</v>
      </c>
      <c r="AG6929" s="62">
        <v>0</v>
      </c>
      <c r="AH6929" s="62">
        <v>0</v>
      </c>
    </row>
    <row r="6930" spans="5:34" x14ac:dyDescent="0.2">
      <c r="E6930" s="76">
        <v>10</v>
      </c>
      <c r="F6930" s="76">
        <v>16</v>
      </c>
      <c r="G6930">
        <v>6917</v>
      </c>
      <c r="H6930">
        <v>5</v>
      </c>
      <c r="I6930">
        <v>5</v>
      </c>
      <c r="J6930" t="s">
        <v>24</v>
      </c>
      <c r="K6930" t="s">
        <v>29</v>
      </c>
      <c r="L6930" s="61">
        <v>6917</v>
      </c>
      <c r="M6930" s="53">
        <v>0.51249830924176831</v>
      </c>
      <c r="N6930" s="63">
        <v>0.51249830924176831</v>
      </c>
      <c r="O6930" s="63">
        <v>0</v>
      </c>
      <c r="P6930" s="63">
        <v>0</v>
      </c>
      <c r="R6930">
        <v>6917</v>
      </c>
      <c r="S6930" s="65">
        <v>0.49234052239900628</v>
      </c>
      <c r="T6930" s="62">
        <v>0.49234052239900628</v>
      </c>
      <c r="U6930" s="62">
        <v>0</v>
      </c>
      <c r="V6930" s="62">
        <v>0</v>
      </c>
      <c r="X6930">
        <v>6917</v>
      </c>
      <c r="Y6930" s="65">
        <v>0.46210384213486327</v>
      </c>
      <c r="Z6930" s="62">
        <v>0.46210384213486327</v>
      </c>
      <c r="AA6930" s="62">
        <v>0</v>
      </c>
      <c r="AB6930" s="62">
        <v>0</v>
      </c>
      <c r="AD6930">
        <v>6917</v>
      </c>
      <c r="AE6930" s="65">
        <v>0.43156178953729796</v>
      </c>
      <c r="AF6930" s="62">
        <v>0.43156178953729796</v>
      </c>
      <c r="AG6930" s="62">
        <v>0</v>
      </c>
      <c r="AH6930" s="62">
        <v>0</v>
      </c>
    </row>
    <row r="6931" spans="5:34" x14ac:dyDescent="0.2">
      <c r="E6931" s="76">
        <v>10</v>
      </c>
      <c r="F6931" s="76">
        <v>16</v>
      </c>
      <c r="G6931">
        <v>6918</v>
      </c>
      <c r="H6931">
        <v>6</v>
      </c>
      <c r="I6931">
        <v>5</v>
      </c>
      <c r="J6931" t="s">
        <v>24</v>
      </c>
      <c r="K6931" t="s">
        <v>30</v>
      </c>
      <c r="L6931" s="61">
        <v>6918</v>
      </c>
      <c r="M6931" s="53">
        <v>0.378419070572522</v>
      </c>
      <c r="N6931" s="63">
        <v>0.378419070572522</v>
      </c>
      <c r="O6931" s="63">
        <v>0</v>
      </c>
      <c r="P6931" s="63">
        <v>0</v>
      </c>
      <c r="R6931">
        <v>6918</v>
      </c>
      <c r="S6931" s="65">
        <v>0.34932685385829176</v>
      </c>
      <c r="T6931" s="62">
        <v>0.34932685385829176</v>
      </c>
      <c r="U6931" s="62">
        <v>0</v>
      </c>
      <c r="V6931" s="62">
        <v>0</v>
      </c>
      <c r="X6931">
        <v>6918</v>
      </c>
      <c r="Y6931" s="65">
        <v>0.30568852878694641</v>
      </c>
      <c r="Z6931" s="62">
        <v>0.30568852878694641</v>
      </c>
      <c r="AA6931" s="62">
        <v>0</v>
      </c>
      <c r="AB6931" s="62">
        <v>0</v>
      </c>
      <c r="AD6931">
        <v>6918</v>
      </c>
      <c r="AE6931" s="65">
        <v>0.25210339939987819</v>
      </c>
      <c r="AF6931" s="62">
        <v>0.25210339939987819</v>
      </c>
      <c r="AG6931" s="62">
        <v>0</v>
      </c>
      <c r="AH6931" s="62">
        <v>0</v>
      </c>
    </row>
    <row r="6932" spans="5:34" x14ac:dyDescent="0.2">
      <c r="E6932" s="76">
        <v>10</v>
      </c>
      <c r="F6932" s="76">
        <v>16</v>
      </c>
      <c r="G6932">
        <v>6919</v>
      </c>
      <c r="H6932">
        <v>7</v>
      </c>
      <c r="I6932">
        <v>5</v>
      </c>
      <c r="J6932" t="s">
        <v>24</v>
      </c>
      <c r="K6932" t="s">
        <v>31</v>
      </c>
      <c r="L6932" s="61">
        <v>6919</v>
      </c>
      <c r="M6932" s="53">
        <v>0.2301937880420849</v>
      </c>
      <c r="N6932" s="63">
        <v>0.2273768866336342</v>
      </c>
      <c r="O6932" s="63">
        <v>0</v>
      </c>
      <c r="P6932" s="63">
        <v>2.8169014084507044E-3</v>
      </c>
      <c r="R6932">
        <v>6919</v>
      </c>
      <c r="S6932" s="65">
        <v>0.20139571226134356</v>
      </c>
      <c r="T6932" s="62">
        <v>0.19801543057120272</v>
      </c>
      <c r="U6932" s="62">
        <v>0</v>
      </c>
      <c r="V6932" s="62">
        <v>3.3802816901408457E-3</v>
      </c>
      <c r="X6932">
        <v>6919</v>
      </c>
      <c r="Y6932" s="65">
        <v>0.15819859859023153</v>
      </c>
      <c r="Z6932" s="62">
        <v>0.15397324647755548</v>
      </c>
      <c r="AA6932" s="62">
        <v>0</v>
      </c>
      <c r="AB6932" s="62">
        <v>4.2253521126760568E-3</v>
      </c>
      <c r="AD6932">
        <v>6919</v>
      </c>
      <c r="AE6932" s="65">
        <v>0.10061397975223274</v>
      </c>
      <c r="AF6932" s="62">
        <v>9.5825247357866544E-2</v>
      </c>
      <c r="AG6932" s="62">
        <v>0</v>
      </c>
      <c r="AH6932" s="62">
        <v>4.7887323943661972E-3</v>
      </c>
    </row>
    <row r="6933" spans="5:34" x14ac:dyDescent="0.2">
      <c r="E6933" s="76">
        <v>10</v>
      </c>
      <c r="F6933" s="76">
        <v>16</v>
      </c>
      <c r="G6933">
        <v>6920</v>
      </c>
      <c r="H6933">
        <v>8</v>
      </c>
      <c r="I6933">
        <v>5</v>
      </c>
      <c r="J6933" t="s">
        <v>24</v>
      </c>
      <c r="K6933" t="s">
        <v>32</v>
      </c>
      <c r="L6933" s="61">
        <v>6920</v>
      </c>
      <c r="M6933" s="53">
        <v>0.22627726997740255</v>
      </c>
      <c r="N6933" s="63">
        <v>0.16878596945999791</v>
      </c>
      <c r="O6933" s="63">
        <v>5.7491300517404656E-2</v>
      </c>
      <c r="P6933" s="63">
        <v>0</v>
      </c>
      <c r="R6933">
        <v>6920</v>
      </c>
      <c r="S6933" s="65">
        <v>0.22516150883293615</v>
      </c>
      <c r="T6933" s="62">
        <v>0.14467368810856962</v>
      </c>
      <c r="U6933" s="62">
        <v>8.0487820724366527E-2</v>
      </c>
      <c r="V6933" s="62">
        <v>0</v>
      </c>
      <c r="X6933">
        <v>6920</v>
      </c>
      <c r="Y6933" s="65">
        <v>0.22348786711623653</v>
      </c>
      <c r="Z6933" s="62">
        <v>0.10850526608142723</v>
      </c>
      <c r="AA6933" s="62">
        <v>0.11498260103480931</v>
      </c>
      <c r="AB6933" s="62">
        <v>0</v>
      </c>
      <c r="AD6933">
        <v>6920</v>
      </c>
      <c r="AE6933" s="65">
        <v>0.22700547487904421</v>
      </c>
      <c r="AF6933" s="62">
        <v>6.028070337857068E-2</v>
      </c>
      <c r="AG6933" s="62">
        <v>0.16672477150047352</v>
      </c>
      <c r="AH6933" s="62">
        <v>0</v>
      </c>
    </row>
    <row r="6934" spans="5:34" x14ac:dyDescent="0.2">
      <c r="E6934" s="76">
        <v>10</v>
      </c>
      <c r="F6934" s="76">
        <v>16</v>
      </c>
      <c r="G6934">
        <v>6921</v>
      </c>
      <c r="H6934">
        <v>9</v>
      </c>
      <c r="I6934">
        <v>5</v>
      </c>
      <c r="J6934" t="s">
        <v>24</v>
      </c>
      <c r="K6934" t="s">
        <v>33</v>
      </c>
      <c r="L6934" s="61">
        <v>6921</v>
      </c>
      <c r="M6934" s="53">
        <v>0.60921620498715323</v>
      </c>
      <c r="N6934" s="63">
        <v>0.19271800064199845</v>
      </c>
      <c r="O6934" s="63">
        <v>0.14372825129351163</v>
      </c>
      <c r="P6934" s="63">
        <v>0.2727699530516432</v>
      </c>
      <c r="R6934">
        <v>6921</v>
      </c>
      <c r="S6934" s="65">
        <v>0.69685130947983165</v>
      </c>
      <c r="T6934" s="62">
        <v>0.1683078140069435</v>
      </c>
      <c r="U6934" s="62">
        <v>0.20121955181091628</v>
      </c>
      <c r="V6934" s="62">
        <v>0.32732394366197182</v>
      </c>
      <c r="X6934">
        <v>6921</v>
      </c>
      <c r="Y6934" s="65">
        <v>0.82830396621884916</v>
      </c>
      <c r="Z6934" s="62">
        <v>0.13169253405436107</v>
      </c>
      <c r="AA6934" s="62">
        <v>0.28745650258702327</v>
      </c>
      <c r="AB6934" s="62">
        <v>0.4091549295774648</v>
      </c>
      <c r="AD6934">
        <v>6921</v>
      </c>
      <c r="AE6934" s="65">
        <v>0.96396792272840237</v>
      </c>
      <c r="AF6934" s="62">
        <v>8.3447073789425216E-2</v>
      </c>
      <c r="AG6934" s="62">
        <v>0.41681192875118372</v>
      </c>
      <c r="AH6934" s="62">
        <v>0.46370892018779342</v>
      </c>
    </row>
    <row r="6935" spans="5:34" x14ac:dyDescent="0.2">
      <c r="E6935" s="76">
        <v>10</v>
      </c>
      <c r="F6935" s="76">
        <v>16</v>
      </c>
      <c r="G6935">
        <v>6922</v>
      </c>
      <c r="H6935">
        <v>10</v>
      </c>
      <c r="I6935">
        <v>5</v>
      </c>
      <c r="J6935" t="s">
        <v>24</v>
      </c>
      <c r="K6935" t="s">
        <v>34</v>
      </c>
      <c r="L6935" s="61">
        <v>6922</v>
      </c>
      <c r="M6935" s="53">
        <v>0.64609760046419196</v>
      </c>
      <c r="N6935" s="63">
        <v>0.20228672045071688</v>
      </c>
      <c r="O6935" s="63">
        <v>0.24146346217309952</v>
      </c>
      <c r="P6935" s="63">
        <v>0.20234741784037558</v>
      </c>
      <c r="R6935">
        <v>6922</v>
      </c>
      <c r="S6935" s="65">
        <v>0.76985914754898577</v>
      </c>
      <c r="T6935" s="62">
        <v>0.18899339909819574</v>
      </c>
      <c r="U6935" s="62">
        <v>0.3380488470423394</v>
      </c>
      <c r="V6935" s="62">
        <v>0.24281690140845075</v>
      </c>
      <c r="X6935">
        <v>6922</v>
      </c>
      <c r="Y6935" s="65">
        <v>0.95550146817617643</v>
      </c>
      <c r="Z6935" s="62">
        <v>0.16905341706941401</v>
      </c>
      <c r="AA6935" s="62">
        <v>0.48292692434619905</v>
      </c>
      <c r="AB6935" s="62">
        <v>0.30352112676056336</v>
      </c>
      <c r="AD6935">
        <v>6922</v>
      </c>
      <c r="AE6935" s="65">
        <v>1.1895759900208693</v>
      </c>
      <c r="AF6935" s="62">
        <v>0.14534133939024196</v>
      </c>
      <c r="AG6935" s="62">
        <v>0.70024404030198872</v>
      </c>
      <c r="AH6935" s="62">
        <v>0.34399061032863854</v>
      </c>
    </row>
    <row r="6936" spans="5:34" x14ac:dyDescent="0.2">
      <c r="E6936" s="76">
        <v>10</v>
      </c>
      <c r="F6936" s="76">
        <v>16</v>
      </c>
      <c r="G6936">
        <v>6923</v>
      </c>
      <c r="H6936">
        <v>11</v>
      </c>
      <c r="I6936">
        <v>5</v>
      </c>
      <c r="J6936" t="s">
        <v>24</v>
      </c>
      <c r="K6936" t="s">
        <v>35</v>
      </c>
      <c r="L6936" s="61">
        <v>6923</v>
      </c>
      <c r="M6936" s="53">
        <v>0.61546954195858039</v>
      </c>
      <c r="N6936" s="63">
        <v>0.25858150091703358</v>
      </c>
      <c r="O6936" s="63">
        <v>0.23571433212135903</v>
      </c>
      <c r="P6936" s="63">
        <v>0.12117370892018779</v>
      </c>
      <c r="R6936">
        <v>6923</v>
      </c>
      <c r="S6936" s="65">
        <v>0.71889649637105635</v>
      </c>
      <c r="T6936" s="62">
        <v>0.24348798069692826</v>
      </c>
      <c r="U6936" s="62">
        <v>0.3300000649699027</v>
      </c>
      <c r="V6936" s="62">
        <v>0.14540845070422537</v>
      </c>
      <c r="X6936">
        <v>6923</v>
      </c>
      <c r="Y6936" s="65">
        <v>0.87403692798977006</v>
      </c>
      <c r="Z6936" s="62">
        <v>0.22084770036677032</v>
      </c>
      <c r="AA6936" s="62">
        <v>0.47142866424271807</v>
      </c>
      <c r="AB6936" s="62">
        <v>0.18176056338028168</v>
      </c>
      <c r="AD6936">
        <v>6923</v>
      </c>
      <c r="AE6936" s="65">
        <v>1.0842519192790385</v>
      </c>
      <c r="AF6936" s="62">
        <v>0.19468505096277799</v>
      </c>
      <c r="AG6936" s="62">
        <v>0.68357156315194123</v>
      </c>
      <c r="AH6936" s="62">
        <v>0.20599530516431924</v>
      </c>
    </row>
    <row r="6937" spans="5:34" x14ac:dyDescent="0.2">
      <c r="E6937" s="76">
        <v>10</v>
      </c>
      <c r="F6937" s="76">
        <v>16</v>
      </c>
      <c r="G6937">
        <v>6924</v>
      </c>
      <c r="H6937">
        <v>12</v>
      </c>
      <c r="I6937">
        <v>5</v>
      </c>
      <c r="J6937" t="s">
        <v>24</v>
      </c>
      <c r="K6937" t="s">
        <v>36</v>
      </c>
      <c r="L6937" s="61">
        <v>6924</v>
      </c>
      <c r="M6937" s="53">
        <v>0.68909483476539191</v>
      </c>
      <c r="N6937" s="63">
        <v>0.33831107405824834</v>
      </c>
      <c r="O6937" s="63">
        <v>0.17247390155221393</v>
      </c>
      <c r="P6937" s="63">
        <v>0.17830985915492958</v>
      </c>
      <c r="R6937">
        <v>6924</v>
      </c>
      <c r="S6937" s="65">
        <v>0.77662577691839052</v>
      </c>
      <c r="T6937" s="62">
        <v>0.32119048375937542</v>
      </c>
      <c r="U6937" s="62">
        <v>0.24146346217309952</v>
      </c>
      <c r="V6937" s="62">
        <v>0.21397183098591552</v>
      </c>
      <c r="X6937">
        <v>6924</v>
      </c>
      <c r="Y6937" s="65">
        <v>0.90792219014788822</v>
      </c>
      <c r="Z6937" s="62">
        <v>0.29550959831106594</v>
      </c>
      <c r="AA6937" s="62">
        <v>0.34494780310442785</v>
      </c>
      <c r="AB6937" s="62">
        <v>0.26746478873239438</v>
      </c>
      <c r="AD6937">
        <v>6924</v>
      </c>
      <c r="AE6937" s="65">
        <v>1.0703186228298613</v>
      </c>
      <c r="AF6937" s="62">
        <v>0.26701754776506054</v>
      </c>
      <c r="AG6937" s="62">
        <v>0.50017431450142047</v>
      </c>
      <c r="AH6937" s="62">
        <v>0.30312676056338028</v>
      </c>
    </row>
    <row r="6938" spans="5:34" x14ac:dyDescent="0.2">
      <c r="E6938" s="76">
        <v>10</v>
      </c>
      <c r="F6938" s="76">
        <v>16</v>
      </c>
      <c r="G6938">
        <v>6925</v>
      </c>
      <c r="H6938">
        <v>13</v>
      </c>
      <c r="I6938">
        <v>5</v>
      </c>
      <c r="J6938" t="s">
        <v>24</v>
      </c>
      <c r="K6938" t="s">
        <v>37</v>
      </c>
      <c r="L6938" s="61">
        <v>6925</v>
      </c>
      <c r="M6938" s="53">
        <v>0.72128449624348867</v>
      </c>
      <c r="N6938" s="63">
        <v>0.45489344450445401</v>
      </c>
      <c r="O6938" s="63">
        <v>0.11498260103480931</v>
      </c>
      <c r="P6938" s="63">
        <v>0.15140845070422534</v>
      </c>
      <c r="R6938">
        <v>6925</v>
      </c>
      <c r="S6938" s="65">
        <v>0.76378401214992664</v>
      </c>
      <c r="T6938" s="62">
        <v>0.42111822985612313</v>
      </c>
      <c r="U6938" s="62">
        <v>0.16097564144873305</v>
      </c>
      <c r="V6938" s="62">
        <v>0.18169014084507043</v>
      </c>
      <c r="X6938">
        <v>6925</v>
      </c>
      <c r="Y6938" s="65">
        <v>0.82753328600958342</v>
      </c>
      <c r="Z6938" s="62">
        <v>0.37045540788362674</v>
      </c>
      <c r="AA6938" s="62">
        <v>0.22996520206961862</v>
      </c>
      <c r="AB6938" s="62">
        <v>0.227112676056338</v>
      </c>
      <c r="AD6938">
        <v>6925</v>
      </c>
      <c r="AE6938" s="65">
        <v>0.89949801783683569</v>
      </c>
      <c r="AF6938" s="62">
        <v>0.30865410863870546</v>
      </c>
      <c r="AG6938" s="62">
        <v>0.33344954300094704</v>
      </c>
      <c r="AH6938" s="62">
        <v>0.25739436619718309</v>
      </c>
    </row>
    <row r="6939" spans="5:34" x14ac:dyDescent="0.2">
      <c r="E6939" s="76">
        <v>10</v>
      </c>
      <c r="F6939" s="76">
        <v>16</v>
      </c>
      <c r="G6939">
        <v>6926</v>
      </c>
      <c r="H6939">
        <v>14</v>
      </c>
      <c r="I6939">
        <v>5</v>
      </c>
      <c r="J6939" t="s">
        <v>24</v>
      </c>
      <c r="K6939" t="s">
        <v>38</v>
      </c>
      <c r="L6939" s="61">
        <v>6926</v>
      </c>
      <c r="M6939" s="53">
        <v>0.88948494530505906</v>
      </c>
      <c r="N6939" s="63">
        <v>0.623328635350062</v>
      </c>
      <c r="O6939" s="63">
        <v>0.11498260103480931</v>
      </c>
      <c r="P6939" s="63">
        <v>0.15117370892018778</v>
      </c>
      <c r="R6939">
        <v>6926</v>
      </c>
      <c r="S6939" s="65">
        <v>0.92348012430289839</v>
      </c>
      <c r="T6939" s="62">
        <v>0.58109603214993988</v>
      </c>
      <c r="U6939" s="62">
        <v>0.16097564144873305</v>
      </c>
      <c r="V6939" s="62">
        <v>0.1814084507042254</v>
      </c>
      <c r="X6939">
        <v>6926</v>
      </c>
      <c r="Y6939" s="65">
        <v>0.97447289279965699</v>
      </c>
      <c r="Z6939" s="62">
        <v>0.51774712734975659</v>
      </c>
      <c r="AA6939" s="62">
        <v>0.22996520206961862</v>
      </c>
      <c r="AB6939" s="62">
        <v>0.22676056338028169</v>
      </c>
      <c r="AD6939">
        <v>6926</v>
      </c>
      <c r="AE6939" s="65">
        <v>1.0323504641923891</v>
      </c>
      <c r="AF6939" s="62">
        <v>0.44190561602712275</v>
      </c>
      <c r="AG6939" s="62">
        <v>0.33344954300094704</v>
      </c>
      <c r="AH6939" s="62">
        <v>0.25699530516431923</v>
      </c>
    </row>
    <row r="6940" spans="5:34" x14ac:dyDescent="0.2">
      <c r="E6940" s="76">
        <v>10</v>
      </c>
      <c r="F6940" s="76">
        <v>16</v>
      </c>
      <c r="G6940">
        <v>6927</v>
      </c>
      <c r="H6940">
        <v>15</v>
      </c>
      <c r="I6940">
        <v>5</v>
      </c>
      <c r="J6940" t="s">
        <v>24</v>
      </c>
      <c r="K6940" t="s">
        <v>39</v>
      </c>
      <c r="L6940" s="61">
        <v>6927</v>
      </c>
      <c r="M6940" s="53">
        <v>1.1241195155391728</v>
      </c>
      <c r="N6940" s="63">
        <v>0.72004627649057085</v>
      </c>
      <c r="O6940" s="63">
        <v>9.7735210879587905E-2</v>
      </c>
      <c r="P6940" s="63">
        <v>0.30633802816901406</v>
      </c>
      <c r="R6940">
        <v>6927</v>
      </c>
      <c r="S6940" s="65">
        <v>1.1996413595854927</v>
      </c>
      <c r="T6940" s="62">
        <v>0.69520643055125264</v>
      </c>
      <c r="U6940" s="62">
        <v>0.13682929523142309</v>
      </c>
      <c r="V6940" s="62">
        <v>0.36760563380281691</v>
      </c>
      <c r="X6940">
        <v>6927</v>
      </c>
      <c r="Y6940" s="65">
        <v>1.3129241256549726</v>
      </c>
      <c r="Z6940" s="62">
        <v>0.65794666164227567</v>
      </c>
      <c r="AA6940" s="62">
        <v>0.19547042175917581</v>
      </c>
      <c r="AB6940" s="62">
        <v>0.45950704225352113</v>
      </c>
      <c r="AD6940">
        <v>6927</v>
      </c>
      <c r="AE6940" s="65">
        <v>1.4268465543311195</v>
      </c>
      <c r="AF6940" s="62">
        <v>0.62263979489299059</v>
      </c>
      <c r="AG6940" s="62">
        <v>0.28343211155080494</v>
      </c>
      <c r="AH6940" s="62">
        <v>0.52077464788732397</v>
      </c>
    </row>
    <row r="6941" spans="5:34" x14ac:dyDescent="0.2">
      <c r="E6941" s="76">
        <v>10</v>
      </c>
      <c r="F6941" s="76">
        <v>16</v>
      </c>
      <c r="G6941">
        <v>6928</v>
      </c>
      <c r="H6941">
        <v>16</v>
      </c>
      <c r="I6941">
        <v>5</v>
      </c>
      <c r="J6941" t="s">
        <v>24</v>
      </c>
      <c r="K6941" t="s">
        <v>40</v>
      </c>
      <c r="L6941" s="61">
        <v>6928</v>
      </c>
      <c r="M6941" s="53">
        <v>1.2049681863330073</v>
      </c>
      <c r="N6941" s="63">
        <v>0.87538564028048871</v>
      </c>
      <c r="O6941" s="63">
        <v>5.1742170465664185E-2</v>
      </c>
      <c r="P6941" s="63">
        <v>0.27784037558685443</v>
      </c>
      <c r="R6941">
        <v>6928</v>
      </c>
      <c r="S6941" s="65">
        <v>1.224839077071646</v>
      </c>
      <c r="T6941" s="62">
        <v>0.81899158771549063</v>
      </c>
      <c r="U6941" s="62">
        <v>7.2439038651929868E-2</v>
      </c>
      <c r="V6941" s="62">
        <v>0.33340845070422537</v>
      </c>
      <c r="X6941">
        <v>6928</v>
      </c>
      <c r="Y6941" s="65">
        <v>1.2546454131796039</v>
      </c>
      <c r="Z6941" s="62">
        <v>0.73440050886799368</v>
      </c>
      <c r="AA6941" s="62">
        <v>0.10348434093132837</v>
      </c>
      <c r="AB6941" s="62">
        <v>0.41676056338028167</v>
      </c>
      <c r="AD6941">
        <v>6928</v>
      </c>
      <c r="AE6941" s="65">
        <v>1.2566414226999056</v>
      </c>
      <c r="AF6941" s="62">
        <v>0.63426048985182693</v>
      </c>
      <c r="AG6941" s="62">
        <v>0.15005229435042614</v>
      </c>
      <c r="AH6941" s="62">
        <v>0.47232863849765261</v>
      </c>
    </row>
    <row r="6942" spans="5:34" x14ac:dyDescent="0.2">
      <c r="E6942" s="76">
        <v>10</v>
      </c>
      <c r="F6942" s="76">
        <v>16</v>
      </c>
      <c r="G6942">
        <v>6929</v>
      </c>
      <c r="H6942">
        <v>17</v>
      </c>
      <c r="I6942">
        <v>5</v>
      </c>
      <c r="J6942" t="s">
        <v>24</v>
      </c>
      <c r="K6942" t="s">
        <v>41</v>
      </c>
      <c r="L6942" s="61">
        <v>6929</v>
      </c>
      <c r="M6942" s="53">
        <v>1.4246321936102169</v>
      </c>
      <c r="N6942" s="63">
        <v>1.2624297081546232</v>
      </c>
      <c r="O6942" s="63">
        <v>1.149826010348093E-2</v>
      </c>
      <c r="P6942" s="63">
        <v>0.15070422535211267</v>
      </c>
      <c r="R6942">
        <v>6929</v>
      </c>
      <c r="S6942" s="65">
        <v>1.3570491494021346</v>
      </c>
      <c r="T6942" s="62">
        <v>1.160106514834726</v>
      </c>
      <c r="U6942" s="62">
        <v>1.6097564144873303E-2</v>
      </c>
      <c r="V6942" s="62">
        <v>0.18084507042253523</v>
      </c>
      <c r="X6942">
        <v>6929</v>
      </c>
      <c r="Y6942" s="65">
        <v>1.2556745830900118</v>
      </c>
      <c r="Z6942" s="62">
        <v>1.0066217248548808</v>
      </c>
      <c r="AA6942" s="62">
        <v>2.299652020696186E-2</v>
      </c>
      <c r="AB6942" s="62">
        <v>0.22605633802816899</v>
      </c>
      <c r="AD6942">
        <v>6929</v>
      </c>
      <c r="AE6942" s="65">
        <v>1.105890300743124</v>
      </c>
      <c r="AF6942" s="62">
        <v>0.81634816334443783</v>
      </c>
      <c r="AG6942" s="62">
        <v>3.3344954300094702E-2</v>
      </c>
      <c r="AH6942" s="62">
        <v>0.25619718309859152</v>
      </c>
    </row>
    <row r="6943" spans="5:34" x14ac:dyDescent="0.2">
      <c r="E6943" s="76">
        <v>10</v>
      </c>
      <c r="F6943" s="76">
        <v>16</v>
      </c>
      <c r="G6943">
        <v>6930</v>
      </c>
      <c r="H6943">
        <v>18</v>
      </c>
      <c r="I6943">
        <v>5</v>
      </c>
      <c r="J6943" t="s">
        <v>24</v>
      </c>
      <c r="K6943" t="s">
        <v>42</v>
      </c>
      <c r="L6943" s="61">
        <v>6930</v>
      </c>
      <c r="M6943" s="53">
        <v>2.1377003845429923</v>
      </c>
      <c r="N6943" s="63">
        <v>1.988029023040645</v>
      </c>
      <c r="O6943" s="63">
        <v>0</v>
      </c>
      <c r="P6943" s="63">
        <v>0.14967136150234742</v>
      </c>
      <c r="R6943">
        <v>6930</v>
      </c>
      <c r="S6943" s="65">
        <v>1.9616544185398475</v>
      </c>
      <c r="T6943" s="62">
        <v>1.7820487847370305</v>
      </c>
      <c r="U6943" s="62">
        <v>0</v>
      </c>
      <c r="V6943" s="62">
        <v>0.17960563380281694</v>
      </c>
      <c r="X6943">
        <v>6930</v>
      </c>
      <c r="Y6943" s="65">
        <v>1.6975854695351302</v>
      </c>
      <c r="Z6943" s="62">
        <v>1.4730784272816091</v>
      </c>
      <c r="AA6943" s="62">
        <v>0</v>
      </c>
      <c r="AB6943" s="62">
        <v>0.22450704225352114</v>
      </c>
      <c r="AD6943">
        <v>6930</v>
      </c>
      <c r="AE6943" s="65">
        <v>1.3299320903577221</v>
      </c>
      <c r="AF6943" s="62">
        <v>1.0754907758037313</v>
      </c>
      <c r="AG6943" s="62">
        <v>0</v>
      </c>
      <c r="AH6943" s="62">
        <v>0.25444131455399066</v>
      </c>
    </row>
    <row r="6944" spans="5:34" x14ac:dyDescent="0.2">
      <c r="E6944" s="76">
        <v>10</v>
      </c>
      <c r="F6944" s="76">
        <v>16</v>
      </c>
      <c r="G6944">
        <v>6931</v>
      </c>
      <c r="H6944">
        <v>19</v>
      </c>
      <c r="I6944">
        <v>5</v>
      </c>
      <c r="J6944" t="s">
        <v>24</v>
      </c>
      <c r="K6944" t="s">
        <v>43</v>
      </c>
      <c r="L6944" s="61">
        <v>6931</v>
      </c>
      <c r="M6944" s="53">
        <v>2.2546967812360474</v>
      </c>
      <c r="N6944" s="63">
        <v>2.101175654475484</v>
      </c>
      <c r="O6944" s="63">
        <v>0</v>
      </c>
      <c r="P6944" s="63">
        <v>0.15352112676056337</v>
      </c>
      <c r="R6944">
        <v>6931</v>
      </c>
      <c r="S6944" s="65">
        <v>2.0570150511662502</v>
      </c>
      <c r="T6944" s="62">
        <v>1.8727896990535742</v>
      </c>
      <c r="U6944" s="62">
        <v>0</v>
      </c>
      <c r="V6944" s="62">
        <v>0.1842253521126761</v>
      </c>
      <c r="X6944">
        <v>6931</v>
      </c>
      <c r="Y6944" s="65">
        <v>1.7604924560615551</v>
      </c>
      <c r="Z6944" s="62">
        <v>1.53021076592071</v>
      </c>
      <c r="AA6944" s="62">
        <v>0</v>
      </c>
      <c r="AB6944" s="62">
        <v>0.2302816901408451</v>
      </c>
      <c r="AD6944">
        <v>6931</v>
      </c>
      <c r="AE6944" s="65">
        <v>1.3476477696888514</v>
      </c>
      <c r="AF6944" s="62">
        <v>1.0866618541958937</v>
      </c>
      <c r="AG6944" s="62">
        <v>0</v>
      </c>
      <c r="AH6944" s="62">
        <v>0.26098591549295774</v>
      </c>
    </row>
    <row r="6945" spans="5:34" x14ac:dyDescent="0.2">
      <c r="E6945" s="76">
        <v>10</v>
      </c>
      <c r="F6945" s="76">
        <v>16</v>
      </c>
      <c r="G6945">
        <v>6932</v>
      </c>
      <c r="H6945">
        <v>20</v>
      </c>
      <c r="I6945">
        <v>5</v>
      </c>
      <c r="J6945" t="s">
        <v>24</v>
      </c>
      <c r="K6945" t="s">
        <v>44</v>
      </c>
      <c r="L6945" s="61">
        <v>6932</v>
      </c>
      <c r="M6945" s="53">
        <v>2.1584569985419808</v>
      </c>
      <c r="N6945" s="63">
        <v>2.0382692051147506</v>
      </c>
      <c r="O6945" s="63">
        <v>0</v>
      </c>
      <c r="P6945" s="63">
        <v>0.12018779342723004</v>
      </c>
      <c r="R6945">
        <v>6932</v>
      </c>
      <c r="S6945" s="65">
        <v>1.9911838442526968</v>
      </c>
      <c r="T6945" s="62">
        <v>1.8469584921400206</v>
      </c>
      <c r="U6945" s="62">
        <v>0</v>
      </c>
      <c r="V6945" s="62">
        <v>0.14422535211267609</v>
      </c>
      <c r="X6945">
        <v>6932</v>
      </c>
      <c r="Y6945" s="65">
        <v>1.7402741128187709</v>
      </c>
      <c r="Z6945" s="62">
        <v>1.5599924226779258</v>
      </c>
      <c r="AA6945" s="62">
        <v>0</v>
      </c>
      <c r="AB6945" s="62">
        <v>0.18028169014084511</v>
      </c>
      <c r="AD6945">
        <v>6932</v>
      </c>
      <c r="AE6945" s="65">
        <v>1.4000874617203263</v>
      </c>
      <c r="AF6945" s="62">
        <v>1.1957682128940352</v>
      </c>
      <c r="AG6945" s="62">
        <v>0</v>
      </c>
      <c r="AH6945" s="62">
        <v>0.2043192488262911</v>
      </c>
    </row>
    <row r="6946" spans="5:34" x14ac:dyDescent="0.2">
      <c r="E6946" s="76">
        <v>10</v>
      </c>
      <c r="F6946" s="76">
        <v>16</v>
      </c>
      <c r="G6946">
        <v>6933</v>
      </c>
      <c r="H6946">
        <v>21</v>
      </c>
      <c r="I6946">
        <v>5</v>
      </c>
      <c r="J6946" t="s">
        <v>24</v>
      </c>
      <c r="K6946" t="s">
        <v>45</v>
      </c>
      <c r="L6946" s="61">
        <v>6933</v>
      </c>
      <c r="M6946" s="53">
        <v>1.7966749670871887</v>
      </c>
      <c r="N6946" s="63">
        <v>1.7351726196693482</v>
      </c>
      <c r="O6946" s="63">
        <v>0</v>
      </c>
      <c r="P6946" s="63">
        <v>6.1502347417840372E-2</v>
      </c>
      <c r="R6946">
        <v>6933</v>
      </c>
      <c r="S6946" s="65">
        <v>1.6547223231749089</v>
      </c>
      <c r="T6946" s="62">
        <v>1.5809195062735004</v>
      </c>
      <c r="U6946" s="62">
        <v>0</v>
      </c>
      <c r="V6946" s="62">
        <v>7.3802816901408469E-2</v>
      </c>
      <c r="X6946">
        <v>6933</v>
      </c>
      <c r="Y6946" s="65">
        <v>1.4417933573064894</v>
      </c>
      <c r="Z6946" s="62">
        <v>1.3495398361797288</v>
      </c>
      <c r="AA6946" s="62">
        <v>0</v>
      </c>
      <c r="AB6946" s="62">
        <v>9.2253521126760579E-2</v>
      </c>
      <c r="AD6946">
        <v>6933</v>
      </c>
      <c r="AE6946" s="65">
        <v>1.1628349901535828</v>
      </c>
      <c r="AF6946" s="62">
        <v>1.0582809995432543</v>
      </c>
      <c r="AG6946" s="62">
        <v>0</v>
      </c>
      <c r="AH6946" s="62">
        <v>0.10455399061032865</v>
      </c>
    </row>
    <row r="6947" spans="5:34" x14ac:dyDescent="0.2">
      <c r="E6947" s="76">
        <v>10</v>
      </c>
      <c r="F6947" s="76">
        <v>16</v>
      </c>
      <c r="G6947">
        <v>6934</v>
      </c>
      <c r="H6947">
        <v>22</v>
      </c>
      <c r="I6947">
        <v>5</v>
      </c>
      <c r="J6947" t="s">
        <v>24</v>
      </c>
      <c r="K6947" t="s">
        <v>46</v>
      </c>
      <c r="L6947" s="61">
        <v>6934</v>
      </c>
      <c r="M6947" s="53">
        <v>1.7203682146242039</v>
      </c>
      <c r="N6947" s="63">
        <v>1.6980677451406359</v>
      </c>
      <c r="O6947" s="63">
        <v>0</v>
      </c>
      <c r="P6947" s="63">
        <v>2.2300469483568074E-2</v>
      </c>
      <c r="R6947">
        <v>6934</v>
      </c>
      <c r="S6947" s="65">
        <v>1.6695045809003732</v>
      </c>
      <c r="T6947" s="62">
        <v>1.6427440175200916</v>
      </c>
      <c r="U6947" s="62">
        <v>0</v>
      </c>
      <c r="V6947" s="62">
        <v>2.6760563380281696E-2</v>
      </c>
      <c r="X6947">
        <v>6934</v>
      </c>
      <c r="Y6947" s="65">
        <v>1.5932091303146272</v>
      </c>
      <c r="Z6947" s="62">
        <v>1.5597584260892752</v>
      </c>
      <c r="AA6947" s="62">
        <v>0</v>
      </c>
      <c r="AB6947" s="62">
        <v>3.3450704225352117E-2</v>
      </c>
      <c r="AD6947">
        <v>6934</v>
      </c>
      <c r="AE6947" s="65">
        <v>1.521516549280695</v>
      </c>
      <c r="AF6947" s="62">
        <v>1.4836057511586294</v>
      </c>
      <c r="AG6947" s="62">
        <v>0</v>
      </c>
      <c r="AH6947" s="62">
        <v>3.7910798122065728E-2</v>
      </c>
    </row>
    <row r="6948" spans="5:34" x14ac:dyDescent="0.2">
      <c r="E6948" s="76">
        <v>10</v>
      </c>
      <c r="F6948" s="76">
        <v>16</v>
      </c>
      <c r="G6948">
        <v>6935</v>
      </c>
      <c r="H6948">
        <v>23</v>
      </c>
      <c r="I6948">
        <v>5</v>
      </c>
      <c r="J6948" t="s">
        <v>24</v>
      </c>
      <c r="K6948" t="s">
        <v>47</v>
      </c>
      <c r="L6948" s="61">
        <v>6935</v>
      </c>
      <c r="M6948" s="53">
        <v>1.6263727609739711</v>
      </c>
      <c r="N6948" s="63">
        <v>1.5845887234152856</v>
      </c>
      <c r="O6948" s="63">
        <v>0</v>
      </c>
      <c r="P6948" s="63">
        <v>4.1784037558685441E-2</v>
      </c>
      <c r="R6948">
        <v>6935</v>
      </c>
      <c r="S6948" s="65">
        <v>1.6580362559591106</v>
      </c>
      <c r="T6948" s="62">
        <v>1.607895410888688</v>
      </c>
      <c r="U6948" s="62">
        <v>0</v>
      </c>
      <c r="V6948" s="62">
        <v>5.0140845070422546E-2</v>
      </c>
      <c r="X6948">
        <v>6935</v>
      </c>
      <c r="Y6948" s="65">
        <v>1.7055314984368195</v>
      </c>
      <c r="Z6948" s="62">
        <v>1.6428554420987913</v>
      </c>
      <c r="AA6948" s="62">
        <v>0</v>
      </c>
      <c r="AB6948" s="62">
        <v>6.2676056338028169E-2</v>
      </c>
      <c r="AD6948">
        <v>6935</v>
      </c>
      <c r="AE6948" s="65">
        <v>1.806494721309285</v>
      </c>
      <c r="AF6948" s="62">
        <v>1.7354618574595198</v>
      </c>
      <c r="AG6948" s="62">
        <v>0</v>
      </c>
      <c r="AH6948" s="62">
        <v>7.103286384976526E-2</v>
      </c>
    </row>
    <row r="6949" spans="5:34" x14ac:dyDescent="0.2">
      <c r="E6949" s="76">
        <v>10</v>
      </c>
      <c r="F6949" s="76">
        <v>16</v>
      </c>
      <c r="G6949">
        <v>6936</v>
      </c>
      <c r="H6949">
        <v>24</v>
      </c>
      <c r="I6949">
        <v>5</v>
      </c>
      <c r="J6949" t="s">
        <v>24</v>
      </c>
      <c r="K6949" t="s">
        <v>48</v>
      </c>
      <c r="L6949" s="61">
        <v>6936</v>
      </c>
      <c r="M6949" s="53">
        <v>1.3467771336605667</v>
      </c>
      <c r="N6949" s="63">
        <v>1.3106268989187826</v>
      </c>
      <c r="O6949" s="63">
        <v>0</v>
      </c>
      <c r="P6949" s="63">
        <v>3.615023474178404E-2</v>
      </c>
      <c r="R6949">
        <v>6936</v>
      </c>
      <c r="S6949" s="65">
        <v>1.4164512715818263</v>
      </c>
      <c r="T6949" s="62">
        <v>1.3730709898916853</v>
      </c>
      <c r="U6949" s="62">
        <v>0</v>
      </c>
      <c r="V6949" s="62">
        <v>4.3380281690140854E-2</v>
      </c>
      <c r="X6949">
        <v>6936</v>
      </c>
      <c r="Y6949" s="65">
        <v>1.5209624784637155</v>
      </c>
      <c r="Z6949" s="62">
        <v>1.4667371263510394</v>
      </c>
      <c r="AA6949" s="62">
        <v>0</v>
      </c>
      <c r="AB6949" s="62">
        <v>5.422535211267606E-2</v>
      </c>
      <c r="AD6949">
        <v>6936</v>
      </c>
      <c r="AE6949" s="65">
        <v>1.6990737477718014</v>
      </c>
      <c r="AF6949" s="62">
        <v>1.6376183487107685</v>
      </c>
      <c r="AG6949" s="62">
        <v>0</v>
      </c>
      <c r="AH6949" s="62">
        <v>6.1455399061032867E-2</v>
      </c>
    </row>
    <row r="6950" spans="5:34" x14ac:dyDescent="0.2">
      <c r="E6950" s="76">
        <v>10</v>
      </c>
      <c r="F6950" s="76">
        <v>17</v>
      </c>
      <c r="G6950">
        <v>6937</v>
      </c>
      <c r="H6950">
        <v>1</v>
      </c>
      <c r="I6950">
        <v>6</v>
      </c>
      <c r="J6950" t="s">
        <v>24</v>
      </c>
      <c r="K6950" t="s">
        <v>25</v>
      </c>
      <c r="L6950" s="61">
        <v>6937</v>
      </c>
      <c r="M6950" s="53">
        <v>0.9694153387637332</v>
      </c>
      <c r="N6950" s="63">
        <v>0.9694153387637332</v>
      </c>
      <c r="O6950" s="63">
        <v>0</v>
      </c>
      <c r="P6950" s="63">
        <v>0</v>
      </c>
      <c r="R6950">
        <v>6937</v>
      </c>
      <c r="S6950" s="65">
        <v>1.018184812054175</v>
      </c>
      <c r="T6950" s="62">
        <v>1.018184812054175</v>
      </c>
      <c r="U6950" s="62">
        <v>0</v>
      </c>
      <c r="V6950" s="62">
        <v>0</v>
      </c>
      <c r="X6950">
        <v>6937</v>
      </c>
      <c r="Y6950" s="65">
        <v>1.0913390219898378</v>
      </c>
      <c r="Z6950" s="62">
        <v>1.0913390219898378</v>
      </c>
      <c r="AA6950" s="62">
        <v>0</v>
      </c>
      <c r="AB6950" s="62">
        <v>0</v>
      </c>
      <c r="AD6950">
        <v>6937</v>
      </c>
      <c r="AE6950" s="65">
        <v>1.2233727488811643</v>
      </c>
      <c r="AF6950" s="62">
        <v>1.2233727488811643</v>
      </c>
      <c r="AG6950" s="62">
        <v>0</v>
      </c>
      <c r="AH6950" s="62">
        <v>0</v>
      </c>
    </row>
    <row r="6951" spans="5:34" x14ac:dyDescent="0.2">
      <c r="E6951" s="76">
        <v>10</v>
      </c>
      <c r="F6951" s="76">
        <v>17</v>
      </c>
      <c r="G6951">
        <v>6938</v>
      </c>
      <c r="H6951">
        <v>2</v>
      </c>
      <c r="I6951">
        <v>6</v>
      </c>
      <c r="J6951" t="s">
        <v>24</v>
      </c>
      <c r="K6951" t="s">
        <v>26</v>
      </c>
      <c r="L6951" s="61">
        <v>6938</v>
      </c>
      <c r="M6951" s="53">
        <v>0.74967521469852327</v>
      </c>
      <c r="N6951" s="63">
        <v>0.74967521469852327</v>
      </c>
      <c r="O6951" s="63">
        <v>0</v>
      </c>
      <c r="P6951" s="63">
        <v>0</v>
      </c>
      <c r="R6951">
        <v>6938</v>
      </c>
      <c r="S6951" s="65">
        <v>0.81423135271498515</v>
      </c>
      <c r="T6951" s="62">
        <v>0.81423135271498515</v>
      </c>
      <c r="U6951" s="62">
        <v>0</v>
      </c>
      <c r="V6951" s="62">
        <v>0</v>
      </c>
      <c r="X6951">
        <v>6938</v>
      </c>
      <c r="Y6951" s="65">
        <v>0.91106555973967829</v>
      </c>
      <c r="Z6951" s="62">
        <v>0.91106555973967829</v>
      </c>
      <c r="AA6951" s="62">
        <v>0</v>
      </c>
      <c r="AB6951" s="62">
        <v>0</v>
      </c>
      <c r="AD6951">
        <v>6938</v>
      </c>
      <c r="AE6951" s="65">
        <v>1.071798051057175</v>
      </c>
      <c r="AF6951" s="62">
        <v>1.071798051057175</v>
      </c>
      <c r="AG6951" s="62">
        <v>0</v>
      </c>
      <c r="AH6951" s="62">
        <v>0</v>
      </c>
    </row>
    <row r="6952" spans="5:34" x14ac:dyDescent="0.2">
      <c r="E6952" s="76">
        <v>10</v>
      </c>
      <c r="F6952" s="76">
        <v>17</v>
      </c>
      <c r="G6952">
        <v>6939</v>
      </c>
      <c r="H6952">
        <v>3</v>
      </c>
      <c r="I6952">
        <v>6</v>
      </c>
      <c r="J6952" t="s">
        <v>24</v>
      </c>
      <c r="K6952" t="s">
        <v>27</v>
      </c>
      <c r="L6952" s="61">
        <v>6939</v>
      </c>
      <c r="M6952" s="53">
        <v>0.56442754353457991</v>
      </c>
      <c r="N6952" s="63">
        <v>0.56442754353457991</v>
      </c>
      <c r="O6952" s="63">
        <v>0</v>
      </c>
      <c r="P6952" s="63">
        <v>0</v>
      </c>
      <c r="R6952">
        <v>6939</v>
      </c>
      <c r="S6952" s="65">
        <v>0.62423807143644272</v>
      </c>
      <c r="T6952" s="62">
        <v>0.62423807143644272</v>
      </c>
      <c r="U6952" s="62">
        <v>0</v>
      </c>
      <c r="V6952" s="62">
        <v>0</v>
      </c>
      <c r="X6952">
        <v>6939</v>
      </c>
      <c r="Y6952" s="65">
        <v>0.71395386328923705</v>
      </c>
      <c r="Z6952" s="62">
        <v>0.71395386328923705</v>
      </c>
      <c r="AA6952" s="62">
        <v>0</v>
      </c>
      <c r="AB6952" s="62">
        <v>0</v>
      </c>
      <c r="AD6952">
        <v>6939</v>
      </c>
      <c r="AE6952" s="65">
        <v>0.85944600432579465</v>
      </c>
      <c r="AF6952" s="62">
        <v>0.85944600432579465</v>
      </c>
      <c r="AG6952" s="62">
        <v>0</v>
      </c>
      <c r="AH6952" s="62">
        <v>0</v>
      </c>
    </row>
    <row r="6953" spans="5:34" x14ac:dyDescent="0.2">
      <c r="E6953" s="76">
        <v>10</v>
      </c>
      <c r="F6953" s="76">
        <v>17</v>
      </c>
      <c r="G6953">
        <v>6940</v>
      </c>
      <c r="H6953">
        <v>4</v>
      </c>
      <c r="I6953">
        <v>6</v>
      </c>
      <c r="J6953" t="s">
        <v>24</v>
      </c>
      <c r="K6953" t="s">
        <v>28</v>
      </c>
      <c r="L6953" s="61">
        <v>6940</v>
      </c>
      <c r="M6953" s="53">
        <v>0.62197588065407872</v>
      </c>
      <c r="N6953" s="63">
        <v>0.62197588065407872</v>
      </c>
      <c r="O6953" s="63">
        <v>0</v>
      </c>
      <c r="P6953" s="63">
        <v>0</v>
      </c>
      <c r="R6953">
        <v>6940</v>
      </c>
      <c r="S6953" s="65">
        <v>0.62675087283184072</v>
      </c>
      <c r="T6953" s="62">
        <v>0.62675087283184072</v>
      </c>
      <c r="U6953" s="62">
        <v>0</v>
      </c>
      <c r="V6953" s="62">
        <v>0</v>
      </c>
      <c r="X6953">
        <v>6940</v>
      </c>
      <c r="Y6953" s="65">
        <v>0.63391336109848384</v>
      </c>
      <c r="Z6953" s="62">
        <v>0.63391336109848384</v>
      </c>
      <c r="AA6953" s="62">
        <v>0</v>
      </c>
      <c r="AB6953" s="62">
        <v>0</v>
      </c>
      <c r="AD6953">
        <v>6940</v>
      </c>
      <c r="AE6953" s="65">
        <v>0.66071073560922933</v>
      </c>
      <c r="AF6953" s="62">
        <v>0.66071073560922933</v>
      </c>
      <c r="AG6953" s="62">
        <v>0</v>
      </c>
      <c r="AH6953" s="62">
        <v>0</v>
      </c>
    </row>
    <row r="6954" spans="5:34" x14ac:dyDescent="0.2">
      <c r="E6954" s="76">
        <v>10</v>
      </c>
      <c r="F6954" s="76">
        <v>17</v>
      </c>
      <c r="G6954">
        <v>6941</v>
      </c>
      <c r="H6954">
        <v>5</v>
      </c>
      <c r="I6954">
        <v>6</v>
      </c>
      <c r="J6954" t="s">
        <v>24</v>
      </c>
      <c r="K6954" t="s">
        <v>29</v>
      </c>
      <c r="L6954" s="61">
        <v>6941</v>
      </c>
      <c r="M6954" s="53">
        <v>0.51249830924176831</v>
      </c>
      <c r="N6954" s="63">
        <v>0.51249830924176831</v>
      </c>
      <c r="O6954" s="63">
        <v>0</v>
      </c>
      <c r="P6954" s="63">
        <v>0</v>
      </c>
      <c r="R6954">
        <v>6941</v>
      </c>
      <c r="S6954" s="65">
        <v>0.49234052239900628</v>
      </c>
      <c r="T6954" s="62">
        <v>0.49234052239900628</v>
      </c>
      <c r="U6954" s="62">
        <v>0</v>
      </c>
      <c r="V6954" s="62">
        <v>0</v>
      </c>
      <c r="X6954">
        <v>6941</v>
      </c>
      <c r="Y6954" s="65">
        <v>0.46210384213486327</v>
      </c>
      <c r="Z6954" s="62">
        <v>0.46210384213486327</v>
      </c>
      <c r="AA6954" s="62">
        <v>0</v>
      </c>
      <c r="AB6954" s="62">
        <v>0</v>
      </c>
      <c r="AD6954">
        <v>6941</v>
      </c>
      <c r="AE6954" s="65">
        <v>0.43156178953729796</v>
      </c>
      <c r="AF6954" s="62">
        <v>0.43156178953729796</v>
      </c>
      <c r="AG6954" s="62">
        <v>0</v>
      </c>
      <c r="AH6954" s="62">
        <v>0</v>
      </c>
    </row>
    <row r="6955" spans="5:34" x14ac:dyDescent="0.2">
      <c r="E6955" s="76">
        <v>10</v>
      </c>
      <c r="F6955" s="76">
        <v>17</v>
      </c>
      <c r="G6955">
        <v>6942</v>
      </c>
      <c r="H6955">
        <v>6</v>
      </c>
      <c r="I6955">
        <v>6</v>
      </c>
      <c r="J6955" t="s">
        <v>24</v>
      </c>
      <c r="K6955" t="s">
        <v>30</v>
      </c>
      <c r="L6955" s="61">
        <v>6942</v>
      </c>
      <c r="M6955" s="53">
        <v>0.378419070572522</v>
      </c>
      <c r="N6955" s="63">
        <v>0.378419070572522</v>
      </c>
      <c r="O6955" s="63">
        <v>0</v>
      </c>
      <c r="P6955" s="63">
        <v>0</v>
      </c>
      <c r="R6955">
        <v>6942</v>
      </c>
      <c r="S6955" s="65">
        <v>0.34932685385829176</v>
      </c>
      <c r="T6955" s="62">
        <v>0.34932685385829176</v>
      </c>
      <c r="U6955" s="62">
        <v>0</v>
      </c>
      <c r="V6955" s="62">
        <v>0</v>
      </c>
      <c r="X6955">
        <v>6942</v>
      </c>
      <c r="Y6955" s="65">
        <v>0.30568852878694641</v>
      </c>
      <c r="Z6955" s="62">
        <v>0.30568852878694641</v>
      </c>
      <c r="AA6955" s="62">
        <v>0</v>
      </c>
      <c r="AB6955" s="62">
        <v>0</v>
      </c>
      <c r="AD6955">
        <v>6942</v>
      </c>
      <c r="AE6955" s="65">
        <v>0.25210339939987819</v>
      </c>
      <c r="AF6955" s="62">
        <v>0.25210339939987819</v>
      </c>
      <c r="AG6955" s="62">
        <v>0</v>
      </c>
      <c r="AH6955" s="62">
        <v>0</v>
      </c>
    </row>
    <row r="6956" spans="5:34" x14ac:dyDescent="0.2">
      <c r="E6956" s="76">
        <v>10</v>
      </c>
      <c r="F6956" s="76">
        <v>17</v>
      </c>
      <c r="G6956">
        <v>6943</v>
      </c>
      <c r="H6956">
        <v>7</v>
      </c>
      <c r="I6956">
        <v>6</v>
      </c>
      <c r="J6956" t="s">
        <v>24</v>
      </c>
      <c r="K6956" t="s">
        <v>31</v>
      </c>
      <c r="L6956" s="61">
        <v>6943</v>
      </c>
      <c r="M6956" s="53">
        <v>0.2301937880420849</v>
      </c>
      <c r="N6956" s="63">
        <v>0.2273768866336342</v>
      </c>
      <c r="O6956" s="63">
        <v>0</v>
      </c>
      <c r="P6956" s="63">
        <v>2.8169014084507044E-3</v>
      </c>
      <c r="R6956">
        <v>6943</v>
      </c>
      <c r="S6956" s="65">
        <v>0.20139571226134356</v>
      </c>
      <c r="T6956" s="62">
        <v>0.19801543057120272</v>
      </c>
      <c r="U6956" s="62">
        <v>0</v>
      </c>
      <c r="V6956" s="62">
        <v>3.3802816901408457E-3</v>
      </c>
      <c r="X6956">
        <v>6943</v>
      </c>
      <c r="Y6956" s="65">
        <v>0.15819859859023153</v>
      </c>
      <c r="Z6956" s="62">
        <v>0.15397324647755548</v>
      </c>
      <c r="AA6956" s="62">
        <v>0</v>
      </c>
      <c r="AB6956" s="62">
        <v>4.2253521126760568E-3</v>
      </c>
      <c r="AD6956">
        <v>6943</v>
      </c>
      <c r="AE6956" s="65">
        <v>0.10061397975223274</v>
      </c>
      <c r="AF6956" s="62">
        <v>9.5825247357866544E-2</v>
      </c>
      <c r="AG6956" s="62">
        <v>0</v>
      </c>
      <c r="AH6956" s="62">
        <v>4.7887323943661972E-3</v>
      </c>
    </row>
    <row r="6957" spans="5:34" x14ac:dyDescent="0.2">
      <c r="E6957" s="76">
        <v>10</v>
      </c>
      <c r="F6957" s="76">
        <v>17</v>
      </c>
      <c r="G6957">
        <v>6944</v>
      </c>
      <c r="H6957">
        <v>8</v>
      </c>
      <c r="I6957">
        <v>6</v>
      </c>
      <c r="J6957" t="s">
        <v>24</v>
      </c>
      <c r="K6957" t="s">
        <v>32</v>
      </c>
      <c r="L6957" s="61">
        <v>6944</v>
      </c>
      <c r="M6957" s="53">
        <v>0.22627726997740255</v>
      </c>
      <c r="N6957" s="63">
        <v>0.16878596945999791</v>
      </c>
      <c r="O6957" s="63">
        <v>5.7491300517404656E-2</v>
      </c>
      <c r="P6957" s="63">
        <v>0</v>
      </c>
      <c r="R6957">
        <v>6944</v>
      </c>
      <c r="S6957" s="65">
        <v>0.22516150883293615</v>
      </c>
      <c r="T6957" s="62">
        <v>0.14467368810856962</v>
      </c>
      <c r="U6957" s="62">
        <v>8.0487820724366527E-2</v>
      </c>
      <c r="V6957" s="62">
        <v>0</v>
      </c>
      <c r="X6957">
        <v>6944</v>
      </c>
      <c r="Y6957" s="65">
        <v>0.22348786711623653</v>
      </c>
      <c r="Z6957" s="62">
        <v>0.10850526608142723</v>
      </c>
      <c r="AA6957" s="62">
        <v>0.11498260103480931</v>
      </c>
      <c r="AB6957" s="62">
        <v>0</v>
      </c>
      <c r="AD6957">
        <v>6944</v>
      </c>
      <c r="AE6957" s="65">
        <v>0.22700547487904421</v>
      </c>
      <c r="AF6957" s="62">
        <v>6.028070337857068E-2</v>
      </c>
      <c r="AG6957" s="62">
        <v>0.16672477150047352</v>
      </c>
      <c r="AH6957" s="62">
        <v>0</v>
      </c>
    </row>
    <row r="6958" spans="5:34" x14ac:dyDescent="0.2">
      <c r="E6958" s="76">
        <v>10</v>
      </c>
      <c r="F6958" s="76">
        <v>17</v>
      </c>
      <c r="G6958">
        <v>6945</v>
      </c>
      <c r="H6958">
        <v>9</v>
      </c>
      <c r="I6958">
        <v>6</v>
      </c>
      <c r="J6958" t="s">
        <v>24</v>
      </c>
      <c r="K6958" t="s">
        <v>33</v>
      </c>
      <c r="L6958" s="61">
        <v>6945</v>
      </c>
      <c r="M6958" s="53">
        <v>0.60921620498715323</v>
      </c>
      <c r="N6958" s="63">
        <v>0.19271800064199845</v>
      </c>
      <c r="O6958" s="63">
        <v>0.14372825129351163</v>
      </c>
      <c r="P6958" s="63">
        <v>0.2727699530516432</v>
      </c>
      <c r="R6958">
        <v>6945</v>
      </c>
      <c r="S6958" s="65">
        <v>0.69685130947983165</v>
      </c>
      <c r="T6958" s="62">
        <v>0.1683078140069435</v>
      </c>
      <c r="U6958" s="62">
        <v>0.20121955181091628</v>
      </c>
      <c r="V6958" s="62">
        <v>0.32732394366197182</v>
      </c>
      <c r="X6958">
        <v>6945</v>
      </c>
      <c r="Y6958" s="65">
        <v>0.82830396621884916</v>
      </c>
      <c r="Z6958" s="62">
        <v>0.13169253405436107</v>
      </c>
      <c r="AA6958" s="62">
        <v>0.28745650258702327</v>
      </c>
      <c r="AB6958" s="62">
        <v>0.4091549295774648</v>
      </c>
      <c r="AD6958">
        <v>6945</v>
      </c>
      <c r="AE6958" s="65">
        <v>0.96396792272840237</v>
      </c>
      <c r="AF6958" s="62">
        <v>8.3447073789425216E-2</v>
      </c>
      <c r="AG6958" s="62">
        <v>0.41681192875118372</v>
      </c>
      <c r="AH6958" s="62">
        <v>0.46370892018779342</v>
      </c>
    </row>
    <row r="6959" spans="5:34" x14ac:dyDescent="0.2">
      <c r="E6959" s="76">
        <v>10</v>
      </c>
      <c r="F6959" s="76">
        <v>17</v>
      </c>
      <c r="G6959">
        <v>6946</v>
      </c>
      <c r="H6959">
        <v>10</v>
      </c>
      <c r="I6959">
        <v>6</v>
      </c>
      <c r="J6959" t="s">
        <v>24</v>
      </c>
      <c r="K6959" t="s">
        <v>34</v>
      </c>
      <c r="L6959" s="61">
        <v>6946</v>
      </c>
      <c r="M6959" s="53">
        <v>0.64609760046419196</v>
      </c>
      <c r="N6959" s="63">
        <v>0.20228672045071688</v>
      </c>
      <c r="O6959" s="63">
        <v>0.24146346217309952</v>
      </c>
      <c r="P6959" s="63">
        <v>0.20234741784037558</v>
      </c>
      <c r="R6959">
        <v>6946</v>
      </c>
      <c r="S6959" s="65">
        <v>0.76985914754898577</v>
      </c>
      <c r="T6959" s="62">
        <v>0.18899339909819574</v>
      </c>
      <c r="U6959" s="62">
        <v>0.3380488470423394</v>
      </c>
      <c r="V6959" s="62">
        <v>0.24281690140845075</v>
      </c>
      <c r="X6959">
        <v>6946</v>
      </c>
      <c r="Y6959" s="65">
        <v>0.95550146817617643</v>
      </c>
      <c r="Z6959" s="62">
        <v>0.16905341706941401</v>
      </c>
      <c r="AA6959" s="62">
        <v>0.48292692434619905</v>
      </c>
      <c r="AB6959" s="62">
        <v>0.30352112676056336</v>
      </c>
      <c r="AD6959">
        <v>6946</v>
      </c>
      <c r="AE6959" s="65">
        <v>1.1895759900208693</v>
      </c>
      <c r="AF6959" s="62">
        <v>0.14534133939024196</v>
      </c>
      <c r="AG6959" s="62">
        <v>0.70024404030198872</v>
      </c>
      <c r="AH6959" s="62">
        <v>0.34399061032863854</v>
      </c>
    </row>
    <row r="6960" spans="5:34" x14ac:dyDescent="0.2">
      <c r="E6960" s="76">
        <v>10</v>
      </c>
      <c r="F6960" s="76">
        <v>17</v>
      </c>
      <c r="G6960">
        <v>6947</v>
      </c>
      <c r="H6960">
        <v>11</v>
      </c>
      <c r="I6960">
        <v>6</v>
      </c>
      <c r="J6960" t="s">
        <v>24</v>
      </c>
      <c r="K6960" t="s">
        <v>35</v>
      </c>
      <c r="L6960" s="61">
        <v>6947</v>
      </c>
      <c r="M6960" s="53">
        <v>0.61546954195858039</v>
      </c>
      <c r="N6960" s="63">
        <v>0.25858150091703358</v>
      </c>
      <c r="O6960" s="63">
        <v>0.23571433212135903</v>
      </c>
      <c r="P6960" s="63">
        <v>0.12117370892018779</v>
      </c>
      <c r="R6960">
        <v>6947</v>
      </c>
      <c r="S6960" s="65">
        <v>0.71889649637105635</v>
      </c>
      <c r="T6960" s="62">
        <v>0.24348798069692826</v>
      </c>
      <c r="U6960" s="62">
        <v>0.3300000649699027</v>
      </c>
      <c r="V6960" s="62">
        <v>0.14540845070422537</v>
      </c>
      <c r="X6960">
        <v>6947</v>
      </c>
      <c r="Y6960" s="65">
        <v>0.87403692798977006</v>
      </c>
      <c r="Z6960" s="62">
        <v>0.22084770036677032</v>
      </c>
      <c r="AA6960" s="62">
        <v>0.47142866424271807</v>
      </c>
      <c r="AB6960" s="62">
        <v>0.18176056338028168</v>
      </c>
      <c r="AD6960">
        <v>6947</v>
      </c>
      <c r="AE6960" s="65">
        <v>1.0842519192790385</v>
      </c>
      <c r="AF6960" s="62">
        <v>0.19468505096277799</v>
      </c>
      <c r="AG6960" s="62">
        <v>0.68357156315194123</v>
      </c>
      <c r="AH6960" s="62">
        <v>0.20599530516431924</v>
      </c>
    </row>
    <row r="6961" spans="5:34" x14ac:dyDescent="0.2">
      <c r="E6961" s="76">
        <v>10</v>
      </c>
      <c r="F6961" s="76">
        <v>17</v>
      </c>
      <c r="G6961">
        <v>6948</v>
      </c>
      <c r="H6961">
        <v>12</v>
      </c>
      <c r="I6961">
        <v>6</v>
      </c>
      <c r="J6961" t="s">
        <v>24</v>
      </c>
      <c r="K6961" t="s">
        <v>36</v>
      </c>
      <c r="L6961" s="61">
        <v>6948</v>
      </c>
      <c r="M6961" s="53">
        <v>0.68909483476539191</v>
      </c>
      <c r="N6961" s="63">
        <v>0.33831107405824834</v>
      </c>
      <c r="O6961" s="63">
        <v>0.17247390155221393</v>
      </c>
      <c r="P6961" s="63">
        <v>0.17830985915492958</v>
      </c>
      <c r="R6961">
        <v>6948</v>
      </c>
      <c r="S6961" s="65">
        <v>0.77662577691839052</v>
      </c>
      <c r="T6961" s="62">
        <v>0.32119048375937542</v>
      </c>
      <c r="U6961" s="62">
        <v>0.24146346217309952</v>
      </c>
      <c r="V6961" s="62">
        <v>0.21397183098591552</v>
      </c>
      <c r="X6961">
        <v>6948</v>
      </c>
      <c r="Y6961" s="65">
        <v>0.90792219014788822</v>
      </c>
      <c r="Z6961" s="62">
        <v>0.29550959831106594</v>
      </c>
      <c r="AA6961" s="62">
        <v>0.34494780310442785</v>
      </c>
      <c r="AB6961" s="62">
        <v>0.26746478873239438</v>
      </c>
      <c r="AD6961">
        <v>6948</v>
      </c>
      <c r="AE6961" s="65">
        <v>1.0703186228298613</v>
      </c>
      <c r="AF6961" s="62">
        <v>0.26701754776506054</v>
      </c>
      <c r="AG6961" s="62">
        <v>0.50017431450142047</v>
      </c>
      <c r="AH6961" s="62">
        <v>0.30312676056338028</v>
      </c>
    </row>
    <row r="6962" spans="5:34" x14ac:dyDescent="0.2">
      <c r="E6962" s="76">
        <v>10</v>
      </c>
      <c r="F6962" s="76">
        <v>17</v>
      </c>
      <c r="G6962">
        <v>6949</v>
      </c>
      <c r="H6962">
        <v>13</v>
      </c>
      <c r="I6962">
        <v>6</v>
      </c>
      <c r="J6962" t="s">
        <v>24</v>
      </c>
      <c r="K6962" t="s">
        <v>37</v>
      </c>
      <c r="L6962" s="61">
        <v>6949</v>
      </c>
      <c r="M6962" s="53">
        <v>0.72128449624348867</v>
      </c>
      <c r="N6962" s="63">
        <v>0.45489344450445401</v>
      </c>
      <c r="O6962" s="63">
        <v>0.11498260103480931</v>
      </c>
      <c r="P6962" s="63">
        <v>0.15140845070422534</v>
      </c>
      <c r="R6962">
        <v>6949</v>
      </c>
      <c r="S6962" s="65">
        <v>0.76378401214992664</v>
      </c>
      <c r="T6962" s="62">
        <v>0.42111822985612313</v>
      </c>
      <c r="U6962" s="62">
        <v>0.16097564144873305</v>
      </c>
      <c r="V6962" s="62">
        <v>0.18169014084507043</v>
      </c>
      <c r="X6962">
        <v>6949</v>
      </c>
      <c r="Y6962" s="65">
        <v>0.82753328600958342</v>
      </c>
      <c r="Z6962" s="62">
        <v>0.37045540788362674</v>
      </c>
      <c r="AA6962" s="62">
        <v>0.22996520206961862</v>
      </c>
      <c r="AB6962" s="62">
        <v>0.227112676056338</v>
      </c>
      <c r="AD6962">
        <v>6949</v>
      </c>
      <c r="AE6962" s="65">
        <v>0.89949801783683569</v>
      </c>
      <c r="AF6962" s="62">
        <v>0.30865410863870546</v>
      </c>
      <c r="AG6962" s="62">
        <v>0.33344954300094704</v>
      </c>
      <c r="AH6962" s="62">
        <v>0.25739436619718309</v>
      </c>
    </row>
    <row r="6963" spans="5:34" x14ac:dyDescent="0.2">
      <c r="E6963" s="76">
        <v>10</v>
      </c>
      <c r="F6963" s="76">
        <v>17</v>
      </c>
      <c r="G6963">
        <v>6950</v>
      </c>
      <c r="H6963">
        <v>14</v>
      </c>
      <c r="I6963">
        <v>6</v>
      </c>
      <c r="J6963" t="s">
        <v>24</v>
      </c>
      <c r="K6963" t="s">
        <v>38</v>
      </c>
      <c r="L6963" s="61">
        <v>6950</v>
      </c>
      <c r="M6963" s="53">
        <v>0.88948494530505906</v>
      </c>
      <c r="N6963" s="63">
        <v>0.623328635350062</v>
      </c>
      <c r="O6963" s="63">
        <v>0.11498260103480931</v>
      </c>
      <c r="P6963" s="63">
        <v>0.15117370892018778</v>
      </c>
      <c r="R6963">
        <v>6950</v>
      </c>
      <c r="S6963" s="65">
        <v>0.92348012430289839</v>
      </c>
      <c r="T6963" s="62">
        <v>0.58109603214993988</v>
      </c>
      <c r="U6963" s="62">
        <v>0.16097564144873305</v>
      </c>
      <c r="V6963" s="62">
        <v>0.1814084507042254</v>
      </c>
      <c r="X6963">
        <v>6950</v>
      </c>
      <c r="Y6963" s="65">
        <v>0.97447289279965699</v>
      </c>
      <c r="Z6963" s="62">
        <v>0.51774712734975659</v>
      </c>
      <c r="AA6963" s="62">
        <v>0.22996520206961862</v>
      </c>
      <c r="AB6963" s="62">
        <v>0.22676056338028169</v>
      </c>
      <c r="AD6963">
        <v>6950</v>
      </c>
      <c r="AE6963" s="65">
        <v>1.0323504641923891</v>
      </c>
      <c r="AF6963" s="62">
        <v>0.44190561602712275</v>
      </c>
      <c r="AG6963" s="62">
        <v>0.33344954300094704</v>
      </c>
      <c r="AH6963" s="62">
        <v>0.25699530516431923</v>
      </c>
    </row>
    <row r="6964" spans="5:34" x14ac:dyDescent="0.2">
      <c r="E6964" s="76">
        <v>10</v>
      </c>
      <c r="F6964" s="76">
        <v>17</v>
      </c>
      <c r="G6964">
        <v>6951</v>
      </c>
      <c r="H6964">
        <v>15</v>
      </c>
      <c r="I6964">
        <v>6</v>
      </c>
      <c r="J6964" t="s">
        <v>24</v>
      </c>
      <c r="K6964" t="s">
        <v>39</v>
      </c>
      <c r="L6964" s="61">
        <v>6951</v>
      </c>
      <c r="M6964" s="53">
        <v>1.1241195155391728</v>
      </c>
      <c r="N6964" s="63">
        <v>0.72004627649057085</v>
      </c>
      <c r="O6964" s="63">
        <v>9.7735210879587905E-2</v>
      </c>
      <c r="P6964" s="63">
        <v>0.30633802816901406</v>
      </c>
      <c r="R6964">
        <v>6951</v>
      </c>
      <c r="S6964" s="65">
        <v>1.1996413595854927</v>
      </c>
      <c r="T6964" s="62">
        <v>0.69520643055125264</v>
      </c>
      <c r="U6964" s="62">
        <v>0.13682929523142309</v>
      </c>
      <c r="V6964" s="62">
        <v>0.36760563380281691</v>
      </c>
      <c r="X6964">
        <v>6951</v>
      </c>
      <c r="Y6964" s="65">
        <v>1.3129241256549726</v>
      </c>
      <c r="Z6964" s="62">
        <v>0.65794666164227567</v>
      </c>
      <c r="AA6964" s="62">
        <v>0.19547042175917581</v>
      </c>
      <c r="AB6964" s="62">
        <v>0.45950704225352113</v>
      </c>
      <c r="AD6964">
        <v>6951</v>
      </c>
      <c r="AE6964" s="65">
        <v>1.4268465543311195</v>
      </c>
      <c r="AF6964" s="62">
        <v>0.62263979489299059</v>
      </c>
      <c r="AG6964" s="62">
        <v>0.28343211155080494</v>
      </c>
      <c r="AH6964" s="62">
        <v>0.52077464788732397</v>
      </c>
    </row>
    <row r="6965" spans="5:34" x14ac:dyDescent="0.2">
      <c r="E6965" s="76">
        <v>10</v>
      </c>
      <c r="F6965" s="76">
        <v>17</v>
      </c>
      <c r="G6965">
        <v>6952</v>
      </c>
      <c r="H6965">
        <v>16</v>
      </c>
      <c r="I6965">
        <v>6</v>
      </c>
      <c r="J6965" t="s">
        <v>24</v>
      </c>
      <c r="K6965" t="s">
        <v>40</v>
      </c>
      <c r="L6965" s="61">
        <v>6952</v>
      </c>
      <c r="M6965" s="53">
        <v>1.2049681863330073</v>
      </c>
      <c r="N6965" s="63">
        <v>0.87538564028048871</v>
      </c>
      <c r="O6965" s="63">
        <v>5.1742170465664185E-2</v>
      </c>
      <c r="P6965" s="63">
        <v>0.27784037558685443</v>
      </c>
      <c r="R6965">
        <v>6952</v>
      </c>
      <c r="S6965" s="65">
        <v>1.224839077071646</v>
      </c>
      <c r="T6965" s="62">
        <v>0.81899158771549063</v>
      </c>
      <c r="U6965" s="62">
        <v>7.2439038651929868E-2</v>
      </c>
      <c r="V6965" s="62">
        <v>0.33340845070422537</v>
      </c>
      <c r="X6965">
        <v>6952</v>
      </c>
      <c r="Y6965" s="65">
        <v>1.2546454131796039</v>
      </c>
      <c r="Z6965" s="62">
        <v>0.73440050886799368</v>
      </c>
      <c r="AA6965" s="62">
        <v>0.10348434093132837</v>
      </c>
      <c r="AB6965" s="62">
        <v>0.41676056338028167</v>
      </c>
      <c r="AD6965">
        <v>6952</v>
      </c>
      <c r="AE6965" s="65">
        <v>1.2566414226999056</v>
      </c>
      <c r="AF6965" s="62">
        <v>0.63426048985182693</v>
      </c>
      <c r="AG6965" s="62">
        <v>0.15005229435042614</v>
      </c>
      <c r="AH6965" s="62">
        <v>0.47232863849765261</v>
      </c>
    </row>
    <row r="6966" spans="5:34" x14ac:dyDescent="0.2">
      <c r="E6966" s="76">
        <v>10</v>
      </c>
      <c r="F6966" s="76">
        <v>17</v>
      </c>
      <c r="G6966">
        <v>6953</v>
      </c>
      <c r="H6966">
        <v>17</v>
      </c>
      <c r="I6966">
        <v>6</v>
      </c>
      <c r="J6966" t="s">
        <v>24</v>
      </c>
      <c r="K6966" t="s">
        <v>41</v>
      </c>
      <c r="L6966" s="61">
        <v>6953</v>
      </c>
      <c r="M6966" s="53">
        <v>1.4246321936102169</v>
      </c>
      <c r="N6966" s="63">
        <v>1.2624297081546232</v>
      </c>
      <c r="O6966" s="63">
        <v>1.149826010348093E-2</v>
      </c>
      <c r="P6966" s="63">
        <v>0.15070422535211267</v>
      </c>
      <c r="R6966">
        <v>6953</v>
      </c>
      <c r="S6966" s="65">
        <v>1.3570491494021346</v>
      </c>
      <c r="T6966" s="62">
        <v>1.160106514834726</v>
      </c>
      <c r="U6966" s="62">
        <v>1.6097564144873303E-2</v>
      </c>
      <c r="V6966" s="62">
        <v>0.18084507042253523</v>
      </c>
      <c r="X6966">
        <v>6953</v>
      </c>
      <c r="Y6966" s="65">
        <v>1.2556745830900118</v>
      </c>
      <c r="Z6966" s="62">
        <v>1.0066217248548808</v>
      </c>
      <c r="AA6966" s="62">
        <v>2.299652020696186E-2</v>
      </c>
      <c r="AB6966" s="62">
        <v>0.22605633802816899</v>
      </c>
      <c r="AD6966">
        <v>6953</v>
      </c>
      <c r="AE6966" s="65">
        <v>1.105890300743124</v>
      </c>
      <c r="AF6966" s="62">
        <v>0.81634816334443783</v>
      </c>
      <c r="AG6966" s="62">
        <v>3.3344954300094702E-2</v>
      </c>
      <c r="AH6966" s="62">
        <v>0.25619718309859152</v>
      </c>
    </row>
    <row r="6967" spans="5:34" x14ac:dyDescent="0.2">
      <c r="E6967" s="76">
        <v>10</v>
      </c>
      <c r="F6967" s="76">
        <v>17</v>
      </c>
      <c r="G6967">
        <v>6954</v>
      </c>
      <c r="H6967">
        <v>18</v>
      </c>
      <c r="I6967">
        <v>6</v>
      </c>
      <c r="J6967" t="s">
        <v>24</v>
      </c>
      <c r="K6967" t="s">
        <v>42</v>
      </c>
      <c r="L6967" s="61">
        <v>6954</v>
      </c>
      <c r="M6967" s="53">
        <v>2.1377003845429923</v>
      </c>
      <c r="N6967" s="63">
        <v>1.988029023040645</v>
      </c>
      <c r="O6967" s="63">
        <v>0</v>
      </c>
      <c r="P6967" s="63">
        <v>0.14967136150234742</v>
      </c>
      <c r="R6967">
        <v>6954</v>
      </c>
      <c r="S6967" s="65">
        <v>1.9616544185398475</v>
      </c>
      <c r="T6967" s="62">
        <v>1.7820487847370305</v>
      </c>
      <c r="U6967" s="62">
        <v>0</v>
      </c>
      <c r="V6967" s="62">
        <v>0.17960563380281694</v>
      </c>
      <c r="X6967">
        <v>6954</v>
      </c>
      <c r="Y6967" s="65">
        <v>1.6975854695351302</v>
      </c>
      <c r="Z6967" s="62">
        <v>1.4730784272816091</v>
      </c>
      <c r="AA6967" s="62">
        <v>0</v>
      </c>
      <c r="AB6967" s="62">
        <v>0.22450704225352114</v>
      </c>
      <c r="AD6967">
        <v>6954</v>
      </c>
      <c r="AE6967" s="65">
        <v>1.3299320903577221</v>
      </c>
      <c r="AF6967" s="62">
        <v>1.0754907758037313</v>
      </c>
      <c r="AG6967" s="62">
        <v>0</v>
      </c>
      <c r="AH6967" s="62">
        <v>0.25444131455399066</v>
      </c>
    </row>
    <row r="6968" spans="5:34" x14ac:dyDescent="0.2">
      <c r="E6968" s="76">
        <v>10</v>
      </c>
      <c r="F6968" s="76">
        <v>17</v>
      </c>
      <c r="G6968">
        <v>6955</v>
      </c>
      <c r="H6968">
        <v>19</v>
      </c>
      <c r="I6968">
        <v>6</v>
      </c>
      <c r="J6968" t="s">
        <v>24</v>
      </c>
      <c r="K6968" t="s">
        <v>43</v>
      </c>
      <c r="L6968" s="61">
        <v>6955</v>
      </c>
      <c r="M6968" s="53">
        <v>2.2546967812360474</v>
      </c>
      <c r="N6968" s="63">
        <v>2.101175654475484</v>
      </c>
      <c r="O6968" s="63">
        <v>0</v>
      </c>
      <c r="P6968" s="63">
        <v>0.15352112676056337</v>
      </c>
      <c r="R6968">
        <v>6955</v>
      </c>
      <c r="S6968" s="65">
        <v>2.0570150511662502</v>
      </c>
      <c r="T6968" s="62">
        <v>1.8727896990535742</v>
      </c>
      <c r="U6968" s="62">
        <v>0</v>
      </c>
      <c r="V6968" s="62">
        <v>0.1842253521126761</v>
      </c>
      <c r="X6968">
        <v>6955</v>
      </c>
      <c r="Y6968" s="65">
        <v>1.7604924560615551</v>
      </c>
      <c r="Z6968" s="62">
        <v>1.53021076592071</v>
      </c>
      <c r="AA6968" s="62">
        <v>0</v>
      </c>
      <c r="AB6968" s="62">
        <v>0.2302816901408451</v>
      </c>
      <c r="AD6968">
        <v>6955</v>
      </c>
      <c r="AE6968" s="65">
        <v>1.3476477696888514</v>
      </c>
      <c r="AF6968" s="62">
        <v>1.0866618541958937</v>
      </c>
      <c r="AG6968" s="62">
        <v>0</v>
      </c>
      <c r="AH6968" s="62">
        <v>0.26098591549295774</v>
      </c>
    </row>
    <row r="6969" spans="5:34" x14ac:dyDescent="0.2">
      <c r="E6969" s="76">
        <v>10</v>
      </c>
      <c r="F6969" s="76">
        <v>17</v>
      </c>
      <c r="G6969">
        <v>6956</v>
      </c>
      <c r="H6969">
        <v>20</v>
      </c>
      <c r="I6969">
        <v>6</v>
      </c>
      <c r="J6969" t="s">
        <v>24</v>
      </c>
      <c r="K6969" t="s">
        <v>44</v>
      </c>
      <c r="L6969" s="61">
        <v>6956</v>
      </c>
      <c r="M6969" s="53">
        <v>2.1584569985419808</v>
      </c>
      <c r="N6969" s="63">
        <v>2.0382692051147506</v>
      </c>
      <c r="O6969" s="63">
        <v>0</v>
      </c>
      <c r="P6969" s="63">
        <v>0.12018779342723004</v>
      </c>
      <c r="R6969">
        <v>6956</v>
      </c>
      <c r="S6969" s="65">
        <v>1.9911838442526968</v>
      </c>
      <c r="T6969" s="62">
        <v>1.8469584921400206</v>
      </c>
      <c r="U6969" s="62">
        <v>0</v>
      </c>
      <c r="V6969" s="62">
        <v>0.14422535211267609</v>
      </c>
      <c r="X6969">
        <v>6956</v>
      </c>
      <c r="Y6969" s="65">
        <v>1.7402741128187709</v>
      </c>
      <c r="Z6969" s="62">
        <v>1.5599924226779258</v>
      </c>
      <c r="AA6969" s="62">
        <v>0</v>
      </c>
      <c r="AB6969" s="62">
        <v>0.18028169014084511</v>
      </c>
      <c r="AD6969">
        <v>6956</v>
      </c>
      <c r="AE6969" s="65">
        <v>1.4000874617203263</v>
      </c>
      <c r="AF6969" s="62">
        <v>1.1957682128940352</v>
      </c>
      <c r="AG6969" s="62">
        <v>0</v>
      </c>
      <c r="AH6969" s="62">
        <v>0.2043192488262911</v>
      </c>
    </row>
    <row r="6970" spans="5:34" x14ac:dyDescent="0.2">
      <c r="E6970" s="76">
        <v>10</v>
      </c>
      <c r="F6970" s="76">
        <v>17</v>
      </c>
      <c r="G6970">
        <v>6957</v>
      </c>
      <c r="H6970">
        <v>21</v>
      </c>
      <c r="I6970">
        <v>6</v>
      </c>
      <c r="J6970" t="s">
        <v>24</v>
      </c>
      <c r="K6970" t="s">
        <v>45</v>
      </c>
      <c r="L6970" s="61">
        <v>6957</v>
      </c>
      <c r="M6970" s="53">
        <v>1.7966749670871887</v>
      </c>
      <c r="N6970" s="63">
        <v>1.7351726196693482</v>
      </c>
      <c r="O6970" s="63">
        <v>0</v>
      </c>
      <c r="P6970" s="63">
        <v>6.1502347417840372E-2</v>
      </c>
      <c r="R6970">
        <v>6957</v>
      </c>
      <c r="S6970" s="65">
        <v>1.6547223231749089</v>
      </c>
      <c r="T6970" s="62">
        <v>1.5809195062735004</v>
      </c>
      <c r="U6970" s="62">
        <v>0</v>
      </c>
      <c r="V6970" s="62">
        <v>7.3802816901408469E-2</v>
      </c>
      <c r="X6970">
        <v>6957</v>
      </c>
      <c r="Y6970" s="65">
        <v>1.4417933573064894</v>
      </c>
      <c r="Z6970" s="62">
        <v>1.3495398361797288</v>
      </c>
      <c r="AA6970" s="62">
        <v>0</v>
      </c>
      <c r="AB6970" s="62">
        <v>9.2253521126760579E-2</v>
      </c>
      <c r="AD6970">
        <v>6957</v>
      </c>
      <c r="AE6970" s="65">
        <v>1.1628349901535828</v>
      </c>
      <c r="AF6970" s="62">
        <v>1.0582809995432543</v>
      </c>
      <c r="AG6970" s="62">
        <v>0</v>
      </c>
      <c r="AH6970" s="62">
        <v>0.10455399061032865</v>
      </c>
    </row>
    <row r="6971" spans="5:34" x14ac:dyDescent="0.2">
      <c r="E6971" s="76">
        <v>10</v>
      </c>
      <c r="F6971" s="76">
        <v>17</v>
      </c>
      <c r="G6971">
        <v>6958</v>
      </c>
      <c r="H6971">
        <v>22</v>
      </c>
      <c r="I6971">
        <v>6</v>
      </c>
      <c r="J6971" t="s">
        <v>24</v>
      </c>
      <c r="K6971" t="s">
        <v>46</v>
      </c>
      <c r="L6971" s="61">
        <v>6958</v>
      </c>
      <c r="M6971" s="53">
        <v>1.7203682146242039</v>
      </c>
      <c r="N6971" s="63">
        <v>1.6980677451406359</v>
      </c>
      <c r="O6971" s="63">
        <v>0</v>
      </c>
      <c r="P6971" s="63">
        <v>2.2300469483568074E-2</v>
      </c>
      <c r="R6971">
        <v>6958</v>
      </c>
      <c r="S6971" s="65">
        <v>1.6695045809003732</v>
      </c>
      <c r="T6971" s="62">
        <v>1.6427440175200916</v>
      </c>
      <c r="U6971" s="62">
        <v>0</v>
      </c>
      <c r="V6971" s="62">
        <v>2.6760563380281696E-2</v>
      </c>
      <c r="X6971">
        <v>6958</v>
      </c>
      <c r="Y6971" s="65">
        <v>1.5932091303146272</v>
      </c>
      <c r="Z6971" s="62">
        <v>1.5597584260892752</v>
      </c>
      <c r="AA6971" s="62">
        <v>0</v>
      </c>
      <c r="AB6971" s="62">
        <v>3.3450704225352117E-2</v>
      </c>
      <c r="AD6971">
        <v>6958</v>
      </c>
      <c r="AE6971" s="65">
        <v>1.521516549280695</v>
      </c>
      <c r="AF6971" s="62">
        <v>1.4836057511586294</v>
      </c>
      <c r="AG6971" s="62">
        <v>0</v>
      </c>
      <c r="AH6971" s="62">
        <v>3.7910798122065728E-2</v>
      </c>
    </row>
    <row r="6972" spans="5:34" x14ac:dyDescent="0.2">
      <c r="E6972" s="76">
        <v>10</v>
      </c>
      <c r="F6972" s="76">
        <v>17</v>
      </c>
      <c r="G6972">
        <v>6959</v>
      </c>
      <c r="H6972">
        <v>23</v>
      </c>
      <c r="I6972">
        <v>6</v>
      </c>
      <c r="J6972" t="s">
        <v>24</v>
      </c>
      <c r="K6972" t="s">
        <v>47</v>
      </c>
      <c r="L6972" s="61">
        <v>6959</v>
      </c>
      <c r="M6972" s="53">
        <v>1.6263727609739711</v>
      </c>
      <c r="N6972" s="63">
        <v>1.5845887234152856</v>
      </c>
      <c r="O6972" s="63">
        <v>0</v>
      </c>
      <c r="P6972" s="63">
        <v>4.1784037558685441E-2</v>
      </c>
      <c r="R6972">
        <v>6959</v>
      </c>
      <c r="S6972" s="65">
        <v>1.6580362559591106</v>
      </c>
      <c r="T6972" s="62">
        <v>1.607895410888688</v>
      </c>
      <c r="U6972" s="62">
        <v>0</v>
      </c>
      <c r="V6972" s="62">
        <v>5.0140845070422546E-2</v>
      </c>
      <c r="X6972">
        <v>6959</v>
      </c>
      <c r="Y6972" s="65">
        <v>1.7055314984368195</v>
      </c>
      <c r="Z6972" s="62">
        <v>1.6428554420987913</v>
      </c>
      <c r="AA6972" s="62">
        <v>0</v>
      </c>
      <c r="AB6972" s="62">
        <v>6.2676056338028169E-2</v>
      </c>
      <c r="AD6972">
        <v>6959</v>
      </c>
      <c r="AE6972" s="65">
        <v>1.806494721309285</v>
      </c>
      <c r="AF6972" s="62">
        <v>1.7354618574595198</v>
      </c>
      <c r="AG6972" s="62">
        <v>0</v>
      </c>
      <c r="AH6972" s="62">
        <v>7.103286384976526E-2</v>
      </c>
    </row>
    <row r="6973" spans="5:34" x14ac:dyDescent="0.2">
      <c r="E6973" s="76">
        <v>10</v>
      </c>
      <c r="F6973" s="76">
        <v>17</v>
      </c>
      <c r="G6973">
        <v>6960</v>
      </c>
      <c r="H6973">
        <v>24</v>
      </c>
      <c r="I6973">
        <v>6</v>
      </c>
      <c r="J6973" t="s">
        <v>24</v>
      </c>
      <c r="K6973" t="s">
        <v>48</v>
      </c>
      <c r="L6973" s="61">
        <v>6960</v>
      </c>
      <c r="M6973" s="53">
        <v>1.3467771336605667</v>
      </c>
      <c r="N6973" s="63">
        <v>1.3106268989187826</v>
      </c>
      <c r="O6973" s="63">
        <v>0</v>
      </c>
      <c r="P6973" s="63">
        <v>3.615023474178404E-2</v>
      </c>
      <c r="R6973">
        <v>6960</v>
      </c>
      <c r="S6973" s="65">
        <v>1.4164512715818263</v>
      </c>
      <c r="T6973" s="62">
        <v>1.3730709898916853</v>
      </c>
      <c r="U6973" s="62">
        <v>0</v>
      </c>
      <c r="V6973" s="62">
        <v>4.3380281690140854E-2</v>
      </c>
      <c r="X6973">
        <v>6960</v>
      </c>
      <c r="Y6973" s="65">
        <v>1.5209624784637155</v>
      </c>
      <c r="Z6973" s="62">
        <v>1.4667371263510394</v>
      </c>
      <c r="AA6973" s="62">
        <v>0</v>
      </c>
      <c r="AB6973" s="62">
        <v>5.422535211267606E-2</v>
      </c>
      <c r="AD6973">
        <v>6960</v>
      </c>
      <c r="AE6973" s="65">
        <v>1.6990737477718014</v>
      </c>
      <c r="AF6973" s="62">
        <v>1.6376183487107685</v>
      </c>
      <c r="AG6973" s="62">
        <v>0</v>
      </c>
      <c r="AH6973" s="62">
        <v>6.1455399061032867E-2</v>
      </c>
    </row>
    <row r="6974" spans="5:34" x14ac:dyDescent="0.2">
      <c r="E6974" s="76">
        <v>10</v>
      </c>
      <c r="F6974" s="76">
        <v>18</v>
      </c>
      <c r="G6974">
        <v>6961</v>
      </c>
      <c r="H6974">
        <v>1</v>
      </c>
      <c r="I6974">
        <v>7</v>
      </c>
      <c r="J6974" t="s">
        <v>49</v>
      </c>
      <c r="K6974" t="s">
        <v>50</v>
      </c>
      <c r="L6974" s="61">
        <v>6961</v>
      </c>
      <c r="M6974" s="53">
        <v>0.84297420896785424</v>
      </c>
      <c r="N6974" s="63">
        <v>0.84297420896785424</v>
      </c>
      <c r="O6974" s="63">
        <v>0</v>
      </c>
      <c r="P6974" s="63">
        <v>0</v>
      </c>
      <c r="R6974">
        <v>6961</v>
      </c>
      <c r="S6974" s="65">
        <v>0.82424144876856853</v>
      </c>
      <c r="T6974" s="62">
        <v>0.82424144876856853</v>
      </c>
      <c r="U6974" s="62">
        <v>0</v>
      </c>
      <c r="V6974" s="62">
        <v>0</v>
      </c>
      <c r="X6974">
        <v>6961</v>
      </c>
      <c r="Y6974" s="65">
        <v>0.79614230846964018</v>
      </c>
      <c r="Z6974" s="62">
        <v>0.79614230846964018</v>
      </c>
      <c r="AA6974" s="62">
        <v>0</v>
      </c>
      <c r="AB6974" s="62">
        <v>0</v>
      </c>
      <c r="AD6974">
        <v>6961</v>
      </c>
      <c r="AE6974" s="65">
        <v>0.77740954827035458</v>
      </c>
      <c r="AF6974" s="62">
        <v>0.77740954827035458</v>
      </c>
      <c r="AG6974" s="62">
        <v>0</v>
      </c>
      <c r="AH6974" s="62">
        <v>0</v>
      </c>
    </row>
    <row r="6975" spans="5:34" x14ac:dyDescent="0.2">
      <c r="E6975" s="76">
        <v>10</v>
      </c>
      <c r="F6975" s="76">
        <v>18</v>
      </c>
      <c r="G6975">
        <v>6962</v>
      </c>
      <c r="H6975">
        <v>2</v>
      </c>
      <c r="I6975">
        <v>7</v>
      </c>
      <c r="J6975" t="s">
        <v>49</v>
      </c>
      <c r="K6975" t="s">
        <v>51</v>
      </c>
      <c r="L6975" s="61">
        <v>6962</v>
      </c>
      <c r="M6975" s="53">
        <v>0.62995957866629027</v>
      </c>
      <c r="N6975" s="63">
        <v>0.62995957866629027</v>
      </c>
      <c r="O6975" s="63">
        <v>0</v>
      </c>
      <c r="P6975" s="63">
        <v>0</v>
      </c>
      <c r="R6975">
        <v>6962</v>
      </c>
      <c r="S6975" s="65">
        <v>0.61596047691815037</v>
      </c>
      <c r="T6975" s="62">
        <v>0.61596047691815037</v>
      </c>
      <c r="U6975" s="62">
        <v>0</v>
      </c>
      <c r="V6975" s="62">
        <v>0</v>
      </c>
      <c r="X6975">
        <v>6962</v>
      </c>
      <c r="Y6975" s="65">
        <v>0.59496182429594069</v>
      </c>
      <c r="Z6975" s="62">
        <v>0.59496182429594069</v>
      </c>
      <c r="AA6975" s="62">
        <v>0</v>
      </c>
      <c r="AB6975" s="62">
        <v>0</v>
      </c>
      <c r="AD6975">
        <v>6962</v>
      </c>
      <c r="AE6975" s="65">
        <v>0.58096272254780101</v>
      </c>
      <c r="AF6975" s="62">
        <v>0.58096272254780101</v>
      </c>
      <c r="AG6975" s="62">
        <v>0</v>
      </c>
      <c r="AH6975" s="62">
        <v>0</v>
      </c>
    </row>
    <row r="6976" spans="5:34" x14ac:dyDescent="0.2">
      <c r="E6976" s="76">
        <v>10</v>
      </c>
      <c r="F6976" s="76">
        <v>18</v>
      </c>
      <c r="G6976">
        <v>6963</v>
      </c>
      <c r="H6976">
        <v>3</v>
      </c>
      <c r="I6976">
        <v>7</v>
      </c>
      <c r="J6976" t="s">
        <v>49</v>
      </c>
      <c r="K6976" t="s">
        <v>52</v>
      </c>
      <c r="L6976" s="61">
        <v>6963</v>
      </c>
      <c r="M6976" s="53">
        <v>0.45903672690875463</v>
      </c>
      <c r="N6976" s="63">
        <v>0.45903672690875463</v>
      </c>
      <c r="O6976" s="63">
        <v>0</v>
      </c>
      <c r="P6976" s="63">
        <v>0</v>
      </c>
      <c r="R6976">
        <v>6963</v>
      </c>
      <c r="S6976" s="65">
        <v>0.44883591075522672</v>
      </c>
      <c r="T6976" s="62">
        <v>0.44883591075522672</v>
      </c>
      <c r="U6976" s="62">
        <v>0</v>
      </c>
      <c r="V6976" s="62">
        <v>0</v>
      </c>
      <c r="X6976">
        <v>6963</v>
      </c>
      <c r="Y6976" s="65">
        <v>0.43353468652493499</v>
      </c>
      <c r="Z6976" s="62">
        <v>0.43353468652493499</v>
      </c>
      <c r="AA6976" s="62">
        <v>0</v>
      </c>
      <c r="AB6976" s="62">
        <v>0</v>
      </c>
      <c r="AD6976">
        <v>6963</v>
      </c>
      <c r="AE6976" s="65">
        <v>0.42333387037140713</v>
      </c>
      <c r="AF6976" s="62">
        <v>0.42333387037140713</v>
      </c>
      <c r="AG6976" s="62">
        <v>0</v>
      </c>
      <c r="AH6976" s="62">
        <v>0</v>
      </c>
    </row>
    <row r="6977" spans="5:34" x14ac:dyDescent="0.2">
      <c r="E6977" s="76">
        <v>10</v>
      </c>
      <c r="F6977" s="76">
        <v>18</v>
      </c>
      <c r="G6977">
        <v>6964</v>
      </c>
      <c r="H6977">
        <v>4</v>
      </c>
      <c r="I6977">
        <v>7</v>
      </c>
      <c r="J6977" t="s">
        <v>49</v>
      </c>
      <c r="K6977" t="s">
        <v>53</v>
      </c>
      <c r="L6977" s="61">
        <v>6964</v>
      </c>
      <c r="M6977" s="53">
        <v>0.54587985008759121</v>
      </c>
      <c r="N6977" s="63">
        <v>0.54587985008759121</v>
      </c>
      <c r="O6977" s="63">
        <v>0</v>
      </c>
      <c r="P6977" s="63">
        <v>0</v>
      </c>
      <c r="R6977">
        <v>6964</v>
      </c>
      <c r="S6977" s="65">
        <v>0.53374918675231142</v>
      </c>
      <c r="T6977" s="62">
        <v>0.53374918675231142</v>
      </c>
      <c r="U6977" s="62">
        <v>0</v>
      </c>
      <c r="V6977" s="62">
        <v>0</v>
      </c>
      <c r="X6977">
        <v>6964</v>
      </c>
      <c r="Y6977" s="65">
        <v>0.51555319174939174</v>
      </c>
      <c r="Z6977" s="62">
        <v>0.51555319174939174</v>
      </c>
      <c r="AA6977" s="62">
        <v>0</v>
      </c>
      <c r="AB6977" s="62">
        <v>0</v>
      </c>
      <c r="AD6977">
        <v>6964</v>
      </c>
      <c r="AE6977" s="65">
        <v>0.50342252841411195</v>
      </c>
      <c r="AF6977" s="62">
        <v>0.50342252841411195</v>
      </c>
      <c r="AG6977" s="62">
        <v>0</v>
      </c>
      <c r="AH6977" s="62">
        <v>0</v>
      </c>
    </row>
    <row r="6978" spans="5:34" x14ac:dyDescent="0.2">
      <c r="E6978" s="76">
        <v>10</v>
      </c>
      <c r="F6978" s="76">
        <v>18</v>
      </c>
      <c r="G6978">
        <v>6965</v>
      </c>
      <c r="H6978">
        <v>5</v>
      </c>
      <c r="I6978">
        <v>7</v>
      </c>
      <c r="J6978" t="s">
        <v>49</v>
      </c>
      <c r="K6978" t="s">
        <v>54</v>
      </c>
      <c r="L6978" s="61">
        <v>6965</v>
      </c>
      <c r="M6978" s="53">
        <v>0.46079744196401934</v>
      </c>
      <c r="N6978" s="63">
        <v>0.46079744196401934</v>
      </c>
      <c r="O6978" s="63">
        <v>0</v>
      </c>
      <c r="P6978" s="63">
        <v>0</v>
      </c>
      <c r="R6978">
        <v>6965</v>
      </c>
      <c r="S6978" s="65">
        <v>0.45055749880926332</v>
      </c>
      <c r="T6978" s="62">
        <v>0.45055749880926332</v>
      </c>
      <c r="U6978" s="62">
        <v>0</v>
      </c>
      <c r="V6978" s="62">
        <v>0</v>
      </c>
      <c r="X6978">
        <v>6965</v>
      </c>
      <c r="Y6978" s="65">
        <v>0.43519758407712938</v>
      </c>
      <c r="Z6978" s="62">
        <v>0.43519758407712938</v>
      </c>
      <c r="AA6978" s="62">
        <v>0</v>
      </c>
      <c r="AB6978" s="62">
        <v>0</v>
      </c>
      <c r="AD6978">
        <v>6965</v>
      </c>
      <c r="AE6978" s="65">
        <v>0.42495764092237343</v>
      </c>
      <c r="AF6978" s="62">
        <v>0.42495764092237343</v>
      </c>
      <c r="AG6978" s="62">
        <v>0</v>
      </c>
      <c r="AH6978" s="62">
        <v>0</v>
      </c>
    </row>
    <row r="6979" spans="5:34" x14ac:dyDescent="0.2">
      <c r="E6979" s="76">
        <v>10</v>
      </c>
      <c r="F6979" s="76">
        <v>18</v>
      </c>
      <c r="G6979">
        <v>6966</v>
      </c>
      <c r="H6979">
        <v>6</v>
      </c>
      <c r="I6979">
        <v>7</v>
      </c>
      <c r="J6979" t="s">
        <v>49</v>
      </c>
      <c r="K6979" t="s">
        <v>55</v>
      </c>
      <c r="L6979" s="61">
        <v>6966</v>
      </c>
      <c r="M6979" s="53">
        <v>0.33629480082414714</v>
      </c>
      <c r="N6979" s="63">
        <v>0.33629480082414714</v>
      </c>
      <c r="O6979" s="63">
        <v>0</v>
      </c>
      <c r="P6979" s="63">
        <v>0</v>
      </c>
      <c r="R6979">
        <v>6966</v>
      </c>
      <c r="S6979" s="65">
        <v>0.32882158302805498</v>
      </c>
      <c r="T6979" s="62">
        <v>0.32882158302805498</v>
      </c>
      <c r="U6979" s="62">
        <v>0</v>
      </c>
      <c r="V6979" s="62">
        <v>0</v>
      </c>
      <c r="X6979">
        <v>6966</v>
      </c>
      <c r="Y6979" s="65">
        <v>0.31761175633391675</v>
      </c>
      <c r="Z6979" s="62">
        <v>0.31761175633391675</v>
      </c>
      <c r="AA6979" s="62">
        <v>0</v>
      </c>
      <c r="AB6979" s="62">
        <v>0</v>
      </c>
      <c r="AD6979">
        <v>6966</v>
      </c>
      <c r="AE6979" s="65">
        <v>0.31013853853782458</v>
      </c>
      <c r="AF6979" s="62">
        <v>0.31013853853782458</v>
      </c>
      <c r="AG6979" s="62">
        <v>0</v>
      </c>
      <c r="AH6979" s="62">
        <v>0</v>
      </c>
    </row>
    <row r="6980" spans="5:34" x14ac:dyDescent="0.2">
      <c r="E6980" s="76">
        <v>10</v>
      </c>
      <c r="F6980" s="76">
        <v>18</v>
      </c>
      <c r="G6980">
        <v>6967</v>
      </c>
      <c r="H6980">
        <v>7</v>
      </c>
      <c r="I6980">
        <v>7</v>
      </c>
      <c r="J6980" t="s">
        <v>49</v>
      </c>
      <c r="K6980" t="s">
        <v>56</v>
      </c>
      <c r="L6980" s="61">
        <v>6967</v>
      </c>
      <c r="M6980" s="53">
        <v>0.16985300064701991</v>
      </c>
      <c r="N6980" s="63">
        <v>0.16703609923856921</v>
      </c>
      <c r="O6980" s="63">
        <v>0</v>
      </c>
      <c r="P6980" s="63">
        <v>2.8169014084507044E-3</v>
      </c>
      <c r="R6980">
        <v>6967</v>
      </c>
      <c r="S6980" s="65">
        <v>0.16670446761229743</v>
      </c>
      <c r="T6980" s="62">
        <v>0.16332418592215658</v>
      </c>
      <c r="U6980" s="62">
        <v>0</v>
      </c>
      <c r="V6980" s="62">
        <v>3.3802816901408457E-3</v>
      </c>
      <c r="X6980">
        <v>6967</v>
      </c>
      <c r="Y6980" s="65">
        <v>0.16198166806021369</v>
      </c>
      <c r="Z6980" s="62">
        <v>0.15775631594753764</v>
      </c>
      <c r="AA6980" s="62">
        <v>0</v>
      </c>
      <c r="AB6980" s="62">
        <v>4.2253521126760568E-3</v>
      </c>
      <c r="AD6980">
        <v>6967</v>
      </c>
      <c r="AE6980" s="65">
        <v>0.15883313502549118</v>
      </c>
      <c r="AF6980" s="62">
        <v>0.15404440263112498</v>
      </c>
      <c r="AG6980" s="62">
        <v>0</v>
      </c>
      <c r="AH6980" s="62">
        <v>4.7887323943661972E-3</v>
      </c>
    </row>
    <row r="6981" spans="5:34" x14ac:dyDescent="0.2">
      <c r="E6981" s="76">
        <v>10</v>
      </c>
      <c r="F6981" s="76">
        <v>18</v>
      </c>
      <c r="G6981">
        <v>6968</v>
      </c>
      <c r="H6981">
        <v>8</v>
      </c>
      <c r="I6981">
        <v>7</v>
      </c>
      <c r="J6981" t="s">
        <v>49</v>
      </c>
      <c r="K6981" t="s">
        <v>57</v>
      </c>
      <c r="L6981" s="61">
        <v>6968</v>
      </c>
      <c r="M6981" s="53">
        <v>0.18016661756199293</v>
      </c>
      <c r="N6981" s="63">
        <v>0.18016661756199293</v>
      </c>
      <c r="O6981" s="63">
        <v>0</v>
      </c>
      <c r="P6981" s="63">
        <v>0</v>
      </c>
      <c r="R6981">
        <v>6968</v>
      </c>
      <c r="S6981" s="65">
        <v>0.17616291494950417</v>
      </c>
      <c r="T6981" s="62">
        <v>0.17616291494950417</v>
      </c>
      <c r="U6981" s="62">
        <v>0</v>
      </c>
      <c r="V6981" s="62">
        <v>0</v>
      </c>
      <c r="X6981">
        <v>6968</v>
      </c>
      <c r="Y6981" s="65">
        <v>0.17015736103077106</v>
      </c>
      <c r="Z6981" s="62">
        <v>0.17015736103077106</v>
      </c>
      <c r="AA6981" s="62">
        <v>0</v>
      </c>
      <c r="AB6981" s="62">
        <v>0</v>
      </c>
      <c r="AD6981">
        <v>6968</v>
      </c>
      <c r="AE6981" s="65">
        <v>0.16615365841828236</v>
      </c>
      <c r="AF6981" s="62">
        <v>0.16615365841828236</v>
      </c>
      <c r="AG6981" s="62">
        <v>0</v>
      </c>
      <c r="AH6981" s="62">
        <v>0</v>
      </c>
    </row>
    <row r="6982" spans="5:34" x14ac:dyDescent="0.2">
      <c r="E6982" s="76">
        <v>10</v>
      </c>
      <c r="F6982" s="76">
        <v>18</v>
      </c>
      <c r="G6982">
        <v>6969</v>
      </c>
      <c r="H6982">
        <v>9</v>
      </c>
      <c r="I6982">
        <v>7</v>
      </c>
      <c r="J6982" t="s">
        <v>49</v>
      </c>
      <c r="K6982" t="s">
        <v>58</v>
      </c>
      <c r="L6982" s="61">
        <v>6969</v>
      </c>
      <c r="M6982" s="53">
        <v>0.53064170601292648</v>
      </c>
      <c r="N6982" s="63">
        <v>0.25787175296128323</v>
      </c>
      <c r="O6982" s="63">
        <v>0</v>
      </c>
      <c r="P6982" s="63">
        <v>0.2727699530516432</v>
      </c>
      <c r="R6982">
        <v>6969</v>
      </c>
      <c r="S6982" s="65">
        <v>0.57946521322411537</v>
      </c>
      <c r="T6982" s="62">
        <v>0.25214126956214361</v>
      </c>
      <c r="U6982" s="62">
        <v>0</v>
      </c>
      <c r="V6982" s="62">
        <v>0.32732394366197182</v>
      </c>
      <c r="X6982">
        <v>6969</v>
      </c>
      <c r="Y6982" s="65">
        <v>0.65270047404089904</v>
      </c>
      <c r="Z6982" s="62">
        <v>0.24354554446343418</v>
      </c>
      <c r="AA6982" s="62">
        <v>0</v>
      </c>
      <c r="AB6982" s="62">
        <v>0.4091549295774648</v>
      </c>
      <c r="AD6982">
        <v>6969</v>
      </c>
      <c r="AE6982" s="65">
        <v>0.70152398125208792</v>
      </c>
      <c r="AF6982" s="62">
        <v>0.23781506106429456</v>
      </c>
      <c r="AG6982" s="62">
        <v>0</v>
      </c>
      <c r="AH6982" s="62">
        <v>0.46370892018779342</v>
      </c>
    </row>
    <row r="6983" spans="5:34" x14ac:dyDescent="0.2">
      <c r="E6983" s="76">
        <v>10</v>
      </c>
      <c r="F6983" s="76">
        <v>18</v>
      </c>
      <c r="G6983">
        <v>6970</v>
      </c>
      <c r="H6983">
        <v>10</v>
      </c>
      <c r="I6983">
        <v>7</v>
      </c>
      <c r="J6983" t="s">
        <v>49</v>
      </c>
      <c r="K6983" t="s">
        <v>59</v>
      </c>
      <c r="L6983" s="61">
        <v>6970</v>
      </c>
      <c r="M6983" s="53">
        <v>0.51596848894772274</v>
      </c>
      <c r="N6983" s="63">
        <v>0.31362107110734716</v>
      </c>
      <c r="O6983" s="63">
        <v>0</v>
      </c>
      <c r="P6983" s="63">
        <v>0.20234741784037558</v>
      </c>
      <c r="R6983">
        <v>6970</v>
      </c>
      <c r="S6983" s="65">
        <v>0.54946861538007896</v>
      </c>
      <c r="T6983" s="62">
        <v>0.30665171397162827</v>
      </c>
      <c r="U6983" s="62">
        <v>0</v>
      </c>
      <c r="V6983" s="62">
        <v>0.24281690140845075</v>
      </c>
      <c r="X6983">
        <v>6970</v>
      </c>
      <c r="Y6983" s="65">
        <v>0.59971880502861352</v>
      </c>
      <c r="Z6983" s="62">
        <v>0.2961976782680501</v>
      </c>
      <c r="AA6983" s="62">
        <v>0</v>
      </c>
      <c r="AB6983" s="62">
        <v>0.30352112676056336</v>
      </c>
      <c r="AD6983">
        <v>6970</v>
      </c>
      <c r="AE6983" s="65">
        <v>0.63321893146096975</v>
      </c>
      <c r="AF6983" s="62">
        <v>0.28922832113233127</v>
      </c>
      <c r="AG6983" s="62">
        <v>0</v>
      </c>
      <c r="AH6983" s="62">
        <v>0.34399061032863854</v>
      </c>
    </row>
    <row r="6984" spans="5:34" x14ac:dyDescent="0.2">
      <c r="E6984" s="76">
        <v>10</v>
      </c>
      <c r="F6984" s="76">
        <v>18</v>
      </c>
      <c r="G6984">
        <v>6971</v>
      </c>
      <c r="H6984">
        <v>11</v>
      </c>
      <c r="I6984">
        <v>7</v>
      </c>
      <c r="J6984" t="s">
        <v>49</v>
      </c>
      <c r="K6984" t="s">
        <v>60</v>
      </c>
      <c r="L6984" s="61">
        <v>6971</v>
      </c>
      <c r="M6984" s="53">
        <v>0.57816674522994671</v>
      </c>
      <c r="N6984" s="63">
        <v>0.45699303630975896</v>
      </c>
      <c r="O6984" s="63">
        <v>0</v>
      </c>
      <c r="P6984" s="63">
        <v>0.12117370892018779</v>
      </c>
      <c r="R6984">
        <v>6971</v>
      </c>
      <c r="S6984" s="65">
        <v>0.59224608620710073</v>
      </c>
      <c r="T6984" s="62">
        <v>0.44683763550287536</v>
      </c>
      <c r="U6984" s="62">
        <v>0</v>
      </c>
      <c r="V6984" s="62">
        <v>0.14540845070422537</v>
      </c>
      <c r="X6984">
        <v>6971</v>
      </c>
      <c r="Y6984" s="65">
        <v>0.61336509767283176</v>
      </c>
      <c r="Z6984" s="62">
        <v>0.43160453429255008</v>
      </c>
      <c r="AA6984" s="62">
        <v>0</v>
      </c>
      <c r="AB6984" s="62">
        <v>0.18176056338028168</v>
      </c>
      <c r="AD6984">
        <v>6971</v>
      </c>
      <c r="AE6984" s="65">
        <v>0.62744443864998578</v>
      </c>
      <c r="AF6984" s="62">
        <v>0.42144913348566659</v>
      </c>
      <c r="AG6984" s="62">
        <v>0</v>
      </c>
      <c r="AH6984" s="62">
        <v>0.20599530516431924</v>
      </c>
    </row>
    <row r="6985" spans="5:34" x14ac:dyDescent="0.2">
      <c r="E6985" s="76">
        <v>10</v>
      </c>
      <c r="F6985" s="76">
        <v>18</v>
      </c>
      <c r="G6985">
        <v>6972</v>
      </c>
      <c r="H6985">
        <v>12</v>
      </c>
      <c r="I6985">
        <v>7</v>
      </c>
      <c r="J6985" t="s">
        <v>49</v>
      </c>
      <c r="K6985" t="s">
        <v>61</v>
      </c>
      <c r="L6985" s="61">
        <v>6972</v>
      </c>
      <c r="M6985" s="53">
        <v>0.85436475158829828</v>
      </c>
      <c r="N6985" s="63">
        <v>0.67605489243336869</v>
      </c>
      <c r="O6985" s="63">
        <v>0</v>
      </c>
      <c r="P6985" s="63">
        <v>0.17830985915492958</v>
      </c>
      <c r="R6985">
        <v>6972</v>
      </c>
      <c r="S6985" s="65">
        <v>0.87500328136520933</v>
      </c>
      <c r="T6985" s="62">
        <v>0.66103145037929378</v>
      </c>
      <c r="U6985" s="62">
        <v>0</v>
      </c>
      <c r="V6985" s="62">
        <v>0.21397183098591552</v>
      </c>
      <c r="X6985">
        <v>6972</v>
      </c>
      <c r="Y6985" s="65">
        <v>0.90596107603057607</v>
      </c>
      <c r="Z6985" s="62">
        <v>0.63849628729818164</v>
      </c>
      <c r="AA6985" s="62">
        <v>0</v>
      </c>
      <c r="AB6985" s="62">
        <v>0.26746478873239438</v>
      </c>
      <c r="AD6985">
        <v>6972</v>
      </c>
      <c r="AE6985" s="65">
        <v>0.92659960580748701</v>
      </c>
      <c r="AF6985" s="62">
        <v>0.62347284524410673</v>
      </c>
      <c r="AG6985" s="62">
        <v>0</v>
      </c>
      <c r="AH6985" s="62">
        <v>0.30312676056338028</v>
      </c>
    </row>
    <row r="6986" spans="5:34" x14ac:dyDescent="0.2">
      <c r="E6986" s="76">
        <v>10</v>
      </c>
      <c r="F6986" s="76">
        <v>18</v>
      </c>
      <c r="G6986">
        <v>6973</v>
      </c>
      <c r="H6986">
        <v>13</v>
      </c>
      <c r="I6986">
        <v>7</v>
      </c>
      <c r="J6986" t="s">
        <v>49</v>
      </c>
      <c r="K6986" t="s">
        <v>62</v>
      </c>
      <c r="L6986" s="61">
        <v>6973</v>
      </c>
      <c r="M6986" s="53">
        <v>0.9838647678106498</v>
      </c>
      <c r="N6986" s="63">
        <v>0.83245631710642443</v>
      </c>
      <c r="O6986" s="63">
        <v>0</v>
      </c>
      <c r="P6986" s="63">
        <v>0.15140845070422534</v>
      </c>
      <c r="R6986">
        <v>6973</v>
      </c>
      <c r="S6986" s="65">
        <v>0.99564742868246325</v>
      </c>
      <c r="T6986" s="62">
        <v>0.81395728783739285</v>
      </c>
      <c r="U6986" s="62">
        <v>0</v>
      </c>
      <c r="V6986" s="62">
        <v>0.18169014084507043</v>
      </c>
      <c r="X6986">
        <v>6973</v>
      </c>
      <c r="Y6986" s="65">
        <v>1.0133214199901834</v>
      </c>
      <c r="Z6986" s="62">
        <v>0.78620874393384532</v>
      </c>
      <c r="AA6986" s="62">
        <v>0</v>
      </c>
      <c r="AB6986" s="62">
        <v>0.227112676056338</v>
      </c>
      <c r="AD6986">
        <v>6973</v>
      </c>
      <c r="AE6986" s="65">
        <v>1.0251040808619969</v>
      </c>
      <c r="AF6986" s="62">
        <v>0.76770971466481375</v>
      </c>
      <c r="AG6986" s="62">
        <v>0</v>
      </c>
      <c r="AH6986" s="62">
        <v>0.25739436619718309</v>
      </c>
    </row>
    <row r="6987" spans="5:34" x14ac:dyDescent="0.2">
      <c r="E6987" s="76">
        <v>10</v>
      </c>
      <c r="F6987" s="76">
        <v>18</v>
      </c>
      <c r="G6987">
        <v>6974</v>
      </c>
      <c r="H6987">
        <v>14</v>
      </c>
      <c r="I6987">
        <v>7</v>
      </c>
      <c r="J6987" t="s">
        <v>49</v>
      </c>
      <c r="K6987" t="s">
        <v>63</v>
      </c>
      <c r="L6987" s="61">
        <v>6974</v>
      </c>
      <c r="M6987" s="53">
        <v>1.0122259638387803</v>
      </c>
      <c r="N6987" s="63">
        <v>0.86105225491859239</v>
      </c>
      <c r="O6987" s="63">
        <v>0</v>
      </c>
      <c r="P6987" s="63">
        <v>0.15117370892018778</v>
      </c>
      <c r="R6987">
        <v>6974</v>
      </c>
      <c r="S6987" s="65">
        <v>1.0233262110690711</v>
      </c>
      <c r="T6987" s="62">
        <v>0.84191776036484578</v>
      </c>
      <c r="U6987" s="62">
        <v>0</v>
      </c>
      <c r="V6987" s="62">
        <v>0.1814084507042254</v>
      </c>
      <c r="X6987">
        <v>6974</v>
      </c>
      <c r="Y6987" s="65">
        <v>1.0399765819145077</v>
      </c>
      <c r="Z6987" s="62">
        <v>0.81321601853422609</v>
      </c>
      <c r="AA6987" s="62">
        <v>0</v>
      </c>
      <c r="AB6987" s="62">
        <v>0.22676056338028169</v>
      </c>
      <c r="AD6987">
        <v>6974</v>
      </c>
      <c r="AE6987" s="65">
        <v>1.0510768291447989</v>
      </c>
      <c r="AF6987" s="62">
        <v>0.79408152398047971</v>
      </c>
      <c r="AG6987" s="62">
        <v>0</v>
      </c>
      <c r="AH6987" s="62">
        <v>0.25699530516431923</v>
      </c>
    </row>
    <row r="6988" spans="5:34" x14ac:dyDescent="0.2">
      <c r="E6988" s="76">
        <v>10</v>
      </c>
      <c r="F6988" s="76">
        <v>18</v>
      </c>
      <c r="G6988">
        <v>6975</v>
      </c>
      <c r="H6988">
        <v>15</v>
      </c>
      <c r="I6988">
        <v>7</v>
      </c>
      <c r="J6988" t="s">
        <v>49</v>
      </c>
      <c r="K6988" t="s">
        <v>64</v>
      </c>
      <c r="L6988" s="61">
        <v>6975</v>
      </c>
      <c r="M6988" s="53">
        <v>1.2632812659252404</v>
      </c>
      <c r="N6988" s="63">
        <v>0.95694323775622636</v>
      </c>
      <c r="O6988" s="63">
        <v>0</v>
      </c>
      <c r="P6988" s="63">
        <v>0.30633802816901406</v>
      </c>
      <c r="R6988">
        <v>6975</v>
      </c>
      <c r="S6988" s="65">
        <v>1.3032834662755715</v>
      </c>
      <c r="T6988" s="62">
        <v>0.9356778324727546</v>
      </c>
      <c r="U6988" s="62">
        <v>0</v>
      </c>
      <c r="V6988" s="62">
        <v>0.36760563380281691</v>
      </c>
      <c r="X6988">
        <v>6975</v>
      </c>
      <c r="Y6988" s="65">
        <v>1.3632867668010684</v>
      </c>
      <c r="Z6988" s="62">
        <v>0.90377972454754718</v>
      </c>
      <c r="AA6988" s="62">
        <v>0</v>
      </c>
      <c r="AB6988" s="62">
        <v>0.45950704225352113</v>
      </c>
      <c r="AD6988">
        <v>6975</v>
      </c>
      <c r="AE6988" s="65">
        <v>1.4032889671513995</v>
      </c>
      <c r="AF6988" s="62">
        <v>0.88251431926407553</v>
      </c>
      <c r="AG6988" s="62">
        <v>0</v>
      </c>
      <c r="AH6988" s="62">
        <v>0.52077464788732397</v>
      </c>
    </row>
    <row r="6989" spans="5:34" x14ac:dyDescent="0.2">
      <c r="E6989" s="76">
        <v>10</v>
      </c>
      <c r="F6989" s="76">
        <v>18</v>
      </c>
      <c r="G6989">
        <v>6976</v>
      </c>
      <c r="H6989">
        <v>16</v>
      </c>
      <c r="I6989">
        <v>7</v>
      </c>
      <c r="J6989" t="s">
        <v>49</v>
      </c>
      <c r="K6989" t="s">
        <v>65</v>
      </c>
      <c r="L6989" s="61">
        <v>6976</v>
      </c>
      <c r="M6989" s="53">
        <v>1.3557872774136186</v>
      </c>
      <c r="N6989" s="63">
        <v>1.0779469018267642</v>
      </c>
      <c r="O6989" s="63">
        <v>0</v>
      </c>
      <c r="P6989" s="63">
        <v>0.27784037558685443</v>
      </c>
      <c r="R6989">
        <v>6976</v>
      </c>
      <c r="S6989" s="65">
        <v>1.3874009769348392</v>
      </c>
      <c r="T6989" s="62">
        <v>1.0539925262306138</v>
      </c>
      <c r="U6989" s="62">
        <v>0</v>
      </c>
      <c r="V6989" s="62">
        <v>0.33340845070422537</v>
      </c>
      <c r="X6989">
        <v>6976</v>
      </c>
      <c r="Y6989" s="65">
        <v>1.4348215262166701</v>
      </c>
      <c r="Z6989" s="62">
        <v>1.0180609628363886</v>
      </c>
      <c r="AA6989" s="62">
        <v>0</v>
      </c>
      <c r="AB6989" s="62">
        <v>0.41676056338028167</v>
      </c>
      <c r="AD6989">
        <v>6976</v>
      </c>
      <c r="AE6989" s="65">
        <v>1.4664352257378908</v>
      </c>
      <c r="AF6989" s="62">
        <v>0.99410658724023826</v>
      </c>
      <c r="AG6989" s="62">
        <v>0</v>
      </c>
      <c r="AH6989" s="62">
        <v>0.47232863849765261</v>
      </c>
    </row>
    <row r="6990" spans="5:34" x14ac:dyDescent="0.2">
      <c r="E6990" s="76">
        <v>10</v>
      </c>
      <c r="F6990" s="76">
        <v>18</v>
      </c>
      <c r="G6990">
        <v>6977</v>
      </c>
      <c r="H6990">
        <v>17</v>
      </c>
      <c r="I6990">
        <v>7</v>
      </c>
      <c r="J6990" t="s">
        <v>49</v>
      </c>
      <c r="K6990" t="s">
        <v>66</v>
      </c>
      <c r="L6990" s="61">
        <v>6977</v>
      </c>
      <c r="M6990" s="53">
        <v>1.2869496688354285</v>
      </c>
      <c r="N6990" s="63">
        <v>1.1362454434833158</v>
      </c>
      <c r="O6990" s="63">
        <v>0</v>
      </c>
      <c r="P6990" s="63">
        <v>0.15070422535211267</v>
      </c>
      <c r="R6990">
        <v>6977</v>
      </c>
      <c r="S6990" s="65">
        <v>1.2918406151617774</v>
      </c>
      <c r="T6990" s="62">
        <v>1.1109955447392421</v>
      </c>
      <c r="U6990" s="62">
        <v>0</v>
      </c>
      <c r="V6990" s="62">
        <v>0.18084507042253523</v>
      </c>
      <c r="X6990">
        <v>6977</v>
      </c>
      <c r="Y6990" s="65">
        <v>1.2991770346513007</v>
      </c>
      <c r="Z6990" s="62">
        <v>1.0731206966231317</v>
      </c>
      <c r="AA6990" s="62">
        <v>0</v>
      </c>
      <c r="AB6990" s="62">
        <v>0.22605633802816899</v>
      </c>
      <c r="AD6990">
        <v>6977</v>
      </c>
      <c r="AE6990" s="65">
        <v>1.3040679809776496</v>
      </c>
      <c r="AF6990" s="62">
        <v>1.047870797879058</v>
      </c>
      <c r="AG6990" s="62">
        <v>0</v>
      </c>
      <c r="AH6990" s="62">
        <v>0.25619718309859152</v>
      </c>
    </row>
    <row r="6991" spans="5:34" x14ac:dyDescent="0.2">
      <c r="E6991" s="76">
        <v>10</v>
      </c>
      <c r="F6991" s="76">
        <v>18</v>
      </c>
      <c r="G6991">
        <v>6978</v>
      </c>
      <c r="H6991">
        <v>18</v>
      </c>
      <c r="I6991">
        <v>7</v>
      </c>
      <c r="J6991" t="s">
        <v>49</v>
      </c>
      <c r="K6991" t="s">
        <v>67</v>
      </c>
      <c r="L6991" s="61">
        <v>6978</v>
      </c>
      <c r="M6991" s="53">
        <v>1.4604626767814344</v>
      </c>
      <c r="N6991" s="63">
        <v>1.3107913152790869</v>
      </c>
      <c r="O6991" s="63">
        <v>0</v>
      </c>
      <c r="P6991" s="63">
        <v>0.14967136150234742</v>
      </c>
      <c r="R6991">
        <v>6978</v>
      </c>
      <c r="S6991" s="65">
        <v>1.4612682531868129</v>
      </c>
      <c r="T6991" s="62">
        <v>1.2816626193839959</v>
      </c>
      <c r="U6991" s="62">
        <v>0</v>
      </c>
      <c r="V6991" s="62">
        <v>0.17960563380281694</v>
      </c>
      <c r="X6991">
        <v>6978</v>
      </c>
      <c r="Y6991" s="65">
        <v>1.4624766177948811</v>
      </c>
      <c r="Z6991" s="62">
        <v>1.23796957554136</v>
      </c>
      <c r="AA6991" s="62">
        <v>0</v>
      </c>
      <c r="AB6991" s="62">
        <v>0.22450704225352114</v>
      </c>
      <c r="AD6991">
        <v>6978</v>
      </c>
      <c r="AE6991" s="65">
        <v>1.4632821942002598</v>
      </c>
      <c r="AF6991" s="62">
        <v>1.2088408796462691</v>
      </c>
      <c r="AG6991" s="62">
        <v>0</v>
      </c>
      <c r="AH6991" s="62">
        <v>0.25444131455399066</v>
      </c>
    </row>
    <row r="6992" spans="5:34" x14ac:dyDescent="0.2">
      <c r="E6992" s="76">
        <v>10</v>
      </c>
      <c r="F6992" s="76">
        <v>18</v>
      </c>
      <c r="G6992">
        <v>6979</v>
      </c>
      <c r="H6992">
        <v>19</v>
      </c>
      <c r="I6992">
        <v>7</v>
      </c>
      <c r="J6992" t="s">
        <v>49</v>
      </c>
      <c r="K6992" t="s">
        <v>68</v>
      </c>
      <c r="L6992" s="61">
        <v>6979</v>
      </c>
      <c r="M6992" s="53">
        <v>1.4648867726827559</v>
      </c>
      <c r="N6992" s="63">
        <v>1.3113656459221925</v>
      </c>
      <c r="O6992" s="63">
        <v>0</v>
      </c>
      <c r="P6992" s="63">
        <v>0.15352112676056337</v>
      </c>
      <c r="R6992">
        <v>6979</v>
      </c>
      <c r="S6992" s="65">
        <v>1.4664495392365975</v>
      </c>
      <c r="T6992" s="62">
        <v>1.2822241871239215</v>
      </c>
      <c r="U6992" s="62">
        <v>0</v>
      </c>
      <c r="V6992" s="62">
        <v>0.1842253521126761</v>
      </c>
      <c r="X6992">
        <v>6979</v>
      </c>
      <c r="Y6992" s="65">
        <v>1.4687936890673603</v>
      </c>
      <c r="Z6992" s="62">
        <v>1.2385119989265152</v>
      </c>
      <c r="AA6992" s="62">
        <v>0</v>
      </c>
      <c r="AB6992" s="62">
        <v>0.2302816901408451</v>
      </c>
      <c r="AD6992">
        <v>6979</v>
      </c>
      <c r="AE6992" s="65">
        <v>1.4703564556212021</v>
      </c>
      <c r="AF6992" s="62">
        <v>1.2093705401282444</v>
      </c>
      <c r="AG6992" s="62">
        <v>0</v>
      </c>
      <c r="AH6992" s="62">
        <v>0.26098591549295774</v>
      </c>
    </row>
    <row r="6993" spans="5:34" x14ac:dyDescent="0.2">
      <c r="E6993" s="76">
        <v>10</v>
      </c>
      <c r="F6993" s="76">
        <v>18</v>
      </c>
      <c r="G6993">
        <v>6980</v>
      </c>
      <c r="H6993">
        <v>20</v>
      </c>
      <c r="I6993">
        <v>7</v>
      </c>
      <c r="J6993" t="s">
        <v>49</v>
      </c>
      <c r="K6993" t="s">
        <v>69</v>
      </c>
      <c r="L6993" s="61">
        <v>6980</v>
      </c>
      <c r="M6993" s="53">
        <v>1.4916078289948238</v>
      </c>
      <c r="N6993" s="63">
        <v>1.3714200355675938</v>
      </c>
      <c r="O6993" s="63">
        <v>0</v>
      </c>
      <c r="P6993" s="63">
        <v>0.12018779342723004</v>
      </c>
      <c r="R6993">
        <v>6980</v>
      </c>
      <c r="S6993" s="65">
        <v>1.485169386889879</v>
      </c>
      <c r="T6993" s="62">
        <v>1.3409440347772028</v>
      </c>
      <c r="U6993" s="62">
        <v>0</v>
      </c>
      <c r="V6993" s="62">
        <v>0.14422535211267609</v>
      </c>
      <c r="X6993">
        <v>6980</v>
      </c>
      <c r="Y6993" s="65">
        <v>1.4755117237324615</v>
      </c>
      <c r="Z6993" s="62">
        <v>1.2952300335916165</v>
      </c>
      <c r="AA6993" s="62">
        <v>0</v>
      </c>
      <c r="AB6993" s="62">
        <v>0.18028169014084511</v>
      </c>
      <c r="AD6993">
        <v>6980</v>
      </c>
      <c r="AE6993" s="65">
        <v>1.4690732816275167</v>
      </c>
      <c r="AF6993" s="62">
        <v>1.2647540328012257</v>
      </c>
      <c r="AG6993" s="62">
        <v>0</v>
      </c>
      <c r="AH6993" s="62">
        <v>0.2043192488262911</v>
      </c>
    </row>
    <row r="6994" spans="5:34" x14ac:dyDescent="0.2">
      <c r="E6994" s="76">
        <v>10</v>
      </c>
      <c r="F6994" s="76">
        <v>18</v>
      </c>
      <c r="G6994">
        <v>6981</v>
      </c>
      <c r="H6994">
        <v>21</v>
      </c>
      <c r="I6994">
        <v>7</v>
      </c>
      <c r="J6994" t="s">
        <v>49</v>
      </c>
      <c r="K6994" t="s">
        <v>70</v>
      </c>
      <c r="L6994" s="61">
        <v>6981</v>
      </c>
      <c r="M6994" s="53">
        <v>1.2754145242052892</v>
      </c>
      <c r="N6994" s="63">
        <v>1.2139121767874488</v>
      </c>
      <c r="O6994" s="63">
        <v>0</v>
      </c>
      <c r="P6994" s="63">
        <v>6.1502347417840372E-2</v>
      </c>
      <c r="R6994">
        <v>6981</v>
      </c>
      <c r="S6994" s="65">
        <v>1.2607391675380248</v>
      </c>
      <c r="T6994" s="62">
        <v>1.1869363506366164</v>
      </c>
      <c r="U6994" s="62">
        <v>0</v>
      </c>
      <c r="V6994" s="62">
        <v>7.3802816901408469E-2</v>
      </c>
      <c r="X6994">
        <v>6981</v>
      </c>
      <c r="Y6994" s="65">
        <v>1.2387261325371288</v>
      </c>
      <c r="Z6994" s="62">
        <v>1.1464726114103683</v>
      </c>
      <c r="AA6994" s="62">
        <v>0</v>
      </c>
      <c r="AB6994" s="62">
        <v>9.2253521126760579E-2</v>
      </c>
      <c r="AD6994">
        <v>6981</v>
      </c>
      <c r="AE6994" s="65">
        <v>1.2240507758698647</v>
      </c>
      <c r="AF6994" s="62">
        <v>1.1194967852595361</v>
      </c>
      <c r="AG6994" s="62">
        <v>0</v>
      </c>
      <c r="AH6994" s="62">
        <v>0.10455399061032865</v>
      </c>
    </row>
    <row r="6995" spans="5:34" x14ac:dyDescent="0.2">
      <c r="E6995" s="76">
        <v>10</v>
      </c>
      <c r="F6995" s="76">
        <v>18</v>
      </c>
      <c r="G6995">
        <v>6982</v>
      </c>
      <c r="H6995">
        <v>22</v>
      </c>
      <c r="I6995">
        <v>7</v>
      </c>
      <c r="J6995" t="s">
        <v>49</v>
      </c>
      <c r="K6995" t="s">
        <v>71</v>
      </c>
      <c r="L6995" s="61">
        <v>6982</v>
      </c>
      <c r="M6995" s="53">
        <v>1.1998352608256551</v>
      </c>
      <c r="N6995" s="63">
        <v>1.1775347913420871</v>
      </c>
      <c r="O6995" s="63">
        <v>0</v>
      </c>
      <c r="P6995" s="63">
        <v>2.2300469483568074E-2</v>
      </c>
      <c r="R6995">
        <v>6982</v>
      </c>
      <c r="S6995" s="65">
        <v>1.1781279149147668</v>
      </c>
      <c r="T6995" s="62">
        <v>1.1513673515344851</v>
      </c>
      <c r="U6995" s="62">
        <v>0</v>
      </c>
      <c r="V6995" s="62">
        <v>2.6760563380281696E-2</v>
      </c>
      <c r="X6995">
        <v>6982</v>
      </c>
      <c r="Y6995" s="65">
        <v>1.1455668960484342</v>
      </c>
      <c r="Z6995" s="62">
        <v>1.1121161918230822</v>
      </c>
      <c r="AA6995" s="62">
        <v>0</v>
      </c>
      <c r="AB6995" s="62">
        <v>3.3450704225352117E-2</v>
      </c>
      <c r="AD6995">
        <v>6982</v>
      </c>
      <c r="AE6995" s="65">
        <v>1.1238595501375459</v>
      </c>
      <c r="AF6995" s="62">
        <v>1.0859487520154802</v>
      </c>
      <c r="AG6995" s="62">
        <v>0</v>
      </c>
      <c r="AH6995" s="62">
        <v>3.7910798122065728E-2</v>
      </c>
    </row>
    <row r="6996" spans="5:34" x14ac:dyDescent="0.2">
      <c r="E6996" s="76">
        <v>10</v>
      </c>
      <c r="F6996" s="76">
        <v>18</v>
      </c>
      <c r="G6996">
        <v>6983</v>
      </c>
      <c r="H6996">
        <v>23</v>
      </c>
      <c r="I6996">
        <v>7</v>
      </c>
      <c r="J6996" t="s">
        <v>49</v>
      </c>
      <c r="K6996" t="s">
        <v>72</v>
      </c>
      <c r="L6996" s="61">
        <v>6983</v>
      </c>
      <c r="M6996" s="53">
        <v>1.0330665061132012</v>
      </c>
      <c r="N6996" s="63">
        <v>0.99128246855451563</v>
      </c>
      <c r="O6996" s="63">
        <v>0</v>
      </c>
      <c r="P6996" s="63">
        <v>4.1784037558685441E-2</v>
      </c>
      <c r="R6996">
        <v>6983</v>
      </c>
      <c r="S6996" s="65">
        <v>1.0193948143237268</v>
      </c>
      <c r="T6996" s="62">
        <v>0.9692539692533042</v>
      </c>
      <c r="U6996" s="62">
        <v>0</v>
      </c>
      <c r="V6996" s="62">
        <v>5.0140845070422546E-2</v>
      </c>
      <c r="X6996">
        <v>6983</v>
      </c>
      <c r="Y6996" s="65">
        <v>0.99888727663951515</v>
      </c>
      <c r="Z6996" s="62">
        <v>0.93621122030148696</v>
      </c>
      <c r="AA6996" s="62">
        <v>0</v>
      </c>
      <c r="AB6996" s="62">
        <v>6.2676056338028169E-2</v>
      </c>
      <c r="AD6996">
        <v>6983</v>
      </c>
      <c r="AE6996" s="65">
        <v>0.9852155848500409</v>
      </c>
      <c r="AF6996" s="62">
        <v>0.91418272100027564</v>
      </c>
      <c r="AG6996" s="62">
        <v>0</v>
      </c>
      <c r="AH6996" s="62">
        <v>7.103286384976526E-2</v>
      </c>
    </row>
    <row r="6997" spans="5:34" x14ac:dyDescent="0.2">
      <c r="E6997" s="76">
        <v>10</v>
      </c>
      <c r="F6997" s="76">
        <v>18</v>
      </c>
      <c r="G6997">
        <v>6984</v>
      </c>
      <c r="H6997">
        <v>24</v>
      </c>
      <c r="I6997">
        <v>7</v>
      </c>
      <c r="J6997" t="s">
        <v>49</v>
      </c>
      <c r="K6997" t="s">
        <v>73</v>
      </c>
      <c r="L6997" s="61">
        <v>6984</v>
      </c>
      <c r="M6997" s="53">
        <v>1.0110562348549004</v>
      </c>
      <c r="N6997" s="63">
        <v>0.97490600011311623</v>
      </c>
      <c r="O6997" s="63">
        <v>0</v>
      </c>
      <c r="P6997" s="63">
        <v>3.615023474178404E-2</v>
      </c>
      <c r="R6997">
        <v>6984</v>
      </c>
      <c r="S6997" s="65">
        <v>0.99662170402296557</v>
      </c>
      <c r="T6997" s="62">
        <v>0.95324142233282472</v>
      </c>
      <c r="U6997" s="62">
        <v>0</v>
      </c>
      <c r="V6997" s="62">
        <v>4.3380281690140854E-2</v>
      </c>
      <c r="X6997">
        <v>6984</v>
      </c>
      <c r="Y6997" s="65">
        <v>0.97496990777506376</v>
      </c>
      <c r="Z6997" s="62">
        <v>0.92074455566238766</v>
      </c>
      <c r="AA6997" s="62">
        <v>0</v>
      </c>
      <c r="AB6997" s="62">
        <v>5.422535211267606E-2</v>
      </c>
      <c r="AD6997">
        <v>6984</v>
      </c>
      <c r="AE6997" s="65">
        <v>0.96053537694312907</v>
      </c>
      <c r="AF6997" s="62">
        <v>0.89907997788209615</v>
      </c>
      <c r="AG6997" s="62">
        <v>0</v>
      </c>
      <c r="AH6997" s="62">
        <v>6.1455399061032867E-2</v>
      </c>
    </row>
    <row r="6998" spans="5:34" x14ac:dyDescent="0.2">
      <c r="E6998" s="76">
        <v>10</v>
      </c>
      <c r="F6998" s="76">
        <v>19</v>
      </c>
      <c r="G6998">
        <v>6985</v>
      </c>
      <c r="H6998">
        <v>1</v>
      </c>
      <c r="I6998">
        <v>1</v>
      </c>
      <c r="J6998" t="s">
        <v>49</v>
      </c>
      <c r="K6998" t="s">
        <v>50</v>
      </c>
      <c r="L6998" s="61">
        <v>6985</v>
      </c>
      <c r="M6998" s="53">
        <v>0.84297420896785424</v>
      </c>
      <c r="N6998" s="63">
        <v>0.84297420896785424</v>
      </c>
      <c r="O6998" s="63">
        <v>0</v>
      </c>
      <c r="P6998" s="63">
        <v>0</v>
      </c>
      <c r="R6998">
        <v>6985</v>
      </c>
      <c r="S6998" s="65">
        <v>0.82424144876856853</v>
      </c>
      <c r="T6998" s="62">
        <v>0.82424144876856853</v>
      </c>
      <c r="U6998" s="62">
        <v>0</v>
      </c>
      <c r="V6998" s="62">
        <v>0</v>
      </c>
      <c r="X6998">
        <v>6985</v>
      </c>
      <c r="Y6998" s="65">
        <v>0.79614230846964018</v>
      </c>
      <c r="Z6998" s="62">
        <v>0.79614230846964018</v>
      </c>
      <c r="AA6998" s="62">
        <v>0</v>
      </c>
      <c r="AB6998" s="62">
        <v>0</v>
      </c>
      <c r="AD6998">
        <v>6985</v>
      </c>
      <c r="AE6998" s="65">
        <v>0.77740954827035458</v>
      </c>
      <c r="AF6998" s="62">
        <v>0.77740954827035458</v>
      </c>
      <c r="AG6998" s="62">
        <v>0</v>
      </c>
      <c r="AH6998" s="62">
        <v>0</v>
      </c>
    </row>
    <row r="6999" spans="5:34" x14ac:dyDescent="0.2">
      <c r="E6999" s="76">
        <v>10</v>
      </c>
      <c r="F6999" s="76">
        <v>19</v>
      </c>
      <c r="G6999">
        <v>6986</v>
      </c>
      <c r="H6999">
        <v>2</v>
      </c>
      <c r="I6999">
        <v>1</v>
      </c>
      <c r="J6999" t="s">
        <v>49</v>
      </c>
      <c r="K6999" t="s">
        <v>51</v>
      </c>
      <c r="L6999" s="61">
        <v>6986</v>
      </c>
      <c r="M6999" s="53">
        <v>0.62995957866629027</v>
      </c>
      <c r="N6999" s="63">
        <v>0.62995957866629027</v>
      </c>
      <c r="O6999" s="63">
        <v>0</v>
      </c>
      <c r="P6999" s="63">
        <v>0</v>
      </c>
      <c r="R6999">
        <v>6986</v>
      </c>
      <c r="S6999" s="65">
        <v>0.61596047691815037</v>
      </c>
      <c r="T6999" s="62">
        <v>0.61596047691815037</v>
      </c>
      <c r="U6999" s="62">
        <v>0</v>
      </c>
      <c r="V6999" s="62">
        <v>0</v>
      </c>
      <c r="X6999">
        <v>6986</v>
      </c>
      <c r="Y6999" s="65">
        <v>0.59496182429594069</v>
      </c>
      <c r="Z6999" s="62">
        <v>0.59496182429594069</v>
      </c>
      <c r="AA6999" s="62">
        <v>0</v>
      </c>
      <c r="AB6999" s="62">
        <v>0</v>
      </c>
      <c r="AD6999">
        <v>6986</v>
      </c>
      <c r="AE6999" s="65">
        <v>0.58096272254780101</v>
      </c>
      <c r="AF6999" s="62">
        <v>0.58096272254780101</v>
      </c>
      <c r="AG6999" s="62">
        <v>0</v>
      </c>
      <c r="AH6999" s="62">
        <v>0</v>
      </c>
    </row>
    <row r="7000" spans="5:34" x14ac:dyDescent="0.2">
      <c r="E7000" s="76">
        <v>10</v>
      </c>
      <c r="F7000" s="76">
        <v>19</v>
      </c>
      <c r="G7000">
        <v>6987</v>
      </c>
      <c r="H7000">
        <v>3</v>
      </c>
      <c r="I7000">
        <v>1</v>
      </c>
      <c r="J7000" t="s">
        <v>49</v>
      </c>
      <c r="K7000" t="s">
        <v>52</v>
      </c>
      <c r="L7000" s="61">
        <v>6987</v>
      </c>
      <c r="M7000" s="53">
        <v>0.45903672690875463</v>
      </c>
      <c r="N7000" s="63">
        <v>0.45903672690875463</v>
      </c>
      <c r="O7000" s="63">
        <v>0</v>
      </c>
      <c r="P7000" s="63">
        <v>0</v>
      </c>
      <c r="R7000">
        <v>6987</v>
      </c>
      <c r="S7000" s="65">
        <v>0.44883591075522672</v>
      </c>
      <c r="T7000" s="62">
        <v>0.44883591075522672</v>
      </c>
      <c r="U7000" s="62">
        <v>0</v>
      </c>
      <c r="V7000" s="62">
        <v>0</v>
      </c>
      <c r="X7000">
        <v>6987</v>
      </c>
      <c r="Y7000" s="65">
        <v>0.43353468652493499</v>
      </c>
      <c r="Z7000" s="62">
        <v>0.43353468652493499</v>
      </c>
      <c r="AA7000" s="62">
        <v>0</v>
      </c>
      <c r="AB7000" s="62">
        <v>0</v>
      </c>
      <c r="AD7000">
        <v>6987</v>
      </c>
      <c r="AE7000" s="65">
        <v>0.42333387037140713</v>
      </c>
      <c r="AF7000" s="62">
        <v>0.42333387037140713</v>
      </c>
      <c r="AG7000" s="62">
        <v>0</v>
      </c>
      <c r="AH7000" s="62">
        <v>0</v>
      </c>
    </row>
    <row r="7001" spans="5:34" x14ac:dyDescent="0.2">
      <c r="E7001" s="76">
        <v>10</v>
      </c>
      <c r="F7001" s="76">
        <v>19</v>
      </c>
      <c r="G7001">
        <v>6988</v>
      </c>
      <c r="H7001">
        <v>4</v>
      </c>
      <c r="I7001">
        <v>1</v>
      </c>
      <c r="J7001" t="s">
        <v>49</v>
      </c>
      <c r="K7001" t="s">
        <v>53</v>
      </c>
      <c r="L7001" s="61">
        <v>6988</v>
      </c>
      <c r="M7001" s="53">
        <v>0.54587985008759121</v>
      </c>
      <c r="N7001" s="63">
        <v>0.54587985008759121</v>
      </c>
      <c r="O7001" s="63">
        <v>0</v>
      </c>
      <c r="P7001" s="63">
        <v>0</v>
      </c>
      <c r="R7001">
        <v>6988</v>
      </c>
      <c r="S7001" s="65">
        <v>0.53374918675231142</v>
      </c>
      <c r="T7001" s="62">
        <v>0.53374918675231142</v>
      </c>
      <c r="U7001" s="62">
        <v>0</v>
      </c>
      <c r="V7001" s="62">
        <v>0</v>
      </c>
      <c r="X7001">
        <v>6988</v>
      </c>
      <c r="Y7001" s="65">
        <v>0.51555319174939174</v>
      </c>
      <c r="Z7001" s="62">
        <v>0.51555319174939174</v>
      </c>
      <c r="AA7001" s="62">
        <v>0</v>
      </c>
      <c r="AB7001" s="62">
        <v>0</v>
      </c>
      <c r="AD7001">
        <v>6988</v>
      </c>
      <c r="AE7001" s="65">
        <v>0.50342252841411195</v>
      </c>
      <c r="AF7001" s="62">
        <v>0.50342252841411195</v>
      </c>
      <c r="AG7001" s="62">
        <v>0</v>
      </c>
      <c r="AH7001" s="62">
        <v>0</v>
      </c>
    </row>
    <row r="7002" spans="5:34" x14ac:dyDescent="0.2">
      <c r="E7002" s="76">
        <v>10</v>
      </c>
      <c r="F7002" s="76">
        <v>19</v>
      </c>
      <c r="G7002">
        <v>6989</v>
      </c>
      <c r="H7002">
        <v>5</v>
      </c>
      <c r="I7002">
        <v>1</v>
      </c>
      <c r="J7002" t="s">
        <v>49</v>
      </c>
      <c r="K7002" t="s">
        <v>54</v>
      </c>
      <c r="L7002" s="61">
        <v>6989</v>
      </c>
      <c r="M7002" s="53">
        <v>0.46079744196401934</v>
      </c>
      <c r="N7002" s="63">
        <v>0.46079744196401934</v>
      </c>
      <c r="O7002" s="63">
        <v>0</v>
      </c>
      <c r="P7002" s="63">
        <v>0</v>
      </c>
      <c r="R7002">
        <v>6989</v>
      </c>
      <c r="S7002" s="65">
        <v>0.45055749880926332</v>
      </c>
      <c r="T7002" s="62">
        <v>0.45055749880926332</v>
      </c>
      <c r="U7002" s="62">
        <v>0</v>
      </c>
      <c r="V7002" s="62">
        <v>0</v>
      </c>
      <c r="X7002">
        <v>6989</v>
      </c>
      <c r="Y7002" s="65">
        <v>0.43519758407712938</v>
      </c>
      <c r="Z7002" s="62">
        <v>0.43519758407712938</v>
      </c>
      <c r="AA7002" s="62">
        <v>0</v>
      </c>
      <c r="AB7002" s="62">
        <v>0</v>
      </c>
      <c r="AD7002">
        <v>6989</v>
      </c>
      <c r="AE7002" s="65">
        <v>0.42495764092237343</v>
      </c>
      <c r="AF7002" s="62">
        <v>0.42495764092237343</v>
      </c>
      <c r="AG7002" s="62">
        <v>0</v>
      </c>
      <c r="AH7002" s="62">
        <v>0</v>
      </c>
    </row>
    <row r="7003" spans="5:34" x14ac:dyDescent="0.2">
      <c r="E7003" s="76">
        <v>10</v>
      </c>
      <c r="F7003" s="76">
        <v>19</v>
      </c>
      <c r="G7003">
        <v>6990</v>
      </c>
      <c r="H7003">
        <v>6</v>
      </c>
      <c r="I7003">
        <v>1</v>
      </c>
      <c r="J7003" t="s">
        <v>49</v>
      </c>
      <c r="K7003" t="s">
        <v>55</v>
      </c>
      <c r="L7003" s="61">
        <v>6990</v>
      </c>
      <c r="M7003" s="53">
        <v>0.33629480082414714</v>
      </c>
      <c r="N7003" s="63">
        <v>0.33629480082414714</v>
      </c>
      <c r="O7003" s="63">
        <v>0</v>
      </c>
      <c r="P7003" s="63">
        <v>0</v>
      </c>
      <c r="R7003">
        <v>6990</v>
      </c>
      <c r="S7003" s="65">
        <v>0.32882158302805498</v>
      </c>
      <c r="T7003" s="62">
        <v>0.32882158302805498</v>
      </c>
      <c r="U7003" s="62">
        <v>0</v>
      </c>
      <c r="V7003" s="62">
        <v>0</v>
      </c>
      <c r="X7003">
        <v>6990</v>
      </c>
      <c r="Y7003" s="65">
        <v>0.31761175633391675</v>
      </c>
      <c r="Z7003" s="62">
        <v>0.31761175633391675</v>
      </c>
      <c r="AA7003" s="62">
        <v>0</v>
      </c>
      <c r="AB7003" s="62">
        <v>0</v>
      </c>
      <c r="AD7003">
        <v>6990</v>
      </c>
      <c r="AE7003" s="65">
        <v>0.31013853853782458</v>
      </c>
      <c r="AF7003" s="62">
        <v>0.31013853853782458</v>
      </c>
      <c r="AG7003" s="62">
        <v>0</v>
      </c>
      <c r="AH7003" s="62">
        <v>0</v>
      </c>
    </row>
    <row r="7004" spans="5:34" x14ac:dyDescent="0.2">
      <c r="E7004" s="76">
        <v>10</v>
      </c>
      <c r="F7004" s="76">
        <v>19</v>
      </c>
      <c r="G7004">
        <v>6991</v>
      </c>
      <c r="H7004">
        <v>7</v>
      </c>
      <c r="I7004">
        <v>1</v>
      </c>
      <c r="J7004" t="s">
        <v>49</v>
      </c>
      <c r="K7004" t="s">
        <v>56</v>
      </c>
      <c r="L7004" s="61">
        <v>6991</v>
      </c>
      <c r="M7004" s="53">
        <v>0.16985300064701991</v>
      </c>
      <c r="N7004" s="63">
        <v>0.16703609923856921</v>
      </c>
      <c r="O7004" s="63">
        <v>0</v>
      </c>
      <c r="P7004" s="63">
        <v>2.8169014084507044E-3</v>
      </c>
      <c r="R7004">
        <v>6991</v>
      </c>
      <c r="S7004" s="65">
        <v>0.16670446761229743</v>
      </c>
      <c r="T7004" s="62">
        <v>0.16332418592215658</v>
      </c>
      <c r="U7004" s="62">
        <v>0</v>
      </c>
      <c r="V7004" s="62">
        <v>3.3802816901408457E-3</v>
      </c>
      <c r="X7004">
        <v>6991</v>
      </c>
      <c r="Y7004" s="65">
        <v>0.16198166806021369</v>
      </c>
      <c r="Z7004" s="62">
        <v>0.15775631594753764</v>
      </c>
      <c r="AA7004" s="62">
        <v>0</v>
      </c>
      <c r="AB7004" s="62">
        <v>4.2253521126760568E-3</v>
      </c>
      <c r="AD7004">
        <v>6991</v>
      </c>
      <c r="AE7004" s="65">
        <v>0.15883313502549118</v>
      </c>
      <c r="AF7004" s="62">
        <v>0.15404440263112498</v>
      </c>
      <c r="AG7004" s="62">
        <v>0</v>
      </c>
      <c r="AH7004" s="62">
        <v>4.7887323943661972E-3</v>
      </c>
    </row>
    <row r="7005" spans="5:34" x14ac:dyDescent="0.2">
      <c r="E7005" s="76">
        <v>10</v>
      </c>
      <c r="F7005" s="76">
        <v>19</v>
      </c>
      <c r="G7005">
        <v>6992</v>
      </c>
      <c r="H7005">
        <v>8</v>
      </c>
      <c r="I7005">
        <v>1</v>
      </c>
      <c r="J7005" t="s">
        <v>49</v>
      </c>
      <c r="K7005" t="s">
        <v>57</v>
      </c>
      <c r="L7005" s="61">
        <v>6992</v>
      </c>
      <c r="M7005" s="53">
        <v>0.18016661756199293</v>
      </c>
      <c r="N7005" s="63">
        <v>0.18016661756199293</v>
      </c>
      <c r="O7005" s="63">
        <v>0</v>
      </c>
      <c r="P7005" s="63">
        <v>0</v>
      </c>
      <c r="R7005">
        <v>6992</v>
      </c>
      <c r="S7005" s="65">
        <v>0.17616291494950417</v>
      </c>
      <c r="T7005" s="62">
        <v>0.17616291494950417</v>
      </c>
      <c r="U7005" s="62">
        <v>0</v>
      </c>
      <c r="V7005" s="62">
        <v>0</v>
      </c>
      <c r="X7005">
        <v>6992</v>
      </c>
      <c r="Y7005" s="65">
        <v>0.17015736103077106</v>
      </c>
      <c r="Z7005" s="62">
        <v>0.17015736103077106</v>
      </c>
      <c r="AA7005" s="62">
        <v>0</v>
      </c>
      <c r="AB7005" s="62">
        <v>0</v>
      </c>
      <c r="AD7005">
        <v>6992</v>
      </c>
      <c r="AE7005" s="65">
        <v>0.16615365841828236</v>
      </c>
      <c r="AF7005" s="62">
        <v>0.16615365841828236</v>
      </c>
      <c r="AG7005" s="62">
        <v>0</v>
      </c>
      <c r="AH7005" s="62">
        <v>0</v>
      </c>
    </row>
    <row r="7006" spans="5:34" x14ac:dyDescent="0.2">
      <c r="E7006" s="76">
        <v>10</v>
      </c>
      <c r="F7006" s="76">
        <v>19</v>
      </c>
      <c r="G7006">
        <v>6993</v>
      </c>
      <c r="H7006">
        <v>9</v>
      </c>
      <c r="I7006">
        <v>1</v>
      </c>
      <c r="J7006" t="s">
        <v>49</v>
      </c>
      <c r="K7006" t="s">
        <v>58</v>
      </c>
      <c r="L7006" s="61">
        <v>6993</v>
      </c>
      <c r="M7006" s="53">
        <v>0.53064170601292648</v>
      </c>
      <c r="N7006" s="63">
        <v>0.25787175296128323</v>
      </c>
      <c r="O7006" s="63">
        <v>0</v>
      </c>
      <c r="P7006" s="63">
        <v>0.2727699530516432</v>
      </c>
      <c r="R7006">
        <v>6993</v>
      </c>
      <c r="S7006" s="65">
        <v>0.57946521322411537</v>
      </c>
      <c r="T7006" s="62">
        <v>0.25214126956214361</v>
      </c>
      <c r="U7006" s="62">
        <v>0</v>
      </c>
      <c r="V7006" s="62">
        <v>0.32732394366197182</v>
      </c>
      <c r="X7006">
        <v>6993</v>
      </c>
      <c r="Y7006" s="65">
        <v>0.65270047404089904</v>
      </c>
      <c r="Z7006" s="62">
        <v>0.24354554446343418</v>
      </c>
      <c r="AA7006" s="62">
        <v>0</v>
      </c>
      <c r="AB7006" s="62">
        <v>0.4091549295774648</v>
      </c>
      <c r="AD7006">
        <v>6993</v>
      </c>
      <c r="AE7006" s="65">
        <v>0.70152398125208792</v>
      </c>
      <c r="AF7006" s="62">
        <v>0.23781506106429456</v>
      </c>
      <c r="AG7006" s="62">
        <v>0</v>
      </c>
      <c r="AH7006" s="62">
        <v>0.46370892018779342</v>
      </c>
    </row>
    <row r="7007" spans="5:34" x14ac:dyDescent="0.2">
      <c r="E7007" s="76">
        <v>10</v>
      </c>
      <c r="F7007" s="76">
        <v>19</v>
      </c>
      <c r="G7007">
        <v>6994</v>
      </c>
      <c r="H7007">
        <v>10</v>
      </c>
      <c r="I7007">
        <v>1</v>
      </c>
      <c r="J7007" t="s">
        <v>49</v>
      </c>
      <c r="K7007" t="s">
        <v>59</v>
      </c>
      <c r="L7007" s="61">
        <v>6994</v>
      </c>
      <c r="M7007" s="53">
        <v>0.51596848894772274</v>
      </c>
      <c r="N7007" s="63">
        <v>0.31362107110734716</v>
      </c>
      <c r="O7007" s="63">
        <v>0</v>
      </c>
      <c r="P7007" s="63">
        <v>0.20234741784037558</v>
      </c>
      <c r="R7007">
        <v>6994</v>
      </c>
      <c r="S7007" s="65">
        <v>0.54946861538007896</v>
      </c>
      <c r="T7007" s="62">
        <v>0.30665171397162827</v>
      </c>
      <c r="U7007" s="62">
        <v>0</v>
      </c>
      <c r="V7007" s="62">
        <v>0.24281690140845075</v>
      </c>
      <c r="X7007">
        <v>6994</v>
      </c>
      <c r="Y7007" s="65">
        <v>0.59971880502861352</v>
      </c>
      <c r="Z7007" s="62">
        <v>0.2961976782680501</v>
      </c>
      <c r="AA7007" s="62">
        <v>0</v>
      </c>
      <c r="AB7007" s="62">
        <v>0.30352112676056336</v>
      </c>
      <c r="AD7007">
        <v>6994</v>
      </c>
      <c r="AE7007" s="65">
        <v>0.63321893146096975</v>
      </c>
      <c r="AF7007" s="62">
        <v>0.28922832113233127</v>
      </c>
      <c r="AG7007" s="62">
        <v>0</v>
      </c>
      <c r="AH7007" s="62">
        <v>0.34399061032863854</v>
      </c>
    </row>
    <row r="7008" spans="5:34" x14ac:dyDescent="0.2">
      <c r="E7008" s="76">
        <v>10</v>
      </c>
      <c r="F7008" s="76">
        <v>19</v>
      </c>
      <c r="G7008">
        <v>6995</v>
      </c>
      <c r="H7008">
        <v>11</v>
      </c>
      <c r="I7008">
        <v>1</v>
      </c>
      <c r="J7008" t="s">
        <v>49</v>
      </c>
      <c r="K7008" t="s">
        <v>60</v>
      </c>
      <c r="L7008" s="61">
        <v>6995</v>
      </c>
      <c r="M7008" s="53">
        <v>0.57816674522994671</v>
      </c>
      <c r="N7008" s="63">
        <v>0.45699303630975896</v>
      </c>
      <c r="O7008" s="63">
        <v>0</v>
      </c>
      <c r="P7008" s="63">
        <v>0.12117370892018779</v>
      </c>
      <c r="R7008">
        <v>6995</v>
      </c>
      <c r="S7008" s="65">
        <v>0.59224608620710073</v>
      </c>
      <c r="T7008" s="62">
        <v>0.44683763550287536</v>
      </c>
      <c r="U7008" s="62">
        <v>0</v>
      </c>
      <c r="V7008" s="62">
        <v>0.14540845070422537</v>
      </c>
      <c r="X7008">
        <v>6995</v>
      </c>
      <c r="Y7008" s="65">
        <v>0.61336509767283176</v>
      </c>
      <c r="Z7008" s="62">
        <v>0.43160453429255008</v>
      </c>
      <c r="AA7008" s="62">
        <v>0</v>
      </c>
      <c r="AB7008" s="62">
        <v>0.18176056338028168</v>
      </c>
      <c r="AD7008">
        <v>6995</v>
      </c>
      <c r="AE7008" s="65">
        <v>0.62744443864998578</v>
      </c>
      <c r="AF7008" s="62">
        <v>0.42144913348566659</v>
      </c>
      <c r="AG7008" s="62">
        <v>0</v>
      </c>
      <c r="AH7008" s="62">
        <v>0.20599530516431924</v>
      </c>
    </row>
    <row r="7009" spans="5:34" x14ac:dyDescent="0.2">
      <c r="E7009" s="76">
        <v>10</v>
      </c>
      <c r="F7009" s="76">
        <v>19</v>
      </c>
      <c r="G7009">
        <v>6996</v>
      </c>
      <c r="H7009">
        <v>12</v>
      </c>
      <c r="I7009">
        <v>1</v>
      </c>
      <c r="J7009" t="s">
        <v>49</v>
      </c>
      <c r="K7009" t="s">
        <v>61</v>
      </c>
      <c r="L7009" s="61">
        <v>6996</v>
      </c>
      <c r="M7009" s="53">
        <v>0.85436475158829828</v>
      </c>
      <c r="N7009" s="63">
        <v>0.67605489243336869</v>
      </c>
      <c r="O7009" s="63">
        <v>0</v>
      </c>
      <c r="P7009" s="63">
        <v>0.17830985915492958</v>
      </c>
      <c r="R7009">
        <v>6996</v>
      </c>
      <c r="S7009" s="65">
        <v>0.87500328136520933</v>
      </c>
      <c r="T7009" s="62">
        <v>0.66103145037929378</v>
      </c>
      <c r="U7009" s="62">
        <v>0</v>
      </c>
      <c r="V7009" s="62">
        <v>0.21397183098591552</v>
      </c>
      <c r="X7009">
        <v>6996</v>
      </c>
      <c r="Y7009" s="65">
        <v>0.90596107603057607</v>
      </c>
      <c r="Z7009" s="62">
        <v>0.63849628729818164</v>
      </c>
      <c r="AA7009" s="62">
        <v>0</v>
      </c>
      <c r="AB7009" s="62">
        <v>0.26746478873239438</v>
      </c>
      <c r="AD7009">
        <v>6996</v>
      </c>
      <c r="AE7009" s="65">
        <v>0.92659960580748701</v>
      </c>
      <c r="AF7009" s="62">
        <v>0.62347284524410673</v>
      </c>
      <c r="AG7009" s="62">
        <v>0</v>
      </c>
      <c r="AH7009" s="62">
        <v>0.30312676056338028</v>
      </c>
    </row>
    <row r="7010" spans="5:34" x14ac:dyDescent="0.2">
      <c r="E7010" s="76">
        <v>10</v>
      </c>
      <c r="F7010" s="76">
        <v>19</v>
      </c>
      <c r="G7010">
        <v>6997</v>
      </c>
      <c r="H7010">
        <v>13</v>
      </c>
      <c r="I7010">
        <v>1</v>
      </c>
      <c r="J7010" t="s">
        <v>49</v>
      </c>
      <c r="K7010" t="s">
        <v>62</v>
      </c>
      <c r="L7010" s="61">
        <v>6997</v>
      </c>
      <c r="M7010" s="53">
        <v>0.9838647678106498</v>
      </c>
      <c r="N7010" s="63">
        <v>0.83245631710642443</v>
      </c>
      <c r="O7010" s="63">
        <v>0</v>
      </c>
      <c r="P7010" s="63">
        <v>0.15140845070422534</v>
      </c>
      <c r="R7010">
        <v>6997</v>
      </c>
      <c r="S7010" s="65">
        <v>0.99564742868246325</v>
      </c>
      <c r="T7010" s="62">
        <v>0.81395728783739285</v>
      </c>
      <c r="U7010" s="62">
        <v>0</v>
      </c>
      <c r="V7010" s="62">
        <v>0.18169014084507043</v>
      </c>
      <c r="X7010">
        <v>6997</v>
      </c>
      <c r="Y7010" s="65">
        <v>1.0133214199901834</v>
      </c>
      <c r="Z7010" s="62">
        <v>0.78620874393384532</v>
      </c>
      <c r="AA7010" s="62">
        <v>0</v>
      </c>
      <c r="AB7010" s="62">
        <v>0.227112676056338</v>
      </c>
      <c r="AD7010">
        <v>6997</v>
      </c>
      <c r="AE7010" s="65">
        <v>1.0251040808619969</v>
      </c>
      <c r="AF7010" s="62">
        <v>0.76770971466481375</v>
      </c>
      <c r="AG7010" s="62">
        <v>0</v>
      </c>
      <c r="AH7010" s="62">
        <v>0.25739436619718309</v>
      </c>
    </row>
    <row r="7011" spans="5:34" x14ac:dyDescent="0.2">
      <c r="E7011" s="76">
        <v>10</v>
      </c>
      <c r="F7011" s="76">
        <v>19</v>
      </c>
      <c r="G7011">
        <v>6998</v>
      </c>
      <c r="H7011">
        <v>14</v>
      </c>
      <c r="I7011">
        <v>1</v>
      </c>
      <c r="J7011" t="s">
        <v>49</v>
      </c>
      <c r="K7011" t="s">
        <v>63</v>
      </c>
      <c r="L7011" s="61">
        <v>6998</v>
      </c>
      <c r="M7011" s="53">
        <v>1.0122259638387803</v>
      </c>
      <c r="N7011" s="63">
        <v>0.86105225491859239</v>
      </c>
      <c r="O7011" s="63">
        <v>0</v>
      </c>
      <c r="P7011" s="63">
        <v>0.15117370892018778</v>
      </c>
      <c r="R7011">
        <v>6998</v>
      </c>
      <c r="S7011" s="65">
        <v>1.0233262110690711</v>
      </c>
      <c r="T7011" s="62">
        <v>0.84191776036484578</v>
      </c>
      <c r="U7011" s="62">
        <v>0</v>
      </c>
      <c r="V7011" s="62">
        <v>0.1814084507042254</v>
      </c>
      <c r="X7011">
        <v>6998</v>
      </c>
      <c r="Y7011" s="65">
        <v>1.0399765819145077</v>
      </c>
      <c r="Z7011" s="62">
        <v>0.81321601853422609</v>
      </c>
      <c r="AA7011" s="62">
        <v>0</v>
      </c>
      <c r="AB7011" s="62">
        <v>0.22676056338028169</v>
      </c>
      <c r="AD7011">
        <v>6998</v>
      </c>
      <c r="AE7011" s="65">
        <v>1.0510768291447989</v>
      </c>
      <c r="AF7011" s="62">
        <v>0.79408152398047971</v>
      </c>
      <c r="AG7011" s="62">
        <v>0</v>
      </c>
      <c r="AH7011" s="62">
        <v>0.25699530516431923</v>
      </c>
    </row>
    <row r="7012" spans="5:34" x14ac:dyDescent="0.2">
      <c r="E7012" s="76">
        <v>10</v>
      </c>
      <c r="F7012" s="76">
        <v>19</v>
      </c>
      <c r="G7012">
        <v>6999</v>
      </c>
      <c r="H7012">
        <v>15</v>
      </c>
      <c r="I7012">
        <v>1</v>
      </c>
      <c r="J7012" t="s">
        <v>49</v>
      </c>
      <c r="K7012" t="s">
        <v>64</v>
      </c>
      <c r="L7012" s="61">
        <v>6999</v>
      </c>
      <c r="M7012" s="53">
        <v>1.2632812659252404</v>
      </c>
      <c r="N7012" s="63">
        <v>0.95694323775622636</v>
      </c>
      <c r="O7012" s="63">
        <v>0</v>
      </c>
      <c r="P7012" s="63">
        <v>0.30633802816901406</v>
      </c>
      <c r="R7012">
        <v>6999</v>
      </c>
      <c r="S7012" s="65">
        <v>1.3032834662755715</v>
      </c>
      <c r="T7012" s="62">
        <v>0.9356778324727546</v>
      </c>
      <c r="U7012" s="62">
        <v>0</v>
      </c>
      <c r="V7012" s="62">
        <v>0.36760563380281691</v>
      </c>
      <c r="X7012">
        <v>6999</v>
      </c>
      <c r="Y7012" s="65">
        <v>1.3632867668010684</v>
      </c>
      <c r="Z7012" s="62">
        <v>0.90377972454754718</v>
      </c>
      <c r="AA7012" s="62">
        <v>0</v>
      </c>
      <c r="AB7012" s="62">
        <v>0.45950704225352113</v>
      </c>
      <c r="AD7012">
        <v>6999</v>
      </c>
      <c r="AE7012" s="65">
        <v>1.4032889671513995</v>
      </c>
      <c r="AF7012" s="62">
        <v>0.88251431926407553</v>
      </c>
      <c r="AG7012" s="62">
        <v>0</v>
      </c>
      <c r="AH7012" s="62">
        <v>0.52077464788732397</v>
      </c>
    </row>
    <row r="7013" spans="5:34" x14ac:dyDescent="0.2">
      <c r="E7013" s="76">
        <v>10</v>
      </c>
      <c r="F7013" s="76">
        <v>19</v>
      </c>
      <c r="G7013">
        <v>7000</v>
      </c>
      <c r="H7013">
        <v>16</v>
      </c>
      <c r="I7013">
        <v>1</v>
      </c>
      <c r="J7013" t="s">
        <v>49</v>
      </c>
      <c r="K7013" t="s">
        <v>65</v>
      </c>
      <c r="L7013" s="61">
        <v>7000</v>
      </c>
      <c r="M7013" s="53">
        <v>1.3557872774136186</v>
      </c>
      <c r="N7013" s="63">
        <v>1.0779469018267642</v>
      </c>
      <c r="O7013" s="63">
        <v>0</v>
      </c>
      <c r="P7013" s="63">
        <v>0.27784037558685443</v>
      </c>
      <c r="R7013">
        <v>7000</v>
      </c>
      <c r="S7013" s="65">
        <v>1.3874009769348392</v>
      </c>
      <c r="T7013" s="62">
        <v>1.0539925262306138</v>
      </c>
      <c r="U7013" s="62">
        <v>0</v>
      </c>
      <c r="V7013" s="62">
        <v>0.33340845070422537</v>
      </c>
      <c r="X7013">
        <v>7000</v>
      </c>
      <c r="Y7013" s="65">
        <v>1.4348215262166701</v>
      </c>
      <c r="Z7013" s="62">
        <v>1.0180609628363886</v>
      </c>
      <c r="AA7013" s="62">
        <v>0</v>
      </c>
      <c r="AB7013" s="62">
        <v>0.41676056338028167</v>
      </c>
      <c r="AD7013">
        <v>7000</v>
      </c>
      <c r="AE7013" s="65">
        <v>1.4664352257378908</v>
      </c>
      <c r="AF7013" s="62">
        <v>0.99410658724023826</v>
      </c>
      <c r="AG7013" s="62">
        <v>0</v>
      </c>
      <c r="AH7013" s="62">
        <v>0.47232863849765261</v>
      </c>
    </row>
    <row r="7014" spans="5:34" x14ac:dyDescent="0.2">
      <c r="E7014" s="76">
        <v>10</v>
      </c>
      <c r="F7014" s="76">
        <v>19</v>
      </c>
      <c r="G7014">
        <v>7001</v>
      </c>
      <c r="H7014">
        <v>17</v>
      </c>
      <c r="I7014">
        <v>1</v>
      </c>
      <c r="J7014" t="s">
        <v>49</v>
      </c>
      <c r="K7014" t="s">
        <v>66</v>
      </c>
      <c r="L7014" s="61">
        <v>7001</v>
      </c>
      <c r="M7014" s="53">
        <v>1.2869496688354285</v>
      </c>
      <c r="N7014" s="63">
        <v>1.1362454434833158</v>
      </c>
      <c r="O7014" s="63">
        <v>0</v>
      </c>
      <c r="P7014" s="63">
        <v>0.15070422535211267</v>
      </c>
      <c r="R7014">
        <v>7001</v>
      </c>
      <c r="S7014" s="65">
        <v>1.2918406151617774</v>
      </c>
      <c r="T7014" s="62">
        <v>1.1109955447392421</v>
      </c>
      <c r="U7014" s="62">
        <v>0</v>
      </c>
      <c r="V7014" s="62">
        <v>0.18084507042253523</v>
      </c>
      <c r="X7014">
        <v>7001</v>
      </c>
      <c r="Y7014" s="65">
        <v>1.2991770346513007</v>
      </c>
      <c r="Z7014" s="62">
        <v>1.0731206966231317</v>
      </c>
      <c r="AA7014" s="62">
        <v>0</v>
      </c>
      <c r="AB7014" s="62">
        <v>0.22605633802816899</v>
      </c>
      <c r="AD7014">
        <v>7001</v>
      </c>
      <c r="AE7014" s="65">
        <v>1.3040679809776496</v>
      </c>
      <c r="AF7014" s="62">
        <v>1.047870797879058</v>
      </c>
      <c r="AG7014" s="62">
        <v>0</v>
      </c>
      <c r="AH7014" s="62">
        <v>0.25619718309859152</v>
      </c>
    </row>
    <row r="7015" spans="5:34" x14ac:dyDescent="0.2">
      <c r="E7015" s="76">
        <v>10</v>
      </c>
      <c r="F7015" s="76">
        <v>19</v>
      </c>
      <c r="G7015">
        <v>7002</v>
      </c>
      <c r="H7015">
        <v>18</v>
      </c>
      <c r="I7015">
        <v>1</v>
      </c>
      <c r="J7015" t="s">
        <v>49</v>
      </c>
      <c r="K7015" t="s">
        <v>67</v>
      </c>
      <c r="L7015" s="61">
        <v>7002</v>
      </c>
      <c r="M7015" s="53">
        <v>1.4604626767814344</v>
      </c>
      <c r="N7015" s="63">
        <v>1.3107913152790869</v>
      </c>
      <c r="O7015" s="63">
        <v>0</v>
      </c>
      <c r="P7015" s="63">
        <v>0.14967136150234742</v>
      </c>
      <c r="R7015">
        <v>7002</v>
      </c>
      <c r="S7015" s="65">
        <v>1.4612682531868129</v>
      </c>
      <c r="T7015" s="62">
        <v>1.2816626193839959</v>
      </c>
      <c r="U7015" s="62">
        <v>0</v>
      </c>
      <c r="V7015" s="62">
        <v>0.17960563380281694</v>
      </c>
      <c r="X7015">
        <v>7002</v>
      </c>
      <c r="Y7015" s="65">
        <v>1.4624766177948811</v>
      </c>
      <c r="Z7015" s="62">
        <v>1.23796957554136</v>
      </c>
      <c r="AA7015" s="62">
        <v>0</v>
      </c>
      <c r="AB7015" s="62">
        <v>0.22450704225352114</v>
      </c>
      <c r="AD7015">
        <v>7002</v>
      </c>
      <c r="AE7015" s="65">
        <v>1.4632821942002598</v>
      </c>
      <c r="AF7015" s="62">
        <v>1.2088408796462691</v>
      </c>
      <c r="AG7015" s="62">
        <v>0</v>
      </c>
      <c r="AH7015" s="62">
        <v>0.25444131455399066</v>
      </c>
    </row>
    <row r="7016" spans="5:34" x14ac:dyDescent="0.2">
      <c r="E7016" s="76">
        <v>10</v>
      </c>
      <c r="F7016" s="76">
        <v>19</v>
      </c>
      <c r="G7016">
        <v>7003</v>
      </c>
      <c r="H7016">
        <v>19</v>
      </c>
      <c r="I7016">
        <v>1</v>
      </c>
      <c r="J7016" t="s">
        <v>49</v>
      </c>
      <c r="K7016" t="s">
        <v>68</v>
      </c>
      <c r="L7016" s="61">
        <v>7003</v>
      </c>
      <c r="M7016" s="53">
        <v>1.4648867726827559</v>
      </c>
      <c r="N7016" s="63">
        <v>1.3113656459221925</v>
      </c>
      <c r="O7016" s="63">
        <v>0</v>
      </c>
      <c r="P7016" s="63">
        <v>0.15352112676056337</v>
      </c>
      <c r="R7016">
        <v>7003</v>
      </c>
      <c r="S7016" s="65">
        <v>1.4664495392365975</v>
      </c>
      <c r="T7016" s="62">
        <v>1.2822241871239215</v>
      </c>
      <c r="U7016" s="62">
        <v>0</v>
      </c>
      <c r="V7016" s="62">
        <v>0.1842253521126761</v>
      </c>
      <c r="X7016">
        <v>7003</v>
      </c>
      <c r="Y7016" s="65">
        <v>1.4687936890673603</v>
      </c>
      <c r="Z7016" s="62">
        <v>1.2385119989265152</v>
      </c>
      <c r="AA7016" s="62">
        <v>0</v>
      </c>
      <c r="AB7016" s="62">
        <v>0.2302816901408451</v>
      </c>
      <c r="AD7016">
        <v>7003</v>
      </c>
      <c r="AE7016" s="65">
        <v>1.4703564556212021</v>
      </c>
      <c r="AF7016" s="62">
        <v>1.2093705401282444</v>
      </c>
      <c r="AG7016" s="62">
        <v>0</v>
      </c>
      <c r="AH7016" s="62">
        <v>0.26098591549295774</v>
      </c>
    </row>
    <row r="7017" spans="5:34" x14ac:dyDescent="0.2">
      <c r="E7017" s="76">
        <v>10</v>
      </c>
      <c r="F7017" s="76">
        <v>19</v>
      </c>
      <c r="G7017">
        <v>7004</v>
      </c>
      <c r="H7017">
        <v>20</v>
      </c>
      <c r="I7017">
        <v>1</v>
      </c>
      <c r="J7017" t="s">
        <v>49</v>
      </c>
      <c r="K7017" t="s">
        <v>69</v>
      </c>
      <c r="L7017" s="61">
        <v>7004</v>
      </c>
      <c r="M7017" s="53">
        <v>1.4916078289948238</v>
      </c>
      <c r="N7017" s="63">
        <v>1.3714200355675938</v>
      </c>
      <c r="O7017" s="63">
        <v>0</v>
      </c>
      <c r="P7017" s="63">
        <v>0.12018779342723004</v>
      </c>
      <c r="R7017">
        <v>7004</v>
      </c>
      <c r="S7017" s="65">
        <v>1.485169386889879</v>
      </c>
      <c r="T7017" s="62">
        <v>1.3409440347772028</v>
      </c>
      <c r="U7017" s="62">
        <v>0</v>
      </c>
      <c r="V7017" s="62">
        <v>0.14422535211267609</v>
      </c>
      <c r="X7017">
        <v>7004</v>
      </c>
      <c r="Y7017" s="65">
        <v>1.4755117237324615</v>
      </c>
      <c r="Z7017" s="62">
        <v>1.2952300335916165</v>
      </c>
      <c r="AA7017" s="62">
        <v>0</v>
      </c>
      <c r="AB7017" s="62">
        <v>0.18028169014084511</v>
      </c>
      <c r="AD7017">
        <v>7004</v>
      </c>
      <c r="AE7017" s="65">
        <v>1.4690732816275167</v>
      </c>
      <c r="AF7017" s="62">
        <v>1.2647540328012257</v>
      </c>
      <c r="AG7017" s="62">
        <v>0</v>
      </c>
      <c r="AH7017" s="62">
        <v>0.2043192488262911</v>
      </c>
    </row>
    <row r="7018" spans="5:34" x14ac:dyDescent="0.2">
      <c r="E7018" s="76">
        <v>10</v>
      </c>
      <c r="F7018" s="76">
        <v>19</v>
      </c>
      <c r="G7018">
        <v>7005</v>
      </c>
      <c r="H7018">
        <v>21</v>
      </c>
      <c r="I7018">
        <v>1</v>
      </c>
      <c r="J7018" t="s">
        <v>49</v>
      </c>
      <c r="K7018" t="s">
        <v>70</v>
      </c>
      <c r="L7018" s="61">
        <v>7005</v>
      </c>
      <c r="M7018" s="53">
        <v>1.2754145242052892</v>
      </c>
      <c r="N7018" s="63">
        <v>1.2139121767874488</v>
      </c>
      <c r="O7018" s="63">
        <v>0</v>
      </c>
      <c r="P7018" s="63">
        <v>6.1502347417840372E-2</v>
      </c>
      <c r="R7018">
        <v>7005</v>
      </c>
      <c r="S7018" s="65">
        <v>1.2607391675380248</v>
      </c>
      <c r="T7018" s="62">
        <v>1.1869363506366164</v>
      </c>
      <c r="U7018" s="62">
        <v>0</v>
      </c>
      <c r="V7018" s="62">
        <v>7.3802816901408469E-2</v>
      </c>
      <c r="X7018">
        <v>7005</v>
      </c>
      <c r="Y7018" s="65">
        <v>1.2387261325371288</v>
      </c>
      <c r="Z7018" s="62">
        <v>1.1464726114103683</v>
      </c>
      <c r="AA7018" s="62">
        <v>0</v>
      </c>
      <c r="AB7018" s="62">
        <v>9.2253521126760579E-2</v>
      </c>
      <c r="AD7018">
        <v>7005</v>
      </c>
      <c r="AE7018" s="65">
        <v>1.2240507758698647</v>
      </c>
      <c r="AF7018" s="62">
        <v>1.1194967852595361</v>
      </c>
      <c r="AG7018" s="62">
        <v>0</v>
      </c>
      <c r="AH7018" s="62">
        <v>0.10455399061032865</v>
      </c>
    </row>
    <row r="7019" spans="5:34" x14ac:dyDescent="0.2">
      <c r="E7019" s="76">
        <v>10</v>
      </c>
      <c r="F7019" s="76">
        <v>19</v>
      </c>
      <c r="G7019">
        <v>7006</v>
      </c>
      <c r="H7019">
        <v>22</v>
      </c>
      <c r="I7019">
        <v>1</v>
      </c>
      <c r="J7019" t="s">
        <v>49</v>
      </c>
      <c r="K7019" t="s">
        <v>71</v>
      </c>
      <c r="L7019" s="61">
        <v>7006</v>
      </c>
      <c r="M7019" s="53">
        <v>1.1998352608256551</v>
      </c>
      <c r="N7019" s="63">
        <v>1.1775347913420871</v>
      </c>
      <c r="O7019" s="63">
        <v>0</v>
      </c>
      <c r="P7019" s="63">
        <v>2.2300469483568074E-2</v>
      </c>
      <c r="R7019">
        <v>7006</v>
      </c>
      <c r="S7019" s="65">
        <v>1.1781279149147668</v>
      </c>
      <c r="T7019" s="62">
        <v>1.1513673515344851</v>
      </c>
      <c r="U7019" s="62">
        <v>0</v>
      </c>
      <c r="V7019" s="62">
        <v>2.6760563380281696E-2</v>
      </c>
      <c r="X7019">
        <v>7006</v>
      </c>
      <c r="Y7019" s="65">
        <v>1.1455668960484342</v>
      </c>
      <c r="Z7019" s="62">
        <v>1.1121161918230822</v>
      </c>
      <c r="AA7019" s="62">
        <v>0</v>
      </c>
      <c r="AB7019" s="62">
        <v>3.3450704225352117E-2</v>
      </c>
      <c r="AD7019">
        <v>7006</v>
      </c>
      <c r="AE7019" s="65">
        <v>1.1238595501375459</v>
      </c>
      <c r="AF7019" s="62">
        <v>1.0859487520154802</v>
      </c>
      <c r="AG7019" s="62">
        <v>0</v>
      </c>
      <c r="AH7019" s="62">
        <v>3.7910798122065728E-2</v>
      </c>
    </row>
    <row r="7020" spans="5:34" x14ac:dyDescent="0.2">
      <c r="E7020" s="76">
        <v>10</v>
      </c>
      <c r="F7020" s="76">
        <v>19</v>
      </c>
      <c r="G7020">
        <v>7007</v>
      </c>
      <c r="H7020">
        <v>23</v>
      </c>
      <c r="I7020">
        <v>1</v>
      </c>
      <c r="J7020" t="s">
        <v>49</v>
      </c>
      <c r="K7020" t="s">
        <v>72</v>
      </c>
      <c r="L7020" s="61">
        <v>7007</v>
      </c>
      <c r="M7020" s="53">
        <v>1.0330665061132012</v>
      </c>
      <c r="N7020" s="63">
        <v>0.99128246855451563</v>
      </c>
      <c r="O7020" s="63">
        <v>0</v>
      </c>
      <c r="P7020" s="63">
        <v>4.1784037558685441E-2</v>
      </c>
      <c r="R7020">
        <v>7007</v>
      </c>
      <c r="S7020" s="65">
        <v>1.0193948143237268</v>
      </c>
      <c r="T7020" s="62">
        <v>0.9692539692533042</v>
      </c>
      <c r="U7020" s="62">
        <v>0</v>
      </c>
      <c r="V7020" s="62">
        <v>5.0140845070422546E-2</v>
      </c>
      <c r="X7020">
        <v>7007</v>
      </c>
      <c r="Y7020" s="65">
        <v>0.99888727663951515</v>
      </c>
      <c r="Z7020" s="62">
        <v>0.93621122030148696</v>
      </c>
      <c r="AA7020" s="62">
        <v>0</v>
      </c>
      <c r="AB7020" s="62">
        <v>6.2676056338028169E-2</v>
      </c>
      <c r="AD7020">
        <v>7007</v>
      </c>
      <c r="AE7020" s="65">
        <v>0.9852155848500409</v>
      </c>
      <c r="AF7020" s="62">
        <v>0.91418272100027564</v>
      </c>
      <c r="AG7020" s="62">
        <v>0</v>
      </c>
      <c r="AH7020" s="62">
        <v>7.103286384976526E-2</v>
      </c>
    </row>
    <row r="7021" spans="5:34" x14ac:dyDescent="0.2">
      <c r="E7021" s="76">
        <v>10</v>
      </c>
      <c r="F7021" s="76">
        <v>19</v>
      </c>
      <c r="G7021">
        <v>7008</v>
      </c>
      <c r="H7021">
        <v>24</v>
      </c>
      <c r="I7021">
        <v>1</v>
      </c>
      <c r="J7021" t="s">
        <v>49</v>
      </c>
      <c r="K7021" t="s">
        <v>73</v>
      </c>
      <c r="L7021" s="61">
        <v>7008</v>
      </c>
      <c r="M7021" s="53">
        <v>1.0110562348549004</v>
      </c>
      <c r="N7021" s="63">
        <v>0.97490600011311623</v>
      </c>
      <c r="O7021" s="63">
        <v>0</v>
      </c>
      <c r="P7021" s="63">
        <v>3.615023474178404E-2</v>
      </c>
      <c r="R7021">
        <v>7008</v>
      </c>
      <c r="S7021" s="65">
        <v>0.99662170402296557</v>
      </c>
      <c r="T7021" s="62">
        <v>0.95324142233282472</v>
      </c>
      <c r="U7021" s="62">
        <v>0</v>
      </c>
      <c r="V7021" s="62">
        <v>4.3380281690140854E-2</v>
      </c>
      <c r="X7021">
        <v>7008</v>
      </c>
      <c r="Y7021" s="65">
        <v>0.97496990777506376</v>
      </c>
      <c r="Z7021" s="62">
        <v>0.92074455566238766</v>
      </c>
      <c r="AA7021" s="62">
        <v>0</v>
      </c>
      <c r="AB7021" s="62">
        <v>5.422535211267606E-2</v>
      </c>
      <c r="AD7021">
        <v>7008</v>
      </c>
      <c r="AE7021" s="65">
        <v>0.96053537694312907</v>
      </c>
      <c r="AF7021" s="62">
        <v>0.89907997788209615</v>
      </c>
      <c r="AG7021" s="62">
        <v>0</v>
      </c>
      <c r="AH7021" s="62">
        <v>6.1455399061032867E-2</v>
      </c>
    </row>
    <row r="7022" spans="5:34" x14ac:dyDescent="0.2">
      <c r="E7022" s="76">
        <v>10</v>
      </c>
      <c r="F7022" s="76">
        <v>20</v>
      </c>
      <c r="G7022">
        <v>7009</v>
      </c>
      <c r="H7022">
        <v>1</v>
      </c>
      <c r="I7022">
        <v>2</v>
      </c>
      <c r="J7022" t="s">
        <v>24</v>
      </c>
      <c r="K7022" t="s">
        <v>25</v>
      </c>
      <c r="L7022" s="61">
        <v>7009</v>
      </c>
      <c r="M7022" s="53">
        <v>0.9694153387637332</v>
      </c>
      <c r="N7022" s="63">
        <v>0.9694153387637332</v>
      </c>
      <c r="O7022" s="63">
        <v>0</v>
      </c>
      <c r="P7022" s="63">
        <v>0</v>
      </c>
      <c r="R7022">
        <v>7009</v>
      </c>
      <c r="S7022" s="65">
        <v>1.018184812054175</v>
      </c>
      <c r="T7022" s="62">
        <v>1.018184812054175</v>
      </c>
      <c r="U7022" s="62">
        <v>0</v>
      </c>
      <c r="V7022" s="62">
        <v>0</v>
      </c>
      <c r="X7022">
        <v>7009</v>
      </c>
      <c r="Y7022" s="65">
        <v>1.0913390219898378</v>
      </c>
      <c r="Z7022" s="62">
        <v>1.0913390219898378</v>
      </c>
      <c r="AA7022" s="62">
        <v>0</v>
      </c>
      <c r="AB7022" s="62">
        <v>0</v>
      </c>
      <c r="AD7022">
        <v>7009</v>
      </c>
      <c r="AE7022" s="65">
        <v>1.2233727488811643</v>
      </c>
      <c r="AF7022" s="62">
        <v>1.2233727488811643</v>
      </c>
      <c r="AG7022" s="62">
        <v>0</v>
      </c>
      <c r="AH7022" s="62">
        <v>0</v>
      </c>
    </row>
    <row r="7023" spans="5:34" x14ac:dyDescent="0.2">
      <c r="E7023" s="76">
        <v>10</v>
      </c>
      <c r="F7023" s="76">
        <v>20</v>
      </c>
      <c r="G7023">
        <v>7010</v>
      </c>
      <c r="H7023">
        <v>2</v>
      </c>
      <c r="I7023">
        <v>2</v>
      </c>
      <c r="J7023" t="s">
        <v>24</v>
      </c>
      <c r="K7023" t="s">
        <v>26</v>
      </c>
      <c r="L7023" s="61">
        <v>7010</v>
      </c>
      <c r="M7023" s="53">
        <v>0.74967521469852327</v>
      </c>
      <c r="N7023" s="63">
        <v>0.74967521469852327</v>
      </c>
      <c r="O7023" s="63">
        <v>0</v>
      </c>
      <c r="P7023" s="63">
        <v>0</v>
      </c>
      <c r="R7023">
        <v>7010</v>
      </c>
      <c r="S7023" s="65">
        <v>0.81423135271498515</v>
      </c>
      <c r="T7023" s="62">
        <v>0.81423135271498515</v>
      </c>
      <c r="U7023" s="62">
        <v>0</v>
      </c>
      <c r="V7023" s="62">
        <v>0</v>
      </c>
      <c r="X7023">
        <v>7010</v>
      </c>
      <c r="Y7023" s="65">
        <v>0.91106555973967829</v>
      </c>
      <c r="Z7023" s="62">
        <v>0.91106555973967829</v>
      </c>
      <c r="AA7023" s="62">
        <v>0</v>
      </c>
      <c r="AB7023" s="62">
        <v>0</v>
      </c>
      <c r="AD7023">
        <v>7010</v>
      </c>
      <c r="AE7023" s="65">
        <v>1.071798051057175</v>
      </c>
      <c r="AF7023" s="62">
        <v>1.071798051057175</v>
      </c>
      <c r="AG7023" s="62">
        <v>0</v>
      </c>
      <c r="AH7023" s="62">
        <v>0</v>
      </c>
    </row>
    <row r="7024" spans="5:34" x14ac:dyDescent="0.2">
      <c r="E7024" s="76">
        <v>10</v>
      </c>
      <c r="F7024" s="76">
        <v>20</v>
      </c>
      <c r="G7024">
        <v>7011</v>
      </c>
      <c r="H7024">
        <v>3</v>
      </c>
      <c r="I7024">
        <v>2</v>
      </c>
      <c r="J7024" t="s">
        <v>24</v>
      </c>
      <c r="K7024" t="s">
        <v>27</v>
      </c>
      <c r="L7024" s="61">
        <v>7011</v>
      </c>
      <c r="M7024" s="53">
        <v>0.56442754353457991</v>
      </c>
      <c r="N7024" s="63">
        <v>0.56442754353457991</v>
      </c>
      <c r="O7024" s="63">
        <v>0</v>
      </c>
      <c r="P7024" s="63">
        <v>0</v>
      </c>
      <c r="R7024">
        <v>7011</v>
      </c>
      <c r="S7024" s="65">
        <v>0.62423807143644272</v>
      </c>
      <c r="T7024" s="62">
        <v>0.62423807143644272</v>
      </c>
      <c r="U7024" s="62">
        <v>0</v>
      </c>
      <c r="V7024" s="62">
        <v>0</v>
      </c>
      <c r="X7024">
        <v>7011</v>
      </c>
      <c r="Y7024" s="65">
        <v>0.71395386328923705</v>
      </c>
      <c r="Z7024" s="62">
        <v>0.71395386328923705</v>
      </c>
      <c r="AA7024" s="62">
        <v>0</v>
      </c>
      <c r="AB7024" s="62">
        <v>0</v>
      </c>
      <c r="AD7024">
        <v>7011</v>
      </c>
      <c r="AE7024" s="65">
        <v>0.85944600432579465</v>
      </c>
      <c r="AF7024" s="62">
        <v>0.85944600432579465</v>
      </c>
      <c r="AG7024" s="62">
        <v>0</v>
      </c>
      <c r="AH7024" s="62">
        <v>0</v>
      </c>
    </row>
    <row r="7025" spans="5:34" x14ac:dyDescent="0.2">
      <c r="E7025" s="76">
        <v>10</v>
      </c>
      <c r="F7025" s="76">
        <v>20</v>
      </c>
      <c r="G7025">
        <v>7012</v>
      </c>
      <c r="H7025">
        <v>4</v>
      </c>
      <c r="I7025">
        <v>2</v>
      </c>
      <c r="J7025" t="s">
        <v>24</v>
      </c>
      <c r="K7025" t="s">
        <v>28</v>
      </c>
      <c r="L7025" s="61">
        <v>7012</v>
      </c>
      <c r="M7025" s="53">
        <v>0.62197588065407872</v>
      </c>
      <c r="N7025" s="63">
        <v>0.62197588065407872</v>
      </c>
      <c r="O7025" s="63">
        <v>0</v>
      </c>
      <c r="P7025" s="63">
        <v>0</v>
      </c>
      <c r="R7025">
        <v>7012</v>
      </c>
      <c r="S7025" s="65">
        <v>0.62675087283184072</v>
      </c>
      <c r="T7025" s="62">
        <v>0.62675087283184072</v>
      </c>
      <c r="U7025" s="62">
        <v>0</v>
      </c>
      <c r="V7025" s="62">
        <v>0</v>
      </c>
      <c r="X7025">
        <v>7012</v>
      </c>
      <c r="Y7025" s="65">
        <v>0.63391336109848384</v>
      </c>
      <c r="Z7025" s="62">
        <v>0.63391336109848384</v>
      </c>
      <c r="AA7025" s="62">
        <v>0</v>
      </c>
      <c r="AB7025" s="62">
        <v>0</v>
      </c>
      <c r="AD7025">
        <v>7012</v>
      </c>
      <c r="AE7025" s="65">
        <v>0.66071073560922933</v>
      </c>
      <c r="AF7025" s="62">
        <v>0.66071073560922933</v>
      </c>
      <c r="AG7025" s="62">
        <v>0</v>
      </c>
      <c r="AH7025" s="62">
        <v>0</v>
      </c>
    </row>
    <row r="7026" spans="5:34" x14ac:dyDescent="0.2">
      <c r="E7026" s="76">
        <v>10</v>
      </c>
      <c r="F7026" s="76">
        <v>20</v>
      </c>
      <c r="G7026">
        <v>7013</v>
      </c>
      <c r="H7026">
        <v>5</v>
      </c>
      <c r="I7026">
        <v>2</v>
      </c>
      <c r="J7026" t="s">
        <v>24</v>
      </c>
      <c r="K7026" t="s">
        <v>29</v>
      </c>
      <c r="L7026" s="61">
        <v>7013</v>
      </c>
      <c r="M7026" s="53">
        <v>0.51249830924176831</v>
      </c>
      <c r="N7026" s="63">
        <v>0.51249830924176831</v>
      </c>
      <c r="O7026" s="63">
        <v>0</v>
      </c>
      <c r="P7026" s="63">
        <v>0</v>
      </c>
      <c r="R7026">
        <v>7013</v>
      </c>
      <c r="S7026" s="65">
        <v>0.49234052239900628</v>
      </c>
      <c r="T7026" s="62">
        <v>0.49234052239900628</v>
      </c>
      <c r="U7026" s="62">
        <v>0</v>
      </c>
      <c r="V7026" s="62">
        <v>0</v>
      </c>
      <c r="X7026">
        <v>7013</v>
      </c>
      <c r="Y7026" s="65">
        <v>0.46210384213486327</v>
      </c>
      <c r="Z7026" s="62">
        <v>0.46210384213486327</v>
      </c>
      <c r="AA7026" s="62">
        <v>0</v>
      </c>
      <c r="AB7026" s="62">
        <v>0</v>
      </c>
      <c r="AD7026">
        <v>7013</v>
      </c>
      <c r="AE7026" s="65">
        <v>0.43156178953729796</v>
      </c>
      <c r="AF7026" s="62">
        <v>0.43156178953729796</v>
      </c>
      <c r="AG7026" s="62">
        <v>0</v>
      </c>
      <c r="AH7026" s="62">
        <v>0</v>
      </c>
    </row>
    <row r="7027" spans="5:34" x14ac:dyDescent="0.2">
      <c r="E7027" s="76">
        <v>10</v>
      </c>
      <c r="F7027" s="76">
        <v>20</v>
      </c>
      <c r="G7027">
        <v>7014</v>
      </c>
      <c r="H7027">
        <v>6</v>
      </c>
      <c r="I7027">
        <v>2</v>
      </c>
      <c r="J7027" t="s">
        <v>24</v>
      </c>
      <c r="K7027" t="s">
        <v>30</v>
      </c>
      <c r="L7027" s="61">
        <v>7014</v>
      </c>
      <c r="M7027" s="53">
        <v>0.378419070572522</v>
      </c>
      <c r="N7027" s="63">
        <v>0.378419070572522</v>
      </c>
      <c r="O7027" s="63">
        <v>0</v>
      </c>
      <c r="P7027" s="63">
        <v>0</v>
      </c>
      <c r="R7027">
        <v>7014</v>
      </c>
      <c r="S7027" s="65">
        <v>0.34932685385829176</v>
      </c>
      <c r="T7027" s="62">
        <v>0.34932685385829176</v>
      </c>
      <c r="U7027" s="62">
        <v>0</v>
      </c>
      <c r="V7027" s="62">
        <v>0</v>
      </c>
      <c r="X7027">
        <v>7014</v>
      </c>
      <c r="Y7027" s="65">
        <v>0.30568852878694641</v>
      </c>
      <c r="Z7027" s="62">
        <v>0.30568852878694641</v>
      </c>
      <c r="AA7027" s="62">
        <v>0</v>
      </c>
      <c r="AB7027" s="62">
        <v>0</v>
      </c>
      <c r="AD7027">
        <v>7014</v>
      </c>
      <c r="AE7027" s="65">
        <v>0.25210339939987819</v>
      </c>
      <c r="AF7027" s="62">
        <v>0.25210339939987819</v>
      </c>
      <c r="AG7027" s="62">
        <v>0</v>
      </c>
      <c r="AH7027" s="62">
        <v>0</v>
      </c>
    </row>
    <row r="7028" spans="5:34" x14ac:dyDescent="0.2">
      <c r="E7028" s="76">
        <v>10</v>
      </c>
      <c r="F7028" s="76">
        <v>20</v>
      </c>
      <c r="G7028">
        <v>7015</v>
      </c>
      <c r="H7028">
        <v>7</v>
      </c>
      <c r="I7028">
        <v>2</v>
      </c>
      <c r="J7028" t="s">
        <v>24</v>
      </c>
      <c r="K7028" t="s">
        <v>31</v>
      </c>
      <c r="L7028" s="61">
        <v>7015</v>
      </c>
      <c r="M7028" s="53">
        <v>0.2301937880420849</v>
      </c>
      <c r="N7028" s="63">
        <v>0.2273768866336342</v>
      </c>
      <c r="O7028" s="63">
        <v>0</v>
      </c>
      <c r="P7028" s="63">
        <v>2.8169014084507044E-3</v>
      </c>
      <c r="R7028">
        <v>7015</v>
      </c>
      <c r="S7028" s="65">
        <v>0.20139571226134356</v>
      </c>
      <c r="T7028" s="62">
        <v>0.19801543057120272</v>
      </c>
      <c r="U7028" s="62">
        <v>0</v>
      </c>
      <c r="V7028" s="62">
        <v>3.3802816901408457E-3</v>
      </c>
      <c r="X7028">
        <v>7015</v>
      </c>
      <c r="Y7028" s="65">
        <v>0.15819859859023153</v>
      </c>
      <c r="Z7028" s="62">
        <v>0.15397324647755548</v>
      </c>
      <c r="AA7028" s="62">
        <v>0</v>
      </c>
      <c r="AB7028" s="62">
        <v>4.2253521126760568E-3</v>
      </c>
      <c r="AD7028">
        <v>7015</v>
      </c>
      <c r="AE7028" s="65">
        <v>0.10061397975223274</v>
      </c>
      <c r="AF7028" s="62">
        <v>9.5825247357866544E-2</v>
      </c>
      <c r="AG7028" s="62">
        <v>0</v>
      </c>
      <c r="AH7028" s="62">
        <v>4.7887323943661972E-3</v>
      </c>
    </row>
    <row r="7029" spans="5:34" x14ac:dyDescent="0.2">
      <c r="E7029" s="76">
        <v>10</v>
      </c>
      <c r="F7029" s="76">
        <v>20</v>
      </c>
      <c r="G7029">
        <v>7016</v>
      </c>
      <c r="H7029">
        <v>8</v>
      </c>
      <c r="I7029">
        <v>2</v>
      </c>
      <c r="J7029" t="s">
        <v>24</v>
      </c>
      <c r="K7029" t="s">
        <v>32</v>
      </c>
      <c r="L7029" s="61">
        <v>7016</v>
      </c>
      <c r="M7029" s="53">
        <v>0.22627726997740255</v>
      </c>
      <c r="N7029" s="63">
        <v>0.16878596945999791</v>
      </c>
      <c r="O7029" s="63">
        <v>5.7491300517404656E-2</v>
      </c>
      <c r="P7029" s="63">
        <v>0</v>
      </c>
      <c r="R7029">
        <v>7016</v>
      </c>
      <c r="S7029" s="65">
        <v>0.22516150883293615</v>
      </c>
      <c r="T7029" s="62">
        <v>0.14467368810856962</v>
      </c>
      <c r="U7029" s="62">
        <v>8.0487820724366527E-2</v>
      </c>
      <c r="V7029" s="62">
        <v>0</v>
      </c>
      <c r="X7029">
        <v>7016</v>
      </c>
      <c r="Y7029" s="65">
        <v>0.22348786711623653</v>
      </c>
      <c r="Z7029" s="62">
        <v>0.10850526608142723</v>
      </c>
      <c r="AA7029" s="62">
        <v>0.11498260103480931</v>
      </c>
      <c r="AB7029" s="62">
        <v>0</v>
      </c>
      <c r="AD7029">
        <v>7016</v>
      </c>
      <c r="AE7029" s="65">
        <v>0.22700547487904421</v>
      </c>
      <c r="AF7029" s="62">
        <v>6.028070337857068E-2</v>
      </c>
      <c r="AG7029" s="62">
        <v>0.16672477150047352</v>
      </c>
      <c r="AH7029" s="62">
        <v>0</v>
      </c>
    </row>
    <row r="7030" spans="5:34" x14ac:dyDescent="0.2">
      <c r="E7030" s="76">
        <v>10</v>
      </c>
      <c r="F7030" s="76">
        <v>20</v>
      </c>
      <c r="G7030">
        <v>7017</v>
      </c>
      <c r="H7030">
        <v>9</v>
      </c>
      <c r="I7030">
        <v>2</v>
      </c>
      <c r="J7030" t="s">
        <v>24</v>
      </c>
      <c r="K7030" t="s">
        <v>33</v>
      </c>
      <c r="L7030" s="61">
        <v>7017</v>
      </c>
      <c r="M7030" s="53">
        <v>0.60921620498715323</v>
      </c>
      <c r="N7030" s="63">
        <v>0.19271800064199845</v>
      </c>
      <c r="O7030" s="63">
        <v>0.14372825129351163</v>
      </c>
      <c r="P7030" s="63">
        <v>0.2727699530516432</v>
      </c>
      <c r="R7030">
        <v>7017</v>
      </c>
      <c r="S7030" s="65">
        <v>0.69685130947983165</v>
      </c>
      <c r="T7030" s="62">
        <v>0.1683078140069435</v>
      </c>
      <c r="U7030" s="62">
        <v>0.20121955181091628</v>
      </c>
      <c r="V7030" s="62">
        <v>0.32732394366197182</v>
      </c>
      <c r="X7030">
        <v>7017</v>
      </c>
      <c r="Y7030" s="65">
        <v>0.82830396621884916</v>
      </c>
      <c r="Z7030" s="62">
        <v>0.13169253405436107</v>
      </c>
      <c r="AA7030" s="62">
        <v>0.28745650258702327</v>
      </c>
      <c r="AB7030" s="62">
        <v>0.4091549295774648</v>
      </c>
      <c r="AD7030">
        <v>7017</v>
      </c>
      <c r="AE7030" s="65">
        <v>0.96396792272840237</v>
      </c>
      <c r="AF7030" s="62">
        <v>8.3447073789425216E-2</v>
      </c>
      <c r="AG7030" s="62">
        <v>0.41681192875118372</v>
      </c>
      <c r="AH7030" s="62">
        <v>0.46370892018779342</v>
      </c>
    </row>
    <row r="7031" spans="5:34" x14ac:dyDescent="0.2">
      <c r="E7031" s="76">
        <v>10</v>
      </c>
      <c r="F7031" s="76">
        <v>20</v>
      </c>
      <c r="G7031">
        <v>7018</v>
      </c>
      <c r="H7031">
        <v>10</v>
      </c>
      <c r="I7031">
        <v>2</v>
      </c>
      <c r="J7031" t="s">
        <v>24</v>
      </c>
      <c r="K7031" t="s">
        <v>34</v>
      </c>
      <c r="L7031" s="61">
        <v>7018</v>
      </c>
      <c r="M7031" s="53">
        <v>0.64609760046419196</v>
      </c>
      <c r="N7031" s="63">
        <v>0.20228672045071688</v>
      </c>
      <c r="O7031" s="63">
        <v>0.24146346217309952</v>
      </c>
      <c r="P7031" s="63">
        <v>0.20234741784037558</v>
      </c>
      <c r="R7031">
        <v>7018</v>
      </c>
      <c r="S7031" s="65">
        <v>0.76985914754898577</v>
      </c>
      <c r="T7031" s="62">
        <v>0.18899339909819574</v>
      </c>
      <c r="U7031" s="62">
        <v>0.3380488470423394</v>
      </c>
      <c r="V7031" s="62">
        <v>0.24281690140845075</v>
      </c>
      <c r="X7031">
        <v>7018</v>
      </c>
      <c r="Y7031" s="65">
        <v>0.95550146817617643</v>
      </c>
      <c r="Z7031" s="62">
        <v>0.16905341706941401</v>
      </c>
      <c r="AA7031" s="62">
        <v>0.48292692434619905</v>
      </c>
      <c r="AB7031" s="62">
        <v>0.30352112676056336</v>
      </c>
      <c r="AD7031">
        <v>7018</v>
      </c>
      <c r="AE7031" s="65">
        <v>1.1895759900208693</v>
      </c>
      <c r="AF7031" s="62">
        <v>0.14534133939024196</v>
      </c>
      <c r="AG7031" s="62">
        <v>0.70024404030198872</v>
      </c>
      <c r="AH7031" s="62">
        <v>0.34399061032863854</v>
      </c>
    </row>
    <row r="7032" spans="5:34" x14ac:dyDescent="0.2">
      <c r="E7032" s="76">
        <v>10</v>
      </c>
      <c r="F7032" s="76">
        <v>20</v>
      </c>
      <c r="G7032">
        <v>7019</v>
      </c>
      <c r="H7032">
        <v>11</v>
      </c>
      <c r="I7032">
        <v>2</v>
      </c>
      <c r="J7032" t="s">
        <v>24</v>
      </c>
      <c r="K7032" t="s">
        <v>35</v>
      </c>
      <c r="L7032" s="61">
        <v>7019</v>
      </c>
      <c r="M7032" s="53">
        <v>0.61546954195858039</v>
      </c>
      <c r="N7032" s="63">
        <v>0.25858150091703358</v>
      </c>
      <c r="O7032" s="63">
        <v>0.23571433212135903</v>
      </c>
      <c r="P7032" s="63">
        <v>0.12117370892018779</v>
      </c>
      <c r="R7032">
        <v>7019</v>
      </c>
      <c r="S7032" s="65">
        <v>0.71889649637105635</v>
      </c>
      <c r="T7032" s="62">
        <v>0.24348798069692826</v>
      </c>
      <c r="U7032" s="62">
        <v>0.3300000649699027</v>
      </c>
      <c r="V7032" s="62">
        <v>0.14540845070422537</v>
      </c>
      <c r="X7032">
        <v>7019</v>
      </c>
      <c r="Y7032" s="65">
        <v>0.87403692798977006</v>
      </c>
      <c r="Z7032" s="62">
        <v>0.22084770036677032</v>
      </c>
      <c r="AA7032" s="62">
        <v>0.47142866424271807</v>
      </c>
      <c r="AB7032" s="62">
        <v>0.18176056338028168</v>
      </c>
      <c r="AD7032">
        <v>7019</v>
      </c>
      <c r="AE7032" s="65">
        <v>1.0842519192790385</v>
      </c>
      <c r="AF7032" s="62">
        <v>0.19468505096277799</v>
      </c>
      <c r="AG7032" s="62">
        <v>0.68357156315194123</v>
      </c>
      <c r="AH7032" s="62">
        <v>0.20599530516431924</v>
      </c>
    </row>
    <row r="7033" spans="5:34" x14ac:dyDescent="0.2">
      <c r="E7033" s="76">
        <v>10</v>
      </c>
      <c r="F7033" s="76">
        <v>20</v>
      </c>
      <c r="G7033">
        <v>7020</v>
      </c>
      <c r="H7033">
        <v>12</v>
      </c>
      <c r="I7033">
        <v>2</v>
      </c>
      <c r="J7033" t="s">
        <v>24</v>
      </c>
      <c r="K7033" t="s">
        <v>36</v>
      </c>
      <c r="L7033" s="61">
        <v>7020</v>
      </c>
      <c r="M7033" s="53">
        <v>0.68909483476539191</v>
      </c>
      <c r="N7033" s="63">
        <v>0.33831107405824834</v>
      </c>
      <c r="O7033" s="63">
        <v>0.17247390155221393</v>
      </c>
      <c r="P7033" s="63">
        <v>0.17830985915492958</v>
      </c>
      <c r="R7033">
        <v>7020</v>
      </c>
      <c r="S7033" s="65">
        <v>0.77662577691839052</v>
      </c>
      <c r="T7033" s="62">
        <v>0.32119048375937542</v>
      </c>
      <c r="U7033" s="62">
        <v>0.24146346217309952</v>
      </c>
      <c r="V7033" s="62">
        <v>0.21397183098591552</v>
      </c>
      <c r="X7033">
        <v>7020</v>
      </c>
      <c r="Y7033" s="65">
        <v>0.90792219014788822</v>
      </c>
      <c r="Z7033" s="62">
        <v>0.29550959831106594</v>
      </c>
      <c r="AA7033" s="62">
        <v>0.34494780310442785</v>
      </c>
      <c r="AB7033" s="62">
        <v>0.26746478873239438</v>
      </c>
      <c r="AD7033">
        <v>7020</v>
      </c>
      <c r="AE7033" s="65">
        <v>1.0703186228298613</v>
      </c>
      <c r="AF7033" s="62">
        <v>0.26701754776506054</v>
      </c>
      <c r="AG7033" s="62">
        <v>0.50017431450142047</v>
      </c>
      <c r="AH7033" s="62">
        <v>0.30312676056338028</v>
      </c>
    </row>
    <row r="7034" spans="5:34" x14ac:dyDescent="0.2">
      <c r="E7034" s="76">
        <v>10</v>
      </c>
      <c r="F7034" s="76">
        <v>20</v>
      </c>
      <c r="G7034">
        <v>7021</v>
      </c>
      <c r="H7034">
        <v>13</v>
      </c>
      <c r="I7034">
        <v>2</v>
      </c>
      <c r="J7034" t="s">
        <v>24</v>
      </c>
      <c r="K7034" t="s">
        <v>37</v>
      </c>
      <c r="L7034" s="61">
        <v>7021</v>
      </c>
      <c r="M7034" s="53">
        <v>0.72128449624348867</v>
      </c>
      <c r="N7034" s="63">
        <v>0.45489344450445401</v>
      </c>
      <c r="O7034" s="63">
        <v>0.11498260103480931</v>
      </c>
      <c r="P7034" s="63">
        <v>0.15140845070422534</v>
      </c>
      <c r="R7034">
        <v>7021</v>
      </c>
      <c r="S7034" s="65">
        <v>0.76378401214992664</v>
      </c>
      <c r="T7034" s="62">
        <v>0.42111822985612313</v>
      </c>
      <c r="U7034" s="62">
        <v>0.16097564144873305</v>
      </c>
      <c r="V7034" s="62">
        <v>0.18169014084507043</v>
      </c>
      <c r="X7034">
        <v>7021</v>
      </c>
      <c r="Y7034" s="65">
        <v>0.82753328600958342</v>
      </c>
      <c r="Z7034" s="62">
        <v>0.37045540788362674</v>
      </c>
      <c r="AA7034" s="62">
        <v>0.22996520206961862</v>
      </c>
      <c r="AB7034" s="62">
        <v>0.227112676056338</v>
      </c>
      <c r="AD7034">
        <v>7021</v>
      </c>
      <c r="AE7034" s="65">
        <v>0.89949801783683569</v>
      </c>
      <c r="AF7034" s="62">
        <v>0.30865410863870546</v>
      </c>
      <c r="AG7034" s="62">
        <v>0.33344954300094704</v>
      </c>
      <c r="AH7034" s="62">
        <v>0.25739436619718309</v>
      </c>
    </row>
    <row r="7035" spans="5:34" x14ac:dyDescent="0.2">
      <c r="E7035" s="76">
        <v>10</v>
      </c>
      <c r="F7035" s="76">
        <v>20</v>
      </c>
      <c r="G7035">
        <v>7022</v>
      </c>
      <c r="H7035">
        <v>14</v>
      </c>
      <c r="I7035">
        <v>2</v>
      </c>
      <c r="J7035" t="s">
        <v>24</v>
      </c>
      <c r="K7035" t="s">
        <v>38</v>
      </c>
      <c r="L7035" s="61">
        <v>7022</v>
      </c>
      <c r="M7035" s="53">
        <v>0.88948494530505906</v>
      </c>
      <c r="N7035" s="63">
        <v>0.623328635350062</v>
      </c>
      <c r="O7035" s="63">
        <v>0.11498260103480931</v>
      </c>
      <c r="P7035" s="63">
        <v>0.15117370892018778</v>
      </c>
      <c r="R7035">
        <v>7022</v>
      </c>
      <c r="S7035" s="65">
        <v>0.92348012430289839</v>
      </c>
      <c r="T7035" s="62">
        <v>0.58109603214993988</v>
      </c>
      <c r="U7035" s="62">
        <v>0.16097564144873305</v>
      </c>
      <c r="V7035" s="62">
        <v>0.1814084507042254</v>
      </c>
      <c r="X7035">
        <v>7022</v>
      </c>
      <c r="Y7035" s="65">
        <v>0.97447289279965699</v>
      </c>
      <c r="Z7035" s="62">
        <v>0.51774712734975659</v>
      </c>
      <c r="AA7035" s="62">
        <v>0.22996520206961862</v>
      </c>
      <c r="AB7035" s="62">
        <v>0.22676056338028169</v>
      </c>
      <c r="AD7035">
        <v>7022</v>
      </c>
      <c r="AE7035" s="65">
        <v>1.0323504641923891</v>
      </c>
      <c r="AF7035" s="62">
        <v>0.44190561602712275</v>
      </c>
      <c r="AG7035" s="62">
        <v>0.33344954300094704</v>
      </c>
      <c r="AH7035" s="62">
        <v>0.25699530516431923</v>
      </c>
    </row>
    <row r="7036" spans="5:34" x14ac:dyDescent="0.2">
      <c r="E7036" s="76">
        <v>10</v>
      </c>
      <c r="F7036" s="76">
        <v>20</v>
      </c>
      <c r="G7036">
        <v>7023</v>
      </c>
      <c r="H7036">
        <v>15</v>
      </c>
      <c r="I7036">
        <v>2</v>
      </c>
      <c r="J7036" t="s">
        <v>24</v>
      </c>
      <c r="K7036" t="s">
        <v>39</v>
      </c>
      <c r="L7036" s="61">
        <v>7023</v>
      </c>
      <c r="M7036" s="53">
        <v>1.1241195155391728</v>
      </c>
      <c r="N7036" s="63">
        <v>0.72004627649057085</v>
      </c>
      <c r="O7036" s="63">
        <v>9.7735210879587905E-2</v>
      </c>
      <c r="P7036" s="63">
        <v>0.30633802816901406</v>
      </c>
      <c r="R7036">
        <v>7023</v>
      </c>
      <c r="S7036" s="65">
        <v>1.1996413595854927</v>
      </c>
      <c r="T7036" s="62">
        <v>0.69520643055125264</v>
      </c>
      <c r="U7036" s="62">
        <v>0.13682929523142309</v>
      </c>
      <c r="V7036" s="62">
        <v>0.36760563380281691</v>
      </c>
      <c r="X7036">
        <v>7023</v>
      </c>
      <c r="Y7036" s="65">
        <v>1.3129241256549726</v>
      </c>
      <c r="Z7036" s="62">
        <v>0.65794666164227567</v>
      </c>
      <c r="AA7036" s="62">
        <v>0.19547042175917581</v>
      </c>
      <c r="AB7036" s="62">
        <v>0.45950704225352113</v>
      </c>
      <c r="AD7036">
        <v>7023</v>
      </c>
      <c r="AE7036" s="65">
        <v>1.4268465543311195</v>
      </c>
      <c r="AF7036" s="62">
        <v>0.62263979489299059</v>
      </c>
      <c r="AG7036" s="62">
        <v>0.28343211155080494</v>
      </c>
      <c r="AH7036" s="62">
        <v>0.52077464788732397</v>
      </c>
    </row>
    <row r="7037" spans="5:34" x14ac:dyDescent="0.2">
      <c r="E7037" s="76">
        <v>10</v>
      </c>
      <c r="F7037" s="76">
        <v>20</v>
      </c>
      <c r="G7037">
        <v>7024</v>
      </c>
      <c r="H7037">
        <v>16</v>
      </c>
      <c r="I7037">
        <v>2</v>
      </c>
      <c r="J7037" t="s">
        <v>24</v>
      </c>
      <c r="K7037" t="s">
        <v>40</v>
      </c>
      <c r="L7037" s="61">
        <v>7024</v>
      </c>
      <c r="M7037" s="53">
        <v>1.2049681863330073</v>
      </c>
      <c r="N7037" s="63">
        <v>0.87538564028048871</v>
      </c>
      <c r="O7037" s="63">
        <v>5.1742170465664185E-2</v>
      </c>
      <c r="P7037" s="63">
        <v>0.27784037558685443</v>
      </c>
      <c r="R7037">
        <v>7024</v>
      </c>
      <c r="S7037" s="65">
        <v>1.224839077071646</v>
      </c>
      <c r="T7037" s="62">
        <v>0.81899158771549063</v>
      </c>
      <c r="U7037" s="62">
        <v>7.2439038651929868E-2</v>
      </c>
      <c r="V7037" s="62">
        <v>0.33340845070422537</v>
      </c>
      <c r="X7037">
        <v>7024</v>
      </c>
      <c r="Y7037" s="65">
        <v>1.2546454131796039</v>
      </c>
      <c r="Z7037" s="62">
        <v>0.73440050886799368</v>
      </c>
      <c r="AA7037" s="62">
        <v>0.10348434093132837</v>
      </c>
      <c r="AB7037" s="62">
        <v>0.41676056338028167</v>
      </c>
      <c r="AD7037">
        <v>7024</v>
      </c>
      <c r="AE7037" s="65">
        <v>1.2566414226999056</v>
      </c>
      <c r="AF7037" s="62">
        <v>0.63426048985182693</v>
      </c>
      <c r="AG7037" s="62">
        <v>0.15005229435042614</v>
      </c>
      <c r="AH7037" s="62">
        <v>0.47232863849765261</v>
      </c>
    </row>
    <row r="7038" spans="5:34" x14ac:dyDescent="0.2">
      <c r="E7038" s="76">
        <v>10</v>
      </c>
      <c r="F7038" s="76">
        <v>20</v>
      </c>
      <c r="G7038">
        <v>7025</v>
      </c>
      <c r="H7038">
        <v>17</v>
      </c>
      <c r="I7038">
        <v>2</v>
      </c>
      <c r="J7038" t="s">
        <v>24</v>
      </c>
      <c r="K7038" t="s">
        <v>41</v>
      </c>
      <c r="L7038" s="61">
        <v>7025</v>
      </c>
      <c r="M7038" s="53">
        <v>1.4246321936102169</v>
      </c>
      <c r="N7038" s="63">
        <v>1.2624297081546232</v>
      </c>
      <c r="O7038" s="63">
        <v>1.149826010348093E-2</v>
      </c>
      <c r="P7038" s="63">
        <v>0.15070422535211267</v>
      </c>
      <c r="R7038">
        <v>7025</v>
      </c>
      <c r="S7038" s="65">
        <v>1.3570491494021346</v>
      </c>
      <c r="T7038" s="62">
        <v>1.160106514834726</v>
      </c>
      <c r="U7038" s="62">
        <v>1.6097564144873303E-2</v>
      </c>
      <c r="V7038" s="62">
        <v>0.18084507042253523</v>
      </c>
      <c r="X7038">
        <v>7025</v>
      </c>
      <c r="Y7038" s="65">
        <v>1.2556745830900118</v>
      </c>
      <c r="Z7038" s="62">
        <v>1.0066217248548808</v>
      </c>
      <c r="AA7038" s="62">
        <v>2.299652020696186E-2</v>
      </c>
      <c r="AB7038" s="62">
        <v>0.22605633802816899</v>
      </c>
      <c r="AD7038">
        <v>7025</v>
      </c>
      <c r="AE7038" s="65">
        <v>1.105890300743124</v>
      </c>
      <c r="AF7038" s="62">
        <v>0.81634816334443783</v>
      </c>
      <c r="AG7038" s="62">
        <v>3.3344954300094702E-2</v>
      </c>
      <c r="AH7038" s="62">
        <v>0.25619718309859152</v>
      </c>
    </row>
    <row r="7039" spans="5:34" x14ac:dyDescent="0.2">
      <c r="E7039" s="76">
        <v>10</v>
      </c>
      <c r="F7039" s="76">
        <v>20</v>
      </c>
      <c r="G7039">
        <v>7026</v>
      </c>
      <c r="H7039">
        <v>18</v>
      </c>
      <c r="I7039">
        <v>2</v>
      </c>
      <c r="J7039" t="s">
        <v>24</v>
      </c>
      <c r="K7039" t="s">
        <v>42</v>
      </c>
      <c r="L7039" s="61">
        <v>7026</v>
      </c>
      <c r="M7039" s="53">
        <v>2.1377003845429923</v>
      </c>
      <c r="N7039" s="63">
        <v>1.988029023040645</v>
      </c>
      <c r="O7039" s="63">
        <v>0</v>
      </c>
      <c r="P7039" s="63">
        <v>0.14967136150234742</v>
      </c>
      <c r="R7039">
        <v>7026</v>
      </c>
      <c r="S7039" s="65">
        <v>1.9616544185398475</v>
      </c>
      <c r="T7039" s="62">
        <v>1.7820487847370305</v>
      </c>
      <c r="U7039" s="62">
        <v>0</v>
      </c>
      <c r="V7039" s="62">
        <v>0.17960563380281694</v>
      </c>
      <c r="X7039">
        <v>7026</v>
      </c>
      <c r="Y7039" s="65">
        <v>1.6975854695351302</v>
      </c>
      <c r="Z7039" s="62">
        <v>1.4730784272816091</v>
      </c>
      <c r="AA7039" s="62">
        <v>0</v>
      </c>
      <c r="AB7039" s="62">
        <v>0.22450704225352114</v>
      </c>
      <c r="AD7039">
        <v>7026</v>
      </c>
      <c r="AE7039" s="65">
        <v>1.3299320903577221</v>
      </c>
      <c r="AF7039" s="62">
        <v>1.0754907758037313</v>
      </c>
      <c r="AG7039" s="62">
        <v>0</v>
      </c>
      <c r="AH7039" s="62">
        <v>0.25444131455399066</v>
      </c>
    </row>
    <row r="7040" spans="5:34" x14ac:dyDescent="0.2">
      <c r="E7040" s="76">
        <v>10</v>
      </c>
      <c r="F7040" s="76">
        <v>20</v>
      </c>
      <c r="G7040">
        <v>7027</v>
      </c>
      <c r="H7040">
        <v>19</v>
      </c>
      <c r="I7040">
        <v>2</v>
      </c>
      <c r="J7040" t="s">
        <v>24</v>
      </c>
      <c r="K7040" t="s">
        <v>43</v>
      </c>
      <c r="L7040" s="61">
        <v>7027</v>
      </c>
      <c r="M7040" s="53">
        <v>2.2546967812360474</v>
      </c>
      <c r="N7040" s="63">
        <v>2.101175654475484</v>
      </c>
      <c r="O7040" s="63">
        <v>0</v>
      </c>
      <c r="P7040" s="63">
        <v>0.15352112676056337</v>
      </c>
      <c r="R7040">
        <v>7027</v>
      </c>
      <c r="S7040" s="65">
        <v>2.0570150511662502</v>
      </c>
      <c r="T7040" s="62">
        <v>1.8727896990535742</v>
      </c>
      <c r="U7040" s="62">
        <v>0</v>
      </c>
      <c r="V7040" s="62">
        <v>0.1842253521126761</v>
      </c>
      <c r="X7040">
        <v>7027</v>
      </c>
      <c r="Y7040" s="65">
        <v>1.7604924560615551</v>
      </c>
      <c r="Z7040" s="62">
        <v>1.53021076592071</v>
      </c>
      <c r="AA7040" s="62">
        <v>0</v>
      </c>
      <c r="AB7040" s="62">
        <v>0.2302816901408451</v>
      </c>
      <c r="AD7040">
        <v>7027</v>
      </c>
      <c r="AE7040" s="65">
        <v>1.3476477696888514</v>
      </c>
      <c r="AF7040" s="62">
        <v>1.0866618541958937</v>
      </c>
      <c r="AG7040" s="62">
        <v>0</v>
      </c>
      <c r="AH7040" s="62">
        <v>0.26098591549295774</v>
      </c>
    </row>
    <row r="7041" spans="5:34" x14ac:dyDescent="0.2">
      <c r="E7041" s="76">
        <v>10</v>
      </c>
      <c r="F7041" s="76">
        <v>20</v>
      </c>
      <c r="G7041">
        <v>7028</v>
      </c>
      <c r="H7041">
        <v>20</v>
      </c>
      <c r="I7041">
        <v>2</v>
      </c>
      <c r="J7041" t="s">
        <v>24</v>
      </c>
      <c r="K7041" t="s">
        <v>44</v>
      </c>
      <c r="L7041" s="61">
        <v>7028</v>
      </c>
      <c r="M7041" s="53">
        <v>2.1584569985419808</v>
      </c>
      <c r="N7041" s="63">
        <v>2.0382692051147506</v>
      </c>
      <c r="O7041" s="63">
        <v>0</v>
      </c>
      <c r="P7041" s="63">
        <v>0.12018779342723004</v>
      </c>
      <c r="R7041">
        <v>7028</v>
      </c>
      <c r="S7041" s="65">
        <v>1.9911838442526968</v>
      </c>
      <c r="T7041" s="62">
        <v>1.8469584921400206</v>
      </c>
      <c r="U7041" s="62">
        <v>0</v>
      </c>
      <c r="V7041" s="62">
        <v>0.14422535211267609</v>
      </c>
      <c r="X7041">
        <v>7028</v>
      </c>
      <c r="Y7041" s="65">
        <v>1.7402741128187709</v>
      </c>
      <c r="Z7041" s="62">
        <v>1.5599924226779258</v>
      </c>
      <c r="AA7041" s="62">
        <v>0</v>
      </c>
      <c r="AB7041" s="62">
        <v>0.18028169014084511</v>
      </c>
      <c r="AD7041">
        <v>7028</v>
      </c>
      <c r="AE7041" s="65">
        <v>1.4000874617203263</v>
      </c>
      <c r="AF7041" s="62">
        <v>1.1957682128940352</v>
      </c>
      <c r="AG7041" s="62">
        <v>0</v>
      </c>
      <c r="AH7041" s="62">
        <v>0.2043192488262911</v>
      </c>
    </row>
    <row r="7042" spans="5:34" x14ac:dyDescent="0.2">
      <c r="E7042" s="76">
        <v>10</v>
      </c>
      <c r="F7042" s="76">
        <v>20</v>
      </c>
      <c r="G7042">
        <v>7029</v>
      </c>
      <c r="H7042">
        <v>21</v>
      </c>
      <c r="I7042">
        <v>2</v>
      </c>
      <c r="J7042" t="s">
        <v>24</v>
      </c>
      <c r="K7042" t="s">
        <v>45</v>
      </c>
      <c r="L7042" s="61">
        <v>7029</v>
      </c>
      <c r="M7042" s="53">
        <v>1.7966749670871887</v>
      </c>
      <c r="N7042" s="63">
        <v>1.7351726196693482</v>
      </c>
      <c r="O7042" s="63">
        <v>0</v>
      </c>
      <c r="P7042" s="63">
        <v>6.1502347417840372E-2</v>
      </c>
      <c r="R7042">
        <v>7029</v>
      </c>
      <c r="S7042" s="65">
        <v>1.6547223231749089</v>
      </c>
      <c r="T7042" s="62">
        <v>1.5809195062735004</v>
      </c>
      <c r="U7042" s="62">
        <v>0</v>
      </c>
      <c r="V7042" s="62">
        <v>7.3802816901408469E-2</v>
      </c>
      <c r="X7042">
        <v>7029</v>
      </c>
      <c r="Y7042" s="65">
        <v>1.4417933573064894</v>
      </c>
      <c r="Z7042" s="62">
        <v>1.3495398361797288</v>
      </c>
      <c r="AA7042" s="62">
        <v>0</v>
      </c>
      <c r="AB7042" s="62">
        <v>9.2253521126760579E-2</v>
      </c>
      <c r="AD7042">
        <v>7029</v>
      </c>
      <c r="AE7042" s="65">
        <v>1.1628349901535828</v>
      </c>
      <c r="AF7042" s="62">
        <v>1.0582809995432543</v>
      </c>
      <c r="AG7042" s="62">
        <v>0</v>
      </c>
      <c r="AH7042" s="62">
        <v>0.10455399061032865</v>
      </c>
    </row>
    <row r="7043" spans="5:34" x14ac:dyDescent="0.2">
      <c r="E7043" s="76">
        <v>10</v>
      </c>
      <c r="F7043" s="76">
        <v>20</v>
      </c>
      <c r="G7043">
        <v>7030</v>
      </c>
      <c r="H7043">
        <v>22</v>
      </c>
      <c r="I7043">
        <v>2</v>
      </c>
      <c r="J7043" t="s">
        <v>24</v>
      </c>
      <c r="K7043" t="s">
        <v>46</v>
      </c>
      <c r="L7043" s="61">
        <v>7030</v>
      </c>
      <c r="M7043" s="53">
        <v>1.7203682146242039</v>
      </c>
      <c r="N7043" s="63">
        <v>1.6980677451406359</v>
      </c>
      <c r="O7043" s="63">
        <v>0</v>
      </c>
      <c r="P7043" s="63">
        <v>2.2300469483568074E-2</v>
      </c>
      <c r="R7043">
        <v>7030</v>
      </c>
      <c r="S7043" s="65">
        <v>1.6695045809003732</v>
      </c>
      <c r="T7043" s="62">
        <v>1.6427440175200916</v>
      </c>
      <c r="U7043" s="62">
        <v>0</v>
      </c>
      <c r="V7043" s="62">
        <v>2.6760563380281696E-2</v>
      </c>
      <c r="X7043">
        <v>7030</v>
      </c>
      <c r="Y7043" s="65">
        <v>1.5932091303146272</v>
      </c>
      <c r="Z7043" s="62">
        <v>1.5597584260892752</v>
      </c>
      <c r="AA7043" s="62">
        <v>0</v>
      </c>
      <c r="AB7043" s="62">
        <v>3.3450704225352117E-2</v>
      </c>
      <c r="AD7043">
        <v>7030</v>
      </c>
      <c r="AE7043" s="65">
        <v>1.521516549280695</v>
      </c>
      <c r="AF7043" s="62">
        <v>1.4836057511586294</v>
      </c>
      <c r="AG7043" s="62">
        <v>0</v>
      </c>
      <c r="AH7043" s="62">
        <v>3.7910798122065728E-2</v>
      </c>
    </row>
    <row r="7044" spans="5:34" x14ac:dyDescent="0.2">
      <c r="E7044" s="76">
        <v>10</v>
      </c>
      <c r="F7044" s="76">
        <v>20</v>
      </c>
      <c r="G7044">
        <v>7031</v>
      </c>
      <c r="H7044">
        <v>23</v>
      </c>
      <c r="I7044">
        <v>2</v>
      </c>
      <c r="J7044" t="s">
        <v>24</v>
      </c>
      <c r="K7044" t="s">
        <v>47</v>
      </c>
      <c r="L7044" s="61">
        <v>7031</v>
      </c>
      <c r="M7044" s="53">
        <v>1.6263727609739711</v>
      </c>
      <c r="N7044" s="63">
        <v>1.5845887234152856</v>
      </c>
      <c r="O7044" s="63">
        <v>0</v>
      </c>
      <c r="P7044" s="63">
        <v>4.1784037558685441E-2</v>
      </c>
      <c r="R7044">
        <v>7031</v>
      </c>
      <c r="S7044" s="65">
        <v>1.6580362559591106</v>
      </c>
      <c r="T7044" s="62">
        <v>1.607895410888688</v>
      </c>
      <c r="U7044" s="62">
        <v>0</v>
      </c>
      <c r="V7044" s="62">
        <v>5.0140845070422546E-2</v>
      </c>
      <c r="X7044">
        <v>7031</v>
      </c>
      <c r="Y7044" s="65">
        <v>1.7055314984368195</v>
      </c>
      <c r="Z7044" s="62">
        <v>1.6428554420987913</v>
      </c>
      <c r="AA7044" s="62">
        <v>0</v>
      </c>
      <c r="AB7044" s="62">
        <v>6.2676056338028169E-2</v>
      </c>
      <c r="AD7044">
        <v>7031</v>
      </c>
      <c r="AE7044" s="65">
        <v>1.806494721309285</v>
      </c>
      <c r="AF7044" s="62">
        <v>1.7354618574595198</v>
      </c>
      <c r="AG7044" s="62">
        <v>0</v>
      </c>
      <c r="AH7044" s="62">
        <v>7.103286384976526E-2</v>
      </c>
    </row>
    <row r="7045" spans="5:34" x14ac:dyDescent="0.2">
      <c r="E7045" s="76">
        <v>10</v>
      </c>
      <c r="F7045" s="76">
        <v>20</v>
      </c>
      <c r="G7045">
        <v>7032</v>
      </c>
      <c r="H7045">
        <v>24</v>
      </c>
      <c r="I7045">
        <v>2</v>
      </c>
      <c r="J7045" t="s">
        <v>24</v>
      </c>
      <c r="K7045" t="s">
        <v>48</v>
      </c>
      <c r="L7045" s="61">
        <v>7032</v>
      </c>
      <c r="M7045" s="53">
        <v>1.3467771336605667</v>
      </c>
      <c r="N7045" s="63">
        <v>1.3106268989187826</v>
      </c>
      <c r="O7045" s="63">
        <v>0</v>
      </c>
      <c r="P7045" s="63">
        <v>3.615023474178404E-2</v>
      </c>
      <c r="R7045">
        <v>7032</v>
      </c>
      <c r="S7045" s="65">
        <v>1.4164512715818263</v>
      </c>
      <c r="T7045" s="62">
        <v>1.3730709898916853</v>
      </c>
      <c r="U7045" s="62">
        <v>0</v>
      </c>
      <c r="V7045" s="62">
        <v>4.3380281690140854E-2</v>
      </c>
      <c r="X7045">
        <v>7032</v>
      </c>
      <c r="Y7045" s="65">
        <v>1.5209624784637155</v>
      </c>
      <c r="Z7045" s="62">
        <v>1.4667371263510394</v>
      </c>
      <c r="AA7045" s="62">
        <v>0</v>
      </c>
      <c r="AB7045" s="62">
        <v>5.422535211267606E-2</v>
      </c>
      <c r="AD7045">
        <v>7032</v>
      </c>
      <c r="AE7045" s="65">
        <v>1.6990737477718014</v>
      </c>
      <c r="AF7045" s="62">
        <v>1.6376183487107685</v>
      </c>
      <c r="AG7045" s="62">
        <v>0</v>
      </c>
      <c r="AH7045" s="62">
        <v>6.1455399061032867E-2</v>
      </c>
    </row>
    <row r="7046" spans="5:34" x14ac:dyDescent="0.2">
      <c r="E7046" s="76">
        <v>10</v>
      </c>
      <c r="F7046" s="76">
        <v>21</v>
      </c>
      <c r="G7046">
        <v>7033</v>
      </c>
      <c r="H7046">
        <v>1</v>
      </c>
      <c r="I7046">
        <v>3</v>
      </c>
      <c r="J7046" t="s">
        <v>24</v>
      </c>
      <c r="K7046" t="s">
        <v>25</v>
      </c>
      <c r="L7046" s="61">
        <v>7033</v>
      </c>
      <c r="M7046" s="53">
        <v>0.9694153387637332</v>
      </c>
      <c r="N7046" s="63">
        <v>0.9694153387637332</v>
      </c>
      <c r="O7046" s="63">
        <v>0</v>
      </c>
      <c r="P7046" s="63">
        <v>0</v>
      </c>
      <c r="R7046">
        <v>7033</v>
      </c>
      <c r="S7046" s="65">
        <v>1.018184812054175</v>
      </c>
      <c r="T7046" s="62">
        <v>1.018184812054175</v>
      </c>
      <c r="U7046" s="62">
        <v>0</v>
      </c>
      <c r="V7046" s="62">
        <v>0</v>
      </c>
      <c r="X7046">
        <v>7033</v>
      </c>
      <c r="Y7046" s="65">
        <v>1.0913390219898378</v>
      </c>
      <c r="Z7046" s="62">
        <v>1.0913390219898378</v>
      </c>
      <c r="AA7046" s="62">
        <v>0</v>
      </c>
      <c r="AB7046" s="62">
        <v>0</v>
      </c>
      <c r="AD7046">
        <v>7033</v>
      </c>
      <c r="AE7046" s="65">
        <v>1.2233727488811643</v>
      </c>
      <c r="AF7046" s="62">
        <v>1.2233727488811643</v>
      </c>
      <c r="AG7046" s="62">
        <v>0</v>
      </c>
      <c r="AH7046" s="62">
        <v>0</v>
      </c>
    </row>
    <row r="7047" spans="5:34" x14ac:dyDescent="0.2">
      <c r="E7047" s="76">
        <v>10</v>
      </c>
      <c r="F7047" s="76">
        <v>21</v>
      </c>
      <c r="G7047">
        <v>7034</v>
      </c>
      <c r="H7047">
        <v>2</v>
      </c>
      <c r="I7047">
        <v>3</v>
      </c>
      <c r="J7047" t="s">
        <v>24</v>
      </c>
      <c r="K7047" t="s">
        <v>26</v>
      </c>
      <c r="L7047" s="61">
        <v>7034</v>
      </c>
      <c r="M7047" s="53">
        <v>0.74967521469852327</v>
      </c>
      <c r="N7047" s="63">
        <v>0.74967521469852327</v>
      </c>
      <c r="O7047" s="63">
        <v>0</v>
      </c>
      <c r="P7047" s="63">
        <v>0</v>
      </c>
      <c r="R7047">
        <v>7034</v>
      </c>
      <c r="S7047" s="65">
        <v>0.81423135271498515</v>
      </c>
      <c r="T7047" s="62">
        <v>0.81423135271498515</v>
      </c>
      <c r="U7047" s="62">
        <v>0</v>
      </c>
      <c r="V7047" s="62">
        <v>0</v>
      </c>
      <c r="X7047">
        <v>7034</v>
      </c>
      <c r="Y7047" s="65">
        <v>0.91106555973967829</v>
      </c>
      <c r="Z7047" s="62">
        <v>0.91106555973967829</v>
      </c>
      <c r="AA7047" s="62">
        <v>0</v>
      </c>
      <c r="AB7047" s="62">
        <v>0</v>
      </c>
      <c r="AD7047">
        <v>7034</v>
      </c>
      <c r="AE7047" s="65">
        <v>1.071798051057175</v>
      </c>
      <c r="AF7047" s="62">
        <v>1.071798051057175</v>
      </c>
      <c r="AG7047" s="62">
        <v>0</v>
      </c>
      <c r="AH7047" s="62">
        <v>0</v>
      </c>
    </row>
    <row r="7048" spans="5:34" x14ac:dyDescent="0.2">
      <c r="E7048" s="76">
        <v>10</v>
      </c>
      <c r="F7048" s="76">
        <v>21</v>
      </c>
      <c r="G7048">
        <v>7035</v>
      </c>
      <c r="H7048">
        <v>3</v>
      </c>
      <c r="I7048">
        <v>3</v>
      </c>
      <c r="J7048" t="s">
        <v>24</v>
      </c>
      <c r="K7048" t="s">
        <v>27</v>
      </c>
      <c r="L7048" s="61">
        <v>7035</v>
      </c>
      <c r="M7048" s="53">
        <v>0.56442754353457991</v>
      </c>
      <c r="N7048" s="63">
        <v>0.56442754353457991</v>
      </c>
      <c r="O7048" s="63">
        <v>0</v>
      </c>
      <c r="P7048" s="63">
        <v>0</v>
      </c>
      <c r="R7048">
        <v>7035</v>
      </c>
      <c r="S7048" s="65">
        <v>0.62423807143644272</v>
      </c>
      <c r="T7048" s="62">
        <v>0.62423807143644272</v>
      </c>
      <c r="U7048" s="62">
        <v>0</v>
      </c>
      <c r="V7048" s="62">
        <v>0</v>
      </c>
      <c r="X7048">
        <v>7035</v>
      </c>
      <c r="Y7048" s="65">
        <v>0.71395386328923705</v>
      </c>
      <c r="Z7048" s="62">
        <v>0.71395386328923705</v>
      </c>
      <c r="AA7048" s="62">
        <v>0</v>
      </c>
      <c r="AB7048" s="62">
        <v>0</v>
      </c>
      <c r="AD7048">
        <v>7035</v>
      </c>
      <c r="AE7048" s="65">
        <v>0.85944600432579465</v>
      </c>
      <c r="AF7048" s="62">
        <v>0.85944600432579465</v>
      </c>
      <c r="AG7048" s="62">
        <v>0</v>
      </c>
      <c r="AH7048" s="62">
        <v>0</v>
      </c>
    </row>
    <row r="7049" spans="5:34" x14ac:dyDescent="0.2">
      <c r="E7049" s="76">
        <v>10</v>
      </c>
      <c r="F7049" s="76">
        <v>21</v>
      </c>
      <c r="G7049">
        <v>7036</v>
      </c>
      <c r="H7049">
        <v>4</v>
      </c>
      <c r="I7049">
        <v>3</v>
      </c>
      <c r="J7049" t="s">
        <v>24</v>
      </c>
      <c r="K7049" t="s">
        <v>28</v>
      </c>
      <c r="L7049" s="61">
        <v>7036</v>
      </c>
      <c r="M7049" s="53">
        <v>0.62197588065407872</v>
      </c>
      <c r="N7049" s="63">
        <v>0.62197588065407872</v>
      </c>
      <c r="O7049" s="63">
        <v>0</v>
      </c>
      <c r="P7049" s="63">
        <v>0</v>
      </c>
      <c r="R7049">
        <v>7036</v>
      </c>
      <c r="S7049" s="65">
        <v>0.62675087283184072</v>
      </c>
      <c r="T7049" s="62">
        <v>0.62675087283184072</v>
      </c>
      <c r="U7049" s="62">
        <v>0</v>
      </c>
      <c r="V7049" s="62">
        <v>0</v>
      </c>
      <c r="X7049">
        <v>7036</v>
      </c>
      <c r="Y7049" s="65">
        <v>0.63391336109848384</v>
      </c>
      <c r="Z7049" s="62">
        <v>0.63391336109848384</v>
      </c>
      <c r="AA7049" s="62">
        <v>0</v>
      </c>
      <c r="AB7049" s="62">
        <v>0</v>
      </c>
      <c r="AD7049">
        <v>7036</v>
      </c>
      <c r="AE7049" s="65">
        <v>0.66071073560922933</v>
      </c>
      <c r="AF7049" s="62">
        <v>0.66071073560922933</v>
      </c>
      <c r="AG7049" s="62">
        <v>0</v>
      </c>
      <c r="AH7049" s="62">
        <v>0</v>
      </c>
    </row>
    <row r="7050" spans="5:34" x14ac:dyDescent="0.2">
      <c r="E7050" s="76">
        <v>10</v>
      </c>
      <c r="F7050" s="76">
        <v>21</v>
      </c>
      <c r="G7050">
        <v>7037</v>
      </c>
      <c r="H7050">
        <v>5</v>
      </c>
      <c r="I7050">
        <v>3</v>
      </c>
      <c r="J7050" t="s">
        <v>24</v>
      </c>
      <c r="K7050" t="s">
        <v>29</v>
      </c>
      <c r="L7050" s="61">
        <v>7037</v>
      </c>
      <c r="M7050" s="53">
        <v>0.51249830924176831</v>
      </c>
      <c r="N7050" s="63">
        <v>0.51249830924176831</v>
      </c>
      <c r="O7050" s="63">
        <v>0</v>
      </c>
      <c r="P7050" s="63">
        <v>0</v>
      </c>
      <c r="R7050">
        <v>7037</v>
      </c>
      <c r="S7050" s="65">
        <v>0.49234052239900628</v>
      </c>
      <c r="T7050" s="62">
        <v>0.49234052239900628</v>
      </c>
      <c r="U7050" s="62">
        <v>0</v>
      </c>
      <c r="V7050" s="62">
        <v>0</v>
      </c>
      <c r="X7050">
        <v>7037</v>
      </c>
      <c r="Y7050" s="65">
        <v>0.46210384213486327</v>
      </c>
      <c r="Z7050" s="62">
        <v>0.46210384213486327</v>
      </c>
      <c r="AA7050" s="62">
        <v>0</v>
      </c>
      <c r="AB7050" s="62">
        <v>0</v>
      </c>
      <c r="AD7050">
        <v>7037</v>
      </c>
      <c r="AE7050" s="65">
        <v>0.43156178953729796</v>
      </c>
      <c r="AF7050" s="62">
        <v>0.43156178953729796</v>
      </c>
      <c r="AG7050" s="62">
        <v>0</v>
      </c>
      <c r="AH7050" s="62">
        <v>0</v>
      </c>
    </row>
    <row r="7051" spans="5:34" x14ac:dyDescent="0.2">
      <c r="E7051" s="76">
        <v>10</v>
      </c>
      <c r="F7051" s="76">
        <v>21</v>
      </c>
      <c r="G7051">
        <v>7038</v>
      </c>
      <c r="H7051">
        <v>6</v>
      </c>
      <c r="I7051">
        <v>3</v>
      </c>
      <c r="J7051" t="s">
        <v>24</v>
      </c>
      <c r="K7051" t="s">
        <v>30</v>
      </c>
      <c r="L7051" s="61">
        <v>7038</v>
      </c>
      <c r="M7051" s="53">
        <v>0.378419070572522</v>
      </c>
      <c r="N7051" s="63">
        <v>0.378419070572522</v>
      </c>
      <c r="O7051" s="63">
        <v>0</v>
      </c>
      <c r="P7051" s="63">
        <v>0</v>
      </c>
      <c r="R7051">
        <v>7038</v>
      </c>
      <c r="S7051" s="65">
        <v>0.34932685385829176</v>
      </c>
      <c r="T7051" s="62">
        <v>0.34932685385829176</v>
      </c>
      <c r="U7051" s="62">
        <v>0</v>
      </c>
      <c r="V7051" s="62">
        <v>0</v>
      </c>
      <c r="X7051">
        <v>7038</v>
      </c>
      <c r="Y7051" s="65">
        <v>0.30568852878694641</v>
      </c>
      <c r="Z7051" s="62">
        <v>0.30568852878694641</v>
      </c>
      <c r="AA7051" s="62">
        <v>0</v>
      </c>
      <c r="AB7051" s="62">
        <v>0</v>
      </c>
      <c r="AD7051">
        <v>7038</v>
      </c>
      <c r="AE7051" s="65">
        <v>0.25210339939987819</v>
      </c>
      <c r="AF7051" s="62">
        <v>0.25210339939987819</v>
      </c>
      <c r="AG7051" s="62">
        <v>0</v>
      </c>
      <c r="AH7051" s="62">
        <v>0</v>
      </c>
    </row>
    <row r="7052" spans="5:34" x14ac:dyDescent="0.2">
      <c r="E7052" s="76">
        <v>10</v>
      </c>
      <c r="F7052" s="76">
        <v>21</v>
      </c>
      <c r="G7052">
        <v>7039</v>
      </c>
      <c r="H7052">
        <v>7</v>
      </c>
      <c r="I7052">
        <v>3</v>
      </c>
      <c r="J7052" t="s">
        <v>24</v>
      </c>
      <c r="K7052" t="s">
        <v>31</v>
      </c>
      <c r="L7052" s="61">
        <v>7039</v>
      </c>
      <c r="M7052" s="53">
        <v>0.2301937880420849</v>
      </c>
      <c r="N7052" s="63">
        <v>0.2273768866336342</v>
      </c>
      <c r="O7052" s="63">
        <v>0</v>
      </c>
      <c r="P7052" s="63">
        <v>2.8169014084507044E-3</v>
      </c>
      <c r="R7052">
        <v>7039</v>
      </c>
      <c r="S7052" s="65">
        <v>0.20139571226134356</v>
      </c>
      <c r="T7052" s="62">
        <v>0.19801543057120272</v>
      </c>
      <c r="U7052" s="62">
        <v>0</v>
      </c>
      <c r="V7052" s="62">
        <v>3.3802816901408457E-3</v>
      </c>
      <c r="X7052">
        <v>7039</v>
      </c>
      <c r="Y7052" s="65">
        <v>0.15819859859023153</v>
      </c>
      <c r="Z7052" s="62">
        <v>0.15397324647755548</v>
      </c>
      <c r="AA7052" s="62">
        <v>0</v>
      </c>
      <c r="AB7052" s="62">
        <v>4.2253521126760568E-3</v>
      </c>
      <c r="AD7052">
        <v>7039</v>
      </c>
      <c r="AE7052" s="65">
        <v>0.10061397975223274</v>
      </c>
      <c r="AF7052" s="62">
        <v>9.5825247357866544E-2</v>
      </c>
      <c r="AG7052" s="62">
        <v>0</v>
      </c>
      <c r="AH7052" s="62">
        <v>4.7887323943661972E-3</v>
      </c>
    </row>
    <row r="7053" spans="5:34" x14ac:dyDescent="0.2">
      <c r="E7053" s="76">
        <v>10</v>
      </c>
      <c r="F7053" s="76">
        <v>21</v>
      </c>
      <c r="G7053">
        <v>7040</v>
      </c>
      <c r="H7053">
        <v>8</v>
      </c>
      <c r="I7053">
        <v>3</v>
      </c>
      <c r="J7053" t="s">
        <v>24</v>
      </c>
      <c r="K7053" t="s">
        <v>32</v>
      </c>
      <c r="L7053" s="61">
        <v>7040</v>
      </c>
      <c r="M7053" s="53">
        <v>0.22627726997740255</v>
      </c>
      <c r="N7053" s="63">
        <v>0.16878596945999791</v>
      </c>
      <c r="O7053" s="63">
        <v>5.7491300517404656E-2</v>
      </c>
      <c r="P7053" s="63">
        <v>0</v>
      </c>
      <c r="R7053">
        <v>7040</v>
      </c>
      <c r="S7053" s="65">
        <v>0.22516150883293615</v>
      </c>
      <c r="T7053" s="62">
        <v>0.14467368810856962</v>
      </c>
      <c r="U7053" s="62">
        <v>8.0487820724366527E-2</v>
      </c>
      <c r="V7053" s="62">
        <v>0</v>
      </c>
      <c r="X7053">
        <v>7040</v>
      </c>
      <c r="Y7053" s="65">
        <v>0.22348786711623653</v>
      </c>
      <c r="Z7053" s="62">
        <v>0.10850526608142723</v>
      </c>
      <c r="AA7053" s="62">
        <v>0.11498260103480931</v>
      </c>
      <c r="AB7053" s="62">
        <v>0</v>
      </c>
      <c r="AD7053">
        <v>7040</v>
      </c>
      <c r="AE7053" s="65">
        <v>0.22700547487904421</v>
      </c>
      <c r="AF7053" s="62">
        <v>6.028070337857068E-2</v>
      </c>
      <c r="AG7053" s="62">
        <v>0.16672477150047352</v>
      </c>
      <c r="AH7053" s="62">
        <v>0</v>
      </c>
    </row>
    <row r="7054" spans="5:34" x14ac:dyDescent="0.2">
      <c r="E7054" s="76">
        <v>10</v>
      </c>
      <c r="F7054" s="76">
        <v>21</v>
      </c>
      <c r="G7054">
        <v>7041</v>
      </c>
      <c r="H7054">
        <v>9</v>
      </c>
      <c r="I7054">
        <v>3</v>
      </c>
      <c r="J7054" t="s">
        <v>24</v>
      </c>
      <c r="K7054" t="s">
        <v>33</v>
      </c>
      <c r="L7054" s="61">
        <v>7041</v>
      </c>
      <c r="M7054" s="53">
        <v>0.60921620498715323</v>
      </c>
      <c r="N7054" s="63">
        <v>0.19271800064199845</v>
      </c>
      <c r="O7054" s="63">
        <v>0.14372825129351163</v>
      </c>
      <c r="P7054" s="63">
        <v>0.2727699530516432</v>
      </c>
      <c r="R7054">
        <v>7041</v>
      </c>
      <c r="S7054" s="65">
        <v>0.69685130947983165</v>
      </c>
      <c r="T7054" s="62">
        <v>0.1683078140069435</v>
      </c>
      <c r="U7054" s="62">
        <v>0.20121955181091628</v>
      </c>
      <c r="V7054" s="62">
        <v>0.32732394366197182</v>
      </c>
      <c r="X7054">
        <v>7041</v>
      </c>
      <c r="Y7054" s="65">
        <v>0.82830396621884916</v>
      </c>
      <c r="Z7054" s="62">
        <v>0.13169253405436107</v>
      </c>
      <c r="AA7054" s="62">
        <v>0.28745650258702327</v>
      </c>
      <c r="AB7054" s="62">
        <v>0.4091549295774648</v>
      </c>
      <c r="AD7054">
        <v>7041</v>
      </c>
      <c r="AE7054" s="65">
        <v>0.96396792272840237</v>
      </c>
      <c r="AF7054" s="62">
        <v>8.3447073789425216E-2</v>
      </c>
      <c r="AG7054" s="62">
        <v>0.41681192875118372</v>
      </c>
      <c r="AH7054" s="62">
        <v>0.46370892018779342</v>
      </c>
    </row>
    <row r="7055" spans="5:34" x14ac:dyDescent="0.2">
      <c r="E7055" s="76">
        <v>10</v>
      </c>
      <c r="F7055" s="76">
        <v>21</v>
      </c>
      <c r="G7055">
        <v>7042</v>
      </c>
      <c r="H7055">
        <v>10</v>
      </c>
      <c r="I7055">
        <v>3</v>
      </c>
      <c r="J7055" t="s">
        <v>24</v>
      </c>
      <c r="K7055" t="s">
        <v>34</v>
      </c>
      <c r="L7055" s="61">
        <v>7042</v>
      </c>
      <c r="M7055" s="53">
        <v>0.64609760046419196</v>
      </c>
      <c r="N7055" s="63">
        <v>0.20228672045071688</v>
      </c>
      <c r="O7055" s="63">
        <v>0.24146346217309952</v>
      </c>
      <c r="P7055" s="63">
        <v>0.20234741784037558</v>
      </c>
      <c r="R7055">
        <v>7042</v>
      </c>
      <c r="S7055" s="65">
        <v>0.76985914754898577</v>
      </c>
      <c r="T7055" s="62">
        <v>0.18899339909819574</v>
      </c>
      <c r="U7055" s="62">
        <v>0.3380488470423394</v>
      </c>
      <c r="V7055" s="62">
        <v>0.24281690140845075</v>
      </c>
      <c r="X7055">
        <v>7042</v>
      </c>
      <c r="Y7055" s="65">
        <v>0.95550146817617643</v>
      </c>
      <c r="Z7055" s="62">
        <v>0.16905341706941401</v>
      </c>
      <c r="AA7055" s="62">
        <v>0.48292692434619905</v>
      </c>
      <c r="AB7055" s="62">
        <v>0.30352112676056336</v>
      </c>
      <c r="AD7055">
        <v>7042</v>
      </c>
      <c r="AE7055" s="65">
        <v>1.1895759900208693</v>
      </c>
      <c r="AF7055" s="62">
        <v>0.14534133939024196</v>
      </c>
      <c r="AG7055" s="62">
        <v>0.70024404030198872</v>
      </c>
      <c r="AH7055" s="62">
        <v>0.34399061032863854</v>
      </c>
    </row>
    <row r="7056" spans="5:34" x14ac:dyDescent="0.2">
      <c r="E7056" s="76">
        <v>10</v>
      </c>
      <c r="F7056" s="76">
        <v>21</v>
      </c>
      <c r="G7056">
        <v>7043</v>
      </c>
      <c r="H7056">
        <v>11</v>
      </c>
      <c r="I7056">
        <v>3</v>
      </c>
      <c r="J7056" t="s">
        <v>24</v>
      </c>
      <c r="K7056" t="s">
        <v>35</v>
      </c>
      <c r="L7056" s="61">
        <v>7043</v>
      </c>
      <c r="M7056" s="53">
        <v>0.61546954195858039</v>
      </c>
      <c r="N7056" s="63">
        <v>0.25858150091703358</v>
      </c>
      <c r="O7056" s="63">
        <v>0.23571433212135903</v>
      </c>
      <c r="P7056" s="63">
        <v>0.12117370892018779</v>
      </c>
      <c r="R7056">
        <v>7043</v>
      </c>
      <c r="S7056" s="65">
        <v>0.71889649637105635</v>
      </c>
      <c r="T7056" s="62">
        <v>0.24348798069692826</v>
      </c>
      <c r="U7056" s="62">
        <v>0.3300000649699027</v>
      </c>
      <c r="V7056" s="62">
        <v>0.14540845070422537</v>
      </c>
      <c r="X7056">
        <v>7043</v>
      </c>
      <c r="Y7056" s="65">
        <v>0.87403692798977006</v>
      </c>
      <c r="Z7056" s="62">
        <v>0.22084770036677032</v>
      </c>
      <c r="AA7056" s="62">
        <v>0.47142866424271807</v>
      </c>
      <c r="AB7056" s="62">
        <v>0.18176056338028168</v>
      </c>
      <c r="AD7056">
        <v>7043</v>
      </c>
      <c r="AE7056" s="65">
        <v>1.0842519192790385</v>
      </c>
      <c r="AF7056" s="62">
        <v>0.19468505096277799</v>
      </c>
      <c r="AG7056" s="62">
        <v>0.68357156315194123</v>
      </c>
      <c r="AH7056" s="62">
        <v>0.20599530516431924</v>
      </c>
    </row>
    <row r="7057" spans="5:34" x14ac:dyDescent="0.2">
      <c r="E7057" s="76">
        <v>10</v>
      </c>
      <c r="F7057" s="76">
        <v>21</v>
      </c>
      <c r="G7057">
        <v>7044</v>
      </c>
      <c r="H7057">
        <v>12</v>
      </c>
      <c r="I7057">
        <v>3</v>
      </c>
      <c r="J7057" t="s">
        <v>24</v>
      </c>
      <c r="K7057" t="s">
        <v>36</v>
      </c>
      <c r="L7057" s="61">
        <v>7044</v>
      </c>
      <c r="M7057" s="53">
        <v>0.68909483476539191</v>
      </c>
      <c r="N7057" s="63">
        <v>0.33831107405824834</v>
      </c>
      <c r="O7057" s="63">
        <v>0.17247390155221393</v>
      </c>
      <c r="P7057" s="63">
        <v>0.17830985915492958</v>
      </c>
      <c r="R7057">
        <v>7044</v>
      </c>
      <c r="S7057" s="65">
        <v>0.77662577691839052</v>
      </c>
      <c r="T7057" s="62">
        <v>0.32119048375937542</v>
      </c>
      <c r="U7057" s="62">
        <v>0.24146346217309952</v>
      </c>
      <c r="V7057" s="62">
        <v>0.21397183098591552</v>
      </c>
      <c r="X7057">
        <v>7044</v>
      </c>
      <c r="Y7057" s="65">
        <v>0.90792219014788822</v>
      </c>
      <c r="Z7057" s="62">
        <v>0.29550959831106594</v>
      </c>
      <c r="AA7057" s="62">
        <v>0.34494780310442785</v>
      </c>
      <c r="AB7057" s="62">
        <v>0.26746478873239438</v>
      </c>
      <c r="AD7057">
        <v>7044</v>
      </c>
      <c r="AE7057" s="65">
        <v>1.0703186228298613</v>
      </c>
      <c r="AF7057" s="62">
        <v>0.26701754776506054</v>
      </c>
      <c r="AG7057" s="62">
        <v>0.50017431450142047</v>
      </c>
      <c r="AH7057" s="62">
        <v>0.30312676056338028</v>
      </c>
    </row>
    <row r="7058" spans="5:34" x14ac:dyDescent="0.2">
      <c r="E7058" s="76">
        <v>10</v>
      </c>
      <c r="F7058" s="76">
        <v>21</v>
      </c>
      <c r="G7058">
        <v>7045</v>
      </c>
      <c r="H7058">
        <v>13</v>
      </c>
      <c r="I7058">
        <v>3</v>
      </c>
      <c r="J7058" t="s">
        <v>24</v>
      </c>
      <c r="K7058" t="s">
        <v>37</v>
      </c>
      <c r="L7058" s="61">
        <v>7045</v>
      </c>
      <c r="M7058" s="53">
        <v>0.72128449624348867</v>
      </c>
      <c r="N7058" s="63">
        <v>0.45489344450445401</v>
      </c>
      <c r="O7058" s="63">
        <v>0.11498260103480931</v>
      </c>
      <c r="P7058" s="63">
        <v>0.15140845070422534</v>
      </c>
      <c r="R7058">
        <v>7045</v>
      </c>
      <c r="S7058" s="65">
        <v>0.76378401214992664</v>
      </c>
      <c r="T7058" s="62">
        <v>0.42111822985612313</v>
      </c>
      <c r="U7058" s="62">
        <v>0.16097564144873305</v>
      </c>
      <c r="V7058" s="62">
        <v>0.18169014084507043</v>
      </c>
      <c r="X7058">
        <v>7045</v>
      </c>
      <c r="Y7058" s="65">
        <v>0.82753328600958342</v>
      </c>
      <c r="Z7058" s="62">
        <v>0.37045540788362674</v>
      </c>
      <c r="AA7058" s="62">
        <v>0.22996520206961862</v>
      </c>
      <c r="AB7058" s="62">
        <v>0.227112676056338</v>
      </c>
      <c r="AD7058">
        <v>7045</v>
      </c>
      <c r="AE7058" s="65">
        <v>0.89949801783683569</v>
      </c>
      <c r="AF7058" s="62">
        <v>0.30865410863870546</v>
      </c>
      <c r="AG7058" s="62">
        <v>0.33344954300094704</v>
      </c>
      <c r="AH7058" s="62">
        <v>0.25739436619718309</v>
      </c>
    </row>
    <row r="7059" spans="5:34" x14ac:dyDescent="0.2">
      <c r="E7059" s="76">
        <v>10</v>
      </c>
      <c r="F7059" s="76">
        <v>21</v>
      </c>
      <c r="G7059">
        <v>7046</v>
      </c>
      <c r="H7059">
        <v>14</v>
      </c>
      <c r="I7059">
        <v>3</v>
      </c>
      <c r="J7059" t="s">
        <v>24</v>
      </c>
      <c r="K7059" t="s">
        <v>38</v>
      </c>
      <c r="L7059" s="61">
        <v>7046</v>
      </c>
      <c r="M7059" s="53">
        <v>0.88948494530505906</v>
      </c>
      <c r="N7059" s="63">
        <v>0.623328635350062</v>
      </c>
      <c r="O7059" s="63">
        <v>0.11498260103480931</v>
      </c>
      <c r="P7059" s="63">
        <v>0.15117370892018778</v>
      </c>
      <c r="R7059">
        <v>7046</v>
      </c>
      <c r="S7059" s="65">
        <v>0.92348012430289839</v>
      </c>
      <c r="T7059" s="62">
        <v>0.58109603214993988</v>
      </c>
      <c r="U7059" s="62">
        <v>0.16097564144873305</v>
      </c>
      <c r="V7059" s="62">
        <v>0.1814084507042254</v>
      </c>
      <c r="X7059">
        <v>7046</v>
      </c>
      <c r="Y7059" s="65">
        <v>0.97447289279965699</v>
      </c>
      <c r="Z7059" s="62">
        <v>0.51774712734975659</v>
      </c>
      <c r="AA7059" s="62">
        <v>0.22996520206961862</v>
      </c>
      <c r="AB7059" s="62">
        <v>0.22676056338028169</v>
      </c>
      <c r="AD7059">
        <v>7046</v>
      </c>
      <c r="AE7059" s="65">
        <v>1.0323504641923891</v>
      </c>
      <c r="AF7059" s="62">
        <v>0.44190561602712275</v>
      </c>
      <c r="AG7059" s="62">
        <v>0.33344954300094704</v>
      </c>
      <c r="AH7059" s="62">
        <v>0.25699530516431923</v>
      </c>
    </row>
    <row r="7060" spans="5:34" x14ac:dyDescent="0.2">
      <c r="E7060" s="76">
        <v>10</v>
      </c>
      <c r="F7060" s="76">
        <v>21</v>
      </c>
      <c r="G7060">
        <v>7047</v>
      </c>
      <c r="H7060">
        <v>15</v>
      </c>
      <c r="I7060">
        <v>3</v>
      </c>
      <c r="J7060" t="s">
        <v>24</v>
      </c>
      <c r="K7060" t="s">
        <v>39</v>
      </c>
      <c r="L7060" s="61">
        <v>7047</v>
      </c>
      <c r="M7060" s="53">
        <v>1.1241195155391728</v>
      </c>
      <c r="N7060" s="63">
        <v>0.72004627649057085</v>
      </c>
      <c r="O7060" s="63">
        <v>9.7735210879587905E-2</v>
      </c>
      <c r="P7060" s="63">
        <v>0.30633802816901406</v>
      </c>
      <c r="R7060">
        <v>7047</v>
      </c>
      <c r="S7060" s="65">
        <v>1.1996413595854927</v>
      </c>
      <c r="T7060" s="62">
        <v>0.69520643055125264</v>
      </c>
      <c r="U7060" s="62">
        <v>0.13682929523142309</v>
      </c>
      <c r="V7060" s="62">
        <v>0.36760563380281691</v>
      </c>
      <c r="X7060">
        <v>7047</v>
      </c>
      <c r="Y7060" s="65">
        <v>1.3129241256549726</v>
      </c>
      <c r="Z7060" s="62">
        <v>0.65794666164227567</v>
      </c>
      <c r="AA7060" s="62">
        <v>0.19547042175917581</v>
      </c>
      <c r="AB7060" s="62">
        <v>0.45950704225352113</v>
      </c>
      <c r="AD7060">
        <v>7047</v>
      </c>
      <c r="AE7060" s="65">
        <v>1.4268465543311195</v>
      </c>
      <c r="AF7060" s="62">
        <v>0.62263979489299059</v>
      </c>
      <c r="AG7060" s="62">
        <v>0.28343211155080494</v>
      </c>
      <c r="AH7060" s="62">
        <v>0.52077464788732397</v>
      </c>
    </row>
    <row r="7061" spans="5:34" x14ac:dyDescent="0.2">
      <c r="E7061" s="76">
        <v>10</v>
      </c>
      <c r="F7061" s="76">
        <v>21</v>
      </c>
      <c r="G7061">
        <v>7048</v>
      </c>
      <c r="H7061">
        <v>16</v>
      </c>
      <c r="I7061">
        <v>3</v>
      </c>
      <c r="J7061" t="s">
        <v>24</v>
      </c>
      <c r="K7061" t="s">
        <v>40</v>
      </c>
      <c r="L7061" s="61">
        <v>7048</v>
      </c>
      <c r="M7061" s="53">
        <v>1.2049681863330073</v>
      </c>
      <c r="N7061" s="63">
        <v>0.87538564028048871</v>
      </c>
      <c r="O7061" s="63">
        <v>5.1742170465664185E-2</v>
      </c>
      <c r="P7061" s="63">
        <v>0.27784037558685443</v>
      </c>
      <c r="R7061">
        <v>7048</v>
      </c>
      <c r="S7061" s="65">
        <v>1.224839077071646</v>
      </c>
      <c r="T7061" s="62">
        <v>0.81899158771549063</v>
      </c>
      <c r="U7061" s="62">
        <v>7.2439038651929868E-2</v>
      </c>
      <c r="V7061" s="62">
        <v>0.33340845070422537</v>
      </c>
      <c r="X7061">
        <v>7048</v>
      </c>
      <c r="Y7061" s="65">
        <v>1.2546454131796039</v>
      </c>
      <c r="Z7061" s="62">
        <v>0.73440050886799368</v>
      </c>
      <c r="AA7061" s="62">
        <v>0.10348434093132837</v>
      </c>
      <c r="AB7061" s="62">
        <v>0.41676056338028167</v>
      </c>
      <c r="AD7061">
        <v>7048</v>
      </c>
      <c r="AE7061" s="65">
        <v>1.2566414226999056</v>
      </c>
      <c r="AF7061" s="62">
        <v>0.63426048985182693</v>
      </c>
      <c r="AG7061" s="62">
        <v>0.15005229435042614</v>
      </c>
      <c r="AH7061" s="62">
        <v>0.47232863849765261</v>
      </c>
    </row>
    <row r="7062" spans="5:34" x14ac:dyDescent="0.2">
      <c r="E7062" s="76">
        <v>10</v>
      </c>
      <c r="F7062" s="76">
        <v>21</v>
      </c>
      <c r="G7062">
        <v>7049</v>
      </c>
      <c r="H7062">
        <v>17</v>
      </c>
      <c r="I7062">
        <v>3</v>
      </c>
      <c r="J7062" t="s">
        <v>24</v>
      </c>
      <c r="K7062" t="s">
        <v>41</v>
      </c>
      <c r="L7062" s="61">
        <v>7049</v>
      </c>
      <c r="M7062" s="53">
        <v>1.4246321936102169</v>
      </c>
      <c r="N7062" s="63">
        <v>1.2624297081546232</v>
      </c>
      <c r="O7062" s="63">
        <v>1.149826010348093E-2</v>
      </c>
      <c r="P7062" s="63">
        <v>0.15070422535211267</v>
      </c>
      <c r="R7062">
        <v>7049</v>
      </c>
      <c r="S7062" s="65">
        <v>1.3570491494021346</v>
      </c>
      <c r="T7062" s="62">
        <v>1.160106514834726</v>
      </c>
      <c r="U7062" s="62">
        <v>1.6097564144873303E-2</v>
      </c>
      <c r="V7062" s="62">
        <v>0.18084507042253523</v>
      </c>
      <c r="X7062">
        <v>7049</v>
      </c>
      <c r="Y7062" s="65">
        <v>1.2556745830900118</v>
      </c>
      <c r="Z7062" s="62">
        <v>1.0066217248548808</v>
      </c>
      <c r="AA7062" s="62">
        <v>2.299652020696186E-2</v>
      </c>
      <c r="AB7062" s="62">
        <v>0.22605633802816899</v>
      </c>
      <c r="AD7062">
        <v>7049</v>
      </c>
      <c r="AE7062" s="65">
        <v>1.105890300743124</v>
      </c>
      <c r="AF7062" s="62">
        <v>0.81634816334443783</v>
      </c>
      <c r="AG7062" s="62">
        <v>3.3344954300094702E-2</v>
      </c>
      <c r="AH7062" s="62">
        <v>0.25619718309859152</v>
      </c>
    </row>
    <row r="7063" spans="5:34" x14ac:dyDescent="0.2">
      <c r="E7063" s="76">
        <v>10</v>
      </c>
      <c r="F7063" s="76">
        <v>21</v>
      </c>
      <c r="G7063">
        <v>7050</v>
      </c>
      <c r="H7063">
        <v>18</v>
      </c>
      <c r="I7063">
        <v>3</v>
      </c>
      <c r="J7063" t="s">
        <v>24</v>
      </c>
      <c r="K7063" t="s">
        <v>42</v>
      </c>
      <c r="L7063" s="61">
        <v>7050</v>
      </c>
      <c r="M7063" s="53">
        <v>2.1377003845429923</v>
      </c>
      <c r="N7063" s="63">
        <v>1.988029023040645</v>
      </c>
      <c r="O7063" s="63">
        <v>0</v>
      </c>
      <c r="P7063" s="63">
        <v>0.14967136150234742</v>
      </c>
      <c r="R7063">
        <v>7050</v>
      </c>
      <c r="S7063" s="65">
        <v>1.9616544185398475</v>
      </c>
      <c r="T7063" s="62">
        <v>1.7820487847370305</v>
      </c>
      <c r="U7063" s="62">
        <v>0</v>
      </c>
      <c r="V7063" s="62">
        <v>0.17960563380281694</v>
      </c>
      <c r="X7063">
        <v>7050</v>
      </c>
      <c r="Y7063" s="65">
        <v>1.6975854695351302</v>
      </c>
      <c r="Z7063" s="62">
        <v>1.4730784272816091</v>
      </c>
      <c r="AA7063" s="62">
        <v>0</v>
      </c>
      <c r="AB7063" s="62">
        <v>0.22450704225352114</v>
      </c>
      <c r="AD7063">
        <v>7050</v>
      </c>
      <c r="AE7063" s="65">
        <v>1.3299320903577221</v>
      </c>
      <c r="AF7063" s="62">
        <v>1.0754907758037313</v>
      </c>
      <c r="AG7063" s="62">
        <v>0</v>
      </c>
      <c r="AH7063" s="62">
        <v>0.25444131455399066</v>
      </c>
    </row>
    <row r="7064" spans="5:34" x14ac:dyDescent="0.2">
      <c r="E7064" s="76">
        <v>10</v>
      </c>
      <c r="F7064" s="76">
        <v>21</v>
      </c>
      <c r="G7064">
        <v>7051</v>
      </c>
      <c r="H7064">
        <v>19</v>
      </c>
      <c r="I7064">
        <v>3</v>
      </c>
      <c r="J7064" t="s">
        <v>24</v>
      </c>
      <c r="K7064" t="s">
        <v>43</v>
      </c>
      <c r="L7064" s="61">
        <v>7051</v>
      </c>
      <c r="M7064" s="53">
        <v>2.2546967812360474</v>
      </c>
      <c r="N7064" s="63">
        <v>2.101175654475484</v>
      </c>
      <c r="O7064" s="63">
        <v>0</v>
      </c>
      <c r="P7064" s="63">
        <v>0.15352112676056337</v>
      </c>
      <c r="R7064">
        <v>7051</v>
      </c>
      <c r="S7064" s="65">
        <v>2.0570150511662502</v>
      </c>
      <c r="T7064" s="62">
        <v>1.8727896990535742</v>
      </c>
      <c r="U7064" s="62">
        <v>0</v>
      </c>
      <c r="V7064" s="62">
        <v>0.1842253521126761</v>
      </c>
      <c r="X7064">
        <v>7051</v>
      </c>
      <c r="Y7064" s="65">
        <v>1.7604924560615551</v>
      </c>
      <c r="Z7064" s="62">
        <v>1.53021076592071</v>
      </c>
      <c r="AA7064" s="62">
        <v>0</v>
      </c>
      <c r="AB7064" s="62">
        <v>0.2302816901408451</v>
      </c>
      <c r="AD7064">
        <v>7051</v>
      </c>
      <c r="AE7064" s="65">
        <v>1.3476477696888514</v>
      </c>
      <c r="AF7064" s="62">
        <v>1.0866618541958937</v>
      </c>
      <c r="AG7064" s="62">
        <v>0</v>
      </c>
      <c r="AH7064" s="62">
        <v>0.26098591549295774</v>
      </c>
    </row>
    <row r="7065" spans="5:34" x14ac:dyDescent="0.2">
      <c r="E7065" s="76">
        <v>10</v>
      </c>
      <c r="F7065" s="76">
        <v>21</v>
      </c>
      <c r="G7065">
        <v>7052</v>
      </c>
      <c r="H7065">
        <v>20</v>
      </c>
      <c r="I7065">
        <v>3</v>
      </c>
      <c r="J7065" t="s">
        <v>24</v>
      </c>
      <c r="K7065" t="s">
        <v>44</v>
      </c>
      <c r="L7065" s="61">
        <v>7052</v>
      </c>
      <c r="M7065" s="53">
        <v>2.1584569985419808</v>
      </c>
      <c r="N7065" s="63">
        <v>2.0382692051147506</v>
      </c>
      <c r="O7065" s="63">
        <v>0</v>
      </c>
      <c r="P7065" s="63">
        <v>0.12018779342723004</v>
      </c>
      <c r="R7065">
        <v>7052</v>
      </c>
      <c r="S7065" s="65">
        <v>1.9911838442526968</v>
      </c>
      <c r="T7065" s="62">
        <v>1.8469584921400206</v>
      </c>
      <c r="U7065" s="62">
        <v>0</v>
      </c>
      <c r="V7065" s="62">
        <v>0.14422535211267609</v>
      </c>
      <c r="X7065">
        <v>7052</v>
      </c>
      <c r="Y7065" s="65">
        <v>1.7402741128187709</v>
      </c>
      <c r="Z7065" s="62">
        <v>1.5599924226779258</v>
      </c>
      <c r="AA7065" s="62">
        <v>0</v>
      </c>
      <c r="AB7065" s="62">
        <v>0.18028169014084511</v>
      </c>
      <c r="AD7065">
        <v>7052</v>
      </c>
      <c r="AE7065" s="65">
        <v>1.4000874617203263</v>
      </c>
      <c r="AF7065" s="62">
        <v>1.1957682128940352</v>
      </c>
      <c r="AG7065" s="62">
        <v>0</v>
      </c>
      <c r="AH7065" s="62">
        <v>0.2043192488262911</v>
      </c>
    </row>
    <row r="7066" spans="5:34" x14ac:dyDescent="0.2">
      <c r="E7066" s="76">
        <v>10</v>
      </c>
      <c r="F7066" s="76">
        <v>21</v>
      </c>
      <c r="G7066">
        <v>7053</v>
      </c>
      <c r="H7066">
        <v>21</v>
      </c>
      <c r="I7066">
        <v>3</v>
      </c>
      <c r="J7066" t="s">
        <v>24</v>
      </c>
      <c r="K7066" t="s">
        <v>45</v>
      </c>
      <c r="L7066" s="61">
        <v>7053</v>
      </c>
      <c r="M7066" s="53">
        <v>1.7966749670871887</v>
      </c>
      <c r="N7066" s="63">
        <v>1.7351726196693482</v>
      </c>
      <c r="O7066" s="63">
        <v>0</v>
      </c>
      <c r="P7066" s="63">
        <v>6.1502347417840372E-2</v>
      </c>
      <c r="R7066">
        <v>7053</v>
      </c>
      <c r="S7066" s="65">
        <v>1.6547223231749089</v>
      </c>
      <c r="T7066" s="62">
        <v>1.5809195062735004</v>
      </c>
      <c r="U7066" s="62">
        <v>0</v>
      </c>
      <c r="V7066" s="62">
        <v>7.3802816901408469E-2</v>
      </c>
      <c r="X7066">
        <v>7053</v>
      </c>
      <c r="Y7066" s="65">
        <v>1.4417933573064894</v>
      </c>
      <c r="Z7066" s="62">
        <v>1.3495398361797288</v>
      </c>
      <c r="AA7066" s="62">
        <v>0</v>
      </c>
      <c r="AB7066" s="62">
        <v>9.2253521126760579E-2</v>
      </c>
      <c r="AD7066">
        <v>7053</v>
      </c>
      <c r="AE7066" s="65">
        <v>1.1628349901535828</v>
      </c>
      <c r="AF7066" s="62">
        <v>1.0582809995432543</v>
      </c>
      <c r="AG7066" s="62">
        <v>0</v>
      </c>
      <c r="AH7066" s="62">
        <v>0.10455399061032865</v>
      </c>
    </row>
    <row r="7067" spans="5:34" x14ac:dyDescent="0.2">
      <c r="E7067" s="76">
        <v>10</v>
      </c>
      <c r="F7067" s="76">
        <v>21</v>
      </c>
      <c r="G7067">
        <v>7054</v>
      </c>
      <c r="H7067">
        <v>22</v>
      </c>
      <c r="I7067">
        <v>3</v>
      </c>
      <c r="J7067" t="s">
        <v>24</v>
      </c>
      <c r="K7067" t="s">
        <v>46</v>
      </c>
      <c r="L7067" s="61">
        <v>7054</v>
      </c>
      <c r="M7067" s="53">
        <v>1.7203682146242039</v>
      </c>
      <c r="N7067" s="63">
        <v>1.6980677451406359</v>
      </c>
      <c r="O7067" s="63">
        <v>0</v>
      </c>
      <c r="P7067" s="63">
        <v>2.2300469483568074E-2</v>
      </c>
      <c r="R7067">
        <v>7054</v>
      </c>
      <c r="S7067" s="65">
        <v>1.6695045809003732</v>
      </c>
      <c r="T7067" s="62">
        <v>1.6427440175200916</v>
      </c>
      <c r="U7067" s="62">
        <v>0</v>
      </c>
      <c r="V7067" s="62">
        <v>2.6760563380281696E-2</v>
      </c>
      <c r="X7067">
        <v>7054</v>
      </c>
      <c r="Y7067" s="65">
        <v>1.5932091303146272</v>
      </c>
      <c r="Z7067" s="62">
        <v>1.5597584260892752</v>
      </c>
      <c r="AA7067" s="62">
        <v>0</v>
      </c>
      <c r="AB7067" s="62">
        <v>3.3450704225352117E-2</v>
      </c>
      <c r="AD7067">
        <v>7054</v>
      </c>
      <c r="AE7067" s="65">
        <v>1.521516549280695</v>
      </c>
      <c r="AF7067" s="62">
        <v>1.4836057511586294</v>
      </c>
      <c r="AG7067" s="62">
        <v>0</v>
      </c>
      <c r="AH7067" s="62">
        <v>3.7910798122065728E-2</v>
      </c>
    </row>
    <row r="7068" spans="5:34" x14ac:dyDescent="0.2">
      <c r="E7068" s="76">
        <v>10</v>
      </c>
      <c r="F7068" s="76">
        <v>21</v>
      </c>
      <c r="G7068">
        <v>7055</v>
      </c>
      <c r="H7068">
        <v>23</v>
      </c>
      <c r="I7068">
        <v>3</v>
      </c>
      <c r="J7068" t="s">
        <v>24</v>
      </c>
      <c r="K7068" t="s">
        <v>47</v>
      </c>
      <c r="L7068" s="61">
        <v>7055</v>
      </c>
      <c r="M7068" s="53">
        <v>1.6263727609739711</v>
      </c>
      <c r="N7068" s="63">
        <v>1.5845887234152856</v>
      </c>
      <c r="O7068" s="63">
        <v>0</v>
      </c>
      <c r="P7068" s="63">
        <v>4.1784037558685441E-2</v>
      </c>
      <c r="R7068">
        <v>7055</v>
      </c>
      <c r="S7068" s="65">
        <v>1.6580362559591106</v>
      </c>
      <c r="T7068" s="62">
        <v>1.607895410888688</v>
      </c>
      <c r="U7068" s="62">
        <v>0</v>
      </c>
      <c r="V7068" s="62">
        <v>5.0140845070422546E-2</v>
      </c>
      <c r="X7068">
        <v>7055</v>
      </c>
      <c r="Y7068" s="65">
        <v>1.7055314984368195</v>
      </c>
      <c r="Z7068" s="62">
        <v>1.6428554420987913</v>
      </c>
      <c r="AA7068" s="62">
        <v>0</v>
      </c>
      <c r="AB7068" s="62">
        <v>6.2676056338028169E-2</v>
      </c>
      <c r="AD7068">
        <v>7055</v>
      </c>
      <c r="AE7068" s="65">
        <v>1.806494721309285</v>
      </c>
      <c r="AF7068" s="62">
        <v>1.7354618574595198</v>
      </c>
      <c r="AG7068" s="62">
        <v>0</v>
      </c>
      <c r="AH7068" s="62">
        <v>7.103286384976526E-2</v>
      </c>
    </row>
    <row r="7069" spans="5:34" x14ac:dyDescent="0.2">
      <c r="E7069" s="76">
        <v>10</v>
      </c>
      <c r="F7069" s="76">
        <v>21</v>
      </c>
      <c r="G7069">
        <v>7056</v>
      </c>
      <c r="H7069">
        <v>24</v>
      </c>
      <c r="I7069">
        <v>3</v>
      </c>
      <c r="J7069" t="s">
        <v>24</v>
      </c>
      <c r="K7069" t="s">
        <v>48</v>
      </c>
      <c r="L7069" s="61">
        <v>7056</v>
      </c>
      <c r="M7069" s="53">
        <v>1.3467771336605667</v>
      </c>
      <c r="N7069" s="63">
        <v>1.3106268989187826</v>
      </c>
      <c r="O7069" s="63">
        <v>0</v>
      </c>
      <c r="P7069" s="63">
        <v>3.615023474178404E-2</v>
      </c>
      <c r="R7069">
        <v>7056</v>
      </c>
      <c r="S7069" s="65">
        <v>1.4164512715818263</v>
      </c>
      <c r="T7069" s="62">
        <v>1.3730709898916853</v>
      </c>
      <c r="U7069" s="62">
        <v>0</v>
      </c>
      <c r="V7069" s="62">
        <v>4.3380281690140854E-2</v>
      </c>
      <c r="X7069">
        <v>7056</v>
      </c>
      <c r="Y7069" s="65">
        <v>1.5209624784637155</v>
      </c>
      <c r="Z7069" s="62">
        <v>1.4667371263510394</v>
      </c>
      <c r="AA7069" s="62">
        <v>0</v>
      </c>
      <c r="AB7069" s="62">
        <v>5.422535211267606E-2</v>
      </c>
      <c r="AD7069">
        <v>7056</v>
      </c>
      <c r="AE7069" s="65">
        <v>1.6990737477718014</v>
      </c>
      <c r="AF7069" s="62">
        <v>1.6376183487107685</v>
      </c>
      <c r="AG7069" s="62">
        <v>0</v>
      </c>
      <c r="AH7069" s="62">
        <v>6.1455399061032867E-2</v>
      </c>
    </row>
    <row r="7070" spans="5:34" x14ac:dyDescent="0.2">
      <c r="E7070" s="76">
        <v>10</v>
      </c>
      <c r="F7070" s="76">
        <v>22</v>
      </c>
      <c r="G7070">
        <v>7057</v>
      </c>
      <c r="H7070">
        <v>1</v>
      </c>
      <c r="I7070">
        <v>4</v>
      </c>
      <c r="J7070" t="s">
        <v>24</v>
      </c>
      <c r="K7070" t="s">
        <v>25</v>
      </c>
      <c r="L7070" s="61">
        <v>7057</v>
      </c>
      <c r="M7070" s="53">
        <v>0.9694153387637332</v>
      </c>
      <c r="N7070" s="63">
        <v>0.9694153387637332</v>
      </c>
      <c r="O7070" s="63">
        <v>0</v>
      </c>
      <c r="P7070" s="63">
        <v>0</v>
      </c>
      <c r="R7070">
        <v>7057</v>
      </c>
      <c r="S7070" s="65">
        <v>1.018184812054175</v>
      </c>
      <c r="T7070" s="62">
        <v>1.018184812054175</v>
      </c>
      <c r="U7070" s="62">
        <v>0</v>
      </c>
      <c r="V7070" s="62">
        <v>0</v>
      </c>
      <c r="X7070">
        <v>7057</v>
      </c>
      <c r="Y7070" s="65">
        <v>1.0913390219898378</v>
      </c>
      <c r="Z7070" s="62">
        <v>1.0913390219898378</v>
      </c>
      <c r="AA7070" s="62">
        <v>0</v>
      </c>
      <c r="AB7070" s="62">
        <v>0</v>
      </c>
      <c r="AD7070">
        <v>7057</v>
      </c>
      <c r="AE7070" s="65">
        <v>1.2233727488811643</v>
      </c>
      <c r="AF7070" s="62">
        <v>1.2233727488811643</v>
      </c>
      <c r="AG7070" s="62">
        <v>0</v>
      </c>
      <c r="AH7070" s="62">
        <v>0</v>
      </c>
    </row>
    <row r="7071" spans="5:34" x14ac:dyDescent="0.2">
      <c r="E7071" s="76">
        <v>10</v>
      </c>
      <c r="F7071" s="76">
        <v>22</v>
      </c>
      <c r="G7071">
        <v>7058</v>
      </c>
      <c r="H7071">
        <v>2</v>
      </c>
      <c r="I7071">
        <v>4</v>
      </c>
      <c r="J7071" t="s">
        <v>24</v>
      </c>
      <c r="K7071" t="s">
        <v>26</v>
      </c>
      <c r="L7071" s="61">
        <v>7058</v>
      </c>
      <c r="M7071" s="53">
        <v>0.74967521469852327</v>
      </c>
      <c r="N7071" s="63">
        <v>0.74967521469852327</v>
      </c>
      <c r="O7071" s="63">
        <v>0</v>
      </c>
      <c r="P7071" s="63">
        <v>0</v>
      </c>
      <c r="R7071">
        <v>7058</v>
      </c>
      <c r="S7071" s="65">
        <v>0.81423135271498515</v>
      </c>
      <c r="T7071" s="62">
        <v>0.81423135271498515</v>
      </c>
      <c r="U7071" s="62">
        <v>0</v>
      </c>
      <c r="V7071" s="62">
        <v>0</v>
      </c>
      <c r="X7071">
        <v>7058</v>
      </c>
      <c r="Y7071" s="65">
        <v>0.91106555973967829</v>
      </c>
      <c r="Z7071" s="62">
        <v>0.91106555973967829</v>
      </c>
      <c r="AA7071" s="62">
        <v>0</v>
      </c>
      <c r="AB7071" s="62">
        <v>0</v>
      </c>
      <c r="AD7071">
        <v>7058</v>
      </c>
      <c r="AE7071" s="65">
        <v>1.071798051057175</v>
      </c>
      <c r="AF7071" s="62">
        <v>1.071798051057175</v>
      </c>
      <c r="AG7071" s="62">
        <v>0</v>
      </c>
      <c r="AH7071" s="62">
        <v>0</v>
      </c>
    </row>
    <row r="7072" spans="5:34" x14ac:dyDescent="0.2">
      <c r="E7072" s="76">
        <v>10</v>
      </c>
      <c r="F7072" s="76">
        <v>22</v>
      </c>
      <c r="G7072">
        <v>7059</v>
      </c>
      <c r="H7072">
        <v>3</v>
      </c>
      <c r="I7072">
        <v>4</v>
      </c>
      <c r="J7072" t="s">
        <v>24</v>
      </c>
      <c r="K7072" t="s">
        <v>27</v>
      </c>
      <c r="L7072" s="61">
        <v>7059</v>
      </c>
      <c r="M7072" s="53">
        <v>0.56442754353457991</v>
      </c>
      <c r="N7072" s="63">
        <v>0.56442754353457991</v>
      </c>
      <c r="O7072" s="63">
        <v>0</v>
      </c>
      <c r="P7072" s="63">
        <v>0</v>
      </c>
      <c r="R7072">
        <v>7059</v>
      </c>
      <c r="S7072" s="65">
        <v>0.62423807143644272</v>
      </c>
      <c r="T7072" s="62">
        <v>0.62423807143644272</v>
      </c>
      <c r="U7072" s="62">
        <v>0</v>
      </c>
      <c r="V7072" s="62">
        <v>0</v>
      </c>
      <c r="X7072">
        <v>7059</v>
      </c>
      <c r="Y7072" s="65">
        <v>0.71395386328923705</v>
      </c>
      <c r="Z7072" s="62">
        <v>0.71395386328923705</v>
      </c>
      <c r="AA7072" s="62">
        <v>0</v>
      </c>
      <c r="AB7072" s="62">
        <v>0</v>
      </c>
      <c r="AD7072">
        <v>7059</v>
      </c>
      <c r="AE7072" s="65">
        <v>0.85944600432579465</v>
      </c>
      <c r="AF7072" s="62">
        <v>0.85944600432579465</v>
      </c>
      <c r="AG7072" s="62">
        <v>0</v>
      </c>
      <c r="AH7072" s="62">
        <v>0</v>
      </c>
    </row>
    <row r="7073" spans="5:34" x14ac:dyDescent="0.2">
      <c r="E7073" s="76">
        <v>10</v>
      </c>
      <c r="F7073" s="76">
        <v>22</v>
      </c>
      <c r="G7073">
        <v>7060</v>
      </c>
      <c r="H7073">
        <v>4</v>
      </c>
      <c r="I7073">
        <v>4</v>
      </c>
      <c r="J7073" t="s">
        <v>24</v>
      </c>
      <c r="K7073" t="s">
        <v>28</v>
      </c>
      <c r="L7073" s="61">
        <v>7060</v>
      </c>
      <c r="M7073" s="53">
        <v>0.62197588065407872</v>
      </c>
      <c r="N7073" s="63">
        <v>0.62197588065407872</v>
      </c>
      <c r="O7073" s="63">
        <v>0</v>
      </c>
      <c r="P7073" s="63">
        <v>0</v>
      </c>
      <c r="R7073">
        <v>7060</v>
      </c>
      <c r="S7073" s="65">
        <v>0.62675087283184072</v>
      </c>
      <c r="T7073" s="62">
        <v>0.62675087283184072</v>
      </c>
      <c r="U7073" s="62">
        <v>0</v>
      </c>
      <c r="V7073" s="62">
        <v>0</v>
      </c>
      <c r="X7073">
        <v>7060</v>
      </c>
      <c r="Y7073" s="65">
        <v>0.63391336109848384</v>
      </c>
      <c r="Z7073" s="62">
        <v>0.63391336109848384</v>
      </c>
      <c r="AA7073" s="62">
        <v>0</v>
      </c>
      <c r="AB7073" s="62">
        <v>0</v>
      </c>
      <c r="AD7073">
        <v>7060</v>
      </c>
      <c r="AE7073" s="65">
        <v>0.66071073560922933</v>
      </c>
      <c r="AF7073" s="62">
        <v>0.66071073560922933</v>
      </c>
      <c r="AG7073" s="62">
        <v>0</v>
      </c>
      <c r="AH7073" s="62">
        <v>0</v>
      </c>
    </row>
    <row r="7074" spans="5:34" x14ac:dyDescent="0.2">
      <c r="E7074" s="76">
        <v>10</v>
      </c>
      <c r="F7074" s="76">
        <v>22</v>
      </c>
      <c r="G7074">
        <v>7061</v>
      </c>
      <c r="H7074">
        <v>5</v>
      </c>
      <c r="I7074">
        <v>4</v>
      </c>
      <c r="J7074" t="s">
        <v>24</v>
      </c>
      <c r="K7074" t="s">
        <v>29</v>
      </c>
      <c r="L7074" s="61">
        <v>7061</v>
      </c>
      <c r="M7074" s="53">
        <v>0.51249830924176831</v>
      </c>
      <c r="N7074" s="63">
        <v>0.51249830924176831</v>
      </c>
      <c r="O7074" s="63">
        <v>0</v>
      </c>
      <c r="P7074" s="63">
        <v>0</v>
      </c>
      <c r="R7074">
        <v>7061</v>
      </c>
      <c r="S7074" s="65">
        <v>0.49234052239900628</v>
      </c>
      <c r="T7074" s="62">
        <v>0.49234052239900628</v>
      </c>
      <c r="U7074" s="62">
        <v>0</v>
      </c>
      <c r="V7074" s="62">
        <v>0</v>
      </c>
      <c r="X7074">
        <v>7061</v>
      </c>
      <c r="Y7074" s="65">
        <v>0.46210384213486327</v>
      </c>
      <c r="Z7074" s="62">
        <v>0.46210384213486327</v>
      </c>
      <c r="AA7074" s="62">
        <v>0</v>
      </c>
      <c r="AB7074" s="62">
        <v>0</v>
      </c>
      <c r="AD7074">
        <v>7061</v>
      </c>
      <c r="AE7074" s="65">
        <v>0.43156178953729796</v>
      </c>
      <c r="AF7074" s="62">
        <v>0.43156178953729796</v>
      </c>
      <c r="AG7074" s="62">
        <v>0</v>
      </c>
      <c r="AH7074" s="62">
        <v>0</v>
      </c>
    </row>
    <row r="7075" spans="5:34" x14ac:dyDescent="0.2">
      <c r="E7075" s="76">
        <v>10</v>
      </c>
      <c r="F7075" s="76">
        <v>22</v>
      </c>
      <c r="G7075">
        <v>7062</v>
      </c>
      <c r="H7075">
        <v>6</v>
      </c>
      <c r="I7075">
        <v>4</v>
      </c>
      <c r="J7075" t="s">
        <v>24</v>
      </c>
      <c r="K7075" t="s">
        <v>30</v>
      </c>
      <c r="L7075" s="61">
        <v>7062</v>
      </c>
      <c r="M7075" s="53">
        <v>0.378419070572522</v>
      </c>
      <c r="N7075" s="63">
        <v>0.378419070572522</v>
      </c>
      <c r="O7075" s="63">
        <v>0</v>
      </c>
      <c r="P7075" s="63">
        <v>0</v>
      </c>
      <c r="R7075">
        <v>7062</v>
      </c>
      <c r="S7075" s="65">
        <v>0.34932685385829176</v>
      </c>
      <c r="T7075" s="62">
        <v>0.34932685385829176</v>
      </c>
      <c r="U7075" s="62">
        <v>0</v>
      </c>
      <c r="V7075" s="62">
        <v>0</v>
      </c>
      <c r="X7075">
        <v>7062</v>
      </c>
      <c r="Y7075" s="65">
        <v>0.30568852878694641</v>
      </c>
      <c r="Z7075" s="62">
        <v>0.30568852878694641</v>
      </c>
      <c r="AA7075" s="62">
        <v>0</v>
      </c>
      <c r="AB7075" s="62">
        <v>0</v>
      </c>
      <c r="AD7075">
        <v>7062</v>
      </c>
      <c r="AE7075" s="65">
        <v>0.25210339939987819</v>
      </c>
      <c r="AF7075" s="62">
        <v>0.25210339939987819</v>
      </c>
      <c r="AG7075" s="62">
        <v>0</v>
      </c>
      <c r="AH7075" s="62">
        <v>0</v>
      </c>
    </row>
    <row r="7076" spans="5:34" x14ac:dyDescent="0.2">
      <c r="E7076" s="76">
        <v>10</v>
      </c>
      <c r="F7076" s="76">
        <v>22</v>
      </c>
      <c r="G7076">
        <v>7063</v>
      </c>
      <c r="H7076">
        <v>7</v>
      </c>
      <c r="I7076">
        <v>4</v>
      </c>
      <c r="J7076" t="s">
        <v>24</v>
      </c>
      <c r="K7076" t="s">
        <v>31</v>
      </c>
      <c r="L7076" s="61">
        <v>7063</v>
      </c>
      <c r="M7076" s="53">
        <v>0.2301937880420849</v>
      </c>
      <c r="N7076" s="63">
        <v>0.2273768866336342</v>
      </c>
      <c r="O7076" s="63">
        <v>0</v>
      </c>
      <c r="P7076" s="63">
        <v>2.8169014084507044E-3</v>
      </c>
      <c r="R7076">
        <v>7063</v>
      </c>
      <c r="S7076" s="65">
        <v>0.20139571226134356</v>
      </c>
      <c r="T7076" s="62">
        <v>0.19801543057120272</v>
      </c>
      <c r="U7076" s="62">
        <v>0</v>
      </c>
      <c r="V7076" s="62">
        <v>3.3802816901408457E-3</v>
      </c>
      <c r="X7076">
        <v>7063</v>
      </c>
      <c r="Y7076" s="65">
        <v>0.15819859859023153</v>
      </c>
      <c r="Z7076" s="62">
        <v>0.15397324647755548</v>
      </c>
      <c r="AA7076" s="62">
        <v>0</v>
      </c>
      <c r="AB7076" s="62">
        <v>4.2253521126760568E-3</v>
      </c>
      <c r="AD7076">
        <v>7063</v>
      </c>
      <c r="AE7076" s="65">
        <v>0.10061397975223274</v>
      </c>
      <c r="AF7076" s="62">
        <v>9.5825247357866544E-2</v>
      </c>
      <c r="AG7076" s="62">
        <v>0</v>
      </c>
      <c r="AH7076" s="62">
        <v>4.7887323943661972E-3</v>
      </c>
    </row>
    <row r="7077" spans="5:34" x14ac:dyDescent="0.2">
      <c r="E7077" s="76">
        <v>10</v>
      </c>
      <c r="F7077" s="76">
        <v>22</v>
      </c>
      <c r="G7077">
        <v>7064</v>
      </c>
      <c r="H7077">
        <v>8</v>
      </c>
      <c r="I7077">
        <v>4</v>
      </c>
      <c r="J7077" t="s">
        <v>24</v>
      </c>
      <c r="K7077" t="s">
        <v>32</v>
      </c>
      <c r="L7077" s="61">
        <v>7064</v>
      </c>
      <c r="M7077" s="53">
        <v>0.22627726997740255</v>
      </c>
      <c r="N7077" s="63">
        <v>0.16878596945999791</v>
      </c>
      <c r="O7077" s="63">
        <v>5.7491300517404656E-2</v>
      </c>
      <c r="P7077" s="63">
        <v>0</v>
      </c>
      <c r="R7077">
        <v>7064</v>
      </c>
      <c r="S7077" s="65">
        <v>0.22516150883293615</v>
      </c>
      <c r="T7077" s="62">
        <v>0.14467368810856962</v>
      </c>
      <c r="U7077" s="62">
        <v>8.0487820724366527E-2</v>
      </c>
      <c r="V7077" s="62">
        <v>0</v>
      </c>
      <c r="X7077">
        <v>7064</v>
      </c>
      <c r="Y7077" s="65">
        <v>0.22348786711623653</v>
      </c>
      <c r="Z7077" s="62">
        <v>0.10850526608142723</v>
      </c>
      <c r="AA7077" s="62">
        <v>0.11498260103480931</v>
      </c>
      <c r="AB7077" s="62">
        <v>0</v>
      </c>
      <c r="AD7077">
        <v>7064</v>
      </c>
      <c r="AE7077" s="65">
        <v>0.22700547487904421</v>
      </c>
      <c r="AF7077" s="62">
        <v>6.028070337857068E-2</v>
      </c>
      <c r="AG7077" s="62">
        <v>0.16672477150047352</v>
      </c>
      <c r="AH7077" s="62">
        <v>0</v>
      </c>
    </row>
    <row r="7078" spans="5:34" x14ac:dyDescent="0.2">
      <c r="E7078" s="76">
        <v>10</v>
      </c>
      <c r="F7078" s="76">
        <v>22</v>
      </c>
      <c r="G7078">
        <v>7065</v>
      </c>
      <c r="H7078">
        <v>9</v>
      </c>
      <c r="I7078">
        <v>4</v>
      </c>
      <c r="J7078" t="s">
        <v>24</v>
      </c>
      <c r="K7078" t="s">
        <v>33</v>
      </c>
      <c r="L7078" s="61">
        <v>7065</v>
      </c>
      <c r="M7078" s="53">
        <v>0.60921620498715323</v>
      </c>
      <c r="N7078" s="63">
        <v>0.19271800064199845</v>
      </c>
      <c r="O7078" s="63">
        <v>0.14372825129351163</v>
      </c>
      <c r="P7078" s="63">
        <v>0.2727699530516432</v>
      </c>
      <c r="R7078">
        <v>7065</v>
      </c>
      <c r="S7078" s="65">
        <v>0.69685130947983165</v>
      </c>
      <c r="T7078" s="62">
        <v>0.1683078140069435</v>
      </c>
      <c r="U7078" s="62">
        <v>0.20121955181091628</v>
      </c>
      <c r="V7078" s="62">
        <v>0.32732394366197182</v>
      </c>
      <c r="X7078">
        <v>7065</v>
      </c>
      <c r="Y7078" s="65">
        <v>0.82830396621884916</v>
      </c>
      <c r="Z7078" s="62">
        <v>0.13169253405436107</v>
      </c>
      <c r="AA7078" s="62">
        <v>0.28745650258702327</v>
      </c>
      <c r="AB7078" s="62">
        <v>0.4091549295774648</v>
      </c>
      <c r="AD7078">
        <v>7065</v>
      </c>
      <c r="AE7078" s="65">
        <v>0.96396792272840237</v>
      </c>
      <c r="AF7078" s="62">
        <v>8.3447073789425216E-2</v>
      </c>
      <c r="AG7078" s="62">
        <v>0.41681192875118372</v>
      </c>
      <c r="AH7078" s="62">
        <v>0.46370892018779342</v>
      </c>
    </row>
    <row r="7079" spans="5:34" x14ac:dyDescent="0.2">
      <c r="E7079" s="76">
        <v>10</v>
      </c>
      <c r="F7079" s="76">
        <v>22</v>
      </c>
      <c r="G7079">
        <v>7066</v>
      </c>
      <c r="H7079">
        <v>10</v>
      </c>
      <c r="I7079">
        <v>4</v>
      </c>
      <c r="J7079" t="s">
        <v>24</v>
      </c>
      <c r="K7079" t="s">
        <v>34</v>
      </c>
      <c r="L7079" s="61">
        <v>7066</v>
      </c>
      <c r="M7079" s="53">
        <v>0.64609760046419196</v>
      </c>
      <c r="N7079" s="63">
        <v>0.20228672045071688</v>
      </c>
      <c r="O7079" s="63">
        <v>0.24146346217309952</v>
      </c>
      <c r="P7079" s="63">
        <v>0.20234741784037558</v>
      </c>
      <c r="R7079">
        <v>7066</v>
      </c>
      <c r="S7079" s="65">
        <v>0.76985914754898577</v>
      </c>
      <c r="T7079" s="62">
        <v>0.18899339909819574</v>
      </c>
      <c r="U7079" s="62">
        <v>0.3380488470423394</v>
      </c>
      <c r="V7079" s="62">
        <v>0.24281690140845075</v>
      </c>
      <c r="X7079">
        <v>7066</v>
      </c>
      <c r="Y7079" s="65">
        <v>0.95550146817617643</v>
      </c>
      <c r="Z7079" s="62">
        <v>0.16905341706941401</v>
      </c>
      <c r="AA7079" s="62">
        <v>0.48292692434619905</v>
      </c>
      <c r="AB7079" s="62">
        <v>0.30352112676056336</v>
      </c>
      <c r="AD7079">
        <v>7066</v>
      </c>
      <c r="AE7079" s="65">
        <v>1.1895759900208693</v>
      </c>
      <c r="AF7079" s="62">
        <v>0.14534133939024196</v>
      </c>
      <c r="AG7079" s="62">
        <v>0.70024404030198872</v>
      </c>
      <c r="AH7079" s="62">
        <v>0.34399061032863854</v>
      </c>
    </row>
    <row r="7080" spans="5:34" x14ac:dyDescent="0.2">
      <c r="E7080" s="76">
        <v>10</v>
      </c>
      <c r="F7080" s="76">
        <v>22</v>
      </c>
      <c r="G7080">
        <v>7067</v>
      </c>
      <c r="H7080">
        <v>11</v>
      </c>
      <c r="I7080">
        <v>4</v>
      </c>
      <c r="J7080" t="s">
        <v>24</v>
      </c>
      <c r="K7080" t="s">
        <v>35</v>
      </c>
      <c r="L7080" s="61">
        <v>7067</v>
      </c>
      <c r="M7080" s="53">
        <v>0.61546954195858039</v>
      </c>
      <c r="N7080" s="63">
        <v>0.25858150091703358</v>
      </c>
      <c r="O7080" s="63">
        <v>0.23571433212135903</v>
      </c>
      <c r="P7080" s="63">
        <v>0.12117370892018779</v>
      </c>
      <c r="R7080">
        <v>7067</v>
      </c>
      <c r="S7080" s="65">
        <v>0.71889649637105635</v>
      </c>
      <c r="T7080" s="62">
        <v>0.24348798069692826</v>
      </c>
      <c r="U7080" s="62">
        <v>0.3300000649699027</v>
      </c>
      <c r="V7080" s="62">
        <v>0.14540845070422537</v>
      </c>
      <c r="X7080">
        <v>7067</v>
      </c>
      <c r="Y7080" s="65">
        <v>0.87403692798977006</v>
      </c>
      <c r="Z7080" s="62">
        <v>0.22084770036677032</v>
      </c>
      <c r="AA7080" s="62">
        <v>0.47142866424271807</v>
      </c>
      <c r="AB7080" s="62">
        <v>0.18176056338028168</v>
      </c>
      <c r="AD7080">
        <v>7067</v>
      </c>
      <c r="AE7080" s="65">
        <v>1.0842519192790385</v>
      </c>
      <c r="AF7080" s="62">
        <v>0.19468505096277799</v>
      </c>
      <c r="AG7080" s="62">
        <v>0.68357156315194123</v>
      </c>
      <c r="AH7080" s="62">
        <v>0.20599530516431924</v>
      </c>
    </row>
    <row r="7081" spans="5:34" x14ac:dyDescent="0.2">
      <c r="E7081" s="76">
        <v>10</v>
      </c>
      <c r="F7081" s="76">
        <v>22</v>
      </c>
      <c r="G7081">
        <v>7068</v>
      </c>
      <c r="H7081">
        <v>12</v>
      </c>
      <c r="I7081">
        <v>4</v>
      </c>
      <c r="J7081" t="s">
        <v>24</v>
      </c>
      <c r="K7081" t="s">
        <v>36</v>
      </c>
      <c r="L7081" s="61">
        <v>7068</v>
      </c>
      <c r="M7081" s="53">
        <v>0.68909483476539191</v>
      </c>
      <c r="N7081" s="63">
        <v>0.33831107405824834</v>
      </c>
      <c r="O7081" s="63">
        <v>0.17247390155221393</v>
      </c>
      <c r="P7081" s="63">
        <v>0.17830985915492958</v>
      </c>
      <c r="R7081">
        <v>7068</v>
      </c>
      <c r="S7081" s="65">
        <v>0.77662577691839052</v>
      </c>
      <c r="T7081" s="62">
        <v>0.32119048375937542</v>
      </c>
      <c r="U7081" s="62">
        <v>0.24146346217309952</v>
      </c>
      <c r="V7081" s="62">
        <v>0.21397183098591552</v>
      </c>
      <c r="X7081">
        <v>7068</v>
      </c>
      <c r="Y7081" s="65">
        <v>0.90792219014788822</v>
      </c>
      <c r="Z7081" s="62">
        <v>0.29550959831106594</v>
      </c>
      <c r="AA7081" s="62">
        <v>0.34494780310442785</v>
      </c>
      <c r="AB7081" s="62">
        <v>0.26746478873239438</v>
      </c>
      <c r="AD7081">
        <v>7068</v>
      </c>
      <c r="AE7081" s="65">
        <v>1.0703186228298613</v>
      </c>
      <c r="AF7081" s="62">
        <v>0.26701754776506054</v>
      </c>
      <c r="AG7081" s="62">
        <v>0.50017431450142047</v>
      </c>
      <c r="AH7081" s="62">
        <v>0.30312676056338028</v>
      </c>
    </row>
    <row r="7082" spans="5:34" x14ac:dyDescent="0.2">
      <c r="E7082" s="76">
        <v>10</v>
      </c>
      <c r="F7082" s="76">
        <v>22</v>
      </c>
      <c r="G7082">
        <v>7069</v>
      </c>
      <c r="H7082">
        <v>13</v>
      </c>
      <c r="I7082">
        <v>4</v>
      </c>
      <c r="J7082" t="s">
        <v>24</v>
      </c>
      <c r="K7082" t="s">
        <v>37</v>
      </c>
      <c r="L7082" s="61">
        <v>7069</v>
      </c>
      <c r="M7082" s="53">
        <v>0.72128449624348867</v>
      </c>
      <c r="N7082" s="63">
        <v>0.45489344450445401</v>
      </c>
      <c r="O7082" s="63">
        <v>0.11498260103480931</v>
      </c>
      <c r="P7082" s="63">
        <v>0.15140845070422534</v>
      </c>
      <c r="R7082">
        <v>7069</v>
      </c>
      <c r="S7082" s="65">
        <v>0.76378401214992664</v>
      </c>
      <c r="T7082" s="62">
        <v>0.42111822985612313</v>
      </c>
      <c r="U7082" s="62">
        <v>0.16097564144873305</v>
      </c>
      <c r="V7082" s="62">
        <v>0.18169014084507043</v>
      </c>
      <c r="X7082">
        <v>7069</v>
      </c>
      <c r="Y7082" s="65">
        <v>0.82753328600958342</v>
      </c>
      <c r="Z7082" s="62">
        <v>0.37045540788362674</v>
      </c>
      <c r="AA7082" s="62">
        <v>0.22996520206961862</v>
      </c>
      <c r="AB7082" s="62">
        <v>0.227112676056338</v>
      </c>
      <c r="AD7082">
        <v>7069</v>
      </c>
      <c r="AE7082" s="65">
        <v>0.89949801783683569</v>
      </c>
      <c r="AF7082" s="62">
        <v>0.30865410863870546</v>
      </c>
      <c r="AG7082" s="62">
        <v>0.33344954300094704</v>
      </c>
      <c r="AH7082" s="62">
        <v>0.25739436619718309</v>
      </c>
    </row>
    <row r="7083" spans="5:34" x14ac:dyDescent="0.2">
      <c r="E7083" s="76">
        <v>10</v>
      </c>
      <c r="F7083" s="76">
        <v>22</v>
      </c>
      <c r="G7083">
        <v>7070</v>
      </c>
      <c r="H7083">
        <v>14</v>
      </c>
      <c r="I7083">
        <v>4</v>
      </c>
      <c r="J7083" t="s">
        <v>24</v>
      </c>
      <c r="K7083" t="s">
        <v>38</v>
      </c>
      <c r="L7083" s="61">
        <v>7070</v>
      </c>
      <c r="M7083" s="53">
        <v>0.88948494530505906</v>
      </c>
      <c r="N7083" s="63">
        <v>0.623328635350062</v>
      </c>
      <c r="O7083" s="63">
        <v>0.11498260103480931</v>
      </c>
      <c r="P7083" s="63">
        <v>0.15117370892018778</v>
      </c>
      <c r="R7083">
        <v>7070</v>
      </c>
      <c r="S7083" s="65">
        <v>0.92348012430289839</v>
      </c>
      <c r="T7083" s="62">
        <v>0.58109603214993988</v>
      </c>
      <c r="U7083" s="62">
        <v>0.16097564144873305</v>
      </c>
      <c r="V7083" s="62">
        <v>0.1814084507042254</v>
      </c>
      <c r="X7083">
        <v>7070</v>
      </c>
      <c r="Y7083" s="65">
        <v>0.97447289279965699</v>
      </c>
      <c r="Z7083" s="62">
        <v>0.51774712734975659</v>
      </c>
      <c r="AA7083" s="62">
        <v>0.22996520206961862</v>
      </c>
      <c r="AB7083" s="62">
        <v>0.22676056338028169</v>
      </c>
      <c r="AD7083">
        <v>7070</v>
      </c>
      <c r="AE7083" s="65">
        <v>1.0323504641923891</v>
      </c>
      <c r="AF7083" s="62">
        <v>0.44190561602712275</v>
      </c>
      <c r="AG7083" s="62">
        <v>0.33344954300094704</v>
      </c>
      <c r="AH7083" s="62">
        <v>0.25699530516431923</v>
      </c>
    </row>
    <row r="7084" spans="5:34" x14ac:dyDescent="0.2">
      <c r="E7084" s="76">
        <v>10</v>
      </c>
      <c r="F7084" s="76">
        <v>22</v>
      </c>
      <c r="G7084">
        <v>7071</v>
      </c>
      <c r="H7084">
        <v>15</v>
      </c>
      <c r="I7084">
        <v>4</v>
      </c>
      <c r="J7084" t="s">
        <v>24</v>
      </c>
      <c r="K7084" t="s">
        <v>39</v>
      </c>
      <c r="L7084" s="61">
        <v>7071</v>
      </c>
      <c r="M7084" s="53">
        <v>1.1241195155391728</v>
      </c>
      <c r="N7084" s="63">
        <v>0.72004627649057085</v>
      </c>
      <c r="O7084" s="63">
        <v>9.7735210879587905E-2</v>
      </c>
      <c r="P7084" s="63">
        <v>0.30633802816901406</v>
      </c>
      <c r="R7084">
        <v>7071</v>
      </c>
      <c r="S7084" s="65">
        <v>1.1996413595854927</v>
      </c>
      <c r="T7084" s="62">
        <v>0.69520643055125264</v>
      </c>
      <c r="U7084" s="62">
        <v>0.13682929523142309</v>
      </c>
      <c r="V7084" s="62">
        <v>0.36760563380281691</v>
      </c>
      <c r="X7084">
        <v>7071</v>
      </c>
      <c r="Y7084" s="65">
        <v>1.3129241256549726</v>
      </c>
      <c r="Z7084" s="62">
        <v>0.65794666164227567</v>
      </c>
      <c r="AA7084" s="62">
        <v>0.19547042175917581</v>
      </c>
      <c r="AB7084" s="62">
        <v>0.45950704225352113</v>
      </c>
      <c r="AD7084">
        <v>7071</v>
      </c>
      <c r="AE7084" s="65">
        <v>1.4268465543311195</v>
      </c>
      <c r="AF7084" s="62">
        <v>0.62263979489299059</v>
      </c>
      <c r="AG7084" s="62">
        <v>0.28343211155080494</v>
      </c>
      <c r="AH7084" s="62">
        <v>0.52077464788732397</v>
      </c>
    </row>
    <row r="7085" spans="5:34" x14ac:dyDescent="0.2">
      <c r="E7085" s="76">
        <v>10</v>
      </c>
      <c r="F7085" s="76">
        <v>22</v>
      </c>
      <c r="G7085">
        <v>7072</v>
      </c>
      <c r="H7085">
        <v>16</v>
      </c>
      <c r="I7085">
        <v>4</v>
      </c>
      <c r="J7085" t="s">
        <v>24</v>
      </c>
      <c r="K7085" t="s">
        <v>40</v>
      </c>
      <c r="L7085" s="61">
        <v>7072</v>
      </c>
      <c r="M7085" s="53">
        <v>1.2049681863330073</v>
      </c>
      <c r="N7085" s="63">
        <v>0.87538564028048871</v>
      </c>
      <c r="O7085" s="63">
        <v>5.1742170465664185E-2</v>
      </c>
      <c r="P7085" s="63">
        <v>0.27784037558685443</v>
      </c>
      <c r="R7085">
        <v>7072</v>
      </c>
      <c r="S7085" s="65">
        <v>1.224839077071646</v>
      </c>
      <c r="T7085" s="62">
        <v>0.81899158771549063</v>
      </c>
      <c r="U7085" s="62">
        <v>7.2439038651929868E-2</v>
      </c>
      <c r="V7085" s="62">
        <v>0.33340845070422537</v>
      </c>
      <c r="X7085">
        <v>7072</v>
      </c>
      <c r="Y7085" s="65">
        <v>1.2546454131796039</v>
      </c>
      <c r="Z7085" s="62">
        <v>0.73440050886799368</v>
      </c>
      <c r="AA7085" s="62">
        <v>0.10348434093132837</v>
      </c>
      <c r="AB7085" s="62">
        <v>0.41676056338028167</v>
      </c>
      <c r="AD7085">
        <v>7072</v>
      </c>
      <c r="AE7085" s="65">
        <v>1.2566414226999056</v>
      </c>
      <c r="AF7085" s="62">
        <v>0.63426048985182693</v>
      </c>
      <c r="AG7085" s="62">
        <v>0.15005229435042614</v>
      </c>
      <c r="AH7085" s="62">
        <v>0.47232863849765261</v>
      </c>
    </row>
    <row r="7086" spans="5:34" x14ac:dyDescent="0.2">
      <c r="E7086" s="76">
        <v>10</v>
      </c>
      <c r="F7086" s="76">
        <v>22</v>
      </c>
      <c r="G7086">
        <v>7073</v>
      </c>
      <c r="H7086">
        <v>17</v>
      </c>
      <c r="I7086">
        <v>4</v>
      </c>
      <c r="J7086" t="s">
        <v>24</v>
      </c>
      <c r="K7086" t="s">
        <v>41</v>
      </c>
      <c r="L7086" s="61">
        <v>7073</v>
      </c>
      <c r="M7086" s="53">
        <v>1.4246321936102169</v>
      </c>
      <c r="N7086" s="63">
        <v>1.2624297081546232</v>
      </c>
      <c r="O7086" s="63">
        <v>1.149826010348093E-2</v>
      </c>
      <c r="P7086" s="63">
        <v>0.15070422535211267</v>
      </c>
      <c r="R7086">
        <v>7073</v>
      </c>
      <c r="S7086" s="65">
        <v>1.3570491494021346</v>
      </c>
      <c r="T7086" s="62">
        <v>1.160106514834726</v>
      </c>
      <c r="U7086" s="62">
        <v>1.6097564144873303E-2</v>
      </c>
      <c r="V7086" s="62">
        <v>0.18084507042253523</v>
      </c>
      <c r="X7086">
        <v>7073</v>
      </c>
      <c r="Y7086" s="65">
        <v>1.2556745830900118</v>
      </c>
      <c r="Z7086" s="62">
        <v>1.0066217248548808</v>
      </c>
      <c r="AA7086" s="62">
        <v>2.299652020696186E-2</v>
      </c>
      <c r="AB7086" s="62">
        <v>0.22605633802816899</v>
      </c>
      <c r="AD7086">
        <v>7073</v>
      </c>
      <c r="AE7086" s="65">
        <v>1.105890300743124</v>
      </c>
      <c r="AF7086" s="62">
        <v>0.81634816334443783</v>
      </c>
      <c r="AG7086" s="62">
        <v>3.3344954300094702E-2</v>
      </c>
      <c r="AH7086" s="62">
        <v>0.25619718309859152</v>
      </c>
    </row>
    <row r="7087" spans="5:34" x14ac:dyDescent="0.2">
      <c r="E7087" s="76">
        <v>10</v>
      </c>
      <c r="F7087" s="76">
        <v>22</v>
      </c>
      <c r="G7087">
        <v>7074</v>
      </c>
      <c r="H7087">
        <v>18</v>
      </c>
      <c r="I7087">
        <v>4</v>
      </c>
      <c r="J7087" t="s">
        <v>24</v>
      </c>
      <c r="K7087" t="s">
        <v>42</v>
      </c>
      <c r="L7087" s="61">
        <v>7074</v>
      </c>
      <c r="M7087" s="53">
        <v>2.1377003845429923</v>
      </c>
      <c r="N7087" s="63">
        <v>1.988029023040645</v>
      </c>
      <c r="O7087" s="63">
        <v>0</v>
      </c>
      <c r="P7087" s="63">
        <v>0.14967136150234742</v>
      </c>
      <c r="R7087">
        <v>7074</v>
      </c>
      <c r="S7087" s="65">
        <v>1.9616544185398475</v>
      </c>
      <c r="T7087" s="62">
        <v>1.7820487847370305</v>
      </c>
      <c r="U7087" s="62">
        <v>0</v>
      </c>
      <c r="V7087" s="62">
        <v>0.17960563380281694</v>
      </c>
      <c r="X7087">
        <v>7074</v>
      </c>
      <c r="Y7087" s="65">
        <v>1.6975854695351302</v>
      </c>
      <c r="Z7087" s="62">
        <v>1.4730784272816091</v>
      </c>
      <c r="AA7087" s="62">
        <v>0</v>
      </c>
      <c r="AB7087" s="62">
        <v>0.22450704225352114</v>
      </c>
      <c r="AD7087">
        <v>7074</v>
      </c>
      <c r="AE7087" s="65">
        <v>1.3299320903577221</v>
      </c>
      <c r="AF7087" s="62">
        <v>1.0754907758037313</v>
      </c>
      <c r="AG7087" s="62">
        <v>0</v>
      </c>
      <c r="AH7087" s="62">
        <v>0.25444131455399066</v>
      </c>
    </row>
    <row r="7088" spans="5:34" x14ac:dyDescent="0.2">
      <c r="E7088" s="76">
        <v>10</v>
      </c>
      <c r="F7088" s="76">
        <v>22</v>
      </c>
      <c r="G7088">
        <v>7075</v>
      </c>
      <c r="H7088">
        <v>19</v>
      </c>
      <c r="I7088">
        <v>4</v>
      </c>
      <c r="J7088" t="s">
        <v>24</v>
      </c>
      <c r="K7088" t="s">
        <v>43</v>
      </c>
      <c r="L7088" s="61">
        <v>7075</v>
      </c>
      <c r="M7088" s="53">
        <v>2.2546967812360474</v>
      </c>
      <c r="N7088" s="63">
        <v>2.101175654475484</v>
      </c>
      <c r="O7088" s="63">
        <v>0</v>
      </c>
      <c r="P7088" s="63">
        <v>0.15352112676056337</v>
      </c>
      <c r="R7088">
        <v>7075</v>
      </c>
      <c r="S7088" s="65">
        <v>2.0570150511662502</v>
      </c>
      <c r="T7088" s="62">
        <v>1.8727896990535742</v>
      </c>
      <c r="U7088" s="62">
        <v>0</v>
      </c>
      <c r="V7088" s="62">
        <v>0.1842253521126761</v>
      </c>
      <c r="X7088">
        <v>7075</v>
      </c>
      <c r="Y7088" s="65">
        <v>1.7604924560615551</v>
      </c>
      <c r="Z7088" s="62">
        <v>1.53021076592071</v>
      </c>
      <c r="AA7088" s="62">
        <v>0</v>
      </c>
      <c r="AB7088" s="62">
        <v>0.2302816901408451</v>
      </c>
      <c r="AD7088">
        <v>7075</v>
      </c>
      <c r="AE7088" s="65">
        <v>1.3476477696888514</v>
      </c>
      <c r="AF7088" s="62">
        <v>1.0866618541958937</v>
      </c>
      <c r="AG7088" s="62">
        <v>0</v>
      </c>
      <c r="AH7088" s="62">
        <v>0.26098591549295774</v>
      </c>
    </row>
    <row r="7089" spans="5:34" x14ac:dyDescent="0.2">
      <c r="E7089" s="76">
        <v>10</v>
      </c>
      <c r="F7089" s="76">
        <v>22</v>
      </c>
      <c r="G7089">
        <v>7076</v>
      </c>
      <c r="H7089">
        <v>20</v>
      </c>
      <c r="I7089">
        <v>4</v>
      </c>
      <c r="J7089" t="s">
        <v>24</v>
      </c>
      <c r="K7089" t="s">
        <v>44</v>
      </c>
      <c r="L7089" s="61">
        <v>7076</v>
      </c>
      <c r="M7089" s="53">
        <v>2.1584569985419808</v>
      </c>
      <c r="N7089" s="63">
        <v>2.0382692051147506</v>
      </c>
      <c r="O7089" s="63">
        <v>0</v>
      </c>
      <c r="P7089" s="63">
        <v>0.12018779342723004</v>
      </c>
      <c r="R7089">
        <v>7076</v>
      </c>
      <c r="S7089" s="65">
        <v>1.9911838442526968</v>
      </c>
      <c r="T7089" s="62">
        <v>1.8469584921400206</v>
      </c>
      <c r="U7089" s="62">
        <v>0</v>
      </c>
      <c r="V7089" s="62">
        <v>0.14422535211267609</v>
      </c>
      <c r="X7089">
        <v>7076</v>
      </c>
      <c r="Y7089" s="65">
        <v>1.7402741128187709</v>
      </c>
      <c r="Z7089" s="62">
        <v>1.5599924226779258</v>
      </c>
      <c r="AA7089" s="62">
        <v>0</v>
      </c>
      <c r="AB7089" s="62">
        <v>0.18028169014084511</v>
      </c>
      <c r="AD7089">
        <v>7076</v>
      </c>
      <c r="AE7089" s="65">
        <v>1.4000874617203263</v>
      </c>
      <c r="AF7089" s="62">
        <v>1.1957682128940352</v>
      </c>
      <c r="AG7089" s="62">
        <v>0</v>
      </c>
      <c r="AH7089" s="62">
        <v>0.2043192488262911</v>
      </c>
    </row>
    <row r="7090" spans="5:34" x14ac:dyDescent="0.2">
      <c r="E7090" s="76">
        <v>10</v>
      </c>
      <c r="F7090" s="76">
        <v>22</v>
      </c>
      <c r="G7090">
        <v>7077</v>
      </c>
      <c r="H7090">
        <v>21</v>
      </c>
      <c r="I7090">
        <v>4</v>
      </c>
      <c r="J7090" t="s">
        <v>24</v>
      </c>
      <c r="K7090" t="s">
        <v>45</v>
      </c>
      <c r="L7090" s="61">
        <v>7077</v>
      </c>
      <c r="M7090" s="53">
        <v>1.7966749670871887</v>
      </c>
      <c r="N7090" s="63">
        <v>1.7351726196693482</v>
      </c>
      <c r="O7090" s="63">
        <v>0</v>
      </c>
      <c r="P7090" s="63">
        <v>6.1502347417840372E-2</v>
      </c>
      <c r="R7090">
        <v>7077</v>
      </c>
      <c r="S7090" s="65">
        <v>1.6547223231749089</v>
      </c>
      <c r="T7090" s="62">
        <v>1.5809195062735004</v>
      </c>
      <c r="U7090" s="62">
        <v>0</v>
      </c>
      <c r="V7090" s="62">
        <v>7.3802816901408469E-2</v>
      </c>
      <c r="X7090">
        <v>7077</v>
      </c>
      <c r="Y7090" s="65">
        <v>1.4417933573064894</v>
      </c>
      <c r="Z7090" s="62">
        <v>1.3495398361797288</v>
      </c>
      <c r="AA7090" s="62">
        <v>0</v>
      </c>
      <c r="AB7090" s="62">
        <v>9.2253521126760579E-2</v>
      </c>
      <c r="AD7090">
        <v>7077</v>
      </c>
      <c r="AE7090" s="65">
        <v>1.1628349901535828</v>
      </c>
      <c r="AF7090" s="62">
        <v>1.0582809995432543</v>
      </c>
      <c r="AG7090" s="62">
        <v>0</v>
      </c>
      <c r="AH7090" s="62">
        <v>0.10455399061032865</v>
      </c>
    </row>
    <row r="7091" spans="5:34" x14ac:dyDescent="0.2">
      <c r="E7091" s="76">
        <v>10</v>
      </c>
      <c r="F7091" s="76">
        <v>22</v>
      </c>
      <c r="G7091">
        <v>7078</v>
      </c>
      <c r="H7091">
        <v>22</v>
      </c>
      <c r="I7091">
        <v>4</v>
      </c>
      <c r="J7091" t="s">
        <v>24</v>
      </c>
      <c r="K7091" t="s">
        <v>46</v>
      </c>
      <c r="L7091" s="61">
        <v>7078</v>
      </c>
      <c r="M7091" s="53">
        <v>1.7203682146242039</v>
      </c>
      <c r="N7091" s="63">
        <v>1.6980677451406359</v>
      </c>
      <c r="O7091" s="63">
        <v>0</v>
      </c>
      <c r="P7091" s="63">
        <v>2.2300469483568074E-2</v>
      </c>
      <c r="R7091">
        <v>7078</v>
      </c>
      <c r="S7091" s="65">
        <v>1.6695045809003732</v>
      </c>
      <c r="T7091" s="62">
        <v>1.6427440175200916</v>
      </c>
      <c r="U7091" s="62">
        <v>0</v>
      </c>
      <c r="V7091" s="62">
        <v>2.6760563380281696E-2</v>
      </c>
      <c r="X7091">
        <v>7078</v>
      </c>
      <c r="Y7091" s="65">
        <v>1.5932091303146272</v>
      </c>
      <c r="Z7091" s="62">
        <v>1.5597584260892752</v>
      </c>
      <c r="AA7091" s="62">
        <v>0</v>
      </c>
      <c r="AB7091" s="62">
        <v>3.3450704225352117E-2</v>
      </c>
      <c r="AD7091">
        <v>7078</v>
      </c>
      <c r="AE7091" s="65">
        <v>1.521516549280695</v>
      </c>
      <c r="AF7091" s="62">
        <v>1.4836057511586294</v>
      </c>
      <c r="AG7091" s="62">
        <v>0</v>
      </c>
      <c r="AH7091" s="62">
        <v>3.7910798122065728E-2</v>
      </c>
    </row>
    <row r="7092" spans="5:34" x14ac:dyDescent="0.2">
      <c r="E7092" s="76">
        <v>10</v>
      </c>
      <c r="F7092" s="76">
        <v>22</v>
      </c>
      <c r="G7092">
        <v>7079</v>
      </c>
      <c r="H7092">
        <v>23</v>
      </c>
      <c r="I7092">
        <v>4</v>
      </c>
      <c r="J7092" t="s">
        <v>24</v>
      </c>
      <c r="K7092" t="s">
        <v>47</v>
      </c>
      <c r="L7092" s="61">
        <v>7079</v>
      </c>
      <c r="M7092" s="53">
        <v>1.6263727609739711</v>
      </c>
      <c r="N7092" s="63">
        <v>1.5845887234152856</v>
      </c>
      <c r="O7092" s="63">
        <v>0</v>
      </c>
      <c r="P7092" s="63">
        <v>4.1784037558685441E-2</v>
      </c>
      <c r="R7092">
        <v>7079</v>
      </c>
      <c r="S7092" s="65">
        <v>1.6580362559591106</v>
      </c>
      <c r="T7092" s="62">
        <v>1.607895410888688</v>
      </c>
      <c r="U7092" s="62">
        <v>0</v>
      </c>
      <c r="V7092" s="62">
        <v>5.0140845070422546E-2</v>
      </c>
      <c r="X7092">
        <v>7079</v>
      </c>
      <c r="Y7092" s="65">
        <v>1.7055314984368195</v>
      </c>
      <c r="Z7092" s="62">
        <v>1.6428554420987913</v>
      </c>
      <c r="AA7092" s="62">
        <v>0</v>
      </c>
      <c r="AB7092" s="62">
        <v>6.2676056338028169E-2</v>
      </c>
      <c r="AD7092">
        <v>7079</v>
      </c>
      <c r="AE7092" s="65">
        <v>1.806494721309285</v>
      </c>
      <c r="AF7092" s="62">
        <v>1.7354618574595198</v>
      </c>
      <c r="AG7092" s="62">
        <v>0</v>
      </c>
      <c r="AH7092" s="62">
        <v>7.103286384976526E-2</v>
      </c>
    </row>
    <row r="7093" spans="5:34" x14ac:dyDescent="0.2">
      <c r="E7093" s="76">
        <v>10</v>
      </c>
      <c r="F7093" s="76">
        <v>22</v>
      </c>
      <c r="G7093">
        <v>7080</v>
      </c>
      <c r="H7093">
        <v>24</v>
      </c>
      <c r="I7093">
        <v>4</v>
      </c>
      <c r="J7093" t="s">
        <v>24</v>
      </c>
      <c r="K7093" t="s">
        <v>48</v>
      </c>
      <c r="L7093" s="61">
        <v>7080</v>
      </c>
      <c r="M7093" s="53">
        <v>1.3467771336605667</v>
      </c>
      <c r="N7093" s="63">
        <v>1.3106268989187826</v>
      </c>
      <c r="O7093" s="63">
        <v>0</v>
      </c>
      <c r="P7093" s="63">
        <v>3.615023474178404E-2</v>
      </c>
      <c r="R7093">
        <v>7080</v>
      </c>
      <c r="S7093" s="65">
        <v>1.4164512715818263</v>
      </c>
      <c r="T7093" s="62">
        <v>1.3730709898916853</v>
      </c>
      <c r="U7093" s="62">
        <v>0</v>
      </c>
      <c r="V7093" s="62">
        <v>4.3380281690140854E-2</v>
      </c>
      <c r="X7093">
        <v>7080</v>
      </c>
      <c r="Y7093" s="65">
        <v>1.5209624784637155</v>
      </c>
      <c r="Z7093" s="62">
        <v>1.4667371263510394</v>
      </c>
      <c r="AA7093" s="62">
        <v>0</v>
      </c>
      <c r="AB7093" s="62">
        <v>5.422535211267606E-2</v>
      </c>
      <c r="AD7093">
        <v>7080</v>
      </c>
      <c r="AE7093" s="65">
        <v>1.6990737477718014</v>
      </c>
      <c r="AF7093" s="62">
        <v>1.6376183487107685</v>
      </c>
      <c r="AG7093" s="62">
        <v>0</v>
      </c>
      <c r="AH7093" s="62">
        <v>6.1455399061032867E-2</v>
      </c>
    </row>
    <row r="7094" spans="5:34" x14ac:dyDescent="0.2">
      <c r="E7094" s="76">
        <v>10</v>
      </c>
      <c r="F7094" s="76">
        <v>23</v>
      </c>
      <c r="G7094">
        <v>7081</v>
      </c>
      <c r="H7094">
        <v>1</v>
      </c>
      <c r="I7094">
        <v>5</v>
      </c>
      <c r="J7094" t="s">
        <v>24</v>
      </c>
      <c r="K7094" t="s">
        <v>25</v>
      </c>
      <c r="L7094" s="61">
        <v>7081</v>
      </c>
      <c r="M7094" s="53">
        <v>0.9694153387637332</v>
      </c>
      <c r="N7094" s="63">
        <v>0.9694153387637332</v>
      </c>
      <c r="O7094" s="63">
        <v>0</v>
      </c>
      <c r="P7094" s="63">
        <v>0</v>
      </c>
      <c r="R7094">
        <v>7081</v>
      </c>
      <c r="S7094" s="65">
        <v>1.018184812054175</v>
      </c>
      <c r="T7094" s="62">
        <v>1.018184812054175</v>
      </c>
      <c r="U7094" s="62">
        <v>0</v>
      </c>
      <c r="V7094" s="62">
        <v>0</v>
      </c>
      <c r="X7094">
        <v>7081</v>
      </c>
      <c r="Y7094" s="65">
        <v>1.0913390219898378</v>
      </c>
      <c r="Z7094" s="62">
        <v>1.0913390219898378</v>
      </c>
      <c r="AA7094" s="62">
        <v>0</v>
      </c>
      <c r="AB7094" s="62">
        <v>0</v>
      </c>
      <c r="AD7094">
        <v>7081</v>
      </c>
      <c r="AE7094" s="65">
        <v>1.2233727488811643</v>
      </c>
      <c r="AF7094" s="62">
        <v>1.2233727488811643</v>
      </c>
      <c r="AG7094" s="62">
        <v>0</v>
      </c>
      <c r="AH7094" s="62">
        <v>0</v>
      </c>
    </row>
    <row r="7095" spans="5:34" x14ac:dyDescent="0.2">
      <c r="E7095" s="76">
        <v>10</v>
      </c>
      <c r="F7095" s="76">
        <v>23</v>
      </c>
      <c r="G7095">
        <v>7082</v>
      </c>
      <c r="H7095">
        <v>2</v>
      </c>
      <c r="I7095">
        <v>5</v>
      </c>
      <c r="J7095" t="s">
        <v>24</v>
      </c>
      <c r="K7095" t="s">
        <v>26</v>
      </c>
      <c r="L7095" s="61">
        <v>7082</v>
      </c>
      <c r="M7095" s="53">
        <v>0.74967521469852327</v>
      </c>
      <c r="N7095" s="63">
        <v>0.74967521469852327</v>
      </c>
      <c r="O7095" s="63">
        <v>0</v>
      </c>
      <c r="P7095" s="63">
        <v>0</v>
      </c>
      <c r="R7095">
        <v>7082</v>
      </c>
      <c r="S7095" s="65">
        <v>0.81423135271498515</v>
      </c>
      <c r="T7095" s="62">
        <v>0.81423135271498515</v>
      </c>
      <c r="U7095" s="62">
        <v>0</v>
      </c>
      <c r="V7095" s="62">
        <v>0</v>
      </c>
      <c r="X7095">
        <v>7082</v>
      </c>
      <c r="Y7095" s="65">
        <v>0.91106555973967829</v>
      </c>
      <c r="Z7095" s="62">
        <v>0.91106555973967829</v>
      </c>
      <c r="AA7095" s="62">
        <v>0</v>
      </c>
      <c r="AB7095" s="62">
        <v>0</v>
      </c>
      <c r="AD7095">
        <v>7082</v>
      </c>
      <c r="AE7095" s="65">
        <v>1.071798051057175</v>
      </c>
      <c r="AF7095" s="62">
        <v>1.071798051057175</v>
      </c>
      <c r="AG7095" s="62">
        <v>0</v>
      </c>
      <c r="AH7095" s="62">
        <v>0</v>
      </c>
    </row>
    <row r="7096" spans="5:34" x14ac:dyDescent="0.2">
      <c r="E7096" s="76">
        <v>10</v>
      </c>
      <c r="F7096" s="76">
        <v>23</v>
      </c>
      <c r="G7096">
        <v>7083</v>
      </c>
      <c r="H7096">
        <v>3</v>
      </c>
      <c r="I7096">
        <v>5</v>
      </c>
      <c r="J7096" t="s">
        <v>24</v>
      </c>
      <c r="K7096" t="s">
        <v>27</v>
      </c>
      <c r="L7096" s="61">
        <v>7083</v>
      </c>
      <c r="M7096" s="53">
        <v>0.56442754353457991</v>
      </c>
      <c r="N7096" s="63">
        <v>0.56442754353457991</v>
      </c>
      <c r="O7096" s="63">
        <v>0</v>
      </c>
      <c r="P7096" s="63">
        <v>0</v>
      </c>
      <c r="R7096">
        <v>7083</v>
      </c>
      <c r="S7096" s="65">
        <v>0.62423807143644272</v>
      </c>
      <c r="T7096" s="62">
        <v>0.62423807143644272</v>
      </c>
      <c r="U7096" s="62">
        <v>0</v>
      </c>
      <c r="V7096" s="62">
        <v>0</v>
      </c>
      <c r="X7096">
        <v>7083</v>
      </c>
      <c r="Y7096" s="65">
        <v>0.71395386328923705</v>
      </c>
      <c r="Z7096" s="62">
        <v>0.71395386328923705</v>
      </c>
      <c r="AA7096" s="62">
        <v>0</v>
      </c>
      <c r="AB7096" s="62">
        <v>0</v>
      </c>
      <c r="AD7096">
        <v>7083</v>
      </c>
      <c r="AE7096" s="65">
        <v>0.85944600432579465</v>
      </c>
      <c r="AF7096" s="62">
        <v>0.85944600432579465</v>
      </c>
      <c r="AG7096" s="62">
        <v>0</v>
      </c>
      <c r="AH7096" s="62">
        <v>0</v>
      </c>
    </row>
    <row r="7097" spans="5:34" x14ac:dyDescent="0.2">
      <c r="E7097" s="76">
        <v>10</v>
      </c>
      <c r="F7097" s="76">
        <v>23</v>
      </c>
      <c r="G7097">
        <v>7084</v>
      </c>
      <c r="H7097">
        <v>4</v>
      </c>
      <c r="I7097">
        <v>5</v>
      </c>
      <c r="J7097" t="s">
        <v>24</v>
      </c>
      <c r="K7097" t="s">
        <v>28</v>
      </c>
      <c r="L7097" s="61">
        <v>7084</v>
      </c>
      <c r="M7097" s="53">
        <v>0.62197588065407872</v>
      </c>
      <c r="N7097" s="63">
        <v>0.62197588065407872</v>
      </c>
      <c r="O7097" s="63">
        <v>0</v>
      </c>
      <c r="P7097" s="63">
        <v>0</v>
      </c>
      <c r="R7097">
        <v>7084</v>
      </c>
      <c r="S7097" s="65">
        <v>0.62675087283184072</v>
      </c>
      <c r="T7097" s="62">
        <v>0.62675087283184072</v>
      </c>
      <c r="U7097" s="62">
        <v>0</v>
      </c>
      <c r="V7097" s="62">
        <v>0</v>
      </c>
      <c r="X7097">
        <v>7084</v>
      </c>
      <c r="Y7097" s="65">
        <v>0.63391336109848384</v>
      </c>
      <c r="Z7097" s="62">
        <v>0.63391336109848384</v>
      </c>
      <c r="AA7097" s="62">
        <v>0</v>
      </c>
      <c r="AB7097" s="62">
        <v>0</v>
      </c>
      <c r="AD7097">
        <v>7084</v>
      </c>
      <c r="AE7097" s="65">
        <v>0.66071073560922933</v>
      </c>
      <c r="AF7097" s="62">
        <v>0.66071073560922933</v>
      </c>
      <c r="AG7097" s="62">
        <v>0</v>
      </c>
      <c r="AH7097" s="62">
        <v>0</v>
      </c>
    </row>
    <row r="7098" spans="5:34" x14ac:dyDescent="0.2">
      <c r="E7098" s="76">
        <v>10</v>
      </c>
      <c r="F7098" s="76">
        <v>23</v>
      </c>
      <c r="G7098">
        <v>7085</v>
      </c>
      <c r="H7098">
        <v>5</v>
      </c>
      <c r="I7098">
        <v>5</v>
      </c>
      <c r="J7098" t="s">
        <v>24</v>
      </c>
      <c r="K7098" t="s">
        <v>29</v>
      </c>
      <c r="L7098" s="61">
        <v>7085</v>
      </c>
      <c r="M7098" s="53">
        <v>0.51249830924176831</v>
      </c>
      <c r="N7098" s="63">
        <v>0.51249830924176831</v>
      </c>
      <c r="O7098" s="63">
        <v>0</v>
      </c>
      <c r="P7098" s="63">
        <v>0</v>
      </c>
      <c r="R7098">
        <v>7085</v>
      </c>
      <c r="S7098" s="65">
        <v>0.49234052239900628</v>
      </c>
      <c r="T7098" s="62">
        <v>0.49234052239900628</v>
      </c>
      <c r="U7098" s="62">
        <v>0</v>
      </c>
      <c r="V7098" s="62">
        <v>0</v>
      </c>
      <c r="X7098">
        <v>7085</v>
      </c>
      <c r="Y7098" s="65">
        <v>0.46210384213486327</v>
      </c>
      <c r="Z7098" s="62">
        <v>0.46210384213486327</v>
      </c>
      <c r="AA7098" s="62">
        <v>0</v>
      </c>
      <c r="AB7098" s="62">
        <v>0</v>
      </c>
      <c r="AD7098">
        <v>7085</v>
      </c>
      <c r="AE7098" s="65">
        <v>0.43156178953729796</v>
      </c>
      <c r="AF7098" s="62">
        <v>0.43156178953729796</v>
      </c>
      <c r="AG7098" s="62">
        <v>0</v>
      </c>
      <c r="AH7098" s="62">
        <v>0</v>
      </c>
    </row>
    <row r="7099" spans="5:34" x14ac:dyDescent="0.2">
      <c r="E7099" s="76">
        <v>10</v>
      </c>
      <c r="F7099" s="76">
        <v>23</v>
      </c>
      <c r="G7099">
        <v>7086</v>
      </c>
      <c r="H7099">
        <v>6</v>
      </c>
      <c r="I7099">
        <v>5</v>
      </c>
      <c r="J7099" t="s">
        <v>24</v>
      </c>
      <c r="K7099" t="s">
        <v>30</v>
      </c>
      <c r="L7099" s="61">
        <v>7086</v>
      </c>
      <c r="M7099" s="53">
        <v>0.378419070572522</v>
      </c>
      <c r="N7099" s="63">
        <v>0.378419070572522</v>
      </c>
      <c r="O7099" s="63">
        <v>0</v>
      </c>
      <c r="P7099" s="63">
        <v>0</v>
      </c>
      <c r="R7099">
        <v>7086</v>
      </c>
      <c r="S7099" s="65">
        <v>0.34932685385829176</v>
      </c>
      <c r="T7099" s="62">
        <v>0.34932685385829176</v>
      </c>
      <c r="U7099" s="62">
        <v>0</v>
      </c>
      <c r="V7099" s="62">
        <v>0</v>
      </c>
      <c r="X7099">
        <v>7086</v>
      </c>
      <c r="Y7099" s="65">
        <v>0.30568852878694641</v>
      </c>
      <c r="Z7099" s="62">
        <v>0.30568852878694641</v>
      </c>
      <c r="AA7099" s="62">
        <v>0</v>
      </c>
      <c r="AB7099" s="62">
        <v>0</v>
      </c>
      <c r="AD7099">
        <v>7086</v>
      </c>
      <c r="AE7099" s="65">
        <v>0.25210339939987819</v>
      </c>
      <c r="AF7099" s="62">
        <v>0.25210339939987819</v>
      </c>
      <c r="AG7099" s="62">
        <v>0</v>
      </c>
      <c r="AH7099" s="62">
        <v>0</v>
      </c>
    </row>
    <row r="7100" spans="5:34" x14ac:dyDescent="0.2">
      <c r="E7100" s="76">
        <v>10</v>
      </c>
      <c r="F7100" s="76">
        <v>23</v>
      </c>
      <c r="G7100">
        <v>7087</v>
      </c>
      <c r="H7100">
        <v>7</v>
      </c>
      <c r="I7100">
        <v>5</v>
      </c>
      <c r="J7100" t="s">
        <v>24</v>
      </c>
      <c r="K7100" t="s">
        <v>31</v>
      </c>
      <c r="L7100" s="61">
        <v>7087</v>
      </c>
      <c r="M7100" s="53">
        <v>0.2301937880420849</v>
      </c>
      <c r="N7100" s="63">
        <v>0.2273768866336342</v>
      </c>
      <c r="O7100" s="63">
        <v>0</v>
      </c>
      <c r="P7100" s="63">
        <v>2.8169014084507044E-3</v>
      </c>
      <c r="R7100">
        <v>7087</v>
      </c>
      <c r="S7100" s="65">
        <v>0.20139571226134356</v>
      </c>
      <c r="T7100" s="62">
        <v>0.19801543057120272</v>
      </c>
      <c r="U7100" s="62">
        <v>0</v>
      </c>
      <c r="V7100" s="62">
        <v>3.3802816901408457E-3</v>
      </c>
      <c r="X7100">
        <v>7087</v>
      </c>
      <c r="Y7100" s="65">
        <v>0.15819859859023153</v>
      </c>
      <c r="Z7100" s="62">
        <v>0.15397324647755548</v>
      </c>
      <c r="AA7100" s="62">
        <v>0</v>
      </c>
      <c r="AB7100" s="62">
        <v>4.2253521126760568E-3</v>
      </c>
      <c r="AD7100">
        <v>7087</v>
      </c>
      <c r="AE7100" s="65">
        <v>0.10061397975223274</v>
      </c>
      <c r="AF7100" s="62">
        <v>9.5825247357866544E-2</v>
      </c>
      <c r="AG7100" s="62">
        <v>0</v>
      </c>
      <c r="AH7100" s="62">
        <v>4.7887323943661972E-3</v>
      </c>
    </row>
    <row r="7101" spans="5:34" x14ac:dyDescent="0.2">
      <c r="E7101" s="76">
        <v>10</v>
      </c>
      <c r="F7101" s="76">
        <v>23</v>
      </c>
      <c r="G7101">
        <v>7088</v>
      </c>
      <c r="H7101">
        <v>8</v>
      </c>
      <c r="I7101">
        <v>5</v>
      </c>
      <c r="J7101" t="s">
        <v>24</v>
      </c>
      <c r="K7101" t="s">
        <v>32</v>
      </c>
      <c r="L7101" s="61">
        <v>7088</v>
      </c>
      <c r="M7101" s="53">
        <v>0.22627726997740255</v>
      </c>
      <c r="N7101" s="63">
        <v>0.16878596945999791</v>
      </c>
      <c r="O7101" s="63">
        <v>5.7491300517404656E-2</v>
      </c>
      <c r="P7101" s="63">
        <v>0</v>
      </c>
      <c r="R7101">
        <v>7088</v>
      </c>
      <c r="S7101" s="65">
        <v>0.22516150883293615</v>
      </c>
      <c r="T7101" s="62">
        <v>0.14467368810856962</v>
      </c>
      <c r="U7101" s="62">
        <v>8.0487820724366527E-2</v>
      </c>
      <c r="V7101" s="62">
        <v>0</v>
      </c>
      <c r="X7101">
        <v>7088</v>
      </c>
      <c r="Y7101" s="65">
        <v>0.22348786711623653</v>
      </c>
      <c r="Z7101" s="62">
        <v>0.10850526608142723</v>
      </c>
      <c r="AA7101" s="62">
        <v>0.11498260103480931</v>
      </c>
      <c r="AB7101" s="62">
        <v>0</v>
      </c>
      <c r="AD7101">
        <v>7088</v>
      </c>
      <c r="AE7101" s="65">
        <v>0.22700547487904421</v>
      </c>
      <c r="AF7101" s="62">
        <v>6.028070337857068E-2</v>
      </c>
      <c r="AG7101" s="62">
        <v>0.16672477150047352</v>
      </c>
      <c r="AH7101" s="62">
        <v>0</v>
      </c>
    </row>
    <row r="7102" spans="5:34" x14ac:dyDescent="0.2">
      <c r="E7102" s="76">
        <v>10</v>
      </c>
      <c r="F7102" s="76">
        <v>23</v>
      </c>
      <c r="G7102">
        <v>7089</v>
      </c>
      <c r="H7102">
        <v>9</v>
      </c>
      <c r="I7102">
        <v>5</v>
      </c>
      <c r="J7102" t="s">
        <v>24</v>
      </c>
      <c r="K7102" t="s">
        <v>33</v>
      </c>
      <c r="L7102" s="61">
        <v>7089</v>
      </c>
      <c r="M7102" s="53">
        <v>0.60921620498715323</v>
      </c>
      <c r="N7102" s="63">
        <v>0.19271800064199845</v>
      </c>
      <c r="O7102" s="63">
        <v>0.14372825129351163</v>
      </c>
      <c r="P7102" s="63">
        <v>0.2727699530516432</v>
      </c>
      <c r="R7102">
        <v>7089</v>
      </c>
      <c r="S7102" s="65">
        <v>0.69685130947983165</v>
      </c>
      <c r="T7102" s="62">
        <v>0.1683078140069435</v>
      </c>
      <c r="U7102" s="62">
        <v>0.20121955181091628</v>
      </c>
      <c r="V7102" s="62">
        <v>0.32732394366197182</v>
      </c>
      <c r="X7102">
        <v>7089</v>
      </c>
      <c r="Y7102" s="65">
        <v>0.82830396621884916</v>
      </c>
      <c r="Z7102" s="62">
        <v>0.13169253405436107</v>
      </c>
      <c r="AA7102" s="62">
        <v>0.28745650258702327</v>
      </c>
      <c r="AB7102" s="62">
        <v>0.4091549295774648</v>
      </c>
      <c r="AD7102">
        <v>7089</v>
      </c>
      <c r="AE7102" s="65">
        <v>0.96396792272840237</v>
      </c>
      <c r="AF7102" s="62">
        <v>8.3447073789425216E-2</v>
      </c>
      <c r="AG7102" s="62">
        <v>0.41681192875118372</v>
      </c>
      <c r="AH7102" s="62">
        <v>0.46370892018779342</v>
      </c>
    </row>
    <row r="7103" spans="5:34" x14ac:dyDescent="0.2">
      <c r="E7103" s="76">
        <v>10</v>
      </c>
      <c r="F7103" s="76">
        <v>23</v>
      </c>
      <c r="G7103">
        <v>7090</v>
      </c>
      <c r="H7103">
        <v>10</v>
      </c>
      <c r="I7103">
        <v>5</v>
      </c>
      <c r="J7103" t="s">
        <v>24</v>
      </c>
      <c r="K7103" t="s">
        <v>34</v>
      </c>
      <c r="L7103" s="61">
        <v>7090</v>
      </c>
      <c r="M7103" s="53">
        <v>0.64609760046419196</v>
      </c>
      <c r="N7103" s="63">
        <v>0.20228672045071688</v>
      </c>
      <c r="O7103" s="63">
        <v>0.24146346217309952</v>
      </c>
      <c r="P7103" s="63">
        <v>0.20234741784037558</v>
      </c>
      <c r="R7103">
        <v>7090</v>
      </c>
      <c r="S7103" s="65">
        <v>0.76985914754898577</v>
      </c>
      <c r="T7103" s="62">
        <v>0.18899339909819574</v>
      </c>
      <c r="U7103" s="62">
        <v>0.3380488470423394</v>
      </c>
      <c r="V7103" s="62">
        <v>0.24281690140845075</v>
      </c>
      <c r="X7103">
        <v>7090</v>
      </c>
      <c r="Y7103" s="65">
        <v>0.95550146817617643</v>
      </c>
      <c r="Z7103" s="62">
        <v>0.16905341706941401</v>
      </c>
      <c r="AA7103" s="62">
        <v>0.48292692434619905</v>
      </c>
      <c r="AB7103" s="62">
        <v>0.30352112676056336</v>
      </c>
      <c r="AD7103">
        <v>7090</v>
      </c>
      <c r="AE7103" s="65">
        <v>1.1895759900208693</v>
      </c>
      <c r="AF7103" s="62">
        <v>0.14534133939024196</v>
      </c>
      <c r="AG7103" s="62">
        <v>0.70024404030198872</v>
      </c>
      <c r="AH7103" s="62">
        <v>0.34399061032863854</v>
      </c>
    </row>
    <row r="7104" spans="5:34" x14ac:dyDescent="0.2">
      <c r="E7104" s="76">
        <v>10</v>
      </c>
      <c r="F7104" s="76">
        <v>23</v>
      </c>
      <c r="G7104">
        <v>7091</v>
      </c>
      <c r="H7104">
        <v>11</v>
      </c>
      <c r="I7104">
        <v>5</v>
      </c>
      <c r="J7104" t="s">
        <v>24</v>
      </c>
      <c r="K7104" t="s">
        <v>35</v>
      </c>
      <c r="L7104" s="61">
        <v>7091</v>
      </c>
      <c r="M7104" s="53">
        <v>0.61546954195858039</v>
      </c>
      <c r="N7104" s="63">
        <v>0.25858150091703358</v>
      </c>
      <c r="O7104" s="63">
        <v>0.23571433212135903</v>
      </c>
      <c r="P7104" s="63">
        <v>0.12117370892018779</v>
      </c>
      <c r="R7104">
        <v>7091</v>
      </c>
      <c r="S7104" s="65">
        <v>0.71889649637105635</v>
      </c>
      <c r="T7104" s="62">
        <v>0.24348798069692826</v>
      </c>
      <c r="U7104" s="62">
        <v>0.3300000649699027</v>
      </c>
      <c r="V7104" s="62">
        <v>0.14540845070422537</v>
      </c>
      <c r="X7104">
        <v>7091</v>
      </c>
      <c r="Y7104" s="65">
        <v>0.87403692798977006</v>
      </c>
      <c r="Z7104" s="62">
        <v>0.22084770036677032</v>
      </c>
      <c r="AA7104" s="62">
        <v>0.47142866424271807</v>
      </c>
      <c r="AB7104" s="62">
        <v>0.18176056338028168</v>
      </c>
      <c r="AD7104">
        <v>7091</v>
      </c>
      <c r="AE7104" s="65">
        <v>1.0842519192790385</v>
      </c>
      <c r="AF7104" s="62">
        <v>0.19468505096277799</v>
      </c>
      <c r="AG7104" s="62">
        <v>0.68357156315194123</v>
      </c>
      <c r="AH7104" s="62">
        <v>0.20599530516431924</v>
      </c>
    </row>
    <row r="7105" spans="5:34" x14ac:dyDescent="0.2">
      <c r="E7105" s="76">
        <v>10</v>
      </c>
      <c r="F7105" s="76">
        <v>23</v>
      </c>
      <c r="G7105">
        <v>7092</v>
      </c>
      <c r="H7105">
        <v>12</v>
      </c>
      <c r="I7105">
        <v>5</v>
      </c>
      <c r="J7105" t="s">
        <v>24</v>
      </c>
      <c r="K7105" t="s">
        <v>36</v>
      </c>
      <c r="L7105" s="61">
        <v>7092</v>
      </c>
      <c r="M7105" s="53">
        <v>0.68909483476539191</v>
      </c>
      <c r="N7105" s="63">
        <v>0.33831107405824834</v>
      </c>
      <c r="O7105" s="63">
        <v>0.17247390155221393</v>
      </c>
      <c r="P7105" s="63">
        <v>0.17830985915492958</v>
      </c>
      <c r="R7105">
        <v>7092</v>
      </c>
      <c r="S7105" s="65">
        <v>0.77662577691839052</v>
      </c>
      <c r="T7105" s="62">
        <v>0.32119048375937542</v>
      </c>
      <c r="U7105" s="62">
        <v>0.24146346217309952</v>
      </c>
      <c r="V7105" s="62">
        <v>0.21397183098591552</v>
      </c>
      <c r="X7105">
        <v>7092</v>
      </c>
      <c r="Y7105" s="65">
        <v>0.90792219014788822</v>
      </c>
      <c r="Z7105" s="62">
        <v>0.29550959831106594</v>
      </c>
      <c r="AA7105" s="62">
        <v>0.34494780310442785</v>
      </c>
      <c r="AB7105" s="62">
        <v>0.26746478873239438</v>
      </c>
      <c r="AD7105">
        <v>7092</v>
      </c>
      <c r="AE7105" s="65">
        <v>1.0703186228298613</v>
      </c>
      <c r="AF7105" s="62">
        <v>0.26701754776506054</v>
      </c>
      <c r="AG7105" s="62">
        <v>0.50017431450142047</v>
      </c>
      <c r="AH7105" s="62">
        <v>0.30312676056338028</v>
      </c>
    </row>
    <row r="7106" spans="5:34" x14ac:dyDescent="0.2">
      <c r="E7106" s="76">
        <v>10</v>
      </c>
      <c r="F7106" s="76">
        <v>23</v>
      </c>
      <c r="G7106">
        <v>7093</v>
      </c>
      <c r="H7106">
        <v>13</v>
      </c>
      <c r="I7106">
        <v>5</v>
      </c>
      <c r="J7106" t="s">
        <v>24</v>
      </c>
      <c r="K7106" t="s">
        <v>37</v>
      </c>
      <c r="L7106" s="61">
        <v>7093</v>
      </c>
      <c r="M7106" s="53">
        <v>0.72128449624348867</v>
      </c>
      <c r="N7106" s="63">
        <v>0.45489344450445401</v>
      </c>
      <c r="O7106" s="63">
        <v>0.11498260103480931</v>
      </c>
      <c r="P7106" s="63">
        <v>0.15140845070422534</v>
      </c>
      <c r="R7106">
        <v>7093</v>
      </c>
      <c r="S7106" s="65">
        <v>0.76378401214992664</v>
      </c>
      <c r="T7106" s="62">
        <v>0.42111822985612313</v>
      </c>
      <c r="U7106" s="62">
        <v>0.16097564144873305</v>
      </c>
      <c r="V7106" s="62">
        <v>0.18169014084507043</v>
      </c>
      <c r="X7106">
        <v>7093</v>
      </c>
      <c r="Y7106" s="65">
        <v>0.82753328600958342</v>
      </c>
      <c r="Z7106" s="62">
        <v>0.37045540788362674</v>
      </c>
      <c r="AA7106" s="62">
        <v>0.22996520206961862</v>
      </c>
      <c r="AB7106" s="62">
        <v>0.227112676056338</v>
      </c>
      <c r="AD7106">
        <v>7093</v>
      </c>
      <c r="AE7106" s="65">
        <v>0.89949801783683569</v>
      </c>
      <c r="AF7106" s="62">
        <v>0.30865410863870546</v>
      </c>
      <c r="AG7106" s="62">
        <v>0.33344954300094704</v>
      </c>
      <c r="AH7106" s="62">
        <v>0.25739436619718309</v>
      </c>
    </row>
    <row r="7107" spans="5:34" x14ac:dyDescent="0.2">
      <c r="E7107" s="76">
        <v>10</v>
      </c>
      <c r="F7107" s="76">
        <v>23</v>
      </c>
      <c r="G7107">
        <v>7094</v>
      </c>
      <c r="H7107">
        <v>14</v>
      </c>
      <c r="I7107">
        <v>5</v>
      </c>
      <c r="J7107" t="s">
        <v>24</v>
      </c>
      <c r="K7107" t="s">
        <v>38</v>
      </c>
      <c r="L7107" s="61">
        <v>7094</v>
      </c>
      <c r="M7107" s="53">
        <v>0.88948494530505906</v>
      </c>
      <c r="N7107" s="63">
        <v>0.623328635350062</v>
      </c>
      <c r="O7107" s="63">
        <v>0.11498260103480931</v>
      </c>
      <c r="P7107" s="63">
        <v>0.15117370892018778</v>
      </c>
      <c r="R7107">
        <v>7094</v>
      </c>
      <c r="S7107" s="65">
        <v>0.92348012430289839</v>
      </c>
      <c r="T7107" s="62">
        <v>0.58109603214993988</v>
      </c>
      <c r="U7107" s="62">
        <v>0.16097564144873305</v>
      </c>
      <c r="V7107" s="62">
        <v>0.1814084507042254</v>
      </c>
      <c r="X7107">
        <v>7094</v>
      </c>
      <c r="Y7107" s="65">
        <v>0.97447289279965699</v>
      </c>
      <c r="Z7107" s="62">
        <v>0.51774712734975659</v>
      </c>
      <c r="AA7107" s="62">
        <v>0.22996520206961862</v>
      </c>
      <c r="AB7107" s="62">
        <v>0.22676056338028169</v>
      </c>
      <c r="AD7107">
        <v>7094</v>
      </c>
      <c r="AE7107" s="65">
        <v>1.0323504641923891</v>
      </c>
      <c r="AF7107" s="62">
        <v>0.44190561602712275</v>
      </c>
      <c r="AG7107" s="62">
        <v>0.33344954300094704</v>
      </c>
      <c r="AH7107" s="62">
        <v>0.25699530516431923</v>
      </c>
    </row>
    <row r="7108" spans="5:34" x14ac:dyDescent="0.2">
      <c r="E7108" s="76">
        <v>10</v>
      </c>
      <c r="F7108" s="76">
        <v>23</v>
      </c>
      <c r="G7108">
        <v>7095</v>
      </c>
      <c r="H7108">
        <v>15</v>
      </c>
      <c r="I7108">
        <v>5</v>
      </c>
      <c r="J7108" t="s">
        <v>24</v>
      </c>
      <c r="K7108" t="s">
        <v>39</v>
      </c>
      <c r="L7108" s="61">
        <v>7095</v>
      </c>
      <c r="M7108" s="53">
        <v>1.1241195155391728</v>
      </c>
      <c r="N7108" s="63">
        <v>0.72004627649057085</v>
      </c>
      <c r="O7108" s="63">
        <v>9.7735210879587905E-2</v>
      </c>
      <c r="P7108" s="63">
        <v>0.30633802816901406</v>
      </c>
      <c r="R7108">
        <v>7095</v>
      </c>
      <c r="S7108" s="65">
        <v>1.1996413595854927</v>
      </c>
      <c r="T7108" s="62">
        <v>0.69520643055125264</v>
      </c>
      <c r="U7108" s="62">
        <v>0.13682929523142309</v>
      </c>
      <c r="V7108" s="62">
        <v>0.36760563380281691</v>
      </c>
      <c r="X7108">
        <v>7095</v>
      </c>
      <c r="Y7108" s="65">
        <v>1.3129241256549726</v>
      </c>
      <c r="Z7108" s="62">
        <v>0.65794666164227567</v>
      </c>
      <c r="AA7108" s="62">
        <v>0.19547042175917581</v>
      </c>
      <c r="AB7108" s="62">
        <v>0.45950704225352113</v>
      </c>
      <c r="AD7108">
        <v>7095</v>
      </c>
      <c r="AE7108" s="65">
        <v>1.4268465543311195</v>
      </c>
      <c r="AF7108" s="62">
        <v>0.62263979489299059</v>
      </c>
      <c r="AG7108" s="62">
        <v>0.28343211155080494</v>
      </c>
      <c r="AH7108" s="62">
        <v>0.52077464788732397</v>
      </c>
    </row>
    <row r="7109" spans="5:34" x14ac:dyDescent="0.2">
      <c r="E7109" s="76">
        <v>10</v>
      </c>
      <c r="F7109" s="76">
        <v>23</v>
      </c>
      <c r="G7109">
        <v>7096</v>
      </c>
      <c r="H7109">
        <v>16</v>
      </c>
      <c r="I7109">
        <v>5</v>
      </c>
      <c r="J7109" t="s">
        <v>24</v>
      </c>
      <c r="K7109" t="s">
        <v>40</v>
      </c>
      <c r="L7109" s="61">
        <v>7096</v>
      </c>
      <c r="M7109" s="53">
        <v>1.2049681863330073</v>
      </c>
      <c r="N7109" s="63">
        <v>0.87538564028048871</v>
      </c>
      <c r="O7109" s="63">
        <v>5.1742170465664185E-2</v>
      </c>
      <c r="P7109" s="63">
        <v>0.27784037558685443</v>
      </c>
      <c r="R7109">
        <v>7096</v>
      </c>
      <c r="S7109" s="65">
        <v>1.224839077071646</v>
      </c>
      <c r="T7109" s="62">
        <v>0.81899158771549063</v>
      </c>
      <c r="U7109" s="62">
        <v>7.2439038651929868E-2</v>
      </c>
      <c r="V7109" s="62">
        <v>0.33340845070422537</v>
      </c>
      <c r="X7109">
        <v>7096</v>
      </c>
      <c r="Y7109" s="65">
        <v>1.2546454131796039</v>
      </c>
      <c r="Z7109" s="62">
        <v>0.73440050886799368</v>
      </c>
      <c r="AA7109" s="62">
        <v>0.10348434093132837</v>
      </c>
      <c r="AB7109" s="62">
        <v>0.41676056338028167</v>
      </c>
      <c r="AD7109">
        <v>7096</v>
      </c>
      <c r="AE7109" s="65">
        <v>1.2566414226999056</v>
      </c>
      <c r="AF7109" s="62">
        <v>0.63426048985182693</v>
      </c>
      <c r="AG7109" s="62">
        <v>0.15005229435042614</v>
      </c>
      <c r="AH7109" s="62">
        <v>0.47232863849765261</v>
      </c>
    </row>
    <row r="7110" spans="5:34" x14ac:dyDescent="0.2">
      <c r="E7110" s="76">
        <v>10</v>
      </c>
      <c r="F7110" s="76">
        <v>23</v>
      </c>
      <c r="G7110">
        <v>7097</v>
      </c>
      <c r="H7110">
        <v>17</v>
      </c>
      <c r="I7110">
        <v>5</v>
      </c>
      <c r="J7110" t="s">
        <v>24</v>
      </c>
      <c r="K7110" t="s">
        <v>41</v>
      </c>
      <c r="L7110" s="61">
        <v>7097</v>
      </c>
      <c r="M7110" s="53">
        <v>1.4246321936102169</v>
      </c>
      <c r="N7110" s="63">
        <v>1.2624297081546232</v>
      </c>
      <c r="O7110" s="63">
        <v>1.149826010348093E-2</v>
      </c>
      <c r="P7110" s="63">
        <v>0.15070422535211267</v>
      </c>
      <c r="R7110">
        <v>7097</v>
      </c>
      <c r="S7110" s="65">
        <v>1.3570491494021346</v>
      </c>
      <c r="T7110" s="62">
        <v>1.160106514834726</v>
      </c>
      <c r="U7110" s="62">
        <v>1.6097564144873303E-2</v>
      </c>
      <c r="V7110" s="62">
        <v>0.18084507042253523</v>
      </c>
      <c r="X7110">
        <v>7097</v>
      </c>
      <c r="Y7110" s="65">
        <v>1.2556745830900118</v>
      </c>
      <c r="Z7110" s="62">
        <v>1.0066217248548808</v>
      </c>
      <c r="AA7110" s="62">
        <v>2.299652020696186E-2</v>
      </c>
      <c r="AB7110" s="62">
        <v>0.22605633802816899</v>
      </c>
      <c r="AD7110">
        <v>7097</v>
      </c>
      <c r="AE7110" s="65">
        <v>1.105890300743124</v>
      </c>
      <c r="AF7110" s="62">
        <v>0.81634816334443783</v>
      </c>
      <c r="AG7110" s="62">
        <v>3.3344954300094702E-2</v>
      </c>
      <c r="AH7110" s="62">
        <v>0.25619718309859152</v>
      </c>
    </row>
    <row r="7111" spans="5:34" x14ac:dyDescent="0.2">
      <c r="E7111" s="76">
        <v>10</v>
      </c>
      <c r="F7111" s="76">
        <v>23</v>
      </c>
      <c r="G7111">
        <v>7098</v>
      </c>
      <c r="H7111">
        <v>18</v>
      </c>
      <c r="I7111">
        <v>5</v>
      </c>
      <c r="J7111" t="s">
        <v>24</v>
      </c>
      <c r="K7111" t="s">
        <v>42</v>
      </c>
      <c r="L7111" s="61">
        <v>7098</v>
      </c>
      <c r="M7111" s="53">
        <v>2.1377003845429923</v>
      </c>
      <c r="N7111" s="63">
        <v>1.988029023040645</v>
      </c>
      <c r="O7111" s="63">
        <v>0</v>
      </c>
      <c r="P7111" s="63">
        <v>0.14967136150234742</v>
      </c>
      <c r="R7111">
        <v>7098</v>
      </c>
      <c r="S7111" s="65">
        <v>1.9616544185398475</v>
      </c>
      <c r="T7111" s="62">
        <v>1.7820487847370305</v>
      </c>
      <c r="U7111" s="62">
        <v>0</v>
      </c>
      <c r="V7111" s="62">
        <v>0.17960563380281694</v>
      </c>
      <c r="X7111">
        <v>7098</v>
      </c>
      <c r="Y7111" s="65">
        <v>1.6975854695351302</v>
      </c>
      <c r="Z7111" s="62">
        <v>1.4730784272816091</v>
      </c>
      <c r="AA7111" s="62">
        <v>0</v>
      </c>
      <c r="AB7111" s="62">
        <v>0.22450704225352114</v>
      </c>
      <c r="AD7111">
        <v>7098</v>
      </c>
      <c r="AE7111" s="65">
        <v>1.3299320903577221</v>
      </c>
      <c r="AF7111" s="62">
        <v>1.0754907758037313</v>
      </c>
      <c r="AG7111" s="62">
        <v>0</v>
      </c>
      <c r="AH7111" s="62">
        <v>0.25444131455399066</v>
      </c>
    </row>
    <row r="7112" spans="5:34" x14ac:dyDescent="0.2">
      <c r="E7112" s="76">
        <v>10</v>
      </c>
      <c r="F7112" s="76">
        <v>23</v>
      </c>
      <c r="G7112">
        <v>7099</v>
      </c>
      <c r="H7112">
        <v>19</v>
      </c>
      <c r="I7112">
        <v>5</v>
      </c>
      <c r="J7112" t="s">
        <v>24</v>
      </c>
      <c r="K7112" t="s">
        <v>43</v>
      </c>
      <c r="L7112" s="61">
        <v>7099</v>
      </c>
      <c r="M7112" s="53">
        <v>2.2546967812360474</v>
      </c>
      <c r="N7112" s="63">
        <v>2.101175654475484</v>
      </c>
      <c r="O7112" s="63">
        <v>0</v>
      </c>
      <c r="P7112" s="63">
        <v>0.15352112676056337</v>
      </c>
      <c r="R7112">
        <v>7099</v>
      </c>
      <c r="S7112" s="65">
        <v>2.0570150511662502</v>
      </c>
      <c r="T7112" s="62">
        <v>1.8727896990535742</v>
      </c>
      <c r="U7112" s="62">
        <v>0</v>
      </c>
      <c r="V7112" s="62">
        <v>0.1842253521126761</v>
      </c>
      <c r="X7112">
        <v>7099</v>
      </c>
      <c r="Y7112" s="65">
        <v>1.7604924560615551</v>
      </c>
      <c r="Z7112" s="62">
        <v>1.53021076592071</v>
      </c>
      <c r="AA7112" s="62">
        <v>0</v>
      </c>
      <c r="AB7112" s="62">
        <v>0.2302816901408451</v>
      </c>
      <c r="AD7112">
        <v>7099</v>
      </c>
      <c r="AE7112" s="65">
        <v>1.3476477696888514</v>
      </c>
      <c r="AF7112" s="62">
        <v>1.0866618541958937</v>
      </c>
      <c r="AG7112" s="62">
        <v>0</v>
      </c>
      <c r="AH7112" s="62">
        <v>0.26098591549295774</v>
      </c>
    </row>
    <row r="7113" spans="5:34" x14ac:dyDescent="0.2">
      <c r="E7113" s="76">
        <v>10</v>
      </c>
      <c r="F7113" s="76">
        <v>23</v>
      </c>
      <c r="G7113">
        <v>7100</v>
      </c>
      <c r="H7113">
        <v>20</v>
      </c>
      <c r="I7113">
        <v>5</v>
      </c>
      <c r="J7113" t="s">
        <v>24</v>
      </c>
      <c r="K7113" t="s">
        <v>44</v>
      </c>
      <c r="L7113" s="61">
        <v>7100</v>
      </c>
      <c r="M7113" s="53">
        <v>2.1584569985419808</v>
      </c>
      <c r="N7113" s="63">
        <v>2.0382692051147506</v>
      </c>
      <c r="O7113" s="63">
        <v>0</v>
      </c>
      <c r="P7113" s="63">
        <v>0.12018779342723004</v>
      </c>
      <c r="R7113">
        <v>7100</v>
      </c>
      <c r="S7113" s="65">
        <v>1.9911838442526968</v>
      </c>
      <c r="T7113" s="62">
        <v>1.8469584921400206</v>
      </c>
      <c r="U7113" s="62">
        <v>0</v>
      </c>
      <c r="V7113" s="62">
        <v>0.14422535211267609</v>
      </c>
      <c r="X7113">
        <v>7100</v>
      </c>
      <c r="Y7113" s="65">
        <v>1.7402741128187709</v>
      </c>
      <c r="Z7113" s="62">
        <v>1.5599924226779258</v>
      </c>
      <c r="AA7113" s="62">
        <v>0</v>
      </c>
      <c r="AB7113" s="62">
        <v>0.18028169014084511</v>
      </c>
      <c r="AD7113">
        <v>7100</v>
      </c>
      <c r="AE7113" s="65">
        <v>1.4000874617203263</v>
      </c>
      <c r="AF7113" s="62">
        <v>1.1957682128940352</v>
      </c>
      <c r="AG7113" s="62">
        <v>0</v>
      </c>
      <c r="AH7113" s="62">
        <v>0.2043192488262911</v>
      </c>
    </row>
    <row r="7114" spans="5:34" x14ac:dyDescent="0.2">
      <c r="E7114" s="76">
        <v>10</v>
      </c>
      <c r="F7114" s="76">
        <v>23</v>
      </c>
      <c r="G7114">
        <v>7101</v>
      </c>
      <c r="H7114">
        <v>21</v>
      </c>
      <c r="I7114">
        <v>5</v>
      </c>
      <c r="J7114" t="s">
        <v>24</v>
      </c>
      <c r="K7114" t="s">
        <v>45</v>
      </c>
      <c r="L7114" s="61">
        <v>7101</v>
      </c>
      <c r="M7114" s="53">
        <v>1.7966749670871887</v>
      </c>
      <c r="N7114" s="63">
        <v>1.7351726196693482</v>
      </c>
      <c r="O7114" s="63">
        <v>0</v>
      </c>
      <c r="P7114" s="63">
        <v>6.1502347417840372E-2</v>
      </c>
      <c r="R7114">
        <v>7101</v>
      </c>
      <c r="S7114" s="65">
        <v>1.6547223231749089</v>
      </c>
      <c r="T7114" s="62">
        <v>1.5809195062735004</v>
      </c>
      <c r="U7114" s="62">
        <v>0</v>
      </c>
      <c r="V7114" s="62">
        <v>7.3802816901408469E-2</v>
      </c>
      <c r="X7114">
        <v>7101</v>
      </c>
      <c r="Y7114" s="65">
        <v>1.4417933573064894</v>
      </c>
      <c r="Z7114" s="62">
        <v>1.3495398361797288</v>
      </c>
      <c r="AA7114" s="62">
        <v>0</v>
      </c>
      <c r="AB7114" s="62">
        <v>9.2253521126760579E-2</v>
      </c>
      <c r="AD7114">
        <v>7101</v>
      </c>
      <c r="AE7114" s="65">
        <v>1.1628349901535828</v>
      </c>
      <c r="AF7114" s="62">
        <v>1.0582809995432543</v>
      </c>
      <c r="AG7114" s="62">
        <v>0</v>
      </c>
      <c r="AH7114" s="62">
        <v>0.10455399061032865</v>
      </c>
    </row>
    <row r="7115" spans="5:34" x14ac:dyDescent="0.2">
      <c r="E7115" s="76">
        <v>10</v>
      </c>
      <c r="F7115" s="76">
        <v>23</v>
      </c>
      <c r="G7115">
        <v>7102</v>
      </c>
      <c r="H7115">
        <v>22</v>
      </c>
      <c r="I7115">
        <v>5</v>
      </c>
      <c r="J7115" t="s">
        <v>24</v>
      </c>
      <c r="K7115" t="s">
        <v>46</v>
      </c>
      <c r="L7115" s="61">
        <v>7102</v>
      </c>
      <c r="M7115" s="53">
        <v>1.7203682146242039</v>
      </c>
      <c r="N7115" s="63">
        <v>1.6980677451406359</v>
      </c>
      <c r="O7115" s="63">
        <v>0</v>
      </c>
      <c r="P7115" s="63">
        <v>2.2300469483568074E-2</v>
      </c>
      <c r="R7115">
        <v>7102</v>
      </c>
      <c r="S7115" s="65">
        <v>1.6695045809003732</v>
      </c>
      <c r="T7115" s="62">
        <v>1.6427440175200916</v>
      </c>
      <c r="U7115" s="62">
        <v>0</v>
      </c>
      <c r="V7115" s="62">
        <v>2.6760563380281696E-2</v>
      </c>
      <c r="X7115">
        <v>7102</v>
      </c>
      <c r="Y7115" s="65">
        <v>1.5932091303146272</v>
      </c>
      <c r="Z7115" s="62">
        <v>1.5597584260892752</v>
      </c>
      <c r="AA7115" s="62">
        <v>0</v>
      </c>
      <c r="AB7115" s="62">
        <v>3.3450704225352117E-2</v>
      </c>
      <c r="AD7115">
        <v>7102</v>
      </c>
      <c r="AE7115" s="65">
        <v>1.521516549280695</v>
      </c>
      <c r="AF7115" s="62">
        <v>1.4836057511586294</v>
      </c>
      <c r="AG7115" s="62">
        <v>0</v>
      </c>
      <c r="AH7115" s="62">
        <v>3.7910798122065728E-2</v>
      </c>
    </row>
    <row r="7116" spans="5:34" x14ac:dyDescent="0.2">
      <c r="E7116" s="76">
        <v>10</v>
      </c>
      <c r="F7116" s="76">
        <v>23</v>
      </c>
      <c r="G7116">
        <v>7103</v>
      </c>
      <c r="H7116">
        <v>23</v>
      </c>
      <c r="I7116">
        <v>5</v>
      </c>
      <c r="J7116" t="s">
        <v>24</v>
      </c>
      <c r="K7116" t="s">
        <v>47</v>
      </c>
      <c r="L7116" s="61">
        <v>7103</v>
      </c>
      <c r="M7116" s="53">
        <v>1.6263727609739711</v>
      </c>
      <c r="N7116" s="63">
        <v>1.5845887234152856</v>
      </c>
      <c r="O7116" s="63">
        <v>0</v>
      </c>
      <c r="P7116" s="63">
        <v>4.1784037558685441E-2</v>
      </c>
      <c r="R7116">
        <v>7103</v>
      </c>
      <c r="S7116" s="65">
        <v>1.6580362559591106</v>
      </c>
      <c r="T7116" s="62">
        <v>1.607895410888688</v>
      </c>
      <c r="U7116" s="62">
        <v>0</v>
      </c>
      <c r="V7116" s="62">
        <v>5.0140845070422546E-2</v>
      </c>
      <c r="X7116">
        <v>7103</v>
      </c>
      <c r="Y7116" s="65">
        <v>1.7055314984368195</v>
      </c>
      <c r="Z7116" s="62">
        <v>1.6428554420987913</v>
      </c>
      <c r="AA7116" s="62">
        <v>0</v>
      </c>
      <c r="AB7116" s="62">
        <v>6.2676056338028169E-2</v>
      </c>
      <c r="AD7116">
        <v>7103</v>
      </c>
      <c r="AE7116" s="65">
        <v>1.806494721309285</v>
      </c>
      <c r="AF7116" s="62">
        <v>1.7354618574595198</v>
      </c>
      <c r="AG7116" s="62">
        <v>0</v>
      </c>
      <c r="AH7116" s="62">
        <v>7.103286384976526E-2</v>
      </c>
    </row>
    <row r="7117" spans="5:34" x14ac:dyDescent="0.2">
      <c r="E7117" s="76">
        <v>10</v>
      </c>
      <c r="F7117" s="76">
        <v>23</v>
      </c>
      <c r="G7117">
        <v>7104</v>
      </c>
      <c r="H7117">
        <v>24</v>
      </c>
      <c r="I7117">
        <v>5</v>
      </c>
      <c r="J7117" t="s">
        <v>24</v>
      </c>
      <c r="K7117" t="s">
        <v>48</v>
      </c>
      <c r="L7117" s="61">
        <v>7104</v>
      </c>
      <c r="M7117" s="53">
        <v>1.3467771336605667</v>
      </c>
      <c r="N7117" s="63">
        <v>1.3106268989187826</v>
      </c>
      <c r="O7117" s="63">
        <v>0</v>
      </c>
      <c r="P7117" s="63">
        <v>3.615023474178404E-2</v>
      </c>
      <c r="R7117">
        <v>7104</v>
      </c>
      <c r="S7117" s="65">
        <v>1.4164512715818263</v>
      </c>
      <c r="T7117" s="62">
        <v>1.3730709898916853</v>
      </c>
      <c r="U7117" s="62">
        <v>0</v>
      </c>
      <c r="V7117" s="62">
        <v>4.3380281690140854E-2</v>
      </c>
      <c r="X7117">
        <v>7104</v>
      </c>
      <c r="Y7117" s="65">
        <v>1.5209624784637155</v>
      </c>
      <c r="Z7117" s="62">
        <v>1.4667371263510394</v>
      </c>
      <c r="AA7117" s="62">
        <v>0</v>
      </c>
      <c r="AB7117" s="62">
        <v>5.422535211267606E-2</v>
      </c>
      <c r="AD7117">
        <v>7104</v>
      </c>
      <c r="AE7117" s="65">
        <v>1.6990737477718014</v>
      </c>
      <c r="AF7117" s="62">
        <v>1.6376183487107685</v>
      </c>
      <c r="AG7117" s="62">
        <v>0</v>
      </c>
      <c r="AH7117" s="62">
        <v>6.1455399061032867E-2</v>
      </c>
    </row>
    <row r="7118" spans="5:34" x14ac:dyDescent="0.2">
      <c r="E7118" s="76">
        <v>10</v>
      </c>
      <c r="F7118" s="76">
        <v>24</v>
      </c>
      <c r="G7118">
        <v>7105</v>
      </c>
      <c r="H7118">
        <v>1</v>
      </c>
      <c r="I7118">
        <v>6</v>
      </c>
      <c r="J7118" t="s">
        <v>24</v>
      </c>
      <c r="K7118" t="s">
        <v>25</v>
      </c>
      <c r="L7118" s="61">
        <v>7105</v>
      </c>
      <c r="M7118" s="53">
        <v>0.9694153387637332</v>
      </c>
      <c r="N7118" s="63">
        <v>0.9694153387637332</v>
      </c>
      <c r="O7118" s="63">
        <v>0</v>
      </c>
      <c r="P7118" s="63">
        <v>0</v>
      </c>
      <c r="R7118">
        <v>7105</v>
      </c>
      <c r="S7118" s="65">
        <v>1.018184812054175</v>
      </c>
      <c r="T7118" s="62">
        <v>1.018184812054175</v>
      </c>
      <c r="U7118" s="62">
        <v>0</v>
      </c>
      <c r="V7118" s="62">
        <v>0</v>
      </c>
      <c r="X7118">
        <v>7105</v>
      </c>
      <c r="Y7118" s="65">
        <v>1.0913390219898378</v>
      </c>
      <c r="Z7118" s="62">
        <v>1.0913390219898378</v>
      </c>
      <c r="AA7118" s="62">
        <v>0</v>
      </c>
      <c r="AB7118" s="62">
        <v>0</v>
      </c>
      <c r="AD7118">
        <v>7105</v>
      </c>
      <c r="AE7118" s="65">
        <v>1.2233727488811643</v>
      </c>
      <c r="AF7118" s="62">
        <v>1.2233727488811643</v>
      </c>
      <c r="AG7118" s="62">
        <v>0</v>
      </c>
      <c r="AH7118" s="62">
        <v>0</v>
      </c>
    </row>
    <row r="7119" spans="5:34" x14ac:dyDescent="0.2">
      <c r="E7119" s="76">
        <v>10</v>
      </c>
      <c r="F7119" s="76">
        <v>24</v>
      </c>
      <c r="G7119">
        <v>7106</v>
      </c>
      <c r="H7119">
        <v>2</v>
      </c>
      <c r="I7119">
        <v>6</v>
      </c>
      <c r="J7119" t="s">
        <v>24</v>
      </c>
      <c r="K7119" t="s">
        <v>26</v>
      </c>
      <c r="L7119" s="61">
        <v>7106</v>
      </c>
      <c r="M7119" s="53">
        <v>0.74967521469852327</v>
      </c>
      <c r="N7119" s="63">
        <v>0.74967521469852327</v>
      </c>
      <c r="O7119" s="63">
        <v>0</v>
      </c>
      <c r="P7119" s="63">
        <v>0</v>
      </c>
      <c r="R7119">
        <v>7106</v>
      </c>
      <c r="S7119" s="65">
        <v>0.81423135271498515</v>
      </c>
      <c r="T7119" s="62">
        <v>0.81423135271498515</v>
      </c>
      <c r="U7119" s="62">
        <v>0</v>
      </c>
      <c r="V7119" s="62">
        <v>0</v>
      </c>
      <c r="X7119">
        <v>7106</v>
      </c>
      <c r="Y7119" s="65">
        <v>0.91106555973967829</v>
      </c>
      <c r="Z7119" s="62">
        <v>0.91106555973967829</v>
      </c>
      <c r="AA7119" s="62">
        <v>0</v>
      </c>
      <c r="AB7119" s="62">
        <v>0</v>
      </c>
      <c r="AD7119">
        <v>7106</v>
      </c>
      <c r="AE7119" s="65">
        <v>1.071798051057175</v>
      </c>
      <c r="AF7119" s="62">
        <v>1.071798051057175</v>
      </c>
      <c r="AG7119" s="62">
        <v>0</v>
      </c>
      <c r="AH7119" s="62">
        <v>0</v>
      </c>
    </row>
    <row r="7120" spans="5:34" x14ac:dyDescent="0.2">
      <c r="E7120" s="76">
        <v>10</v>
      </c>
      <c r="F7120" s="76">
        <v>24</v>
      </c>
      <c r="G7120">
        <v>7107</v>
      </c>
      <c r="H7120">
        <v>3</v>
      </c>
      <c r="I7120">
        <v>6</v>
      </c>
      <c r="J7120" t="s">
        <v>24</v>
      </c>
      <c r="K7120" t="s">
        <v>27</v>
      </c>
      <c r="L7120" s="61">
        <v>7107</v>
      </c>
      <c r="M7120" s="53">
        <v>0.56442754353457991</v>
      </c>
      <c r="N7120" s="63">
        <v>0.56442754353457991</v>
      </c>
      <c r="O7120" s="63">
        <v>0</v>
      </c>
      <c r="P7120" s="63">
        <v>0</v>
      </c>
      <c r="R7120">
        <v>7107</v>
      </c>
      <c r="S7120" s="65">
        <v>0.62423807143644272</v>
      </c>
      <c r="T7120" s="62">
        <v>0.62423807143644272</v>
      </c>
      <c r="U7120" s="62">
        <v>0</v>
      </c>
      <c r="V7120" s="62">
        <v>0</v>
      </c>
      <c r="X7120">
        <v>7107</v>
      </c>
      <c r="Y7120" s="65">
        <v>0.71395386328923705</v>
      </c>
      <c r="Z7120" s="62">
        <v>0.71395386328923705</v>
      </c>
      <c r="AA7120" s="62">
        <v>0</v>
      </c>
      <c r="AB7120" s="62">
        <v>0</v>
      </c>
      <c r="AD7120">
        <v>7107</v>
      </c>
      <c r="AE7120" s="65">
        <v>0.85944600432579465</v>
      </c>
      <c r="AF7120" s="62">
        <v>0.85944600432579465</v>
      </c>
      <c r="AG7120" s="62">
        <v>0</v>
      </c>
      <c r="AH7120" s="62">
        <v>0</v>
      </c>
    </row>
    <row r="7121" spans="5:34" x14ac:dyDescent="0.2">
      <c r="E7121" s="76">
        <v>10</v>
      </c>
      <c r="F7121" s="76">
        <v>24</v>
      </c>
      <c r="G7121">
        <v>7108</v>
      </c>
      <c r="H7121">
        <v>4</v>
      </c>
      <c r="I7121">
        <v>6</v>
      </c>
      <c r="J7121" t="s">
        <v>24</v>
      </c>
      <c r="K7121" t="s">
        <v>28</v>
      </c>
      <c r="L7121" s="61">
        <v>7108</v>
      </c>
      <c r="M7121" s="53">
        <v>0.62197588065407872</v>
      </c>
      <c r="N7121" s="63">
        <v>0.62197588065407872</v>
      </c>
      <c r="O7121" s="63">
        <v>0</v>
      </c>
      <c r="P7121" s="63">
        <v>0</v>
      </c>
      <c r="R7121">
        <v>7108</v>
      </c>
      <c r="S7121" s="65">
        <v>0.62675087283184072</v>
      </c>
      <c r="T7121" s="62">
        <v>0.62675087283184072</v>
      </c>
      <c r="U7121" s="62">
        <v>0</v>
      </c>
      <c r="V7121" s="62">
        <v>0</v>
      </c>
      <c r="X7121">
        <v>7108</v>
      </c>
      <c r="Y7121" s="65">
        <v>0.63391336109848384</v>
      </c>
      <c r="Z7121" s="62">
        <v>0.63391336109848384</v>
      </c>
      <c r="AA7121" s="62">
        <v>0</v>
      </c>
      <c r="AB7121" s="62">
        <v>0</v>
      </c>
      <c r="AD7121">
        <v>7108</v>
      </c>
      <c r="AE7121" s="65">
        <v>0.66071073560922933</v>
      </c>
      <c r="AF7121" s="62">
        <v>0.66071073560922933</v>
      </c>
      <c r="AG7121" s="62">
        <v>0</v>
      </c>
      <c r="AH7121" s="62">
        <v>0</v>
      </c>
    </row>
    <row r="7122" spans="5:34" x14ac:dyDescent="0.2">
      <c r="E7122" s="76">
        <v>10</v>
      </c>
      <c r="F7122" s="76">
        <v>24</v>
      </c>
      <c r="G7122">
        <v>7109</v>
      </c>
      <c r="H7122">
        <v>5</v>
      </c>
      <c r="I7122">
        <v>6</v>
      </c>
      <c r="J7122" t="s">
        <v>24</v>
      </c>
      <c r="K7122" t="s">
        <v>29</v>
      </c>
      <c r="L7122" s="61">
        <v>7109</v>
      </c>
      <c r="M7122" s="53">
        <v>0.51249830924176831</v>
      </c>
      <c r="N7122" s="63">
        <v>0.51249830924176831</v>
      </c>
      <c r="O7122" s="63">
        <v>0</v>
      </c>
      <c r="P7122" s="63">
        <v>0</v>
      </c>
      <c r="R7122">
        <v>7109</v>
      </c>
      <c r="S7122" s="65">
        <v>0.49234052239900628</v>
      </c>
      <c r="T7122" s="62">
        <v>0.49234052239900628</v>
      </c>
      <c r="U7122" s="62">
        <v>0</v>
      </c>
      <c r="V7122" s="62">
        <v>0</v>
      </c>
      <c r="X7122">
        <v>7109</v>
      </c>
      <c r="Y7122" s="65">
        <v>0.46210384213486327</v>
      </c>
      <c r="Z7122" s="62">
        <v>0.46210384213486327</v>
      </c>
      <c r="AA7122" s="62">
        <v>0</v>
      </c>
      <c r="AB7122" s="62">
        <v>0</v>
      </c>
      <c r="AD7122">
        <v>7109</v>
      </c>
      <c r="AE7122" s="65">
        <v>0.43156178953729796</v>
      </c>
      <c r="AF7122" s="62">
        <v>0.43156178953729796</v>
      </c>
      <c r="AG7122" s="62">
        <v>0</v>
      </c>
      <c r="AH7122" s="62">
        <v>0</v>
      </c>
    </row>
    <row r="7123" spans="5:34" x14ac:dyDescent="0.2">
      <c r="E7123" s="76">
        <v>10</v>
      </c>
      <c r="F7123" s="76">
        <v>24</v>
      </c>
      <c r="G7123">
        <v>7110</v>
      </c>
      <c r="H7123">
        <v>6</v>
      </c>
      <c r="I7123">
        <v>6</v>
      </c>
      <c r="J7123" t="s">
        <v>24</v>
      </c>
      <c r="K7123" t="s">
        <v>30</v>
      </c>
      <c r="L7123" s="61">
        <v>7110</v>
      </c>
      <c r="M7123" s="53">
        <v>0.378419070572522</v>
      </c>
      <c r="N7123" s="63">
        <v>0.378419070572522</v>
      </c>
      <c r="O7123" s="63">
        <v>0</v>
      </c>
      <c r="P7123" s="63">
        <v>0</v>
      </c>
      <c r="R7123">
        <v>7110</v>
      </c>
      <c r="S7123" s="65">
        <v>0.34932685385829176</v>
      </c>
      <c r="T7123" s="62">
        <v>0.34932685385829176</v>
      </c>
      <c r="U7123" s="62">
        <v>0</v>
      </c>
      <c r="V7123" s="62">
        <v>0</v>
      </c>
      <c r="X7123">
        <v>7110</v>
      </c>
      <c r="Y7123" s="65">
        <v>0.30568852878694641</v>
      </c>
      <c r="Z7123" s="62">
        <v>0.30568852878694641</v>
      </c>
      <c r="AA7123" s="62">
        <v>0</v>
      </c>
      <c r="AB7123" s="62">
        <v>0</v>
      </c>
      <c r="AD7123">
        <v>7110</v>
      </c>
      <c r="AE7123" s="65">
        <v>0.25210339939987819</v>
      </c>
      <c r="AF7123" s="62">
        <v>0.25210339939987819</v>
      </c>
      <c r="AG7123" s="62">
        <v>0</v>
      </c>
      <c r="AH7123" s="62">
        <v>0</v>
      </c>
    </row>
    <row r="7124" spans="5:34" x14ac:dyDescent="0.2">
      <c r="E7124" s="76">
        <v>10</v>
      </c>
      <c r="F7124" s="76">
        <v>24</v>
      </c>
      <c r="G7124">
        <v>7111</v>
      </c>
      <c r="H7124">
        <v>7</v>
      </c>
      <c r="I7124">
        <v>6</v>
      </c>
      <c r="J7124" t="s">
        <v>24</v>
      </c>
      <c r="K7124" t="s">
        <v>31</v>
      </c>
      <c r="L7124" s="61">
        <v>7111</v>
      </c>
      <c r="M7124" s="53">
        <v>0.2301937880420849</v>
      </c>
      <c r="N7124" s="63">
        <v>0.2273768866336342</v>
      </c>
      <c r="O7124" s="63">
        <v>0</v>
      </c>
      <c r="P7124" s="63">
        <v>2.8169014084507044E-3</v>
      </c>
      <c r="R7124">
        <v>7111</v>
      </c>
      <c r="S7124" s="65">
        <v>0.20139571226134356</v>
      </c>
      <c r="T7124" s="62">
        <v>0.19801543057120272</v>
      </c>
      <c r="U7124" s="62">
        <v>0</v>
      </c>
      <c r="V7124" s="62">
        <v>3.3802816901408457E-3</v>
      </c>
      <c r="X7124">
        <v>7111</v>
      </c>
      <c r="Y7124" s="65">
        <v>0.15819859859023153</v>
      </c>
      <c r="Z7124" s="62">
        <v>0.15397324647755548</v>
      </c>
      <c r="AA7124" s="62">
        <v>0</v>
      </c>
      <c r="AB7124" s="62">
        <v>4.2253521126760568E-3</v>
      </c>
      <c r="AD7124">
        <v>7111</v>
      </c>
      <c r="AE7124" s="65">
        <v>0.10061397975223274</v>
      </c>
      <c r="AF7124" s="62">
        <v>9.5825247357866544E-2</v>
      </c>
      <c r="AG7124" s="62">
        <v>0</v>
      </c>
      <c r="AH7124" s="62">
        <v>4.7887323943661972E-3</v>
      </c>
    </row>
    <row r="7125" spans="5:34" x14ac:dyDescent="0.2">
      <c r="E7125" s="76">
        <v>10</v>
      </c>
      <c r="F7125" s="76">
        <v>24</v>
      </c>
      <c r="G7125">
        <v>7112</v>
      </c>
      <c r="H7125">
        <v>8</v>
      </c>
      <c r="I7125">
        <v>6</v>
      </c>
      <c r="J7125" t="s">
        <v>24</v>
      </c>
      <c r="K7125" t="s">
        <v>32</v>
      </c>
      <c r="L7125" s="61">
        <v>7112</v>
      </c>
      <c r="M7125" s="53">
        <v>0.22627726997740255</v>
      </c>
      <c r="N7125" s="63">
        <v>0.16878596945999791</v>
      </c>
      <c r="O7125" s="63">
        <v>5.7491300517404656E-2</v>
      </c>
      <c r="P7125" s="63">
        <v>0</v>
      </c>
      <c r="R7125">
        <v>7112</v>
      </c>
      <c r="S7125" s="65">
        <v>0.22516150883293615</v>
      </c>
      <c r="T7125" s="62">
        <v>0.14467368810856962</v>
      </c>
      <c r="U7125" s="62">
        <v>8.0487820724366527E-2</v>
      </c>
      <c r="V7125" s="62">
        <v>0</v>
      </c>
      <c r="X7125">
        <v>7112</v>
      </c>
      <c r="Y7125" s="65">
        <v>0.22348786711623653</v>
      </c>
      <c r="Z7125" s="62">
        <v>0.10850526608142723</v>
      </c>
      <c r="AA7125" s="62">
        <v>0.11498260103480931</v>
      </c>
      <c r="AB7125" s="62">
        <v>0</v>
      </c>
      <c r="AD7125">
        <v>7112</v>
      </c>
      <c r="AE7125" s="65">
        <v>0.22700547487904421</v>
      </c>
      <c r="AF7125" s="62">
        <v>6.028070337857068E-2</v>
      </c>
      <c r="AG7125" s="62">
        <v>0.16672477150047352</v>
      </c>
      <c r="AH7125" s="62">
        <v>0</v>
      </c>
    </row>
    <row r="7126" spans="5:34" x14ac:dyDescent="0.2">
      <c r="E7126" s="76">
        <v>10</v>
      </c>
      <c r="F7126" s="76">
        <v>24</v>
      </c>
      <c r="G7126">
        <v>7113</v>
      </c>
      <c r="H7126">
        <v>9</v>
      </c>
      <c r="I7126">
        <v>6</v>
      </c>
      <c r="J7126" t="s">
        <v>24</v>
      </c>
      <c r="K7126" t="s">
        <v>33</v>
      </c>
      <c r="L7126" s="61">
        <v>7113</v>
      </c>
      <c r="M7126" s="53">
        <v>0.60921620498715323</v>
      </c>
      <c r="N7126" s="63">
        <v>0.19271800064199845</v>
      </c>
      <c r="O7126" s="63">
        <v>0.14372825129351163</v>
      </c>
      <c r="P7126" s="63">
        <v>0.2727699530516432</v>
      </c>
      <c r="R7126">
        <v>7113</v>
      </c>
      <c r="S7126" s="65">
        <v>0.69685130947983165</v>
      </c>
      <c r="T7126" s="62">
        <v>0.1683078140069435</v>
      </c>
      <c r="U7126" s="62">
        <v>0.20121955181091628</v>
      </c>
      <c r="V7126" s="62">
        <v>0.32732394366197182</v>
      </c>
      <c r="X7126">
        <v>7113</v>
      </c>
      <c r="Y7126" s="65">
        <v>0.82830396621884916</v>
      </c>
      <c r="Z7126" s="62">
        <v>0.13169253405436107</v>
      </c>
      <c r="AA7126" s="62">
        <v>0.28745650258702327</v>
      </c>
      <c r="AB7126" s="62">
        <v>0.4091549295774648</v>
      </c>
      <c r="AD7126">
        <v>7113</v>
      </c>
      <c r="AE7126" s="65">
        <v>0.96396792272840237</v>
      </c>
      <c r="AF7126" s="62">
        <v>8.3447073789425216E-2</v>
      </c>
      <c r="AG7126" s="62">
        <v>0.41681192875118372</v>
      </c>
      <c r="AH7126" s="62">
        <v>0.46370892018779342</v>
      </c>
    </row>
    <row r="7127" spans="5:34" x14ac:dyDescent="0.2">
      <c r="E7127" s="76">
        <v>10</v>
      </c>
      <c r="F7127" s="76">
        <v>24</v>
      </c>
      <c r="G7127">
        <v>7114</v>
      </c>
      <c r="H7127">
        <v>10</v>
      </c>
      <c r="I7127">
        <v>6</v>
      </c>
      <c r="J7127" t="s">
        <v>24</v>
      </c>
      <c r="K7127" t="s">
        <v>34</v>
      </c>
      <c r="L7127" s="61">
        <v>7114</v>
      </c>
      <c r="M7127" s="53">
        <v>0.64609760046419196</v>
      </c>
      <c r="N7127" s="63">
        <v>0.20228672045071688</v>
      </c>
      <c r="O7127" s="63">
        <v>0.24146346217309952</v>
      </c>
      <c r="P7127" s="63">
        <v>0.20234741784037558</v>
      </c>
      <c r="R7127">
        <v>7114</v>
      </c>
      <c r="S7127" s="65">
        <v>0.76985914754898577</v>
      </c>
      <c r="T7127" s="62">
        <v>0.18899339909819574</v>
      </c>
      <c r="U7127" s="62">
        <v>0.3380488470423394</v>
      </c>
      <c r="V7127" s="62">
        <v>0.24281690140845075</v>
      </c>
      <c r="X7127">
        <v>7114</v>
      </c>
      <c r="Y7127" s="65">
        <v>0.95550146817617643</v>
      </c>
      <c r="Z7127" s="62">
        <v>0.16905341706941401</v>
      </c>
      <c r="AA7127" s="62">
        <v>0.48292692434619905</v>
      </c>
      <c r="AB7127" s="62">
        <v>0.30352112676056336</v>
      </c>
      <c r="AD7127">
        <v>7114</v>
      </c>
      <c r="AE7127" s="65">
        <v>1.1895759900208693</v>
      </c>
      <c r="AF7127" s="62">
        <v>0.14534133939024196</v>
      </c>
      <c r="AG7127" s="62">
        <v>0.70024404030198872</v>
      </c>
      <c r="AH7127" s="62">
        <v>0.34399061032863854</v>
      </c>
    </row>
    <row r="7128" spans="5:34" x14ac:dyDescent="0.2">
      <c r="E7128" s="76">
        <v>10</v>
      </c>
      <c r="F7128" s="76">
        <v>24</v>
      </c>
      <c r="G7128">
        <v>7115</v>
      </c>
      <c r="H7128">
        <v>11</v>
      </c>
      <c r="I7128">
        <v>6</v>
      </c>
      <c r="J7128" t="s">
        <v>24</v>
      </c>
      <c r="K7128" t="s">
        <v>35</v>
      </c>
      <c r="L7128" s="61">
        <v>7115</v>
      </c>
      <c r="M7128" s="53">
        <v>0.61546954195858039</v>
      </c>
      <c r="N7128" s="63">
        <v>0.25858150091703358</v>
      </c>
      <c r="O7128" s="63">
        <v>0.23571433212135903</v>
      </c>
      <c r="P7128" s="63">
        <v>0.12117370892018779</v>
      </c>
      <c r="R7128">
        <v>7115</v>
      </c>
      <c r="S7128" s="65">
        <v>0.71889649637105635</v>
      </c>
      <c r="T7128" s="62">
        <v>0.24348798069692826</v>
      </c>
      <c r="U7128" s="62">
        <v>0.3300000649699027</v>
      </c>
      <c r="V7128" s="62">
        <v>0.14540845070422537</v>
      </c>
      <c r="X7128">
        <v>7115</v>
      </c>
      <c r="Y7128" s="65">
        <v>0.87403692798977006</v>
      </c>
      <c r="Z7128" s="62">
        <v>0.22084770036677032</v>
      </c>
      <c r="AA7128" s="62">
        <v>0.47142866424271807</v>
      </c>
      <c r="AB7128" s="62">
        <v>0.18176056338028168</v>
      </c>
      <c r="AD7128">
        <v>7115</v>
      </c>
      <c r="AE7128" s="65">
        <v>1.0842519192790385</v>
      </c>
      <c r="AF7128" s="62">
        <v>0.19468505096277799</v>
      </c>
      <c r="AG7128" s="62">
        <v>0.68357156315194123</v>
      </c>
      <c r="AH7128" s="62">
        <v>0.20599530516431924</v>
      </c>
    </row>
    <row r="7129" spans="5:34" x14ac:dyDescent="0.2">
      <c r="E7129" s="76">
        <v>10</v>
      </c>
      <c r="F7129" s="76">
        <v>24</v>
      </c>
      <c r="G7129">
        <v>7116</v>
      </c>
      <c r="H7129">
        <v>12</v>
      </c>
      <c r="I7129">
        <v>6</v>
      </c>
      <c r="J7129" t="s">
        <v>24</v>
      </c>
      <c r="K7129" t="s">
        <v>36</v>
      </c>
      <c r="L7129" s="61">
        <v>7116</v>
      </c>
      <c r="M7129" s="53">
        <v>0.68909483476539191</v>
      </c>
      <c r="N7129" s="63">
        <v>0.33831107405824834</v>
      </c>
      <c r="O7129" s="63">
        <v>0.17247390155221393</v>
      </c>
      <c r="P7129" s="63">
        <v>0.17830985915492958</v>
      </c>
      <c r="R7129">
        <v>7116</v>
      </c>
      <c r="S7129" s="65">
        <v>0.77662577691839052</v>
      </c>
      <c r="T7129" s="62">
        <v>0.32119048375937542</v>
      </c>
      <c r="U7129" s="62">
        <v>0.24146346217309952</v>
      </c>
      <c r="V7129" s="62">
        <v>0.21397183098591552</v>
      </c>
      <c r="X7129">
        <v>7116</v>
      </c>
      <c r="Y7129" s="65">
        <v>0.90792219014788822</v>
      </c>
      <c r="Z7129" s="62">
        <v>0.29550959831106594</v>
      </c>
      <c r="AA7129" s="62">
        <v>0.34494780310442785</v>
      </c>
      <c r="AB7129" s="62">
        <v>0.26746478873239438</v>
      </c>
      <c r="AD7129">
        <v>7116</v>
      </c>
      <c r="AE7129" s="65">
        <v>1.0703186228298613</v>
      </c>
      <c r="AF7129" s="62">
        <v>0.26701754776506054</v>
      </c>
      <c r="AG7129" s="62">
        <v>0.50017431450142047</v>
      </c>
      <c r="AH7129" s="62">
        <v>0.30312676056338028</v>
      </c>
    </row>
    <row r="7130" spans="5:34" x14ac:dyDescent="0.2">
      <c r="E7130" s="76">
        <v>10</v>
      </c>
      <c r="F7130" s="76">
        <v>24</v>
      </c>
      <c r="G7130">
        <v>7117</v>
      </c>
      <c r="H7130">
        <v>13</v>
      </c>
      <c r="I7130">
        <v>6</v>
      </c>
      <c r="J7130" t="s">
        <v>24</v>
      </c>
      <c r="K7130" t="s">
        <v>37</v>
      </c>
      <c r="L7130" s="61">
        <v>7117</v>
      </c>
      <c r="M7130" s="53">
        <v>0.72128449624348867</v>
      </c>
      <c r="N7130" s="63">
        <v>0.45489344450445401</v>
      </c>
      <c r="O7130" s="63">
        <v>0.11498260103480931</v>
      </c>
      <c r="P7130" s="63">
        <v>0.15140845070422534</v>
      </c>
      <c r="R7130">
        <v>7117</v>
      </c>
      <c r="S7130" s="65">
        <v>0.76378401214992664</v>
      </c>
      <c r="T7130" s="62">
        <v>0.42111822985612313</v>
      </c>
      <c r="U7130" s="62">
        <v>0.16097564144873305</v>
      </c>
      <c r="V7130" s="62">
        <v>0.18169014084507043</v>
      </c>
      <c r="X7130">
        <v>7117</v>
      </c>
      <c r="Y7130" s="65">
        <v>0.82753328600958342</v>
      </c>
      <c r="Z7130" s="62">
        <v>0.37045540788362674</v>
      </c>
      <c r="AA7130" s="62">
        <v>0.22996520206961862</v>
      </c>
      <c r="AB7130" s="62">
        <v>0.227112676056338</v>
      </c>
      <c r="AD7130">
        <v>7117</v>
      </c>
      <c r="AE7130" s="65">
        <v>0.89949801783683569</v>
      </c>
      <c r="AF7130" s="62">
        <v>0.30865410863870546</v>
      </c>
      <c r="AG7130" s="62">
        <v>0.33344954300094704</v>
      </c>
      <c r="AH7130" s="62">
        <v>0.25739436619718309</v>
      </c>
    </row>
    <row r="7131" spans="5:34" x14ac:dyDescent="0.2">
      <c r="E7131" s="76">
        <v>10</v>
      </c>
      <c r="F7131" s="76">
        <v>24</v>
      </c>
      <c r="G7131">
        <v>7118</v>
      </c>
      <c r="H7131">
        <v>14</v>
      </c>
      <c r="I7131">
        <v>6</v>
      </c>
      <c r="J7131" t="s">
        <v>24</v>
      </c>
      <c r="K7131" t="s">
        <v>38</v>
      </c>
      <c r="L7131" s="61">
        <v>7118</v>
      </c>
      <c r="M7131" s="53">
        <v>0.88948494530505906</v>
      </c>
      <c r="N7131" s="63">
        <v>0.623328635350062</v>
      </c>
      <c r="O7131" s="63">
        <v>0.11498260103480931</v>
      </c>
      <c r="P7131" s="63">
        <v>0.15117370892018778</v>
      </c>
      <c r="R7131">
        <v>7118</v>
      </c>
      <c r="S7131" s="65">
        <v>0.92348012430289839</v>
      </c>
      <c r="T7131" s="62">
        <v>0.58109603214993988</v>
      </c>
      <c r="U7131" s="62">
        <v>0.16097564144873305</v>
      </c>
      <c r="V7131" s="62">
        <v>0.1814084507042254</v>
      </c>
      <c r="X7131">
        <v>7118</v>
      </c>
      <c r="Y7131" s="65">
        <v>0.97447289279965699</v>
      </c>
      <c r="Z7131" s="62">
        <v>0.51774712734975659</v>
      </c>
      <c r="AA7131" s="62">
        <v>0.22996520206961862</v>
      </c>
      <c r="AB7131" s="62">
        <v>0.22676056338028169</v>
      </c>
      <c r="AD7131">
        <v>7118</v>
      </c>
      <c r="AE7131" s="65">
        <v>1.0323504641923891</v>
      </c>
      <c r="AF7131" s="62">
        <v>0.44190561602712275</v>
      </c>
      <c r="AG7131" s="62">
        <v>0.33344954300094704</v>
      </c>
      <c r="AH7131" s="62">
        <v>0.25699530516431923</v>
      </c>
    </row>
    <row r="7132" spans="5:34" x14ac:dyDescent="0.2">
      <c r="E7132" s="76">
        <v>10</v>
      </c>
      <c r="F7132" s="76">
        <v>24</v>
      </c>
      <c r="G7132">
        <v>7119</v>
      </c>
      <c r="H7132">
        <v>15</v>
      </c>
      <c r="I7132">
        <v>6</v>
      </c>
      <c r="J7132" t="s">
        <v>24</v>
      </c>
      <c r="K7132" t="s">
        <v>39</v>
      </c>
      <c r="L7132" s="61">
        <v>7119</v>
      </c>
      <c r="M7132" s="53">
        <v>1.1241195155391728</v>
      </c>
      <c r="N7132" s="63">
        <v>0.72004627649057085</v>
      </c>
      <c r="O7132" s="63">
        <v>9.7735210879587905E-2</v>
      </c>
      <c r="P7132" s="63">
        <v>0.30633802816901406</v>
      </c>
      <c r="R7132">
        <v>7119</v>
      </c>
      <c r="S7132" s="65">
        <v>1.1996413595854927</v>
      </c>
      <c r="T7132" s="62">
        <v>0.69520643055125264</v>
      </c>
      <c r="U7132" s="62">
        <v>0.13682929523142309</v>
      </c>
      <c r="V7132" s="62">
        <v>0.36760563380281691</v>
      </c>
      <c r="X7132">
        <v>7119</v>
      </c>
      <c r="Y7132" s="65">
        <v>1.3129241256549726</v>
      </c>
      <c r="Z7132" s="62">
        <v>0.65794666164227567</v>
      </c>
      <c r="AA7132" s="62">
        <v>0.19547042175917581</v>
      </c>
      <c r="AB7132" s="62">
        <v>0.45950704225352113</v>
      </c>
      <c r="AD7132">
        <v>7119</v>
      </c>
      <c r="AE7132" s="65">
        <v>1.4268465543311195</v>
      </c>
      <c r="AF7132" s="62">
        <v>0.62263979489299059</v>
      </c>
      <c r="AG7132" s="62">
        <v>0.28343211155080494</v>
      </c>
      <c r="AH7132" s="62">
        <v>0.52077464788732397</v>
      </c>
    </row>
    <row r="7133" spans="5:34" x14ac:dyDescent="0.2">
      <c r="E7133" s="76">
        <v>10</v>
      </c>
      <c r="F7133" s="76">
        <v>24</v>
      </c>
      <c r="G7133">
        <v>7120</v>
      </c>
      <c r="H7133">
        <v>16</v>
      </c>
      <c r="I7133">
        <v>6</v>
      </c>
      <c r="J7133" t="s">
        <v>24</v>
      </c>
      <c r="K7133" t="s">
        <v>40</v>
      </c>
      <c r="L7133" s="61">
        <v>7120</v>
      </c>
      <c r="M7133" s="53">
        <v>1.2049681863330073</v>
      </c>
      <c r="N7133" s="63">
        <v>0.87538564028048871</v>
      </c>
      <c r="O7133" s="63">
        <v>5.1742170465664185E-2</v>
      </c>
      <c r="P7133" s="63">
        <v>0.27784037558685443</v>
      </c>
      <c r="R7133">
        <v>7120</v>
      </c>
      <c r="S7133" s="65">
        <v>1.224839077071646</v>
      </c>
      <c r="T7133" s="62">
        <v>0.81899158771549063</v>
      </c>
      <c r="U7133" s="62">
        <v>7.2439038651929868E-2</v>
      </c>
      <c r="V7133" s="62">
        <v>0.33340845070422537</v>
      </c>
      <c r="X7133">
        <v>7120</v>
      </c>
      <c r="Y7133" s="65">
        <v>1.2546454131796039</v>
      </c>
      <c r="Z7133" s="62">
        <v>0.73440050886799368</v>
      </c>
      <c r="AA7133" s="62">
        <v>0.10348434093132837</v>
      </c>
      <c r="AB7133" s="62">
        <v>0.41676056338028167</v>
      </c>
      <c r="AD7133">
        <v>7120</v>
      </c>
      <c r="AE7133" s="65">
        <v>1.2566414226999056</v>
      </c>
      <c r="AF7133" s="62">
        <v>0.63426048985182693</v>
      </c>
      <c r="AG7133" s="62">
        <v>0.15005229435042614</v>
      </c>
      <c r="AH7133" s="62">
        <v>0.47232863849765261</v>
      </c>
    </row>
    <row r="7134" spans="5:34" x14ac:dyDescent="0.2">
      <c r="E7134" s="76">
        <v>10</v>
      </c>
      <c r="F7134" s="76">
        <v>24</v>
      </c>
      <c r="G7134">
        <v>7121</v>
      </c>
      <c r="H7134">
        <v>17</v>
      </c>
      <c r="I7134">
        <v>6</v>
      </c>
      <c r="J7134" t="s">
        <v>24</v>
      </c>
      <c r="K7134" t="s">
        <v>41</v>
      </c>
      <c r="L7134" s="61">
        <v>7121</v>
      </c>
      <c r="M7134" s="53">
        <v>1.4246321936102169</v>
      </c>
      <c r="N7134" s="63">
        <v>1.2624297081546232</v>
      </c>
      <c r="O7134" s="63">
        <v>1.149826010348093E-2</v>
      </c>
      <c r="P7134" s="63">
        <v>0.15070422535211267</v>
      </c>
      <c r="R7134">
        <v>7121</v>
      </c>
      <c r="S7134" s="65">
        <v>1.3570491494021346</v>
      </c>
      <c r="T7134" s="62">
        <v>1.160106514834726</v>
      </c>
      <c r="U7134" s="62">
        <v>1.6097564144873303E-2</v>
      </c>
      <c r="V7134" s="62">
        <v>0.18084507042253523</v>
      </c>
      <c r="X7134">
        <v>7121</v>
      </c>
      <c r="Y7134" s="65">
        <v>1.2556745830900118</v>
      </c>
      <c r="Z7134" s="62">
        <v>1.0066217248548808</v>
      </c>
      <c r="AA7134" s="62">
        <v>2.299652020696186E-2</v>
      </c>
      <c r="AB7134" s="62">
        <v>0.22605633802816899</v>
      </c>
      <c r="AD7134">
        <v>7121</v>
      </c>
      <c r="AE7134" s="65">
        <v>1.105890300743124</v>
      </c>
      <c r="AF7134" s="62">
        <v>0.81634816334443783</v>
      </c>
      <c r="AG7134" s="62">
        <v>3.3344954300094702E-2</v>
      </c>
      <c r="AH7134" s="62">
        <v>0.25619718309859152</v>
      </c>
    </row>
    <row r="7135" spans="5:34" x14ac:dyDescent="0.2">
      <c r="E7135" s="76">
        <v>10</v>
      </c>
      <c r="F7135" s="76">
        <v>24</v>
      </c>
      <c r="G7135">
        <v>7122</v>
      </c>
      <c r="H7135">
        <v>18</v>
      </c>
      <c r="I7135">
        <v>6</v>
      </c>
      <c r="J7135" t="s">
        <v>24</v>
      </c>
      <c r="K7135" t="s">
        <v>42</v>
      </c>
      <c r="L7135" s="61">
        <v>7122</v>
      </c>
      <c r="M7135" s="53">
        <v>2.1377003845429923</v>
      </c>
      <c r="N7135" s="63">
        <v>1.988029023040645</v>
      </c>
      <c r="O7135" s="63">
        <v>0</v>
      </c>
      <c r="P7135" s="63">
        <v>0.14967136150234742</v>
      </c>
      <c r="R7135">
        <v>7122</v>
      </c>
      <c r="S7135" s="65">
        <v>1.9616544185398475</v>
      </c>
      <c r="T7135" s="62">
        <v>1.7820487847370305</v>
      </c>
      <c r="U7135" s="62">
        <v>0</v>
      </c>
      <c r="V7135" s="62">
        <v>0.17960563380281694</v>
      </c>
      <c r="X7135">
        <v>7122</v>
      </c>
      <c r="Y7135" s="65">
        <v>1.6975854695351302</v>
      </c>
      <c r="Z7135" s="62">
        <v>1.4730784272816091</v>
      </c>
      <c r="AA7135" s="62">
        <v>0</v>
      </c>
      <c r="AB7135" s="62">
        <v>0.22450704225352114</v>
      </c>
      <c r="AD7135">
        <v>7122</v>
      </c>
      <c r="AE7135" s="65">
        <v>1.3299320903577221</v>
      </c>
      <c r="AF7135" s="62">
        <v>1.0754907758037313</v>
      </c>
      <c r="AG7135" s="62">
        <v>0</v>
      </c>
      <c r="AH7135" s="62">
        <v>0.25444131455399066</v>
      </c>
    </row>
    <row r="7136" spans="5:34" x14ac:dyDescent="0.2">
      <c r="E7136" s="76">
        <v>10</v>
      </c>
      <c r="F7136" s="76">
        <v>24</v>
      </c>
      <c r="G7136">
        <v>7123</v>
      </c>
      <c r="H7136">
        <v>19</v>
      </c>
      <c r="I7136">
        <v>6</v>
      </c>
      <c r="J7136" t="s">
        <v>24</v>
      </c>
      <c r="K7136" t="s">
        <v>43</v>
      </c>
      <c r="L7136" s="61">
        <v>7123</v>
      </c>
      <c r="M7136" s="53">
        <v>2.2546967812360474</v>
      </c>
      <c r="N7136" s="63">
        <v>2.101175654475484</v>
      </c>
      <c r="O7136" s="63">
        <v>0</v>
      </c>
      <c r="P7136" s="63">
        <v>0.15352112676056337</v>
      </c>
      <c r="R7136">
        <v>7123</v>
      </c>
      <c r="S7136" s="65">
        <v>2.0570150511662502</v>
      </c>
      <c r="T7136" s="62">
        <v>1.8727896990535742</v>
      </c>
      <c r="U7136" s="62">
        <v>0</v>
      </c>
      <c r="V7136" s="62">
        <v>0.1842253521126761</v>
      </c>
      <c r="X7136">
        <v>7123</v>
      </c>
      <c r="Y7136" s="65">
        <v>1.7604924560615551</v>
      </c>
      <c r="Z7136" s="62">
        <v>1.53021076592071</v>
      </c>
      <c r="AA7136" s="62">
        <v>0</v>
      </c>
      <c r="AB7136" s="62">
        <v>0.2302816901408451</v>
      </c>
      <c r="AD7136">
        <v>7123</v>
      </c>
      <c r="AE7136" s="65">
        <v>1.3476477696888514</v>
      </c>
      <c r="AF7136" s="62">
        <v>1.0866618541958937</v>
      </c>
      <c r="AG7136" s="62">
        <v>0</v>
      </c>
      <c r="AH7136" s="62">
        <v>0.26098591549295774</v>
      </c>
    </row>
    <row r="7137" spans="5:34" x14ac:dyDescent="0.2">
      <c r="E7137" s="76">
        <v>10</v>
      </c>
      <c r="F7137" s="76">
        <v>24</v>
      </c>
      <c r="G7137">
        <v>7124</v>
      </c>
      <c r="H7137">
        <v>20</v>
      </c>
      <c r="I7137">
        <v>6</v>
      </c>
      <c r="J7137" t="s">
        <v>24</v>
      </c>
      <c r="K7137" t="s">
        <v>44</v>
      </c>
      <c r="L7137" s="61">
        <v>7124</v>
      </c>
      <c r="M7137" s="53">
        <v>2.1584569985419808</v>
      </c>
      <c r="N7137" s="63">
        <v>2.0382692051147506</v>
      </c>
      <c r="O7137" s="63">
        <v>0</v>
      </c>
      <c r="P7137" s="63">
        <v>0.12018779342723004</v>
      </c>
      <c r="R7137">
        <v>7124</v>
      </c>
      <c r="S7137" s="65">
        <v>1.9911838442526968</v>
      </c>
      <c r="T7137" s="62">
        <v>1.8469584921400206</v>
      </c>
      <c r="U7137" s="62">
        <v>0</v>
      </c>
      <c r="V7137" s="62">
        <v>0.14422535211267609</v>
      </c>
      <c r="X7137">
        <v>7124</v>
      </c>
      <c r="Y7137" s="65">
        <v>1.7402741128187709</v>
      </c>
      <c r="Z7137" s="62">
        <v>1.5599924226779258</v>
      </c>
      <c r="AA7137" s="62">
        <v>0</v>
      </c>
      <c r="AB7137" s="62">
        <v>0.18028169014084511</v>
      </c>
      <c r="AD7137">
        <v>7124</v>
      </c>
      <c r="AE7137" s="65">
        <v>1.4000874617203263</v>
      </c>
      <c r="AF7137" s="62">
        <v>1.1957682128940352</v>
      </c>
      <c r="AG7137" s="62">
        <v>0</v>
      </c>
      <c r="AH7137" s="62">
        <v>0.2043192488262911</v>
      </c>
    </row>
    <row r="7138" spans="5:34" x14ac:dyDescent="0.2">
      <c r="E7138" s="76">
        <v>10</v>
      </c>
      <c r="F7138" s="76">
        <v>24</v>
      </c>
      <c r="G7138">
        <v>7125</v>
      </c>
      <c r="H7138">
        <v>21</v>
      </c>
      <c r="I7138">
        <v>6</v>
      </c>
      <c r="J7138" t="s">
        <v>24</v>
      </c>
      <c r="K7138" t="s">
        <v>45</v>
      </c>
      <c r="L7138" s="61">
        <v>7125</v>
      </c>
      <c r="M7138" s="53">
        <v>1.7966749670871887</v>
      </c>
      <c r="N7138" s="63">
        <v>1.7351726196693482</v>
      </c>
      <c r="O7138" s="63">
        <v>0</v>
      </c>
      <c r="P7138" s="63">
        <v>6.1502347417840372E-2</v>
      </c>
      <c r="R7138">
        <v>7125</v>
      </c>
      <c r="S7138" s="65">
        <v>1.6547223231749089</v>
      </c>
      <c r="T7138" s="62">
        <v>1.5809195062735004</v>
      </c>
      <c r="U7138" s="62">
        <v>0</v>
      </c>
      <c r="V7138" s="62">
        <v>7.3802816901408469E-2</v>
      </c>
      <c r="X7138">
        <v>7125</v>
      </c>
      <c r="Y7138" s="65">
        <v>1.4417933573064894</v>
      </c>
      <c r="Z7138" s="62">
        <v>1.3495398361797288</v>
      </c>
      <c r="AA7138" s="62">
        <v>0</v>
      </c>
      <c r="AB7138" s="62">
        <v>9.2253521126760579E-2</v>
      </c>
      <c r="AD7138">
        <v>7125</v>
      </c>
      <c r="AE7138" s="65">
        <v>1.1628349901535828</v>
      </c>
      <c r="AF7138" s="62">
        <v>1.0582809995432543</v>
      </c>
      <c r="AG7138" s="62">
        <v>0</v>
      </c>
      <c r="AH7138" s="62">
        <v>0.10455399061032865</v>
      </c>
    </row>
    <row r="7139" spans="5:34" x14ac:dyDescent="0.2">
      <c r="E7139" s="76">
        <v>10</v>
      </c>
      <c r="F7139" s="76">
        <v>24</v>
      </c>
      <c r="G7139">
        <v>7126</v>
      </c>
      <c r="H7139">
        <v>22</v>
      </c>
      <c r="I7139">
        <v>6</v>
      </c>
      <c r="J7139" t="s">
        <v>24</v>
      </c>
      <c r="K7139" t="s">
        <v>46</v>
      </c>
      <c r="L7139" s="61">
        <v>7126</v>
      </c>
      <c r="M7139" s="53">
        <v>1.7203682146242039</v>
      </c>
      <c r="N7139" s="63">
        <v>1.6980677451406359</v>
      </c>
      <c r="O7139" s="63">
        <v>0</v>
      </c>
      <c r="P7139" s="63">
        <v>2.2300469483568074E-2</v>
      </c>
      <c r="R7139">
        <v>7126</v>
      </c>
      <c r="S7139" s="65">
        <v>1.6695045809003732</v>
      </c>
      <c r="T7139" s="62">
        <v>1.6427440175200916</v>
      </c>
      <c r="U7139" s="62">
        <v>0</v>
      </c>
      <c r="V7139" s="62">
        <v>2.6760563380281696E-2</v>
      </c>
      <c r="X7139">
        <v>7126</v>
      </c>
      <c r="Y7139" s="65">
        <v>1.5932091303146272</v>
      </c>
      <c r="Z7139" s="62">
        <v>1.5597584260892752</v>
      </c>
      <c r="AA7139" s="62">
        <v>0</v>
      </c>
      <c r="AB7139" s="62">
        <v>3.3450704225352117E-2</v>
      </c>
      <c r="AD7139">
        <v>7126</v>
      </c>
      <c r="AE7139" s="65">
        <v>1.521516549280695</v>
      </c>
      <c r="AF7139" s="62">
        <v>1.4836057511586294</v>
      </c>
      <c r="AG7139" s="62">
        <v>0</v>
      </c>
      <c r="AH7139" s="62">
        <v>3.7910798122065728E-2</v>
      </c>
    </row>
    <row r="7140" spans="5:34" x14ac:dyDescent="0.2">
      <c r="E7140" s="76">
        <v>10</v>
      </c>
      <c r="F7140" s="76">
        <v>24</v>
      </c>
      <c r="G7140">
        <v>7127</v>
      </c>
      <c r="H7140">
        <v>23</v>
      </c>
      <c r="I7140">
        <v>6</v>
      </c>
      <c r="J7140" t="s">
        <v>24</v>
      </c>
      <c r="K7140" t="s">
        <v>47</v>
      </c>
      <c r="L7140" s="61">
        <v>7127</v>
      </c>
      <c r="M7140" s="53">
        <v>1.6263727609739711</v>
      </c>
      <c r="N7140" s="63">
        <v>1.5845887234152856</v>
      </c>
      <c r="O7140" s="63">
        <v>0</v>
      </c>
      <c r="P7140" s="63">
        <v>4.1784037558685441E-2</v>
      </c>
      <c r="R7140">
        <v>7127</v>
      </c>
      <c r="S7140" s="65">
        <v>1.6580362559591106</v>
      </c>
      <c r="T7140" s="62">
        <v>1.607895410888688</v>
      </c>
      <c r="U7140" s="62">
        <v>0</v>
      </c>
      <c r="V7140" s="62">
        <v>5.0140845070422546E-2</v>
      </c>
      <c r="X7140">
        <v>7127</v>
      </c>
      <c r="Y7140" s="65">
        <v>1.7055314984368195</v>
      </c>
      <c r="Z7140" s="62">
        <v>1.6428554420987913</v>
      </c>
      <c r="AA7140" s="62">
        <v>0</v>
      </c>
      <c r="AB7140" s="62">
        <v>6.2676056338028169E-2</v>
      </c>
      <c r="AD7140">
        <v>7127</v>
      </c>
      <c r="AE7140" s="65">
        <v>1.806494721309285</v>
      </c>
      <c r="AF7140" s="62">
        <v>1.7354618574595198</v>
      </c>
      <c r="AG7140" s="62">
        <v>0</v>
      </c>
      <c r="AH7140" s="62">
        <v>7.103286384976526E-2</v>
      </c>
    </row>
    <row r="7141" spans="5:34" x14ac:dyDescent="0.2">
      <c r="E7141" s="76">
        <v>10</v>
      </c>
      <c r="F7141" s="76">
        <v>24</v>
      </c>
      <c r="G7141">
        <v>7128</v>
      </c>
      <c r="H7141">
        <v>24</v>
      </c>
      <c r="I7141">
        <v>6</v>
      </c>
      <c r="J7141" t="s">
        <v>24</v>
      </c>
      <c r="K7141" t="s">
        <v>48</v>
      </c>
      <c r="L7141" s="61">
        <v>7128</v>
      </c>
      <c r="M7141" s="53">
        <v>1.3467771336605667</v>
      </c>
      <c r="N7141" s="63">
        <v>1.3106268989187826</v>
      </c>
      <c r="O7141" s="63">
        <v>0</v>
      </c>
      <c r="P7141" s="63">
        <v>3.615023474178404E-2</v>
      </c>
      <c r="R7141">
        <v>7128</v>
      </c>
      <c r="S7141" s="65">
        <v>1.4164512715818263</v>
      </c>
      <c r="T7141" s="62">
        <v>1.3730709898916853</v>
      </c>
      <c r="U7141" s="62">
        <v>0</v>
      </c>
      <c r="V7141" s="62">
        <v>4.3380281690140854E-2</v>
      </c>
      <c r="X7141">
        <v>7128</v>
      </c>
      <c r="Y7141" s="65">
        <v>1.5209624784637155</v>
      </c>
      <c r="Z7141" s="62">
        <v>1.4667371263510394</v>
      </c>
      <c r="AA7141" s="62">
        <v>0</v>
      </c>
      <c r="AB7141" s="62">
        <v>5.422535211267606E-2</v>
      </c>
      <c r="AD7141">
        <v>7128</v>
      </c>
      <c r="AE7141" s="65">
        <v>1.6990737477718014</v>
      </c>
      <c r="AF7141" s="62">
        <v>1.6376183487107685</v>
      </c>
      <c r="AG7141" s="62">
        <v>0</v>
      </c>
      <c r="AH7141" s="62">
        <v>6.1455399061032867E-2</v>
      </c>
    </row>
    <row r="7142" spans="5:34" x14ac:dyDescent="0.2">
      <c r="E7142" s="76">
        <v>10</v>
      </c>
      <c r="F7142" s="76">
        <v>25</v>
      </c>
      <c r="G7142">
        <v>7129</v>
      </c>
      <c r="H7142">
        <v>1</v>
      </c>
      <c r="I7142">
        <v>7</v>
      </c>
      <c r="J7142" t="s">
        <v>49</v>
      </c>
      <c r="K7142" t="s">
        <v>50</v>
      </c>
      <c r="L7142" s="61">
        <v>7129</v>
      </c>
      <c r="M7142" s="53">
        <v>0.84297420896785424</v>
      </c>
      <c r="N7142" s="63">
        <v>0.84297420896785424</v>
      </c>
      <c r="O7142" s="63">
        <v>0</v>
      </c>
      <c r="P7142" s="63">
        <v>0</v>
      </c>
      <c r="R7142">
        <v>7129</v>
      </c>
      <c r="S7142" s="65">
        <v>0.82424144876856853</v>
      </c>
      <c r="T7142" s="62">
        <v>0.82424144876856853</v>
      </c>
      <c r="U7142" s="62">
        <v>0</v>
      </c>
      <c r="V7142" s="62">
        <v>0</v>
      </c>
      <c r="X7142">
        <v>7129</v>
      </c>
      <c r="Y7142" s="65">
        <v>0.79614230846964018</v>
      </c>
      <c r="Z7142" s="62">
        <v>0.79614230846964018</v>
      </c>
      <c r="AA7142" s="62">
        <v>0</v>
      </c>
      <c r="AB7142" s="62">
        <v>0</v>
      </c>
      <c r="AD7142">
        <v>7129</v>
      </c>
      <c r="AE7142" s="65">
        <v>0.77740954827035458</v>
      </c>
      <c r="AF7142" s="62">
        <v>0.77740954827035458</v>
      </c>
      <c r="AG7142" s="62">
        <v>0</v>
      </c>
      <c r="AH7142" s="62">
        <v>0</v>
      </c>
    </row>
    <row r="7143" spans="5:34" x14ac:dyDescent="0.2">
      <c r="E7143" s="76">
        <v>10</v>
      </c>
      <c r="F7143" s="76">
        <v>25</v>
      </c>
      <c r="G7143">
        <v>7130</v>
      </c>
      <c r="H7143">
        <v>2</v>
      </c>
      <c r="I7143">
        <v>7</v>
      </c>
      <c r="J7143" t="s">
        <v>49</v>
      </c>
      <c r="K7143" t="s">
        <v>51</v>
      </c>
      <c r="L7143" s="61">
        <v>7130</v>
      </c>
      <c r="M7143" s="53">
        <v>0.62995957866629027</v>
      </c>
      <c r="N7143" s="63">
        <v>0.62995957866629027</v>
      </c>
      <c r="O7143" s="63">
        <v>0</v>
      </c>
      <c r="P7143" s="63">
        <v>0</v>
      </c>
      <c r="R7143">
        <v>7130</v>
      </c>
      <c r="S7143" s="65">
        <v>0.61596047691815037</v>
      </c>
      <c r="T7143" s="62">
        <v>0.61596047691815037</v>
      </c>
      <c r="U7143" s="62">
        <v>0</v>
      </c>
      <c r="V7143" s="62">
        <v>0</v>
      </c>
      <c r="X7143">
        <v>7130</v>
      </c>
      <c r="Y7143" s="65">
        <v>0.59496182429594069</v>
      </c>
      <c r="Z7143" s="62">
        <v>0.59496182429594069</v>
      </c>
      <c r="AA7143" s="62">
        <v>0</v>
      </c>
      <c r="AB7143" s="62">
        <v>0</v>
      </c>
      <c r="AD7143">
        <v>7130</v>
      </c>
      <c r="AE7143" s="65">
        <v>0.58096272254780101</v>
      </c>
      <c r="AF7143" s="62">
        <v>0.58096272254780101</v>
      </c>
      <c r="AG7143" s="62">
        <v>0</v>
      </c>
      <c r="AH7143" s="62">
        <v>0</v>
      </c>
    </row>
    <row r="7144" spans="5:34" x14ac:dyDescent="0.2">
      <c r="E7144" s="76">
        <v>10</v>
      </c>
      <c r="F7144" s="76">
        <v>25</v>
      </c>
      <c r="G7144">
        <v>7131</v>
      </c>
      <c r="H7144">
        <v>3</v>
      </c>
      <c r="I7144">
        <v>7</v>
      </c>
      <c r="J7144" t="s">
        <v>49</v>
      </c>
      <c r="K7144" t="s">
        <v>52</v>
      </c>
      <c r="L7144" s="61">
        <v>7131</v>
      </c>
      <c r="M7144" s="53">
        <v>0.45903672690875463</v>
      </c>
      <c r="N7144" s="63">
        <v>0.45903672690875463</v>
      </c>
      <c r="O7144" s="63">
        <v>0</v>
      </c>
      <c r="P7144" s="63">
        <v>0</v>
      </c>
      <c r="R7144">
        <v>7131</v>
      </c>
      <c r="S7144" s="65">
        <v>0.44883591075522672</v>
      </c>
      <c r="T7144" s="62">
        <v>0.44883591075522672</v>
      </c>
      <c r="U7144" s="62">
        <v>0</v>
      </c>
      <c r="V7144" s="62">
        <v>0</v>
      </c>
      <c r="X7144">
        <v>7131</v>
      </c>
      <c r="Y7144" s="65">
        <v>0.43353468652493499</v>
      </c>
      <c r="Z7144" s="62">
        <v>0.43353468652493499</v>
      </c>
      <c r="AA7144" s="62">
        <v>0</v>
      </c>
      <c r="AB7144" s="62">
        <v>0</v>
      </c>
      <c r="AD7144">
        <v>7131</v>
      </c>
      <c r="AE7144" s="65">
        <v>0.42333387037140713</v>
      </c>
      <c r="AF7144" s="62">
        <v>0.42333387037140713</v>
      </c>
      <c r="AG7144" s="62">
        <v>0</v>
      </c>
      <c r="AH7144" s="62">
        <v>0</v>
      </c>
    </row>
    <row r="7145" spans="5:34" x14ac:dyDescent="0.2">
      <c r="E7145" s="76">
        <v>10</v>
      </c>
      <c r="F7145" s="76">
        <v>25</v>
      </c>
      <c r="G7145">
        <v>7132</v>
      </c>
      <c r="H7145">
        <v>4</v>
      </c>
      <c r="I7145">
        <v>7</v>
      </c>
      <c r="J7145" t="s">
        <v>49</v>
      </c>
      <c r="K7145" t="s">
        <v>53</v>
      </c>
      <c r="L7145" s="61">
        <v>7132</v>
      </c>
      <c r="M7145" s="53">
        <v>0.54587985008759121</v>
      </c>
      <c r="N7145" s="63">
        <v>0.54587985008759121</v>
      </c>
      <c r="O7145" s="63">
        <v>0</v>
      </c>
      <c r="P7145" s="63">
        <v>0</v>
      </c>
      <c r="R7145">
        <v>7132</v>
      </c>
      <c r="S7145" s="65">
        <v>0.53374918675231142</v>
      </c>
      <c r="T7145" s="62">
        <v>0.53374918675231142</v>
      </c>
      <c r="U7145" s="62">
        <v>0</v>
      </c>
      <c r="V7145" s="62">
        <v>0</v>
      </c>
      <c r="X7145">
        <v>7132</v>
      </c>
      <c r="Y7145" s="65">
        <v>0.51555319174939174</v>
      </c>
      <c r="Z7145" s="62">
        <v>0.51555319174939174</v>
      </c>
      <c r="AA7145" s="62">
        <v>0</v>
      </c>
      <c r="AB7145" s="62">
        <v>0</v>
      </c>
      <c r="AD7145">
        <v>7132</v>
      </c>
      <c r="AE7145" s="65">
        <v>0.50342252841411195</v>
      </c>
      <c r="AF7145" s="62">
        <v>0.50342252841411195</v>
      </c>
      <c r="AG7145" s="62">
        <v>0</v>
      </c>
      <c r="AH7145" s="62">
        <v>0</v>
      </c>
    </row>
    <row r="7146" spans="5:34" x14ac:dyDescent="0.2">
      <c r="E7146" s="76">
        <v>10</v>
      </c>
      <c r="F7146" s="76">
        <v>25</v>
      </c>
      <c r="G7146">
        <v>7133</v>
      </c>
      <c r="H7146">
        <v>5</v>
      </c>
      <c r="I7146">
        <v>7</v>
      </c>
      <c r="J7146" t="s">
        <v>49</v>
      </c>
      <c r="K7146" t="s">
        <v>54</v>
      </c>
      <c r="L7146" s="61">
        <v>7133</v>
      </c>
      <c r="M7146" s="53">
        <v>0.46079744196401934</v>
      </c>
      <c r="N7146" s="63">
        <v>0.46079744196401934</v>
      </c>
      <c r="O7146" s="63">
        <v>0</v>
      </c>
      <c r="P7146" s="63">
        <v>0</v>
      </c>
      <c r="R7146">
        <v>7133</v>
      </c>
      <c r="S7146" s="65">
        <v>0.45055749880926332</v>
      </c>
      <c r="T7146" s="62">
        <v>0.45055749880926332</v>
      </c>
      <c r="U7146" s="62">
        <v>0</v>
      </c>
      <c r="V7146" s="62">
        <v>0</v>
      </c>
      <c r="X7146">
        <v>7133</v>
      </c>
      <c r="Y7146" s="65">
        <v>0.43519758407712938</v>
      </c>
      <c r="Z7146" s="62">
        <v>0.43519758407712938</v>
      </c>
      <c r="AA7146" s="62">
        <v>0</v>
      </c>
      <c r="AB7146" s="62">
        <v>0</v>
      </c>
      <c r="AD7146">
        <v>7133</v>
      </c>
      <c r="AE7146" s="65">
        <v>0.42495764092237343</v>
      </c>
      <c r="AF7146" s="62">
        <v>0.42495764092237343</v>
      </c>
      <c r="AG7146" s="62">
        <v>0</v>
      </c>
      <c r="AH7146" s="62">
        <v>0</v>
      </c>
    </row>
    <row r="7147" spans="5:34" x14ac:dyDescent="0.2">
      <c r="E7147" s="76">
        <v>10</v>
      </c>
      <c r="F7147" s="76">
        <v>25</v>
      </c>
      <c r="G7147">
        <v>7134</v>
      </c>
      <c r="H7147">
        <v>6</v>
      </c>
      <c r="I7147">
        <v>7</v>
      </c>
      <c r="J7147" t="s">
        <v>49</v>
      </c>
      <c r="K7147" t="s">
        <v>55</v>
      </c>
      <c r="L7147" s="61">
        <v>7134</v>
      </c>
      <c r="M7147" s="53">
        <v>0.33629480082414714</v>
      </c>
      <c r="N7147" s="63">
        <v>0.33629480082414714</v>
      </c>
      <c r="O7147" s="63">
        <v>0</v>
      </c>
      <c r="P7147" s="63">
        <v>0</v>
      </c>
      <c r="R7147">
        <v>7134</v>
      </c>
      <c r="S7147" s="65">
        <v>0.32882158302805498</v>
      </c>
      <c r="T7147" s="62">
        <v>0.32882158302805498</v>
      </c>
      <c r="U7147" s="62">
        <v>0</v>
      </c>
      <c r="V7147" s="62">
        <v>0</v>
      </c>
      <c r="X7147">
        <v>7134</v>
      </c>
      <c r="Y7147" s="65">
        <v>0.31761175633391675</v>
      </c>
      <c r="Z7147" s="62">
        <v>0.31761175633391675</v>
      </c>
      <c r="AA7147" s="62">
        <v>0</v>
      </c>
      <c r="AB7147" s="62">
        <v>0</v>
      </c>
      <c r="AD7147">
        <v>7134</v>
      </c>
      <c r="AE7147" s="65">
        <v>0.31013853853782458</v>
      </c>
      <c r="AF7147" s="62">
        <v>0.31013853853782458</v>
      </c>
      <c r="AG7147" s="62">
        <v>0</v>
      </c>
      <c r="AH7147" s="62">
        <v>0</v>
      </c>
    </row>
    <row r="7148" spans="5:34" x14ac:dyDescent="0.2">
      <c r="E7148" s="76">
        <v>10</v>
      </c>
      <c r="F7148" s="76">
        <v>25</v>
      </c>
      <c r="G7148">
        <v>7135</v>
      </c>
      <c r="H7148">
        <v>7</v>
      </c>
      <c r="I7148">
        <v>7</v>
      </c>
      <c r="J7148" t="s">
        <v>49</v>
      </c>
      <c r="K7148" t="s">
        <v>56</v>
      </c>
      <c r="L7148" s="61">
        <v>7135</v>
      </c>
      <c r="M7148" s="53">
        <v>0.16985300064701991</v>
      </c>
      <c r="N7148" s="63">
        <v>0.16703609923856921</v>
      </c>
      <c r="O7148" s="63">
        <v>0</v>
      </c>
      <c r="P7148" s="63">
        <v>2.8169014084507044E-3</v>
      </c>
      <c r="R7148">
        <v>7135</v>
      </c>
      <c r="S7148" s="65">
        <v>0.16670446761229743</v>
      </c>
      <c r="T7148" s="62">
        <v>0.16332418592215658</v>
      </c>
      <c r="U7148" s="62">
        <v>0</v>
      </c>
      <c r="V7148" s="62">
        <v>3.3802816901408457E-3</v>
      </c>
      <c r="X7148">
        <v>7135</v>
      </c>
      <c r="Y7148" s="65">
        <v>0.16198166806021369</v>
      </c>
      <c r="Z7148" s="62">
        <v>0.15775631594753764</v>
      </c>
      <c r="AA7148" s="62">
        <v>0</v>
      </c>
      <c r="AB7148" s="62">
        <v>4.2253521126760568E-3</v>
      </c>
      <c r="AD7148">
        <v>7135</v>
      </c>
      <c r="AE7148" s="65">
        <v>0.15883313502549118</v>
      </c>
      <c r="AF7148" s="62">
        <v>0.15404440263112498</v>
      </c>
      <c r="AG7148" s="62">
        <v>0</v>
      </c>
      <c r="AH7148" s="62">
        <v>4.7887323943661972E-3</v>
      </c>
    </row>
    <row r="7149" spans="5:34" x14ac:dyDescent="0.2">
      <c r="E7149" s="76">
        <v>10</v>
      </c>
      <c r="F7149" s="76">
        <v>25</v>
      </c>
      <c r="G7149">
        <v>7136</v>
      </c>
      <c r="H7149">
        <v>8</v>
      </c>
      <c r="I7149">
        <v>7</v>
      </c>
      <c r="J7149" t="s">
        <v>49</v>
      </c>
      <c r="K7149" t="s">
        <v>57</v>
      </c>
      <c r="L7149" s="61">
        <v>7136</v>
      </c>
      <c r="M7149" s="53">
        <v>0.18016661756199293</v>
      </c>
      <c r="N7149" s="63">
        <v>0.18016661756199293</v>
      </c>
      <c r="O7149" s="63">
        <v>0</v>
      </c>
      <c r="P7149" s="63">
        <v>0</v>
      </c>
      <c r="R7149">
        <v>7136</v>
      </c>
      <c r="S7149" s="65">
        <v>0.17616291494950417</v>
      </c>
      <c r="T7149" s="62">
        <v>0.17616291494950417</v>
      </c>
      <c r="U7149" s="62">
        <v>0</v>
      </c>
      <c r="V7149" s="62">
        <v>0</v>
      </c>
      <c r="X7149">
        <v>7136</v>
      </c>
      <c r="Y7149" s="65">
        <v>0.17015736103077106</v>
      </c>
      <c r="Z7149" s="62">
        <v>0.17015736103077106</v>
      </c>
      <c r="AA7149" s="62">
        <v>0</v>
      </c>
      <c r="AB7149" s="62">
        <v>0</v>
      </c>
      <c r="AD7149">
        <v>7136</v>
      </c>
      <c r="AE7149" s="65">
        <v>0.16615365841828236</v>
      </c>
      <c r="AF7149" s="62">
        <v>0.16615365841828236</v>
      </c>
      <c r="AG7149" s="62">
        <v>0</v>
      </c>
      <c r="AH7149" s="62">
        <v>0</v>
      </c>
    </row>
    <row r="7150" spans="5:34" x14ac:dyDescent="0.2">
      <c r="E7150" s="76">
        <v>10</v>
      </c>
      <c r="F7150" s="76">
        <v>25</v>
      </c>
      <c r="G7150">
        <v>7137</v>
      </c>
      <c r="H7150">
        <v>9</v>
      </c>
      <c r="I7150">
        <v>7</v>
      </c>
      <c r="J7150" t="s">
        <v>49</v>
      </c>
      <c r="K7150" t="s">
        <v>58</v>
      </c>
      <c r="L7150" s="61">
        <v>7137</v>
      </c>
      <c r="M7150" s="53">
        <v>0.53064170601292648</v>
      </c>
      <c r="N7150" s="63">
        <v>0.25787175296128323</v>
      </c>
      <c r="O7150" s="63">
        <v>0</v>
      </c>
      <c r="P7150" s="63">
        <v>0.2727699530516432</v>
      </c>
      <c r="R7150">
        <v>7137</v>
      </c>
      <c r="S7150" s="65">
        <v>0.57946521322411537</v>
      </c>
      <c r="T7150" s="62">
        <v>0.25214126956214361</v>
      </c>
      <c r="U7150" s="62">
        <v>0</v>
      </c>
      <c r="V7150" s="62">
        <v>0.32732394366197182</v>
      </c>
      <c r="X7150">
        <v>7137</v>
      </c>
      <c r="Y7150" s="65">
        <v>0.65270047404089904</v>
      </c>
      <c r="Z7150" s="62">
        <v>0.24354554446343418</v>
      </c>
      <c r="AA7150" s="62">
        <v>0</v>
      </c>
      <c r="AB7150" s="62">
        <v>0.4091549295774648</v>
      </c>
      <c r="AD7150">
        <v>7137</v>
      </c>
      <c r="AE7150" s="65">
        <v>0.70152398125208792</v>
      </c>
      <c r="AF7150" s="62">
        <v>0.23781506106429456</v>
      </c>
      <c r="AG7150" s="62">
        <v>0</v>
      </c>
      <c r="AH7150" s="62">
        <v>0.46370892018779342</v>
      </c>
    </row>
    <row r="7151" spans="5:34" x14ac:dyDescent="0.2">
      <c r="E7151" s="76">
        <v>10</v>
      </c>
      <c r="F7151" s="76">
        <v>25</v>
      </c>
      <c r="G7151">
        <v>7138</v>
      </c>
      <c r="H7151">
        <v>10</v>
      </c>
      <c r="I7151">
        <v>7</v>
      </c>
      <c r="J7151" t="s">
        <v>49</v>
      </c>
      <c r="K7151" t="s">
        <v>59</v>
      </c>
      <c r="L7151" s="61">
        <v>7138</v>
      </c>
      <c r="M7151" s="53">
        <v>0.51596848894772274</v>
      </c>
      <c r="N7151" s="63">
        <v>0.31362107110734716</v>
      </c>
      <c r="O7151" s="63">
        <v>0</v>
      </c>
      <c r="P7151" s="63">
        <v>0.20234741784037558</v>
      </c>
      <c r="R7151">
        <v>7138</v>
      </c>
      <c r="S7151" s="65">
        <v>0.54946861538007896</v>
      </c>
      <c r="T7151" s="62">
        <v>0.30665171397162827</v>
      </c>
      <c r="U7151" s="62">
        <v>0</v>
      </c>
      <c r="V7151" s="62">
        <v>0.24281690140845075</v>
      </c>
      <c r="X7151">
        <v>7138</v>
      </c>
      <c r="Y7151" s="65">
        <v>0.59971880502861352</v>
      </c>
      <c r="Z7151" s="62">
        <v>0.2961976782680501</v>
      </c>
      <c r="AA7151" s="62">
        <v>0</v>
      </c>
      <c r="AB7151" s="62">
        <v>0.30352112676056336</v>
      </c>
      <c r="AD7151">
        <v>7138</v>
      </c>
      <c r="AE7151" s="65">
        <v>0.63321893146096975</v>
      </c>
      <c r="AF7151" s="62">
        <v>0.28922832113233127</v>
      </c>
      <c r="AG7151" s="62">
        <v>0</v>
      </c>
      <c r="AH7151" s="62">
        <v>0.34399061032863854</v>
      </c>
    </row>
    <row r="7152" spans="5:34" x14ac:dyDescent="0.2">
      <c r="E7152" s="76">
        <v>10</v>
      </c>
      <c r="F7152" s="76">
        <v>25</v>
      </c>
      <c r="G7152">
        <v>7139</v>
      </c>
      <c r="H7152">
        <v>11</v>
      </c>
      <c r="I7152">
        <v>7</v>
      </c>
      <c r="J7152" t="s">
        <v>49</v>
      </c>
      <c r="K7152" t="s">
        <v>60</v>
      </c>
      <c r="L7152" s="61">
        <v>7139</v>
      </c>
      <c r="M7152" s="53">
        <v>0.57816674522994671</v>
      </c>
      <c r="N7152" s="63">
        <v>0.45699303630975896</v>
      </c>
      <c r="O7152" s="63">
        <v>0</v>
      </c>
      <c r="P7152" s="63">
        <v>0.12117370892018779</v>
      </c>
      <c r="R7152">
        <v>7139</v>
      </c>
      <c r="S7152" s="65">
        <v>0.59224608620710073</v>
      </c>
      <c r="T7152" s="62">
        <v>0.44683763550287536</v>
      </c>
      <c r="U7152" s="62">
        <v>0</v>
      </c>
      <c r="V7152" s="62">
        <v>0.14540845070422537</v>
      </c>
      <c r="X7152">
        <v>7139</v>
      </c>
      <c r="Y7152" s="65">
        <v>0.61336509767283176</v>
      </c>
      <c r="Z7152" s="62">
        <v>0.43160453429255008</v>
      </c>
      <c r="AA7152" s="62">
        <v>0</v>
      </c>
      <c r="AB7152" s="62">
        <v>0.18176056338028168</v>
      </c>
      <c r="AD7152">
        <v>7139</v>
      </c>
      <c r="AE7152" s="65">
        <v>0.62744443864998578</v>
      </c>
      <c r="AF7152" s="62">
        <v>0.42144913348566659</v>
      </c>
      <c r="AG7152" s="62">
        <v>0</v>
      </c>
      <c r="AH7152" s="62">
        <v>0.20599530516431924</v>
      </c>
    </row>
    <row r="7153" spans="5:34" x14ac:dyDescent="0.2">
      <c r="E7153" s="76">
        <v>10</v>
      </c>
      <c r="F7153" s="76">
        <v>25</v>
      </c>
      <c r="G7153">
        <v>7140</v>
      </c>
      <c r="H7153">
        <v>12</v>
      </c>
      <c r="I7153">
        <v>7</v>
      </c>
      <c r="J7153" t="s">
        <v>49</v>
      </c>
      <c r="K7153" t="s">
        <v>61</v>
      </c>
      <c r="L7153" s="61">
        <v>7140</v>
      </c>
      <c r="M7153" s="53">
        <v>0.85436475158829828</v>
      </c>
      <c r="N7153" s="63">
        <v>0.67605489243336869</v>
      </c>
      <c r="O7153" s="63">
        <v>0</v>
      </c>
      <c r="P7153" s="63">
        <v>0.17830985915492958</v>
      </c>
      <c r="R7153">
        <v>7140</v>
      </c>
      <c r="S7153" s="65">
        <v>0.87500328136520933</v>
      </c>
      <c r="T7153" s="62">
        <v>0.66103145037929378</v>
      </c>
      <c r="U7153" s="62">
        <v>0</v>
      </c>
      <c r="V7153" s="62">
        <v>0.21397183098591552</v>
      </c>
      <c r="X7153">
        <v>7140</v>
      </c>
      <c r="Y7153" s="65">
        <v>0.90596107603057607</v>
      </c>
      <c r="Z7153" s="62">
        <v>0.63849628729818164</v>
      </c>
      <c r="AA7153" s="62">
        <v>0</v>
      </c>
      <c r="AB7153" s="62">
        <v>0.26746478873239438</v>
      </c>
      <c r="AD7153">
        <v>7140</v>
      </c>
      <c r="AE7153" s="65">
        <v>0.92659960580748701</v>
      </c>
      <c r="AF7153" s="62">
        <v>0.62347284524410673</v>
      </c>
      <c r="AG7153" s="62">
        <v>0</v>
      </c>
      <c r="AH7153" s="62">
        <v>0.30312676056338028</v>
      </c>
    </row>
    <row r="7154" spans="5:34" x14ac:dyDescent="0.2">
      <c r="E7154" s="76">
        <v>10</v>
      </c>
      <c r="F7154" s="76">
        <v>25</v>
      </c>
      <c r="G7154">
        <v>7141</v>
      </c>
      <c r="H7154">
        <v>13</v>
      </c>
      <c r="I7154">
        <v>7</v>
      </c>
      <c r="J7154" t="s">
        <v>49</v>
      </c>
      <c r="K7154" t="s">
        <v>62</v>
      </c>
      <c r="L7154" s="61">
        <v>7141</v>
      </c>
      <c r="M7154" s="53">
        <v>0.9838647678106498</v>
      </c>
      <c r="N7154" s="63">
        <v>0.83245631710642443</v>
      </c>
      <c r="O7154" s="63">
        <v>0</v>
      </c>
      <c r="P7154" s="63">
        <v>0.15140845070422534</v>
      </c>
      <c r="R7154">
        <v>7141</v>
      </c>
      <c r="S7154" s="65">
        <v>0.99564742868246325</v>
      </c>
      <c r="T7154" s="62">
        <v>0.81395728783739285</v>
      </c>
      <c r="U7154" s="62">
        <v>0</v>
      </c>
      <c r="V7154" s="62">
        <v>0.18169014084507043</v>
      </c>
      <c r="X7154">
        <v>7141</v>
      </c>
      <c r="Y7154" s="65">
        <v>1.0133214199901834</v>
      </c>
      <c r="Z7154" s="62">
        <v>0.78620874393384532</v>
      </c>
      <c r="AA7154" s="62">
        <v>0</v>
      </c>
      <c r="AB7154" s="62">
        <v>0.227112676056338</v>
      </c>
      <c r="AD7154">
        <v>7141</v>
      </c>
      <c r="AE7154" s="65">
        <v>1.0251040808619969</v>
      </c>
      <c r="AF7154" s="62">
        <v>0.76770971466481375</v>
      </c>
      <c r="AG7154" s="62">
        <v>0</v>
      </c>
      <c r="AH7154" s="62">
        <v>0.25739436619718309</v>
      </c>
    </row>
    <row r="7155" spans="5:34" x14ac:dyDescent="0.2">
      <c r="E7155" s="76">
        <v>10</v>
      </c>
      <c r="F7155" s="76">
        <v>25</v>
      </c>
      <c r="G7155">
        <v>7142</v>
      </c>
      <c r="H7155">
        <v>14</v>
      </c>
      <c r="I7155">
        <v>7</v>
      </c>
      <c r="J7155" t="s">
        <v>49</v>
      </c>
      <c r="K7155" t="s">
        <v>63</v>
      </c>
      <c r="L7155" s="61">
        <v>7142</v>
      </c>
      <c r="M7155" s="53">
        <v>1.0122259638387803</v>
      </c>
      <c r="N7155" s="63">
        <v>0.86105225491859239</v>
      </c>
      <c r="O7155" s="63">
        <v>0</v>
      </c>
      <c r="P7155" s="63">
        <v>0.15117370892018778</v>
      </c>
      <c r="R7155">
        <v>7142</v>
      </c>
      <c r="S7155" s="65">
        <v>1.0233262110690711</v>
      </c>
      <c r="T7155" s="62">
        <v>0.84191776036484578</v>
      </c>
      <c r="U7155" s="62">
        <v>0</v>
      </c>
      <c r="V7155" s="62">
        <v>0.1814084507042254</v>
      </c>
      <c r="X7155">
        <v>7142</v>
      </c>
      <c r="Y7155" s="65">
        <v>1.0399765819145077</v>
      </c>
      <c r="Z7155" s="62">
        <v>0.81321601853422609</v>
      </c>
      <c r="AA7155" s="62">
        <v>0</v>
      </c>
      <c r="AB7155" s="62">
        <v>0.22676056338028169</v>
      </c>
      <c r="AD7155">
        <v>7142</v>
      </c>
      <c r="AE7155" s="65">
        <v>1.0510768291447989</v>
      </c>
      <c r="AF7155" s="62">
        <v>0.79408152398047971</v>
      </c>
      <c r="AG7155" s="62">
        <v>0</v>
      </c>
      <c r="AH7155" s="62">
        <v>0.25699530516431923</v>
      </c>
    </row>
    <row r="7156" spans="5:34" x14ac:dyDescent="0.2">
      <c r="E7156" s="76">
        <v>10</v>
      </c>
      <c r="F7156" s="76">
        <v>25</v>
      </c>
      <c r="G7156">
        <v>7143</v>
      </c>
      <c r="H7156">
        <v>15</v>
      </c>
      <c r="I7156">
        <v>7</v>
      </c>
      <c r="J7156" t="s">
        <v>49</v>
      </c>
      <c r="K7156" t="s">
        <v>64</v>
      </c>
      <c r="L7156" s="61">
        <v>7143</v>
      </c>
      <c r="M7156" s="53">
        <v>1.2632812659252404</v>
      </c>
      <c r="N7156" s="63">
        <v>0.95694323775622636</v>
      </c>
      <c r="O7156" s="63">
        <v>0</v>
      </c>
      <c r="P7156" s="63">
        <v>0.30633802816901406</v>
      </c>
      <c r="R7156">
        <v>7143</v>
      </c>
      <c r="S7156" s="65">
        <v>1.3032834662755715</v>
      </c>
      <c r="T7156" s="62">
        <v>0.9356778324727546</v>
      </c>
      <c r="U7156" s="62">
        <v>0</v>
      </c>
      <c r="V7156" s="62">
        <v>0.36760563380281691</v>
      </c>
      <c r="X7156">
        <v>7143</v>
      </c>
      <c r="Y7156" s="65">
        <v>1.3632867668010684</v>
      </c>
      <c r="Z7156" s="62">
        <v>0.90377972454754718</v>
      </c>
      <c r="AA7156" s="62">
        <v>0</v>
      </c>
      <c r="AB7156" s="62">
        <v>0.45950704225352113</v>
      </c>
      <c r="AD7156">
        <v>7143</v>
      </c>
      <c r="AE7156" s="65">
        <v>1.4032889671513995</v>
      </c>
      <c r="AF7156" s="62">
        <v>0.88251431926407553</v>
      </c>
      <c r="AG7156" s="62">
        <v>0</v>
      </c>
      <c r="AH7156" s="62">
        <v>0.52077464788732397</v>
      </c>
    </row>
    <row r="7157" spans="5:34" x14ac:dyDescent="0.2">
      <c r="E7157" s="76">
        <v>10</v>
      </c>
      <c r="F7157" s="76">
        <v>25</v>
      </c>
      <c r="G7157">
        <v>7144</v>
      </c>
      <c r="H7157">
        <v>16</v>
      </c>
      <c r="I7157">
        <v>7</v>
      </c>
      <c r="J7157" t="s">
        <v>49</v>
      </c>
      <c r="K7157" t="s">
        <v>65</v>
      </c>
      <c r="L7157" s="61">
        <v>7144</v>
      </c>
      <c r="M7157" s="53">
        <v>1.3557872774136186</v>
      </c>
      <c r="N7157" s="63">
        <v>1.0779469018267642</v>
      </c>
      <c r="O7157" s="63">
        <v>0</v>
      </c>
      <c r="P7157" s="63">
        <v>0.27784037558685443</v>
      </c>
      <c r="R7157">
        <v>7144</v>
      </c>
      <c r="S7157" s="65">
        <v>1.3874009769348392</v>
      </c>
      <c r="T7157" s="62">
        <v>1.0539925262306138</v>
      </c>
      <c r="U7157" s="62">
        <v>0</v>
      </c>
      <c r="V7157" s="62">
        <v>0.33340845070422537</v>
      </c>
      <c r="X7157">
        <v>7144</v>
      </c>
      <c r="Y7157" s="65">
        <v>1.4348215262166701</v>
      </c>
      <c r="Z7157" s="62">
        <v>1.0180609628363886</v>
      </c>
      <c r="AA7157" s="62">
        <v>0</v>
      </c>
      <c r="AB7157" s="62">
        <v>0.41676056338028167</v>
      </c>
      <c r="AD7157">
        <v>7144</v>
      </c>
      <c r="AE7157" s="65">
        <v>1.4664352257378908</v>
      </c>
      <c r="AF7157" s="62">
        <v>0.99410658724023826</v>
      </c>
      <c r="AG7157" s="62">
        <v>0</v>
      </c>
      <c r="AH7157" s="62">
        <v>0.47232863849765261</v>
      </c>
    </row>
    <row r="7158" spans="5:34" x14ac:dyDescent="0.2">
      <c r="E7158" s="76">
        <v>10</v>
      </c>
      <c r="F7158" s="76">
        <v>25</v>
      </c>
      <c r="G7158">
        <v>7145</v>
      </c>
      <c r="H7158">
        <v>17</v>
      </c>
      <c r="I7158">
        <v>7</v>
      </c>
      <c r="J7158" t="s">
        <v>49</v>
      </c>
      <c r="K7158" t="s">
        <v>66</v>
      </c>
      <c r="L7158" s="61">
        <v>7145</v>
      </c>
      <c r="M7158" s="53">
        <v>1.2869496688354285</v>
      </c>
      <c r="N7158" s="63">
        <v>1.1362454434833158</v>
      </c>
      <c r="O7158" s="63">
        <v>0</v>
      </c>
      <c r="P7158" s="63">
        <v>0.15070422535211267</v>
      </c>
      <c r="R7158">
        <v>7145</v>
      </c>
      <c r="S7158" s="65">
        <v>1.2918406151617774</v>
      </c>
      <c r="T7158" s="62">
        <v>1.1109955447392421</v>
      </c>
      <c r="U7158" s="62">
        <v>0</v>
      </c>
      <c r="V7158" s="62">
        <v>0.18084507042253523</v>
      </c>
      <c r="X7158">
        <v>7145</v>
      </c>
      <c r="Y7158" s="65">
        <v>1.2991770346513007</v>
      </c>
      <c r="Z7158" s="62">
        <v>1.0731206966231317</v>
      </c>
      <c r="AA7158" s="62">
        <v>0</v>
      </c>
      <c r="AB7158" s="62">
        <v>0.22605633802816899</v>
      </c>
      <c r="AD7158">
        <v>7145</v>
      </c>
      <c r="AE7158" s="65">
        <v>1.3040679809776496</v>
      </c>
      <c r="AF7158" s="62">
        <v>1.047870797879058</v>
      </c>
      <c r="AG7158" s="62">
        <v>0</v>
      </c>
      <c r="AH7158" s="62">
        <v>0.25619718309859152</v>
      </c>
    </row>
    <row r="7159" spans="5:34" x14ac:dyDescent="0.2">
      <c r="E7159" s="76">
        <v>10</v>
      </c>
      <c r="F7159" s="76">
        <v>25</v>
      </c>
      <c r="G7159">
        <v>7146</v>
      </c>
      <c r="H7159">
        <v>18</v>
      </c>
      <c r="I7159">
        <v>7</v>
      </c>
      <c r="J7159" t="s">
        <v>49</v>
      </c>
      <c r="K7159" t="s">
        <v>67</v>
      </c>
      <c r="L7159" s="61">
        <v>7146</v>
      </c>
      <c r="M7159" s="53">
        <v>1.4604626767814344</v>
      </c>
      <c r="N7159" s="63">
        <v>1.3107913152790869</v>
      </c>
      <c r="O7159" s="63">
        <v>0</v>
      </c>
      <c r="P7159" s="63">
        <v>0.14967136150234742</v>
      </c>
      <c r="R7159">
        <v>7146</v>
      </c>
      <c r="S7159" s="65">
        <v>1.4612682531868129</v>
      </c>
      <c r="T7159" s="62">
        <v>1.2816626193839959</v>
      </c>
      <c r="U7159" s="62">
        <v>0</v>
      </c>
      <c r="V7159" s="62">
        <v>0.17960563380281694</v>
      </c>
      <c r="X7159">
        <v>7146</v>
      </c>
      <c r="Y7159" s="65">
        <v>1.4624766177948811</v>
      </c>
      <c r="Z7159" s="62">
        <v>1.23796957554136</v>
      </c>
      <c r="AA7159" s="62">
        <v>0</v>
      </c>
      <c r="AB7159" s="62">
        <v>0.22450704225352114</v>
      </c>
      <c r="AD7159">
        <v>7146</v>
      </c>
      <c r="AE7159" s="65">
        <v>1.4632821942002598</v>
      </c>
      <c r="AF7159" s="62">
        <v>1.2088408796462691</v>
      </c>
      <c r="AG7159" s="62">
        <v>0</v>
      </c>
      <c r="AH7159" s="62">
        <v>0.25444131455399066</v>
      </c>
    </row>
    <row r="7160" spans="5:34" x14ac:dyDescent="0.2">
      <c r="E7160" s="76">
        <v>10</v>
      </c>
      <c r="F7160" s="76">
        <v>25</v>
      </c>
      <c r="G7160">
        <v>7147</v>
      </c>
      <c r="H7160">
        <v>19</v>
      </c>
      <c r="I7160">
        <v>7</v>
      </c>
      <c r="J7160" t="s">
        <v>49</v>
      </c>
      <c r="K7160" t="s">
        <v>68</v>
      </c>
      <c r="L7160" s="61">
        <v>7147</v>
      </c>
      <c r="M7160" s="53">
        <v>1.4648867726827559</v>
      </c>
      <c r="N7160" s="63">
        <v>1.3113656459221925</v>
      </c>
      <c r="O7160" s="63">
        <v>0</v>
      </c>
      <c r="P7160" s="63">
        <v>0.15352112676056337</v>
      </c>
      <c r="R7160">
        <v>7147</v>
      </c>
      <c r="S7160" s="65">
        <v>1.4664495392365975</v>
      </c>
      <c r="T7160" s="62">
        <v>1.2822241871239215</v>
      </c>
      <c r="U7160" s="62">
        <v>0</v>
      </c>
      <c r="V7160" s="62">
        <v>0.1842253521126761</v>
      </c>
      <c r="X7160">
        <v>7147</v>
      </c>
      <c r="Y7160" s="65">
        <v>1.4687936890673603</v>
      </c>
      <c r="Z7160" s="62">
        <v>1.2385119989265152</v>
      </c>
      <c r="AA7160" s="62">
        <v>0</v>
      </c>
      <c r="AB7160" s="62">
        <v>0.2302816901408451</v>
      </c>
      <c r="AD7160">
        <v>7147</v>
      </c>
      <c r="AE7160" s="65">
        <v>1.4703564556212021</v>
      </c>
      <c r="AF7160" s="62">
        <v>1.2093705401282444</v>
      </c>
      <c r="AG7160" s="62">
        <v>0</v>
      </c>
      <c r="AH7160" s="62">
        <v>0.26098591549295774</v>
      </c>
    </row>
    <row r="7161" spans="5:34" x14ac:dyDescent="0.2">
      <c r="E7161" s="76">
        <v>10</v>
      </c>
      <c r="F7161" s="76">
        <v>25</v>
      </c>
      <c r="G7161">
        <v>7148</v>
      </c>
      <c r="H7161">
        <v>20</v>
      </c>
      <c r="I7161">
        <v>7</v>
      </c>
      <c r="J7161" t="s">
        <v>49</v>
      </c>
      <c r="K7161" t="s">
        <v>69</v>
      </c>
      <c r="L7161" s="61">
        <v>7148</v>
      </c>
      <c r="M7161" s="53">
        <v>1.4916078289948238</v>
      </c>
      <c r="N7161" s="63">
        <v>1.3714200355675938</v>
      </c>
      <c r="O7161" s="63">
        <v>0</v>
      </c>
      <c r="P7161" s="63">
        <v>0.12018779342723004</v>
      </c>
      <c r="R7161">
        <v>7148</v>
      </c>
      <c r="S7161" s="65">
        <v>1.485169386889879</v>
      </c>
      <c r="T7161" s="62">
        <v>1.3409440347772028</v>
      </c>
      <c r="U7161" s="62">
        <v>0</v>
      </c>
      <c r="V7161" s="62">
        <v>0.14422535211267609</v>
      </c>
      <c r="X7161">
        <v>7148</v>
      </c>
      <c r="Y7161" s="65">
        <v>1.4755117237324615</v>
      </c>
      <c r="Z7161" s="62">
        <v>1.2952300335916165</v>
      </c>
      <c r="AA7161" s="62">
        <v>0</v>
      </c>
      <c r="AB7161" s="62">
        <v>0.18028169014084511</v>
      </c>
      <c r="AD7161">
        <v>7148</v>
      </c>
      <c r="AE7161" s="65">
        <v>1.4690732816275167</v>
      </c>
      <c r="AF7161" s="62">
        <v>1.2647540328012257</v>
      </c>
      <c r="AG7161" s="62">
        <v>0</v>
      </c>
      <c r="AH7161" s="62">
        <v>0.2043192488262911</v>
      </c>
    </row>
    <row r="7162" spans="5:34" x14ac:dyDescent="0.2">
      <c r="E7162" s="76">
        <v>10</v>
      </c>
      <c r="F7162" s="76">
        <v>25</v>
      </c>
      <c r="G7162">
        <v>7149</v>
      </c>
      <c r="H7162">
        <v>21</v>
      </c>
      <c r="I7162">
        <v>7</v>
      </c>
      <c r="J7162" t="s">
        <v>49</v>
      </c>
      <c r="K7162" t="s">
        <v>70</v>
      </c>
      <c r="L7162" s="61">
        <v>7149</v>
      </c>
      <c r="M7162" s="53">
        <v>1.2754145242052892</v>
      </c>
      <c r="N7162" s="63">
        <v>1.2139121767874488</v>
      </c>
      <c r="O7162" s="63">
        <v>0</v>
      </c>
      <c r="P7162" s="63">
        <v>6.1502347417840372E-2</v>
      </c>
      <c r="R7162">
        <v>7149</v>
      </c>
      <c r="S7162" s="65">
        <v>1.2607391675380248</v>
      </c>
      <c r="T7162" s="62">
        <v>1.1869363506366164</v>
      </c>
      <c r="U7162" s="62">
        <v>0</v>
      </c>
      <c r="V7162" s="62">
        <v>7.3802816901408469E-2</v>
      </c>
      <c r="X7162">
        <v>7149</v>
      </c>
      <c r="Y7162" s="65">
        <v>1.2387261325371288</v>
      </c>
      <c r="Z7162" s="62">
        <v>1.1464726114103683</v>
      </c>
      <c r="AA7162" s="62">
        <v>0</v>
      </c>
      <c r="AB7162" s="62">
        <v>9.2253521126760579E-2</v>
      </c>
      <c r="AD7162">
        <v>7149</v>
      </c>
      <c r="AE7162" s="65">
        <v>1.2240507758698647</v>
      </c>
      <c r="AF7162" s="62">
        <v>1.1194967852595361</v>
      </c>
      <c r="AG7162" s="62">
        <v>0</v>
      </c>
      <c r="AH7162" s="62">
        <v>0.10455399061032865</v>
      </c>
    </row>
    <row r="7163" spans="5:34" x14ac:dyDescent="0.2">
      <c r="E7163" s="76">
        <v>10</v>
      </c>
      <c r="F7163" s="76">
        <v>25</v>
      </c>
      <c r="G7163">
        <v>7150</v>
      </c>
      <c r="H7163">
        <v>22</v>
      </c>
      <c r="I7163">
        <v>7</v>
      </c>
      <c r="J7163" t="s">
        <v>49</v>
      </c>
      <c r="K7163" t="s">
        <v>71</v>
      </c>
      <c r="L7163" s="61">
        <v>7150</v>
      </c>
      <c r="M7163" s="53">
        <v>1.1998352608256551</v>
      </c>
      <c r="N7163" s="63">
        <v>1.1775347913420871</v>
      </c>
      <c r="O7163" s="63">
        <v>0</v>
      </c>
      <c r="P7163" s="63">
        <v>2.2300469483568074E-2</v>
      </c>
      <c r="R7163">
        <v>7150</v>
      </c>
      <c r="S7163" s="65">
        <v>1.1781279149147668</v>
      </c>
      <c r="T7163" s="62">
        <v>1.1513673515344851</v>
      </c>
      <c r="U7163" s="62">
        <v>0</v>
      </c>
      <c r="V7163" s="62">
        <v>2.6760563380281696E-2</v>
      </c>
      <c r="X7163">
        <v>7150</v>
      </c>
      <c r="Y7163" s="65">
        <v>1.1455668960484342</v>
      </c>
      <c r="Z7163" s="62">
        <v>1.1121161918230822</v>
      </c>
      <c r="AA7163" s="62">
        <v>0</v>
      </c>
      <c r="AB7163" s="62">
        <v>3.3450704225352117E-2</v>
      </c>
      <c r="AD7163">
        <v>7150</v>
      </c>
      <c r="AE7163" s="65">
        <v>1.1238595501375459</v>
      </c>
      <c r="AF7163" s="62">
        <v>1.0859487520154802</v>
      </c>
      <c r="AG7163" s="62">
        <v>0</v>
      </c>
      <c r="AH7163" s="62">
        <v>3.7910798122065728E-2</v>
      </c>
    </row>
    <row r="7164" spans="5:34" x14ac:dyDescent="0.2">
      <c r="E7164" s="76">
        <v>10</v>
      </c>
      <c r="F7164" s="76">
        <v>25</v>
      </c>
      <c r="G7164">
        <v>7151</v>
      </c>
      <c r="H7164">
        <v>23</v>
      </c>
      <c r="I7164">
        <v>7</v>
      </c>
      <c r="J7164" t="s">
        <v>49</v>
      </c>
      <c r="K7164" t="s">
        <v>72</v>
      </c>
      <c r="L7164" s="61">
        <v>7151</v>
      </c>
      <c r="M7164" s="53">
        <v>1.0330665061132012</v>
      </c>
      <c r="N7164" s="63">
        <v>0.99128246855451563</v>
      </c>
      <c r="O7164" s="63">
        <v>0</v>
      </c>
      <c r="P7164" s="63">
        <v>4.1784037558685441E-2</v>
      </c>
      <c r="R7164">
        <v>7151</v>
      </c>
      <c r="S7164" s="65">
        <v>1.0193948143237268</v>
      </c>
      <c r="T7164" s="62">
        <v>0.9692539692533042</v>
      </c>
      <c r="U7164" s="62">
        <v>0</v>
      </c>
      <c r="V7164" s="62">
        <v>5.0140845070422546E-2</v>
      </c>
      <c r="X7164">
        <v>7151</v>
      </c>
      <c r="Y7164" s="65">
        <v>0.99888727663951515</v>
      </c>
      <c r="Z7164" s="62">
        <v>0.93621122030148696</v>
      </c>
      <c r="AA7164" s="62">
        <v>0</v>
      </c>
      <c r="AB7164" s="62">
        <v>6.2676056338028169E-2</v>
      </c>
      <c r="AD7164">
        <v>7151</v>
      </c>
      <c r="AE7164" s="65">
        <v>0.9852155848500409</v>
      </c>
      <c r="AF7164" s="62">
        <v>0.91418272100027564</v>
      </c>
      <c r="AG7164" s="62">
        <v>0</v>
      </c>
      <c r="AH7164" s="62">
        <v>7.103286384976526E-2</v>
      </c>
    </row>
    <row r="7165" spans="5:34" x14ac:dyDescent="0.2">
      <c r="E7165" s="76">
        <v>10</v>
      </c>
      <c r="F7165" s="76">
        <v>25</v>
      </c>
      <c r="G7165">
        <v>7152</v>
      </c>
      <c r="H7165">
        <v>24</v>
      </c>
      <c r="I7165">
        <v>7</v>
      </c>
      <c r="J7165" t="s">
        <v>49</v>
      </c>
      <c r="K7165" t="s">
        <v>73</v>
      </c>
      <c r="L7165" s="61">
        <v>7152</v>
      </c>
      <c r="M7165" s="53">
        <v>1.0110562348549004</v>
      </c>
      <c r="N7165" s="63">
        <v>0.97490600011311623</v>
      </c>
      <c r="O7165" s="63">
        <v>0</v>
      </c>
      <c r="P7165" s="63">
        <v>3.615023474178404E-2</v>
      </c>
      <c r="R7165">
        <v>7152</v>
      </c>
      <c r="S7165" s="65">
        <v>0.99662170402296557</v>
      </c>
      <c r="T7165" s="62">
        <v>0.95324142233282472</v>
      </c>
      <c r="U7165" s="62">
        <v>0</v>
      </c>
      <c r="V7165" s="62">
        <v>4.3380281690140854E-2</v>
      </c>
      <c r="X7165">
        <v>7152</v>
      </c>
      <c r="Y7165" s="65">
        <v>0.97496990777506376</v>
      </c>
      <c r="Z7165" s="62">
        <v>0.92074455566238766</v>
      </c>
      <c r="AA7165" s="62">
        <v>0</v>
      </c>
      <c r="AB7165" s="62">
        <v>5.422535211267606E-2</v>
      </c>
      <c r="AD7165">
        <v>7152</v>
      </c>
      <c r="AE7165" s="65">
        <v>0.96053537694312907</v>
      </c>
      <c r="AF7165" s="62">
        <v>0.89907997788209615</v>
      </c>
      <c r="AG7165" s="62">
        <v>0</v>
      </c>
      <c r="AH7165" s="62">
        <v>6.1455399061032867E-2</v>
      </c>
    </row>
    <row r="7166" spans="5:34" x14ac:dyDescent="0.2">
      <c r="E7166" s="76">
        <v>10</v>
      </c>
      <c r="F7166" s="76">
        <v>26</v>
      </c>
      <c r="G7166">
        <v>7153</v>
      </c>
      <c r="H7166">
        <v>1</v>
      </c>
      <c r="I7166">
        <v>1</v>
      </c>
      <c r="J7166" t="s">
        <v>49</v>
      </c>
      <c r="K7166" t="s">
        <v>50</v>
      </c>
      <c r="L7166" s="61">
        <v>7153</v>
      </c>
      <c r="M7166" s="53">
        <v>0.84297420896785424</v>
      </c>
      <c r="N7166" s="63">
        <v>0.84297420896785424</v>
      </c>
      <c r="O7166" s="63">
        <v>0</v>
      </c>
      <c r="P7166" s="63">
        <v>0</v>
      </c>
      <c r="R7166">
        <v>7153</v>
      </c>
      <c r="S7166" s="65">
        <v>0.82424144876856853</v>
      </c>
      <c r="T7166" s="62">
        <v>0.82424144876856853</v>
      </c>
      <c r="U7166" s="62">
        <v>0</v>
      </c>
      <c r="V7166" s="62">
        <v>0</v>
      </c>
      <c r="X7166">
        <v>7153</v>
      </c>
      <c r="Y7166" s="65">
        <v>0.79614230846964018</v>
      </c>
      <c r="Z7166" s="62">
        <v>0.79614230846964018</v>
      </c>
      <c r="AA7166" s="62">
        <v>0</v>
      </c>
      <c r="AB7166" s="62">
        <v>0</v>
      </c>
      <c r="AD7166">
        <v>7153</v>
      </c>
      <c r="AE7166" s="65">
        <v>0.77740954827035458</v>
      </c>
      <c r="AF7166" s="62">
        <v>0.77740954827035458</v>
      </c>
      <c r="AG7166" s="62">
        <v>0</v>
      </c>
      <c r="AH7166" s="62">
        <v>0</v>
      </c>
    </row>
    <row r="7167" spans="5:34" x14ac:dyDescent="0.2">
      <c r="E7167" s="76">
        <v>10</v>
      </c>
      <c r="F7167" s="76">
        <v>26</v>
      </c>
      <c r="G7167">
        <v>7154</v>
      </c>
      <c r="H7167">
        <v>2</v>
      </c>
      <c r="I7167">
        <v>1</v>
      </c>
      <c r="J7167" t="s">
        <v>49</v>
      </c>
      <c r="K7167" t="s">
        <v>51</v>
      </c>
      <c r="L7167" s="61">
        <v>7154</v>
      </c>
      <c r="M7167" s="53">
        <v>0.62995957866629027</v>
      </c>
      <c r="N7167" s="63">
        <v>0.62995957866629027</v>
      </c>
      <c r="O7167" s="63">
        <v>0</v>
      </c>
      <c r="P7167" s="63">
        <v>0</v>
      </c>
      <c r="R7167">
        <v>7154</v>
      </c>
      <c r="S7167" s="65">
        <v>0.61596047691815037</v>
      </c>
      <c r="T7167" s="62">
        <v>0.61596047691815037</v>
      </c>
      <c r="U7167" s="62">
        <v>0</v>
      </c>
      <c r="V7167" s="62">
        <v>0</v>
      </c>
      <c r="X7167">
        <v>7154</v>
      </c>
      <c r="Y7167" s="65">
        <v>0.59496182429594069</v>
      </c>
      <c r="Z7167" s="62">
        <v>0.59496182429594069</v>
      </c>
      <c r="AA7167" s="62">
        <v>0</v>
      </c>
      <c r="AB7167" s="62">
        <v>0</v>
      </c>
      <c r="AD7167">
        <v>7154</v>
      </c>
      <c r="AE7167" s="65">
        <v>0.58096272254780101</v>
      </c>
      <c r="AF7167" s="62">
        <v>0.58096272254780101</v>
      </c>
      <c r="AG7167" s="62">
        <v>0</v>
      </c>
      <c r="AH7167" s="62">
        <v>0</v>
      </c>
    </row>
    <row r="7168" spans="5:34" x14ac:dyDescent="0.2">
      <c r="E7168" s="76">
        <v>10</v>
      </c>
      <c r="F7168" s="76">
        <v>26</v>
      </c>
      <c r="G7168">
        <v>7155</v>
      </c>
      <c r="H7168">
        <v>3</v>
      </c>
      <c r="I7168">
        <v>1</v>
      </c>
      <c r="J7168" t="s">
        <v>49</v>
      </c>
      <c r="K7168" t="s">
        <v>52</v>
      </c>
      <c r="L7168" s="61">
        <v>7155</v>
      </c>
      <c r="M7168" s="53">
        <v>0.45903672690875463</v>
      </c>
      <c r="N7168" s="63">
        <v>0.45903672690875463</v>
      </c>
      <c r="O7168" s="63">
        <v>0</v>
      </c>
      <c r="P7168" s="63">
        <v>0</v>
      </c>
      <c r="R7168">
        <v>7155</v>
      </c>
      <c r="S7168" s="65">
        <v>0.44883591075522672</v>
      </c>
      <c r="T7168" s="62">
        <v>0.44883591075522672</v>
      </c>
      <c r="U7168" s="62">
        <v>0</v>
      </c>
      <c r="V7168" s="62">
        <v>0</v>
      </c>
      <c r="X7168">
        <v>7155</v>
      </c>
      <c r="Y7168" s="65">
        <v>0.43353468652493499</v>
      </c>
      <c r="Z7168" s="62">
        <v>0.43353468652493499</v>
      </c>
      <c r="AA7168" s="62">
        <v>0</v>
      </c>
      <c r="AB7168" s="62">
        <v>0</v>
      </c>
      <c r="AD7168">
        <v>7155</v>
      </c>
      <c r="AE7168" s="65">
        <v>0.42333387037140713</v>
      </c>
      <c r="AF7168" s="62">
        <v>0.42333387037140713</v>
      </c>
      <c r="AG7168" s="62">
        <v>0</v>
      </c>
      <c r="AH7168" s="62">
        <v>0</v>
      </c>
    </row>
    <row r="7169" spans="5:34" x14ac:dyDescent="0.2">
      <c r="E7169" s="76">
        <v>10</v>
      </c>
      <c r="F7169" s="76">
        <v>26</v>
      </c>
      <c r="G7169">
        <v>7156</v>
      </c>
      <c r="H7169">
        <v>4</v>
      </c>
      <c r="I7169">
        <v>1</v>
      </c>
      <c r="J7169" t="s">
        <v>49</v>
      </c>
      <c r="K7169" t="s">
        <v>53</v>
      </c>
      <c r="L7169" s="61">
        <v>7156</v>
      </c>
      <c r="M7169" s="53">
        <v>0.54587985008759121</v>
      </c>
      <c r="N7169" s="63">
        <v>0.54587985008759121</v>
      </c>
      <c r="O7169" s="63">
        <v>0</v>
      </c>
      <c r="P7169" s="63">
        <v>0</v>
      </c>
      <c r="R7169">
        <v>7156</v>
      </c>
      <c r="S7169" s="65">
        <v>0.53374918675231142</v>
      </c>
      <c r="T7169" s="62">
        <v>0.53374918675231142</v>
      </c>
      <c r="U7169" s="62">
        <v>0</v>
      </c>
      <c r="V7169" s="62">
        <v>0</v>
      </c>
      <c r="X7169">
        <v>7156</v>
      </c>
      <c r="Y7169" s="65">
        <v>0.51555319174939174</v>
      </c>
      <c r="Z7169" s="62">
        <v>0.51555319174939174</v>
      </c>
      <c r="AA7169" s="62">
        <v>0</v>
      </c>
      <c r="AB7169" s="62">
        <v>0</v>
      </c>
      <c r="AD7169">
        <v>7156</v>
      </c>
      <c r="AE7169" s="65">
        <v>0.50342252841411195</v>
      </c>
      <c r="AF7169" s="62">
        <v>0.50342252841411195</v>
      </c>
      <c r="AG7169" s="62">
        <v>0</v>
      </c>
      <c r="AH7169" s="62">
        <v>0</v>
      </c>
    </row>
    <row r="7170" spans="5:34" x14ac:dyDescent="0.2">
      <c r="E7170" s="76">
        <v>10</v>
      </c>
      <c r="F7170" s="76">
        <v>26</v>
      </c>
      <c r="G7170">
        <v>7157</v>
      </c>
      <c r="H7170">
        <v>5</v>
      </c>
      <c r="I7170">
        <v>1</v>
      </c>
      <c r="J7170" t="s">
        <v>49</v>
      </c>
      <c r="K7170" t="s">
        <v>54</v>
      </c>
      <c r="L7170" s="61">
        <v>7157</v>
      </c>
      <c r="M7170" s="53">
        <v>0.46079744196401934</v>
      </c>
      <c r="N7170" s="63">
        <v>0.46079744196401934</v>
      </c>
      <c r="O7170" s="63">
        <v>0</v>
      </c>
      <c r="P7170" s="63">
        <v>0</v>
      </c>
      <c r="R7170">
        <v>7157</v>
      </c>
      <c r="S7170" s="65">
        <v>0.45055749880926332</v>
      </c>
      <c r="T7170" s="62">
        <v>0.45055749880926332</v>
      </c>
      <c r="U7170" s="62">
        <v>0</v>
      </c>
      <c r="V7170" s="62">
        <v>0</v>
      </c>
      <c r="X7170">
        <v>7157</v>
      </c>
      <c r="Y7170" s="65">
        <v>0.43519758407712938</v>
      </c>
      <c r="Z7170" s="62">
        <v>0.43519758407712938</v>
      </c>
      <c r="AA7170" s="62">
        <v>0</v>
      </c>
      <c r="AB7170" s="62">
        <v>0</v>
      </c>
      <c r="AD7170">
        <v>7157</v>
      </c>
      <c r="AE7170" s="65">
        <v>0.42495764092237343</v>
      </c>
      <c r="AF7170" s="62">
        <v>0.42495764092237343</v>
      </c>
      <c r="AG7170" s="62">
        <v>0</v>
      </c>
      <c r="AH7170" s="62">
        <v>0</v>
      </c>
    </row>
    <row r="7171" spans="5:34" x14ac:dyDescent="0.2">
      <c r="E7171" s="76">
        <v>10</v>
      </c>
      <c r="F7171" s="76">
        <v>26</v>
      </c>
      <c r="G7171">
        <v>7158</v>
      </c>
      <c r="H7171">
        <v>6</v>
      </c>
      <c r="I7171">
        <v>1</v>
      </c>
      <c r="J7171" t="s">
        <v>49</v>
      </c>
      <c r="K7171" t="s">
        <v>55</v>
      </c>
      <c r="L7171" s="61">
        <v>7158</v>
      </c>
      <c r="M7171" s="53">
        <v>0.33629480082414714</v>
      </c>
      <c r="N7171" s="63">
        <v>0.33629480082414714</v>
      </c>
      <c r="O7171" s="63">
        <v>0</v>
      </c>
      <c r="P7171" s="63">
        <v>0</v>
      </c>
      <c r="R7171">
        <v>7158</v>
      </c>
      <c r="S7171" s="65">
        <v>0.32882158302805498</v>
      </c>
      <c r="T7171" s="62">
        <v>0.32882158302805498</v>
      </c>
      <c r="U7171" s="62">
        <v>0</v>
      </c>
      <c r="V7171" s="62">
        <v>0</v>
      </c>
      <c r="X7171">
        <v>7158</v>
      </c>
      <c r="Y7171" s="65">
        <v>0.31761175633391675</v>
      </c>
      <c r="Z7171" s="62">
        <v>0.31761175633391675</v>
      </c>
      <c r="AA7171" s="62">
        <v>0</v>
      </c>
      <c r="AB7171" s="62">
        <v>0</v>
      </c>
      <c r="AD7171">
        <v>7158</v>
      </c>
      <c r="AE7171" s="65">
        <v>0.31013853853782458</v>
      </c>
      <c r="AF7171" s="62">
        <v>0.31013853853782458</v>
      </c>
      <c r="AG7171" s="62">
        <v>0</v>
      </c>
      <c r="AH7171" s="62">
        <v>0</v>
      </c>
    </row>
    <row r="7172" spans="5:34" x14ac:dyDescent="0.2">
      <c r="E7172" s="76">
        <v>10</v>
      </c>
      <c r="F7172" s="76">
        <v>26</v>
      </c>
      <c r="G7172">
        <v>7159</v>
      </c>
      <c r="H7172">
        <v>7</v>
      </c>
      <c r="I7172">
        <v>1</v>
      </c>
      <c r="J7172" t="s">
        <v>49</v>
      </c>
      <c r="K7172" t="s">
        <v>56</v>
      </c>
      <c r="L7172" s="61">
        <v>7159</v>
      </c>
      <c r="M7172" s="53">
        <v>0.16985300064701991</v>
      </c>
      <c r="N7172" s="63">
        <v>0.16703609923856921</v>
      </c>
      <c r="O7172" s="63">
        <v>0</v>
      </c>
      <c r="P7172" s="63">
        <v>2.8169014084507044E-3</v>
      </c>
      <c r="R7172">
        <v>7159</v>
      </c>
      <c r="S7172" s="65">
        <v>0.16670446761229743</v>
      </c>
      <c r="T7172" s="62">
        <v>0.16332418592215658</v>
      </c>
      <c r="U7172" s="62">
        <v>0</v>
      </c>
      <c r="V7172" s="62">
        <v>3.3802816901408457E-3</v>
      </c>
      <c r="X7172">
        <v>7159</v>
      </c>
      <c r="Y7172" s="65">
        <v>0.16198166806021369</v>
      </c>
      <c r="Z7172" s="62">
        <v>0.15775631594753764</v>
      </c>
      <c r="AA7172" s="62">
        <v>0</v>
      </c>
      <c r="AB7172" s="62">
        <v>4.2253521126760568E-3</v>
      </c>
      <c r="AD7172">
        <v>7159</v>
      </c>
      <c r="AE7172" s="65">
        <v>0.15883313502549118</v>
      </c>
      <c r="AF7172" s="62">
        <v>0.15404440263112498</v>
      </c>
      <c r="AG7172" s="62">
        <v>0</v>
      </c>
      <c r="AH7172" s="62">
        <v>4.7887323943661972E-3</v>
      </c>
    </row>
    <row r="7173" spans="5:34" x14ac:dyDescent="0.2">
      <c r="E7173" s="76">
        <v>10</v>
      </c>
      <c r="F7173" s="76">
        <v>26</v>
      </c>
      <c r="G7173">
        <v>7160</v>
      </c>
      <c r="H7173">
        <v>8</v>
      </c>
      <c r="I7173">
        <v>1</v>
      </c>
      <c r="J7173" t="s">
        <v>49</v>
      </c>
      <c r="K7173" t="s">
        <v>57</v>
      </c>
      <c r="L7173" s="61">
        <v>7160</v>
      </c>
      <c r="M7173" s="53">
        <v>0.18016661756199293</v>
      </c>
      <c r="N7173" s="63">
        <v>0.18016661756199293</v>
      </c>
      <c r="O7173" s="63">
        <v>0</v>
      </c>
      <c r="P7173" s="63">
        <v>0</v>
      </c>
      <c r="R7173">
        <v>7160</v>
      </c>
      <c r="S7173" s="65">
        <v>0.17616291494950417</v>
      </c>
      <c r="T7173" s="62">
        <v>0.17616291494950417</v>
      </c>
      <c r="U7173" s="62">
        <v>0</v>
      </c>
      <c r="V7173" s="62">
        <v>0</v>
      </c>
      <c r="X7173">
        <v>7160</v>
      </c>
      <c r="Y7173" s="65">
        <v>0.17015736103077106</v>
      </c>
      <c r="Z7173" s="62">
        <v>0.17015736103077106</v>
      </c>
      <c r="AA7173" s="62">
        <v>0</v>
      </c>
      <c r="AB7173" s="62">
        <v>0</v>
      </c>
      <c r="AD7173">
        <v>7160</v>
      </c>
      <c r="AE7173" s="65">
        <v>0.16615365841828236</v>
      </c>
      <c r="AF7173" s="62">
        <v>0.16615365841828236</v>
      </c>
      <c r="AG7173" s="62">
        <v>0</v>
      </c>
      <c r="AH7173" s="62">
        <v>0</v>
      </c>
    </row>
    <row r="7174" spans="5:34" x14ac:dyDescent="0.2">
      <c r="E7174" s="76">
        <v>10</v>
      </c>
      <c r="F7174" s="76">
        <v>26</v>
      </c>
      <c r="G7174">
        <v>7161</v>
      </c>
      <c r="H7174">
        <v>9</v>
      </c>
      <c r="I7174">
        <v>1</v>
      </c>
      <c r="J7174" t="s">
        <v>49</v>
      </c>
      <c r="K7174" t="s">
        <v>58</v>
      </c>
      <c r="L7174" s="61">
        <v>7161</v>
      </c>
      <c r="M7174" s="53">
        <v>0.53064170601292648</v>
      </c>
      <c r="N7174" s="63">
        <v>0.25787175296128323</v>
      </c>
      <c r="O7174" s="63">
        <v>0</v>
      </c>
      <c r="P7174" s="63">
        <v>0.2727699530516432</v>
      </c>
      <c r="R7174">
        <v>7161</v>
      </c>
      <c r="S7174" s="65">
        <v>0.57946521322411537</v>
      </c>
      <c r="T7174" s="62">
        <v>0.25214126956214361</v>
      </c>
      <c r="U7174" s="62">
        <v>0</v>
      </c>
      <c r="V7174" s="62">
        <v>0.32732394366197182</v>
      </c>
      <c r="X7174">
        <v>7161</v>
      </c>
      <c r="Y7174" s="65">
        <v>0.65270047404089904</v>
      </c>
      <c r="Z7174" s="62">
        <v>0.24354554446343418</v>
      </c>
      <c r="AA7174" s="62">
        <v>0</v>
      </c>
      <c r="AB7174" s="62">
        <v>0.4091549295774648</v>
      </c>
      <c r="AD7174">
        <v>7161</v>
      </c>
      <c r="AE7174" s="65">
        <v>0.70152398125208792</v>
      </c>
      <c r="AF7174" s="62">
        <v>0.23781506106429456</v>
      </c>
      <c r="AG7174" s="62">
        <v>0</v>
      </c>
      <c r="AH7174" s="62">
        <v>0.46370892018779342</v>
      </c>
    </row>
    <row r="7175" spans="5:34" x14ac:dyDescent="0.2">
      <c r="E7175" s="76">
        <v>10</v>
      </c>
      <c r="F7175" s="76">
        <v>26</v>
      </c>
      <c r="G7175">
        <v>7162</v>
      </c>
      <c r="H7175">
        <v>10</v>
      </c>
      <c r="I7175">
        <v>1</v>
      </c>
      <c r="J7175" t="s">
        <v>49</v>
      </c>
      <c r="K7175" t="s">
        <v>59</v>
      </c>
      <c r="L7175" s="61">
        <v>7162</v>
      </c>
      <c r="M7175" s="53">
        <v>0.51596848894772274</v>
      </c>
      <c r="N7175" s="63">
        <v>0.31362107110734716</v>
      </c>
      <c r="O7175" s="63">
        <v>0</v>
      </c>
      <c r="P7175" s="63">
        <v>0.20234741784037558</v>
      </c>
      <c r="R7175">
        <v>7162</v>
      </c>
      <c r="S7175" s="65">
        <v>0.54946861538007896</v>
      </c>
      <c r="T7175" s="62">
        <v>0.30665171397162827</v>
      </c>
      <c r="U7175" s="62">
        <v>0</v>
      </c>
      <c r="V7175" s="62">
        <v>0.24281690140845075</v>
      </c>
      <c r="X7175">
        <v>7162</v>
      </c>
      <c r="Y7175" s="65">
        <v>0.59971880502861352</v>
      </c>
      <c r="Z7175" s="62">
        <v>0.2961976782680501</v>
      </c>
      <c r="AA7175" s="62">
        <v>0</v>
      </c>
      <c r="AB7175" s="62">
        <v>0.30352112676056336</v>
      </c>
      <c r="AD7175">
        <v>7162</v>
      </c>
      <c r="AE7175" s="65">
        <v>0.63321893146096975</v>
      </c>
      <c r="AF7175" s="62">
        <v>0.28922832113233127</v>
      </c>
      <c r="AG7175" s="62">
        <v>0</v>
      </c>
      <c r="AH7175" s="62">
        <v>0.34399061032863854</v>
      </c>
    </row>
    <row r="7176" spans="5:34" x14ac:dyDescent="0.2">
      <c r="E7176" s="76">
        <v>10</v>
      </c>
      <c r="F7176" s="76">
        <v>26</v>
      </c>
      <c r="G7176">
        <v>7163</v>
      </c>
      <c r="H7176">
        <v>11</v>
      </c>
      <c r="I7176">
        <v>1</v>
      </c>
      <c r="J7176" t="s">
        <v>49</v>
      </c>
      <c r="K7176" t="s">
        <v>60</v>
      </c>
      <c r="L7176" s="61">
        <v>7163</v>
      </c>
      <c r="M7176" s="53">
        <v>0.57816674522994671</v>
      </c>
      <c r="N7176" s="63">
        <v>0.45699303630975896</v>
      </c>
      <c r="O7176" s="63">
        <v>0</v>
      </c>
      <c r="P7176" s="63">
        <v>0.12117370892018779</v>
      </c>
      <c r="R7176">
        <v>7163</v>
      </c>
      <c r="S7176" s="65">
        <v>0.59224608620710073</v>
      </c>
      <c r="T7176" s="62">
        <v>0.44683763550287536</v>
      </c>
      <c r="U7176" s="62">
        <v>0</v>
      </c>
      <c r="V7176" s="62">
        <v>0.14540845070422537</v>
      </c>
      <c r="X7176">
        <v>7163</v>
      </c>
      <c r="Y7176" s="65">
        <v>0.61336509767283176</v>
      </c>
      <c r="Z7176" s="62">
        <v>0.43160453429255008</v>
      </c>
      <c r="AA7176" s="62">
        <v>0</v>
      </c>
      <c r="AB7176" s="62">
        <v>0.18176056338028168</v>
      </c>
      <c r="AD7176">
        <v>7163</v>
      </c>
      <c r="AE7176" s="65">
        <v>0.62744443864998578</v>
      </c>
      <c r="AF7176" s="62">
        <v>0.42144913348566659</v>
      </c>
      <c r="AG7176" s="62">
        <v>0</v>
      </c>
      <c r="AH7176" s="62">
        <v>0.20599530516431924</v>
      </c>
    </row>
    <row r="7177" spans="5:34" x14ac:dyDescent="0.2">
      <c r="E7177" s="76">
        <v>10</v>
      </c>
      <c r="F7177" s="76">
        <v>26</v>
      </c>
      <c r="G7177">
        <v>7164</v>
      </c>
      <c r="H7177">
        <v>12</v>
      </c>
      <c r="I7177">
        <v>1</v>
      </c>
      <c r="J7177" t="s">
        <v>49</v>
      </c>
      <c r="K7177" t="s">
        <v>61</v>
      </c>
      <c r="L7177" s="61">
        <v>7164</v>
      </c>
      <c r="M7177" s="53">
        <v>0.85436475158829828</v>
      </c>
      <c r="N7177" s="63">
        <v>0.67605489243336869</v>
      </c>
      <c r="O7177" s="63">
        <v>0</v>
      </c>
      <c r="P7177" s="63">
        <v>0.17830985915492958</v>
      </c>
      <c r="R7177">
        <v>7164</v>
      </c>
      <c r="S7177" s="65">
        <v>0.87500328136520933</v>
      </c>
      <c r="T7177" s="62">
        <v>0.66103145037929378</v>
      </c>
      <c r="U7177" s="62">
        <v>0</v>
      </c>
      <c r="V7177" s="62">
        <v>0.21397183098591552</v>
      </c>
      <c r="X7177">
        <v>7164</v>
      </c>
      <c r="Y7177" s="65">
        <v>0.90596107603057607</v>
      </c>
      <c r="Z7177" s="62">
        <v>0.63849628729818164</v>
      </c>
      <c r="AA7177" s="62">
        <v>0</v>
      </c>
      <c r="AB7177" s="62">
        <v>0.26746478873239438</v>
      </c>
      <c r="AD7177">
        <v>7164</v>
      </c>
      <c r="AE7177" s="65">
        <v>0.92659960580748701</v>
      </c>
      <c r="AF7177" s="62">
        <v>0.62347284524410673</v>
      </c>
      <c r="AG7177" s="62">
        <v>0</v>
      </c>
      <c r="AH7177" s="62">
        <v>0.30312676056338028</v>
      </c>
    </row>
    <row r="7178" spans="5:34" x14ac:dyDescent="0.2">
      <c r="E7178" s="76">
        <v>10</v>
      </c>
      <c r="F7178" s="76">
        <v>26</v>
      </c>
      <c r="G7178">
        <v>7165</v>
      </c>
      <c r="H7178">
        <v>13</v>
      </c>
      <c r="I7178">
        <v>1</v>
      </c>
      <c r="J7178" t="s">
        <v>49</v>
      </c>
      <c r="K7178" t="s">
        <v>62</v>
      </c>
      <c r="L7178" s="61">
        <v>7165</v>
      </c>
      <c r="M7178" s="53">
        <v>0.9838647678106498</v>
      </c>
      <c r="N7178" s="63">
        <v>0.83245631710642443</v>
      </c>
      <c r="O7178" s="63">
        <v>0</v>
      </c>
      <c r="P7178" s="63">
        <v>0.15140845070422534</v>
      </c>
      <c r="R7178">
        <v>7165</v>
      </c>
      <c r="S7178" s="65">
        <v>0.99564742868246325</v>
      </c>
      <c r="T7178" s="62">
        <v>0.81395728783739285</v>
      </c>
      <c r="U7178" s="62">
        <v>0</v>
      </c>
      <c r="V7178" s="62">
        <v>0.18169014084507043</v>
      </c>
      <c r="X7178">
        <v>7165</v>
      </c>
      <c r="Y7178" s="65">
        <v>1.0133214199901834</v>
      </c>
      <c r="Z7178" s="62">
        <v>0.78620874393384532</v>
      </c>
      <c r="AA7178" s="62">
        <v>0</v>
      </c>
      <c r="AB7178" s="62">
        <v>0.227112676056338</v>
      </c>
      <c r="AD7178">
        <v>7165</v>
      </c>
      <c r="AE7178" s="65">
        <v>1.0251040808619969</v>
      </c>
      <c r="AF7178" s="62">
        <v>0.76770971466481375</v>
      </c>
      <c r="AG7178" s="62">
        <v>0</v>
      </c>
      <c r="AH7178" s="62">
        <v>0.25739436619718309</v>
      </c>
    </row>
    <row r="7179" spans="5:34" x14ac:dyDescent="0.2">
      <c r="E7179" s="76">
        <v>10</v>
      </c>
      <c r="F7179" s="76">
        <v>26</v>
      </c>
      <c r="G7179">
        <v>7166</v>
      </c>
      <c r="H7179">
        <v>14</v>
      </c>
      <c r="I7179">
        <v>1</v>
      </c>
      <c r="J7179" t="s">
        <v>49</v>
      </c>
      <c r="K7179" t="s">
        <v>63</v>
      </c>
      <c r="L7179" s="61">
        <v>7166</v>
      </c>
      <c r="M7179" s="53">
        <v>1.0122259638387803</v>
      </c>
      <c r="N7179" s="63">
        <v>0.86105225491859239</v>
      </c>
      <c r="O7179" s="63">
        <v>0</v>
      </c>
      <c r="P7179" s="63">
        <v>0.15117370892018778</v>
      </c>
      <c r="R7179">
        <v>7166</v>
      </c>
      <c r="S7179" s="65">
        <v>1.0233262110690711</v>
      </c>
      <c r="T7179" s="62">
        <v>0.84191776036484578</v>
      </c>
      <c r="U7179" s="62">
        <v>0</v>
      </c>
      <c r="V7179" s="62">
        <v>0.1814084507042254</v>
      </c>
      <c r="X7179">
        <v>7166</v>
      </c>
      <c r="Y7179" s="65">
        <v>1.0399765819145077</v>
      </c>
      <c r="Z7179" s="62">
        <v>0.81321601853422609</v>
      </c>
      <c r="AA7179" s="62">
        <v>0</v>
      </c>
      <c r="AB7179" s="62">
        <v>0.22676056338028169</v>
      </c>
      <c r="AD7179">
        <v>7166</v>
      </c>
      <c r="AE7179" s="65">
        <v>1.0510768291447989</v>
      </c>
      <c r="AF7179" s="62">
        <v>0.79408152398047971</v>
      </c>
      <c r="AG7179" s="62">
        <v>0</v>
      </c>
      <c r="AH7179" s="62">
        <v>0.25699530516431923</v>
      </c>
    </row>
    <row r="7180" spans="5:34" x14ac:dyDescent="0.2">
      <c r="E7180" s="76">
        <v>10</v>
      </c>
      <c r="F7180" s="76">
        <v>26</v>
      </c>
      <c r="G7180">
        <v>7167</v>
      </c>
      <c r="H7180">
        <v>15</v>
      </c>
      <c r="I7180">
        <v>1</v>
      </c>
      <c r="J7180" t="s">
        <v>49</v>
      </c>
      <c r="K7180" t="s">
        <v>64</v>
      </c>
      <c r="L7180" s="61">
        <v>7167</v>
      </c>
      <c r="M7180" s="53">
        <v>1.2632812659252404</v>
      </c>
      <c r="N7180" s="63">
        <v>0.95694323775622636</v>
      </c>
      <c r="O7180" s="63">
        <v>0</v>
      </c>
      <c r="P7180" s="63">
        <v>0.30633802816901406</v>
      </c>
      <c r="R7180">
        <v>7167</v>
      </c>
      <c r="S7180" s="65">
        <v>1.3032834662755715</v>
      </c>
      <c r="T7180" s="62">
        <v>0.9356778324727546</v>
      </c>
      <c r="U7180" s="62">
        <v>0</v>
      </c>
      <c r="V7180" s="62">
        <v>0.36760563380281691</v>
      </c>
      <c r="X7180">
        <v>7167</v>
      </c>
      <c r="Y7180" s="65">
        <v>1.3632867668010684</v>
      </c>
      <c r="Z7180" s="62">
        <v>0.90377972454754718</v>
      </c>
      <c r="AA7180" s="62">
        <v>0</v>
      </c>
      <c r="AB7180" s="62">
        <v>0.45950704225352113</v>
      </c>
      <c r="AD7180">
        <v>7167</v>
      </c>
      <c r="AE7180" s="65">
        <v>1.4032889671513995</v>
      </c>
      <c r="AF7180" s="62">
        <v>0.88251431926407553</v>
      </c>
      <c r="AG7180" s="62">
        <v>0</v>
      </c>
      <c r="AH7180" s="62">
        <v>0.52077464788732397</v>
      </c>
    </row>
    <row r="7181" spans="5:34" x14ac:dyDescent="0.2">
      <c r="E7181" s="76">
        <v>10</v>
      </c>
      <c r="F7181" s="76">
        <v>26</v>
      </c>
      <c r="G7181">
        <v>7168</v>
      </c>
      <c r="H7181">
        <v>16</v>
      </c>
      <c r="I7181">
        <v>1</v>
      </c>
      <c r="J7181" t="s">
        <v>49</v>
      </c>
      <c r="K7181" t="s">
        <v>65</v>
      </c>
      <c r="L7181" s="61">
        <v>7168</v>
      </c>
      <c r="M7181" s="53">
        <v>1.3557872774136186</v>
      </c>
      <c r="N7181" s="63">
        <v>1.0779469018267642</v>
      </c>
      <c r="O7181" s="63">
        <v>0</v>
      </c>
      <c r="P7181" s="63">
        <v>0.27784037558685443</v>
      </c>
      <c r="R7181">
        <v>7168</v>
      </c>
      <c r="S7181" s="65">
        <v>1.3874009769348392</v>
      </c>
      <c r="T7181" s="62">
        <v>1.0539925262306138</v>
      </c>
      <c r="U7181" s="62">
        <v>0</v>
      </c>
      <c r="V7181" s="62">
        <v>0.33340845070422537</v>
      </c>
      <c r="X7181">
        <v>7168</v>
      </c>
      <c r="Y7181" s="65">
        <v>1.4348215262166701</v>
      </c>
      <c r="Z7181" s="62">
        <v>1.0180609628363886</v>
      </c>
      <c r="AA7181" s="62">
        <v>0</v>
      </c>
      <c r="AB7181" s="62">
        <v>0.41676056338028167</v>
      </c>
      <c r="AD7181">
        <v>7168</v>
      </c>
      <c r="AE7181" s="65">
        <v>1.4664352257378908</v>
      </c>
      <c r="AF7181" s="62">
        <v>0.99410658724023826</v>
      </c>
      <c r="AG7181" s="62">
        <v>0</v>
      </c>
      <c r="AH7181" s="62">
        <v>0.47232863849765261</v>
      </c>
    </row>
    <row r="7182" spans="5:34" x14ac:dyDescent="0.2">
      <c r="E7182" s="76">
        <v>10</v>
      </c>
      <c r="F7182" s="76">
        <v>26</v>
      </c>
      <c r="G7182">
        <v>7169</v>
      </c>
      <c r="H7182">
        <v>17</v>
      </c>
      <c r="I7182">
        <v>1</v>
      </c>
      <c r="J7182" t="s">
        <v>49</v>
      </c>
      <c r="K7182" t="s">
        <v>66</v>
      </c>
      <c r="L7182" s="61">
        <v>7169</v>
      </c>
      <c r="M7182" s="53">
        <v>1.2869496688354285</v>
      </c>
      <c r="N7182" s="63">
        <v>1.1362454434833158</v>
      </c>
      <c r="O7182" s="63">
        <v>0</v>
      </c>
      <c r="P7182" s="63">
        <v>0.15070422535211267</v>
      </c>
      <c r="R7182">
        <v>7169</v>
      </c>
      <c r="S7182" s="65">
        <v>1.2918406151617774</v>
      </c>
      <c r="T7182" s="62">
        <v>1.1109955447392421</v>
      </c>
      <c r="U7182" s="62">
        <v>0</v>
      </c>
      <c r="V7182" s="62">
        <v>0.18084507042253523</v>
      </c>
      <c r="X7182">
        <v>7169</v>
      </c>
      <c r="Y7182" s="65">
        <v>1.2991770346513007</v>
      </c>
      <c r="Z7182" s="62">
        <v>1.0731206966231317</v>
      </c>
      <c r="AA7182" s="62">
        <v>0</v>
      </c>
      <c r="AB7182" s="62">
        <v>0.22605633802816899</v>
      </c>
      <c r="AD7182">
        <v>7169</v>
      </c>
      <c r="AE7182" s="65">
        <v>1.3040679809776496</v>
      </c>
      <c r="AF7182" s="62">
        <v>1.047870797879058</v>
      </c>
      <c r="AG7182" s="62">
        <v>0</v>
      </c>
      <c r="AH7182" s="62">
        <v>0.25619718309859152</v>
      </c>
    </row>
    <row r="7183" spans="5:34" x14ac:dyDescent="0.2">
      <c r="E7183" s="76">
        <v>10</v>
      </c>
      <c r="F7183" s="76">
        <v>26</v>
      </c>
      <c r="G7183">
        <v>7170</v>
      </c>
      <c r="H7183">
        <v>18</v>
      </c>
      <c r="I7183">
        <v>1</v>
      </c>
      <c r="J7183" t="s">
        <v>49</v>
      </c>
      <c r="K7183" t="s">
        <v>67</v>
      </c>
      <c r="L7183" s="61">
        <v>7170</v>
      </c>
      <c r="M7183" s="53">
        <v>1.4604626767814344</v>
      </c>
      <c r="N7183" s="63">
        <v>1.3107913152790869</v>
      </c>
      <c r="O7183" s="63">
        <v>0</v>
      </c>
      <c r="P7183" s="63">
        <v>0.14967136150234742</v>
      </c>
      <c r="R7183">
        <v>7170</v>
      </c>
      <c r="S7183" s="65">
        <v>1.4612682531868129</v>
      </c>
      <c r="T7183" s="62">
        <v>1.2816626193839959</v>
      </c>
      <c r="U7183" s="62">
        <v>0</v>
      </c>
      <c r="V7183" s="62">
        <v>0.17960563380281694</v>
      </c>
      <c r="X7183">
        <v>7170</v>
      </c>
      <c r="Y7183" s="65">
        <v>1.4624766177948811</v>
      </c>
      <c r="Z7183" s="62">
        <v>1.23796957554136</v>
      </c>
      <c r="AA7183" s="62">
        <v>0</v>
      </c>
      <c r="AB7183" s="62">
        <v>0.22450704225352114</v>
      </c>
      <c r="AD7183">
        <v>7170</v>
      </c>
      <c r="AE7183" s="65">
        <v>1.4632821942002598</v>
      </c>
      <c r="AF7183" s="62">
        <v>1.2088408796462691</v>
      </c>
      <c r="AG7183" s="62">
        <v>0</v>
      </c>
      <c r="AH7183" s="62">
        <v>0.25444131455399066</v>
      </c>
    </row>
    <row r="7184" spans="5:34" x14ac:dyDescent="0.2">
      <c r="E7184" s="76">
        <v>10</v>
      </c>
      <c r="F7184" s="76">
        <v>26</v>
      </c>
      <c r="G7184">
        <v>7171</v>
      </c>
      <c r="H7184">
        <v>19</v>
      </c>
      <c r="I7184">
        <v>1</v>
      </c>
      <c r="J7184" t="s">
        <v>49</v>
      </c>
      <c r="K7184" t="s">
        <v>68</v>
      </c>
      <c r="L7184" s="61">
        <v>7171</v>
      </c>
      <c r="M7184" s="53">
        <v>1.4648867726827559</v>
      </c>
      <c r="N7184" s="63">
        <v>1.3113656459221925</v>
      </c>
      <c r="O7184" s="63">
        <v>0</v>
      </c>
      <c r="P7184" s="63">
        <v>0.15352112676056337</v>
      </c>
      <c r="R7184">
        <v>7171</v>
      </c>
      <c r="S7184" s="65">
        <v>1.4664495392365975</v>
      </c>
      <c r="T7184" s="62">
        <v>1.2822241871239215</v>
      </c>
      <c r="U7184" s="62">
        <v>0</v>
      </c>
      <c r="V7184" s="62">
        <v>0.1842253521126761</v>
      </c>
      <c r="X7184">
        <v>7171</v>
      </c>
      <c r="Y7184" s="65">
        <v>1.4687936890673603</v>
      </c>
      <c r="Z7184" s="62">
        <v>1.2385119989265152</v>
      </c>
      <c r="AA7184" s="62">
        <v>0</v>
      </c>
      <c r="AB7184" s="62">
        <v>0.2302816901408451</v>
      </c>
      <c r="AD7184">
        <v>7171</v>
      </c>
      <c r="AE7184" s="65">
        <v>1.4703564556212021</v>
      </c>
      <c r="AF7184" s="62">
        <v>1.2093705401282444</v>
      </c>
      <c r="AG7184" s="62">
        <v>0</v>
      </c>
      <c r="AH7184" s="62">
        <v>0.26098591549295774</v>
      </c>
    </row>
    <row r="7185" spans="5:34" x14ac:dyDescent="0.2">
      <c r="E7185" s="76">
        <v>10</v>
      </c>
      <c r="F7185" s="76">
        <v>26</v>
      </c>
      <c r="G7185">
        <v>7172</v>
      </c>
      <c r="H7185">
        <v>20</v>
      </c>
      <c r="I7185">
        <v>1</v>
      </c>
      <c r="J7185" t="s">
        <v>49</v>
      </c>
      <c r="K7185" t="s">
        <v>69</v>
      </c>
      <c r="L7185" s="61">
        <v>7172</v>
      </c>
      <c r="M7185" s="53">
        <v>1.4916078289948238</v>
      </c>
      <c r="N7185" s="63">
        <v>1.3714200355675938</v>
      </c>
      <c r="O7185" s="63">
        <v>0</v>
      </c>
      <c r="P7185" s="63">
        <v>0.12018779342723004</v>
      </c>
      <c r="R7185">
        <v>7172</v>
      </c>
      <c r="S7185" s="65">
        <v>1.485169386889879</v>
      </c>
      <c r="T7185" s="62">
        <v>1.3409440347772028</v>
      </c>
      <c r="U7185" s="62">
        <v>0</v>
      </c>
      <c r="V7185" s="62">
        <v>0.14422535211267609</v>
      </c>
      <c r="X7185">
        <v>7172</v>
      </c>
      <c r="Y7185" s="65">
        <v>1.4755117237324615</v>
      </c>
      <c r="Z7185" s="62">
        <v>1.2952300335916165</v>
      </c>
      <c r="AA7185" s="62">
        <v>0</v>
      </c>
      <c r="AB7185" s="62">
        <v>0.18028169014084511</v>
      </c>
      <c r="AD7185">
        <v>7172</v>
      </c>
      <c r="AE7185" s="65">
        <v>1.4690732816275167</v>
      </c>
      <c r="AF7185" s="62">
        <v>1.2647540328012257</v>
      </c>
      <c r="AG7185" s="62">
        <v>0</v>
      </c>
      <c r="AH7185" s="62">
        <v>0.2043192488262911</v>
      </c>
    </row>
    <row r="7186" spans="5:34" x14ac:dyDescent="0.2">
      <c r="E7186" s="76">
        <v>10</v>
      </c>
      <c r="F7186" s="76">
        <v>26</v>
      </c>
      <c r="G7186">
        <v>7173</v>
      </c>
      <c r="H7186">
        <v>21</v>
      </c>
      <c r="I7186">
        <v>1</v>
      </c>
      <c r="J7186" t="s">
        <v>49</v>
      </c>
      <c r="K7186" t="s">
        <v>70</v>
      </c>
      <c r="L7186" s="61">
        <v>7173</v>
      </c>
      <c r="M7186" s="53">
        <v>1.2754145242052892</v>
      </c>
      <c r="N7186" s="63">
        <v>1.2139121767874488</v>
      </c>
      <c r="O7186" s="63">
        <v>0</v>
      </c>
      <c r="P7186" s="63">
        <v>6.1502347417840372E-2</v>
      </c>
      <c r="R7186">
        <v>7173</v>
      </c>
      <c r="S7186" s="65">
        <v>1.2607391675380248</v>
      </c>
      <c r="T7186" s="62">
        <v>1.1869363506366164</v>
      </c>
      <c r="U7186" s="62">
        <v>0</v>
      </c>
      <c r="V7186" s="62">
        <v>7.3802816901408469E-2</v>
      </c>
      <c r="X7186">
        <v>7173</v>
      </c>
      <c r="Y7186" s="65">
        <v>1.2387261325371288</v>
      </c>
      <c r="Z7186" s="62">
        <v>1.1464726114103683</v>
      </c>
      <c r="AA7186" s="62">
        <v>0</v>
      </c>
      <c r="AB7186" s="62">
        <v>9.2253521126760579E-2</v>
      </c>
      <c r="AD7186">
        <v>7173</v>
      </c>
      <c r="AE7186" s="65">
        <v>1.2240507758698647</v>
      </c>
      <c r="AF7186" s="62">
        <v>1.1194967852595361</v>
      </c>
      <c r="AG7186" s="62">
        <v>0</v>
      </c>
      <c r="AH7186" s="62">
        <v>0.10455399061032865</v>
      </c>
    </row>
    <row r="7187" spans="5:34" x14ac:dyDescent="0.2">
      <c r="E7187" s="76">
        <v>10</v>
      </c>
      <c r="F7187" s="76">
        <v>26</v>
      </c>
      <c r="G7187">
        <v>7174</v>
      </c>
      <c r="H7187">
        <v>22</v>
      </c>
      <c r="I7187">
        <v>1</v>
      </c>
      <c r="J7187" t="s">
        <v>49</v>
      </c>
      <c r="K7187" t="s">
        <v>71</v>
      </c>
      <c r="L7187" s="61">
        <v>7174</v>
      </c>
      <c r="M7187" s="53">
        <v>1.1998352608256551</v>
      </c>
      <c r="N7187" s="63">
        <v>1.1775347913420871</v>
      </c>
      <c r="O7187" s="63">
        <v>0</v>
      </c>
      <c r="P7187" s="63">
        <v>2.2300469483568074E-2</v>
      </c>
      <c r="R7187">
        <v>7174</v>
      </c>
      <c r="S7187" s="65">
        <v>1.1781279149147668</v>
      </c>
      <c r="T7187" s="62">
        <v>1.1513673515344851</v>
      </c>
      <c r="U7187" s="62">
        <v>0</v>
      </c>
      <c r="V7187" s="62">
        <v>2.6760563380281696E-2</v>
      </c>
      <c r="X7187">
        <v>7174</v>
      </c>
      <c r="Y7187" s="65">
        <v>1.1455668960484342</v>
      </c>
      <c r="Z7187" s="62">
        <v>1.1121161918230822</v>
      </c>
      <c r="AA7187" s="62">
        <v>0</v>
      </c>
      <c r="AB7187" s="62">
        <v>3.3450704225352117E-2</v>
      </c>
      <c r="AD7187">
        <v>7174</v>
      </c>
      <c r="AE7187" s="65">
        <v>1.1238595501375459</v>
      </c>
      <c r="AF7187" s="62">
        <v>1.0859487520154802</v>
      </c>
      <c r="AG7187" s="62">
        <v>0</v>
      </c>
      <c r="AH7187" s="62">
        <v>3.7910798122065728E-2</v>
      </c>
    </row>
    <row r="7188" spans="5:34" x14ac:dyDescent="0.2">
      <c r="E7188" s="76">
        <v>10</v>
      </c>
      <c r="F7188" s="76">
        <v>26</v>
      </c>
      <c r="G7188">
        <v>7175</v>
      </c>
      <c r="H7188">
        <v>23</v>
      </c>
      <c r="I7188">
        <v>1</v>
      </c>
      <c r="J7188" t="s">
        <v>49</v>
      </c>
      <c r="K7188" t="s">
        <v>72</v>
      </c>
      <c r="L7188" s="61">
        <v>7175</v>
      </c>
      <c r="M7188" s="53">
        <v>1.0330665061132012</v>
      </c>
      <c r="N7188" s="63">
        <v>0.99128246855451563</v>
      </c>
      <c r="O7188" s="63">
        <v>0</v>
      </c>
      <c r="P7188" s="63">
        <v>4.1784037558685441E-2</v>
      </c>
      <c r="R7188">
        <v>7175</v>
      </c>
      <c r="S7188" s="65">
        <v>1.0193948143237268</v>
      </c>
      <c r="T7188" s="62">
        <v>0.9692539692533042</v>
      </c>
      <c r="U7188" s="62">
        <v>0</v>
      </c>
      <c r="V7188" s="62">
        <v>5.0140845070422546E-2</v>
      </c>
      <c r="X7188">
        <v>7175</v>
      </c>
      <c r="Y7188" s="65">
        <v>0.99888727663951515</v>
      </c>
      <c r="Z7188" s="62">
        <v>0.93621122030148696</v>
      </c>
      <c r="AA7188" s="62">
        <v>0</v>
      </c>
      <c r="AB7188" s="62">
        <v>6.2676056338028169E-2</v>
      </c>
      <c r="AD7188">
        <v>7175</v>
      </c>
      <c r="AE7188" s="65">
        <v>0.9852155848500409</v>
      </c>
      <c r="AF7188" s="62">
        <v>0.91418272100027564</v>
      </c>
      <c r="AG7188" s="62">
        <v>0</v>
      </c>
      <c r="AH7188" s="62">
        <v>7.103286384976526E-2</v>
      </c>
    </row>
    <row r="7189" spans="5:34" x14ac:dyDescent="0.2">
      <c r="E7189" s="76">
        <v>10</v>
      </c>
      <c r="F7189" s="76">
        <v>26</v>
      </c>
      <c r="G7189">
        <v>7176</v>
      </c>
      <c r="H7189">
        <v>24</v>
      </c>
      <c r="I7189">
        <v>1</v>
      </c>
      <c r="J7189" t="s">
        <v>49</v>
      </c>
      <c r="K7189" t="s">
        <v>73</v>
      </c>
      <c r="L7189" s="61">
        <v>7176</v>
      </c>
      <c r="M7189" s="53">
        <v>1.0110562348549004</v>
      </c>
      <c r="N7189" s="63">
        <v>0.97490600011311623</v>
      </c>
      <c r="O7189" s="63">
        <v>0</v>
      </c>
      <c r="P7189" s="63">
        <v>3.615023474178404E-2</v>
      </c>
      <c r="R7189">
        <v>7176</v>
      </c>
      <c r="S7189" s="65">
        <v>0.99662170402296557</v>
      </c>
      <c r="T7189" s="62">
        <v>0.95324142233282472</v>
      </c>
      <c r="U7189" s="62">
        <v>0</v>
      </c>
      <c r="V7189" s="62">
        <v>4.3380281690140854E-2</v>
      </c>
      <c r="X7189">
        <v>7176</v>
      </c>
      <c r="Y7189" s="65">
        <v>0.97496990777506376</v>
      </c>
      <c r="Z7189" s="62">
        <v>0.92074455566238766</v>
      </c>
      <c r="AA7189" s="62">
        <v>0</v>
      </c>
      <c r="AB7189" s="62">
        <v>5.422535211267606E-2</v>
      </c>
      <c r="AD7189">
        <v>7176</v>
      </c>
      <c r="AE7189" s="65">
        <v>0.96053537694312907</v>
      </c>
      <c r="AF7189" s="62">
        <v>0.89907997788209615</v>
      </c>
      <c r="AG7189" s="62">
        <v>0</v>
      </c>
      <c r="AH7189" s="62">
        <v>6.1455399061032867E-2</v>
      </c>
    </row>
    <row r="7190" spans="5:34" x14ac:dyDescent="0.2">
      <c r="E7190" s="76">
        <v>10</v>
      </c>
      <c r="F7190" s="76">
        <v>27</v>
      </c>
      <c r="G7190">
        <v>7177</v>
      </c>
      <c r="H7190">
        <v>1</v>
      </c>
      <c r="I7190">
        <v>2</v>
      </c>
      <c r="J7190" t="s">
        <v>24</v>
      </c>
      <c r="K7190" t="s">
        <v>25</v>
      </c>
      <c r="L7190" s="61">
        <v>7177</v>
      </c>
      <c r="M7190" s="53">
        <v>0.9694153387637332</v>
      </c>
      <c r="N7190" s="63">
        <v>0.9694153387637332</v>
      </c>
      <c r="O7190" s="63">
        <v>0</v>
      </c>
      <c r="P7190" s="63">
        <v>0</v>
      </c>
      <c r="R7190">
        <v>7177</v>
      </c>
      <c r="S7190" s="65">
        <v>1.018184812054175</v>
      </c>
      <c r="T7190" s="62">
        <v>1.018184812054175</v>
      </c>
      <c r="U7190" s="62">
        <v>0</v>
      </c>
      <c r="V7190" s="62">
        <v>0</v>
      </c>
      <c r="X7190">
        <v>7177</v>
      </c>
      <c r="Y7190" s="65">
        <v>1.0913390219898378</v>
      </c>
      <c r="Z7190" s="62">
        <v>1.0913390219898378</v>
      </c>
      <c r="AA7190" s="62">
        <v>0</v>
      </c>
      <c r="AB7190" s="62">
        <v>0</v>
      </c>
      <c r="AD7190">
        <v>7177</v>
      </c>
      <c r="AE7190" s="65">
        <v>1.2233727488811643</v>
      </c>
      <c r="AF7190" s="62">
        <v>1.2233727488811643</v>
      </c>
      <c r="AG7190" s="62">
        <v>0</v>
      </c>
      <c r="AH7190" s="62">
        <v>0</v>
      </c>
    </row>
    <row r="7191" spans="5:34" x14ac:dyDescent="0.2">
      <c r="E7191" s="76">
        <v>10</v>
      </c>
      <c r="F7191" s="76">
        <v>27</v>
      </c>
      <c r="G7191">
        <v>7178</v>
      </c>
      <c r="H7191">
        <v>2</v>
      </c>
      <c r="I7191">
        <v>2</v>
      </c>
      <c r="J7191" t="s">
        <v>24</v>
      </c>
      <c r="K7191" t="s">
        <v>26</v>
      </c>
      <c r="L7191" s="61">
        <v>7178</v>
      </c>
      <c r="M7191" s="53">
        <v>0.74967521469852327</v>
      </c>
      <c r="N7191" s="63">
        <v>0.74967521469852327</v>
      </c>
      <c r="O7191" s="63">
        <v>0</v>
      </c>
      <c r="P7191" s="63">
        <v>0</v>
      </c>
      <c r="R7191">
        <v>7178</v>
      </c>
      <c r="S7191" s="65">
        <v>0.81423135271498515</v>
      </c>
      <c r="T7191" s="62">
        <v>0.81423135271498515</v>
      </c>
      <c r="U7191" s="62">
        <v>0</v>
      </c>
      <c r="V7191" s="62">
        <v>0</v>
      </c>
      <c r="X7191">
        <v>7178</v>
      </c>
      <c r="Y7191" s="65">
        <v>0.91106555973967829</v>
      </c>
      <c r="Z7191" s="62">
        <v>0.91106555973967829</v>
      </c>
      <c r="AA7191" s="62">
        <v>0</v>
      </c>
      <c r="AB7191" s="62">
        <v>0</v>
      </c>
      <c r="AD7191">
        <v>7178</v>
      </c>
      <c r="AE7191" s="65">
        <v>1.071798051057175</v>
      </c>
      <c r="AF7191" s="62">
        <v>1.071798051057175</v>
      </c>
      <c r="AG7191" s="62">
        <v>0</v>
      </c>
      <c r="AH7191" s="62">
        <v>0</v>
      </c>
    </row>
    <row r="7192" spans="5:34" x14ac:dyDescent="0.2">
      <c r="E7192" s="76">
        <v>10</v>
      </c>
      <c r="F7192" s="76">
        <v>27</v>
      </c>
      <c r="G7192">
        <v>7179</v>
      </c>
      <c r="H7192">
        <v>3</v>
      </c>
      <c r="I7192">
        <v>2</v>
      </c>
      <c r="J7192" t="s">
        <v>24</v>
      </c>
      <c r="K7192" t="s">
        <v>27</v>
      </c>
      <c r="L7192" s="61">
        <v>7179</v>
      </c>
      <c r="M7192" s="53">
        <v>0.56442754353457991</v>
      </c>
      <c r="N7192" s="63">
        <v>0.56442754353457991</v>
      </c>
      <c r="O7192" s="63">
        <v>0</v>
      </c>
      <c r="P7192" s="63">
        <v>0</v>
      </c>
      <c r="R7192">
        <v>7179</v>
      </c>
      <c r="S7192" s="65">
        <v>0.62423807143644272</v>
      </c>
      <c r="T7192" s="62">
        <v>0.62423807143644272</v>
      </c>
      <c r="U7192" s="62">
        <v>0</v>
      </c>
      <c r="V7192" s="62">
        <v>0</v>
      </c>
      <c r="X7192">
        <v>7179</v>
      </c>
      <c r="Y7192" s="65">
        <v>0.71395386328923705</v>
      </c>
      <c r="Z7192" s="62">
        <v>0.71395386328923705</v>
      </c>
      <c r="AA7192" s="62">
        <v>0</v>
      </c>
      <c r="AB7192" s="62">
        <v>0</v>
      </c>
      <c r="AD7192">
        <v>7179</v>
      </c>
      <c r="AE7192" s="65">
        <v>0.85944600432579465</v>
      </c>
      <c r="AF7192" s="62">
        <v>0.85944600432579465</v>
      </c>
      <c r="AG7192" s="62">
        <v>0</v>
      </c>
      <c r="AH7192" s="62">
        <v>0</v>
      </c>
    </row>
    <row r="7193" spans="5:34" x14ac:dyDescent="0.2">
      <c r="E7193" s="76">
        <v>10</v>
      </c>
      <c r="F7193" s="76">
        <v>27</v>
      </c>
      <c r="G7193">
        <v>7180</v>
      </c>
      <c r="H7193">
        <v>4</v>
      </c>
      <c r="I7193">
        <v>2</v>
      </c>
      <c r="J7193" t="s">
        <v>24</v>
      </c>
      <c r="K7193" t="s">
        <v>28</v>
      </c>
      <c r="L7193" s="61">
        <v>7180</v>
      </c>
      <c r="M7193" s="53">
        <v>0.62197588065407872</v>
      </c>
      <c r="N7193" s="63">
        <v>0.62197588065407872</v>
      </c>
      <c r="O7193" s="63">
        <v>0</v>
      </c>
      <c r="P7193" s="63">
        <v>0</v>
      </c>
      <c r="R7193">
        <v>7180</v>
      </c>
      <c r="S7193" s="65">
        <v>0.62675087283184072</v>
      </c>
      <c r="T7193" s="62">
        <v>0.62675087283184072</v>
      </c>
      <c r="U7193" s="62">
        <v>0</v>
      </c>
      <c r="V7193" s="62">
        <v>0</v>
      </c>
      <c r="X7193">
        <v>7180</v>
      </c>
      <c r="Y7193" s="65">
        <v>0.63391336109848384</v>
      </c>
      <c r="Z7193" s="62">
        <v>0.63391336109848384</v>
      </c>
      <c r="AA7193" s="62">
        <v>0</v>
      </c>
      <c r="AB7193" s="62">
        <v>0</v>
      </c>
      <c r="AD7193">
        <v>7180</v>
      </c>
      <c r="AE7193" s="65">
        <v>0.66071073560922933</v>
      </c>
      <c r="AF7193" s="62">
        <v>0.66071073560922933</v>
      </c>
      <c r="AG7193" s="62">
        <v>0</v>
      </c>
      <c r="AH7193" s="62">
        <v>0</v>
      </c>
    </row>
    <row r="7194" spans="5:34" x14ac:dyDescent="0.2">
      <c r="E7194" s="76">
        <v>10</v>
      </c>
      <c r="F7194" s="76">
        <v>27</v>
      </c>
      <c r="G7194">
        <v>7181</v>
      </c>
      <c r="H7194">
        <v>5</v>
      </c>
      <c r="I7194">
        <v>2</v>
      </c>
      <c r="J7194" t="s">
        <v>24</v>
      </c>
      <c r="K7194" t="s">
        <v>29</v>
      </c>
      <c r="L7194" s="61">
        <v>7181</v>
      </c>
      <c r="M7194" s="53">
        <v>0.51249830924176831</v>
      </c>
      <c r="N7194" s="63">
        <v>0.51249830924176831</v>
      </c>
      <c r="O7194" s="63">
        <v>0</v>
      </c>
      <c r="P7194" s="63">
        <v>0</v>
      </c>
      <c r="R7194">
        <v>7181</v>
      </c>
      <c r="S7194" s="65">
        <v>0.49234052239900628</v>
      </c>
      <c r="T7194" s="62">
        <v>0.49234052239900628</v>
      </c>
      <c r="U7194" s="62">
        <v>0</v>
      </c>
      <c r="V7194" s="62">
        <v>0</v>
      </c>
      <c r="X7194">
        <v>7181</v>
      </c>
      <c r="Y7194" s="65">
        <v>0.46210384213486327</v>
      </c>
      <c r="Z7194" s="62">
        <v>0.46210384213486327</v>
      </c>
      <c r="AA7194" s="62">
        <v>0</v>
      </c>
      <c r="AB7194" s="62">
        <v>0</v>
      </c>
      <c r="AD7194">
        <v>7181</v>
      </c>
      <c r="AE7194" s="65">
        <v>0.43156178953729796</v>
      </c>
      <c r="AF7194" s="62">
        <v>0.43156178953729796</v>
      </c>
      <c r="AG7194" s="62">
        <v>0</v>
      </c>
      <c r="AH7194" s="62">
        <v>0</v>
      </c>
    </row>
    <row r="7195" spans="5:34" x14ac:dyDescent="0.2">
      <c r="E7195" s="76">
        <v>10</v>
      </c>
      <c r="F7195" s="76">
        <v>27</v>
      </c>
      <c r="G7195">
        <v>7182</v>
      </c>
      <c r="H7195">
        <v>6</v>
      </c>
      <c r="I7195">
        <v>2</v>
      </c>
      <c r="J7195" t="s">
        <v>24</v>
      </c>
      <c r="K7195" t="s">
        <v>30</v>
      </c>
      <c r="L7195" s="61">
        <v>7182</v>
      </c>
      <c r="M7195" s="53">
        <v>0.378419070572522</v>
      </c>
      <c r="N7195" s="63">
        <v>0.378419070572522</v>
      </c>
      <c r="O7195" s="63">
        <v>0</v>
      </c>
      <c r="P7195" s="63">
        <v>0</v>
      </c>
      <c r="R7195">
        <v>7182</v>
      </c>
      <c r="S7195" s="65">
        <v>0.34932685385829176</v>
      </c>
      <c r="T7195" s="62">
        <v>0.34932685385829176</v>
      </c>
      <c r="U7195" s="62">
        <v>0</v>
      </c>
      <c r="V7195" s="62">
        <v>0</v>
      </c>
      <c r="X7195">
        <v>7182</v>
      </c>
      <c r="Y7195" s="65">
        <v>0.30568852878694641</v>
      </c>
      <c r="Z7195" s="62">
        <v>0.30568852878694641</v>
      </c>
      <c r="AA7195" s="62">
        <v>0</v>
      </c>
      <c r="AB7195" s="62">
        <v>0</v>
      </c>
      <c r="AD7195">
        <v>7182</v>
      </c>
      <c r="AE7195" s="65">
        <v>0.25210339939987819</v>
      </c>
      <c r="AF7195" s="62">
        <v>0.25210339939987819</v>
      </c>
      <c r="AG7195" s="62">
        <v>0</v>
      </c>
      <c r="AH7195" s="62">
        <v>0</v>
      </c>
    </row>
    <row r="7196" spans="5:34" x14ac:dyDescent="0.2">
      <c r="E7196" s="76">
        <v>10</v>
      </c>
      <c r="F7196" s="76">
        <v>27</v>
      </c>
      <c r="G7196">
        <v>7183</v>
      </c>
      <c r="H7196">
        <v>7</v>
      </c>
      <c r="I7196">
        <v>2</v>
      </c>
      <c r="J7196" t="s">
        <v>24</v>
      </c>
      <c r="K7196" t="s">
        <v>31</v>
      </c>
      <c r="L7196" s="61">
        <v>7183</v>
      </c>
      <c r="M7196" s="53">
        <v>0.2301937880420849</v>
      </c>
      <c r="N7196" s="63">
        <v>0.2273768866336342</v>
      </c>
      <c r="O7196" s="63">
        <v>0</v>
      </c>
      <c r="P7196" s="63">
        <v>2.8169014084507044E-3</v>
      </c>
      <c r="R7196">
        <v>7183</v>
      </c>
      <c r="S7196" s="65">
        <v>0.20139571226134356</v>
      </c>
      <c r="T7196" s="62">
        <v>0.19801543057120272</v>
      </c>
      <c r="U7196" s="62">
        <v>0</v>
      </c>
      <c r="V7196" s="62">
        <v>3.3802816901408457E-3</v>
      </c>
      <c r="X7196">
        <v>7183</v>
      </c>
      <c r="Y7196" s="65">
        <v>0.15819859859023153</v>
      </c>
      <c r="Z7196" s="62">
        <v>0.15397324647755548</v>
      </c>
      <c r="AA7196" s="62">
        <v>0</v>
      </c>
      <c r="AB7196" s="62">
        <v>4.2253521126760568E-3</v>
      </c>
      <c r="AD7196">
        <v>7183</v>
      </c>
      <c r="AE7196" s="65">
        <v>0.10061397975223274</v>
      </c>
      <c r="AF7196" s="62">
        <v>9.5825247357866544E-2</v>
      </c>
      <c r="AG7196" s="62">
        <v>0</v>
      </c>
      <c r="AH7196" s="62">
        <v>4.7887323943661972E-3</v>
      </c>
    </row>
    <row r="7197" spans="5:34" x14ac:dyDescent="0.2">
      <c r="E7197" s="76">
        <v>10</v>
      </c>
      <c r="F7197" s="76">
        <v>27</v>
      </c>
      <c r="G7197">
        <v>7184</v>
      </c>
      <c r="H7197">
        <v>8</v>
      </c>
      <c r="I7197">
        <v>2</v>
      </c>
      <c r="J7197" t="s">
        <v>24</v>
      </c>
      <c r="K7197" t="s">
        <v>32</v>
      </c>
      <c r="L7197" s="61">
        <v>7184</v>
      </c>
      <c r="M7197" s="53">
        <v>0.22627726997740255</v>
      </c>
      <c r="N7197" s="63">
        <v>0.16878596945999791</v>
      </c>
      <c r="O7197" s="63">
        <v>5.7491300517404656E-2</v>
      </c>
      <c r="P7197" s="63">
        <v>0</v>
      </c>
      <c r="R7197">
        <v>7184</v>
      </c>
      <c r="S7197" s="65">
        <v>0.22516150883293615</v>
      </c>
      <c r="T7197" s="62">
        <v>0.14467368810856962</v>
      </c>
      <c r="U7197" s="62">
        <v>8.0487820724366527E-2</v>
      </c>
      <c r="V7197" s="62">
        <v>0</v>
      </c>
      <c r="X7197">
        <v>7184</v>
      </c>
      <c r="Y7197" s="65">
        <v>0.22348786711623653</v>
      </c>
      <c r="Z7197" s="62">
        <v>0.10850526608142723</v>
      </c>
      <c r="AA7197" s="62">
        <v>0.11498260103480931</v>
      </c>
      <c r="AB7197" s="62">
        <v>0</v>
      </c>
      <c r="AD7197">
        <v>7184</v>
      </c>
      <c r="AE7197" s="65">
        <v>0.22700547487904421</v>
      </c>
      <c r="AF7197" s="62">
        <v>6.028070337857068E-2</v>
      </c>
      <c r="AG7197" s="62">
        <v>0.16672477150047352</v>
      </c>
      <c r="AH7197" s="62">
        <v>0</v>
      </c>
    </row>
    <row r="7198" spans="5:34" x14ac:dyDescent="0.2">
      <c r="E7198" s="76">
        <v>10</v>
      </c>
      <c r="F7198" s="76">
        <v>27</v>
      </c>
      <c r="G7198">
        <v>7185</v>
      </c>
      <c r="H7198">
        <v>9</v>
      </c>
      <c r="I7198">
        <v>2</v>
      </c>
      <c r="J7198" t="s">
        <v>24</v>
      </c>
      <c r="K7198" t="s">
        <v>33</v>
      </c>
      <c r="L7198" s="61">
        <v>7185</v>
      </c>
      <c r="M7198" s="53">
        <v>0.60921620498715323</v>
      </c>
      <c r="N7198" s="63">
        <v>0.19271800064199845</v>
      </c>
      <c r="O7198" s="63">
        <v>0.14372825129351163</v>
      </c>
      <c r="P7198" s="63">
        <v>0.2727699530516432</v>
      </c>
      <c r="R7198">
        <v>7185</v>
      </c>
      <c r="S7198" s="65">
        <v>0.69685130947983165</v>
      </c>
      <c r="T7198" s="62">
        <v>0.1683078140069435</v>
      </c>
      <c r="U7198" s="62">
        <v>0.20121955181091628</v>
      </c>
      <c r="V7198" s="62">
        <v>0.32732394366197182</v>
      </c>
      <c r="X7198">
        <v>7185</v>
      </c>
      <c r="Y7198" s="65">
        <v>0.82830396621884916</v>
      </c>
      <c r="Z7198" s="62">
        <v>0.13169253405436107</v>
      </c>
      <c r="AA7198" s="62">
        <v>0.28745650258702327</v>
      </c>
      <c r="AB7198" s="62">
        <v>0.4091549295774648</v>
      </c>
      <c r="AD7198">
        <v>7185</v>
      </c>
      <c r="AE7198" s="65">
        <v>0.96396792272840237</v>
      </c>
      <c r="AF7198" s="62">
        <v>8.3447073789425216E-2</v>
      </c>
      <c r="AG7198" s="62">
        <v>0.41681192875118372</v>
      </c>
      <c r="AH7198" s="62">
        <v>0.46370892018779342</v>
      </c>
    </row>
    <row r="7199" spans="5:34" x14ac:dyDescent="0.2">
      <c r="E7199" s="76">
        <v>10</v>
      </c>
      <c r="F7199" s="76">
        <v>27</v>
      </c>
      <c r="G7199">
        <v>7186</v>
      </c>
      <c r="H7199">
        <v>10</v>
      </c>
      <c r="I7199">
        <v>2</v>
      </c>
      <c r="J7199" t="s">
        <v>24</v>
      </c>
      <c r="K7199" t="s">
        <v>34</v>
      </c>
      <c r="L7199" s="61">
        <v>7186</v>
      </c>
      <c r="M7199" s="53">
        <v>0.64609760046419196</v>
      </c>
      <c r="N7199" s="63">
        <v>0.20228672045071688</v>
      </c>
      <c r="O7199" s="63">
        <v>0.24146346217309952</v>
      </c>
      <c r="P7199" s="63">
        <v>0.20234741784037558</v>
      </c>
      <c r="R7199">
        <v>7186</v>
      </c>
      <c r="S7199" s="65">
        <v>0.76985914754898577</v>
      </c>
      <c r="T7199" s="62">
        <v>0.18899339909819574</v>
      </c>
      <c r="U7199" s="62">
        <v>0.3380488470423394</v>
      </c>
      <c r="V7199" s="62">
        <v>0.24281690140845075</v>
      </c>
      <c r="X7199">
        <v>7186</v>
      </c>
      <c r="Y7199" s="65">
        <v>0.95550146817617643</v>
      </c>
      <c r="Z7199" s="62">
        <v>0.16905341706941401</v>
      </c>
      <c r="AA7199" s="62">
        <v>0.48292692434619905</v>
      </c>
      <c r="AB7199" s="62">
        <v>0.30352112676056336</v>
      </c>
      <c r="AD7199">
        <v>7186</v>
      </c>
      <c r="AE7199" s="65">
        <v>1.1895759900208693</v>
      </c>
      <c r="AF7199" s="62">
        <v>0.14534133939024196</v>
      </c>
      <c r="AG7199" s="62">
        <v>0.70024404030198872</v>
      </c>
      <c r="AH7199" s="62">
        <v>0.34399061032863854</v>
      </c>
    </row>
    <row r="7200" spans="5:34" x14ac:dyDescent="0.2">
      <c r="E7200" s="76">
        <v>10</v>
      </c>
      <c r="F7200" s="76">
        <v>27</v>
      </c>
      <c r="G7200">
        <v>7187</v>
      </c>
      <c r="H7200">
        <v>11</v>
      </c>
      <c r="I7200">
        <v>2</v>
      </c>
      <c r="J7200" t="s">
        <v>24</v>
      </c>
      <c r="K7200" t="s">
        <v>35</v>
      </c>
      <c r="L7200" s="61">
        <v>7187</v>
      </c>
      <c r="M7200" s="53">
        <v>0.61546954195858039</v>
      </c>
      <c r="N7200" s="63">
        <v>0.25858150091703358</v>
      </c>
      <c r="O7200" s="63">
        <v>0.23571433212135903</v>
      </c>
      <c r="P7200" s="63">
        <v>0.12117370892018779</v>
      </c>
      <c r="R7200">
        <v>7187</v>
      </c>
      <c r="S7200" s="65">
        <v>0.71889649637105635</v>
      </c>
      <c r="T7200" s="62">
        <v>0.24348798069692826</v>
      </c>
      <c r="U7200" s="62">
        <v>0.3300000649699027</v>
      </c>
      <c r="V7200" s="62">
        <v>0.14540845070422537</v>
      </c>
      <c r="X7200">
        <v>7187</v>
      </c>
      <c r="Y7200" s="65">
        <v>0.87403692798977006</v>
      </c>
      <c r="Z7200" s="62">
        <v>0.22084770036677032</v>
      </c>
      <c r="AA7200" s="62">
        <v>0.47142866424271807</v>
      </c>
      <c r="AB7200" s="62">
        <v>0.18176056338028168</v>
      </c>
      <c r="AD7200">
        <v>7187</v>
      </c>
      <c r="AE7200" s="65">
        <v>1.0842519192790385</v>
      </c>
      <c r="AF7200" s="62">
        <v>0.19468505096277799</v>
      </c>
      <c r="AG7200" s="62">
        <v>0.68357156315194123</v>
      </c>
      <c r="AH7200" s="62">
        <v>0.20599530516431924</v>
      </c>
    </row>
    <row r="7201" spans="5:34" x14ac:dyDescent="0.2">
      <c r="E7201" s="76">
        <v>10</v>
      </c>
      <c r="F7201" s="76">
        <v>27</v>
      </c>
      <c r="G7201">
        <v>7188</v>
      </c>
      <c r="H7201">
        <v>12</v>
      </c>
      <c r="I7201">
        <v>2</v>
      </c>
      <c r="J7201" t="s">
        <v>24</v>
      </c>
      <c r="K7201" t="s">
        <v>36</v>
      </c>
      <c r="L7201" s="61">
        <v>7188</v>
      </c>
      <c r="M7201" s="53">
        <v>0.68909483476539191</v>
      </c>
      <c r="N7201" s="63">
        <v>0.33831107405824834</v>
      </c>
      <c r="O7201" s="63">
        <v>0.17247390155221393</v>
      </c>
      <c r="P7201" s="63">
        <v>0.17830985915492958</v>
      </c>
      <c r="R7201">
        <v>7188</v>
      </c>
      <c r="S7201" s="65">
        <v>0.77662577691839052</v>
      </c>
      <c r="T7201" s="62">
        <v>0.32119048375937542</v>
      </c>
      <c r="U7201" s="62">
        <v>0.24146346217309952</v>
      </c>
      <c r="V7201" s="62">
        <v>0.21397183098591552</v>
      </c>
      <c r="X7201">
        <v>7188</v>
      </c>
      <c r="Y7201" s="65">
        <v>0.90792219014788822</v>
      </c>
      <c r="Z7201" s="62">
        <v>0.29550959831106594</v>
      </c>
      <c r="AA7201" s="62">
        <v>0.34494780310442785</v>
      </c>
      <c r="AB7201" s="62">
        <v>0.26746478873239438</v>
      </c>
      <c r="AD7201">
        <v>7188</v>
      </c>
      <c r="AE7201" s="65">
        <v>1.0703186228298613</v>
      </c>
      <c r="AF7201" s="62">
        <v>0.26701754776506054</v>
      </c>
      <c r="AG7201" s="62">
        <v>0.50017431450142047</v>
      </c>
      <c r="AH7201" s="62">
        <v>0.30312676056338028</v>
      </c>
    </row>
    <row r="7202" spans="5:34" x14ac:dyDescent="0.2">
      <c r="E7202" s="76">
        <v>10</v>
      </c>
      <c r="F7202" s="76">
        <v>27</v>
      </c>
      <c r="G7202">
        <v>7189</v>
      </c>
      <c r="H7202">
        <v>13</v>
      </c>
      <c r="I7202">
        <v>2</v>
      </c>
      <c r="J7202" t="s">
        <v>24</v>
      </c>
      <c r="K7202" t="s">
        <v>37</v>
      </c>
      <c r="L7202" s="61">
        <v>7189</v>
      </c>
      <c r="M7202" s="53">
        <v>0.72128449624348867</v>
      </c>
      <c r="N7202" s="63">
        <v>0.45489344450445401</v>
      </c>
      <c r="O7202" s="63">
        <v>0.11498260103480931</v>
      </c>
      <c r="P7202" s="63">
        <v>0.15140845070422534</v>
      </c>
      <c r="R7202">
        <v>7189</v>
      </c>
      <c r="S7202" s="65">
        <v>0.76378401214992664</v>
      </c>
      <c r="T7202" s="62">
        <v>0.42111822985612313</v>
      </c>
      <c r="U7202" s="62">
        <v>0.16097564144873305</v>
      </c>
      <c r="V7202" s="62">
        <v>0.18169014084507043</v>
      </c>
      <c r="X7202">
        <v>7189</v>
      </c>
      <c r="Y7202" s="65">
        <v>0.82753328600958342</v>
      </c>
      <c r="Z7202" s="62">
        <v>0.37045540788362674</v>
      </c>
      <c r="AA7202" s="62">
        <v>0.22996520206961862</v>
      </c>
      <c r="AB7202" s="62">
        <v>0.227112676056338</v>
      </c>
      <c r="AD7202">
        <v>7189</v>
      </c>
      <c r="AE7202" s="65">
        <v>0.89949801783683569</v>
      </c>
      <c r="AF7202" s="62">
        <v>0.30865410863870546</v>
      </c>
      <c r="AG7202" s="62">
        <v>0.33344954300094704</v>
      </c>
      <c r="AH7202" s="62">
        <v>0.25739436619718309</v>
      </c>
    </row>
    <row r="7203" spans="5:34" x14ac:dyDescent="0.2">
      <c r="E7203" s="76">
        <v>10</v>
      </c>
      <c r="F7203" s="76">
        <v>27</v>
      </c>
      <c r="G7203">
        <v>7190</v>
      </c>
      <c r="H7203">
        <v>14</v>
      </c>
      <c r="I7203">
        <v>2</v>
      </c>
      <c r="J7203" t="s">
        <v>24</v>
      </c>
      <c r="K7203" t="s">
        <v>38</v>
      </c>
      <c r="L7203" s="61">
        <v>7190</v>
      </c>
      <c r="M7203" s="53">
        <v>0.88948494530505906</v>
      </c>
      <c r="N7203" s="63">
        <v>0.623328635350062</v>
      </c>
      <c r="O7203" s="63">
        <v>0.11498260103480931</v>
      </c>
      <c r="P7203" s="63">
        <v>0.15117370892018778</v>
      </c>
      <c r="R7203">
        <v>7190</v>
      </c>
      <c r="S7203" s="65">
        <v>0.92348012430289839</v>
      </c>
      <c r="T7203" s="62">
        <v>0.58109603214993988</v>
      </c>
      <c r="U7203" s="62">
        <v>0.16097564144873305</v>
      </c>
      <c r="V7203" s="62">
        <v>0.1814084507042254</v>
      </c>
      <c r="X7203">
        <v>7190</v>
      </c>
      <c r="Y7203" s="65">
        <v>0.97447289279965699</v>
      </c>
      <c r="Z7203" s="62">
        <v>0.51774712734975659</v>
      </c>
      <c r="AA7203" s="62">
        <v>0.22996520206961862</v>
      </c>
      <c r="AB7203" s="62">
        <v>0.22676056338028169</v>
      </c>
      <c r="AD7203">
        <v>7190</v>
      </c>
      <c r="AE7203" s="65">
        <v>1.0323504641923891</v>
      </c>
      <c r="AF7203" s="62">
        <v>0.44190561602712275</v>
      </c>
      <c r="AG7203" s="62">
        <v>0.33344954300094704</v>
      </c>
      <c r="AH7203" s="62">
        <v>0.25699530516431923</v>
      </c>
    </row>
    <row r="7204" spans="5:34" x14ac:dyDescent="0.2">
      <c r="E7204" s="76">
        <v>10</v>
      </c>
      <c r="F7204" s="76">
        <v>27</v>
      </c>
      <c r="G7204">
        <v>7191</v>
      </c>
      <c r="H7204">
        <v>15</v>
      </c>
      <c r="I7204">
        <v>2</v>
      </c>
      <c r="J7204" t="s">
        <v>24</v>
      </c>
      <c r="K7204" t="s">
        <v>39</v>
      </c>
      <c r="L7204" s="61">
        <v>7191</v>
      </c>
      <c r="M7204" s="53">
        <v>1.1241195155391728</v>
      </c>
      <c r="N7204" s="63">
        <v>0.72004627649057085</v>
      </c>
      <c r="O7204" s="63">
        <v>9.7735210879587905E-2</v>
      </c>
      <c r="P7204" s="63">
        <v>0.30633802816901406</v>
      </c>
      <c r="R7204">
        <v>7191</v>
      </c>
      <c r="S7204" s="65">
        <v>1.1996413595854927</v>
      </c>
      <c r="T7204" s="62">
        <v>0.69520643055125264</v>
      </c>
      <c r="U7204" s="62">
        <v>0.13682929523142309</v>
      </c>
      <c r="V7204" s="62">
        <v>0.36760563380281691</v>
      </c>
      <c r="X7204">
        <v>7191</v>
      </c>
      <c r="Y7204" s="65">
        <v>1.3129241256549726</v>
      </c>
      <c r="Z7204" s="62">
        <v>0.65794666164227567</v>
      </c>
      <c r="AA7204" s="62">
        <v>0.19547042175917581</v>
      </c>
      <c r="AB7204" s="62">
        <v>0.45950704225352113</v>
      </c>
      <c r="AD7204">
        <v>7191</v>
      </c>
      <c r="AE7204" s="65">
        <v>1.4268465543311195</v>
      </c>
      <c r="AF7204" s="62">
        <v>0.62263979489299059</v>
      </c>
      <c r="AG7204" s="62">
        <v>0.28343211155080494</v>
      </c>
      <c r="AH7204" s="62">
        <v>0.52077464788732397</v>
      </c>
    </row>
    <row r="7205" spans="5:34" x14ac:dyDescent="0.2">
      <c r="E7205" s="76">
        <v>10</v>
      </c>
      <c r="F7205" s="76">
        <v>27</v>
      </c>
      <c r="G7205">
        <v>7192</v>
      </c>
      <c r="H7205">
        <v>16</v>
      </c>
      <c r="I7205">
        <v>2</v>
      </c>
      <c r="J7205" t="s">
        <v>24</v>
      </c>
      <c r="K7205" t="s">
        <v>40</v>
      </c>
      <c r="L7205" s="61">
        <v>7192</v>
      </c>
      <c r="M7205" s="53">
        <v>1.2049681863330073</v>
      </c>
      <c r="N7205" s="63">
        <v>0.87538564028048871</v>
      </c>
      <c r="O7205" s="63">
        <v>5.1742170465664185E-2</v>
      </c>
      <c r="P7205" s="63">
        <v>0.27784037558685443</v>
      </c>
      <c r="R7205">
        <v>7192</v>
      </c>
      <c r="S7205" s="65">
        <v>1.224839077071646</v>
      </c>
      <c r="T7205" s="62">
        <v>0.81899158771549063</v>
      </c>
      <c r="U7205" s="62">
        <v>7.2439038651929868E-2</v>
      </c>
      <c r="V7205" s="62">
        <v>0.33340845070422537</v>
      </c>
      <c r="X7205">
        <v>7192</v>
      </c>
      <c r="Y7205" s="65">
        <v>1.2546454131796039</v>
      </c>
      <c r="Z7205" s="62">
        <v>0.73440050886799368</v>
      </c>
      <c r="AA7205" s="62">
        <v>0.10348434093132837</v>
      </c>
      <c r="AB7205" s="62">
        <v>0.41676056338028167</v>
      </c>
      <c r="AD7205">
        <v>7192</v>
      </c>
      <c r="AE7205" s="65">
        <v>1.2566414226999056</v>
      </c>
      <c r="AF7205" s="62">
        <v>0.63426048985182693</v>
      </c>
      <c r="AG7205" s="62">
        <v>0.15005229435042614</v>
      </c>
      <c r="AH7205" s="62">
        <v>0.47232863849765261</v>
      </c>
    </row>
    <row r="7206" spans="5:34" x14ac:dyDescent="0.2">
      <c r="E7206" s="76">
        <v>10</v>
      </c>
      <c r="F7206" s="76">
        <v>27</v>
      </c>
      <c r="G7206">
        <v>7193</v>
      </c>
      <c r="H7206">
        <v>17</v>
      </c>
      <c r="I7206">
        <v>2</v>
      </c>
      <c r="J7206" t="s">
        <v>24</v>
      </c>
      <c r="K7206" t="s">
        <v>41</v>
      </c>
      <c r="L7206" s="61">
        <v>7193</v>
      </c>
      <c r="M7206" s="53">
        <v>1.4246321936102169</v>
      </c>
      <c r="N7206" s="63">
        <v>1.2624297081546232</v>
      </c>
      <c r="O7206" s="63">
        <v>1.149826010348093E-2</v>
      </c>
      <c r="P7206" s="63">
        <v>0.15070422535211267</v>
      </c>
      <c r="R7206">
        <v>7193</v>
      </c>
      <c r="S7206" s="65">
        <v>1.3570491494021346</v>
      </c>
      <c r="T7206" s="62">
        <v>1.160106514834726</v>
      </c>
      <c r="U7206" s="62">
        <v>1.6097564144873303E-2</v>
      </c>
      <c r="V7206" s="62">
        <v>0.18084507042253523</v>
      </c>
      <c r="X7206">
        <v>7193</v>
      </c>
      <c r="Y7206" s="65">
        <v>1.2556745830900118</v>
      </c>
      <c r="Z7206" s="62">
        <v>1.0066217248548808</v>
      </c>
      <c r="AA7206" s="62">
        <v>2.299652020696186E-2</v>
      </c>
      <c r="AB7206" s="62">
        <v>0.22605633802816899</v>
      </c>
      <c r="AD7206">
        <v>7193</v>
      </c>
      <c r="AE7206" s="65">
        <v>1.105890300743124</v>
      </c>
      <c r="AF7206" s="62">
        <v>0.81634816334443783</v>
      </c>
      <c r="AG7206" s="62">
        <v>3.3344954300094702E-2</v>
      </c>
      <c r="AH7206" s="62">
        <v>0.25619718309859152</v>
      </c>
    </row>
    <row r="7207" spans="5:34" x14ac:dyDescent="0.2">
      <c r="E7207" s="76">
        <v>10</v>
      </c>
      <c r="F7207" s="76">
        <v>27</v>
      </c>
      <c r="G7207">
        <v>7194</v>
      </c>
      <c r="H7207">
        <v>18</v>
      </c>
      <c r="I7207">
        <v>2</v>
      </c>
      <c r="J7207" t="s">
        <v>24</v>
      </c>
      <c r="K7207" t="s">
        <v>42</v>
      </c>
      <c r="L7207" s="61">
        <v>7194</v>
      </c>
      <c r="M7207" s="53">
        <v>2.1377003845429923</v>
      </c>
      <c r="N7207" s="63">
        <v>1.988029023040645</v>
      </c>
      <c r="O7207" s="63">
        <v>0</v>
      </c>
      <c r="P7207" s="63">
        <v>0.14967136150234742</v>
      </c>
      <c r="R7207">
        <v>7194</v>
      </c>
      <c r="S7207" s="65">
        <v>1.9616544185398475</v>
      </c>
      <c r="T7207" s="62">
        <v>1.7820487847370305</v>
      </c>
      <c r="U7207" s="62">
        <v>0</v>
      </c>
      <c r="V7207" s="62">
        <v>0.17960563380281694</v>
      </c>
      <c r="X7207">
        <v>7194</v>
      </c>
      <c r="Y7207" s="65">
        <v>1.6975854695351302</v>
      </c>
      <c r="Z7207" s="62">
        <v>1.4730784272816091</v>
      </c>
      <c r="AA7207" s="62">
        <v>0</v>
      </c>
      <c r="AB7207" s="62">
        <v>0.22450704225352114</v>
      </c>
      <c r="AD7207">
        <v>7194</v>
      </c>
      <c r="AE7207" s="65">
        <v>1.3299320903577221</v>
      </c>
      <c r="AF7207" s="62">
        <v>1.0754907758037313</v>
      </c>
      <c r="AG7207" s="62">
        <v>0</v>
      </c>
      <c r="AH7207" s="62">
        <v>0.25444131455399066</v>
      </c>
    </row>
    <row r="7208" spans="5:34" x14ac:dyDescent="0.2">
      <c r="E7208" s="76">
        <v>10</v>
      </c>
      <c r="F7208" s="76">
        <v>27</v>
      </c>
      <c r="G7208">
        <v>7195</v>
      </c>
      <c r="H7208">
        <v>19</v>
      </c>
      <c r="I7208">
        <v>2</v>
      </c>
      <c r="J7208" t="s">
        <v>24</v>
      </c>
      <c r="K7208" t="s">
        <v>43</v>
      </c>
      <c r="L7208" s="61">
        <v>7195</v>
      </c>
      <c r="M7208" s="53">
        <v>2.2546967812360474</v>
      </c>
      <c r="N7208" s="63">
        <v>2.101175654475484</v>
      </c>
      <c r="O7208" s="63">
        <v>0</v>
      </c>
      <c r="P7208" s="63">
        <v>0.15352112676056337</v>
      </c>
      <c r="R7208">
        <v>7195</v>
      </c>
      <c r="S7208" s="65">
        <v>2.0570150511662502</v>
      </c>
      <c r="T7208" s="62">
        <v>1.8727896990535742</v>
      </c>
      <c r="U7208" s="62">
        <v>0</v>
      </c>
      <c r="V7208" s="62">
        <v>0.1842253521126761</v>
      </c>
      <c r="X7208">
        <v>7195</v>
      </c>
      <c r="Y7208" s="65">
        <v>1.7604924560615551</v>
      </c>
      <c r="Z7208" s="62">
        <v>1.53021076592071</v>
      </c>
      <c r="AA7208" s="62">
        <v>0</v>
      </c>
      <c r="AB7208" s="62">
        <v>0.2302816901408451</v>
      </c>
      <c r="AD7208">
        <v>7195</v>
      </c>
      <c r="AE7208" s="65">
        <v>1.3476477696888514</v>
      </c>
      <c r="AF7208" s="62">
        <v>1.0866618541958937</v>
      </c>
      <c r="AG7208" s="62">
        <v>0</v>
      </c>
      <c r="AH7208" s="62">
        <v>0.26098591549295774</v>
      </c>
    </row>
    <row r="7209" spans="5:34" x14ac:dyDescent="0.2">
      <c r="E7209" s="76">
        <v>10</v>
      </c>
      <c r="F7209" s="76">
        <v>27</v>
      </c>
      <c r="G7209">
        <v>7196</v>
      </c>
      <c r="H7209">
        <v>20</v>
      </c>
      <c r="I7209">
        <v>2</v>
      </c>
      <c r="J7209" t="s">
        <v>24</v>
      </c>
      <c r="K7209" t="s">
        <v>44</v>
      </c>
      <c r="L7209" s="61">
        <v>7196</v>
      </c>
      <c r="M7209" s="53">
        <v>2.1584569985419808</v>
      </c>
      <c r="N7209" s="63">
        <v>2.0382692051147506</v>
      </c>
      <c r="O7209" s="63">
        <v>0</v>
      </c>
      <c r="P7209" s="63">
        <v>0.12018779342723004</v>
      </c>
      <c r="R7209">
        <v>7196</v>
      </c>
      <c r="S7209" s="65">
        <v>1.9911838442526968</v>
      </c>
      <c r="T7209" s="62">
        <v>1.8469584921400206</v>
      </c>
      <c r="U7209" s="62">
        <v>0</v>
      </c>
      <c r="V7209" s="62">
        <v>0.14422535211267609</v>
      </c>
      <c r="X7209">
        <v>7196</v>
      </c>
      <c r="Y7209" s="65">
        <v>1.7402741128187709</v>
      </c>
      <c r="Z7209" s="62">
        <v>1.5599924226779258</v>
      </c>
      <c r="AA7209" s="62">
        <v>0</v>
      </c>
      <c r="AB7209" s="62">
        <v>0.18028169014084511</v>
      </c>
      <c r="AD7209">
        <v>7196</v>
      </c>
      <c r="AE7209" s="65">
        <v>1.4000874617203263</v>
      </c>
      <c r="AF7209" s="62">
        <v>1.1957682128940352</v>
      </c>
      <c r="AG7209" s="62">
        <v>0</v>
      </c>
      <c r="AH7209" s="62">
        <v>0.2043192488262911</v>
      </c>
    </row>
    <row r="7210" spans="5:34" x14ac:dyDescent="0.2">
      <c r="E7210" s="76">
        <v>10</v>
      </c>
      <c r="F7210" s="76">
        <v>27</v>
      </c>
      <c r="G7210">
        <v>7197</v>
      </c>
      <c r="H7210">
        <v>21</v>
      </c>
      <c r="I7210">
        <v>2</v>
      </c>
      <c r="J7210" t="s">
        <v>24</v>
      </c>
      <c r="K7210" t="s">
        <v>45</v>
      </c>
      <c r="L7210" s="61">
        <v>7197</v>
      </c>
      <c r="M7210" s="53">
        <v>1.7966749670871887</v>
      </c>
      <c r="N7210" s="63">
        <v>1.7351726196693482</v>
      </c>
      <c r="O7210" s="63">
        <v>0</v>
      </c>
      <c r="P7210" s="63">
        <v>6.1502347417840372E-2</v>
      </c>
      <c r="R7210">
        <v>7197</v>
      </c>
      <c r="S7210" s="65">
        <v>1.6547223231749089</v>
      </c>
      <c r="T7210" s="62">
        <v>1.5809195062735004</v>
      </c>
      <c r="U7210" s="62">
        <v>0</v>
      </c>
      <c r="V7210" s="62">
        <v>7.3802816901408469E-2</v>
      </c>
      <c r="X7210">
        <v>7197</v>
      </c>
      <c r="Y7210" s="65">
        <v>1.4417933573064894</v>
      </c>
      <c r="Z7210" s="62">
        <v>1.3495398361797288</v>
      </c>
      <c r="AA7210" s="62">
        <v>0</v>
      </c>
      <c r="AB7210" s="62">
        <v>9.2253521126760579E-2</v>
      </c>
      <c r="AD7210">
        <v>7197</v>
      </c>
      <c r="AE7210" s="65">
        <v>1.1628349901535828</v>
      </c>
      <c r="AF7210" s="62">
        <v>1.0582809995432543</v>
      </c>
      <c r="AG7210" s="62">
        <v>0</v>
      </c>
      <c r="AH7210" s="62">
        <v>0.10455399061032865</v>
      </c>
    </row>
    <row r="7211" spans="5:34" x14ac:dyDescent="0.2">
      <c r="E7211" s="76">
        <v>10</v>
      </c>
      <c r="F7211" s="76">
        <v>27</v>
      </c>
      <c r="G7211">
        <v>7198</v>
      </c>
      <c r="H7211">
        <v>22</v>
      </c>
      <c r="I7211">
        <v>2</v>
      </c>
      <c r="J7211" t="s">
        <v>24</v>
      </c>
      <c r="K7211" t="s">
        <v>46</v>
      </c>
      <c r="L7211" s="61">
        <v>7198</v>
      </c>
      <c r="M7211" s="53">
        <v>1.7203682146242039</v>
      </c>
      <c r="N7211" s="63">
        <v>1.6980677451406359</v>
      </c>
      <c r="O7211" s="63">
        <v>0</v>
      </c>
      <c r="P7211" s="63">
        <v>2.2300469483568074E-2</v>
      </c>
      <c r="R7211">
        <v>7198</v>
      </c>
      <c r="S7211" s="65">
        <v>1.6695045809003732</v>
      </c>
      <c r="T7211" s="62">
        <v>1.6427440175200916</v>
      </c>
      <c r="U7211" s="62">
        <v>0</v>
      </c>
      <c r="V7211" s="62">
        <v>2.6760563380281696E-2</v>
      </c>
      <c r="X7211">
        <v>7198</v>
      </c>
      <c r="Y7211" s="65">
        <v>1.5932091303146272</v>
      </c>
      <c r="Z7211" s="62">
        <v>1.5597584260892752</v>
      </c>
      <c r="AA7211" s="62">
        <v>0</v>
      </c>
      <c r="AB7211" s="62">
        <v>3.3450704225352117E-2</v>
      </c>
      <c r="AD7211">
        <v>7198</v>
      </c>
      <c r="AE7211" s="65">
        <v>1.521516549280695</v>
      </c>
      <c r="AF7211" s="62">
        <v>1.4836057511586294</v>
      </c>
      <c r="AG7211" s="62">
        <v>0</v>
      </c>
      <c r="AH7211" s="62">
        <v>3.7910798122065728E-2</v>
      </c>
    </row>
    <row r="7212" spans="5:34" x14ac:dyDescent="0.2">
      <c r="E7212" s="76">
        <v>10</v>
      </c>
      <c r="F7212" s="76">
        <v>27</v>
      </c>
      <c r="G7212">
        <v>7199</v>
      </c>
      <c r="H7212">
        <v>23</v>
      </c>
      <c r="I7212">
        <v>2</v>
      </c>
      <c r="J7212" t="s">
        <v>24</v>
      </c>
      <c r="K7212" t="s">
        <v>47</v>
      </c>
      <c r="L7212" s="61">
        <v>7199</v>
      </c>
      <c r="M7212" s="53">
        <v>1.6263727609739711</v>
      </c>
      <c r="N7212" s="63">
        <v>1.5845887234152856</v>
      </c>
      <c r="O7212" s="63">
        <v>0</v>
      </c>
      <c r="P7212" s="63">
        <v>4.1784037558685441E-2</v>
      </c>
      <c r="R7212">
        <v>7199</v>
      </c>
      <c r="S7212" s="65">
        <v>1.6580362559591106</v>
      </c>
      <c r="T7212" s="62">
        <v>1.607895410888688</v>
      </c>
      <c r="U7212" s="62">
        <v>0</v>
      </c>
      <c r="V7212" s="62">
        <v>5.0140845070422546E-2</v>
      </c>
      <c r="X7212">
        <v>7199</v>
      </c>
      <c r="Y7212" s="65">
        <v>1.7055314984368195</v>
      </c>
      <c r="Z7212" s="62">
        <v>1.6428554420987913</v>
      </c>
      <c r="AA7212" s="62">
        <v>0</v>
      </c>
      <c r="AB7212" s="62">
        <v>6.2676056338028169E-2</v>
      </c>
      <c r="AD7212">
        <v>7199</v>
      </c>
      <c r="AE7212" s="65">
        <v>1.806494721309285</v>
      </c>
      <c r="AF7212" s="62">
        <v>1.7354618574595198</v>
      </c>
      <c r="AG7212" s="62">
        <v>0</v>
      </c>
      <c r="AH7212" s="62">
        <v>7.103286384976526E-2</v>
      </c>
    </row>
    <row r="7213" spans="5:34" x14ac:dyDescent="0.2">
      <c r="E7213" s="76">
        <v>10</v>
      </c>
      <c r="F7213" s="76">
        <v>27</v>
      </c>
      <c r="G7213">
        <v>7200</v>
      </c>
      <c r="H7213">
        <v>24</v>
      </c>
      <c r="I7213">
        <v>2</v>
      </c>
      <c r="J7213" t="s">
        <v>24</v>
      </c>
      <c r="K7213" t="s">
        <v>48</v>
      </c>
      <c r="L7213" s="61">
        <v>7200</v>
      </c>
      <c r="M7213" s="53">
        <v>1.3467771336605667</v>
      </c>
      <c r="N7213" s="63">
        <v>1.3106268989187826</v>
      </c>
      <c r="O7213" s="63">
        <v>0</v>
      </c>
      <c r="P7213" s="63">
        <v>3.615023474178404E-2</v>
      </c>
      <c r="R7213">
        <v>7200</v>
      </c>
      <c r="S7213" s="65">
        <v>1.4164512715818263</v>
      </c>
      <c r="T7213" s="62">
        <v>1.3730709898916853</v>
      </c>
      <c r="U7213" s="62">
        <v>0</v>
      </c>
      <c r="V7213" s="62">
        <v>4.3380281690140854E-2</v>
      </c>
      <c r="X7213">
        <v>7200</v>
      </c>
      <c r="Y7213" s="65">
        <v>1.5209624784637155</v>
      </c>
      <c r="Z7213" s="62">
        <v>1.4667371263510394</v>
      </c>
      <c r="AA7213" s="62">
        <v>0</v>
      </c>
      <c r="AB7213" s="62">
        <v>5.422535211267606E-2</v>
      </c>
      <c r="AD7213">
        <v>7200</v>
      </c>
      <c r="AE7213" s="65">
        <v>1.6990737477718014</v>
      </c>
      <c r="AF7213" s="62">
        <v>1.6376183487107685</v>
      </c>
      <c r="AG7213" s="62">
        <v>0</v>
      </c>
      <c r="AH7213" s="62">
        <v>6.1455399061032867E-2</v>
      </c>
    </row>
    <row r="7214" spans="5:34" x14ac:dyDescent="0.2">
      <c r="E7214" s="76">
        <v>10</v>
      </c>
      <c r="F7214" s="76">
        <v>28</v>
      </c>
      <c r="G7214">
        <v>7201</v>
      </c>
      <c r="H7214">
        <v>1</v>
      </c>
      <c r="I7214">
        <v>3</v>
      </c>
      <c r="J7214" t="s">
        <v>24</v>
      </c>
      <c r="K7214" t="s">
        <v>25</v>
      </c>
      <c r="L7214" s="61">
        <v>7201</v>
      </c>
      <c r="M7214" s="53">
        <v>0.9694153387637332</v>
      </c>
      <c r="N7214" s="63">
        <v>0.9694153387637332</v>
      </c>
      <c r="O7214" s="63">
        <v>0</v>
      </c>
      <c r="P7214" s="63">
        <v>0</v>
      </c>
      <c r="R7214">
        <v>7201</v>
      </c>
      <c r="S7214" s="65">
        <v>1.018184812054175</v>
      </c>
      <c r="T7214" s="62">
        <v>1.018184812054175</v>
      </c>
      <c r="U7214" s="62">
        <v>0</v>
      </c>
      <c r="V7214" s="62">
        <v>0</v>
      </c>
      <c r="X7214">
        <v>7201</v>
      </c>
      <c r="Y7214" s="65">
        <v>1.0913390219898378</v>
      </c>
      <c r="Z7214" s="62">
        <v>1.0913390219898378</v>
      </c>
      <c r="AA7214" s="62">
        <v>0</v>
      </c>
      <c r="AB7214" s="62">
        <v>0</v>
      </c>
      <c r="AD7214">
        <v>7201</v>
      </c>
      <c r="AE7214" s="65">
        <v>1.2233727488811643</v>
      </c>
      <c r="AF7214" s="62">
        <v>1.2233727488811643</v>
      </c>
      <c r="AG7214" s="62">
        <v>0</v>
      </c>
      <c r="AH7214" s="62">
        <v>0</v>
      </c>
    </row>
    <row r="7215" spans="5:34" x14ac:dyDescent="0.2">
      <c r="E7215" s="76">
        <v>10</v>
      </c>
      <c r="F7215" s="76">
        <v>28</v>
      </c>
      <c r="G7215">
        <v>7202</v>
      </c>
      <c r="H7215">
        <v>2</v>
      </c>
      <c r="I7215">
        <v>3</v>
      </c>
      <c r="J7215" t="s">
        <v>24</v>
      </c>
      <c r="K7215" t="s">
        <v>26</v>
      </c>
      <c r="L7215" s="61">
        <v>7202</v>
      </c>
      <c r="M7215" s="53">
        <v>0.74967521469852327</v>
      </c>
      <c r="N7215" s="63">
        <v>0.74967521469852327</v>
      </c>
      <c r="O7215" s="63">
        <v>0</v>
      </c>
      <c r="P7215" s="63">
        <v>0</v>
      </c>
      <c r="R7215">
        <v>7202</v>
      </c>
      <c r="S7215" s="65">
        <v>0.81423135271498515</v>
      </c>
      <c r="T7215" s="62">
        <v>0.81423135271498515</v>
      </c>
      <c r="U7215" s="62">
        <v>0</v>
      </c>
      <c r="V7215" s="62">
        <v>0</v>
      </c>
      <c r="X7215">
        <v>7202</v>
      </c>
      <c r="Y7215" s="65">
        <v>0.91106555973967829</v>
      </c>
      <c r="Z7215" s="62">
        <v>0.91106555973967829</v>
      </c>
      <c r="AA7215" s="62">
        <v>0</v>
      </c>
      <c r="AB7215" s="62">
        <v>0</v>
      </c>
      <c r="AD7215">
        <v>7202</v>
      </c>
      <c r="AE7215" s="65">
        <v>1.071798051057175</v>
      </c>
      <c r="AF7215" s="62">
        <v>1.071798051057175</v>
      </c>
      <c r="AG7215" s="62">
        <v>0</v>
      </c>
      <c r="AH7215" s="62">
        <v>0</v>
      </c>
    </row>
    <row r="7216" spans="5:34" x14ac:dyDescent="0.2">
      <c r="E7216" s="76">
        <v>10</v>
      </c>
      <c r="F7216" s="76">
        <v>28</v>
      </c>
      <c r="G7216">
        <v>7203</v>
      </c>
      <c r="H7216">
        <v>3</v>
      </c>
      <c r="I7216">
        <v>3</v>
      </c>
      <c r="J7216" t="s">
        <v>24</v>
      </c>
      <c r="K7216" t="s">
        <v>27</v>
      </c>
      <c r="L7216" s="61">
        <v>7203</v>
      </c>
      <c r="M7216" s="53">
        <v>0.56442754353457991</v>
      </c>
      <c r="N7216" s="63">
        <v>0.56442754353457991</v>
      </c>
      <c r="O7216" s="63">
        <v>0</v>
      </c>
      <c r="P7216" s="63">
        <v>0</v>
      </c>
      <c r="R7216">
        <v>7203</v>
      </c>
      <c r="S7216" s="65">
        <v>0.62423807143644272</v>
      </c>
      <c r="T7216" s="62">
        <v>0.62423807143644272</v>
      </c>
      <c r="U7216" s="62">
        <v>0</v>
      </c>
      <c r="V7216" s="62">
        <v>0</v>
      </c>
      <c r="X7216">
        <v>7203</v>
      </c>
      <c r="Y7216" s="65">
        <v>0.71395386328923705</v>
      </c>
      <c r="Z7216" s="62">
        <v>0.71395386328923705</v>
      </c>
      <c r="AA7216" s="62">
        <v>0</v>
      </c>
      <c r="AB7216" s="62">
        <v>0</v>
      </c>
      <c r="AD7216">
        <v>7203</v>
      </c>
      <c r="AE7216" s="65">
        <v>0.85944600432579465</v>
      </c>
      <c r="AF7216" s="62">
        <v>0.85944600432579465</v>
      </c>
      <c r="AG7216" s="62">
        <v>0</v>
      </c>
      <c r="AH7216" s="62">
        <v>0</v>
      </c>
    </row>
    <row r="7217" spans="5:34" x14ac:dyDescent="0.2">
      <c r="E7217" s="76">
        <v>10</v>
      </c>
      <c r="F7217" s="76">
        <v>28</v>
      </c>
      <c r="G7217">
        <v>7204</v>
      </c>
      <c r="H7217">
        <v>4</v>
      </c>
      <c r="I7217">
        <v>3</v>
      </c>
      <c r="J7217" t="s">
        <v>24</v>
      </c>
      <c r="K7217" t="s">
        <v>28</v>
      </c>
      <c r="L7217" s="61">
        <v>7204</v>
      </c>
      <c r="M7217" s="53">
        <v>0.62197588065407872</v>
      </c>
      <c r="N7217" s="63">
        <v>0.62197588065407872</v>
      </c>
      <c r="O7217" s="63">
        <v>0</v>
      </c>
      <c r="P7217" s="63">
        <v>0</v>
      </c>
      <c r="R7217">
        <v>7204</v>
      </c>
      <c r="S7217" s="65">
        <v>0.62675087283184072</v>
      </c>
      <c r="T7217" s="62">
        <v>0.62675087283184072</v>
      </c>
      <c r="U7217" s="62">
        <v>0</v>
      </c>
      <c r="V7217" s="62">
        <v>0</v>
      </c>
      <c r="X7217">
        <v>7204</v>
      </c>
      <c r="Y7217" s="65">
        <v>0.63391336109848384</v>
      </c>
      <c r="Z7217" s="62">
        <v>0.63391336109848384</v>
      </c>
      <c r="AA7217" s="62">
        <v>0</v>
      </c>
      <c r="AB7217" s="62">
        <v>0</v>
      </c>
      <c r="AD7217">
        <v>7204</v>
      </c>
      <c r="AE7217" s="65">
        <v>0.66071073560922933</v>
      </c>
      <c r="AF7217" s="62">
        <v>0.66071073560922933</v>
      </c>
      <c r="AG7217" s="62">
        <v>0</v>
      </c>
      <c r="AH7217" s="62">
        <v>0</v>
      </c>
    </row>
    <row r="7218" spans="5:34" x14ac:dyDescent="0.2">
      <c r="E7218" s="76">
        <v>10</v>
      </c>
      <c r="F7218" s="76">
        <v>28</v>
      </c>
      <c r="G7218">
        <v>7205</v>
      </c>
      <c r="H7218">
        <v>5</v>
      </c>
      <c r="I7218">
        <v>3</v>
      </c>
      <c r="J7218" t="s">
        <v>24</v>
      </c>
      <c r="K7218" t="s">
        <v>29</v>
      </c>
      <c r="L7218" s="61">
        <v>7205</v>
      </c>
      <c r="M7218" s="53">
        <v>0.51249830924176831</v>
      </c>
      <c r="N7218" s="63">
        <v>0.51249830924176831</v>
      </c>
      <c r="O7218" s="63">
        <v>0</v>
      </c>
      <c r="P7218" s="63">
        <v>0</v>
      </c>
      <c r="R7218">
        <v>7205</v>
      </c>
      <c r="S7218" s="65">
        <v>0.49234052239900628</v>
      </c>
      <c r="T7218" s="62">
        <v>0.49234052239900628</v>
      </c>
      <c r="U7218" s="62">
        <v>0</v>
      </c>
      <c r="V7218" s="62">
        <v>0</v>
      </c>
      <c r="X7218">
        <v>7205</v>
      </c>
      <c r="Y7218" s="65">
        <v>0.46210384213486327</v>
      </c>
      <c r="Z7218" s="62">
        <v>0.46210384213486327</v>
      </c>
      <c r="AA7218" s="62">
        <v>0</v>
      </c>
      <c r="AB7218" s="62">
        <v>0</v>
      </c>
      <c r="AD7218">
        <v>7205</v>
      </c>
      <c r="AE7218" s="65">
        <v>0.43156178953729796</v>
      </c>
      <c r="AF7218" s="62">
        <v>0.43156178953729796</v>
      </c>
      <c r="AG7218" s="62">
        <v>0</v>
      </c>
      <c r="AH7218" s="62">
        <v>0</v>
      </c>
    </row>
    <row r="7219" spans="5:34" x14ac:dyDescent="0.2">
      <c r="E7219" s="76">
        <v>10</v>
      </c>
      <c r="F7219" s="76">
        <v>28</v>
      </c>
      <c r="G7219">
        <v>7206</v>
      </c>
      <c r="H7219">
        <v>6</v>
      </c>
      <c r="I7219">
        <v>3</v>
      </c>
      <c r="J7219" t="s">
        <v>24</v>
      </c>
      <c r="K7219" t="s">
        <v>30</v>
      </c>
      <c r="L7219" s="61">
        <v>7206</v>
      </c>
      <c r="M7219" s="53">
        <v>0.378419070572522</v>
      </c>
      <c r="N7219" s="63">
        <v>0.378419070572522</v>
      </c>
      <c r="O7219" s="63">
        <v>0</v>
      </c>
      <c r="P7219" s="63">
        <v>0</v>
      </c>
      <c r="R7219">
        <v>7206</v>
      </c>
      <c r="S7219" s="65">
        <v>0.34932685385829176</v>
      </c>
      <c r="T7219" s="62">
        <v>0.34932685385829176</v>
      </c>
      <c r="U7219" s="62">
        <v>0</v>
      </c>
      <c r="V7219" s="62">
        <v>0</v>
      </c>
      <c r="X7219">
        <v>7206</v>
      </c>
      <c r="Y7219" s="65">
        <v>0.30568852878694641</v>
      </c>
      <c r="Z7219" s="62">
        <v>0.30568852878694641</v>
      </c>
      <c r="AA7219" s="62">
        <v>0</v>
      </c>
      <c r="AB7219" s="62">
        <v>0</v>
      </c>
      <c r="AD7219">
        <v>7206</v>
      </c>
      <c r="AE7219" s="65">
        <v>0.25210339939987819</v>
      </c>
      <c r="AF7219" s="62">
        <v>0.25210339939987819</v>
      </c>
      <c r="AG7219" s="62">
        <v>0</v>
      </c>
      <c r="AH7219" s="62">
        <v>0</v>
      </c>
    </row>
    <row r="7220" spans="5:34" x14ac:dyDescent="0.2">
      <c r="E7220" s="76">
        <v>10</v>
      </c>
      <c r="F7220" s="76">
        <v>28</v>
      </c>
      <c r="G7220">
        <v>7207</v>
      </c>
      <c r="H7220">
        <v>7</v>
      </c>
      <c r="I7220">
        <v>3</v>
      </c>
      <c r="J7220" t="s">
        <v>24</v>
      </c>
      <c r="K7220" t="s">
        <v>31</v>
      </c>
      <c r="L7220" s="61">
        <v>7207</v>
      </c>
      <c r="M7220" s="53">
        <v>0.2301937880420849</v>
      </c>
      <c r="N7220" s="63">
        <v>0.2273768866336342</v>
      </c>
      <c r="O7220" s="63">
        <v>0</v>
      </c>
      <c r="P7220" s="63">
        <v>2.8169014084507044E-3</v>
      </c>
      <c r="R7220">
        <v>7207</v>
      </c>
      <c r="S7220" s="65">
        <v>0.20139571226134356</v>
      </c>
      <c r="T7220" s="62">
        <v>0.19801543057120272</v>
      </c>
      <c r="U7220" s="62">
        <v>0</v>
      </c>
      <c r="V7220" s="62">
        <v>3.3802816901408457E-3</v>
      </c>
      <c r="X7220">
        <v>7207</v>
      </c>
      <c r="Y7220" s="65">
        <v>0.15819859859023153</v>
      </c>
      <c r="Z7220" s="62">
        <v>0.15397324647755548</v>
      </c>
      <c r="AA7220" s="62">
        <v>0</v>
      </c>
      <c r="AB7220" s="62">
        <v>4.2253521126760568E-3</v>
      </c>
      <c r="AD7220">
        <v>7207</v>
      </c>
      <c r="AE7220" s="65">
        <v>0.10061397975223274</v>
      </c>
      <c r="AF7220" s="62">
        <v>9.5825247357866544E-2</v>
      </c>
      <c r="AG7220" s="62">
        <v>0</v>
      </c>
      <c r="AH7220" s="62">
        <v>4.7887323943661972E-3</v>
      </c>
    </row>
    <row r="7221" spans="5:34" x14ac:dyDescent="0.2">
      <c r="E7221" s="76">
        <v>10</v>
      </c>
      <c r="F7221" s="76">
        <v>28</v>
      </c>
      <c r="G7221">
        <v>7208</v>
      </c>
      <c r="H7221">
        <v>8</v>
      </c>
      <c r="I7221">
        <v>3</v>
      </c>
      <c r="J7221" t="s">
        <v>24</v>
      </c>
      <c r="K7221" t="s">
        <v>32</v>
      </c>
      <c r="L7221" s="61">
        <v>7208</v>
      </c>
      <c r="M7221" s="53">
        <v>0.22627726997740255</v>
      </c>
      <c r="N7221" s="63">
        <v>0.16878596945999791</v>
      </c>
      <c r="O7221" s="63">
        <v>5.7491300517404656E-2</v>
      </c>
      <c r="P7221" s="63">
        <v>0</v>
      </c>
      <c r="R7221">
        <v>7208</v>
      </c>
      <c r="S7221" s="65">
        <v>0.22516150883293615</v>
      </c>
      <c r="T7221" s="62">
        <v>0.14467368810856962</v>
      </c>
      <c r="U7221" s="62">
        <v>8.0487820724366527E-2</v>
      </c>
      <c r="V7221" s="62">
        <v>0</v>
      </c>
      <c r="X7221">
        <v>7208</v>
      </c>
      <c r="Y7221" s="65">
        <v>0.22348786711623653</v>
      </c>
      <c r="Z7221" s="62">
        <v>0.10850526608142723</v>
      </c>
      <c r="AA7221" s="62">
        <v>0.11498260103480931</v>
      </c>
      <c r="AB7221" s="62">
        <v>0</v>
      </c>
      <c r="AD7221">
        <v>7208</v>
      </c>
      <c r="AE7221" s="65">
        <v>0.22700547487904421</v>
      </c>
      <c r="AF7221" s="62">
        <v>6.028070337857068E-2</v>
      </c>
      <c r="AG7221" s="62">
        <v>0.16672477150047352</v>
      </c>
      <c r="AH7221" s="62">
        <v>0</v>
      </c>
    </row>
    <row r="7222" spans="5:34" x14ac:dyDescent="0.2">
      <c r="E7222" s="76">
        <v>10</v>
      </c>
      <c r="F7222" s="76">
        <v>28</v>
      </c>
      <c r="G7222">
        <v>7209</v>
      </c>
      <c r="H7222">
        <v>9</v>
      </c>
      <c r="I7222">
        <v>3</v>
      </c>
      <c r="J7222" t="s">
        <v>24</v>
      </c>
      <c r="K7222" t="s">
        <v>33</v>
      </c>
      <c r="L7222" s="61">
        <v>7209</v>
      </c>
      <c r="M7222" s="53">
        <v>0.60921620498715323</v>
      </c>
      <c r="N7222" s="63">
        <v>0.19271800064199845</v>
      </c>
      <c r="O7222" s="63">
        <v>0.14372825129351163</v>
      </c>
      <c r="P7222" s="63">
        <v>0.2727699530516432</v>
      </c>
      <c r="R7222">
        <v>7209</v>
      </c>
      <c r="S7222" s="65">
        <v>0.69685130947983165</v>
      </c>
      <c r="T7222" s="62">
        <v>0.1683078140069435</v>
      </c>
      <c r="U7222" s="62">
        <v>0.20121955181091628</v>
      </c>
      <c r="V7222" s="62">
        <v>0.32732394366197182</v>
      </c>
      <c r="X7222">
        <v>7209</v>
      </c>
      <c r="Y7222" s="65">
        <v>0.82830396621884916</v>
      </c>
      <c r="Z7222" s="62">
        <v>0.13169253405436107</v>
      </c>
      <c r="AA7222" s="62">
        <v>0.28745650258702327</v>
      </c>
      <c r="AB7222" s="62">
        <v>0.4091549295774648</v>
      </c>
      <c r="AD7222">
        <v>7209</v>
      </c>
      <c r="AE7222" s="65">
        <v>0.96396792272840237</v>
      </c>
      <c r="AF7222" s="62">
        <v>8.3447073789425216E-2</v>
      </c>
      <c r="AG7222" s="62">
        <v>0.41681192875118372</v>
      </c>
      <c r="AH7222" s="62">
        <v>0.46370892018779342</v>
      </c>
    </row>
    <row r="7223" spans="5:34" x14ac:dyDescent="0.2">
      <c r="E7223" s="76">
        <v>10</v>
      </c>
      <c r="F7223" s="76">
        <v>28</v>
      </c>
      <c r="G7223">
        <v>7210</v>
      </c>
      <c r="H7223">
        <v>10</v>
      </c>
      <c r="I7223">
        <v>3</v>
      </c>
      <c r="J7223" t="s">
        <v>24</v>
      </c>
      <c r="K7223" t="s">
        <v>34</v>
      </c>
      <c r="L7223" s="61">
        <v>7210</v>
      </c>
      <c r="M7223" s="53">
        <v>0.64609760046419196</v>
      </c>
      <c r="N7223" s="63">
        <v>0.20228672045071688</v>
      </c>
      <c r="O7223" s="63">
        <v>0.24146346217309952</v>
      </c>
      <c r="P7223" s="63">
        <v>0.20234741784037558</v>
      </c>
      <c r="R7223">
        <v>7210</v>
      </c>
      <c r="S7223" s="65">
        <v>0.76985914754898577</v>
      </c>
      <c r="T7223" s="62">
        <v>0.18899339909819574</v>
      </c>
      <c r="U7223" s="62">
        <v>0.3380488470423394</v>
      </c>
      <c r="V7223" s="62">
        <v>0.24281690140845075</v>
      </c>
      <c r="X7223">
        <v>7210</v>
      </c>
      <c r="Y7223" s="65">
        <v>0.95550146817617643</v>
      </c>
      <c r="Z7223" s="62">
        <v>0.16905341706941401</v>
      </c>
      <c r="AA7223" s="62">
        <v>0.48292692434619905</v>
      </c>
      <c r="AB7223" s="62">
        <v>0.30352112676056336</v>
      </c>
      <c r="AD7223">
        <v>7210</v>
      </c>
      <c r="AE7223" s="65">
        <v>1.1895759900208693</v>
      </c>
      <c r="AF7223" s="62">
        <v>0.14534133939024196</v>
      </c>
      <c r="AG7223" s="62">
        <v>0.70024404030198872</v>
      </c>
      <c r="AH7223" s="62">
        <v>0.34399061032863854</v>
      </c>
    </row>
    <row r="7224" spans="5:34" x14ac:dyDescent="0.2">
      <c r="E7224" s="76">
        <v>10</v>
      </c>
      <c r="F7224" s="76">
        <v>28</v>
      </c>
      <c r="G7224">
        <v>7211</v>
      </c>
      <c r="H7224">
        <v>11</v>
      </c>
      <c r="I7224">
        <v>3</v>
      </c>
      <c r="J7224" t="s">
        <v>24</v>
      </c>
      <c r="K7224" t="s">
        <v>35</v>
      </c>
      <c r="L7224" s="61">
        <v>7211</v>
      </c>
      <c r="M7224" s="53">
        <v>0.61546954195858039</v>
      </c>
      <c r="N7224" s="63">
        <v>0.25858150091703358</v>
      </c>
      <c r="O7224" s="63">
        <v>0.23571433212135903</v>
      </c>
      <c r="P7224" s="63">
        <v>0.12117370892018779</v>
      </c>
      <c r="R7224">
        <v>7211</v>
      </c>
      <c r="S7224" s="65">
        <v>0.71889649637105635</v>
      </c>
      <c r="T7224" s="62">
        <v>0.24348798069692826</v>
      </c>
      <c r="U7224" s="62">
        <v>0.3300000649699027</v>
      </c>
      <c r="V7224" s="62">
        <v>0.14540845070422537</v>
      </c>
      <c r="X7224">
        <v>7211</v>
      </c>
      <c r="Y7224" s="65">
        <v>0.87403692798977006</v>
      </c>
      <c r="Z7224" s="62">
        <v>0.22084770036677032</v>
      </c>
      <c r="AA7224" s="62">
        <v>0.47142866424271807</v>
      </c>
      <c r="AB7224" s="62">
        <v>0.18176056338028168</v>
      </c>
      <c r="AD7224">
        <v>7211</v>
      </c>
      <c r="AE7224" s="65">
        <v>1.0842519192790385</v>
      </c>
      <c r="AF7224" s="62">
        <v>0.19468505096277799</v>
      </c>
      <c r="AG7224" s="62">
        <v>0.68357156315194123</v>
      </c>
      <c r="AH7224" s="62">
        <v>0.20599530516431924</v>
      </c>
    </row>
    <row r="7225" spans="5:34" x14ac:dyDescent="0.2">
      <c r="E7225" s="76">
        <v>10</v>
      </c>
      <c r="F7225" s="76">
        <v>28</v>
      </c>
      <c r="G7225">
        <v>7212</v>
      </c>
      <c r="H7225">
        <v>12</v>
      </c>
      <c r="I7225">
        <v>3</v>
      </c>
      <c r="J7225" t="s">
        <v>24</v>
      </c>
      <c r="K7225" t="s">
        <v>36</v>
      </c>
      <c r="L7225" s="61">
        <v>7212</v>
      </c>
      <c r="M7225" s="53">
        <v>0.68909483476539191</v>
      </c>
      <c r="N7225" s="63">
        <v>0.33831107405824834</v>
      </c>
      <c r="O7225" s="63">
        <v>0.17247390155221393</v>
      </c>
      <c r="P7225" s="63">
        <v>0.17830985915492958</v>
      </c>
      <c r="R7225">
        <v>7212</v>
      </c>
      <c r="S7225" s="65">
        <v>0.77662577691839052</v>
      </c>
      <c r="T7225" s="62">
        <v>0.32119048375937542</v>
      </c>
      <c r="U7225" s="62">
        <v>0.24146346217309952</v>
      </c>
      <c r="V7225" s="62">
        <v>0.21397183098591552</v>
      </c>
      <c r="X7225">
        <v>7212</v>
      </c>
      <c r="Y7225" s="65">
        <v>0.90792219014788822</v>
      </c>
      <c r="Z7225" s="62">
        <v>0.29550959831106594</v>
      </c>
      <c r="AA7225" s="62">
        <v>0.34494780310442785</v>
      </c>
      <c r="AB7225" s="62">
        <v>0.26746478873239438</v>
      </c>
      <c r="AD7225">
        <v>7212</v>
      </c>
      <c r="AE7225" s="65">
        <v>1.0703186228298613</v>
      </c>
      <c r="AF7225" s="62">
        <v>0.26701754776506054</v>
      </c>
      <c r="AG7225" s="62">
        <v>0.50017431450142047</v>
      </c>
      <c r="AH7225" s="62">
        <v>0.30312676056338028</v>
      </c>
    </row>
    <row r="7226" spans="5:34" x14ac:dyDescent="0.2">
      <c r="E7226" s="76">
        <v>10</v>
      </c>
      <c r="F7226" s="76">
        <v>28</v>
      </c>
      <c r="G7226">
        <v>7213</v>
      </c>
      <c r="H7226">
        <v>13</v>
      </c>
      <c r="I7226">
        <v>3</v>
      </c>
      <c r="J7226" t="s">
        <v>24</v>
      </c>
      <c r="K7226" t="s">
        <v>37</v>
      </c>
      <c r="L7226" s="61">
        <v>7213</v>
      </c>
      <c r="M7226" s="53">
        <v>0.72128449624348867</v>
      </c>
      <c r="N7226" s="63">
        <v>0.45489344450445401</v>
      </c>
      <c r="O7226" s="63">
        <v>0.11498260103480931</v>
      </c>
      <c r="P7226" s="63">
        <v>0.15140845070422534</v>
      </c>
      <c r="R7226">
        <v>7213</v>
      </c>
      <c r="S7226" s="65">
        <v>0.76378401214992664</v>
      </c>
      <c r="T7226" s="62">
        <v>0.42111822985612313</v>
      </c>
      <c r="U7226" s="62">
        <v>0.16097564144873305</v>
      </c>
      <c r="V7226" s="62">
        <v>0.18169014084507043</v>
      </c>
      <c r="X7226">
        <v>7213</v>
      </c>
      <c r="Y7226" s="65">
        <v>0.82753328600958342</v>
      </c>
      <c r="Z7226" s="62">
        <v>0.37045540788362674</v>
      </c>
      <c r="AA7226" s="62">
        <v>0.22996520206961862</v>
      </c>
      <c r="AB7226" s="62">
        <v>0.227112676056338</v>
      </c>
      <c r="AD7226">
        <v>7213</v>
      </c>
      <c r="AE7226" s="65">
        <v>0.89949801783683569</v>
      </c>
      <c r="AF7226" s="62">
        <v>0.30865410863870546</v>
      </c>
      <c r="AG7226" s="62">
        <v>0.33344954300094704</v>
      </c>
      <c r="AH7226" s="62">
        <v>0.25739436619718309</v>
      </c>
    </row>
    <row r="7227" spans="5:34" x14ac:dyDescent="0.2">
      <c r="E7227" s="76">
        <v>10</v>
      </c>
      <c r="F7227" s="76">
        <v>28</v>
      </c>
      <c r="G7227">
        <v>7214</v>
      </c>
      <c r="H7227">
        <v>14</v>
      </c>
      <c r="I7227">
        <v>3</v>
      </c>
      <c r="J7227" t="s">
        <v>24</v>
      </c>
      <c r="K7227" t="s">
        <v>38</v>
      </c>
      <c r="L7227" s="61">
        <v>7214</v>
      </c>
      <c r="M7227" s="53">
        <v>0.88948494530505906</v>
      </c>
      <c r="N7227" s="63">
        <v>0.623328635350062</v>
      </c>
      <c r="O7227" s="63">
        <v>0.11498260103480931</v>
      </c>
      <c r="P7227" s="63">
        <v>0.15117370892018778</v>
      </c>
      <c r="R7227">
        <v>7214</v>
      </c>
      <c r="S7227" s="65">
        <v>0.92348012430289839</v>
      </c>
      <c r="T7227" s="62">
        <v>0.58109603214993988</v>
      </c>
      <c r="U7227" s="62">
        <v>0.16097564144873305</v>
      </c>
      <c r="V7227" s="62">
        <v>0.1814084507042254</v>
      </c>
      <c r="X7227">
        <v>7214</v>
      </c>
      <c r="Y7227" s="65">
        <v>0.97447289279965699</v>
      </c>
      <c r="Z7227" s="62">
        <v>0.51774712734975659</v>
      </c>
      <c r="AA7227" s="62">
        <v>0.22996520206961862</v>
      </c>
      <c r="AB7227" s="62">
        <v>0.22676056338028169</v>
      </c>
      <c r="AD7227">
        <v>7214</v>
      </c>
      <c r="AE7227" s="65">
        <v>1.0323504641923891</v>
      </c>
      <c r="AF7227" s="62">
        <v>0.44190561602712275</v>
      </c>
      <c r="AG7227" s="62">
        <v>0.33344954300094704</v>
      </c>
      <c r="AH7227" s="62">
        <v>0.25699530516431923</v>
      </c>
    </row>
    <row r="7228" spans="5:34" x14ac:dyDescent="0.2">
      <c r="E7228" s="76">
        <v>10</v>
      </c>
      <c r="F7228" s="76">
        <v>28</v>
      </c>
      <c r="G7228">
        <v>7215</v>
      </c>
      <c r="H7228">
        <v>15</v>
      </c>
      <c r="I7228">
        <v>3</v>
      </c>
      <c r="J7228" t="s">
        <v>24</v>
      </c>
      <c r="K7228" t="s">
        <v>39</v>
      </c>
      <c r="L7228" s="61">
        <v>7215</v>
      </c>
      <c r="M7228" s="53">
        <v>1.1241195155391728</v>
      </c>
      <c r="N7228" s="63">
        <v>0.72004627649057085</v>
      </c>
      <c r="O7228" s="63">
        <v>9.7735210879587905E-2</v>
      </c>
      <c r="P7228" s="63">
        <v>0.30633802816901406</v>
      </c>
      <c r="R7228">
        <v>7215</v>
      </c>
      <c r="S7228" s="65">
        <v>1.1996413595854927</v>
      </c>
      <c r="T7228" s="62">
        <v>0.69520643055125264</v>
      </c>
      <c r="U7228" s="62">
        <v>0.13682929523142309</v>
      </c>
      <c r="V7228" s="62">
        <v>0.36760563380281691</v>
      </c>
      <c r="X7228">
        <v>7215</v>
      </c>
      <c r="Y7228" s="65">
        <v>1.3129241256549726</v>
      </c>
      <c r="Z7228" s="62">
        <v>0.65794666164227567</v>
      </c>
      <c r="AA7228" s="62">
        <v>0.19547042175917581</v>
      </c>
      <c r="AB7228" s="62">
        <v>0.45950704225352113</v>
      </c>
      <c r="AD7228">
        <v>7215</v>
      </c>
      <c r="AE7228" s="65">
        <v>1.4268465543311195</v>
      </c>
      <c r="AF7228" s="62">
        <v>0.62263979489299059</v>
      </c>
      <c r="AG7228" s="62">
        <v>0.28343211155080494</v>
      </c>
      <c r="AH7228" s="62">
        <v>0.52077464788732397</v>
      </c>
    </row>
    <row r="7229" spans="5:34" x14ac:dyDescent="0.2">
      <c r="E7229" s="76">
        <v>10</v>
      </c>
      <c r="F7229" s="76">
        <v>28</v>
      </c>
      <c r="G7229">
        <v>7216</v>
      </c>
      <c r="H7229">
        <v>16</v>
      </c>
      <c r="I7229">
        <v>3</v>
      </c>
      <c r="J7229" t="s">
        <v>24</v>
      </c>
      <c r="K7229" t="s">
        <v>40</v>
      </c>
      <c r="L7229" s="61">
        <v>7216</v>
      </c>
      <c r="M7229" s="53">
        <v>1.2049681863330073</v>
      </c>
      <c r="N7229" s="63">
        <v>0.87538564028048871</v>
      </c>
      <c r="O7229" s="63">
        <v>5.1742170465664185E-2</v>
      </c>
      <c r="P7229" s="63">
        <v>0.27784037558685443</v>
      </c>
      <c r="R7229">
        <v>7216</v>
      </c>
      <c r="S7229" s="65">
        <v>1.224839077071646</v>
      </c>
      <c r="T7229" s="62">
        <v>0.81899158771549063</v>
      </c>
      <c r="U7229" s="62">
        <v>7.2439038651929868E-2</v>
      </c>
      <c r="V7229" s="62">
        <v>0.33340845070422537</v>
      </c>
      <c r="X7229">
        <v>7216</v>
      </c>
      <c r="Y7229" s="65">
        <v>1.2546454131796039</v>
      </c>
      <c r="Z7229" s="62">
        <v>0.73440050886799368</v>
      </c>
      <c r="AA7229" s="62">
        <v>0.10348434093132837</v>
      </c>
      <c r="AB7229" s="62">
        <v>0.41676056338028167</v>
      </c>
      <c r="AD7229">
        <v>7216</v>
      </c>
      <c r="AE7229" s="65">
        <v>1.2566414226999056</v>
      </c>
      <c r="AF7229" s="62">
        <v>0.63426048985182693</v>
      </c>
      <c r="AG7229" s="62">
        <v>0.15005229435042614</v>
      </c>
      <c r="AH7229" s="62">
        <v>0.47232863849765261</v>
      </c>
    </row>
    <row r="7230" spans="5:34" x14ac:dyDescent="0.2">
      <c r="E7230" s="76">
        <v>10</v>
      </c>
      <c r="F7230" s="76">
        <v>28</v>
      </c>
      <c r="G7230">
        <v>7217</v>
      </c>
      <c r="H7230">
        <v>17</v>
      </c>
      <c r="I7230">
        <v>3</v>
      </c>
      <c r="J7230" t="s">
        <v>24</v>
      </c>
      <c r="K7230" t="s">
        <v>41</v>
      </c>
      <c r="L7230" s="61">
        <v>7217</v>
      </c>
      <c r="M7230" s="53">
        <v>1.4246321936102169</v>
      </c>
      <c r="N7230" s="63">
        <v>1.2624297081546232</v>
      </c>
      <c r="O7230" s="63">
        <v>1.149826010348093E-2</v>
      </c>
      <c r="P7230" s="63">
        <v>0.15070422535211267</v>
      </c>
      <c r="R7230">
        <v>7217</v>
      </c>
      <c r="S7230" s="65">
        <v>1.3570491494021346</v>
      </c>
      <c r="T7230" s="62">
        <v>1.160106514834726</v>
      </c>
      <c r="U7230" s="62">
        <v>1.6097564144873303E-2</v>
      </c>
      <c r="V7230" s="62">
        <v>0.18084507042253523</v>
      </c>
      <c r="X7230">
        <v>7217</v>
      </c>
      <c r="Y7230" s="65">
        <v>1.2556745830900118</v>
      </c>
      <c r="Z7230" s="62">
        <v>1.0066217248548808</v>
      </c>
      <c r="AA7230" s="62">
        <v>2.299652020696186E-2</v>
      </c>
      <c r="AB7230" s="62">
        <v>0.22605633802816899</v>
      </c>
      <c r="AD7230">
        <v>7217</v>
      </c>
      <c r="AE7230" s="65">
        <v>1.105890300743124</v>
      </c>
      <c r="AF7230" s="62">
        <v>0.81634816334443783</v>
      </c>
      <c r="AG7230" s="62">
        <v>3.3344954300094702E-2</v>
      </c>
      <c r="AH7230" s="62">
        <v>0.25619718309859152</v>
      </c>
    </row>
    <row r="7231" spans="5:34" x14ac:dyDescent="0.2">
      <c r="E7231" s="76">
        <v>10</v>
      </c>
      <c r="F7231" s="76">
        <v>28</v>
      </c>
      <c r="G7231">
        <v>7218</v>
      </c>
      <c r="H7231">
        <v>18</v>
      </c>
      <c r="I7231">
        <v>3</v>
      </c>
      <c r="J7231" t="s">
        <v>24</v>
      </c>
      <c r="K7231" t="s">
        <v>42</v>
      </c>
      <c r="L7231" s="61">
        <v>7218</v>
      </c>
      <c r="M7231" s="53">
        <v>2.1377003845429923</v>
      </c>
      <c r="N7231" s="63">
        <v>1.988029023040645</v>
      </c>
      <c r="O7231" s="63">
        <v>0</v>
      </c>
      <c r="P7231" s="63">
        <v>0.14967136150234742</v>
      </c>
      <c r="R7231">
        <v>7218</v>
      </c>
      <c r="S7231" s="65">
        <v>1.9616544185398475</v>
      </c>
      <c r="T7231" s="62">
        <v>1.7820487847370305</v>
      </c>
      <c r="U7231" s="62">
        <v>0</v>
      </c>
      <c r="V7231" s="62">
        <v>0.17960563380281694</v>
      </c>
      <c r="X7231">
        <v>7218</v>
      </c>
      <c r="Y7231" s="65">
        <v>1.6975854695351302</v>
      </c>
      <c r="Z7231" s="62">
        <v>1.4730784272816091</v>
      </c>
      <c r="AA7231" s="62">
        <v>0</v>
      </c>
      <c r="AB7231" s="62">
        <v>0.22450704225352114</v>
      </c>
      <c r="AD7231">
        <v>7218</v>
      </c>
      <c r="AE7231" s="65">
        <v>1.3299320903577221</v>
      </c>
      <c r="AF7231" s="62">
        <v>1.0754907758037313</v>
      </c>
      <c r="AG7231" s="62">
        <v>0</v>
      </c>
      <c r="AH7231" s="62">
        <v>0.25444131455399066</v>
      </c>
    </row>
    <row r="7232" spans="5:34" x14ac:dyDescent="0.2">
      <c r="E7232" s="76">
        <v>10</v>
      </c>
      <c r="F7232" s="76">
        <v>28</v>
      </c>
      <c r="G7232">
        <v>7219</v>
      </c>
      <c r="H7232">
        <v>19</v>
      </c>
      <c r="I7232">
        <v>3</v>
      </c>
      <c r="J7232" t="s">
        <v>24</v>
      </c>
      <c r="K7232" t="s">
        <v>43</v>
      </c>
      <c r="L7232" s="61">
        <v>7219</v>
      </c>
      <c r="M7232" s="53">
        <v>2.2546967812360474</v>
      </c>
      <c r="N7232" s="63">
        <v>2.101175654475484</v>
      </c>
      <c r="O7232" s="63">
        <v>0</v>
      </c>
      <c r="P7232" s="63">
        <v>0.15352112676056337</v>
      </c>
      <c r="R7232">
        <v>7219</v>
      </c>
      <c r="S7232" s="65">
        <v>2.0570150511662502</v>
      </c>
      <c r="T7232" s="62">
        <v>1.8727896990535742</v>
      </c>
      <c r="U7232" s="62">
        <v>0</v>
      </c>
      <c r="V7232" s="62">
        <v>0.1842253521126761</v>
      </c>
      <c r="X7232">
        <v>7219</v>
      </c>
      <c r="Y7232" s="65">
        <v>1.7604924560615551</v>
      </c>
      <c r="Z7232" s="62">
        <v>1.53021076592071</v>
      </c>
      <c r="AA7232" s="62">
        <v>0</v>
      </c>
      <c r="AB7232" s="62">
        <v>0.2302816901408451</v>
      </c>
      <c r="AD7232">
        <v>7219</v>
      </c>
      <c r="AE7232" s="65">
        <v>1.3476477696888514</v>
      </c>
      <c r="AF7232" s="62">
        <v>1.0866618541958937</v>
      </c>
      <c r="AG7232" s="62">
        <v>0</v>
      </c>
      <c r="AH7232" s="62">
        <v>0.26098591549295774</v>
      </c>
    </row>
    <row r="7233" spans="5:34" x14ac:dyDescent="0.2">
      <c r="E7233" s="76">
        <v>10</v>
      </c>
      <c r="F7233" s="76">
        <v>28</v>
      </c>
      <c r="G7233">
        <v>7220</v>
      </c>
      <c r="H7233">
        <v>20</v>
      </c>
      <c r="I7233">
        <v>3</v>
      </c>
      <c r="J7233" t="s">
        <v>24</v>
      </c>
      <c r="K7233" t="s">
        <v>44</v>
      </c>
      <c r="L7233" s="61">
        <v>7220</v>
      </c>
      <c r="M7233" s="53">
        <v>2.1584569985419808</v>
      </c>
      <c r="N7233" s="63">
        <v>2.0382692051147506</v>
      </c>
      <c r="O7233" s="63">
        <v>0</v>
      </c>
      <c r="P7233" s="63">
        <v>0.12018779342723004</v>
      </c>
      <c r="R7233">
        <v>7220</v>
      </c>
      <c r="S7233" s="65">
        <v>1.9911838442526968</v>
      </c>
      <c r="T7233" s="62">
        <v>1.8469584921400206</v>
      </c>
      <c r="U7233" s="62">
        <v>0</v>
      </c>
      <c r="V7233" s="62">
        <v>0.14422535211267609</v>
      </c>
      <c r="X7233">
        <v>7220</v>
      </c>
      <c r="Y7233" s="65">
        <v>1.7402741128187709</v>
      </c>
      <c r="Z7233" s="62">
        <v>1.5599924226779258</v>
      </c>
      <c r="AA7233" s="62">
        <v>0</v>
      </c>
      <c r="AB7233" s="62">
        <v>0.18028169014084511</v>
      </c>
      <c r="AD7233">
        <v>7220</v>
      </c>
      <c r="AE7233" s="65">
        <v>1.4000874617203263</v>
      </c>
      <c r="AF7233" s="62">
        <v>1.1957682128940352</v>
      </c>
      <c r="AG7233" s="62">
        <v>0</v>
      </c>
      <c r="AH7233" s="62">
        <v>0.2043192488262911</v>
      </c>
    </row>
    <row r="7234" spans="5:34" x14ac:dyDescent="0.2">
      <c r="E7234" s="76">
        <v>10</v>
      </c>
      <c r="F7234" s="76">
        <v>28</v>
      </c>
      <c r="G7234">
        <v>7221</v>
      </c>
      <c r="H7234">
        <v>21</v>
      </c>
      <c r="I7234">
        <v>3</v>
      </c>
      <c r="J7234" t="s">
        <v>24</v>
      </c>
      <c r="K7234" t="s">
        <v>45</v>
      </c>
      <c r="L7234" s="61">
        <v>7221</v>
      </c>
      <c r="M7234" s="53">
        <v>1.7966749670871887</v>
      </c>
      <c r="N7234" s="63">
        <v>1.7351726196693482</v>
      </c>
      <c r="O7234" s="63">
        <v>0</v>
      </c>
      <c r="P7234" s="63">
        <v>6.1502347417840372E-2</v>
      </c>
      <c r="R7234">
        <v>7221</v>
      </c>
      <c r="S7234" s="65">
        <v>1.6547223231749089</v>
      </c>
      <c r="T7234" s="62">
        <v>1.5809195062735004</v>
      </c>
      <c r="U7234" s="62">
        <v>0</v>
      </c>
      <c r="V7234" s="62">
        <v>7.3802816901408469E-2</v>
      </c>
      <c r="X7234">
        <v>7221</v>
      </c>
      <c r="Y7234" s="65">
        <v>1.4417933573064894</v>
      </c>
      <c r="Z7234" s="62">
        <v>1.3495398361797288</v>
      </c>
      <c r="AA7234" s="62">
        <v>0</v>
      </c>
      <c r="AB7234" s="62">
        <v>9.2253521126760579E-2</v>
      </c>
      <c r="AD7234">
        <v>7221</v>
      </c>
      <c r="AE7234" s="65">
        <v>1.1628349901535828</v>
      </c>
      <c r="AF7234" s="62">
        <v>1.0582809995432543</v>
      </c>
      <c r="AG7234" s="62">
        <v>0</v>
      </c>
      <c r="AH7234" s="62">
        <v>0.10455399061032865</v>
      </c>
    </row>
    <row r="7235" spans="5:34" x14ac:dyDescent="0.2">
      <c r="E7235" s="76">
        <v>10</v>
      </c>
      <c r="F7235" s="76">
        <v>28</v>
      </c>
      <c r="G7235">
        <v>7222</v>
      </c>
      <c r="H7235">
        <v>22</v>
      </c>
      <c r="I7235">
        <v>3</v>
      </c>
      <c r="J7235" t="s">
        <v>24</v>
      </c>
      <c r="K7235" t="s">
        <v>46</v>
      </c>
      <c r="L7235" s="61">
        <v>7222</v>
      </c>
      <c r="M7235" s="53">
        <v>1.7203682146242039</v>
      </c>
      <c r="N7235" s="63">
        <v>1.6980677451406359</v>
      </c>
      <c r="O7235" s="63">
        <v>0</v>
      </c>
      <c r="P7235" s="63">
        <v>2.2300469483568074E-2</v>
      </c>
      <c r="R7235">
        <v>7222</v>
      </c>
      <c r="S7235" s="65">
        <v>1.6695045809003732</v>
      </c>
      <c r="T7235" s="62">
        <v>1.6427440175200916</v>
      </c>
      <c r="U7235" s="62">
        <v>0</v>
      </c>
      <c r="V7235" s="62">
        <v>2.6760563380281696E-2</v>
      </c>
      <c r="X7235">
        <v>7222</v>
      </c>
      <c r="Y7235" s="65">
        <v>1.5932091303146272</v>
      </c>
      <c r="Z7235" s="62">
        <v>1.5597584260892752</v>
      </c>
      <c r="AA7235" s="62">
        <v>0</v>
      </c>
      <c r="AB7235" s="62">
        <v>3.3450704225352117E-2</v>
      </c>
      <c r="AD7235">
        <v>7222</v>
      </c>
      <c r="AE7235" s="65">
        <v>1.521516549280695</v>
      </c>
      <c r="AF7235" s="62">
        <v>1.4836057511586294</v>
      </c>
      <c r="AG7235" s="62">
        <v>0</v>
      </c>
      <c r="AH7235" s="62">
        <v>3.7910798122065728E-2</v>
      </c>
    </row>
    <row r="7236" spans="5:34" x14ac:dyDescent="0.2">
      <c r="E7236" s="76">
        <v>10</v>
      </c>
      <c r="F7236" s="76">
        <v>28</v>
      </c>
      <c r="G7236">
        <v>7223</v>
      </c>
      <c r="H7236">
        <v>23</v>
      </c>
      <c r="I7236">
        <v>3</v>
      </c>
      <c r="J7236" t="s">
        <v>24</v>
      </c>
      <c r="K7236" t="s">
        <v>47</v>
      </c>
      <c r="L7236" s="61">
        <v>7223</v>
      </c>
      <c r="M7236" s="53">
        <v>1.6263727609739711</v>
      </c>
      <c r="N7236" s="63">
        <v>1.5845887234152856</v>
      </c>
      <c r="O7236" s="63">
        <v>0</v>
      </c>
      <c r="P7236" s="63">
        <v>4.1784037558685441E-2</v>
      </c>
      <c r="R7236">
        <v>7223</v>
      </c>
      <c r="S7236" s="65">
        <v>1.6580362559591106</v>
      </c>
      <c r="T7236" s="62">
        <v>1.607895410888688</v>
      </c>
      <c r="U7236" s="62">
        <v>0</v>
      </c>
      <c r="V7236" s="62">
        <v>5.0140845070422546E-2</v>
      </c>
      <c r="X7236">
        <v>7223</v>
      </c>
      <c r="Y7236" s="65">
        <v>1.7055314984368195</v>
      </c>
      <c r="Z7236" s="62">
        <v>1.6428554420987913</v>
      </c>
      <c r="AA7236" s="62">
        <v>0</v>
      </c>
      <c r="AB7236" s="62">
        <v>6.2676056338028169E-2</v>
      </c>
      <c r="AD7236">
        <v>7223</v>
      </c>
      <c r="AE7236" s="65">
        <v>1.806494721309285</v>
      </c>
      <c r="AF7236" s="62">
        <v>1.7354618574595198</v>
      </c>
      <c r="AG7236" s="62">
        <v>0</v>
      </c>
      <c r="AH7236" s="62">
        <v>7.103286384976526E-2</v>
      </c>
    </row>
    <row r="7237" spans="5:34" x14ac:dyDescent="0.2">
      <c r="E7237" s="76">
        <v>10</v>
      </c>
      <c r="F7237" s="76">
        <v>28</v>
      </c>
      <c r="G7237">
        <v>7224</v>
      </c>
      <c r="H7237">
        <v>24</v>
      </c>
      <c r="I7237">
        <v>3</v>
      </c>
      <c r="J7237" t="s">
        <v>24</v>
      </c>
      <c r="K7237" t="s">
        <v>48</v>
      </c>
      <c r="L7237" s="61">
        <v>7224</v>
      </c>
      <c r="M7237" s="53">
        <v>1.3467771336605667</v>
      </c>
      <c r="N7237" s="63">
        <v>1.3106268989187826</v>
      </c>
      <c r="O7237" s="63">
        <v>0</v>
      </c>
      <c r="P7237" s="63">
        <v>3.615023474178404E-2</v>
      </c>
      <c r="R7237">
        <v>7224</v>
      </c>
      <c r="S7237" s="65">
        <v>1.4164512715818263</v>
      </c>
      <c r="T7237" s="62">
        <v>1.3730709898916853</v>
      </c>
      <c r="U7237" s="62">
        <v>0</v>
      </c>
      <c r="V7237" s="62">
        <v>4.3380281690140854E-2</v>
      </c>
      <c r="X7237">
        <v>7224</v>
      </c>
      <c r="Y7237" s="65">
        <v>1.5209624784637155</v>
      </c>
      <c r="Z7237" s="62">
        <v>1.4667371263510394</v>
      </c>
      <c r="AA7237" s="62">
        <v>0</v>
      </c>
      <c r="AB7237" s="62">
        <v>5.422535211267606E-2</v>
      </c>
      <c r="AD7237">
        <v>7224</v>
      </c>
      <c r="AE7237" s="65">
        <v>1.6990737477718014</v>
      </c>
      <c r="AF7237" s="62">
        <v>1.6376183487107685</v>
      </c>
      <c r="AG7237" s="62">
        <v>0</v>
      </c>
      <c r="AH7237" s="62">
        <v>6.1455399061032867E-2</v>
      </c>
    </row>
    <row r="7238" spans="5:34" x14ac:dyDescent="0.2">
      <c r="E7238" s="76">
        <v>10</v>
      </c>
      <c r="F7238" s="76">
        <v>29</v>
      </c>
      <c r="G7238">
        <v>7225</v>
      </c>
      <c r="H7238">
        <v>1</v>
      </c>
      <c r="I7238">
        <v>4</v>
      </c>
      <c r="J7238" t="s">
        <v>24</v>
      </c>
      <c r="K7238" t="s">
        <v>25</v>
      </c>
      <c r="L7238" s="61">
        <v>7225</v>
      </c>
      <c r="M7238" s="53">
        <v>0.9694153387637332</v>
      </c>
      <c r="N7238" s="63">
        <v>0.9694153387637332</v>
      </c>
      <c r="O7238" s="63">
        <v>0</v>
      </c>
      <c r="P7238" s="63">
        <v>0</v>
      </c>
      <c r="R7238">
        <v>7225</v>
      </c>
      <c r="S7238" s="65">
        <v>1.018184812054175</v>
      </c>
      <c r="T7238" s="62">
        <v>1.018184812054175</v>
      </c>
      <c r="U7238" s="62">
        <v>0</v>
      </c>
      <c r="V7238" s="62">
        <v>0</v>
      </c>
      <c r="X7238">
        <v>7225</v>
      </c>
      <c r="Y7238" s="65">
        <v>1.0913390219898378</v>
      </c>
      <c r="Z7238" s="62">
        <v>1.0913390219898378</v>
      </c>
      <c r="AA7238" s="62">
        <v>0</v>
      </c>
      <c r="AB7238" s="62">
        <v>0</v>
      </c>
      <c r="AD7238">
        <v>7225</v>
      </c>
      <c r="AE7238" s="65">
        <v>1.2233727488811643</v>
      </c>
      <c r="AF7238" s="62">
        <v>1.2233727488811643</v>
      </c>
      <c r="AG7238" s="62">
        <v>0</v>
      </c>
      <c r="AH7238" s="62">
        <v>0</v>
      </c>
    </row>
    <row r="7239" spans="5:34" x14ac:dyDescent="0.2">
      <c r="E7239" s="76">
        <v>10</v>
      </c>
      <c r="F7239" s="76">
        <v>29</v>
      </c>
      <c r="G7239">
        <v>7226</v>
      </c>
      <c r="H7239">
        <v>2</v>
      </c>
      <c r="I7239">
        <v>4</v>
      </c>
      <c r="J7239" t="s">
        <v>24</v>
      </c>
      <c r="K7239" t="s">
        <v>26</v>
      </c>
      <c r="L7239" s="61">
        <v>7226</v>
      </c>
      <c r="M7239" s="53">
        <v>0.74967521469852327</v>
      </c>
      <c r="N7239" s="63">
        <v>0.74967521469852327</v>
      </c>
      <c r="O7239" s="63">
        <v>0</v>
      </c>
      <c r="P7239" s="63">
        <v>0</v>
      </c>
      <c r="R7239">
        <v>7226</v>
      </c>
      <c r="S7239" s="65">
        <v>0.81423135271498515</v>
      </c>
      <c r="T7239" s="62">
        <v>0.81423135271498515</v>
      </c>
      <c r="U7239" s="62">
        <v>0</v>
      </c>
      <c r="V7239" s="62">
        <v>0</v>
      </c>
      <c r="X7239">
        <v>7226</v>
      </c>
      <c r="Y7239" s="65">
        <v>0.91106555973967829</v>
      </c>
      <c r="Z7239" s="62">
        <v>0.91106555973967829</v>
      </c>
      <c r="AA7239" s="62">
        <v>0</v>
      </c>
      <c r="AB7239" s="62">
        <v>0</v>
      </c>
      <c r="AD7239">
        <v>7226</v>
      </c>
      <c r="AE7239" s="65">
        <v>1.071798051057175</v>
      </c>
      <c r="AF7239" s="62">
        <v>1.071798051057175</v>
      </c>
      <c r="AG7239" s="62">
        <v>0</v>
      </c>
      <c r="AH7239" s="62">
        <v>0</v>
      </c>
    </row>
    <row r="7240" spans="5:34" x14ac:dyDescent="0.2">
      <c r="E7240" s="76">
        <v>10</v>
      </c>
      <c r="F7240" s="76">
        <v>29</v>
      </c>
      <c r="G7240">
        <v>7227</v>
      </c>
      <c r="H7240">
        <v>3</v>
      </c>
      <c r="I7240">
        <v>4</v>
      </c>
      <c r="J7240" t="s">
        <v>24</v>
      </c>
      <c r="K7240" t="s">
        <v>27</v>
      </c>
      <c r="L7240" s="61">
        <v>7227</v>
      </c>
      <c r="M7240" s="53">
        <v>0.56442754353457991</v>
      </c>
      <c r="N7240" s="63">
        <v>0.56442754353457991</v>
      </c>
      <c r="O7240" s="63">
        <v>0</v>
      </c>
      <c r="P7240" s="63">
        <v>0</v>
      </c>
      <c r="R7240">
        <v>7227</v>
      </c>
      <c r="S7240" s="65">
        <v>0.62423807143644272</v>
      </c>
      <c r="T7240" s="62">
        <v>0.62423807143644272</v>
      </c>
      <c r="U7240" s="62">
        <v>0</v>
      </c>
      <c r="V7240" s="62">
        <v>0</v>
      </c>
      <c r="X7240">
        <v>7227</v>
      </c>
      <c r="Y7240" s="65">
        <v>0.71395386328923705</v>
      </c>
      <c r="Z7240" s="62">
        <v>0.71395386328923705</v>
      </c>
      <c r="AA7240" s="62">
        <v>0</v>
      </c>
      <c r="AB7240" s="62">
        <v>0</v>
      </c>
      <c r="AD7240">
        <v>7227</v>
      </c>
      <c r="AE7240" s="65">
        <v>0.85944600432579465</v>
      </c>
      <c r="AF7240" s="62">
        <v>0.85944600432579465</v>
      </c>
      <c r="AG7240" s="62">
        <v>0</v>
      </c>
      <c r="AH7240" s="62">
        <v>0</v>
      </c>
    </row>
    <row r="7241" spans="5:34" x14ac:dyDescent="0.2">
      <c r="E7241" s="76">
        <v>10</v>
      </c>
      <c r="F7241" s="76">
        <v>29</v>
      </c>
      <c r="G7241">
        <v>7228</v>
      </c>
      <c r="H7241">
        <v>4</v>
      </c>
      <c r="I7241">
        <v>4</v>
      </c>
      <c r="J7241" t="s">
        <v>24</v>
      </c>
      <c r="K7241" t="s">
        <v>28</v>
      </c>
      <c r="L7241" s="61">
        <v>7228</v>
      </c>
      <c r="M7241" s="53">
        <v>0.62197588065407872</v>
      </c>
      <c r="N7241" s="63">
        <v>0.62197588065407872</v>
      </c>
      <c r="O7241" s="63">
        <v>0</v>
      </c>
      <c r="P7241" s="63">
        <v>0</v>
      </c>
      <c r="R7241">
        <v>7228</v>
      </c>
      <c r="S7241" s="65">
        <v>0.62675087283184072</v>
      </c>
      <c r="T7241" s="62">
        <v>0.62675087283184072</v>
      </c>
      <c r="U7241" s="62">
        <v>0</v>
      </c>
      <c r="V7241" s="62">
        <v>0</v>
      </c>
      <c r="X7241">
        <v>7228</v>
      </c>
      <c r="Y7241" s="65">
        <v>0.63391336109848384</v>
      </c>
      <c r="Z7241" s="62">
        <v>0.63391336109848384</v>
      </c>
      <c r="AA7241" s="62">
        <v>0</v>
      </c>
      <c r="AB7241" s="62">
        <v>0</v>
      </c>
      <c r="AD7241">
        <v>7228</v>
      </c>
      <c r="AE7241" s="65">
        <v>0.66071073560922933</v>
      </c>
      <c r="AF7241" s="62">
        <v>0.66071073560922933</v>
      </c>
      <c r="AG7241" s="62">
        <v>0</v>
      </c>
      <c r="AH7241" s="62">
        <v>0</v>
      </c>
    </row>
    <row r="7242" spans="5:34" x14ac:dyDescent="0.2">
      <c r="E7242" s="76">
        <v>10</v>
      </c>
      <c r="F7242" s="76">
        <v>29</v>
      </c>
      <c r="G7242">
        <v>7229</v>
      </c>
      <c r="H7242">
        <v>5</v>
      </c>
      <c r="I7242">
        <v>4</v>
      </c>
      <c r="J7242" t="s">
        <v>24</v>
      </c>
      <c r="K7242" t="s">
        <v>29</v>
      </c>
      <c r="L7242" s="61">
        <v>7229</v>
      </c>
      <c r="M7242" s="53">
        <v>0.51249830924176831</v>
      </c>
      <c r="N7242" s="63">
        <v>0.51249830924176831</v>
      </c>
      <c r="O7242" s="63">
        <v>0</v>
      </c>
      <c r="P7242" s="63">
        <v>0</v>
      </c>
      <c r="R7242">
        <v>7229</v>
      </c>
      <c r="S7242" s="65">
        <v>0.49234052239900628</v>
      </c>
      <c r="T7242" s="62">
        <v>0.49234052239900628</v>
      </c>
      <c r="U7242" s="62">
        <v>0</v>
      </c>
      <c r="V7242" s="62">
        <v>0</v>
      </c>
      <c r="X7242">
        <v>7229</v>
      </c>
      <c r="Y7242" s="65">
        <v>0.46210384213486327</v>
      </c>
      <c r="Z7242" s="62">
        <v>0.46210384213486327</v>
      </c>
      <c r="AA7242" s="62">
        <v>0</v>
      </c>
      <c r="AB7242" s="62">
        <v>0</v>
      </c>
      <c r="AD7242">
        <v>7229</v>
      </c>
      <c r="AE7242" s="65">
        <v>0.43156178953729796</v>
      </c>
      <c r="AF7242" s="62">
        <v>0.43156178953729796</v>
      </c>
      <c r="AG7242" s="62">
        <v>0</v>
      </c>
      <c r="AH7242" s="62">
        <v>0</v>
      </c>
    </row>
    <row r="7243" spans="5:34" x14ac:dyDescent="0.2">
      <c r="E7243" s="76">
        <v>10</v>
      </c>
      <c r="F7243" s="76">
        <v>29</v>
      </c>
      <c r="G7243">
        <v>7230</v>
      </c>
      <c r="H7243">
        <v>6</v>
      </c>
      <c r="I7243">
        <v>4</v>
      </c>
      <c r="J7243" t="s">
        <v>24</v>
      </c>
      <c r="K7243" t="s">
        <v>30</v>
      </c>
      <c r="L7243" s="61">
        <v>7230</v>
      </c>
      <c r="M7243" s="53">
        <v>0.378419070572522</v>
      </c>
      <c r="N7243" s="63">
        <v>0.378419070572522</v>
      </c>
      <c r="O7243" s="63">
        <v>0</v>
      </c>
      <c r="P7243" s="63">
        <v>0</v>
      </c>
      <c r="R7243">
        <v>7230</v>
      </c>
      <c r="S7243" s="65">
        <v>0.34932685385829176</v>
      </c>
      <c r="T7243" s="62">
        <v>0.34932685385829176</v>
      </c>
      <c r="U7243" s="62">
        <v>0</v>
      </c>
      <c r="V7243" s="62">
        <v>0</v>
      </c>
      <c r="X7243">
        <v>7230</v>
      </c>
      <c r="Y7243" s="65">
        <v>0.30568852878694641</v>
      </c>
      <c r="Z7243" s="62">
        <v>0.30568852878694641</v>
      </c>
      <c r="AA7243" s="62">
        <v>0</v>
      </c>
      <c r="AB7243" s="62">
        <v>0</v>
      </c>
      <c r="AD7243">
        <v>7230</v>
      </c>
      <c r="AE7243" s="65">
        <v>0.25210339939987819</v>
      </c>
      <c r="AF7243" s="62">
        <v>0.25210339939987819</v>
      </c>
      <c r="AG7243" s="62">
        <v>0</v>
      </c>
      <c r="AH7243" s="62">
        <v>0</v>
      </c>
    </row>
    <row r="7244" spans="5:34" x14ac:dyDescent="0.2">
      <c r="E7244" s="76">
        <v>10</v>
      </c>
      <c r="F7244" s="76">
        <v>29</v>
      </c>
      <c r="G7244">
        <v>7231</v>
      </c>
      <c r="H7244">
        <v>7</v>
      </c>
      <c r="I7244">
        <v>4</v>
      </c>
      <c r="J7244" t="s">
        <v>24</v>
      </c>
      <c r="K7244" t="s">
        <v>31</v>
      </c>
      <c r="L7244" s="61">
        <v>7231</v>
      </c>
      <c r="M7244" s="53">
        <v>0.2301937880420849</v>
      </c>
      <c r="N7244" s="63">
        <v>0.2273768866336342</v>
      </c>
      <c r="O7244" s="63">
        <v>0</v>
      </c>
      <c r="P7244" s="63">
        <v>2.8169014084507044E-3</v>
      </c>
      <c r="R7244">
        <v>7231</v>
      </c>
      <c r="S7244" s="65">
        <v>0.20139571226134356</v>
      </c>
      <c r="T7244" s="62">
        <v>0.19801543057120272</v>
      </c>
      <c r="U7244" s="62">
        <v>0</v>
      </c>
      <c r="V7244" s="62">
        <v>3.3802816901408457E-3</v>
      </c>
      <c r="X7244">
        <v>7231</v>
      </c>
      <c r="Y7244" s="65">
        <v>0.15819859859023153</v>
      </c>
      <c r="Z7244" s="62">
        <v>0.15397324647755548</v>
      </c>
      <c r="AA7244" s="62">
        <v>0</v>
      </c>
      <c r="AB7244" s="62">
        <v>4.2253521126760568E-3</v>
      </c>
      <c r="AD7244">
        <v>7231</v>
      </c>
      <c r="AE7244" s="65">
        <v>0.10061397975223274</v>
      </c>
      <c r="AF7244" s="62">
        <v>9.5825247357866544E-2</v>
      </c>
      <c r="AG7244" s="62">
        <v>0</v>
      </c>
      <c r="AH7244" s="62">
        <v>4.7887323943661972E-3</v>
      </c>
    </row>
    <row r="7245" spans="5:34" x14ac:dyDescent="0.2">
      <c r="E7245" s="76">
        <v>10</v>
      </c>
      <c r="F7245" s="76">
        <v>29</v>
      </c>
      <c r="G7245">
        <v>7232</v>
      </c>
      <c r="H7245">
        <v>8</v>
      </c>
      <c r="I7245">
        <v>4</v>
      </c>
      <c r="J7245" t="s">
        <v>24</v>
      </c>
      <c r="K7245" t="s">
        <v>32</v>
      </c>
      <c r="L7245" s="61">
        <v>7232</v>
      </c>
      <c r="M7245" s="53">
        <v>0.22627726997740255</v>
      </c>
      <c r="N7245" s="63">
        <v>0.16878596945999791</v>
      </c>
      <c r="O7245" s="63">
        <v>5.7491300517404656E-2</v>
      </c>
      <c r="P7245" s="63">
        <v>0</v>
      </c>
      <c r="R7245">
        <v>7232</v>
      </c>
      <c r="S7245" s="65">
        <v>0.22516150883293615</v>
      </c>
      <c r="T7245" s="62">
        <v>0.14467368810856962</v>
      </c>
      <c r="U7245" s="62">
        <v>8.0487820724366527E-2</v>
      </c>
      <c r="V7245" s="62">
        <v>0</v>
      </c>
      <c r="X7245">
        <v>7232</v>
      </c>
      <c r="Y7245" s="65">
        <v>0.22348786711623653</v>
      </c>
      <c r="Z7245" s="62">
        <v>0.10850526608142723</v>
      </c>
      <c r="AA7245" s="62">
        <v>0.11498260103480931</v>
      </c>
      <c r="AB7245" s="62">
        <v>0</v>
      </c>
      <c r="AD7245">
        <v>7232</v>
      </c>
      <c r="AE7245" s="65">
        <v>0.22700547487904421</v>
      </c>
      <c r="AF7245" s="62">
        <v>6.028070337857068E-2</v>
      </c>
      <c r="AG7245" s="62">
        <v>0.16672477150047352</v>
      </c>
      <c r="AH7245" s="62">
        <v>0</v>
      </c>
    </row>
    <row r="7246" spans="5:34" x14ac:dyDescent="0.2">
      <c r="E7246" s="76">
        <v>10</v>
      </c>
      <c r="F7246" s="76">
        <v>29</v>
      </c>
      <c r="G7246">
        <v>7233</v>
      </c>
      <c r="H7246">
        <v>9</v>
      </c>
      <c r="I7246">
        <v>4</v>
      </c>
      <c r="J7246" t="s">
        <v>24</v>
      </c>
      <c r="K7246" t="s">
        <v>33</v>
      </c>
      <c r="L7246" s="61">
        <v>7233</v>
      </c>
      <c r="M7246" s="53">
        <v>0.60921620498715323</v>
      </c>
      <c r="N7246" s="63">
        <v>0.19271800064199845</v>
      </c>
      <c r="O7246" s="63">
        <v>0.14372825129351163</v>
      </c>
      <c r="P7246" s="63">
        <v>0.2727699530516432</v>
      </c>
      <c r="R7246">
        <v>7233</v>
      </c>
      <c r="S7246" s="65">
        <v>0.69685130947983165</v>
      </c>
      <c r="T7246" s="62">
        <v>0.1683078140069435</v>
      </c>
      <c r="U7246" s="62">
        <v>0.20121955181091628</v>
      </c>
      <c r="V7246" s="62">
        <v>0.32732394366197182</v>
      </c>
      <c r="X7246">
        <v>7233</v>
      </c>
      <c r="Y7246" s="65">
        <v>0.82830396621884916</v>
      </c>
      <c r="Z7246" s="62">
        <v>0.13169253405436107</v>
      </c>
      <c r="AA7246" s="62">
        <v>0.28745650258702327</v>
      </c>
      <c r="AB7246" s="62">
        <v>0.4091549295774648</v>
      </c>
      <c r="AD7246">
        <v>7233</v>
      </c>
      <c r="AE7246" s="65">
        <v>0.96396792272840237</v>
      </c>
      <c r="AF7246" s="62">
        <v>8.3447073789425216E-2</v>
      </c>
      <c r="AG7246" s="62">
        <v>0.41681192875118372</v>
      </c>
      <c r="AH7246" s="62">
        <v>0.46370892018779342</v>
      </c>
    </row>
    <row r="7247" spans="5:34" x14ac:dyDescent="0.2">
      <c r="E7247" s="76">
        <v>10</v>
      </c>
      <c r="F7247" s="76">
        <v>29</v>
      </c>
      <c r="G7247">
        <v>7234</v>
      </c>
      <c r="H7247">
        <v>10</v>
      </c>
      <c r="I7247">
        <v>4</v>
      </c>
      <c r="J7247" t="s">
        <v>24</v>
      </c>
      <c r="K7247" t="s">
        <v>34</v>
      </c>
      <c r="L7247" s="61">
        <v>7234</v>
      </c>
      <c r="M7247" s="53">
        <v>0.64609760046419196</v>
      </c>
      <c r="N7247" s="63">
        <v>0.20228672045071688</v>
      </c>
      <c r="O7247" s="63">
        <v>0.24146346217309952</v>
      </c>
      <c r="P7247" s="63">
        <v>0.20234741784037558</v>
      </c>
      <c r="R7247">
        <v>7234</v>
      </c>
      <c r="S7247" s="65">
        <v>0.76985914754898577</v>
      </c>
      <c r="T7247" s="62">
        <v>0.18899339909819574</v>
      </c>
      <c r="U7247" s="62">
        <v>0.3380488470423394</v>
      </c>
      <c r="V7247" s="62">
        <v>0.24281690140845075</v>
      </c>
      <c r="X7247">
        <v>7234</v>
      </c>
      <c r="Y7247" s="65">
        <v>0.95550146817617643</v>
      </c>
      <c r="Z7247" s="62">
        <v>0.16905341706941401</v>
      </c>
      <c r="AA7247" s="62">
        <v>0.48292692434619905</v>
      </c>
      <c r="AB7247" s="62">
        <v>0.30352112676056336</v>
      </c>
      <c r="AD7247">
        <v>7234</v>
      </c>
      <c r="AE7247" s="65">
        <v>1.1895759900208693</v>
      </c>
      <c r="AF7247" s="62">
        <v>0.14534133939024196</v>
      </c>
      <c r="AG7247" s="62">
        <v>0.70024404030198872</v>
      </c>
      <c r="AH7247" s="62">
        <v>0.34399061032863854</v>
      </c>
    </row>
    <row r="7248" spans="5:34" x14ac:dyDescent="0.2">
      <c r="E7248" s="76">
        <v>10</v>
      </c>
      <c r="F7248" s="76">
        <v>29</v>
      </c>
      <c r="G7248">
        <v>7235</v>
      </c>
      <c r="H7248">
        <v>11</v>
      </c>
      <c r="I7248">
        <v>4</v>
      </c>
      <c r="J7248" t="s">
        <v>24</v>
      </c>
      <c r="K7248" t="s">
        <v>35</v>
      </c>
      <c r="L7248" s="61">
        <v>7235</v>
      </c>
      <c r="M7248" s="53">
        <v>0.61546954195858039</v>
      </c>
      <c r="N7248" s="63">
        <v>0.25858150091703358</v>
      </c>
      <c r="O7248" s="63">
        <v>0.23571433212135903</v>
      </c>
      <c r="P7248" s="63">
        <v>0.12117370892018779</v>
      </c>
      <c r="R7248">
        <v>7235</v>
      </c>
      <c r="S7248" s="65">
        <v>0.71889649637105635</v>
      </c>
      <c r="T7248" s="62">
        <v>0.24348798069692826</v>
      </c>
      <c r="U7248" s="62">
        <v>0.3300000649699027</v>
      </c>
      <c r="V7248" s="62">
        <v>0.14540845070422537</v>
      </c>
      <c r="X7248">
        <v>7235</v>
      </c>
      <c r="Y7248" s="65">
        <v>0.87403692798977006</v>
      </c>
      <c r="Z7248" s="62">
        <v>0.22084770036677032</v>
      </c>
      <c r="AA7248" s="62">
        <v>0.47142866424271807</v>
      </c>
      <c r="AB7248" s="62">
        <v>0.18176056338028168</v>
      </c>
      <c r="AD7248">
        <v>7235</v>
      </c>
      <c r="AE7248" s="65">
        <v>1.0842519192790385</v>
      </c>
      <c r="AF7248" s="62">
        <v>0.19468505096277799</v>
      </c>
      <c r="AG7248" s="62">
        <v>0.68357156315194123</v>
      </c>
      <c r="AH7248" s="62">
        <v>0.20599530516431924</v>
      </c>
    </row>
    <row r="7249" spans="5:34" x14ac:dyDescent="0.2">
      <c r="E7249" s="76">
        <v>10</v>
      </c>
      <c r="F7249" s="76">
        <v>29</v>
      </c>
      <c r="G7249">
        <v>7236</v>
      </c>
      <c r="H7249">
        <v>12</v>
      </c>
      <c r="I7249">
        <v>4</v>
      </c>
      <c r="J7249" t="s">
        <v>24</v>
      </c>
      <c r="K7249" t="s">
        <v>36</v>
      </c>
      <c r="L7249" s="61">
        <v>7236</v>
      </c>
      <c r="M7249" s="53">
        <v>0.68909483476539191</v>
      </c>
      <c r="N7249" s="63">
        <v>0.33831107405824834</v>
      </c>
      <c r="O7249" s="63">
        <v>0.17247390155221393</v>
      </c>
      <c r="P7249" s="63">
        <v>0.17830985915492958</v>
      </c>
      <c r="R7249">
        <v>7236</v>
      </c>
      <c r="S7249" s="65">
        <v>0.77662577691839052</v>
      </c>
      <c r="T7249" s="62">
        <v>0.32119048375937542</v>
      </c>
      <c r="U7249" s="62">
        <v>0.24146346217309952</v>
      </c>
      <c r="V7249" s="62">
        <v>0.21397183098591552</v>
      </c>
      <c r="X7249">
        <v>7236</v>
      </c>
      <c r="Y7249" s="65">
        <v>0.90792219014788822</v>
      </c>
      <c r="Z7249" s="62">
        <v>0.29550959831106594</v>
      </c>
      <c r="AA7249" s="62">
        <v>0.34494780310442785</v>
      </c>
      <c r="AB7249" s="62">
        <v>0.26746478873239438</v>
      </c>
      <c r="AD7249">
        <v>7236</v>
      </c>
      <c r="AE7249" s="65">
        <v>1.0703186228298613</v>
      </c>
      <c r="AF7249" s="62">
        <v>0.26701754776506054</v>
      </c>
      <c r="AG7249" s="62">
        <v>0.50017431450142047</v>
      </c>
      <c r="AH7249" s="62">
        <v>0.30312676056338028</v>
      </c>
    </row>
    <row r="7250" spans="5:34" x14ac:dyDescent="0.2">
      <c r="E7250" s="76">
        <v>10</v>
      </c>
      <c r="F7250" s="76">
        <v>29</v>
      </c>
      <c r="G7250">
        <v>7237</v>
      </c>
      <c r="H7250">
        <v>13</v>
      </c>
      <c r="I7250">
        <v>4</v>
      </c>
      <c r="J7250" t="s">
        <v>24</v>
      </c>
      <c r="K7250" t="s">
        <v>37</v>
      </c>
      <c r="L7250" s="61">
        <v>7237</v>
      </c>
      <c r="M7250" s="53">
        <v>0.72128449624348867</v>
      </c>
      <c r="N7250" s="63">
        <v>0.45489344450445401</v>
      </c>
      <c r="O7250" s="63">
        <v>0.11498260103480931</v>
      </c>
      <c r="P7250" s="63">
        <v>0.15140845070422534</v>
      </c>
      <c r="R7250">
        <v>7237</v>
      </c>
      <c r="S7250" s="65">
        <v>0.76378401214992664</v>
      </c>
      <c r="T7250" s="62">
        <v>0.42111822985612313</v>
      </c>
      <c r="U7250" s="62">
        <v>0.16097564144873305</v>
      </c>
      <c r="V7250" s="62">
        <v>0.18169014084507043</v>
      </c>
      <c r="X7250">
        <v>7237</v>
      </c>
      <c r="Y7250" s="65">
        <v>0.82753328600958342</v>
      </c>
      <c r="Z7250" s="62">
        <v>0.37045540788362674</v>
      </c>
      <c r="AA7250" s="62">
        <v>0.22996520206961862</v>
      </c>
      <c r="AB7250" s="62">
        <v>0.227112676056338</v>
      </c>
      <c r="AD7250">
        <v>7237</v>
      </c>
      <c r="AE7250" s="65">
        <v>0.89949801783683569</v>
      </c>
      <c r="AF7250" s="62">
        <v>0.30865410863870546</v>
      </c>
      <c r="AG7250" s="62">
        <v>0.33344954300094704</v>
      </c>
      <c r="AH7250" s="62">
        <v>0.25739436619718309</v>
      </c>
    </row>
    <row r="7251" spans="5:34" x14ac:dyDescent="0.2">
      <c r="E7251" s="76">
        <v>10</v>
      </c>
      <c r="F7251" s="76">
        <v>29</v>
      </c>
      <c r="G7251">
        <v>7238</v>
      </c>
      <c r="H7251">
        <v>14</v>
      </c>
      <c r="I7251">
        <v>4</v>
      </c>
      <c r="J7251" t="s">
        <v>24</v>
      </c>
      <c r="K7251" t="s">
        <v>38</v>
      </c>
      <c r="L7251" s="61">
        <v>7238</v>
      </c>
      <c r="M7251" s="53">
        <v>0.88948494530505906</v>
      </c>
      <c r="N7251" s="63">
        <v>0.623328635350062</v>
      </c>
      <c r="O7251" s="63">
        <v>0.11498260103480931</v>
      </c>
      <c r="P7251" s="63">
        <v>0.15117370892018778</v>
      </c>
      <c r="R7251">
        <v>7238</v>
      </c>
      <c r="S7251" s="65">
        <v>0.92348012430289839</v>
      </c>
      <c r="T7251" s="62">
        <v>0.58109603214993988</v>
      </c>
      <c r="U7251" s="62">
        <v>0.16097564144873305</v>
      </c>
      <c r="V7251" s="62">
        <v>0.1814084507042254</v>
      </c>
      <c r="X7251">
        <v>7238</v>
      </c>
      <c r="Y7251" s="65">
        <v>0.97447289279965699</v>
      </c>
      <c r="Z7251" s="62">
        <v>0.51774712734975659</v>
      </c>
      <c r="AA7251" s="62">
        <v>0.22996520206961862</v>
      </c>
      <c r="AB7251" s="62">
        <v>0.22676056338028169</v>
      </c>
      <c r="AD7251">
        <v>7238</v>
      </c>
      <c r="AE7251" s="65">
        <v>1.0323504641923891</v>
      </c>
      <c r="AF7251" s="62">
        <v>0.44190561602712275</v>
      </c>
      <c r="AG7251" s="62">
        <v>0.33344954300094704</v>
      </c>
      <c r="AH7251" s="62">
        <v>0.25699530516431923</v>
      </c>
    </row>
    <row r="7252" spans="5:34" x14ac:dyDescent="0.2">
      <c r="E7252" s="76">
        <v>10</v>
      </c>
      <c r="F7252" s="76">
        <v>29</v>
      </c>
      <c r="G7252">
        <v>7239</v>
      </c>
      <c r="H7252">
        <v>15</v>
      </c>
      <c r="I7252">
        <v>4</v>
      </c>
      <c r="J7252" t="s">
        <v>24</v>
      </c>
      <c r="K7252" t="s">
        <v>39</v>
      </c>
      <c r="L7252" s="61">
        <v>7239</v>
      </c>
      <c r="M7252" s="53">
        <v>1.1241195155391728</v>
      </c>
      <c r="N7252" s="63">
        <v>0.72004627649057085</v>
      </c>
      <c r="O7252" s="63">
        <v>9.7735210879587905E-2</v>
      </c>
      <c r="P7252" s="63">
        <v>0.30633802816901406</v>
      </c>
      <c r="R7252">
        <v>7239</v>
      </c>
      <c r="S7252" s="65">
        <v>1.1996413595854927</v>
      </c>
      <c r="T7252" s="62">
        <v>0.69520643055125264</v>
      </c>
      <c r="U7252" s="62">
        <v>0.13682929523142309</v>
      </c>
      <c r="V7252" s="62">
        <v>0.36760563380281691</v>
      </c>
      <c r="X7252">
        <v>7239</v>
      </c>
      <c r="Y7252" s="65">
        <v>1.3129241256549726</v>
      </c>
      <c r="Z7252" s="62">
        <v>0.65794666164227567</v>
      </c>
      <c r="AA7252" s="62">
        <v>0.19547042175917581</v>
      </c>
      <c r="AB7252" s="62">
        <v>0.45950704225352113</v>
      </c>
      <c r="AD7252">
        <v>7239</v>
      </c>
      <c r="AE7252" s="65">
        <v>1.4268465543311195</v>
      </c>
      <c r="AF7252" s="62">
        <v>0.62263979489299059</v>
      </c>
      <c r="AG7252" s="62">
        <v>0.28343211155080494</v>
      </c>
      <c r="AH7252" s="62">
        <v>0.52077464788732397</v>
      </c>
    </row>
    <row r="7253" spans="5:34" x14ac:dyDescent="0.2">
      <c r="E7253" s="76">
        <v>10</v>
      </c>
      <c r="F7253" s="76">
        <v>29</v>
      </c>
      <c r="G7253">
        <v>7240</v>
      </c>
      <c r="H7253">
        <v>16</v>
      </c>
      <c r="I7253">
        <v>4</v>
      </c>
      <c r="J7253" t="s">
        <v>24</v>
      </c>
      <c r="K7253" t="s">
        <v>40</v>
      </c>
      <c r="L7253" s="61">
        <v>7240</v>
      </c>
      <c r="M7253" s="53">
        <v>1.2049681863330073</v>
      </c>
      <c r="N7253" s="63">
        <v>0.87538564028048871</v>
      </c>
      <c r="O7253" s="63">
        <v>5.1742170465664185E-2</v>
      </c>
      <c r="P7253" s="63">
        <v>0.27784037558685443</v>
      </c>
      <c r="R7253">
        <v>7240</v>
      </c>
      <c r="S7253" s="65">
        <v>1.224839077071646</v>
      </c>
      <c r="T7253" s="62">
        <v>0.81899158771549063</v>
      </c>
      <c r="U7253" s="62">
        <v>7.2439038651929868E-2</v>
      </c>
      <c r="V7253" s="62">
        <v>0.33340845070422537</v>
      </c>
      <c r="X7253">
        <v>7240</v>
      </c>
      <c r="Y7253" s="65">
        <v>1.2546454131796039</v>
      </c>
      <c r="Z7253" s="62">
        <v>0.73440050886799368</v>
      </c>
      <c r="AA7253" s="62">
        <v>0.10348434093132837</v>
      </c>
      <c r="AB7253" s="62">
        <v>0.41676056338028167</v>
      </c>
      <c r="AD7253">
        <v>7240</v>
      </c>
      <c r="AE7253" s="65">
        <v>1.2566414226999056</v>
      </c>
      <c r="AF7253" s="62">
        <v>0.63426048985182693</v>
      </c>
      <c r="AG7253" s="62">
        <v>0.15005229435042614</v>
      </c>
      <c r="AH7253" s="62">
        <v>0.47232863849765261</v>
      </c>
    </row>
    <row r="7254" spans="5:34" x14ac:dyDescent="0.2">
      <c r="E7254" s="76">
        <v>10</v>
      </c>
      <c r="F7254" s="76">
        <v>29</v>
      </c>
      <c r="G7254">
        <v>7241</v>
      </c>
      <c r="H7254">
        <v>17</v>
      </c>
      <c r="I7254">
        <v>4</v>
      </c>
      <c r="J7254" t="s">
        <v>24</v>
      </c>
      <c r="K7254" t="s">
        <v>41</v>
      </c>
      <c r="L7254" s="61">
        <v>7241</v>
      </c>
      <c r="M7254" s="53">
        <v>1.4246321936102169</v>
      </c>
      <c r="N7254" s="63">
        <v>1.2624297081546232</v>
      </c>
      <c r="O7254" s="63">
        <v>1.149826010348093E-2</v>
      </c>
      <c r="P7254" s="63">
        <v>0.15070422535211267</v>
      </c>
      <c r="R7254">
        <v>7241</v>
      </c>
      <c r="S7254" s="65">
        <v>1.3570491494021346</v>
      </c>
      <c r="T7254" s="62">
        <v>1.160106514834726</v>
      </c>
      <c r="U7254" s="62">
        <v>1.6097564144873303E-2</v>
      </c>
      <c r="V7254" s="62">
        <v>0.18084507042253523</v>
      </c>
      <c r="X7254">
        <v>7241</v>
      </c>
      <c r="Y7254" s="65">
        <v>1.2556745830900118</v>
      </c>
      <c r="Z7254" s="62">
        <v>1.0066217248548808</v>
      </c>
      <c r="AA7254" s="62">
        <v>2.299652020696186E-2</v>
      </c>
      <c r="AB7254" s="62">
        <v>0.22605633802816899</v>
      </c>
      <c r="AD7254">
        <v>7241</v>
      </c>
      <c r="AE7254" s="65">
        <v>1.105890300743124</v>
      </c>
      <c r="AF7254" s="62">
        <v>0.81634816334443783</v>
      </c>
      <c r="AG7254" s="62">
        <v>3.3344954300094702E-2</v>
      </c>
      <c r="AH7254" s="62">
        <v>0.25619718309859152</v>
      </c>
    </row>
    <row r="7255" spans="5:34" x14ac:dyDescent="0.2">
      <c r="E7255" s="76">
        <v>10</v>
      </c>
      <c r="F7255" s="76">
        <v>29</v>
      </c>
      <c r="G7255">
        <v>7242</v>
      </c>
      <c r="H7255">
        <v>18</v>
      </c>
      <c r="I7255">
        <v>4</v>
      </c>
      <c r="J7255" t="s">
        <v>24</v>
      </c>
      <c r="K7255" t="s">
        <v>42</v>
      </c>
      <c r="L7255" s="61">
        <v>7242</v>
      </c>
      <c r="M7255" s="53">
        <v>2.1377003845429923</v>
      </c>
      <c r="N7255" s="63">
        <v>1.988029023040645</v>
      </c>
      <c r="O7255" s="63">
        <v>0</v>
      </c>
      <c r="P7255" s="63">
        <v>0.14967136150234742</v>
      </c>
      <c r="R7255">
        <v>7242</v>
      </c>
      <c r="S7255" s="65">
        <v>1.9616544185398475</v>
      </c>
      <c r="T7255" s="62">
        <v>1.7820487847370305</v>
      </c>
      <c r="U7255" s="62">
        <v>0</v>
      </c>
      <c r="V7255" s="62">
        <v>0.17960563380281694</v>
      </c>
      <c r="X7255">
        <v>7242</v>
      </c>
      <c r="Y7255" s="65">
        <v>1.6975854695351302</v>
      </c>
      <c r="Z7255" s="62">
        <v>1.4730784272816091</v>
      </c>
      <c r="AA7255" s="62">
        <v>0</v>
      </c>
      <c r="AB7255" s="62">
        <v>0.22450704225352114</v>
      </c>
      <c r="AD7255">
        <v>7242</v>
      </c>
      <c r="AE7255" s="65">
        <v>1.3299320903577221</v>
      </c>
      <c r="AF7255" s="62">
        <v>1.0754907758037313</v>
      </c>
      <c r="AG7255" s="62">
        <v>0</v>
      </c>
      <c r="AH7255" s="62">
        <v>0.25444131455399066</v>
      </c>
    </row>
    <row r="7256" spans="5:34" x14ac:dyDescent="0.2">
      <c r="E7256" s="76">
        <v>10</v>
      </c>
      <c r="F7256" s="76">
        <v>29</v>
      </c>
      <c r="G7256">
        <v>7243</v>
      </c>
      <c r="H7256">
        <v>19</v>
      </c>
      <c r="I7256">
        <v>4</v>
      </c>
      <c r="J7256" t="s">
        <v>24</v>
      </c>
      <c r="K7256" t="s">
        <v>43</v>
      </c>
      <c r="L7256" s="61">
        <v>7243</v>
      </c>
      <c r="M7256" s="53">
        <v>2.2546967812360474</v>
      </c>
      <c r="N7256" s="63">
        <v>2.101175654475484</v>
      </c>
      <c r="O7256" s="63">
        <v>0</v>
      </c>
      <c r="P7256" s="63">
        <v>0.15352112676056337</v>
      </c>
      <c r="R7256">
        <v>7243</v>
      </c>
      <c r="S7256" s="65">
        <v>2.0570150511662502</v>
      </c>
      <c r="T7256" s="62">
        <v>1.8727896990535742</v>
      </c>
      <c r="U7256" s="62">
        <v>0</v>
      </c>
      <c r="V7256" s="62">
        <v>0.1842253521126761</v>
      </c>
      <c r="X7256">
        <v>7243</v>
      </c>
      <c r="Y7256" s="65">
        <v>1.7604924560615551</v>
      </c>
      <c r="Z7256" s="62">
        <v>1.53021076592071</v>
      </c>
      <c r="AA7256" s="62">
        <v>0</v>
      </c>
      <c r="AB7256" s="62">
        <v>0.2302816901408451</v>
      </c>
      <c r="AD7256">
        <v>7243</v>
      </c>
      <c r="AE7256" s="65">
        <v>1.3476477696888514</v>
      </c>
      <c r="AF7256" s="62">
        <v>1.0866618541958937</v>
      </c>
      <c r="AG7256" s="62">
        <v>0</v>
      </c>
      <c r="AH7256" s="62">
        <v>0.26098591549295774</v>
      </c>
    </row>
    <row r="7257" spans="5:34" x14ac:dyDescent="0.2">
      <c r="E7257" s="76">
        <v>10</v>
      </c>
      <c r="F7257" s="76">
        <v>29</v>
      </c>
      <c r="G7257">
        <v>7244</v>
      </c>
      <c r="H7257">
        <v>20</v>
      </c>
      <c r="I7257">
        <v>4</v>
      </c>
      <c r="J7257" t="s">
        <v>24</v>
      </c>
      <c r="K7257" t="s">
        <v>44</v>
      </c>
      <c r="L7257" s="61">
        <v>7244</v>
      </c>
      <c r="M7257" s="53">
        <v>2.1584569985419808</v>
      </c>
      <c r="N7257" s="63">
        <v>2.0382692051147506</v>
      </c>
      <c r="O7257" s="63">
        <v>0</v>
      </c>
      <c r="P7257" s="63">
        <v>0.12018779342723004</v>
      </c>
      <c r="R7257">
        <v>7244</v>
      </c>
      <c r="S7257" s="65">
        <v>1.9911838442526968</v>
      </c>
      <c r="T7257" s="62">
        <v>1.8469584921400206</v>
      </c>
      <c r="U7257" s="62">
        <v>0</v>
      </c>
      <c r="V7257" s="62">
        <v>0.14422535211267609</v>
      </c>
      <c r="X7257">
        <v>7244</v>
      </c>
      <c r="Y7257" s="65">
        <v>1.7402741128187709</v>
      </c>
      <c r="Z7257" s="62">
        <v>1.5599924226779258</v>
      </c>
      <c r="AA7257" s="62">
        <v>0</v>
      </c>
      <c r="AB7257" s="62">
        <v>0.18028169014084511</v>
      </c>
      <c r="AD7257">
        <v>7244</v>
      </c>
      <c r="AE7257" s="65">
        <v>1.4000874617203263</v>
      </c>
      <c r="AF7257" s="62">
        <v>1.1957682128940352</v>
      </c>
      <c r="AG7257" s="62">
        <v>0</v>
      </c>
      <c r="AH7257" s="62">
        <v>0.2043192488262911</v>
      </c>
    </row>
    <row r="7258" spans="5:34" x14ac:dyDescent="0.2">
      <c r="E7258" s="76">
        <v>10</v>
      </c>
      <c r="F7258" s="76">
        <v>29</v>
      </c>
      <c r="G7258">
        <v>7245</v>
      </c>
      <c r="H7258">
        <v>21</v>
      </c>
      <c r="I7258">
        <v>4</v>
      </c>
      <c r="J7258" t="s">
        <v>24</v>
      </c>
      <c r="K7258" t="s">
        <v>45</v>
      </c>
      <c r="L7258" s="61">
        <v>7245</v>
      </c>
      <c r="M7258" s="53">
        <v>1.7966749670871887</v>
      </c>
      <c r="N7258" s="63">
        <v>1.7351726196693482</v>
      </c>
      <c r="O7258" s="63">
        <v>0</v>
      </c>
      <c r="P7258" s="63">
        <v>6.1502347417840372E-2</v>
      </c>
      <c r="R7258">
        <v>7245</v>
      </c>
      <c r="S7258" s="65">
        <v>1.6547223231749089</v>
      </c>
      <c r="T7258" s="62">
        <v>1.5809195062735004</v>
      </c>
      <c r="U7258" s="62">
        <v>0</v>
      </c>
      <c r="V7258" s="62">
        <v>7.3802816901408469E-2</v>
      </c>
      <c r="X7258">
        <v>7245</v>
      </c>
      <c r="Y7258" s="65">
        <v>1.4417933573064894</v>
      </c>
      <c r="Z7258" s="62">
        <v>1.3495398361797288</v>
      </c>
      <c r="AA7258" s="62">
        <v>0</v>
      </c>
      <c r="AB7258" s="62">
        <v>9.2253521126760579E-2</v>
      </c>
      <c r="AD7258">
        <v>7245</v>
      </c>
      <c r="AE7258" s="65">
        <v>1.1628349901535828</v>
      </c>
      <c r="AF7258" s="62">
        <v>1.0582809995432543</v>
      </c>
      <c r="AG7258" s="62">
        <v>0</v>
      </c>
      <c r="AH7258" s="62">
        <v>0.10455399061032865</v>
      </c>
    </row>
    <row r="7259" spans="5:34" x14ac:dyDescent="0.2">
      <c r="E7259" s="76">
        <v>10</v>
      </c>
      <c r="F7259" s="76">
        <v>29</v>
      </c>
      <c r="G7259">
        <v>7246</v>
      </c>
      <c r="H7259">
        <v>22</v>
      </c>
      <c r="I7259">
        <v>4</v>
      </c>
      <c r="J7259" t="s">
        <v>24</v>
      </c>
      <c r="K7259" t="s">
        <v>46</v>
      </c>
      <c r="L7259" s="61">
        <v>7246</v>
      </c>
      <c r="M7259" s="53">
        <v>1.7203682146242039</v>
      </c>
      <c r="N7259" s="63">
        <v>1.6980677451406359</v>
      </c>
      <c r="O7259" s="63">
        <v>0</v>
      </c>
      <c r="P7259" s="63">
        <v>2.2300469483568074E-2</v>
      </c>
      <c r="R7259">
        <v>7246</v>
      </c>
      <c r="S7259" s="65">
        <v>1.6695045809003732</v>
      </c>
      <c r="T7259" s="62">
        <v>1.6427440175200916</v>
      </c>
      <c r="U7259" s="62">
        <v>0</v>
      </c>
      <c r="V7259" s="62">
        <v>2.6760563380281696E-2</v>
      </c>
      <c r="X7259">
        <v>7246</v>
      </c>
      <c r="Y7259" s="65">
        <v>1.5932091303146272</v>
      </c>
      <c r="Z7259" s="62">
        <v>1.5597584260892752</v>
      </c>
      <c r="AA7259" s="62">
        <v>0</v>
      </c>
      <c r="AB7259" s="62">
        <v>3.3450704225352117E-2</v>
      </c>
      <c r="AD7259">
        <v>7246</v>
      </c>
      <c r="AE7259" s="65">
        <v>1.521516549280695</v>
      </c>
      <c r="AF7259" s="62">
        <v>1.4836057511586294</v>
      </c>
      <c r="AG7259" s="62">
        <v>0</v>
      </c>
      <c r="AH7259" s="62">
        <v>3.7910798122065728E-2</v>
      </c>
    </row>
    <row r="7260" spans="5:34" x14ac:dyDescent="0.2">
      <c r="E7260" s="76">
        <v>10</v>
      </c>
      <c r="F7260" s="76">
        <v>29</v>
      </c>
      <c r="G7260">
        <v>7247</v>
      </c>
      <c r="H7260">
        <v>23</v>
      </c>
      <c r="I7260">
        <v>4</v>
      </c>
      <c r="J7260" t="s">
        <v>24</v>
      </c>
      <c r="K7260" t="s">
        <v>47</v>
      </c>
      <c r="L7260" s="61">
        <v>7247</v>
      </c>
      <c r="M7260" s="53">
        <v>1.6263727609739711</v>
      </c>
      <c r="N7260" s="63">
        <v>1.5845887234152856</v>
      </c>
      <c r="O7260" s="63">
        <v>0</v>
      </c>
      <c r="P7260" s="63">
        <v>4.1784037558685441E-2</v>
      </c>
      <c r="R7260">
        <v>7247</v>
      </c>
      <c r="S7260" s="65">
        <v>1.6580362559591106</v>
      </c>
      <c r="T7260" s="62">
        <v>1.607895410888688</v>
      </c>
      <c r="U7260" s="62">
        <v>0</v>
      </c>
      <c r="V7260" s="62">
        <v>5.0140845070422546E-2</v>
      </c>
      <c r="X7260">
        <v>7247</v>
      </c>
      <c r="Y7260" s="65">
        <v>1.7055314984368195</v>
      </c>
      <c r="Z7260" s="62">
        <v>1.6428554420987913</v>
      </c>
      <c r="AA7260" s="62">
        <v>0</v>
      </c>
      <c r="AB7260" s="62">
        <v>6.2676056338028169E-2</v>
      </c>
      <c r="AD7260">
        <v>7247</v>
      </c>
      <c r="AE7260" s="65">
        <v>1.806494721309285</v>
      </c>
      <c r="AF7260" s="62">
        <v>1.7354618574595198</v>
      </c>
      <c r="AG7260" s="62">
        <v>0</v>
      </c>
      <c r="AH7260" s="62">
        <v>7.103286384976526E-2</v>
      </c>
    </row>
    <row r="7261" spans="5:34" x14ac:dyDescent="0.2">
      <c r="E7261" s="76">
        <v>10</v>
      </c>
      <c r="F7261" s="76">
        <v>29</v>
      </c>
      <c r="G7261">
        <v>7248</v>
      </c>
      <c r="H7261">
        <v>24</v>
      </c>
      <c r="I7261">
        <v>4</v>
      </c>
      <c r="J7261" t="s">
        <v>24</v>
      </c>
      <c r="K7261" t="s">
        <v>48</v>
      </c>
      <c r="L7261" s="61">
        <v>7248</v>
      </c>
      <c r="M7261" s="53">
        <v>1.3467771336605667</v>
      </c>
      <c r="N7261" s="63">
        <v>1.3106268989187826</v>
      </c>
      <c r="O7261" s="63">
        <v>0</v>
      </c>
      <c r="P7261" s="63">
        <v>3.615023474178404E-2</v>
      </c>
      <c r="R7261">
        <v>7248</v>
      </c>
      <c r="S7261" s="65">
        <v>1.4164512715818263</v>
      </c>
      <c r="T7261" s="62">
        <v>1.3730709898916853</v>
      </c>
      <c r="U7261" s="62">
        <v>0</v>
      </c>
      <c r="V7261" s="62">
        <v>4.3380281690140854E-2</v>
      </c>
      <c r="X7261">
        <v>7248</v>
      </c>
      <c r="Y7261" s="65">
        <v>1.5209624784637155</v>
      </c>
      <c r="Z7261" s="62">
        <v>1.4667371263510394</v>
      </c>
      <c r="AA7261" s="62">
        <v>0</v>
      </c>
      <c r="AB7261" s="62">
        <v>5.422535211267606E-2</v>
      </c>
      <c r="AD7261">
        <v>7248</v>
      </c>
      <c r="AE7261" s="65">
        <v>1.6990737477718014</v>
      </c>
      <c r="AF7261" s="62">
        <v>1.6376183487107685</v>
      </c>
      <c r="AG7261" s="62">
        <v>0</v>
      </c>
      <c r="AH7261" s="62">
        <v>6.1455399061032867E-2</v>
      </c>
    </row>
    <row r="7262" spans="5:34" x14ac:dyDescent="0.2">
      <c r="E7262" s="76">
        <v>10</v>
      </c>
      <c r="F7262" s="76">
        <v>30</v>
      </c>
      <c r="G7262">
        <v>7249</v>
      </c>
      <c r="H7262">
        <v>1</v>
      </c>
      <c r="I7262">
        <v>5</v>
      </c>
      <c r="J7262" t="s">
        <v>24</v>
      </c>
      <c r="K7262" t="s">
        <v>25</v>
      </c>
      <c r="L7262" s="61">
        <v>7249</v>
      </c>
      <c r="M7262" s="53">
        <v>0.9694153387637332</v>
      </c>
      <c r="N7262" s="63">
        <v>0.9694153387637332</v>
      </c>
      <c r="O7262" s="63">
        <v>0</v>
      </c>
      <c r="P7262" s="63">
        <v>0</v>
      </c>
      <c r="R7262">
        <v>7249</v>
      </c>
      <c r="S7262" s="65">
        <v>1.018184812054175</v>
      </c>
      <c r="T7262" s="62">
        <v>1.018184812054175</v>
      </c>
      <c r="U7262" s="62">
        <v>0</v>
      </c>
      <c r="V7262" s="62">
        <v>0</v>
      </c>
      <c r="X7262">
        <v>7249</v>
      </c>
      <c r="Y7262" s="65">
        <v>1.0913390219898378</v>
      </c>
      <c r="Z7262" s="62">
        <v>1.0913390219898378</v>
      </c>
      <c r="AA7262" s="62">
        <v>0</v>
      </c>
      <c r="AB7262" s="62">
        <v>0</v>
      </c>
      <c r="AD7262">
        <v>7249</v>
      </c>
      <c r="AE7262" s="65">
        <v>1.2233727488811643</v>
      </c>
      <c r="AF7262" s="62">
        <v>1.2233727488811643</v>
      </c>
      <c r="AG7262" s="62">
        <v>0</v>
      </c>
      <c r="AH7262" s="62">
        <v>0</v>
      </c>
    </row>
    <row r="7263" spans="5:34" x14ac:dyDescent="0.2">
      <c r="E7263" s="76">
        <v>10</v>
      </c>
      <c r="F7263" s="76">
        <v>30</v>
      </c>
      <c r="G7263">
        <v>7250</v>
      </c>
      <c r="H7263">
        <v>2</v>
      </c>
      <c r="I7263">
        <v>5</v>
      </c>
      <c r="J7263" t="s">
        <v>24</v>
      </c>
      <c r="K7263" t="s">
        <v>26</v>
      </c>
      <c r="L7263" s="61">
        <v>7250</v>
      </c>
      <c r="M7263" s="53">
        <v>0.74967521469852327</v>
      </c>
      <c r="N7263" s="63">
        <v>0.74967521469852327</v>
      </c>
      <c r="O7263" s="63">
        <v>0</v>
      </c>
      <c r="P7263" s="63">
        <v>0</v>
      </c>
      <c r="R7263">
        <v>7250</v>
      </c>
      <c r="S7263" s="65">
        <v>0.81423135271498515</v>
      </c>
      <c r="T7263" s="62">
        <v>0.81423135271498515</v>
      </c>
      <c r="U7263" s="62">
        <v>0</v>
      </c>
      <c r="V7263" s="62">
        <v>0</v>
      </c>
      <c r="X7263">
        <v>7250</v>
      </c>
      <c r="Y7263" s="65">
        <v>0.91106555973967829</v>
      </c>
      <c r="Z7263" s="62">
        <v>0.91106555973967829</v>
      </c>
      <c r="AA7263" s="62">
        <v>0</v>
      </c>
      <c r="AB7263" s="62">
        <v>0</v>
      </c>
      <c r="AD7263">
        <v>7250</v>
      </c>
      <c r="AE7263" s="65">
        <v>1.071798051057175</v>
      </c>
      <c r="AF7263" s="62">
        <v>1.071798051057175</v>
      </c>
      <c r="AG7263" s="62">
        <v>0</v>
      </c>
      <c r="AH7263" s="62">
        <v>0</v>
      </c>
    </row>
    <row r="7264" spans="5:34" x14ac:dyDescent="0.2">
      <c r="E7264" s="76">
        <v>10</v>
      </c>
      <c r="F7264" s="76">
        <v>30</v>
      </c>
      <c r="G7264">
        <v>7251</v>
      </c>
      <c r="H7264">
        <v>3</v>
      </c>
      <c r="I7264">
        <v>5</v>
      </c>
      <c r="J7264" t="s">
        <v>24</v>
      </c>
      <c r="K7264" t="s">
        <v>27</v>
      </c>
      <c r="L7264" s="61">
        <v>7251</v>
      </c>
      <c r="M7264" s="53">
        <v>0.56442754353457991</v>
      </c>
      <c r="N7264" s="63">
        <v>0.56442754353457991</v>
      </c>
      <c r="O7264" s="63">
        <v>0</v>
      </c>
      <c r="P7264" s="63">
        <v>0</v>
      </c>
      <c r="R7264">
        <v>7251</v>
      </c>
      <c r="S7264" s="65">
        <v>0.62423807143644272</v>
      </c>
      <c r="T7264" s="62">
        <v>0.62423807143644272</v>
      </c>
      <c r="U7264" s="62">
        <v>0</v>
      </c>
      <c r="V7264" s="62">
        <v>0</v>
      </c>
      <c r="X7264">
        <v>7251</v>
      </c>
      <c r="Y7264" s="65">
        <v>0.71395386328923705</v>
      </c>
      <c r="Z7264" s="62">
        <v>0.71395386328923705</v>
      </c>
      <c r="AA7264" s="62">
        <v>0</v>
      </c>
      <c r="AB7264" s="62">
        <v>0</v>
      </c>
      <c r="AD7264">
        <v>7251</v>
      </c>
      <c r="AE7264" s="65">
        <v>0.85944600432579465</v>
      </c>
      <c r="AF7264" s="62">
        <v>0.85944600432579465</v>
      </c>
      <c r="AG7264" s="62">
        <v>0</v>
      </c>
      <c r="AH7264" s="62">
        <v>0</v>
      </c>
    </row>
    <row r="7265" spans="5:34" x14ac:dyDescent="0.2">
      <c r="E7265" s="76">
        <v>10</v>
      </c>
      <c r="F7265" s="76">
        <v>30</v>
      </c>
      <c r="G7265">
        <v>7252</v>
      </c>
      <c r="H7265">
        <v>4</v>
      </c>
      <c r="I7265">
        <v>5</v>
      </c>
      <c r="J7265" t="s">
        <v>24</v>
      </c>
      <c r="K7265" t="s">
        <v>28</v>
      </c>
      <c r="L7265" s="61">
        <v>7252</v>
      </c>
      <c r="M7265" s="53">
        <v>0.62197588065407872</v>
      </c>
      <c r="N7265" s="63">
        <v>0.62197588065407872</v>
      </c>
      <c r="O7265" s="63">
        <v>0</v>
      </c>
      <c r="P7265" s="63">
        <v>0</v>
      </c>
      <c r="R7265">
        <v>7252</v>
      </c>
      <c r="S7265" s="65">
        <v>0.62675087283184072</v>
      </c>
      <c r="T7265" s="62">
        <v>0.62675087283184072</v>
      </c>
      <c r="U7265" s="62">
        <v>0</v>
      </c>
      <c r="V7265" s="62">
        <v>0</v>
      </c>
      <c r="X7265">
        <v>7252</v>
      </c>
      <c r="Y7265" s="65">
        <v>0.63391336109848384</v>
      </c>
      <c r="Z7265" s="62">
        <v>0.63391336109848384</v>
      </c>
      <c r="AA7265" s="62">
        <v>0</v>
      </c>
      <c r="AB7265" s="62">
        <v>0</v>
      </c>
      <c r="AD7265">
        <v>7252</v>
      </c>
      <c r="AE7265" s="65">
        <v>0.66071073560922933</v>
      </c>
      <c r="AF7265" s="62">
        <v>0.66071073560922933</v>
      </c>
      <c r="AG7265" s="62">
        <v>0</v>
      </c>
      <c r="AH7265" s="62">
        <v>0</v>
      </c>
    </row>
    <row r="7266" spans="5:34" x14ac:dyDescent="0.2">
      <c r="E7266" s="76">
        <v>10</v>
      </c>
      <c r="F7266" s="76">
        <v>30</v>
      </c>
      <c r="G7266">
        <v>7253</v>
      </c>
      <c r="H7266">
        <v>5</v>
      </c>
      <c r="I7266">
        <v>5</v>
      </c>
      <c r="J7266" t="s">
        <v>24</v>
      </c>
      <c r="K7266" t="s">
        <v>29</v>
      </c>
      <c r="L7266" s="61">
        <v>7253</v>
      </c>
      <c r="M7266" s="53">
        <v>0.51249830924176831</v>
      </c>
      <c r="N7266" s="63">
        <v>0.51249830924176831</v>
      </c>
      <c r="O7266" s="63">
        <v>0</v>
      </c>
      <c r="P7266" s="63">
        <v>0</v>
      </c>
      <c r="R7266">
        <v>7253</v>
      </c>
      <c r="S7266" s="65">
        <v>0.49234052239900628</v>
      </c>
      <c r="T7266" s="62">
        <v>0.49234052239900628</v>
      </c>
      <c r="U7266" s="62">
        <v>0</v>
      </c>
      <c r="V7266" s="62">
        <v>0</v>
      </c>
      <c r="X7266">
        <v>7253</v>
      </c>
      <c r="Y7266" s="65">
        <v>0.46210384213486327</v>
      </c>
      <c r="Z7266" s="62">
        <v>0.46210384213486327</v>
      </c>
      <c r="AA7266" s="62">
        <v>0</v>
      </c>
      <c r="AB7266" s="62">
        <v>0</v>
      </c>
      <c r="AD7266">
        <v>7253</v>
      </c>
      <c r="AE7266" s="65">
        <v>0.43156178953729796</v>
      </c>
      <c r="AF7266" s="62">
        <v>0.43156178953729796</v>
      </c>
      <c r="AG7266" s="62">
        <v>0</v>
      </c>
      <c r="AH7266" s="62">
        <v>0</v>
      </c>
    </row>
    <row r="7267" spans="5:34" x14ac:dyDescent="0.2">
      <c r="E7267" s="76">
        <v>10</v>
      </c>
      <c r="F7267" s="76">
        <v>30</v>
      </c>
      <c r="G7267">
        <v>7254</v>
      </c>
      <c r="H7267">
        <v>6</v>
      </c>
      <c r="I7267">
        <v>5</v>
      </c>
      <c r="J7267" t="s">
        <v>24</v>
      </c>
      <c r="K7267" t="s">
        <v>30</v>
      </c>
      <c r="L7267" s="61">
        <v>7254</v>
      </c>
      <c r="M7267" s="53">
        <v>0.378419070572522</v>
      </c>
      <c r="N7267" s="63">
        <v>0.378419070572522</v>
      </c>
      <c r="O7267" s="63">
        <v>0</v>
      </c>
      <c r="P7267" s="63">
        <v>0</v>
      </c>
      <c r="R7267">
        <v>7254</v>
      </c>
      <c r="S7267" s="65">
        <v>0.34932685385829176</v>
      </c>
      <c r="T7267" s="62">
        <v>0.34932685385829176</v>
      </c>
      <c r="U7267" s="62">
        <v>0</v>
      </c>
      <c r="V7267" s="62">
        <v>0</v>
      </c>
      <c r="X7267">
        <v>7254</v>
      </c>
      <c r="Y7267" s="65">
        <v>0.30568852878694641</v>
      </c>
      <c r="Z7267" s="62">
        <v>0.30568852878694641</v>
      </c>
      <c r="AA7267" s="62">
        <v>0</v>
      </c>
      <c r="AB7267" s="62">
        <v>0</v>
      </c>
      <c r="AD7267">
        <v>7254</v>
      </c>
      <c r="AE7267" s="65">
        <v>0.25210339939987819</v>
      </c>
      <c r="AF7267" s="62">
        <v>0.25210339939987819</v>
      </c>
      <c r="AG7267" s="62">
        <v>0</v>
      </c>
      <c r="AH7267" s="62">
        <v>0</v>
      </c>
    </row>
    <row r="7268" spans="5:34" x14ac:dyDescent="0.2">
      <c r="E7268" s="76">
        <v>10</v>
      </c>
      <c r="F7268" s="76">
        <v>30</v>
      </c>
      <c r="G7268">
        <v>7255</v>
      </c>
      <c r="H7268">
        <v>7</v>
      </c>
      <c r="I7268">
        <v>5</v>
      </c>
      <c r="J7268" t="s">
        <v>24</v>
      </c>
      <c r="K7268" t="s">
        <v>31</v>
      </c>
      <c r="L7268" s="61">
        <v>7255</v>
      </c>
      <c r="M7268" s="53">
        <v>0.2301937880420849</v>
      </c>
      <c r="N7268" s="63">
        <v>0.2273768866336342</v>
      </c>
      <c r="O7268" s="63">
        <v>0</v>
      </c>
      <c r="P7268" s="63">
        <v>2.8169014084507044E-3</v>
      </c>
      <c r="R7268">
        <v>7255</v>
      </c>
      <c r="S7268" s="65">
        <v>0.20139571226134356</v>
      </c>
      <c r="T7268" s="62">
        <v>0.19801543057120272</v>
      </c>
      <c r="U7268" s="62">
        <v>0</v>
      </c>
      <c r="V7268" s="62">
        <v>3.3802816901408457E-3</v>
      </c>
      <c r="X7268">
        <v>7255</v>
      </c>
      <c r="Y7268" s="65">
        <v>0.15819859859023153</v>
      </c>
      <c r="Z7268" s="62">
        <v>0.15397324647755548</v>
      </c>
      <c r="AA7268" s="62">
        <v>0</v>
      </c>
      <c r="AB7268" s="62">
        <v>4.2253521126760568E-3</v>
      </c>
      <c r="AD7268">
        <v>7255</v>
      </c>
      <c r="AE7268" s="65">
        <v>0.10061397975223274</v>
      </c>
      <c r="AF7268" s="62">
        <v>9.5825247357866544E-2</v>
      </c>
      <c r="AG7268" s="62">
        <v>0</v>
      </c>
      <c r="AH7268" s="62">
        <v>4.7887323943661972E-3</v>
      </c>
    </row>
    <row r="7269" spans="5:34" x14ac:dyDescent="0.2">
      <c r="E7269" s="76">
        <v>10</v>
      </c>
      <c r="F7269" s="76">
        <v>30</v>
      </c>
      <c r="G7269">
        <v>7256</v>
      </c>
      <c r="H7269">
        <v>8</v>
      </c>
      <c r="I7269">
        <v>5</v>
      </c>
      <c r="J7269" t="s">
        <v>24</v>
      </c>
      <c r="K7269" t="s">
        <v>32</v>
      </c>
      <c r="L7269" s="61">
        <v>7256</v>
      </c>
      <c r="M7269" s="53">
        <v>0.22627726997740255</v>
      </c>
      <c r="N7269" s="63">
        <v>0.16878596945999791</v>
      </c>
      <c r="O7269" s="63">
        <v>5.7491300517404656E-2</v>
      </c>
      <c r="P7269" s="63">
        <v>0</v>
      </c>
      <c r="R7269">
        <v>7256</v>
      </c>
      <c r="S7269" s="65">
        <v>0.22516150883293615</v>
      </c>
      <c r="T7269" s="62">
        <v>0.14467368810856962</v>
      </c>
      <c r="U7269" s="62">
        <v>8.0487820724366527E-2</v>
      </c>
      <c r="V7269" s="62">
        <v>0</v>
      </c>
      <c r="X7269">
        <v>7256</v>
      </c>
      <c r="Y7269" s="65">
        <v>0.22348786711623653</v>
      </c>
      <c r="Z7269" s="62">
        <v>0.10850526608142723</v>
      </c>
      <c r="AA7269" s="62">
        <v>0.11498260103480931</v>
      </c>
      <c r="AB7269" s="62">
        <v>0</v>
      </c>
      <c r="AD7269">
        <v>7256</v>
      </c>
      <c r="AE7269" s="65">
        <v>0.22700547487904421</v>
      </c>
      <c r="AF7269" s="62">
        <v>6.028070337857068E-2</v>
      </c>
      <c r="AG7269" s="62">
        <v>0.16672477150047352</v>
      </c>
      <c r="AH7269" s="62">
        <v>0</v>
      </c>
    </row>
    <row r="7270" spans="5:34" x14ac:dyDescent="0.2">
      <c r="E7270" s="76">
        <v>10</v>
      </c>
      <c r="F7270" s="76">
        <v>30</v>
      </c>
      <c r="G7270">
        <v>7257</v>
      </c>
      <c r="H7270">
        <v>9</v>
      </c>
      <c r="I7270">
        <v>5</v>
      </c>
      <c r="J7270" t="s">
        <v>24</v>
      </c>
      <c r="K7270" t="s">
        <v>33</v>
      </c>
      <c r="L7270" s="61">
        <v>7257</v>
      </c>
      <c r="M7270" s="53">
        <v>0.60921620498715323</v>
      </c>
      <c r="N7270" s="63">
        <v>0.19271800064199845</v>
      </c>
      <c r="O7270" s="63">
        <v>0.14372825129351163</v>
      </c>
      <c r="P7270" s="63">
        <v>0.2727699530516432</v>
      </c>
      <c r="R7270">
        <v>7257</v>
      </c>
      <c r="S7270" s="65">
        <v>0.69685130947983165</v>
      </c>
      <c r="T7270" s="62">
        <v>0.1683078140069435</v>
      </c>
      <c r="U7270" s="62">
        <v>0.20121955181091628</v>
      </c>
      <c r="V7270" s="62">
        <v>0.32732394366197182</v>
      </c>
      <c r="X7270">
        <v>7257</v>
      </c>
      <c r="Y7270" s="65">
        <v>0.82830396621884916</v>
      </c>
      <c r="Z7270" s="62">
        <v>0.13169253405436107</v>
      </c>
      <c r="AA7270" s="62">
        <v>0.28745650258702327</v>
      </c>
      <c r="AB7270" s="62">
        <v>0.4091549295774648</v>
      </c>
      <c r="AD7270">
        <v>7257</v>
      </c>
      <c r="AE7270" s="65">
        <v>0.96396792272840237</v>
      </c>
      <c r="AF7270" s="62">
        <v>8.3447073789425216E-2</v>
      </c>
      <c r="AG7270" s="62">
        <v>0.41681192875118372</v>
      </c>
      <c r="AH7270" s="62">
        <v>0.46370892018779342</v>
      </c>
    </row>
    <row r="7271" spans="5:34" x14ac:dyDescent="0.2">
      <c r="E7271" s="76">
        <v>10</v>
      </c>
      <c r="F7271" s="76">
        <v>30</v>
      </c>
      <c r="G7271">
        <v>7258</v>
      </c>
      <c r="H7271">
        <v>10</v>
      </c>
      <c r="I7271">
        <v>5</v>
      </c>
      <c r="J7271" t="s">
        <v>24</v>
      </c>
      <c r="K7271" t="s">
        <v>34</v>
      </c>
      <c r="L7271" s="61">
        <v>7258</v>
      </c>
      <c r="M7271" s="53">
        <v>0.64609760046419196</v>
      </c>
      <c r="N7271" s="63">
        <v>0.20228672045071688</v>
      </c>
      <c r="O7271" s="63">
        <v>0.24146346217309952</v>
      </c>
      <c r="P7271" s="63">
        <v>0.20234741784037558</v>
      </c>
      <c r="R7271">
        <v>7258</v>
      </c>
      <c r="S7271" s="65">
        <v>0.76985914754898577</v>
      </c>
      <c r="T7271" s="62">
        <v>0.18899339909819574</v>
      </c>
      <c r="U7271" s="62">
        <v>0.3380488470423394</v>
      </c>
      <c r="V7271" s="62">
        <v>0.24281690140845075</v>
      </c>
      <c r="X7271">
        <v>7258</v>
      </c>
      <c r="Y7271" s="65">
        <v>0.95550146817617643</v>
      </c>
      <c r="Z7271" s="62">
        <v>0.16905341706941401</v>
      </c>
      <c r="AA7271" s="62">
        <v>0.48292692434619905</v>
      </c>
      <c r="AB7271" s="62">
        <v>0.30352112676056336</v>
      </c>
      <c r="AD7271">
        <v>7258</v>
      </c>
      <c r="AE7271" s="65">
        <v>1.1895759900208693</v>
      </c>
      <c r="AF7271" s="62">
        <v>0.14534133939024196</v>
      </c>
      <c r="AG7271" s="62">
        <v>0.70024404030198872</v>
      </c>
      <c r="AH7271" s="62">
        <v>0.34399061032863854</v>
      </c>
    </row>
    <row r="7272" spans="5:34" x14ac:dyDescent="0.2">
      <c r="E7272" s="76">
        <v>10</v>
      </c>
      <c r="F7272" s="76">
        <v>30</v>
      </c>
      <c r="G7272">
        <v>7259</v>
      </c>
      <c r="H7272">
        <v>11</v>
      </c>
      <c r="I7272">
        <v>5</v>
      </c>
      <c r="J7272" t="s">
        <v>24</v>
      </c>
      <c r="K7272" t="s">
        <v>35</v>
      </c>
      <c r="L7272" s="61">
        <v>7259</v>
      </c>
      <c r="M7272" s="53">
        <v>0.61546954195858039</v>
      </c>
      <c r="N7272" s="63">
        <v>0.25858150091703358</v>
      </c>
      <c r="O7272" s="63">
        <v>0.23571433212135903</v>
      </c>
      <c r="P7272" s="63">
        <v>0.12117370892018779</v>
      </c>
      <c r="R7272">
        <v>7259</v>
      </c>
      <c r="S7272" s="65">
        <v>0.71889649637105635</v>
      </c>
      <c r="T7272" s="62">
        <v>0.24348798069692826</v>
      </c>
      <c r="U7272" s="62">
        <v>0.3300000649699027</v>
      </c>
      <c r="V7272" s="62">
        <v>0.14540845070422537</v>
      </c>
      <c r="X7272">
        <v>7259</v>
      </c>
      <c r="Y7272" s="65">
        <v>0.87403692798977006</v>
      </c>
      <c r="Z7272" s="62">
        <v>0.22084770036677032</v>
      </c>
      <c r="AA7272" s="62">
        <v>0.47142866424271807</v>
      </c>
      <c r="AB7272" s="62">
        <v>0.18176056338028168</v>
      </c>
      <c r="AD7272">
        <v>7259</v>
      </c>
      <c r="AE7272" s="65">
        <v>1.0842519192790385</v>
      </c>
      <c r="AF7272" s="62">
        <v>0.19468505096277799</v>
      </c>
      <c r="AG7272" s="62">
        <v>0.68357156315194123</v>
      </c>
      <c r="AH7272" s="62">
        <v>0.20599530516431924</v>
      </c>
    </row>
    <row r="7273" spans="5:34" x14ac:dyDescent="0.2">
      <c r="E7273" s="76">
        <v>10</v>
      </c>
      <c r="F7273" s="76">
        <v>30</v>
      </c>
      <c r="G7273">
        <v>7260</v>
      </c>
      <c r="H7273">
        <v>12</v>
      </c>
      <c r="I7273">
        <v>5</v>
      </c>
      <c r="J7273" t="s">
        <v>24</v>
      </c>
      <c r="K7273" t="s">
        <v>36</v>
      </c>
      <c r="L7273" s="61">
        <v>7260</v>
      </c>
      <c r="M7273" s="53">
        <v>0.68909483476539191</v>
      </c>
      <c r="N7273" s="63">
        <v>0.33831107405824834</v>
      </c>
      <c r="O7273" s="63">
        <v>0.17247390155221393</v>
      </c>
      <c r="P7273" s="63">
        <v>0.17830985915492958</v>
      </c>
      <c r="R7273">
        <v>7260</v>
      </c>
      <c r="S7273" s="65">
        <v>0.77662577691839052</v>
      </c>
      <c r="T7273" s="62">
        <v>0.32119048375937542</v>
      </c>
      <c r="U7273" s="62">
        <v>0.24146346217309952</v>
      </c>
      <c r="V7273" s="62">
        <v>0.21397183098591552</v>
      </c>
      <c r="X7273">
        <v>7260</v>
      </c>
      <c r="Y7273" s="65">
        <v>0.90792219014788822</v>
      </c>
      <c r="Z7273" s="62">
        <v>0.29550959831106594</v>
      </c>
      <c r="AA7273" s="62">
        <v>0.34494780310442785</v>
      </c>
      <c r="AB7273" s="62">
        <v>0.26746478873239438</v>
      </c>
      <c r="AD7273">
        <v>7260</v>
      </c>
      <c r="AE7273" s="65">
        <v>1.0703186228298613</v>
      </c>
      <c r="AF7273" s="62">
        <v>0.26701754776506054</v>
      </c>
      <c r="AG7273" s="62">
        <v>0.50017431450142047</v>
      </c>
      <c r="AH7273" s="62">
        <v>0.30312676056338028</v>
      </c>
    </row>
    <row r="7274" spans="5:34" x14ac:dyDescent="0.2">
      <c r="E7274" s="76">
        <v>10</v>
      </c>
      <c r="F7274" s="76">
        <v>30</v>
      </c>
      <c r="G7274">
        <v>7261</v>
      </c>
      <c r="H7274">
        <v>13</v>
      </c>
      <c r="I7274">
        <v>5</v>
      </c>
      <c r="J7274" t="s">
        <v>24</v>
      </c>
      <c r="K7274" t="s">
        <v>37</v>
      </c>
      <c r="L7274" s="61">
        <v>7261</v>
      </c>
      <c r="M7274" s="53">
        <v>0.72128449624348867</v>
      </c>
      <c r="N7274" s="63">
        <v>0.45489344450445401</v>
      </c>
      <c r="O7274" s="63">
        <v>0.11498260103480931</v>
      </c>
      <c r="P7274" s="63">
        <v>0.15140845070422534</v>
      </c>
      <c r="R7274">
        <v>7261</v>
      </c>
      <c r="S7274" s="65">
        <v>0.76378401214992664</v>
      </c>
      <c r="T7274" s="62">
        <v>0.42111822985612313</v>
      </c>
      <c r="U7274" s="62">
        <v>0.16097564144873305</v>
      </c>
      <c r="V7274" s="62">
        <v>0.18169014084507043</v>
      </c>
      <c r="X7274">
        <v>7261</v>
      </c>
      <c r="Y7274" s="65">
        <v>0.82753328600958342</v>
      </c>
      <c r="Z7274" s="62">
        <v>0.37045540788362674</v>
      </c>
      <c r="AA7274" s="62">
        <v>0.22996520206961862</v>
      </c>
      <c r="AB7274" s="62">
        <v>0.227112676056338</v>
      </c>
      <c r="AD7274">
        <v>7261</v>
      </c>
      <c r="AE7274" s="65">
        <v>0.89949801783683569</v>
      </c>
      <c r="AF7274" s="62">
        <v>0.30865410863870546</v>
      </c>
      <c r="AG7274" s="62">
        <v>0.33344954300094704</v>
      </c>
      <c r="AH7274" s="62">
        <v>0.25739436619718309</v>
      </c>
    </row>
    <row r="7275" spans="5:34" x14ac:dyDescent="0.2">
      <c r="E7275" s="76">
        <v>10</v>
      </c>
      <c r="F7275" s="76">
        <v>30</v>
      </c>
      <c r="G7275">
        <v>7262</v>
      </c>
      <c r="H7275">
        <v>14</v>
      </c>
      <c r="I7275">
        <v>5</v>
      </c>
      <c r="J7275" t="s">
        <v>24</v>
      </c>
      <c r="K7275" t="s">
        <v>38</v>
      </c>
      <c r="L7275" s="61">
        <v>7262</v>
      </c>
      <c r="M7275" s="53">
        <v>0.88948494530505906</v>
      </c>
      <c r="N7275" s="63">
        <v>0.623328635350062</v>
      </c>
      <c r="O7275" s="63">
        <v>0.11498260103480931</v>
      </c>
      <c r="P7275" s="63">
        <v>0.15117370892018778</v>
      </c>
      <c r="R7275">
        <v>7262</v>
      </c>
      <c r="S7275" s="65">
        <v>0.92348012430289839</v>
      </c>
      <c r="T7275" s="62">
        <v>0.58109603214993988</v>
      </c>
      <c r="U7275" s="62">
        <v>0.16097564144873305</v>
      </c>
      <c r="V7275" s="62">
        <v>0.1814084507042254</v>
      </c>
      <c r="X7275">
        <v>7262</v>
      </c>
      <c r="Y7275" s="65">
        <v>0.97447289279965699</v>
      </c>
      <c r="Z7275" s="62">
        <v>0.51774712734975659</v>
      </c>
      <c r="AA7275" s="62">
        <v>0.22996520206961862</v>
      </c>
      <c r="AB7275" s="62">
        <v>0.22676056338028169</v>
      </c>
      <c r="AD7275">
        <v>7262</v>
      </c>
      <c r="AE7275" s="65">
        <v>1.0323504641923891</v>
      </c>
      <c r="AF7275" s="62">
        <v>0.44190561602712275</v>
      </c>
      <c r="AG7275" s="62">
        <v>0.33344954300094704</v>
      </c>
      <c r="AH7275" s="62">
        <v>0.25699530516431923</v>
      </c>
    </row>
    <row r="7276" spans="5:34" x14ac:dyDescent="0.2">
      <c r="E7276" s="76">
        <v>10</v>
      </c>
      <c r="F7276" s="76">
        <v>30</v>
      </c>
      <c r="G7276">
        <v>7263</v>
      </c>
      <c r="H7276">
        <v>15</v>
      </c>
      <c r="I7276">
        <v>5</v>
      </c>
      <c r="J7276" t="s">
        <v>24</v>
      </c>
      <c r="K7276" t="s">
        <v>39</v>
      </c>
      <c r="L7276" s="61">
        <v>7263</v>
      </c>
      <c r="M7276" s="53">
        <v>1.1241195155391728</v>
      </c>
      <c r="N7276" s="63">
        <v>0.72004627649057085</v>
      </c>
      <c r="O7276" s="63">
        <v>9.7735210879587905E-2</v>
      </c>
      <c r="P7276" s="63">
        <v>0.30633802816901406</v>
      </c>
      <c r="R7276">
        <v>7263</v>
      </c>
      <c r="S7276" s="65">
        <v>1.1996413595854927</v>
      </c>
      <c r="T7276" s="62">
        <v>0.69520643055125264</v>
      </c>
      <c r="U7276" s="62">
        <v>0.13682929523142309</v>
      </c>
      <c r="V7276" s="62">
        <v>0.36760563380281691</v>
      </c>
      <c r="X7276">
        <v>7263</v>
      </c>
      <c r="Y7276" s="65">
        <v>1.3129241256549726</v>
      </c>
      <c r="Z7276" s="62">
        <v>0.65794666164227567</v>
      </c>
      <c r="AA7276" s="62">
        <v>0.19547042175917581</v>
      </c>
      <c r="AB7276" s="62">
        <v>0.45950704225352113</v>
      </c>
      <c r="AD7276">
        <v>7263</v>
      </c>
      <c r="AE7276" s="65">
        <v>1.4268465543311195</v>
      </c>
      <c r="AF7276" s="62">
        <v>0.62263979489299059</v>
      </c>
      <c r="AG7276" s="62">
        <v>0.28343211155080494</v>
      </c>
      <c r="AH7276" s="62">
        <v>0.52077464788732397</v>
      </c>
    </row>
    <row r="7277" spans="5:34" x14ac:dyDescent="0.2">
      <c r="E7277" s="76">
        <v>10</v>
      </c>
      <c r="F7277" s="76">
        <v>30</v>
      </c>
      <c r="G7277">
        <v>7264</v>
      </c>
      <c r="H7277">
        <v>16</v>
      </c>
      <c r="I7277">
        <v>5</v>
      </c>
      <c r="J7277" t="s">
        <v>24</v>
      </c>
      <c r="K7277" t="s">
        <v>40</v>
      </c>
      <c r="L7277" s="61">
        <v>7264</v>
      </c>
      <c r="M7277" s="53">
        <v>1.2049681863330073</v>
      </c>
      <c r="N7277" s="63">
        <v>0.87538564028048871</v>
      </c>
      <c r="O7277" s="63">
        <v>5.1742170465664185E-2</v>
      </c>
      <c r="P7277" s="63">
        <v>0.27784037558685443</v>
      </c>
      <c r="R7277">
        <v>7264</v>
      </c>
      <c r="S7277" s="65">
        <v>1.224839077071646</v>
      </c>
      <c r="T7277" s="62">
        <v>0.81899158771549063</v>
      </c>
      <c r="U7277" s="62">
        <v>7.2439038651929868E-2</v>
      </c>
      <c r="V7277" s="62">
        <v>0.33340845070422537</v>
      </c>
      <c r="X7277">
        <v>7264</v>
      </c>
      <c r="Y7277" s="65">
        <v>1.2546454131796039</v>
      </c>
      <c r="Z7277" s="62">
        <v>0.73440050886799368</v>
      </c>
      <c r="AA7277" s="62">
        <v>0.10348434093132837</v>
      </c>
      <c r="AB7277" s="62">
        <v>0.41676056338028167</v>
      </c>
      <c r="AD7277">
        <v>7264</v>
      </c>
      <c r="AE7277" s="65">
        <v>1.2566414226999056</v>
      </c>
      <c r="AF7277" s="62">
        <v>0.63426048985182693</v>
      </c>
      <c r="AG7277" s="62">
        <v>0.15005229435042614</v>
      </c>
      <c r="AH7277" s="62">
        <v>0.47232863849765261</v>
      </c>
    </row>
    <row r="7278" spans="5:34" x14ac:dyDescent="0.2">
      <c r="E7278" s="76">
        <v>10</v>
      </c>
      <c r="F7278" s="76">
        <v>30</v>
      </c>
      <c r="G7278">
        <v>7265</v>
      </c>
      <c r="H7278">
        <v>17</v>
      </c>
      <c r="I7278">
        <v>5</v>
      </c>
      <c r="J7278" t="s">
        <v>24</v>
      </c>
      <c r="K7278" t="s">
        <v>41</v>
      </c>
      <c r="L7278" s="61">
        <v>7265</v>
      </c>
      <c r="M7278" s="53">
        <v>1.4246321936102169</v>
      </c>
      <c r="N7278" s="63">
        <v>1.2624297081546232</v>
      </c>
      <c r="O7278" s="63">
        <v>1.149826010348093E-2</v>
      </c>
      <c r="P7278" s="63">
        <v>0.15070422535211267</v>
      </c>
      <c r="R7278">
        <v>7265</v>
      </c>
      <c r="S7278" s="65">
        <v>1.3570491494021346</v>
      </c>
      <c r="T7278" s="62">
        <v>1.160106514834726</v>
      </c>
      <c r="U7278" s="62">
        <v>1.6097564144873303E-2</v>
      </c>
      <c r="V7278" s="62">
        <v>0.18084507042253523</v>
      </c>
      <c r="X7278">
        <v>7265</v>
      </c>
      <c r="Y7278" s="65">
        <v>1.2556745830900118</v>
      </c>
      <c r="Z7278" s="62">
        <v>1.0066217248548808</v>
      </c>
      <c r="AA7278" s="62">
        <v>2.299652020696186E-2</v>
      </c>
      <c r="AB7278" s="62">
        <v>0.22605633802816899</v>
      </c>
      <c r="AD7278">
        <v>7265</v>
      </c>
      <c r="AE7278" s="65">
        <v>1.105890300743124</v>
      </c>
      <c r="AF7278" s="62">
        <v>0.81634816334443783</v>
      </c>
      <c r="AG7278" s="62">
        <v>3.3344954300094702E-2</v>
      </c>
      <c r="AH7278" s="62">
        <v>0.25619718309859152</v>
      </c>
    </row>
    <row r="7279" spans="5:34" x14ac:dyDescent="0.2">
      <c r="E7279" s="76">
        <v>10</v>
      </c>
      <c r="F7279" s="76">
        <v>30</v>
      </c>
      <c r="G7279">
        <v>7266</v>
      </c>
      <c r="H7279">
        <v>18</v>
      </c>
      <c r="I7279">
        <v>5</v>
      </c>
      <c r="J7279" t="s">
        <v>24</v>
      </c>
      <c r="K7279" t="s">
        <v>42</v>
      </c>
      <c r="L7279" s="61">
        <v>7266</v>
      </c>
      <c r="M7279" s="53">
        <v>2.1377003845429923</v>
      </c>
      <c r="N7279" s="63">
        <v>1.988029023040645</v>
      </c>
      <c r="O7279" s="63">
        <v>0</v>
      </c>
      <c r="P7279" s="63">
        <v>0.14967136150234742</v>
      </c>
      <c r="R7279">
        <v>7266</v>
      </c>
      <c r="S7279" s="65">
        <v>1.9616544185398475</v>
      </c>
      <c r="T7279" s="62">
        <v>1.7820487847370305</v>
      </c>
      <c r="U7279" s="62">
        <v>0</v>
      </c>
      <c r="V7279" s="62">
        <v>0.17960563380281694</v>
      </c>
      <c r="X7279">
        <v>7266</v>
      </c>
      <c r="Y7279" s="65">
        <v>1.6975854695351302</v>
      </c>
      <c r="Z7279" s="62">
        <v>1.4730784272816091</v>
      </c>
      <c r="AA7279" s="62">
        <v>0</v>
      </c>
      <c r="AB7279" s="62">
        <v>0.22450704225352114</v>
      </c>
      <c r="AD7279">
        <v>7266</v>
      </c>
      <c r="AE7279" s="65">
        <v>1.3299320903577221</v>
      </c>
      <c r="AF7279" s="62">
        <v>1.0754907758037313</v>
      </c>
      <c r="AG7279" s="62">
        <v>0</v>
      </c>
      <c r="AH7279" s="62">
        <v>0.25444131455399066</v>
      </c>
    </row>
    <row r="7280" spans="5:34" x14ac:dyDescent="0.2">
      <c r="E7280" s="76">
        <v>10</v>
      </c>
      <c r="F7280" s="76">
        <v>30</v>
      </c>
      <c r="G7280">
        <v>7267</v>
      </c>
      <c r="H7280">
        <v>19</v>
      </c>
      <c r="I7280">
        <v>5</v>
      </c>
      <c r="J7280" t="s">
        <v>24</v>
      </c>
      <c r="K7280" t="s">
        <v>43</v>
      </c>
      <c r="L7280" s="61">
        <v>7267</v>
      </c>
      <c r="M7280" s="53">
        <v>2.2546967812360474</v>
      </c>
      <c r="N7280" s="63">
        <v>2.101175654475484</v>
      </c>
      <c r="O7280" s="63">
        <v>0</v>
      </c>
      <c r="P7280" s="63">
        <v>0.15352112676056337</v>
      </c>
      <c r="R7280">
        <v>7267</v>
      </c>
      <c r="S7280" s="65">
        <v>2.0570150511662502</v>
      </c>
      <c r="T7280" s="62">
        <v>1.8727896990535742</v>
      </c>
      <c r="U7280" s="62">
        <v>0</v>
      </c>
      <c r="V7280" s="62">
        <v>0.1842253521126761</v>
      </c>
      <c r="X7280">
        <v>7267</v>
      </c>
      <c r="Y7280" s="65">
        <v>1.7604924560615551</v>
      </c>
      <c r="Z7280" s="62">
        <v>1.53021076592071</v>
      </c>
      <c r="AA7280" s="62">
        <v>0</v>
      </c>
      <c r="AB7280" s="62">
        <v>0.2302816901408451</v>
      </c>
      <c r="AD7280">
        <v>7267</v>
      </c>
      <c r="AE7280" s="65">
        <v>1.3476477696888514</v>
      </c>
      <c r="AF7280" s="62">
        <v>1.0866618541958937</v>
      </c>
      <c r="AG7280" s="62">
        <v>0</v>
      </c>
      <c r="AH7280" s="62">
        <v>0.26098591549295774</v>
      </c>
    </row>
    <row r="7281" spans="5:34" x14ac:dyDescent="0.2">
      <c r="E7281" s="76">
        <v>10</v>
      </c>
      <c r="F7281" s="76">
        <v>30</v>
      </c>
      <c r="G7281">
        <v>7268</v>
      </c>
      <c r="H7281">
        <v>20</v>
      </c>
      <c r="I7281">
        <v>5</v>
      </c>
      <c r="J7281" t="s">
        <v>24</v>
      </c>
      <c r="K7281" t="s">
        <v>44</v>
      </c>
      <c r="L7281" s="61">
        <v>7268</v>
      </c>
      <c r="M7281" s="53">
        <v>2.1584569985419808</v>
      </c>
      <c r="N7281" s="63">
        <v>2.0382692051147506</v>
      </c>
      <c r="O7281" s="63">
        <v>0</v>
      </c>
      <c r="P7281" s="63">
        <v>0.12018779342723004</v>
      </c>
      <c r="R7281">
        <v>7268</v>
      </c>
      <c r="S7281" s="65">
        <v>1.9911838442526968</v>
      </c>
      <c r="T7281" s="62">
        <v>1.8469584921400206</v>
      </c>
      <c r="U7281" s="62">
        <v>0</v>
      </c>
      <c r="V7281" s="62">
        <v>0.14422535211267609</v>
      </c>
      <c r="X7281">
        <v>7268</v>
      </c>
      <c r="Y7281" s="65">
        <v>1.7402741128187709</v>
      </c>
      <c r="Z7281" s="62">
        <v>1.5599924226779258</v>
      </c>
      <c r="AA7281" s="62">
        <v>0</v>
      </c>
      <c r="AB7281" s="62">
        <v>0.18028169014084511</v>
      </c>
      <c r="AD7281">
        <v>7268</v>
      </c>
      <c r="AE7281" s="65">
        <v>1.4000874617203263</v>
      </c>
      <c r="AF7281" s="62">
        <v>1.1957682128940352</v>
      </c>
      <c r="AG7281" s="62">
        <v>0</v>
      </c>
      <c r="AH7281" s="62">
        <v>0.2043192488262911</v>
      </c>
    </row>
    <row r="7282" spans="5:34" x14ac:dyDescent="0.2">
      <c r="E7282" s="76">
        <v>10</v>
      </c>
      <c r="F7282" s="76">
        <v>30</v>
      </c>
      <c r="G7282">
        <v>7269</v>
      </c>
      <c r="H7282">
        <v>21</v>
      </c>
      <c r="I7282">
        <v>5</v>
      </c>
      <c r="J7282" t="s">
        <v>24</v>
      </c>
      <c r="K7282" t="s">
        <v>45</v>
      </c>
      <c r="L7282" s="61">
        <v>7269</v>
      </c>
      <c r="M7282" s="53">
        <v>1.7966749670871887</v>
      </c>
      <c r="N7282" s="63">
        <v>1.7351726196693482</v>
      </c>
      <c r="O7282" s="63">
        <v>0</v>
      </c>
      <c r="P7282" s="63">
        <v>6.1502347417840372E-2</v>
      </c>
      <c r="R7282">
        <v>7269</v>
      </c>
      <c r="S7282" s="65">
        <v>1.6547223231749089</v>
      </c>
      <c r="T7282" s="62">
        <v>1.5809195062735004</v>
      </c>
      <c r="U7282" s="62">
        <v>0</v>
      </c>
      <c r="V7282" s="62">
        <v>7.3802816901408469E-2</v>
      </c>
      <c r="X7282">
        <v>7269</v>
      </c>
      <c r="Y7282" s="65">
        <v>1.4417933573064894</v>
      </c>
      <c r="Z7282" s="62">
        <v>1.3495398361797288</v>
      </c>
      <c r="AA7282" s="62">
        <v>0</v>
      </c>
      <c r="AB7282" s="62">
        <v>9.2253521126760579E-2</v>
      </c>
      <c r="AD7282">
        <v>7269</v>
      </c>
      <c r="AE7282" s="65">
        <v>1.1628349901535828</v>
      </c>
      <c r="AF7282" s="62">
        <v>1.0582809995432543</v>
      </c>
      <c r="AG7282" s="62">
        <v>0</v>
      </c>
      <c r="AH7282" s="62">
        <v>0.10455399061032865</v>
      </c>
    </row>
    <row r="7283" spans="5:34" x14ac:dyDescent="0.2">
      <c r="E7283" s="76">
        <v>10</v>
      </c>
      <c r="F7283" s="76">
        <v>30</v>
      </c>
      <c r="G7283">
        <v>7270</v>
      </c>
      <c r="H7283">
        <v>22</v>
      </c>
      <c r="I7283">
        <v>5</v>
      </c>
      <c r="J7283" t="s">
        <v>24</v>
      </c>
      <c r="K7283" t="s">
        <v>46</v>
      </c>
      <c r="L7283" s="61">
        <v>7270</v>
      </c>
      <c r="M7283" s="53">
        <v>1.7203682146242039</v>
      </c>
      <c r="N7283" s="63">
        <v>1.6980677451406359</v>
      </c>
      <c r="O7283" s="63">
        <v>0</v>
      </c>
      <c r="P7283" s="63">
        <v>2.2300469483568074E-2</v>
      </c>
      <c r="R7283">
        <v>7270</v>
      </c>
      <c r="S7283" s="65">
        <v>1.6695045809003732</v>
      </c>
      <c r="T7283" s="62">
        <v>1.6427440175200916</v>
      </c>
      <c r="U7283" s="62">
        <v>0</v>
      </c>
      <c r="V7283" s="62">
        <v>2.6760563380281696E-2</v>
      </c>
      <c r="X7283">
        <v>7270</v>
      </c>
      <c r="Y7283" s="65">
        <v>1.5932091303146272</v>
      </c>
      <c r="Z7283" s="62">
        <v>1.5597584260892752</v>
      </c>
      <c r="AA7283" s="62">
        <v>0</v>
      </c>
      <c r="AB7283" s="62">
        <v>3.3450704225352117E-2</v>
      </c>
      <c r="AD7283">
        <v>7270</v>
      </c>
      <c r="AE7283" s="65">
        <v>1.521516549280695</v>
      </c>
      <c r="AF7283" s="62">
        <v>1.4836057511586294</v>
      </c>
      <c r="AG7283" s="62">
        <v>0</v>
      </c>
      <c r="AH7283" s="62">
        <v>3.7910798122065728E-2</v>
      </c>
    </row>
    <row r="7284" spans="5:34" x14ac:dyDescent="0.2">
      <c r="E7284" s="76">
        <v>10</v>
      </c>
      <c r="F7284" s="76">
        <v>30</v>
      </c>
      <c r="G7284">
        <v>7271</v>
      </c>
      <c r="H7284">
        <v>23</v>
      </c>
      <c r="I7284">
        <v>5</v>
      </c>
      <c r="J7284" t="s">
        <v>24</v>
      </c>
      <c r="K7284" t="s">
        <v>47</v>
      </c>
      <c r="L7284" s="61">
        <v>7271</v>
      </c>
      <c r="M7284" s="53">
        <v>1.6263727609739711</v>
      </c>
      <c r="N7284" s="63">
        <v>1.5845887234152856</v>
      </c>
      <c r="O7284" s="63">
        <v>0</v>
      </c>
      <c r="P7284" s="63">
        <v>4.1784037558685441E-2</v>
      </c>
      <c r="R7284">
        <v>7271</v>
      </c>
      <c r="S7284" s="65">
        <v>1.6580362559591106</v>
      </c>
      <c r="T7284" s="62">
        <v>1.607895410888688</v>
      </c>
      <c r="U7284" s="62">
        <v>0</v>
      </c>
      <c r="V7284" s="62">
        <v>5.0140845070422546E-2</v>
      </c>
      <c r="X7284">
        <v>7271</v>
      </c>
      <c r="Y7284" s="65">
        <v>1.7055314984368195</v>
      </c>
      <c r="Z7284" s="62">
        <v>1.6428554420987913</v>
      </c>
      <c r="AA7284" s="62">
        <v>0</v>
      </c>
      <c r="AB7284" s="62">
        <v>6.2676056338028169E-2</v>
      </c>
      <c r="AD7284">
        <v>7271</v>
      </c>
      <c r="AE7284" s="65">
        <v>1.806494721309285</v>
      </c>
      <c r="AF7284" s="62">
        <v>1.7354618574595198</v>
      </c>
      <c r="AG7284" s="62">
        <v>0</v>
      </c>
      <c r="AH7284" s="62">
        <v>7.103286384976526E-2</v>
      </c>
    </row>
    <row r="7285" spans="5:34" x14ac:dyDescent="0.2">
      <c r="E7285" s="76">
        <v>10</v>
      </c>
      <c r="F7285" s="76">
        <v>30</v>
      </c>
      <c r="G7285">
        <v>7272</v>
      </c>
      <c r="H7285">
        <v>24</v>
      </c>
      <c r="I7285">
        <v>5</v>
      </c>
      <c r="J7285" t="s">
        <v>24</v>
      </c>
      <c r="K7285" t="s">
        <v>48</v>
      </c>
      <c r="L7285" s="61">
        <v>7272</v>
      </c>
      <c r="M7285" s="53">
        <v>1.3467771336605667</v>
      </c>
      <c r="N7285" s="63">
        <v>1.3106268989187826</v>
      </c>
      <c r="O7285" s="63">
        <v>0</v>
      </c>
      <c r="P7285" s="63">
        <v>3.615023474178404E-2</v>
      </c>
      <c r="R7285">
        <v>7272</v>
      </c>
      <c r="S7285" s="65">
        <v>1.4164512715818263</v>
      </c>
      <c r="T7285" s="62">
        <v>1.3730709898916853</v>
      </c>
      <c r="U7285" s="62">
        <v>0</v>
      </c>
      <c r="V7285" s="62">
        <v>4.3380281690140854E-2</v>
      </c>
      <c r="X7285">
        <v>7272</v>
      </c>
      <c r="Y7285" s="65">
        <v>1.5209624784637155</v>
      </c>
      <c r="Z7285" s="62">
        <v>1.4667371263510394</v>
      </c>
      <c r="AA7285" s="62">
        <v>0</v>
      </c>
      <c r="AB7285" s="62">
        <v>5.422535211267606E-2</v>
      </c>
      <c r="AD7285">
        <v>7272</v>
      </c>
      <c r="AE7285" s="65">
        <v>1.6990737477718014</v>
      </c>
      <c r="AF7285" s="62">
        <v>1.6376183487107685</v>
      </c>
      <c r="AG7285" s="62">
        <v>0</v>
      </c>
      <c r="AH7285" s="62">
        <v>6.1455399061032867E-2</v>
      </c>
    </row>
    <row r="7286" spans="5:34" x14ac:dyDescent="0.2">
      <c r="E7286" s="76">
        <v>10</v>
      </c>
      <c r="F7286" s="76">
        <v>31</v>
      </c>
      <c r="G7286">
        <v>7273</v>
      </c>
      <c r="H7286">
        <v>1</v>
      </c>
      <c r="I7286">
        <v>6</v>
      </c>
      <c r="J7286" t="s">
        <v>24</v>
      </c>
      <c r="K7286" t="s">
        <v>25</v>
      </c>
      <c r="L7286" s="61">
        <v>7273</v>
      </c>
      <c r="M7286" s="53">
        <v>0.9694153387637332</v>
      </c>
      <c r="N7286" s="63">
        <v>0.9694153387637332</v>
      </c>
      <c r="O7286" s="63">
        <v>0</v>
      </c>
      <c r="P7286" s="63">
        <v>0</v>
      </c>
      <c r="R7286">
        <v>7273</v>
      </c>
      <c r="S7286" s="65">
        <v>1.018184812054175</v>
      </c>
      <c r="T7286" s="62">
        <v>1.018184812054175</v>
      </c>
      <c r="U7286" s="62">
        <v>0</v>
      </c>
      <c r="V7286" s="62">
        <v>0</v>
      </c>
      <c r="X7286">
        <v>7273</v>
      </c>
      <c r="Y7286" s="65">
        <v>1.0913390219898378</v>
      </c>
      <c r="Z7286" s="62">
        <v>1.0913390219898378</v>
      </c>
      <c r="AA7286" s="62">
        <v>0</v>
      </c>
      <c r="AB7286" s="62">
        <v>0</v>
      </c>
      <c r="AD7286">
        <v>7273</v>
      </c>
      <c r="AE7286" s="65">
        <v>1.2233727488811643</v>
      </c>
      <c r="AF7286" s="62">
        <v>1.2233727488811643</v>
      </c>
      <c r="AG7286" s="62">
        <v>0</v>
      </c>
      <c r="AH7286" s="62">
        <v>0</v>
      </c>
    </row>
    <row r="7287" spans="5:34" x14ac:dyDescent="0.2">
      <c r="E7287" s="76">
        <v>10</v>
      </c>
      <c r="F7287" s="76">
        <v>31</v>
      </c>
      <c r="G7287">
        <v>7274</v>
      </c>
      <c r="H7287">
        <v>2</v>
      </c>
      <c r="I7287">
        <v>6</v>
      </c>
      <c r="J7287" t="s">
        <v>24</v>
      </c>
      <c r="K7287" t="s">
        <v>26</v>
      </c>
      <c r="L7287" s="61">
        <v>7274</v>
      </c>
      <c r="M7287" s="53">
        <v>0.74967521469852327</v>
      </c>
      <c r="N7287" s="63">
        <v>0.74967521469852327</v>
      </c>
      <c r="O7287" s="63">
        <v>0</v>
      </c>
      <c r="P7287" s="63">
        <v>0</v>
      </c>
      <c r="R7287">
        <v>7274</v>
      </c>
      <c r="S7287" s="65">
        <v>0.81423135271498515</v>
      </c>
      <c r="T7287" s="62">
        <v>0.81423135271498515</v>
      </c>
      <c r="U7287" s="62">
        <v>0</v>
      </c>
      <c r="V7287" s="62">
        <v>0</v>
      </c>
      <c r="X7287">
        <v>7274</v>
      </c>
      <c r="Y7287" s="65">
        <v>0.91106555973967829</v>
      </c>
      <c r="Z7287" s="62">
        <v>0.91106555973967829</v>
      </c>
      <c r="AA7287" s="62">
        <v>0</v>
      </c>
      <c r="AB7287" s="62">
        <v>0</v>
      </c>
      <c r="AD7287">
        <v>7274</v>
      </c>
      <c r="AE7287" s="65">
        <v>1.071798051057175</v>
      </c>
      <c r="AF7287" s="62">
        <v>1.071798051057175</v>
      </c>
      <c r="AG7287" s="62">
        <v>0</v>
      </c>
      <c r="AH7287" s="62">
        <v>0</v>
      </c>
    </row>
    <row r="7288" spans="5:34" x14ac:dyDescent="0.2">
      <c r="E7288" s="76">
        <v>10</v>
      </c>
      <c r="F7288" s="76">
        <v>31</v>
      </c>
      <c r="G7288">
        <v>7275</v>
      </c>
      <c r="H7288">
        <v>3</v>
      </c>
      <c r="I7288">
        <v>6</v>
      </c>
      <c r="J7288" t="s">
        <v>24</v>
      </c>
      <c r="K7288" t="s">
        <v>27</v>
      </c>
      <c r="L7288" s="61">
        <v>7275</v>
      </c>
      <c r="M7288" s="53">
        <v>0.56442754353457991</v>
      </c>
      <c r="N7288" s="63">
        <v>0.56442754353457991</v>
      </c>
      <c r="O7288" s="63">
        <v>0</v>
      </c>
      <c r="P7288" s="63">
        <v>0</v>
      </c>
      <c r="R7288">
        <v>7275</v>
      </c>
      <c r="S7288" s="65">
        <v>0.62423807143644272</v>
      </c>
      <c r="T7288" s="62">
        <v>0.62423807143644272</v>
      </c>
      <c r="U7288" s="62">
        <v>0</v>
      </c>
      <c r="V7288" s="62">
        <v>0</v>
      </c>
      <c r="X7288">
        <v>7275</v>
      </c>
      <c r="Y7288" s="65">
        <v>0.71395386328923705</v>
      </c>
      <c r="Z7288" s="62">
        <v>0.71395386328923705</v>
      </c>
      <c r="AA7288" s="62">
        <v>0</v>
      </c>
      <c r="AB7288" s="62">
        <v>0</v>
      </c>
      <c r="AD7288">
        <v>7275</v>
      </c>
      <c r="AE7288" s="65">
        <v>0.85944600432579465</v>
      </c>
      <c r="AF7288" s="62">
        <v>0.85944600432579465</v>
      </c>
      <c r="AG7288" s="62">
        <v>0</v>
      </c>
      <c r="AH7288" s="62">
        <v>0</v>
      </c>
    </row>
    <row r="7289" spans="5:34" x14ac:dyDescent="0.2">
      <c r="E7289" s="76">
        <v>10</v>
      </c>
      <c r="F7289" s="76">
        <v>31</v>
      </c>
      <c r="G7289">
        <v>7276</v>
      </c>
      <c r="H7289">
        <v>4</v>
      </c>
      <c r="I7289">
        <v>6</v>
      </c>
      <c r="J7289" t="s">
        <v>24</v>
      </c>
      <c r="K7289" t="s">
        <v>28</v>
      </c>
      <c r="L7289" s="61">
        <v>7276</v>
      </c>
      <c r="M7289" s="53">
        <v>0.62197588065407872</v>
      </c>
      <c r="N7289" s="63">
        <v>0.62197588065407872</v>
      </c>
      <c r="O7289" s="63">
        <v>0</v>
      </c>
      <c r="P7289" s="63">
        <v>0</v>
      </c>
      <c r="R7289">
        <v>7276</v>
      </c>
      <c r="S7289" s="65">
        <v>0.62675087283184072</v>
      </c>
      <c r="T7289" s="62">
        <v>0.62675087283184072</v>
      </c>
      <c r="U7289" s="62">
        <v>0</v>
      </c>
      <c r="V7289" s="62">
        <v>0</v>
      </c>
      <c r="X7289">
        <v>7276</v>
      </c>
      <c r="Y7289" s="65">
        <v>0.63391336109848384</v>
      </c>
      <c r="Z7289" s="62">
        <v>0.63391336109848384</v>
      </c>
      <c r="AA7289" s="62">
        <v>0</v>
      </c>
      <c r="AB7289" s="62">
        <v>0</v>
      </c>
      <c r="AD7289">
        <v>7276</v>
      </c>
      <c r="AE7289" s="65">
        <v>0.66071073560922933</v>
      </c>
      <c r="AF7289" s="62">
        <v>0.66071073560922933</v>
      </c>
      <c r="AG7289" s="62">
        <v>0</v>
      </c>
      <c r="AH7289" s="62">
        <v>0</v>
      </c>
    </row>
    <row r="7290" spans="5:34" x14ac:dyDescent="0.2">
      <c r="E7290" s="76">
        <v>10</v>
      </c>
      <c r="F7290" s="76">
        <v>31</v>
      </c>
      <c r="G7290">
        <v>7277</v>
      </c>
      <c r="H7290">
        <v>5</v>
      </c>
      <c r="I7290">
        <v>6</v>
      </c>
      <c r="J7290" t="s">
        <v>24</v>
      </c>
      <c r="K7290" t="s">
        <v>29</v>
      </c>
      <c r="L7290" s="61">
        <v>7277</v>
      </c>
      <c r="M7290" s="53">
        <v>0.51249830924176831</v>
      </c>
      <c r="N7290" s="63">
        <v>0.51249830924176831</v>
      </c>
      <c r="O7290" s="63">
        <v>0</v>
      </c>
      <c r="P7290" s="63">
        <v>0</v>
      </c>
      <c r="R7290">
        <v>7277</v>
      </c>
      <c r="S7290" s="65">
        <v>0.49234052239900628</v>
      </c>
      <c r="T7290" s="62">
        <v>0.49234052239900628</v>
      </c>
      <c r="U7290" s="62">
        <v>0</v>
      </c>
      <c r="V7290" s="62">
        <v>0</v>
      </c>
      <c r="X7290">
        <v>7277</v>
      </c>
      <c r="Y7290" s="65">
        <v>0.46210384213486327</v>
      </c>
      <c r="Z7290" s="62">
        <v>0.46210384213486327</v>
      </c>
      <c r="AA7290" s="62">
        <v>0</v>
      </c>
      <c r="AB7290" s="62">
        <v>0</v>
      </c>
      <c r="AD7290">
        <v>7277</v>
      </c>
      <c r="AE7290" s="65">
        <v>0.43156178953729796</v>
      </c>
      <c r="AF7290" s="62">
        <v>0.43156178953729796</v>
      </c>
      <c r="AG7290" s="62">
        <v>0</v>
      </c>
      <c r="AH7290" s="62">
        <v>0</v>
      </c>
    </row>
    <row r="7291" spans="5:34" x14ac:dyDescent="0.2">
      <c r="E7291" s="76">
        <v>10</v>
      </c>
      <c r="F7291" s="76">
        <v>31</v>
      </c>
      <c r="G7291">
        <v>7278</v>
      </c>
      <c r="H7291">
        <v>6</v>
      </c>
      <c r="I7291">
        <v>6</v>
      </c>
      <c r="J7291" t="s">
        <v>24</v>
      </c>
      <c r="K7291" t="s">
        <v>30</v>
      </c>
      <c r="L7291" s="61">
        <v>7278</v>
      </c>
      <c r="M7291" s="53">
        <v>0.378419070572522</v>
      </c>
      <c r="N7291" s="63">
        <v>0.378419070572522</v>
      </c>
      <c r="O7291" s="63">
        <v>0</v>
      </c>
      <c r="P7291" s="63">
        <v>0</v>
      </c>
      <c r="R7291">
        <v>7278</v>
      </c>
      <c r="S7291" s="65">
        <v>0.34932685385829176</v>
      </c>
      <c r="T7291" s="62">
        <v>0.34932685385829176</v>
      </c>
      <c r="U7291" s="62">
        <v>0</v>
      </c>
      <c r="V7291" s="62">
        <v>0</v>
      </c>
      <c r="X7291">
        <v>7278</v>
      </c>
      <c r="Y7291" s="65">
        <v>0.30568852878694641</v>
      </c>
      <c r="Z7291" s="62">
        <v>0.30568852878694641</v>
      </c>
      <c r="AA7291" s="62">
        <v>0</v>
      </c>
      <c r="AB7291" s="62">
        <v>0</v>
      </c>
      <c r="AD7291">
        <v>7278</v>
      </c>
      <c r="AE7291" s="65">
        <v>0.25210339939987819</v>
      </c>
      <c r="AF7291" s="62">
        <v>0.25210339939987819</v>
      </c>
      <c r="AG7291" s="62">
        <v>0</v>
      </c>
      <c r="AH7291" s="62">
        <v>0</v>
      </c>
    </row>
    <row r="7292" spans="5:34" x14ac:dyDescent="0.2">
      <c r="E7292" s="76">
        <v>10</v>
      </c>
      <c r="F7292" s="76">
        <v>31</v>
      </c>
      <c r="G7292">
        <v>7279</v>
      </c>
      <c r="H7292">
        <v>7</v>
      </c>
      <c r="I7292">
        <v>6</v>
      </c>
      <c r="J7292" t="s">
        <v>24</v>
      </c>
      <c r="K7292" t="s">
        <v>31</v>
      </c>
      <c r="L7292" s="61">
        <v>7279</v>
      </c>
      <c r="M7292" s="53">
        <v>0.2301937880420849</v>
      </c>
      <c r="N7292" s="63">
        <v>0.2273768866336342</v>
      </c>
      <c r="O7292" s="63">
        <v>0</v>
      </c>
      <c r="P7292" s="63">
        <v>2.8169014084507044E-3</v>
      </c>
      <c r="R7292">
        <v>7279</v>
      </c>
      <c r="S7292" s="65">
        <v>0.20139571226134356</v>
      </c>
      <c r="T7292" s="62">
        <v>0.19801543057120272</v>
      </c>
      <c r="U7292" s="62">
        <v>0</v>
      </c>
      <c r="V7292" s="62">
        <v>3.3802816901408457E-3</v>
      </c>
      <c r="X7292">
        <v>7279</v>
      </c>
      <c r="Y7292" s="65">
        <v>0.15819859859023153</v>
      </c>
      <c r="Z7292" s="62">
        <v>0.15397324647755548</v>
      </c>
      <c r="AA7292" s="62">
        <v>0</v>
      </c>
      <c r="AB7292" s="62">
        <v>4.2253521126760568E-3</v>
      </c>
      <c r="AD7292">
        <v>7279</v>
      </c>
      <c r="AE7292" s="65">
        <v>0.10061397975223274</v>
      </c>
      <c r="AF7292" s="62">
        <v>9.5825247357866544E-2</v>
      </c>
      <c r="AG7292" s="62">
        <v>0</v>
      </c>
      <c r="AH7292" s="62">
        <v>4.7887323943661972E-3</v>
      </c>
    </row>
    <row r="7293" spans="5:34" x14ac:dyDescent="0.2">
      <c r="E7293" s="76">
        <v>10</v>
      </c>
      <c r="F7293" s="76">
        <v>31</v>
      </c>
      <c r="G7293">
        <v>7280</v>
      </c>
      <c r="H7293">
        <v>8</v>
      </c>
      <c r="I7293">
        <v>6</v>
      </c>
      <c r="J7293" t="s">
        <v>24</v>
      </c>
      <c r="K7293" t="s">
        <v>32</v>
      </c>
      <c r="L7293" s="61">
        <v>7280</v>
      </c>
      <c r="M7293" s="53">
        <v>0.22627726997740255</v>
      </c>
      <c r="N7293" s="63">
        <v>0.16878596945999791</v>
      </c>
      <c r="O7293" s="63">
        <v>5.7491300517404656E-2</v>
      </c>
      <c r="P7293" s="63">
        <v>0</v>
      </c>
      <c r="R7293">
        <v>7280</v>
      </c>
      <c r="S7293" s="65">
        <v>0.22516150883293615</v>
      </c>
      <c r="T7293" s="62">
        <v>0.14467368810856962</v>
      </c>
      <c r="U7293" s="62">
        <v>8.0487820724366527E-2</v>
      </c>
      <c r="V7293" s="62">
        <v>0</v>
      </c>
      <c r="X7293">
        <v>7280</v>
      </c>
      <c r="Y7293" s="65">
        <v>0.22348786711623653</v>
      </c>
      <c r="Z7293" s="62">
        <v>0.10850526608142723</v>
      </c>
      <c r="AA7293" s="62">
        <v>0.11498260103480931</v>
      </c>
      <c r="AB7293" s="62">
        <v>0</v>
      </c>
      <c r="AD7293">
        <v>7280</v>
      </c>
      <c r="AE7293" s="65">
        <v>0.22700547487904421</v>
      </c>
      <c r="AF7293" s="62">
        <v>6.028070337857068E-2</v>
      </c>
      <c r="AG7293" s="62">
        <v>0.16672477150047352</v>
      </c>
      <c r="AH7293" s="62">
        <v>0</v>
      </c>
    </row>
    <row r="7294" spans="5:34" x14ac:dyDescent="0.2">
      <c r="E7294" s="76">
        <v>10</v>
      </c>
      <c r="F7294" s="76">
        <v>31</v>
      </c>
      <c r="G7294">
        <v>7281</v>
      </c>
      <c r="H7294">
        <v>9</v>
      </c>
      <c r="I7294">
        <v>6</v>
      </c>
      <c r="J7294" t="s">
        <v>24</v>
      </c>
      <c r="K7294" t="s">
        <v>33</v>
      </c>
      <c r="L7294" s="61">
        <v>7281</v>
      </c>
      <c r="M7294" s="53">
        <v>0.60921620498715323</v>
      </c>
      <c r="N7294" s="63">
        <v>0.19271800064199845</v>
      </c>
      <c r="O7294" s="63">
        <v>0.14372825129351163</v>
      </c>
      <c r="P7294" s="63">
        <v>0.2727699530516432</v>
      </c>
      <c r="R7294">
        <v>7281</v>
      </c>
      <c r="S7294" s="65">
        <v>0.69685130947983165</v>
      </c>
      <c r="T7294" s="62">
        <v>0.1683078140069435</v>
      </c>
      <c r="U7294" s="62">
        <v>0.20121955181091628</v>
      </c>
      <c r="V7294" s="62">
        <v>0.32732394366197182</v>
      </c>
      <c r="X7294">
        <v>7281</v>
      </c>
      <c r="Y7294" s="65">
        <v>0.82830396621884916</v>
      </c>
      <c r="Z7294" s="62">
        <v>0.13169253405436107</v>
      </c>
      <c r="AA7294" s="62">
        <v>0.28745650258702327</v>
      </c>
      <c r="AB7294" s="62">
        <v>0.4091549295774648</v>
      </c>
      <c r="AD7294">
        <v>7281</v>
      </c>
      <c r="AE7294" s="65">
        <v>0.96396792272840237</v>
      </c>
      <c r="AF7294" s="62">
        <v>8.3447073789425216E-2</v>
      </c>
      <c r="AG7294" s="62">
        <v>0.41681192875118372</v>
      </c>
      <c r="AH7294" s="62">
        <v>0.46370892018779342</v>
      </c>
    </row>
    <row r="7295" spans="5:34" x14ac:dyDescent="0.2">
      <c r="E7295" s="76">
        <v>10</v>
      </c>
      <c r="F7295" s="76">
        <v>31</v>
      </c>
      <c r="G7295">
        <v>7282</v>
      </c>
      <c r="H7295">
        <v>10</v>
      </c>
      <c r="I7295">
        <v>6</v>
      </c>
      <c r="J7295" t="s">
        <v>24</v>
      </c>
      <c r="K7295" t="s">
        <v>34</v>
      </c>
      <c r="L7295" s="61">
        <v>7282</v>
      </c>
      <c r="M7295" s="53">
        <v>0.64609760046419196</v>
      </c>
      <c r="N7295" s="63">
        <v>0.20228672045071688</v>
      </c>
      <c r="O7295" s="63">
        <v>0.24146346217309952</v>
      </c>
      <c r="P7295" s="63">
        <v>0.20234741784037558</v>
      </c>
      <c r="R7295">
        <v>7282</v>
      </c>
      <c r="S7295" s="65">
        <v>0.76985914754898577</v>
      </c>
      <c r="T7295" s="62">
        <v>0.18899339909819574</v>
      </c>
      <c r="U7295" s="62">
        <v>0.3380488470423394</v>
      </c>
      <c r="V7295" s="62">
        <v>0.24281690140845075</v>
      </c>
      <c r="X7295">
        <v>7282</v>
      </c>
      <c r="Y7295" s="65">
        <v>0.95550146817617643</v>
      </c>
      <c r="Z7295" s="62">
        <v>0.16905341706941401</v>
      </c>
      <c r="AA7295" s="62">
        <v>0.48292692434619905</v>
      </c>
      <c r="AB7295" s="62">
        <v>0.30352112676056336</v>
      </c>
      <c r="AD7295">
        <v>7282</v>
      </c>
      <c r="AE7295" s="65">
        <v>1.1895759900208693</v>
      </c>
      <c r="AF7295" s="62">
        <v>0.14534133939024196</v>
      </c>
      <c r="AG7295" s="62">
        <v>0.70024404030198872</v>
      </c>
      <c r="AH7295" s="62">
        <v>0.34399061032863854</v>
      </c>
    </row>
    <row r="7296" spans="5:34" x14ac:dyDescent="0.2">
      <c r="E7296" s="76">
        <v>10</v>
      </c>
      <c r="F7296" s="76">
        <v>31</v>
      </c>
      <c r="G7296">
        <v>7283</v>
      </c>
      <c r="H7296">
        <v>11</v>
      </c>
      <c r="I7296">
        <v>6</v>
      </c>
      <c r="J7296" t="s">
        <v>24</v>
      </c>
      <c r="K7296" t="s">
        <v>35</v>
      </c>
      <c r="L7296" s="61">
        <v>7283</v>
      </c>
      <c r="M7296" s="53">
        <v>0.61546954195858039</v>
      </c>
      <c r="N7296" s="63">
        <v>0.25858150091703358</v>
      </c>
      <c r="O7296" s="63">
        <v>0.23571433212135903</v>
      </c>
      <c r="P7296" s="63">
        <v>0.12117370892018779</v>
      </c>
      <c r="R7296">
        <v>7283</v>
      </c>
      <c r="S7296" s="65">
        <v>0.71889649637105635</v>
      </c>
      <c r="T7296" s="62">
        <v>0.24348798069692826</v>
      </c>
      <c r="U7296" s="62">
        <v>0.3300000649699027</v>
      </c>
      <c r="V7296" s="62">
        <v>0.14540845070422537</v>
      </c>
      <c r="X7296">
        <v>7283</v>
      </c>
      <c r="Y7296" s="65">
        <v>0.87403692798977006</v>
      </c>
      <c r="Z7296" s="62">
        <v>0.22084770036677032</v>
      </c>
      <c r="AA7296" s="62">
        <v>0.47142866424271807</v>
      </c>
      <c r="AB7296" s="62">
        <v>0.18176056338028168</v>
      </c>
      <c r="AD7296">
        <v>7283</v>
      </c>
      <c r="AE7296" s="65">
        <v>1.0842519192790385</v>
      </c>
      <c r="AF7296" s="62">
        <v>0.19468505096277799</v>
      </c>
      <c r="AG7296" s="62">
        <v>0.68357156315194123</v>
      </c>
      <c r="AH7296" s="62">
        <v>0.20599530516431924</v>
      </c>
    </row>
    <row r="7297" spans="5:34" x14ac:dyDescent="0.2">
      <c r="E7297" s="76">
        <v>10</v>
      </c>
      <c r="F7297" s="76">
        <v>31</v>
      </c>
      <c r="G7297">
        <v>7284</v>
      </c>
      <c r="H7297">
        <v>12</v>
      </c>
      <c r="I7297">
        <v>6</v>
      </c>
      <c r="J7297" t="s">
        <v>24</v>
      </c>
      <c r="K7297" t="s">
        <v>36</v>
      </c>
      <c r="L7297" s="61">
        <v>7284</v>
      </c>
      <c r="M7297" s="53">
        <v>0.68909483476539191</v>
      </c>
      <c r="N7297" s="63">
        <v>0.33831107405824834</v>
      </c>
      <c r="O7297" s="63">
        <v>0.17247390155221393</v>
      </c>
      <c r="P7297" s="63">
        <v>0.17830985915492958</v>
      </c>
      <c r="R7297">
        <v>7284</v>
      </c>
      <c r="S7297" s="65">
        <v>0.77662577691839052</v>
      </c>
      <c r="T7297" s="62">
        <v>0.32119048375937542</v>
      </c>
      <c r="U7297" s="62">
        <v>0.24146346217309952</v>
      </c>
      <c r="V7297" s="62">
        <v>0.21397183098591552</v>
      </c>
      <c r="X7297">
        <v>7284</v>
      </c>
      <c r="Y7297" s="65">
        <v>0.90792219014788822</v>
      </c>
      <c r="Z7297" s="62">
        <v>0.29550959831106594</v>
      </c>
      <c r="AA7297" s="62">
        <v>0.34494780310442785</v>
      </c>
      <c r="AB7297" s="62">
        <v>0.26746478873239438</v>
      </c>
      <c r="AD7297">
        <v>7284</v>
      </c>
      <c r="AE7297" s="65">
        <v>1.0703186228298613</v>
      </c>
      <c r="AF7297" s="62">
        <v>0.26701754776506054</v>
      </c>
      <c r="AG7297" s="62">
        <v>0.50017431450142047</v>
      </c>
      <c r="AH7297" s="62">
        <v>0.30312676056338028</v>
      </c>
    </row>
    <row r="7298" spans="5:34" x14ac:dyDescent="0.2">
      <c r="E7298" s="76">
        <v>10</v>
      </c>
      <c r="F7298" s="76">
        <v>31</v>
      </c>
      <c r="G7298">
        <v>7285</v>
      </c>
      <c r="H7298">
        <v>13</v>
      </c>
      <c r="I7298">
        <v>6</v>
      </c>
      <c r="J7298" t="s">
        <v>24</v>
      </c>
      <c r="K7298" t="s">
        <v>37</v>
      </c>
      <c r="L7298" s="61">
        <v>7285</v>
      </c>
      <c r="M7298" s="53">
        <v>0.72128449624348867</v>
      </c>
      <c r="N7298" s="63">
        <v>0.45489344450445401</v>
      </c>
      <c r="O7298" s="63">
        <v>0.11498260103480931</v>
      </c>
      <c r="P7298" s="63">
        <v>0.15140845070422534</v>
      </c>
      <c r="R7298">
        <v>7285</v>
      </c>
      <c r="S7298" s="65">
        <v>0.76378401214992664</v>
      </c>
      <c r="T7298" s="62">
        <v>0.42111822985612313</v>
      </c>
      <c r="U7298" s="62">
        <v>0.16097564144873305</v>
      </c>
      <c r="V7298" s="62">
        <v>0.18169014084507043</v>
      </c>
      <c r="X7298">
        <v>7285</v>
      </c>
      <c r="Y7298" s="65">
        <v>0.82753328600958342</v>
      </c>
      <c r="Z7298" s="62">
        <v>0.37045540788362674</v>
      </c>
      <c r="AA7298" s="62">
        <v>0.22996520206961862</v>
      </c>
      <c r="AB7298" s="62">
        <v>0.227112676056338</v>
      </c>
      <c r="AD7298">
        <v>7285</v>
      </c>
      <c r="AE7298" s="65">
        <v>0.89949801783683569</v>
      </c>
      <c r="AF7298" s="62">
        <v>0.30865410863870546</v>
      </c>
      <c r="AG7298" s="62">
        <v>0.33344954300094704</v>
      </c>
      <c r="AH7298" s="62">
        <v>0.25739436619718309</v>
      </c>
    </row>
    <row r="7299" spans="5:34" x14ac:dyDescent="0.2">
      <c r="E7299" s="76">
        <v>10</v>
      </c>
      <c r="F7299" s="76">
        <v>31</v>
      </c>
      <c r="G7299">
        <v>7286</v>
      </c>
      <c r="H7299">
        <v>14</v>
      </c>
      <c r="I7299">
        <v>6</v>
      </c>
      <c r="J7299" t="s">
        <v>24</v>
      </c>
      <c r="K7299" t="s">
        <v>38</v>
      </c>
      <c r="L7299" s="61">
        <v>7286</v>
      </c>
      <c r="M7299" s="53">
        <v>0.88948494530505906</v>
      </c>
      <c r="N7299" s="63">
        <v>0.623328635350062</v>
      </c>
      <c r="O7299" s="63">
        <v>0.11498260103480931</v>
      </c>
      <c r="P7299" s="63">
        <v>0.15117370892018778</v>
      </c>
      <c r="R7299">
        <v>7286</v>
      </c>
      <c r="S7299" s="65">
        <v>0.92348012430289839</v>
      </c>
      <c r="T7299" s="62">
        <v>0.58109603214993988</v>
      </c>
      <c r="U7299" s="62">
        <v>0.16097564144873305</v>
      </c>
      <c r="V7299" s="62">
        <v>0.1814084507042254</v>
      </c>
      <c r="X7299">
        <v>7286</v>
      </c>
      <c r="Y7299" s="65">
        <v>0.97447289279965699</v>
      </c>
      <c r="Z7299" s="62">
        <v>0.51774712734975659</v>
      </c>
      <c r="AA7299" s="62">
        <v>0.22996520206961862</v>
      </c>
      <c r="AB7299" s="62">
        <v>0.22676056338028169</v>
      </c>
      <c r="AD7299">
        <v>7286</v>
      </c>
      <c r="AE7299" s="65">
        <v>1.0323504641923891</v>
      </c>
      <c r="AF7299" s="62">
        <v>0.44190561602712275</v>
      </c>
      <c r="AG7299" s="62">
        <v>0.33344954300094704</v>
      </c>
      <c r="AH7299" s="62">
        <v>0.25699530516431923</v>
      </c>
    </row>
    <row r="7300" spans="5:34" x14ac:dyDescent="0.2">
      <c r="E7300" s="76">
        <v>10</v>
      </c>
      <c r="F7300" s="76">
        <v>31</v>
      </c>
      <c r="G7300">
        <v>7287</v>
      </c>
      <c r="H7300">
        <v>15</v>
      </c>
      <c r="I7300">
        <v>6</v>
      </c>
      <c r="J7300" t="s">
        <v>24</v>
      </c>
      <c r="K7300" t="s">
        <v>39</v>
      </c>
      <c r="L7300" s="61">
        <v>7287</v>
      </c>
      <c r="M7300" s="53">
        <v>1.1241195155391728</v>
      </c>
      <c r="N7300" s="63">
        <v>0.72004627649057085</v>
      </c>
      <c r="O7300" s="63">
        <v>9.7735210879587905E-2</v>
      </c>
      <c r="P7300" s="63">
        <v>0.30633802816901406</v>
      </c>
      <c r="R7300">
        <v>7287</v>
      </c>
      <c r="S7300" s="65">
        <v>1.1996413595854927</v>
      </c>
      <c r="T7300" s="62">
        <v>0.69520643055125264</v>
      </c>
      <c r="U7300" s="62">
        <v>0.13682929523142309</v>
      </c>
      <c r="V7300" s="62">
        <v>0.36760563380281691</v>
      </c>
      <c r="X7300">
        <v>7287</v>
      </c>
      <c r="Y7300" s="65">
        <v>1.3129241256549726</v>
      </c>
      <c r="Z7300" s="62">
        <v>0.65794666164227567</v>
      </c>
      <c r="AA7300" s="62">
        <v>0.19547042175917581</v>
      </c>
      <c r="AB7300" s="62">
        <v>0.45950704225352113</v>
      </c>
      <c r="AD7300">
        <v>7287</v>
      </c>
      <c r="AE7300" s="65">
        <v>1.4268465543311195</v>
      </c>
      <c r="AF7300" s="62">
        <v>0.62263979489299059</v>
      </c>
      <c r="AG7300" s="62">
        <v>0.28343211155080494</v>
      </c>
      <c r="AH7300" s="62">
        <v>0.52077464788732397</v>
      </c>
    </row>
    <row r="7301" spans="5:34" x14ac:dyDescent="0.2">
      <c r="E7301" s="76">
        <v>10</v>
      </c>
      <c r="F7301" s="76">
        <v>31</v>
      </c>
      <c r="G7301">
        <v>7288</v>
      </c>
      <c r="H7301">
        <v>16</v>
      </c>
      <c r="I7301">
        <v>6</v>
      </c>
      <c r="J7301" t="s">
        <v>24</v>
      </c>
      <c r="K7301" t="s">
        <v>40</v>
      </c>
      <c r="L7301" s="61">
        <v>7288</v>
      </c>
      <c r="M7301" s="53">
        <v>1.2049681863330073</v>
      </c>
      <c r="N7301" s="63">
        <v>0.87538564028048871</v>
      </c>
      <c r="O7301" s="63">
        <v>5.1742170465664185E-2</v>
      </c>
      <c r="P7301" s="63">
        <v>0.27784037558685443</v>
      </c>
      <c r="R7301">
        <v>7288</v>
      </c>
      <c r="S7301" s="65">
        <v>1.224839077071646</v>
      </c>
      <c r="T7301" s="62">
        <v>0.81899158771549063</v>
      </c>
      <c r="U7301" s="62">
        <v>7.2439038651929868E-2</v>
      </c>
      <c r="V7301" s="62">
        <v>0.33340845070422537</v>
      </c>
      <c r="X7301">
        <v>7288</v>
      </c>
      <c r="Y7301" s="65">
        <v>1.2546454131796039</v>
      </c>
      <c r="Z7301" s="62">
        <v>0.73440050886799368</v>
      </c>
      <c r="AA7301" s="62">
        <v>0.10348434093132837</v>
      </c>
      <c r="AB7301" s="62">
        <v>0.41676056338028167</v>
      </c>
      <c r="AD7301">
        <v>7288</v>
      </c>
      <c r="AE7301" s="65">
        <v>1.2566414226999056</v>
      </c>
      <c r="AF7301" s="62">
        <v>0.63426048985182693</v>
      </c>
      <c r="AG7301" s="62">
        <v>0.15005229435042614</v>
      </c>
      <c r="AH7301" s="62">
        <v>0.47232863849765261</v>
      </c>
    </row>
    <row r="7302" spans="5:34" x14ac:dyDescent="0.2">
      <c r="E7302" s="76">
        <v>10</v>
      </c>
      <c r="F7302" s="76">
        <v>31</v>
      </c>
      <c r="G7302">
        <v>7289</v>
      </c>
      <c r="H7302">
        <v>17</v>
      </c>
      <c r="I7302">
        <v>6</v>
      </c>
      <c r="J7302" t="s">
        <v>24</v>
      </c>
      <c r="K7302" t="s">
        <v>41</v>
      </c>
      <c r="L7302" s="61">
        <v>7289</v>
      </c>
      <c r="M7302" s="53">
        <v>1.4246321936102169</v>
      </c>
      <c r="N7302" s="63">
        <v>1.2624297081546232</v>
      </c>
      <c r="O7302" s="63">
        <v>1.149826010348093E-2</v>
      </c>
      <c r="P7302" s="63">
        <v>0.15070422535211267</v>
      </c>
      <c r="R7302">
        <v>7289</v>
      </c>
      <c r="S7302" s="65">
        <v>1.3570491494021346</v>
      </c>
      <c r="T7302" s="62">
        <v>1.160106514834726</v>
      </c>
      <c r="U7302" s="62">
        <v>1.6097564144873303E-2</v>
      </c>
      <c r="V7302" s="62">
        <v>0.18084507042253523</v>
      </c>
      <c r="X7302">
        <v>7289</v>
      </c>
      <c r="Y7302" s="65">
        <v>1.2556745830900118</v>
      </c>
      <c r="Z7302" s="62">
        <v>1.0066217248548808</v>
      </c>
      <c r="AA7302" s="62">
        <v>2.299652020696186E-2</v>
      </c>
      <c r="AB7302" s="62">
        <v>0.22605633802816899</v>
      </c>
      <c r="AD7302">
        <v>7289</v>
      </c>
      <c r="AE7302" s="65">
        <v>1.105890300743124</v>
      </c>
      <c r="AF7302" s="62">
        <v>0.81634816334443783</v>
      </c>
      <c r="AG7302" s="62">
        <v>3.3344954300094702E-2</v>
      </c>
      <c r="AH7302" s="62">
        <v>0.25619718309859152</v>
      </c>
    </row>
    <row r="7303" spans="5:34" x14ac:dyDescent="0.2">
      <c r="E7303" s="76">
        <v>10</v>
      </c>
      <c r="F7303" s="76">
        <v>31</v>
      </c>
      <c r="G7303">
        <v>7290</v>
      </c>
      <c r="H7303">
        <v>18</v>
      </c>
      <c r="I7303">
        <v>6</v>
      </c>
      <c r="J7303" t="s">
        <v>24</v>
      </c>
      <c r="K7303" t="s">
        <v>42</v>
      </c>
      <c r="L7303" s="61">
        <v>7290</v>
      </c>
      <c r="M7303" s="53">
        <v>2.1377003845429923</v>
      </c>
      <c r="N7303" s="63">
        <v>1.988029023040645</v>
      </c>
      <c r="O7303" s="63">
        <v>0</v>
      </c>
      <c r="P7303" s="63">
        <v>0.14967136150234742</v>
      </c>
      <c r="R7303">
        <v>7290</v>
      </c>
      <c r="S7303" s="65">
        <v>1.9616544185398475</v>
      </c>
      <c r="T7303" s="62">
        <v>1.7820487847370305</v>
      </c>
      <c r="U7303" s="62">
        <v>0</v>
      </c>
      <c r="V7303" s="62">
        <v>0.17960563380281694</v>
      </c>
      <c r="X7303">
        <v>7290</v>
      </c>
      <c r="Y7303" s="65">
        <v>1.6975854695351302</v>
      </c>
      <c r="Z7303" s="62">
        <v>1.4730784272816091</v>
      </c>
      <c r="AA7303" s="62">
        <v>0</v>
      </c>
      <c r="AB7303" s="62">
        <v>0.22450704225352114</v>
      </c>
      <c r="AD7303">
        <v>7290</v>
      </c>
      <c r="AE7303" s="65">
        <v>1.3299320903577221</v>
      </c>
      <c r="AF7303" s="62">
        <v>1.0754907758037313</v>
      </c>
      <c r="AG7303" s="62">
        <v>0</v>
      </c>
      <c r="AH7303" s="62">
        <v>0.25444131455399066</v>
      </c>
    </row>
    <row r="7304" spans="5:34" x14ac:dyDescent="0.2">
      <c r="E7304" s="76">
        <v>10</v>
      </c>
      <c r="F7304" s="76">
        <v>31</v>
      </c>
      <c r="G7304">
        <v>7291</v>
      </c>
      <c r="H7304">
        <v>19</v>
      </c>
      <c r="I7304">
        <v>6</v>
      </c>
      <c r="J7304" t="s">
        <v>24</v>
      </c>
      <c r="K7304" t="s">
        <v>43</v>
      </c>
      <c r="L7304" s="61">
        <v>7291</v>
      </c>
      <c r="M7304" s="53">
        <v>2.2546967812360474</v>
      </c>
      <c r="N7304" s="63">
        <v>2.101175654475484</v>
      </c>
      <c r="O7304" s="63">
        <v>0</v>
      </c>
      <c r="P7304" s="63">
        <v>0.15352112676056337</v>
      </c>
      <c r="R7304">
        <v>7291</v>
      </c>
      <c r="S7304" s="65">
        <v>2.0570150511662502</v>
      </c>
      <c r="T7304" s="62">
        <v>1.8727896990535742</v>
      </c>
      <c r="U7304" s="62">
        <v>0</v>
      </c>
      <c r="V7304" s="62">
        <v>0.1842253521126761</v>
      </c>
      <c r="X7304">
        <v>7291</v>
      </c>
      <c r="Y7304" s="65">
        <v>1.7604924560615551</v>
      </c>
      <c r="Z7304" s="62">
        <v>1.53021076592071</v>
      </c>
      <c r="AA7304" s="62">
        <v>0</v>
      </c>
      <c r="AB7304" s="62">
        <v>0.2302816901408451</v>
      </c>
      <c r="AD7304">
        <v>7291</v>
      </c>
      <c r="AE7304" s="65">
        <v>1.3476477696888514</v>
      </c>
      <c r="AF7304" s="62">
        <v>1.0866618541958937</v>
      </c>
      <c r="AG7304" s="62">
        <v>0</v>
      </c>
      <c r="AH7304" s="62">
        <v>0.26098591549295774</v>
      </c>
    </row>
    <row r="7305" spans="5:34" x14ac:dyDescent="0.2">
      <c r="E7305" s="76">
        <v>10</v>
      </c>
      <c r="F7305" s="76">
        <v>31</v>
      </c>
      <c r="G7305">
        <v>7292</v>
      </c>
      <c r="H7305">
        <v>20</v>
      </c>
      <c r="I7305">
        <v>6</v>
      </c>
      <c r="J7305" t="s">
        <v>24</v>
      </c>
      <c r="K7305" t="s">
        <v>44</v>
      </c>
      <c r="L7305" s="61">
        <v>7292</v>
      </c>
      <c r="M7305" s="53">
        <v>2.1584569985419808</v>
      </c>
      <c r="N7305" s="63">
        <v>2.0382692051147506</v>
      </c>
      <c r="O7305" s="63">
        <v>0</v>
      </c>
      <c r="P7305" s="63">
        <v>0.12018779342723004</v>
      </c>
      <c r="R7305">
        <v>7292</v>
      </c>
      <c r="S7305" s="65">
        <v>1.9911838442526968</v>
      </c>
      <c r="T7305" s="62">
        <v>1.8469584921400206</v>
      </c>
      <c r="U7305" s="62">
        <v>0</v>
      </c>
      <c r="V7305" s="62">
        <v>0.14422535211267609</v>
      </c>
      <c r="X7305">
        <v>7292</v>
      </c>
      <c r="Y7305" s="65">
        <v>1.7402741128187709</v>
      </c>
      <c r="Z7305" s="62">
        <v>1.5599924226779258</v>
      </c>
      <c r="AA7305" s="62">
        <v>0</v>
      </c>
      <c r="AB7305" s="62">
        <v>0.18028169014084511</v>
      </c>
      <c r="AD7305">
        <v>7292</v>
      </c>
      <c r="AE7305" s="65">
        <v>1.4000874617203263</v>
      </c>
      <c r="AF7305" s="62">
        <v>1.1957682128940352</v>
      </c>
      <c r="AG7305" s="62">
        <v>0</v>
      </c>
      <c r="AH7305" s="62">
        <v>0.2043192488262911</v>
      </c>
    </row>
    <row r="7306" spans="5:34" x14ac:dyDescent="0.2">
      <c r="E7306" s="76">
        <v>10</v>
      </c>
      <c r="F7306" s="76">
        <v>31</v>
      </c>
      <c r="G7306">
        <v>7293</v>
      </c>
      <c r="H7306">
        <v>21</v>
      </c>
      <c r="I7306">
        <v>6</v>
      </c>
      <c r="J7306" t="s">
        <v>24</v>
      </c>
      <c r="K7306" t="s">
        <v>45</v>
      </c>
      <c r="L7306" s="61">
        <v>7293</v>
      </c>
      <c r="M7306" s="53">
        <v>1.7966749670871887</v>
      </c>
      <c r="N7306" s="63">
        <v>1.7351726196693482</v>
      </c>
      <c r="O7306" s="63">
        <v>0</v>
      </c>
      <c r="P7306" s="63">
        <v>6.1502347417840372E-2</v>
      </c>
      <c r="R7306">
        <v>7293</v>
      </c>
      <c r="S7306" s="65">
        <v>1.6547223231749089</v>
      </c>
      <c r="T7306" s="62">
        <v>1.5809195062735004</v>
      </c>
      <c r="U7306" s="62">
        <v>0</v>
      </c>
      <c r="V7306" s="62">
        <v>7.3802816901408469E-2</v>
      </c>
      <c r="X7306">
        <v>7293</v>
      </c>
      <c r="Y7306" s="65">
        <v>1.4417933573064894</v>
      </c>
      <c r="Z7306" s="62">
        <v>1.3495398361797288</v>
      </c>
      <c r="AA7306" s="62">
        <v>0</v>
      </c>
      <c r="AB7306" s="62">
        <v>9.2253521126760579E-2</v>
      </c>
      <c r="AD7306">
        <v>7293</v>
      </c>
      <c r="AE7306" s="65">
        <v>1.1628349901535828</v>
      </c>
      <c r="AF7306" s="62">
        <v>1.0582809995432543</v>
      </c>
      <c r="AG7306" s="62">
        <v>0</v>
      </c>
      <c r="AH7306" s="62">
        <v>0.10455399061032865</v>
      </c>
    </row>
    <row r="7307" spans="5:34" x14ac:dyDescent="0.2">
      <c r="E7307" s="76">
        <v>10</v>
      </c>
      <c r="F7307" s="76">
        <v>31</v>
      </c>
      <c r="G7307">
        <v>7294</v>
      </c>
      <c r="H7307">
        <v>22</v>
      </c>
      <c r="I7307">
        <v>6</v>
      </c>
      <c r="J7307" t="s">
        <v>24</v>
      </c>
      <c r="K7307" t="s">
        <v>46</v>
      </c>
      <c r="L7307" s="61">
        <v>7294</v>
      </c>
      <c r="M7307" s="53">
        <v>1.7203682146242039</v>
      </c>
      <c r="N7307" s="63">
        <v>1.6980677451406359</v>
      </c>
      <c r="O7307" s="63">
        <v>0</v>
      </c>
      <c r="P7307" s="63">
        <v>2.2300469483568074E-2</v>
      </c>
      <c r="R7307">
        <v>7294</v>
      </c>
      <c r="S7307" s="65">
        <v>1.6695045809003732</v>
      </c>
      <c r="T7307" s="62">
        <v>1.6427440175200916</v>
      </c>
      <c r="U7307" s="62">
        <v>0</v>
      </c>
      <c r="V7307" s="62">
        <v>2.6760563380281696E-2</v>
      </c>
      <c r="X7307">
        <v>7294</v>
      </c>
      <c r="Y7307" s="65">
        <v>1.5932091303146272</v>
      </c>
      <c r="Z7307" s="62">
        <v>1.5597584260892752</v>
      </c>
      <c r="AA7307" s="62">
        <v>0</v>
      </c>
      <c r="AB7307" s="62">
        <v>3.3450704225352117E-2</v>
      </c>
      <c r="AD7307">
        <v>7294</v>
      </c>
      <c r="AE7307" s="65">
        <v>1.521516549280695</v>
      </c>
      <c r="AF7307" s="62">
        <v>1.4836057511586294</v>
      </c>
      <c r="AG7307" s="62">
        <v>0</v>
      </c>
      <c r="AH7307" s="62">
        <v>3.7910798122065728E-2</v>
      </c>
    </row>
    <row r="7308" spans="5:34" x14ac:dyDescent="0.2">
      <c r="E7308" s="76">
        <v>10</v>
      </c>
      <c r="F7308" s="76">
        <v>31</v>
      </c>
      <c r="G7308">
        <v>7295</v>
      </c>
      <c r="H7308">
        <v>23</v>
      </c>
      <c r="I7308">
        <v>6</v>
      </c>
      <c r="J7308" t="s">
        <v>24</v>
      </c>
      <c r="K7308" t="s">
        <v>47</v>
      </c>
      <c r="L7308" s="61">
        <v>7295</v>
      </c>
      <c r="M7308" s="53">
        <v>1.6263727609739711</v>
      </c>
      <c r="N7308" s="63">
        <v>1.5845887234152856</v>
      </c>
      <c r="O7308" s="63">
        <v>0</v>
      </c>
      <c r="P7308" s="63">
        <v>4.1784037558685441E-2</v>
      </c>
      <c r="R7308">
        <v>7295</v>
      </c>
      <c r="S7308" s="65">
        <v>1.6580362559591106</v>
      </c>
      <c r="T7308" s="62">
        <v>1.607895410888688</v>
      </c>
      <c r="U7308" s="62">
        <v>0</v>
      </c>
      <c r="V7308" s="62">
        <v>5.0140845070422546E-2</v>
      </c>
      <c r="X7308">
        <v>7295</v>
      </c>
      <c r="Y7308" s="65">
        <v>1.7055314984368195</v>
      </c>
      <c r="Z7308" s="62">
        <v>1.6428554420987913</v>
      </c>
      <c r="AA7308" s="62">
        <v>0</v>
      </c>
      <c r="AB7308" s="62">
        <v>6.2676056338028169E-2</v>
      </c>
      <c r="AD7308">
        <v>7295</v>
      </c>
      <c r="AE7308" s="65">
        <v>1.806494721309285</v>
      </c>
      <c r="AF7308" s="62">
        <v>1.7354618574595198</v>
      </c>
      <c r="AG7308" s="62">
        <v>0</v>
      </c>
      <c r="AH7308" s="62">
        <v>7.103286384976526E-2</v>
      </c>
    </row>
    <row r="7309" spans="5:34" x14ac:dyDescent="0.2">
      <c r="E7309" s="76">
        <v>10</v>
      </c>
      <c r="F7309" s="76">
        <v>31</v>
      </c>
      <c r="G7309">
        <v>7296</v>
      </c>
      <c r="H7309">
        <v>24</v>
      </c>
      <c r="I7309">
        <v>6</v>
      </c>
      <c r="J7309" t="s">
        <v>24</v>
      </c>
      <c r="K7309" t="s">
        <v>48</v>
      </c>
      <c r="L7309" s="61">
        <v>7296</v>
      </c>
      <c r="M7309" s="53">
        <v>1.3467771336605667</v>
      </c>
      <c r="N7309" s="63">
        <v>1.3106268989187826</v>
      </c>
      <c r="O7309" s="63">
        <v>0</v>
      </c>
      <c r="P7309" s="63">
        <v>3.615023474178404E-2</v>
      </c>
      <c r="R7309">
        <v>7296</v>
      </c>
      <c r="S7309" s="65">
        <v>1.4164512715818263</v>
      </c>
      <c r="T7309" s="62">
        <v>1.3730709898916853</v>
      </c>
      <c r="U7309" s="62">
        <v>0</v>
      </c>
      <c r="V7309" s="62">
        <v>4.3380281690140854E-2</v>
      </c>
      <c r="X7309">
        <v>7296</v>
      </c>
      <c r="Y7309" s="65">
        <v>1.5209624784637155</v>
      </c>
      <c r="Z7309" s="62">
        <v>1.4667371263510394</v>
      </c>
      <c r="AA7309" s="62">
        <v>0</v>
      </c>
      <c r="AB7309" s="62">
        <v>5.422535211267606E-2</v>
      </c>
      <c r="AD7309">
        <v>7296</v>
      </c>
      <c r="AE7309" s="65">
        <v>1.6990737477718014</v>
      </c>
      <c r="AF7309" s="62">
        <v>1.6376183487107685</v>
      </c>
      <c r="AG7309" s="62">
        <v>0</v>
      </c>
      <c r="AH7309" s="62">
        <v>6.1455399061032867E-2</v>
      </c>
    </row>
    <row r="7310" spans="5:34" x14ac:dyDescent="0.2">
      <c r="E7310" s="76">
        <v>11</v>
      </c>
      <c r="F7310" s="76">
        <v>1</v>
      </c>
      <c r="G7310">
        <v>7297</v>
      </c>
      <c r="H7310">
        <v>1</v>
      </c>
      <c r="I7310">
        <v>7</v>
      </c>
      <c r="J7310" t="s">
        <v>49</v>
      </c>
      <c r="K7310" t="s">
        <v>50</v>
      </c>
      <c r="L7310" s="61">
        <v>7297</v>
      </c>
      <c r="M7310" s="53">
        <v>0.84297420896785424</v>
      </c>
      <c r="N7310" s="63">
        <v>0.84297420896785424</v>
      </c>
      <c r="O7310" s="63">
        <v>0</v>
      </c>
      <c r="P7310" s="63">
        <v>0</v>
      </c>
      <c r="R7310">
        <v>7297</v>
      </c>
      <c r="S7310" s="65">
        <v>0.82424144876856853</v>
      </c>
      <c r="T7310" s="62">
        <v>0.82424144876856853</v>
      </c>
      <c r="U7310" s="62">
        <v>0</v>
      </c>
      <c r="V7310" s="62">
        <v>0</v>
      </c>
      <c r="X7310">
        <v>7297</v>
      </c>
      <c r="Y7310" s="65">
        <v>0.79614230846964018</v>
      </c>
      <c r="Z7310" s="62">
        <v>0.79614230846964018</v>
      </c>
      <c r="AA7310" s="62">
        <v>0</v>
      </c>
      <c r="AB7310" s="62">
        <v>0</v>
      </c>
      <c r="AD7310">
        <v>7297</v>
      </c>
      <c r="AE7310" s="65">
        <v>0.77740954827035458</v>
      </c>
      <c r="AF7310" s="62">
        <v>0.77740954827035458</v>
      </c>
      <c r="AG7310" s="62">
        <v>0</v>
      </c>
      <c r="AH7310" s="62">
        <v>0</v>
      </c>
    </row>
    <row r="7311" spans="5:34" x14ac:dyDescent="0.2">
      <c r="E7311" s="76">
        <v>11</v>
      </c>
      <c r="F7311" s="76">
        <v>1</v>
      </c>
      <c r="G7311">
        <v>7298</v>
      </c>
      <c r="H7311">
        <v>2</v>
      </c>
      <c r="I7311">
        <v>7</v>
      </c>
      <c r="J7311" t="s">
        <v>49</v>
      </c>
      <c r="K7311" t="s">
        <v>51</v>
      </c>
      <c r="L7311" s="61">
        <v>7298</v>
      </c>
      <c r="M7311" s="53">
        <v>0.62995957866629027</v>
      </c>
      <c r="N7311" s="63">
        <v>0.62995957866629027</v>
      </c>
      <c r="O7311" s="63">
        <v>0</v>
      </c>
      <c r="P7311" s="63">
        <v>0</v>
      </c>
      <c r="R7311">
        <v>7298</v>
      </c>
      <c r="S7311" s="65">
        <v>0.61596047691815037</v>
      </c>
      <c r="T7311" s="62">
        <v>0.61596047691815037</v>
      </c>
      <c r="U7311" s="62">
        <v>0</v>
      </c>
      <c r="V7311" s="62">
        <v>0</v>
      </c>
      <c r="X7311">
        <v>7298</v>
      </c>
      <c r="Y7311" s="65">
        <v>0.59496182429594069</v>
      </c>
      <c r="Z7311" s="62">
        <v>0.59496182429594069</v>
      </c>
      <c r="AA7311" s="62">
        <v>0</v>
      </c>
      <c r="AB7311" s="62">
        <v>0</v>
      </c>
      <c r="AD7311">
        <v>7298</v>
      </c>
      <c r="AE7311" s="65">
        <v>0.58096272254780101</v>
      </c>
      <c r="AF7311" s="62">
        <v>0.58096272254780101</v>
      </c>
      <c r="AG7311" s="62">
        <v>0</v>
      </c>
      <c r="AH7311" s="62">
        <v>0</v>
      </c>
    </row>
    <row r="7312" spans="5:34" x14ac:dyDescent="0.2">
      <c r="E7312" s="76">
        <v>11</v>
      </c>
      <c r="F7312" s="76">
        <v>1</v>
      </c>
      <c r="G7312">
        <v>7299</v>
      </c>
      <c r="H7312">
        <v>3</v>
      </c>
      <c r="I7312">
        <v>7</v>
      </c>
      <c r="J7312" t="s">
        <v>49</v>
      </c>
      <c r="K7312" t="s">
        <v>52</v>
      </c>
      <c r="L7312" s="61">
        <v>7299</v>
      </c>
      <c r="M7312" s="53">
        <v>0.45903672690875463</v>
      </c>
      <c r="N7312" s="63">
        <v>0.45903672690875463</v>
      </c>
      <c r="O7312" s="63">
        <v>0</v>
      </c>
      <c r="P7312" s="63">
        <v>0</v>
      </c>
      <c r="R7312">
        <v>7299</v>
      </c>
      <c r="S7312" s="65">
        <v>0.44883591075522672</v>
      </c>
      <c r="T7312" s="62">
        <v>0.44883591075522672</v>
      </c>
      <c r="U7312" s="62">
        <v>0</v>
      </c>
      <c r="V7312" s="62">
        <v>0</v>
      </c>
      <c r="X7312">
        <v>7299</v>
      </c>
      <c r="Y7312" s="65">
        <v>0.43353468652493499</v>
      </c>
      <c r="Z7312" s="62">
        <v>0.43353468652493499</v>
      </c>
      <c r="AA7312" s="62">
        <v>0</v>
      </c>
      <c r="AB7312" s="62">
        <v>0</v>
      </c>
      <c r="AD7312">
        <v>7299</v>
      </c>
      <c r="AE7312" s="65">
        <v>0.42333387037140713</v>
      </c>
      <c r="AF7312" s="62">
        <v>0.42333387037140713</v>
      </c>
      <c r="AG7312" s="62">
        <v>0</v>
      </c>
      <c r="AH7312" s="62">
        <v>0</v>
      </c>
    </row>
    <row r="7313" spans="5:34" x14ac:dyDescent="0.2">
      <c r="E7313" s="76">
        <v>11</v>
      </c>
      <c r="F7313" s="76">
        <v>1</v>
      </c>
      <c r="G7313">
        <v>7300</v>
      </c>
      <c r="H7313">
        <v>4</v>
      </c>
      <c r="I7313">
        <v>7</v>
      </c>
      <c r="J7313" t="s">
        <v>49</v>
      </c>
      <c r="K7313" t="s">
        <v>53</v>
      </c>
      <c r="L7313" s="61">
        <v>7300</v>
      </c>
      <c r="M7313" s="53">
        <v>0.54587985008759121</v>
      </c>
      <c r="N7313" s="63">
        <v>0.54587985008759121</v>
      </c>
      <c r="O7313" s="63">
        <v>0</v>
      </c>
      <c r="P7313" s="63">
        <v>0</v>
      </c>
      <c r="R7313">
        <v>7300</v>
      </c>
      <c r="S7313" s="65">
        <v>0.53374918675231142</v>
      </c>
      <c r="T7313" s="62">
        <v>0.53374918675231142</v>
      </c>
      <c r="U7313" s="62">
        <v>0</v>
      </c>
      <c r="V7313" s="62">
        <v>0</v>
      </c>
      <c r="X7313">
        <v>7300</v>
      </c>
      <c r="Y7313" s="65">
        <v>0.51555319174939174</v>
      </c>
      <c r="Z7313" s="62">
        <v>0.51555319174939174</v>
      </c>
      <c r="AA7313" s="62">
        <v>0</v>
      </c>
      <c r="AB7313" s="62">
        <v>0</v>
      </c>
      <c r="AD7313">
        <v>7300</v>
      </c>
      <c r="AE7313" s="65">
        <v>0.50342252841411195</v>
      </c>
      <c r="AF7313" s="62">
        <v>0.50342252841411195</v>
      </c>
      <c r="AG7313" s="62">
        <v>0</v>
      </c>
      <c r="AH7313" s="62">
        <v>0</v>
      </c>
    </row>
    <row r="7314" spans="5:34" x14ac:dyDescent="0.2">
      <c r="E7314" s="76">
        <v>11</v>
      </c>
      <c r="F7314" s="76">
        <v>1</v>
      </c>
      <c r="G7314">
        <v>7301</v>
      </c>
      <c r="H7314">
        <v>5</v>
      </c>
      <c r="I7314">
        <v>7</v>
      </c>
      <c r="J7314" t="s">
        <v>49</v>
      </c>
      <c r="K7314" t="s">
        <v>54</v>
      </c>
      <c r="L7314" s="61">
        <v>7301</v>
      </c>
      <c r="M7314" s="53">
        <v>0.46079744196401934</v>
      </c>
      <c r="N7314" s="63">
        <v>0.46079744196401934</v>
      </c>
      <c r="O7314" s="63">
        <v>0</v>
      </c>
      <c r="P7314" s="63">
        <v>0</v>
      </c>
      <c r="R7314">
        <v>7301</v>
      </c>
      <c r="S7314" s="65">
        <v>0.45055749880926332</v>
      </c>
      <c r="T7314" s="62">
        <v>0.45055749880926332</v>
      </c>
      <c r="U7314" s="62">
        <v>0</v>
      </c>
      <c r="V7314" s="62">
        <v>0</v>
      </c>
      <c r="X7314">
        <v>7301</v>
      </c>
      <c r="Y7314" s="65">
        <v>0.43519758407712938</v>
      </c>
      <c r="Z7314" s="62">
        <v>0.43519758407712938</v>
      </c>
      <c r="AA7314" s="62">
        <v>0</v>
      </c>
      <c r="AB7314" s="62">
        <v>0</v>
      </c>
      <c r="AD7314">
        <v>7301</v>
      </c>
      <c r="AE7314" s="65">
        <v>0.42495764092237343</v>
      </c>
      <c r="AF7314" s="62">
        <v>0.42495764092237343</v>
      </c>
      <c r="AG7314" s="62">
        <v>0</v>
      </c>
      <c r="AH7314" s="62">
        <v>0</v>
      </c>
    </row>
    <row r="7315" spans="5:34" x14ac:dyDescent="0.2">
      <c r="E7315" s="76">
        <v>11</v>
      </c>
      <c r="F7315" s="76">
        <v>1</v>
      </c>
      <c r="G7315">
        <v>7302</v>
      </c>
      <c r="H7315">
        <v>6</v>
      </c>
      <c r="I7315">
        <v>7</v>
      </c>
      <c r="J7315" t="s">
        <v>49</v>
      </c>
      <c r="K7315" t="s">
        <v>55</v>
      </c>
      <c r="L7315" s="61">
        <v>7302</v>
      </c>
      <c r="M7315" s="53">
        <v>0.33629480082414714</v>
      </c>
      <c r="N7315" s="63">
        <v>0.33629480082414714</v>
      </c>
      <c r="O7315" s="63">
        <v>0</v>
      </c>
      <c r="P7315" s="63">
        <v>0</v>
      </c>
      <c r="R7315">
        <v>7302</v>
      </c>
      <c r="S7315" s="65">
        <v>0.32882158302805498</v>
      </c>
      <c r="T7315" s="62">
        <v>0.32882158302805498</v>
      </c>
      <c r="U7315" s="62">
        <v>0</v>
      </c>
      <c r="V7315" s="62">
        <v>0</v>
      </c>
      <c r="X7315">
        <v>7302</v>
      </c>
      <c r="Y7315" s="65">
        <v>0.31761175633391675</v>
      </c>
      <c r="Z7315" s="62">
        <v>0.31761175633391675</v>
      </c>
      <c r="AA7315" s="62">
        <v>0</v>
      </c>
      <c r="AB7315" s="62">
        <v>0</v>
      </c>
      <c r="AD7315">
        <v>7302</v>
      </c>
      <c r="AE7315" s="65">
        <v>0.31013853853782458</v>
      </c>
      <c r="AF7315" s="62">
        <v>0.31013853853782458</v>
      </c>
      <c r="AG7315" s="62">
        <v>0</v>
      </c>
      <c r="AH7315" s="62">
        <v>0</v>
      </c>
    </row>
    <row r="7316" spans="5:34" x14ac:dyDescent="0.2">
      <c r="E7316" s="76">
        <v>11</v>
      </c>
      <c r="F7316" s="76">
        <v>1</v>
      </c>
      <c r="G7316">
        <v>7303</v>
      </c>
      <c r="H7316">
        <v>7</v>
      </c>
      <c r="I7316">
        <v>7</v>
      </c>
      <c r="J7316" t="s">
        <v>49</v>
      </c>
      <c r="K7316" t="s">
        <v>56</v>
      </c>
      <c r="L7316" s="61">
        <v>7303</v>
      </c>
      <c r="M7316" s="53">
        <v>0.16985300064701991</v>
      </c>
      <c r="N7316" s="63">
        <v>0.16703609923856921</v>
      </c>
      <c r="O7316" s="63">
        <v>0</v>
      </c>
      <c r="P7316" s="63">
        <v>2.8169014084507044E-3</v>
      </c>
      <c r="R7316">
        <v>7303</v>
      </c>
      <c r="S7316" s="65">
        <v>0.16670446761229743</v>
      </c>
      <c r="T7316" s="62">
        <v>0.16332418592215658</v>
      </c>
      <c r="U7316" s="62">
        <v>0</v>
      </c>
      <c r="V7316" s="62">
        <v>3.3802816901408457E-3</v>
      </c>
      <c r="X7316">
        <v>7303</v>
      </c>
      <c r="Y7316" s="65">
        <v>0.16198166806021369</v>
      </c>
      <c r="Z7316" s="62">
        <v>0.15775631594753764</v>
      </c>
      <c r="AA7316" s="62">
        <v>0</v>
      </c>
      <c r="AB7316" s="62">
        <v>4.2253521126760568E-3</v>
      </c>
      <c r="AD7316">
        <v>7303</v>
      </c>
      <c r="AE7316" s="65">
        <v>0.15883313502549118</v>
      </c>
      <c r="AF7316" s="62">
        <v>0.15404440263112498</v>
      </c>
      <c r="AG7316" s="62">
        <v>0</v>
      </c>
      <c r="AH7316" s="62">
        <v>4.7887323943661972E-3</v>
      </c>
    </row>
    <row r="7317" spans="5:34" x14ac:dyDescent="0.2">
      <c r="E7317" s="76">
        <v>11</v>
      </c>
      <c r="F7317" s="76">
        <v>1</v>
      </c>
      <c r="G7317">
        <v>7304</v>
      </c>
      <c r="H7317">
        <v>8</v>
      </c>
      <c r="I7317">
        <v>7</v>
      </c>
      <c r="J7317" t="s">
        <v>49</v>
      </c>
      <c r="K7317" t="s">
        <v>57</v>
      </c>
      <c r="L7317" s="61">
        <v>7304</v>
      </c>
      <c r="M7317" s="53">
        <v>0.18016661756199293</v>
      </c>
      <c r="N7317" s="63">
        <v>0.18016661756199293</v>
      </c>
      <c r="O7317" s="63">
        <v>0</v>
      </c>
      <c r="P7317" s="63">
        <v>0</v>
      </c>
      <c r="R7317">
        <v>7304</v>
      </c>
      <c r="S7317" s="65">
        <v>0.17616291494950417</v>
      </c>
      <c r="T7317" s="62">
        <v>0.17616291494950417</v>
      </c>
      <c r="U7317" s="62">
        <v>0</v>
      </c>
      <c r="V7317" s="62">
        <v>0</v>
      </c>
      <c r="X7317">
        <v>7304</v>
      </c>
      <c r="Y7317" s="65">
        <v>0.17015736103077106</v>
      </c>
      <c r="Z7317" s="62">
        <v>0.17015736103077106</v>
      </c>
      <c r="AA7317" s="62">
        <v>0</v>
      </c>
      <c r="AB7317" s="62">
        <v>0</v>
      </c>
      <c r="AD7317">
        <v>7304</v>
      </c>
      <c r="AE7317" s="65">
        <v>0.16615365841828236</v>
      </c>
      <c r="AF7317" s="62">
        <v>0.16615365841828236</v>
      </c>
      <c r="AG7317" s="62">
        <v>0</v>
      </c>
      <c r="AH7317" s="62">
        <v>0</v>
      </c>
    </row>
    <row r="7318" spans="5:34" x14ac:dyDescent="0.2">
      <c r="E7318" s="76">
        <v>11</v>
      </c>
      <c r="F7318" s="76">
        <v>1</v>
      </c>
      <c r="G7318">
        <v>7305</v>
      </c>
      <c r="H7318">
        <v>9</v>
      </c>
      <c r="I7318">
        <v>7</v>
      </c>
      <c r="J7318" t="s">
        <v>49</v>
      </c>
      <c r="K7318" t="s">
        <v>58</v>
      </c>
      <c r="L7318" s="61">
        <v>7305</v>
      </c>
      <c r="M7318" s="53">
        <v>0.53064170601292648</v>
      </c>
      <c r="N7318" s="63">
        <v>0.25787175296128323</v>
      </c>
      <c r="O7318" s="63">
        <v>0</v>
      </c>
      <c r="P7318" s="63">
        <v>0.2727699530516432</v>
      </c>
      <c r="R7318">
        <v>7305</v>
      </c>
      <c r="S7318" s="65">
        <v>0.57946521322411537</v>
      </c>
      <c r="T7318" s="62">
        <v>0.25214126956214361</v>
      </c>
      <c r="U7318" s="62">
        <v>0</v>
      </c>
      <c r="V7318" s="62">
        <v>0.32732394366197182</v>
      </c>
      <c r="X7318">
        <v>7305</v>
      </c>
      <c r="Y7318" s="65">
        <v>0.65270047404089904</v>
      </c>
      <c r="Z7318" s="62">
        <v>0.24354554446343418</v>
      </c>
      <c r="AA7318" s="62">
        <v>0</v>
      </c>
      <c r="AB7318" s="62">
        <v>0.4091549295774648</v>
      </c>
      <c r="AD7318">
        <v>7305</v>
      </c>
      <c r="AE7318" s="65">
        <v>0.70152398125208792</v>
      </c>
      <c r="AF7318" s="62">
        <v>0.23781506106429456</v>
      </c>
      <c r="AG7318" s="62">
        <v>0</v>
      </c>
      <c r="AH7318" s="62">
        <v>0.46370892018779342</v>
      </c>
    </row>
    <row r="7319" spans="5:34" x14ac:dyDescent="0.2">
      <c r="E7319" s="76">
        <v>11</v>
      </c>
      <c r="F7319" s="76">
        <v>1</v>
      </c>
      <c r="G7319">
        <v>7306</v>
      </c>
      <c r="H7319">
        <v>10</v>
      </c>
      <c r="I7319">
        <v>7</v>
      </c>
      <c r="J7319" t="s">
        <v>49</v>
      </c>
      <c r="K7319" t="s">
        <v>59</v>
      </c>
      <c r="L7319" s="61">
        <v>7306</v>
      </c>
      <c r="M7319" s="53">
        <v>0.51596848894772274</v>
      </c>
      <c r="N7319" s="63">
        <v>0.31362107110734716</v>
      </c>
      <c r="O7319" s="63">
        <v>0</v>
      </c>
      <c r="P7319" s="63">
        <v>0.20234741784037558</v>
      </c>
      <c r="R7319">
        <v>7306</v>
      </c>
      <c r="S7319" s="65">
        <v>0.54946861538007896</v>
      </c>
      <c r="T7319" s="62">
        <v>0.30665171397162827</v>
      </c>
      <c r="U7319" s="62">
        <v>0</v>
      </c>
      <c r="V7319" s="62">
        <v>0.24281690140845075</v>
      </c>
      <c r="X7319">
        <v>7306</v>
      </c>
      <c r="Y7319" s="65">
        <v>0.59971880502861352</v>
      </c>
      <c r="Z7319" s="62">
        <v>0.2961976782680501</v>
      </c>
      <c r="AA7319" s="62">
        <v>0</v>
      </c>
      <c r="AB7319" s="62">
        <v>0.30352112676056336</v>
      </c>
      <c r="AD7319">
        <v>7306</v>
      </c>
      <c r="AE7319" s="65">
        <v>0.63321893146096975</v>
      </c>
      <c r="AF7319" s="62">
        <v>0.28922832113233127</v>
      </c>
      <c r="AG7319" s="62">
        <v>0</v>
      </c>
      <c r="AH7319" s="62">
        <v>0.34399061032863854</v>
      </c>
    </row>
    <row r="7320" spans="5:34" x14ac:dyDescent="0.2">
      <c r="E7320" s="76">
        <v>11</v>
      </c>
      <c r="F7320" s="76">
        <v>1</v>
      </c>
      <c r="G7320">
        <v>7307</v>
      </c>
      <c r="H7320">
        <v>11</v>
      </c>
      <c r="I7320">
        <v>7</v>
      </c>
      <c r="J7320" t="s">
        <v>49</v>
      </c>
      <c r="K7320" t="s">
        <v>60</v>
      </c>
      <c r="L7320" s="61">
        <v>7307</v>
      </c>
      <c r="M7320" s="53">
        <v>0.57816674522994671</v>
      </c>
      <c r="N7320" s="63">
        <v>0.45699303630975896</v>
      </c>
      <c r="O7320" s="63">
        <v>0</v>
      </c>
      <c r="P7320" s="63">
        <v>0.12117370892018779</v>
      </c>
      <c r="R7320">
        <v>7307</v>
      </c>
      <c r="S7320" s="65">
        <v>0.59224608620710073</v>
      </c>
      <c r="T7320" s="62">
        <v>0.44683763550287536</v>
      </c>
      <c r="U7320" s="62">
        <v>0</v>
      </c>
      <c r="V7320" s="62">
        <v>0.14540845070422537</v>
      </c>
      <c r="X7320">
        <v>7307</v>
      </c>
      <c r="Y7320" s="65">
        <v>0.61336509767283176</v>
      </c>
      <c r="Z7320" s="62">
        <v>0.43160453429255008</v>
      </c>
      <c r="AA7320" s="62">
        <v>0</v>
      </c>
      <c r="AB7320" s="62">
        <v>0.18176056338028168</v>
      </c>
      <c r="AD7320">
        <v>7307</v>
      </c>
      <c r="AE7320" s="65">
        <v>0.62744443864998578</v>
      </c>
      <c r="AF7320" s="62">
        <v>0.42144913348566659</v>
      </c>
      <c r="AG7320" s="62">
        <v>0</v>
      </c>
      <c r="AH7320" s="62">
        <v>0.20599530516431924</v>
      </c>
    </row>
    <row r="7321" spans="5:34" x14ac:dyDescent="0.2">
      <c r="E7321" s="76">
        <v>11</v>
      </c>
      <c r="F7321" s="76">
        <v>1</v>
      </c>
      <c r="G7321">
        <v>7308</v>
      </c>
      <c r="H7321">
        <v>12</v>
      </c>
      <c r="I7321">
        <v>7</v>
      </c>
      <c r="J7321" t="s">
        <v>49</v>
      </c>
      <c r="K7321" t="s">
        <v>61</v>
      </c>
      <c r="L7321" s="61">
        <v>7308</v>
      </c>
      <c r="M7321" s="53">
        <v>0.85436475158829828</v>
      </c>
      <c r="N7321" s="63">
        <v>0.67605489243336869</v>
      </c>
      <c r="O7321" s="63">
        <v>0</v>
      </c>
      <c r="P7321" s="63">
        <v>0.17830985915492958</v>
      </c>
      <c r="R7321">
        <v>7308</v>
      </c>
      <c r="S7321" s="65">
        <v>0.87500328136520933</v>
      </c>
      <c r="T7321" s="62">
        <v>0.66103145037929378</v>
      </c>
      <c r="U7321" s="62">
        <v>0</v>
      </c>
      <c r="V7321" s="62">
        <v>0.21397183098591552</v>
      </c>
      <c r="X7321">
        <v>7308</v>
      </c>
      <c r="Y7321" s="65">
        <v>0.90596107603057607</v>
      </c>
      <c r="Z7321" s="62">
        <v>0.63849628729818164</v>
      </c>
      <c r="AA7321" s="62">
        <v>0</v>
      </c>
      <c r="AB7321" s="62">
        <v>0.26746478873239438</v>
      </c>
      <c r="AD7321">
        <v>7308</v>
      </c>
      <c r="AE7321" s="65">
        <v>0.92659960580748701</v>
      </c>
      <c r="AF7321" s="62">
        <v>0.62347284524410673</v>
      </c>
      <c r="AG7321" s="62">
        <v>0</v>
      </c>
      <c r="AH7321" s="62">
        <v>0.30312676056338028</v>
      </c>
    </row>
    <row r="7322" spans="5:34" x14ac:dyDescent="0.2">
      <c r="E7322" s="76">
        <v>11</v>
      </c>
      <c r="F7322" s="76">
        <v>1</v>
      </c>
      <c r="G7322">
        <v>7309</v>
      </c>
      <c r="H7322">
        <v>13</v>
      </c>
      <c r="I7322">
        <v>7</v>
      </c>
      <c r="J7322" t="s">
        <v>49</v>
      </c>
      <c r="K7322" t="s">
        <v>62</v>
      </c>
      <c r="L7322" s="61">
        <v>7309</v>
      </c>
      <c r="M7322" s="53">
        <v>0.9838647678106498</v>
      </c>
      <c r="N7322" s="63">
        <v>0.83245631710642443</v>
      </c>
      <c r="O7322" s="63">
        <v>0</v>
      </c>
      <c r="P7322" s="63">
        <v>0.15140845070422534</v>
      </c>
      <c r="R7322">
        <v>7309</v>
      </c>
      <c r="S7322" s="65">
        <v>0.99564742868246325</v>
      </c>
      <c r="T7322" s="62">
        <v>0.81395728783739285</v>
      </c>
      <c r="U7322" s="62">
        <v>0</v>
      </c>
      <c r="V7322" s="62">
        <v>0.18169014084507043</v>
      </c>
      <c r="X7322">
        <v>7309</v>
      </c>
      <c r="Y7322" s="65">
        <v>1.0133214199901834</v>
      </c>
      <c r="Z7322" s="62">
        <v>0.78620874393384532</v>
      </c>
      <c r="AA7322" s="62">
        <v>0</v>
      </c>
      <c r="AB7322" s="62">
        <v>0.227112676056338</v>
      </c>
      <c r="AD7322">
        <v>7309</v>
      </c>
      <c r="AE7322" s="65">
        <v>1.0251040808619969</v>
      </c>
      <c r="AF7322" s="62">
        <v>0.76770971466481375</v>
      </c>
      <c r="AG7322" s="62">
        <v>0</v>
      </c>
      <c r="AH7322" s="62">
        <v>0.25739436619718309</v>
      </c>
    </row>
    <row r="7323" spans="5:34" x14ac:dyDescent="0.2">
      <c r="E7323" s="76">
        <v>11</v>
      </c>
      <c r="F7323" s="76">
        <v>1</v>
      </c>
      <c r="G7323">
        <v>7310</v>
      </c>
      <c r="H7323">
        <v>14</v>
      </c>
      <c r="I7323">
        <v>7</v>
      </c>
      <c r="J7323" t="s">
        <v>49</v>
      </c>
      <c r="K7323" t="s">
        <v>63</v>
      </c>
      <c r="L7323" s="61">
        <v>7310</v>
      </c>
      <c r="M7323" s="53">
        <v>1.0122259638387803</v>
      </c>
      <c r="N7323" s="63">
        <v>0.86105225491859239</v>
      </c>
      <c r="O7323" s="63">
        <v>0</v>
      </c>
      <c r="P7323" s="63">
        <v>0.15117370892018778</v>
      </c>
      <c r="R7323">
        <v>7310</v>
      </c>
      <c r="S7323" s="65">
        <v>1.0233262110690711</v>
      </c>
      <c r="T7323" s="62">
        <v>0.84191776036484578</v>
      </c>
      <c r="U7323" s="62">
        <v>0</v>
      </c>
      <c r="V7323" s="62">
        <v>0.1814084507042254</v>
      </c>
      <c r="X7323">
        <v>7310</v>
      </c>
      <c r="Y7323" s="65">
        <v>1.0399765819145077</v>
      </c>
      <c r="Z7323" s="62">
        <v>0.81321601853422609</v>
      </c>
      <c r="AA7323" s="62">
        <v>0</v>
      </c>
      <c r="AB7323" s="62">
        <v>0.22676056338028169</v>
      </c>
      <c r="AD7323">
        <v>7310</v>
      </c>
      <c r="AE7323" s="65">
        <v>1.0510768291447989</v>
      </c>
      <c r="AF7323" s="62">
        <v>0.79408152398047971</v>
      </c>
      <c r="AG7323" s="62">
        <v>0</v>
      </c>
      <c r="AH7323" s="62">
        <v>0.25699530516431923</v>
      </c>
    </row>
    <row r="7324" spans="5:34" x14ac:dyDescent="0.2">
      <c r="E7324" s="76">
        <v>11</v>
      </c>
      <c r="F7324" s="76">
        <v>1</v>
      </c>
      <c r="G7324">
        <v>7311</v>
      </c>
      <c r="H7324">
        <v>15</v>
      </c>
      <c r="I7324">
        <v>7</v>
      </c>
      <c r="J7324" t="s">
        <v>49</v>
      </c>
      <c r="K7324" t="s">
        <v>64</v>
      </c>
      <c r="L7324" s="61">
        <v>7311</v>
      </c>
      <c r="M7324" s="53">
        <v>1.2632812659252404</v>
      </c>
      <c r="N7324" s="63">
        <v>0.95694323775622636</v>
      </c>
      <c r="O7324" s="63">
        <v>0</v>
      </c>
      <c r="P7324" s="63">
        <v>0.30633802816901406</v>
      </c>
      <c r="R7324">
        <v>7311</v>
      </c>
      <c r="S7324" s="65">
        <v>1.3032834662755715</v>
      </c>
      <c r="T7324" s="62">
        <v>0.9356778324727546</v>
      </c>
      <c r="U7324" s="62">
        <v>0</v>
      </c>
      <c r="V7324" s="62">
        <v>0.36760563380281691</v>
      </c>
      <c r="X7324">
        <v>7311</v>
      </c>
      <c r="Y7324" s="65">
        <v>1.3632867668010684</v>
      </c>
      <c r="Z7324" s="62">
        <v>0.90377972454754718</v>
      </c>
      <c r="AA7324" s="62">
        <v>0</v>
      </c>
      <c r="AB7324" s="62">
        <v>0.45950704225352113</v>
      </c>
      <c r="AD7324">
        <v>7311</v>
      </c>
      <c r="AE7324" s="65">
        <v>1.4032889671513995</v>
      </c>
      <c r="AF7324" s="62">
        <v>0.88251431926407553</v>
      </c>
      <c r="AG7324" s="62">
        <v>0</v>
      </c>
      <c r="AH7324" s="62">
        <v>0.52077464788732397</v>
      </c>
    </row>
    <row r="7325" spans="5:34" x14ac:dyDescent="0.2">
      <c r="E7325" s="76">
        <v>11</v>
      </c>
      <c r="F7325" s="76">
        <v>1</v>
      </c>
      <c r="G7325">
        <v>7312</v>
      </c>
      <c r="H7325">
        <v>16</v>
      </c>
      <c r="I7325">
        <v>7</v>
      </c>
      <c r="J7325" t="s">
        <v>49</v>
      </c>
      <c r="K7325" t="s">
        <v>65</v>
      </c>
      <c r="L7325" s="61">
        <v>7312</v>
      </c>
      <c r="M7325" s="53">
        <v>1.3557872774136186</v>
      </c>
      <c r="N7325" s="63">
        <v>1.0779469018267642</v>
      </c>
      <c r="O7325" s="63">
        <v>0</v>
      </c>
      <c r="P7325" s="63">
        <v>0.27784037558685443</v>
      </c>
      <c r="R7325">
        <v>7312</v>
      </c>
      <c r="S7325" s="65">
        <v>1.3874009769348392</v>
      </c>
      <c r="T7325" s="62">
        <v>1.0539925262306138</v>
      </c>
      <c r="U7325" s="62">
        <v>0</v>
      </c>
      <c r="V7325" s="62">
        <v>0.33340845070422537</v>
      </c>
      <c r="X7325">
        <v>7312</v>
      </c>
      <c r="Y7325" s="65">
        <v>1.4348215262166701</v>
      </c>
      <c r="Z7325" s="62">
        <v>1.0180609628363886</v>
      </c>
      <c r="AA7325" s="62">
        <v>0</v>
      </c>
      <c r="AB7325" s="62">
        <v>0.41676056338028167</v>
      </c>
      <c r="AD7325">
        <v>7312</v>
      </c>
      <c r="AE7325" s="65">
        <v>1.4664352257378908</v>
      </c>
      <c r="AF7325" s="62">
        <v>0.99410658724023826</v>
      </c>
      <c r="AG7325" s="62">
        <v>0</v>
      </c>
      <c r="AH7325" s="62">
        <v>0.47232863849765261</v>
      </c>
    </row>
    <row r="7326" spans="5:34" x14ac:dyDescent="0.2">
      <c r="E7326" s="76">
        <v>11</v>
      </c>
      <c r="F7326" s="76">
        <v>1</v>
      </c>
      <c r="G7326">
        <v>7313</v>
      </c>
      <c r="H7326">
        <v>17</v>
      </c>
      <c r="I7326">
        <v>7</v>
      </c>
      <c r="J7326" t="s">
        <v>49</v>
      </c>
      <c r="K7326" t="s">
        <v>66</v>
      </c>
      <c r="L7326" s="61">
        <v>7313</v>
      </c>
      <c r="M7326" s="53">
        <v>1.2869496688354285</v>
      </c>
      <c r="N7326" s="63">
        <v>1.1362454434833158</v>
      </c>
      <c r="O7326" s="63">
        <v>0</v>
      </c>
      <c r="P7326" s="63">
        <v>0.15070422535211267</v>
      </c>
      <c r="R7326">
        <v>7313</v>
      </c>
      <c r="S7326" s="65">
        <v>1.2918406151617774</v>
      </c>
      <c r="T7326" s="62">
        <v>1.1109955447392421</v>
      </c>
      <c r="U7326" s="62">
        <v>0</v>
      </c>
      <c r="V7326" s="62">
        <v>0.18084507042253523</v>
      </c>
      <c r="X7326">
        <v>7313</v>
      </c>
      <c r="Y7326" s="65">
        <v>1.2991770346513007</v>
      </c>
      <c r="Z7326" s="62">
        <v>1.0731206966231317</v>
      </c>
      <c r="AA7326" s="62">
        <v>0</v>
      </c>
      <c r="AB7326" s="62">
        <v>0.22605633802816899</v>
      </c>
      <c r="AD7326">
        <v>7313</v>
      </c>
      <c r="AE7326" s="65">
        <v>1.3040679809776496</v>
      </c>
      <c r="AF7326" s="62">
        <v>1.047870797879058</v>
      </c>
      <c r="AG7326" s="62">
        <v>0</v>
      </c>
      <c r="AH7326" s="62">
        <v>0.25619718309859152</v>
      </c>
    </row>
    <row r="7327" spans="5:34" x14ac:dyDescent="0.2">
      <c r="E7327" s="76">
        <v>11</v>
      </c>
      <c r="F7327" s="76">
        <v>1</v>
      </c>
      <c r="G7327">
        <v>7314</v>
      </c>
      <c r="H7327">
        <v>18</v>
      </c>
      <c r="I7327">
        <v>7</v>
      </c>
      <c r="J7327" t="s">
        <v>49</v>
      </c>
      <c r="K7327" t="s">
        <v>67</v>
      </c>
      <c r="L7327" s="61">
        <v>7314</v>
      </c>
      <c r="M7327" s="53">
        <v>1.4604626767814344</v>
      </c>
      <c r="N7327" s="63">
        <v>1.3107913152790869</v>
      </c>
      <c r="O7327" s="63">
        <v>0</v>
      </c>
      <c r="P7327" s="63">
        <v>0.14967136150234742</v>
      </c>
      <c r="R7327">
        <v>7314</v>
      </c>
      <c r="S7327" s="65">
        <v>1.4612682531868129</v>
      </c>
      <c r="T7327" s="62">
        <v>1.2816626193839959</v>
      </c>
      <c r="U7327" s="62">
        <v>0</v>
      </c>
      <c r="V7327" s="62">
        <v>0.17960563380281694</v>
      </c>
      <c r="X7327">
        <v>7314</v>
      </c>
      <c r="Y7327" s="65">
        <v>1.4624766177948811</v>
      </c>
      <c r="Z7327" s="62">
        <v>1.23796957554136</v>
      </c>
      <c r="AA7327" s="62">
        <v>0</v>
      </c>
      <c r="AB7327" s="62">
        <v>0.22450704225352114</v>
      </c>
      <c r="AD7327">
        <v>7314</v>
      </c>
      <c r="AE7327" s="65">
        <v>1.4632821942002598</v>
      </c>
      <c r="AF7327" s="62">
        <v>1.2088408796462691</v>
      </c>
      <c r="AG7327" s="62">
        <v>0</v>
      </c>
      <c r="AH7327" s="62">
        <v>0.25444131455399066</v>
      </c>
    </row>
    <row r="7328" spans="5:34" x14ac:dyDescent="0.2">
      <c r="E7328" s="76">
        <v>11</v>
      </c>
      <c r="F7328" s="76">
        <v>1</v>
      </c>
      <c r="G7328">
        <v>7315</v>
      </c>
      <c r="H7328">
        <v>19</v>
      </c>
      <c r="I7328">
        <v>7</v>
      </c>
      <c r="J7328" t="s">
        <v>49</v>
      </c>
      <c r="K7328" t="s">
        <v>68</v>
      </c>
      <c r="L7328" s="61">
        <v>7315</v>
      </c>
      <c r="M7328" s="53">
        <v>1.4648867726827559</v>
      </c>
      <c r="N7328" s="63">
        <v>1.3113656459221925</v>
      </c>
      <c r="O7328" s="63">
        <v>0</v>
      </c>
      <c r="P7328" s="63">
        <v>0.15352112676056337</v>
      </c>
      <c r="R7328">
        <v>7315</v>
      </c>
      <c r="S7328" s="65">
        <v>1.4664495392365975</v>
      </c>
      <c r="T7328" s="62">
        <v>1.2822241871239215</v>
      </c>
      <c r="U7328" s="62">
        <v>0</v>
      </c>
      <c r="V7328" s="62">
        <v>0.1842253521126761</v>
      </c>
      <c r="X7328">
        <v>7315</v>
      </c>
      <c r="Y7328" s="65">
        <v>1.4687936890673603</v>
      </c>
      <c r="Z7328" s="62">
        <v>1.2385119989265152</v>
      </c>
      <c r="AA7328" s="62">
        <v>0</v>
      </c>
      <c r="AB7328" s="62">
        <v>0.2302816901408451</v>
      </c>
      <c r="AD7328">
        <v>7315</v>
      </c>
      <c r="AE7328" s="65">
        <v>1.4703564556212021</v>
      </c>
      <c r="AF7328" s="62">
        <v>1.2093705401282444</v>
      </c>
      <c r="AG7328" s="62">
        <v>0</v>
      </c>
      <c r="AH7328" s="62">
        <v>0.26098591549295774</v>
      </c>
    </row>
    <row r="7329" spans="5:34" x14ac:dyDescent="0.2">
      <c r="E7329" s="76">
        <v>11</v>
      </c>
      <c r="F7329" s="76">
        <v>1</v>
      </c>
      <c r="G7329">
        <v>7316</v>
      </c>
      <c r="H7329">
        <v>20</v>
      </c>
      <c r="I7329">
        <v>7</v>
      </c>
      <c r="J7329" t="s">
        <v>49</v>
      </c>
      <c r="K7329" t="s">
        <v>69</v>
      </c>
      <c r="L7329" s="61">
        <v>7316</v>
      </c>
      <c r="M7329" s="53">
        <v>1.4916078289948238</v>
      </c>
      <c r="N7329" s="63">
        <v>1.3714200355675938</v>
      </c>
      <c r="O7329" s="63">
        <v>0</v>
      </c>
      <c r="P7329" s="63">
        <v>0.12018779342723004</v>
      </c>
      <c r="R7329">
        <v>7316</v>
      </c>
      <c r="S7329" s="65">
        <v>1.485169386889879</v>
      </c>
      <c r="T7329" s="62">
        <v>1.3409440347772028</v>
      </c>
      <c r="U7329" s="62">
        <v>0</v>
      </c>
      <c r="V7329" s="62">
        <v>0.14422535211267609</v>
      </c>
      <c r="X7329">
        <v>7316</v>
      </c>
      <c r="Y7329" s="65">
        <v>1.4755117237324615</v>
      </c>
      <c r="Z7329" s="62">
        <v>1.2952300335916165</v>
      </c>
      <c r="AA7329" s="62">
        <v>0</v>
      </c>
      <c r="AB7329" s="62">
        <v>0.18028169014084511</v>
      </c>
      <c r="AD7329">
        <v>7316</v>
      </c>
      <c r="AE7329" s="65">
        <v>1.4690732816275167</v>
      </c>
      <c r="AF7329" s="62">
        <v>1.2647540328012257</v>
      </c>
      <c r="AG7329" s="62">
        <v>0</v>
      </c>
      <c r="AH7329" s="62">
        <v>0.2043192488262911</v>
      </c>
    </row>
    <row r="7330" spans="5:34" x14ac:dyDescent="0.2">
      <c r="E7330" s="76">
        <v>11</v>
      </c>
      <c r="F7330" s="76">
        <v>1</v>
      </c>
      <c r="G7330">
        <v>7317</v>
      </c>
      <c r="H7330">
        <v>21</v>
      </c>
      <c r="I7330">
        <v>7</v>
      </c>
      <c r="J7330" t="s">
        <v>49</v>
      </c>
      <c r="K7330" t="s">
        <v>70</v>
      </c>
      <c r="L7330" s="61">
        <v>7317</v>
      </c>
      <c r="M7330" s="53">
        <v>1.2754145242052892</v>
      </c>
      <c r="N7330" s="63">
        <v>1.2139121767874488</v>
      </c>
      <c r="O7330" s="63">
        <v>0</v>
      </c>
      <c r="P7330" s="63">
        <v>6.1502347417840372E-2</v>
      </c>
      <c r="R7330">
        <v>7317</v>
      </c>
      <c r="S7330" s="65">
        <v>1.2607391675380248</v>
      </c>
      <c r="T7330" s="62">
        <v>1.1869363506366164</v>
      </c>
      <c r="U7330" s="62">
        <v>0</v>
      </c>
      <c r="V7330" s="62">
        <v>7.3802816901408469E-2</v>
      </c>
      <c r="X7330">
        <v>7317</v>
      </c>
      <c r="Y7330" s="65">
        <v>1.2387261325371288</v>
      </c>
      <c r="Z7330" s="62">
        <v>1.1464726114103683</v>
      </c>
      <c r="AA7330" s="62">
        <v>0</v>
      </c>
      <c r="AB7330" s="62">
        <v>9.2253521126760579E-2</v>
      </c>
      <c r="AD7330">
        <v>7317</v>
      </c>
      <c r="AE7330" s="65">
        <v>1.2240507758698647</v>
      </c>
      <c r="AF7330" s="62">
        <v>1.1194967852595361</v>
      </c>
      <c r="AG7330" s="62">
        <v>0</v>
      </c>
      <c r="AH7330" s="62">
        <v>0.10455399061032865</v>
      </c>
    </row>
    <row r="7331" spans="5:34" x14ac:dyDescent="0.2">
      <c r="E7331" s="76">
        <v>11</v>
      </c>
      <c r="F7331" s="76">
        <v>1</v>
      </c>
      <c r="G7331">
        <v>7318</v>
      </c>
      <c r="H7331">
        <v>22</v>
      </c>
      <c r="I7331">
        <v>7</v>
      </c>
      <c r="J7331" t="s">
        <v>49</v>
      </c>
      <c r="K7331" t="s">
        <v>71</v>
      </c>
      <c r="L7331" s="61">
        <v>7318</v>
      </c>
      <c r="M7331" s="53">
        <v>1.1998352608256551</v>
      </c>
      <c r="N7331" s="63">
        <v>1.1775347913420871</v>
      </c>
      <c r="O7331" s="63">
        <v>0</v>
      </c>
      <c r="P7331" s="63">
        <v>2.2300469483568074E-2</v>
      </c>
      <c r="R7331">
        <v>7318</v>
      </c>
      <c r="S7331" s="65">
        <v>1.1781279149147668</v>
      </c>
      <c r="T7331" s="62">
        <v>1.1513673515344851</v>
      </c>
      <c r="U7331" s="62">
        <v>0</v>
      </c>
      <c r="V7331" s="62">
        <v>2.6760563380281696E-2</v>
      </c>
      <c r="X7331">
        <v>7318</v>
      </c>
      <c r="Y7331" s="65">
        <v>1.1455668960484342</v>
      </c>
      <c r="Z7331" s="62">
        <v>1.1121161918230822</v>
      </c>
      <c r="AA7331" s="62">
        <v>0</v>
      </c>
      <c r="AB7331" s="62">
        <v>3.3450704225352117E-2</v>
      </c>
      <c r="AD7331">
        <v>7318</v>
      </c>
      <c r="AE7331" s="65">
        <v>1.1238595501375459</v>
      </c>
      <c r="AF7331" s="62">
        <v>1.0859487520154802</v>
      </c>
      <c r="AG7331" s="62">
        <v>0</v>
      </c>
      <c r="AH7331" s="62">
        <v>3.7910798122065728E-2</v>
      </c>
    </row>
    <row r="7332" spans="5:34" x14ac:dyDescent="0.2">
      <c r="E7332" s="76">
        <v>11</v>
      </c>
      <c r="F7332" s="76">
        <v>1</v>
      </c>
      <c r="G7332">
        <v>7319</v>
      </c>
      <c r="H7332">
        <v>23</v>
      </c>
      <c r="I7332">
        <v>7</v>
      </c>
      <c r="J7332" t="s">
        <v>49</v>
      </c>
      <c r="K7332" t="s">
        <v>72</v>
      </c>
      <c r="L7332" s="61">
        <v>7319</v>
      </c>
      <c r="M7332" s="53">
        <v>1.0330665061132012</v>
      </c>
      <c r="N7332" s="63">
        <v>0.99128246855451563</v>
      </c>
      <c r="O7332" s="63">
        <v>0</v>
      </c>
      <c r="P7332" s="63">
        <v>4.1784037558685441E-2</v>
      </c>
      <c r="R7332">
        <v>7319</v>
      </c>
      <c r="S7332" s="65">
        <v>1.0193948143237268</v>
      </c>
      <c r="T7332" s="62">
        <v>0.9692539692533042</v>
      </c>
      <c r="U7332" s="62">
        <v>0</v>
      </c>
      <c r="V7332" s="62">
        <v>5.0140845070422546E-2</v>
      </c>
      <c r="X7332">
        <v>7319</v>
      </c>
      <c r="Y7332" s="65">
        <v>0.99888727663951515</v>
      </c>
      <c r="Z7332" s="62">
        <v>0.93621122030148696</v>
      </c>
      <c r="AA7332" s="62">
        <v>0</v>
      </c>
      <c r="AB7332" s="62">
        <v>6.2676056338028169E-2</v>
      </c>
      <c r="AD7332">
        <v>7319</v>
      </c>
      <c r="AE7332" s="65">
        <v>0.9852155848500409</v>
      </c>
      <c r="AF7332" s="62">
        <v>0.91418272100027564</v>
      </c>
      <c r="AG7332" s="62">
        <v>0</v>
      </c>
      <c r="AH7332" s="62">
        <v>7.103286384976526E-2</v>
      </c>
    </row>
    <row r="7333" spans="5:34" x14ac:dyDescent="0.2">
      <c r="E7333" s="76">
        <v>11</v>
      </c>
      <c r="F7333" s="76">
        <v>1</v>
      </c>
      <c r="G7333">
        <v>7320</v>
      </c>
      <c r="H7333">
        <v>24</v>
      </c>
      <c r="I7333">
        <v>7</v>
      </c>
      <c r="J7333" t="s">
        <v>49</v>
      </c>
      <c r="K7333" t="s">
        <v>73</v>
      </c>
      <c r="L7333" s="61">
        <v>7320</v>
      </c>
      <c r="M7333" s="53">
        <v>1.0110562348549004</v>
      </c>
      <c r="N7333" s="63">
        <v>0.97490600011311623</v>
      </c>
      <c r="O7333" s="63">
        <v>0</v>
      </c>
      <c r="P7333" s="63">
        <v>3.615023474178404E-2</v>
      </c>
      <c r="R7333">
        <v>7320</v>
      </c>
      <c r="S7333" s="65">
        <v>0.99662170402296557</v>
      </c>
      <c r="T7333" s="62">
        <v>0.95324142233282472</v>
      </c>
      <c r="U7333" s="62">
        <v>0</v>
      </c>
      <c r="V7333" s="62">
        <v>4.3380281690140854E-2</v>
      </c>
      <c r="X7333">
        <v>7320</v>
      </c>
      <c r="Y7333" s="65">
        <v>0.97496990777506376</v>
      </c>
      <c r="Z7333" s="62">
        <v>0.92074455566238766</v>
      </c>
      <c r="AA7333" s="62">
        <v>0</v>
      </c>
      <c r="AB7333" s="62">
        <v>5.422535211267606E-2</v>
      </c>
      <c r="AD7333">
        <v>7320</v>
      </c>
      <c r="AE7333" s="65">
        <v>0.96053537694312907</v>
      </c>
      <c r="AF7333" s="62">
        <v>0.89907997788209615</v>
      </c>
      <c r="AG7333" s="62">
        <v>0</v>
      </c>
      <c r="AH7333" s="62">
        <v>6.1455399061032867E-2</v>
      </c>
    </row>
    <row r="7334" spans="5:34" x14ac:dyDescent="0.2">
      <c r="E7334" s="76">
        <v>11</v>
      </c>
      <c r="F7334" s="76">
        <v>2</v>
      </c>
      <c r="G7334">
        <v>7321</v>
      </c>
      <c r="H7334">
        <v>1</v>
      </c>
      <c r="I7334">
        <v>1</v>
      </c>
      <c r="J7334" t="s">
        <v>49</v>
      </c>
      <c r="K7334" t="s">
        <v>50</v>
      </c>
      <c r="L7334" s="61">
        <v>7321</v>
      </c>
      <c r="M7334" s="53">
        <v>0.84297420896785424</v>
      </c>
      <c r="N7334" s="63">
        <v>0.84297420896785424</v>
      </c>
      <c r="O7334" s="63">
        <v>0</v>
      </c>
      <c r="P7334" s="63">
        <v>0</v>
      </c>
      <c r="R7334">
        <v>7321</v>
      </c>
      <c r="S7334" s="65">
        <v>0.82424144876856853</v>
      </c>
      <c r="T7334" s="62">
        <v>0.82424144876856853</v>
      </c>
      <c r="U7334" s="62">
        <v>0</v>
      </c>
      <c r="V7334" s="62">
        <v>0</v>
      </c>
      <c r="X7334">
        <v>7321</v>
      </c>
      <c r="Y7334" s="65">
        <v>0.79614230846964018</v>
      </c>
      <c r="Z7334" s="62">
        <v>0.79614230846964018</v>
      </c>
      <c r="AA7334" s="62">
        <v>0</v>
      </c>
      <c r="AB7334" s="62">
        <v>0</v>
      </c>
      <c r="AD7334">
        <v>7321</v>
      </c>
      <c r="AE7334" s="65">
        <v>0.77740954827035458</v>
      </c>
      <c r="AF7334" s="62">
        <v>0.77740954827035458</v>
      </c>
      <c r="AG7334" s="62">
        <v>0</v>
      </c>
      <c r="AH7334" s="62">
        <v>0</v>
      </c>
    </row>
    <row r="7335" spans="5:34" x14ac:dyDescent="0.2">
      <c r="E7335" s="76">
        <v>11</v>
      </c>
      <c r="F7335" s="76">
        <v>2</v>
      </c>
      <c r="G7335">
        <v>7322</v>
      </c>
      <c r="H7335">
        <v>2</v>
      </c>
      <c r="I7335">
        <v>1</v>
      </c>
      <c r="J7335" t="s">
        <v>49</v>
      </c>
      <c r="K7335" t="s">
        <v>51</v>
      </c>
      <c r="L7335" s="61">
        <v>7322</v>
      </c>
      <c r="M7335" s="53">
        <v>0.62995957866629027</v>
      </c>
      <c r="N7335" s="63">
        <v>0.62995957866629027</v>
      </c>
      <c r="O7335" s="63">
        <v>0</v>
      </c>
      <c r="P7335" s="63">
        <v>0</v>
      </c>
      <c r="R7335">
        <v>7322</v>
      </c>
      <c r="S7335" s="65">
        <v>0.61596047691815037</v>
      </c>
      <c r="T7335" s="62">
        <v>0.61596047691815037</v>
      </c>
      <c r="U7335" s="62">
        <v>0</v>
      </c>
      <c r="V7335" s="62">
        <v>0</v>
      </c>
      <c r="X7335">
        <v>7322</v>
      </c>
      <c r="Y7335" s="65">
        <v>0.59496182429594069</v>
      </c>
      <c r="Z7335" s="62">
        <v>0.59496182429594069</v>
      </c>
      <c r="AA7335" s="62">
        <v>0</v>
      </c>
      <c r="AB7335" s="62">
        <v>0</v>
      </c>
      <c r="AD7335">
        <v>7322</v>
      </c>
      <c r="AE7335" s="65">
        <v>0.58096272254780101</v>
      </c>
      <c r="AF7335" s="62">
        <v>0.58096272254780101</v>
      </c>
      <c r="AG7335" s="62">
        <v>0</v>
      </c>
      <c r="AH7335" s="62">
        <v>0</v>
      </c>
    </row>
    <row r="7336" spans="5:34" x14ac:dyDescent="0.2">
      <c r="E7336" s="76">
        <v>11</v>
      </c>
      <c r="F7336" s="76">
        <v>2</v>
      </c>
      <c r="G7336">
        <v>7323</v>
      </c>
      <c r="H7336">
        <v>3</v>
      </c>
      <c r="I7336">
        <v>1</v>
      </c>
      <c r="J7336" t="s">
        <v>49</v>
      </c>
      <c r="K7336" t="s">
        <v>52</v>
      </c>
      <c r="L7336" s="61">
        <v>7323</v>
      </c>
      <c r="M7336" s="53">
        <v>0.45903672690875463</v>
      </c>
      <c r="N7336" s="63">
        <v>0.45903672690875463</v>
      </c>
      <c r="O7336" s="63">
        <v>0</v>
      </c>
      <c r="P7336" s="63">
        <v>0</v>
      </c>
      <c r="R7336">
        <v>7323</v>
      </c>
      <c r="S7336" s="65">
        <v>0.44883591075522672</v>
      </c>
      <c r="T7336" s="62">
        <v>0.44883591075522672</v>
      </c>
      <c r="U7336" s="62">
        <v>0</v>
      </c>
      <c r="V7336" s="62">
        <v>0</v>
      </c>
      <c r="X7336">
        <v>7323</v>
      </c>
      <c r="Y7336" s="65">
        <v>0.43353468652493499</v>
      </c>
      <c r="Z7336" s="62">
        <v>0.43353468652493499</v>
      </c>
      <c r="AA7336" s="62">
        <v>0</v>
      </c>
      <c r="AB7336" s="62">
        <v>0</v>
      </c>
      <c r="AD7336">
        <v>7323</v>
      </c>
      <c r="AE7336" s="65">
        <v>0.42333387037140713</v>
      </c>
      <c r="AF7336" s="62">
        <v>0.42333387037140713</v>
      </c>
      <c r="AG7336" s="62">
        <v>0</v>
      </c>
      <c r="AH7336" s="62">
        <v>0</v>
      </c>
    </row>
    <row r="7337" spans="5:34" x14ac:dyDescent="0.2">
      <c r="E7337" s="76">
        <v>11</v>
      </c>
      <c r="F7337" s="76">
        <v>2</v>
      </c>
      <c r="G7337">
        <v>7324</v>
      </c>
      <c r="H7337">
        <v>4</v>
      </c>
      <c r="I7337">
        <v>1</v>
      </c>
      <c r="J7337" t="s">
        <v>49</v>
      </c>
      <c r="K7337" t="s">
        <v>53</v>
      </c>
      <c r="L7337" s="61">
        <v>7324</v>
      </c>
      <c r="M7337" s="53">
        <v>0.54587985008759121</v>
      </c>
      <c r="N7337" s="63">
        <v>0.54587985008759121</v>
      </c>
      <c r="O7337" s="63">
        <v>0</v>
      </c>
      <c r="P7337" s="63">
        <v>0</v>
      </c>
      <c r="R7337">
        <v>7324</v>
      </c>
      <c r="S7337" s="65">
        <v>0.53374918675231142</v>
      </c>
      <c r="T7337" s="62">
        <v>0.53374918675231142</v>
      </c>
      <c r="U7337" s="62">
        <v>0</v>
      </c>
      <c r="V7337" s="62">
        <v>0</v>
      </c>
      <c r="X7337">
        <v>7324</v>
      </c>
      <c r="Y7337" s="65">
        <v>0.51555319174939174</v>
      </c>
      <c r="Z7337" s="62">
        <v>0.51555319174939174</v>
      </c>
      <c r="AA7337" s="62">
        <v>0</v>
      </c>
      <c r="AB7337" s="62">
        <v>0</v>
      </c>
      <c r="AD7337">
        <v>7324</v>
      </c>
      <c r="AE7337" s="65">
        <v>0.50342252841411195</v>
      </c>
      <c r="AF7337" s="62">
        <v>0.50342252841411195</v>
      </c>
      <c r="AG7337" s="62">
        <v>0</v>
      </c>
      <c r="AH7337" s="62">
        <v>0</v>
      </c>
    </row>
    <row r="7338" spans="5:34" x14ac:dyDescent="0.2">
      <c r="E7338" s="76">
        <v>11</v>
      </c>
      <c r="F7338" s="76">
        <v>2</v>
      </c>
      <c r="G7338">
        <v>7325</v>
      </c>
      <c r="H7338">
        <v>5</v>
      </c>
      <c r="I7338">
        <v>1</v>
      </c>
      <c r="J7338" t="s">
        <v>49</v>
      </c>
      <c r="K7338" t="s">
        <v>54</v>
      </c>
      <c r="L7338" s="61">
        <v>7325</v>
      </c>
      <c r="M7338" s="53">
        <v>0.46079744196401934</v>
      </c>
      <c r="N7338" s="63">
        <v>0.46079744196401934</v>
      </c>
      <c r="O7338" s="63">
        <v>0</v>
      </c>
      <c r="P7338" s="63">
        <v>0</v>
      </c>
      <c r="R7338">
        <v>7325</v>
      </c>
      <c r="S7338" s="65">
        <v>0.45055749880926332</v>
      </c>
      <c r="T7338" s="62">
        <v>0.45055749880926332</v>
      </c>
      <c r="U7338" s="62">
        <v>0</v>
      </c>
      <c r="V7338" s="62">
        <v>0</v>
      </c>
      <c r="X7338">
        <v>7325</v>
      </c>
      <c r="Y7338" s="65">
        <v>0.43519758407712938</v>
      </c>
      <c r="Z7338" s="62">
        <v>0.43519758407712938</v>
      </c>
      <c r="AA7338" s="62">
        <v>0</v>
      </c>
      <c r="AB7338" s="62">
        <v>0</v>
      </c>
      <c r="AD7338">
        <v>7325</v>
      </c>
      <c r="AE7338" s="65">
        <v>0.42495764092237343</v>
      </c>
      <c r="AF7338" s="62">
        <v>0.42495764092237343</v>
      </c>
      <c r="AG7338" s="62">
        <v>0</v>
      </c>
      <c r="AH7338" s="62">
        <v>0</v>
      </c>
    </row>
    <row r="7339" spans="5:34" x14ac:dyDescent="0.2">
      <c r="E7339" s="76">
        <v>11</v>
      </c>
      <c r="F7339" s="76">
        <v>2</v>
      </c>
      <c r="G7339">
        <v>7326</v>
      </c>
      <c r="H7339">
        <v>6</v>
      </c>
      <c r="I7339">
        <v>1</v>
      </c>
      <c r="J7339" t="s">
        <v>49</v>
      </c>
      <c r="K7339" t="s">
        <v>55</v>
      </c>
      <c r="L7339" s="61">
        <v>7326</v>
      </c>
      <c r="M7339" s="53">
        <v>0.33629480082414714</v>
      </c>
      <c r="N7339" s="63">
        <v>0.33629480082414714</v>
      </c>
      <c r="O7339" s="63">
        <v>0</v>
      </c>
      <c r="P7339" s="63">
        <v>0</v>
      </c>
      <c r="R7339">
        <v>7326</v>
      </c>
      <c r="S7339" s="65">
        <v>0.32882158302805498</v>
      </c>
      <c r="T7339" s="62">
        <v>0.32882158302805498</v>
      </c>
      <c r="U7339" s="62">
        <v>0</v>
      </c>
      <c r="V7339" s="62">
        <v>0</v>
      </c>
      <c r="X7339">
        <v>7326</v>
      </c>
      <c r="Y7339" s="65">
        <v>0.31761175633391675</v>
      </c>
      <c r="Z7339" s="62">
        <v>0.31761175633391675</v>
      </c>
      <c r="AA7339" s="62">
        <v>0</v>
      </c>
      <c r="AB7339" s="62">
        <v>0</v>
      </c>
      <c r="AD7339">
        <v>7326</v>
      </c>
      <c r="AE7339" s="65">
        <v>0.31013853853782458</v>
      </c>
      <c r="AF7339" s="62">
        <v>0.31013853853782458</v>
      </c>
      <c r="AG7339" s="62">
        <v>0</v>
      </c>
      <c r="AH7339" s="62">
        <v>0</v>
      </c>
    </row>
    <row r="7340" spans="5:34" x14ac:dyDescent="0.2">
      <c r="E7340" s="76">
        <v>11</v>
      </c>
      <c r="F7340" s="76">
        <v>2</v>
      </c>
      <c r="G7340">
        <v>7327</v>
      </c>
      <c r="H7340">
        <v>7</v>
      </c>
      <c r="I7340">
        <v>1</v>
      </c>
      <c r="J7340" t="s">
        <v>49</v>
      </c>
      <c r="K7340" t="s">
        <v>56</v>
      </c>
      <c r="L7340" s="61">
        <v>7327</v>
      </c>
      <c r="M7340" s="53">
        <v>0.16985300064701991</v>
      </c>
      <c r="N7340" s="63">
        <v>0.16703609923856921</v>
      </c>
      <c r="O7340" s="63">
        <v>0</v>
      </c>
      <c r="P7340" s="63">
        <v>2.8169014084507044E-3</v>
      </c>
      <c r="R7340">
        <v>7327</v>
      </c>
      <c r="S7340" s="65">
        <v>0.16670446761229743</v>
      </c>
      <c r="T7340" s="62">
        <v>0.16332418592215658</v>
      </c>
      <c r="U7340" s="62">
        <v>0</v>
      </c>
      <c r="V7340" s="62">
        <v>3.3802816901408457E-3</v>
      </c>
      <c r="X7340">
        <v>7327</v>
      </c>
      <c r="Y7340" s="65">
        <v>0.16198166806021369</v>
      </c>
      <c r="Z7340" s="62">
        <v>0.15775631594753764</v>
      </c>
      <c r="AA7340" s="62">
        <v>0</v>
      </c>
      <c r="AB7340" s="62">
        <v>4.2253521126760568E-3</v>
      </c>
      <c r="AD7340">
        <v>7327</v>
      </c>
      <c r="AE7340" s="65">
        <v>0.15883313502549118</v>
      </c>
      <c r="AF7340" s="62">
        <v>0.15404440263112498</v>
      </c>
      <c r="AG7340" s="62">
        <v>0</v>
      </c>
      <c r="AH7340" s="62">
        <v>4.7887323943661972E-3</v>
      </c>
    </row>
    <row r="7341" spans="5:34" x14ac:dyDescent="0.2">
      <c r="E7341" s="76">
        <v>11</v>
      </c>
      <c r="F7341" s="76">
        <v>2</v>
      </c>
      <c r="G7341">
        <v>7328</v>
      </c>
      <c r="H7341">
        <v>8</v>
      </c>
      <c r="I7341">
        <v>1</v>
      </c>
      <c r="J7341" t="s">
        <v>49</v>
      </c>
      <c r="K7341" t="s">
        <v>57</v>
      </c>
      <c r="L7341" s="61">
        <v>7328</v>
      </c>
      <c r="M7341" s="53">
        <v>0.18016661756199293</v>
      </c>
      <c r="N7341" s="63">
        <v>0.18016661756199293</v>
      </c>
      <c r="O7341" s="63">
        <v>0</v>
      </c>
      <c r="P7341" s="63">
        <v>0</v>
      </c>
      <c r="R7341">
        <v>7328</v>
      </c>
      <c r="S7341" s="65">
        <v>0.17616291494950417</v>
      </c>
      <c r="T7341" s="62">
        <v>0.17616291494950417</v>
      </c>
      <c r="U7341" s="62">
        <v>0</v>
      </c>
      <c r="V7341" s="62">
        <v>0</v>
      </c>
      <c r="X7341">
        <v>7328</v>
      </c>
      <c r="Y7341" s="65">
        <v>0.17015736103077106</v>
      </c>
      <c r="Z7341" s="62">
        <v>0.17015736103077106</v>
      </c>
      <c r="AA7341" s="62">
        <v>0</v>
      </c>
      <c r="AB7341" s="62">
        <v>0</v>
      </c>
      <c r="AD7341">
        <v>7328</v>
      </c>
      <c r="AE7341" s="65">
        <v>0.16615365841828236</v>
      </c>
      <c r="AF7341" s="62">
        <v>0.16615365841828236</v>
      </c>
      <c r="AG7341" s="62">
        <v>0</v>
      </c>
      <c r="AH7341" s="62">
        <v>0</v>
      </c>
    </row>
    <row r="7342" spans="5:34" x14ac:dyDescent="0.2">
      <c r="E7342" s="76">
        <v>11</v>
      </c>
      <c r="F7342" s="76">
        <v>2</v>
      </c>
      <c r="G7342">
        <v>7329</v>
      </c>
      <c r="H7342">
        <v>9</v>
      </c>
      <c r="I7342">
        <v>1</v>
      </c>
      <c r="J7342" t="s">
        <v>49</v>
      </c>
      <c r="K7342" t="s">
        <v>58</v>
      </c>
      <c r="L7342" s="61">
        <v>7329</v>
      </c>
      <c r="M7342" s="53">
        <v>0.53064170601292648</v>
      </c>
      <c r="N7342" s="63">
        <v>0.25787175296128323</v>
      </c>
      <c r="O7342" s="63">
        <v>0</v>
      </c>
      <c r="P7342" s="63">
        <v>0.2727699530516432</v>
      </c>
      <c r="R7342">
        <v>7329</v>
      </c>
      <c r="S7342" s="65">
        <v>0.57946521322411537</v>
      </c>
      <c r="T7342" s="62">
        <v>0.25214126956214361</v>
      </c>
      <c r="U7342" s="62">
        <v>0</v>
      </c>
      <c r="V7342" s="62">
        <v>0.32732394366197182</v>
      </c>
      <c r="X7342">
        <v>7329</v>
      </c>
      <c r="Y7342" s="65">
        <v>0.65270047404089904</v>
      </c>
      <c r="Z7342" s="62">
        <v>0.24354554446343418</v>
      </c>
      <c r="AA7342" s="62">
        <v>0</v>
      </c>
      <c r="AB7342" s="62">
        <v>0.4091549295774648</v>
      </c>
      <c r="AD7342">
        <v>7329</v>
      </c>
      <c r="AE7342" s="65">
        <v>0.70152398125208792</v>
      </c>
      <c r="AF7342" s="62">
        <v>0.23781506106429456</v>
      </c>
      <c r="AG7342" s="62">
        <v>0</v>
      </c>
      <c r="AH7342" s="62">
        <v>0.46370892018779342</v>
      </c>
    </row>
    <row r="7343" spans="5:34" x14ac:dyDescent="0.2">
      <c r="E7343" s="76">
        <v>11</v>
      </c>
      <c r="F7343" s="76">
        <v>2</v>
      </c>
      <c r="G7343">
        <v>7330</v>
      </c>
      <c r="H7343">
        <v>10</v>
      </c>
      <c r="I7343">
        <v>1</v>
      </c>
      <c r="J7343" t="s">
        <v>49</v>
      </c>
      <c r="K7343" t="s">
        <v>59</v>
      </c>
      <c r="L7343" s="61">
        <v>7330</v>
      </c>
      <c r="M7343" s="53">
        <v>0.51596848894772274</v>
      </c>
      <c r="N7343" s="63">
        <v>0.31362107110734716</v>
      </c>
      <c r="O7343" s="63">
        <v>0</v>
      </c>
      <c r="P7343" s="63">
        <v>0.20234741784037558</v>
      </c>
      <c r="R7343">
        <v>7330</v>
      </c>
      <c r="S7343" s="65">
        <v>0.54946861538007896</v>
      </c>
      <c r="T7343" s="62">
        <v>0.30665171397162827</v>
      </c>
      <c r="U7343" s="62">
        <v>0</v>
      </c>
      <c r="V7343" s="62">
        <v>0.24281690140845075</v>
      </c>
      <c r="X7343">
        <v>7330</v>
      </c>
      <c r="Y7343" s="65">
        <v>0.59971880502861352</v>
      </c>
      <c r="Z7343" s="62">
        <v>0.2961976782680501</v>
      </c>
      <c r="AA7343" s="62">
        <v>0</v>
      </c>
      <c r="AB7343" s="62">
        <v>0.30352112676056336</v>
      </c>
      <c r="AD7343">
        <v>7330</v>
      </c>
      <c r="AE7343" s="65">
        <v>0.63321893146096975</v>
      </c>
      <c r="AF7343" s="62">
        <v>0.28922832113233127</v>
      </c>
      <c r="AG7343" s="62">
        <v>0</v>
      </c>
      <c r="AH7343" s="62">
        <v>0.34399061032863854</v>
      </c>
    </row>
    <row r="7344" spans="5:34" x14ac:dyDescent="0.2">
      <c r="E7344" s="76">
        <v>11</v>
      </c>
      <c r="F7344" s="76">
        <v>2</v>
      </c>
      <c r="G7344">
        <v>7331</v>
      </c>
      <c r="H7344">
        <v>11</v>
      </c>
      <c r="I7344">
        <v>1</v>
      </c>
      <c r="J7344" t="s">
        <v>49</v>
      </c>
      <c r="K7344" t="s">
        <v>60</v>
      </c>
      <c r="L7344" s="61">
        <v>7331</v>
      </c>
      <c r="M7344" s="53">
        <v>0.57816674522994671</v>
      </c>
      <c r="N7344" s="63">
        <v>0.45699303630975896</v>
      </c>
      <c r="O7344" s="63">
        <v>0</v>
      </c>
      <c r="P7344" s="63">
        <v>0.12117370892018779</v>
      </c>
      <c r="R7344">
        <v>7331</v>
      </c>
      <c r="S7344" s="65">
        <v>0.59224608620710073</v>
      </c>
      <c r="T7344" s="62">
        <v>0.44683763550287536</v>
      </c>
      <c r="U7344" s="62">
        <v>0</v>
      </c>
      <c r="V7344" s="62">
        <v>0.14540845070422537</v>
      </c>
      <c r="X7344">
        <v>7331</v>
      </c>
      <c r="Y7344" s="65">
        <v>0.61336509767283176</v>
      </c>
      <c r="Z7344" s="62">
        <v>0.43160453429255008</v>
      </c>
      <c r="AA7344" s="62">
        <v>0</v>
      </c>
      <c r="AB7344" s="62">
        <v>0.18176056338028168</v>
      </c>
      <c r="AD7344">
        <v>7331</v>
      </c>
      <c r="AE7344" s="65">
        <v>0.62744443864998578</v>
      </c>
      <c r="AF7344" s="62">
        <v>0.42144913348566659</v>
      </c>
      <c r="AG7344" s="62">
        <v>0</v>
      </c>
      <c r="AH7344" s="62">
        <v>0.20599530516431924</v>
      </c>
    </row>
    <row r="7345" spans="5:34" x14ac:dyDescent="0.2">
      <c r="E7345" s="76">
        <v>11</v>
      </c>
      <c r="F7345" s="76">
        <v>2</v>
      </c>
      <c r="G7345">
        <v>7332</v>
      </c>
      <c r="H7345">
        <v>12</v>
      </c>
      <c r="I7345">
        <v>1</v>
      </c>
      <c r="J7345" t="s">
        <v>49</v>
      </c>
      <c r="K7345" t="s">
        <v>61</v>
      </c>
      <c r="L7345" s="61">
        <v>7332</v>
      </c>
      <c r="M7345" s="53">
        <v>0.85436475158829828</v>
      </c>
      <c r="N7345" s="63">
        <v>0.67605489243336869</v>
      </c>
      <c r="O7345" s="63">
        <v>0</v>
      </c>
      <c r="P7345" s="63">
        <v>0.17830985915492958</v>
      </c>
      <c r="R7345">
        <v>7332</v>
      </c>
      <c r="S7345" s="65">
        <v>0.87500328136520933</v>
      </c>
      <c r="T7345" s="62">
        <v>0.66103145037929378</v>
      </c>
      <c r="U7345" s="62">
        <v>0</v>
      </c>
      <c r="V7345" s="62">
        <v>0.21397183098591552</v>
      </c>
      <c r="X7345">
        <v>7332</v>
      </c>
      <c r="Y7345" s="65">
        <v>0.90596107603057607</v>
      </c>
      <c r="Z7345" s="62">
        <v>0.63849628729818164</v>
      </c>
      <c r="AA7345" s="62">
        <v>0</v>
      </c>
      <c r="AB7345" s="62">
        <v>0.26746478873239438</v>
      </c>
      <c r="AD7345">
        <v>7332</v>
      </c>
      <c r="AE7345" s="65">
        <v>0.92659960580748701</v>
      </c>
      <c r="AF7345" s="62">
        <v>0.62347284524410673</v>
      </c>
      <c r="AG7345" s="62">
        <v>0</v>
      </c>
      <c r="AH7345" s="62">
        <v>0.30312676056338028</v>
      </c>
    </row>
    <row r="7346" spans="5:34" x14ac:dyDescent="0.2">
      <c r="E7346" s="76">
        <v>11</v>
      </c>
      <c r="F7346" s="76">
        <v>2</v>
      </c>
      <c r="G7346">
        <v>7333</v>
      </c>
      <c r="H7346">
        <v>13</v>
      </c>
      <c r="I7346">
        <v>1</v>
      </c>
      <c r="J7346" t="s">
        <v>49</v>
      </c>
      <c r="K7346" t="s">
        <v>62</v>
      </c>
      <c r="L7346" s="61">
        <v>7333</v>
      </c>
      <c r="M7346" s="53">
        <v>0.9838647678106498</v>
      </c>
      <c r="N7346" s="63">
        <v>0.83245631710642443</v>
      </c>
      <c r="O7346" s="63">
        <v>0</v>
      </c>
      <c r="P7346" s="63">
        <v>0.15140845070422534</v>
      </c>
      <c r="R7346">
        <v>7333</v>
      </c>
      <c r="S7346" s="65">
        <v>0.99564742868246325</v>
      </c>
      <c r="T7346" s="62">
        <v>0.81395728783739285</v>
      </c>
      <c r="U7346" s="62">
        <v>0</v>
      </c>
      <c r="V7346" s="62">
        <v>0.18169014084507043</v>
      </c>
      <c r="X7346">
        <v>7333</v>
      </c>
      <c r="Y7346" s="65">
        <v>1.0133214199901834</v>
      </c>
      <c r="Z7346" s="62">
        <v>0.78620874393384532</v>
      </c>
      <c r="AA7346" s="62">
        <v>0</v>
      </c>
      <c r="AB7346" s="62">
        <v>0.227112676056338</v>
      </c>
      <c r="AD7346">
        <v>7333</v>
      </c>
      <c r="AE7346" s="65">
        <v>1.0251040808619969</v>
      </c>
      <c r="AF7346" s="62">
        <v>0.76770971466481375</v>
      </c>
      <c r="AG7346" s="62">
        <v>0</v>
      </c>
      <c r="AH7346" s="62">
        <v>0.25739436619718309</v>
      </c>
    </row>
    <row r="7347" spans="5:34" x14ac:dyDescent="0.2">
      <c r="E7347" s="76">
        <v>11</v>
      </c>
      <c r="F7347" s="76">
        <v>2</v>
      </c>
      <c r="G7347">
        <v>7334</v>
      </c>
      <c r="H7347">
        <v>14</v>
      </c>
      <c r="I7347">
        <v>1</v>
      </c>
      <c r="J7347" t="s">
        <v>49</v>
      </c>
      <c r="K7347" t="s">
        <v>63</v>
      </c>
      <c r="L7347" s="61">
        <v>7334</v>
      </c>
      <c r="M7347" s="53">
        <v>1.0122259638387803</v>
      </c>
      <c r="N7347" s="63">
        <v>0.86105225491859239</v>
      </c>
      <c r="O7347" s="63">
        <v>0</v>
      </c>
      <c r="P7347" s="63">
        <v>0.15117370892018778</v>
      </c>
      <c r="R7347">
        <v>7334</v>
      </c>
      <c r="S7347" s="65">
        <v>1.0233262110690711</v>
      </c>
      <c r="T7347" s="62">
        <v>0.84191776036484578</v>
      </c>
      <c r="U7347" s="62">
        <v>0</v>
      </c>
      <c r="V7347" s="62">
        <v>0.1814084507042254</v>
      </c>
      <c r="X7347">
        <v>7334</v>
      </c>
      <c r="Y7347" s="65">
        <v>1.0399765819145077</v>
      </c>
      <c r="Z7347" s="62">
        <v>0.81321601853422609</v>
      </c>
      <c r="AA7347" s="62">
        <v>0</v>
      </c>
      <c r="AB7347" s="62">
        <v>0.22676056338028169</v>
      </c>
      <c r="AD7347">
        <v>7334</v>
      </c>
      <c r="AE7347" s="65">
        <v>1.0510768291447989</v>
      </c>
      <c r="AF7347" s="62">
        <v>0.79408152398047971</v>
      </c>
      <c r="AG7347" s="62">
        <v>0</v>
      </c>
      <c r="AH7347" s="62">
        <v>0.25699530516431923</v>
      </c>
    </row>
    <row r="7348" spans="5:34" x14ac:dyDescent="0.2">
      <c r="E7348" s="76">
        <v>11</v>
      </c>
      <c r="F7348" s="76">
        <v>2</v>
      </c>
      <c r="G7348">
        <v>7335</v>
      </c>
      <c r="H7348">
        <v>15</v>
      </c>
      <c r="I7348">
        <v>1</v>
      </c>
      <c r="J7348" t="s">
        <v>49</v>
      </c>
      <c r="K7348" t="s">
        <v>64</v>
      </c>
      <c r="L7348" s="61">
        <v>7335</v>
      </c>
      <c r="M7348" s="53">
        <v>1.2632812659252404</v>
      </c>
      <c r="N7348" s="63">
        <v>0.95694323775622636</v>
      </c>
      <c r="O7348" s="63">
        <v>0</v>
      </c>
      <c r="P7348" s="63">
        <v>0.30633802816901406</v>
      </c>
      <c r="R7348">
        <v>7335</v>
      </c>
      <c r="S7348" s="65">
        <v>1.3032834662755715</v>
      </c>
      <c r="T7348" s="62">
        <v>0.9356778324727546</v>
      </c>
      <c r="U7348" s="62">
        <v>0</v>
      </c>
      <c r="V7348" s="62">
        <v>0.36760563380281691</v>
      </c>
      <c r="X7348">
        <v>7335</v>
      </c>
      <c r="Y7348" s="65">
        <v>1.3632867668010684</v>
      </c>
      <c r="Z7348" s="62">
        <v>0.90377972454754718</v>
      </c>
      <c r="AA7348" s="62">
        <v>0</v>
      </c>
      <c r="AB7348" s="62">
        <v>0.45950704225352113</v>
      </c>
      <c r="AD7348">
        <v>7335</v>
      </c>
      <c r="AE7348" s="65">
        <v>1.4032889671513995</v>
      </c>
      <c r="AF7348" s="62">
        <v>0.88251431926407553</v>
      </c>
      <c r="AG7348" s="62">
        <v>0</v>
      </c>
      <c r="AH7348" s="62">
        <v>0.52077464788732397</v>
      </c>
    </row>
    <row r="7349" spans="5:34" x14ac:dyDescent="0.2">
      <c r="E7349" s="76">
        <v>11</v>
      </c>
      <c r="F7349" s="76">
        <v>2</v>
      </c>
      <c r="G7349">
        <v>7336</v>
      </c>
      <c r="H7349">
        <v>16</v>
      </c>
      <c r="I7349">
        <v>1</v>
      </c>
      <c r="J7349" t="s">
        <v>49</v>
      </c>
      <c r="K7349" t="s">
        <v>65</v>
      </c>
      <c r="L7349" s="61">
        <v>7336</v>
      </c>
      <c r="M7349" s="53">
        <v>1.3557872774136186</v>
      </c>
      <c r="N7349" s="63">
        <v>1.0779469018267642</v>
      </c>
      <c r="O7349" s="63">
        <v>0</v>
      </c>
      <c r="P7349" s="63">
        <v>0.27784037558685443</v>
      </c>
      <c r="R7349">
        <v>7336</v>
      </c>
      <c r="S7349" s="65">
        <v>1.3874009769348392</v>
      </c>
      <c r="T7349" s="62">
        <v>1.0539925262306138</v>
      </c>
      <c r="U7349" s="62">
        <v>0</v>
      </c>
      <c r="V7349" s="62">
        <v>0.33340845070422537</v>
      </c>
      <c r="X7349">
        <v>7336</v>
      </c>
      <c r="Y7349" s="65">
        <v>1.4348215262166701</v>
      </c>
      <c r="Z7349" s="62">
        <v>1.0180609628363886</v>
      </c>
      <c r="AA7349" s="62">
        <v>0</v>
      </c>
      <c r="AB7349" s="62">
        <v>0.41676056338028167</v>
      </c>
      <c r="AD7349">
        <v>7336</v>
      </c>
      <c r="AE7349" s="65">
        <v>1.4664352257378908</v>
      </c>
      <c r="AF7349" s="62">
        <v>0.99410658724023826</v>
      </c>
      <c r="AG7349" s="62">
        <v>0</v>
      </c>
      <c r="AH7349" s="62">
        <v>0.47232863849765261</v>
      </c>
    </row>
    <row r="7350" spans="5:34" x14ac:dyDescent="0.2">
      <c r="E7350" s="76">
        <v>11</v>
      </c>
      <c r="F7350" s="76">
        <v>2</v>
      </c>
      <c r="G7350">
        <v>7337</v>
      </c>
      <c r="H7350">
        <v>17</v>
      </c>
      <c r="I7350">
        <v>1</v>
      </c>
      <c r="J7350" t="s">
        <v>49</v>
      </c>
      <c r="K7350" t="s">
        <v>66</v>
      </c>
      <c r="L7350" s="61">
        <v>7337</v>
      </c>
      <c r="M7350" s="53">
        <v>1.2869496688354285</v>
      </c>
      <c r="N7350" s="63">
        <v>1.1362454434833158</v>
      </c>
      <c r="O7350" s="63">
        <v>0</v>
      </c>
      <c r="P7350" s="63">
        <v>0.15070422535211267</v>
      </c>
      <c r="R7350">
        <v>7337</v>
      </c>
      <c r="S7350" s="65">
        <v>1.2918406151617774</v>
      </c>
      <c r="T7350" s="62">
        <v>1.1109955447392421</v>
      </c>
      <c r="U7350" s="62">
        <v>0</v>
      </c>
      <c r="V7350" s="62">
        <v>0.18084507042253523</v>
      </c>
      <c r="X7350">
        <v>7337</v>
      </c>
      <c r="Y7350" s="65">
        <v>1.2991770346513007</v>
      </c>
      <c r="Z7350" s="62">
        <v>1.0731206966231317</v>
      </c>
      <c r="AA7350" s="62">
        <v>0</v>
      </c>
      <c r="AB7350" s="62">
        <v>0.22605633802816899</v>
      </c>
      <c r="AD7350">
        <v>7337</v>
      </c>
      <c r="AE7350" s="65">
        <v>1.3040679809776496</v>
      </c>
      <c r="AF7350" s="62">
        <v>1.047870797879058</v>
      </c>
      <c r="AG7350" s="62">
        <v>0</v>
      </c>
      <c r="AH7350" s="62">
        <v>0.25619718309859152</v>
      </c>
    </row>
    <row r="7351" spans="5:34" x14ac:dyDescent="0.2">
      <c r="E7351" s="76">
        <v>11</v>
      </c>
      <c r="F7351" s="76">
        <v>2</v>
      </c>
      <c r="G7351">
        <v>7338</v>
      </c>
      <c r="H7351">
        <v>18</v>
      </c>
      <c r="I7351">
        <v>1</v>
      </c>
      <c r="J7351" t="s">
        <v>49</v>
      </c>
      <c r="K7351" t="s">
        <v>67</v>
      </c>
      <c r="L7351" s="61">
        <v>7338</v>
      </c>
      <c r="M7351" s="53">
        <v>1.4604626767814344</v>
      </c>
      <c r="N7351" s="63">
        <v>1.3107913152790869</v>
      </c>
      <c r="O7351" s="63">
        <v>0</v>
      </c>
      <c r="P7351" s="63">
        <v>0.14967136150234742</v>
      </c>
      <c r="R7351">
        <v>7338</v>
      </c>
      <c r="S7351" s="65">
        <v>1.4612682531868129</v>
      </c>
      <c r="T7351" s="62">
        <v>1.2816626193839959</v>
      </c>
      <c r="U7351" s="62">
        <v>0</v>
      </c>
      <c r="V7351" s="62">
        <v>0.17960563380281694</v>
      </c>
      <c r="X7351">
        <v>7338</v>
      </c>
      <c r="Y7351" s="65">
        <v>1.4624766177948811</v>
      </c>
      <c r="Z7351" s="62">
        <v>1.23796957554136</v>
      </c>
      <c r="AA7351" s="62">
        <v>0</v>
      </c>
      <c r="AB7351" s="62">
        <v>0.22450704225352114</v>
      </c>
      <c r="AD7351">
        <v>7338</v>
      </c>
      <c r="AE7351" s="65">
        <v>1.4632821942002598</v>
      </c>
      <c r="AF7351" s="62">
        <v>1.2088408796462691</v>
      </c>
      <c r="AG7351" s="62">
        <v>0</v>
      </c>
      <c r="AH7351" s="62">
        <v>0.25444131455399066</v>
      </c>
    </row>
    <row r="7352" spans="5:34" x14ac:dyDescent="0.2">
      <c r="E7352" s="76">
        <v>11</v>
      </c>
      <c r="F7352" s="76">
        <v>2</v>
      </c>
      <c r="G7352">
        <v>7339</v>
      </c>
      <c r="H7352">
        <v>19</v>
      </c>
      <c r="I7352">
        <v>1</v>
      </c>
      <c r="J7352" t="s">
        <v>49</v>
      </c>
      <c r="K7352" t="s">
        <v>68</v>
      </c>
      <c r="L7352" s="61">
        <v>7339</v>
      </c>
      <c r="M7352" s="53">
        <v>1.4648867726827559</v>
      </c>
      <c r="N7352" s="63">
        <v>1.3113656459221925</v>
      </c>
      <c r="O7352" s="63">
        <v>0</v>
      </c>
      <c r="P7352" s="63">
        <v>0.15352112676056337</v>
      </c>
      <c r="R7352">
        <v>7339</v>
      </c>
      <c r="S7352" s="65">
        <v>1.4664495392365975</v>
      </c>
      <c r="T7352" s="62">
        <v>1.2822241871239215</v>
      </c>
      <c r="U7352" s="62">
        <v>0</v>
      </c>
      <c r="V7352" s="62">
        <v>0.1842253521126761</v>
      </c>
      <c r="X7352">
        <v>7339</v>
      </c>
      <c r="Y7352" s="65">
        <v>1.4687936890673603</v>
      </c>
      <c r="Z7352" s="62">
        <v>1.2385119989265152</v>
      </c>
      <c r="AA7352" s="62">
        <v>0</v>
      </c>
      <c r="AB7352" s="62">
        <v>0.2302816901408451</v>
      </c>
      <c r="AD7352">
        <v>7339</v>
      </c>
      <c r="AE7352" s="65">
        <v>1.4703564556212021</v>
      </c>
      <c r="AF7352" s="62">
        <v>1.2093705401282444</v>
      </c>
      <c r="AG7352" s="62">
        <v>0</v>
      </c>
      <c r="AH7352" s="62">
        <v>0.26098591549295774</v>
      </c>
    </row>
    <row r="7353" spans="5:34" x14ac:dyDescent="0.2">
      <c r="E7353" s="76">
        <v>11</v>
      </c>
      <c r="F7353" s="76">
        <v>2</v>
      </c>
      <c r="G7353">
        <v>7340</v>
      </c>
      <c r="H7353">
        <v>20</v>
      </c>
      <c r="I7353">
        <v>1</v>
      </c>
      <c r="J7353" t="s">
        <v>49</v>
      </c>
      <c r="K7353" t="s">
        <v>69</v>
      </c>
      <c r="L7353" s="61">
        <v>7340</v>
      </c>
      <c r="M7353" s="53">
        <v>1.4916078289948238</v>
      </c>
      <c r="N7353" s="63">
        <v>1.3714200355675938</v>
      </c>
      <c r="O7353" s="63">
        <v>0</v>
      </c>
      <c r="P7353" s="63">
        <v>0.12018779342723004</v>
      </c>
      <c r="R7353">
        <v>7340</v>
      </c>
      <c r="S7353" s="65">
        <v>1.485169386889879</v>
      </c>
      <c r="T7353" s="62">
        <v>1.3409440347772028</v>
      </c>
      <c r="U7353" s="62">
        <v>0</v>
      </c>
      <c r="V7353" s="62">
        <v>0.14422535211267609</v>
      </c>
      <c r="X7353">
        <v>7340</v>
      </c>
      <c r="Y7353" s="65">
        <v>1.4755117237324615</v>
      </c>
      <c r="Z7353" s="62">
        <v>1.2952300335916165</v>
      </c>
      <c r="AA7353" s="62">
        <v>0</v>
      </c>
      <c r="AB7353" s="62">
        <v>0.18028169014084511</v>
      </c>
      <c r="AD7353">
        <v>7340</v>
      </c>
      <c r="AE7353" s="65">
        <v>1.4690732816275167</v>
      </c>
      <c r="AF7353" s="62">
        <v>1.2647540328012257</v>
      </c>
      <c r="AG7353" s="62">
        <v>0</v>
      </c>
      <c r="AH7353" s="62">
        <v>0.2043192488262911</v>
      </c>
    </row>
    <row r="7354" spans="5:34" x14ac:dyDescent="0.2">
      <c r="E7354" s="76">
        <v>11</v>
      </c>
      <c r="F7354" s="76">
        <v>2</v>
      </c>
      <c r="G7354">
        <v>7341</v>
      </c>
      <c r="H7354">
        <v>21</v>
      </c>
      <c r="I7354">
        <v>1</v>
      </c>
      <c r="J7354" t="s">
        <v>49</v>
      </c>
      <c r="K7354" t="s">
        <v>70</v>
      </c>
      <c r="L7354" s="61">
        <v>7341</v>
      </c>
      <c r="M7354" s="53">
        <v>1.2754145242052892</v>
      </c>
      <c r="N7354" s="63">
        <v>1.2139121767874488</v>
      </c>
      <c r="O7354" s="63">
        <v>0</v>
      </c>
      <c r="P7354" s="63">
        <v>6.1502347417840372E-2</v>
      </c>
      <c r="R7354">
        <v>7341</v>
      </c>
      <c r="S7354" s="65">
        <v>1.2607391675380248</v>
      </c>
      <c r="T7354" s="62">
        <v>1.1869363506366164</v>
      </c>
      <c r="U7354" s="62">
        <v>0</v>
      </c>
      <c r="V7354" s="62">
        <v>7.3802816901408469E-2</v>
      </c>
      <c r="X7354">
        <v>7341</v>
      </c>
      <c r="Y7354" s="65">
        <v>1.2387261325371288</v>
      </c>
      <c r="Z7354" s="62">
        <v>1.1464726114103683</v>
      </c>
      <c r="AA7354" s="62">
        <v>0</v>
      </c>
      <c r="AB7354" s="62">
        <v>9.2253521126760579E-2</v>
      </c>
      <c r="AD7354">
        <v>7341</v>
      </c>
      <c r="AE7354" s="65">
        <v>1.2240507758698647</v>
      </c>
      <c r="AF7354" s="62">
        <v>1.1194967852595361</v>
      </c>
      <c r="AG7354" s="62">
        <v>0</v>
      </c>
      <c r="AH7354" s="62">
        <v>0.10455399061032865</v>
      </c>
    </row>
    <row r="7355" spans="5:34" x14ac:dyDescent="0.2">
      <c r="E7355" s="76">
        <v>11</v>
      </c>
      <c r="F7355" s="76">
        <v>2</v>
      </c>
      <c r="G7355">
        <v>7342</v>
      </c>
      <c r="H7355">
        <v>22</v>
      </c>
      <c r="I7355">
        <v>1</v>
      </c>
      <c r="J7355" t="s">
        <v>49</v>
      </c>
      <c r="K7355" t="s">
        <v>71</v>
      </c>
      <c r="L7355" s="61">
        <v>7342</v>
      </c>
      <c r="M7355" s="53">
        <v>1.1998352608256551</v>
      </c>
      <c r="N7355" s="63">
        <v>1.1775347913420871</v>
      </c>
      <c r="O7355" s="63">
        <v>0</v>
      </c>
      <c r="P7355" s="63">
        <v>2.2300469483568074E-2</v>
      </c>
      <c r="R7355">
        <v>7342</v>
      </c>
      <c r="S7355" s="65">
        <v>1.1781279149147668</v>
      </c>
      <c r="T7355" s="62">
        <v>1.1513673515344851</v>
      </c>
      <c r="U7355" s="62">
        <v>0</v>
      </c>
      <c r="V7355" s="62">
        <v>2.6760563380281696E-2</v>
      </c>
      <c r="X7355">
        <v>7342</v>
      </c>
      <c r="Y7355" s="65">
        <v>1.1455668960484342</v>
      </c>
      <c r="Z7355" s="62">
        <v>1.1121161918230822</v>
      </c>
      <c r="AA7355" s="62">
        <v>0</v>
      </c>
      <c r="AB7355" s="62">
        <v>3.3450704225352117E-2</v>
      </c>
      <c r="AD7355">
        <v>7342</v>
      </c>
      <c r="AE7355" s="65">
        <v>1.1238595501375459</v>
      </c>
      <c r="AF7355" s="62">
        <v>1.0859487520154802</v>
      </c>
      <c r="AG7355" s="62">
        <v>0</v>
      </c>
      <c r="AH7355" s="62">
        <v>3.7910798122065728E-2</v>
      </c>
    </row>
    <row r="7356" spans="5:34" x14ac:dyDescent="0.2">
      <c r="E7356" s="76">
        <v>11</v>
      </c>
      <c r="F7356" s="76">
        <v>2</v>
      </c>
      <c r="G7356">
        <v>7343</v>
      </c>
      <c r="H7356">
        <v>23</v>
      </c>
      <c r="I7356">
        <v>1</v>
      </c>
      <c r="J7356" t="s">
        <v>49</v>
      </c>
      <c r="K7356" t="s">
        <v>72</v>
      </c>
      <c r="L7356" s="61">
        <v>7343</v>
      </c>
      <c r="M7356" s="53">
        <v>1.0330665061132012</v>
      </c>
      <c r="N7356" s="63">
        <v>0.99128246855451563</v>
      </c>
      <c r="O7356" s="63">
        <v>0</v>
      </c>
      <c r="P7356" s="63">
        <v>4.1784037558685441E-2</v>
      </c>
      <c r="R7356">
        <v>7343</v>
      </c>
      <c r="S7356" s="65">
        <v>1.0193948143237268</v>
      </c>
      <c r="T7356" s="62">
        <v>0.9692539692533042</v>
      </c>
      <c r="U7356" s="62">
        <v>0</v>
      </c>
      <c r="V7356" s="62">
        <v>5.0140845070422546E-2</v>
      </c>
      <c r="X7356">
        <v>7343</v>
      </c>
      <c r="Y7356" s="65">
        <v>0.99888727663951515</v>
      </c>
      <c r="Z7356" s="62">
        <v>0.93621122030148696</v>
      </c>
      <c r="AA7356" s="62">
        <v>0</v>
      </c>
      <c r="AB7356" s="62">
        <v>6.2676056338028169E-2</v>
      </c>
      <c r="AD7356">
        <v>7343</v>
      </c>
      <c r="AE7356" s="65">
        <v>0.9852155848500409</v>
      </c>
      <c r="AF7356" s="62">
        <v>0.91418272100027564</v>
      </c>
      <c r="AG7356" s="62">
        <v>0</v>
      </c>
      <c r="AH7356" s="62">
        <v>7.103286384976526E-2</v>
      </c>
    </row>
    <row r="7357" spans="5:34" x14ac:dyDescent="0.2">
      <c r="E7357" s="76">
        <v>11</v>
      </c>
      <c r="F7357" s="76">
        <v>2</v>
      </c>
      <c r="G7357">
        <v>7344</v>
      </c>
      <c r="H7357">
        <v>24</v>
      </c>
      <c r="I7357">
        <v>1</v>
      </c>
      <c r="J7357" t="s">
        <v>49</v>
      </c>
      <c r="K7357" t="s">
        <v>73</v>
      </c>
      <c r="L7357" s="61">
        <v>7344</v>
      </c>
      <c r="M7357" s="53">
        <v>1.0110562348549004</v>
      </c>
      <c r="N7357" s="63">
        <v>0.97490600011311623</v>
      </c>
      <c r="O7357" s="63">
        <v>0</v>
      </c>
      <c r="P7357" s="63">
        <v>3.615023474178404E-2</v>
      </c>
      <c r="R7357">
        <v>7344</v>
      </c>
      <c r="S7357" s="65">
        <v>0.99662170402296557</v>
      </c>
      <c r="T7357" s="62">
        <v>0.95324142233282472</v>
      </c>
      <c r="U7357" s="62">
        <v>0</v>
      </c>
      <c r="V7357" s="62">
        <v>4.3380281690140854E-2</v>
      </c>
      <c r="X7357">
        <v>7344</v>
      </c>
      <c r="Y7357" s="65">
        <v>0.97496990777506376</v>
      </c>
      <c r="Z7357" s="62">
        <v>0.92074455566238766</v>
      </c>
      <c r="AA7357" s="62">
        <v>0</v>
      </c>
      <c r="AB7357" s="62">
        <v>5.422535211267606E-2</v>
      </c>
      <c r="AD7357">
        <v>7344</v>
      </c>
      <c r="AE7357" s="65">
        <v>0.96053537694312907</v>
      </c>
      <c r="AF7357" s="62">
        <v>0.89907997788209615</v>
      </c>
      <c r="AG7357" s="62">
        <v>0</v>
      </c>
      <c r="AH7357" s="62">
        <v>6.1455399061032867E-2</v>
      </c>
    </row>
    <row r="7358" spans="5:34" x14ac:dyDescent="0.2">
      <c r="E7358" s="76">
        <v>11</v>
      </c>
      <c r="F7358" s="76">
        <v>3</v>
      </c>
      <c r="G7358">
        <v>7345</v>
      </c>
      <c r="H7358">
        <v>1</v>
      </c>
      <c r="I7358">
        <v>2</v>
      </c>
      <c r="J7358" t="s">
        <v>24</v>
      </c>
      <c r="K7358" t="s">
        <v>25</v>
      </c>
      <c r="L7358" s="61">
        <v>7345</v>
      </c>
      <c r="M7358" s="53">
        <v>0.9694153387637332</v>
      </c>
      <c r="N7358" s="63">
        <v>0.9694153387637332</v>
      </c>
      <c r="O7358" s="63">
        <v>0</v>
      </c>
      <c r="P7358" s="63">
        <v>0</v>
      </c>
      <c r="R7358">
        <v>7345</v>
      </c>
      <c r="S7358" s="65">
        <v>1.018184812054175</v>
      </c>
      <c r="T7358" s="62">
        <v>1.018184812054175</v>
      </c>
      <c r="U7358" s="62">
        <v>0</v>
      </c>
      <c r="V7358" s="62">
        <v>0</v>
      </c>
      <c r="X7358">
        <v>7345</v>
      </c>
      <c r="Y7358" s="65">
        <v>1.0913390219898378</v>
      </c>
      <c r="Z7358" s="62">
        <v>1.0913390219898378</v>
      </c>
      <c r="AA7358" s="62">
        <v>0</v>
      </c>
      <c r="AB7358" s="62">
        <v>0</v>
      </c>
      <c r="AD7358">
        <v>7345</v>
      </c>
      <c r="AE7358" s="65">
        <v>1.2233727488811643</v>
      </c>
      <c r="AF7358" s="62">
        <v>1.2233727488811643</v>
      </c>
      <c r="AG7358" s="62">
        <v>0</v>
      </c>
      <c r="AH7358" s="62">
        <v>0</v>
      </c>
    </row>
    <row r="7359" spans="5:34" x14ac:dyDescent="0.2">
      <c r="E7359" s="76">
        <v>11</v>
      </c>
      <c r="F7359" s="76">
        <v>3</v>
      </c>
      <c r="G7359">
        <v>7346</v>
      </c>
      <c r="H7359">
        <v>2</v>
      </c>
      <c r="I7359">
        <v>2</v>
      </c>
      <c r="J7359" t="s">
        <v>24</v>
      </c>
      <c r="K7359" t="s">
        <v>26</v>
      </c>
      <c r="L7359" s="61">
        <v>7346</v>
      </c>
      <c r="M7359" s="53">
        <v>0.74967521469852327</v>
      </c>
      <c r="N7359" s="63">
        <v>0.74967521469852327</v>
      </c>
      <c r="O7359" s="63">
        <v>0</v>
      </c>
      <c r="P7359" s="63">
        <v>0</v>
      </c>
      <c r="R7359">
        <v>7346</v>
      </c>
      <c r="S7359" s="65">
        <v>0.81423135271498515</v>
      </c>
      <c r="T7359" s="62">
        <v>0.81423135271498515</v>
      </c>
      <c r="U7359" s="62">
        <v>0</v>
      </c>
      <c r="V7359" s="62">
        <v>0</v>
      </c>
      <c r="X7359">
        <v>7346</v>
      </c>
      <c r="Y7359" s="65">
        <v>0.91106555973967829</v>
      </c>
      <c r="Z7359" s="62">
        <v>0.91106555973967829</v>
      </c>
      <c r="AA7359" s="62">
        <v>0</v>
      </c>
      <c r="AB7359" s="62">
        <v>0</v>
      </c>
      <c r="AD7359">
        <v>7346</v>
      </c>
      <c r="AE7359" s="65">
        <v>1.071798051057175</v>
      </c>
      <c r="AF7359" s="62">
        <v>1.071798051057175</v>
      </c>
      <c r="AG7359" s="62">
        <v>0</v>
      </c>
      <c r="AH7359" s="62">
        <v>0</v>
      </c>
    </row>
    <row r="7360" spans="5:34" x14ac:dyDescent="0.2">
      <c r="E7360" s="76">
        <v>11</v>
      </c>
      <c r="F7360" s="76">
        <v>3</v>
      </c>
      <c r="G7360">
        <v>7347</v>
      </c>
      <c r="H7360">
        <v>3</v>
      </c>
      <c r="I7360">
        <v>2</v>
      </c>
      <c r="J7360" t="s">
        <v>24</v>
      </c>
      <c r="K7360" t="s">
        <v>27</v>
      </c>
      <c r="L7360" s="61">
        <v>7347</v>
      </c>
      <c r="M7360" s="53">
        <v>0.56442754353457991</v>
      </c>
      <c r="N7360" s="63">
        <v>0.56442754353457991</v>
      </c>
      <c r="O7360" s="63">
        <v>0</v>
      </c>
      <c r="P7360" s="63">
        <v>0</v>
      </c>
      <c r="R7360">
        <v>7347</v>
      </c>
      <c r="S7360" s="65">
        <v>0.62423807143644272</v>
      </c>
      <c r="T7360" s="62">
        <v>0.62423807143644272</v>
      </c>
      <c r="U7360" s="62">
        <v>0</v>
      </c>
      <c r="V7360" s="62">
        <v>0</v>
      </c>
      <c r="X7360">
        <v>7347</v>
      </c>
      <c r="Y7360" s="65">
        <v>0.71395386328923705</v>
      </c>
      <c r="Z7360" s="62">
        <v>0.71395386328923705</v>
      </c>
      <c r="AA7360" s="62">
        <v>0</v>
      </c>
      <c r="AB7360" s="62">
        <v>0</v>
      </c>
      <c r="AD7360">
        <v>7347</v>
      </c>
      <c r="AE7360" s="65">
        <v>0.85944600432579465</v>
      </c>
      <c r="AF7360" s="62">
        <v>0.85944600432579465</v>
      </c>
      <c r="AG7360" s="62">
        <v>0</v>
      </c>
      <c r="AH7360" s="62">
        <v>0</v>
      </c>
    </row>
    <row r="7361" spans="5:34" x14ac:dyDescent="0.2">
      <c r="E7361" s="76">
        <v>11</v>
      </c>
      <c r="F7361" s="76">
        <v>3</v>
      </c>
      <c r="G7361">
        <v>7348</v>
      </c>
      <c r="H7361">
        <v>4</v>
      </c>
      <c r="I7361">
        <v>2</v>
      </c>
      <c r="J7361" t="s">
        <v>24</v>
      </c>
      <c r="K7361" t="s">
        <v>28</v>
      </c>
      <c r="L7361" s="61">
        <v>7348</v>
      </c>
      <c r="M7361" s="53">
        <v>0.62197588065407872</v>
      </c>
      <c r="N7361" s="63">
        <v>0.62197588065407872</v>
      </c>
      <c r="O7361" s="63">
        <v>0</v>
      </c>
      <c r="P7361" s="63">
        <v>0</v>
      </c>
      <c r="R7361">
        <v>7348</v>
      </c>
      <c r="S7361" s="65">
        <v>0.62675087283184072</v>
      </c>
      <c r="T7361" s="62">
        <v>0.62675087283184072</v>
      </c>
      <c r="U7361" s="62">
        <v>0</v>
      </c>
      <c r="V7361" s="62">
        <v>0</v>
      </c>
      <c r="X7361">
        <v>7348</v>
      </c>
      <c r="Y7361" s="65">
        <v>0.63391336109848384</v>
      </c>
      <c r="Z7361" s="62">
        <v>0.63391336109848384</v>
      </c>
      <c r="AA7361" s="62">
        <v>0</v>
      </c>
      <c r="AB7361" s="62">
        <v>0</v>
      </c>
      <c r="AD7361">
        <v>7348</v>
      </c>
      <c r="AE7361" s="65">
        <v>0.66071073560922933</v>
      </c>
      <c r="AF7361" s="62">
        <v>0.66071073560922933</v>
      </c>
      <c r="AG7361" s="62">
        <v>0</v>
      </c>
      <c r="AH7361" s="62">
        <v>0</v>
      </c>
    </row>
    <row r="7362" spans="5:34" x14ac:dyDescent="0.2">
      <c r="E7362" s="76">
        <v>11</v>
      </c>
      <c r="F7362" s="76">
        <v>3</v>
      </c>
      <c r="G7362">
        <v>7349</v>
      </c>
      <c r="H7362">
        <v>5</v>
      </c>
      <c r="I7362">
        <v>2</v>
      </c>
      <c r="J7362" t="s">
        <v>24</v>
      </c>
      <c r="K7362" t="s">
        <v>29</v>
      </c>
      <c r="L7362" s="61">
        <v>7349</v>
      </c>
      <c r="M7362" s="53">
        <v>0.51249830924176831</v>
      </c>
      <c r="N7362" s="63">
        <v>0.51249830924176831</v>
      </c>
      <c r="O7362" s="63">
        <v>0</v>
      </c>
      <c r="P7362" s="63">
        <v>0</v>
      </c>
      <c r="R7362">
        <v>7349</v>
      </c>
      <c r="S7362" s="65">
        <v>0.49234052239900628</v>
      </c>
      <c r="T7362" s="62">
        <v>0.49234052239900628</v>
      </c>
      <c r="U7362" s="62">
        <v>0</v>
      </c>
      <c r="V7362" s="62">
        <v>0</v>
      </c>
      <c r="X7362">
        <v>7349</v>
      </c>
      <c r="Y7362" s="65">
        <v>0.46210384213486327</v>
      </c>
      <c r="Z7362" s="62">
        <v>0.46210384213486327</v>
      </c>
      <c r="AA7362" s="62">
        <v>0</v>
      </c>
      <c r="AB7362" s="62">
        <v>0</v>
      </c>
      <c r="AD7362">
        <v>7349</v>
      </c>
      <c r="AE7362" s="65">
        <v>0.43156178953729796</v>
      </c>
      <c r="AF7362" s="62">
        <v>0.43156178953729796</v>
      </c>
      <c r="AG7362" s="62">
        <v>0</v>
      </c>
      <c r="AH7362" s="62">
        <v>0</v>
      </c>
    </row>
    <row r="7363" spans="5:34" x14ac:dyDescent="0.2">
      <c r="E7363" s="76">
        <v>11</v>
      </c>
      <c r="F7363" s="76">
        <v>3</v>
      </c>
      <c r="G7363">
        <v>7350</v>
      </c>
      <c r="H7363">
        <v>6</v>
      </c>
      <c r="I7363">
        <v>2</v>
      </c>
      <c r="J7363" t="s">
        <v>24</v>
      </c>
      <c r="K7363" t="s">
        <v>30</v>
      </c>
      <c r="L7363" s="61">
        <v>7350</v>
      </c>
      <c r="M7363" s="53">
        <v>0.378419070572522</v>
      </c>
      <c r="N7363" s="63">
        <v>0.378419070572522</v>
      </c>
      <c r="O7363" s="63">
        <v>0</v>
      </c>
      <c r="P7363" s="63">
        <v>0</v>
      </c>
      <c r="R7363">
        <v>7350</v>
      </c>
      <c r="S7363" s="65">
        <v>0.34932685385829176</v>
      </c>
      <c r="T7363" s="62">
        <v>0.34932685385829176</v>
      </c>
      <c r="U7363" s="62">
        <v>0</v>
      </c>
      <c r="V7363" s="62">
        <v>0</v>
      </c>
      <c r="X7363">
        <v>7350</v>
      </c>
      <c r="Y7363" s="65">
        <v>0.30568852878694641</v>
      </c>
      <c r="Z7363" s="62">
        <v>0.30568852878694641</v>
      </c>
      <c r="AA7363" s="62">
        <v>0</v>
      </c>
      <c r="AB7363" s="62">
        <v>0</v>
      </c>
      <c r="AD7363">
        <v>7350</v>
      </c>
      <c r="AE7363" s="65">
        <v>0.25210339939987819</v>
      </c>
      <c r="AF7363" s="62">
        <v>0.25210339939987819</v>
      </c>
      <c r="AG7363" s="62">
        <v>0</v>
      </c>
      <c r="AH7363" s="62">
        <v>0</v>
      </c>
    </row>
    <row r="7364" spans="5:34" x14ac:dyDescent="0.2">
      <c r="E7364" s="76">
        <v>11</v>
      </c>
      <c r="F7364" s="76">
        <v>3</v>
      </c>
      <c r="G7364">
        <v>7351</v>
      </c>
      <c r="H7364">
        <v>7</v>
      </c>
      <c r="I7364">
        <v>2</v>
      </c>
      <c r="J7364" t="s">
        <v>24</v>
      </c>
      <c r="K7364" t="s">
        <v>31</v>
      </c>
      <c r="L7364" s="61">
        <v>7351</v>
      </c>
      <c r="M7364" s="53">
        <v>0.2301937880420849</v>
      </c>
      <c r="N7364" s="63">
        <v>0.2273768866336342</v>
      </c>
      <c r="O7364" s="63">
        <v>0</v>
      </c>
      <c r="P7364" s="63">
        <v>2.8169014084507044E-3</v>
      </c>
      <c r="R7364">
        <v>7351</v>
      </c>
      <c r="S7364" s="65">
        <v>0.20139571226134356</v>
      </c>
      <c r="T7364" s="62">
        <v>0.19801543057120272</v>
      </c>
      <c r="U7364" s="62">
        <v>0</v>
      </c>
      <c r="V7364" s="62">
        <v>3.3802816901408457E-3</v>
      </c>
      <c r="X7364">
        <v>7351</v>
      </c>
      <c r="Y7364" s="65">
        <v>0.15819859859023153</v>
      </c>
      <c r="Z7364" s="62">
        <v>0.15397324647755548</v>
      </c>
      <c r="AA7364" s="62">
        <v>0</v>
      </c>
      <c r="AB7364" s="62">
        <v>4.2253521126760568E-3</v>
      </c>
      <c r="AD7364">
        <v>7351</v>
      </c>
      <c r="AE7364" s="65">
        <v>0.10061397975223274</v>
      </c>
      <c r="AF7364" s="62">
        <v>9.5825247357866544E-2</v>
      </c>
      <c r="AG7364" s="62">
        <v>0</v>
      </c>
      <c r="AH7364" s="62">
        <v>4.7887323943661972E-3</v>
      </c>
    </row>
    <row r="7365" spans="5:34" x14ac:dyDescent="0.2">
      <c r="E7365" s="76">
        <v>11</v>
      </c>
      <c r="F7365" s="76">
        <v>3</v>
      </c>
      <c r="G7365">
        <v>7352</v>
      </c>
      <c r="H7365">
        <v>8</v>
      </c>
      <c r="I7365">
        <v>2</v>
      </c>
      <c r="J7365" t="s">
        <v>24</v>
      </c>
      <c r="K7365" t="s">
        <v>32</v>
      </c>
      <c r="L7365" s="61">
        <v>7352</v>
      </c>
      <c r="M7365" s="53">
        <v>0.22627726997740255</v>
      </c>
      <c r="N7365" s="63">
        <v>0.16878596945999791</v>
      </c>
      <c r="O7365" s="63">
        <v>5.7491300517404656E-2</v>
      </c>
      <c r="P7365" s="63">
        <v>0</v>
      </c>
      <c r="R7365">
        <v>7352</v>
      </c>
      <c r="S7365" s="65">
        <v>0.22516150883293615</v>
      </c>
      <c r="T7365" s="62">
        <v>0.14467368810856962</v>
      </c>
      <c r="U7365" s="62">
        <v>8.0487820724366527E-2</v>
      </c>
      <c r="V7365" s="62">
        <v>0</v>
      </c>
      <c r="X7365">
        <v>7352</v>
      </c>
      <c r="Y7365" s="65">
        <v>0.22348786711623653</v>
      </c>
      <c r="Z7365" s="62">
        <v>0.10850526608142723</v>
      </c>
      <c r="AA7365" s="62">
        <v>0.11498260103480931</v>
      </c>
      <c r="AB7365" s="62">
        <v>0</v>
      </c>
      <c r="AD7365">
        <v>7352</v>
      </c>
      <c r="AE7365" s="65">
        <v>0.22700547487904421</v>
      </c>
      <c r="AF7365" s="62">
        <v>6.028070337857068E-2</v>
      </c>
      <c r="AG7365" s="62">
        <v>0.16672477150047352</v>
      </c>
      <c r="AH7365" s="62">
        <v>0</v>
      </c>
    </row>
    <row r="7366" spans="5:34" x14ac:dyDescent="0.2">
      <c r="E7366" s="76">
        <v>11</v>
      </c>
      <c r="F7366" s="76">
        <v>3</v>
      </c>
      <c r="G7366">
        <v>7353</v>
      </c>
      <c r="H7366">
        <v>9</v>
      </c>
      <c r="I7366">
        <v>2</v>
      </c>
      <c r="J7366" t="s">
        <v>24</v>
      </c>
      <c r="K7366" t="s">
        <v>33</v>
      </c>
      <c r="L7366" s="61">
        <v>7353</v>
      </c>
      <c r="M7366" s="53">
        <v>0.60921620498715323</v>
      </c>
      <c r="N7366" s="63">
        <v>0.19271800064199845</v>
      </c>
      <c r="O7366" s="63">
        <v>0.14372825129351163</v>
      </c>
      <c r="P7366" s="63">
        <v>0.2727699530516432</v>
      </c>
      <c r="R7366">
        <v>7353</v>
      </c>
      <c r="S7366" s="65">
        <v>0.69685130947983165</v>
      </c>
      <c r="T7366" s="62">
        <v>0.1683078140069435</v>
      </c>
      <c r="U7366" s="62">
        <v>0.20121955181091628</v>
      </c>
      <c r="V7366" s="62">
        <v>0.32732394366197182</v>
      </c>
      <c r="X7366">
        <v>7353</v>
      </c>
      <c r="Y7366" s="65">
        <v>0.82830396621884916</v>
      </c>
      <c r="Z7366" s="62">
        <v>0.13169253405436107</v>
      </c>
      <c r="AA7366" s="62">
        <v>0.28745650258702327</v>
      </c>
      <c r="AB7366" s="62">
        <v>0.4091549295774648</v>
      </c>
      <c r="AD7366">
        <v>7353</v>
      </c>
      <c r="AE7366" s="65">
        <v>0.96396792272840237</v>
      </c>
      <c r="AF7366" s="62">
        <v>8.3447073789425216E-2</v>
      </c>
      <c r="AG7366" s="62">
        <v>0.41681192875118372</v>
      </c>
      <c r="AH7366" s="62">
        <v>0.46370892018779342</v>
      </c>
    </row>
    <row r="7367" spans="5:34" x14ac:dyDescent="0.2">
      <c r="E7367" s="76">
        <v>11</v>
      </c>
      <c r="F7367" s="76">
        <v>3</v>
      </c>
      <c r="G7367">
        <v>7354</v>
      </c>
      <c r="H7367">
        <v>10</v>
      </c>
      <c r="I7367">
        <v>2</v>
      </c>
      <c r="J7367" t="s">
        <v>24</v>
      </c>
      <c r="K7367" t="s">
        <v>34</v>
      </c>
      <c r="L7367" s="61">
        <v>7354</v>
      </c>
      <c r="M7367" s="53">
        <v>0.64609760046419196</v>
      </c>
      <c r="N7367" s="63">
        <v>0.20228672045071688</v>
      </c>
      <c r="O7367" s="63">
        <v>0.24146346217309952</v>
      </c>
      <c r="P7367" s="63">
        <v>0.20234741784037558</v>
      </c>
      <c r="R7367">
        <v>7354</v>
      </c>
      <c r="S7367" s="65">
        <v>0.76985914754898577</v>
      </c>
      <c r="T7367" s="62">
        <v>0.18899339909819574</v>
      </c>
      <c r="U7367" s="62">
        <v>0.3380488470423394</v>
      </c>
      <c r="V7367" s="62">
        <v>0.24281690140845075</v>
      </c>
      <c r="X7367">
        <v>7354</v>
      </c>
      <c r="Y7367" s="65">
        <v>0.95550146817617643</v>
      </c>
      <c r="Z7367" s="62">
        <v>0.16905341706941401</v>
      </c>
      <c r="AA7367" s="62">
        <v>0.48292692434619905</v>
      </c>
      <c r="AB7367" s="62">
        <v>0.30352112676056336</v>
      </c>
      <c r="AD7367">
        <v>7354</v>
      </c>
      <c r="AE7367" s="65">
        <v>1.1895759900208693</v>
      </c>
      <c r="AF7367" s="62">
        <v>0.14534133939024196</v>
      </c>
      <c r="AG7367" s="62">
        <v>0.70024404030198872</v>
      </c>
      <c r="AH7367" s="62">
        <v>0.34399061032863854</v>
      </c>
    </row>
    <row r="7368" spans="5:34" x14ac:dyDescent="0.2">
      <c r="E7368" s="76">
        <v>11</v>
      </c>
      <c r="F7368" s="76">
        <v>3</v>
      </c>
      <c r="G7368">
        <v>7355</v>
      </c>
      <c r="H7368">
        <v>11</v>
      </c>
      <c r="I7368">
        <v>2</v>
      </c>
      <c r="J7368" t="s">
        <v>24</v>
      </c>
      <c r="K7368" t="s">
        <v>35</v>
      </c>
      <c r="L7368" s="61">
        <v>7355</v>
      </c>
      <c r="M7368" s="53">
        <v>0.61546954195858039</v>
      </c>
      <c r="N7368" s="63">
        <v>0.25858150091703358</v>
      </c>
      <c r="O7368" s="63">
        <v>0.23571433212135903</v>
      </c>
      <c r="P7368" s="63">
        <v>0.12117370892018779</v>
      </c>
      <c r="R7368">
        <v>7355</v>
      </c>
      <c r="S7368" s="65">
        <v>0.71889649637105635</v>
      </c>
      <c r="T7368" s="62">
        <v>0.24348798069692826</v>
      </c>
      <c r="U7368" s="62">
        <v>0.3300000649699027</v>
      </c>
      <c r="V7368" s="62">
        <v>0.14540845070422537</v>
      </c>
      <c r="X7368">
        <v>7355</v>
      </c>
      <c r="Y7368" s="65">
        <v>0.87403692798977006</v>
      </c>
      <c r="Z7368" s="62">
        <v>0.22084770036677032</v>
      </c>
      <c r="AA7368" s="62">
        <v>0.47142866424271807</v>
      </c>
      <c r="AB7368" s="62">
        <v>0.18176056338028168</v>
      </c>
      <c r="AD7368">
        <v>7355</v>
      </c>
      <c r="AE7368" s="65">
        <v>1.0842519192790385</v>
      </c>
      <c r="AF7368" s="62">
        <v>0.19468505096277799</v>
      </c>
      <c r="AG7368" s="62">
        <v>0.68357156315194123</v>
      </c>
      <c r="AH7368" s="62">
        <v>0.20599530516431924</v>
      </c>
    </row>
    <row r="7369" spans="5:34" x14ac:dyDescent="0.2">
      <c r="E7369" s="76">
        <v>11</v>
      </c>
      <c r="F7369" s="76">
        <v>3</v>
      </c>
      <c r="G7369">
        <v>7356</v>
      </c>
      <c r="H7369">
        <v>12</v>
      </c>
      <c r="I7369">
        <v>2</v>
      </c>
      <c r="J7369" t="s">
        <v>24</v>
      </c>
      <c r="K7369" t="s">
        <v>36</v>
      </c>
      <c r="L7369" s="61">
        <v>7356</v>
      </c>
      <c r="M7369" s="53">
        <v>0.68909483476539191</v>
      </c>
      <c r="N7369" s="63">
        <v>0.33831107405824834</v>
      </c>
      <c r="O7369" s="63">
        <v>0.17247390155221393</v>
      </c>
      <c r="P7369" s="63">
        <v>0.17830985915492958</v>
      </c>
      <c r="R7369">
        <v>7356</v>
      </c>
      <c r="S7369" s="65">
        <v>0.77662577691839052</v>
      </c>
      <c r="T7369" s="62">
        <v>0.32119048375937542</v>
      </c>
      <c r="U7369" s="62">
        <v>0.24146346217309952</v>
      </c>
      <c r="V7369" s="62">
        <v>0.21397183098591552</v>
      </c>
      <c r="X7369">
        <v>7356</v>
      </c>
      <c r="Y7369" s="65">
        <v>0.90792219014788822</v>
      </c>
      <c r="Z7369" s="62">
        <v>0.29550959831106594</v>
      </c>
      <c r="AA7369" s="62">
        <v>0.34494780310442785</v>
      </c>
      <c r="AB7369" s="62">
        <v>0.26746478873239438</v>
      </c>
      <c r="AD7369">
        <v>7356</v>
      </c>
      <c r="AE7369" s="65">
        <v>1.0703186228298613</v>
      </c>
      <c r="AF7369" s="62">
        <v>0.26701754776506054</v>
      </c>
      <c r="AG7369" s="62">
        <v>0.50017431450142047</v>
      </c>
      <c r="AH7369" s="62">
        <v>0.30312676056338028</v>
      </c>
    </row>
    <row r="7370" spans="5:34" x14ac:dyDescent="0.2">
      <c r="E7370" s="76">
        <v>11</v>
      </c>
      <c r="F7370" s="76">
        <v>3</v>
      </c>
      <c r="G7370">
        <v>7357</v>
      </c>
      <c r="H7370">
        <v>13</v>
      </c>
      <c r="I7370">
        <v>2</v>
      </c>
      <c r="J7370" t="s">
        <v>24</v>
      </c>
      <c r="K7370" t="s">
        <v>37</v>
      </c>
      <c r="L7370" s="61">
        <v>7357</v>
      </c>
      <c r="M7370" s="53">
        <v>0.72128449624348867</v>
      </c>
      <c r="N7370" s="63">
        <v>0.45489344450445401</v>
      </c>
      <c r="O7370" s="63">
        <v>0.11498260103480931</v>
      </c>
      <c r="P7370" s="63">
        <v>0.15140845070422534</v>
      </c>
      <c r="R7370">
        <v>7357</v>
      </c>
      <c r="S7370" s="65">
        <v>0.76378401214992664</v>
      </c>
      <c r="T7370" s="62">
        <v>0.42111822985612313</v>
      </c>
      <c r="U7370" s="62">
        <v>0.16097564144873305</v>
      </c>
      <c r="V7370" s="62">
        <v>0.18169014084507043</v>
      </c>
      <c r="X7370">
        <v>7357</v>
      </c>
      <c r="Y7370" s="65">
        <v>0.82753328600958342</v>
      </c>
      <c r="Z7370" s="62">
        <v>0.37045540788362674</v>
      </c>
      <c r="AA7370" s="62">
        <v>0.22996520206961862</v>
      </c>
      <c r="AB7370" s="62">
        <v>0.227112676056338</v>
      </c>
      <c r="AD7370">
        <v>7357</v>
      </c>
      <c r="AE7370" s="65">
        <v>0.89949801783683569</v>
      </c>
      <c r="AF7370" s="62">
        <v>0.30865410863870546</v>
      </c>
      <c r="AG7370" s="62">
        <v>0.33344954300094704</v>
      </c>
      <c r="AH7370" s="62">
        <v>0.25739436619718309</v>
      </c>
    </row>
    <row r="7371" spans="5:34" x14ac:dyDescent="0.2">
      <c r="E7371" s="76">
        <v>11</v>
      </c>
      <c r="F7371" s="76">
        <v>3</v>
      </c>
      <c r="G7371">
        <v>7358</v>
      </c>
      <c r="H7371">
        <v>14</v>
      </c>
      <c r="I7371">
        <v>2</v>
      </c>
      <c r="J7371" t="s">
        <v>24</v>
      </c>
      <c r="K7371" t="s">
        <v>38</v>
      </c>
      <c r="L7371" s="61">
        <v>7358</v>
      </c>
      <c r="M7371" s="53">
        <v>0.88948494530505906</v>
      </c>
      <c r="N7371" s="63">
        <v>0.623328635350062</v>
      </c>
      <c r="O7371" s="63">
        <v>0.11498260103480931</v>
      </c>
      <c r="P7371" s="63">
        <v>0.15117370892018778</v>
      </c>
      <c r="R7371">
        <v>7358</v>
      </c>
      <c r="S7371" s="65">
        <v>0.92348012430289839</v>
      </c>
      <c r="T7371" s="62">
        <v>0.58109603214993988</v>
      </c>
      <c r="U7371" s="62">
        <v>0.16097564144873305</v>
      </c>
      <c r="V7371" s="62">
        <v>0.1814084507042254</v>
      </c>
      <c r="X7371">
        <v>7358</v>
      </c>
      <c r="Y7371" s="65">
        <v>0.97447289279965699</v>
      </c>
      <c r="Z7371" s="62">
        <v>0.51774712734975659</v>
      </c>
      <c r="AA7371" s="62">
        <v>0.22996520206961862</v>
      </c>
      <c r="AB7371" s="62">
        <v>0.22676056338028169</v>
      </c>
      <c r="AD7371">
        <v>7358</v>
      </c>
      <c r="AE7371" s="65">
        <v>1.0323504641923891</v>
      </c>
      <c r="AF7371" s="62">
        <v>0.44190561602712275</v>
      </c>
      <c r="AG7371" s="62">
        <v>0.33344954300094704</v>
      </c>
      <c r="AH7371" s="62">
        <v>0.25699530516431923</v>
      </c>
    </row>
    <row r="7372" spans="5:34" x14ac:dyDescent="0.2">
      <c r="E7372" s="76">
        <v>11</v>
      </c>
      <c r="F7372" s="76">
        <v>3</v>
      </c>
      <c r="G7372">
        <v>7359</v>
      </c>
      <c r="H7372">
        <v>15</v>
      </c>
      <c r="I7372">
        <v>2</v>
      </c>
      <c r="J7372" t="s">
        <v>24</v>
      </c>
      <c r="K7372" t="s">
        <v>39</v>
      </c>
      <c r="L7372" s="61">
        <v>7359</v>
      </c>
      <c r="M7372" s="53">
        <v>1.1241195155391728</v>
      </c>
      <c r="N7372" s="63">
        <v>0.72004627649057085</v>
      </c>
      <c r="O7372" s="63">
        <v>9.7735210879587905E-2</v>
      </c>
      <c r="P7372" s="63">
        <v>0.30633802816901406</v>
      </c>
      <c r="R7372">
        <v>7359</v>
      </c>
      <c r="S7372" s="65">
        <v>1.1996413595854927</v>
      </c>
      <c r="T7372" s="62">
        <v>0.69520643055125264</v>
      </c>
      <c r="U7372" s="62">
        <v>0.13682929523142309</v>
      </c>
      <c r="V7372" s="62">
        <v>0.36760563380281691</v>
      </c>
      <c r="X7372">
        <v>7359</v>
      </c>
      <c r="Y7372" s="65">
        <v>1.3129241256549726</v>
      </c>
      <c r="Z7372" s="62">
        <v>0.65794666164227567</v>
      </c>
      <c r="AA7372" s="62">
        <v>0.19547042175917581</v>
      </c>
      <c r="AB7372" s="62">
        <v>0.45950704225352113</v>
      </c>
      <c r="AD7372">
        <v>7359</v>
      </c>
      <c r="AE7372" s="65">
        <v>1.4268465543311195</v>
      </c>
      <c r="AF7372" s="62">
        <v>0.62263979489299059</v>
      </c>
      <c r="AG7372" s="62">
        <v>0.28343211155080494</v>
      </c>
      <c r="AH7372" s="62">
        <v>0.52077464788732397</v>
      </c>
    </row>
    <row r="7373" spans="5:34" x14ac:dyDescent="0.2">
      <c r="E7373" s="76">
        <v>11</v>
      </c>
      <c r="F7373" s="76">
        <v>3</v>
      </c>
      <c r="G7373">
        <v>7360</v>
      </c>
      <c r="H7373">
        <v>16</v>
      </c>
      <c r="I7373">
        <v>2</v>
      </c>
      <c r="J7373" t="s">
        <v>24</v>
      </c>
      <c r="K7373" t="s">
        <v>40</v>
      </c>
      <c r="L7373" s="61">
        <v>7360</v>
      </c>
      <c r="M7373" s="53">
        <v>1.2049681863330073</v>
      </c>
      <c r="N7373" s="63">
        <v>0.87538564028048871</v>
      </c>
      <c r="O7373" s="63">
        <v>5.1742170465664185E-2</v>
      </c>
      <c r="P7373" s="63">
        <v>0.27784037558685443</v>
      </c>
      <c r="R7373">
        <v>7360</v>
      </c>
      <c r="S7373" s="65">
        <v>1.224839077071646</v>
      </c>
      <c r="T7373" s="62">
        <v>0.81899158771549063</v>
      </c>
      <c r="U7373" s="62">
        <v>7.2439038651929868E-2</v>
      </c>
      <c r="V7373" s="62">
        <v>0.33340845070422537</v>
      </c>
      <c r="X7373">
        <v>7360</v>
      </c>
      <c r="Y7373" s="65">
        <v>1.2546454131796039</v>
      </c>
      <c r="Z7373" s="62">
        <v>0.73440050886799368</v>
      </c>
      <c r="AA7373" s="62">
        <v>0.10348434093132837</v>
      </c>
      <c r="AB7373" s="62">
        <v>0.41676056338028167</v>
      </c>
      <c r="AD7373">
        <v>7360</v>
      </c>
      <c r="AE7373" s="65">
        <v>1.2566414226999056</v>
      </c>
      <c r="AF7373" s="62">
        <v>0.63426048985182693</v>
      </c>
      <c r="AG7373" s="62">
        <v>0.15005229435042614</v>
      </c>
      <c r="AH7373" s="62">
        <v>0.47232863849765261</v>
      </c>
    </row>
    <row r="7374" spans="5:34" x14ac:dyDescent="0.2">
      <c r="E7374" s="76">
        <v>11</v>
      </c>
      <c r="F7374" s="76">
        <v>3</v>
      </c>
      <c r="G7374">
        <v>7361</v>
      </c>
      <c r="H7374">
        <v>17</v>
      </c>
      <c r="I7374">
        <v>2</v>
      </c>
      <c r="J7374" t="s">
        <v>24</v>
      </c>
      <c r="K7374" t="s">
        <v>41</v>
      </c>
      <c r="L7374" s="61">
        <v>7361</v>
      </c>
      <c r="M7374" s="53">
        <v>1.4246321936102169</v>
      </c>
      <c r="N7374" s="63">
        <v>1.2624297081546232</v>
      </c>
      <c r="O7374" s="63">
        <v>1.149826010348093E-2</v>
      </c>
      <c r="P7374" s="63">
        <v>0.15070422535211267</v>
      </c>
      <c r="R7374">
        <v>7361</v>
      </c>
      <c r="S7374" s="65">
        <v>1.3570491494021346</v>
      </c>
      <c r="T7374" s="62">
        <v>1.160106514834726</v>
      </c>
      <c r="U7374" s="62">
        <v>1.6097564144873303E-2</v>
      </c>
      <c r="V7374" s="62">
        <v>0.18084507042253523</v>
      </c>
      <c r="X7374">
        <v>7361</v>
      </c>
      <c r="Y7374" s="65">
        <v>1.2556745830900118</v>
      </c>
      <c r="Z7374" s="62">
        <v>1.0066217248548808</v>
      </c>
      <c r="AA7374" s="62">
        <v>2.299652020696186E-2</v>
      </c>
      <c r="AB7374" s="62">
        <v>0.22605633802816899</v>
      </c>
      <c r="AD7374">
        <v>7361</v>
      </c>
      <c r="AE7374" s="65">
        <v>1.105890300743124</v>
      </c>
      <c r="AF7374" s="62">
        <v>0.81634816334443783</v>
      </c>
      <c r="AG7374" s="62">
        <v>3.3344954300094702E-2</v>
      </c>
      <c r="AH7374" s="62">
        <v>0.25619718309859152</v>
      </c>
    </row>
    <row r="7375" spans="5:34" x14ac:dyDescent="0.2">
      <c r="E7375" s="76">
        <v>11</v>
      </c>
      <c r="F7375" s="76">
        <v>3</v>
      </c>
      <c r="G7375">
        <v>7362</v>
      </c>
      <c r="H7375">
        <v>18</v>
      </c>
      <c r="I7375">
        <v>2</v>
      </c>
      <c r="J7375" t="s">
        <v>24</v>
      </c>
      <c r="K7375" t="s">
        <v>42</v>
      </c>
      <c r="L7375" s="61">
        <v>7362</v>
      </c>
      <c r="M7375" s="53">
        <v>2.1377003845429923</v>
      </c>
      <c r="N7375" s="63">
        <v>1.988029023040645</v>
      </c>
      <c r="O7375" s="63">
        <v>0</v>
      </c>
      <c r="P7375" s="63">
        <v>0.14967136150234742</v>
      </c>
      <c r="R7375">
        <v>7362</v>
      </c>
      <c r="S7375" s="65">
        <v>1.9616544185398475</v>
      </c>
      <c r="T7375" s="62">
        <v>1.7820487847370305</v>
      </c>
      <c r="U7375" s="62">
        <v>0</v>
      </c>
      <c r="V7375" s="62">
        <v>0.17960563380281694</v>
      </c>
      <c r="X7375">
        <v>7362</v>
      </c>
      <c r="Y7375" s="65">
        <v>1.6975854695351302</v>
      </c>
      <c r="Z7375" s="62">
        <v>1.4730784272816091</v>
      </c>
      <c r="AA7375" s="62">
        <v>0</v>
      </c>
      <c r="AB7375" s="62">
        <v>0.22450704225352114</v>
      </c>
      <c r="AD7375">
        <v>7362</v>
      </c>
      <c r="AE7375" s="65">
        <v>1.3299320903577221</v>
      </c>
      <c r="AF7375" s="62">
        <v>1.0754907758037313</v>
      </c>
      <c r="AG7375" s="62">
        <v>0</v>
      </c>
      <c r="AH7375" s="62">
        <v>0.25444131455399066</v>
      </c>
    </row>
    <row r="7376" spans="5:34" x14ac:dyDescent="0.2">
      <c r="E7376" s="76">
        <v>11</v>
      </c>
      <c r="F7376" s="76">
        <v>3</v>
      </c>
      <c r="G7376">
        <v>7363</v>
      </c>
      <c r="H7376">
        <v>19</v>
      </c>
      <c r="I7376">
        <v>2</v>
      </c>
      <c r="J7376" t="s">
        <v>24</v>
      </c>
      <c r="K7376" t="s">
        <v>43</v>
      </c>
      <c r="L7376" s="61">
        <v>7363</v>
      </c>
      <c r="M7376" s="53">
        <v>2.2546967812360474</v>
      </c>
      <c r="N7376" s="63">
        <v>2.101175654475484</v>
      </c>
      <c r="O7376" s="63">
        <v>0</v>
      </c>
      <c r="P7376" s="63">
        <v>0.15352112676056337</v>
      </c>
      <c r="R7376">
        <v>7363</v>
      </c>
      <c r="S7376" s="65">
        <v>2.0570150511662502</v>
      </c>
      <c r="T7376" s="62">
        <v>1.8727896990535742</v>
      </c>
      <c r="U7376" s="62">
        <v>0</v>
      </c>
      <c r="V7376" s="62">
        <v>0.1842253521126761</v>
      </c>
      <c r="X7376">
        <v>7363</v>
      </c>
      <c r="Y7376" s="65">
        <v>1.7604924560615551</v>
      </c>
      <c r="Z7376" s="62">
        <v>1.53021076592071</v>
      </c>
      <c r="AA7376" s="62">
        <v>0</v>
      </c>
      <c r="AB7376" s="62">
        <v>0.2302816901408451</v>
      </c>
      <c r="AD7376">
        <v>7363</v>
      </c>
      <c r="AE7376" s="65">
        <v>1.3476477696888514</v>
      </c>
      <c r="AF7376" s="62">
        <v>1.0866618541958937</v>
      </c>
      <c r="AG7376" s="62">
        <v>0</v>
      </c>
      <c r="AH7376" s="62">
        <v>0.26098591549295774</v>
      </c>
    </row>
    <row r="7377" spans="5:34" x14ac:dyDescent="0.2">
      <c r="E7377" s="76">
        <v>11</v>
      </c>
      <c r="F7377" s="76">
        <v>3</v>
      </c>
      <c r="G7377">
        <v>7364</v>
      </c>
      <c r="H7377">
        <v>20</v>
      </c>
      <c r="I7377">
        <v>2</v>
      </c>
      <c r="J7377" t="s">
        <v>24</v>
      </c>
      <c r="K7377" t="s">
        <v>44</v>
      </c>
      <c r="L7377" s="61">
        <v>7364</v>
      </c>
      <c r="M7377" s="53">
        <v>2.1584569985419808</v>
      </c>
      <c r="N7377" s="63">
        <v>2.0382692051147506</v>
      </c>
      <c r="O7377" s="63">
        <v>0</v>
      </c>
      <c r="P7377" s="63">
        <v>0.12018779342723004</v>
      </c>
      <c r="R7377">
        <v>7364</v>
      </c>
      <c r="S7377" s="65">
        <v>1.9911838442526968</v>
      </c>
      <c r="T7377" s="62">
        <v>1.8469584921400206</v>
      </c>
      <c r="U7377" s="62">
        <v>0</v>
      </c>
      <c r="V7377" s="62">
        <v>0.14422535211267609</v>
      </c>
      <c r="X7377">
        <v>7364</v>
      </c>
      <c r="Y7377" s="65">
        <v>1.7402741128187709</v>
      </c>
      <c r="Z7377" s="62">
        <v>1.5599924226779258</v>
      </c>
      <c r="AA7377" s="62">
        <v>0</v>
      </c>
      <c r="AB7377" s="62">
        <v>0.18028169014084511</v>
      </c>
      <c r="AD7377">
        <v>7364</v>
      </c>
      <c r="AE7377" s="65">
        <v>1.4000874617203263</v>
      </c>
      <c r="AF7377" s="62">
        <v>1.1957682128940352</v>
      </c>
      <c r="AG7377" s="62">
        <v>0</v>
      </c>
      <c r="AH7377" s="62">
        <v>0.2043192488262911</v>
      </c>
    </row>
    <row r="7378" spans="5:34" x14ac:dyDescent="0.2">
      <c r="E7378" s="76">
        <v>11</v>
      </c>
      <c r="F7378" s="76">
        <v>3</v>
      </c>
      <c r="G7378">
        <v>7365</v>
      </c>
      <c r="H7378">
        <v>21</v>
      </c>
      <c r="I7378">
        <v>2</v>
      </c>
      <c r="J7378" t="s">
        <v>24</v>
      </c>
      <c r="K7378" t="s">
        <v>45</v>
      </c>
      <c r="L7378" s="61">
        <v>7365</v>
      </c>
      <c r="M7378" s="53">
        <v>1.7966749670871887</v>
      </c>
      <c r="N7378" s="63">
        <v>1.7351726196693482</v>
      </c>
      <c r="O7378" s="63">
        <v>0</v>
      </c>
      <c r="P7378" s="63">
        <v>6.1502347417840372E-2</v>
      </c>
      <c r="R7378">
        <v>7365</v>
      </c>
      <c r="S7378" s="65">
        <v>1.6547223231749089</v>
      </c>
      <c r="T7378" s="62">
        <v>1.5809195062735004</v>
      </c>
      <c r="U7378" s="62">
        <v>0</v>
      </c>
      <c r="V7378" s="62">
        <v>7.3802816901408469E-2</v>
      </c>
      <c r="X7378">
        <v>7365</v>
      </c>
      <c r="Y7378" s="65">
        <v>1.4417933573064894</v>
      </c>
      <c r="Z7378" s="62">
        <v>1.3495398361797288</v>
      </c>
      <c r="AA7378" s="62">
        <v>0</v>
      </c>
      <c r="AB7378" s="62">
        <v>9.2253521126760579E-2</v>
      </c>
      <c r="AD7378">
        <v>7365</v>
      </c>
      <c r="AE7378" s="65">
        <v>1.1628349901535828</v>
      </c>
      <c r="AF7378" s="62">
        <v>1.0582809995432543</v>
      </c>
      <c r="AG7378" s="62">
        <v>0</v>
      </c>
      <c r="AH7378" s="62">
        <v>0.10455399061032865</v>
      </c>
    </row>
    <row r="7379" spans="5:34" x14ac:dyDescent="0.2">
      <c r="E7379" s="76">
        <v>11</v>
      </c>
      <c r="F7379" s="76">
        <v>3</v>
      </c>
      <c r="G7379">
        <v>7366</v>
      </c>
      <c r="H7379">
        <v>22</v>
      </c>
      <c r="I7379">
        <v>2</v>
      </c>
      <c r="J7379" t="s">
        <v>24</v>
      </c>
      <c r="K7379" t="s">
        <v>46</v>
      </c>
      <c r="L7379" s="61">
        <v>7366</v>
      </c>
      <c r="M7379" s="53">
        <v>1.7203682146242039</v>
      </c>
      <c r="N7379" s="63">
        <v>1.6980677451406359</v>
      </c>
      <c r="O7379" s="63">
        <v>0</v>
      </c>
      <c r="P7379" s="63">
        <v>2.2300469483568074E-2</v>
      </c>
      <c r="R7379">
        <v>7366</v>
      </c>
      <c r="S7379" s="65">
        <v>1.6695045809003732</v>
      </c>
      <c r="T7379" s="62">
        <v>1.6427440175200916</v>
      </c>
      <c r="U7379" s="62">
        <v>0</v>
      </c>
      <c r="V7379" s="62">
        <v>2.6760563380281696E-2</v>
      </c>
      <c r="X7379">
        <v>7366</v>
      </c>
      <c r="Y7379" s="65">
        <v>1.5932091303146272</v>
      </c>
      <c r="Z7379" s="62">
        <v>1.5597584260892752</v>
      </c>
      <c r="AA7379" s="62">
        <v>0</v>
      </c>
      <c r="AB7379" s="62">
        <v>3.3450704225352117E-2</v>
      </c>
      <c r="AD7379">
        <v>7366</v>
      </c>
      <c r="AE7379" s="65">
        <v>1.521516549280695</v>
      </c>
      <c r="AF7379" s="62">
        <v>1.4836057511586294</v>
      </c>
      <c r="AG7379" s="62">
        <v>0</v>
      </c>
      <c r="AH7379" s="62">
        <v>3.7910798122065728E-2</v>
      </c>
    </row>
    <row r="7380" spans="5:34" x14ac:dyDescent="0.2">
      <c r="E7380" s="76">
        <v>11</v>
      </c>
      <c r="F7380" s="76">
        <v>3</v>
      </c>
      <c r="G7380">
        <v>7367</v>
      </c>
      <c r="H7380">
        <v>23</v>
      </c>
      <c r="I7380">
        <v>2</v>
      </c>
      <c r="J7380" t="s">
        <v>24</v>
      </c>
      <c r="K7380" t="s">
        <v>47</v>
      </c>
      <c r="L7380" s="61">
        <v>7367</v>
      </c>
      <c r="M7380" s="53">
        <v>1.6263727609739711</v>
      </c>
      <c r="N7380" s="63">
        <v>1.5845887234152856</v>
      </c>
      <c r="O7380" s="63">
        <v>0</v>
      </c>
      <c r="P7380" s="63">
        <v>4.1784037558685441E-2</v>
      </c>
      <c r="R7380">
        <v>7367</v>
      </c>
      <c r="S7380" s="65">
        <v>1.6580362559591106</v>
      </c>
      <c r="T7380" s="62">
        <v>1.607895410888688</v>
      </c>
      <c r="U7380" s="62">
        <v>0</v>
      </c>
      <c r="V7380" s="62">
        <v>5.0140845070422546E-2</v>
      </c>
      <c r="X7380">
        <v>7367</v>
      </c>
      <c r="Y7380" s="65">
        <v>1.7055314984368195</v>
      </c>
      <c r="Z7380" s="62">
        <v>1.6428554420987913</v>
      </c>
      <c r="AA7380" s="62">
        <v>0</v>
      </c>
      <c r="AB7380" s="62">
        <v>6.2676056338028169E-2</v>
      </c>
      <c r="AD7380">
        <v>7367</v>
      </c>
      <c r="AE7380" s="65">
        <v>1.806494721309285</v>
      </c>
      <c r="AF7380" s="62">
        <v>1.7354618574595198</v>
      </c>
      <c r="AG7380" s="62">
        <v>0</v>
      </c>
      <c r="AH7380" s="62">
        <v>7.103286384976526E-2</v>
      </c>
    </row>
    <row r="7381" spans="5:34" x14ac:dyDescent="0.2">
      <c r="E7381" s="76">
        <v>11</v>
      </c>
      <c r="F7381" s="76">
        <v>3</v>
      </c>
      <c r="G7381">
        <v>7368</v>
      </c>
      <c r="H7381">
        <v>24</v>
      </c>
      <c r="I7381">
        <v>2</v>
      </c>
      <c r="J7381" t="s">
        <v>24</v>
      </c>
      <c r="K7381" t="s">
        <v>48</v>
      </c>
      <c r="L7381" s="61">
        <v>7368</v>
      </c>
      <c r="M7381" s="53">
        <v>1.3467771336605667</v>
      </c>
      <c r="N7381" s="63">
        <v>1.3106268989187826</v>
      </c>
      <c r="O7381" s="63">
        <v>0</v>
      </c>
      <c r="P7381" s="63">
        <v>3.615023474178404E-2</v>
      </c>
      <c r="R7381">
        <v>7368</v>
      </c>
      <c r="S7381" s="65">
        <v>1.4164512715818263</v>
      </c>
      <c r="T7381" s="62">
        <v>1.3730709898916853</v>
      </c>
      <c r="U7381" s="62">
        <v>0</v>
      </c>
      <c r="V7381" s="62">
        <v>4.3380281690140854E-2</v>
      </c>
      <c r="X7381">
        <v>7368</v>
      </c>
      <c r="Y7381" s="65">
        <v>1.5209624784637155</v>
      </c>
      <c r="Z7381" s="62">
        <v>1.4667371263510394</v>
      </c>
      <c r="AA7381" s="62">
        <v>0</v>
      </c>
      <c r="AB7381" s="62">
        <v>5.422535211267606E-2</v>
      </c>
      <c r="AD7381">
        <v>7368</v>
      </c>
      <c r="AE7381" s="65">
        <v>1.6990737477718014</v>
      </c>
      <c r="AF7381" s="62">
        <v>1.6376183487107685</v>
      </c>
      <c r="AG7381" s="62">
        <v>0</v>
      </c>
      <c r="AH7381" s="62">
        <v>6.1455399061032867E-2</v>
      </c>
    </row>
    <row r="7382" spans="5:34" x14ac:dyDescent="0.2">
      <c r="E7382" s="76">
        <v>11</v>
      </c>
      <c r="F7382" s="76">
        <v>4</v>
      </c>
      <c r="G7382">
        <v>7369</v>
      </c>
      <c r="H7382">
        <v>1</v>
      </c>
      <c r="I7382">
        <v>3</v>
      </c>
      <c r="J7382" t="s">
        <v>24</v>
      </c>
      <c r="K7382" t="s">
        <v>25</v>
      </c>
      <c r="L7382" s="61">
        <v>7369</v>
      </c>
      <c r="M7382" s="53">
        <v>0.9694153387637332</v>
      </c>
      <c r="N7382" s="63">
        <v>0.9694153387637332</v>
      </c>
      <c r="O7382" s="63">
        <v>0</v>
      </c>
      <c r="P7382" s="63">
        <v>0</v>
      </c>
      <c r="R7382">
        <v>7369</v>
      </c>
      <c r="S7382" s="65">
        <v>1.018184812054175</v>
      </c>
      <c r="T7382" s="62">
        <v>1.018184812054175</v>
      </c>
      <c r="U7382" s="62">
        <v>0</v>
      </c>
      <c r="V7382" s="62">
        <v>0</v>
      </c>
      <c r="X7382">
        <v>7369</v>
      </c>
      <c r="Y7382" s="65">
        <v>1.0913390219898378</v>
      </c>
      <c r="Z7382" s="62">
        <v>1.0913390219898378</v>
      </c>
      <c r="AA7382" s="62">
        <v>0</v>
      </c>
      <c r="AB7382" s="62">
        <v>0</v>
      </c>
      <c r="AD7382">
        <v>7369</v>
      </c>
      <c r="AE7382" s="65">
        <v>1.2233727488811643</v>
      </c>
      <c r="AF7382" s="62">
        <v>1.2233727488811643</v>
      </c>
      <c r="AG7382" s="62">
        <v>0</v>
      </c>
      <c r="AH7382" s="62">
        <v>0</v>
      </c>
    </row>
    <row r="7383" spans="5:34" x14ac:dyDescent="0.2">
      <c r="E7383" s="76">
        <v>11</v>
      </c>
      <c r="F7383" s="76">
        <v>4</v>
      </c>
      <c r="G7383">
        <v>7370</v>
      </c>
      <c r="H7383">
        <v>2</v>
      </c>
      <c r="I7383">
        <v>3</v>
      </c>
      <c r="J7383" t="s">
        <v>24</v>
      </c>
      <c r="K7383" t="s">
        <v>26</v>
      </c>
      <c r="L7383" s="61">
        <v>7370</v>
      </c>
      <c r="M7383" s="53">
        <v>0.74967521469852327</v>
      </c>
      <c r="N7383" s="63">
        <v>0.74967521469852327</v>
      </c>
      <c r="O7383" s="63">
        <v>0</v>
      </c>
      <c r="P7383" s="63">
        <v>0</v>
      </c>
      <c r="R7383">
        <v>7370</v>
      </c>
      <c r="S7383" s="65">
        <v>0.81423135271498515</v>
      </c>
      <c r="T7383" s="62">
        <v>0.81423135271498515</v>
      </c>
      <c r="U7383" s="62">
        <v>0</v>
      </c>
      <c r="V7383" s="62">
        <v>0</v>
      </c>
      <c r="X7383">
        <v>7370</v>
      </c>
      <c r="Y7383" s="65">
        <v>0.91106555973967829</v>
      </c>
      <c r="Z7383" s="62">
        <v>0.91106555973967829</v>
      </c>
      <c r="AA7383" s="62">
        <v>0</v>
      </c>
      <c r="AB7383" s="62">
        <v>0</v>
      </c>
      <c r="AD7383">
        <v>7370</v>
      </c>
      <c r="AE7383" s="65">
        <v>1.071798051057175</v>
      </c>
      <c r="AF7383" s="62">
        <v>1.071798051057175</v>
      </c>
      <c r="AG7383" s="62">
        <v>0</v>
      </c>
      <c r="AH7383" s="62">
        <v>0</v>
      </c>
    </row>
    <row r="7384" spans="5:34" x14ac:dyDescent="0.2">
      <c r="E7384" s="76">
        <v>11</v>
      </c>
      <c r="F7384" s="76">
        <v>4</v>
      </c>
      <c r="G7384">
        <v>7371</v>
      </c>
      <c r="H7384">
        <v>3</v>
      </c>
      <c r="I7384">
        <v>3</v>
      </c>
      <c r="J7384" t="s">
        <v>24</v>
      </c>
      <c r="K7384" t="s">
        <v>27</v>
      </c>
      <c r="L7384" s="61">
        <v>7371</v>
      </c>
      <c r="M7384" s="53">
        <v>0.56442754353457991</v>
      </c>
      <c r="N7384" s="63">
        <v>0.56442754353457991</v>
      </c>
      <c r="O7384" s="63">
        <v>0</v>
      </c>
      <c r="P7384" s="63">
        <v>0</v>
      </c>
      <c r="R7384">
        <v>7371</v>
      </c>
      <c r="S7384" s="65">
        <v>0.62423807143644272</v>
      </c>
      <c r="T7384" s="62">
        <v>0.62423807143644272</v>
      </c>
      <c r="U7384" s="62">
        <v>0</v>
      </c>
      <c r="V7384" s="62">
        <v>0</v>
      </c>
      <c r="X7384">
        <v>7371</v>
      </c>
      <c r="Y7384" s="65">
        <v>0.71395386328923705</v>
      </c>
      <c r="Z7384" s="62">
        <v>0.71395386328923705</v>
      </c>
      <c r="AA7384" s="62">
        <v>0</v>
      </c>
      <c r="AB7384" s="62">
        <v>0</v>
      </c>
      <c r="AD7384">
        <v>7371</v>
      </c>
      <c r="AE7384" s="65">
        <v>0.85944600432579465</v>
      </c>
      <c r="AF7384" s="62">
        <v>0.85944600432579465</v>
      </c>
      <c r="AG7384" s="62">
        <v>0</v>
      </c>
      <c r="AH7384" s="62">
        <v>0</v>
      </c>
    </row>
    <row r="7385" spans="5:34" x14ac:dyDescent="0.2">
      <c r="E7385" s="76">
        <v>11</v>
      </c>
      <c r="F7385" s="76">
        <v>4</v>
      </c>
      <c r="G7385">
        <v>7372</v>
      </c>
      <c r="H7385">
        <v>4</v>
      </c>
      <c r="I7385">
        <v>3</v>
      </c>
      <c r="J7385" t="s">
        <v>24</v>
      </c>
      <c r="K7385" t="s">
        <v>28</v>
      </c>
      <c r="L7385" s="61">
        <v>7372</v>
      </c>
      <c r="M7385" s="53">
        <v>0.62197588065407872</v>
      </c>
      <c r="N7385" s="63">
        <v>0.62197588065407872</v>
      </c>
      <c r="O7385" s="63">
        <v>0</v>
      </c>
      <c r="P7385" s="63">
        <v>0</v>
      </c>
      <c r="R7385">
        <v>7372</v>
      </c>
      <c r="S7385" s="65">
        <v>0.62675087283184072</v>
      </c>
      <c r="T7385" s="62">
        <v>0.62675087283184072</v>
      </c>
      <c r="U7385" s="62">
        <v>0</v>
      </c>
      <c r="V7385" s="62">
        <v>0</v>
      </c>
      <c r="X7385">
        <v>7372</v>
      </c>
      <c r="Y7385" s="65">
        <v>0.63391336109848384</v>
      </c>
      <c r="Z7385" s="62">
        <v>0.63391336109848384</v>
      </c>
      <c r="AA7385" s="62">
        <v>0</v>
      </c>
      <c r="AB7385" s="62">
        <v>0</v>
      </c>
      <c r="AD7385">
        <v>7372</v>
      </c>
      <c r="AE7385" s="65">
        <v>0.66071073560922933</v>
      </c>
      <c r="AF7385" s="62">
        <v>0.66071073560922933</v>
      </c>
      <c r="AG7385" s="62">
        <v>0</v>
      </c>
      <c r="AH7385" s="62">
        <v>0</v>
      </c>
    </row>
    <row r="7386" spans="5:34" x14ac:dyDescent="0.2">
      <c r="E7386" s="76">
        <v>11</v>
      </c>
      <c r="F7386" s="76">
        <v>4</v>
      </c>
      <c r="G7386">
        <v>7373</v>
      </c>
      <c r="H7386">
        <v>5</v>
      </c>
      <c r="I7386">
        <v>3</v>
      </c>
      <c r="J7386" t="s">
        <v>24</v>
      </c>
      <c r="K7386" t="s">
        <v>29</v>
      </c>
      <c r="L7386" s="61">
        <v>7373</v>
      </c>
      <c r="M7386" s="53">
        <v>0.51249830924176831</v>
      </c>
      <c r="N7386" s="63">
        <v>0.51249830924176831</v>
      </c>
      <c r="O7386" s="63">
        <v>0</v>
      </c>
      <c r="P7386" s="63">
        <v>0</v>
      </c>
      <c r="R7386">
        <v>7373</v>
      </c>
      <c r="S7386" s="65">
        <v>0.49234052239900628</v>
      </c>
      <c r="T7386" s="62">
        <v>0.49234052239900628</v>
      </c>
      <c r="U7386" s="62">
        <v>0</v>
      </c>
      <c r="V7386" s="62">
        <v>0</v>
      </c>
      <c r="X7386">
        <v>7373</v>
      </c>
      <c r="Y7386" s="65">
        <v>0.46210384213486327</v>
      </c>
      <c r="Z7386" s="62">
        <v>0.46210384213486327</v>
      </c>
      <c r="AA7386" s="62">
        <v>0</v>
      </c>
      <c r="AB7386" s="62">
        <v>0</v>
      </c>
      <c r="AD7386">
        <v>7373</v>
      </c>
      <c r="AE7386" s="65">
        <v>0.43156178953729796</v>
      </c>
      <c r="AF7386" s="62">
        <v>0.43156178953729796</v>
      </c>
      <c r="AG7386" s="62">
        <v>0</v>
      </c>
      <c r="AH7386" s="62">
        <v>0</v>
      </c>
    </row>
    <row r="7387" spans="5:34" x14ac:dyDescent="0.2">
      <c r="E7387" s="76">
        <v>11</v>
      </c>
      <c r="F7387" s="76">
        <v>4</v>
      </c>
      <c r="G7387">
        <v>7374</v>
      </c>
      <c r="H7387">
        <v>6</v>
      </c>
      <c r="I7387">
        <v>3</v>
      </c>
      <c r="J7387" t="s">
        <v>24</v>
      </c>
      <c r="K7387" t="s">
        <v>30</v>
      </c>
      <c r="L7387" s="61">
        <v>7374</v>
      </c>
      <c r="M7387" s="53">
        <v>0.378419070572522</v>
      </c>
      <c r="N7387" s="63">
        <v>0.378419070572522</v>
      </c>
      <c r="O7387" s="63">
        <v>0</v>
      </c>
      <c r="P7387" s="63">
        <v>0</v>
      </c>
      <c r="R7387">
        <v>7374</v>
      </c>
      <c r="S7387" s="65">
        <v>0.34932685385829176</v>
      </c>
      <c r="T7387" s="62">
        <v>0.34932685385829176</v>
      </c>
      <c r="U7387" s="62">
        <v>0</v>
      </c>
      <c r="V7387" s="62">
        <v>0</v>
      </c>
      <c r="X7387">
        <v>7374</v>
      </c>
      <c r="Y7387" s="65">
        <v>0.30568852878694641</v>
      </c>
      <c r="Z7387" s="62">
        <v>0.30568852878694641</v>
      </c>
      <c r="AA7387" s="62">
        <v>0</v>
      </c>
      <c r="AB7387" s="62">
        <v>0</v>
      </c>
      <c r="AD7387">
        <v>7374</v>
      </c>
      <c r="AE7387" s="65">
        <v>0.25210339939987819</v>
      </c>
      <c r="AF7387" s="62">
        <v>0.25210339939987819</v>
      </c>
      <c r="AG7387" s="62">
        <v>0</v>
      </c>
      <c r="AH7387" s="62">
        <v>0</v>
      </c>
    </row>
    <row r="7388" spans="5:34" x14ac:dyDescent="0.2">
      <c r="E7388" s="76">
        <v>11</v>
      </c>
      <c r="F7388" s="76">
        <v>4</v>
      </c>
      <c r="G7388">
        <v>7375</v>
      </c>
      <c r="H7388">
        <v>7</v>
      </c>
      <c r="I7388">
        <v>3</v>
      </c>
      <c r="J7388" t="s">
        <v>24</v>
      </c>
      <c r="K7388" t="s">
        <v>31</v>
      </c>
      <c r="L7388" s="61">
        <v>7375</v>
      </c>
      <c r="M7388" s="53">
        <v>0.2301937880420849</v>
      </c>
      <c r="N7388" s="63">
        <v>0.2273768866336342</v>
      </c>
      <c r="O7388" s="63">
        <v>0</v>
      </c>
      <c r="P7388" s="63">
        <v>2.8169014084507044E-3</v>
      </c>
      <c r="R7388">
        <v>7375</v>
      </c>
      <c r="S7388" s="65">
        <v>0.20139571226134356</v>
      </c>
      <c r="T7388" s="62">
        <v>0.19801543057120272</v>
      </c>
      <c r="U7388" s="62">
        <v>0</v>
      </c>
      <c r="V7388" s="62">
        <v>3.3802816901408457E-3</v>
      </c>
      <c r="X7388">
        <v>7375</v>
      </c>
      <c r="Y7388" s="65">
        <v>0.15819859859023153</v>
      </c>
      <c r="Z7388" s="62">
        <v>0.15397324647755548</v>
      </c>
      <c r="AA7388" s="62">
        <v>0</v>
      </c>
      <c r="AB7388" s="62">
        <v>4.2253521126760568E-3</v>
      </c>
      <c r="AD7388">
        <v>7375</v>
      </c>
      <c r="AE7388" s="65">
        <v>0.10061397975223274</v>
      </c>
      <c r="AF7388" s="62">
        <v>9.5825247357866544E-2</v>
      </c>
      <c r="AG7388" s="62">
        <v>0</v>
      </c>
      <c r="AH7388" s="62">
        <v>4.7887323943661972E-3</v>
      </c>
    </row>
    <row r="7389" spans="5:34" x14ac:dyDescent="0.2">
      <c r="E7389" s="76">
        <v>11</v>
      </c>
      <c r="F7389" s="76">
        <v>4</v>
      </c>
      <c r="G7389">
        <v>7376</v>
      </c>
      <c r="H7389">
        <v>8</v>
      </c>
      <c r="I7389">
        <v>3</v>
      </c>
      <c r="J7389" t="s">
        <v>24</v>
      </c>
      <c r="K7389" t="s">
        <v>32</v>
      </c>
      <c r="L7389" s="61">
        <v>7376</v>
      </c>
      <c r="M7389" s="53">
        <v>0.22627726997740255</v>
      </c>
      <c r="N7389" s="63">
        <v>0.16878596945999791</v>
      </c>
      <c r="O7389" s="63">
        <v>5.7491300517404656E-2</v>
      </c>
      <c r="P7389" s="63">
        <v>0</v>
      </c>
      <c r="R7389">
        <v>7376</v>
      </c>
      <c r="S7389" s="65">
        <v>0.22516150883293615</v>
      </c>
      <c r="T7389" s="62">
        <v>0.14467368810856962</v>
      </c>
      <c r="U7389" s="62">
        <v>8.0487820724366527E-2</v>
      </c>
      <c r="V7389" s="62">
        <v>0</v>
      </c>
      <c r="X7389">
        <v>7376</v>
      </c>
      <c r="Y7389" s="65">
        <v>0.22348786711623653</v>
      </c>
      <c r="Z7389" s="62">
        <v>0.10850526608142723</v>
      </c>
      <c r="AA7389" s="62">
        <v>0.11498260103480931</v>
      </c>
      <c r="AB7389" s="62">
        <v>0</v>
      </c>
      <c r="AD7389">
        <v>7376</v>
      </c>
      <c r="AE7389" s="65">
        <v>0.22700547487904421</v>
      </c>
      <c r="AF7389" s="62">
        <v>6.028070337857068E-2</v>
      </c>
      <c r="AG7389" s="62">
        <v>0.16672477150047352</v>
      </c>
      <c r="AH7389" s="62">
        <v>0</v>
      </c>
    </row>
    <row r="7390" spans="5:34" x14ac:dyDescent="0.2">
      <c r="E7390" s="76">
        <v>11</v>
      </c>
      <c r="F7390" s="76">
        <v>4</v>
      </c>
      <c r="G7390">
        <v>7377</v>
      </c>
      <c r="H7390">
        <v>9</v>
      </c>
      <c r="I7390">
        <v>3</v>
      </c>
      <c r="J7390" t="s">
        <v>24</v>
      </c>
      <c r="K7390" t="s">
        <v>33</v>
      </c>
      <c r="L7390" s="61">
        <v>7377</v>
      </c>
      <c r="M7390" s="53">
        <v>0.60921620498715323</v>
      </c>
      <c r="N7390" s="63">
        <v>0.19271800064199845</v>
      </c>
      <c r="O7390" s="63">
        <v>0.14372825129351163</v>
      </c>
      <c r="P7390" s="63">
        <v>0.2727699530516432</v>
      </c>
      <c r="R7390">
        <v>7377</v>
      </c>
      <c r="S7390" s="65">
        <v>0.69685130947983165</v>
      </c>
      <c r="T7390" s="62">
        <v>0.1683078140069435</v>
      </c>
      <c r="U7390" s="62">
        <v>0.20121955181091628</v>
      </c>
      <c r="V7390" s="62">
        <v>0.32732394366197182</v>
      </c>
      <c r="X7390">
        <v>7377</v>
      </c>
      <c r="Y7390" s="65">
        <v>0.82830396621884916</v>
      </c>
      <c r="Z7390" s="62">
        <v>0.13169253405436107</v>
      </c>
      <c r="AA7390" s="62">
        <v>0.28745650258702327</v>
      </c>
      <c r="AB7390" s="62">
        <v>0.4091549295774648</v>
      </c>
      <c r="AD7390">
        <v>7377</v>
      </c>
      <c r="AE7390" s="65">
        <v>0.96396792272840237</v>
      </c>
      <c r="AF7390" s="62">
        <v>8.3447073789425216E-2</v>
      </c>
      <c r="AG7390" s="62">
        <v>0.41681192875118372</v>
      </c>
      <c r="AH7390" s="62">
        <v>0.46370892018779342</v>
      </c>
    </row>
    <row r="7391" spans="5:34" x14ac:dyDescent="0.2">
      <c r="E7391" s="76">
        <v>11</v>
      </c>
      <c r="F7391" s="76">
        <v>4</v>
      </c>
      <c r="G7391">
        <v>7378</v>
      </c>
      <c r="H7391">
        <v>10</v>
      </c>
      <c r="I7391">
        <v>3</v>
      </c>
      <c r="J7391" t="s">
        <v>24</v>
      </c>
      <c r="K7391" t="s">
        <v>34</v>
      </c>
      <c r="L7391" s="61">
        <v>7378</v>
      </c>
      <c r="M7391" s="53">
        <v>0.64609760046419196</v>
      </c>
      <c r="N7391" s="63">
        <v>0.20228672045071688</v>
      </c>
      <c r="O7391" s="63">
        <v>0.24146346217309952</v>
      </c>
      <c r="P7391" s="63">
        <v>0.20234741784037558</v>
      </c>
      <c r="R7391">
        <v>7378</v>
      </c>
      <c r="S7391" s="65">
        <v>0.76985914754898577</v>
      </c>
      <c r="T7391" s="62">
        <v>0.18899339909819574</v>
      </c>
      <c r="U7391" s="62">
        <v>0.3380488470423394</v>
      </c>
      <c r="V7391" s="62">
        <v>0.24281690140845075</v>
      </c>
      <c r="X7391">
        <v>7378</v>
      </c>
      <c r="Y7391" s="65">
        <v>0.95550146817617643</v>
      </c>
      <c r="Z7391" s="62">
        <v>0.16905341706941401</v>
      </c>
      <c r="AA7391" s="62">
        <v>0.48292692434619905</v>
      </c>
      <c r="AB7391" s="62">
        <v>0.30352112676056336</v>
      </c>
      <c r="AD7391">
        <v>7378</v>
      </c>
      <c r="AE7391" s="65">
        <v>1.1895759900208693</v>
      </c>
      <c r="AF7391" s="62">
        <v>0.14534133939024196</v>
      </c>
      <c r="AG7391" s="62">
        <v>0.70024404030198872</v>
      </c>
      <c r="AH7391" s="62">
        <v>0.34399061032863854</v>
      </c>
    </row>
    <row r="7392" spans="5:34" x14ac:dyDescent="0.2">
      <c r="E7392" s="76">
        <v>11</v>
      </c>
      <c r="F7392" s="76">
        <v>4</v>
      </c>
      <c r="G7392">
        <v>7379</v>
      </c>
      <c r="H7392">
        <v>11</v>
      </c>
      <c r="I7392">
        <v>3</v>
      </c>
      <c r="J7392" t="s">
        <v>24</v>
      </c>
      <c r="K7392" t="s">
        <v>35</v>
      </c>
      <c r="L7392" s="61">
        <v>7379</v>
      </c>
      <c r="M7392" s="53">
        <v>0.61546954195858039</v>
      </c>
      <c r="N7392" s="63">
        <v>0.25858150091703358</v>
      </c>
      <c r="O7392" s="63">
        <v>0.23571433212135903</v>
      </c>
      <c r="P7392" s="63">
        <v>0.12117370892018779</v>
      </c>
      <c r="R7392">
        <v>7379</v>
      </c>
      <c r="S7392" s="65">
        <v>0.71889649637105635</v>
      </c>
      <c r="T7392" s="62">
        <v>0.24348798069692826</v>
      </c>
      <c r="U7392" s="62">
        <v>0.3300000649699027</v>
      </c>
      <c r="V7392" s="62">
        <v>0.14540845070422537</v>
      </c>
      <c r="X7392">
        <v>7379</v>
      </c>
      <c r="Y7392" s="65">
        <v>0.87403692798977006</v>
      </c>
      <c r="Z7392" s="62">
        <v>0.22084770036677032</v>
      </c>
      <c r="AA7392" s="62">
        <v>0.47142866424271807</v>
      </c>
      <c r="AB7392" s="62">
        <v>0.18176056338028168</v>
      </c>
      <c r="AD7392">
        <v>7379</v>
      </c>
      <c r="AE7392" s="65">
        <v>1.0842519192790385</v>
      </c>
      <c r="AF7392" s="62">
        <v>0.19468505096277799</v>
      </c>
      <c r="AG7392" s="62">
        <v>0.68357156315194123</v>
      </c>
      <c r="AH7392" s="62">
        <v>0.20599530516431924</v>
      </c>
    </row>
    <row r="7393" spans="5:34" x14ac:dyDescent="0.2">
      <c r="E7393" s="76">
        <v>11</v>
      </c>
      <c r="F7393" s="76">
        <v>4</v>
      </c>
      <c r="G7393">
        <v>7380</v>
      </c>
      <c r="H7393">
        <v>12</v>
      </c>
      <c r="I7393">
        <v>3</v>
      </c>
      <c r="J7393" t="s">
        <v>24</v>
      </c>
      <c r="K7393" t="s">
        <v>36</v>
      </c>
      <c r="L7393" s="61">
        <v>7380</v>
      </c>
      <c r="M7393" s="53">
        <v>0.68909483476539191</v>
      </c>
      <c r="N7393" s="63">
        <v>0.33831107405824834</v>
      </c>
      <c r="O7393" s="63">
        <v>0.17247390155221393</v>
      </c>
      <c r="P7393" s="63">
        <v>0.17830985915492958</v>
      </c>
      <c r="R7393">
        <v>7380</v>
      </c>
      <c r="S7393" s="65">
        <v>0.77662577691839052</v>
      </c>
      <c r="T7393" s="62">
        <v>0.32119048375937542</v>
      </c>
      <c r="U7393" s="62">
        <v>0.24146346217309952</v>
      </c>
      <c r="V7393" s="62">
        <v>0.21397183098591552</v>
      </c>
      <c r="X7393">
        <v>7380</v>
      </c>
      <c r="Y7393" s="65">
        <v>0.90792219014788822</v>
      </c>
      <c r="Z7393" s="62">
        <v>0.29550959831106594</v>
      </c>
      <c r="AA7393" s="62">
        <v>0.34494780310442785</v>
      </c>
      <c r="AB7393" s="62">
        <v>0.26746478873239438</v>
      </c>
      <c r="AD7393">
        <v>7380</v>
      </c>
      <c r="AE7393" s="65">
        <v>1.0703186228298613</v>
      </c>
      <c r="AF7393" s="62">
        <v>0.26701754776506054</v>
      </c>
      <c r="AG7393" s="62">
        <v>0.50017431450142047</v>
      </c>
      <c r="AH7393" s="62">
        <v>0.30312676056338028</v>
      </c>
    </row>
    <row r="7394" spans="5:34" x14ac:dyDescent="0.2">
      <c r="E7394" s="76">
        <v>11</v>
      </c>
      <c r="F7394" s="76">
        <v>4</v>
      </c>
      <c r="G7394">
        <v>7381</v>
      </c>
      <c r="H7394">
        <v>13</v>
      </c>
      <c r="I7394">
        <v>3</v>
      </c>
      <c r="J7394" t="s">
        <v>24</v>
      </c>
      <c r="K7394" t="s">
        <v>37</v>
      </c>
      <c r="L7394" s="61">
        <v>7381</v>
      </c>
      <c r="M7394" s="53">
        <v>0.72128449624348867</v>
      </c>
      <c r="N7394" s="63">
        <v>0.45489344450445401</v>
      </c>
      <c r="O7394" s="63">
        <v>0.11498260103480931</v>
      </c>
      <c r="P7394" s="63">
        <v>0.15140845070422534</v>
      </c>
      <c r="R7394">
        <v>7381</v>
      </c>
      <c r="S7394" s="65">
        <v>0.76378401214992664</v>
      </c>
      <c r="T7394" s="62">
        <v>0.42111822985612313</v>
      </c>
      <c r="U7394" s="62">
        <v>0.16097564144873305</v>
      </c>
      <c r="V7394" s="62">
        <v>0.18169014084507043</v>
      </c>
      <c r="X7394">
        <v>7381</v>
      </c>
      <c r="Y7394" s="65">
        <v>0.82753328600958342</v>
      </c>
      <c r="Z7394" s="62">
        <v>0.37045540788362674</v>
      </c>
      <c r="AA7394" s="62">
        <v>0.22996520206961862</v>
      </c>
      <c r="AB7394" s="62">
        <v>0.227112676056338</v>
      </c>
      <c r="AD7394">
        <v>7381</v>
      </c>
      <c r="AE7394" s="65">
        <v>0.89949801783683569</v>
      </c>
      <c r="AF7394" s="62">
        <v>0.30865410863870546</v>
      </c>
      <c r="AG7394" s="62">
        <v>0.33344954300094704</v>
      </c>
      <c r="AH7394" s="62">
        <v>0.25739436619718309</v>
      </c>
    </row>
    <row r="7395" spans="5:34" x14ac:dyDescent="0.2">
      <c r="E7395" s="76">
        <v>11</v>
      </c>
      <c r="F7395" s="76">
        <v>4</v>
      </c>
      <c r="G7395">
        <v>7382</v>
      </c>
      <c r="H7395">
        <v>14</v>
      </c>
      <c r="I7395">
        <v>3</v>
      </c>
      <c r="J7395" t="s">
        <v>24</v>
      </c>
      <c r="K7395" t="s">
        <v>38</v>
      </c>
      <c r="L7395" s="61">
        <v>7382</v>
      </c>
      <c r="M7395" s="53">
        <v>0.88948494530505906</v>
      </c>
      <c r="N7395" s="63">
        <v>0.623328635350062</v>
      </c>
      <c r="O7395" s="63">
        <v>0.11498260103480931</v>
      </c>
      <c r="P7395" s="63">
        <v>0.15117370892018778</v>
      </c>
      <c r="R7395">
        <v>7382</v>
      </c>
      <c r="S7395" s="65">
        <v>0.92348012430289839</v>
      </c>
      <c r="T7395" s="62">
        <v>0.58109603214993988</v>
      </c>
      <c r="U7395" s="62">
        <v>0.16097564144873305</v>
      </c>
      <c r="V7395" s="62">
        <v>0.1814084507042254</v>
      </c>
      <c r="X7395">
        <v>7382</v>
      </c>
      <c r="Y7395" s="65">
        <v>0.97447289279965699</v>
      </c>
      <c r="Z7395" s="62">
        <v>0.51774712734975659</v>
      </c>
      <c r="AA7395" s="62">
        <v>0.22996520206961862</v>
      </c>
      <c r="AB7395" s="62">
        <v>0.22676056338028169</v>
      </c>
      <c r="AD7395">
        <v>7382</v>
      </c>
      <c r="AE7395" s="65">
        <v>1.0323504641923891</v>
      </c>
      <c r="AF7395" s="62">
        <v>0.44190561602712275</v>
      </c>
      <c r="AG7395" s="62">
        <v>0.33344954300094704</v>
      </c>
      <c r="AH7395" s="62">
        <v>0.25699530516431923</v>
      </c>
    </row>
    <row r="7396" spans="5:34" x14ac:dyDescent="0.2">
      <c r="E7396" s="76">
        <v>11</v>
      </c>
      <c r="F7396" s="76">
        <v>4</v>
      </c>
      <c r="G7396">
        <v>7383</v>
      </c>
      <c r="H7396">
        <v>15</v>
      </c>
      <c r="I7396">
        <v>3</v>
      </c>
      <c r="J7396" t="s">
        <v>24</v>
      </c>
      <c r="K7396" t="s">
        <v>39</v>
      </c>
      <c r="L7396" s="61">
        <v>7383</v>
      </c>
      <c r="M7396" s="53">
        <v>1.1241195155391728</v>
      </c>
      <c r="N7396" s="63">
        <v>0.72004627649057085</v>
      </c>
      <c r="O7396" s="63">
        <v>9.7735210879587905E-2</v>
      </c>
      <c r="P7396" s="63">
        <v>0.30633802816901406</v>
      </c>
      <c r="R7396">
        <v>7383</v>
      </c>
      <c r="S7396" s="65">
        <v>1.1996413595854927</v>
      </c>
      <c r="T7396" s="62">
        <v>0.69520643055125264</v>
      </c>
      <c r="U7396" s="62">
        <v>0.13682929523142309</v>
      </c>
      <c r="V7396" s="62">
        <v>0.36760563380281691</v>
      </c>
      <c r="X7396">
        <v>7383</v>
      </c>
      <c r="Y7396" s="65">
        <v>1.3129241256549726</v>
      </c>
      <c r="Z7396" s="62">
        <v>0.65794666164227567</v>
      </c>
      <c r="AA7396" s="62">
        <v>0.19547042175917581</v>
      </c>
      <c r="AB7396" s="62">
        <v>0.45950704225352113</v>
      </c>
      <c r="AD7396">
        <v>7383</v>
      </c>
      <c r="AE7396" s="65">
        <v>1.4268465543311195</v>
      </c>
      <c r="AF7396" s="62">
        <v>0.62263979489299059</v>
      </c>
      <c r="AG7396" s="62">
        <v>0.28343211155080494</v>
      </c>
      <c r="AH7396" s="62">
        <v>0.52077464788732397</v>
      </c>
    </row>
    <row r="7397" spans="5:34" x14ac:dyDescent="0.2">
      <c r="E7397" s="76">
        <v>11</v>
      </c>
      <c r="F7397" s="76">
        <v>4</v>
      </c>
      <c r="G7397">
        <v>7384</v>
      </c>
      <c r="H7397">
        <v>16</v>
      </c>
      <c r="I7397">
        <v>3</v>
      </c>
      <c r="J7397" t="s">
        <v>24</v>
      </c>
      <c r="K7397" t="s">
        <v>40</v>
      </c>
      <c r="L7397" s="61">
        <v>7384</v>
      </c>
      <c r="M7397" s="53">
        <v>1.2049681863330073</v>
      </c>
      <c r="N7397" s="63">
        <v>0.87538564028048871</v>
      </c>
      <c r="O7397" s="63">
        <v>5.1742170465664185E-2</v>
      </c>
      <c r="P7397" s="63">
        <v>0.27784037558685443</v>
      </c>
      <c r="R7397">
        <v>7384</v>
      </c>
      <c r="S7397" s="65">
        <v>1.224839077071646</v>
      </c>
      <c r="T7397" s="62">
        <v>0.81899158771549063</v>
      </c>
      <c r="U7397" s="62">
        <v>7.2439038651929868E-2</v>
      </c>
      <c r="V7397" s="62">
        <v>0.33340845070422537</v>
      </c>
      <c r="X7397">
        <v>7384</v>
      </c>
      <c r="Y7397" s="65">
        <v>1.2546454131796039</v>
      </c>
      <c r="Z7397" s="62">
        <v>0.73440050886799368</v>
      </c>
      <c r="AA7397" s="62">
        <v>0.10348434093132837</v>
      </c>
      <c r="AB7397" s="62">
        <v>0.41676056338028167</v>
      </c>
      <c r="AD7397">
        <v>7384</v>
      </c>
      <c r="AE7397" s="65">
        <v>1.2566414226999056</v>
      </c>
      <c r="AF7397" s="62">
        <v>0.63426048985182693</v>
      </c>
      <c r="AG7397" s="62">
        <v>0.15005229435042614</v>
      </c>
      <c r="AH7397" s="62">
        <v>0.47232863849765261</v>
      </c>
    </row>
    <row r="7398" spans="5:34" x14ac:dyDescent="0.2">
      <c r="E7398" s="76">
        <v>11</v>
      </c>
      <c r="F7398" s="76">
        <v>4</v>
      </c>
      <c r="G7398">
        <v>7385</v>
      </c>
      <c r="H7398">
        <v>17</v>
      </c>
      <c r="I7398">
        <v>3</v>
      </c>
      <c r="J7398" t="s">
        <v>24</v>
      </c>
      <c r="K7398" t="s">
        <v>41</v>
      </c>
      <c r="L7398" s="61">
        <v>7385</v>
      </c>
      <c r="M7398" s="53">
        <v>1.4246321936102169</v>
      </c>
      <c r="N7398" s="63">
        <v>1.2624297081546232</v>
      </c>
      <c r="O7398" s="63">
        <v>1.149826010348093E-2</v>
      </c>
      <c r="P7398" s="63">
        <v>0.15070422535211267</v>
      </c>
      <c r="R7398">
        <v>7385</v>
      </c>
      <c r="S7398" s="65">
        <v>1.3570491494021346</v>
      </c>
      <c r="T7398" s="62">
        <v>1.160106514834726</v>
      </c>
      <c r="U7398" s="62">
        <v>1.6097564144873303E-2</v>
      </c>
      <c r="V7398" s="62">
        <v>0.18084507042253523</v>
      </c>
      <c r="X7398">
        <v>7385</v>
      </c>
      <c r="Y7398" s="65">
        <v>1.2556745830900118</v>
      </c>
      <c r="Z7398" s="62">
        <v>1.0066217248548808</v>
      </c>
      <c r="AA7398" s="62">
        <v>2.299652020696186E-2</v>
      </c>
      <c r="AB7398" s="62">
        <v>0.22605633802816899</v>
      </c>
      <c r="AD7398">
        <v>7385</v>
      </c>
      <c r="AE7398" s="65">
        <v>1.105890300743124</v>
      </c>
      <c r="AF7398" s="62">
        <v>0.81634816334443783</v>
      </c>
      <c r="AG7398" s="62">
        <v>3.3344954300094702E-2</v>
      </c>
      <c r="AH7398" s="62">
        <v>0.25619718309859152</v>
      </c>
    </row>
    <row r="7399" spans="5:34" x14ac:dyDescent="0.2">
      <c r="E7399" s="76">
        <v>11</v>
      </c>
      <c r="F7399" s="76">
        <v>4</v>
      </c>
      <c r="G7399">
        <v>7386</v>
      </c>
      <c r="H7399">
        <v>18</v>
      </c>
      <c r="I7399">
        <v>3</v>
      </c>
      <c r="J7399" t="s">
        <v>24</v>
      </c>
      <c r="K7399" t="s">
        <v>42</v>
      </c>
      <c r="L7399" s="61">
        <v>7386</v>
      </c>
      <c r="M7399" s="53">
        <v>2.1377003845429923</v>
      </c>
      <c r="N7399" s="63">
        <v>1.988029023040645</v>
      </c>
      <c r="O7399" s="63">
        <v>0</v>
      </c>
      <c r="P7399" s="63">
        <v>0.14967136150234742</v>
      </c>
      <c r="R7399">
        <v>7386</v>
      </c>
      <c r="S7399" s="65">
        <v>1.9616544185398475</v>
      </c>
      <c r="T7399" s="62">
        <v>1.7820487847370305</v>
      </c>
      <c r="U7399" s="62">
        <v>0</v>
      </c>
      <c r="V7399" s="62">
        <v>0.17960563380281694</v>
      </c>
      <c r="X7399">
        <v>7386</v>
      </c>
      <c r="Y7399" s="65">
        <v>1.6975854695351302</v>
      </c>
      <c r="Z7399" s="62">
        <v>1.4730784272816091</v>
      </c>
      <c r="AA7399" s="62">
        <v>0</v>
      </c>
      <c r="AB7399" s="62">
        <v>0.22450704225352114</v>
      </c>
      <c r="AD7399">
        <v>7386</v>
      </c>
      <c r="AE7399" s="65">
        <v>1.3299320903577221</v>
      </c>
      <c r="AF7399" s="62">
        <v>1.0754907758037313</v>
      </c>
      <c r="AG7399" s="62">
        <v>0</v>
      </c>
      <c r="AH7399" s="62">
        <v>0.25444131455399066</v>
      </c>
    </row>
    <row r="7400" spans="5:34" x14ac:dyDescent="0.2">
      <c r="E7400" s="76">
        <v>11</v>
      </c>
      <c r="F7400" s="76">
        <v>4</v>
      </c>
      <c r="G7400">
        <v>7387</v>
      </c>
      <c r="H7400">
        <v>19</v>
      </c>
      <c r="I7400">
        <v>3</v>
      </c>
      <c r="J7400" t="s">
        <v>24</v>
      </c>
      <c r="K7400" t="s">
        <v>43</v>
      </c>
      <c r="L7400" s="61">
        <v>7387</v>
      </c>
      <c r="M7400" s="53">
        <v>2.2546967812360474</v>
      </c>
      <c r="N7400" s="63">
        <v>2.101175654475484</v>
      </c>
      <c r="O7400" s="63">
        <v>0</v>
      </c>
      <c r="P7400" s="63">
        <v>0.15352112676056337</v>
      </c>
      <c r="R7400">
        <v>7387</v>
      </c>
      <c r="S7400" s="65">
        <v>2.0570150511662502</v>
      </c>
      <c r="T7400" s="62">
        <v>1.8727896990535742</v>
      </c>
      <c r="U7400" s="62">
        <v>0</v>
      </c>
      <c r="V7400" s="62">
        <v>0.1842253521126761</v>
      </c>
      <c r="X7400">
        <v>7387</v>
      </c>
      <c r="Y7400" s="65">
        <v>1.7604924560615551</v>
      </c>
      <c r="Z7400" s="62">
        <v>1.53021076592071</v>
      </c>
      <c r="AA7400" s="62">
        <v>0</v>
      </c>
      <c r="AB7400" s="62">
        <v>0.2302816901408451</v>
      </c>
      <c r="AD7400">
        <v>7387</v>
      </c>
      <c r="AE7400" s="65">
        <v>1.3476477696888514</v>
      </c>
      <c r="AF7400" s="62">
        <v>1.0866618541958937</v>
      </c>
      <c r="AG7400" s="62">
        <v>0</v>
      </c>
      <c r="AH7400" s="62">
        <v>0.26098591549295774</v>
      </c>
    </row>
    <row r="7401" spans="5:34" x14ac:dyDescent="0.2">
      <c r="E7401" s="76">
        <v>11</v>
      </c>
      <c r="F7401" s="76">
        <v>4</v>
      </c>
      <c r="G7401">
        <v>7388</v>
      </c>
      <c r="H7401">
        <v>20</v>
      </c>
      <c r="I7401">
        <v>3</v>
      </c>
      <c r="J7401" t="s">
        <v>24</v>
      </c>
      <c r="K7401" t="s">
        <v>44</v>
      </c>
      <c r="L7401" s="61">
        <v>7388</v>
      </c>
      <c r="M7401" s="53">
        <v>2.1584569985419808</v>
      </c>
      <c r="N7401" s="63">
        <v>2.0382692051147506</v>
      </c>
      <c r="O7401" s="63">
        <v>0</v>
      </c>
      <c r="P7401" s="63">
        <v>0.12018779342723004</v>
      </c>
      <c r="R7401">
        <v>7388</v>
      </c>
      <c r="S7401" s="65">
        <v>1.9911838442526968</v>
      </c>
      <c r="T7401" s="62">
        <v>1.8469584921400206</v>
      </c>
      <c r="U7401" s="62">
        <v>0</v>
      </c>
      <c r="V7401" s="62">
        <v>0.14422535211267609</v>
      </c>
      <c r="X7401">
        <v>7388</v>
      </c>
      <c r="Y7401" s="65">
        <v>1.7402741128187709</v>
      </c>
      <c r="Z7401" s="62">
        <v>1.5599924226779258</v>
      </c>
      <c r="AA7401" s="62">
        <v>0</v>
      </c>
      <c r="AB7401" s="62">
        <v>0.18028169014084511</v>
      </c>
      <c r="AD7401">
        <v>7388</v>
      </c>
      <c r="AE7401" s="65">
        <v>1.4000874617203263</v>
      </c>
      <c r="AF7401" s="62">
        <v>1.1957682128940352</v>
      </c>
      <c r="AG7401" s="62">
        <v>0</v>
      </c>
      <c r="AH7401" s="62">
        <v>0.2043192488262911</v>
      </c>
    </row>
    <row r="7402" spans="5:34" x14ac:dyDescent="0.2">
      <c r="E7402" s="76">
        <v>11</v>
      </c>
      <c r="F7402" s="76">
        <v>4</v>
      </c>
      <c r="G7402">
        <v>7389</v>
      </c>
      <c r="H7402">
        <v>21</v>
      </c>
      <c r="I7402">
        <v>3</v>
      </c>
      <c r="J7402" t="s">
        <v>24</v>
      </c>
      <c r="K7402" t="s">
        <v>45</v>
      </c>
      <c r="L7402" s="61">
        <v>7389</v>
      </c>
      <c r="M7402" s="53">
        <v>1.7966749670871887</v>
      </c>
      <c r="N7402" s="63">
        <v>1.7351726196693482</v>
      </c>
      <c r="O7402" s="63">
        <v>0</v>
      </c>
      <c r="P7402" s="63">
        <v>6.1502347417840372E-2</v>
      </c>
      <c r="R7402">
        <v>7389</v>
      </c>
      <c r="S7402" s="65">
        <v>1.6547223231749089</v>
      </c>
      <c r="T7402" s="62">
        <v>1.5809195062735004</v>
      </c>
      <c r="U7402" s="62">
        <v>0</v>
      </c>
      <c r="V7402" s="62">
        <v>7.3802816901408469E-2</v>
      </c>
      <c r="X7402">
        <v>7389</v>
      </c>
      <c r="Y7402" s="65">
        <v>1.4417933573064894</v>
      </c>
      <c r="Z7402" s="62">
        <v>1.3495398361797288</v>
      </c>
      <c r="AA7402" s="62">
        <v>0</v>
      </c>
      <c r="AB7402" s="62">
        <v>9.2253521126760579E-2</v>
      </c>
      <c r="AD7402">
        <v>7389</v>
      </c>
      <c r="AE7402" s="65">
        <v>1.1628349901535828</v>
      </c>
      <c r="AF7402" s="62">
        <v>1.0582809995432543</v>
      </c>
      <c r="AG7402" s="62">
        <v>0</v>
      </c>
      <c r="AH7402" s="62">
        <v>0.10455399061032865</v>
      </c>
    </row>
    <row r="7403" spans="5:34" x14ac:dyDescent="0.2">
      <c r="E7403" s="76">
        <v>11</v>
      </c>
      <c r="F7403" s="76">
        <v>4</v>
      </c>
      <c r="G7403">
        <v>7390</v>
      </c>
      <c r="H7403">
        <v>22</v>
      </c>
      <c r="I7403">
        <v>3</v>
      </c>
      <c r="J7403" t="s">
        <v>24</v>
      </c>
      <c r="K7403" t="s">
        <v>46</v>
      </c>
      <c r="L7403" s="61">
        <v>7390</v>
      </c>
      <c r="M7403" s="53">
        <v>1.7203682146242039</v>
      </c>
      <c r="N7403" s="63">
        <v>1.6980677451406359</v>
      </c>
      <c r="O7403" s="63">
        <v>0</v>
      </c>
      <c r="P7403" s="63">
        <v>2.2300469483568074E-2</v>
      </c>
      <c r="R7403">
        <v>7390</v>
      </c>
      <c r="S7403" s="65">
        <v>1.6695045809003732</v>
      </c>
      <c r="T7403" s="62">
        <v>1.6427440175200916</v>
      </c>
      <c r="U7403" s="62">
        <v>0</v>
      </c>
      <c r="V7403" s="62">
        <v>2.6760563380281696E-2</v>
      </c>
      <c r="X7403">
        <v>7390</v>
      </c>
      <c r="Y7403" s="65">
        <v>1.5932091303146272</v>
      </c>
      <c r="Z7403" s="62">
        <v>1.5597584260892752</v>
      </c>
      <c r="AA7403" s="62">
        <v>0</v>
      </c>
      <c r="AB7403" s="62">
        <v>3.3450704225352117E-2</v>
      </c>
      <c r="AD7403">
        <v>7390</v>
      </c>
      <c r="AE7403" s="65">
        <v>1.521516549280695</v>
      </c>
      <c r="AF7403" s="62">
        <v>1.4836057511586294</v>
      </c>
      <c r="AG7403" s="62">
        <v>0</v>
      </c>
      <c r="AH7403" s="62">
        <v>3.7910798122065728E-2</v>
      </c>
    </row>
    <row r="7404" spans="5:34" x14ac:dyDescent="0.2">
      <c r="E7404" s="76">
        <v>11</v>
      </c>
      <c r="F7404" s="76">
        <v>4</v>
      </c>
      <c r="G7404">
        <v>7391</v>
      </c>
      <c r="H7404">
        <v>23</v>
      </c>
      <c r="I7404">
        <v>3</v>
      </c>
      <c r="J7404" t="s">
        <v>24</v>
      </c>
      <c r="K7404" t="s">
        <v>47</v>
      </c>
      <c r="L7404" s="61">
        <v>7391</v>
      </c>
      <c r="M7404" s="53">
        <v>1.6263727609739711</v>
      </c>
      <c r="N7404" s="63">
        <v>1.5845887234152856</v>
      </c>
      <c r="O7404" s="63">
        <v>0</v>
      </c>
      <c r="P7404" s="63">
        <v>4.1784037558685441E-2</v>
      </c>
      <c r="R7404">
        <v>7391</v>
      </c>
      <c r="S7404" s="65">
        <v>1.6580362559591106</v>
      </c>
      <c r="T7404" s="62">
        <v>1.607895410888688</v>
      </c>
      <c r="U7404" s="62">
        <v>0</v>
      </c>
      <c r="V7404" s="62">
        <v>5.0140845070422546E-2</v>
      </c>
      <c r="X7404">
        <v>7391</v>
      </c>
      <c r="Y7404" s="65">
        <v>1.7055314984368195</v>
      </c>
      <c r="Z7404" s="62">
        <v>1.6428554420987913</v>
      </c>
      <c r="AA7404" s="62">
        <v>0</v>
      </c>
      <c r="AB7404" s="62">
        <v>6.2676056338028169E-2</v>
      </c>
      <c r="AD7404">
        <v>7391</v>
      </c>
      <c r="AE7404" s="65">
        <v>1.806494721309285</v>
      </c>
      <c r="AF7404" s="62">
        <v>1.7354618574595198</v>
      </c>
      <c r="AG7404" s="62">
        <v>0</v>
      </c>
      <c r="AH7404" s="62">
        <v>7.103286384976526E-2</v>
      </c>
    </row>
    <row r="7405" spans="5:34" x14ac:dyDescent="0.2">
      <c r="E7405" s="76">
        <v>11</v>
      </c>
      <c r="F7405" s="76">
        <v>4</v>
      </c>
      <c r="G7405">
        <v>7392</v>
      </c>
      <c r="H7405">
        <v>24</v>
      </c>
      <c r="I7405">
        <v>3</v>
      </c>
      <c r="J7405" t="s">
        <v>24</v>
      </c>
      <c r="K7405" t="s">
        <v>48</v>
      </c>
      <c r="L7405" s="61">
        <v>7392</v>
      </c>
      <c r="M7405" s="53">
        <v>1.3467771336605667</v>
      </c>
      <c r="N7405" s="63">
        <v>1.3106268989187826</v>
      </c>
      <c r="O7405" s="63">
        <v>0</v>
      </c>
      <c r="P7405" s="63">
        <v>3.615023474178404E-2</v>
      </c>
      <c r="R7405">
        <v>7392</v>
      </c>
      <c r="S7405" s="65">
        <v>1.4164512715818263</v>
      </c>
      <c r="T7405" s="62">
        <v>1.3730709898916853</v>
      </c>
      <c r="U7405" s="62">
        <v>0</v>
      </c>
      <c r="V7405" s="62">
        <v>4.3380281690140854E-2</v>
      </c>
      <c r="X7405">
        <v>7392</v>
      </c>
      <c r="Y7405" s="65">
        <v>1.5209624784637155</v>
      </c>
      <c r="Z7405" s="62">
        <v>1.4667371263510394</v>
      </c>
      <c r="AA7405" s="62">
        <v>0</v>
      </c>
      <c r="AB7405" s="62">
        <v>5.422535211267606E-2</v>
      </c>
      <c r="AD7405">
        <v>7392</v>
      </c>
      <c r="AE7405" s="65">
        <v>1.6990737477718014</v>
      </c>
      <c r="AF7405" s="62">
        <v>1.6376183487107685</v>
      </c>
      <c r="AG7405" s="62">
        <v>0</v>
      </c>
      <c r="AH7405" s="62">
        <v>6.1455399061032867E-2</v>
      </c>
    </row>
    <row r="7406" spans="5:34" x14ac:dyDescent="0.2">
      <c r="E7406" s="76">
        <v>11</v>
      </c>
      <c r="F7406" s="76">
        <v>5</v>
      </c>
      <c r="G7406">
        <v>7393</v>
      </c>
      <c r="H7406">
        <v>1</v>
      </c>
      <c r="I7406">
        <v>4</v>
      </c>
      <c r="J7406" t="s">
        <v>24</v>
      </c>
      <c r="K7406" t="s">
        <v>25</v>
      </c>
      <c r="L7406" s="61">
        <v>7393</v>
      </c>
      <c r="M7406" s="53">
        <v>0.9694153387637332</v>
      </c>
      <c r="N7406" s="63">
        <v>0.9694153387637332</v>
      </c>
      <c r="O7406" s="63">
        <v>0</v>
      </c>
      <c r="P7406" s="63">
        <v>0</v>
      </c>
      <c r="R7406">
        <v>7393</v>
      </c>
      <c r="S7406" s="65">
        <v>1.018184812054175</v>
      </c>
      <c r="T7406" s="62">
        <v>1.018184812054175</v>
      </c>
      <c r="U7406" s="62">
        <v>0</v>
      </c>
      <c r="V7406" s="62">
        <v>0</v>
      </c>
      <c r="X7406">
        <v>7393</v>
      </c>
      <c r="Y7406" s="65">
        <v>1.0913390219898378</v>
      </c>
      <c r="Z7406" s="62">
        <v>1.0913390219898378</v>
      </c>
      <c r="AA7406" s="62">
        <v>0</v>
      </c>
      <c r="AB7406" s="62">
        <v>0</v>
      </c>
      <c r="AD7406">
        <v>7393</v>
      </c>
      <c r="AE7406" s="65">
        <v>1.2233727488811643</v>
      </c>
      <c r="AF7406" s="62">
        <v>1.2233727488811643</v>
      </c>
      <c r="AG7406" s="62">
        <v>0</v>
      </c>
      <c r="AH7406" s="62">
        <v>0</v>
      </c>
    </row>
    <row r="7407" spans="5:34" x14ac:dyDescent="0.2">
      <c r="E7407" s="76">
        <v>11</v>
      </c>
      <c r="F7407" s="76">
        <v>5</v>
      </c>
      <c r="G7407">
        <v>7394</v>
      </c>
      <c r="H7407">
        <v>2</v>
      </c>
      <c r="I7407">
        <v>4</v>
      </c>
      <c r="J7407" t="s">
        <v>24</v>
      </c>
      <c r="K7407" t="s">
        <v>26</v>
      </c>
      <c r="L7407" s="61">
        <v>7394</v>
      </c>
      <c r="M7407" s="53">
        <v>0.74967521469852327</v>
      </c>
      <c r="N7407" s="63">
        <v>0.74967521469852327</v>
      </c>
      <c r="O7407" s="63">
        <v>0</v>
      </c>
      <c r="P7407" s="63">
        <v>0</v>
      </c>
      <c r="R7407">
        <v>7394</v>
      </c>
      <c r="S7407" s="65">
        <v>0.81423135271498515</v>
      </c>
      <c r="T7407" s="62">
        <v>0.81423135271498515</v>
      </c>
      <c r="U7407" s="62">
        <v>0</v>
      </c>
      <c r="V7407" s="62">
        <v>0</v>
      </c>
      <c r="X7407">
        <v>7394</v>
      </c>
      <c r="Y7407" s="65">
        <v>0.91106555973967829</v>
      </c>
      <c r="Z7407" s="62">
        <v>0.91106555973967829</v>
      </c>
      <c r="AA7407" s="62">
        <v>0</v>
      </c>
      <c r="AB7407" s="62">
        <v>0</v>
      </c>
      <c r="AD7407">
        <v>7394</v>
      </c>
      <c r="AE7407" s="65">
        <v>1.071798051057175</v>
      </c>
      <c r="AF7407" s="62">
        <v>1.071798051057175</v>
      </c>
      <c r="AG7407" s="62">
        <v>0</v>
      </c>
      <c r="AH7407" s="62">
        <v>0</v>
      </c>
    </row>
    <row r="7408" spans="5:34" x14ac:dyDescent="0.2">
      <c r="E7408" s="76">
        <v>11</v>
      </c>
      <c r="F7408" s="76">
        <v>5</v>
      </c>
      <c r="G7408">
        <v>7395</v>
      </c>
      <c r="H7408">
        <v>3</v>
      </c>
      <c r="I7408">
        <v>4</v>
      </c>
      <c r="J7408" t="s">
        <v>24</v>
      </c>
      <c r="K7408" t="s">
        <v>27</v>
      </c>
      <c r="L7408" s="61">
        <v>7395</v>
      </c>
      <c r="M7408" s="53">
        <v>0.56442754353457991</v>
      </c>
      <c r="N7408" s="63">
        <v>0.56442754353457991</v>
      </c>
      <c r="O7408" s="63">
        <v>0</v>
      </c>
      <c r="P7408" s="63">
        <v>0</v>
      </c>
      <c r="R7408">
        <v>7395</v>
      </c>
      <c r="S7408" s="65">
        <v>0.62423807143644272</v>
      </c>
      <c r="T7408" s="62">
        <v>0.62423807143644272</v>
      </c>
      <c r="U7408" s="62">
        <v>0</v>
      </c>
      <c r="V7408" s="62">
        <v>0</v>
      </c>
      <c r="X7408">
        <v>7395</v>
      </c>
      <c r="Y7408" s="65">
        <v>0.71395386328923705</v>
      </c>
      <c r="Z7408" s="62">
        <v>0.71395386328923705</v>
      </c>
      <c r="AA7408" s="62">
        <v>0</v>
      </c>
      <c r="AB7408" s="62">
        <v>0</v>
      </c>
      <c r="AD7408">
        <v>7395</v>
      </c>
      <c r="AE7408" s="65">
        <v>0.85944600432579465</v>
      </c>
      <c r="AF7408" s="62">
        <v>0.85944600432579465</v>
      </c>
      <c r="AG7408" s="62">
        <v>0</v>
      </c>
      <c r="AH7408" s="62">
        <v>0</v>
      </c>
    </row>
    <row r="7409" spans="5:34" x14ac:dyDescent="0.2">
      <c r="E7409" s="76">
        <v>11</v>
      </c>
      <c r="F7409" s="76">
        <v>5</v>
      </c>
      <c r="G7409">
        <v>7396</v>
      </c>
      <c r="H7409">
        <v>4</v>
      </c>
      <c r="I7409">
        <v>4</v>
      </c>
      <c r="J7409" t="s">
        <v>24</v>
      </c>
      <c r="K7409" t="s">
        <v>28</v>
      </c>
      <c r="L7409" s="61">
        <v>7396</v>
      </c>
      <c r="M7409" s="53">
        <v>0.62197588065407872</v>
      </c>
      <c r="N7409" s="63">
        <v>0.62197588065407872</v>
      </c>
      <c r="O7409" s="63">
        <v>0</v>
      </c>
      <c r="P7409" s="63">
        <v>0</v>
      </c>
      <c r="R7409">
        <v>7396</v>
      </c>
      <c r="S7409" s="65">
        <v>0.62675087283184072</v>
      </c>
      <c r="T7409" s="62">
        <v>0.62675087283184072</v>
      </c>
      <c r="U7409" s="62">
        <v>0</v>
      </c>
      <c r="V7409" s="62">
        <v>0</v>
      </c>
      <c r="X7409">
        <v>7396</v>
      </c>
      <c r="Y7409" s="65">
        <v>0.63391336109848384</v>
      </c>
      <c r="Z7409" s="62">
        <v>0.63391336109848384</v>
      </c>
      <c r="AA7409" s="62">
        <v>0</v>
      </c>
      <c r="AB7409" s="62">
        <v>0</v>
      </c>
      <c r="AD7409">
        <v>7396</v>
      </c>
      <c r="AE7409" s="65">
        <v>0.66071073560922933</v>
      </c>
      <c r="AF7409" s="62">
        <v>0.66071073560922933</v>
      </c>
      <c r="AG7409" s="62">
        <v>0</v>
      </c>
      <c r="AH7409" s="62">
        <v>0</v>
      </c>
    </row>
    <row r="7410" spans="5:34" x14ac:dyDescent="0.2">
      <c r="E7410" s="76">
        <v>11</v>
      </c>
      <c r="F7410" s="76">
        <v>5</v>
      </c>
      <c r="G7410">
        <v>7397</v>
      </c>
      <c r="H7410">
        <v>5</v>
      </c>
      <c r="I7410">
        <v>4</v>
      </c>
      <c r="J7410" t="s">
        <v>24</v>
      </c>
      <c r="K7410" t="s">
        <v>29</v>
      </c>
      <c r="L7410" s="61">
        <v>7397</v>
      </c>
      <c r="M7410" s="53">
        <v>0.51249830924176831</v>
      </c>
      <c r="N7410" s="63">
        <v>0.51249830924176831</v>
      </c>
      <c r="O7410" s="63">
        <v>0</v>
      </c>
      <c r="P7410" s="63">
        <v>0</v>
      </c>
      <c r="R7410">
        <v>7397</v>
      </c>
      <c r="S7410" s="65">
        <v>0.49234052239900628</v>
      </c>
      <c r="T7410" s="62">
        <v>0.49234052239900628</v>
      </c>
      <c r="U7410" s="62">
        <v>0</v>
      </c>
      <c r="V7410" s="62">
        <v>0</v>
      </c>
      <c r="X7410">
        <v>7397</v>
      </c>
      <c r="Y7410" s="65">
        <v>0.46210384213486327</v>
      </c>
      <c r="Z7410" s="62">
        <v>0.46210384213486327</v>
      </c>
      <c r="AA7410" s="62">
        <v>0</v>
      </c>
      <c r="AB7410" s="62">
        <v>0</v>
      </c>
      <c r="AD7410">
        <v>7397</v>
      </c>
      <c r="AE7410" s="65">
        <v>0.43156178953729796</v>
      </c>
      <c r="AF7410" s="62">
        <v>0.43156178953729796</v>
      </c>
      <c r="AG7410" s="62">
        <v>0</v>
      </c>
      <c r="AH7410" s="62">
        <v>0</v>
      </c>
    </row>
    <row r="7411" spans="5:34" x14ac:dyDescent="0.2">
      <c r="E7411" s="76">
        <v>11</v>
      </c>
      <c r="F7411" s="76">
        <v>5</v>
      </c>
      <c r="G7411">
        <v>7398</v>
      </c>
      <c r="H7411">
        <v>6</v>
      </c>
      <c r="I7411">
        <v>4</v>
      </c>
      <c r="J7411" t="s">
        <v>24</v>
      </c>
      <c r="K7411" t="s">
        <v>30</v>
      </c>
      <c r="L7411" s="61">
        <v>7398</v>
      </c>
      <c r="M7411" s="53">
        <v>0.378419070572522</v>
      </c>
      <c r="N7411" s="63">
        <v>0.378419070572522</v>
      </c>
      <c r="O7411" s="63">
        <v>0</v>
      </c>
      <c r="P7411" s="63">
        <v>0</v>
      </c>
      <c r="R7411">
        <v>7398</v>
      </c>
      <c r="S7411" s="65">
        <v>0.34932685385829176</v>
      </c>
      <c r="T7411" s="62">
        <v>0.34932685385829176</v>
      </c>
      <c r="U7411" s="62">
        <v>0</v>
      </c>
      <c r="V7411" s="62">
        <v>0</v>
      </c>
      <c r="X7411">
        <v>7398</v>
      </c>
      <c r="Y7411" s="65">
        <v>0.30568852878694641</v>
      </c>
      <c r="Z7411" s="62">
        <v>0.30568852878694641</v>
      </c>
      <c r="AA7411" s="62">
        <v>0</v>
      </c>
      <c r="AB7411" s="62">
        <v>0</v>
      </c>
      <c r="AD7411">
        <v>7398</v>
      </c>
      <c r="AE7411" s="65">
        <v>0.25210339939987819</v>
      </c>
      <c r="AF7411" s="62">
        <v>0.25210339939987819</v>
      </c>
      <c r="AG7411" s="62">
        <v>0</v>
      </c>
      <c r="AH7411" s="62">
        <v>0</v>
      </c>
    </row>
    <row r="7412" spans="5:34" x14ac:dyDescent="0.2">
      <c r="E7412" s="76">
        <v>11</v>
      </c>
      <c r="F7412" s="76">
        <v>5</v>
      </c>
      <c r="G7412">
        <v>7399</v>
      </c>
      <c r="H7412">
        <v>7</v>
      </c>
      <c r="I7412">
        <v>4</v>
      </c>
      <c r="J7412" t="s">
        <v>24</v>
      </c>
      <c r="K7412" t="s">
        <v>31</v>
      </c>
      <c r="L7412" s="61">
        <v>7399</v>
      </c>
      <c r="M7412" s="53">
        <v>0.2301937880420849</v>
      </c>
      <c r="N7412" s="63">
        <v>0.2273768866336342</v>
      </c>
      <c r="O7412" s="63">
        <v>0</v>
      </c>
      <c r="P7412" s="63">
        <v>2.8169014084507044E-3</v>
      </c>
      <c r="R7412">
        <v>7399</v>
      </c>
      <c r="S7412" s="65">
        <v>0.20139571226134356</v>
      </c>
      <c r="T7412" s="62">
        <v>0.19801543057120272</v>
      </c>
      <c r="U7412" s="62">
        <v>0</v>
      </c>
      <c r="V7412" s="62">
        <v>3.3802816901408457E-3</v>
      </c>
      <c r="X7412">
        <v>7399</v>
      </c>
      <c r="Y7412" s="65">
        <v>0.15819859859023153</v>
      </c>
      <c r="Z7412" s="62">
        <v>0.15397324647755548</v>
      </c>
      <c r="AA7412" s="62">
        <v>0</v>
      </c>
      <c r="AB7412" s="62">
        <v>4.2253521126760568E-3</v>
      </c>
      <c r="AD7412">
        <v>7399</v>
      </c>
      <c r="AE7412" s="65">
        <v>0.10061397975223274</v>
      </c>
      <c r="AF7412" s="62">
        <v>9.5825247357866544E-2</v>
      </c>
      <c r="AG7412" s="62">
        <v>0</v>
      </c>
      <c r="AH7412" s="62">
        <v>4.7887323943661972E-3</v>
      </c>
    </row>
    <row r="7413" spans="5:34" x14ac:dyDescent="0.2">
      <c r="E7413" s="76">
        <v>11</v>
      </c>
      <c r="F7413" s="76">
        <v>5</v>
      </c>
      <c r="G7413">
        <v>7400</v>
      </c>
      <c r="H7413">
        <v>8</v>
      </c>
      <c r="I7413">
        <v>4</v>
      </c>
      <c r="J7413" t="s">
        <v>24</v>
      </c>
      <c r="K7413" t="s">
        <v>32</v>
      </c>
      <c r="L7413" s="61">
        <v>7400</v>
      </c>
      <c r="M7413" s="53">
        <v>0.22627726997740255</v>
      </c>
      <c r="N7413" s="63">
        <v>0.16878596945999791</v>
      </c>
      <c r="O7413" s="63">
        <v>5.7491300517404656E-2</v>
      </c>
      <c r="P7413" s="63">
        <v>0</v>
      </c>
      <c r="R7413">
        <v>7400</v>
      </c>
      <c r="S7413" s="65">
        <v>0.22516150883293615</v>
      </c>
      <c r="T7413" s="62">
        <v>0.14467368810856962</v>
      </c>
      <c r="U7413" s="62">
        <v>8.0487820724366527E-2</v>
      </c>
      <c r="V7413" s="62">
        <v>0</v>
      </c>
      <c r="X7413">
        <v>7400</v>
      </c>
      <c r="Y7413" s="65">
        <v>0.22348786711623653</v>
      </c>
      <c r="Z7413" s="62">
        <v>0.10850526608142723</v>
      </c>
      <c r="AA7413" s="62">
        <v>0.11498260103480931</v>
      </c>
      <c r="AB7413" s="62">
        <v>0</v>
      </c>
      <c r="AD7413">
        <v>7400</v>
      </c>
      <c r="AE7413" s="65">
        <v>0.22700547487904421</v>
      </c>
      <c r="AF7413" s="62">
        <v>6.028070337857068E-2</v>
      </c>
      <c r="AG7413" s="62">
        <v>0.16672477150047352</v>
      </c>
      <c r="AH7413" s="62">
        <v>0</v>
      </c>
    </row>
    <row r="7414" spans="5:34" x14ac:dyDescent="0.2">
      <c r="E7414" s="76">
        <v>11</v>
      </c>
      <c r="F7414" s="76">
        <v>5</v>
      </c>
      <c r="G7414">
        <v>7401</v>
      </c>
      <c r="H7414">
        <v>9</v>
      </c>
      <c r="I7414">
        <v>4</v>
      </c>
      <c r="J7414" t="s">
        <v>24</v>
      </c>
      <c r="K7414" t="s">
        <v>33</v>
      </c>
      <c r="L7414" s="61">
        <v>7401</v>
      </c>
      <c r="M7414" s="53">
        <v>0.60921620498715323</v>
      </c>
      <c r="N7414" s="63">
        <v>0.19271800064199845</v>
      </c>
      <c r="O7414" s="63">
        <v>0.14372825129351163</v>
      </c>
      <c r="P7414" s="63">
        <v>0.2727699530516432</v>
      </c>
      <c r="R7414">
        <v>7401</v>
      </c>
      <c r="S7414" s="65">
        <v>0.69685130947983165</v>
      </c>
      <c r="T7414" s="62">
        <v>0.1683078140069435</v>
      </c>
      <c r="U7414" s="62">
        <v>0.20121955181091628</v>
      </c>
      <c r="V7414" s="62">
        <v>0.32732394366197182</v>
      </c>
      <c r="X7414">
        <v>7401</v>
      </c>
      <c r="Y7414" s="65">
        <v>0.82830396621884916</v>
      </c>
      <c r="Z7414" s="62">
        <v>0.13169253405436107</v>
      </c>
      <c r="AA7414" s="62">
        <v>0.28745650258702327</v>
      </c>
      <c r="AB7414" s="62">
        <v>0.4091549295774648</v>
      </c>
      <c r="AD7414">
        <v>7401</v>
      </c>
      <c r="AE7414" s="65">
        <v>0.96396792272840237</v>
      </c>
      <c r="AF7414" s="62">
        <v>8.3447073789425216E-2</v>
      </c>
      <c r="AG7414" s="62">
        <v>0.41681192875118372</v>
      </c>
      <c r="AH7414" s="62">
        <v>0.46370892018779342</v>
      </c>
    </row>
    <row r="7415" spans="5:34" x14ac:dyDescent="0.2">
      <c r="E7415" s="76">
        <v>11</v>
      </c>
      <c r="F7415" s="76">
        <v>5</v>
      </c>
      <c r="G7415">
        <v>7402</v>
      </c>
      <c r="H7415">
        <v>10</v>
      </c>
      <c r="I7415">
        <v>4</v>
      </c>
      <c r="J7415" t="s">
        <v>24</v>
      </c>
      <c r="K7415" t="s">
        <v>34</v>
      </c>
      <c r="L7415" s="61">
        <v>7402</v>
      </c>
      <c r="M7415" s="53">
        <v>0.64609760046419196</v>
      </c>
      <c r="N7415" s="63">
        <v>0.20228672045071688</v>
      </c>
      <c r="O7415" s="63">
        <v>0.24146346217309952</v>
      </c>
      <c r="P7415" s="63">
        <v>0.20234741784037558</v>
      </c>
      <c r="R7415">
        <v>7402</v>
      </c>
      <c r="S7415" s="65">
        <v>0.76985914754898577</v>
      </c>
      <c r="T7415" s="62">
        <v>0.18899339909819574</v>
      </c>
      <c r="U7415" s="62">
        <v>0.3380488470423394</v>
      </c>
      <c r="V7415" s="62">
        <v>0.24281690140845075</v>
      </c>
      <c r="X7415">
        <v>7402</v>
      </c>
      <c r="Y7415" s="65">
        <v>0.95550146817617643</v>
      </c>
      <c r="Z7415" s="62">
        <v>0.16905341706941401</v>
      </c>
      <c r="AA7415" s="62">
        <v>0.48292692434619905</v>
      </c>
      <c r="AB7415" s="62">
        <v>0.30352112676056336</v>
      </c>
      <c r="AD7415">
        <v>7402</v>
      </c>
      <c r="AE7415" s="65">
        <v>1.1895759900208693</v>
      </c>
      <c r="AF7415" s="62">
        <v>0.14534133939024196</v>
      </c>
      <c r="AG7415" s="62">
        <v>0.70024404030198872</v>
      </c>
      <c r="AH7415" s="62">
        <v>0.34399061032863854</v>
      </c>
    </row>
    <row r="7416" spans="5:34" x14ac:dyDescent="0.2">
      <c r="E7416" s="76">
        <v>11</v>
      </c>
      <c r="F7416" s="76">
        <v>5</v>
      </c>
      <c r="G7416">
        <v>7403</v>
      </c>
      <c r="H7416">
        <v>11</v>
      </c>
      <c r="I7416">
        <v>4</v>
      </c>
      <c r="J7416" t="s">
        <v>24</v>
      </c>
      <c r="K7416" t="s">
        <v>35</v>
      </c>
      <c r="L7416" s="61">
        <v>7403</v>
      </c>
      <c r="M7416" s="53">
        <v>0.61546954195858039</v>
      </c>
      <c r="N7416" s="63">
        <v>0.25858150091703358</v>
      </c>
      <c r="O7416" s="63">
        <v>0.23571433212135903</v>
      </c>
      <c r="P7416" s="63">
        <v>0.12117370892018779</v>
      </c>
      <c r="R7416">
        <v>7403</v>
      </c>
      <c r="S7416" s="65">
        <v>0.71889649637105635</v>
      </c>
      <c r="T7416" s="62">
        <v>0.24348798069692826</v>
      </c>
      <c r="U7416" s="62">
        <v>0.3300000649699027</v>
      </c>
      <c r="V7416" s="62">
        <v>0.14540845070422537</v>
      </c>
      <c r="X7416">
        <v>7403</v>
      </c>
      <c r="Y7416" s="65">
        <v>0.87403692798977006</v>
      </c>
      <c r="Z7416" s="62">
        <v>0.22084770036677032</v>
      </c>
      <c r="AA7416" s="62">
        <v>0.47142866424271807</v>
      </c>
      <c r="AB7416" s="62">
        <v>0.18176056338028168</v>
      </c>
      <c r="AD7416">
        <v>7403</v>
      </c>
      <c r="AE7416" s="65">
        <v>1.0842519192790385</v>
      </c>
      <c r="AF7416" s="62">
        <v>0.19468505096277799</v>
      </c>
      <c r="AG7416" s="62">
        <v>0.68357156315194123</v>
      </c>
      <c r="AH7416" s="62">
        <v>0.20599530516431924</v>
      </c>
    </row>
    <row r="7417" spans="5:34" x14ac:dyDescent="0.2">
      <c r="E7417" s="76">
        <v>11</v>
      </c>
      <c r="F7417" s="76">
        <v>5</v>
      </c>
      <c r="G7417">
        <v>7404</v>
      </c>
      <c r="H7417">
        <v>12</v>
      </c>
      <c r="I7417">
        <v>4</v>
      </c>
      <c r="J7417" t="s">
        <v>24</v>
      </c>
      <c r="K7417" t="s">
        <v>36</v>
      </c>
      <c r="L7417" s="61">
        <v>7404</v>
      </c>
      <c r="M7417" s="53">
        <v>0.68909483476539191</v>
      </c>
      <c r="N7417" s="63">
        <v>0.33831107405824834</v>
      </c>
      <c r="O7417" s="63">
        <v>0.17247390155221393</v>
      </c>
      <c r="P7417" s="63">
        <v>0.17830985915492958</v>
      </c>
      <c r="R7417">
        <v>7404</v>
      </c>
      <c r="S7417" s="65">
        <v>0.77662577691839052</v>
      </c>
      <c r="T7417" s="62">
        <v>0.32119048375937542</v>
      </c>
      <c r="U7417" s="62">
        <v>0.24146346217309952</v>
      </c>
      <c r="V7417" s="62">
        <v>0.21397183098591552</v>
      </c>
      <c r="X7417">
        <v>7404</v>
      </c>
      <c r="Y7417" s="65">
        <v>0.90792219014788822</v>
      </c>
      <c r="Z7417" s="62">
        <v>0.29550959831106594</v>
      </c>
      <c r="AA7417" s="62">
        <v>0.34494780310442785</v>
      </c>
      <c r="AB7417" s="62">
        <v>0.26746478873239438</v>
      </c>
      <c r="AD7417">
        <v>7404</v>
      </c>
      <c r="AE7417" s="65">
        <v>1.0703186228298613</v>
      </c>
      <c r="AF7417" s="62">
        <v>0.26701754776506054</v>
      </c>
      <c r="AG7417" s="62">
        <v>0.50017431450142047</v>
      </c>
      <c r="AH7417" s="62">
        <v>0.30312676056338028</v>
      </c>
    </row>
    <row r="7418" spans="5:34" x14ac:dyDescent="0.2">
      <c r="E7418" s="76">
        <v>11</v>
      </c>
      <c r="F7418" s="76">
        <v>5</v>
      </c>
      <c r="G7418">
        <v>7405</v>
      </c>
      <c r="H7418">
        <v>13</v>
      </c>
      <c r="I7418">
        <v>4</v>
      </c>
      <c r="J7418" t="s">
        <v>24</v>
      </c>
      <c r="K7418" t="s">
        <v>37</v>
      </c>
      <c r="L7418" s="61">
        <v>7405</v>
      </c>
      <c r="M7418" s="53">
        <v>0.72128449624348867</v>
      </c>
      <c r="N7418" s="63">
        <v>0.45489344450445401</v>
      </c>
      <c r="O7418" s="63">
        <v>0.11498260103480931</v>
      </c>
      <c r="P7418" s="63">
        <v>0.15140845070422534</v>
      </c>
      <c r="R7418">
        <v>7405</v>
      </c>
      <c r="S7418" s="65">
        <v>0.76378401214992664</v>
      </c>
      <c r="T7418" s="62">
        <v>0.42111822985612313</v>
      </c>
      <c r="U7418" s="62">
        <v>0.16097564144873305</v>
      </c>
      <c r="V7418" s="62">
        <v>0.18169014084507043</v>
      </c>
      <c r="X7418">
        <v>7405</v>
      </c>
      <c r="Y7418" s="65">
        <v>0.82753328600958342</v>
      </c>
      <c r="Z7418" s="62">
        <v>0.37045540788362674</v>
      </c>
      <c r="AA7418" s="62">
        <v>0.22996520206961862</v>
      </c>
      <c r="AB7418" s="62">
        <v>0.227112676056338</v>
      </c>
      <c r="AD7418">
        <v>7405</v>
      </c>
      <c r="AE7418" s="65">
        <v>0.89949801783683569</v>
      </c>
      <c r="AF7418" s="62">
        <v>0.30865410863870546</v>
      </c>
      <c r="AG7418" s="62">
        <v>0.33344954300094704</v>
      </c>
      <c r="AH7418" s="62">
        <v>0.25739436619718309</v>
      </c>
    </row>
    <row r="7419" spans="5:34" x14ac:dyDescent="0.2">
      <c r="E7419" s="76">
        <v>11</v>
      </c>
      <c r="F7419" s="76">
        <v>5</v>
      </c>
      <c r="G7419">
        <v>7406</v>
      </c>
      <c r="H7419">
        <v>14</v>
      </c>
      <c r="I7419">
        <v>4</v>
      </c>
      <c r="J7419" t="s">
        <v>24</v>
      </c>
      <c r="K7419" t="s">
        <v>38</v>
      </c>
      <c r="L7419" s="61">
        <v>7406</v>
      </c>
      <c r="M7419" s="53">
        <v>0.88948494530505906</v>
      </c>
      <c r="N7419" s="63">
        <v>0.623328635350062</v>
      </c>
      <c r="O7419" s="63">
        <v>0.11498260103480931</v>
      </c>
      <c r="P7419" s="63">
        <v>0.15117370892018778</v>
      </c>
      <c r="R7419">
        <v>7406</v>
      </c>
      <c r="S7419" s="65">
        <v>0.92348012430289839</v>
      </c>
      <c r="T7419" s="62">
        <v>0.58109603214993988</v>
      </c>
      <c r="U7419" s="62">
        <v>0.16097564144873305</v>
      </c>
      <c r="V7419" s="62">
        <v>0.1814084507042254</v>
      </c>
      <c r="X7419">
        <v>7406</v>
      </c>
      <c r="Y7419" s="65">
        <v>0.97447289279965699</v>
      </c>
      <c r="Z7419" s="62">
        <v>0.51774712734975659</v>
      </c>
      <c r="AA7419" s="62">
        <v>0.22996520206961862</v>
      </c>
      <c r="AB7419" s="62">
        <v>0.22676056338028169</v>
      </c>
      <c r="AD7419">
        <v>7406</v>
      </c>
      <c r="AE7419" s="65">
        <v>1.0323504641923891</v>
      </c>
      <c r="AF7419" s="62">
        <v>0.44190561602712275</v>
      </c>
      <c r="AG7419" s="62">
        <v>0.33344954300094704</v>
      </c>
      <c r="AH7419" s="62">
        <v>0.25699530516431923</v>
      </c>
    </row>
    <row r="7420" spans="5:34" x14ac:dyDescent="0.2">
      <c r="E7420" s="76">
        <v>11</v>
      </c>
      <c r="F7420" s="76">
        <v>5</v>
      </c>
      <c r="G7420">
        <v>7407</v>
      </c>
      <c r="H7420">
        <v>15</v>
      </c>
      <c r="I7420">
        <v>4</v>
      </c>
      <c r="J7420" t="s">
        <v>24</v>
      </c>
      <c r="K7420" t="s">
        <v>39</v>
      </c>
      <c r="L7420" s="61">
        <v>7407</v>
      </c>
      <c r="M7420" s="53">
        <v>1.1241195155391728</v>
      </c>
      <c r="N7420" s="63">
        <v>0.72004627649057085</v>
      </c>
      <c r="O7420" s="63">
        <v>9.7735210879587905E-2</v>
      </c>
      <c r="P7420" s="63">
        <v>0.30633802816901406</v>
      </c>
      <c r="R7420">
        <v>7407</v>
      </c>
      <c r="S7420" s="65">
        <v>1.1996413595854927</v>
      </c>
      <c r="T7420" s="62">
        <v>0.69520643055125264</v>
      </c>
      <c r="U7420" s="62">
        <v>0.13682929523142309</v>
      </c>
      <c r="V7420" s="62">
        <v>0.36760563380281691</v>
      </c>
      <c r="X7420">
        <v>7407</v>
      </c>
      <c r="Y7420" s="65">
        <v>1.3129241256549726</v>
      </c>
      <c r="Z7420" s="62">
        <v>0.65794666164227567</v>
      </c>
      <c r="AA7420" s="62">
        <v>0.19547042175917581</v>
      </c>
      <c r="AB7420" s="62">
        <v>0.45950704225352113</v>
      </c>
      <c r="AD7420">
        <v>7407</v>
      </c>
      <c r="AE7420" s="65">
        <v>1.4268465543311195</v>
      </c>
      <c r="AF7420" s="62">
        <v>0.62263979489299059</v>
      </c>
      <c r="AG7420" s="62">
        <v>0.28343211155080494</v>
      </c>
      <c r="AH7420" s="62">
        <v>0.52077464788732397</v>
      </c>
    </row>
    <row r="7421" spans="5:34" x14ac:dyDescent="0.2">
      <c r="E7421" s="76">
        <v>11</v>
      </c>
      <c r="F7421" s="76">
        <v>5</v>
      </c>
      <c r="G7421">
        <v>7408</v>
      </c>
      <c r="H7421">
        <v>16</v>
      </c>
      <c r="I7421">
        <v>4</v>
      </c>
      <c r="J7421" t="s">
        <v>24</v>
      </c>
      <c r="K7421" t="s">
        <v>40</v>
      </c>
      <c r="L7421" s="61">
        <v>7408</v>
      </c>
      <c r="M7421" s="53">
        <v>1.2049681863330073</v>
      </c>
      <c r="N7421" s="63">
        <v>0.87538564028048871</v>
      </c>
      <c r="O7421" s="63">
        <v>5.1742170465664185E-2</v>
      </c>
      <c r="P7421" s="63">
        <v>0.27784037558685443</v>
      </c>
      <c r="R7421">
        <v>7408</v>
      </c>
      <c r="S7421" s="65">
        <v>1.224839077071646</v>
      </c>
      <c r="T7421" s="62">
        <v>0.81899158771549063</v>
      </c>
      <c r="U7421" s="62">
        <v>7.2439038651929868E-2</v>
      </c>
      <c r="V7421" s="62">
        <v>0.33340845070422537</v>
      </c>
      <c r="X7421">
        <v>7408</v>
      </c>
      <c r="Y7421" s="65">
        <v>1.2546454131796039</v>
      </c>
      <c r="Z7421" s="62">
        <v>0.73440050886799368</v>
      </c>
      <c r="AA7421" s="62">
        <v>0.10348434093132837</v>
      </c>
      <c r="AB7421" s="62">
        <v>0.41676056338028167</v>
      </c>
      <c r="AD7421">
        <v>7408</v>
      </c>
      <c r="AE7421" s="65">
        <v>1.2566414226999056</v>
      </c>
      <c r="AF7421" s="62">
        <v>0.63426048985182693</v>
      </c>
      <c r="AG7421" s="62">
        <v>0.15005229435042614</v>
      </c>
      <c r="AH7421" s="62">
        <v>0.47232863849765261</v>
      </c>
    </row>
    <row r="7422" spans="5:34" x14ac:dyDescent="0.2">
      <c r="E7422" s="76">
        <v>11</v>
      </c>
      <c r="F7422" s="76">
        <v>5</v>
      </c>
      <c r="G7422">
        <v>7409</v>
      </c>
      <c r="H7422">
        <v>17</v>
      </c>
      <c r="I7422">
        <v>4</v>
      </c>
      <c r="J7422" t="s">
        <v>24</v>
      </c>
      <c r="K7422" t="s">
        <v>41</v>
      </c>
      <c r="L7422" s="61">
        <v>7409</v>
      </c>
      <c r="M7422" s="53">
        <v>1.4246321936102169</v>
      </c>
      <c r="N7422" s="63">
        <v>1.2624297081546232</v>
      </c>
      <c r="O7422" s="63">
        <v>1.149826010348093E-2</v>
      </c>
      <c r="P7422" s="63">
        <v>0.15070422535211267</v>
      </c>
      <c r="R7422">
        <v>7409</v>
      </c>
      <c r="S7422" s="65">
        <v>1.3570491494021346</v>
      </c>
      <c r="T7422" s="62">
        <v>1.160106514834726</v>
      </c>
      <c r="U7422" s="62">
        <v>1.6097564144873303E-2</v>
      </c>
      <c r="V7422" s="62">
        <v>0.18084507042253523</v>
      </c>
      <c r="X7422">
        <v>7409</v>
      </c>
      <c r="Y7422" s="65">
        <v>1.2556745830900118</v>
      </c>
      <c r="Z7422" s="62">
        <v>1.0066217248548808</v>
      </c>
      <c r="AA7422" s="62">
        <v>2.299652020696186E-2</v>
      </c>
      <c r="AB7422" s="62">
        <v>0.22605633802816899</v>
      </c>
      <c r="AD7422">
        <v>7409</v>
      </c>
      <c r="AE7422" s="65">
        <v>1.105890300743124</v>
      </c>
      <c r="AF7422" s="62">
        <v>0.81634816334443783</v>
      </c>
      <c r="AG7422" s="62">
        <v>3.3344954300094702E-2</v>
      </c>
      <c r="AH7422" s="62">
        <v>0.25619718309859152</v>
      </c>
    </row>
    <row r="7423" spans="5:34" x14ac:dyDescent="0.2">
      <c r="E7423" s="76">
        <v>11</v>
      </c>
      <c r="F7423" s="76">
        <v>5</v>
      </c>
      <c r="G7423">
        <v>7410</v>
      </c>
      <c r="H7423">
        <v>18</v>
      </c>
      <c r="I7423">
        <v>4</v>
      </c>
      <c r="J7423" t="s">
        <v>24</v>
      </c>
      <c r="K7423" t="s">
        <v>42</v>
      </c>
      <c r="L7423" s="61">
        <v>7410</v>
      </c>
      <c r="M7423" s="53">
        <v>2.1377003845429923</v>
      </c>
      <c r="N7423" s="63">
        <v>1.988029023040645</v>
      </c>
      <c r="O7423" s="63">
        <v>0</v>
      </c>
      <c r="P7423" s="63">
        <v>0.14967136150234742</v>
      </c>
      <c r="R7423">
        <v>7410</v>
      </c>
      <c r="S7423" s="65">
        <v>1.9616544185398475</v>
      </c>
      <c r="T7423" s="62">
        <v>1.7820487847370305</v>
      </c>
      <c r="U7423" s="62">
        <v>0</v>
      </c>
      <c r="V7423" s="62">
        <v>0.17960563380281694</v>
      </c>
      <c r="X7423">
        <v>7410</v>
      </c>
      <c r="Y7423" s="65">
        <v>1.6975854695351302</v>
      </c>
      <c r="Z7423" s="62">
        <v>1.4730784272816091</v>
      </c>
      <c r="AA7423" s="62">
        <v>0</v>
      </c>
      <c r="AB7423" s="62">
        <v>0.22450704225352114</v>
      </c>
      <c r="AD7423">
        <v>7410</v>
      </c>
      <c r="AE7423" s="65">
        <v>1.3299320903577221</v>
      </c>
      <c r="AF7423" s="62">
        <v>1.0754907758037313</v>
      </c>
      <c r="AG7423" s="62">
        <v>0</v>
      </c>
      <c r="AH7423" s="62">
        <v>0.25444131455399066</v>
      </c>
    </row>
    <row r="7424" spans="5:34" x14ac:dyDescent="0.2">
      <c r="E7424" s="76">
        <v>11</v>
      </c>
      <c r="F7424" s="76">
        <v>5</v>
      </c>
      <c r="G7424">
        <v>7411</v>
      </c>
      <c r="H7424">
        <v>19</v>
      </c>
      <c r="I7424">
        <v>4</v>
      </c>
      <c r="J7424" t="s">
        <v>24</v>
      </c>
      <c r="K7424" t="s">
        <v>43</v>
      </c>
      <c r="L7424" s="61">
        <v>7411</v>
      </c>
      <c r="M7424" s="53">
        <v>2.2546967812360474</v>
      </c>
      <c r="N7424" s="63">
        <v>2.101175654475484</v>
      </c>
      <c r="O7424" s="63">
        <v>0</v>
      </c>
      <c r="P7424" s="63">
        <v>0.15352112676056337</v>
      </c>
      <c r="R7424">
        <v>7411</v>
      </c>
      <c r="S7424" s="65">
        <v>2.0570150511662502</v>
      </c>
      <c r="T7424" s="62">
        <v>1.8727896990535742</v>
      </c>
      <c r="U7424" s="62">
        <v>0</v>
      </c>
      <c r="V7424" s="62">
        <v>0.1842253521126761</v>
      </c>
      <c r="X7424">
        <v>7411</v>
      </c>
      <c r="Y7424" s="65">
        <v>1.7604924560615551</v>
      </c>
      <c r="Z7424" s="62">
        <v>1.53021076592071</v>
      </c>
      <c r="AA7424" s="62">
        <v>0</v>
      </c>
      <c r="AB7424" s="62">
        <v>0.2302816901408451</v>
      </c>
      <c r="AD7424">
        <v>7411</v>
      </c>
      <c r="AE7424" s="65">
        <v>1.3476477696888514</v>
      </c>
      <c r="AF7424" s="62">
        <v>1.0866618541958937</v>
      </c>
      <c r="AG7424" s="62">
        <v>0</v>
      </c>
      <c r="AH7424" s="62">
        <v>0.26098591549295774</v>
      </c>
    </row>
    <row r="7425" spans="5:34" x14ac:dyDescent="0.2">
      <c r="E7425" s="76">
        <v>11</v>
      </c>
      <c r="F7425" s="76">
        <v>5</v>
      </c>
      <c r="G7425">
        <v>7412</v>
      </c>
      <c r="H7425">
        <v>20</v>
      </c>
      <c r="I7425">
        <v>4</v>
      </c>
      <c r="J7425" t="s">
        <v>24</v>
      </c>
      <c r="K7425" t="s">
        <v>44</v>
      </c>
      <c r="L7425" s="61">
        <v>7412</v>
      </c>
      <c r="M7425" s="53">
        <v>2.1584569985419808</v>
      </c>
      <c r="N7425" s="63">
        <v>2.0382692051147506</v>
      </c>
      <c r="O7425" s="63">
        <v>0</v>
      </c>
      <c r="P7425" s="63">
        <v>0.12018779342723004</v>
      </c>
      <c r="R7425">
        <v>7412</v>
      </c>
      <c r="S7425" s="65">
        <v>1.9911838442526968</v>
      </c>
      <c r="T7425" s="62">
        <v>1.8469584921400206</v>
      </c>
      <c r="U7425" s="62">
        <v>0</v>
      </c>
      <c r="V7425" s="62">
        <v>0.14422535211267609</v>
      </c>
      <c r="X7425">
        <v>7412</v>
      </c>
      <c r="Y7425" s="65">
        <v>1.7402741128187709</v>
      </c>
      <c r="Z7425" s="62">
        <v>1.5599924226779258</v>
      </c>
      <c r="AA7425" s="62">
        <v>0</v>
      </c>
      <c r="AB7425" s="62">
        <v>0.18028169014084511</v>
      </c>
      <c r="AD7425">
        <v>7412</v>
      </c>
      <c r="AE7425" s="65">
        <v>1.4000874617203263</v>
      </c>
      <c r="AF7425" s="62">
        <v>1.1957682128940352</v>
      </c>
      <c r="AG7425" s="62">
        <v>0</v>
      </c>
      <c r="AH7425" s="62">
        <v>0.2043192488262911</v>
      </c>
    </row>
    <row r="7426" spans="5:34" x14ac:dyDescent="0.2">
      <c r="E7426" s="76">
        <v>11</v>
      </c>
      <c r="F7426" s="76">
        <v>5</v>
      </c>
      <c r="G7426">
        <v>7413</v>
      </c>
      <c r="H7426">
        <v>21</v>
      </c>
      <c r="I7426">
        <v>4</v>
      </c>
      <c r="J7426" t="s">
        <v>24</v>
      </c>
      <c r="K7426" t="s">
        <v>45</v>
      </c>
      <c r="L7426" s="61">
        <v>7413</v>
      </c>
      <c r="M7426" s="53">
        <v>1.7966749670871887</v>
      </c>
      <c r="N7426" s="63">
        <v>1.7351726196693482</v>
      </c>
      <c r="O7426" s="63">
        <v>0</v>
      </c>
      <c r="P7426" s="63">
        <v>6.1502347417840372E-2</v>
      </c>
      <c r="R7426">
        <v>7413</v>
      </c>
      <c r="S7426" s="65">
        <v>1.6547223231749089</v>
      </c>
      <c r="T7426" s="62">
        <v>1.5809195062735004</v>
      </c>
      <c r="U7426" s="62">
        <v>0</v>
      </c>
      <c r="V7426" s="62">
        <v>7.3802816901408469E-2</v>
      </c>
      <c r="X7426">
        <v>7413</v>
      </c>
      <c r="Y7426" s="65">
        <v>1.4417933573064894</v>
      </c>
      <c r="Z7426" s="62">
        <v>1.3495398361797288</v>
      </c>
      <c r="AA7426" s="62">
        <v>0</v>
      </c>
      <c r="AB7426" s="62">
        <v>9.2253521126760579E-2</v>
      </c>
      <c r="AD7426">
        <v>7413</v>
      </c>
      <c r="AE7426" s="65">
        <v>1.1628349901535828</v>
      </c>
      <c r="AF7426" s="62">
        <v>1.0582809995432543</v>
      </c>
      <c r="AG7426" s="62">
        <v>0</v>
      </c>
      <c r="AH7426" s="62">
        <v>0.10455399061032865</v>
      </c>
    </row>
    <row r="7427" spans="5:34" x14ac:dyDescent="0.2">
      <c r="E7427" s="76">
        <v>11</v>
      </c>
      <c r="F7427" s="76">
        <v>5</v>
      </c>
      <c r="G7427">
        <v>7414</v>
      </c>
      <c r="H7427">
        <v>22</v>
      </c>
      <c r="I7427">
        <v>4</v>
      </c>
      <c r="J7427" t="s">
        <v>24</v>
      </c>
      <c r="K7427" t="s">
        <v>46</v>
      </c>
      <c r="L7427" s="61">
        <v>7414</v>
      </c>
      <c r="M7427" s="53">
        <v>1.7203682146242039</v>
      </c>
      <c r="N7427" s="63">
        <v>1.6980677451406359</v>
      </c>
      <c r="O7427" s="63">
        <v>0</v>
      </c>
      <c r="P7427" s="63">
        <v>2.2300469483568074E-2</v>
      </c>
      <c r="R7427">
        <v>7414</v>
      </c>
      <c r="S7427" s="65">
        <v>1.6695045809003732</v>
      </c>
      <c r="T7427" s="62">
        <v>1.6427440175200916</v>
      </c>
      <c r="U7427" s="62">
        <v>0</v>
      </c>
      <c r="V7427" s="62">
        <v>2.6760563380281696E-2</v>
      </c>
      <c r="X7427">
        <v>7414</v>
      </c>
      <c r="Y7427" s="65">
        <v>1.5932091303146272</v>
      </c>
      <c r="Z7427" s="62">
        <v>1.5597584260892752</v>
      </c>
      <c r="AA7427" s="62">
        <v>0</v>
      </c>
      <c r="AB7427" s="62">
        <v>3.3450704225352117E-2</v>
      </c>
      <c r="AD7427">
        <v>7414</v>
      </c>
      <c r="AE7427" s="65">
        <v>1.521516549280695</v>
      </c>
      <c r="AF7427" s="62">
        <v>1.4836057511586294</v>
      </c>
      <c r="AG7427" s="62">
        <v>0</v>
      </c>
      <c r="AH7427" s="62">
        <v>3.7910798122065728E-2</v>
      </c>
    </row>
    <row r="7428" spans="5:34" x14ac:dyDescent="0.2">
      <c r="E7428" s="76">
        <v>11</v>
      </c>
      <c r="F7428" s="76">
        <v>5</v>
      </c>
      <c r="G7428">
        <v>7415</v>
      </c>
      <c r="H7428">
        <v>23</v>
      </c>
      <c r="I7428">
        <v>4</v>
      </c>
      <c r="J7428" t="s">
        <v>24</v>
      </c>
      <c r="K7428" t="s">
        <v>47</v>
      </c>
      <c r="L7428" s="61">
        <v>7415</v>
      </c>
      <c r="M7428" s="53">
        <v>1.6263727609739711</v>
      </c>
      <c r="N7428" s="63">
        <v>1.5845887234152856</v>
      </c>
      <c r="O7428" s="63">
        <v>0</v>
      </c>
      <c r="P7428" s="63">
        <v>4.1784037558685441E-2</v>
      </c>
      <c r="R7428">
        <v>7415</v>
      </c>
      <c r="S7428" s="65">
        <v>1.6580362559591106</v>
      </c>
      <c r="T7428" s="62">
        <v>1.607895410888688</v>
      </c>
      <c r="U7428" s="62">
        <v>0</v>
      </c>
      <c r="V7428" s="62">
        <v>5.0140845070422546E-2</v>
      </c>
      <c r="X7428">
        <v>7415</v>
      </c>
      <c r="Y7428" s="65">
        <v>1.7055314984368195</v>
      </c>
      <c r="Z7428" s="62">
        <v>1.6428554420987913</v>
      </c>
      <c r="AA7428" s="62">
        <v>0</v>
      </c>
      <c r="AB7428" s="62">
        <v>6.2676056338028169E-2</v>
      </c>
      <c r="AD7428">
        <v>7415</v>
      </c>
      <c r="AE7428" s="65">
        <v>1.806494721309285</v>
      </c>
      <c r="AF7428" s="62">
        <v>1.7354618574595198</v>
      </c>
      <c r="AG7428" s="62">
        <v>0</v>
      </c>
      <c r="AH7428" s="62">
        <v>7.103286384976526E-2</v>
      </c>
    </row>
    <row r="7429" spans="5:34" x14ac:dyDescent="0.2">
      <c r="E7429" s="76">
        <v>11</v>
      </c>
      <c r="F7429" s="76">
        <v>5</v>
      </c>
      <c r="G7429">
        <v>7416</v>
      </c>
      <c r="H7429">
        <v>24</v>
      </c>
      <c r="I7429">
        <v>4</v>
      </c>
      <c r="J7429" t="s">
        <v>24</v>
      </c>
      <c r="K7429" t="s">
        <v>48</v>
      </c>
      <c r="L7429" s="61">
        <v>7416</v>
      </c>
      <c r="M7429" s="53">
        <v>1.3467771336605667</v>
      </c>
      <c r="N7429" s="63">
        <v>1.3106268989187826</v>
      </c>
      <c r="O7429" s="63">
        <v>0</v>
      </c>
      <c r="P7429" s="63">
        <v>3.615023474178404E-2</v>
      </c>
      <c r="R7429">
        <v>7416</v>
      </c>
      <c r="S7429" s="65">
        <v>1.4164512715818263</v>
      </c>
      <c r="T7429" s="62">
        <v>1.3730709898916853</v>
      </c>
      <c r="U7429" s="62">
        <v>0</v>
      </c>
      <c r="V7429" s="62">
        <v>4.3380281690140854E-2</v>
      </c>
      <c r="X7429">
        <v>7416</v>
      </c>
      <c r="Y7429" s="65">
        <v>1.5209624784637155</v>
      </c>
      <c r="Z7429" s="62">
        <v>1.4667371263510394</v>
      </c>
      <c r="AA7429" s="62">
        <v>0</v>
      </c>
      <c r="AB7429" s="62">
        <v>5.422535211267606E-2</v>
      </c>
      <c r="AD7429">
        <v>7416</v>
      </c>
      <c r="AE7429" s="65">
        <v>1.6990737477718014</v>
      </c>
      <c r="AF7429" s="62">
        <v>1.6376183487107685</v>
      </c>
      <c r="AG7429" s="62">
        <v>0</v>
      </c>
      <c r="AH7429" s="62">
        <v>6.1455399061032867E-2</v>
      </c>
    </row>
    <row r="7430" spans="5:34" x14ac:dyDescent="0.2">
      <c r="E7430" s="76">
        <v>11</v>
      </c>
      <c r="F7430" s="76">
        <v>6</v>
      </c>
      <c r="G7430">
        <v>7417</v>
      </c>
      <c r="H7430">
        <v>1</v>
      </c>
      <c r="I7430">
        <v>5</v>
      </c>
      <c r="J7430" t="s">
        <v>24</v>
      </c>
      <c r="K7430" t="s">
        <v>25</v>
      </c>
      <c r="L7430" s="61">
        <v>7417</v>
      </c>
      <c r="M7430" s="53">
        <v>0.9694153387637332</v>
      </c>
      <c r="N7430" s="63">
        <v>0.9694153387637332</v>
      </c>
      <c r="O7430" s="63">
        <v>0</v>
      </c>
      <c r="P7430" s="63">
        <v>0</v>
      </c>
      <c r="R7430">
        <v>7417</v>
      </c>
      <c r="S7430" s="65">
        <v>1.018184812054175</v>
      </c>
      <c r="T7430" s="62">
        <v>1.018184812054175</v>
      </c>
      <c r="U7430" s="62">
        <v>0</v>
      </c>
      <c r="V7430" s="62">
        <v>0</v>
      </c>
      <c r="X7430">
        <v>7417</v>
      </c>
      <c r="Y7430" s="65">
        <v>1.0913390219898378</v>
      </c>
      <c r="Z7430" s="62">
        <v>1.0913390219898378</v>
      </c>
      <c r="AA7430" s="62">
        <v>0</v>
      </c>
      <c r="AB7430" s="62">
        <v>0</v>
      </c>
      <c r="AD7430">
        <v>7417</v>
      </c>
      <c r="AE7430" s="65">
        <v>1.2233727488811643</v>
      </c>
      <c r="AF7430" s="62">
        <v>1.2233727488811643</v>
      </c>
      <c r="AG7430" s="62">
        <v>0</v>
      </c>
      <c r="AH7430" s="62">
        <v>0</v>
      </c>
    </row>
    <row r="7431" spans="5:34" x14ac:dyDescent="0.2">
      <c r="E7431" s="76">
        <v>11</v>
      </c>
      <c r="F7431" s="76">
        <v>6</v>
      </c>
      <c r="G7431">
        <v>7418</v>
      </c>
      <c r="H7431">
        <v>2</v>
      </c>
      <c r="I7431">
        <v>5</v>
      </c>
      <c r="J7431" t="s">
        <v>24</v>
      </c>
      <c r="K7431" t="s">
        <v>26</v>
      </c>
      <c r="L7431" s="61">
        <v>7418</v>
      </c>
      <c r="M7431" s="53">
        <v>0.74967521469852327</v>
      </c>
      <c r="N7431" s="63">
        <v>0.74967521469852327</v>
      </c>
      <c r="O7431" s="63">
        <v>0</v>
      </c>
      <c r="P7431" s="63">
        <v>0</v>
      </c>
      <c r="R7431">
        <v>7418</v>
      </c>
      <c r="S7431" s="65">
        <v>0.81423135271498515</v>
      </c>
      <c r="T7431" s="62">
        <v>0.81423135271498515</v>
      </c>
      <c r="U7431" s="62">
        <v>0</v>
      </c>
      <c r="V7431" s="62">
        <v>0</v>
      </c>
      <c r="X7431">
        <v>7418</v>
      </c>
      <c r="Y7431" s="65">
        <v>0.91106555973967829</v>
      </c>
      <c r="Z7431" s="62">
        <v>0.91106555973967829</v>
      </c>
      <c r="AA7431" s="62">
        <v>0</v>
      </c>
      <c r="AB7431" s="62">
        <v>0</v>
      </c>
      <c r="AD7431">
        <v>7418</v>
      </c>
      <c r="AE7431" s="65">
        <v>1.071798051057175</v>
      </c>
      <c r="AF7431" s="62">
        <v>1.071798051057175</v>
      </c>
      <c r="AG7431" s="62">
        <v>0</v>
      </c>
      <c r="AH7431" s="62">
        <v>0</v>
      </c>
    </row>
    <row r="7432" spans="5:34" x14ac:dyDescent="0.2">
      <c r="E7432" s="76">
        <v>11</v>
      </c>
      <c r="F7432" s="76">
        <v>6</v>
      </c>
      <c r="G7432">
        <v>7419</v>
      </c>
      <c r="H7432">
        <v>3</v>
      </c>
      <c r="I7432">
        <v>5</v>
      </c>
      <c r="J7432" t="s">
        <v>24</v>
      </c>
      <c r="K7432" t="s">
        <v>27</v>
      </c>
      <c r="L7432" s="61">
        <v>7419</v>
      </c>
      <c r="M7432" s="53">
        <v>0.56442754353457991</v>
      </c>
      <c r="N7432" s="63">
        <v>0.56442754353457991</v>
      </c>
      <c r="O7432" s="63">
        <v>0</v>
      </c>
      <c r="P7432" s="63">
        <v>0</v>
      </c>
      <c r="R7432">
        <v>7419</v>
      </c>
      <c r="S7432" s="65">
        <v>0.62423807143644272</v>
      </c>
      <c r="T7432" s="62">
        <v>0.62423807143644272</v>
      </c>
      <c r="U7432" s="62">
        <v>0</v>
      </c>
      <c r="V7432" s="62">
        <v>0</v>
      </c>
      <c r="X7432">
        <v>7419</v>
      </c>
      <c r="Y7432" s="65">
        <v>0.71395386328923705</v>
      </c>
      <c r="Z7432" s="62">
        <v>0.71395386328923705</v>
      </c>
      <c r="AA7432" s="62">
        <v>0</v>
      </c>
      <c r="AB7432" s="62">
        <v>0</v>
      </c>
      <c r="AD7432">
        <v>7419</v>
      </c>
      <c r="AE7432" s="65">
        <v>0.85944600432579465</v>
      </c>
      <c r="AF7432" s="62">
        <v>0.85944600432579465</v>
      </c>
      <c r="AG7432" s="62">
        <v>0</v>
      </c>
      <c r="AH7432" s="62">
        <v>0</v>
      </c>
    </row>
    <row r="7433" spans="5:34" x14ac:dyDescent="0.2">
      <c r="E7433" s="76">
        <v>11</v>
      </c>
      <c r="F7433" s="76">
        <v>6</v>
      </c>
      <c r="G7433">
        <v>7420</v>
      </c>
      <c r="H7433">
        <v>4</v>
      </c>
      <c r="I7433">
        <v>5</v>
      </c>
      <c r="J7433" t="s">
        <v>24</v>
      </c>
      <c r="K7433" t="s">
        <v>28</v>
      </c>
      <c r="L7433" s="61">
        <v>7420</v>
      </c>
      <c r="M7433" s="53">
        <v>0.62197588065407872</v>
      </c>
      <c r="N7433" s="63">
        <v>0.62197588065407872</v>
      </c>
      <c r="O7433" s="63">
        <v>0</v>
      </c>
      <c r="P7433" s="63">
        <v>0</v>
      </c>
      <c r="R7433">
        <v>7420</v>
      </c>
      <c r="S7433" s="65">
        <v>0.62675087283184072</v>
      </c>
      <c r="T7433" s="62">
        <v>0.62675087283184072</v>
      </c>
      <c r="U7433" s="62">
        <v>0</v>
      </c>
      <c r="V7433" s="62">
        <v>0</v>
      </c>
      <c r="X7433">
        <v>7420</v>
      </c>
      <c r="Y7433" s="65">
        <v>0.63391336109848384</v>
      </c>
      <c r="Z7433" s="62">
        <v>0.63391336109848384</v>
      </c>
      <c r="AA7433" s="62">
        <v>0</v>
      </c>
      <c r="AB7433" s="62">
        <v>0</v>
      </c>
      <c r="AD7433">
        <v>7420</v>
      </c>
      <c r="AE7433" s="65">
        <v>0.66071073560922933</v>
      </c>
      <c r="AF7433" s="62">
        <v>0.66071073560922933</v>
      </c>
      <c r="AG7433" s="62">
        <v>0</v>
      </c>
      <c r="AH7433" s="62">
        <v>0</v>
      </c>
    </row>
    <row r="7434" spans="5:34" x14ac:dyDescent="0.2">
      <c r="E7434" s="76">
        <v>11</v>
      </c>
      <c r="F7434" s="76">
        <v>6</v>
      </c>
      <c r="G7434">
        <v>7421</v>
      </c>
      <c r="H7434">
        <v>5</v>
      </c>
      <c r="I7434">
        <v>5</v>
      </c>
      <c r="J7434" t="s">
        <v>24</v>
      </c>
      <c r="K7434" t="s">
        <v>29</v>
      </c>
      <c r="L7434" s="61">
        <v>7421</v>
      </c>
      <c r="M7434" s="53">
        <v>0.51249830924176831</v>
      </c>
      <c r="N7434" s="63">
        <v>0.51249830924176831</v>
      </c>
      <c r="O7434" s="63">
        <v>0</v>
      </c>
      <c r="P7434" s="63">
        <v>0</v>
      </c>
      <c r="R7434">
        <v>7421</v>
      </c>
      <c r="S7434" s="65">
        <v>0.49234052239900628</v>
      </c>
      <c r="T7434" s="62">
        <v>0.49234052239900628</v>
      </c>
      <c r="U7434" s="62">
        <v>0</v>
      </c>
      <c r="V7434" s="62">
        <v>0</v>
      </c>
      <c r="X7434">
        <v>7421</v>
      </c>
      <c r="Y7434" s="65">
        <v>0.46210384213486327</v>
      </c>
      <c r="Z7434" s="62">
        <v>0.46210384213486327</v>
      </c>
      <c r="AA7434" s="62">
        <v>0</v>
      </c>
      <c r="AB7434" s="62">
        <v>0</v>
      </c>
      <c r="AD7434">
        <v>7421</v>
      </c>
      <c r="AE7434" s="65">
        <v>0.43156178953729796</v>
      </c>
      <c r="AF7434" s="62">
        <v>0.43156178953729796</v>
      </c>
      <c r="AG7434" s="62">
        <v>0</v>
      </c>
      <c r="AH7434" s="62">
        <v>0</v>
      </c>
    </row>
    <row r="7435" spans="5:34" x14ac:dyDescent="0.2">
      <c r="E7435" s="76">
        <v>11</v>
      </c>
      <c r="F7435" s="76">
        <v>6</v>
      </c>
      <c r="G7435">
        <v>7422</v>
      </c>
      <c r="H7435">
        <v>6</v>
      </c>
      <c r="I7435">
        <v>5</v>
      </c>
      <c r="J7435" t="s">
        <v>24</v>
      </c>
      <c r="K7435" t="s">
        <v>30</v>
      </c>
      <c r="L7435" s="61">
        <v>7422</v>
      </c>
      <c r="M7435" s="53">
        <v>0.378419070572522</v>
      </c>
      <c r="N7435" s="63">
        <v>0.378419070572522</v>
      </c>
      <c r="O7435" s="63">
        <v>0</v>
      </c>
      <c r="P7435" s="63">
        <v>0</v>
      </c>
      <c r="R7435">
        <v>7422</v>
      </c>
      <c r="S7435" s="65">
        <v>0.34932685385829176</v>
      </c>
      <c r="T7435" s="62">
        <v>0.34932685385829176</v>
      </c>
      <c r="U7435" s="62">
        <v>0</v>
      </c>
      <c r="V7435" s="62">
        <v>0</v>
      </c>
      <c r="X7435">
        <v>7422</v>
      </c>
      <c r="Y7435" s="65">
        <v>0.30568852878694641</v>
      </c>
      <c r="Z7435" s="62">
        <v>0.30568852878694641</v>
      </c>
      <c r="AA7435" s="62">
        <v>0</v>
      </c>
      <c r="AB7435" s="62">
        <v>0</v>
      </c>
      <c r="AD7435">
        <v>7422</v>
      </c>
      <c r="AE7435" s="65">
        <v>0.25210339939987819</v>
      </c>
      <c r="AF7435" s="62">
        <v>0.25210339939987819</v>
      </c>
      <c r="AG7435" s="62">
        <v>0</v>
      </c>
      <c r="AH7435" s="62">
        <v>0</v>
      </c>
    </row>
    <row r="7436" spans="5:34" x14ac:dyDescent="0.2">
      <c r="E7436" s="76">
        <v>11</v>
      </c>
      <c r="F7436" s="76">
        <v>6</v>
      </c>
      <c r="G7436">
        <v>7423</v>
      </c>
      <c r="H7436">
        <v>7</v>
      </c>
      <c r="I7436">
        <v>5</v>
      </c>
      <c r="J7436" t="s">
        <v>24</v>
      </c>
      <c r="K7436" t="s">
        <v>31</v>
      </c>
      <c r="L7436" s="61">
        <v>7423</v>
      </c>
      <c r="M7436" s="53">
        <v>0.2301937880420849</v>
      </c>
      <c r="N7436" s="63">
        <v>0.2273768866336342</v>
      </c>
      <c r="O7436" s="63">
        <v>0</v>
      </c>
      <c r="P7436" s="63">
        <v>2.8169014084507044E-3</v>
      </c>
      <c r="R7436">
        <v>7423</v>
      </c>
      <c r="S7436" s="65">
        <v>0.20139571226134356</v>
      </c>
      <c r="T7436" s="62">
        <v>0.19801543057120272</v>
      </c>
      <c r="U7436" s="62">
        <v>0</v>
      </c>
      <c r="V7436" s="62">
        <v>3.3802816901408457E-3</v>
      </c>
      <c r="X7436">
        <v>7423</v>
      </c>
      <c r="Y7436" s="65">
        <v>0.15819859859023153</v>
      </c>
      <c r="Z7436" s="62">
        <v>0.15397324647755548</v>
      </c>
      <c r="AA7436" s="62">
        <v>0</v>
      </c>
      <c r="AB7436" s="62">
        <v>4.2253521126760568E-3</v>
      </c>
      <c r="AD7436">
        <v>7423</v>
      </c>
      <c r="AE7436" s="65">
        <v>0.10061397975223274</v>
      </c>
      <c r="AF7436" s="62">
        <v>9.5825247357866544E-2</v>
      </c>
      <c r="AG7436" s="62">
        <v>0</v>
      </c>
      <c r="AH7436" s="62">
        <v>4.7887323943661972E-3</v>
      </c>
    </row>
    <row r="7437" spans="5:34" x14ac:dyDescent="0.2">
      <c r="E7437" s="76">
        <v>11</v>
      </c>
      <c r="F7437" s="76">
        <v>6</v>
      </c>
      <c r="G7437">
        <v>7424</v>
      </c>
      <c r="H7437">
        <v>8</v>
      </c>
      <c r="I7437">
        <v>5</v>
      </c>
      <c r="J7437" t="s">
        <v>24</v>
      </c>
      <c r="K7437" t="s">
        <v>32</v>
      </c>
      <c r="L7437" s="61">
        <v>7424</v>
      </c>
      <c r="M7437" s="53">
        <v>0.22627726997740255</v>
      </c>
      <c r="N7437" s="63">
        <v>0.16878596945999791</v>
      </c>
      <c r="O7437" s="63">
        <v>5.7491300517404656E-2</v>
      </c>
      <c r="P7437" s="63">
        <v>0</v>
      </c>
      <c r="R7437">
        <v>7424</v>
      </c>
      <c r="S7437" s="65">
        <v>0.22516150883293615</v>
      </c>
      <c r="T7437" s="62">
        <v>0.14467368810856962</v>
      </c>
      <c r="U7437" s="62">
        <v>8.0487820724366527E-2</v>
      </c>
      <c r="V7437" s="62">
        <v>0</v>
      </c>
      <c r="X7437">
        <v>7424</v>
      </c>
      <c r="Y7437" s="65">
        <v>0.22348786711623653</v>
      </c>
      <c r="Z7437" s="62">
        <v>0.10850526608142723</v>
      </c>
      <c r="AA7437" s="62">
        <v>0.11498260103480931</v>
      </c>
      <c r="AB7437" s="62">
        <v>0</v>
      </c>
      <c r="AD7437">
        <v>7424</v>
      </c>
      <c r="AE7437" s="65">
        <v>0.22700547487904421</v>
      </c>
      <c r="AF7437" s="62">
        <v>6.028070337857068E-2</v>
      </c>
      <c r="AG7437" s="62">
        <v>0.16672477150047352</v>
      </c>
      <c r="AH7437" s="62">
        <v>0</v>
      </c>
    </row>
    <row r="7438" spans="5:34" x14ac:dyDescent="0.2">
      <c r="E7438" s="76">
        <v>11</v>
      </c>
      <c r="F7438" s="76">
        <v>6</v>
      </c>
      <c r="G7438">
        <v>7425</v>
      </c>
      <c r="H7438">
        <v>9</v>
      </c>
      <c r="I7438">
        <v>5</v>
      </c>
      <c r="J7438" t="s">
        <v>24</v>
      </c>
      <c r="K7438" t="s">
        <v>33</v>
      </c>
      <c r="L7438" s="61">
        <v>7425</v>
      </c>
      <c r="M7438" s="53">
        <v>0.60921620498715323</v>
      </c>
      <c r="N7438" s="63">
        <v>0.19271800064199845</v>
      </c>
      <c r="O7438" s="63">
        <v>0.14372825129351163</v>
      </c>
      <c r="P7438" s="63">
        <v>0.2727699530516432</v>
      </c>
      <c r="R7438">
        <v>7425</v>
      </c>
      <c r="S7438" s="65">
        <v>0.69685130947983165</v>
      </c>
      <c r="T7438" s="62">
        <v>0.1683078140069435</v>
      </c>
      <c r="U7438" s="62">
        <v>0.20121955181091628</v>
      </c>
      <c r="V7438" s="62">
        <v>0.32732394366197182</v>
      </c>
      <c r="X7438">
        <v>7425</v>
      </c>
      <c r="Y7438" s="65">
        <v>0.82830396621884916</v>
      </c>
      <c r="Z7438" s="62">
        <v>0.13169253405436107</v>
      </c>
      <c r="AA7438" s="62">
        <v>0.28745650258702327</v>
      </c>
      <c r="AB7438" s="62">
        <v>0.4091549295774648</v>
      </c>
      <c r="AD7438">
        <v>7425</v>
      </c>
      <c r="AE7438" s="65">
        <v>0.96396792272840237</v>
      </c>
      <c r="AF7438" s="62">
        <v>8.3447073789425216E-2</v>
      </c>
      <c r="AG7438" s="62">
        <v>0.41681192875118372</v>
      </c>
      <c r="AH7438" s="62">
        <v>0.46370892018779342</v>
      </c>
    </row>
    <row r="7439" spans="5:34" x14ac:dyDescent="0.2">
      <c r="E7439" s="76">
        <v>11</v>
      </c>
      <c r="F7439" s="76">
        <v>6</v>
      </c>
      <c r="G7439">
        <v>7426</v>
      </c>
      <c r="H7439">
        <v>10</v>
      </c>
      <c r="I7439">
        <v>5</v>
      </c>
      <c r="J7439" t="s">
        <v>24</v>
      </c>
      <c r="K7439" t="s">
        <v>34</v>
      </c>
      <c r="L7439" s="61">
        <v>7426</v>
      </c>
      <c r="M7439" s="53">
        <v>0.64609760046419196</v>
      </c>
      <c r="N7439" s="63">
        <v>0.20228672045071688</v>
      </c>
      <c r="O7439" s="63">
        <v>0.24146346217309952</v>
      </c>
      <c r="P7439" s="63">
        <v>0.20234741784037558</v>
      </c>
      <c r="R7439">
        <v>7426</v>
      </c>
      <c r="S7439" s="65">
        <v>0.76985914754898577</v>
      </c>
      <c r="T7439" s="62">
        <v>0.18899339909819574</v>
      </c>
      <c r="U7439" s="62">
        <v>0.3380488470423394</v>
      </c>
      <c r="V7439" s="62">
        <v>0.24281690140845075</v>
      </c>
      <c r="X7439">
        <v>7426</v>
      </c>
      <c r="Y7439" s="65">
        <v>0.95550146817617643</v>
      </c>
      <c r="Z7439" s="62">
        <v>0.16905341706941401</v>
      </c>
      <c r="AA7439" s="62">
        <v>0.48292692434619905</v>
      </c>
      <c r="AB7439" s="62">
        <v>0.30352112676056336</v>
      </c>
      <c r="AD7439">
        <v>7426</v>
      </c>
      <c r="AE7439" s="65">
        <v>1.1895759900208693</v>
      </c>
      <c r="AF7439" s="62">
        <v>0.14534133939024196</v>
      </c>
      <c r="AG7439" s="62">
        <v>0.70024404030198872</v>
      </c>
      <c r="AH7439" s="62">
        <v>0.34399061032863854</v>
      </c>
    </row>
    <row r="7440" spans="5:34" x14ac:dyDescent="0.2">
      <c r="E7440" s="76">
        <v>11</v>
      </c>
      <c r="F7440" s="76">
        <v>6</v>
      </c>
      <c r="G7440">
        <v>7427</v>
      </c>
      <c r="H7440">
        <v>11</v>
      </c>
      <c r="I7440">
        <v>5</v>
      </c>
      <c r="J7440" t="s">
        <v>24</v>
      </c>
      <c r="K7440" t="s">
        <v>35</v>
      </c>
      <c r="L7440" s="61">
        <v>7427</v>
      </c>
      <c r="M7440" s="53">
        <v>0.61546954195858039</v>
      </c>
      <c r="N7440" s="63">
        <v>0.25858150091703358</v>
      </c>
      <c r="O7440" s="63">
        <v>0.23571433212135903</v>
      </c>
      <c r="P7440" s="63">
        <v>0.12117370892018779</v>
      </c>
      <c r="R7440">
        <v>7427</v>
      </c>
      <c r="S7440" s="65">
        <v>0.71889649637105635</v>
      </c>
      <c r="T7440" s="62">
        <v>0.24348798069692826</v>
      </c>
      <c r="U7440" s="62">
        <v>0.3300000649699027</v>
      </c>
      <c r="V7440" s="62">
        <v>0.14540845070422537</v>
      </c>
      <c r="X7440">
        <v>7427</v>
      </c>
      <c r="Y7440" s="65">
        <v>0.87403692798977006</v>
      </c>
      <c r="Z7440" s="62">
        <v>0.22084770036677032</v>
      </c>
      <c r="AA7440" s="62">
        <v>0.47142866424271807</v>
      </c>
      <c r="AB7440" s="62">
        <v>0.18176056338028168</v>
      </c>
      <c r="AD7440">
        <v>7427</v>
      </c>
      <c r="AE7440" s="65">
        <v>1.0842519192790385</v>
      </c>
      <c r="AF7440" s="62">
        <v>0.19468505096277799</v>
      </c>
      <c r="AG7440" s="62">
        <v>0.68357156315194123</v>
      </c>
      <c r="AH7440" s="62">
        <v>0.20599530516431924</v>
      </c>
    </row>
    <row r="7441" spans="5:34" x14ac:dyDescent="0.2">
      <c r="E7441" s="76">
        <v>11</v>
      </c>
      <c r="F7441" s="76">
        <v>6</v>
      </c>
      <c r="G7441">
        <v>7428</v>
      </c>
      <c r="H7441">
        <v>12</v>
      </c>
      <c r="I7441">
        <v>5</v>
      </c>
      <c r="J7441" t="s">
        <v>24</v>
      </c>
      <c r="K7441" t="s">
        <v>36</v>
      </c>
      <c r="L7441" s="61">
        <v>7428</v>
      </c>
      <c r="M7441" s="53">
        <v>0.68909483476539191</v>
      </c>
      <c r="N7441" s="63">
        <v>0.33831107405824834</v>
      </c>
      <c r="O7441" s="63">
        <v>0.17247390155221393</v>
      </c>
      <c r="P7441" s="63">
        <v>0.17830985915492958</v>
      </c>
      <c r="R7441">
        <v>7428</v>
      </c>
      <c r="S7441" s="65">
        <v>0.77662577691839052</v>
      </c>
      <c r="T7441" s="62">
        <v>0.32119048375937542</v>
      </c>
      <c r="U7441" s="62">
        <v>0.24146346217309952</v>
      </c>
      <c r="V7441" s="62">
        <v>0.21397183098591552</v>
      </c>
      <c r="X7441">
        <v>7428</v>
      </c>
      <c r="Y7441" s="65">
        <v>0.90792219014788822</v>
      </c>
      <c r="Z7441" s="62">
        <v>0.29550959831106594</v>
      </c>
      <c r="AA7441" s="62">
        <v>0.34494780310442785</v>
      </c>
      <c r="AB7441" s="62">
        <v>0.26746478873239438</v>
      </c>
      <c r="AD7441">
        <v>7428</v>
      </c>
      <c r="AE7441" s="65">
        <v>1.0703186228298613</v>
      </c>
      <c r="AF7441" s="62">
        <v>0.26701754776506054</v>
      </c>
      <c r="AG7441" s="62">
        <v>0.50017431450142047</v>
      </c>
      <c r="AH7441" s="62">
        <v>0.30312676056338028</v>
      </c>
    </row>
    <row r="7442" spans="5:34" x14ac:dyDescent="0.2">
      <c r="E7442" s="76">
        <v>11</v>
      </c>
      <c r="F7442" s="76">
        <v>6</v>
      </c>
      <c r="G7442">
        <v>7429</v>
      </c>
      <c r="H7442">
        <v>13</v>
      </c>
      <c r="I7442">
        <v>5</v>
      </c>
      <c r="J7442" t="s">
        <v>24</v>
      </c>
      <c r="K7442" t="s">
        <v>37</v>
      </c>
      <c r="L7442" s="61">
        <v>7429</v>
      </c>
      <c r="M7442" s="53">
        <v>0.72128449624348867</v>
      </c>
      <c r="N7442" s="63">
        <v>0.45489344450445401</v>
      </c>
      <c r="O7442" s="63">
        <v>0.11498260103480931</v>
      </c>
      <c r="P7442" s="63">
        <v>0.15140845070422534</v>
      </c>
      <c r="R7442">
        <v>7429</v>
      </c>
      <c r="S7442" s="65">
        <v>0.76378401214992664</v>
      </c>
      <c r="T7442" s="62">
        <v>0.42111822985612313</v>
      </c>
      <c r="U7442" s="62">
        <v>0.16097564144873305</v>
      </c>
      <c r="V7442" s="62">
        <v>0.18169014084507043</v>
      </c>
      <c r="X7442">
        <v>7429</v>
      </c>
      <c r="Y7442" s="65">
        <v>0.82753328600958342</v>
      </c>
      <c r="Z7442" s="62">
        <v>0.37045540788362674</v>
      </c>
      <c r="AA7442" s="62">
        <v>0.22996520206961862</v>
      </c>
      <c r="AB7442" s="62">
        <v>0.227112676056338</v>
      </c>
      <c r="AD7442">
        <v>7429</v>
      </c>
      <c r="AE7442" s="65">
        <v>0.89949801783683569</v>
      </c>
      <c r="AF7442" s="62">
        <v>0.30865410863870546</v>
      </c>
      <c r="AG7442" s="62">
        <v>0.33344954300094704</v>
      </c>
      <c r="AH7442" s="62">
        <v>0.25739436619718309</v>
      </c>
    </row>
    <row r="7443" spans="5:34" x14ac:dyDescent="0.2">
      <c r="E7443" s="76">
        <v>11</v>
      </c>
      <c r="F7443" s="76">
        <v>6</v>
      </c>
      <c r="G7443">
        <v>7430</v>
      </c>
      <c r="H7443">
        <v>14</v>
      </c>
      <c r="I7443">
        <v>5</v>
      </c>
      <c r="J7443" t="s">
        <v>24</v>
      </c>
      <c r="K7443" t="s">
        <v>38</v>
      </c>
      <c r="L7443" s="61">
        <v>7430</v>
      </c>
      <c r="M7443" s="53">
        <v>0.88948494530505906</v>
      </c>
      <c r="N7443" s="63">
        <v>0.623328635350062</v>
      </c>
      <c r="O7443" s="63">
        <v>0.11498260103480931</v>
      </c>
      <c r="P7443" s="63">
        <v>0.15117370892018778</v>
      </c>
      <c r="R7443">
        <v>7430</v>
      </c>
      <c r="S7443" s="65">
        <v>0.92348012430289839</v>
      </c>
      <c r="T7443" s="62">
        <v>0.58109603214993988</v>
      </c>
      <c r="U7443" s="62">
        <v>0.16097564144873305</v>
      </c>
      <c r="V7443" s="62">
        <v>0.1814084507042254</v>
      </c>
      <c r="X7443">
        <v>7430</v>
      </c>
      <c r="Y7443" s="65">
        <v>0.97447289279965699</v>
      </c>
      <c r="Z7443" s="62">
        <v>0.51774712734975659</v>
      </c>
      <c r="AA7443" s="62">
        <v>0.22996520206961862</v>
      </c>
      <c r="AB7443" s="62">
        <v>0.22676056338028169</v>
      </c>
      <c r="AD7443">
        <v>7430</v>
      </c>
      <c r="AE7443" s="65">
        <v>1.0323504641923891</v>
      </c>
      <c r="AF7443" s="62">
        <v>0.44190561602712275</v>
      </c>
      <c r="AG7443" s="62">
        <v>0.33344954300094704</v>
      </c>
      <c r="AH7443" s="62">
        <v>0.25699530516431923</v>
      </c>
    </row>
    <row r="7444" spans="5:34" x14ac:dyDescent="0.2">
      <c r="E7444" s="76">
        <v>11</v>
      </c>
      <c r="F7444" s="76">
        <v>6</v>
      </c>
      <c r="G7444">
        <v>7431</v>
      </c>
      <c r="H7444">
        <v>15</v>
      </c>
      <c r="I7444">
        <v>5</v>
      </c>
      <c r="J7444" t="s">
        <v>24</v>
      </c>
      <c r="K7444" t="s">
        <v>39</v>
      </c>
      <c r="L7444" s="61">
        <v>7431</v>
      </c>
      <c r="M7444" s="53">
        <v>1.1241195155391728</v>
      </c>
      <c r="N7444" s="63">
        <v>0.72004627649057085</v>
      </c>
      <c r="O7444" s="63">
        <v>9.7735210879587905E-2</v>
      </c>
      <c r="P7444" s="63">
        <v>0.30633802816901406</v>
      </c>
      <c r="R7444">
        <v>7431</v>
      </c>
      <c r="S7444" s="65">
        <v>1.1996413595854927</v>
      </c>
      <c r="T7444" s="62">
        <v>0.69520643055125264</v>
      </c>
      <c r="U7444" s="62">
        <v>0.13682929523142309</v>
      </c>
      <c r="V7444" s="62">
        <v>0.36760563380281691</v>
      </c>
      <c r="X7444">
        <v>7431</v>
      </c>
      <c r="Y7444" s="65">
        <v>1.3129241256549726</v>
      </c>
      <c r="Z7444" s="62">
        <v>0.65794666164227567</v>
      </c>
      <c r="AA7444" s="62">
        <v>0.19547042175917581</v>
      </c>
      <c r="AB7444" s="62">
        <v>0.45950704225352113</v>
      </c>
      <c r="AD7444">
        <v>7431</v>
      </c>
      <c r="AE7444" s="65">
        <v>1.4268465543311195</v>
      </c>
      <c r="AF7444" s="62">
        <v>0.62263979489299059</v>
      </c>
      <c r="AG7444" s="62">
        <v>0.28343211155080494</v>
      </c>
      <c r="AH7444" s="62">
        <v>0.52077464788732397</v>
      </c>
    </row>
    <row r="7445" spans="5:34" x14ac:dyDescent="0.2">
      <c r="E7445" s="76">
        <v>11</v>
      </c>
      <c r="F7445" s="76">
        <v>6</v>
      </c>
      <c r="G7445">
        <v>7432</v>
      </c>
      <c r="H7445">
        <v>16</v>
      </c>
      <c r="I7445">
        <v>5</v>
      </c>
      <c r="J7445" t="s">
        <v>24</v>
      </c>
      <c r="K7445" t="s">
        <v>40</v>
      </c>
      <c r="L7445" s="61">
        <v>7432</v>
      </c>
      <c r="M7445" s="53">
        <v>1.2049681863330073</v>
      </c>
      <c r="N7445" s="63">
        <v>0.87538564028048871</v>
      </c>
      <c r="O7445" s="63">
        <v>5.1742170465664185E-2</v>
      </c>
      <c r="P7445" s="63">
        <v>0.27784037558685443</v>
      </c>
      <c r="R7445">
        <v>7432</v>
      </c>
      <c r="S7445" s="65">
        <v>1.224839077071646</v>
      </c>
      <c r="T7445" s="62">
        <v>0.81899158771549063</v>
      </c>
      <c r="U7445" s="62">
        <v>7.2439038651929868E-2</v>
      </c>
      <c r="V7445" s="62">
        <v>0.33340845070422537</v>
      </c>
      <c r="X7445">
        <v>7432</v>
      </c>
      <c r="Y7445" s="65">
        <v>1.2546454131796039</v>
      </c>
      <c r="Z7445" s="62">
        <v>0.73440050886799368</v>
      </c>
      <c r="AA7445" s="62">
        <v>0.10348434093132837</v>
      </c>
      <c r="AB7445" s="62">
        <v>0.41676056338028167</v>
      </c>
      <c r="AD7445">
        <v>7432</v>
      </c>
      <c r="AE7445" s="65">
        <v>1.2566414226999056</v>
      </c>
      <c r="AF7445" s="62">
        <v>0.63426048985182693</v>
      </c>
      <c r="AG7445" s="62">
        <v>0.15005229435042614</v>
      </c>
      <c r="AH7445" s="62">
        <v>0.47232863849765261</v>
      </c>
    </row>
    <row r="7446" spans="5:34" x14ac:dyDescent="0.2">
      <c r="E7446" s="76">
        <v>11</v>
      </c>
      <c r="F7446" s="76">
        <v>6</v>
      </c>
      <c r="G7446">
        <v>7433</v>
      </c>
      <c r="H7446">
        <v>17</v>
      </c>
      <c r="I7446">
        <v>5</v>
      </c>
      <c r="J7446" t="s">
        <v>24</v>
      </c>
      <c r="K7446" t="s">
        <v>41</v>
      </c>
      <c r="L7446" s="61">
        <v>7433</v>
      </c>
      <c r="M7446" s="53">
        <v>1.4246321936102169</v>
      </c>
      <c r="N7446" s="63">
        <v>1.2624297081546232</v>
      </c>
      <c r="O7446" s="63">
        <v>1.149826010348093E-2</v>
      </c>
      <c r="P7446" s="63">
        <v>0.15070422535211267</v>
      </c>
      <c r="R7446">
        <v>7433</v>
      </c>
      <c r="S7446" s="65">
        <v>1.3570491494021346</v>
      </c>
      <c r="T7446" s="62">
        <v>1.160106514834726</v>
      </c>
      <c r="U7446" s="62">
        <v>1.6097564144873303E-2</v>
      </c>
      <c r="V7446" s="62">
        <v>0.18084507042253523</v>
      </c>
      <c r="X7446">
        <v>7433</v>
      </c>
      <c r="Y7446" s="65">
        <v>1.2556745830900118</v>
      </c>
      <c r="Z7446" s="62">
        <v>1.0066217248548808</v>
      </c>
      <c r="AA7446" s="62">
        <v>2.299652020696186E-2</v>
      </c>
      <c r="AB7446" s="62">
        <v>0.22605633802816899</v>
      </c>
      <c r="AD7446">
        <v>7433</v>
      </c>
      <c r="AE7446" s="65">
        <v>1.105890300743124</v>
      </c>
      <c r="AF7446" s="62">
        <v>0.81634816334443783</v>
      </c>
      <c r="AG7446" s="62">
        <v>3.3344954300094702E-2</v>
      </c>
      <c r="AH7446" s="62">
        <v>0.25619718309859152</v>
      </c>
    </row>
    <row r="7447" spans="5:34" x14ac:dyDescent="0.2">
      <c r="E7447" s="76">
        <v>11</v>
      </c>
      <c r="F7447" s="76">
        <v>6</v>
      </c>
      <c r="G7447">
        <v>7434</v>
      </c>
      <c r="H7447">
        <v>18</v>
      </c>
      <c r="I7447">
        <v>5</v>
      </c>
      <c r="J7447" t="s">
        <v>24</v>
      </c>
      <c r="K7447" t="s">
        <v>42</v>
      </c>
      <c r="L7447" s="61">
        <v>7434</v>
      </c>
      <c r="M7447" s="53">
        <v>2.1377003845429923</v>
      </c>
      <c r="N7447" s="63">
        <v>1.988029023040645</v>
      </c>
      <c r="O7447" s="63">
        <v>0</v>
      </c>
      <c r="P7447" s="63">
        <v>0.14967136150234742</v>
      </c>
      <c r="R7447">
        <v>7434</v>
      </c>
      <c r="S7447" s="65">
        <v>1.9616544185398475</v>
      </c>
      <c r="T7447" s="62">
        <v>1.7820487847370305</v>
      </c>
      <c r="U7447" s="62">
        <v>0</v>
      </c>
      <c r="V7447" s="62">
        <v>0.17960563380281694</v>
      </c>
      <c r="X7447">
        <v>7434</v>
      </c>
      <c r="Y7447" s="65">
        <v>1.6975854695351302</v>
      </c>
      <c r="Z7447" s="62">
        <v>1.4730784272816091</v>
      </c>
      <c r="AA7447" s="62">
        <v>0</v>
      </c>
      <c r="AB7447" s="62">
        <v>0.22450704225352114</v>
      </c>
      <c r="AD7447">
        <v>7434</v>
      </c>
      <c r="AE7447" s="65">
        <v>1.3299320903577221</v>
      </c>
      <c r="AF7447" s="62">
        <v>1.0754907758037313</v>
      </c>
      <c r="AG7447" s="62">
        <v>0</v>
      </c>
      <c r="AH7447" s="62">
        <v>0.25444131455399066</v>
      </c>
    </row>
    <row r="7448" spans="5:34" x14ac:dyDescent="0.2">
      <c r="E7448" s="76">
        <v>11</v>
      </c>
      <c r="F7448" s="76">
        <v>6</v>
      </c>
      <c r="G7448">
        <v>7435</v>
      </c>
      <c r="H7448">
        <v>19</v>
      </c>
      <c r="I7448">
        <v>5</v>
      </c>
      <c r="J7448" t="s">
        <v>24</v>
      </c>
      <c r="K7448" t="s">
        <v>43</v>
      </c>
      <c r="L7448" s="61">
        <v>7435</v>
      </c>
      <c r="M7448" s="53">
        <v>2.2546967812360474</v>
      </c>
      <c r="N7448" s="63">
        <v>2.101175654475484</v>
      </c>
      <c r="O7448" s="63">
        <v>0</v>
      </c>
      <c r="P7448" s="63">
        <v>0.15352112676056337</v>
      </c>
      <c r="R7448">
        <v>7435</v>
      </c>
      <c r="S7448" s="65">
        <v>2.0570150511662502</v>
      </c>
      <c r="T7448" s="62">
        <v>1.8727896990535742</v>
      </c>
      <c r="U7448" s="62">
        <v>0</v>
      </c>
      <c r="V7448" s="62">
        <v>0.1842253521126761</v>
      </c>
      <c r="X7448">
        <v>7435</v>
      </c>
      <c r="Y7448" s="65">
        <v>1.7604924560615551</v>
      </c>
      <c r="Z7448" s="62">
        <v>1.53021076592071</v>
      </c>
      <c r="AA7448" s="62">
        <v>0</v>
      </c>
      <c r="AB7448" s="62">
        <v>0.2302816901408451</v>
      </c>
      <c r="AD7448">
        <v>7435</v>
      </c>
      <c r="AE7448" s="65">
        <v>1.3476477696888514</v>
      </c>
      <c r="AF7448" s="62">
        <v>1.0866618541958937</v>
      </c>
      <c r="AG7448" s="62">
        <v>0</v>
      </c>
      <c r="AH7448" s="62">
        <v>0.26098591549295774</v>
      </c>
    </row>
    <row r="7449" spans="5:34" x14ac:dyDescent="0.2">
      <c r="E7449" s="76">
        <v>11</v>
      </c>
      <c r="F7449" s="76">
        <v>6</v>
      </c>
      <c r="G7449">
        <v>7436</v>
      </c>
      <c r="H7449">
        <v>20</v>
      </c>
      <c r="I7449">
        <v>5</v>
      </c>
      <c r="J7449" t="s">
        <v>24</v>
      </c>
      <c r="K7449" t="s">
        <v>44</v>
      </c>
      <c r="L7449" s="61">
        <v>7436</v>
      </c>
      <c r="M7449" s="53">
        <v>2.1584569985419808</v>
      </c>
      <c r="N7449" s="63">
        <v>2.0382692051147506</v>
      </c>
      <c r="O7449" s="63">
        <v>0</v>
      </c>
      <c r="P7449" s="63">
        <v>0.12018779342723004</v>
      </c>
      <c r="R7449">
        <v>7436</v>
      </c>
      <c r="S7449" s="65">
        <v>1.9911838442526968</v>
      </c>
      <c r="T7449" s="62">
        <v>1.8469584921400206</v>
      </c>
      <c r="U7449" s="62">
        <v>0</v>
      </c>
      <c r="V7449" s="62">
        <v>0.14422535211267609</v>
      </c>
      <c r="X7449">
        <v>7436</v>
      </c>
      <c r="Y7449" s="65">
        <v>1.7402741128187709</v>
      </c>
      <c r="Z7449" s="62">
        <v>1.5599924226779258</v>
      </c>
      <c r="AA7449" s="62">
        <v>0</v>
      </c>
      <c r="AB7449" s="62">
        <v>0.18028169014084511</v>
      </c>
      <c r="AD7449">
        <v>7436</v>
      </c>
      <c r="AE7449" s="65">
        <v>1.4000874617203263</v>
      </c>
      <c r="AF7449" s="62">
        <v>1.1957682128940352</v>
      </c>
      <c r="AG7449" s="62">
        <v>0</v>
      </c>
      <c r="AH7449" s="62">
        <v>0.2043192488262911</v>
      </c>
    </row>
    <row r="7450" spans="5:34" x14ac:dyDescent="0.2">
      <c r="E7450" s="76">
        <v>11</v>
      </c>
      <c r="F7450" s="76">
        <v>6</v>
      </c>
      <c r="G7450">
        <v>7437</v>
      </c>
      <c r="H7450">
        <v>21</v>
      </c>
      <c r="I7450">
        <v>5</v>
      </c>
      <c r="J7450" t="s">
        <v>24</v>
      </c>
      <c r="K7450" t="s">
        <v>45</v>
      </c>
      <c r="L7450" s="61">
        <v>7437</v>
      </c>
      <c r="M7450" s="53">
        <v>1.7966749670871887</v>
      </c>
      <c r="N7450" s="63">
        <v>1.7351726196693482</v>
      </c>
      <c r="O7450" s="63">
        <v>0</v>
      </c>
      <c r="P7450" s="63">
        <v>6.1502347417840372E-2</v>
      </c>
      <c r="R7450">
        <v>7437</v>
      </c>
      <c r="S7450" s="65">
        <v>1.6547223231749089</v>
      </c>
      <c r="T7450" s="62">
        <v>1.5809195062735004</v>
      </c>
      <c r="U7450" s="62">
        <v>0</v>
      </c>
      <c r="V7450" s="62">
        <v>7.3802816901408469E-2</v>
      </c>
      <c r="X7450">
        <v>7437</v>
      </c>
      <c r="Y7450" s="65">
        <v>1.4417933573064894</v>
      </c>
      <c r="Z7450" s="62">
        <v>1.3495398361797288</v>
      </c>
      <c r="AA7450" s="62">
        <v>0</v>
      </c>
      <c r="AB7450" s="62">
        <v>9.2253521126760579E-2</v>
      </c>
      <c r="AD7450">
        <v>7437</v>
      </c>
      <c r="AE7450" s="65">
        <v>1.1628349901535828</v>
      </c>
      <c r="AF7450" s="62">
        <v>1.0582809995432543</v>
      </c>
      <c r="AG7450" s="62">
        <v>0</v>
      </c>
      <c r="AH7450" s="62">
        <v>0.10455399061032865</v>
      </c>
    </row>
    <row r="7451" spans="5:34" x14ac:dyDescent="0.2">
      <c r="E7451" s="76">
        <v>11</v>
      </c>
      <c r="F7451" s="76">
        <v>6</v>
      </c>
      <c r="G7451">
        <v>7438</v>
      </c>
      <c r="H7451">
        <v>22</v>
      </c>
      <c r="I7451">
        <v>5</v>
      </c>
      <c r="J7451" t="s">
        <v>24</v>
      </c>
      <c r="K7451" t="s">
        <v>46</v>
      </c>
      <c r="L7451" s="61">
        <v>7438</v>
      </c>
      <c r="M7451" s="53">
        <v>1.7203682146242039</v>
      </c>
      <c r="N7451" s="63">
        <v>1.6980677451406359</v>
      </c>
      <c r="O7451" s="63">
        <v>0</v>
      </c>
      <c r="P7451" s="63">
        <v>2.2300469483568074E-2</v>
      </c>
      <c r="R7451">
        <v>7438</v>
      </c>
      <c r="S7451" s="65">
        <v>1.6695045809003732</v>
      </c>
      <c r="T7451" s="62">
        <v>1.6427440175200916</v>
      </c>
      <c r="U7451" s="62">
        <v>0</v>
      </c>
      <c r="V7451" s="62">
        <v>2.6760563380281696E-2</v>
      </c>
      <c r="X7451">
        <v>7438</v>
      </c>
      <c r="Y7451" s="65">
        <v>1.5932091303146272</v>
      </c>
      <c r="Z7451" s="62">
        <v>1.5597584260892752</v>
      </c>
      <c r="AA7451" s="62">
        <v>0</v>
      </c>
      <c r="AB7451" s="62">
        <v>3.3450704225352117E-2</v>
      </c>
      <c r="AD7451">
        <v>7438</v>
      </c>
      <c r="AE7451" s="65">
        <v>1.521516549280695</v>
      </c>
      <c r="AF7451" s="62">
        <v>1.4836057511586294</v>
      </c>
      <c r="AG7451" s="62">
        <v>0</v>
      </c>
      <c r="AH7451" s="62">
        <v>3.7910798122065728E-2</v>
      </c>
    </row>
    <row r="7452" spans="5:34" x14ac:dyDescent="0.2">
      <c r="E7452" s="76">
        <v>11</v>
      </c>
      <c r="F7452" s="76">
        <v>6</v>
      </c>
      <c r="G7452">
        <v>7439</v>
      </c>
      <c r="H7452">
        <v>23</v>
      </c>
      <c r="I7452">
        <v>5</v>
      </c>
      <c r="J7452" t="s">
        <v>24</v>
      </c>
      <c r="K7452" t="s">
        <v>47</v>
      </c>
      <c r="L7452" s="61">
        <v>7439</v>
      </c>
      <c r="M7452" s="53">
        <v>1.6263727609739711</v>
      </c>
      <c r="N7452" s="63">
        <v>1.5845887234152856</v>
      </c>
      <c r="O7452" s="63">
        <v>0</v>
      </c>
      <c r="P7452" s="63">
        <v>4.1784037558685441E-2</v>
      </c>
      <c r="R7452">
        <v>7439</v>
      </c>
      <c r="S7452" s="65">
        <v>1.6580362559591106</v>
      </c>
      <c r="T7452" s="62">
        <v>1.607895410888688</v>
      </c>
      <c r="U7452" s="62">
        <v>0</v>
      </c>
      <c r="V7452" s="62">
        <v>5.0140845070422546E-2</v>
      </c>
      <c r="X7452">
        <v>7439</v>
      </c>
      <c r="Y7452" s="65">
        <v>1.7055314984368195</v>
      </c>
      <c r="Z7452" s="62">
        <v>1.6428554420987913</v>
      </c>
      <c r="AA7452" s="62">
        <v>0</v>
      </c>
      <c r="AB7452" s="62">
        <v>6.2676056338028169E-2</v>
      </c>
      <c r="AD7452">
        <v>7439</v>
      </c>
      <c r="AE7452" s="65">
        <v>1.806494721309285</v>
      </c>
      <c r="AF7452" s="62">
        <v>1.7354618574595198</v>
      </c>
      <c r="AG7452" s="62">
        <v>0</v>
      </c>
      <c r="AH7452" s="62">
        <v>7.103286384976526E-2</v>
      </c>
    </row>
    <row r="7453" spans="5:34" x14ac:dyDescent="0.2">
      <c r="E7453" s="76">
        <v>11</v>
      </c>
      <c r="F7453" s="76">
        <v>6</v>
      </c>
      <c r="G7453">
        <v>7440</v>
      </c>
      <c r="H7453">
        <v>24</v>
      </c>
      <c r="I7453">
        <v>5</v>
      </c>
      <c r="J7453" t="s">
        <v>24</v>
      </c>
      <c r="K7453" t="s">
        <v>48</v>
      </c>
      <c r="L7453" s="61">
        <v>7440</v>
      </c>
      <c r="M7453" s="53">
        <v>1.3467771336605667</v>
      </c>
      <c r="N7453" s="63">
        <v>1.3106268989187826</v>
      </c>
      <c r="O7453" s="63">
        <v>0</v>
      </c>
      <c r="P7453" s="63">
        <v>3.615023474178404E-2</v>
      </c>
      <c r="R7453">
        <v>7440</v>
      </c>
      <c r="S7453" s="65">
        <v>1.4164512715818263</v>
      </c>
      <c r="T7453" s="62">
        <v>1.3730709898916853</v>
      </c>
      <c r="U7453" s="62">
        <v>0</v>
      </c>
      <c r="V7453" s="62">
        <v>4.3380281690140854E-2</v>
      </c>
      <c r="X7453">
        <v>7440</v>
      </c>
      <c r="Y7453" s="65">
        <v>1.5209624784637155</v>
      </c>
      <c r="Z7453" s="62">
        <v>1.4667371263510394</v>
      </c>
      <c r="AA7453" s="62">
        <v>0</v>
      </c>
      <c r="AB7453" s="62">
        <v>5.422535211267606E-2</v>
      </c>
      <c r="AD7453">
        <v>7440</v>
      </c>
      <c r="AE7453" s="65">
        <v>1.6990737477718014</v>
      </c>
      <c r="AF7453" s="62">
        <v>1.6376183487107685</v>
      </c>
      <c r="AG7453" s="62">
        <v>0</v>
      </c>
      <c r="AH7453" s="62">
        <v>6.1455399061032867E-2</v>
      </c>
    </row>
    <row r="7454" spans="5:34" x14ac:dyDescent="0.2">
      <c r="E7454" s="76">
        <v>11</v>
      </c>
      <c r="F7454" s="76">
        <v>7</v>
      </c>
      <c r="G7454">
        <v>7441</v>
      </c>
      <c r="H7454">
        <v>1</v>
      </c>
      <c r="I7454">
        <v>6</v>
      </c>
      <c r="J7454" t="s">
        <v>24</v>
      </c>
      <c r="K7454" t="s">
        <v>25</v>
      </c>
      <c r="L7454" s="61">
        <v>7441</v>
      </c>
      <c r="M7454" s="53">
        <v>0.9694153387637332</v>
      </c>
      <c r="N7454" s="63">
        <v>0.9694153387637332</v>
      </c>
      <c r="O7454" s="63">
        <v>0</v>
      </c>
      <c r="P7454" s="63">
        <v>0</v>
      </c>
      <c r="R7454">
        <v>7441</v>
      </c>
      <c r="S7454" s="65">
        <v>1.018184812054175</v>
      </c>
      <c r="T7454" s="62">
        <v>1.018184812054175</v>
      </c>
      <c r="U7454" s="62">
        <v>0</v>
      </c>
      <c r="V7454" s="62">
        <v>0</v>
      </c>
      <c r="X7454">
        <v>7441</v>
      </c>
      <c r="Y7454" s="65">
        <v>1.0913390219898378</v>
      </c>
      <c r="Z7454" s="62">
        <v>1.0913390219898378</v>
      </c>
      <c r="AA7454" s="62">
        <v>0</v>
      </c>
      <c r="AB7454" s="62">
        <v>0</v>
      </c>
      <c r="AD7454">
        <v>7441</v>
      </c>
      <c r="AE7454" s="65">
        <v>1.2233727488811643</v>
      </c>
      <c r="AF7454" s="62">
        <v>1.2233727488811643</v>
      </c>
      <c r="AG7454" s="62">
        <v>0</v>
      </c>
      <c r="AH7454" s="62">
        <v>0</v>
      </c>
    </row>
    <row r="7455" spans="5:34" x14ac:dyDescent="0.2">
      <c r="E7455" s="76">
        <v>11</v>
      </c>
      <c r="F7455" s="76">
        <v>7</v>
      </c>
      <c r="G7455">
        <v>7442</v>
      </c>
      <c r="H7455">
        <v>2</v>
      </c>
      <c r="I7455">
        <v>6</v>
      </c>
      <c r="J7455" t="s">
        <v>24</v>
      </c>
      <c r="K7455" t="s">
        <v>26</v>
      </c>
      <c r="L7455" s="61">
        <v>7442</v>
      </c>
      <c r="M7455" s="53">
        <v>0.74967521469852327</v>
      </c>
      <c r="N7455" s="63">
        <v>0.74967521469852327</v>
      </c>
      <c r="O7455" s="63">
        <v>0</v>
      </c>
      <c r="P7455" s="63">
        <v>0</v>
      </c>
      <c r="R7455">
        <v>7442</v>
      </c>
      <c r="S7455" s="65">
        <v>0.81423135271498515</v>
      </c>
      <c r="T7455" s="62">
        <v>0.81423135271498515</v>
      </c>
      <c r="U7455" s="62">
        <v>0</v>
      </c>
      <c r="V7455" s="62">
        <v>0</v>
      </c>
      <c r="X7455">
        <v>7442</v>
      </c>
      <c r="Y7455" s="65">
        <v>0.91106555973967829</v>
      </c>
      <c r="Z7455" s="62">
        <v>0.91106555973967829</v>
      </c>
      <c r="AA7455" s="62">
        <v>0</v>
      </c>
      <c r="AB7455" s="62">
        <v>0</v>
      </c>
      <c r="AD7455">
        <v>7442</v>
      </c>
      <c r="AE7455" s="65">
        <v>1.071798051057175</v>
      </c>
      <c r="AF7455" s="62">
        <v>1.071798051057175</v>
      </c>
      <c r="AG7455" s="62">
        <v>0</v>
      </c>
      <c r="AH7455" s="62">
        <v>0</v>
      </c>
    </row>
    <row r="7456" spans="5:34" x14ac:dyDescent="0.2">
      <c r="E7456" s="76">
        <v>11</v>
      </c>
      <c r="F7456" s="76">
        <v>7</v>
      </c>
      <c r="G7456">
        <v>7443</v>
      </c>
      <c r="H7456">
        <v>3</v>
      </c>
      <c r="I7456">
        <v>6</v>
      </c>
      <c r="J7456" t="s">
        <v>24</v>
      </c>
      <c r="K7456" t="s">
        <v>27</v>
      </c>
      <c r="L7456" s="61">
        <v>7443</v>
      </c>
      <c r="M7456" s="53">
        <v>0.56442754353457991</v>
      </c>
      <c r="N7456" s="63">
        <v>0.56442754353457991</v>
      </c>
      <c r="O7456" s="63">
        <v>0</v>
      </c>
      <c r="P7456" s="63">
        <v>0</v>
      </c>
      <c r="R7456">
        <v>7443</v>
      </c>
      <c r="S7456" s="65">
        <v>0.62423807143644272</v>
      </c>
      <c r="T7456" s="62">
        <v>0.62423807143644272</v>
      </c>
      <c r="U7456" s="62">
        <v>0</v>
      </c>
      <c r="V7456" s="62">
        <v>0</v>
      </c>
      <c r="X7456">
        <v>7443</v>
      </c>
      <c r="Y7456" s="65">
        <v>0.71395386328923705</v>
      </c>
      <c r="Z7456" s="62">
        <v>0.71395386328923705</v>
      </c>
      <c r="AA7456" s="62">
        <v>0</v>
      </c>
      <c r="AB7456" s="62">
        <v>0</v>
      </c>
      <c r="AD7456">
        <v>7443</v>
      </c>
      <c r="AE7456" s="65">
        <v>0.85944600432579465</v>
      </c>
      <c r="AF7456" s="62">
        <v>0.85944600432579465</v>
      </c>
      <c r="AG7456" s="62">
        <v>0</v>
      </c>
      <c r="AH7456" s="62">
        <v>0</v>
      </c>
    </row>
    <row r="7457" spans="5:34" x14ac:dyDescent="0.2">
      <c r="E7457" s="76">
        <v>11</v>
      </c>
      <c r="F7457" s="76">
        <v>7</v>
      </c>
      <c r="G7457">
        <v>7444</v>
      </c>
      <c r="H7457">
        <v>4</v>
      </c>
      <c r="I7457">
        <v>6</v>
      </c>
      <c r="J7457" t="s">
        <v>24</v>
      </c>
      <c r="K7457" t="s">
        <v>28</v>
      </c>
      <c r="L7457" s="61">
        <v>7444</v>
      </c>
      <c r="M7457" s="53">
        <v>0.62197588065407872</v>
      </c>
      <c r="N7457" s="63">
        <v>0.62197588065407872</v>
      </c>
      <c r="O7457" s="63">
        <v>0</v>
      </c>
      <c r="P7457" s="63">
        <v>0</v>
      </c>
      <c r="R7457">
        <v>7444</v>
      </c>
      <c r="S7457" s="65">
        <v>0.62675087283184072</v>
      </c>
      <c r="T7457" s="62">
        <v>0.62675087283184072</v>
      </c>
      <c r="U7457" s="62">
        <v>0</v>
      </c>
      <c r="V7457" s="62">
        <v>0</v>
      </c>
      <c r="X7457">
        <v>7444</v>
      </c>
      <c r="Y7457" s="65">
        <v>0.63391336109848384</v>
      </c>
      <c r="Z7457" s="62">
        <v>0.63391336109848384</v>
      </c>
      <c r="AA7457" s="62">
        <v>0</v>
      </c>
      <c r="AB7457" s="62">
        <v>0</v>
      </c>
      <c r="AD7457">
        <v>7444</v>
      </c>
      <c r="AE7457" s="65">
        <v>0.66071073560922933</v>
      </c>
      <c r="AF7457" s="62">
        <v>0.66071073560922933</v>
      </c>
      <c r="AG7457" s="62">
        <v>0</v>
      </c>
      <c r="AH7457" s="62">
        <v>0</v>
      </c>
    </row>
    <row r="7458" spans="5:34" x14ac:dyDescent="0.2">
      <c r="E7458" s="76">
        <v>11</v>
      </c>
      <c r="F7458" s="76">
        <v>7</v>
      </c>
      <c r="G7458">
        <v>7445</v>
      </c>
      <c r="H7458">
        <v>5</v>
      </c>
      <c r="I7458">
        <v>6</v>
      </c>
      <c r="J7458" t="s">
        <v>24</v>
      </c>
      <c r="K7458" t="s">
        <v>29</v>
      </c>
      <c r="L7458" s="61">
        <v>7445</v>
      </c>
      <c r="M7458" s="53">
        <v>0.51249830924176831</v>
      </c>
      <c r="N7458" s="63">
        <v>0.51249830924176831</v>
      </c>
      <c r="O7458" s="63">
        <v>0</v>
      </c>
      <c r="P7458" s="63">
        <v>0</v>
      </c>
      <c r="R7458">
        <v>7445</v>
      </c>
      <c r="S7458" s="65">
        <v>0.49234052239900628</v>
      </c>
      <c r="T7458" s="62">
        <v>0.49234052239900628</v>
      </c>
      <c r="U7458" s="62">
        <v>0</v>
      </c>
      <c r="V7458" s="62">
        <v>0</v>
      </c>
      <c r="X7458">
        <v>7445</v>
      </c>
      <c r="Y7458" s="65">
        <v>0.46210384213486327</v>
      </c>
      <c r="Z7458" s="62">
        <v>0.46210384213486327</v>
      </c>
      <c r="AA7458" s="62">
        <v>0</v>
      </c>
      <c r="AB7458" s="62">
        <v>0</v>
      </c>
      <c r="AD7458">
        <v>7445</v>
      </c>
      <c r="AE7458" s="65">
        <v>0.43156178953729796</v>
      </c>
      <c r="AF7458" s="62">
        <v>0.43156178953729796</v>
      </c>
      <c r="AG7458" s="62">
        <v>0</v>
      </c>
      <c r="AH7458" s="62">
        <v>0</v>
      </c>
    </row>
    <row r="7459" spans="5:34" x14ac:dyDescent="0.2">
      <c r="E7459" s="76">
        <v>11</v>
      </c>
      <c r="F7459" s="76">
        <v>7</v>
      </c>
      <c r="G7459">
        <v>7446</v>
      </c>
      <c r="H7459">
        <v>6</v>
      </c>
      <c r="I7459">
        <v>6</v>
      </c>
      <c r="J7459" t="s">
        <v>24</v>
      </c>
      <c r="K7459" t="s">
        <v>30</v>
      </c>
      <c r="L7459" s="61">
        <v>7446</v>
      </c>
      <c r="M7459" s="53">
        <v>0.378419070572522</v>
      </c>
      <c r="N7459" s="63">
        <v>0.378419070572522</v>
      </c>
      <c r="O7459" s="63">
        <v>0</v>
      </c>
      <c r="P7459" s="63">
        <v>0</v>
      </c>
      <c r="R7459">
        <v>7446</v>
      </c>
      <c r="S7459" s="65">
        <v>0.34932685385829176</v>
      </c>
      <c r="T7459" s="62">
        <v>0.34932685385829176</v>
      </c>
      <c r="U7459" s="62">
        <v>0</v>
      </c>
      <c r="V7459" s="62">
        <v>0</v>
      </c>
      <c r="X7459">
        <v>7446</v>
      </c>
      <c r="Y7459" s="65">
        <v>0.30568852878694641</v>
      </c>
      <c r="Z7459" s="62">
        <v>0.30568852878694641</v>
      </c>
      <c r="AA7459" s="62">
        <v>0</v>
      </c>
      <c r="AB7459" s="62">
        <v>0</v>
      </c>
      <c r="AD7459">
        <v>7446</v>
      </c>
      <c r="AE7459" s="65">
        <v>0.25210339939987819</v>
      </c>
      <c r="AF7459" s="62">
        <v>0.25210339939987819</v>
      </c>
      <c r="AG7459" s="62">
        <v>0</v>
      </c>
      <c r="AH7459" s="62">
        <v>0</v>
      </c>
    </row>
    <row r="7460" spans="5:34" x14ac:dyDescent="0.2">
      <c r="E7460" s="76">
        <v>11</v>
      </c>
      <c r="F7460" s="76">
        <v>7</v>
      </c>
      <c r="G7460">
        <v>7447</v>
      </c>
      <c r="H7460">
        <v>7</v>
      </c>
      <c r="I7460">
        <v>6</v>
      </c>
      <c r="J7460" t="s">
        <v>24</v>
      </c>
      <c r="K7460" t="s">
        <v>31</v>
      </c>
      <c r="L7460" s="61">
        <v>7447</v>
      </c>
      <c r="M7460" s="53">
        <v>0.2301937880420849</v>
      </c>
      <c r="N7460" s="63">
        <v>0.2273768866336342</v>
      </c>
      <c r="O7460" s="63">
        <v>0</v>
      </c>
      <c r="P7460" s="63">
        <v>2.8169014084507044E-3</v>
      </c>
      <c r="R7460">
        <v>7447</v>
      </c>
      <c r="S7460" s="65">
        <v>0.20139571226134356</v>
      </c>
      <c r="T7460" s="62">
        <v>0.19801543057120272</v>
      </c>
      <c r="U7460" s="62">
        <v>0</v>
      </c>
      <c r="V7460" s="62">
        <v>3.3802816901408457E-3</v>
      </c>
      <c r="X7460">
        <v>7447</v>
      </c>
      <c r="Y7460" s="65">
        <v>0.15819859859023153</v>
      </c>
      <c r="Z7460" s="62">
        <v>0.15397324647755548</v>
      </c>
      <c r="AA7460" s="62">
        <v>0</v>
      </c>
      <c r="AB7460" s="62">
        <v>4.2253521126760568E-3</v>
      </c>
      <c r="AD7460">
        <v>7447</v>
      </c>
      <c r="AE7460" s="65">
        <v>0.10061397975223274</v>
      </c>
      <c r="AF7460" s="62">
        <v>9.5825247357866544E-2</v>
      </c>
      <c r="AG7460" s="62">
        <v>0</v>
      </c>
      <c r="AH7460" s="62">
        <v>4.7887323943661972E-3</v>
      </c>
    </row>
    <row r="7461" spans="5:34" x14ac:dyDescent="0.2">
      <c r="E7461" s="76">
        <v>11</v>
      </c>
      <c r="F7461" s="76">
        <v>7</v>
      </c>
      <c r="G7461">
        <v>7448</v>
      </c>
      <c r="H7461">
        <v>8</v>
      </c>
      <c r="I7461">
        <v>6</v>
      </c>
      <c r="J7461" t="s">
        <v>24</v>
      </c>
      <c r="K7461" t="s">
        <v>32</v>
      </c>
      <c r="L7461" s="61">
        <v>7448</v>
      </c>
      <c r="M7461" s="53">
        <v>0.22627726997740255</v>
      </c>
      <c r="N7461" s="63">
        <v>0.16878596945999791</v>
      </c>
      <c r="O7461" s="63">
        <v>5.7491300517404656E-2</v>
      </c>
      <c r="P7461" s="63">
        <v>0</v>
      </c>
      <c r="R7461">
        <v>7448</v>
      </c>
      <c r="S7461" s="65">
        <v>0.22516150883293615</v>
      </c>
      <c r="T7461" s="62">
        <v>0.14467368810856962</v>
      </c>
      <c r="U7461" s="62">
        <v>8.0487820724366527E-2</v>
      </c>
      <c r="V7461" s="62">
        <v>0</v>
      </c>
      <c r="X7461">
        <v>7448</v>
      </c>
      <c r="Y7461" s="65">
        <v>0.22348786711623653</v>
      </c>
      <c r="Z7461" s="62">
        <v>0.10850526608142723</v>
      </c>
      <c r="AA7461" s="62">
        <v>0.11498260103480931</v>
      </c>
      <c r="AB7461" s="62">
        <v>0</v>
      </c>
      <c r="AD7461">
        <v>7448</v>
      </c>
      <c r="AE7461" s="65">
        <v>0.22700547487904421</v>
      </c>
      <c r="AF7461" s="62">
        <v>6.028070337857068E-2</v>
      </c>
      <c r="AG7461" s="62">
        <v>0.16672477150047352</v>
      </c>
      <c r="AH7461" s="62">
        <v>0</v>
      </c>
    </row>
    <row r="7462" spans="5:34" x14ac:dyDescent="0.2">
      <c r="E7462" s="76">
        <v>11</v>
      </c>
      <c r="F7462" s="76">
        <v>7</v>
      </c>
      <c r="G7462">
        <v>7449</v>
      </c>
      <c r="H7462">
        <v>9</v>
      </c>
      <c r="I7462">
        <v>6</v>
      </c>
      <c r="J7462" t="s">
        <v>24</v>
      </c>
      <c r="K7462" t="s">
        <v>33</v>
      </c>
      <c r="L7462" s="61">
        <v>7449</v>
      </c>
      <c r="M7462" s="53">
        <v>0.60921620498715323</v>
      </c>
      <c r="N7462" s="63">
        <v>0.19271800064199845</v>
      </c>
      <c r="O7462" s="63">
        <v>0.14372825129351163</v>
      </c>
      <c r="P7462" s="63">
        <v>0.2727699530516432</v>
      </c>
      <c r="R7462">
        <v>7449</v>
      </c>
      <c r="S7462" s="65">
        <v>0.69685130947983165</v>
      </c>
      <c r="T7462" s="62">
        <v>0.1683078140069435</v>
      </c>
      <c r="U7462" s="62">
        <v>0.20121955181091628</v>
      </c>
      <c r="V7462" s="62">
        <v>0.32732394366197182</v>
      </c>
      <c r="X7462">
        <v>7449</v>
      </c>
      <c r="Y7462" s="65">
        <v>0.82830396621884916</v>
      </c>
      <c r="Z7462" s="62">
        <v>0.13169253405436107</v>
      </c>
      <c r="AA7462" s="62">
        <v>0.28745650258702327</v>
      </c>
      <c r="AB7462" s="62">
        <v>0.4091549295774648</v>
      </c>
      <c r="AD7462">
        <v>7449</v>
      </c>
      <c r="AE7462" s="65">
        <v>0.96396792272840237</v>
      </c>
      <c r="AF7462" s="62">
        <v>8.3447073789425216E-2</v>
      </c>
      <c r="AG7462" s="62">
        <v>0.41681192875118372</v>
      </c>
      <c r="AH7462" s="62">
        <v>0.46370892018779342</v>
      </c>
    </row>
    <row r="7463" spans="5:34" x14ac:dyDescent="0.2">
      <c r="E7463" s="76">
        <v>11</v>
      </c>
      <c r="F7463" s="76">
        <v>7</v>
      </c>
      <c r="G7463">
        <v>7450</v>
      </c>
      <c r="H7463">
        <v>10</v>
      </c>
      <c r="I7463">
        <v>6</v>
      </c>
      <c r="J7463" t="s">
        <v>24</v>
      </c>
      <c r="K7463" t="s">
        <v>34</v>
      </c>
      <c r="L7463" s="61">
        <v>7450</v>
      </c>
      <c r="M7463" s="53">
        <v>0.64609760046419196</v>
      </c>
      <c r="N7463" s="63">
        <v>0.20228672045071688</v>
      </c>
      <c r="O7463" s="63">
        <v>0.24146346217309952</v>
      </c>
      <c r="P7463" s="63">
        <v>0.20234741784037558</v>
      </c>
      <c r="R7463">
        <v>7450</v>
      </c>
      <c r="S7463" s="65">
        <v>0.76985914754898577</v>
      </c>
      <c r="T7463" s="62">
        <v>0.18899339909819574</v>
      </c>
      <c r="U7463" s="62">
        <v>0.3380488470423394</v>
      </c>
      <c r="V7463" s="62">
        <v>0.24281690140845075</v>
      </c>
      <c r="X7463">
        <v>7450</v>
      </c>
      <c r="Y7463" s="65">
        <v>0.95550146817617643</v>
      </c>
      <c r="Z7463" s="62">
        <v>0.16905341706941401</v>
      </c>
      <c r="AA7463" s="62">
        <v>0.48292692434619905</v>
      </c>
      <c r="AB7463" s="62">
        <v>0.30352112676056336</v>
      </c>
      <c r="AD7463">
        <v>7450</v>
      </c>
      <c r="AE7463" s="65">
        <v>1.1895759900208693</v>
      </c>
      <c r="AF7463" s="62">
        <v>0.14534133939024196</v>
      </c>
      <c r="AG7463" s="62">
        <v>0.70024404030198872</v>
      </c>
      <c r="AH7463" s="62">
        <v>0.34399061032863854</v>
      </c>
    </row>
    <row r="7464" spans="5:34" x14ac:dyDescent="0.2">
      <c r="E7464" s="76">
        <v>11</v>
      </c>
      <c r="F7464" s="76">
        <v>7</v>
      </c>
      <c r="G7464">
        <v>7451</v>
      </c>
      <c r="H7464">
        <v>11</v>
      </c>
      <c r="I7464">
        <v>6</v>
      </c>
      <c r="J7464" t="s">
        <v>24</v>
      </c>
      <c r="K7464" t="s">
        <v>35</v>
      </c>
      <c r="L7464" s="61">
        <v>7451</v>
      </c>
      <c r="M7464" s="53">
        <v>0.61546954195858039</v>
      </c>
      <c r="N7464" s="63">
        <v>0.25858150091703358</v>
      </c>
      <c r="O7464" s="63">
        <v>0.23571433212135903</v>
      </c>
      <c r="P7464" s="63">
        <v>0.12117370892018779</v>
      </c>
      <c r="R7464">
        <v>7451</v>
      </c>
      <c r="S7464" s="65">
        <v>0.71889649637105635</v>
      </c>
      <c r="T7464" s="62">
        <v>0.24348798069692826</v>
      </c>
      <c r="U7464" s="62">
        <v>0.3300000649699027</v>
      </c>
      <c r="V7464" s="62">
        <v>0.14540845070422537</v>
      </c>
      <c r="X7464">
        <v>7451</v>
      </c>
      <c r="Y7464" s="65">
        <v>0.87403692798977006</v>
      </c>
      <c r="Z7464" s="62">
        <v>0.22084770036677032</v>
      </c>
      <c r="AA7464" s="62">
        <v>0.47142866424271807</v>
      </c>
      <c r="AB7464" s="62">
        <v>0.18176056338028168</v>
      </c>
      <c r="AD7464">
        <v>7451</v>
      </c>
      <c r="AE7464" s="65">
        <v>1.0842519192790385</v>
      </c>
      <c r="AF7464" s="62">
        <v>0.19468505096277799</v>
      </c>
      <c r="AG7464" s="62">
        <v>0.68357156315194123</v>
      </c>
      <c r="AH7464" s="62">
        <v>0.20599530516431924</v>
      </c>
    </row>
    <row r="7465" spans="5:34" x14ac:dyDescent="0.2">
      <c r="E7465" s="76">
        <v>11</v>
      </c>
      <c r="F7465" s="76">
        <v>7</v>
      </c>
      <c r="G7465">
        <v>7452</v>
      </c>
      <c r="H7465">
        <v>12</v>
      </c>
      <c r="I7465">
        <v>6</v>
      </c>
      <c r="J7465" t="s">
        <v>24</v>
      </c>
      <c r="K7465" t="s">
        <v>36</v>
      </c>
      <c r="L7465" s="61">
        <v>7452</v>
      </c>
      <c r="M7465" s="53">
        <v>0.68909483476539191</v>
      </c>
      <c r="N7465" s="63">
        <v>0.33831107405824834</v>
      </c>
      <c r="O7465" s="63">
        <v>0.17247390155221393</v>
      </c>
      <c r="P7465" s="63">
        <v>0.17830985915492958</v>
      </c>
      <c r="R7465">
        <v>7452</v>
      </c>
      <c r="S7465" s="65">
        <v>0.77662577691839052</v>
      </c>
      <c r="T7465" s="62">
        <v>0.32119048375937542</v>
      </c>
      <c r="U7465" s="62">
        <v>0.24146346217309952</v>
      </c>
      <c r="V7465" s="62">
        <v>0.21397183098591552</v>
      </c>
      <c r="X7465">
        <v>7452</v>
      </c>
      <c r="Y7465" s="65">
        <v>0.90792219014788822</v>
      </c>
      <c r="Z7465" s="62">
        <v>0.29550959831106594</v>
      </c>
      <c r="AA7465" s="62">
        <v>0.34494780310442785</v>
      </c>
      <c r="AB7465" s="62">
        <v>0.26746478873239438</v>
      </c>
      <c r="AD7465">
        <v>7452</v>
      </c>
      <c r="AE7465" s="65">
        <v>1.0703186228298613</v>
      </c>
      <c r="AF7465" s="62">
        <v>0.26701754776506054</v>
      </c>
      <c r="AG7465" s="62">
        <v>0.50017431450142047</v>
      </c>
      <c r="AH7465" s="62">
        <v>0.30312676056338028</v>
      </c>
    </row>
    <row r="7466" spans="5:34" x14ac:dyDescent="0.2">
      <c r="E7466" s="76">
        <v>11</v>
      </c>
      <c r="F7466" s="76">
        <v>7</v>
      </c>
      <c r="G7466">
        <v>7453</v>
      </c>
      <c r="H7466">
        <v>13</v>
      </c>
      <c r="I7466">
        <v>6</v>
      </c>
      <c r="J7466" t="s">
        <v>24</v>
      </c>
      <c r="K7466" t="s">
        <v>37</v>
      </c>
      <c r="L7466" s="61">
        <v>7453</v>
      </c>
      <c r="M7466" s="53">
        <v>0.72128449624348867</v>
      </c>
      <c r="N7466" s="63">
        <v>0.45489344450445401</v>
      </c>
      <c r="O7466" s="63">
        <v>0.11498260103480931</v>
      </c>
      <c r="P7466" s="63">
        <v>0.15140845070422534</v>
      </c>
      <c r="R7466">
        <v>7453</v>
      </c>
      <c r="S7466" s="65">
        <v>0.76378401214992664</v>
      </c>
      <c r="T7466" s="62">
        <v>0.42111822985612313</v>
      </c>
      <c r="U7466" s="62">
        <v>0.16097564144873305</v>
      </c>
      <c r="V7466" s="62">
        <v>0.18169014084507043</v>
      </c>
      <c r="X7466">
        <v>7453</v>
      </c>
      <c r="Y7466" s="65">
        <v>0.82753328600958342</v>
      </c>
      <c r="Z7466" s="62">
        <v>0.37045540788362674</v>
      </c>
      <c r="AA7466" s="62">
        <v>0.22996520206961862</v>
      </c>
      <c r="AB7466" s="62">
        <v>0.227112676056338</v>
      </c>
      <c r="AD7466">
        <v>7453</v>
      </c>
      <c r="AE7466" s="65">
        <v>0.89949801783683569</v>
      </c>
      <c r="AF7466" s="62">
        <v>0.30865410863870546</v>
      </c>
      <c r="AG7466" s="62">
        <v>0.33344954300094704</v>
      </c>
      <c r="AH7466" s="62">
        <v>0.25739436619718309</v>
      </c>
    </row>
    <row r="7467" spans="5:34" x14ac:dyDescent="0.2">
      <c r="E7467" s="76">
        <v>11</v>
      </c>
      <c r="F7467" s="76">
        <v>7</v>
      </c>
      <c r="G7467">
        <v>7454</v>
      </c>
      <c r="H7467">
        <v>14</v>
      </c>
      <c r="I7467">
        <v>6</v>
      </c>
      <c r="J7467" t="s">
        <v>24</v>
      </c>
      <c r="K7467" t="s">
        <v>38</v>
      </c>
      <c r="L7467" s="61">
        <v>7454</v>
      </c>
      <c r="M7467" s="53">
        <v>0.88948494530505906</v>
      </c>
      <c r="N7467" s="63">
        <v>0.623328635350062</v>
      </c>
      <c r="O7467" s="63">
        <v>0.11498260103480931</v>
      </c>
      <c r="P7467" s="63">
        <v>0.15117370892018778</v>
      </c>
      <c r="R7467">
        <v>7454</v>
      </c>
      <c r="S7467" s="65">
        <v>0.92348012430289839</v>
      </c>
      <c r="T7467" s="62">
        <v>0.58109603214993988</v>
      </c>
      <c r="U7467" s="62">
        <v>0.16097564144873305</v>
      </c>
      <c r="V7467" s="62">
        <v>0.1814084507042254</v>
      </c>
      <c r="X7467">
        <v>7454</v>
      </c>
      <c r="Y7467" s="65">
        <v>0.97447289279965699</v>
      </c>
      <c r="Z7467" s="62">
        <v>0.51774712734975659</v>
      </c>
      <c r="AA7467" s="62">
        <v>0.22996520206961862</v>
      </c>
      <c r="AB7467" s="62">
        <v>0.22676056338028169</v>
      </c>
      <c r="AD7467">
        <v>7454</v>
      </c>
      <c r="AE7467" s="65">
        <v>1.0323504641923891</v>
      </c>
      <c r="AF7467" s="62">
        <v>0.44190561602712275</v>
      </c>
      <c r="AG7467" s="62">
        <v>0.33344954300094704</v>
      </c>
      <c r="AH7467" s="62">
        <v>0.25699530516431923</v>
      </c>
    </row>
    <row r="7468" spans="5:34" x14ac:dyDescent="0.2">
      <c r="E7468" s="76">
        <v>11</v>
      </c>
      <c r="F7468" s="76">
        <v>7</v>
      </c>
      <c r="G7468">
        <v>7455</v>
      </c>
      <c r="H7468">
        <v>15</v>
      </c>
      <c r="I7468">
        <v>6</v>
      </c>
      <c r="J7468" t="s">
        <v>24</v>
      </c>
      <c r="K7468" t="s">
        <v>39</v>
      </c>
      <c r="L7468" s="61">
        <v>7455</v>
      </c>
      <c r="M7468" s="53">
        <v>1.1241195155391728</v>
      </c>
      <c r="N7468" s="63">
        <v>0.72004627649057085</v>
      </c>
      <c r="O7468" s="63">
        <v>9.7735210879587905E-2</v>
      </c>
      <c r="P7468" s="63">
        <v>0.30633802816901406</v>
      </c>
      <c r="R7468">
        <v>7455</v>
      </c>
      <c r="S7468" s="65">
        <v>1.1996413595854927</v>
      </c>
      <c r="T7468" s="62">
        <v>0.69520643055125264</v>
      </c>
      <c r="U7468" s="62">
        <v>0.13682929523142309</v>
      </c>
      <c r="V7468" s="62">
        <v>0.36760563380281691</v>
      </c>
      <c r="X7468">
        <v>7455</v>
      </c>
      <c r="Y7468" s="65">
        <v>1.3129241256549726</v>
      </c>
      <c r="Z7468" s="62">
        <v>0.65794666164227567</v>
      </c>
      <c r="AA7468" s="62">
        <v>0.19547042175917581</v>
      </c>
      <c r="AB7468" s="62">
        <v>0.45950704225352113</v>
      </c>
      <c r="AD7468">
        <v>7455</v>
      </c>
      <c r="AE7468" s="65">
        <v>1.4268465543311195</v>
      </c>
      <c r="AF7468" s="62">
        <v>0.62263979489299059</v>
      </c>
      <c r="AG7468" s="62">
        <v>0.28343211155080494</v>
      </c>
      <c r="AH7468" s="62">
        <v>0.52077464788732397</v>
      </c>
    </row>
    <row r="7469" spans="5:34" x14ac:dyDescent="0.2">
      <c r="E7469" s="76">
        <v>11</v>
      </c>
      <c r="F7469" s="76">
        <v>7</v>
      </c>
      <c r="G7469">
        <v>7456</v>
      </c>
      <c r="H7469">
        <v>16</v>
      </c>
      <c r="I7469">
        <v>6</v>
      </c>
      <c r="J7469" t="s">
        <v>24</v>
      </c>
      <c r="K7469" t="s">
        <v>40</v>
      </c>
      <c r="L7469" s="61">
        <v>7456</v>
      </c>
      <c r="M7469" s="53">
        <v>1.2049681863330073</v>
      </c>
      <c r="N7469" s="63">
        <v>0.87538564028048871</v>
      </c>
      <c r="O7469" s="63">
        <v>5.1742170465664185E-2</v>
      </c>
      <c r="P7469" s="63">
        <v>0.27784037558685443</v>
      </c>
      <c r="R7469">
        <v>7456</v>
      </c>
      <c r="S7469" s="65">
        <v>1.224839077071646</v>
      </c>
      <c r="T7469" s="62">
        <v>0.81899158771549063</v>
      </c>
      <c r="U7469" s="62">
        <v>7.2439038651929868E-2</v>
      </c>
      <c r="V7469" s="62">
        <v>0.33340845070422537</v>
      </c>
      <c r="X7469">
        <v>7456</v>
      </c>
      <c r="Y7469" s="65">
        <v>1.2546454131796039</v>
      </c>
      <c r="Z7469" s="62">
        <v>0.73440050886799368</v>
      </c>
      <c r="AA7469" s="62">
        <v>0.10348434093132837</v>
      </c>
      <c r="AB7469" s="62">
        <v>0.41676056338028167</v>
      </c>
      <c r="AD7469">
        <v>7456</v>
      </c>
      <c r="AE7469" s="65">
        <v>1.2566414226999056</v>
      </c>
      <c r="AF7469" s="62">
        <v>0.63426048985182693</v>
      </c>
      <c r="AG7469" s="62">
        <v>0.15005229435042614</v>
      </c>
      <c r="AH7469" s="62">
        <v>0.47232863849765261</v>
      </c>
    </row>
    <row r="7470" spans="5:34" x14ac:dyDescent="0.2">
      <c r="E7470" s="76">
        <v>11</v>
      </c>
      <c r="F7470" s="76">
        <v>7</v>
      </c>
      <c r="G7470">
        <v>7457</v>
      </c>
      <c r="H7470">
        <v>17</v>
      </c>
      <c r="I7470">
        <v>6</v>
      </c>
      <c r="J7470" t="s">
        <v>24</v>
      </c>
      <c r="K7470" t="s">
        <v>41</v>
      </c>
      <c r="L7470" s="61">
        <v>7457</v>
      </c>
      <c r="M7470" s="53">
        <v>1.4246321936102169</v>
      </c>
      <c r="N7470" s="63">
        <v>1.2624297081546232</v>
      </c>
      <c r="O7470" s="63">
        <v>1.149826010348093E-2</v>
      </c>
      <c r="P7470" s="63">
        <v>0.15070422535211267</v>
      </c>
      <c r="R7470">
        <v>7457</v>
      </c>
      <c r="S7470" s="65">
        <v>1.3570491494021346</v>
      </c>
      <c r="T7470" s="62">
        <v>1.160106514834726</v>
      </c>
      <c r="U7470" s="62">
        <v>1.6097564144873303E-2</v>
      </c>
      <c r="V7470" s="62">
        <v>0.18084507042253523</v>
      </c>
      <c r="X7470">
        <v>7457</v>
      </c>
      <c r="Y7470" s="65">
        <v>1.2556745830900118</v>
      </c>
      <c r="Z7470" s="62">
        <v>1.0066217248548808</v>
      </c>
      <c r="AA7470" s="62">
        <v>2.299652020696186E-2</v>
      </c>
      <c r="AB7470" s="62">
        <v>0.22605633802816899</v>
      </c>
      <c r="AD7470">
        <v>7457</v>
      </c>
      <c r="AE7470" s="65">
        <v>1.105890300743124</v>
      </c>
      <c r="AF7470" s="62">
        <v>0.81634816334443783</v>
      </c>
      <c r="AG7470" s="62">
        <v>3.3344954300094702E-2</v>
      </c>
      <c r="AH7470" s="62">
        <v>0.25619718309859152</v>
      </c>
    </row>
    <row r="7471" spans="5:34" x14ac:dyDescent="0.2">
      <c r="E7471" s="76">
        <v>11</v>
      </c>
      <c r="F7471" s="76">
        <v>7</v>
      </c>
      <c r="G7471">
        <v>7458</v>
      </c>
      <c r="H7471">
        <v>18</v>
      </c>
      <c r="I7471">
        <v>6</v>
      </c>
      <c r="J7471" t="s">
        <v>24</v>
      </c>
      <c r="K7471" t="s">
        <v>42</v>
      </c>
      <c r="L7471" s="61">
        <v>7458</v>
      </c>
      <c r="M7471" s="53">
        <v>2.1377003845429923</v>
      </c>
      <c r="N7471" s="63">
        <v>1.988029023040645</v>
      </c>
      <c r="O7471" s="63">
        <v>0</v>
      </c>
      <c r="P7471" s="63">
        <v>0.14967136150234742</v>
      </c>
      <c r="R7471">
        <v>7458</v>
      </c>
      <c r="S7471" s="65">
        <v>1.9616544185398475</v>
      </c>
      <c r="T7471" s="62">
        <v>1.7820487847370305</v>
      </c>
      <c r="U7471" s="62">
        <v>0</v>
      </c>
      <c r="V7471" s="62">
        <v>0.17960563380281694</v>
      </c>
      <c r="X7471">
        <v>7458</v>
      </c>
      <c r="Y7471" s="65">
        <v>1.6975854695351302</v>
      </c>
      <c r="Z7471" s="62">
        <v>1.4730784272816091</v>
      </c>
      <c r="AA7471" s="62">
        <v>0</v>
      </c>
      <c r="AB7471" s="62">
        <v>0.22450704225352114</v>
      </c>
      <c r="AD7471">
        <v>7458</v>
      </c>
      <c r="AE7471" s="65">
        <v>1.3299320903577221</v>
      </c>
      <c r="AF7471" s="62">
        <v>1.0754907758037313</v>
      </c>
      <c r="AG7471" s="62">
        <v>0</v>
      </c>
      <c r="AH7471" s="62">
        <v>0.25444131455399066</v>
      </c>
    </row>
    <row r="7472" spans="5:34" x14ac:dyDescent="0.2">
      <c r="E7472" s="76">
        <v>11</v>
      </c>
      <c r="F7472" s="76">
        <v>7</v>
      </c>
      <c r="G7472">
        <v>7459</v>
      </c>
      <c r="H7472">
        <v>19</v>
      </c>
      <c r="I7472">
        <v>6</v>
      </c>
      <c r="J7472" t="s">
        <v>24</v>
      </c>
      <c r="K7472" t="s">
        <v>43</v>
      </c>
      <c r="L7472" s="61">
        <v>7459</v>
      </c>
      <c r="M7472" s="53">
        <v>2.2546967812360474</v>
      </c>
      <c r="N7472" s="63">
        <v>2.101175654475484</v>
      </c>
      <c r="O7472" s="63">
        <v>0</v>
      </c>
      <c r="P7472" s="63">
        <v>0.15352112676056337</v>
      </c>
      <c r="R7472">
        <v>7459</v>
      </c>
      <c r="S7472" s="65">
        <v>2.0570150511662502</v>
      </c>
      <c r="T7472" s="62">
        <v>1.8727896990535742</v>
      </c>
      <c r="U7472" s="62">
        <v>0</v>
      </c>
      <c r="V7472" s="62">
        <v>0.1842253521126761</v>
      </c>
      <c r="X7472">
        <v>7459</v>
      </c>
      <c r="Y7472" s="65">
        <v>1.7604924560615551</v>
      </c>
      <c r="Z7472" s="62">
        <v>1.53021076592071</v>
      </c>
      <c r="AA7472" s="62">
        <v>0</v>
      </c>
      <c r="AB7472" s="62">
        <v>0.2302816901408451</v>
      </c>
      <c r="AD7472">
        <v>7459</v>
      </c>
      <c r="AE7472" s="65">
        <v>1.3476477696888514</v>
      </c>
      <c r="AF7472" s="62">
        <v>1.0866618541958937</v>
      </c>
      <c r="AG7472" s="62">
        <v>0</v>
      </c>
      <c r="AH7472" s="62">
        <v>0.26098591549295774</v>
      </c>
    </row>
    <row r="7473" spans="5:34" x14ac:dyDescent="0.2">
      <c r="E7473" s="76">
        <v>11</v>
      </c>
      <c r="F7473" s="76">
        <v>7</v>
      </c>
      <c r="G7473">
        <v>7460</v>
      </c>
      <c r="H7473">
        <v>20</v>
      </c>
      <c r="I7473">
        <v>6</v>
      </c>
      <c r="J7473" t="s">
        <v>24</v>
      </c>
      <c r="K7473" t="s">
        <v>44</v>
      </c>
      <c r="L7473" s="61">
        <v>7460</v>
      </c>
      <c r="M7473" s="53">
        <v>2.1584569985419808</v>
      </c>
      <c r="N7473" s="63">
        <v>2.0382692051147506</v>
      </c>
      <c r="O7473" s="63">
        <v>0</v>
      </c>
      <c r="P7473" s="63">
        <v>0.12018779342723004</v>
      </c>
      <c r="R7473">
        <v>7460</v>
      </c>
      <c r="S7473" s="65">
        <v>1.9911838442526968</v>
      </c>
      <c r="T7473" s="62">
        <v>1.8469584921400206</v>
      </c>
      <c r="U7473" s="62">
        <v>0</v>
      </c>
      <c r="V7473" s="62">
        <v>0.14422535211267609</v>
      </c>
      <c r="X7473">
        <v>7460</v>
      </c>
      <c r="Y7473" s="65">
        <v>1.7402741128187709</v>
      </c>
      <c r="Z7473" s="62">
        <v>1.5599924226779258</v>
      </c>
      <c r="AA7473" s="62">
        <v>0</v>
      </c>
      <c r="AB7473" s="62">
        <v>0.18028169014084511</v>
      </c>
      <c r="AD7473">
        <v>7460</v>
      </c>
      <c r="AE7473" s="65">
        <v>1.4000874617203263</v>
      </c>
      <c r="AF7473" s="62">
        <v>1.1957682128940352</v>
      </c>
      <c r="AG7473" s="62">
        <v>0</v>
      </c>
      <c r="AH7473" s="62">
        <v>0.2043192488262911</v>
      </c>
    </row>
    <row r="7474" spans="5:34" x14ac:dyDescent="0.2">
      <c r="E7474" s="76">
        <v>11</v>
      </c>
      <c r="F7474" s="76">
        <v>7</v>
      </c>
      <c r="G7474">
        <v>7461</v>
      </c>
      <c r="H7474">
        <v>21</v>
      </c>
      <c r="I7474">
        <v>6</v>
      </c>
      <c r="J7474" t="s">
        <v>24</v>
      </c>
      <c r="K7474" t="s">
        <v>45</v>
      </c>
      <c r="L7474" s="61">
        <v>7461</v>
      </c>
      <c r="M7474" s="53">
        <v>1.7966749670871887</v>
      </c>
      <c r="N7474" s="63">
        <v>1.7351726196693482</v>
      </c>
      <c r="O7474" s="63">
        <v>0</v>
      </c>
      <c r="P7474" s="63">
        <v>6.1502347417840372E-2</v>
      </c>
      <c r="R7474">
        <v>7461</v>
      </c>
      <c r="S7474" s="65">
        <v>1.6547223231749089</v>
      </c>
      <c r="T7474" s="62">
        <v>1.5809195062735004</v>
      </c>
      <c r="U7474" s="62">
        <v>0</v>
      </c>
      <c r="V7474" s="62">
        <v>7.3802816901408469E-2</v>
      </c>
      <c r="X7474">
        <v>7461</v>
      </c>
      <c r="Y7474" s="65">
        <v>1.4417933573064894</v>
      </c>
      <c r="Z7474" s="62">
        <v>1.3495398361797288</v>
      </c>
      <c r="AA7474" s="62">
        <v>0</v>
      </c>
      <c r="AB7474" s="62">
        <v>9.2253521126760579E-2</v>
      </c>
      <c r="AD7474">
        <v>7461</v>
      </c>
      <c r="AE7474" s="65">
        <v>1.1628349901535828</v>
      </c>
      <c r="AF7474" s="62">
        <v>1.0582809995432543</v>
      </c>
      <c r="AG7474" s="62">
        <v>0</v>
      </c>
      <c r="AH7474" s="62">
        <v>0.10455399061032865</v>
      </c>
    </row>
    <row r="7475" spans="5:34" x14ac:dyDescent="0.2">
      <c r="E7475" s="76">
        <v>11</v>
      </c>
      <c r="F7475" s="76">
        <v>7</v>
      </c>
      <c r="G7475">
        <v>7462</v>
      </c>
      <c r="H7475">
        <v>22</v>
      </c>
      <c r="I7475">
        <v>6</v>
      </c>
      <c r="J7475" t="s">
        <v>24</v>
      </c>
      <c r="K7475" t="s">
        <v>46</v>
      </c>
      <c r="L7475" s="61">
        <v>7462</v>
      </c>
      <c r="M7475" s="53">
        <v>1.7203682146242039</v>
      </c>
      <c r="N7475" s="63">
        <v>1.6980677451406359</v>
      </c>
      <c r="O7475" s="63">
        <v>0</v>
      </c>
      <c r="P7475" s="63">
        <v>2.2300469483568074E-2</v>
      </c>
      <c r="R7475">
        <v>7462</v>
      </c>
      <c r="S7475" s="65">
        <v>1.6695045809003732</v>
      </c>
      <c r="T7475" s="62">
        <v>1.6427440175200916</v>
      </c>
      <c r="U7475" s="62">
        <v>0</v>
      </c>
      <c r="V7475" s="62">
        <v>2.6760563380281696E-2</v>
      </c>
      <c r="X7475">
        <v>7462</v>
      </c>
      <c r="Y7475" s="65">
        <v>1.5932091303146272</v>
      </c>
      <c r="Z7475" s="62">
        <v>1.5597584260892752</v>
      </c>
      <c r="AA7475" s="62">
        <v>0</v>
      </c>
      <c r="AB7475" s="62">
        <v>3.3450704225352117E-2</v>
      </c>
      <c r="AD7475">
        <v>7462</v>
      </c>
      <c r="AE7475" s="65">
        <v>1.521516549280695</v>
      </c>
      <c r="AF7475" s="62">
        <v>1.4836057511586294</v>
      </c>
      <c r="AG7475" s="62">
        <v>0</v>
      </c>
      <c r="AH7475" s="62">
        <v>3.7910798122065728E-2</v>
      </c>
    </row>
    <row r="7476" spans="5:34" x14ac:dyDescent="0.2">
      <c r="E7476" s="76">
        <v>11</v>
      </c>
      <c r="F7476" s="76">
        <v>7</v>
      </c>
      <c r="G7476">
        <v>7463</v>
      </c>
      <c r="H7476">
        <v>23</v>
      </c>
      <c r="I7476">
        <v>6</v>
      </c>
      <c r="J7476" t="s">
        <v>24</v>
      </c>
      <c r="K7476" t="s">
        <v>47</v>
      </c>
      <c r="L7476" s="61">
        <v>7463</v>
      </c>
      <c r="M7476" s="53">
        <v>1.6263727609739711</v>
      </c>
      <c r="N7476" s="63">
        <v>1.5845887234152856</v>
      </c>
      <c r="O7476" s="63">
        <v>0</v>
      </c>
      <c r="P7476" s="63">
        <v>4.1784037558685441E-2</v>
      </c>
      <c r="R7476">
        <v>7463</v>
      </c>
      <c r="S7476" s="65">
        <v>1.6580362559591106</v>
      </c>
      <c r="T7476" s="62">
        <v>1.607895410888688</v>
      </c>
      <c r="U7476" s="62">
        <v>0</v>
      </c>
      <c r="V7476" s="62">
        <v>5.0140845070422546E-2</v>
      </c>
      <c r="X7476">
        <v>7463</v>
      </c>
      <c r="Y7476" s="65">
        <v>1.7055314984368195</v>
      </c>
      <c r="Z7476" s="62">
        <v>1.6428554420987913</v>
      </c>
      <c r="AA7476" s="62">
        <v>0</v>
      </c>
      <c r="AB7476" s="62">
        <v>6.2676056338028169E-2</v>
      </c>
      <c r="AD7476">
        <v>7463</v>
      </c>
      <c r="AE7476" s="65">
        <v>1.806494721309285</v>
      </c>
      <c r="AF7476" s="62">
        <v>1.7354618574595198</v>
      </c>
      <c r="AG7476" s="62">
        <v>0</v>
      </c>
      <c r="AH7476" s="62">
        <v>7.103286384976526E-2</v>
      </c>
    </row>
    <row r="7477" spans="5:34" x14ac:dyDescent="0.2">
      <c r="E7477" s="76">
        <v>11</v>
      </c>
      <c r="F7477" s="76">
        <v>7</v>
      </c>
      <c r="G7477">
        <v>7464</v>
      </c>
      <c r="H7477">
        <v>24</v>
      </c>
      <c r="I7477">
        <v>6</v>
      </c>
      <c r="J7477" t="s">
        <v>24</v>
      </c>
      <c r="K7477" t="s">
        <v>48</v>
      </c>
      <c r="L7477" s="61">
        <v>7464</v>
      </c>
      <c r="M7477" s="53">
        <v>1.3467771336605667</v>
      </c>
      <c r="N7477" s="63">
        <v>1.3106268989187826</v>
      </c>
      <c r="O7477" s="63">
        <v>0</v>
      </c>
      <c r="P7477" s="63">
        <v>3.615023474178404E-2</v>
      </c>
      <c r="R7477">
        <v>7464</v>
      </c>
      <c r="S7477" s="65">
        <v>1.4164512715818263</v>
      </c>
      <c r="T7477" s="62">
        <v>1.3730709898916853</v>
      </c>
      <c r="U7477" s="62">
        <v>0</v>
      </c>
      <c r="V7477" s="62">
        <v>4.3380281690140854E-2</v>
      </c>
      <c r="X7477">
        <v>7464</v>
      </c>
      <c r="Y7477" s="65">
        <v>1.5209624784637155</v>
      </c>
      <c r="Z7477" s="62">
        <v>1.4667371263510394</v>
      </c>
      <c r="AA7477" s="62">
        <v>0</v>
      </c>
      <c r="AB7477" s="62">
        <v>5.422535211267606E-2</v>
      </c>
      <c r="AD7477">
        <v>7464</v>
      </c>
      <c r="AE7477" s="65">
        <v>1.6990737477718014</v>
      </c>
      <c r="AF7477" s="62">
        <v>1.6376183487107685</v>
      </c>
      <c r="AG7477" s="62">
        <v>0</v>
      </c>
      <c r="AH7477" s="62">
        <v>6.1455399061032867E-2</v>
      </c>
    </row>
    <row r="7478" spans="5:34" x14ac:dyDescent="0.2">
      <c r="E7478" s="76">
        <v>11</v>
      </c>
      <c r="F7478" s="76">
        <v>8</v>
      </c>
      <c r="G7478">
        <v>7465</v>
      </c>
      <c r="H7478">
        <v>1</v>
      </c>
      <c r="I7478">
        <v>7</v>
      </c>
      <c r="J7478" t="s">
        <v>49</v>
      </c>
      <c r="K7478" t="s">
        <v>50</v>
      </c>
      <c r="L7478" s="61">
        <v>7465</v>
      </c>
      <c r="M7478" s="53">
        <v>0.84297420896785424</v>
      </c>
      <c r="N7478" s="63">
        <v>0.84297420896785424</v>
      </c>
      <c r="O7478" s="63">
        <v>0</v>
      </c>
      <c r="P7478" s="63">
        <v>0</v>
      </c>
      <c r="R7478">
        <v>7465</v>
      </c>
      <c r="S7478" s="65">
        <v>0.82424144876856853</v>
      </c>
      <c r="T7478" s="62">
        <v>0.82424144876856853</v>
      </c>
      <c r="U7478" s="62">
        <v>0</v>
      </c>
      <c r="V7478" s="62">
        <v>0</v>
      </c>
      <c r="X7478">
        <v>7465</v>
      </c>
      <c r="Y7478" s="65">
        <v>0.79614230846964018</v>
      </c>
      <c r="Z7478" s="62">
        <v>0.79614230846964018</v>
      </c>
      <c r="AA7478" s="62">
        <v>0</v>
      </c>
      <c r="AB7478" s="62">
        <v>0</v>
      </c>
      <c r="AD7478">
        <v>7465</v>
      </c>
      <c r="AE7478" s="65">
        <v>0.77740954827035458</v>
      </c>
      <c r="AF7478" s="62">
        <v>0.77740954827035458</v>
      </c>
      <c r="AG7478" s="62">
        <v>0</v>
      </c>
      <c r="AH7478" s="62">
        <v>0</v>
      </c>
    </row>
    <row r="7479" spans="5:34" x14ac:dyDescent="0.2">
      <c r="E7479" s="76">
        <v>11</v>
      </c>
      <c r="F7479" s="76">
        <v>8</v>
      </c>
      <c r="G7479">
        <v>7466</v>
      </c>
      <c r="H7479">
        <v>2</v>
      </c>
      <c r="I7479">
        <v>7</v>
      </c>
      <c r="J7479" t="s">
        <v>49</v>
      </c>
      <c r="K7479" t="s">
        <v>51</v>
      </c>
      <c r="L7479" s="61">
        <v>7466</v>
      </c>
      <c r="M7479" s="53">
        <v>0.62995957866629027</v>
      </c>
      <c r="N7479" s="63">
        <v>0.62995957866629027</v>
      </c>
      <c r="O7479" s="63">
        <v>0</v>
      </c>
      <c r="P7479" s="63">
        <v>0</v>
      </c>
      <c r="R7479">
        <v>7466</v>
      </c>
      <c r="S7479" s="65">
        <v>0.61596047691815037</v>
      </c>
      <c r="T7479" s="62">
        <v>0.61596047691815037</v>
      </c>
      <c r="U7479" s="62">
        <v>0</v>
      </c>
      <c r="V7479" s="62">
        <v>0</v>
      </c>
      <c r="X7479">
        <v>7466</v>
      </c>
      <c r="Y7479" s="65">
        <v>0.59496182429594069</v>
      </c>
      <c r="Z7479" s="62">
        <v>0.59496182429594069</v>
      </c>
      <c r="AA7479" s="62">
        <v>0</v>
      </c>
      <c r="AB7479" s="62">
        <v>0</v>
      </c>
      <c r="AD7479">
        <v>7466</v>
      </c>
      <c r="AE7479" s="65">
        <v>0.58096272254780101</v>
      </c>
      <c r="AF7479" s="62">
        <v>0.58096272254780101</v>
      </c>
      <c r="AG7479" s="62">
        <v>0</v>
      </c>
      <c r="AH7479" s="62">
        <v>0</v>
      </c>
    </row>
    <row r="7480" spans="5:34" x14ac:dyDescent="0.2">
      <c r="E7480" s="76">
        <v>11</v>
      </c>
      <c r="F7480" s="76">
        <v>8</v>
      </c>
      <c r="G7480">
        <v>7467</v>
      </c>
      <c r="H7480">
        <v>3</v>
      </c>
      <c r="I7480">
        <v>7</v>
      </c>
      <c r="J7480" t="s">
        <v>49</v>
      </c>
      <c r="K7480" t="s">
        <v>52</v>
      </c>
      <c r="L7480" s="61">
        <v>7467</v>
      </c>
      <c r="M7480" s="53">
        <v>0.45903672690875463</v>
      </c>
      <c r="N7480" s="63">
        <v>0.45903672690875463</v>
      </c>
      <c r="O7480" s="63">
        <v>0</v>
      </c>
      <c r="P7480" s="63">
        <v>0</v>
      </c>
      <c r="R7480">
        <v>7467</v>
      </c>
      <c r="S7480" s="65">
        <v>0.44883591075522672</v>
      </c>
      <c r="T7480" s="62">
        <v>0.44883591075522672</v>
      </c>
      <c r="U7480" s="62">
        <v>0</v>
      </c>
      <c r="V7480" s="62">
        <v>0</v>
      </c>
      <c r="X7480">
        <v>7467</v>
      </c>
      <c r="Y7480" s="65">
        <v>0.43353468652493499</v>
      </c>
      <c r="Z7480" s="62">
        <v>0.43353468652493499</v>
      </c>
      <c r="AA7480" s="62">
        <v>0</v>
      </c>
      <c r="AB7480" s="62">
        <v>0</v>
      </c>
      <c r="AD7480">
        <v>7467</v>
      </c>
      <c r="AE7480" s="65">
        <v>0.42333387037140713</v>
      </c>
      <c r="AF7480" s="62">
        <v>0.42333387037140713</v>
      </c>
      <c r="AG7480" s="62">
        <v>0</v>
      </c>
      <c r="AH7480" s="62">
        <v>0</v>
      </c>
    </row>
    <row r="7481" spans="5:34" x14ac:dyDescent="0.2">
      <c r="E7481" s="76">
        <v>11</v>
      </c>
      <c r="F7481" s="76">
        <v>8</v>
      </c>
      <c r="G7481">
        <v>7468</v>
      </c>
      <c r="H7481">
        <v>4</v>
      </c>
      <c r="I7481">
        <v>7</v>
      </c>
      <c r="J7481" t="s">
        <v>49</v>
      </c>
      <c r="K7481" t="s">
        <v>53</v>
      </c>
      <c r="L7481" s="61">
        <v>7468</v>
      </c>
      <c r="M7481" s="53">
        <v>0.54587985008759121</v>
      </c>
      <c r="N7481" s="63">
        <v>0.54587985008759121</v>
      </c>
      <c r="O7481" s="63">
        <v>0</v>
      </c>
      <c r="P7481" s="63">
        <v>0</v>
      </c>
      <c r="R7481">
        <v>7468</v>
      </c>
      <c r="S7481" s="65">
        <v>0.53374918675231142</v>
      </c>
      <c r="T7481" s="62">
        <v>0.53374918675231142</v>
      </c>
      <c r="U7481" s="62">
        <v>0</v>
      </c>
      <c r="V7481" s="62">
        <v>0</v>
      </c>
      <c r="X7481">
        <v>7468</v>
      </c>
      <c r="Y7481" s="65">
        <v>0.51555319174939174</v>
      </c>
      <c r="Z7481" s="62">
        <v>0.51555319174939174</v>
      </c>
      <c r="AA7481" s="62">
        <v>0</v>
      </c>
      <c r="AB7481" s="62">
        <v>0</v>
      </c>
      <c r="AD7481">
        <v>7468</v>
      </c>
      <c r="AE7481" s="65">
        <v>0.50342252841411195</v>
      </c>
      <c r="AF7481" s="62">
        <v>0.50342252841411195</v>
      </c>
      <c r="AG7481" s="62">
        <v>0</v>
      </c>
      <c r="AH7481" s="62">
        <v>0</v>
      </c>
    </row>
    <row r="7482" spans="5:34" x14ac:dyDescent="0.2">
      <c r="E7482" s="76">
        <v>11</v>
      </c>
      <c r="F7482" s="76">
        <v>8</v>
      </c>
      <c r="G7482">
        <v>7469</v>
      </c>
      <c r="H7482">
        <v>5</v>
      </c>
      <c r="I7482">
        <v>7</v>
      </c>
      <c r="J7482" t="s">
        <v>49</v>
      </c>
      <c r="K7482" t="s">
        <v>54</v>
      </c>
      <c r="L7482" s="61">
        <v>7469</v>
      </c>
      <c r="M7482" s="53">
        <v>0.46079744196401934</v>
      </c>
      <c r="N7482" s="63">
        <v>0.46079744196401934</v>
      </c>
      <c r="O7482" s="63">
        <v>0</v>
      </c>
      <c r="P7482" s="63">
        <v>0</v>
      </c>
      <c r="R7482">
        <v>7469</v>
      </c>
      <c r="S7482" s="65">
        <v>0.45055749880926332</v>
      </c>
      <c r="T7482" s="62">
        <v>0.45055749880926332</v>
      </c>
      <c r="U7482" s="62">
        <v>0</v>
      </c>
      <c r="V7482" s="62">
        <v>0</v>
      </c>
      <c r="X7482">
        <v>7469</v>
      </c>
      <c r="Y7482" s="65">
        <v>0.43519758407712938</v>
      </c>
      <c r="Z7482" s="62">
        <v>0.43519758407712938</v>
      </c>
      <c r="AA7482" s="62">
        <v>0</v>
      </c>
      <c r="AB7482" s="62">
        <v>0</v>
      </c>
      <c r="AD7482">
        <v>7469</v>
      </c>
      <c r="AE7482" s="65">
        <v>0.42495764092237343</v>
      </c>
      <c r="AF7482" s="62">
        <v>0.42495764092237343</v>
      </c>
      <c r="AG7482" s="62">
        <v>0</v>
      </c>
      <c r="AH7482" s="62">
        <v>0</v>
      </c>
    </row>
    <row r="7483" spans="5:34" x14ac:dyDescent="0.2">
      <c r="E7483" s="76">
        <v>11</v>
      </c>
      <c r="F7483" s="76">
        <v>8</v>
      </c>
      <c r="G7483">
        <v>7470</v>
      </c>
      <c r="H7483">
        <v>6</v>
      </c>
      <c r="I7483">
        <v>7</v>
      </c>
      <c r="J7483" t="s">
        <v>49</v>
      </c>
      <c r="K7483" t="s">
        <v>55</v>
      </c>
      <c r="L7483" s="61">
        <v>7470</v>
      </c>
      <c r="M7483" s="53">
        <v>0.33629480082414714</v>
      </c>
      <c r="N7483" s="63">
        <v>0.33629480082414714</v>
      </c>
      <c r="O7483" s="63">
        <v>0</v>
      </c>
      <c r="P7483" s="63">
        <v>0</v>
      </c>
      <c r="R7483">
        <v>7470</v>
      </c>
      <c r="S7483" s="65">
        <v>0.32882158302805498</v>
      </c>
      <c r="T7483" s="62">
        <v>0.32882158302805498</v>
      </c>
      <c r="U7483" s="62">
        <v>0</v>
      </c>
      <c r="V7483" s="62">
        <v>0</v>
      </c>
      <c r="X7483">
        <v>7470</v>
      </c>
      <c r="Y7483" s="65">
        <v>0.31761175633391675</v>
      </c>
      <c r="Z7483" s="62">
        <v>0.31761175633391675</v>
      </c>
      <c r="AA7483" s="62">
        <v>0</v>
      </c>
      <c r="AB7483" s="62">
        <v>0</v>
      </c>
      <c r="AD7483">
        <v>7470</v>
      </c>
      <c r="AE7483" s="65">
        <v>0.31013853853782458</v>
      </c>
      <c r="AF7483" s="62">
        <v>0.31013853853782458</v>
      </c>
      <c r="AG7483" s="62">
        <v>0</v>
      </c>
      <c r="AH7483" s="62">
        <v>0</v>
      </c>
    </row>
    <row r="7484" spans="5:34" x14ac:dyDescent="0.2">
      <c r="E7484" s="76">
        <v>11</v>
      </c>
      <c r="F7484" s="76">
        <v>8</v>
      </c>
      <c r="G7484">
        <v>7471</v>
      </c>
      <c r="H7484">
        <v>7</v>
      </c>
      <c r="I7484">
        <v>7</v>
      </c>
      <c r="J7484" t="s">
        <v>49</v>
      </c>
      <c r="K7484" t="s">
        <v>56</v>
      </c>
      <c r="L7484" s="61">
        <v>7471</v>
      </c>
      <c r="M7484" s="53">
        <v>0.16985300064701991</v>
      </c>
      <c r="N7484" s="63">
        <v>0.16703609923856921</v>
      </c>
      <c r="O7484" s="63">
        <v>0</v>
      </c>
      <c r="P7484" s="63">
        <v>2.8169014084507044E-3</v>
      </c>
      <c r="R7484">
        <v>7471</v>
      </c>
      <c r="S7484" s="65">
        <v>0.16670446761229743</v>
      </c>
      <c r="T7484" s="62">
        <v>0.16332418592215658</v>
      </c>
      <c r="U7484" s="62">
        <v>0</v>
      </c>
      <c r="V7484" s="62">
        <v>3.3802816901408457E-3</v>
      </c>
      <c r="X7484">
        <v>7471</v>
      </c>
      <c r="Y7484" s="65">
        <v>0.16198166806021369</v>
      </c>
      <c r="Z7484" s="62">
        <v>0.15775631594753764</v>
      </c>
      <c r="AA7484" s="62">
        <v>0</v>
      </c>
      <c r="AB7484" s="62">
        <v>4.2253521126760568E-3</v>
      </c>
      <c r="AD7484">
        <v>7471</v>
      </c>
      <c r="AE7484" s="65">
        <v>0.15883313502549118</v>
      </c>
      <c r="AF7484" s="62">
        <v>0.15404440263112498</v>
      </c>
      <c r="AG7484" s="62">
        <v>0</v>
      </c>
      <c r="AH7484" s="62">
        <v>4.7887323943661972E-3</v>
      </c>
    </row>
    <row r="7485" spans="5:34" x14ac:dyDescent="0.2">
      <c r="E7485" s="76">
        <v>11</v>
      </c>
      <c r="F7485" s="76">
        <v>8</v>
      </c>
      <c r="G7485">
        <v>7472</v>
      </c>
      <c r="H7485">
        <v>8</v>
      </c>
      <c r="I7485">
        <v>7</v>
      </c>
      <c r="J7485" t="s">
        <v>49</v>
      </c>
      <c r="K7485" t="s">
        <v>57</v>
      </c>
      <c r="L7485" s="61">
        <v>7472</v>
      </c>
      <c r="M7485" s="53">
        <v>0.18016661756199293</v>
      </c>
      <c r="N7485" s="63">
        <v>0.18016661756199293</v>
      </c>
      <c r="O7485" s="63">
        <v>0</v>
      </c>
      <c r="P7485" s="63">
        <v>0</v>
      </c>
      <c r="R7485">
        <v>7472</v>
      </c>
      <c r="S7485" s="65">
        <v>0.17616291494950417</v>
      </c>
      <c r="T7485" s="62">
        <v>0.17616291494950417</v>
      </c>
      <c r="U7485" s="62">
        <v>0</v>
      </c>
      <c r="V7485" s="62">
        <v>0</v>
      </c>
      <c r="X7485">
        <v>7472</v>
      </c>
      <c r="Y7485" s="65">
        <v>0.17015736103077106</v>
      </c>
      <c r="Z7485" s="62">
        <v>0.17015736103077106</v>
      </c>
      <c r="AA7485" s="62">
        <v>0</v>
      </c>
      <c r="AB7485" s="62">
        <v>0</v>
      </c>
      <c r="AD7485">
        <v>7472</v>
      </c>
      <c r="AE7485" s="65">
        <v>0.16615365841828236</v>
      </c>
      <c r="AF7485" s="62">
        <v>0.16615365841828236</v>
      </c>
      <c r="AG7485" s="62">
        <v>0</v>
      </c>
      <c r="AH7485" s="62">
        <v>0</v>
      </c>
    </row>
    <row r="7486" spans="5:34" x14ac:dyDescent="0.2">
      <c r="E7486" s="76">
        <v>11</v>
      </c>
      <c r="F7486" s="76">
        <v>8</v>
      </c>
      <c r="G7486">
        <v>7473</v>
      </c>
      <c r="H7486">
        <v>9</v>
      </c>
      <c r="I7486">
        <v>7</v>
      </c>
      <c r="J7486" t="s">
        <v>49</v>
      </c>
      <c r="K7486" t="s">
        <v>58</v>
      </c>
      <c r="L7486" s="61">
        <v>7473</v>
      </c>
      <c r="M7486" s="53">
        <v>0.53064170601292648</v>
      </c>
      <c r="N7486" s="63">
        <v>0.25787175296128323</v>
      </c>
      <c r="O7486" s="63">
        <v>0</v>
      </c>
      <c r="P7486" s="63">
        <v>0.2727699530516432</v>
      </c>
      <c r="R7486">
        <v>7473</v>
      </c>
      <c r="S7486" s="65">
        <v>0.57946521322411537</v>
      </c>
      <c r="T7486" s="62">
        <v>0.25214126956214361</v>
      </c>
      <c r="U7486" s="62">
        <v>0</v>
      </c>
      <c r="V7486" s="62">
        <v>0.32732394366197182</v>
      </c>
      <c r="X7486">
        <v>7473</v>
      </c>
      <c r="Y7486" s="65">
        <v>0.65270047404089904</v>
      </c>
      <c r="Z7486" s="62">
        <v>0.24354554446343418</v>
      </c>
      <c r="AA7486" s="62">
        <v>0</v>
      </c>
      <c r="AB7486" s="62">
        <v>0.4091549295774648</v>
      </c>
      <c r="AD7486">
        <v>7473</v>
      </c>
      <c r="AE7486" s="65">
        <v>0.70152398125208792</v>
      </c>
      <c r="AF7486" s="62">
        <v>0.23781506106429456</v>
      </c>
      <c r="AG7486" s="62">
        <v>0</v>
      </c>
      <c r="AH7486" s="62">
        <v>0.46370892018779342</v>
      </c>
    </row>
    <row r="7487" spans="5:34" x14ac:dyDescent="0.2">
      <c r="E7487" s="76">
        <v>11</v>
      </c>
      <c r="F7487" s="76">
        <v>8</v>
      </c>
      <c r="G7487">
        <v>7474</v>
      </c>
      <c r="H7487">
        <v>10</v>
      </c>
      <c r="I7487">
        <v>7</v>
      </c>
      <c r="J7487" t="s">
        <v>49</v>
      </c>
      <c r="K7487" t="s">
        <v>59</v>
      </c>
      <c r="L7487" s="61">
        <v>7474</v>
      </c>
      <c r="M7487" s="53">
        <v>0.51596848894772274</v>
      </c>
      <c r="N7487" s="63">
        <v>0.31362107110734716</v>
      </c>
      <c r="O7487" s="63">
        <v>0</v>
      </c>
      <c r="P7487" s="63">
        <v>0.20234741784037558</v>
      </c>
      <c r="R7487">
        <v>7474</v>
      </c>
      <c r="S7487" s="65">
        <v>0.54946861538007896</v>
      </c>
      <c r="T7487" s="62">
        <v>0.30665171397162827</v>
      </c>
      <c r="U7487" s="62">
        <v>0</v>
      </c>
      <c r="V7487" s="62">
        <v>0.24281690140845075</v>
      </c>
      <c r="X7487">
        <v>7474</v>
      </c>
      <c r="Y7487" s="65">
        <v>0.59971880502861352</v>
      </c>
      <c r="Z7487" s="62">
        <v>0.2961976782680501</v>
      </c>
      <c r="AA7487" s="62">
        <v>0</v>
      </c>
      <c r="AB7487" s="62">
        <v>0.30352112676056336</v>
      </c>
      <c r="AD7487">
        <v>7474</v>
      </c>
      <c r="AE7487" s="65">
        <v>0.63321893146096975</v>
      </c>
      <c r="AF7487" s="62">
        <v>0.28922832113233127</v>
      </c>
      <c r="AG7487" s="62">
        <v>0</v>
      </c>
      <c r="AH7487" s="62">
        <v>0.34399061032863854</v>
      </c>
    </row>
    <row r="7488" spans="5:34" x14ac:dyDescent="0.2">
      <c r="E7488" s="76">
        <v>11</v>
      </c>
      <c r="F7488" s="76">
        <v>8</v>
      </c>
      <c r="G7488">
        <v>7475</v>
      </c>
      <c r="H7488">
        <v>11</v>
      </c>
      <c r="I7488">
        <v>7</v>
      </c>
      <c r="J7488" t="s">
        <v>49</v>
      </c>
      <c r="K7488" t="s">
        <v>60</v>
      </c>
      <c r="L7488" s="61">
        <v>7475</v>
      </c>
      <c r="M7488" s="53">
        <v>0.57816674522994671</v>
      </c>
      <c r="N7488" s="63">
        <v>0.45699303630975896</v>
      </c>
      <c r="O7488" s="63">
        <v>0</v>
      </c>
      <c r="P7488" s="63">
        <v>0.12117370892018779</v>
      </c>
      <c r="R7488">
        <v>7475</v>
      </c>
      <c r="S7488" s="65">
        <v>0.59224608620710073</v>
      </c>
      <c r="T7488" s="62">
        <v>0.44683763550287536</v>
      </c>
      <c r="U7488" s="62">
        <v>0</v>
      </c>
      <c r="V7488" s="62">
        <v>0.14540845070422537</v>
      </c>
      <c r="X7488">
        <v>7475</v>
      </c>
      <c r="Y7488" s="65">
        <v>0.61336509767283176</v>
      </c>
      <c r="Z7488" s="62">
        <v>0.43160453429255008</v>
      </c>
      <c r="AA7488" s="62">
        <v>0</v>
      </c>
      <c r="AB7488" s="62">
        <v>0.18176056338028168</v>
      </c>
      <c r="AD7488">
        <v>7475</v>
      </c>
      <c r="AE7488" s="65">
        <v>0.62744443864998578</v>
      </c>
      <c r="AF7488" s="62">
        <v>0.42144913348566659</v>
      </c>
      <c r="AG7488" s="62">
        <v>0</v>
      </c>
      <c r="AH7488" s="62">
        <v>0.20599530516431924</v>
      </c>
    </row>
    <row r="7489" spans="5:34" x14ac:dyDescent="0.2">
      <c r="E7489" s="76">
        <v>11</v>
      </c>
      <c r="F7489" s="76">
        <v>8</v>
      </c>
      <c r="G7489">
        <v>7476</v>
      </c>
      <c r="H7489">
        <v>12</v>
      </c>
      <c r="I7489">
        <v>7</v>
      </c>
      <c r="J7489" t="s">
        <v>49</v>
      </c>
      <c r="K7489" t="s">
        <v>61</v>
      </c>
      <c r="L7489" s="61">
        <v>7476</v>
      </c>
      <c r="M7489" s="53">
        <v>0.85436475158829828</v>
      </c>
      <c r="N7489" s="63">
        <v>0.67605489243336869</v>
      </c>
      <c r="O7489" s="63">
        <v>0</v>
      </c>
      <c r="P7489" s="63">
        <v>0.17830985915492958</v>
      </c>
      <c r="R7489">
        <v>7476</v>
      </c>
      <c r="S7489" s="65">
        <v>0.87500328136520933</v>
      </c>
      <c r="T7489" s="62">
        <v>0.66103145037929378</v>
      </c>
      <c r="U7489" s="62">
        <v>0</v>
      </c>
      <c r="V7489" s="62">
        <v>0.21397183098591552</v>
      </c>
      <c r="X7489">
        <v>7476</v>
      </c>
      <c r="Y7489" s="65">
        <v>0.90596107603057607</v>
      </c>
      <c r="Z7489" s="62">
        <v>0.63849628729818164</v>
      </c>
      <c r="AA7489" s="62">
        <v>0</v>
      </c>
      <c r="AB7489" s="62">
        <v>0.26746478873239438</v>
      </c>
      <c r="AD7489">
        <v>7476</v>
      </c>
      <c r="AE7489" s="65">
        <v>0.92659960580748701</v>
      </c>
      <c r="AF7489" s="62">
        <v>0.62347284524410673</v>
      </c>
      <c r="AG7489" s="62">
        <v>0</v>
      </c>
      <c r="AH7489" s="62">
        <v>0.30312676056338028</v>
      </c>
    </row>
    <row r="7490" spans="5:34" x14ac:dyDescent="0.2">
      <c r="E7490" s="76">
        <v>11</v>
      </c>
      <c r="F7490" s="76">
        <v>8</v>
      </c>
      <c r="G7490">
        <v>7477</v>
      </c>
      <c r="H7490">
        <v>13</v>
      </c>
      <c r="I7490">
        <v>7</v>
      </c>
      <c r="J7490" t="s">
        <v>49</v>
      </c>
      <c r="K7490" t="s">
        <v>62</v>
      </c>
      <c r="L7490" s="61">
        <v>7477</v>
      </c>
      <c r="M7490" s="53">
        <v>0.9838647678106498</v>
      </c>
      <c r="N7490" s="63">
        <v>0.83245631710642443</v>
      </c>
      <c r="O7490" s="63">
        <v>0</v>
      </c>
      <c r="P7490" s="63">
        <v>0.15140845070422534</v>
      </c>
      <c r="R7490">
        <v>7477</v>
      </c>
      <c r="S7490" s="65">
        <v>0.99564742868246325</v>
      </c>
      <c r="T7490" s="62">
        <v>0.81395728783739285</v>
      </c>
      <c r="U7490" s="62">
        <v>0</v>
      </c>
      <c r="V7490" s="62">
        <v>0.18169014084507043</v>
      </c>
      <c r="X7490">
        <v>7477</v>
      </c>
      <c r="Y7490" s="65">
        <v>1.0133214199901834</v>
      </c>
      <c r="Z7490" s="62">
        <v>0.78620874393384532</v>
      </c>
      <c r="AA7490" s="62">
        <v>0</v>
      </c>
      <c r="AB7490" s="62">
        <v>0.227112676056338</v>
      </c>
      <c r="AD7490">
        <v>7477</v>
      </c>
      <c r="AE7490" s="65">
        <v>1.0251040808619969</v>
      </c>
      <c r="AF7490" s="62">
        <v>0.76770971466481375</v>
      </c>
      <c r="AG7490" s="62">
        <v>0</v>
      </c>
      <c r="AH7490" s="62">
        <v>0.25739436619718309</v>
      </c>
    </row>
    <row r="7491" spans="5:34" x14ac:dyDescent="0.2">
      <c r="E7491" s="76">
        <v>11</v>
      </c>
      <c r="F7491" s="76">
        <v>8</v>
      </c>
      <c r="G7491">
        <v>7478</v>
      </c>
      <c r="H7491">
        <v>14</v>
      </c>
      <c r="I7491">
        <v>7</v>
      </c>
      <c r="J7491" t="s">
        <v>49</v>
      </c>
      <c r="K7491" t="s">
        <v>63</v>
      </c>
      <c r="L7491" s="61">
        <v>7478</v>
      </c>
      <c r="M7491" s="53">
        <v>1.0122259638387803</v>
      </c>
      <c r="N7491" s="63">
        <v>0.86105225491859239</v>
      </c>
      <c r="O7491" s="63">
        <v>0</v>
      </c>
      <c r="P7491" s="63">
        <v>0.15117370892018778</v>
      </c>
      <c r="R7491">
        <v>7478</v>
      </c>
      <c r="S7491" s="65">
        <v>1.0233262110690711</v>
      </c>
      <c r="T7491" s="62">
        <v>0.84191776036484578</v>
      </c>
      <c r="U7491" s="62">
        <v>0</v>
      </c>
      <c r="V7491" s="62">
        <v>0.1814084507042254</v>
      </c>
      <c r="X7491">
        <v>7478</v>
      </c>
      <c r="Y7491" s="65">
        <v>1.0399765819145077</v>
      </c>
      <c r="Z7491" s="62">
        <v>0.81321601853422609</v>
      </c>
      <c r="AA7491" s="62">
        <v>0</v>
      </c>
      <c r="AB7491" s="62">
        <v>0.22676056338028169</v>
      </c>
      <c r="AD7491">
        <v>7478</v>
      </c>
      <c r="AE7491" s="65">
        <v>1.0510768291447989</v>
      </c>
      <c r="AF7491" s="62">
        <v>0.79408152398047971</v>
      </c>
      <c r="AG7491" s="62">
        <v>0</v>
      </c>
      <c r="AH7491" s="62">
        <v>0.25699530516431923</v>
      </c>
    </row>
    <row r="7492" spans="5:34" x14ac:dyDescent="0.2">
      <c r="E7492" s="76">
        <v>11</v>
      </c>
      <c r="F7492" s="76">
        <v>8</v>
      </c>
      <c r="G7492">
        <v>7479</v>
      </c>
      <c r="H7492">
        <v>15</v>
      </c>
      <c r="I7492">
        <v>7</v>
      </c>
      <c r="J7492" t="s">
        <v>49</v>
      </c>
      <c r="K7492" t="s">
        <v>64</v>
      </c>
      <c r="L7492" s="61">
        <v>7479</v>
      </c>
      <c r="M7492" s="53">
        <v>1.2632812659252404</v>
      </c>
      <c r="N7492" s="63">
        <v>0.95694323775622636</v>
      </c>
      <c r="O7492" s="63">
        <v>0</v>
      </c>
      <c r="P7492" s="63">
        <v>0.30633802816901406</v>
      </c>
      <c r="R7492">
        <v>7479</v>
      </c>
      <c r="S7492" s="65">
        <v>1.3032834662755715</v>
      </c>
      <c r="T7492" s="62">
        <v>0.9356778324727546</v>
      </c>
      <c r="U7492" s="62">
        <v>0</v>
      </c>
      <c r="V7492" s="62">
        <v>0.36760563380281691</v>
      </c>
      <c r="X7492">
        <v>7479</v>
      </c>
      <c r="Y7492" s="65">
        <v>1.3632867668010684</v>
      </c>
      <c r="Z7492" s="62">
        <v>0.90377972454754718</v>
      </c>
      <c r="AA7492" s="62">
        <v>0</v>
      </c>
      <c r="AB7492" s="62">
        <v>0.45950704225352113</v>
      </c>
      <c r="AD7492">
        <v>7479</v>
      </c>
      <c r="AE7492" s="65">
        <v>1.4032889671513995</v>
      </c>
      <c r="AF7492" s="62">
        <v>0.88251431926407553</v>
      </c>
      <c r="AG7492" s="62">
        <v>0</v>
      </c>
      <c r="AH7492" s="62">
        <v>0.52077464788732397</v>
      </c>
    </row>
    <row r="7493" spans="5:34" x14ac:dyDescent="0.2">
      <c r="E7493" s="76">
        <v>11</v>
      </c>
      <c r="F7493" s="76">
        <v>8</v>
      </c>
      <c r="G7493">
        <v>7480</v>
      </c>
      <c r="H7493">
        <v>16</v>
      </c>
      <c r="I7493">
        <v>7</v>
      </c>
      <c r="J7493" t="s">
        <v>49</v>
      </c>
      <c r="K7493" t="s">
        <v>65</v>
      </c>
      <c r="L7493" s="61">
        <v>7480</v>
      </c>
      <c r="M7493" s="53">
        <v>1.3557872774136186</v>
      </c>
      <c r="N7493" s="63">
        <v>1.0779469018267642</v>
      </c>
      <c r="O7493" s="63">
        <v>0</v>
      </c>
      <c r="P7493" s="63">
        <v>0.27784037558685443</v>
      </c>
      <c r="R7493">
        <v>7480</v>
      </c>
      <c r="S7493" s="65">
        <v>1.3874009769348392</v>
      </c>
      <c r="T7493" s="62">
        <v>1.0539925262306138</v>
      </c>
      <c r="U7493" s="62">
        <v>0</v>
      </c>
      <c r="V7493" s="62">
        <v>0.33340845070422537</v>
      </c>
      <c r="X7493">
        <v>7480</v>
      </c>
      <c r="Y7493" s="65">
        <v>1.4348215262166701</v>
      </c>
      <c r="Z7493" s="62">
        <v>1.0180609628363886</v>
      </c>
      <c r="AA7493" s="62">
        <v>0</v>
      </c>
      <c r="AB7493" s="62">
        <v>0.41676056338028167</v>
      </c>
      <c r="AD7493">
        <v>7480</v>
      </c>
      <c r="AE7493" s="65">
        <v>1.4664352257378908</v>
      </c>
      <c r="AF7493" s="62">
        <v>0.99410658724023826</v>
      </c>
      <c r="AG7493" s="62">
        <v>0</v>
      </c>
      <c r="AH7493" s="62">
        <v>0.47232863849765261</v>
      </c>
    </row>
    <row r="7494" spans="5:34" x14ac:dyDescent="0.2">
      <c r="E7494" s="76">
        <v>11</v>
      </c>
      <c r="F7494" s="76">
        <v>8</v>
      </c>
      <c r="G7494">
        <v>7481</v>
      </c>
      <c r="H7494">
        <v>17</v>
      </c>
      <c r="I7494">
        <v>7</v>
      </c>
      <c r="J7494" t="s">
        <v>49</v>
      </c>
      <c r="K7494" t="s">
        <v>66</v>
      </c>
      <c r="L7494" s="61">
        <v>7481</v>
      </c>
      <c r="M7494" s="53">
        <v>1.2869496688354285</v>
      </c>
      <c r="N7494" s="63">
        <v>1.1362454434833158</v>
      </c>
      <c r="O7494" s="63">
        <v>0</v>
      </c>
      <c r="P7494" s="63">
        <v>0.15070422535211267</v>
      </c>
      <c r="R7494">
        <v>7481</v>
      </c>
      <c r="S7494" s="65">
        <v>1.2918406151617774</v>
      </c>
      <c r="T7494" s="62">
        <v>1.1109955447392421</v>
      </c>
      <c r="U7494" s="62">
        <v>0</v>
      </c>
      <c r="V7494" s="62">
        <v>0.18084507042253523</v>
      </c>
      <c r="X7494">
        <v>7481</v>
      </c>
      <c r="Y7494" s="65">
        <v>1.2991770346513007</v>
      </c>
      <c r="Z7494" s="62">
        <v>1.0731206966231317</v>
      </c>
      <c r="AA7494" s="62">
        <v>0</v>
      </c>
      <c r="AB7494" s="62">
        <v>0.22605633802816899</v>
      </c>
      <c r="AD7494">
        <v>7481</v>
      </c>
      <c r="AE7494" s="65">
        <v>1.3040679809776496</v>
      </c>
      <c r="AF7494" s="62">
        <v>1.047870797879058</v>
      </c>
      <c r="AG7494" s="62">
        <v>0</v>
      </c>
      <c r="AH7494" s="62">
        <v>0.25619718309859152</v>
      </c>
    </row>
    <row r="7495" spans="5:34" x14ac:dyDescent="0.2">
      <c r="E7495" s="76">
        <v>11</v>
      </c>
      <c r="F7495" s="76">
        <v>8</v>
      </c>
      <c r="G7495">
        <v>7482</v>
      </c>
      <c r="H7495">
        <v>18</v>
      </c>
      <c r="I7495">
        <v>7</v>
      </c>
      <c r="J7495" t="s">
        <v>49</v>
      </c>
      <c r="K7495" t="s">
        <v>67</v>
      </c>
      <c r="L7495" s="61">
        <v>7482</v>
      </c>
      <c r="M7495" s="53">
        <v>1.4604626767814344</v>
      </c>
      <c r="N7495" s="63">
        <v>1.3107913152790869</v>
      </c>
      <c r="O7495" s="63">
        <v>0</v>
      </c>
      <c r="P7495" s="63">
        <v>0.14967136150234742</v>
      </c>
      <c r="R7495">
        <v>7482</v>
      </c>
      <c r="S7495" s="65">
        <v>1.4612682531868129</v>
      </c>
      <c r="T7495" s="62">
        <v>1.2816626193839959</v>
      </c>
      <c r="U7495" s="62">
        <v>0</v>
      </c>
      <c r="V7495" s="62">
        <v>0.17960563380281694</v>
      </c>
      <c r="X7495">
        <v>7482</v>
      </c>
      <c r="Y7495" s="65">
        <v>1.4624766177948811</v>
      </c>
      <c r="Z7495" s="62">
        <v>1.23796957554136</v>
      </c>
      <c r="AA7495" s="62">
        <v>0</v>
      </c>
      <c r="AB7495" s="62">
        <v>0.22450704225352114</v>
      </c>
      <c r="AD7495">
        <v>7482</v>
      </c>
      <c r="AE7495" s="65">
        <v>1.4632821942002598</v>
      </c>
      <c r="AF7495" s="62">
        <v>1.2088408796462691</v>
      </c>
      <c r="AG7495" s="62">
        <v>0</v>
      </c>
      <c r="AH7495" s="62">
        <v>0.25444131455399066</v>
      </c>
    </row>
    <row r="7496" spans="5:34" x14ac:dyDescent="0.2">
      <c r="E7496" s="76">
        <v>11</v>
      </c>
      <c r="F7496" s="76">
        <v>8</v>
      </c>
      <c r="G7496">
        <v>7483</v>
      </c>
      <c r="H7496">
        <v>19</v>
      </c>
      <c r="I7496">
        <v>7</v>
      </c>
      <c r="J7496" t="s">
        <v>49</v>
      </c>
      <c r="K7496" t="s">
        <v>68</v>
      </c>
      <c r="L7496" s="61">
        <v>7483</v>
      </c>
      <c r="M7496" s="53">
        <v>1.4648867726827559</v>
      </c>
      <c r="N7496" s="63">
        <v>1.3113656459221925</v>
      </c>
      <c r="O7496" s="63">
        <v>0</v>
      </c>
      <c r="P7496" s="63">
        <v>0.15352112676056337</v>
      </c>
      <c r="R7496">
        <v>7483</v>
      </c>
      <c r="S7496" s="65">
        <v>1.4664495392365975</v>
      </c>
      <c r="T7496" s="62">
        <v>1.2822241871239215</v>
      </c>
      <c r="U7496" s="62">
        <v>0</v>
      </c>
      <c r="V7496" s="62">
        <v>0.1842253521126761</v>
      </c>
      <c r="X7496">
        <v>7483</v>
      </c>
      <c r="Y7496" s="65">
        <v>1.4687936890673603</v>
      </c>
      <c r="Z7496" s="62">
        <v>1.2385119989265152</v>
      </c>
      <c r="AA7496" s="62">
        <v>0</v>
      </c>
      <c r="AB7496" s="62">
        <v>0.2302816901408451</v>
      </c>
      <c r="AD7496">
        <v>7483</v>
      </c>
      <c r="AE7496" s="65">
        <v>1.4703564556212021</v>
      </c>
      <c r="AF7496" s="62">
        <v>1.2093705401282444</v>
      </c>
      <c r="AG7496" s="62">
        <v>0</v>
      </c>
      <c r="AH7496" s="62">
        <v>0.26098591549295774</v>
      </c>
    </row>
    <row r="7497" spans="5:34" x14ac:dyDescent="0.2">
      <c r="E7497" s="76">
        <v>11</v>
      </c>
      <c r="F7497" s="76">
        <v>8</v>
      </c>
      <c r="G7497">
        <v>7484</v>
      </c>
      <c r="H7497">
        <v>20</v>
      </c>
      <c r="I7497">
        <v>7</v>
      </c>
      <c r="J7497" t="s">
        <v>49</v>
      </c>
      <c r="K7497" t="s">
        <v>69</v>
      </c>
      <c r="L7497" s="61">
        <v>7484</v>
      </c>
      <c r="M7497" s="53">
        <v>1.4916078289948238</v>
      </c>
      <c r="N7497" s="63">
        <v>1.3714200355675938</v>
      </c>
      <c r="O7497" s="63">
        <v>0</v>
      </c>
      <c r="P7497" s="63">
        <v>0.12018779342723004</v>
      </c>
      <c r="R7497">
        <v>7484</v>
      </c>
      <c r="S7497" s="65">
        <v>1.485169386889879</v>
      </c>
      <c r="T7497" s="62">
        <v>1.3409440347772028</v>
      </c>
      <c r="U7497" s="62">
        <v>0</v>
      </c>
      <c r="V7497" s="62">
        <v>0.14422535211267609</v>
      </c>
      <c r="X7497">
        <v>7484</v>
      </c>
      <c r="Y7497" s="65">
        <v>1.4755117237324615</v>
      </c>
      <c r="Z7497" s="62">
        <v>1.2952300335916165</v>
      </c>
      <c r="AA7497" s="62">
        <v>0</v>
      </c>
      <c r="AB7497" s="62">
        <v>0.18028169014084511</v>
      </c>
      <c r="AD7497">
        <v>7484</v>
      </c>
      <c r="AE7497" s="65">
        <v>1.4690732816275167</v>
      </c>
      <c r="AF7497" s="62">
        <v>1.2647540328012257</v>
      </c>
      <c r="AG7497" s="62">
        <v>0</v>
      </c>
      <c r="AH7497" s="62">
        <v>0.2043192488262911</v>
      </c>
    </row>
    <row r="7498" spans="5:34" x14ac:dyDescent="0.2">
      <c r="E7498" s="76">
        <v>11</v>
      </c>
      <c r="F7498" s="76">
        <v>8</v>
      </c>
      <c r="G7498">
        <v>7485</v>
      </c>
      <c r="H7498">
        <v>21</v>
      </c>
      <c r="I7498">
        <v>7</v>
      </c>
      <c r="J7498" t="s">
        <v>49</v>
      </c>
      <c r="K7498" t="s">
        <v>70</v>
      </c>
      <c r="L7498" s="61">
        <v>7485</v>
      </c>
      <c r="M7498" s="53">
        <v>1.2754145242052892</v>
      </c>
      <c r="N7498" s="63">
        <v>1.2139121767874488</v>
      </c>
      <c r="O7498" s="63">
        <v>0</v>
      </c>
      <c r="P7498" s="63">
        <v>6.1502347417840372E-2</v>
      </c>
      <c r="R7498">
        <v>7485</v>
      </c>
      <c r="S7498" s="65">
        <v>1.2607391675380248</v>
      </c>
      <c r="T7498" s="62">
        <v>1.1869363506366164</v>
      </c>
      <c r="U7498" s="62">
        <v>0</v>
      </c>
      <c r="V7498" s="62">
        <v>7.3802816901408469E-2</v>
      </c>
      <c r="X7498">
        <v>7485</v>
      </c>
      <c r="Y7498" s="65">
        <v>1.2387261325371288</v>
      </c>
      <c r="Z7498" s="62">
        <v>1.1464726114103683</v>
      </c>
      <c r="AA7498" s="62">
        <v>0</v>
      </c>
      <c r="AB7498" s="62">
        <v>9.2253521126760579E-2</v>
      </c>
      <c r="AD7498">
        <v>7485</v>
      </c>
      <c r="AE7498" s="65">
        <v>1.2240507758698647</v>
      </c>
      <c r="AF7498" s="62">
        <v>1.1194967852595361</v>
      </c>
      <c r="AG7498" s="62">
        <v>0</v>
      </c>
      <c r="AH7498" s="62">
        <v>0.10455399061032865</v>
      </c>
    </row>
    <row r="7499" spans="5:34" x14ac:dyDescent="0.2">
      <c r="E7499" s="76">
        <v>11</v>
      </c>
      <c r="F7499" s="76">
        <v>8</v>
      </c>
      <c r="G7499">
        <v>7486</v>
      </c>
      <c r="H7499">
        <v>22</v>
      </c>
      <c r="I7499">
        <v>7</v>
      </c>
      <c r="J7499" t="s">
        <v>49</v>
      </c>
      <c r="K7499" t="s">
        <v>71</v>
      </c>
      <c r="L7499" s="61">
        <v>7486</v>
      </c>
      <c r="M7499" s="53">
        <v>1.1998352608256551</v>
      </c>
      <c r="N7499" s="63">
        <v>1.1775347913420871</v>
      </c>
      <c r="O7499" s="63">
        <v>0</v>
      </c>
      <c r="P7499" s="63">
        <v>2.2300469483568074E-2</v>
      </c>
      <c r="R7499">
        <v>7486</v>
      </c>
      <c r="S7499" s="65">
        <v>1.1781279149147668</v>
      </c>
      <c r="T7499" s="62">
        <v>1.1513673515344851</v>
      </c>
      <c r="U7499" s="62">
        <v>0</v>
      </c>
      <c r="V7499" s="62">
        <v>2.6760563380281696E-2</v>
      </c>
      <c r="X7499">
        <v>7486</v>
      </c>
      <c r="Y7499" s="65">
        <v>1.1455668960484342</v>
      </c>
      <c r="Z7499" s="62">
        <v>1.1121161918230822</v>
      </c>
      <c r="AA7499" s="62">
        <v>0</v>
      </c>
      <c r="AB7499" s="62">
        <v>3.3450704225352117E-2</v>
      </c>
      <c r="AD7499">
        <v>7486</v>
      </c>
      <c r="AE7499" s="65">
        <v>1.1238595501375459</v>
      </c>
      <c r="AF7499" s="62">
        <v>1.0859487520154802</v>
      </c>
      <c r="AG7499" s="62">
        <v>0</v>
      </c>
      <c r="AH7499" s="62">
        <v>3.7910798122065728E-2</v>
      </c>
    </row>
    <row r="7500" spans="5:34" x14ac:dyDescent="0.2">
      <c r="E7500" s="76">
        <v>11</v>
      </c>
      <c r="F7500" s="76">
        <v>8</v>
      </c>
      <c r="G7500">
        <v>7487</v>
      </c>
      <c r="H7500">
        <v>23</v>
      </c>
      <c r="I7500">
        <v>7</v>
      </c>
      <c r="J7500" t="s">
        <v>49</v>
      </c>
      <c r="K7500" t="s">
        <v>72</v>
      </c>
      <c r="L7500" s="61">
        <v>7487</v>
      </c>
      <c r="M7500" s="53">
        <v>1.0330665061132012</v>
      </c>
      <c r="N7500" s="63">
        <v>0.99128246855451563</v>
      </c>
      <c r="O7500" s="63">
        <v>0</v>
      </c>
      <c r="P7500" s="63">
        <v>4.1784037558685441E-2</v>
      </c>
      <c r="R7500">
        <v>7487</v>
      </c>
      <c r="S7500" s="65">
        <v>1.0193948143237268</v>
      </c>
      <c r="T7500" s="62">
        <v>0.9692539692533042</v>
      </c>
      <c r="U7500" s="62">
        <v>0</v>
      </c>
      <c r="V7500" s="62">
        <v>5.0140845070422546E-2</v>
      </c>
      <c r="X7500">
        <v>7487</v>
      </c>
      <c r="Y7500" s="65">
        <v>0.99888727663951515</v>
      </c>
      <c r="Z7500" s="62">
        <v>0.93621122030148696</v>
      </c>
      <c r="AA7500" s="62">
        <v>0</v>
      </c>
      <c r="AB7500" s="62">
        <v>6.2676056338028169E-2</v>
      </c>
      <c r="AD7500">
        <v>7487</v>
      </c>
      <c r="AE7500" s="65">
        <v>0.9852155848500409</v>
      </c>
      <c r="AF7500" s="62">
        <v>0.91418272100027564</v>
      </c>
      <c r="AG7500" s="62">
        <v>0</v>
      </c>
      <c r="AH7500" s="62">
        <v>7.103286384976526E-2</v>
      </c>
    </row>
    <row r="7501" spans="5:34" x14ac:dyDescent="0.2">
      <c r="E7501" s="76">
        <v>11</v>
      </c>
      <c r="F7501" s="76">
        <v>8</v>
      </c>
      <c r="G7501">
        <v>7488</v>
      </c>
      <c r="H7501">
        <v>24</v>
      </c>
      <c r="I7501">
        <v>7</v>
      </c>
      <c r="J7501" t="s">
        <v>49</v>
      </c>
      <c r="K7501" t="s">
        <v>73</v>
      </c>
      <c r="L7501" s="61">
        <v>7488</v>
      </c>
      <c r="M7501" s="53">
        <v>1.0110562348549004</v>
      </c>
      <c r="N7501" s="63">
        <v>0.97490600011311623</v>
      </c>
      <c r="O7501" s="63">
        <v>0</v>
      </c>
      <c r="P7501" s="63">
        <v>3.615023474178404E-2</v>
      </c>
      <c r="R7501">
        <v>7488</v>
      </c>
      <c r="S7501" s="65">
        <v>0.99662170402296557</v>
      </c>
      <c r="T7501" s="62">
        <v>0.95324142233282472</v>
      </c>
      <c r="U7501" s="62">
        <v>0</v>
      </c>
      <c r="V7501" s="62">
        <v>4.3380281690140854E-2</v>
      </c>
      <c r="X7501">
        <v>7488</v>
      </c>
      <c r="Y7501" s="65">
        <v>0.97496990777506376</v>
      </c>
      <c r="Z7501" s="62">
        <v>0.92074455566238766</v>
      </c>
      <c r="AA7501" s="62">
        <v>0</v>
      </c>
      <c r="AB7501" s="62">
        <v>5.422535211267606E-2</v>
      </c>
      <c r="AD7501">
        <v>7488</v>
      </c>
      <c r="AE7501" s="65">
        <v>0.96053537694312907</v>
      </c>
      <c r="AF7501" s="62">
        <v>0.89907997788209615</v>
      </c>
      <c r="AG7501" s="62">
        <v>0</v>
      </c>
      <c r="AH7501" s="62">
        <v>6.1455399061032867E-2</v>
      </c>
    </row>
    <row r="7502" spans="5:34" x14ac:dyDescent="0.2">
      <c r="E7502" s="76">
        <v>11</v>
      </c>
      <c r="F7502" s="76">
        <v>9</v>
      </c>
      <c r="G7502">
        <v>7489</v>
      </c>
      <c r="H7502">
        <v>1</v>
      </c>
      <c r="I7502">
        <v>1</v>
      </c>
      <c r="J7502" t="s">
        <v>49</v>
      </c>
      <c r="K7502" t="s">
        <v>50</v>
      </c>
      <c r="L7502" s="61">
        <v>7489</v>
      </c>
      <c r="M7502" s="53">
        <v>0.84297420896785424</v>
      </c>
      <c r="N7502" s="63">
        <v>0.84297420896785424</v>
      </c>
      <c r="O7502" s="63">
        <v>0</v>
      </c>
      <c r="P7502" s="63">
        <v>0</v>
      </c>
      <c r="R7502">
        <v>7489</v>
      </c>
      <c r="S7502" s="65">
        <v>0.82424144876856853</v>
      </c>
      <c r="T7502" s="62">
        <v>0.82424144876856853</v>
      </c>
      <c r="U7502" s="62">
        <v>0</v>
      </c>
      <c r="V7502" s="62">
        <v>0</v>
      </c>
      <c r="X7502">
        <v>7489</v>
      </c>
      <c r="Y7502" s="65">
        <v>0.79614230846964018</v>
      </c>
      <c r="Z7502" s="62">
        <v>0.79614230846964018</v>
      </c>
      <c r="AA7502" s="62">
        <v>0</v>
      </c>
      <c r="AB7502" s="62">
        <v>0</v>
      </c>
      <c r="AD7502">
        <v>7489</v>
      </c>
      <c r="AE7502" s="65">
        <v>0.77740954827035458</v>
      </c>
      <c r="AF7502" s="62">
        <v>0.77740954827035458</v>
      </c>
      <c r="AG7502" s="62">
        <v>0</v>
      </c>
      <c r="AH7502" s="62">
        <v>0</v>
      </c>
    </row>
    <row r="7503" spans="5:34" x14ac:dyDescent="0.2">
      <c r="E7503" s="76">
        <v>11</v>
      </c>
      <c r="F7503" s="76">
        <v>9</v>
      </c>
      <c r="G7503">
        <v>7490</v>
      </c>
      <c r="H7503">
        <v>2</v>
      </c>
      <c r="I7503">
        <v>1</v>
      </c>
      <c r="J7503" t="s">
        <v>49</v>
      </c>
      <c r="K7503" t="s">
        <v>51</v>
      </c>
      <c r="L7503" s="61">
        <v>7490</v>
      </c>
      <c r="M7503" s="53">
        <v>0.62995957866629027</v>
      </c>
      <c r="N7503" s="63">
        <v>0.62995957866629027</v>
      </c>
      <c r="O7503" s="63">
        <v>0</v>
      </c>
      <c r="P7503" s="63">
        <v>0</v>
      </c>
      <c r="R7503">
        <v>7490</v>
      </c>
      <c r="S7503" s="65">
        <v>0.61596047691815037</v>
      </c>
      <c r="T7503" s="62">
        <v>0.61596047691815037</v>
      </c>
      <c r="U7503" s="62">
        <v>0</v>
      </c>
      <c r="V7503" s="62">
        <v>0</v>
      </c>
      <c r="X7503">
        <v>7490</v>
      </c>
      <c r="Y7503" s="65">
        <v>0.59496182429594069</v>
      </c>
      <c r="Z7503" s="62">
        <v>0.59496182429594069</v>
      </c>
      <c r="AA7503" s="62">
        <v>0</v>
      </c>
      <c r="AB7503" s="62">
        <v>0</v>
      </c>
      <c r="AD7503">
        <v>7490</v>
      </c>
      <c r="AE7503" s="65">
        <v>0.58096272254780101</v>
      </c>
      <c r="AF7503" s="62">
        <v>0.58096272254780101</v>
      </c>
      <c r="AG7503" s="62">
        <v>0</v>
      </c>
      <c r="AH7503" s="62">
        <v>0</v>
      </c>
    </row>
    <row r="7504" spans="5:34" x14ac:dyDescent="0.2">
      <c r="E7504" s="76">
        <v>11</v>
      </c>
      <c r="F7504" s="76">
        <v>9</v>
      </c>
      <c r="G7504">
        <v>7491</v>
      </c>
      <c r="H7504">
        <v>3</v>
      </c>
      <c r="I7504">
        <v>1</v>
      </c>
      <c r="J7504" t="s">
        <v>49</v>
      </c>
      <c r="K7504" t="s">
        <v>52</v>
      </c>
      <c r="L7504" s="61">
        <v>7491</v>
      </c>
      <c r="M7504" s="53">
        <v>0.45903672690875463</v>
      </c>
      <c r="N7504" s="63">
        <v>0.45903672690875463</v>
      </c>
      <c r="O7504" s="63">
        <v>0</v>
      </c>
      <c r="P7504" s="63">
        <v>0</v>
      </c>
      <c r="R7504">
        <v>7491</v>
      </c>
      <c r="S7504" s="65">
        <v>0.44883591075522672</v>
      </c>
      <c r="T7504" s="62">
        <v>0.44883591075522672</v>
      </c>
      <c r="U7504" s="62">
        <v>0</v>
      </c>
      <c r="V7504" s="62">
        <v>0</v>
      </c>
      <c r="X7504">
        <v>7491</v>
      </c>
      <c r="Y7504" s="65">
        <v>0.43353468652493499</v>
      </c>
      <c r="Z7504" s="62">
        <v>0.43353468652493499</v>
      </c>
      <c r="AA7504" s="62">
        <v>0</v>
      </c>
      <c r="AB7504" s="62">
        <v>0</v>
      </c>
      <c r="AD7504">
        <v>7491</v>
      </c>
      <c r="AE7504" s="65">
        <v>0.42333387037140713</v>
      </c>
      <c r="AF7504" s="62">
        <v>0.42333387037140713</v>
      </c>
      <c r="AG7504" s="62">
        <v>0</v>
      </c>
      <c r="AH7504" s="62">
        <v>0</v>
      </c>
    </row>
    <row r="7505" spans="5:34" x14ac:dyDescent="0.2">
      <c r="E7505" s="76">
        <v>11</v>
      </c>
      <c r="F7505" s="76">
        <v>9</v>
      </c>
      <c r="G7505">
        <v>7492</v>
      </c>
      <c r="H7505">
        <v>4</v>
      </c>
      <c r="I7505">
        <v>1</v>
      </c>
      <c r="J7505" t="s">
        <v>49</v>
      </c>
      <c r="K7505" t="s">
        <v>53</v>
      </c>
      <c r="L7505" s="61">
        <v>7492</v>
      </c>
      <c r="M7505" s="53">
        <v>0.54587985008759121</v>
      </c>
      <c r="N7505" s="63">
        <v>0.54587985008759121</v>
      </c>
      <c r="O7505" s="63">
        <v>0</v>
      </c>
      <c r="P7505" s="63">
        <v>0</v>
      </c>
      <c r="R7505">
        <v>7492</v>
      </c>
      <c r="S7505" s="65">
        <v>0.53374918675231142</v>
      </c>
      <c r="T7505" s="62">
        <v>0.53374918675231142</v>
      </c>
      <c r="U7505" s="62">
        <v>0</v>
      </c>
      <c r="V7505" s="62">
        <v>0</v>
      </c>
      <c r="X7505">
        <v>7492</v>
      </c>
      <c r="Y7505" s="65">
        <v>0.51555319174939174</v>
      </c>
      <c r="Z7505" s="62">
        <v>0.51555319174939174</v>
      </c>
      <c r="AA7505" s="62">
        <v>0</v>
      </c>
      <c r="AB7505" s="62">
        <v>0</v>
      </c>
      <c r="AD7505">
        <v>7492</v>
      </c>
      <c r="AE7505" s="65">
        <v>0.50342252841411195</v>
      </c>
      <c r="AF7505" s="62">
        <v>0.50342252841411195</v>
      </c>
      <c r="AG7505" s="62">
        <v>0</v>
      </c>
      <c r="AH7505" s="62">
        <v>0</v>
      </c>
    </row>
    <row r="7506" spans="5:34" x14ac:dyDescent="0.2">
      <c r="E7506" s="76">
        <v>11</v>
      </c>
      <c r="F7506" s="76">
        <v>9</v>
      </c>
      <c r="G7506">
        <v>7493</v>
      </c>
      <c r="H7506">
        <v>5</v>
      </c>
      <c r="I7506">
        <v>1</v>
      </c>
      <c r="J7506" t="s">
        <v>49</v>
      </c>
      <c r="K7506" t="s">
        <v>54</v>
      </c>
      <c r="L7506" s="61">
        <v>7493</v>
      </c>
      <c r="M7506" s="53">
        <v>0.46079744196401934</v>
      </c>
      <c r="N7506" s="63">
        <v>0.46079744196401934</v>
      </c>
      <c r="O7506" s="63">
        <v>0</v>
      </c>
      <c r="P7506" s="63">
        <v>0</v>
      </c>
      <c r="R7506">
        <v>7493</v>
      </c>
      <c r="S7506" s="65">
        <v>0.45055749880926332</v>
      </c>
      <c r="T7506" s="62">
        <v>0.45055749880926332</v>
      </c>
      <c r="U7506" s="62">
        <v>0</v>
      </c>
      <c r="V7506" s="62">
        <v>0</v>
      </c>
      <c r="X7506">
        <v>7493</v>
      </c>
      <c r="Y7506" s="65">
        <v>0.43519758407712938</v>
      </c>
      <c r="Z7506" s="62">
        <v>0.43519758407712938</v>
      </c>
      <c r="AA7506" s="62">
        <v>0</v>
      </c>
      <c r="AB7506" s="62">
        <v>0</v>
      </c>
      <c r="AD7506">
        <v>7493</v>
      </c>
      <c r="AE7506" s="65">
        <v>0.42495764092237343</v>
      </c>
      <c r="AF7506" s="62">
        <v>0.42495764092237343</v>
      </c>
      <c r="AG7506" s="62">
        <v>0</v>
      </c>
      <c r="AH7506" s="62">
        <v>0</v>
      </c>
    </row>
    <row r="7507" spans="5:34" x14ac:dyDescent="0.2">
      <c r="E7507" s="76">
        <v>11</v>
      </c>
      <c r="F7507" s="76">
        <v>9</v>
      </c>
      <c r="G7507">
        <v>7494</v>
      </c>
      <c r="H7507">
        <v>6</v>
      </c>
      <c r="I7507">
        <v>1</v>
      </c>
      <c r="J7507" t="s">
        <v>49</v>
      </c>
      <c r="K7507" t="s">
        <v>55</v>
      </c>
      <c r="L7507" s="61">
        <v>7494</v>
      </c>
      <c r="M7507" s="53">
        <v>0.33629480082414714</v>
      </c>
      <c r="N7507" s="63">
        <v>0.33629480082414714</v>
      </c>
      <c r="O7507" s="63">
        <v>0</v>
      </c>
      <c r="P7507" s="63">
        <v>0</v>
      </c>
      <c r="R7507">
        <v>7494</v>
      </c>
      <c r="S7507" s="65">
        <v>0.32882158302805498</v>
      </c>
      <c r="T7507" s="62">
        <v>0.32882158302805498</v>
      </c>
      <c r="U7507" s="62">
        <v>0</v>
      </c>
      <c r="V7507" s="62">
        <v>0</v>
      </c>
      <c r="X7507">
        <v>7494</v>
      </c>
      <c r="Y7507" s="65">
        <v>0.31761175633391675</v>
      </c>
      <c r="Z7507" s="62">
        <v>0.31761175633391675</v>
      </c>
      <c r="AA7507" s="62">
        <v>0</v>
      </c>
      <c r="AB7507" s="62">
        <v>0</v>
      </c>
      <c r="AD7507">
        <v>7494</v>
      </c>
      <c r="AE7507" s="65">
        <v>0.31013853853782458</v>
      </c>
      <c r="AF7507" s="62">
        <v>0.31013853853782458</v>
      </c>
      <c r="AG7507" s="62">
        <v>0</v>
      </c>
      <c r="AH7507" s="62">
        <v>0</v>
      </c>
    </row>
    <row r="7508" spans="5:34" x14ac:dyDescent="0.2">
      <c r="E7508" s="76">
        <v>11</v>
      </c>
      <c r="F7508" s="76">
        <v>9</v>
      </c>
      <c r="G7508">
        <v>7495</v>
      </c>
      <c r="H7508">
        <v>7</v>
      </c>
      <c r="I7508">
        <v>1</v>
      </c>
      <c r="J7508" t="s">
        <v>49</v>
      </c>
      <c r="K7508" t="s">
        <v>56</v>
      </c>
      <c r="L7508" s="61">
        <v>7495</v>
      </c>
      <c r="M7508" s="53">
        <v>0.16985300064701991</v>
      </c>
      <c r="N7508" s="63">
        <v>0.16703609923856921</v>
      </c>
      <c r="O7508" s="63">
        <v>0</v>
      </c>
      <c r="P7508" s="63">
        <v>2.8169014084507044E-3</v>
      </c>
      <c r="R7508">
        <v>7495</v>
      </c>
      <c r="S7508" s="65">
        <v>0.16670446761229743</v>
      </c>
      <c r="T7508" s="62">
        <v>0.16332418592215658</v>
      </c>
      <c r="U7508" s="62">
        <v>0</v>
      </c>
      <c r="V7508" s="62">
        <v>3.3802816901408457E-3</v>
      </c>
      <c r="X7508">
        <v>7495</v>
      </c>
      <c r="Y7508" s="65">
        <v>0.16198166806021369</v>
      </c>
      <c r="Z7508" s="62">
        <v>0.15775631594753764</v>
      </c>
      <c r="AA7508" s="62">
        <v>0</v>
      </c>
      <c r="AB7508" s="62">
        <v>4.2253521126760568E-3</v>
      </c>
      <c r="AD7508">
        <v>7495</v>
      </c>
      <c r="AE7508" s="65">
        <v>0.15883313502549118</v>
      </c>
      <c r="AF7508" s="62">
        <v>0.15404440263112498</v>
      </c>
      <c r="AG7508" s="62">
        <v>0</v>
      </c>
      <c r="AH7508" s="62">
        <v>4.7887323943661972E-3</v>
      </c>
    </row>
    <row r="7509" spans="5:34" x14ac:dyDescent="0.2">
      <c r="E7509" s="76">
        <v>11</v>
      </c>
      <c r="F7509" s="76">
        <v>9</v>
      </c>
      <c r="G7509">
        <v>7496</v>
      </c>
      <c r="H7509">
        <v>8</v>
      </c>
      <c r="I7509">
        <v>1</v>
      </c>
      <c r="J7509" t="s">
        <v>49</v>
      </c>
      <c r="K7509" t="s">
        <v>57</v>
      </c>
      <c r="L7509" s="61">
        <v>7496</v>
      </c>
      <c r="M7509" s="53">
        <v>0.18016661756199293</v>
      </c>
      <c r="N7509" s="63">
        <v>0.18016661756199293</v>
      </c>
      <c r="O7509" s="63">
        <v>0</v>
      </c>
      <c r="P7509" s="63">
        <v>0</v>
      </c>
      <c r="R7509">
        <v>7496</v>
      </c>
      <c r="S7509" s="65">
        <v>0.17616291494950417</v>
      </c>
      <c r="T7509" s="62">
        <v>0.17616291494950417</v>
      </c>
      <c r="U7509" s="62">
        <v>0</v>
      </c>
      <c r="V7509" s="62">
        <v>0</v>
      </c>
      <c r="X7509">
        <v>7496</v>
      </c>
      <c r="Y7509" s="65">
        <v>0.17015736103077106</v>
      </c>
      <c r="Z7509" s="62">
        <v>0.17015736103077106</v>
      </c>
      <c r="AA7509" s="62">
        <v>0</v>
      </c>
      <c r="AB7509" s="62">
        <v>0</v>
      </c>
      <c r="AD7509">
        <v>7496</v>
      </c>
      <c r="AE7509" s="65">
        <v>0.16615365841828236</v>
      </c>
      <c r="AF7509" s="62">
        <v>0.16615365841828236</v>
      </c>
      <c r="AG7509" s="62">
        <v>0</v>
      </c>
      <c r="AH7509" s="62">
        <v>0</v>
      </c>
    </row>
    <row r="7510" spans="5:34" x14ac:dyDescent="0.2">
      <c r="E7510" s="76">
        <v>11</v>
      </c>
      <c r="F7510" s="76">
        <v>9</v>
      </c>
      <c r="G7510">
        <v>7497</v>
      </c>
      <c r="H7510">
        <v>9</v>
      </c>
      <c r="I7510">
        <v>1</v>
      </c>
      <c r="J7510" t="s">
        <v>49</v>
      </c>
      <c r="K7510" t="s">
        <v>58</v>
      </c>
      <c r="L7510" s="61">
        <v>7497</v>
      </c>
      <c r="M7510" s="53">
        <v>0.53064170601292648</v>
      </c>
      <c r="N7510" s="63">
        <v>0.25787175296128323</v>
      </c>
      <c r="O7510" s="63">
        <v>0</v>
      </c>
      <c r="P7510" s="63">
        <v>0.2727699530516432</v>
      </c>
      <c r="R7510">
        <v>7497</v>
      </c>
      <c r="S7510" s="65">
        <v>0.57946521322411537</v>
      </c>
      <c r="T7510" s="62">
        <v>0.25214126956214361</v>
      </c>
      <c r="U7510" s="62">
        <v>0</v>
      </c>
      <c r="V7510" s="62">
        <v>0.32732394366197182</v>
      </c>
      <c r="X7510">
        <v>7497</v>
      </c>
      <c r="Y7510" s="65">
        <v>0.65270047404089904</v>
      </c>
      <c r="Z7510" s="62">
        <v>0.24354554446343418</v>
      </c>
      <c r="AA7510" s="62">
        <v>0</v>
      </c>
      <c r="AB7510" s="62">
        <v>0.4091549295774648</v>
      </c>
      <c r="AD7510">
        <v>7497</v>
      </c>
      <c r="AE7510" s="65">
        <v>0.70152398125208792</v>
      </c>
      <c r="AF7510" s="62">
        <v>0.23781506106429456</v>
      </c>
      <c r="AG7510" s="62">
        <v>0</v>
      </c>
      <c r="AH7510" s="62">
        <v>0.46370892018779342</v>
      </c>
    </row>
    <row r="7511" spans="5:34" x14ac:dyDescent="0.2">
      <c r="E7511" s="76">
        <v>11</v>
      </c>
      <c r="F7511" s="76">
        <v>9</v>
      </c>
      <c r="G7511">
        <v>7498</v>
      </c>
      <c r="H7511">
        <v>10</v>
      </c>
      <c r="I7511">
        <v>1</v>
      </c>
      <c r="J7511" t="s">
        <v>49</v>
      </c>
      <c r="K7511" t="s">
        <v>59</v>
      </c>
      <c r="L7511" s="61">
        <v>7498</v>
      </c>
      <c r="M7511" s="53">
        <v>0.51596848894772274</v>
      </c>
      <c r="N7511" s="63">
        <v>0.31362107110734716</v>
      </c>
      <c r="O7511" s="63">
        <v>0</v>
      </c>
      <c r="P7511" s="63">
        <v>0.20234741784037558</v>
      </c>
      <c r="R7511">
        <v>7498</v>
      </c>
      <c r="S7511" s="65">
        <v>0.54946861538007896</v>
      </c>
      <c r="T7511" s="62">
        <v>0.30665171397162827</v>
      </c>
      <c r="U7511" s="62">
        <v>0</v>
      </c>
      <c r="V7511" s="62">
        <v>0.24281690140845075</v>
      </c>
      <c r="X7511">
        <v>7498</v>
      </c>
      <c r="Y7511" s="65">
        <v>0.59971880502861352</v>
      </c>
      <c r="Z7511" s="62">
        <v>0.2961976782680501</v>
      </c>
      <c r="AA7511" s="62">
        <v>0</v>
      </c>
      <c r="AB7511" s="62">
        <v>0.30352112676056336</v>
      </c>
      <c r="AD7511">
        <v>7498</v>
      </c>
      <c r="AE7511" s="65">
        <v>0.63321893146096975</v>
      </c>
      <c r="AF7511" s="62">
        <v>0.28922832113233127</v>
      </c>
      <c r="AG7511" s="62">
        <v>0</v>
      </c>
      <c r="AH7511" s="62">
        <v>0.34399061032863854</v>
      </c>
    </row>
    <row r="7512" spans="5:34" x14ac:dyDescent="0.2">
      <c r="E7512" s="76">
        <v>11</v>
      </c>
      <c r="F7512" s="76">
        <v>9</v>
      </c>
      <c r="G7512">
        <v>7499</v>
      </c>
      <c r="H7512">
        <v>11</v>
      </c>
      <c r="I7512">
        <v>1</v>
      </c>
      <c r="J7512" t="s">
        <v>49</v>
      </c>
      <c r="K7512" t="s">
        <v>60</v>
      </c>
      <c r="L7512" s="61">
        <v>7499</v>
      </c>
      <c r="M7512" s="53">
        <v>0.57816674522994671</v>
      </c>
      <c r="N7512" s="63">
        <v>0.45699303630975896</v>
      </c>
      <c r="O7512" s="63">
        <v>0</v>
      </c>
      <c r="P7512" s="63">
        <v>0.12117370892018779</v>
      </c>
      <c r="R7512">
        <v>7499</v>
      </c>
      <c r="S7512" s="65">
        <v>0.59224608620710073</v>
      </c>
      <c r="T7512" s="62">
        <v>0.44683763550287536</v>
      </c>
      <c r="U7512" s="62">
        <v>0</v>
      </c>
      <c r="V7512" s="62">
        <v>0.14540845070422537</v>
      </c>
      <c r="X7512">
        <v>7499</v>
      </c>
      <c r="Y7512" s="65">
        <v>0.61336509767283176</v>
      </c>
      <c r="Z7512" s="62">
        <v>0.43160453429255008</v>
      </c>
      <c r="AA7512" s="62">
        <v>0</v>
      </c>
      <c r="AB7512" s="62">
        <v>0.18176056338028168</v>
      </c>
      <c r="AD7512">
        <v>7499</v>
      </c>
      <c r="AE7512" s="65">
        <v>0.62744443864998578</v>
      </c>
      <c r="AF7512" s="62">
        <v>0.42144913348566659</v>
      </c>
      <c r="AG7512" s="62">
        <v>0</v>
      </c>
      <c r="AH7512" s="62">
        <v>0.20599530516431924</v>
      </c>
    </row>
    <row r="7513" spans="5:34" x14ac:dyDescent="0.2">
      <c r="E7513" s="76">
        <v>11</v>
      </c>
      <c r="F7513" s="76">
        <v>9</v>
      </c>
      <c r="G7513">
        <v>7500</v>
      </c>
      <c r="H7513">
        <v>12</v>
      </c>
      <c r="I7513">
        <v>1</v>
      </c>
      <c r="J7513" t="s">
        <v>49</v>
      </c>
      <c r="K7513" t="s">
        <v>61</v>
      </c>
      <c r="L7513" s="61">
        <v>7500</v>
      </c>
      <c r="M7513" s="53">
        <v>0.85436475158829828</v>
      </c>
      <c r="N7513" s="63">
        <v>0.67605489243336869</v>
      </c>
      <c r="O7513" s="63">
        <v>0</v>
      </c>
      <c r="P7513" s="63">
        <v>0.17830985915492958</v>
      </c>
      <c r="R7513">
        <v>7500</v>
      </c>
      <c r="S7513" s="65">
        <v>0.87500328136520933</v>
      </c>
      <c r="T7513" s="62">
        <v>0.66103145037929378</v>
      </c>
      <c r="U7513" s="62">
        <v>0</v>
      </c>
      <c r="V7513" s="62">
        <v>0.21397183098591552</v>
      </c>
      <c r="X7513">
        <v>7500</v>
      </c>
      <c r="Y7513" s="65">
        <v>0.90596107603057607</v>
      </c>
      <c r="Z7513" s="62">
        <v>0.63849628729818164</v>
      </c>
      <c r="AA7513" s="62">
        <v>0</v>
      </c>
      <c r="AB7513" s="62">
        <v>0.26746478873239438</v>
      </c>
      <c r="AD7513">
        <v>7500</v>
      </c>
      <c r="AE7513" s="65">
        <v>0.92659960580748701</v>
      </c>
      <c r="AF7513" s="62">
        <v>0.62347284524410673</v>
      </c>
      <c r="AG7513" s="62">
        <v>0</v>
      </c>
      <c r="AH7513" s="62">
        <v>0.30312676056338028</v>
      </c>
    </row>
    <row r="7514" spans="5:34" x14ac:dyDescent="0.2">
      <c r="E7514" s="76">
        <v>11</v>
      </c>
      <c r="F7514" s="76">
        <v>9</v>
      </c>
      <c r="G7514">
        <v>7501</v>
      </c>
      <c r="H7514">
        <v>13</v>
      </c>
      <c r="I7514">
        <v>1</v>
      </c>
      <c r="J7514" t="s">
        <v>49</v>
      </c>
      <c r="K7514" t="s">
        <v>62</v>
      </c>
      <c r="L7514" s="61">
        <v>7501</v>
      </c>
      <c r="M7514" s="53">
        <v>0.9838647678106498</v>
      </c>
      <c r="N7514" s="63">
        <v>0.83245631710642443</v>
      </c>
      <c r="O7514" s="63">
        <v>0</v>
      </c>
      <c r="P7514" s="63">
        <v>0.15140845070422534</v>
      </c>
      <c r="R7514">
        <v>7501</v>
      </c>
      <c r="S7514" s="65">
        <v>0.99564742868246325</v>
      </c>
      <c r="T7514" s="62">
        <v>0.81395728783739285</v>
      </c>
      <c r="U7514" s="62">
        <v>0</v>
      </c>
      <c r="V7514" s="62">
        <v>0.18169014084507043</v>
      </c>
      <c r="X7514">
        <v>7501</v>
      </c>
      <c r="Y7514" s="65">
        <v>1.0133214199901834</v>
      </c>
      <c r="Z7514" s="62">
        <v>0.78620874393384532</v>
      </c>
      <c r="AA7514" s="62">
        <v>0</v>
      </c>
      <c r="AB7514" s="62">
        <v>0.227112676056338</v>
      </c>
      <c r="AD7514">
        <v>7501</v>
      </c>
      <c r="AE7514" s="65">
        <v>1.0251040808619969</v>
      </c>
      <c r="AF7514" s="62">
        <v>0.76770971466481375</v>
      </c>
      <c r="AG7514" s="62">
        <v>0</v>
      </c>
      <c r="AH7514" s="62">
        <v>0.25739436619718309</v>
      </c>
    </row>
    <row r="7515" spans="5:34" x14ac:dyDescent="0.2">
      <c r="E7515" s="76">
        <v>11</v>
      </c>
      <c r="F7515" s="76">
        <v>9</v>
      </c>
      <c r="G7515">
        <v>7502</v>
      </c>
      <c r="H7515">
        <v>14</v>
      </c>
      <c r="I7515">
        <v>1</v>
      </c>
      <c r="J7515" t="s">
        <v>49</v>
      </c>
      <c r="K7515" t="s">
        <v>63</v>
      </c>
      <c r="L7515" s="61">
        <v>7502</v>
      </c>
      <c r="M7515" s="53">
        <v>1.0122259638387803</v>
      </c>
      <c r="N7515" s="63">
        <v>0.86105225491859239</v>
      </c>
      <c r="O7515" s="63">
        <v>0</v>
      </c>
      <c r="P7515" s="63">
        <v>0.15117370892018778</v>
      </c>
      <c r="R7515">
        <v>7502</v>
      </c>
      <c r="S7515" s="65">
        <v>1.0233262110690711</v>
      </c>
      <c r="T7515" s="62">
        <v>0.84191776036484578</v>
      </c>
      <c r="U7515" s="62">
        <v>0</v>
      </c>
      <c r="V7515" s="62">
        <v>0.1814084507042254</v>
      </c>
      <c r="X7515">
        <v>7502</v>
      </c>
      <c r="Y7515" s="65">
        <v>1.0399765819145077</v>
      </c>
      <c r="Z7515" s="62">
        <v>0.81321601853422609</v>
      </c>
      <c r="AA7515" s="62">
        <v>0</v>
      </c>
      <c r="AB7515" s="62">
        <v>0.22676056338028169</v>
      </c>
      <c r="AD7515">
        <v>7502</v>
      </c>
      <c r="AE7515" s="65">
        <v>1.0510768291447989</v>
      </c>
      <c r="AF7515" s="62">
        <v>0.79408152398047971</v>
      </c>
      <c r="AG7515" s="62">
        <v>0</v>
      </c>
      <c r="AH7515" s="62">
        <v>0.25699530516431923</v>
      </c>
    </row>
    <row r="7516" spans="5:34" x14ac:dyDescent="0.2">
      <c r="E7516" s="76">
        <v>11</v>
      </c>
      <c r="F7516" s="76">
        <v>9</v>
      </c>
      <c r="G7516">
        <v>7503</v>
      </c>
      <c r="H7516">
        <v>15</v>
      </c>
      <c r="I7516">
        <v>1</v>
      </c>
      <c r="J7516" t="s">
        <v>49</v>
      </c>
      <c r="K7516" t="s">
        <v>64</v>
      </c>
      <c r="L7516" s="61">
        <v>7503</v>
      </c>
      <c r="M7516" s="53">
        <v>1.2632812659252404</v>
      </c>
      <c r="N7516" s="63">
        <v>0.95694323775622636</v>
      </c>
      <c r="O7516" s="63">
        <v>0</v>
      </c>
      <c r="P7516" s="63">
        <v>0.30633802816901406</v>
      </c>
      <c r="R7516">
        <v>7503</v>
      </c>
      <c r="S7516" s="65">
        <v>1.3032834662755715</v>
      </c>
      <c r="T7516" s="62">
        <v>0.9356778324727546</v>
      </c>
      <c r="U7516" s="62">
        <v>0</v>
      </c>
      <c r="V7516" s="62">
        <v>0.36760563380281691</v>
      </c>
      <c r="X7516">
        <v>7503</v>
      </c>
      <c r="Y7516" s="65">
        <v>1.3632867668010684</v>
      </c>
      <c r="Z7516" s="62">
        <v>0.90377972454754718</v>
      </c>
      <c r="AA7516" s="62">
        <v>0</v>
      </c>
      <c r="AB7516" s="62">
        <v>0.45950704225352113</v>
      </c>
      <c r="AD7516">
        <v>7503</v>
      </c>
      <c r="AE7516" s="65">
        <v>1.4032889671513995</v>
      </c>
      <c r="AF7516" s="62">
        <v>0.88251431926407553</v>
      </c>
      <c r="AG7516" s="62">
        <v>0</v>
      </c>
      <c r="AH7516" s="62">
        <v>0.52077464788732397</v>
      </c>
    </row>
    <row r="7517" spans="5:34" x14ac:dyDescent="0.2">
      <c r="E7517" s="76">
        <v>11</v>
      </c>
      <c r="F7517" s="76">
        <v>9</v>
      </c>
      <c r="G7517">
        <v>7504</v>
      </c>
      <c r="H7517">
        <v>16</v>
      </c>
      <c r="I7517">
        <v>1</v>
      </c>
      <c r="J7517" t="s">
        <v>49</v>
      </c>
      <c r="K7517" t="s">
        <v>65</v>
      </c>
      <c r="L7517" s="61">
        <v>7504</v>
      </c>
      <c r="M7517" s="53">
        <v>1.3557872774136186</v>
      </c>
      <c r="N7517" s="63">
        <v>1.0779469018267642</v>
      </c>
      <c r="O7517" s="63">
        <v>0</v>
      </c>
      <c r="P7517" s="63">
        <v>0.27784037558685443</v>
      </c>
      <c r="R7517">
        <v>7504</v>
      </c>
      <c r="S7517" s="65">
        <v>1.3874009769348392</v>
      </c>
      <c r="T7517" s="62">
        <v>1.0539925262306138</v>
      </c>
      <c r="U7517" s="62">
        <v>0</v>
      </c>
      <c r="V7517" s="62">
        <v>0.33340845070422537</v>
      </c>
      <c r="X7517">
        <v>7504</v>
      </c>
      <c r="Y7517" s="65">
        <v>1.4348215262166701</v>
      </c>
      <c r="Z7517" s="62">
        <v>1.0180609628363886</v>
      </c>
      <c r="AA7517" s="62">
        <v>0</v>
      </c>
      <c r="AB7517" s="62">
        <v>0.41676056338028167</v>
      </c>
      <c r="AD7517">
        <v>7504</v>
      </c>
      <c r="AE7517" s="65">
        <v>1.4664352257378908</v>
      </c>
      <c r="AF7517" s="62">
        <v>0.99410658724023826</v>
      </c>
      <c r="AG7517" s="62">
        <v>0</v>
      </c>
      <c r="AH7517" s="62">
        <v>0.47232863849765261</v>
      </c>
    </row>
    <row r="7518" spans="5:34" x14ac:dyDescent="0.2">
      <c r="E7518" s="76">
        <v>11</v>
      </c>
      <c r="F7518" s="76">
        <v>9</v>
      </c>
      <c r="G7518">
        <v>7505</v>
      </c>
      <c r="H7518">
        <v>17</v>
      </c>
      <c r="I7518">
        <v>1</v>
      </c>
      <c r="J7518" t="s">
        <v>49</v>
      </c>
      <c r="K7518" t="s">
        <v>66</v>
      </c>
      <c r="L7518" s="61">
        <v>7505</v>
      </c>
      <c r="M7518" s="53">
        <v>1.2869496688354285</v>
      </c>
      <c r="N7518" s="63">
        <v>1.1362454434833158</v>
      </c>
      <c r="O7518" s="63">
        <v>0</v>
      </c>
      <c r="P7518" s="63">
        <v>0.15070422535211267</v>
      </c>
      <c r="R7518">
        <v>7505</v>
      </c>
      <c r="S7518" s="65">
        <v>1.2918406151617774</v>
      </c>
      <c r="T7518" s="62">
        <v>1.1109955447392421</v>
      </c>
      <c r="U7518" s="62">
        <v>0</v>
      </c>
      <c r="V7518" s="62">
        <v>0.18084507042253523</v>
      </c>
      <c r="X7518">
        <v>7505</v>
      </c>
      <c r="Y7518" s="65">
        <v>1.2991770346513007</v>
      </c>
      <c r="Z7518" s="62">
        <v>1.0731206966231317</v>
      </c>
      <c r="AA7518" s="62">
        <v>0</v>
      </c>
      <c r="AB7518" s="62">
        <v>0.22605633802816899</v>
      </c>
      <c r="AD7518">
        <v>7505</v>
      </c>
      <c r="AE7518" s="65">
        <v>1.3040679809776496</v>
      </c>
      <c r="AF7518" s="62">
        <v>1.047870797879058</v>
      </c>
      <c r="AG7518" s="62">
        <v>0</v>
      </c>
      <c r="AH7518" s="62">
        <v>0.25619718309859152</v>
      </c>
    </row>
    <row r="7519" spans="5:34" x14ac:dyDescent="0.2">
      <c r="E7519" s="76">
        <v>11</v>
      </c>
      <c r="F7519" s="76">
        <v>9</v>
      </c>
      <c r="G7519">
        <v>7506</v>
      </c>
      <c r="H7519">
        <v>18</v>
      </c>
      <c r="I7519">
        <v>1</v>
      </c>
      <c r="J7519" t="s">
        <v>49</v>
      </c>
      <c r="K7519" t="s">
        <v>67</v>
      </c>
      <c r="L7519" s="61">
        <v>7506</v>
      </c>
      <c r="M7519" s="53">
        <v>1.4604626767814344</v>
      </c>
      <c r="N7519" s="63">
        <v>1.3107913152790869</v>
      </c>
      <c r="O7519" s="63">
        <v>0</v>
      </c>
      <c r="P7519" s="63">
        <v>0.14967136150234742</v>
      </c>
      <c r="R7519">
        <v>7506</v>
      </c>
      <c r="S7519" s="65">
        <v>1.4612682531868129</v>
      </c>
      <c r="T7519" s="62">
        <v>1.2816626193839959</v>
      </c>
      <c r="U7519" s="62">
        <v>0</v>
      </c>
      <c r="V7519" s="62">
        <v>0.17960563380281694</v>
      </c>
      <c r="X7519">
        <v>7506</v>
      </c>
      <c r="Y7519" s="65">
        <v>1.4624766177948811</v>
      </c>
      <c r="Z7519" s="62">
        <v>1.23796957554136</v>
      </c>
      <c r="AA7519" s="62">
        <v>0</v>
      </c>
      <c r="AB7519" s="62">
        <v>0.22450704225352114</v>
      </c>
      <c r="AD7519">
        <v>7506</v>
      </c>
      <c r="AE7519" s="65">
        <v>1.4632821942002598</v>
      </c>
      <c r="AF7519" s="62">
        <v>1.2088408796462691</v>
      </c>
      <c r="AG7519" s="62">
        <v>0</v>
      </c>
      <c r="AH7519" s="62">
        <v>0.25444131455399066</v>
      </c>
    </row>
    <row r="7520" spans="5:34" x14ac:dyDescent="0.2">
      <c r="E7520" s="76">
        <v>11</v>
      </c>
      <c r="F7520" s="76">
        <v>9</v>
      </c>
      <c r="G7520">
        <v>7507</v>
      </c>
      <c r="H7520">
        <v>19</v>
      </c>
      <c r="I7520">
        <v>1</v>
      </c>
      <c r="J7520" t="s">
        <v>49</v>
      </c>
      <c r="K7520" t="s">
        <v>68</v>
      </c>
      <c r="L7520" s="61">
        <v>7507</v>
      </c>
      <c r="M7520" s="53">
        <v>1.4648867726827559</v>
      </c>
      <c r="N7520" s="63">
        <v>1.3113656459221925</v>
      </c>
      <c r="O7520" s="63">
        <v>0</v>
      </c>
      <c r="P7520" s="63">
        <v>0.15352112676056337</v>
      </c>
      <c r="R7520">
        <v>7507</v>
      </c>
      <c r="S7520" s="65">
        <v>1.4664495392365975</v>
      </c>
      <c r="T7520" s="62">
        <v>1.2822241871239215</v>
      </c>
      <c r="U7520" s="62">
        <v>0</v>
      </c>
      <c r="V7520" s="62">
        <v>0.1842253521126761</v>
      </c>
      <c r="X7520">
        <v>7507</v>
      </c>
      <c r="Y7520" s="65">
        <v>1.4687936890673603</v>
      </c>
      <c r="Z7520" s="62">
        <v>1.2385119989265152</v>
      </c>
      <c r="AA7520" s="62">
        <v>0</v>
      </c>
      <c r="AB7520" s="62">
        <v>0.2302816901408451</v>
      </c>
      <c r="AD7520">
        <v>7507</v>
      </c>
      <c r="AE7520" s="65">
        <v>1.4703564556212021</v>
      </c>
      <c r="AF7520" s="62">
        <v>1.2093705401282444</v>
      </c>
      <c r="AG7520" s="62">
        <v>0</v>
      </c>
      <c r="AH7520" s="62">
        <v>0.26098591549295774</v>
      </c>
    </row>
    <row r="7521" spans="5:34" x14ac:dyDescent="0.2">
      <c r="E7521" s="76">
        <v>11</v>
      </c>
      <c r="F7521" s="76">
        <v>9</v>
      </c>
      <c r="G7521">
        <v>7508</v>
      </c>
      <c r="H7521">
        <v>20</v>
      </c>
      <c r="I7521">
        <v>1</v>
      </c>
      <c r="J7521" t="s">
        <v>49</v>
      </c>
      <c r="K7521" t="s">
        <v>69</v>
      </c>
      <c r="L7521" s="61">
        <v>7508</v>
      </c>
      <c r="M7521" s="53">
        <v>1.4916078289948238</v>
      </c>
      <c r="N7521" s="63">
        <v>1.3714200355675938</v>
      </c>
      <c r="O7521" s="63">
        <v>0</v>
      </c>
      <c r="P7521" s="63">
        <v>0.12018779342723004</v>
      </c>
      <c r="R7521">
        <v>7508</v>
      </c>
      <c r="S7521" s="65">
        <v>1.485169386889879</v>
      </c>
      <c r="T7521" s="62">
        <v>1.3409440347772028</v>
      </c>
      <c r="U7521" s="62">
        <v>0</v>
      </c>
      <c r="V7521" s="62">
        <v>0.14422535211267609</v>
      </c>
      <c r="X7521">
        <v>7508</v>
      </c>
      <c r="Y7521" s="65">
        <v>1.4755117237324615</v>
      </c>
      <c r="Z7521" s="62">
        <v>1.2952300335916165</v>
      </c>
      <c r="AA7521" s="62">
        <v>0</v>
      </c>
      <c r="AB7521" s="62">
        <v>0.18028169014084511</v>
      </c>
      <c r="AD7521">
        <v>7508</v>
      </c>
      <c r="AE7521" s="65">
        <v>1.4690732816275167</v>
      </c>
      <c r="AF7521" s="62">
        <v>1.2647540328012257</v>
      </c>
      <c r="AG7521" s="62">
        <v>0</v>
      </c>
      <c r="AH7521" s="62">
        <v>0.2043192488262911</v>
      </c>
    </row>
    <row r="7522" spans="5:34" x14ac:dyDescent="0.2">
      <c r="E7522" s="76">
        <v>11</v>
      </c>
      <c r="F7522" s="76">
        <v>9</v>
      </c>
      <c r="G7522">
        <v>7509</v>
      </c>
      <c r="H7522">
        <v>21</v>
      </c>
      <c r="I7522">
        <v>1</v>
      </c>
      <c r="J7522" t="s">
        <v>49</v>
      </c>
      <c r="K7522" t="s">
        <v>70</v>
      </c>
      <c r="L7522" s="61">
        <v>7509</v>
      </c>
      <c r="M7522" s="53">
        <v>1.2754145242052892</v>
      </c>
      <c r="N7522" s="63">
        <v>1.2139121767874488</v>
      </c>
      <c r="O7522" s="63">
        <v>0</v>
      </c>
      <c r="P7522" s="63">
        <v>6.1502347417840372E-2</v>
      </c>
      <c r="R7522">
        <v>7509</v>
      </c>
      <c r="S7522" s="65">
        <v>1.2607391675380248</v>
      </c>
      <c r="T7522" s="62">
        <v>1.1869363506366164</v>
      </c>
      <c r="U7522" s="62">
        <v>0</v>
      </c>
      <c r="V7522" s="62">
        <v>7.3802816901408469E-2</v>
      </c>
      <c r="X7522">
        <v>7509</v>
      </c>
      <c r="Y7522" s="65">
        <v>1.2387261325371288</v>
      </c>
      <c r="Z7522" s="62">
        <v>1.1464726114103683</v>
      </c>
      <c r="AA7522" s="62">
        <v>0</v>
      </c>
      <c r="AB7522" s="62">
        <v>9.2253521126760579E-2</v>
      </c>
      <c r="AD7522">
        <v>7509</v>
      </c>
      <c r="AE7522" s="65">
        <v>1.2240507758698647</v>
      </c>
      <c r="AF7522" s="62">
        <v>1.1194967852595361</v>
      </c>
      <c r="AG7522" s="62">
        <v>0</v>
      </c>
      <c r="AH7522" s="62">
        <v>0.10455399061032865</v>
      </c>
    </row>
    <row r="7523" spans="5:34" x14ac:dyDescent="0.2">
      <c r="E7523" s="76">
        <v>11</v>
      </c>
      <c r="F7523" s="76">
        <v>9</v>
      </c>
      <c r="G7523">
        <v>7510</v>
      </c>
      <c r="H7523">
        <v>22</v>
      </c>
      <c r="I7523">
        <v>1</v>
      </c>
      <c r="J7523" t="s">
        <v>49</v>
      </c>
      <c r="K7523" t="s">
        <v>71</v>
      </c>
      <c r="L7523" s="61">
        <v>7510</v>
      </c>
      <c r="M7523" s="53">
        <v>1.1998352608256551</v>
      </c>
      <c r="N7523" s="63">
        <v>1.1775347913420871</v>
      </c>
      <c r="O7523" s="63">
        <v>0</v>
      </c>
      <c r="P7523" s="63">
        <v>2.2300469483568074E-2</v>
      </c>
      <c r="R7523">
        <v>7510</v>
      </c>
      <c r="S7523" s="65">
        <v>1.1781279149147668</v>
      </c>
      <c r="T7523" s="62">
        <v>1.1513673515344851</v>
      </c>
      <c r="U7523" s="62">
        <v>0</v>
      </c>
      <c r="V7523" s="62">
        <v>2.6760563380281696E-2</v>
      </c>
      <c r="X7523">
        <v>7510</v>
      </c>
      <c r="Y7523" s="65">
        <v>1.1455668960484342</v>
      </c>
      <c r="Z7523" s="62">
        <v>1.1121161918230822</v>
      </c>
      <c r="AA7523" s="62">
        <v>0</v>
      </c>
      <c r="AB7523" s="62">
        <v>3.3450704225352117E-2</v>
      </c>
      <c r="AD7523">
        <v>7510</v>
      </c>
      <c r="AE7523" s="65">
        <v>1.1238595501375459</v>
      </c>
      <c r="AF7523" s="62">
        <v>1.0859487520154802</v>
      </c>
      <c r="AG7523" s="62">
        <v>0</v>
      </c>
      <c r="AH7523" s="62">
        <v>3.7910798122065728E-2</v>
      </c>
    </row>
    <row r="7524" spans="5:34" x14ac:dyDescent="0.2">
      <c r="E7524" s="76">
        <v>11</v>
      </c>
      <c r="F7524" s="76">
        <v>9</v>
      </c>
      <c r="G7524">
        <v>7511</v>
      </c>
      <c r="H7524">
        <v>23</v>
      </c>
      <c r="I7524">
        <v>1</v>
      </c>
      <c r="J7524" t="s">
        <v>49</v>
      </c>
      <c r="K7524" t="s">
        <v>72</v>
      </c>
      <c r="L7524" s="61">
        <v>7511</v>
      </c>
      <c r="M7524" s="53">
        <v>1.0330665061132012</v>
      </c>
      <c r="N7524" s="63">
        <v>0.99128246855451563</v>
      </c>
      <c r="O7524" s="63">
        <v>0</v>
      </c>
      <c r="P7524" s="63">
        <v>4.1784037558685441E-2</v>
      </c>
      <c r="R7524">
        <v>7511</v>
      </c>
      <c r="S7524" s="65">
        <v>1.0193948143237268</v>
      </c>
      <c r="T7524" s="62">
        <v>0.9692539692533042</v>
      </c>
      <c r="U7524" s="62">
        <v>0</v>
      </c>
      <c r="V7524" s="62">
        <v>5.0140845070422546E-2</v>
      </c>
      <c r="X7524">
        <v>7511</v>
      </c>
      <c r="Y7524" s="65">
        <v>0.99888727663951515</v>
      </c>
      <c r="Z7524" s="62">
        <v>0.93621122030148696</v>
      </c>
      <c r="AA7524" s="62">
        <v>0</v>
      </c>
      <c r="AB7524" s="62">
        <v>6.2676056338028169E-2</v>
      </c>
      <c r="AD7524">
        <v>7511</v>
      </c>
      <c r="AE7524" s="65">
        <v>0.9852155848500409</v>
      </c>
      <c r="AF7524" s="62">
        <v>0.91418272100027564</v>
      </c>
      <c r="AG7524" s="62">
        <v>0</v>
      </c>
      <c r="AH7524" s="62">
        <v>7.103286384976526E-2</v>
      </c>
    </row>
    <row r="7525" spans="5:34" x14ac:dyDescent="0.2">
      <c r="E7525" s="76">
        <v>11</v>
      </c>
      <c r="F7525" s="76">
        <v>9</v>
      </c>
      <c r="G7525">
        <v>7512</v>
      </c>
      <c r="H7525">
        <v>24</v>
      </c>
      <c r="I7525">
        <v>1</v>
      </c>
      <c r="J7525" t="s">
        <v>49</v>
      </c>
      <c r="K7525" t="s">
        <v>73</v>
      </c>
      <c r="L7525" s="61">
        <v>7512</v>
      </c>
      <c r="M7525" s="53">
        <v>1.0110562348549004</v>
      </c>
      <c r="N7525" s="63">
        <v>0.97490600011311623</v>
      </c>
      <c r="O7525" s="63">
        <v>0</v>
      </c>
      <c r="P7525" s="63">
        <v>3.615023474178404E-2</v>
      </c>
      <c r="R7525">
        <v>7512</v>
      </c>
      <c r="S7525" s="65">
        <v>0.99662170402296557</v>
      </c>
      <c r="T7525" s="62">
        <v>0.95324142233282472</v>
      </c>
      <c r="U7525" s="62">
        <v>0</v>
      </c>
      <c r="V7525" s="62">
        <v>4.3380281690140854E-2</v>
      </c>
      <c r="X7525">
        <v>7512</v>
      </c>
      <c r="Y7525" s="65">
        <v>0.97496990777506376</v>
      </c>
      <c r="Z7525" s="62">
        <v>0.92074455566238766</v>
      </c>
      <c r="AA7525" s="62">
        <v>0</v>
      </c>
      <c r="AB7525" s="62">
        <v>5.422535211267606E-2</v>
      </c>
      <c r="AD7525">
        <v>7512</v>
      </c>
      <c r="AE7525" s="65">
        <v>0.96053537694312907</v>
      </c>
      <c r="AF7525" s="62">
        <v>0.89907997788209615</v>
      </c>
      <c r="AG7525" s="62">
        <v>0</v>
      </c>
      <c r="AH7525" s="62">
        <v>6.1455399061032867E-2</v>
      </c>
    </row>
    <row r="7526" spans="5:34" x14ac:dyDescent="0.2">
      <c r="E7526" s="76">
        <v>11</v>
      </c>
      <c r="F7526" s="76">
        <v>10</v>
      </c>
      <c r="G7526">
        <v>7513</v>
      </c>
      <c r="H7526">
        <v>1</v>
      </c>
      <c r="I7526">
        <v>2</v>
      </c>
      <c r="J7526" t="s">
        <v>24</v>
      </c>
      <c r="K7526" t="s">
        <v>25</v>
      </c>
      <c r="L7526" s="61">
        <v>7513</v>
      </c>
      <c r="M7526" s="53">
        <v>0.9694153387637332</v>
      </c>
      <c r="N7526" s="63">
        <v>0.9694153387637332</v>
      </c>
      <c r="O7526" s="63">
        <v>0</v>
      </c>
      <c r="P7526" s="63">
        <v>0</v>
      </c>
      <c r="R7526">
        <v>7513</v>
      </c>
      <c r="S7526" s="65">
        <v>1.018184812054175</v>
      </c>
      <c r="T7526" s="62">
        <v>1.018184812054175</v>
      </c>
      <c r="U7526" s="62">
        <v>0</v>
      </c>
      <c r="V7526" s="62">
        <v>0</v>
      </c>
      <c r="X7526">
        <v>7513</v>
      </c>
      <c r="Y7526" s="65">
        <v>1.0913390219898378</v>
      </c>
      <c r="Z7526" s="62">
        <v>1.0913390219898378</v>
      </c>
      <c r="AA7526" s="62">
        <v>0</v>
      </c>
      <c r="AB7526" s="62">
        <v>0</v>
      </c>
      <c r="AD7526">
        <v>7513</v>
      </c>
      <c r="AE7526" s="65">
        <v>1.2233727488811643</v>
      </c>
      <c r="AF7526" s="62">
        <v>1.2233727488811643</v>
      </c>
      <c r="AG7526" s="62">
        <v>0</v>
      </c>
      <c r="AH7526" s="62">
        <v>0</v>
      </c>
    </row>
    <row r="7527" spans="5:34" x14ac:dyDescent="0.2">
      <c r="E7527" s="76">
        <v>11</v>
      </c>
      <c r="F7527" s="76">
        <v>10</v>
      </c>
      <c r="G7527">
        <v>7514</v>
      </c>
      <c r="H7527">
        <v>2</v>
      </c>
      <c r="I7527">
        <v>2</v>
      </c>
      <c r="J7527" t="s">
        <v>24</v>
      </c>
      <c r="K7527" t="s">
        <v>26</v>
      </c>
      <c r="L7527" s="61">
        <v>7514</v>
      </c>
      <c r="M7527" s="53">
        <v>0.74967521469852327</v>
      </c>
      <c r="N7527" s="63">
        <v>0.74967521469852327</v>
      </c>
      <c r="O7527" s="63">
        <v>0</v>
      </c>
      <c r="P7527" s="63">
        <v>0</v>
      </c>
      <c r="R7527">
        <v>7514</v>
      </c>
      <c r="S7527" s="65">
        <v>0.81423135271498515</v>
      </c>
      <c r="T7527" s="62">
        <v>0.81423135271498515</v>
      </c>
      <c r="U7527" s="62">
        <v>0</v>
      </c>
      <c r="V7527" s="62">
        <v>0</v>
      </c>
      <c r="X7527">
        <v>7514</v>
      </c>
      <c r="Y7527" s="65">
        <v>0.91106555973967829</v>
      </c>
      <c r="Z7527" s="62">
        <v>0.91106555973967829</v>
      </c>
      <c r="AA7527" s="62">
        <v>0</v>
      </c>
      <c r="AB7527" s="62">
        <v>0</v>
      </c>
      <c r="AD7527">
        <v>7514</v>
      </c>
      <c r="AE7527" s="65">
        <v>1.071798051057175</v>
      </c>
      <c r="AF7527" s="62">
        <v>1.071798051057175</v>
      </c>
      <c r="AG7527" s="62">
        <v>0</v>
      </c>
      <c r="AH7527" s="62">
        <v>0</v>
      </c>
    </row>
    <row r="7528" spans="5:34" x14ac:dyDescent="0.2">
      <c r="E7528" s="76">
        <v>11</v>
      </c>
      <c r="F7528" s="76">
        <v>10</v>
      </c>
      <c r="G7528">
        <v>7515</v>
      </c>
      <c r="H7528">
        <v>3</v>
      </c>
      <c r="I7528">
        <v>2</v>
      </c>
      <c r="J7528" t="s">
        <v>24</v>
      </c>
      <c r="K7528" t="s">
        <v>27</v>
      </c>
      <c r="L7528" s="61">
        <v>7515</v>
      </c>
      <c r="M7528" s="53">
        <v>0.56442754353457991</v>
      </c>
      <c r="N7528" s="63">
        <v>0.56442754353457991</v>
      </c>
      <c r="O7528" s="63">
        <v>0</v>
      </c>
      <c r="P7528" s="63">
        <v>0</v>
      </c>
      <c r="R7528">
        <v>7515</v>
      </c>
      <c r="S7528" s="65">
        <v>0.62423807143644272</v>
      </c>
      <c r="T7528" s="62">
        <v>0.62423807143644272</v>
      </c>
      <c r="U7528" s="62">
        <v>0</v>
      </c>
      <c r="V7528" s="62">
        <v>0</v>
      </c>
      <c r="X7528">
        <v>7515</v>
      </c>
      <c r="Y7528" s="65">
        <v>0.71395386328923705</v>
      </c>
      <c r="Z7528" s="62">
        <v>0.71395386328923705</v>
      </c>
      <c r="AA7528" s="62">
        <v>0</v>
      </c>
      <c r="AB7528" s="62">
        <v>0</v>
      </c>
      <c r="AD7528">
        <v>7515</v>
      </c>
      <c r="AE7528" s="65">
        <v>0.85944600432579465</v>
      </c>
      <c r="AF7528" s="62">
        <v>0.85944600432579465</v>
      </c>
      <c r="AG7528" s="62">
        <v>0</v>
      </c>
      <c r="AH7528" s="62">
        <v>0</v>
      </c>
    </row>
    <row r="7529" spans="5:34" x14ac:dyDescent="0.2">
      <c r="E7529" s="76">
        <v>11</v>
      </c>
      <c r="F7529" s="76">
        <v>10</v>
      </c>
      <c r="G7529">
        <v>7516</v>
      </c>
      <c r="H7529">
        <v>4</v>
      </c>
      <c r="I7529">
        <v>2</v>
      </c>
      <c r="J7529" t="s">
        <v>24</v>
      </c>
      <c r="K7529" t="s">
        <v>28</v>
      </c>
      <c r="L7529" s="61">
        <v>7516</v>
      </c>
      <c r="M7529" s="53">
        <v>0.62197588065407872</v>
      </c>
      <c r="N7529" s="63">
        <v>0.62197588065407872</v>
      </c>
      <c r="O7529" s="63">
        <v>0</v>
      </c>
      <c r="P7529" s="63">
        <v>0</v>
      </c>
      <c r="R7529">
        <v>7516</v>
      </c>
      <c r="S7529" s="65">
        <v>0.62675087283184072</v>
      </c>
      <c r="T7529" s="62">
        <v>0.62675087283184072</v>
      </c>
      <c r="U7529" s="62">
        <v>0</v>
      </c>
      <c r="V7529" s="62">
        <v>0</v>
      </c>
      <c r="X7529">
        <v>7516</v>
      </c>
      <c r="Y7529" s="65">
        <v>0.63391336109848384</v>
      </c>
      <c r="Z7529" s="62">
        <v>0.63391336109848384</v>
      </c>
      <c r="AA7529" s="62">
        <v>0</v>
      </c>
      <c r="AB7529" s="62">
        <v>0</v>
      </c>
      <c r="AD7529">
        <v>7516</v>
      </c>
      <c r="AE7529" s="65">
        <v>0.66071073560922933</v>
      </c>
      <c r="AF7529" s="62">
        <v>0.66071073560922933</v>
      </c>
      <c r="AG7529" s="62">
        <v>0</v>
      </c>
      <c r="AH7529" s="62">
        <v>0</v>
      </c>
    </row>
    <row r="7530" spans="5:34" x14ac:dyDescent="0.2">
      <c r="E7530" s="76">
        <v>11</v>
      </c>
      <c r="F7530" s="76">
        <v>10</v>
      </c>
      <c r="G7530">
        <v>7517</v>
      </c>
      <c r="H7530">
        <v>5</v>
      </c>
      <c r="I7530">
        <v>2</v>
      </c>
      <c r="J7530" t="s">
        <v>24</v>
      </c>
      <c r="K7530" t="s">
        <v>29</v>
      </c>
      <c r="L7530" s="61">
        <v>7517</v>
      </c>
      <c r="M7530" s="53">
        <v>0.51249830924176831</v>
      </c>
      <c r="N7530" s="63">
        <v>0.51249830924176831</v>
      </c>
      <c r="O7530" s="63">
        <v>0</v>
      </c>
      <c r="P7530" s="63">
        <v>0</v>
      </c>
      <c r="R7530">
        <v>7517</v>
      </c>
      <c r="S7530" s="65">
        <v>0.49234052239900628</v>
      </c>
      <c r="T7530" s="62">
        <v>0.49234052239900628</v>
      </c>
      <c r="U7530" s="62">
        <v>0</v>
      </c>
      <c r="V7530" s="62">
        <v>0</v>
      </c>
      <c r="X7530">
        <v>7517</v>
      </c>
      <c r="Y7530" s="65">
        <v>0.46210384213486327</v>
      </c>
      <c r="Z7530" s="62">
        <v>0.46210384213486327</v>
      </c>
      <c r="AA7530" s="62">
        <v>0</v>
      </c>
      <c r="AB7530" s="62">
        <v>0</v>
      </c>
      <c r="AD7530">
        <v>7517</v>
      </c>
      <c r="AE7530" s="65">
        <v>0.43156178953729796</v>
      </c>
      <c r="AF7530" s="62">
        <v>0.43156178953729796</v>
      </c>
      <c r="AG7530" s="62">
        <v>0</v>
      </c>
      <c r="AH7530" s="62">
        <v>0</v>
      </c>
    </row>
    <row r="7531" spans="5:34" x14ac:dyDescent="0.2">
      <c r="E7531" s="76">
        <v>11</v>
      </c>
      <c r="F7531" s="76">
        <v>10</v>
      </c>
      <c r="G7531">
        <v>7518</v>
      </c>
      <c r="H7531">
        <v>6</v>
      </c>
      <c r="I7531">
        <v>2</v>
      </c>
      <c r="J7531" t="s">
        <v>24</v>
      </c>
      <c r="K7531" t="s">
        <v>30</v>
      </c>
      <c r="L7531" s="61">
        <v>7518</v>
      </c>
      <c r="M7531" s="53">
        <v>0.378419070572522</v>
      </c>
      <c r="N7531" s="63">
        <v>0.378419070572522</v>
      </c>
      <c r="O7531" s="63">
        <v>0</v>
      </c>
      <c r="P7531" s="63">
        <v>0</v>
      </c>
      <c r="R7531">
        <v>7518</v>
      </c>
      <c r="S7531" s="65">
        <v>0.34932685385829176</v>
      </c>
      <c r="T7531" s="62">
        <v>0.34932685385829176</v>
      </c>
      <c r="U7531" s="62">
        <v>0</v>
      </c>
      <c r="V7531" s="62">
        <v>0</v>
      </c>
      <c r="X7531">
        <v>7518</v>
      </c>
      <c r="Y7531" s="65">
        <v>0.30568852878694641</v>
      </c>
      <c r="Z7531" s="62">
        <v>0.30568852878694641</v>
      </c>
      <c r="AA7531" s="62">
        <v>0</v>
      </c>
      <c r="AB7531" s="62">
        <v>0</v>
      </c>
      <c r="AD7531">
        <v>7518</v>
      </c>
      <c r="AE7531" s="65">
        <v>0.25210339939987819</v>
      </c>
      <c r="AF7531" s="62">
        <v>0.25210339939987819</v>
      </c>
      <c r="AG7531" s="62">
        <v>0</v>
      </c>
      <c r="AH7531" s="62">
        <v>0</v>
      </c>
    </row>
    <row r="7532" spans="5:34" x14ac:dyDescent="0.2">
      <c r="E7532" s="76">
        <v>11</v>
      </c>
      <c r="F7532" s="76">
        <v>10</v>
      </c>
      <c r="G7532">
        <v>7519</v>
      </c>
      <c r="H7532">
        <v>7</v>
      </c>
      <c r="I7532">
        <v>2</v>
      </c>
      <c r="J7532" t="s">
        <v>24</v>
      </c>
      <c r="K7532" t="s">
        <v>31</v>
      </c>
      <c r="L7532" s="61">
        <v>7519</v>
      </c>
      <c r="M7532" s="53">
        <v>0.2301937880420849</v>
      </c>
      <c r="N7532" s="63">
        <v>0.2273768866336342</v>
      </c>
      <c r="O7532" s="63">
        <v>0</v>
      </c>
      <c r="P7532" s="63">
        <v>2.8169014084507044E-3</v>
      </c>
      <c r="R7532">
        <v>7519</v>
      </c>
      <c r="S7532" s="65">
        <v>0.20139571226134356</v>
      </c>
      <c r="T7532" s="62">
        <v>0.19801543057120272</v>
      </c>
      <c r="U7532" s="62">
        <v>0</v>
      </c>
      <c r="V7532" s="62">
        <v>3.3802816901408457E-3</v>
      </c>
      <c r="X7532">
        <v>7519</v>
      </c>
      <c r="Y7532" s="65">
        <v>0.15819859859023153</v>
      </c>
      <c r="Z7532" s="62">
        <v>0.15397324647755548</v>
      </c>
      <c r="AA7532" s="62">
        <v>0</v>
      </c>
      <c r="AB7532" s="62">
        <v>4.2253521126760568E-3</v>
      </c>
      <c r="AD7532">
        <v>7519</v>
      </c>
      <c r="AE7532" s="65">
        <v>0.10061397975223274</v>
      </c>
      <c r="AF7532" s="62">
        <v>9.5825247357866544E-2</v>
      </c>
      <c r="AG7532" s="62">
        <v>0</v>
      </c>
      <c r="AH7532" s="62">
        <v>4.7887323943661972E-3</v>
      </c>
    </row>
    <row r="7533" spans="5:34" x14ac:dyDescent="0.2">
      <c r="E7533" s="76">
        <v>11</v>
      </c>
      <c r="F7533" s="76">
        <v>10</v>
      </c>
      <c r="G7533">
        <v>7520</v>
      </c>
      <c r="H7533">
        <v>8</v>
      </c>
      <c r="I7533">
        <v>2</v>
      </c>
      <c r="J7533" t="s">
        <v>24</v>
      </c>
      <c r="K7533" t="s">
        <v>32</v>
      </c>
      <c r="L7533" s="61">
        <v>7520</v>
      </c>
      <c r="M7533" s="53">
        <v>0.22627726997740255</v>
      </c>
      <c r="N7533" s="63">
        <v>0.16878596945999791</v>
      </c>
      <c r="O7533" s="63">
        <v>5.7491300517404656E-2</v>
      </c>
      <c r="P7533" s="63">
        <v>0</v>
      </c>
      <c r="R7533">
        <v>7520</v>
      </c>
      <c r="S7533" s="65">
        <v>0.22516150883293615</v>
      </c>
      <c r="T7533" s="62">
        <v>0.14467368810856962</v>
      </c>
      <c r="U7533" s="62">
        <v>8.0487820724366527E-2</v>
      </c>
      <c r="V7533" s="62">
        <v>0</v>
      </c>
      <c r="X7533">
        <v>7520</v>
      </c>
      <c r="Y7533" s="65">
        <v>0.22348786711623653</v>
      </c>
      <c r="Z7533" s="62">
        <v>0.10850526608142723</v>
      </c>
      <c r="AA7533" s="62">
        <v>0.11498260103480931</v>
      </c>
      <c r="AB7533" s="62">
        <v>0</v>
      </c>
      <c r="AD7533">
        <v>7520</v>
      </c>
      <c r="AE7533" s="65">
        <v>0.22700547487904421</v>
      </c>
      <c r="AF7533" s="62">
        <v>6.028070337857068E-2</v>
      </c>
      <c r="AG7533" s="62">
        <v>0.16672477150047352</v>
      </c>
      <c r="AH7533" s="62">
        <v>0</v>
      </c>
    </row>
    <row r="7534" spans="5:34" x14ac:dyDescent="0.2">
      <c r="E7534" s="76">
        <v>11</v>
      </c>
      <c r="F7534" s="76">
        <v>10</v>
      </c>
      <c r="G7534">
        <v>7521</v>
      </c>
      <c r="H7534">
        <v>9</v>
      </c>
      <c r="I7534">
        <v>2</v>
      </c>
      <c r="J7534" t="s">
        <v>24</v>
      </c>
      <c r="K7534" t="s">
        <v>33</v>
      </c>
      <c r="L7534" s="61">
        <v>7521</v>
      </c>
      <c r="M7534" s="53">
        <v>0.60921620498715323</v>
      </c>
      <c r="N7534" s="63">
        <v>0.19271800064199845</v>
      </c>
      <c r="O7534" s="63">
        <v>0.14372825129351163</v>
      </c>
      <c r="P7534" s="63">
        <v>0.2727699530516432</v>
      </c>
      <c r="R7534">
        <v>7521</v>
      </c>
      <c r="S7534" s="65">
        <v>0.69685130947983165</v>
      </c>
      <c r="T7534" s="62">
        <v>0.1683078140069435</v>
      </c>
      <c r="U7534" s="62">
        <v>0.20121955181091628</v>
      </c>
      <c r="V7534" s="62">
        <v>0.32732394366197182</v>
      </c>
      <c r="X7534">
        <v>7521</v>
      </c>
      <c r="Y7534" s="65">
        <v>0.82830396621884916</v>
      </c>
      <c r="Z7534" s="62">
        <v>0.13169253405436107</v>
      </c>
      <c r="AA7534" s="62">
        <v>0.28745650258702327</v>
      </c>
      <c r="AB7534" s="62">
        <v>0.4091549295774648</v>
      </c>
      <c r="AD7534">
        <v>7521</v>
      </c>
      <c r="AE7534" s="65">
        <v>0.96396792272840237</v>
      </c>
      <c r="AF7534" s="62">
        <v>8.3447073789425216E-2</v>
      </c>
      <c r="AG7534" s="62">
        <v>0.41681192875118372</v>
      </c>
      <c r="AH7534" s="62">
        <v>0.46370892018779342</v>
      </c>
    </row>
    <row r="7535" spans="5:34" x14ac:dyDescent="0.2">
      <c r="E7535" s="76">
        <v>11</v>
      </c>
      <c r="F7535" s="76">
        <v>10</v>
      </c>
      <c r="G7535">
        <v>7522</v>
      </c>
      <c r="H7535">
        <v>10</v>
      </c>
      <c r="I7535">
        <v>2</v>
      </c>
      <c r="J7535" t="s">
        <v>24</v>
      </c>
      <c r="K7535" t="s">
        <v>34</v>
      </c>
      <c r="L7535" s="61">
        <v>7522</v>
      </c>
      <c r="M7535" s="53">
        <v>0.64609760046419196</v>
      </c>
      <c r="N7535" s="63">
        <v>0.20228672045071688</v>
      </c>
      <c r="O7535" s="63">
        <v>0.24146346217309952</v>
      </c>
      <c r="P7535" s="63">
        <v>0.20234741784037558</v>
      </c>
      <c r="R7535">
        <v>7522</v>
      </c>
      <c r="S7535" s="65">
        <v>0.76985914754898577</v>
      </c>
      <c r="T7535" s="62">
        <v>0.18899339909819574</v>
      </c>
      <c r="U7535" s="62">
        <v>0.3380488470423394</v>
      </c>
      <c r="V7535" s="62">
        <v>0.24281690140845075</v>
      </c>
      <c r="X7535">
        <v>7522</v>
      </c>
      <c r="Y7535" s="65">
        <v>0.95550146817617643</v>
      </c>
      <c r="Z7535" s="62">
        <v>0.16905341706941401</v>
      </c>
      <c r="AA7535" s="62">
        <v>0.48292692434619905</v>
      </c>
      <c r="AB7535" s="62">
        <v>0.30352112676056336</v>
      </c>
      <c r="AD7535">
        <v>7522</v>
      </c>
      <c r="AE7535" s="65">
        <v>1.1895759900208693</v>
      </c>
      <c r="AF7535" s="62">
        <v>0.14534133939024196</v>
      </c>
      <c r="AG7535" s="62">
        <v>0.70024404030198872</v>
      </c>
      <c r="AH7535" s="62">
        <v>0.34399061032863854</v>
      </c>
    </row>
    <row r="7536" spans="5:34" x14ac:dyDescent="0.2">
      <c r="E7536" s="76">
        <v>11</v>
      </c>
      <c r="F7536" s="76">
        <v>10</v>
      </c>
      <c r="G7536">
        <v>7523</v>
      </c>
      <c r="H7536">
        <v>11</v>
      </c>
      <c r="I7536">
        <v>2</v>
      </c>
      <c r="J7536" t="s">
        <v>24</v>
      </c>
      <c r="K7536" t="s">
        <v>35</v>
      </c>
      <c r="L7536" s="61">
        <v>7523</v>
      </c>
      <c r="M7536" s="53">
        <v>0.61546954195858039</v>
      </c>
      <c r="N7536" s="63">
        <v>0.25858150091703358</v>
      </c>
      <c r="O7536" s="63">
        <v>0.23571433212135903</v>
      </c>
      <c r="P7536" s="63">
        <v>0.12117370892018779</v>
      </c>
      <c r="R7536">
        <v>7523</v>
      </c>
      <c r="S7536" s="65">
        <v>0.71889649637105635</v>
      </c>
      <c r="T7536" s="62">
        <v>0.24348798069692826</v>
      </c>
      <c r="U7536" s="62">
        <v>0.3300000649699027</v>
      </c>
      <c r="V7536" s="62">
        <v>0.14540845070422537</v>
      </c>
      <c r="X7536">
        <v>7523</v>
      </c>
      <c r="Y7536" s="65">
        <v>0.87403692798977006</v>
      </c>
      <c r="Z7536" s="62">
        <v>0.22084770036677032</v>
      </c>
      <c r="AA7536" s="62">
        <v>0.47142866424271807</v>
      </c>
      <c r="AB7536" s="62">
        <v>0.18176056338028168</v>
      </c>
      <c r="AD7536">
        <v>7523</v>
      </c>
      <c r="AE7536" s="65">
        <v>1.0842519192790385</v>
      </c>
      <c r="AF7536" s="62">
        <v>0.19468505096277799</v>
      </c>
      <c r="AG7536" s="62">
        <v>0.68357156315194123</v>
      </c>
      <c r="AH7536" s="62">
        <v>0.20599530516431924</v>
      </c>
    </row>
    <row r="7537" spans="5:34" x14ac:dyDescent="0.2">
      <c r="E7537" s="76">
        <v>11</v>
      </c>
      <c r="F7537" s="76">
        <v>10</v>
      </c>
      <c r="G7537">
        <v>7524</v>
      </c>
      <c r="H7537">
        <v>12</v>
      </c>
      <c r="I7537">
        <v>2</v>
      </c>
      <c r="J7537" t="s">
        <v>24</v>
      </c>
      <c r="K7537" t="s">
        <v>36</v>
      </c>
      <c r="L7537" s="61">
        <v>7524</v>
      </c>
      <c r="M7537" s="53">
        <v>0.68909483476539191</v>
      </c>
      <c r="N7537" s="63">
        <v>0.33831107405824834</v>
      </c>
      <c r="O7537" s="63">
        <v>0.17247390155221393</v>
      </c>
      <c r="P7537" s="63">
        <v>0.17830985915492958</v>
      </c>
      <c r="R7537">
        <v>7524</v>
      </c>
      <c r="S7537" s="65">
        <v>0.77662577691839052</v>
      </c>
      <c r="T7537" s="62">
        <v>0.32119048375937542</v>
      </c>
      <c r="U7537" s="62">
        <v>0.24146346217309952</v>
      </c>
      <c r="V7537" s="62">
        <v>0.21397183098591552</v>
      </c>
      <c r="X7537">
        <v>7524</v>
      </c>
      <c r="Y7537" s="65">
        <v>0.90792219014788822</v>
      </c>
      <c r="Z7537" s="62">
        <v>0.29550959831106594</v>
      </c>
      <c r="AA7537" s="62">
        <v>0.34494780310442785</v>
      </c>
      <c r="AB7537" s="62">
        <v>0.26746478873239438</v>
      </c>
      <c r="AD7537">
        <v>7524</v>
      </c>
      <c r="AE7537" s="65">
        <v>1.0703186228298613</v>
      </c>
      <c r="AF7537" s="62">
        <v>0.26701754776506054</v>
      </c>
      <c r="AG7537" s="62">
        <v>0.50017431450142047</v>
      </c>
      <c r="AH7537" s="62">
        <v>0.30312676056338028</v>
      </c>
    </row>
    <row r="7538" spans="5:34" x14ac:dyDescent="0.2">
      <c r="E7538" s="76">
        <v>11</v>
      </c>
      <c r="F7538" s="76">
        <v>10</v>
      </c>
      <c r="G7538">
        <v>7525</v>
      </c>
      <c r="H7538">
        <v>13</v>
      </c>
      <c r="I7538">
        <v>2</v>
      </c>
      <c r="J7538" t="s">
        <v>24</v>
      </c>
      <c r="K7538" t="s">
        <v>37</v>
      </c>
      <c r="L7538" s="61">
        <v>7525</v>
      </c>
      <c r="M7538" s="53">
        <v>0.72128449624348867</v>
      </c>
      <c r="N7538" s="63">
        <v>0.45489344450445401</v>
      </c>
      <c r="O7538" s="63">
        <v>0.11498260103480931</v>
      </c>
      <c r="P7538" s="63">
        <v>0.15140845070422534</v>
      </c>
      <c r="R7538">
        <v>7525</v>
      </c>
      <c r="S7538" s="65">
        <v>0.76378401214992664</v>
      </c>
      <c r="T7538" s="62">
        <v>0.42111822985612313</v>
      </c>
      <c r="U7538" s="62">
        <v>0.16097564144873305</v>
      </c>
      <c r="V7538" s="62">
        <v>0.18169014084507043</v>
      </c>
      <c r="X7538">
        <v>7525</v>
      </c>
      <c r="Y7538" s="65">
        <v>0.82753328600958342</v>
      </c>
      <c r="Z7538" s="62">
        <v>0.37045540788362674</v>
      </c>
      <c r="AA7538" s="62">
        <v>0.22996520206961862</v>
      </c>
      <c r="AB7538" s="62">
        <v>0.227112676056338</v>
      </c>
      <c r="AD7538">
        <v>7525</v>
      </c>
      <c r="AE7538" s="65">
        <v>0.89949801783683569</v>
      </c>
      <c r="AF7538" s="62">
        <v>0.30865410863870546</v>
      </c>
      <c r="AG7538" s="62">
        <v>0.33344954300094704</v>
      </c>
      <c r="AH7538" s="62">
        <v>0.25739436619718309</v>
      </c>
    </row>
    <row r="7539" spans="5:34" x14ac:dyDescent="0.2">
      <c r="E7539" s="76">
        <v>11</v>
      </c>
      <c r="F7539" s="76">
        <v>10</v>
      </c>
      <c r="G7539">
        <v>7526</v>
      </c>
      <c r="H7539">
        <v>14</v>
      </c>
      <c r="I7539">
        <v>2</v>
      </c>
      <c r="J7539" t="s">
        <v>24</v>
      </c>
      <c r="K7539" t="s">
        <v>38</v>
      </c>
      <c r="L7539" s="61">
        <v>7526</v>
      </c>
      <c r="M7539" s="53">
        <v>0.88948494530505906</v>
      </c>
      <c r="N7539" s="63">
        <v>0.623328635350062</v>
      </c>
      <c r="O7539" s="63">
        <v>0.11498260103480931</v>
      </c>
      <c r="P7539" s="63">
        <v>0.15117370892018778</v>
      </c>
      <c r="R7539">
        <v>7526</v>
      </c>
      <c r="S7539" s="65">
        <v>0.92348012430289839</v>
      </c>
      <c r="T7539" s="62">
        <v>0.58109603214993988</v>
      </c>
      <c r="U7539" s="62">
        <v>0.16097564144873305</v>
      </c>
      <c r="V7539" s="62">
        <v>0.1814084507042254</v>
      </c>
      <c r="X7539">
        <v>7526</v>
      </c>
      <c r="Y7539" s="65">
        <v>0.97447289279965699</v>
      </c>
      <c r="Z7539" s="62">
        <v>0.51774712734975659</v>
      </c>
      <c r="AA7539" s="62">
        <v>0.22996520206961862</v>
      </c>
      <c r="AB7539" s="62">
        <v>0.22676056338028169</v>
      </c>
      <c r="AD7539">
        <v>7526</v>
      </c>
      <c r="AE7539" s="65">
        <v>1.0323504641923891</v>
      </c>
      <c r="AF7539" s="62">
        <v>0.44190561602712275</v>
      </c>
      <c r="AG7539" s="62">
        <v>0.33344954300094704</v>
      </c>
      <c r="AH7539" s="62">
        <v>0.25699530516431923</v>
      </c>
    </row>
    <row r="7540" spans="5:34" x14ac:dyDescent="0.2">
      <c r="E7540" s="76">
        <v>11</v>
      </c>
      <c r="F7540" s="76">
        <v>10</v>
      </c>
      <c r="G7540">
        <v>7527</v>
      </c>
      <c r="H7540">
        <v>15</v>
      </c>
      <c r="I7540">
        <v>2</v>
      </c>
      <c r="J7540" t="s">
        <v>24</v>
      </c>
      <c r="K7540" t="s">
        <v>39</v>
      </c>
      <c r="L7540" s="61">
        <v>7527</v>
      </c>
      <c r="M7540" s="53">
        <v>1.1241195155391728</v>
      </c>
      <c r="N7540" s="63">
        <v>0.72004627649057085</v>
      </c>
      <c r="O7540" s="63">
        <v>9.7735210879587905E-2</v>
      </c>
      <c r="P7540" s="63">
        <v>0.30633802816901406</v>
      </c>
      <c r="R7540">
        <v>7527</v>
      </c>
      <c r="S7540" s="65">
        <v>1.1996413595854927</v>
      </c>
      <c r="T7540" s="62">
        <v>0.69520643055125264</v>
      </c>
      <c r="U7540" s="62">
        <v>0.13682929523142309</v>
      </c>
      <c r="V7540" s="62">
        <v>0.36760563380281691</v>
      </c>
      <c r="X7540">
        <v>7527</v>
      </c>
      <c r="Y7540" s="65">
        <v>1.3129241256549726</v>
      </c>
      <c r="Z7540" s="62">
        <v>0.65794666164227567</v>
      </c>
      <c r="AA7540" s="62">
        <v>0.19547042175917581</v>
      </c>
      <c r="AB7540" s="62">
        <v>0.45950704225352113</v>
      </c>
      <c r="AD7540">
        <v>7527</v>
      </c>
      <c r="AE7540" s="65">
        <v>1.4268465543311195</v>
      </c>
      <c r="AF7540" s="62">
        <v>0.62263979489299059</v>
      </c>
      <c r="AG7540" s="62">
        <v>0.28343211155080494</v>
      </c>
      <c r="AH7540" s="62">
        <v>0.52077464788732397</v>
      </c>
    </row>
    <row r="7541" spans="5:34" x14ac:dyDescent="0.2">
      <c r="E7541" s="76">
        <v>11</v>
      </c>
      <c r="F7541" s="76">
        <v>10</v>
      </c>
      <c r="G7541">
        <v>7528</v>
      </c>
      <c r="H7541">
        <v>16</v>
      </c>
      <c r="I7541">
        <v>2</v>
      </c>
      <c r="J7541" t="s">
        <v>24</v>
      </c>
      <c r="K7541" t="s">
        <v>40</v>
      </c>
      <c r="L7541" s="61">
        <v>7528</v>
      </c>
      <c r="M7541" s="53">
        <v>1.2049681863330073</v>
      </c>
      <c r="N7541" s="63">
        <v>0.87538564028048871</v>
      </c>
      <c r="O7541" s="63">
        <v>5.1742170465664185E-2</v>
      </c>
      <c r="P7541" s="63">
        <v>0.27784037558685443</v>
      </c>
      <c r="R7541">
        <v>7528</v>
      </c>
      <c r="S7541" s="65">
        <v>1.224839077071646</v>
      </c>
      <c r="T7541" s="62">
        <v>0.81899158771549063</v>
      </c>
      <c r="U7541" s="62">
        <v>7.2439038651929868E-2</v>
      </c>
      <c r="V7541" s="62">
        <v>0.33340845070422537</v>
      </c>
      <c r="X7541">
        <v>7528</v>
      </c>
      <c r="Y7541" s="65">
        <v>1.2546454131796039</v>
      </c>
      <c r="Z7541" s="62">
        <v>0.73440050886799368</v>
      </c>
      <c r="AA7541" s="62">
        <v>0.10348434093132837</v>
      </c>
      <c r="AB7541" s="62">
        <v>0.41676056338028167</v>
      </c>
      <c r="AD7541">
        <v>7528</v>
      </c>
      <c r="AE7541" s="65">
        <v>1.2566414226999056</v>
      </c>
      <c r="AF7541" s="62">
        <v>0.63426048985182693</v>
      </c>
      <c r="AG7541" s="62">
        <v>0.15005229435042614</v>
      </c>
      <c r="AH7541" s="62">
        <v>0.47232863849765261</v>
      </c>
    </row>
    <row r="7542" spans="5:34" x14ac:dyDescent="0.2">
      <c r="E7542" s="76">
        <v>11</v>
      </c>
      <c r="F7542" s="76">
        <v>10</v>
      </c>
      <c r="G7542">
        <v>7529</v>
      </c>
      <c r="H7542">
        <v>17</v>
      </c>
      <c r="I7542">
        <v>2</v>
      </c>
      <c r="J7542" t="s">
        <v>24</v>
      </c>
      <c r="K7542" t="s">
        <v>41</v>
      </c>
      <c r="L7542" s="61">
        <v>7529</v>
      </c>
      <c r="M7542" s="53">
        <v>1.4246321936102169</v>
      </c>
      <c r="N7542" s="63">
        <v>1.2624297081546232</v>
      </c>
      <c r="O7542" s="63">
        <v>1.149826010348093E-2</v>
      </c>
      <c r="P7542" s="63">
        <v>0.15070422535211267</v>
      </c>
      <c r="R7542">
        <v>7529</v>
      </c>
      <c r="S7542" s="65">
        <v>1.3570491494021346</v>
      </c>
      <c r="T7542" s="62">
        <v>1.160106514834726</v>
      </c>
      <c r="U7542" s="62">
        <v>1.6097564144873303E-2</v>
      </c>
      <c r="V7542" s="62">
        <v>0.18084507042253523</v>
      </c>
      <c r="X7542">
        <v>7529</v>
      </c>
      <c r="Y7542" s="65">
        <v>1.2556745830900118</v>
      </c>
      <c r="Z7542" s="62">
        <v>1.0066217248548808</v>
      </c>
      <c r="AA7542" s="62">
        <v>2.299652020696186E-2</v>
      </c>
      <c r="AB7542" s="62">
        <v>0.22605633802816899</v>
      </c>
      <c r="AD7542">
        <v>7529</v>
      </c>
      <c r="AE7542" s="65">
        <v>1.105890300743124</v>
      </c>
      <c r="AF7542" s="62">
        <v>0.81634816334443783</v>
      </c>
      <c r="AG7542" s="62">
        <v>3.3344954300094702E-2</v>
      </c>
      <c r="AH7542" s="62">
        <v>0.25619718309859152</v>
      </c>
    </row>
    <row r="7543" spans="5:34" x14ac:dyDescent="0.2">
      <c r="E7543" s="76">
        <v>11</v>
      </c>
      <c r="F7543" s="76">
        <v>10</v>
      </c>
      <c r="G7543">
        <v>7530</v>
      </c>
      <c r="H7543">
        <v>18</v>
      </c>
      <c r="I7543">
        <v>2</v>
      </c>
      <c r="J7543" t="s">
        <v>24</v>
      </c>
      <c r="K7543" t="s">
        <v>42</v>
      </c>
      <c r="L7543" s="61">
        <v>7530</v>
      </c>
      <c r="M7543" s="53">
        <v>2.1377003845429923</v>
      </c>
      <c r="N7543" s="63">
        <v>1.988029023040645</v>
      </c>
      <c r="O7543" s="63">
        <v>0</v>
      </c>
      <c r="P7543" s="63">
        <v>0.14967136150234742</v>
      </c>
      <c r="R7543">
        <v>7530</v>
      </c>
      <c r="S7543" s="65">
        <v>1.9616544185398475</v>
      </c>
      <c r="T7543" s="62">
        <v>1.7820487847370305</v>
      </c>
      <c r="U7543" s="62">
        <v>0</v>
      </c>
      <c r="V7543" s="62">
        <v>0.17960563380281694</v>
      </c>
      <c r="X7543">
        <v>7530</v>
      </c>
      <c r="Y7543" s="65">
        <v>1.6975854695351302</v>
      </c>
      <c r="Z7543" s="62">
        <v>1.4730784272816091</v>
      </c>
      <c r="AA7543" s="62">
        <v>0</v>
      </c>
      <c r="AB7543" s="62">
        <v>0.22450704225352114</v>
      </c>
      <c r="AD7543">
        <v>7530</v>
      </c>
      <c r="AE7543" s="65">
        <v>1.3299320903577221</v>
      </c>
      <c r="AF7543" s="62">
        <v>1.0754907758037313</v>
      </c>
      <c r="AG7543" s="62">
        <v>0</v>
      </c>
      <c r="AH7543" s="62">
        <v>0.25444131455399066</v>
      </c>
    </row>
    <row r="7544" spans="5:34" x14ac:dyDescent="0.2">
      <c r="E7544" s="76">
        <v>11</v>
      </c>
      <c r="F7544" s="76">
        <v>10</v>
      </c>
      <c r="G7544">
        <v>7531</v>
      </c>
      <c r="H7544">
        <v>19</v>
      </c>
      <c r="I7544">
        <v>2</v>
      </c>
      <c r="J7544" t="s">
        <v>24</v>
      </c>
      <c r="K7544" t="s">
        <v>43</v>
      </c>
      <c r="L7544" s="61">
        <v>7531</v>
      </c>
      <c r="M7544" s="53">
        <v>2.2546967812360474</v>
      </c>
      <c r="N7544" s="63">
        <v>2.101175654475484</v>
      </c>
      <c r="O7544" s="63">
        <v>0</v>
      </c>
      <c r="P7544" s="63">
        <v>0.15352112676056337</v>
      </c>
      <c r="R7544">
        <v>7531</v>
      </c>
      <c r="S7544" s="65">
        <v>2.0570150511662502</v>
      </c>
      <c r="T7544" s="62">
        <v>1.8727896990535742</v>
      </c>
      <c r="U7544" s="62">
        <v>0</v>
      </c>
      <c r="V7544" s="62">
        <v>0.1842253521126761</v>
      </c>
      <c r="X7544">
        <v>7531</v>
      </c>
      <c r="Y7544" s="65">
        <v>1.7604924560615551</v>
      </c>
      <c r="Z7544" s="62">
        <v>1.53021076592071</v>
      </c>
      <c r="AA7544" s="62">
        <v>0</v>
      </c>
      <c r="AB7544" s="62">
        <v>0.2302816901408451</v>
      </c>
      <c r="AD7544">
        <v>7531</v>
      </c>
      <c r="AE7544" s="65">
        <v>1.3476477696888514</v>
      </c>
      <c r="AF7544" s="62">
        <v>1.0866618541958937</v>
      </c>
      <c r="AG7544" s="62">
        <v>0</v>
      </c>
      <c r="AH7544" s="62">
        <v>0.26098591549295774</v>
      </c>
    </row>
    <row r="7545" spans="5:34" x14ac:dyDescent="0.2">
      <c r="E7545" s="76">
        <v>11</v>
      </c>
      <c r="F7545" s="76">
        <v>10</v>
      </c>
      <c r="G7545">
        <v>7532</v>
      </c>
      <c r="H7545">
        <v>20</v>
      </c>
      <c r="I7545">
        <v>2</v>
      </c>
      <c r="J7545" t="s">
        <v>24</v>
      </c>
      <c r="K7545" t="s">
        <v>44</v>
      </c>
      <c r="L7545" s="61">
        <v>7532</v>
      </c>
      <c r="M7545" s="53">
        <v>2.1584569985419808</v>
      </c>
      <c r="N7545" s="63">
        <v>2.0382692051147506</v>
      </c>
      <c r="O7545" s="63">
        <v>0</v>
      </c>
      <c r="P7545" s="63">
        <v>0.12018779342723004</v>
      </c>
      <c r="R7545">
        <v>7532</v>
      </c>
      <c r="S7545" s="65">
        <v>1.9911838442526968</v>
      </c>
      <c r="T7545" s="62">
        <v>1.8469584921400206</v>
      </c>
      <c r="U7545" s="62">
        <v>0</v>
      </c>
      <c r="V7545" s="62">
        <v>0.14422535211267609</v>
      </c>
      <c r="X7545">
        <v>7532</v>
      </c>
      <c r="Y7545" s="65">
        <v>1.7402741128187709</v>
      </c>
      <c r="Z7545" s="62">
        <v>1.5599924226779258</v>
      </c>
      <c r="AA7545" s="62">
        <v>0</v>
      </c>
      <c r="AB7545" s="62">
        <v>0.18028169014084511</v>
      </c>
      <c r="AD7545">
        <v>7532</v>
      </c>
      <c r="AE7545" s="65">
        <v>1.4000874617203263</v>
      </c>
      <c r="AF7545" s="62">
        <v>1.1957682128940352</v>
      </c>
      <c r="AG7545" s="62">
        <v>0</v>
      </c>
      <c r="AH7545" s="62">
        <v>0.2043192488262911</v>
      </c>
    </row>
    <row r="7546" spans="5:34" x14ac:dyDescent="0.2">
      <c r="E7546" s="76">
        <v>11</v>
      </c>
      <c r="F7546" s="76">
        <v>10</v>
      </c>
      <c r="G7546">
        <v>7533</v>
      </c>
      <c r="H7546">
        <v>21</v>
      </c>
      <c r="I7546">
        <v>2</v>
      </c>
      <c r="J7546" t="s">
        <v>24</v>
      </c>
      <c r="K7546" t="s">
        <v>45</v>
      </c>
      <c r="L7546" s="61">
        <v>7533</v>
      </c>
      <c r="M7546" s="53">
        <v>1.7966749670871887</v>
      </c>
      <c r="N7546" s="63">
        <v>1.7351726196693482</v>
      </c>
      <c r="O7546" s="63">
        <v>0</v>
      </c>
      <c r="P7546" s="63">
        <v>6.1502347417840372E-2</v>
      </c>
      <c r="R7546">
        <v>7533</v>
      </c>
      <c r="S7546" s="65">
        <v>1.6547223231749089</v>
      </c>
      <c r="T7546" s="62">
        <v>1.5809195062735004</v>
      </c>
      <c r="U7546" s="62">
        <v>0</v>
      </c>
      <c r="V7546" s="62">
        <v>7.3802816901408469E-2</v>
      </c>
      <c r="X7546">
        <v>7533</v>
      </c>
      <c r="Y7546" s="65">
        <v>1.4417933573064894</v>
      </c>
      <c r="Z7546" s="62">
        <v>1.3495398361797288</v>
      </c>
      <c r="AA7546" s="62">
        <v>0</v>
      </c>
      <c r="AB7546" s="62">
        <v>9.2253521126760579E-2</v>
      </c>
      <c r="AD7546">
        <v>7533</v>
      </c>
      <c r="AE7546" s="65">
        <v>1.1628349901535828</v>
      </c>
      <c r="AF7546" s="62">
        <v>1.0582809995432543</v>
      </c>
      <c r="AG7546" s="62">
        <v>0</v>
      </c>
      <c r="AH7546" s="62">
        <v>0.10455399061032865</v>
      </c>
    </row>
    <row r="7547" spans="5:34" x14ac:dyDescent="0.2">
      <c r="E7547" s="76">
        <v>11</v>
      </c>
      <c r="F7547" s="76">
        <v>10</v>
      </c>
      <c r="G7547">
        <v>7534</v>
      </c>
      <c r="H7547">
        <v>22</v>
      </c>
      <c r="I7547">
        <v>2</v>
      </c>
      <c r="J7547" t="s">
        <v>24</v>
      </c>
      <c r="K7547" t="s">
        <v>46</v>
      </c>
      <c r="L7547" s="61">
        <v>7534</v>
      </c>
      <c r="M7547" s="53">
        <v>1.7203682146242039</v>
      </c>
      <c r="N7547" s="63">
        <v>1.6980677451406359</v>
      </c>
      <c r="O7547" s="63">
        <v>0</v>
      </c>
      <c r="P7547" s="63">
        <v>2.2300469483568074E-2</v>
      </c>
      <c r="R7547">
        <v>7534</v>
      </c>
      <c r="S7547" s="65">
        <v>1.6695045809003732</v>
      </c>
      <c r="T7547" s="62">
        <v>1.6427440175200916</v>
      </c>
      <c r="U7547" s="62">
        <v>0</v>
      </c>
      <c r="V7547" s="62">
        <v>2.6760563380281696E-2</v>
      </c>
      <c r="X7547">
        <v>7534</v>
      </c>
      <c r="Y7547" s="65">
        <v>1.5932091303146272</v>
      </c>
      <c r="Z7547" s="62">
        <v>1.5597584260892752</v>
      </c>
      <c r="AA7547" s="62">
        <v>0</v>
      </c>
      <c r="AB7547" s="62">
        <v>3.3450704225352117E-2</v>
      </c>
      <c r="AD7547">
        <v>7534</v>
      </c>
      <c r="AE7547" s="65">
        <v>1.521516549280695</v>
      </c>
      <c r="AF7547" s="62">
        <v>1.4836057511586294</v>
      </c>
      <c r="AG7547" s="62">
        <v>0</v>
      </c>
      <c r="AH7547" s="62">
        <v>3.7910798122065728E-2</v>
      </c>
    </row>
    <row r="7548" spans="5:34" x14ac:dyDescent="0.2">
      <c r="E7548" s="76">
        <v>11</v>
      </c>
      <c r="F7548" s="76">
        <v>10</v>
      </c>
      <c r="G7548">
        <v>7535</v>
      </c>
      <c r="H7548">
        <v>23</v>
      </c>
      <c r="I7548">
        <v>2</v>
      </c>
      <c r="J7548" t="s">
        <v>24</v>
      </c>
      <c r="K7548" t="s">
        <v>47</v>
      </c>
      <c r="L7548" s="61">
        <v>7535</v>
      </c>
      <c r="M7548" s="53">
        <v>1.6263727609739711</v>
      </c>
      <c r="N7548" s="63">
        <v>1.5845887234152856</v>
      </c>
      <c r="O7548" s="63">
        <v>0</v>
      </c>
      <c r="P7548" s="63">
        <v>4.1784037558685441E-2</v>
      </c>
      <c r="R7548">
        <v>7535</v>
      </c>
      <c r="S7548" s="65">
        <v>1.6580362559591106</v>
      </c>
      <c r="T7548" s="62">
        <v>1.607895410888688</v>
      </c>
      <c r="U7548" s="62">
        <v>0</v>
      </c>
      <c r="V7548" s="62">
        <v>5.0140845070422546E-2</v>
      </c>
      <c r="X7548">
        <v>7535</v>
      </c>
      <c r="Y7548" s="65">
        <v>1.7055314984368195</v>
      </c>
      <c r="Z7548" s="62">
        <v>1.6428554420987913</v>
      </c>
      <c r="AA7548" s="62">
        <v>0</v>
      </c>
      <c r="AB7548" s="62">
        <v>6.2676056338028169E-2</v>
      </c>
      <c r="AD7548">
        <v>7535</v>
      </c>
      <c r="AE7548" s="65">
        <v>1.806494721309285</v>
      </c>
      <c r="AF7548" s="62">
        <v>1.7354618574595198</v>
      </c>
      <c r="AG7548" s="62">
        <v>0</v>
      </c>
      <c r="AH7548" s="62">
        <v>7.103286384976526E-2</v>
      </c>
    </row>
    <row r="7549" spans="5:34" x14ac:dyDescent="0.2">
      <c r="E7549" s="76">
        <v>11</v>
      </c>
      <c r="F7549" s="76">
        <v>10</v>
      </c>
      <c r="G7549">
        <v>7536</v>
      </c>
      <c r="H7549">
        <v>24</v>
      </c>
      <c r="I7549">
        <v>2</v>
      </c>
      <c r="J7549" t="s">
        <v>24</v>
      </c>
      <c r="K7549" t="s">
        <v>48</v>
      </c>
      <c r="L7549" s="61">
        <v>7536</v>
      </c>
      <c r="M7549" s="53">
        <v>1.3467771336605667</v>
      </c>
      <c r="N7549" s="63">
        <v>1.3106268989187826</v>
      </c>
      <c r="O7549" s="63">
        <v>0</v>
      </c>
      <c r="P7549" s="63">
        <v>3.615023474178404E-2</v>
      </c>
      <c r="R7549">
        <v>7536</v>
      </c>
      <c r="S7549" s="65">
        <v>1.4164512715818263</v>
      </c>
      <c r="T7549" s="62">
        <v>1.3730709898916853</v>
      </c>
      <c r="U7549" s="62">
        <v>0</v>
      </c>
      <c r="V7549" s="62">
        <v>4.3380281690140854E-2</v>
      </c>
      <c r="X7549">
        <v>7536</v>
      </c>
      <c r="Y7549" s="65">
        <v>1.5209624784637155</v>
      </c>
      <c r="Z7549" s="62">
        <v>1.4667371263510394</v>
      </c>
      <c r="AA7549" s="62">
        <v>0</v>
      </c>
      <c r="AB7549" s="62">
        <v>5.422535211267606E-2</v>
      </c>
      <c r="AD7549">
        <v>7536</v>
      </c>
      <c r="AE7549" s="65">
        <v>1.6990737477718014</v>
      </c>
      <c r="AF7549" s="62">
        <v>1.6376183487107685</v>
      </c>
      <c r="AG7549" s="62">
        <v>0</v>
      </c>
      <c r="AH7549" s="62">
        <v>6.1455399061032867E-2</v>
      </c>
    </row>
    <row r="7550" spans="5:34" x14ac:dyDescent="0.2">
      <c r="E7550" s="76">
        <v>11</v>
      </c>
      <c r="F7550" s="76">
        <v>11</v>
      </c>
      <c r="G7550">
        <v>7537</v>
      </c>
      <c r="H7550">
        <v>1</v>
      </c>
      <c r="I7550">
        <v>3</v>
      </c>
      <c r="J7550" t="s">
        <v>24</v>
      </c>
      <c r="K7550" t="s">
        <v>25</v>
      </c>
      <c r="L7550" s="61">
        <v>7537</v>
      </c>
      <c r="M7550" s="53">
        <v>0.9694153387637332</v>
      </c>
      <c r="N7550" s="63">
        <v>0.9694153387637332</v>
      </c>
      <c r="O7550" s="63">
        <v>0</v>
      </c>
      <c r="P7550" s="63">
        <v>0</v>
      </c>
      <c r="R7550">
        <v>7537</v>
      </c>
      <c r="S7550" s="65">
        <v>1.018184812054175</v>
      </c>
      <c r="T7550" s="62">
        <v>1.018184812054175</v>
      </c>
      <c r="U7550" s="62">
        <v>0</v>
      </c>
      <c r="V7550" s="62">
        <v>0</v>
      </c>
      <c r="X7550">
        <v>7537</v>
      </c>
      <c r="Y7550" s="65">
        <v>1.0913390219898378</v>
      </c>
      <c r="Z7550" s="62">
        <v>1.0913390219898378</v>
      </c>
      <c r="AA7550" s="62">
        <v>0</v>
      </c>
      <c r="AB7550" s="62">
        <v>0</v>
      </c>
      <c r="AD7550">
        <v>7537</v>
      </c>
      <c r="AE7550" s="65">
        <v>1.2233727488811643</v>
      </c>
      <c r="AF7550" s="62">
        <v>1.2233727488811643</v>
      </c>
      <c r="AG7550" s="62">
        <v>0</v>
      </c>
      <c r="AH7550" s="62">
        <v>0</v>
      </c>
    </row>
    <row r="7551" spans="5:34" x14ac:dyDescent="0.2">
      <c r="E7551" s="76">
        <v>11</v>
      </c>
      <c r="F7551" s="76">
        <v>11</v>
      </c>
      <c r="G7551">
        <v>7538</v>
      </c>
      <c r="H7551">
        <v>2</v>
      </c>
      <c r="I7551">
        <v>3</v>
      </c>
      <c r="J7551" t="s">
        <v>24</v>
      </c>
      <c r="K7551" t="s">
        <v>26</v>
      </c>
      <c r="L7551" s="61">
        <v>7538</v>
      </c>
      <c r="M7551" s="53">
        <v>0.74967521469852327</v>
      </c>
      <c r="N7551" s="63">
        <v>0.74967521469852327</v>
      </c>
      <c r="O7551" s="63">
        <v>0</v>
      </c>
      <c r="P7551" s="63">
        <v>0</v>
      </c>
      <c r="R7551">
        <v>7538</v>
      </c>
      <c r="S7551" s="65">
        <v>0.81423135271498515</v>
      </c>
      <c r="T7551" s="62">
        <v>0.81423135271498515</v>
      </c>
      <c r="U7551" s="62">
        <v>0</v>
      </c>
      <c r="V7551" s="62">
        <v>0</v>
      </c>
      <c r="X7551">
        <v>7538</v>
      </c>
      <c r="Y7551" s="65">
        <v>0.91106555973967829</v>
      </c>
      <c r="Z7551" s="62">
        <v>0.91106555973967829</v>
      </c>
      <c r="AA7551" s="62">
        <v>0</v>
      </c>
      <c r="AB7551" s="62">
        <v>0</v>
      </c>
      <c r="AD7551">
        <v>7538</v>
      </c>
      <c r="AE7551" s="65">
        <v>1.071798051057175</v>
      </c>
      <c r="AF7551" s="62">
        <v>1.071798051057175</v>
      </c>
      <c r="AG7551" s="62">
        <v>0</v>
      </c>
      <c r="AH7551" s="62">
        <v>0</v>
      </c>
    </row>
    <row r="7552" spans="5:34" x14ac:dyDescent="0.2">
      <c r="E7552" s="76">
        <v>11</v>
      </c>
      <c r="F7552" s="76">
        <v>11</v>
      </c>
      <c r="G7552">
        <v>7539</v>
      </c>
      <c r="H7552">
        <v>3</v>
      </c>
      <c r="I7552">
        <v>3</v>
      </c>
      <c r="J7552" t="s">
        <v>24</v>
      </c>
      <c r="K7552" t="s">
        <v>27</v>
      </c>
      <c r="L7552" s="61">
        <v>7539</v>
      </c>
      <c r="M7552" s="53">
        <v>0.56442754353457991</v>
      </c>
      <c r="N7552" s="63">
        <v>0.56442754353457991</v>
      </c>
      <c r="O7552" s="63">
        <v>0</v>
      </c>
      <c r="P7552" s="63">
        <v>0</v>
      </c>
      <c r="R7552">
        <v>7539</v>
      </c>
      <c r="S7552" s="65">
        <v>0.62423807143644272</v>
      </c>
      <c r="T7552" s="62">
        <v>0.62423807143644272</v>
      </c>
      <c r="U7552" s="62">
        <v>0</v>
      </c>
      <c r="V7552" s="62">
        <v>0</v>
      </c>
      <c r="X7552">
        <v>7539</v>
      </c>
      <c r="Y7552" s="65">
        <v>0.71395386328923705</v>
      </c>
      <c r="Z7552" s="62">
        <v>0.71395386328923705</v>
      </c>
      <c r="AA7552" s="62">
        <v>0</v>
      </c>
      <c r="AB7552" s="62">
        <v>0</v>
      </c>
      <c r="AD7552">
        <v>7539</v>
      </c>
      <c r="AE7552" s="65">
        <v>0.85944600432579465</v>
      </c>
      <c r="AF7552" s="62">
        <v>0.85944600432579465</v>
      </c>
      <c r="AG7552" s="62">
        <v>0</v>
      </c>
      <c r="AH7552" s="62">
        <v>0</v>
      </c>
    </row>
    <row r="7553" spans="5:34" x14ac:dyDescent="0.2">
      <c r="E7553" s="76">
        <v>11</v>
      </c>
      <c r="F7553" s="76">
        <v>11</v>
      </c>
      <c r="G7553">
        <v>7540</v>
      </c>
      <c r="H7553">
        <v>4</v>
      </c>
      <c r="I7553">
        <v>3</v>
      </c>
      <c r="J7553" t="s">
        <v>24</v>
      </c>
      <c r="K7553" t="s">
        <v>28</v>
      </c>
      <c r="L7553" s="61">
        <v>7540</v>
      </c>
      <c r="M7553" s="53">
        <v>0.62197588065407872</v>
      </c>
      <c r="N7553" s="63">
        <v>0.62197588065407872</v>
      </c>
      <c r="O7553" s="63">
        <v>0</v>
      </c>
      <c r="P7553" s="63">
        <v>0</v>
      </c>
      <c r="R7553">
        <v>7540</v>
      </c>
      <c r="S7553" s="65">
        <v>0.62675087283184072</v>
      </c>
      <c r="T7553" s="62">
        <v>0.62675087283184072</v>
      </c>
      <c r="U7553" s="62">
        <v>0</v>
      </c>
      <c r="V7553" s="62">
        <v>0</v>
      </c>
      <c r="X7553">
        <v>7540</v>
      </c>
      <c r="Y7553" s="65">
        <v>0.63391336109848384</v>
      </c>
      <c r="Z7553" s="62">
        <v>0.63391336109848384</v>
      </c>
      <c r="AA7553" s="62">
        <v>0</v>
      </c>
      <c r="AB7553" s="62">
        <v>0</v>
      </c>
      <c r="AD7553">
        <v>7540</v>
      </c>
      <c r="AE7553" s="65">
        <v>0.66071073560922933</v>
      </c>
      <c r="AF7553" s="62">
        <v>0.66071073560922933</v>
      </c>
      <c r="AG7553" s="62">
        <v>0</v>
      </c>
      <c r="AH7553" s="62">
        <v>0</v>
      </c>
    </row>
    <row r="7554" spans="5:34" x14ac:dyDescent="0.2">
      <c r="E7554" s="76">
        <v>11</v>
      </c>
      <c r="F7554" s="76">
        <v>11</v>
      </c>
      <c r="G7554">
        <v>7541</v>
      </c>
      <c r="H7554">
        <v>5</v>
      </c>
      <c r="I7554">
        <v>3</v>
      </c>
      <c r="J7554" t="s">
        <v>24</v>
      </c>
      <c r="K7554" t="s">
        <v>29</v>
      </c>
      <c r="L7554" s="61">
        <v>7541</v>
      </c>
      <c r="M7554" s="53">
        <v>0.51249830924176831</v>
      </c>
      <c r="N7554" s="63">
        <v>0.51249830924176831</v>
      </c>
      <c r="O7554" s="63">
        <v>0</v>
      </c>
      <c r="P7554" s="63">
        <v>0</v>
      </c>
      <c r="R7554">
        <v>7541</v>
      </c>
      <c r="S7554" s="65">
        <v>0.49234052239900628</v>
      </c>
      <c r="T7554" s="62">
        <v>0.49234052239900628</v>
      </c>
      <c r="U7554" s="62">
        <v>0</v>
      </c>
      <c r="V7554" s="62">
        <v>0</v>
      </c>
      <c r="X7554">
        <v>7541</v>
      </c>
      <c r="Y7554" s="65">
        <v>0.46210384213486327</v>
      </c>
      <c r="Z7554" s="62">
        <v>0.46210384213486327</v>
      </c>
      <c r="AA7554" s="62">
        <v>0</v>
      </c>
      <c r="AB7554" s="62">
        <v>0</v>
      </c>
      <c r="AD7554">
        <v>7541</v>
      </c>
      <c r="AE7554" s="65">
        <v>0.43156178953729796</v>
      </c>
      <c r="AF7554" s="62">
        <v>0.43156178953729796</v>
      </c>
      <c r="AG7554" s="62">
        <v>0</v>
      </c>
      <c r="AH7554" s="62">
        <v>0</v>
      </c>
    </row>
    <row r="7555" spans="5:34" x14ac:dyDescent="0.2">
      <c r="E7555" s="76">
        <v>11</v>
      </c>
      <c r="F7555" s="76">
        <v>11</v>
      </c>
      <c r="G7555">
        <v>7542</v>
      </c>
      <c r="H7555">
        <v>6</v>
      </c>
      <c r="I7555">
        <v>3</v>
      </c>
      <c r="J7555" t="s">
        <v>24</v>
      </c>
      <c r="K7555" t="s">
        <v>30</v>
      </c>
      <c r="L7555" s="61">
        <v>7542</v>
      </c>
      <c r="M7555" s="53">
        <v>0.378419070572522</v>
      </c>
      <c r="N7555" s="63">
        <v>0.378419070572522</v>
      </c>
      <c r="O7555" s="63">
        <v>0</v>
      </c>
      <c r="P7555" s="63">
        <v>0</v>
      </c>
      <c r="R7555">
        <v>7542</v>
      </c>
      <c r="S7555" s="65">
        <v>0.34932685385829176</v>
      </c>
      <c r="T7555" s="62">
        <v>0.34932685385829176</v>
      </c>
      <c r="U7555" s="62">
        <v>0</v>
      </c>
      <c r="V7555" s="62">
        <v>0</v>
      </c>
      <c r="X7555">
        <v>7542</v>
      </c>
      <c r="Y7555" s="65">
        <v>0.30568852878694641</v>
      </c>
      <c r="Z7555" s="62">
        <v>0.30568852878694641</v>
      </c>
      <c r="AA7555" s="62">
        <v>0</v>
      </c>
      <c r="AB7555" s="62">
        <v>0</v>
      </c>
      <c r="AD7555">
        <v>7542</v>
      </c>
      <c r="AE7555" s="65">
        <v>0.25210339939987819</v>
      </c>
      <c r="AF7555" s="62">
        <v>0.25210339939987819</v>
      </c>
      <c r="AG7555" s="62">
        <v>0</v>
      </c>
      <c r="AH7555" s="62">
        <v>0</v>
      </c>
    </row>
    <row r="7556" spans="5:34" x14ac:dyDescent="0.2">
      <c r="E7556" s="76">
        <v>11</v>
      </c>
      <c r="F7556" s="76">
        <v>11</v>
      </c>
      <c r="G7556">
        <v>7543</v>
      </c>
      <c r="H7556">
        <v>7</v>
      </c>
      <c r="I7556">
        <v>3</v>
      </c>
      <c r="J7556" t="s">
        <v>24</v>
      </c>
      <c r="K7556" t="s">
        <v>31</v>
      </c>
      <c r="L7556" s="61">
        <v>7543</v>
      </c>
      <c r="M7556" s="53">
        <v>0.2301937880420849</v>
      </c>
      <c r="N7556" s="63">
        <v>0.2273768866336342</v>
      </c>
      <c r="O7556" s="63">
        <v>0</v>
      </c>
      <c r="P7556" s="63">
        <v>2.8169014084507044E-3</v>
      </c>
      <c r="R7556">
        <v>7543</v>
      </c>
      <c r="S7556" s="65">
        <v>0.20139571226134356</v>
      </c>
      <c r="T7556" s="62">
        <v>0.19801543057120272</v>
      </c>
      <c r="U7556" s="62">
        <v>0</v>
      </c>
      <c r="V7556" s="62">
        <v>3.3802816901408457E-3</v>
      </c>
      <c r="X7556">
        <v>7543</v>
      </c>
      <c r="Y7556" s="65">
        <v>0.15819859859023153</v>
      </c>
      <c r="Z7556" s="62">
        <v>0.15397324647755548</v>
      </c>
      <c r="AA7556" s="62">
        <v>0</v>
      </c>
      <c r="AB7556" s="62">
        <v>4.2253521126760568E-3</v>
      </c>
      <c r="AD7556">
        <v>7543</v>
      </c>
      <c r="AE7556" s="65">
        <v>0.10061397975223274</v>
      </c>
      <c r="AF7556" s="62">
        <v>9.5825247357866544E-2</v>
      </c>
      <c r="AG7556" s="62">
        <v>0</v>
      </c>
      <c r="AH7556" s="62">
        <v>4.7887323943661972E-3</v>
      </c>
    </row>
    <row r="7557" spans="5:34" x14ac:dyDescent="0.2">
      <c r="E7557" s="76">
        <v>11</v>
      </c>
      <c r="F7557" s="76">
        <v>11</v>
      </c>
      <c r="G7557">
        <v>7544</v>
      </c>
      <c r="H7557">
        <v>8</v>
      </c>
      <c r="I7557">
        <v>3</v>
      </c>
      <c r="J7557" t="s">
        <v>24</v>
      </c>
      <c r="K7557" t="s">
        <v>32</v>
      </c>
      <c r="L7557" s="61">
        <v>7544</v>
      </c>
      <c r="M7557" s="53">
        <v>0.22627726997740255</v>
      </c>
      <c r="N7557" s="63">
        <v>0.16878596945999791</v>
      </c>
      <c r="O7557" s="63">
        <v>5.7491300517404656E-2</v>
      </c>
      <c r="P7557" s="63">
        <v>0</v>
      </c>
      <c r="R7557">
        <v>7544</v>
      </c>
      <c r="S7557" s="65">
        <v>0.22516150883293615</v>
      </c>
      <c r="T7557" s="62">
        <v>0.14467368810856962</v>
      </c>
      <c r="U7557" s="62">
        <v>8.0487820724366527E-2</v>
      </c>
      <c r="V7557" s="62">
        <v>0</v>
      </c>
      <c r="X7557">
        <v>7544</v>
      </c>
      <c r="Y7557" s="65">
        <v>0.22348786711623653</v>
      </c>
      <c r="Z7557" s="62">
        <v>0.10850526608142723</v>
      </c>
      <c r="AA7557" s="62">
        <v>0.11498260103480931</v>
      </c>
      <c r="AB7557" s="62">
        <v>0</v>
      </c>
      <c r="AD7557">
        <v>7544</v>
      </c>
      <c r="AE7557" s="65">
        <v>0.22700547487904421</v>
      </c>
      <c r="AF7557" s="62">
        <v>6.028070337857068E-2</v>
      </c>
      <c r="AG7557" s="62">
        <v>0.16672477150047352</v>
      </c>
      <c r="AH7557" s="62">
        <v>0</v>
      </c>
    </row>
    <row r="7558" spans="5:34" x14ac:dyDescent="0.2">
      <c r="E7558" s="76">
        <v>11</v>
      </c>
      <c r="F7558" s="76">
        <v>11</v>
      </c>
      <c r="G7558">
        <v>7545</v>
      </c>
      <c r="H7558">
        <v>9</v>
      </c>
      <c r="I7558">
        <v>3</v>
      </c>
      <c r="J7558" t="s">
        <v>24</v>
      </c>
      <c r="K7558" t="s">
        <v>33</v>
      </c>
      <c r="L7558" s="61">
        <v>7545</v>
      </c>
      <c r="M7558" s="53">
        <v>0.60921620498715323</v>
      </c>
      <c r="N7558" s="63">
        <v>0.19271800064199845</v>
      </c>
      <c r="O7558" s="63">
        <v>0.14372825129351163</v>
      </c>
      <c r="P7558" s="63">
        <v>0.2727699530516432</v>
      </c>
      <c r="R7558">
        <v>7545</v>
      </c>
      <c r="S7558" s="65">
        <v>0.69685130947983165</v>
      </c>
      <c r="T7558" s="62">
        <v>0.1683078140069435</v>
      </c>
      <c r="U7558" s="62">
        <v>0.20121955181091628</v>
      </c>
      <c r="V7558" s="62">
        <v>0.32732394366197182</v>
      </c>
      <c r="X7558">
        <v>7545</v>
      </c>
      <c r="Y7558" s="65">
        <v>0.82830396621884916</v>
      </c>
      <c r="Z7558" s="62">
        <v>0.13169253405436107</v>
      </c>
      <c r="AA7558" s="62">
        <v>0.28745650258702327</v>
      </c>
      <c r="AB7558" s="62">
        <v>0.4091549295774648</v>
      </c>
      <c r="AD7558">
        <v>7545</v>
      </c>
      <c r="AE7558" s="65">
        <v>0.96396792272840237</v>
      </c>
      <c r="AF7558" s="62">
        <v>8.3447073789425216E-2</v>
      </c>
      <c r="AG7558" s="62">
        <v>0.41681192875118372</v>
      </c>
      <c r="AH7558" s="62">
        <v>0.46370892018779342</v>
      </c>
    </row>
    <row r="7559" spans="5:34" x14ac:dyDescent="0.2">
      <c r="E7559" s="76">
        <v>11</v>
      </c>
      <c r="F7559" s="76">
        <v>11</v>
      </c>
      <c r="G7559">
        <v>7546</v>
      </c>
      <c r="H7559">
        <v>10</v>
      </c>
      <c r="I7559">
        <v>3</v>
      </c>
      <c r="J7559" t="s">
        <v>24</v>
      </c>
      <c r="K7559" t="s">
        <v>34</v>
      </c>
      <c r="L7559" s="61">
        <v>7546</v>
      </c>
      <c r="M7559" s="53">
        <v>0.64609760046419196</v>
      </c>
      <c r="N7559" s="63">
        <v>0.20228672045071688</v>
      </c>
      <c r="O7559" s="63">
        <v>0.24146346217309952</v>
      </c>
      <c r="P7559" s="63">
        <v>0.20234741784037558</v>
      </c>
      <c r="R7559">
        <v>7546</v>
      </c>
      <c r="S7559" s="65">
        <v>0.76985914754898577</v>
      </c>
      <c r="T7559" s="62">
        <v>0.18899339909819574</v>
      </c>
      <c r="U7559" s="62">
        <v>0.3380488470423394</v>
      </c>
      <c r="V7559" s="62">
        <v>0.24281690140845075</v>
      </c>
      <c r="X7559">
        <v>7546</v>
      </c>
      <c r="Y7559" s="65">
        <v>0.95550146817617643</v>
      </c>
      <c r="Z7559" s="62">
        <v>0.16905341706941401</v>
      </c>
      <c r="AA7559" s="62">
        <v>0.48292692434619905</v>
      </c>
      <c r="AB7559" s="62">
        <v>0.30352112676056336</v>
      </c>
      <c r="AD7559">
        <v>7546</v>
      </c>
      <c r="AE7559" s="65">
        <v>1.1895759900208693</v>
      </c>
      <c r="AF7559" s="62">
        <v>0.14534133939024196</v>
      </c>
      <c r="AG7559" s="62">
        <v>0.70024404030198872</v>
      </c>
      <c r="AH7559" s="62">
        <v>0.34399061032863854</v>
      </c>
    </row>
    <row r="7560" spans="5:34" x14ac:dyDescent="0.2">
      <c r="E7560" s="76">
        <v>11</v>
      </c>
      <c r="F7560" s="76">
        <v>11</v>
      </c>
      <c r="G7560">
        <v>7547</v>
      </c>
      <c r="H7560">
        <v>11</v>
      </c>
      <c r="I7560">
        <v>3</v>
      </c>
      <c r="J7560" t="s">
        <v>24</v>
      </c>
      <c r="K7560" t="s">
        <v>35</v>
      </c>
      <c r="L7560" s="61">
        <v>7547</v>
      </c>
      <c r="M7560" s="53">
        <v>0.61546954195858039</v>
      </c>
      <c r="N7560" s="63">
        <v>0.25858150091703358</v>
      </c>
      <c r="O7560" s="63">
        <v>0.23571433212135903</v>
      </c>
      <c r="P7560" s="63">
        <v>0.12117370892018779</v>
      </c>
      <c r="R7560">
        <v>7547</v>
      </c>
      <c r="S7560" s="65">
        <v>0.71889649637105635</v>
      </c>
      <c r="T7560" s="62">
        <v>0.24348798069692826</v>
      </c>
      <c r="U7560" s="62">
        <v>0.3300000649699027</v>
      </c>
      <c r="V7560" s="62">
        <v>0.14540845070422537</v>
      </c>
      <c r="X7560">
        <v>7547</v>
      </c>
      <c r="Y7560" s="65">
        <v>0.87403692798977006</v>
      </c>
      <c r="Z7560" s="62">
        <v>0.22084770036677032</v>
      </c>
      <c r="AA7560" s="62">
        <v>0.47142866424271807</v>
      </c>
      <c r="AB7560" s="62">
        <v>0.18176056338028168</v>
      </c>
      <c r="AD7560">
        <v>7547</v>
      </c>
      <c r="AE7560" s="65">
        <v>1.0842519192790385</v>
      </c>
      <c r="AF7560" s="62">
        <v>0.19468505096277799</v>
      </c>
      <c r="AG7560" s="62">
        <v>0.68357156315194123</v>
      </c>
      <c r="AH7560" s="62">
        <v>0.20599530516431924</v>
      </c>
    </row>
    <row r="7561" spans="5:34" x14ac:dyDescent="0.2">
      <c r="E7561" s="76">
        <v>11</v>
      </c>
      <c r="F7561" s="76">
        <v>11</v>
      </c>
      <c r="G7561">
        <v>7548</v>
      </c>
      <c r="H7561">
        <v>12</v>
      </c>
      <c r="I7561">
        <v>3</v>
      </c>
      <c r="J7561" t="s">
        <v>24</v>
      </c>
      <c r="K7561" t="s">
        <v>36</v>
      </c>
      <c r="L7561" s="61">
        <v>7548</v>
      </c>
      <c r="M7561" s="53">
        <v>0.68909483476539191</v>
      </c>
      <c r="N7561" s="63">
        <v>0.33831107405824834</v>
      </c>
      <c r="O7561" s="63">
        <v>0.17247390155221393</v>
      </c>
      <c r="P7561" s="63">
        <v>0.17830985915492958</v>
      </c>
      <c r="R7561">
        <v>7548</v>
      </c>
      <c r="S7561" s="65">
        <v>0.77662577691839052</v>
      </c>
      <c r="T7561" s="62">
        <v>0.32119048375937542</v>
      </c>
      <c r="U7561" s="62">
        <v>0.24146346217309952</v>
      </c>
      <c r="V7561" s="62">
        <v>0.21397183098591552</v>
      </c>
      <c r="X7561">
        <v>7548</v>
      </c>
      <c r="Y7561" s="65">
        <v>0.90792219014788822</v>
      </c>
      <c r="Z7561" s="62">
        <v>0.29550959831106594</v>
      </c>
      <c r="AA7561" s="62">
        <v>0.34494780310442785</v>
      </c>
      <c r="AB7561" s="62">
        <v>0.26746478873239438</v>
      </c>
      <c r="AD7561">
        <v>7548</v>
      </c>
      <c r="AE7561" s="65">
        <v>1.0703186228298613</v>
      </c>
      <c r="AF7561" s="62">
        <v>0.26701754776506054</v>
      </c>
      <c r="AG7561" s="62">
        <v>0.50017431450142047</v>
      </c>
      <c r="AH7561" s="62">
        <v>0.30312676056338028</v>
      </c>
    </row>
    <row r="7562" spans="5:34" x14ac:dyDescent="0.2">
      <c r="E7562" s="76">
        <v>11</v>
      </c>
      <c r="F7562" s="76">
        <v>11</v>
      </c>
      <c r="G7562">
        <v>7549</v>
      </c>
      <c r="H7562">
        <v>13</v>
      </c>
      <c r="I7562">
        <v>3</v>
      </c>
      <c r="J7562" t="s">
        <v>24</v>
      </c>
      <c r="K7562" t="s">
        <v>37</v>
      </c>
      <c r="L7562" s="61">
        <v>7549</v>
      </c>
      <c r="M7562" s="53">
        <v>0.72128449624348867</v>
      </c>
      <c r="N7562" s="63">
        <v>0.45489344450445401</v>
      </c>
      <c r="O7562" s="63">
        <v>0.11498260103480931</v>
      </c>
      <c r="P7562" s="63">
        <v>0.15140845070422534</v>
      </c>
      <c r="R7562">
        <v>7549</v>
      </c>
      <c r="S7562" s="65">
        <v>0.76378401214992664</v>
      </c>
      <c r="T7562" s="62">
        <v>0.42111822985612313</v>
      </c>
      <c r="U7562" s="62">
        <v>0.16097564144873305</v>
      </c>
      <c r="V7562" s="62">
        <v>0.18169014084507043</v>
      </c>
      <c r="X7562">
        <v>7549</v>
      </c>
      <c r="Y7562" s="65">
        <v>0.82753328600958342</v>
      </c>
      <c r="Z7562" s="62">
        <v>0.37045540788362674</v>
      </c>
      <c r="AA7562" s="62">
        <v>0.22996520206961862</v>
      </c>
      <c r="AB7562" s="62">
        <v>0.227112676056338</v>
      </c>
      <c r="AD7562">
        <v>7549</v>
      </c>
      <c r="AE7562" s="65">
        <v>0.89949801783683569</v>
      </c>
      <c r="AF7562" s="62">
        <v>0.30865410863870546</v>
      </c>
      <c r="AG7562" s="62">
        <v>0.33344954300094704</v>
      </c>
      <c r="AH7562" s="62">
        <v>0.25739436619718309</v>
      </c>
    </row>
    <row r="7563" spans="5:34" x14ac:dyDescent="0.2">
      <c r="E7563" s="76">
        <v>11</v>
      </c>
      <c r="F7563" s="76">
        <v>11</v>
      </c>
      <c r="G7563">
        <v>7550</v>
      </c>
      <c r="H7563">
        <v>14</v>
      </c>
      <c r="I7563">
        <v>3</v>
      </c>
      <c r="J7563" t="s">
        <v>24</v>
      </c>
      <c r="K7563" t="s">
        <v>38</v>
      </c>
      <c r="L7563" s="61">
        <v>7550</v>
      </c>
      <c r="M7563" s="53">
        <v>0.88948494530505906</v>
      </c>
      <c r="N7563" s="63">
        <v>0.623328635350062</v>
      </c>
      <c r="O7563" s="63">
        <v>0.11498260103480931</v>
      </c>
      <c r="P7563" s="63">
        <v>0.15117370892018778</v>
      </c>
      <c r="R7563">
        <v>7550</v>
      </c>
      <c r="S7563" s="65">
        <v>0.92348012430289839</v>
      </c>
      <c r="T7563" s="62">
        <v>0.58109603214993988</v>
      </c>
      <c r="U7563" s="62">
        <v>0.16097564144873305</v>
      </c>
      <c r="V7563" s="62">
        <v>0.1814084507042254</v>
      </c>
      <c r="X7563">
        <v>7550</v>
      </c>
      <c r="Y7563" s="65">
        <v>0.97447289279965699</v>
      </c>
      <c r="Z7563" s="62">
        <v>0.51774712734975659</v>
      </c>
      <c r="AA7563" s="62">
        <v>0.22996520206961862</v>
      </c>
      <c r="AB7563" s="62">
        <v>0.22676056338028169</v>
      </c>
      <c r="AD7563">
        <v>7550</v>
      </c>
      <c r="AE7563" s="65">
        <v>1.0323504641923891</v>
      </c>
      <c r="AF7563" s="62">
        <v>0.44190561602712275</v>
      </c>
      <c r="AG7563" s="62">
        <v>0.33344954300094704</v>
      </c>
      <c r="AH7563" s="62">
        <v>0.25699530516431923</v>
      </c>
    </row>
    <row r="7564" spans="5:34" x14ac:dyDescent="0.2">
      <c r="E7564" s="76">
        <v>11</v>
      </c>
      <c r="F7564" s="76">
        <v>11</v>
      </c>
      <c r="G7564">
        <v>7551</v>
      </c>
      <c r="H7564">
        <v>15</v>
      </c>
      <c r="I7564">
        <v>3</v>
      </c>
      <c r="J7564" t="s">
        <v>24</v>
      </c>
      <c r="K7564" t="s">
        <v>39</v>
      </c>
      <c r="L7564" s="61">
        <v>7551</v>
      </c>
      <c r="M7564" s="53">
        <v>1.1241195155391728</v>
      </c>
      <c r="N7564" s="63">
        <v>0.72004627649057085</v>
      </c>
      <c r="O7564" s="63">
        <v>9.7735210879587905E-2</v>
      </c>
      <c r="P7564" s="63">
        <v>0.30633802816901406</v>
      </c>
      <c r="R7564">
        <v>7551</v>
      </c>
      <c r="S7564" s="65">
        <v>1.1996413595854927</v>
      </c>
      <c r="T7564" s="62">
        <v>0.69520643055125264</v>
      </c>
      <c r="U7564" s="62">
        <v>0.13682929523142309</v>
      </c>
      <c r="V7564" s="62">
        <v>0.36760563380281691</v>
      </c>
      <c r="X7564">
        <v>7551</v>
      </c>
      <c r="Y7564" s="65">
        <v>1.3129241256549726</v>
      </c>
      <c r="Z7564" s="62">
        <v>0.65794666164227567</v>
      </c>
      <c r="AA7564" s="62">
        <v>0.19547042175917581</v>
      </c>
      <c r="AB7564" s="62">
        <v>0.45950704225352113</v>
      </c>
      <c r="AD7564">
        <v>7551</v>
      </c>
      <c r="AE7564" s="65">
        <v>1.4268465543311195</v>
      </c>
      <c r="AF7564" s="62">
        <v>0.62263979489299059</v>
      </c>
      <c r="AG7564" s="62">
        <v>0.28343211155080494</v>
      </c>
      <c r="AH7564" s="62">
        <v>0.52077464788732397</v>
      </c>
    </row>
    <row r="7565" spans="5:34" x14ac:dyDescent="0.2">
      <c r="E7565" s="76">
        <v>11</v>
      </c>
      <c r="F7565" s="76">
        <v>11</v>
      </c>
      <c r="G7565">
        <v>7552</v>
      </c>
      <c r="H7565">
        <v>16</v>
      </c>
      <c r="I7565">
        <v>3</v>
      </c>
      <c r="J7565" t="s">
        <v>24</v>
      </c>
      <c r="K7565" t="s">
        <v>40</v>
      </c>
      <c r="L7565" s="61">
        <v>7552</v>
      </c>
      <c r="M7565" s="53">
        <v>1.2049681863330073</v>
      </c>
      <c r="N7565" s="63">
        <v>0.87538564028048871</v>
      </c>
      <c r="O7565" s="63">
        <v>5.1742170465664185E-2</v>
      </c>
      <c r="P7565" s="63">
        <v>0.27784037558685443</v>
      </c>
      <c r="R7565">
        <v>7552</v>
      </c>
      <c r="S7565" s="65">
        <v>1.224839077071646</v>
      </c>
      <c r="T7565" s="62">
        <v>0.81899158771549063</v>
      </c>
      <c r="U7565" s="62">
        <v>7.2439038651929868E-2</v>
      </c>
      <c r="V7565" s="62">
        <v>0.33340845070422537</v>
      </c>
      <c r="X7565">
        <v>7552</v>
      </c>
      <c r="Y7565" s="65">
        <v>1.2546454131796039</v>
      </c>
      <c r="Z7565" s="62">
        <v>0.73440050886799368</v>
      </c>
      <c r="AA7565" s="62">
        <v>0.10348434093132837</v>
      </c>
      <c r="AB7565" s="62">
        <v>0.41676056338028167</v>
      </c>
      <c r="AD7565">
        <v>7552</v>
      </c>
      <c r="AE7565" s="65">
        <v>1.2566414226999056</v>
      </c>
      <c r="AF7565" s="62">
        <v>0.63426048985182693</v>
      </c>
      <c r="AG7565" s="62">
        <v>0.15005229435042614</v>
      </c>
      <c r="AH7565" s="62">
        <v>0.47232863849765261</v>
      </c>
    </row>
    <row r="7566" spans="5:34" x14ac:dyDescent="0.2">
      <c r="E7566" s="76">
        <v>11</v>
      </c>
      <c r="F7566" s="76">
        <v>11</v>
      </c>
      <c r="G7566">
        <v>7553</v>
      </c>
      <c r="H7566">
        <v>17</v>
      </c>
      <c r="I7566">
        <v>3</v>
      </c>
      <c r="J7566" t="s">
        <v>24</v>
      </c>
      <c r="K7566" t="s">
        <v>41</v>
      </c>
      <c r="L7566" s="61">
        <v>7553</v>
      </c>
      <c r="M7566" s="53">
        <v>1.4246321936102169</v>
      </c>
      <c r="N7566" s="63">
        <v>1.2624297081546232</v>
      </c>
      <c r="O7566" s="63">
        <v>1.149826010348093E-2</v>
      </c>
      <c r="P7566" s="63">
        <v>0.15070422535211267</v>
      </c>
      <c r="R7566">
        <v>7553</v>
      </c>
      <c r="S7566" s="65">
        <v>1.3570491494021346</v>
      </c>
      <c r="T7566" s="62">
        <v>1.160106514834726</v>
      </c>
      <c r="U7566" s="62">
        <v>1.6097564144873303E-2</v>
      </c>
      <c r="V7566" s="62">
        <v>0.18084507042253523</v>
      </c>
      <c r="X7566">
        <v>7553</v>
      </c>
      <c r="Y7566" s="65">
        <v>1.2556745830900118</v>
      </c>
      <c r="Z7566" s="62">
        <v>1.0066217248548808</v>
      </c>
      <c r="AA7566" s="62">
        <v>2.299652020696186E-2</v>
      </c>
      <c r="AB7566" s="62">
        <v>0.22605633802816899</v>
      </c>
      <c r="AD7566">
        <v>7553</v>
      </c>
      <c r="AE7566" s="65">
        <v>1.105890300743124</v>
      </c>
      <c r="AF7566" s="62">
        <v>0.81634816334443783</v>
      </c>
      <c r="AG7566" s="62">
        <v>3.3344954300094702E-2</v>
      </c>
      <c r="AH7566" s="62">
        <v>0.25619718309859152</v>
      </c>
    </row>
    <row r="7567" spans="5:34" x14ac:dyDescent="0.2">
      <c r="E7567" s="76">
        <v>11</v>
      </c>
      <c r="F7567" s="76">
        <v>11</v>
      </c>
      <c r="G7567">
        <v>7554</v>
      </c>
      <c r="H7567">
        <v>18</v>
      </c>
      <c r="I7567">
        <v>3</v>
      </c>
      <c r="J7567" t="s">
        <v>24</v>
      </c>
      <c r="K7567" t="s">
        <v>42</v>
      </c>
      <c r="L7567" s="61">
        <v>7554</v>
      </c>
      <c r="M7567" s="53">
        <v>2.1377003845429923</v>
      </c>
      <c r="N7567" s="63">
        <v>1.988029023040645</v>
      </c>
      <c r="O7567" s="63">
        <v>0</v>
      </c>
      <c r="P7567" s="63">
        <v>0.14967136150234742</v>
      </c>
      <c r="R7567">
        <v>7554</v>
      </c>
      <c r="S7567" s="65">
        <v>1.9616544185398475</v>
      </c>
      <c r="T7567" s="62">
        <v>1.7820487847370305</v>
      </c>
      <c r="U7567" s="62">
        <v>0</v>
      </c>
      <c r="V7567" s="62">
        <v>0.17960563380281694</v>
      </c>
      <c r="X7567">
        <v>7554</v>
      </c>
      <c r="Y7567" s="65">
        <v>1.6975854695351302</v>
      </c>
      <c r="Z7567" s="62">
        <v>1.4730784272816091</v>
      </c>
      <c r="AA7567" s="62">
        <v>0</v>
      </c>
      <c r="AB7567" s="62">
        <v>0.22450704225352114</v>
      </c>
      <c r="AD7567">
        <v>7554</v>
      </c>
      <c r="AE7567" s="65">
        <v>1.3299320903577221</v>
      </c>
      <c r="AF7567" s="62">
        <v>1.0754907758037313</v>
      </c>
      <c r="AG7567" s="62">
        <v>0</v>
      </c>
      <c r="AH7567" s="62">
        <v>0.25444131455399066</v>
      </c>
    </row>
    <row r="7568" spans="5:34" x14ac:dyDescent="0.2">
      <c r="E7568" s="76">
        <v>11</v>
      </c>
      <c r="F7568" s="76">
        <v>11</v>
      </c>
      <c r="G7568">
        <v>7555</v>
      </c>
      <c r="H7568">
        <v>19</v>
      </c>
      <c r="I7568">
        <v>3</v>
      </c>
      <c r="J7568" t="s">
        <v>24</v>
      </c>
      <c r="K7568" t="s">
        <v>43</v>
      </c>
      <c r="L7568" s="61">
        <v>7555</v>
      </c>
      <c r="M7568" s="53">
        <v>2.2546967812360474</v>
      </c>
      <c r="N7568" s="63">
        <v>2.101175654475484</v>
      </c>
      <c r="O7568" s="63">
        <v>0</v>
      </c>
      <c r="P7568" s="63">
        <v>0.15352112676056337</v>
      </c>
      <c r="R7568">
        <v>7555</v>
      </c>
      <c r="S7568" s="65">
        <v>2.0570150511662502</v>
      </c>
      <c r="T7568" s="62">
        <v>1.8727896990535742</v>
      </c>
      <c r="U7568" s="62">
        <v>0</v>
      </c>
      <c r="V7568" s="62">
        <v>0.1842253521126761</v>
      </c>
      <c r="X7568">
        <v>7555</v>
      </c>
      <c r="Y7568" s="65">
        <v>1.7604924560615551</v>
      </c>
      <c r="Z7568" s="62">
        <v>1.53021076592071</v>
      </c>
      <c r="AA7568" s="62">
        <v>0</v>
      </c>
      <c r="AB7568" s="62">
        <v>0.2302816901408451</v>
      </c>
      <c r="AD7568">
        <v>7555</v>
      </c>
      <c r="AE7568" s="65">
        <v>1.3476477696888514</v>
      </c>
      <c r="AF7568" s="62">
        <v>1.0866618541958937</v>
      </c>
      <c r="AG7568" s="62">
        <v>0</v>
      </c>
      <c r="AH7568" s="62">
        <v>0.26098591549295774</v>
      </c>
    </row>
    <row r="7569" spans="5:34" x14ac:dyDescent="0.2">
      <c r="E7569" s="76">
        <v>11</v>
      </c>
      <c r="F7569" s="76">
        <v>11</v>
      </c>
      <c r="G7569">
        <v>7556</v>
      </c>
      <c r="H7569">
        <v>20</v>
      </c>
      <c r="I7569">
        <v>3</v>
      </c>
      <c r="J7569" t="s">
        <v>24</v>
      </c>
      <c r="K7569" t="s">
        <v>44</v>
      </c>
      <c r="L7569" s="61">
        <v>7556</v>
      </c>
      <c r="M7569" s="53">
        <v>2.1584569985419808</v>
      </c>
      <c r="N7569" s="63">
        <v>2.0382692051147506</v>
      </c>
      <c r="O7569" s="63">
        <v>0</v>
      </c>
      <c r="P7569" s="63">
        <v>0.12018779342723004</v>
      </c>
      <c r="R7569">
        <v>7556</v>
      </c>
      <c r="S7569" s="65">
        <v>1.9911838442526968</v>
      </c>
      <c r="T7569" s="62">
        <v>1.8469584921400206</v>
      </c>
      <c r="U7569" s="62">
        <v>0</v>
      </c>
      <c r="V7569" s="62">
        <v>0.14422535211267609</v>
      </c>
      <c r="X7569">
        <v>7556</v>
      </c>
      <c r="Y7569" s="65">
        <v>1.7402741128187709</v>
      </c>
      <c r="Z7569" s="62">
        <v>1.5599924226779258</v>
      </c>
      <c r="AA7569" s="62">
        <v>0</v>
      </c>
      <c r="AB7569" s="62">
        <v>0.18028169014084511</v>
      </c>
      <c r="AD7569">
        <v>7556</v>
      </c>
      <c r="AE7569" s="65">
        <v>1.4000874617203263</v>
      </c>
      <c r="AF7569" s="62">
        <v>1.1957682128940352</v>
      </c>
      <c r="AG7569" s="62">
        <v>0</v>
      </c>
      <c r="AH7569" s="62">
        <v>0.2043192488262911</v>
      </c>
    </row>
    <row r="7570" spans="5:34" x14ac:dyDescent="0.2">
      <c r="E7570" s="76">
        <v>11</v>
      </c>
      <c r="F7570" s="76">
        <v>11</v>
      </c>
      <c r="G7570">
        <v>7557</v>
      </c>
      <c r="H7570">
        <v>21</v>
      </c>
      <c r="I7570">
        <v>3</v>
      </c>
      <c r="J7570" t="s">
        <v>24</v>
      </c>
      <c r="K7570" t="s">
        <v>45</v>
      </c>
      <c r="L7570" s="61">
        <v>7557</v>
      </c>
      <c r="M7570" s="53">
        <v>1.7966749670871887</v>
      </c>
      <c r="N7570" s="63">
        <v>1.7351726196693482</v>
      </c>
      <c r="O7570" s="63">
        <v>0</v>
      </c>
      <c r="P7570" s="63">
        <v>6.1502347417840372E-2</v>
      </c>
      <c r="R7570">
        <v>7557</v>
      </c>
      <c r="S7570" s="65">
        <v>1.6547223231749089</v>
      </c>
      <c r="T7570" s="62">
        <v>1.5809195062735004</v>
      </c>
      <c r="U7570" s="62">
        <v>0</v>
      </c>
      <c r="V7570" s="62">
        <v>7.3802816901408469E-2</v>
      </c>
      <c r="X7570">
        <v>7557</v>
      </c>
      <c r="Y7570" s="65">
        <v>1.4417933573064894</v>
      </c>
      <c r="Z7570" s="62">
        <v>1.3495398361797288</v>
      </c>
      <c r="AA7570" s="62">
        <v>0</v>
      </c>
      <c r="AB7570" s="62">
        <v>9.2253521126760579E-2</v>
      </c>
      <c r="AD7570">
        <v>7557</v>
      </c>
      <c r="AE7570" s="65">
        <v>1.1628349901535828</v>
      </c>
      <c r="AF7570" s="62">
        <v>1.0582809995432543</v>
      </c>
      <c r="AG7570" s="62">
        <v>0</v>
      </c>
      <c r="AH7570" s="62">
        <v>0.10455399061032865</v>
      </c>
    </row>
    <row r="7571" spans="5:34" x14ac:dyDescent="0.2">
      <c r="E7571" s="76">
        <v>11</v>
      </c>
      <c r="F7571" s="76">
        <v>11</v>
      </c>
      <c r="G7571">
        <v>7558</v>
      </c>
      <c r="H7571">
        <v>22</v>
      </c>
      <c r="I7571">
        <v>3</v>
      </c>
      <c r="J7571" t="s">
        <v>24</v>
      </c>
      <c r="K7571" t="s">
        <v>46</v>
      </c>
      <c r="L7571" s="61">
        <v>7558</v>
      </c>
      <c r="M7571" s="53">
        <v>1.7203682146242039</v>
      </c>
      <c r="N7571" s="63">
        <v>1.6980677451406359</v>
      </c>
      <c r="O7571" s="63">
        <v>0</v>
      </c>
      <c r="P7571" s="63">
        <v>2.2300469483568074E-2</v>
      </c>
      <c r="R7571">
        <v>7558</v>
      </c>
      <c r="S7571" s="65">
        <v>1.6695045809003732</v>
      </c>
      <c r="T7571" s="62">
        <v>1.6427440175200916</v>
      </c>
      <c r="U7571" s="62">
        <v>0</v>
      </c>
      <c r="V7571" s="62">
        <v>2.6760563380281696E-2</v>
      </c>
      <c r="X7571">
        <v>7558</v>
      </c>
      <c r="Y7571" s="65">
        <v>1.5932091303146272</v>
      </c>
      <c r="Z7571" s="62">
        <v>1.5597584260892752</v>
      </c>
      <c r="AA7571" s="62">
        <v>0</v>
      </c>
      <c r="AB7571" s="62">
        <v>3.3450704225352117E-2</v>
      </c>
      <c r="AD7571">
        <v>7558</v>
      </c>
      <c r="AE7571" s="65">
        <v>1.521516549280695</v>
      </c>
      <c r="AF7571" s="62">
        <v>1.4836057511586294</v>
      </c>
      <c r="AG7571" s="62">
        <v>0</v>
      </c>
      <c r="AH7571" s="62">
        <v>3.7910798122065728E-2</v>
      </c>
    </row>
    <row r="7572" spans="5:34" x14ac:dyDescent="0.2">
      <c r="E7572" s="76">
        <v>11</v>
      </c>
      <c r="F7572" s="76">
        <v>11</v>
      </c>
      <c r="G7572">
        <v>7559</v>
      </c>
      <c r="H7572">
        <v>23</v>
      </c>
      <c r="I7572">
        <v>3</v>
      </c>
      <c r="J7572" t="s">
        <v>24</v>
      </c>
      <c r="K7572" t="s">
        <v>47</v>
      </c>
      <c r="L7572" s="61">
        <v>7559</v>
      </c>
      <c r="M7572" s="53">
        <v>1.6263727609739711</v>
      </c>
      <c r="N7572" s="63">
        <v>1.5845887234152856</v>
      </c>
      <c r="O7572" s="63">
        <v>0</v>
      </c>
      <c r="P7572" s="63">
        <v>4.1784037558685441E-2</v>
      </c>
      <c r="R7572">
        <v>7559</v>
      </c>
      <c r="S7572" s="65">
        <v>1.6580362559591106</v>
      </c>
      <c r="T7572" s="62">
        <v>1.607895410888688</v>
      </c>
      <c r="U7572" s="62">
        <v>0</v>
      </c>
      <c r="V7572" s="62">
        <v>5.0140845070422546E-2</v>
      </c>
      <c r="X7572">
        <v>7559</v>
      </c>
      <c r="Y7572" s="65">
        <v>1.7055314984368195</v>
      </c>
      <c r="Z7572" s="62">
        <v>1.6428554420987913</v>
      </c>
      <c r="AA7572" s="62">
        <v>0</v>
      </c>
      <c r="AB7572" s="62">
        <v>6.2676056338028169E-2</v>
      </c>
      <c r="AD7572">
        <v>7559</v>
      </c>
      <c r="AE7572" s="65">
        <v>1.806494721309285</v>
      </c>
      <c r="AF7572" s="62">
        <v>1.7354618574595198</v>
      </c>
      <c r="AG7572" s="62">
        <v>0</v>
      </c>
      <c r="AH7572" s="62">
        <v>7.103286384976526E-2</v>
      </c>
    </row>
    <row r="7573" spans="5:34" x14ac:dyDescent="0.2">
      <c r="E7573" s="76">
        <v>11</v>
      </c>
      <c r="F7573" s="76">
        <v>11</v>
      </c>
      <c r="G7573">
        <v>7560</v>
      </c>
      <c r="H7573">
        <v>24</v>
      </c>
      <c r="I7573">
        <v>3</v>
      </c>
      <c r="J7573" t="s">
        <v>24</v>
      </c>
      <c r="K7573" t="s">
        <v>48</v>
      </c>
      <c r="L7573" s="61">
        <v>7560</v>
      </c>
      <c r="M7573" s="53">
        <v>1.3467771336605667</v>
      </c>
      <c r="N7573" s="63">
        <v>1.3106268989187826</v>
      </c>
      <c r="O7573" s="63">
        <v>0</v>
      </c>
      <c r="P7573" s="63">
        <v>3.615023474178404E-2</v>
      </c>
      <c r="R7573">
        <v>7560</v>
      </c>
      <c r="S7573" s="65">
        <v>1.4164512715818263</v>
      </c>
      <c r="T7573" s="62">
        <v>1.3730709898916853</v>
      </c>
      <c r="U7573" s="62">
        <v>0</v>
      </c>
      <c r="V7573" s="62">
        <v>4.3380281690140854E-2</v>
      </c>
      <c r="X7573">
        <v>7560</v>
      </c>
      <c r="Y7573" s="65">
        <v>1.5209624784637155</v>
      </c>
      <c r="Z7573" s="62">
        <v>1.4667371263510394</v>
      </c>
      <c r="AA7573" s="62">
        <v>0</v>
      </c>
      <c r="AB7573" s="62">
        <v>5.422535211267606E-2</v>
      </c>
      <c r="AD7573">
        <v>7560</v>
      </c>
      <c r="AE7573" s="65">
        <v>1.6990737477718014</v>
      </c>
      <c r="AF7573" s="62">
        <v>1.6376183487107685</v>
      </c>
      <c r="AG7573" s="62">
        <v>0</v>
      </c>
      <c r="AH7573" s="62">
        <v>6.1455399061032867E-2</v>
      </c>
    </row>
    <row r="7574" spans="5:34" x14ac:dyDescent="0.2">
      <c r="E7574" s="76">
        <v>11</v>
      </c>
      <c r="F7574" s="76">
        <v>12</v>
      </c>
      <c r="G7574">
        <v>7561</v>
      </c>
      <c r="H7574">
        <v>1</v>
      </c>
      <c r="I7574">
        <v>4</v>
      </c>
      <c r="J7574" t="s">
        <v>24</v>
      </c>
      <c r="K7574" t="s">
        <v>25</v>
      </c>
      <c r="L7574" s="61">
        <v>7561</v>
      </c>
      <c r="M7574" s="53">
        <v>0.9694153387637332</v>
      </c>
      <c r="N7574" s="63">
        <v>0.9694153387637332</v>
      </c>
      <c r="O7574" s="63">
        <v>0</v>
      </c>
      <c r="P7574" s="63">
        <v>0</v>
      </c>
      <c r="R7574">
        <v>7561</v>
      </c>
      <c r="S7574" s="65">
        <v>1.018184812054175</v>
      </c>
      <c r="T7574" s="62">
        <v>1.018184812054175</v>
      </c>
      <c r="U7574" s="62">
        <v>0</v>
      </c>
      <c r="V7574" s="62">
        <v>0</v>
      </c>
      <c r="X7574">
        <v>7561</v>
      </c>
      <c r="Y7574" s="65">
        <v>1.0913390219898378</v>
      </c>
      <c r="Z7574" s="62">
        <v>1.0913390219898378</v>
      </c>
      <c r="AA7574" s="62">
        <v>0</v>
      </c>
      <c r="AB7574" s="62">
        <v>0</v>
      </c>
      <c r="AD7574">
        <v>7561</v>
      </c>
      <c r="AE7574" s="65">
        <v>1.2233727488811643</v>
      </c>
      <c r="AF7574" s="62">
        <v>1.2233727488811643</v>
      </c>
      <c r="AG7574" s="62">
        <v>0</v>
      </c>
      <c r="AH7574" s="62">
        <v>0</v>
      </c>
    </row>
    <row r="7575" spans="5:34" x14ac:dyDescent="0.2">
      <c r="E7575" s="76">
        <v>11</v>
      </c>
      <c r="F7575" s="76">
        <v>12</v>
      </c>
      <c r="G7575">
        <v>7562</v>
      </c>
      <c r="H7575">
        <v>2</v>
      </c>
      <c r="I7575">
        <v>4</v>
      </c>
      <c r="J7575" t="s">
        <v>24</v>
      </c>
      <c r="K7575" t="s">
        <v>26</v>
      </c>
      <c r="L7575" s="61">
        <v>7562</v>
      </c>
      <c r="M7575" s="53">
        <v>0.74967521469852327</v>
      </c>
      <c r="N7575" s="63">
        <v>0.74967521469852327</v>
      </c>
      <c r="O7575" s="63">
        <v>0</v>
      </c>
      <c r="P7575" s="63">
        <v>0</v>
      </c>
      <c r="R7575">
        <v>7562</v>
      </c>
      <c r="S7575" s="65">
        <v>0.81423135271498515</v>
      </c>
      <c r="T7575" s="62">
        <v>0.81423135271498515</v>
      </c>
      <c r="U7575" s="62">
        <v>0</v>
      </c>
      <c r="V7575" s="62">
        <v>0</v>
      </c>
      <c r="X7575">
        <v>7562</v>
      </c>
      <c r="Y7575" s="65">
        <v>0.91106555973967829</v>
      </c>
      <c r="Z7575" s="62">
        <v>0.91106555973967829</v>
      </c>
      <c r="AA7575" s="62">
        <v>0</v>
      </c>
      <c r="AB7575" s="62">
        <v>0</v>
      </c>
      <c r="AD7575">
        <v>7562</v>
      </c>
      <c r="AE7575" s="65">
        <v>1.071798051057175</v>
      </c>
      <c r="AF7575" s="62">
        <v>1.071798051057175</v>
      </c>
      <c r="AG7575" s="62">
        <v>0</v>
      </c>
      <c r="AH7575" s="62">
        <v>0</v>
      </c>
    </row>
    <row r="7576" spans="5:34" x14ac:dyDescent="0.2">
      <c r="E7576" s="76">
        <v>11</v>
      </c>
      <c r="F7576" s="76">
        <v>12</v>
      </c>
      <c r="G7576">
        <v>7563</v>
      </c>
      <c r="H7576">
        <v>3</v>
      </c>
      <c r="I7576">
        <v>4</v>
      </c>
      <c r="J7576" t="s">
        <v>24</v>
      </c>
      <c r="K7576" t="s">
        <v>27</v>
      </c>
      <c r="L7576" s="61">
        <v>7563</v>
      </c>
      <c r="M7576" s="53">
        <v>0.56442754353457991</v>
      </c>
      <c r="N7576" s="63">
        <v>0.56442754353457991</v>
      </c>
      <c r="O7576" s="63">
        <v>0</v>
      </c>
      <c r="P7576" s="63">
        <v>0</v>
      </c>
      <c r="R7576">
        <v>7563</v>
      </c>
      <c r="S7576" s="65">
        <v>0.62423807143644272</v>
      </c>
      <c r="T7576" s="62">
        <v>0.62423807143644272</v>
      </c>
      <c r="U7576" s="62">
        <v>0</v>
      </c>
      <c r="V7576" s="62">
        <v>0</v>
      </c>
      <c r="X7576">
        <v>7563</v>
      </c>
      <c r="Y7576" s="65">
        <v>0.71395386328923705</v>
      </c>
      <c r="Z7576" s="62">
        <v>0.71395386328923705</v>
      </c>
      <c r="AA7576" s="62">
        <v>0</v>
      </c>
      <c r="AB7576" s="62">
        <v>0</v>
      </c>
      <c r="AD7576">
        <v>7563</v>
      </c>
      <c r="AE7576" s="65">
        <v>0.85944600432579465</v>
      </c>
      <c r="AF7576" s="62">
        <v>0.85944600432579465</v>
      </c>
      <c r="AG7576" s="62">
        <v>0</v>
      </c>
      <c r="AH7576" s="62">
        <v>0</v>
      </c>
    </row>
    <row r="7577" spans="5:34" x14ac:dyDescent="0.2">
      <c r="E7577" s="76">
        <v>11</v>
      </c>
      <c r="F7577" s="76">
        <v>12</v>
      </c>
      <c r="G7577">
        <v>7564</v>
      </c>
      <c r="H7577">
        <v>4</v>
      </c>
      <c r="I7577">
        <v>4</v>
      </c>
      <c r="J7577" t="s">
        <v>24</v>
      </c>
      <c r="K7577" t="s">
        <v>28</v>
      </c>
      <c r="L7577" s="61">
        <v>7564</v>
      </c>
      <c r="M7577" s="53">
        <v>0.62197588065407872</v>
      </c>
      <c r="N7577" s="63">
        <v>0.62197588065407872</v>
      </c>
      <c r="O7577" s="63">
        <v>0</v>
      </c>
      <c r="P7577" s="63">
        <v>0</v>
      </c>
      <c r="R7577">
        <v>7564</v>
      </c>
      <c r="S7577" s="65">
        <v>0.62675087283184072</v>
      </c>
      <c r="T7577" s="62">
        <v>0.62675087283184072</v>
      </c>
      <c r="U7577" s="62">
        <v>0</v>
      </c>
      <c r="V7577" s="62">
        <v>0</v>
      </c>
      <c r="X7577">
        <v>7564</v>
      </c>
      <c r="Y7577" s="65">
        <v>0.63391336109848384</v>
      </c>
      <c r="Z7577" s="62">
        <v>0.63391336109848384</v>
      </c>
      <c r="AA7577" s="62">
        <v>0</v>
      </c>
      <c r="AB7577" s="62">
        <v>0</v>
      </c>
      <c r="AD7577">
        <v>7564</v>
      </c>
      <c r="AE7577" s="65">
        <v>0.66071073560922933</v>
      </c>
      <c r="AF7577" s="62">
        <v>0.66071073560922933</v>
      </c>
      <c r="AG7577" s="62">
        <v>0</v>
      </c>
      <c r="AH7577" s="62">
        <v>0</v>
      </c>
    </row>
    <row r="7578" spans="5:34" x14ac:dyDescent="0.2">
      <c r="E7578" s="76">
        <v>11</v>
      </c>
      <c r="F7578" s="76">
        <v>12</v>
      </c>
      <c r="G7578">
        <v>7565</v>
      </c>
      <c r="H7578">
        <v>5</v>
      </c>
      <c r="I7578">
        <v>4</v>
      </c>
      <c r="J7578" t="s">
        <v>24</v>
      </c>
      <c r="K7578" t="s">
        <v>29</v>
      </c>
      <c r="L7578" s="61">
        <v>7565</v>
      </c>
      <c r="M7578" s="53">
        <v>0.51249830924176831</v>
      </c>
      <c r="N7578" s="63">
        <v>0.51249830924176831</v>
      </c>
      <c r="O7578" s="63">
        <v>0</v>
      </c>
      <c r="P7578" s="63">
        <v>0</v>
      </c>
      <c r="R7578">
        <v>7565</v>
      </c>
      <c r="S7578" s="65">
        <v>0.49234052239900628</v>
      </c>
      <c r="T7578" s="62">
        <v>0.49234052239900628</v>
      </c>
      <c r="U7578" s="62">
        <v>0</v>
      </c>
      <c r="V7578" s="62">
        <v>0</v>
      </c>
      <c r="X7578">
        <v>7565</v>
      </c>
      <c r="Y7578" s="65">
        <v>0.46210384213486327</v>
      </c>
      <c r="Z7578" s="62">
        <v>0.46210384213486327</v>
      </c>
      <c r="AA7578" s="62">
        <v>0</v>
      </c>
      <c r="AB7578" s="62">
        <v>0</v>
      </c>
      <c r="AD7578">
        <v>7565</v>
      </c>
      <c r="AE7578" s="65">
        <v>0.43156178953729796</v>
      </c>
      <c r="AF7578" s="62">
        <v>0.43156178953729796</v>
      </c>
      <c r="AG7578" s="62">
        <v>0</v>
      </c>
      <c r="AH7578" s="62">
        <v>0</v>
      </c>
    </row>
    <row r="7579" spans="5:34" x14ac:dyDescent="0.2">
      <c r="E7579" s="76">
        <v>11</v>
      </c>
      <c r="F7579" s="76">
        <v>12</v>
      </c>
      <c r="G7579">
        <v>7566</v>
      </c>
      <c r="H7579">
        <v>6</v>
      </c>
      <c r="I7579">
        <v>4</v>
      </c>
      <c r="J7579" t="s">
        <v>24</v>
      </c>
      <c r="K7579" t="s">
        <v>30</v>
      </c>
      <c r="L7579" s="61">
        <v>7566</v>
      </c>
      <c r="M7579" s="53">
        <v>0.378419070572522</v>
      </c>
      <c r="N7579" s="63">
        <v>0.378419070572522</v>
      </c>
      <c r="O7579" s="63">
        <v>0</v>
      </c>
      <c r="P7579" s="63">
        <v>0</v>
      </c>
      <c r="R7579">
        <v>7566</v>
      </c>
      <c r="S7579" s="65">
        <v>0.34932685385829176</v>
      </c>
      <c r="T7579" s="62">
        <v>0.34932685385829176</v>
      </c>
      <c r="U7579" s="62">
        <v>0</v>
      </c>
      <c r="V7579" s="62">
        <v>0</v>
      </c>
      <c r="X7579">
        <v>7566</v>
      </c>
      <c r="Y7579" s="65">
        <v>0.30568852878694641</v>
      </c>
      <c r="Z7579" s="62">
        <v>0.30568852878694641</v>
      </c>
      <c r="AA7579" s="62">
        <v>0</v>
      </c>
      <c r="AB7579" s="62">
        <v>0</v>
      </c>
      <c r="AD7579">
        <v>7566</v>
      </c>
      <c r="AE7579" s="65">
        <v>0.25210339939987819</v>
      </c>
      <c r="AF7579" s="62">
        <v>0.25210339939987819</v>
      </c>
      <c r="AG7579" s="62">
        <v>0</v>
      </c>
      <c r="AH7579" s="62">
        <v>0</v>
      </c>
    </row>
    <row r="7580" spans="5:34" x14ac:dyDescent="0.2">
      <c r="E7580" s="76">
        <v>11</v>
      </c>
      <c r="F7580" s="76">
        <v>12</v>
      </c>
      <c r="G7580">
        <v>7567</v>
      </c>
      <c r="H7580">
        <v>7</v>
      </c>
      <c r="I7580">
        <v>4</v>
      </c>
      <c r="J7580" t="s">
        <v>24</v>
      </c>
      <c r="K7580" t="s">
        <v>31</v>
      </c>
      <c r="L7580" s="61">
        <v>7567</v>
      </c>
      <c r="M7580" s="53">
        <v>0.2301937880420849</v>
      </c>
      <c r="N7580" s="63">
        <v>0.2273768866336342</v>
      </c>
      <c r="O7580" s="63">
        <v>0</v>
      </c>
      <c r="P7580" s="63">
        <v>2.8169014084507044E-3</v>
      </c>
      <c r="R7580">
        <v>7567</v>
      </c>
      <c r="S7580" s="65">
        <v>0.20139571226134356</v>
      </c>
      <c r="T7580" s="62">
        <v>0.19801543057120272</v>
      </c>
      <c r="U7580" s="62">
        <v>0</v>
      </c>
      <c r="V7580" s="62">
        <v>3.3802816901408457E-3</v>
      </c>
      <c r="X7580">
        <v>7567</v>
      </c>
      <c r="Y7580" s="65">
        <v>0.15819859859023153</v>
      </c>
      <c r="Z7580" s="62">
        <v>0.15397324647755548</v>
      </c>
      <c r="AA7580" s="62">
        <v>0</v>
      </c>
      <c r="AB7580" s="62">
        <v>4.2253521126760568E-3</v>
      </c>
      <c r="AD7580">
        <v>7567</v>
      </c>
      <c r="AE7580" s="65">
        <v>0.10061397975223274</v>
      </c>
      <c r="AF7580" s="62">
        <v>9.5825247357866544E-2</v>
      </c>
      <c r="AG7580" s="62">
        <v>0</v>
      </c>
      <c r="AH7580" s="62">
        <v>4.7887323943661972E-3</v>
      </c>
    </row>
    <row r="7581" spans="5:34" x14ac:dyDescent="0.2">
      <c r="E7581" s="76">
        <v>11</v>
      </c>
      <c r="F7581" s="76">
        <v>12</v>
      </c>
      <c r="G7581">
        <v>7568</v>
      </c>
      <c r="H7581">
        <v>8</v>
      </c>
      <c r="I7581">
        <v>4</v>
      </c>
      <c r="J7581" t="s">
        <v>24</v>
      </c>
      <c r="K7581" t="s">
        <v>32</v>
      </c>
      <c r="L7581" s="61">
        <v>7568</v>
      </c>
      <c r="M7581" s="53">
        <v>0.22627726997740255</v>
      </c>
      <c r="N7581" s="63">
        <v>0.16878596945999791</v>
      </c>
      <c r="O7581" s="63">
        <v>5.7491300517404656E-2</v>
      </c>
      <c r="P7581" s="63">
        <v>0</v>
      </c>
      <c r="R7581">
        <v>7568</v>
      </c>
      <c r="S7581" s="65">
        <v>0.22516150883293615</v>
      </c>
      <c r="T7581" s="62">
        <v>0.14467368810856962</v>
      </c>
      <c r="U7581" s="62">
        <v>8.0487820724366527E-2</v>
      </c>
      <c r="V7581" s="62">
        <v>0</v>
      </c>
      <c r="X7581">
        <v>7568</v>
      </c>
      <c r="Y7581" s="65">
        <v>0.22348786711623653</v>
      </c>
      <c r="Z7581" s="62">
        <v>0.10850526608142723</v>
      </c>
      <c r="AA7581" s="62">
        <v>0.11498260103480931</v>
      </c>
      <c r="AB7581" s="62">
        <v>0</v>
      </c>
      <c r="AD7581">
        <v>7568</v>
      </c>
      <c r="AE7581" s="65">
        <v>0.22700547487904421</v>
      </c>
      <c r="AF7581" s="62">
        <v>6.028070337857068E-2</v>
      </c>
      <c r="AG7581" s="62">
        <v>0.16672477150047352</v>
      </c>
      <c r="AH7581" s="62">
        <v>0</v>
      </c>
    </row>
    <row r="7582" spans="5:34" x14ac:dyDescent="0.2">
      <c r="E7582" s="76">
        <v>11</v>
      </c>
      <c r="F7582" s="76">
        <v>12</v>
      </c>
      <c r="G7582">
        <v>7569</v>
      </c>
      <c r="H7582">
        <v>9</v>
      </c>
      <c r="I7582">
        <v>4</v>
      </c>
      <c r="J7582" t="s">
        <v>24</v>
      </c>
      <c r="K7582" t="s">
        <v>33</v>
      </c>
      <c r="L7582" s="61">
        <v>7569</v>
      </c>
      <c r="M7582" s="53">
        <v>0.60921620498715323</v>
      </c>
      <c r="N7582" s="63">
        <v>0.19271800064199845</v>
      </c>
      <c r="O7582" s="63">
        <v>0.14372825129351163</v>
      </c>
      <c r="P7582" s="63">
        <v>0.2727699530516432</v>
      </c>
      <c r="R7582">
        <v>7569</v>
      </c>
      <c r="S7582" s="65">
        <v>0.69685130947983165</v>
      </c>
      <c r="T7582" s="62">
        <v>0.1683078140069435</v>
      </c>
      <c r="U7582" s="62">
        <v>0.20121955181091628</v>
      </c>
      <c r="V7582" s="62">
        <v>0.32732394366197182</v>
      </c>
      <c r="X7582">
        <v>7569</v>
      </c>
      <c r="Y7582" s="65">
        <v>0.82830396621884916</v>
      </c>
      <c r="Z7582" s="62">
        <v>0.13169253405436107</v>
      </c>
      <c r="AA7582" s="62">
        <v>0.28745650258702327</v>
      </c>
      <c r="AB7582" s="62">
        <v>0.4091549295774648</v>
      </c>
      <c r="AD7582">
        <v>7569</v>
      </c>
      <c r="AE7582" s="65">
        <v>0.96396792272840237</v>
      </c>
      <c r="AF7582" s="62">
        <v>8.3447073789425216E-2</v>
      </c>
      <c r="AG7582" s="62">
        <v>0.41681192875118372</v>
      </c>
      <c r="AH7582" s="62">
        <v>0.46370892018779342</v>
      </c>
    </row>
    <row r="7583" spans="5:34" x14ac:dyDescent="0.2">
      <c r="E7583" s="76">
        <v>11</v>
      </c>
      <c r="F7583" s="76">
        <v>12</v>
      </c>
      <c r="G7583">
        <v>7570</v>
      </c>
      <c r="H7583">
        <v>10</v>
      </c>
      <c r="I7583">
        <v>4</v>
      </c>
      <c r="J7583" t="s">
        <v>24</v>
      </c>
      <c r="K7583" t="s">
        <v>34</v>
      </c>
      <c r="L7583" s="61">
        <v>7570</v>
      </c>
      <c r="M7583" s="53">
        <v>0.64609760046419196</v>
      </c>
      <c r="N7583" s="63">
        <v>0.20228672045071688</v>
      </c>
      <c r="O7583" s="63">
        <v>0.24146346217309952</v>
      </c>
      <c r="P7583" s="63">
        <v>0.20234741784037558</v>
      </c>
      <c r="R7583">
        <v>7570</v>
      </c>
      <c r="S7583" s="65">
        <v>0.76985914754898577</v>
      </c>
      <c r="T7583" s="62">
        <v>0.18899339909819574</v>
      </c>
      <c r="U7583" s="62">
        <v>0.3380488470423394</v>
      </c>
      <c r="V7583" s="62">
        <v>0.24281690140845075</v>
      </c>
      <c r="X7583">
        <v>7570</v>
      </c>
      <c r="Y7583" s="65">
        <v>0.95550146817617643</v>
      </c>
      <c r="Z7583" s="62">
        <v>0.16905341706941401</v>
      </c>
      <c r="AA7583" s="62">
        <v>0.48292692434619905</v>
      </c>
      <c r="AB7583" s="62">
        <v>0.30352112676056336</v>
      </c>
      <c r="AD7583">
        <v>7570</v>
      </c>
      <c r="AE7583" s="65">
        <v>1.1895759900208693</v>
      </c>
      <c r="AF7583" s="62">
        <v>0.14534133939024196</v>
      </c>
      <c r="AG7583" s="62">
        <v>0.70024404030198872</v>
      </c>
      <c r="AH7583" s="62">
        <v>0.34399061032863854</v>
      </c>
    </row>
    <row r="7584" spans="5:34" x14ac:dyDescent="0.2">
      <c r="E7584" s="76">
        <v>11</v>
      </c>
      <c r="F7584" s="76">
        <v>12</v>
      </c>
      <c r="G7584">
        <v>7571</v>
      </c>
      <c r="H7584">
        <v>11</v>
      </c>
      <c r="I7584">
        <v>4</v>
      </c>
      <c r="J7584" t="s">
        <v>24</v>
      </c>
      <c r="K7584" t="s">
        <v>35</v>
      </c>
      <c r="L7584" s="61">
        <v>7571</v>
      </c>
      <c r="M7584" s="53">
        <v>0.61546954195858039</v>
      </c>
      <c r="N7584" s="63">
        <v>0.25858150091703358</v>
      </c>
      <c r="O7584" s="63">
        <v>0.23571433212135903</v>
      </c>
      <c r="P7584" s="63">
        <v>0.12117370892018779</v>
      </c>
      <c r="R7584">
        <v>7571</v>
      </c>
      <c r="S7584" s="65">
        <v>0.71889649637105635</v>
      </c>
      <c r="T7584" s="62">
        <v>0.24348798069692826</v>
      </c>
      <c r="U7584" s="62">
        <v>0.3300000649699027</v>
      </c>
      <c r="V7584" s="62">
        <v>0.14540845070422537</v>
      </c>
      <c r="X7584">
        <v>7571</v>
      </c>
      <c r="Y7584" s="65">
        <v>0.87403692798977006</v>
      </c>
      <c r="Z7584" s="62">
        <v>0.22084770036677032</v>
      </c>
      <c r="AA7584" s="62">
        <v>0.47142866424271807</v>
      </c>
      <c r="AB7584" s="62">
        <v>0.18176056338028168</v>
      </c>
      <c r="AD7584">
        <v>7571</v>
      </c>
      <c r="AE7584" s="65">
        <v>1.0842519192790385</v>
      </c>
      <c r="AF7584" s="62">
        <v>0.19468505096277799</v>
      </c>
      <c r="AG7584" s="62">
        <v>0.68357156315194123</v>
      </c>
      <c r="AH7584" s="62">
        <v>0.20599530516431924</v>
      </c>
    </row>
    <row r="7585" spans="5:34" x14ac:dyDescent="0.2">
      <c r="E7585" s="76">
        <v>11</v>
      </c>
      <c r="F7585" s="76">
        <v>12</v>
      </c>
      <c r="G7585">
        <v>7572</v>
      </c>
      <c r="H7585">
        <v>12</v>
      </c>
      <c r="I7585">
        <v>4</v>
      </c>
      <c r="J7585" t="s">
        <v>24</v>
      </c>
      <c r="K7585" t="s">
        <v>36</v>
      </c>
      <c r="L7585" s="61">
        <v>7572</v>
      </c>
      <c r="M7585" s="53">
        <v>0.68909483476539191</v>
      </c>
      <c r="N7585" s="63">
        <v>0.33831107405824834</v>
      </c>
      <c r="O7585" s="63">
        <v>0.17247390155221393</v>
      </c>
      <c r="P7585" s="63">
        <v>0.17830985915492958</v>
      </c>
      <c r="R7585">
        <v>7572</v>
      </c>
      <c r="S7585" s="65">
        <v>0.77662577691839052</v>
      </c>
      <c r="T7585" s="62">
        <v>0.32119048375937542</v>
      </c>
      <c r="U7585" s="62">
        <v>0.24146346217309952</v>
      </c>
      <c r="V7585" s="62">
        <v>0.21397183098591552</v>
      </c>
      <c r="X7585">
        <v>7572</v>
      </c>
      <c r="Y7585" s="65">
        <v>0.90792219014788822</v>
      </c>
      <c r="Z7585" s="62">
        <v>0.29550959831106594</v>
      </c>
      <c r="AA7585" s="62">
        <v>0.34494780310442785</v>
      </c>
      <c r="AB7585" s="62">
        <v>0.26746478873239438</v>
      </c>
      <c r="AD7585">
        <v>7572</v>
      </c>
      <c r="AE7585" s="65">
        <v>1.0703186228298613</v>
      </c>
      <c r="AF7585" s="62">
        <v>0.26701754776506054</v>
      </c>
      <c r="AG7585" s="62">
        <v>0.50017431450142047</v>
      </c>
      <c r="AH7585" s="62">
        <v>0.30312676056338028</v>
      </c>
    </row>
    <row r="7586" spans="5:34" x14ac:dyDescent="0.2">
      <c r="E7586" s="76">
        <v>11</v>
      </c>
      <c r="F7586" s="76">
        <v>12</v>
      </c>
      <c r="G7586">
        <v>7573</v>
      </c>
      <c r="H7586">
        <v>13</v>
      </c>
      <c r="I7586">
        <v>4</v>
      </c>
      <c r="J7586" t="s">
        <v>24</v>
      </c>
      <c r="K7586" t="s">
        <v>37</v>
      </c>
      <c r="L7586" s="61">
        <v>7573</v>
      </c>
      <c r="M7586" s="53">
        <v>0.72128449624348867</v>
      </c>
      <c r="N7586" s="63">
        <v>0.45489344450445401</v>
      </c>
      <c r="O7586" s="63">
        <v>0.11498260103480931</v>
      </c>
      <c r="P7586" s="63">
        <v>0.15140845070422534</v>
      </c>
      <c r="R7586">
        <v>7573</v>
      </c>
      <c r="S7586" s="65">
        <v>0.76378401214992664</v>
      </c>
      <c r="T7586" s="62">
        <v>0.42111822985612313</v>
      </c>
      <c r="U7586" s="62">
        <v>0.16097564144873305</v>
      </c>
      <c r="V7586" s="62">
        <v>0.18169014084507043</v>
      </c>
      <c r="X7586">
        <v>7573</v>
      </c>
      <c r="Y7586" s="65">
        <v>0.82753328600958342</v>
      </c>
      <c r="Z7586" s="62">
        <v>0.37045540788362674</v>
      </c>
      <c r="AA7586" s="62">
        <v>0.22996520206961862</v>
      </c>
      <c r="AB7586" s="62">
        <v>0.227112676056338</v>
      </c>
      <c r="AD7586">
        <v>7573</v>
      </c>
      <c r="AE7586" s="65">
        <v>0.89949801783683569</v>
      </c>
      <c r="AF7586" s="62">
        <v>0.30865410863870546</v>
      </c>
      <c r="AG7586" s="62">
        <v>0.33344954300094704</v>
      </c>
      <c r="AH7586" s="62">
        <v>0.25739436619718309</v>
      </c>
    </row>
    <row r="7587" spans="5:34" x14ac:dyDescent="0.2">
      <c r="E7587" s="76">
        <v>11</v>
      </c>
      <c r="F7587" s="76">
        <v>12</v>
      </c>
      <c r="G7587">
        <v>7574</v>
      </c>
      <c r="H7587">
        <v>14</v>
      </c>
      <c r="I7587">
        <v>4</v>
      </c>
      <c r="J7587" t="s">
        <v>24</v>
      </c>
      <c r="K7587" t="s">
        <v>38</v>
      </c>
      <c r="L7587" s="61">
        <v>7574</v>
      </c>
      <c r="M7587" s="53">
        <v>0.88948494530505906</v>
      </c>
      <c r="N7587" s="63">
        <v>0.623328635350062</v>
      </c>
      <c r="O7587" s="63">
        <v>0.11498260103480931</v>
      </c>
      <c r="P7587" s="63">
        <v>0.15117370892018778</v>
      </c>
      <c r="R7587">
        <v>7574</v>
      </c>
      <c r="S7587" s="65">
        <v>0.92348012430289839</v>
      </c>
      <c r="T7587" s="62">
        <v>0.58109603214993988</v>
      </c>
      <c r="U7587" s="62">
        <v>0.16097564144873305</v>
      </c>
      <c r="V7587" s="62">
        <v>0.1814084507042254</v>
      </c>
      <c r="X7587">
        <v>7574</v>
      </c>
      <c r="Y7587" s="65">
        <v>0.97447289279965699</v>
      </c>
      <c r="Z7587" s="62">
        <v>0.51774712734975659</v>
      </c>
      <c r="AA7587" s="62">
        <v>0.22996520206961862</v>
      </c>
      <c r="AB7587" s="62">
        <v>0.22676056338028169</v>
      </c>
      <c r="AD7587">
        <v>7574</v>
      </c>
      <c r="AE7587" s="65">
        <v>1.0323504641923891</v>
      </c>
      <c r="AF7587" s="62">
        <v>0.44190561602712275</v>
      </c>
      <c r="AG7587" s="62">
        <v>0.33344954300094704</v>
      </c>
      <c r="AH7587" s="62">
        <v>0.25699530516431923</v>
      </c>
    </row>
    <row r="7588" spans="5:34" x14ac:dyDescent="0.2">
      <c r="E7588" s="76">
        <v>11</v>
      </c>
      <c r="F7588" s="76">
        <v>12</v>
      </c>
      <c r="G7588">
        <v>7575</v>
      </c>
      <c r="H7588">
        <v>15</v>
      </c>
      <c r="I7588">
        <v>4</v>
      </c>
      <c r="J7588" t="s">
        <v>24</v>
      </c>
      <c r="K7588" t="s">
        <v>39</v>
      </c>
      <c r="L7588" s="61">
        <v>7575</v>
      </c>
      <c r="M7588" s="53">
        <v>1.1241195155391728</v>
      </c>
      <c r="N7588" s="63">
        <v>0.72004627649057085</v>
      </c>
      <c r="O7588" s="63">
        <v>9.7735210879587905E-2</v>
      </c>
      <c r="P7588" s="63">
        <v>0.30633802816901406</v>
      </c>
      <c r="R7588">
        <v>7575</v>
      </c>
      <c r="S7588" s="65">
        <v>1.1996413595854927</v>
      </c>
      <c r="T7588" s="62">
        <v>0.69520643055125264</v>
      </c>
      <c r="U7588" s="62">
        <v>0.13682929523142309</v>
      </c>
      <c r="V7588" s="62">
        <v>0.36760563380281691</v>
      </c>
      <c r="X7588">
        <v>7575</v>
      </c>
      <c r="Y7588" s="65">
        <v>1.3129241256549726</v>
      </c>
      <c r="Z7588" s="62">
        <v>0.65794666164227567</v>
      </c>
      <c r="AA7588" s="62">
        <v>0.19547042175917581</v>
      </c>
      <c r="AB7588" s="62">
        <v>0.45950704225352113</v>
      </c>
      <c r="AD7588">
        <v>7575</v>
      </c>
      <c r="AE7588" s="65">
        <v>1.4268465543311195</v>
      </c>
      <c r="AF7588" s="62">
        <v>0.62263979489299059</v>
      </c>
      <c r="AG7588" s="62">
        <v>0.28343211155080494</v>
      </c>
      <c r="AH7588" s="62">
        <v>0.52077464788732397</v>
      </c>
    </row>
    <row r="7589" spans="5:34" x14ac:dyDescent="0.2">
      <c r="E7589" s="76">
        <v>11</v>
      </c>
      <c r="F7589" s="76">
        <v>12</v>
      </c>
      <c r="G7589">
        <v>7576</v>
      </c>
      <c r="H7589">
        <v>16</v>
      </c>
      <c r="I7589">
        <v>4</v>
      </c>
      <c r="J7589" t="s">
        <v>24</v>
      </c>
      <c r="K7589" t="s">
        <v>40</v>
      </c>
      <c r="L7589" s="61">
        <v>7576</v>
      </c>
      <c r="M7589" s="53">
        <v>1.2049681863330073</v>
      </c>
      <c r="N7589" s="63">
        <v>0.87538564028048871</v>
      </c>
      <c r="O7589" s="63">
        <v>5.1742170465664185E-2</v>
      </c>
      <c r="P7589" s="63">
        <v>0.27784037558685443</v>
      </c>
      <c r="R7589">
        <v>7576</v>
      </c>
      <c r="S7589" s="65">
        <v>1.224839077071646</v>
      </c>
      <c r="T7589" s="62">
        <v>0.81899158771549063</v>
      </c>
      <c r="U7589" s="62">
        <v>7.2439038651929868E-2</v>
      </c>
      <c r="V7589" s="62">
        <v>0.33340845070422537</v>
      </c>
      <c r="X7589">
        <v>7576</v>
      </c>
      <c r="Y7589" s="65">
        <v>1.2546454131796039</v>
      </c>
      <c r="Z7589" s="62">
        <v>0.73440050886799368</v>
      </c>
      <c r="AA7589" s="62">
        <v>0.10348434093132837</v>
      </c>
      <c r="AB7589" s="62">
        <v>0.41676056338028167</v>
      </c>
      <c r="AD7589">
        <v>7576</v>
      </c>
      <c r="AE7589" s="65">
        <v>1.2566414226999056</v>
      </c>
      <c r="AF7589" s="62">
        <v>0.63426048985182693</v>
      </c>
      <c r="AG7589" s="62">
        <v>0.15005229435042614</v>
      </c>
      <c r="AH7589" s="62">
        <v>0.47232863849765261</v>
      </c>
    </row>
    <row r="7590" spans="5:34" x14ac:dyDescent="0.2">
      <c r="E7590" s="76">
        <v>11</v>
      </c>
      <c r="F7590" s="76">
        <v>12</v>
      </c>
      <c r="G7590">
        <v>7577</v>
      </c>
      <c r="H7590">
        <v>17</v>
      </c>
      <c r="I7590">
        <v>4</v>
      </c>
      <c r="J7590" t="s">
        <v>24</v>
      </c>
      <c r="K7590" t="s">
        <v>41</v>
      </c>
      <c r="L7590" s="61">
        <v>7577</v>
      </c>
      <c r="M7590" s="53">
        <v>1.4246321936102169</v>
      </c>
      <c r="N7590" s="63">
        <v>1.2624297081546232</v>
      </c>
      <c r="O7590" s="63">
        <v>1.149826010348093E-2</v>
      </c>
      <c r="P7590" s="63">
        <v>0.15070422535211267</v>
      </c>
      <c r="R7590">
        <v>7577</v>
      </c>
      <c r="S7590" s="65">
        <v>1.3570491494021346</v>
      </c>
      <c r="T7590" s="62">
        <v>1.160106514834726</v>
      </c>
      <c r="U7590" s="62">
        <v>1.6097564144873303E-2</v>
      </c>
      <c r="V7590" s="62">
        <v>0.18084507042253523</v>
      </c>
      <c r="X7590">
        <v>7577</v>
      </c>
      <c r="Y7590" s="65">
        <v>1.2556745830900118</v>
      </c>
      <c r="Z7590" s="62">
        <v>1.0066217248548808</v>
      </c>
      <c r="AA7590" s="62">
        <v>2.299652020696186E-2</v>
      </c>
      <c r="AB7590" s="62">
        <v>0.22605633802816899</v>
      </c>
      <c r="AD7590">
        <v>7577</v>
      </c>
      <c r="AE7590" s="65">
        <v>1.105890300743124</v>
      </c>
      <c r="AF7590" s="62">
        <v>0.81634816334443783</v>
      </c>
      <c r="AG7590" s="62">
        <v>3.3344954300094702E-2</v>
      </c>
      <c r="AH7590" s="62">
        <v>0.25619718309859152</v>
      </c>
    </row>
    <row r="7591" spans="5:34" x14ac:dyDescent="0.2">
      <c r="E7591" s="76">
        <v>11</v>
      </c>
      <c r="F7591" s="76">
        <v>12</v>
      </c>
      <c r="G7591">
        <v>7578</v>
      </c>
      <c r="H7591">
        <v>18</v>
      </c>
      <c r="I7591">
        <v>4</v>
      </c>
      <c r="J7591" t="s">
        <v>24</v>
      </c>
      <c r="K7591" t="s">
        <v>42</v>
      </c>
      <c r="L7591" s="61">
        <v>7578</v>
      </c>
      <c r="M7591" s="53">
        <v>2.1377003845429923</v>
      </c>
      <c r="N7591" s="63">
        <v>1.988029023040645</v>
      </c>
      <c r="O7591" s="63">
        <v>0</v>
      </c>
      <c r="P7591" s="63">
        <v>0.14967136150234742</v>
      </c>
      <c r="R7591">
        <v>7578</v>
      </c>
      <c r="S7591" s="65">
        <v>1.9616544185398475</v>
      </c>
      <c r="T7591" s="62">
        <v>1.7820487847370305</v>
      </c>
      <c r="U7591" s="62">
        <v>0</v>
      </c>
      <c r="V7591" s="62">
        <v>0.17960563380281694</v>
      </c>
      <c r="X7591">
        <v>7578</v>
      </c>
      <c r="Y7591" s="65">
        <v>1.6975854695351302</v>
      </c>
      <c r="Z7591" s="62">
        <v>1.4730784272816091</v>
      </c>
      <c r="AA7591" s="62">
        <v>0</v>
      </c>
      <c r="AB7591" s="62">
        <v>0.22450704225352114</v>
      </c>
      <c r="AD7591">
        <v>7578</v>
      </c>
      <c r="AE7591" s="65">
        <v>1.3299320903577221</v>
      </c>
      <c r="AF7591" s="62">
        <v>1.0754907758037313</v>
      </c>
      <c r="AG7591" s="62">
        <v>0</v>
      </c>
      <c r="AH7591" s="62">
        <v>0.25444131455399066</v>
      </c>
    </row>
    <row r="7592" spans="5:34" x14ac:dyDescent="0.2">
      <c r="E7592" s="76">
        <v>11</v>
      </c>
      <c r="F7592" s="76">
        <v>12</v>
      </c>
      <c r="G7592">
        <v>7579</v>
      </c>
      <c r="H7592">
        <v>19</v>
      </c>
      <c r="I7592">
        <v>4</v>
      </c>
      <c r="J7592" t="s">
        <v>24</v>
      </c>
      <c r="K7592" t="s">
        <v>43</v>
      </c>
      <c r="L7592" s="61">
        <v>7579</v>
      </c>
      <c r="M7592" s="53">
        <v>2.2546967812360474</v>
      </c>
      <c r="N7592" s="63">
        <v>2.101175654475484</v>
      </c>
      <c r="O7592" s="63">
        <v>0</v>
      </c>
      <c r="P7592" s="63">
        <v>0.15352112676056337</v>
      </c>
      <c r="R7592">
        <v>7579</v>
      </c>
      <c r="S7592" s="65">
        <v>2.0570150511662502</v>
      </c>
      <c r="T7592" s="62">
        <v>1.8727896990535742</v>
      </c>
      <c r="U7592" s="62">
        <v>0</v>
      </c>
      <c r="V7592" s="62">
        <v>0.1842253521126761</v>
      </c>
      <c r="X7592">
        <v>7579</v>
      </c>
      <c r="Y7592" s="65">
        <v>1.7604924560615551</v>
      </c>
      <c r="Z7592" s="62">
        <v>1.53021076592071</v>
      </c>
      <c r="AA7592" s="62">
        <v>0</v>
      </c>
      <c r="AB7592" s="62">
        <v>0.2302816901408451</v>
      </c>
      <c r="AD7592">
        <v>7579</v>
      </c>
      <c r="AE7592" s="65">
        <v>1.3476477696888514</v>
      </c>
      <c r="AF7592" s="62">
        <v>1.0866618541958937</v>
      </c>
      <c r="AG7592" s="62">
        <v>0</v>
      </c>
      <c r="AH7592" s="62">
        <v>0.26098591549295774</v>
      </c>
    </row>
    <row r="7593" spans="5:34" x14ac:dyDescent="0.2">
      <c r="E7593" s="76">
        <v>11</v>
      </c>
      <c r="F7593" s="76">
        <v>12</v>
      </c>
      <c r="G7593">
        <v>7580</v>
      </c>
      <c r="H7593">
        <v>20</v>
      </c>
      <c r="I7593">
        <v>4</v>
      </c>
      <c r="J7593" t="s">
        <v>24</v>
      </c>
      <c r="K7593" t="s">
        <v>44</v>
      </c>
      <c r="L7593" s="61">
        <v>7580</v>
      </c>
      <c r="M7593" s="53">
        <v>2.1584569985419808</v>
      </c>
      <c r="N7593" s="63">
        <v>2.0382692051147506</v>
      </c>
      <c r="O7593" s="63">
        <v>0</v>
      </c>
      <c r="P7593" s="63">
        <v>0.12018779342723004</v>
      </c>
      <c r="R7593">
        <v>7580</v>
      </c>
      <c r="S7593" s="65">
        <v>1.9911838442526968</v>
      </c>
      <c r="T7593" s="62">
        <v>1.8469584921400206</v>
      </c>
      <c r="U7593" s="62">
        <v>0</v>
      </c>
      <c r="V7593" s="62">
        <v>0.14422535211267609</v>
      </c>
      <c r="X7593">
        <v>7580</v>
      </c>
      <c r="Y7593" s="65">
        <v>1.7402741128187709</v>
      </c>
      <c r="Z7593" s="62">
        <v>1.5599924226779258</v>
      </c>
      <c r="AA7593" s="62">
        <v>0</v>
      </c>
      <c r="AB7593" s="62">
        <v>0.18028169014084511</v>
      </c>
      <c r="AD7593">
        <v>7580</v>
      </c>
      <c r="AE7593" s="65">
        <v>1.4000874617203263</v>
      </c>
      <c r="AF7593" s="62">
        <v>1.1957682128940352</v>
      </c>
      <c r="AG7593" s="62">
        <v>0</v>
      </c>
      <c r="AH7593" s="62">
        <v>0.2043192488262911</v>
      </c>
    </row>
    <row r="7594" spans="5:34" x14ac:dyDescent="0.2">
      <c r="E7594" s="76">
        <v>11</v>
      </c>
      <c r="F7594" s="76">
        <v>12</v>
      </c>
      <c r="G7594">
        <v>7581</v>
      </c>
      <c r="H7594">
        <v>21</v>
      </c>
      <c r="I7594">
        <v>4</v>
      </c>
      <c r="J7594" t="s">
        <v>24</v>
      </c>
      <c r="K7594" t="s">
        <v>45</v>
      </c>
      <c r="L7594" s="61">
        <v>7581</v>
      </c>
      <c r="M7594" s="53">
        <v>1.7966749670871887</v>
      </c>
      <c r="N7594" s="63">
        <v>1.7351726196693482</v>
      </c>
      <c r="O7594" s="63">
        <v>0</v>
      </c>
      <c r="P7594" s="63">
        <v>6.1502347417840372E-2</v>
      </c>
      <c r="R7594">
        <v>7581</v>
      </c>
      <c r="S7594" s="65">
        <v>1.6547223231749089</v>
      </c>
      <c r="T7594" s="62">
        <v>1.5809195062735004</v>
      </c>
      <c r="U7594" s="62">
        <v>0</v>
      </c>
      <c r="V7594" s="62">
        <v>7.3802816901408469E-2</v>
      </c>
      <c r="X7594">
        <v>7581</v>
      </c>
      <c r="Y7594" s="65">
        <v>1.4417933573064894</v>
      </c>
      <c r="Z7594" s="62">
        <v>1.3495398361797288</v>
      </c>
      <c r="AA7594" s="62">
        <v>0</v>
      </c>
      <c r="AB7594" s="62">
        <v>9.2253521126760579E-2</v>
      </c>
      <c r="AD7594">
        <v>7581</v>
      </c>
      <c r="AE7594" s="65">
        <v>1.1628349901535828</v>
      </c>
      <c r="AF7594" s="62">
        <v>1.0582809995432543</v>
      </c>
      <c r="AG7594" s="62">
        <v>0</v>
      </c>
      <c r="AH7594" s="62">
        <v>0.10455399061032865</v>
      </c>
    </row>
    <row r="7595" spans="5:34" x14ac:dyDescent="0.2">
      <c r="E7595" s="76">
        <v>11</v>
      </c>
      <c r="F7595" s="76">
        <v>12</v>
      </c>
      <c r="G7595">
        <v>7582</v>
      </c>
      <c r="H7595">
        <v>22</v>
      </c>
      <c r="I7595">
        <v>4</v>
      </c>
      <c r="J7595" t="s">
        <v>24</v>
      </c>
      <c r="K7595" t="s">
        <v>46</v>
      </c>
      <c r="L7595" s="61">
        <v>7582</v>
      </c>
      <c r="M7595" s="53">
        <v>1.7203682146242039</v>
      </c>
      <c r="N7595" s="63">
        <v>1.6980677451406359</v>
      </c>
      <c r="O7595" s="63">
        <v>0</v>
      </c>
      <c r="P7595" s="63">
        <v>2.2300469483568074E-2</v>
      </c>
      <c r="R7595">
        <v>7582</v>
      </c>
      <c r="S7595" s="65">
        <v>1.6695045809003732</v>
      </c>
      <c r="T7595" s="62">
        <v>1.6427440175200916</v>
      </c>
      <c r="U7595" s="62">
        <v>0</v>
      </c>
      <c r="V7595" s="62">
        <v>2.6760563380281696E-2</v>
      </c>
      <c r="X7595">
        <v>7582</v>
      </c>
      <c r="Y7595" s="65">
        <v>1.5932091303146272</v>
      </c>
      <c r="Z7595" s="62">
        <v>1.5597584260892752</v>
      </c>
      <c r="AA7595" s="62">
        <v>0</v>
      </c>
      <c r="AB7595" s="62">
        <v>3.3450704225352117E-2</v>
      </c>
      <c r="AD7595">
        <v>7582</v>
      </c>
      <c r="AE7595" s="65">
        <v>1.521516549280695</v>
      </c>
      <c r="AF7595" s="62">
        <v>1.4836057511586294</v>
      </c>
      <c r="AG7595" s="62">
        <v>0</v>
      </c>
      <c r="AH7595" s="62">
        <v>3.7910798122065728E-2</v>
      </c>
    </row>
    <row r="7596" spans="5:34" x14ac:dyDescent="0.2">
      <c r="E7596" s="76">
        <v>11</v>
      </c>
      <c r="F7596" s="76">
        <v>12</v>
      </c>
      <c r="G7596">
        <v>7583</v>
      </c>
      <c r="H7596">
        <v>23</v>
      </c>
      <c r="I7596">
        <v>4</v>
      </c>
      <c r="J7596" t="s">
        <v>24</v>
      </c>
      <c r="K7596" t="s">
        <v>47</v>
      </c>
      <c r="L7596" s="61">
        <v>7583</v>
      </c>
      <c r="M7596" s="53">
        <v>1.6263727609739711</v>
      </c>
      <c r="N7596" s="63">
        <v>1.5845887234152856</v>
      </c>
      <c r="O7596" s="63">
        <v>0</v>
      </c>
      <c r="P7596" s="63">
        <v>4.1784037558685441E-2</v>
      </c>
      <c r="R7596">
        <v>7583</v>
      </c>
      <c r="S7596" s="65">
        <v>1.6580362559591106</v>
      </c>
      <c r="T7596" s="62">
        <v>1.607895410888688</v>
      </c>
      <c r="U7596" s="62">
        <v>0</v>
      </c>
      <c r="V7596" s="62">
        <v>5.0140845070422546E-2</v>
      </c>
      <c r="X7596">
        <v>7583</v>
      </c>
      <c r="Y7596" s="65">
        <v>1.7055314984368195</v>
      </c>
      <c r="Z7596" s="62">
        <v>1.6428554420987913</v>
      </c>
      <c r="AA7596" s="62">
        <v>0</v>
      </c>
      <c r="AB7596" s="62">
        <v>6.2676056338028169E-2</v>
      </c>
      <c r="AD7596">
        <v>7583</v>
      </c>
      <c r="AE7596" s="65">
        <v>1.806494721309285</v>
      </c>
      <c r="AF7596" s="62">
        <v>1.7354618574595198</v>
      </c>
      <c r="AG7596" s="62">
        <v>0</v>
      </c>
      <c r="AH7596" s="62">
        <v>7.103286384976526E-2</v>
      </c>
    </row>
    <row r="7597" spans="5:34" x14ac:dyDescent="0.2">
      <c r="E7597" s="76">
        <v>11</v>
      </c>
      <c r="F7597" s="76">
        <v>12</v>
      </c>
      <c r="G7597">
        <v>7584</v>
      </c>
      <c r="H7597">
        <v>24</v>
      </c>
      <c r="I7597">
        <v>4</v>
      </c>
      <c r="J7597" t="s">
        <v>24</v>
      </c>
      <c r="K7597" t="s">
        <v>48</v>
      </c>
      <c r="L7597" s="61">
        <v>7584</v>
      </c>
      <c r="M7597" s="53">
        <v>1.3467771336605667</v>
      </c>
      <c r="N7597" s="63">
        <v>1.3106268989187826</v>
      </c>
      <c r="O7597" s="63">
        <v>0</v>
      </c>
      <c r="P7597" s="63">
        <v>3.615023474178404E-2</v>
      </c>
      <c r="R7597">
        <v>7584</v>
      </c>
      <c r="S7597" s="65">
        <v>1.4164512715818263</v>
      </c>
      <c r="T7597" s="62">
        <v>1.3730709898916853</v>
      </c>
      <c r="U7597" s="62">
        <v>0</v>
      </c>
      <c r="V7597" s="62">
        <v>4.3380281690140854E-2</v>
      </c>
      <c r="X7597">
        <v>7584</v>
      </c>
      <c r="Y7597" s="65">
        <v>1.5209624784637155</v>
      </c>
      <c r="Z7597" s="62">
        <v>1.4667371263510394</v>
      </c>
      <c r="AA7597" s="62">
        <v>0</v>
      </c>
      <c r="AB7597" s="62">
        <v>5.422535211267606E-2</v>
      </c>
      <c r="AD7597">
        <v>7584</v>
      </c>
      <c r="AE7597" s="65">
        <v>1.6990737477718014</v>
      </c>
      <c r="AF7597" s="62">
        <v>1.6376183487107685</v>
      </c>
      <c r="AG7597" s="62">
        <v>0</v>
      </c>
      <c r="AH7597" s="62">
        <v>6.1455399061032867E-2</v>
      </c>
    </row>
    <row r="7598" spans="5:34" x14ac:dyDescent="0.2">
      <c r="E7598" s="76">
        <v>11</v>
      </c>
      <c r="F7598" s="76">
        <v>13</v>
      </c>
      <c r="G7598">
        <v>7585</v>
      </c>
      <c r="H7598">
        <v>1</v>
      </c>
      <c r="I7598">
        <v>5</v>
      </c>
      <c r="J7598" t="s">
        <v>24</v>
      </c>
      <c r="K7598" t="s">
        <v>25</v>
      </c>
      <c r="L7598" s="61">
        <v>7585</v>
      </c>
      <c r="M7598" s="53">
        <v>0.9694153387637332</v>
      </c>
      <c r="N7598" s="63">
        <v>0.9694153387637332</v>
      </c>
      <c r="O7598" s="63">
        <v>0</v>
      </c>
      <c r="P7598" s="63">
        <v>0</v>
      </c>
      <c r="R7598">
        <v>7585</v>
      </c>
      <c r="S7598" s="65">
        <v>1.018184812054175</v>
      </c>
      <c r="T7598" s="62">
        <v>1.018184812054175</v>
      </c>
      <c r="U7598" s="62">
        <v>0</v>
      </c>
      <c r="V7598" s="62">
        <v>0</v>
      </c>
      <c r="X7598">
        <v>7585</v>
      </c>
      <c r="Y7598" s="65">
        <v>1.0913390219898378</v>
      </c>
      <c r="Z7598" s="62">
        <v>1.0913390219898378</v>
      </c>
      <c r="AA7598" s="62">
        <v>0</v>
      </c>
      <c r="AB7598" s="62">
        <v>0</v>
      </c>
      <c r="AD7598">
        <v>7585</v>
      </c>
      <c r="AE7598" s="65">
        <v>1.2233727488811643</v>
      </c>
      <c r="AF7598" s="62">
        <v>1.2233727488811643</v>
      </c>
      <c r="AG7598" s="62">
        <v>0</v>
      </c>
      <c r="AH7598" s="62">
        <v>0</v>
      </c>
    </row>
    <row r="7599" spans="5:34" x14ac:dyDescent="0.2">
      <c r="E7599" s="76">
        <v>11</v>
      </c>
      <c r="F7599" s="76">
        <v>13</v>
      </c>
      <c r="G7599">
        <v>7586</v>
      </c>
      <c r="H7599">
        <v>2</v>
      </c>
      <c r="I7599">
        <v>5</v>
      </c>
      <c r="J7599" t="s">
        <v>24</v>
      </c>
      <c r="K7599" t="s">
        <v>26</v>
      </c>
      <c r="L7599" s="61">
        <v>7586</v>
      </c>
      <c r="M7599" s="53">
        <v>0.74967521469852327</v>
      </c>
      <c r="N7599" s="63">
        <v>0.74967521469852327</v>
      </c>
      <c r="O7599" s="63">
        <v>0</v>
      </c>
      <c r="P7599" s="63">
        <v>0</v>
      </c>
      <c r="R7599">
        <v>7586</v>
      </c>
      <c r="S7599" s="65">
        <v>0.81423135271498515</v>
      </c>
      <c r="T7599" s="62">
        <v>0.81423135271498515</v>
      </c>
      <c r="U7599" s="62">
        <v>0</v>
      </c>
      <c r="V7599" s="62">
        <v>0</v>
      </c>
      <c r="X7599">
        <v>7586</v>
      </c>
      <c r="Y7599" s="65">
        <v>0.91106555973967829</v>
      </c>
      <c r="Z7599" s="62">
        <v>0.91106555973967829</v>
      </c>
      <c r="AA7599" s="62">
        <v>0</v>
      </c>
      <c r="AB7599" s="62">
        <v>0</v>
      </c>
      <c r="AD7599">
        <v>7586</v>
      </c>
      <c r="AE7599" s="65">
        <v>1.071798051057175</v>
      </c>
      <c r="AF7599" s="62">
        <v>1.071798051057175</v>
      </c>
      <c r="AG7599" s="62">
        <v>0</v>
      </c>
      <c r="AH7599" s="62">
        <v>0</v>
      </c>
    </row>
    <row r="7600" spans="5:34" x14ac:dyDescent="0.2">
      <c r="E7600" s="76">
        <v>11</v>
      </c>
      <c r="F7600" s="76">
        <v>13</v>
      </c>
      <c r="G7600">
        <v>7587</v>
      </c>
      <c r="H7600">
        <v>3</v>
      </c>
      <c r="I7600">
        <v>5</v>
      </c>
      <c r="J7600" t="s">
        <v>24</v>
      </c>
      <c r="K7600" t="s">
        <v>27</v>
      </c>
      <c r="L7600" s="61">
        <v>7587</v>
      </c>
      <c r="M7600" s="53">
        <v>0.56442754353457991</v>
      </c>
      <c r="N7600" s="63">
        <v>0.56442754353457991</v>
      </c>
      <c r="O7600" s="63">
        <v>0</v>
      </c>
      <c r="P7600" s="63">
        <v>0</v>
      </c>
      <c r="R7600">
        <v>7587</v>
      </c>
      <c r="S7600" s="65">
        <v>0.62423807143644272</v>
      </c>
      <c r="T7600" s="62">
        <v>0.62423807143644272</v>
      </c>
      <c r="U7600" s="62">
        <v>0</v>
      </c>
      <c r="V7600" s="62">
        <v>0</v>
      </c>
      <c r="X7600">
        <v>7587</v>
      </c>
      <c r="Y7600" s="65">
        <v>0.71395386328923705</v>
      </c>
      <c r="Z7600" s="62">
        <v>0.71395386328923705</v>
      </c>
      <c r="AA7600" s="62">
        <v>0</v>
      </c>
      <c r="AB7600" s="62">
        <v>0</v>
      </c>
      <c r="AD7600">
        <v>7587</v>
      </c>
      <c r="AE7600" s="65">
        <v>0.85944600432579465</v>
      </c>
      <c r="AF7600" s="62">
        <v>0.85944600432579465</v>
      </c>
      <c r="AG7600" s="62">
        <v>0</v>
      </c>
      <c r="AH7600" s="62">
        <v>0</v>
      </c>
    </row>
    <row r="7601" spans="5:34" x14ac:dyDescent="0.2">
      <c r="E7601" s="76">
        <v>11</v>
      </c>
      <c r="F7601" s="76">
        <v>13</v>
      </c>
      <c r="G7601">
        <v>7588</v>
      </c>
      <c r="H7601">
        <v>4</v>
      </c>
      <c r="I7601">
        <v>5</v>
      </c>
      <c r="J7601" t="s">
        <v>24</v>
      </c>
      <c r="K7601" t="s">
        <v>28</v>
      </c>
      <c r="L7601" s="61">
        <v>7588</v>
      </c>
      <c r="M7601" s="53">
        <v>0.62197588065407872</v>
      </c>
      <c r="N7601" s="63">
        <v>0.62197588065407872</v>
      </c>
      <c r="O7601" s="63">
        <v>0</v>
      </c>
      <c r="P7601" s="63">
        <v>0</v>
      </c>
      <c r="R7601">
        <v>7588</v>
      </c>
      <c r="S7601" s="65">
        <v>0.62675087283184072</v>
      </c>
      <c r="T7601" s="62">
        <v>0.62675087283184072</v>
      </c>
      <c r="U7601" s="62">
        <v>0</v>
      </c>
      <c r="V7601" s="62">
        <v>0</v>
      </c>
      <c r="X7601">
        <v>7588</v>
      </c>
      <c r="Y7601" s="65">
        <v>0.63391336109848384</v>
      </c>
      <c r="Z7601" s="62">
        <v>0.63391336109848384</v>
      </c>
      <c r="AA7601" s="62">
        <v>0</v>
      </c>
      <c r="AB7601" s="62">
        <v>0</v>
      </c>
      <c r="AD7601">
        <v>7588</v>
      </c>
      <c r="AE7601" s="65">
        <v>0.66071073560922933</v>
      </c>
      <c r="AF7601" s="62">
        <v>0.66071073560922933</v>
      </c>
      <c r="AG7601" s="62">
        <v>0</v>
      </c>
      <c r="AH7601" s="62">
        <v>0</v>
      </c>
    </row>
    <row r="7602" spans="5:34" x14ac:dyDescent="0.2">
      <c r="E7602" s="76">
        <v>11</v>
      </c>
      <c r="F7602" s="76">
        <v>13</v>
      </c>
      <c r="G7602">
        <v>7589</v>
      </c>
      <c r="H7602">
        <v>5</v>
      </c>
      <c r="I7602">
        <v>5</v>
      </c>
      <c r="J7602" t="s">
        <v>24</v>
      </c>
      <c r="K7602" t="s">
        <v>29</v>
      </c>
      <c r="L7602" s="61">
        <v>7589</v>
      </c>
      <c r="M7602" s="53">
        <v>0.51249830924176831</v>
      </c>
      <c r="N7602" s="63">
        <v>0.51249830924176831</v>
      </c>
      <c r="O7602" s="63">
        <v>0</v>
      </c>
      <c r="P7602" s="63">
        <v>0</v>
      </c>
      <c r="R7602">
        <v>7589</v>
      </c>
      <c r="S7602" s="65">
        <v>0.49234052239900628</v>
      </c>
      <c r="T7602" s="62">
        <v>0.49234052239900628</v>
      </c>
      <c r="U7602" s="62">
        <v>0</v>
      </c>
      <c r="V7602" s="62">
        <v>0</v>
      </c>
      <c r="X7602">
        <v>7589</v>
      </c>
      <c r="Y7602" s="65">
        <v>0.46210384213486327</v>
      </c>
      <c r="Z7602" s="62">
        <v>0.46210384213486327</v>
      </c>
      <c r="AA7602" s="62">
        <v>0</v>
      </c>
      <c r="AB7602" s="62">
        <v>0</v>
      </c>
      <c r="AD7602">
        <v>7589</v>
      </c>
      <c r="AE7602" s="65">
        <v>0.43156178953729796</v>
      </c>
      <c r="AF7602" s="62">
        <v>0.43156178953729796</v>
      </c>
      <c r="AG7602" s="62">
        <v>0</v>
      </c>
      <c r="AH7602" s="62">
        <v>0</v>
      </c>
    </row>
    <row r="7603" spans="5:34" x14ac:dyDescent="0.2">
      <c r="E7603" s="76">
        <v>11</v>
      </c>
      <c r="F7603" s="76">
        <v>13</v>
      </c>
      <c r="G7603">
        <v>7590</v>
      </c>
      <c r="H7603">
        <v>6</v>
      </c>
      <c r="I7603">
        <v>5</v>
      </c>
      <c r="J7603" t="s">
        <v>24</v>
      </c>
      <c r="K7603" t="s">
        <v>30</v>
      </c>
      <c r="L7603" s="61">
        <v>7590</v>
      </c>
      <c r="M7603" s="53">
        <v>0.378419070572522</v>
      </c>
      <c r="N7603" s="63">
        <v>0.378419070572522</v>
      </c>
      <c r="O7603" s="63">
        <v>0</v>
      </c>
      <c r="P7603" s="63">
        <v>0</v>
      </c>
      <c r="R7603">
        <v>7590</v>
      </c>
      <c r="S7603" s="65">
        <v>0.34932685385829176</v>
      </c>
      <c r="T7603" s="62">
        <v>0.34932685385829176</v>
      </c>
      <c r="U7603" s="62">
        <v>0</v>
      </c>
      <c r="V7603" s="62">
        <v>0</v>
      </c>
      <c r="X7603">
        <v>7590</v>
      </c>
      <c r="Y7603" s="65">
        <v>0.30568852878694641</v>
      </c>
      <c r="Z7603" s="62">
        <v>0.30568852878694641</v>
      </c>
      <c r="AA7603" s="62">
        <v>0</v>
      </c>
      <c r="AB7603" s="62">
        <v>0</v>
      </c>
      <c r="AD7603">
        <v>7590</v>
      </c>
      <c r="AE7603" s="65">
        <v>0.25210339939987819</v>
      </c>
      <c r="AF7603" s="62">
        <v>0.25210339939987819</v>
      </c>
      <c r="AG7603" s="62">
        <v>0</v>
      </c>
      <c r="AH7603" s="62">
        <v>0</v>
      </c>
    </row>
    <row r="7604" spans="5:34" x14ac:dyDescent="0.2">
      <c r="E7604" s="76">
        <v>11</v>
      </c>
      <c r="F7604" s="76">
        <v>13</v>
      </c>
      <c r="G7604">
        <v>7591</v>
      </c>
      <c r="H7604">
        <v>7</v>
      </c>
      <c r="I7604">
        <v>5</v>
      </c>
      <c r="J7604" t="s">
        <v>24</v>
      </c>
      <c r="K7604" t="s">
        <v>31</v>
      </c>
      <c r="L7604" s="61">
        <v>7591</v>
      </c>
      <c r="M7604" s="53">
        <v>0.2301937880420849</v>
      </c>
      <c r="N7604" s="63">
        <v>0.2273768866336342</v>
      </c>
      <c r="O7604" s="63">
        <v>0</v>
      </c>
      <c r="P7604" s="63">
        <v>2.8169014084507044E-3</v>
      </c>
      <c r="R7604">
        <v>7591</v>
      </c>
      <c r="S7604" s="65">
        <v>0.20139571226134356</v>
      </c>
      <c r="T7604" s="62">
        <v>0.19801543057120272</v>
      </c>
      <c r="U7604" s="62">
        <v>0</v>
      </c>
      <c r="V7604" s="62">
        <v>3.3802816901408457E-3</v>
      </c>
      <c r="X7604">
        <v>7591</v>
      </c>
      <c r="Y7604" s="65">
        <v>0.15819859859023153</v>
      </c>
      <c r="Z7604" s="62">
        <v>0.15397324647755548</v>
      </c>
      <c r="AA7604" s="62">
        <v>0</v>
      </c>
      <c r="AB7604" s="62">
        <v>4.2253521126760568E-3</v>
      </c>
      <c r="AD7604">
        <v>7591</v>
      </c>
      <c r="AE7604" s="65">
        <v>0.10061397975223274</v>
      </c>
      <c r="AF7604" s="62">
        <v>9.5825247357866544E-2</v>
      </c>
      <c r="AG7604" s="62">
        <v>0</v>
      </c>
      <c r="AH7604" s="62">
        <v>4.7887323943661972E-3</v>
      </c>
    </row>
    <row r="7605" spans="5:34" x14ac:dyDescent="0.2">
      <c r="E7605" s="76">
        <v>11</v>
      </c>
      <c r="F7605" s="76">
        <v>13</v>
      </c>
      <c r="G7605">
        <v>7592</v>
      </c>
      <c r="H7605">
        <v>8</v>
      </c>
      <c r="I7605">
        <v>5</v>
      </c>
      <c r="J7605" t="s">
        <v>24</v>
      </c>
      <c r="K7605" t="s">
        <v>32</v>
      </c>
      <c r="L7605" s="61">
        <v>7592</v>
      </c>
      <c r="M7605" s="53">
        <v>0.22627726997740255</v>
      </c>
      <c r="N7605" s="63">
        <v>0.16878596945999791</v>
      </c>
      <c r="O7605" s="63">
        <v>5.7491300517404656E-2</v>
      </c>
      <c r="P7605" s="63">
        <v>0</v>
      </c>
      <c r="R7605">
        <v>7592</v>
      </c>
      <c r="S7605" s="65">
        <v>0.22516150883293615</v>
      </c>
      <c r="T7605" s="62">
        <v>0.14467368810856962</v>
      </c>
      <c r="U7605" s="62">
        <v>8.0487820724366527E-2</v>
      </c>
      <c r="V7605" s="62">
        <v>0</v>
      </c>
      <c r="X7605">
        <v>7592</v>
      </c>
      <c r="Y7605" s="65">
        <v>0.22348786711623653</v>
      </c>
      <c r="Z7605" s="62">
        <v>0.10850526608142723</v>
      </c>
      <c r="AA7605" s="62">
        <v>0.11498260103480931</v>
      </c>
      <c r="AB7605" s="62">
        <v>0</v>
      </c>
      <c r="AD7605">
        <v>7592</v>
      </c>
      <c r="AE7605" s="65">
        <v>0.22700547487904421</v>
      </c>
      <c r="AF7605" s="62">
        <v>6.028070337857068E-2</v>
      </c>
      <c r="AG7605" s="62">
        <v>0.16672477150047352</v>
      </c>
      <c r="AH7605" s="62">
        <v>0</v>
      </c>
    </row>
    <row r="7606" spans="5:34" x14ac:dyDescent="0.2">
      <c r="E7606" s="76">
        <v>11</v>
      </c>
      <c r="F7606" s="76">
        <v>13</v>
      </c>
      <c r="G7606">
        <v>7593</v>
      </c>
      <c r="H7606">
        <v>9</v>
      </c>
      <c r="I7606">
        <v>5</v>
      </c>
      <c r="J7606" t="s">
        <v>24</v>
      </c>
      <c r="K7606" t="s">
        <v>33</v>
      </c>
      <c r="L7606" s="61">
        <v>7593</v>
      </c>
      <c r="M7606" s="53">
        <v>0.60921620498715323</v>
      </c>
      <c r="N7606" s="63">
        <v>0.19271800064199845</v>
      </c>
      <c r="O7606" s="63">
        <v>0.14372825129351163</v>
      </c>
      <c r="P7606" s="63">
        <v>0.2727699530516432</v>
      </c>
      <c r="R7606">
        <v>7593</v>
      </c>
      <c r="S7606" s="65">
        <v>0.69685130947983165</v>
      </c>
      <c r="T7606" s="62">
        <v>0.1683078140069435</v>
      </c>
      <c r="U7606" s="62">
        <v>0.20121955181091628</v>
      </c>
      <c r="V7606" s="62">
        <v>0.32732394366197182</v>
      </c>
      <c r="X7606">
        <v>7593</v>
      </c>
      <c r="Y7606" s="65">
        <v>0.82830396621884916</v>
      </c>
      <c r="Z7606" s="62">
        <v>0.13169253405436107</v>
      </c>
      <c r="AA7606" s="62">
        <v>0.28745650258702327</v>
      </c>
      <c r="AB7606" s="62">
        <v>0.4091549295774648</v>
      </c>
      <c r="AD7606">
        <v>7593</v>
      </c>
      <c r="AE7606" s="65">
        <v>0.96396792272840237</v>
      </c>
      <c r="AF7606" s="62">
        <v>8.3447073789425216E-2</v>
      </c>
      <c r="AG7606" s="62">
        <v>0.41681192875118372</v>
      </c>
      <c r="AH7606" s="62">
        <v>0.46370892018779342</v>
      </c>
    </row>
    <row r="7607" spans="5:34" x14ac:dyDescent="0.2">
      <c r="E7607" s="76">
        <v>11</v>
      </c>
      <c r="F7607" s="76">
        <v>13</v>
      </c>
      <c r="G7607">
        <v>7594</v>
      </c>
      <c r="H7607">
        <v>10</v>
      </c>
      <c r="I7607">
        <v>5</v>
      </c>
      <c r="J7607" t="s">
        <v>24</v>
      </c>
      <c r="K7607" t="s">
        <v>34</v>
      </c>
      <c r="L7607" s="61">
        <v>7594</v>
      </c>
      <c r="M7607" s="53">
        <v>0.64609760046419196</v>
      </c>
      <c r="N7607" s="63">
        <v>0.20228672045071688</v>
      </c>
      <c r="O7607" s="63">
        <v>0.24146346217309952</v>
      </c>
      <c r="P7607" s="63">
        <v>0.20234741784037558</v>
      </c>
      <c r="R7607">
        <v>7594</v>
      </c>
      <c r="S7607" s="65">
        <v>0.76985914754898577</v>
      </c>
      <c r="T7607" s="62">
        <v>0.18899339909819574</v>
      </c>
      <c r="U7607" s="62">
        <v>0.3380488470423394</v>
      </c>
      <c r="V7607" s="62">
        <v>0.24281690140845075</v>
      </c>
      <c r="X7607">
        <v>7594</v>
      </c>
      <c r="Y7607" s="65">
        <v>0.95550146817617643</v>
      </c>
      <c r="Z7607" s="62">
        <v>0.16905341706941401</v>
      </c>
      <c r="AA7607" s="62">
        <v>0.48292692434619905</v>
      </c>
      <c r="AB7607" s="62">
        <v>0.30352112676056336</v>
      </c>
      <c r="AD7607">
        <v>7594</v>
      </c>
      <c r="AE7607" s="65">
        <v>1.1895759900208693</v>
      </c>
      <c r="AF7607" s="62">
        <v>0.14534133939024196</v>
      </c>
      <c r="AG7607" s="62">
        <v>0.70024404030198872</v>
      </c>
      <c r="AH7607" s="62">
        <v>0.34399061032863854</v>
      </c>
    </row>
    <row r="7608" spans="5:34" x14ac:dyDescent="0.2">
      <c r="E7608" s="76">
        <v>11</v>
      </c>
      <c r="F7608" s="76">
        <v>13</v>
      </c>
      <c r="G7608">
        <v>7595</v>
      </c>
      <c r="H7608">
        <v>11</v>
      </c>
      <c r="I7608">
        <v>5</v>
      </c>
      <c r="J7608" t="s">
        <v>24</v>
      </c>
      <c r="K7608" t="s">
        <v>35</v>
      </c>
      <c r="L7608" s="61">
        <v>7595</v>
      </c>
      <c r="M7608" s="53">
        <v>0.61546954195858039</v>
      </c>
      <c r="N7608" s="63">
        <v>0.25858150091703358</v>
      </c>
      <c r="O7608" s="63">
        <v>0.23571433212135903</v>
      </c>
      <c r="P7608" s="63">
        <v>0.12117370892018779</v>
      </c>
      <c r="R7608">
        <v>7595</v>
      </c>
      <c r="S7608" s="65">
        <v>0.71889649637105635</v>
      </c>
      <c r="T7608" s="62">
        <v>0.24348798069692826</v>
      </c>
      <c r="U7608" s="62">
        <v>0.3300000649699027</v>
      </c>
      <c r="V7608" s="62">
        <v>0.14540845070422537</v>
      </c>
      <c r="X7608">
        <v>7595</v>
      </c>
      <c r="Y7608" s="65">
        <v>0.87403692798977006</v>
      </c>
      <c r="Z7608" s="62">
        <v>0.22084770036677032</v>
      </c>
      <c r="AA7608" s="62">
        <v>0.47142866424271807</v>
      </c>
      <c r="AB7608" s="62">
        <v>0.18176056338028168</v>
      </c>
      <c r="AD7608">
        <v>7595</v>
      </c>
      <c r="AE7608" s="65">
        <v>1.0842519192790385</v>
      </c>
      <c r="AF7608" s="62">
        <v>0.19468505096277799</v>
      </c>
      <c r="AG7608" s="62">
        <v>0.68357156315194123</v>
      </c>
      <c r="AH7608" s="62">
        <v>0.20599530516431924</v>
      </c>
    </row>
    <row r="7609" spans="5:34" x14ac:dyDescent="0.2">
      <c r="E7609" s="76">
        <v>11</v>
      </c>
      <c r="F7609" s="76">
        <v>13</v>
      </c>
      <c r="G7609">
        <v>7596</v>
      </c>
      <c r="H7609">
        <v>12</v>
      </c>
      <c r="I7609">
        <v>5</v>
      </c>
      <c r="J7609" t="s">
        <v>24</v>
      </c>
      <c r="K7609" t="s">
        <v>36</v>
      </c>
      <c r="L7609" s="61">
        <v>7596</v>
      </c>
      <c r="M7609" s="53">
        <v>0.68909483476539191</v>
      </c>
      <c r="N7609" s="63">
        <v>0.33831107405824834</v>
      </c>
      <c r="O7609" s="63">
        <v>0.17247390155221393</v>
      </c>
      <c r="P7609" s="63">
        <v>0.17830985915492958</v>
      </c>
      <c r="R7609">
        <v>7596</v>
      </c>
      <c r="S7609" s="65">
        <v>0.77662577691839052</v>
      </c>
      <c r="T7609" s="62">
        <v>0.32119048375937542</v>
      </c>
      <c r="U7609" s="62">
        <v>0.24146346217309952</v>
      </c>
      <c r="V7609" s="62">
        <v>0.21397183098591552</v>
      </c>
      <c r="X7609">
        <v>7596</v>
      </c>
      <c r="Y7609" s="65">
        <v>0.90792219014788822</v>
      </c>
      <c r="Z7609" s="62">
        <v>0.29550959831106594</v>
      </c>
      <c r="AA7609" s="62">
        <v>0.34494780310442785</v>
      </c>
      <c r="AB7609" s="62">
        <v>0.26746478873239438</v>
      </c>
      <c r="AD7609">
        <v>7596</v>
      </c>
      <c r="AE7609" s="65">
        <v>1.0703186228298613</v>
      </c>
      <c r="AF7609" s="62">
        <v>0.26701754776506054</v>
      </c>
      <c r="AG7609" s="62">
        <v>0.50017431450142047</v>
      </c>
      <c r="AH7609" s="62">
        <v>0.30312676056338028</v>
      </c>
    </row>
    <row r="7610" spans="5:34" x14ac:dyDescent="0.2">
      <c r="E7610" s="76">
        <v>11</v>
      </c>
      <c r="F7610" s="76">
        <v>13</v>
      </c>
      <c r="G7610">
        <v>7597</v>
      </c>
      <c r="H7610">
        <v>13</v>
      </c>
      <c r="I7610">
        <v>5</v>
      </c>
      <c r="J7610" t="s">
        <v>24</v>
      </c>
      <c r="K7610" t="s">
        <v>37</v>
      </c>
      <c r="L7610" s="61">
        <v>7597</v>
      </c>
      <c r="M7610" s="53">
        <v>0.72128449624348867</v>
      </c>
      <c r="N7610" s="63">
        <v>0.45489344450445401</v>
      </c>
      <c r="O7610" s="63">
        <v>0.11498260103480931</v>
      </c>
      <c r="P7610" s="63">
        <v>0.15140845070422534</v>
      </c>
      <c r="R7610">
        <v>7597</v>
      </c>
      <c r="S7610" s="65">
        <v>0.76378401214992664</v>
      </c>
      <c r="T7610" s="62">
        <v>0.42111822985612313</v>
      </c>
      <c r="U7610" s="62">
        <v>0.16097564144873305</v>
      </c>
      <c r="V7610" s="62">
        <v>0.18169014084507043</v>
      </c>
      <c r="X7610">
        <v>7597</v>
      </c>
      <c r="Y7610" s="65">
        <v>0.82753328600958342</v>
      </c>
      <c r="Z7610" s="62">
        <v>0.37045540788362674</v>
      </c>
      <c r="AA7610" s="62">
        <v>0.22996520206961862</v>
      </c>
      <c r="AB7610" s="62">
        <v>0.227112676056338</v>
      </c>
      <c r="AD7610">
        <v>7597</v>
      </c>
      <c r="AE7610" s="65">
        <v>0.89949801783683569</v>
      </c>
      <c r="AF7610" s="62">
        <v>0.30865410863870546</v>
      </c>
      <c r="AG7610" s="62">
        <v>0.33344954300094704</v>
      </c>
      <c r="AH7610" s="62">
        <v>0.25739436619718309</v>
      </c>
    </row>
    <row r="7611" spans="5:34" x14ac:dyDescent="0.2">
      <c r="E7611" s="76">
        <v>11</v>
      </c>
      <c r="F7611" s="76">
        <v>13</v>
      </c>
      <c r="G7611">
        <v>7598</v>
      </c>
      <c r="H7611">
        <v>14</v>
      </c>
      <c r="I7611">
        <v>5</v>
      </c>
      <c r="J7611" t="s">
        <v>24</v>
      </c>
      <c r="K7611" t="s">
        <v>38</v>
      </c>
      <c r="L7611" s="61">
        <v>7598</v>
      </c>
      <c r="M7611" s="53">
        <v>0.88948494530505906</v>
      </c>
      <c r="N7611" s="63">
        <v>0.623328635350062</v>
      </c>
      <c r="O7611" s="63">
        <v>0.11498260103480931</v>
      </c>
      <c r="P7611" s="63">
        <v>0.15117370892018778</v>
      </c>
      <c r="R7611">
        <v>7598</v>
      </c>
      <c r="S7611" s="65">
        <v>0.92348012430289839</v>
      </c>
      <c r="T7611" s="62">
        <v>0.58109603214993988</v>
      </c>
      <c r="U7611" s="62">
        <v>0.16097564144873305</v>
      </c>
      <c r="V7611" s="62">
        <v>0.1814084507042254</v>
      </c>
      <c r="X7611">
        <v>7598</v>
      </c>
      <c r="Y7611" s="65">
        <v>0.97447289279965699</v>
      </c>
      <c r="Z7611" s="62">
        <v>0.51774712734975659</v>
      </c>
      <c r="AA7611" s="62">
        <v>0.22996520206961862</v>
      </c>
      <c r="AB7611" s="62">
        <v>0.22676056338028169</v>
      </c>
      <c r="AD7611">
        <v>7598</v>
      </c>
      <c r="AE7611" s="65">
        <v>1.0323504641923891</v>
      </c>
      <c r="AF7611" s="62">
        <v>0.44190561602712275</v>
      </c>
      <c r="AG7611" s="62">
        <v>0.33344954300094704</v>
      </c>
      <c r="AH7611" s="62">
        <v>0.25699530516431923</v>
      </c>
    </row>
    <row r="7612" spans="5:34" x14ac:dyDescent="0.2">
      <c r="E7612" s="76">
        <v>11</v>
      </c>
      <c r="F7612" s="76">
        <v>13</v>
      </c>
      <c r="G7612">
        <v>7599</v>
      </c>
      <c r="H7612">
        <v>15</v>
      </c>
      <c r="I7612">
        <v>5</v>
      </c>
      <c r="J7612" t="s">
        <v>24</v>
      </c>
      <c r="K7612" t="s">
        <v>39</v>
      </c>
      <c r="L7612" s="61">
        <v>7599</v>
      </c>
      <c r="M7612" s="53">
        <v>1.1241195155391728</v>
      </c>
      <c r="N7612" s="63">
        <v>0.72004627649057085</v>
      </c>
      <c r="O7612" s="63">
        <v>9.7735210879587905E-2</v>
      </c>
      <c r="P7612" s="63">
        <v>0.30633802816901406</v>
      </c>
      <c r="R7612">
        <v>7599</v>
      </c>
      <c r="S7612" s="65">
        <v>1.1996413595854927</v>
      </c>
      <c r="T7612" s="62">
        <v>0.69520643055125264</v>
      </c>
      <c r="U7612" s="62">
        <v>0.13682929523142309</v>
      </c>
      <c r="V7612" s="62">
        <v>0.36760563380281691</v>
      </c>
      <c r="X7612">
        <v>7599</v>
      </c>
      <c r="Y7612" s="65">
        <v>1.3129241256549726</v>
      </c>
      <c r="Z7612" s="62">
        <v>0.65794666164227567</v>
      </c>
      <c r="AA7612" s="62">
        <v>0.19547042175917581</v>
      </c>
      <c r="AB7612" s="62">
        <v>0.45950704225352113</v>
      </c>
      <c r="AD7612">
        <v>7599</v>
      </c>
      <c r="AE7612" s="65">
        <v>1.4268465543311195</v>
      </c>
      <c r="AF7612" s="62">
        <v>0.62263979489299059</v>
      </c>
      <c r="AG7612" s="62">
        <v>0.28343211155080494</v>
      </c>
      <c r="AH7612" s="62">
        <v>0.52077464788732397</v>
      </c>
    </row>
    <row r="7613" spans="5:34" x14ac:dyDescent="0.2">
      <c r="E7613" s="76">
        <v>11</v>
      </c>
      <c r="F7613" s="76">
        <v>13</v>
      </c>
      <c r="G7613">
        <v>7600</v>
      </c>
      <c r="H7613">
        <v>16</v>
      </c>
      <c r="I7613">
        <v>5</v>
      </c>
      <c r="J7613" t="s">
        <v>24</v>
      </c>
      <c r="K7613" t="s">
        <v>40</v>
      </c>
      <c r="L7613" s="61">
        <v>7600</v>
      </c>
      <c r="M7613" s="53">
        <v>1.2049681863330073</v>
      </c>
      <c r="N7613" s="63">
        <v>0.87538564028048871</v>
      </c>
      <c r="O7613" s="63">
        <v>5.1742170465664185E-2</v>
      </c>
      <c r="P7613" s="63">
        <v>0.27784037558685443</v>
      </c>
      <c r="R7613">
        <v>7600</v>
      </c>
      <c r="S7613" s="65">
        <v>1.224839077071646</v>
      </c>
      <c r="T7613" s="62">
        <v>0.81899158771549063</v>
      </c>
      <c r="U7613" s="62">
        <v>7.2439038651929868E-2</v>
      </c>
      <c r="V7613" s="62">
        <v>0.33340845070422537</v>
      </c>
      <c r="X7613">
        <v>7600</v>
      </c>
      <c r="Y7613" s="65">
        <v>1.2546454131796039</v>
      </c>
      <c r="Z7613" s="62">
        <v>0.73440050886799368</v>
      </c>
      <c r="AA7613" s="62">
        <v>0.10348434093132837</v>
      </c>
      <c r="AB7613" s="62">
        <v>0.41676056338028167</v>
      </c>
      <c r="AD7613">
        <v>7600</v>
      </c>
      <c r="AE7613" s="65">
        <v>1.2566414226999056</v>
      </c>
      <c r="AF7613" s="62">
        <v>0.63426048985182693</v>
      </c>
      <c r="AG7613" s="62">
        <v>0.15005229435042614</v>
      </c>
      <c r="AH7613" s="62">
        <v>0.47232863849765261</v>
      </c>
    </row>
    <row r="7614" spans="5:34" x14ac:dyDescent="0.2">
      <c r="E7614" s="76">
        <v>11</v>
      </c>
      <c r="F7614" s="76">
        <v>13</v>
      </c>
      <c r="G7614">
        <v>7601</v>
      </c>
      <c r="H7614">
        <v>17</v>
      </c>
      <c r="I7614">
        <v>5</v>
      </c>
      <c r="J7614" t="s">
        <v>24</v>
      </c>
      <c r="K7614" t="s">
        <v>41</v>
      </c>
      <c r="L7614" s="61">
        <v>7601</v>
      </c>
      <c r="M7614" s="53">
        <v>1.4246321936102169</v>
      </c>
      <c r="N7614" s="63">
        <v>1.2624297081546232</v>
      </c>
      <c r="O7614" s="63">
        <v>1.149826010348093E-2</v>
      </c>
      <c r="P7614" s="63">
        <v>0.15070422535211267</v>
      </c>
      <c r="R7614">
        <v>7601</v>
      </c>
      <c r="S7614" s="65">
        <v>1.3570491494021346</v>
      </c>
      <c r="T7614" s="62">
        <v>1.160106514834726</v>
      </c>
      <c r="U7614" s="62">
        <v>1.6097564144873303E-2</v>
      </c>
      <c r="V7614" s="62">
        <v>0.18084507042253523</v>
      </c>
      <c r="X7614">
        <v>7601</v>
      </c>
      <c r="Y7614" s="65">
        <v>1.2556745830900118</v>
      </c>
      <c r="Z7614" s="62">
        <v>1.0066217248548808</v>
      </c>
      <c r="AA7614" s="62">
        <v>2.299652020696186E-2</v>
      </c>
      <c r="AB7614" s="62">
        <v>0.22605633802816899</v>
      </c>
      <c r="AD7614">
        <v>7601</v>
      </c>
      <c r="AE7614" s="65">
        <v>1.105890300743124</v>
      </c>
      <c r="AF7614" s="62">
        <v>0.81634816334443783</v>
      </c>
      <c r="AG7614" s="62">
        <v>3.3344954300094702E-2</v>
      </c>
      <c r="AH7614" s="62">
        <v>0.25619718309859152</v>
      </c>
    </row>
    <row r="7615" spans="5:34" x14ac:dyDescent="0.2">
      <c r="E7615" s="76">
        <v>11</v>
      </c>
      <c r="F7615" s="76">
        <v>13</v>
      </c>
      <c r="G7615">
        <v>7602</v>
      </c>
      <c r="H7615">
        <v>18</v>
      </c>
      <c r="I7615">
        <v>5</v>
      </c>
      <c r="J7615" t="s">
        <v>24</v>
      </c>
      <c r="K7615" t="s">
        <v>42</v>
      </c>
      <c r="L7615" s="61">
        <v>7602</v>
      </c>
      <c r="M7615" s="53">
        <v>2.1377003845429923</v>
      </c>
      <c r="N7615" s="63">
        <v>1.988029023040645</v>
      </c>
      <c r="O7615" s="63">
        <v>0</v>
      </c>
      <c r="P7615" s="63">
        <v>0.14967136150234742</v>
      </c>
      <c r="R7615">
        <v>7602</v>
      </c>
      <c r="S7615" s="65">
        <v>1.9616544185398475</v>
      </c>
      <c r="T7615" s="62">
        <v>1.7820487847370305</v>
      </c>
      <c r="U7615" s="62">
        <v>0</v>
      </c>
      <c r="V7615" s="62">
        <v>0.17960563380281694</v>
      </c>
      <c r="X7615">
        <v>7602</v>
      </c>
      <c r="Y7615" s="65">
        <v>1.6975854695351302</v>
      </c>
      <c r="Z7615" s="62">
        <v>1.4730784272816091</v>
      </c>
      <c r="AA7615" s="62">
        <v>0</v>
      </c>
      <c r="AB7615" s="62">
        <v>0.22450704225352114</v>
      </c>
      <c r="AD7615">
        <v>7602</v>
      </c>
      <c r="AE7615" s="65">
        <v>1.3299320903577221</v>
      </c>
      <c r="AF7615" s="62">
        <v>1.0754907758037313</v>
      </c>
      <c r="AG7615" s="62">
        <v>0</v>
      </c>
      <c r="AH7615" s="62">
        <v>0.25444131455399066</v>
      </c>
    </row>
    <row r="7616" spans="5:34" x14ac:dyDescent="0.2">
      <c r="E7616" s="76">
        <v>11</v>
      </c>
      <c r="F7616" s="76">
        <v>13</v>
      </c>
      <c r="G7616">
        <v>7603</v>
      </c>
      <c r="H7616">
        <v>19</v>
      </c>
      <c r="I7616">
        <v>5</v>
      </c>
      <c r="J7616" t="s">
        <v>24</v>
      </c>
      <c r="K7616" t="s">
        <v>43</v>
      </c>
      <c r="L7616" s="61">
        <v>7603</v>
      </c>
      <c r="M7616" s="53">
        <v>2.2546967812360474</v>
      </c>
      <c r="N7616" s="63">
        <v>2.101175654475484</v>
      </c>
      <c r="O7616" s="63">
        <v>0</v>
      </c>
      <c r="P7616" s="63">
        <v>0.15352112676056337</v>
      </c>
      <c r="R7616">
        <v>7603</v>
      </c>
      <c r="S7616" s="65">
        <v>2.0570150511662502</v>
      </c>
      <c r="T7616" s="62">
        <v>1.8727896990535742</v>
      </c>
      <c r="U7616" s="62">
        <v>0</v>
      </c>
      <c r="V7616" s="62">
        <v>0.1842253521126761</v>
      </c>
      <c r="X7616">
        <v>7603</v>
      </c>
      <c r="Y7616" s="65">
        <v>1.7604924560615551</v>
      </c>
      <c r="Z7616" s="62">
        <v>1.53021076592071</v>
      </c>
      <c r="AA7616" s="62">
        <v>0</v>
      </c>
      <c r="AB7616" s="62">
        <v>0.2302816901408451</v>
      </c>
      <c r="AD7616">
        <v>7603</v>
      </c>
      <c r="AE7616" s="65">
        <v>1.3476477696888514</v>
      </c>
      <c r="AF7616" s="62">
        <v>1.0866618541958937</v>
      </c>
      <c r="AG7616" s="62">
        <v>0</v>
      </c>
      <c r="AH7616" s="62">
        <v>0.26098591549295774</v>
      </c>
    </row>
    <row r="7617" spans="5:34" x14ac:dyDescent="0.2">
      <c r="E7617" s="76">
        <v>11</v>
      </c>
      <c r="F7617" s="76">
        <v>13</v>
      </c>
      <c r="G7617">
        <v>7604</v>
      </c>
      <c r="H7617">
        <v>20</v>
      </c>
      <c r="I7617">
        <v>5</v>
      </c>
      <c r="J7617" t="s">
        <v>24</v>
      </c>
      <c r="K7617" t="s">
        <v>44</v>
      </c>
      <c r="L7617" s="61">
        <v>7604</v>
      </c>
      <c r="M7617" s="53">
        <v>2.1584569985419808</v>
      </c>
      <c r="N7617" s="63">
        <v>2.0382692051147506</v>
      </c>
      <c r="O7617" s="63">
        <v>0</v>
      </c>
      <c r="P7617" s="63">
        <v>0.12018779342723004</v>
      </c>
      <c r="R7617">
        <v>7604</v>
      </c>
      <c r="S7617" s="65">
        <v>1.9911838442526968</v>
      </c>
      <c r="T7617" s="62">
        <v>1.8469584921400206</v>
      </c>
      <c r="U7617" s="62">
        <v>0</v>
      </c>
      <c r="V7617" s="62">
        <v>0.14422535211267609</v>
      </c>
      <c r="X7617">
        <v>7604</v>
      </c>
      <c r="Y7617" s="65">
        <v>1.7402741128187709</v>
      </c>
      <c r="Z7617" s="62">
        <v>1.5599924226779258</v>
      </c>
      <c r="AA7617" s="62">
        <v>0</v>
      </c>
      <c r="AB7617" s="62">
        <v>0.18028169014084511</v>
      </c>
      <c r="AD7617">
        <v>7604</v>
      </c>
      <c r="AE7617" s="65">
        <v>1.4000874617203263</v>
      </c>
      <c r="AF7617" s="62">
        <v>1.1957682128940352</v>
      </c>
      <c r="AG7617" s="62">
        <v>0</v>
      </c>
      <c r="AH7617" s="62">
        <v>0.2043192488262911</v>
      </c>
    </row>
    <row r="7618" spans="5:34" x14ac:dyDescent="0.2">
      <c r="E7618" s="76">
        <v>11</v>
      </c>
      <c r="F7618" s="76">
        <v>13</v>
      </c>
      <c r="G7618">
        <v>7605</v>
      </c>
      <c r="H7618">
        <v>21</v>
      </c>
      <c r="I7618">
        <v>5</v>
      </c>
      <c r="J7618" t="s">
        <v>24</v>
      </c>
      <c r="K7618" t="s">
        <v>45</v>
      </c>
      <c r="L7618" s="61">
        <v>7605</v>
      </c>
      <c r="M7618" s="53">
        <v>1.7966749670871887</v>
      </c>
      <c r="N7618" s="63">
        <v>1.7351726196693482</v>
      </c>
      <c r="O7618" s="63">
        <v>0</v>
      </c>
      <c r="P7618" s="63">
        <v>6.1502347417840372E-2</v>
      </c>
      <c r="R7618">
        <v>7605</v>
      </c>
      <c r="S7618" s="65">
        <v>1.6547223231749089</v>
      </c>
      <c r="T7618" s="62">
        <v>1.5809195062735004</v>
      </c>
      <c r="U7618" s="62">
        <v>0</v>
      </c>
      <c r="V7618" s="62">
        <v>7.3802816901408469E-2</v>
      </c>
      <c r="X7618">
        <v>7605</v>
      </c>
      <c r="Y7618" s="65">
        <v>1.4417933573064894</v>
      </c>
      <c r="Z7618" s="62">
        <v>1.3495398361797288</v>
      </c>
      <c r="AA7618" s="62">
        <v>0</v>
      </c>
      <c r="AB7618" s="62">
        <v>9.2253521126760579E-2</v>
      </c>
      <c r="AD7618">
        <v>7605</v>
      </c>
      <c r="AE7618" s="65">
        <v>1.1628349901535828</v>
      </c>
      <c r="AF7618" s="62">
        <v>1.0582809995432543</v>
      </c>
      <c r="AG7618" s="62">
        <v>0</v>
      </c>
      <c r="AH7618" s="62">
        <v>0.10455399061032865</v>
      </c>
    </row>
    <row r="7619" spans="5:34" x14ac:dyDescent="0.2">
      <c r="E7619" s="76">
        <v>11</v>
      </c>
      <c r="F7619" s="76">
        <v>13</v>
      </c>
      <c r="G7619">
        <v>7606</v>
      </c>
      <c r="H7619">
        <v>22</v>
      </c>
      <c r="I7619">
        <v>5</v>
      </c>
      <c r="J7619" t="s">
        <v>24</v>
      </c>
      <c r="K7619" t="s">
        <v>46</v>
      </c>
      <c r="L7619" s="61">
        <v>7606</v>
      </c>
      <c r="M7619" s="53">
        <v>1.7203682146242039</v>
      </c>
      <c r="N7619" s="63">
        <v>1.6980677451406359</v>
      </c>
      <c r="O7619" s="63">
        <v>0</v>
      </c>
      <c r="P7619" s="63">
        <v>2.2300469483568074E-2</v>
      </c>
      <c r="R7619">
        <v>7606</v>
      </c>
      <c r="S7619" s="65">
        <v>1.6695045809003732</v>
      </c>
      <c r="T7619" s="62">
        <v>1.6427440175200916</v>
      </c>
      <c r="U7619" s="62">
        <v>0</v>
      </c>
      <c r="V7619" s="62">
        <v>2.6760563380281696E-2</v>
      </c>
      <c r="X7619">
        <v>7606</v>
      </c>
      <c r="Y7619" s="65">
        <v>1.5932091303146272</v>
      </c>
      <c r="Z7619" s="62">
        <v>1.5597584260892752</v>
      </c>
      <c r="AA7619" s="62">
        <v>0</v>
      </c>
      <c r="AB7619" s="62">
        <v>3.3450704225352117E-2</v>
      </c>
      <c r="AD7619">
        <v>7606</v>
      </c>
      <c r="AE7619" s="65">
        <v>1.521516549280695</v>
      </c>
      <c r="AF7619" s="62">
        <v>1.4836057511586294</v>
      </c>
      <c r="AG7619" s="62">
        <v>0</v>
      </c>
      <c r="AH7619" s="62">
        <v>3.7910798122065728E-2</v>
      </c>
    </row>
    <row r="7620" spans="5:34" x14ac:dyDescent="0.2">
      <c r="E7620" s="76">
        <v>11</v>
      </c>
      <c r="F7620" s="76">
        <v>13</v>
      </c>
      <c r="G7620">
        <v>7607</v>
      </c>
      <c r="H7620">
        <v>23</v>
      </c>
      <c r="I7620">
        <v>5</v>
      </c>
      <c r="J7620" t="s">
        <v>24</v>
      </c>
      <c r="K7620" t="s">
        <v>47</v>
      </c>
      <c r="L7620" s="61">
        <v>7607</v>
      </c>
      <c r="M7620" s="53">
        <v>1.6263727609739711</v>
      </c>
      <c r="N7620" s="63">
        <v>1.5845887234152856</v>
      </c>
      <c r="O7620" s="63">
        <v>0</v>
      </c>
      <c r="P7620" s="63">
        <v>4.1784037558685441E-2</v>
      </c>
      <c r="R7620">
        <v>7607</v>
      </c>
      <c r="S7620" s="65">
        <v>1.6580362559591106</v>
      </c>
      <c r="T7620" s="62">
        <v>1.607895410888688</v>
      </c>
      <c r="U7620" s="62">
        <v>0</v>
      </c>
      <c r="V7620" s="62">
        <v>5.0140845070422546E-2</v>
      </c>
      <c r="X7620">
        <v>7607</v>
      </c>
      <c r="Y7620" s="65">
        <v>1.7055314984368195</v>
      </c>
      <c r="Z7620" s="62">
        <v>1.6428554420987913</v>
      </c>
      <c r="AA7620" s="62">
        <v>0</v>
      </c>
      <c r="AB7620" s="62">
        <v>6.2676056338028169E-2</v>
      </c>
      <c r="AD7620">
        <v>7607</v>
      </c>
      <c r="AE7620" s="65">
        <v>1.806494721309285</v>
      </c>
      <c r="AF7620" s="62">
        <v>1.7354618574595198</v>
      </c>
      <c r="AG7620" s="62">
        <v>0</v>
      </c>
      <c r="AH7620" s="62">
        <v>7.103286384976526E-2</v>
      </c>
    </row>
    <row r="7621" spans="5:34" x14ac:dyDescent="0.2">
      <c r="E7621" s="76">
        <v>11</v>
      </c>
      <c r="F7621" s="76">
        <v>13</v>
      </c>
      <c r="G7621">
        <v>7608</v>
      </c>
      <c r="H7621">
        <v>24</v>
      </c>
      <c r="I7621">
        <v>5</v>
      </c>
      <c r="J7621" t="s">
        <v>24</v>
      </c>
      <c r="K7621" t="s">
        <v>48</v>
      </c>
      <c r="L7621" s="61">
        <v>7608</v>
      </c>
      <c r="M7621" s="53">
        <v>1.3467771336605667</v>
      </c>
      <c r="N7621" s="63">
        <v>1.3106268989187826</v>
      </c>
      <c r="O7621" s="63">
        <v>0</v>
      </c>
      <c r="P7621" s="63">
        <v>3.615023474178404E-2</v>
      </c>
      <c r="R7621">
        <v>7608</v>
      </c>
      <c r="S7621" s="65">
        <v>1.4164512715818263</v>
      </c>
      <c r="T7621" s="62">
        <v>1.3730709898916853</v>
      </c>
      <c r="U7621" s="62">
        <v>0</v>
      </c>
      <c r="V7621" s="62">
        <v>4.3380281690140854E-2</v>
      </c>
      <c r="X7621">
        <v>7608</v>
      </c>
      <c r="Y7621" s="65">
        <v>1.5209624784637155</v>
      </c>
      <c r="Z7621" s="62">
        <v>1.4667371263510394</v>
      </c>
      <c r="AA7621" s="62">
        <v>0</v>
      </c>
      <c r="AB7621" s="62">
        <v>5.422535211267606E-2</v>
      </c>
      <c r="AD7621">
        <v>7608</v>
      </c>
      <c r="AE7621" s="65">
        <v>1.6990737477718014</v>
      </c>
      <c r="AF7621" s="62">
        <v>1.6376183487107685</v>
      </c>
      <c r="AG7621" s="62">
        <v>0</v>
      </c>
      <c r="AH7621" s="62">
        <v>6.1455399061032867E-2</v>
      </c>
    </row>
    <row r="7622" spans="5:34" x14ac:dyDescent="0.2">
      <c r="E7622" s="76">
        <v>11</v>
      </c>
      <c r="F7622" s="76">
        <v>14</v>
      </c>
      <c r="G7622">
        <v>7609</v>
      </c>
      <c r="H7622">
        <v>1</v>
      </c>
      <c r="I7622">
        <v>6</v>
      </c>
      <c r="J7622" t="s">
        <v>24</v>
      </c>
      <c r="K7622" t="s">
        <v>25</v>
      </c>
      <c r="L7622" s="61">
        <v>7609</v>
      </c>
      <c r="M7622" s="53">
        <v>0.9694153387637332</v>
      </c>
      <c r="N7622" s="63">
        <v>0.9694153387637332</v>
      </c>
      <c r="O7622" s="63">
        <v>0</v>
      </c>
      <c r="P7622" s="63">
        <v>0</v>
      </c>
      <c r="R7622">
        <v>7609</v>
      </c>
      <c r="S7622" s="65">
        <v>1.018184812054175</v>
      </c>
      <c r="T7622" s="62">
        <v>1.018184812054175</v>
      </c>
      <c r="U7622" s="62">
        <v>0</v>
      </c>
      <c r="V7622" s="62">
        <v>0</v>
      </c>
      <c r="X7622">
        <v>7609</v>
      </c>
      <c r="Y7622" s="65">
        <v>1.0913390219898378</v>
      </c>
      <c r="Z7622" s="62">
        <v>1.0913390219898378</v>
      </c>
      <c r="AA7622" s="62">
        <v>0</v>
      </c>
      <c r="AB7622" s="62">
        <v>0</v>
      </c>
      <c r="AD7622">
        <v>7609</v>
      </c>
      <c r="AE7622" s="65">
        <v>1.2233727488811643</v>
      </c>
      <c r="AF7622" s="62">
        <v>1.2233727488811643</v>
      </c>
      <c r="AG7622" s="62">
        <v>0</v>
      </c>
      <c r="AH7622" s="62">
        <v>0</v>
      </c>
    </row>
    <row r="7623" spans="5:34" x14ac:dyDescent="0.2">
      <c r="E7623" s="76">
        <v>11</v>
      </c>
      <c r="F7623" s="76">
        <v>14</v>
      </c>
      <c r="G7623">
        <v>7610</v>
      </c>
      <c r="H7623">
        <v>2</v>
      </c>
      <c r="I7623">
        <v>6</v>
      </c>
      <c r="J7623" t="s">
        <v>24</v>
      </c>
      <c r="K7623" t="s">
        <v>26</v>
      </c>
      <c r="L7623" s="61">
        <v>7610</v>
      </c>
      <c r="M7623" s="53">
        <v>0.74967521469852327</v>
      </c>
      <c r="N7623" s="63">
        <v>0.74967521469852327</v>
      </c>
      <c r="O7623" s="63">
        <v>0</v>
      </c>
      <c r="P7623" s="63">
        <v>0</v>
      </c>
      <c r="R7623">
        <v>7610</v>
      </c>
      <c r="S7623" s="65">
        <v>0.81423135271498515</v>
      </c>
      <c r="T7623" s="62">
        <v>0.81423135271498515</v>
      </c>
      <c r="U7623" s="62">
        <v>0</v>
      </c>
      <c r="V7623" s="62">
        <v>0</v>
      </c>
      <c r="X7623">
        <v>7610</v>
      </c>
      <c r="Y7623" s="65">
        <v>0.91106555973967829</v>
      </c>
      <c r="Z7623" s="62">
        <v>0.91106555973967829</v>
      </c>
      <c r="AA7623" s="62">
        <v>0</v>
      </c>
      <c r="AB7623" s="62">
        <v>0</v>
      </c>
      <c r="AD7623">
        <v>7610</v>
      </c>
      <c r="AE7623" s="65">
        <v>1.071798051057175</v>
      </c>
      <c r="AF7623" s="62">
        <v>1.071798051057175</v>
      </c>
      <c r="AG7623" s="62">
        <v>0</v>
      </c>
      <c r="AH7623" s="62">
        <v>0</v>
      </c>
    </row>
    <row r="7624" spans="5:34" x14ac:dyDescent="0.2">
      <c r="E7624" s="76">
        <v>11</v>
      </c>
      <c r="F7624" s="76">
        <v>14</v>
      </c>
      <c r="G7624">
        <v>7611</v>
      </c>
      <c r="H7624">
        <v>3</v>
      </c>
      <c r="I7624">
        <v>6</v>
      </c>
      <c r="J7624" t="s">
        <v>24</v>
      </c>
      <c r="K7624" t="s">
        <v>27</v>
      </c>
      <c r="L7624" s="61">
        <v>7611</v>
      </c>
      <c r="M7624" s="53">
        <v>0.56442754353457991</v>
      </c>
      <c r="N7624" s="63">
        <v>0.56442754353457991</v>
      </c>
      <c r="O7624" s="63">
        <v>0</v>
      </c>
      <c r="P7624" s="63">
        <v>0</v>
      </c>
      <c r="R7624">
        <v>7611</v>
      </c>
      <c r="S7624" s="65">
        <v>0.62423807143644272</v>
      </c>
      <c r="T7624" s="62">
        <v>0.62423807143644272</v>
      </c>
      <c r="U7624" s="62">
        <v>0</v>
      </c>
      <c r="V7624" s="62">
        <v>0</v>
      </c>
      <c r="X7624">
        <v>7611</v>
      </c>
      <c r="Y7624" s="65">
        <v>0.71395386328923705</v>
      </c>
      <c r="Z7624" s="62">
        <v>0.71395386328923705</v>
      </c>
      <c r="AA7624" s="62">
        <v>0</v>
      </c>
      <c r="AB7624" s="62">
        <v>0</v>
      </c>
      <c r="AD7624">
        <v>7611</v>
      </c>
      <c r="AE7624" s="65">
        <v>0.85944600432579465</v>
      </c>
      <c r="AF7624" s="62">
        <v>0.85944600432579465</v>
      </c>
      <c r="AG7624" s="62">
        <v>0</v>
      </c>
      <c r="AH7624" s="62">
        <v>0</v>
      </c>
    </row>
    <row r="7625" spans="5:34" x14ac:dyDescent="0.2">
      <c r="E7625" s="76">
        <v>11</v>
      </c>
      <c r="F7625" s="76">
        <v>14</v>
      </c>
      <c r="G7625">
        <v>7612</v>
      </c>
      <c r="H7625">
        <v>4</v>
      </c>
      <c r="I7625">
        <v>6</v>
      </c>
      <c r="J7625" t="s">
        <v>24</v>
      </c>
      <c r="K7625" t="s">
        <v>28</v>
      </c>
      <c r="L7625" s="61">
        <v>7612</v>
      </c>
      <c r="M7625" s="53">
        <v>0.62197588065407872</v>
      </c>
      <c r="N7625" s="63">
        <v>0.62197588065407872</v>
      </c>
      <c r="O7625" s="63">
        <v>0</v>
      </c>
      <c r="P7625" s="63">
        <v>0</v>
      </c>
      <c r="R7625">
        <v>7612</v>
      </c>
      <c r="S7625" s="65">
        <v>0.62675087283184072</v>
      </c>
      <c r="T7625" s="62">
        <v>0.62675087283184072</v>
      </c>
      <c r="U7625" s="62">
        <v>0</v>
      </c>
      <c r="V7625" s="62">
        <v>0</v>
      </c>
      <c r="X7625">
        <v>7612</v>
      </c>
      <c r="Y7625" s="65">
        <v>0.63391336109848384</v>
      </c>
      <c r="Z7625" s="62">
        <v>0.63391336109848384</v>
      </c>
      <c r="AA7625" s="62">
        <v>0</v>
      </c>
      <c r="AB7625" s="62">
        <v>0</v>
      </c>
      <c r="AD7625">
        <v>7612</v>
      </c>
      <c r="AE7625" s="65">
        <v>0.66071073560922933</v>
      </c>
      <c r="AF7625" s="62">
        <v>0.66071073560922933</v>
      </c>
      <c r="AG7625" s="62">
        <v>0</v>
      </c>
      <c r="AH7625" s="62">
        <v>0</v>
      </c>
    </row>
    <row r="7626" spans="5:34" x14ac:dyDescent="0.2">
      <c r="E7626" s="76">
        <v>11</v>
      </c>
      <c r="F7626" s="76">
        <v>14</v>
      </c>
      <c r="G7626">
        <v>7613</v>
      </c>
      <c r="H7626">
        <v>5</v>
      </c>
      <c r="I7626">
        <v>6</v>
      </c>
      <c r="J7626" t="s">
        <v>24</v>
      </c>
      <c r="K7626" t="s">
        <v>29</v>
      </c>
      <c r="L7626" s="61">
        <v>7613</v>
      </c>
      <c r="M7626" s="53">
        <v>0.51249830924176831</v>
      </c>
      <c r="N7626" s="63">
        <v>0.51249830924176831</v>
      </c>
      <c r="O7626" s="63">
        <v>0</v>
      </c>
      <c r="P7626" s="63">
        <v>0</v>
      </c>
      <c r="R7626">
        <v>7613</v>
      </c>
      <c r="S7626" s="65">
        <v>0.49234052239900628</v>
      </c>
      <c r="T7626" s="62">
        <v>0.49234052239900628</v>
      </c>
      <c r="U7626" s="62">
        <v>0</v>
      </c>
      <c r="V7626" s="62">
        <v>0</v>
      </c>
      <c r="X7626">
        <v>7613</v>
      </c>
      <c r="Y7626" s="65">
        <v>0.46210384213486327</v>
      </c>
      <c r="Z7626" s="62">
        <v>0.46210384213486327</v>
      </c>
      <c r="AA7626" s="62">
        <v>0</v>
      </c>
      <c r="AB7626" s="62">
        <v>0</v>
      </c>
      <c r="AD7626">
        <v>7613</v>
      </c>
      <c r="AE7626" s="65">
        <v>0.43156178953729796</v>
      </c>
      <c r="AF7626" s="62">
        <v>0.43156178953729796</v>
      </c>
      <c r="AG7626" s="62">
        <v>0</v>
      </c>
      <c r="AH7626" s="62">
        <v>0</v>
      </c>
    </row>
    <row r="7627" spans="5:34" x14ac:dyDescent="0.2">
      <c r="E7627" s="76">
        <v>11</v>
      </c>
      <c r="F7627" s="76">
        <v>14</v>
      </c>
      <c r="G7627">
        <v>7614</v>
      </c>
      <c r="H7627">
        <v>6</v>
      </c>
      <c r="I7627">
        <v>6</v>
      </c>
      <c r="J7627" t="s">
        <v>24</v>
      </c>
      <c r="K7627" t="s">
        <v>30</v>
      </c>
      <c r="L7627" s="61">
        <v>7614</v>
      </c>
      <c r="M7627" s="53">
        <v>0.378419070572522</v>
      </c>
      <c r="N7627" s="63">
        <v>0.378419070572522</v>
      </c>
      <c r="O7627" s="63">
        <v>0</v>
      </c>
      <c r="P7627" s="63">
        <v>0</v>
      </c>
      <c r="R7627">
        <v>7614</v>
      </c>
      <c r="S7627" s="65">
        <v>0.34932685385829176</v>
      </c>
      <c r="T7627" s="62">
        <v>0.34932685385829176</v>
      </c>
      <c r="U7627" s="62">
        <v>0</v>
      </c>
      <c r="V7627" s="62">
        <v>0</v>
      </c>
      <c r="X7627">
        <v>7614</v>
      </c>
      <c r="Y7627" s="65">
        <v>0.30568852878694641</v>
      </c>
      <c r="Z7627" s="62">
        <v>0.30568852878694641</v>
      </c>
      <c r="AA7627" s="62">
        <v>0</v>
      </c>
      <c r="AB7627" s="62">
        <v>0</v>
      </c>
      <c r="AD7627">
        <v>7614</v>
      </c>
      <c r="AE7627" s="65">
        <v>0.25210339939987819</v>
      </c>
      <c r="AF7627" s="62">
        <v>0.25210339939987819</v>
      </c>
      <c r="AG7627" s="62">
        <v>0</v>
      </c>
      <c r="AH7627" s="62">
        <v>0</v>
      </c>
    </row>
    <row r="7628" spans="5:34" x14ac:dyDescent="0.2">
      <c r="E7628" s="76">
        <v>11</v>
      </c>
      <c r="F7628" s="76">
        <v>14</v>
      </c>
      <c r="G7628">
        <v>7615</v>
      </c>
      <c r="H7628">
        <v>7</v>
      </c>
      <c r="I7628">
        <v>6</v>
      </c>
      <c r="J7628" t="s">
        <v>24</v>
      </c>
      <c r="K7628" t="s">
        <v>31</v>
      </c>
      <c r="L7628" s="61">
        <v>7615</v>
      </c>
      <c r="M7628" s="53">
        <v>0.2301937880420849</v>
      </c>
      <c r="N7628" s="63">
        <v>0.2273768866336342</v>
      </c>
      <c r="O7628" s="63">
        <v>0</v>
      </c>
      <c r="P7628" s="63">
        <v>2.8169014084507044E-3</v>
      </c>
      <c r="R7628">
        <v>7615</v>
      </c>
      <c r="S7628" s="65">
        <v>0.20139571226134356</v>
      </c>
      <c r="T7628" s="62">
        <v>0.19801543057120272</v>
      </c>
      <c r="U7628" s="62">
        <v>0</v>
      </c>
      <c r="V7628" s="62">
        <v>3.3802816901408457E-3</v>
      </c>
      <c r="X7628">
        <v>7615</v>
      </c>
      <c r="Y7628" s="65">
        <v>0.15819859859023153</v>
      </c>
      <c r="Z7628" s="62">
        <v>0.15397324647755548</v>
      </c>
      <c r="AA7628" s="62">
        <v>0</v>
      </c>
      <c r="AB7628" s="62">
        <v>4.2253521126760568E-3</v>
      </c>
      <c r="AD7628">
        <v>7615</v>
      </c>
      <c r="AE7628" s="65">
        <v>0.10061397975223274</v>
      </c>
      <c r="AF7628" s="62">
        <v>9.5825247357866544E-2</v>
      </c>
      <c r="AG7628" s="62">
        <v>0</v>
      </c>
      <c r="AH7628" s="62">
        <v>4.7887323943661972E-3</v>
      </c>
    </row>
    <row r="7629" spans="5:34" x14ac:dyDescent="0.2">
      <c r="E7629" s="76">
        <v>11</v>
      </c>
      <c r="F7629" s="76">
        <v>14</v>
      </c>
      <c r="G7629">
        <v>7616</v>
      </c>
      <c r="H7629">
        <v>8</v>
      </c>
      <c r="I7629">
        <v>6</v>
      </c>
      <c r="J7629" t="s">
        <v>24</v>
      </c>
      <c r="K7629" t="s">
        <v>32</v>
      </c>
      <c r="L7629" s="61">
        <v>7616</v>
      </c>
      <c r="M7629" s="53">
        <v>0.22627726997740255</v>
      </c>
      <c r="N7629" s="63">
        <v>0.16878596945999791</v>
      </c>
      <c r="O7629" s="63">
        <v>5.7491300517404656E-2</v>
      </c>
      <c r="P7629" s="63">
        <v>0</v>
      </c>
      <c r="R7629">
        <v>7616</v>
      </c>
      <c r="S7629" s="65">
        <v>0.22516150883293615</v>
      </c>
      <c r="T7629" s="62">
        <v>0.14467368810856962</v>
      </c>
      <c r="U7629" s="62">
        <v>8.0487820724366527E-2</v>
      </c>
      <c r="V7629" s="62">
        <v>0</v>
      </c>
      <c r="X7629">
        <v>7616</v>
      </c>
      <c r="Y7629" s="65">
        <v>0.22348786711623653</v>
      </c>
      <c r="Z7629" s="62">
        <v>0.10850526608142723</v>
      </c>
      <c r="AA7629" s="62">
        <v>0.11498260103480931</v>
      </c>
      <c r="AB7629" s="62">
        <v>0</v>
      </c>
      <c r="AD7629">
        <v>7616</v>
      </c>
      <c r="AE7629" s="65">
        <v>0.22700547487904421</v>
      </c>
      <c r="AF7629" s="62">
        <v>6.028070337857068E-2</v>
      </c>
      <c r="AG7629" s="62">
        <v>0.16672477150047352</v>
      </c>
      <c r="AH7629" s="62">
        <v>0</v>
      </c>
    </row>
    <row r="7630" spans="5:34" x14ac:dyDescent="0.2">
      <c r="E7630" s="76">
        <v>11</v>
      </c>
      <c r="F7630" s="76">
        <v>14</v>
      </c>
      <c r="G7630">
        <v>7617</v>
      </c>
      <c r="H7630">
        <v>9</v>
      </c>
      <c r="I7630">
        <v>6</v>
      </c>
      <c r="J7630" t="s">
        <v>24</v>
      </c>
      <c r="K7630" t="s">
        <v>33</v>
      </c>
      <c r="L7630" s="61">
        <v>7617</v>
      </c>
      <c r="M7630" s="53">
        <v>0.60921620498715323</v>
      </c>
      <c r="N7630" s="63">
        <v>0.19271800064199845</v>
      </c>
      <c r="O7630" s="63">
        <v>0.14372825129351163</v>
      </c>
      <c r="P7630" s="63">
        <v>0.2727699530516432</v>
      </c>
      <c r="R7630">
        <v>7617</v>
      </c>
      <c r="S7630" s="65">
        <v>0.69685130947983165</v>
      </c>
      <c r="T7630" s="62">
        <v>0.1683078140069435</v>
      </c>
      <c r="U7630" s="62">
        <v>0.20121955181091628</v>
      </c>
      <c r="V7630" s="62">
        <v>0.32732394366197182</v>
      </c>
      <c r="X7630">
        <v>7617</v>
      </c>
      <c r="Y7630" s="65">
        <v>0.82830396621884916</v>
      </c>
      <c r="Z7630" s="62">
        <v>0.13169253405436107</v>
      </c>
      <c r="AA7630" s="62">
        <v>0.28745650258702327</v>
      </c>
      <c r="AB7630" s="62">
        <v>0.4091549295774648</v>
      </c>
      <c r="AD7630">
        <v>7617</v>
      </c>
      <c r="AE7630" s="65">
        <v>0.96396792272840237</v>
      </c>
      <c r="AF7630" s="62">
        <v>8.3447073789425216E-2</v>
      </c>
      <c r="AG7630" s="62">
        <v>0.41681192875118372</v>
      </c>
      <c r="AH7630" s="62">
        <v>0.46370892018779342</v>
      </c>
    </row>
    <row r="7631" spans="5:34" x14ac:dyDescent="0.2">
      <c r="E7631" s="76">
        <v>11</v>
      </c>
      <c r="F7631" s="76">
        <v>14</v>
      </c>
      <c r="G7631">
        <v>7618</v>
      </c>
      <c r="H7631">
        <v>10</v>
      </c>
      <c r="I7631">
        <v>6</v>
      </c>
      <c r="J7631" t="s">
        <v>24</v>
      </c>
      <c r="K7631" t="s">
        <v>34</v>
      </c>
      <c r="L7631" s="61">
        <v>7618</v>
      </c>
      <c r="M7631" s="53">
        <v>0.64609760046419196</v>
      </c>
      <c r="N7631" s="63">
        <v>0.20228672045071688</v>
      </c>
      <c r="O7631" s="63">
        <v>0.24146346217309952</v>
      </c>
      <c r="P7631" s="63">
        <v>0.20234741784037558</v>
      </c>
      <c r="R7631">
        <v>7618</v>
      </c>
      <c r="S7631" s="65">
        <v>0.76985914754898577</v>
      </c>
      <c r="T7631" s="62">
        <v>0.18899339909819574</v>
      </c>
      <c r="U7631" s="62">
        <v>0.3380488470423394</v>
      </c>
      <c r="V7631" s="62">
        <v>0.24281690140845075</v>
      </c>
      <c r="X7631">
        <v>7618</v>
      </c>
      <c r="Y7631" s="65">
        <v>0.95550146817617643</v>
      </c>
      <c r="Z7631" s="62">
        <v>0.16905341706941401</v>
      </c>
      <c r="AA7631" s="62">
        <v>0.48292692434619905</v>
      </c>
      <c r="AB7631" s="62">
        <v>0.30352112676056336</v>
      </c>
      <c r="AD7631">
        <v>7618</v>
      </c>
      <c r="AE7631" s="65">
        <v>1.1895759900208693</v>
      </c>
      <c r="AF7631" s="62">
        <v>0.14534133939024196</v>
      </c>
      <c r="AG7631" s="62">
        <v>0.70024404030198872</v>
      </c>
      <c r="AH7631" s="62">
        <v>0.34399061032863854</v>
      </c>
    </row>
    <row r="7632" spans="5:34" x14ac:dyDescent="0.2">
      <c r="E7632" s="76">
        <v>11</v>
      </c>
      <c r="F7632" s="76">
        <v>14</v>
      </c>
      <c r="G7632">
        <v>7619</v>
      </c>
      <c r="H7632">
        <v>11</v>
      </c>
      <c r="I7632">
        <v>6</v>
      </c>
      <c r="J7632" t="s">
        <v>24</v>
      </c>
      <c r="K7632" t="s">
        <v>35</v>
      </c>
      <c r="L7632" s="61">
        <v>7619</v>
      </c>
      <c r="M7632" s="53">
        <v>0.61546954195858039</v>
      </c>
      <c r="N7632" s="63">
        <v>0.25858150091703358</v>
      </c>
      <c r="O7632" s="63">
        <v>0.23571433212135903</v>
      </c>
      <c r="P7632" s="63">
        <v>0.12117370892018779</v>
      </c>
      <c r="R7632">
        <v>7619</v>
      </c>
      <c r="S7632" s="65">
        <v>0.71889649637105635</v>
      </c>
      <c r="T7632" s="62">
        <v>0.24348798069692826</v>
      </c>
      <c r="U7632" s="62">
        <v>0.3300000649699027</v>
      </c>
      <c r="V7632" s="62">
        <v>0.14540845070422537</v>
      </c>
      <c r="X7632">
        <v>7619</v>
      </c>
      <c r="Y7632" s="65">
        <v>0.87403692798977006</v>
      </c>
      <c r="Z7632" s="62">
        <v>0.22084770036677032</v>
      </c>
      <c r="AA7632" s="62">
        <v>0.47142866424271807</v>
      </c>
      <c r="AB7632" s="62">
        <v>0.18176056338028168</v>
      </c>
      <c r="AD7632">
        <v>7619</v>
      </c>
      <c r="AE7632" s="65">
        <v>1.0842519192790385</v>
      </c>
      <c r="AF7632" s="62">
        <v>0.19468505096277799</v>
      </c>
      <c r="AG7632" s="62">
        <v>0.68357156315194123</v>
      </c>
      <c r="AH7632" s="62">
        <v>0.20599530516431924</v>
      </c>
    </row>
    <row r="7633" spans="5:34" x14ac:dyDescent="0.2">
      <c r="E7633" s="76">
        <v>11</v>
      </c>
      <c r="F7633" s="76">
        <v>14</v>
      </c>
      <c r="G7633">
        <v>7620</v>
      </c>
      <c r="H7633">
        <v>12</v>
      </c>
      <c r="I7633">
        <v>6</v>
      </c>
      <c r="J7633" t="s">
        <v>24</v>
      </c>
      <c r="K7633" t="s">
        <v>36</v>
      </c>
      <c r="L7633" s="61">
        <v>7620</v>
      </c>
      <c r="M7633" s="53">
        <v>0.68909483476539191</v>
      </c>
      <c r="N7633" s="63">
        <v>0.33831107405824834</v>
      </c>
      <c r="O7633" s="63">
        <v>0.17247390155221393</v>
      </c>
      <c r="P7633" s="63">
        <v>0.17830985915492958</v>
      </c>
      <c r="R7633">
        <v>7620</v>
      </c>
      <c r="S7633" s="65">
        <v>0.77662577691839052</v>
      </c>
      <c r="T7633" s="62">
        <v>0.32119048375937542</v>
      </c>
      <c r="U7633" s="62">
        <v>0.24146346217309952</v>
      </c>
      <c r="V7633" s="62">
        <v>0.21397183098591552</v>
      </c>
      <c r="X7633">
        <v>7620</v>
      </c>
      <c r="Y7633" s="65">
        <v>0.90792219014788822</v>
      </c>
      <c r="Z7633" s="62">
        <v>0.29550959831106594</v>
      </c>
      <c r="AA7633" s="62">
        <v>0.34494780310442785</v>
      </c>
      <c r="AB7633" s="62">
        <v>0.26746478873239438</v>
      </c>
      <c r="AD7633">
        <v>7620</v>
      </c>
      <c r="AE7633" s="65">
        <v>1.0703186228298613</v>
      </c>
      <c r="AF7633" s="62">
        <v>0.26701754776506054</v>
      </c>
      <c r="AG7633" s="62">
        <v>0.50017431450142047</v>
      </c>
      <c r="AH7633" s="62">
        <v>0.30312676056338028</v>
      </c>
    </row>
    <row r="7634" spans="5:34" x14ac:dyDescent="0.2">
      <c r="E7634" s="76">
        <v>11</v>
      </c>
      <c r="F7634" s="76">
        <v>14</v>
      </c>
      <c r="G7634">
        <v>7621</v>
      </c>
      <c r="H7634">
        <v>13</v>
      </c>
      <c r="I7634">
        <v>6</v>
      </c>
      <c r="J7634" t="s">
        <v>24</v>
      </c>
      <c r="K7634" t="s">
        <v>37</v>
      </c>
      <c r="L7634" s="61">
        <v>7621</v>
      </c>
      <c r="M7634" s="53">
        <v>0.72128449624348867</v>
      </c>
      <c r="N7634" s="63">
        <v>0.45489344450445401</v>
      </c>
      <c r="O7634" s="63">
        <v>0.11498260103480931</v>
      </c>
      <c r="P7634" s="63">
        <v>0.15140845070422534</v>
      </c>
      <c r="R7634">
        <v>7621</v>
      </c>
      <c r="S7634" s="65">
        <v>0.76378401214992664</v>
      </c>
      <c r="T7634" s="62">
        <v>0.42111822985612313</v>
      </c>
      <c r="U7634" s="62">
        <v>0.16097564144873305</v>
      </c>
      <c r="V7634" s="62">
        <v>0.18169014084507043</v>
      </c>
      <c r="X7634">
        <v>7621</v>
      </c>
      <c r="Y7634" s="65">
        <v>0.82753328600958342</v>
      </c>
      <c r="Z7634" s="62">
        <v>0.37045540788362674</v>
      </c>
      <c r="AA7634" s="62">
        <v>0.22996520206961862</v>
      </c>
      <c r="AB7634" s="62">
        <v>0.227112676056338</v>
      </c>
      <c r="AD7634">
        <v>7621</v>
      </c>
      <c r="AE7634" s="65">
        <v>0.89949801783683569</v>
      </c>
      <c r="AF7634" s="62">
        <v>0.30865410863870546</v>
      </c>
      <c r="AG7634" s="62">
        <v>0.33344954300094704</v>
      </c>
      <c r="AH7634" s="62">
        <v>0.25739436619718309</v>
      </c>
    </row>
    <row r="7635" spans="5:34" x14ac:dyDescent="0.2">
      <c r="E7635" s="76">
        <v>11</v>
      </c>
      <c r="F7635" s="76">
        <v>14</v>
      </c>
      <c r="G7635">
        <v>7622</v>
      </c>
      <c r="H7635">
        <v>14</v>
      </c>
      <c r="I7635">
        <v>6</v>
      </c>
      <c r="J7635" t="s">
        <v>24</v>
      </c>
      <c r="K7635" t="s">
        <v>38</v>
      </c>
      <c r="L7635" s="61">
        <v>7622</v>
      </c>
      <c r="M7635" s="53">
        <v>0.88948494530505906</v>
      </c>
      <c r="N7635" s="63">
        <v>0.623328635350062</v>
      </c>
      <c r="O7635" s="63">
        <v>0.11498260103480931</v>
      </c>
      <c r="P7635" s="63">
        <v>0.15117370892018778</v>
      </c>
      <c r="R7635">
        <v>7622</v>
      </c>
      <c r="S7635" s="65">
        <v>0.92348012430289839</v>
      </c>
      <c r="T7635" s="62">
        <v>0.58109603214993988</v>
      </c>
      <c r="U7635" s="62">
        <v>0.16097564144873305</v>
      </c>
      <c r="V7635" s="62">
        <v>0.1814084507042254</v>
      </c>
      <c r="X7635">
        <v>7622</v>
      </c>
      <c r="Y7635" s="65">
        <v>0.97447289279965699</v>
      </c>
      <c r="Z7635" s="62">
        <v>0.51774712734975659</v>
      </c>
      <c r="AA7635" s="62">
        <v>0.22996520206961862</v>
      </c>
      <c r="AB7635" s="62">
        <v>0.22676056338028169</v>
      </c>
      <c r="AD7635">
        <v>7622</v>
      </c>
      <c r="AE7635" s="65">
        <v>1.0323504641923891</v>
      </c>
      <c r="AF7635" s="62">
        <v>0.44190561602712275</v>
      </c>
      <c r="AG7635" s="62">
        <v>0.33344954300094704</v>
      </c>
      <c r="AH7635" s="62">
        <v>0.25699530516431923</v>
      </c>
    </row>
    <row r="7636" spans="5:34" x14ac:dyDescent="0.2">
      <c r="E7636" s="76">
        <v>11</v>
      </c>
      <c r="F7636" s="76">
        <v>14</v>
      </c>
      <c r="G7636">
        <v>7623</v>
      </c>
      <c r="H7636">
        <v>15</v>
      </c>
      <c r="I7636">
        <v>6</v>
      </c>
      <c r="J7636" t="s">
        <v>24</v>
      </c>
      <c r="K7636" t="s">
        <v>39</v>
      </c>
      <c r="L7636" s="61">
        <v>7623</v>
      </c>
      <c r="M7636" s="53">
        <v>1.1241195155391728</v>
      </c>
      <c r="N7636" s="63">
        <v>0.72004627649057085</v>
      </c>
      <c r="O7636" s="63">
        <v>9.7735210879587905E-2</v>
      </c>
      <c r="P7636" s="63">
        <v>0.30633802816901406</v>
      </c>
      <c r="R7636">
        <v>7623</v>
      </c>
      <c r="S7636" s="65">
        <v>1.1996413595854927</v>
      </c>
      <c r="T7636" s="62">
        <v>0.69520643055125264</v>
      </c>
      <c r="U7636" s="62">
        <v>0.13682929523142309</v>
      </c>
      <c r="V7636" s="62">
        <v>0.36760563380281691</v>
      </c>
      <c r="X7636">
        <v>7623</v>
      </c>
      <c r="Y7636" s="65">
        <v>1.3129241256549726</v>
      </c>
      <c r="Z7636" s="62">
        <v>0.65794666164227567</v>
      </c>
      <c r="AA7636" s="62">
        <v>0.19547042175917581</v>
      </c>
      <c r="AB7636" s="62">
        <v>0.45950704225352113</v>
      </c>
      <c r="AD7636">
        <v>7623</v>
      </c>
      <c r="AE7636" s="65">
        <v>1.4268465543311195</v>
      </c>
      <c r="AF7636" s="62">
        <v>0.62263979489299059</v>
      </c>
      <c r="AG7636" s="62">
        <v>0.28343211155080494</v>
      </c>
      <c r="AH7636" s="62">
        <v>0.52077464788732397</v>
      </c>
    </row>
    <row r="7637" spans="5:34" x14ac:dyDescent="0.2">
      <c r="E7637" s="76">
        <v>11</v>
      </c>
      <c r="F7637" s="76">
        <v>14</v>
      </c>
      <c r="G7637">
        <v>7624</v>
      </c>
      <c r="H7637">
        <v>16</v>
      </c>
      <c r="I7637">
        <v>6</v>
      </c>
      <c r="J7637" t="s">
        <v>24</v>
      </c>
      <c r="K7637" t="s">
        <v>40</v>
      </c>
      <c r="L7637" s="61">
        <v>7624</v>
      </c>
      <c r="M7637" s="53">
        <v>1.2049681863330073</v>
      </c>
      <c r="N7637" s="63">
        <v>0.87538564028048871</v>
      </c>
      <c r="O7637" s="63">
        <v>5.1742170465664185E-2</v>
      </c>
      <c r="P7637" s="63">
        <v>0.27784037558685443</v>
      </c>
      <c r="R7637">
        <v>7624</v>
      </c>
      <c r="S7637" s="65">
        <v>1.224839077071646</v>
      </c>
      <c r="T7637" s="62">
        <v>0.81899158771549063</v>
      </c>
      <c r="U7637" s="62">
        <v>7.2439038651929868E-2</v>
      </c>
      <c r="V7637" s="62">
        <v>0.33340845070422537</v>
      </c>
      <c r="X7637">
        <v>7624</v>
      </c>
      <c r="Y7637" s="65">
        <v>1.2546454131796039</v>
      </c>
      <c r="Z7637" s="62">
        <v>0.73440050886799368</v>
      </c>
      <c r="AA7637" s="62">
        <v>0.10348434093132837</v>
      </c>
      <c r="AB7637" s="62">
        <v>0.41676056338028167</v>
      </c>
      <c r="AD7637">
        <v>7624</v>
      </c>
      <c r="AE7637" s="65">
        <v>1.2566414226999056</v>
      </c>
      <c r="AF7637" s="62">
        <v>0.63426048985182693</v>
      </c>
      <c r="AG7637" s="62">
        <v>0.15005229435042614</v>
      </c>
      <c r="AH7637" s="62">
        <v>0.47232863849765261</v>
      </c>
    </row>
    <row r="7638" spans="5:34" x14ac:dyDescent="0.2">
      <c r="E7638" s="76">
        <v>11</v>
      </c>
      <c r="F7638" s="76">
        <v>14</v>
      </c>
      <c r="G7638">
        <v>7625</v>
      </c>
      <c r="H7638">
        <v>17</v>
      </c>
      <c r="I7638">
        <v>6</v>
      </c>
      <c r="J7638" t="s">
        <v>24</v>
      </c>
      <c r="K7638" t="s">
        <v>41</v>
      </c>
      <c r="L7638" s="61">
        <v>7625</v>
      </c>
      <c r="M7638" s="53">
        <v>1.4246321936102169</v>
      </c>
      <c r="N7638" s="63">
        <v>1.2624297081546232</v>
      </c>
      <c r="O7638" s="63">
        <v>1.149826010348093E-2</v>
      </c>
      <c r="P7638" s="63">
        <v>0.15070422535211267</v>
      </c>
      <c r="R7638">
        <v>7625</v>
      </c>
      <c r="S7638" s="65">
        <v>1.3570491494021346</v>
      </c>
      <c r="T7638" s="62">
        <v>1.160106514834726</v>
      </c>
      <c r="U7638" s="62">
        <v>1.6097564144873303E-2</v>
      </c>
      <c r="V7638" s="62">
        <v>0.18084507042253523</v>
      </c>
      <c r="X7638">
        <v>7625</v>
      </c>
      <c r="Y7638" s="65">
        <v>1.2556745830900118</v>
      </c>
      <c r="Z7638" s="62">
        <v>1.0066217248548808</v>
      </c>
      <c r="AA7638" s="62">
        <v>2.299652020696186E-2</v>
      </c>
      <c r="AB7638" s="62">
        <v>0.22605633802816899</v>
      </c>
      <c r="AD7638">
        <v>7625</v>
      </c>
      <c r="AE7638" s="65">
        <v>1.105890300743124</v>
      </c>
      <c r="AF7638" s="62">
        <v>0.81634816334443783</v>
      </c>
      <c r="AG7638" s="62">
        <v>3.3344954300094702E-2</v>
      </c>
      <c r="AH7638" s="62">
        <v>0.25619718309859152</v>
      </c>
    </row>
    <row r="7639" spans="5:34" x14ac:dyDescent="0.2">
      <c r="E7639" s="76">
        <v>11</v>
      </c>
      <c r="F7639" s="76">
        <v>14</v>
      </c>
      <c r="G7639">
        <v>7626</v>
      </c>
      <c r="H7639">
        <v>18</v>
      </c>
      <c r="I7639">
        <v>6</v>
      </c>
      <c r="J7639" t="s">
        <v>24</v>
      </c>
      <c r="K7639" t="s">
        <v>42</v>
      </c>
      <c r="L7639" s="61">
        <v>7626</v>
      </c>
      <c r="M7639" s="53">
        <v>2.1377003845429923</v>
      </c>
      <c r="N7639" s="63">
        <v>1.988029023040645</v>
      </c>
      <c r="O7639" s="63">
        <v>0</v>
      </c>
      <c r="P7639" s="63">
        <v>0.14967136150234742</v>
      </c>
      <c r="R7639">
        <v>7626</v>
      </c>
      <c r="S7639" s="65">
        <v>1.9616544185398475</v>
      </c>
      <c r="T7639" s="62">
        <v>1.7820487847370305</v>
      </c>
      <c r="U7639" s="62">
        <v>0</v>
      </c>
      <c r="V7639" s="62">
        <v>0.17960563380281694</v>
      </c>
      <c r="X7639">
        <v>7626</v>
      </c>
      <c r="Y7639" s="65">
        <v>1.6975854695351302</v>
      </c>
      <c r="Z7639" s="62">
        <v>1.4730784272816091</v>
      </c>
      <c r="AA7639" s="62">
        <v>0</v>
      </c>
      <c r="AB7639" s="62">
        <v>0.22450704225352114</v>
      </c>
      <c r="AD7639">
        <v>7626</v>
      </c>
      <c r="AE7639" s="65">
        <v>1.3299320903577221</v>
      </c>
      <c r="AF7639" s="62">
        <v>1.0754907758037313</v>
      </c>
      <c r="AG7639" s="62">
        <v>0</v>
      </c>
      <c r="AH7639" s="62">
        <v>0.25444131455399066</v>
      </c>
    </row>
    <row r="7640" spans="5:34" x14ac:dyDescent="0.2">
      <c r="E7640" s="76">
        <v>11</v>
      </c>
      <c r="F7640" s="76">
        <v>14</v>
      </c>
      <c r="G7640">
        <v>7627</v>
      </c>
      <c r="H7640">
        <v>19</v>
      </c>
      <c r="I7640">
        <v>6</v>
      </c>
      <c r="J7640" t="s">
        <v>24</v>
      </c>
      <c r="K7640" t="s">
        <v>43</v>
      </c>
      <c r="L7640" s="61">
        <v>7627</v>
      </c>
      <c r="M7640" s="53">
        <v>2.2546967812360474</v>
      </c>
      <c r="N7640" s="63">
        <v>2.101175654475484</v>
      </c>
      <c r="O7640" s="63">
        <v>0</v>
      </c>
      <c r="P7640" s="63">
        <v>0.15352112676056337</v>
      </c>
      <c r="R7640">
        <v>7627</v>
      </c>
      <c r="S7640" s="65">
        <v>2.0570150511662502</v>
      </c>
      <c r="T7640" s="62">
        <v>1.8727896990535742</v>
      </c>
      <c r="U7640" s="62">
        <v>0</v>
      </c>
      <c r="V7640" s="62">
        <v>0.1842253521126761</v>
      </c>
      <c r="X7640">
        <v>7627</v>
      </c>
      <c r="Y7640" s="65">
        <v>1.7604924560615551</v>
      </c>
      <c r="Z7640" s="62">
        <v>1.53021076592071</v>
      </c>
      <c r="AA7640" s="62">
        <v>0</v>
      </c>
      <c r="AB7640" s="62">
        <v>0.2302816901408451</v>
      </c>
      <c r="AD7640">
        <v>7627</v>
      </c>
      <c r="AE7640" s="65">
        <v>1.3476477696888514</v>
      </c>
      <c r="AF7640" s="62">
        <v>1.0866618541958937</v>
      </c>
      <c r="AG7640" s="62">
        <v>0</v>
      </c>
      <c r="AH7640" s="62">
        <v>0.26098591549295774</v>
      </c>
    </row>
    <row r="7641" spans="5:34" x14ac:dyDescent="0.2">
      <c r="E7641" s="76">
        <v>11</v>
      </c>
      <c r="F7641" s="76">
        <v>14</v>
      </c>
      <c r="G7641">
        <v>7628</v>
      </c>
      <c r="H7641">
        <v>20</v>
      </c>
      <c r="I7641">
        <v>6</v>
      </c>
      <c r="J7641" t="s">
        <v>24</v>
      </c>
      <c r="K7641" t="s">
        <v>44</v>
      </c>
      <c r="L7641" s="61">
        <v>7628</v>
      </c>
      <c r="M7641" s="53">
        <v>2.1584569985419808</v>
      </c>
      <c r="N7641" s="63">
        <v>2.0382692051147506</v>
      </c>
      <c r="O7641" s="63">
        <v>0</v>
      </c>
      <c r="P7641" s="63">
        <v>0.12018779342723004</v>
      </c>
      <c r="R7641">
        <v>7628</v>
      </c>
      <c r="S7641" s="65">
        <v>1.9911838442526968</v>
      </c>
      <c r="T7641" s="62">
        <v>1.8469584921400206</v>
      </c>
      <c r="U7641" s="62">
        <v>0</v>
      </c>
      <c r="V7641" s="62">
        <v>0.14422535211267609</v>
      </c>
      <c r="X7641">
        <v>7628</v>
      </c>
      <c r="Y7641" s="65">
        <v>1.7402741128187709</v>
      </c>
      <c r="Z7641" s="62">
        <v>1.5599924226779258</v>
      </c>
      <c r="AA7641" s="62">
        <v>0</v>
      </c>
      <c r="AB7641" s="62">
        <v>0.18028169014084511</v>
      </c>
      <c r="AD7641">
        <v>7628</v>
      </c>
      <c r="AE7641" s="65">
        <v>1.4000874617203263</v>
      </c>
      <c r="AF7641" s="62">
        <v>1.1957682128940352</v>
      </c>
      <c r="AG7641" s="62">
        <v>0</v>
      </c>
      <c r="AH7641" s="62">
        <v>0.2043192488262911</v>
      </c>
    </row>
    <row r="7642" spans="5:34" x14ac:dyDescent="0.2">
      <c r="E7642" s="76">
        <v>11</v>
      </c>
      <c r="F7642" s="76">
        <v>14</v>
      </c>
      <c r="G7642">
        <v>7629</v>
      </c>
      <c r="H7642">
        <v>21</v>
      </c>
      <c r="I7642">
        <v>6</v>
      </c>
      <c r="J7642" t="s">
        <v>24</v>
      </c>
      <c r="K7642" t="s">
        <v>45</v>
      </c>
      <c r="L7642" s="61">
        <v>7629</v>
      </c>
      <c r="M7642" s="53">
        <v>1.7966749670871887</v>
      </c>
      <c r="N7642" s="63">
        <v>1.7351726196693482</v>
      </c>
      <c r="O7642" s="63">
        <v>0</v>
      </c>
      <c r="P7642" s="63">
        <v>6.1502347417840372E-2</v>
      </c>
      <c r="R7642">
        <v>7629</v>
      </c>
      <c r="S7642" s="65">
        <v>1.6547223231749089</v>
      </c>
      <c r="T7642" s="62">
        <v>1.5809195062735004</v>
      </c>
      <c r="U7642" s="62">
        <v>0</v>
      </c>
      <c r="V7642" s="62">
        <v>7.3802816901408469E-2</v>
      </c>
      <c r="X7642">
        <v>7629</v>
      </c>
      <c r="Y7642" s="65">
        <v>1.4417933573064894</v>
      </c>
      <c r="Z7642" s="62">
        <v>1.3495398361797288</v>
      </c>
      <c r="AA7642" s="62">
        <v>0</v>
      </c>
      <c r="AB7642" s="62">
        <v>9.2253521126760579E-2</v>
      </c>
      <c r="AD7642">
        <v>7629</v>
      </c>
      <c r="AE7642" s="65">
        <v>1.1628349901535828</v>
      </c>
      <c r="AF7642" s="62">
        <v>1.0582809995432543</v>
      </c>
      <c r="AG7642" s="62">
        <v>0</v>
      </c>
      <c r="AH7642" s="62">
        <v>0.10455399061032865</v>
      </c>
    </row>
    <row r="7643" spans="5:34" x14ac:dyDescent="0.2">
      <c r="E7643" s="76">
        <v>11</v>
      </c>
      <c r="F7643" s="76">
        <v>14</v>
      </c>
      <c r="G7643">
        <v>7630</v>
      </c>
      <c r="H7643">
        <v>22</v>
      </c>
      <c r="I7643">
        <v>6</v>
      </c>
      <c r="J7643" t="s">
        <v>24</v>
      </c>
      <c r="K7643" t="s">
        <v>46</v>
      </c>
      <c r="L7643" s="61">
        <v>7630</v>
      </c>
      <c r="M7643" s="53">
        <v>1.7203682146242039</v>
      </c>
      <c r="N7643" s="63">
        <v>1.6980677451406359</v>
      </c>
      <c r="O7643" s="63">
        <v>0</v>
      </c>
      <c r="P7643" s="63">
        <v>2.2300469483568074E-2</v>
      </c>
      <c r="R7643">
        <v>7630</v>
      </c>
      <c r="S7643" s="65">
        <v>1.6695045809003732</v>
      </c>
      <c r="T7643" s="62">
        <v>1.6427440175200916</v>
      </c>
      <c r="U7643" s="62">
        <v>0</v>
      </c>
      <c r="V7643" s="62">
        <v>2.6760563380281696E-2</v>
      </c>
      <c r="X7643">
        <v>7630</v>
      </c>
      <c r="Y7643" s="65">
        <v>1.5932091303146272</v>
      </c>
      <c r="Z7643" s="62">
        <v>1.5597584260892752</v>
      </c>
      <c r="AA7643" s="62">
        <v>0</v>
      </c>
      <c r="AB7643" s="62">
        <v>3.3450704225352117E-2</v>
      </c>
      <c r="AD7643">
        <v>7630</v>
      </c>
      <c r="AE7643" s="65">
        <v>1.521516549280695</v>
      </c>
      <c r="AF7643" s="62">
        <v>1.4836057511586294</v>
      </c>
      <c r="AG7643" s="62">
        <v>0</v>
      </c>
      <c r="AH7643" s="62">
        <v>3.7910798122065728E-2</v>
      </c>
    </row>
    <row r="7644" spans="5:34" x14ac:dyDescent="0.2">
      <c r="E7644" s="76">
        <v>11</v>
      </c>
      <c r="F7644" s="76">
        <v>14</v>
      </c>
      <c r="G7644">
        <v>7631</v>
      </c>
      <c r="H7644">
        <v>23</v>
      </c>
      <c r="I7644">
        <v>6</v>
      </c>
      <c r="J7644" t="s">
        <v>24</v>
      </c>
      <c r="K7644" t="s">
        <v>47</v>
      </c>
      <c r="L7644" s="61">
        <v>7631</v>
      </c>
      <c r="M7644" s="53">
        <v>1.6263727609739711</v>
      </c>
      <c r="N7644" s="63">
        <v>1.5845887234152856</v>
      </c>
      <c r="O7644" s="63">
        <v>0</v>
      </c>
      <c r="P7644" s="63">
        <v>4.1784037558685441E-2</v>
      </c>
      <c r="R7644">
        <v>7631</v>
      </c>
      <c r="S7644" s="65">
        <v>1.6580362559591106</v>
      </c>
      <c r="T7644" s="62">
        <v>1.607895410888688</v>
      </c>
      <c r="U7644" s="62">
        <v>0</v>
      </c>
      <c r="V7644" s="62">
        <v>5.0140845070422546E-2</v>
      </c>
      <c r="X7644">
        <v>7631</v>
      </c>
      <c r="Y7644" s="65">
        <v>1.7055314984368195</v>
      </c>
      <c r="Z7644" s="62">
        <v>1.6428554420987913</v>
      </c>
      <c r="AA7644" s="62">
        <v>0</v>
      </c>
      <c r="AB7644" s="62">
        <v>6.2676056338028169E-2</v>
      </c>
      <c r="AD7644">
        <v>7631</v>
      </c>
      <c r="AE7644" s="65">
        <v>1.806494721309285</v>
      </c>
      <c r="AF7644" s="62">
        <v>1.7354618574595198</v>
      </c>
      <c r="AG7644" s="62">
        <v>0</v>
      </c>
      <c r="AH7644" s="62">
        <v>7.103286384976526E-2</v>
      </c>
    </row>
    <row r="7645" spans="5:34" x14ac:dyDescent="0.2">
      <c r="E7645" s="76">
        <v>11</v>
      </c>
      <c r="F7645" s="76">
        <v>14</v>
      </c>
      <c r="G7645">
        <v>7632</v>
      </c>
      <c r="H7645">
        <v>24</v>
      </c>
      <c r="I7645">
        <v>6</v>
      </c>
      <c r="J7645" t="s">
        <v>24</v>
      </c>
      <c r="K7645" t="s">
        <v>48</v>
      </c>
      <c r="L7645" s="61">
        <v>7632</v>
      </c>
      <c r="M7645" s="53">
        <v>1.3467771336605667</v>
      </c>
      <c r="N7645" s="63">
        <v>1.3106268989187826</v>
      </c>
      <c r="O7645" s="63">
        <v>0</v>
      </c>
      <c r="P7645" s="63">
        <v>3.615023474178404E-2</v>
      </c>
      <c r="R7645">
        <v>7632</v>
      </c>
      <c r="S7645" s="65">
        <v>1.4164512715818263</v>
      </c>
      <c r="T7645" s="62">
        <v>1.3730709898916853</v>
      </c>
      <c r="U7645" s="62">
        <v>0</v>
      </c>
      <c r="V7645" s="62">
        <v>4.3380281690140854E-2</v>
      </c>
      <c r="X7645">
        <v>7632</v>
      </c>
      <c r="Y7645" s="65">
        <v>1.5209624784637155</v>
      </c>
      <c r="Z7645" s="62">
        <v>1.4667371263510394</v>
      </c>
      <c r="AA7645" s="62">
        <v>0</v>
      </c>
      <c r="AB7645" s="62">
        <v>5.422535211267606E-2</v>
      </c>
      <c r="AD7645">
        <v>7632</v>
      </c>
      <c r="AE7645" s="65">
        <v>1.6990737477718014</v>
      </c>
      <c r="AF7645" s="62">
        <v>1.6376183487107685</v>
      </c>
      <c r="AG7645" s="62">
        <v>0</v>
      </c>
      <c r="AH7645" s="62">
        <v>6.1455399061032867E-2</v>
      </c>
    </row>
    <row r="7646" spans="5:34" x14ac:dyDescent="0.2">
      <c r="E7646" s="76">
        <v>11</v>
      </c>
      <c r="F7646" s="76">
        <v>15</v>
      </c>
      <c r="G7646">
        <v>7633</v>
      </c>
      <c r="H7646">
        <v>1</v>
      </c>
      <c r="I7646">
        <v>7</v>
      </c>
      <c r="J7646" t="s">
        <v>49</v>
      </c>
      <c r="K7646" t="s">
        <v>50</v>
      </c>
      <c r="L7646" s="61">
        <v>7633</v>
      </c>
      <c r="M7646" s="53">
        <v>0.84297420896785424</v>
      </c>
      <c r="N7646" s="63">
        <v>0.84297420896785424</v>
      </c>
      <c r="O7646" s="63">
        <v>0</v>
      </c>
      <c r="P7646" s="63">
        <v>0</v>
      </c>
      <c r="R7646">
        <v>7633</v>
      </c>
      <c r="S7646" s="65">
        <v>0.82424144876856853</v>
      </c>
      <c r="T7646" s="62">
        <v>0.82424144876856853</v>
      </c>
      <c r="U7646" s="62">
        <v>0</v>
      </c>
      <c r="V7646" s="62">
        <v>0</v>
      </c>
      <c r="X7646">
        <v>7633</v>
      </c>
      <c r="Y7646" s="65">
        <v>0.79614230846964018</v>
      </c>
      <c r="Z7646" s="62">
        <v>0.79614230846964018</v>
      </c>
      <c r="AA7646" s="62">
        <v>0</v>
      </c>
      <c r="AB7646" s="62">
        <v>0</v>
      </c>
      <c r="AD7646">
        <v>7633</v>
      </c>
      <c r="AE7646" s="65">
        <v>0.77740954827035458</v>
      </c>
      <c r="AF7646" s="62">
        <v>0.77740954827035458</v>
      </c>
      <c r="AG7646" s="62">
        <v>0</v>
      </c>
      <c r="AH7646" s="62">
        <v>0</v>
      </c>
    </row>
    <row r="7647" spans="5:34" x14ac:dyDescent="0.2">
      <c r="E7647" s="76">
        <v>11</v>
      </c>
      <c r="F7647" s="76">
        <v>15</v>
      </c>
      <c r="G7647">
        <v>7634</v>
      </c>
      <c r="H7647">
        <v>2</v>
      </c>
      <c r="I7647">
        <v>7</v>
      </c>
      <c r="J7647" t="s">
        <v>49</v>
      </c>
      <c r="K7647" t="s">
        <v>51</v>
      </c>
      <c r="L7647" s="61">
        <v>7634</v>
      </c>
      <c r="M7647" s="53">
        <v>0.62995957866629027</v>
      </c>
      <c r="N7647" s="63">
        <v>0.62995957866629027</v>
      </c>
      <c r="O7647" s="63">
        <v>0</v>
      </c>
      <c r="P7647" s="63">
        <v>0</v>
      </c>
      <c r="R7647">
        <v>7634</v>
      </c>
      <c r="S7647" s="65">
        <v>0.61596047691815037</v>
      </c>
      <c r="T7647" s="62">
        <v>0.61596047691815037</v>
      </c>
      <c r="U7647" s="62">
        <v>0</v>
      </c>
      <c r="V7647" s="62">
        <v>0</v>
      </c>
      <c r="X7647">
        <v>7634</v>
      </c>
      <c r="Y7647" s="65">
        <v>0.59496182429594069</v>
      </c>
      <c r="Z7647" s="62">
        <v>0.59496182429594069</v>
      </c>
      <c r="AA7647" s="62">
        <v>0</v>
      </c>
      <c r="AB7647" s="62">
        <v>0</v>
      </c>
      <c r="AD7647">
        <v>7634</v>
      </c>
      <c r="AE7647" s="65">
        <v>0.58096272254780101</v>
      </c>
      <c r="AF7647" s="62">
        <v>0.58096272254780101</v>
      </c>
      <c r="AG7647" s="62">
        <v>0</v>
      </c>
      <c r="AH7647" s="62">
        <v>0</v>
      </c>
    </row>
    <row r="7648" spans="5:34" x14ac:dyDescent="0.2">
      <c r="E7648" s="76">
        <v>11</v>
      </c>
      <c r="F7648" s="76">
        <v>15</v>
      </c>
      <c r="G7648">
        <v>7635</v>
      </c>
      <c r="H7648">
        <v>3</v>
      </c>
      <c r="I7648">
        <v>7</v>
      </c>
      <c r="J7648" t="s">
        <v>49</v>
      </c>
      <c r="K7648" t="s">
        <v>52</v>
      </c>
      <c r="L7648" s="61">
        <v>7635</v>
      </c>
      <c r="M7648" s="53">
        <v>0.45903672690875463</v>
      </c>
      <c r="N7648" s="63">
        <v>0.45903672690875463</v>
      </c>
      <c r="O7648" s="63">
        <v>0</v>
      </c>
      <c r="P7648" s="63">
        <v>0</v>
      </c>
      <c r="R7648">
        <v>7635</v>
      </c>
      <c r="S7648" s="65">
        <v>0.44883591075522672</v>
      </c>
      <c r="T7648" s="62">
        <v>0.44883591075522672</v>
      </c>
      <c r="U7648" s="62">
        <v>0</v>
      </c>
      <c r="V7648" s="62">
        <v>0</v>
      </c>
      <c r="X7648">
        <v>7635</v>
      </c>
      <c r="Y7648" s="65">
        <v>0.43353468652493499</v>
      </c>
      <c r="Z7648" s="62">
        <v>0.43353468652493499</v>
      </c>
      <c r="AA7648" s="62">
        <v>0</v>
      </c>
      <c r="AB7648" s="62">
        <v>0</v>
      </c>
      <c r="AD7648">
        <v>7635</v>
      </c>
      <c r="AE7648" s="65">
        <v>0.42333387037140713</v>
      </c>
      <c r="AF7648" s="62">
        <v>0.42333387037140713</v>
      </c>
      <c r="AG7648" s="62">
        <v>0</v>
      </c>
      <c r="AH7648" s="62">
        <v>0</v>
      </c>
    </row>
    <row r="7649" spans="5:34" x14ac:dyDescent="0.2">
      <c r="E7649" s="76">
        <v>11</v>
      </c>
      <c r="F7649" s="76">
        <v>15</v>
      </c>
      <c r="G7649">
        <v>7636</v>
      </c>
      <c r="H7649">
        <v>4</v>
      </c>
      <c r="I7649">
        <v>7</v>
      </c>
      <c r="J7649" t="s">
        <v>49</v>
      </c>
      <c r="K7649" t="s">
        <v>53</v>
      </c>
      <c r="L7649" s="61">
        <v>7636</v>
      </c>
      <c r="M7649" s="53">
        <v>0.54587985008759121</v>
      </c>
      <c r="N7649" s="63">
        <v>0.54587985008759121</v>
      </c>
      <c r="O7649" s="63">
        <v>0</v>
      </c>
      <c r="P7649" s="63">
        <v>0</v>
      </c>
      <c r="R7649">
        <v>7636</v>
      </c>
      <c r="S7649" s="65">
        <v>0.53374918675231142</v>
      </c>
      <c r="T7649" s="62">
        <v>0.53374918675231142</v>
      </c>
      <c r="U7649" s="62">
        <v>0</v>
      </c>
      <c r="V7649" s="62">
        <v>0</v>
      </c>
      <c r="X7649">
        <v>7636</v>
      </c>
      <c r="Y7649" s="65">
        <v>0.51555319174939174</v>
      </c>
      <c r="Z7649" s="62">
        <v>0.51555319174939174</v>
      </c>
      <c r="AA7649" s="62">
        <v>0</v>
      </c>
      <c r="AB7649" s="62">
        <v>0</v>
      </c>
      <c r="AD7649">
        <v>7636</v>
      </c>
      <c r="AE7649" s="65">
        <v>0.50342252841411195</v>
      </c>
      <c r="AF7649" s="62">
        <v>0.50342252841411195</v>
      </c>
      <c r="AG7649" s="62">
        <v>0</v>
      </c>
      <c r="AH7649" s="62">
        <v>0</v>
      </c>
    </row>
    <row r="7650" spans="5:34" x14ac:dyDescent="0.2">
      <c r="E7650" s="76">
        <v>11</v>
      </c>
      <c r="F7650" s="76">
        <v>15</v>
      </c>
      <c r="G7650">
        <v>7637</v>
      </c>
      <c r="H7650">
        <v>5</v>
      </c>
      <c r="I7650">
        <v>7</v>
      </c>
      <c r="J7650" t="s">
        <v>49</v>
      </c>
      <c r="K7650" t="s">
        <v>54</v>
      </c>
      <c r="L7650" s="61">
        <v>7637</v>
      </c>
      <c r="M7650" s="53">
        <v>0.46079744196401934</v>
      </c>
      <c r="N7650" s="63">
        <v>0.46079744196401934</v>
      </c>
      <c r="O7650" s="63">
        <v>0</v>
      </c>
      <c r="P7650" s="63">
        <v>0</v>
      </c>
      <c r="R7650">
        <v>7637</v>
      </c>
      <c r="S7650" s="65">
        <v>0.45055749880926332</v>
      </c>
      <c r="T7650" s="62">
        <v>0.45055749880926332</v>
      </c>
      <c r="U7650" s="62">
        <v>0</v>
      </c>
      <c r="V7650" s="62">
        <v>0</v>
      </c>
      <c r="X7650">
        <v>7637</v>
      </c>
      <c r="Y7650" s="65">
        <v>0.43519758407712938</v>
      </c>
      <c r="Z7650" s="62">
        <v>0.43519758407712938</v>
      </c>
      <c r="AA7650" s="62">
        <v>0</v>
      </c>
      <c r="AB7650" s="62">
        <v>0</v>
      </c>
      <c r="AD7650">
        <v>7637</v>
      </c>
      <c r="AE7650" s="65">
        <v>0.42495764092237343</v>
      </c>
      <c r="AF7650" s="62">
        <v>0.42495764092237343</v>
      </c>
      <c r="AG7650" s="62">
        <v>0</v>
      </c>
      <c r="AH7650" s="62">
        <v>0</v>
      </c>
    </row>
    <row r="7651" spans="5:34" x14ac:dyDescent="0.2">
      <c r="E7651" s="76">
        <v>11</v>
      </c>
      <c r="F7651" s="76">
        <v>15</v>
      </c>
      <c r="G7651">
        <v>7638</v>
      </c>
      <c r="H7651">
        <v>6</v>
      </c>
      <c r="I7651">
        <v>7</v>
      </c>
      <c r="J7651" t="s">
        <v>49</v>
      </c>
      <c r="K7651" t="s">
        <v>55</v>
      </c>
      <c r="L7651" s="61">
        <v>7638</v>
      </c>
      <c r="M7651" s="53">
        <v>0.33629480082414714</v>
      </c>
      <c r="N7651" s="63">
        <v>0.33629480082414714</v>
      </c>
      <c r="O7651" s="63">
        <v>0</v>
      </c>
      <c r="P7651" s="63">
        <v>0</v>
      </c>
      <c r="R7651">
        <v>7638</v>
      </c>
      <c r="S7651" s="65">
        <v>0.32882158302805498</v>
      </c>
      <c r="T7651" s="62">
        <v>0.32882158302805498</v>
      </c>
      <c r="U7651" s="62">
        <v>0</v>
      </c>
      <c r="V7651" s="62">
        <v>0</v>
      </c>
      <c r="X7651">
        <v>7638</v>
      </c>
      <c r="Y7651" s="65">
        <v>0.31761175633391675</v>
      </c>
      <c r="Z7651" s="62">
        <v>0.31761175633391675</v>
      </c>
      <c r="AA7651" s="62">
        <v>0</v>
      </c>
      <c r="AB7651" s="62">
        <v>0</v>
      </c>
      <c r="AD7651">
        <v>7638</v>
      </c>
      <c r="AE7651" s="65">
        <v>0.31013853853782458</v>
      </c>
      <c r="AF7651" s="62">
        <v>0.31013853853782458</v>
      </c>
      <c r="AG7651" s="62">
        <v>0</v>
      </c>
      <c r="AH7651" s="62">
        <v>0</v>
      </c>
    </row>
    <row r="7652" spans="5:34" x14ac:dyDescent="0.2">
      <c r="E7652" s="76">
        <v>11</v>
      </c>
      <c r="F7652" s="76">
        <v>15</v>
      </c>
      <c r="G7652">
        <v>7639</v>
      </c>
      <c r="H7652">
        <v>7</v>
      </c>
      <c r="I7652">
        <v>7</v>
      </c>
      <c r="J7652" t="s">
        <v>49</v>
      </c>
      <c r="K7652" t="s">
        <v>56</v>
      </c>
      <c r="L7652" s="61">
        <v>7639</v>
      </c>
      <c r="M7652" s="53">
        <v>0.16985300064701991</v>
      </c>
      <c r="N7652" s="63">
        <v>0.16703609923856921</v>
      </c>
      <c r="O7652" s="63">
        <v>0</v>
      </c>
      <c r="P7652" s="63">
        <v>2.8169014084507044E-3</v>
      </c>
      <c r="R7652">
        <v>7639</v>
      </c>
      <c r="S7652" s="65">
        <v>0.16670446761229743</v>
      </c>
      <c r="T7652" s="62">
        <v>0.16332418592215658</v>
      </c>
      <c r="U7652" s="62">
        <v>0</v>
      </c>
      <c r="V7652" s="62">
        <v>3.3802816901408457E-3</v>
      </c>
      <c r="X7652">
        <v>7639</v>
      </c>
      <c r="Y7652" s="65">
        <v>0.16198166806021369</v>
      </c>
      <c r="Z7652" s="62">
        <v>0.15775631594753764</v>
      </c>
      <c r="AA7652" s="62">
        <v>0</v>
      </c>
      <c r="AB7652" s="62">
        <v>4.2253521126760568E-3</v>
      </c>
      <c r="AD7652">
        <v>7639</v>
      </c>
      <c r="AE7652" s="65">
        <v>0.15883313502549118</v>
      </c>
      <c r="AF7652" s="62">
        <v>0.15404440263112498</v>
      </c>
      <c r="AG7652" s="62">
        <v>0</v>
      </c>
      <c r="AH7652" s="62">
        <v>4.7887323943661972E-3</v>
      </c>
    </row>
    <row r="7653" spans="5:34" x14ac:dyDescent="0.2">
      <c r="E7653" s="76">
        <v>11</v>
      </c>
      <c r="F7653" s="76">
        <v>15</v>
      </c>
      <c r="G7653">
        <v>7640</v>
      </c>
      <c r="H7653">
        <v>8</v>
      </c>
      <c r="I7653">
        <v>7</v>
      </c>
      <c r="J7653" t="s">
        <v>49</v>
      </c>
      <c r="K7653" t="s">
        <v>57</v>
      </c>
      <c r="L7653" s="61">
        <v>7640</v>
      </c>
      <c r="M7653" s="53">
        <v>0.18016661756199293</v>
      </c>
      <c r="N7653" s="63">
        <v>0.18016661756199293</v>
      </c>
      <c r="O7653" s="63">
        <v>0</v>
      </c>
      <c r="P7653" s="63">
        <v>0</v>
      </c>
      <c r="R7653">
        <v>7640</v>
      </c>
      <c r="S7653" s="65">
        <v>0.17616291494950417</v>
      </c>
      <c r="T7653" s="62">
        <v>0.17616291494950417</v>
      </c>
      <c r="U7653" s="62">
        <v>0</v>
      </c>
      <c r="V7653" s="62">
        <v>0</v>
      </c>
      <c r="X7653">
        <v>7640</v>
      </c>
      <c r="Y7653" s="65">
        <v>0.17015736103077106</v>
      </c>
      <c r="Z7653" s="62">
        <v>0.17015736103077106</v>
      </c>
      <c r="AA7653" s="62">
        <v>0</v>
      </c>
      <c r="AB7653" s="62">
        <v>0</v>
      </c>
      <c r="AD7653">
        <v>7640</v>
      </c>
      <c r="AE7653" s="65">
        <v>0.16615365841828236</v>
      </c>
      <c r="AF7653" s="62">
        <v>0.16615365841828236</v>
      </c>
      <c r="AG7653" s="62">
        <v>0</v>
      </c>
      <c r="AH7653" s="62">
        <v>0</v>
      </c>
    </row>
    <row r="7654" spans="5:34" x14ac:dyDescent="0.2">
      <c r="E7654" s="76">
        <v>11</v>
      </c>
      <c r="F7654" s="76">
        <v>15</v>
      </c>
      <c r="G7654">
        <v>7641</v>
      </c>
      <c r="H7654">
        <v>9</v>
      </c>
      <c r="I7654">
        <v>7</v>
      </c>
      <c r="J7654" t="s">
        <v>49</v>
      </c>
      <c r="K7654" t="s">
        <v>58</v>
      </c>
      <c r="L7654" s="61">
        <v>7641</v>
      </c>
      <c r="M7654" s="53">
        <v>0.53064170601292648</v>
      </c>
      <c r="N7654" s="63">
        <v>0.25787175296128323</v>
      </c>
      <c r="O7654" s="63">
        <v>0</v>
      </c>
      <c r="P7654" s="63">
        <v>0.2727699530516432</v>
      </c>
      <c r="R7654">
        <v>7641</v>
      </c>
      <c r="S7654" s="65">
        <v>0.57946521322411537</v>
      </c>
      <c r="T7654" s="62">
        <v>0.25214126956214361</v>
      </c>
      <c r="U7654" s="62">
        <v>0</v>
      </c>
      <c r="V7654" s="62">
        <v>0.32732394366197182</v>
      </c>
      <c r="X7654">
        <v>7641</v>
      </c>
      <c r="Y7654" s="65">
        <v>0.65270047404089904</v>
      </c>
      <c r="Z7654" s="62">
        <v>0.24354554446343418</v>
      </c>
      <c r="AA7654" s="62">
        <v>0</v>
      </c>
      <c r="AB7654" s="62">
        <v>0.4091549295774648</v>
      </c>
      <c r="AD7654">
        <v>7641</v>
      </c>
      <c r="AE7654" s="65">
        <v>0.70152398125208792</v>
      </c>
      <c r="AF7654" s="62">
        <v>0.23781506106429456</v>
      </c>
      <c r="AG7654" s="62">
        <v>0</v>
      </c>
      <c r="AH7654" s="62">
        <v>0.46370892018779342</v>
      </c>
    </row>
    <row r="7655" spans="5:34" x14ac:dyDescent="0.2">
      <c r="E7655" s="76">
        <v>11</v>
      </c>
      <c r="F7655" s="76">
        <v>15</v>
      </c>
      <c r="G7655">
        <v>7642</v>
      </c>
      <c r="H7655">
        <v>10</v>
      </c>
      <c r="I7655">
        <v>7</v>
      </c>
      <c r="J7655" t="s">
        <v>49</v>
      </c>
      <c r="K7655" t="s">
        <v>59</v>
      </c>
      <c r="L7655" s="61">
        <v>7642</v>
      </c>
      <c r="M7655" s="53">
        <v>0.51596848894772274</v>
      </c>
      <c r="N7655" s="63">
        <v>0.31362107110734716</v>
      </c>
      <c r="O7655" s="63">
        <v>0</v>
      </c>
      <c r="P7655" s="63">
        <v>0.20234741784037558</v>
      </c>
      <c r="R7655">
        <v>7642</v>
      </c>
      <c r="S7655" s="65">
        <v>0.54946861538007896</v>
      </c>
      <c r="T7655" s="62">
        <v>0.30665171397162827</v>
      </c>
      <c r="U7655" s="62">
        <v>0</v>
      </c>
      <c r="V7655" s="62">
        <v>0.24281690140845075</v>
      </c>
      <c r="X7655">
        <v>7642</v>
      </c>
      <c r="Y7655" s="65">
        <v>0.59971880502861352</v>
      </c>
      <c r="Z7655" s="62">
        <v>0.2961976782680501</v>
      </c>
      <c r="AA7655" s="62">
        <v>0</v>
      </c>
      <c r="AB7655" s="62">
        <v>0.30352112676056336</v>
      </c>
      <c r="AD7655">
        <v>7642</v>
      </c>
      <c r="AE7655" s="65">
        <v>0.63321893146096975</v>
      </c>
      <c r="AF7655" s="62">
        <v>0.28922832113233127</v>
      </c>
      <c r="AG7655" s="62">
        <v>0</v>
      </c>
      <c r="AH7655" s="62">
        <v>0.34399061032863854</v>
      </c>
    </row>
    <row r="7656" spans="5:34" x14ac:dyDescent="0.2">
      <c r="E7656" s="76">
        <v>11</v>
      </c>
      <c r="F7656" s="76">
        <v>15</v>
      </c>
      <c r="G7656">
        <v>7643</v>
      </c>
      <c r="H7656">
        <v>11</v>
      </c>
      <c r="I7656">
        <v>7</v>
      </c>
      <c r="J7656" t="s">
        <v>49</v>
      </c>
      <c r="K7656" t="s">
        <v>60</v>
      </c>
      <c r="L7656" s="61">
        <v>7643</v>
      </c>
      <c r="M7656" s="53">
        <v>0.57816674522994671</v>
      </c>
      <c r="N7656" s="63">
        <v>0.45699303630975896</v>
      </c>
      <c r="O7656" s="63">
        <v>0</v>
      </c>
      <c r="P7656" s="63">
        <v>0.12117370892018779</v>
      </c>
      <c r="R7656">
        <v>7643</v>
      </c>
      <c r="S7656" s="65">
        <v>0.59224608620710073</v>
      </c>
      <c r="T7656" s="62">
        <v>0.44683763550287536</v>
      </c>
      <c r="U7656" s="62">
        <v>0</v>
      </c>
      <c r="V7656" s="62">
        <v>0.14540845070422537</v>
      </c>
      <c r="X7656">
        <v>7643</v>
      </c>
      <c r="Y7656" s="65">
        <v>0.61336509767283176</v>
      </c>
      <c r="Z7656" s="62">
        <v>0.43160453429255008</v>
      </c>
      <c r="AA7656" s="62">
        <v>0</v>
      </c>
      <c r="AB7656" s="62">
        <v>0.18176056338028168</v>
      </c>
      <c r="AD7656">
        <v>7643</v>
      </c>
      <c r="AE7656" s="65">
        <v>0.62744443864998578</v>
      </c>
      <c r="AF7656" s="62">
        <v>0.42144913348566659</v>
      </c>
      <c r="AG7656" s="62">
        <v>0</v>
      </c>
      <c r="AH7656" s="62">
        <v>0.20599530516431924</v>
      </c>
    </row>
    <row r="7657" spans="5:34" x14ac:dyDescent="0.2">
      <c r="E7657" s="76">
        <v>11</v>
      </c>
      <c r="F7657" s="76">
        <v>15</v>
      </c>
      <c r="G7657">
        <v>7644</v>
      </c>
      <c r="H7657">
        <v>12</v>
      </c>
      <c r="I7657">
        <v>7</v>
      </c>
      <c r="J7657" t="s">
        <v>49</v>
      </c>
      <c r="K7657" t="s">
        <v>61</v>
      </c>
      <c r="L7657" s="61">
        <v>7644</v>
      </c>
      <c r="M7657" s="53">
        <v>0.85436475158829828</v>
      </c>
      <c r="N7657" s="63">
        <v>0.67605489243336869</v>
      </c>
      <c r="O7657" s="63">
        <v>0</v>
      </c>
      <c r="P7657" s="63">
        <v>0.17830985915492958</v>
      </c>
      <c r="R7657">
        <v>7644</v>
      </c>
      <c r="S7657" s="65">
        <v>0.87500328136520933</v>
      </c>
      <c r="T7657" s="62">
        <v>0.66103145037929378</v>
      </c>
      <c r="U7657" s="62">
        <v>0</v>
      </c>
      <c r="V7657" s="62">
        <v>0.21397183098591552</v>
      </c>
      <c r="X7657">
        <v>7644</v>
      </c>
      <c r="Y7657" s="65">
        <v>0.90596107603057607</v>
      </c>
      <c r="Z7657" s="62">
        <v>0.63849628729818164</v>
      </c>
      <c r="AA7657" s="62">
        <v>0</v>
      </c>
      <c r="AB7657" s="62">
        <v>0.26746478873239438</v>
      </c>
      <c r="AD7657">
        <v>7644</v>
      </c>
      <c r="AE7657" s="65">
        <v>0.92659960580748701</v>
      </c>
      <c r="AF7657" s="62">
        <v>0.62347284524410673</v>
      </c>
      <c r="AG7657" s="62">
        <v>0</v>
      </c>
      <c r="AH7657" s="62">
        <v>0.30312676056338028</v>
      </c>
    </row>
    <row r="7658" spans="5:34" x14ac:dyDescent="0.2">
      <c r="E7658" s="76">
        <v>11</v>
      </c>
      <c r="F7658" s="76">
        <v>15</v>
      </c>
      <c r="G7658">
        <v>7645</v>
      </c>
      <c r="H7658">
        <v>13</v>
      </c>
      <c r="I7658">
        <v>7</v>
      </c>
      <c r="J7658" t="s">
        <v>49</v>
      </c>
      <c r="K7658" t="s">
        <v>62</v>
      </c>
      <c r="L7658" s="61">
        <v>7645</v>
      </c>
      <c r="M7658" s="53">
        <v>0.9838647678106498</v>
      </c>
      <c r="N7658" s="63">
        <v>0.83245631710642443</v>
      </c>
      <c r="O7658" s="63">
        <v>0</v>
      </c>
      <c r="P7658" s="63">
        <v>0.15140845070422534</v>
      </c>
      <c r="R7658">
        <v>7645</v>
      </c>
      <c r="S7658" s="65">
        <v>0.99564742868246325</v>
      </c>
      <c r="T7658" s="62">
        <v>0.81395728783739285</v>
      </c>
      <c r="U7658" s="62">
        <v>0</v>
      </c>
      <c r="V7658" s="62">
        <v>0.18169014084507043</v>
      </c>
      <c r="X7658">
        <v>7645</v>
      </c>
      <c r="Y7658" s="65">
        <v>1.0133214199901834</v>
      </c>
      <c r="Z7658" s="62">
        <v>0.78620874393384532</v>
      </c>
      <c r="AA7658" s="62">
        <v>0</v>
      </c>
      <c r="AB7658" s="62">
        <v>0.227112676056338</v>
      </c>
      <c r="AD7658">
        <v>7645</v>
      </c>
      <c r="AE7658" s="65">
        <v>1.0251040808619969</v>
      </c>
      <c r="AF7658" s="62">
        <v>0.76770971466481375</v>
      </c>
      <c r="AG7658" s="62">
        <v>0</v>
      </c>
      <c r="AH7658" s="62">
        <v>0.25739436619718309</v>
      </c>
    </row>
    <row r="7659" spans="5:34" x14ac:dyDescent="0.2">
      <c r="E7659" s="76">
        <v>11</v>
      </c>
      <c r="F7659" s="76">
        <v>15</v>
      </c>
      <c r="G7659">
        <v>7646</v>
      </c>
      <c r="H7659">
        <v>14</v>
      </c>
      <c r="I7659">
        <v>7</v>
      </c>
      <c r="J7659" t="s">
        <v>49</v>
      </c>
      <c r="K7659" t="s">
        <v>63</v>
      </c>
      <c r="L7659" s="61">
        <v>7646</v>
      </c>
      <c r="M7659" s="53">
        <v>1.0122259638387803</v>
      </c>
      <c r="N7659" s="63">
        <v>0.86105225491859239</v>
      </c>
      <c r="O7659" s="63">
        <v>0</v>
      </c>
      <c r="P7659" s="63">
        <v>0.15117370892018778</v>
      </c>
      <c r="R7659">
        <v>7646</v>
      </c>
      <c r="S7659" s="65">
        <v>1.0233262110690711</v>
      </c>
      <c r="T7659" s="62">
        <v>0.84191776036484578</v>
      </c>
      <c r="U7659" s="62">
        <v>0</v>
      </c>
      <c r="V7659" s="62">
        <v>0.1814084507042254</v>
      </c>
      <c r="X7659">
        <v>7646</v>
      </c>
      <c r="Y7659" s="65">
        <v>1.0399765819145077</v>
      </c>
      <c r="Z7659" s="62">
        <v>0.81321601853422609</v>
      </c>
      <c r="AA7659" s="62">
        <v>0</v>
      </c>
      <c r="AB7659" s="62">
        <v>0.22676056338028169</v>
      </c>
      <c r="AD7659">
        <v>7646</v>
      </c>
      <c r="AE7659" s="65">
        <v>1.0510768291447989</v>
      </c>
      <c r="AF7659" s="62">
        <v>0.79408152398047971</v>
      </c>
      <c r="AG7659" s="62">
        <v>0</v>
      </c>
      <c r="AH7659" s="62">
        <v>0.25699530516431923</v>
      </c>
    </row>
    <row r="7660" spans="5:34" x14ac:dyDescent="0.2">
      <c r="E7660" s="76">
        <v>11</v>
      </c>
      <c r="F7660" s="76">
        <v>15</v>
      </c>
      <c r="G7660">
        <v>7647</v>
      </c>
      <c r="H7660">
        <v>15</v>
      </c>
      <c r="I7660">
        <v>7</v>
      </c>
      <c r="J7660" t="s">
        <v>49</v>
      </c>
      <c r="K7660" t="s">
        <v>64</v>
      </c>
      <c r="L7660" s="61">
        <v>7647</v>
      </c>
      <c r="M7660" s="53">
        <v>1.2632812659252404</v>
      </c>
      <c r="N7660" s="63">
        <v>0.95694323775622636</v>
      </c>
      <c r="O7660" s="63">
        <v>0</v>
      </c>
      <c r="P7660" s="63">
        <v>0.30633802816901406</v>
      </c>
      <c r="R7660">
        <v>7647</v>
      </c>
      <c r="S7660" s="65">
        <v>1.3032834662755715</v>
      </c>
      <c r="T7660" s="62">
        <v>0.9356778324727546</v>
      </c>
      <c r="U7660" s="62">
        <v>0</v>
      </c>
      <c r="V7660" s="62">
        <v>0.36760563380281691</v>
      </c>
      <c r="X7660">
        <v>7647</v>
      </c>
      <c r="Y7660" s="65">
        <v>1.3632867668010684</v>
      </c>
      <c r="Z7660" s="62">
        <v>0.90377972454754718</v>
      </c>
      <c r="AA7660" s="62">
        <v>0</v>
      </c>
      <c r="AB7660" s="62">
        <v>0.45950704225352113</v>
      </c>
      <c r="AD7660">
        <v>7647</v>
      </c>
      <c r="AE7660" s="65">
        <v>1.4032889671513995</v>
      </c>
      <c r="AF7660" s="62">
        <v>0.88251431926407553</v>
      </c>
      <c r="AG7660" s="62">
        <v>0</v>
      </c>
      <c r="AH7660" s="62">
        <v>0.52077464788732397</v>
      </c>
    </row>
    <row r="7661" spans="5:34" x14ac:dyDescent="0.2">
      <c r="E7661" s="76">
        <v>11</v>
      </c>
      <c r="F7661" s="76">
        <v>15</v>
      </c>
      <c r="G7661">
        <v>7648</v>
      </c>
      <c r="H7661">
        <v>16</v>
      </c>
      <c r="I7661">
        <v>7</v>
      </c>
      <c r="J7661" t="s">
        <v>49</v>
      </c>
      <c r="K7661" t="s">
        <v>65</v>
      </c>
      <c r="L7661" s="61">
        <v>7648</v>
      </c>
      <c r="M7661" s="53">
        <v>1.3557872774136186</v>
      </c>
      <c r="N7661" s="63">
        <v>1.0779469018267642</v>
      </c>
      <c r="O7661" s="63">
        <v>0</v>
      </c>
      <c r="P7661" s="63">
        <v>0.27784037558685443</v>
      </c>
      <c r="R7661">
        <v>7648</v>
      </c>
      <c r="S7661" s="65">
        <v>1.3874009769348392</v>
      </c>
      <c r="T7661" s="62">
        <v>1.0539925262306138</v>
      </c>
      <c r="U7661" s="62">
        <v>0</v>
      </c>
      <c r="V7661" s="62">
        <v>0.33340845070422537</v>
      </c>
      <c r="X7661">
        <v>7648</v>
      </c>
      <c r="Y7661" s="65">
        <v>1.4348215262166701</v>
      </c>
      <c r="Z7661" s="62">
        <v>1.0180609628363886</v>
      </c>
      <c r="AA7661" s="62">
        <v>0</v>
      </c>
      <c r="AB7661" s="62">
        <v>0.41676056338028167</v>
      </c>
      <c r="AD7661">
        <v>7648</v>
      </c>
      <c r="AE7661" s="65">
        <v>1.4664352257378908</v>
      </c>
      <c r="AF7661" s="62">
        <v>0.99410658724023826</v>
      </c>
      <c r="AG7661" s="62">
        <v>0</v>
      </c>
      <c r="AH7661" s="62">
        <v>0.47232863849765261</v>
      </c>
    </row>
    <row r="7662" spans="5:34" x14ac:dyDescent="0.2">
      <c r="E7662" s="76">
        <v>11</v>
      </c>
      <c r="F7662" s="76">
        <v>15</v>
      </c>
      <c r="G7662">
        <v>7649</v>
      </c>
      <c r="H7662">
        <v>17</v>
      </c>
      <c r="I7662">
        <v>7</v>
      </c>
      <c r="J7662" t="s">
        <v>49</v>
      </c>
      <c r="K7662" t="s">
        <v>66</v>
      </c>
      <c r="L7662" s="61">
        <v>7649</v>
      </c>
      <c r="M7662" s="53">
        <v>1.2869496688354285</v>
      </c>
      <c r="N7662" s="63">
        <v>1.1362454434833158</v>
      </c>
      <c r="O7662" s="63">
        <v>0</v>
      </c>
      <c r="P7662" s="63">
        <v>0.15070422535211267</v>
      </c>
      <c r="R7662">
        <v>7649</v>
      </c>
      <c r="S7662" s="65">
        <v>1.2918406151617774</v>
      </c>
      <c r="T7662" s="62">
        <v>1.1109955447392421</v>
      </c>
      <c r="U7662" s="62">
        <v>0</v>
      </c>
      <c r="V7662" s="62">
        <v>0.18084507042253523</v>
      </c>
      <c r="X7662">
        <v>7649</v>
      </c>
      <c r="Y7662" s="65">
        <v>1.2991770346513007</v>
      </c>
      <c r="Z7662" s="62">
        <v>1.0731206966231317</v>
      </c>
      <c r="AA7662" s="62">
        <v>0</v>
      </c>
      <c r="AB7662" s="62">
        <v>0.22605633802816899</v>
      </c>
      <c r="AD7662">
        <v>7649</v>
      </c>
      <c r="AE7662" s="65">
        <v>1.3040679809776496</v>
      </c>
      <c r="AF7662" s="62">
        <v>1.047870797879058</v>
      </c>
      <c r="AG7662" s="62">
        <v>0</v>
      </c>
      <c r="AH7662" s="62">
        <v>0.25619718309859152</v>
      </c>
    </row>
    <row r="7663" spans="5:34" x14ac:dyDescent="0.2">
      <c r="E7663" s="76">
        <v>11</v>
      </c>
      <c r="F7663" s="76">
        <v>15</v>
      </c>
      <c r="G7663">
        <v>7650</v>
      </c>
      <c r="H7663">
        <v>18</v>
      </c>
      <c r="I7663">
        <v>7</v>
      </c>
      <c r="J7663" t="s">
        <v>49</v>
      </c>
      <c r="K7663" t="s">
        <v>67</v>
      </c>
      <c r="L7663" s="61">
        <v>7650</v>
      </c>
      <c r="M7663" s="53">
        <v>1.4604626767814344</v>
      </c>
      <c r="N7663" s="63">
        <v>1.3107913152790869</v>
      </c>
      <c r="O7663" s="63">
        <v>0</v>
      </c>
      <c r="P7663" s="63">
        <v>0.14967136150234742</v>
      </c>
      <c r="R7663">
        <v>7650</v>
      </c>
      <c r="S7663" s="65">
        <v>1.4612682531868129</v>
      </c>
      <c r="T7663" s="62">
        <v>1.2816626193839959</v>
      </c>
      <c r="U7663" s="62">
        <v>0</v>
      </c>
      <c r="V7663" s="62">
        <v>0.17960563380281694</v>
      </c>
      <c r="X7663">
        <v>7650</v>
      </c>
      <c r="Y7663" s="65">
        <v>1.4624766177948811</v>
      </c>
      <c r="Z7663" s="62">
        <v>1.23796957554136</v>
      </c>
      <c r="AA7663" s="62">
        <v>0</v>
      </c>
      <c r="AB7663" s="62">
        <v>0.22450704225352114</v>
      </c>
      <c r="AD7663">
        <v>7650</v>
      </c>
      <c r="AE7663" s="65">
        <v>1.4632821942002598</v>
      </c>
      <c r="AF7663" s="62">
        <v>1.2088408796462691</v>
      </c>
      <c r="AG7663" s="62">
        <v>0</v>
      </c>
      <c r="AH7663" s="62">
        <v>0.25444131455399066</v>
      </c>
    </row>
    <row r="7664" spans="5:34" x14ac:dyDescent="0.2">
      <c r="E7664" s="76">
        <v>11</v>
      </c>
      <c r="F7664" s="76">
        <v>15</v>
      </c>
      <c r="G7664">
        <v>7651</v>
      </c>
      <c r="H7664">
        <v>19</v>
      </c>
      <c r="I7664">
        <v>7</v>
      </c>
      <c r="J7664" t="s">
        <v>49</v>
      </c>
      <c r="K7664" t="s">
        <v>68</v>
      </c>
      <c r="L7664" s="61">
        <v>7651</v>
      </c>
      <c r="M7664" s="53">
        <v>1.4648867726827559</v>
      </c>
      <c r="N7664" s="63">
        <v>1.3113656459221925</v>
      </c>
      <c r="O7664" s="63">
        <v>0</v>
      </c>
      <c r="P7664" s="63">
        <v>0.15352112676056337</v>
      </c>
      <c r="R7664">
        <v>7651</v>
      </c>
      <c r="S7664" s="65">
        <v>1.4664495392365975</v>
      </c>
      <c r="T7664" s="62">
        <v>1.2822241871239215</v>
      </c>
      <c r="U7664" s="62">
        <v>0</v>
      </c>
      <c r="V7664" s="62">
        <v>0.1842253521126761</v>
      </c>
      <c r="X7664">
        <v>7651</v>
      </c>
      <c r="Y7664" s="65">
        <v>1.4687936890673603</v>
      </c>
      <c r="Z7664" s="62">
        <v>1.2385119989265152</v>
      </c>
      <c r="AA7664" s="62">
        <v>0</v>
      </c>
      <c r="AB7664" s="62">
        <v>0.2302816901408451</v>
      </c>
      <c r="AD7664">
        <v>7651</v>
      </c>
      <c r="AE7664" s="65">
        <v>1.4703564556212021</v>
      </c>
      <c r="AF7664" s="62">
        <v>1.2093705401282444</v>
      </c>
      <c r="AG7664" s="62">
        <v>0</v>
      </c>
      <c r="AH7664" s="62">
        <v>0.26098591549295774</v>
      </c>
    </row>
    <row r="7665" spans="5:34" x14ac:dyDescent="0.2">
      <c r="E7665" s="76">
        <v>11</v>
      </c>
      <c r="F7665" s="76">
        <v>15</v>
      </c>
      <c r="G7665">
        <v>7652</v>
      </c>
      <c r="H7665">
        <v>20</v>
      </c>
      <c r="I7665">
        <v>7</v>
      </c>
      <c r="J7665" t="s">
        <v>49</v>
      </c>
      <c r="K7665" t="s">
        <v>69</v>
      </c>
      <c r="L7665" s="61">
        <v>7652</v>
      </c>
      <c r="M7665" s="53">
        <v>1.4916078289948238</v>
      </c>
      <c r="N7665" s="63">
        <v>1.3714200355675938</v>
      </c>
      <c r="O7665" s="63">
        <v>0</v>
      </c>
      <c r="P7665" s="63">
        <v>0.12018779342723004</v>
      </c>
      <c r="R7665">
        <v>7652</v>
      </c>
      <c r="S7665" s="65">
        <v>1.485169386889879</v>
      </c>
      <c r="T7665" s="62">
        <v>1.3409440347772028</v>
      </c>
      <c r="U7665" s="62">
        <v>0</v>
      </c>
      <c r="V7665" s="62">
        <v>0.14422535211267609</v>
      </c>
      <c r="X7665">
        <v>7652</v>
      </c>
      <c r="Y7665" s="65">
        <v>1.4755117237324615</v>
      </c>
      <c r="Z7665" s="62">
        <v>1.2952300335916165</v>
      </c>
      <c r="AA7665" s="62">
        <v>0</v>
      </c>
      <c r="AB7665" s="62">
        <v>0.18028169014084511</v>
      </c>
      <c r="AD7665">
        <v>7652</v>
      </c>
      <c r="AE7665" s="65">
        <v>1.4690732816275167</v>
      </c>
      <c r="AF7665" s="62">
        <v>1.2647540328012257</v>
      </c>
      <c r="AG7665" s="62">
        <v>0</v>
      </c>
      <c r="AH7665" s="62">
        <v>0.2043192488262911</v>
      </c>
    </row>
    <row r="7666" spans="5:34" x14ac:dyDescent="0.2">
      <c r="E7666" s="76">
        <v>11</v>
      </c>
      <c r="F7666" s="76">
        <v>15</v>
      </c>
      <c r="G7666">
        <v>7653</v>
      </c>
      <c r="H7666">
        <v>21</v>
      </c>
      <c r="I7666">
        <v>7</v>
      </c>
      <c r="J7666" t="s">
        <v>49</v>
      </c>
      <c r="K7666" t="s">
        <v>70</v>
      </c>
      <c r="L7666" s="61">
        <v>7653</v>
      </c>
      <c r="M7666" s="53">
        <v>1.2754145242052892</v>
      </c>
      <c r="N7666" s="63">
        <v>1.2139121767874488</v>
      </c>
      <c r="O7666" s="63">
        <v>0</v>
      </c>
      <c r="P7666" s="63">
        <v>6.1502347417840372E-2</v>
      </c>
      <c r="R7666">
        <v>7653</v>
      </c>
      <c r="S7666" s="65">
        <v>1.2607391675380248</v>
      </c>
      <c r="T7666" s="62">
        <v>1.1869363506366164</v>
      </c>
      <c r="U7666" s="62">
        <v>0</v>
      </c>
      <c r="V7666" s="62">
        <v>7.3802816901408469E-2</v>
      </c>
      <c r="X7666">
        <v>7653</v>
      </c>
      <c r="Y7666" s="65">
        <v>1.2387261325371288</v>
      </c>
      <c r="Z7666" s="62">
        <v>1.1464726114103683</v>
      </c>
      <c r="AA7666" s="62">
        <v>0</v>
      </c>
      <c r="AB7666" s="62">
        <v>9.2253521126760579E-2</v>
      </c>
      <c r="AD7666">
        <v>7653</v>
      </c>
      <c r="AE7666" s="65">
        <v>1.2240507758698647</v>
      </c>
      <c r="AF7666" s="62">
        <v>1.1194967852595361</v>
      </c>
      <c r="AG7666" s="62">
        <v>0</v>
      </c>
      <c r="AH7666" s="62">
        <v>0.10455399061032865</v>
      </c>
    </row>
    <row r="7667" spans="5:34" x14ac:dyDescent="0.2">
      <c r="E7667" s="76">
        <v>11</v>
      </c>
      <c r="F7667" s="76">
        <v>15</v>
      </c>
      <c r="G7667">
        <v>7654</v>
      </c>
      <c r="H7667">
        <v>22</v>
      </c>
      <c r="I7667">
        <v>7</v>
      </c>
      <c r="J7667" t="s">
        <v>49</v>
      </c>
      <c r="K7667" t="s">
        <v>71</v>
      </c>
      <c r="L7667" s="61">
        <v>7654</v>
      </c>
      <c r="M7667" s="53">
        <v>1.1998352608256551</v>
      </c>
      <c r="N7667" s="63">
        <v>1.1775347913420871</v>
      </c>
      <c r="O7667" s="63">
        <v>0</v>
      </c>
      <c r="P7667" s="63">
        <v>2.2300469483568074E-2</v>
      </c>
      <c r="R7667">
        <v>7654</v>
      </c>
      <c r="S7667" s="65">
        <v>1.1781279149147668</v>
      </c>
      <c r="T7667" s="62">
        <v>1.1513673515344851</v>
      </c>
      <c r="U7667" s="62">
        <v>0</v>
      </c>
      <c r="V7667" s="62">
        <v>2.6760563380281696E-2</v>
      </c>
      <c r="X7667">
        <v>7654</v>
      </c>
      <c r="Y7667" s="65">
        <v>1.1455668960484342</v>
      </c>
      <c r="Z7667" s="62">
        <v>1.1121161918230822</v>
      </c>
      <c r="AA7667" s="62">
        <v>0</v>
      </c>
      <c r="AB7667" s="62">
        <v>3.3450704225352117E-2</v>
      </c>
      <c r="AD7667">
        <v>7654</v>
      </c>
      <c r="AE7667" s="65">
        <v>1.1238595501375459</v>
      </c>
      <c r="AF7667" s="62">
        <v>1.0859487520154802</v>
      </c>
      <c r="AG7667" s="62">
        <v>0</v>
      </c>
      <c r="AH7667" s="62">
        <v>3.7910798122065728E-2</v>
      </c>
    </row>
    <row r="7668" spans="5:34" x14ac:dyDescent="0.2">
      <c r="E7668" s="76">
        <v>11</v>
      </c>
      <c r="F7668" s="76">
        <v>15</v>
      </c>
      <c r="G7668">
        <v>7655</v>
      </c>
      <c r="H7668">
        <v>23</v>
      </c>
      <c r="I7668">
        <v>7</v>
      </c>
      <c r="J7668" t="s">
        <v>49</v>
      </c>
      <c r="K7668" t="s">
        <v>72</v>
      </c>
      <c r="L7668" s="61">
        <v>7655</v>
      </c>
      <c r="M7668" s="53">
        <v>1.0330665061132012</v>
      </c>
      <c r="N7668" s="63">
        <v>0.99128246855451563</v>
      </c>
      <c r="O7668" s="63">
        <v>0</v>
      </c>
      <c r="P7668" s="63">
        <v>4.1784037558685441E-2</v>
      </c>
      <c r="R7668">
        <v>7655</v>
      </c>
      <c r="S7668" s="65">
        <v>1.0193948143237268</v>
      </c>
      <c r="T7668" s="62">
        <v>0.9692539692533042</v>
      </c>
      <c r="U7668" s="62">
        <v>0</v>
      </c>
      <c r="V7668" s="62">
        <v>5.0140845070422546E-2</v>
      </c>
      <c r="X7668">
        <v>7655</v>
      </c>
      <c r="Y7668" s="65">
        <v>0.99888727663951515</v>
      </c>
      <c r="Z7668" s="62">
        <v>0.93621122030148696</v>
      </c>
      <c r="AA7668" s="62">
        <v>0</v>
      </c>
      <c r="AB7668" s="62">
        <v>6.2676056338028169E-2</v>
      </c>
      <c r="AD7668">
        <v>7655</v>
      </c>
      <c r="AE7668" s="65">
        <v>0.9852155848500409</v>
      </c>
      <c r="AF7668" s="62">
        <v>0.91418272100027564</v>
      </c>
      <c r="AG7668" s="62">
        <v>0</v>
      </c>
      <c r="AH7668" s="62">
        <v>7.103286384976526E-2</v>
      </c>
    </row>
    <row r="7669" spans="5:34" x14ac:dyDescent="0.2">
      <c r="E7669" s="76">
        <v>11</v>
      </c>
      <c r="F7669" s="76">
        <v>15</v>
      </c>
      <c r="G7669">
        <v>7656</v>
      </c>
      <c r="H7669">
        <v>24</v>
      </c>
      <c r="I7669">
        <v>7</v>
      </c>
      <c r="J7669" t="s">
        <v>49</v>
      </c>
      <c r="K7669" t="s">
        <v>73</v>
      </c>
      <c r="L7669" s="61">
        <v>7656</v>
      </c>
      <c r="M7669" s="53">
        <v>1.0110562348549004</v>
      </c>
      <c r="N7669" s="63">
        <v>0.97490600011311623</v>
      </c>
      <c r="O7669" s="63">
        <v>0</v>
      </c>
      <c r="P7669" s="63">
        <v>3.615023474178404E-2</v>
      </c>
      <c r="R7669">
        <v>7656</v>
      </c>
      <c r="S7669" s="65">
        <v>0.99662170402296557</v>
      </c>
      <c r="T7669" s="62">
        <v>0.95324142233282472</v>
      </c>
      <c r="U7669" s="62">
        <v>0</v>
      </c>
      <c r="V7669" s="62">
        <v>4.3380281690140854E-2</v>
      </c>
      <c r="X7669">
        <v>7656</v>
      </c>
      <c r="Y7669" s="65">
        <v>0.97496990777506376</v>
      </c>
      <c r="Z7669" s="62">
        <v>0.92074455566238766</v>
      </c>
      <c r="AA7669" s="62">
        <v>0</v>
      </c>
      <c r="AB7669" s="62">
        <v>5.422535211267606E-2</v>
      </c>
      <c r="AD7669">
        <v>7656</v>
      </c>
      <c r="AE7669" s="65">
        <v>0.96053537694312907</v>
      </c>
      <c r="AF7669" s="62">
        <v>0.89907997788209615</v>
      </c>
      <c r="AG7669" s="62">
        <v>0</v>
      </c>
      <c r="AH7669" s="62">
        <v>6.1455399061032867E-2</v>
      </c>
    </row>
    <row r="7670" spans="5:34" x14ac:dyDescent="0.2">
      <c r="E7670" s="76">
        <v>11</v>
      </c>
      <c r="F7670" s="76">
        <v>16</v>
      </c>
      <c r="G7670">
        <v>7657</v>
      </c>
      <c r="H7670">
        <v>1</v>
      </c>
      <c r="I7670">
        <v>1</v>
      </c>
      <c r="J7670" t="s">
        <v>49</v>
      </c>
      <c r="K7670" t="s">
        <v>50</v>
      </c>
      <c r="L7670" s="61">
        <v>7657</v>
      </c>
      <c r="M7670" s="53">
        <v>0.84297420896785424</v>
      </c>
      <c r="N7670" s="63">
        <v>0.84297420896785424</v>
      </c>
      <c r="O7670" s="63">
        <v>0</v>
      </c>
      <c r="P7670" s="63">
        <v>0</v>
      </c>
      <c r="R7670">
        <v>7657</v>
      </c>
      <c r="S7670" s="65">
        <v>0.82424144876856853</v>
      </c>
      <c r="T7670" s="62">
        <v>0.82424144876856853</v>
      </c>
      <c r="U7670" s="62">
        <v>0</v>
      </c>
      <c r="V7670" s="62">
        <v>0</v>
      </c>
      <c r="X7670">
        <v>7657</v>
      </c>
      <c r="Y7670" s="65">
        <v>0.79614230846964018</v>
      </c>
      <c r="Z7670" s="62">
        <v>0.79614230846964018</v>
      </c>
      <c r="AA7670" s="62">
        <v>0</v>
      </c>
      <c r="AB7670" s="62">
        <v>0</v>
      </c>
      <c r="AD7670">
        <v>7657</v>
      </c>
      <c r="AE7670" s="65">
        <v>0.77740954827035458</v>
      </c>
      <c r="AF7670" s="62">
        <v>0.77740954827035458</v>
      </c>
      <c r="AG7670" s="62">
        <v>0</v>
      </c>
      <c r="AH7670" s="62">
        <v>0</v>
      </c>
    </row>
    <row r="7671" spans="5:34" x14ac:dyDescent="0.2">
      <c r="E7671" s="76">
        <v>11</v>
      </c>
      <c r="F7671" s="76">
        <v>16</v>
      </c>
      <c r="G7671">
        <v>7658</v>
      </c>
      <c r="H7671">
        <v>2</v>
      </c>
      <c r="I7671">
        <v>1</v>
      </c>
      <c r="J7671" t="s">
        <v>49</v>
      </c>
      <c r="K7671" t="s">
        <v>51</v>
      </c>
      <c r="L7671" s="61">
        <v>7658</v>
      </c>
      <c r="M7671" s="53">
        <v>0.62995957866629027</v>
      </c>
      <c r="N7671" s="63">
        <v>0.62995957866629027</v>
      </c>
      <c r="O7671" s="63">
        <v>0</v>
      </c>
      <c r="P7671" s="63">
        <v>0</v>
      </c>
      <c r="R7671">
        <v>7658</v>
      </c>
      <c r="S7671" s="65">
        <v>0.61596047691815037</v>
      </c>
      <c r="T7671" s="62">
        <v>0.61596047691815037</v>
      </c>
      <c r="U7671" s="62">
        <v>0</v>
      </c>
      <c r="V7671" s="62">
        <v>0</v>
      </c>
      <c r="X7671">
        <v>7658</v>
      </c>
      <c r="Y7671" s="65">
        <v>0.59496182429594069</v>
      </c>
      <c r="Z7671" s="62">
        <v>0.59496182429594069</v>
      </c>
      <c r="AA7671" s="62">
        <v>0</v>
      </c>
      <c r="AB7671" s="62">
        <v>0</v>
      </c>
      <c r="AD7671">
        <v>7658</v>
      </c>
      <c r="AE7671" s="65">
        <v>0.58096272254780101</v>
      </c>
      <c r="AF7671" s="62">
        <v>0.58096272254780101</v>
      </c>
      <c r="AG7671" s="62">
        <v>0</v>
      </c>
      <c r="AH7671" s="62">
        <v>0</v>
      </c>
    </row>
    <row r="7672" spans="5:34" x14ac:dyDescent="0.2">
      <c r="E7672" s="76">
        <v>11</v>
      </c>
      <c r="F7672" s="76">
        <v>16</v>
      </c>
      <c r="G7672">
        <v>7659</v>
      </c>
      <c r="H7672">
        <v>3</v>
      </c>
      <c r="I7672">
        <v>1</v>
      </c>
      <c r="J7672" t="s">
        <v>49</v>
      </c>
      <c r="K7672" t="s">
        <v>52</v>
      </c>
      <c r="L7672" s="61">
        <v>7659</v>
      </c>
      <c r="M7672" s="53">
        <v>0.45903672690875463</v>
      </c>
      <c r="N7672" s="63">
        <v>0.45903672690875463</v>
      </c>
      <c r="O7672" s="63">
        <v>0</v>
      </c>
      <c r="P7672" s="63">
        <v>0</v>
      </c>
      <c r="R7672">
        <v>7659</v>
      </c>
      <c r="S7672" s="65">
        <v>0.44883591075522672</v>
      </c>
      <c r="T7672" s="62">
        <v>0.44883591075522672</v>
      </c>
      <c r="U7672" s="62">
        <v>0</v>
      </c>
      <c r="V7672" s="62">
        <v>0</v>
      </c>
      <c r="X7672">
        <v>7659</v>
      </c>
      <c r="Y7672" s="65">
        <v>0.43353468652493499</v>
      </c>
      <c r="Z7672" s="62">
        <v>0.43353468652493499</v>
      </c>
      <c r="AA7672" s="62">
        <v>0</v>
      </c>
      <c r="AB7672" s="62">
        <v>0</v>
      </c>
      <c r="AD7672">
        <v>7659</v>
      </c>
      <c r="AE7672" s="65">
        <v>0.42333387037140713</v>
      </c>
      <c r="AF7672" s="62">
        <v>0.42333387037140713</v>
      </c>
      <c r="AG7672" s="62">
        <v>0</v>
      </c>
      <c r="AH7672" s="62">
        <v>0</v>
      </c>
    </row>
    <row r="7673" spans="5:34" x14ac:dyDescent="0.2">
      <c r="E7673" s="76">
        <v>11</v>
      </c>
      <c r="F7673" s="76">
        <v>16</v>
      </c>
      <c r="G7673">
        <v>7660</v>
      </c>
      <c r="H7673">
        <v>4</v>
      </c>
      <c r="I7673">
        <v>1</v>
      </c>
      <c r="J7673" t="s">
        <v>49</v>
      </c>
      <c r="K7673" t="s">
        <v>53</v>
      </c>
      <c r="L7673" s="61">
        <v>7660</v>
      </c>
      <c r="M7673" s="53">
        <v>0.54587985008759121</v>
      </c>
      <c r="N7673" s="63">
        <v>0.54587985008759121</v>
      </c>
      <c r="O7673" s="63">
        <v>0</v>
      </c>
      <c r="P7673" s="63">
        <v>0</v>
      </c>
      <c r="R7673">
        <v>7660</v>
      </c>
      <c r="S7673" s="65">
        <v>0.53374918675231142</v>
      </c>
      <c r="T7673" s="62">
        <v>0.53374918675231142</v>
      </c>
      <c r="U7673" s="62">
        <v>0</v>
      </c>
      <c r="V7673" s="62">
        <v>0</v>
      </c>
      <c r="X7673">
        <v>7660</v>
      </c>
      <c r="Y7673" s="65">
        <v>0.51555319174939174</v>
      </c>
      <c r="Z7673" s="62">
        <v>0.51555319174939174</v>
      </c>
      <c r="AA7673" s="62">
        <v>0</v>
      </c>
      <c r="AB7673" s="62">
        <v>0</v>
      </c>
      <c r="AD7673">
        <v>7660</v>
      </c>
      <c r="AE7673" s="65">
        <v>0.50342252841411195</v>
      </c>
      <c r="AF7673" s="62">
        <v>0.50342252841411195</v>
      </c>
      <c r="AG7673" s="62">
        <v>0</v>
      </c>
      <c r="AH7673" s="62">
        <v>0</v>
      </c>
    </row>
    <row r="7674" spans="5:34" x14ac:dyDescent="0.2">
      <c r="E7674" s="76">
        <v>11</v>
      </c>
      <c r="F7674" s="76">
        <v>16</v>
      </c>
      <c r="G7674">
        <v>7661</v>
      </c>
      <c r="H7674">
        <v>5</v>
      </c>
      <c r="I7674">
        <v>1</v>
      </c>
      <c r="J7674" t="s">
        <v>49</v>
      </c>
      <c r="K7674" t="s">
        <v>54</v>
      </c>
      <c r="L7674" s="61">
        <v>7661</v>
      </c>
      <c r="M7674" s="53">
        <v>0.46079744196401934</v>
      </c>
      <c r="N7674" s="63">
        <v>0.46079744196401934</v>
      </c>
      <c r="O7674" s="63">
        <v>0</v>
      </c>
      <c r="P7674" s="63">
        <v>0</v>
      </c>
      <c r="R7674">
        <v>7661</v>
      </c>
      <c r="S7674" s="65">
        <v>0.45055749880926332</v>
      </c>
      <c r="T7674" s="62">
        <v>0.45055749880926332</v>
      </c>
      <c r="U7674" s="62">
        <v>0</v>
      </c>
      <c r="V7674" s="62">
        <v>0</v>
      </c>
      <c r="X7674">
        <v>7661</v>
      </c>
      <c r="Y7674" s="65">
        <v>0.43519758407712938</v>
      </c>
      <c r="Z7674" s="62">
        <v>0.43519758407712938</v>
      </c>
      <c r="AA7674" s="62">
        <v>0</v>
      </c>
      <c r="AB7674" s="62">
        <v>0</v>
      </c>
      <c r="AD7674">
        <v>7661</v>
      </c>
      <c r="AE7674" s="65">
        <v>0.42495764092237343</v>
      </c>
      <c r="AF7674" s="62">
        <v>0.42495764092237343</v>
      </c>
      <c r="AG7674" s="62">
        <v>0</v>
      </c>
      <c r="AH7674" s="62">
        <v>0</v>
      </c>
    </row>
    <row r="7675" spans="5:34" x14ac:dyDescent="0.2">
      <c r="E7675" s="76">
        <v>11</v>
      </c>
      <c r="F7675" s="76">
        <v>16</v>
      </c>
      <c r="G7675">
        <v>7662</v>
      </c>
      <c r="H7675">
        <v>6</v>
      </c>
      <c r="I7675">
        <v>1</v>
      </c>
      <c r="J7675" t="s">
        <v>49</v>
      </c>
      <c r="K7675" t="s">
        <v>55</v>
      </c>
      <c r="L7675" s="61">
        <v>7662</v>
      </c>
      <c r="M7675" s="53">
        <v>0.33629480082414714</v>
      </c>
      <c r="N7675" s="63">
        <v>0.33629480082414714</v>
      </c>
      <c r="O7675" s="63">
        <v>0</v>
      </c>
      <c r="P7675" s="63">
        <v>0</v>
      </c>
      <c r="R7675">
        <v>7662</v>
      </c>
      <c r="S7675" s="65">
        <v>0.32882158302805498</v>
      </c>
      <c r="T7675" s="62">
        <v>0.32882158302805498</v>
      </c>
      <c r="U7675" s="62">
        <v>0</v>
      </c>
      <c r="V7675" s="62">
        <v>0</v>
      </c>
      <c r="X7675">
        <v>7662</v>
      </c>
      <c r="Y7675" s="65">
        <v>0.31761175633391675</v>
      </c>
      <c r="Z7675" s="62">
        <v>0.31761175633391675</v>
      </c>
      <c r="AA7675" s="62">
        <v>0</v>
      </c>
      <c r="AB7675" s="62">
        <v>0</v>
      </c>
      <c r="AD7675">
        <v>7662</v>
      </c>
      <c r="AE7675" s="65">
        <v>0.31013853853782458</v>
      </c>
      <c r="AF7675" s="62">
        <v>0.31013853853782458</v>
      </c>
      <c r="AG7675" s="62">
        <v>0</v>
      </c>
      <c r="AH7675" s="62">
        <v>0</v>
      </c>
    </row>
    <row r="7676" spans="5:34" x14ac:dyDescent="0.2">
      <c r="E7676" s="76">
        <v>11</v>
      </c>
      <c r="F7676" s="76">
        <v>16</v>
      </c>
      <c r="G7676">
        <v>7663</v>
      </c>
      <c r="H7676">
        <v>7</v>
      </c>
      <c r="I7676">
        <v>1</v>
      </c>
      <c r="J7676" t="s">
        <v>49</v>
      </c>
      <c r="K7676" t="s">
        <v>56</v>
      </c>
      <c r="L7676" s="61">
        <v>7663</v>
      </c>
      <c r="M7676" s="53">
        <v>0.16985300064701991</v>
      </c>
      <c r="N7676" s="63">
        <v>0.16703609923856921</v>
      </c>
      <c r="O7676" s="63">
        <v>0</v>
      </c>
      <c r="P7676" s="63">
        <v>2.8169014084507044E-3</v>
      </c>
      <c r="R7676">
        <v>7663</v>
      </c>
      <c r="S7676" s="65">
        <v>0.16670446761229743</v>
      </c>
      <c r="T7676" s="62">
        <v>0.16332418592215658</v>
      </c>
      <c r="U7676" s="62">
        <v>0</v>
      </c>
      <c r="V7676" s="62">
        <v>3.3802816901408457E-3</v>
      </c>
      <c r="X7676">
        <v>7663</v>
      </c>
      <c r="Y7676" s="65">
        <v>0.16198166806021369</v>
      </c>
      <c r="Z7676" s="62">
        <v>0.15775631594753764</v>
      </c>
      <c r="AA7676" s="62">
        <v>0</v>
      </c>
      <c r="AB7676" s="62">
        <v>4.2253521126760568E-3</v>
      </c>
      <c r="AD7676">
        <v>7663</v>
      </c>
      <c r="AE7676" s="65">
        <v>0.15883313502549118</v>
      </c>
      <c r="AF7676" s="62">
        <v>0.15404440263112498</v>
      </c>
      <c r="AG7676" s="62">
        <v>0</v>
      </c>
      <c r="AH7676" s="62">
        <v>4.7887323943661972E-3</v>
      </c>
    </row>
    <row r="7677" spans="5:34" x14ac:dyDescent="0.2">
      <c r="E7677" s="76">
        <v>11</v>
      </c>
      <c r="F7677" s="76">
        <v>16</v>
      </c>
      <c r="G7677">
        <v>7664</v>
      </c>
      <c r="H7677">
        <v>8</v>
      </c>
      <c r="I7677">
        <v>1</v>
      </c>
      <c r="J7677" t="s">
        <v>49</v>
      </c>
      <c r="K7677" t="s">
        <v>57</v>
      </c>
      <c r="L7677" s="61">
        <v>7664</v>
      </c>
      <c r="M7677" s="53">
        <v>0.18016661756199293</v>
      </c>
      <c r="N7677" s="63">
        <v>0.18016661756199293</v>
      </c>
      <c r="O7677" s="63">
        <v>0</v>
      </c>
      <c r="P7677" s="63">
        <v>0</v>
      </c>
      <c r="R7677">
        <v>7664</v>
      </c>
      <c r="S7677" s="65">
        <v>0.17616291494950417</v>
      </c>
      <c r="T7677" s="62">
        <v>0.17616291494950417</v>
      </c>
      <c r="U7677" s="62">
        <v>0</v>
      </c>
      <c r="V7677" s="62">
        <v>0</v>
      </c>
      <c r="X7677">
        <v>7664</v>
      </c>
      <c r="Y7677" s="65">
        <v>0.17015736103077106</v>
      </c>
      <c r="Z7677" s="62">
        <v>0.17015736103077106</v>
      </c>
      <c r="AA7677" s="62">
        <v>0</v>
      </c>
      <c r="AB7677" s="62">
        <v>0</v>
      </c>
      <c r="AD7677">
        <v>7664</v>
      </c>
      <c r="AE7677" s="65">
        <v>0.16615365841828236</v>
      </c>
      <c r="AF7677" s="62">
        <v>0.16615365841828236</v>
      </c>
      <c r="AG7677" s="62">
        <v>0</v>
      </c>
      <c r="AH7677" s="62">
        <v>0</v>
      </c>
    </row>
    <row r="7678" spans="5:34" x14ac:dyDescent="0.2">
      <c r="E7678" s="76">
        <v>11</v>
      </c>
      <c r="F7678" s="76">
        <v>16</v>
      </c>
      <c r="G7678">
        <v>7665</v>
      </c>
      <c r="H7678">
        <v>9</v>
      </c>
      <c r="I7678">
        <v>1</v>
      </c>
      <c r="J7678" t="s">
        <v>49</v>
      </c>
      <c r="K7678" t="s">
        <v>58</v>
      </c>
      <c r="L7678" s="61">
        <v>7665</v>
      </c>
      <c r="M7678" s="53">
        <v>0.53064170601292648</v>
      </c>
      <c r="N7678" s="63">
        <v>0.25787175296128323</v>
      </c>
      <c r="O7678" s="63">
        <v>0</v>
      </c>
      <c r="P7678" s="63">
        <v>0.2727699530516432</v>
      </c>
      <c r="R7678">
        <v>7665</v>
      </c>
      <c r="S7678" s="65">
        <v>0.57946521322411537</v>
      </c>
      <c r="T7678" s="62">
        <v>0.25214126956214361</v>
      </c>
      <c r="U7678" s="62">
        <v>0</v>
      </c>
      <c r="V7678" s="62">
        <v>0.32732394366197182</v>
      </c>
      <c r="X7678">
        <v>7665</v>
      </c>
      <c r="Y7678" s="65">
        <v>0.65270047404089904</v>
      </c>
      <c r="Z7678" s="62">
        <v>0.24354554446343418</v>
      </c>
      <c r="AA7678" s="62">
        <v>0</v>
      </c>
      <c r="AB7678" s="62">
        <v>0.4091549295774648</v>
      </c>
      <c r="AD7678">
        <v>7665</v>
      </c>
      <c r="AE7678" s="65">
        <v>0.70152398125208792</v>
      </c>
      <c r="AF7678" s="62">
        <v>0.23781506106429456</v>
      </c>
      <c r="AG7678" s="62">
        <v>0</v>
      </c>
      <c r="AH7678" s="62">
        <v>0.46370892018779342</v>
      </c>
    </row>
    <row r="7679" spans="5:34" x14ac:dyDescent="0.2">
      <c r="E7679" s="76">
        <v>11</v>
      </c>
      <c r="F7679" s="76">
        <v>16</v>
      </c>
      <c r="G7679">
        <v>7666</v>
      </c>
      <c r="H7679">
        <v>10</v>
      </c>
      <c r="I7679">
        <v>1</v>
      </c>
      <c r="J7679" t="s">
        <v>49</v>
      </c>
      <c r="K7679" t="s">
        <v>59</v>
      </c>
      <c r="L7679" s="61">
        <v>7666</v>
      </c>
      <c r="M7679" s="53">
        <v>0.51596848894772274</v>
      </c>
      <c r="N7679" s="63">
        <v>0.31362107110734716</v>
      </c>
      <c r="O7679" s="63">
        <v>0</v>
      </c>
      <c r="P7679" s="63">
        <v>0.20234741784037558</v>
      </c>
      <c r="R7679">
        <v>7666</v>
      </c>
      <c r="S7679" s="65">
        <v>0.54946861538007896</v>
      </c>
      <c r="T7679" s="62">
        <v>0.30665171397162827</v>
      </c>
      <c r="U7679" s="62">
        <v>0</v>
      </c>
      <c r="V7679" s="62">
        <v>0.24281690140845075</v>
      </c>
      <c r="X7679">
        <v>7666</v>
      </c>
      <c r="Y7679" s="65">
        <v>0.59971880502861352</v>
      </c>
      <c r="Z7679" s="62">
        <v>0.2961976782680501</v>
      </c>
      <c r="AA7679" s="62">
        <v>0</v>
      </c>
      <c r="AB7679" s="62">
        <v>0.30352112676056336</v>
      </c>
      <c r="AD7679">
        <v>7666</v>
      </c>
      <c r="AE7679" s="65">
        <v>0.63321893146096975</v>
      </c>
      <c r="AF7679" s="62">
        <v>0.28922832113233127</v>
      </c>
      <c r="AG7679" s="62">
        <v>0</v>
      </c>
      <c r="AH7679" s="62">
        <v>0.34399061032863854</v>
      </c>
    </row>
    <row r="7680" spans="5:34" x14ac:dyDescent="0.2">
      <c r="E7680" s="76">
        <v>11</v>
      </c>
      <c r="F7680" s="76">
        <v>16</v>
      </c>
      <c r="G7680">
        <v>7667</v>
      </c>
      <c r="H7680">
        <v>11</v>
      </c>
      <c r="I7680">
        <v>1</v>
      </c>
      <c r="J7680" t="s">
        <v>49</v>
      </c>
      <c r="K7680" t="s">
        <v>60</v>
      </c>
      <c r="L7680" s="61">
        <v>7667</v>
      </c>
      <c r="M7680" s="53">
        <v>0.57816674522994671</v>
      </c>
      <c r="N7680" s="63">
        <v>0.45699303630975896</v>
      </c>
      <c r="O7680" s="63">
        <v>0</v>
      </c>
      <c r="P7680" s="63">
        <v>0.12117370892018779</v>
      </c>
      <c r="R7680">
        <v>7667</v>
      </c>
      <c r="S7680" s="65">
        <v>0.59224608620710073</v>
      </c>
      <c r="T7680" s="62">
        <v>0.44683763550287536</v>
      </c>
      <c r="U7680" s="62">
        <v>0</v>
      </c>
      <c r="V7680" s="62">
        <v>0.14540845070422537</v>
      </c>
      <c r="X7680">
        <v>7667</v>
      </c>
      <c r="Y7680" s="65">
        <v>0.61336509767283176</v>
      </c>
      <c r="Z7680" s="62">
        <v>0.43160453429255008</v>
      </c>
      <c r="AA7680" s="62">
        <v>0</v>
      </c>
      <c r="AB7680" s="62">
        <v>0.18176056338028168</v>
      </c>
      <c r="AD7680">
        <v>7667</v>
      </c>
      <c r="AE7680" s="65">
        <v>0.62744443864998578</v>
      </c>
      <c r="AF7680" s="62">
        <v>0.42144913348566659</v>
      </c>
      <c r="AG7680" s="62">
        <v>0</v>
      </c>
      <c r="AH7680" s="62">
        <v>0.20599530516431924</v>
      </c>
    </row>
    <row r="7681" spans="5:34" x14ac:dyDescent="0.2">
      <c r="E7681" s="76">
        <v>11</v>
      </c>
      <c r="F7681" s="76">
        <v>16</v>
      </c>
      <c r="G7681">
        <v>7668</v>
      </c>
      <c r="H7681">
        <v>12</v>
      </c>
      <c r="I7681">
        <v>1</v>
      </c>
      <c r="J7681" t="s">
        <v>49</v>
      </c>
      <c r="K7681" t="s">
        <v>61</v>
      </c>
      <c r="L7681" s="61">
        <v>7668</v>
      </c>
      <c r="M7681" s="53">
        <v>0.85436475158829828</v>
      </c>
      <c r="N7681" s="63">
        <v>0.67605489243336869</v>
      </c>
      <c r="O7681" s="63">
        <v>0</v>
      </c>
      <c r="P7681" s="63">
        <v>0.17830985915492958</v>
      </c>
      <c r="R7681">
        <v>7668</v>
      </c>
      <c r="S7681" s="65">
        <v>0.87500328136520933</v>
      </c>
      <c r="T7681" s="62">
        <v>0.66103145037929378</v>
      </c>
      <c r="U7681" s="62">
        <v>0</v>
      </c>
      <c r="V7681" s="62">
        <v>0.21397183098591552</v>
      </c>
      <c r="X7681">
        <v>7668</v>
      </c>
      <c r="Y7681" s="65">
        <v>0.90596107603057607</v>
      </c>
      <c r="Z7681" s="62">
        <v>0.63849628729818164</v>
      </c>
      <c r="AA7681" s="62">
        <v>0</v>
      </c>
      <c r="AB7681" s="62">
        <v>0.26746478873239438</v>
      </c>
      <c r="AD7681">
        <v>7668</v>
      </c>
      <c r="AE7681" s="65">
        <v>0.92659960580748701</v>
      </c>
      <c r="AF7681" s="62">
        <v>0.62347284524410673</v>
      </c>
      <c r="AG7681" s="62">
        <v>0</v>
      </c>
      <c r="AH7681" s="62">
        <v>0.30312676056338028</v>
      </c>
    </row>
    <row r="7682" spans="5:34" x14ac:dyDescent="0.2">
      <c r="E7682" s="76">
        <v>11</v>
      </c>
      <c r="F7682" s="76">
        <v>16</v>
      </c>
      <c r="G7682">
        <v>7669</v>
      </c>
      <c r="H7682">
        <v>13</v>
      </c>
      <c r="I7682">
        <v>1</v>
      </c>
      <c r="J7682" t="s">
        <v>49</v>
      </c>
      <c r="K7682" t="s">
        <v>62</v>
      </c>
      <c r="L7682" s="61">
        <v>7669</v>
      </c>
      <c r="M7682" s="53">
        <v>0.9838647678106498</v>
      </c>
      <c r="N7682" s="63">
        <v>0.83245631710642443</v>
      </c>
      <c r="O7682" s="63">
        <v>0</v>
      </c>
      <c r="P7682" s="63">
        <v>0.15140845070422534</v>
      </c>
      <c r="R7682">
        <v>7669</v>
      </c>
      <c r="S7682" s="65">
        <v>0.99564742868246325</v>
      </c>
      <c r="T7682" s="62">
        <v>0.81395728783739285</v>
      </c>
      <c r="U7682" s="62">
        <v>0</v>
      </c>
      <c r="V7682" s="62">
        <v>0.18169014084507043</v>
      </c>
      <c r="X7682">
        <v>7669</v>
      </c>
      <c r="Y7682" s="65">
        <v>1.0133214199901834</v>
      </c>
      <c r="Z7682" s="62">
        <v>0.78620874393384532</v>
      </c>
      <c r="AA7682" s="62">
        <v>0</v>
      </c>
      <c r="AB7682" s="62">
        <v>0.227112676056338</v>
      </c>
      <c r="AD7682">
        <v>7669</v>
      </c>
      <c r="AE7682" s="65">
        <v>1.0251040808619969</v>
      </c>
      <c r="AF7682" s="62">
        <v>0.76770971466481375</v>
      </c>
      <c r="AG7682" s="62">
        <v>0</v>
      </c>
      <c r="AH7682" s="62">
        <v>0.25739436619718309</v>
      </c>
    </row>
    <row r="7683" spans="5:34" x14ac:dyDescent="0.2">
      <c r="E7683" s="76">
        <v>11</v>
      </c>
      <c r="F7683" s="76">
        <v>16</v>
      </c>
      <c r="G7683">
        <v>7670</v>
      </c>
      <c r="H7683">
        <v>14</v>
      </c>
      <c r="I7683">
        <v>1</v>
      </c>
      <c r="J7683" t="s">
        <v>49</v>
      </c>
      <c r="K7683" t="s">
        <v>63</v>
      </c>
      <c r="L7683" s="61">
        <v>7670</v>
      </c>
      <c r="M7683" s="53">
        <v>1.0122259638387803</v>
      </c>
      <c r="N7683" s="63">
        <v>0.86105225491859239</v>
      </c>
      <c r="O7683" s="63">
        <v>0</v>
      </c>
      <c r="P7683" s="63">
        <v>0.15117370892018778</v>
      </c>
      <c r="R7683">
        <v>7670</v>
      </c>
      <c r="S7683" s="65">
        <v>1.0233262110690711</v>
      </c>
      <c r="T7683" s="62">
        <v>0.84191776036484578</v>
      </c>
      <c r="U7683" s="62">
        <v>0</v>
      </c>
      <c r="V7683" s="62">
        <v>0.1814084507042254</v>
      </c>
      <c r="X7683">
        <v>7670</v>
      </c>
      <c r="Y7683" s="65">
        <v>1.0399765819145077</v>
      </c>
      <c r="Z7683" s="62">
        <v>0.81321601853422609</v>
      </c>
      <c r="AA7683" s="62">
        <v>0</v>
      </c>
      <c r="AB7683" s="62">
        <v>0.22676056338028169</v>
      </c>
      <c r="AD7683">
        <v>7670</v>
      </c>
      <c r="AE7683" s="65">
        <v>1.0510768291447989</v>
      </c>
      <c r="AF7683" s="62">
        <v>0.79408152398047971</v>
      </c>
      <c r="AG7683" s="62">
        <v>0</v>
      </c>
      <c r="AH7683" s="62">
        <v>0.25699530516431923</v>
      </c>
    </row>
    <row r="7684" spans="5:34" x14ac:dyDescent="0.2">
      <c r="E7684" s="76">
        <v>11</v>
      </c>
      <c r="F7684" s="76">
        <v>16</v>
      </c>
      <c r="G7684">
        <v>7671</v>
      </c>
      <c r="H7684">
        <v>15</v>
      </c>
      <c r="I7684">
        <v>1</v>
      </c>
      <c r="J7684" t="s">
        <v>49</v>
      </c>
      <c r="K7684" t="s">
        <v>64</v>
      </c>
      <c r="L7684" s="61">
        <v>7671</v>
      </c>
      <c r="M7684" s="53">
        <v>1.2632812659252404</v>
      </c>
      <c r="N7684" s="63">
        <v>0.95694323775622636</v>
      </c>
      <c r="O7684" s="63">
        <v>0</v>
      </c>
      <c r="P7684" s="63">
        <v>0.30633802816901406</v>
      </c>
      <c r="R7684">
        <v>7671</v>
      </c>
      <c r="S7684" s="65">
        <v>1.3032834662755715</v>
      </c>
      <c r="T7684" s="62">
        <v>0.9356778324727546</v>
      </c>
      <c r="U7684" s="62">
        <v>0</v>
      </c>
      <c r="V7684" s="62">
        <v>0.36760563380281691</v>
      </c>
      <c r="X7684">
        <v>7671</v>
      </c>
      <c r="Y7684" s="65">
        <v>1.3632867668010684</v>
      </c>
      <c r="Z7684" s="62">
        <v>0.90377972454754718</v>
      </c>
      <c r="AA7684" s="62">
        <v>0</v>
      </c>
      <c r="AB7684" s="62">
        <v>0.45950704225352113</v>
      </c>
      <c r="AD7684">
        <v>7671</v>
      </c>
      <c r="AE7684" s="65">
        <v>1.4032889671513995</v>
      </c>
      <c r="AF7684" s="62">
        <v>0.88251431926407553</v>
      </c>
      <c r="AG7684" s="62">
        <v>0</v>
      </c>
      <c r="AH7684" s="62">
        <v>0.52077464788732397</v>
      </c>
    </row>
    <row r="7685" spans="5:34" x14ac:dyDescent="0.2">
      <c r="E7685" s="76">
        <v>11</v>
      </c>
      <c r="F7685" s="76">
        <v>16</v>
      </c>
      <c r="G7685">
        <v>7672</v>
      </c>
      <c r="H7685">
        <v>16</v>
      </c>
      <c r="I7685">
        <v>1</v>
      </c>
      <c r="J7685" t="s">
        <v>49</v>
      </c>
      <c r="K7685" t="s">
        <v>65</v>
      </c>
      <c r="L7685" s="61">
        <v>7672</v>
      </c>
      <c r="M7685" s="53">
        <v>1.3557872774136186</v>
      </c>
      <c r="N7685" s="63">
        <v>1.0779469018267642</v>
      </c>
      <c r="O7685" s="63">
        <v>0</v>
      </c>
      <c r="P7685" s="63">
        <v>0.27784037558685443</v>
      </c>
      <c r="R7685">
        <v>7672</v>
      </c>
      <c r="S7685" s="65">
        <v>1.3874009769348392</v>
      </c>
      <c r="T7685" s="62">
        <v>1.0539925262306138</v>
      </c>
      <c r="U7685" s="62">
        <v>0</v>
      </c>
      <c r="V7685" s="62">
        <v>0.33340845070422537</v>
      </c>
      <c r="X7685">
        <v>7672</v>
      </c>
      <c r="Y7685" s="65">
        <v>1.4348215262166701</v>
      </c>
      <c r="Z7685" s="62">
        <v>1.0180609628363886</v>
      </c>
      <c r="AA7685" s="62">
        <v>0</v>
      </c>
      <c r="AB7685" s="62">
        <v>0.41676056338028167</v>
      </c>
      <c r="AD7685">
        <v>7672</v>
      </c>
      <c r="AE7685" s="65">
        <v>1.4664352257378908</v>
      </c>
      <c r="AF7685" s="62">
        <v>0.99410658724023826</v>
      </c>
      <c r="AG7685" s="62">
        <v>0</v>
      </c>
      <c r="AH7685" s="62">
        <v>0.47232863849765261</v>
      </c>
    </row>
    <row r="7686" spans="5:34" x14ac:dyDescent="0.2">
      <c r="E7686" s="76">
        <v>11</v>
      </c>
      <c r="F7686" s="76">
        <v>16</v>
      </c>
      <c r="G7686">
        <v>7673</v>
      </c>
      <c r="H7686">
        <v>17</v>
      </c>
      <c r="I7686">
        <v>1</v>
      </c>
      <c r="J7686" t="s">
        <v>49</v>
      </c>
      <c r="K7686" t="s">
        <v>66</v>
      </c>
      <c r="L7686" s="61">
        <v>7673</v>
      </c>
      <c r="M7686" s="53">
        <v>1.2869496688354285</v>
      </c>
      <c r="N7686" s="63">
        <v>1.1362454434833158</v>
      </c>
      <c r="O7686" s="63">
        <v>0</v>
      </c>
      <c r="P7686" s="63">
        <v>0.15070422535211267</v>
      </c>
      <c r="R7686">
        <v>7673</v>
      </c>
      <c r="S7686" s="65">
        <v>1.2918406151617774</v>
      </c>
      <c r="T7686" s="62">
        <v>1.1109955447392421</v>
      </c>
      <c r="U7686" s="62">
        <v>0</v>
      </c>
      <c r="V7686" s="62">
        <v>0.18084507042253523</v>
      </c>
      <c r="X7686">
        <v>7673</v>
      </c>
      <c r="Y7686" s="65">
        <v>1.2991770346513007</v>
      </c>
      <c r="Z7686" s="62">
        <v>1.0731206966231317</v>
      </c>
      <c r="AA7686" s="62">
        <v>0</v>
      </c>
      <c r="AB7686" s="62">
        <v>0.22605633802816899</v>
      </c>
      <c r="AD7686">
        <v>7673</v>
      </c>
      <c r="AE7686" s="65">
        <v>1.3040679809776496</v>
      </c>
      <c r="AF7686" s="62">
        <v>1.047870797879058</v>
      </c>
      <c r="AG7686" s="62">
        <v>0</v>
      </c>
      <c r="AH7686" s="62">
        <v>0.25619718309859152</v>
      </c>
    </row>
    <row r="7687" spans="5:34" x14ac:dyDescent="0.2">
      <c r="E7687" s="76">
        <v>11</v>
      </c>
      <c r="F7687" s="76">
        <v>16</v>
      </c>
      <c r="G7687">
        <v>7674</v>
      </c>
      <c r="H7687">
        <v>18</v>
      </c>
      <c r="I7687">
        <v>1</v>
      </c>
      <c r="J7687" t="s">
        <v>49</v>
      </c>
      <c r="K7687" t="s">
        <v>67</v>
      </c>
      <c r="L7687" s="61">
        <v>7674</v>
      </c>
      <c r="M7687" s="53">
        <v>1.4604626767814344</v>
      </c>
      <c r="N7687" s="63">
        <v>1.3107913152790869</v>
      </c>
      <c r="O7687" s="63">
        <v>0</v>
      </c>
      <c r="P7687" s="63">
        <v>0.14967136150234742</v>
      </c>
      <c r="R7687">
        <v>7674</v>
      </c>
      <c r="S7687" s="65">
        <v>1.4612682531868129</v>
      </c>
      <c r="T7687" s="62">
        <v>1.2816626193839959</v>
      </c>
      <c r="U7687" s="62">
        <v>0</v>
      </c>
      <c r="V7687" s="62">
        <v>0.17960563380281694</v>
      </c>
      <c r="X7687">
        <v>7674</v>
      </c>
      <c r="Y7687" s="65">
        <v>1.4624766177948811</v>
      </c>
      <c r="Z7687" s="62">
        <v>1.23796957554136</v>
      </c>
      <c r="AA7687" s="62">
        <v>0</v>
      </c>
      <c r="AB7687" s="62">
        <v>0.22450704225352114</v>
      </c>
      <c r="AD7687">
        <v>7674</v>
      </c>
      <c r="AE7687" s="65">
        <v>1.4632821942002598</v>
      </c>
      <c r="AF7687" s="62">
        <v>1.2088408796462691</v>
      </c>
      <c r="AG7687" s="62">
        <v>0</v>
      </c>
      <c r="AH7687" s="62">
        <v>0.25444131455399066</v>
      </c>
    </row>
    <row r="7688" spans="5:34" x14ac:dyDescent="0.2">
      <c r="E7688" s="76">
        <v>11</v>
      </c>
      <c r="F7688" s="76">
        <v>16</v>
      </c>
      <c r="G7688">
        <v>7675</v>
      </c>
      <c r="H7688">
        <v>19</v>
      </c>
      <c r="I7688">
        <v>1</v>
      </c>
      <c r="J7688" t="s">
        <v>49</v>
      </c>
      <c r="K7688" t="s">
        <v>68</v>
      </c>
      <c r="L7688" s="61">
        <v>7675</v>
      </c>
      <c r="M7688" s="53">
        <v>1.4648867726827559</v>
      </c>
      <c r="N7688" s="63">
        <v>1.3113656459221925</v>
      </c>
      <c r="O7688" s="63">
        <v>0</v>
      </c>
      <c r="P7688" s="63">
        <v>0.15352112676056337</v>
      </c>
      <c r="R7688">
        <v>7675</v>
      </c>
      <c r="S7688" s="65">
        <v>1.4664495392365975</v>
      </c>
      <c r="T7688" s="62">
        <v>1.2822241871239215</v>
      </c>
      <c r="U7688" s="62">
        <v>0</v>
      </c>
      <c r="V7688" s="62">
        <v>0.1842253521126761</v>
      </c>
      <c r="X7688">
        <v>7675</v>
      </c>
      <c r="Y7688" s="65">
        <v>1.4687936890673603</v>
      </c>
      <c r="Z7688" s="62">
        <v>1.2385119989265152</v>
      </c>
      <c r="AA7688" s="62">
        <v>0</v>
      </c>
      <c r="AB7688" s="62">
        <v>0.2302816901408451</v>
      </c>
      <c r="AD7688">
        <v>7675</v>
      </c>
      <c r="AE7688" s="65">
        <v>1.4703564556212021</v>
      </c>
      <c r="AF7688" s="62">
        <v>1.2093705401282444</v>
      </c>
      <c r="AG7688" s="62">
        <v>0</v>
      </c>
      <c r="AH7688" s="62">
        <v>0.26098591549295774</v>
      </c>
    </row>
    <row r="7689" spans="5:34" x14ac:dyDescent="0.2">
      <c r="E7689" s="76">
        <v>11</v>
      </c>
      <c r="F7689" s="76">
        <v>16</v>
      </c>
      <c r="G7689">
        <v>7676</v>
      </c>
      <c r="H7689">
        <v>20</v>
      </c>
      <c r="I7689">
        <v>1</v>
      </c>
      <c r="J7689" t="s">
        <v>49</v>
      </c>
      <c r="K7689" t="s">
        <v>69</v>
      </c>
      <c r="L7689" s="61">
        <v>7676</v>
      </c>
      <c r="M7689" s="53">
        <v>1.4916078289948238</v>
      </c>
      <c r="N7689" s="63">
        <v>1.3714200355675938</v>
      </c>
      <c r="O7689" s="63">
        <v>0</v>
      </c>
      <c r="P7689" s="63">
        <v>0.12018779342723004</v>
      </c>
      <c r="R7689">
        <v>7676</v>
      </c>
      <c r="S7689" s="65">
        <v>1.485169386889879</v>
      </c>
      <c r="T7689" s="62">
        <v>1.3409440347772028</v>
      </c>
      <c r="U7689" s="62">
        <v>0</v>
      </c>
      <c r="V7689" s="62">
        <v>0.14422535211267609</v>
      </c>
      <c r="X7689">
        <v>7676</v>
      </c>
      <c r="Y7689" s="65">
        <v>1.4755117237324615</v>
      </c>
      <c r="Z7689" s="62">
        <v>1.2952300335916165</v>
      </c>
      <c r="AA7689" s="62">
        <v>0</v>
      </c>
      <c r="AB7689" s="62">
        <v>0.18028169014084511</v>
      </c>
      <c r="AD7689">
        <v>7676</v>
      </c>
      <c r="AE7689" s="65">
        <v>1.4690732816275167</v>
      </c>
      <c r="AF7689" s="62">
        <v>1.2647540328012257</v>
      </c>
      <c r="AG7689" s="62">
        <v>0</v>
      </c>
      <c r="AH7689" s="62">
        <v>0.2043192488262911</v>
      </c>
    </row>
    <row r="7690" spans="5:34" x14ac:dyDescent="0.2">
      <c r="E7690" s="76">
        <v>11</v>
      </c>
      <c r="F7690" s="76">
        <v>16</v>
      </c>
      <c r="G7690">
        <v>7677</v>
      </c>
      <c r="H7690">
        <v>21</v>
      </c>
      <c r="I7690">
        <v>1</v>
      </c>
      <c r="J7690" t="s">
        <v>49</v>
      </c>
      <c r="K7690" t="s">
        <v>70</v>
      </c>
      <c r="L7690" s="61">
        <v>7677</v>
      </c>
      <c r="M7690" s="53">
        <v>1.2754145242052892</v>
      </c>
      <c r="N7690" s="63">
        <v>1.2139121767874488</v>
      </c>
      <c r="O7690" s="63">
        <v>0</v>
      </c>
      <c r="P7690" s="63">
        <v>6.1502347417840372E-2</v>
      </c>
      <c r="R7690">
        <v>7677</v>
      </c>
      <c r="S7690" s="65">
        <v>1.2607391675380248</v>
      </c>
      <c r="T7690" s="62">
        <v>1.1869363506366164</v>
      </c>
      <c r="U7690" s="62">
        <v>0</v>
      </c>
      <c r="V7690" s="62">
        <v>7.3802816901408469E-2</v>
      </c>
      <c r="X7690">
        <v>7677</v>
      </c>
      <c r="Y7690" s="65">
        <v>1.2387261325371288</v>
      </c>
      <c r="Z7690" s="62">
        <v>1.1464726114103683</v>
      </c>
      <c r="AA7690" s="62">
        <v>0</v>
      </c>
      <c r="AB7690" s="62">
        <v>9.2253521126760579E-2</v>
      </c>
      <c r="AD7690">
        <v>7677</v>
      </c>
      <c r="AE7690" s="65">
        <v>1.2240507758698647</v>
      </c>
      <c r="AF7690" s="62">
        <v>1.1194967852595361</v>
      </c>
      <c r="AG7690" s="62">
        <v>0</v>
      </c>
      <c r="AH7690" s="62">
        <v>0.10455399061032865</v>
      </c>
    </row>
    <row r="7691" spans="5:34" x14ac:dyDescent="0.2">
      <c r="E7691" s="76">
        <v>11</v>
      </c>
      <c r="F7691" s="76">
        <v>16</v>
      </c>
      <c r="G7691">
        <v>7678</v>
      </c>
      <c r="H7691">
        <v>22</v>
      </c>
      <c r="I7691">
        <v>1</v>
      </c>
      <c r="J7691" t="s">
        <v>49</v>
      </c>
      <c r="K7691" t="s">
        <v>71</v>
      </c>
      <c r="L7691" s="61">
        <v>7678</v>
      </c>
      <c r="M7691" s="53">
        <v>1.1998352608256551</v>
      </c>
      <c r="N7691" s="63">
        <v>1.1775347913420871</v>
      </c>
      <c r="O7691" s="63">
        <v>0</v>
      </c>
      <c r="P7691" s="63">
        <v>2.2300469483568074E-2</v>
      </c>
      <c r="R7691">
        <v>7678</v>
      </c>
      <c r="S7691" s="65">
        <v>1.1781279149147668</v>
      </c>
      <c r="T7691" s="62">
        <v>1.1513673515344851</v>
      </c>
      <c r="U7691" s="62">
        <v>0</v>
      </c>
      <c r="V7691" s="62">
        <v>2.6760563380281696E-2</v>
      </c>
      <c r="X7691">
        <v>7678</v>
      </c>
      <c r="Y7691" s="65">
        <v>1.1455668960484342</v>
      </c>
      <c r="Z7691" s="62">
        <v>1.1121161918230822</v>
      </c>
      <c r="AA7691" s="62">
        <v>0</v>
      </c>
      <c r="AB7691" s="62">
        <v>3.3450704225352117E-2</v>
      </c>
      <c r="AD7691">
        <v>7678</v>
      </c>
      <c r="AE7691" s="65">
        <v>1.1238595501375459</v>
      </c>
      <c r="AF7691" s="62">
        <v>1.0859487520154802</v>
      </c>
      <c r="AG7691" s="62">
        <v>0</v>
      </c>
      <c r="AH7691" s="62">
        <v>3.7910798122065728E-2</v>
      </c>
    </row>
    <row r="7692" spans="5:34" x14ac:dyDescent="0.2">
      <c r="E7692" s="76">
        <v>11</v>
      </c>
      <c r="F7692" s="76">
        <v>16</v>
      </c>
      <c r="G7692">
        <v>7679</v>
      </c>
      <c r="H7692">
        <v>23</v>
      </c>
      <c r="I7692">
        <v>1</v>
      </c>
      <c r="J7692" t="s">
        <v>49</v>
      </c>
      <c r="K7692" t="s">
        <v>72</v>
      </c>
      <c r="L7692" s="61">
        <v>7679</v>
      </c>
      <c r="M7692" s="53">
        <v>1.0330665061132012</v>
      </c>
      <c r="N7692" s="63">
        <v>0.99128246855451563</v>
      </c>
      <c r="O7692" s="63">
        <v>0</v>
      </c>
      <c r="P7692" s="63">
        <v>4.1784037558685441E-2</v>
      </c>
      <c r="R7692">
        <v>7679</v>
      </c>
      <c r="S7692" s="65">
        <v>1.0193948143237268</v>
      </c>
      <c r="T7692" s="62">
        <v>0.9692539692533042</v>
      </c>
      <c r="U7692" s="62">
        <v>0</v>
      </c>
      <c r="V7692" s="62">
        <v>5.0140845070422546E-2</v>
      </c>
      <c r="X7692">
        <v>7679</v>
      </c>
      <c r="Y7692" s="65">
        <v>0.99888727663951515</v>
      </c>
      <c r="Z7692" s="62">
        <v>0.93621122030148696</v>
      </c>
      <c r="AA7692" s="62">
        <v>0</v>
      </c>
      <c r="AB7692" s="62">
        <v>6.2676056338028169E-2</v>
      </c>
      <c r="AD7692">
        <v>7679</v>
      </c>
      <c r="AE7692" s="65">
        <v>0.9852155848500409</v>
      </c>
      <c r="AF7692" s="62">
        <v>0.91418272100027564</v>
      </c>
      <c r="AG7692" s="62">
        <v>0</v>
      </c>
      <c r="AH7692" s="62">
        <v>7.103286384976526E-2</v>
      </c>
    </row>
    <row r="7693" spans="5:34" x14ac:dyDescent="0.2">
      <c r="E7693" s="76">
        <v>11</v>
      </c>
      <c r="F7693" s="76">
        <v>16</v>
      </c>
      <c r="G7693">
        <v>7680</v>
      </c>
      <c r="H7693">
        <v>24</v>
      </c>
      <c r="I7693">
        <v>1</v>
      </c>
      <c r="J7693" t="s">
        <v>49</v>
      </c>
      <c r="K7693" t="s">
        <v>73</v>
      </c>
      <c r="L7693" s="61">
        <v>7680</v>
      </c>
      <c r="M7693" s="53">
        <v>1.0110562348549004</v>
      </c>
      <c r="N7693" s="63">
        <v>0.97490600011311623</v>
      </c>
      <c r="O7693" s="63">
        <v>0</v>
      </c>
      <c r="P7693" s="63">
        <v>3.615023474178404E-2</v>
      </c>
      <c r="R7693">
        <v>7680</v>
      </c>
      <c r="S7693" s="65">
        <v>0.99662170402296557</v>
      </c>
      <c r="T7693" s="62">
        <v>0.95324142233282472</v>
      </c>
      <c r="U7693" s="62">
        <v>0</v>
      </c>
      <c r="V7693" s="62">
        <v>4.3380281690140854E-2</v>
      </c>
      <c r="X7693">
        <v>7680</v>
      </c>
      <c r="Y7693" s="65">
        <v>0.97496990777506376</v>
      </c>
      <c r="Z7693" s="62">
        <v>0.92074455566238766</v>
      </c>
      <c r="AA7693" s="62">
        <v>0</v>
      </c>
      <c r="AB7693" s="62">
        <v>5.422535211267606E-2</v>
      </c>
      <c r="AD7693">
        <v>7680</v>
      </c>
      <c r="AE7693" s="65">
        <v>0.96053537694312907</v>
      </c>
      <c r="AF7693" s="62">
        <v>0.89907997788209615</v>
      </c>
      <c r="AG7693" s="62">
        <v>0</v>
      </c>
      <c r="AH7693" s="62">
        <v>6.1455399061032867E-2</v>
      </c>
    </row>
    <row r="7694" spans="5:34" x14ac:dyDescent="0.2">
      <c r="E7694" s="76">
        <v>11</v>
      </c>
      <c r="F7694" s="76">
        <v>17</v>
      </c>
      <c r="G7694">
        <v>7681</v>
      </c>
      <c r="H7694">
        <v>1</v>
      </c>
      <c r="I7694">
        <v>2</v>
      </c>
      <c r="J7694" t="s">
        <v>24</v>
      </c>
      <c r="K7694" t="s">
        <v>25</v>
      </c>
      <c r="L7694" s="61">
        <v>7681</v>
      </c>
      <c r="M7694" s="53">
        <v>0.9694153387637332</v>
      </c>
      <c r="N7694" s="63">
        <v>0.9694153387637332</v>
      </c>
      <c r="O7694" s="63">
        <v>0</v>
      </c>
      <c r="P7694" s="63">
        <v>0</v>
      </c>
      <c r="R7694">
        <v>7681</v>
      </c>
      <c r="S7694" s="65">
        <v>1.018184812054175</v>
      </c>
      <c r="T7694" s="62">
        <v>1.018184812054175</v>
      </c>
      <c r="U7694" s="62">
        <v>0</v>
      </c>
      <c r="V7694" s="62">
        <v>0</v>
      </c>
      <c r="X7694">
        <v>7681</v>
      </c>
      <c r="Y7694" s="65">
        <v>1.0913390219898378</v>
      </c>
      <c r="Z7694" s="62">
        <v>1.0913390219898378</v>
      </c>
      <c r="AA7694" s="62">
        <v>0</v>
      </c>
      <c r="AB7694" s="62">
        <v>0</v>
      </c>
      <c r="AD7694">
        <v>7681</v>
      </c>
      <c r="AE7694" s="65">
        <v>1.2233727488811643</v>
      </c>
      <c r="AF7694" s="62">
        <v>1.2233727488811643</v>
      </c>
      <c r="AG7694" s="62">
        <v>0</v>
      </c>
      <c r="AH7694" s="62">
        <v>0</v>
      </c>
    </row>
    <row r="7695" spans="5:34" x14ac:dyDescent="0.2">
      <c r="E7695" s="76">
        <v>11</v>
      </c>
      <c r="F7695" s="76">
        <v>17</v>
      </c>
      <c r="G7695">
        <v>7682</v>
      </c>
      <c r="H7695">
        <v>2</v>
      </c>
      <c r="I7695">
        <v>2</v>
      </c>
      <c r="J7695" t="s">
        <v>24</v>
      </c>
      <c r="K7695" t="s">
        <v>26</v>
      </c>
      <c r="L7695" s="61">
        <v>7682</v>
      </c>
      <c r="M7695" s="53">
        <v>0.74967521469852327</v>
      </c>
      <c r="N7695" s="63">
        <v>0.74967521469852327</v>
      </c>
      <c r="O7695" s="63">
        <v>0</v>
      </c>
      <c r="P7695" s="63">
        <v>0</v>
      </c>
      <c r="R7695">
        <v>7682</v>
      </c>
      <c r="S7695" s="65">
        <v>0.81423135271498515</v>
      </c>
      <c r="T7695" s="62">
        <v>0.81423135271498515</v>
      </c>
      <c r="U7695" s="62">
        <v>0</v>
      </c>
      <c r="V7695" s="62">
        <v>0</v>
      </c>
      <c r="X7695">
        <v>7682</v>
      </c>
      <c r="Y7695" s="65">
        <v>0.91106555973967829</v>
      </c>
      <c r="Z7695" s="62">
        <v>0.91106555973967829</v>
      </c>
      <c r="AA7695" s="62">
        <v>0</v>
      </c>
      <c r="AB7695" s="62">
        <v>0</v>
      </c>
      <c r="AD7695">
        <v>7682</v>
      </c>
      <c r="AE7695" s="65">
        <v>1.071798051057175</v>
      </c>
      <c r="AF7695" s="62">
        <v>1.071798051057175</v>
      </c>
      <c r="AG7695" s="62">
        <v>0</v>
      </c>
      <c r="AH7695" s="62">
        <v>0</v>
      </c>
    </row>
    <row r="7696" spans="5:34" x14ac:dyDescent="0.2">
      <c r="E7696" s="76">
        <v>11</v>
      </c>
      <c r="F7696" s="76">
        <v>17</v>
      </c>
      <c r="G7696">
        <v>7683</v>
      </c>
      <c r="H7696">
        <v>3</v>
      </c>
      <c r="I7696">
        <v>2</v>
      </c>
      <c r="J7696" t="s">
        <v>24</v>
      </c>
      <c r="K7696" t="s">
        <v>27</v>
      </c>
      <c r="L7696" s="61">
        <v>7683</v>
      </c>
      <c r="M7696" s="53">
        <v>0.56442754353457991</v>
      </c>
      <c r="N7696" s="63">
        <v>0.56442754353457991</v>
      </c>
      <c r="O7696" s="63">
        <v>0</v>
      </c>
      <c r="P7696" s="63">
        <v>0</v>
      </c>
      <c r="R7696">
        <v>7683</v>
      </c>
      <c r="S7696" s="65">
        <v>0.62423807143644272</v>
      </c>
      <c r="T7696" s="62">
        <v>0.62423807143644272</v>
      </c>
      <c r="U7696" s="62">
        <v>0</v>
      </c>
      <c r="V7696" s="62">
        <v>0</v>
      </c>
      <c r="X7696">
        <v>7683</v>
      </c>
      <c r="Y7696" s="65">
        <v>0.71395386328923705</v>
      </c>
      <c r="Z7696" s="62">
        <v>0.71395386328923705</v>
      </c>
      <c r="AA7696" s="62">
        <v>0</v>
      </c>
      <c r="AB7696" s="62">
        <v>0</v>
      </c>
      <c r="AD7696">
        <v>7683</v>
      </c>
      <c r="AE7696" s="65">
        <v>0.85944600432579465</v>
      </c>
      <c r="AF7696" s="62">
        <v>0.85944600432579465</v>
      </c>
      <c r="AG7696" s="62">
        <v>0</v>
      </c>
      <c r="AH7696" s="62">
        <v>0</v>
      </c>
    </row>
    <row r="7697" spans="5:34" x14ac:dyDescent="0.2">
      <c r="E7697" s="76">
        <v>11</v>
      </c>
      <c r="F7697" s="76">
        <v>17</v>
      </c>
      <c r="G7697">
        <v>7684</v>
      </c>
      <c r="H7697">
        <v>4</v>
      </c>
      <c r="I7697">
        <v>2</v>
      </c>
      <c r="J7697" t="s">
        <v>24</v>
      </c>
      <c r="K7697" t="s">
        <v>28</v>
      </c>
      <c r="L7697" s="61">
        <v>7684</v>
      </c>
      <c r="M7697" s="53">
        <v>0.62197588065407872</v>
      </c>
      <c r="N7697" s="63">
        <v>0.62197588065407872</v>
      </c>
      <c r="O7697" s="63">
        <v>0</v>
      </c>
      <c r="P7697" s="63">
        <v>0</v>
      </c>
      <c r="R7697">
        <v>7684</v>
      </c>
      <c r="S7697" s="65">
        <v>0.62675087283184072</v>
      </c>
      <c r="T7697" s="62">
        <v>0.62675087283184072</v>
      </c>
      <c r="U7697" s="62">
        <v>0</v>
      </c>
      <c r="V7697" s="62">
        <v>0</v>
      </c>
      <c r="X7697">
        <v>7684</v>
      </c>
      <c r="Y7697" s="65">
        <v>0.63391336109848384</v>
      </c>
      <c r="Z7697" s="62">
        <v>0.63391336109848384</v>
      </c>
      <c r="AA7697" s="62">
        <v>0</v>
      </c>
      <c r="AB7697" s="62">
        <v>0</v>
      </c>
      <c r="AD7697">
        <v>7684</v>
      </c>
      <c r="AE7697" s="65">
        <v>0.66071073560922933</v>
      </c>
      <c r="AF7697" s="62">
        <v>0.66071073560922933</v>
      </c>
      <c r="AG7697" s="62">
        <v>0</v>
      </c>
      <c r="AH7697" s="62">
        <v>0</v>
      </c>
    </row>
    <row r="7698" spans="5:34" x14ac:dyDescent="0.2">
      <c r="E7698" s="76">
        <v>11</v>
      </c>
      <c r="F7698" s="76">
        <v>17</v>
      </c>
      <c r="G7698">
        <v>7685</v>
      </c>
      <c r="H7698">
        <v>5</v>
      </c>
      <c r="I7698">
        <v>2</v>
      </c>
      <c r="J7698" t="s">
        <v>24</v>
      </c>
      <c r="K7698" t="s">
        <v>29</v>
      </c>
      <c r="L7698" s="61">
        <v>7685</v>
      </c>
      <c r="M7698" s="53">
        <v>0.51249830924176831</v>
      </c>
      <c r="N7698" s="63">
        <v>0.51249830924176831</v>
      </c>
      <c r="O7698" s="63">
        <v>0</v>
      </c>
      <c r="P7698" s="63">
        <v>0</v>
      </c>
      <c r="R7698">
        <v>7685</v>
      </c>
      <c r="S7698" s="65">
        <v>0.49234052239900628</v>
      </c>
      <c r="T7698" s="62">
        <v>0.49234052239900628</v>
      </c>
      <c r="U7698" s="62">
        <v>0</v>
      </c>
      <c r="V7698" s="62">
        <v>0</v>
      </c>
      <c r="X7698">
        <v>7685</v>
      </c>
      <c r="Y7698" s="65">
        <v>0.46210384213486327</v>
      </c>
      <c r="Z7698" s="62">
        <v>0.46210384213486327</v>
      </c>
      <c r="AA7698" s="62">
        <v>0</v>
      </c>
      <c r="AB7698" s="62">
        <v>0</v>
      </c>
      <c r="AD7698">
        <v>7685</v>
      </c>
      <c r="AE7698" s="65">
        <v>0.43156178953729796</v>
      </c>
      <c r="AF7698" s="62">
        <v>0.43156178953729796</v>
      </c>
      <c r="AG7698" s="62">
        <v>0</v>
      </c>
      <c r="AH7698" s="62">
        <v>0</v>
      </c>
    </row>
    <row r="7699" spans="5:34" x14ac:dyDescent="0.2">
      <c r="E7699" s="76">
        <v>11</v>
      </c>
      <c r="F7699" s="76">
        <v>17</v>
      </c>
      <c r="G7699">
        <v>7686</v>
      </c>
      <c r="H7699">
        <v>6</v>
      </c>
      <c r="I7699">
        <v>2</v>
      </c>
      <c r="J7699" t="s">
        <v>24</v>
      </c>
      <c r="K7699" t="s">
        <v>30</v>
      </c>
      <c r="L7699" s="61">
        <v>7686</v>
      </c>
      <c r="M7699" s="53">
        <v>0.378419070572522</v>
      </c>
      <c r="N7699" s="63">
        <v>0.378419070572522</v>
      </c>
      <c r="O7699" s="63">
        <v>0</v>
      </c>
      <c r="P7699" s="63">
        <v>0</v>
      </c>
      <c r="R7699">
        <v>7686</v>
      </c>
      <c r="S7699" s="65">
        <v>0.34932685385829176</v>
      </c>
      <c r="T7699" s="62">
        <v>0.34932685385829176</v>
      </c>
      <c r="U7699" s="62">
        <v>0</v>
      </c>
      <c r="V7699" s="62">
        <v>0</v>
      </c>
      <c r="X7699">
        <v>7686</v>
      </c>
      <c r="Y7699" s="65">
        <v>0.30568852878694641</v>
      </c>
      <c r="Z7699" s="62">
        <v>0.30568852878694641</v>
      </c>
      <c r="AA7699" s="62">
        <v>0</v>
      </c>
      <c r="AB7699" s="62">
        <v>0</v>
      </c>
      <c r="AD7699">
        <v>7686</v>
      </c>
      <c r="AE7699" s="65">
        <v>0.25210339939987819</v>
      </c>
      <c r="AF7699" s="62">
        <v>0.25210339939987819</v>
      </c>
      <c r="AG7699" s="62">
        <v>0</v>
      </c>
      <c r="AH7699" s="62">
        <v>0</v>
      </c>
    </row>
    <row r="7700" spans="5:34" x14ac:dyDescent="0.2">
      <c r="E7700" s="76">
        <v>11</v>
      </c>
      <c r="F7700" s="76">
        <v>17</v>
      </c>
      <c r="G7700">
        <v>7687</v>
      </c>
      <c r="H7700">
        <v>7</v>
      </c>
      <c r="I7700">
        <v>2</v>
      </c>
      <c r="J7700" t="s">
        <v>24</v>
      </c>
      <c r="K7700" t="s">
        <v>31</v>
      </c>
      <c r="L7700" s="61">
        <v>7687</v>
      </c>
      <c r="M7700" s="53">
        <v>0.2301937880420849</v>
      </c>
      <c r="N7700" s="63">
        <v>0.2273768866336342</v>
      </c>
      <c r="O7700" s="63">
        <v>0</v>
      </c>
      <c r="P7700" s="63">
        <v>2.8169014084507044E-3</v>
      </c>
      <c r="R7700">
        <v>7687</v>
      </c>
      <c r="S7700" s="65">
        <v>0.20139571226134356</v>
      </c>
      <c r="T7700" s="62">
        <v>0.19801543057120272</v>
      </c>
      <c r="U7700" s="62">
        <v>0</v>
      </c>
      <c r="V7700" s="62">
        <v>3.3802816901408457E-3</v>
      </c>
      <c r="X7700">
        <v>7687</v>
      </c>
      <c r="Y7700" s="65">
        <v>0.15819859859023153</v>
      </c>
      <c r="Z7700" s="62">
        <v>0.15397324647755548</v>
      </c>
      <c r="AA7700" s="62">
        <v>0</v>
      </c>
      <c r="AB7700" s="62">
        <v>4.2253521126760568E-3</v>
      </c>
      <c r="AD7700">
        <v>7687</v>
      </c>
      <c r="AE7700" s="65">
        <v>0.10061397975223274</v>
      </c>
      <c r="AF7700" s="62">
        <v>9.5825247357866544E-2</v>
      </c>
      <c r="AG7700" s="62">
        <v>0</v>
      </c>
      <c r="AH7700" s="62">
        <v>4.7887323943661972E-3</v>
      </c>
    </row>
    <row r="7701" spans="5:34" x14ac:dyDescent="0.2">
      <c r="E7701" s="76">
        <v>11</v>
      </c>
      <c r="F7701" s="76">
        <v>17</v>
      </c>
      <c r="G7701">
        <v>7688</v>
      </c>
      <c r="H7701">
        <v>8</v>
      </c>
      <c r="I7701">
        <v>2</v>
      </c>
      <c r="J7701" t="s">
        <v>24</v>
      </c>
      <c r="K7701" t="s">
        <v>32</v>
      </c>
      <c r="L7701" s="61">
        <v>7688</v>
      </c>
      <c r="M7701" s="53">
        <v>0.22627726997740255</v>
      </c>
      <c r="N7701" s="63">
        <v>0.16878596945999791</v>
      </c>
      <c r="O7701" s="63">
        <v>5.7491300517404656E-2</v>
      </c>
      <c r="P7701" s="63">
        <v>0</v>
      </c>
      <c r="R7701">
        <v>7688</v>
      </c>
      <c r="S7701" s="65">
        <v>0.22516150883293615</v>
      </c>
      <c r="T7701" s="62">
        <v>0.14467368810856962</v>
      </c>
      <c r="U7701" s="62">
        <v>8.0487820724366527E-2</v>
      </c>
      <c r="V7701" s="62">
        <v>0</v>
      </c>
      <c r="X7701">
        <v>7688</v>
      </c>
      <c r="Y7701" s="65">
        <v>0.22348786711623653</v>
      </c>
      <c r="Z7701" s="62">
        <v>0.10850526608142723</v>
      </c>
      <c r="AA7701" s="62">
        <v>0.11498260103480931</v>
      </c>
      <c r="AB7701" s="62">
        <v>0</v>
      </c>
      <c r="AD7701">
        <v>7688</v>
      </c>
      <c r="AE7701" s="65">
        <v>0.22700547487904421</v>
      </c>
      <c r="AF7701" s="62">
        <v>6.028070337857068E-2</v>
      </c>
      <c r="AG7701" s="62">
        <v>0.16672477150047352</v>
      </c>
      <c r="AH7701" s="62">
        <v>0</v>
      </c>
    </row>
    <row r="7702" spans="5:34" x14ac:dyDescent="0.2">
      <c r="E7702" s="76">
        <v>11</v>
      </c>
      <c r="F7702" s="76">
        <v>17</v>
      </c>
      <c r="G7702">
        <v>7689</v>
      </c>
      <c r="H7702">
        <v>9</v>
      </c>
      <c r="I7702">
        <v>2</v>
      </c>
      <c r="J7702" t="s">
        <v>24</v>
      </c>
      <c r="K7702" t="s">
        <v>33</v>
      </c>
      <c r="L7702" s="61">
        <v>7689</v>
      </c>
      <c r="M7702" s="53">
        <v>0.60921620498715323</v>
      </c>
      <c r="N7702" s="63">
        <v>0.19271800064199845</v>
      </c>
      <c r="O7702" s="63">
        <v>0.14372825129351163</v>
      </c>
      <c r="P7702" s="63">
        <v>0.2727699530516432</v>
      </c>
      <c r="R7702">
        <v>7689</v>
      </c>
      <c r="S7702" s="65">
        <v>0.69685130947983165</v>
      </c>
      <c r="T7702" s="62">
        <v>0.1683078140069435</v>
      </c>
      <c r="U7702" s="62">
        <v>0.20121955181091628</v>
      </c>
      <c r="V7702" s="62">
        <v>0.32732394366197182</v>
      </c>
      <c r="X7702">
        <v>7689</v>
      </c>
      <c r="Y7702" s="65">
        <v>0.82830396621884916</v>
      </c>
      <c r="Z7702" s="62">
        <v>0.13169253405436107</v>
      </c>
      <c r="AA7702" s="62">
        <v>0.28745650258702327</v>
      </c>
      <c r="AB7702" s="62">
        <v>0.4091549295774648</v>
      </c>
      <c r="AD7702">
        <v>7689</v>
      </c>
      <c r="AE7702" s="65">
        <v>0.96396792272840237</v>
      </c>
      <c r="AF7702" s="62">
        <v>8.3447073789425216E-2</v>
      </c>
      <c r="AG7702" s="62">
        <v>0.41681192875118372</v>
      </c>
      <c r="AH7702" s="62">
        <v>0.46370892018779342</v>
      </c>
    </row>
    <row r="7703" spans="5:34" x14ac:dyDescent="0.2">
      <c r="E7703" s="76">
        <v>11</v>
      </c>
      <c r="F7703" s="76">
        <v>17</v>
      </c>
      <c r="G7703">
        <v>7690</v>
      </c>
      <c r="H7703">
        <v>10</v>
      </c>
      <c r="I7703">
        <v>2</v>
      </c>
      <c r="J7703" t="s">
        <v>24</v>
      </c>
      <c r="K7703" t="s">
        <v>34</v>
      </c>
      <c r="L7703" s="61">
        <v>7690</v>
      </c>
      <c r="M7703" s="53">
        <v>0.64609760046419196</v>
      </c>
      <c r="N7703" s="63">
        <v>0.20228672045071688</v>
      </c>
      <c r="O7703" s="63">
        <v>0.24146346217309952</v>
      </c>
      <c r="P7703" s="63">
        <v>0.20234741784037558</v>
      </c>
      <c r="R7703">
        <v>7690</v>
      </c>
      <c r="S7703" s="65">
        <v>0.76985914754898577</v>
      </c>
      <c r="T7703" s="62">
        <v>0.18899339909819574</v>
      </c>
      <c r="U7703" s="62">
        <v>0.3380488470423394</v>
      </c>
      <c r="V7703" s="62">
        <v>0.24281690140845075</v>
      </c>
      <c r="X7703">
        <v>7690</v>
      </c>
      <c r="Y7703" s="65">
        <v>0.95550146817617643</v>
      </c>
      <c r="Z7703" s="62">
        <v>0.16905341706941401</v>
      </c>
      <c r="AA7703" s="62">
        <v>0.48292692434619905</v>
      </c>
      <c r="AB7703" s="62">
        <v>0.30352112676056336</v>
      </c>
      <c r="AD7703">
        <v>7690</v>
      </c>
      <c r="AE7703" s="65">
        <v>1.1895759900208693</v>
      </c>
      <c r="AF7703" s="62">
        <v>0.14534133939024196</v>
      </c>
      <c r="AG7703" s="62">
        <v>0.70024404030198872</v>
      </c>
      <c r="AH7703" s="62">
        <v>0.34399061032863854</v>
      </c>
    </row>
    <row r="7704" spans="5:34" x14ac:dyDescent="0.2">
      <c r="E7704" s="76">
        <v>11</v>
      </c>
      <c r="F7704" s="76">
        <v>17</v>
      </c>
      <c r="G7704">
        <v>7691</v>
      </c>
      <c r="H7704">
        <v>11</v>
      </c>
      <c r="I7704">
        <v>2</v>
      </c>
      <c r="J7704" t="s">
        <v>24</v>
      </c>
      <c r="K7704" t="s">
        <v>35</v>
      </c>
      <c r="L7704" s="61">
        <v>7691</v>
      </c>
      <c r="M7704" s="53">
        <v>0.61546954195858039</v>
      </c>
      <c r="N7704" s="63">
        <v>0.25858150091703358</v>
      </c>
      <c r="O7704" s="63">
        <v>0.23571433212135903</v>
      </c>
      <c r="P7704" s="63">
        <v>0.12117370892018779</v>
      </c>
      <c r="R7704">
        <v>7691</v>
      </c>
      <c r="S7704" s="65">
        <v>0.71889649637105635</v>
      </c>
      <c r="T7704" s="62">
        <v>0.24348798069692826</v>
      </c>
      <c r="U7704" s="62">
        <v>0.3300000649699027</v>
      </c>
      <c r="V7704" s="62">
        <v>0.14540845070422537</v>
      </c>
      <c r="X7704">
        <v>7691</v>
      </c>
      <c r="Y7704" s="65">
        <v>0.87403692798977006</v>
      </c>
      <c r="Z7704" s="62">
        <v>0.22084770036677032</v>
      </c>
      <c r="AA7704" s="62">
        <v>0.47142866424271807</v>
      </c>
      <c r="AB7704" s="62">
        <v>0.18176056338028168</v>
      </c>
      <c r="AD7704">
        <v>7691</v>
      </c>
      <c r="AE7704" s="65">
        <v>1.0842519192790385</v>
      </c>
      <c r="AF7704" s="62">
        <v>0.19468505096277799</v>
      </c>
      <c r="AG7704" s="62">
        <v>0.68357156315194123</v>
      </c>
      <c r="AH7704" s="62">
        <v>0.20599530516431924</v>
      </c>
    </row>
    <row r="7705" spans="5:34" x14ac:dyDescent="0.2">
      <c r="E7705" s="76">
        <v>11</v>
      </c>
      <c r="F7705" s="76">
        <v>17</v>
      </c>
      <c r="G7705">
        <v>7692</v>
      </c>
      <c r="H7705">
        <v>12</v>
      </c>
      <c r="I7705">
        <v>2</v>
      </c>
      <c r="J7705" t="s">
        <v>24</v>
      </c>
      <c r="K7705" t="s">
        <v>36</v>
      </c>
      <c r="L7705" s="61">
        <v>7692</v>
      </c>
      <c r="M7705" s="53">
        <v>0.68909483476539191</v>
      </c>
      <c r="N7705" s="63">
        <v>0.33831107405824834</v>
      </c>
      <c r="O7705" s="63">
        <v>0.17247390155221393</v>
      </c>
      <c r="P7705" s="63">
        <v>0.17830985915492958</v>
      </c>
      <c r="R7705">
        <v>7692</v>
      </c>
      <c r="S7705" s="65">
        <v>0.77662577691839052</v>
      </c>
      <c r="T7705" s="62">
        <v>0.32119048375937542</v>
      </c>
      <c r="U7705" s="62">
        <v>0.24146346217309952</v>
      </c>
      <c r="V7705" s="62">
        <v>0.21397183098591552</v>
      </c>
      <c r="X7705">
        <v>7692</v>
      </c>
      <c r="Y7705" s="65">
        <v>0.90792219014788822</v>
      </c>
      <c r="Z7705" s="62">
        <v>0.29550959831106594</v>
      </c>
      <c r="AA7705" s="62">
        <v>0.34494780310442785</v>
      </c>
      <c r="AB7705" s="62">
        <v>0.26746478873239438</v>
      </c>
      <c r="AD7705">
        <v>7692</v>
      </c>
      <c r="AE7705" s="65">
        <v>1.0703186228298613</v>
      </c>
      <c r="AF7705" s="62">
        <v>0.26701754776506054</v>
      </c>
      <c r="AG7705" s="62">
        <v>0.50017431450142047</v>
      </c>
      <c r="AH7705" s="62">
        <v>0.30312676056338028</v>
      </c>
    </row>
    <row r="7706" spans="5:34" x14ac:dyDescent="0.2">
      <c r="E7706" s="76">
        <v>11</v>
      </c>
      <c r="F7706" s="76">
        <v>17</v>
      </c>
      <c r="G7706">
        <v>7693</v>
      </c>
      <c r="H7706">
        <v>13</v>
      </c>
      <c r="I7706">
        <v>2</v>
      </c>
      <c r="J7706" t="s">
        <v>24</v>
      </c>
      <c r="K7706" t="s">
        <v>37</v>
      </c>
      <c r="L7706" s="61">
        <v>7693</v>
      </c>
      <c r="M7706" s="53">
        <v>0.72128449624348867</v>
      </c>
      <c r="N7706" s="63">
        <v>0.45489344450445401</v>
      </c>
      <c r="O7706" s="63">
        <v>0.11498260103480931</v>
      </c>
      <c r="P7706" s="63">
        <v>0.15140845070422534</v>
      </c>
      <c r="R7706">
        <v>7693</v>
      </c>
      <c r="S7706" s="65">
        <v>0.76378401214992664</v>
      </c>
      <c r="T7706" s="62">
        <v>0.42111822985612313</v>
      </c>
      <c r="U7706" s="62">
        <v>0.16097564144873305</v>
      </c>
      <c r="V7706" s="62">
        <v>0.18169014084507043</v>
      </c>
      <c r="X7706">
        <v>7693</v>
      </c>
      <c r="Y7706" s="65">
        <v>0.82753328600958342</v>
      </c>
      <c r="Z7706" s="62">
        <v>0.37045540788362674</v>
      </c>
      <c r="AA7706" s="62">
        <v>0.22996520206961862</v>
      </c>
      <c r="AB7706" s="62">
        <v>0.227112676056338</v>
      </c>
      <c r="AD7706">
        <v>7693</v>
      </c>
      <c r="AE7706" s="65">
        <v>0.89949801783683569</v>
      </c>
      <c r="AF7706" s="62">
        <v>0.30865410863870546</v>
      </c>
      <c r="AG7706" s="62">
        <v>0.33344954300094704</v>
      </c>
      <c r="AH7706" s="62">
        <v>0.25739436619718309</v>
      </c>
    </row>
    <row r="7707" spans="5:34" x14ac:dyDescent="0.2">
      <c r="E7707" s="76">
        <v>11</v>
      </c>
      <c r="F7707" s="76">
        <v>17</v>
      </c>
      <c r="G7707">
        <v>7694</v>
      </c>
      <c r="H7707">
        <v>14</v>
      </c>
      <c r="I7707">
        <v>2</v>
      </c>
      <c r="J7707" t="s">
        <v>24</v>
      </c>
      <c r="K7707" t="s">
        <v>38</v>
      </c>
      <c r="L7707" s="61">
        <v>7694</v>
      </c>
      <c r="M7707" s="53">
        <v>0.88948494530505906</v>
      </c>
      <c r="N7707" s="63">
        <v>0.623328635350062</v>
      </c>
      <c r="O7707" s="63">
        <v>0.11498260103480931</v>
      </c>
      <c r="P7707" s="63">
        <v>0.15117370892018778</v>
      </c>
      <c r="R7707">
        <v>7694</v>
      </c>
      <c r="S7707" s="65">
        <v>0.92348012430289839</v>
      </c>
      <c r="T7707" s="62">
        <v>0.58109603214993988</v>
      </c>
      <c r="U7707" s="62">
        <v>0.16097564144873305</v>
      </c>
      <c r="V7707" s="62">
        <v>0.1814084507042254</v>
      </c>
      <c r="X7707">
        <v>7694</v>
      </c>
      <c r="Y7707" s="65">
        <v>0.97447289279965699</v>
      </c>
      <c r="Z7707" s="62">
        <v>0.51774712734975659</v>
      </c>
      <c r="AA7707" s="62">
        <v>0.22996520206961862</v>
      </c>
      <c r="AB7707" s="62">
        <v>0.22676056338028169</v>
      </c>
      <c r="AD7707">
        <v>7694</v>
      </c>
      <c r="AE7707" s="65">
        <v>1.0323504641923891</v>
      </c>
      <c r="AF7707" s="62">
        <v>0.44190561602712275</v>
      </c>
      <c r="AG7707" s="62">
        <v>0.33344954300094704</v>
      </c>
      <c r="AH7707" s="62">
        <v>0.25699530516431923</v>
      </c>
    </row>
    <row r="7708" spans="5:34" x14ac:dyDescent="0.2">
      <c r="E7708" s="76">
        <v>11</v>
      </c>
      <c r="F7708" s="76">
        <v>17</v>
      </c>
      <c r="G7708">
        <v>7695</v>
      </c>
      <c r="H7708">
        <v>15</v>
      </c>
      <c r="I7708">
        <v>2</v>
      </c>
      <c r="J7708" t="s">
        <v>24</v>
      </c>
      <c r="K7708" t="s">
        <v>39</v>
      </c>
      <c r="L7708" s="61">
        <v>7695</v>
      </c>
      <c r="M7708" s="53">
        <v>1.1241195155391728</v>
      </c>
      <c r="N7708" s="63">
        <v>0.72004627649057085</v>
      </c>
      <c r="O7708" s="63">
        <v>9.7735210879587905E-2</v>
      </c>
      <c r="P7708" s="63">
        <v>0.30633802816901406</v>
      </c>
      <c r="R7708">
        <v>7695</v>
      </c>
      <c r="S7708" s="65">
        <v>1.1996413595854927</v>
      </c>
      <c r="T7708" s="62">
        <v>0.69520643055125264</v>
      </c>
      <c r="U7708" s="62">
        <v>0.13682929523142309</v>
      </c>
      <c r="V7708" s="62">
        <v>0.36760563380281691</v>
      </c>
      <c r="X7708">
        <v>7695</v>
      </c>
      <c r="Y7708" s="65">
        <v>1.3129241256549726</v>
      </c>
      <c r="Z7708" s="62">
        <v>0.65794666164227567</v>
      </c>
      <c r="AA7708" s="62">
        <v>0.19547042175917581</v>
      </c>
      <c r="AB7708" s="62">
        <v>0.45950704225352113</v>
      </c>
      <c r="AD7708">
        <v>7695</v>
      </c>
      <c r="AE7708" s="65">
        <v>1.4268465543311195</v>
      </c>
      <c r="AF7708" s="62">
        <v>0.62263979489299059</v>
      </c>
      <c r="AG7708" s="62">
        <v>0.28343211155080494</v>
      </c>
      <c r="AH7708" s="62">
        <v>0.52077464788732397</v>
      </c>
    </row>
    <row r="7709" spans="5:34" x14ac:dyDescent="0.2">
      <c r="E7709" s="76">
        <v>11</v>
      </c>
      <c r="F7709" s="76">
        <v>17</v>
      </c>
      <c r="G7709">
        <v>7696</v>
      </c>
      <c r="H7709">
        <v>16</v>
      </c>
      <c r="I7709">
        <v>2</v>
      </c>
      <c r="J7709" t="s">
        <v>24</v>
      </c>
      <c r="K7709" t="s">
        <v>40</v>
      </c>
      <c r="L7709" s="61">
        <v>7696</v>
      </c>
      <c r="M7709" s="53">
        <v>1.2049681863330073</v>
      </c>
      <c r="N7709" s="63">
        <v>0.87538564028048871</v>
      </c>
      <c r="O7709" s="63">
        <v>5.1742170465664185E-2</v>
      </c>
      <c r="P7709" s="63">
        <v>0.27784037558685443</v>
      </c>
      <c r="R7709">
        <v>7696</v>
      </c>
      <c r="S7709" s="65">
        <v>1.224839077071646</v>
      </c>
      <c r="T7709" s="62">
        <v>0.81899158771549063</v>
      </c>
      <c r="U7709" s="62">
        <v>7.2439038651929868E-2</v>
      </c>
      <c r="V7709" s="62">
        <v>0.33340845070422537</v>
      </c>
      <c r="X7709">
        <v>7696</v>
      </c>
      <c r="Y7709" s="65">
        <v>1.2546454131796039</v>
      </c>
      <c r="Z7709" s="62">
        <v>0.73440050886799368</v>
      </c>
      <c r="AA7709" s="62">
        <v>0.10348434093132837</v>
      </c>
      <c r="AB7709" s="62">
        <v>0.41676056338028167</v>
      </c>
      <c r="AD7709">
        <v>7696</v>
      </c>
      <c r="AE7709" s="65">
        <v>1.2566414226999056</v>
      </c>
      <c r="AF7709" s="62">
        <v>0.63426048985182693</v>
      </c>
      <c r="AG7709" s="62">
        <v>0.15005229435042614</v>
      </c>
      <c r="AH7709" s="62">
        <v>0.47232863849765261</v>
      </c>
    </row>
    <row r="7710" spans="5:34" x14ac:dyDescent="0.2">
      <c r="E7710" s="76">
        <v>11</v>
      </c>
      <c r="F7710" s="76">
        <v>17</v>
      </c>
      <c r="G7710">
        <v>7697</v>
      </c>
      <c r="H7710">
        <v>17</v>
      </c>
      <c r="I7710">
        <v>2</v>
      </c>
      <c r="J7710" t="s">
        <v>24</v>
      </c>
      <c r="K7710" t="s">
        <v>41</v>
      </c>
      <c r="L7710" s="61">
        <v>7697</v>
      </c>
      <c r="M7710" s="53">
        <v>1.4246321936102169</v>
      </c>
      <c r="N7710" s="63">
        <v>1.2624297081546232</v>
      </c>
      <c r="O7710" s="63">
        <v>1.149826010348093E-2</v>
      </c>
      <c r="P7710" s="63">
        <v>0.15070422535211267</v>
      </c>
      <c r="R7710">
        <v>7697</v>
      </c>
      <c r="S7710" s="65">
        <v>1.3570491494021346</v>
      </c>
      <c r="T7710" s="62">
        <v>1.160106514834726</v>
      </c>
      <c r="U7710" s="62">
        <v>1.6097564144873303E-2</v>
      </c>
      <c r="V7710" s="62">
        <v>0.18084507042253523</v>
      </c>
      <c r="X7710">
        <v>7697</v>
      </c>
      <c r="Y7710" s="65">
        <v>1.2556745830900118</v>
      </c>
      <c r="Z7710" s="62">
        <v>1.0066217248548808</v>
      </c>
      <c r="AA7710" s="62">
        <v>2.299652020696186E-2</v>
      </c>
      <c r="AB7710" s="62">
        <v>0.22605633802816899</v>
      </c>
      <c r="AD7710">
        <v>7697</v>
      </c>
      <c r="AE7710" s="65">
        <v>1.105890300743124</v>
      </c>
      <c r="AF7710" s="62">
        <v>0.81634816334443783</v>
      </c>
      <c r="AG7710" s="62">
        <v>3.3344954300094702E-2</v>
      </c>
      <c r="AH7710" s="62">
        <v>0.25619718309859152</v>
      </c>
    </row>
    <row r="7711" spans="5:34" x14ac:dyDescent="0.2">
      <c r="E7711" s="76">
        <v>11</v>
      </c>
      <c r="F7711" s="76">
        <v>17</v>
      </c>
      <c r="G7711">
        <v>7698</v>
      </c>
      <c r="H7711">
        <v>18</v>
      </c>
      <c r="I7711">
        <v>2</v>
      </c>
      <c r="J7711" t="s">
        <v>24</v>
      </c>
      <c r="K7711" t="s">
        <v>42</v>
      </c>
      <c r="L7711" s="61">
        <v>7698</v>
      </c>
      <c r="M7711" s="53">
        <v>2.1377003845429923</v>
      </c>
      <c r="N7711" s="63">
        <v>1.988029023040645</v>
      </c>
      <c r="O7711" s="63">
        <v>0</v>
      </c>
      <c r="P7711" s="63">
        <v>0.14967136150234742</v>
      </c>
      <c r="R7711">
        <v>7698</v>
      </c>
      <c r="S7711" s="65">
        <v>1.9616544185398475</v>
      </c>
      <c r="T7711" s="62">
        <v>1.7820487847370305</v>
      </c>
      <c r="U7711" s="62">
        <v>0</v>
      </c>
      <c r="V7711" s="62">
        <v>0.17960563380281694</v>
      </c>
      <c r="X7711">
        <v>7698</v>
      </c>
      <c r="Y7711" s="65">
        <v>1.6975854695351302</v>
      </c>
      <c r="Z7711" s="62">
        <v>1.4730784272816091</v>
      </c>
      <c r="AA7711" s="62">
        <v>0</v>
      </c>
      <c r="AB7711" s="62">
        <v>0.22450704225352114</v>
      </c>
      <c r="AD7711">
        <v>7698</v>
      </c>
      <c r="AE7711" s="65">
        <v>1.3299320903577221</v>
      </c>
      <c r="AF7711" s="62">
        <v>1.0754907758037313</v>
      </c>
      <c r="AG7711" s="62">
        <v>0</v>
      </c>
      <c r="AH7711" s="62">
        <v>0.25444131455399066</v>
      </c>
    </row>
    <row r="7712" spans="5:34" x14ac:dyDescent="0.2">
      <c r="E7712" s="76">
        <v>11</v>
      </c>
      <c r="F7712" s="76">
        <v>17</v>
      </c>
      <c r="G7712">
        <v>7699</v>
      </c>
      <c r="H7712">
        <v>19</v>
      </c>
      <c r="I7712">
        <v>2</v>
      </c>
      <c r="J7712" t="s">
        <v>24</v>
      </c>
      <c r="K7712" t="s">
        <v>43</v>
      </c>
      <c r="L7712" s="61">
        <v>7699</v>
      </c>
      <c r="M7712" s="53">
        <v>2.2546967812360474</v>
      </c>
      <c r="N7712" s="63">
        <v>2.101175654475484</v>
      </c>
      <c r="O7712" s="63">
        <v>0</v>
      </c>
      <c r="P7712" s="63">
        <v>0.15352112676056337</v>
      </c>
      <c r="R7712">
        <v>7699</v>
      </c>
      <c r="S7712" s="65">
        <v>2.0570150511662502</v>
      </c>
      <c r="T7712" s="62">
        <v>1.8727896990535742</v>
      </c>
      <c r="U7712" s="62">
        <v>0</v>
      </c>
      <c r="V7712" s="62">
        <v>0.1842253521126761</v>
      </c>
      <c r="X7712">
        <v>7699</v>
      </c>
      <c r="Y7712" s="65">
        <v>1.7604924560615551</v>
      </c>
      <c r="Z7712" s="62">
        <v>1.53021076592071</v>
      </c>
      <c r="AA7712" s="62">
        <v>0</v>
      </c>
      <c r="AB7712" s="62">
        <v>0.2302816901408451</v>
      </c>
      <c r="AD7712">
        <v>7699</v>
      </c>
      <c r="AE7712" s="65">
        <v>1.3476477696888514</v>
      </c>
      <c r="AF7712" s="62">
        <v>1.0866618541958937</v>
      </c>
      <c r="AG7712" s="62">
        <v>0</v>
      </c>
      <c r="AH7712" s="62">
        <v>0.26098591549295774</v>
      </c>
    </row>
    <row r="7713" spans="5:34" x14ac:dyDescent="0.2">
      <c r="E7713" s="76">
        <v>11</v>
      </c>
      <c r="F7713" s="76">
        <v>17</v>
      </c>
      <c r="G7713">
        <v>7700</v>
      </c>
      <c r="H7713">
        <v>20</v>
      </c>
      <c r="I7713">
        <v>2</v>
      </c>
      <c r="J7713" t="s">
        <v>24</v>
      </c>
      <c r="K7713" t="s">
        <v>44</v>
      </c>
      <c r="L7713" s="61">
        <v>7700</v>
      </c>
      <c r="M7713" s="53">
        <v>2.1584569985419808</v>
      </c>
      <c r="N7713" s="63">
        <v>2.0382692051147506</v>
      </c>
      <c r="O7713" s="63">
        <v>0</v>
      </c>
      <c r="P7713" s="63">
        <v>0.12018779342723004</v>
      </c>
      <c r="R7713">
        <v>7700</v>
      </c>
      <c r="S7713" s="65">
        <v>1.9911838442526968</v>
      </c>
      <c r="T7713" s="62">
        <v>1.8469584921400206</v>
      </c>
      <c r="U7713" s="62">
        <v>0</v>
      </c>
      <c r="V7713" s="62">
        <v>0.14422535211267609</v>
      </c>
      <c r="X7713">
        <v>7700</v>
      </c>
      <c r="Y7713" s="65">
        <v>1.7402741128187709</v>
      </c>
      <c r="Z7713" s="62">
        <v>1.5599924226779258</v>
      </c>
      <c r="AA7713" s="62">
        <v>0</v>
      </c>
      <c r="AB7713" s="62">
        <v>0.18028169014084511</v>
      </c>
      <c r="AD7713">
        <v>7700</v>
      </c>
      <c r="AE7713" s="65">
        <v>1.4000874617203263</v>
      </c>
      <c r="AF7713" s="62">
        <v>1.1957682128940352</v>
      </c>
      <c r="AG7713" s="62">
        <v>0</v>
      </c>
      <c r="AH7713" s="62">
        <v>0.2043192488262911</v>
      </c>
    </row>
    <row r="7714" spans="5:34" x14ac:dyDescent="0.2">
      <c r="E7714" s="76">
        <v>11</v>
      </c>
      <c r="F7714" s="76">
        <v>17</v>
      </c>
      <c r="G7714">
        <v>7701</v>
      </c>
      <c r="H7714">
        <v>21</v>
      </c>
      <c r="I7714">
        <v>2</v>
      </c>
      <c r="J7714" t="s">
        <v>24</v>
      </c>
      <c r="K7714" t="s">
        <v>45</v>
      </c>
      <c r="L7714" s="61">
        <v>7701</v>
      </c>
      <c r="M7714" s="53">
        <v>1.7966749670871887</v>
      </c>
      <c r="N7714" s="63">
        <v>1.7351726196693482</v>
      </c>
      <c r="O7714" s="63">
        <v>0</v>
      </c>
      <c r="P7714" s="63">
        <v>6.1502347417840372E-2</v>
      </c>
      <c r="R7714">
        <v>7701</v>
      </c>
      <c r="S7714" s="65">
        <v>1.6547223231749089</v>
      </c>
      <c r="T7714" s="62">
        <v>1.5809195062735004</v>
      </c>
      <c r="U7714" s="62">
        <v>0</v>
      </c>
      <c r="V7714" s="62">
        <v>7.3802816901408469E-2</v>
      </c>
      <c r="X7714">
        <v>7701</v>
      </c>
      <c r="Y7714" s="65">
        <v>1.4417933573064894</v>
      </c>
      <c r="Z7714" s="62">
        <v>1.3495398361797288</v>
      </c>
      <c r="AA7714" s="62">
        <v>0</v>
      </c>
      <c r="AB7714" s="62">
        <v>9.2253521126760579E-2</v>
      </c>
      <c r="AD7714">
        <v>7701</v>
      </c>
      <c r="AE7714" s="65">
        <v>1.1628349901535828</v>
      </c>
      <c r="AF7714" s="62">
        <v>1.0582809995432543</v>
      </c>
      <c r="AG7714" s="62">
        <v>0</v>
      </c>
      <c r="AH7714" s="62">
        <v>0.10455399061032865</v>
      </c>
    </row>
    <row r="7715" spans="5:34" x14ac:dyDescent="0.2">
      <c r="E7715" s="76">
        <v>11</v>
      </c>
      <c r="F7715" s="76">
        <v>17</v>
      </c>
      <c r="G7715">
        <v>7702</v>
      </c>
      <c r="H7715">
        <v>22</v>
      </c>
      <c r="I7715">
        <v>2</v>
      </c>
      <c r="J7715" t="s">
        <v>24</v>
      </c>
      <c r="K7715" t="s">
        <v>46</v>
      </c>
      <c r="L7715" s="61">
        <v>7702</v>
      </c>
      <c r="M7715" s="53">
        <v>1.7203682146242039</v>
      </c>
      <c r="N7715" s="63">
        <v>1.6980677451406359</v>
      </c>
      <c r="O7715" s="63">
        <v>0</v>
      </c>
      <c r="P7715" s="63">
        <v>2.2300469483568074E-2</v>
      </c>
      <c r="R7715">
        <v>7702</v>
      </c>
      <c r="S7715" s="65">
        <v>1.6695045809003732</v>
      </c>
      <c r="T7715" s="62">
        <v>1.6427440175200916</v>
      </c>
      <c r="U7715" s="62">
        <v>0</v>
      </c>
      <c r="V7715" s="62">
        <v>2.6760563380281696E-2</v>
      </c>
      <c r="X7715">
        <v>7702</v>
      </c>
      <c r="Y7715" s="65">
        <v>1.5932091303146272</v>
      </c>
      <c r="Z7715" s="62">
        <v>1.5597584260892752</v>
      </c>
      <c r="AA7715" s="62">
        <v>0</v>
      </c>
      <c r="AB7715" s="62">
        <v>3.3450704225352117E-2</v>
      </c>
      <c r="AD7715">
        <v>7702</v>
      </c>
      <c r="AE7715" s="65">
        <v>1.521516549280695</v>
      </c>
      <c r="AF7715" s="62">
        <v>1.4836057511586294</v>
      </c>
      <c r="AG7715" s="62">
        <v>0</v>
      </c>
      <c r="AH7715" s="62">
        <v>3.7910798122065728E-2</v>
      </c>
    </row>
    <row r="7716" spans="5:34" x14ac:dyDescent="0.2">
      <c r="E7716" s="76">
        <v>11</v>
      </c>
      <c r="F7716" s="76">
        <v>17</v>
      </c>
      <c r="G7716">
        <v>7703</v>
      </c>
      <c r="H7716">
        <v>23</v>
      </c>
      <c r="I7716">
        <v>2</v>
      </c>
      <c r="J7716" t="s">
        <v>24</v>
      </c>
      <c r="K7716" t="s">
        <v>47</v>
      </c>
      <c r="L7716" s="61">
        <v>7703</v>
      </c>
      <c r="M7716" s="53">
        <v>1.6263727609739711</v>
      </c>
      <c r="N7716" s="63">
        <v>1.5845887234152856</v>
      </c>
      <c r="O7716" s="63">
        <v>0</v>
      </c>
      <c r="P7716" s="63">
        <v>4.1784037558685441E-2</v>
      </c>
      <c r="R7716">
        <v>7703</v>
      </c>
      <c r="S7716" s="65">
        <v>1.6580362559591106</v>
      </c>
      <c r="T7716" s="62">
        <v>1.607895410888688</v>
      </c>
      <c r="U7716" s="62">
        <v>0</v>
      </c>
      <c r="V7716" s="62">
        <v>5.0140845070422546E-2</v>
      </c>
      <c r="X7716">
        <v>7703</v>
      </c>
      <c r="Y7716" s="65">
        <v>1.7055314984368195</v>
      </c>
      <c r="Z7716" s="62">
        <v>1.6428554420987913</v>
      </c>
      <c r="AA7716" s="62">
        <v>0</v>
      </c>
      <c r="AB7716" s="62">
        <v>6.2676056338028169E-2</v>
      </c>
      <c r="AD7716">
        <v>7703</v>
      </c>
      <c r="AE7716" s="65">
        <v>1.806494721309285</v>
      </c>
      <c r="AF7716" s="62">
        <v>1.7354618574595198</v>
      </c>
      <c r="AG7716" s="62">
        <v>0</v>
      </c>
      <c r="AH7716" s="62">
        <v>7.103286384976526E-2</v>
      </c>
    </row>
    <row r="7717" spans="5:34" x14ac:dyDescent="0.2">
      <c r="E7717" s="76">
        <v>11</v>
      </c>
      <c r="F7717" s="76">
        <v>17</v>
      </c>
      <c r="G7717">
        <v>7704</v>
      </c>
      <c r="H7717">
        <v>24</v>
      </c>
      <c r="I7717">
        <v>2</v>
      </c>
      <c r="J7717" t="s">
        <v>24</v>
      </c>
      <c r="K7717" t="s">
        <v>48</v>
      </c>
      <c r="L7717" s="61">
        <v>7704</v>
      </c>
      <c r="M7717" s="53">
        <v>1.3467771336605667</v>
      </c>
      <c r="N7717" s="63">
        <v>1.3106268989187826</v>
      </c>
      <c r="O7717" s="63">
        <v>0</v>
      </c>
      <c r="P7717" s="63">
        <v>3.615023474178404E-2</v>
      </c>
      <c r="R7717">
        <v>7704</v>
      </c>
      <c r="S7717" s="65">
        <v>1.4164512715818263</v>
      </c>
      <c r="T7717" s="62">
        <v>1.3730709898916853</v>
      </c>
      <c r="U7717" s="62">
        <v>0</v>
      </c>
      <c r="V7717" s="62">
        <v>4.3380281690140854E-2</v>
      </c>
      <c r="X7717">
        <v>7704</v>
      </c>
      <c r="Y7717" s="65">
        <v>1.5209624784637155</v>
      </c>
      <c r="Z7717" s="62">
        <v>1.4667371263510394</v>
      </c>
      <c r="AA7717" s="62">
        <v>0</v>
      </c>
      <c r="AB7717" s="62">
        <v>5.422535211267606E-2</v>
      </c>
      <c r="AD7717">
        <v>7704</v>
      </c>
      <c r="AE7717" s="65">
        <v>1.6990737477718014</v>
      </c>
      <c r="AF7717" s="62">
        <v>1.6376183487107685</v>
      </c>
      <c r="AG7717" s="62">
        <v>0</v>
      </c>
      <c r="AH7717" s="62">
        <v>6.1455399061032867E-2</v>
      </c>
    </row>
    <row r="7718" spans="5:34" x14ac:dyDescent="0.2">
      <c r="E7718" s="76">
        <v>11</v>
      </c>
      <c r="F7718" s="76">
        <v>18</v>
      </c>
      <c r="G7718">
        <v>7705</v>
      </c>
      <c r="H7718">
        <v>1</v>
      </c>
      <c r="I7718">
        <v>3</v>
      </c>
      <c r="J7718" t="s">
        <v>24</v>
      </c>
      <c r="K7718" t="s">
        <v>25</v>
      </c>
      <c r="L7718" s="61">
        <v>7705</v>
      </c>
      <c r="M7718" s="53">
        <v>0.9694153387637332</v>
      </c>
      <c r="N7718" s="63">
        <v>0.9694153387637332</v>
      </c>
      <c r="O7718" s="63">
        <v>0</v>
      </c>
      <c r="P7718" s="63">
        <v>0</v>
      </c>
      <c r="R7718">
        <v>7705</v>
      </c>
      <c r="S7718" s="65">
        <v>1.018184812054175</v>
      </c>
      <c r="T7718" s="62">
        <v>1.018184812054175</v>
      </c>
      <c r="U7718" s="62">
        <v>0</v>
      </c>
      <c r="V7718" s="62">
        <v>0</v>
      </c>
      <c r="X7718">
        <v>7705</v>
      </c>
      <c r="Y7718" s="65">
        <v>1.0913390219898378</v>
      </c>
      <c r="Z7718" s="62">
        <v>1.0913390219898378</v>
      </c>
      <c r="AA7718" s="62">
        <v>0</v>
      </c>
      <c r="AB7718" s="62">
        <v>0</v>
      </c>
      <c r="AD7718">
        <v>7705</v>
      </c>
      <c r="AE7718" s="65">
        <v>1.2233727488811643</v>
      </c>
      <c r="AF7718" s="62">
        <v>1.2233727488811643</v>
      </c>
      <c r="AG7718" s="62">
        <v>0</v>
      </c>
      <c r="AH7718" s="62">
        <v>0</v>
      </c>
    </row>
    <row r="7719" spans="5:34" x14ac:dyDescent="0.2">
      <c r="E7719" s="76">
        <v>11</v>
      </c>
      <c r="F7719" s="76">
        <v>18</v>
      </c>
      <c r="G7719">
        <v>7706</v>
      </c>
      <c r="H7719">
        <v>2</v>
      </c>
      <c r="I7719">
        <v>3</v>
      </c>
      <c r="J7719" t="s">
        <v>24</v>
      </c>
      <c r="K7719" t="s">
        <v>26</v>
      </c>
      <c r="L7719" s="61">
        <v>7706</v>
      </c>
      <c r="M7719" s="53">
        <v>0.74967521469852327</v>
      </c>
      <c r="N7719" s="63">
        <v>0.74967521469852327</v>
      </c>
      <c r="O7719" s="63">
        <v>0</v>
      </c>
      <c r="P7719" s="63">
        <v>0</v>
      </c>
      <c r="R7719">
        <v>7706</v>
      </c>
      <c r="S7719" s="65">
        <v>0.81423135271498515</v>
      </c>
      <c r="T7719" s="62">
        <v>0.81423135271498515</v>
      </c>
      <c r="U7719" s="62">
        <v>0</v>
      </c>
      <c r="V7719" s="62">
        <v>0</v>
      </c>
      <c r="X7719">
        <v>7706</v>
      </c>
      <c r="Y7719" s="65">
        <v>0.91106555973967829</v>
      </c>
      <c r="Z7719" s="62">
        <v>0.91106555973967829</v>
      </c>
      <c r="AA7719" s="62">
        <v>0</v>
      </c>
      <c r="AB7719" s="62">
        <v>0</v>
      </c>
      <c r="AD7719">
        <v>7706</v>
      </c>
      <c r="AE7719" s="65">
        <v>1.071798051057175</v>
      </c>
      <c r="AF7719" s="62">
        <v>1.071798051057175</v>
      </c>
      <c r="AG7719" s="62">
        <v>0</v>
      </c>
      <c r="AH7719" s="62">
        <v>0</v>
      </c>
    </row>
    <row r="7720" spans="5:34" x14ac:dyDescent="0.2">
      <c r="E7720" s="76">
        <v>11</v>
      </c>
      <c r="F7720" s="76">
        <v>18</v>
      </c>
      <c r="G7720">
        <v>7707</v>
      </c>
      <c r="H7720">
        <v>3</v>
      </c>
      <c r="I7720">
        <v>3</v>
      </c>
      <c r="J7720" t="s">
        <v>24</v>
      </c>
      <c r="K7720" t="s">
        <v>27</v>
      </c>
      <c r="L7720" s="61">
        <v>7707</v>
      </c>
      <c r="M7720" s="53">
        <v>0.56442754353457991</v>
      </c>
      <c r="N7720" s="63">
        <v>0.56442754353457991</v>
      </c>
      <c r="O7720" s="63">
        <v>0</v>
      </c>
      <c r="P7720" s="63">
        <v>0</v>
      </c>
      <c r="R7720">
        <v>7707</v>
      </c>
      <c r="S7720" s="65">
        <v>0.62423807143644272</v>
      </c>
      <c r="T7720" s="62">
        <v>0.62423807143644272</v>
      </c>
      <c r="U7720" s="62">
        <v>0</v>
      </c>
      <c r="V7720" s="62">
        <v>0</v>
      </c>
      <c r="X7720">
        <v>7707</v>
      </c>
      <c r="Y7720" s="65">
        <v>0.71395386328923705</v>
      </c>
      <c r="Z7720" s="62">
        <v>0.71395386328923705</v>
      </c>
      <c r="AA7720" s="62">
        <v>0</v>
      </c>
      <c r="AB7720" s="62">
        <v>0</v>
      </c>
      <c r="AD7720">
        <v>7707</v>
      </c>
      <c r="AE7720" s="65">
        <v>0.85944600432579465</v>
      </c>
      <c r="AF7720" s="62">
        <v>0.85944600432579465</v>
      </c>
      <c r="AG7720" s="62">
        <v>0</v>
      </c>
      <c r="AH7720" s="62">
        <v>0</v>
      </c>
    </row>
    <row r="7721" spans="5:34" x14ac:dyDescent="0.2">
      <c r="E7721" s="76">
        <v>11</v>
      </c>
      <c r="F7721" s="76">
        <v>18</v>
      </c>
      <c r="G7721">
        <v>7708</v>
      </c>
      <c r="H7721">
        <v>4</v>
      </c>
      <c r="I7721">
        <v>3</v>
      </c>
      <c r="J7721" t="s">
        <v>24</v>
      </c>
      <c r="K7721" t="s">
        <v>28</v>
      </c>
      <c r="L7721" s="61">
        <v>7708</v>
      </c>
      <c r="M7721" s="53">
        <v>0.62197588065407872</v>
      </c>
      <c r="N7721" s="63">
        <v>0.62197588065407872</v>
      </c>
      <c r="O7721" s="63">
        <v>0</v>
      </c>
      <c r="P7721" s="63">
        <v>0</v>
      </c>
      <c r="R7721">
        <v>7708</v>
      </c>
      <c r="S7721" s="65">
        <v>0.62675087283184072</v>
      </c>
      <c r="T7721" s="62">
        <v>0.62675087283184072</v>
      </c>
      <c r="U7721" s="62">
        <v>0</v>
      </c>
      <c r="V7721" s="62">
        <v>0</v>
      </c>
      <c r="X7721">
        <v>7708</v>
      </c>
      <c r="Y7721" s="65">
        <v>0.63391336109848384</v>
      </c>
      <c r="Z7721" s="62">
        <v>0.63391336109848384</v>
      </c>
      <c r="AA7721" s="62">
        <v>0</v>
      </c>
      <c r="AB7721" s="62">
        <v>0</v>
      </c>
      <c r="AD7721">
        <v>7708</v>
      </c>
      <c r="AE7721" s="65">
        <v>0.66071073560922933</v>
      </c>
      <c r="AF7721" s="62">
        <v>0.66071073560922933</v>
      </c>
      <c r="AG7721" s="62">
        <v>0</v>
      </c>
      <c r="AH7721" s="62">
        <v>0</v>
      </c>
    </row>
    <row r="7722" spans="5:34" x14ac:dyDescent="0.2">
      <c r="E7722" s="76">
        <v>11</v>
      </c>
      <c r="F7722" s="76">
        <v>18</v>
      </c>
      <c r="G7722">
        <v>7709</v>
      </c>
      <c r="H7722">
        <v>5</v>
      </c>
      <c r="I7722">
        <v>3</v>
      </c>
      <c r="J7722" t="s">
        <v>24</v>
      </c>
      <c r="K7722" t="s">
        <v>29</v>
      </c>
      <c r="L7722" s="61">
        <v>7709</v>
      </c>
      <c r="M7722" s="53">
        <v>0.51249830924176831</v>
      </c>
      <c r="N7722" s="63">
        <v>0.51249830924176831</v>
      </c>
      <c r="O7722" s="63">
        <v>0</v>
      </c>
      <c r="P7722" s="63">
        <v>0</v>
      </c>
      <c r="R7722">
        <v>7709</v>
      </c>
      <c r="S7722" s="65">
        <v>0.49234052239900628</v>
      </c>
      <c r="T7722" s="62">
        <v>0.49234052239900628</v>
      </c>
      <c r="U7722" s="62">
        <v>0</v>
      </c>
      <c r="V7722" s="62">
        <v>0</v>
      </c>
      <c r="X7722">
        <v>7709</v>
      </c>
      <c r="Y7722" s="65">
        <v>0.46210384213486327</v>
      </c>
      <c r="Z7722" s="62">
        <v>0.46210384213486327</v>
      </c>
      <c r="AA7722" s="62">
        <v>0</v>
      </c>
      <c r="AB7722" s="62">
        <v>0</v>
      </c>
      <c r="AD7722">
        <v>7709</v>
      </c>
      <c r="AE7722" s="65">
        <v>0.43156178953729796</v>
      </c>
      <c r="AF7722" s="62">
        <v>0.43156178953729796</v>
      </c>
      <c r="AG7722" s="62">
        <v>0</v>
      </c>
      <c r="AH7722" s="62">
        <v>0</v>
      </c>
    </row>
    <row r="7723" spans="5:34" x14ac:dyDescent="0.2">
      <c r="E7723" s="76">
        <v>11</v>
      </c>
      <c r="F7723" s="76">
        <v>18</v>
      </c>
      <c r="G7723">
        <v>7710</v>
      </c>
      <c r="H7723">
        <v>6</v>
      </c>
      <c r="I7723">
        <v>3</v>
      </c>
      <c r="J7723" t="s">
        <v>24</v>
      </c>
      <c r="K7723" t="s">
        <v>30</v>
      </c>
      <c r="L7723" s="61">
        <v>7710</v>
      </c>
      <c r="M7723" s="53">
        <v>0.378419070572522</v>
      </c>
      <c r="N7723" s="63">
        <v>0.378419070572522</v>
      </c>
      <c r="O7723" s="63">
        <v>0</v>
      </c>
      <c r="P7723" s="63">
        <v>0</v>
      </c>
      <c r="R7723">
        <v>7710</v>
      </c>
      <c r="S7723" s="65">
        <v>0.34932685385829176</v>
      </c>
      <c r="T7723" s="62">
        <v>0.34932685385829176</v>
      </c>
      <c r="U7723" s="62">
        <v>0</v>
      </c>
      <c r="V7723" s="62">
        <v>0</v>
      </c>
      <c r="X7723">
        <v>7710</v>
      </c>
      <c r="Y7723" s="65">
        <v>0.30568852878694641</v>
      </c>
      <c r="Z7723" s="62">
        <v>0.30568852878694641</v>
      </c>
      <c r="AA7723" s="62">
        <v>0</v>
      </c>
      <c r="AB7723" s="62">
        <v>0</v>
      </c>
      <c r="AD7723">
        <v>7710</v>
      </c>
      <c r="AE7723" s="65">
        <v>0.25210339939987819</v>
      </c>
      <c r="AF7723" s="62">
        <v>0.25210339939987819</v>
      </c>
      <c r="AG7723" s="62">
        <v>0</v>
      </c>
      <c r="AH7723" s="62">
        <v>0</v>
      </c>
    </row>
    <row r="7724" spans="5:34" x14ac:dyDescent="0.2">
      <c r="E7724" s="76">
        <v>11</v>
      </c>
      <c r="F7724" s="76">
        <v>18</v>
      </c>
      <c r="G7724">
        <v>7711</v>
      </c>
      <c r="H7724">
        <v>7</v>
      </c>
      <c r="I7724">
        <v>3</v>
      </c>
      <c r="J7724" t="s">
        <v>24</v>
      </c>
      <c r="K7724" t="s">
        <v>31</v>
      </c>
      <c r="L7724" s="61">
        <v>7711</v>
      </c>
      <c r="M7724" s="53">
        <v>0.2301937880420849</v>
      </c>
      <c r="N7724" s="63">
        <v>0.2273768866336342</v>
      </c>
      <c r="O7724" s="63">
        <v>0</v>
      </c>
      <c r="P7724" s="63">
        <v>2.8169014084507044E-3</v>
      </c>
      <c r="R7724">
        <v>7711</v>
      </c>
      <c r="S7724" s="65">
        <v>0.20139571226134356</v>
      </c>
      <c r="T7724" s="62">
        <v>0.19801543057120272</v>
      </c>
      <c r="U7724" s="62">
        <v>0</v>
      </c>
      <c r="V7724" s="62">
        <v>3.3802816901408457E-3</v>
      </c>
      <c r="X7724">
        <v>7711</v>
      </c>
      <c r="Y7724" s="65">
        <v>0.15819859859023153</v>
      </c>
      <c r="Z7724" s="62">
        <v>0.15397324647755548</v>
      </c>
      <c r="AA7724" s="62">
        <v>0</v>
      </c>
      <c r="AB7724" s="62">
        <v>4.2253521126760568E-3</v>
      </c>
      <c r="AD7724">
        <v>7711</v>
      </c>
      <c r="AE7724" s="65">
        <v>0.10061397975223274</v>
      </c>
      <c r="AF7724" s="62">
        <v>9.5825247357866544E-2</v>
      </c>
      <c r="AG7724" s="62">
        <v>0</v>
      </c>
      <c r="AH7724" s="62">
        <v>4.7887323943661972E-3</v>
      </c>
    </row>
    <row r="7725" spans="5:34" x14ac:dyDescent="0.2">
      <c r="E7725" s="76">
        <v>11</v>
      </c>
      <c r="F7725" s="76">
        <v>18</v>
      </c>
      <c r="G7725">
        <v>7712</v>
      </c>
      <c r="H7725">
        <v>8</v>
      </c>
      <c r="I7725">
        <v>3</v>
      </c>
      <c r="J7725" t="s">
        <v>24</v>
      </c>
      <c r="K7725" t="s">
        <v>32</v>
      </c>
      <c r="L7725" s="61">
        <v>7712</v>
      </c>
      <c r="M7725" s="53">
        <v>0.22627726997740255</v>
      </c>
      <c r="N7725" s="63">
        <v>0.16878596945999791</v>
      </c>
      <c r="O7725" s="63">
        <v>5.7491300517404656E-2</v>
      </c>
      <c r="P7725" s="63">
        <v>0</v>
      </c>
      <c r="R7725">
        <v>7712</v>
      </c>
      <c r="S7725" s="65">
        <v>0.22516150883293615</v>
      </c>
      <c r="T7725" s="62">
        <v>0.14467368810856962</v>
      </c>
      <c r="U7725" s="62">
        <v>8.0487820724366527E-2</v>
      </c>
      <c r="V7725" s="62">
        <v>0</v>
      </c>
      <c r="X7725">
        <v>7712</v>
      </c>
      <c r="Y7725" s="65">
        <v>0.22348786711623653</v>
      </c>
      <c r="Z7725" s="62">
        <v>0.10850526608142723</v>
      </c>
      <c r="AA7725" s="62">
        <v>0.11498260103480931</v>
      </c>
      <c r="AB7725" s="62">
        <v>0</v>
      </c>
      <c r="AD7725">
        <v>7712</v>
      </c>
      <c r="AE7725" s="65">
        <v>0.22700547487904421</v>
      </c>
      <c r="AF7725" s="62">
        <v>6.028070337857068E-2</v>
      </c>
      <c r="AG7725" s="62">
        <v>0.16672477150047352</v>
      </c>
      <c r="AH7725" s="62">
        <v>0</v>
      </c>
    </row>
    <row r="7726" spans="5:34" x14ac:dyDescent="0.2">
      <c r="E7726" s="76">
        <v>11</v>
      </c>
      <c r="F7726" s="76">
        <v>18</v>
      </c>
      <c r="G7726">
        <v>7713</v>
      </c>
      <c r="H7726">
        <v>9</v>
      </c>
      <c r="I7726">
        <v>3</v>
      </c>
      <c r="J7726" t="s">
        <v>24</v>
      </c>
      <c r="K7726" t="s">
        <v>33</v>
      </c>
      <c r="L7726" s="61">
        <v>7713</v>
      </c>
      <c r="M7726" s="53">
        <v>0.60921620498715323</v>
      </c>
      <c r="N7726" s="63">
        <v>0.19271800064199845</v>
      </c>
      <c r="O7726" s="63">
        <v>0.14372825129351163</v>
      </c>
      <c r="P7726" s="63">
        <v>0.2727699530516432</v>
      </c>
      <c r="R7726">
        <v>7713</v>
      </c>
      <c r="S7726" s="65">
        <v>0.69685130947983165</v>
      </c>
      <c r="T7726" s="62">
        <v>0.1683078140069435</v>
      </c>
      <c r="U7726" s="62">
        <v>0.20121955181091628</v>
      </c>
      <c r="V7726" s="62">
        <v>0.32732394366197182</v>
      </c>
      <c r="X7726">
        <v>7713</v>
      </c>
      <c r="Y7726" s="65">
        <v>0.82830396621884916</v>
      </c>
      <c r="Z7726" s="62">
        <v>0.13169253405436107</v>
      </c>
      <c r="AA7726" s="62">
        <v>0.28745650258702327</v>
      </c>
      <c r="AB7726" s="62">
        <v>0.4091549295774648</v>
      </c>
      <c r="AD7726">
        <v>7713</v>
      </c>
      <c r="AE7726" s="65">
        <v>0.96396792272840237</v>
      </c>
      <c r="AF7726" s="62">
        <v>8.3447073789425216E-2</v>
      </c>
      <c r="AG7726" s="62">
        <v>0.41681192875118372</v>
      </c>
      <c r="AH7726" s="62">
        <v>0.46370892018779342</v>
      </c>
    </row>
    <row r="7727" spans="5:34" x14ac:dyDescent="0.2">
      <c r="E7727" s="76">
        <v>11</v>
      </c>
      <c r="F7727" s="76">
        <v>18</v>
      </c>
      <c r="G7727">
        <v>7714</v>
      </c>
      <c r="H7727">
        <v>10</v>
      </c>
      <c r="I7727">
        <v>3</v>
      </c>
      <c r="J7727" t="s">
        <v>24</v>
      </c>
      <c r="K7727" t="s">
        <v>34</v>
      </c>
      <c r="L7727" s="61">
        <v>7714</v>
      </c>
      <c r="M7727" s="53">
        <v>0.64609760046419196</v>
      </c>
      <c r="N7727" s="63">
        <v>0.20228672045071688</v>
      </c>
      <c r="O7727" s="63">
        <v>0.24146346217309952</v>
      </c>
      <c r="P7727" s="63">
        <v>0.20234741784037558</v>
      </c>
      <c r="R7727">
        <v>7714</v>
      </c>
      <c r="S7727" s="65">
        <v>0.76985914754898577</v>
      </c>
      <c r="T7727" s="62">
        <v>0.18899339909819574</v>
      </c>
      <c r="U7727" s="62">
        <v>0.3380488470423394</v>
      </c>
      <c r="V7727" s="62">
        <v>0.24281690140845075</v>
      </c>
      <c r="X7727">
        <v>7714</v>
      </c>
      <c r="Y7727" s="65">
        <v>0.95550146817617643</v>
      </c>
      <c r="Z7727" s="62">
        <v>0.16905341706941401</v>
      </c>
      <c r="AA7727" s="62">
        <v>0.48292692434619905</v>
      </c>
      <c r="AB7727" s="62">
        <v>0.30352112676056336</v>
      </c>
      <c r="AD7727">
        <v>7714</v>
      </c>
      <c r="AE7727" s="65">
        <v>1.1895759900208693</v>
      </c>
      <c r="AF7727" s="62">
        <v>0.14534133939024196</v>
      </c>
      <c r="AG7727" s="62">
        <v>0.70024404030198872</v>
      </c>
      <c r="AH7727" s="62">
        <v>0.34399061032863854</v>
      </c>
    </row>
    <row r="7728" spans="5:34" x14ac:dyDescent="0.2">
      <c r="E7728" s="76">
        <v>11</v>
      </c>
      <c r="F7728" s="76">
        <v>18</v>
      </c>
      <c r="G7728">
        <v>7715</v>
      </c>
      <c r="H7728">
        <v>11</v>
      </c>
      <c r="I7728">
        <v>3</v>
      </c>
      <c r="J7728" t="s">
        <v>24</v>
      </c>
      <c r="K7728" t="s">
        <v>35</v>
      </c>
      <c r="L7728" s="61">
        <v>7715</v>
      </c>
      <c r="M7728" s="53">
        <v>0.61546954195858039</v>
      </c>
      <c r="N7728" s="63">
        <v>0.25858150091703358</v>
      </c>
      <c r="O7728" s="63">
        <v>0.23571433212135903</v>
      </c>
      <c r="P7728" s="63">
        <v>0.12117370892018779</v>
      </c>
      <c r="R7728">
        <v>7715</v>
      </c>
      <c r="S7728" s="65">
        <v>0.71889649637105635</v>
      </c>
      <c r="T7728" s="62">
        <v>0.24348798069692826</v>
      </c>
      <c r="U7728" s="62">
        <v>0.3300000649699027</v>
      </c>
      <c r="V7728" s="62">
        <v>0.14540845070422537</v>
      </c>
      <c r="X7728">
        <v>7715</v>
      </c>
      <c r="Y7728" s="65">
        <v>0.87403692798977006</v>
      </c>
      <c r="Z7728" s="62">
        <v>0.22084770036677032</v>
      </c>
      <c r="AA7728" s="62">
        <v>0.47142866424271807</v>
      </c>
      <c r="AB7728" s="62">
        <v>0.18176056338028168</v>
      </c>
      <c r="AD7728">
        <v>7715</v>
      </c>
      <c r="AE7728" s="65">
        <v>1.0842519192790385</v>
      </c>
      <c r="AF7728" s="62">
        <v>0.19468505096277799</v>
      </c>
      <c r="AG7728" s="62">
        <v>0.68357156315194123</v>
      </c>
      <c r="AH7728" s="62">
        <v>0.20599530516431924</v>
      </c>
    </row>
    <row r="7729" spans="5:34" x14ac:dyDescent="0.2">
      <c r="E7729" s="76">
        <v>11</v>
      </c>
      <c r="F7729" s="76">
        <v>18</v>
      </c>
      <c r="G7729">
        <v>7716</v>
      </c>
      <c r="H7729">
        <v>12</v>
      </c>
      <c r="I7729">
        <v>3</v>
      </c>
      <c r="J7729" t="s">
        <v>24</v>
      </c>
      <c r="K7729" t="s">
        <v>36</v>
      </c>
      <c r="L7729" s="61">
        <v>7716</v>
      </c>
      <c r="M7729" s="53">
        <v>0.68909483476539191</v>
      </c>
      <c r="N7729" s="63">
        <v>0.33831107405824834</v>
      </c>
      <c r="O7729" s="63">
        <v>0.17247390155221393</v>
      </c>
      <c r="P7729" s="63">
        <v>0.17830985915492958</v>
      </c>
      <c r="R7729">
        <v>7716</v>
      </c>
      <c r="S7729" s="65">
        <v>0.77662577691839052</v>
      </c>
      <c r="T7729" s="62">
        <v>0.32119048375937542</v>
      </c>
      <c r="U7729" s="62">
        <v>0.24146346217309952</v>
      </c>
      <c r="V7729" s="62">
        <v>0.21397183098591552</v>
      </c>
      <c r="X7729">
        <v>7716</v>
      </c>
      <c r="Y7729" s="65">
        <v>0.90792219014788822</v>
      </c>
      <c r="Z7729" s="62">
        <v>0.29550959831106594</v>
      </c>
      <c r="AA7729" s="62">
        <v>0.34494780310442785</v>
      </c>
      <c r="AB7729" s="62">
        <v>0.26746478873239438</v>
      </c>
      <c r="AD7729">
        <v>7716</v>
      </c>
      <c r="AE7729" s="65">
        <v>1.0703186228298613</v>
      </c>
      <c r="AF7729" s="62">
        <v>0.26701754776506054</v>
      </c>
      <c r="AG7729" s="62">
        <v>0.50017431450142047</v>
      </c>
      <c r="AH7729" s="62">
        <v>0.30312676056338028</v>
      </c>
    </row>
    <row r="7730" spans="5:34" x14ac:dyDescent="0.2">
      <c r="E7730" s="76">
        <v>11</v>
      </c>
      <c r="F7730" s="76">
        <v>18</v>
      </c>
      <c r="G7730">
        <v>7717</v>
      </c>
      <c r="H7730">
        <v>13</v>
      </c>
      <c r="I7730">
        <v>3</v>
      </c>
      <c r="J7730" t="s">
        <v>24</v>
      </c>
      <c r="K7730" t="s">
        <v>37</v>
      </c>
      <c r="L7730" s="61">
        <v>7717</v>
      </c>
      <c r="M7730" s="53">
        <v>0.72128449624348867</v>
      </c>
      <c r="N7730" s="63">
        <v>0.45489344450445401</v>
      </c>
      <c r="O7730" s="63">
        <v>0.11498260103480931</v>
      </c>
      <c r="P7730" s="63">
        <v>0.15140845070422534</v>
      </c>
      <c r="R7730">
        <v>7717</v>
      </c>
      <c r="S7730" s="65">
        <v>0.76378401214992664</v>
      </c>
      <c r="T7730" s="62">
        <v>0.42111822985612313</v>
      </c>
      <c r="U7730" s="62">
        <v>0.16097564144873305</v>
      </c>
      <c r="V7730" s="62">
        <v>0.18169014084507043</v>
      </c>
      <c r="X7730">
        <v>7717</v>
      </c>
      <c r="Y7730" s="65">
        <v>0.82753328600958342</v>
      </c>
      <c r="Z7730" s="62">
        <v>0.37045540788362674</v>
      </c>
      <c r="AA7730" s="62">
        <v>0.22996520206961862</v>
      </c>
      <c r="AB7730" s="62">
        <v>0.227112676056338</v>
      </c>
      <c r="AD7730">
        <v>7717</v>
      </c>
      <c r="AE7730" s="65">
        <v>0.89949801783683569</v>
      </c>
      <c r="AF7730" s="62">
        <v>0.30865410863870546</v>
      </c>
      <c r="AG7730" s="62">
        <v>0.33344954300094704</v>
      </c>
      <c r="AH7730" s="62">
        <v>0.25739436619718309</v>
      </c>
    </row>
    <row r="7731" spans="5:34" x14ac:dyDescent="0.2">
      <c r="E7731" s="76">
        <v>11</v>
      </c>
      <c r="F7731" s="76">
        <v>18</v>
      </c>
      <c r="G7731">
        <v>7718</v>
      </c>
      <c r="H7731">
        <v>14</v>
      </c>
      <c r="I7731">
        <v>3</v>
      </c>
      <c r="J7731" t="s">
        <v>24</v>
      </c>
      <c r="K7731" t="s">
        <v>38</v>
      </c>
      <c r="L7731" s="61">
        <v>7718</v>
      </c>
      <c r="M7731" s="53">
        <v>0.88948494530505906</v>
      </c>
      <c r="N7731" s="63">
        <v>0.623328635350062</v>
      </c>
      <c r="O7731" s="63">
        <v>0.11498260103480931</v>
      </c>
      <c r="P7731" s="63">
        <v>0.15117370892018778</v>
      </c>
      <c r="R7731">
        <v>7718</v>
      </c>
      <c r="S7731" s="65">
        <v>0.92348012430289839</v>
      </c>
      <c r="T7731" s="62">
        <v>0.58109603214993988</v>
      </c>
      <c r="U7731" s="62">
        <v>0.16097564144873305</v>
      </c>
      <c r="V7731" s="62">
        <v>0.1814084507042254</v>
      </c>
      <c r="X7731">
        <v>7718</v>
      </c>
      <c r="Y7731" s="65">
        <v>0.97447289279965699</v>
      </c>
      <c r="Z7731" s="62">
        <v>0.51774712734975659</v>
      </c>
      <c r="AA7731" s="62">
        <v>0.22996520206961862</v>
      </c>
      <c r="AB7731" s="62">
        <v>0.22676056338028169</v>
      </c>
      <c r="AD7731">
        <v>7718</v>
      </c>
      <c r="AE7731" s="65">
        <v>1.0323504641923891</v>
      </c>
      <c r="AF7731" s="62">
        <v>0.44190561602712275</v>
      </c>
      <c r="AG7731" s="62">
        <v>0.33344954300094704</v>
      </c>
      <c r="AH7731" s="62">
        <v>0.25699530516431923</v>
      </c>
    </row>
    <row r="7732" spans="5:34" x14ac:dyDescent="0.2">
      <c r="E7732" s="76">
        <v>11</v>
      </c>
      <c r="F7732" s="76">
        <v>18</v>
      </c>
      <c r="G7732">
        <v>7719</v>
      </c>
      <c r="H7732">
        <v>15</v>
      </c>
      <c r="I7732">
        <v>3</v>
      </c>
      <c r="J7732" t="s">
        <v>24</v>
      </c>
      <c r="K7732" t="s">
        <v>39</v>
      </c>
      <c r="L7732" s="61">
        <v>7719</v>
      </c>
      <c r="M7732" s="53">
        <v>1.1241195155391728</v>
      </c>
      <c r="N7732" s="63">
        <v>0.72004627649057085</v>
      </c>
      <c r="O7732" s="63">
        <v>9.7735210879587905E-2</v>
      </c>
      <c r="P7732" s="63">
        <v>0.30633802816901406</v>
      </c>
      <c r="R7732">
        <v>7719</v>
      </c>
      <c r="S7732" s="65">
        <v>1.1996413595854927</v>
      </c>
      <c r="T7732" s="62">
        <v>0.69520643055125264</v>
      </c>
      <c r="U7732" s="62">
        <v>0.13682929523142309</v>
      </c>
      <c r="V7732" s="62">
        <v>0.36760563380281691</v>
      </c>
      <c r="X7732">
        <v>7719</v>
      </c>
      <c r="Y7732" s="65">
        <v>1.3129241256549726</v>
      </c>
      <c r="Z7732" s="62">
        <v>0.65794666164227567</v>
      </c>
      <c r="AA7732" s="62">
        <v>0.19547042175917581</v>
      </c>
      <c r="AB7732" s="62">
        <v>0.45950704225352113</v>
      </c>
      <c r="AD7732">
        <v>7719</v>
      </c>
      <c r="AE7732" s="65">
        <v>1.4268465543311195</v>
      </c>
      <c r="AF7732" s="62">
        <v>0.62263979489299059</v>
      </c>
      <c r="AG7732" s="62">
        <v>0.28343211155080494</v>
      </c>
      <c r="AH7732" s="62">
        <v>0.52077464788732397</v>
      </c>
    </row>
    <row r="7733" spans="5:34" x14ac:dyDescent="0.2">
      <c r="E7733" s="76">
        <v>11</v>
      </c>
      <c r="F7733" s="76">
        <v>18</v>
      </c>
      <c r="G7733">
        <v>7720</v>
      </c>
      <c r="H7733">
        <v>16</v>
      </c>
      <c r="I7733">
        <v>3</v>
      </c>
      <c r="J7733" t="s">
        <v>24</v>
      </c>
      <c r="K7733" t="s">
        <v>40</v>
      </c>
      <c r="L7733" s="61">
        <v>7720</v>
      </c>
      <c r="M7733" s="53">
        <v>1.2049681863330073</v>
      </c>
      <c r="N7733" s="63">
        <v>0.87538564028048871</v>
      </c>
      <c r="O7733" s="63">
        <v>5.1742170465664185E-2</v>
      </c>
      <c r="P7733" s="63">
        <v>0.27784037558685443</v>
      </c>
      <c r="R7733">
        <v>7720</v>
      </c>
      <c r="S7733" s="65">
        <v>1.224839077071646</v>
      </c>
      <c r="T7733" s="62">
        <v>0.81899158771549063</v>
      </c>
      <c r="U7733" s="62">
        <v>7.2439038651929868E-2</v>
      </c>
      <c r="V7733" s="62">
        <v>0.33340845070422537</v>
      </c>
      <c r="X7733">
        <v>7720</v>
      </c>
      <c r="Y7733" s="65">
        <v>1.2546454131796039</v>
      </c>
      <c r="Z7733" s="62">
        <v>0.73440050886799368</v>
      </c>
      <c r="AA7733" s="62">
        <v>0.10348434093132837</v>
      </c>
      <c r="AB7733" s="62">
        <v>0.41676056338028167</v>
      </c>
      <c r="AD7733">
        <v>7720</v>
      </c>
      <c r="AE7733" s="65">
        <v>1.2566414226999056</v>
      </c>
      <c r="AF7733" s="62">
        <v>0.63426048985182693</v>
      </c>
      <c r="AG7733" s="62">
        <v>0.15005229435042614</v>
      </c>
      <c r="AH7733" s="62">
        <v>0.47232863849765261</v>
      </c>
    </row>
    <row r="7734" spans="5:34" x14ac:dyDescent="0.2">
      <c r="E7734" s="76">
        <v>11</v>
      </c>
      <c r="F7734" s="76">
        <v>18</v>
      </c>
      <c r="G7734">
        <v>7721</v>
      </c>
      <c r="H7734">
        <v>17</v>
      </c>
      <c r="I7734">
        <v>3</v>
      </c>
      <c r="J7734" t="s">
        <v>24</v>
      </c>
      <c r="K7734" t="s">
        <v>41</v>
      </c>
      <c r="L7734" s="61">
        <v>7721</v>
      </c>
      <c r="M7734" s="53">
        <v>1.4246321936102169</v>
      </c>
      <c r="N7734" s="63">
        <v>1.2624297081546232</v>
      </c>
      <c r="O7734" s="63">
        <v>1.149826010348093E-2</v>
      </c>
      <c r="P7734" s="63">
        <v>0.15070422535211267</v>
      </c>
      <c r="R7734">
        <v>7721</v>
      </c>
      <c r="S7734" s="65">
        <v>1.3570491494021346</v>
      </c>
      <c r="T7734" s="62">
        <v>1.160106514834726</v>
      </c>
      <c r="U7734" s="62">
        <v>1.6097564144873303E-2</v>
      </c>
      <c r="V7734" s="62">
        <v>0.18084507042253523</v>
      </c>
      <c r="X7734">
        <v>7721</v>
      </c>
      <c r="Y7734" s="65">
        <v>1.2556745830900118</v>
      </c>
      <c r="Z7734" s="62">
        <v>1.0066217248548808</v>
      </c>
      <c r="AA7734" s="62">
        <v>2.299652020696186E-2</v>
      </c>
      <c r="AB7734" s="62">
        <v>0.22605633802816899</v>
      </c>
      <c r="AD7734">
        <v>7721</v>
      </c>
      <c r="AE7734" s="65">
        <v>1.105890300743124</v>
      </c>
      <c r="AF7734" s="62">
        <v>0.81634816334443783</v>
      </c>
      <c r="AG7734" s="62">
        <v>3.3344954300094702E-2</v>
      </c>
      <c r="AH7734" s="62">
        <v>0.25619718309859152</v>
      </c>
    </row>
    <row r="7735" spans="5:34" x14ac:dyDescent="0.2">
      <c r="E7735" s="76">
        <v>11</v>
      </c>
      <c r="F7735" s="76">
        <v>18</v>
      </c>
      <c r="G7735">
        <v>7722</v>
      </c>
      <c r="H7735">
        <v>18</v>
      </c>
      <c r="I7735">
        <v>3</v>
      </c>
      <c r="J7735" t="s">
        <v>24</v>
      </c>
      <c r="K7735" t="s">
        <v>42</v>
      </c>
      <c r="L7735" s="61">
        <v>7722</v>
      </c>
      <c r="M7735" s="53">
        <v>2.1377003845429923</v>
      </c>
      <c r="N7735" s="63">
        <v>1.988029023040645</v>
      </c>
      <c r="O7735" s="63">
        <v>0</v>
      </c>
      <c r="P7735" s="63">
        <v>0.14967136150234742</v>
      </c>
      <c r="R7735">
        <v>7722</v>
      </c>
      <c r="S7735" s="65">
        <v>1.9616544185398475</v>
      </c>
      <c r="T7735" s="62">
        <v>1.7820487847370305</v>
      </c>
      <c r="U7735" s="62">
        <v>0</v>
      </c>
      <c r="V7735" s="62">
        <v>0.17960563380281694</v>
      </c>
      <c r="X7735">
        <v>7722</v>
      </c>
      <c r="Y7735" s="65">
        <v>1.6975854695351302</v>
      </c>
      <c r="Z7735" s="62">
        <v>1.4730784272816091</v>
      </c>
      <c r="AA7735" s="62">
        <v>0</v>
      </c>
      <c r="AB7735" s="62">
        <v>0.22450704225352114</v>
      </c>
      <c r="AD7735">
        <v>7722</v>
      </c>
      <c r="AE7735" s="65">
        <v>1.3299320903577221</v>
      </c>
      <c r="AF7735" s="62">
        <v>1.0754907758037313</v>
      </c>
      <c r="AG7735" s="62">
        <v>0</v>
      </c>
      <c r="AH7735" s="62">
        <v>0.25444131455399066</v>
      </c>
    </row>
    <row r="7736" spans="5:34" x14ac:dyDescent="0.2">
      <c r="E7736" s="76">
        <v>11</v>
      </c>
      <c r="F7736" s="76">
        <v>18</v>
      </c>
      <c r="G7736">
        <v>7723</v>
      </c>
      <c r="H7736">
        <v>19</v>
      </c>
      <c r="I7736">
        <v>3</v>
      </c>
      <c r="J7736" t="s">
        <v>24</v>
      </c>
      <c r="K7736" t="s">
        <v>43</v>
      </c>
      <c r="L7736" s="61">
        <v>7723</v>
      </c>
      <c r="M7736" s="53">
        <v>2.2546967812360474</v>
      </c>
      <c r="N7736" s="63">
        <v>2.101175654475484</v>
      </c>
      <c r="O7736" s="63">
        <v>0</v>
      </c>
      <c r="P7736" s="63">
        <v>0.15352112676056337</v>
      </c>
      <c r="R7736">
        <v>7723</v>
      </c>
      <c r="S7736" s="65">
        <v>2.0570150511662502</v>
      </c>
      <c r="T7736" s="62">
        <v>1.8727896990535742</v>
      </c>
      <c r="U7736" s="62">
        <v>0</v>
      </c>
      <c r="V7736" s="62">
        <v>0.1842253521126761</v>
      </c>
      <c r="X7736">
        <v>7723</v>
      </c>
      <c r="Y7736" s="65">
        <v>1.7604924560615551</v>
      </c>
      <c r="Z7736" s="62">
        <v>1.53021076592071</v>
      </c>
      <c r="AA7736" s="62">
        <v>0</v>
      </c>
      <c r="AB7736" s="62">
        <v>0.2302816901408451</v>
      </c>
      <c r="AD7736">
        <v>7723</v>
      </c>
      <c r="AE7736" s="65">
        <v>1.3476477696888514</v>
      </c>
      <c r="AF7736" s="62">
        <v>1.0866618541958937</v>
      </c>
      <c r="AG7736" s="62">
        <v>0</v>
      </c>
      <c r="AH7736" s="62">
        <v>0.26098591549295774</v>
      </c>
    </row>
    <row r="7737" spans="5:34" x14ac:dyDescent="0.2">
      <c r="E7737" s="76">
        <v>11</v>
      </c>
      <c r="F7737" s="76">
        <v>18</v>
      </c>
      <c r="G7737">
        <v>7724</v>
      </c>
      <c r="H7737">
        <v>20</v>
      </c>
      <c r="I7737">
        <v>3</v>
      </c>
      <c r="J7737" t="s">
        <v>24</v>
      </c>
      <c r="K7737" t="s">
        <v>44</v>
      </c>
      <c r="L7737" s="61">
        <v>7724</v>
      </c>
      <c r="M7737" s="53">
        <v>2.1584569985419808</v>
      </c>
      <c r="N7737" s="63">
        <v>2.0382692051147506</v>
      </c>
      <c r="O7737" s="63">
        <v>0</v>
      </c>
      <c r="P7737" s="63">
        <v>0.12018779342723004</v>
      </c>
      <c r="R7737">
        <v>7724</v>
      </c>
      <c r="S7737" s="65">
        <v>1.9911838442526968</v>
      </c>
      <c r="T7737" s="62">
        <v>1.8469584921400206</v>
      </c>
      <c r="U7737" s="62">
        <v>0</v>
      </c>
      <c r="V7737" s="62">
        <v>0.14422535211267609</v>
      </c>
      <c r="X7737">
        <v>7724</v>
      </c>
      <c r="Y7737" s="65">
        <v>1.7402741128187709</v>
      </c>
      <c r="Z7737" s="62">
        <v>1.5599924226779258</v>
      </c>
      <c r="AA7737" s="62">
        <v>0</v>
      </c>
      <c r="AB7737" s="62">
        <v>0.18028169014084511</v>
      </c>
      <c r="AD7737">
        <v>7724</v>
      </c>
      <c r="AE7737" s="65">
        <v>1.4000874617203263</v>
      </c>
      <c r="AF7737" s="62">
        <v>1.1957682128940352</v>
      </c>
      <c r="AG7737" s="62">
        <v>0</v>
      </c>
      <c r="AH7737" s="62">
        <v>0.2043192488262911</v>
      </c>
    </row>
    <row r="7738" spans="5:34" x14ac:dyDescent="0.2">
      <c r="E7738" s="76">
        <v>11</v>
      </c>
      <c r="F7738" s="76">
        <v>18</v>
      </c>
      <c r="G7738">
        <v>7725</v>
      </c>
      <c r="H7738">
        <v>21</v>
      </c>
      <c r="I7738">
        <v>3</v>
      </c>
      <c r="J7738" t="s">
        <v>24</v>
      </c>
      <c r="K7738" t="s">
        <v>45</v>
      </c>
      <c r="L7738" s="61">
        <v>7725</v>
      </c>
      <c r="M7738" s="53">
        <v>1.7966749670871887</v>
      </c>
      <c r="N7738" s="63">
        <v>1.7351726196693482</v>
      </c>
      <c r="O7738" s="63">
        <v>0</v>
      </c>
      <c r="P7738" s="63">
        <v>6.1502347417840372E-2</v>
      </c>
      <c r="R7738">
        <v>7725</v>
      </c>
      <c r="S7738" s="65">
        <v>1.6547223231749089</v>
      </c>
      <c r="T7738" s="62">
        <v>1.5809195062735004</v>
      </c>
      <c r="U7738" s="62">
        <v>0</v>
      </c>
      <c r="V7738" s="62">
        <v>7.3802816901408469E-2</v>
      </c>
      <c r="X7738">
        <v>7725</v>
      </c>
      <c r="Y7738" s="65">
        <v>1.4417933573064894</v>
      </c>
      <c r="Z7738" s="62">
        <v>1.3495398361797288</v>
      </c>
      <c r="AA7738" s="62">
        <v>0</v>
      </c>
      <c r="AB7738" s="62">
        <v>9.2253521126760579E-2</v>
      </c>
      <c r="AD7738">
        <v>7725</v>
      </c>
      <c r="AE7738" s="65">
        <v>1.1628349901535828</v>
      </c>
      <c r="AF7738" s="62">
        <v>1.0582809995432543</v>
      </c>
      <c r="AG7738" s="62">
        <v>0</v>
      </c>
      <c r="AH7738" s="62">
        <v>0.10455399061032865</v>
      </c>
    </row>
    <row r="7739" spans="5:34" x14ac:dyDescent="0.2">
      <c r="E7739" s="76">
        <v>11</v>
      </c>
      <c r="F7739" s="76">
        <v>18</v>
      </c>
      <c r="G7739">
        <v>7726</v>
      </c>
      <c r="H7739">
        <v>22</v>
      </c>
      <c r="I7739">
        <v>3</v>
      </c>
      <c r="J7739" t="s">
        <v>24</v>
      </c>
      <c r="K7739" t="s">
        <v>46</v>
      </c>
      <c r="L7739" s="61">
        <v>7726</v>
      </c>
      <c r="M7739" s="53">
        <v>1.7203682146242039</v>
      </c>
      <c r="N7739" s="63">
        <v>1.6980677451406359</v>
      </c>
      <c r="O7739" s="63">
        <v>0</v>
      </c>
      <c r="P7739" s="63">
        <v>2.2300469483568074E-2</v>
      </c>
      <c r="R7739">
        <v>7726</v>
      </c>
      <c r="S7739" s="65">
        <v>1.6695045809003732</v>
      </c>
      <c r="T7739" s="62">
        <v>1.6427440175200916</v>
      </c>
      <c r="U7739" s="62">
        <v>0</v>
      </c>
      <c r="V7739" s="62">
        <v>2.6760563380281696E-2</v>
      </c>
      <c r="X7739">
        <v>7726</v>
      </c>
      <c r="Y7739" s="65">
        <v>1.5932091303146272</v>
      </c>
      <c r="Z7739" s="62">
        <v>1.5597584260892752</v>
      </c>
      <c r="AA7739" s="62">
        <v>0</v>
      </c>
      <c r="AB7739" s="62">
        <v>3.3450704225352117E-2</v>
      </c>
      <c r="AD7739">
        <v>7726</v>
      </c>
      <c r="AE7739" s="65">
        <v>1.521516549280695</v>
      </c>
      <c r="AF7739" s="62">
        <v>1.4836057511586294</v>
      </c>
      <c r="AG7739" s="62">
        <v>0</v>
      </c>
      <c r="AH7739" s="62">
        <v>3.7910798122065728E-2</v>
      </c>
    </row>
    <row r="7740" spans="5:34" x14ac:dyDescent="0.2">
      <c r="E7740" s="76">
        <v>11</v>
      </c>
      <c r="F7740" s="76">
        <v>18</v>
      </c>
      <c r="G7740">
        <v>7727</v>
      </c>
      <c r="H7740">
        <v>23</v>
      </c>
      <c r="I7740">
        <v>3</v>
      </c>
      <c r="J7740" t="s">
        <v>24</v>
      </c>
      <c r="K7740" t="s">
        <v>47</v>
      </c>
      <c r="L7740" s="61">
        <v>7727</v>
      </c>
      <c r="M7740" s="53">
        <v>1.6263727609739711</v>
      </c>
      <c r="N7740" s="63">
        <v>1.5845887234152856</v>
      </c>
      <c r="O7740" s="63">
        <v>0</v>
      </c>
      <c r="P7740" s="63">
        <v>4.1784037558685441E-2</v>
      </c>
      <c r="R7740">
        <v>7727</v>
      </c>
      <c r="S7740" s="65">
        <v>1.6580362559591106</v>
      </c>
      <c r="T7740" s="62">
        <v>1.607895410888688</v>
      </c>
      <c r="U7740" s="62">
        <v>0</v>
      </c>
      <c r="V7740" s="62">
        <v>5.0140845070422546E-2</v>
      </c>
      <c r="X7740">
        <v>7727</v>
      </c>
      <c r="Y7740" s="65">
        <v>1.7055314984368195</v>
      </c>
      <c r="Z7740" s="62">
        <v>1.6428554420987913</v>
      </c>
      <c r="AA7740" s="62">
        <v>0</v>
      </c>
      <c r="AB7740" s="62">
        <v>6.2676056338028169E-2</v>
      </c>
      <c r="AD7740">
        <v>7727</v>
      </c>
      <c r="AE7740" s="65">
        <v>1.806494721309285</v>
      </c>
      <c r="AF7740" s="62">
        <v>1.7354618574595198</v>
      </c>
      <c r="AG7740" s="62">
        <v>0</v>
      </c>
      <c r="AH7740" s="62">
        <v>7.103286384976526E-2</v>
      </c>
    </row>
    <row r="7741" spans="5:34" x14ac:dyDescent="0.2">
      <c r="E7741" s="76">
        <v>11</v>
      </c>
      <c r="F7741" s="76">
        <v>18</v>
      </c>
      <c r="G7741">
        <v>7728</v>
      </c>
      <c r="H7741">
        <v>24</v>
      </c>
      <c r="I7741">
        <v>3</v>
      </c>
      <c r="J7741" t="s">
        <v>24</v>
      </c>
      <c r="K7741" t="s">
        <v>48</v>
      </c>
      <c r="L7741" s="61">
        <v>7728</v>
      </c>
      <c r="M7741" s="53">
        <v>1.3467771336605667</v>
      </c>
      <c r="N7741" s="63">
        <v>1.3106268989187826</v>
      </c>
      <c r="O7741" s="63">
        <v>0</v>
      </c>
      <c r="P7741" s="63">
        <v>3.615023474178404E-2</v>
      </c>
      <c r="R7741">
        <v>7728</v>
      </c>
      <c r="S7741" s="65">
        <v>1.4164512715818263</v>
      </c>
      <c r="T7741" s="62">
        <v>1.3730709898916853</v>
      </c>
      <c r="U7741" s="62">
        <v>0</v>
      </c>
      <c r="V7741" s="62">
        <v>4.3380281690140854E-2</v>
      </c>
      <c r="X7741">
        <v>7728</v>
      </c>
      <c r="Y7741" s="65">
        <v>1.5209624784637155</v>
      </c>
      <c r="Z7741" s="62">
        <v>1.4667371263510394</v>
      </c>
      <c r="AA7741" s="62">
        <v>0</v>
      </c>
      <c r="AB7741" s="62">
        <v>5.422535211267606E-2</v>
      </c>
      <c r="AD7741">
        <v>7728</v>
      </c>
      <c r="AE7741" s="65">
        <v>1.6990737477718014</v>
      </c>
      <c r="AF7741" s="62">
        <v>1.6376183487107685</v>
      </c>
      <c r="AG7741" s="62">
        <v>0</v>
      </c>
      <c r="AH7741" s="62">
        <v>6.1455399061032867E-2</v>
      </c>
    </row>
    <row r="7742" spans="5:34" x14ac:dyDescent="0.2">
      <c r="E7742" s="76">
        <v>11</v>
      </c>
      <c r="F7742" s="76">
        <v>19</v>
      </c>
      <c r="G7742">
        <v>7729</v>
      </c>
      <c r="H7742">
        <v>1</v>
      </c>
      <c r="I7742">
        <v>4</v>
      </c>
      <c r="J7742" t="s">
        <v>24</v>
      </c>
      <c r="K7742" t="s">
        <v>25</v>
      </c>
      <c r="L7742" s="61">
        <v>7729</v>
      </c>
      <c r="M7742" s="53">
        <v>0.9694153387637332</v>
      </c>
      <c r="N7742" s="63">
        <v>0.9694153387637332</v>
      </c>
      <c r="O7742" s="63">
        <v>0</v>
      </c>
      <c r="P7742" s="63">
        <v>0</v>
      </c>
      <c r="R7742">
        <v>7729</v>
      </c>
      <c r="S7742" s="65">
        <v>1.018184812054175</v>
      </c>
      <c r="T7742" s="62">
        <v>1.018184812054175</v>
      </c>
      <c r="U7742" s="62">
        <v>0</v>
      </c>
      <c r="V7742" s="62">
        <v>0</v>
      </c>
      <c r="X7742">
        <v>7729</v>
      </c>
      <c r="Y7742" s="65">
        <v>1.0913390219898378</v>
      </c>
      <c r="Z7742" s="62">
        <v>1.0913390219898378</v>
      </c>
      <c r="AA7742" s="62">
        <v>0</v>
      </c>
      <c r="AB7742" s="62">
        <v>0</v>
      </c>
      <c r="AD7742">
        <v>7729</v>
      </c>
      <c r="AE7742" s="65">
        <v>1.2233727488811643</v>
      </c>
      <c r="AF7742" s="62">
        <v>1.2233727488811643</v>
      </c>
      <c r="AG7742" s="62">
        <v>0</v>
      </c>
      <c r="AH7742" s="62">
        <v>0</v>
      </c>
    </row>
    <row r="7743" spans="5:34" x14ac:dyDescent="0.2">
      <c r="E7743" s="76">
        <v>11</v>
      </c>
      <c r="F7743" s="76">
        <v>19</v>
      </c>
      <c r="G7743">
        <v>7730</v>
      </c>
      <c r="H7743">
        <v>2</v>
      </c>
      <c r="I7743">
        <v>4</v>
      </c>
      <c r="J7743" t="s">
        <v>24</v>
      </c>
      <c r="K7743" t="s">
        <v>26</v>
      </c>
      <c r="L7743" s="61">
        <v>7730</v>
      </c>
      <c r="M7743" s="53">
        <v>0.74967521469852327</v>
      </c>
      <c r="N7743" s="63">
        <v>0.74967521469852327</v>
      </c>
      <c r="O7743" s="63">
        <v>0</v>
      </c>
      <c r="P7743" s="63">
        <v>0</v>
      </c>
      <c r="R7743">
        <v>7730</v>
      </c>
      <c r="S7743" s="65">
        <v>0.81423135271498515</v>
      </c>
      <c r="T7743" s="62">
        <v>0.81423135271498515</v>
      </c>
      <c r="U7743" s="62">
        <v>0</v>
      </c>
      <c r="V7743" s="62">
        <v>0</v>
      </c>
      <c r="X7743">
        <v>7730</v>
      </c>
      <c r="Y7743" s="65">
        <v>0.91106555973967829</v>
      </c>
      <c r="Z7743" s="62">
        <v>0.91106555973967829</v>
      </c>
      <c r="AA7743" s="62">
        <v>0</v>
      </c>
      <c r="AB7743" s="62">
        <v>0</v>
      </c>
      <c r="AD7743">
        <v>7730</v>
      </c>
      <c r="AE7743" s="65">
        <v>1.071798051057175</v>
      </c>
      <c r="AF7743" s="62">
        <v>1.071798051057175</v>
      </c>
      <c r="AG7743" s="62">
        <v>0</v>
      </c>
      <c r="AH7743" s="62">
        <v>0</v>
      </c>
    </row>
    <row r="7744" spans="5:34" x14ac:dyDescent="0.2">
      <c r="E7744" s="76">
        <v>11</v>
      </c>
      <c r="F7744" s="76">
        <v>19</v>
      </c>
      <c r="G7744">
        <v>7731</v>
      </c>
      <c r="H7744">
        <v>3</v>
      </c>
      <c r="I7744">
        <v>4</v>
      </c>
      <c r="J7744" t="s">
        <v>24</v>
      </c>
      <c r="K7744" t="s">
        <v>27</v>
      </c>
      <c r="L7744" s="61">
        <v>7731</v>
      </c>
      <c r="M7744" s="53">
        <v>0.56442754353457991</v>
      </c>
      <c r="N7744" s="63">
        <v>0.56442754353457991</v>
      </c>
      <c r="O7744" s="63">
        <v>0</v>
      </c>
      <c r="P7744" s="63">
        <v>0</v>
      </c>
      <c r="R7744">
        <v>7731</v>
      </c>
      <c r="S7744" s="65">
        <v>0.62423807143644272</v>
      </c>
      <c r="T7744" s="62">
        <v>0.62423807143644272</v>
      </c>
      <c r="U7744" s="62">
        <v>0</v>
      </c>
      <c r="V7744" s="62">
        <v>0</v>
      </c>
      <c r="X7744">
        <v>7731</v>
      </c>
      <c r="Y7744" s="65">
        <v>0.71395386328923705</v>
      </c>
      <c r="Z7744" s="62">
        <v>0.71395386328923705</v>
      </c>
      <c r="AA7744" s="62">
        <v>0</v>
      </c>
      <c r="AB7744" s="62">
        <v>0</v>
      </c>
      <c r="AD7744">
        <v>7731</v>
      </c>
      <c r="AE7744" s="65">
        <v>0.85944600432579465</v>
      </c>
      <c r="AF7744" s="62">
        <v>0.85944600432579465</v>
      </c>
      <c r="AG7744" s="62">
        <v>0</v>
      </c>
      <c r="AH7744" s="62">
        <v>0</v>
      </c>
    </row>
    <row r="7745" spans="5:34" x14ac:dyDescent="0.2">
      <c r="E7745" s="76">
        <v>11</v>
      </c>
      <c r="F7745" s="76">
        <v>19</v>
      </c>
      <c r="G7745">
        <v>7732</v>
      </c>
      <c r="H7745">
        <v>4</v>
      </c>
      <c r="I7745">
        <v>4</v>
      </c>
      <c r="J7745" t="s">
        <v>24</v>
      </c>
      <c r="K7745" t="s">
        <v>28</v>
      </c>
      <c r="L7745" s="61">
        <v>7732</v>
      </c>
      <c r="M7745" s="53">
        <v>0.62197588065407872</v>
      </c>
      <c r="N7745" s="63">
        <v>0.62197588065407872</v>
      </c>
      <c r="O7745" s="63">
        <v>0</v>
      </c>
      <c r="P7745" s="63">
        <v>0</v>
      </c>
      <c r="R7745">
        <v>7732</v>
      </c>
      <c r="S7745" s="65">
        <v>0.62675087283184072</v>
      </c>
      <c r="T7745" s="62">
        <v>0.62675087283184072</v>
      </c>
      <c r="U7745" s="62">
        <v>0</v>
      </c>
      <c r="V7745" s="62">
        <v>0</v>
      </c>
      <c r="X7745">
        <v>7732</v>
      </c>
      <c r="Y7745" s="65">
        <v>0.63391336109848384</v>
      </c>
      <c r="Z7745" s="62">
        <v>0.63391336109848384</v>
      </c>
      <c r="AA7745" s="62">
        <v>0</v>
      </c>
      <c r="AB7745" s="62">
        <v>0</v>
      </c>
      <c r="AD7745">
        <v>7732</v>
      </c>
      <c r="AE7745" s="65">
        <v>0.66071073560922933</v>
      </c>
      <c r="AF7745" s="62">
        <v>0.66071073560922933</v>
      </c>
      <c r="AG7745" s="62">
        <v>0</v>
      </c>
      <c r="AH7745" s="62">
        <v>0</v>
      </c>
    </row>
    <row r="7746" spans="5:34" x14ac:dyDescent="0.2">
      <c r="E7746" s="76">
        <v>11</v>
      </c>
      <c r="F7746" s="76">
        <v>19</v>
      </c>
      <c r="G7746">
        <v>7733</v>
      </c>
      <c r="H7746">
        <v>5</v>
      </c>
      <c r="I7746">
        <v>4</v>
      </c>
      <c r="J7746" t="s">
        <v>24</v>
      </c>
      <c r="K7746" t="s">
        <v>29</v>
      </c>
      <c r="L7746" s="61">
        <v>7733</v>
      </c>
      <c r="M7746" s="53">
        <v>0.51249830924176831</v>
      </c>
      <c r="N7746" s="63">
        <v>0.51249830924176831</v>
      </c>
      <c r="O7746" s="63">
        <v>0</v>
      </c>
      <c r="P7746" s="63">
        <v>0</v>
      </c>
      <c r="R7746">
        <v>7733</v>
      </c>
      <c r="S7746" s="65">
        <v>0.49234052239900628</v>
      </c>
      <c r="T7746" s="62">
        <v>0.49234052239900628</v>
      </c>
      <c r="U7746" s="62">
        <v>0</v>
      </c>
      <c r="V7746" s="62">
        <v>0</v>
      </c>
      <c r="X7746">
        <v>7733</v>
      </c>
      <c r="Y7746" s="65">
        <v>0.46210384213486327</v>
      </c>
      <c r="Z7746" s="62">
        <v>0.46210384213486327</v>
      </c>
      <c r="AA7746" s="62">
        <v>0</v>
      </c>
      <c r="AB7746" s="62">
        <v>0</v>
      </c>
      <c r="AD7746">
        <v>7733</v>
      </c>
      <c r="AE7746" s="65">
        <v>0.43156178953729796</v>
      </c>
      <c r="AF7746" s="62">
        <v>0.43156178953729796</v>
      </c>
      <c r="AG7746" s="62">
        <v>0</v>
      </c>
      <c r="AH7746" s="62">
        <v>0</v>
      </c>
    </row>
    <row r="7747" spans="5:34" x14ac:dyDescent="0.2">
      <c r="E7747" s="76">
        <v>11</v>
      </c>
      <c r="F7747" s="76">
        <v>19</v>
      </c>
      <c r="G7747">
        <v>7734</v>
      </c>
      <c r="H7747">
        <v>6</v>
      </c>
      <c r="I7747">
        <v>4</v>
      </c>
      <c r="J7747" t="s">
        <v>24</v>
      </c>
      <c r="K7747" t="s">
        <v>30</v>
      </c>
      <c r="L7747" s="61">
        <v>7734</v>
      </c>
      <c r="M7747" s="53">
        <v>0.378419070572522</v>
      </c>
      <c r="N7747" s="63">
        <v>0.378419070572522</v>
      </c>
      <c r="O7747" s="63">
        <v>0</v>
      </c>
      <c r="P7747" s="63">
        <v>0</v>
      </c>
      <c r="R7747">
        <v>7734</v>
      </c>
      <c r="S7747" s="65">
        <v>0.34932685385829176</v>
      </c>
      <c r="T7747" s="62">
        <v>0.34932685385829176</v>
      </c>
      <c r="U7747" s="62">
        <v>0</v>
      </c>
      <c r="V7747" s="62">
        <v>0</v>
      </c>
      <c r="X7747">
        <v>7734</v>
      </c>
      <c r="Y7747" s="65">
        <v>0.30568852878694641</v>
      </c>
      <c r="Z7747" s="62">
        <v>0.30568852878694641</v>
      </c>
      <c r="AA7747" s="62">
        <v>0</v>
      </c>
      <c r="AB7747" s="62">
        <v>0</v>
      </c>
      <c r="AD7747">
        <v>7734</v>
      </c>
      <c r="AE7747" s="65">
        <v>0.25210339939987819</v>
      </c>
      <c r="AF7747" s="62">
        <v>0.25210339939987819</v>
      </c>
      <c r="AG7747" s="62">
        <v>0</v>
      </c>
      <c r="AH7747" s="62">
        <v>0</v>
      </c>
    </row>
    <row r="7748" spans="5:34" x14ac:dyDescent="0.2">
      <c r="E7748" s="76">
        <v>11</v>
      </c>
      <c r="F7748" s="76">
        <v>19</v>
      </c>
      <c r="G7748">
        <v>7735</v>
      </c>
      <c r="H7748">
        <v>7</v>
      </c>
      <c r="I7748">
        <v>4</v>
      </c>
      <c r="J7748" t="s">
        <v>24</v>
      </c>
      <c r="K7748" t="s">
        <v>31</v>
      </c>
      <c r="L7748" s="61">
        <v>7735</v>
      </c>
      <c r="M7748" s="53">
        <v>0.2301937880420849</v>
      </c>
      <c r="N7748" s="63">
        <v>0.2273768866336342</v>
      </c>
      <c r="O7748" s="63">
        <v>0</v>
      </c>
      <c r="P7748" s="63">
        <v>2.8169014084507044E-3</v>
      </c>
      <c r="R7748">
        <v>7735</v>
      </c>
      <c r="S7748" s="65">
        <v>0.20139571226134356</v>
      </c>
      <c r="T7748" s="62">
        <v>0.19801543057120272</v>
      </c>
      <c r="U7748" s="62">
        <v>0</v>
      </c>
      <c r="V7748" s="62">
        <v>3.3802816901408457E-3</v>
      </c>
      <c r="X7748">
        <v>7735</v>
      </c>
      <c r="Y7748" s="65">
        <v>0.15819859859023153</v>
      </c>
      <c r="Z7748" s="62">
        <v>0.15397324647755548</v>
      </c>
      <c r="AA7748" s="62">
        <v>0</v>
      </c>
      <c r="AB7748" s="62">
        <v>4.2253521126760568E-3</v>
      </c>
      <c r="AD7748">
        <v>7735</v>
      </c>
      <c r="AE7748" s="65">
        <v>0.10061397975223274</v>
      </c>
      <c r="AF7748" s="62">
        <v>9.5825247357866544E-2</v>
      </c>
      <c r="AG7748" s="62">
        <v>0</v>
      </c>
      <c r="AH7748" s="62">
        <v>4.7887323943661972E-3</v>
      </c>
    </row>
    <row r="7749" spans="5:34" x14ac:dyDescent="0.2">
      <c r="E7749" s="76">
        <v>11</v>
      </c>
      <c r="F7749" s="76">
        <v>19</v>
      </c>
      <c r="G7749">
        <v>7736</v>
      </c>
      <c r="H7749">
        <v>8</v>
      </c>
      <c r="I7749">
        <v>4</v>
      </c>
      <c r="J7749" t="s">
        <v>24</v>
      </c>
      <c r="K7749" t="s">
        <v>32</v>
      </c>
      <c r="L7749" s="61">
        <v>7736</v>
      </c>
      <c r="M7749" s="53">
        <v>0.22627726997740255</v>
      </c>
      <c r="N7749" s="63">
        <v>0.16878596945999791</v>
      </c>
      <c r="O7749" s="63">
        <v>5.7491300517404656E-2</v>
      </c>
      <c r="P7749" s="63">
        <v>0</v>
      </c>
      <c r="R7749">
        <v>7736</v>
      </c>
      <c r="S7749" s="65">
        <v>0.22516150883293615</v>
      </c>
      <c r="T7749" s="62">
        <v>0.14467368810856962</v>
      </c>
      <c r="U7749" s="62">
        <v>8.0487820724366527E-2</v>
      </c>
      <c r="V7749" s="62">
        <v>0</v>
      </c>
      <c r="X7749">
        <v>7736</v>
      </c>
      <c r="Y7749" s="65">
        <v>0.22348786711623653</v>
      </c>
      <c r="Z7749" s="62">
        <v>0.10850526608142723</v>
      </c>
      <c r="AA7749" s="62">
        <v>0.11498260103480931</v>
      </c>
      <c r="AB7749" s="62">
        <v>0</v>
      </c>
      <c r="AD7749">
        <v>7736</v>
      </c>
      <c r="AE7749" s="65">
        <v>0.22700547487904421</v>
      </c>
      <c r="AF7749" s="62">
        <v>6.028070337857068E-2</v>
      </c>
      <c r="AG7749" s="62">
        <v>0.16672477150047352</v>
      </c>
      <c r="AH7749" s="62">
        <v>0</v>
      </c>
    </row>
    <row r="7750" spans="5:34" x14ac:dyDescent="0.2">
      <c r="E7750" s="76">
        <v>11</v>
      </c>
      <c r="F7750" s="76">
        <v>19</v>
      </c>
      <c r="G7750">
        <v>7737</v>
      </c>
      <c r="H7750">
        <v>9</v>
      </c>
      <c r="I7750">
        <v>4</v>
      </c>
      <c r="J7750" t="s">
        <v>24</v>
      </c>
      <c r="K7750" t="s">
        <v>33</v>
      </c>
      <c r="L7750" s="61">
        <v>7737</v>
      </c>
      <c r="M7750" s="53">
        <v>0.60921620498715323</v>
      </c>
      <c r="N7750" s="63">
        <v>0.19271800064199845</v>
      </c>
      <c r="O7750" s="63">
        <v>0.14372825129351163</v>
      </c>
      <c r="P7750" s="63">
        <v>0.2727699530516432</v>
      </c>
      <c r="R7750">
        <v>7737</v>
      </c>
      <c r="S7750" s="65">
        <v>0.69685130947983165</v>
      </c>
      <c r="T7750" s="62">
        <v>0.1683078140069435</v>
      </c>
      <c r="U7750" s="62">
        <v>0.20121955181091628</v>
      </c>
      <c r="V7750" s="62">
        <v>0.32732394366197182</v>
      </c>
      <c r="X7750">
        <v>7737</v>
      </c>
      <c r="Y7750" s="65">
        <v>0.82830396621884916</v>
      </c>
      <c r="Z7750" s="62">
        <v>0.13169253405436107</v>
      </c>
      <c r="AA7750" s="62">
        <v>0.28745650258702327</v>
      </c>
      <c r="AB7750" s="62">
        <v>0.4091549295774648</v>
      </c>
      <c r="AD7750">
        <v>7737</v>
      </c>
      <c r="AE7750" s="65">
        <v>0.96396792272840237</v>
      </c>
      <c r="AF7750" s="62">
        <v>8.3447073789425216E-2</v>
      </c>
      <c r="AG7750" s="62">
        <v>0.41681192875118372</v>
      </c>
      <c r="AH7750" s="62">
        <v>0.46370892018779342</v>
      </c>
    </row>
    <row r="7751" spans="5:34" x14ac:dyDescent="0.2">
      <c r="E7751" s="76">
        <v>11</v>
      </c>
      <c r="F7751" s="76">
        <v>19</v>
      </c>
      <c r="G7751">
        <v>7738</v>
      </c>
      <c r="H7751">
        <v>10</v>
      </c>
      <c r="I7751">
        <v>4</v>
      </c>
      <c r="J7751" t="s">
        <v>24</v>
      </c>
      <c r="K7751" t="s">
        <v>34</v>
      </c>
      <c r="L7751" s="61">
        <v>7738</v>
      </c>
      <c r="M7751" s="53">
        <v>0.64609760046419196</v>
      </c>
      <c r="N7751" s="63">
        <v>0.20228672045071688</v>
      </c>
      <c r="O7751" s="63">
        <v>0.24146346217309952</v>
      </c>
      <c r="P7751" s="63">
        <v>0.20234741784037558</v>
      </c>
      <c r="R7751">
        <v>7738</v>
      </c>
      <c r="S7751" s="65">
        <v>0.76985914754898577</v>
      </c>
      <c r="T7751" s="62">
        <v>0.18899339909819574</v>
      </c>
      <c r="U7751" s="62">
        <v>0.3380488470423394</v>
      </c>
      <c r="V7751" s="62">
        <v>0.24281690140845075</v>
      </c>
      <c r="X7751">
        <v>7738</v>
      </c>
      <c r="Y7751" s="65">
        <v>0.95550146817617643</v>
      </c>
      <c r="Z7751" s="62">
        <v>0.16905341706941401</v>
      </c>
      <c r="AA7751" s="62">
        <v>0.48292692434619905</v>
      </c>
      <c r="AB7751" s="62">
        <v>0.30352112676056336</v>
      </c>
      <c r="AD7751">
        <v>7738</v>
      </c>
      <c r="AE7751" s="65">
        <v>1.1895759900208693</v>
      </c>
      <c r="AF7751" s="62">
        <v>0.14534133939024196</v>
      </c>
      <c r="AG7751" s="62">
        <v>0.70024404030198872</v>
      </c>
      <c r="AH7751" s="62">
        <v>0.34399061032863854</v>
      </c>
    </row>
    <row r="7752" spans="5:34" x14ac:dyDescent="0.2">
      <c r="E7752" s="76">
        <v>11</v>
      </c>
      <c r="F7752" s="76">
        <v>19</v>
      </c>
      <c r="G7752">
        <v>7739</v>
      </c>
      <c r="H7752">
        <v>11</v>
      </c>
      <c r="I7752">
        <v>4</v>
      </c>
      <c r="J7752" t="s">
        <v>24</v>
      </c>
      <c r="K7752" t="s">
        <v>35</v>
      </c>
      <c r="L7752" s="61">
        <v>7739</v>
      </c>
      <c r="M7752" s="53">
        <v>0.61546954195858039</v>
      </c>
      <c r="N7752" s="63">
        <v>0.25858150091703358</v>
      </c>
      <c r="O7752" s="63">
        <v>0.23571433212135903</v>
      </c>
      <c r="P7752" s="63">
        <v>0.12117370892018779</v>
      </c>
      <c r="R7752">
        <v>7739</v>
      </c>
      <c r="S7752" s="65">
        <v>0.71889649637105635</v>
      </c>
      <c r="T7752" s="62">
        <v>0.24348798069692826</v>
      </c>
      <c r="U7752" s="62">
        <v>0.3300000649699027</v>
      </c>
      <c r="V7752" s="62">
        <v>0.14540845070422537</v>
      </c>
      <c r="X7752">
        <v>7739</v>
      </c>
      <c r="Y7752" s="65">
        <v>0.87403692798977006</v>
      </c>
      <c r="Z7752" s="62">
        <v>0.22084770036677032</v>
      </c>
      <c r="AA7752" s="62">
        <v>0.47142866424271807</v>
      </c>
      <c r="AB7752" s="62">
        <v>0.18176056338028168</v>
      </c>
      <c r="AD7752">
        <v>7739</v>
      </c>
      <c r="AE7752" s="65">
        <v>1.0842519192790385</v>
      </c>
      <c r="AF7752" s="62">
        <v>0.19468505096277799</v>
      </c>
      <c r="AG7752" s="62">
        <v>0.68357156315194123</v>
      </c>
      <c r="AH7752" s="62">
        <v>0.20599530516431924</v>
      </c>
    </row>
    <row r="7753" spans="5:34" x14ac:dyDescent="0.2">
      <c r="E7753" s="76">
        <v>11</v>
      </c>
      <c r="F7753" s="76">
        <v>19</v>
      </c>
      <c r="G7753">
        <v>7740</v>
      </c>
      <c r="H7753">
        <v>12</v>
      </c>
      <c r="I7753">
        <v>4</v>
      </c>
      <c r="J7753" t="s">
        <v>24</v>
      </c>
      <c r="K7753" t="s">
        <v>36</v>
      </c>
      <c r="L7753" s="61">
        <v>7740</v>
      </c>
      <c r="M7753" s="53">
        <v>0.68909483476539191</v>
      </c>
      <c r="N7753" s="63">
        <v>0.33831107405824834</v>
      </c>
      <c r="O7753" s="63">
        <v>0.17247390155221393</v>
      </c>
      <c r="P7753" s="63">
        <v>0.17830985915492958</v>
      </c>
      <c r="R7753">
        <v>7740</v>
      </c>
      <c r="S7753" s="65">
        <v>0.77662577691839052</v>
      </c>
      <c r="T7753" s="62">
        <v>0.32119048375937542</v>
      </c>
      <c r="U7753" s="62">
        <v>0.24146346217309952</v>
      </c>
      <c r="V7753" s="62">
        <v>0.21397183098591552</v>
      </c>
      <c r="X7753">
        <v>7740</v>
      </c>
      <c r="Y7753" s="65">
        <v>0.90792219014788822</v>
      </c>
      <c r="Z7753" s="62">
        <v>0.29550959831106594</v>
      </c>
      <c r="AA7753" s="62">
        <v>0.34494780310442785</v>
      </c>
      <c r="AB7753" s="62">
        <v>0.26746478873239438</v>
      </c>
      <c r="AD7753">
        <v>7740</v>
      </c>
      <c r="AE7753" s="65">
        <v>1.0703186228298613</v>
      </c>
      <c r="AF7753" s="62">
        <v>0.26701754776506054</v>
      </c>
      <c r="AG7753" s="62">
        <v>0.50017431450142047</v>
      </c>
      <c r="AH7753" s="62">
        <v>0.30312676056338028</v>
      </c>
    </row>
    <row r="7754" spans="5:34" x14ac:dyDescent="0.2">
      <c r="E7754" s="76">
        <v>11</v>
      </c>
      <c r="F7754" s="76">
        <v>19</v>
      </c>
      <c r="G7754">
        <v>7741</v>
      </c>
      <c r="H7754">
        <v>13</v>
      </c>
      <c r="I7754">
        <v>4</v>
      </c>
      <c r="J7754" t="s">
        <v>24</v>
      </c>
      <c r="K7754" t="s">
        <v>37</v>
      </c>
      <c r="L7754" s="61">
        <v>7741</v>
      </c>
      <c r="M7754" s="53">
        <v>0.72128449624348867</v>
      </c>
      <c r="N7754" s="63">
        <v>0.45489344450445401</v>
      </c>
      <c r="O7754" s="63">
        <v>0.11498260103480931</v>
      </c>
      <c r="P7754" s="63">
        <v>0.15140845070422534</v>
      </c>
      <c r="R7754">
        <v>7741</v>
      </c>
      <c r="S7754" s="65">
        <v>0.76378401214992664</v>
      </c>
      <c r="T7754" s="62">
        <v>0.42111822985612313</v>
      </c>
      <c r="U7754" s="62">
        <v>0.16097564144873305</v>
      </c>
      <c r="V7754" s="62">
        <v>0.18169014084507043</v>
      </c>
      <c r="X7754">
        <v>7741</v>
      </c>
      <c r="Y7754" s="65">
        <v>0.82753328600958342</v>
      </c>
      <c r="Z7754" s="62">
        <v>0.37045540788362674</v>
      </c>
      <c r="AA7754" s="62">
        <v>0.22996520206961862</v>
      </c>
      <c r="AB7754" s="62">
        <v>0.227112676056338</v>
      </c>
      <c r="AD7754">
        <v>7741</v>
      </c>
      <c r="AE7754" s="65">
        <v>0.89949801783683569</v>
      </c>
      <c r="AF7754" s="62">
        <v>0.30865410863870546</v>
      </c>
      <c r="AG7754" s="62">
        <v>0.33344954300094704</v>
      </c>
      <c r="AH7754" s="62">
        <v>0.25739436619718309</v>
      </c>
    </row>
    <row r="7755" spans="5:34" x14ac:dyDescent="0.2">
      <c r="E7755" s="76">
        <v>11</v>
      </c>
      <c r="F7755" s="76">
        <v>19</v>
      </c>
      <c r="G7755">
        <v>7742</v>
      </c>
      <c r="H7755">
        <v>14</v>
      </c>
      <c r="I7755">
        <v>4</v>
      </c>
      <c r="J7755" t="s">
        <v>24</v>
      </c>
      <c r="K7755" t="s">
        <v>38</v>
      </c>
      <c r="L7755" s="61">
        <v>7742</v>
      </c>
      <c r="M7755" s="53">
        <v>0.88948494530505906</v>
      </c>
      <c r="N7755" s="63">
        <v>0.623328635350062</v>
      </c>
      <c r="O7755" s="63">
        <v>0.11498260103480931</v>
      </c>
      <c r="P7755" s="63">
        <v>0.15117370892018778</v>
      </c>
      <c r="R7755">
        <v>7742</v>
      </c>
      <c r="S7755" s="65">
        <v>0.92348012430289839</v>
      </c>
      <c r="T7755" s="62">
        <v>0.58109603214993988</v>
      </c>
      <c r="U7755" s="62">
        <v>0.16097564144873305</v>
      </c>
      <c r="V7755" s="62">
        <v>0.1814084507042254</v>
      </c>
      <c r="X7755">
        <v>7742</v>
      </c>
      <c r="Y7755" s="65">
        <v>0.97447289279965699</v>
      </c>
      <c r="Z7755" s="62">
        <v>0.51774712734975659</v>
      </c>
      <c r="AA7755" s="62">
        <v>0.22996520206961862</v>
      </c>
      <c r="AB7755" s="62">
        <v>0.22676056338028169</v>
      </c>
      <c r="AD7755">
        <v>7742</v>
      </c>
      <c r="AE7755" s="65">
        <v>1.0323504641923891</v>
      </c>
      <c r="AF7755" s="62">
        <v>0.44190561602712275</v>
      </c>
      <c r="AG7755" s="62">
        <v>0.33344954300094704</v>
      </c>
      <c r="AH7755" s="62">
        <v>0.25699530516431923</v>
      </c>
    </row>
    <row r="7756" spans="5:34" x14ac:dyDescent="0.2">
      <c r="E7756" s="76">
        <v>11</v>
      </c>
      <c r="F7756" s="76">
        <v>19</v>
      </c>
      <c r="G7756">
        <v>7743</v>
      </c>
      <c r="H7756">
        <v>15</v>
      </c>
      <c r="I7756">
        <v>4</v>
      </c>
      <c r="J7756" t="s">
        <v>24</v>
      </c>
      <c r="K7756" t="s">
        <v>39</v>
      </c>
      <c r="L7756" s="61">
        <v>7743</v>
      </c>
      <c r="M7756" s="53">
        <v>1.1241195155391728</v>
      </c>
      <c r="N7756" s="63">
        <v>0.72004627649057085</v>
      </c>
      <c r="O7756" s="63">
        <v>9.7735210879587905E-2</v>
      </c>
      <c r="P7756" s="63">
        <v>0.30633802816901406</v>
      </c>
      <c r="R7756">
        <v>7743</v>
      </c>
      <c r="S7756" s="65">
        <v>1.1996413595854927</v>
      </c>
      <c r="T7756" s="62">
        <v>0.69520643055125264</v>
      </c>
      <c r="U7756" s="62">
        <v>0.13682929523142309</v>
      </c>
      <c r="V7756" s="62">
        <v>0.36760563380281691</v>
      </c>
      <c r="X7756">
        <v>7743</v>
      </c>
      <c r="Y7756" s="65">
        <v>1.3129241256549726</v>
      </c>
      <c r="Z7756" s="62">
        <v>0.65794666164227567</v>
      </c>
      <c r="AA7756" s="62">
        <v>0.19547042175917581</v>
      </c>
      <c r="AB7756" s="62">
        <v>0.45950704225352113</v>
      </c>
      <c r="AD7756">
        <v>7743</v>
      </c>
      <c r="AE7756" s="65">
        <v>1.4268465543311195</v>
      </c>
      <c r="AF7756" s="62">
        <v>0.62263979489299059</v>
      </c>
      <c r="AG7756" s="62">
        <v>0.28343211155080494</v>
      </c>
      <c r="AH7756" s="62">
        <v>0.52077464788732397</v>
      </c>
    </row>
    <row r="7757" spans="5:34" x14ac:dyDescent="0.2">
      <c r="E7757" s="76">
        <v>11</v>
      </c>
      <c r="F7757" s="76">
        <v>19</v>
      </c>
      <c r="G7757">
        <v>7744</v>
      </c>
      <c r="H7757">
        <v>16</v>
      </c>
      <c r="I7757">
        <v>4</v>
      </c>
      <c r="J7757" t="s">
        <v>24</v>
      </c>
      <c r="K7757" t="s">
        <v>40</v>
      </c>
      <c r="L7757" s="61">
        <v>7744</v>
      </c>
      <c r="M7757" s="53">
        <v>1.2049681863330073</v>
      </c>
      <c r="N7757" s="63">
        <v>0.87538564028048871</v>
      </c>
      <c r="O7757" s="63">
        <v>5.1742170465664185E-2</v>
      </c>
      <c r="P7757" s="63">
        <v>0.27784037558685443</v>
      </c>
      <c r="R7757">
        <v>7744</v>
      </c>
      <c r="S7757" s="65">
        <v>1.224839077071646</v>
      </c>
      <c r="T7757" s="62">
        <v>0.81899158771549063</v>
      </c>
      <c r="U7757" s="62">
        <v>7.2439038651929868E-2</v>
      </c>
      <c r="V7757" s="62">
        <v>0.33340845070422537</v>
      </c>
      <c r="X7757">
        <v>7744</v>
      </c>
      <c r="Y7757" s="65">
        <v>1.2546454131796039</v>
      </c>
      <c r="Z7757" s="62">
        <v>0.73440050886799368</v>
      </c>
      <c r="AA7757" s="62">
        <v>0.10348434093132837</v>
      </c>
      <c r="AB7757" s="62">
        <v>0.41676056338028167</v>
      </c>
      <c r="AD7757">
        <v>7744</v>
      </c>
      <c r="AE7757" s="65">
        <v>1.2566414226999056</v>
      </c>
      <c r="AF7757" s="62">
        <v>0.63426048985182693</v>
      </c>
      <c r="AG7757" s="62">
        <v>0.15005229435042614</v>
      </c>
      <c r="AH7757" s="62">
        <v>0.47232863849765261</v>
      </c>
    </row>
    <row r="7758" spans="5:34" x14ac:dyDescent="0.2">
      <c r="E7758" s="76">
        <v>11</v>
      </c>
      <c r="F7758" s="76">
        <v>19</v>
      </c>
      <c r="G7758">
        <v>7745</v>
      </c>
      <c r="H7758">
        <v>17</v>
      </c>
      <c r="I7758">
        <v>4</v>
      </c>
      <c r="J7758" t="s">
        <v>24</v>
      </c>
      <c r="K7758" t="s">
        <v>41</v>
      </c>
      <c r="L7758" s="61">
        <v>7745</v>
      </c>
      <c r="M7758" s="53">
        <v>1.4246321936102169</v>
      </c>
      <c r="N7758" s="63">
        <v>1.2624297081546232</v>
      </c>
      <c r="O7758" s="63">
        <v>1.149826010348093E-2</v>
      </c>
      <c r="P7758" s="63">
        <v>0.15070422535211267</v>
      </c>
      <c r="R7758">
        <v>7745</v>
      </c>
      <c r="S7758" s="65">
        <v>1.3570491494021346</v>
      </c>
      <c r="T7758" s="62">
        <v>1.160106514834726</v>
      </c>
      <c r="U7758" s="62">
        <v>1.6097564144873303E-2</v>
      </c>
      <c r="V7758" s="62">
        <v>0.18084507042253523</v>
      </c>
      <c r="X7758">
        <v>7745</v>
      </c>
      <c r="Y7758" s="65">
        <v>1.2556745830900118</v>
      </c>
      <c r="Z7758" s="62">
        <v>1.0066217248548808</v>
      </c>
      <c r="AA7758" s="62">
        <v>2.299652020696186E-2</v>
      </c>
      <c r="AB7758" s="62">
        <v>0.22605633802816899</v>
      </c>
      <c r="AD7758">
        <v>7745</v>
      </c>
      <c r="AE7758" s="65">
        <v>1.105890300743124</v>
      </c>
      <c r="AF7758" s="62">
        <v>0.81634816334443783</v>
      </c>
      <c r="AG7758" s="62">
        <v>3.3344954300094702E-2</v>
      </c>
      <c r="AH7758" s="62">
        <v>0.25619718309859152</v>
      </c>
    </row>
    <row r="7759" spans="5:34" x14ac:dyDescent="0.2">
      <c r="E7759" s="76">
        <v>11</v>
      </c>
      <c r="F7759" s="76">
        <v>19</v>
      </c>
      <c r="G7759">
        <v>7746</v>
      </c>
      <c r="H7759">
        <v>18</v>
      </c>
      <c r="I7759">
        <v>4</v>
      </c>
      <c r="J7759" t="s">
        <v>24</v>
      </c>
      <c r="K7759" t="s">
        <v>42</v>
      </c>
      <c r="L7759" s="61">
        <v>7746</v>
      </c>
      <c r="M7759" s="53">
        <v>2.1377003845429923</v>
      </c>
      <c r="N7759" s="63">
        <v>1.988029023040645</v>
      </c>
      <c r="O7759" s="63">
        <v>0</v>
      </c>
      <c r="P7759" s="63">
        <v>0.14967136150234742</v>
      </c>
      <c r="R7759">
        <v>7746</v>
      </c>
      <c r="S7759" s="65">
        <v>1.9616544185398475</v>
      </c>
      <c r="T7759" s="62">
        <v>1.7820487847370305</v>
      </c>
      <c r="U7759" s="62">
        <v>0</v>
      </c>
      <c r="V7759" s="62">
        <v>0.17960563380281694</v>
      </c>
      <c r="X7759">
        <v>7746</v>
      </c>
      <c r="Y7759" s="65">
        <v>1.6975854695351302</v>
      </c>
      <c r="Z7759" s="62">
        <v>1.4730784272816091</v>
      </c>
      <c r="AA7759" s="62">
        <v>0</v>
      </c>
      <c r="AB7759" s="62">
        <v>0.22450704225352114</v>
      </c>
      <c r="AD7759">
        <v>7746</v>
      </c>
      <c r="AE7759" s="65">
        <v>1.3299320903577221</v>
      </c>
      <c r="AF7759" s="62">
        <v>1.0754907758037313</v>
      </c>
      <c r="AG7759" s="62">
        <v>0</v>
      </c>
      <c r="AH7759" s="62">
        <v>0.25444131455399066</v>
      </c>
    </row>
    <row r="7760" spans="5:34" x14ac:dyDescent="0.2">
      <c r="E7760" s="76">
        <v>11</v>
      </c>
      <c r="F7760" s="76">
        <v>19</v>
      </c>
      <c r="G7760">
        <v>7747</v>
      </c>
      <c r="H7760">
        <v>19</v>
      </c>
      <c r="I7760">
        <v>4</v>
      </c>
      <c r="J7760" t="s">
        <v>24</v>
      </c>
      <c r="K7760" t="s">
        <v>43</v>
      </c>
      <c r="L7760" s="61">
        <v>7747</v>
      </c>
      <c r="M7760" s="53">
        <v>2.2546967812360474</v>
      </c>
      <c r="N7760" s="63">
        <v>2.101175654475484</v>
      </c>
      <c r="O7760" s="63">
        <v>0</v>
      </c>
      <c r="P7760" s="63">
        <v>0.15352112676056337</v>
      </c>
      <c r="R7760">
        <v>7747</v>
      </c>
      <c r="S7760" s="65">
        <v>2.0570150511662502</v>
      </c>
      <c r="T7760" s="62">
        <v>1.8727896990535742</v>
      </c>
      <c r="U7760" s="62">
        <v>0</v>
      </c>
      <c r="V7760" s="62">
        <v>0.1842253521126761</v>
      </c>
      <c r="X7760">
        <v>7747</v>
      </c>
      <c r="Y7760" s="65">
        <v>1.7604924560615551</v>
      </c>
      <c r="Z7760" s="62">
        <v>1.53021076592071</v>
      </c>
      <c r="AA7760" s="62">
        <v>0</v>
      </c>
      <c r="AB7760" s="62">
        <v>0.2302816901408451</v>
      </c>
      <c r="AD7760">
        <v>7747</v>
      </c>
      <c r="AE7760" s="65">
        <v>1.3476477696888514</v>
      </c>
      <c r="AF7760" s="62">
        <v>1.0866618541958937</v>
      </c>
      <c r="AG7760" s="62">
        <v>0</v>
      </c>
      <c r="AH7760" s="62">
        <v>0.26098591549295774</v>
      </c>
    </row>
    <row r="7761" spans="5:34" x14ac:dyDescent="0.2">
      <c r="E7761" s="76">
        <v>11</v>
      </c>
      <c r="F7761" s="76">
        <v>19</v>
      </c>
      <c r="G7761">
        <v>7748</v>
      </c>
      <c r="H7761">
        <v>20</v>
      </c>
      <c r="I7761">
        <v>4</v>
      </c>
      <c r="J7761" t="s">
        <v>24</v>
      </c>
      <c r="K7761" t="s">
        <v>44</v>
      </c>
      <c r="L7761" s="61">
        <v>7748</v>
      </c>
      <c r="M7761" s="53">
        <v>2.1584569985419808</v>
      </c>
      <c r="N7761" s="63">
        <v>2.0382692051147506</v>
      </c>
      <c r="O7761" s="63">
        <v>0</v>
      </c>
      <c r="P7761" s="63">
        <v>0.12018779342723004</v>
      </c>
      <c r="R7761">
        <v>7748</v>
      </c>
      <c r="S7761" s="65">
        <v>1.9911838442526968</v>
      </c>
      <c r="T7761" s="62">
        <v>1.8469584921400206</v>
      </c>
      <c r="U7761" s="62">
        <v>0</v>
      </c>
      <c r="V7761" s="62">
        <v>0.14422535211267609</v>
      </c>
      <c r="X7761">
        <v>7748</v>
      </c>
      <c r="Y7761" s="65">
        <v>1.7402741128187709</v>
      </c>
      <c r="Z7761" s="62">
        <v>1.5599924226779258</v>
      </c>
      <c r="AA7761" s="62">
        <v>0</v>
      </c>
      <c r="AB7761" s="62">
        <v>0.18028169014084511</v>
      </c>
      <c r="AD7761">
        <v>7748</v>
      </c>
      <c r="AE7761" s="65">
        <v>1.4000874617203263</v>
      </c>
      <c r="AF7761" s="62">
        <v>1.1957682128940352</v>
      </c>
      <c r="AG7761" s="62">
        <v>0</v>
      </c>
      <c r="AH7761" s="62">
        <v>0.2043192488262911</v>
      </c>
    </row>
    <row r="7762" spans="5:34" x14ac:dyDescent="0.2">
      <c r="E7762" s="76">
        <v>11</v>
      </c>
      <c r="F7762" s="76">
        <v>19</v>
      </c>
      <c r="G7762">
        <v>7749</v>
      </c>
      <c r="H7762">
        <v>21</v>
      </c>
      <c r="I7762">
        <v>4</v>
      </c>
      <c r="J7762" t="s">
        <v>24</v>
      </c>
      <c r="K7762" t="s">
        <v>45</v>
      </c>
      <c r="L7762" s="61">
        <v>7749</v>
      </c>
      <c r="M7762" s="53">
        <v>1.7966749670871887</v>
      </c>
      <c r="N7762" s="63">
        <v>1.7351726196693482</v>
      </c>
      <c r="O7762" s="63">
        <v>0</v>
      </c>
      <c r="P7762" s="63">
        <v>6.1502347417840372E-2</v>
      </c>
      <c r="R7762">
        <v>7749</v>
      </c>
      <c r="S7762" s="65">
        <v>1.6547223231749089</v>
      </c>
      <c r="T7762" s="62">
        <v>1.5809195062735004</v>
      </c>
      <c r="U7762" s="62">
        <v>0</v>
      </c>
      <c r="V7762" s="62">
        <v>7.3802816901408469E-2</v>
      </c>
      <c r="X7762">
        <v>7749</v>
      </c>
      <c r="Y7762" s="65">
        <v>1.4417933573064894</v>
      </c>
      <c r="Z7762" s="62">
        <v>1.3495398361797288</v>
      </c>
      <c r="AA7762" s="62">
        <v>0</v>
      </c>
      <c r="AB7762" s="62">
        <v>9.2253521126760579E-2</v>
      </c>
      <c r="AD7762">
        <v>7749</v>
      </c>
      <c r="AE7762" s="65">
        <v>1.1628349901535828</v>
      </c>
      <c r="AF7762" s="62">
        <v>1.0582809995432543</v>
      </c>
      <c r="AG7762" s="62">
        <v>0</v>
      </c>
      <c r="AH7762" s="62">
        <v>0.10455399061032865</v>
      </c>
    </row>
    <row r="7763" spans="5:34" x14ac:dyDescent="0.2">
      <c r="E7763" s="76">
        <v>11</v>
      </c>
      <c r="F7763" s="76">
        <v>19</v>
      </c>
      <c r="G7763">
        <v>7750</v>
      </c>
      <c r="H7763">
        <v>22</v>
      </c>
      <c r="I7763">
        <v>4</v>
      </c>
      <c r="J7763" t="s">
        <v>24</v>
      </c>
      <c r="K7763" t="s">
        <v>46</v>
      </c>
      <c r="L7763" s="61">
        <v>7750</v>
      </c>
      <c r="M7763" s="53">
        <v>1.7203682146242039</v>
      </c>
      <c r="N7763" s="63">
        <v>1.6980677451406359</v>
      </c>
      <c r="O7763" s="63">
        <v>0</v>
      </c>
      <c r="P7763" s="63">
        <v>2.2300469483568074E-2</v>
      </c>
      <c r="R7763">
        <v>7750</v>
      </c>
      <c r="S7763" s="65">
        <v>1.6695045809003732</v>
      </c>
      <c r="T7763" s="62">
        <v>1.6427440175200916</v>
      </c>
      <c r="U7763" s="62">
        <v>0</v>
      </c>
      <c r="V7763" s="62">
        <v>2.6760563380281696E-2</v>
      </c>
      <c r="X7763">
        <v>7750</v>
      </c>
      <c r="Y7763" s="65">
        <v>1.5932091303146272</v>
      </c>
      <c r="Z7763" s="62">
        <v>1.5597584260892752</v>
      </c>
      <c r="AA7763" s="62">
        <v>0</v>
      </c>
      <c r="AB7763" s="62">
        <v>3.3450704225352117E-2</v>
      </c>
      <c r="AD7763">
        <v>7750</v>
      </c>
      <c r="AE7763" s="65">
        <v>1.521516549280695</v>
      </c>
      <c r="AF7763" s="62">
        <v>1.4836057511586294</v>
      </c>
      <c r="AG7763" s="62">
        <v>0</v>
      </c>
      <c r="AH7763" s="62">
        <v>3.7910798122065728E-2</v>
      </c>
    </row>
    <row r="7764" spans="5:34" x14ac:dyDescent="0.2">
      <c r="E7764" s="76">
        <v>11</v>
      </c>
      <c r="F7764" s="76">
        <v>19</v>
      </c>
      <c r="G7764">
        <v>7751</v>
      </c>
      <c r="H7764">
        <v>23</v>
      </c>
      <c r="I7764">
        <v>4</v>
      </c>
      <c r="J7764" t="s">
        <v>24</v>
      </c>
      <c r="K7764" t="s">
        <v>47</v>
      </c>
      <c r="L7764" s="61">
        <v>7751</v>
      </c>
      <c r="M7764" s="53">
        <v>1.6263727609739711</v>
      </c>
      <c r="N7764" s="63">
        <v>1.5845887234152856</v>
      </c>
      <c r="O7764" s="63">
        <v>0</v>
      </c>
      <c r="P7764" s="63">
        <v>4.1784037558685441E-2</v>
      </c>
      <c r="R7764">
        <v>7751</v>
      </c>
      <c r="S7764" s="65">
        <v>1.6580362559591106</v>
      </c>
      <c r="T7764" s="62">
        <v>1.607895410888688</v>
      </c>
      <c r="U7764" s="62">
        <v>0</v>
      </c>
      <c r="V7764" s="62">
        <v>5.0140845070422546E-2</v>
      </c>
      <c r="X7764">
        <v>7751</v>
      </c>
      <c r="Y7764" s="65">
        <v>1.7055314984368195</v>
      </c>
      <c r="Z7764" s="62">
        <v>1.6428554420987913</v>
      </c>
      <c r="AA7764" s="62">
        <v>0</v>
      </c>
      <c r="AB7764" s="62">
        <v>6.2676056338028169E-2</v>
      </c>
      <c r="AD7764">
        <v>7751</v>
      </c>
      <c r="AE7764" s="65">
        <v>1.806494721309285</v>
      </c>
      <c r="AF7764" s="62">
        <v>1.7354618574595198</v>
      </c>
      <c r="AG7764" s="62">
        <v>0</v>
      </c>
      <c r="AH7764" s="62">
        <v>7.103286384976526E-2</v>
      </c>
    </row>
    <row r="7765" spans="5:34" x14ac:dyDescent="0.2">
      <c r="E7765" s="76">
        <v>11</v>
      </c>
      <c r="F7765" s="76">
        <v>19</v>
      </c>
      <c r="G7765">
        <v>7752</v>
      </c>
      <c r="H7765">
        <v>24</v>
      </c>
      <c r="I7765">
        <v>4</v>
      </c>
      <c r="J7765" t="s">
        <v>24</v>
      </c>
      <c r="K7765" t="s">
        <v>48</v>
      </c>
      <c r="L7765" s="61">
        <v>7752</v>
      </c>
      <c r="M7765" s="53">
        <v>1.3467771336605667</v>
      </c>
      <c r="N7765" s="63">
        <v>1.3106268989187826</v>
      </c>
      <c r="O7765" s="63">
        <v>0</v>
      </c>
      <c r="P7765" s="63">
        <v>3.615023474178404E-2</v>
      </c>
      <c r="R7765">
        <v>7752</v>
      </c>
      <c r="S7765" s="65">
        <v>1.4164512715818263</v>
      </c>
      <c r="T7765" s="62">
        <v>1.3730709898916853</v>
      </c>
      <c r="U7765" s="62">
        <v>0</v>
      </c>
      <c r="V7765" s="62">
        <v>4.3380281690140854E-2</v>
      </c>
      <c r="X7765">
        <v>7752</v>
      </c>
      <c r="Y7765" s="65">
        <v>1.5209624784637155</v>
      </c>
      <c r="Z7765" s="62">
        <v>1.4667371263510394</v>
      </c>
      <c r="AA7765" s="62">
        <v>0</v>
      </c>
      <c r="AB7765" s="62">
        <v>5.422535211267606E-2</v>
      </c>
      <c r="AD7765">
        <v>7752</v>
      </c>
      <c r="AE7765" s="65">
        <v>1.6990737477718014</v>
      </c>
      <c r="AF7765" s="62">
        <v>1.6376183487107685</v>
      </c>
      <c r="AG7765" s="62">
        <v>0</v>
      </c>
      <c r="AH7765" s="62">
        <v>6.1455399061032867E-2</v>
      </c>
    </row>
    <row r="7766" spans="5:34" x14ac:dyDescent="0.2">
      <c r="E7766" s="76">
        <v>11</v>
      </c>
      <c r="F7766" s="76">
        <v>20</v>
      </c>
      <c r="G7766">
        <v>7753</v>
      </c>
      <c r="H7766">
        <v>1</v>
      </c>
      <c r="I7766">
        <v>5</v>
      </c>
      <c r="J7766" t="s">
        <v>24</v>
      </c>
      <c r="K7766" t="s">
        <v>25</v>
      </c>
      <c r="L7766" s="61">
        <v>7753</v>
      </c>
      <c r="M7766" s="53">
        <v>0.9694153387637332</v>
      </c>
      <c r="N7766" s="63">
        <v>0.9694153387637332</v>
      </c>
      <c r="O7766" s="63">
        <v>0</v>
      </c>
      <c r="P7766" s="63">
        <v>0</v>
      </c>
      <c r="R7766">
        <v>7753</v>
      </c>
      <c r="S7766" s="65">
        <v>1.018184812054175</v>
      </c>
      <c r="T7766" s="62">
        <v>1.018184812054175</v>
      </c>
      <c r="U7766" s="62">
        <v>0</v>
      </c>
      <c r="V7766" s="62">
        <v>0</v>
      </c>
      <c r="X7766">
        <v>7753</v>
      </c>
      <c r="Y7766" s="65">
        <v>1.0913390219898378</v>
      </c>
      <c r="Z7766" s="62">
        <v>1.0913390219898378</v>
      </c>
      <c r="AA7766" s="62">
        <v>0</v>
      </c>
      <c r="AB7766" s="62">
        <v>0</v>
      </c>
      <c r="AD7766">
        <v>7753</v>
      </c>
      <c r="AE7766" s="65">
        <v>1.2233727488811643</v>
      </c>
      <c r="AF7766" s="62">
        <v>1.2233727488811643</v>
      </c>
      <c r="AG7766" s="62">
        <v>0</v>
      </c>
      <c r="AH7766" s="62">
        <v>0</v>
      </c>
    </row>
    <row r="7767" spans="5:34" x14ac:dyDescent="0.2">
      <c r="E7767" s="76">
        <v>11</v>
      </c>
      <c r="F7767" s="76">
        <v>20</v>
      </c>
      <c r="G7767">
        <v>7754</v>
      </c>
      <c r="H7767">
        <v>2</v>
      </c>
      <c r="I7767">
        <v>5</v>
      </c>
      <c r="J7767" t="s">
        <v>24</v>
      </c>
      <c r="K7767" t="s">
        <v>26</v>
      </c>
      <c r="L7767" s="61">
        <v>7754</v>
      </c>
      <c r="M7767" s="53">
        <v>0.74967521469852327</v>
      </c>
      <c r="N7767" s="63">
        <v>0.74967521469852327</v>
      </c>
      <c r="O7767" s="63">
        <v>0</v>
      </c>
      <c r="P7767" s="63">
        <v>0</v>
      </c>
      <c r="R7767">
        <v>7754</v>
      </c>
      <c r="S7767" s="65">
        <v>0.81423135271498515</v>
      </c>
      <c r="T7767" s="62">
        <v>0.81423135271498515</v>
      </c>
      <c r="U7767" s="62">
        <v>0</v>
      </c>
      <c r="V7767" s="62">
        <v>0</v>
      </c>
      <c r="X7767">
        <v>7754</v>
      </c>
      <c r="Y7767" s="65">
        <v>0.91106555973967829</v>
      </c>
      <c r="Z7767" s="62">
        <v>0.91106555973967829</v>
      </c>
      <c r="AA7767" s="62">
        <v>0</v>
      </c>
      <c r="AB7767" s="62">
        <v>0</v>
      </c>
      <c r="AD7767">
        <v>7754</v>
      </c>
      <c r="AE7767" s="65">
        <v>1.071798051057175</v>
      </c>
      <c r="AF7767" s="62">
        <v>1.071798051057175</v>
      </c>
      <c r="AG7767" s="62">
        <v>0</v>
      </c>
      <c r="AH7767" s="62">
        <v>0</v>
      </c>
    </row>
    <row r="7768" spans="5:34" x14ac:dyDescent="0.2">
      <c r="E7768" s="76">
        <v>11</v>
      </c>
      <c r="F7768" s="76">
        <v>20</v>
      </c>
      <c r="G7768">
        <v>7755</v>
      </c>
      <c r="H7768">
        <v>3</v>
      </c>
      <c r="I7768">
        <v>5</v>
      </c>
      <c r="J7768" t="s">
        <v>24</v>
      </c>
      <c r="K7768" t="s">
        <v>27</v>
      </c>
      <c r="L7768" s="61">
        <v>7755</v>
      </c>
      <c r="M7768" s="53">
        <v>0.56442754353457991</v>
      </c>
      <c r="N7768" s="63">
        <v>0.56442754353457991</v>
      </c>
      <c r="O7768" s="63">
        <v>0</v>
      </c>
      <c r="P7768" s="63">
        <v>0</v>
      </c>
      <c r="R7768">
        <v>7755</v>
      </c>
      <c r="S7768" s="65">
        <v>0.62423807143644272</v>
      </c>
      <c r="T7768" s="62">
        <v>0.62423807143644272</v>
      </c>
      <c r="U7768" s="62">
        <v>0</v>
      </c>
      <c r="V7768" s="62">
        <v>0</v>
      </c>
      <c r="X7768">
        <v>7755</v>
      </c>
      <c r="Y7768" s="65">
        <v>0.71395386328923705</v>
      </c>
      <c r="Z7768" s="62">
        <v>0.71395386328923705</v>
      </c>
      <c r="AA7768" s="62">
        <v>0</v>
      </c>
      <c r="AB7768" s="62">
        <v>0</v>
      </c>
      <c r="AD7768">
        <v>7755</v>
      </c>
      <c r="AE7768" s="65">
        <v>0.85944600432579465</v>
      </c>
      <c r="AF7768" s="62">
        <v>0.85944600432579465</v>
      </c>
      <c r="AG7768" s="62">
        <v>0</v>
      </c>
      <c r="AH7768" s="62">
        <v>0</v>
      </c>
    </row>
    <row r="7769" spans="5:34" x14ac:dyDescent="0.2">
      <c r="E7769" s="76">
        <v>11</v>
      </c>
      <c r="F7769" s="76">
        <v>20</v>
      </c>
      <c r="G7769">
        <v>7756</v>
      </c>
      <c r="H7769">
        <v>4</v>
      </c>
      <c r="I7769">
        <v>5</v>
      </c>
      <c r="J7769" t="s">
        <v>24</v>
      </c>
      <c r="K7769" t="s">
        <v>28</v>
      </c>
      <c r="L7769" s="61">
        <v>7756</v>
      </c>
      <c r="M7769" s="53">
        <v>0.62197588065407872</v>
      </c>
      <c r="N7769" s="63">
        <v>0.62197588065407872</v>
      </c>
      <c r="O7769" s="63">
        <v>0</v>
      </c>
      <c r="P7769" s="63">
        <v>0</v>
      </c>
      <c r="R7769">
        <v>7756</v>
      </c>
      <c r="S7769" s="65">
        <v>0.62675087283184072</v>
      </c>
      <c r="T7769" s="62">
        <v>0.62675087283184072</v>
      </c>
      <c r="U7769" s="62">
        <v>0</v>
      </c>
      <c r="V7769" s="62">
        <v>0</v>
      </c>
      <c r="X7769">
        <v>7756</v>
      </c>
      <c r="Y7769" s="65">
        <v>0.63391336109848384</v>
      </c>
      <c r="Z7769" s="62">
        <v>0.63391336109848384</v>
      </c>
      <c r="AA7769" s="62">
        <v>0</v>
      </c>
      <c r="AB7769" s="62">
        <v>0</v>
      </c>
      <c r="AD7769">
        <v>7756</v>
      </c>
      <c r="AE7769" s="65">
        <v>0.66071073560922933</v>
      </c>
      <c r="AF7769" s="62">
        <v>0.66071073560922933</v>
      </c>
      <c r="AG7769" s="62">
        <v>0</v>
      </c>
      <c r="AH7769" s="62">
        <v>0</v>
      </c>
    </row>
    <row r="7770" spans="5:34" x14ac:dyDescent="0.2">
      <c r="E7770" s="76">
        <v>11</v>
      </c>
      <c r="F7770" s="76">
        <v>20</v>
      </c>
      <c r="G7770">
        <v>7757</v>
      </c>
      <c r="H7770">
        <v>5</v>
      </c>
      <c r="I7770">
        <v>5</v>
      </c>
      <c r="J7770" t="s">
        <v>24</v>
      </c>
      <c r="K7770" t="s">
        <v>29</v>
      </c>
      <c r="L7770" s="61">
        <v>7757</v>
      </c>
      <c r="M7770" s="53">
        <v>0.51249830924176831</v>
      </c>
      <c r="N7770" s="63">
        <v>0.51249830924176831</v>
      </c>
      <c r="O7770" s="63">
        <v>0</v>
      </c>
      <c r="P7770" s="63">
        <v>0</v>
      </c>
      <c r="R7770">
        <v>7757</v>
      </c>
      <c r="S7770" s="65">
        <v>0.49234052239900628</v>
      </c>
      <c r="T7770" s="62">
        <v>0.49234052239900628</v>
      </c>
      <c r="U7770" s="62">
        <v>0</v>
      </c>
      <c r="V7770" s="62">
        <v>0</v>
      </c>
      <c r="X7770">
        <v>7757</v>
      </c>
      <c r="Y7770" s="65">
        <v>0.46210384213486327</v>
      </c>
      <c r="Z7770" s="62">
        <v>0.46210384213486327</v>
      </c>
      <c r="AA7770" s="62">
        <v>0</v>
      </c>
      <c r="AB7770" s="62">
        <v>0</v>
      </c>
      <c r="AD7770">
        <v>7757</v>
      </c>
      <c r="AE7770" s="65">
        <v>0.43156178953729796</v>
      </c>
      <c r="AF7770" s="62">
        <v>0.43156178953729796</v>
      </c>
      <c r="AG7770" s="62">
        <v>0</v>
      </c>
      <c r="AH7770" s="62">
        <v>0</v>
      </c>
    </row>
    <row r="7771" spans="5:34" x14ac:dyDescent="0.2">
      <c r="E7771" s="76">
        <v>11</v>
      </c>
      <c r="F7771" s="76">
        <v>20</v>
      </c>
      <c r="G7771">
        <v>7758</v>
      </c>
      <c r="H7771">
        <v>6</v>
      </c>
      <c r="I7771">
        <v>5</v>
      </c>
      <c r="J7771" t="s">
        <v>24</v>
      </c>
      <c r="K7771" t="s">
        <v>30</v>
      </c>
      <c r="L7771" s="61">
        <v>7758</v>
      </c>
      <c r="M7771" s="53">
        <v>0.378419070572522</v>
      </c>
      <c r="N7771" s="63">
        <v>0.378419070572522</v>
      </c>
      <c r="O7771" s="63">
        <v>0</v>
      </c>
      <c r="P7771" s="63">
        <v>0</v>
      </c>
      <c r="R7771">
        <v>7758</v>
      </c>
      <c r="S7771" s="65">
        <v>0.34932685385829176</v>
      </c>
      <c r="T7771" s="62">
        <v>0.34932685385829176</v>
      </c>
      <c r="U7771" s="62">
        <v>0</v>
      </c>
      <c r="V7771" s="62">
        <v>0</v>
      </c>
      <c r="X7771">
        <v>7758</v>
      </c>
      <c r="Y7771" s="65">
        <v>0.30568852878694641</v>
      </c>
      <c r="Z7771" s="62">
        <v>0.30568852878694641</v>
      </c>
      <c r="AA7771" s="62">
        <v>0</v>
      </c>
      <c r="AB7771" s="62">
        <v>0</v>
      </c>
      <c r="AD7771">
        <v>7758</v>
      </c>
      <c r="AE7771" s="65">
        <v>0.25210339939987819</v>
      </c>
      <c r="AF7771" s="62">
        <v>0.25210339939987819</v>
      </c>
      <c r="AG7771" s="62">
        <v>0</v>
      </c>
      <c r="AH7771" s="62">
        <v>0</v>
      </c>
    </row>
    <row r="7772" spans="5:34" x14ac:dyDescent="0.2">
      <c r="E7772" s="76">
        <v>11</v>
      </c>
      <c r="F7772" s="76">
        <v>20</v>
      </c>
      <c r="G7772">
        <v>7759</v>
      </c>
      <c r="H7772">
        <v>7</v>
      </c>
      <c r="I7772">
        <v>5</v>
      </c>
      <c r="J7772" t="s">
        <v>24</v>
      </c>
      <c r="K7772" t="s">
        <v>31</v>
      </c>
      <c r="L7772" s="61">
        <v>7759</v>
      </c>
      <c r="M7772" s="53">
        <v>0.2301937880420849</v>
      </c>
      <c r="N7772" s="63">
        <v>0.2273768866336342</v>
      </c>
      <c r="O7772" s="63">
        <v>0</v>
      </c>
      <c r="P7772" s="63">
        <v>2.8169014084507044E-3</v>
      </c>
      <c r="R7772">
        <v>7759</v>
      </c>
      <c r="S7772" s="65">
        <v>0.20139571226134356</v>
      </c>
      <c r="T7772" s="62">
        <v>0.19801543057120272</v>
      </c>
      <c r="U7772" s="62">
        <v>0</v>
      </c>
      <c r="V7772" s="62">
        <v>3.3802816901408457E-3</v>
      </c>
      <c r="X7772">
        <v>7759</v>
      </c>
      <c r="Y7772" s="65">
        <v>0.15819859859023153</v>
      </c>
      <c r="Z7772" s="62">
        <v>0.15397324647755548</v>
      </c>
      <c r="AA7772" s="62">
        <v>0</v>
      </c>
      <c r="AB7772" s="62">
        <v>4.2253521126760568E-3</v>
      </c>
      <c r="AD7772">
        <v>7759</v>
      </c>
      <c r="AE7772" s="65">
        <v>0.10061397975223274</v>
      </c>
      <c r="AF7772" s="62">
        <v>9.5825247357866544E-2</v>
      </c>
      <c r="AG7772" s="62">
        <v>0</v>
      </c>
      <c r="AH7772" s="62">
        <v>4.7887323943661972E-3</v>
      </c>
    </row>
    <row r="7773" spans="5:34" x14ac:dyDescent="0.2">
      <c r="E7773" s="76">
        <v>11</v>
      </c>
      <c r="F7773" s="76">
        <v>20</v>
      </c>
      <c r="G7773">
        <v>7760</v>
      </c>
      <c r="H7773">
        <v>8</v>
      </c>
      <c r="I7773">
        <v>5</v>
      </c>
      <c r="J7773" t="s">
        <v>24</v>
      </c>
      <c r="K7773" t="s">
        <v>32</v>
      </c>
      <c r="L7773" s="61">
        <v>7760</v>
      </c>
      <c r="M7773" s="53">
        <v>0.22627726997740255</v>
      </c>
      <c r="N7773" s="63">
        <v>0.16878596945999791</v>
      </c>
      <c r="O7773" s="63">
        <v>5.7491300517404656E-2</v>
      </c>
      <c r="P7773" s="63">
        <v>0</v>
      </c>
      <c r="R7773">
        <v>7760</v>
      </c>
      <c r="S7773" s="65">
        <v>0.22516150883293615</v>
      </c>
      <c r="T7773" s="62">
        <v>0.14467368810856962</v>
      </c>
      <c r="U7773" s="62">
        <v>8.0487820724366527E-2</v>
      </c>
      <c r="V7773" s="62">
        <v>0</v>
      </c>
      <c r="X7773">
        <v>7760</v>
      </c>
      <c r="Y7773" s="65">
        <v>0.22348786711623653</v>
      </c>
      <c r="Z7773" s="62">
        <v>0.10850526608142723</v>
      </c>
      <c r="AA7773" s="62">
        <v>0.11498260103480931</v>
      </c>
      <c r="AB7773" s="62">
        <v>0</v>
      </c>
      <c r="AD7773">
        <v>7760</v>
      </c>
      <c r="AE7773" s="65">
        <v>0.22700547487904421</v>
      </c>
      <c r="AF7773" s="62">
        <v>6.028070337857068E-2</v>
      </c>
      <c r="AG7773" s="62">
        <v>0.16672477150047352</v>
      </c>
      <c r="AH7773" s="62">
        <v>0</v>
      </c>
    </row>
    <row r="7774" spans="5:34" x14ac:dyDescent="0.2">
      <c r="E7774" s="76">
        <v>11</v>
      </c>
      <c r="F7774" s="76">
        <v>20</v>
      </c>
      <c r="G7774">
        <v>7761</v>
      </c>
      <c r="H7774">
        <v>9</v>
      </c>
      <c r="I7774">
        <v>5</v>
      </c>
      <c r="J7774" t="s">
        <v>24</v>
      </c>
      <c r="K7774" t="s">
        <v>33</v>
      </c>
      <c r="L7774" s="61">
        <v>7761</v>
      </c>
      <c r="M7774" s="53">
        <v>0.60921620498715323</v>
      </c>
      <c r="N7774" s="63">
        <v>0.19271800064199845</v>
      </c>
      <c r="O7774" s="63">
        <v>0.14372825129351163</v>
      </c>
      <c r="P7774" s="63">
        <v>0.2727699530516432</v>
      </c>
      <c r="R7774">
        <v>7761</v>
      </c>
      <c r="S7774" s="65">
        <v>0.69685130947983165</v>
      </c>
      <c r="T7774" s="62">
        <v>0.1683078140069435</v>
      </c>
      <c r="U7774" s="62">
        <v>0.20121955181091628</v>
      </c>
      <c r="V7774" s="62">
        <v>0.32732394366197182</v>
      </c>
      <c r="X7774">
        <v>7761</v>
      </c>
      <c r="Y7774" s="65">
        <v>0.82830396621884916</v>
      </c>
      <c r="Z7774" s="62">
        <v>0.13169253405436107</v>
      </c>
      <c r="AA7774" s="62">
        <v>0.28745650258702327</v>
      </c>
      <c r="AB7774" s="62">
        <v>0.4091549295774648</v>
      </c>
      <c r="AD7774">
        <v>7761</v>
      </c>
      <c r="AE7774" s="65">
        <v>0.96396792272840237</v>
      </c>
      <c r="AF7774" s="62">
        <v>8.3447073789425216E-2</v>
      </c>
      <c r="AG7774" s="62">
        <v>0.41681192875118372</v>
      </c>
      <c r="AH7774" s="62">
        <v>0.46370892018779342</v>
      </c>
    </row>
    <row r="7775" spans="5:34" x14ac:dyDescent="0.2">
      <c r="E7775" s="76">
        <v>11</v>
      </c>
      <c r="F7775" s="76">
        <v>20</v>
      </c>
      <c r="G7775">
        <v>7762</v>
      </c>
      <c r="H7775">
        <v>10</v>
      </c>
      <c r="I7775">
        <v>5</v>
      </c>
      <c r="J7775" t="s">
        <v>24</v>
      </c>
      <c r="K7775" t="s">
        <v>34</v>
      </c>
      <c r="L7775" s="61">
        <v>7762</v>
      </c>
      <c r="M7775" s="53">
        <v>0.64609760046419196</v>
      </c>
      <c r="N7775" s="63">
        <v>0.20228672045071688</v>
      </c>
      <c r="O7775" s="63">
        <v>0.24146346217309952</v>
      </c>
      <c r="P7775" s="63">
        <v>0.20234741784037558</v>
      </c>
      <c r="R7775">
        <v>7762</v>
      </c>
      <c r="S7775" s="65">
        <v>0.76985914754898577</v>
      </c>
      <c r="T7775" s="62">
        <v>0.18899339909819574</v>
      </c>
      <c r="U7775" s="62">
        <v>0.3380488470423394</v>
      </c>
      <c r="V7775" s="62">
        <v>0.24281690140845075</v>
      </c>
      <c r="X7775">
        <v>7762</v>
      </c>
      <c r="Y7775" s="65">
        <v>0.95550146817617643</v>
      </c>
      <c r="Z7775" s="62">
        <v>0.16905341706941401</v>
      </c>
      <c r="AA7775" s="62">
        <v>0.48292692434619905</v>
      </c>
      <c r="AB7775" s="62">
        <v>0.30352112676056336</v>
      </c>
      <c r="AD7775">
        <v>7762</v>
      </c>
      <c r="AE7775" s="65">
        <v>1.1895759900208693</v>
      </c>
      <c r="AF7775" s="62">
        <v>0.14534133939024196</v>
      </c>
      <c r="AG7775" s="62">
        <v>0.70024404030198872</v>
      </c>
      <c r="AH7775" s="62">
        <v>0.34399061032863854</v>
      </c>
    </row>
    <row r="7776" spans="5:34" x14ac:dyDescent="0.2">
      <c r="E7776" s="76">
        <v>11</v>
      </c>
      <c r="F7776" s="76">
        <v>20</v>
      </c>
      <c r="G7776">
        <v>7763</v>
      </c>
      <c r="H7776">
        <v>11</v>
      </c>
      <c r="I7776">
        <v>5</v>
      </c>
      <c r="J7776" t="s">
        <v>24</v>
      </c>
      <c r="K7776" t="s">
        <v>35</v>
      </c>
      <c r="L7776" s="61">
        <v>7763</v>
      </c>
      <c r="M7776" s="53">
        <v>0.61546954195858039</v>
      </c>
      <c r="N7776" s="63">
        <v>0.25858150091703358</v>
      </c>
      <c r="O7776" s="63">
        <v>0.23571433212135903</v>
      </c>
      <c r="P7776" s="63">
        <v>0.12117370892018779</v>
      </c>
      <c r="R7776">
        <v>7763</v>
      </c>
      <c r="S7776" s="65">
        <v>0.71889649637105635</v>
      </c>
      <c r="T7776" s="62">
        <v>0.24348798069692826</v>
      </c>
      <c r="U7776" s="62">
        <v>0.3300000649699027</v>
      </c>
      <c r="V7776" s="62">
        <v>0.14540845070422537</v>
      </c>
      <c r="X7776">
        <v>7763</v>
      </c>
      <c r="Y7776" s="65">
        <v>0.87403692798977006</v>
      </c>
      <c r="Z7776" s="62">
        <v>0.22084770036677032</v>
      </c>
      <c r="AA7776" s="62">
        <v>0.47142866424271807</v>
      </c>
      <c r="AB7776" s="62">
        <v>0.18176056338028168</v>
      </c>
      <c r="AD7776">
        <v>7763</v>
      </c>
      <c r="AE7776" s="65">
        <v>1.0842519192790385</v>
      </c>
      <c r="AF7776" s="62">
        <v>0.19468505096277799</v>
      </c>
      <c r="AG7776" s="62">
        <v>0.68357156315194123</v>
      </c>
      <c r="AH7776" s="62">
        <v>0.20599530516431924</v>
      </c>
    </row>
    <row r="7777" spans="5:34" x14ac:dyDescent="0.2">
      <c r="E7777" s="76">
        <v>11</v>
      </c>
      <c r="F7777" s="76">
        <v>20</v>
      </c>
      <c r="G7777">
        <v>7764</v>
      </c>
      <c r="H7777">
        <v>12</v>
      </c>
      <c r="I7777">
        <v>5</v>
      </c>
      <c r="J7777" t="s">
        <v>24</v>
      </c>
      <c r="K7777" t="s">
        <v>36</v>
      </c>
      <c r="L7777" s="61">
        <v>7764</v>
      </c>
      <c r="M7777" s="53">
        <v>0.68909483476539191</v>
      </c>
      <c r="N7777" s="63">
        <v>0.33831107405824834</v>
      </c>
      <c r="O7777" s="63">
        <v>0.17247390155221393</v>
      </c>
      <c r="P7777" s="63">
        <v>0.17830985915492958</v>
      </c>
      <c r="R7777">
        <v>7764</v>
      </c>
      <c r="S7777" s="65">
        <v>0.77662577691839052</v>
      </c>
      <c r="T7777" s="62">
        <v>0.32119048375937542</v>
      </c>
      <c r="U7777" s="62">
        <v>0.24146346217309952</v>
      </c>
      <c r="V7777" s="62">
        <v>0.21397183098591552</v>
      </c>
      <c r="X7777">
        <v>7764</v>
      </c>
      <c r="Y7777" s="65">
        <v>0.90792219014788822</v>
      </c>
      <c r="Z7777" s="62">
        <v>0.29550959831106594</v>
      </c>
      <c r="AA7777" s="62">
        <v>0.34494780310442785</v>
      </c>
      <c r="AB7777" s="62">
        <v>0.26746478873239438</v>
      </c>
      <c r="AD7777">
        <v>7764</v>
      </c>
      <c r="AE7777" s="65">
        <v>1.0703186228298613</v>
      </c>
      <c r="AF7777" s="62">
        <v>0.26701754776506054</v>
      </c>
      <c r="AG7777" s="62">
        <v>0.50017431450142047</v>
      </c>
      <c r="AH7777" s="62">
        <v>0.30312676056338028</v>
      </c>
    </row>
    <row r="7778" spans="5:34" x14ac:dyDescent="0.2">
      <c r="E7778" s="76">
        <v>11</v>
      </c>
      <c r="F7778" s="76">
        <v>20</v>
      </c>
      <c r="G7778">
        <v>7765</v>
      </c>
      <c r="H7778">
        <v>13</v>
      </c>
      <c r="I7778">
        <v>5</v>
      </c>
      <c r="J7778" t="s">
        <v>24</v>
      </c>
      <c r="K7778" t="s">
        <v>37</v>
      </c>
      <c r="L7778" s="61">
        <v>7765</v>
      </c>
      <c r="M7778" s="53">
        <v>0.72128449624348867</v>
      </c>
      <c r="N7778" s="63">
        <v>0.45489344450445401</v>
      </c>
      <c r="O7778" s="63">
        <v>0.11498260103480931</v>
      </c>
      <c r="P7778" s="63">
        <v>0.15140845070422534</v>
      </c>
      <c r="R7778">
        <v>7765</v>
      </c>
      <c r="S7778" s="65">
        <v>0.76378401214992664</v>
      </c>
      <c r="T7778" s="62">
        <v>0.42111822985612313</v>
      </c>
      <c r="U7778" s="62">
        <v>0.16097564144873305</v>
      </c>
      <c r="V7778" s="62">
        <v>0.18169014084507043</v>
      </c>
      <c r="X7778">
        <v>7765</v>
      </c>
      <c r="Y7778" s="65">
        <v>0.82753328600958342</v>
      </c>
      <c r="Z7778" s="62">
        <v>0.37045540788362674</v>
      </c>
      <c r="AA7778" s="62">
        <v>0.22996520206961862</v>
      </c>
      <c r="AB7778" s="62">
        <v>0.227112676056338</v>
      </c>
      <c r="AD7778">
        <v>7765</v>
      </c>
      <c r="AE7778" s="65">
        <v>0.89949801783683569</v>
      </c>
      <c r="AF7778" s="62">
        <v>0.30865410863870546</v>
      </c>
      <c r="AG7778" s="62">
        <v>0.33344954300094704</v>
      </c>
      <c r="AH7778" s="62">
        <v>0.25739436619718309</v>
      </c>
    </row>
    <row r="7779" spans="5:34" x14ac:dyDescent="0.2">
      <c r="E7779" s="76">
        <v>11</v>
      </c>
      <c r="F7779" s="76">
        <v>20</v>
      </c>
      <c r="G7779">
        <v>7766</v>
      </c>
      <c r="H7779">
        <v>14</v>
      </c>
      <c r="I7779">
        <v>5</v>
      </c>
      <c r="J7779" t="s">
        <v>24</v>
      </c>
      <c r="K7779" t="s">
        <v>38</v>
      </c>
      <c r="L7779" s="61">
        <v>7766</v>
      </c>
      <c r="M7779" s="53">
        <v>0.88948494530505906</v>
      </c>
      <c r="N7779" s="63">
        <v>0.623328635350062</v>
      </c>
      <c r="O7779" s="63">
        <v>0.11498260103480931</v>
      </c>
      <c r="P7779" s="63">
        <v>0.15117370892018778</v>
      </c>
      <c r="R7779">
        <v>7766</v>
      </c>
      <c r="S7779" s="65">
        <v>0.92348012430289839</v>
      </c>
      <c r="T7779" s="62">
        <v>0.58109603214993988</v>
      </c>
      <c r="U7779" s="62">
        <v>0.16097564144873305</v>
      </c>
      <c r="V7779" s="62">
        <v>0.1814084507042254</v>
      </c>
      <c r="X7779">
        <v>7766</v>
      </c>
      <c r="Y7779" s="65">
        <v>0.97447289279965699</v>
      </c>
      <c r="Z7779" s="62">
        <v>0.51774712734975659</v>
      </c>
      <c r="AA7779" s="62">
        <v>0.22996520206961862</v>
      </c>
      <c r="AB7779" s="62">
        <v>0.22676056338028169</v>
      </c>
      <c r="AD7779">
        <v>7766</v>
      </c>
      <c r="AE7779" s="65">
        <v>1.0323504641923891</v>
      </c>
      <c r="AF7779" s="62">
        <v>0.44190561602712275</v>
      </c>
      <c r="AG7779" s="62">
        <v>0.33344954300094704</v>
      </c>
      <c r="AH7779" s="62">
        <v>0.25699530516431923</v>
      </c>
    </row>
    <row r="7780" spans="5:34" x14ac:dyDescent="0.2">
      <c r="E7780" s="76">
        <v>11</v>
      </c>
      <c r="F7780" s="76">
        <v>20</v>
      </c>
      <c r="G7780">
        <v>7767</v>
      </c>
      <c r="H7780">
        <v>15</v>
      </c>
      <c r="I7780">
        <v>5</v>
      </c>
      <c r="J7780" t="s">
        <v>24</v>
      </c>
      <c r="K7780" t="s">
        <v>39</v>
      </c>
      <c r="L7780" s="61">
        <v>7767</v>
      </c>
      <c r="M7780" s="53">
        <v>1.1241195155391728</v>
      </c>
      <c r="N7780" s="63">
        <v>0.72004627649057085</v>
      </c>
      <c r="O7780" s="63">
        <v>9.7735210879587905E-2</v>
      </c>
      <c r="P7780" s="63">
        <v>0.30633802816901406</v>
      </c>
      <c r="R7780">
        <v>7767</v>
      </c>
      <c r="S7780" s="65">
        <v>1.1996413595854927</v>
      </c>
      <c r="T7780" s="62">
        <v>0.69520643055125264</v>
      </c>
      <c r="U7780" s="62">
        <v>0.13682929523142309</v>
      </c>
      <c r="V7780" s="62">
        <v>0.36760563380281691</v>
      </c>
      <c r="X7780">
        <v>7767</v>
      </c>
      <c r="Y7780" s="65">
        <v>1.3129241256549726</v>
      </c>
      <c r="Z7780" s="62">
        <v>0.65794666164227567</v>
      </c>
      <c r="AA7780" s="62">
        <v>0.19547042175917581</v>
      </c>
      <c r="AB7780" s="62">
        <v>0.45950704225352113</v>
      </c>
      <c r="AD7780">
        <v>7767</v>
      </c>
      <c r="AE7780" s="65">
        <v>1.4268465543311195</v>
      </c>
      <c r="AF7780" s="62">
        <v>0.62263979489299059</v>
      </c>
      <c r="AG7780" s="62">
        <v>0.28343211155080494</v>
      </c>
      <c r="AH7780" s="62">
        <v>0.52077464788732397</v>
      </c>
    </row>
    <row r="7781" spans="5:34" x14ac:dyDescent="0.2">
      <c r="E7781" s="76">
        <v>11</v>
      </c>
      <c r="F7781" s="76">
        <v>20</v>
      </c>
      <c r="G7781">
        <v>7768</v>
      </c>
      <c r="H7781">
        <v>16</v>
      </c>
      <c r="I7781">
        <v>5</v>
      </c>
      <c r="J7781" t="s">
        <v>24</v>
      </c>
      <c r="K7781" t="s">
        <v>40</v>
      </c>
      <c r="L7781" s="61">
        <v>7768</v>
      </c>
      <c r="M7781" s="53">
        <v>1.2049681863330073</v>
      </c>
      <c r="N7781" s="63">
        <v>0.87538564028048871</v>
      </c>
      <c r="O7781" s="63">
        <v>5.1742170465664185E-2</v>
      </c>
      <c r="P7781" s="63">
        <v>0.27784037558685443</v>
      </c>
      <c r="R7781">
        <v>7768</v>
      </c>
      <c r="S7781" s="65">
        <v>1.224839077071646</v>
      </c>
      <c r="T7781" s="62">
        <v>0.81899158771549063</v>
      </c>
      <c r="U7781" s="62">
        <v>7.2439038651929868E-2</v>
      </c>
      <c r="V7781" s="62">
        <v>0.33340845070422537</v>
      </c>
      <c r="X7781">
        <v>7768</v>
      </c>
      <c r="Y7781" s="65">
        <v>1.2546454131796039</v>
      </c>
      <c r="Z7781" s="62">
        <v>0.73440050886799368</v>
      </c>
      <c r="AA7781" s="62">
        <v>0.10348434093132837</v>
      </c>
      <c r="AB7781" s="62">
        <v>0.41676056338028167</v>
      </c>
      <c r="AD7781">
        <v>7768</v>
      </c>
      <c r="AE7781" s="65">
        <v>1.2566414226999056</v>
      </c>
      <c r="AF7781" s="62">
        <v>0.63426048985182693</v>
      </c>
      <c r="AG7781" s="62">
        <v>0.15005229435042614</v>
      </c>
      <c r="AH7781" s="62">
        <v>0.47232863849765261</v>
      </c>
    </row>
    <row r="7782" spans="5:34" x14ac:dyDescent="0.2">
      <c r="E7782" s="76">
        <v>11</v>
      </c>
      <c r="F7782" s="76">
        <v>20</v>
      </c>
      <c r="G7782">
        <v>7769</v>
      </c>
      <c r="H7782">
        <v>17</v>
      </c>
      <c r="I7782">
        <v>5</v>
      </c>
      <c r="J7782" t="s">
        <v>24</v>
      </c>
      <c r="K7782" t="s">
        <v>41</v>
      </c>
      <c r="L7782" s="61">
        <v>7769</v>
      </c>
      <c r="M7782" s="53">
        <v>1.4246321936102169</v>
      </c>
      <c r="N7782" s="63">
        <v>1.2624297081546232</v>
      </c>
      <c r="O7782" s="63">
        <v>1.149826010348093E-2</v>
      </c>
      <c r="P7782" s="63">
        <v>0.15070422535211267</v>
      </c>
      <c r="R7782">
        <v>7769</v>
      </c>
      <c r="S7782" s="65">
        <v>1.3570491494021346</v>
      </c>
      <c r="T7782" s="62">
        <v>1.160106514834726</v>
      </c>
      <c r="U7782" s="62">
        <v>1.6097564144873303E-2</v>
      </c>
      <c r="V7782" s="62">
        <v>0.18084507042253523</v>
      </c>
      <c r="X7782">
        <v>7769</v>
      </c>
      <c r="Y7782" s="65">
        <v>1.2556745830900118</v>
      </c>
      <c r="Z7782" s="62">
        <v>1.0066217248548808</v>
      </c>
      <c r="AA7782" s="62">
        <v>2.299652020696186E-2</v>
      </c>
      <c r="AB7782" s="62">
        <v>0.22605633802816899</v>
      </c>
      <c r="AD7782">
        <v>7769</v>
      </c>
      <c r="AE7782" s="65">
        <v>1.105890300743124</v>
      </c>
      <c r="AF7782" s="62">
        <v>0.81634816334443783</v>
      </c>
      <c r="AG7782" s="62">
        <v>3.3344954300094702E-2</v>
      </c>
      <c r="AH7782" s="62">
        <v>0.25619718309859152</v>
      </c>
    </row>
    <row r="7783" spans="5:34" x14ac:dyDescent="0.2">
      <c r="E7783" s="76">
        <v>11</v>
      </c>
      <c r="F7783" s="76">
        <v>20</v>
      </c>
      <c r="G7783">
        <v>7770</v>
      </c>
      <c r="H7783">
        <v>18</v>
      </c>
      <c r="I7783">
        <v>5</v>
      </c>
      <c r="J7783" t="s">
        <v>24</v>
      </c>
      <c r="K7783" t="s">
        <v>42</v>
      </c>
      <c r="L7783" s="61">
        <v>7770</v>
      </c>
      <c r="M7783" s="53">
        <v>2.1377003845429923</v>
      </c>
      <c r="N7783" s="63">
        <v>1.988029023040645</v>
      </c>
      <c r="O7783" s="63">
        <v>0</v>
      </c>
      <c r="P7783" s="63">
        <v>0.14967136150234742</v>
      </c>
      <c r="R7783">
        <v>7770</v>
      </c>
      <c r="S7783" s="65">
        <v>1.9616544185398475</v>
      </c>
      <c r="T7783" s="62">
        <v>1.7820487847370305</v>
      </c>
      <c r="U7783" s="62">
        <v>0</v>
      </c>
      <c r="V7783" s="62">
        <v>0.17960563380281694</v>
      </c>
      <c r="X7783">
        <v>7770</v>
      </c>
      <c r="Y7783" s="65">
        <v>1.6975854695351302</v>
      </c>
      <c r="Z7783" s="62">
        <v>1.4730784272816091</v>
      </c>
      <c r="AA7783" s="62">
        <v>0</v>
      </c>
      <c r="AB7783" s="62">
        <v>0.22450704225352114</v>
      </c>
      <c r="AD7783">
        <v>7770</v>
      </c>
      <c r="AE7783" s="65">
        <v>1.3299320903577221</v>
      </c>
      <c r="AF7783" s="62">
        <v>1.0754907758037313</v>
      </c>
      <c r="AG7783" s="62">
        <v>0</v>
      </c>
      <c r="AH7783" s="62">
        <v>0.25444131455399066</v>
      </c>
    </row>
    <row r="7784" spans="5:34" x14ac:dyDescent="0.2">
      <c r="E7784" s="76">
        <v>11</v>
      </c>
      <c r="F7784" s="76">
        <v>20</v>
      </c>
      <c r="G7784">
        <v>7771</v>
      </c>
      <c r="H7784">
        <v>19</v>
      </c>
      <c r="I7784">
        <v>5</v>
      </c>
      <c r="J7784" t="s">
        <v>24</v>
      </c>
      <c r="K7784" t="s">
        <v>43</v>
      </c>
      <c r="L7784" s="61">
        <v>7771</v>
      </c>
      <c r="M7784" s="53">
        <v>2.2546967812360474</v>
      </c>
      <c r="N7784" s="63">
        <v>2.101175654475484</v>
      </c>
      <c r="O7784" s="63">
        <v>0</v>
      </c>
      <c r="P7784" s="63">
        <v>0.15352112676056337</v>
      </c>
      <c r="R7784">
        <v>7771</v>
      </c>
      <c r="S7784" s="65">
        <v>2.0570150511662502</v>
      </c>
      <c r="T7784" s="62">
        <v>1.8727896990535742</v>
      </c>
      <c r="U7784" s="62">
        <v>0</v>
      </c>
      <c r="V7784" s="62">
        <v>0.1842253521126761</v>
      </c>
      <c r="X7784">
        <v>7771</v>
      </c>
      <c r="Y7784" s="65">
        <v>1.7604924560615551</v>
      </c>
      <c r="Z7784" s="62">
        <v>1.53021076592071</v>
      </c>
      <c r="AA7784" s="62">
        <v>0</v>
      </c>
      <c r="AB7784" s="62">
        <v>0.2302816901408451</v>
      </c>
      <c r="AD7784">
        <v>7771</v>
      </c>
      <c r="AE7784" s="65">
        <v>1.3476477696888514</v>
      </c>
      <c r="AF7784" s="62">
        <v>1.0866618541958937</v>
      </c>
      <c r="AG7784" s="62">
        <v>0</v>
      </c>
      <c r="AH7784" s="62">
        <v>0.26098591549295774</v>
      </c>
    </row>
    <row r="7785" spans="5:34" x14ac:dyDescent="0.2">
      <c r="E7785" s="76">
        <v>11</v>
      </c>
      <c r="F7785" s="76">
        <v>20</v>
      </c>
      <c r="G7785">
        <v>7772</v>
      </c>
      <c r="H7785">
        <v>20</v>
      </c>
      <c r="I7785">
        <v>5</v>
      </c>
      <c r="J7785" t="s">
        <v>24</v>
      </c>
      <c r="K7785" t="s">
        <v>44</v>
      </c>
      <c r="L7785" s="61">
        <v>7772</v>
      </c>
      <c r="M7785" s="53">
        <v>2.1584569985419808</v>
      </c>
      <c r="N7785" s="63">
        <v>2.0382692051147506</v>
      </c>
      <c r="O7785" s="63">
        <v>0</v>
      </c>
      <c r="P7785" s="63">
        <v>0.12018779342723004</v>
      </c>
      <c r="R7785">
        <v>7772</v>
      </c>
      <c r="S7785" s="65">
        <v>1.9911838442526968</v>
      </c>
      <c r="T7785" s="62">
        <v>1.8469584921400206</v>
      </c>
      <c r="U7785" s="62">
        <v>0</v>
      </c>
      <c r="V7785" s="62">
        <v>0.14422535211267609</v>
      </c>
      <c r="X7785">
        <v>7772</v>
      </c>
      <c r="Y7785" s="65">
        <v>1.7402741128187709</v>
      </c>
      <c r="Z7785" s="62">
        <v>1.5599924226779258</v>
      </c>
      <c r="AA7785" s="62">
        <v>0</v>
      </c>
      <c r="AB7785" s="62">
        <v>0.18028169014084511</v>
      </c>
      <c r="AD7785">
        <v>7772</v>
      </c>
      <c r="AE7785" s="65">
        <v>1.4000874617203263</v>
      </c>
      <c r="AF7785" s="62">
        <v>1.1957682128940352</v>
      </c>
      <c r="AG7785" s="62">
        <v>0</v>
      </c>
      <c r="AH7785" s="62">
        <v>0.2043192488262911</v>
      </c>
    </row>
    <row r="7786" spans="5:34" x14ac:dyDescent="0.2">
      <c r="E7786" s="76">
        <v>11</v>
      </c>
      <c r="F7786" s="76">
        <v>20</v>
      </c>
      <c r="G7786">
        <v>7773</v>
      </c>
      <c r="H7786">
        <v>21</v>
      </c>
      <c r="I7786">
        <v>5</v>
      </c>
      <c r="J7786" t="s">
        <v>24</v>
      </c>
      <c r="K7786" t="s">
        <v>45</v>
      </c>
      <c r="L7786" s="61">
        <v>7773</v>
      </c>
      <c r="M7786" s="53">
        <v>1.7966749670871887</v>
      </c>
      <c r="N7786" s="63">
        <v>1.7351726196693482</v>
      </c>
      <c r="O7786" s="63">
        <v>0</v>
      </c>
      <c r="P7786" s="63">
        <v>6.1502347417840372E-2</v>
      </c>
      <c r="R7786">
        <v>7773</v>
      </c>
      <c r="S7786" s="65">
        <v>1.6547223231749089</v>
      </c>
      <c r="T7786" s="62">
        <v>1.5809195062735004</v>
      </c>
      <c r="U7786" s="62">
        <v>0</v>
      </c>
      <c r="V7786" s="62">
        <v>7.3802816901408469E-2</v>
      </c>
      <c r="X7786">
        <v>7773</v>
      </c>
      <c r="Y7786" s="65">
        <v>1.4417933573064894</v>
      </c>
      <c r="Z7786" s="62">
        <v>1.3495398361797288</v>
      </c>
      <c r="AA7786" s="62">
        <v>0</v>
      </c>
      <c r="AB7786" s="62">
        <v>9.2253521126760579E-2</v>
      </c>
      <c r="AD7786">
        <v>7773</v>
      </c>
      <c r="AE7786" s="65">
        <v>1.1628349901535828</v>
      </c>
      <c r="AF7786" s="62">
        <v>1.0582809995432543</v>
      </c>
      <c r="AG7786" s="62">
        <v>0</v>
      </c>
      <c r="AH7786" s="62">
        <v>0.10455399061032865</v>
      </c>
    </row>
    <row r="7787" spans="5:34" x14ac:dyDescent="0.2">
      <c r="E7787" s="76">
        <v>11</v>
      </c>
      <c r="F7787" s="76">
        <v>20</v>
      </c>
      <c r="G7787">
        <v>7774</v>
      </c>
      <c r="H7787">
        <v>22</v>
      </c>
      <c r="I7787">
        <v>5</v>
      </c>
      <c r="J7787" t="s">
        <v>24</v>
      </c>
      <c r="K7787" t="s">
        <v>46</v>
      </c>
      <c r="L7787" s="61">
        <v>7774</v>
      </c>
      <c r="M7787" s="53">
        <v>1.7203682146242039</v>
      </c>
      <c r="N7787" s="63">
        <v>1.6980677451406359</v>
      </c>
      <c r="O7787" s="63">
        <v>0</v>
      </c>
      <c r="P7787" s="63">
        <v>2.2300469483568074E-2</v>
      </c>
      <c r="R7787">
        <v>7774</v>
      </c>
      <c r="S7787" s="65">
        <v>1.6695045809003732</v>
      </c>
      <c r="T7787" s="62">
        <v>1.6427440175200916</v>
      </c>
      <c r="U7787" s="62">
        <v>0</v>
      </c>
      <c r="V7787" s="62">
        <v>2.6760563380281696E-2</v>
      </c>
      <c r="X7787">
        <v>7774</v>
      </c>
      <c r="Y7787" s="65">
        <v>1.5932091303146272</v>
      </c>
      <c r="Z7787" s="62">
        <v>1.5597584260892752</v>
      </c>
      <c r="AA7787" s="62">
        <v>0</v>
      </c>
      <c r="AB7787" s="62">
        <v>3.3450704225352117E-2</v>
      </c>
      <c r="AD7787">
        <v>7774</v>
      </c>
      <c r="AE7787" s="65">
        <v>1.521516549280695</v>
      </c>
      <c r="AF7787" s="62">
        <v>1.4836057511586294</v>
      </c>
      <c r="AG7787" s="62">
        <v>0</v>
      </c>
      <c r="AH7787" s="62">
        <v>3.7910798122065728E-2</v>
      </c>
    </row>
    <row r="7788" spans="5:34" x14ac:dyDescent="0.2">
      <c r="E7788" s="76">
        <v>11</v>
      </c>
      <c r="F7788" s="76">
        <v>20</v>
      </c>
      <c r="G7788">
        <v>7775</v>
      </c>
      <c r="H7788">
        <v>23</v>
      </c>
      <c r="I7788">
        <v>5</v>
      </c>
      <c r="J7788" t="s">
        <v>24</v>
      </c>
      <c r="K7788" t="s">
        <v>47</v>
      </c>
      <c r="L7788" s="61">
        <v>7775</v>
      </c>
      <c r="M7788" s="53">
        <v>1.6263727609739711</v>
      </c>
      <c r="N7788" s="63">
        <v>1.5845887234152856</v>
      </c>
      <c r="O7788" s="63">
        <v>0</v>
      </c>
      <c r="P7788" s="63">
        <v>4.1784037558685441E-2</v>
      </c>
      <c r="R7788">
        <v>7775</v>
      </c>
      <c r="S7788" s="65">
        <v>1.6580362559591106</v>
      </c>
      <c r="T7788" s="62">
        <v>1.607895410888688</v>
      </c>
      <c r="U7788" s="62">
        <v>0</v>
      </c>
      <c r="V7788" s="62">
        <v>5.0140845070422546E-2</v>
      </c>
      <c r="X7788">
        <v>7775</v>
      </c>
      <c r="Y7788" s="65">
        <v>1.7055314984368195</v>
      </c>
      <c r="Z7788" s="62">
        <v>1.6428554420987913</v>
      </c>
      <c r="AA7788" s="62">
        <v>0</v>
      </c>
      <c r="AB7788" s="62">
        <v>6.2676056338028169E-2</v>
      </c>
      <c r="AD7788">
        <v>7775</v>
      </c>
      <c r="AE7788" s="65">
        <v>1.806494721309285</v>
      </c>
      <c r="AF7788" s="62">
        <v>1.7354618574595198</v>
      </c>
      <c r="AG7788" s="62">
        <v>0</v>
      </c>
      <c r="AH7788" s="62">
        <v>7.103286384976526E-2</v>
      </c>
    </row>
    <row r="7789" spans="5:34" x14ac:dyDescent="0.2">
      <c r="E7789" s="76">
        <v>11</v>
      </c>
      <c r="F7789" s="76">
        <v>20</v>
      </c>
      <c r="G7789">
        <v>7776</v>
      </c>
      <c r="H7789">
        <v>24</v>
      </c>
      <c r="I7789">
        <v>5</v>
      </c>
      <c r="J7789" t="s">
        <v>24</v>
      </c>
      <c r="K7789" t="s">
        <v>48</v>
      </c>
      <c r="L7789" s="61">
        <v>7776</v>
      </c>
      <c r="M7789" s="53">
        <v>1.3467771336605667</v>
      </c>
      <c r="N7789" s="63">
        <v>1.3106268989187826</v>
      </c>
      <c r="O7789" s="63">
        <v>0</v>
      </c>
      <c r="P7789" s="63">
        <v>3.615023474178404E-2</v>
      </c>
      <c r="R7789">
        <v>7776</v>
      </c>
      <c r="S7789" s="65">
        <v>1.4164512715818263</v>
      </c>
      <c r="T7789" s="62">
        <v>1.3730709898916853</v>
      </c>
      <c r="U7789" s="62">
        <v>0</v>
      </c>
      <c r="V7789" s="62">
        <v>4.3380281690140854E-2</v>
      </c>
      <c r="X7789">
        <v>7776</v>
      </c>
      <c r="Y7789" s="65">
        <v>1.5209624784637155</v>
      </c>
      <c r="Z7789" s="62">
        <v>1.4667371263510394</v>
      </c>
      <c r="AA7789" s="62">
        <v>0</v>
      </c>
      <c r="AB7789" s="62">
        <v>5.422535211267606E-2</v>
      </c>
      <c r="AD7789">
        <v>7776</v>
      </c>
      <c r="AE7789" s="65">
        <v>1.6990737477718014</v>
      </c>
      <c r="AF7789" s="62">
        <v>1.6376183487107685</v>
      </c>
      <c r="AG7789" s="62">
        <v>0</v>
      </c>
      <c r="AH7789" s="62">
        <v>6.1455399061032867E-2</v>
      </c>
    </row>
    <row r="7790" spans="5:34" x14ac:dyDescent="0.2">
      <c r="E7790" s="76">
        <v>11</v>
      </c>
      <c r="F7790" s="76">
        <v>21</v>
      </c>
      <c r="G7790">
        <v>7777</v>
      </c>
      <c r="H7790">
        <v>1</v>
      </c>
      <c r="I7790">
        <v>6</v>
      </c>
      <c r="J7790" t="s">
        <v>24</v>
      </c>
      <c r="K7790" t="s">
        <v>25</v>
      </c>
      <c r="L7790" s="61">
        <v>7777</v>
      </c>
      <c r="M7790" s="53">
        <v>0.9694153387637332</v>
      </c>
      <c r="N7790" s="63">
        <v>0.9694153387637332</v>
      </c>
      <c r="O7790" s="63">
        <v>0</v>
      </c>
      <c r="P7790" s="63">
        <v>0</v>
      </c>
      <c r="R7790">
        <v>7777</v>
      </c>
      <c r="S7790" s="65">
        <v>1.018184812054175</v>
      </c>
      <c r="T7790" s="62">
        <v>1.018184812054175</v>
      </c>
      <c r="U7790" s="62">
        <v>0</v>
      </c>
      <c r="V7790" s="62">
        <v>0</v>
      </c>
      <c r="X7790">
        <v>7777</v>
      </c>
      <c r="Y7790" s="65">
        <v>1.0913390219898378</v>
      </c>
      <c r="Z7790" s="62">
        <v>1.0913390219898378</v>
      </c>
      <c r="AA7790" s="62">
        <v>0</v>
      </c>
      <c r="AB7790" s="62">
        <v>0</v>
      </c>
      <c r="AD7790">
        <v>7777</v>
      </c>
      <c r="AE7790" s="65">
        <v>1.2233727488811643</v>
      </c>
      <c r="AF7790" s="62">
        <v>1.2233727488811643</v>
      </c>
      <c r="AG7790" s="62">
        <v>0</v>
      </c>
      <c r="AH7790" s="62">
        <v>0</v>
      </c>
    </row>
    <row r="7791" spans="5:34" x14ac:dyDescent="0.2">
      <c r="E7791" s="76">
        <v>11</v>
      </c>
      <c r="F7791" s="76">
        <v>21</v>
      </c>
      <c r="G7791">
        <v>7778</v>
      </c>
      <c r="H7791">
        <v>2</v>
      </c>
      <c r="I7791">
        <v>6</v>
      </c>
      <c r="J7791" t="s">
        <v>24</v>
      </c>
      <c r="K7791" t="s">
        <v>26</v>
      </c>
      <c r="L7791" s="61">
        <v>7778</v>
      </c>
      <c r="M7791" s="53">
        <v>0.74967521469852327</v>
      </c>
      <c r="N7791" s="63">
        <v>0.74967521469852327</v>
      </c>
      <c r="O7791" s="63">
        <v>0</v>
      </c>
      <c r="P7791" s="63">
        <v>0</v>
      </c>
      <c r="R7791">
        <v>7778</v>
      </c>
      <c r="S7791" s="65">
        <v>0.81423135271498515</v>
      </c>
      <c r="T7791" s="62">
        <v>0.81423135271498515</v>
      </c>
      <c r="U7791" s="62">
        <v>0</v>
      </c>
      <c r="V7791" s="62">
        <v>0</v>
      </c>
      <c r="X7791">
        <v>7778</v>
      </c>
      <c r="Y7791" s="65">
        <v>0.91106555973967829</v>
      </c>
      <c r="Z7791" s="62">
        <v>0.91106555973967829</v>
      </c>
      <c r="AA7791" s="62">
        <v>0</v>
      </c>
      <c r="AB7791" s="62">
        <v>0</v>
      </c>
      <c r="AD7791">
        <v>7778</v>
      </c>
      <c r="AE7791" s="65">
        <v>1.071798051057175</v>
      </c>
      <c r="AF7791" s="62">
        <v>1.071798051057175</v>
      </c>
      <c r="AG7791" s="62">
        <v>0</v>
      </c>
      <c r="AH7791" s="62">
        <v>0</v>
      </c>
    </row>
    <row r="7792" spans="5:34" x14ac:dyDescent="0.2">
      <c r="E7792" s="76">
        <v>11</v>
      </c>
      <c r="F7792" s="76">
        <v>21</v>
      </c>
      <c r="G7792">
        <v>7779</v>
      </c>
      <c r="H7792">
        <v>3</v>
      </c>
      <c r="I7792">
        <v>6</v>
      </c>
      <c r="J7792" t="s">
        <v>24</v>
      </c>
      <c r="K7792" t="s">
        <v>27</v>
      </c>
      <c r="L7792" s="61">
        <v>7779</v>
      </c>
      <c r="M7792" s="53">
        <v>0.56442754353457991</v>
      </c>
      <c r="N7792" s="63">
        <v>0.56442754353457991</v>
      </c>
      <c r="O7792" s="63">
        <v>0</v>
      </c>
      <c r="P7792" s="63">
        <v>0</v>
      </c>
      <c r="R7792">
        <v>7779</v>
      </c>
      <c r="S7792" s="65">
        <v>0.62423807143644272</v>
      </c>
      <c r="T7792" s="62">
        <v>0.62423807143644272</v>
      </c>
      <c r="U7792" s="62">
        <v>0</v>
      </c>
      <c r="V7792" s="62">
        <v>0</v>
      </c>
      <c r="X7792">
        <v>7779</v>
      </c>
      <c r="Y7792" s="65">
        <v>0.71395386328923705</v>
      </c>
      <c r="Z7792" s="62">
        <v>0.71395386328923705</v>
      </c>
      <c r="AA7792" s="62">
        <v>0</v>
      </c>
      <c r="AB7792" s="62">
        <v>0</v>
      </c>
      <c r="AD7792">
        <v>7779</v>
      </c>
      <c r="AE7792" s="65">
        <v>0.85944600432579465</v>
      </c>
      <c r="AF7792" s="62">
        <v>0.85944600432579465</v>
      </c>
      <c r="AG7792" s="62">
        <v>0</v>
      </c>
      <c r="AH7792" s="62">
        <v>0</v>
      </c>
    </row>
    <row r="7793" spans="5:34" x14ac:dyDescent="0.2">
      <c r="E7793" s="76">
        <v>11</v>
      </c>
      <c r="F7793" s="76">
        <v>21</v>
      </c>
      <c r="G7793">
        <v>7780</v>
      </c>
      <c r="H7793">
        <v>4</v>
      </c>
      <c r="I7793">
        <v>6</v>
      </c>
      <c r="J7793" t="s">
        <v>24</v>
      </c>
      <c r="K7793" t="s">
        <v>28</v>
      </c>
      <c r="L7793" s="61">
        <v>7780</v>
      </c>
      <c r="M7793" s="53">
        <v>0.62197588065407872</v>
      </c>
      <c r="N7793" s="63">
        <v>0.62197588065407872</v>
      </c>
      <c r="O7793" s="63">
        <v>0</v>
      </c>
      <c r="P7793" s="63">
        <v>0</v>
      </c>
      <c r="R7793">
        <v>7780</v>
      </c>
      <c r="S7793" s="65">
        <v>0.62675087283184072</v>
      </c>
      <c r="T7793" s="62">
        <v>0.62675087283184072</v>
      </c>
      <c r="U7793" s="62">
        <v>0</v>
      </c>
      <c r="V7793" s="62">
        <v>0</v>
      </c>
      <c r="X7793">
        <v>7780</v>
      </c>
      <c r="Y7793" s="65">
        <v>0.63391336109848384</v>
      </c>
      <c r="Z7793" s="62">
        <v>0.63391336109848384</v>
      </c>
      <c r="AA7793" s="62">
        <v>0</v>
      </c>
      <c r="AB7793" s="62">
        <v>0</v>
      </c>
      <c r="AD7793">
        <v>7780</v>
      </c>
      <c r="AE7793" s="65">
        <v>0.66071073560922933</v>
      </c>
      <c r="AF7793" s="62">
        <v>0.66071073560922933</v>
      </c>
      <c r="AG7793" s="62">
        <v>0</v>
      </c>
      <c r="AH7793" s="62">
        <v>0</v>
      </c>
    </row>
    <row r="7794" spans="5:34" x14ac:dyDescent="0.2">
      <c r="E7794" s="76">
        <v>11</v>
      </c>
      <c r="F7794" s="76">
        <v>21</v>
      </c>
      <c r="G7794">
        <v>7781</v>
      </c>
      <c r="H7794">
        <v>5</v>
      </c>
      <c r="I7794">
        <v>6</v>
      </c>
      <c r="J7794" t="s">
        <v>24</v>
      </c>
      <c r="K7794" t="s">
        <v>29</v>
      </c>
      <c r="L7794" s="61">
        <v>7781</v>
      </c>
      <c r="M7794" s="53">
        <v>0.51249830924176831</v>
      </c>
      <c r="N7794" s="63">
        <v>0.51249830924176831</v>
      </c>
      <c r="O7794" s="63">
        <v>0</v>
      </c>
      <c r="P7794" s="63">
        <v>0</v>
      </c>
      <c r="R7794">
        <v>7781</v>
      </c>
      <c r="S7794" s="65">
        <v>0.49234052239900628</v>
      </c>
      <c r="T7794" s="62">
        <v>0.49234052239900628</v>
      </c>
      <c r="U7794" s="62">
        <v>0</v>
      </c>
      <c r="V7794" s="62">
        <v>0</v>
      </c>
      <c r="X7794">
        <v>7781</v>
      </c>
      <c r="Y7794" s="65">
        <v>0.46210384213486327</v>
      </c>
      <c r="Z7794" s="62">
        <v>0.46210384213486327</v>
      </c>
      <c r="AA7794" s="62">
        <v>0</v>
      </c>
      <c r="AB7794" s="62">
        <v>0</v>
      </c>
      <c r="AD7794">
        <v>7781</v>
      </c>
      <c r="AE7794" s="65">
        <v>0.43156178953729796</v>
      </c>
      <c r="AF7794" s="62">
        <v>0.43156178953729796</v>
      </c>
      <c r="AG7794" s="62">
        <v>0</v>
      </c>
      <c r="AH7794" s="62">
        <v>0</v>
      </c>
    </row>
    <row r="7795" spans="5:34" x14ac:dyDescent="0.2">
      <c r="E7795" s="76">
        <v>11</v>
      </c>
      <c r="F7795" s="76">
        <v>21</v>
      </c>
      <c r="G7795">
        <v>7782</v>
      </c>
      <c r="H7795">
        <v>6</v>
      </c>
      <c r="I7795">
        <v>6</v>
      </c>
      <c r="J7795" t="s">
        <v>24</v>
      </c>
      <c r="K7795" t="s">
        <v>30</v>
      </c>
      <c r="L7795" s="61">
        <v>7782</v>
      </c>
      <c r="M7795" s="53">
        <v>0.378419070572522</v>
      </c>
      <c r="N7795" s="63">
        <v>0.378419070572522</v>
      </c>
      <c r="O7795" s="63">
        <v>0</v>
      </c>
      <c r="P7795" s="63">
        <v>0</v>
      </c>
      <c r="R7795">
        <v>7782</v>
      </c>
      <c r="S7795" s="65">
        <v>0.34932685385829176</v>
      </c>
      <c r="T7795" s="62">
        <v>0.34932685385829176</v>
      </c>
      <c r="U7795" s="62">
        <v>0</v>
      </c>
      <c r="V7795" s="62">
        <v>0</v>
      </c>
      <c r="X7795">
        <v>7782</v>
      </c>
      <c r="Y7795" s="65">
        <v>0.30568852878694641</v>
      </c>
      <c r="Z7795" s="62">
        <v>0.30568852878694641</v>
      </c>
      <c r="AA7795" s="62">
        <v>0</v>
      </c>
      <c r="AB7795" s="62">
        <v>0</v>
      </c>
      <c r="AD7795">
        <v>7782</v>
      </c>
      <c r="AE7795" s="65">
        <v>0.25210339939987819</v>
      </c>
      <c r="AF7795" s="62">
        <v>0.25210339939987819</v>
      </c>
      <c r="AG7795" s="62">
        <v>0</v>
      </c>
      <c r="AH7795" s="62">
        <v>0</v>
      </c>
    </row>
    <row r="7796" spans="5:34" x14ac:dyDescent="0.2">
      <c r="E7796" s="76">
        <v>11</v>
      </c>
      <c r="F7796" s="76">
        <v>21</v>
      </c>
      <c r="G7796">
        <v>7783</v>
      </c>
      <c r="H7796">
        <v>7</v>
      </c>
      <c r="I7796">
        <v>6</v>
      </c>
      <c r="J7796" t="s">
        <v>24</v>
      </c>
      <c r="K7796" t="s">
        <v>31</v>
      </c>
      <c r="L7796" s="61">
        <v>7783</v>
      </c>
      <c r="M7796" s="53">
        <v>0.2301937880420849</v>
      </c>
      <c r="N7796" s="63">
        <v>0.2273768866336342</v>
      </c>
      <c r="O7796" s="63">
        <v>0</v>
      </c>
      <c r="P7796" s="63">
        <v>2.8169014084507044E-3</v>
      </c>
      <c r="R7796">
        <v>7783</v>
      </c>
      <c r="S7796" s="65">
        <v>0.20139571226134356</v>
      </c>
      <c r="T7796" s="62">
        <v>0.19801543057120272</v>
      </c>
      <c r="U7796" s="62">
        <v>0</v>
      </c>
      <c r="V7796" s="62">
        <v>3.3802816901408457E-3</v>
      </c>
      <c r="X7796">
        <v>7783</v>
      </c>
      <c r="Y7796" s="65">
        <v>0.15819859859023153</v>
      </c>
      <c r="Z7796" s="62">
        <v>0.15397324647755548</v>
      </c>
      <c r="AA7796" s="62">
        <v>0</v>
      </c>
      <c r="AB7796" s="62">
        <v>4.2253521126760568E-3</v>
      </c>
      <c r="AD7796">
        <v>7783</v>
      </c>
      <c r="AE7796" s="65">
        <v>0.10061397975223274</v>
      </c>
      <c r="AF7796" s="62">
        <v>9.5825247357866544E-2</v>
      </c>
      <c r="AG7796" s="62">
        <v>0</v>
      </c>
      <c r="AH7796" s="62">
        <v>4.7887323943661972E-3</v>
      </c>
    </row>
    <row r="7797" spans="5:34" x14ac:dyDescent="0.2">
      <c r="E7797" s="76">
        <v>11</v>
      </c>
      <c r="F7797" s="76">
        <v>21</v>
      </c>
      <c r="G7797">
        <v>7784</v>
      </c>
      <c r="H7797">
        <v>8</v>
      </c>
      <c r="I7797">
        <v>6</v>
      </c>
      <c r="J7797" t="s">
        <v>24</v>
      </c>
      <c r="K7797" t="s">
        <v>32</v>
      </c>
      <c r="L7797" s="61">
        <v>7784</v>
      </c>
      <c r="M7797" s="53">
        <v>0.22627726997740255</v>
      </c>
      <c r="N7797" s="63">
        <v>0.16878596945999791</v>
      </c>
      <c r="O7797" s="63">
        <v>5.7491300517404656E-2</v>
      </c>
      <c r="P7797" s="63">
        <v>0</v>
      </c>
      <c r="R7797">
        <v>7784</v>
      </c>
      <c r="S7797" s="65">
        <v>0.22516150883293615</v>
      </c>
      <c r="T7797" s="62">
        <v>0.14467368810856962</v>
      </c>
      <c r="U7797" s="62">
        <v>8.0487820724366527E-2</v>
      </c>
      <c r="V7797" s="62">
        <v>0</v>
      </c>
      <c r="X7797">
        <v>7784</v>
      </c>
      <c r="Y7797" s="65">
        <v>0.22348786711623653</v>
      </c>
      <c r="Z7797" s="62">
        <v>0.10850526608142723</v>
      </c>
      <c r="AA7797" s="62">
        <v>0.11498260103480931</v>
      </c>
      <c r="AB7797" s="62">
        <v>0</v>
      </c>
      <c r="AD7797">
        <v>7784</v>
      </c>
      <c r="AE7797" s="65">
        <v>0.22700547487904421</v>
      </c>
      <c r="AF7797" s="62">
        <v>6.028070337857068E-2</v>
      </c>
      <c r="AG7797" s="62">
        <v>0.16672477150047352</v>
      </c>
      <c r="AH7797" s="62">
        <v>0</v>
      </c>
    </row>
    <row r="7798" spans="5:34" x14ac:dyDescent="0.2">
      <c r="E7798" s="76">
        <v>11</v>
      </c>
      <c r="F7798" s="76">
        <v>21</v>
      </c>
      <c r="G7798">
        <v>7785</v>
      </c>
      <c r="H7798">
        <v>9</v>
      </c>
      <c r="I7798">
        <v>6</v>
      </c>
      <c r="J7798" t="s">
        <v>24</v>
      </c>
      <c r="K7798" t="s">
        <v>33</v>
      </c>
      <c r="L7798" s="61">
        <v>7785</v>
      </c>
      <c r="M7798" s="53">
        <v>0.60921620498715323</v>
      </c>
      <c r="N7798" s="63">
        <v>0.19271800064199845</v>
      </c>
      <c r="O7798" s="63">
        <v>0.14372825129351163</v>
      </c>
      <c r="P7798" s="63">
        <v>0.2727699530516432</v>
      </c>
      <c r="R7798">
        <v>7785</v>
      </c>
      <c r="S7798" s="65">
        <v>0.69685130947983165</v>
      </c>
      <c r="T7798" s="62">
        <v>0.1683078140069435</v>
      </c>
      <c r="U7798" s="62">
        <v>0.20121955181091628</v>
      </c>
      <c r="V7798" s="62">
        <v>0.32732394366197182</v>
      </c>
      <c r="X7798">
        <v>7785</v>
      </c>
      <c r="Y7798" s="65">
        <v>0.82830396621884916</v>
      </c>
      <c r="Z7798" s="62">
        <v>0.13169253405436107</v>
      </c>
      <c r="AA7798" s="62">
        <v>0.28745650258702327</v>
      </c>
      <c r="AB7798" s="62">
        <v>0.4091549295774648</v>
      </c>
      <c r="AD7798">
        <v>7785</v>
      </c>
      <c r="AE7798" s="65">
        <v>0.96396792272840237</v>
      </c>
      <c r="AF7798" s="62">
        <v>8.3447073789425216E-2</v>
      </c>
      <c r="AG7798" s="62">
        <v>0.41681192875118372</v>
      </c>
      <c r="AH7798" s="62">
        <v>0.46370892018779342</v>
      </c>
    </row>
    <row r="7799" spans="5:34" x14ac:dyDescent="0.2">
      <c r="E7799" s="76">
        <v>11</v>
      </c>
      <c r="F7799" s="76">
        <v>21</v>
      </c>
      <c r="G7799">
        <v>7786</v>
      </c>
      <c r="H7799">
        <v>10</v>
      </c>
      <c r="I7799">
        <v>6</v>
      </c>
      <c r="J7799" t="s">
        <v>24</v>
      </c>
      <c r="K7799" t="s">
        <v>34</v>
      </c>
      <c r="L7799" s="61">
        <v>7786</v>
      </c>
      <c r="M7799" s="53">
        <v>0.64609760046419196</v>
      </c>
      <c r="N7799" s="63">
        <v>0.20228672045071688</v>
      </c>
      <c r="O7799" s="63">
        <v>0.24146346217309952</v>
      </c>
      <c r="P7799" s="63">
        <v>0.20234741784037558</v>
      </c>
      <c r="R7799">
        <v>7786</v>
      </c>
      <c r="S7799" s="65">
        <v>0.76985914754898577</v>
      </c>
      <c r="T7799" s="62">
        <v>0.18899339909819574</v>
      </c>
      <c r="U7799" s="62">
        <v>0.3380488470423394</v>
      </c>
      <c r="V7799" s="62">
        <v>0.24281690140845075</v>
      </c>
      <c r="X7799">
        <v>7786</v>
      </c>
      <c r="Y7799" s="65">
        <v>0.95550146817617643</v>
      </c>
      <c r="Z7799" s="62">
        <v>0.16905341706941401</v>
      </c>
      <c r="AA7799" s="62">
        <v>0.48292692434619905</v>
      </c>
      <c r="AB7799" s="62">
        <v>0.30352112676056336</v>
      </c>
      <c r="AD7799">
        <v>7786</v>
      </c>
      <c r="AE7799" s="65">
        <v>1.1895759900208693</v>
      </c>
      <c r="AF7799" s="62">
        <v>0.14534133939024196</v>
      </c>
      <c r="AG7799" s="62">
        <v>0.70024404030198872</v>
      </c>
      <c r="AH7799" s="62">
        <v>0.34399061032863854</v>
      </c>
    </row>
    <row r="7800" spans="5:34" x14ac:dyDescent="0.2">
      <c r="E7800" s="76">
        <v>11</v>
      </c>
      <c r="F7800" s="76">
        <v>21</v>
      </c>
      <c r="G7800">
        <v>7787</v>
      </c>
      <c r="H7800">
        <v>11</v>
      </c>
      <c r="I7800">
        <v>6</v>
      </c>
      <c r="J7800" t="s">
        <v>24</v>
      </c>
      <c r="K7800" t="s">
        <v>35</v>
      </c>
      <c r="L7800" s="61">
        <v>7787</v>
      </c>
      <c r="M7800" s="53">
        <v>0.61546954195858039</v>
      </c>
      <c r="N7800" s="63">
        <v>0.25858150091703358</v>
      </c>
      <c r="O7800" s="63">
        <v>0.23571433212135903</v>
      </c>
      <c r="P7800" s="63">
        <v>0.12117370892018779</v>
      </c>
      <c r="R7800">
        <v>7787</v>
      </c>
      <c r="S7800" s="65">
        <v>0.71889649637105635</v>
      </c>
      <c r="T7800" s="62">
        <v>0.24348798069692826</v>
      </c>
      <c r="U7800" s="62">
        <v>0.3300000649699027</v>
      </c>
      <c r="V7800" s="62">
        <v>0.14540845070422537</v>
      </c>
      <c r="X7800">
        <v>7787</v>
      </c>
      <c r="Y7800" s="65">
        <v>0.87403692798977006</v>
      </c>
      <c r="Z7800" s="62">
        <v>0.22084770036677032</v>
      </c>
      <c r="AA7800" s="62">
        <v>0.47142866424271807</v>
      </c>
      <c r="AB7800" s="62">
        <v>0.18176056338028168</v>
      </c>
      <c r="AD7800">
        <v>7787</v>
      </c>
      <c r="AE7800" s="65">
        <v>1.0842519192790385</v>
      </c>
      <c r="AF7800" s="62">
        <v>0.19468505096277799</v>
      </c>
      <c r="AG7800" s="62">
        <v>0.68357156315194123</v>
      </c>
      <c r="AH7800" s="62">
        <v>0.20599530516431924</v>
      </c>
    </row>
    <row r="7801" spans="5:34" x14ac:dyDescent="0.2">
      <c r="E7801" s="76">
        <v>11</v>
      </c>
      <c r="F7801" s="76">
        <v>21</v>
      </c>
      <c r="G7801">
        <v>7788</v>
      </c>
      <c r="H7801">
        <v>12</v>
      </c>
      <c r="I7801">
        <v>6</v>
      </c>
      <c r="J7801" t="s">
        <v>24</v>
      </c>
      <c r="K7801" t="s">
        <v>36</v>
      </c>
      <c r="L7801" s="61">
        <v>7788</v>
      </c>
      <c r="M7801" s="53">
        <v>0.68909483476539191</v>
      </c>
      <c r="N7801" s="63">
        <v>0.33831107405824834</v>
      </c>
      <c r="O7801" s="63">
        <v>0.17247390155221393</v>
      </c>
      <c r="P7801" s="63">
        <v>0.17830985915492958</v>
      </c>
      <c r="R7801">
        <v>7788</v>
      </c>
      <c r="S7801" s="65">
        <v>0.77662577691839052</v>
      </c>
      <c r="T7801" s="62">
        <v>0.32119048375937542</v>
      </c>
      <c r="U7801" s="62">
        <v>0.24146346217309952</v>
      </c>
      <c r="V7801" s="62">
        <v>0.21397183098591552</v>
      </c>
      <c r="X7801">
        <v>7788</v>
      </c>
      <c r="Y7801" s="65">
        <v>0.90792219014788822</v>
      </c>
      <c r="Z7801" s="62">
        <v>0.29550959831106594</v>
      </c>
      <c r="AA7801" s="62">
        <v>0.34494780310442785</v>
      </c>
      <c r="AB7801" s="62">
        <v>0.26746478873239438</v>
      </c>
      <c r="AD7801">
        <v>7788</v>
      </c>
      <c r="AE7801" s="65">
        <v>1.0703186228298613</v>
      </c>
      <c r="AF7801" s="62">
        <v>0.26701754776506054</v>
      </c>
      <c r="AG7801" s="62">
        <v>0.50017431450142047</v>
      </c>
      <c r="AH7801" s="62">
        <v>0.30312676056338028</v>
      </c>
    </row>
    <row r="7802" spans="5:34" x14ac:dyDescent="0.2">
      <c r="E7802" s="76">
        <v>11</v>
      </c>
      <c r="F7802" s="76">
        <v>21</v>
      </c>
      <c r="G7802">
        <v>7789</v>
      </c>
      <c r="H7802">
        <v>13</v>
      </c>
      <c r="I7802">
        <v>6</v>
      </c>
      <c r="J7802" t="s">
        <v>24</v>
      </c>
      <c r="K7802" t="s">
        <v>37</v>
      </c>
      <c r="L7802" s="61">
        <v>7789</v>
      </c>
      <c r="M7802" s="53">
        <v>0.72128449624348867</v>
      </c>
      <c r="N7802" s="63">
        <v>0.45489344450445401</v>
      </c>
      <c r="O7802" s="63">
        <v>0.11498260103480931</v>
      </c>
      <c r="P7802" s="63">
        <v>0.15140845070422534</v>
      </c>
      <c r="R7802">
        <v>7789</v>
      </c>
      <c r="S7802" s="65">
        <v>0.76378401214992664</v>
      </c>
      <c r="T7802" s="62">
        <v>0.42111822985612313</v>
      </c>
      <c r="U7802" s="62">
        <v>0.16097564144873305</v>
      </c>
      <c r="V7802" s="62">
        <v>0.18169014084507043</v>
      </c>
      <c r="X7802">
        <v>7789</v>
      </c>
      <c r="Y7802" s="65">
        <v>0.82753328600958342</v>
      </c>
      <c r="Z7802" s="62">
        <v>0.37045540788362674</v>
      </c>
      <c r="AA7802" s="62">
        <v>0.22996520206961862</v>
      </c>
      <c r="AB7802" s="62">
        <v>0.227112676056338</v>
      </c>
      <c r="AD7802">
        <v>7789</v>
      </c>
      <c r="AE7802" s="65">
        <v>0.89949801783683569</v>
      </c>
      <c r="AF7802" s="62">
        <v>0.30865410863870546</v>
      </c>
      <c r="AG7802" s="62">
        <v>0.33344954300094704</v>
      </c>
      <c r="AH7802" s="62">
        <v>0.25739436619718309</v>
      </c>
    </row>
    <row r="7803" spans="5:34" x14ac:dyDescent="0.2">
      <c r="E7803" s="76">
        <v>11</v>
      </c>
      <c r="F7803" s="76">
        <v>21</v>
      </c>
      <c r="G7803">
        <v>7790</v>
      </c>
      <c r="H7803">
        <v>14</v>
      </c>
      <c r="I7803">
        <v>6</v>
      </c>
      <c r="J7803" t="s">
        <v>24</v>
      </c>
      <c r="K7803" t="s">
        <v>38</v>
      </c>
      <c r="L7803" s="61">
        <v>7790</v>
      </c>
      <c r="M7803" s="53">
        <v>0.88948494530505906</v>
      </c>
      <c r="N7803" s="63">
        <v>0.623328635350062</v>
      </c>
      <c r="O7803" s="63">
        <v>0.11498260103480931</v>
      </c>
      <c r="P7803" s="63">
        <v>0.15117370892018778</v>
      </c>
      <c r="R7803">
        <v>7790</v>
      </c>
      <c r="S7803" s="65">
        <v>0.92348012430289839</v>
      </c>
      <c r="T7803" s="62">
        <v>0.58109603214993988</v>
      </c>
      <c r="U7803" s="62">
        <v>0.16097564144873305</v>
      </c>
      <c r="V7803" s="62">
        <v>0.1814084507042254</v>
      </c>
      <c r="X7803">
        <v>7790</v>
      </c>
      <c r="Y7803" s="65">
        <v>0.97447289279965699</v>
      </c>
      <c r="Z7803" s="62">
        <v>0.51774712734975659</v>
      </c>
      <c r="AA7803" s="62">
        <v>0.22996520206961862</v>
      </c>
      <c r="AB7803" s="62">
        <v>0.22676056338028169</v>
      </c>
      <c r="AD7803">
        <v>7790</v>
      </c>
      <c r="AE7803" s="65">
        <v>1.0323504641923891</v>
      </c>
      <c r="AF7803" s="62">
        <v>0.44190561602712275</v>
      </c>
      <c r="AG7803" s="62">
        <v>0.33344954300094704</v>
      </c>
      <c r="AH7803" s="62">
        <v>0.25699530516431923</v>
      </c>
    </row>
    <row r="7804" spans="5:34" x14ac:dyDescent="0.2">
      <c r="E7804" s="76">
        <v>11</v>
      </c>
      <c r="F7804" s="76">
        <v>21</v>
      </c>
      <c r="G7804">
        <v>7791</v>
      </c>
      <c r="H7804">
        <v>15</v>
      </c>
      <c r="I7804">
        <v>6</v>
      </c>
      <c r="J7804" t="s">
        <v>24</v>
      </c>
      <c r="K7804" t="s">
        <v>39</v>
      </c>
      <c r="L7804" s="61">
        <v>7791</v>
      </c>
      <c r="M7804" s="53">
        <v>1.1241195155391728</v>
      </c>
      <c r="N7804" s="63">
        <v>0.72004627649057085</v>
      </c>
      <c r="O7804" s="63">
        <v>9.7735210879587905E-2</v>
      </c>
      <c r="P7804" s="63">
        <v>0.30633802816901406</v>
      </c>
      <c r="R7804">
        <v>7791</v>
      </c>
      <c r="S7804" s="65">
        <v>1.1996413595854927</v>
      </c>
      <c r="T7804" s="62">
        <v>0.69520643055125264</v>
      </c>
      <c r="U7804" s="62">
        <v>0.13682929523142309</v>
      </c>
      <c r="V7804" s="62">
        <v>0.36760563380281691</v>
      </c>
      <c r="X7804">
        <v>7791</v>
      </c>
      <c r="Y7804" s="65">
        <v>1.3129241256549726</v>
      </c>
      <c r="Z7804" s="62">
        <v>0.65794666164227567</v>
      </c>
      <c r="AA7804" s="62">
        <v>0.19547042175917581</v>
      </c>
      <c r="AB7804" s="62">
        <v>0.45950704225352113</v>
      </c>
      <c r="AD7804">
        <v>7791</v>
      </c>
      <c r="AE7804" s="65">
        <v>1.4268465543311195</v>
      </c>
      <c r="AF7804" s="62">
        <v>0.62263979489299059</v>
      </c>
      <c r="AG7804" s="62">
        <v>0.28343211155080494</v>
      </c>
      <c r="AH7804" s="62">
        <v>0.52077464788732397</v>
      </c>
    </row>
    <row r="7805" spans="5:34" x14ac:dyDescent="0.2">
      <c r="E7805" s="76">
        <v>11</v>
      </c>
      <c r="F7805" s="76">
        <v>21</v>
      </c>
      <c r="G7805">
        <v>7792</v>
      </c>
      <c r="H7805">
        <v>16</v>
      </c>
      <c r="I7805">
        <v>6</v>
      </c>
      <c r="J7805" t="s">
        <v>24</v>
      </c>
      <c r="K7805" t="s">
        <v>40</v>
      </c>
      <c r="L7805" s="61">
        <v>7792</v>
      </c>
      <c r="M7805" s="53">
        <v>1.2049681863330073</v>
      </c>
      <c r="N7805" s="63">
        <v>0.87538564028048871</v>
      </c>
      <c r="O7805" s="63">
        <v>5.1742170465664185E-2</v>
      </c>
      <c r="P7805" s="63">
        <v>0.27784037558685443</v>
      </c>
      <c r="R7805">
        <v>7792</v>
      </c>
      <c r="S7805" s="65">
        <v>1.224839077071646</v>
      </c>
      <c r="T7805" s="62">
        <v>0.81899158771549063</v>
      </c>
      <c r="U7805" s="62">
        <v>7.2439038651929868E-2</v>
      </c>
      <c r="V7805" s="62">
        <v>0.33340845070422537</v>
      </c>
      <c r="X7805">
        <v>7792</v>
      </c>
      <c r="Y7805" s="65">
        <v>1.2546454131796039</v>
      </c>
      <c r="Z7805" s="62">
        <v>0.73440050886799368</v>
      </c>
      <c r="AA7805" s="62">
        <v>0.10348434093132837</v>
      </c>
      <c r="AB7805" s="62">
        <v>0.41676056338028167</v>
      </c>
      <c r="AD7805">
        <v>7792</v>
      </c>
      <c r="AE7805" s="65">
        <v>1.2566414226999056</v>
      </c>
      <c r="AF7805" s="62">
        <v>0.63426048985182693</v>
      </c>
      <c r="AG7805" s="62">
        <v>0.15005229435042614</v>
      </c>
      <c r="AH7805" s="62">
        <v>0.47232863849765261</v>
      </c>
    </row>
    <row r="7806" spans="5:34" x14ac:dyDescent="0.2">
      <c r="E7806" s="76">
        <v>11</v>
      </c>
      <c r="F7806" s="76">
        <v>21</v>
      </c>
      <c r="G7806">
        <v>7793</v>
      </c>
      <c r="H7806">
        <v>17</v>
      </c>
      <c r="I7806">
        <v>6</v>
      </c>
      <c r="J7806" t="s">
        <v>24</v>
      </c>
      <c r="K7806" t="s">
        <v>41</v>
      </c>
      <c r="L7806" s="61">
        <v>7793</v>
      </c>
      <c r="M7806" s="53">
        <v>1.4246321936102169</v>
      </c>
      <c r="N7806" s="63">
        <v>1.2624297081546232</v>
      </c>
      <c r="O7806" s="63">
        <v>1.149826010348093E-2</v>
      </c>
      <c r="P7806" s="63">
        <v>0.15070422535211267</v>
      </c>
      <c r="R7806">
        <v>7793</v>
      </c>
      <c r="S7806" s="65">
        <v>1.3570491494021346</v>
      </c>
      <c r="T7806" s="62">
        <v>1.160106514834726</v>
      </c>
      <c r="U7806" s="62">
        <v>1.6097564144873303E-2</v>
      </c>
      <c r="V7806" s="62">
        <v>0.18084507042253523</v>
      </c>
      <c r="X7806">
        <v>7793</v>
      </c>
      <c r="Y7806" s="65">
        <v>1.2556745830900118</v>
      </c>
      <c r="Z7806" s="62">
        <v>1.0066217248548808</v>
      </c>
      <c r="AA7806" s="62">
        <v>2.299652020696186E-2</v>
      </c>
      <c r="AB7806" s="62">
        <v>0.22605633802816899</v>
      </c>
      <c r="AD7806">
        <v>7793</v>
      </c>
      <c r="AE7806" s="65">
        <v>1.105890300743124</v>
      </c>
      <c r="AF7806" s="62">
        <v>0.81634816334443783</v>
      </c>
      <c r="AG7806" s="62">
        <v>3.3344954300094702E-2</v>
      </c>
      <c r="AH7806" s="62">
        <v>0.25619718309859152</v>
      </c>
    </row>
    <row r="7807" spans="5:34" x14ac:dyDescent="0.2">
      <c r="E7807" s="76">
        <v>11</v>
      </c>
      <c r="F7807" s="76">
        <v>21</v>
      </c>
      <c r="G7807">
        <v>7794</v>
      </c>
      <c r="H7807">
        <v>18</v>
      </c>
      <c r="I7807">
        <v>6</v>
      </c>
      <c r="J7807" t="s">
        <v>24</v>
      </c>
      <c r="K7807" t="s">
        <v>42</v>
      </c>
      <c r="L7807" s="61">
        <v>7794</v>
      </c>
      <c r="M7807" s="53">
        <v>2.1377003845429923</v>
      </c>
      <c r="N7807" s="63">
        <v>1.988029023040645</v>
      </c>
      <c r="O7807" s="63">
        <v>0</v>
      </c>
      <c r="P7807" s="63">
        <v>0.14967136150234742</v>
      </c>
      <c r="R7807">
        <v>7794</v>
      </c>
      <c r="S7807" s="65">
        <v>1.9616544185398475</v>
      </c>
      <c r="T7807" s="62">
        <v>1.7820487847370305</v>
      </c>
      <c r="U7807" s="62">
        <v>0</v>
      </c>
      <c r="V7807" s="62">
        <v>0.17960563380281694</v>
      </c>
      <c r="X7807">
        <v>7794</v>
      </c>
      <c r="Y7807" s="65">
        <v>1.6975854695351302</v>
      </c>
      <c r="Z7807" s="62">
        <v>1.4730784272816091</v>
      </c>
      <c r="AA7807" s="62">
        <v>0</v>
      </c>
      <c r="AB7807" s="62">
        <v>0.22450704225352114</v>
      </c>
      <c r="AD7807">
        <v>7794</v>
      </c>
      <c r="AE7807" s="65">
        <v>1.3299320903577221</v>
      </c>
      <c r="AF7807" s="62">
        <v>1.0754907758037313</v>
      </c>
      <c r="AG7807" s="62">
        <v>0</v>
      </c>
      <c r="AH7807" s="62">
        <v>0.25444131455399066</v>
      </c>
    </row>
    <row r="7808" spans="5:34" x14ac:dyDescent="0.2">
      <c r="E7808" s="76">
        <v>11</v>
      </c>
      <c r="F7808" s="76">
        <v>21</v>
      </c>
      <c r="G7808">
        <v>7795</v>
      </c>
      <c r="H7808">
        <v>19</v>
      </c>
      <c r="I7808">
        <v>6</v>
      </c>
      <c r="J7808" t="s">
        <v>24</v>
      </c>
      <c r="K7808" t="s">
        <v>43</v>
      </c>
      <c r="L7808" s="61">
        <v>7795</v>
      </c>
      <c r="M7808" s="53">
        <v>2.2546967812360474</v>
      </c>
      <c r="N7808" s="63">
        <v>2.101175654475484</v>
      </c>
      <c r="O7808" s="63">
        <v>0</v>
      </c>
      <c r="P7808" s="63">
        <v>0.15352112676056337</v>
      </c>
      <c r="R7808">
        <v>7795</v>
      </c>
      <c r="S7808" s="65">
        <v>2.0570150511662502</v>
      </c>
      <c r="T7808" s="62">
        <v>1.8727896990535742</v>
      </c>
      <c r="U7808" s="62">
        <v>0</v>
      </c>
      <c r="V7808" s="62">
        <v>0.1842253521126761</v>
      </c>
      <c r="X7808">
        <v>7795</v>
      </c>
      <c r="Y7808" s="65">
        <v>1.7604924560615551</v>
      </c>
      <c r="Z7808" s="62">
        <v>1.53021076592071</v>
      </c>
      <c r="AA7808" s="62">
        <v>0</v>
      </c>
      <c r="AB7808" s="62">
        <v>0.2302816901408451</v>
      </c>
      <c r="AD7808">
        <v>7795</v>
      </c>
      <c r="AE7808" s="65">
        <v>1.3476477696888514</v>
      </c>
      <c r="AF7808" s="62">
        <v>1.0866618541958937</v>
      </c>
      <c r="AG7808" s="62">
        <v>0</v>
      </c>
      <c r="AH7808" s="62">
        <v>0.26098591549295774</v>
      </c>
    </row>
    <row r="7809" spans="5:34" x14ac:dyDescent="0.2">
      <c r="E7809" s="76">
        <v>11</v>
      </c>
      <c r="F7809" s="76">
        <v>21</v>
      </c>
      <c r="G7809">
        <v>7796</v>
      </c>
      <c r="H7809">
        <v>20</v>
      </c>
      <c r="I7809">
        <v>6</v>
      </c>
      <c r="J7809" t="s">
        <v>24</v>
      </c>
      <c r="K7809" t="s">
        <v>44</v>
      </c>
      <c r="L7809" s="61">
        <v>7796</v>
      </c>
      <c r="M7809" s="53">
        <v>2.1584569985419808</v>
      </c>
      <c r="N7809" s="63">
        <v>2.0382692051147506</v>
      </c>
      <c r="O7809" s="63">
        <v>0</v>
      </c>
      <c r="P7809" s="63">
        <v>0.12018779342723004</v>
      </c>
      <c r="R7809">
        <v>7796</v>
      </c>
      <c r="S7809" s="65">
        <v>1.9911838442526968</v>
      </c>
      <c r="T7809" s="62">
        <v>1.8469584921400206</v>
      </c>
      <c r="U7809" s="62">
        <v>0</v>
      </c>
      <c r="V7809" s="62">
        <v>0.14422535211267609</v>
      </c>
      <c r="X7809">
        <v>7796</v>
      </c>
      <c r="Y7809" s="65">
        <v>1.7402741128187709</v>
      </c>
      <c r="Z7809" s="62">
        <v>1.5599924226779258</v>
      </c>
      <c r="AA7809" s="62">
        <v>0</v>
      </c>
      <c r="AB7809" s="62">
        <v>0.18028169014084511</v>
      </c>
      <c r="AD7809">
        <v>7796</v>
      </c>
      <c r="AE7809" s="65">
        <v>1.4000874617203263</v>
      </c>
      <c r="AF7809" s="62">
        <v>1.1957682128940352</v>
      </c>
      <c r="AG7809" s="62">
        <v>0</v>
      </c>
      <c r="AH7809" s="62">
        <v>0.2043192488262911</v>
      </c>
    </row>
    <row r="7810" spans="5:34" x14ac:dyDescent="0.2">
      <c r="E7810" s="76">
        <v>11</v>
      </c>
      <c r="F7810" s="76">
        <v>21</v>
      </c>
      <c r="G7810">
        <v>7797</v>
      </c>
      <c r="H7810">
        <v>21</v>
      </c>
      <c r="I7810">
        <v>6</v>
      </c>
      <c r="J7810" t="s">
        <v>24</v>
      </c>
      <c r="K7810" t="s">
        <v>45</v>
      </c>
      <c r="L7810" s="61">
        <v>7797</v>
      </c>
      <c r="M7810" s="53">
        <v>1.7966749670871887</v>
      </c>
      <c r="N7810" s="63">
        <v>1.7351726196693482</v>
      </c>
      <c r="O7810" s="63">
        <v>0</v>
      </c>
      <c r="P7810" s="63">
        <v>6.1502347417840372E-2</v>
      </c>
      <c r="R7810">
        <v>7797</v>
      </c>
      <c r="S7810" s="65">
        <v>1.6547223231749089</v>
      </c>
      <c r="T7810" s="62">
        <v>1.5809195062735004</v>
      </c>
      <c r="U7810" s="62">
        <v>0</v>
      </c>
      <c r="V7810" s="62">
        <v>7.3802816901408469E-2</v>
      </c>
      <c r="X7810">
        <v>7797</v>
      </c>
      <c r="Y7810" s="65">
        <v>1.4417933573064894</v>
      </c>
      <c r="Z7810" s="62">
        <v>1.3495398361797288</v>
      </c>
      <c r="AA7810" s="62">
        <v>0</v>
      </c>
      <c r="AB7810" s="62">
        <v>9.2253521126760579E-2</v>
      </c>
      <c r="AD7810">
        <v>7797</v>
      </c>
      <c r="AE7810" s="65">
        <v>1.1628349901535828</v>
      </c>
      <c r="AF7810" s="62">
        <v>1.0582809995432543</v>
      </c>
      <c r="AG7810" s="62">
        <v>0</v>
      </c>
      <c r="AH7810" s="62">
        <v>0.10455399061032865</v>
      </c>
    </row>
    <row r="7811" spans="5:34" x14ac:dyDescent="0.2">
      <c r="E7811" s="76">
        <v>11</v>
      </c>
      <c r="F7811" s="76">
        <v>21</v>
      </c>
      <c r="G7811">
        <v>7798</v>
      </c>
      <c r="H7811">
        <v>22</v>
      </c>
      <c r="I7811">
        <v>6</v>
      </c>
      <c r="J7811" t="s">
        <v>24</v>
      </c>
      <c r="K7811" t="s">
        <v>46</v>
      </c>
      <c r="L7811" s="61">
        <v>7798</v>
      </c>
      <c r="M7811" s="53">
        <v>1.7203682146242039</v>
      </c>
      <c r="N7811" s="63">
        <v>1.6980677451406359</v>
      </c>
      <c r="O7811" s="63">
        <v>0</v>
      </c>
      <c r="P7811" s="63">
        <v>2.2300469483568074E-2</v>
      </c>
      <c r="R7811">
        <v>7798</v>
      </c>
      <c r="S7811" s="65">
        <v>1.6695045809003732</v>
      </c>
      <c r="T7811" s="62">
        <v>1.6427440175200916</v>
      </c>
      <c r="U7811" s="62">
        <v>0</v>
      </c>
      <c r="V7811" s="62">
        <v>2.6760563380281696E-2</v>
      </c>
      <c r="X7811">
        <v>7798</v>
      </c>
      <c r="Y7811" s="65">
        <v>1.5932091303146272</v>
      </c>
      <c r="Z7811" s="62">
        <v>1.5597584260892752</v>
      </c>
      <c r="AA7811" s="62">
        <v>0</v>
      </c>
      <c r="AB7811" s="62">
        <v>3.3450704225352117E-2</v>
      </c>
      <c r="AD7811">
        <v>7798</v>
      </c>
      <c r="AE7811" s="65">
        <v>1.521516549280695</v>
      </c>
      <c r="AF7811" s="62">
        <v>1.4836057511586294</v>
      </c>
      <c r="AG7811" s="62">
        <v>0</v>
      </c>
      <c r="AH7811" s="62">
        <v>3.7910798122065728E-2</v>
      </c>
    </row>
    <row r="7812" spans="5:34" x14ac:dyDescent="0.2">
      <c r="E7812" s="76">
        <v>11</v>
      </c>
      <c r="F7812" s="76">
        <v>21</v>
      </c>
      <c r="G7812">
        <v>7799</v>
      </c>
      <c r="H7812">
        <v>23</v>
      </c>
      <c r="I7812">
        <v>6</v>
      </c>
      <c r="J7812" t="s">
        <v>24</v>
      </c>
      <c r="K7812" t="s">
        <v>47</v>
      </c>
      <c r="L7812" s="61">
        <v>7799</v>
      </c>
      <c r="M7812" s="53">
        <v>1.6263727609739711</v>
      </c>
      <c r="N7812" s="63">
        <v>1.5845887234152856</v>
      </c>
      <c r="O7812" s="63">
        <v>0</v>
      </c>
      <c r="P7812" s="63">
        <v>4.1784037558685441E-2</v>
      </c>
      <c r="R7812">
        <v>7799</v>
      </c>
      <c r="S7812" s="65">
        <v>1.6580362559591106</v>
      </c>
      <c r="T7812" s="62">
        <v>1.607895410888688</v>
      </c>
      <c r="U7812" s="62">
        <v>0</v>
      </c>
      <c r="V7812" s="62">
        <v>5.0140845070422546E-2</v>
      </c>
      <c r="X7812">
        <v>7799</v>
      </c>
      <c r="Y7812" s="65">
        <v>1.7055314984368195</v>
      </c>
      <c r="Z7812" s="62">
        <v>1.6428554420987913</v>
      </c>
      <c r="AA7812" s="62">
        <v>0</v>
      </c>
      <c r="AB7812" s="62">
        <v>6.2676056338028169E-2</v>
      </c>
      <c r="AD7812">
        <v>7799</v>
      </c>
      <c r="AE7812" s="65">
        <v>1.806494721309285</v>
      </c>
      <c r="AF7812" s="62">
        <v>1.7354618574595198</v>
      </c>
      <c r="AG7812" s="62">
        <v>0</v>
      </c>
      <c r="AH7812" s="62">
        <v>7.103286384976526E-2</v>
      </c>
    </row>
    <row r="7813" spans="5:34" x14ac:dyDescent="0.2">
      <c r="E7813" s="76">
        <v>11</v>
      </c>
      <c r="F7813" s="76">
        <v>21</v>
      </c>
      <c r="G7813">
        <v>7800</v>
      </c>
      <c r="H7813">
        <v>24</v>
      </c>
      <c r="I7813">
        <v>6</v>
      </c>
      <c r="J7813" t="s">
        <v>24</v>
      </c>
      <c r="K7813" t="s">
        <v>48</v>
      </c>
      <c r="L7813" s="61">
        <v>7800</v>
      </c>
      <c r="M7813" s="53">
        <v>1.3467771336605667</v>
      </c>
      <c r="N7813" s="63">
        <v>1.3106268989187826</v>
      </c>
      <c r="O7813" s="63">
        <v>0</v>
      </c>
      <c r="P7813" s="63">
        <v>3.615023474178404E-2</v>
      </c>
      <c r="R7813">
        <v>7800</v>
      </c>
      <c r="S7813" s="65">
        <v>1.4164512715818263</v>
      </c>
      <c r="T7813" s="62">
        <v>1.3730709898916853</v>
      </c>
      <c r="U7813" s="62">
        <v>0</v>
      </c>
      <c r="V7813" s="62">
        <v>4.3380281690140854E-2</v>
      </c>
      <c r="X7813">
        <v>7800</v>
      </c>
      <c r="Y7813" s="65">
        <v>1.5209624784637155</v>
      </c>
      <c r="Z7813" s="62">
        <v>1.4667371263510394</v>
      </c>
      <c r="AA7813" s="62">
        <v>0</v>
      </c>
      <c r="AB7813" s="62">
        <v>5.422535211267606E-2</v>
      </c>
      <c r="AD7813">
        <v>7800</v>
      </c>
      <c r="AE7813" s="65">
        <v>1.6990737477718014</v>
      </c>
      <c r="AF7813" s="62">
        <v>1.6376183487107685</v>
      </c>
      <c r="AG7813" s="62">
        <v>0</v>
      </c>
      <c r="AH7813" s="62">
        <v>6.1455399061032867E-2</v>
      </c>
    </row>
    <row r="7814" spans="5:34" x14ac:dyDescent="0.2">
      <c r="E7814" s="76">
        <v>11</v>
      </c>
      <c r="F7814" s="76">
        <v>22</v>
      </c>
      <c r="G7814">
        <v>7801</v>
      </c>
      <c r="H7814">
        <v>1</v>
      </c>
      <c r="I7814">
        <v>7</v>
      </c>
      <c r="J7814" t="s">
        <v>49</v>
      </c>
      <c r="K7814" t="s">
        <v>50</v>
      </c>
      <c r="L7814" s="61">
        <v>7801</v>
      </c>
      <c r="M7814" s="53">
        <v>0.84297420896785424</v>
      </c>
      <c r="N7814" s="63">
        <v>0.84297420896785424</v>
      </c>
      <c r="O7814" s="63">
        <v>0</v>
      </c>
      <c r="P7814" s="63">
        <v>0</v>
      </c>
      <c r="R7814">
        <v>7801</v>
      </c>
      <c r="S7814" s="65">
        <v>0.82424144876856853</v>
      </c>
      <c r="T7814" s="62">
        <v>0.82424144876856853</v>
      </c>
      <c r="U7814" s="62">
        <v>0</v>
      </c>
      <c r="V7814" s="62">
        <v>0</v>
      </c>
      <c r="X7814">
        <v>7801</v>
      </c>
      <c r="Y7814" s="65">
        <v>0.79614230846964018</v>
      </c>
      <c r="Z7814" s="62">
        <v>0.79614230846964018</v>
      </c>
      <c r="AA7814" s="62">
        <v>0</v>
      </c>
      <c r="AB7814" s="62">
        <v>0</v>
      </c>
      <c r="AD7814">
        <v>7801</v>
      </c>
      <c r="AE7814" s="65">
        <v>0.77740954827035458</v>
      </c>
      <c r="AF7814" s="62">
        <v>0.77740954827035458</v>
      </c>
      <c r="AG7814" s="62">
        <v>0</v>
      </c>
      <c r="AH7814" s="62">
        <v>0</v>
      </c>
    </row>
    <row r="7815" spans="5:34" x14ac:dyDescent="0.2">
      <c r="E7815" s="76">
        <v>11</v>
      </c>
      <c r="F7815" s="76">
        <v>22</v>
      </c>
      <c r="G7815">
        <v>7802</v>
      </c>
      <c r="H7815">
        <v>2</v>
      </c>
      <c r="I7815">
        <v>7</v>
      </c>
      <c r="J7815" t="s">
        <v>49</v>
      </c>
      <c r="K7815" t="s">
        <v>51</v>
      </c>
      <c r="L7815" s="61">
        <v>7802</v>
      </c>
      <c r="M7815" s="53">
        <v>0.62995957866629027</v>
      </c>
      <c r="N7815" s="63">
        <v>0.62995957866629027</v>
      </c>
      <c r="O7815" s="63">
        <v>0</v>
      </c>
      <c r="P7815" s="63">
        <v>0</v>
      </c>
      <c r="R7815">
        <v>7802</v>
      </c>
      <c r="S7815" s="65">
        <v>0.61596047691815037</v>
      </c>
      <c r="T7815" s="62">
        <v>0.61596047691815037</v>
      </c>
      <c r="U7815" s="62">
        <v>0</v>
      </c>
      <c r="V7815" s="62">
        <v>0</v>
      </c>
      <c r="X7815">
        <v>7802</v>
      </c>
      <c r="Y7815" s="65">
        <v>0.59496182429594069</v>
      </c>
      <c r="Z7815" s="62">
        <v>0.59496182429594069</v>
      </c>
      <c r="AA7815" s="62">
        <v>0</v>
      </c>
      <c r="AB7815" s="62">
        <v>0</v>
      </c>
      <c r="AD7815">
        <v>7802</v>
      </c>
      <c r="AE7815" s="65">
        <v>0.58096272254780101</v>
      </c>
      <c r="AF7815" s="62">
        <v>0.58096272254780101</v>
      </c>
      <c r="AG7815" s="62">
        <v>0</v>
      </c>
      <c r="AH7815" s="62">
        <v>0</v>
      </c>
    </row>
    <row r="7816" spans="5:34" x14ac:dyDescent="0.2">
      <c r="E7816" s="76">
        <v>11</v>
      </c>
      <c r="F7816" s="76">
        <v>22</v>
      </c>
      <c r="G7816">
        <v>7803</v>
      </c>
      <c r="H7816">
        <v>3</v>
      </c>
      <c r="I7816">
        <v>7</v>
      </c>
      <c r="J7816" t="s">
        <v>49</v>
      </c>
      <c r="K7816" t="s">
        <v>52</v>
      </c>
      <c r="L7816" s="61">
        <v>7803</v>
      </c>
      <c r="M7816" s="53">
        <v>0.45903672690875463</v>
      </c>
      <c r="N7816" s="63">
        <v>0.45903672690875463</v>
      </c>
      <c r="O7816" s="63">
        <v>0</v>
      </c>
      <c r="P7816" s="63">
        <v>0</v>
      </c>
      <c r="R7816">
        <v>7803</v>
      </c>
      <c r="S7816" s="65">
        <v>0.44883591075522672</v>
      </c>
      <c r="T7816" s="62">
        <v>0.44883591075522672</v>
      </c>
      <c r="U7816" s="62">
        <v>0</v>
      </c>
      <c r="V7816" s="62">
        <v>0</v>
      </c>
      <c r="X7816">
        <v>7803</v>
      </c>
      <c r="Y7816" s="65">
        <v>0.43353468652493499</v>
      </c>
      <c r="Z7816" s="62">
        <v>0.43353468652493499</v>
      </c>
      <c r="AA7816" s="62">
        <v>0</v>
      </c>
      <c r="AB7816" s="62">
        <v>0</v>
      </c>
      <c r="AD7816">
        <v>7803</v>
      </c>
      <c r="AE7816" s="65">
        <v>0.42333387037140713</v>
      </c>
      <c r="AF7816" s="62">
        <v>0.42333387037140713</v>
      </c>
      <c r="AG7816" s="62">
        <v>0</v>
      </c>
      <c r="AH7816" s="62">
        <v>0</v>
      </c>
    </row>
    <row r="7817" spans="5:34" x14ac:dyDescent="0.2">
      <c r="E7817" s="76">
        <v>11</v>
      </c>
      <c r="F7817" s="76">
        <v>22</v>
      </c>
      <c r="G7817">
        <v>7804</v>
      </c>
      <c r="H7817">
        <v>4</v>
      </c>
      <c r="I7817">
        <v>7</v>
      </c>
      <c r="J7817" t="s">
        <v>49</v>
      </c>
      <c r="K7817" t="s">
        <v>53</v>
      </c>
      <c r="L7817" s="61">
        <v>7804</v>
      </c>
      <c r="M7817" s="53">
        <v>0.54587985008759121</v>
      </c>
      <c r="N7817" s="63">
        <v>0.54587985008759121</v>
      </c>
      <c r="O7817" s="63">
        <v>0</v>
      </c>
      <c r="P7817" s="63">
        <v>0</v>
      </c>
      <c r="R7817">
        <v>7804</v>
      </c>
      <c r="S7817" s="65">
        <v>0.53374918675231142</v>
      </c>
      <c r="T7817" s="62">
        <v>0.53374918675231142</v>
      </c>
      <c r="U7817" s="62">
        <v>0</v>
      </c>
      <c r="V7817" s="62">
        <v>0</v>
      </c>
      <c r="X7817">
        <v>7804</v>
      </c>
      <c r="Y7817" s="65">
        <v>0.51555319174939174</v>
      </c>
      <c r="Z7817" s="62">
        <v>0.51555319174939174</v>
      </c>
      <c r="AA7817" s="62">
        <v>0</v>
      </c>
      <c r="AB7817" s="62">
        <v>0</v>
      </c>
      <c r="AD7817">
        <v>7804</v>
      </c>
      <c r="AE7817" s="65">
        <v>0.50342252841411195</v>
      </c>
      <c r="AF7817" s="62">
        <v>0.50342252841411195</v>
      </c>
      <c r="AG7817" s="62">
        <v>0</v>
      </c>
      <c r="AH7817" s="62">
        <v>0</v>
      </c>
    </row>
    <row r="7818" spans="5:34" x14ac:dyDescent="0.2">
      <c r="E7818" s="76">
        <v>11</v>
      </c>
      <c r="F7818" s="76">
        <v>22</v>
      </c>
      <c r="G7818">
        <v>7805</v>
      </c>
      <c r="H7818">
        <v>5</v>
      </c>
      <c r="I7818">
        <v>7</v>
      </c>
      <c r="J7818" t="s">
        <v>49</v>
      </c>
      <c r="K7818" t="s">
        <v>54</v>
      </c>
      <c r="L7818" s="61">
        <v>7805</v>
      </c>
      <c r="M7818" s="53">
        <v>0.46079744196401934</v>
      </c>
      <c r="N7818" s="63">
        <v>0.46079744196401934</v>
      </c>
      <c r="O7818" s="63">
        <v>0</v>
      </c>
      <c r="P7818" s="63">
        <v>0</v>
      </c>
      <c r="R7818">
        <v>7805</v>
      </c>
      <c r="S7818" s="65">
        <v>0.45055749880926332</v>
      </c>
      <c r="T7818" s="62">
        <v>0.45055749880926332</v>
      </c>
      <c r="U7818" s="62">
        <v>0</v>
      </c>
      <c r="V7818" s="62">
        <v>0</v>
      </c>
      <c r="X7818">
        <v>7805</v>
      </c>
      <c r="Y7818" s="65">
        <v>0.43519758407712938</v>
      </c>
      <c r="Z7818" s="62">
        <v>0.43519758407712938</v>
      </c>
      <c r="AA7818" s="62">
        <v>0</v>
      </c>
      <c r="AB7818" s="62">
        <v>0</v>
      </c>
      <c r="AD7818">
        <v>7805</v>
      </c>
      <c r="AE7818" s="65">
        <v>0.42495764092237343</v>
      </c>
      <c r="AF7818" s="62">
        <v>0.42495764092237343</v>
      </c>
      <c r="AG7818" s="62">
        <v>0</v>
      </c>
      <c r="AH7818" s="62">
        <v>0</v>
      </c>
    </row>
    <row r="7819" spans="5:34" x14ac:dyDescent="0.2">
      <c r="E7819" s="76">
        <v>11</v>
      </c>
      <c r="F7819" s="76">
        <v>22</v>
      </c>
      <c r="G7819">
        <v>7806</v>
      </c>
      <c r="H7819">
        <v>6</v>
      </c>
      <c r="I7819">
        <v>7</v>
      </c>
      <c r="J7819" t="s">
        <v>49</v>
      </c>
      <c r="K7819" t="s">
        <v>55</v>
      </c>
      <c r="L7819" s="61">
        <v>7806</v>
      </c>
      <c r="M7819" s="53">
        <v>0.33629480082414714</v>
      </c>
      <c r="N7819" s="63">
        <v>0.33629480082414714</v>
      </c>
      <c r="O7819" s="63">
        <v>0</v>
      </c>
      <c r="P7819" s="63">
        <v>0</v>
      </c>
      <c r="R7819">
        <v>7806</v>
      </c>
      <c r="S7819" s="65">
        <v>0.32882158302805498</v>
      </c>
      <c r="T7819" s="62">
        <v>0.32882158302805498</v>
      </c>
      <c r="U7819" s="62">
        <v>0</v>
      </c>
      <c r="V7819" s="62">
        <v>0</v>
      </c>
      <c r="X7819">
        <v>7806</v>
      </c>
      <c r="Y7819" s="65">
        <v>0.31761175633391675</v>
      </c>
      <c r="Z7819" s="62">
        <v>0.31761175633391675</v>
      </c>
      <c r="AA7819" s="62">
        <v>0</v>
      </c>
      <c r="AB7819" s="62">
        <v>0</v>
      </c>
      <c r="AD7819">
        <v>7806</v>
      </c>
      <c r="AE7819" s="65">
        <v>0.31013853853782458</v>
      </c>
      <c r="AF7819" s="62">
        <v>0.31013853853782458</v>
      </c>
      <c r="AG7819" s="62">
        <v>0</v>
      </c>
      <c r="AH7819" s="62">
        <v>0</v>
      </c>
    </row>
    <row r="7820" spans="5:34" x14ac:dyDescent="0.2">
      <c r="E7820" s="76">
        <v>11</v>
      </c>
      <c r="F7820" s="76">
        <v>22</v>
      </c>
      <c r="G7820">
        <v>7807</v>
      </c>
      <c r="H7820">
        <v>7</v>
      </c>
      <c r="I7820">
        <v>7</v>
      </c>
      <c r="J7820" t="s">
        <v>49</v>
      </c>
      <c r="K7820" t="s">
        <v>56</v>
      </c>
      <c r="L7820" s="61">
        <v>7807</v>
      </c>
      <c r="M7820" s="53">
        <v>0.16985300064701991</v>
      </c>
      <c r="N7820" s="63">
        <v>0.16703609923856921</v>
      </c>
      <c r="O7820" s="63">
        <v>0</v>
      </c>
      <c r="P7820" s="63">
        <v>2.8169014084507044E-3</v>
      </c>
      <c r="R7820">
        <v>7807</v>
      </c>
      <c r="S7820" s="65">
        <v>0.16670446761229743</v>
      </c>
      <c r="T7820" s="62">
        <v>0.16332418592215658</v>
      </c>
      <c r="U7820" s="62">
        <v>0</v>
      </c>
      <c r="V7820" s="62">
        <v>3.3802816901408457E-3</v>
      </c>
      <c r="X7820">
        <v>7807</v>
      </c>
      <c r="Y7820" s="65">
        <v>0.16198166806021369</v>
      </c>
      <c r="Z7820" s="62">
        <v>0.15775631594753764</v>
      </c>
      <c r="AA7820" s="62">
        <v>0</v>
      </c>
      <c r="AB7820" s="62">
        <v>4.2253521126760568E-3</v>
      </c>
      <c r="AD7820">
        <v>7807</v>
      </c>
      <c r="AE7820" s="65">
        <v>0.15883313502549118</v>
      </c>
      <c r="AF7820" s="62">
        <v>0.15404440263112498</v>
      </c>
      <c r="AG7820" s="62">
        <v>0</v>
      </c>
      <c r="AH7820" s="62">
        <v>4.7887323943661972E-3</v>
      </c>
    </row>
    <row r="7821" spans="5:34" x14ac:dyDescent="0.2">
      <c r="E7821" s="76">
        <v>11</v>
      </c>
      <c r="F7821" s="76">
        <v>22</v>
      </c>
      <c r="G7821">
        <v>7808</v>
      </c>
      <c r="H7821">
        <v>8</v>
      </c>
      <c r="I7821">
        <v>7</v>
      </c>
      <c r="J7821" t="s">
        <v>49</v>
      </c>
      <c r="K7821" t="s">
        <v>57</v>
      </c>
      <c r="L7821" s="61">
        <v>7808</v>
      </c>
      <c r="M7821" s="53">
        <v>0.18016661756199293</v>
      </c>
      <c r="N7821" s="63">
        <v>0.18016661756199293</v>
      </c>
      <c r="O7821" s="63">
        <v>0</v>
      </c>
      <c r="P7821" s="63">
        <v>0</v>
      </c>
      <c r="R7821">
        <v>7808</v>
      </c>
      <c r="S7821" s="65">
        <v>0.17616291494950417</v>
      </c>
      <c r="T7821" s="62">
        <v>0.17616291494950417</v>
      </c>
      <c r="U7821" s="62">
        <v>0</v>
      </c>
      <c r="V7821" s="62">
        <v>0</v>
      </c>
      <c r="X7821">
        <v>7808</v>
      </c>
      <c r="Y7821" s="65">
        <v>0.17015736103077106</v>
      </c>
      <c r="Z7821" s="62">
        <v>0.17015736103077106</v>
      </c>
      <c r="AA7821" s="62">
        <v>0</v>
      </c>
      <c r="AB7821" s="62">
        <v>0</v>
      </c>
      <c r="AD7821">
        <v>7808</v>
      </c>
      <c r="AE7821" s="65">
        <v>0.16615365841828236</v>
      </c>
      <c r="AF7821" s="62">
        <v>0.16615365841828236</v>
      </c>
      <c r="AG7821" s="62">
        <v>0</v>
      </c>
      <c r="AH7821" s="62">
        <v>0</v>
      </c>
    </row>
    <row r="7822" spans="5:34" x14ac:dyDescent="0.2">
      <c r="E7822" s="76">
        <v>11</v>
      </c>
      <c r="F7822" s="76">
        <v>22</v>
      </c>
      <c r="G7822">
        <v>7809</v>
      </c>
      <c r="H7822">
        <v>9</v>
      </c>
      <c r="I7822">
        <v>7</v>
      </c>
      <c r="J7822" t="s">
        <v>49</v>
      </c>
      <c r="K7822" t="s">
        <v>58</v>
      </c>
      <c r="L7822" s="61">
        <v>7809</v>
      </c>
      <c r="M7822" s="53">
        <v>0.53064170601292648</v>
      </c>
      <c r="N7822" s="63">
        <v>0.25787175296128323</v>
      </c>
      <c r="O7822" s="63">
        <v>0</v>
      </c>
      <c r="P7822" s="63">
        <v>0.2727699530516432</v>
      </c>
      <c r="R7822">
        <v>7809</v>
      </c>
      <c r="S7822" s="65">
        <v>0.57946521322411537</v>
      </c>
      <c r="T7822" s="62">
        <v>0.25214126956214361</v>
      </c>
      <c r="U7822" s="62">
        <v>0</v>
      </c>
      <c r="V7822" s="62">
        <v>0.32732394366197182</v>
      </c>
      <c r="X7822">
        <v>7809</v>
      </c>
      <c r="Y7822" s="65">
        <v>0.65270047404089904</v>
      </c>
      <c r="Z7822" s="62">
        <v>0.24354554446343418</v>
      </c>
      <c r="AA7822" s="62">
        <v>0</v>
      </c>
      <c r="AB7822" s="62">
        <v>0.4091549295774648</v>
      </c>
      <c r="AD7822">
        <v>7809</v>
      </c>
      <c r="AE7822" s="65">
        <v>0.70152398125208792</v>
      </c>
      <c r="AF7822" s="62">
        <v>0.23781506106429456</v>
      </c>
      <c r="AG7822" s="62">
        <v>0</v>
      </c>
      <c r="AH7822" s="62">
        <v>0.46370892018779342</v>
      </c>
    </row>
    <row r="7823" spans="5:34" x14ac:dyDescent="0.2">
      <c r="E7823" s="76">
        <v>11</v>
      </c>
      <c r="F7823" s="76">
        <v>22</v>
      </c>
      <c r="G7823">
        <v>7810</v>
      </c>
      <c r="H7823">
        <v>10</v>
      </c>
      <c r="I7823">
        <v>7</v>
      </c>
      <c r="J7823" t="s">
        <v>49</v>
      </c>
      <c r="K7823" t="s">
        <v>59</v>
      </c>
      <c r="L7823" s="61">
        <v>7810</v>
      </c>
      <c r="M7823" s="53">
        <v>0.51596848894772274</v>
      </c>
      <c r="N7823" s="63">
        <v>0.31362107110734716</v>
      </c>
      <c r="O7823" s="63">
        <v>0</v>
      </c>
      <c r="P7823" s="63">
        <v>0.20234741784037558</v>
      </c>
      <c r="R7823">
        <v>7810</v>
      </c>
      <c r="S7823" s="65">
        <v>0.54946861538007896</v>
      </c>
      <c r="T7823" s="62">
        <v>0.30665171397162827</v>
      </c>
      <c r="U7823" s="62">
        <v>0</v>
      </c>
      <c r="V7823" s="62">
        <v>0.24281690140845075</v>
      </c>
      <c r="X7823">
        <v>7810</v>
      </c>
      <c r="Y7823" s="65">
        <v>0.59971880502861352</v>
      </c>
      <c r="Z7823" s="62">
        <v>0.2961976782680501</v>
      </c>
      <c r="AA7823" s="62">
        <v>0</v>
      </c>
      <c r="AB7823" s="62">
        <v>0.30352112676056336</v>
      </c>
      <c r="AD7823">
        <v>7810</v>
      </c>
      <c r="AE7823" s="65">
        <v>0.63321893146096975</v>
      </c>
      <c r="AF7823" s="62">
        <v>0.28922832113233127</v>
      </c>
      <c r="AG7823" s="62">
        <v>0</v>
      </c>
      <c r="AH7823" s="62">
        <v>0.34399061032863854</v>
      </c>
    </row>
    <row r="7824" spans="5:34" x14ac:dyDescent="0.2">
      <c r="E7824" s="76">
        <v>11</v>
      </c>
      <c r="F7824" s="76">
        <v>22</v>
      </c>
      <c r="G7824">
        <v>7811</v>
      </c>
      <c r="H7824">
        <v>11</v>
      </c>
      <c r="I7824">
        <v>7</v>
      </c>
      <c r="J7824" t="s">
        <v>49</v>
      </c>
      <c r="K7824" t="s">
        <v>60</v>
      </c>
      <c r="L7824" s="61">
        <v>7811</v>
      </c>
      <c r="M7824" s="53">
        <v>0.57816674522994671</v>
      </c>
      <c r="N7824" s="63">
        <v>0.45699303630975896</v>
      </c>
      <c r="O7824" s="63">
        <v>0</v>
      </c>
      <c r="P7824" s="63">
        <v>0.12117370892018779</v>
      </c>
      <c r="R7824">
        <v>7811</v>
      </c>
      <c r="S7824" s="65">
        <v>0.59224608620710073</v>
      </c>
      <c r="T7824" s="62">
        <v>0.44683763550287536</v>
      </c>
      <c r="U7824" s="62">
        <v>0</v>
      </c>
      <c r="V7824" s="62">
        <v>0.14540845070422537</v>
      </c>
      <c r="X7824">
        <v>7811</v>
      </c>
      <c r="Y7824" s="65">
        <v>0.61336509767283176</v>
      </c>
      <c r="Z7824" s="62">
        <v>0.43160453429255008</v>
      </c>
      <c r="AA7824" s="62">
        <v>0</v>
      </c>
      <c r="AB7824" s="62">
        <v>0.18176056338028168</v>
      </c>
      <c r="AD7824">
        <v>7811</v>
      </c>
      <c r="AE7824" s="65">
        <v>0.62744443864998578</v>
      </c>
      <c r="AF7824" s="62">
        <v>0.42144913348566659</v>
      </c>
      <c r="AG7824" s="62">
        <v>0</v>
      </c>
      <c r="AH7824" s="62">
        <v>0.20599530516431924</v>
      </c>
    </row>
    <row r="7825" spans="5:34" x14ac:dyDescent="0.2">
      <c r="E7825" s="76">
        <v>11</v>
      </c>
      <c r="F7825" s="76">
        <v>22</v>
      </c>
      <c r="G7825">
        <v>7812</v>
      </c>
      <c r="H7825">
        <v>12</v>
      </c>
      <c r="I7825">
        <v>7</v>
      </c>
      <c r="J7825" t="s">
        <v>49</v>
      </c>
      <c r="K7825" t="s">
        <v>61</v>
      </c>
      <c r="L7825" s="61">
        <v>7812</v>
      </c>
      <c r="M7825" s="53">
        <v>0.85436475158829828</v>
      </c>
      <c r="N7825" s="63">
        <v>0.67605489243336869</v>
      </c>
      <c r="O7825" s="63">
        <v>0</v>
      </c>
      <c r="P7825" s="63">
        <v>0.17830985915492958</v>
      </c>
      <c r="R7825">
        <v>7812</v>
      </c>
      <c r="S7825" s="65">
        <v>0.87500328136520933</v>
      </c>
      <c r="T7825" s="62">
        <v>0.66103145037929378</v>
      </c>
      <c r="U7825" s="62">
        <v>0</v>
      </c>
      <c r="V7825" s="62">
        <v>0.21397183098591552</v>
      </c>
      <c r="X7825">
        <v>7812</v>
      </c>
      <c r="Y7825" s="65">
        <v>0.90596107603057607</v>
      </c>
      <c r="Z7825" s="62">
        <v>0.63849628729818164</v>
      </c>
      <c r="AA7825" s="62">
        <v>0</v>
      </c>
      <c r="AB7825" s="62">
        <v>0.26746478873239438</v>
      </c>
      <c r="AD7825">
        <v>7812</v>
      </c>
      <c r="AE7825" s="65">
        <v>0.92659960580748701</v>
      </c>
      <c r="AF7825" s="62">
        <v>0.62347284524410673</v>
      </c>
      <c r="AG7825" s="62">
        <v>0</v>
      </c>
      <c r="AH7825" s="62">
        <v>0.30312676056338028</v>
      </c>
    </row>
    <row r="7826" spans="5:34" x14ac:dyDescent="0.2">
      <c r="E7826" s="76">
        <v>11</v>
      </c>
      <c r="F7826" s="76">
        <v>22</v>
      </c>
      <c r="G7826">
        <v>7813</v>
      </c>
      <c r="H7826">
        <v>13</v>
      </c>
      <c r="I7826">
        <v>7</v>
      </c>
      <c r="J7826" t="s">
        <v>49</v>
      </c>
      <c r="K7826" t="s">
        <v>62</v>
      </c>
      <c r="L7826" s="61">
        <v>7813</v>
      </c>
      <c r="M7826" s="53">
        <v>0.9838647678106498</v>
      </c>
      <c r="N7826" s="63">
        <v>0.83245631710642443</v>
      </c>
      <c r="O7826" s="63">
        <v>0</v>
      </c>
      <c r="P7826" s="63">
        <v>0.15140845070422534</v>
      </c>
      <c r="R7826">
        <v>7813</v>
      </c>
      <c r="S7826" s="65">
        <v>0.99564742868246325</v>
      </c>
      <c r="T7826" s="62">
        <v>0.81395728783739285</v>
      </c>
      <c r="U7826" s="62">
        <v>0</v>
      </c>
      <c r="V7826" s="62">
        <v>0.18169014084507043</v>
      </c>
      <c r="X7826">
        <v>7813</v>
      </c>
      <c r="Y7826" s="65">
        <v>1.0133214199901834</v>
      </c>
      <c r="Z7826" s="62">
        <v>0.78620874393384532</v>
      </c>
      <c r="AA7826" s="62">
        <v>0</v>
      </c>
      <c r="AB7826" s="62">
        <v>0.227112676056338</v>
      </c>
      <c r="AD7826">
        <v>7813</v>
      </c>
      <c r="AE7826" s="65">
        <v>1.0251040808619969</v>
      </c>
      <c r="AF7826" s="62">
        <v>0.76770971466481375</v>
      </c>
      <c r="AG7826" s="62">
        <v>0</v>
      </c>
      <c r="AH7826" s="62">
        <v>0.25739436619718309</v>
      </c>
    </row>
    <row r="7827" spans="5:34" x14ac:dyDescent="0.2">
      <c r="E7827" s="76">
        <v>11</v>
      </c>
      <c r="F7827" s="76">
        <v>22</v>
      </c>
      <c r="G7827">
        <v>7814</v>
      </c>
      <c r="H7827">
        <v>14</v>
      </c>
      <c r="I7827">
        <v>7</v>
      </c>
      <c r="J7827" t="s">
        <v>49</v>
      </c>
      <c r="K7827" t="s">
        <v>63</v>
      </c>
      <c r="L7827" s="61">
        <v>7814</v>
      </c>
      <c r="M7827" s="53">
        <v>1.0122259638387803</v>
      </c>
      <c r="N7827" s="63">
        <v>0.86105225491859239</v>
      </c>
      <c r="O7827" s="63">
        <v>0</v>
      </c>
      <c r="P7827" s="63">
        <v>0.15117370892018778</v>
      </c>
      <c r="R7827">
        <v>7814</v>
      </c>
      <c r="S7827" s="65">
        <v>1.0233262110690711</v>
      </c>
      <c r="T7827" s="62">
        <v>0.84191776036484578</v>
      </c>
      <c r="U7827" s="62">
        <v>0</v>
      </c>
      <c r="V7827" s="62">
        <v>0.1814084507042254</v>
      </c>
      <c r="X7827">
        <v>7814</v>
      </c>
      <c r="Y7827" s="65">
        <v>1.0399765819145077</v>
      </c>
      <c r="Z7827" s="62">
        <v>0.81321601853422609</v>
      </c>
      <c r="AA7827" s="62">
        <v>0</v>
      </c>
      <c r="AB7827" s="62">
        <v>0.22676056338028169</v>
      </c>
      <c r="AD7827">
        <v>7814</v>
      </c>
      <c r="AE7827" s="65">
        <v>1.0510768291447989</v>
      </c>
      <c r="AF7827" s="62">
        <v>0.79408152398047971</v>
      </c>
      <c r="AG7827" s="62">
        <v>0</v>
      </c>
      <c r="AH7827" s="62">
        <v>0.25699530516431923</v>
      </c>
    </row>
    <row r="7828" spans="5:34" x14ac:dyDescent="0.2">
      <c r="E7828" s="76">
        <v>11</v>
      </c>
      <c r="F7828" s="76">
        <v>22</v>
      </c>
      <c r="G7828">
        <v>7815</v>
      </c>
      <c r="H7828">
        <v>15</v>
      </c>
      <c r="I7828">
        <v>7</v>
      </c>
      <c r="J7828" t="s">
        <v>49</v>
      </c>
      <c r="K7828" t="s">
        <v>64</v>
      </c>
      <c r="L7828" s="61">
        <v>7815</v>
      </c>
      <c r="M7828" s="53">
        <v>1.2632812659252404</v>
      </c>
      <c r="N7828" s="63">
        <v>0.95694323775622636</v>
      </c>
      <c r="O7828" s="63">
        <v>0</v>
      </c>
      <c r="P7828" s="63">
        <v>0.30633802816901406</v>
      </c>
      <c r="R7828">
        <v>7815</v>
      </c>
      <c r="S7828" s="65">
        <v>1.3032834662755715</v>
      </c>
      <c r="T7828" s="62">
        <v>0.9356778324727546</v>
      </c>
      <c r="U7828" s="62">
        <v>0</v>
      </c>
      <c r="V7828" s="62">
        <v>0.36760563380281691</v>
      </c>
      <c r="X7828">
        <v>7815</v>
      </c>
      <c r="Y7828" s="65">
        <v>1.3632867668010684</v>
      </c>
      <c r="Z7828" s="62">
        <v>0.90377972454754718</v>
      </c>
      <c r="AA7828" s="62">
        <v>0</v>
      </c>
      <c r="AB7828" s="62">
        <v>0.45950704225352113</v>
      </c>
      <c r="AD7828">
        <v>7815</v>
      </c>
      <c r="AE7828" s="65">
        <v>1.4032889671513995</v>
      </c>
      <c r="AF7828" s="62">
        <v>0.88251431926407553</v>
      </c>
      <c r="AG7828" s="62">
        <v>0</v>
      </c>
      <c r="AH7828" s="62">
        <v>0.52077464788732397</v>
      </c>
    </row>
    <row r="7829" spans="5:34" x14ac:dyDescent="0.2">
      <c r="E7829" s="76">
        <v>11</v>
      </c>
      <c r="F7829" s="76">
        <v>22</v>
      </c>
      <c r="G7829">
        <v>7816</v>
      </c>
      <c r="H7829">
        <v>16</v>
      </c>
      <c r="I7829">
        <v>7</v>
      </c>
      <c r="J7829" t="s">
        <v>49</v>
      </c>
      <c r="K7829" t="s">
        <v>65</v>
      </c>
      <c r="L7829" s="61">
        <v>7816</v>
      </c>
      <c r="M7829" s="53">
        <v>1.3557872774136186</v>
      </c>
      <c r="N7829" s="63">
        <v>1.0779469018267642</v>
      </c>
      <c r="O7829" s="63">
        <v>0</v>
      </c>
      <c r="P7829" s="63">
        <v>0.27784037558685443</v>
      </c>
      <c r="R7829">
        <v>7816</v>
      </c>
      <c r="S7829" s="65">
        <v>1.3874009769348392</v>
      </c>
      <c r="T7829" s="62">
        <v>1.0539925262306138</v>
      </c>
      <c r="U7829" s="62">
        <v>0</v>
      </c>
      <c r="V7829" s="62">
        <v>0.33340845070422537</v>
      </c>
      <c r="X7829">
        <v>7816</v>
      </c>
      <c r="Y7829" s="65">
        <v>1.4348215262166701</v>
      </c>
      <c r="Z7829" s="62">
        <v>1.0180609628363886</v>
      </c>
      <c r="AA7829" s="62">
        <v>0</v>
      </c>
      <c r="AB7829" s="62">
        <v>0.41676056338028167</v>
      </c>
      <c r="AD7829">
        <v>7816</v>
      </c>
      <c r="AE7829" s="65">
        <v>1.4664352257378908</v>
      </c>
      <c r="AF7829" s="62">
        <v>0.99410658724023826</v>
      </c>
      <c r="AG7829" s="62">
        <v>0</v>
      </c>
      <c r="AH7829" s="62">
        <v>0.47232863849765261</v>
      </c>
    </row>
    <row r="7830" spans="5:34" x14ac:dyDescent="0.2">
      <c r="E7830" s="76">
        <v>11</v>
      </c>
      <c r="F7830" s="76">
        <v>22</v>
      </c>
      <c r="G7830">
        <v>7817</v>
      </c>
      <c r="H7830">
        <v>17</v>
      </c>
      <c r="I7830">
        <v>7</v>
      </c>
      <c r="J7830" t="s">
        <v>49</v>
      </c>
      <c r="K7830" t="s">
        <v>66</v>
      </c>
      <c r="L7830" s="61">
        <v>7817</v>
      </c>
      <c r="M7830" s="53">
        <v>1.2869496688354285</v>
      </c>
      <c r="N7830" s="63">
        <v>1.1362454434833158</v>
      </c>
      <c r="O7830" s="63">
        <v>0</v>
      </c>
      <c r="P7830" s="63">
        <v>0.15070422535211267</v>
      </c>
      <c r="R7830">
        <v>7817</v>
      </c>
      <c r="S7830" s="65">
        <v>1.2918406151617774</v>
      </c>
      <c r="T7830" s="62">
        <v>1.1109955447392421</v>
      </c>
      <c r="U7830" s="62">
        <v>0</v>
      </c>
      <c r="V7830" s="62">
        <v>0.18084507042253523</v>
      </c>
      <c r="X7830">
        <v>7817</v>
      </c>
      <c r="Y7830" s="65">
        <v>1.2991770346513007</v>
      </c>
      <c r="Z7830" s="62">
        <v>1.0731206966231317</v>
      </c>
      <c r="AA7830" s="62">
        <v>0</v>
      </c>
      <c r="AB7830" s="62">
        <v>0.22605633802816899</v>
      </c>
      <c r="AD7830">
        <v>7817</v>
      </c>
      <c r="AE7830" s="65">
        <v>1.3040679809776496</v>
      </c>
      <c r="AF7830" s="62">
        <v>1.047870797879058</v>
      </c>
      <c r="AG7830" s="62">
        <v>0</v>
      </c>
      <c r="AH7830" s="62">
        <v>0.25619718309859152</v>
      </c>
    </row>
    <row r="7831" spans="5:34" x14ac:dyDescent="0.2">
      <c r="E7831" s="76">
        <v>11</v>
      </c>
      <c r="F7831" s="76">
        <v>22</v>
      </c>
      <c r="G7831">
        <v>7818</v>
      </c>
      <c r="H7831">
        <v>18</v>
      </c>
      <c r="I7831">
        <v>7</v>
      </c>
      <c r="J7831" t="s">
        <v>49</v>
      </c>
      <c r="K7831" t="s">
        <v>67</v>
      </c>
      <c r="L7831" s="61">
        <v>7818</v>
      </c>
      <c r="M7831" s="53">
        <v>1.4604626767814344</v>
      </c>
      <c r="N7831" s="63">
        <v>1.3107913152790869</v>
      </c>
      <c r="O7831" s="63">
        <v>0</v>
      </c>
      <c r="P7831" s="63">
        <v>0.14967136150234742</v>
      </c>
      <c r="R7831">
        <v>7818</v>
      </c>
      <c r="S7831" s="65">
        <v>1.4612682531868129</v>
      </c>
      <c r="T7831" s="62">
        <v>1.2816626193839959</v>
      </c>
      <c r="U7831" s="62">
        <v>0</v>
      </c>
      <c r="V7831" s="62">
        <v>0.17960563380281694</v>
      </c>
      <c r="X7831">
        <v>7818</v>
      </c>
      <c r="Y7831" s="65">
        <v>1.4624766177948811</v>
      </c>
      <c r="Z7831" s="62">
        <v>1.23796957554136</v>
      </c>
      <c r="AA7831" s="62">
        <v>0</v>
      </c>
      <c r="AB7831" s="62">
        <v>0.22450704225352114</v>
      </c>
      <c r="AD7831">
        <v>7818</v>
      </c>
      <c r="AE7831" s="65">
        <v>1.4632821942002598</v>
      </c>
      <c r="AF7831" s="62">
        <v>1.2088408796462691</v>
      </c>
      <c r="AG7831" s="62">
        <v>0</v>
      </c>
      <c r="AH7831" s="62">
        <v>0.25444131455399066</v>
      </c>
    </row>
    <row r="7832" spans="5:34" x14ac:dyDescent="0.2">
      <c r="E7832" s="76">
        <v>11</v>
      </c>
      <c r="F7832" s="76">
        <v>22</v>
      </c>
      <c r="G7832">
        <v>7819</v>
      </c>
      <c r="H7832">
        <v>19</v>
      </c>
      <c r="I7832">
        <v>7</v>
      </c>
      <c r="J7832" t="s">
        <v>49</v>
      </c>
      <c r="K7832" t="s">
        <v>68</v>
      </c>
      <c r="L7832" s="61">
        <v>7819</v>
      </c>
      <c r="M7832" s="53">
        <v>1.4648867726827559</v>
      </c>
      <c r="N7832" s="63">
        <v>1.3113656459221925</v>
      </c>
      <c r="O7832" s="63">
        <v>0</v>
      </c>
      <c r="P7832" s="63">
        <v>0.15352112676056337</v>
      </c>
      <c r="R7832">
        <v>7819</v>
      </c>
      <c r="S7832" s="65">
        <v>1.4664495392365975</v>
      </c>
      <c r="T7832" s="62">
        <v>1.2822241871239215</v>
      </c>
      <c r="U7832" s="62">
        <v>0</v>
      </c>
      <c r="V7832" s="62">
        <v>0.1842253521126761</v>
      </c>
      <c r="X7832">
        <v>7819</v>
      </c>
      <c r="Y7832" s="65">
        <v>1.4687936890673603</v>
      </c>
      <c r="Z7832" s="62">
        <v>1.2385119989265152</v>
      </c>
      <c r="AA7832" s="62">
        <v>0</v>
      </c>
      <c r="AB7832" s="62">
        <v>0.2302816901408451</v>
      </c>
      <c r="AD7832">
        <v>7819</v>
      </c>
      <c r="AE7832" s="65">
        <v>1.4703564556212021</v>
      </c>
      <c r="AF7832" s="62">
        <v>1.2093705401282444</v>
      </c>
      <c r="AG7832" s="62">
        <v>0</v>
      </c>
      <c r="AH7832" s="62">
        <v>0.26098591549295774</v>
      </c>
    </row>
    <row r="7833" spans="5:34" x14ac:dyDescent="0.2">
      <c r="E7833" s="76">
        <v>11</v>
      </c>
      <c r="F7833" s="76">
        <v>22</v>
      </c>
      <c r="G7833">
        <v>7820</v>
      </c>
      <c r="H7833">
        <v>20</v>
      </c>
      <c r="I7833">
        <v>7</v>
      </c>
      <c r="J7833" t="s">
        <v>49</v>
      </c>
      <c r="K7833" t="s">
        <v>69</v>
      </c>
      <c r="L7833" s="61">
        <v>7820</v>
      </c>
      <c r="M7833" s="53">
        <v>1.4916078289948238</v>
      </c>
      <c r="N7833" s="63">
        <v>1.3714200355675938</v>
      </c>
      <c r="O7833" s="63">
        <v>0</v>
      </c>
      <c r="P7833" s="63">
        <v>0.12018779342723004</v>
      </c>
      <c r="R7833">
        <v>7820</v>
      </c>
      <c r="S7833" s="65">
        <v>1.485169386889879</v>
      </c>
      <c r="T7833" s="62">
        <v>1.3409440347772028</v>
      </c>
      <c r="U7833" s="62">
        <v>0</v>
      </c>
      <c r="V7833" s="62">
        <v>0.14422535211267609</v>
      </c>
      <c r="X7833">
        <v>7820</v>
      </c>
      <c r="Y7833" s="65">
        <v>1.4755117237324615</v>
      </c>
      <c r="Z7833" s="62">
        <v>1.2952300335916165</v>
      </c>
      <c r="AA7833" s="62">
        <v>0</v>
      </c>
      <c r="AB7833" s="62">
        <v>0.18028169014084511</v>
      </c>
      <c r="AD7833">
        <v>7820</v>
      </c>
      <c r="AE7833" s="65">
        <v>1.4690732816275167</v>
      </c>
      <c r="AF7833" s="62">
        <v>1.2647540328012257</v>
      </c>
      <c r="AG7833" s="62">
        <v>0</v>
      </c>
      <c r="AH7833" s="62">
        <v>0.2043192488262911</v>
      </c>
    </row>
    <row r="7834" spans="5:34" x14ac:dyDescent="0.2">
      <c r="E7834" s="76">
        <v>11</v>
      </c>
      <c r="F7834" s="76">
        <v>22</v>
      </c>
      <c r="G7834">
        <v>7821</v>
      </c>
      <c r="H7834">
        <v>21</v>
      </c>
      <c r="I7834">
        <v>7</v>
      </c>
      <c r="J7834" t="s">
        <v>49</v>
      </c>
      <c r="K7834" t="s">
        <v>70</v>
      </c>
      <c r="L7834" s="61">
        <v>7821</v>
      </c>
      <c r="M7834" s="53">
        <v>1.2754145242052892</v>
      </c>
      <c r="N7834" s="63">
        <v>1.2139121767874488</v>
      </c>
      <c r="O7834" s="63">
        <v>0</v>
      </c>
      <c r="P7834" s="63">
        <v>6.1502347417840372E-2</v>
      </c>
      <c r="R7834">
        <v>7821</v>
      </c>
      <c r="S7834" s="65">
        <v>1.2607391675380248</v>
      </c>
      <c r="T7834" s="62">
        <v>1.1869363506366164</v>
      </c>
      <c r="U7834" s="62">
        <v>0</v>
      </c>
      <c r="V7834" s="62">
        <v>7.3802816901408469E-2</v>
      </c>
      <c r="X7834">
        <v>7821</v>
      </c>
      <c r="Y7834" s="65">
        <v>1.2387261325371288</v>
      </c>
      <c r="Z7834" s="62">
        <v>1.1464726114103683</v>
      </c>
      <c r="AA7834" s="62">
        <v>0</v>
      </c>
      <c r="AB7834" s="62">
        <v>9.2253521126760579E-2</v>
      </c>
      <c r="AD7834">
        <v>7821</v>
      </c>
      <c r="AE7834" s="65">
        <v>1.2240507758698647</v>
      </c>
      <c r="AF7834" s="62">
        <v>1.1194967852595361</v>
      </c>
      <c r="AG7834" s="62">
        <v>0</v>
      </c>
      <c r="AH7834" s="62">
        <v>0.10455399061032865</v>
      </c>
    </row>
    <row r="7835" spans="5:34" x14ac:dyDescent="0.2">
      <c r="E7835" s="76">
        <v>11</v>
      </c>
      <c r="F7835" s="76">
        <v>22</v>
      </c>
      <c r="G7835">
        <v>7822</v>
      </c>
      <c r="H7835">
        <v>22</v>
      </c>
      <c r="I7835">
        <v>7</v>
      </c>
      <c r="J7835" t="s">
        <v>49</v>
      </c>
      <c r="K7835" t="s">
        <v>71</v>
      </c>
      <c r="L7835" s="61">
        <v>7822</v>
      </c>
      <c r="M7835" s="53">
        <v>1.1998352608256551</v>
      </c>
      <c r="N7835" s="63">
        <v>1.1775347913420871</v>
      </c>
      <c r="O7835" s="63">
        <v>0</v>
      </c>
      <c r="P7835" s="63">
        <v>2.2300469483568074E-2</v>
      </c>
      <c r="R7835">
        <v>7822</v>
      </c>
      <c r="S7835" s="65">
        <v>1.1781279149147668</v>
      </c>
      <c r="T7835" s="62">
        <v>1.1513673515344851</v>
      </c>
      <c r="U7835" s="62">
        <v>0</v>
      </c>
      <c r="V7835" s="62">
        <v>2.6760563380281696E-2</v>
      </c>
      <c r="X7835">
        <v>7822</v>
      </c>
      <c r="Y7835" s="65">
        <v>1.1455668960484342</v>
      </c>
      <c r="Z7835" s="62">
        <v>1.1121161918230822</v>
      </c>
      <c r="AA7835" s="62">
        <v>0</v>
      </c>
      <c r="AB7835" s="62">
        <v>3.3450704225352117E-2</v>
      </c>
      <c r="AD7835">
        <v>7822</v>
      </c>
      <c r="AE7835" s="65">
        <v>1.1238595501375459</v>
      </c>
      <c r="AF7835" s="62">
        <v>1.0859487520154802</v>
      </c>
      <c r="AG7835" s="62">
        <v>0</v>
      </c>
      <c r="AH7835" s="62">
        <v>3.7910798122065728E-2</v>
      </c>
    </row>
    <row r="7836" spans="5:34" x14ac:dyDescent="0.2">
      <c r="E7836" s="76">
        <v>11</v>
      </c>
      <c r="F7836" s="76">
        <v>22</v>
      </c>
      <c r="G7836">
        <v>7823</v>
      </c>
      <c r="H7836">
        <v>23</v>
      </c>
      <c r="I7836">
        <v>7</v>
      </c>
      <c r="J7836" t="s">
        <v>49</v>
      </c>
      <c r="K7836" t="s">
        <v>72</v>
      </c>
      <c r="L7836" s="61">
        <v>7823</v>
      </c>
      <c r="M7836" s="53">
        <v>1.0330665061132012</v>
      </c>
      <c r="N7836" s="63">
        <v>0.99128246855451563</v>
      </c>
      <c r="O7836" s="63">
        <v>0</v>
      </c>
      <c r="P7836" s="63">
        <v>4.1784037558685441E-2</v>
      </c>
      <c r="R7836">
        <v>7823</v>
      </c>
      <c r="S7836" s="65">
        <v>1.0193948143237268</v>
      </c>
      <c r="T7836" s="62">
        <v>0.9692539692533042</v>
      </c>
      <c r="U7836" s="62">
        <v>0</v>
      </c>
      <c r="V7836" s="62">
        <v>5.0140845070422546E-2</v>
      </c>
      <c r="X7836">
        <v>7823</v>
      </c>
      <c r="Y7836" s="65">
        <v>0.99888727663951515</v>
      </c>
      <c r="Z7836" s="62">
        <v>0.93621122030148696</v>
      </c>
      <c r="AA7836" s="62">
        <v>0</v>
      </c>
      <c r="AB7836" s="62">
        <v>6.2676056338028169E-2</v>
      </c>
      <c r="AD7836">
        <v>7823</v>
      </c>
      <c r="AE7836" s="65">
        <v>0.9852155848500409</v>
      </c>
      <c r="AF7836" s="62">
        <v>0.91418272100027564</v>
      </c>
      <c r="AG7836" s="62">
        <v>0</v>
      </c>
      <c r="AH7836" s="62">
        <v>7.103286384976526E-2</v>
      </c>
    </row>
    <row r="7837" spans="5:34" x14ac:dyDescent="0.2">
      <c r="E7837" s="76">
        <v>11</v>
      </c>
      <c r="F7837" s="76">
        <v>22</v>
      </c>
      <c r="G7837">
        <v>7824</v>
      </c>
      <c r="H7837">
        <v>24</v>
      </c>
      <c r="I7837">
        <v>7</v>
      </c>
      <c r="J7837" t="s">
        <v>49</v>
      </c>
      <c r="K7837" t="s">
        <v>73</v>
      </c>
      <c r="L7837" s="61">
        <v>7824</v>
      </c>
      <c r="M7837" s="53">
        <v>1.0110562348549004</v>
      </c>
      <c r="N7837" s="63">
        <v>0.97490600011311623</v>
      </c>
      <c r="O7837" s="63">
        <v>0</v>
      </c>
      <c r="P7837" s="63">
        <v>3.615023474178404E-2</v>
      </c>
      <c r="R7837">
        <v>7824</v>
      </c>
      <c r="S7837" s="65">
        <v>0.99662170402296557</v>
      </c>
      <c r="T7837" s="62">
        <v>0.95324142233282472</v>
      </c>
      <c r="U7837" s="62">
        <v>0</v>
      </c>
      <c r="V7837" s="62">
        <v>4.3380281690140854E-2</v>
      </c>
      <c r="X7837">
        <v>7824</v>
      </c>
      <c r="Y7837" s="65">
        <v>0.97496990777506376</v>
      </c>
      <c r="Z7837" s="62">
        <v>0.92074455566238766</v>
      </c>
      <c r="AA7837" s="62">
        <v>0</v>
      </c>
      <c r="AB7837" s="62">
        <v>5.422535211267606E-2</v>
      </c>
      <c r="AD7837">
        <v>7824</v>
      </c>
      <c r="AE7837" s="65">
        <v>0.96053537694312907</v>
      </c>
      <c r="AF7837" s="62">
        <v>0.89907997788209615</v>
      </c>
      <c r="AG7837" s="62">
        <v>0</v>
      </c>
      <c r="AH7837" s="62">
        <v>6.1455399061032867E-2</v>
      </c>
    </row>
    <row r="7838" spans="5:34" x14ac:dyDescent="0.2">
      <c r="E7838" s="76">
        <v>11</v>
      </c>
      <c r="F7838" s="76">
        <v>23</v>
      </c>
      <c r="G7838">
        <v>7825</v>
      </c>
      <c r="H7838">
        <v>1</v>
      </c>
      <c r="I7838">
        <v>1</v>
      </c>
      <c r="J7838" t="s">
        <v>49</v>
      </c>
      <c r="K7838" t="s">
        <v>50</v>
      </c>
      <c r="L7838" s="61">
        <v>7825</v>
      </c>
      <c r="M7838" s="53">
        <v>0.84297420896785424</v>
      </c>
      <c r="N7838" s="63">
        <v>0.84297420896785424</v>
      </c>
      <c r="O7838" s="63">
        <v>0</v>
      </c>
      <c r="P7838" s="63">
        <v>0</v>
      </c>
      <c r="R7838">
        <v>7825</v>
      </c>
      <c r="S7838" s="65">
        <v>0.82424144876856853</v>
      </c>
      <c r="T7838" s="62">
        <v>0.82424144876856853</v>
      </c>
      <c r="U7838" s="62">
        <v>0</v>
      </c>
      <c r="V7838" s="62">
        <v>0</v>
      </c>
      <c r="X7838">
        <v>7825</v>
      </c>
      <c r="Y7838" s="65">
        <v>0.79614230846964018</v>
      </c>
      <c r="Z7838" s="62">
        <v>0.79614230846964018</v>
      </c>
      <c r="AA7838" s="62">
        <v>0</v>
      </c>
      <c r="AB7838" s="62">
        <v>0</v>
      </c>
      <c r="AD7838">
        <v>7825</v>
      </c>
      <c r="AE7838" s="65">
        <v>0.77740954827035458</v>
      </c>
      <c r="AF7838" s="62">
        <v>0.77740954827035458</v>
      </c>
      <c r="AG7838" s="62">
        <v>0</v>
      </c>
      <c r="AH7838" s="62">
        <v>0</v>
      </c>
    </row>
    <row r="7839" spans="5:34" x14ac:dyDescent="0.2">
      <c r="E7839" s="76">
        <v>11</v>
      </c>
      <c r="F7839" s="76">
        <v>23</v>
      </c>
      <c r="G7839">
        <v>7826</v>
      </c>
      <c r="H7839">
        <v>2</v>
      </c>
      <c r="I7839">
        <v>1</v>
      </c>
      <c r="J7839" t="s">
        <v>49</v>
      </c>
      <c r="K7839" t="s">
        <v>51</v>
      </c>
      <c r="L7839" s="61">
        <v>7826</v>
      </c>
      <c r="M7839" s="53">
        <v>0.62995957866629027</v>
      </c>
      <c r="N7839" s="63">
        <v>0.62995957866629027</v>
      </c>
      <c r="O7839" s="63">
        <v>0</v>
      </c>
      <c r="P7839" s="63">
        <v>0</v>
      </c>
      <c r="R7839">
        <v>7826</v>
      </c>
      <c r="S7839" s="65">
        <v>0.61596047691815037</v>
      </c>
      <c r="T7839" s="62">
        <v>0.61596047691815037</v>
      </c>
      <c r="U7839" s="62">
        <v>0</v>
      </c>
      <c r="V7839" s="62">
        <v>0</v>
      </c>
      <c r="X7839">
        <v>7826</v>
      </c>
      <c r="Y7839" s="65">
        <v>0.59496182429594069</v>
      </c>
      <c r="Z7839" s="62">
        <v>0.59496182429594069</v>
      </c>
      <c r="AA7839" s="62">
        <v>0</v>
      </c>
      <c r="AB7839" s="62">
        <v>0</v>
      </c>
      <c r="AD7839">
        <v>7826</v>
      </c>
      <c r="AE7839" s="65">
        <v>0.58096272254780101</v>
      </c>
      <c r="AF7839" s="62">
        <v>0.58096272254780101</v>
      </c>
      <c r="AG7839" s="62">
        <v>0</v>
      </c>
      <c r="AH7839" s="62">
        <v>0</v>
      </c>
    </row>
    <row r="7840" spans="5:34" x14ac:dyDescent="0.2">
      <c r="E7840" s="76">
        <v>11</v>
      </c>
      <c r="F7840" s="76">
        <v>23</v>
      </c>
      <c r="G7840">
        <v>7827</v>
      </c>
      <c r="H7840">
        <v>3</v>
      </c>
      <c r="I7840">
        <v>1</v>
      </c>
      <c r="J7840" t="s">
        <v>49</v>
      </c>
      <c r="K7840" t="s">
        <v>52</v>
      </c>
      <c r="L7840" s="61">
        <v>7827</v>
      </c>
      <c r="M7840" s="53">
        <v>0.45903672690875463</v>
      </c>
      <c r="N7840" s="63">
        <v>0.45903672690875463</v>
      </c>
      <c r="O7840" s="63">
        <v>0</v>
      </c>
      <c r="P7840" s="63">
        <v>0</v>
      </c>
      <c r="R7840">
        <v>7827</v>
      </c>
      <c r="S7840" s="65">
        <v>0.44883591075522672</v>
      </c>
      <c r="T7840" s="62">
        <v>0.44883591075522672</v>
      </c>
      <c r="U7840" s="62">
        <v>0</v>
      </c>
      <c r="V7840" s="62">
        <v>0</v>
      </c>
      <c r="X7840">
        <v>7827</v>
      </c>
      <c r="Y7840" s="65">
        <v>0.43353468652493499</v>
      </c>
      <c r="Z7840" s="62">
        <v>0.43353468652493499</v>
      </c>
      <c r="AA7840" s="62">
        <v>0</v>
      </c>
      <c r="AB7840" s="62">
        <v>0</v>
      </c>
      <c r="AD7840">
        <v>7827</v>
      </c>
      <c r="AE7840" s="65">
        <v>0.42333387037140713</v>
      </c>
      <c r="AF7840" s="62">
        <v>0.42333387037140713</v>
      </c>
      <c r="AG7840" s="62">
        <v>0</v>
      </c>
      <c r="AH7840" s="62">
        <v>0</v>
      </c>
    </row>
    <row r="7841" spans="5:34" x14ac:dyDescent="0.2">
      <c r="E7841" s="76">
        <v>11</v>
      </c>
      <c r="F7841" s="76">
        <v>23</v>
      </c>
      <c r="G7841">
        <v>7828</v>
      </c>
      <c r="H7841">
        <v>4</v>
      </c>
      <c r="I7841">
        <v>1</v>
      </c>
      <c r="J7841" t="s">
        <v>49</v>
      </c>
      <c r="K7841" t="s">
        <v>53</v>
      </c>
      <c r="L7841" s="61">
        <v>7828</v>
      </c>
      <c r="M7841" s="53">
        <v>0.54587985008759121</v>
      </c>
      <c r="N7841" s="63">
        <v>0.54587985008759121</v>
      </c>
      <c r="O7841" s="63">
        <v>0</v>
      </c>
      <c r="P7841" s="63">
        <v>0</v>
      </c>
      <c r="R7841">
        <v>7828</v>
      </c>
      <c r="S7841" s="65">
        <v>0.53374918675231142</v>
      </c>
      <c r="T7841" s="62">
        <v>0.53374918675231142</v>
      </c>
      <c r="U7841" s="62">
        <v>0</v>
      </c>
      <c r="V7841" s="62">
        <v>0</v>
      </c>
      <c r="X7841">
        <v>7828</v>
      </c>
      <c r="Y7841" s="65">
        <v>0.51555319174939174</v>
      </c>
      <c r="Z7841" s="62">
        <v>0.51555319174939174</v>
      </c>
      <c r="AA7841" s="62">
        <v>0</v>
      </c>
      <c r="AB7841" s="62">
        <v>0</v>
      </c>
      <c r="AD7841">
        <v>7828</v>
      </c>
      <c r="AE7841" s="65">
        <v>0.50342252841411195</v>
      </c>
      <c r="AF7841" s="62">
        <v>0.50342252841411195</v>
      </c>
      <c r="AG7841" s="62">
        <v>0</v>
      </c>
      <c r="AH7841" s="62">
        <v>0</v>
      </c>
    </row>
    <row r="7842" spans="5:34" x14ac:dyDescent="0.2">
      <c r="E7842" s="76">
        <v>11</v>
      </c>
      <c r="F7842" s="76">
        <v>23</v>
      </c>
      <c r="G7842">
        <v>7829</v>
      </c>
      <c r="H7842">
        <v>5</v>
      </c>
      <c r="I7842">
        <v>1</v>
      </c>
      <c r="J7842" t="s">
        <v>49</v>
      </c>
      <c r="K7842" t="s">
        <v>54</v>
      </c>
      <c r="L7842" s="61">
        <v>7829</v>
      </c>
      <c r="M7842" s="53">
        <v>0.46079744196401934</v>
      </c>
      <c r="N7842" s="63">
        <v>0.46079744196401934</v>
      </c>
      <c r="O7842" s="63">
        <v>0</v>
      </c>
      <c r="P7842" s="63">
        <v>0</v>
      </c>
      <c r="R7842">
        <v>7829</v>
      </c>
      <c r="S7842" s="65">
        <v>0.45055749880926332</v>
      </c>
      <c r="T7842" s="62">
        <v>0.45055749880926332</v>
      </c>
      <c r="U7842" s="62">
        <v>0</v>
      </c>
      <c r="V7842" s="62">
        <v>0</v>
      </c>
      <c r="X7842">
        <v>7829</v>
      </c>
      <c r="Y7842" s="65">
        <v>0.43519758407712938</v>
      </c>
      <c r="Z7842" s="62">
        <v>0.43519758407712938</v>
      </c>
      <c r="AA7842" s="62">
        <v>0</v>
      </c>
      <c r="AB7842" s="62">
        <v>0</v>
      </c>
      <c r="AD7842">
        <v>7829</v>
      </c>
      <c r="AE7842" s="65">
        <v>0.42495764092237343</v>
      </c>
      <c r="AF7842" s="62">
        <v>0.42495764092237343</v>
      </c>
      <c r="AG7842" s="62">
        <v>0</v>
      </c>
      <c r="AH7842" s="62">
        <v>0</v>
      </c>
    </row>
    <row r="7843" spans="5:34" x14ac:dyDescent="0.2">
      <c r="E7843" s="76">
        <v>11</v>
      </c>
      <c r="F7843" s="76">
        <v>23</v>
      </c>
      <c r="G7843">
        <v>7830</v>
      </c>
      <c r="H7843">
        <v>6</v>
      </c>
      <c r="I7843">
        <v>1</v>
      </c>
      <c r="J7843" t="s">
        <v>49</v>
      </c>
      <c r="K7843" t="s">
        <v>55</v>
      </c>
      <c r="L7843" s="61">
        <v>7830</v>
      </c>
      <c r="M7843" s="53">
        <v>0.33629480082414714</v>
      </c>
      <c r="N7843" s="63">
        <v>0.33629480082414714</v>
      </c>
      <c r="O7843" s="63">
        <v>0</v>
      </c>
      <c r="P7843" s="63">
        <v>0</v>
      </c>
      <c r="R7843">
        <v>7830</v>
      </c>
      <c r="S7843" s="65">
        <v>0.32882158302805498</v>
      </c>
      <c r="T7843" s="62">
        <v>0.32882158302805498</v>
      </c>
      <c r="U7843" s="62">
        <v>0</v>
      </c>
      <c r="V7843" s="62">
        <v>0</v>
      </c>
      <c r="X7843">
        <v>7830</v>
      </c>
      <c r="Y7843" s="65">
        <v>0.31761175633391675</v>
      </c>
      <c r="Z7843" s="62">
        <v>0.31761175633391675</v>
      </c>
      <c r="AA7843" s="62">
        <v>0</v>
      </c>
      <c r="AB7843" s="62">
        <v>0</v>
      </c>
      <c r="AD7843">
        <v>7830</v>
      </c>
      <c r="AE7843" s="65">
        <v>0.31013853853782458</v>
      </c>
      <c r="AF7843" s="62">
        <v>0.31013853853782458</v>
      </c>
      <c r="AG7843" s="62">
        <v>0</v>
      </c>
      <c r="AH7843" s="62">
        <v>0</v>
      </c>
    </row>
    <row r="7844" spans="5:34" x14ac:dyDescent="0.2">
      <c r="E7844" s="76">
        <v>11</v>
      </c>
      <c r="F7844" s="76">
        <v>23</v>
      </c>
      <c r="G7844">
        <v>7831</v>
      </c>
      <c r="H7844">
        <v>7</v>
      </c>
      <c r="I7844">
        <v>1</v>
      </c>
      <c r="J7844" t="s">
        <v>49</v>
      </c>
      <c r="K7844" t="s">
        <v>56</v>
      </c>
      <c r="L7844" s="61">
        <v>7831</v>
      </c>
      <c r="M7844" s="53">
        <v>0.16985300064701991</v>
      </c>
      <c r="N7844" s="63">
        <v>0.16703609923856921</v>
      </c>
      <c r="O7844" s="63">
        <v>0</v>
      </c>
      <c r="P7844" s="63">
        <v>2.8169014084507044E-3</v>
      </c>
      <c r="R7844">
        <v>7831</v>
      </c>
      <c r="S7844" s="65">
        <v>0.16670446761229743</v>
      </c>
      <c r="T7844" s="62">
        <v>0.16332418592215658</v>
      </c>
      <c r="U7844" s="62">
        <v>0</v>
      </c>
      <c r="V7844" s="62">
        <v>3.3802816901408457E-3</v>
      </c>
      <c r="X7844">
        <v>7831</v>
      </c>
      <c r="Y7844" s="65">
        <v>0.16198166806021369</v>
      </c>
      <c r="Z7844" s="62">
        <v>0.15775631594753764</v>
      </c>
      <c r="AA7844" s="62">
        <v>0</v>
      </c>
      <c r="AB7844" s="62">
        <v>4.2253521126760568E-3</v>
      </c>
      <c r="AD7844">
        <v>7831</v>
      </c>
      <c r="AE7844" s="65">
        <v>0.15883313502549118</v>
      </c>
      <c r="AF7844" s="62">
        <v>0.15404440263112498</v>
      </c>
      <c r="AG7844" s="62">
        <v>0</v>
      </c>
      <c r="AH7844" s="62">
        <v>4.7887323943661972E-3</v>
      </c>
    </row>
    <row r="7845" spans="5:34" x14ac:dyDescent="0.2">
      <c r="E7845" s="76">
        <v>11</v>
      </c>
      <c r="F7845" s="76">
        <v>23</v>
      </c>
      <c r="G7845">
        <v>7832</v>
      </c>
      <c r="H7845">
        <v>8</v>
      </c>
      <c r="I7845">
        <v>1</v>
      </c>
      <c r="J7845" t="s">
        <v>49</v>
      </c>
      <c r="K7845" t="s">
        <v>57</v>
      </c>
      <c r="L7845" s="61">
        <v>7832</v>
      </c>
      <c r="M7845" s="53">
        <v>0.18016661756199293</v>
      </c>
      <c r="N7845" s="63">
        <v>0.18016661756199293</v>
      </c>
      <c r="O7845" s="63">
        <v>0</v>
      </c>
      <c r="P7845" s="63">
        <v>0</v>
      </c>
      <c r="R7845">
        <v>7832</v>
      </c>
      <c r="S7845" s="65">
        <v>0.17616291494950417</v>
      </c>
      <c r="T7845" s="62">
        <v>0.17616291494950417</v>
      </c>
      <c r="U7845" s="62">
        <v>0</v>
      </c>
      <c r="V7845" s="62">
        <v>0</v>
      </c>
      <c r="X7845">
        <v>7832</v>
      </c>
      <c r="Y7845" s="65">
        <v>0.17015736103077106</v>
      </c>
      <c r="Z7845" s="62">
        <v>0.17015736103077106</v>
      </c>
      <c r="AA7845" s="62">
        <v>0</v>
      </c>
      <c r="AB7845" s="62">
        <v>0</v>
      </c>
      <c r="AD7845">
        <v>7832</v>
      </c>
      <c r="AE7845" s="65">
        <v>0.16615365841828236</v>
      </c>
      <c r="AF7845" s="62">
        <v>0.16615365841828236</v>
      </c>
      <c r="AG7845" s="62">
        <v>0</v>
      </c>
      <c r="AH7845" s="62">
        <v>0</v>
      </c>
    </row>
    <row r="7846" spans="5:34" x14ac:dyDescent="0.2">
      <c r="E7846" s="76">
        <v>11</v>
      </c>
      <c r="F7846" s="76">
        <v>23</v>
      </c>
      <c r="G7846">
        <v>7833</v>
      </c>
      <c r="H7846">
        <v>9</v>
      </c>
      <c r="I7846">
        <v>1</v>
      </c>
      <c r="J7846" t="s">
        <v>49</v>
      </c>
      <c r="K7846" t="s">
        <v>58</v>
      </c>
      <c r="L7846" s="61">
        <v>7833</v>
      </c>
      <c r="M7846" s="53">
        <v>0.53064170601292648</v>
      </c>
      <c r="N7846" s="63">
        <v>0.25787175296128323</v>
      </c>
      <c r="O7846" s="63">
        <v>0</v>
      </c>
      <c r="P7846" s="63">
        <v>0.2727699530516432</v>
      </c>
      <c r="R7846">
        <v>7833</v>
      </c>
      <c r="S7846" s="65">
        <v>0.57946521322411537</v>
      </c>
      <c r="T7846" s="62">
        <v>0.25214126956214361</v>
      </c>
      <c r="U7846" s="62">
        <v>0</v>
      </c>
      <c r="V7846" s="62">
        <v>0.32732394366197182</v>
      </c>
      <c r="X7846">
        <v>7833</v>
      </c>
      <c r="Y7846" s="65">
        <v>0.65270047404089904</v>
      </c>
      <c r="Z7846" s="62">
        <v>0.24354554446343418</v>
      </c>
      <c r="AA7846" s="62">
        <v>0</v>
      </c>
      <c r="AB7846" s="62">
        <v>0.4091549295774648</v>
      </c>
      <c r="AD7846">
        <v>7833</v>
      </c>
      <c r="AE7846" s="65">
        <v>0.70152398125208792</v>
      </c>
      <c r="AF7846" s="62">
        <v>0.23781506106429456</v>
      </c>
      <c r="AG7846" s="62">
        <v>0</v>
      </c>
      <c r="AH7846" s="62">
        <v>0.46370892018779342</v>
      </c>
    </row>
    <row r="7847" spans="5:34" x14ac:dyDescent="0.2">
      <c r="E7847" s="76">
        <v>11</v>
      </c>
      <c r="F7847" s="76">
        <v>23</v>
      </c>
      <c r="G7847">
        <v>7834</v>
      </c>
      <c r="H7847">
        <v>10</v>
      </c>
      <c r="I7847">
        <v>1</v>
      </c>
      <c r="J7847" t="s">
        <v>49</v>
      </c>
      <c r="K7847" t="s">
        <v>59</v>
      </c>
      <c r="L7847" s="61">
        <v>7834</v>
      </c>
      <c r="M7847" s="53">
        <v>0.51596848894772274</v>
      </c>
      <c r="N7847" s="63">
        <v>0.31362107110734716</v>
      </c>
      <c r="O7847" s="63">
        <v>0</v>
      </c>
      <c r="P7847" s="63">
        <v>0.20234741784037558</v>
      </c>
      <c r="R7847">
        <v>7834</v>
      </c>
      <c r="S7847" s="65">
        <v>0.54946861538007896</v>
      </c>
      <c r="T7847" s="62">
        <v>0.30665171397162827</v>
      </c>
      <c r="U7847" s="62">
        <v>0</v>
      </c>
      <c r="V7847" s="62">
        <v>0.24281690140845075</v>
      </c>
      <c r="X7847">
        <v>7834</v>
      </c>
      <c r="Y7847" s="65">
        <v>0.59971880502861352</v>
      </c>
      <c r="Z7847" s="62">
        <v>0.2961976782680501</v>
      </c>
      <c r="AA7847" s="62">
        <v>0</v>
      </c>
      <c r="AB7847" s="62">
        <v>0.30352112676056336</v>
      </c>
      <c r="AD7847">
        <v>7834</v>
      </c>
      <c r="AE7847" s="65">
        <v>0.63321893146096975</v>
      </c>
      <c r="AF7847" s="62">
        <v>0.28922832113233127</v>
      </c>
      <c r="AG7847" s="62">
        <v>0</v>
      </c>
      <c r="AH7847" s="62">
        <v>0.34399061032863854</v>
      </c>
    </row>
    <row r="7848" spans="5:34" x14ac:dyDescent="0.2">
      <c r="E7848" s="76">
        <v>11</v>
      </c>
      <c r="F7848" s="76">
        <v>23</v>
      </c>
      <c r="G7848">
        <v>7835</v>
      </c>
      <c r="H7848">
        <v>11</v>
      </c>
      <c r="I7848">
        <v>1</v>
      </c>
      <c r="J7848" t="s">
        <v>49</v>
      </c>
      <c r="K7848" t="s">
        <v>60</v>
      </c>
      <c r="L7848" s="61">
        <v>7835</v>
      </c>
      <c r="M7848" s="53">
        <v>0.57816674522994671</v>
      </c>
      <c r="N7848" s="63">
        <v>0.45699303630975896</v>
      </c>
      <c r="O7848" s="63">
        <v>0</v>
      </c>
      <c r="P7848" s="63">
        <v>0.12117370892018779</v>
      </c>
      <c r="R7848">
        <v>7835</v>
      </c>
      <c r="S7848" s="65">
        <v>0.59224608620710073</v>
      </c>
      <c r="T7848" s="62">
        <v>0.44683763550287536</v>
      </c>
      <c r="U7848" s="62">
        <v>0</v>
      </c>
      <c r="V7848" s="62">
        <v>0.14540845070422537</v>
      </c>
      <c r="X7848">
        <v>7835</v>
      </c>
      <c r="Y7848" s="65">
        <v>0.61336509767283176</v>
      </c>
      <c r="Z7848" s="62">
        <v>0.43160453429255008</v>
      </c>
      <c r="AA7848" s="62">
        <v>0</v>
      </c>
      <c r="AB7848" s="62">
        <v>0.18176056338028168</v>
      </c>
      <c r="AD7848">
        <v>7835</v>
      </c>
      <c r="AE7848" s="65">
        <v>0.62744443864998578</v>
      </c>
      <c r="AF7848" s="62">
        <v>0.42144913348566659</v>
      </c>
      <c r="AG7848" s="62">
        <v>0</v>
      </c>
      <c r="AH7848" s="62">
        <v>0.20599530516431924</v>
      </c>
    </row>
    <row r="7849" spans="5:34" x14ac:dyDescent="0.2">
      <c r="E7849" s="76">
        <v>11</v>
      </c>
      <c r="F7849" s="76">
        <v>23</v>
      </c>
      <c r="G7849">
        <v>7836</v>
      </c>
      <c r="H7849">
        <v>12</v>
      </c>
      <c r="I7849">
        <v>1</v>
      </c>
      <c r="J7849" t="s">
        <v>49</v>
      </c>
      <c r="K7849" t="s">
        <v>61</v>
      </c>
      <c r="L7849" s="61">
        <v>7836</v>
      </c>
      <c r="M7849" s="53">
        <v>0.85436475158829828</v>
      </c>
      <c r="N7849" s="63">
        <v>0.67605489243336869</v>
      </c>
      <c r="O7849" s="63">
        <v>0</v>
      </c>
      <c r="P7849" s="63">
        <v>0.17830985915492958</v>
      </c>
      <c r="R7849">
        <v>7836</v>
      </c>
      <c r="S7849" s="65">
        <v>0.87500328136520933</v>
      </c>
      <c r="T7849" s="62">
        <v>0.66103145037929378</v>
      </c>
      <c r="U7849" s="62">
        <v>0</v>
      </c>
      <c r="V7849" s="62">
        <v>0.21397183098591552</v>
      </c>
      <c r="X7849">
        <v>7836</v>
      </c>
      <c r="Y7849" s="65">
        <v>0.90596107603057607</v>
      </c>
      <c r="Z7849" s="62">
        <v>0.63849628729818164</v>
      </c>
      <c r="AA7849" s="62">
        <v>0</v>
      </c>
      <c r="AB7849" s="62">
        <v>0.26746478873239438</v>
      </c>
      <c r="AD7849">
        <v>7836</v>
      </c>
      <c r="AE7849" s="65">
        <v>0.92659960580748701</v>
      </c>
      <c r="AF7849" s="62">
        <v>0.62347284524410673</v>
      </c>
      <c r="AG7849" s="62">
        <v>0</v>
      </c>
      <c r="AH7849" s="62">
        <v>0.30312676056338028</v>
      </c>
    </row>
    <row r="7850" spans="5:34" x14ac:dyDescent="0.2">
      <c r="E7850" s="76">
        <v>11</v>
      </c>
      <c r="F7850" s="76">
        <v>23</v>
      </c>
      <c r="G7850">
        <v>7837</v>
      </c>
      <c r="H7850">
        <v>13</v>
      </c>
      <c r="I7850">
        <v>1</v>
      </c>
      <c r="J7850" t="s">
        <v>49</v>
      </c>
      <c r="K7850" t="s">
        <v>62</v>
      </c>
      <c r="L7850" s="61">
        <v>7837</v>
      </c>
      <c r="M7850" s="53">
        <v>0.9838647678106498</v>
      </c>
      <c r="N7850" s="63">
        <v>0.83245631710642443</v>
      </c>
      <c r="O7850" s="63">
        <v>0</v>
      </c>
      <c r="P7850" s="63">
        <v>0.15140845070422534</v>
      </c>
      <c r="R7850">
        <v>7837</v>
      </c>
      <c r="S7850" s="65">
        <v>0.99564742868246325</v>
      </c>
      <c r="T7850" s="62">
        <v>0.81395728783739285</v>
      </c>
      <c r="U7850" s="62">
        <v>0</v>
      </c>
      <c r="V7850" s="62">
        <v>0.18169014084507043</v>
      </c>
      <c r="X7850">
        <v>7837</v>
      </c>
      <c r="Y7850" s="65">
        <v>1.0133214199901834</v>
      </c>
      <c r="Z7850" s="62">
        <v>0.78620874393384532</v>
      </c>
      <c r="AA7850" s="62">
        <v>0</v>
      </c>
      <c r="AB7850" s="62">
        <v>0.227112676056338</v>
      </c>
      <c r="AD7850">
        <v>7837</v>
      </c>
      <c r="AE7850" s="65">
        <v>1.0251040808619969</v>
      </c>
      <c r="AF7850" s="62">
        <v>0.76770971466481375</v>
      </c>
      <c r="AG7850" s="62">
        <v>0</v>
      </c>
      <c r="AH7850" s="62">
        <v>0.25739436619718309</v>
      </c>
    </row>
    <row r="7851" spans="5:34" x14ac:dyDescent="0.2">
      <c r="E7851" s="76">
        <v>11</v>
      </c>
      <c r="F7851" s="76">
        <v>23</v>
      </c>
      <c r="G7851">
        <v>7838</v>
      </c>
      <c r="H7851">
        <v>14</v>
      </c>
      <c r="I7851">
        <v>1</v>
      </c>
      <c r="J7851" t="s">
        <v>49</v>
      </c>
      <c r="K7851" t="s">
        <v>63</v>
      </c>
      <c r="L7851" s="61">
        <v>7838</v>
      </c>
      <c r="M7851" s="53">
        <v>1.0122259638387803</v>
      </c>
      <c r="N7851" s="63">
        <v>0.86105225491859239</v>
      </c>
      <c r="O7851" s="63">
        <v>0</v>
      </c>
      <c r="P7851" s="63">
        <v>0.15117370892018778</v>
      </c>
      <c r="R7851">
        <v>7838</v>
      </c>
      <c r="S7851" s="65">
        <v>1.0233262110690711</v>
      </c>
      <c r="T7851" s="62">
        <v>0.84191776036484578</v>
      </c>
      <c r="U7851" s="62">
        <v>0</v>
      </c>
      <c r="V7851" s="62">
        <v>0.1814084507042254</v>
      </c>
      <c r="X7851">
        <v>7838</v>
      </c>
      <c r="Y7851" s="65">
        <v>1.0399765819145077</v>
      </c>
      <c r="Z7851" s="62">
        <v>0.81321601853422609</v>
      </c>
      <c r="AA7851" s="62">
        <v>0</v>
      </c>
      <c r="AB7851" s="62">
        <v>0.22676056338028169</v>
      </c>
      <c r="AD7851">
        <v>7838</v>
      </c>
      <c r="AE7851" s="65">
        <v>1.0510768291447989</v>
      </c>
      <c r="AF7851" s="62">
        <v>0.79408152398047971</v>
      </c>
      <c r="AG7851" s="62">
        <v>0</v>
      </c>
      <c r="AH7851" s="62">
        <v>0.25699530516431923</v>
      </c>
    </row>
    <row r="7852" spans="5:34" x14ac:dyDescent="0.2">
      <c r="E7852" s="76">
        <v>11</v>
      </c>
      <c r="F7852" s="76">
        <v>23</v>
      </c>
      <c r="G7852">
        <v>7839</v>
      </c>
      <c r="H7852">
        <v>15</v>
      </c>
      <c r="I7852">
        <v>1</v>
      </c>
      <c r="J7852" t="s">
        <v>49</v>
      </c>
      <c r="K7852" t="s">
        <v>64</v>
      </c>
      <c r="L7852" s="61">
        <v>7839</v>
      </c>
      <c r="M7852" s="53">
        <v>1.2632812659252404</v>
      </c>
      <c r="N7852" s="63">
        <v>0.95694323775622636</v>
      </c>
      <c r="O7852" s="63">
        <v>0</v>
      </c>
      <c r="P7852" s="63">
        <v>0.30633802816901406</v>
      </c>
      <c r="R7852">
        <v>7839</v>
      </c>
      <c r="S7852" s="65">
        <v>1.3032834662755715</v>
      </c>
      <c r="T7852" s="62">
        <v>0.9356778324727546</v>
      </c>
      <c r="U7852" s="62">
        <v>0</v>
      </c>
      <c r="V7852" s="62">
        <v>0.36760563380281691</v>
      </c>
      <c r="X7852">
        <v>7839</v>
      </c>
      <c r="Y7852" s="65">
        <v>1.3632867668010684</v>
      </c>
      <c r="Z7852" s="62">
        <v>0.90377972454754718</v>
      </c>
      <c r="AA7852" s="62">
        <v>0</v>
      </c>
      <c r="AB7852" s="62">
        <v>0.45950704225352113</v>
      </c>
      <c r="AD7852">
        <v>7839</v>
      </c>
      <c r="AE7852" s="65">
        <v>1.4032889671513995</v>
      </c>
      <c r="AF7852" s="62">
        <v>0.88251431926407553</v>
      </c>
      <c r="AG7852" s="62">
        <v>0</v>
      </c>
      <c r="AH7852" s="62">
        <v>0.52077464788732397</v>
      </c>
    </row>
    <row r="7853" spans="5:34" x14ac:dyDescent="0.2">
      <c r="E7853" s="76">
        <v>11</v>
      </c>
      <c r="F7853" s="76">
        <v>23</v>
      </c>
      <c r="G7853">
        <v>7840</v>
      </c>
      <c r="H7853">
        <v>16</v>
      </c>
      <c r="I7853">
        <v>1</v>
      </c>
      <c r="J7853" t="s">
        <v>49</v>
      </c>
      <c r="K7853" t="s">
        <v>65</v>
      </c>
      <c r="L7853" s="61">
        <v>7840</v>
      </c>
      <c r="M7853" s="53">
        <v>1.3557872774136186</v>
      </c>
      <c r="N7853" s="63">
        <v>1.0779469018267642</v>
      </c>
      <c r="O7853" s="63">
        <v>0</v>
      </c>
      <c r="P7853" s="63">
        <v>0.27784037558685443</v>
      </c>
      <c r="R7853">
        <v>7840</v>
      </c>
      <c r="S7853" s="65">
        <v>1.3874009769348392</v>
      </c>
      <c r="T7853" s="62">
        <v>1.0539925262306138</v>
      </c>
      <c r="U7853" s="62">
        <v>0</v>
      </c>
      <c r="V7853" s="62">
        <v>0.33340845070422537</v>
      </c>
      <c r="X7853">
        <v>7840</v>
      </c>
      <c r="Y7853" s="65">
        <v>1.4348215262166701</v>
      </c>
      <c r="Z7853" s="62">
        <v>1.0180609628363886</v>
      </c>
      <c r="AA7853" s="62">
        <v>0</v>
      </c>
      <c r="AB7853" s="62">
        <v>0.41676056338028167</v>
      </c>
      <c r="AD7853">
        <v>7840</v>
      </c>
      <c r="AE7853" s="65">
        <v>1.4664352257378908</v>
      </c>
      <c r="AF7853" s="62">
        <v>0.99410658724023826</v>
      </c>
      <c r="AG7853" s="62">
        <v>0</v>
      </c>
      <c r="AH7853" s="62">
        <v>0.47232863849765261</v>
      </c>
    </row>
    <row r="7854" spans="5:34" x14ac:dyDescent="0.2">
      <c r="E7854" s="76">
        <v>11</v>
      </c>
      <c r="F7854" s="76">
        <v>23</v>
      </c>
      <c r="G7854">
        <v>7841</v>
      </c>
      <c r="H7854">
        <v>17</v>
      </c>
      <c r="I7854">
        <v>1</v>
      </c>
      <c r="J7854" t="s">
        <v>49</v>
      </c>
      <c r="K7854" t="s">
        <v>66</v>
      </c>
      <c r="L7854" s="61">
        <v>7841</v>
      </c>
      <c r="M7854" s="53">
        <v>1.2869496688354285</v>
      </c>
      <c r="N7854" s="63">
        <v>1.1362454434833158</v>
      </c>
      <c r="O7854" s="63">
        <v>0</v>
      </c>
      <c r="P7854" s="63">
        <v>0.15070422535211267</v>
      </c>
      <c r="R7854">
        <v>7841</v>
      </c>
      <c r="S7854" s="65">
        <v>1.2918406151617774</v>
      </c>
      <c r="T7854" s="62">
        <v>1.1109955447392421</v>
      </c>
      <c r="U7854" s="62">
        <v>0</v>
      </c>
      <c r="V7854" s="62">
        <v>0.18084507042253523</v>
      </c>
      <c r="X7854">
        <v>7841</v>
      </c>
      <c r="Y7854" s="65">
        <v>1.2991770346513007</v>
      </c>
      <c r="Z7854" s="62">
        <v>1.0731206966231317</v>
      </c>
      <c r="AA7854" s="62">
        <v>0</v>
      </c>
      <c r="AB7854" s="62">
        <v>0.22605633802816899</v>
      </c>
      <c r="AD7854">
        <v>7841</v>
      </c>
      <c r="AE7854" s="65">
        <v>1.3040679809776496</v>
      </c>
      <c r="AF7854" s="62">
        <v>1.047870797879058</v>
      </c>
      <c r="AG7854" s="62">
        <v>0</v>
      </c>
      <c r="AH7854" s="62">
        <v>0.25619718309859152</v>
      </c>
    </row>
    <row r="7855" spans="5:34" x14ac:dyDescent="0.2">
      <c r="E7855" s="76">
        <v>11</v>
      </c>
      <c r="F7855" s="76">
        <v>23</v>
      </c>
      <c r="G7855">
        <v>7842</v>
      </c>
      <c r="H7855">
        <v>18</v>
      </c>
      <c r="I7855">
        <v>1</v>
      </c>
      <c r="J7855" t="s">
        <v>49</v>
      </c>
      <c r="K7855" t="s">
        <v>67</v>
      </c>
      <c r="L7855" s="61">
        <v>7842</v>
      </c>
      <c r="M7855" s="53">
        <v>1.4604626767814344</v>
      </c>
      <c r="N7855" s="63">
        <v>1.3107913152790869</v>
      </c>
      <c r="O7855" s="63">
        <v>0</v>
      </c>
      <c r="P7855" s="63">
        <v>0.14967136150234742</v>
      </c>
      <c r="R7855">
        <v>7842</v>
      </c>
      <c r="S7855" s="65">
        <v>1.4612682531868129</v>
      </c>
      <c r="T7855" s="62">
        <v>1.2816626193839959</v>
      </c>
      <c r="U7855" s="62">
        <v>0</v>
      </c>
      <c r="V7855" s="62">
        <v>0.17960563380281694</v>
      </c>
      <c r="X7855">
        <v>7842</v>
      </c>
      <c r="Y7855" s="65">
        <v>1.4624766177948811</v>
      </c>
      <c r="Z7855" s="62">
        <v>1.23796957554136</v>
      </c>
      <c r="AA7855" s="62">
        <v>0</v>
      </c>
      <c r="AB7855" s="62">
        <v>0.22450704225352114</v>
      </c>
      <c r="AD7855">
        <v>7842</v>
      </c>
      <c r="AE7855" s="65">
        <v>1.4632821942002598</v>
      </c>
      <c r="AF7855" s="62">
        <v>1.2088408796462691</v>
      </c>
      <c r="AG7855" s="62">
        <v>0</v>
      </c>
      <c r="AH7855" s="62">
        <v>0.25444131455399066</v>
      </c>
    </row>
    <row r="7856" spans="5:34" x14ac:dyDescent="0.2">
      <c r="E7856" s="76">
        <v>11</v>
      </c>
      <c r="F7856" s="76">
        <v>23</v>
      </c>
      <c r="G7856">
        <v>7843</v>
      </c>
      <c r="H7856">
        <v>19</v>
      </c>
      <c r="I7856">
        <v>1</v>
      </c>
      <c r="J7856" t="s">
        <v>49</v>
      </c>
      <c r="K7856" t="s">
        <v>68</v>
      </c>
      <c r="L7856" s="61">
        <v>7843</v>
      </c>
      <c r="M7856" s="53">
        <v>1.4648867726827559</v>
      </c>
      <c r="N7856" s="63">
        <v>1.3113656459221925</v>
      </c>
      <c r="O7856" s="63">
        <v>0</v>
      </c>
      <c r="P7856" s="63">
        <v>0.15352112676056337</v>
      </c>
      <c r="R7856">
        <v>7843</v>
      </c>
      <c r="S7856" s="65">
        <v>1.4664495392365975</v>
      </c>
      <c r="T7856" s="62">
        <v>1.2822241871239215</v>
      </c>
      <c r="U7856" s="62">
        <v>0</v>
      </c>
      <c r="V7856" s="62">
        <v>0.1842253521126761</v>
      </c>
      <c r="X7856">
        <v>7843</v>
      </c>
      <c r="Y7856" s="65">
        <v>1.4687936890673603</v>
      </c>
      <c r="Z7856" s="62">
        <v>1.2385119989265152</v>
      </c>
      <c r="AA7856" s="62">
        <v>0</v>
      </c>
      <c r="AB7856" s="62">
        <v>0.2302816901408451</v>
      </c>
      <c r="AD7856">
        <v>7843</v>
      </c>
      <c r="AE7856" s="65">
        <v>1.4703564556212021</v>
      </c>
      <c r="AF7856" s="62">
        <v>1.2093705401282444</v>
      </c>
      <c r="AG7856" s="62">
        <v>0</v>
      </c>
      <c r="AH7856" s="62">
        <v>0.26098591549295774</v>
      </c>
    </row>
    <row r="7857" spans="5:34" x14ac:dyDescent="0.2">
      <c r="E7857" s="76">
        <v>11</v>
      </c>
      <c r="F7857" s="76">
        <v>23</v>
      </c>
      <c r="G7857">
        <v>7844</v>
      </c>
      <c r="H7857">
        <v>20</v>
      </c>
      <c r="I7857">
        <v>1</v>
      </c>
      <c r="J7857" t="s">
        <v>49</v>
      </c>
      <c r="K7857" t="s">
        <v>69</v>
      </c>
      <c r="L7857" s="61">
        <v>7844</v>
      </c>
      <c r="M7857" s="53">
        <v>1.4916078289948238</v>
      </c>
      <c r="N7857" s="63">
        <v>1.3714200355675938</v>
      </c>
      <c r="O7857" s="63">
        <v>0</v>
      </c>
      <c r="P7857" s="63">
        <v>0.12018779342723004</v>
      </c>
      <c r="R7857">
        <v>7844</v>
      </c>
      <c r="S7857" s="65">
        <v>1.485169386889879</v>
      </c>
      <c r="T7857" s="62">
        <v>1.3409440347772028</v>
      </c>
      <c r="U7857" s="62">
        <v>0</v>
      </c>
      <c r="V7857" s="62">
        <v>0.14422535211267609</v>
      </c>
      <c r="X7857">
        <v>7844</v>
      </c>
      <c r="Y7857" s="65">
        <v>1.4755117237324615</v>
      </c>
      <c r="Z7857" s="62">
        <v>1.2952300335916165</v>
      </c>
      <c r="AA7857" s="62">
        <v>0</v>
      </c>
      <c r="AB7857" s="62">
        <v>0.18028169014084511</v>
      </c>
      <c r="AD7857">
        <v>7844</v>
      </c>
      <c r="AE7857" s="65">
        <v>1.4690732816275167</v>
      </c>
      <c r="AF7857" s="62">
        <v>1.2647540328012257</v>
      </c>
      <c r="AG7857" s="62">
        <v>0</v>
      </c>
      <c r="AH7857" s="62">
        <v>0.2043192488262911</v>
      </c>
    </row>
    <row r="7858" spans="5:34" x14ac:dyDescent="0.2">
      <c r="E7858" s="76">
        <v>11</v>
      </c>
      <c r="F7858" s="76">
        <v>23</v>
      </c>
      <c r="G7858">
        <v>7845</v>
      </c>
      <c r="H7858">
        <v>21</v>
      </c>
      <c r="I7858">
        <v>1</v>
      </c>
      <c r="J7858" t="s">
        <v>49</v>
      </c>
      <c r="K7858" t="s">
        <v>70</v>
      </c>
      <c r="L7858" s="61">
        <v>7845</v>
      </c>
      <c r="M7858" s="53">
        <v>1.2754145242052892</v>
      </c>
      <c r="N7858" s="63">
        <v>1.2139121767874488</v>
      </c>
      <c r="O7858" s="63">
        <v>0</v>
      </c>
      <c r="P7858" s="63">
        <v>6.1502347417840372E-2</v>
      </c>
      <c r="R7858">
        <v>7845</v>
      </c>
      <c r="S7858" s="65">
        <v>1.2607391675380248</v>
      </c>
      <c r="T7858" s="62">
        <v>1.1869363506366164</v>
      </c>
      <c r="U7858" s="62">
        <v>0</v>
      </c>
      <c r="V7858" s="62">
        <v>7.3802816901408469E-2</v>
      </c>
      <c r="X7858">
        <v>7845</v>
      </c>
      <c r="Y7858" s="65">
        <v>1.2387261325371288</v>
      </c>
      <c r="Z7858" s="62">
        <v>1.1464726114103683</v>
      </c>
      <c r="AA7858" s="62">
        <v>0</v>
      </c>
      <c r="AB7858" s="62">
        <v>9.2253521126760579E-2</v>
      </c>
      <c r="AD7858">
        <v>7845</v>
      </c>
      <c r="AE7858" s="65">
        <v>1.2240507758698647</v>
      </c>
      <c r="AF7858" s="62">
        <v>1.1194967852595361</v>
      </c>
      <c r="AG7858" s="62">
        <v>0</v>
      </c>
      <c r="AH7858" s="62">
        <v>0.10455399061032865</v>
      </c>
    </row>
    <row r="7859" spans="5:34" x14ac:dyDescent="0.2">
      <c r="E7859" s="76">
        <v>11</v>
      </c>
      <c r="F7859" s="76">
        <v>23</v>
      </c>
      <c r="G7859">
        <v>7846</v>
      </c>
      <c r="H7859">
        <v>22</v>
      </c>
      <c r="I7859">
        <v>1</v>
      </c>
      <c r="J7859" t="s">
        <v>49</v>
      </c>
      <c r="K7859" t="s">
        <v>71</v>
      </c>
      <c r="L7859" s="61">
        <v>7846</v>
      </c>
      <c r="M7859" s="53">
        <v>1.1998352608256551</v>
      </c>
      <c r="N7859" s="63">
        <v>1.1775347913420871</v>
      </c>
      <c r="O7859" s="63">
        <v>0</v>
      </c>
      <c r="P7859" s="63">
        <v>2.2300469483568074E-2</v>
      </c>
      <c r="R7859">
        <v>7846</v>
      </c>
      <c r="S7859" s="65">
        <v>1.1781279149147668</v>
      </c>
      <c r="T7859" s="62">
        <v>1.1513673515344851</v>
      </c>
      <c r="U7859" s="62">
        <v>0</v>
      </c>
      <c r="V7859" s="62">
        <v>2.6760563380281696E-2</v>
      </c>
      <c r="X7859">
        <v>7846</v>
      </c>
      <c r="Y7859" s="65">
        <v>1.1455668960484342</v>
      </c>
      <c r="Z7859" s="62">
        <v>1.1121161918230822</v>
      </c>
      <c r="AA7859" s="62">
        <v>0</v>
      </c>
      <c r="AB7859" s="62">
        <v>3.3450704225352117E-2</v>
      </c>
      <c r="AD7859">
        <v>7846</v>
      </c>
      <c r="AE7859" s="65">
        <v>1.1238595501375459</v>
      </c>
      <c r="AF7859" s="62">
        <v>1.0859487520154802</v>
      </c>
      <c r="AG7859" s="62">
        <v>0</v>
      </c>
      <c r="AH7859" s="62">
        <v>3.7910798122065728E-2</v>
      </c>
    </row>
    <row r="7860" spans="5:34" x14ac:dyDescent="0.2">
      <c r="E7860" s="76">
        <v>11</v>
      </c>
      <c r="F7860" s="76">
        <v>23</v>
      </c>
      <c r="G7860">
        <v>7847</v>
      </c>
      <c r="H7860">
        <v>23</v>
      </c>
      <c r="I7860">
        <v>1</v>
      </c>
      <c r="J7860" t="s">
        <v>49</v>
      </c>
      <c r="K7860" t="s">
        <v>72</v>
      </c>
      <c r="L7860" s="61">
        <v>7847</v>
      </c>
      <c r="M7860" s="53">
        <v>1.0330665061132012</v>
      </c>
      <c r="N7860" s="63">
        <v>0.99128246855451563</v>
      </c>
      <c r="O7860" s="63">
        <v>0</v>
      </c>
      <c r="P7860" s="63">
        <v>4.1784037558685441E-2</v>
      </c>
      <c r="R7860">
        <v>7847</v>
      </c>
      <c r="S7860" s="65">
        <v>1.0193948143237268</v>
      </c>
      <c r="T7860" s="62">
        <v>0.9692539692533042</v>
      </c>
      <c r="U7860" s="62">
        <v>0</v>
      </c>
      <c r="V7860" s="62">
        <v>5.0140845070422546E-2</v>
      </c>
      <c r="X7860">
        <v>7847</v>
      </c>
      <c r="Y7860" s="65">
        <v>0.99888727663951515</v>
      </c>
      <c r="Z7860" s="62">
        <v>0.93621122030148696</v>
      </c>
      <c r="AA7860" s="62">
        <v>0</v>
      </c>
      <c r="AB7860" s="62">
        <v>6.2676056338028169E-2</v>
      </c>
      <c r="AD7860">
        <v>7847</v>
      </c>
      <c r="AE7860" s="65">
        <v>0.9852155848500409</v>
      </c>
      <c r="AF7860" s="62">
        <v>0.91418272100027564</v>
      </c>
      <c r="AG7860" s="62">
        <v>0</v>
      </c>
      <c r="AH7860" s="62">
        <v>7.103286384976526E-2</v>
      </c>
    </row>
    <row r="7861" spans="5:34" x14ac:dyDescent="0.2">
      <c r="E7861" s="76">
        <v>11</v>
      </c>
      <c r="F7861" s="76">
        <v>23</v>
      </c>
      <c r="G7861">
        <v>7848</v>
      </c>
      <c r="H7861">
        <v>24</v>
      </c>
      <c r="I7861">
        <v>1</v>
      </c>
      <c r="J7861" t="s">
        <v>49</v>
      </c>
      <c r="K7861" t="s">
        <v>73</v>
      </c>
      <c r="L7861" s="61">
        <v>7848</v>
      </c>
      <c r="M7861" s="53">
        <v>1.0110562348549004</v>
      </c>
      <c r="N7861" s="63">
        <v>0.97490600011311623</v>
      </c>
      <c r="O7861" s="63">
        <v>0</v>
      </c>
      <c r="P7861" s="63">
        <v>3.615023474178404E-2</v>
      </c>
      <c r="R7861">
        <v>7848</v>
      </c>
      <c r="S7861" s="65">
        <v>0.99662170402296557</v>
      </c>
      <c r="T7861" s="62">
        <v>0.95324142233282472</v>
      </c>
      <c r="U7861" s="62">
        <v>0</v>
      </c>
      <c r="V7861" s="62">
        <v>4.3380281690140854E-2</v>
      </c>
      <c r="X7861">
        <v>7848</v>
      </c>
      <c r="Y7861" s="65">
        <v>0.97496990777506376</v>
      </c>
      <c r="Z7861" s="62">
        <v>0.92074455566238766</v>
      </c>
      <c r="AA7861" s="62">
        <v>0</v>
      </c>
      <c r="AB7861" s="62">
        <v>5.422535211267606E-2</v>
      </c>
      <c r="AD7861">
        <v>7848</v>
      </c>
      <c r="AE7861" s="65">
        <v>0.96053537694312907</v>
      </c>
      <c r="AF7861" s="62">
        <v>0.89907997788209615</v>
      </c>
      <c r="AG7861" s="62">
        <v>0</v>
      </c>
      <c r="AH7861" s="62">
        <v>6.1455399061032867E-2</v>
      </c>
    </row>
    <row r="7862" spans="5:34" x14ac:dyDescent="0.2">
      <c r="E7862" s="76">
        <v>11</v>
      </c>
      <c r="F7862" s="76">
        <v>24</v>
      </c>
      <c r="G7862">
        <v>7849</v>
      </c>
      <c r="H7862">
        <v>1</v>
      </c>
      <c r="I7862">
        <v>2</v>
      </c>
      <c r="J7862" t="s">
        <v>24</v>
      </c>
      <c r="K7862" t="s">
        <v>25</v>
      </c>
      <c r="L7862" s="61">
        <v>7849</v>
      </c>
      <c r="M7862" s="53">
        <v>0.9694153387637332</v>
      </c>
      <c r="N7862" s="63">
        <v>0.9694153387637332</v>
      </c>
      <c r="O7862" s="63">
        <v>0</v>
      </c>
      <c r="P7862" s="63">
        <v>0</v>
      </c>
      <c r="R7862">
        <v>7849</v>
      </c>
      <c r="S7862" s="65">
        <v>1.018184812054175</v>
      </c>
      <c r="T7862" s="62">
        <v>1.018184812054175</v>
      </c>
      <c r="U7862" s="62">
        <v>0</v>
      </c>
      <c r="V7862" s="62">
        <v>0</v>
      </c>
      <c r="X7862">
        <v>7849</v>
      </c>
      <c r="Y7862" s="65">
        <v>1.0913390219898378</v>
      </c>
      <c r="Z7862" s="62">
        <v>1.0913390219898378</v>
      </c>
      <c r="AA7862" s="62">
        <v>0</v>
      </c>
      <c r="AB7862" s="62">
        <v>0</v>
      </c>
      <c r="AD7862">
        <v>7849</v>
      </c>
      <c r="AE7862" s="65">
        <v>1.2233727488811643</v>
      </c>
      <c r="AF7862" s="62">
        <v>1.2233727488811643</v>
      </c>
      <c r="AG7862" s="62">
        <v>0</v>
      </c>
      <c r="AH7862" s="62">
        <v>0</v>
      </c>
    </row>
    <row r="7863" spans="5:34" x14ac:dyDescent="0.2">
      <c r="E7863" s="76">
        <v>11</v>
      </c>
      <c r="F7863" s="76">
        <v>24</v>
      </c>
      <c r="G7863">
        <v>7850</v>
      </c>
      <c r="H7863">
        <v>2</v>
      </c>
      <c r="I7863">
        <v>2</v>
      </c>
      <c r="J7863" t="s">
        <v>24</v>
      </c>
      <c r="K7863" t="s">
        <v>26</v>
      </c>
      <c r="L7863" s="61">
        <v>7850</v>
      </c>
      <c r="M7863" s="53">
        <v>0.74967521469852327</v>
      </c>
      <c r="N7863" s="63">
        <v>0.74967521469852327</v>
      </c>
      <c r="O7863" s="63">
        <v>0</v>
      </c>
      <c r="P7863" s="63">
        <v>0</v>
      </c>
      <c r="R7863">
        <v>7850</v>
      </c>
      <c r="S7863" s="65">
        <v>0.81423135271498515</v>
      </c>
      <c r="T7863" s="62">
        <v>0.81423135271498515</v>
      </c>
      <c r="U7863" s="62">
        <v>0</v>
      </c>
      <c r="V7863" s="62">
        <v>0</v>
      </c>
      <c r="X7863">
        <v>7850</v>
      </c>
      <c r="Y7863" s="65">
        <v>0.91106555973967829</v>
      </c>
      <c r="Z7863" s="62">
        <v>0.91106555973967829</v>
      </c>
      <c r="AA7863" s="62">
        <v>0</v>
      </c>
      <c r="AB7863" s="62">
        <v>0</v>
      </c>
      <c r="AD7863">
        <v>7850</v>
      </c>
      <c r="AE7863" s="65">
        <v>1.071798051057175</v>
      </c>
      <c r="AF7863" s="62">
        <v>1.071798051057175</v>
      </c>
      <c r="AG7863" s="62">
        <v>0</v>
      </c>
      <c r="AH7863" s="62">
        <v>0</v>
      </c>
    </row>
    <row r="7864" spans="5:34" x14ac:dyDescent="0.2">
      <c r="E7864" s="76">
        <v>11</v>
      </c>
      <c r="F7864" s="76">
        <v>24</v>
      </c>
      <c r="G7864">
        <v>7851</v>
      </c>
      <c r="H7864">
        <v>3</v>
      </c>
      <c r="I7864">
        <v>2</v>
      </c>
      <c r="J7864" t="s">
        <v>24</v>
      </c>
      <c r="K7864" t="s">
        <v>27</v>
      </c>
      <c r="L7864" s="61">
        <v>7851</v>
      </c>
      <c r="M7864" s="53">
        <v>0.56442754353457991</v>
      </c>
      <c r="N7864" s="63">
        <v>0.56442754353457991</v>
      </c>
      <c r="O7864" s="63">
        <v>0</v>
      </c>
      <c r="P7864" s="63">
        <v>0</v>
      </c>
      <c r="R7864">
        <v>7851</v>
      </c>
      <c r="S7864" s="65">
        <v>0.62423807143644272</v>
      </c>
      <c r="T7864" s="62">
        <v>0.62423807143644272</v>
      </c>
      <c r="U7864" s="62">
        <v>0</v>
      </c>
      <c r="V7864" s="62">
        <v>0</v>
      </c>
      <c r="X7864">
        <v>7851</v>
      </c>
      <c r="Y7864" s="65">
        <v>0.71395386328923705</v>
      </c>
      <c r="Z7864" s="62">
        <v>0.71395386328923705</v>
      </c>
      <c r="AA7864" s="62">
        <v>0</v>
      </c>
      <c r="AB7864" s="62">
        <v>0</v>
      </c>
      <c r="AD7864">
        <v>7851</v>
      </c>
      <c r="AE7864" s="65">
        <v>0.85944600432579465</v>
      </c>
      <c r="AF7864" s="62">
        <v>0.85944600432579465</v>
      </c>
      <c r="AG7864" s="62">
        <v>0</v>
      </c>
      <c r="AH7864" s="62">
        <v>0</v>
      </c>
    </row>
    <row r="7865" spans="5:34" x14ac:dyDescent="0.2">
      <c r="E7865" s="76">
        <v>11</v>
      </c>
      <c r="F7865" s="76">
        <v>24</v>
      </c>
      <c r="G7865">
        <v>7852</v>
      </c>
      <c r="H7865">
        <v>4</v>
      </c>
      <c r="I7865">
        <v>2</v>
      </c>
      <c r="J7865" t="s">
        <v>24</v>
      </c>
      <c r="K7865" t="s">
        <v>28</v>
      </c>
      <c r="L7865" s="61">
        <v>7852</v>
      </c>
      <c r="M7865" s="53">
        <v>0.62197588065407872</v>
      </c>
      <c r="N7865" s="63">
        <v>0.62197588065407872</v>
      </c>
      <c r="O7865" s="63">
        <v>0</v>
      </c>
      <c r="P7865" s="63">
        <v>0</v>
      </c>
      <c r="R7865">
        <v>7852</v>
      </c>
      <c r="S7865" s="65">
        <v>0.62675087283184072</v>
      </c>
      <c r="T7865" s="62">
        <v>0.62675087283184072</v>
      </c>
      <c r="U7865" s="62">
        <v>0</v>
      </c>
      <c r="V7865" s="62">
        <v>0</v>
      </c>
      <c r="X7865">
        <v>7852</v>
      </c>
      <c r="Y7865" s="65">
        <v>0.63391336109848384</v>
      </c>
      <c r="Z7865" s="62">
        <v>0.63391336109848384</v>
      </c>
      <c r="AA7865" s="62">
        <v>0</v>
      </c>
      <c r="AB7865" s="62">
        <v>0</v>
      </c>
      <c r="AD7865">
        <v>7852</v>
      </c>
      <c r="AE7865" s="65">
        <v>0.66071073560922933</v>
      </c>
      <c r="AF7865" s="62">
        <v>0.66071073560922933</v>
      </c>
      <c r="AG7865" s="62">
        <v>0</v>
      </c>
      <c r="AH7865" s="62">
        <v>0</v>
      </c>
    </row>
    <row r="7866" spans="5:34" x14ac:dyDescent="0.2">
      <c r="E7866" s="76">
        <v>11</v>
      </c>
      <c r="F7866" s="76">
        <v>24</v>
      </c>
      <c r="G7866">
        <v>7853</v>
      </c>
      <c r="H7866">
        <v>5</v>
      </c>
      <c r="I7866">
        <v>2</v>
      </c>
      <c r="J7866" t="s">
        <v>24</v>
      </c>
      <c r="K7866" t="s">
        <v>29</v>
      </c>
      <c r="L7866" s="61">
        <v>7853</v>
      </c>
      <c r="M7866" s="53">
        <v>0.51249830924176831</v>
      </c>
      <c r="N7866" s="63">
        <v>0.51249830924176831</v>
      </c>
      <c r="O7866" s="63">
        <v>0</v>
      </c>
      <c r="P7866" s="63">
        <v>0</v>
      </c>
      <c r="R7866">
        <v>7853</v>
      </c>
      <c r="S7866" s="65">
        <v>0.49234052239900628</v>
      </c>
      <c r="T7866" s="62">
        <v>0.49234052239900628</v>
      </c>
      <c r="U7866" s="62">
        <v>0</v>
      </c>
      <c r="V7866" s="62">
        <v>0</v>
      </c>
      <c r="X7866">
        <v>7853</v>
      </c>
      <c r="Y7866" s="65">
        <v>0.46210384213486327</v>
      </c>
      <c r="Z7866" s="62">
        <v>0.46210384213486327</v>
      </c>
      <c r="AA7866" s="62">
        <v>0</v>
      </c>
      <c r="AB7866" s="62">
        <v>0</v>
      </c>
      <c r="AD7866">
        <v>7853</v>
      </c>
      <c r="AE7866" s="65">
        <v>0.43156178953729796</v>
      </c>
      <c r="AF7866" s="62">
        <v>0.43156178953729796</v>
      </c>
      <c r="AG7866" s="62">
        <v>0</v>
      </c>
      <c r="AH7866" s="62">
        <v>0</v>
      </c>
    </row>
    <row r="7867" spans="5:34" x14ac:dyDescent="0.2">
      <c r="E7867" s="76">
        <v>11</v>
      </c>
      <c r="F7867" s="76">
        <v>24</v>
      </c>
      <c r="G7867">
        <v>7854</v>
      </c>
      <c r="H7867">
        <v>6</v>
      </c>
      <c r="I7867">
        <v>2</v>
      </c>
      <c r="J7867" t="s">
        <v>24</v>
      </c>
      <c r="K7867" t="s">
        <v>30</v>
      </c>
      <c r="L7867" s="61">
        <v>7854</v>
      </c>
      <c r="M7867" s="53">
        <v>0.378419070572522</v>
      </c>
      <c r="N7867" s="63">
        <v>0.378419070572522</v>
      </c>
      <c r="O7867" s="63">
        <v>0</v>
      </c>
      <c r="P7867" s="63">
        <v>0</v>
      </c>
      <c r="R7867">
        <v>7854</v>
      </c>
      <c r="S7867" s="65">
        <v>0.34932685385829176</v>
      </c>
      <c r="T7867" s="62">
        <v>0.34932685385829176</v>
      </c>
      <c r="U7867" s="62">
        <v>0</v>
      </c>
      <c r="V7867" s="62">
        <v>0</v>
      </c>
      <c r="X7867">
        <v>7854</v>
      </c>
      <c r="Y7867" s="65">
        <v>0.30568852878694641</v>
      </c>
      <c r="Z7867" s="62">
        <v>0.30568852878694641</v>
      </c>
      <c r="AA7867" s="62">
        <v>0</v>
      </c>
      <c r="AB7867" s="62">
        <v>0</v>
      </c>
      <c r="AD7867">
        <v>7854</v>
      </c>
      <c r="AE7867" s="65">
        <v>0.25210339939987819</v>
      </c>
      <c r="AF7867" s="62">
        <v>0.25210339939987819</v>
      </c>
      <c r="AG7867" s="62">
        <v>0</v>
      </c>
      <c r="AH7867" s="62">
        <v>0</v>
      </c>
    </row>
    <row r="7868" spans="5:34" x14ac:dyDescent="0.2">
      <c r="E7868" s="76">
        <v>11</v>
      </c>
      <c r="F7868" s="76">
        <v>24</v>
      </c>
      <c r="G7868">
        <v>7855</v>
      </c>
      <c r="H7868">
        <v>7</v>
      </c>
      <c r="I7868">
        <v>2</v>
      </c>
      <c r="J7868" t="s">
        <v>24</v>
      </c>
      <c r="K7868" t="s">
        <v>31</v>
      </c>
      <c r="L7868" s="61">
        <v>7855</v>
      </c>
      <c r="M7868" s="53">
        <v>0.2301937880420849</v>
      </c>
      <c r="N7868" s="63">
        <v>0.2273768866336342</v>
      </c>
      <c r="O7868" s="63">
        <v>0</v>
      </c>
      <c r="P7868" s="63">
        <v>2.8169014084507044E-3</v>
      </c>
      <c r="R7868">
        <v>7855</v>
      </c>
      <c r="S7868" s="65">
        <v>0.20139571226134356</v>
      </c>
      <c r="T7868" s="62">
        <v>0.19801543057120272</v>
      </c>
      <c r="U7868" s="62">
        <v>0</v>
      </c>
      <c r="V7868" s="62">
        <v>3.3802816901408457E-3</v>
      </c>
      <c r="X7868">
        <v>7855</v>
      </c>
      <c r="Y7868" s="65">
        <v>0.15819859859023153</v>
      </c>
      <c r="Z7868" s="62">
        <v>0.15397324647755548</v>
      </c>
      <c r="AA7868" s="62">
        <v>0</v>
      </c>
      <c r="AB7868" s="62">
        <v>4.2253521126760568E-3</v>
      </c>
      <c r="AD7868">
        <v>7855</v>
      </c>
      <c r="AE7868" s="65">
        <v>0.10061397975223274</v>
      </c>
      <c r="AF7868" s="62">
        <v>9.5825247357866544E-2</v>
      </c>
      <c r="AG7868" s="62">
        <v>0</v>
      </c>
      <c r="AH7868" s="62">
        <v>4.7887323943661972E-3</v>
      </c>
    </row>
    <row r="7869" spans="5:34" x14ac:dyDescent="0.2">
      <c r="E7869" s="76">
        <v>11</v>
      </c>
      <c r="F7869" s="76">
        <v>24</v>
      </c>
      <c r="G7869">
        <v>7856</v>
      </c>
      <c r="H7869">
        <v>8</v>
      </c>
      <c r="I7869">
        <v>2</v>
      </c>
      <c r="J7869" t="s">
        <v>24</v>
      </c>
      <c r="K7869" t="s">
        <v>32</v>
      </c>
      <c r="L7869" s="61">
        <v>7856</v>
      </c>
      <c r="M7869" s="53">
        <v>0.22627726997740255</v>
      </c>
      <c r="N7869" s="63">
        <v>0.16878596945999791</v>
      </c>
      <c r="O7869" s="63">
        <v>5.7491300517404656E-2</v>
      </c>
      <c r="P7869" s="63">
        <v>0</v>
      </c>
      <c r="R7869">
        <v>7856</v>
      </c>
      <c r="S7869" s="65">
        <v>0.22516150883293615</v>
      </c>
      <c r="T7869" s="62">
        <v>0.14467368810856962</v>
      </c>
      <c r="U7869" s="62">
        <v>8.0487820724366527E-2</v>
      </c>
      <c r="V7869" s="62">
        <v>0</v>
      </c>
      <c r="X7869">
        <v>7856</v>
      </c>
      <c r="Y7869" s="65">
        <v>0.22348786711623653</v>
      </c>
      <c r="Z7869" s="62">
        <v>0.10850526608142723</v>
      </c>
      <c r="AA7869" s="62">
        <v>0.11498260103480931</v>
      </c>
      <c r="AB7869" s="62">
        <v>0</v>
      </c>
      <c r="AD7869">
        <v>7856</v>
      </c>
      <c r="AE7869" s="65">
        <v>0.22700547487904421</v>
      </c>
      <c r="AF7869" s="62">
        <v>6.028070337857068E-2</v>
      </c>
      <c r="AG7869" s="62">
        <v>0.16672477150047352</v>
      </c>
      <c r="AH7869" s="62">
        <v>0</v>
      </c>
    </row>
    <row r="7870" spans="5:34" x14ac:dyDescent="0.2">
      <c r="E7870" s="76">
        <v>11</v>
      </c>
      <c r="F7870" s="76">
        <v>24</v>
      </c>
      <c r="G7870">
        <v>7857</v>
      </c>
      <c r="H7870">
        <v>9</v>
      </c>
      <c r="I7870">
        <v>2</v>
      </c>
      <c r="J7870" t="s">
        <v>24</v>
      </c>
      <c r="K7870" t="s">
        <v>33</v>
      </c>
      <c r="L7870" s="61">
        <v>7857</v>
      </c>
      <c r="M7870" s="53">
        <v>0.60921620498715323</v>
      </c>
      <c r="N7870" s="63">
        <v>0.19271800064199845</v>
      </c>
      <c r="O7870" s="63">
        <v>0.14372825129351163</v>
      </c>
      <c r="P7870" s="63">
        <v>0.2727699530516432</v>
      </c>
      <c r="R7870">
        <v>7857</v>
      </c>
      <c r="S7870" s="65">
        <v>0.69685130947983165</v>
      </c>
      <c r="T7870" s="62">
        <v>0.1683078140069435</v>
      </c>
      <c r="U7870" s="62">
        <v>0.20121955181091628</v>
      </c>
      <c r="V7870" s="62">
        <v>0.32732394366197182</v>
      </c>
      <c r="X7870">
        <v>7857</v>
      </c>
      <c r="Y7870" s="65">
        <v>0.82830396621884916</v>
      </c>
      <c r="Z7870" s="62">
        <v>0.13169253405436107</v>
      </c>
      <c r="AA7870" s="62">
        <v>0.28745650258702327</v>
      </c>
      <c r="AB7870" s="62">
        <v>0.4091549295774648</v>
      </c>
      <c r="AD7870">
        <v>7857</v>
      </c>
      <c r="AE7870" s="65">
        <v>0.96396792272840237</v>
      </c>
      <c r="AF7870" s="62">
        <v>8.3447073789425216E-2</v>
      </c>
      <c r="AG7870" s="62">
        <v>0.41681192875118372</v>
      </c>
      <c r="AH7870" s="62">
        <v>0.46370892018779342</v>
      </c>
    </row>
    <row r="7871" spans="5:34" x14ac:dyDescent="0.2">
      <c r="E7871" s="76">
        <v>11</v>
      </c>
      <c r="F7871" s="76">
        <v>24</v>
      </c>
      <c r="G7871">
        <v>7858</v>
      </c>
      <c r="H7871">
        <v>10</v>
      </c>
      <c r="I7871">
        <v>2</v>
      </c>
      <c r="J7871" t="s">
        <v>24</v>
      </c>
      <c r="K7871" t="s">
        <v>34</v>
      </c>
      <c r="L7871" s="61">
        <v>7858</v>
      </c>
      <c r="M7871" s="53">
        <v>0.64609760046419196</v>
      </c>
      <c r="N7871" s="63">
        <v>0.20228672045071688</v>
      </c>
      <c r="O7871" s="63">
        <v>0.24146346217309952</v>
      </c>
      <c r="P7871" s="63">
        <v>0.20234741784037558</v>
      </c>
      <c r="R7871">
        <v>7858</v>
      </c>
      <c r="S7871" s="65">
        <v>0.76985914754898577</v>
      </c>
      <c r="T7871" s="62">
        <v>0.18899339909819574</v>
      </c>
      <c r="U7871" s="62">
        <v>0.3380488470423394</v>
      </c>
      <c r="V7871" s="62">
        <v>0.24281690140845075</v>
      </c>
      <c r="X7871">
        <v>7858</v>
      </c>
      <c r="Y7871" s="65">
        <v>0.95550146817617643</v>
      </c>
      <c r="Z7871" s="62">
        <v>0.16905341706941401</v>
      </c>
      <c r="AA7871" s="62">
        <v>0.48292692434619905</v>
      </c>
      <c r="AB7871" s="62">
        <v>0.30352112676056336</v>
      </c>
      <c r="AD7871">
        <v>7858</v>
      </c>
      <c r="AE7871" s="65">
        <v>1.1895759900208693</v>
      </c>
      <c r="AF7871" s="62">
        <v>0.14534133939024196</v>
      </c>
      <c r="AG7871" s="62">
        <v>0.70024404030198872</v>
      </c>
      <c r="AH7871" s="62">
        <v>0.34399061032863854</v>
      </c>
    </row>
    <row r="7872" spans="5:34" x14ac:dyDescent="0.2">
      <c r="E7872" s="76">
        <v>11</v>
      </c>
      <c r="F7872" s="76">
        <v>24</v>
      </c>
      <c r="G7872">
        <v>7859</v>
      </c>
      <c r="H7872">
        <v>11</v>
      </c>
      <c r="I7872">
        <v>2</v>
      </c>
      <c r="J7872" t="s">
        <v>24</v>
      </c>
      <c r="K7872" t="s">
        <v>35</v>
      </c>
      <c r="L7872" s="61">
        <v>7859</v>
      </c>
      <c r="M7872" s="53">
        <v>0.61546954195858039</v>
      </c>
      <c r="N7872" s="63">
        <v>0.25858150091703358</v>
      </c>
      <c r="O7872" s="63">
        <v>0.23571433212135903</v>
      </c>
      <c r="P7872" s="63">
        <v>0.12117370892018779</v>
      </c>
      <c r="R7872">
        <v>7859</v>
      </c>
      <c r="S7872" s="65">
        <v>0.71889649637105635</v>
      </c>
      <c r="T7872" s="62">
        <v>0.24348798069692826</v>
      </c>
      <c r="U7872" s="62">
        <v>0.3300000649699027</v>
      </c>
      <c r="V7872" s="62">
        <v>0.14540845070422537</v>
      </c>
      <c r="X7872">
        <v>7859</v>
      </c>
      <c r="Y7872" s="65">
        <v>0.87403692798977006</v>
      </c>
      <c r="Z7872" s="62">
        <v>0.22084770036677032</v>
      </c>
      <c r="AA7872" s="62">
        <v>0.47142866424271807</v>
      </c>
      <c r="AB7872" s="62">
        <v>0.18176056338028168</v>
      </c>
      <c r="AD7872">
        <v>7859</v>
      </c>
      <c r="AE7872" s="65">
        <v>1.0842519192790385</v>
      </c>
      <c r="AF7872" s="62">
        <v>0.19468505096277799</v>
      </c>
      <c r="AG7872" s="62">
        <v>0.68357156315194123</v>
      </c>
      <c r="AH7872" s="62">
        <v>0.20599530516431924</v>
      </c>
    </row>
    <row r="7873" spans="5:34" x14ac:dyDescent="0.2">
      <c r="E7873" s="76">
        <v>11</v>
      </c>
      <c r="F7873" s="76">
        <v>24</v>
      </c>
      <c r="G7873">
        <v>7860</v>
      </c>
      <c r="H7873">
        <v>12</v>
      </c>
      <c r="I7873">
        <v>2</v>
      </c>
      <c r="J7873" t="s">
        <v>24</v>
      </c>
      <c r="K7873" t="s">
        <v>36</v>
      </c>
      <c r="L7873" s="61">
        <v>7860</v>
      </c>
      <c r="M7873" s="53">
        <v>0.68909483476539191</v>
      </c>
      <c r="N7873" s="63">
        <v>0.33831107405824834</v>
      </c>
      <c r="O7873" s="63">
        <v>0.17247390155221393</v>
      </c>
      <c r="P7873" s="63">
        <v>0.17830985915492958</v>
      </c>
      <c r="R7873">
        <v>7860</v>
      </c>
      <c r="S7873" s="65">
        <v>0.77662577691839052</v>
      </c>
      <c r="T7873" s="62">
        <v>0.32119048375937542</v>
      </c>
      <c r="U7873" s="62">
        <v>0.24146346217309952</v>
      </c>
      <c r="V7873" s="62">
        <v>0.21397183098591552</v>
      </c>
      <c r="X7873">
        <v>7860</v>
      </c>
      <c r="Y7873" s="65">
        <v>0.90792219014788822</v>
      </c>
      <c r="Z7873" s="62">
        <v>0.29550959831106594</v>
      </c>
      <c r="AA7873" s="62">
        <v>0.34494780310442785</v>
      </c>
      <c r="AB7873" s="62">
        <v>0.26746478873239438</v>
      </c>
      <c r="AD7873">
        <v>7860</v>
      </c>
      <c r="AE7873" s="65">
        <v>1.0703186228298613</v>
      </c>
      <c r="AF7873" s="62">
        <v>0.26701754776506054</v>
      </c>
      <c r="AG7873" s="62">
        <v>0.50017431450142047</v>
      </c>
      <c r="AH7873" s="62">
        <v>0.30312676056338028</v>
      </c>
    </row>
    <row r="7874" spans="5:34" x14ac:dyDescent="0.2">
      <c r="E7874" s="76">
        <v>11</v>
      </c>
      <c r="F7874" s="76">
        <v>24</v>
      </c>
      <c r="G7874">
        <v>7861</v>
      </c>
      <c r="H7874">
        <v>13</v>
      </c>
      <c r="I7874">
        <v>2</v>
      </c>
      <c r="J7874" t="s">
        <v>24</v>
      </c>
      <c r="K7874" t="s">
        <v>37</v>
      </c>
      <c r="L7874" s="61">
        <v>7861</v>
      </c>
      <c r="M7874" s="53">
        <v>0.72128449624348867</v>
      </c>
      <c r="N7874" s="63">
        <v>0.45489344450445401</v>
      </c>
      <c r="O7874" s="63">
        <v>0.11498260103480931</v>
      </c>
      <c r="P7874" s="63">
        <v>0.15140845070422534</v>
      </c>
      <c r="R7874">
        <v>7861</v>
      </c>
      <c r="S7874" s="65">
        <v>0.76378401214992664</v>
      </c>
      <c r="T7874" s="62">
        <v>0.42111822985612313</v>
      </c>
      <c r="U7874" s="62">
        <v>0.16097564144873305</v>
      </c>
      <c r="V7874" s="62">
        <v>0.18169014084507043</v>
      </c>
      <c r="X7874">
        <v>7861</v>
      </c>
      <c r="Y7874" s="65">
        <v>0.82753328600958342</v>
      </c>
      <c r="Z7874" s="62">
        <v>0.37045540788362674</v>
      </c>
      <c r="AA7874" s="62">
        <v>0.22996520206961862</v>
      </c>
      <c r="AB7874" s="62">
        <v>0.227112676056338</v>
      </c>
      <c r="AD7874">
        <v>7861</v>
      </c>
      <c r="AE7874" s="65">
        <v>0.89949801783683569</v>
      </c>
      <c r="AF7874" s="62">
        <v>0.30865410863870546</v>
      </c>
      <c r="AG7874" s="62">
        <v>0.33344954300094704</v>
      </c>
      <c r="AH7874" s="62">
        <v>0.25739436619718309</v>
      </c>
    </row>
    <row r="7875" spans="5:34" x14ac:dyDescent="0.2">
      <c r="E7875" s="76">
        <v>11</v>
      </c>
      <c r="F7875" s="76">
        <v>24</v>
      </c>
      <c r="G7875">
        <v>7862</v>
      </c>
      <c r="H7875">
        <v>14</v>
      </c>
      <c r="I7875">
        <v>2</v>
      </c>
      <c r="J7875" t="s">
        <v>24</v>
      </c>
      <c r="K7875" t="s">
        <v>38</v>
      </c>
      <c r="L7875" s="61">
        <v>7862</v>
      </c>
      <c r="M7875" s="53">
        <v>0.88948494530505906</v>
      </c>
      <c r="N7875" s="63">
        <v>0.623328635350062</v>
      </c>
      <c r="O7875" s="63">
        <v>0.11498260103480931</v>
      </c>
      <c r="P7875" s="63">
        <v>0.15117370892018778</v>
      </c>
      <c r="R7875">
        <v>7862</v>
      </c>
      <c r="S7875" s="65">
        <v>0.92348012430289839</v>
      </c>
      <c r="T7875" s="62">
        <v>0.58109603214993988</v>
      </c>
      <c r="U7875" s="62">
        <v>0.16097564144873305</v>
      </c>
      <c r="V7875" s="62">
        <v>0.1814084507042254</v>
      </c>
      <c r="X7875">
        <v>7862</v>
      </c>
      <c r="Y7875" s="65">
        <v>0.97447289279965699</v>
      </c>
      <c r="Z7875" s="62">
        <v>0.51774712734975659</v>
      </c>
      <c r="AA7875" s="62">
        <v>0.22996520206961862</v>
      </c>
      <c r="AB7875" s="62">
        <v>0.22676056338028169</v>
      </c>
      <c r="AD7875">
        <v>7862</v>
      </c>
      <c r="AE7875" s="65">
        <v>1.0323504641923891</v>
      </c>
      <c r="AF7875" s="62">
        <v>0.44190561602712275</v>
      </c>
      <c r="AG7875" s="62">
        <v>0.33344954300094704</v>
      </c>
      <c r="AH7875" s="62">
        <v>0.25699530516431923</v>
      </c>
    </row>
    <row r="7876" spans="5:34" x14ac:dyDescent="0.2">
      <c r="E7876" s="76">
        <v>11</v>
      </c>
      <c r="F7876" s="76">
        <v>24</v>
      </c>
      <c r="G7876">
        <v>7863</v>
      </c>
      <c r="H7876">
        <v>15</v>
      </c>
      <c r="I7876">
        <v>2</v>
      </c>
      <c r="J7876" t="s">
        <v>24</v>
      </c>
      <c r="K7876" t="s">
        <v>39</v>
      </c>
      <c r="L7876" s="61">
        <v>7863</v>
      </c>
      <c r="M7876" s="53">
        <v>1.1241195155391728</v>
      </c>
      <c r="N7876" s="63">
        <v>0.72004627649057085</v>
      </c>
      <c r="O7876" s="63">
        <v>9.7735210879587905E-2</v>
      </c>
      <c r="P7876" s="63">
        <v>0.30633802816901406</v>
      </c>
      <c r="R7876">
        <v>7863</v>
      </c>
      <c r="S7876" s="65">
        <v>1.1996413595854927</v>
      </c>
      <c r="T7876" s="62">
        <v>0.69520643055125264</v>
      </c>
      <c r="U7876" s="62">
        <v>0.13682929523142309</v>
      </c>
      <c r="V7876" s="62">
        <v>0.36760563380281691</v>
      </c>
      <c r="X7876">
        <v>7863</v>
      </c>
      <c r="Y7876" s="65">
        <v>1.3129241256549726</v>
      </c>
      <c r="Z7876" s="62">
        <v>0.65794666164227567</v>
      </c>
      <c r="AA7876" s="62">
        <v>0.19547042175917581</v>
      </c>
      <c r="AB7876" s="62">
        <v>0.45950704225352113</v>
      </c>
      <c r="AD7876">
        <v>7863</v>
      </c>
      <c r="AE7876" s="65">
        <v>1.4268465543311195</v>
      </c>
      <c r="AF7876" s="62">
        <v>0.62263979489299059</v>
      </c>
      <c r="AG7876" s="62">
        <v>0.28343211155080494</v>
      </c>
      <c r="AH7876" s="62">
        <v>0.52077464788732397</v>
      </c>
    </row>
    <row r="7877" spans="5:34" x14ac:dyDescent="0.2">
      <c r="E7877" s="76">
        <v>11</v>
      </c>
      <c r="F7877" s="76">
        <v>24</v>
      </c>
      <c r="G7877">
        <v>7864</v>
      </c>
      <c r="H7877">
        <v>16</v>
      </c>
      <c r="I7877">
        <v>2</v>
      </c>
      <c r="J7877" t="s">
        <v>24</v>
      </c>
      <c r="K7877" t="s">
        <v>40</v>
      </c>
      <c r="L7877" s="61">
        <v>7864</v>
      </c>
      <c r="M7877" s="53">
        <v>1.2049681863330073</v>
      </c>
      <c r="N7877" s="63">
        <v>0.87538564028048871</v>
      </c>
      <c r="O7877" s="63">
        <v>5.1742170465664185E-2</v>
      </c>
      <c r="P7877" s="63">
        <v>0.27784037558685443</v>
      </c>
      <c r="R7877">
        <v>7864</v>
      </c>
      <c r="S7877" s="65">
        <v>1.224839077071646</v>
      </c>
      <c r="T7877" s="62">
        <v>0.81899158771549063</v>
      </c>
      <c r="U7877" s="62">
        <v>7.2439038651929868E-2</v>
      </c>
      <c r="V7877" s="62">
        <v>0.33340845070422537</v>
      </c>
      <c r="X7877">
        <v>7864</v>
      </c>
      <c r="Y7877" s="65">
        <v>1.2546454131796039</v>
      </c>
      <c r="Z7877" s="62">
        <v>0.73440050886799368</v>
      </c>
      <c r="AA7877" s="62">
        <v>0.10348434093132837</v>
      </c>
      <c r="AB7877" s="62">
        <v>0.41676056338028167</v>
      </c>
      <c r="AD7877">
        <v>7864</v>
      </c>
      <c r="AE7877" s="65">
        <v>1.2566414226999056</v>
      </c>
      <c r="AF7877" s="62">
        <v>0.63426048985182693</v>
      </c>
      <c r="AG7877" s="62">
        <v>0.15005229435042614</v>
      </c>
      <c r="AH7877" s="62">
        <v>0.47232863849765261</v>
      </c>
    </row>
    <row r="7878" spans="5:34" x14ac:dyDescent="0.2">
      <c r="E7878" s="76">
        <v>11</v>
      </c>
      <c r="F7878" s="76">
        <v>24</v>
      </c>
      <c r="G7878">
        <v>7865</v>
      </c>
      <c r="H7878">
        <v>17</v>
      </c>
      <c r="I7878">
        <v>2</v>
      </c>
      <c r="J7878" t="s">
        <v>24</v>
      </c>
      <c r="K7878" t="s">
        <v>41</v>
      </c>
      <c r="L7878" s="61">
        <v>7865</v>
      </c>
      <c r="M7878" s="53">
        <v>1.4246321936102169</v>
      </c>
      <c r="N7878" s="63">
        <v>1.2624297081546232</v>
      </c>
      <c r="O7878" s="63">
        <v>1.149826010348093E-2</v>
      </c>
      <c r="P7878" s="63">
        <v>0.15070422535211267</v>
      </c>
      <c r="R7878">
        <v>7865</v>
      </c>
      <c r="S7878" s="65">
        <v>1.3570491494021346</v>
      </c>
      <c r="T7878" s="62">
        <v>1.160106514834726</v>
      </c>
      <c r="U7878" s="62">
        <v>1.6097564144873303E-2</v>
      </c>
      <c r="V7878" s="62">
        <v>0.18084507042253523</v>
      </c>
      <c r="X7878">
        <v>7865</v>
      </c>
      <c r="Y7878" s="65">
        <v>1.2556745830900118</v>
      </c>
      <c r="Z7878" s="62">
        <v>1.0066217248548808</v>
      </c>
      <c r="AA7878" s="62">
        <v>2.299652020696186E-2</v>
      </c>
      <c r="AB7878" s="62">
        <v>0.22605633802816899</v>
      </c>
      <c r="AD7878">
        <v>7865</v>
      </c>
      <c r="AE7878" s="65">
        <v>1.105890300743124</v>
      </c>
      <c r="AF7878" s="62">
        <v>0.81634816334443783</v>
      </c>
      <c r="AG7878" s="62">
        <v>3.3344954300094702E-2</v>
      </c>
      <c r="AH7878" s="62">
        <v>0.25619718309859152</v>
      </c>
    </row>
    <row r="7879" spans="5:34" x14ac:dyDescent="0.2">
      <c r="E7879" s="76">
        <v>11</v>
      </c>
      <c r="F7879" s="76">
        <v>24</v>
      </c>
      <c r="G7879">
        <v>7866</v>
      </c>
      <c r="H7879">
        <v>18</v>
      </c>
      <c r="I7879">
        <v>2</v>
      </c>
      <c r="J7879" t="s">
        <v>24</v>
      </c>
      <c r="K7879" t="s">
        <v>42</v>
      </c>
      <c r="L7879" s="61">
        <v>7866</v>
      </c>
      <c r="M7879" s="53">
        <v>2.1377003845429923</v>
      </c>
      <c r="N7879" s="63">
        <v>1.988029023040645</v>
      </c>
      <c r="O7879" s="63">
        <v>0</v>
      </c>
      <c r="P7879" s="63">
        <v>0.14967136150234742</v>
      </c>
      <c r="R7879">
        <v>7866</v>
      </c>
      <c r="S7879" s="65">
        <v>1.9616544185398475</v>
      </c>
      <c r="T7879" s="62">
        <v>1.7820487847370305</v>
      </c>
      <c r="U7879" s="62">
        <v>0</v>
      </c>
      <c r="V7879" s="62">
        <v>0.17960563380281694</v>
      </c>
      <c r="X7879">
        <v>7866</v>
      </c>
      <c r="Y7879" s="65">
        <v>1.6975854695351302</v>
      </c>
      <c r="Z7879" s="62">
        <v>1.4730784272816091</v>
      </c>
      <c r="AA7879" s="62">
        <v>0</v>
      </c>
      <c r="AB7879" s="62">
        <v>0.22450704225352114</v>
      </c>
      <c r="AD7879">
        <v>7866</v>
      </c>
      <c r="AE7879" s="65">
        <v>1.3299320903577221</v>
      </c>
      <c r="AF7879" s="62">
        <v>1.0754907758037313</v>
      </c>
      <c r="AG7879" s="62">
        <v>0</v>
      </c>
      <c r="AH7879" s="62">
        <v>0.25444131455399066</v>
      </c>
    </row>
    <row r="7880" spans="5:34" x14ac:dyDescent="0.2">
      <c r="E7880" s="76">
        <v>11</v>
      </c>
      <c r="F7880" s="76">
        <v>24</v>
      </c>
      <c r="G7880">
        <v>7867</v>
      </c>
      <c r="H7880">
        <v>19</v>
      </c>
      <c r="I7880">
        <v>2</v>
      </c>
      <c r="J7880" t="s">
        <v>24</v>
      </c>
      <c r="K7880" t="s">
        <v>43</v>
      </c>
      <c r="L7880" s="61">
        <v>7867</v>
      </c>
      <c r="M7880" s="53">
        <v>2.2546967812360474</v>
      </c>
      <c r="N7880" s="63">
        <v>2.101175654475484</v>
      </c>
      <c r="O7880" s="63">
        <v>0</v>
      </c>
      <c r="P7880" s="63">
        <v>0.15352112676056337</v>
      </c>
      <c r="R7880">
        <v>7867</v>
      </c>
      <c r="S7880" s="65">
        <v>2.0570150511662502</v>
      </c>
      <c r="T7880" s="62">
        <v>1.8727896990535742</v>
      </c>
      <c r="U7880" s="62">
        <v>0</v>
      </c>
      <c r="V7880" s="62">
        <v>0.1842253521126761</v>
      </c>
      <c r="X7880">
        <v>7867</v>
      </c>
      <c r="Y7880" s="65">
        <v>1.7604924560615551</v>
      </c>
      <c r="Z7880" s="62">
        <v>1.53021076592071</v>
      </c>
      <c r="AA7880" s="62">
        <v>0</v>
      </c>
      <c r="AB7880" s="62">
        <v>0.2302816901408451</v>
      </c>
      <c r="AD7880">
        <v>7867</v>
      </c>
      <c r="AE7880" s="65">
        <v>1.3476477696888514</v>
      </c>
      <c r="AF7880" s="62">
        <v>1.0866618541958937</v>
      </c>
      <c r="AG7880" s="62">
        <v>0</v>
      </c>
      <c r="AH7880" s="62">
        <v>0.26098591549295774</v>
      </c>
    </row>
    <row r="7881" spans="5:34" x14ac:dyDescent="0.2">
      <c r="E7881" s="76">
        <v>11</v>
      </c>
      <c r="F7881" s="76">
        <v>24</v>
      </c>
      <c r="G7881">
        <v>7868</v>
      </c>
      <c r="H7881">
        <v>20</v>
      </c>
      <c r="I7881">
        <v>2</v>
      </c>
      <c r="J7881" t="s">
        <v>24</v>
      </c>
      <c r="K7881" t="s">
        <v>44</v>
      </c>
      <c r="L7881" s="61">
        <v>7868</v>
      </c>
      <c r="M7881" s="53">
        <v>2.1584569985419808</v>
      </c>
      <c r="N7881" s="63">
        <v>2.0382692051147506</v>
      </c>
      <c r="O7881" s="63">
        <v>0</v>
      </c>
      <c r="P7881" s="63">
        <v>0.12018779342723004</v>
      </c>
      <c r="R7881">
        <v>7868</v>
      </c>
      <c r="S7881" s="65">
        <v>1.9911838442526968</v>
      </c>
      <c r="T7881" s="62">
        <v>1.8469584921400206</v>
      </c>
      <c r="U7881" s="62">
        <v>0</v>
      </c>
      <c r="V7881" s="62">
        <v>0.14422535211267609</v>
      </c>
      <c r="X7881">
        <v>7868</v>
      </c>
      <c r="Y7881" s="65">
        <v>1.7402741128187709</v>
      </c>
      <c r="Z7881" s="62">
        <v>1.5599924226779258</v>
      </c>
      <c r="AA7881" s="62">
        <v>0</v>
      </c>
      <c r="AB7881" s="62">
        <v>0.18028169014084511</v>
      </c>
      <c r="AD7881">
        <v>7868</v>
      </c>
      <c r="AE7881" s="65">
        <v>1.4000874617203263</v>
      </c>
      <c r="AF7881" s="62">
        <v>1.1957682128940352</v>
      </c>
      <c r="AG7881" s="62">
        <v>0</v>
      </c>
      <c r="AH7881" s="62">
        <v>0.2043192488262911</v>
      </c>
    </row>
    <row r="7882" spans="5:34" x14ac:dyDescent="0.2">
      <c r="E7882" s="76">
        <v>11</v>
      </c>
      <c r="F7882" s="76">
        <v>24</v>
      </c>
      <c r="G7882">
        <v>7869</v>
      </c>
      <c r="H7882">
        <v>21</v>
      </c>
      <c r="I7882">
        <v>2</v>
      </c>
      <c r="J7882" t="s">
        <v>24</v>
      </c>
      <c r="K7882" t="s">
        <v>45</v>
      </c>
      <c r="L7882" s="61">
        <v>7869</v>
      </c>
      <c r="M7882" s="53">
        <v>1.7966749670871887</v>
      </c>
      <c r="N7882" s="63">
        <v>1.7351726196693482</v>
      </c>
      <c r="O7882" s="63">
        <v>0</v>
      </c>
      <c r="P7882" s="63">
        <v>6.1502347417840372E-2</v>
      </c>
      <c r="R7882">
        <v>7869</v>
      </c>
      <c r="S7882" s="65">
        <v>1.6547223231749089</v>
      </c>
      <c r="T7882" s="62">
        <v>1.5809195062735004</v>
      </c>
      <c r="U7882" s="62">
        <v>0</v>
      </c>
      <c r="V7882" s="62">
        <v>7.3802816901408469E-2</v>
      </c>
      <c r="X7882">
        <v>7869</v>
      </c>
      <c r="Y7882" s="65">
        <v>1.4417933573064894</v>
      </c>
      <c r="Z7882" s="62">
        <v>1.3495398361797288</v>
      </c>
      <c r="AA7882" s="62">
        <v>0</v>
      </c>
      <c r="AB7882" s="62">
        <v>9.2253521126760579E-2</v>
      </c>
      <c r="AD7882">
        <v>7869</v>
      </c>
      <c r="AE7882" s="65">
        <v>1.1628349901535828</v>
      </c>
      <c r="AF7882" s="62">
        <v>1.0582809995432543</v>
      </c>
      <c r="AG7882" s="62">
        <v>0</v>
      </c>
      <c r="AH7882" s="62">
        <v>0.10455399061032865</v>
      </c>
    </row>
    <row r="7883" spans="5:34" x14ac:dyDescent="0.2">
      <c r="E7883" s="76">
        <v>11</v>
      </c>
      <c r="F7883" s="76">
        <v>24</v>
      </c>
      <c r="G7883">
        <v>7870</v>
      </c>
      <c r="H7883">
        <v>22</v>
      </c>
      <c r="I7883">
        <v>2</v>
      </c>
      <c r="J7883" t="s">
        <v>24</v>
      </c>
      <c r="K7883" t="s">
        <v>46</v>
      </c>
      <c r="L7883" s="61">
        <v>7870</v>
      </c>
      <c r="M7883" s="53">
        <v>1.7203682146242039</v>
      </c>
      <c r="N7883" s="63">
        <v>1.6980677451406359</v>
      </c>
      <c r="O7883" s="63">
        <v>0</v>
      </c>
      <c r="P7883" s="63">
        <v>2.2300469483568074E-2</v>
      </c>
      <c r="R7883">
        <v>7870</v>
      </c>
      <c r="S7883" s="65">
        <v>1.6695045809003732</v>
      </c>
      <c r="T7883" s="62">
        <v>1.6427440175200916</v>
      </c>
      <c r="U7883" s="62">
        <v>0</v>
      </c>
      <c r="V7883" s="62">
        <v>2.6760563380281696E-2</v>
      </c>
      <c r="X7883">
        <v>7870</v>
      </c>
      <c r="Y7883" s="65">
        <v>1.5932091303146272</v>
      </c>
      <c r="Z7883" s="62">
        <v>1.5597584260892752</v>
      </c>
      <c r="AA7883" s="62">
        <v>0</v>
      </c>
      <c r="AB7883" s="62">
        <v>3.3450704225352117E-2</v>
      </c>
      <c r="AD7883">
        <v>7870</v>
      </c>
      <c r="AE7883" s="65">
        <v>1.521516549280695</v>
      </c>
      <c r="AF7883" s="62">
        <v>1.4836057511586294</v>
      </c>
      <c r="AG7883" s="62">
        <v>0</v>
      </c>
      <c r="AH7883" s="62">
        <v>3.7910798122065728E-2</v>
      </c>
    </row>
    <row r="7884" spans="5:34" x14ac:dyDescent="0.2">
      <c r="E7884" s="76">
        <v>11</v>
      </c>
      <c r="F7884" s="76">
        <v>24</v>
      </c>
      <c r="G7884">
        <v>7871</v>
      </c>
      <c r="H7884">
        <v>23</v>
      </c>
      <c r="I7884">
        <v>2</v>
      </c>
      <c r="J7884" t="s">
        <v>24</v>
      </c>
      <c r="K7884" t="s">
        <v>47</v>
      </c>
      <c r="L7884" s="61">
        <v>7871</v>
      </c>
      <c r="M7884" s="53">
        <v>1.6263727609739711</v>
      </c>
      <c r="N7884" s="63">
        <v>1.5845887234152856</v>
      </c>
      <c r="O7884" s="63">
        <v>0</v>
      </c>
      <c r="P7884" s="63">
        <v>4.1784037558685441E-2</v>
      </c>
      <c r="R7884">
        <v>7871</v>
      </c>
      <c r="S7884" s="65">
        <v>1.6580362559591106</v>
      </c>
      <c r="T7884" s="62">
        <v>1.607895410888688</v>
      </c>
      <c r="U7884" s="62">
        <v>0</v>
      </c>
      <c r="V7884" s="62">
        <v>5.0140845070422546E-2</v>
      </c>
      <c r="X7884">
        <v>7871</v>
      </c>
      <c r="Y7884" s="65">
        <v>1.7055314984368195</v>
      </c>
      <c r="Z7884" s="62">
        <v>1.6428554420987913</v>
      </c>
      <c r="AA7884" s="62">
        <v>0</v>
      </c>
      <c r="AB7884" s="62">
        <v>6.2676056338028169E-2</v>
      </c>
      <c r="AD7884">
        <v>7871</v>
      </c>
      <c r="AE7884" s="65">
        <v>1.806494721309285</v>
      </c>
      <c r="AF7884" s="62">
        <v>1.7354618574595198</v>
      </c>
      <c r="AG7884" s="62">
        <v>0</v>
      </c>
      <c r="AH7884" s="62">
        <v>7.103286384976526E-2</v>
      </c>
    </row>
    <row r="7885" spans="5:34" x14ac:dyDescent="0.2">
      <c r="E7885" s="76">
        <v>11</v>
      </c>
      <c r="F7885" s="76">
        <v>24</v>
      </c>
      <c r="G7885">
        <v>7872</v>
      </c>
      <c r="H7885">
        <v>24</v>
      </c>
      <c r="I7885">
        <v>2</v>
      </c>
      <c r="J7885" t="s">
        <v>24</v>
      </c>
      <c r="K7885" t="s">
        <v>48</v>
      </c>
      <c r="L7885" s="61">
        <v>7872</v>
      </c>
      <c r="M7885" s="53">
        <v>1.3467771336605667</v>
      </c>
      <c r="N7885" s="63">
        <v>1.3106268989187826</v>
      </c>
      <c r="O7885" s="63">
        <v>0</v>
      </c>
      <c r="P7885" s="63">
        <v>3.615023474178404E-2</v>
      </c>
      <c r="R7885">
        <v>7872</v>
      </c>
      <c r="S7885" s="65">
        <v>1.4164512715818263</v>
      </c>
      <c r="T7885" s="62">
        <v>1.3730709898916853</v>
      </c>
      <c r="U7885" s="62">
        <v>0</v>
      </c>
      <c r="V7885" s="62">
        <v>4.3380281690140854E-2</v>
      </c>
      <c r="X7885">
        <v>7872</v>
      </c>
      <c r="Y7885" s="65">
        <v>1.5209624784637155</v>
      </c>
      <c r="Z7885" s="62">
        <v>1.4667371263510394</v>
      </c>
      <c r="AA7885" s="62">
        <v>0</v>
      </c>
      <c r="AB7885" s="62">
        <v>5.422535211267606E-2</v>
      </c>
      <c r="AD7885">
        <v>7872</v>
      </c>
      <c r="AE7885" s="65">
        <v>1.6990737477718014</v>
      </c>
      <c r="AF7885" s="62">
        <v>1.6376183487107685</v>
      </c>
      <c r="AG7885" s="62">
        <v>0</v>
      </c>
      <c r="AH7885" s="62">
        <v>6.1455399061032867E-2</v>
      </c>
    </row>
    <row r="7886" spans="5:34" x14ac:dyDescent="0.2">
      <c r="E7886" s="76">
        <v>11</v>
      </c>
      <c r="F7886" s="76">
        <v>25</v>
      </c>
      <c r="G7886">
        <v>7873</v>
      </c>
      <c r="H7886">
        <v>1</v>
      </c>
      <c r="I7886">
        <v>3</v>
      </c>
      <c r="J7886" t="s">
        <v>24</v>
      </c>
      <c r="K7886" t="s">
        <v>25</v>
      </c>
      <c r="L7886" s="61">
        <v>7873</v>
      </c>
      <c r="M7886" s="53">
        <v>0.9694153387637332</v>
      </c>
      <c r="N7886" s="63">
        <v>0.9694153387637332</v>
      </c>
      <c r="O7886" s="63">
        <v>0</v>
      </c>
      <c r="P7886" s="63">
        <v>0</v>
      </c>
      <c r="R7886">
        <v>7873</v>
      </c>
      <c r="S7886" s="65">
        <v>1.018184812054175</v>
      </c>
      <c r="T7886" s="62">
        <v>1.018184812054175</v>
      </c>
      <c r="U7886" s="62">
        <v>0</v>
      </c>
      <c r="V7886" s="62">
        <v>0</v>
      </c>
      <c r="X7886">
        <v>7873</v>
      </c>
      <c r="Y7886" s="65">
        <v>1.0913390219898378</v>
      </c>
      <c r="Z7886" s="62">
        <v>1.0913390219898378</v>
      </c>
      <c r="AA7886" s="62">
        <v>0</v>
      </c>
      <c r="AB7886" s="62">
        <v>0</v>
      </c>
      <c r="AD7886">
        <v>7873</v>
      </c>
      <c r="AE7886" s="65">
        <v>1.2233727488811643</v>
      </c>
      <c r="AF7886" s="62">
        <v>1.2233727488811643</v>
      </c>
      <c r="AG7886" s="62">
        <v>0</v>
      </c>
      <c r="AH7886" s="62">
        <v>0</v>
      </c>
    </row>
    <row r="7887" spans="5:34" x14ac:dyDescent="0.2">
      <c r="E7887" s="76">
        <v>11</v>
      </c>
      <c r="F7887" s="76">
        <v>25</v>
      </c>
      <c r="G7887">
        <v>7874</v>
      </c>
      <c r="H7887">
        <v>2</v>
      </c>
      <c r="I7887">
        <v>3</v>
      </c>
      <c r="J7887" t="s">
        <v>24</v>
      </c>
      <c r="K7887" t="s">
        <v>26</v>
      </c>
      <c r="L7887" s="61">
        <v>7874</v>
      </c>
      <c r="M7887" s="53">
        <v>0.74967521469852327</v>
      </c>
      <c r="N7887" s="63">
        <v>0.74967521469852327</v>
      </c>
      <c r="O7887" s="63">
        <v>0</v>
      </c>
      <c r="P7887" s="63">
        <v>0</v>
      </c>
      <c r="R7887">
        <v>7874</v>
      </c>
      <c r="S7887" s="65">
        <v>0.81423135271498515</v>
      </c>
      <c r="T7887" s="62">
        <v>0.81423135271498515</v>
      </c>
      <c r="U7887" s="62">
        <v>0</v>
      </c>
      <c r="V7887" s="62">
        <v>0</v>
      </c>
      <c r="X7887">
        <v>7874</v>
      </c>
      <c r="Y7887" s="65">
        <v>0.91106555973967829</v>
      </c>
      <c r="Z7887" s="62">
        <v>0.91106555973967829</v>
      </c>
      <c r="AA7887" s="62">
        <v>0</v>
      </c>
      <c r="AB7887" s="62">
        <v>0</v>
      </c>
      <c r="AD7887">
        <v>7874</v>
      </c>
      <c r="AE7887" s="65">
        <v>1.071798051057175</v>
      </c>
      <c r="AF7887" s="62">
        <v>1.071798051057175</v>
      </c>
      <c r="AG7887" s="62">
        <v>0</v>
      </c>
      <c r="AH7887" s="62">
        <v>0</v>
      </c>
    </row>
    <row r="7888" spans="5:34" x14ac:dyDescent="0.2">
      <c r="E7888" s="76">
        <v>11</v>
      </c>
      <c r="F7888" s="76">
        <v>25</v>
      </c>
      <c r="G7888">
        <v>7875</v>
      </c>
      <c r="H7888">
        <v>3</v>
      </c>
      <c r="I7888">
        <v>3</v>
      </c>
      <c r="J7888" t="s">
        <v>24</v>
      </c>
      <c r="K7888" t="s">
        <v>27</v>
      </c>
      <c r="L7888" s="61">
        <v>7875</v>
      </c>
      <c r="M7888" s="53">
        <v>0.56442754353457991</v>
      </c>
      <c r="N7888" s="63">
        <v>0.56442754353457991</v>
      </c>
      <c r="O7888" s="63">
        <v>0</v>
      </c>
      <c r="P7888" s="63">
        <v>0</v>
      </c>
      <c r="R7888">
        <v>7875</v>
      </c>
      <c r="S7888" s="65">
        <v>0.62423807143644272</v>
      </c>
      <c r="T7888" s="62">
        <v>0.62423807143644272</v>
      </c>
      <c r="U7888" s="62">
        <v>0</v>
      </c>
      <c r="V7888" s="62">
        <v>0</v>
      </c>
      <c r="X7888">
        <v>7875</v>
      </c>
      <c r="Y7888" s="65">
        <v>0.71395386328923705</v>
      </c>
      <c r="Z7888" s="62">
        <v>0.71395386328923705</v>
      </c>
      <c r="AA7888" s="62">
        <v>0</v>
      </c>
      <c r="AB7888" s="62">
        <v>0</v>
      </c>
      <c r="AD7888">
        <v>7875</v>
      </c>
      <c r="AE7888" s="65">
        <v>0.85944600432579465</v>
      </c>
      <c r="AF7888" s="62">
        <v>0.85944600432579465</v>
      </c>
      <c r="AG7888" s="62">
        <v>0</v>
      </c>
      <c r="AH7888" s="62">
        <v>0</v>
      </c>
    </row>
    <row r="7889" spans="5:34" x14ac:dyDescent="0.2">
      <c r="E7889" s="76">
        <v>11</v>
      </c>
      <c r="F7889" s="76">
        <v>25</v>
      </c>
      <c r="G7889">
        <v>7876</v>
      </c>
      <c r="H7889">
        <v>4</v>
      </c>
      <c r="I7889">
        <v>3</v>
      </c>
      <c r="J7889" t="s">
        <v>24</v>
      </c>
      <c r="K7889" t="s">
        <v>28</v>
      </c>
      <c r="L7889" s="61">
        <v>7876</v>
      </c>
      <c r="M7889" s="53">
        <v>0.62197588065407872</v>
      </c>
      <c r="N7889" s="63">
        <v>0.62197588065407872</v>
      </c>
      <c r="O7889" s="63">
        <v>0</v>
      </c>
      <c r="P7889" s="63">
        <v>0</v>
      </c>
      <c r="R7889">
        <v>7876</v>
      </c>
      <c r="S7889" s="65">
        <v>0.62675087283184072</v>
      </c>
      <c r="T7889" s="62">
        <v>0.62675087283184072</v>
      </c>
      <c r="U7889" s="62">
        <v>0</v>
      </c>
      <c r="V7889" s="62">
        <v>0</v>
      </c>
      <c r="X7889">
        <v>7876</v>
      </c>
      <c r="Y7889" s="65">
        <v>0.63391336109848384</v>
      </c>
      <c r="Z7889" s="62">
        <v>0.63391336109848384</v>
      </c>
      <c r="AA7889" s="62">
        <v>0</v>
      </c>
      <c r="AB7889" s="62">
        <v>0</v>
      </c>
      <c r="AD7889">
        <v>7876</v>
      </c>
      <c r="AE7889" s="65">
        <v>0.66071073560922933</v>
      </c>
      <c r="AF7889" s="62">
        <v>0.66071073560922933</v>
      </c>
      <c r="AG7889" s="62">
        <v>0</v>
      </c>
      <c r="AH7889" s="62">
        <v>0</v>
      </c>
    </row>
    <row r="7890" spans="5:34" x14ac:dyDescent="0.2">
      <c r="E7890" s="76">
        <v>11</v>
      </c>
      <c r="F7890" s="76">
        <v>25</v>
      </c>
      <c r="G7890">
        <v>7877</v>
      </c>
      <c r="H7890">
        <v>5</v>
      </c>
      <c r="I7890">
        <v>3</v>
      </c>
      <c r="J7890" t="s">
        <v>24</v>
      </c>
      <c r="K7890" t="s">
        <v>29</v>
      </c>
      <c r="L7890" s="61">
        <v>7877</v>
      </c>
      <c r="M7890" s="53">
        <v>0.51249830924176831</v>
      </c>
      <c r="N7890" s="63">
        <v>0.51249830924176831</v>
      </c>
      <c r="O7890" s="63">
        <v>0</v>
      </c>
      <c r="P7890" s="63">
        <v>0</v>
      </c>
      <c r="R7890">
        <v>7877</v>
      </c>
      <c r="S7890" s="65">
        <v>0.49234052239900628</v>
      </c>
      <c r="T7890" s="62">
        <v>0.49234052239900628</v>
      </c>
      <c r="U7890" s="62">
        <v>0</v>
      </c>
      <c r="V7890" s="62">
        <v>0</v>
      </c>
      <c r="X7890">
        <v>7877</v>
      </c>
      <c r="Y7890" s="65">
        <v>0.46210384213486327</v>
      </c>
      <c r="Z7890" s="62">
        <v>0.46210384213486327</v>
      </c>
      <c r="AA7890" s="62">
        <v>0</v>
      </c>
      <c r="AB7890" s="62">
        <v>0</v>
      </c>
      <c r="AD7890">
        <v>7877</v>
      </c>
      <c r="AE7890" s="65">
        <v>0.43156178953729796</v>
      </c>
      <c r="AF7890" s="62">
        <v>0.43156178953729796</v>
      </c>
      <c r="AG7890" s="62">
        <v>0</v>
      </c>
      <c r="AH7890" s="62">
        <v>0</v>
      </c>
    </row>
    <row r="7891" spans="5:34" x14ac:dyDescent="0.2">
      <c r="E7891" s="76">
        <v>11</v>
      </c>
      <c r="F7891" s="76">
        <v>25</v>
      </c>
      <c r="G7891">
        <v>7878</v>
      </c>
      <c r="H7891">
        <v>6</v>
      </c>
      <c r="I7891">
        <v>3</v>
      </c>
      <c r="J7891" t="s">
        <v>24</v>
      </c>
      <c r="K7891" t="s">
        <v>30</v>
      </c>
      <c r="L7891" s="61">
        <v>7878</v>
      </c>
      <c r="M7891" s="53">
        <v>0.378419070572522</v>
      </c>
      <c r="N7891" s="63">
        <v>0.378419070572522</v>
      </c>
      <c r="O7891" s="63">
        <v>0</v>
      </c>
      <c r="P7891" s="63">
        <v>0</v>
      </c>
      <c r="R7891">
        <v>7878</v>
      </c>
      <c r="S7891" s="65">
        <v>0.34932685385829176</v>
      </c>
      <c r="T7891" s="62">
        <v>0.34932685385829176</v>
      </c>
      <c r="U7891" s="62">
        <v>0</v>
      </c>
      <c r="V7891" s="62">
        <v>0</v>
      </c>
      <c r="X7891">
        <v>7878</v>
      </c>
      <c r="Y7891" s="65">
        <v>0.30568852878694641</v>
      </c>
      <c r="Z7891" s="62">
        <v>0.30568852878694641</v>
      </c>
      <c r="AA7891" s="62">
        <v>0</v>
      </c>
      <c r="AB7891" s="62">
        <v>0</v>
      </c>
      <c r="AD7891">
        <v>7878</v>
      </c>
      <c r="AE7891" s="65">
        <v>0.25210339939987819</v>
      </c>
      <c r="AF7891" s="62">
        <v>0.25210339939987819</v>
      </c>
      <c r="AG7891" s="62">
        <v>0</v>
      </c>
      <c r="AH7891" s="62">
        <v>0</v>
      </c>
    </row>
    <row r="7892" spans="5:34" x14ac:dyDescent="0.2">
      <c r="E7892" s="76">
        <v>11</v>
      </c>
      <c r="F7892" s="76">
        <v>25</v>
      </c>
      <c r="G7892">
        <v>7879</v>
      </c>
      <c r="H7892">
        <v>7</v>
      </c>
      <c r="I7892">
        <v>3</v>
      </c>
      <c r="J7892" t="s">
        <v>24</v>
      </c>
      <c r="K7892" t="s">
        <v>31</v>
      </c>
      <c r="L7892" s="61">
        <v>7879</v>
      </c>
      <c r="M7892" s="53">
        <v>0.2301937880420849</v>
      </c>
      <c r="N7892" s="63">
        <v>0.2273768866336342</v>
      </c>
      <c r="O7892" s="63">
        <v>0</v>
      </c>
      <c r="P7892" s="63">
        <v>2.8169014084507044E-3</v>
      </c>
      <c r="R7892">
        <v>7879</v>
      </c>
      <c r="S7892" s="65">
        <v>0.20139571226134356</v>
      </c>
      <c r="T7892" s="62">
        <v>0.19801543057120272</v>
      </c>
      <c r="U7892" s="62">
        <v>0</v>
      </c>
      <c r="V7892" s="62">
        <v>3.3802816901408457E-3</v>
      </c>
      <c r="X7892">
        <v>7879</v>
      </c>
      <c r="Y7892" s="65">
        <v>0.15819859859023153</v>
      </c>
      <c r="Z7892" s="62">
        <v>0.15397324647755548</v>
      </c>
      <c r="AA7892" s="62">
        <v>0</v>
      </c>
      <c r="AB7892" s="62">
        <v>4.2253521126760568E-3</v>
      </c>
      <c r="AD7892">
        <v>7879</v>
      </c>
      <c r="AE7892" s="65">
        <v>0.10061397975223274</v>
      </c>
      <c r="AF7892" s="62">
        <v>9.5825247357866544E-2</v>
      </c>
      <c r="AG7892" s="62">
        <v>0</v>
      </c>
      <c r="AH7892" s="62">
        <v>4.7887323943661972E-3</v>
      </c>
    </row>
    <row r="7893" spans="5:34" x14ac:dyDescent="0.2">
      <c r="E7893" s="76">
        <v>11</v>
      </c>
      <c r="F7893" s="76">
        <v>25</v>
      </c>
      <c r="G7893">
        <v>7880</v>
      </c>
      <c r="H7893">
        <v>8</v>
      </c>
      <c r="I7893">
        <v>3</v>
      </c>
      <c r="J7893" t="s">
        <v>24</v>
      </c>
      <c r="K7893" t="s">
        <v>32</v>
      </c>
      <c r="L7893" s="61">
        <v>7880</v>
      </c>
      <c r="M7893" s="53">
        <v>0.22627726997740255</v>
      </c>
      <c r="N7893" s="63">
        <v>0.16878596945999791</v>
      </c>
      <c r="O7893" s="63">
        <v>5.7491300517404656E-2</v>
      </c>
      <c r="P7893" s="63">
        <v>0</v>
      </c>
      <c r="R7893">
        <v>7880</v>
      </c>
      <c r="S7893" s="65">
        <v>0.22516150883293615</v>
      </c>
      <c r="T7893" s="62">
        <v>0.14467368810856962</v>
      </c>
      <c r="U7893" s="62">
        <v>8.0487820724366527E-2</v>
      </c>
      <c r="V7893" s="62">
        <v>0</v>
      </c>
      <c r="X7893">
        <v>7880</v>
      </c>
      <c r="Y7893" s="65">
        <v>0.22348786711623653</v>
      </c>
      <c r="Z7893" s="62">
        <v>0.10850526608142723</v>
      </c>
      <c r="AA7893" s="62">
        <v>0.11498260103480931</v>
      </c>
      <c r="AB7893" s="62">
        <v>0</v>
      </c>
      <c r="AD7893">
        <v>7880</v>
      </c>
      <c r="AE7893" s="65">
        <v>0.22700547487904421</v>
      </c>
      <c r="AF7893" s="62">
        <v>6.028070337857068E-2</v>
      </c>
      <c r="AG7893" s="62">
        <v>0.16672477150047352</v>
      </c>
      <c r="AH7893" s="62">
        <v>0</v>
      </c>
    </row>
    <row r="7894" spans="5:34" x14ac:dyDescent="0.2">
      <c r="E7894" s="76">
        <v>11</v>
      </c>
      <c r="F7894" s="76">
        <v>25</v>
      </c>
      <c r="G7894">
        <v>7881</v>
      </c>
      <c r="H7894">
        <v>9</v>
      </c>
      <c r="I7894">
        <v>3</v>
      </c>
      <c r="J7894" t="s">
        <v>24</v>
      </c>
      <c r="K7894" t="s">
        <v>33</v>
      </c>
      <c r="L7894" s="61">
        <v>7881</v>
      </c>
      <c r="M7894" s="53">
        <v>0.60921620498715323</v>
      </c>
      <c r="N7894" s="63">
        <v>0.19271800064199845</v>
      </c>
      <c r="O7894" s="63">
        <v>0.14372825129351163</v>
      </c>
      <c r="P7894" s="63">
        <v>0.2727699530516432</v>
      </c>
      <c r="R7894">
        <v>7881</v>
      </c>
      <c r="S7894" s="65">
        <v>0.69685130947983165</v>
      </c>
      <c r="T7894" s="62">
        <v>0.1683078140069435</v>
      </c>
      <c r="U7894" s="62">
        <v>0.20121955181091628</v>
      </c>
      <c r="V7894" s="62">
        <v>0.32732394366197182</v>
      </c>
      <c r="X7894">
        <v>7881</v>
      </c>
      <c r="Y7894" s="65">
        <v>0.82830396621884916</v>
      </c>
      <c r="Z7894" s="62">
        <v>0.13169253405436107</v>
      </c>
      <c r="AA7894" s="62">
        <v>0.28745650258702327</v>
      </c>
      <c r="AB7894" s="62">
        <v>0.4091549295774648</v>
      </c>
      <c r="AD7894">
        <v>7881</v>
      </c>
      <c r="AE7894" s="65">
        <v>0.96396792272840237</v>
      </c>
      <c r="AF7894" s="62">
        <v>8.3447073789425216E-2</v>
      </c>
      <c r="AG7894" s="62">
        <v>0.41681192875118372</v>
      </c>
      <c r="AH7894" s="62">
        <v>0.46370892018779342</v>
      </c>
    </row>
    <row r="7895" spans="5:34" x14ac:dyDescent="0.2">
      <c r="E7895" s="76">
        <v>11</v>
      </c>
      <c r="F7895" s="76">
        <v>25</v>
      </c>
      <c r="G7895">
        <v>7882</v>
      </c>
      <c r="H7895">
        <v>10</v>
      </c>
      <c r="I7895">
        <v>3</v>
      </c>
      <c r="J7895" t="s">
        <v>24</v>
      </c>
      <c r="K7895" t="s">
        <v>34</v>
      </c>
      <c r="L7895" s="61">
        <v>7882</v>
      </c>
      <c r="M7895" s="53">
        <v>0.64609760046419196</v>
      </c>
      <c r="N7895" s="63">
        <v>0.20228672045071688</v>
      </c>
      <c r="O7895" s="63">
        <v>0.24146346217309952</v>
      </c>
      <c r="P7895" s="63">
        <v>0.20234741784037558</v>
      </c>
      <c r="R7895">
        <v>7882</v>
      </c>
      <c r="S7895" s="65">
        <v>0.76985914754898577</v>
      </c>
      <c r="T7895" s="62">
        <v>0.18899339909819574</v>
      </c>
      <c r="U7895" s="62">
        <v>0.3380488470423394</v>
      </c>
      <c r="V7895" s="62">
        <v>0.24281690140845075</v>
      </c>
      <c r="X7895">
        <v>7882</v>
      </c>
      <c r="Y7895" s="65">
        <v>0.95550146817617643</v>
      </c>
      <c r="Z7895" s="62">
        <v>0.16905341706941401</v>
      </c>
      <c r="AA7895" s="62">
        <v>0.48292692434619905</v>
      </c>
      <c r="AB7895" s="62">
        <v>0.30352112676056336</v>
      </c>
      <c r="AD7895">
        <v>7882</v>
      </c>
      <c r="AE7895" s="65">
        <v>1.1895759900208693</v>
      </c>
      <c r="AF7895" s="62">
        <v>0.14534133939024196</v>
      </c>
      <c r="AG7895" s="62">
        <v>0.70024404030198872</v>
      </c>
      <c r="AH7895" s="62">
        <v>0.34399061032863854</v>
      </c>
    </row>
    <row r="7896" spans="5:34" x14ac:dyDescent="0.2">
      <c r="E7896" s="76">
        <v>11</v>
      </c>
      <c r="F7896" s="76">
        <v>25</v>
      </c>
      <c r="G7896">
        <v>7883</v>
      </c>
      <c r="H7896">
        <v>11</v>
      </c>
      <c r="I7896">
        <v>3</v>
      </c>
      <c r="J7896" t="s">
        <v>24</v>
      </c>
      <c r="K7896" t="s">
        <v>35</v>
      </c>
      <c r="L7896" s="61">
        <v>7883</v>
      </c>
      <c r="M7896" s="53">
        <v>0.61546954195858039</v>
      </c>
      <c r="N7896" s="63">
        <v>0.25858150091703358</v>
      </c>
      <c r="O7896" s="63">
        <v>0.23571433212135903</v>
      </c>
      <c r="P7896" s="63">
        <v>0.12117370892018779</v>
      </c>
      <c r="R7896">
        <v>7883</v>
      </c>
      <c r="S7896" s="65">
        <v>0.71889649637105635</v>
      </c>
      <c r="T7896" s="62">
        <v>0.24348798069692826</v>
      </c>
      <c r="U7896" s="62">
        <v>0.3300000649699027</v>
      </c>
      <c r="V7896" s="62">
        <v>0.14540845070422537</v>
      </c>
      <c r="X7896">
        <v>7883</v>
      </c>
      <c r="Y7896" s="65">
        <v>0.87403692798977006</v>
      </c>
      <c r="Z7896" s="62">
        <v>0.22084770036677032</v>
      </c>
      <c r="AA7896" s="62">
        <v>0.47142866424271807</v>
      </c>
      <c r="AB7896" s="62">
        <v>0.18176056338028168</v>
      </c>
      <c r="AD7896">
        <v>7883</v>
      </c>
      <c r="AE7896" s="65">
        <v>1.0842519192790385</v>
      </c>
      <c r="AF7896" s="62">
        <v>0.19468505096277799</v>
      </c>
      <c r="AG7896" s="62">
        <v>0.68357156315194123</v>
      </c>
      <c r="AH7896" s="62">
        <v>0.20599530516431924</v>
      </c>
    </row>
    <row r="7897" spans="5:34" x14ac:dyDescent="0.2">
      <c r="E7897" s="76">
        <v>11</v>
      </c>
      <c r="F7897" s="76">
        <v>25</v>
      </c>
      <c r="G7897">
        <v>7884</v>
      </c>
      <c r="H7897">
        <v>12</v>
      </c>
      <c r="I7897">
        <v>3</v>
      </c>
      <c r="J7897" t="s">
        <v>24</v>
      </c>
      <c r="K7897" t="s">
        <v>36</v>
      </c>
      <c r="L7897" s="61">
        <v>7884</v>
      </c>
      <c r="M7897" s="53">
        <v>0.68909483476539191</v>
      </c>
      <c r="N7897" s="63">
        <v>0.33831107405824834</v>
      </c>
      <c r="O7897" s="63">
        <v>0.17247390155221393</v>
      </c>
      <c r="P7897" s="63">
        <v>0.17830985915492958</v>
      </c>
      <c r="R7897">
        <v>7884</v>
      </c>
      <c r="S7897" s="65">
        <v>0.77662577691839052</v>
      </c>
      <c r="T7897" s="62">
        <v>0.32119048375937542</v>
      </c>
      <c r="U7897" s="62">
        <v>0.24146346217309952</v>
      </c>
      <c r="V7897" s="62">
        <v>0.21397183098591552</v>
      </c>
      <c r="X7897">
        <v>7884</v>
      </c>
      <c r="Y7897" s="65">
        <v>0.90792219014788822</v>
      </c>
      <c r="Z7897" s="62">
        <v>0.29550959831106594</v>
      </c>
      <c r="AA7897" s="62">
        <v>0.34494780310442785</v>
      </c>
      <c r="AB7897" s="62">
        <v>0.26746478873239438</v>
      </c>
      <c r="AD7897">
        <v>7884</v>
      </c>
      <c r="AE7897" s="65">
        <v>1.0703186228298613</v>
      </c>
      <c r="AF7897" s="62">
        <v>0.26701754776506054</v>
      </c>
      <c r="AG7897" s="62">
        <v>0.50017431450142047</v>
      </c>
      <c r="AH7897" s="62">
        <v>0.30312676056338028</v>
      </c>
    </row>
    <row r="7898" spans="5:34" x14ac:dyDescent="0.2">
      <c r="E7898" s="76">
        <v>11</v>
      </c>
      <c r="F7898" s="76">
        <v>25</v>
      </c>
      <c r="G7898">
        <v>7885</v>
      </c>
      <c r="H7898">
        <v>13</v>
      </c>
      <c r="I7898">
        <v>3</v>
      </c>
      <c r="J7898" t="s">
        <v>24</v>
      </c>
      <c r="K7898" t="s">
        <v>37</v>
      </c>
      <c r="L7898" s="61">
        <v>7885</v>
      </c>
      <c r="M7898" s="53">
        <v>0.72128449624348867</v>
      </c>
      <c r="N7898" s="63">
        <v>0.45489344450445401</v>
      </c>
      <c r="O7898" s="63">
        <v>0.11498260103480931</v>
      </c>
      <c r="P7898" s="63">
        <v>0.15140845070422534</v>
      </c>
      <c r="R7898">
        <v>7885</v>
      </c>
      <c r="S7898" s="65">
        <v>0.76378401214992664</v>
      </c>
      <c r="T7898" s="62">
        <v>0.42111822985612313</v>
      </c>
      <c r="U7898" s="62">
        <v>0.16097564144873305</v>
      </c>
      <c r="V7898" s="62">
        <v>0.18169014084507043</v>
      </c>
      <c r="X7898">
        <v>7885</v>
      </c>
      <c r="Y7898" s="65">
        <v>0.82753328600958342</v>
      </c>
      <c r="Z7898" s="62">
        <v>0.37045540788362674</v>
      </c>
      <c r="AA7898" s="62">
        <v>0.22996520206961862</v>
      </c>
      <c r="AB7898" s="62">
        <v>0.227112676056338</v>
      </c>
      <c r="AD7898">
        <v>7885</v>
      </c>
      <c r="AE7898" s="65">
        <v>0.89949801783683569</v>
      </c>
      <c r="AF7898" s="62">
        <v>0.30865410863870546</v>
      </c>
      <c r="AG7898" s="62">
        <v>0.33344954300094704</v>
      </c>
      <c r="AH7898" s="62">
        <v>0.25739436619718309</v>
      </c>
    </row>
    <row r="7899" spans="5:34" x14ac:dyDescent="0.2">
      <c r="E7899" s="76">
        <v>11</v>
      </c>
      <c r="F7899" s="76">
        <v>25</v>
      </c>
      <c r="G7899">
        <v>7886</v>
      </c>
      <c r="H7899">
        <v>14</v>
      </c>
      <c r="I7899">
        <v>3</v>
      </c>
      <c r="J7899" t="s">
        <v>24</v>
      </c>
      <c r="K7899" t="s">
        <v>38</v>
      </c>
      <c r="L7899" s="61">
        <v>7886</v>
      </c>
      <c r="M7899" s="53">
        <v>0.88948494530505906</v>
      </c>
      <c r="N7899" s="63">
        <v>0.623328635350062</v>
      </c>
      <c r="O7899" s="63">
        <v>0.11498260103480931</v>
      </c>
      <c r="P7899" s="63">
        <v>0.15117370892018778</v>
      </c>
      <c r="R7899">
        <v>7886</v>
      </c>
      <c r="S7899" s="65">
        <v>0.92348012430289839</v>
      </c>
      <c r="T7899" s="62">
        <v>0.58109603214993988</v>
      </c>
      <c r="U7899" s="62">
        <v>0.16097564144873305</v>
      </c>
      <c r="V7899" s="62">
        <v>0.1814084507042254</v>
      </c>
      <c r="X7899">
        <v>7886</v>
      </c>
      <c r="Y7899" s="65">
        <v>0.97447289279965699</v>
      </c>
      <c r="Z7899" s="62">
        <v>0.51774712734975659</v>
      </c>
      <c r="AA7899" s="62">
        <v>0.22996520206961862</v>
      </c>
      <c r="AB7899" s="62">
        <v>0.22676056338028169</v>
      </c>
      <c r="AD7899">
        <v>7886</v>
      </c>
      <c r="AE7899" s="65">
        <v>1.0323504641923891</v>
      </c>
      <c r="AF7899" s="62">
        <v>0.44190561602712275</v>
      </c>
      <c r="AG7899" s="62">
        <v>0.33344954300094704</v>
      </c>
      <c r="AH7899" s="62">
        <v>0.25699530516431923</v>
      </c>
    </row>
    <row r="7900" spans="5:34" x14ac:dyDescent="0.2">
      <c r="E7900" s="76">
        <v>11</v>
      </c>
      <c r="F7900" s="76">
        <v>25</v>
      </c>
      <c r="G7900">
        <v>7887</v>
      </c>
      <c r="H7900">
        <v>15</v>
      </c>
      <c r="I7900">
        <v>3</v>
      </c>
      <c r="J7900" t="s">
        <v>24</v>
      </c>
      <c r="K7900" t="s">
        <v>39</v>
      </c>
      <c r="L7900" s="61">
        <v>7887</v>
      </c>
      <c r="M7900" s="53">
        <v>1.1241195155391728</v>
      </c>
      <c r="N7900" s="63">
        <v>0.72004627649057085</v>
      </c>
      <c r="O7900" s="63">
        <v>9.7735210879587905E-2</v>
      </c>
      <c r="P7900" s="63">
        <v>0.30633802816901406</v>
      </c>
      <c r="R7900">
        <v>7887</v>
      </c>
      <c r="S7900" s="65">
        <v>1.1996413595854927</v>
      </c>
      <c r="T7900" s="62">
        <v>0.69520643055125264</v>
      </c>
      <c r="U7900" s="62">
        <v>0.13682929523142309</v>
      </c>
      <c r="V7900" s="62">
        <v>0.36760563380281691</v>
      </c>
      <c r="X7900">
        <v>7887</v>
      </c>
      <c r="Y7900" s="65">
        <v>1.3129241256549726</v>
      </c>
      <c r="Z7900" s="62">
        <v>0.65794666164227567</v>
      </c>
      <c r="AA7900" s="62">
        <v>0.19547042175917581</v>
      </c>
      <c r="AB7900" s="62">
        <v>0.45950704225352113</v>
      </c>
      <c r="AD7900">
        <v>7887</v>
      </c>
      <c r="AE7900" s="65">
        <v>1.4268465543311195</v>
      </c>
      <c r="AF7900" s="62">
        <v>0.62263979489299059</v>
      </c>
      <c r="AG7900" s="62">
        <v>0.28343211155080494</v>
      </c>
      <c r="AH7900" s="62">
        <v>0.52077464788732397</v>
      </c>
    </row>
    <row r="7901" spans="5:34" x14ac:dyDescent="0.2">
      <c r="E7901" s="76">
        <v>11</v>
      </c>
      <c r="F7901" s="76">
        <v>25</v>
      </c>
      <c r="G7901">
        <v>7888</v>
      </c>
      <c r="H7901">
        <v>16</v>
      </c>
      <c r="I7901">
        <v>3</v>
      </c>
      <c r="J7901" t="s">
        <v>24</v>
      </c>
      <c r="K7901" t="s">
        <v>40</v>
      </c>
      <c r="L7901" s="61">
        <v>7888</v>
      </c>
      <c r="M7901" s="53">
        <v>1.2049681863330073</v>
      </c>
      <c r="N7901" s="63">
        <v>0.87538564028048871</v>
      </c>
      <c r="O7901" s="63">
        <v>5.1742170465664185E-2</v>
      </c>
      <c r="P7901" s="63">
        <v>0.27784037558685443</v>
      </c>
      <c r="R7901">
        <v>7888</v>
      </c>
      <c r="S7901" s="65">
        <v>1.224839077071646</v>
      </c>
      <c r="T7901" s="62">
        <v>0.81899158771549063</v>
      </c>
      <c r="U7901" s="62">
        <v>7.2439038651929868E-2</v>
      </c>
      <c r="V7901" s="62">
        <v>0.33340845070422537</v>
      </c>
      <c r="X7901">
        <v>7888</v>
      </c>
      <c r="Y7901" s="65">
        <v>1.2546454131796039</v>
      </c>
      <c r="Z7901" s="62">
        <v>0.73440050886799368</v>
      </c>
      <c r="AA7901" s="62">
        <v>0.10348434093132837</v>
      </c>
      <c r="AB7901" s="62">
        <v>0.41676056338028167</v>
      </c>
      <c r="AD7901">
        <v>7888</v>
      </c>
      <c r="AE7901" s="65">
        <v>1.2566414226999056</v>
      </c>
      <c r="AF7901" s="62">
        <v>0.63426048985182693</v>
      </c>
      <c r="AG7901" s="62">
        <v>0.15005229435042614</v>
      </c>
      <c r="AH7901" s="62">
        <v>0.47232863849765261</v>
      </c>
    </row>
    <row r="7902" spans="5:34" x14ac:dyDescent="0.2">
      <c r="E7902" s="76">
        <v>11</v>
      </c>
      <c r="F7902" s="76">
        <v>25</v>
      </c>
      <c r="G7902">
        <v>7889</v>
      </c>
      <c r="H7902">
        <v>17</v>
      </c>
      <c r="I7902">
        <v>3</v>
      </c>
      <c r="J7902" t="s">
        <v>24</v>
      </c>
      <c r="K7902" t="s">
        <v>41</v>
      </c>
      <c r="L7902" s="61">
        <v>7889</v>
      </c>
      <c r="M7902" s="53">
        <v>1.4246321936102169</v>
      </c>
      <c r="N7902" s="63">
        <v>1.2624297081546232</v>
      </c>
      <c r="O7902" s="63">
        <v>1.149826010348093E-2</v>
      </c>
      <c r="P7902" s="63">
        <v>0.15070422535211267</v>
      </c>
      <c r="R7902">
        <v>7889</v>
      </c>
      <c r="S7902" s="65">
        <v>1.3570491494021346</v>
      </c>
      <c r="T7902" s="62">
        <v>1.160106514834726</v>
      </c>
      <c r="U7902" s="62">
        <v>1.6097564144873303E-2</v>
      </c>
      <c r="V7902" s="62">
        <v>0.18084507042253523</v>
      </c>
      <c r="X7902">
        <v>7889</v>
      </c>
      <c r="Y7902" s="65">
        <v>1.2556745830900118</v>
      </c>
      <c r="Z7902" s="62">
        <v>1.0066217248548808</v>
      </c>
      <c r="AA7902" s="62">
        <v>2.299652020696186E-2</v>
      </c>
      <c r="AB7902" s="62">
        <v>0.22605633802816899</v>
      </c>
      <c r="AD7902">
        <v>7889</v>
      </c>
      <c r="AE7902" s="65">
        <v>1.105890300743124</v>
      </c>
      <c r="AF7902" s="62">
        <v>0.81634816334443783</v>
      </c>
      <c r="AG7902" s="62">
        <v>3.3344954300094702E-2</v>
      </c>
      <c r="AH7902" s="62">
        <v>0.25619718309859152</v>
      </c>
    </row>
    <row r="7903" spans="5:34" x14ac:dyDescent="0.2">
      <c r="E7903" s="76">
        <v>11</v>
      </c>
      <c r="F7903" s="76">
        <v>25</v>
      </c>
      <c r="G7903">
        <v>7890</v>
      </c>
      <c r="H7903">
        <v>18</v>
      </c>
      <c r="I7903">
        <v>3</v>
      </c>
      <c r="J7903" t="s">
        <v>24</v>
      </c>
      <c r="K7903" t="s">
        <v>42</v>
      </c>
      <c r="L7903" s="61">
        <v>7890</v>
      </c>
      <c r="M7903" s="53">
        <v>2.1377003845429923</v>
      </c>
      <c r="N7903" s="63">
        <v>1.988029023040645</v>
      </c>
      <c r="O7903" s="63">
        <v>0</v>
      </c>
      <c r="P7903" s="63">
        <v>0.14967136150234742</v>
      </c>
      <c r="R7903">
        <v>7890</v>
      </c>
      <c r="S7903" s="65">
        <v>1.9616544185398475</v>
      </c>
      <c r="T7903" s="62">
        <v>1.7820487847370305</v>
      </c>
      <c r="U7903" s="62">
        <v>0</v>
      </c>
      <c r="V7903" s="62">
        <v>0.17960563380281694</v>
      </c>
      <c r="X7903">
        <v>7890</v>
      </c>
      <c r="Y7903" s="65">
        <v>1.6975854695351302</v>
      </c>
      <c r="Z7903" s="62">
        <v>1.4730784272816091</v>
      </c>
      <c r="AA7903" s="62">
        <v>0</v>
      </c>
      <c r="AB7903" s="62">
        <v>0.22450704225352114</v>
      </c>
      <c r="AD7903">
        <v>7890</v>
      </c>
      <c r="AE7903" s="65">
        <v>1.3299320903577221</v>
      </c>
      <c r="AF7903" s="62">
        <v>1.0754907758037313</v>
      </c>
      <c r="AG7903" s="62">
        <v>0</v>
      </c>
      <c r="AH7903" s="62">
        <v>0.25444131455399066</v>
      </c>
    </row>
    <row r="7904" spans="5:34" x14ac:dyDescent="0.2">
      <c r="E7904" s="76">
        <v>11</v>
      </c>
      <c r="F7904" s="76">
        <v>25</v>
      </c>
      <c r="G7904">
        <v>7891</v>
      </c>
      <c r="H7904">
        <v>19</v>
      </c>
      <c r="I7904">
        <v>3</v>
      </c>
      <c r="J7904" t="s">
        <v>24</v>
      </c>
      <c r="K7904" t="s">
        <v>43</v>
      </c>
      <c r="L7904" s="61">
        <v>7891</v>
      </c>
      <c r="M7904" s="53">
        <v>2.2546967812360474</v>
      </c>
      <c r="N7904" s="63">
        <v>2.101175654475484</v>
      </c>
      <c r="O7904" s="63">
        <v>0</v>
      </c>
      <c r="P7904" s="63">
        <v>0.15352112676056337</v>
      </c>
      <c r="R7904">
        <v>7891</v>
      </c>
      <c r="S7904" s="65">
        <v>2.0570150511662502</v>
      </c>
      <c r="T7904" s="62">
        <v>1.8727896990535742</v>
      </c>
      <c r="U7904" s="62">
        <v>0</v>
      </c>
      <c r="V7904" s="62">
        <v>0.1842253521126761</v>
      </c>
      <c r="X7904">
        <v>7891</v>
      </c>
      <c r="Y7904" s="65">
        <v>1.7604924560615551</v>
      </c>
      <c r="Z7904" s="62">
        <v>1.53021076592071</v>
      </c>
      <c r="AA7904" s="62">
        <v>0</v>
      </c>
      <c r="AB7904" s="62">
        <v>0.2302816901408451</v>
      </c>
      <c r="AD7904">
        <v>7891</v>
      </c>
      <c r="AE7904" s="65">
        <v>1.3476477696888514</v>
      </c>
      <c r="AF7904" s="62">
        <v>1.0866618541958937</v>
      </c>
      <c r="AG7904" s="62">
        <v>0</v>
      </c>
      <c r="AH7904" s="62">
        <v>0.26098591549295774</v>
      </c>
    </row>
    <row r="7905" spans="5:34" x14ac:dyDescent="0.2">
      <c r="E7905" s="76">
        <v>11</v>
      </c>
      <c r="F7905" s="76">
        <v>25</v>
      </c>
      <c r="G7905">
        <v>7892</v>
      </c>
      <c r="H7905">
        <v>20</v>
      </c>
      <c r="I7905">
        <v>3</v>
      </c>
      <c r="J7905" t="s">
        <v>24</v>
      </c>
      <c r="K7905" t="s">
        <v>44</v>
      </c>
      <c r="L7905" s="61">
        <v>7892</v>
      </c>
      <c r="M7905" s="53">
        <v>2.1584569985419808</v>
      </c>
      <c r="N7905" s="63">
        <v>2.0382692051147506</v>
      </c>
      <c r="O7905" s="63">
        <v>0</v>
      </c>
      <c r="P7905" s="63">
        <v>0.12018779342723004</v>
      </c>
      <c r="R7905">
        <v>7892</v>
      </c>
      <c r="S7905" s="65">
        <v>1.9911838442526968</v>
      </c>
      <c r="T7905" s="62">
        <v>1.8469584921400206</v>
      </c>
      <c r="U7905" s="62">
        <v>0</v>
      </c>
      <c r="V7905" s="62">
        <v>0.14422535211267609</v>
      </c>
      <c r="X7905">
        <v>7892</v>
      </c>
      <c r="Y7905" s="65">
        <v>1.7402741128187709</v>
      </c>
      <c r="Z7905" s="62">
        <v>1.5599924226779258</v>
      </c>
      <c r="AA7905" s="62">
        <v>0</v>
      </c>
      <c r="AB7905" s="62">
        <v>0.18028169014084511</v>
      </c>
      <c r="AD7905">
        <v>7892</v>
      </c>
      <c r="AE7905" s="65">
        <v>1.4000874617203263</v>
      </c>
      <c r="AF7905" s="62">
        <v>1.1957682128940352</v>
      </c>
      <c r="AG7905" s="62">
        <v>0</v>
      </c>
      <c r="AH7905" s="62">
        <v>0.2043192488262911</v>
      </c>
    </row>
    <row r="7906" spans="5:34" x14ac:dyDescent="0.2">
      <c r="E7906" s="76">
        <v>11</v>
      </c>
      <c r="F7906" s="76">
        <v>25</v>
      </c>
      <c r="G7906">
        <v>7893</v>
      </c>
      <c r="H7906">
        <v>21</v>
      </c>
      <c r="I7906">
        <v>3</v>
      </c>
      <c r="J7906" t="s">
        <v>24</v>
      </c>
      <c r="K7906" t="s">
        <v>45</v>
      </c>
      <c r="L7906" s="61">
        <v>7893</v>
      </c>
      <c r="M7906" s="53">
        <v>1.7966749670871887</v>
      </c>
      <c r="N7906" s="63">
        <v>1.7351726196693482</v>
      </c>
      <c r="O7906" s="63">
        <v>0</v>
      </c>
      <c r="P7906" s="63">
        <v>6.1502347417840372E-2</v>
      </c>
      <c r="R7906">
        <v>7893</v>
      </c>
      <c r="S7906" s="65">
        <v>1.6547223231749089</v>
      </c>
      <c r="T7906" s="62">
        <v>1.5809195062735004</v>
      </c>
      <c r="U7906" s="62">
        <v>0</v>
      </c>
      <c r="V7906" s="62">
        <v>7.3802816901408469E-2</v>
      </c>
      <c r="X7906">
        <v>7893</v>
      </c>
      <c r="Y7906" s="65">
        <v>1.4417933573064894</v>
      </c>
      <c r="Z7906" s="62">
        <v>1.3495398361797288</v>
      </c>
      <c r="AA7906" s="62">
        <v>0</v>
      </c>
      <c r="AB7906" s="62">
        <v>9.2253521126760579E-2</v>
      </c>
      <c r="AD7906">
        <v>7893</v>
      </c>
      <c r="AE7906" s="65">
        <v>1.1628349901535828</v>
      </c>
      <c r="AF7906" s="62">
        <v>1.0582809995432543</v>
      </c>
      <c r="AG7906" s="62">
        <v>0</v>
      </c>
      <c r="AH7906" s="62">
        <v>0.10455399061032865</v>
      </c>
    </row>
    <row r="7907" spans="5:34" x14ac:dyDescent="0.2">
      <c r="E7907" s="76">
        <v>11</v>
      </c>
      <c r="F7907" s="76">
        <v>25</v>
      </c>
      <c r="G7907">
        <v>7894</v>
      </c>
      <c r="H7907">
        <v>22</v>
      </c>
      <c r="I7907">
        <v>3</v>
      </c>
      <c r="J7907" t="s">
        <v>24</v>
      </c>
      <c r="K7907" t="s">
        <v>46</v>
      </c>
      <c r="L7907" s="61">
        <v>7894</v>
      </c>
      <c r="M7907" s="53">
        <v>1.7203682146242039</v>
      </c>
      <c r="N7907" s="63">
        <v>1.6980677451406359</v>
      </c>
      <c r="O7907" s="63">
        <v>0</v>
      </c>
      <c r="P7907" s="63">
        <v>2.2300469483568074E-2</v>
      </c>
      <c r="R7907">
        <v>7894</v>
      </c>
      <c r="S7907" s="65">
        <v>1.6695045809003732</v>
      </c>
      <c r="T7907" s="62">
        <v>1.6427440175200916</v>
      </c>
      <c r="U7907" s="62">
        <v>0</v>
      </c>
      <c r="V7907" s="62">
        <v>2.6760563380281696E-2</v>
      </c>
      <c r="X7907">
        <v>7894</v>
      </c>
      <c r="Y7907" s="65">
        <v>1.5932091303146272</v>
      </c>
      <c r="Z7907" s="62">
        <v>1.5597584260892752</v>
      </c>
      <c r="AA7907" s="62">
        <v>0</v>
      </c>
      <c r="AB7907" s="62">
        <v>3.3450704225352117E-2</v>
      </c>
      <c r="AD7907">
        <v>7894</v>
      </c>
      <c r="AE7907" s="65">
        <v>1.521516549280695</v>
      </c>
      <c r="AF7907" s="62">
        <v>1.4836057511586294</v>
      </c>
      <c r="AG7907" s="62">
        <v>0</v>
      </c>
      <c r="AH7907" s="62">
        <v>3.7910798122065728E-2</v>
      </c>
    </row>
    <row r="7908" spans="5:34" x14ac:dyDescent="0.2">
      <c r="E7908" s="76">
        <v>11</v>
      </c>
      <c r="F7908" s="76">
        <v>25</v>
      </c>
      <c r="G7908">
        <v>7895</v>
      </c>
      <c r="H7908">
        <v>23</v>
      </c>
      <c r="I7908">
        <v>3</v>
      </c>
      <c r="J7908" t="s">
        <v>24</v>
      </c>
      <c r="K7908" t="s">
        <v>47</v>
      </c>
      <c r="L7908" s="61">
        <v>7895</v>
      </c>
      <c r="M7908" s="53">
        <v>1.6263727609739711</v>
      </c>
      <c r="N7908" s="63">
        <v>1.5845887234152856</v>
      </c>
      <c r="O7908" s="63">
        <v>0</v>
      </c>
      <c r="P7908" s="63">
        <v>4.1784037558685441E-2</v>
      </c>
      <c r="R7908">
        <v>7895</v>
      </c>
      <c r="S7908" s="65">
        <v>1.6580362559591106</v>
      </c>
      <c r="T7908" s="62">
        <v>1.607895410888688</v>
      </c>
      <c r="U7908" s="62">
        <v>0</v>
      </c>
      <c r="V7908" s="62">
        <v>5.0140845070422546E-2</v>
      </c>
      <c r="X7908">
        <v>7895</v>
      </c>
      <c r="Y7908" s="65">
        <v>1.7055314984368195</v>
      </c>
      <c r="Z7908" s="62">
        <v>1.6428554420987913</v>
      </c>
      <c r="AA7908" s="62">
        <v>0</v>
      </c>
      <c r="AB7908" s="62">
        <v>6.2676056338028169E-2</v>
      </c>
      <c r="AD7908">
        <v>7895</v>
      </c>
      <c r="AE7908" s="65">
        <v>1.806494721309285</v>
      </c>
      <c r="AF7908" s="62">
        <v>1.7354618574595198</v>
      </c>
      <c r="AG7908" s="62">
        <v>0</v>
      </c>
      <c r="AH7908" s="62">
        <v>7.103286384976526E-2</v>
      </c>
    </row>
    <row r="7909" spans="5:34" x14ac:dyDescent="0.2">
      <c r="E7909" s="76">
        <v>11</v>
      </c>
      <c r="F7909" s="76">
        <v>25</v>
      </c>
      <c r="G7909">
        <v>7896</v>
      </c>
      <c r="H7909">
        <v>24</v>
      </c>
      <c r="I7909">
        <v>3</v>
      </c>
      <c r="J7909" t="s">
        <v>24</v>
      </c>
      <c r="K7909" t="s">
        <v>48</v>
      </c>
      <c r="L7909" s="61">
        <v>7896</v>
      </c>
      <c r="M7909" s="53">
        <v>1.3467771336605667</v>
      </c>
      <c r="N7909" s="63">
        <v>1.3106268989187826</v>
      </c>
      <c r="O7909" s="63">
        <v>0</v>
      </c>
      <c r="P7909" s="63">
        <v>3.615023474178404E-2</v>
      </c>
      <c r="R7909">
        <v>7896</v>
      </c>
      <c r="S7909" s="65">
        <v>1.4164512715818263</v>
      </c>
      <c r="T7909" s="62">
        <v>1.3730709898916853</v>
      </c>
      <c r="U7909" s="62">
        <v>0</v>
      </c>
      <c r="V7909" s="62">
        <v>4.3380281690140854E-2</v>
      </c>
      <c r="X7909">
        <v>7896</v>
      </c>
      <c r="Y7909" s="65">
        <v>1.5209624784637155</v>
      </c>
      <c r="Z7909" s="62">
        <v>1.4667371263510394</v>
      </c>
      <c r="AA7909" s="62">
        <v>0</v>
      </c>
      <c r="AB7909" s="62">
        <v>5.422535211267606E-2</v>
      </c>
      <c r="AD7909">
        <v>7896</v>
      </c>
      <c r="AE7909" s="65">
        <v>1.6990737477718014</v>
      </c>
      <c r="AF7909" s="62">
        <v>1.6376183487107685</v>
      </c>
      <c r="AG7909" s="62">
        <v>0</v>
      </c>
      <c r="AH7909" s="62">
        <v>6.1455399061032867E-2</v>
      </c>
    </row>
    <row r="7910" spans="5:34" x14ac:dyDescent="0.2">
      <c r="E7910" s="76">
        <v>11</v>
      </c>
      <c r="F7910" s="76">
        <v>26</v>
      </c>
      <c r="G7910">
        <v>7897</v>
      </c>
      <c r="H7910">
        <v>1</v>
      </c>
      <c r="I7910">
        <v>4</v>
      </c>
      <c r="J7910" t="s">
        <v>24</v>
      </c>
      <c r="K7910" t="s">
        <v>25</v>
      </c>
      <c r="L7910" s="61">
        <v>7897</v>
      </c>
      <c r="M7910" s="53">
        <v>0.9694153387637332</v>
      </c>
      <c r="N7910" s="63">
        <v>0.9694153387637332</v>
      </c>
      <c r="O7910" s="63">
        <v>0</v>
      </c>
      <c r="P7910" s="63">
        <v>0</v>
      </c>
      <c r="R7910">
        <v>7897</v>
      </c>
      <c r="S7910" s="65">
        <v>1.018184812054175</v>
      </c>
      <c r="T7910" s="62">
        <v>1.018184812054175</v>
      </c>
      <c r="U7910" s="62">
        <v>0</v>
      </c>
      <c r="V7910" s="62">
        <v>0</v>
      </c>
      <c r="X7910">
        <v>7897</v>
      </c>
      <c r="Y7910" s="65">
        <v>1.0913390219898378</v>
      </c>
      <c r="Z7910" s="62">
        <v>1.0913390219898378</v>
      </c>
      <c r="AA7910" s="62">
        <v>0</v>
      </c>
      <c r="AB7910" s="62">
        <v>0</v>
      </c>
      <c r="AD7910">
        <v>7897</v>
      </c>
      <c r="AE7910" s="65">
        <v>1.2233727488811643</v>
      </c>
      <c r="AF7910" s="62">
        <v>1.2233727488811643</v>
      </c>
      <c r="AG7910" s="62">
        <v>0</v>
      </c>
      <c r="AH7910" s="62">
        <v>0</v>
      </c>
    </row>
    <row r="7911" spans="5:34" x14ac:dyDescent="0.2">
      <c r="E7911" s="76">
        <v>11</v>
      </c>
      <c r="F7911" s="76">
        <v>26</v>
      </c>
      <c r="G7911">
        <v>7898</v>
      </c>
      <c r="H7911">
        <v>2</v>
      </c>
      <c r="I7911">
        <v>4</v>
      </c>
      <c r="J7911" t="s">
        <v>24</v>
      </c>
      <c r="K7911" t="s">
        <v>26</v>
      </c>
      <c r="L7911" s="61">
        <v>7898</v>
      </c>
      <c r="M7911" s="53">
        <v>0.74967521469852327</v>
      </c>
      <c r="N7911" s="63">
        <v>0.74967521469852327</v>
      </c>
      <c r="O7911" s="63">
        <v>0</v>
      </c>
      <c r="P7911" s="63">
        <v>0</v>
      </c>
      <c r="R7911">
        <v>7898</v>
      </c>
      <c r="S7911" s="65">
        <v>0.81423135271498515</v>
      </c>
      <c r="T7911" s="62">
        <v>0.81423135271498515</v>
      </c>
      <c r="U7911" s="62">
        <v>0</v>
      </c>
      <c r="V7911" s="62">
        <v>0</v>
      </c>
      <c r="X7911">
        <v>7898</v>
      </c>
      <c r="Y7911" s="65">
        <v>0.91106555973967829</v>
      </c>
      <c r="Z7911" s="62">
        <v>0.91106555973967829</v>
      </c>
      <c r="AA7911" s="62">
        <v>0</v>
      </c>
      <c r="AB7911" s="62">
        <v>0</v>
      </c>
      <c r="AD7911">
        <v>7898</v>
      </c>
      <c r="AE7911" s="65">
        <v>1.071798051057175</v>
      </c>
      <c r="AF7911" s="62">
        <v>1.071798051057175</v>
      </c>
      <c r="AG7911" s="62">
        <v>0</v>
      </c>
      <c r="AH7911" s="62">
        <v>0</v>
      </c>
    </row>
    <row r="7912" spans="5:34" x14ac:dyDescent="0.2">
      <c r="E7912" s="76">
        <v>11</v>
      </c>
      <c r="F7912" s="76">
        <v>26</v>
      </c>
      <c r="G7912">
        <v>7899</v>
      </c>
      <c r="H7912">
        <v>3</v>
      </c>
      <c r="I7912">
        <v>4</v>
      </c>
      <c r="J7912" t="s">
        <v>24</v>
      </c>
      <c r="K7912" t="s">
        <v>27</v>
      </c>
      <c r="L7912" s="61">
        <v>7899</v>
      </c>
      <c r="M7912" s="53">
        <v>0.56442754353457991</v>
      </c>
      <c r="N7912" s="63">
        <v>0.56442754353457991</v>
      </c>
      <c r="O7912" s="63">
        <v>0</v>
      </c>
      <c r="P7912" s="63">
        <v>0</v>
      </c>
      <c r="R7912">
        <v>7899</v>
      </c>
      <c r="S7912" s="65">
        <v>0.62423807143644272</v>
      </c>
      <c r="T7912" s="62">
        <v>0.62423807143644272</v>
      </c>
      <c r="U7912" s="62">
        <v>0</v>
      </c>
      <c r="V7912" s="62">
        <v>0</v>
      </c>
      <c r="X7912">
        <v>7899</v>
      </c>
      <c r="Y7912" s="65">
        <v>0.71395386328923705</v>
      </c>
      <c r="Z7912" s="62">
        <v>0.71395386328923705</v>
      </c>
      <c r="AA7912" s="62">
        <v>0</v>
      </c>
      <c r="AB7912" s="62">
        <v>0</v>
      </c>
      <c r="AD7912">
        <v>7899</v>
      </c>
      <c r="AE7912" s="65">
        <v>0.85944600432579465</v>
      </c>
      <c r="AF7912" s="62">
        <v>0.85944600432579465</v>
      </c>
      <c r="AG7912" s="62">
        <v>0</v>
      </c>
      <c r="AH7912" s="62">
        <v>0</v>
      </c>
    </row>
    <row r="7913" spans="5:34" x14ac:dyDescent="0.2">
      <c r="E7913" s="76">
        <v>11</v>
      </c>
      <c r="F7913" s="76">
        <v>26</v>
      </c>
      <c r="G7913">
        <v>7900</v>
      </c>
      <c r="H7913">
        <v>4</v>
      </c>
      <c r="I7913">
        <v>4</v>
      </c>
      <c r="J7913" t="s">
        <v>24</v>
      </c>
      <c r="K7913" t="s">
        <v>28</v>
      </c>
      <c r="L7913" s="61">
        <v>7900</v>
      </c>
      <c r="M7913" s="53">
        <v>0.62197588065407872</v>
      </c>
      <c r="N7913" s="63">
        <v>0.62197588065407872</v>
      </c>
      <c r="O7913" s="63">
        <v>0</v>
      </c>
      <c r="P7913" s="63">
        <v>0</v>
      </c>
      <c r="R7913">
        <v>7900</v>
      </c>
      <c r="S7913" s="65">
        <v>0.62675087283184072</v>
      </c>
      <c r="T7913" s="62">
        <v>0.62675087283184072</v>
      </c>
      <c r="U7913" s="62">
        <v>0</v>
      </c>
      <c r="V7913" s="62">
        <v>0</v>
      </c>
      <c r="X7913">
        <v>7900</v>
      </c>
      <c r="Y7913" s="65">
        <v>0.63391336109848384</v>
      </c>
      <c r="Z7913" s="62">
        <v>0.63391336109848384</v>
      </c>
      <c r="AA7913" s="62">
        <v>0</v>
      </c>
      <c r="AB7913" s="62">
        <v>0</v>
      </c>
      <c r="AD7913">
        <v>7900</v>
      </c>
      <c r="AE7913" s="65">
        <v>0.66071073560922933</v>
      </c>
      <c r="AF7913" s="62">
        <v>0.66071073560922933</v>
      </c>
      <c r="AG7913" s="62">
        <v>0</v>
      </c>
      <c r="AH7913" s="62">
        <v>0</v>
      </c>
    </row>
    <row r="7914" spans="5:34" x14ac:dyDescent="0.2">
      <c r="E7914" s="76">
        <v>11</v>
      </c>
      <c r="F7914" s="76">
        <v>26</v>
      </c>
      <c r="G7914">
        <v>7901</v>
      </c>
      <c r="H7914">
        <v>5</v>
      </c>
      <c r="I7914">
        <v>4</v>
      </c>
      <c r="J7914" t="s">
        <v>24</v>
      </c>
      <c r="K7914" t="s">
        <v>29</v>
      </c>
      <c r="L7914" s="61">
        <v>7901</v>
      </c>
      <c r="M7914" s="53">
        <v>0.51249830924176831</v>
      </c>
      <c r="N7914" s="63">
        <v>0.51249830924176831</v>
      </c>
      <c r="O7914" s="63">
        <v>0</v>
      </c>
      <c r="P7914" s="63">
        <v>0</v>
      </c>
      <c r="R7914">
        <v>7901</v>
      </c>
      <c r="S7914" s="65">
        <v>0.49234052239900628</v>
      </c>
      <c r="T7914" s="62">
        <v>0.49234052239900628</v>
      </c>
      <c r="U7914" s="62">
        <v>0</v>
      </c>
      <c r="V7914" s="62">
        <v>0</v>
      </c>
      <c r="X7914">
        <v>7901</v>
      </c>
      <c r="Y7914" s="65">
        <v>0.46210384213486327</v>
      </c>
      <c r="Z7914" s="62">
        <v>0.46210384213486327</v>
      </c>
      <c r="AA7914" s="62">
        <v>0</v>
      </c>
      <c r="AB7914" s="62">
        <v>0</v>
      </c>
      <c r="AD7914">
        <v>7901</v>
      </c>
      <c r="AE7914" s="65">
        <v>0.43156178953729796</v>
      </c>
      <c r="AF7914" s="62">
        <v>0.43156178953729796</v>
      </c>
      <c r="AG7914" s="62">
        <v>0</v>
      </c>
      <c r="AH7914" s="62">
        <v>0</v>
      </c>
    </row>
    <row r="7915" spans="5:34" x14ac:dyDescent="0.2">
      <c r="E7915" s="76">
        <v>11</v>
      </c>
      <c r="F7915" s="76">
        <v>26</v>
      </c>
      <c r="G7915">
        <v>7902</v>
      </c>
      <c r="H7915">
        <v>6</v>
      </c>
      <c r="I7915">
        <v>4</v>
      </c>
      <c r="J7915" t="s">
        <v>24</v>
      </c>
      <c r="K7915" t="s">
        <v>30</v>
      </c>
      <c r="L7915" s="61">
        <v>7902</v>
      </c>
      <c r="M7915" s="53">
        <v>0.378419070572522</v>
      </c>
      <c r="N7915" s="63">
        <v>0.378419070572522</v>
      </c>
      <c r="O7915" s="63">
        <v>0</v>
      </c>
      <c r="P7915" s="63">
        <v>0</v>
      </c>
      <c r="R7915">
        <v>7902</v>
      </c>
      <c r="S7915" s="65">
        <v>0.34932685385829176</v>
      </c>
      <c r="T7915" s="62">
        <v>0.34932685385829176</v>
      </c>
      <c r="U7915" s="62">
        <v>0</v>
      </c>
      <c r="V7915" s="62">
        <v>0</v>
      </c>
      <c r="X7915">
        <v>7902</v>
      </c>
      <c r="Y7915" s="65">
        <v>0.30568852878694641</v>
      </c>
      <c r="Z7915" s="62">
        <v>0.30568852878694641</v>
      </c>
      <c r="AA7915" s="62">
        <v>0</v>
      </c>
      <c r="AB7915" s="62">
        <v>0</v>
      </c>
      <c r="AD7915">
        <v>7902</v>
      </c>
      <c r="AE7915" s="65">
        <v>0.25210339939987819</v>
      </c>
      <c r="AF7915" s="62">
        <v>0.25210339939987819</v>
      </c>
      <c r="AG7915" s="62">
        <v>0</v>
      </c>
      <c r="AH7915" s="62">
        <v>0</v>
      </c>
    </row>
    <row r="7916" spans="5:34" x14ac:dyDescent="0.2">
      <c r="E7916" s="76">
        <v>11</v>
      </c>
      <c r="F7916" s="76">
        <v>26</v>
      </c>
      <c r="G7916">
        <v>7903</v>
      </c>
      <c r="H7916">
        <v>7</v>
      </c>
      <c r="I7916">
        <v>4</v>
      </c>
      <c r="J7916" t="s">
        <v>24</v>
      </c>
      <c r="K7916" t="s">
        <v>31</v>
      </c>
      <c r="L7916" s="61">
        <v>7903</v>
      </c>
      <c r="M7916" s="53">
        <v>0.2301937880420849</v>
      </c>
      <c r="N7916" s="63">
        <v>0.2273768866336342</v>
      </c>
      <c r="O7916" s="63">
        <v>0</v>
      </c>
      <c r="P7916" s="63">
        <v>2.8169014084507044E-3</v>
      </c>
      <c r="R7916">
        <v>7903</v>
      </c>
      <c r="S7916" s="65">
        <v>0.20139571226134356</v>
      </c>
      <c r="T7916" s="62">
        <v>0.19801543057120272</v>
      </c>
      <c r="U7916" s="62">
        <v>0</v>
      </c>
      <c r="V7916" s="62">
        <v>3.3802816901408457E-3</v>
      </c>
      <c r="X7916">
        <v>7903</v>
      </c>
      <c r="Y7916" s="65">
        <v>0.15819859859023153</v>
      </c>
      <c r="Z7916" s="62">
        <v>0.15397324647755548</v>
      </c>
      <c r="AA7916" s="62">
        <v>0</v>
      </c>
      <c r="AB7916" s="62">
        <v>4.2253521126760568E-3</v>
      </c>
      <c r="AD7916">
        <v>7903</v>
      </c>
      <c r="AE7916" s="65">
        <v>0.10061397975223274</v>
      </c>
      <c r="AF7916" s="62">
        <v>9.5825247357866544E-2</v>
      </c>
      <c r="AG7916" s="62">
        <v>0</v>
      </c>
      <c r="AH7916" s="62">
        <v>4.7887323943661972E-3</v>
      </c>
    </row>
    <row r="7917" spans="5:34" x14ac:dyDescent="0.2">
      <c r="E7917" s="76">
        <v>11</v>
      </c>
      <c r="F7917" s="76">
        <v>26</v>
      </c>
      <c r="G7917">
        <v>7904</v>
      </c>
      <c r="H7917">
        <v>8</v>
      </c>
      <c r="I7917">
        <v>4</v>
      </c>
      <c r="J7917" t="s">
        <v>24</v>
      </c>
      <c r="K7917" t="s">
        <v>32</v>
      </c>
      <c r="L7917" s="61">
        <v>7904</v>
      </c>
      <c r="M7917" s="53">
        <v>0.22627726997740255</v>
      </c>
      <c r="N7917" s="63">
        <v>0.16878596945999791</v>
      </c>
      <c r="O7917" s="63">
        <v>5.7491300517404656E-2</v>
      </c>
      <c r="P7917" s="63">
        <v>0</v>
      </c>
      <c r="R7917">
        <v>7904</v>
      </c>
      <c r="S7917" s="65">
        <v>0.22516150883293615</v>
      </c>
      <c r="T7917" s="62">
        <v>0.14467368810856962</v>
      </c>
      <c r="U7917" s="62">
        <v>8.0487820724366527E-2</v>
      </c>
      <c r="V7917" s="62">
        <v>0</v>
      </c>
      <c r="X7917">
        <v>7904</v>
      </c>
      <c r="Y7917" s="65">
        <v>0.22348786711623653</v>
      </c>
      <c r="Z7917" s="62">
        <v>0.10850526608142723</v>
      </c>
      <c r="AA7917" s="62">
        <v>0.11498260103480931</v>
      </c>
      <c r="AB7917" s="62">
        <v>0</v>
      </c>
      <c r="AD7917">
        <v>7904</v>
      </c>
      <c r="AE7917" s="65">
        <v>0.22700547487904421</v>
      </c>
      <c r="AF7917" s="62">
        <v>6.028070337857068E-2</v>
      </c>
      <c r="AG7917" s="62">
        <v>0.16672477150047352</v>
      </c>
      <c r="AH7917" s="62">
        <v>0</v>
      </c>
    </row>
    <row r="7918" spans="5:34" x14ac:dyDescent="0.2">
      <c r="E7918" s="76">
        <v>11</v>
      </c>
      <c r="F7918" s="76">
        <v>26</v>
      </c>
      <c r="G7918">
        <v>7905</v>
      </c>
      <c r="H7918">
        <v>9</v>
      </c>
      <c r="I7918">
        <v>4</v>
      </c>
      <c r="J7918" t="s">
        <v>24</v>
      </c>
      <c r="K7918" t="s">
        <v>33</v>
      </c>
      <c r="L7918" s="61">
        <v>7905</v>
      </c>
      <c r="M7918" s="53">
        <v>0.60921620498715323</v>
      </c>
      <c r="N7918" s="63">
        <v>0.19271800064199845</v>
      </c>
      <c r="O7918" s="63">
        <v>0.14372825129351163</v>
      </c>
      <c r="P7918" s="63">
        <v>0.2727699530516432</v>
      </c>
      <c r="R7918">
        <v>7905</v>
      </c>
      <c r="S7918" s="65">
        <v>0.69685130947983165</v>
      </c>
      <c r="T7918" s="62">
        <v>0.1683078140069435</v>
      </c>
      <c r="U7918" s="62">
        <v>0.20121955181091628</v>
      </c>
      <c r="V7918" s="62">
        <v>0.32732394366197182</v>
      </c>
      <c r="X7918">
        <v>7905</v>
      </c>
      <c r="Y7918" s="65">
        <v>0.82830396621884916</v>
      </c>
      <c r="Z7918" s="62">
        <v>0.13169253405436107</v>
      </c>
      <c r="AA7918" s="62">
        <v>0.28745650258702327</v>
      </c>
      <c r="AB7918" s="62">
        <v>0.4091549295774648</v>
      </c>
      <c r="AD7918">
        <v>7905</v>
      </c>
      <c r="AE7918" s="65">
        <v>0.96396792272840237</v>
      </c>
      <c r="AF7918" s="62">
        <v>8.3447073789425216E-2</v>
      </c>
      <c r="AG7918" s="62">
        <v>0.41681192875118372</v>
      </c>
      <c r="AH7918" s="62">
        <v>0.46370892018779342</v>
      </c>
    </row>
    <row r="7919" spans="5:34" x14ac:dyDescent="0.2">
      <c r="E7919" s="76">
        <v>11</v>
      </c>
      <c r="F7919" s="76">
        <v>26</v>
      </c>
      <c r="G7919">
        <v>7906</v>
      </c>
      <c r="H7919">
        <v>10</v>
      </c>
      <c r="I7919">
        <v>4</v>
      </c>
      <c r="J7919" t="s">
        <v>24</v>
      </c>
      <c r="K7919" t="s">
        <v>34</v>
      </c>
      <c r="L7919" s="61">
        <v>7906</v>
      </c>
      <c r="M7919" s="53">
        <v>0.64609760046419196</v>
      </c>
      <c r="N7919" s="63">
        <v>0.20228672045071688</v>
      </c>
      <c r="O7919" s="63">
        <v>0.24146346217309952</v>
      </c>
      <c r="P7919" s="63">
        <v>0.20234741784037558</v>
      </c>
      <c r="R7919">
        <v>7906</v>
      </c>
      <c r="S7919" s="65">
        <v>0.76985914754898577</v>
      </c>
      <c r="T7919" s="62">
        <v>0.18899339909819574</v>
      </c>
      <c r="U7919" s="62">
        <v>0.3380488470423394</v>
      </c>
      <c r="V7919" s="62">
        <v>0.24281690140845075</v>
      </c>
      <c r="X7919">
        <v>7906</v>
      </c>
      <c r="Y7919" s="65">
        <v>0.95550146817617643</v>
      </c>
      <c r="Z7919" s="62">
        <v>0.16905341706941401</v>
      </c>
      <c r="AA7919" s="62">
        <v>0.48292692434619905</v>
      </c>
      <c r="AB7919" s="62">
        <v>0.30352112676056336</v>
      </c>
      <c r="AD7919">
        <v>7906</v>
      </c>
      <c r="AE7919" s="65">
        <v>1.1895759900208693</v>
      </c>
      <c r="AF7919" s="62">
        <v>0.14534133939024196</v>
      </c>
      <c r="AG7919" s="62">
        <v>0.70024404030198872</v>
      </c>
      <c r="AH7919" s="62">
        <v>0.34399061032863854</v>
      </c>
    </row>
    <row r="7920" spans="5:34" x14ac:dyDescent="0.2">
      <c r="E7920" s="76">
        <v>11</v>
      </c>
      <c r="F7920" s="76">
        <v>26</v>
      </c>
      <c r="G7920">
        <v>7907</v>
      </c>
      <c r="H7920">
        <v>11</v>
      </c>
      <c r="I7920">
        <v>4</v>
      </c>
      <c r="J7920" t="s">
        <v>24</v>
      </c>
      <c r="K7920" t="s">
        <v>35</v>
      </c>
      <c r="L7920" s="61">
        <v>7907</v>
      </c>
      <c r="M7920" s="53">
        <v>0.61546954195858039</v>
      </c>
      <c r="N7920" s="63">
        <v>0.25858150091703358</v>
      </c>
      <c r="O7920" s="63">
        <v>0.23571433212135903</v>
      </c>
      <c r="P7920" s="63">
        <v>0.12117370892018779</v>
      </c>
      <c r="R7920">
        <v>7907</v>
      </c>
      <c r="S7920" s="65">
        <v>0.71889649637105635</v>
      </c>
      <c r="T7920" s="62">
        <v>0.24348798069692826</v>
      </c>
      <c r="U7920" s="62">
        <v>0.3300000649699027</v>
      </c>
      <c r="V7920" s="62">
        <v>0.14540845070422537</v>
      </c>
      <c r="X7920">
        <v>7907</v>
      </c>
      <c r="Y7920" s="65">
        <v>0.87403692798977006</v>
      </c>
      <c r="Z7920" s="62">
        <v>0.22084770036677032</v>
      </c>
      <c r="AA7920" s="62">
        <v>0.47142866424271807</v>
      </c>
      <c r="AB7920" s="62">
        <v>0.18176056338028168</v>
      </c>
      <c r="AD7920">
        <v>7907</v>
      </c>
      <c r="AE7920" s="65">
        <v>1.0842519192790385</v>
      </c>
      <c r="AF7920" s="62">
        <v>0.19468505096277799</v>
      </c>
      <c r="AG7920" s="62">
        <v>0.68357156315194123</v>
      </c>
      <c r="AH7920" s="62">
        <v>0.20599530516431924</v>
      </c>
    </row>
    <row r="7921" spans="5:34" x14ac:dyDescent="0.2">
      <c r="E7921" s="76">
        <v>11</v>
      </c>
      <c r="F7921" s="76">
        <v>26</v>
      </c>
      <c r="G7921">
        <v>7908</v>
      </c>
      <c r="H7921">
        <v>12</v>
      </c>
      <c r="I7921">
        <v>4</v>
      </c>
      <c r="J7921" t="s">
        <v>24</v>
      </c>
      <c r="K7921" t="s">
        <v>36</v>
      </c>
      <c r="L7921" s="61">
        <v>7908</v>
      </c>
      <c r="M7921" s="53">
        <v>0.68909483476539191</v>
      </c>
      <c r="N7921" s="63">
        <v>0.33831107405824834</v>
      </c>
      <c r="O7921" s="63">
        <v>0.17247390155221393</v>
      </c>
      <c r="P7921" s="63">
        <v>0.17830985915492958</v>
      </c>
      <c r="R7921">
        <v>7908</v>
      </c>
      <c r="S7921" s="65">
        <v>0.77662577691839052</v>
      </c>
      <c r="T7921" s="62">
        <v>0.32119048375937542</v>
      </c>
      <c r="U7921" s="62">
        <v>0.24146346217309952</v>
      </c>
      <c r="V7921" s="62">
        <v>0.21397183098591552</v>
      </c>
      <c r="X7921">
        <v>7908</v>
      </c>
      <c r="Y7921" s="65">
        <v>0.90792219014788822</v>
      </c>
      <c r="Z7921" s="62">
        <v>0.29550959831106594</v>
      </c>
      <c r="AA7921" s="62">
        <v>0.34494780310442785</v>
      </c>
      <c r="AB7921" s="62">
        <v>0.26746478873239438</v>
      </c>
      <c r="AD7921">
        <v>7908</v>
      </c>
      <c r="AE7921" s="65">
        <v>1.0703186228298613</v>
      </c>
      <c r="AF7921" s="62">
        <v>0.26701754776506054</v>
      </c>
      <c r="AG7921" s="62">
        <v>0.50017431450142047</v>
      </c>
      <c r="AH7921" s="62">
        <v>0.30312676056338028</v>
      </c>
    </row>
    <row r="7922" spans="5:34" x14ac:dyDescent="0.2">
      <c r="E7922" s="76">
        <v>11</v>
      </c>
      <c r="F7922" s="76">
        <v>26</v>
      </c>
      <c r="G7922">
        <v>7909</v>
      </c>
      <c r="H7922">
        <v>13</v>
      </c>
      <c r="I7922">
        <v>4</v>
      </c>
      <c r="J7922" t="s">
        <v>24</v>
      </c>
      <c r="K7922" t="s">
        <v>37</v>
      </c>
      <c r="L7922" s="61">
        <v>7909</v>
      </c>
      <c r="M7922" s="53">
        <v>0.72128449624348867</v>
      </c>
      <c r="N7922" s="63">
        <v>0.45489344450445401</v>
      </c>
      <c r="O7922" s="63">
        <v>0.11498260103480931</v>
      </c>
      <c r="P7922" s="63">
        <v>0.15140845070422534</v>
      </c>
      <c r="R7922">
        <v>7909</v>
      </c>
      <c r="S7922" s="65">
        <v>0.76378401214992664</v>
      </c>
      <c r="T7922" s="62">
        <v>0.42111822985612313</v>
      </c>
      <c r="U7922" s="62">
        <v>0.16097564144873305</v>
      </c>
      <c r="V7922" s="62">
        <v>0.18169014084507043</v>
      </c>
      <c r="X7922">
        <v>7909</v>
      </c>
      <c r="Y7922" s="65">
        <v>0.82753328600958342</v>
      </c>
      <c r="Z7922" s="62">
        <v>0.37045540788362674</v>
      </c>
      <c r="AA7922" s="62">
        <v>0.22996520206961862</v>
      </c>
      <c r="AB7922" s="62">
        <v>0.227112676056338</v>
      </c>
      <c r="AD7922">
        <v>7909</v>
      </c>
      <c r="AE7922" s="65">
        <v>0.89949801783683569</v>
      </c>
      <c r="AF7922" s="62">
        <v>0.30865410863870546</v>
      </c>
      <c r="AG7922" s="62">
        <v>0.33344954300094704</v>
      </c>
      <c r="AH7922" s="62">
        <v>0.25739436619718309</v>
      </c>
    </row>
    <row r="7923" spans="5:34" x14ac:dyDescent="0.2">
      <c r="E7923" s="76">
        <v>11</v>
      </c>
      <c r="F7923" s="76">
        <v>26</v>
      </c>
      <c r="G7923">
        <v>7910</v>
      </c>
      <c r="H7923">
        <v>14</v>
      </c>
      <c r="I7923">
        <v>4</v>
      </c>
      <c r="J7923" t="s">
        <v>24</v>
      </c>
      <c r="K7923" t="s">
        <v>38</v>
      </c>
      <c r="L7923" s="61">
        <v>7910</v>
      </c>
      <c r="M7923" s="53">
        <v>0.88948494530505906</v>
      </c>
      <c r="N7923" s="63">
        <v>0.623328635350062</v>
      </c>
      <c r="O7923" s="63">
        <v>0.11498260103480931</v>
      </c>
      <c r="P7923" s="63">
        <v>0.15117370892018778</v>
      </c>
      <c r="R7923">
        <v>7910</v>
      </c>
      <c r="S7923" s="65">
        <v>0.92348012430289839</v>
      </c>
      <c r="T7923" s="62">
        <v>0.58109603214993988</v>
      </c>
      <c r="U7923" s="62">
        <v>0.16097564144873305</v>
      </c>
      <c r="V7923" s="62">
        <v>0.1814084507042254</v>
      </c>
      <c r="X7923">
        <v>7910</v>
      </c>
      <c r="Y7923" s="65">
        <v>0.97447289279965699</v>
      </c>
      <c r="Z7923" s="62">
        <v>0.51774712734975659</v>
      </c>
      <c r="AA7923" s="62">
        <v>0.22996520206961862</v>
      </c>
      <c r="AB7923" s="62">
        <v>0.22676056338028169</v>
      </c>
      <c r="AD7923">
        <v>7910</v>
      </c>
      <c r="AE7923" s="65">
        <v>1.0323504641923891</v>
      </c>
      <c r="AF7923" s="62">
        <v>0.44190561602712275</v>
      </c>
      <c r="AG7923" s="62">
        <v>0.33344954300094704</v>
      </c>
      <c r="AH7923" s="62">
        <v>0.25699530516431923</v>
      </c>
    </row>
    <row r="7924" spans="5:34" x14ac:dyDescent="0.2">
      <c r="E7924" s="76">
        <v>11</v>
      </c>
      <c r="F7924" s="76">
        <v>26</v>
      </c>
      <c r="G7924">
        <v>7911</v>
      </c>
      <c r="H7924">
        <v>15</v>
      </c>
      <c r="I7924">
        <v>4</v>
      </c>
      <c r="J7924" t="s">
        <v>24</v>
      </c>
      <c r="K7924" t="s">
        <v>39</v>
      </c>
      <c r="L7924" s="61">
        <v>7911</v>
      </c>
      <c r="M7924" s="53">
        <v>1.1241195155391728</v>
      </c>
      <c r="N7924" s="63">
        <v>0.72004627649057085</v>
      </c>
      <c r="O7924" s="63">
        <v>9.7735210879587905E-2</v>
      </c>
      <c r="P7924" s="63">
        <v>0.30633802816901406</v>
      </c>
      <c r="R7924">
        <v>7911</v>
      </c>
      <c r="S7924" s="65">
        <v>1.1996413595854927</v>
      </c>
      <c r="T7924" s="62">
        <v>0.69520643055125264</v>
      </c>
      <c r="U7924" s="62">
        <v>0.13682929523142309</v>
      </c>
      <c r="V7924" s="62">
        <v>0.36760563380281691</v>
      </c>
      <c r="X7924">
        <v>7911</v>
      </c>
      <c r="Y7924" s="65">
        <v>1.3129241256549726</v>
      </c>
      <c r="Z7924" s="62">
        <v>0.65794666164227567</v>
      </c>
      <c r="AA7924" s="62">
        <v>0.19547042175917581</v>
      </c>
      <c r="AB7924" s="62">
        <v>0.45950704225352113</v>
      </c>
      <c r="AD7924">
        <v>7911</v>
      </c>
      <c r="AE7924" s="65">
        <v>1.4268465543311195</v>
      </c>
      <c r="AF7924" s="62">
        <v>0.62263979489299059</v>
      </c>
      <c r="AG7924" s="62">
        <v>0.28343211155080494</v>
      </c>
      <c r="AH7924" s="62">
        <v>0.52077464788732397</v>
      </c>
    </row>
    <row r="7925" spans="5:34" x14ac:dyDescent="0.2">
      <c r="E7925" s="76">
        <v>11</v>
      </c>
      <c r="F7925" s="76">
        <v>26</v>
      </c>
      <c r="G7925">
        <v>7912</v>
      </c>
      <c r="H7925">
        <v>16</v>
      </c>
      <c r="I7925">
        <v>4</v>
      </c>
      <c r="J7925" t="s">
        <v>24</v>
      </c>
      <c r="K7925" t="s">
        <v>40</v>
      </c>
      <c r="L7925" s="61">
        <v>7912</v>
      </c>
      <c r="M7925" s="53">
        <v>1.2049681863330073</v>
      </c>
      <c r="N7925" s="63">
        <v>0.87538564028048871</v>
      </c>
      <c r="O7925" s="63">
        <v>5.1742170465664185E-2</v>
      </c>
      <c r="P7925" s="63">
        <v>0.27784037558685443</v>
      </c>
      <c r="R7925">
        <v>7912</v>
      </c>
      <c r="S7925" s="65">
        <v>1.224839077071646</v>
      </c>
      <c r="T7925" s="62">
        <v>0.81899158771549063</v>
      </c>
      <c r="U7925" s="62">
        <v>7.2439038651929868E-2</v>
      </c>
      <c r="V7925" s="62">
        <v>0.33340845070422537</v>
      </c>
      <c r="X7925">
        <v>7912</v>
      </c>
      <c r="Y7925" s="65">
        <v>1.2546454131796039</v>
      </c>
      <c r="Z7925" s="62">
        <v>0.73440050886799368</v>
      </c>
      <c r="AA7925" s="62">
        <v>0.10348434093132837</v>
      </c>
      <c r="AB7925" s="62">
        <v>0.41676056338028167</v>
      </c>
      <c r="AD7925">
        <v>7912</v>
      </c>
      <c r="AE7925" s="65">
        <v>1.2566414226999056</v>
      </c>
      <c r="AF7925" s="62">
        <v>0.63426048985182693</v>
      </c>
      <c r="AG7925" s="62">
        <v>0.15005229435042614</v>
      </c>
      <c r="AH7925" s="62">
        <v>0.47232863849765261</v>
      </c>
    </row>
    <row r="7926" spans="5:34" x14ac:dyDescent="0.2">
      <c r="E7926" s="76">
        <v>11</v>
      </c>
      <c r="F7926" s="76">
        <v>26</v>
      </c>
      <c r="G7926">
        <v>7913</v>
      </c>
      <c r="H7926">
        <v>17</v>
      </c>
      <c r="I7926">
        <v>4</v>
      </c>
      <c r="J7926" t="s">
        <v>24</v>
      </c>
      <c r="K7926" t="s">
        <v>41</v>
      </c>
      <c r="L7926" s="61">
        <v>7913</v>
      </c>
      <c r="M7926" s="53">
        <v>1.4246321936102169</v>
      </c>
      <c r="N7926" s="63">
        <v>1.2624297081546232</v>
      </c>
      <c r="O7926" s="63">
        <v>1.149826010348093E-2</v>
      </c>
      <c r="P7926" s="63">
        <v>0.15070422535211267</v>
      </c>
      <c r="R7926">
        <v>7913</v>
      </c>
      <c r="S7926" s="65">
        <v>1.3570491494021346</v>
      </c>
      <c r="T7926" s="62">
        <v>1.160106514834726</v>
      </c>
      <c r="U7926" s="62">
        <v>1.6097564144873303E-2</v>
      </c>
      <c r="V7926" s="62">
        <v>0.18084507042253523</v>
      </c>
      <c r="X7926">
        <v>7913</v>
      </c>
      <c r="Y7926" s="65">
        <v>1.2556745830900118</v>
      </c>
      <c r="Z7926" s="62">
        <v>1.0066217248548808</v>
      </c>
      <c r="AA7926" s="62">
        <v>2.299652020696186E-2</v>
      </c>
      <c r="AB7926" s="62">
        <v>0.22605633802816899</v>
      </c>
      <c r="AD7926">
        <v>7913</v>
      </c>
      <c r="AE7926" s="65">
        <v>1.105890300743124</v>
      </c>
      <c r="AF7926" s="62">
        <v>0.81634816334443783</v>
      </c>
      <c r="AG7926" s="62">
        <v>3.3344954300094702E-2</v>
      </c>
      <c r="AH7926" s="62">
        <v>0.25619718309859152</v>
      </c>
    </row>
    <row r="7927" spans="5:34" x14ac:dyDescent="0.2">
      <c r="E7927" s="76">
        <v>11</v>
      </c>
      <c r="F7927" s="76">
        <v>26</v>
      </c>
      <c r="G7927">
        <v>7914</v>
      </c>
      <c r="H7927">
        <v>18</v>
      </c>
      <c r="I7927">
        <v>4</v>
      </c>
      <c r="J7927" t="s">
        <v>24</v>
      </c>
      <c r="K7927" t="s">
        <v>42</v>
      </c>
      <c r="L7927" s="61">
        <v>7914</v>
      </c>
      <c r="M7927" s="53">
        <v>2.1377003845429923</v>
      </c>
      <c r="N7927" s="63">
        <v>1.988029023040645</v>
      </c>
      <c r="O7927" s="63">
        <v>0</v>
      </c>
      <c r="P7927" s="63">
        <v>0.14967136150234742</v>
      </c>
      <c r="R7927">
        <v>7914</v>
      </c>
      <c r="S7927" s="65">
        <v>1.9616544185398475</v>
      </c>
      <c r="T7927" s="62">
        <v>1.7820487847370305</v>
      </c>
      <c r="U7927" s="62">
        <v>0</v>
      </c>
      <c r="V7927" s="62">
        <v>0.17960563380281694</v>
      </c>
      <c r="X7927">
        <v>7914</v>
      </c>
      <c r="Y7927" s="65">
        <v>1.6975854695351302</v>
      </c>
      <c r="Z7927" s="62">
        <v>1.4730784272816091</v>
      </c>
      <c r="AA7927" s="62">
        <v>0</v>
      </c>
      <c r="AB7927" s="62">
        <v>0.22450704225352114</v>
      </c>
      <c r="AD7927">
        <v>7914</v>
      </c>
      <c r="AE7927" s="65">
        <v>1.3299320903577221</v>
      </c>
      <c r="AF7927" s="62">
        <v>1.0754907758037313</v>
      </c>
      <c r="AG7927" s="62">
        <v>0</v>
      </c>
      <c r="AH7927" s="62">
        <v>0.25444131455399066</v>
      </c>
    </row>
    <row r="7928" spans="5:34" x14ac:dyDescent="0.2">
      <c r="E7928" s="76">
        <v>11</v>
      </c>
      <c r="F7928" s="76">
        <v>26</v>
      </c>
      <c r="G7928">
        <v>7915</v>
      </c>
      <c r="H7928">
        <v>19</v>
      </c>
      <c r="I7928">
        <v>4</v>
      </c>
      <c r="J7928" t="s">
        <v>24</v>
      </c>
      <c r="K7928" t="s">
        <v>43</v>
      </c>
      <c r="L7928" s="61">
        <v>7915</v>
      </c>
      <c r="M7928" s="53">
        <v>2.2546967812360474</v>
      </c>
      <c r="N7928" s="63">
        <v>2.101175654475484</v>
      </c>
      <c r="O7928" s="63">
        <v>0</v>
      </c>
      <c r="P7928" s="63">
        <v>0.15352112676056337</v>
      </c>
      <c r="R7928">
        <v>7915</v>
      </c>
      <c r="S7928" s="65">
        <v>2.0570150511662502</v>
      </c>
      <c r="T7928" s="62">
        <v>1.8727896990535742</v>
      </c>
      <c r="U7928" s="62">
        <v>0</v>
      </c>
      <c r="V7928" s="62">
        <v>0.1842253521126761</v>
      </c>
      <c r="X7928">
        <v>7915</v>
      </c>
      <c r="Y7928" s="65">
        <v>1.7604924560615551</v>
      </c>
      <c r="Z7928" s="62">
        <v>1.53021076592071</v>
      </c>
      <c r="AA7928" s="62">
        <v>0</v>
      </c>
      <c r="AB7928" s="62">
        <v>0.2302816901408451</v>
      </c>
      <c r="AD7928">
        <v>7915</v>
      </c>
      <c r="AE7928" s="65">
        <v>1.3476477696888514</v>
      </c>
      <c r="AF7928" s="62">
        <v>1.0866618541958937</v>
      </c>
      <c r="AG7928" s="62">
        <v>0</v>
      </c>
      <c r="AH7928" s="62">
        <v>0.26098591549295774</v>
      </c>
    </row>
    <row r="7929" spans="5:34" x14ac:dyDescent="0.2">
      <c r="E7929" s="76">
        <v>11</v>
      </c>
      <c r="F7929" s="76">
        <v>26</v>
      </c>
      <c r="G7929">
        <v>7916</v>
      </c>
      <c r="H7929">
        <v>20</v>
      </c>
      <c r="I7929">
        <v>4</v>
      </c>
      <c r="J7929" t="s">
        <v>24</v>
      </c>
      <c r="K7929" t="s">
        <v>44</v>
      </c>
      <c r="L7929" s="61">
        <v>7916</v>
      </c>
      <c r="M7929" s="53">
        <v>2.1584569985419808</v>
      </c>
      <c r="N7929" s="63">
        <v>2.0382692051147506</v>
      </c>
      <c r="O7929" s="63">
        <v>0</v>
      </c>
      <c r="P7929" s="63">
        <v>0.12018779342723004</v>
      </c>
      <c r="R7929">
        <v>7916</v>
      </c>
      <c r="S7929" s="65">
        <v>1.9911838442526968</v>
      </c>
      <c r="T7929" s="62">
        <v>1.8469584921400206</v>
      </c>
      <c r="U7929" s="62">
        <v>0</v>
      </c>
      <c r="V7929" s="62">
        <v>0.14422535211267609</v>
      </c>
      <c r="X7929">
        <v>7916</v>
      </c>
      <c r="Y7929" s="65">
        <v>1.7402741128187709</v>
      </c>
      <c r="Z7929" s="62">
        <v>1.5599924226779258</v>
      </c>
      <c r="AA7929" s="62">
        <v>0</v>
      </c>
      <c r="AB7929" s="62">
        <v>0.18028169014084511</v>
      </c>
      <c r="AD7929">
        <v>7916</v>
      </c>
      <c r="AE7929" s="65">
        <v>1.4000874617203263</v>
      </c>
      <c r="AF7929" s="62">
        <v>1.1957682128940352</v>
      </c>
      <c r="AG7929" s="62">
        <v>0</v>
      </c>
      <c r="AH7929" s="62">
        <v>0.2043192488262911</v>
      </c>
    </row>
    <row r="7930" spans="5:34" x14ac:dyDescent="0.2">
      <c r="E7930" s="76">
        <v>11</v>
      </c>
      <c r="F7930" s="76">
        <v>26</v>
      </c>
      <c r="G7930">
        <v>7917</v>
      </c>
      <c r="H7930">
        <v>21</v>
      </c>
      <c r="I7930">
        <v>4</v>
      </c>
      <c r="J7930" t="s">
        <v>24</v>
      </c>
      <c r="K7930" t="s">
        <v>45</v>
      </c>
      <c r="L7930" s="61">
        <v>7917</v>
      </c>
      <c r="M7930" s="53">
        <v>1.7966749670871887</v>
      </c>
      <c r="N7930" s="63">
        <v>1.7351726196693482</v>
      </c>
      <c r="O7930" s="63">
        <v>0</v>
      </c>
      <c r="P7930" s="63">
        <v>6.1502347417840372E-2</v>
      </c>
      <c r="R7930">
        <v>7917</v>
      </c>
      <c r="S7930" s="65">
        <v>1.6547223231749089</v>
      </c>
      <c r="T7930" s="62">
        <v>1.5809195062735004</v>
      </c>
      <c r="U7930" s="62">
        <v>0</v>
      </c>
      <c r="V7930" s="62">
        <v>7.3802816901408469E-2</v>
      </c>
      <c r="X7930">
        <v>7917</v>
      </c>
      <c r="Y7930" s="65">
        <v>1.4417933573064894</v>
      </c>
      <c r="Z7930" s="62">
        <v>1.3495398361797288</v>
      </c>
      <c r="AA7930" s="62">
        <v>0</v>
      </c>
      <c r="AB7930" s="62">
        <v>9.2253521126760579E-2</v>
      </c>
      <c r="AD7930">
        <v>7917</v>
      </c>
      <c r="AE7930" s="65">
        <v>1.1628349901535828</v>
      </c>
      <c r="AF7930" s="62">
        <v>1.0582809995432543</v>
      </c>
      <c r="AG7930" s="62">
        <v>0</v>
      </c>
      <c r="AH7930" s="62">
        <v>0.10455399061032865</v>
      </c>
    </row>
    <row r="7931" spans="5:34" x14ac:dyDescent="0.2">
      <c r="E7931" s="76">
        <v>11</v>
      </c>
      <c r="F7931" s="76">
        <v>26</v>
      </c>
      <c r="G7931">
        <v>7918</v>
      </c>
      <c r="H7931">
        <v>22</v>
      </c>
      <c r="I7931">
        <v>4</v>
      </c>
      <c r="J7931" t="s">
        <v>24</v>
      </c>
      <c r="K7931" t="s">
        <v>46</v>
      </c>
      <c r="L7931" s="61">
        <v>7918</v>
      </c>
      <c r="M7931" s="53">
        <v>1.7203682146242039</v>
      </c>
      <c r="N7931" s="63">
        <v>1.6980677451406359</v>
      </c>
      <c r="O7931" s="63">
        <v>0</v>
      </c>
      <c r="P7931" s="63">
        <v>2.2300469483568074E-2</v>
      </c>
      <c r="R7931">
        <v>7918</v>
      </c>
      <c r="S7931" s="65">
        <v>1.6695045809003732</v>
      </c>
      <c r="T7931" s="62">
        <v>1.6427440175200916</v>
      </c>
      <c r="U7931" s="62">
        <v>0</v>
      </c>
      <c r="V7931" s="62">
        <v>2.6760563380281696E-2</v>
      </c>
      <c r="X7931">
        <v>7918</v>
      </c>
      <c r="Y7931" s="65">
        <v>1.5932091303146272</v>
      </c>
      <c r="Z7931" s="62">
        <v>1.5597584260892752</v>
      </c>
      <c r="AA7931" s="62">
        <v>0</v>
      </c>
      <c r="AB7931" s="62">
        <v>3.3450704225352117E-2</v>
      </c>
      <c r="AD7931">
        <v>7918</v>
      </c>
      <c r="AE7931" s="65">
        <v>1.521516549280695</v>
      </c>
      <c r="AF7931" s="62">
        <v>1.4836057511586294</v>
      </c>
      <c r="AG7931" s="62">
        <v>0</v>
      </c>
      <c r="AH7931" s="62">
        <v>3.7910798122065728E-2</v>
      </c>
    </row>
    <row r="7932" spans="5:34" x14ac:dyDescent="0.2">
      <c r="E7932" s="76">
        <v>11</v>
      </c>
      <c r="F7932" s="76">
        <v>26</v>
      </c>
      <c r="G7932">
        <v>7919</v>
      </c>
      <c r="H7932">
        <v>23</v>
      </c>
      <c r="I7932">
        <v>4</v>
      </c>
      <c r="J7932" t="s">
        <v>24</v>
      </c>
      <c r="K7932" t="s">
        <v>47</v>
      </c>
      <c r="L7932" s="61">
        <v>7919</v>
      </c>
      <c r="M7932" s="53">
        <v>1.6263727609739711</v>
      </c>
      <c r="N7932" s="63">
        <v>1.5845887234152856</v>
      </c>
      <c r="O7932" s="63">
        <v>0</v>
      </c>
      <c r="P7932" s="63">
        <v>4.1784037558685441E-2</v>
      </c>
      <c r="R7932">
        <v>7919</v>
      </c>
      <c r="S7932" s="65">
        <v>1.6580362559591106</v>
      </c>
      <c r="T7932" s="62">
        <v>1.607895410888688</v>
      </c>
      <c r="U7932" s="62">
        <v>0</v>
      </c>
      <c r="V7932" s="62">
        <v>5.0140845070422546E-2</v>
      </c>
      <c r="X7932">
        <v>7919</v>
      </c>
      <c r="Y7932" s="65">
        <v>1.7055314984368195</v>
      </c>
      <c r="Z7932" s="62">
        <v>1.6428554420987913</v>
      </c>
      <c r="AA7932" s="62">
        <v>0</v>
      </c>
      <c r="AB7932" s="62">
        <v>6.2676056338028169E-2</v>
      </c>
      <c r="AD7932">
        <v>7919</v>
      </c>
      <c r="AE7932" s="65">
        <v>1.806494721309285</v>
      </c>
      <c r="AF7932" s="62">
        <v>1.7354618574595198</v>
      </c>
      <c r="AG7932" s="62">
        <v>0</v>
      </c>
      <c r="AH7932" s="62">
        <v>7.103286384976526E-2</v>
      </c>
    </row>
    <row r="7933" spans="5:34" x14ac:dyDescent="0.2">
      <c r="E7933" s="76">
        <v>11</v>
      </c>
      <c r="F7933" s="76">
        <v>26</v>
      </c>
      <c r="G7933">
        <v>7920</v>
      </c>
      <c r="H7933">
        <v>24</v>
      </c>
      <c r="I7933">
        <v>4</v>
      </c>
      <c r="J7933" t="s">
        <v>24</v>
      </c>
      <c r="K7933" t="s">
        <v>48</v>
      </c>
      <c r="L7933" s="61">
        <v>7920</v>
      </c>
      <c r="M7933" s="53">
        <v>1.3467771336605667</v>
      </c>
      <c r="N7933" s="63">
        <v>1.3106268989187826</v>
      </c>
      <c r="O7933" s="63">
        <v>0</v>
      </c>
      <c r="P7933" s="63">
        <v>3.615023474178404E-2</v>
      </c>
      <c r="R7933">
        <v>7920</v>
      </c>
      <c r="S7933" s="65">
        <v>1.4164512715818263</v>
      </c>
      <c r="T7933" s="62">
        <v>1.3730709898916853</v>
      </c>
      <c r="U7933" s="62">
        <v>0</v>
      </c>
      <c r="V7933" s="62">
        <v>4.3380281690140854E-2</v>
      </c>
      <c r="X7933">
        <v>7920</v>
      </c>
      <c r="Y7933" s="65">
        <v>1.5209624784637155</v>
      </c>
      <c r="Z7933" s="62">
        <v>1.4667371263510394</v>
      </c>
      <c r="AA7933" s="62">
        <v>0</v>
      </c>
      <c r="AB7933" s="62">
        <v>5.422535211267606E-2</v>
      </c>
      <c r="AD7933">
        <v>7920</v>
      </c>
      <c r="AE7933" s="65">
        <v>1.6990737477718014</v>
      </c>
      <c r="AF7933" s="62">
        <v>1.6376183487107685</v>
      </c>
      <c r="AG7933" s="62">
        <v>0</v>
      </c>
      <c r="AH7933" s="62">
        <v>6.1455399061032867E-2</v>
      </c>
    </row>
    <row r="7934" spans="5:34" x14ac:dyDescent="0.2">
      <c r="E7934" s="76">
        <v>11</v>
      </c>
      <c r="F7934" s="76">
        <v>27</v>
      </c>
      <c r="G7934">
        <v>7921</v>
      </c>
      <c r="H7934">
        <v>1</v>
      </c>
      <c r="I7934">
        <v>5</v>
      </c>
      <c r="J7934" t="s">
        <v>24</v>
      </c>
      <c r="K7934" t="s">
        <v>25</v>
      </c>
      <c r="L7934" s="61">
        <v>7921</v>
      </c>
      <c r="M7934" s="53">
        <v>0.9694153387637332</v>
      </c>
      <c r="N7934" s="63">
        <v>0.9694153387637332</v>
      </c>
      <c r="O7934" s="63">
        <v>0</v>
      </c>
      <c r="P7934" s="63">
        <v>0</v>
      </c>
      <c r="R7934">
        <v>7921</v>
      </c>
      <c r="S7934" s="65">
        <v>1.018184812054175</v>
      </c>
      <c r="T7934" s="62">
        <v>1.018184812054175</v>
      </c>
      <c r="U7934" s="62">
        <v>0</v>
      </c>
      <c r="V7934" s="62">
        <v>0</v>
      </c>
      <c r="X7934">
        <v>7921</v>
      </c>
      <c r="Y7934" s="65">
        <v>1.0913390219898378</v>
      </c>
      <c r="Z7934" s="62">
        <v>1.0913390219898378</v>
      </c>
      <c r="AA7934" s="62">
        <v>0</v>
      </c>
      <c r="AB7934" s="62">
        <v>0</v>
      </c>
      <c r="AD7934">
        <v>7921</v>
      </c>
      <c r="AE7934" s="65">
        <v>1.2233727488811643</v>
      </c>
      <c r="AF7934" s="62">
        <v>1.2233727488811643</v>
      </c>
      <c r="AG7934" s="62">
        <v>0</v>
      </c>
      <c r="AH7934" s="62">
        <v>0</v>
      </c>
    </row>
    <row r="7935" spans="5:34" x14ac:dyDescent="0.2">
      <c r="E7935" s="76">
        <v>11</v>
      </c>
      <c r="F7935" s="76">
        <v>27</v>
      </c>
      <c r="G7935">
        <v>7922</v>
      </c>
      <c r="H7935">
        <v>2</v>
      </c>
      <c r="I7935">
        <v>5</v>
      </c>
      <c r="J7935" t="s">
        <v>24</v>
      </c>
      <c r="K7935" t="s">
        <v>26</v>
      </c>
      <c r="L7935" s="61">
        <v>7922</v>
      </c>
      <c r="M7935" s="53">
        <v>0.74967521469852327</v>
      </c>
      <c r="N7935" s="63">
        <v>0.74967521469852327</v>
      </c>
      <c r="O7935" s="63">
        <v>0</v>
      </c>
      <c r="P7935" s="63">
        <v>0</v>
      </c>
      <c r="R7935">
        <v>7922</v>
      </c>
      <c r="S7935" s="65">
        <v>0.81423135271498515</v>
      </c>
      <c r="T7935" s="62">
        <v>0.81423135271498515</v>
      </c>
      <c r="U7935" s="62">
        <v>0</v>
      </c>
      <c r="V7935" s="62">
        <v>0</v>
      </c>
      <c r="X7935">
        <v>7922</v>
      </c>
      <c r="Y7935" s="65">
        <v>0.91106555973967829</v>
      </c>
      <c r="Z7935" s="62">
        <v>0.91106555973967829</v>
      </c>
      <c r="AA7935" s="62">
        <v>0</v>
      </c>
      <c r="AB7935" s="62">
        <v>0</v>
      </c>
      <c r="AD7935">
        <v>7922</v>
      </c>
      <c r="AE7935" s="65">
        <v>1.071798051057175</v>
      </c>
      <c r="AF7935" s="62">
        <v>1.071798051057175</v>
      </c>
      <c r="AG7935" s="62">
        <v>0</v>
      </c>
      <c r="AH7935" s="62">
        <v>0</v>
      </c>
    </row>
    <row r="7936" spans="5:34" x14ac:dyDescent="0.2">
      <c r="E7936" s="76">
        <v>11</v>
      </c>
      <c r="F7936" s="76">
        <v>27</v>
      </c>
      <c r="G7936">
        <v>7923</v>
      </c>
      <c r="H7936">
        <v>3</v>
      </c>
      <c r="I7936">
        <v>5</v>
      </c>
      <c r="J7936" t="s">
        <v>24</v>
      </c>
      <c r="K7936" t="s">
        <v>27</v>
      </c>
      <c r="L7936" s="61">
        <v>7923</v>
      </c>
      <c r="M7936" s="53">
        <v>0.56442754353457991</v>
      </c>
      <c r="N7936" s="63">
        <v>0.56442754353457991</v>
      </c>
      <c r="O7936" s="63">
        <v>0</v>
      </c>
      <c r="P7936" s="63">
        <v>0</v>
      </c>
      <c r="R7936">
        <v>7923</v>
      </c>
      <c r="S7936" s="65">
        <v>0.62423807143644272</v>
      </c>
      <c r="T7936" s="62">
        <v>0.62423807143644272</v>
      </c>
      <c r="U7936" s="62">
        <v>0</v>
      </c>
      <c r="V7936" s="62">
        <v>0</v>
      </c>
      <c r="X7936">
        <v>7923</v>
      </c>
      <c r="Y7936" s="65">
        <v>0.71395386328923705</v>
      </c>
      <c r="Z7936" s="62">
        <v>0.71395386328923705</v>
      </c>
      <c r="AA7936" s="62">
        <v>0</v>
      </c>
      <c r="AB7936" s="62">
        <v>0</v>
      </c>
      <c r="AD7936">
        <v>7923</v>
      </c>
      <c r="AE7936" s="65">
        <v>0.85944600432579465</v>
      </c>
      <c r="AF7936" s="62">
        <v>0.85944600432579465</v>
      </c>
      <c r="AG7936" s="62">
        <v>0</v>
      </c>
      <c r="AH7936" s="62">
        <v>0</v>
      </c>
    </row>
    <row r="7937" spans="5:34" x14ac:dyDescent="0.2">
      <c r="E7937" s="76">
        <v>11</v>
      </c>
      <c r="F7937" s="76">
        <v>27</v>
      </c>
      <c r="G7937">
        <v>7924</v>
      </c>
      <c r="H7937">
        <v>4</v>
      </c>
      <c r="I7937">
        <v>5</v>
      </c>
      <c r="J7937" t="s">
        <v>24</v>
      </c>
      <c r="K7937" t="s">
        <v>28</v>
      </c>
      <c r="L7937" s="61">
        <v>7924</v>
      </c>
      <c r="M7937" s="53">
        <v>0.62197588065407872</v>
      </c>
      <c r="N7937" s="63">
        <v>0.62197588065407872</v>
      </c>
      <c r="O7937" s="63">
        <v>0</v>
      </c>
      <c r="P7937" s="63">
        <v>0</v>
      </c>
      <c r="R7937">
        <v>7924</v>
      </c>
      <c r="S7937" s="65">
        <v>0.62675087283184072</v>
      </c>
      <c r="T7937" s="62">
        <v>0.62675087283184072</v>
      </c>
      <c r="U7937" s="62">
        <v>0</v>
      </c>
      <c r="V7937" s="62">
        <v>0</v>
      </c>
      <c r="X7937">
        <v>7924</v>
      </c>
      <c r="Y7937" s="65">
        <v>0.63391336109848384</v>
      </c>
      <c r="Z7937" s="62">
        <v>0.63391336109848384</v>
      </c>
      <c r="AA7937" s="62">
        <v>0</v>
      </c>
      <c r="AB7937" s="62">
        <v>0</v>
      </c>
      <c r="AD7937">
        <v>7924</v>
      </c>
      <c r="AE7937" s="65">
        <v>0.66071073560922933</v>
      </c>
      <c r="AF7937" s="62">
        <v>0.66071073560922933</v>
      </c>
      <c r="AG7937" s="62">
        <v>0</v>
      </c>
      <c r="AH7937" s="62">
        <v>0</v>
      </c>
    </row>
    <row r="7938" spans="5:34" x14ac:dyDescent="0.2">
      <c r="E7938" s="76">
        <v>11</v>
      </c>
      <c r="F7938" s="76">
        <v>27</v>
      </c>
      <c r="G7938">
        <v>7925</v>
      </c>
      <c r="H7938">
        <v>5</v>
      </c>
      <c r="I7938">
        <v>5</v>
      </c>
      <c r="J7938" t="s">
        <v>24</v>
      </c>
      <c r="K7938" t="s">
        <v>29</v>
      </c>
      <c r="L7938" s="61">
        <v>7925</v>
      </c>
      <c r="M7938" s="53">
        <v>0.51249830924176831</v>
      </c>
      <c r="N7938" s="63">
        <v>0.51249830924176831</v>
      </c>
      <c r="O7938" s="63">
        <v>0</v>
      </c>
      <c r="P7938" s="63">
        <v>0</v>
      </c>
      <c r="R7938">
        <v>7925</v>
      </c>
      <c r="S7938" s="65">
        <v>0.49234052239900628</v>
      </c>
      <c r="T7938" s="62">
        <v>0.49234052239900628</v>
      </c>
      <c r="U7938" s="62">
        <v>0</v>
      </c>
      <c r="V7938" s="62">
        <v>0</v>
      </c>
      <c r="X7938">
        <v>7925</v>
      </c>
      <c r="Y7938" s="65">
        <v>0.46210384213486327</v>
      </c>
      <c r="Z7938" s="62">
        <v>0.46210384213486327</v>
      </c>
      <c r="AA7938" s="62">
        <v>0</v>
      </c>
      <c r="AB7938" s="62">
        <v>0</v>
      </c>
      <c r="AD7938">
        <v>7925</v>
      </c>
      <c r="AE7938" s="65">
        <v>0.43156178953729796</v>
      </c>
      <c r="AF7938" s="62">
        <v>0.43156178953729796</v>
      </c>
      <c r="AG7938" s="62">
        <v>0</v>
      </c>
      <c r="AH7938" s="62">
        <v>0</v>
      </c>
    </row>
    <row r="7939" spans="5:34" x14ac:dyDescent="0.2">
      <c r="E7939" s="76">
        <v>11</v>
      </c>
      <c r="F7939" s="76">
        <v>27</v>
      </c>
      <c r="G7939">
        <v>7926</v>
      </c>
      <c r="H7939">
        <v>6</v>
      </c>
      <c r="I7939">
        <v>5</v>
      </c>
      <c r="J7939" t="s">
        <v>24</v>
      </c>
      <c r="K7939" t="s">
        <v>30</v>
      </c>
      <c r="L7939" s="61">
        <v>7926</v>
      </c>
      <c r="M7939" s="53">
        <v>0.378419070572522</v>
      </c>
      <c r="N7939" s="63">
        <v>0.378419070572522</v>
      </c>
      <c r="O7939" s="63">
        <v>0</v>
      </c>
      <c r="P7939" s="63">
        <v>0</v>
      </c>
      <c r="R7939">
        <v>7926</v>
      </c>
      <c r="S7939" s="65">
        <v>0.34932685385829176</v>
      </c>
      <c r="T7939" s="62">
        <v>0.34932685385829176</v>
      </c>
      <c r="U7939" s="62">
        <v>0</v>
      </c>
      <c r="V7939" s="62">
        <v>0</v>
      </c>
      <c r="X7939">
        <v>7926</v>
      </c>
      <c r="Y7939" s="65">
        <v>0.30568852878694641</v>
      </c>
      <c r="Z7939" s="62">
        <v>0.30568852878694641</v>
      </c>
      <c r="AA7939" s="62">
        <v>0</v>
      </c>
      <c r="AB7939" s="62">
        <v>0</v>
      </c>
      <c r="AD7939">
        <v>7926</v>
      </c>
      <c r="AE7939" s="65">
        <v>0.25210339939987819</v>
      </c>
      <c r="AF7939" s="62">
        <v>0.25210339939987819</v>
      </c>
      <c r="AG7939" s="62">
        <v>0</v>
      </c>
      <c r="AH7939" s="62">
        <v>0</v>
      </c>
    </row>
    <row r="7940" spans="5:34" x14ac:dyDescent="0.2">
      <c r="E7940" s="76">
        <v>11</v>
      </c>
      <c r="F7940" s="76">
        <v>27</v>
      </c>
      <c r="G7940">
        <v>7927</v>
      </c>
      <c r="H7940">
        <v>7</v>
      </c>
      <c r="I7940">
        <v>5</v>
      </c>
      <c r="J7940" t="s">
        <v>24</v>
      </c>
      <c r="K7940" t="s">
        <v>31</v>
      </c>
      <c r="L7940" s="61">
        <v>7927</v>
      </c>
      <c r="M7940" s="53">
        <v>0.2301937880420849</v>
      </c>
      <c r="N7940" s="63">
        <v>0.2273768866336342</v>
      </c>
      <c r="O7940" s="63">
        <v>0</v>
      </c>
      <c r="P7940" s="63">
        <v>2.8169014084507044E-3</v>
      </c>
      <c r="R7940">
        <v>7927</v>
      </c>
      <c r="S7940" s="65">
        <v>0.20139571226134356</v>
      </c>
      <c r="T7940" s="62">
        <v>0.19801543057120272</v>
      </c>
      <c r="U7940" s="62">
        <v>0</v>
      </c>
      <c r="V7940" s="62">
        <v>3.3802816901408457E-3</v>
      </c>
      <c r="X7940">
        <v>7927</v>
      </c>
      <c r="Y7940" s="65">
        <v>0.15819859859023153</v>
      </c>
      <c r="Z7940" s="62">
        <v>0.15397324647755548</v>
      </c>
      <c r="AA7940" s="62">
        <v>0</v>
      </c>
      <c r="AB7940" s="62">
        <v>4.2253521126760568E-3</v>
      </c>
      <c r="AD7940">
        <v>7927</v>
      </c>
      <c r="AE7940" s="65">
        <v>0.10061397975223274</v>
      </c>
      <c r="AF7940" s="62">
        <v>9.5825247357866544E-2</v>
      </c>
      <c r="AG7940" s="62">
        <v>0</v>
      </c>
      <c r="AH7940" s="62">
        <v>4.7887323943661972E-3</v>
      </c>
    </row>
    <row r="7941" spans="5:34" x14ac:dyDescent="0.2">
      <c r="E7941" s="76">
        <v>11</v>
      </c>
      <c r="F7941" s="76">
        <v>27</v>
      </c>
      <c r="G7941">
        <v>7928</v>
      </c>
      <c r="H7941">
        <v>8</v>
      </c>
      <c r="I7941">
        <v>5</v>
      </c>
      <c r="J7941" t="s">
        <v>24</v>
      </c>
      <c r="K7941" t="s">
        <v>32</v>
      </c>
      <c r="L7941" s="61">
        <v>7928</v>
      </c>
      <c r="M7941" s="53">
        <v>0.22627726997740255</v>
      </c>
      <c r="N7941" s="63">
        <v>0.16878596945999791</v>
      </c>
      <c r="O7941" s="63">
        <v>5.7491300517404656E-2</v>
      </c>
      <c r="P7941" s="63">
        <v>0</v>
      </c>
      <c r="R7941">
        <v>7928</v>
      </c>
      <c r="S7941" s="65">
        <v>0.22516150883293615</v>
      </c>
      <c r="T7941" s="62">
        <v>0.14467368810856962</v>
      </c>
      <c r="U7941" s="62">
        <v>8.0487820724366527E-2</v>
      </c>
      <c r="V7941" s="62">
        <v>0</v>
      </c>
      <c r="X7941">
        <v>7928</v>
      </c>
      <c r="Y7941" s="65">
        <v>0.22348786711623653</v>
      </c>
      <c r="Z7941" s="62">
        <v>0.10850526608142723</v>
      </c>
      <c r="AA7941" s="62">
        <v>0.11498260103480931</v>
      </c>
      <c r="AB7941" s="62">
        <v>0</v>
      </c>
      <c r="AD7941">
        <v>7928</v>
      </c>
      <c r="AE7941" s="65">
        <v>0.22700547487904421</v>
      </c>
      <c r="AF7941" s="62">
        <v>6.028070337857068E-2</v>
      </c>
      <c r="AG7941" s="62">
        <v>0.16672477150047352</v>
      </c>
      <c r="AH7941" s="62">
        <v>0</v>
      </c>
    </row>
    <row r="7942" spans="5:34" x14ac:dyDescent="0.2">
      <c r="E7942" s="76">
        <v>11</v>
      </c>
      <c r="F7942" s="76">
        <v>27</v>
      </c>
      <c r="G7942">
        <v>7929</v>
      </c>
      <c r="H7942">
        <v>9</v>
      </c>
      <c r="I7942">
        <v>5</v>
      </c>
      <c r="J7942" t="s">
        <v>24</v>
      </c>
      <c r="K7942" t="s">
        <v>33</v>
      </c>
      <c r="L7942" s="61">
        <v>7929</v>
      </c>
      <c r="M7942" s="53">
        <v>0.60921620498715323</v>
      </c>
      <c r="N7942" s="63">
        <v>0.19271800064199845</v>
      </c>
      <c r="O7942" s="63">
        <v>0.14372825129351163</v>
      </c>
      <c r="P7942" s="63">
        <v>0.2727699530516432</v>
      </c>
      <c r="R7942">
        <v>7929</v>
      </c>
      <c r="S7942" s="65">
        <v>0.69685130947983165</v>
      </c>
      <c r="T7942" s="62">
        <v>0.1683078140069435</v>
      </c>
      <c r="U7942" s="62">
        <v>0.20121955181091628</v>
      </c>
      <c r="V7942" s="62">
        <v>0.32732394366197182</v>
      </c>
      <c r="X7942">
        <v>7929</v>
      </c>
      <c r="Y7942" s="65">
        <v>0.82830396621884916</v>
      </c>
      <c r="Z7942" s="62">
        <v>0.13169253405436107</v>
      </c>
      <c r="AA7942" s="62">
        <v>0.28745650258702327</v>
      </c>
      <c r="AB7942" s="62">
        <v>0.4091549295774648</v>
      </c>
      <c r="AD7942">
        <v>7929</v>
      </c>
      <c r="AE7942" s="65">
        <v>0.96396792272840237</v>
      </c>
      <c r="AF7942" s="62">
        <v>8.3447073789425216E-2</v>
      </c>
      <c r="AG7942" s="62">
        <v>0.41681192875118372</v>
      </c>
      <c r="AH7942" s="62">
        <v>0.46370892018779342</v>
      </c>
    </row>
    <row r="7943" spans="5:34" x14ac:dyDescent="0.2">
      <c r="E7943" s="76">
        <v>11</v>
      </c>
      <c r="F7943" s="76">
        <v>27</v>
      </c>
      <c r="G7943">
        <v>7930</v>
      </c>
      <c r="H7943">
        <v>10</v>
      </c>
      <c r="I7943">
        <v>5</v>
      </c>
      <c r="J7943" t="s">
        <v>24</v>
      </c>
      <c r="K7943" t="s">
        <v>34</v>
      </c>
      <c r="L7943" s="61">
        <v>7930</v>
      </c>
      <c r="M7943" s="53">
        <v>0.64609760046419196</v>
      </c>
      <c r="N7943" s="63">
        <v>0.20228672045071688</v>
      </c>
      <c r="O7943" s="63">
        <v>0.24146346217309952</v>
      </c>
      <c r="P7943" s="63">
        <v>0.20234741784037558</v>
      </c>
      <c r="R7943">
        <v>7930</v>
      </c>
      <c r="S7943" s="65">
        <v>0.76985914754898577</v>
      </c>
      <c r="T7943" s="62">
        <v>0.18899339909819574</v>
      </c>
      <c r="U7943" s="62">
        <v>0.3380488470423394</v>
      </c>
      <c r="V7943" s="62">
        <v>0.24281690140845075</v>
      </c>
      <c r="X7943">
        <v>7930</v>
      </c>
      <c r="Y7943" s="65">
        <v>0.95550146817617643</v>
      </c>
      <c r="Z7943" s="62">
        <v>0.16905341706941401</v>
      </c>
      <c r="AA7943" s="62">
        <v>0.48292692434619905</v>
      </c>
      <c r="AB7943" s="62">
        <v>0.30352112676056336</v>
      </c>
      <c r="AD7943">
        <v>7930</v>
      </c>
      <c r="AE7943" s="65">
        <v>1.1895759900208693</v>
      </c>
      <c r="AF7943" s="62">
        <v>0.14534133939024196</v>
      </c>
      <c r="AG7943" s="62">
        <v>0.70024404030198872</v>
      </c>
      <c r="AH7943" s="62">
        <v>0.34399061032863854</v>
      </c>
    </row>
    <row r="7944" spans="5:34" x14ac:dyDescent="0.2">
      <c r="E7944" s="76">
        <v>11</v>
      </c>
      <c r="F7944" s="76">
        <v>27</v>
      </c>
      <c r="G7944">
        <v>7931</v>
      </c>
      <c r="H7944">
        <v>11</v>
      </c>
      <c r="I7944">
        <v>5</v>
      </c>
      <c r="J7944" t="s">
        <v>24</v>
      </c>
      <c r="K7944" t="s">
        <v>35</v>
      </c>
      <c r="L7944" s="61">
        <v>7931</v>
      </c>
      <c r="M7944" s="53">
        <v>0.61546954195858039</v>
      </c>
      <c r="N7944" s="63">
        <v>0.25858150091703358</v>
      </c>
      <c r="O7944" s="63">
        <v>0.23571433212135903</v>
      </c>
      <c r="P7944" s="63">
        <v>0.12117370892018779</v>
      </c>
      <c r="R7944">
        <v>7931</v>
      </c>
      <c r="S7944" s="65">
        <v>0.71889649637105635</v>
      </c>
      <c r="T7944" s="62">
        <v>0.24348798069692826</v>
      </c>
      <c r="U7944" s="62">
        <v>0.3300000649699027</v>
      </c>
      <c r="V7944" s="62">
        <v>0.14540845070422537</v>
      </c>
      <c r="X7944">
        <v>7931</v>
      </c>
      <c r="Y7944" s="65">
        <v>0.87403692798977006</v>
      </c>
      <c r="Z7944" s="62">
        <v>0.22084770036677032</v>
      </c>
      <c r="AA7944" s="62">
        <v>0.47142866424271807</v>
      </c>
      <c r="AB7944" s="62">
        <v>0.18176056338028168</v>
      </c>
      <c r="AD7944">
        <v>7931</v>
      </c>
      <c r="AE7944" s="65">
        <v>1.0842519192790385</v>
      </c>
      <c r="AF7944" s="62">
        <v>0.19468505096277799</v>
      </c>
      <c r="AG7944" s="62">
        <v>0.68357156315194123</v>
      </c>
      <c r="AH7944" s="62">
        <v>0.20599530516431924</v>
      </c>
    </row>
    <row r="7945" spans="5:34" x14ac:dyDescent="0.2">
      <c r="E7945" s="76">
        <v>11</v>
      </c>
      <c r="F7945" s="76">
        <v>27</v>
      </c>
      <c r="G7945">
        <v>7932</v>
      </c>
      <c r="H7945">
        <v>12</v>
      </c>
      <c r="I7945">
        <v>5</v>
      </c>
      <c r="J7945" t="s">
        <v>24</v>
      </c>
      <c r="K7945" t="s">
        <v>36</v>
      </c>
      <c r="L7945" s="61">
        <v>7932</v>
      </c>
      <c r="M7945" s="53">
        <v>0.68909483476539191</v>
      </c>
      <c r="N7945" s="63">
        <v>0.33831107405824834</v>
      </c>
      <c r="O7945" s="63">
        <v>0.17247390155221393</v>
      </c>
      <c r="P7945" s="63">
        <v>0.17830985915492958</v>
      </c>
      <c r="R7945">
        <v>7932</v>
      </c>
      <c r="S7945" s="65">
        <v>0.77662577691839052</v>
      </c>
      <c r="T7945" s="62">
        <v>0.32119048375937542</v>
      </c>
      <c r="U7945" s="62">
        <v>0.24146346217309952</v>
      </c>
      <c r="V7945" s="62">
        <v>0.21397183098591552</v>
      </c>
      <c r="X7945">
        <v>7932</v>
      </c>
      <c r="Y7945" s="65">
        <v>0.90792219014788822</v>
      </c>
      <c r="Z7945" s="62">
        <v>0.29550959831106594</v>
      </c>
      <c r="AA7945" s="62">
        <v>0.34494780310442785</v>
      </c>
      <c r="AB7945" s="62">
        <v>0.26746478873239438</v>
      </c>
      <c r="AD7945">
        <v>7932</v>
      </c>
      <c r="AE7945" s="65">
        <v>1.0703186228298613</v>
      </c>
      <c r="AF7945" s="62">
        <v>0.26701754776506054</v>
      </c>
      <c r="AG7945" s="62">
        <v>0.50017431450142047</v>
      </c>
      <c r="AH7945" s="62">
        <v>0.30312676056338028</v>
      </c>
    </row>
    <row r="7946" spans="5:34" x14ac:dyDescent="0.2">
      <c r="E7946" s="76">
        <v>11</v>
      </c>
      <c r="F7946" s="76">
        <v>27</v>
      </c>
      <c r="G7946">
        <v>7933</v>
      </c>
      <c r="H7946">
        <v>13</v>
      </c>
      <c r="I7946">
        <v>5</v>
      </c>
      <c r="J7946" t="s">
        <v>24</v>
      </c>
      <c r="K7946" t="s">
        <v>37</v>
      </c>
      <c r="L7946" s="61">
        <v>7933</v>
      </c>
      <c r="M7946" s="53">
        <v>0.72128449624348867</v>
      </c>
      <c r="N7946" s="63">
        <v>0.45489344450445401</v>
      </c>
      <c r="O7946" s="63">
        <v>0.11498260103480931</v>
      </c>
      <c r="P7946" s="63">
        <v>0.15140845070422534</v>
      </c>
      <c r="R7946">
        <v>7933</v>
      </c>
      <c r="S7946" s="65">
        <v>0.76378401214992664</v>
      </c>
      <c r="T7946" s="62">
        <v>0.42111822985612313</v>
      </c>
      <c r="U7946" s="62">
        <v>0.16097564144873305</v>
      </c>
      <c r="V7946" s="62">
        <v>0.18169014084507043</v>
      </c>
      <c r="X7946">
        <v>7933</v>
      </c>
      <c r="Y7946" s="65">
        <v>0.82753328600958342</v>
      </c>
      <c r="Z7946" s="62">
        <v>0.37045540788362674</v>
      </c>
      <c r="AA7946" s="62">
        <v>0.22996520206961862</v>
      </c>
      <c r="AB7946" s="62">
        <v>0.227112676056338</v>
      </c>
      <c r="AD7946">
        <v>7933</v>
      </c>
      <c r="AE7946" s="65">
        <v>0.89949801783683569</v>
      </c>
      <c r="AF7946" s="62">
        <v>0.30865410863870546</v>
      </c>
      <c r="AG7946" s="62">
        <v>0.33344954300094704</v>
      </c>
      <c r="AH7946" s="62">
        <v>0.25739436619718309</v>
      </c>
    </row>
    <row r="7947" spans="5:34" x14ac:dyDescent="0.2">
      <c r="E7947" s="76">
        <v>11</v>
      </c>
      <c r="F7947" s="76">
        <v>27</v>
      </c>
      <c r="G7947">
        <v>7934</v>
      </c>
      <c r="H7947">
        <v>14</v>
      </c>
      <c r="I7947">
        <v>5</v>
      </c>
      <c r="J7947" t="s">
        <v>24</v>
      </c>
      <c r="K7947" t="s">
        <v>38</v>
      </c>
      <c r="L7947" s="61">
        <v>7934</v>
      </c>
      <c r="M7947" s="53">
        <v>0.88948494530505906</v>
      </c>
      <c r="N7947" s="63">
        <v>0.623328635350062</v>
      </c>
      <c r="O7947" s="63">
        <v>0.11498260103480931</v>
      </c>
      <c r="P7947" s="63">
        <v>0.15117370892018778</v>
      </c>
      <c r="R7947">
        <v>7934</v>
      </c>
      <c r="S7947" s="65">
        <v>0.92348012430289839</v>
      </c>
      <c r="T7947" s="62">
        <v>0.58109603214993988</v>
      </c>
      <c r="U7947" s="62">
        <v>0.16097564144873305</v>
      </c>
      <c r="V7947" s="62">
        <v>0.1814084507042254</v>
      </c>
      <c r="X7947">
        <v>7934</v>
      </c>
      <c r="Y7947" s="65">
        <v>0.97447289279965699</v>
      </c>
      <c r="Z7947" s="62">
        <v>0.51774712734975659</v>
      </c>
      <c r="AA7947" s="62">
        <v>0.22996520206961862</v>
      </c>
      <c r="AB7947" s="62">
        <v>0.22676056338028169</v>
      </c>
      <c r="AD7947">
        <v>7934</v>
      </c>
      <c r="AE7947" s="65">
        <v>1.0323504641923891</v>
      </c>
      <c r="AF7947" s="62">
        <v>0.44190561602712275</v>
      </c>
      <c r="AG7947" s="62">
        <v>0.33344954300094704</v>
      </c>
      <c r="AH7947" s="62">
        <v>0.25699530516431923</v>
      </c>
    </row>
    <row r="7948" spans="5:34" x14ac:dyDescent="0.2">
      <c r="E7948" s="76">
        <v>11</v>
      </c>
      <c r="F7948" s="76">
        <v>27</v>
      </c>
      <c r="G7948">
        <v>7935</v>
      </c>
      <c r="H7948">
        <v>15</v>
      </c>
      <c r="I7948">
        <v>5</v>
      </c>
      <c r="J7948" t="s">
        <v>24</v>
      </c>
      <c r="K7948" t="s">
        <v>39</v>
      </c>
      <c r="L7948" s="61">
        <v>7935</v>
      </c>
      <c r="M7948" s="53">
        <v>1.1241195155391728</v>
      </c>
      <c r="N7948" s="63">
        <v>0.72004627649057085</v>
      </c>
      <c r="O7948" s="63">
        <v>9.7735210879587905E-2</v>
      </c>
      <c r="P7948" s="63">
        <v>0.30633802816901406</v>
      </c>
      <c r="R7948">
        <v>7935</v>
      </c>
      <c r="S7948" s="65">
        <v>1.1996413595854927</v>
      </c>
      <c r="T7948" s="62">
        <v>0.69520643055125264</v>
      </c>
      <c r="U7948" s="62">
        <v>0.13682929523142309</v>
      </c>
      <c r="V7948" s="62">
        <v>0.36760563380281691</v>
      </c>
      <c r="X7948">
        <v>7935</v>
      </c>
      <c r="Y7948" s="65">
        <v>1.3129241256549726</v>
      </c>
      <c r="Z7948" s="62">
        <v>0.65794666164227567</v>
      </c>
      <c r="AA7948" s="62">
        <v>0.19547042175917581</v>
      </c>
      <c r="AB7948" s="62">
        <v>0.45950704225352113</v>
      </c>
      <c r="AD7948">
        <v>7935</v>
      </c>
      <c r="AE7948" s="65">
        <v>1.4268465543311195</v>
      </c>
      <c r="AF7948" s="62">
        <v>0.62263979489299059</v>
      </c>
      <c r="AG7948" s="62">
        <v>0.28343211155080494</v>
      </c>
      <c r="AH7948" s="62">
        <v>0.52077464788732397</v>
      </c>
    </row>
    <row r="7949" spans="5:34" x14ac:dyDescent="0.2">
      <c r="E7949" s="76">
        <v>11</v>
      </c>
      <c r="F7949" s="76">
        <v>27</v>
      </c>
      <c r="G7949">
        <v>7936</v>
      </c>
      <c r="H7949">
        <v>16</v>
      </c>
      <c r="I7949">
        <v>5</v>
      </c>
      <c r="J7949" t="s">
        <v>24</v>
      </c>
      <c r="K7949" t="s">
        <v>40</v>
      </c>
      <c r="L7949" s="61">
        <v>7936</v>
      </c>
      <c r="M7949" s="53">
        <v>1.2049681863330073</v>
      </c>
      <c r="N7949" s="63">
        <v>0.87538564028048871</v>
      </c>
      <c r="O7949" s="63">
        <v>5.1742170465664185E-2</v>
      </c>
      <c r="P7949" s="63">
        <v>0.27784037558685443</v>
      </c>
      <c r="R7949">
        <v>7936</v>
      </c>
      <c r="S7949" s="65">
        <v>1.224839077071646</v>
      </c>
      <c r="T7949" s="62">
        <v>0.81899158771549063</v>
      </c>
      <c r="U7949" s="62">
        <v>7.2439038651929868E-2</v>
      </c>
      <c r="V7949" s="62">
        <v>0.33340845070422537</v>
      </c>
      <c r="X7949">
        <v>7936</v>
      </c>
      <c r="Y7949" s="65">
        <v>1.2546454131796039</v>
      </c>
      <c r="Z7949" s="62">
        <v>0.73440050886799368</v>
      </c>
      <c r="AA7949" s="62">
        <v>0.10348434093132837</v>
      </c>
      <c r="AB7949" s="62">
        <v>0.41676056338028167</v>
      </c>
      <c r="AD7949">
        <v>7936</v>
      </c>
      <c r="AE7949" s="65">
        <v>1.2566414226999056</v>
      </c>
      <c r="AF7949" s="62">
        <v>0.63426048985182693</v>
      </c>
      <c r="AG7949" s="62">
        <v>0.15005229435042614</v>
      </c>
      <c r="AH7949" s="62">
        <v>0.47232863849765261</v>
      </c>
    </row>
    <row r="7950" spans="5:34" x14ac:dyDescent="0.2">
      <c r="E7950" s="76">
        <v>11</v>
      </c>
      <c r="F7950" s="76">
        <v>27</v>
      </c>
      <c r="G7950">
        <v>7937</v>
      </c>
      <c r="H7950">
        <v>17</v>
      </c>
      <c r="I7950">
        <v>5</v>
      </c>
      <c r="J7950" t="s">
        <v>24</v>
      </c>
      <c r="K7950" t="s">
        <v>41</v>
      </c>
      <c r="L7950" s="61">
        <v>7937</v>
      </c>
      <c r="M7950" s="53">
        <v>1.4246321936102169</v>
      </c>
      <c r="N7950" s="63">
        <v>1.2624297081546232</v>
      </c>
      <c r="O7950" s="63">
        <v>1.149826010348093E-2</v>
      </c>
      <c r="P7950" s="63">
        <v>0.15070422535211267</v>
      </c>
      <c r="R7950">
        <v>7937</v>
      </c>
      <c r="S7950" s="65">
        <v>1.3570491494021346</v>
      </c>
      <c r="T7950" s="62">
        <v>1.160106514834726</v>
      </c>
      <c r="U7950" s="62">
        <v>1.6097564144873303E-2</v>
      </c>
      <c r="V7950" s="62">
        <v>0.18084507042253523</v>
      </c>
      <c r="X7950">
        <v>7937</v>
      </c>
      <c r="Y7950" s="65">
        <v>1.2556745830900118</v>
      </c>
      <c r="Z7950" s="62">
        <v>1.0066217248548808</v>
      </c>
      <c r="AA7950" s="62">
        <v>2.299652020696186E-2</v>
      </c>
      <c r="AB7950" s="62">
        <v>0.22605633802816899</v>
      </c>
      <c r="AD7950">
        <v>7937</v>
      </c>
      <c r="AE7950" s="65">
        <v>1.105890300743124</v>
      </c>
      <c r="AF7950" s="62">
        <v>0.81634816334443783</v>
      </c>
      <c r="AG7950" s="62">
        <v>3.3344954300094702E-2</v>
      </c>
      <c r="AH7950" s="62">
        <v>0.25619718309859152</v>
      </c>
    </row>
    <row r="7951" spans="5:34" x14ac:dyDescent="0.2">
      <c r="E7951" s="76">
        <v>11</v>
      </c>
      <c r="F7951" s="76">
        <v>27</v>
      </c>
      <c r="G7951">
        <v>7938</v>
      </c>
      <c r="H7951">
        <v>18</v>
      </c>
      <c r="I7951">
        <v>5</v>
      </c>
      <c r="J7951" t="s">
        <v>24</v>
      </c>
      <c r="K7951" t="s">
        <v>42</v>
      </c>
      <c r="L7951" s="61">
        <v>7938</v>
      </c>
      <c r="M7951" s="53">
        <v>2.1377003845429923</v>
      </c>
      <c r="N7951" s="63">
        <v>1.988029023040645</v>
      </c>
      <c r="O7951" s="63">
        <v>0</v>
      </c>
      <c r="P7951" s="63">
        <v>0.14967136150234742</v>
      </c>
      <c r="R7951">
        <v>7938</v>
      </c>
      <c r="S7951" s="65">
        <v>1.9616544185398475</v>
      </c>
      <c r="T7951" s="62">
        <v>1.7820487847370305</v>
      </c>
      <c r="U7951" s="62">
        <v>0</v>
      </c>
      <c r="V7951" s="62">
        <v>0.17960563380281694</v>
      </c>
      <c r="X7951">
        <v>7938</v>
      </c>
      <c r="Y7951" s="65">
        <v>1.6975854695351302</v>
      </c>
      <c r="Z7951" s="62">
        <v>1.4730784272816091</v>
      </c>
      <c r="AA7951" s="62">
        <v>0</v>
      </c>
      <c r="AB7951" s="62">
        <v>0.22450704225352114</v>
      </c>
      <c r="AD7951">
        <v>7938</v>
      </c>
      <c r="AE7951" s="65">
        <v>1.3299320903577221</v>
      </c>
      <c r="AF7951" s="62">
        <v>1.0754907758037313</v>
      </c>
      <c r="AG7951" s="62">
        <v>0</v>
      </c>
      <c r="AH7951" s="62">
        <v>0.25444131455399066</v>
      </c>
    </row>
    <row r="7952" spans="5:34" x14ac:dyDescent="0.2">
      <c r="E7952" s="76">
        <v>11</v>
      </c>
      <c r="F7952" s="76">
        <v>27</v>
      </c>
      <c r="G7952">
        <v>7939</v>
      </c>
      <c r="H7952">
        <v>19</v>
      </c>
      <c r="I7952">
        <v>5</v>
      </c>
      <c r="J7952" t="s">
        <v>24</v>
      </c>
      <c r="K7952" t="s">
        <v>43</v>
      </c>
      <c r="L7952" s="61">
        <v>7939</v>
      </c>
      <c r="M7952" s="53">
        <v>2.2546967812360474</v>
      </c>
      <c r="N7952" s="63">
        <v>2.101175654475484</v>
      </c>
      <c r="O7952" s="63">
        <v>0</v>
      </c>
      <c r="P7952" s="63">
        <v>0.15352112676056337</v>
      </c>
      <c r="R7952">
        <v>7939</v>
      </c>
      <c r="S7952" s="65">
        <v>2.0570150511662502</v>
      </c>
      <c r="T7952" s="62">
        <v>1.8727896990535742</v>
      </c>
      <c r="U7952" s="62">
        <v>0</v>
      </c>
      <c r="V7952" s="62">
        <v>0.1842253521126761</v>
      </c>
      <c r="X7952">
        <v>7939</v>
      </c>
      <c r="Y7952" s="65">
        <v>1.7604924560615551</v>
      </c>
      <c r="Z7952" s="62">
        <v>1.53021076592071</v>
      </c>
      <c r="AA7952" s="62">
        <v>0</v>
      </c>
      <c r="AB7952" s="62">
        <v>0.2302816901408451</v>
      </c>
      <c r="AD7952">
        <v>7939</v>
      </c>
      <c r="AE7952" s="65">
        <v>1.3476477696888514</v>
      </c>
      <c r="AF7952" s="62">
        <v>1.0866618541958937</v>
      </c>
      <c r="AG7952" s="62">
        <v>0</v>
      </c>
      <c r="AH7952" s="62">
        <v>0.26098591549295774</v>
      </c>
    </row>
    <row r="7953" spans="5:34" x14ac:dyDescent="0.2">
      <c r="E7953" s="76">
        <v>11</v>
      </c>
      <c r="F7953" s="76">
        <v>27</v>
      </c>
      <c r="G7953">
        <v>7940</v>
      </c>
      <c r="H7953">
        <v>20</v>
      </c>
      <c r="I7953">
        <v>5</v>
      </c>
      <c r="J7953" t="s">
        <v>24</v>
      </c>
      <c r="K7953" t="s">
        <v>44</v>
      </c>
      <c r="L7953" s="61">
        <v>7940</v>
      </c>
      <c r="M7953" s="53">
        <v>2.1584569985419808</v>
      </c>
      <c r="N7953" s="63">
        <v>2.0382692051147506</v>
      </c>
      <c r="O7953" s="63">
        <v>0</v>
      </c>
      <c r="P7953" s="63">
        <v>0.12018779342723004</v>
      </c>
      <c r="R7953">
        <v>7940</v>
      </c>
      <c r="S7953" s="65">
        <v>1.9911838442526968</v>
      </c>
      <c r="T7953" s="62">
        <v>1.8469584921400206</v>
      </c>
      <c r="U7953" s="62">
        <v>0</v>
      </c>
      <c r="V7953" s="62">
        <v>0.14422535211267609</v>
      </c>
      <c r="X7953">
        <v>7940</v>
      </c>
      <c r="Y7953" s="65">
        <v>1.7402741128187709</v>
      </c>
      <c r="Z7953" s="62">
        <v>1.5599924226779258</v>
      </c>
      <c r="AA7953" s="62">
        <v>0</v>
      </c>
      <c r="AB7953" s="62">
        <v>0.18028169014084511</v>
      </c>
      <c r="AD7953">
        <v>7940</v>
      </c>
      <c r="AE7953" s="65">
        <v>1.4000874617203263</v>
      </c>
      <c r="AF7953" s="62">
        <v>1.1957682128940352</v>
      </c>
      <c r="AG7953" s="62">
        <v>0</v>
      </c>
      <c r="AH7953" s="62">
        <v>0.2043192488262911</v>
      </c>
    </row>
    <row r="7954" spans="5:34" x14ac:dyDescent="0.2">
      <c r="E7954" s="76">
        <v>11</v>
      </c>
      <c r="F7954" s="76">
        <v>27</v>
      </c>
      <c r="G7954">
        <v>7941</v>
      </c>
      <c r="H7954">
        <v>21</v>
      </c>
      <c r="I7954">
        <v>5</v>
      </c>
      <c r="J7954" t="s">
        <v>24</v>
      </c>
      <c r="K7954" t="s">
        <v>45</v>
      </c>
      <c r="L7954" s="61">
        <v>7941</v>
      </c>
      <c r="M7954" s="53">
        <v>1.7966749670871887</v>
      </c>
      <c r="N7954" s="63">
        <v>1.7351726196693482</v>
      </c>
      <c r="O7954" s="63">
        <v>0</v>
      </c>
      <c r="P7954" s="63">
        <v>6.1502347417840372E-2</v>
      </c>
      <c r="R7954">
        <v>7941</v>
      </c>
      <c r="S7954" s="65">
        <v>1.6547223231749089</v>
      </c>
      <c r="T7954" s="62">
        <v>1.5809195062735004</v>
      </c>
      <c r="U7954" s="62">
        <v>0</v>
      </c>
      <c r="V7954" s="62">
        <v>7.3802816901408469E-2</v>
      </c>
      <c r="X7954">
        <v>7941</v>
      </c>
      <c r="Y7954" s="65">
        <v>1.4417933573064894</v>
      </c>
      <c r="Z7954" s="62">
        <v>1.3495398361797288</v>
      </c>
      <c r="AA7954" s="62">
        <v>0</v>
      </c>
      <c r="AB7954" s="62">
        <v>9.2253521126760579E-2</v>
      </c>
      <c r="AD7954">
        <v>7941</v>
      </c>
      <c r="AE7954" s="65">
        <v>1.1628349901535828</v>
      </c>
      <c r="AF7954" s="62">
        <v>1.0582809995432543</v>
      </c>
      <c r="AG7954" s="62">
        <v>0</v>
      </c>
      <c r="AH7954" s="62">
        <v>0.10455399061032865</v>
      </c>
    </row>
    <row r="7955" spans="5:34" x14ac:dyDescent="0.2">
      <c r="E7955" s="76">
        <v>11</v>
      </c>
      <c r="F7955" s="76">
        <v>27</v>
      </c>
      <c r="G7955">
        <v>7942</v>
      </c>
      <c r="H7955">
        <v>22</v>
      </c>
      <c r="I7955">
        <v>5</v>
      </c>
      <c r="J7955" t="s">
        <v>24</v>
      </c>
      <c r="K7955" t="s">
        <v>46</v>
      </c>
      <c r="L7955" s="61">
        <v>7942</v>
      </c>
      <c r="M7955" s="53">
        <v>1.7203682146242039</v>
      </c>
      <c r="N7955" s="63">
        <v>1.6980677451406359</v>
      </c>
      <c r="O7955" s="63">
        <v>0</v>
      </c>
      <c r="P7955" s="63">
        <v>2.2300469483568074E-2</v>
      </c>
      <c r="R7955">
        <v>7942</v>
      </c>
      <c r="S7955" s="65">
        <v>1.6695045809003732</v>
      </c>
      <c r="T7955" s="62">
        <v>1.6427440175200916</v>
      </c>
      <c r="U7955" s="62">
        <v>0</v>
      </c>
      <c r="V7955" s="62">
        <v>2.6760563380281696E-2</v>
      </c>
      <c r="X7955">
        <v>7942</v>
      </c>
      <c r="Y7955" s="65">
        <v>1.5932091303146272</v>
      </c>
      <c r="Z7955" s="62">
        <v>1.5597584260892752</v>
      </c>
      <c r="AA7955" s="62">
        <v>0</v>
      </c>
      <c r="AB7955" s="62">
        <v>3.3450704225352117E-2</v>
      </c>
      <c r="AD7955">
        <v>7942</v>
      </c>
      <c r="AE7955" s="65">
        <v>1.521516549280695</v>
      </c>
      <c r="AF7955" s="62">
        <v>1.4836057511586294</v>
      </c>
      <c r="AG7955" s="62">
        <v>0</v>
      </c>
      <c r="AH7955" s="62">
        <v>3.7910798122065728E-2</v>
      </c>
    </row>
    <row r="7956" spans="5:34" x14ac:dyDescent="0.2">
      <c r="E7956" s="76">
        <v>11</v>
      </c>
      <c r="F7956" s="76">
        <v>27</v>
      </c>
      <c r="G7956">
        <v>7943</v>
      </c>
      <c r="H7956">
        <v>23</v>
      </c>
      <c r="I7956">
        <v>5</v>
      </c>
      <c r="J7956" t="s">
        <v>24</v>
      </c>
      <c r="K7956" t="s">
        <v>47</v>
      </c>
      <c r="L7956" s="61">
        <v>7943</v>
      </c>
      <c r="M7956" s="53">
        <v>1.6263727609739711</v>
      </c>
      <c r="N7956" s="63">
        <v>1.5845887234152856</v>
      </c>
      <c r="O7956" s="63">
        <v>0</v>
      </c>
      <c r="P7956" s="63">
        <v>4.1784037558685441E-2</v>
      </c>
      <c r="R7956">
        <v>7943</v>
      </c>
      <c r="S7956" s="65">
        <v>1.6580362559591106</v>
      </c>
      <c r="T7956" s="62">
        <v>1.607895410888688</v>
      </c>
      <c r="U7956" s="62">
        <v>0</v>
      </c>
      <c r="V7956" s="62">
        <v>5.0140845070422546E-2</v>
      </c>
      <c r="X7956">
        <v>7943</v>
      </c>
      <c r="Y7956" s="65">
        <v>1.7055314984368195</v>
      </c>
      <c r="Z7956" s="62">
        <v>1.6428554420987913</v>
      </c>
      <c r="AA7956" s="62">
        <v>0</v>
      </c>
      <c r="AB7956" s="62">
        <v>6.2676056338028169E-2</v>
      </c>
      <c r="AD7956">
        <v>7943</v>
      </c>
      <c r="AE7956" s="65">
        <v>1.806494721309285</v>
      </c>
      <c r="AF7956" s="62">
        <v>1.7354618574595198</v>
      </c>
      <c r="AG7956" s="62">
        <v>0</v>
      </c>
      <c r="AH7956" s="62">
        <v>7.103286384976526E-2</v>
      </c>
    </row>
    <row r="7957" spans="5:34" x14ac:dyDescent="0.2">
      <c r="E7957" s="76">
        <v>11</v>
      </c>
      <c r="F7957" s="76">
        <v>27</v>
      </c>
      <c r="G7957">
        <v>7944</v>
      </c>
      <c r="H7957">
        <v>24</v>
      </c>
      <c r="I7957">
        <v>5</v>
      </c>
      <c r="J7957" t="s">
        <v>24</v>
      </c>
      <c r="K7957" t="s">
        <v>48</v>
      </c>
      <c r="L7957" s="61">
        <v>7944</v>
      </c>
      <c r="M7957" s="53">
        <v>1.3467771336605667</v>
      </c>
      <c r="N7957" s="63">
        <v>1.3106268989187826</v>
      </c>
      <c r="O7957" s="63">
        <v>0</v>
      </c>
      <c r="P7957" s="63">
        <v>3.615023474178404E-2</v>
      </c>
      <c r="R7957">
        <v>7944</v>
      </c>
      <c r="S7957" s="65">
        <v>1.4164512715818263</v>
      </c>
      <c r="T7957" s="62">
        <v>1.3730709898916853</v>
      </c>
      <c r="U7957" s="62">
        <v>0</v>
      </c>
      <c r="V7957" s="62">
        <v>4.3380281690140854E-2</v>
      </c>
      <c r="X7957">
        <v>7944</v>
      </c>
      <c r="Y7957" s="65">
        <v>1.5209624784637155</v>
      </c>
      <c r="Z7957" s="62">
        <v>1.4667371263510394</v>
      </c>
      <c r="AA7957" s="62">
        <v>0</v>
      </c>
      <c r="AB7957" s="62">
        <v>5.422535211267606E-2</v>
      </c>
      <c r="AD7957">
        <v>7944</v>
      </c>
      <c r="AE7957" s="65">
        <v>1.6990737477718014</v>
      </c>
      <c r="AF7957" s="62">
        <v>1.6376183487107685</v>
      </c>
      <c r="AG7957" s="62">
        <v>0</v>
      </c>
      <c r="AH7957" s="62">
        <v>6.1455399061032867E-2</v>
      </c>
    </row>
    <row r="7958" spans="5:34" x14ac:dyDescent="0.2">
      <c r="E7958" s="76">
        <v>11</v>
      </c>
      <c r="F7958" s="76">
        <v>28</v>
      </c>
      <c r="G7958">
        <v>7945</v>
      </c>
      <c r="H7958">
        <v>1</v>
      </c>
      <c r="I7958">
        <v>6</v>
      </c>
      <c r="J7958" t="s">
        <v>24</v>
      </c>
      <c r="K7958" t="s">
        <v>25</v>
      </c>
      <c r="L7958" s="61">
        <v>7945</v>
      </c>
      <c r="M7958" s="53">
        <v>0.9694153387637332</v>
      </c>
      <c r="N7958" s="63">
        <v>0.9694153387637332</v>
      </c>
      <c r="O7958" s="63">
        <v>0</v>
      </c>
      <c r="P7958" s="63">
        <v>0</v>
      </c>
      <c r="R7958">
        <v>7945</v>
      </c>
      <c r="S7958" s="65">
        <v>1.018184812054175</v>
      </c>
      <c r="T7958" s="62">
        <v>1.018184812054175</v>
      </c>
      <c r="U7958" s="62">
        <v>0</v>
      </c>
      <c r="V7958" s="62">
        <v>0</v>
      </c>
      <c r="X7958">
        <v>7945</v>
      </c>
      <c r="Y7958" s="65">
        <v>1.0913390219898378</v>
      </c>
      <c r="Z7958" s="62">
        <v>1.0913390219898378</v>
      </c>
      <c r="AA7958" s="62">
        <v>0</v>
      </c>
      <c r="AB7958" s="62">
        <v>0</v>
      </c>
      <c r="AD7958">
        <v>7945</v>
      </c>
      <c r="AE7958" s="65">
        <v>1.2233727488811643</v>
      </c>
      <c r="AF7958" s="62">
        <v>1.2233727488811643</v>
      </c>
      <c r="AG7958" s="62">
        <v>0</v>
      </c>
      <c r="AH7958" s="62">
        <v>0</v>
      </c>
    </row>
    <row r="7959" spans="5:34" x14ac:dyDescent="0.2">
      <c r="E7959" s="76">
        <v>11</v>
      </c>
      <c r="F7959" s="76">
        <v>28</v>
      </c>
      <c r="G7959">
        <v>7946</v>
      </c>
      <c r="H7959">
        <v>2</v>
      </c>
      <c r="I7959">
        <v>6</v>
      </c>
      <c r="J7959" t="s">
        <v>24</v>
      </c>
      <c r="K7959" t="s">
        <v>26</v>
      </c>
      <c r="L7959" s="61">
        <v>7946</v>
      </c>
      <c r="M7959" s="53">
        <v>0.74967521469852327</v>
      </c>
      <c r="N7959" s="63">
        <v>0.74967521469852327</v>
      </c>
      <c r="O7959" s="63">
        <v>0</v>
      </c>
      <c r="P7959" s="63">
        <v>0</v>
      </c>
      <c r="R7959">
        <v>7946</v>
      </c>
      <c r="S7959" s="65">
        <v>0.81423135271498515</v>
      </c>
      <c r="T7959" s="62">
        <v>0.81423135271498515</v>
      </c>
      <c r="U7959" s="62">
        <v>0</v>
      </c>
      <c r="V7959" s="62">
        <v>0</v>
      </c>
      <c r="X7959">
        <v>7946</v>
      </c>
      <c r="Y7959" s="65">
        <v>0.91106555973967829</v>
      </c>
      <c r="Z7959" s="62">
        <v>0.91106555973967829</v>
      </c>
      <c r="AA7959" s="62">
        <v>0</v>
      </c>
      <c r="AB7959" s="62">
        <v>0</v>
      </c>
      <c r="AD7959">
        <v>7946</v>
      </c>
      <c r="AE7959" s="65">
        <v>1.071798051057175</v>
      </c>
      <c r="AF7959" s="62">
        <v>1.071798051057175</v>
      </c>
      <c r="AG7959" s="62">
        <v>0</v>
      </c>
      <c r="AH7959" s="62">
        <v>0</v>
      </c>
    </row>
    <row r="7960" spans="5:34" x14ac:dyDescent="0.2">
      <c r="E7960" s="76">
        <v>11</v>
      </c>
      <c r="F7960" s="76">
        <v>28</v>
      </c>
      <c r="G7960">
        <v>7947</v>
      </c>
      <c r="H7960">
        <v>3</v>
      </c>
      <c r="I7960">
        <v>6</v>
      </c>
      <c r="J7960" t="s">
        <v>24</v>
      </c>
      <c r="K7960" t="s">
        <v>27</v>
      </c>
      <c r="L7960" s="61">
        <v>7947</v>
      </c>
      <c r="M7960" s="53">
        <v>0.56442754353457991</v>
      </c>
      <c r="N7960" s="63">
        <v>0.56442754353457991</v>
      </c>
      <c r="O7960" s="63">
        <v>0</v>
      </c>
      <c r="P7960" s="63">
        <v>0</v>
      </c>
      <c r="R7960">
        <v>7947</v>
      </c>
      <c r="S7960" s="65">
        <v>0.62423807143644272</v>
      </c>
      <c r="T7960" s="62">
        <v>0.62423807143644272</v>
      </c>
      <c r="U7960" s="62">
        <v>0</v>
      </c>
      <c r="V7960" s="62">
        <v>0</v>
      </c>
      <c r="X7960">
        <v>7947</v>
      </c>
      <c r="Y7960" s="65">
        <v>0.71395386328923705</v>
      </c>
      <c r="Z7960" s="62">
        <v>0.71395386328923705</v>
      </c>
      <c r="AA7960" s="62">
        <v>0</v>
      </c>
      <c r="AB7960" s="62">
        <v>0</v>
      </c>
      <c r="AD7960">
        <v>7947</v>
      </c>
      <c r="AE7960" s="65">
        <v>0.85944600432579465</v>
      </c>
      <c r="AF7960" s="62">
        <v>0.85944600432579465</v>
      </c>
      <c r="AG7960" s="62">
        <v>0</v>
      </c>
      <c r="AH7960" s="62">
        <v>0</v>
      </c>
    </row>
    <row r="7961" spans="5:34" x14ac:dyDescent="0.2">
      <c r="E7961" s="76">
        <v>11</v>
      </c>
      <c r="F7961" s="76">
        <v>28</v>
      </c>
      <c r="G7961">
        <v>7948</v>
      </c>
      <c r="H7961">
        <v>4</v>
      </c>
      <c r="I7961">
        <v>6</v>
      </c>
      <c r="J7961" t="s">
        <v>24</v>
      </c>
      <c r="K7961" t="s">
        <v>28</v>
      </c>
      <c r="L7961" s="61">
        <v>7948</v>
      </c>
      <c r="M7961" s="53">
        <v>0.62197588065407872</v>
      </c>
      <c r="N7961" s="63">
        <v>0.62197588065407872</v>
      </c>
      <c r="O7961" s="63">
        <v>0</v>
      </c>
      <c r="P7961" s="63">
        <v>0</v>
      </c>
      <c r="R7961">
        <v>7948</v>
      </c>
      <c r="S7961" s="65">
        <v>0.62675087283184072</v>
      </c>
      <c r="T7961" s="62">
        <v>0.62675087283184072</v>
      </c>
      <c r="U7961" s="62">
        <v>0</v>
      </c>
      <c r="V7961" s="62">
        <v>0</v>
      </c>
      <c r="X7961">
        <v>7948</v>
      </c>
      <c r="Y7961" s="65">
        <v>0.63391336109848384</v>
      </c>
      <c r="Z7961" s="62">
        <v>0.63391336109848384</v>
      </c>
      <c r="AA7961" s="62">
        <v>0</v>
      </c>
      <c r="AB7961" s="62">
        <v>0</v>
      </c>
      <c r="AD7961">
        <v>7948</v>
      </c>
      <c r="AE7961" s="65">
        <v>0.66071073560922933</v>
      </c>
      <c r="AF7961" s="62">
        <v>0.66071073560922933</v>
      </c>
      <c r="AG7961" s="62">
        <v>0</v>
      </c>
      <c r="AH7961" s="62">
        <v>0</v>
      </c>
    </row>
    <row r="7962" spans="5:34" x14ac:dyDescent="0.2">
      <c r="E7962" s="76">
        <v>11</v>
      </c>
      <c r="F7962" s="76">
        <v>28</v>
      </c>
      <c r="G7962">
        <v>7949</v>
      </c>
      <c r="H7962">
        <v>5</v>
      </c>
      <c r="I7962">
        <v>6</v>
      </c>
      <c r="J7962" t="s">
        <v>24</v>
      </c>
      <c r="K7962" t="s">
        <v>29</v>
      </c>
      <c r="L7962" s="61">
        <v>7949</v>
      </c>
      <c r="M7962" s="53">
        <v>0.51249830924176831</v>
      </c>
      <c r="N7962" s="63">
        <v>0.51249830924176831</v>
      </c>
      <c r="O7962" s="63">
        <v>0</v>
      </c>
      <c r="P7962" s="63">
        <v>0</v>
      </c>
      <c r="R7962">
        <v>7949</v>
      </c>
      <c r="S7962" s="65">
        <v>0.49234052239900628</v>
      </c>
      <c r="T7962" s="62">
        <v>0.49234052239900628</v>
      </c>
      <c r="U7962" s="62">
        <v>0</v>
      </c>
      <c r="V7962" s="62">
        <v>0</v>
      </c>
      <c r="X7962">
        <v>7949</v>
      </c>
      <c r="Y7962" s="65">
        <v>0.46210384213486327</v>
      </c>
      <c r="Z7962" s="62">
        <v>0.46210384213486327</v>
      </c>
      <c r="AA7962" s="62">
        <v>0</v>
      </c>
      <c r="AB7962" s="62">
        <v>0</v>
      </c>
      <c r="AD7962">
        <v>7949</v>
      </c>
      <c r="AE7962" s="65">
        <v>0.43156178953729796</v>
      </c>
      <c r="AF7962" s="62">
        <v>0.43156178953729796</v>
      </c>
      <c r="AG7962" s="62">
        <v>0</v>
      </c>
      <c r="AH7962" s="62">
        <v>0</v>
      </c>
    </row>
    <row r="7963" spans="5:34" x14ac:dyDescent="0.2">
      <c r="E7963" s="76">
        <v>11</v>
      </c>
      <c r="F7963" s="76">
        <v>28</v>
      </c>
      <c r="G7963">
        <v>7950</v>
      </c>
      <c r="H7963">
        <v>6</v>
      </c>
      <c r="I7963">
        <v>6</v>
      </c>
      <c r="J7963" t="s">
        <v>24</v>
      </c>
      <c r="K7963" t="s">
        <v>30</v>
      </c>
      <c r="L7963" s="61">
        <v>7950</v>
      </c>
      <c r="M7963" s="53">
        <v>0.378419070572522</v>
      </c>
      <c r="N7963" s="63">
        <v>0.378419070572522</v>
      </c>
      <c r="O7963" s="63">
        <v>0</v>
      </c>
      <c r="P7963" s="63">
        <v>0</v>
      </c>
      <c r="R7963">
        <v>7950</v>
      </c>
      <c r="S7963" s="65">
        <v>0.34932685385829176</v>
      </c>
      <c r="T7963" s="62">
        <v>0.34932685385829176</v>
      </c>
      <c r="U7963" s="62">
        <v>0</v>
      </c>
      <c r="V7963" s="62">
        <v>0</v>
      </c>
      <c r="X7963">
        <v>7950</v>
      </c>
      <c r="Y7963" s="65">
        <v>0.30568852878694641</v>
      </c>
      <c r="Z7963" s="62">
        <v>0.30568852878694641</v>
      </c>
      <c r="AA7963" s="62">
        <v>0</v>
      </c>
      <c r="AB7963" s="62">
        <v>0</v>
      </c>
      <c r="AD7963">
        <v>7950</v>
      </c>
      <c r="AE7963" s="65">
        <v>0.25210339939987819</v>
      </c>
      <c r="AF7963" s="62">
        <v>0.25210339939987819</v>
      </c>
      <c r="AG7963" s="62">
        <v>0</v>
      </c>
      <c r="AH7963" s="62">
        <v>0</v>
      </c>
    </row>
    <row r="7964" spans="5:34" x14ac:dyDescent="0.2">
      <c r="E7964" s="76">
        <v>11</v>
      </c>
      <c r="F7964" s="76">
        <v>28</v>
      </c>
      <c r="G7964">
        <v>7951</v>
      </c>
      <c r="H7964">
        <v>7</v>
      </c>
      <c r="I7964">
        <v>6</v>
      </c>
      <c r="J7964" t="s">
        <v>24</v>
      </c>
      <c r="K7964" t="s">
        <v>31</v>
      </c>
      <c r="L7964" s="61">
        <v>7951</v>
      </c>
      <c r="M7964" s="53">
        <v>0.2301937880420849</v>
      </c>
      <c r="N7964" s="63">
        <v>0.2273768866336342</v>
      </c>
      <c r="O7964" s="63">
        <v>0</v>
      </c>
      <c r="P7964" s="63">
        <v>2.8169014084507044E-3</v>
      </c>
      <c r="R7964">
        <v>7951</v>
      </c>
      <c r="S7964" s="65">
        <v>0.20139571226134356</v>
      </c>
      <c r="T7964" s="62">
        <v>0.19801543057120272</v>
      </c>
      <c r="U7964" s="62">
        <v>0</v>
      </c>
      <c r="V7964" s="62">
        <v>3.3802816901408457E-3</v>
      </c>
      <c r="X7964">
        <v>7951</v>
      </c>
      <c r="Y7964" s="65">
        <v>0.15819859859023153</v>
      </c>
      <c r="Z7964" s="62">
        <v>0.15397324647755548</v>
      </c>
      <c r="AA7964" s="62">
        <v>0</v>
      </c>
      <c r="AB7964" s="62">
        <v>4.2253521126760568E-3</v>
      </c>
      <c r="AD7964">
        <v>7951</v>
      </c>
      <c r="AE7964" s="65">
        <v>0.10061397975223274</v>
      </c>
      <c r="AF7964" s="62">
        <v>9.5825247357866544E-2</v>
      </c>
      <c r="AG7964" s="62">
        <v>0</v>
      </c>
      <c r="AH7964" s="62">
        <v>4.7887323943661972E-3</v>
      </c>
    </row>
    <row r="7965" spans="5:34" x14ac:dyDescent="0.2">
      <c r="E7965" s="76">
        <v>11</v>
      </c>
      <c r="F7965" s="76">
        <v>28</v>
      </c>
      <c r="G7965">
        <v>7952</v>
      </c>
      <c r="H7965">
        <v>8</v>
      </c>
      <c r="I7965">
        <v>6</v>
      </c>
      <c r="J7965" t="s">
        <v>24</v>
      </c>
      <c r="K7965" t="s">
        <v>32</v>
      </c>
      <c r="L7965" s="61">
        <v>7952</v>
      </c>
      <c r="M7965" s="53">
        <v>0.22627726997740255</v>
      </c>
      <c r="N7965" s="63">
        <v>0.16878596945999791</v>
      </c>
      <c r="O7965" s="63">
        <v>5.7491300517404656E-2</v>
      </c>
      <c r="P7965" s="63">
        <v>0</v>
      </c>
      <c r="R7965">
        <v>7952</v>
      </c>
      <c r="S7965" s="65">
        <v>0.22516150883293615</v>
      </c>
      <c r="T7965" s="62">
        <v>0.14467368810856962</v>
      </c>
      <c r="U7965" s="62">
        <v>8.0487820724366527E-2</v>
      </c>
      <c r="V7965" s="62">
        <v>0</v>
      </c>
      <c r="X7965">
        <v>7952</v>
      </c>
      <c r="Y7965" s="65">
        <v>0.22348786711623653</v>
      </c>
      <c r="Z7965" s="62">
        <v>0.10850526608142723</v>
      </c>
      <c r="AA7965" s="62">
        <v>0.11498260103480931</v>
      </c>
      <c r="AB7965" s="62">
        <v>0</v>
      </c>
      <c r="AD7965">
        <v>7952</v>
      </c>
      <c r="AE7965" s="65">
        <v>0.22700547487904421</v>
      </c>
      <c r="AF7965" s="62">
        <v>6.028070337857068E-2</v>
      </c>
      <c r="AG7965" s="62">
        <v>0.16672477150047352</v>
      </c>
      <c r="AH7965" s="62">
        <v>0</v>
      </c>
    </row>
    <row r="7966" spans="5:34" x14ac:dyDescent="0.2">
      <c r="E7966" s="76">
        <v>11</v>
      </c>
      <c r="F7966" s="76">
        <v>28</v>
      </c>
      <c r="G7966">
        <v>7953</v>
      </c>
      <c r="H7966">
        <v>9</v>
      </c>
      <c r="I7966">
        <v>6</v>
      </c>
      <c r="J7966" t="s">
        <v>24</v>
      </c>
      <c r="K7966" t="s">
        <v>33</v>
      </c>
      <c r="L7966" s="61">
        <v>7953</v>
      </c>
      <c r="M7966" s="53">
        <v>0.60921620498715323</v>
      </c>
      <c r="N7966" s="63">
        <v>0.19271800064199845</v>
      </c>
      <c r="O7966" s="63">
        <v>0.14372825129351163</v>
      </c>
      <c r="P7966" s="63">
        <v>0.2727699530516432</v>
      </c>
      <c r="R7966">
        <v>7953</v>
      </c>
      <c r="S7966" s="65">
        <v>0.69685130947983165</v>
      </c>
      <c r="T7966" s="62">
        <v>0.1683078140069435</v>
      </c>
      <c r="U7966" s="62">
        <v>0.20121955181091628</v>
      </c>
      <c r="V7966" s="62">
        <v>0.32732394366197182</v>
      </c>
      <c r="X7966">
        <v>7953</v>
      </c>
      <c r="Y7966" s="65">
        <v>0.82830396621884916</v>
      </c>
      <c r="Z7966" s="62">
        <v>0.13169253405436107</v>
      </c>
      <c r="AA7966" s="62">
        <v>0.28745650258702327</v>
      </c>
      <c r="AB7966" s="62">
        <v>0.4091549295774648</v>
      </c>
      <c r="AD7966">
        <v>7953</v>
      </c>
      <c r="AE7966" s="65">
        <v>0.96396792272840237</v>
      </c>
      <c r="AF7966" s="62">
        <v>8.3447073789425216E-2</v>
      </c>
      <c r="AG7966" s="62">
        <v>0.41681192875118372</v>
      </c>
      <c r="AH7966" s="62">
        <v>0.46370892018779342</v>
      </c>
    </row>
    <row r="7967" spans="5:34" x14ac:dyDescent="0.2">
      <c r="E7967" s="76">
        <v>11</v>
      </c>
      <c r="F7967" s="76">
        <v>28</v>
      </c>
      <c r="G7967">
        <v>7954</v>
      </c>
      <c r="H7967">
        <v>10</v>
      </c>
      <c r="I7967">
        <v>6</v>
      </c>
      <c r="J7967" t="s">
        <v>24</v>
      </c>
      <c r="K7967" t="s">
        <v>34</v>
      </c>
      <c r="L7967" s="61">
        <v>7954</v>
      </c>
      <c r="M7967" s="53">
        <v>0.64609760046419196</v>
      </c>
      <c r="N7967" s="63">
        <v>0.20228672045071688</v>
      </c>
      <c r="O7967" s="63">
        <v>0.24146346217309952</v>
      </c>
      <c r="P7967" s="63">
        <v>0.20234741784037558</v>
      </c>
      <c r="R7967">
        <v>7954</v>
      </c>
      <c r="S7967" s="65">
        <v>0.76985914754898577</v>
      </c>
      <c r="T7967" s="62">
        <v>0.18899339909819574</v>
      </c>
      <c r="U7967" s="62">
        <v>0.3380488470423394</v>
      </c>
      <c r="V7967" s="62">
        <v>0.24281690140845075</v>
      </c>
      <c r="X7967">
        <v>7954</v>
      </c>
      <c r="Y7967" s="65">
        <v>0.95550146817617643</v>
      </c>
      <c r="Z7967" s="62">
        <v>0.16905341706941401</v>
      </c>
      <c r="AA7967" s="62">
        <v>0.48292692434619905</v>
      </c>
      <c r="AB7967" s="62">
        <v>0.30352112676056336</v>
      </c>
      <c r="AD7967">
        <v>7954</v>
      </c>
      <c r="AE7967" s="65">
        <v>1.1895759900208693</v>
      </c>
      <c r="AF7967" s="62">
        <v>0.14534133939024196</v>
      </c>
      <c r="AG7967" s="62">
        <v>0.70024404030198872</v>
      </c>
      <c r="AH7967" s="62">
        <v>0.34399061032863854</v>
      </c>
    </row>
    <row r="7968" spans="5:34" x14ac:dyDescent="0.2">
      <c r="E7968" s="76">
        <v>11</v>
      </c>
      <c r="F7968" s="76">
        <v>28</v>
      </c>
      <c r="G7968">
        <v>7955</v>
      </c>
      <c r="H7968">
        <v>11</v>
      </c>
      <c r="I7968">
        <v>6</v>
      </c>
      <c r="J7968" t="s">
        <v>24</v>
      </c>
      <c r="K7968" t="s">
        <v>35</v>
      </c>
      <c r="L7968" s="61">
        <v>7955</v>
      </c>
      <c r="M7968" s="53">
        <v>0.61546954195858039</v>
      </c>
      <c r="N7968" s="63">
        <v>0.25858150091703358</v>
      </c>
      <c r="O7968" s="63">
        <v>0.23571433212135903</v>
      </c>
      <c r="P7968" s="63">
        <v>0.12117370892018779</v>
      </c>
      <c r="R7968">
        <v>7955</v>
      </c>
      <c r="S7968" s="65">
        <v>0.71889649637105635</v>
      </c>
      <c r="T7968" s="62">
        <v>0.24348798069692826</v>
      </c>
      <c r="U7968" s="62">
        <v>0.3300000649699027</v>
      </c>
      <c r="V7968" s="62">
        <v>0.14540845070422537</v>
      </c>
      <c r="X7968">
        <v>7955</v>
      </c>
      <c r="Y7968" s="65">
        <v>0.87403692798977006</v>
      </c>
      <c r="Z7968" s="62">
        <v>0.22084770036677032</v>
      </c>
      <c r="AA7968" s="62">
        <v>0.47142866424271807</v>
      </c>
      <c r="AB7968" s="62">
        <v>0.18176056338028168</v>
      </c>
      <c r="AD7968">
        <v>7955</v>
      </c>
      <c r="AE7968" s="65">
        <v>1.0842519192790385</v>
      </c>
      <c r="AF7968" s="62">
        <v>0.19468505096277799</v>
      </c>
      <c r="AG7968" s="62">
        <v>0.68357156315194123</v>
      </c>
      <c r="AH7968" s="62">
        <v>0.20599530516431924</v>
      </c>
    </row>
    <row r="7969" spans="5:34" x14ac:dyDescent="0.2">
      <c r="E7969" s="76">
        <v>11</v>
      </c>
      <c r="F7969" s="76">
        <v>28</v>
      </c>
      <c r="G7969">
        <v>7956</v>
      </c>
      <c r="H7969">
        <v>12</v>
      </c>
      <c r="I7969">
        <v>6</v>
      </c>
      <c r="J7969" t="s">
        <v>24</v>
      </c>
      <c r="K7969" t="s">
        <v>36</v>
      </c>
      <c r="L7969" s="61">
        <v>7956</v>
      </c>
      <c r="M7969" s="53">
        <v>0.68909483476539191</v>
      </c>
      <c r="N7969" s="63">
        <v>0.33831107405824834</v>
      </c>
      <c r="O7969" s="63">
        <v>0.17247390155221393</v>
      </c>
      <c r="P7969" s="63">
        <v>0.17830985915492958</v>
      </c>
      <c r="R7969">
        <v>7956</v>
      </c>
      <c r="S7969" s="65">
        <v>0.77662577691839052</v>
      </c>
      <c r="T7969" s="62">
        <v>0.32119048375937542</v>
      </c>
      <c r="U7969" s="62">
        <v>0.24146346217309952</v>
      </c>
      <c r="V7969" s="62">
        <v>0.21397183098591552</v>
      </c>
      <c r="X7969">
        <v>7956</v>
      </c>
      <c r="Y7969" s="65">
        <v>0.90792219014788822</v>
      </c>
      <c r="Z7969" s="62">
        <v>0.29550959831106594</v>
      </c>
      <c r="AA7969" s="62">
        <v>0.34494780310442785</v>
      </c>
      <c r="AB7969" s="62">
        <v>0.26746478873239438</v>
      </c>
      <c r="AD7969">
        <v>7956</v>
      </c>
      <c r="AE7969" s="65">
        <v>1.0703186228298613</v>
      </c>
      <c r="AF7969" s="62">
        <v>0.26701754776506054</v>
      </c>
      <c r="AG7969" s="62">
        <v>0.50017431450142047</v>
      </c>
      <c r="AH7969" s="62">
        <v>0.30312676056338028</v>
      </c>
    </row>
    <row r="7970" spans="5:34" x14ac:dyDescent="0.2">
      <c r="E7970" s="76">
        <v>11</v>
      </c>
      <c r="F7970" s="76">
        <v>28</v>
      </c>
      <c r="G7970">
        <v>7957</v>
      </c>
      <c r="H7970">
        <v>13</v>
      </c>
      <c r="I7970">
        <v>6</v>
      </c>
      <c r="J7970" t="s">
        <v>24</v>
      </c>
      <c r="K7970" t="s">
        <v>37</v>
      </c>
      <c r="L7970" s="61">
        <v>7957</v>
      </c>
      <c r="M7970" s="53">
        <v>0.72128449624348867</v>
      </c>
      <c r="N7970" s="63">
        <v>0.45489344450445401</v>
      </c>
      <c r="O7970" s="63">
        <v>0.11498260103480931</v>
      </c>
      <c r="P7970" s="63">
        <v>0.15140845070422534</v>
      </c>
      <c r="R7970">
        <v>7957</v>
      </c>
      <c r="S7970" s="65">
        <v>0.76378401214992664</v>
      </c>
      <c r="T7970" s="62">
        <v>0.42111822985612313</v>
      </c>
      <c r="U7970" s="62">
        <v>0.16097564144873305</v>
      </c>
      <c r="V7970" s="62">
        <v>0.18169014084507043</v>
      </c>
      <c r="X7970">
        <v>7957</v>
      </c>
      <c r="Y7970" s="65">
        <v>0.82753328600958342</v>
      </c>
      <c r="Z7970" s="62">
        <v>0.37045540788362674</v>
      </c>
      <c r="AA7970" s="62">
        <v>0.22996520206961862</v>
      </c>
      <c r="AB7970" s="62">
        <v>0.227112676056338</v>
      </c>
      <c r="AD7970">
        <v>7957</v>
      </c>
      <c r="AE7970" s="65">
        <v>0.89949801783683569</v>
      </c>
      <c r="AF7970" s="62">
        <v>0.30865410863870546</v>
      </c>
      <c r="AG7970" s="62">
        <v>0.33344954300094704</v>
      </c>
      <c r="AH7970" s="62">
        <v>0.25739436619718309</v>
      </c>
    </row>
    <row r="7971" spans="5:34" x14ac:dyDescent="0.2">
      <c r="E7971" s="76">
        <v>11</v>
      </c>
      <c r="F7971" s="76">
        <v>28</v>
      </c>
      <c r="G7971">
        <v>7958</v>
      </c>
      <c r="H7971">
        <v>14</v>
      </c>
      <c r="I7971">
        <v>6</v>
      </c>
      <c r="J7971" t="s">
        <v>24</v>
      </c>
      <c r="K7971" t="s">
        <v>38</v>
      </c>
      <c r="L7971" s="61">
        <v>7958</v>
      </c>
      <c r="M7971" s="53">
        <v>0.88948494530505906</v>
      </c>
      <c r="N7971" s="63">
        <v>0.623328635350062</v>
      </c>
      <c r="O7971" s="63">
        <v>0.11498260103480931</v>
      </c>
      <c r="P7971" s="63">
        <v>0.15117370892018778</v>
      </c>
      <c r="R7971">
        <v>7958</v>
      </c>
      <c r="S7971" s="65">
        <v>0.92348012430289839</v>
      </c>
      <c r="T7971" s="62">
        <v>0.58109603214993988</v>
      </c>
      <c r="U7971" s="62">
        <v>0.16097564144873305</v>
      </c>
      <c r="V7971" s="62">
        <v>0.1814084507042254</v>
      </c>
      <c r="X7971">
        <v>7958</v>
      </c>
      <c r="Y7971" s="65">
        <v>0.97447289279965699</v>
      </c>
      <c r="Z7971" s="62">
        <v>0.51774712734975659</v>
      </c>
      <c r="AA7971" s="62">
        <v>0.22996520206961862</v>
      </c>
      <c r="AB7971" s="62">
        <v>0.22676056338028169</v>
      </c>
      <c r="AD7971">
        <v>7958</v>
      </c>
      <c r="AE7971" s="65">
        <v>1.0323504641923891</v>
      </c>
      <c r="AF7971" s="62">
        <v>0.44190561602712275</v>
      </c>
      <c r="AG7971" s="62">
        <v>0.33344954300094704</v>
      </c>
      <c r="AH7971" s="62">
        <v>0.25699530516431923</v>
      </c>
    </row>
    <row r="7972" spans="5:34" x14ac:dyDescent="0.2">
      <c r="E7972" s="76">
        <v>11</v>
      </c>
      <c r="F7972" s="76">
        <v>28</v>
      </c>
      <c r="G7972">
        <v>7959</v>
      </c>
      <c r="H7972">
        <v>15</v>
      </c>
      <c r="I7972">
        <v>6</v>
      </c>
      <c r="J7972" t="s">
        <v>24</v>
      </c>
      <c r="K7972" t="s">
        <v>39</v>
      </c>
      <c r="L7972" s="61">
        <v>7959</v>
      </c>
      <c r="M7972" s="53">
        <v>1.1241195155391728</v>
      </c>
      <c r="N7972" s="63">
        <v>0.72004627649057085</v>
      </c>
      <c r="O7972" s="63">
        <v>9.7735210879587905E-2</v>
      </c>
      <c r="P7972" s="63">
        <v>0.30633802816901406</v>
      </c>
      <c r="R7972">
        <v>7959</v>
      </c>
      <c r="S7972" s="65">
        <v>1.1996413595854927</v>
      </c>
      <c r="T7972" s="62">
        <v>0.69520643055125264</v>
      </c>
      <c r="U7972" s="62">
        <v>0.13682929523142309</v>
      </c>
      <c r="V7972" s="62">
        <v>0.36760563380281691</v>
      </c>
      <c r="X7972">
        <v>7959</v>
      </c>
      <c r="Y7972" s="65">
        <v>1.3129241256549726</v>
      </c>
      <c r="Z7972" s="62">
        <v>0.65794666164227567</v>
      </c>
      <c r="AA7972" s="62">
        <v>0.19547042175917581</v>
      </c>
      <c r="AB7972" s="62">
        <v>0.45950704225352113</v>
      </c>
      <c r="AD7972">
        <v>7959</v>
      </c>
      <c r="AE7972" s="65">
        <v>1.4268465543311195</v>
      </c>
      <c r="AF7972" s="62">
        <v>0.62263979489299059</v>
      </c>
      <c r="AG7972" s="62">
        <v>0.28343211155080494</v>
      </c>
      <c r="AH7972" s="62">
        <v>0.52077464788732397</v>
      </c>
    </row>
    <row r="7973" spans="5:34" x14ac:dyDescent="0.2">
      <c r="E7973" s="76">
        <v>11</v>
      </c>
      <c r="F7973" s="76">
        <v>28</v>
      </c>
      <c r="G7973">
        <v>7960</v>
      </c>
      <c r="H7973">
        <v>16</v>
      </c>
      <c r="I7973">
        <v>6</v>
      </c>
      <c r="J7973" t="s">
        <v>24</v>
      </c>
      <c r="K7973" t="s">
        <v>40</v>
      </c>
      <c r="L7973" s="61">
        <v>7960</v>
      </c>
      <c r="M7973" s="53">
        <v>1.2049681863330073</v>
      </c>
      <c r="N7973" s="63">
        <v>0.87538564028048871</v>
      </c>
      <c r="O7973" s="63">
        <v>5.1742170465664185E-2</v>
      </c>
      <c r="P7973" s="63">
        <v>0.27784037558685443</v>
      </c>
      <c r="R7973">
        <v>7960</v>
      </c>
      <c r="S7973" s="65">
        <v>1.224839077071646</v>
      </c>
      <c r="T7973" s="62">
        <v>0.81899158771549063</v>
      </c>
      <c r="U7973" s="62">
        <v>7.2439038651929868E-2</v>
      </c>
      <c r="V7973" s="62">
        <v>0.33340845070422537</v>
      </c>
      <c r="X7973">
        <v>7960</v>
      </c>
      <c r="Y7973" s="65">
        <v>1.2546454131796039</v>
      </c>
      <c r="Z7973" s="62">
        <v>0.73440050886799368</v>
      </c>
      <c r="AA7973" s="62">
        <v>0.10348434093132837</v>
      </c>
      <c r="AB7973" s="62">
        <v>0.41676056338028167</v>
      </c>
      <c r="AD7973">
        <v>7960</v>
      </c>
      <c r="AE7973" s="65">
        <v>1.2566414226999056</v>
      </c>
      <c r="AF7973" s="62">
        <v>0.63426048985182693</v>
      </c>
      <c r="AG7973" s="62">
        <v>0.15005229435042614</v>
      </c>
      <c r="AH7973" s="62">
        <v>0.47232863849765261</v>
      </c>
    </row>
    <row r="7974" spans="5:34" x14ac:dyDescent="0.2">
      <c r="E7974" s="76">
        <v>11</v>
      </c>
      <c r="F7974" s="76">
        <v>28</v>
      </c>
      <c r="G7974">
        <v>7961</v>
      </c>
      <c r="H7974">
        <v>17</v>
      </c>
      <c r="I7974">
        <v>6</v>
      </c>
      <c r="J7974" t="s">
        <v>24</v>
      </c>
      <c r="K7974" t="s">
        <v>41</v>
      </c>
      <c r="L7974" s="61">
        <v>7961</v>
      </c>
      <c r="M7974" s="53">
        <v>1.4246321936102169</v>
      </c>
      <c r="N7974" s="63">
        <v>1.2624297081546232</v>
      </c>
      <c r="O7974" s="63">
        <v>1.149826010348093E-2</v>
      </c>
      <c r="P7974" s="63">
        <v>0.15070422535211267</v>
      </c>
      <c r="R7974">
        <v>7961</v>
      </c>
      <c r="S7974" s="65">
        <v>1.3570491494021346</v>
      </c>
      <c r="T7974" s="62">
        <v>1.160106514834726</v>
      </c>
      <c r="U7974" s="62">
        <v>1.6097564144873303E-2</v>
      </c>
      <c r="V7974" s="62">
        <v>0.18084507042253523</v>
      </c>
      <c r="X7974">
        <v>7961</v>
      </c>
      <c r="Y7974" s="65">
        <v>1.2556745830900118</v>
      </c>
      <c r="Z7974" s="62">
        <v>1.0066217248548808</v>
      </c>
      <c r="AA7974" s="62">
        <v>2.299652020696186E-2</v>
      </c>
      <c r="AB7974" s="62">
        <v>0.22605633802816899</v>
      </c>
      <c r="AD7974">
        <v>7961</v>
      </c>
      <c r="AE7974" s="65">
        <v>1.105890300743124</v>
      </c>
      <c r="AF7974" s="62">
        <v>0.81634816334443783</v>
      </c>
      <c r="AG7974" s="62">
        <v>3.3344954300094702E-2</v>
      </c>
      <c r="AH7974" s="62">
        <v>0.25619718309859152</v>
      </c>
    </row>
    <row r="7975" spans="5:34" x14ac:dyDescent="0.2">
      <c r="E7975" s="76">
        <v>11</v>
      </c>
      <c r="F7975" s="76">
        <v>28</v>
      </c>
      <c r="G7975">
        <v>7962</v>
      </c>
      <c r="H7975">
        <v>18</v>
      </c>
      <c r="I7975">
        <v>6</v>
      </c>
      <c r="J7975" t="s">
        <v>24</v>
      </c>
      <c r="K7975" t="s">
        <v>42</v>
      </c>
      <c r="L7975" s="61">
        <v>7962</v>
      </c>
      <c r="M7975" s="53">
        <v>2.1377003845429923</v>
      </c>
      <c r="N7975" s="63">
        <v>1.988029023040645</v>
      </c>
      <c r="O7975" s="63">
        <v>0</v>
      </c>
      <c r="P7975" s="63">
        <v>0.14967136150234742</v>
      </c>
      <c r="R7975">
        <v>7962</v>
      </c>
      <c r="S7975" s="65">
        <v>1.9616544185398475</v>
      </c>
      <c r="T7975" s="62">
        <v>1.7820487847370305</v>
      </c>
      <c r="U7975" s="62">
        <v>0</v>
      </c>
      <c r="V7975" s="62">
        <v>0.17960563380281694</v>
      </c>
      <c r="X7975">
        <v>7962</v>
      </c>
      <c r="Y7975" s="65">
        <v>1.6975854695351302</v>
      </c>
      <c r="Z7975" s="62">
        <v>1.4730784272816091</v>
      </c>
      <c r="AA7975" s="62">
        <v>0</v>
      </c>
      <c r="AB7975" s="62">
        <v>0.22450704225352114</v>
      </c>
      <c r="AD7975">
        <v>7962</v>
      </c>
      <c r="AE7975" s="65">
        <v>1.3299320903577221</v>
      </c>
      <c r="AF7975" s="62">
        <v>1.0754907758037313</v>
      </c>
      <c r="AG7975" s="62">
        <v>0</v>
      </c>
      <c r="AH7975" s="62">
        <v>0.25444131455399066</v>
      </c>
    </row>
    <row r="7976" spans="5:34" x14ac:dyDescent="0.2">
      <c r="E7976" s="76">
        <v>11</v>
      </c>
      <c r="F7976" s="76">
        <v>28</v>
      </c>
      <c r="G7976">
        <v>7963</v>
      </c>
      <c r="H7976">
        <v>19</v>
      </c>
      <c r="I7976">
        <v>6</v>
      </c>
      <c r="J7976" t="s">
        <v>24</v>
      </c>
      <c r="K7976" t="s">
        <v>43</v>
      </c>
      <c r="L7976" s="61">
        <v>7963</v>
      </c>
      <c r="M7976" s="53">
        <v>2.2546967812360474</v>
      </c>
      <c r="N7976" s="63">
        <v>2.101175654475484</v>
      </c>
      <c r="O7976" s="63">
        <v>0</v>
      </c>
      <c r="P7976" s="63">
        <v>0.15352112676056337</v>
      </c>
      <c r="R7976">
        <v>7963</v>
      </c>
      <c r="S7976" s="65">
        <v>2.0570150511662502</v>
      </c>
      <c r="T7976" s="62">
        <v>1.8727896990535742</v>
      </c>
      <c r="U7976" s="62">
        <v>0</v>
      </c>
      <c r="V7976" s="62">
        <v>0.1842253521126761</v>
      </c>
      <c r="X7976">
        <v>7963</v>
      </c>
      <c r="Y7976" s="65">
        <v>1.7604924560615551</v>
      </c>
      <c r="Z7976" s="62">
        <v>1.53021076592071</v>
      </c>
      <c r="AA7976" s="62">
        <v>0</v>
      </c>
      <c r="AB7976" s="62">
        <v>0.2302816901408451</v>
      </c>
      <c r="AD7976">
        <v>7963</v>
      </c>
      <c r="AE7976" s="65">
        <v>1.3476477696888514</v>
      </c>
      <c r="AF7976" s="62">
        <v>1.0866618541958937</v>
      </c>
      <c r="AG7976" s="62">
        <v>0</v>
      </c>
      <c r="AH7976" s="62">
        <v>0.26098591549295774</v>
      </c>
    </row>
    <row r="7977" spans="5:34" x14ac:dyDescent="0.2">
      <c r="E7977" s="76">
        <v>11</v>
      </c>
      <c r="F7977" s="76">
        <v>28</v>
      </c>
      <c r="G7977">
        <v>7964</v>
      </c>
      <c r="H7977">
        <v>20</v>
      </c>
      <c r="I7977">
        <v>6</v>
      </c>
      <c r="J7977" t="s">
        <v>24</v>
      </c>
      <c r="K7977" t="s">
        <v>44</v>
      </c>
      <c r="L7977" s="61">
        <v>7964</v>
      </c>
      <c r="M7977" s="53">
        <v>2.1584569985419808</v>
      </c>
      <c r="N7977" s="63">
        <v>2.0382692051147506</v>
      </c>
      <c r="O7977" s="63">
        <v>0</v>
      </c>
      <c r="P7977" s="63">
        <v>0.12018779342723004</v>
      </c>
      <c r="R7977">
        <v>7964</v>
      </c>
      <c r="S7977" s="65">
        <v>1.9911838442526968</v>
      </c>
      <c r="T7977" s="62">
        <v>1.8469584921400206</v>
      </c>
      <c r="U7977" s="62">
        <v>0</v>
      </c>
      <c r="V7977" s="62">
        <v>0.14422535211267609</v>
      </c>
      <c r="X7977">
        <v>7964</v>
      </c>
      <c r="Y7977" s="65">
        <v>1.7402741128187709</v>
      </c>
      <c r="Z7977" s="62">
        <v>1.5599924226779258</v>
      </c>
      <c r="AA7977" s="62">
        <v>0</v>
      </c>
      <c r="AB7977" s="62">
        <v>0.18028169014084511</v>
      </c>
      <c r="AD7977">
        <v>7964</v>
      </c>
      <c r="AE7977" s="65">
        <v>1.4000874617203263</v>
      </c>
      <c r="AF7977" s="62">
        <v>1.1957682128940352</v>
      </c>
      <c r="AG7977" s="62">
        <v>0</v>
      </c>
      <c r="AH7977" s="62">
        <v>0.2043192488262911</v>
      </c>
    </row>
    <row r="7978" spans="5:34" x14ac:dyDescent="0.2">
      <c r="E7978" s="76">
        <v>11</v>
      </c>
      <c r="F7978" s="76">
        <v>28</v>
      </c>
      <c r="G7978">
        <v>7965</v>
      </c>
      <c r="H7978">
        <v>21</v>
      </c>
      <c r="I7978">
        <v>6</v>
      </c>
      <c r="J7978" t="s">
        <v>24</v>
      </c>
      <c r="K7978" t="s">
        <v>45</v>
      </c>
      <c r="L7978" s="61">
        <v>7965</v>
      </c>
      <c r="M7978" s="53">
        <v>1.7966749670871887</v>
      </c>
      <c r="N7978" s="63">
        <v>1.7351726196693482</v>
      </c>
      <c r="O7978" s="63">
        <v>0</v>
      </c>
      <c r="P7978" s="63">
        <v>6.1502347417840372E-2</v>
      </c>
      <c r="R7978">
        <v>7965</v>
      </c>
      <c r="S7978" s="65">
        <v>1.6547223231749089</v>
      </c>
      <c r="T7978" s="62">
        <v>1.5809195062735004</v>
      </c>
      <c r="U7978" s="62">
        <v>0</v>
      </c>
      <c r="V7978" s="62">
        <v>7.3802816901408469E-2</v>
      </c>
      <c r="X7978">
        <v>7965</v>
      </c>
      <c r="Y7978" s="65">
        <v>1.4417933573064894</v>
      </c>
      <c r="Z7978" s="62">
        <v>1.3495398361797288</v>
      </c>
      <c r="AA7978" s="62">
        <v>0</v>
      </c>
      <c r="AB7978" s="62">
        <v>9.2253521126760579E-2</v>
      </c>
      <c r="AD7978">
        <v>7965</v>
      </c>
      <c r="AE7978" s="65">
        <v>1.1628349901535828</v>
      </c>
      <c r="AF7978" s="62">
        <v>1.0582809995432543</v>
      </c>
      <c r="AG7978" s="62">
        <v>0</v>
      </c>
      <c r="AH7978" s="62">
        <v>0.10455399061032865</v>
      </c>
    </row>
    <row r="7979" spans="5:34" x14ac:dyDescent="0.2">
      <c r="E7979" s="76">
        <v>11</v>
      </c>
      <c r="F7979" s="76">
        <v>28</v>
      </c>
      <c r="G7979">
        <v>7966</v>
      </c>
      <c r="H7979">
        <v>22</v>
      </c>
      <c r="I7979">
        <v>6</v>
      </c>
      <c r="J7979" t="s">
        <v>24</v>
      </c>
      <c r="K7979" t="s">
        <v>46</v>
      </c>
      <c r="L7979" s="61">
        <v>7966</v>
      </c>
      <c r="M7979" s="53">
        <v>1.7203682146242039</v>
      </c>
      <c r="N7979" s="63">
        <v>1.6980677451406359</v>
      </c>
      <c r="O7979" s="63">
        <v>0</v>
      </c>
      <c r="P7979" s="63">
        <v>2.2300469483568074E-2</v>
      </c>
      <c r="R7979">
        <v>7966</v>
      </c>
      <c r="S7979" s="65">
        <v>1.6695045809003732</v>
      </c>
      <c r="T7979" s="62">
        <v>1.6427440175200916</v>
      </c>
      <c r="U7979" s="62">
        <v>0</v>
      </c>
      <c r="V7979" s="62">
        <v>2.6760563380281696E-2</v>
      </c>
      <c r="X7979">
        <v>7966</v>
      </c>
      <c r="Y7979" s="65">
        <v>1.5932091303146272</v>
      </c>
      <c r="Z7979" s="62">
        <v>1.5597584260892752</v>
      </c>
      <c r="AA7979" s="62">
        <v>0</v>
      </c>
      <c r="AB7979" s="62">
        <v>3.3450704225352117E-2</v>
      </c>
      <c r="AD7979">
        <v>7966</v>
      </c>
      <c r="AE7979" s="65">
        <v>1.521516549280695</v>
      </c>
      <c r="AF7979" s="62">
        <v>1.4836057511586294</v>
      </c>
      <c r="AG7979" s="62">
        <v>0</v>
      </c>
      <c r="AH7979" s="62">
        <v>3.7910798122065728E-2</v>
      </c>
    </row>
    <row r="7980" spans="5:34" x14ac:dyDescent="0.2">
      <c r="E7980" s="76">
        <v>11</v>
      </c>
      <c r="F7980" s="76">
        <v>28</v>
      </c>
      <c r="G7980">
        <v>7967</v>
      </c>
      <c r="H7980">
        <v>23</v>
      </c>
      <c r="I7980">
        <v>6</v>
      </c>
      <c r="J7980" t="s">
        <v>24</v>
      </c>
      <c r="K7980" t="s">
        <v>47</v>
      </c>
      <c r="L7980" s="61">
        <v>7967</v>
      </c>
      <c r="M7980" s="53">
        <v>1.6263727609739711</v>
      </c>
      <c r="N7980" s="63">
        <v>1.5845887234152856</v>
      </c>
      <c r="O7980" s="63">
        <v>0</v>
      </c>
      <c r="P7980" s="63">
        <v>4.1784037558685441E-2</v>
      </c>
      <c r="R7980">
        <v>7967</v>
      </c>
      <c r="S7980" s="65">
        <v>1.6580362559591106</v>
      </c>
      <c r="T7980" s="62">
        <v>1.607895410888688</v>
      </c>
      <c r="U7980" s="62">
        <v>0</v>
      </c>
      <c r="V7980" s="62">
        <v>5.0140845070422546E-2</v>
      </c>
      <c r="X7980">
        <v>7967</v>
      </c>
      <c r="Y7980" s="65">
        <v>1.7055314984368195</v>
      </c>
      <c r="Z7980" s="62">
        <v>1.6428554420987913</v>
      </c>
      <c r="AA7980" s="62">
        <v>0</v>
      </c>
      <c r="AB7980" s="62">
        <v>6.2676056338028169E-2</v>
      </c>
      <c r="AD7980">
        <v>7967</v>
      </c>
      <c r="AE7980" s="65">
        <v>1.806494721309285</v>
      </c>
      <c r="AF7980" s="62">
        <v>1.7354618574595198</v>
      </c>
      <c r="AG7980" s="62">
        <v>0</v>
      </c>
      <c r="AH7980" s="62">
        <v>7.103286384976526E-2</v>
      </c>
    </row>
    <row r="7981" spans="5:34" x14ac:dyDescent="0.2">
      <c r="E7981" s="76">
        <v>11</v>
      </c>
      <c r="F7981" s="76">
        <v>28</v>
      </c>
      <c r="G7981">
        <v>7968</v>
      </c>
      <c r="H7981">
        <v>24</v>
      </c>
      <c r="I7981">
        <v>6</v>
      </c>
      <c r="J7981" t="s">
        <v>24</v>
      </c>
      <c r="K7981" t="s">
        <v>48</v>
      </c>
      <c r="L7981" s="61">
        <v>7968</v>
      </c>
      <c r="M7981" s="53">
        <v>1.3467771336605667</v>
      </c>
      <c r="N7981" s="63">
        <v>1.3106268989187826</v>
      </c>
      <c r="O7981" s="63">
        <v>0</v>
      </c>
      <c r="P7981" s="63">
        <v>3.615023474178404E-2</v>
      </c>
      <c r="R7981">
        <v>7968</v>
      </c>
      <c r="S7981" s="65">
        <v>1.4164512715818263</v>
      </c>
      <c r="T7981" s="62">
        <v>1.3730709898916853</v>
      </c>
      <c r="U7981" s="62">
        <v>0</v>
      </c>
      <c r="V7981" s="62">
        <v>4.3380281690140854E-2</v>
      </c>
      <c r="X7981">
        <v>7968</v>
      </c>
      <c r="Y7981" s="65">
        <v>1.5209624784637155</v>
      </c>
      <c r="Z7981" s="62">
        <v>1.4667371263510394</v>
      </c>
      <c r="AA7981" s="62">
        <v>0</v>
      </c>
      <c r="AB7981" s="62">
        <v>5.422535211267606E-2</v>
      </c>
      <c r="AD7981">
        <v>7968</v>
      </c>
      <c r="AE7981" s="65">
        <v>1.6990737477718014</v>
      </c>
      <c r="AF7981" s="62">
        <v>1.6376183487107685</v>
      </c>
      <c r="AG7981" s="62">
        <v>0</v>
      </c>
      <c r="AH7981" s="62">
        <v>6.1455399061032867E-2</v>
      </c>
    </row>
    <row r="7982" spans="5:34" x14ac:dyDescent="0.2">
      <c r="E7982" s="76">
        <v>11</v>
      </c>
      <c r="F7982" s="76">
        <v>29</v>
      </c>
      <c r="G7982">
        <v>7969</v>
      </c>
      <c r="H7982">
        <v>1</v>
      </c>
      <c r="I7982">
        <v>7</v>
      </c>
      <c r="J7982" t="s">
        <v>49</v>
      </c>
      <c r="K7982" t="s">
        <v>50</v>
      </c>
      <c r="L7982" s="61">
        <v>7969</v>
      </c>
      <c r="M7982" s="53">
        <v>0.84297420896785424</v>
      </c>
      <c r="N7982" s="63">
        <v>0.84297420896785424</v>
      </c>
      <c r="O7982" s="63">
        <v>0</v>
      </c>
      <c r="P7982" s="63">
        <v>0</v>
      </c>
      <c r="R7982">
        <v>7969</v>
      </c>
      <c r="S7982" s="65">
        <v>0.82424144876856853</v>
      </c>
      <c r="T7982" s="62">
        <v>0.82424144876856853</v>
      </c>
      <c r="U7982" s="62">
        <v>0</v>
      </c>
      <c r="V7982" s="62">
        <v>0</v>
      </c>
      <c r="X7982">
        <v>7969</v>
      </c>
      <c r="Y7982" s="65">
        <v>0.79614230846964018</v>
      </c>
      <c r="Z7982" s="62">
        <v>0.79614230846964018</v>
      </c>
      <c r="AA7982" s="62">
        <v>0</v>
      </c>
      <c r="AB7982" s="62">
        <v>0</v>
      </c>
      <c r="AD7982">
        <v>7969</v>
      </c>
      <c r="AE7982" s="65">
        <v>0.77740954827035458</v>
      </c>
      <c r="AF7982" s="62">
        <v>0.77740954827035458</v>
      </c>
      <c r="AG7982" s="62">
        <v>0</v>
      </c>
      <c r="AH7982" s="62">
        <v>0</v>
      </c>
    </row>
    <row r="7983" spans="5:34" x14ac:dyDescent="0.2">
      <c r="E7983" s="76">
        <v>11</v>
      </c>
      <c r="F7983" s="76">
        <v>29</v>
      </c>
      <c r="G7983">
        <v>7970</v>
      </c>
      <c r="H7983">
        <v>2</v>
      </c>
      <c r="I7983">
        <v>7</v>
      </c>
      <c r="J7983" t="s">
        <v>49</v>
      </c>
      <c r="K7983" t="s">
        <v>51</v>
      </c>
      <c r="L7983" s="61">
        <v>7970</v>
      </c>
      <c r="M7983" s="53">
        <v>0.62995957866629027</v>
      </c>
      <c r="N7983" s="63">
        <v>0.62995957866629027</v>
      </c>
      <c r="O7983" s="63">
        <v>0</v>
      </c>
      <c r="P7983" s="63">
        <v>0</v>
      </c>
      <c r="R7983">
        <v>7970</v>
      </c>
      <c r="S7983" s="65">
        <v>0.61596047691815037</v>
      </c>
      <c r="T7983" s="62">
        <v>0.61596047691815037</v>
      </c>
      <c r="U7983" s="62">
        <v>0</v>
      </c>
      <c r="V7983" s="62">
        <v>0</v>
      </c>
      <c r="X7983">
        <v>7970</v>
      </c>
      <c r="Y7983" s="65">
        <v>0.59496182429594069</v>
      </c>
      <c r="Z7983" s="62">
        <v>0.59496182429594069</v>
      </c>
      <c r="AA7983" s="62">
        <v>0</v>
      </c>
      <c r="AB7983" s="62">
        <v>0</v>
      </c>
      <c r="AD7983">
        <v>7970</v>
      </c>
      <c r="AE7983" s="65">
        <v>0.58096272254780101</v>
      </c>
      <c r="AF7983" s="62">
        <v>0.58096272254780101</v>
      </c>
      <c r="AG7983" s="62">
        <v>0</v>
      </c>
      <c r="AH7983" s="62">
        <v>0</v>
      </c>
    </row>
    <row r="7984" spans="5:34" x14ac:dyDescent="0.2">
      <c r="E7984" s="76">
        <v>11</v>
      </c>
      <c r="F7984" s="76">
        <v>29</v>
      </c>
      <c r="G7984">
        <v>7971</v>
      </c>
      <c r="H7984">
        <v>3</v>
      </c>
      <c r="I7984">
        <v>7</v>
      </c>
      <c r="J7984" t="s">
        <v>49</v>
      </c>
      <c r="K7984" t="s">
        <v>52</v>
      </c>
      <c r="L7984" s="61">
        <v>7971</v>
      </c>
      <c r="M7984" s="53">
        <v>0.45903672690875463</v>
      </c>
      <c r="N7984" s="63">
        <v>0.45903672690875463</v>
      </c>
      <c r="O7984" s="63">
        <v>0</v>
      </c>
      <c r="P7984" s="63">
        <v>0</v>
      </c>
      <c r="R7984">
        <v>7971</v>
      </c>
      <c r="S7984" s="65">
        <v>0.44883591075522672</v>
      </c>
      <c r="T7984" s="62">
        <v>0.44883591075522672</v>
      </c>
      <c r="U7984" s="62">
        <v>0</v>
      </c>
      <c r="V7984" s="62">
        <v>0</v>
      </c>
      <c r="X7984">
        <v>7971</v>
      </c>
      <c r="Y7984" s="65">
        <v>0.43353468652493499</v>
      </c>
      <c r="Z7984" s="62">
        <v>0.43353468652493499</v>
      </c>
      <c r="AA7984" s="62">
        <v>0</v>
      </c>
      <c r="AB7984" s="62">
        <v>0</v>
      </c>
      <c r="AD7984">
        <v>7971</v>
      </c>
      <c r="AE7984" s="65">
        <v>0.42333387037140713</v>
      </c>
      <c r="AF7984" s="62">
        <v>0.42333387037140713</v>
      </c>
      <c r="AG7984" s="62">
        <v>0</v>
      </c>
      <c r="AH7984" s="62">
        <v>0</v>
      </c>
    </row>
    <row r="7985" spans="5:34" x14ac:dyDescent="0.2">
      <c r="E7985" s="76">
        <v>11</v>
      </c>
      <c r="F7985" s="76">
        <v>29</v>
      </c>
      <c r="G7985">
        <v>7972</v>
      </c>
      <c r="H7985">
        <v>4</v>
      </c>
      <c r="I7985">
        <v>7</v>
      </c>
      <c r="J7985" t="s">
        <v>49</v>
      </c>
      <c r="K7985" t="s">
        <v>53</v>
      </c>
      <c r="L7985" s="61">
        <v>7972</v>
      </c>
      <c r="M7985" s="53">
        <v>0.54587985008759121</v>
      </c>
      <c r="N7985" s="63">
        <v>0.54587985008759121</v>
      </c>
      <c r="O7985" s="63">
        <v>0</v>
      </c>
      <c r="P7985" s="63">
        <v>0</v>
      </c>
      <c r="R7985">
        <v>7972</v>
      </c>
      <c r="S7985" s="65">
        <v>0.53374918675231142</v>
      </c>
      <c r="T7985" s="62">
        <v>0.53374918675231142</v>
      </c>
      <c r="U7985" s="62">
        <v>0</v>
      </c>
      <c r="V7985" s="62">
        <v>0</v>
      </c>
      <c r="X7985">
        <v>7972</v>
      </c>
      <c r="Y7985" s="65">
        <v>0.51555319174939174</v>
      </c>
      <c r="Z7985" s="62">
        <v>0.51555319174939174</v>
      </c>
      <c r="AA7985" s="62">
        <v>0</v>
      </c>
      <c r="AB7985" s="62">
        <v>0</v>
      </c>
      <c r="AD7985">
        <v>7972</v>
      </c>
      <c r="AE7985" s="65">
        <v>0.50342252841411195</v>
      </c>
      <c r="AF7985" s="62">
        <v>0.50342252841411195</v>
      </c>
      <c r="AG7985" s="62">
        <v>0</v>
      </c>
      <c r="AH7985" s="62">
        <v>0</v>
      </c>
    </row>
    <row r="7986" spans="5:34" x14ac:dyDescent="0.2">
      <c r="E7986" s="76">
        <v>11</v>
      </c>
      <c r="F7986" s="76">
        <v>29</v>
      </c>
      <c r="G7986">
        <v>7973</v>
      </c>
      <c r="H7986">
        <v>5</v>
      </c>
      <c r="I7986">
        <v>7</v>
      </c>
      <c r="J7986" t="s">
        <v>49</v>
      </c>
      <c r="K7986" t="s">
        <v>54</v>
      </c>
      <c r="L7986" s="61">
        <v>7973</v>
      </c>
      <c r="M7986" s="53">
        <v>0.46079744196401934</v>
      </c>
      <c r="N7986" s="63">
        <v>0.46079744196401934</v>
      </c>
      <c r="O7986" s="63">
        <v>0</v>
      </c>
      <c r="P7986" s="63">
        <v>0</v>
      </c>
      <c r="R7986">
        <v>7973</v>
      </c>
      <c r="S7986" s="65">
        <v>0.45055749880926332</v>
      </c>
      <c r="T7986" s="62">
        <v>0.45055749880926332</v>
      </c>
      <c r="U7986" s="62">
        <v>0</v>
      </c>
      <c r="V7986" s="62">
        <v>0</v>
      </c>
      <c r="X7986">
        <v>7973</v>
      </c>
      <c r="Y7986" s="65">
        <v>0.43519758407712938</v>
      </c>
      <c r="Z7986" s="62">
        <v>0.43519758407712938</v>
      </c>
      <c r="AA7986" s="62">
        <v>0</v>
      </c>
      <c r="AB7986" s="62">
        <v>0</v>
      </c>
      <c r="AD7986">
        <v>7973</v>
      </c>
      <c r="AE7986" s="65">
        <v>0.42495764092237343</v>
      </c>
      <c r="AF7986" s="62">
        <v>0.42495764092237343</v>
      </c>
      <c r="AG7986" s="62">
        <v>0</v>
      </c>
      <c r="AH7986" s="62">
        <v>0</v>
      </c>
    </row>
    <row r="7987" spans="5:34" x14ac:dyDescent="0.2">
      <c r="E7987" s="76">
        <v>11</v>
      </c>
      <c r="F7987" s="76">
        <v>29</v>
      </c>
      <c r="G7987">
        <v>7974</v>
      </c>
      <c r="H7987">
        <v>6</v>
      </c>
      <c r="I7987">
        <v>7</v>
      </c>
      <c r="J7987" t="s">
        <v>49</v>
      </c>
      <c r="K7987" t="s">
        <v>55</v>
      </c>
      <c r="L7987" s="61">
        <v>7974</v>
      </c>
      <c r="M7987" s="53">
        <v>0.33629480082414714</v>
      </c>
      <c r="N7987" s="63">
        <v>0.33629480082414714</v>
      </c>
      <c r="O7987" s="63">
        <v>0</v>
      </c>
      <c r="P7987" s="63">
        <v>0</v>
      </c>
      <c r="R7987">
        <v>7974</v>
      </c>
      <c r="S7987" s="65">
        <v>0.32882158302805498</v>
      </c>
      <c r="T7987" s="62">
        <v>0.32882158302805498</v>
      </c>
      <c r="U7987" s="62">
        <v>0</v>
      </c>
      <c r="V7987" s="62">
        <v>0</v>
      </c>
      <c r="X7987">
        <v>7974</v>
      </c>
      <c r="Y7987" s="65">
        <v>0.31761175633391675</v>
      </c>
      <c r="Z7987" s="62">
        <v>0.31761175633391675</v>
      </c>
      <c r="AA7987" s="62">
        <v>0</v>
      </c>
      <c r="AB7987" s="62">
        <v>0</v>
      </c>
      <c r="AD7987">
        <v>7974</v>
      </c>
      <c r="AE7987" s="65">
        <v>0.31013853853782458</v>
      </c>
      <c r="AF7987" s="62">
        <v>0.31013853853782458</v>
      </c>
      <c r="AG7987" s="62">
        <v>0</v>
      </c>
      <c r="AH7987" s="62">
        <v>0</v>
      </c>
    </row>
    <row r="7988" spans="5:34" x14ac:dyDescent="0.2">
      <c r="E7988" s="76">
        <v>11</v>
      </c>
      <c r="F7988" s="76">
        <v>29</v>
      </c>
      <c r="G7988">
        <v>7975</v>
      </c>
      <c r="H7988">
        <v>7</v>
      </c>
      <c r="I7988">
        <v>7</v>
      </c>
      <c r="J7988" t="s">
        <v>49</v>
      </c>
      <c r="K7988" t="s">
        <v>56</v>
      </c>
      <c r="L7988" s="61">
        <v>7975</v>
      </c>
      <c r="M7988" s="53">
        <v>0.16985300064701991</v>
      </c>
      <c r="N7988" s="63">
        <v>0.16703609923856921</v>
      </c>
      <c r="O7988" s="63">
        <v>0</v>
      </c>
      <c r="P7988" s="63">
        <v>2.8169014084507044E-3</v>
      </c>
      <c r="R7988">
        <v>7975</v>
      </c>
      <c r="S7988" s="65">
        <v>0.16670446761229743</v>
      </c>
      <c r="T7988" s="62">
        <v>0.16332418592215658</v>
      </c>
      <c r="U7988" s="62">
        <v>0</v>
      </c>
      <c r="V7988" s="62">
        <v>3.3802816901408457E-3</v>
      </c>
      <c r="X7988">
        <v>7975</v>
      </c>
      <c r="Y7988" s="65">
        <v>0.16198166806021369</v>
      </c>
      <c r="Z7988" s="62">
        <v>0.15775631594753764</v>
      </c>
      <c r="AA7988" s="62">
        <v>0</v>
      </c>
      <c r="AB7988" s="62">
        <v>4.2253521126760568E-3</v>
      </c>
      <c r="AD7988">
        <v>7975</v>
      </c>
      <c r="AE7988" s="65">
        <v>0.15883313502549118</v>
      </c>
      <c r="AF7988" s="62">
        <v>0.15404440263112498</v>
      </c>
      <c r="AG7988" s="62">
        <v>0</v>
      </c>
      <c r="AH7988" s="62">
        <v>4.7887323943661972E-3</v>
      </c>
    </row>
    <row r="7989" spans="5:34" x14ac:dyDescent="0.2">
      <c r="E7989" s="76">
        <v>11</v>
      </c>
      <c r="F7989" s="76">
        <v>29</v>
      </c>
      <c r="G7989">
        <v>7976</v>
      </c>
      <c r="H7989">
        <v>8</v>
      </c>
      <c r="I7989">
        <v>7</v>
      </c>
      <c r="J7989" t="s">
        <v>49</v>
      </c>
      <c r="K7989" t="s">
        <v>57</v>
      </c>
      <c r="L7989" s="61">
        <v>7976</v>
      </c>
      <c r="M7989" s="53">
        <v>0.18016661756199293</v>
      </c>
      <c r="N7989" s="63">
        <v>0.18016661756199293</v>
      </c>
      <c r="O7989" s="63">
        <v>0</v>
      </c>
      <c r="P7989" s="63">
        <v>0</v>
      </c>
      <c r="R7989">
        <v>7976</v>
      </c>
      <c r="S7989" s="65">
        <v>0.17616291494950417</v>
      </c>
      <c r="T7989" s="62">
        <v>0.17616291494950417</v>
      </c>
      <c r="U7989" s="62">
        <v>0</v>
      </c>
      <c r="V7989" s="62">
        <v>0</v>
      </c>
      <c r="X7989">
        <v>7976</v>
      </c>
      <c r="Y7989" s="65">
        <v>0.17015736103077106</v>
      </c>
      <c r="Z7989" s="62">
        <v>0.17015736103077106</v>
      </c>
      <c r="AA7989" s="62">
        <v>0</v>
      </c>
      <c r="AB7989" s="62">
        <v>0</v>
      </c>
      <c r="AD7989">
        <v>7976</v>
      </c>
      <c r="AE7989" s="65">
        <v>0.16615365841828236</v>
      </c>
      <c r="AF7989" s="62">
        <v>0.16615365841828236</v>
      </c>
      <c r="AG7989" s="62">
        <v>0</v>
      </c>
      <c r="AH7989" s="62">
        <v>0</v>
      </c>
    </row>
    <row r="7990" spans="5:34" x14ac:dyDescent="0.2">
      <c r="E7990" s="76">
        <v>11</v>
      </c>
      <c r="F7990" s="76">
        <v>29</v>
      </c>
      <c r="G7990">
        <v>7977</v>
      </c>
      <c r="H7990">
        <v>9</v>
      </c>
      <c r="I7990">
        <v>7</v>
      </c>
      <c r="J7990" t="s">
        <v>49</v>
      </c>
      <c r="K7990" t="s">
        <v>58</v>
      </c>
      <c r="L7990" s="61">
        <v>7977</v>
      </c>
      <c r="M7990" s="53">
        <v>0.53064170601292648</v>
      </c>
      <c r="N7990" s="63">
        <v>0.25787175296128323</v>
      </c>
      <c r="O7990" s="63">
        <v>0</v>
      </c>
      <c r="P7990" s="63">
        <v>0.2727699530516432</v>
      </c>
      <c r="R7990">
        <v>7977</v>
      </c>
      <c r="S7990" s="65">
        <v>0.57946521322411537</v>
      </c>
      <c r="T7990" s="62">
        <v>0.25214126956214361</v>
      </c>
      <c r="U7990" s="62">
        <v>0</v>
      </c>
      <c r="V7990" s="62">
        <v>0.32732394366197182</v>
      </c>
      <c r="X7990">
        <v>7977</v>
      </c>
      <c r="Y7990" s="65">
        <v>0.65270047404089904</v>
      </c>
      <c r="Z7990" s="62">
        <v>0.24354554446343418</v>
      </c>
      <c r="AA7990" s="62">
        <v>0</v>
      </c>
      <c r="AB7990" s="62">
        <v>0.4091549295774648</v>
      </c>
      <c r="AD7990">
        <v>7977</v>
      </c>
      <c r="AE7990" s="65">
        <v>0.70152398125208792</v>
      </c>
      <c r="AF7990" s="62">
        <v>0.23781506106429456</v>
      </c>
      <c r="AG7990" s="62">
        <v>0</v>
      </c>
      <c r="AH7990" s="62">
        <v>0.46370892018779342</v>
      </c>
    </row>
    <row r="7991" spans="5:34" x14ac:dyDescent="0.2">
      <c r="E7991" s="76">
        <v>11</v>
      </c>
      <c r="F7991" s="76">
        <v>29</v>
      </c>
      <c r="G7991">
        <v>7978</v>
      </c>
      <c r="H7991">
        <v>10</v>
      </c>
      <c r="I7991">
        <v>7</v>
      </c>
      <c r="J7991" t="s">
        <v>49</v>
      </c>
      <c r="K7991" t="s">
        <v>59</v>
      </c>
      <c r="L7991" s="61">
        <v>7978</v>
      </c>
      <c r="M7991" s="53">
        <v>0.51596848894772274</v>
      </c>
      <c r="N7991" s="63">
        <v>0.31362107110734716</v>
      </c>
      <c r="O7991" s="63">
        <v>0</v>
      </c>
      <c r="P7991" s="63">
        <v>0.20234741784037558</v>
      </c>
      <c r="R7991">
        <v>7978</v>
      </c>
      <c r="S7991" s="65">
        <v>0.54946861538007896</v>
      </c>
      <c r="T7991" s="62">
        <v>0.30665171397162827</v>
      </c>
      <c r="U7991" s="62">
        <v>0</v>
      </c>
      <c r="V7991" s="62">
        <v>0.24281690140845075</v>
      </c>
      <c r="X7991">
        <v>7978</v>
      </c>
      <c r="Y7991" s="65">
        <v>0.59971880502861352</v>
      </c>
      <c r="Z7991" s="62">
        <v>0.2961976782680501</v>
      </c>
      <c r="AA7991" s="62">
        <v>0</v>
      </c>
      <c r="AB7991" s="62">
        <v>0.30352112676056336</v>
      </c>
      <c r="AD7991">
        <v>7978</v>
      </c>
      <c r="AE7991" s="65">
        <v>0.63321893146096975</v>
      </c>
      <c r="AF7991" s="62">
        <v>0.28922832113233127</v>
      </c>
      <c r="AG7991" s="62">
        <v>0</v>
      </c>
      <c r="AH7991" s="62">
        <v>0.34399061032863854</v>
      </c>
    </row>
    <row r="7992" spans="5:34" x14ac:dyDescent="0.2">
      <c r="E7992" s="76">
        <v>11</v>
      </c>
      <c r="F7992" s="76">
        <v>29</v>
      </c>
      <c r="G7992">
        <v>7979</v>
      </c>
      <c r="H7992">
        <v>11</v>
      </c>
      <c r="I7992">
        <v>7</v>
      </c>
      <c r="J7992" t="s">
        <v>49</v>
      </c>
      <c r="K7992" t="s">
        <v>60</v>
      </c>
      <c r="L7992" s="61">
        <v>7979</v>
      </c>
      <c r="M7992" s="53">
        <v>0.57816674522994671</v>
      </c>
      <c r="N7992" s="63">
        <v>0.45699303630975896</v>
      </c>
      <c r="O7992" s="63">
        <v>0</v>
      </c>
      <c r="P7992" s="63">
        <v>0.12117370892018779</v>
      </c>
      <c r="R7992">
        <v>7979</v>
      </c>
      <c r="S7992" s="65">
        <v>0.59224608620710073</v>
      </c>
      <c r="T7992" s="62">
        <v>0.44683763550287536</v>
      </c>
      <c r="U7992" s="62">
        <v>0</v>
      </c>
      <c r="V7992" s="62">
        <v>0.14540845070422537</v>
      </c>
      <c r="X7992">
        <v>7979</v>
      </c>
      <c r="Y7992" s="65">
        <v>0.61336509767283176</v>
      </c>
      <c r="Z7992" s="62">
        <v>0.43160453429255008</v>
      </c>
      <c r="AA7992" s="62">
        <v>0</v>
      </c>
      <c r="AB7992" s="62">
        <v>0.18176056338028168</v>
      </c>
      <c r="AD7992">
        <v>7979</v>
      </c>
      <c r="AE7992" s="65">
        <v>0.62744443864998578</v>
      </c>
      <c r="AF7992" s="62">
        <v>0.42144913348566659</v>
      </c>
      <c r="AG7992" s="62">
        <v>0</v>
      </c>
      <c r="AH7992" s="62">
        <v>0.20599530516431924</v>
      </c>
    </row>
    <row r="7993" spans="5:34" x14ac:dyDescent="0.2">
      <c r="E7993" s="76">
        <v>11</v>
      </c>
      <c r="F7993" s="76">
        <v>29</v>
      </c>
      <c r="G7993">
        <v>7980</v>
      </c>
      <c r="H7993">
        <v>12</v>
      </c>
      <c r="I7993">
        <v>7</v>
      </c>
      <c r="J7993" t="s">
        <v>49</v>
      </c>
      <c r="K7993" t="s">
        <v>61</v>
      </c>
      <c r="L7993" s="61">
        <v>7980</v>
      </c>
      <c r="M7993" s="53">
        <v>0.85436475158829828</v>
      </c>
      <c r="N7993" s="63">
        <v>0.67605489243336869</v>
      </c>
      <c r="O7993" s="63">
        <v>0</v>
      </c>
      <c r="P7993" s="63">
        <v>0.17830985915492958</v>
      </c>
      <c r="R7993">
        <v>7980</v>
      </c>
      <c r="S7993" s="65">
        <v>0.87500328136520933</v>
      </c>
      <c r="T7993" s="62">
        <v>0.66103145037929378</v>
      </c>
      <c r="U7993" s="62">
        <v>0</v>
      </c>
      <c r="V7993" s="62">
        <v>0.21397183098591552</v>
      </c>
      <c r="X7993">
        <v>7980</v>
      </c>
      <c r="Y7993" s="65">
        <v>0.90596107603057607</v>
      </c>
      <c r="Z7993" s="62">
        <v>0.63849628729818164</v>
      </c>
      <c r="AA7993" s="62">
        <v>0</v>
      </c>
      <c r="AB7993" s="62">
        <v>0.26746478873239438</v>
      </c>
      <c r="AD7993">
        <v>7980</v>
      </c>
      <c r="AE7993" s="65">
        <v>0.92659960580748701</v>
      </c>
      <c r="AF7993" s="62">
        <v>0.62347284524410673</v>
      </c>
      <c r="AG7993" s="62">
        <v>0</v>
      </c>
      <c r="AH7993" s="62">
        <v>0.30312676056338028</v>
      </c>
    </row>
    <row r="7994" spans="5:34" x14ac:dyDescent="0.2">
      <c r="E7994" s="76">
        <v>11</v>
      </c>
      <c r="F7994" s="76">
        <v>29</v>
      </c>
      <c r="G7994">
        <v>7981</v>
      </c>
      <c r="H7994">
        <v>13</v>
      </c>
      <c r="I7994">
        <v>7</v>
      </c>
      <c r="J7994" t="s">
        <v>49</v>
      </c>
      <c r="K7994" t="s">
        <v>62</v>
      </c>
      <c r="L7994" s="61">
        <v>7981</v>
      </c>
      <c r="M7994" s="53">
        <v>0.9838647678106498</v>
      </c>
      <c r="N7994" s="63">
        <v>0.83245631710642443</v>
      </c>
      <c r="O7994" s="63">
        <v>0</v>
      </c>
      <c r="P7994" s="63">
        <v>0.15140845070422534</v>
      </c>
      <c r="R7994">
        <v>7981</v>
      </c>
      <c r="S7994" s="65">
        <v>0.99564742868246325</v>
      </c>
      <c r="T7994" s="62">
        <v>0.81395728783739285</v>
      </c>
      <c r="U7994" s="62">
        <v>0</v>
      </c>
      <c r="V7994" s="62">
        <v>0.18169014084507043</v>
      </c>
      <c r="X7994">
        <v>7981</v>
      </c>
      <c r="Y7994" s="65">
        <v>1.0133214199901834</v>
      </c>
      <c r="Z7994" s="62">
        <v>0.78620874393384532</v>
      </c>
      <c r="AA7994" s="62">
        <v>0</v>
      </c>
      <c r="AB7994" s="62">
        <v>0.227112676056338</v>
      </c>
      <c r="AD7994">
        <v>7981</v>
      </c>
      <c r="AE7994" s="65">
        <v>1.0251040808619969</v>
      </c>
      <c r="AF7994" s="62">
        <v>0.76770971466481375</v>
      </c>
      <c r="AG7994" s="62">
        <v>0</v>
      </c>
      <c r="AH7994" s="62">
        <v>0.25739436619718309</v>
      </c>
    </row>
    <row r="7995" spans="5:34" x14ac:dyDescent="0.2">
      <c r="E7995" s="76">
        <v>11</v>
      </c>
      <c r="F7995" s="76">
        <v>29</v>
      </c>
      <c r="G7995">
        <v>7982</v>
      </c>
      <c r="H7995">
        <v>14</v>
      </c>
      <c r="I7995">
        <v>7</v>
      </c>
      <c r="J7995" t="s">
        <v>49</v>
      </c>
      <c r="K7995" t="s">
        <v>63</v>
      </c>
      <c r="L7995" s="61">
        <v>7982</v>
      </c>
      <c r="M7995" s="53">
        <v>1.0122259638387803</v>
      </c>
      <c r="N7995" s="63">
        <v>0.86105225491859239</v>
      </c>
      <c r="O7995" s="63">
        <v>0</v>
      </c>
      <c r="P7995" s="63">
        <v>0.15117370892018778</v>
      </c>
      <c r="R7995">
        <v>7982</v>
      </c>
      <c r="S7995" s="65">
        <v>1.0233262110690711</v>
      </c>
      <c r="T7995" s="62">
        <v>0.84191776036484578</v>
      </c>
      <c r="U7995" s="62">
        <v>0</v>
      </c>
      <c r="V7995" s="62">
        <v>0.1814084507042254</v>
      </c>
      <c r="X7995">
        <v>7982</v>
      </c>
      <c r="Y7995" s="65">
        <v>1.0399765819145077</v>
      </c>
      <c r="Z7995" s="62">
        <v>0.81321601853422609</v>
      </c>
      <c r="AA7995" s="62">
        <v>0</v>
      </c>
      <c r="AB7995" s="62">
        <v>0.22676056338028169</v>
      </c>
      <c r="AD7995">
        <v>7982</v>
      </c>
      <c r="AE7995" s="65">
        <v>1.0510768291447989</v>
      </c>
      <c r="AF7995" s="62">
        <v>0.79408152398047971</v>
      </c>
      <c r="AG7995" s="62">
        <v>0</v>
      </c>
      <c r="AH7995" s="62">
        <v>0.25699530516431923</v>
      </c>
    </row>
    <row r="7996" spans="5:34" x14ac:dyDescent="0.2">
      <c r="E7996" s="76">
        <v>11</v>
      </c>
      <c r="F7996" s="76">
        <v>29</v>
      </c>
      <c r="G7996">
        <v>7983</v>
      </c>
      <c r="H7996">
        <v>15</v>
      </c>
      <c r="I7996">
        <v>7</v>
      </c>
      <c r="J7996" t="s">
        <v>49</v>
      </c>
      <c r="K7996" t="s">
        <v>64</v>
      </c>
      <c r="L7996" s="61">
        <v>7983</v>
      </c>
      <c r="M7996" s="53">
        <v>1.2632812659252404</v>
      </c>
      <c r="N7996" s="63">
        <v>0.95694323775622636</v>
      </c>
      <c r="O7996" s="63">
        <v>0</v>
      </c>
      <c r="P7996" s="63">
        <v>0.30633802816901406</v>
      </c>
      <c r="R7996">
        <v>7983</v>
      </c>
      <c r="S7996" s="65">
        <v>1.3032834662755715</v>
      </c>
      <c r="T7996" s="62">
        <v>0.9356778324727546</v>
      </c>
      <c r="U7996" s="62">
        <v>0</v>
      </c>
      <c r="V7996" s="62">
        <v>0.36760563380281691</v>
      </c>
      <c r="X7996">
        <v>7983</v>
      </c>
      <c r="Y7996" s="65">
        <v>1.3632867668010684</v>
      </c>
      <c r="Z7996" s="62">
        <v>0.90377972454754718</v>
      </c>
      <c r="AA7996" s="62">
        <v>0</v>
      </c>
      <c r="AB7996" s="62">
        <v>0.45950704225352113</v>
      </c>
      <c r="AD7996">
        <v>7983</v>
      </c>
      <c r="AE7996" s="65">
        <v>1.4032889671513995</v>
      </c>
      <c r="AF7996" s="62">
        <v>0.88251431926407553</v>
      </c>
      <c r="AG7996" s="62">
        <v>0</v>
      </c>
      <c r="AH7996" s="62">
        <v>0.52077464788732397</v>
      </c>
    </row>
    <row r="7997" spans="5:34" x14ac:dyDescent="0.2">
      <c r="E7997" s="76">
        <v>11</v>
      </c>
      <c r="F7997" s="76">
        <v>29</v>
      </c>
      <c r="G7997">
        <v>7984</v>
      </c>
      <c r="H7997">
        <v>16</v>
      </c>
      <c r="I7997">
        <v>7</v>
      </c>
      <c r="J7997" t="s">
        <v>49</v>
      </c>
      <c r="K7997" t="s">
        <v>65</v>
      </c>
      <c r="L7997" s="61">
        <v>7984</v>
      </c>
      <c r="M7997" s="53">
        <v>1.3557872774136186</v>
      </c>
      <c r="N7997" s="63">
        <v>1.0779469018267642</v>
      </c>
      <c r="O7997" s="63">
        <v>0</v>
      </c>
      <c r="P7997" s="63">
        <v>0.27784037558685443</v>
      </c>
      <c r="R7997">
        <v>7984</v>
      </c>
      <c r="S7997" s="65">
        <v>1.3874009769348392</v>
      </c>
      <c r="T7997" s="62">
        <v>1.0539925262306138</v>
      </c>
      <c r="U7997" s="62">
        <v>0</v>
      </c>
      <c r="V7997" s="62">
        <v>0.33340845070422537</v>
      </c>
      <c r="X7997">
        <v>7984</v>
      </c>
      <c r="Y7997" s="65">
        <v>1.4348215262166701</v>
      </c>
      <c r="Z7997" s="62">
        <v>1.0180609628363886</v>
      </c>
      <c r="AA7997" s="62">
        <v>0</v>
      </c>
      <c r="AB7997" s="62">
        <v>0.41676056338028167</v>
      </c>
      <c r="AD7997">
        <v>7984</v>
      </c>
      <c r="AE7997" s="65">
        <v>1.4664352257378908</v>
      </c>
      <c r="AF7997" s="62">
        <v>0.99410658724023826</v>
      </c>
      <c r="AG7997" s="62">
        <v>0</v>
      </c>
      <c r="AH7997" s="62">
        <v>0.47232863849765261</v>
      </c>
    </row>
    <row r="7998" spans="5:34" x14ac:dyDescent="0.2">
      <c r="E7998" s="76">
        <v>11</v>
      </c>
      <c r="F7998" s="76">
        <v>29</v>
      </c>
      <c r="G7998">
        <v>7985</v>
      </c>
      <c r="H7998">
        <v>17</v>
      </c>
      <c r="I7998">
        <v>7</v>
      </c>
      <c r="J7998" t="s">
        <v>49</v>
      </c>
      <c r="K7998" t="s">
        <v>66</v>
      </c>
      <c r="L7998" s="61">
        <v>7985</v>
      </c>
      <c r="M7998" s="53">
        <v>1.2869496688354285</v>
      </c>
      <c r="N7998" s="63">
        <v>1.1362454434833158</v>
      </c>
      <c r="O7998" s="63">
        <v>0</v>
      </c>
      <c r="P7998" s="63">
        <v>0.15070422535211267</v>
      </c>
      <c r="R7998">
        <v>7985</v>
      </c>
      <c r="S7998" s="65">
        <v>1.2918406151617774</v>
      </c>
      <c r="T7998" s="62">
        <v>1.1109955447392421</v>
      </c>
      <c r="U7998" s="62">
        <v>0</v>
      </c>
      <c r="V7998" s="62">
        <v>0.18084507042253523</v>
      </c>
      <c r="X7998">
        <v>7985</v>
      </c>
      <c r="Y7998" s="65">
        <v>1.2991770346513007</v>
      </c>
      <c r="Z7998" s="62">
        <v>1.0731206966231317</v>
      </c>
      <c r="AA7998" s="62">
        <v>0</v>
      </c>
      <c r="AB7998" s="62">
        <v>0.22605633802816899</v>
      </c>
      <c r="AD7998">
        <v>7985</v>
      </c>
      <c r="AE7998" s="65">
        <v>1.3040679809776496</v>
      </c>
      <c r="AF7998" s="62">
        <v>1.047870797879058</v>
      </c>
      <c r="AG7998" s="62">
        <v>0</v>
      </c>
      <c r="AH7998" s="62">
        <v>0.25619718309859152</v>
      </c>
    </row>
    <row r="7999" spans="5:34" x14ac:dyDescent="0.2">
      <c r="E7999" s="76">
        <v>11</v>
      </c>
      <c r="F7999" s="76">
        <v>29</v>
      </c>
      <c r="G7999">
        <v>7986</v>
      </c>
      <c r="H7999">
        <v>18</v>
      </c>
      <c r="I7999">
        <v>7</v>
      </c>
      <c r="J7999" t="s">
        <v>49</v>
      </c>
      <c r="K7999" t="s">
        <v>67</v>
      </c>
      <c r="L7999" s="61">
        <v>7986</v>
      </c>
      <c r="M7999" s="53">
        <v>1.4604626767814344</v>
      </c>
      <c r="N7999" s="63">
        <v>1.3107913152790869</v>
      </c>
      <c r="O7999" s="63">
        <v>0</v>
      </c>
      <c r="P7999" s="63">
        <v>0.14967136150234742</v>
      </c>
      <c r="R7999">
        <v>7986</v>
      </c>
      <c r="S7999" s="65">
        <v>1.4612682531868129</v>
      </c>
      <c r="T7999" s="62">
        <v>1.2816626193839959</v>
      </c>
      <c r="U7999" s="62">
        <v>0</v>
      </c>
      <c r="V7999" s="62">
        <v>0.17960563380281694</v>
      </c>
      <c r="X7999">
        <v>7986</v>
      </c>
      <c r="Y7999" s="65">
        <v>1.4624766177948811</v>
      </c>
      <c r="Z7999" s="62">
        <v>1.23796957554136</v>
      </c>
      <c r="AA7999" s="62">
        <v>0</v>
      </c>
      <c r="AB7999" s="62">
        <v>0.22450704225352114</v>
      </c>
      <c r="AD7999">
        <v>7986</v>
      </c>
      <c r="AE7999" s="65">
        <v>1.4632821942002598</v>
      </c>
      <c r="AF7999" s="62">
        <v>1.2088408796462691</v>
      </c>
      <c r="AG7999" s="62">
        <v>0</v>
      </c>
      <c r="AH7999" s="62">
        <v>0.25444131455399066</v>
      </c>
    </row>
    <row r="8000" spans="5:34" x14ac:dyDescent="0.2">
      <c r="E8000" s="76">
        <v>11</v>
      </c>
      <c r="F8000" s="76">
        <v>29</v>
      </c>
      <c r="G8000">
        <v>7987</v>
      </c>
      <c r="H8000">
        <v>19</v>
      </c>
      <c r="I8000">
        <v>7</v>
      </c>
      <c r="J8000" t="s">
        <v>49</v>
      </c>
      <c r="K8000" t="s">
        <v>68</v>
      </c>
      <c r="L8000" s="61">
        <v>7987</v>
      </c>
      <c r="M8000" s="53">
        <v>1.4648867726827559</v>
      </c>
      <c r="N8000" s="63">
        <v>1.3113656459221925</v>
      </c>
      <c r="O8000" s="63">
        <v>0</v>
      </c>
      <c r="P8000" s="63">
        <v>0.15352112676056337</v>
      </c>
      <c r="R8000">
        <v>7987</v>
      </c>
      <c r="S8000" s="65">
        <v>1.4664495392365975</v>
      </c>
      <c r="T8000" s="62">
        <v>1.2822241871239215</v>
      </c>
      <c r="U8000" s="62">
        <v>0</v>
      </c>
      <c r="V8000" s="62">
        <v>0.1842253521126761</v>
      </c>
      <c r="X8000">
        <v>7987</v>
      </c>
      <c r="Y8000" s="65">
        <v>1.4687936890673603</v>
      </c>
      <c r="Z8000" s="62">
        <v>1.2385119989265152</v>
      </c>
      <c r="AA8000" s="62">
        <v>0</v>
      </c>
      <c r="AB8000" s="62">
        <v>0.2302816901408451</v>
      </c>
      <c r="AD8000">
        <v>7987</v>
      </c>
      <c r="AE8000" s="65">
        <v>1.4703564556212021</v>
      </c>
      <c r="AF8000" s="62">
        <v>1.2093705401282444</v>
      </c>
      <c r="AG8000" s="62">
        <v>0</v>
      </c>
      <c r="AH8000" s="62">
        <v>0.26098591549295774</v>
      </c>
    </row>
    <row r="8001" spans="5:34" x14ac:dyDescent="0.2">
      <c r="E8001" s="76">
        <v>11</v>
      </c>
      <c r="F8001" s="76">
        <v>29</v>
      </c>
      <c r="G8001">
        <v>7988</v>
      </c>
      <c r="H8001">
        <v>20</v>
      </c>
      <c r="I8001">
        <v>7</v>
      </c>
      <c r="J8001" t="s">
        <v>49</v>
      </c>
      <c r="K8001" t="s">
        <v>69</v>
      </c>
      <c r="L8001" s="61">
        <v>7988</v>
      </c>
      <c r="M8001" s="53">
        <v>1.4916078289948238</v>
      </c>
      <c r="N8001" s="63">
        <v>1.3714200355675938</v>
      </c>
      <c r="O8001" s="63">
        <v>0</v>
      </c>
      <c r="P8001" s="63">
        <v>0.12018779342723004</v>
      </c>
      <c r="R8001">
        <v>7988</v>
      </c>
      <c r="S8001" s="65">
        <v>1.485169386889879</v>
      </c>
      <c r="T8001" s="62">
        <v>1.3409440347772028</v>
      </c>
      <c r="U8001" s="62">
        <v>0</v>
      </c>
      <c r="V8001" s="62">
        <v>0.14422535211267609</v>
      </c>
      <c r="X8001">
        <v>7988</v>
      </c>
      <c r="Y8001" s="65">
        <v>1.4755117237324615</v>
      </c>
      <c r="Z8001" s="62">
        <v>1.2952300335916165</v>
      </c>
      <c r="AA8001" s="62">
        <v>0</v>
      </c>
      <c r="AB8001" s="62">
        <v>0.18028169014084511</v>
      </c>
      <c r="AD8001">
        <v>7988</v>
      </c>
      <c r="AE8001" s="65">
        <v>1.4690732816275167</v>
      </c>
      <c r="AF8001" s="62">
        <v>1.2647540328012257</v>
      </c>
      <c r="AG8001" s="62">
        <v>0</v>
      </c>
      <c r="AH8001" s="62">
        <v>0.2043192488262911</v>
      </c>
    </row>
    <row r="8002" spans="5:34" x14ac:dyDescent="0.2">
      <c r="E8002" s="76">
        <v>11</v>
      </c>
      <c r="F8002" s="76">
        <v>29</v>
      </c>
      <c r="G8002">
        <v>7989</v>
      </c>
      <c r="H8002">
        <v>21</v>
      </c>
      <c r="I8002">
        <v>7</v>
      </c>
      <c r="J8002" t="s">
        <v>49</v>
      </c>
      <c r="K8002" t="s">
        <v>70</v>
      </c>
      <c r="L8002" s="61">
        <v>7989</v>
      </c>
      <c r="M8002" s="53">
        <v>1.2754145242052892</v>
      </c>
      <c r="N8002" s="63">
        <v>1.2139121767874488</v>
      </c>
      <c r="O8002" s="63">
        <v>0</v>
      </c>
      <c r="P8002" s="63">
        <v>6.1502347417840372E-2</v>
      </c>
      <c r="R8002">
        <v>7989</v>
      </c>
      <c r="S8002" s="65">
        <v>1.2607391675380248</v>
      </c>
      <c r="T8002" s="62">
        <v>1.1869363506366164</v>
      </c>
      <c r="U8002" s="62">
        <v>0</v>
      </c>
      <c r="V8002" s="62">
        <v>7.3802816901408469E-2</v>
      </c>
      <c r="X8002">
        <v>7989</v>
      </c>
      <c r="Y8002" s="65">
        <v>1.2387261325371288</v>
      </c>
      <c r="Z8002" s="62">
        <v>1.1464726114103683</v>
      </c>
      <c r="AA8002" s="62">
        <v>0</v>
      </c>
      <c r="AB8002" s="62">
        <v>9.2253521126760579E-2</v>
      </c>
      <c r="AD8002">
        <v>7989</v>
      </c>
      <c r="AE8002" s="65">
        <v>1.2240507758698647</v>
      </c>
      <c r="AF8002" s="62">
        <v>1.1194967852595361</v>
      </c>
      <c r="AG8002" s="62">
        <v>0</v>
      </c>
      <c r="AH8002" s="62">
        <v>0.10455399061032865</v>
      </c>
    </row>
    <row r="8003" spans="5:34" x14ac:dyDescent="0.2">
      <c r="E8003" s="76">
        <v>11</v>
      </c>
      <c r="F8003" s="76">
        <v>29</v>
      </c>
      <c r="G8003">
        <v>7990</v>
      </c>
      <c r="H8003">
        <v>22</v>
      </c>
      <c r="I8003">
        <v>7</v>
      </c>
      <c r="J8003" t="s">
        <v>49</v>
      </c>
      <c r="K8003" t="s">
        <v>71</v>
      </c>
      <c r="L8003" s="61">
        <v>7990</v>
      </c>
      <c r="M8003" s="53">
        <v>1.1998352608256551</v>
      </c>
      <c r="N8003" s="63">
        <v>1.1775347913420871</v>
      </c>
      <c r="O8003" s="63">
        <v>0</v>
      </c>
      <c r="P8003" s="63">
        <v>2.2300469483568074E-2</v>
      </c>
      <c r="R8003">
        <v>7990</v>
      </c>
      <c r="S8003" s="65">
        <v>1.1781279149147668</v>
      </c>
      <c r="T8003" s="62">
        <v>1.1513673515344851</v>
      </c>
      <c r="U8003" s="62">
        <v>0</v>
      </c>
      <c r="V8003" s="62">
        <v>2.6760563380281696E-2</v>
      </c>
      <c r="X8003">
        <v>7990</v>
      </c>
      <c r="Y8003" s="65">
        <v>1.1455668960484342</v>
      </c>
      <c r="Z8003" s="62">
        <v>1.1121161918230822</v>
      </c>
      <c r="AA8003" s="62">
        <v>0</v>
      </c>
      <c r="AB8003" s="62">
        <v>3.3450704225352117E-2</v>
      </c>
      <c r="AD8003">
        <v>7990</v>
      </c>
      <c r="AE8003" s="65">
        <v>1.1238595501375459</v>
      </c>
      <c r="AF8003" s="62">
        <v>1.0859487520154802</v>
      </c>
      <c r="AG8003" s="62">
        <v>0</v>
      </c>
      <c r="AH8003" s="62">
        <v>3.7910798122065728E-2</v>
      </c>
    </row>
    <row r="8004" spans="5:34" x14ac:dyDescent="0.2">
      <c r="E8004" s="76">
        <v>11</v>
      </c>
      <c r="F8004" s="76">
        <v>29</v>
      </c>
      <c r="G8004">
        <v>7991</v>
      </c>
      <c r="H8004">
        <v>23</v>
      </c>
      <c r="I8004">
        <v>7</v>
      </c>
      <c r="J8004" t="s">
        <v>49</v>
      </c>
      <c r="K8004" t="s">
        <v>72</v>
      </c>
      <c r="L8004" s="61">
        <v>7991</v>
      </c>
      <c r="M8004" s="53">
        <v>1.0330665061132012</v>
      </c>
      <c r="N8004" s="63">
        <v>0.99128246855451563</v>
      </c>
      <c r="O8004" s="63">
        <v>0</v>
      </c>
      <c r="P8004" s="63">
        <v>4.1784037558685441E-2</v>
      </c>
      <c r="R8004">
        <v>7991</v>
      </c>
      <c r="S8004" s="65">
        <v>1.0193948143237268</v>
      </c>
      <c r="T8004" s="62">
        <v>0.9692539692533042</v>
      </c>
      <c r="U8004" s="62">
        <v>0</v>
      </c>
      <c r="V8004" s="62">
        <v>5.0140845070422546E-2</v>
      </c>
      <c r="X8004">
        <v>7991</v>
      </c>
      <c r="Y8004" s="65">
        <v>0.99888727663951515</v>
      </c>
      <c r="Z8004" s="62">
        <v>0.93621122030148696</v>
      </c>
      <c r="AA8004" s="62">
        <v>0</v>
      </c>
      <c r="AB8004" s="62">
        <v>6.2676056338028169E-2</v>
      </c>
      <c r="AD8004">
        <v>7991</v>
      </c>
      <c r="AE8004" s="65">
        <v>0.9852155848500409</v>
      </c>
      <c r="AF8004" s="62">
        <v>0.91418272100027564</v>
      </c>
      <c r="AG8004" s="62">
        <v>0</v>
      </c>
      <c r="AH8004" s="62">
        <v>7.103286384976526E-2</v>
      </c>
    </row>
    <row r="8005" spans="5:34" x14ac:dyDescent="0.2">
      <c r="E8005" s="76">
        <v>11</v>
      </c>
      <c r="F8005" s="76">
        <v>29</v>
      </c>
      <c r="G8005">
        <v>7992</v>
      </c>
      <c r="H8005">
        <v>24</v>
      </c>
      <c r="I8005">
        <v>7</v>
      </c>
      <c r="J8005" t="s">
        <v>49</v>
      </c>
      <c r="K8005" t="s">
        <v>73</v>
      </c>
      <c r="L8005" s="61">
        <v>7992</v>
      </c>
      <c r="M8005" s="53">
        <v>1.0110562348549004</v>
      </c>
      <c r="N8005" s="63">
        <v>0.97490600011311623</v>
      </c>
      <c r="O8005" s="63">
        <v>0</v>
      </c>
      <c r="P8005" s="63">
        <v>3.615023474178404E-2</v>
      </c>
      <c r="R8005">
        <v>7992</v>
      </c>
      <c r="S8005" s="65">
        <v>0.99662170402296557</v>
      </c>
      <c r="T8005" s="62">
        <v>0.95324142233282472</v>
      </c>
      <c r="U8005" s="62">
        <v>0</v>
      </c>
      <c r="V8005" s="62">
        <v>4.3380281690140854E-2</v>
      </c>
      <c r="X8005">
        <v>7992</v>
      </c>
      <c r="Y8005" s="65">
        <v>0.97496990777506376</v>
      </c>
      <c r="Z8005" s="62">
        <v>0.92074455566238766</v>
      </c>
      <c r="AA8005" s="62">
        <v>0</v>
      </c>
      <c r="AB8005" s="62">
        <v>5.422535211267606E-2</v>
      </c>
      <c r="AD8005">
        <v>7992</v>
      </c>
      <c r="AE8005" s="65">
        <v>0.96053537694312907</v>
      </c>
      <c r="AF8005" s="62">
        <v>0.89907997788209615</v>
      </c>
      <c r="AG8005" s="62">
        <v>0</v>
      </c>
      <c r="AH8005" s="62">
        <v>6.1455399061032867E-2</v>
      </c>
    </row>
    <row r="8006" spans="5:34" x14ac:dyDescent="0.2">
      <c r="E8006" s="76">
        <v>11</v>
      </c>
      <c r="F8006" s="76">
        <v>30</v>
      </c>
      <c r="G8006">
        <v>7993</v>
      </c>
      <c r="H8006">
        <v>1</v>
      </c>
      <c r="I8006">
        <v>1</v>
      </c>
      <c r="J8006" t="s">
        <v>49</v>
      </c>
      <c r="K8006" t="s">
        <v>50</v>
      </c>
      <c r="L8006" s="61">
        <v>7993</v>
      </c>
      <c r="M8006" s="53">
        <v>0.84297420896785424</v>
      </c>
      <c r="N8006" s="63">
        <v>0.84297420896785424</v>
      </c>
      <c r="O8006" s="63">
        <v>0</v>
      </c>
      <c r="P8006" s="63">
        <v>0</v>
      </c>
      <c r="R8006">
        <v>7993</v>
      </c>
      <c r="S8006" s="65">
        <v>0.82424144876856853</v>
      </c>
      <c r="T8006" s="62">
        <v>0.82424144876856853</v>
      </c>
      <c r="U8006" s="62">
        <v>0</v>
      </c>
      <c r="V8006" s="62">
        <v>0</v>
      </c>
      <c r="X8006">
        <v>7993</v>
      </c>
      <c r="Y8006" s="65">
        <v>0.79614230846964018</v>
      </c>
      <c r="Z8006" s="62">
        <v>0.79614230846964018</v>
      </c>
      <c r="AA8006" s="62">
        <v>0</v>
      </c>
      <c r="AB8006" s="62">
        <v>0</v>
      </c>
      <c r="AD8006">
        <v>7993</v>
      </c>
      <c r="AE8006" s="65">
        <v>0.77740954827035458</v>
      </c>
      <c r="AF8006" s="62">
        <v>0.77740954827035458</v>
      </c>
      <c r="AG8006" s="62">
        <v>0</v>
      </c>
      <c r="AH8006" s="62">
        <v>0</v>
      </c>
    </row>
    <row r="8007" spans="5:34" x14ac:dyDescent="0.2">
      <c r="E8007" s="76">
        <v>11</v>
      </c>
      <c r="F8007" s="76">
        <v>30</v>
      </c>
      <c r="G8007">
        <v>7994</v>
      </c>
      <c r="H8007">
        <v>2</v>
      </c>
      <c r="I8007">
        <v>1</v>
      </c>
      <c r="J8007" t="s">
        <v>49</v>
      </c>
      <c r="K8007" t="s">
        <v>51</v>
      </c>
      <c r="L8007" s="61">
        <v>7994</v>
      </c>
      <c r="M8007" s="53">
        <v>0.62995957866629027</v>
      </c>
      <c r="N8007" s="63">
        <v>0.62995957866629027</v>
      </c>
      <c r="O8007" s="63">
        <v>0</v>
      </c>
      <c r="P8007" s="63">
        <v>0</v>
      </c>
      <c r="R8007">
        <v>7994</v>
      </c>
      <c r="S8007" s="65">
        <v>0.61596047691815037</v>
      </c>
      <c r="T8007" s="62">
        <v>0.61596047691815037</v>
      </c>
      <c r="U8007" s="62">
        <v>0</v>
      </c>
      <c r="V8007" s="62">
        <v>0</v>
      </c>
      <c r="X8007">
        <v>7994</v>
      </c>
      <c r="Y8007" s="65">
        <v>0.59496182429594069</v>
      </c>
      <c r="Z8007" s="62">
        <v>0.59496182429594069</v>
      </c>
      <c r="AA8007" s="62">
        <v>0</v>
      </c>
      <c r="AB8007" s="62">
        <v>0</v>
      </c>
      <c r="AD8007">
        <v>7994</v>
      </c>
      <c r="AE8007" s="65">
        <v>0.58096272254780101</v>
      </c>
      <c r="AF8007" s="62">
        <v>0.58096272254780101</v>
      </c>
      <c r="AG8007" s="62">
        <v>0</v>
      </c>
      <c r="AH8007" s="62">
        <v>0</v>
      </c>
    </row>
    <row r="8008" spans="5:34" x14ac:dyDescent="0.2">
      <c r="E8008" s="76">
        <v>11</v>
      </c>
      <c r="F8008" s="76">
        <v>30</v>
      </c>
      <c r="G8008">
        <v>7995</v>
      </c>
      <c r="H8008">
        <v>3</v>
      </c>
      <c r="I8008">
        <v>1</v>
      </c>
      <c r="J8008" t="s">
        <v>49</v>
      </c>
      <c r="K8008" t="s">
        <v>52</v>
      </c>
      <c r="L8008" s="61">
        <v>7995</v>
      </c>
      <c r="M8008" s="53">
        <v>0.45903672690875463</v>
      </c>
      <c r="N8008" s="63">
        <v>0.45903672690875463</v>
      </c>
      <c r="O8008" s="63">
        <v>0</v>
      </c>
      <c r="P8008" s="63">
        <v>0</v>
      </c>
      <c r="R8008">
        <v>7995</v>
      </c>
      <c r="S8008" s="65">
        <v>0.44883591075522672</v>
      </c>
      <c r="T8008" s="62">
        <v>0.44883591075522672</v>
      </c>
      <c r="U8008" s="62">
        <v>0</v>
      </c>
      <c r="V8008" s="62">
        <v>0</v>
      </c>
      <c r="X8008">
        <v>7995</v>
      </c>
      <c r="Y8008" s="65">
        <v>0.43353468652493499</v>
      </c>
      <c r="Z8008" s="62">
        <v>0.43353468652493499</v>
      </c>
      <c r="AA8008" s="62">
        <v>0</v>
      </c>
      <c r="AB8008" s="62">
        <v>0</v>
      </c>
      <c r="AD8008">
        <v>7995</v>
      </c>
      <c r="AE8008" s="65">
        <v>0.42333387037140713</v>
      </c>
      <c r="AF8008" s="62">
        <v>0.42333387037140713</v>
      </c>
      <c r="AG8008" s="62">
        <v>0</v>
      </c>
      <c r="AH8008" s="62">
        <v>0</v>
      </c>
    </row>
    <row r="8009" spans="5:34" x14ac:dyDescent="0.2">
      <c r="E8009" s="76">
        <v>11</v>
      </c>
      <c r="F8009" s="76">
        <v>30</v>
      </c>
      <c r="G8009">
        <v>7996</v>
      </c>
      <c r="H8009">
        <v>4</v>
      </c>
      <c r="I8009">
        <v>1</v>
      </c>
      <c r="J8009" t="s">
        <v>49</v>
      </c>
      <c r="K8009" t="s">
        <v>53</v>
      </c>
      <c r="L8009" s="61">
        <v>7996</v>
      </c>
      <c r="M8009" s="53">
        <v>0.54587985008759121</v>
      </c>
      <c r="N8009" s="63">
        <v>0.54587985008759121</v>
      </c>
      <c r="O8009" s="63">
        <v>0</v>
      </c>
      <c r="P8009" s="63">
        <v>0</v>
      </c>
      <c r="R8009">
        <v>7996</v>
      </c>
      <c r="S8009" s="65">
        <v>0.53374918675231142</v>
      </c>
      <c r="T8009" s="62">
        <v>0.53374918675231142</v>
      </c>
      <c r="U8009" s="62">
        <v>0</v>
      </c>
      <c r="V8009" s="62">
        <v>0</v>
      </c>
      <c r="X8009">
        <v>7996</v>
      </c>
      <c r="Y8009" s="65">
        <v>0.51555319174939174</v>
      </c>
      <c r="Z8009" s="62">
        <v>0.51555319174939174</v>
      </c>
      <c r="AA8009" s="62">
        <v>0</v>
      </c>
      <c r="AB8009" s="62">
        <v>0</v>
      </c>
      <c r="AD8009">
        <v>7996</v>
      </c>
      <c r="AE8009" s="65">
        <v>0.50342252841411195</v>
      </c>
      <c r="AF8009" s="62">
        <v>0.50342252841411195</v>
      </c>
      <c r="AG8009" s="62">
        <v>0</v>
      </c>
      <c r="AH8009" s="62">
        <v>0</v>
      </c>
    </row>
    <row r="8010" spans="5:34" x14ac:dyDescent="0.2">
      <c r="E8010" s="76">
        <v>11</v>
      </c>
      <c r="F8010" s="76">
        <v>30</v>
      </c>
      <c r="G8010">
        <v>7997</v>
      </c>
      <c r="H8010">
        <v>5</v>
      </c>
      <c r="I8010">
        <v>1</v>
      </c>
      <c r="J8010" t="s">
        <v>49</v>
      </c>
      <c r="K8010" t="s">
        <v>54</v>
      </c>
      <c r="L8010" s="61">
        <v>7997</v>
      </c>
      <c r="M8010" s="53">
        <v>0.46079744196401934</v>
      </c>
      <c r="N8010" s="63">
        <v>0.46079744196401934</v>
      </c>
      <c r="O8010" s="63">
        <v>0</v>
      </c>
      <c r="P8010" s="63">
        <v>0</v>
      </c>
      <c r="R8010">
        <v>7997</v>
      </c>
      <c r="S8010" s="65">
        <v>0.45055749880926332</v>
      </c>
      <c r="T8010" s="62">
        <v>0.45055749880926332</v>
      </c>
      <c r="U8010" s="62">
        <v>0</v>
      </c>
      <c r="V8010" s="62">
        <v>0</v>
      </c>
      <c r="X8010">
        <v>7997</v>
      </c>
      <c r="Y8010" s="65">
        <v>0.43519758407712938</v>
      </c>
      <c r="Z8010" s="62">
        <v>0.43519758407712938</v>
      </c>
      <c r="AA8010" s="62">
        <v>0</v>
      </c>
      <c r="AB8010" s="62">
        <v>0</v>
      </c>
      <c r="AD8010">
        <v>7997</v>
      </c>
      <c r="AE8010" s="65">
        <v>0.42495764092237343</v>
      </c>
      <c r="AF8010" s="62">
        <v>0.42495764092237343</v>
      </c>
      <c r="AG8010" s="62">
        <v>0</v>
      </c>
      <c r="AH8010" s="62">
        <v>0</v>
      </c>
    </row>
    <row r="8011" spans="5:34" x14ac:dyDescent="0.2">
      <c r="E8011" s="76">
        <v>11</v>
      </c>
      <c r="F8011" s="76">
        <v>30</v>
      </c>
      <c r="G8011">
        <v>7998</v>
      </c>
      <c r="H8011">
        <v>6</v>
      </c>
      <c r="I8011">
        <v>1</v>
      </c>
      <c r="J8011" t="s">
        <v>49</v>
      </c>
      <c r="K8011" t="s">
        <v>55</v>
      </c>
      <c r="L8011" s="61">
        <v>7998</v>
      </c>
      <c r="M8011" s="53">
        <v>0.33629480082414714</v>
      </c>
      <c r="N8011" s="63">
        <v>0.33629480082414714</v>
      </c>
      <c r="O8011" s="63">
        <v>0</v>
      </c>
      <c r="P8011" s="63">
        <v>0</v>
      </c>
      <c r="R8011">
        <v>7998</v>
      </c>
      <c r="S8011" s="65">
        <v>0.32882158302805498</v>
      </c>
      <c r="T8011" s="62">
        <v>0.32882158302805498</v>
      </c>
      <c r="U8011" s="62">
        <v>0</v>
      </c>
      <c r="V8011" s="62">
        <v>0</v>
      </c>
      <c r="X8011">
        <v>7998</v>
      </c>
      <c r="Y8011" s="65">
        <v>0.31761175633391675</v>
      </c>
      <c r="Z8011" s="62">
        <v>0.31761175633391675</v>
      </c>
      <c r="AA8011" s="62">
        <v>0</v>
      </c>
      <c r="AB8011" s="62">
        <v>0</v>
      </c>
      <c r="AD8011">
        <v>7998</v>
      </c>
      <c r="AE8011" s="65">
        <v>0.31013853853782458</v>
      </c>
      <c r="AF8011" s="62">
        <v>0.31013853853782458</v>
      </c>
      <c r="AG8011" s="62">
        <v>0</v>
      </c>
      <c r="AH8011" s="62">
        <v>0</v>
      </c>
    </row>
    <row r="8012" spans="5:34" x14ac:dyDescent="0.2">
      <c r="E8012" s="76">
        <v>11</v>
      </c>
      <c r="F8012" s="76">
        <v>30</v>
      </c>
      <c r="G8012">
        <v>7999</v>
      </c>
      <c r="H8012">
        <v>7</v>
      </c>
      <c r="I8012">
        <v>1</v>
      </c>
      <c r="J8012" t="s">
        <v>49</v>
      </c>
      <c r="K8012" t="s">
        <v>56</v>
      </c>
      <c r="L8012" s="61">
        <v>7999</v>
      </c>
      <c r="M8012" s="53">
        <v>0.16985300064701991</v>
      </c>
      <c r="N8012" s="63">
        <v>0.16703609923856921</v>
      </c>
      <c r="O8012" s="63">
        <v>0</v>
      </c>
      <c r="P8012" s="63">
        <v>2.8169014084507044E-3</v>
      </c>
      <c r="R8012">
        <v>7999</v>
      </c>
      <c r="S8012" s="65">
        <v>0.16670446761229743</v>
      </c>
      <c r="T8012" s="62">
        <v>0.16332418592215658</v>
      </c>
      <c r="U8012" s="62">
        <v>0</v>
      </c>
      <c r="V8012" s="62">
        <v>3.3802816901408457E-3</v>
      </c>
      <c r="X8012">
        <v>7999</v>
      </c>
      <c r="Y8012" s="65">
        <v>0.16198166806021369</v>
      </c>
      <c r="Z8012" s="62">
        <v>0.15775631594753764</v>
      </c>
      <c r="AA8012" s="62">
        <v>0</v>
      </c>
      <c r="AB8012" s="62">
        <v>4.2253521126760568E-3</v>
      </c>
      <c r="AD8012">
        <v>7999</v>
      </c>
      <c r="AE8012" s="65">
        <v>0.15883313502549118</v>
      </c>
      <c r="AF8012" s="62">
        <v>0.15404440263112498</v>
      </c>
      <c r="AG8012" s="62">
        <v>0</v>
      </c>
      <c r="AH8012" s="62">
        <v>4.7887323943661972E-3</v>
      </c>
    </row>
    <row r="8013" spans="5:34" x14ac:dyDescent="0.2">
      <c r="E8013" s="76">
        <v>11</v>
      </c>
      <c r="F8013" s="76">
        <v>30</v>
      </c>
      <c r="G8013">
        <v>8000</v>
      </c>
      <c r="H8013">
        <v>8</v>
      </c>
      <c r="I8013">
        <v>1</v>
      </c>
      <c r="J8013" t="s">
        <v>49</v>
      </c>
      <c r="K8013" t="s">
        <v>57</v>
      </c>
      <c r="L8013" s="61">
        <v>8000</v>
      </c>
      <c r="M8013" s="53">
        <v>0.18016661756199293</v>
      </c>
      <c r="N8013" s="63">
        <v>0.18016661756199293</v>
      </c>
      <c r="O8013" s="63">
        <v>0</v>
      </c>
      <c r="P8013" s="63">
        <v>0</v>
      </c>
      <c r="R8013">
        <v>8000</v>
      </c>
      <c r="S8013" s="65">
        <v>0.17616291494950417</v>
      </c>
      <c r="T8013" s="62">
        <v>0.17616291494950417</v>
      </c>
      <c r="U8013" s="62">
        <v>0</v>
      </c>
      <c r="V8013" s="62">
        <v>0</v>
      </c>
      <c r="X8013">
        <v>8000</v>
      </c>
      <c r="Y8013" s="65">
        <v>0.17015736103077106</v>
      </c>
      <c r="Z8013" s="62">
        <v>0.17015736103077106</v>
      </c>
      <c r="AA8013" s="62">
        <v>0</v>
      </c>
      <c r="AB8013" s="62">
        <v>0</v>
      </c>
      <c r="AD8013">
        <v>8000</v>
      </c>
      <c r="AE8013" s="65">
        <v>0.16615365841828236</v>
      </c>
      <c r="AF8013" s="62">
        <v>0.16615365841828236</v>
      </c>
      <c r="AG8013" s="62">
        <v>0</v>
      </c>
      <c r="AH8013" s="62">
        <v>0</v>
      </c>
    </row>
    <row r="8014" spans="5:34" x14ac:dyDescent="0.2">
      <c r="E8014" s="76">
        <v>11</v>
      </c>
      <c r="F8014" s="76">
        <v>30</v>
      </c>
      <c r="G8014">
        <v>8001</v>
      </c>
      <c r="H8014">
        <v>9</v>
      </c>
      <c r="I8014">
        <v>1</v>
      </c>
      <c r="J8014" t="s">
        <v>49</v>
      </c>
      <c r="K8014" t="s">
        <v>58</v>
      </c>
      <c r="L8014" s="61">
        <v>8001</v>
      </c>
      <c r="M8014" s="53">
        <v>0.53064170601292648</v>
      </c>
      <c r="N8014" s="63">
        <v>0.25787175296128323</v>
      </c>
      <c r="O8014" s="63">
        <v>0</v>
      </c>
      <c r="P8014" s="63">
        <v>0.2727699530516432</v>
      </c>
      <c r="R8014">
        <v>8001</v>
      </c>
      <c r="S8014" s="65">
        <v>0.57946521322411537</v>
      </c>
      <c r="T8014" s="62">
        <v>0.25214126956214361</v>
      </c>
      <c r="U8014" s="62">
        <v>0</v>
      </c>
      <c r="V8014" s="62">
        <v>0.32732394366197182</v>
      </c>
      <c r="X8014">
        <v>8001</v>
      </c>
      <c r="Y8014" s="65">
        <v>0.65270047404089904</v>
      </c>
      <c r="Z8014" s="62">
        <v>0.24354554446343418</v>
      </c>
      <c r="AA8014" s="62">
        <v>0</v>
      </c>
      <c r="AB8014" s="62">
        <v>0.4091549295774648</v>
      </c>
      <c r="AD8014">
        <v>8001</v>
      </c>
      <c r="AE8014" s="65">
        <v>0.70152398125208792</v>
      </c>
      <c r="AF8014" s="62">
        <v>0.23781506106429456</v>
      </c>
      <c r="AG8014" s="62">
        <v>0</v>
      </c>
      <c r="AH8014" s="62">
        <v>0.46370892018779342</v>
      </c>
    </row>
    <row r="8015" spans="5:34" x14ac:dyDescent="0.2">
      <c r="E8015" s="76">
        <v>11</v>
      </c>
      <c r="F8015" s="76">
        <v>30</v>
      </c>
      <c r="G8015">
        <v>8002</v>
      </c>
      <c r="H8015">
        <v>10</v>
      </c>
      <c r="I8015">
        <v>1</v>
      </c>
      <c r="J8015" t="s">
        <v>49</v>
      </c>
      <c r="K8015" t="s">
        <v>59</v>
      </c>
      <c r="L8015" s="61">
        <v>8002</v>
      </c>
      <c r="M8015" s="53">
        <v>0.51596848894772274</v>
      </c>
      <c r="N8015" s="63">
        <v>0.31362107110734716</v>
      </c>
      <c r="O8015" s="63">
        <v>0</v>
      </c>
      <c r="P8015" s="63">
        <v>0.20234741784037558</v>
      </c>
      <c r="R8015">
        <v>8002</v>
      </c>
      <c r="S8015" s="65">
        <v>0.54946861538007896</v>
      </c>
      <c r="T8015" s="62">
        <v>0.30665171397162827</v>
      </c>
      <c r="U8015" s="62">
        <v>0</v>
      </c>
      <c r="V8015" s="62">
        <v>0.24281690140845075</v>
      </c>
      <c r="X8015">
        <v>8002</v>
      </c>
      <c r="Y8015" s="65">
        <v>0.59971880502861352</v>
      </c>
      <c r="Z8015" s="62">
        <v>0.2961976782680501</v>
      </c>
      <c r="AA8015" s="62">
        <v>0</v>
      </c>
      <c r="AB8015" s="62">
        <v>0.30352112676056336</v>
      </c>
      <c r="AD8015">
        <v>8002</v>
      </c>
      <c r="AE8015" s="65">
        <v>0.63321893146096975</v>
      </c>
      <c r="AF8015" s="62">
        <v>0.28922832113233127</v>
      </c>
      <c r="AG8015" s="62">
        <v>0</v>
      </c>
      <c r="AH8015" s="62">
        <v>0.34399061032863854</v>
      </c>
    </row>
    <row r="8016" spans="5:34" x14ac:dyDescent="0.2">
      <c r="E8016" s="76">
        <v>11</v>
      </c>
      <c r="F8016" s="76">
        <v>30</v>
      </c>
      <c r="G8016">
        <v>8003</v>
      </c>
      <c r="H8016">
        <v>11</v>
      </c>
      <c r="I8016">
        <v>1</v>
      </c>
      <c r="J8016" t="s">
        <v>49</v>
      </c>
      <c r="K8016" t="s">
        <v>60</v>
      </c>
      <c r="L8016" s="61">
        <v>8003</v>
      </c>
      <c r="M8016" s="53">
        <v>0.57816674522994671</v>
      </c>
      <c r="N8016" s="63">
        <v>0.45699303630975896</v>
      </c>
      <c r="O8016" s="63">
        <v>0</v>
      </c>
      <c r="P8016" s="63">
        <v>0.12117370892018779</v>
      </c>
      <c r="R8016">
        <v>8003</v>
      </c>
      <c r="S8016" s="65">
        <v>0.59224608620710073</v>
      </c>
      <c r="T8016" s="62">
        <v>0.44683763550287536</v>
      </c>
      <c r="U8016" s="62">
        <v>0</v>
      </c>
      <c r="V8016" s="62">
        <v>0.14540845070422537</v>
      </c>
      <c r="X8016">
        <v>8003</v>
      </c>
      <c r="Y8016" s="65">
        <v>0.61336509767283176</v>
      </c>
      <c r="Z8016" s="62">
        <v>0.43160453429255008</v>
      </c>
      <c r="AA8016" s="62">
        <v>0</v>
      </c>
      <c r="AB8016" s="62">
        <v>0.18176056338028168</v>
      </c>
      <c r="AD8016">
        <v>8003</v>
      </c>
      <c r="AE8016" s="65">
        <v>0.62744443864998578</v>
      </c>
      <c r="AF8016" s="62">
        <v>0.42144913348566659</v>
      </c>
      <c r="AG8016" s="62">
        <v>0</v>
      </c>
      <c r="AH8016" s="62">
        <v>0.20599530516431924</v>
      </c>
    </row>
    <row r="8017" spans="5:34" x14ac:dyDescent="0.2">
      <c r="E8017" s="76">
        <v>11</v>
      </c>
      <c r="F8017" s="76">
        <v>30</v>
      </c>
      <c r="G8017">
        <v>8004</v>
      </c>
      <c r="H8017">
        <v>12</v>
      </c>
      <c r="I8017">
        <v>1</v>
      </c>
      <c r="J8017" t="s">
        <v>49</v>
      </c>
      <c r="K8017" t="s">
        <v>61</v>
      </c>
      <c r="L8017" s="61">
        <v>8004</v>
      </c>
      <c r="M8017" s="53">
        <v>0.85436475158829828</v>
      </c>
      <c r="N8017" s="63">
        <v>0.67605489243336869</v>
      </c>
      <c r="O8017" s="63">
        <v>0</v>
      </c>
      <c r="P8017" s="63">
        <v>0.17830985915492958</v>
      </c>
      <c r="R8017">
        <v>8004</v>
      </c>
      <c r="S8017" s="65">
        <v>0.87500328136520933</v>
      </c>
      <c r="T8017" s="62">
        <v>0.66103145037929378</v>
      </c>
      <c r="U8017" s="62">
        <v>0</v>
      </c>
      <c r="V8017" s="62">
        <v>0.21397183098591552</v>
      </c>
      <c r="X8017">
        <v>8004</v>
      </c>
      <c r="Y8017" s="65">
        <v>0.90596107603057607</v>
      </c>
      <c r="Z8017" s="62">
        <v>0.63849628729818164</v>
      </c>
      <c r="AA8017" s="62">
        <v>0</v>
      </c>
      <c r="AB8017" s="62">
        <v>0.26746478873239438</v>
      </c>
      <c r="AD8017">
        <v>8004</v>
      </c>
      <c r="AE8017" s="65">
        <v>0.92659960580748701</v>
      </c>
      <c r="AF8017" s="62">
        <v>0.62347284524410673</v>
      </c>
      <c r="AG8017" s="62">
        <v>0</v>
      </c>
      <c r="AH8017" s="62">
        <v>0.30312676056338028</v>
      </c>
    </row>
    <row r="8018" spans="5:34" x14ac:dyDescent="0.2">
      <c r="E8018" s="76">
        <v>11</v>
      </c>
      <c r="F8018" s="76">
        <v>30</v>
      </c>
      <c r="G8018">
        <v>8005</v>
      </c>
      <c r="H8018">
        <v>13</v>
      </c>
      <c r="I8018">
        <v>1</v>
      </c>
      <c r="J8018" t="s">
        <v>49</v>
      </c>
      <c r="K8018" t="s">
        <v>62</v>
      </c>
      <c r="L8018" s="61">
        <v>8005</v>
      </c>
      <c r="M8018" s="53">
        <v>0.9838647678106498</v>
      </c>
      <c r="N8018" s="63">
        <v>0.83245631710642443</v>
      </c>
      <c r="O8018" s="63">
        <v>0</v>
      </c>
      <c r="P8018" s="63">
        <v>0.15140845070422534</v>
      </c>
      <c r="R8018">
        <v>8005</v>
      </c>
      <c r="S8018" s="65">
        <v>0.99564742868246325</v>
      </c>
      <c r="T8018" s="62">
        <v>0.81395728783739285</v>
      </c>
      <c r="U8018" s="62">
        <v>0</v>
      </c>
      <c r="V8018" s="62">
        <v>0.18169014084507043</v>
      </c>
      <c r="X8018">
        <v>8005</v>
      </c>
      <c r="Y8018" s="65">
        <v>1.0133214199901834</v>
      </c>
      <c r="Z8018" s="62">
        <v>0.78620874393384532</v>
      </c>
      <c r="AA8018" s="62">
        <v>0</v>
      </c>
      <c r="AB8018" s="62">
        <v>0.227112676056338</v>
      </c>
      <c r="AD8018">
        <v>8005</v>
      </c>
      <c r="AE8018" s="65">
        <v>1.0251040808619969</v>
      </c>
      <c r="AF8018" s="62">
        <v>0.76770971466481375</v>
      </c>
      <c r="AG8018" s="62">
        <v>0</v>
      </c>
      <c r="AH8018" s="62">
        <v>0.25739436619718309</v>
      </c>
    </row>
    <row r="8019" spans="5:34" x14ac:dyDescent="0.2">
      <c r="E8019" s="76">
        <v>11</v>
      </c>
      <c r="F8019" s="76">
        <v>30</v>
      </c>
      <c r="G8019">
        <v>8006</v>
      </c>
      <c r="H8019">
        <v>14</v>
      </c>
      <c r="I8019">
        <v>1</v>
      </c>
      <c r="J8019" t="s">
        <v>49</v>
      </c>
      <c r="K8019" t="s">
        <v>63</v>
      </c>
      <c r="L8019" s="61">
        <v>8006</v>
      </c>
      <c r="M8019" s="53">
        <v>1.0122259638387803</v>
      </c>
      <c r="N8019" s="63">
        <v>0.86105225491859239</v>
      </c>
      <c r="O8019" s="63">
        <v>0</v>
      </c>
      <c r="P8019" s="63">
        <v>0.15117370892018778</v>
      </c>
      <c r="R8019">
        <v>8006</v>
      </c>
      <c r="S8019" s="65">
        <v>1.0233262110690711</v>
      </c>
      <c r="T8019" s="62">
        <v>0.84191776036484578</v>
      </c>
      <c r="U8019" s="62">
        <v>0</v>
      </c>
      <c r="V8019" s="62">
        <v>0.1814084507042254</v>
      </c>
      <c r="X8019">
        <v>8006</v>
      </c>
      <c r="Y8019" s="65">
        <v>1.0399765819145077</v>
      </c>
      <c r="Z8019" s="62">
        <v>0.81321601853422609</v>
      </c>
      <c r="AA8019" s="62">
        <v>0</v>
      </c>
      <c r="AB8019" s="62">
        <v>0.22676056338028169</v>
      </c>
      <c r="AD8019">
        <v>8006</v>
      </c>
      <c r="AE8019" s="65">
        <v>1.0510768291447989</v>
      </c>
      <c r="AF8019" s="62">
        <v>0.79408152398047971</v>
      </c>
      <c r="AG8019" s="62">
        <v>0</v>
      </c>
      <c r="AH8019" s="62">
        <v>0.25699530516431923</v>
      </c>
    </row>
    <row r="8020" spans="5:34" x14ac:dyDescent="0.2">
      <c r="E8020" s="76">
        <v>11</v>
      </c>
      <c r="F8020" s="76">
        <v>30</v>
      </c>
      <c r="G8020">
        <v>8007</v>
      </c>
      <c r="H8020">
        <v>15</v>
      </c>
      <c r="I8020">
        <v>1</v>
      </c>
      <c r="J8020" t="s">
        <v>49</v>
      </c>
      <c r="K8020" t="s">
        <v>64</v>
      </c>
      <c r="L8020" s="61">
        <v>8007</v>
      </c>
      <c r="M8020" s="53">
        <v>1.2632812659252404</v>
      </c>
      <c r="N8020" s="63">
        <v>0.95694323775622636</v>
      </c>
      <c r="O8020" s="63">
        <v>0</v>
      </c>
      <c r="P8020" s="63">
        <v>0.30633802816901406</v>
      </c>
      <c r="R8020">
        <v>8007</v>
      </c>
      <c r="S8020" s="65">
        <v>1.3032834662755715</v>
      </c>
      <c r="T8020" s="62">
        <v>0.9356778324727546</v>
      </c>
      <c r="U8020" s="62">
        <v>0</v>
      </c>
      <c r="V8020" s="62">
        <v>0.36760563380281691</v>
      </c>
      <c r="X8020">
        <v>8007</v>
      </c>
      <c r="Y8020" s="65">
        <v>1.3632867668010684</v>
      </c>
      <c r="Z8020" s="62">
        <v>0.90377972454754718</v>
      </c>
      <c r="AA8020" s="62">
        <v>0</v>
      </c>
      <c r="AB8020" s="62">
        <v>0.45950704225352113</v>
      </c>
      <c r="AD8020">
        <v>8007</v>
      </c>
      <c r="AE8020" s="65">
        <v>1.4032889671513995</v>
      </c>
      <c r="AF8020" s="62">
        <v>0.88251431926407553</v>
      </c>
      <c r="AG8020" s="62">
        <v>0</v>
      </c>
      <c r="AH8020" s="62">
        <v>0.52077464788732397</v>
      </c>
    </row>
    <row r="8021" spans="5:34" x14ac:dyDescent="0.2">
      <c r="E8021" s="76">
        <v>11</v>
      </c>
      <c r="F8021" s="76">
        <v>30</v>
      </c>
      <c r="G8021">
        <v>8008</v>
      </c>
      <c r="H8021">
        <v>16</v>
      </c>
      <c r="I8021">
        <v>1</v>
      </c>
      <c r="J8021" t="s">
        <v>49</v>
      </c>
      <c r="K8021" t="s">
        <v>65</v>
      </c>
      <c r="L8021" s="61">
        <v>8008</v>
      </c>
      <c r="M8021" s="53">
        <v>1.3557872774136186</v>
      </c>
      <c r="N8021" s="63">
        <v>1.0779469018267642</v>
      </c>
      <c r="O8021" s="63">
        <v>0</v>
      </c>
      <c r="P8021" s="63">
        <v>0.27784037558685443</v>
      </c>
      <c r="R8021">
        <v>8008</v>
      </c>
      <c r="S8021" s="65">
        <v>1.3874009769348392</v>
      </c>
      <c r="T8021" s="62">
        <v>1.0539925262306138</v>
      </c>
      <c r="U8021" s="62">
        <v>0</v>
      </c>
      <c r="V8021" s="62">
        <v>0.33340845070422537</v>
      </c>
      <c r="X8021">
        <v>8008</v>
      </c>
      <c r="Y8021" s="65">
        <v>1.4348215262166701</v>
      </c>
      <c r="Z8021" s="62">
        <v>1.0180609628363886</v>
      </c>
      <c r="AA8021" s="62">
        <v>0</v>
      </c>
      <c r="AB8021" s="62">
        <v>0.41676056338028167</v>
      </c>
      <c r="AD8021">
        <v>8008</v>
      </c>
      <c r="AE8021" s="65">
        <v>1.4664352257378908</v>
      </c>
      <c r="AF8021" s="62">
        <v>0.99410658724023826</v>
      </c>
      <c r="AG8021" s="62">
        <v>0</v>
      </c>
      <c r="AH8021" s="62">
        <v>0.47232863849765261</v>
      </c>
    </row>
    <row r="8022" spans="5:34" x14ac:dyDescent="0.2">
      <c r="E8022" s="76">
        <v>11</v>
      </c>
      <c r="F8022" s="76">
        <v>30</v>
      </c>
      <c r="G8022">
        <v>8009</v>
      </c>
      <c r="H8022">
        <v>17</v>
      </c>
      <c r="I8022">
        <v>1</v>
      </c>
      <c r="J8022" t="s">
        <v>49</v>
      </c>
      <c r="K8022" t="s">
        <v>66</v>
      </c>
      <c r="L8022" s="61">
        <v>8009</v>
      </c>
      <c r="M8022" s="53">
        <v>1.2869496688354285</v>
      </c>
      <c r="N8022" s="63">
        <v>1.1362454434833158</v>
      </c>
      <c r="O8022" s="63">
        <v>0</v>
      </c>
      <c r="P8022" s="63">
        <v>0.15070422535211267</v>
      </c>
      <c r="R8022">
        <v>8009</v>
      </c>
      <c r="S8022" s="65">
        <v>1.2918406151617774</v>
      </c>
      <c r="T8022" s="62">
        <v>1.1109955447392421</v>
      </c>
      <c r="U8022" s="62">
        <v>0</v>
      </c>
      <c r="V8022" s="62">
        <v>0.18084507042253523</v>
      </c>
      <c r="X8022">
        <v>8009</v>
      </c>
      <c r="Y8022" s="65">
        <v>1.2991770346513007</v>
      </c>
      <c r="Z8022" s="62">
        <v>1.0731206966231317</v>
      </c>
      <c r="AA8022" s="62">
        <v>0</v>
      </c>
      <c r="AB8022" s="62">
        <v>0.22605633802816899</v>
      </c>
      <c r="AD8022">
        <v>8009</v>
      </c>
      <c r="AE8022" s="65">
        <v>1.3040679809776496</v>
      </c>
      <c r="AF8022" s="62">
        <v>1.047870797879058</v>
      </c>
      <c r="AG8022" s="62">
        <v>0</v>
      </c>
      <c r="AH8022" s="62">
        <v>0.25619718309859152</v>
      </c>
    </row>
    <row r="8023" spans="5:34" x14ac:dyDescent="0.2">
      <c r="E8023" s="76">
        <v>11</v>
      </c>
      <c r="F8023" s="76">
        <v>30</v>
      </c>
      <c r="G8023">
        <v>8010</v>
      </c>
      <c r="H8023">
        <v>18</v>
      </c>
      <c r="I8023">
        <v>1</v>
      </c>
      <c r="J8023" t="s">
        <v>49</v>
      </c>
      <c r="K8023" t="s">
        <v>67</v>
      </c>
      <c r="L8023" s="61">
        <v>8010</v>
      </c>
      <c r="M8023" s="53">
        <v>1.4604626767814344</v>
      </c>
      <c r="N8023" s="63">
        <v>1.3107913152790869</v>
      </c>
      <c r="O8023" s="63">
        <v>0</v>
      </c>
      <c r="P8023" s="63">
        <v>0.14967136150234742</v>
      </c>
      <c r="R8023">
        <v>8010</v>
      </c>
      <c r="S8023" s="65">
        <v>1.4612682531868129</v>
      </c>
      <c r="T8023" s="62">
        <v>1.2816626193839959</v>
      </c>
      <c r="U8023" s="62">
        <v>0</v>
      </c>
      <c r="V8023" s="62">
        <v>0.17960563380281694</v>
      </c>
      <c r="X8023">
        <v>8010</v>
      </c>
      <c r="Y8023" s="65">
        <v>1.4624766177948811</v>
      </c>
      <c r="Z8023" s="62">
        <v>1.23796957554136</v>
      </c>
      <c r="AA8023" s="62">
        <v>0</v>
      </c>
      <c r="AB8023" s="62">
        <v>0.22450704225352114</v>
      </c>
      <c r="AD8023">
        <v>8010</v>
      </c>
      <c r="AE8023" s="65">
        <v>1.4632821942002598</v>
      </c>
      <c r="AF8023" s="62">
        <v>1.2088408796462691</v>
      </c>
      <c r="AG8023" s="62">
        <v>0</v>
      </c>
      <c r="AH8023" s="62">
        <v>0.25444131455399066</v>
      </c>
    </row>
    <row r="8024" spans="5:34" x14ac:dyDescent="0.2">
      <c r="E8024" s="76">
        <v>11</v>
      </c>
      <c r="F8024" s="76">
        <v>30</v>
      </c>
      <c r="G8024">
        <v>8011</v>
      </c>
      <c r="H8024">
        <v>19</v>
      </c>
      <c r="I8024">
        <v>1</v>
      </c>
      <c r="J8024" t="s">
        <v>49</v>
      </c>
      <c r="K8024" t="s">
        <v>68</v>
      </c>
      <c r="L8024" s="61">
        <v>8011</v>
      </c>
      <c r="M8024" s="53">
        <v>1.4648867726827559</v>
      </c>
      <c r="N8024" s="63">
        <v>1.3113656459221925</v>
      </c>
      <c r="O8024" s="63">
        <v>0</v>
      </c>
      <c r="P8024" s="63">
        <v>0.15352112676056337</v>
      </c>
      <c r="R8024">
        <v>8011</v>
      </c>
      <c r="S8024" s="65">
        <v>1.4664495392365975</v>
      </c>
      <c r="T8024" s="62">
        <v>1.2822241871239215</v>
      </c>
      <c r="U8024" s="62">
        <v>0</v>
      </c>
      <c r="V8024" s="62">
        <v>0.1842253521126761</v>
      </c>
      <c r="X8024">
        <v>8011</v>
      </c>
      <c r="Y8024" s="65">
        <v>1.4687936890673603</v>
      </c>
      <c r="Z8024" s="62">
        <v>1.2385119989265152</v>
      </c>
      <c r="AA8024" s="62">
        <v>0</v>
      </c>
      <c r="AB8024" s="62">
        <v>0.2302816901408451</v>
      </c>
      <c r="AD8024">
        <v>8011</v>
      </c>
      <c r="AE8024" s="65">
        <v>1.4703564556212021</v>
      </c>
      <c r="AF8024" s="62">
        <v>1.2093705401282444</v>
      </c>
      <c r="AG8024" s="62">
        <v>0</v>
      </c>
      <c r="AH8024" s="62">
        <v>0.26098591549295774</v>
      </c>
    </row>
    <row r="8025" spans="5:34" x14ac:dyDescent="0.2">
      <c r="E8025" s="76">
        <v>11</v>
      </c>
      <c r="F8025" s="76">
        <v>30</v>
      </c>
      <c r="G8025">
        <v>8012</v>
      </c>
      <c r="H8025">
        <v>20</v>
      </c>
      <c r="I8025">
        <v>1</v>
      </c>
      <c r="J8025" t="s">
        <v>49</v>
      </c>
      <c r="K8025" t="s">
        <v>69</v>
      </c>
      <c r="L8025" s="61">
        <v>8012</v>
      </c>
      <c r="M8025" s="53">
        <v>1.4916078289948238</v>
      </c>
      <c r="N8025" s="63">
        <v>1.3714200355675938</v>
      </c>
      <c r="O8025" s="63">
        <v>0</v>
      </c>
      <c r="P8025" s="63">
        <v>0.12018779342723004</v>
      </c>
      <c r="R8025">
        <v>8012</v>
      </c>
      <c r="S8025" s="65">
        <v>1.485169386889879</v>
      </c>
      <c r="T8025" s="62">
        <v>1.3409440347772028</v>
      </c>
      <c r="U8025" s="62">
        <v>0</v>
      </c>
      <c r="V8025" s="62">
        <v>0.14422535211267609</v>
      </c>
      <c r="X8025">
        <v>8012</v>
      </c>
      <c r="Y8025" s="65">
        <v>1.4755117237324615</v>
      </c>
      <c r="Z8025" s="62">
        <v>1.2952300335916165</v>
      </c>
      <c r="AA8025" s="62">
        <v>0</v>
      </c>
      <c r="AB8025" s="62">
        <v>0.18028169014084511</v>
      </c>
      <c r="AD8025">
        <v>8012</v>
      </c>
      <c r="AE8025" s="65">
        <v>1.4690732816275167</v>
      </c>
      <c r="AF8025" s="62">
        <v>1.2647540328012257</v>
      </c>
      <c r="AG8025" s="62">
        <v>0</v>
      </c>
      <c r="AH8025" s="62">
        <v>0.2043192488262911</v>
      </c>
    </row>
    <row r="8026" spans="5:34" x14ac:dyDescent="0.2">
      <c r="E8026" s="76">
        <v>11</v>
      </c>
      <c r="F8026" s="76">
        <v>30</v>
      </c>
      <c r="G8026">
        <v>8013</v>
      </c>
      <c r="H8026">
        <v>21</v>
      </c>
      <c r="I8026">
        <v>1</v>
      </c>
      <c r="J8026" t="s">
        <v>49</v>
      </c>
      <c r="K8026" t="s">
        <v>70</v>
      </c>
      <c r="L8026" s="61">
        <v>8013</v>
      </c>
      <c r="M8026" s="53">
        <v>1.2754145242052892</v>
      </c>
      <c r="N8026" s="63">
        <v>1.2139121767874488</v>
      </c>
      <c r="O8026" s="63">
        <v>0</v>
      </c>
      <c r="P8026" s="63">
        <v>6.1502347417840372E-2</v>
      </c>
      <c r="R8026">
        <v>8013</v>
      </c>
      <c r="S8026" s="65">
        <v>1.2607391675380248</v>
      </c>
      <c r="T8026" s="62">
        <v>1.1869363506366164</v>
      </c>
      <c r="U8026" s="62">
        <v>0</v>
      </c>
      <c r="V8026" s="62">
        <v>7.3802816901408469E-2</v>
      </c>
      <c r="X8026">
        <v>8013</v>
      </c>
      <c r="Y8026" s="65">
        <v>1.2387261325371288</v>
      </c>
      <c r="Z8026" s="62">
        <v>1.1464726114103683</v>
      </c>
      <c r="AA8026" s="62">
        <v>0</v>
      </c>
      <c r="AB8026" s="62">
        <v>9.2253521126760579E-2</v>
      </c>
      <c r="AD8026">
        <v>8013</v>
      </c>
      <c r="AE8026" s="65">
        <v>1.2240507758698647</v>
      </c>
      <c r="AF8026" s="62">
        <v>1.1194967852595361</v>
      </c>
      <c r="AG8026" s="62">
        <v>0</v>
      </c>
      <c r="AH8026" s="62">
        <v>0.10455399061032865</v>
      </c>
    </row>
    <row r="8027" spans="5:34" x14ac:dyDescent="0.2">
      <c r="E8027" s="76">
        <v>11</v>
      </c>
      <c r="F8027" s="76">
        <v>30</v>
      </c>
      <c r="G8027">
        <v>8014</v>
      </c>
      <c r="H8027">
        <v>22</v>
      </c>
      <c r="I8027">
        <v>1</v>
      </c>
      <c r="J8027" t="s">
        <v>49</v>
      </c>
      <c r="K8027" t="s">
        <v>71</v>
      </c>
      <c r="L8027" s="61">
        <v>8014</v>
      </c>
      <c r="M8027" s="53">
        <v>1.1998352608256551</v>
      </c>
      <c r="N8027" s="63">
        <v>1.1775347913420871</v>
      </c>
      <c r="O8027" s="63">
        <v>0</v>
      </c>
      <c r="P8027" s="63">
        <v>2.2300469483568074E-2</v>
      </c>
      <c r="R8027">
        <v>8014</v>
      </c>
      <c r="S8027" s="65">
        <v>1.1781279149147668</v>
      </c>
      <c r="T8027" s="62">
        <v>1.1513673515344851</v>
      </c>
      <c r="U8027" s="62">
        <v>0</v>
      </c>
      <c r="V8027" s="62">
        <v>2.6760563380281696E-2</v>
      </c>
      <c r="X8027">
        <v>8014</v>
      </c>
      <c r="Y8027" s="65">
        <v>1.1455668960484342</v>
      </c>
      <c r="Z8027" s="62">
        <v>1.1121161918230822</v>
      </c>
      <c r="AA8027" s="62">
        <v>0</v>
      </c>
      <c r="AB8027" s="62">
        <v>3.3450704225352117E-2</v>
      </c>
      <c r="AD8027">
        <v>8014</v>
      </c>
      <c r="AE8027" s="65">
        <v>1.1238595501375459</v>
      </c>
      <c r="AF8027" s="62">
        <v>1.0859487520154802</v>
      </c>
      <c r="AG8027" s="62">
        <v>0</v>
      </c>
      <c r="AH8027" s="62">
        <v>3.7910798122065728E-2</v>
      </c>
    </row>
    <row r="8028" spans="5:34" x14ac:dyDescent="0.2">
      <c r="E8028" s="76">
        <v>11</v>
      </c>
      <c r="F8028" s="76">
        <v>30</v>
      </c>
      <c r="G8028">
        <v>8015</v>
      </c>
      <c r="H8028">
        <v>23</v>
      </c>
      <c r="I8028">
        <v>1</v>
      </c>
      <c r="J8028" t="s">
        <v>49</v>
      </c>
      <c r="K8028" t="s">
        <v>72</v>
      </c>
      <c r="L8028" s="61">
        <v>8015</v>
      </c>
      <c r="M8028" s="53">
        <v>1.0330665061132012</v>
      </c>
      <c r="N8028" s="63">
        <v>0.99128246855451563</v>
      </c>
      <c r="O8028" s="63">
        <v>0</v>
      </c>
      <c r="P8028" s="63">
        <v>4.1784037558685441E-2</v>
      </c>
      <c r="R8028">
        <v>8015</v>
      </c>
      <c r="S8028" s="65">
        <v>1.0193948143237268</v>
      </c>
      <c r="T8028" s="62">
        <v>0.9692539692533042</v>
      </c>
      <c r="U8028" s="62">
        <v>0</v>
      </c>
      <c r="V8028" s="62">
        <v>5.0140845070422546E-2</v>
      </c>
      <c r="X8028">
        <v>8015</v>
      </c>
      <c r="Y8028" s="65">
        <v>0.99888727663951515</v>
      </c>
      <c r="Z8028" s="62">
        <v>0.93621122030148696</v>
      </c>
      <c r="AA8028" s="62">
        <v>0</v>
      </c>
      <c r="AB8028" s="62">
        <v>6.2676056338028169E-2</v>
      </c>
      <c r="AD8028">
        <v>8015</v>
      </c>
      <c r="AE8028" s="65">
        <v>0.9852155848500409</v>
      </c>
      <c r="AF8028" s="62">
        <v>0.91418272100027564</v>
      </c>
      <c r="AG8028" s="62">
        <v>0</v>
      </c>
      <c r="AH8028" s="62">
        <v>7.103286384976526E-2</v>
      </c>
    </row>
    <row r="8029" spans="5:34" x14ac:dyDescent="0.2">
      <c r="E8029" s="76">
        <v>11</v>
      </c>
      <c r="F8029" s="76">
        <v>30</v>
      </c>
      <c r="G8029">
        <v>8016</v>
      </c>
      <c r="H8029">
        <v>24</v>
      </c>
      <c r="I8029">
        <v>1</v>
      </c>
      <c r="J8029" t="s">
        <v>49</v>
      </c>
      <c r="K8029" t="s">
        <v>73</v>
      </c>
      <c r="L8029" s="61">
        <v>8016</v>
      </c>
      <c r="M8029" s="53">
        <v>1.0110562348549004</v>
      </c>
      <c r="N8029" s="63">
        <v>0.97490600011311623</v>
      </c>
      <c r="O8029" s="63">
        <v>0</v>
      </c>
      <c r="P8029" s="63">
        <v>3.615023474178404E-2</v>
      </c>
      <c r="R8029">
        <v>8016</v>
      </c>
      <c r="S8029" s="65">
        <v>0.99662170402296557</v>
      </c>
      <c r="T8029" s="62">
        <v>0.95324142233282472</v>
      </c>
      <c r="U8029" s="62">
        <v>0</v>
      </c>
      <c r="V8029" s="62">
        <v>4.3380281690140854E-2</v>
      </c>
      <c r="X8029">
        <v>8016</v>
      </c>
      <c r="Y8029" s="65">
        <v>0.97496990777506376</v>
      </c>
      <c r="Z8029" s="62">
        <v>0.92074455566238766</v>
      </c>
      <c r="AA8029" s="62">
        <v>0</v>
      </c>
      <c r="AB8029" s="62">
        <v>5.422535211267606E-2</v>
      </c>
      <c r="AD8029">
        <v>8016</v>
      </c>
      <c r="AE8029" s="65">
        <v>0.96053537694312907</v>
      </c>
      <c r="AF8029" s="62">
        <v>0.89907997788209615</v>
      </c>
      <c r="AG8029" s="62">
        <v>0</v>
      </c>
      <c r="AH8029" s="62">
        <v>6.1455399061032867E-2</v>
      </c>
    </row>
    <row r="8030" spans="5:34" x14ac:dyDescent="0.2">
      <c r="E8030" s="76">
        <v>12</v>
      </c>
      <c r="F8030" s="76">
        <v>1</v>
      </c>
      <c r="G8030">
        <v>8017</v>
      </c>
      <c r="H8030">
        <v>1</v>
      </c>
      <c r="I8030">
        <v>2</v>
      </c>
      <c r="J8030" t="s">
        <v>24</v>
      </c>
      <c r="K8030" t="s">
        <v>25</v>
      </c>
      <c r="L8030" s="61">
        <v>8017</v>
      </c>
      <c r="M8030" s="53">
        <v>0.9694153387637332</v>
      </c>
      <c r="N8030" s="63">
        <v>0.9694153387637332</v>
      </c>
      <c r="O8030" s="63">
        <v>0</v>
      </c>
      <c r="P8030" s="63">
        <v>0</v>
      </c>
      <c r="R8030">
        <v>8017</v>
      </c>
      <c r="S8030" s="65">
        <v>1.018184812054175</v>
      </c>
      <c r="T8030" s="62">
        <v>1.018184812054175</v>
      </c>
      <c r="U8030" s="62">
        <v>0</v>
      </c>
      <c r="V8030" s="62">
        <v>0</v>
      </c>
      <c r="X8030">
        <v>8017</v>
      </c>
      <c r="Y8030" s="65">
        <v>1.0913390219898378</v>
      </c>
      <c r="Z8030" s="62">
        <v>1.0913390219898378</v>
      </c>
      <c r="AA8030" s="62">
        <v>0</v>
      </c>
      <c r="AB8030" s="62">
        <v>0</v>
      </c>
      <c r="AD8030">
        <v>8017</v>
      </c>
      <c r="AE8030" s="65">
        <v>1.2233727488811643</v>
      </c>
      <c r="AF8030" s="62">
        <v>1.2233727488811643</v>
      </c>
      <c r="AG8030" s="62">
        <v>0</v>
      </c>
      <c r="AH8030" s="62">
        <v>0</v>
      </c>
    </row>
    <row r="8031" spans="5:34" x14ac:dyDescent="0.2">
      <c r="E8031" s="76">
        <v>12</v>
      </c>
      <c r="F8031" s="76">
        <v>1</v>
      </c>
      <c r="G8031">
        <v>8018</v>
      </c>
      <c r="H8031">
        <v>2</v>
      </c>
      <c r="I8031">
        <v>2</v>
      </c>
      <c r="J8031" t="s">
        <v>24</v>
      </c>
      <c r="K8031" t="s">
        <v>26</v>
      </c>
      <c r="L8031" s="61">
        <v>8018</v>
      </c>
      <c r="M8031" s="53">
        <v>0.74967521469852327</v>
      </c>
      <c r="N8031" s="63">
        <v>0.74967521469852327</v>
      </c>
      <c r="O8031" s="63">
        <v>0</v>
      </c>
      <c r="P8031" s="63">
        <v>0</v>
      </c>
      <c r="R8031">
        <v>8018</v>
      </c>
      <c r="S8031" s="65">
        <v>0.81423135271498515</v>
      </c>
      <c r="T8031" s="62">
        <v>0.81423135271498515</v>
      </c>
      <c r="U8031" s="62">
        <v>0</v>
      </c>
      <c r="V8031" s="62">
        <v>0</v>
      </c>
      <c r="X8031">
        <v>8018</v>
      </c>
      <c r="Y8031" s="65">
        <v>0.91106555973967829</v>
      </c>
      <c r="Z8031" s="62">
        <v>0.91106555973967829</v>
      </c>
      <c r="AA8031" s="62">
        <v>0</v>
      </c>
      <c r="AB8031" s="62">
        <v>0</v>
      </c>
      <c r="AD8031">
        <v>8018</v>
      </c>
      <c r="AE8031" s="65">
        <v>1.071798051057175</v>
      </c>
      <c r="AF8031" s="62">
        <v>1.071798051057175</v>
      </c>
      <c r="AG8031" s="62">
        <v>0</v>
      </c>
      <c r="AH8031" s="62">
        <v>0</v>
      </c>
    </row>
    <row r="8032" spans="5:34" x14ac:dyDescent="0.2">
      <c r="E8032" s="76">
        <v>12</v>
      </c>
      <c r="F8032" s="76">
        <v>1</v>
      </c>
      <c r="G8032">
        <v>8019</v>
      </c>
      <c r="H8032">
        <v>3</v>
      </c>
      <c r="I8032">
        <v>2</v>
      </c>
      <c r="J8032" t="s">
        <v>24</v>
      </c>
      <c r="K8032" t="s">
        <v>27</v>
      </c>
      <c r="L8032" s="61">
        <v>8019</v>
      </c>
      <c r="M8032" s="53">
        <v>0.56442754353457991</v>
      </c>
      <c r="N8032" s="63">
        <v>0.56442754353457991</v>
      </c>
      <c r="O8032" s="63">
        <v>0</v>
      </c>
      <c r="P8032" s="63">
        <v>0</v>
      </c>
      <c r="R8032">
        <v>8019</v>
      </c>
      <c r="S8032" s="65">
        <v>0.62423807143644272</v>
      </c>
      <c r="T8032" s="62">
        <v>0.62423807143644272</v>
      </c>
      <c r="U8032" s="62">
        <v>0</v>
      </c>
      <c r="V8032" s="62">
        <v>0</v>
      </c>
      <c r="X8032">
        <v>8019</v>
      </c>
      <c r="Y8032" s="65">
        <v>0.71395386328923705</v>
      </c>
      <c r="Z8032" s="62">
        <v>0.71395386328923705</v>
      </c>
      <c r="AA8032" s="62">
        <v>0</v>
      </c>
      <c r="AB8032" s="62">
        <v>0</v>
      </c>
      <c r="AD8032">
        <v>8019</v>
      </c>
      <c r="AE8032" s="65">
        <v>0.85944600432579465</v>
      </c>
      <c r="AF8032" s="62">
        <v>0.85944600432579465</v>
      </c>
      <c r="AG8032" s="62">
        <v>0</v>
      </c>
      <c r="AH8032" s="62">
        <v>0</v>
      </c>
    </row>
    <row r="8033" spans="5:34" x14ac:dyDescent="0.2">
      <c r="E8033" s="76">
        <v>12</v>
      </c>
      <c r="F8033" s="76">
        <v>1</v>
      </c>
      <c r="G8033">
        <v>8020</v>
      </c>
      <c r="H8033">
        <v>4</v>
      </c>
      <c r="I8033">
        <v>2</v>
      </c>
      <c r="J8033" t="s">
        <v>24</v>
      </c>
      <c r="K8033" t="s">
        <v>28</v>
      </c>
      <c r="L8033" s="61">
        <v>8020</v>
      </c>
      <c r="M8033" s="53">
        <v>0.62197588065407872</v>
      </c>
      <c r="N8033" s="63">
        <v>0.62197588065407872</v>
      </c>
      <c r="O8033" s="63">
        <v>0</v>
      </c>
      <c r="P8033" s="63">
        <v>0</v>
      </c>
      <c r="R8033">
        <v>8020</v>
      </c>
      <c r="S8033" s="65">
        <v>0.62675087283184072</v>
      </c>
      <c r="T8033" s="62">
        <v>0.62675087283184072</v>
      </c>
      <c r="U8033" s="62">
        <v>0</v>
      </c>
      <c r="V8033" s="62">
        <v>0</v>
      </c>
      <c r="X8033">
        <v>8020</v>
      </c>
      <c r="Y8033" s="65">
        <v>0.63391336109848384</v>
      </c>
      <c r="Z8033" s="62">
        <v>0.63391336109848384</v>
      </c>
      <c r="AA8033" s="62">
        <v>0</v>
      </c>
      <c r="AB8033" s="62">
        <v>0</v>
      </c>
      <c r="AD8033">
        <v>8020</v>
      </c>
      <c r="AE8033" s="65">
        <v>0.66071073560922933</v>
      </c>
      <c r="AF8033" s="62">
        <v>0.66071073560922933</v>
      </c>
      <c r="AG8033" s="62">
        <v>0</v>
      </c>
      <c r="AH8033" s="62">
        <v>0</v>
      </c>
    </row>
    <row r="8034" spans="5:34" x14ac:dyDescent="0.2">
      <c r="E8034" s="76">
        <v>12</v>
      </c>
      <c r="F8034" s="76">
        <v>1</v>
      </c>
      <c r="G8034">
        <v>8021</v>
      </c>
      <c r="H8034">
        <v>5</v>
      </c>
      <c r="I8034">
        <v>2</v>
      </c>
      <c r="J8034" t="s">
        <v>24</v>
      </c>
      <c r="K8034" t="s">
        <v>29</v>
      </c>
      <c r="L8034" s="61">
        <v>8021</v>
      </c>
      <c r="M8034" s="53">
        <v>0.51249830924176831</v>
      </c>
      <c r="N8034" s="63">
        <v>0.51249830924176831</v>
      </c>
      <c r="O8034" s="63">
        <v>0</v>
      </c>
      <c r="P8034" s="63">
        <v>0</v>
      </c>
      <c r="R8034">
        <v>8021</v>
      </c>
      <c r="S8034" s="65">
        <v>0.49234052239900628</v>
      </c>
      <c r="T8034" s="62">
        <v>0.49234052239900628</v>
      </c>
      <c r="U8034" s="62">
        <v>0</v>
      </c>
      <c r="V8034" s="62">
        <v>0</v>
      </c>
      <c r="X8034">
        <v>8021</v>
      </c>
      <c r="Y8034" s="65">
        <v>0.46210384213486327</v>
      </c>
      <c r="Z8034" s="62">
        <v>0.46210384213486327</v>
      </c>
      <c r="AA8034" s="62">
        <v>0</v>
      </c>
      <c r="AB8034" s="62">
        <v>0</v>
      </c>
      <c r="AD8034">
        <v>8021</v>
      </c>
      <c r="AE8034" s="65">
        <v>0.43156178953729796</v>
      </c>
      <c r="AF8034" s="62">
        <v>0.43156178953729796</v>
      </c>
      <c r="AG8034" s="62">
        <v>0</v>
      </c>
      <c r="AH8034" s="62">
        <v>0</v>
      </c>
    </row>
    <row r="8035" spans="5:34" x14ac:dyDescent="0.2">
      <c r="E8035" s="76">
        <v>12</v>
      </c>
      <c r="F8035" s="76">
        <v>1</v>
      </c>
      <c r="G8035">
        <v>8022</v>
      </c>
      <c r="H8035">
        <v>6</v>
      </c>
      <c r="I8035">
        <v>2</v>
      </c>
      <c r="J8035" t="s">
        <v>24</v>
      </c>
      <c r="K8035" t="s">
        <v>30</v>
      </c>
      <c r="L8035" s="61">
        <v>8022</v>
      </c>
      <c r="M8035" s="53">
        <v>0.378419070572522</v>
      </c>
      <c r="N8035" s="63">
        <v>0.378419070572522</v>
      </c>
      <c r="O8035" s="63">
        <v>0</v>
      </c>
      <c r="P8035" s="63">
        <v>0</v>
      </c>
      <c r="R8035">
        <v>8022</v>
      </c>
      <c r="S8035" s="65">
        <v>0.34932685385829176</v>
      </c>
      <c r="T8035" s="62">
        <v>0.34932685385829176</v>
      </c>
      <c r="U8035" s="62">
        <v>0</v>
      </c>
      <c r="V8035" s="62">
        <v>0</v>
      </c>
      <c r="X8035">
        <v>8022</v>
      </c>
      <c r="Y8035" s="65">
        <v>0.30568852878694641</v>
      </c>
      <c r="Z8035" s="62">
        <v>0.30568852878694641</v>
      </c>
      <c r="AA8035" s="62">
        <v>0</v>
      </c>
      <c r="AB8035" s="62">
        <v>0</v>
      </c>
      <c r="AD8035">
        <v>8022</v>
      </c>
      <c r="AE8035" s="65">
        <v>0.25210339939987819</v>
      </c>
      <c r="AF8035" s="62">
        <v>0.25210339939987819</v>
      </c>
      <c r="AG8035" s="62">
        <v>0</v>
      </c>
      <c r="AH8035" s="62">
        <v>0</v>
      </c>
    </row>
    <row r="8036" spans="5:34" x14ac:dyDescent="0.2">
      <c r="E8036" s="76">
        <v>12</v>
      </c>
      <c r="F8036" s="76">
        <v>1</v>
      </c>
      <c r="G8036">
        <v>8023</v>
      </c>
      <c r="H8036">
        <v>7</v>
      </c>
      <c r="I8036">
        <v>2</v>
      </c>
      <c r="J8036" t="s">
        <v>24</v>
      </c>
      <c r="K8036" t="s">
        <v>31</v>
      </c>
      <c r="L8036" s="61">
        <v>8023</v>
      </c>
      <c r="M8036" s="53">
        <v>0.2301937880420849</v>
      </c>
      <c r="N8036" s="63">
        <v>0.2273768866336342</v>
      </c>
      <c r="O8036" s="63">
        <v>0</v>
      </c>
      <c r="P8036" s="63">
        <v>2.8169014084507044E-3</v>
      </c>
      <c r="R8036">
        <v>8023</v>
      </c>
      <c r="S8036" s="65">
        <v>0.20139571226134356</v>
      </c>
      <c r="T8036" s="62">
        <v>0.19801543057120272</v>
      </c>
      <c r="U8036" s="62">
        <v>0</v>
      </c>
      <c r="V8036" s="62">
        <v>3.3802816901408457E-3</v>
      </c>
      <c r="X8036">
        <v>8023</v>
      </c>
      <c r="Y8036" s="65">
        <v>0.15819859859023153</v>
      </c>
      <c r="Z8036" s="62">
        <v>0.15397324647755548</v>
      </c>
      <c r="AA8036" s="62">
        <v>0</v>
      </c>
      <c r="AB8036" s="62">
        <v>4.2253521126760568E-3</v>
      </c>
      <c r="AD8036">
        <v>8023</v>
      </c>
      <c r="AE8036" s="65">
        <v>0.10061397975223274</v>
      </c>
      <c r="AF8036" s="62">
        <v>9.5825247357866544E-2</v>
      </c>
      <c r="AG8036" s="62">
        <v>0</v>
      </c>
      <c r="AH8036" s="62">
        <v>4.7887323943661972E-3</v>
      </c>
    </row>
    <row r="8037" spans="5:34" x14ac:dyDescent="0.2">
      <c r="E8037" s="76">
        <v>12</v>
      </c>
      <c r="F8037" s="76">
        <v>1</v>
      </c>
      <c r="G8037">
        <v>8024</v>
      </c>
      <c r="H8037">
        <v>8</v>
      </c>
      <c r="I8037">
        <v>2</v>
      </c>
      <c r="J8037" t="s">
        <v>24</v>
      </c>
      <c r="K8037" t="s">
        <v>32</v>
      </c>
      <c r="L8037" s="61">
        <v>8024</v>
      </c>
      <c r="M8037" s="53">
        <v>0.22627726997740255</v>
      </c>
      <c r="N8037" s="63">
        <v>0.16878596945999791</v>
      </c>
      <c r="O8037" s="63">
        <v>5.7491300517404656E-2</v>
      </c>
      <c r="P8037" s="63">
        <v>0</v>
      </c>
      <c r="R8037">
        <v>8024</v>
      </c>
      <c r="S8037" s="65">
        <v>0.22516150883293615</v>
      </c>
      <c r="T8037" s="62">
        <v>0.14467368810856962</v>
      </c>
      <c r="U8037" s="62">
        <v>8.0487820724366527E-2</v>
      </c>
      <c r="V8037" s="62">
        <v>0</v>
      </c>
      <c r="X8037">
        <v>8024</v>
      </c>
      <c r="Y8037" s="65">
        <v>0.22348786711623653</v>
      </c>
      <c r="Z8037" s="62">
        <v>0.10850526608142723</v>
      </c>
      <c r="AA8037" s="62">
        <v>0.11498260103480931</v>
      </c>
      <c r="AB8037" s="62">
        <v>0</v>
      </c>
      <c r="AD8037">
        <v>8024</v>
      </c>
      <c r="AE8037" s="65">
        <v>0.22700547487904421</v>
      </c>
      <c r="AF8037" s="62">
        <v>6.028070337857068E-2</v>
      </c>
      <c r="AG8037" s="62">
        <v>0.16672477150047352</v>
      </c>
      <c r="AH8037" s="62">
        <v>0</v>
      </c>
    </row>
    <row r="8038" spans="5:34" x14ac:dyDescent="0.2">
      <c r="E8038" s="76">
        <v>12</v>
      </c>
      <c r="F8038" s="76">
        <v>1</v>
      </c>
      <c r="G8038">
        <v>8025</v>
      </c>
      <c r="H8038">
        <v>9</v>
      </c>
      <c r="I8038">
        <v>2</v>
      </c>
      <c r="J8038" t="s">
        <v>24</v>
      </c>
      <c r="K8038" t="s">
        <v>33</v>
      </c>
      <c r="L8038" s="61">
        <v>8025</v>
      </c>
      <c r="M8038" s="53">
        <v>0.60921620498715323</v>
      </c>
      <c r="N8038" s="63">
        <v>0.19271800064199845</v>
      </c>
      <c r="O8038" s="63">
        <v>0.14372825129351163</v>
      </c>
      <c r="P8038" s="63">
        <v>0.2727699530516432</v>
      </c>
      <c r="R8038">
        <v>8025</v>
      </c>
      <c r="S8038" s="65">
        <v>0.69685130947983165</v>
      </c>
      <c r="T8038" s="62">
        <v>0.1683078140069435</v>
      </c>
      <c r="U8038" s="62">
        <v>0.20121955181091628</v>
      </c>
      <c r="V8038" s="62">
        <v>0.32732394366197182</v>
      </c>
      <c r="X8038">
        <v>8025</v>
      </c>
      <c r="Y8038" s="65">
        <v>0.82830396621884916</v>
      </c>
      <c r="Z8038" s="62">
        <v>0.13169253405436107</v>
      </c>
      <c r="AA8038" s="62">
        <v>0.28745650258702327</v>
      </c>
      <c r="AB8038" s="62">
        <v>0.4091549295774648</v>
      </c>
      <c r="AD8038">
        <v>8025</v>
      </c>
      <c r="AE8038" s="65">
        <v>0.96396792272840237</v>
      </c>
      <c r="AF8038" s="62">
        <v>8.3447073789425216E-2</v>
      </c>
      <c r="AG8038" s="62">
        <v>0.41681192875118372</v>
      </c>
      <c r="AH8038" s="62">
        <v>0.46370892018779342</v>
      </c>
    </row>
    <row r="8039" spans="5:34" x14ac:dyDescent="0.2">
      <c r="E8039" s="76">
        <v>12</v>
      </c>
      <c r="F8039" s="76">
        <v>1</v>
      </c>
      <c r="G8039">
        <v>8026</v>
      </c>
      <c r="H8039">
        <v>10</v>
      </c>
      <c r="I8039">
        <v>2</v>
      </c>
      <c r="J8039" t="s">
        <v>24</v>
      </c>
      <c r="K8039" t="s">
        <v>34</v>
      </c>
      <c r="L8039" s="61">
        <v>8026</v>
      </c>
      <c r="M8039" s="53">
        <v>0.64609760046419196</v>
      </c>
      <c r="N8039" s="63">
        <v>0.20228672045071688</v>
      </c>
      <c r="O8039" s="63">
        <v>0.24146346217309952</v>
      </c>
      <c r="P8039" s="63">
        <v>0.20234741784037558</v>
      </c>
      <c r="R8039">
        <v>8026</v>
      </c>
      <c r="S8039" s="65">
        <v>0.76985914754898577</v>
      </c>
      <c r="T8039" s="62">
        <v>0.18899339909819574</v>
      </c>
      <c r="U8039" s="62">
        <v>0.3380488470423394</v>
      </c>
      <c r="V8039" s="62">
        <v>0.24281690140845075</v>
      </c>
      <c r="X8039">
        <v>8026</v>
      </c>
      <c r="Y8039" s="65">
        <v>0.95550146817617643</v>
      </c>
      <c r="Z8039" s="62">
        <v>0.16905341706941401</v>
      </c>
      <c r="AA8039" s="62">
        <v>0.48292692434619905</v>
      </c>
      <c r="AB8039" s="62">
        <v>0.30352112676056336</v>
      </c>
      <c r="AD8039">
        <v>8026</v>
      </c>
      <c r="AE8039" s="65">
        <v>1.1895759900208693</v>
      </c>
      <c r="AF8039" s="62">
        <v>0.14534133939024196</v>
      </c>
      <c r="AG8039" s="62">
        <v>0.70024404030198872</v>
      </c>
      <c r="AH8039" s="62">
        <v>0.34399061032863854</v>
      </c>
    </row>
    <row r="8040" spans="5:34" x14ac:dyDescent="0.2">
      <c r="E8040" s="76">
        <v>12</v>
      </c>
      <c r="F8040" s="76">
        <v>1</v>
      </c>
      <c r="G8040">
        <v>8027</v>
      </c>
      <c r="H8040">
        <v>11</v>
      </c>
      <c r="I8040">
        <v>2</v>
      </c>
      <c r="J8040" t="s">
        <v>24</v>
      </c>
      <c r="K8040" t="s">
        <v>35</v>
      </c>
      <c r="L8040" s="61">
        <v>8027</v>
      </c>
      <c r="M8040" s="53">
        <v>0.61546954195858039</v>
      </c>
      <c r="N8040" s="63">
        <v>0.25858150091703358</v>
      </c>
      <c r="O8040" s="63">
        <v>0.23571433212135903</v>
      </c>
      <c r="P8040" s="63">
        <v>0.12117370892018779</v>
      </c>
      <c r="R8040">
        <v>8027</v>
      </c>
      <c r="S8040" s="65">
        <v>0.71889649637105635</v>
      </c>
      <c r="T8040" s="62">
        <v>0.24348798069692826</v>
      </c>
      <c r="U8040" s="62">
        <v>0.3300000649699027</v>
      </c>
      <c r="V8040" s="62">
        <v>0.14540845070422537</v>
      </c>
      <c r="X8040">
        <v>8027</v>
      </c>
      <c r="Y8040" s="65">
        <v>0.87403692798977006</v>
      </c>
      <c r="Z8040" s="62">
        <v>0.22084770036677032</v>
      </c>
      <c r="AA8040" s="62">
        <v>0.47142866424271807</v>
      </c>
      <c r="AB8040" s="62">
        <v>0.18176056338028168</v>
      </c>
      <c r="AD8040">
        <v>8027</v>
      </c>
      <c r="AE8040" s="65">
        <v>1.0842519192790385</v>
      </c>
      <c r="AF8040" s="62">
        <v>0.19468505096277799</v>
      </c>
      <c r="AG8040" s="62">
        <v>0.68357156315194123</v>
      </c>
      <c r="AH8040" s="62">
        <v>0.20599530516431924</v>
      </c>
    </row>
    <row r="8041" spans="5:34" x14ac:dyDescent="0.2">
      <c r="E8041" s="76">
        <v>12</v>
      </c>
      <c r="F8041" s="76">
        <v>1</v>
      </c>
      <c r="G8041">
        <v>8028</v>
      </c>
      <c r="H8041">
        <v>12</v>
      </c>
      <c r="I8041">
        <v>2</v>
      </c>
      <c r="J8041" t="s">
        <v>24</v>
      </c>
      <c r="K8041" t="s">
        <v>36</v>
      </c>
      <c r="L8041" s="61">
        <v>8028</v>
      </c>
      <c r="M8041" s="53">
        <v>0.68909483476539191</v>
      </c>
      <c r="N8041" s="63">
        <v>0.33831107405824834</v>
      </c>
      <c r="O8041" s="63">
        <v>0.17247390155221393</v>
      </c>
      <c r="P8041" s="63">
        <v>0.17830985915492958</v>
      </c>
      <c r="R8041">
        <v>8028</v>
      </c>
      <c r="S8041" s="65">
        <v>0.77662577691839052</v>
      </c>
      <c r="T8041" s="62">
        <v>0.32119048375937542</v>
      </c>
      <c r="U8041" s="62">
        <v>0.24146346217309952</v>
      </c>
      <c r="V8041" s="62">
        <v>0.21397183098591552</v>
      </c>
      <c r="X8041">
        <v>8028</v>
      </c>
      <c r="Y8041" s="65">
        <v>0.90792219014788822</v>
      </c>
      <c r="Z8041" s="62">
        <v>0.29550959831106594</v>
      </c>
      <c r="AA8041" s="62">
        <v>0.34494780310442785</v>
      </c>
      <c r="AB8041" s="62">
        <v>0.26746478873239438</v>
      </c>
      <c r="AD8041">
        <v>8028</v>
      </c>
      <c r="AE8041" s="65">
        <v>1.0703186228298613</v>
      </c>
      <c r="AF8041" s="62">
        <v>0.26701754776506054</v>
      </c>
      <c r="AG8041" s="62">
        <v>0.50017431450142047</v>
      </c>
      <c r="AH8041" s="62">
        <v>0.30312676056338028</v>
      </c>
    </row>
    <row r="8042" spans="5:34" x14ac:dyDescent="0.2">
      <c r="E8042" s="76">
        <v>12</v>
      </c>
      <c r="F8042" s="76">
        <v>1</v>
      </c>
      <c r="G8042">
        <v>8029</v>
      </c>
      <c r="H8042">
        <v>13</v>
      </c>
      <c r="I8042">
        <v>2</v>
      </c>
      <c r="J8042" t="s">
        <v>24</v>
      </c>
      <c r="K8042" t="s">
        <v>37</v>
      </c>
      <c r="L8042" s="61">
        <v>8029</v>
      </c>
      <c r="M8042" s="53">
        <v>0.72128449624348867</v>
      </c>
      <c r="N8042" s="63">
        <v>0.45489344450445401</v>
      </c>
      <c r="O8042" s="63">
        <v>0.11498260103480931</v>
      </c>
      <c r="P8042" s="63">
        <v>0.15140845070422534</v>
      </c>
      <c r="R8042">
        <v>8029</v>
      </c>
      <c r="S8042" s="65">
        <v>0.76378401214992664</v>
      </c>
      <c r="T8042" s="62">
        <v>0.42111822985612313</v>
      </c>
      <c r="U8042" s="62">
        <v>0.16097564144873305</v>
      </c>
      <c r="V8042" s="62">
        <v>0.18169014084507043</v>
      </c>
      <c r="X8042">
        <v>8029</v>
      </c>
      <c r="Y8042" s="65">
        <v>0.82753328600958342</v>
      </c>
      <c r="Z8042" s="62">
        <v>0.37045540788362674</v>
      </c>
      <c r="AA8042" s="62">
        <v>0.22996520206961862</v>
      </c>
      <c r="AB8042" s="62">
        <v>0.227112676056338</v>
      </c>
      <c r="AD8042">
        <v>8029</v>
      </c>
      <c r="AE8042" s="65">
        <v>0.89949801783683569</v>
      </c>
      <c r="AF8042" s="62">
        <v>0.30865410863870546</v>
      </c>
      <c r="AG8042" s="62">
        <v>0.33344954300094704</v>
      </c>
      <c r="AH8042" s="62">
        <v>0.25739436619718309</v>
      </c>
    </row>
    <row r="8043" spans="5:34" x14ac:dyDescent="0.2">
      <c r="E8043" s="76">
        <v>12</v>
      </c>
      <c r="F8043" s="76">
        <v>1</v>
      </c>
      <c r="G8043">
        <v>8030</v>
      </c>
      <c r="H8043">
        <v>14</v>
      </c>
      <c r="I8043">
        <v>2</v>
      </c>
      <c r="J8043" t="s">
        <v>24</v>
      </c>
      <c r="K8043" t="s">
        <v>38</v>
      </c>
      <c r="L8043" s="61">
        <v>8030</v>
      </c>
      <c r="M8043" s="53">
        <v>0.88948494530505906</v>
      </c>
      <c r="N8043" s="63">
        <v>0.623328635350062</v>
      </c>
      <c r="O8043" s="63">
        <v>0.11498260103480931</v>
      </c>
      <c r="P8043" s="63">
        <v>0.15117370892018778</v>
      </c>
      <c r="R8043">
        <v>8030</v>
      </c>
      <c r="S8043" s="65">
        <v>0.92348012430289839</v>
      </c>
      <c r="T8043" s="62">
        <v>0.58109603214993988</v>
      </c>
      <c r="U8043" s="62">
        <v>0.16097564144873305</v>
      </c>
      <c r="V8043" s="62">
        <v>0.1814084507042254</v>
      </c>
      <c r="X8043">
        <v>8030</v>
      </c>
      <c r="Y8043" s="65">
        <v>0.97447289279965699</v>
      </c>
      <c r="Z8043" s="62">
        <v>0.51774712734975659</v>
      </c>
      <c r="AA8043" s="62">
        <v>0.22996520206961862</v>
      </c>
      <c r="AB8043" s="62">
        <v>0.22676056338028169</v>
      </c>
      <c r="AD8043">
        <v>8030</v>
      </c>
      <c r="AE8043" s="65">
        <v>1.0323504641923891</v>
      </c>
      <c r="AF8043" s="62">
        <v>0.44190561602712275</v>
      </c>
      <c r="AG8043" s="62">
        <v>0.33344954300094704</v>
      </c>
      <c r="AH8043" s="62">
        <v>0.25699530516431923</v>
      </c>
    </row>
    <row r="8044" spans="5:34" x14ac:dyDescent="0.2">
      <c r="E8044" s="76">
        <v>12</v>
      </c>
      <c r="F8044" s="76">
        <v>1</v>
      </c>
      <c r="G8044">
        <v>8031</v>
      </c>
      <c r="H8044">
        <v>15</v>
      </c>
      <c r="I8044">
        <v>2</v>
      </c>
      <c r="J8044" t="s">
        <v>24</v>
      </c>
      <c r="K8044" t="s">
        <v>39</v>
      </c>
      <c r="L8044" s="61">
        <v>8031</v>
      </c>
      <c r="M8044" s="53">
        <v>1.1241195155391728</v>
      </c>
      <c r="N8044" s="63">
        <v>0.72004627649057085</v>
      </c>
      <c r="O8044" s="63">
        <v>9.7735210879587905E-2</v>
      </c>
      <c r="P8044" s="63">
        <v>0.30633802816901406</v>
      </c>
      <c r="R8044">
        <v>8031</v>
      </c>
      <c r="S8044" s="65">
        <v>1.1996413595854927</v>
      </c>
      <c r="T8044" s="62">
        <v>0.69520643055125264</v>
      </c>
      <c r="U8044" s="62">
        <v>0.13682929523142309</v>
      </c>
      <c r="V8044" s="62">
        <v>0.36760563380281691</v>
      </c>
      <c r="X8044">
        <v>8031</v>
      </c>
      <c r="Y8044" s="65">
        <v>1.3129241256549726</v>
      </c>
      <c r="Z8044" s="62">
        <v>0.65794666164227567</v>
      </c>
      <c r="AA8044" s="62">
        <v>0.19547042175917581</v>
      </c>
      <c r="AB8044" s="62">
        <v>0.45950704225352113</v>
      </c>
      <c r="AD8044">
        <v>8031</v>
      </c>
      <c r="AE8044" s="65">
        <v>1.4268465543311195</v>
      </c>
      <c r="AF8044" s="62">
        <v>0.62263979489299059</v>
      </c>
      <c r="AG8044" s="62">
        <v>0.28343211155080494</v>
      </c>
      <c r="AH8044" s="62">
        <v>0.52077464788732397</v>
      </c>
    </row>
    <row r="8045" spans="5:34" x14ac:dyDescent="0.2">
      <c r="E8045" s="76">
        <v>12</v>
      </c>
      <c r="F8045" s="76">
        <v>1</v>
      </c>
      <c r="G8045">
        <v>8032</v>
      </c>
      <c r="H8045">
        <v>16</v>
      </c>
      <c r="I8045">
        <v>2</v>
      </c>
      <c r="J8045" t="s">
        <v>24</v>
      </c>
      <c r="K8045" t="s">
        <v>40</v>
      </c>
      <c r="L8045" s="61">
        <v>8032</v>
      </c>
      <c r="M8045" s="53">
        <v>1.2049681863330073</v>
      </c>
      <c r="N8045" s="63">
        <v>0.87538564028048871</v>
      </c>
      <c r="O8045" s="63">
        <v>5.1742170465664185E-2</v>
      </c>
      <c r="P8045" s="63">
        <v>0.27784037558685443</v>
      </c>
      <c r="R8045">
        <v>8032</v>
      </c>
      <c r="S8045" s="65">
        <v>1.224839077071646</v>
      </c>
      <c r="T8045" s="62">
        <v>0.81899158771549063</v>
      </c>
      <c r="U8045" s="62">
        <v>7.2439038651929868E-2</v>
      </c>
      <c r="V8045" s="62">
        <v>0.33340845070422537</v>
      </c>
      <c r="X8045">
        <v>8032</v>
      </c>
      <c r="Y8045" s="65">
        <v>1.2546454131796039</v>
      </c>
      <c r="Z8045" s="62">
        <v>0.73440050886799368</v>
      </c>
      <c r="AA8045" s="62">
        <v>0.10348434093132837</v>
      </c>
      <c r="AB8045" s="62">
        <v>0.41676056338028167</v>
      </c>
      <c r="AD8045">
        <v>8032</v>
      </c>
      <c r="AE8045" s="65">
        <v>1.2566414226999056</v>
      </c>
      <c r="AF8045" s="62">
        <v>0.63426048985182693</v>
      </c>
      <c r="AG8045" s="62">
        <v>0.15005229435042614</v>
      </c>
      <c r="AH8045" s="62">
        <v>0.47232863849765261</v>
      </c>
    </row>
    <row r="8046" spans="5:34" x14ac:dyDescent="0.2">
      <c r="E8046" s="76">
        <v>12</v>
      </c>
      <c r="F8046" s="76">
        <v>1</v>
      </c>
      <c r="G8046">
        <v>8033</v>
      </c>
      <c r="H8046">
        <v>17</v>
      </c>
      <c r="I8046">
        <v>2</v>
      </c>
      <c r="J8046" t="s">
        <v>24</v>
      </c>
      <c r="K8046" t="s">
        <v>41</v>
      </c>
      <c r="L8046" s="61">
        <v>8033</v>
      </c>
      <c r="M8046" s="53">
        <v>1.4246321936102169</v>
      </c>
      <c r="N8046" s="63">
        <v>1.2624297081546232</v>
      </c>
      <c r="O8046" s="63">
        <v>1.149826010348093E-2</v>
      </c>
      <c r="P8046" s="63">
        <v>0.15070422535211267</v>
      </c>
      <c r="R8046">
        <v>8033</v>
      </c>
      <c r="S8046" s="65">
        <v>1.3570491494021346</v>
      </c>
      <c r="T8046" s="62">
        <v>1.160106514834726</v>
      </c>
      <c r="U8046" s="62">
        <v>1.6097564144873303E-2</v>
      </c>
      <c r="V8046" s="62">
        <v>0.18084507042253523</v>
      </c>
      <c r="X8046">
        <v>8033</v>
      </c>
      <c r="Y8046" s="65">
        <v>1.2556745830900118</v>
      </c>
      <c r="Z8046" s="62">
        <v>1.0066217248548808</v>
      </c>
      <c r="AA8046" s="62">
        <v>2.299652020696186E-2</v>
      </c>
      <c r="AB8046" s="62">
        <v>0.22605633802816899</v>
      </c>
      <c r="AD8046">
        <v>8033</v>
      </c>
      <c r="AE8046" s="65">
        <v>1.105890300743124</v>
      </c>
      <c r="AF8046" s="62">
        <v>0.81634816334443783</v>
      </c>
      <c r="AG8046" s="62">
        <v>3.3344954300094702E-2</v>
      </c>
      <c r="AH8046" s="62">
        <v>0.25619718309859152</v>
      </c>
    </row>
    <row r="8047" spans="5:34" x14ac:dyDescent="0.2">
      <c r="E8047" s="76">
        <v>12</v>
      </c>
      <c r="F8047" s="76">
        <v>1</v>
      </c>
      <c r="G8047">
        <v>8034</v>
      </c>
      <c r="H8047">
        <v>18</v>
      </c>
      <c r="I8047">
        <v>2</v>
      </c>
      <c r="J8047" t="s">
        <v>24</v>
      </c>
      <c r="K8047" t="s">
        <v>42</v>
      </c>
      <c r="L8047" s="61">
        <v>8034</v>
      </c>
      <c r="M8047" s="53">
        <v>2.1377003845429923</v>
      </c>
      <c r="N8047" s="63">
        <v>1.988029023040645</v>
      </c>
      <c r="O8047" s="63">
        <v>0</v>
      </c>
      <c r="P8047" s="63">
        <v>0.14967136150234742</v>
      </c>
      <c r="R8047">
        <v>8034</v>
      </c>
      <c r="S8047" s="65">
        <v>1.9616544185398475</v>
      </c>
      <c r="T8047" s="62">
        <v>1.7820487847370305</v>
      </c>
      <c r="U8047" s="62">
        <v>0</v>
      </c>
      <c r="V8047" s="62">
        <v>0.17960563380281694</v>
      </c>
      <c r="X8047">
        <v>8034</v>
      </c>
      <c r="Y8047" s="65">
        <v>1.6975854695351302</v>
      </c>
      <c r="Z8047" s="62">
        <v>1.4730784272816091</v>
      </c>
      <c r="AA8047" s="62">
        <v>0</v>
      </c>
      <c r="AB8047" s="62">
        <v>0.22450704225352114</v>
      </c>
      <c r="AD8047">
        <v>8034</v>
      </c>
      <c r="AE8047" s="65">
        <v>1.3299320903577221</v>
      </c>
      <c r="AF8047" s="62">
        <v>1.0754907758037313</v>
      </c>
      <c r="AG8047" s="62">
        <v>0</v>
      </c>
      <c r="AH8047" s="62">
        <v>0.25444131455399066</v>
      </c>
    </row>
    <row r="8048" spans="5:34" x14ac:dyDescent="0.2">
      <c r="E8048" s="76">
        <v>12</v>
      </c>
      <c r="F8048" s="76">
        <v>1</v>
      </c>
      <c r="G8048">
        <v>8035</v>
      </c>
      <c r="H8048">
        <v>19</v>
      </c>
      <c r="I8048">
        <v>2</v>
      </c>
      <c r="J8048" t="s">
        <v>24</v>
      </c>
      <c r="K8048" t="s">
        <v>43</v>
      </c>
      <c r="L8048" s="61">
        <v>8035</v>
      </c>
      <c r="M8048" s="53">
        <v>2.2546967812360474</v>
      </c>
      <c r="N8048" s="63">
        <v>2.101175654475484</v>
      </c>
      <c r="O8048" s="63">
        <v>0</v>
      </c>
      <c r="P8048" s="63">
        <v>0.15352112676056337</v>
      </c>
      <c r="R8048">
        <v>8035</v>
      </c>
      <c r="S8048" s="65">
        <v>2.0570150511662502</v>
      </c>
      <c r="T8048" s="62">
        <v>1.8727896990535742</v>
      </c>
      <c r="U8048" s="62">
        <v>0</v>
      </c>
      <c r="V8048" s="62">
        <v>0.1842253521126761</v>
      </c>
      <c r="X8048">
        <v>8035</v>
      </c>
      <c r="Y8048" s="65">
        <v>1.7604924560615551</v>
      </c>
      <c r="Z8048" s="62">
        <v>1.53021076592071</v>
      </c>
      <c r="AA8048" s="62">
        <v>0</v>
      </c>
      <c r="AB8048" s="62">
        <v>0.2302816901408451</v>
      </c>
      <c r="AD8048">
        <v>8035</v>
      </c>
      <c r="AE8048" s="65">
        <v>1.3476477696888514</v>
      </c>
      <c r="AF8048" s="62">
        <v>1.0866618541958937</v>
      </c>
      <c r="AG8048" s="62">
        <v>0</v>
      </c>
      <c r="AH8048" s="62">
        <v>0.26098591549295774</v>
      </c>
    </row>
    <row r="8049" spans="5:34" x14ac:dyDescent="0.2">
      <c r="E8049" s="76">
        <v>12</v>
      </c>
      <c r="F8049" s="76">
        <v>1</v>
      </c>
      <c r="G8049">
        <v>8036</v>
      </c>
      <c r="H8049">
        <v>20</v>
      </c>
      <c r="I8049">
        <v>2</v>
      </c>
      <c r="J8049" t="s">
        <v>24</v>
      </c>
      <c r="K8049" t="s">
        <v>44</v>
      </c>
      <c r="L8049" s="61">
        <v>8036</v>
      </c>
      <c r="M8049" s="53">
        <v>2.1584569985419808</v>
      </c>
      <c r="N8049" s="63">
        <v>2.0382692051147506</v>
      </c>
      <c r="O8049" s="63">
        <v>0</v>
      </c>
      <c r="P8049" s="63">
        <v>0.12018779342723004</v>
      </c>
      <c r="R8049">
        <v>8036</v>
      </c>
      <c r="S8049" s="65">
        <v>1.9911838442526968</v>
      </c>
      <c r="T8049" s="62">
        <v>1.8469584921400206</v>
      </c>
      <c r="U8049" s="62">
        <v>0</v>
      </c>
      <c r="V8049" s="62">
        <v>0.14422535211267609</v>
      </c>
      <c r="X8049">
        <v>8036</v>
      </c>
      <c r="Y8049" s="65">
        <v>1.7402741128187709</v>
      </c>
      <c r="Z8049" s="62">
        <v>1.5599924226779258</v>
      </c>
      <c r="AA8049" s="62">
        <v>0</v>
      </c>
      <c r="AB8049" s="62">
        <v>0.18028169014084511</v>
      </c>
      <c r="AD8049">
        <v>8036</v>
      </c>
      <c r="AE8049" s="65">
        <v>1.4000874617203263</v>
      </c>
      <c r="AF8049" s="62">
        <v>1.1957682128940352</v>
      </c>
      <c r="AG8049" s="62">
        <v>0</v>
      </c>
      <c r="AH8049" s="62">
        <v>0.2043192488262911</v>
      </c>
    </row>
    <row r="8050" spans="5:34" x14ac:dyDescent="0.2">
      <c r="E8050" s="76">
        <v>12</v>
      </c>
      <c r="F8050" s="76">
        <v>1</v>
      </c>
      <c r="G8050">
        <v>8037</v>
      </c>
      <c r="H8050">
        <v>21</v>
      </c>
      <c r="I8050">
        <v>2</v>
      </c>
      <c r="J8050" t="s">
        <v>24</v>
      </c>
      <c r="K8050" t="s">
        <v>45</v>
      </c>
      <c r="L8050" s="61">
        <v>8037</v>
      </c>
      <c r="M8050" s="53">
        <v>1.7966749670871887</v>
      </c>
      <c r="N8050" s="63">
        <v>1.7351726196693482</v>
      </c>
      <c r="O8050" s="63">
        <v>0</v>
      </c>
      <c r="P8050" s="63">
        <v>6.1502347417840372E-2</v>
      </c>
      <c r="R8050">
        <v>8037</v>
      </c>
      <c r="S8050" s="65">
        <v>1.6547223231749089</v>
      </c>
      <c r="T8050" s="62">
        <v>1.5809195062735004</v>
      </c>
      <c r="U8050" s="62">
        <v>0</v>
      </c>
      <c r="V8050" s="62">
        <v>7.3802816901408469E-2</v>
      </c>
      <c r="X8050">
        <v>8037</v>
      </c>
      <c r="Y8050" s="65">
        <v>1.4417933573064894</v>
      </c>
      <c r="Z8050" s="62">
        <v>1.3495398361797288</v>
      </c>
      <c r="AA8050" s="62">
        <v>0</v>
      </c>
      <c r="AB8050" s="62">
        <v>9.2253521126760579E-2</v>
      </c>
      <c r="AD8050">
        <v>8037</v>
      </c>
      <c r="AE8050" s="65">
        <v>1.1628349901535828</v>
      </c>
      <c r="AF8050" s="62">
        <v>1.0582809995432543</v>
      </c>
      <c r="AG8050" s="62">
        <v>0</v>
      </c>
      <c r="AH8050" s="62">
        <v>0.10455399061032865</v>
      </c>
    </row>
    <row r="8051" spans="5:34" x14ac:dyDescent="0.2">
      <c r="E8051" s="76">
        <v>12</v>
      </c>
      <c r="F8051" s="76">
        <v>1</v>
      </c>
      <c r="G8051">
        <v>8038</v>
      </c>
      <c r="H8051">
        <v>22</v>
      </c>
      <c r="I8051">
        <v>2</v>
      </c>
      <c r="J8051" t="s">
        <v>24</v>
      </c>
      <c r="K8051" t="s">
        <v>46</v>
      </c>
      <c r="L8051" s="61">
        <v>8038</v>
      </c>
      <c r="M8051" s="53">
        <v>1.7203682146242039</v>
      </c>
      <c r="N8051" s="63">
        <v>1.6980677451406359</v>
      </c>
      <c r="O8051" s="63">
        <v>0</v>
      </c>
      <c r="P8051" s="63">
        <v>2.2300469483568074E-2</v>
      </c>
      <c r="R8051">
        <v>8038</v>
      </c>
      <c r="S8051" s="65">
        <v>1.6695045809003732</v>
      </c>
      <c r="T8051" s="62">
        <v>1.6427440175200916</v>
      </c>
      <c r="U8051" s="62">
        <v>0</v>
      </c>
      <c r="V8051" s="62">
        <v>2.6760563380281696E-2</v>
      </c>
      <c r="X8051">
        <v>8038</v>
      </c>
      <c r="Y8051" s="65">
        <v>1.5932091303146272</v>
      </c>
      <c r="Z8051" s="62">
        <v>1.5597584260892752</v>
      </c>
      <c r="AA8051" s="62">
        <v>0</v>
      </c>
      <c r="AB8051" s="62">
        <v>3.3450704225352117E-2</v>
      </c>
      <c r="AD8051">
        <v>8038</v>
      </c>
      <c r="AE8051" s="65">
        <v>1.521516549280695</v>
      </c>
      <c r="AF8051" s="62">
        <v>1.4836057511586294</v>
      </c>
      <c r="AG8051" s="62">
        <v>0</v>
      </c>
      <c r="AH8051" s="62">
        <v>3.7910798122065728E-2</v>
      </c>
    </row>
    <row r="8052" spans="5:34" x14ac:dyDescent="0.2">
      <c r="E8052" s="76">
        <v>12</v>
      </c>
      <c r="F8052" s="76">
        <v>1</v>
      </c>
      <c r="G8052">
        <v>8039</v>
      </c>
      <c r="H8052">
        <v>23</v>
      </c>
      <c r="I8052">
        <v>2</v>
      </c>
      <c r="J8052" t="s">
        <v>24</v>
      </c>
      <c r="K8052" t="s">
        <v>47</v>
      </c>
      <c r="L8052" s="61">
        <v>8039</v>
      </c>
      <c r="M8052" s="53">
        <v>1.6263727609739711</v>
      </c>
      <c r="N8052" s="63">
        <v>1.5845887234152856</v>
      </c>
      <c r="O8052" s="63">
        <v>0</v>
      </c>
      <c r="P8052" s="63">
        <v>4.1784037558685441E-2</v>
      </c>
      <c r="R8052">
        <v>8039</v>
      </c>
      <c r="S8052" s="65">
        <v>1.6580362559591106</v>
      </c>
      <c r="T8052" s="62">
        <v>1.607895410888688</v>
      </c>
      <c r="U8052" s="62">
        <v>0</v>
      </c>
      <c r="V8052" s="62">
        <v>5.0140845070422546E-2</v>
      </c>
      <c r="X8052">
        <v>8039</v>
      </c>
      <c r="Y8052" s="65">
        <v>1.7055314984368195</v>
      </c>
      <c r="Z8052" s="62">
        <v>1.6428554420987913</v>
      </c>
      <c r="AA8052" s="62">
        <v>0</v>
      </c>
      <c r="AB8052" s="62">
        <v>6.2676056338028169E-2</v>
      </c>
      <c r="AD8052">
        <v>8039</v>
      </c>
      <c r="AE8052" s="65">
        <v>1.806494721309285</v>
      </c>
      <c r="AF8052" s="62">
        <v>1.7354618574595198</v>
      </c>
      <c r="AG8052" s="62">
        <v>0</v>
      </c>
      <c r="AH8052" s="62">
        <v>7.103286384976526E-2</v>
      </c>
    </row>
    <row r="8053" spans="5:34" x14ac:dyDescent="0.2">
      <c r="E8053" s="76">
        <v>12</v>
      </c>
      <c r="F8053" s="76">
        <v>1</v>
      </c>
      <c r="G8053">
        <v>8040</v>
      </c>
      <c r="H8053">
        <v>24</v>
      </c>
      <c r="I8053">
        <v>2</v>
      </c>
      <c r="J8053" t="s">
        <v>24</v>
      </c>
      <c r="K8053" t="s">
        <v>48</v>
      </c>
      <c r="L8053" s="61">
        <v>8040</v>
      </c>
      <c r="M8053" s="53">
        <v>1.3467771336605667</v>
      </c>
      <c r="N8053" s="63">
        <v>1.3106268989187826</v>
      </c>
      <c r="O8053" s="63">
        <v>0</v>
      </c>
      <c r="P8053" s="63">
        <v>3.615023474178404E-2</v>
      </c>
      <c r="R8053">
        <v>8040</v>
      </c>
      <c r="S8053" s="65">
        <v>1.4164512715818263</v>
      </c>
      <c r="T8053" s="62">
        <v>1.3730709898916853</v>
      </c>
      <c r="U8053" s="62">
        <v>0</v>
      </c>
      <c r="V8053" s="62">
        <v>4.3380281690140854E-2</v>
      </c>
      <c r="X8053">
        <v>8040</v>
      </c>
      <c r="Y8053" s="65">
        <v>1.5209624784637155</v>
      </c>
      <c r="Z8053" s="62">
        <v>1.4667371263510394</v>
      </c>
      <c r="AA8053" s="62">
        <v>0</v>
      </c>
      <c r="AB8053" s="62">
        <v>5.422535211267606E-2</v>
      </c>
      <c r="AD8053">
        <v>8040</v>
      </c>
      <c r="AE8053" s="65">
        <v>1.6990737477718014</v>
      </c>
      <c r="AF8053" s="62">
        <v>1.6376183487107685</v>
      </c>
      <c r="AG8053" s="62">
        <v>0</v>
      </c>
      <c r="AH8053" s="62">
        <v>6.1455399061032867E-2</v>
      </c>
    </row>
    <row r="8054" spans="5:34" x14ac:dyDescent="0.2">
      <c r="E8054" s="76">
        <v>12</v>
      </c>
      <c r="F8054" s="76">
        <v>2</v>
      </c>
      <c r="G8054">
        <v>8041</v>
      </c>
      <c r="H8054">
        <v>1</v>
      </c>
      <c r="I8054">
        <v>3</v>
      </c>
      <c r="J8054" t="s">
        <v>24</v>
      </c>
      <c r="K8054" t="s">
        <v>25</v>
      </c>
      <c r="L8054" s="61">
        <v>8041</v>
      </c>
      <c r="M8054" s="53">
        <v>0.9694153387637332</v>
      </c>
      <c r="N8054" s="63">
        <v>0.9694153387637332</v>
      </c>
      <c r="O8054" s="63">
        <v>0</v>
      </c>
      <c r="P8054" s="63">
        <v>0</v>
      </c>
      <c r="R8054">
        <v>8041</v>
      </c>
      <c r="S8054" s="65">
        <v>1.018184812054175</v>
      </c>
      <c r="T8054" s="62">
        <v>1.018184812054175</v>
      </c>
      <c r="U8054" s="62">
        <v>0</v>
      </c>
      <c r="V8054" s="62">
        <v>0</v>
      </c>
      <c r="X8054">
        <v>8041</v>
      </c>
      <c r="Y8054" s="65">
        <v>1.0913390219898378</v>
      </c>
      <c r="Z8054" s="62">
        <v>1.0913390219898378</v>
      </c>
      <c r="AA8054" s="62">
        <v>0</v>
      </c>
      <c r="AB8054" s="62">
        <v>0</v>
      </c>
      <c r="AD8054">
        <v>8041</v>
      </c>
      <c r="AE8054" s="65">
        <v>1.2233727488811643</v>
      </c>
      <c r="AF8054" s="62">
        <v>1.2233727488811643</v>
      </c>
      <c r="AG8054" s="62">
        <v>0</v>
      </c>
      <c r="AH8054" s="62">
        <v>0</v>
      </c>
    </row>
    <row r="8055" spans="5:34" x14ac:dyDescent="0.2">
      <c r="E8055" s="76">
        <v>12</v>
      </c>
      <c r="F8055" s="76">
        <v>2</v>
      </c>
      <c r="G8055">
        <v>8042</v>
      </c>
      <c r="H8055">
        <v>2</v>
      </c>
      <c r="I8055">
        <v>3</v>
      </c>
      <c r="J8055" t="s">
        <v>24</v>
      </c>
      <c r="K8055" t="s">
        <v>26</v>
      </c>
      <c r="L8055" s="61">
        <v>8042</v>
      </c>
      <c r="M8055" s="53">
        <v>0.74967521469852327</v>
      </c>
      <c r="N8055" s="63">
        <v>0.74967521469852327</v>
      </c>
      <c r="O8055" s="63">
        <v>0</v>
      </c>
      <c r="P8055" s="63">
        <v>0</v>
      </c>
      <c r="R8055">
        <v>8042</v>
      </c>
      <c r="S8055" s="65">
        <v>0.81423135271498515</v>
      </c>
      <c r="T8055" s="62">
        <v>0.81423135271498515</v>
      </c>
      <c r="U8055" s="62">
        <v>0</v>
      </c>
      <c r="V8055" s="62">
        <v>0</v>
      </c>
      <c r="X8055">
        <v>8042</v>
      </c>
      <c r="Y8055" s="65">
        <v>0.91106555973967829</v>
      </c>
      <c r="Z8055" s="62">
        <v>0.91106555973967829</v>
      </c>
      <c r="AA8055" s="62">
        <v>0</v>
      </c>
      <c r="AB8055" s="62">
        <v>0</v>
      </c>
      <c r="AD8055">
        <v>8042</v>
      </c>
      <c r="AE8055" s="65">
        <v>1.071798051057175</v>
      </c>
      <c r="AF8055" s="62">
        <v>1.071798051057175</v>
      </c>
      <c r="AG8055" s="62">
        <v>0</v>
      </c>
      <c r="AH8055" s="62">
        <v>0</v>
      </c>
    </row>
    <row r="8056" spans="5:34" x14ac:dyDescent="0.2">
      <c r="E8056" s="76">
        <v>12</v>
      </c>
      <c r="F8056" s="76">
        <v>2</v>
      </c>
      <c r="G8056">
        <v>8043</v>
      </c>
      <c r="H8056">
        <v>3</v>
      </c>
      <c r="I8056">
        <v>3</v>
      </c>
      <c r="J8056" t="s">
        <v>24</v>
      </c>
      <c r="K8056" t="s">
        <v>27</v>
      </c>
      <c r="L8056" s="61">
        <v>8043</v>
      </c>
      <c r="M8056" s="53">
        <v>0.56442754353457991</v>
      </c>
      <c r="N8056" s="63">
        <v>0.56442754353457991</v>
      </c>
      <c r="O8056" s="63">
        <v>0</v>
      </c>
      <c r="P8056" s="63">
        <v>0</v>
      </c>
      <c r="R8056">
        <v>8043</v>
      </c>
      <c r="S8056" s="65">
        <v>0.62423807143644272</v>
      </c>
      <c r="T8056" s="62">
        <v>0.62423807143644272</v>
      </c>
      <c r="U8056" s="62">
        <v>0</v>
      </c>
      <c r="V8056" s="62">
        <v>0</v>
      </c>
      <c r="X8056">
        <v>8043</v>
      </c>
      <c r="Y8056" s="65">
        <v>0.71395386328923705</v>
      </c>
      <c r="Z8056" s="62">
        <v>0.71395386328923705</v>
      </c>
      <c r="AA8056" s="62">
        <v>0</v>
      </c>
      <c r="AB8056" s="62">
        <v>0</v>
      </c>
      <c r="AD8056">
        <v>8043</v>
      </c>
      <c r="AE8056" s="65">
        <v>0.85944600432579465</v>
      </c>
      <c r="AF8056" s="62">
        <v>0.85944600432579465</v>
      </c>
      <c r="AG8056" s="62">
        <v>0</v>
      </c>
      <c r="AH8056" s="62">
        <v>0</v>
      </c>
    </row>
    <row r="8057" spans="5:34" x14ac:dyDescent="0.2">
      <c r="E8057" s="76">
        <v>12</v>
      </c>
      <c r="F8057" s="76">
        <v>2</v>
      </c>
      <c r="G8057">
        <v>8044</v>
      </c>
      <c r="H8057">
        <v>4</v>
      </c>
      <c r="I8057">
        <v>3</v>
      </c>
      <c r="J8057" t="s">
        <v>24</v>
      </c>
      <c r="K8057" t="s">
        <v>28</v>
      </c>
      <c r="L8057" s="61">
        <v>8044</v>
      </c>
      <c r="M8057" s="53">
        <v>0.62197588065407872</v>
      </c>
      <c r="N8057" s="63">
        <v>0.62197588065407872</v>
      </c>
      <c r="O8057" s="63">
        <v>0</v>
      </c>
      <c r="P8057" s="63">
        <v>0</v>
      </c>
      <c r="R8057">
        <v>8044</v>
      </c>
      <c r="S8057" s="65">
        <v>0.62675087283184072</v>
      </c>
      <c r="T8057" s="62">
        <v>0.62675087283184072</v>
      </c>
      <c r="U8057" s="62">
        <v>0</v>
      </c>
      <c r="V8057" s="62">
        <v>0</v>
      </c>
      <c r="X8057">
        <v>8044</v>
      </c>
      <c r="Y8057" s="65">
        <v>0.63391336109848384</v>
      </c>
      <c r="Z8057" s="62">
        <v>0.63391336109848384</v>
      </c>
      <c r="AA8057" s="62">
        <v>0</v>
      </c>
      <c r="AB8057" s="62">
        <v>0</v>
      </c>
      <c r="AD8057">
        <v>8044</v>
      </c>
      <c r="AE8057" s="65">
        <v>0.66071073560922933</v>
      </c>
      <c r="AF8057" s="62">
        <v>0.66071073560922933</v>
      </c>
      <c r="AG8057" s="62">
        <v>0</v>
      </c>
      <c r="AH8057" s="62">
        <v>0</v>
      </c>
    </row>
    <row r="8058" spans="5:34" x14ac:dyDescent="0.2">
      <c r="E8058" s="76">
        <v>12</v>
      </c>
      <c r="F8058" s="76">
        <v>2</v>
      </c>
      <c r="G8058">
        <v>8045</v>
      </c>
      <c r="H8058">
        <v>5</v>
      </c>
      <c r="I8058">
        <v>3</v>
      </c>
      <c r="J8058" t="s">
        <v>24</v>
      </c>
      <c r="K8058" t="s">
        <v>29</v>
      </c>
      <c r="L8058" s="61">
        <v>8045</v>
      </c>
      <c r="M8058" s="53">
        <v>0.51249830924176831</v>
      </c>
      <c r="N8058" s="63">
        <v>0.51249830924176831</v>
      </c>
      <c r="O8058" s="63">
        <v>0</v>
      </c>
      <c r="P8058" s="63">
        <v>0</v>
      </c>
      <c r="R8058">
        <v>8045</v>
      </c>
      <c r="S8058" s="65">
        <v>0.49234052239900628</v>
      </c>
      <c r="T8058" s="62">
        <v>0.49234052239900628</v>
      </c>
      <c r="U8058" s="62">
        <v>0</v>
      </c>
      <c r="V8058" s="62">
        <v>0</v>
      </c>
      <c r="X8058">
        <v>8045</v>
      </c>
      <c r="Y8058" s="65">
        <v>0.46210384213486327</v>
      </c>
      <c r="Z8058" s="62">
        <v>0.46210384213486327</v>
      </c>
      <c r="AA8058" s="62">
        <v>0</v>
      </c>
      <c r="AB8058" s="62">
        <v>0</v>
      </c>
      <c r="AD8058">
        <v>8045</v>
      </c>
      <c r="AE8058" s="65">
        <v>0.43156178953729796</v>
      </c>
      <c r="AF8058" s="62">
        <v>0.43156178953729796</v>
      </c>
      <c r="AG8058" s="62">
        <v>0</v>
      </c>
      <c r="AH8058" s="62">
        <v>0</v>
      </c>
    </row>
    <row r="8059" spans="5:34" x14ac:dyDescent="0.2">
      <c r="E8059" s="76">
        <v>12</v>
      </c>
      <c r="F8059" s="76">
        <v>2</v>
      </c>
      <c r="G8059">
        <v>8046</v>
      </c>
      <c r="H8059">
        <v>6</v>
      </c>
      <c r="I8059">
        <v>3</v>
      </c>
      <c r="J8059" t="s">
        <v>24</v>
      </c>
      <c r="K8059" t="s">
        <v>30</v>
      </c>
      <c r="L8059" s="61">
        <v>8046</v>
      </c>
      <c r="M8059" s="53">
        <v>0.378419070572522</v>
      </c>
      <c r="N8059" s="63">
        <v>0.378419070572522</v>
      </c>
      <c r="O8059" s="63">
        <v>0</v>
      </c>
      <c r="P8059" s="63">
        <v>0</v>
      </c>
      <c r="R8059">
        <v>8046</v>
      </c>
      <c r="S8059" s="65">
        <v>0.34932685385829176</v>
      </c>
      <c r="T8059" s="62">
        <v>0.34932685385829176</v>
      </c>
      <c r="U8059" s="62">
        <v>0</v>
      </c>
      <c r="V8059" s="62">
        <v>0</v>
      </c>
      <c r="X8059">
        <v>8046</v>
      </c>
      <c r="Y8059" s="65">
        <v>0.30568852878694641</v>
      </c>
      <c r="Z8059" s="62">
        <v>0.30568852878694641</v>
      </c>
      <c r="AA8059" s="62">
        <v>0</v>
      </c>
      <c r="AB8059" s="62">
        <v>0</v>
      </c>
      <c r="AD8059">
        <v>8046</v>
      </c>
      <c r="AE8059" s="65">
        <v>0.25210339939987819</v>
      </c>
      <c r="AF8059" s="62">
        <v>0.25210339939987819</v>
      </c>
      <c r="AG8059" s="62">
        <v>0</v>
      </c>
      <c r="AH8059" s="62">
        <v>0</v>
      </c>
    </row>
    <row r="8060" spans="5:34" x14ac:dyDescent="0.2">
      <c r="E8060" s="76">
        <v>12</v>
      </c>
      <c r="F8060" s="76">
        <v>2</v>
      </c>
      <c r="G8060">
        <v>8047</v>
      </c>
      <c r="H8060">
        <v>7</v>
      </c>
      <c r="I8060">
        <v>3</v>
      </c>
      <c r="J8060" t="s">
        <v>24</v>
      </c>
      <c r="K8060" t="s">
        <v>31</v>
      </c>
      <c r="L8060" s="61">
        <v>8047</v>
      </c>
      <c r="M8060" s="53">
        <v>0.2301937880420849</v>
      </c>
      <c r="N8060" s="63">
        <v>0.2273768866336342</v>
      </c>
      <c r="O8060" s="63">
        <v>0</v>
      </c>
      <c r="P8060" s="63">
        <v>2.8169014084507044E-3</v>
      </c>
      <c r="R8060">
        <v>8047</v>
      </c>
      <c r="S8060" s="65">
        <v>0.20139571226134356</v>
      </c>
      <c r="T8060" s="62">
        <v>0.19801543057120272</v>
      </c>
      <c r="U8060" s="62">
        <v>0</v>
      </c>
      <c r="V8060" s="62">
        <v>3.3802816901408457E-3</v>
      </c>
      <c r="X8060">
        <v>8047</v>
      </c>
      <c r="Y8060" s="65">
        <v>0.15819859859023153</v>
      </c>
      <c r="Z8060" s="62">
        <v>0.15397324647755548</v>
      </c>
      <c r="AA8060" s="62">
        <v>0</v>
      </c>
      <c r="AB8060" s="62">
        <v>4.2253521126760568E-3</v>
      </c>
      <c r="AD8060">
        <v>8047</v>
      </c>
      <c r="AE8060" s="65">
        <v>0.10061397975223274</v>
      </c>
      <c r="AF8060" s="62">
        <v>9.5825247357866544E-2</v>
      </c>
      <c r="AG8060" s="62">
        <v>0</v>
      </c>
      <c r="AH8060" s="62">
        <v>4.7887323943661972E-3</v>
      </c>
    </row>
    <row r="8061" spans="5:34" x14ac:dyDescent="0.2">
      <c r="E8061" s="76">
        <v>12</v>
      </c>
      <c r="F8061" s="76">
        <v>2</v>
      </c>
      <c r="G8061">
        <v>8048</v>
      </c>
      <c r="H8061">
        <v>8</v>
      </c>
      <c r="I8061">
        <v>3</v>
      </c>
      <c r="J8061" t="s">
        <v>24</v>
      </c>
      <c r="K8061" t="s">
        <v>32</v>
      </c>
      <c r="L8061" s="61">
        <v>8048</v>
      </c>
      <c r="M8061" s="53">
        <v>0.22627726997740255</v>
      </c>
      <c r="N8061" s="63">
        <v>0.16878596945999791</v>
      </c>
      <c r="O8061" s="63">
        <v>5.7491300517404656E-2</v>
      </c>
      <c r="P8061" s="63">
        <v>0</v>
      </c>
      <c r="R8061">
        <v>8048</v>
      </c>
      <c r="S8061" s="65">
        <v>0.22516150883293615</v>
      </c>
      <c r="T8061" s="62">
        <v>0.14467368810856962</v>
      </c>
      <c r="U8061" s="62">
        <v>8.0487820724366527E-2</v>
      </c>
      <c r="V8061" s="62">
        <v>0</v>
      </c>
      <c r="X8061">
        <v>8048</v>
      </c>
      <c r="Y8061" s="65">
        <v>0.22348786711623653</v>
      </c>
      <c r="Z8061" s="62">
        <v>0.10850526608142723</v>
      </c>
      <c r="AA8061" s="62">
        <v>0.11498260103480931</v>
      </c>
      <c r="AB8061" s="62">
        <v>0</v>
      </c>
      <c r="AD8061">
        <v>8048</v>
      </c>
      <c r="AE8061" s="65">
        <v>0.22700547487904421</v>
      </c>
      <c r="AF8061" s="62">
        <v>6.028070337857068E-2</v>
      </c>
      <c r="AG8061" s="62">
        <v>0.16672477150047352</v>
      </c>
      <c r="AH8061" s="62">
        <v>0</v>
      </c>
    </row>
    <row r="8062" spans="5:34" x14ac:dyDescent="0.2">
      <c r="E8062" s="76">
        <v>12</v>
      </c>
      <c r="F8062" s="76">
        <v>2</v>
      </c>
      <c r="G8062">
        <v>8049</v>
      </c>
      <c r="H8062">
        <v>9</v>
      </c>
      <c r="I8062">
        <v>3</v>
      </c>
      <c r="J8062" t="s">
        <v>24</v>
      </c>
      <c r="K8062" t="s">
        <v>33</v>
      </c>
      <c r="L8062" s="61">
        <v>8049</v>
      </c>
      <c r="M8062" s="53">
        <v>0.60921620498715323</v>
      </c>
      <c r="N8062" s="63">
        <v>0.19271800064199845</v>
      </c>
      <c r="O8062" s="63">
        <v>0.14372825129351163</v>
      </c>
      <c r="P8062" s="63">
        <v>0.2727699530516432</v>
      </c>
      <c r="R8062">
        <v>8049</v>
      </c>
      <c r="S8062" s="65">
        <v>0.69685130947983165</v>
      </c>
      <c r="T8062" s="62">
        <v>0.1683078140069435</v>
      </c>
      <c r="U8062" s="62">
        <v>0.20121955181091628</v>
      </c>
      <c r="V8062" s="62">
        <v>0.32732394366197182</v>
      </c>
      <c r="X8062">
        <v>8049</v>
      </c>
      <c r="Y8062" s="65">
        <v>0.82830396621884916</v>
      </c>
      <c r="Z8062" s="62">
        <v>0.13169253405436107</v>
      </c>
      <c r="AA8062" s="62">
        <v>0.28745650258702327</v>
      </c>
      <c r="AB8062" s="62">
        <v>0.4091549295774648</v>
      </c>
      <c r="AD8062">
        <v>8049</v>
      </c>
      <c r="AE8062" s="65">
        <v>0.96396792272840237</v>
      </c>
      <c r="AF8062" s="62">
        <v>8.3447073789425216E-2</v>
      </c>
      <c r="AG8062" s="62">
        <v>0.41681192875118372</v>
      </c>
      <c r="AH8062" s="62">
        <v>0.46370892018779342</v>
      </c>
    </row>
    <row r="8063" spans="5:34" x14ac:dyDescent="0.2">
      <c r="E8063" s="76">
        <v>12</v>
      </c>
      <c r="F8063" s="76">
        <v>2</v>
      </c>
      <c r="G8063">
        <v>8050</v>
      </c>
      <c r="H8063">
        <v>10</v>
      </c>
      <c r="I8063">
        <v>3</v>
      </c>
      <c r="J8063" t="s">
        <v>24</v>
      </c>
      <c r="K8063" t="s">
        <v>34</v>
      </c>
      <c r="L8063" s="61">
        <v>8050</v>
      </c>
      <c r="M8063" s="53">
        <v>0.64609760046419196</v>
      </c>
      <c r="N8063" s="63">
        <v>0.20228672045071688</v>
      </c>
      <c r="O8063" s="63">
        <v>0.24146346217309952</v>
      </c>
      <c r="P8063" s="63">
        <v>0.20234741784037558</v>
      </c>
      <c r="R8063">
        <v>8050</v>
      </c>
      <c r="S8063" s="65">
        <v>0.76985914754898577</v>
      </c>
      <c r="T8063" s="62">
        <v>0.18899339909819574</v>
      </c>
      <c r="U8063" s="62">
        <v>0.3380488470423394</v>
      </c>
      <c r="V8063" s="62">
        <v>0.24281690140845075</v>
      </c>
      <c r="X8063">
        <v>8050</v>
      </c>
      <c r="Y8063" s="65">
        <v>0.95550146817617643</v>
      </c>
      <c r="Z8063" s="62">
        <v>0.16905341706941401</v>
      </c>
      <c r="AA8063" s="62">
        <v>0.48292692434619905</v>
      </c>
      <c r="AB8063" s="62">
        <v>0.30352112676056336</v>
      </c>
      <c r="AD8063">
        <v>8050</v>
      </c>
      <c r="AE8063" s="65">
        <v>1.1895759900208693</v>
      </c>
      <c r="AF8063" s="62">
        <v>0.14534133939024196</v>
      </c>
      <c r="AG8063" s="62">
        <v>0.70024404030198872</v>
      </c>
      <c r="AH8063" s="62">
        <v>0.34399061032863854</v>
      </c>
    </row>
    <row r="8064" spans="5:34" x14ac:dyDescent="0.2">
      <c r="E8064" s="76">
        <v>12</v>
      </c>
      <c r="F8064" s="76">
        <v>2</v>
      </c>
      <c r="G8064">
        <v>8051</v>
      </c>
      <c r="H8064">
        <v>11</v>
      </c>
      <c r="I8064">
        <v>3</v>
      </c>
      <c r="J8064" t="s">
        <v>24</v>
      </c>
      <c r="K8064" t="s">
        <v>35</v>
      </c>
      <c r="L8064" s="61">
        <v>8051</v>
      </c>
      <c r="M8064" s="53">
        <v>0.61546954195858039</v>
      </c>
      <c r="N8064" s="63">
        <v>0.25858150091703358</v>
      </c>
      <c r="O8064" s="63">
        <v>0.23571433212135903</v>
      </c>
      <c r="P8064" s="63">
        <v>0.12117370892018779</v>
      </c>
      <c r="R8064">
        <v>8051</v>
      </c>
      <c r="S8064" s="65">
        <v>0.71889649637105635</v>
      </c>
      <c r="T8064" s="62">
        <v>0.24348798069692826</v>
      </c>
      <c r="U8064" s="62">
        <v>0.3300000649699027</v>
      </c>
      <c r="V8064" s="62">
        <v>0.14540845070422537</v>
      </c>
      <c r="X8064">
        <v>8051</v>
      </c>
      <c r="Y8064" s="65">
        <v>0.87403692798977006</v>
      </c>
      <c r="Z8064" s="62">
        <v>0.22084770036677032</v>
      </c>
      <c r="AA8064" s="62">
        <v>0.47142866424271807</v>
      </c>
      <c r="AB8064" s="62">
        <v>0.18176056338028168</v>
      </c>
      <c r="AD8064">
        <v>8051</v>
      </c>
      <c r="AE8064" s="65">
        <v>1.0842519192790385</v>
      </c>
      <c r="AF8064" s="62">
        <v>0.19468505096277799</v>
      </c>
      <c r="AG8064" s="62">
        <v>0.68357156315194123</v>
      </c>
      <c r="AH8064" s="62">
        <v>0.20599530516431924</v>
      </c>
    </row>
    <row r="8065" spans="5:34" x14ac:dyDescent="0.2">
      <c r="E8065" s="76">
        <v>12</v>
      </c>
      <c r="F8065" s="76">
        <v>2</v>
      </c>
      <c r="G8065">
        <v>8052</v>
      </c>
      <c r="H8065">
        <v>12</v>
      </c>
      <c r="I8065">
        <v>3</v>
      </c>
      <c r="J8065" t="s">
        <v>24</v>
      </c>
      <c r="K8065" t="s">
        <v>36</v>
      </c>
      <c r="L8065" s="61">
        <v>8052</v>
      </c>
      <c r="M8065" s="53">
        <v>0.68909483476539191</v>
      </c>
      <c r="N8065" s="63">
        <v>0.33831107405824834</v>
      </c>
      <c r="O8065" s="63">
        <v>0.17247390155221393</v>
      </c>
      <c r="P8065" s="63">
        <v>0.17830985915492958</v>
      </c>
      <c r="R8065">
        <v>8052</v>
      </c>
      <c r="S8065" s="65">
        <v>0.77662577691839052</v>
      </c>
      <c r="T8065" s="62">
        <v>0.32119048375937542</v>
      </c>
      <c r="U8065" s="62">
        <v>0.24146346217309952</v>
      </c>
      <c r="V8065" s="62">
        <v>0.21397183098591552</v>
      </c>
      <c r="X8065">
        <v>8052</v>
      </c>
      <c r="Y8065" s="65">
        <v>0.90792219014788822</v>
      </c>
      <c r="Z8065" s="62">
        <v>0.29550959831106594</v>
      </c>
      <c r="AA8065" s="62">
        <v>0.34494780310442785</v>
      </c>
      <c r="AB8065" s="62">
        <v>0.26746478873239438</v>
      </c>
      <c r="AD8065">
        <v>8052</v>
      </c>
      <c r="AE8065" s="65">
        <v>1.0703186228298613</v>
      </c>
      <c r="AF8065" s="62">
        <v>0.26701754776506054</v>
      </c>
      <c r="AG8065" s="62">
        <v>0.50017431450142047</v>
      </c>
      <c r="AH8065" s="62">
        <v>0.30312676056338028</v>
      </c>
    </row>
    <row r="8066" spans="5:34" x14ac:dyDescent="0.2">
      <c r="E8066" s="76">
        <v>12</v>
      </c>
      <c r="F8066" s="76">
        <v>2</v>
      </c>
      <c r="G8066">
        <v>8053</v>
      </c>
      <c r="H8066">
        <v>13</v>
      </c>
      <c r="I8066">
        <v>3</v>
      </c>
      <c r="J8066" t="s">
        <v>24</v>
      </c>
      <c r="K8066" t="s">
        <v>37</v>
      </c>
      <c r="L8066" s="61">
        <v>8053</v>
      </c>
      <c r="M8066" s="53">
        <v>0.72128449624348867</v>
      </c>
      <c r="N8066" s="63">
        <v>0.45489344450445401</v>
      </c>
      <c r="O8066" s="63">
        <v>0.11498260103480931</v>
      </c>
      <c r="P8066" s="63">
        <v>0.15140845070422534</v>
      </c>
      <c r="R8066">
        <v>8053</v>
      </c>
      <c r="S8066" s="65">
        <v>0.76378401214992664</v>
      </c>
      <c r="T8066" s="62">
        <v>0.42111822985612313</v>
      </c>
      <c r="U8066" s="62">
        <v>0.16097564144873305</v>
      </c>
      <c r="V8066" s="62">
        <v>0.18169014084507043</v>
      </c>
      <c r="X8066">
        <v>8053</v>
      </c>
      <c r="Y8066" s="65">
        <v>0.82753328600958342</v>
      </c>
      <c r="Z8066" s="62">
        <v>0.37045540788362674</v>
      </c>
      <c r="AA8066" s="62">
        <v>0.22996520206961862</v>
      </c>
      <c r="AB8066" s="62">
        <v>0.227112676056338</v>
      </c>
      <c r="AD8066">
        <v>8053</v>
      </c>
      <c r="AE8066" s="65">
        <v>0.89949801783683569</v>
      </c>
      <c r="AF8066" s="62">
        <v>0.30865410863870546</v>
      </c>
      <c r="AG8066" s="62">
        <v>0.33344954300094704</v>
      </c>
      <c r="AH8066" s="62">
        <v>0.25739436619718309</v>
      </c>
    </row>
    <row r="8067" spans="5:34" x14ac:dyDescent="0.2">
      <c r="E8067" s="76">
        <v>12</v>
      </c>
      <c r="F8067" s="76">
        <v>2</v>
      </c>
      <c r="G8067">
        <v>8054</v>
      </c>
      <c r="H8067">
        <v>14</v>
      </c>
      <c r="I8067">
        <v>3</v>
      </c>
      <c r="J8067" t="s">
        <v>24</v>
      </c>
      <c r="K8067" t="s">
        <v>38</v>
      </c>
      <c r="L8067" s="61">
        <v>8054</v>
      </c>
      <c r="M8067" s="53">
        <v>0.88948494530505906</v>
      </c>
      <c r="N8067" s="63">
        <v>0.623328635350062</v>
      </c>
      <c r="O8067" s="63">
        <v>0.11498260103480931</v>
      </c>
      <c r="P8067" s="63">
        <v>0.15117370892018778</v>
      </c>
      <c r="R8067">
        <v>8054</v>
      </c>
      <c r="S8067" s="65">
        <v>0.92348012430289839</v>
      </c>
      <c r="T8067" s="62">
        <v>0.58109603214993988</v>
      </c>
      <c r="U8067" s="62">
        <v>0.16097564144873305</v>
      </c>
      <c r="V8067" s="62">
        <v>0.1814084507042254</v>
      </c>
      <c r="X8067">
        <v>8054</v>
      </c>
      <c r="Y8067" s="65">
        <v>0.97447289279965699</v>
      </c>
      <c r="Z8067" s="62">
        <v>0.51774712734975659</v>
      </c>
      <c r="AA8067" s="62">
        <v>0.22996520206961862</v>
      </c>
      <c r="AB8067" s="62">
        <v>0.22676056338028169</v>
      </c>
      <c r="AD8067">
        <v>8054</v>
      </c>
      <c r="AE8067" s="65">
        <v>1.0323504641923891</v>
      </c>
      <c r="AF8067" s="62">
        <v>0.44190561602712275</v>
      </c>
      <c r="AG8067" s="62">
        <v>0.33344954300094704</v>
      </c>
      <c r="AH8067" s="62">
        <v>0.25699530516431923</v>
      </c>
    </row>
    <row r="8068" spans="5:34" x14ac:dyDescent="0.2">
      <c r="E8068" s="76">
        <v>12</v>
      </c>
      <c r="F8068" s="76">
        <v>2</v>
      </c>
      <c r="G8068">
        <v>8055</v>
      </c>
      <c r="H8068">
        <v>15</v>
      </c>
      <c r="I8068">
        <v>3</v>
      </c>
      <c r="J8068" t="s">
        <v>24</v>
      </c>
      <c r="K8068" t="s">
        <v>39</v>
      </c>
      <c r="L8068" s="61">
        <v>8055</v>
      </c>
      <c r="M8068" s="53">
        <v>1.1241195155391728</v>
      </c>
      <c r="N8068" s="63">
        <v>0.72004627649057085</v>
      </c>
      <c r="O8068" s="63">
        <v>9.7735210879587905E-2</v>
      </c>
      <c r="P8068" s="63">
        <v>0.30633802816901406</v>
      </c>
      <c r="R8068">
        <v>8055</v>
      </c>
      <c r="S8068" s="65">
        <v>1.1996413595854927</v>
      </c>
      <c r="T8068" s="62">
        <v>0.69520643055125264</v>
      </c>
      <c r="U8068" s="62">
        <v>0.13682929523142309</v>
      </c>
      <c r="V8068" s="62">
        <v>0.36760563380281691</v>
      </c>
      <c r="X8068">
        <v>8055</v>
      </c>
      <c r="Y8068" s="65">
        <v>1.3129241256549726</v>
      </c>
      <c r="Z8068" s="62">
        <v>0.65794666164227567</v>
      </c>
      <c r="AA8068" s="62">
        <v>0.19547042175917581</v>
      </c>
      <c r="AB8068" s="62">
        <v>0.45950704225352113</v>
      </c>
      <c r="AD8068">
        <v>8055</v>
      </c>
      <c r="AE8068" s="65">
        <v>1.4268465543311195</v>
      </c>
      <c r="AF8068" s="62">
        <v>0.62263979489299059</v>
      </c>
      <c r="AG8068" s="62">
        <v>0.28343211155080494</v>
      </c>
      <c r="AH8068" s="62">
        <v>0.52077464788732397</v>
      </c>
    </row>
    <row r="8069" spans="5:34" x14ac:dyDescent="0.2">
      <c r="E8069" s="76">
        <v>12</v>
      </c>
      <c r="F8069" s="76">
        <v>2</v>
      </c>
      <c r="G8069">
        <v>8056</v>
      </c>
      <c r="H8069">
        <v>16</v>
      </c>
      <c r="I8069">
        <v>3</v>
      </c>
      <c r="J8069" t="s">
        <v>24</v>
      </c>
      <c r="K8069" t="s">
        <v>40</v>
      </c>
      <c r="L8069" s="61">
        <v>8056</v>
      </c>
      <c r="M8069" s="53">
        <v>1.2049681863330073</v>
      </c>
      <c r="N8069" s="63">
        <v>0.87538564028048871</v>
      </c>
      <c r="O8069" s="63">
        <v>5.1742170465664185E-2</v>
      </c>
      <c r="P8069" s="63">
        <v>0.27784037558685443</v>
      </c>
      <c r="R8069">
        <v>8056</v>
      </c>
      <c r="S8069" s="65">
        <v>1.224839077071646</v>
      </c>
      <c r="T8069" s="62">
        <v>0.81899158771549063</v>
      </c>
      <c r="U8069" s="62">
        <v>7.2439038651929868E-2</v>
      </c>
      <c r="V8069" s="62">
        <v>0.33340845070422537</v>
      </c>
      <c r="X8069">
        <v>8056</v>
      </c>
      <c r="Y8069" s="65">
        <v>1.2546454131796039</v>
      </c>
      <c r="Z8069" s="62">
        <v>0.73440050886799368</v>
      </c>
      <c r="AA8069" s="62">
        <v>0.10348434093132837</v>
      </c>
      <c r="AB8069" s="62">
        <v>0.41676056338028167</v>
      </c>
      <c r="AD8069">
        <v>8056</v>
      </c>
      <c r="AE8069" s="65">
        <v>1.2566414226999056</v>
      </c>
      <c r="AF8069" s="62">
        <v>0.63426048985182693</v>
      </c>
      <c r="AG8069" s="62">
        <v>0.15005229435042614</v>
      </c>
      <c r="AH8069" s="62">
        <v>0.47232863849765261</v>
      </c>
    </row>
    <row r="8070" spans="5:34" x14ac:dyDescent="0.2">
      <c r="E8070" s="76">
        <v>12</v>
      </c>
      <c r="F8070" s="76">
        <v>2</v>
      </c>
      <c r="G8070">
        <v>8057</v>
      </c>
      <c r="H8070">
        <v>17</v>
      </c>
      <c r="I8070">
        <v>3</v>
      </c>
      <c r="J8070" t="s">
        <v>24</v>
      </c>
      <c r="K8070" t="s">
        <v>41</v>
      </c>
      <c r="L8070" s="61">
        <v>8057</v>
      </c>
      <c r="M8070" s="53">
        <v>1.4246321936102169</v>
      </c>
      <c r="N8070" s="63">
        <v>1.2624297081546232</v>
      </c>
      <c r="O8070" s="63">
        <v>1.149826010348093E-2</v>
      </c>
      <c r="P8070" s="63">
        <v>0.15070422535211267</v>
      </c>
      <c r="R8070">
        <v>8057</v>
      </c>
      <c r="S8070" s="65">
        <v>1.3570491494021346</v>
      </c>
      <c r="T8070" s="62">
        <v>1.160106514834726</v>
      </c>
      <c r="U8070" s="62">
        <v>1.6097564144873303E-2</v>
      </c>
      <c r="V8070" s="62">
        <v>0.18084507042253523</v>
      </c>
      <c r="X8070">
        <v>8057</v>
      </c>
      <c r="Y8070" s="65">
        <v>1.2556745830900118</v>
      </c>
      <c r="Z8070" s="62">
        <v>1.0066217248548808</v>
      </c>
      <c r="AA8070" s="62">
        <v>2.299652020696186E-2</v>
      </c>
      <c r="AB8070" s="62">
        <v>0.22605633802816899</v>
      </c>
      <c r="AD8070">
        <v>8057</v>
      </c>
      <c r="AE8070" s="65">
        <v>1.105890300743124</v>
      </c>
      <c r="AF8070" s="62">
        <v>0.81634816334443783</v>
      </c>
      <c r="AG8070" s="62">
        <v>3.3344954300094702E-2</v>
      </c>
      <c r="AH8070" s="62">
        <v>0.25619718309859152</v>
      </c>
    </row>
    <row r="8071" spans="5:34" x14ac:dyDescent="0.2">
      <c r="E8071" s="76">
        <v>12</v>
      </c>
      <c r="F8071" s="76">
        <v>2</v>
      </c>
      <c r="G8071">
        <v>8058</v>
      </c>
      <c r="H8071">
        <v>18</v>
      </c>
      <c r="I8071">
        <v>3</v>
      </c>
      <c r="J8071" t="s">
        <v>24</v>
      </c>
      <c r="K8071" t="s">
        <v>42</v>
      </c>
      <c r="L8071" s="61">
        <v>8058</v>
      </c>
      <c r="M8071" s="53">
        <v>2.1377003845429923</v>
      </c>
      <c r="N8071" s="63">
        <v>1.988029023040645</v>
      </c>
      <c r="O8071" s="63">
        <v>0</v>
      </c>
      <c r="P8071" s="63">
        <v>0.14967136150234742</v>
      </c>
      <c r="R8071">
        <v>8058</v>
      </c>
      <c r="S8071" s="65">
        <v>1.9616544185398475</v>
      </c>
      <c r="T8071" s="62">
        <v>1.7820487847370305</v>
      </c>
      <c r="U8071" s="62">
        <v>0</v>
      </c>
      <c r="V8071" s="62">
        <v>0.17960563380281694</v>
      </c>
      <c r="X8071">
        <v>8058</v>
      </c>
      <c r="Y8071" s="65">
        <v>1.6975854695351302</v>
      </c>
      <c r="Z8071" s="62">
        <v>1.4730784272816091</v>
      </c>
      <c r="AA8071" s="62">
        <v>0</v>
      </c>
      <c r="AB8071" s="62">
        <v>0.22450704225352114</v>
      </c>
      <c r="AD8071">
        <v>8058</v>
      </c>
      <c r="AE8071" s="65">
        <v>1.3299320903577221</v>
      </c>
      <c r="AF8071" s="62">
        <v>1.0754907758037313</v>
      </c>
      <c r="AG8071" s="62">
        <v>0</v>
      </c>
      <c r="AH8071" s="62">
        <v>0.25444131455399066</v>
      </c>
    </row>
    <row r="8072" spans="5:34" x14ac:dyDescent="0.2">
      <c r="E8072" s="76">
        <v>12</v>
      </c>
      <c r="F8072" s="76">
        <v>2</v>
      </c>
      <c r="G8072">
        <v>8059</v>
      </c>
      <c r="H8072">
        <v>19</v>
      </c>
      <c r="I8072">
        <v>3</v>
      </c>
      <c r="J8072" t="s">
        <v>24</v>
      </c>
      <c r="K8072" t="s">
        <v>43</v>
      </c>
      <c r="L8072" s="61">
        <v>8059</v>
      </c>
      <c r="M8072" s="53">
        <v>2.2546967812360474</v>
      </c>
      <c r="N8072" s="63">
        <v>2.101175654475484</v>
      </c>
      <c r="O8072" s="63">
        <v>0</v>
      </c>
      <c r="P8072" s="63">
        <v>0.15352112676056337</v>
      </c>
      <c r="R8072">
        <v>8059</v>
      </c>
      <c r="S8072" s="65">
        <v>2.0570150511662502</v>
      </c>
      <c r="T8072" s="62">
        <v>1.8727896990535742</v>
      </c>
      <c r="U8072" s="62">
        <v>0</v>
      </c>
      <c r="V8072" s="62">
        <v>0.1842253521126761</v>
      </c>
      <c r="X8072">
        <v>8059</v>
      </c>
      <c r="Y8072" s="65">
        <v>1.7604924560615551</v>
      </c>
      <c r="Z8072" s="62">
        <v>1.53021076592071</v>
      </c>
      <c r="AA8072" s="62">
        <v>0</v>
      </c>
      <c r="AB8072" s="62">
        <v>0.2302816901408451</v>
      </c>
      <c r="AD8072">
        <v>8059</v>
      </c>
      <c r="AE8072" s="65">
        <v>1.3476477696888514</v>
      </c>
      <c r="AF8072" s="62">
        <v>1.0866618541958937</v>
      </c>
      <c r="AG8072" s="62">
        <v>0</v>
      </c>
      <c r="AH8072" s="62">
        <v>0.26098591549295774</v>
      </c>
    </row>
    <row r="8073" spans="5:34" x14ac:dyDescent="0.2">
      <c r="E8073" s="76">
        <v>12</v>
      </c>
      <c r="F8073" s="76">
        <v>2</v>
      </c>
      <c r="G8073">
        <v>8060</v>
      </c>
      <c r="H8073">
        <v>20</v>
      </c>
      <c r="I8073">
        <v>3</v>
      </c>
      <c r="J8073" t="s">
        <v>24</v>
      </c>
      <c r="K8073" t="s">
        <v>44</v>
      </c>
      <c r="L8073" s="61">
        <v>8060</v>
      </c>
      <c r="M8073" s="53">
        <v>2.1584569985419808</v>
      </c>
      <c r="N8073" s="63">
        <v>2.0382692051147506</v>
      </c>
      <c r="O8073" s="63">
        <v>0</v>
      </c>
      <c r="P8073" s="63">
        <v>0.12018779342723004</v>
      </c>
      <c r="R8073">
        <v>8060</v>
      </c>
      <c r="S8073" s="65">
        <v>1.9911838442526968</v>
      </c>
      <c r="T8073" s="62">
        <v>1.8469584921400206</v>
      </c>
      <c r="U8073" s="62">
        <v>0</v>
      </c>
      <c r="V8073" s="62">
        <v>0.14422535211267609</v>
      </c>
      <c r="X8073">
        <v>8060</v>
      </c>
      <c r="Y8073" s="65">
        <v>1.7402741128187709</v>
      </c>
      <c r="Z8073" s="62">
        <v>1.5599924226779258</v>
      </c>
      <c r="AA8073" s="62">
        <v>0</v>
      </c>
      <c r="AB8073" s="62">
        <v>0.18028169014084511</v>
      </c>
      <c r="AD8073">
        <v>8060</v>
      </c>
      <c r="AE8073" s="65">
        <v>1.4000874617203263</v>
      </c>
      <c r="AF8073" s="62">
        <v>1.1957682128940352</v>
      </c>
      <c r="AG8073" s="62">
        <v>0</v>
      </c>
      <c r="AH8073" s="62">
        <v>0.2043192488262911</v>
      </c>
    </row>
    <row r="8074" spans="5:34" x14ac:dyDescent="0.2">
      <c r="E8074" s="76">
        <v>12</v>
      </c>
      <c r="F8074" s="76">
        <v>2</v>
      </c>
      <c r="G8074">
        <v>8061</v>
      </c>
      <c r="H8074">
        <v>21</v>
      </c>
      <c r="I8074">
        <v>3</v>
      </c>
      <c r="J8074" t="s">
        <v>24</v>
      </c>
      <c r="K8074" t="s">
        <v>45</v>
      </c>
      <c r="L8074" s="61">
        <v>8061</v>
      </c>
      <c r="M8074" s="53">
        <v>1.7966749670871887</v>
      </c>
      <c r="N8074" s="63">
        <v>1.7351726196693482</v>
      </c>
      <c r="O8074" s="63">
        <v>0</v>
      </c>
      <c r="P8074" s="63">
        <v>6.1502347417840372E-2</v>
      </c>
      <c r="R8074">
        <v>8061</v>
      </c>
      <c r="S8074" s="65">
        <v>1.6547223231749089</v>
      </c>
      <c r="T8074" s="62">
        <v>1.5809195062735004</v>
      </c>
      <c r="U8074" s="62">
        <v>0</v>
      </c>
      <c r="V8074" s="62">
        <v>7.3802816901408469E-2</v>
      </c>
      <c r="X8074">
        <v>8061</v>
      </c>
      <c r="Y8074" s="65">
        <v>1.4417933573064894</v>
      </c>
      <c r="Z8074" s="62">
        <v>1.3495398361797288</v>
      </c>
      <c r="AA8074" s="62">
        <v>0</v>
      </c>
      <c r="AB8074" s="62">
        <v>9.2253521126760579E-2</v>
      </c>
      <c r="AD8074">
        <v>8061</v>
      </c>
      <c r="AE8074" s="65">
        <v>1.1628349901535828</v>
      </c>
      <c r="AF8074" s="62">
        <v>1.0582809995432543</v>
      </c>
      <c r="AG8074" s="62">
        <v>0</v>
      </c>
      <c r="AH8074" s="62">
        <v>0.10455399061032865</v>
      </c>
    </row>
    <row r="8075" spans="5:34" x14ac:dyDescent="0.2">
      <c r="E8075" s="76">
        <v>12</v>
      </c>
      <c r="F8075" s="76">
        <v>2</v>
      </c>
      <c r="G8075">
        <v>8062</v>
      </c>
      <c r="H8075">
        <v>22</v>
      </c>
      <c r="I8075">
        <v>3</v>
      </c>
      <c r="J8075" t="s">
        <v>24</v>
      </c>
      <c r="K8075" t="s">
        <v>46</v>
      </c>
      <c r="L8075" s="61">
        <v>8062</v>
      </c>
      <c r="M8075" s="53">
        <v>1.7203682146242039</v>
      </c>
      <c r="N8075" s="63">
        <v>1.6980677451406359</v>
      </c>
      <c r="O8075" s="63">
        <v>0</v>
      </c>
      <c r="P8075" s="63">
        <v>2.2300469483568074E-2</v>
      </c>
      <c r="R8075">
        <v>8062</v>
      </c>
      <c r="S8075" s="65">
        <v>1.6695045809003732</v>
      </c>
      <c r="T8075" s="62">
        <v>1.6427440175200916</v>
      </c>
      <c r="U8075" s="62">
        <v>0</v>
      </c>
      <c r="V8075" s="62">
        <v>2.6760563380281696E-2</v>
      </c>
      <c r="X8075">
        <v>8062</v>
      </c>
      <c r="Y8075" s="65">
        <v>1.5932091303146272</v>
      </c>
      <c r="Z8075" s="62">
        <v>1.5597584260892752</v>
      </c>
      <c r="AA8075" s="62">
        <v>0</v>
      </c>
      <c r="AB8075" s="62">
        <v>3.3450704225352117E-2</v>
      </c>
      <c r="AD8075">
        <v>8062</v>
      </c>
      <c r="AE8075" s="65">
        <v>1.521516549280695</v>
      </c>
      <c r="AF8075" s="62">
        <v>1.4836057511586294</v>
      </c>
      <c r="AG8075" s="62">
        <v>0</v>
      </c>
      <c r="AH8075" s="62">
        <v>3.7910798122065728E-2</v>
      </c>
    </row>
    <row r="8076" spans="5:34" x14ac:dyDescent="0.2">
      <c r="E8076" s="76">
        <v>12</v>
      </c>
      <c r="F8076" s="76">
        <v>2</v>
      </c>
      <c r="G8076">
        <v>8063</v>
      </c>
      <c r="H8076">
        <v>23</v>
      </c>
      <c r="I8076">
        <v>3</v>
      </c>
      <c r="J8076" t="s">
        <v>24</v>
      </c>
      <c r="K8076" t="s">
        <v>47</v>
      </c>
      <c r="L8076" s="61">
        <v>8063</v>
      </c>
      <c r="M8076" s="53">
        <v>1.6263727609739711</v>
      </c>
      <c r="N8076" s="63">
        <v>1.5845887234152856</v>
      </c>
      <c r="O8076" s="63">
        <v>0</v>
      </c>
      <c r="P8076" s="63">
        <v>4.1784037558685441E-2</v>
      </c>
      <c r="R8076">
        <v>8063</v>
      </c>
      <c r="S8076" s="65">
        <v>1.6580362559591106</v>
      </c>
      <c r="T8076" s="62">
        <v>1.607895410888688</v>
      </c>
      <c r="U8076" s="62">
        <v>0</v>
      </c>
      <c r="V8076" s="62">
        <v>5.0140845070422546E-2</v>
      </c>
      <c r="X8076">
        <v>8063</v>
      </c>
      <c r="Y8076" s="65">
        <v>1.7055314984368195</v>
      </c>
      <c r="Z8076" s="62">
        <v>1.6428554420987913</v>
      </c>
      <c r="AA8076" s="62">
        <v>0</v>
      </c>
      <c r="AB8076" s="62">
        <v>6.2676056338028169E-2</v>
      </c>
      <c r="AD8076">
        <v>8063</v>
      </c>
      <c r="AE8076" s="65">
        <v>1.806494721309285</v>
      </c>
      <c r="AF8076" s="62">
        <v>1.7354618574595198</v>
      </c>
      <c r="AG8076" s="62">
        <v>0</v>
      </c>
      <c r="AH8076" s="62">
        <v>7.103286384976526E-2</v>
      </c>
    </row>
    <row r="8077" spans="5:34" x14ac:dyDescent="0.2">
      <c r="E8077" s="76">
        <v>12</v>
      </c>
      <c r="F8077" s="76">
        <v>2</v>
      </c>
      <c r="G8077">
        <v>8064</v>
      </c>
      <c r="H8077">
        <v>24</v>
      </c>
      <c r="I8077">
        <v>3</v>
      </c>
      <c r="J8077" t="s">
        <v>24</v>
      </c>
      <c r="K8077" t="s">
        <v>48</v>
      </c>
      <c r="L8077" s="61">
        <v>8064</v>
      </c>
      <c r="M8077" s="53">
        <v>1.3467771336605667</v>
      </c>
      <c r="N8077" s="63">
        <v>1.3106268989187826</v>
      </c>
      <c r="O8077" s="63">
        <v>0</v>
      </c>
      <c r="P8077" s="63">
        <v>3.615023474178404E-2</v>
      </c>
      <c r="R8077">
        <v>8064</v>
      </c>
      <c r="S8077" s="65">
        <v>1.4164512715818263</v>
      </c>
      <c r="T8077" s="62">
        <v>1.3730709898916853</v>
      </c>
      <c r="U8077" s="62">
        <v>0</v>
      </c>
      <c r="V8077" s="62">
        <v>4.3380281690140854E-2</v>
      </c>
      <c r="X8077">
        <v>8064</v>
      </c>
      <c r="Y8077" s="65">
        <v>1.5209624784637155</v>
      </c>
      <c r="Z8077" s="62">
        <v>1.4667371263510394</v>
      </c>
      <c r="AA8077" s="62">
        <v>0</v>
      </c>
      <c r="AB8077" s="62">
        <v>5.422535211267606E-2</v>
      </c>
      <c r="AD8077">
        <v>8064</v>
      </c>
      <c r="AE8077" s="65">
        <v>1.6990737477718014</v>
      </c>
      <c r="AF8077" s="62">
        <v>1.6376183487107685</v>
      </c>
      <c r="AG8077" s="62">
        <v>0</v>
      </c>
      <c r="AH8077" s="62">
        <v>6.1455399061032867E-2</v>
      </c>
    </row>
    <row r="8078" spans="5:34" x14ac:dyDescent="0.2">
      <c r="E8078" s="76">
        <v>12</v>
      </c>
      <c r="F8078" s="76">
        <v>3</v>
      </c>
      <c r="G8078">
        <v>8065</v>
      </c>
      <c r="H8078">
        <v>1</v>
      </c>
      <c r="I8078">
        <v>4</v>
      </c>
      <c r="J8078" t="s">
        <v>24</v>
      </c>
      <c r="K8078" t="s">
        <v>25</v>
      </c>
      <c r="L8078" s="61">
        <v>8065</v>
      </c>
      <c r="M8078" s="53">
        <v>0.9694153387637332</v>
      </c>
      <c r="N8078" s="63">
        <v>0.9694153387637332</v>
      </c>
      <c r="O8078" s="63">
        <v>0</v>
      </c>
      <c r="P8078" s="63">
        <v>0</v>
      </c>
      <c r="R8078">
        <v>8065</v>
      </c>
      <c r="S8078" s="65">
        <v>1.018184812054175</v>
      </c>
      <c r="T8078" s="62">
        <v>1.018184812054175</v>
      </c>
      <c r="U8078" s="62">
        <v>0</v>
      </c>
      <c r="V8078" s="62">
        <v>0</v>
      </c>
      <c r="X8078">
        <v>8065</v>
      </c>
      <c r="Y8078" s="65">
        <v>1.0913390219898378</v>
      </c>
      <c r="Z8078" s="62">
        <v>1.0913390219898378</v>
      </c>
      <c r="AA8078" s="62">
        <v>0</v>
      </c>
      <c r="AB8078" s="62">
        <v>0</v>
      </c>
      <c r="AD8078">
        <v>8065</v>
      </c>
      <c r="AE8078" s="65">
        <v>1.2233727488811643</v>
      </c>
      <c r="AF8078" s="62">
        <v>1.2233727488811643</v>
      </c>
      <c r="AG8078" s="62">
        <v>0</v>
      </c>
      <c r="AH8078" s="62">
        <v>0</v>
      </c>
    </row>
    <row r="8079" spans="5:34" x14ac:dyDescent="0.2">
      <c r="E8079" s="76">
        <v>12</v>
      </c>
      <c r="F8079" s="76">
        <v>3</v>
      </c>
      <c r="G8079">
        <v>8066</v>
      </c>
      <c r="H8079">
        <v>2</v>
      </c>
      <c r="I8079">
        <v>4</v>
      </c>
      <c r="J8079" t="s">
        <v>24</v>
      </c>
      <c r="K8079" t="s">
        <v>26</v>
      </c>
      <c r="L8079" s="61">
        <v>8066</v>
      </c>
      <c r="M8079" s="53">
        <v>0.74967521469852327</v>
      </c>
      <c r="N8079" s="63">
        <v>0.74967521469852327</v>
      </c>
      <c r="O8079" s="63">
        <v>0</v>
      </c>
      <c r="P8079" s="63">
        <v>0</v>
      </c>
      <c r="R8079">
        <v>8066</v>
      </c>
      <c r="S8079" s="65">
        <v>0.81423135271498515</v>
      </c>
      <c r="T8079" s="62">
        <v>0.81423135271498515</v>
      </c>
      <c r="U8079" s="62">
        <v>0</v>
      </c>
      <c r="V8079" s="62">
        <v>0</v>
      </c>
      <c r="X8079">
        <v>8066</v>
      </c>
      <c r="Y8079" s="65">
        <v>0.91106555973967829</v>
      </c>
      <c r="Z8079" s="62">
        <v>0.91106555973967829</v>
      </c>
      <c r="AA8079" s="62">
        <v>0</v>
      </c>
      <c r="AB8079" s="62">
        <v>0</v>
      </c>
      <c r="AD8079">
        <v>8066</v>
      </c>
      <c r="AE8079" s="65">
        <v>1.071798051057175</v>
      </c>
      <c r="AF8079" s="62">
        <v>1.071798051057175</v>
      </c>
      <c r="AG8079" s="62">
        <v>0</v>
      </c>
      <c r="AH8079" s="62">
        <v>0</v>
      </c>
    </row>
    <row r="8080" spans="5:34" x14ac:dyDescent="0.2">
      <c r="E8080" s="76">
        <v>12</v>
      </c>
      <c r="F8080" s="76">
        <v>3</v>
      </c>
      <c r="G8080">
        <v>8067</v>
      </c>
      <c r="H8080">
        <v>3</v>
      </c>
      <c r="I8080">
        <v>4</v>
      </c>
      <c r="J8080" t="s">
        <v>24</v>
      </c>
      <c r="K8080" t="s">
        <v>27</v>
      </c>
      <c r="L8080" s="61">
        <v>8067</v>
      </c>
      <c r="M8080" s="53">
        <v>0.56442754353457991</v>
      </c>
      <c r="N8080" s="63">
        <v>0.56442754353457991</v>
      </c>
      <c r="O8080" s="63">
        <v>0</v>
      </c>
      <c r="P8080" s="63">
        <v>0</v>
      </c>
      <c r="R8080">
        <v>8067</v>
      </c>
      <c r="S8080" s="65">
        <v>0.62423807143644272</v>
      </c>
      <c r="T8080" s="62">
        <v>0.62423807143644272</v>
      </c>
      <c r="U8080" s="62">
        <v>0</v>
      </c>
      <c r="V8080" s="62">
        <v>0</v>
      </c>
      <c r="X8080">
        <v>8067</v>
      </c>
      <c r="Y8080" s="65">
        <v>0.71395386328923705</v>
      </c>
      <c r="Z8080" s="62">
        <v>0.71395386328923705</v>
      </c>
      <c r="AA8080" s="62">
        <v>0</v>
      </c>
      <c r="AB8080" s="62">
        <v>0</v>
      </c>
      <c r="AD8080">
        <v>8067</v>
      </c>
      <c r="AE8080" s="65">
        <v>0.85944600432579465</v>
      </c>
      <c r="AF8080" s="62">
        <v>0.85944600432579465</v>
      </c>
      <c r="AG8080" s="62">
        <v>0</v>
      </c>
      <c r="AH8080" s="62">
        <v>0</v>
      </c>
    </row>
    <row r="8081" spans="5:34" x14ac:dyDescent="0.2">
      <c r="E8081" s="76">
        <v>12</v>
      </c>
      <c r="F8081" s="76">
        <v>3</v>
      </c>
      <c r="G8081">
        <v>8068</v>
      </c>
      <c r="H8081">
        <v>4</v>
      </c>
      <c r="I8081">
        <v>4</v>
      </c>
      <c r="J8081" t="s">
        <v>24</v>
      </c>
      <c r="K8081" t="s">
        <v>28</v>
      </c>
      <c r="L8081" s="61">
        <v>8068</v>
      </c>
      <c r="M8081" s="53">
        <v>0.62197588065407872</v>
      </c>
      <c r="N8081" s="63">
        <v>0.62197588065407872</v>
      </c>
      <c r="O8081" s="63">
        <v>0</v>
      </c>
      <c r="P8081" s="63">
        <v>0</v>
      </c>
      <c r="R8081">
        <v>8068</v>
      </c>
      <c r="S8081" s="65">
        <v>0.62675087283184072</v>
      </c>
      <c r="T8081" s="62">
        <v>0.62675087283184072</v>
      </c>
      <c r="U8081" s="62">
        <v>0</v>
      </c>
      <c r="V8081" s="62">
        <v>0</v>
      </c>
      <c r="X8081">
        <v>8068</v>
      </c>
      <c r="Y8081" s="65">
        <v>0.63391336109848384</v>
      </c>
      <c r="Z8081" s="62">
        <v>0.63391336109848384</v>
      </c>
      <c r="AA8081" s="62">
        <v>0</v>
      </c>
      <c r="AB8081" s="62">
        <v>0</v>
      </c>
      <c r="AD8081">
        <v>8068</v>
      </c>
      <c r="AE8081" s="65">
        <v>0.66071073560922933</v>
      </c>
      <c r="AF8081" s="62">
        <v>0.66071073560922933</v>
      </c>
      <c r="AG8081" s="62">
        <v>0</v>
      </c>
      <c r="AH8081" s="62">
        <v>0</v>
      </c>
    </row>
    <row r="8082" spans="5:34" x14ac:dyDescent="0.2">
      <c r="E8082" s="76">
        <v>12</v>
      </c>
      <c r="F8082" s="76">
        <v>3</v>
      </c>
      <c r="G8082">
        <v>8069</v>
      </c>
      <c r="H8082">
        <v>5</v>
      </c>
      <c r="I8082">
        <v>4</v>
      </c>
      <c r="J8082" t="s">
        <v>24</v>
      </c>
      <c r="K8082" t="s">
        <v>29</v>
      </c>
      <c r="L8082" s="61">
        <v>8069</v>
      </c>
      <c r="M8082" s="53">
        <v>0.51249830924176831</v>
      </c>
      <c r="N8082" s="63">
        <v>0.51249830924176831</v>
      </c>
      <c r="O8082" s="63">
        <v>0</v>
      </c>
      <c r="P8082" s="63">
        <v>0</v>
      </c>
      <c r="R8082">
        <v>8069</v>
      </c>
      <c r="S8082" s="65">
        <v>0.49234052239900628</v>
      </c>
      <c r="T8082" s="62">
        <v>0.49234052239900628</v>
      </c>
      <c r="U8082" s="62">
        <v>0</v>
      </c>
      <c r="V8082" s="62">
        <v>0</v>
      </c>
      <c r="X8082">
        <v>8069</v>
      </c>
      <c r="Y8082" s="65">
        <v>0.46210384213486327</v>
      </c>
      <c r="Z8082" s="62">
        <v>0.46210384213486327</v>
      </c>
      <c r="AA8082" s="62">
        <v>0</v>
      </c>
      <c r="AB8082" s="62">
        <v>0</v>
      </c>
      <c r="AD8082">
        <v>8069</v>
      </c>
      <c r="AE8082" s="65">
        <v>0.43156178953729796</v>
      </c>
      <c r="AF8082" s="62">
        <v>0.43156178953729796</v>
      </c>
      <c r="AG8082" s="62">
        <v>0</v>
      </c>
      <c r="AH8082" s="62">
        <v>0</v>
      </c>
    </row>
    <row r="8083" spans="5:34" x14ac:dyDescent="0.2">
      <c r="E8083" s="76">
        <v>12</v>
      </c>
      <c r="F8083" s="76">
        <v>3</v>
      </c>
      <c r="G8083">
        <v>8070</v>
      </c>
      <c r="H8083">
        <v>6</v>
      </c>
      <c r="I8083">
        <v>4</v>
      </c>
      <c r="J8083" t="s">
        <v>24</v>
      </c>
      <c r="K8083" t="s">
        <v>30</v>
      </c>
      <c r="L8083" s="61">
        <v>8070</v>
      </c>
      <c r="M8083" s="53">
        <v>0.378419070572522</v>
      </c>
      <c r="N8083" s="63">
        <v>0.378419070572522</v>
      </c>
      <c r="O8083" s="63">
        <v>0</v>
      </c>
      <c r="P8083" s="63">
        <v>0</v>
      </c>
      <c r="R8083">
        <v>8070</v>
      </c>
      <c r="S8083" s="65">
        <v>0.34932685385829176</v>
      </c>
      <c r="T8083" s="62">
        <v>0.34932685385829176</v>
      </c>
      <c r="U8083" s="62">
        <v>0</v>
      </c>
      <c r="V8083" s="62">
        <v>0</v>
      </c>
      <c r="X8083">
        <v>8070</v>
      </c>
      <c r="Y8083" s="65">
        <v>0.30568852878694641</v>
      </c>
      <c r="Z8083" s="62">
        <v>0.30568852878694641</v>
      </c>
      <c r="AA8083" s="62">
        <v>0</v>
      </c>
      <c r="AB8083" s="62">
        <v>0</v>
      </c>
      <c r="AD8083">
        <v>8070</v>
      </c>
      <c r="AE8083" s="65">
        <v>0.25210339939987819</v>
      </c>
      <c r="AF8083" s="62">
        <v>0.25210339939987819</v>
      </c>
      <c r="AG8083" s="62">
        <v>0</v>
      </c>
      <c r="AH8083" s="62">
        <v>0</v>
      </c>
    </row>
    <row r="8084" spans="5:34" x14ac:dyDescent="0.2">
      <c r="E8084" s="76">
        <v>12</v>
      </c>
      <c r="F8084" s="76">
        <v>3</v>
      </c>
      <c r="G8084">
        <v>8071</v>
      </c>
      <c r="H8084">
        <v>7</v>
      </c>
      <c r="I8084">
        <v>4</v>
      </c>
      <c r="J8084" t="s">
        <v>24</v>
      </c>
      <c r="K8084" t="s">
        <v>31</v>
      </c>
      <c r="L8084" s="61">
        <v>8071</v>
      </c>
      <c r="M8084" s="53">
        <v>0.2301937880420849</v>
      </c>
      <c r="N8084" s="63">
        <v>0.2273768866336342</v>
      </c>
      <c r="O8084" s="63">
        <v>0</v>
      </c>
      <c r="P8084" s="63">
        <v>2.8169014084507044E-3</v>
      </c>
      <c r="R8084">
        <v>8071</v>
      </c>
      <c r="S8084" s="65">
        <v>0.20139571226134356</v>
      </c>
      <c r="T8084" s="62">
        <v>0.19801543057120272</v>
      </c>
      <c r="U8084" s="62">
        <v>0</v>
      </c>
      <c r="V8084" s="62">
        <v>3.3802816901408457E-3</v>
      </c>
      <c r="X8084">
        <v>8071</v>
      </c>
      <c r="Y8084" s="65">
        <v>0.15819859859023153</v>
      </c>
      <c r="Z8084" s="62">
        <v>0.15397324647755548</v>
      </c>
      <c r="AA8084" s="62">
        <v>0</v>
      </c>
      <c r="AB8084" s="62">
        <v>4.2253521126760568E-3</v>
      </c>
      <c r="AD8084">
        <v>8071</v>
      </c>
      <c r="AE8084" s="65">
        <v>0.10061397975223274</v>
      </c>
      <c r="AF8084" s="62">
        <v>9.5825247357866544E-2</v>
      </c>
      <c r="AG8084" s="62">
        <v>0</v>
      </c>
      <c r="AH8084" s="62">
        <v>4.7887323943661972E-3</v>
      </c>
    </row>
    <row r="8085" spans="5:34" x14ac:dyDescent="0.2">
      <c r="E8085" s="76">
        <v>12</v>
      </c>
      <c r="F8085" s="76">
        <v>3</v>
      </c>
      <c r="G8085">
        <v>8072</v>
      </c>
      <c r="H8085">
        <v>8</v>
      </c>
      <c r="I8085">
        <v>4</v>
      </c>
      <c r="J8085" t="s">
        <v>24</v>
      </c>
      <c r="K8085" t="s">
        <v>32</v>
      </c>
      <c r="L8085" s="61">
        <v>8072</v>
      </c>
      <c r="M8085" s="53">
        <v>0.22627726997740255</v>
      </c>
      <c r="N8085" s="63">
        <v>0.16878596945999791</v>
      </c>
      <c r="O8085" s="63">
        <v>5.7491300517404656E-2</v>
      </c>
      <c r="P8085" s="63">
        <v>0</v>
      </c>
      <c r="R8085">
        <v>8072</v>
      </c>
      <c r="S8085" s="65">
        <v>0.22516150883293615</v>
      </c>
      <c r="T8085" s="62">
        <v>0.14467368810856962</v>
      </c>
      <c r="U8085" s="62">
        <v>8.0487820724366527E-2</v>
      </c>
      <c r="V8085" s="62">
        <v>0</v>
      </c>
      <c r="X8085">
        <v>8072</v>
      </c>
      <c r="Y8085" s="65">
        <v>0.22348786711623653</v>
      </c>
      <c r="Z8085" s="62">
        <v>0.10850526608142723</v>
      </c>
      <c r="AA8085" s="62">
        <v>0.11498260103480931</v>
      </c>
      <c r="AB8085" s="62">
        <v>0</v>
      </c>
      <c r="AD8085">
        <v>8072</v>
      </c>
      <c r="AE8085" s="65">
        <v>0.22700547487904421</v>
      </c>
      <c r="AF8085" s="62">
        <v>6.028070337857068E-2</v>
      </c>
      <c r="AG8085" s="62">
        <v>0.16672477150047352</v>
      </c>
      <c r="AH8085" s="62">
        <v>0</v>
      </c>
    </row>
    <row r="8086" spans="5:34" x14ac:dyDescent="0.2">
      <c r="E8086" s="76">
        <v>12</v>
      </c>
      <c r="F8086" s="76">
        <v>3</v>
      </c>
      <c r="G8086">
        <v>8073</v>
      </c>
      <c r="H8086">
        <v>9</v>
      </c>
      <c r="I8086">
        <v>4</v>
      </c>
      <c r="J8086" t="s">
        <v>24</v>
      </c>
      <c r="K8086" t="s">
        <v>33</v>
      </c>
      <c r="L8086" s="61">
        <v>8073</v>
      </c>
      <c r="M8086" s="53">
        <v>0.60921620498715323</v>
      </c>
      <c r="N8086" s="63">
        <v>0.19271800064199845</v>
      </c>
      <c r="O8086" s="63">
        <v>0.14372825129351163</v>
      </c>
      <c r="P8086" s="63">
        <v>0.2727699530516432</v>
      </c>
      <c r="R8086">
        <v>8073</v>
      </c>
      <c r="S8086" s="65">
        <v>0.69685130947983165</v>
      </c>
      <c r="T8086" s="62">
        <v>0.1683078140069435</v>
      </c>
      <c r="U8086" s="62">
        <v>0.20121955181091628</v>
      </c>
      <c r="V8086" s="62">
        <v>0.32732394366197182</v>
      </c>
      <c r="X8086">
        <v>8073</v>
      </c>
      <c r="Y8086" s="65">
        <v>0.82830396621884916</v>
      </c>
      <c r="Z8086" s="62">
        <v>0.13169253405436107</v>
      </c>
      <c r="AA8086" s="62">
        <v>0.28745650258702327</v>
      </c>
      <c r="AB8086" s="62">
        <v>0.4091549295774648</v>
      </c>
      <c r="AD8086">
        <v>8073</v>
      </c>
      <c r="AE8086" s="65">
        <v>0.96396792272840237</v>
      </c>
      <c r="AF8086" s="62">
        <v>8.3447073789425216E-2</v>
      </c>
      <c r="AG8086" s="62">
        <v>0.41681192875118372</v>
      </c>
      <c r="AH8086" s="62">
        <v>0.46370892018779342</v>
      </c>
    </row>
    <row r="8087" spans="5:34" x14ac:dyDescent="0.2">
      <c r="E8087" s="76">
        <v>12</v>
      </c>
      <c r="F8087" s="76">
        <v>3</v>
      </c>
      <c r="G8087">
        <v>8074</v>
      </c>
      <c r="H8087">
        <v>10</v>
      </c>
      <c r="I8087">
        <v>4</v>
      </c>
      <c r="J8087" t="s">
        <v>24</v>
      </c>
      <c r="K8087" t="s">
        <v>34</v>
      </c>
      <c r="L8087" s="61">
        <v>8074</v>
      </c>
      <c r="M8087" s="53">
        <v>0.64609760046419196</v>
      </c>
      <c r="N8087" s="63">
        <v>0.20228672045071688</v>
      </c>
      <c r="O8087" s="63">
        <v>0.24146346217309952</v>
      </c>
      <c r="P8087" s="63">
        <v>0.20234741784037558</v>
      </c>
      <c r="R8087">
        <v>8074</v>
      </c>
      <c r="S8087" s="65">
        <v>0.76985914754898577</v>
      </c>
      <c r="T8087" s="62">
        <v>0.18899339909819574</v>
      </c>
      <c r="U8087" s="62">
        <v>0.3380488470423394</v>
      </c>
      <c r="V8087" s="62">
        <v>0.24281690140845075</v>
      </c>
      <c r="X8087">
        <v>8074</v>
      </c>
      <c r="Y8087" s="65">
        <v>0.95550146817617643</v>
      </c>
      <c r="Z8087" s="62">
        <v>0.16905341706941401</v>
      </c>
      <c r="AA8087" s="62">
        <v>0.48292692434619905</v>
      </c>
      <c r="AB8087" s="62">
        <v>0.30352112676056336</v>
      </c>
      <c r="AD8087">
        <v>8074</v>
      </c>
      <c r="AE8087" s="65">
        <v>1.1895759900208693</v>
      </c>
      <c r="AF8087" s="62">
        <v>0.14534133939024196</v>
      </c>
      <c r="AG8087" s="62">
        <v>0.70024404030198872</v>
      </c>
      <c r="AH8087" s="62">
        <v>0.34399061032863854</v>
      </c>
    </row>
    <row r="8088" spans="5:34" x14ac:dyDescent="0.2">
      <c r="E8088" s="76">
        <v>12</v>
      </c>
      <c r="F8088" s="76">
        <v>3</v>
      </c>
      <c r="G8088">
        <v>8075</v>
      </c>
      <c r="H8088">
        <v>11</v>
      </c>
      <c r="I8088">
        <v>4</v>
      </c>
      <c r="J8088" t="s">
        <v>24</v>
      </c>
      <c r="K8088" t="s">
        <v>35</v>
      </c>
      <c r="L8088" s="61">
        <v>8075</v>
      </c>
      <c r="M8088" s="53">
        <v>0.61546954195858039</v>
      </c>
      <c r="N8088" s="63">
        <v>0.25858150091703358</v>
      </c>
      <c r="O8088" s="63">
        <v>0.23571433212135903</v>
      </c>
      <c r="P8088" s="63">
        <v>0.12117370892018779</v>
      </c>
      <c r="R8088">
        <v>8075</v>
      </c>
      <c r="S8088" s="65">
        <v>0.71889649637105635</v>
      </c>
      <c r="T8088" s="62">
        <v>0.24348798069692826</v>
      </c>
      <c r="U8088" s="62">
        <v>0.3300000649699027</v>
      </c>
      <c r="V8088" s="62">
        <v>0.14540845070422537</v>
      </c>
      <c r="X8088">
        <v>8075</v>
      </c>
      <c r="Y8088" s="65">
        <v>0.87403692798977006</v>
      </c>
      <c r="Z8088" s="62">
        <v>0.22084770036677032</v>
      </c>
      <c r="AA8088" s="62">
        <v>0.47142866424271807</v>
      </c>
      <c r="AB8088" s="62">
        <v>0.18176056338028168</v>
      </c>
      <c r="AD8088">
        <v>8075</v>
      </c>
      <c r="AE8088" s="65">
        <v>1.0842519192790385</v>
      </c>
      <c r="AF8088" s="62">
        <v>0.19468505096277799</v>
      </c>
      <c r="AG8088" s="62">
        <v>0.68357156315194123</v>
      </c>
      <c r="AH8088" s="62">
        <v>0.20599530516431924</v>
      </c>
    </row>
    <row r="8089" spans="5:34" x14ac:dyDescent="0.2">
      <c r="E8089" s="76">
        <v>12</v>
      </c>
      <c r="F8089" s="76">
        <v>3</v>
      </c>
      <c r="G8089">
        <v>8076</v>
      </c>
      <c r="H8089">
        <v>12</v>
      </c>
      <c r="I8089">
        <v>4</v>
      </c>
      <c r="J8089" t="s">
        <v>24</v>
      </c>
      <c r="K8089" t="s">
        <v>36</v>
      </c>
      <c r="L8089" s="61">
        <v>8076</v>
      </c>
      <c r="M8089" s="53">
        <v>0.68909483476539191</v>
      </c>
      <c r="N8089" s="63">
        <v>0.33831107405824834</v>
      </c>
      <c r="O8089" s="63">
        <v>0.17247390155221393</v>
      </c>
      <c r="P8089" s="63">
        <v>0.17830985915492958</v>
      </c>
      <c r="R8089">
        <v>8076</v>
      </c>
      <c r="S8089" s="65">
        <v>0.77662577691839052</v>
      </c>
      <c r="T8089" s="62">
        <v>0.32119048375937542</v>
      </c>
      <c r="U8089" s="62">
        <v>0.24146346217309952</v>
      </c>
      <c r="V8089" s="62">
        <v>0.21397183098591552</v>
      </c>
      <c r="X8089">
        <v>8076</v>
      </c>
      <c r="Y8089" s="65">
        <v>0.90792219014788822</v>
      </c>
      <c r="Z8089" s="62">
        <v>0.29550959831106594</v>
      </c>
      <c r="AA8089" s="62">
        <v>0.34494780310442785</v>
      </c>
      <c r="AB8089" s="62">
        <v>0.26746478873239438</v>
      </c>
      <c r="AD8089">
        <v>8076</v>
      </c>
      <c r="AE8089" s="65">
        <v>1.0703186228298613</v>
      </c>
      <c r="AF8089" s="62">
        <v>0.26701754776506054</v>
      </c>
      <c r="AG8089" s="62">
        <v>0.50017431450142047</v>
      </c>
      <c r="AH8089" s="62">
        <v>0.30312676056338028</v>
      </c>
    </row>
    <row r="8090" spans="5:34" x14ac:dyDescent="0.2">
      <c r="E8090" s="76">
        <v>12</v>
      </c>
      <c r="F8090" s="76">
        <v>3</v>
      </c>
      <c r="G8090">
        <v>8077</v>
      </c>
      <c r="H8090">
        <v>13</v>
      </c>
      <c r="I8090">
        <v>4</v>
      </c>
      <c r="J8090" t="s">
        <v>24</v>
      </c>
      <c r="K8090" t="s">
        <v>37</v>
      </c>
      <c r="L8090" s="61">
        <v>8077</v>
      </c>
      <c r="M8090" s="53">
        <v>0.72128449624348867</v>
      </c>
      <c r="N8090" s="63">
        <v>0.45489344450445401</v>
      </c>
      <c r="O8090" s="63">
        <v>0.11498260103480931</v>
      </c>
      <c r="P8090" s="63">
        <v>0.15140845070422534</v>
      </c>
      <c r="R8090">
        <v>8077</v>
      </c>
      <c r="S8090" s="65">
        <v>0.76378401214992664</v>
      </c>
      <c r="T8090" s="62">
        <v>0.42111822985612313</v>
      </c>
      <c r="U8090" s="62">
        <v>0.16097564144873305</v>
      </c>
      <c r="V8090" s="62">
        <v>0.18169014084507043</v>
      </c>
      <c r="X8090">
        <v>8077</v>
      </c>
      <c r="Y8090" s="65">
        <v>0.82753328600958342</v>
      </c>
      <c r="Z8090" s="62">
        <v>0.37045540788362674</v>
      </c>
      <c r="AA8090" s="62">
        <v>0.22996520206961862</v>
      </c>
      <c r="AB8090" s="62">
        <v>0.227112676056338</v>
      </c>
      <c r="AD8090">
        <v>8077</v>
      </c>
      <c r="AE8090" s="65">
        <v>0.89949801783683569</v>
      </c>
      <c r="AF8090" s="62">
        <v>0.30865410863870546</v>
      </c>
      <c r="AG8090" s="62">
        <v>0.33344954300094704</v>
      </c>
      <c r="AH8090" s="62">
        <v>0.25739436619718309</v>
      </c>
    </row>
    <row r="8091" spans="5:34" x14ac:dyDescent="0.2">
      <c r="E8091" s="76">
        <v>12</v>
      </c>
      <c r="F8091" s="76">
        <v>3</v>
      </c>
      <c r="G8091">
        <v>8078</v>
      </c>
      <c r="H8091">
        <v>14</v>
      </c>
      <c r="I8091">
        <v>4</v>
      </c>
      <c r="J8091" t="s">
        <v>24</v>
      </c>
      <c r="K8091" t="s">
        <v>38</v>
      </c>
      <c r="L8091" s="61">
        <v>8078</v>
      </c>
      <c r="M8091" s="53">
        <v>0.88948494530505906</v>
      </c>
      <c r="N8091" s="63">
        <v>0.623328635350062</v>
      </c>
      <c r="O8091" s="63">
        <v>0.11498260103480931</v>
      </c>
      <c r="P8091" s="63">
        <v>0.15117370892018778</v>
      </c>
      <c r="R8091">
        <v>8078</v>
      </c>
      <c r="S8091" s="65">
        <v>0.92348012430289839</v>
      </c>
      <c r="T8091" s="62">
        <v>0.58109603214993988</v>
      </c>
      <c r="U8091" s="62">
        <v>0.16097564144873305</v>
      </c>
      <c r="V8091" s="62">
        <v>0.1814084507042254</v>
      </c>
      <c r="X8091">
        <v>8078</v>
      </c>
      <c r="Y8091" s="65">
        <v>0.97447289279965699</v>
      </c>
      <c r="Z8091" s="62">
        <v>0.51774712734975659</v>
      </c>
      <c r="AA8091" s="62">
        <v>0.22996520206961862</v>
      </c>
      <c r="AB8091" s="62">
        <v>0.22676056338028169</v>
      </c>
      <c r="AD8091">
        <v>8078</v>
      </c>
      <c r="AE8091" s="65">
        <v>1.0323504641923891</v>
      </c>
      <c r="AF8091" s="62">
        <v>0.44190561602712275</v>
      </c>
      <c r="AG8091" s="62">
        <v>0.33344954300094704</v>
      </c>
      <c r="AH8091" s="62">
        <v>0.25699530516431923</v>
      </c>
    </row>
    <row r="8092" spans="5:34" x14ac:dyDescent="0.2">
      <c r="E8092" s="76">
        <v>12</v>
      </c>
      <c r="F8092" s="76">
        <v>3</v>
      </c>
      <c r="G8092">
        <v>8079</v>
      </c>
      <c r="H8092">
        <v>15</v>
      </c>
      <c r="I8092">
        <v>4</v>
      </c>
      <c r="J8092" t="s">
        <v>24</v>
      </c>
      <c r="K8092" t="s">
        <v>39</v>
      </c>
      <c r="L8092" s="61">
        <v>8079</v>
      </c>
      <c r="M8092" s="53">
        <v>1.1241195155391728</v>
      </c>
      <c r="N8092" s="63">
        <v>0.72004627649057085</v>
      </c>
      <c r="O8092" s="63">
        <v>9.7735210879587905E-2</v>
      </c>
      <c r="P8092" s="63">
        <v>0.30633802816901406</v>
      </c>
      <c r="R8092">
        <v>8079</v>
      </c>
      <c r="S8092" s="65">
        <v>1.1996413595854927</v>
      </c>
      <c r="T8092" s="62">
        <v>0.69520643055125264</v>
      </c>
      <c r="U8092" s="62">
        <v>0.13682929523142309</v>
      </c>
      <c r="V8092" s="62">
        <v>0.36760563380281691</v>
      </c>
      <c r="X8092">
        <v>8079</v>
      </c>
      <c r="Y8092" s="65">
        <v>1.3129241256549726</v>
      </c>
      <c r="Z8092" s="62">
        <v>0.65794666164227567</v>
      </c>
      <c r="AA8092" s="62">
        <v>0.19547042175917581</v>
      </c>
      <c r="AB8092" s="62">
        <v>0.45950704225352113</v>
      </c>
      <c r="AD8092">
        <v>8079</v>
      </c>
      <c r="AE8092" s="65">
        <v>1.4268465543311195</v>
      </c>
      <c r="AF8092" s="62">
        <v>0.62263979489299059</v>
      </c>
      <c r="AG8092" s="62">
        <v>0.28343211155080494</v>
      </c>
      <c r="AH8092" s="62">
        <v>0.52077464788732397</v>
      </c>
    </row>
    <row r="8093" spans="5:34" x14ac:dyDescent="0.2">
      <c r="E8093" s="76">
        <v>12</v>
      </c>
      <c r="F8093" s="76">
        <v>3</v>
      </c>
      <c r="G8093">
        <v>8080</v>
      </c>
      <c r="H8093">
        <v>16</v>
      </c>
      <c r="I8093">
        <v>4</v>
      </c>
      <c r="J8093" t="s">
        <v>24</v>
      </c>
      <c r="K8093" t="s">
        <v>40</v>
      </c>
      <c r="L8093" s="61">
        <v>8080</v>
      </c>
      <c r="M8093" s="53">
        <v>1.2049681863330073</v>
      </c>
      <c r="N8093" s="63">
        <v>0.87538564028048871</v>
      </c>
      <c r="O8093" s="63">
        <v>5.1742170465664185E-2</v>
      </c>
      <c r="P8093" s="63">
        <v>0.27784037558685443</v>
      </c>
      <c r="R8093">
        <v>8080</v>
      </c>
      <c r="S8093" s="65">
        <v>1.224839077071646</v>
      </c>
      <c r="T8093" s="62">
        <v>0.81899158771549063</v>
      </c>
      <c r="U8093" s="62">
        <v>7.2439038651929868E-2</v>
      </c>
      <c r="V8093" s="62">
        <v>0.33340845070422537</v>
      </c>
      <c r="X8093">
        <v>8080</v>
      </c>
      <c r="Y8093" s="65">
        <v>1.2546454131796039</v>
      </c>
      <c r="Z8093" s="62">
        <v>0.73440050886799368</v>
      </c>
      <c r="AA8093" s="62">
        <v>0.10348434093132837</v>
      </c>
      <c r="AB8093" s="62">
        <v>0.41676056338028167</v>
      </c>
      <c r="AD8093">
        <v>8080</v>
      </c>
      <c r="AE8093" s="65">
        <v>1.2566414226999056</v>
      </c>
      <c r="AF8093" s="62">
        <v>0.63426048985182693</v>
      </c>
      <c r="AG8093" s="62">
        <v>0.15005229435042614</v>
      </c>
      <c r="AH8093" s="62">
        <v>0.47232863849765261</v>
      </c>
    </row>
    <row r="8094" spans="5:34" x14ac:dyDescent="0.2">
      <c r="E8094" s="76">
        <v>12</v>
      </c>
      <c r="F8094" s="76">
        <v>3</v>
      </c>
      <c r="G8094">
        <v>8081</v>
      </c>
      <c r="H8094">
        <v>17</v>
      </c>
      <c r="I8094">
        <v>4</v>
      </c>
      <c r="J8094" t="s">
        <v>24</v>
      </c>
      <c r="K8094" t="s">
        <v>41</v>
      </c>
      <c r="L8094" s="61">
        <v>8081</v>
      </c>
      <c r="M8094" s="53">
        <v>1.4246321936102169</v>
      </c>
      <c r="N8094" s="63">
        <v>1.2624297081546232</v>
      </c>
      <c r="O8094" s="63">
        <v>1.149826010348093E-2</v>
      </c>
      <c r="P8094" s="63">
        <v>0.15070422535211267</v>
      </c>
      <c r="R8094">
        <v>8081</v>
      </c>
      <c r="S8094" s="65">
        <v>1.3570491494021346</v>
      </c>
      <c r="T8094" s="62">
        <v>1.160106514834726</v>
      </c>
      <c r="U8094" s="62">
        <v>1.6097564144873303E-2</v>
      </c>
      <c r="V8094" s="62">
        <v>0.18084507042253523</v>
      </c>
      <c r="X8094">
        <v>8081</v>
      </c>
      <c r="Y8094" s="65">
        <v>1.2556745830900118</v>
      </c>
      <c r="Z8094" s="62">
        <v>1.0066217248548808</v>
      </c>
      <c r="AA8094" s="62">
        <v>2.299652020696186E-2</v>
      </c>
      <c r="AB8094" s="62">
        <v>0.22605633802816899</v>
      </c>
      <c r="AD8094">
        <v>8081</v>
      </c>
      <c r="AE8094" s="65">
        <v>1.105890300743124</v>
      </c>
      <c r="AF8094" s="62">
        <v>0.81634816334443783</v>
      </c>
      <c r="AG8094" s="62">
        <v>3.3344954300094702E-2</v>
      </c>
      <c r="AH8094" s="62">
        <v>0.25619718309859152</v>
      </c>
    </row>
    <row r="8095" spans="5:34" x14ac:dyDescent="0.2">
      <c r="E8095" s="76">
        <v>12</v>
      </c>
      <c r="F8095" s="76">
        <v>3</v>
      </c>
      <c r="G8095">
        <v>8082</v>
      </c>
      <c r="H8095">
        <v>18</v>
      </c>
      <c r="I8095">
        <v>4</v>
      </c>
      <c r="J8095" t="s">
        <v>24</v>
      </c>
      <c r="K8095" t="s">
        <v>42</v>
      </c>
      <c r="L8095" s="61">
        <v>8082</v>
      </c>
      <c r="M8095" s="53">
        <v>2.1377003845429923</v>
      </c>
      <c r="N8095" s="63">
        <v>1.988029023040645</v>
      </c>
      <c r="O8095" s="63">
        <v>0</v>
      </c>
      <c r="P8095" s="63">
        <v>0.14967136150234742</v>
      </c>
      <c r="R8095">
        <v>8082</v>
      </c>
      <c r="S8095" s="65">
        <v>1.9616544185398475</v>
      </c>
      <c r="T8095" s="62">
        <v>1.7820487847370305</v>
      </c>
      <c r="U8095" s="62">
        <v>0</v>
      </c>
      <c r="V8095" s="62">
        <v>0.17960563380281694</v>
      </c>
      <c r="X8095">
        <v>8082</v>
      </c>
      <c r="Y8095" s="65">
        <v>1.6975854695351302</v>
      </c>
      <c r="Z8095" s="62">
        <v>1.4730784272816091</v>
      </c>
      <c r="AA8095" s="62">
        <v>0</v>
      </c>
      <c r="AB8095" s="62">
        <v>0.22450704225352114</v>
      </c>
      <c r="AD8095">
        <v>8082</v>
      </c>
      <c r="AE8095" s="65">
        <v>1.3299320903577221</v>
      </c>
      <c r="AF8095" s="62">
        <v>1.0754907758037313</v>
      </c>
      <c r="AG8095" s="62">
        <v>0</v>
      </c>
      <c r="AH8095" s="62">
        <v>0.25444131455399066</v>
      </c>
    </row>
    <row r="8096" spans="5:34" x14ac:dyDescent="0.2">
      <c r="E8096" s="76">
        <v>12</v>
      </c>
      <c r="F8096" s="76">
        <v>3</v>
      </c>
      <c r="G8096">
        <v>8083</v>
      </c>
      <c r="H8096">
        <v>19</v>
      </c>
      <c r="I8096">
        <v>4</v>
      </c>
      <c r="J8096" t="s">
        <v>24</v>
      </c>
      <c r="K8096" t="s">
        <v>43</v>
      </c>
      <c r="L8096" s="61">
        <v>8083</v>
      </c>
      <c r="M8096" s="53">
        <v>2.2546967812360474</v>
      </c>
      <c r="N8096" s="63">
        <v>2.101175654475484</v>
      </c>
      <c r="O8096" s="63">
        <v>0</v>
      </c>
      <c r="P8096" s="63">
        <v>0.15352112676056337</v>
      </c>
      <c r="R8096">
        <v>8083</v>
      </c>
      <c r="S8096" s="65">
        <v>2.0570150511662502</v>
      </c>
      <c r="T8096" s="62">
        <v>1.8727896990535742</v>
      </c>
      <c r="U8096" s="62">
        <v>0</v>
      </c>
      <c r="V8096" s="62">
        <v>0.1842253521126761</v>
      </c>
      <c r="X8096">
        <v>8083</v>
      </c>
      <c r="Y8096" s="65">
        <v>1.7604924560615551</v>
      </c>
      <c r="Z8096" s="62">
        <v>1.53021076592071</v>
      </c>
      <c r="AA8096" s="62">
        <v>0</v>
      </c>
      <c r="AB8096" s="62">
        <v>0.2302816901408451</v>
      </c>
      <c r="AD8096">
        <v>8083</v>
      </c>
      <c r="AE8096" s="65">
        <v>1.3476477696888514</v>
      </c>
      <c r="AF8096" s="62">
        <v>1.0866618541958937</v>
      </c>
      <c r="AG8096" s="62">
        <v>0</v>
      </c>
      <c r="AH8096" s="62">
        <v>0.26098591549295774</v>
      </c>
    </row>
    <row r="8097" spans="5:34" x14ac:dyDescent="0.2">
      <c r="E8097" s="76">
        <v>12</v>
      </c>
      <c r="F8097" s="76">
        <v>3</v>
      </c>
      <c r="G8097">
        <v>8084</v>
      </c>
      <c r="H8097">
        <v>20</v>
      </c>
      <c r="I8097">
        <v>4</v>
      </c>
      <c r="J8097" t="s">
        <v>24</v>
      </c>
      <c r="K8097" t="s">
        <v>44</v>
      </c>
      <c r="L8097" s="61">
        <v>8084</v>
      </c>
      <c r="M8097" s="53">
        <v>2.1584569985419808</v>
      </c>
      <c r="N8097" s="63">
        <v>2.0382692051147506</v>
      </c>
      <c r="O8097" s="63">
        <v>0</v>
      </c>
      <c r="P8097" s="63">
        <v>0.12018779342723004</v>
      </c>
      <c r="R8097">
        <v>8084</v>
      </c>
      <c r="S8097" s="65">
        <v>1.9911838442526968</v>
      </c>
      <c r="T8097" s="62">
        <v>1.8469584921400206</v>
      </c>
      <c r="U8097" s="62">
        <v>0</v>
      </c>
      <c r="V8097" s="62">
        <v>0.14422535211267609</v>
      </c>
      <c r="X8097">
        <v>8084</v>
      </c>
      <c r="Y8097" s="65">
        <v>1.7402741128187709</v>
      </c>
      <c r="Z8097" s="62">
        <v>1.5599924226779258</v>
      </c>
      <c r="AA8097" s="62">
        <v>0</v>
      </c>
      <c r="AB8097" s="62">
        <v>0.18028169014084511</v>
      </c>
      <c r="AD8097">
        <v>8084</v>
      </c>
      <c r="AE8097" s="65">
        <v>1.4000874617203263</v>
      </c>
      <c r="AF8097" s="62">
        <v>1.1957682128940352</v>
      </c>
      <c r="AG8097" s="62">
        <v>0</v>
      </c>
      <c r="AH8097" s="62">
        <v>0.2043192488262911</v>
      </c>
    </row>
    <row r="8098" spans="5:34" x14ac:dyDescent="0.2">
      <c r="E8098" s="76">
        <v>12</v>
      </c>
      <c r="F8098" s="76">
        <v>3</v>
      </c>
      <c r="G8098">
        <v>8085</v>
      </c>
      <c r="H8098">
        <v>21</v>
      </c>
      <c r="I8098">
        <v>4</v>
      </c>
      <c r="J8098" t="s">
        <v>24</v>
      </c>
      <c r="K8098" t="s">
        <v>45</v>
      </c>
      <c r="L8098" s="61">
        <v>8085</v>
      </c>
      <c r="M8098" s="53">
        <v>1.7966749670871887</v>
      </c>
      <c r="N8098" s="63">
        <v>1.7351726196693482</v>
      </c>
      <c r="O8098" s="63">
        <v>0</v>
      </c>
      <c r="P8098" s="63">
        <v>6.1502347417840372E-2</v>
      </c>
      <c r="R8098">
        <v>8085</v>
      </c>
      <c r="S8098" s="65">
        <v>1.6547223231749089</v>
      </c>
      <c r="T8098" s="62">
        <v>1.5809195062735004</v>
      </c>
      <c r="U8098" s="62">
        <v>0</v>
      </c>
      <c r="V8098" s="62">
        <v>7.3802816901408469E-2</v>
      </c>
      <c r="X8098">
        <v>8085</v>
      </c>
      <c r="Y8098" s="65">
        <v>1.4417933573064894</v>
      </c>
      <c r="Z8098" s="62">
        <v>1.3495398361797288</v>
      </c>
      <c r="AA8098" s="62">
        <v>0</v>
      </c>
      <c r="AB8098" s="62">
        <v>9.2253521126760579E-2</v>
      </c>
      <c r="AD8098">
        <v>8085</v>
      </c>
      <c r="AE8098" s="65">
        <v>1.1628349901535828</v>
      </c>
      <c r="AF8098" s="62">
        <v>1.0582809995432543</v>
      </c>
      <c r="AG8098" s="62">
        <v>0</v>
      </c>
      <c r="AH8098" s="62">
        <v>0.10455399061032865</v>
      </c>
    </row>
    <row r="8099" spans="5:34" x14ac:dyDescent="0.2">
      <c r="E8099" s="76">
        <v>12</v>
      </c>
      <c r="F8099" s="76">
        <v>3</v>
      </c>
      <c r="G8099">
        <v>8086</v>
      </c>
      <c r="H8099">
        <v>22</v>
      </c>
      <c r="I8099">
        <v>4</v>
      </c>
      <c r="J8099" t="s">
        <v>24</v>
      </c>
      <c r="K8099" t="s">
        <v>46</v>
      </c>
      <c r="L8099" s="61">
        <v>8086</v>
      </c>
      <c r="M8099" s="53">
        <v>1.7203682146242039</v>
      </c>
      <c r="N8099" s="63">
        <v>1.6980677451406359</v>
      </c>
      <c r="O8099" s="63">
        <v>0</v>
      </c>
      <c r="P8099" s="63">
        <v>2.2300469483568074E-2</v>
      </c>
      <c r="R8099">
        <v>8086</v>
      </c>
      <c r="S8099" s="65">
        <v>1.6695045809003732</v>
      </c>
      <c r="T8099" s="62">
        <v>1.6427440175200916</v>
      </c>
      <c r="U8099" s="62">
        <v>0</v>
      </c>
      <c r="V8099" s="62">
        <v>2.6760563380281696E-2</v>
      </c>
      <c r="X8099">
        <v>8086</v>
      </c>
      <c r="Y8099" s="65">
        <v>1.5932091303146272</v>
      </c>
      <c r="Z8099" s="62">
        <v>1.5597584260892752</v>
      </c>
      <c r="AA8099" s="62">
        <v>0</v>
      </c>
      <c r="AB8099" s="62">
        <v>3.3450704225352117E-2</v>
      </c>
      <c r="AD8099">
        <v>8086</v>
      </c>
      <c r="AE8099" s="65">
        <v>1.521516549280695</v>
      </c>
      <c r="AF8099" s="62">
        <v>1.4836057511586294</v>
      </c>
      <c r="AG8099" s="62">
        <v>0</v>
      </c>
      <c r="AH8099" s="62">
        <v>3.7910798122065728E-2</v>
      </c>
    </row>
    <row r="8100" spans="5:34" x14ac:dyDescent="0.2">
      <c r="E8100" s="76">
        <v>12</v>
      </c>
      <c r="F8100" s="76">
        <v>3</v>
      </c>
      <c r="G8100">
        <v>8087</v>
      </c>
      <c r="H8100">
        <v>23</v>
      </c>
      <c r="I8100">
        <v>4</v>
      </c>
      <c r="J8100" t="s">
        <v>24</v>
      </c>
      <c r="K8100" t="s">
        <v>47</v>
      </c>
      <c r="L8100" s="61">
        <v>8087</v>
      </c>
      <c r="M8100" s="53">
        <v>1.6263727609739711</v>
      </c>
      <c r="N8100" s="63">
        <v>1.5845887234152856</v>
      </c>
      <c r="O8100" s="63">
        <v>0</v>
      </c>
      <c r="P8100" s="63">
        <v>4.1784037558685441E-2</v>
      </c>
      <c r="R8100">
        <v>8087</v>
      </c>
      <c r="S8100" s="65">
        <v>1.6580362559591106</v>
      </c>
      <c r="T8100" s="62">
        <v>1.607895410888688</v>
      </c>
      <c r="U8100" s="62">
        <v>0</v>
      </c>
      <c r="V8100" s="62">
        <v>5.0140845070422546E-2</v>
      </c>
      <c r="X8100">
        <v>8087</v>
      </c>
      <c r="Y8100" s="65">
        <v>1.7055314984368195</v>
      </c>
      <c r="Z8100" s="62">
        <v>1.6428554420987913</v>
      </c>
      <c r="AA8100" s="62">
        <v>0</v>
      </c>
      <c r="AB8100" s="62">
        <v>6.2676056338028169E-2</v>
      </c>
      <c r="AD8100">
        <v>8087</v>
      </c>
      <c r="AE8100" s="65">
        <v>1.806494721309285</v>
      </c>
      <c r="AF8100" s="62">
        <v>1.7354618574595198</v>
      </c>
      <c r="AG8100" s="62">
        <v>0</v>
      </c>
      <c r="AH8100" s="62">
        <v>7.103286384976526E-2</v>
      </c>
    </row>
    <row r="8101" spans="5:34" x14ac:dyDescent="0.2">
      <c r="E8101" s="76">
        <v>12</v>
      </c>
      <c r="F8101" s="76">
        <v>3</v>
      </c>
      <c r="G8101">
        <v>8088</v>
      </c>
      <c r="H8101">
        <v>24</v>
      </c>
      <c r="I8101">
        <v>4</v>
      </c>
      <c r="J8101" t="s">
        <v>24</v>
      </c>
      <c r="K8101" t="s">
        <v>48</v>
      </c>
      <c r="L8101" s="61">
        <v>8088</v>
      </c>
      <c r="M8101" s="53">
        <v>1.3467771336605667</v>
      </c>
      <c r="N8101" s="63">
        <v>1.3106268989187826</v>
      </c>
      <c r="O8101" s="63">
        <v>0</v>
      </c>
      <c r="P8101" s="63">
        <v>3.615023474178404E-2</v>
      </c>
      <c r="R8101">
        <v>8088</v>
      </c>
      <c r="S8101" s="65">
        <v>1.4164512715818263</v>
      </c>
      <c r="T8101" s="62">
        <v>1.3730709898916853</v>
      </c>
      <c r="U8101" s="62">
        <v>0</v>
      </c>
      <c r="V8101" s="62">
        <v>4.3380281690140854E-2</v>
      </c>
      <c r="X8101">
        <v>8088</v>
      </c>
      <c r="Y8101" s="65">
        <v>1.5209624784637155</v>
      </c>
      <c r="Z8101" s="62">
        <v>1.4667371263510394</v>
      </c>
      <c r="AA8101" s="62">
        <v>0</v>
      </c>
      <c r="AB8101" s="62">
        <v>5.422535211267606E-2</v>
      </c>
      <c r="AD8101">
        <v>8088</v>
      </c>
      <c r="AE8101" s="65">
        <v>1.6990737477718014</v>
      </c>
      <c r="AF8101" s="62">
        <v>1.6376183487107685</v>
      </c>
      <c r="AG8101" s="62">
        <v>0</v>
      </c>
      <c r="AH8101" s="62">
        <v>6.1455399061032867E-2</v>
      </c>
    </row>
    <row r="8102" spans="5:34" x14ac:dyDescent="0.2">
      <c r="E8102" s="76">
        <v>12</v>
      </c>
      <c r="F8102" s="76">
        <v>4</v>
      </c>
      <c r="G8102">
        <v>8089</v>
      </c>
      <c r="H8102">
        <v>1</v>
      </c>
      <c r="I8102">
        <v>5</v>
      </c>
      <c r="J8102" t="s">
        <v>24</v>
      </c>
      <c r="K8102" t="s">
        <v>25</v>
      </c>
      <c r="L8102" s="61">
        <v>8089</v>
      </c>
      <c r="M8102" s="53">
        <v>0.9694153387637332</v>
      </c>
      <c r="N8102" s="63">
        <v>0.9694153387637332</v>
      </c>
      <c r="O8102" s="63">
        <v>0</v>
      </c>
      <c r="P8102" s="63">
        <v>0</v>
      </c>
      <c r="R8102">
        <v>8089</v>
      </c>
      <c r="S8102" s="65">
        <v>1.018184812054175</v>
      </c>
      <c r="T8102" s="62">
        <v>1.018184812054175</v>
      </c>
      <c r="U8102" s="62">
        <v>0</v>
      </c>
      <c r="V8102" s="62">
        <v>0</v>
      </c>
      <c r="X8102">
        <v>8089</v>
      </c>
      <c r="Y8102" s="65">
        <v>1.0913390219898378</v>
      </c>
      <c r="Z8102" s="62">
        <v>1.0913390219898378</v>
      </c>
      <c r="AA8102" s="62">
        <v>0</v>
      </c>
      <c r="AB8102" s="62">
        <v>0</v>
      </c>
      <c r="AD8102">
        <v>8089</v>
      </c>
      <c r="AE8102" s="65">
        <v>1.2233727488811643</v>
      </c>
      <c r="AF8102" s="62">
        <v>1.2233727488811643</v>
      </c>
      <c r="AG8102" s="62">
        <v>0</v>
      </c>
      <c r="AH8102" s="62">
        <v>0</v>
      </c>
    </row>
    <row r="8103" spans="5:34" x14ac:dyDescent="0.2">
      <c r="E8103" s="76">
        <v>12</v>
      </c>
      <c r="F8103" s="76">
        <v>4</v>
      </c>
      <c r="G8103">
        <v>8090</v>
      </c>
      <c r="H8103">
        <v>2</v>
      </c>
      <c r="I8103">
        <v>5</v>
      </c>
      <c r="J8103" t="s">
        <v>24</v>
      </c>
      <c r="K8103" t="s">
        <v>26</v>
      </c>
      <c r="L8103" s="61">
        <v>8090</v>
      </c>
      <c r="M8103" s="53">
        <v>0.74967521469852327</v>
      </c>
      <c r="N8103" s="63">
        <v>0.74967521469852327</v>
      </c>
      <c r="O8103" s="63">
        <v>0</v>
      </c>
      <c r="P8103" s="63">
        <v>0</v>
      </c>
      <c r="R8103">
        <v>8090</v>
      </c>
      <c r="S8103" s="65">
        <v>0.81423135271498515</v>
      </c>
      <c r="T8103" s="62">
        <v>0.81423135271498515</v>
      </c>
      <c r="U8103" s="62">
        <v>0</v>
      </c>
      <c r="V8103" s="62">
        <v>0</v>
      </c>
      <c r="X8103">
        <v>8090</v>
      </c>
      <c r="Y8103" s="65">
        <v>0.91106555973967829</v>
      </c>
      <c r="Z8103" s="62">
        <v>0.91106555973967829</v>
      </c>
      <c r="AA8103" s="62">
        <v>0</v>
      </c>
      <c r="AB8103" s="62">
        <v>0</v>
      </c>
      <c r="AD8103">
        <v>8090</v>
      </c>
      <c r="AE8103" s="65">
        <v>1.071798051057175</v>
      </c>
      <c r="AF8103" s="62">
        <v>1.071798051057175</v>
      </c>
      <c r="AG8103" s="62">
        <v>0</v>
      </c>
      <c r="AH8103" s="62">
        <v>0</v>
      </c>
    </row>
    <row r="8104" spans="5:34" x14ac:dyDescent="0.2">
      <c r="E8104" s="76">
        <v>12</v>
      </c>
      <c r="F8104" s="76">
        <v>4</v>
      </c>
      <c r="G8104">
        <v>8091</v>
      </c>
      <c r="H8104">
        <v>3</v>
      </c>
      <c r="I8104">
        <v>5</v>
      </c>
      <c r="J8104" t="s">
        <v>24</v>
      </c>
      <c r="K8104" t="s">
        <v>27</v>
      </c>
      <c r="L8104" s="61">
        <v>8091</v>
      </c>
      <c r="M8104" s="53">
        <v>0.56442754353457991</v>
      </c>
      <c r="N8104" s="63">
        <v>0.56442754353457991</v>
      </c>
      <c r="O8104" s="63">
        <v>0</v>
      </c>
      <c r="P8104" s="63">
        <v>0</v>
      </c>
      <c r="R8104">
        <v>8091</v>
      </c>
      <c r="S8104" s="65">
        <v>0.62423807143644272</v>
      </c>
      <c r="T8104" s="62">
        <v>0.62423807143644272</v>
      </c>
      <c r="U8104" s="62">
        <v>0</v>
      </c>
      <c r="V8104" s="62">
        <v>0</v>
      </c>
      <c r="X8104">
        <v>8091</v>
      </c>
      <c r="Y8104" s="65">
        <v>0.71395386328923705</v>
      </c>
      <c r="Z8104" s="62">
        <v>0.71395386328923705</v>
      </c>
      <c r="AA8104" s="62">
        <v>0</v>
      </c>
      <c r="AB8104" s="62">
        <v>0</v>
      </c>
      <c r="AD8104">
        <v>8091</v>
      </c>
      <c r="AE8104" s="65">
        <v>0.85944600432579465</v>
      </c>
      <c r="AF8104" s="62">
        <v>0.85944600432579465</v>
      </c>
      <c r="AG8104" s="62">
        <v>0</v>
      </c>
      <c r="AH8104" s="62">
        <v>0</v>
      </c>
    </row>
    <row r="8105" spans="5:34" x14ac:dyDescent="0.2">
      <c r="E8105" s="76">
        <v>12</v>
      </c>
      <c r="F8105" s="76">
        <v>4</v>
      </c>
      <c r="G8105">
        <v>8092</v>
      </c>
      <c r="H8105">
        <v>4</v>
      </c>
      <c r="I8105">
        <v>5</v>
      </c>
      <c r="J8105" t="s">
        <v>24</v>
      </c>
      <c r="K8105" t="s">
        <v>28</v>
      </c>
      <c r="L8105" s="61">
        <v>8092</v>
      </c>
      <c r="M8105" s="53">
        <v>0.62197588065407872</v>
      </c>
      <c r="N8105" s="63">
        <v>0.62197588065407872</v>
      </c>
      <c r="O8105" s="63">
        <v>0</v>
      </c>
      <c r="P8105" s="63">
        <v>0</v>
      </c>
      <c r="R8105">
        <v>8092</v>
      </c>
      <c r="S8105" s="65">
        <v>0.62675087283184072</v>
      </c>
      <c r="T8105" s="62">
        <v>0.62675087283184072</v>
      </c>
      <c r="U8105" s="62">
        <v>0</v>
      </c>
      <c r="V8105" s="62">
        <v>0</v>
      </c>
      <c r="X8105">
        <v>8092</v>
      </c>
      <c r="Y8105" s="65">
        <v>0.63391336109848384</v>
      </c>
      <c r="Z8105" s="62">
        <v>0.63391336109848384</v>
      </c>
      <c r="AA8105" s="62">
        <v>0</v>
      </c>
      <c r="AB8105" s="62">
        <v>0</v>
      </c>
      <c r="AD8105">
        <v>8092</v>
      </c>
      <c r="AE8105" s="65">
        <v>0.66071073560922933</v>
      </c>
      <c r="AF8105" s="62">
        <v>0.66071073560922933</v>
      </c>
      <c r="AG8105" s="62">
        <v>0</v>
      </c>
      <c r="AH8105" s="62">
        <v>0</v>
      </c>
    </row>
    <row r="8106" spans="5:34" x14ac:dyDescent="0.2">
      <c r="E8106" s="76">
        <v>12</v>
      </c>
      <c r="F8106" s="76">
        <v>4</v>
      </c>
      <c r="G8106">
        <v>8093</v>
      </c>
      <c r="H8106">
        <v>5</v>
      </c>
      <c r="I8106">
        <v>5</v>
      </c>
      <c r="J8106" t="s">
        <v>24</v>
      </c>
      <c r="K8106" t="s">
        <v>29</v>
      </c>
      <c r="L8106" s="61">
        <v>8093</v>
      </c>
      <c r="M8106" s="53">
        <v>0.51249830924176831</v>
      </c>
      <c r="N8106" s="63">
        <v>0.51249830924176831</v>
      </c>
      <c r="O8106" s="63">
        <v>0</v>
      </c>
      <c r="P8106" s="63">
        <v>0</v>
      </c>
      <c r="R8106">
        <v>8093</v>
      </c>
      <c r="S8106" s="65">
        <v>0.49234052239900628</v>
      </c>
      <c r="T8106" s="62">
        <v>0.49234052239900628</v>
      </c>
      <c r="U8106" s="62">
        <v>0</v>
      </c>
      <c r="V8106" s="62">
        <v>0</v>
      </c>
      <c r="X8106">
        <v>8093</v>
      </c>
      <c r="Y8106" s="65">
        <v>0.46210384213486327</v>
      </c>
      <c r="Z8106" s="62">
        <v>0.46210384213486327</v>
      </c>
      <c r="AA8106" s="62">
        <v>0</v>
      </c>
      <c r="AB8106" s="62">
        <v>0</v>
      </c>
      <c r="AD8106">
        <v>8093</v>
      </c>
      <c r="AE8106" s="65">
        <v>0.43156178953729796</v>
      </c>
      <c r="AF8106" s="62">
        <v>0.43156178953729796</v>
      </c>
      <c r="AG8106" s="62">
        <v>0</v>
      </c>
      <c r="AH8106" s="62">
        <v>0</v>
      </c>
    </row>
    <row r="8107" spans="5:34" x14ac:dyDescent="0.2">
      <c r="E8107" s="76">
        <v>12</v>
      </c>
      <c r="F8107" s="76">
        <v>4</v>
      </c>
      <c r="G8107">
        <v>8094</v>
      </c>
      <c r="H8107">
        <v>6</v>
      </c>
      <c r="I8107">
        <v>5</v>
      </c>
      <c r="J8107" t="s">
        <v>24</v>
      </c>
      <c r="K8107" t="s">
        <v>30</v>
      </c>
      <c r="L8107" s="61">
        <v>8094</v>
      </c>
      <c r="M8107" s="53">
        <v>0.378419070572522</v>
      </c>
      <c r="N8107" s="63">
        <v>0.378419070572522</v>
      </c>
      <c r="O8107" s="63">
        <v>0</v>
      </c>
      <c r="P8107" s="63">
        <v>0</v>
      </c>
      <c r="R8107">
        <v>8094</v>
      </c>
      <c r="S8107" s="65">
        <v>0.34932685385829176</v>
      </c>
      <c r="T8107" s="62">
        <v>0.34932685385829176</v>
      </c>
      <c r="U8107" s="62">
        <v>0</v>
      </c>
      <c r="V8107" s="62">
        <v>0</v>
      </c>
      <c r="X8107">
        <v>8094</v>
      </c>
      <c r="Y8107" s="65">
        <v>0.30568852878694641</v>
      </c>
      <c r="Z8107" s="62">
        <v>0.30568852878694641</v>
      </c>
      <c r="AA8107" s="62">
        <v>0</v>
      </c>
      <c r="AB8107" s="62">
        <v>0</v>
      </c>
      <c r="AD8107">
        <v>8094</v>
      </c>
      <c r="AE8107" s="65">
        <v>0.25210339939987819</v>
      </c>
      <c r="AF8107" s="62">
        <v>0.25210339939987819</v>
      </c>
      <c r="AG8107" s="62">
        <v>0</v>
      </c>
      <c r="AH8107" s="62">
        <v>0</v>
      </c>
    </row>
    <row r="8108" spans="5:34" x14ac:dyDescent="0.2">
      <c r="E8108" s="76">
        <v>12</v>
      </c>
      <c r="F8108" s="76">
        <v>4</v>
      </c>
      <c r="G8108">
        <v>8095</v>
      </c>
      <c r="H8108">
        <v>7</v>
      </c>
      <c r="I8108">
        <v>5</v>
      </c>
      <c r="J8108" t="s">
        <v>24</v>
      </c>
      <c r="K8108" t="s">
        <v>31</v>
      </c>
      <c r="L8108" s="61">
        <v>8095</v>
      </c>
      <c r="M8108" s="53">
        <v>0.2301937880420849</v>
      </c>
      <c r="N8108" s="63">
        <v>0.2273768866336342</v>
      </c>
      <c r="O8108" s="63">
        <v>0</v>
      </c>
      <c r="P8108" s="63">
        <v>2.8169014084507044E-3</v>
      </c>
      <c r="R8108">
        <v>8095</v>
      </c>
      <c r="S8108" s="65">
        <v>0.20139571226134356</v>
      </c>
      <c r="T8108" s="62">
        <v>0.19801543057120272</v>
      </c>
      <c r="U8108" s="62">
        <v>0</v>
      </c>
      <c r="V8108" s="62">
        <v>3.3802816901408457E-3</v>
      </c>
      <c r="X8108">
        <v>8095</v>
      </c>
      <c r="Y8108" s="65">
        <v>0.15819859859023153</v>
      </c>
      <c r="Z8108" s="62">
        <v>0.15397324647755548</v>
      </c>
      <c r="AA8108" s="62">
        <v>0</v>
      </c>
      <c r="AB8108" s="62">
        <v>4.2253521126760568E-3</v>
      </c>
      <c r="AD8108">
        <v>8095</v>
      </c>
      <c r="AE8108" s="65">
        <v>0.10061397975223274</v>
      </c>
      <c r="AF8108" s="62">
        <v>9.5825247357866544E-2</v>
      </c>
      <c r="AG8108" s="62">
        <v>0</v>
      </c>
      <c r="AH8108" s="62">
        <v>4.7887323943661972E-3</v>
      </c>
    </row>
    <row r="8109" spans="5:34" x14ac:dyDescent="0.2">
      <c r="E8109" s="76">
        <v>12</v>
      </c>
      <c r="F8109" s="76">
        <v>4</v>
      </c>
      <c r="G8109">
        <v>8096</v>
      </c>
      <c r="H8109">
        <v>8</v>
      </c>
      <c r="I8109">
        <v>5</v>
      </c>
      <c r="J8109" t="s">
        <v>24</v>
      </c>
      <c r="K8109" t="s">
        <v>32</v>
      </c>
      <c r="L8109" s="61">
        <v>8096</v>
      </c>
      <c r="M8109" s="53">
        <v>0.22627726997740255</v>
      </c>
      <c r="N8109" s="63">
        <v>0.16878596945999791</v>
      </c>
      <c r="O8109" s="63">
        <v>5.7491300517404656E-2</v>
      </c>
      <c r="P8109" s="63">
        <v>0</v>
      </c>
      <c r="R8109">
        <v>8096</v>
      </c>
      <c r="S8109" s="65">
        <v>0.22516150883293615</v>
      </c>
      <c r="T8109" s="62">
        <v>0.14467368810856962</v>
      </c>
      <c r="U8109" s="62">
        <v>8.0487820724366527E-2</v>
      </c>
      <c r="V8109" s="62">
        <v>0</v>
      </c>
      <c r="X8109">
        <v>8096</v>
      </c>
      <c r="Y8109" s="65">
        <v>0.22348786711623653</v>
      </c>
      <c r="Z8109" s="62">
        <v>0.10850526608142723</v>
      </c>
      <c r="AA8109" s="62">
        <v>0.11498260103480931</v>
      </c>
      <c r="AB8109" s="62">
        <v>0</v>
      </c>
      <c r="AD8109">
        <v>8096</v>
      </c>
      <c r="AE8109" s="65">
        <v>0.22700547487904421</v>
      </c>
      <c r="AF8109" s="62">
        <v>6.028070337857068E-2</v>
      </c>
      <c r="AG8109" s="62">
        <v>0.16672477150047352</v>
      </c>
      <c r="AH8109" s="62">
        <v>0</v>
      </c>
    </row>
    <row r="8110" spans="5:34" x14ac:dyDescent="0.2">
      <c r="E8110" s="76">
        <v>12</v>
      </c>
      <c r="F8110" s="76">
        <v>4</v>
      </c>
      <c r="G8110">
        <v>8097</v>
      </c>
      <c r="H8110">
        <v>9</v>
      </c>
      <c r="I8110">
        <v>5</v>
      </c>
      <c r="J8110" t="s">
        <v>24</v>
      </c>
      <c r="K8110" t="s">
        <v>33</v>
      </c>
      <c r="L8110" s="61">
        <v>8097</v>
      </c>
      <c r="M8110" s="53">
        <v>0.60921620498715323</v>
      </c>
      <c r="N8110" s="63">
        <v>0.19271800064199845</v>
      </c>
      <c r="O8110" s="63">
        <v>0.14372825129351163</v>
      </c>
      <c r="P8110" s="63">
        <v>0.2727699530516432</v>
      </c>
      <c r="R8110">
        <v>8097</v>
      </c>
      <c r="S8110" s="65">
        <v>0.69685130947983165</v>
      </c>
      <c r="T8110" s="62">
        <v>0.1683078140069435</v>
      </c>
      <c r="U8110" s="62">
        <v>0.20121955181091628</v>
      </c>
      <c r="V8110" s="62">
        <v>0.32732394366197182</v>
      </c>
      <c r="X8110">
        <v>8097</v>
      </c>
      <c r="Y8110" s="65">
        <v>0.82830396621884916</v>
      </c>
      <c r="Z8110" s="62">
        <v>0.13169253405436107</v>
      </c>
      <c r="AA8110" s="62">
        <v>0.28745650258702327</v>
      </c>
      <c r="AB8110" s="62">
        <v>0.4091549295774648</v>
      </c>
      <c r="AD8110">
        <v>8097</v>
      </c>
      <c r="AE8110" s="65">
        <v>0.96396792272840237</v>
      </c>
      <c r="AF8110" s="62">
        <v>8.3447073789425216E-2</v>
      </c>
      <c r="AG8110" s="62">
        <v>0.41681192875118372</v>
      </c>
      <c r="AH8110" s="62">
        <v>0.46370892018779342</v>
      </c>
    </row>
    <row r="8111" spans="5:34" x14ac:dyDescent="0.2">
      <c r="E8111" s="76">
        <v>12</v>
      </c>
      <c r="F8111" s="76">
        <v>4</v>
      </c>
      <c r="G8111">
        <v>8098</v>
      </c>
      <c r="H8111">
        <v>10</v>
      </c>
      <c r="I8111">
        <v>5</v>
      </c>
      <c r="J8111" t="s">
        <v>24</v>
      </c>
      <c r="K8111" t="s">
        <v>34</v>
      </c>
      <c r="L8111" s="61">
        <v>8098</v>
      </c>
      <c r="M8111" s="53">
        <v>0.64609760046419196</v>
      </c>
      <c r="N8111" s="63">
        <v>0.20228672045071688</v>
      </c>
      <c r="O8111" s="63">
        <v>0.24146346217309952</v>
      </c>
      <c r="P8111" s="63">
        <v>0.20234741784037558</v>
      </c>
      <c r="R8111">
        <v>8098</v>
      </c>
      <c r="S8111" s="65">
        <v>0.76985914754898577</v>
      </c>
      <c r="T8111" s="62">
        <v>0.18899339909819574</v>
      </c>
      <c r="U8111" s="62">
        <v>0.3380488470423394</v>
      </c>
      <c r="V8111" s="62">
        <v>0.24281690140845075</v>
      </c>
      <c r="X8111">
        <v>8098</v>
      </c>
      <c r="Y8111" s="65">
        <v>0.95550146817617643</v>
      </c>
      <c r="Z8111" s="62">
        <v>0.16905341706941401</v>
      </c>
      <c r="AA8111" s="62">
        <v>0.48292692434619905</v>
      </c>
      <c r="AB8111" s="62">
        <v>0.30352112676056336</v>
      </c>
      <c r="AD8111">
        <v>8098</v>
      </c>
      <c r="AE8111" s="65">
        <v>1.1895759900208693</v>
      </c>
      <c r="AF8111" s="62">
        <v>0.14534133939024196</v>
      </c>
      <c r="AG8111" s="62">
        <v>0.70024404030198872</v>
      </c>
      <c r="AH8111" s="62">
        <v>0.34399061032863854</v>
      </c>
    </row>
    <row r="8112" spans="5:34" x14ac:dyDescent="0.2">
      <c r="E8112" s="76">
        <v>12</v>
      </c>
      <c r="F8112" s="76">
        <v>4</v>
      </c>
      <c r="G8112">
        <v>8099</v>
      </c>
      <c r="H8112">
        <v>11</v>
      </c>
      <c r="I8112">
        <v>5</v>
      </c>
      <c r="J8112" t="s">
        <v>24</v>
      </c>
      <c r="K8112" t="s">
        <v>35</v>
      </c>
      <c r="L8112" s="61">
        <v>8099</v>
      </c>
      <c r="M8112" s="53">
        <v>0.61546954195858039</v>
      </c>
      <c r="N8112" s="63">
        <v>0.25858150091703358</v>
      </c>
      <c r="O8112" s="63">
        <v>0.23571433212135903</v>
      </c>
      <c r="P8112" s="63">
        <v>0.12117370892018779</v>
      </c>
      <c r="R8112">
        <v>8099</v>
      </c>
      <c r="S8112" s="65">
        <v>0.71889649637105635</v>
      </c>
      <c r="T8112" s="62">
        <v>0.24348798069692826</v>
      </c>
      <c r="U8112" s="62">
        <v>0.3300000649699027</v>
      </c>
      <c r="V8112" s="62">
        <v>0.14540845070422537</v>
      </c>
      <c r="X8112">
        <v>8099</v>
      </c>
      <c r="Y8112" s="65">
        <v>0.87403692798977006</v>
      </c>
      <c r="Z8112" s="62">
        <v>0.22084770036677032</v>
      </c>
      <c r="AA8112" s="62">
        <v>0.47142866424271807</v>
      </c>
      <c r="AB8112" s="62">
        <v>0.18176056338028168</v>
      </c>
      <c r="AD8112">
        <v>8099</v>
      </c>
      <c r="AE8112" s="65">
        <v>1.0842519192790385</v>
      </c>
      <c r="AF8112" s="62">
        <v>0.19468505096277799</v>
      </c>
      <c r="AG8112" s="62">
        <v>0.68357156315194123</v>
      </c>
      <c r="AH8112" s="62">
        <v>0.20599530516431924</v>
      </c>
    </row>
    <row r="8113" spans="5:34" x14ac:dyDescent="0.2">
      <c r="E8113" s="76">
        <v>12</v>
      </c>
      <c r="F8113" s="76">
        <v>4</v>
      </c>
      <c r="G8113">
        <v>8100</v>
      </c>
      <c r="H8113">
        <v>12</v>
      </c>
      <c r="I8113">
        <v>5</v>
      </c>
      <c r="J8113" t="s">
        <v>24</v>
      </c>
      <c r="K8113" t="s">
        <v>36</v>
      </c>
      <c r="L8113" s="61">
        <v>8100</v>
      </c>
      <c r="M8113" s="53">
        <v>0.68909483476539191</v>
      </c>
      <c r="N8113" s="63">
        <v>0.33831107405824834</v>
      </c>
      <c r="O8113" s="63">
        <v>0.17247390155221393</v>
      </c>
      <c r="P8113" s="63">
        <v>0.17830985915492958</v>
      </c>
      <c r="R8113">
        <v>8100</v>
      </c>
      <c r="S8113" s="65">
        <v>0.77662577691839052</v>
      </c>
      <c r="T8113" s="62">
        <v>0.32119048375937542</v>
      </c>
      <c r="U8113" s="62">
        <v>0.24146346217309952</v>
      </c>
      <c r="V8113" s="62">
        <v>0.21397183098591552</v>
      </c>
      <c r="X8113">
        <v>8100</v>
      </c>
      <c r="Y8113" s="65">
        <v>0.90792219014788822</v>
      </c>
      <c r="Z8113" s="62">
        <v>0.29550959831106594</v>
      </c>
      <c r="AA8113" s="62">
        <v>0.34494780310442785</v>
      </c>
      <c r="AB8113" s="62">
        <v>0.26746478873239438</v>
      </c>
      <c r="AD8113">
        <v>8100</v>
      </c>
      <c r="AE8113" s="65">
        <v>1.0703186228298613</v>
      </c>
      <c r="AF8113" s="62">
        <v>0.26701754776506054</v>
      </c>
      <c r="AG8113" s="62">
        <v>0.50017431450142047</v>
      </c>
      <c r="AH8113" s="62">
        <v>0.30312676056338028</v>
      </c>
    </row>
    <row r="8114" spans="5:34" x14ac:dyDescent="0.2">
      <c r="E8114" s="76">
        <v>12</v>
      </c>
      <c r="F8114" s="76">
        <v>4</v>
      </c>
      <c r="G8114">
        <v>8101</v>
      </c>
      <c r="H8114">
        <v>13</v>
      </c>
      <c r="I8114">
        <v>5</v>
      </c>
      <c r="J8114" t="s">
        <v>24</v>
      </c>
      <c r="K8114" t="s">
        <v>37</v>
      </c>
      <c r="L8114" s="61">
        <v>8101</v>
      </c>
      <c r="M8114" s="53">
        <v>0.72128449624348867</v>
      </c>
      <c r="N8114" s="63">
        <v>0.45489344450445401</v>
      </c>
      <c r="O8114" s="63">
        <v>0.11498260103480931</v>
      </c>
      <c r="P8114" s="63">
        <v>0.15140845070422534</v>
      </c>
      <c r="R8114">
        <v>8101</v>
      </c>
      <c r="S8114" s="65">
        <v>0.76378401214992664</v>
      </c>
      <c r="T8114" s="62">
        <v>0.42111822985612313</v>
      </c>
      <c r="U8114" s="62">
        <v>0.16097564144873305</v>
      </c>
      <c r="V8114" s="62">
        <v>0.18169014084507043</v>
      </c>
      <c r="X8114">
        <v>8101</v>
      </c>
      <c r="Y8114" s="65">
        <v>0.82753328600958342</v>
      </c>
      <c r="Z8114" s="62">
        <v>0.37045540788362674</v>
      </c>
      <c r="AA8114" s="62">
        <v>0.22996520206961862</v>
      </c>
      <c r="AB8114" s="62">
        <v>0.227112676056338</v>
      </c>
      <c r="AD8114">
        <v>8101</v>
      </c>
      <c r="AE8114" s="65">
        <v>0.89949801783683569</v>
      </c>
      <c r="AF8114" s="62">
        <v>0.30865410863870546</v>
      </c>
      <c r="AG8114" s="62">
        <v>0.33344954300094704</v>
      </c>
      <c r="AH8114" s="62">
        <v>0.25739436619718309</v>
      </c>
    </row>
    <row r="8115" spans="5:34" x14ac:dyDescent="0.2">
      <c r="E8115" s="76">
        <v>12</v>
      </c>
      <c r="F8115" s="76">
        <v>4</v>
      </c>
      <c r="G8115">
        <v>8102</v>
      </c>
      <c r="H8115">
        <v>14</v>
      </c>
      <c r="I8115">
        <v>5</v>
      </c>
      <c r="J8115" t="s">
        <v>24</v>
      </c>
      <c r="K8115" t="s">
        <v>38</v>
      </c>
      <c r="L8115" s="61">
        <v>8102</v>
      </c>
      <c r="M8115" s="53">
        <v>0.88948494530505906</v>
      </c>
      <c r="N8115" s="63">
        <v>0.623328635350062</v>
      </c>
      <c r="O8115" s="63">
        <v>0.11498260103480931</v>
      </c>
      <c r="P8115" s="63">
        <v>0.15117370892018778</v>
      </c>
      <c r="R8115">
        <v>8102</v>
      </c>
      <c r="S8115" s="65">
        <v>0.92348012430289839</v>
      </c>
      <c r="T8115" s="62">
        <v>0.58109603214993988</v>
      </c>
      <c r="U8115" s="62">
        <v>0.16097564144873305</v>
      </c>
      <c r="V8115" s="62">
        <v>0.1814084507042254</v>
      </c>
      <c r="X8115">
        <v>8102</v>
      </c>
      <c r="Y8115" s="65">
        <v>0.97447289279965699</v>
      </c>
      <c r="Z8115" s="62">
        <v>0.51774712734975659</v>
      </c>
      <c r="AA8115" s="62">
        <v>0.22996520206961862</v>
      </c>
      <c r="AB8115" s="62">
        <v>0.22676056338028169</v>
      </c>
      <c r="AD8115">
        <v>8102</v>
      </c>
      <c r="AE8115" s="65">
        <v>1.0323504641923891</v>
      </c>
      <c r="AF8115" s="62">
        <v>0.44190561602712275</v>
      </c>
      <c r="AG8115" s="62">
        <v>0.33344954300094704</v>
      </c>
      <c r="AH8115" s="62">
        <v>0.25699530516431923</v>
      </c>
    </row>
    <row r="8116" spans="5:34" x14ac:dyDescent="0.2">
      <c r="E8116" s="76">
        <v>12</v>
      </c>
      <c r="F8116" s="76">
        <v>4</v>
      </c>
      <c r="G8116">
        <v>8103</v>
      </c>
      <c r="H8116">
        <v>15</v>
      </c>
      <c r="I8116">
        <v>5</v>
      </c>
      <c r="J8116" t="s">
        <v>24</v>
      </c>
      <c r="K8116" t="s">
        <v>39</v>
      </c>
      <c r="L8116" s="61">
        <v>8103</v>
      </c>
      <c r="M8116" s="53">
        <v>1.1241195155391728</v>
      </c>
      <c r="N8116" s="63">
        <v>0.72004627649057085</v>
      </c>
      <c r="O8116" s="63">
        <v>9.7735210879587905E-2</v>
      </c>
      <c r="P8116" s="63">
        <v>0.30633802816901406</v>
      </c>
      <c r="R8116">
        <v>8103</v>
      </c>
      <c r="S8116" s="65">
        <v>1.1996413595854927</v>
      </c>
      <c r="T8116" s="62">
        <v>0.69520643055125264</v>
      </c>
      <c r="U8116" s="62">
        <v>0.13682929523142309</v>
      </c>
      <c r="V8116" s="62">
        <v>0.36760563380281691</v>
      </c>
      <c r="X8116">
        <v>8103</v>
      </c>
      <c r="Y8116" s="65">
        <v>1.3129241256549726</v>
      </c>
      <c r="Z8116" s="62">
        <v>0.65794666164227567</v>
      </c>
      <c r="AA8116" s="62">
        <v>0.19547042175917581</v>
      </c>
      <c r="AB8116" s="62">
        <v>0.45950704225352113</v>
      </c>
      <c r="AD8116">
        <v>8103</v>
      </c>
      <c r="AE8116" s="65">
        <v>1.4268465543311195</v>
      </c>
      <c r="AF8116" s="62">
        <v>0.62263979489299059</v>
      </c>
      <c r="AG8116" s="62">
        <v>0.28343211155080494</v>
      </c>
      <c r="AH8116" s="62">
        <v>0.52077464788732397</v>
      </c>
    </row>
    <row r="8117" spans="5:34" x14ac:dyDescent="0.2">
      <c r="E8117" s="76">
        <v>12</v>
      </c>
      <c r="F8117" s="76">
        <v>4</v>
      </c>
      <c r="G8117">
        <v>8104</v>
      </c>
      <c r="H8117">
        <v>16</v>
      </c>
      <c r="I8117">
        <v>5</v>
      </c>
      <c r="J8117" t="s">
        <v>24</v>
      </c>
      <c r="K8117" t="s">
        <v>40</v>
      </c>
      <c r="L8117" s="61">
        <v>8104</v>
      </c>
      <c r="M8117" s="53">
        <v>1.2049681863330073</v>
      </c>
      <c r="N8117" s="63">
        <v>0.87538564028048871</v>
      </c>
      <c r="O8117" s="63">
        <v>5.1742170465664185E-2</v>
      </c>
      <c r="P8117" s="63">
        <v>0.27784037558685443</v>
      </c>
      <c r="R8117">
        <v>8104</v>
      </c>
      <c r="S8117" s="65">
        <v>1.224839077071646</v>
      </c>
      <c r="T8117" s="62">
        <v>0.81899158771549063</v>
      </c>
      <c r="U8117" s="62">
        <v>7.2439038651929868E-2</v>
      </c>
      <c r="V8117" s="62">
        <v>0.33340845070422537</v>
      </c>
      <c r="X8117">
        <v>8104</v>
      </c>
      <c r="Y8117" s="65">
        <v>1.2546454131796039</v>
      </c>
      <c r="Z8117" s="62">
        <v>0.73440050886799368</v>
      </c>
      <c r="AA8117" s="62">
        <v>0.10348434093132837</v>
      </c>
      <c r="AB8117" s="62">
        <v>0.41676056338028167</v>
      </c>
      <c r="AD8117">
        <v>8104</v>
      </c>
      <c r="AE8117" s="65">
        <v>1.2566414226999056</v>
      </c>
      <c r="AF8117" s="62">
        <v>0.63426048985182693</v>
      </c>
      <c r="AG8117" s="62">
        <v>0.15005229435042614</v>
      </c>
      <c r="AH8117" s="62">
        <v>0.47232863849765261</v>
      </c>
    </row>
    <row r="8118" spans="5:34" x14ac:dyDescent="0.2">
      <c r="E8118" s="76">
        <v>12</v>
      </c>
      <c r="F8118" s="76">
        <v>4</v>
      </c>
      <c r="G8118">
        <v>8105</v>
      </c>
      <c r="H8118">
        <v>17</v>
      </c>
      <c r="I8118">
        <v>5</v>
      </c>
      <c r="J8118" t="s">
        <v>24</v>
      </c>
      <c r="K8118" t="s">
        <v>41</v>
      </c>
      <c r="L8118" s="61">
        <v>8105</v>
      </c>
      <c r="M8118" s="53">
        <v>1.4246321936102169</v>
      </c>
      <c r="N8118" s="63">
        <v>1.2624297081546232</v>
      </c>
      <c r="O8118" s="63">
        <v>1.149826010348093E-2</v>
      </c>
      <c r="P8118" s="63">
        <v>0.15070422535211267</v>
      </c>
      <c r="R8118">
        <v>8105</v>
      </c>
      <c r="S8118" s="65">
        <v>1.3570491494021346</v>
      </c>
      <c r="T8118" s="62">
        <v>1.160106514834726</v>
      </c>
      <c r="U8118" s="62">
        <v>1.6097564144873303E-2</v>
      </c>
      <c r="V8118" s="62">
        <v>0.18084507042253523</v>
      </c>
      <c r="X8118">
        <v>8105</v>
      </c>
      <c r="Y8118" s="65">
        <v>1.2556745830900118</v>
      </c>
      <c r="Z8118" s="62">
        <v>1.0066217248548808</v>
      </c>
      <c r="AA8118" s="62">
        <v>2.299652020696186E-2</v>
      </c>
      <c r="AB8118" s="62">
        <v>0.22605633802816899</v>
      </c>
      <c r="AD8118">
        <v>8105</v>
      </c>
      <c r="AE8118" s="65">
        <v>1.105890300743124</v>
      </c>
      <c r="AF8118" s="62">
        <v>0.81634816334443783</v>
      </c>
      <c r="AG8118" s="62">
        <v>3.3344954300094702E-2</v>
      </c>
      <c r="AH8118" s="62">
        <v>0.25619718309859152</v>
      </c>
    </row>
    <row r="8119" spans="5:34" x14ac:dyDescent="0.2">
      <c r="E8119" s="76">
        <v>12</v>
      </c>
      <c r="F8119" s="76">
        <v>4</v>
      </c>
      <c r="G8119">
        <v>8106</v>
      </c>
      <c r="H8119">
        <v>18</v>
      </c>
      <c r="I8119">
        <v>5</v>
      </c>
      <c r="J8119" t="s">
        <v>24</v>
      </c>
      <c r="K8119" t="s">
        <v>42</v>
      </c>
      <c r="L8119" s="61">
        <v>8106</v>
      </c>
      <c r="M8119" s="53">
        <v>2.1377003845429923</v>
      </c>
      <c r="N8119" s="63">
        <v>1.988029023040645</v>
      </c>
      <c r="O8119" s="63">
        <v>0</v>
      </c>
      <c r="P8119" s="63">
        <v>0.14967136150234742</v>
      </c>
      <c r="R8119">
        <v>8106</v>
      </c>
      <c r="S8119" s="65">
        <v>1.9616544185398475</v>
      </c>
      <c r="T8119" s="62">
        <v>1.7820487847370305</v>
      </c>
      <c r="U8119" s="62">
        <v>0</v>
      </c>
      <c r="V8119" s="62">
        <v>0.17960563380281694</v>
      </c>
      <c r="X8119">
        <v>8106</v>
      </c>
      <c r="Y8119" s="65">
        <v>1.6975854695351302</v>
      </c>
      <c r="Z8119" s="62">
        <v>1.4730784272816091</v>
      </c>
      <c r="AA8119" s="62">
        <v>0</v>
      </c>
      <c r="AB8119" s="62">
        <v>0.22450704225352114</v>
      </c>
      <c r="AD8119">
        <v>8106</v>
      </c>
      <c r="AE8119" s="65">
        <v>1.3299320903577221</v>
      </c>
      <c r="AF8119" s="62">
        <v>1.0754907758037313</v>
      </c>
      <c r="AG8119" s="62">
        <v>0</v>
      </c>
      <c r="AH8119" s="62">
        <v>0.25444131455399066</v>
      </c>
    </row>
    <row r="8120" spans="5:34" x14ac:dyDescent="0.2">
      <c r="E8120" s="76">
        <v>12</v>
      </c>
      <c r="F8120" s="76">
        <v>4</v>
      </c>
      <c r="G8120">
        <v>8107</v>
      </c>
      <c r="H8120">
        <v>19</v>
      </c>
      <c r="I8120">
        <v>5</v>
      </c>
      <c r="J8120" t="s">
        <v>24</v>
      </c>
      <c r="K8120" t="s">
        <v>43</v>
      </c>
      <c r="L8120" s="61">
        <v>8107</v>
      </c>
      <c r="M8120" s="53">
        <v>2.2546967812360474</v>
      </c>
      <c r="N8120" s="63">
        <v>2.101175654475484</v>
      </c>
      <c r="O8120" s="63">
        <v>0</v>
      </c>
      <c r="P8120" s="63">
        <v>0.15352112676056337</v>
      </c>
      <c r="R8120">
        <v>8107</v>
      </c>
      <c r="S8120" s="65">
        <v>2.0570150511662502</v>
      </c>
      <c r="T8120" s="62">
        <v>1.8727896990535742</v>
      </c>
      <c r="U8120" s="62">
        <v>0</v>
      </c>
      <c r="V8120" s="62">
        <v>0.1842253521126761</v>
      </c>
      <c r="X8120">
        <v>8107</v>
      </c>
      <c r="Y8120" s="65">
        <v>1.7604924560615551</v>
      </c>
      <c r="Z8120" s="62">
        <v>1.53021076592071</v>
      </c>
      <c r="AA8120" s="62">
        <v>0</v>
      </c>
      <c r="AB8120" s="62">
        <v>0.2302816901408451</v>
      </c>
      <c r="AD8120">
        <v>8107</v>
      </c>
      <c r="AE8120" s="65">
        <v>1.3476477696888514</v>
      </c>
      <c r="AF8120" s="62">
        <v>1.0866618541958937</v>
      </c>
      <c r="AG8120" s="62">
        <v>0</v>
      </c>
      <c r="AH8120" s="62">
        <v>0.26098591549295774</v>
      </c>
    </row>
    <row r="8121" spans="5:34" x14ac:dyDescent="0.2">
      <c r="E8121" s="76">
        <v>12</v>
      </c>
      <c r="F8121" s="76">
        <v>4</v>
      </c>
      <c r="G8121">
        <v>8108</v>
      </c>
      <c r="H8121">
        <v>20</v>
      </c>
      <c r="I8121">
        <v>5</v>
      </c>
      <c r="J8121" t="s">
        <v>24</v>
      </c>
      <c r="K8121" t="s">
        <v>44</v>
      </c>
      <c r="L8121" s="61">
        <v>8108</v>
      </c>
      <c r="M8121" s="53">
        <v>2.1584569985419808</v>
      </c>
      <c r="N8121" s="63">
        <v>2.0382692051147506</v>
      </c>
      <c r="O8121" s="63">
        <v>0</v>
      </c>
      <c r="P8121" s="63">
        <v>0.12018779342723004</v>
      </c>
      <c r="R8121">
        <v>8108</v>
      </c>
      <c r="S8121" s="65">
        <v>1.9911838442526968</v>
      </c>
      <c r="T8121" s="62">
        <v>1.8469584921400206</v>
      </c>
      <c r="U8121" s="62">
        <v>0</v>
      </c>
      <c r="V8121" s="62">
        <v>0.14422535211267609</v>
      </c>
      <c r="X8121">
        <v>8108</v>
      </c>
      <c r="Y8121" s="65">
        <v>1.7402741128187709</v>
      </c>
      <c r="Z8121" s="62">
        <v>1.5599924226779258</v>
      </c>
      <c r="AA8121" s="62">
        <v>0</v>
      </c>
      <c r="AB8121" s="62">
        <v>0.18028169014084511</v>
      </c>
      <c r="AD8121">
        <v>8108</v>
      </c>
      <c r="AE8121" s="65">
        <v>1.4000874617203263</v>
      </c>
      <c r="AF8121" s="62">
        <v>1.1957682128940352</v>
      </c>
      <c r="AG8121" s="62">
        <v>0</v>
      </c>
      <c r="AH8121" s="62">
        <v>0.2043192488262911</v>
      </c>
    </row>
    <row r="8122" spans="5:34" x14ac:dyDescent="0.2">
      <c r="E8122" s="76">
        <v>12</v>
      </c>
      <c r="F8122" s="76">
        <v>4</v>
      </c>
      <c r="G8122">
        <v>8109</v>
      </c>
      <c r="H8122">
        <v>21</v>
      </c>
      <c r="I8122">
        <v>5</v>
      </c>
      <c r="J8122" t="s">
        <v>24</v>
      </c>
      <c r="K8122" t="s">
        <v>45</v>
      </c>
      <c r="L8122" s="61">
        <v>8109</v>
      </c>
      <c r="M8122" s="53">
        <v>1.7966749670871887</v>
      </c>
      <c r="N8122" s="63">
        <v>1.7351726196693482</v>
      </c>
      <c r="O8122" s="63">
        <v>0</v>
      </c>
      <c r="P8122" s="63">
        <v>6.1502347417840372E-2</v>
      </c>
      <c r="R8122">
        <v>8109</v>
      </c>
      <c r="S8122" s="65">
        <v>1.6547223231749089</v>
      </c>
      <c r="T8122" s="62">
        <v>1.5809195062735004</v>
      </c>
      <c r="U8122" s="62">
        <v>0</v>
      </c>
      <c r="V8122" s="62">
        <v>7.3802816901408469E-2</v>
      </c>
      <c r="X8122">
        <v>8109</v>
      </c>
      <c r="Y8122" s="65">
        <v>1.4417933573064894</v>
      </c>
      <c r="Z8122" s="62">
        <v>1.3495398361797288</v>
      </c>
      <c r="AA8122" s="62">
        <v>0</v>
      </c>
      <c r="AB8122" s="62">
        <v>9.2253521126760579E-2</v>
      </c>
      <c r="AD8122">
        <v>8109</v>
      </c>
      <c r="AE8122" s="65">
        <v>1.1628349901535828</v>
      </c>
      <c r="AF8122" s="62">
        <v>1.0582809995432543</v>
      </c>
      <c r="AG8122" s="62">
        <v>0</v>
      </c>
      <c r="AH8122" s="62">
        <v>0.10455399061032865</v>
      </c>
    </row>
    <row r="8123" spans="5:34" x14ac:dyDescent="0.2">
      <c r="E8123" s="76">
        <v>12</v>
      </c>
      <c r="F8123" s="76">
        <v>4</v>
      </c>
      <c r="G8123">
        <v>8110</v>
      </c>
      <c r="H8123">
        <v>22</v>
      </c>
      <c r="I8123">
        <v>5</v>
      </c>
      <c r="J8123" t="s">
        <v>24</v>
      </c>
      <c r="K8123" t="s">
        <v>46</v>
      </c>
      <c r="L8123" s="61">
        <v>8110</v>
      </c>
      <c r="M8123" s="53">
        <v>1.7203682146242039</v>
      </c>
      <c r="N8123" s="63">
        <v>1.6980677451406359</v>
      </c>
      <c r="O8123" s="63">
        <v>0</v>
      </c>
      <c r="P8123" s="63">
        <v>2.2300469483568074E-2</v>
      </c>
      <c r="R8123">
        <v>8110</v>
      </c>
      <c r="S8123" s="65">
        <v>1.6695045809003732</v>
      </c>
      <c r="T8123" s="62">
        <v>1.6427440175200916</v>
      </c>
      <c r="U8123" s="62">
        <v>0</v>
      </c>
      <c r="V8123" s="62">
        <v>2.6760563380281696E-2</v>
      </c>
      <c r="X8123">
        <v>8110</v>
      </c>
      <c r="Y8123" s="65">
        <v>1.5932091303146272</v>
      </c>
      <c r="Z8123" s="62">
        <v>1.5597584260892752</v>
      </c>
      <c r="AA8123" s="62">
        <v>0</v>
      </c>
      <c r="AB8123" s="62">
        <v>3.3450704225352117E-2</v>
      </c>
      <c r="AD8123">
        <v>8110</v>
      </c>
      <c r="AE8123" s="65">
        <v>1.521516549280695</v>
      </c>
      <c r="AF8123" s="62">
        <v>1.4836057511586294</v>
      </c>
      <c r="AG8123" s="62">
        <v>0</v>
      </c>
      <c r="AH8123" s="62">
        <v>3.7910798122065728E-2</v>
      </c>
    </row>
    <row r="8124" spans="5:34" x14ac:dyDescent="0.2">
      <c r="E8124" s="76">
        <v>12</v>
      </c>
      <c r="F8124" s="76">
        <v>4</v>
      </c>
      <c r="G8124">
        <v>8111</v>
      </c>
      <c r="H8124">
        <v>23</v>
      </c>
      <c r="I8124">
        <v>5</v>
      </c>
      <c r="J8124" t="s">
        <v>24</v>
      </c>
      <c r="K8124" t="s">
        <v>47</v>
      </c>
      <c r="L8124" s="61">
        <v>8111</v>
      </c>
      <c r="M8124" s="53">
        <v>1.6263727609739711</v>
      </c>
      <c r="N8124" s="63">
        <v>1.5845887234152856</v>
      </c>
      <c r="O8124" s="63">
        <v>0</v>
      </c>
      <c r="P8124" s="63">
        <v>4.1784037558685441E-2</v>
      </c>
      <c r="R8124">
        <v>8111</v>
      </c>
      <c r="S8124" s="65">
        <v>1.6580362559591106</v>
      </c>
      <c r="T8124" s="62">
        <v>1.607895410888688</v>
      </c>
      <c r="U8124" s="62">
        <v>0</v>
      </c>
      <c r="V8124" s="62">
        <v>5.0140845070422546E-2</v>
      </c>
      <c r="X8124">
        <v>8111</v>
      </c>
      <c r="Y8124" s="65">
        <v>1.7055314984368195</v>
      </c>
      <c r="Z8124" s="62">
        <v>1.6428554420987913</v>
      </c>
      <c r="AA8124" s="62">
        <v>0</v>
      </c>
      <c r="AB8124" s="62">
        <v>6.2676056338028169E-2</v>
      </c>
      <c r="AD8124">
        <v>8111</v>
      </c>
      <c r="AE8124" s="65">
        <v>1.806494721309285</v>
      </c>
      <c r="AF8124" s="62">
        <v>1.7354618574595198</v>
      </c>
      <c r="AG8124" s="62">
        <v>0</v>
      </c>
      <c r="AH8124" s="62">
        <v>7.103286384976526E-2</v>
      </c>
    </row>
    <row r="8125" spans="5:34" x14ac:dyDescent="0.2">
      <c r="E8125" s="76">
        <v>12</v>
      </c>
      <c r="F8125" s="76">
        <v>4</v>
      </c>
      <c r="G8125">
        <v>8112</v>
      </c>
      <c r="H8125">
        <v>24</v>
      </c>
      <c r="I8125">
        <v>5</v>
      </c>
      <c r="J8125" t="s">
        <v>24</v>
      </c>
      <c r="K8125" t="s">
        <v>48</v>
      </c>
      <c r="L8125" s="61">
        <v>8112</v>
      </c>
      <c r="M8125" s="53">
        <v>1.3467771336605667</v>
      </c>
      <c r="N8125" s="63">
        <v>1.3106268989187826</v>
      </c>
      <c r="O8125" s="63">
        <v>0</v>
      </c>
      <c r="P8125" s="63">
        <v>3.615023474178404E-2</v>
      </c>
      <c r="R8125">
        <v>8112</v>
      </c>
      <c r="S8125" s="65">
        <v>1.4164512715818263</v>
      </c>
      <c r="T8125" s="62">
        <v>1.3730709898916853</v>
      </c>
      <c r="U8125" s="62">
        <v>0</v>
      </c>
      <c r="V8125" s="62">
        <v>4.3380281690140854E-2</v>
      </c>
      <c r="X8125">
        <v>8112</v>
      </c>
      <c r="Y8125" s="65">
        <v>1.5209624784637155</v>
      </c>
      <c r="Z8125" s="62">
        <v>1.4667371263510394</v>
      </c>
      <c r="AA8125" s="62">
        <v>0</v>
      </c>
      <c r="AB8125" s="62">
        <v>5.422535211267606E-2</v>
      </c>
      <c r="AD8125">
        <v>8112</v>
      </c>
      <c r="AE8125" s="65">
        <v>1.6990737477718014</v>
      </c>
      <c r="AF8125" s="62">
        <v>1.6376183487107685</v>
      </c>
      <c r="AG8125" s="62">
        <v>0</v>
      </c>
      <c r="AH8125" s="62">
        <v>6.1455399061032867E-2</v>
      </c>
    </row>
    <row r="8126" spans="5:34" x14ac:dyDescent="0.2">
      <c r="E8126" s="76">
        <v>12</v>
      </c>
      <c r="F8126" s="76">
        <v>5</v>
      </c>
      <c r="G8126">
        <v>8113</v>
      </c>
      <c r="H8126">
        <v>1</v>
      </c>
      <c r="I8126">
        <v>6</v>
      </c>
      <c r="J8126" t="s">
        <v>24</v>
      </c>
      <c r="K8126" t="s">
        <v>25</v>
      </c>
      <c r="L8126" s="61">
        <v>8113</v>
      </c>
      <c r="M8126" s="53">
        <v>0.9694153387637332</v>
      </c>
      <c r="N8126" s="63">
        <v>0.9694153387637332</v>
      </c>
      <c r="O8126" s="63">
        <v>0</v>
      </c>
      <c r="P8126" s="63">
        <v>0</v>
      </c>
      <c r="R8126">
        <v>8113</v>
      </c>
      <c r="S8126" s="65">
        <v>1.018184812054175</v>
      </c>
      <c r="T8126" s="62">
        <v>1.018184812054175</v>
      </c>
      <c r="U8126" s="62">
        <v>0</v>
      </c>
      <c r="V8126" s="62">
        <v>0</v>
      </c>
      <c r="X8126">
        <v>8113</v>
      </c>
      <c r="Y8126" s="65">
        <v>1.0913390219898378</v>
      </c>
      <c r="Z8126" s="62">
        <v>1.0913390219898378</v>
      </c>
      <c r="AA8126" s="62">
        <v>0</v>
      </c>
      <c r="AB8126" s="62">
        <v>0</v>
      </c>
      <c r="AD8126">
        <v>8113</v>
      </c>
      <c r="AE8126" s="65">
        <v>1.2233727488811643</v>
      </c>
      <c r="AF8126" s="62">
        <v>1.2233727488811643</v>
      </c>
      <c r="AG8126" s="62">
        <v>0</v>
      </c>
      <c r="AH8126" s="62">
        <v>0</v>
      </c>
    </row>
    <row r="8127" spans="5:34" x14ac:dyDescent="0.2">
      <c r="E8127" s="76">
        <v>12</v>
      </c>
      <c r="F8127" s="76">
        <v>5</v>
      </c>
      <c r="G8127">
        <v>8114</v>
      </c>
      <c r="H8127">
        <v>2</v>
      </c>
      <c r="I8127">
        <v>6</v>
      </c>
      <c r="J8127" t="s">
        <v>24</v>
      </c>
      <c r="K8127" t="s">
        <v>26</v>
      </c>
      <c r="L8127" s="61">
        <v>8114</v>
      </c>
      <c r="M8127" s="53">
        <v>0.74967521469852327</v>
      </c>
      <c r="N8127" s="63">
        <v>0.74967521469852327</v>
      </c>
      <c r="O8127" s="63">
        <v>0</v>
      </c>
      <c r="P8127" s="63">
        <v>0</v>
      </c>
      <c r="R8127">
        <v>8114</v>
      </c>
      <c r="S8127" s="65">
        <v>0.81423135271498515</v>
      </c>
      <c r="T8127" s="62">
        <v>0.81423135271498515</v>
      </c>
      <c r="U8127" s="62">
        <v>0</v>
      </c>
      <c r="V8127" s="62">
        <v>0</v>
      </c>
      <c r="X8127">
        <v>8114</v>
      </c>
      <c r="Y8127" s="65">
        <v>0.91106555973967829</v>
      </c>
      <c r="Z8127" s="62">
        <v>0.91106555973967829</v>
      </c>
      <c r="AA8127" s="62">
        <v>0</v>
      </c>
      <c r="AB8127" s="62">
        <v>0</v>
      </c>
      <c r="AD8127">
        <v>8114</v>
      </c>
      <c r="AE8127" s="65">
        <v>1.071798051057175</v>
      </c>
      <c r="AF8127" s="62">
        <v>1.071798051057175</v>
      </c>
      <c r="AG8127" s="62">
        <v>0</v>
      </c>
      <c r="AH8127" s="62">
        <v>0</v>
      </c>
    </row>
    <row r="8128" spans="5:34" x14ac:dyDescent="0.2">
      <c r="E8128" s="76">
        <v>12</v>
      </c>
      <c r="F8128" s="76">
        <v>5</v>
      </c>
      <c r="G8128">
        <v>8115</v>
      </c>
      <c r="H8128">
        <v>3</v>
      </c>
      <c r="I8128">
        <v>6</v>
      </c>
      <c r="J8128" t="s">
        <v>24</v>
      </c>
      <c r="K8128" t="s">
        <v>27</v>
      </c>
      <c r="L8128" s="61">
        <v>8115</v>
      </c>
      <c r="M8128" s="53">
        <v>0.56442754353457991</v>
      </c>
      <c r="N8128" s="63">
        <v>0.56442754353457991</v>
      </c>
      <c r="O8128" s="63">
        <v>0</v>
      </c>
      <c r="P8128" s="63">
        <v>0</v>
      </c>
      <c r="R8128">
        <v>8115</v>
      </c>
      <c r="S8128" s="65">
        <v>0.62423807143644272</v>
      </c>
      <c r="T8128" s="62">
        <v>0.62423807143644272</v>
      </c>
      <c r="U8128" s="62">
        <v>0</v>
      </c>
      <c r="V8128" s="62">
        <v>0</v>
      </c>
      <c r="X8128">
        <v>8115</v>
      </c>
      <c r="Y8128" s="65">
        <v>0.71395386328923705</v>
      </c>
      <c r="Z8128" s="62">
        <v>0.71395386328923705</v>
      </c>
      <c r="AA8128" s="62">
        <v>0</v>
      </c>
      <c r="AB8128" s="62">
        <v>0</v>
      </c>
      <c r="AD8128">
        <v>8115</v>
      </c>
      <c r="AE8128" s="65">
        <v>0.85944600432579465</v>
      </c>
      <c r="AF8128" s="62">
        <v>0.85944600432579465</v>
      </c>
      <c r="AG8128" s="62">
        <v>0</v>
      </c>
      <c r="AH8128" s="62">
        <v>0</v>
      </c>
    </row>
    <row r="8129" spans="5:34" x14ac:dyDescent="0.2">
      <c r="E8129" s="76">
        <v>12</v>
      </c>
      <c r="F8129" s="76">
        <v>5</v>
      </c>
      <c r="G8129">
        <v>8116</v>
      </c>
      <c r="H8129">
        <v>4</v>
      </c>
      <c r="I8129">
        <v>6</v>
      </c>
      <c r="J8129" t="s">
        <v>24</v>
      </c>
      <c r="K8129" t="s">
        <v>28</v>
      </c>
      <c r="L8129" s="61">
        <v>8116</v>
      </c>
      <c r="M8129" s="53">
        <v>0.62197588065407872</v>
      </c>
      <c r="N8129" s="63">
        <v>0.62197588065407872</v>
      </c>
      <c r="O8129" s="63">
        <v>0</v>
      </c>
      <c r="P8129" s="63">
        <v>0</v>
      </c>
      <c r="R8129">
        <v>8116</v>
      </c>
      <c r="S8129" s="65">
        <v>0.62675087283184072</v>
      </c>
      <c r="T8129" s="62">
        <v>0.62675087283184072</v>
      </c>
      <c r="U8129" s="62">
        <v>0</v>
      </c>
      <c r="V8129" s="62">
        <v>0</v>
      </c>
      <c r="X8129">
        <v>8116</v>
      </c>
      <c r="Y8129" s="65">
        <v>0.63391336109848384</v>
      </c>
      <c r="Z8129" s="62">
        <v>0.63391336109848384</v>
      </c>
      <c r="AA8129" s="62">
        <v>0</v>
      </c>
      <c r="AB8129" s="62">
        <v>0</v>
      </c>
      <c r="AD8129">
        <v>8116</v>
      </c>
      <c r="AE8129" s="65">
        <v>0.66071073560922933</v>
      </c>
      <c r="AF8129" s="62">
        <v>0.66071073560922933</v>
      </c>
      <c r="AG8129" s="62">
        <v>0</v>
      </c>
      <c r="AH8129" s="62">
        <v>0</v>
      </c>
    </row>
    <row r="8130" spans="5:34" x14ac:dyDescent="0.2">
      <c r="E8130" s="76">
        <v>12</v>
      </c>
      <c r="F8130" s="76">
        <v>5</v>
      </c>
      <c r="G8130">
        <v>8117</v>
      </c>
      <c r="H8130">
        <v>5</v>
      </c>
      <c r="I8130">
        <v>6</v>
      </c>
      <c r="J8130" t="s">
        <v>24</v>
      </c>
      <c r="K8130" t="s">
        <v>29</v>
      </c>
      <c r="L8130" s="61">
        <v>8117</v>
      </c>
      <c r="M8130" s="53">
        <v>0.51249830924176831</v>
      </c>
      <c r="N8130" s="63">
        <v>0.51249830924176831</v>
      </c>
      <c r="O8130" s="63">
        <v>0</v>
      </c>
      <c r="P8130" s="63">
        <v>0</v>
      </c>
      <c r="R8130">
        <v>8117</v>
      </c>
      <c r="S8130" s="65">
        <v>0.49234052239900628</v>
      </c>
      <c r="T8130" s="62">
        <v>0.49234052239900628</v>
      </c>
      <c r="U8130" s="62">
        <v>0</v>
      </c>
      <c r="V8130" s="62">
        <v>0</v>
      </c>
      <c r="X8130">
        <v>8117</v>
      </c>
      <c r="Y8130" s="65">
        <v>0.46210384213486327</v>
      </c>
      <c r="Z8130" s="62">
        <v>0.46210384213486327</v>
      </c>
      <c r="AA8130" s="62">
        <v>0</v>
      </c>
      <c r="AB8130" s="62">
        <v>0</v>
      </c>
      <c r="AD8130">
        <v>8117</v>
      </c>
      <c r="AE8130" s="65">
        <v>0.43156178953729796</v>
      </c>
      <c r="AF8130" s="62">
        <v>0.43156178953729796</v>
      </c>
      <c r="AG8130" s="62">
        <v>0</v>
      </c>
      <c r="AH8130" s="62">
        <v>0</v>
      </c>
    </row>
    <row r="8131" spans="5:34" x14ac:dyDescent="0.2">
      <c r="E8131" s="76">
        <v>12</v>
      </c>
      <c r="F8131" s="76">
        <v>5</v>
      </c>
      <c r="G8131">
        <v>8118</v>
      </c>
      <c r="H8131">
        <v>6</v>
      </c>
      <c r="I8131">
        <v>6</v>
      </c>
      <c r="J8131" t="s">
        <v>24</v>
      </c>
      <c r="K8131" t="s">
        <v>30</v>
      </c>
      <c r="L8131" s="61">
        <v>8118</v>
      </c>
      <c r="M8131" s="53">
        <v>0.378419070572522</v>
      </c>
      <c r="N8131" s="63">
        <v>0.378419070572522</v>
      </c>
      <c r="O8131" s="63">
        <v>0</v>
      </c>
      <c r="P8131" s="63">
        <v>0</v>
      </c>
      <c r="R8131">
        <v>8118</v>
      </c>
      <c r="S8131" s="65">
        <v>0.34932685385829176</v>
      </c>
      <c r="T8131" s="62">
        <v>0.34932685385829176</v>
      </c>
      <c r="U8131" s="62">
        <v>0</v>
      </c>
      <c r="V8131" s="62">
        <v>0</v>
      </c>
      <c r="X8131">
        <v>8118</v>
      </c>
      <c r="Y8131" s="65">
        <v>0.30568852878694641</v>
      </c>
      <c r="Z8131" s="62">
        <v>0.30568852878694641</v>
      </c>
      <c r="AA8131" s="62">
        <v>0</v>
      </c>
      <c r="AB8131" s="62">
        <v>0</v>
      </c>
      <c r="AD8131">
        <v>8118</v>
      </c>
      <c r="AE8131" s="65">
        <v>0.25210339939987819</v>
      </c>
      <c r="AF8131" s="62">
        <v>0.25210339939987819</v>
      </c>
      <c r="AG8131" s="62">
        <v>0</v>
      </c>
      <c r="AH8131" s="62">
        <v>0</v>
      </c>
    </row>
    <row r="8132" spans="5:34" x14ac:dyDescent="0.2">
      <c r="E8132" s="76">
        <v>12</v>
      </c>
      <c r="F8132" s="76">
        <v>5</v>
      </c>
      <c r="G8132">
        <v>8119</v>
      </c>
      <c r="H8132">
        <v>7</v>
      </c>
      <c r="I8132">
        <v>6</v>
      </c>
      <c r="J8132" t="s">
        <v>24</v>
      </c>
      <c r="K8132" t="s">
        <v>31</v>
      </c>
      <c r="L8132" s="61">
        <v>8119</v>
      </c>
      <c r="M8132" s="53">
        <v>0.2301937880420849</v>
      </c>
      <c r="N8132" s="63">
        <v>0.2273768866336342</v>
      </c>
      <c r="O8132" s="63">
        <v>0</v>
      </c>
      <c r="P8132" s="63">
        <v>2.8169014084507044E-3</v>
      </c>
      <c r="R8132">
        <v>8119</v>
      </c>
      <c r="S8132" s="65">
        <v>0.20139571226134356</v>
      </c>
      <c r="T8132" s="62">
        <v>0.19801543057120272</v>
      </c>
      <c r="U8132" s="62">
        <v>0</v>
      </c>
      <c r="V8132" s="62">
        <v>3.3802816901408457E-3</v>
      </c>
      <c r="X8132">
        <v>8119</v>
      </c>
      <c r="Y8132" s="65">
        <v>0.15819859859023153</v>
      </c>
      <c r="Z8132" s="62">
        <v>0.15397324647755548</v>
      </c>
      <c r="AA8132" s="62">
        <v>0</v>
      </c>
      <c r="AB8132" s="62">
        <v>4.2253521126760568E-3</v>
      </c>
      <c r="AD8132">
        <v>8119</v>
      </c>
      <c r="AE8132" s="65">
        <v>0.10061397975223274</v>
      </c>
      <c r="AF8132" s="62">
        <v>9.5825247357866544E-2</v>
      </c>
      <c r="AG8132" s="62">
        <v>0</v>
      </c>
      <c r="AH8132" s="62">
        <v>4.7887323943661972E-3</v>
      </c>
    </row>
    <row r="8133" spans="5:34" x14ac:dyDescent="0.2">
      <c r="E8133" s="76">
        <v>12</v>
      </c>
      <c r="F8133" s="76">
        <v>5</v>
      </c>
      <c r="G8133">
        <v>8120</v>
      </c>
      <c r="H8133">
        <v>8</v>
      </c>
      <c r="I8133">
        <v>6</v>
      </c>
      <c r="J8133" t="s">
        <v>24</v>
      </c>
      <c r="K8133" t="s">
        <v>32</v>
      </c>
      <c r="L8133" s="61">
        <v>8120</v>
      </c>
      <c r="M8133" s="53">
        <v>0.22627726997740255</v>
      </c>
      <c r="N8133" s="63">
        <v>0.16878596945999791</v>
      </c>
      <c r="O8133" s="63">
        <v>5.7491300517404656E-2</v>
      </c>
      <c r="P8133" s="63">
        <v>0</v>
      </c>
      <c r="R8133">
        <v>8120</v>
      </c>
      <c r="S8133" s="65">
        <v>0.22516150883293615</v>
      </c>
      <c r="T8133" s="62">
        <v>0.14467368810856962</v>
      </c>
      <c r="U8133" s="62">
        <v>8.0487820724366527E-2</v>
      </c>
      <c r="V8133" s="62">
        <v>0</v>
      </c>
      <c r="X8133">
        <v>8120</v>
      </c>
      <c r="Y8133" s="65">
        <v>0.22348786711623653</v>
      </c>
      <c r="Z8133" s="62">
        <v>0.10850526608142723</v>
      </c>
      <c r="AA8133" s="62">
        <v>0.11498260103480931</v>
      </c>
      <c r="AB8133" s="62">
        <v>0</v>
      </c>
      <c r="AD8133">
        <v>8120</v>
      </c>
      <c r="AE8133" s="65">
        <v>0.22700547487904421</v>
      </c>
      <c r="AF8133" s="62">
        <v>6.028070337857068E-2</v>
      </c>
      <c r="AG8133" s="62">
        <v>0.16672477150047352</v>
      </c>
      <c r="AH8133" s="62">
        <v>0</v>
      </c>
    </row>
    <row r="8134" spans="5:34" x14ac:dyDescent="0.2">
      <c r="E8134" s="76">
        <v>12</v>
      </c>
      <c r="F8134" s="76">
        <v>5</v>
      </c>
      <c r="G8134">
        <v>8121</v>
      </c>
      <c r="H8134">
        <v>9</v>
      </c>
      <c r="I8134">
        <v>6</v>
      </c>
      <c r="J8134" t="s">
        <v>24</v>
      </c>
      <c r="K8134" t="s">
        <v>33</v>
      </c>
      <c r="L8134" s="61">
        <v>8121</v>
      </c>
      <c r="M8134" s="53">
        <v>0.60921620498715323</v>
      </c>
      <c r="N8134" s="63">
        <v>0.19271800064199845</v>
      </c>
      <c r="O8134" s="63">
        <v>0.14372825129351163</v>
      </c>
      <c r="P8134" s="63">
        <v>0.2727699530516432</v>
      </c>
      <c r="R8134">
        <v>8121</v>
      </c>
      <c r="S8134" s="65">
        <v>0.69685130947983165</v>
      </c>
      <c r="T8134" s="62">
        <v>0.1683078140069435</v>
      </c>
      <c r="U8134" s="62">
        <v>0.20121955181091628</v>
      </c>
      <c r="V8134" s="62">
        <v>0.32732394366197182</v>
      </c>
      <c r="X8134">
        <v>8121</v>
      </c>
      <c r="Y8134" s="65">
        <v>0.82830396621884916</v>
      </c>
      <c r="Z8134" s="62">
        <v>0.13169253405436107</v>
      </c>
      <c r="AA8134" s="62">
        <v>0.28745650258702327</v>
      </c>
      <c r="AB8134" s="62">
        <v>0.4091549295774648</v>
      </c>
      <c r="AD8134">
        <v>8121</v>
      </c>
      <c r="AE8134" s="65">
        <v>0.96396792272840237</v>
      </c>
      <c r="AF8134" s="62">
        <v>8.3447073789425216E-2</v>
      </c>
      <c r="AG8134" s="62">
        <v>0.41681192875118372</v>
      </c>
      <c r="AH8134" s="62">
        <v>0.46370892018779342</v>
      </c>
    </row>
    <row r="8135" spans="5:34" x14ac:dyDescent="0.2">
      <c r="E8135" s="76">
        <v>12</v>
      </c>
      <c r="F8135" s="76">
        <v>5</v>
      </c>
      <c r="G8135">
        <v>8122</v>
      </c>
      <c r="H8135">
        <v>10</v>
      </c>
      <c r="I8135">
        <v>6</v>
      </c>
      <c r="J8135" t="s">
        <v>24</v>
      </c>
      <c r="K8135" t="s">
        <v>34</v>
      </c>
      <c r="L8135" s="61">
        <v>8122</v>
      </c>
      <c r="M8135" s="53">
        <v>0.64609760046419196</v>
      </c>
      <c r="N8135" s="63">
        <v>0.20228672045071688</v>
      </c>
      <c r="O8135" s="63">
        <v>0.24146346217309952</v>
      </c>
      <c r="P8135" s="63">
        <v>0.20234741784037558</v>
      </c>
      <c r="R8135">
        <v>8122</v>
      </c>
      <c r="S8135" s="65">
        <v>0.76985914754898577</v>
      </c>
      <c r="T8135" s="62">
        <v>0.18899339909819574</v>
      </c>
      <c r="U8135" s="62">
        <v>0.3380488470423394</v>
      </c>
      <c r="V8135" s="62">
        <v>0.24281690140845075</v>
      </c>
      <c r="X8135">
        <v>8122</v>
      </c>
      <c r="Y8135" s="65">
        <v>0.95550146817617643</v>
      </c>
      <c r="Z8135" s="62">
        <v>0.16905341706941401</v>
      </c>
      <c r="AA8135" s="62">
        <v>0.48292692434619905</v>
      </c>
      <c r="AB8135" s="62">
        <v>0.30352112676056336</v>
      </c>
      <c r="AD8135">
        <v>8122</v>
      </c>
      <c r="AE8135" s="65">
        <v>1.1895759900208693</v>
      </c>
      <c r="AF8135" s="62">
        <v>0.14534133939024196</v>
      </c>
      <c r="AG8135" s="62">
        <v>0.70024404030198872</v>
      </c>
      <c r="AH8135" s="62">
        <v>0.34399061032863854</v>
      </c>
    </row>
    <row r="8136" spans="5:34" x14ac:dyDescent="0.2">
      <c r="E8136" s="76">
        <v>12</v>
      </c>
      <c r="F8136" s="76">
        <v>5</v>
      </c>
      <c r="G8136">
        <v>8123</v>
      </c>
      <c r="H8136">
        <v>11</v>
      </c>
      <c r="I8136">
        <v>6</v>
      </c>
      <c r="J8136" t="s">
        <v>24</v>
      </c>
      <c r="K8136" t="s">
        <v>35</v>
      </c>
      <c r="L8136" s="61">
        <v>8123</v>
      </c>
      <c r="M8136" s="53">
        <v>0.61546954195858039</v>
      </c>
      <c r="N8136" s="63">
        <v>0.25858150091703358</v>
      </c>
      <c r="O8136" s="63">
        <v>0.23571433212135903</v>
      </c>
      <c r="P8136" s="63">
        <v>0.12117370892018779</v>
      </c>
      <c r="R8136">
        <v>8123</v>
      </c>
      <c r="S8136" s="65">
        <v>0.71889649637105635</v>
      </c>
      <c r="T8136" s="62">
        <v>0.24348798069692826</v>
      </c>
      <c r="U8136" s="62">
        <v>0.3300000649699027</v>
      </c>
      <c r="V8136" s="62">
        <v>0.14540845070422537</v>
      </c>
      <c r="X8136">
        <v>8123</v>
      </c>
      <c r="Y8136" s="65">
        <v>0.87403692798977006</v>
      </c>
      <c r="Z8136" s="62">
        <v>0.22084770036677032</v>
      </c>
      <c r="AA8136" s="62">
        <v>0.47142866424271807</v>
      </c>
      <c r="AB8136" s="62">
        <v>0.18176056338028168</v>
      </c>
      <c r="AD8136">
        <v>8123</v>
      </c>
      <c r="AE8136" s="65">
        <v>1.0842519192790385</v>
      </c>
      <c r="AF8136" s="62">
        <v>0.19468505096277799</v>
      </c>
      <c r="AG8136" s="62">
        <v>0.68357156315194123</v>
      </c>
      <c r="AH8136" s="62">
        <v>0.20599530516431924</v>
      </c>
    </row>
    <row r="8137" spans="5:34" x14ac:dyDescent="0.2">
      <c r="E8137" s="76">
        <v>12</v>
      </c>
      <c r="F8137" s="76">
        <v>5</v>
      </c>
      <c r="G8137">
        <v>8124</v>
      </c>
      <c r="H8137">
        <v>12</v>
      </c>
      <c r="I8137">
        <v>6</v>
      </c>
      <c r="J8137" t="s">
        <v>24</v>
      </c>
      <c r="K8137" t="s">
        <v>36</v>
      </c>
      <c r="L8137" s="61">
        <v>8124</v>
      </c>
      <c r="M8137" s="53">
        <v>0.68909483476539191</v>
      </c>
      <c r="N8137" s="63">
        <v>0.33831107405824834</v>
      </c>
      <c r="O8137" s="63">
        <v>0.17247390155221393</v>
      </c>
      <c r="P8137" s="63">
        <v>0.17830985915492958</v>
      </c>
      <c r="R8137">
        <v>8124</v>
      </c>
      <c r="S8137" s="65">
        <v>0.77662577691839052</v>
      </c>
      <c r="T8137" s="62">
        <v>0.32119048375937542</v>
      </c>
      <c r="U8137" s="62">
        <v>0.24146346217309952</v>
      </c>
      <c r="V8137" s="62">
        <v>0.21397183098591552</v>
      </c>
      <c r="X8137">
        <v>8124</v>
      </c>
      <c r="Y8137" s="65">
        <v>0.90792219014788822</v>
      </c>
      <c r="Z8137" s="62">
        <v>0.29550959831106594</v>
      </c>
      <c r="AA8137" s="62">
        <v>0.34494780310442785</v>
      </c>
      <c r="AB8137" s="62">
        <v>0.26746478873239438</v>
      </c>
      <c r="AD8137">
        <v>8124</v>
      </c>
      <c r="AE8137" s="65">
        <v>1.0703186228298613</v>
      </c>
      <c r="AF8137" s="62">
        <v>0.26701754776506054</v>
      </c>
      <c r="AG8137" s="62">
        <v>0.50017431450142047</v>
      </c>
      <c r="AH8137" s="62">
        <v>0.30312676056338028</v>
      </c>
    </row>
    <row r="8138" spans="5:34" x14ac:dyDescent="0.2">
      <c r="E8138" s="76">
        <v>12</v>
      </c>
      <c r="F8138" s="76">
        <v>5</v>
      </c>
      <c r="G8138">
        <v>8125</v>
      </c>
      <c r="H8138">
        <v>13</v>
      </c>
      <c r="I8138">
        <v>6</v>
      </c>
      <c r="J8138" t="s">
        <v>24</v>
      </c>
      <c r="K8138" t="s">
        <v>37</v>
      </c>
      <c r="L8138" s="61">
        <v>8125</v>
      </c>
      <c r="M8138" s="53">
        <v>0.72128449624348867</v>
      </c>
      <c r="N8138" s="63">
        <v>0.45489344450445401</v>
      </c>
      <c r="O8138" s="63">
        <v>0.11498260103480931</v>
      </c>
      <c r="P8138" s="63">
        <v>0.15140845070422534</v>
      </c>
      <c r="R8138">
        <v>8125</v>
      </c>
      <c r="S8138" s="65">
        <v>0.76378401214992664</v>
      </c>
      <c r="T8138" s="62">
        <v>0.42111822985612313</v>
      </c>
      <c r="U8138" s="62">
        <v>0.16097564144873305</v>
      </c>
      <c r="V8138" s="62">
        <v>0.18169014084507043</v>
      </c>
      <c r="X8138">
        <v>8125</v>
      </c>
      <c r="Y8138" s="65">
        <v>0.82753328600958342</v>
      </c>
      <c r="Z8138" s="62">
        <v>0.37045540788362674</v>
      </c>
      <c r="AA8138" s="62">
        <v>0.22996520206961862</v>
      </c>
      <c r="AB8138" s="62">
        <v>0.227112676056338</v>
      </c>
      <c r="AD8138">
        <v>8125</v>
      </c>
      <c r="AE8138" s="65">
        <v>0.89949801783683569</v>
      </c>
      <c r="AF8138" s="62">
        <v>0.30865410863870546</v>
      </c>
      <c r="AG8138" s="62">
        <v>0.33344954300094704</v>
      </c>
      <c r="AH8138" s="62">
        <v>0.25739436619718309</v>
      </c>
    </row>
    <row r="8139" spans="5:34" x14ac:dyDescent="0.2">
      <c r="E8139" s="76">
        <v>12</v>
      </c>
      <c r="F8139" s="76">
        <v>5</v>
      </c>
      <c r="G8139">
        <v>8126</v>
      </c>
      <c r="H8139">
        <v>14</v>
      </c>
      <c r="I8139">
        <v>6</v>
      </c>
      <c r="J8139" t="s">
        <v>24</v>
      </c>
      <c r="K8139" t="s">
        <v>38</v>
      </c>
      <c r="L8139" s="61">
        <v>8126</v>
      </c>
      <c r="M8139" s="53">
        <v>0.88948494530505906</v>
      </c>
      <c r="N8139" s="63">
        <v>0.623328635350062</v>
      </c>
      <c r="O8139" s="63">
        <v>0.11498260103480931</v>
      </c>
      <c r="P8139" s="63">
        <v>0.15117370892018778</v>
      </c>
      <c r="R8139">
        <v>8126</v>
      </c>
      <c r="S8139" s="65">
        <v>0.92348012430289839</v>
      </c>
      <c r="T8139" s="62">
        <v>0.58109603214993988</v>
      </c>
      <c r="U8139" s="62">
        <v>0.16097564144873305</v>
      </c>
      <c r="V8139" s="62">
        <v>0.1814084507042254</v>
      </c>
      <c r="X8139">
        <v>8126</v>
      </c>
      <c r="Y8139" s="65">
        <v>0.97447289279965699</v>
      </c>
      <c r="Z8139" s="62">
        <v>0.51774712734975659</v>
      </c>
      <c r="AA8139" s="62">
        <v>0.22996520206961862</v>
      </c>
      <c r="AB8139" s="62">
        <v>0.22676056338028169</v>
      </c>
      <c r="AD8139">
        <v>8126</v>
      </c>
      <c r="AE8139" s="65">
        <v>1.0323504641923891</v>
      </c>
      <c r="AF8139" s="62">
        <v>0.44190561602712275</v>
      </c>
      <c r="AG8139" s="62">
        <v>0.33344954300094704</v>
      </c>
      <c r="AH8139" s="62">
        <v>0.25699530516431923</v>
      </c>
    </row>
    <row r="8140" spans="5:34" x14ac:dyDescent="0.2">
      <c r="E8140" s="76">
        <v>12</v>
      </c>
      <c r="F8140" s="76">
        <v>5</v>
      </c>
      <c r="G8140">
        <v>8127</v>
      </c>
      <c r="H8140">
        <v>15</v>
      </c>
      <c r="I8140">
        <v>6</v>
      </c>
      <c r="J8140" t="s">
        <v>24</v>
      </c>
      <c r="K8140" t="s">
        <v>39</v>
      </c>
      <c r="L8140" s="61">
        <v>8127</v>
      </c>
      <c r="M8140" s="53">
        <v>1.1241195155391728</v>
      </c>
      <c r="N8140" s="63">
        <v>0.72004627649057085</v>
      </c>
      <c r="O8140" s="63">
        <v>9.7735210879587905E-2</v>
      </c>
      <c r="P8140" s="63">
        <v>0.30633802816901406</v>
      </c>
      <c r="R8140">
        <v>8127</v>
      </c>
      <c r="S8140" s="65">
        <v>1.1996413595854927</v>
      </c>
      <c r="T8140" s="62">
        <v>0.69520643055125264</v>
      </c>
      <c r="U8140" s="62">
        <v>0.13682929523142309</v>
      </c>
      <c r="V8140" s="62">
        <v>0.36760563380281691</v>
      </c>
      <c r="X8140">
        <v>8127</v>
      </c>
      <c r="Y8140" s="65">
        <v>1.3129241256549726</v>
      </c>
      <c r="Z8140" s="62">
        <v>0.65794666164227567</v>
      </c>
      <c r="AA8140" s="62">
        <v>0.19547042175917581</v>
      </c>
      <c r="AB8140" s="62">
        <v>0.45950704225352113</v>
      </c>
      <c r="AD8140">
        <v>8127</v>
      </c>
      <c r="AE8140" s="65">
        <v>1.4268465543311195</v>
      </c>
      <c r="AF8140" s="62">
        <v>0.62263979489299059</v>
      </c>
      <c r="AG8140" s="62">
        <v>0.28343211155080494</v>
      </c>
      <c r="AH8140" s="62">
        <v>0.52077464788732397</v>
      </c>
    </row>
    <row r="8141" spans="5:34" x14ac:dyDescent="0.2">
      <c r="E8141" s="76">
        <v>12</v>
      </c>
      <c r="F8141" s="76">
        <v>5</v>
      </c>
      <c r="G8141">
        <v>8128</v>
      </c>
      <c r="H8141">
        <v>16</v>
      </c>
      <c r="I8141">
        <v>6</v>
      </c>
      <c r="J8141" t="s">
        <v>24</v>
      </c>
      <c r="K8141" t="s">
        <v>40</v>
      </c>
      <c r="L8141" s="61">
        <v>8128</v>
      </c>
      <c r="M8141" s="53">
        <v>1.2049681863330073</v>
      </c>
      <c r="N8141" s="63">
        <v>0.87538564028048871</v>
      </c>
      <c r="O8141" s="63">
        <v>5.1742170465664185E-2</v>
      </c>
      <c r="P8141" s="63">
        <v>0.27784037558685443</v>
      </c>
      <c r="R8141">
        <v>8128</v>
      </c>
      <c r="S8141" s="65">
        <v>1.224839077071646</v>
      </c>
      <c r="T8141" s="62">
        <v>0.81899158771549063</v>
      </c>
      <c r="U8141" s="62">
        <v>7.2439038651929868E-2</v>
      </c>
      <c r="V8141" s="62">
        <v>0.33340845070422537</v>
      </c>
      <c r="X8141">
        <v>8128</v>
      </c>
      <c r="Y8141" s="65">
        <v>1.2546454131796039</v>
      </c>
      <c r="Z8141" s="62">
        <v>0.73440050886799368</v>
      </c>
      <c r="AA8141" s="62">
        <v>0.10348434093132837</v>
      </c>
      <c r="AB8141" s="62">
        <v>0.41676056338028167</v>
      </c>
      <c r="AD8141">
        <v>8128</v>
      </c>
      <c r="AE8141" s="65">
        <v>1.2566414226999056</v>
      </c>
      <c r="AF8141" s="62">
        <v>0.63426048985182693</v>
      </c>
      <c r="AG8141" s="62">
        <v>0.15005229435042614</v>
      </c>
      <c r="AH8141" s="62">
        <v>0.47232863849765261</v>
      </c>
    </row>
    <row r="8142" spans="5:34" x14ac:dyDescent="0.2">
      <c r="E8142" s="76">
        <v>12</v>
      </c>
      <c r="F8142" s="76">
        <v>5</v>
      </c>
      <c r="G8142">
        <v>8129</v>
      </c>
      <c r="H8142">
        <v>17</v>
      </c>
      <c r="I8142">
        <v>6</v>
      </c>
      <c r="J8142" t="s">
        <v>24</v>
      </c>
      <c r="K8142" t="s">
        <v>41</v>
      </c>
      <c r="L8142" s="61">
        <v>8129</v>
      </c>
      <c r="M8142" s="53">
        <v>1.4246321936102169</v>
      </c>
      <c r="N8142" s="63">
        <v>1.2624297081546232</v>
      </c>
      <c r="O8142" s="63">
        <v>1.149826010348093E-2</v>
      </c>
      <c r="P8142" s="63">
        <v>0.15070422535211267</v>
      </c>
      <c r="R8142">
        <v>8129</v>
      </c>
      <c r="S8142" s="65">
        <v>1.3570491494021346</v>
      </c>
      <c r="T8142" s="62">
        <v>1.160106514834726</v>
      </c>
      <c r="U8142" s="62">
        <v>1.6097564144873303E-2</v>
      </c>
      <c r="V8142" s="62">
        <v>0.18084507042253523</v>
      </c>
      <c r="X8142">
        <v>8129</v>
      </c>
      <c r="Y8142" s="65">
        <v>1.2556745830900118</v>
      </c>
      <c r="Z8142" s="62">
        <v>1.0066217248548808</v>
      </c>
      <c r="AA8142" s="62">
        <v>2.299652020696186E-2</v>
      </c>
      <c r="AB8142" s="62">
        <v>0.22605633802816899</v>
      </c>
      <c r="AD8142">
        <v>8129</v>
      </c>
      <c r="AE8142" s="65">
        <v>1.105890300743124</v>
      </c>
      <c r="AF8142" s="62">
        <v>0.81634816334443783</v>
      </c>
      <c r="AG8142" s="62">
        <v>3.3344954300094702E-2</v>
      </c>
      <c r="AH8142" s="62">
        <v>0.25619718309859152</v>
      </c>
    </row>
    <row r="8143" spans="5:34" x14ac:dyDescent="0.2">
      <c r="E8143" s="76">
        <v>12</v>
      </c>
      <c r="F8143" s="76">
        <v>5</v>
      </c>
      <c r="G8143">
        <v>8130</v>
      </c>
      <c r="H8143">
        <v>18</v>
      </c>
      <c r="I8143">
        <v>6</v>
      </c>
      <c r="J8143" t="s">
        <v>24</v>
      </c>
      <c r="K8143" t="s">
        <v>42</v>
      </c>
      <c r="L8143" s="61">
        <v>8130</v>
      </c>
      <c r="M8143" s="53">
        <v>2.1377003845429923</v>
      </c>
      <c r="N8143" s="63">
        <v>1.988029023040645</v>
      </c>
      <c r="O8143" s="63">
        <v>0</v>
      </c>
      <c r="P8143" s="63">
        <v>0.14967136150234742</v>
      </c>
      <c r="R8143">
        <v>8130</v>
      </c>
      <c r="S8143" s="65">
        <v>1.9616544185398475</v>
      </c>
      <c r="T8143" s="62">
        <v>1.7820487847370305</v>
      </c>
      <c r="U8143" s="62">
        <v>0</v>
      </c>
      <c r="V8143" s="62">
        <v>0.17960563380281694</v>
      </c>
      <c r="X8143">
        <v>8130</v>
      </c>
      <c r="Y8143" s="65">
        <v>1.6975854695351302</v>
      </c>
      <c r="Z8143" s="62">
        <v>1.4730784272816091</v>
      </c>
      <c r="AA8143" s="62">
        <v>0</v>
      </c>
      <c r="AB8143" s="62">
        <v>0.22450704225352114</v>
      </c>
      <c r="AD8143">
        <v>8130</v>
      </c>
      <c r="AE8143" s="65">
        <v>1.3299320903577221</v>
      </c>
      <c r="AF8143" s="62">
        <v>1.0754907758037313</v>
      </c>
      <c r="AG8143" s="62">
        <v>0</v>
      </c>
      <c r="AH8143" s="62">
        <v>0.25444131455399066</v>
      </c>
    </row>
    <row r="8144" spans="5:34" x14ac:dyDescent="0.2">
      <c r="E8144" s="76">
        <v>12</v>
      </c>
      <c r="F8144" s="76">
        <v>5</v>
      </c>
      <c r="G8144">
        <v>8131</v>
      </c>
      <c r="H8144">
        <v>19</v>
      </c>
      <c r="I8144">
        <v>6</v>
      </c>
      <c r="J8144" t="s">
        <v>24</v>
      </c>
      <c r="K8144" t="s">
        <v>43</v>
      </c>
      <c r="L8144" s="61">
        <v>8131</v>
      </c>
      <c r="M8144" s="53">
        <v>2.2546967812360474</v>
      </c>
      <c r="N8144" s="63">
        <v>2.101175654475484</v>
      </c>
      <c r="O8144" s="63">
        <v>0</v>
      </c>
      <c r="P8144" s="63">
        <v>0.15352112676056337</v>
      </c>
      <c r="R8144">
        <v>8131</v>
      </c>
      <c r="S8144" s="65">
        <v>2.0570150511662502</v>
      </c>
      <c r="T8144" s="62">
        <v>1.8727896990535742</v>
      </c>
      <c r="U8144" s="62">
        <v>0</v>
      </c>
      <c r="V8144" s="62">
        <v>0.1842253521126761</v>
      </c>
      <c r="X8144">
        <v>8131</v>
      </c>
      <c r="Y8144" s="65">
        <v>1.7604924560615551</v>
      </c>
      <c r="Z8144" s="62">
        <v>1.53021076592071</v>
      </c>
      <c r="AA8144" s="62">
        <v>0</v>
      </c>
      <c r="AB8144" s="62">
        <v>0.2302816901408451</v>
      </c>
      <c r="AD8144">
        <v>8131</v>
      </c>
      <c r="AE8144" s="65">
        <v>1.3476477696888514</v>
      </c>
      <c r="AF8144" s="62">
        <v>1.0866618541958937</v>
      </c>
      <c r="AG8144" s="62">
        <v>0</v>
      </c>
      <c r="AH8144" s="62">
        <v>0.26098591549295774</v>
      </c>
    </row>
    <row r="8145" spans="5:34" x14ac:dyDescent="0.2">
      <c r="E8145" s="76">
        <v>12</v>
      </c>
      <c r="F8145" s="76">
        <v>5</v>
      </c>
      <c r="G8145">
        <v>8132</v>
      </c>
      <c r="H8145">
        <v>20</v>
      </c>
      <c r="I8145">
        <v>6</v>
      </c>
      <c r="J8145" t="s">
        <v>24</v>
      </c>
      <c r="K8145" t="s">
        <v>44</v>
      </c>
      <c r="L8145" s="61">
        <v>8132</v>
      </c>
      <c r="M8145" s="53">
        <v>2.1584569985419808</v>
      </c>
      <c r="N8145" s="63">
        <v>2.0382692051147506</v>
      </c>
      <c r="O8145" s="63">
        <v>0</v>
      </c>
      <c r="P8145" s="63">
        <v>0.12018779342723004</v>
      </c>
      <c r="R8145">
        <v>8132</v>
      </c>
      <c r="S8145" s="65">
        <v>1.9911838442526968</v>
      </c>
      <c r="T8145" s="62">
        <v>1.8469584921400206</v>
      </c>
      <c r="U8145" s="62">
        <v>0</v>
      </c>
      <c r="V8145" s="62">
        <v>0.14422535211267609</v>
      </c>
      <c r="X8145">
        <v>8132</v>
      </c>
      <c r="Y8145" s="65">
        <v>1.7402741128187709</v>
      </c>
      <c r="Z8145" s="62">
        <v>1.5599924226779258</v>
      </c>
      <c r="AA8145" s="62">
        <v>0</v>
      </c>
      <c r="AB8145" s="62">
        <v>0.18028169014084511</v>
      </c>
      <c r="AD8145">
        <v>8132</v>
      </c>
      <c r="AE8145" s="65">
        <v>1.4000874617203263</v>
      </c>
      <c r="AF8145" s="62">
        <v>1.1957682128940352</v>
      </c>
      <c r="AG8145" s="62">
        <v>0</v>
      </c>
      <c r="AH8145" s="62">
        <v>0.2043192488262911</v>
      </c>
    </row>
    <row r="8146" spans="5:34" x14ac:dyDescent="0.2">
      <c r="E8146" s="76">
        <v>12</v>
      </c>
      <c r="F8146" s="76">
        <v>5</v>
      </c>
      <c r="G8146">
        <v>8133</v>
      </c>
      <c r="H8146">
        <v>21</v>
      </c>
      <c r="I8146">
        <v>6</v>
      </c>
      <c r="J8146" t="s">
        <v>24</v>
      </c>
      <c r="K8146" t="s">
        <v>45</v>
      </c>
      <c r="L8146" s="61">
        <v>8133</v>
      </c>
      <c r="M8146" s="53">
        <v>1.7966749670871887</v>
      </c>
      <c r="N8146" s="63">
        <v>1.7351726196693482</v>
      </c>
      <c r="O8146" s="63">
        <v>0</v>
      </c>
      <c r="P8146" s="63">
        <v>6.1502347417840372E-2</v>
      </c>
      <c r="R8146">
        <v>8133</v>
      </c>
      <c r="S8146" s="65">
        <v>1.6547223231749089</v>
      </c>
      <c r="T8146" s="62">
        <v>1.5809195062735004</v>
      </c>
      <c r="U8146" s="62">
        <v>0</v>
      </c>
      <c r="V8146" s="62">
        <v>7.3802816901408469E-2</v>
      </c>
      <c r="X8146">
        <v>8133</v>
      </c>
      <c r="Y8146" s="65">
        <v>1.4417933573064894</v>
      </c>
      <c r="Z8146" s="62">
        <v>1.3495398361797288</v>
      </c>
      <c r="AA8146" s="62">
        <v>0</v>
      </c>
      <c r="AB8146" s="62">
        <v>9.2253521126760579E-2</v>
      </c>
      <c r="AD8146">
        <v>8133</v>
      </c>
      <c r="AE8146" s="65">
        <v>1.1628349901535828</v>
      </c>
      <c r="AF8146" s="62">
        <v>1.0582809995432543</v>
      </c>
      <c r="AG8146" s="62">
        <v>0</v>
      </c>
      <c r="AH8146" s="62">
        <v>0.10455399061032865</v>
      </c>
    </row>
    <row r="8147" spans="5:34" x14ac:dyDescent="0.2">
      <c r="E8147" s="76">
        <v>12</v>
      </c>
      <c r="F8147" s="76">
        <v>5</v>
      </c>
      <c r="G8147">
        <v>8134</v>
      </c>
      <c r="H8147">
        <v>22</v>
      </c>
      <c r="I8147">
        <v>6</v>
      </c>
      <c r="J8147" t="s">
        <v>24</v>
      </c>
      <c r="K8147" t="s">
        <v>46</v>
      </c>
      <c r="L8147" s="61">
        <v>8134</v>
      </c>
      <c r="M8147" s="53">
        <v>1.7203682146242039</v>
      </c>
      <c r="N8147" s="63">
        <v>1.6980677451406359</v>
      </c>
      <c r="O8147" s="63">
        <v>0</v>
      </c>
      <c r="P8147" s="63">
        <v>2.2300469483568074E-2</v>
      </c>
      <c r="R8147">
        <v>8134</v>
      </c>
      <c r="S8147" s="65">
        <v>1.6695045809003732</v>
      </c>
      <c r="T8147" s="62">
        <v>1.6427440175200916</v>
      </c>
      <c r="U8147" s="62">
        <v>0</v>
      </c>
      <c r="V8147" s="62">
        <v>2.6760563380281696E-2</v>
      </c>
      <c r="X8147">
        <v>8134</v>
      </c>
      <c r="Y8147" s="65">
        <v>1.5932091303146272</v>
      </c>
      <c r="Z8147" s="62">
        <v>1.5597584260892752</v>
      </c>
      <c r="AA8147" s="62">
        <v>0</v>
      </c>
      <c r="AB8147" s="62">
        <v>3.3450704225352117E-2</v>
      </c>
      <c r="AD8147">
        <v>8134</v>
      </c>
      <c r="AE8147" s="65">
        <v>1.521516549280695</v>
      </c>
      <c r="AF8147" s="62">
        <v>1.4836057511586294</v>
      </c>
      <c r="AG8147" s="62">
        <v>0</v>
      </c>
      <c r="AH8147" s="62">
        <v>3.7910798122065728E-2</v>
      </c>
    </row>
    <row r="8148" spans="5:34" x14ac:dyDescent="0.2">
      <c r="E8148" s="76">
        <v>12</v>
      </c>
      <c r="F8148" s="76">
        <v>5</v>
      </c>
      <c r="G8148">
        <v>8135</v>
      </c>
      <c r="H8148">
        <v>23</v>
      </c>
      <c r="I8148">
        <v>6</v>
      </c>
      <c r="J8148" t="s">
        <v>24</v>
      </c>
      <c r="K8148" t="s">
        <v>47</v>
      </c>
      <c r="L8148" s="61">
        <v>8135</v>
      </c>
      <c r="M8148" s="53">
        <v>1.6263727609739711</v>
      </c>
      <c r="N8148" s="63">
        <v>1.5845887234152856</v>
      </c>
      <c r="O8148" s="63">
        <v>0</v>
      </c>
      <c r="P8148" s="63">
        <v>4.1784037558685441E-2</v>
      </c>
      <c r="R8148">
        <v>8135</v>
      </c>
      <c r="S8148" s="65">
        <v>1.6580362559591106</v>
      </c>
      <c r="T8148" s="62">
        <v>1.607895410888688</v>
      </c>
      <c r="U8148" s="62">
        <v>0</v>
      </c>
      <c r="V8148" s="62">
        <v>5.0140845070422546E-2</v>
      </c>
      <c r="X8148">
        <v>8135</v>
      </c>
      <c r="Y8148" s="65">
        <v>1.7055314984368195</v>
      </c>
      <c r="Z8148" s="62">
        <v>1.6428554420987913</v>
      </c>
      <c r="AA8148" s="62">
        <v>0</v>
      </c>
      <c r="AB8148" s="62">
        <v>6.2676056338028169E-2</v>
      </c>
      <c r="AD8148">
        <v>8135</v>
      </c>
      <c r="AE8148" s="65">
        <v>1.806494721309285</v>
      </c>
      <c r="AF8148" s="62">
        <v>1.7354618574595198</v>
      </c>
      <c r="AG8148" s="62">
        <v>0</v>
      </c>
      <c r="AH8148" s="62">
        <v>7.103286384976526E-2</v>
      </c>
    </row>
    <row r="8149" spans="5:34" x14ac:dyDescent="0.2">
      <c r="E8149" s="76">
        <v>12</v>
      </c>
      <c r="F8149" s="76">
        <v>5</v>
      </c>
      <c r="G8149">
        <v>8136</v>
      </c>
      <c r="H8149">
        <v>24</v>
      </c>
      <c r="I8149">
        <v>6</v>
      </c>
      <c r="J8149" t="s">
        <v>24</v>
      </c>
      <c r="K8149" t="s">
        <v>48</v>
      </c>
      <c r="L8149" s="61">
        <v>8136</v>
      </c>
      <c r="M8149" s="53">
        <v>1.3467771336605667</v>
      </c>
      <c r="N8149" s="63">
        <v>1.3106268989187826</v>
      </c>
      <c r="O8149" s="63">
        <v>0</v>
      </c>
      <c r="P8149" s="63">
        <v>3.615023474178404E-2</v>
      </c>
      <c r="R8149">
        <v>8136</v>
      </c>
      <c r="S8149" s="65">
        <v>1.4164512715818263</v>
      </c>
      <c r="T8149" s="62">
        <v>1.3730709898916853</v>
      </c>
      <c r="U8149" s="62">
        <v>0</v>
      </c>
      <c r="V8149" s="62">
        <v>4.3380281690140854E-2</v>
      </c>
      <c r="X8149">
        <v>8136</v>
      </c>
      <c r="Y8149" s="65">
        <v>1.5209624784637155</v>
      </c>
      <c r="Z8149" s="62">
        <v>1.4667371263510394</v>
      </c>
      <c r="AA8149" s="62">
        <v>0</v>
      </c>
      <c r="AB8149" s="62">
        <v>5.422535211267606E-2</v>
      </c>
      <c r="AD8149">
        <v>8136</v>
      </c>
      <c r="AE8149" s="65">
        <v>1.6990737477718014</v>
      </c>
      <c r="AF8149" s="62">
        <v>1.6376183487107685</v>
      </c>
      <c r="AG8149" s="62">
        <v>0</v>
      </c>
      <c r="AH8149" s="62">
        <v>6.1455399061032867E-2</v>
      </c>
    </row>
    <row r="8150" spans="5:34" x14ac:dyDescent="0.2">
      <c r="E8150" s="76">
        <v>12</v>
      </c>
      <c r="F8150" s="76">
        <v>6</v>
      </c>
      <c r="G8150">
        <v>8137</v>
      </c>
      <c r="H8150">
        <v>1</v>
      </c>
      <c r="I8150">
        <v>7</v>
      </c>
      <c r="J8150" t="s">
        <v>49</v>
      </c>
      <c r="K8150" t="s">
        <v>50</v>
      </c>
      <c r="L8150" s="61">
        <v>8137</v>
      </c>
      <c r="M8150" s="53">
        <v>0.84297420896785424</v>
      </c>
      <c r="N8150" s="63">
        <v>0.84297420896785424</v>
      </c>
      <c r="O8150" s="63">
        <v>0</v>
      </c>
      <c r="P8150" s="63">
        <v>0</v>
      </c>
      <c r="R8150">
        <v>8137</v>
      </c>
      <c r="S8150" s="65">
        <v>0.82424144876856853</v>
      </c>
      <c r="T8150" s="62">
        <v>0.82424144876856853</v>
      </c>
      <c r="U8150" s="62">
        <v>0</v>
      </c>
      <c r="V8150" s="62">
        <v>0</v>
      </c>
      <c r="X8150">
        <v>8137</v>
      </c>
      <c r="Y8150" s="65">
        <v>0.79614230846964018</v>
      </c>
      <c r="Z8150" s="62">
        <v>0.79614230846964018</v>
      </c>
      <c r="AA8150" s="62">
        <v>0</v>
      </c>
      <c r="AB8150" s="62">
        <v>0</v>
      </c>
      <c r="AD8150">
        <v>8137</v>
      </c>
      <c r="AE8150" s="65">
        <v>0.77740954827035458</v>
      </c>
      <c r="AF8150" s="62">
        <v>0.77740954827035458</v>
      </c>
      <c r="AG8150" s="62">
        <v>0</v>
      </c>
      <c r="AH8150" s="62">
        <v>0</v>
      </c>
    </row>
    <row r="8151" spans="5:34" x14ac:dyDescent="0.2">
      <c r="E8151" s="76">
        <v>12</v>
      </c>
      <c r="F8151" s="76">
        <v>6</v>
      </c>
      <c r="G8151">
        <v>8138</v>
      </c>
      <c r="H8151">
        <v>2</v>
      </c>
      <c r="I8151">
        <v>7</v>
      </c>
      <c r="J8151" t="s">
        <v>49</v>
      </c>
      <c r="K8151" t="s">
        <v>51</v>
      </c>
      <c r="L8151" s="61">
        <v>8138</v>
      </c>
      <c r="M8151" s="53">
        <v>0.62995957866629027</v>
      </c>
      <c r="N8151" s="63">
        <v>0.62995957866629027</v>
      </c>
      <c r="O8151" s="63">
        <v>0</v>
      </c>
      <c r="P8151" s="63">
        <v>0</v>
      </c>
      <c r="R8151">
        <v>8138</v>
      </c>
      <c r="S8151" s="65">
        <v>0.61596047691815037</v>
      </c>
      <c r="T8151" s="62">
        <v>0.61596047691815037</v>
      </c>
      <c r="U8151" s="62">
        <v>0</v>
      </c>
      <c r="V8151" s="62">
        <v>0</v>
      </c>
      <c r="X8151">
        <v>8138</v>
      </c>
      <c r="Y8151" s="65">
        <v>0.59496182429594069</v>
      </c>
      <c r="Z8151" s="62">
        <v>0.59496182429594069</v>
      </c>
      <c r="AA8151" s="62">
        <v>0</v>
      </c>
      <c r="AB8151" s="62">
        <v>0</v>
      </c>
      <c r="AD8151">
        <v>8138</v>
      </c>
      <c r="AE8151" s="65">
        <v>0.58096272254780101</v>
      </c>
      <c r="AF8151" s="62">
        <v>0.58096272254780101</v>
      </c>
      <c r="AG8151" s="62">
        <v>0</v>
      </c>
      <c r="AH8151" s="62">
        <v>0</v>
      </c>
    </row>
    <row r="8152" spans="5:34" x14ac:dyDescent="0.2">
      <c r="E8152" s="76">
        <v>12</v>
      </c>
      <c r="F8152" s="76">
        <v>6</v>
      </c>
      <c r="G8152">
        <v>8139</v>
      </c>
      <c r="H8152">
        <v>3</v>
      </c>
      <c r="I8152">
        <v>7</v>
      </c>
      <c r="J8152" t="s">
        <v>49</v>
      </c>
      <c r="K8152" t="s">
        <v>52</v>
      </c>
      <c r="L8152" s="61">
        <v>8139</v>
      </c>
      <c r="M8152" s="53">
        <v>0.45903672690875463</v>
      </c>
      <c r="N8152" s="63">
        <v>0.45903672690875463</v>
      </c>
      <c r="O8152" s="63">
        <v>0</v>
      </c>
      <c r="P8152" s="63">
        <v>0</v>
      </c>
      <c r="R8152">
        <v>8139</v>
      </c>
      <c r="S8152" s="65">
        <v>0.44883591075522672</v>
      </c>
      <c r="T8152" s="62">
        <v>0.44883591075522672</v>
      </c>
      <c r="U8152" s="62">
        <v>0</v>
      </c>
      <c r="V8152" s="62">
        <v>0</v>
      </c>
      <c r="X8152">
        <v>8139</v>
      </c>
      <c r="Y8152" s="65">
        <v>0.43353468652493499</v>
      </c>
      <c r="Z8152" s="62">
        <v>0.43353468652493499</v>
      </c>
      <c r="AA8152" s="62">
        <v>0</v>
      </c>
      <c r="AB8152" s="62">
        <v>0</v>
      </c>
      <c r="AD8152">
        <v>8139</v>
      </c>
      <c r="AE8152" s="65">
        <v>0.42333387037140713</v>
      </c>
      <c r="AF8152" s="62">
        <v>0.42333387037140713</v>
      </c>
      <c r="AG8152" s="62">
        <v>0</v>
      </c>
      <c r="AH8152" s="62">
        <v>0</v>
      </c>
    </row>
    <row r="8153" spans="5:34" x14ac:dyDescent="0.2">
      <c r="E8153" s="76">
        <v>12</v>
      </c>
      <c r="F8153" s="76">
        <v>6</v>
      </c>
      <c r="G8153">
        <v>8140</v>
      </c>
      <c r="H8153">
        <v>4</v>
      </c>
      <c r="I8153">
        <v>7</v>
      </c>
      <c r="J8153" t="s">
        <v>49</v>
      </c>
      <c r="K8153" t="s">
        <v>53</v>
      </c>
      <c r="L8153" s="61">
        <v>8140</v>
      </c>
      <c r="M8153" s="53">
        <v>0.54587985008759121</v>
      </c>
      <c r="N8153" s="63">
        <v>0.54587985008759121</v>
      </c>
      <c r="O8153" s="63">
        <v>0</v>
      </c>
      <c r="P8153" s="63">
        <v>0</v>
      </c>
      <c r="R8153">
        <v>8140</v>
      </c>
      <c r="S8153" s="65">
        <v>0.53374918675231142</v>
      </c>
      <c r="T8153" s="62">
        <v>0.53374918675231142</v>
      </c>
      <c r="U8153" s="62">
        <v>0</v>
      </c>
      <c r="V8153" s="62">
        <v>0</v>
      </c>
      <c r="X8153">
        <v>8140</v>
      </c>
      <c r="Y8153" s="65">
        <v>0.51555319174939174</v>
      </c>
      <c r="Z8153" s="62">
        <v>0.51555319174939174</v>
      </c>
      <c r="AA8153" s="62">
        <v>0</v>
      </c>
      <c r="AB8153" s="62">
        <v>0</v>
      </c>
      <c r="AD8153">
        <v>8140</v>
      </c>
      <c r="AE8153" s="65">
        <v>0.50342252841411195</v>
      </c>
      <c r="AF8153" s="62">
        <v>0.50342252841411195</v>
      </c>
      <c r="AG8153" s="62">
        <v>0</v>
      </c>
      <c r="AH8153" s="62">
        <v>0</v>
      </c>
    </row>
    <row r="8154" spans="5:34" x14ac:dyDescent="0.2">
      <c r="E8154" s="76">
        <v>12</v>
      </c>
      <c r="F8154" s="76">
        <v>6</v>
      </c>
      <c r="G8154">
        <v>8141</v>
      </c>
      <c r="H8154">
        <v>5</v>
      </c>
      <c r="I8154">
        <v>7</v>
      </c>
      <c r="J8154" t="s">
        <v>49</v>
      </c>
      <c r="K8154" t="s">
        <v>54</v>
      </c>
      <c r="L8154" s="61">
        <v>8141</v>
      </c>
      <c r="M8154" s="53">
        <v>0.46079744196401934</v>
      </c>
      <c r="N8154" s="63">
        <v>0.46079744196401934</v>
      </c>
      <c r="O8154" s="63">
        <v>0</v>
      </c>
      <c r="P8154" s="63">
        <v>0</v>
      </c>
      <c r="R8154">
        <v>8141</v>
      </c>
      <c r="S8154" s="65">
        <v>0.45055749880926332</v>
      </c>
      <c r="T8154" s="62">
        <v>0.45055749880926332</v>
      </c>
      <c r="U8154" s="62">
        <v>0</v>
      </c>
      <c r="V8154" s="62">
        <v>0</v>
      </c>
      <c r="X8154">
        <v>8141</v>
      </c>
      <c r="Y8154" s="65">
        <v>0.43519758407712938</v>
      </c>
      <c r="Z8154" s="62">
        <v>0.43519758407712938</v>
      </c>
      <c r="AA8154" s="62">
        <v>0</v>
      </c>
      <c r="AB8154" s="62">
        <v>0</v>
      </c>
      <c r="AD8154">
        <v>8141</v>
      </c>
      <c r="AE8154" s="65">
        <v>0.42495764092237343</v>
      </c>
      <c r="AF8154" s="62">
        <v>0.42495764092237343</v>
      </c>
      <c r="AG8154" s="62">
        <v>0</v>
      </c>
      <c r="AH8154" s="62">
        <v>0</v>
      </c>
    </row>
    <row r="8155" spans="5:34" x14ac:dyDescent="0.2">
      <c r="E8155" s="76">
        <v>12</v>
      </c>
      <c r="F8155" s="76">
        <v>6</v>
      </c>
      <c r="G8155">
        <v>8142</v>
      </c>
      <c r="H8155">
        <v>6</v>
      </c>
      <c r="I8155">
        <v>7</v>
      </c>
      <c r="J8155" t="s">
        <v>49</v>
      </c>
      <c r="K8155" t="s">
        <v>55</v>
      </c>
      <c r="L8155" s="61">
        <v>8142</v>
      </c>
      <c r="M8155" s="53">
        <v>0.33629480082414714</v>
      </c>
      <c r="N8155" s="63">
        <v>0.33629480082414714</v>
      </c>
      <c r="O8155" s="63">
        <v>0</v>
      </c>
      <c r="P8155" s="63">
        <v>0</v>
      </c>
      <c r="R8155">
        <v>8142</v>
      </c>
      <c r="S8155" s="65">
        <v>0.32882158302805498</v>
      </c>
      <c r="T8155" s="62">
        <v>0.32882158302805498</v>
      </c>
      <c r="U8155" s="62">
        <v>0</v>
      </c>
      <c r="V8155" s="62">
        <v>0</v>
      </c>
      <c r="X8155">
        <v>8142</v>
      </c>
      <c r="Y8155" s="65">
        <v>0.31761175633391675</v>
      </c>
      <c r="Z8155" s="62">
        <v>0.31761175633391675</v>
      </c>
      <c r="AA8155" s="62">
        <v>0</v>
      </c>
      <c r="AB8155" s="62">
        <v>0</v>
      </c>
      <c r="AD8155">
        <v>8142</v>
      </c>
      <c r="AE8155" s="65">
        <v>0.31013853853782458</v>
      </c>
      <c r="AF8155" s="62">
        <v>0.31013853853782458</v>
      </c>
      <c r="AG8155" s="62">
        <v>0</v>
      </c>
      <c r="AH8155" s="62">
        <v>0</v>
      </c>
    </row>
    <row r="8156" spans="5:34" x14ac:dyDescent="0.2">
      <c r="E8156" s="76">
        <v>12</v>
      </c>
      <c r="F8156" s="76">
        <v>6</v>
      </c>
      <c r="G8156">
        <v>8143</v>
      </c>
      <c r="H8156">
        <v>7</v>
      </c>
      <c r="I8156">
        <v>7</v>
      </c>
      <c r="J8156" t="s">
        <v>49</v>
      </c>
      <c r="K8156" t="s">
        <v>56</v>
      </c>
      <c r="L8156" s="61">
        <v>8143</v>
      </c>
      <c r="M8156" s="53">
        <v>0.16985300064701991</v>
      </c>
      <c r="N8156" s="63">
        <v>0.16703609923856921</v>
      </c>
      <c r="O8156" s="63">
        <v>0</v>
      </c>
      <c r="P8156" s="63">
        <v>2.8169014084507044E-3</v>
      </c>
      <c r="R8156">
        <v>8143</v>
      </c>
      <c r="S8156" s="65">
        <v>0.16670446761229743</v>
      </c>
      <c r="T8156" s="62">
        <v>0.16332418592215658</v>
      </c>
      <c r="U8156" s="62">
        <v>0</v>
      </c>
      <c r="V8156" s="62">
        <v>3.3802816901408457E-3</v>
      </c>
      <c r="X8156">
        <v>8143</v>
      </c>
      <c r="Y8156" s="65">
        <v>0.16198166806021369</v>
      </c>
      <c r="Z8156" s="62">
        <v>0.15775631594753764</v>
      </c>
      <c r="AA8156" s="62">
        <v>0</v>
      </c>
      <c r="AB8156" s="62">
        <v>4.2253521126760568E-3</v>
      </c>
      <c r="AD8156">
        <v>8143</v>
      </c>
      <c r="AE8156" s="65">
        <v>0.15883313502549118</v>
      </c>
      <c r="AF8156" s="62">
        <v>0.15404440263112498</v>
      </c>
      <c r="AG8156" s="62">
        <v>0</v>
      </c>
      <c r="AH8156" s="62">
        <v>4.7887323943661972E-3</v>
      </c>
    </row>
    <row r="8157" spans="5:34" x14ac:dyDescent="0.2">
      <c r="E8157" s="76">
        <v>12</v>
      </c>
      <c r="F8157" s="76">
        <v>6</v>
      </c>
      <c r="G8157">
        <v>8144</v>
      </c>
      <c r="H8157">
        <v>8</v>
      </c>
      <c r="I8157">
        <v>7</v>
      </c>
      <c r="J8157" t="s">
        <v>49</v>
      </c>
      <c r="K8157" t="s">
        <v>57</v>
      </c>
      <c r="L8157" s="61">
        <v>8144</v>
      </c>
      <c r="M8157" s="53">
        <v>0.18016661756199293</v>
      </c>
      <c r="N8157" s="63">
        <v>0.18016661756199293</v>
      </c>
      <c r="O8157" s="63">
        <v>0</v>
      </c>
      <c r="P8157" s="63">
        <v>0</v>
      </c>
      <c r="R8157">
        <v>8144</v>
      </c>
      <c r="S8157" s="65">
        <v>0.17616291494950417</v>
      </c>
      <c r="T8157" s="62">
        <v>0.17616291494950417</v>
      </c>
      <c r="U8157" s="62">
        <v>0</v>
      </c>
      <c r="V8157" s="62">
        <v>0</v>
      </c>
      <c r="X8157">
        <v>8144</v>
      </c>
      <c r="Y8157" s="65">
        <v>0.17015736103077106</v>
      </c>
      <c r="Z8157" s="62">
        <v>0.17015736103077106</v>
      </c>
      <c r="AA8157" s="62">
        <v>0</v>
      </c>
      <c r="AB8157" s="62">
        <v>0</v>
      </c>
      <c r="AD8157">
        <v>8144</v>
      </c>
      <c r="AE8157" s="65">
        <v>0.16615365841828236</v>
      </c>
      <c r="AF8157" s="62">
        <v>0.16615365841828236</v>
      </c>
      <c r="AG8157" s="62">
        <v>0</v>
      </c>
      <c r="AH8157" s="62">
        <v>0</v>
      </c>
    </row>
    <row r="8158" spans="5:34" x14ac:dyDescent="0.2">
      <c r="E8158" s="76">
        <v>12</v>
      </c>
      <c r="F8158" s="76">
        <v>6</v>
      </c>
      <c r="G8158">
        <v>8145</v>
      </c>
      <c r="H8158">
        <v>9</v>
      </c>
      <c r="I8158">
        <v>7</v>
      </c>
      <c r="J8158" t="s">
        <v>49</v>
      </c>
      <c r="K8158" t="s">
        <v>58</v>
      </c>
      <c r="L8158" s="61">
        <v>8145</v>
      </c>
      <c r="M8158" s="53">
        <v>0.53064170601292648</v>
      </c>
      <c r="N8158" s="63">
        <v>0.25787175296128323</v>
      </c>
      <c r="O8158" s="63">
        <v>0</v>
      </c>
      <c r="P8158" s="63">
        <v>0.2727699530516432</v>
      </c>
      <c r="R8158">
        <v>8145</v>
      </c>
      <c r="S8158" s="65">
        <v>0.57946521322411537</v>
      </c>
      <c r="T8158" s="62">
        <v>0.25214126956214361</v>
      </c>
      <c r="U8158" s="62">
        <v>0</v>
      </c>
      <c r="V8158" s="62">
        <v>0.32732394366197182</v>
      </c>
      <c r="X8158">
        <v>8145</v>
      </c>
      <c r="Y8158" s="65">
        <v>0.65270047404089904</v>
      </c>
      <c r="Z8158" s="62">
        <v>0.24354554446343418</v>
      </c>
      <c r="AA8158" s="62">
        <v>0</v>
      </c>
      <c r="AB8158" s="62">
        <v>0.4091549295774648</v>
      </c>
      <c r="AD8158">
        <v>8145</v>
      </c>
      <c r="AE8158" s="65">
        <v>0.70152398125208792</v>
      </c>
      <c r="AF8158" s="62">
        <v>0.23781506106429456</v>
      </c>
      <c r="AG8158" s="62">
        <v>0</v>
      </c>
      <c r="AH8158" s="62">
        <v>0.46370892018779342</v>
      </c>
    </row>
    <row r="8159" spans="5:34" x14ac:dyDescent="0.2">
      <c r="E8159" s="76">
        <v>12</v>
      </c>
      <c r="F8159" s="76">
        <v>6</v>
      </c>
      <c r="G8159">
        <v>8146</v>
      </c>
      <c r="H8159">
        <v>10</v>
      </c>
      <c r="I8159">
        <v>7</v>
      </c>
      <c r="J8159" t="s">
        <v>49</v>
      </c>
      <c r="K8159" t="s">
        <v>59</v>
      </c>
      <c r="L8159" s="61">
        <v>8146</v>
      </c>
      <c r="M8159" s="53">
        <v>0.51596848894772274</v>
      </c>
      <c r="N8159" s="63">
        <v>0.31362107110734716</v>
      </c>
      <c r="O8159" s="63">
        <v>0</v>
      </c>
      <c r="P8159" s="63">
        <v>0.20234741784037558</v>
      </c>
      <c r="R8159">
        <v>8146</v>
      </c>
      <c r="S8159" s="65">
        <v>0.54946861538007896</v>
      </c>
      <c r="T8159" s="62">
        <v>0.30665171397162827</v>
      </c>
      <c r="U8159" s="62">
        <v>0</v>
      </c>
      <c r="V8159" s="62">
        <v>0.24281690140845075</v>
      </c>
      <c r="X8159">
        <v>8146</v>
      </c>
      <c r="Y8159" s="65">
        <v>0.59971880502861352</v>
      </c>
      <c r="Z8159" s="62">
        <v>0.2961976782680501</v>
      </c>
      <c r="AA8159" s="62">
        <v>0</v>
      </c>
      <c r="AB8159" s="62">
        <v>0.30352112676056336</v>
      </c>
      <c r="AD8159">
        <v>8146</v>
      </c>
      <c r="AE8159" s="65">
        <v>0.63321893146096975</v>
      </c>
      <c r="AF8159" s="62">
        <v>0.28922832113233127</v>
      </c>
      <c r="AG8159" s="62">
        <v>0</v>
      </c>
      <c r="AH8159" s="62">
        <v>0.34399061032863854</v>
      </c>
    </row>
    <row r="8160" spans="5:34" x14ac:dyDescent="0.2">
      <c r="E8160" s="76">
        <v>12</v>
      </c>
      <c r="F8160" s="76">
        <v>6</v>
      </c>
      <c r="G8160">
        <v>8147</v>
      </c>
      <c r="H8160">
        <v>11</v>
      </c>
      <c r="I8160">
        <v>7</v>
      </c>
      <c r="J8160" t="s">
        <v>49</v>
      </c>
      <c r="K8160" t="s">
        <v>60</v>
      </c>
      <c r="L8160" s="61">
        <v>8147</v>
      </c>
      <c r="M8160" s="53">
        <v>0.57816674522994671</v>
      </c>
      <c r="N8160" s="63">
        <v>0.45699303630975896</v>
      </c>
      <c r="O8160" s="63">
        <v>0</v>
      </c>
      <c r="P8160" s="63">
        <v>0.12117370892018779</v>
      </c>
      <c r="R8160">
        <v>8147</v>
      </c>
      <c r="S8160" s="65">
        <v>0.59224608620710073</v>
      </c>
      <c r="T8160" s="62">
        <v>0.44683763550287536</v>
      </c>
      <c r="U8160" s="62">
        <v>0</v>
      </c>
      <c r="V8160" s="62">
        <v>0.14540845070422537</v>
      </c>
      <c r="X8160">
        <v>8147</v>
      </c>
      <c r="Y8160" s="65">
        <v>0.61336509767283176</v>
      </c>
      <c r="Z8160" s="62">
        <v>0.43160453429255008</v>
      </c>
      <c r="AA8160" s="62">
        <v>0</v>
      </c>
      <c r="AB8160" s="62">
        <v>0.18176056338028168</v>
      </c>
      <c r="AD8160">
        <v>8147</v>
      </c>
      <c r="AE8160" s="65">
        <v>0.62744443864998578</v>
      </c>
      <c r="AF8160" s="62">
        <v>0.42144913348566659</v>
      </c>
      <c r="AG8160" s="62">
        <v>0</v>
      </c>
      <c r="AH8160" s="62">
        <v>0.20599530516431924</v>
      </c>
    </row>
    <row r="8161" spans="5:34" x14ac:dyDescent="0.2">
      <c r="E8161" s="76">
        <v>12</v>
      </c>
      <c r="F8161" s="76">
        <v>6</v>
      </c>
      <c r="G8161">
        <v>8148</v>
      </c>
      <c r="H8161">
        <v>12</v>
      </c>
      <c r="I8161">
        <v>7</v>
      </c>
      <c r="J8161" t="s">
        <v>49</v>
      </c>
      <c r="K8161" t="s">
        <v>61</v>
      </c>
      <c r="L8161" s="61">
        <v>8148</v>
      </c>
      <c r="M8161" s="53">
        <v>0.85436475158829828</v>
      </c>
      <c r="N8161" s="63">
        <v>0.67605489243336869</v>
      </c>
      <c r="O8161" s="63">
        <v>0</v>
      </c>
      <c r="P8161" s="63">
        <v>0.17830985915492958</v>
      </c>
      <c r="R8161">
        <v>8148</v>
      </c>
      <c r="S8161" s="65">
        <v>0.87500328136520933</v>
      </c>
      <c r="T8161" s="62">
        <v>0.66103145037929378</v>
      </c>
      <c r="U8161" s="62">
        <v>0</v>
      </c>
      <c r="V8161" s="62">
        <v>0.21397183098591552</v>
      </c>
      <c r="X8161">
        <v>8148</v>
      </c>
      <c r="Y8161" s="65">
        <v>0.90596107603057607</v>
      </c>
      <c r="Z8161" s="62">
        <v>0.63849628729818164</v>
      </c>
      <c r="AA8161" s="62">
        <v>0</v>
      </c>
      <c r="AB8161" s="62">
        <v>0.26746478873239438</v>
      </c>
      <c r="AD8161">
        <v>8148</v>
      </c>
      <c r="AE8161" s="65">
        <v>0.92659960580748701</v>
      </c>
      <c r="AF8161" s="62">
        <v>0.62347284524410673</v>
      </c>
      <c r="AG8161" s="62">
        <v>0</v>
      </c>
      <c r="AH8161" s="62">
        <v>0.30312676056338028</v>
      </c>
    </row>
    <row r="8162" spans="5:34" x14ac:dyDescent="0.2">
      <c r="E8162" s="76">
        <v>12</v>
      </c>
      <c r="F8162" s="76">
        <v>6</v>
      </c>
      <c r="G8162">
        <v>8149</v>
      </c>
      <c r="H8162">
        <v>13</v>
      </c>
      <c r="I8162">
        <v>7</v>
      </c>
      <c r="J8162" t="s">
        <v>49</v>
      </c>
      <c r="K8162" t="s">
        <v>62</v>
      </c>
      <c r="L8162" s="61">
        <v>8149</v>
      </c>
      <c r="M8162" s="53">
        <v>0.9838647678106498</v>
      </c>
      <c r="N8162" s="63">
        <v>0.83245631710642443</v>
      </c>
      <c r="O8162" s="63">
        <v>0</v>
      </c>
      <c r="P8162" s="63">
        <v>0.15140845070422534</v>
      </c>
      <c r="R8162">
        <v>8149</v>
      </c>
      <c r="S8162" s="65">
        <v>0.99564742868246325</v>
      </c>
      <c r="T8162" s="62">
        <v>0.81395728783739285</v>
      </c>
      <c r="U8162" s="62">
        <v>0</v>
      </c>
      <c r="V8162" s="62">
        <v>0.18169014084507043</v>
      </c>
      <c r="X8162">
        <v>8149</v>
      </c>
      <c r="Y8162" s="65">
        <v>1.0133214199901834</v>
      </c>
      <c r="Z8162" s="62">
        <v>0.78620874393384532</v>
      </c>
      <c r="AA8162" s="62">
        <v>0</v>
      </c>
      <c r="AB8162" s="62">
        <v>0.227112676056338</v>
      </c>
      <c r="AD8162">
        <v>8149</v>
      </c>
      <c r="AE8162" s="65">
        <v>1.0251040808619969</v>
      </c>
      <c r="AF8162" s="62">
        <v>0.76770971466481375</v>
      </c>
      <c r="AG8162" s="62">
        <v>0</v>
      </c>
      <c r="AH8162" s="62">
        <v>0.25739436619718309</v>
      </c>
    </row>
    <row r="8163" spans="5:34" x14ac:dyDescent="0.2">
      <c r="E8163" s="76">
        <v>12</v>
      </c>
      <c r="F8163" s="76">
        <v>6</v>
      </c>
      <c r="G8163">
        <v>8150</v>
      </c>
      <c r="H8163">
        <v>14</v>
      </c>
      <c r="I8163">
        <v>7</v>
      </c>
      <c r="J8163" t="s">
        <v>49</v>
      </c>
      <c r="K8163" t="s">
        <v>63</v>
      </c>
      <c r="L8163" s="61">
        <v>8150</v>
      </c>
      <c r="M8163" s="53">
        <v>1.0122259638387803</v>
      </c>
      <c r="N8163" s="63">
        <v>0.86105225491859239</v>
      </c>
      <c r="O8163" s="63">
        <v>0</v>
      </c>
      <c r="P8163" s="63">
        <v>0.15117370892018778</v>
      </c>
      <c r="R8163">
        <v>8150</v>
      </c>
      <c r="S8163" s="65">
        <v>1.0233262110690711</v>
      </c>
      <c r="T8163" s="62">
        <v>0.84191776036484578</v>
      </c>
      <c r="U8163" s="62">
        <v>0</v>
      </c>
      <c r="V8163" s="62">
        <v>0.1814084507042254</v>
      </c>
      <c r="X8163">
        <v>8150</v>
      </c>
      <c r="Y8163" s="65">
        <v>1.0399765819145077</v>
      </c>
      <c r="Z8163" s="62">
        <v>0.81321601853422609</v>
      </c>
      <c r="AA8163" s="62">
        <v>0</v>
      </c>
      <c r="AB8163" s="62">
        <v>0.22676056338028169</v>
      </c>
      <c r="AD8163">
        <v>8150</v>
      </c>
      <c r="AE8163" s="65">
        <v>1.0510768291447989</v>
      </c>
      <c r="AF8163" s="62">
        <v>0.79408152398047971</v>
      </c>
      <c r="AG8163" s="62">
        <v>0</v>
      </c>
      <c r="AH8163" s="62">
        <v>0.25699530516431923</v>
      </c>
    </row>
    <row r="8164" spans="5:34" x14ac:dyDescent="0.2">
      <c r="E8164" s="76">
        <v>12</v>
      </c>
      <c r="F8164" s="76">
        <v>6</v>
      </c>
      <c r="G8164">
        <v>8151</v>
      </c>
      <c r="H8164">
        <v>15</v>
      </c>
      <c r="I8164">
        <v>7</v>
      </c>
      <c r="J8164" t="s">
        <v>49</v>
      </c>
      <c r="K8164" t="s">
        <v>64</v>
      </c>
      <c r="L8164" s="61">
        <v>8151</v>
      </c>
      <c r="M8164" s="53">
        <v>1.2632812659252404</v>
      </c>
      <c r="N8164" s="63">
        <v>0.95694323775622636</v>
      </c>
      <c r="O8164" s="63">
        <v>0</v>
      </c>
      <c r="P8164" s="63">
        <v>0.30633802816901406</v>
      </c>
      <c r="R8164">
        <v>8151</v>
      </c>
      <c r="S8164" s="65">
        <v>1.3032834662755715</v>
      </c>
      <c r="T8164" s="62">
        <v>0.9356778324727546</v>
      </c>
      <c r="U8164" s="62">
        <v>0</v>
      </c>
      <c r="V8164" s="62">
        <v>0.36760563380281691</v>
      </c>
      <c r="X8164">
        <v>8151</v>
      </c>
      <c r="Y8164" s="65">
        <v>1.3632867668010684</v>
      </c>
      <c r="Z8164" s="62">
        <v>0.90377972454754718</v>
      </c>
      <c r="AA8164" s="62">
        <v>0</v>
      </c>
      <c r="AB8164" s="62">
        <v>0.45950704225352113</v>
      </c>
      <c r="AD8164">
        <v>8151</v>
      </c>
      <c r="AE8164" s="65">
        <v>1.4032889671513995</v>
      </c>
      <c r="AF8164" s="62">
        <v>0.88251431926407553</v>
      </c>
      <c r="AG8164" s="62">
        <v>0</v>
      </c>
      <c r="AH8164" s="62">
        <v>0.52077464788732397</v>
      </c>
    </row>
    <row r="8165" spans="5:34" x14ac:dyDescent="0.2">
      <c r="E8165" s="76">
        <v>12</v>
      </c>
      <c r="F8165" s="76">
        <v>6</v>
      </c>
      <c r="G8165">
        <v>8152</v>
      </c>
      <c r="H8165">
        <v>16</v>
      </c>
      <c r="I8165">
        <v>7</v>
      </c>
      <c r="J8165" t="s">
        <v>49</v>
      </c>
      <c r="K8165" t="s">
        <v>65</v>
      </c>
      <c r="L8165" s="61">
        <v>8152</v>
      </c>
      <c r="M8165" s="53">
        <v>1.3557872774136186</v>
      </c>
      <c r="N8165" s="63">
        <v>1.0779469018267642</v>
      </c>
      <c r="O8165" s="63">
        <v>0</v>
      </c>
      <c r="P8165" s="63">
        <v>0.27784037558685443</v>
      </c>
      <c r="R8165">
        <v>8152</v>
      </c>
      <c r="S8165" s="65">
        <v>1.3874009769348392</v>
      </c>
      <c r="T8165" s="62">
        <v>1.0539925262306138</v>
      </c>
      <c r="U8165" s="62">
        <v>0</v>
      </c>
      <c r="V8165" s="62">
        <v>0.33340845070422537</v>
      </c>
      <c r="X8165">
        <v>8152</v>
      </c>
      <c r="Y8165" s="65">
        <v>1.4348215262166701</v>
      </c>
      <c r="Z8165" s="62">
        <v>1.0180609628363886</v>
      </c>
      <c r="AA8165" s="62">
        <v>0</v>
      </c>
      <c r="AB8165" s="62">
        <v>0.41676056338028167</v>
      </c>
      <c r="AD8165">
        <v>8152</v>
      </c>
      <c r="AE8165" s="65">
        <v>1.4664352257378908</v>
      </c>
      <c r="AF8165" s="62">
        <v>0.99410658724023826</v>
      </c>
      <c r="AG8165" s="62">
        <v>0</v>
      </c>
      <c r="AH8165" s="62">
        <v>0.47232863849765261</v>
      </c>
    </row>
    <row r="8166" spans="5:34" x14ac:dyDescent="0.2">
      <c r="E8166" s="76">
        <v>12</v>
      </c>
      <c r="F8166" s="76">
        <v>6</v>
      </c>
      <c r="G8166">
        <v>8153</v>
      </c>
      <c r="H8166">
        <v>17</v>
      </c>
      <c r="I8166">
        <v>7</v>
      </c>
      <c r="J8166" t="s">
        <v>49</v>
      </c>
      <c r="K8166" t="s">
        <v>66</v>
      </c>
      <c r="L8166" s="61">
        <v>8153</v>
      </c>
      <c r="M8166" s="53">
        <v>1.2869496688354285</v>
      </c>
      <c r="N8166" s="63">
        <v>1.1362454434833158</v>
      </c>
      <c r="O8166" s="63">
        <v>0</v>
      </c>
      <c r="P8166" s="63">
        <v>0.15070422535211267</v>
      </c>
      <c r="R8166">
        <v>8153</v>
      </c>
      <c r="S8166" s="65">
        <v>1.2918406151617774</v>
      </c>
      <c r="T8166" s="62">
        <v>1.1109955447392421</v>
      </c>
      <c r="U8166" s="62">
        <v>0</v>
      </c>
      <c r="V8166" s="62">
        <v>0.18084507042253523</v>
      </c>
      <c r="X8166">
        <v>8153</v>
      </c>
      <c r="Y8166" s="65">
        <v>1.2991770346513007</v>
      </c>
      <c r="Z8166" s="62">
        <v>1.0731206966231317</v>
      </c>
      <c r="AA8166" s="62">
        <v>0</v>
      </c>
      <c r="AB8166" s="62">
        <v>0.22605633802816899</v>
      </c>
      <c r="AD8166">
        <v>8153</v>
      </c>
      <c r="AE8166" s="65">
        <v>1.3040679809776496</v>
      </c>
      <c r="AF8166" s="62">
        <v>1.047870797879058</v>
      </c>
      <c r="AG8166" s="62">
        <v>0</v>
      </c>
      <c r="AH8166" s="62">
        <v>0.25619718309859152</v>
      </c>
    </row>
    <row r="8167" spans="5:34" x14ac:dyDescent="0.2">
      <c r="E8167" s="76">
        <v>12</v>
      </c>
      <c r="F8167" s="76">
        <v>6</v>
      </c>
      <c r="G8167">
        <v>8154</v>
      </c>
      <c r="H8167">
        <v>18</v>
      </c>
      <c r="I8167">
        <v>7</v>
      </c>
      <c r="J8167" t="s">
        <v>49</v>
      </c>
      <c r="K8167" t="s">
        <v>67</v>
      </c>
      <c r="L8167" s="61">
        <v>8154</v>
      </c>
      <c r="M8167" s="53">
        <v>1.4604626767814344</v>
      </c>
      <c r="N8167" s="63">
        <v>1.3107913152790869</v>
      </c>
      <c r="O8167" s="63">
        <v>0</v>
      </c>
      <c r="P8167" s="63">
        <v>0.14967136150234742</v>
      </c>
      <c r="R8167">
        <v>8154</v>
      </c>
      <c r="S8167" s="65">
        <v>1.4612682531868129</v>
      </c>
      <c r="T8167" s="62">
        <v>1.2816626193839959</v>
      </c>
      <c r="U8167" s="62">
        <v>0</v>
      </c>
      <c r="V8167" s="62">
        <v>0.17960563380281694</v>
      </c>
      <c r="X8167">
        <v>8154</v>
      </c>
      <c r="Y8167" s="65">
        <v>1.4624766177948811</v>
      </c>
      <c r="Z8167" s="62">
        <v>1.23796957554136</v>
      </c>
      <c r="AA8167" s="62">
        <v>0</v>
      </c>
      <c r="AB8167" s="62">
        <v>0.22450704225352114</v>
      </c>
      <c r="AD8167">
        <v>8154</v>
      </c>
      <c r="AE8167" s="65">
        <v>1.4632821942002598</v>
      </c>
      <c r="AF8167" s="62">
        <v>1.2088408796462691</v>
      </c>
      <c r="AG8167" s="62">
        <v>0</v>
      </c>
      <c r="AH8167" s="62">
        <v>0.25444131455399066</v>
      </c>
    </row>
    <row r="8168" spans="5:34" x14ac:dyDescent="0.2">
      <c r="E8168" s="76">
        <v>12</v>
      </c>
      <c r="F8168" s="76">
        <v>6</v>
      </c>
      <c r="G8168">
        <v>8155</v>
      </c>
      <c r="H8168">
        <v>19</v>
      </c>
      <c r="I8168">
        <v>7</v>
      </c>
      <c r="J8168" t="s">
        <v>49</v>
      </c>
      <c r="K8168" t="s">
        <v>68</v>
      </c>
      <c r="L8168" s="61">
        <v>8155</v>
      </c>
      <c r="M8168" s="53">
        <v>1.4648867726827559</v>
      </c>
      <c r="N8168" s="63">
        <v>1.3113656459221925</v>
      </c>
      <c r="O8168" s="63">
        <v>0</v>
      </c>
      <c r="P8168" s="63">
        <v>0.15352112676056337</v>
      </c>
      <c r="R8168">
        <v>8155</v>
      </c>
      <c r="S8168" s="65">
        <v>1.4664495392365975</v>
      </c>
      <c r="T8168" s="62">
        <v>1.2822241871239215</v>
      </c>
      <c r="U8168" s="62">
        <v>0</v>
      </c>
      <c r="V8168" s="62">
        <v>0.1842253521126761</v>
      </c>
      <c r="X8168">
        <v>8155</v>
      </c>
      <c r="Y8168" s="65">
        <v>1.4687936890673603</v>
      </c>
      <c r="Z8168" s="62">
        <v>1.2385119989265152</v>
      </c>
      <c r="AA8168" s="62">
        <v>0</v>
      </c>
      <c r="AB8168" s="62">
        <v>0.2302816901408451</v>
      </c>
      <c r="AD8168">
        <v>8155</v>
      </c>
      <c r="AE8168" s="65">
        <v>1.4703564556212021</v>
      </c>
      <c r="AF8168" s="62">
        <v>1.2093705401282444</v>
      </c>
      <c r="AG8168" s="62">
        <v>0</v>
      </c>
      <c r="AH8168" s="62">
        <v>0.26098591549295774</v>
      </c>
    </row>
    <row r="8169" spans="5:34" x14ac:dyDescent="0.2">
      <c r="E8169" s="76">
        <v>12</v>
      </c>
      <c r="F8169" s="76">
        <v>6</v>
      </c>
      <c r="G8169">
        <v>8156</v>
      </c>
      <c r="H8169">
        <v>20</v>
      </c>
      <c r="I8169">
        <v>7</v>
      </c>
      <c r="J8169" t="s">
        <v>49</v>
      </c>
      <c r="K8169" t="s">
        <v>69</v>
      </c>
      <c r="L8169" s="61">
        <v>8156</v>
      </c>
      <c r="M8169" s="53">
        <v>1.4916078289948238</v>
      </c>
      <c r="N8169" s="63">
        <v>1.3714200355675938</v>
      </c>
      <c r="O8169" s="63">
        <v>0</v>
      </c>
      <c r="P8169" s="63">
        <v>0.12018779342723004</v>
      </c>
      <c r="R8169">
        <v>8156</v>
      </c>
      <c r="S8169" s="65">
        <v>1.485169386889879</v>
      </c>
      <c r="T8169" s="62">
        <v>1.3409440347772028</v>
      </c>
      <c r="U8169" s="62">
        <v>0</v>
      </c>
      <c r="V8169" s="62">
        <v>0.14422535211267609</v>
      </c>
      <c r="X8169">
        <v>8156</v>
      </c>
      <c r="Y8169" s="65">
        <v>1.4755117237324615</v>
      </c>
      <c r="Z8169" s="62">
        <v>1.2952300335916165</v>
      </c>
      <c r="AA8169" s="62">
        <v>0</v>
      </c>
      <c r="AB8169" s="62">
        <v>0.18028169014084511</v>
      </c>
      <c r="AD8169">
        <v>8156</v>
      </c>
      <c r="AE8169" s="65">
        <v>1.4690732816275167</v>
      </c>
      <c r="AF8169" s="62">
        <v>1.2647540328012257</v>
      </c>
      <c r="AG8169" s="62">
        <v>0</v>
      </c>
      <c r="AH8169" s="62">
        <v>0.2043192488262911</v>
      </c>
    </row>
    <row r="8170" spans="5:34" x14ac:dyDescent="0.2">
      <c r="E8170" s="76">
        <v>12</v>
      </c>
      <c r="F8170" s="76">
        <v>6</v>
      </c>
      <c r="G8170">
        <v>8157</v>
      </c>
      <c r="H8170">
        <v>21</v>
      </c>
      <c r="I8170">
        <v>7</v>
      </c>
      <c r="J8170" t="s">
        <v>49</v>
      </c>
      <c r="K8170" t="s">
        <v>70</v>
      </c>
      <c r="L8170" s="61">
        <v>8157</v>
      </c>
      <c r="M8170" s="53">
        <v>1.2754145242052892</v>
      </c>
      <c r="N8170" s="63">
        <v>1.2139121767874488</v>
      </c>
      <c r="O8170" s="63">
        <v>0</v>
      </c>
      <c r="P8170" s="63">
        <v>6.1502347417840372E-2</v>
      </c>
      <c r="R8170">
        <v>8157</v>
      </c>
      <c r="S8170" s="65">
        <v>1.2607391675380248</v>
      </c>
      <c r="T8170" s="62">
        <v>1.1869363506366164</v>
      </c>
      <c r="U8170" s="62">
        <v>0</v>
      </c>
      <c r="V8170" s="62">
        <v>7.3802816901408469E-2</v>
      </c>
      <c r="X8170">
        <v>8157</v>
      </c>
      <c r="Y8170" s="65">
        <v>1.2387261325371288</v>
      </c>
      <c r="Z8170" s="62">
        <v>1.1464726114103683</v>
      </c>
      <c r="AA8170" s="62">
        <v>0</v>
      </c>
      <c r="AB8170" s="62">
        <v>9.2253521126760579E-2</v>
      </c>
      <c r="AD8170">
        <v>8157</v>
      </c>
      <c r="AE8170" s="65">
        <v>1.2240507758698647</v>
      </c>
      <c r="AF8170" s="62">
        <v>1.1194967852595361</v>
      </c>
      <c r="AG8170" s="62">
        <v>0</v>
      </c>
      <c r="AH8170" s="62">
        <v>0.10455399061032865</v>
      </c>
    </row>
    <row r="8171" spans="5:34" x14ac:dyDescent="0.2">
      <c r="E8171" s="76">
        <v>12</v>
      </c>
      <c r="F8171" s="76">
        <v>6</v>
      </c>
      <c r="G8171">
        <v>8158</v>
      </c>
      <c r="H8171">
        <v>22</v>
      </c>
      <c r="I8171">
        <v>7</v>
      </c>
      <c r="J8171" t="s">
        <v>49</v>
      </c>
      <c r="K8171" t="s">
        <v>71</v>
      </c>
      <c r="L8171" s="61">
        <v>8158</v>
      </c>
      <c r="M8171" s="53">
        <v>1.1998352608256551</v>
      </c>
      <c r="N8171" s="63">
        <v>1.1775347913420871</v>
      </c>
      <c r="O8171" s="63">
        <v>0</v>
      </c>
      <c r="P8171" s="63">
        <v>2.2300469483568074E-2</v>
      </c>
      <c r="R8171">
        <v>8158</v>
      </c>
      <c r="S8171" s="65">
        <v>1.1781279149147668</v>
      </c>
      <c r="T8171" s="62">
        <v>1.1513673515344851</v>
      </c>
      <c r="U8171" s="62">
        <v>0</v>
      </c>
      <c r="V8171" s="62">
        <v>2.6760563380281696E-2</v>
      </c>
      <c r="X8171">
        <v>8158</v>
      </c>
      <c r="Y8171" s="65">
        <v>1.1455668960484342</v>
      </c>
      <c r="Z8171" s="62">
        <v>1.1121161918230822</v>
      </c>
      <c r="AA8171" s="62">
        <v>0</v>
      </c>
      <c r="AB8171" s="62">
        <v>3.3450704225352117E-2</v>
      </c>
      <c r="AD8171">
        <v>8158</v>
      </c>
      <c r="AE8171" s="65">
        <v>1.1238595501375459</v>
      </c>
      <c r="AF8171" s="62">
        <v>1.0859487520154802</v>
      </c>
      <c r="AG8171" s="62">
        <v>0</v>
      </c>
      <c r="AH8171" s="62">
        <v>3.7910798122065728E-2</v>
      </c>
    </row>
    <row r="8172" spans="5:34" x14ac:dyDescent="0.2">
      <c r="E8172" s="76">
        <v>12</v>
      </c>
      <c r="F8172" s="76">
        <v>6</v>
      </c>
      <c r="G8172">
        <v>8159</v>
      </c>
      <c r="H8172">
        <v>23</v>
      </c>
      <c r="I8172">
        <v>7</v>
      </c>
      <c r="J8172" t="s">
        <v>49</v>
      </c>
      <c r="K8172" t="s">
        <v>72</v>
      </c>
      <c r="L8172" s="61">
        <v>8159</v>
      </c>
      <c r="M8172" s="53">
        <v>1.0330665061132012</v>
      </c>
      <c r="N8172" s="63">
        <v>0.99128246855451563</v>
      </c>
      <c r="O8172" s="63">
        <v>0</v>
      </c>
      <c r="P8172" s="63">
        <v>4.1784037558685441E-2</v>
      </c>
      <c r="R8172">
        <v>8159</v>
      </c>
      <c r="S8172" s="65">
        <v>1.0193948143237268</v>
      </c>
      <c r="T8172" s="62">
        <v>0.9692539692533042</v>
      </c>
      <c r="U8172" s="62">
        <v>0</v>
      </c>
      <c r="V8172" s="62">
        <v>5.0140845070422546E-2</v>
      </c>
      <c r="X8172">
        <v>8159</v>
      </c>
      <c r="Y8172" s="65">
        <v>0.99888727663951515</v>
      </c>
      <c r="Z8172" s="62">
        <v>0.93621122030148696</v>
      </c>
      <c r="AA8172" s="62">
        <v>0</v>
      </c>
      <c r="AB8172" s="62">
        <v>6.2676056338028169E-2</v>
      </c>
      <c r="AD8172">
        <v>8159</v>
      </c>
      <c r="AE8172" s="65">
        <v>0.9852155848500409</v>
      </c>
      <c r="AF8172" s="62">
        <v>0.91418272100027564</v>
      </c>
      <c r="AG8172" s="62">
        <v>0</v>
      </c>
      <c r="AH8172" s="62">
        <v>7.103286384976526E-2</v>
      </c>
    </row>
    <row r="8173" spans="5:34" x14ac:dyDescent="0.2">
      <c r="E8173" s="76">
        <v>12</v>
      </c>
      <c r="F8173" s="76">
        <v>6</v>
      </c>
      <c r="G8173">
        <v>8160</v>
      </c>
      <c r="H8173">
        <v>24</v>
      </c>
      <c r="I8173">
        <v>7</v>
      </c>
      <c r="J8173" t="s">
        <v>49</v>
      </c>
      <c r="K8173" t="s">
        <v>73</v>
      </c>
      <c r="L8173" s="61">
        <v>8160</v>
      </c>
      <c r="M8173" s="53">
        <v>1.0110562348549004</v>
      </c>
      <c r="N8173" s="63">
        <v>0.97490600011311623</v>
      </c>
      <c r="O8173" s="63">
        <v>0</v>
      </c>
      <c r="P8173" s="63">
        <v>3.615023474178404E-2</v>
      </c>
      <c r="R8173">
        <v>8160</v>
      </c>
      <c r="S8173" s="65">
        <v>0.99662170402296557</v>
      </c>
      <c r="T8173" s="62">
        <v>0.95324142233282472</v>
      </c>
      <c r="U8173" s="62">
        <v>0</v>
      </c>
      <c r="V8173" s="62">
        <v>4.3380281690140854E-2</v>
      </c>
      <c r="X8173">
        <v>8160</v>
      </c>
      <c r="Y8173" s="65">
        <v>0.97496990777506376</v>
      </c>
      <c r="Z8173" s="62">
        <v>0.92074455566238766</v>
      </c>
      <c r="AA8173" s="62">
        <v>0</v>
      </c>
      <c r="AB8173" s="62">
        <v>5.422535211267606E-2</v>
      </c>
      <c r="AD8173">
        <v>8160</v>
      </c>
      <c r="AE8173" s="65">
        <v>0.96053537694312907</v>
      </c>
      <c r="AF8173" s="62">
        <v>0.89907997788209615</v>
      </c>
      <c r="AG8173" s="62">
        <v>0</v>
      </c>
      <c r="AH8173" s="62">
        <v>6.1455399061032867E-2</v>
      </c>
    </row>
    <row r="8174" spans="5:34" x14ac:dyDescent="0.2">
      <c r="E8174" s="76">
        <v>12</v>
      </c>
      <c r="F8174" s="76">
        <v>7</v>
      </c>
      <c r="G8174">
        <v>8161</v>
      </c>
      <c r="H8174">
        <v>1</v>
      </c>
      <c r="I8174">
        <v>1</v>
      </c>
      <c r="J8174" t="s">
        <v>49</v>
      </c>
      <c r="K8174" t="s">
        <v>50</v>
      </c>
      <c r="L8174" s="61">
        <v>8161</v>
      </c>
      <c r="M8174" s="53">
        <v>0.84297420896785424</v>
      </c>
      <c r="N8174" s="63">
        <v>0.84297420896785424</v>
      </c>
      <c r="O8174" s="63">
        <v>0</v>
      </c>
      <c r="P8174" s="63">
        <v>0</v>
      </c>
      <c r="R8174">
        <v>8161</v>
      </c>
      <c r="S8174" s="65">
        <v>0.82424144876856853</v>
      </c>
      <c r="T8174" s="62">
        <v>0.82424144876856853</v>
      </c>
      <c r="U8174" s="62">
        <v>0</v>
      </c>
      <c r="V8174" s="62">
        <v>0</v>
      </c>
      <c r="X8174">
        <v>8161</v>
      </c>
      <c r="Y8174" s="65">
        <v>0.79614230846964018</v>
      </c>
      <c r="Z8174" s="62">
        <v>0.79614230846964018</v>
      </c>
      <c r="AA8174" s="62">
        <v>0</v>
      </c>
      <c r="AB8174" s="62">
        <v>0</v>
      </c>
      <c r="AD8174">
        <v>8161</v>
      </c>
      <c r="AE8174" s="65">
        <v>0.77740954827035458</v>
      </c>
      <c r="AF8174" s="62">
        <v>0.77740954827035458</v>
      </c>
      <c r="AG8174" s="62">
        <v>0</v>
      </c>
      <c r="AH8174" s="62">
        <v>0</v>
      </c>
    </row>
    <row r="8175" spans="5:34" x14ac:dyDescent="0.2">
      <c r="E8175" s="76">
        <v>12</v>
      </c>
      <c r="F8175" s="76">
        <v>7</v>
      </c>
      <c r="G8175">
        <v>8162</v>
      </c>
      <c r="H8175">
        <v>2</v>
      </c>
      <c r="I8175">
        <v>1</v>
      </c>
      <c r="J8175" t="s">
        <v>49</v>
      </c>
      <c r="K8175" t="s">
        <v>51</v>
      </c>
      <c r="L8175" s="61">
        <v>8162</v>
      </c>
      <c r="M8175" s="53">
        <v>0.62995957866629027</v>
      </c>
      <c r="N8175" s="63">
        <v>0.62995957866629027</v>
      </c>
      <c r="O8175" s="63">
        <v>0</v>
      </c>
      <c r="P8175" s="63">
        <v>0</v>
      </c>
      <c r="R8175">
        <v>8162</v>
      </c>
      <c r="S8175" s="65">
        <v>0.61596047691815037</v>
      </c>
      <c r="T8175" s="62">
        <v>0.61596047691815037</v>
      </c>
      <c r="U8175" s="62">
        <v>0</v>
      </c>
      <c r="V8175" s="62">
        <v>0</v>
      </c>
      <c r="X8175">
        <v>8162</v>
      </c>
      <c r="Y8175" s="65">
        <v>0.59496182429594069</v>
      </c>
      <c r="Z8175" s="62">
        <v>0.59496182429594069</v>
      </c>
      <c r="AA8175" s="62">
        <v>0</v>
      </c>
      <c r="AB8175" s="62">
        <v>0</v>
      </c>
      <c r="AD8175">
        <v>8162</v>
      </c>
      <c r="AE8175" s="65">
        <v>0.58096272254780101</v>
      </c>
      <c r="AF8175" s="62">
        <v>0.58096272254780101</v>
      </c>
      <c r="AG8175" s="62">
        <v>0</v>
      </c>
      <c r="AH8175" s="62">
        <v>0</v>
      </c>
    </row>
    <row r="8176" spans="5:34" x14ac:dyDescent="0.2">
      <c r="E8176" s="76">
        <v>12</v>
      </c>
      <c r="F8176" s="76">
        <v>7</v>
      </c>
      <c r="G8176">
        <v>8163</v>
      </c>
      <c r="H8176">
        <v>3</v>
      </c>
      <c r="I8176">
        <v>1</v>
      </c>
      <c r="J8176" t="s">
        <v>49</v>
      </c>
      <c r="K8176" t="s">
        <v>52</v>
      </c>
      <c r="L8176" s="61">
        <v>8163</v>
      </c>
      <c r="M8176" s="53">
        <v>0.45903672690875463</v>
      </c>
      <c r="N8176" s="63">
        <v>0.45903672690875463</v>
      </c>
      <c r="O8176" s="63">
        <v>0</v>
      </c>
      <c r="P8176" s="63">
        <v>0</v>
      </c>
      <c r="R8176">
        <v>8163</v>
      </c>
      <c r="S8176" s="65">
        <v>0.44883591075522672</v>
      </c>
      <c r="T8176" s="62">
        <v>0.44883591075522672</v>
      </c>
      <c r="U8176" s="62">
        <v>0</v>
      </c>
      <c r="V8176" s="62">
        <v>0</v>
      </c>
      <c r="X8176">
        <v>8163</v>
      </c>
      <c r="Y8176" s="65">
        <v>0.43353468652493499</v>
      </c>
      <c r="Z8176" s="62">
        <v>0.43353468652493499</v>
      </c>
      <c r="AA8176" s="62">
        <v>0</v>
      </c>
      <c r="AB8176" s="62">
        <v>0</v>
      </c>
      <c r="AD8176">
        <v>8163</v>
      </c>
      <c r="AE8176" s="65">
        <v>0.42333387037140713</v>
      </c>
      <c r="AF8176" s="62">
        <v>0.42333387037140713</v>
      </c>
      <c r="AG8176" s="62">
        <v>0</v>
      </c>
      <c r="AH8176" s="62">
        <v>0</v>
      </c>
    </row>
    <row r="8177" spans="5:34" x14ac:dyDescent="0.2">
      <c r="E8177" s="76">
        <v>12</v>
      </c>
      <c r="F8177" s="76">
        <v>7</v>
      </c>
      <c r="G8177">
        <v>8164</v>
      </c>
      <c r="H8177">
        <v>4</v>
      </c>
      <c r="I8177">
        <v>1</v>
      </c>
      <c r="J8177" t="s">
        <v>49</v>
      </c>
      <c r="K8177" t="s">
        <v>53</v>
      </c>
      <c r="L8177" s="61">
        <v>8164</v>
      </c>
      <c r="M8177" s="53">
        <v>0.54587985008759121</v>
      </c>
      <c r="N8177" s="63">
        <v>0.54587985008759121</v>
      </c>
      <c r="O8177" s="63">
        <v>0</v>
      </c>
      <c r="P8177" s="63">
        <v>0</v>
      </c>
      <c r="R8177">
        <v>8164</v>
      </c>
      <c r="S8177" s="65">
        <v>0.53374918675231142</v>
      </c>
      <c r="T8177" s="62">
        <v>0.53374918675231142</v>
      </c>
      <c r="U8177" s="62">
        <v>0</v>
      </c>
      <c r="V8177" s="62">
        <v>0</v>
      </c>
      <c r="X8177">
        <v>8164</v>
      </c>
      <c r="Y8177" s="65">
        <v>0.51555319174939174</v>
      </c>
      <c r="Z8177" s="62">
        <v>0.51555319174939174</v>
      </c>
      <c r="AA8177" s="62">
        <v>0</v>
      </c>
      <c r="AB8177" s="62">
        <v>0</v>
      </c>
      <c r="AD8177">
        <v>8164</v>
      </c>
      <c r="AE8177" s="65">
        <v>0.50342252841411195</v>
      </c>
      <c r="AF8177" s="62">
        <v>0.50342252841411195</v>
      </c>
      <c r="AG8177" s="62">
        <v>0</v>
      </c>
      <c r="AH8177" s="62">
        <v>0</v>
      </c>
    </row>
    <row r="8178" spans="5:34" x14ac:dyDescent="0.2">
      <c r="E8178" s="76">
        <v>12</v>
      </c>
      <c r="F8178" s="76">
        <v>7</v>
      </c>
      <c r="G8178">
        <v>8165</v>
      </c>
      <c r="H8178">
        <v>5</v>
      </c>
      <c r="I8178">
        <v>1</v>
      </c>
      <c r="J8178" t="s">
        <v>49</v>
      </c>
      <c r="K8178" t="s">
        <v>54</v>
      </c>
      <c r="L8178" s="61">
        <v>8165</v>
      </c>
      <c r="M8178" s="53">
        <v>0.46079744196401934</v>
      </c>
      <c r="N8178" s="63">
        <v>0.46079744196401934</v>
      </c>
      <c r="O8178" s="63">
        <v>0</v>
      </c>
      <c r="P8178" s="63">
        <v>0</v>
      </c>
      <c r="R8178">
        <v>8165</v>
      </c>
      <c r="S8178" s="65">
        <v>0.45055749880926332</v>
      </c>
      <c r="T8178" s="62">
        <v>0.45055749880926332</v>
      </c>
      <c r="U8178" s="62">
        <v>0</v>
      </c>
      <c r="V8178" s="62">
        <v>0</v>
      </c>
      <c r="X8178">
        <v>8165</v>
      </c>
      <c r="Y8178" s="65">
        <v>0.43519758407712938</v>
      </c>
      <c r="Z8178" s="62">
        <v>0.43519758407712938</v>
      </c>
      <c r="AA8178" s="62">
        <v>0</v>
      </c>
      <c r="AB8178" s="62">
        <v>0</v>
      </c>
      <c r="AD8178">
        <v>8165</v>
      </c>
      <c r="AE8178" s="65">
        <v>0.42495764092237343</v>
      </c>
      <c r="AF8178" s="62">
        <v>0.42495764092237343</v>
      </c>
      <c r="AG8178" s="62">
        <v>0</v>
      </c>
      <c r="AH8178" s="62">
        <v>0</v>
      </c>
    </row>
    <row r="8179" spans="5:34" x14ac:dyDescent="0.2">
      <c r="E8179" s="76">
        <v>12</v>
      </c>
      <c r="F8179" s="76">
        <v>7</v>
      </c>
      <c r="G8179">
        <v>8166</v>
      </c>
      <c r="H8179">
        <v>6</v>
      </c>
      <c r="I8179">
        <v>1</v>
      </c>
      <c r="J8179" t="s">
        <v>49</v>
      </c>
      <c r="K8179" t="s">
        <v>55</v>
      </c>
      <c r="L8179" s="61">
        <v>8166</v>
      </c>
      <c r="M8179" s="53">
        <v>0.33629480082414714</v>
      </c>
      <c r="N8179" s="63">
        <v>0.33629480082414714</v>
      </c>
      <c r="O8179" s="63">
        <v>0</v>
      </c>
      <c r="P8179" s="63">
        <v>0</v>
      </c>
      <c r="R8179">
        <v>8166</v>
      </c>
      <c r="S8179" s="65">
        <v>0.32882158302805498</v>
      </c>
      <c r="T8179" s="62">
        <v>0.32882158302805498</v>
      </c>
      <c r="U8179" s="62">
        <v>0</v>
      </c>
      <c r="V8179" s="62">
        <v>0</v>
      </c>
      <c r="X8179">
        <v>8166</v>
      </c>
      <c r="Y8179" s="65">
        <v>0.31761175633391675</v>
      </c>
      <c r="Z8179" s="62">
        <v>0.31761175633391675</v>
      </c>
      <c r="AA8179" s="62">
        <v>0</v>
      </c>
      <c r="AB8179" s="62">
        <v>0</v>
      </c>
      <c r="AD8179">
        <v>8166</v>
      </c>
      <c r="AE8179" s="65">
        <v>0.31013853853782458</v>
      </c>
      <c r="AF8179" s="62">
        <v>0.31013853853782458</v>
      </c>
      <c r="AG8179" s="62">
        <v>0</v>
      </c>
      <c r="AH8179" s="62">
        <v>0</v>
      </c>
    </row>
    <row r="8180" spans="5:34" x14ac:dyDescent="0.2">
      <c r="E8180" s="76">
        <v>12</v>
      </c>
      <c r="F8180" s="76">
        <v>7</v>
      </c>
      <c r="G8180">
        <v>8167</v>
      </c>
      <c r="H8180">
        <v>7</v>
      </c>
      <c r="I8180">
        <v>1</v>
      </c>
      <c r="J8180" t="s">
        <v>49</v>
      </c>
      <c r="K8180" t="s">
        <v>56</v>
      </c>
      <c r="L8180" s="61">
        <v>8167</v>
      </c>
      <c r="M8180" s="53">
        <v>0.16985300064701991</v>
      </c>
      <c r="N8180" s="63">
        <v>0.16703609923856921</v>
      </c>
      <c r="O8180" s="63">
        <v>0</v>
      </c>
      <c r="P8180" s="63">
        <v>2.8169014084507044E-3</v>
      </c>
      <c r="R8180">
        <v>8167</v>
      </c>
      <c r="S8180" s="65">
        <v>0.16670446761229743</v>
      </c>
      <c r="T8180" s="62">
        <v>0.16332418592215658</v>
      </c>
      <c r="U8180" s="62">
        <v>0</v>
      </c>
      <c r="V8180" s="62">
        <v>3.3802816901408457E-3</v>
      </c>
      <c r="X8180">
        <v>8167</v>
      </c>
      <c r="Y8180" s="65">
        <v>0.16198166806021369</v>
      </c>
      <c r="Z8180" s="62">
        <v>0.15775631594753764</v>
      </c>
      <c r="AA8180" s="62">
        <v>0</v>
      </c>
      <c r="AB8180" s="62">
        <v>4.2253521126760568E-3</v>
      </c>
      <c r="AD8180">
        <v>8167</v>
      </c>
      <c r="AE8180" s="65">
        <v>0.15883313502549118</v>
      </c>
      <c r="AF8180" s="62">
        <v>0.15404440263112498</v>
      </c>
      <c r="AG8180" s="62">
        <v>0</v>
      </c>
      <c r="AH8180" s="62">
        <v>4.7887323943661972E-3</v>
      </c>
    </row>
    <row r="8181" spans="5:34" x14ac:dyDescent="0.2">
      <c r="E8181" s="76">
        <v>12</v>
      </c>
      <c r="F8181" s="76">
        <v>7</v>
      </c>
      <c r="G8181">
        <v>8168</v>
      </c>
      <c r="H8181">
        <v>8</v>
      </c>
      <c r="I8181">
        <v>1</v>
      </c>
      <c r="J8181" t="s">
        <v>49</v>
      </c>
      <c r="K8181" t="s">
        <v>57</v>
      </c>
      <c r="L8181" s="61">
        <v>8168</v>
      </c>
      <c r="M8181" s="53">
        <v>0.18016661756199293</v>
      </c>
      <c r="N8181" s="63">
        <v>0.18016661756199293</v>
      </c>
      <c r="O8181" s="63">
        <v>0</v>
      </c>
      <c r="P8181" s="63">
        <v>0</v>
      </c>
      <c r="R8181">
        <v>8168</v>
      </c>
      <c r="S8181" s="65">
        <v>0.17616291494950417</v>
      </c>
      <c r="T8181" s="62">
        <v>0.17616291494950417</v>
      </c>
      <c r="U8181" s="62">
        <v>0</v>
      </c>
      <c r="V8181" s="62">
        <v>0</v>
      </c>
      <c r="X8181">
        <v>8168</v>
      </c>
      <c r="Y8181" s="65">
        <v>0.17015736103077106</v>
      </c>
      <c r="Z8181" s="62">
        <v>0.17015736103077106</v>
      </c>
      <c r="AA8181" s="62">
        <v>0</v>
      </c>
      <c r="AB8181" s="62">
        <v>0</v>
      </c>
      <c r="AD8181">
        <v>8168</v>
      </c>
      <c r="AE8181" s="65">
        <v>0.16615365841828236</v>
      </c>
      <c r="AF8181" s="62">
        <v>0.16615365841828236</v>
      </c>
      <c r="AG8181" s="62">
        <v>0</v>
      </c>
      <c r="AH8181" s="62">
        <v>0</v>
      </c>
    </row>
    <row r="8182" spans="5:34" x14ac:dyDescent="0.2">
      <c r="E8182" s="76">
        <v>12</v>
      </c>
      <c r="F8182" s="76">
        <v>7</v>
      </c>
      <c r="G8182">
        <v>8169</v>
      </c>
      <c r="H8182">
        <v>9</v>
      </c>
      <c r="I8182">
        <v>1</v>
      </c>
      <c r="J8182" t="s">
        <v>49</v>
      </c>
      <c r="K8182" t="s">
        <v>58</v>
      </c>
      <c r="L8182" s="61">
        <v>8169</v>
      </c>
      <c r="M8182" s="53">
        <v>0.53064170601292648</v>
      </c>
      <c r="N8182" s="63">
        <v>0.25787175296128323</v>
      </c>
      <c r="O8182" s="63">
        <v>0</v>
      </c>
      <c r="P8182" s="63">
        <v>0.2727699530516432</v>
      </c>
      <c r="R8182">
        <v>8169</v>
      </c>
      <c r="S8182" s="65">
        <v>0.57946521322411537</v>
      </c>
      <c r="T8182" s="62">
        <v>0.25214126956214361</v>
      </c>
      <c r="U8182" s="62">
        <v>0</v>
      </c>
      <c r="V8182" s="62">
        <v>0.32732394366197182</v>
      </c>
      <c r="X8182">
        <v>8169</v>
      </c>
      <c r="Y8182" s="65">
        <v>0.65270047404089904</v>
      </c>
      <c r="Z8182" s="62">
        <v>0.24354554446343418</v>
      </c>
      <c r="AA8182" s="62">
        <v>0</v>
      </c>
      <c r="AB8182" s="62">
        <v>0.4091549295774648</v>
      </c>
      <c r="AD8182">
        <v>8169</v>
      </c>
      <c r="AE8182" s="65">
        <v>0.70152398125208792</v>
      </c>
      <c r="AF8182" s="62">
        <v>0.23781506106429456</v>
      </c>
      <c r="AG8182" s="62">
        <v>0</v>
      </c>
      <c r="AH8182" s="62">
        <v>0.46370892018779342</v>
      </c>
    </row>
    <row r="8183" spans="5:34" x14ac:dyDescent="0.2">
      <c r="E8183" s="76">
        <v>12</v>
      </c>
      <c r="F8183" s="76">
        <v>7</v>
      </c>
      <c r="G8183">
        <v>8170</v>
      </c>
      <c r="H8183">
        <v>10</v>
      </c>
      <c r="I8183">
        <v>1</v>
      </c>
      <c r="J8183" t="s">
        <v>49</v>
      </c>
      <c r="K8183" t="s">
        <v>59</v>
      </c>
      <c r="L8183" s="61">
        <v>8170</v>
      </c>
      <c r="M8183" s="53">
        <v>0.51596848894772274</v>
      </c>
      <c r="N8183" s="63">
        <v>0.31362107110734716</v>
      </c>
      <c r="O8183" s="63">
        <v>0</v>
      </c>
      <c r="P8183" s="63">
        <v>0.20234741784037558</v>
      </c>
      <c r="R8183">
        <v>8170</v>
      </c>
      <c r="S8183" s="65">
        <v>0.54946861538007896</v>
      </c>
      <c r="T8183" s="62">
        <v>0.30665171397162827</v>
      </c>
      <c r="U8183" s="62">
        <v>0</v>
      </c>
      <c r="V8183" s="62">
        <v>0.24281690140845075</v>
      </c>
      <c r="X8183">
        <v>8170</v>
      </c>
      <c r="Y8183" s="65">
        <v>0.59971880502861352</v>
      </c>
      <c r="Z8183" s="62">
        <v>0.2961976782680501</v>
      </c>
      <c r="AA8183" s="62">
        <v>0</v>
      </c>
      <c r="AB8183" s="62">
        <v>0.30352112676056336</v>
      </c>
      <c r="AD8183">
        <v>8170</v>
      </c>
      <c r="AE8183" s="65">
        <v>0.63321893146096975</v>
      </c>
      <c r="AF8183" s="62">
        <v>0.28922832113233127</v>
      </c>
      <c r="AG8183" s="62">
        <v>0</v>
      </c>
      <c r="AH8183" s="62">
        <v>0.34399061032863854</v>
      </c>
    </row>
    <row r="8184" spans="5:34" x14ac:dyDescent="0.2">
      <c r="E8184" s="76">
        <v>12</v>
      </c>
      <c r="F8184" s="76">
        <v>7</v>
      </c>
      <c r="G8184">
        <v>8171</v>
      </c>
      <c r="H8184">
        <v>11</v>
      </c>
      <c r="I8184">
        <v>1</v>
      </c>
      <c r="J8184" t="s">
        <v>49</v>
      </c>
      <c r="K8184" t="s">
        <v>60</v>
      </c>
      <c r="L8184" s="61">
        <v>8171</v>
      </c>
      <c r="M8184" s="53">
        <v>0.57816674522994671</v>
      </c>
      <c r="N8184" s="63">
        <v>0.45699303630975896</v>
      </c>
      <c r="O8184" s="63">
        <v>0</v>
      </c>
      <c r="P8184" s="63">
        <v>0.12117370892018779</v>
      </c>
      <c r="R8184">
        <v>8171</v>
      </c>
      <c r="S8184" s="65">
        <v>0.59224608620710073</v>
      </c>
      <c r="T8184" s="62">
        <v>0.44683763550287536</v>
      </c>
      <c r="U8184" s="62">
        <v>0</v>
      </c>
      <c r="V8184" s="62">
        <v>0.14540845070422537</v>
      </c>
      <c r="X8184">
        <v>8171</v>
      </c>
      <c r="Y8184" s="65">
        <v>0.61336509767283176</v>
      </c>
      <c r="Z8184" s="62">
        <v>0.43160453429255008</v>
      </c>
      <c r="AA8184" s="62">
        <v>0</v>
      </c>
      <c r="AB8184" s="62">
        <v>0.18176056338028168</v>
      </c>
      <c r="AD8184">
        <v>8171</v>
      </c>
      <c r="AE8184" s="65">
        <v>0.62744443864998578</v>
      </c>
      <c r="AF8184" s="62">
        <v>0.42144913348566659</v>
      </c>
      <c r="AG8184" s="62">
        <v>0</v>
      </c>
      <c r="AH8184" s="62">
        <v>0.20599530516431924</v>
      </c>
    </row>
    <row r="8185" spans="5:34" x14ac:dyDescent="0.2">
      <c r="E8185" s="76">
        <v>12</v>
      </c>
      <c r="F8185" s="76">
        <v>7</v>
      </c>
      <c r="G8185">
        <v>8172</v>
      </c>
      <c r="H8185">
        <v>12</v>
      </c>
      <c r="I8185">
        <v>1</v>
      </c>
      <c r="J8185" t="s">
        <v>49</v>
      </c>
      <c r="K8185" t="s">
        <v>61</v>
      </c>
      <c r="L8185" s="61">
        <v>8172</v>
      </c>
      <c r="M8185" s="53">
        <v>0.85436475158829828</v>
      </c>
      <c r="N8185" s="63">
        <v>0.67605489243336869</v>
      </c>
      <c r="O8185" s="63">
        <v>0</v>
      </c>
      <c r="P8185" s="63">
        <v>0.17830985915492958</v>
      </c>
      <c r="R8185">
        <v>8172</v>
      </c>
      <c r="S8185" s="65">
        <v>0.87500328136520933</v>
      </c>
      <c r="T8185" s="62">
        <v>0.66103145037929378</v>
      </c>
      <c r="U8185" s="62">
        <v>0</v>
      </c>
      <c r="V8185" s="62">
        <v>0.21397183098591552</v>
      </c>
      <c r="X8185">
        <v>8172</v>
      </c>
      <c r="Y8185" s="65">
        <v>0.90596107603057607</v>
      </c>
      <c r="Z8185" s="62">
        <v>0.63849628729818164</v>
      </c>
      <c r="AA8185" s="62">
        <v>0</v>
      </c>
      <c r="AB8185" s="62">
        <v>0.26746478873239438</v>
      </c>
      <c r="AD8185">
        <v>8172</v>
      </c>
      <c r="AE8185" s="65">
        <v>0.92659960580748701</v>
      </c>
      <c r="AF8185" s="62">
        <v>0.62347284524410673</v>
      </c>
      <c r="AG8185" s="62">
        <v>0</v>
      </c>
      <c r="AH8185" s="62">
        <v>0.30312676056338028</v>
      </c>
    </row>
    <row r="8186" spans="5:34" x14ac:dyDescent="0.2">
      <c r="E8186" s="76">
        <v>12</v>
      </c>
      <c r="F8186" s="76">
        <v>7</v>
      </c>
      <c r="G8186">
        <v>8173</v>
      </c>
      <c r="H8186">
        <v>13</v>
      </c>
      <c r="I8186">
        <v>1</v>
      </c>
      <c r="J8186" t="s">
        <v>49</v>
      </c>
      <c r="K8186" t="s">
        <v>62</v>
      </c>
      <c r="L8186" s="61">
        <v>8173</v>
      </c>
      <c r="M8186" s="53">
        <v>0.9838647678106498</v>
      </c>
      <c r="N8186" s="63">
        <v>0.83245631710642443</v>
      </c>
      <c r="O8186" s="63">
        <v>0</v>
      </c>
      <c r="P8186" s="63">
        <v>0.15140845070422534</v>
      </c>
      <c r="R8186">
        <v>8173</v>
      </c>
      <c r="S8186" s="65">
        <v>0.99564742868246325</v>
      </c>
      <c r="T8186" s="62">
        <v>0.81395728783739285</v>
      </c>
      <c r="U8186" s="62">
        <v>0</v>
      </c>
      <c r="V8186" s="62">
        <v>0.18169014084507043</v>
      </c>
      <c r="X8186">
        <v>8173</v>
      </c>
      <c r="Y8186" s="65">
        <v>1.0133214199901834</v>
      </c>
      <c r="Z8186" s="62">
        <v>0.78620874393384532</v>
      </c>
      <c r="AA8186" s="62">
        <v>0</v>
      </c>
      <c r="AB8186" s="62">
        <v>0.227112676056338</v>
      </c>
      <c r="AD8186">
        <v>8173</v>
      </c>
      <c r="AE8186" s="65">
        <v>1.0251040808619969</v>
      </c>
      <c r="AF8186" s="62">
        <v>0.76770971466481375</v>
      </c>
      <c r="AG8186" s="62">
        <v>0</v>
      </c>
      <c r="AH8186" s="62">
        <v>0.25739436619718309</v>
      </c>
    </row>
    <row r="8187" spans="5:34" x14ac:dyDescent="0.2">
      <c r="E8187" s="76">
        <v>12</v>
      </c>
      <c r="F8187" s="76">
        <v>7</v>
      </c>
      <c r="G8187">
        <v>8174</v>
      </c>
      <c r="H8187">
        <v>14</v>
      </c>
      <c r="I8187">
        <v>1</v>
      </c>
      <c r="J8187" t="s">
        <v>49</v>
      </c>
      <c r="K8187" t="s">
        <v>63</v>
      </c>
      <c r="L8187" s="61">
        <v>8174</v>
      </c>
      <c r="M8187" s="53">
        <v>1.0122259638387803</v>
      </c>
      <c r="N8187" s="63">
        <v>0.86105225491859239</v>
      </c>
      <c r="O8187" s="63">
        <v>0</v>
      </c>
      <c r="P8187" s="63">
        <v>0.15117370892018778</v>
      </c>
      <c r="R8187">
        <v>8174</v>
      </c>
      <c r="S8187" s="65">
        <v>1.0233262110690711</v>
      </c>
      <c r="T8187" s="62">
        <v>0.84191776036484578</v>
      </c>
      <c r="U8187" s="62">
        <v>0</v>
      </c>
      <c r="V8187" s="62">
        <v>0.1814084507042254</v>
      </c>
      <c r="X8187">
        <v>8174</v>
      </c>
      <c r="Y8187" s="65">
        <v>1.0399765819145077</v>
      </c>
      <c r="Z8187" s="62">
        <v>0.81321601853422609</v>
      </c>
      <c r="AA8187" s="62">
        <v>0</v>
      </c>
      <c r="AB8187" s="62">
        <v>0.22676056338028169</v>
      </c>
      <c r="AD8187">
        <v>8174</v>
      </c>
      <c r="AE8187" s="65">
        <v>1.0510768291447989</v>
      </c>
      <c r="AF8187" s="62">
        <v>0.79408152398047971</v>
      </c>
      <c r="AG8187" s="62">
        <v>0</v>
      </c>
      <c r="AH8187" s="62">
        <v>0.25699530516431923</v>
      </c>
    </row>
    <row r="8188" spans="5:34" x14ac:dyDescent="0.2">
      <c r="E8188" s="76">
        <v>12</v>
      </c>
      <c r="F8188" s="76">
        <v>7</v>
      </c>
      <c r="G8188">
        <v>8175</v>
      </c>
      <c r="H8188">
        <v>15</v>
      </c>
      <c r="I8188">
        <v>1</v>
      </c>
      <c r="J8188" t="s">
        <v>49</v>
      </c>
      <c r="K8188" t="s">
        <v>64</v>
      </c>
      <c r="L8188" s="61">
        <v>8175</v>
      </c>
      <c r="M8188" s="53">
        <v>1.2632812659252404</v>
      </c>
      <c r="N8188" s="63">
        <v>0.95694323775622636</v>
      </c>
      <c r="O8188" s="63">
        <v>0</v>
      </c>
      <c r="P8188" s="63">
        <v>0.30633802816901406</v>
      </c>
      <c r="R8188">
        <v>8175</v>
      </c>
      <c r="S8188" s="65">
        <v>1.3032834662755715</v>
      </c>
      <c r="T8188" s="62">
        <v>0.9356778324727546</v>
      </c>
      <c r="U8188" s="62">
        <v>0</v>
      </c>
      <c r="V8188" s="62">
        <v>0.36760563380281691</v>
      </c>
      <c r="X8188">
        <v>8175</v>
      </c>
      <c r="Y8188" s="65">
        <v>1.3632867668010684</v>
      </c>
      <c r="Z8188" s="62">
        <v>0.90377972454754718</v>
      </c>
      <c r="AA8188" s="62">
        <v>0</v>
      </c>
      <c r="AB8188" s="62">
        <v>0.45950704225352113</v>
      </c>
      <c r="AD8188">
        <v>8175</v>
      </c>
      <c r="AE8188" s="65">
        <v>1.4032889671513995</v>
      </c>
      <c r="AF8188" s="62">
        <v>0.88251431926407553</v>
      </c>
      <c r="AG8188" s="62">
        <v>0</v>
      </c>
      <c r="AH8188" s="62">
        <v>0.52077464788732397</v>
      </c>
    </row>
    <row r="8189" spans="5:34" x14ac:dyDescent="0.2">
      <c r="E8189" s="76">
        <v>12</v>
      </c>
      <c r="F8189" s="76">
        <v>7</v>
      </c>
      <c r="G8189">
        <v>8176</v>
      </c>
      <c r="H8189">
        <v>16</v>
      </c>
      <c r="I8189">
        <v>1</v>
      </c>
      <c r="J8189" t="s">
        <v>49</v>
      </c>
      <c r="K8189" t="s">
        <v>65</v>
      </c>
      <c r="L8189" s="61">
        <v>8176</v>
      </c>
      <c r="M8189" s="53">
        <v>1.3557872774136186</v>
      </c>
      <c r="N8189" s="63">
        <v>1.0779469018267642</v>
      </c>
      <c r="O8189" s="63">
        <v>0</v>
      </c>
      <c r="P8189" s="63">
        <v>0.27784037558685443</v>
      </c>
      <c r="R8189">
        <v>8176</v>
      </c>
      <c r="S8189" s="65">
        <v>1.3874009769348392</v>
      </c>
      <c r="T8189" s="62">
        <v>1.0539925262306138</v>
      </c>
      <c r="U8189" s="62">
        <v>0</v>
      </c>
      <c r="V8189" s="62">
        <v>0.33340845070422537</v>
      </c>
      <c r="X8189">
        <v>8176</v>
      </c>
      <c r="Y8189" s="65">
        <v>1.4348215262166701</v>
      </c>
      <c r="Z8189" s="62">
        <v>1.0180609628363886</v>
      </c>
      <c r="AA8189" s="62">
        <v>0</v>
      </c>
      <c r="AB8189" s="62">
        <v>0.41676056338028167</v>
      </c>
      <c r="AD8189">
        <v>8176</v>
      </c>
      <c r="AE8189" s="65">
        <v>1.4664352257378908</v>
      </c>
      <c r="AF8189" s="62">
        <v>0.99410658724023826</v>
      </c>
      <c r="AG8189" s="62">
        <v>0</v>
      </c>
      <c r="AH8189" s="62">
        <v>0.47232863849765261</v>
      </c>
    </row>
    <row r="8190" spans="5:34" x14ac:dyDescent="0.2">
      <c r="E8190" s="76">
        <v>12</v>
      </c>
      <c r="F8190" s="76">
        <v>7</v>
      </c>
      <c r="G8190">
        <v>8177</v>
      </c>
      <c r="H8190">
        <v>17</v>
      </c>
      <c r="I8190">
        <v>1</v>
      </c>
      <c r="J8190" t="s">
        <v>49</v>
      </c>
      <c r="K8190" t="s">
        <v>66</v>
      </c>
      <c r="L8190" s="61">
        <v>8177</v>
      </c>
      <c r="M8190" s="53">
        <v>1.2869496688354285</v>
      </c>
      <c r="N8190" s="63">
        <v>1.1362454434833158</v>
      </c>
      <c r="O8190" s="63">
        <v>0</v>
      </c>
      <c r="P8190" s="63">
        <v>0.15070422535211267</v>
      </c>
      <c r="R8190">
        <v>8177</v>
      </c>
      <c r="S8190" s="65">
        <v>1.2918406151617774</v>
      </c>
      <c r="T8190" s="62">
        <v>1.1109955447392421</v>
      </c>
      <c r="U8190" s="62">
        <v>0</v>
      </c>
      <c r="V8190" s="62">
        <v>0.18084507042253523</v>
      </c>
      <c r="X8190">
        <v>8177</v>
      </c>
      <c r="Y8190" s="65">
        <v>1.2991770346513007</v>
      </c>
      <c r="Z8190" s="62">
        <v>1.0731206966231317</v>
      </c>
      <c r="AA8190" s="62">
        <v>0</v>
      </c>
      <c r="AB8190" s="62">
        <v>0.22605633802816899</v>
      </c>
      <c r="AD8190">
        <v>8177</v>
      </c>
      <c r="AE8190" s="65">
        <v>1.3040679809776496</v>
      </c>
      <c r="AF8190" s="62">
        <v>1.047870797879058</v>
      </c>
      <c r="AG8190" s="62">
        <v>0</v>
      </c>
      <c r="AH8190" s="62">
        <v>0.25619718309859152</v>
      </c>
    </row>
    <row r="8191" spans="5:34" x14ac:dyDescent="0.2">
      <c r="E8191" s="76">
        <v>12</v>
      </c>
      <c r="F8191" s="76">
        <v>7</v>
      </c>
      <c r="G8191">
        <v>8178</v>
      </c>
      <c r="H8191">
        <v>18</v>
      </c>
      <c r="I8191">
        <v>1</v>
      </c>
      <c r="J8191" t="s">
        <v>49</v>
      </c>
      <c r="K8191" t="s">
        <v>67</v>
      </c>
      <c r="L8191" s="61">
        <v>8178</v>
      </c>
      <c r="M8191" s="53">
        <v>1.4604626767814344</v>
      </c>
      <c r="N8191" s="63">
        <v>1.3107913152790869</v>
      </c>
      <c r="O8191" s="63">
        <v>0</v>
      </c>
      <c r="P8191" s="63">
        <v>0.14967136150234742</v>
      </c>
      <c r="R8191">
        <v>8178</v>
      </c>
      <c r="S8191" s="65">
        <v>1.4612682531868129</v>
      </c>
      <c r="T8191" s="62">
        <v>1.2816626193839959</v>
      </c>
      <c r="U8191" s="62">
        <v>0</v>
      </c>
      <c r="V8191" s="62">
        <v>0.17960563380281694</v>
      </c>
      <c r="X8191">
        <v>8178</v>
      </c>
      <c r="Y8191" s="65">
        <v>1.4624766177948811</v>
      </c>
      <c r="Z8191" s="62">
        <v>1.23796957554136</v>
      </c>
      <c r="AA8191" s="62">
        <v>0</v>
      </c>
      <c r="AB8191" s="62">
        <v>0.22450704225352114</v>
      </c>
      <c r="AD8191">
        <v>8178</v>
      </c>
      <c r="AE8191" s="65">
        <v>1.4632821942002598</v>
      </c>
      <c r="AF8191" s="62">
        <v>1.2088408796462691</v>
      </c>
      <c r="AG8191" s="62">
        <v>0</v>
      </c>
      <c r="AH8191" s="62">
        <v>0.25444131455399066</v>
      </c>
    </row>
    <row r="8192" spans="5:34" x14ac:dyDescent="0.2">
      <c r="E8192" s="76">
        <v>12</v>
      </c>
      <c r="F8192" s="76">
        <v>7</v>
      </c>
      <c r="G8192">
        <v>8179</v>
      </c>
      <c r="H8192">
        <v>19</v>
      </c>
      <c r="I8192">
        <v>1</v>
      </c>
      <c r="J8192" t="s">
        <v>49</v>
      </c>
      <c r="K8192" t="s">
        <v>68</v>
      </c>
      <c r="L8192" s="61">
        <v>8179</v>
      </c>
      <c r="M8192" s="53">
        <v>1.4648867726827559</v>
      </c>
      <c r="N8192" s="63">
        <v>1.3113656459221925</v>
      </c>
      <c r="O8192" s="63">
        <v>0</v>
      </c>
      <c r="P8192" s="63">
        <v>0.15352112676056337</v>
      </c>
      <c r="R8192">
        <v>8179</v>
      </c>
      <c r="S8192" s="65">
        <v>1.4664495392365975</v>
      </c>
      <c r="T8192" s="62">
        <v>1.2822241871239215</v>
      </c>
      <c r="U8192" s="62">
        <v>0</v>
      </c>
      <c r="V8192" s="62">
        <v>0.1842253521126761</v>
      </c>
      <c r="X8192">
        <v>8179</v>
      </c>
      <c r="Y8192" s="65">
        <v>1.4687936890673603</v>
      </c>
      <c r="Z8192" s="62">
        <v>1.2385119989265152</v>
      </c>
      <c r="AA8192" s="62">
        <v>0</v>
      </c>
      <c r="AB8192" s="62">
        <v>0.2302816901408451</v>
      </c>
      <c r="AD8192">
        <v>8179</v>
      </c>
      <c r="AE8192" s="65">
        <v>1.4703564556212021</v>
      </c>
      <c r="AF8192" s="62">
        <v>1.2093705401282444</v>
      </c>
      <c r="AG8192" s="62">
        <v>0</v>
      </c>
      <c r="AH8192" s="62">
        <v>0.26098591549295774</v>
      </c>
    </row>
    <row r="8193" spans="5:34" x14ac:dyDescent="0.2">
      <c r="E8193" s="76">
        <v>12</v>
      </c>
      <c r="F8193" s="76">
        <v>7</v>
      </c>
      <c r="G8193">
        <v>8180</v>
      </c>
      <c r="H8193">
        <v>20</v>
      </c>
      <c r="I8193">
        <v>1</v>
      </c>
      <c r="J8193" t="s">
        <v>49</v>
      </c>
      <c r="K8193" t="s">
        <v>69</v>
      </c>
      <c r="L8193" s="61">
        <v>8180</v>
      </c>
      <c r="M8193" s="53">
        <v>1.4916078289948238</v>
      </c>
      <c r="N8193" s="63">
        <v>1.3714200355675938</v>
      </c>
      <c r="O8193" s="63">
        <v>0</v>
      </c>
      <c r="P8193" s="63">
        <v>0.12018779342723004</v>
      </c>
      <c r="R8193">
        <v>8180</v>
      </c>
      <c r="S8193" s="65">
        <v>1.485169386889879</v>
      </c>
      <c r="T8193" s="62">
        <v>1.3409440347772028</v>
      </c>
      <c r="U8193" s="62">
        <v>0</v>
      </c>
      <c r="V8193" s="62">
        <v>0.14422535211267609</v>
      </c>
      <c r="X8193">
        <v>8180</v>
      </c>
      <c r="Y8193" s="65">
        <v>1.4755117237324615</v>
      </c>
      <c r="Z8193" s="62">
        <v>1.2952300335916165</v>
      </c>
      <c r="AA8193" s="62">
        <v>0</v>
      </c>
      <c r="AB8193" s="62">
        <v>0.18028169014084511</v>
      </c>
      <c r="AD8193">
        <v>8180</v>
      </c>
      <c r="AE8193" s="65">
        <v>1.4690732816275167</v>
      </c>
      <c r="AF8193" s="62">
        <v>1.2647540328012257</v>
      </c>
      <c r="AG8193" s="62">
        <v>0</v>
      </c>
      <c r="AH8193" s="62">
        <v>0.2043192488262911</v>
      </c>
    </row>
    <row r="8194" spans="5:34" x14ac:dyDescent="0.2">
      <c r="E8194" s="76">
        <v>12</v>
      </c>
      <c r="F8194" s="76">
        <v>7</v>
      </c>
      <c r="G8194">
        <v>8181</v>
      </c>
      <c r="H8194">
        <v>21</v>
      </c>
      <c r="I8194">
        <v>1</v>
      </c>
      <c r="J8194" t="s">
        <v>49</v>
      </c>
      <c r="K8194" t="s">
        <v>70</v>
      </c>
      <c r="L8194" s="61">
        <v>8181</v>
      </c>
      <c r="M8194" s="53">
        <v>1.2754145242052892</v>
      </c>
      <c r="N8194" s="63">
        <v>1.2139121767874488</v>
      </c>
      <c r="O8194" s="63">
        <v>0</v>
      </c>
      <c r="P8194" s="63">
        <v>6.1502347417840372E-2</v>
      </c>
      <c r="R8194">
        <v>8181</v>
      </c>
      <c r="S8194" s="65">
        <v>1.2607391675380248</v>
      </c>
      <c r="T8194" s="62">
        <v>1.1869363506366164</v>
      </c>
      <c r="U8194" s="62">
        <v>0</v>
      </c>
      <c r="V8194" s="62">
        <v>7.3802816901408469E-2</v>
      </c>
      <c r="X8194">
        <v>8181</v>
      </c>
      <c r="Y8194" s="65">
        <v>1.2387261325371288</v>
      </c>
      <c r="Z8194" s="62">
        <v>1.1464726114103683</v>
      </c>
      <c r="AA8194" s="62">
        <v>0</v>
      </c>
      <c r="AB8194" s="62">
        <v>9.2253521126760579E-2</v>
      </c>
      <c r="AD8194">
        <v>8181</v>
      </c>
      <c r="AE8194" s="65">
        <v>1.2240507758698647</v>
      </c>
      <c r="AF8194" s="62">
        <v>1.1194967852595361</v>
      </c>
      <c r="AG8194" s="62">
        <v>0</v>
      </c>
      <c r="AH8194" s="62">
        <v>0.10455399061032865</v>
      </c>
    </row>
    <row r="8195" spans="5:34" x14ac:dyDescent="0.2">
      <c r="E8195" s="76">
        <v>12</v>
      </c>
      <c r="F8195" s="76">
        <v>7</v>
      </c>
      <c r="G8195">
        <v>8182</v>
      </c>
      <c r="H8195">
        <v>22</v>
      </c>
      <c r="I8195">
        <v>1</v>
      </c>
      <c r="J8195" t="s">
        <v>49</v>
      </c>
      <c r="K8195" t="s">
        <v>71</v>
      </c>
      <c r="L8195" s="61">
        <v>8182</v>
      </c>
      <c r="M8195" s="53">
        <v>1.1998352608256551</v>
      </c>
      <c r="N8195" s="63">
        <v>1.1775347913420871</v>
      </c>
      <c r="O8195" s="63">
        <v>0</v>
      </c>
      <c r="P8195" s="63">
        <v>2.2300469483568074E-2</v>
      </c>
      <c r="R8195">
        <v>8182</v>
      </c>
      <c r="S8195" s="65">
        <v>1.1781279149147668</v>
      </c>
      <c r="T8195" s="62">
        <v>1.1513673515344851</v>
      </c>
      <c r="U8195" s="62">
        <v>0</v>
      </c>
      <c r="V8195" s="62">
        <v>2.6760563380281696E-2</v>
      </c>
      <c r="X8195">
        <v>8182</v>
      </c>
      <c r="Y8195" s="65">
        <v>1.1455668960484342</v>
      </c>
      <c r="Z8195" s="62">
        <v>1.1121161918230822</v>
      </c>
      <c r="AA8195" s="62">
        <v>0</v>
      </c>
      <c r="AB8195" s="62">
        <v>3.3450704225352117E-2</v>
      </c>
      <c r="AD8195">
        <v>8182</v>
      </c>
      <c r="AE8195" s="65">
        <v>1.1238595501375459</v>
      </c>
      <c r="AF8195" s="62">
        <v>1.0859487520154802</v>
      </c>
      <c r="AG8195" s="62">
        <v>0</v>
      </c>
      <c r="AH8195" s="62">
        <v>3.7910798122065728E-2</v>
      </c>
    </row>
    <row r="8196" spans="5:34" x14ac:dyDescent="0.2">
      <c r="E8196" s="76">
        <v>12</v>
      </c>
      <c r="F8196" s="76">
        <v>7</v>
      </c>
      <c r="G8196">
        <v>8183</v>
      </c>
      <c r="H8196">
        <v>23</v>
      </c>
      <c r="I8196">
        <v>1</v>
      </c>
      <c r="J8196" t="s">
        <v>49</v>
      </c>
      <c r="K8196" t="s">
        <v>72</v>
      </c>
      <c r="L8196" s="61">
        <v>8183</v>
      </c>
      <c r="M8196" s="53">
        <v>1.0330665061132012</v>
      </c>
      <c r="N8196" s="63">
        <v>0.99128246855451563</v>
      </c>
      <c r="O8196" s="63">
        <v>0</v>
      </c>
      <c r="P8196" s="63">
        <v>4.1784037558685441E-2</v>
      </c>
      <c r="R8196">
        <v>8183</v>
      </c>
      <c r="S8196" s="65">
        <v>1.0193948143237268</v>
      </c>
      <c r="T8196" s="62">
        <v>0.9692539692533042</v>
      </c>
      <c r="U8196" s="62">
        <v>0</v>
      </c>
      <c r="V8196" s="62">
        <v>5.0140845070422546E-2</v>
      </c>
      <c r="X8196">
        <v>8183</v>
      </c>
      <c r="Y8196" s="65">
        <v>0.99888727663951515</v>
      </c>
      <c r="Z8196" s="62">
        <v>0.93621122030148696</v>
      </c>
      <c r="AA8196" s="62">
        <v>0</v>
      </c>
      <c r="AB8196" s="62">
        <v>6.2676056338028169E-2</v>
      </c>
      <c r="AD8196">
        <v>8183</v>
      </c>
      <c r="AE8196" s="65">
        <v>0.9852155848500409</v>
      </c>
      <c r="AF8196" s="62">
        <v>0.91418272100027564</v>
      </c>
      <c r="AG8196" s="62">
        <v>0</v>
      </c>
      <c r="AH8196" s="62">
        <v>7.103286384976526E-2</v>
      </c>
    </row>
    <row r="8197" spans="5:34" x14ac:dyDescent="0.2">
      <c r="E8197" s="76">
        <v>12</v>
      </c>
      <c r="F8197" s="76">
        <v>7</v>
      </c>
      <c r="G8197">
        <v>8184</v>
      </c>
      <c r="H8197">
        <v>24</v>
      </c>
      <c r="I8197">
        <v>1</v>
      </c>
      <c r="J8197" t="s">
        <v>49</v>
      </c>
      <c r="K8197" t="s">
        <v>73</v>
      </c>
      <c r="L8197" s="61">
        <v>8184</v>
      </c>
      <c r="M8197" s="53">
        <v>1.0110562348549004</v>
      </c>
      <c r="N8197" s="63">
        <v>0.97490600011311623</v>
      </c>
      <c r="O8197" s="63">
        <v>0</v>
      </c>
      <c r="P8197" s="63">
        <v>3.615023474178404E-2</v>
      </c>
      <c r="R8197">
        <v>8184</v>
      </c>
      <c r="S8197" s="65">
        <v>0.99662170402296557</v>
      </c>
      <c r="T8197" s="62">
        <v>0.95324142233282472</v>
      </c>
      <c r="U8197" s="62">
        <v>0</v>
      </c>
      <c r="V8197" s="62">
        <v>4.3380281690140854E-2</v>
      </c>
      <c r="X8197">
        <v>8184</v>
      </c>
      <c r="Y8197" s="65">
        <v>0.97496990777506376</v>
      </c>
      <c r="Z8197" s="62">
        <v>0.92074455566238766</v>
      </c>
      <c r="AA8197" s="62">
        <v>0</v>
      </c>
      <c r="AB8197" s="62">
        <v>5.422535211267606E-2</v>
      </c>
      <c r="AD8197">
        <v>8184</v>
      </c>
      <c r="AE8197" s="65">
        <v>0.96053537694312907</v>
      </c>
      <c r="AF8197" s="62">
        <v>0.89907997788209615</v>
      </c>
      <c r="AG8197" s="62">
        <v>0</v>
      </c>
      <c r="AH8197" s="62">
        <v>6.1455399061032867E-2</v>
      </c>
    </row>
    <row r="8198" spans="5:34" x14ac:dyDescent="0.2">
      <c r="E8198" s="76">
        <v>12</v>
      </c>
      <c r="F8198" s="76">
        <v>8</v>
      </c>
      <c r="G8198">
        <v>8185</v>
      </c>
      <c r="H8198">
        <v>1</v>
      </c>
      <c r="I8198">
        <v>2</v>
      </c>
      <c r="J8198" t="s">
        <v>24</v>
      </c>
      <c r="K8198" t="s">
        <v>25</v>
      </c>
      <c r="L8198" s="61">
        <v>8185</v>
      </c>
      <c r="M8198" s="53">
        <v>0.9694153387637332</v>
      </c>
      <c r="N8198" s="63">
        <v>0.9694153387637332</v>
      </c>
      <c r="O8198" s="63">
        <v>0</v>
      </c>
      <c r="P8198" s="63">
        <v>0</v>
      </c>
      <c r="R8198">
        <v>8185</v>
      </c>
      <c r="S8198" s="65">
        <v>1.018184812054175</v>
      </c>
      <c r="T8198" s="62">
        <v>1.018184812054175</v>
      </c>
      <c r="U8198" s="62">
        <v>0</v>
      </c>
      <c r="V8198" s="62">
        <v>0</v>
      </c>
      <c r="X8198">
        <v>8185</v>
      </c>
      <c r="Y8198" s="65">
        <v>1.0913390219898378</v>
      </c>
      <c r="Z8198" s="62">
        <v>1.0913390219898378</v>
      </c>
      <c r="AA8198" s="62">
        <v>0</v>
      </c>
      <c r="AB8198" s="62">
        <v>0</v>
      </c>
      <c r="AD8198">
        <v>8185</v>
      </c>
      <c r="AE8198" s="65">
        <v>1.2233727488811643</v>
      </c>
      <c r="AF8198" s="62">
        <v>1.2233727488811643</v>
      </c>
      <c r="AG8198" s="62">
        <v>0</v>
      </c>
      <c r="AH8198" s="62">
        <v>0</v>
      </c>
    </row>
    <row r="8199" spans="5:34" x14ac:dyDescent="0.2">
      <c r="E8199" s="76">
        <v>12</v>
      </c>
      <c r="F8199" s="76">
        <v>8</v>
      </c>
      <c r="G8199">
        <v>8186</v>
      </c>
      <c r="H8199">
        <v>2</v>
      </c>
      <c r="I8199">
        <v>2</v>
      </c>
      <c r="J8199" t="s">
        <v>24</v>
      </c>
      <c r="K8199" t="s">
        <v>26</v>
      </c>
      <c r="L8199" s="61">
        <v>8186</v>
      </c>
      <c r="M8199" s="53">
        <v>0.74967521469852327</v>
      </c>
      <c r="N8199" s="63">
        <v>0.74967521469852327</v>
      </c>
      <c r="O8199" s="63">
        <v>0</v>
      </c>
      <c r="P8199" s="63">
        <v>0</v>
      </c>
      <c r="R8199">
        <v>8186</v>
      </c>
      <c r="S8199" s="65">
        <v>0.81423135271498515</v>
      </c>
      <c r="T8199" s="62">
        <v>0.81423135271498515</v>
      </c>
      <c r="U8199" s="62">
        <v>0</v>
      </c>
      <c r="V8199" s="62">
        <v>0</v>
      </c>
      <c r="X8199">
        <v>8186</v>
      </c>
      <c r="Y8199" s="65">
        <v>0.91106555973967829</v>
      </c>
      <c r="Z8199" s="62">
        <v>0.91106555973967829</v>
      </c>
      <c r="AA8199" s="62">
        <v>0</v>
      </c>
      <c r="AB8199" s="62">
        <v>0</v>
      </c>
      <c r="AD8199">
        <v>8186</v>
      </c>
      <c r="AE8199" s="65">
        <v>1.071798051057175</v>
      </c>
      <c r="AF8199" s="62">
        <v>1.071798051057175</v>
      </c>
      <c r="AG8199" s="62">
        <v>0</v>
      </c>
      <c r="AH8199" s="62">
        <v>0</v>
      </c>
    </row>
    <row r="8200" spans="5:34" x14ac:dyDescent="0.2">
      <c r="E8200" s="76">
        <v>12</v>
      </c>
      <c r="F8200" s="76">
        <v>8</v>
      </c>
      <c r="G8200">
        <v>8187</v>
      </c>
      <c r="H8200">
        <v>3</v>
      </c>
      <c r="I8200">
        <v>2</v>
      </c>
      <c r="J8200" t="s">
        <v>24</v>
      </c>
      <c r="K8200" t="s">
        <v>27</v>
      </c>
      <c r="L8200" s="61">
        <v>8187</v>
      </c>
      <c r="M8200" s="53">
        <v>0.56442754353457991</v>
      </c>
      <c r="N8200" s="63">
        <v>0.56442754353457991</v>
      </c>
      <c r="O8200" s="63">
        <v>0</v>
      </c>
      <c r="P8200" s="63">
        <v>0</v>
      </c>
      <c r="R8200">
        <v>8187</v>
      </c>
      <c r="S8200" s="65">
        <v>0.62423807143644272</v>
      </c>
      <c r="T8200" s="62">
        <v>0.62423807143644272</v>
      </c>
      <c r="U8200" s="62">
        <v>0</v>
      </c>
      <c r="V8200" s="62">
        <v>0</v>
      </c>
      <c r="X8200">
        <v>8187</v>
      </c>
      <c r="Y8200" s="65">
        <v>0.71395386328923705</v>
      </c>
      <c r="Z8200" s="62">
        <v>0.71395386328923705</v>
      </c>
      <c r="AA8200" s="62">
        <v>0</v>
      </c>
      <c r="AB8200" s="62">
        <v>0</v>
      </c>
      <c r="AD8200">
        <v>8187</v>
      </c>
      <c r="AE8200" s="65">
        <v>0.85944600432579465</v>
      </c>
      <c r="AF8200" s="62">
        <v>0.85944600432579465</v>
      </c>
      <c r="AG8200" s="62">
        <v>0</v>
      </c>
      <c r="AH8200" s="62">
        <v>0</v>
      </c>
    </row>
    <row r="8201" spans="5:34" x14ac:dyDescent="0.2">
      <c r="E8201" s="76">
        <v>12</v>
      </c>
      <c r="F8201" s="76">
        <v>8</v>
      </c>
      <c r="G8201">
        <v>8188</v>
      </c>
      <c r="H8201">
        <v>4</v>
      </c>
      <c r="I8201">
        <v>2</v>
      </c>
      <c r="J8201" t="s">
        <v>24</v>
      </c>
      <c r="K8201" t="s">
        <v>28</v>
      </c>
      <c r="L8201" s="61">
        <v>8188</v>
      </c>
      <c r="M8201" s="53">
        <v>0.62197588065407872</v>
      </c>
      <c r="N8201" s="63">
        <v>0.62197588065407872</v>
      </c>
      <c r="O8201" s="63">
        <v>0</v>
      </c>
      <c r="P8201" s="63">
        <v>0</v>
      </c>
      <c r="R8201">
        <v>8188</v>
      </c>
      <c r="S8201" s="65">
        <v>0.62675087283184072</v>
      </c>
      <c r="T8201" s="62">
        <v>0.62675087283184072</v>
      </c>
      <c r="U8201" s="62">
        <v>0</v>
      </c>
      <c r="V8201" s="62">
        <v>0</v>
      </c>
      <c r="X8201">
        <v>8188</v>
      </c>
      <c r="Y8201" s="65">
        <v>0.63391336109848384</v>
      </c>
      <c r="Z8201" s="62">
        <v>0.63391336109848384</v>
      </c>
      <c r="AA8201" s="62">
        <v>0</v>
      </c>
      <c r="AB8201" s="62">
        <v>0</v>
      </c>
      <c r="AD8201">
        <v>8188</v>
      </c>
      <c r="AE8201" s="65">
        <v>0.66071073560922933</v>
      </c>
      <c r="AF8201" s="62">
        <v>0.66071073560922933</v>
      </c>
      <c r="AG8201" s="62">
        <v>0</v>
      </c>
      <c r="AH8201" s="62">
        <v>0</v>
      </c>
    </row>
    <row r="8202" spans="5:34" x14ac:dyDescent="0.2">
      <c r="E8202" s="76">
        <v>12</v>
      </c>
      <c r="F8202" s="76">
        <v>8</v>
      </c>
      <c r="G8202">
        <v>8189</v>
      </c>
      <c r="H8202">
        <v>5</v>
      </c>
      <c r="I8202">
        <v>2</v>
      </c>
      <c r="J8202" t="s">
        <v>24</v>
      </c>
      <c r="K8202" t="s">
        <v>29</v>
      </c>
      <c r="L8202" s="61">
        <v>8189</v>
      </c>
      <c r="M8202" s="53">
        <v>0.51249830924176831</v>
      </c>
      <c r="N8202" s="63">
        <v>0.51249830924176831</v>
      </c>
      <c r="O8202" s="63">
        <v>0</v>
      </c>
      <c r="P8202" s="63">
        <v>0</v>
      </c>
      <c r="R8202">
        <v>8189</v>
      </c>
      <c r="S8202" s="65">
        <v>0.49234052239900628</v>
      </c>
      <c r="T8202" s="62">
        <v>0.49234052239900628</v>
      </c>
      <c r="U8202" s="62">
        <v>0</v>
      </c>
      <c r="V8202" s="62">
        <v>0</v>
      </c>
      <c r="X8202">
        <v>8189</v>
      </c>
      <c r="Y8202" s="65">
        <v>0.46210384213486327</v>
      </c>
      <c r="Z8202" s="62">
        <v>0.46210384213486327</v>
      </c>
      <c r="AA8202" s="62">
        <v>0</v>
      </c>
      <c r="AB8202" s="62">
        <v>0</v>
      </c>
      <c r="AD8202">
        <v>8189</v>
      </c>
      <c r="AE8202" s="65">
        <v>0.43156178953729796</v>
      </c>
      <c r="AF8202" s="62">
        <v>0.43156178953729796</v>
      </c>
      <c r="AG8202" s="62">
        <v>0</v>
      </c>
      <c r="AH8202" s="62">
        <v>0</v>
      </c>
    </row>
    <row r="8203" spans="5:34" x14ac:dyDescent="0.2">
      <c r="E8203" s="76">
        <v>12</v>
      </c>
      <c r="F8203" s="76">
        <v>8</v>
      </c>
      <c r="G8203">
        <v>8190</v>
      </c>
      <c r="H8203">
        <v>6</v>
      </c>
      <c r="I8203">
        <v>2</v>
      </c>
      <c r="J8203" t="s">
        <v>24</v>
      </c>
      <c r="K8203" t="s">
        <v>30</v>
      </c>
      <c r="L8203" s="61">
        <v>8190</v>
      </c>
      <c r="M8203" s="53">
        <v>0.378419070572522</v>
      </c>
      <c r="N8203" s="63">
        <v>0.378419070572522</v>
      </c>
      <c r="O8203" s="63">
        <v>0</v>
      </c>
      <c r="P8203" s="63">
        <v>0</v>
      </c>
      <c r="R8203">
        <v>8190</v>
      </c>
      <c r="S8203" s="65">
        <v>0.34932685385829176</v>
      </c>
      <c r="T8203" s="62">
        <v>0.34932685385829176</v>
      </c>
      <c r="U8203" s="62">
        <v>0</v>
      </c>
      <c r="V8203" s="62">
        <v>0</v>
      </c>
      <c r="X8203">
        <v>8190</v>
      </c>
      <c r="Y8203" s="65">
        <v>0.30568852878694641</v>
      </c>
      <c r="Z8203" s="62">
        <v>0.30568852878694641</v>
      </c>
      <c r="AA8203" s="62">
        <v>0</v>
      </c>
      <c r="AB8203" s="62">
        <v>0</v>
      </c>
      <c r="AD8203">
        <v>8190</v>
      </c>
      <c r="AE8203" s="65">
        <v>0.25210339939987819</v>
      </c>
      <c r="AF8203" s="62">
        <v>0.25210339939987819</v>
      </c>
      <c r="AG8203" s="62">
        <v>0</v>
      </c>
      <c r="AH8203" s="62">
        <v>0</v>
      </c>
    </row>
    <row r="8204" spans="5:34" x14ac:dyDescent="0.2">
      <c r="E8204" s="76">
        <v>12</v>
      </c>
      <c r="F8204" s="76">
        <v>8</v>
      </c>
      <c r="G8204">
        <v>8191</v>
      </c>
      <c r="H8204">
        <v>7</v>
      </c>
      <c r="I8204">
        <v>2</v>
      </c>
      <c r="J8204" t="s">
        <v>24</v>
      </c>
      <c r="K8204" t="s">
        <v>31</v>
      </c>
      <c r="L8204" s="61">
        <v>8191</v>
      </c>
      <c r="M8204" s="53">
        <v>0.2301937880420849</v>
      </c>
      <c r="N8204" s="63">
        <v>0.2273768866336342</v>
      </c>
      <c r="O8204" s="63">
        <v>0</v>
      </c>
      <c r="P8204" s="63">
        <v>2.8169014084507044E-3</v>
      </c>
      <c r="R8204">
        <v>8191</v>
      </c>
      <c r="S8204" s="65">
        <v>0.20139571226134356</v>
      </c>
      <c r="T8204" s="62">
        <v>0.19801543057120272</v>
      </c>
      <c r="U8204" s="62">
        <v>0</v>
      </c>
      <c r="V8204" s="62">
        <v>3.3802816901408457E-3</v>
      </c>
      <c r="X8204">
        <v>8191</v>
      </c>
      <c r="Y8204" s="65">
        <v>0.15819859859023153</v>
      </c>
      <c r="Z8204" s="62">
        <v>0.15397324647755548</v>
      </c>
      <c r="AA8204" s="62">
        <v>0</v>
      </c>
      <c r="AB8204" s="62">
        <v>4.2253521126760568E-3</v>
      </c>
      <c r="AD8204">
        <v>8191</v>
      </c>
      <c r="AE8204" s="65">
        <v>0.10061397975223274</v>
      </c>
      <c r="AF8204" s="62">
        <v>9.5825247357866544E-2</v>
      </c>
      <c r="AG8204" s="62">
        <v>0</v>
      </c>
      <c r="AH8204" s="62">
        <v>4.7887323943661972E-3</v>
      </c>
    </row>
    <row r="8205" spans="5:34" x14ac:dyDescent="0.2">
      <c r="E8205" s="76">
        <v>12</v>
      </c>
      <c r="F8205" s="76">
        <v>8</v>
      </c>
      <c r="G8205">
        <v>8192</v>
      </c>
      <c r="H8205">
        <v>8</v>
      </c>
      <c r="I8205">
        <v>2</v>
      </c>
      <c r="J8205" t="s">
        <v>24</v>
      </c>
      <c r="K8205" t="s">
        <v>32</v>
      </c>
      <c r="L8205" s="61">
        <v>8192</v>
      </c>
      <c r="M8205" s="53">
        <v>0.22627726997740255</v>
      </c>
      <c r="N8205" s="63">
        <v>0.16878596945999791</v>
      </c>
      <c r="O8205" s="63">
        <v>5.7491300517404656E-2</v>
      </c>
      <c r="P8205" s="63">
        <v>0</v>
      </c>
      <c r="R8205">
        <v>8192</v>
      </c>
      <c r="S8205" s="65">
        <v>0.22516150883293615</v>
      </c>
      <c r="T8205" s="62">
        <v>0.14467368810856962</v>
      </c>
      <c r="U8205" s="62">
        <v>8.0487820724366527E-2</v>
      </c>
      <c r="V8205" s="62">
        <v>0</v>
      </c>
      <c r="X8205">
        <v>8192</v>
      </c>
      <c r="Y8205" s="65">
        <v>0.22348786711623653</v>
      </c>
      <c r="Z8205" s="62">
        <v>0.10850526608142723</v>
      </c>
      <c r="AA8205" s="62">
        <v>0.11498260103480931</v>
      </c>
      <c r="AB8205" s="62">
        <v>0</v>
      </c>
      <c r="AD8205">
        <v>8192</v>
      </c>
      <c r="AE8205" s="65">
        <v>0.22700547487904421</v>
      </c>
      <c r="AF8205" s="62">
        <v>6.028070337857068E-2</v>
      </c>
      <c r="AG8205" s="62">
        <v>0.16672477150047352</v>
      </c>
      <c r="AH8205" s="62">
        <v>0</v>
      </c>
    </row>
    <row r="8206" spans="5:34" x14ac:dyDescent="0.2">
      <c r="E8206" s="76">
        <v>12</v>
      </c>
      <c r="F8206" s="76">
        <v>8</v>
      </c>
      <c r="G8206">
        <v>8193</v>
      </c>
      <c r="H8206">
        <v>9</v>
      </c>
      <c r="I8206">
        <v>2</v>
      </c>
      <c r="J8206" t="s">
        <v>24</v>
      </c>
      <c r="K8206" t="s">
        <v>33</v>
      </c>
      <c r="L8206" s="61">
        <v>8193</v>
      </c>
      <c r="M8206" s="53">
        <v>0.60921620498715323</v>
      </c>
      <c r="N8206" s="63">
        <v>0.19271800064199845</v>
      </c>
      <c r="O8206" s="63">
        <v>0.14372825129351163</v>
      </c>
      <c r="P8206" s="63">
        <v>0.2727699530516432</v>
      </c>
      <c r="R8206">
        <v>8193</v>
      </c>
      <c r="S8206" s="65">
        <v>0.69685130947983165</v>
      </c>
      <c r="T8206" s="62">
        <v>0.1683078140069435</v>
      </c>
      <c r="U8206" s="62">
        <v>0.20121955181091628</v>
      </c>
      <c r="V8206" s="62">
        <v>0.32732394366197182</v>
      </c>
      <c r="X8206">
        <v>8193</v>
      </c>
      <c r="Y8206" s="65">
        <v>0.82830396621884916</v>
      </c>
      <c r="Z8206" s="62">
        <v>0.13169253405436107</v>
      </c>
      <c r="AA8206" s="62">
        <v>0.28745650258702327</v>
      </c>
      <c r="AB8206" s="62">
        <v>0.4091549295774648</v>
      </c>
      <c r="AD8206">
        <v>8193</v>
      </c>
      <c r="AE8206" s="65">
        <v>0.96396792272840237</v>
      </c>
      <c r="AF8206" s="62">
        <v>8.3447073789425216E-2</v>
      </c>
      <c r="AG8206" s="62">
        <v>0.41681192875118372</v>
      </c>
      <c r="AH8206" s="62">
        <v>0.46370892018779342</v>
      </c>
    </row>
    <row r="8207" spans="5:34" x14ac:dyDescent="0.2">
      <c r="E8207" s="76">
        <v>12</v>
      </c>
      <c r="F8207" s="76">
        <v>8</v>
      </c>
      <c r="G8207">
        <v>8194</v>
      </c>
      <c r="H8207">
        <v>10</v>
      </c>
      <c r="I8207">
        <v>2</v>
      </c>
      <c r="J8207" t="s">
        <v>24</v>
      </c>
      <c r="K8207" t="s">
        <v>34</v>
      </c>
      <c r="L8207" s="61">
        <v>8194</v>
      </c>
      <c r="M8207" s="53">
        <v>0.64609760046419196</v>
      </c>
      <c r="N8207" s="63">
        <v>0.20228672045071688</v>
      </c>
      <c r="O8207" s="63">
        <v>0.24146346217309952</v>
      </c>
      <c r="P8207" s="63">
        <v>0.20234741784037558</v>
      </c>
      <c r="R8207">
        <v>8194</v>
      </c>
      <c r="S8207" s="65">
        <v>0.76985914754898577</v>
      </c>
      <c r="T8207" s="62">
        <v>0.18899339909819574</v>
      </c>
      <c r="U8207" s="62">
        <v>0.3380488470423394</v>
      </c>
      <c r="V8207" s="62">
        <v>0.24281690140845075</v>
      </c>
      <c r="X8207">
        <v>8194</v>
      </c>
      <c r="Y8207" s="65">
        <v>0.95550146817617643</v>
      </c>
      <c r="Z8207" s="62">
        <v>0.16905341706941401</v>
      </c>
      <c r="AA8207" s="62">
        <v>0.48292692434619905</v>
      </c>
      <c r="AB8207" s="62">
        <v>0.30352112676056336</v>
      </c>
      <c r="AD8207">
        <v>8194</v>
      </c>
      <c r="AE8207" s="65">
        <v>1.1895759900208693</v>
      </c>
      <c r="AF8207" s="62">
        <v>0.14534133939024196</v>
      </c>
      <c r="AG8207" s="62">
        <v>0.70024404030198872</v>
      </c>
      <c r="AH8207" s="62">
        <v>0.34399061032863854</v>
      </c>
    </row>
    <row r="8208" spans="5:34" x14ac:dyDescent="0.2">
      <c r="E8208" s="76">
        <v>12</v>
      </c>
      <c r="F8208" s="76">
        <v>8</v>
      </c>
      <c r="G8208">
        <v>8195</v>
      </c>
      <c r="H8208">
        <v>11</v>
      </c>
      <c r="I8208">
        <v>2</v>
      </c>
      <c r="J8208" t="s">
        <v>24</v>
      </c>
      <c r="K8208" t="s">
        <v>35</v>
      </c>
      <c r="L8208" s="61">
        <v>8195</v>
      </c>
      <c r="M8208" s="53">
        <v>0.61546954195858039</v>
      </c>
      <c r="N8208" s="63">
        <v>0.25858150091703358</v>
      </c>
      <c r="O8208" s="63">
        <v>0.23571433212135903</v>
      </c>
      <c r="P8208" s="63">
        <v>0.12117370892018779</v>
      </c>
      <c r="R8208">
        <v>8195</v>
      </c>
      <c r="S8208" s="65">
        <v>0.71889649637105635</v>
      </c>
      <c r="T8208" s="62">
        <v>0.24348798069692826</v>
      </c>
      <c r="U8208" s="62">
        <v>0.3300000649699027</v>
      </c>
      <c r="V8208" s="62">
        <v>0.14540845070422537</v>
      </c>
      <c r="X8208">
        <v>8195</v>
      </c>
      <c r="Y8208" s="65">
        <v>0.87403692798977006</v>
      </c>
      <c r="Z8208" s="62">
        <v>0.22084770036677032</v>
      </c>
      <c r="AA8208" s="62">
        <v>0.47142866424271807</v>
      </c>
      <c r="AB8208" s="62">
        <v>0.18176056338028168</v>
      </c>
      <c r="AD8208">
        <v>8195</v>
      </c>
      <c r="AE8208" s="65">
        <v>1.0842519192790385</v>
      </c>
      <c r="AF8208" s="62">
        <v>0.19468505096277799</v>
      </c>
      <c r="AG8208" s="62">
        <v>0.68357156315194123</v>
      </c>
      <c r="AH8208" s="62">
        <v>0.20599530516431924</v>
      </c>
    </row>
    <row r="8209" spans="5:34" x14ac:dyDescent="0.2">
      <c r="E8209" s="76">
        <v>12</v>
      </c>
      <c r="F8209" s="76">
        <v>8</v>
      </c>
      <c r="G8209">
        <v>8196</v>
      </c>
      <c r="H8209">
        <v>12</v>
      </c>
      <c r="I8209">
        <v>2</v>
      </c>
      <c r="J8209" t="s">
        <v>24</v>
      </c>
      <c r="K8209" t="s">
        <v>36</v>
      </c>
      <c r="L8209" s="61">
        <v>8196</v>
      </c>
      <c r="M8209" s="53">
        <v>0.68909483476539191</v>
      </c>
      <c r="N8209" s="63">
        <v>0.33831107405824834</v>
      </c>
      <c r="O8209" s="63">
        <v>0.17247390155221393</v>
      </c>
      <c r="P8209" s="63">
        <v>0.17830985915492958</v>
      </c>
      <c r="R8209">
        <v>8196</v>
      </c>
      <c r="S8209" s="65">
        <v>0.77662577691839052</v>
      </c>
      <c r="T8209" s="62">
        <v>0.32119048375937542</v>
      </c>
      <c r="U8209" s="62">
        <v>0.24146346217309952</v>
      </c>
      <c r="V8209" s="62">
        <v>0.21397183098591552</v>
      </c>
      <c r="X8209">
        <v>8196</v>
      </c>
      <c r="Y8209" s="65">
        <v>0.90792219014788822</v>
      </c>
      <c r="Z8209" s="62">
        <v>0.29550959831106594</v>
      </c>
      <c r="AA8209" s="62">
        <v>0.34494780310442785</v>
      </c>
      <c r="AB8209" s="62">
        <v>0.26746478873239438</v>
      </c>
      <c r="AD8209">
        <v>8196</v>
      </c>
      <c r="AE8209" s="65">
        <v>1.0703186228298613</v>
      </c>
      <c r="AF8209" s="62">
        <v>0.26701754776506054</v>
      </c>
      <c r="AG8209" s="62">
        <v>0.50017431450142047</v>
      </c>
      <c r="AH8209" s="62">
        <v>0.30312676056338028</v>
      </c>
    </row>
    <row r="8210" spans="5:34" x14ac:dyDescent="0.2">
      <c r="E8210" s="76">
        <v>12</v>
      </c>
      <c r="F8210" s="76">
        <v>8</v>
      </c>
      <c r="G8210">
        <v>8197</v>
      </c>
      <c r="H8210">
        <v>13</v>
      </c>
      <c r="I8210">
        <v>2</v>
      </c>
      <c r="J8210" t="s">
        <v>24</v>
      </c>
      <c r="K8210" t="s">
        <v>37</v>
      </c>
      <c r="L8210" s="61">
        <v>8197</v>
      </c>
      <c r="M8210" s="53">
        <v>0.72128449624348867</v>
      </c>
      <c r="N8210" s="63">
        <v>0.45489344450445401</v>
      </c>
      <c r="O8210" s="63">
        <v>0.11498260103480931</v>
      </c>
      <c r="P8210" s="63">
        <v>0.15140845070422534</v>
      </c>
      <c r="R8210">
        <v>8197</v>
      </c>
      <c r="S8210" s="65">
        <v>0.76378401214992664</v>
      </c>
      <c r="T8210" s="62">
        <v>0.42111822985612313</v>
      </c>
      <c r="U8210" s="62">
        <v>0.16097564144873305</v>
      </c>
      <c r="V8210" s="62">
        <v>0.18169014084507043</v>
      </c>
      <c r="X8210">
        <v>8197</v>
      </c>
      <c r="Y8210" s="65">
        <v>0.82753328600958342</v>
      </c>
      <c r="Z8210" s="62">
        <v>0.37045540788362674</v>
      </c>
      <c r="AA8210" s="62">
        <v>0.22996520206961862</v>
      </c>
      <c r="AB8210" s="62">
        <v>0.227112676056338</v>
      </c>
      <c r="AD8210">
        <v>8197</v>
      </c>
      <c r="AE8210" s="65">
        <v>0.89949801783683569</v>
      </c>
      <c r="AF8210" s="62">
        <v>0.30865410863870546</v>
      </c>
      <c r="AG8210" s="62">
        <v>0.33344954300094704</v>
      </c>
      <c r="AH8210" s="62">
        <v>0.25739436619718309</v>
      </c>
    </row>
    <row r="8211" spans="5:34" x14ac:dyDescent="0.2">
      <c r="E8211" s="76">
        <v>12</v>
      </c>
      <c r="F8211" s="76">
        <v>8</v>
      </c>
      <c r="G8211">
        <v>8198</v>
      </c>
      <c r="H8211">
        <v>14</v>
      </c>
      <c r="I8211">
        <v>2</v>
      </c>
      <c r="J8211" t="s">
        <v>24</v>
      </c>
      <c r="K8211" t="s">
        <v>38</v>
      </c>
      <c r="L8211" s="61">
        <v>8198</v>
      </c>
      <c r="M8211" s="53">
        <v>0.88948494530505906</v>
      </c>
      <c r="N8211" s="63">
        <v>0.623328635350062</v>
      </c>
      <c r="O8211" s="63">
        <v>0.11498260103480931</v>
      </c>
      <c r="P8211" s="63">
        <v>0.15117370892018778</v>
      </c>
      <c r="R8211">
        <v>8198</v>
      </c>
      <c r="S8211" s="65">
        <v>0.92348012430289839</v>
      </c>
      <c r="T8211" s="62">
        <v>0.58109603214993988</v>
      </c>
      <c r="U8211" s="62">
        <v>0.16097564144873305</v>
      </c>
      <c r="V8211" s="62">
        <v>0.1814084507042254</v>
      </c>
      <c r="X8211">
        <v>8198</v>
      </c>
      <c r="Y8211" s="65">
        <v>0.97447289279965699</v>
      </c>
      <c r="Z8211" s="62">
        <v>0.51774712734975659</v>
      </c>
      <c r="AA8211" s="62">
        <v>0.22996520206961862</v>
      </c>
      <c r="AB8211" s="62">
        <v>0.22676056338028169</v>
      </c>
      <c r="AD8211">
        <v>8198</v>
      </c>
      <c r="AE8211" s="65">
        <v>1.0323504641923891</v>
      </c>
      <c r="AF8211" s="62">
        <v>0.44190561602712275</v>
      </c>
      <c r="AG8211" s="62">
        <v>0.33344954300094704</v>
      </c>
      <c r="AH8211" s="62">
        <v>0.25699530516431923</v>
      </c>
    </row>
    <row r="8212" spans="5:34" x14ac:dyDescent="0.2">
      <c r="E8212" s="76">
        <v>12</v>
      </c>
      <c r="F8212" s="76">
        <v>8</v>
      </c>
      <c r="G8212">
        <v>8199</v>
      </c>
      <c r="H8212">
        <v>15</v>
      </c>
      <c r="I8212">
        <v>2</v>
      </c>
      <c r="J8212" t="s">
        <v>24</v>
      </c>
      <c r="K8212" t="s">
        <v>39</v>
      </c>
      <c r="L8212" s="61">
        <v>8199</v>
      </c>
      <c r="M8212" s="53">
        <v>1.1241195155391728</v>
      </c>
      <c r="N8212" s="63">
        <v>0.72004627649057085</v>
      </c>
      <c r="O8212" s="63">
        <v>9.7735210879587905E-2</v>
      </c>
      <c r="P8212" s="63">
        <v>0.30633802816901406</v>
      </c>
      <c r="R8212">
        <v>8199</v>
      </c>
      <c r="S8212" s="65">
        <v>1.1996413595854927</v>
      </c>
      <c r="T8212" s="62">
        <v>0.69520643055125264</v>
      </c>
      <c r="U8212" s="62">
        <v>0.13682929523142309</v>
      </c>
      <c r="V8212" s="62">
        <v>0.36760563380281691</v>
      </c>
      <c r="X8212">
        <v>8199</v>
      </c>
      <c r="Y8212" s="65">
        <v>1.3129241256549726</v>
      </c>
      <c r="Z8212" s="62">
        <v>0.65794666164227567</v>
      </c>
      <c r="AA8212" s="62">
        <v>0.19547042175917581</v>
      </c>
      <c r="AB8212" s="62">
        <v>0.45950704225352113</v>
      </c>
      <c r="AD8212">
        <v>8199</v>
      </c>
      <c r="AE8212" s="65">
        <v>1.4268465543311195</v>
      </c>
      <c r="AF8212" s="62">
        <v>0.62263979489299059</v>
      </c>
      <c r="AG8212" s="62">
        <v>0.28343211155080494</v>
      </c>
      <c r="AH8212" s="62">
        <v>0.52077464788732397</v>
      </c>
    </row>
    <row r="8213" spans="5:34" x14ac:dyDescent="0.2">
      <c r="E8213" s="76">
        <v>12</v>
      </c>
      <c r="F8213" s="76">
        <v>8</v>
      </c>
      <c r="G8213">
        <v>8200</v>
      </c>
      <c r="H8213">
        <v>16</v>
      </c>
      <c r="I8213">
        <v>2</v>
      </c>
      <c r="J8213" t="s">
        <v>24</v>
      </c>
      <c r="K8213" t="s">
        <v>40</v>
      </c>
      <c r="L8213" s="61">
        <v>8200</v>
      </c>
      <c r="M8213" s="53">
        <v>1.2049681863330073</v>
      </c>
      <c r="N8213" s="63">
        <v>0.87538564028048871</v>
      </c>
      <c r="O8213" s="63">
        <v>5.1742170465664185E-2</v>
      </c>
      <c r="P8213" s="63">
        <v>0.27784037558685443</v>
      </c>
      <c r="R8213">
        <v>8200</v>
      </c>
      <c r="S8213" s="65">
        <v>1.224839077071646</v>
      </c>
      <c r="T8213" s="62">
        <v>0.81899158771549063</v>
      </c>
      <c r="U8213" s="62">
        <v>7.2439038651929868E-2</v>
      </c>
      <c r="V8213" s="62">
        <v>0.33340845070422537</v>
      </c>
      <c r="X8213">
        <v>8200</v>
      </c>
      <c r="Y8213" s="65">
        <v>1.2546454131796039</v>
      </c>
      <c r="Z8213" s="62">
        <v>0.73440050886799368</v>
      </c>
      <c r="AA8213" s="62">
        <v>0.10348434093132837</v>
      </c>
      <c r="AB8213" s="62">
        <v>0.41676056338028167</v>
      </c>
      <c r="AD8213">
        <v>8200</v>
      </c>
      <c r="AE8213" s="65">
        <v>1.2566414226999056</v>
      </c>
      <c r="AF8213" s="62">
        <v>0.63426048985182693</v>
      </c>
      <c r="AG8213" s="62">
        <v>0.15005229435042614</v>
      </c>
      <c r="AH8213" s="62">
        <v>0.47232863849765261</v>
      </c>
    </row>
    <row r="8214" spans="5:34" x14ac:dyDescent="0.2">
      <c r="E8214" s="76">
        <v>12</v>
      </c>
      <c r="F8214" s="76">
        <v>8</v>
      </c>
      <c r="G8214">
        <v>8201</v>
      </c>
      <c r="H8214">
        <v>17</v>
      </c>
      <c r="I8214">
        <v>2</v>
      </c>
      <c r="J8214" t="s">
        <v>24</v>
      </c>
      <c r="K8214" t="s">
        <v>41</v>
      </c>
      <c r="L8214" s="61">
        <v>8201</v>
      </c>
      <c r="M8214" s="53">
        <v>1.4246321936102169</v>
      </c>
      <c r="N8214" s="63">
        <v>1.2624297081546232</v>
      </c>
      <c r="O8214" s="63">
        <v>1.149826010348093E-2</v>
      </c>
      <c r="P8214" s="63">
        <v>0.15070422535211267</v>
      </c>
      <c r="R8214">
        <v>8201</v>
      </c>
      <c r="S8214" s="65">
        <v>1.3570491494021346</v>
      </c>
      <c r="T8214" s="62">
        <v>1.160106514834726</v>
      </c>
      <c r="U8214" s="62">
        <v>1.6097564144873303E-2</v>
      </c>
      <c r="V8214" s="62">
        <v>0.18084507042253523</v>
      </c>
      <c r="X8214">
        <v>8201</v>
      </c>
      <c r="Y8214" s="65">
        <v>1.2556745830900118</v>
      </c>
      <c r="Z8214" s="62">
        <v>1.0066217248548808</v>
      </c>
      <c r="AA8214" s="62">
        <v>2.299652020696186E-2</v>
      </c>
      <c r="AB8214" s="62">
        <v>0.22605633802816899</v>
      </c>
      <c r="AD8214">
        <v>8201</v>
      </c>
      <c r="AE8214" s="65">
        <v>1.105890300743124</v>
      </c>
      <c r="AF8214" s="62">
        <v>0.81634816334443783</v>
      </c>
      <c r="AG8214" s="62">
        <v>3.3344954300094702E-2</v>
      </c>
      <c r="AH8214" s="62">
        <v>0.25619718309859152</v>
      </c>
    </row>
    <row r="8215" spans="5:34" x14ac:dyDescent="0.2">
      <c r="E8215" s="76">
        <v>12</v>
      </c>
      <c r="F8215" s="76">
        <v>8</v>
      </c>
      <c r="G8215">
        <v>8202</v>
      </c>
      <c r="H8215">
        <v>18</v>
      </c>
      <c r="I8215">
        <v>2</v>
      </c>
      <c r="J8215" t="s">
        <v>24</v>
      </c>
      <c r="K8215" t="s">
        <v>42</v>
      </c>
      <c r="L8215" s="61">
        <v>8202</v>
      </c>
      <c r="M8215" s="53">
        <v>2.1377003845429923</v>
      </c>
      <c r="N8215" s="63">
        <v>1.988029023040645</v>
      </c>
      <c r="O8215" s="63">
        <v>0</v>
      </c>
      <c r="P8215" s="63">
        <v>0.14967136150234742</v>
      </c>
      <c r="R8215">
        <v>8202</v>
      </c>
      <c r="S8215" s="65">
        <v>1.9616544185398475</v>
      </c>
      <c r="T8215" s="62">
        <v>1.7820487847370305</v>
      </c>
      <c r="U8215" s="62">
        <v>0</v>
      </c>
      <c r="V8215" s="62">
        <v>0.17960563380281694</v>
      </c>
      <c r="X8215">
        <v>8202</v>
      </c>
      <c r="Y8215" s="65">
        <v>1.6975854695351302</v>
      </c>
      <c r="Z8215" s="62">
        <v>1.4730784272816091</v>
      </c>
      <c r="AA8215" s="62">
        <v>0</v>
      </c>
      <c r="AB8215" s="62">
        <v>0.22450704225352114</v>
      </c>
      <c r="AD8215">
        <v>8202</v>
      </c>
      <c r="AE8215" s="65">
        <v>1.3299320903577221</v>
      </c>
      <c r="AF8215" s="62">
        <v>1.0754907758037313</v>
      </c>
      <c r="AG8215" s="62">
        <v>0</v>
      </c>
      <c r="AH8215" s="62">
        <v>0.25444131455399066</v>
      </c>
    </row>
    <row r="8216" spans="5:34" x14ac:dyDescent="0.2">
      <c r="E8216" s="76">
        <v>12</v>
      </c>
      <c r="F8216" s="76">
        <v>8</v>
      </c>
      <c r="G8216">
        <v>8203</v>
      </c>
      <c r="H8216">
        <v>19</v>
      </c>
      <c r="I8216">
        <v>2</v>
      </c>
      <c r="J8216" t="s">
        <v>24</v>
      </c>
      <c r="K8216" t="s">
        <v>43</v>
      </c>
      <c r="L8216" s="61">
        <v>8203</v>
      </c>
      <c r="M8216" s="53">
        <v>2.2546967812360474</v>
      </c>
      <c r="N8216" s="63">
        <v>2.101175654475484</v>
      </c>
      <c r="O8216" s="63">
        <v>0</v>
      </c>
      <c r="P8216" s="63">
        <v>0.15352112676056337</v>
      </c>
      <c r="R8216">
        <v>8203</v>
      </c>
      <c r="S8216" s="65">
        <v>2.0570150511662502</v>
      </c>
      <c r="T8216" s="62">
        <v>1.8727896990535742</v>
      </c>
      <c r="U8216" s="62">
        <v>0</v>
      </c>
      <c r="V8216" s="62">
        <v>0.1842253521126761</v>
      </c>
      <c r="X8216">
        <v>8203</v>
      </c>
      <c r="Y8216" s="65">
        <v>1.7604924560615551</v>
      </c>
      <c r="Z8216" s="62">
        <v>1.53021076592071</v>
      </c>
      <c r="AA8216" s="62">
        <v>0</v>
      </c>
      <c r="AB8216" s="62">
        <v>0.2302816901408451</v>
      </c>
      <c r="AD8216">
        <v>8203</v>
      </c>
      <c r="AE8216" s="65">
        <v>1.3476477696888514</v>
      </c>
      <c r="AF8216" s="62">
        <v>1.0866618541958937</v>
      </c>
      <c r="AG8216" s="62">
        <v>0</v>
      </c>
      <c r="AH8216" s="62">
        <v>0.26098591549295774</v>
      </c>
    </row>
    <row r="8217" spans="5:34" x14ac:dyDescent="0.2">
      <c r="E8217" s="76">
        <v>12</v>
      </c>
      <c r="F8217" s="76">
        <v>8</v>
      </c>
      <c r="G8217">
        <v>8204</v>
      </c>
      <c r="H8217">
        <v>20</v>
      </c>
      <c r="I8217">
        <v>2</v>
      </c>
      <c r="J8217" t="s">
        <v>24</v>
      </c>
      <c r="K8217" t="s">
        <v>44</v>
      </c>
      <c r="L8217" s="61">
        <v>8204</v>
      </c>
      <c r="M8217" s="53">
        <v>2.1584569985419808</v>
      </c>
      <c r="N8217" s="63">
        <v>2.0382692051147506</v>
      </c>
      <c r="O8217" s="63">
        <v>0</v>
      </c>
      <c r="P8217" s="63">
        <v>0.12018779342723004</v>
      </c>
      <c r="R8217">
        <v>8204</v>
      </c>
      <c r="S8217" s="65">
        <v>1.9911838442526968</v>
      </c>
      <c r="T8217" s="62">
        <v>1.8469584921400206</v>
      </c>
      <c r="U8217" s="62">
        <v>0</v>
      </c>
      <c r="V8217" s="62">
        <v>0.14422535211267609</v>
      </c>
      <c r="X8217">
        <v>8204</v>
      </c>
      <c r="Y8217" s="65">
        <v>1.7402741128187709</v>
      </c>
      <c r="Z8217" s="62">
        <v>1.5599924226779258</v>
      </c>
      <c r="AA8217" s="62">
        <v>0</v>
      </c>
      <c r="AB8217" s="62">
        <v>0.18028169014084511</v>
      </c>
      <c r="AD8217">
        <v>8204</v>
      </c>
      <c r="AE8217" s="65">
        <v>1.4000874617203263</v>
      </c>
      <c r="AF8217" s="62">
        <v>1.1957682128940352</v>
      </c>
      <c r="AG8217" s="62">
        <v>0</v>
      </c>
      <c r="AH8217" s="62">
        <v>0.2043192488262911</v>
      </c>
    </row>
    <row r="8218" spans="5:34" x14ac:dyDescent="0.2">
      <c r="E8218" s="76">
        <v>12</v>
      </c>
      <c r="F8218" s="76">
        <v>8</v>
      </c>
      <c r="G8218">
        <v>8205</v>
      </c>
      <c r="H8218">
        <v>21</v>
      </c>
      <c r="I8218">
        <v>2</v>
      </c>
      <c r="J8218" t="s">
        <v>24</v>
      </c>
      <c r="K8218" t="s">
        <v>45</v>
      </c>
      <c r="L8218" s="61">
        <v>8205</v>
      </c>
      <c r="M8218" s="53">
        <v>1.7966749670871887</v>
      </c>
      <c r="N8218" s="63">
        <v>1.7351726196693482</v>
      </c>
      <c r="O8218" s="63">
        <v>0</v>
      </c>
      <c r="P8218" s="63">
        <v>6.1502347417840372E-2</v>
      </c>
      <c r="R8218">
        <v>8205</v>
      </c>
      <c r="S8218" s="65">
        <v>1.6547223231749089</v>
      </c>
      <c r="T8218" s="62">
        <v>1.5809195062735004</v>
      </c>
      <c r="U8218" s="62">
        <v>0</v>
      </c>
      <c r="V8218" s="62">
        <v>7.3802816901408469E-2</v>
      </c>
      <c r="X8218">
        <v>8205</v>
      </c>
      <c r="Y8218" s="65">
        <v>1.4417933573064894</v>
      </c>
      <c r="Z8218" s="62">
        <v>1.3495398361797288</v>
      </c>
      <c r="AA8218" s="62">
        <v>0</v>
      </c>
      <c r="AB8218" s="62">
        <v>9.2253521126760579E-2</v>
      </c>
      <c r="AD8218">
        <v>8205</v>
      </c>
      <c r="AE8218" s="65">
        <v>1.1628349901535828</v>
      </c>
      <c r="AF8218" s="62">
        <v>1.0582809995432543</v>
      </c>
      <c r="AG8218" s="62">
        <v>0</v>
      </c>
      <c r="AH8218" s="62">
        <v>0.10455399061032865</v>
      </c>
    </row>
    <row r="8219" spans="5:34" x14ac:dyDescent="0.2">
      <c r="E8219" s="76">
        <v>12</v>
      </c>
      <c r="F8219" s="76">
        <v>8</v>
      </c>
      <c r="G8219">
        <v>8206</v>
      </c>
      <c r="H8219">
        <v>22</v>
      </c>
      <c r="I8219">
        <v>2</v>
      </c>
      <c r="J8219" t="s">
        <v>24</v>
      </c>
      <c r="K8219" t="s">
        <v>46</v>
      </c>
      <c r="L8219" s="61">
        <v>8206</v>
      </c>
      <c r="M8219" s="53">
        <v>1.7203682146242039</v>
      </c>
      <c r="N8219" s="63">
        <v>1.6980677451406359</v>
      </c>
      <c r="O8219" s="63">
        <v>0</v>
      </c>
      <c r="P8219" s="63">
        <v>2.2300469483568074E-2</v>
      </c>
      <c r="R8219">
        <v>8206</v>
      </c>
      <c r="S8219" s="65">
        <v>1.6695045809003732</v>
      </c>
      <c r="T8219" s="62">
        <v>1.6427440175200916</v>
      </c>
      <c r="U8219" s="62">
        <v>0</v>
      </c>
      <c r="V8219" s="62">
        <v>2.6760563380281696E-2</v>
      </c>
      <c r="X8219">
        <v>8206</v>
      </c>
      <c r="Y8219" s="65">
        <v>1.5932091303146272</v>
      </c>
      <c r="Z8219" s="62">
        <v>1.5597584260892752</v>
      </c>
      <c r="AA8219" s="62">
        <v>0</v>
      </c>
      <c r="AB8219" s="62">
        <v>3.3450704225352117E-2</v>
      </c>
      <c r="AD8219">
        <v>8206</v>
      </c>
      <c r="AE8219" s="65">
        <v>1.521516549280695</v>
      </c>
      <c r="AF8219" s="62">
        <v>1.4836057511586294</v>
      </c>
      <c r="AG8219" s="62">
        <v>0</v>
      </c>
      <c r="AH8219" s="62">
        <v>3.7910798122065728E-2</v>
      </c>
    </row>
    <row r="8220" spans="5:34" x14ac:dyDescent="0.2">
      <c r="E8220" s="76">
        <v>12</v>
      </c>
      <c r="F8220" s="76">
        <v>8</v>
      </c>
      <c r="G8220">
        <v>8207</v>
      </c>
      <c r="H8220">
        <v>23</v>
      </c>
      <c r="I8220">
        <v>2</v>
      </c>
      <c r="J8220" t="s">
        <v>24</v>
      </c>
      <c r="K8220" t="s">
        <v>47</v>
      </c>
      <c r="L8220" s="61">
        <v>8207</v>
      </c>
      <c r="M8220" s="53">
        <v>1.6263727609739711</v>
      </c>
      <c r="N8220" s="63">
        <v>1.5845887234152856</v>
      </c>
      <c r="O8220" s="63">
        <v>0</v>
      </c>
      <c r="P8220" s="63">
        <v>4.1784037558685441E-2</v>
      </c>
      <c r="R8220">
        <v>8207</v>
      </c>
      <c r="S8220" s="65">
        <v>1.6580362559591106</v>
      </c>
      <c r="T8220" s="62">
        <v>1.607895410888688</v>
      </c>
      <c r="U8220" s="62">
        <v>0</v>
      </c>
      <c r="V8220" s="62">
        <v>5.0140845070422546E-2</v>
      </c>
      <c r="X8220">
        <v>8207</v>
      </c>
      <c r="Y8220" s="65">
        <v>1.7055314984368195</v>
      </c>
      <c r="Z8220" s="62">
        <v>1.6428554420987913</v>
      </c>
      <c r="AA8220" s="62">
        <v>0</v>
      </c>
      <c r="AB8220" s="62">
        <v>6.2676056338028169E-2</v>
      </c>
      <c r="AD8220">
        <v>8207</v>
      </c>
      <c r="AE8220" s="65">
        <v>1.806494721309285</v>
      </c>
      <c r="AF8220" s="62">
        <v>1.7354618574595198</v>
      </c>
      <c r="AG8220" s="62">
        <v>0</v>
      </c>
      <c r="AH8220" s="62">
        <v>7.103286384976526E-2</v>
      </c>
    </row>
    <row r="8221" spans="5:34" x14ac:dyDescent="0.2">
      <c r="E8221" s="76">
        <v>12</v>
      </c>
      <c r="F8221" s="76">
        <v>8</v>
      </c>
      <c r="G8221">
        <v>8208</v>
      </c>
      <c r="H8221">
        <v>24</v>
      </c>
      <c r="I8221">
        <v>2</v>
      </c>
      <c r="J8221" t="s">
        <v>24</v>
      </c>
      <c r="K8221" t="s">
        <v>48</v>
      </c>
      <c r="L8221" s="61">
        <v>8208</v>
      </c>
      <c r="M8221" s="53">
        <v>1.3467771336605667</v>
      </c>
      <c r="N8221" s="63">
        <v>1.3106268989187826</v>
      </c>
      <c r="O8221" s="63">
        <v>0</v>
      </c>
      <c r="P8221" s="63">
        <v>3.615023474178404E-2</v>
      </c>
      <c r="R8221">
        <v>8208</v>
      </c>
      <c r="S8221" s="65">
        <v>1.4164512715818263</v>
      </c>
      <c r="T8221" s="62">
        <v>1.3730709898916853</v>
      </c>
      <c r="U8221" s="62">
        <v>0</v>
      </c>
      <c r="V8221" s="62">
        <v>4.3380281690140854E-2</v>
      </c>
      <c r="X8221">
        <v>8208</v>
      </c>
      <c r="Y8221" s="65">
        <v>1.5209624784637155</v>
      </c>
      <c r="Z8221" s="62">
        <v>1.4667371263510394</v>
      </c>
      <c r="AA8221" s="62">
        <v>0</v>
      </c>
      <c r="AB8221" s="62">
        <v>5.422535211267606E-2</v>
      </c>
      <c r="AD8221">
        <v>8208</v>
      </c>
      <c r="AE8221" s="65">
        <v>1.6990737477718014</v>
      </c>
      <c r="AF8221" s="62">
        <v>1.6376183487107685</v>
      </c>
      <c r="AG8221" s="62">
        <v>0</v>
      </c>
      <c r="AH8221" s="62">
        <v>6.1455399061032867E-2</v>
      </c>
    </row>
    <row r="8222" spans="5:34" x14ac:dyDescent="0.2">
      <c r="E8222" s="76">
        <v>12</v>
      </c>
      <c r="F8222" s="76">
        <v>9</v>
      </c>
      <c r="G8222">
        <v>8209</v>
      </c>
      <c r="H8222">
        <v>1</v>
      </c>
      <c r="I8222">
        <v>3</v>
      </c>
      <c r="J8222" t="s">
        <v>24</v>
      </c>
      <c r="K8222" t="s">
        <v>25</v>
      </c>
      <c r="L8222" s="61">
        <v>8209</v>
      </c>
      <c r="M8222" s="53">
        <v>0.9694153387637332</v>
      </c>
      <c r="N8222" s="63">
        <v>0.9694153387637332</v>
      </c>
      <c r="O8222" s="63">
        <v>0</v>
      </c>
      <c r="P8222" s="63">
        <v>0</v>
      </c>
      <c r="R8222">
        <v>8209</v>
      </c>
      <c r="S8222" s="65">
        <v>1.018184812054175</v>
      </c>
      <c r="T8222" s="62">
        <v>1.018184812054175</v>
      </c>
      <c r="U8222" s="62">
        <v>0</v>
      </c>
      <c r="V8222" s="62">
        <v>0</v>
      </c>
      <c r="X8222">
        <v>8209</v>
      </c>
      <c r="Y8222" s="65">
        <v>1.0913390219898378</v>
      </c>
      <c r="Z8222" s="62">
        <v>1.0913390219898378</v>
      </c>
      <c r="AA8222" s="62">
        <v>0</v>
      </c>
      <c r="AB8222" s="62">
        <v>0</v>
      </c>
      <c r="AD8222">
        <v>8209</v>
      </c>
      <c r="AE8222" s="65">
        <v>1.2233727488811643</v>
      </c>
      <c r="AF8222" s="62">
        <v>1.2233727488811643</v>
      </c>
      <c r="AG8222" s="62">
        <v>0</v>
      </c>
      <c r="AH8222" s="62">
        <v>0</v>
      </c>
    </row>
    <row r="8223" spans="5:34" x14ac:dyDescent="0.2">
      <c r="E8223" s="76">
        <v>12</v>
      </c>
      <c r="F8223" s="76">
        <v>9</v>
      </c>
      <c r="G8223">
        <v>8210</v>
      </c>
      <c r="H8223">
        <v>2</v>
      </c>
      <c r="I8223">
        <v>3</v>
      </c>
      <c r="J8223" t="s">
        <v>24</v>
      </c>
      <c r="K8223" t="s">
        <v>26</v>
      </c>
      <c r="L8223" s="61">
        <v>8210</v>
      </c>
      <c r="M8223" s="53">
        <v>0.74967521469852327</v>
      </c>
      <c r="N8223" s="63">
        <v>0.74967521469852327</v>
      </c>
      <c r="O8223" s="63">
        <v>0</v>
      </c>
      <c r="P8223" s="63">
        <v>0</v>
      </c>
      <c r="R8223">
        <v>8210</v>
      </c>
      <c r="S8223" s="65">
        <v>0.81423135271498515</v>
      </c>
      <c r="T8223" s="62">
        <v>0.81423135271498515</v>
      </c>
      <c r="U8223" s="62">
        <v>0</v>
      </c>
      <c r="V8223" s="62">
        <v>0</v>
      </c>
      <c r="X8223">
        <v>8210</v>
      </c>
      <c r="Y8223" s="65">
        <v>0.91106555973967829</v>
      </c>
      <c r="Z8223" s="62">
        <v>0.91106555973967829</v>
      </c>
      <c r="AA8223" s="62">
        <v>0</v>
      </c>
      <c r="AB8223" s="62">
        <v>0</v>
      </c>
      <c r="AD8223">
        <v>8210</v>
      </c>
      <c r="AE8223" s="65">
        <v>1.071798051057175</v>
      </c>
      <c r="AF8223" s="62">
        <v>1.071798051057175</v>
      </c>
      <c r="AG8223" s="62">
        <v>0</v>
      </c>
      <c r="AH8223" s="62">
        <v>0</v>
      </c>
    </row>
    <row r="8224" spans="5:34" x14ac:dyDescent="0.2">
      <c r="E8224" s="76">
        <v>12</v>
      </c>
      <c r="F8224" s="76">
        <v>9</v>
      </c>
      <c r="G8224">
        <v>8211</v>
      </c>
      <c r="H8224">
        <v>3</v>
      </c>
      <c r="I8224">
        <v>3</v>
      </c>
      <c r="J8224" t="s">
        <v>24</v>
      </c>
      <c r="K8224" t="s">
        <v>27</v>
      </c>
      <c r="L8224" s="61">
        <v>8211</v>
      </c>
      <c r="M8224" s="53">
        <v>0.56442754353457991</v>
      </c>
      <c r="N8224" s="63">
        <v>0.56442754353457991</v>
      </c>
      <c r="O8224" s="63">
        <v>0</v>
      </c>
      <c r="P8224" s="63">
        <v>0</v>
      </c>
      <c r="R8224">
        <v>8211</v>
      </c>
      <c r="S8224" s="65">
        <v>0.62423807143644272</v>
      </c>
      <c r="T8224" s="62">
        <v>0.62423807143644272</v>
      </c>
      <c r="U8224" s="62">
        <v>0</v>
      </c>
      <c r="V8224" s="62">
        <v>0</v>
      </c>
      <c r="X8224">
        <v>8211</v>
      </c>
      <c r="Y8224" s="65">
        <v>0.71395386328923705</v>
      </c>
      <c r="Z8224" s="62">
        <v>0.71395386328923705</v>
      </c>
      <c r="AA8224" s="62">
        <v>0</v>
      </c>
      <c r="AB8224" s="62">
        <v>0</v>
      </c>
      <c r="AD8224">
        <v>8211</v>
      </c>
      <c r="AE8224" s="65">
        <v>0.85944600432579465</v>
      </c>
      <c r="AF8224" s="62">
        <v>0.85944600432579465</v>
      </c>
      <c r="AG8224" s="62">
        <v>0</v>
      </c>
      <c r="AH8224" s="62">
        <v>0</v>
      </c>
    </row>
    <row r="8225" spans="5:34" x14ac:dyDescent="0.2">
      <c r="E8225" s="76">
        <v>12</v>
      </c>
      <c r="F8225" s="76">
        <v>9</v>
      </c>
      <c r="G8225">
        <v>8212</v>
      </c>
      <c r="H8225">
        <v>4</v>
      </c>
      <c r="I8225">
        <v>3</v>
      </c>
      <c r="J8225" t="s">
        <v>24</v>
      </c>
      <c r="K8225" t="s">
        <v>28</v>
      </c>
      <c r="L8225" s="61">
        <v>8212</v>
      </c>
      <c r="M8225" s="53">
        <v>0.62197588065407872</v>
      </c>
      <c r="N8225" s="63">
        <v>0.62197588065407872</v>
      </c>
      <c r="O8225" s="63">
        <v>0</v>
      </c>
      <c r="P8225" s="63">
        <v>0</v>
      </c>
      <c r="R8225">
        <v>8212</v>
      </c>
      <c r="S8225" s="65">
        <v>0.62675087283184072</v>
      </c>
      <c r="T8225" s="62">
        <v>0.62675087283184072</v>
      </c>
      <c r="U8225" s="62">
        <v>0</v>
      </c>
      <c r="V8225" s="62">
        <v>0</v>
      </c>
      <c r="X8225">
        <v>8212</v>
      </c>
      <c r="Y8225" s="65">
        <v>0.63391336109848384</v>
      </c>
      <c r="Z8225" s="62">
        <v>0.63391336109848384</v>
      </c>
      <c r="AA8225" s="62">
        <v>0</v>
      </c>
      <c r="AB8225" s="62">
        <v>0</v>
      </c>
      <c r="AD8225">
        <v>8212</v>
      </c>
      <c r="AE8225" s="65">
        <v>0.66071073560922933</v>
      </c>
      <c r="AF8225" s="62">
        <v>0.66071073560922933</v>
      </c>
      <c r="AG8225" s="62">
        <v>0</v>
      </c>
      <c r="AH8225" s="62">
        <v>0</v>
      </c>
    </row>
    <row r="8226" spans="5:34" x14ac:dyDescent="0.2">
      <c r="E8226" s="76">
        <v>12</v>
      </c>
      <c r="F8226" s="76">
        <v>9</v>
      </c>
      <c r="G8226">
        <v>8213</v>
      </c>
      <c r="H8226">
        <v>5</v>
      </c>
      <c r="I8226">
        <v>3</v>
      </c>
      <c r="J8226" t="s">
        <v>24</v>
      </c>
      <c r="K8226" t="s">
        <v>29</v>
      </c>
      <c r="L8226" s="61">
        <v>8213</v>
      </c>
      <c r="M8226" s="53">
        <v>0.51249830924176831</v>
      </c>
      <c r="N8226" s="63">
        <v>0.51249830924176831</v>
      </c>
      <c r="O8226" s="63">
        <v>0</v>
      </c>
      <c r="P8226" s="63">
        <v>0</v>
      </c>
      <c r="R8226">
        <v>8213</v>
      </c>
      <c r="S8226" s="65">
        <v>0.49234052239900628</v>
      </c>
      <c r="T8226" s="62">
        <v>0.49234052239900628</v>
      </c>
      <c r="U8226" s="62">
        <v>0</v>
      </c>
      <c r="V8226" s="62">
        <v>0</v>
      </c>
      <c r="X8226">
        <v>8213</v>
      </c>
      <c r="Y8226" s="65">
        <v>0.46210384213486327</v>
      </c>
      <c r="Z8226" s="62">
        <v>0.46210384213486327</v>
      </c>
      <c r="AA8226" s="62">
        <v>0</v>
      </c>
      <c r="AB8226" s="62">
        <v>0</v>
      </c>
      <c r="AD8226">
        <v>8213</v>
      </c>
      <c r="AE8226" s="65">
        <v>0.43156178953729796</v>
      </c>
      <c r="AF8226" s="62">
        <v>0.43156178953729796</v>
      </c>
      <c r="AG8226" s="62">
        <v>0</v>
      </c>
      <c r="AH8226" s="62">
        <v>0</v>
      </c>
    </row>
    <row r="8227" spans="5:34" x14ac:dyDescent="0.2">
      <c r="E8227" s="76">
        <v>12</v>
      </c>
      <c r="F8227" s="76">
        <v>9</v>
      </c>
      <c r="G8227">
        <v>8214</v>
      </c>
      <c r="H8227">
        <v>6</v>
      </c>
      <c r="I8227">
        <v>3</v>
      </c>
      <c r="J8227" t="s">
        <v>24</v>
      </c>
      <c r="K8227" t="s">
        <v>30</v>
      </c>
      <c r="L8227" s="61">
        <v>8214</v>
      </c>
      <c r="M8227" s="53">
        <v>0.378419070572522</v>
      </c>
      <c r="N8227" s="63">
        <v>0.378419070572522</v>
      </c>
      <c r="O8227" s="63">
        <v>0</v>
      </c>
      <c r="P8227" s="63">
        <v>0</v>
      </c>
      <c r="R8227">
        <v>8214</v>
      </c>
      <c r="S8227" s="65">
        <v>0.34932685385829176</v>
      </c>
      <c r="T8227" s="62">
        <v>0.34932685385829176</v>
      </c>
      <c r="U8227" s="62">
        <v>0</v>
      </c>
      <c r="V8227" s="62">
        <v>0</v>
      </c>
      <c r="X8227">
        <v>8214</v>
      </c>
      <c r="Y8227" s="65">
        <v>0.30568852878694641</v>
      </c>
      <c r="Z8227" s="62">
        <v>0.30568852878694641</v>
      </c>
      <c r="AA8227" s="62">
        <v>0</v>
      </c>
      <c r="AB8227" s="62">
        <v>0</v>
      </c>
      <c r="AD8227">
        <v>8214</v>
      </c>
      <c r="AE8227" s="65">
        <v>0.25210339939987819</v>
      </c>
      <c r="AF8227" s="62">
        <v>0.25210339939987819</v>
      </c>
      <c r="AG8227" s="62">
        <v>0</v>
      </c>
      <c r="AH8227" s="62">
        <v>0</v>
      </c>
    </row>
    <row r="8228" spans="5:34" x14ac:dyDescent="0.2">
      <c r="E8228" s="76">
        <v>12</v>
      </c>
      <c r="F8228" s="76">
        <v>9</v>
      </c>
      <c r="G8228">
        <v>8215</v>
      </c>
      <c r="H8228">
        <v>7</v>
      </c>
      <c r="I8228">
        <v>3</v>
      </c>
      <c r="J8228" t="s">
        <v>24</v>
      </c>
      <c r="K8228" t="s">
        <v>31</v>
      </c>
      <c r="L8228" s="61">
        <v>8215</v>
      </c>
      <c r="M8228" s="53">
        <v>0.2301937880420849</v>
      </c>
      <c r="N8228" s="63">
        <v>0.2273768866336342</v>
      </c>
      <c r="O8228" s="63">
        <v>0</v>
      </c>
      <c r="P8228" s="63">
        <v>2.8169014084507044E-3</v>
      </c>
      <c r="R8228">
        <v>8215</v>
      </c>
      <c r="S8228" s="65">
        <v>0.20139571226134356</v>
      </c>
      <c r="T8228" s="62">
        <v>0.19801543057120272</v>
      </c>
      <c r="U8228" s="62">
        <v>0</v>
      </c>
      <c r="V8228" s="62">
        <v>3.3802816901408457E-3</v>
      </c>
      <c r="X8228">
        <v>8215</v>
      </c>
      <c r="Y8228" s="65">
        <v>0.15819859859023153</v>
      </c>
      <c r="Z8228" s="62">
        <v>0.15397324647755548</v>
      </c>
      <c r="AA8228" s="62">
        <v>0</v>
      </c>
      <c r="AB8228" s="62">
        <v>4.2253521126760568E-3</v>
      </c>
      <c r="AD8228">
        <v>8215</v>
      </c>
      <c r="AE8228" s="65">
        <v>0.10061397975223274</v>
      </c>
      <c r="AF8228" s="62">
        <v>9.5825247357866544E-2</v>
      </c>
      <c r="AG8228" s="62">
        <v>0</v>
      </c>
      <c r="AH8228" s="62">
        <v>4.7887323943661972E-3</v>
      </c>
    </row>
    <row r="8229" spans="5:34" x14ac:dyDescent="0.2">
      <c r="E8229" s="76">
        <v>12</v>
      </c>
      <c r="F8229" s="76">
        <v>9</v>
      </c>
      <c r="G8229">
        <v>8216</v>
      </c>
      <c r="H8229">
        <v>8</v>
      </c>
      <c r="I8229">
        <v>3</v>
      </c>
      <c r="J8229" t="s">
        <v>24</v>
      </c>
      <c r="K8229" t="s">
        <v>32</v>
      </c>
      <c r="L8229" s="61">
        <v>8216</v>
      </c>
      <c r="M8229" s="53">
        <v>0.22627726997740255</v>
      </c>
      <c r="N8229" s="63">
        <v>0.16878596945999791</v>
      </c>
      <c r="O8229" s="63">
        <v>5.7491300517404656E-2</v>
      </c>
      <c r="P8229" s="63">
        <v>0</v>
      </c>
      <c r="R8229">
        <v>8216</v>
      </c>
      <c r="S8229" s="65">
        <v>0.22516150883293615</v>
      </c>
      <c r="T8229" s="62">
        <v>0.14467368810856962</v>
      </c>
      <c r="U8229" s="62">
        <v>8.0487820724366527E-2</v>
      </c>
      <c r="V8229" s="62">
        <v>0</v>
      </c>
      <c r="X8229">
        <v>8216</v>
      </c>
      <c r="Y8229" s="65">
        <v>0.22348786711623653</v>
      </c>
      <c r="Z8229" s="62">
        <v>0.10850526608142723</v>
      </c>
      <c r="AA8229" s="62">
        <v>0.11498260103480931</v>
      </c>
      <c r="AB8229" s="62">
        <v>0</v>
      </c>
      <c r="AD8229">
        <v>8216</v>
      </c>
      <c r="AE8229" s="65">
        <v>0.22700547487904421</v>
      </c>
      <c r="AF8229" s="62">
        <v>6.028070337857068E-2</v>
      </c>
      <c r="AG8229" s="62">
        <v>0.16672477150047352</v>
      </c>
      <c r="AH8229" s="62">
        <v>0</v>
      </c>
    </row>
    <row r="8230" spans="5:34" x14ac:dyDescent="0.2">
      <c r="E8230" s="76">
        <v>12</v>
      </c>
      <c r="F8230" s="76">
        <v>9</v>
      </c>
      <c r="G8230">
        <v>8217</v>
      </c>
      <c r="H8230">
        <v>9</v>
      </c>
      <c r="I8230">
        <v>3</v>
      </c>
      <c r="J8230" t="s">
        <v>24</v>
      </c>
      <c r="K8230" t="s">
        <v>33</v>
      </c>
      <c r="L8230" s="61">
        <v>8217</v>
      </c>
      <c r="M8230" s="53">
        <v>0.60921620498715323</v>
      </c>
      <c r="N8230" s="63">
        <v>0.19271800064199845</v>
      </c>
      <c r="O8230" s="63">
        <v>0.14372825129351163</v>
      </c>
      <c r="P8230" s="63">
        <v>0.2727699530516432</v>
      </c>
      <c r="R8230">
        <v>8217</v>
      </c>
      <c r="S8230" s="65">
        <v>0.69685130947983165</v>
      </c>
      <c r="T8230" s="62">
        <v>0.1683078140069435</v>
      </c>
      <c r="U8230" s="62">
        <v>0.20121955181091628</v>
      </c>
      <c r="V8230" s="62">
        <v>0.32732394366197182</v>
      </c>
      <c r="X8230">
        <v>8217</v>
      </c>
      <c r="Y8230" s="65">
        <v>0.82830396621884916</v>
      </c>
      <c r="Z8230" s="62">
        <v>0.13169253405436107</v>
      </c>
      <c r="AA8230" s="62">
        <v>0.28745650258702327</v>
      </c>
      <c r="AB8230" s="62">
        <v>0.4091549295774648</v>
      </c>
      <c r="AD8230">
        <v>8217</v>
      </c>
      <c r="AE8230" s="65">
        <v>0.96396792272840237</v>
      </c>
      <c r="AF8230" s="62">
        <v>8.3447073789425216E-2</v>
      </c>
      <c r="AG8230" s="62">
        <v>0.41681192875118372</v>
      </c>
      <c r="AH8230" s="62">
        <v>0.46370892018779342</v>
      </c>
    </row>
    <row r="8231" spans="5:34" x14ac:dyDescent="0.2">
      <c r="E8231" s="76">
        <v>12</v>
      </c>
      <c r="F8231" s="76">
        <v>9</v>
      </c>
      <c r="G8231">
        <v>8218</v>
      </c>
      <c r="H8231">
        <v>10</v>
      </c>
      <c r="I8231">
        <v>3</v>
      </c>
      <c r="J8231" t="s">
        <v>24</v>
      </c>
      <c r="K8231" t="s">
        <v>34</v>
      </c>
      <c r="L8231" s="61">
        <v>8218</v>
      </c>
      <c r="M8231" s="53">
        <v>0.64609760046419196</v>
      </c>
      <c r="N8231" s="63">
        <v>0.20228672045071688</v>
      </c>
      <c r="O8231" s="63">
        <v>0.24146346217309952</v>
      </c>
      <c r="P8231" s="63">
        <v>0.20234741784037558</v>
      </c>
      <c r="R8231">
        <v>8218</v>
      </c>
      <c r="S8231" s="65">
        <v>0.76985914754898577</v>
      </c>
      <c r="T8231" s="62">
        <v>0.18899339909819574</v>
      </c>
      <c r="U8231" s="62">
        <v>0.3380488470423394</v>
      </c>
      <c r="V8231" s="62">
        <v>0.24281690140845075</v>
      </c>
      <c r="X8231">
        <v>8218</v>
      </c>
      <c r="Y8231" s="65">
        <v>0.95550146817617643</v>
      </c>
      <c r="Z8231" s="62">
        <v>0.16905341706941401</v>
      </c>
      <c r="AA8231" s="62">
        <v>0.48292692434619905</v>
      </c>
      <c r="AB8231" s="62">
        <v>0.30352112676056336</v>
      </c>
      <c r="AD8231">
        <v>8218</v>
      </c>
      <c r="AE8231" s="65">
        <v>1.1895759900208693</v>
      </c>
      <c r="AF8231" s="62">
        <v>0.14534133939024196</v>
      </c>
      <c r="AG8231" s="62">
        <v>0.70024404030198872</v>
      </c>
      <c r="AH8231" s="62">
        <v>0.34399061032863854</v>
      </c>
    </row>
    <row r="8232" spans="5:34" x14ac:dyDescent="0.2">
      <c r="E8232" s="76">
        <v>12</v>
      </c>
      <c r="F8232" s="76">
        <v>9</v>
      </c>
      <c r="G8232">
        <v>8219</v>
      </c>
      <c r="H8232">
        <v>11</v>
      </c>
      <c r="I8232">
        <v>3</v>
      </c>
      <c r="J8232" t="s">
        <v>24</v>
      </c>
      <c r="K8232" t="s">
        <v>35</v>
      </c>
      <c r="L8232" s="61">
        <v>8219</v>
      </c>
      <c r="M8232" s="53">
        <v>0.61546954195858039</v>
      </c>
      <c r="N8232" s="63">
        <v>0.25858150091703358</v>
      </c>
      <c r="O8232" s="63">
        <v>0.23571433212135903</v>
      </c>
      <c r="P8232" s="63">
        <v>0.12117370892018779</v>
      </c>
      <c r="R8232">
        <v>8219</v>
      </c>
      <c r="S8232" s="65">
        <v>0.71889649637105635</v>
      </c>
      <c r="T8232" s="62">
        <v>0.24348798069692826</v>
      </c>
      <c r="U8232" s="62">
        <v>0.3300000649699027</v>
      </c>
      <c r="V8232" s="62">
        <v>0.14540845070422537</v>
      </c>
      <c r="X8232">
        <v>8219</v>
      </c>
      <c r="Y8232" s="65">
        <v>0.87403692798977006</v>
      </c>
      <c r="Z8232" s="62">
        <v>0.22084770036677032</v>
      </c>
      <c r="AA8232" s="62">
        <v>0.47142866424271807</v>
      </c>
      <c r="AB8232" s="62">
        <v>0.18176056338028168</v>
      </c>
      <c r="AD8232">
        <v>8219</v>
      </c>
      <c r="AE8232" s="65">
        <v>1.0842519192790385</v>
      </c>
      <c r="AF8232" s="62">
        <v>0.19468505096277799</v>
      </c>
      <c r="AG8232" s="62">
        <v>0.68357156315194123</v>
      </c>
      <c r="AH8232" s="62">
        <v>0.20599530516431924</v>
      </c>
    </row>
    <row r="8233" spans="5:34" x14ac:dyDescent="0.2">
      <c r="E8233" s="76">
        <v>12</v>
      </c>
      <c r="F8233" s="76">
        <v>9</v>
      </c>
      <c r="G8233">
        <v>8220</v>
      </c>
      <c r="H8233">
        <v>12</v>
      </c>
      <c r="I8233">
        <v>3</v>
      </c>
      <c r="J8233" t="s">
        <v>24</v>
      </c>
      <c r="K8233" t="s">
        <v>36</v>
      </c>
      <c r="L8233" s="61">
        <v>8220</v>
      </c>
      <c r="M8233" s="53">
        <v>0.68909483476539191</v>
      </c>
      <c r="N8233" s="63">
        <v>0.33831107405824834</v>
      </c>
      <c r="O8233" s="63">
        <v>0.17247390155221393</v>
      </c>
      <c r="P8233" s="63">
        <v>0.17830985915492958</v>
      </c>
      <c r="R8233">
        <v>8220</v>
      </c>
      <c r="S8233" s="65">
        <v>0.77662577691839052</v>
      </c>
      <c r="T8233" s="62">
        <v>0.32119048375937542</v>
      </c>
      <c r="U8233" s="62">
        <v>0.24146346217309952</v>
      </c>
      <c r="V8233" s="62">
        <v>0.21397183098591552</v>
      </c>
      <c r="X8233">
        <v>8220</v>
      </c>
      <c r="Y8233" s="65">
        <v>0.90792219014788822</v>
      </c>
      <c r="Z8233" s="62">
        <v>0.29550959831106594</v>
      </c>
      <c r="AA8233" s="62">
        <v>0.34494780310442785</v>
      </c>
      <c r="AB8233" s="62">
        <v>0.26746478873239438</v>
      </c>
      <c r="AD8233">
        <v>8220</v>
      </c>
      <c r="AE8233" s="65">
        <v>1.0703186228298613</v>
      </c>
      <c r="AF8233" s="62">
        <v>0.26701754776506054</v>
      </c>
      <c r="AG8233" s="62">
        <v>0.50017431450142047</v>
      </c>
      <c r="AH8233" s="62">
        <v>0.30312676056338028</v>
      </c>
    </row>
    <row r="8234" spans="5:34" x14ac:dyDescent="0.2">
      <c r="E8234" s="76">
        <v>12</v>
      </c>
      <c r="F8234" s="76">
        <v>9</v>
      </c>
      <c r="G8234">
        <v>8221</v>
      </c>
      <c r="H8234">
        <v>13</v>
      </c>
      <c r="I8234">
        <v>3</v>
      </c>
      <c r="J8234" t="s">
        <v>24</v>
      </c>
      <c r="K8234" t="s">
        <v>37</v>
      </c>
      <c r="L8234" s="61">
        <v>8221</v>
      </c>
      <c r="M8234" s="53">
        <v>0.72128449624348867</v>
      </c>
      <c r="N8234" s="63">
        <v>0.45489344450445401</v>
      </c>
      <c r="O8234" s="63">
        <v>0.11498260103480931</v>
      </c>
      <c r="P8234" s="63">
        <v>0.15140845070422534</v>
      </c>
      <c r="R8234">
        <v>8221</v>
      </c>
      <c r="S8234" s="65">
        <v>0.76378401214992664</v>
      </c>
      <c r="T8234" s="62">
        <v>0.42111822985612313</v>
      </c>
      <c r="U8234" s="62">
        <v>0.16097564144873305</v>
      </c>
      <c r="V8234" s="62">
        <v>0.18169014084507043</v>
      </c>
      <c r="X8234">
        <v>8221</v>
      </c>
      <c r="Y8234" s="65">
        <v>0.82753328600958342</v>
      </c>
      <c r="Z8234" s="62">
        <v>0.37045540788362674</v>
      </c>
      <c r="AA8234" s="62">
        <v>0.22996520206961862</v>
      </c>
      <c r="AB8234" s="62">
        <v>0.227112676056338</v>
      </c>
      <c r="AD8234">
        <v>8221</v>
      </c>
      <c r="AE8234" s="65">
        <v>0.89949801783683569</v>
      </c>
      <c r="AF8234" s="62">
        <v>0.30865410863870546</v>
      </c>
      <c r="AG8234" s="62">
        <v>0.33344954300094704</v>
      </c>
      <c r="AH8234" s="62">
        <v>0.25739436619718309</v>
      </c>
    </row>
    <row r="8235" spans="5:34" x14ac:dyDescent="0.2">
      <c r="E8235" s="76">
        <v>12</v>
      </c>
      <c r="F8235" s="76">
        <v>9</v>
      </c>
      <c r="G8235">
        <v>8222</v>
      </c>
      <c r="H8235">
        <v>14</v>
      </c>
      <c r="I8235">
        <v>3</v>
      </c>
      <c r="J8235" t="s">
        <v>24</v>
      </c>
      <c r="K8235" t="s">
        <v>38</v>
      </c>
      <c r="L8235" s="61">
        <v>8222</v>
      </c>
      <c r="M8235" s="53">
        <v>0.88948494530505906</v>
      </c>
      <c r="N8235" s="63">
        <v>0.623328635350062</v>
      </c>
      <c r="O8235" s="63">
        <v>0.11498260103480931</v>
      </c>
      <c r="P8235" s="63">
        <v>0.15117370892018778</v>
      </c>
      <c r="R8235">
        <v>8222</v>
      </c>
      <c r="S8235" s="65">
        <v>0.92348012430289839</v>
      </c>
      <c r="T8235" s="62">
        <v>0.58109603214993988</v>
      </c>
      <c r="U8235" s="62">
        <v>0.16097564144873305</v>
      </c>
      <c r="V8235" s="62">
        <v>0.1814084507042254</v>
      </c>
      <c r="X8235">
        <v>8222</v>
      </c>
      <c r="Y8235" s="65">
        <v>0.97447289279965699</v>
      </c>
      <c r="Z8235" s="62">
        <v>0.51774712734975659</v>
      </c>
      <c r="AA8235" s="62">
        <v>0.22996520206961862</v>
      </c>
      <c r="AB8235" s="62">
        <v>0.22676056338028169</v>
      </c>
      <c r="AD8235">
        <v>8222</v>
      </c>
      <c r="AE8235" s="65">
        <v>1.0323504641923891</v>
      </c>
      <c r="AF8235" s="62">
        <v>0.44190561602712275</v>
      </c>
      <c r="AG8235" s="62">
        <v>0.33344954300094704</v>
      </c>
      <c r="AH8235" s="62">
        <v>0.25699530516431923</v>
      </c>
    </row>
    <row r="8236" spans="5:34" x14ac:dyDescent="0.2">
      <c r="E8236" s="76">
        <v>12</v>
      </c>
      <c r="F8236" s="76">
        <v>9</v>
      </c>
      <c r="G8236">
        <v>8223</v>
      </c>
      <c r="H8236">
        <v>15</v>
      </c>
      <c r="I8236">
        <v>3</v>
      </c>
      <c r="J8236" t="s">
        <v>24</v>
      </c>
      <c r="K8236" t="s">
        <v>39</v>
      </c>
      <c r="L8236" s="61">
        <v>8223</v>
      </c>
      <c r="M8236" s="53">
        <v>1.1241195155391728</v>
      </c>
      <c r="N8236" s="63">
        <v>0.72004627649057085</v>
      </c>
      <c r="O8236" s="63">
        <v>9.7735210879587905E-2</v>
      </c>
      <c r="P8236" s="63">
        <v>0.30633802816901406</v>
      </c>
      <c r="R8236">
        <v>8223</v>
      </c>
      <c r="S8236" s="65">
        <v>1.1996413595854927</v>
      </c>
      <c r="T8236" s="62">
        <v>0.69520643055125264</v>
      </c>
      <c r="U8236" s="62">
        <v>0.13682929523142309</v>
      </c>
      <c r="V8236" s="62">
        <v>0.36760563380281691</v>
      </c>
      <c r="X8236">
        <v>8223</v>
      </c>
      <c r="Y8236" s="65">
        <v>1.3129241256549726</v>
      </c>
      <c r="Z8236" s="62">
        <v>0.65794666164227567</v>
      </c>
      <c r="AA8236" s="62">
        <v>0.19547042175917581</v>
      </c>
      <c r="AB8236" s="62">
        <v>0.45950704225352113</v>
      </c>
      <c r="AD8236">
        <v>8223</v>
      </c>
      <c r="AE8236" s="65">
        <v>1.4268465543311195</v>
      </c>
      <c r="AF8236" s="62">
        <v>0.62263979489299059</v>
      </c>
      <c r="AG8236" s="62">
        <v>0.28343211155080494</v>
      </c>
      <c r="AH8236" s="62">
        <v>0.52077464788732397</v>
      </c>
    </row>
    <row r="8237" spans="5:34" x14ac:dyDescent="0.2">
      <c r="E8237" s="76">
        <v>12</v>
      </c>
      <c r="F8237" s="76">
        <v>9</v>
      </c>
      <c r="G8237">
        <v>8224</v>
      </c>
      <c r="H8237">
        <v>16</v>
      </c>
      <c r="I8237">
        <v>3</v>
      </c>
      <c r="J8237" t="s">
        <v>24</v>
      </c>
      <c r="K8237" t="s">
        <v>40</v>
      </c>
      <c r="L8237" s="61">
        <v>8224</v>
      </c>
      <c r="M8237" s="53">
        <v>1.2049681863330073</v>
      </c>
      <c r="N8237" s="63">
        <v>0.87538564028048871</v>
      </c>
      <c r="O8237" s="63">
        <v>5.1742170465664185E-2</v>
      </c>
      <c r="P8237" s="63">
        <v>0.27784037558685443</v>
      </c>
      <c r="R8237">
        <v>8224</v>
      </c>
      <c r="S8237" s="65">
        <v>1.224839077071646</v>
      </c>
      <c r="T8237" s="62">
        <v>0.81899158771549063</v>
      </c>
      <c r="U8237" s="62">
        <v>7.2439038651929868E-2</v>
      </c>
      <c r="V8237" s="62">
        <v>0.33340845070422537</v>
      </c>
      <c r="X8237">
        <v>8224</v>
      </c>
      <c r="Y8237" s="65">
        <v>1.2546454131796039</v>
      </c>
      <c r="Z8237" s="62">
        <v>0.73440050886799368</v>
      </c>
      <c r="AA8237" s="62">
        <v>0.10348434093132837</v>
      </c>
      <c r="AB8237" s="62">
        <v>0.41676056338028167</v>
      </c>
      <c r="AD8237">
        <v>8224</v>
      </c>
      <c r="AE8237" s="65">
        <v>1.2566414226999056</v>
      </c>
      <c r="AF8237" s="62">
        <v>0.63426048985182693</v>
      </c>
      <c r="AG8237" s="62">
        <v>0.15005229435042614</v>
      </c>
      <c r="AH8237" s="62">
        <v>0.47232863849765261</v>
      </c>
    </row>
    <row r="8238" spans="5:34" x14ac:dyDescent="0.2">
      <c r="E8238" s="76">
        <v>12</v>
      </c>
      <c r="F8238" s="76">
        <v>9</v>
      </c>
      <c r="G8238">
        <v>8225</v>
      </c>
      <c r="H8238">
        <v>17</v>
      </c>
      <c r="I8238">
        <v>3</v>
      </c>
      <c r="J8238" t="s">
        <v>24</v>
      </c>
      <c r="K8238" t="s">
        <v>41</v>
      </c>
      <c r="L8238" s="61">
        <v>8225</v>
      </c>
      <c r="M8238" s="53">
        <v>1.4246321936102169</v>
      </c>
      <c r="N8238" s="63">
        <v>1.2624297081546232</v>
      </c>
      <c r="O8238" s="63">
        <v>1.149826010348093E-2</v>
      </c>
      <c r="P8238" s="63">
        <v>0.15070422535211267</v>
      </c>
      <c r="R8238">
        <v>8225</v>
      </c>
      <c r="S8238" s="65">
        <v>1.3570491494021346</v>
      </c>
      <c r="T8238" s="62">
        <v>1.160106514834726</v>
      </c>
      <c r="U8238" s="62">
        <v>1.6097564144873303E-2</v>
      </c>
      <c r="V8238" s="62">
        <v>0.18084507042253523</v>
      </c>
      <c r="X8238">
        <v>8225</v>
      </c>
      <c r="Y8238" s="65">
        <v>1.2556745830900118</v>
      </c>
      <c r="Z8238" s="62">
        <v>1.0066217248548808</v>
      </c>
      <c r="AA8238" s="62">
        <v>2.299652020696186E-2</v>
      </c>
      <c r="AB8238" s="62">
        <v>0.22605633802816899</v>
      </c>
      <c r="AD8238">
        <v>8225</v>
      </c>
      <c r="AE8238" s="65">
        <v>1.105890300743124</v>
      </c>
      <c r="AF8238" s="62">
        <v>0.81634816334443783</v>
      </c>
      <c r="AG8238" s="62">
        <v>3.3344954300094702E-2</v>
      </c>
      <c r="AH8238" s="62">
        <v>0.25619718309859152</v>
      </c>
    </row>
    <row r="8239" spans="5:34" x14ac:dyDescent="0.2">
      <c r="E8239" s="76">
        <v>12</v>
      </c>
      <c r="F8239" s="76">
        <v>9</v>
      </c>
      <c r="G8239">
        <v>8226</v>
      </c>
      <c r="H8239">
        <v>18</v>
      </c>
      <c r="I8239">
        <v>3</v>
      </c>
      <c r="J8239" t="s">
        <v>24</v>
      </c>
      <c r="K8239" t="s">
        <v>42</v>
      </c>
      <c r="L8239" s="61">
        <v>8226</v>
      </c>
      <c r="M8239" s="53">
        <v>2.1377003845429923</v>
      </c>
      <c r="N8239" s="63">
        <v>1.988029023040645</v>
      </c>
      <c r="O8239" s="63">
        <v>0</v>
      </c>
      <c r="P8239" s="63">
        <v>0.14967136150234742</v>
      </c>
      <c r="R8239">
        <v>8226</v>
      </c>
      <c r="S8239" s="65">
        <v>1.9616544185398475</v>
      </c>
      <c r="T8239" s="62">
        <v>1.7820487847370305</v>
      </c>
      <c r="U8239" s="62">
        <v>0</v>
      </c>
      <c r="V8239" s="62">
        <v>0.17960563380281694</v>
      </c>
      <c r="X8239">
        <v>8226</v>
      </c>
      <c r="Y8239" s="65">
        <v>1.6975854695351302</v>
      </c>
      <c r="Z8239" s="62">
        <v>1.4730784272816091</v>
      </c>
      <c r="AA8239" s="62">
        <v>0</v>
      </c>
      <c r="AB8239" s="62">
        <v>0.22450704225352114</v>
      </c>
      <c r="AD8239">
        <v>8226</v>
      </c>
      <c r="AE8239" s="65">
        <v>1.3299320903577221</v>
      </c>
      <c r="AF8239" s="62">
        <v>1.0754907758037313</v>
      </c>
      <c r="AG8239" s="62">
        <v>0</v>
      </c>
      <c r="AH8239" s="62">
        <v>0.25444131455399066</v>
      </c>
    </row>
    <row r="8240" spans="5:34" x14ac:dyDescent="0.2">
      <c r="E8240" s="76">
        <v>12</v>
      </c>
      <c r="F8240" s="76">
        <v>9</v>
      </c>
      <c r="G8240">
        <v>8227</v>
      </c>
      <c r="H8240">
        <v>19</v>
      </c>
      <c r="I8240">
        <v>3</v>
      </c>
      <c r="J8240" t="s">
        <v>24</v>
      </c>
      <c r="K8240" t="s">
        <v>43</v>
      </c>
      <c r="L8240" s="61">
        <v>8227</v>
      </c>
      <c r="M8240" s="53">
        <v>2.2546967812360474</v>
      </c>
      <c r="N8240" s="63">
        <v>2.101175654475484</v>
      </c>
      <c r="O8240" s="63">
        <v>0</v>
      </c>
      <c r="P8240" s="63">
        <v>0.15352112676056337</v>
      </c>
      <c r="R8240">
        <v>8227</v>
      </c>
      <c r="S8240" s="65">
        <v>2.0570150511662502</v>
      </c>
      <c r="T8240" s="62">
        <v>1.8727896990535742</v>
      </c>
      <c r="U8240" s="62">
        <v>0</v>
      </c>
      <c r="V8240" s="62">
        <v>0.1842253521126761</v>
      </c>
      <c r="X8240">
        <v>8227</v>
      </c>
      <c r="Y8240" s="65">
        <v>1.7604924560615551</v>
      </c>
      <c r="Z8240" s="62">
        <v>1.53021076592071</v>
      </c>
      <c r="AA8240" s="62">
        <v>0</v>
      </c>
      <c r="AB8240" s="62">
        <v>0.2302816901408451</v>
      </c>
      <c r="AD8240">
        <v>8227</v>
      </c>
      <c r="AE8240" s="65">
        <v>1.3476477696888514</v>
      </c>
      <c r="AF8240" s="62">
        <v>1.0866618541958937</v>
      </c>
      <c r="AG8240" s="62">
        <v>0</v>
      </c>
      <c r="AH8240" s="62">
        <v>0.26098591549295774</v>
      </c>
    </row>
    <row r="8241" spans="5:34" x14ac:dyDescent="0.2">
      <c r="E8241" s="76">
        <v>12</v>
      </c>
      <c r="F8241" s="76">
        <v>9</v>
      </c>
      <c r="G8241">
        <v>8228</v>
      </c>
      <c r="H8241">
        <v>20</v>
      </c>
      <c r="I8241">
        <v>3</v>
      </c>
      <c r="J8241" t="s">
        <v>24</v>
      </c>
      <c r="K8241" t="s">
        <v>44</v>
      </c>
      <c r="L8241" s="61">
        <v>8228</v>
      </c>
      <c r="M8241" s="53">
        <v>2.1584569985419808</v>
      </c>
      <c r="N8241" s="63">
        <v>2.0382692051147506</v>
      </c>
      <c r="O8241" s="63">
        <v>0</v>
      </c>
      <c r="P8241" s="63">
        <v>0.12018779342723004</v>
      </c>
      <c r="R8241">
        <v>8228</v>
      </c>
      <c r="S8241" s="65">
        <v>1.9911838442526968</v>
      </c>
      <c r="T8241" s="62">
        <v>1.8469584921400206</v>
      </c>
      <c r="U8241" s="62">
        <v>0</v>
      </c>
      <c r="V8241" s="62">
        <v>0.14422535211267609</v>
      </c>
      <c r="X8241">
        <v>8228</v>
      </c>
      <c r="Y8241" s="65">
        <v>1.7402741128187709</v>
      </c>
      <c r="Z8241" s="62">
        <v>1.5599924226779258</v>
      </c>
      <c r="AA8241" s="62">
        <v>0</v>
      </c>
      <c r="AB8241" s="62">
        <v>0.18028169014084511</v>
      </c>
      <c r="AD8241">
        <v>8228</v>
      </c>
      <c r="AE8241" s="65">
        <v>1.4000874617203263</v>
      </c>
      <c r="AF8241" s="62">
        <v>1.1957682128940352</v>
      </c>
      <c r="AG8241" s="62">
        <v>0</v>
      </c>
      <c r="AH8241" s="62">
        <v>0.2043192488262911</v>
      </c>
    </row>
    <row r="8242" spans="5:34" x14ac:dyDescent="0.2">
      <c r="E8242" s="76">
        <v>12</v>
      </c>
      <c r="F8242" s="76">
        <v>9</v>
      </c>
      <c r="G8242">
        <v>8229</v>
      </c>
      <c r="H8242">
        <v>21</v>
      </c>
      <c r="I8242">
        <v>3</v>
      </c>
      <c r="J8242" t="s">
        <v>24</v>
      </c>
      <c r="K8242" t="s">
        <v>45</v>
      </c>
      <c r="L8242" s="61">
        <v>8229</v>
      </c>
      <c r="M8242" s="53">
        <v>1.7966749670871887</v>
      </c>
      <c r="N8242" s="63">
        <v>1.7351726196693482</v>
      </c>
      <c r="O8242" s="63">
        <v>0</v>
      </c>
      <c r="P8242" s="63">
        <v>6.1502347417840372E-2</v>
      </c>
      <c r="R8242">
        <v>8229</v>
      </c>
      <c r="S8242" s="65">
        <v>1.6547223231749089</v>
      </c>
      <c r="T8242" s="62">
        <v>1.5809195062735004</v>
      </c>
      <c r="U8242" s="62">
        <v>0</v>
      </c>
      <c r="V8242" s="62">
        <v>7.3802816901408469E-2</v>
      </c>
      <c r="X8242">
        <v>8229</v>
      </c>
      <c r="Y8242" s="65">
        <v>1.4417933573064894</v>
      </c>
      <c r="Z8242" s="62">
        <v>1.3495398361797288</v>
      </c>
      <c r="AA8242" s="62">
        <v>0</v>
      </c>
      <c r="AB8242" s="62">
        <v>9.2253521126760579E-2</v>
      </c>
      <c r="AD8242">
        <v>8229</v>
      </c>
      <c r="AE8242" s="65">
        <v>1.1628349901535828</v>
      </c>
      <c r="AF8242" s="62">
        <v>1.0582809995432543</v>
      </c>
      <c r="AG8242" s="62">
        <v>0</v>
      </c>
      <c r="AH8242" s="62">
        <v>0.10455399061032865</v>
      </c>
    </row>
    <row r="8243" spans="5:34" x14ac:dyDescent="0.2">
      <c r="E8243" s="76">
        <v>12</v>
      </c>
      <c r="F8243" s="76">
        <v>9</v>
      </c>
      <c r="G8243">
        <v>8230</v>
      </c>
      <c r="H8243">
        <v>22</v>
      </c>
      <c r="I8243">
        <v>3</v>
      </c>
      <c r="J8243" t="s">
        <v>24</v>
      </c>
      <c r="K8243" t="s">
        <v>46</v>
      </c>
      <c r="L8243" s="61">
        <v>8230</v>
      </c>
      <c r="M8243" s="53">
        <v>1.7203682146242039</v>
      </c>
      <c r="N8243" s="63">
        <v>1.6980677451406359</v>
      </c>
      <c r="O8243" s="63">
        <v>0</v>
      </c>
      <c r="P8243" s="63">
        <v>2.2300469483568074E-2</v>
      </c>
      <c r="R8243">
        <v>8230</v>
      </c>
      <c r="S8243" s="65">
        <v>1.6695045809003732</v>
      </c>
      <c r="T8243" s="62">
        <v>1.6427440175200916</v>
      </c>
      <c r="U8243" s="62">
        <v>0</v>
      </c>
      <c r="V8243" s="62">
        <v>2.6760563380281696E-2</v>
      </c>
      <c r="X8243">
        <v>8230</v>
      </c>
      <c r="Y8243" s="65">
        <v>1.5932091303146272</v>
      </c>
      <c r="Z8243" s="62">
        <v>1.5597584260892752</v>
      </c>
      <c r="AA8243" s="62">
        <v>0</v>
      </c>
      <c r="AB8243" s="62">
        <v>3.3450704225352117E-2</v>
      </c>
      <c r="AD8243">
        <v>8230</v>
      </c>
      <c r="AE8243" s="65">
        <v>1.521516549280695</v>
      </c>
      <c r="AF8243" s="62">
        <v>1.4836057511586294</v>
      </c>
      <c r="AG8243" s="62">
        <v>0</v>
      </c>
      <c r="AH8243" s="62">
        <v>3.7910798122065728E-2</v>
      </c>
    </row>
    <row r="8244" spans="5:34" x14ac:dyDescent="0.2">
      <c r="E8244" s="76">
        <v>12</v>
      </c>
      <c r="F8244" s="76">
        <v>9</v>
      </c>
      <c r="G8244">
        <v>8231</v>
      </c>
      <c r="H8244">
        <v>23</v>
      </c>
      <c r="I8244">
        <v>3</v>
      </c>
      <c r="J8244" t="s">
        <v>24</v>
      </c>
      <c r="K8244" t="s">
        <v>47</v>
      </c>
      <c r="L8244" s="61">
        <v>8231</v>
      </c>
      <c r="M8244" s="53">
        <v>1.6263727609739711</v>
      </c>
      <c r="N8244" s="63">
        <v>1.5845887234152856</v>
      </c>
      <c r="O8244" s="63">
        <v>0</v>
      </c>
      <c r="P8244" s="63">
        <v>4.1784037558685441E-2</v>
      </c>
      <c r="R8244">
        <v>8231</v>
      </c>
      <c r="S8244" s="65">
        <v>1.6580362559591106</v>
      </c>
      <c r="T8244" s="62">
        <v>1.607895410888688</v>
      </c>
      <c r="U8244" s="62">
        <v>0</v>
      </c>
      <c r="V8244" s="62">
        <v>5.0140845070422546E-2</v>
      </c>
      <c r="X8244">
        <v>8231</v>
      </c>
      <c r="Y8244" s="65">
        <v>1.7055314984368195</v>
      </c>
      <c r="Z8244" s="62">
        <v>1.6428554420987913</v>
      </c>
      <c r="AA8244" s="62">
        <v>0</v>
      </c>
      <c r="AB8244" s="62">
        <v>6.2676056338028169E-2</v>
      </c>
      <c r="AD8244">
        <v>8231</v>
      </c>
      <c r="AE8244" s="65">
        <v>1.806494721309285</v>
      </c>
      <c r="AF8244" s="62">
        <v>1.7354618574595198</v>
      </c>
      <c r="AG8244" s="62">
        <v>0</v>
      </c>
      <c r="AH8244" s="62">
        <v>7.103286384976526E-2</v>
      </c>
    </row>
    <row r="8245" spans="5:34" x14ac:dyDescent="0.2">
      <c r="E8245" s="76">
        <v>12</v>
      </c>
      <c r="F8245" s="76">
        <v>9</v>
      </c>
      <c r="G8245">
        <v>8232</v>
      </c>
      <c r="H8245">
        <v>24</v>
      </c>
      <c r="I8245">
        <v>3</v>
      </c>
      <c r="J8245" t="s">
        <v>24</v>
      </c>
      <c r="K8245" t="s">
        <v>48</v>
      </c>
      <c r="L8245" s="61">
        <v>8232</v>
      </c>
      <c r="M8245" s="53">
        <v>1.3467771336605667</v>
      </c>
      <c r="N8245" s="63">
        <v>1.3106268989187826</v>
      </c>
      <c r="O8245" s="63">
        <v>0</v>
      </c>
      <c r="P8245" s="63">
        <v>3.615023474178404E-2</v>
      </c>
      <c r="R8245">
        <v>8232</v>
      </c>
      <c r="S8245" s="65">
        <v>1.4164512715818263</v>
      </c>
      <c r="T8245" s="62">
        <v>1.3730709898916853</v>
      </c>
      <c r="U8245" s="62">
        <v>0</v>
      </c>
      <c r="V8245" s="62">
        <v>4.3380281690140854E-2</v>
      </c>
      <c r="X8245">
        <v>8232</v>
      </c>
      <c r="Y8245" s="65">
        <v>1.5209624784637155</v>
      </c>
      <c r="Z8245" s="62">
        <v>1.4667371263510394</v>
      </c>
      <c r="AA8245" s="62">
        <v>0</v>
      </c>
      <c r="AB8245" s="62">
        <v>5.422535211267606E-2</v>
      </c>
      <c r="AD8245">
        <v>8232</v>
      </c>
      <c r="AE8245" s="65">
        <v>1.6990737477718014</v>
      </c>
      <c r="AF8245" s="62">
        <v>1.6376183487107685</v>
      </c>
      <c r="AG8245" s="62">
        <v>0</v>
      </c>
      <c r="AH8245" s="62">
        <v>6.1455399061032867E-2</v>
      </c>
    </row>
    <row r="8246" spans="5:34" x14ac:dyDescent="0.2">
      <c r="E8246" s="76">
        <v>12</v>
      </c>
      <c r="F8246" s="76">
        <v>10</v>
      </c>
      <c r="G8246">
        <v>8233</v>
      </c>
      <c r="H8246">
        <v>1</v>
      </c>
      <c r="I8246">
        <v>4</v>
      </c>
      <c r="J8246" t="s">
        <v>24</v>
      </c>
      <c r="K8246" t="s">
        <v>25</v>
      </c>
      <c r="L8246" s="61">
        <v>8233</v>
      </c>
      <c r="M8246" s="53">
        <v>0.9694153387637332</v>
      </c>
      <c r="N8246" s="63">
        <v>0.9694153387637332</v>
      </c>
      <c r="O8246" s="63">
        <v>0</v>
      </c>
      <c r="P8246" s="63">
        <v>0</v>
      </c>
      <c r="R8246">
        <v>8233</v>
      </c>
      <c r="S8246" s="65">
        <v>1.018184812054175</v>
      </c>
      <c r="T8246" s="62">
        <v>1.018184812054175</v>
      </c>
      <c r="U8246" s="62">
        <v>0</v>
      </c>
      <c r="V8246" s="62">
        <v>0</v>
      </c>
      <c r="X8246">
        <v>8233</v>
      </c>
      <c r="Y8246" s="65">
        <v>1.0913390219898378</v>
      </c>
      <c r="Z8246" s="62">
        <v>1.0913390219898378</v>
      </c>
      <c r="AA8246" s="62">
        <v>0</v>
      </c>
      <c r="AB8246" s="62">
        <v>0</v>
      </c>
      <c r="AD8246">
        <v>8233</v>
      </c>
      <c r="AE8246" s="65">
        <v>1.2233727488811643</v>
      </c>
      <c r="AF8246" s="62">
        <v>1.2233727488811643</v>
      </c>
      <c r="AG8246" s="62">
        <v>0</v>
      </c>
      <c r="AH8246" s="62">
        <v>0</v>
      </c>
    </row>
    <row r="8247" spans="5:34" x14ac:dyDescent="0.2">
      <c r="E8247" s="76">
        <v>12</v>
      </c>
      <c r="F8247" s="76">
        <v>10</v>
      </c>
      <c r="G8247">
        <v>8234</v>
      </c>
      <c r="H8247">
        <v>2</v>
      </c>
      <c r="I8247">
        <v>4</v>
      </c>
      <c r="J8247" t="s">
        <v>24</v>
      </c>
      <c r="K8247" t="s">
        <v>26</v>
      </c>
      <c r="L8247" s="61">
        <v>8234</v>
      </c>
      <c r="M8247" s="53">
        <v>0.74967521469852327</v>
      </c>
      <c r="N8247" s="63">
        <v>0.74967521469852327</v>
      </c>
      <c r="O8247" s="63">
        <v>0</v>
      </c>
      <c r="P8247" s="63">
        <v>0</v>
      </c>
      <c r="R8247">
        <v>8234</v>
      </c>
      <c r="S8247" s="65">
        <v>0.81423135271498515</v>
      </c>
      <c r="T8247" s="62">
        <v>0.81423135271498515</v>
      </c>
      <c r="U8247" s="62">
        <v>0</v>
      </c>
      <c r="V8247" s="62">
        <v>0</v>
      </c>
      <c r="X8247">
        <v>8234</v>
      </c>
      <c r="Y8247" s="65">
        <v>0.91106555973967829</v>
      </c>
      <c r="Z8247" s="62">
        <v>0.91106555973967829</v>
      </c>
      <c r="AA8247" s="62">
        <v>0</v>
      </c>
      <c r="AB8247" s="62">
        <v>0</v>
      </c>
      <c r="AD8247">
        <v>8234</v>
      </c>
      <c r="AE8247" s="65">
        <v>1.071798051057175</v>
      </c>
      <c r="AF8247" s="62">
        <v>1.071798051057175</v>
      </c>
      <c r="AG8247" s="62">
        <v>0</v>
      </c>
      <c r="AH8247" s="62">
        <v>0</v>
      </c>
    </row>
    <row r="8248" spans="5:34" x14ac:dyDescent="0.2">
      <c r="E8248" s="76">
        <v>12</v>
      </c>
      <c r="F8248" s="76">
        <v>10</v>
      </c>
      <c r="G8248">
        <v>8235</v>
      </c>
      <c r="H8248">
        <v>3</v>
      </c>
      <c r="I8248">
        <v>4</v>
      </c>
      <c r="J8248" t="s">
        <v>24</v>
      </c>
      <c r="K8248" t="s">
        <v>27</v>
      </c>
      <c r="L8248" s="61">
        <v>8235</v>
      </c>
      <c r="M8248" s="53">
        <v>0.56442754353457991</v>
      </c>
      <c r="N8248" s="63">
        <v>0.56442754353457991</v>
      </c>
      <c r="O8248" s="63">
        <v>0</v>
      </c>
      <c r="P8248" s="63">
        <v>0</v>
      </c>
      <c r="R8248">
        <v>8235</v>
      </c>
      <c r="S8248" s="65">
        <v>0.62423807143644272</v>
      </c>
      <c r="T8248" s="62">
        <v>0.62423807143644272</v>
      </c>
      <c r="U8248" s="62">
        <v>0</v>
      </c>
      <c r="V8248" s="62">
        <v>0</v>
      </c>
      <c r="X8248">
        <v>8235</v>
      </c>
      <c r="Y8248" s="65">
        <v>0.71395386328923705</v>
      </c>
      <c r="Z8248" s="62">
        <v>0.71395386328923705</v>
      </c>
      <c r="AA8248" s="62">
        <v>0</v>
      </c>
      <c r="AB8248" s="62">
        <v>0</v>
      </c>
      <c r="AD8248">
        <v>8235</v>
      </c>
      <c r="AE8248" s="65">
        <v>0.85944600432579465</v>
      </c>
      <c r="AF8248" s="62">
        <v>0.85944600432579465</v>
      </c>
      <c r="AG8248" s="62">
        <v>0</v>
      </c>
      <c r="AH8248" s="62">
        <v>0</v>
      </c>
    </row>
    <row r="8249" spans="5:34" x14ac:dyDescent="0.2">
      <c r="E8249" s="76">
        <v>12</v>
      </c>
      <c r="F8249" s="76">
        <v>10</v>
      </c>
      <c r="G8249">
        <v>8236</v>
      </c>
      <c r="H8249">
        <v>4</v>
      </c>
      <c r="I8249">
        <v>4</v>
      </c>
      <c r="J8249" t="s">
        <v>24</v>
      </c>
      <c r="K8249" t="s">
        <v>28</v>
      </c>
      <c r="L8249" s="61">
        <v>8236</v>
      </c>
      <c r="M8249" s="53">
        <v>0.62197588065407872</v>
      </c>
      <c r="N8249" s="63">
        <v>0.62197588065407872</v>
      </c>
      <c r="O8249" s="63">
        <v>0</v>
      </c>
      <c r="P8249" s="63">
        <v>0</v>
      </c>
      <c r="R8249">
        <v>8236</v>
      </c>
      <c r="S8249" s="65">
        <v>0.62675087283184072</v>
      </c>
      <c r="T8249" s="62">
        <v>0.62675087283184072</v>
      </c>
      <c r="U8249" s="62">
        <v>0</v>
      </c>
      <c r="V8249" s="62">
        <v>0</v>
      </c>
      <c r="X8249">
        <v>8236</v>
      </c>
      <c r="Y8249" s="65">
        <v>0.63391336109848384</v>
      </c>
      <c r="Z8249" s="62">
        <v>0.63391336109848384</v>
      </c>
      <c r="AA8249" s="62">
        <v>0</v>
      </c>
      <c r="AB8249" s="62">
        <v>0</v>
      </c>
      <c r="AD8249">
        <v>8236</v>
      </c>
      <c r="AE8249" s="65">
        <v>0.66071073560922933</v>
      </c>
      <c r="AF8249" s="62">
        <v>0.66071073560922933</v>
      </c>
      <c r="AG8249" s="62">
        <v>0</v>
      </c>
      <c r="AH8249" s="62">
        <v>0</v>
      </c>
    </row>
    <row r="8250" spans="5:34" x14ac:dyDescent="0.2">
      <c r="E8250" s="76">
        <v>12</v>
      </c>
      <c r="F8250" s="76">
        <v>10</v>
      </c>
      <c r="G8250">
        <v>8237</v>
      </c>
      <c r="H8250">
        <v>5</v>
      </c>
      <c r="I8250">
        <v>4</v>
      </c>
      <c r="J8250" t="s">
        <v>24</v>
      </c>
      <c r="K8250" t="s">
        <v>29</v>
      </c>
      <c r="L8250" s="61">
        <v>8237</v>
      </c>
      <c r="M8250" s="53">
        <v>0.51249830924176831</v>
      </c>
      <c r="N8250" s="63">
        <v>0.51249830924176831</v>
      </c>
      <c r="O8250" s="63">
        <v>0</v>
      </c>
      <c r="P8250" s="63">
        <v>0</v>
      </c>
      <c r="R8250">
        <v>8237</v>
      </c>
      <c r="S8250" s="65">
        <v>0.49234052239900628</v>
      </c>
      <c r="T8250" s="62">
        <v>0.49234052239900628</v>
      </c>
      <c r="U8250" s="62">
        <v>0</v>
      </c>
      <c r="V8250" s="62">
        <v>0</v>
      </c>
      <c r="X8250">
        <v>8237</v>
      </c>
      <c r="Y8250" s="65">
        <v>0.46210384213486327</v>
      </c>
      <c r="Z8250" s="62">
        <v>0.46210384213486327</v>
      </c>
      <c r="AA8250" s="62">
        <v>0</v>
      </c>
      <c r="AB8250" s="62">
        <v>0</v>
      </c>
      <c r="AD8250">
        <v>8237</v>
      </c>
      <c r="AE8250" s="65">
        <v>0.43156178953729796</v>
      </c>
      <c r="AF8250" s="62">
        <v>0.43156178953729796</v>
      </c>
      <c r="AG8250" s="62">
        <v>0</v>
      </c>
      <c r="AH8250" s="62">
        <v>0</v>
      </c>
    </row>
    <row r="8251" spans="5:34" x14ac:dyDescent="0.2">
      <c r="E8251" s="76">
        <v>12</v>
      </c>
      <c r="F8251" s="76">
        <v>10</v>
      </c>
      <c r="G8251">
        <v>8238</v>
      </c>
      <c r="H8251">
        <v>6</v>
      </c>
      <c r="I8251">
        <v>4</v>
      </c>
      <c r="J8251" t="s">
        <v>24</v>
      </c>
      <c r="K8251" t="s">
        <v>30</v>
      </c>
      <c r="L8251" s="61">
        <v>8238</v>
      </c>
      <c r="M8251" s="53">
        <v>0.378419070572522</v>
      </c>
      <c r="N8251" s="63">
        <v>0.378419070572522</v>
      </c>
      <c r="O8251" s="63">
        <v>0</v>
      </c>
      <c r="P8251" s="63">
        <v>0</v>
      </c>
      <c r="R8251">
        <v>8238</v>
      </c>
      <c r="S8251" s="65">
        <v>0.34932685385829176</v>
      </c>
      <c r="T8251" s="62">
        <v>0.34932685385829176</v>
      </c>
      <c r="U8251" s="62">
        <v>0</v>
      </c>
      <c r="V8251" s="62">
        <v>0</v>
      </c>
      <c r="X8251">
        <v>8238</v>
      </c>
      <c r="Y8251" s="65">
        <v>0.30568852878694641</v>
      </c>
      <c r="Z8251" s="62">
        <v>0.30568852878694641</v>
      </c>
      <c r="AA8251" s="62">
        <v>0</v>
      </c>
      <c r="AB8251" s="62">
        <v>0</v>
      </c>
      <c r="AD8251">
        <v>8238</v>
      </c>
      <c r="AE8251" s="65">
        <v>0.25210339939987819</v>
      </c>
      <c r="AF8251" s="62">
        <v>0.25210339939987819</v>
      </c>
      <c r="AG8251" s="62">
        <v>0</v>
      </c>
      <c r="AH8251" s="62">
        <v>0</v>
      </c>
    </row>
    <row r="8252" spans="5:34" x14ac:dyDescent="0.2">
      <c r="E8252" s="76">
        <v>12</v>
      </c>
      <c r="F8252" s="76">
        <v>10</v>
      </c>
      <c r="G8252">
        <v>8239</v>
      </c>
      <c r="H8252">
        <v>7</v>
      </c>
      <c r="I8252">
        <v>4</v>
      </c>
      <c r="J8252" t="s">
        <v>24</v>
      </c>
      <c r="K8252" t="s">
        <v>31</v>
      </c>
      <c r="L8252" s="61">
        <v>8239</v>
      </c>
      <c r="M8252" s="53">
        <v>0.2301937880420849</v>
      </c>
      <c r="N8252" s="63">
        <v>0.2273768866336342</v>
      </c>
      <c r="O8252" s="63">
        <v>0</v>
      </c>
      <c r="P8252" s="63">
        <v>2.8169014084507044E-3</v>
      </c>
      <c r="R8252">
        <v>8239</v>
      </c>
      <c r="S8252" s="65">
        <v>0.20139571226134356</v>
      </c>
      <c r="T8252" s="62">
        <v>0.19801543057120272</v>
      </c>
      <c r="U8252" s="62">
        <v>0</v>
      </c>
      <c r="V8252" s="62">
        <v>3.3802816901408457E-3</v>
      </c>
      <c r="X8252">
        <v>8239</v>
      </c>
      <c r="Y8252" s="65">
        <v>0.15819859859023153</v>
      </c>
      <c r="Z8252" s="62">
        <v>0.15397324647755548</v>
      </c>
      <c r="AA8252" s="62">
        <v>0</v>
      </c>
      <c r="AB8252" s="62">
        <v>4.2253521126760568E-3</v>
      </c>
      <c r="AD8252">
        <v>8239</v>
      </c>
      <c r="AE8252" s="65">
        <v>0.10061397975223274</v>
      </c>
      <c r="AF8252" s="62">
        <v>9.5825247357866544E-2</v>
      </c>
      <c r="AG8252" s="62">
        <v>0</v>
      </c>
      <c r="AH8252" s="62">
        <v>4.7887323943661972E-3</v>
      </c>
    </row>
    <row r="8253" spans="5:34" x14ac:dyDescent="0.2">
      <c r="E8253" s="76">
        <v>12</v>
      </c>
      <c r="F8253" s="76">
        <v>10</v>
      </c>
      <c r="G8253">
        <v>8240</v>
      </c>
      <c r="H8253">
        <v>8</v>
      </c>
      <c r="I8253">
        <v>4</v>
      </c>
      <c r="J8253" t="s">
        <v>24</v>
      </c>
      <c r="K8253" t="s">
        <v>32</v>
      </c>
      <c r="L8253" s="61">
        <v>8240</v>
      </c>
      <c r="M8253" s="53">
        <v>0.22627726997740255</v>
      </c>
      <c r="N8253" s="63">
        <v>0.16878596945999791</v>
      </c>
      <c r="O8253" s="63">
        <v>5.7491300517404656E-2</v>
      </c>
      <c r="P8253" s="63">
        <v>0</v>
      </c>
      <c r="R8253">
        <v>8240</v>
      </c>
      <c r="S8253" s="65">
        <v>0.22516150883293615</v>
      </c>
      <c r="T8253" s="62">
        <v>0.14467368810856962</v>
      </c>
      <c r="U8253" s="62">
        <v>8.0487820724366527E-2</v>
      </c>
      <c r="V8253" s="62">
        <v>0</v>
      </c>
      <c r="X8253">
        <v>8240</v>
      </c>
      <c r="Y8253" s="65">
        <v>0.22348786711623653</v>
      </c>
      <c r="Z8253" s="62">
        <v>0.10850526608142723</v>
      </c>
      <c r="AA8253" s="62">
        <v>0.11498260103480931</v>
      </c>
      <c r="AB8253" s="62">
        <v>0</v>
      </c>
      <c r="AD8253">
        <v>8240</v>
      </c>
      <c r="AE8253" s="65">
        <v>0.22700547487904421</v>
      </c>
      <c r="AF8253" s="62">
        <v>6.028070337857068E-2</v>
      </c>
      <c r="AG8253" s="62">
        <v>0.16672477150047352</v>
      </c>
      <c r="AH8253" s="62">
        <v>0</v>
      </c>
    </row>
    <row r="8254" spans="5:34" x14ac:dyDescent="0.2">
      <c r="E8254" s="76">
        <v>12</v>
      </c>
      <c r="F8254" s="76">
        <v>10</v>
      </c>
      <c r="G8254">
        <v>8241</v>
      </c>
      <c r="H8254">
        <v>9</v>
      </c>
      <c r="I8254">
        <v>4</v>
      </c>
      <c r="J8254" t="s">
        <v>24</v>
      </c>
      <c r="K8254" t="s">
        <v>33</v>
      </c>
      <c r="L8254" s="61">
        <v>8241</v>
      </c>
      <c r="M8254" s="53">
        <v>0.60921620498715323</v>
      </c>
      <c r="N8254" s="63">
        <v>0.19271800064199845</v>
      </c>
      <c r="O8254" s="63">
        <v>0.14372825129351163</v>
      </c>
      <c r="P8254" s="63">
        <v>0.2727699530516432</v>
      </c>
      <c r="R8254">
        <v>8241</v>
      </c>
      <c r="S8254" s="65">
        <v>0.69685130947983165</v>
      </c>
      <c r="T8254" s="62">
        <v>0.1683078140069435</v>
      </c>
      <c r="U8254" s="62">
        <v>0.20121955181091628</v>
      </c>
      <c r="V8254" s="62">
        <v>0.32732394366197182</v>
      </c>
      <c r="X8254">
        <v>8241</v>
      </c>
      <c r="Y8254" s="65">
        <v>0.82830396621884916</v>
      </c>
      <c r="Z8254" s="62">
        <v>0.13169253405436107</v>
      </c>
      <c r="AA8254" s="62">
        <v>0.28745650258702327</v>
      </c>
      <c r="AB8254" s="62">
        <v>0.4091549295774648</v>
      </c>
      <c r="AD8254">
        <v>8241</v>
      </c>
      <c r="AE8254" s="65">
        <v>0.96396792272840237</v>
      </c>
      <c r="AF8254" s="62">
        <v>8.3447073789425216E-2</v>
      </c>
      <c r="AG8254" s="62">
        <v>0.41681192875118372</v>
      </c>
      <c r="AH8254" s="62">
        <v>0.46370892018779342</v>
      </c>
    </row>
    <row r="8255" spans="5:34" x14ac:dyDescent="0.2">
      <c r="E8255" s="76">
        <v>12</v>
      </c>
      <c r="F8255" s="76">
        <v>10</v>
      </c>
      <c r="G8255">
        <v>8242</v>
      </c>
      <c r="H8255">
        <v>10</v>
      </c>
      <c r="I8255">
        <v>4</v>
      </c>
      <c r="J8255" t="s">
        <v>24</v>
      </c>
      <c r="K8255" t="s">
        <v>34</v>
      </c>
      <c r="L8255" s="61">
        <v>8242</v>
      </c>
      <c r="M8255" s="53">
        <v>0.64609760046419196</v>
      </c>
      <c r="N8255" s="63">
        <v>0.20228672045071688</v>
      </c>
      <c r="O8255" s="63">
        <v>0.24146346217309952</v>
      </c>
      <c r="P8255" s="63">
        <v>0.20234741784037558</v>
      </c>
      <c r="R8255">
        <v>8242</v>
      </c>
      <c r="S8255" s="65">
        <v>0.76985914754898577</v>
      </c>
      <c r="T8255" s="62">
        <v>0.18899339909819574</v>
      </c>
      <c r="U8255" s="62">
        <v>0.3380488470423394</v>
      </c>
      <c r="V8255" s="62">
        <v>0.24281690140845075</v>
      </c>
      <c r="X8255">
        <v>8242</v>
      </c>
      <c r="Y8255" s="65">
        <v>0.95550146817617643</v>
      </c>
      <c r="Z8255" s="62">
        <v>0.16905341706941401</v>
      </c>
      <c r="AA8255" s="62">
        <v>0.48292692434619905</v>
      </c>
      <c r="AB8255" s="62">
        <v>0.30352112676056336</v>
      </c>
      <c r="AD8255">
        <v>8242</v>
      </c>
      <c r="AE8255" s="65">
        <v>1.1895759900208693</v>
      </c>
      <c r="AF8255" s="62">
        <v>0.14534133939024196</v>
      </c>
      <c r="AG8255" s="62">
        <v>0.70024404030198872</v>
      </c>
      <c r="AH8255" s="62">
        <v>0.34399061032863854</v>
      </c>
    </row>
    <row r="8256" spans="5:34" x14ac:dyDescent="0.2">
      <c r="E8256" s="76">
        <v>12</v>
      </c>
      <c r="F8256" s="76">
        <v>10</v>
      </c>
      <c r="G8256">
        <v>8243</v>
      </c>
      <c r="H8256">
        <v>11</v>
      </c>
      <c r="I8256">
        <v>4</v>
      </c>
      <c r="J8256" t="s">
        <v>24</v>
      </c>
      <c r="K8256" t="s">
        <v>35</v>
      </c>
      <c r="L8256" s="61">
        <v>8243</v>
      </c>
      <c r="M8256" s="53">
        <v>0.61546954195858039</v>
      </c>
      <c r="N8256" s="63">
        <v>0.25858150091703358</v>
      </c>
      <c r="O8256" s="63">
        <v>0.23571433212135903</v>
      </c>
      <c r="P8256" s="63">
        <v>0.12117370892018779</v>
      </c>
      <c r="R8256">
        <v>8243</v>
      </c>
      <c r="S8256" s="65">
        <v>0.71889649637105635</v>
      </c>
      <c r="T8256" s="62">
        <v>0.24348798069692826</v>
      </c>
      <c r="U8256" s="62">
        <v>0.3300000649699027</v>
      </c>
      <c r="V8256" s="62">
        <v>0.14540845070422537</v>
      </c>
      <c r="X8256">
        <v>8243</v>
      </c>
      <c r="Y8256" s="65">
        <v>0.87403692798977006</v>
      </c>
      <c r="Z8256" s="62">
        <v>0.22084770036677032</v>
      </c>
      <c r="AA8256" s="62">
        <v>0.47142866424271807</v>
      </c>
      <c r="AB8256" s="62">
        <v>0.18176056338028168</v>
      </c>
      <c r="AD8256">
        <v>8243</v>
      </c>
      <c r="AE8256" s="65">
        <v>1.0842519192790385</v>
      </c>
      <c r="AF8256" s="62">
        <v>0.19468505096277799</v>
      </c>
      <c r="AG8256" s="62">
        <v>0.68357156315194123</v>
      </c>
      <c r="AH8256" s="62">
        <v>0.20599530516431924</v>
      </c>
    </row>
    <row r="8257" spans="5:34" x14ac:dyDescent="0.2">
      <c r="E8257" s="76">
        <v>12</v>
      </c>
      <c r="F8257" s="76">
        <v>10</v>
      </c>
      <c r="G8257">
        <v>8244</v>
      </c>
      <c r="H8257">
        <v>12</v>
      </c>
      <c r="I8257">
        <v>4</v>
      </c>
      <c r="J8257" t="s">
        <v>24</v>
      </c>
      <c r="K8257" t="s">
        <v>36</v>
      </c>
      <c r="L8257" s="61">
        <v>8244</v>
      </c>
      <c r="M8257" s="53">
        <v>0.68909483476539191</v>
      </c>
      <c r="N8257" s="63">
        <v>0.33831107405824834</v>
      </c>
      <c r="O8257" s="63">
        <v>0.17247390155221393</v>
      </c>
      <c r="P8257" s="63">
        <v>0.17830985915492958</v>
      </c>
      <c r="R8257">
        <v>8244</v>
      </c>
      <c r="S8257" s="65">
        <v>0.77662577691839052</v>
      </c>
      <c r="T8257" s="62">
        <v>0.32119048375937542</v>
      </c>
      <c r="U8257" s="62">
        <v>0.24146346217309952</v>
      </c>
      <c r="V8257" s="62">
        <v>0.21397183098591552</v>
      </c>
      <c r="X8257">
        <v>8244</v>
      </c>
      <c r="Y8257" s="65">
        <v>0.90792219014788822</v>
      </c>
      <c r="Z8257" s="62">
        <v>0.29550959831106594</v>
      </c>
      <c r="AA8257" s="62">
        <v>0.34494780310442785</v>
      </c>
      <c r="AB8257" s="62">
        <v>0.26746478873239438</v>
      </c>
      <c r="AD8257">
        <v>8244</v>
      </c>
      <c r="AE8257" s="65">
        <v>1.0703186228298613</v>
      </c>
      <c r="AF8257" s="62">
        <v>0.26701754776506054</v>
      </c>
      <c r="AG8257" s="62">
        <v>0.50017431450142047</v>
      </c>
      <c r="AH8257" s="62">
        <v>0.30312676056338028</v>
      </c>
    </row>
    <row r="8258" spans="5:34" x14ac:dyDescent="0.2">
      <c r="E8258" s="76">
        <v>12</v>
      </c>
      <c r="F8258" s="76">
        <v>10</v>
      </c>
      <c r="G8258">
        <v>8245</v>
      </c>
      <c r="H8258">
        <v>13</v>
      </c>
      <c r="I8258">
        <v>4</v>
      </c>
      <c r="J8258" t="s">
        <v>24</v>
      </c>
      <c r="K8258" t="s">
        <v>37</v>
      </c>
      <c r="L8258" s="61">
        <v>8245</v>
      </c>
      <c r="M8258" s="53">
        <v>0.72128449624348867</v>
      </c>
      <c r="N8258" s="63">
        <v>0.45489344450445401</v>
      </c>
      <c r="O8258" s="63">
        <v>0.11498260103480931</v>
      </c>
      <c r="P8258" s="63">
        <v>0.15140845070422534</v>
      </c>
      <c r="R8258">
        <v>8245</v>
      </c>
      <c r="S8258" s="65">
        <v>0.76378401214992664</v>
      </c>
      <c r="T8258" s="62">
        <v>0.42111822985612313</v>
      </c>
      <c r="U8258" s="62">
        <v>0.16097564144873305</v>
      </c>
      <c r="V8258" s="62">
        <v>0.18169014084507043</v>
      </c>
      <c r="X8258">
        <v>8245</v>
      </c>
      <c r="Y8258" s="65">
        <v>0.82753328600958342</v>
      </c>
      <c r="Z8258" s="62">
        <v>0.37045540788362674</v>
      </c>
      <c r="AA8258" s="62">
        <v>0.22996520206961862</v>
      </c>
      <c r="AB8258" s="62">
        <v>0.227112676056338</v>
      </c>
      <c r="AD8258">
        <v>8245</v>
      </c>
      <c r="AE8258" s="65">
        <v>0.89949801783683569</v>
      </c>
      <c r="AF8258" s="62">
        <v>0.30865410863870546</v>
      </c>
      <c r="AG8258" s="62">
        <v>0.33344954300094704</v>
      </c>
      <c r="AH8258" s="62">
        <v>0.25739436619718309</v>
      </c>
    </row>
    <row r="8259" spans="5:34" x14ac:dyDescent="0.2">
      <c r="E8259" s="76">
        <v>12</v>
      </c>
      <c r="F8259" s="76">
        <v>10</v>
      </c>
      <c r="G8259">
        <v>8246</v>
      </c>
      <c r="H8259">
        <v>14</v>
      </c>
      <c r="I8259">
        <v>4</v>
      </c>
      <c r="J8259" t="s">
        <v>24</v>
      </c>
      <c r="K8259" t="s">
        <v>38</v>
      </c>
      <c r="L8259" s="61">
        <v>8246</v>
      </c>
      <c r="M8259" s="53">
        <v>0.88948494530505906</v>
      </c>
      <c r="N8259" s="63">
        <v>0.623328635350062</v>
      </c>
      <c r="O8259" s="63">
        <v>0.11498260103480931</v>
      </c>
      <c r="P8259" s="63">
        <v>0.15117370892018778</v>
      </c>
      <c r="R8259">
        <v>8246</v>
      </c>
      <c r="S8259" s="65">
        <v>0.92348012430289839</v>
      </c>
      <c r="T8259" s="62">
        <v>0.58109603214993988</v>
      </c>
      <c r="U8259" s="62">
        <v>0.16097564144873305</v>
      </c>
      <c r="V8259" s="62">
        <v>0.1814084507042254</v>
      </c>
      <c r="X8259">
        <v>8246</v>
      </c>
      <c r="Y8259" s="65">
        <v>0.97447289279965699</v>
      </c>
      <c r="Z8259" s="62">
        <v>0.51774712734975659</v>
      </c>
      <c r="AA8259" s="62">
        <v>0.22996520206961862</v>
      </c>
      <c r="AB8259" s="62">
        <v>0.22676056338028169</v>
      </c>
      <c r="AD8259">
        <v>8246</v>
      </c>
      <c r="AE8259" s="65">
        <v>1.0323504641923891</v>
      </c>
      <c r="AF8259" s="62">
        <v>0.44190561602712275</v>
      </c>
      <c r="AG8259" s="62">
        <v>0.33344954300094704</v>
      </c>
      <c r="AH8259" s="62">
        <v>0.25699530516431923</v>
      </c>
    </row>
    <row r="8260" spans="5:34" x14ac:dyDescent="0.2">
      <c r="E8260" s="76">
        <v>12</v>
      </c>
      <c r="F8260" s="76">
        <v>10</v>
      </c>
      <c r="G8260">
        <v>8247</v>
      </c>
      <c r="H8260">
        <v>15</v>
      </c>
      <c r="I8260">
        <v>4</v>
      </c>
      <c r="J8260" t="s">
        <v>24</v>
      </c>
      <c r="K8260" t="s">
        <v>39</v>
      </c>
      <c r="L8260" s="61">
        <v>8247</v>
      </c>
      <c r="M8260" s="53">
        <v>1.1241195155391728</v>
      </c>
      <c r="N8260" s="63">
        <v>0.72004627649057085</v>
      </c>
      <c r="O8260" s="63">
        <v>9.7735210879587905E-2</v>
      </c>
      <c r="P8260" s="63">
        <v>0.30633802816901406</v>
      </c>
      <c r="R8260">
        <v>8247</v>
      </c>
      <c r="S8260" s="65">
        <v>1.1996413595854927</v>
      </c>
      <c r="T8260" s="62">
        <v>0.69520643055125264</v>
      </c>
      <c r="U8260" s="62">
        <v>0.13682929523142309</v>
      </c>
      <c r="V8260" s="62">
        <v>0.36760563380281691</v>
      </c>
      <c r="X8260">
        <v>8247</v>
      </c>
      <c r="Y8260" s="65">
        <v>1.3129241256549726</v>
      </c>
      <c r="Z8260" s="62">
        <v>0.65794666164227567</v>
      </c>
      <c r="AA8260" s="62">
        <v>0.19547042175917581</v>
      </c>
      <c r="AB8260" s="62">
        <v>0.45950704225352113</v>
      </c>
      <c r="AD8260">
        <v>8247</v>
      </c>
      <c r="AE8260" s="65">
        <v>1.4268465543311195</v>
      </c>
      <c r="AF8260" s="62">
        <v>0.62263979489299059</v>
      </c>
      <c r="AG8260" s="62">
        <v>0.28343211155080494</v>
      </c>
      <c r="AH8260" s="62">
        <v>0.52077464788732397</v>
      </c>
    </row>
    <row r="8261" spans="5:34" x14ac:dyDescent="0.2">
      <c r="E8261" s="76">
        <v>12</v>
      </c>
      <c r="F8261" s="76">
        <v>10</v>
      </c>
      <c r="G8261">
        <v>8248</v>
      </c>
      <c r="H8261">
        <v>16</v>
      </c>
      <c r="I8261">
        <v>4</v>
      </c>
      <c r="J8261" t="s">
        <v>24</v>
      </c>
      <c r="K8261" t="s">
        <v>40</v>
      </c>
      <c r="L8261" s="61">
        <v>8248</v>
      </c>
      <c r="M8261" s="53">
        <v>1.2049681863330073</v>
      </c>
      <c r="N8261" s="63">
        <v>0.87538564028048871</v>
      </c>
      <c r="O8261" s="63">
        <v>5.1742170465664185E-2</v>
      </c>
      <c r="P8261" s="63">
        <v>0.27784037558685443</v>
      </c>
      <c r="R8261">
        <v>8248</v>
      </c>
      <c r="S8261" s="65">
        <v>1.224839077071646</v>
      </c>
      <c r="T8261" s="62">
        <v>0.81899158771549063</v>
      </c>
      <c r="U8261" s="62">
        <v>7.2439038651929868E-2</v>
      </c>
      <c r="V8261" s="62">
        <v>0.33340845070422537</v>
      </c>
      <c r="X8261">
        <v>8248</v>
      </c>
      <c r="Y8261" s="65">
        <v>1.2546454131796039</v>
      </c>
      <c r="Z8261" s="62">
        <v>0.73440050886799368</v>
      </c>
      <c r="AA8261" s="62">
        <v>0.10348434093132837</v>
      </c>
      <c r="AB8261" s="62">
        <v>0.41676056338028167</v>
      </c>
      <c r="AD8261">
        <v>8248</v>
      </c>
      <c r="AE8261" s="65">
        <v>1.2566414226999056</v>
      </c>
      <c r="AF8261" s="62">
        <v>0.63426048985182693</v>
      </c>
      <c r="AG8261" s="62">
        <v>0.15005229435042614</v>
      </c>
      <c r="AH8261" s="62">
        <v>0.47232863849765261</v>
      </c>
    </row>
    <row r="8262" spans="5:34" x14ac:dyDescent="0.2">
      <c r="E8262" s="76">
        <v>12</v>
      </c>
      <c r="F8262" s="76">
        <v>10</v>
      </c>
      <c r="G8262">
        <v>8249</v>
      </c>
      <c r="H8262">
        <v>17</v>
      </c>
      <c r="I8262">
        <v>4</v>
      </c>
      <c r="J8262" t="s">
        <v>24</v>
      </c>
      <c r="K8262" t="s">
        <v>41</v>
      </c>
      <c r="L8262" s="61">
        <v>8249</v>
      </c>
      <c r="M8262" s="53">
        <v>1.4246321936102169</v>
      </c>
      <c r="N8262" s="63">
        <v>1.2624297081546232</v>
      </c>
      <c r="O8262" s="63">
        <v>1.149826010348093E-2</v>
      </c>
      <c r="P8262" s="63">
        <v>0.15070422535211267</v>
      </c>
      <c r="R8262">
        <v>8249</v>
      </c>
      <c r="S8262" s="65">
        <v>1.3570491494021346</v>
      </c>
      <c r="T8262" s="62">
        <v>1.160106514834726</v>
      </c>
      <c r="U8262" s="62">
        <v>1.6097564144873303E-2</v>
      </c>
      <c r="V8262" s="62">
        <v>0.18084507042253523</v>
      </c>
      <c r="X8262">
        <v>8249</v>
      </c>
      <c r="Y8262" s="65">
        <v>1.2556745830900118</v>
      </c>
      <c r="Z8262" s="62">
        <v>1.0066217248548808</v>
      </c>
      <c r="AA8262" s="62">
        <v>2.299652020696186E-2</v>
      </c>
      <c r="AB8262" s="62">
        <v>0.22605633802816899</v>
      </c>
      <c r="AD8262">
        <v>8249</v>
      </c>
      <c r="AE8262" s="65">
        <v>1.105890300743124</v>
      </c>
      <c r="AF8262" s="62">
        <v>0.81634816334443783</v>
      </c>
      <c r="AG8262" s="62">
        <v>3.3344954300094702E-2</v>
      </c>
      <c r="AH8262" s="62">
        <v>0.25619718309859152</v>
      </c>
    </row>
    <row r="8263" spans="5:34" x14ac:dyDescent="0.2">
      <c r="E8263" s="76">
        <v>12</v>
      </c>
      <c r="F8263" s="76">
        <v>10</v>
      </c>
      <c r="G8263">
        <v>8250</v>
      </c>
      <c r="H8263">
        <v>18</v>
      </c>
      <c r="I8263">
        <v>4</v>
      </c>
      <c r="J8263" t="s">
        <v>24</v>
      </c>
      <c r="K8263" t="s">
        <v>42</v>
      </c>
      <c r="L8263" s="61">
        <v>8250</v>
      </c>
      <c r="M8263" s="53">
        <v>2.1377003845429923</v>
      </c>
      <c r="N8263" s="63">
        <v>1.988029023040645</v>
      </c>
      <c r="O8263" s="63">
        <v>0</v>
      </c>
      <c r="P8263" s="63">
        <v>0.14967136150234742</v>
      </c>
      <c r="R8263">
        <v>8250</v>
      </c>
      <c r="S8263" s="65">
        <v>1.9616544185398475</v>
      </c>
      <c r="T8263" s="62">
        <v>1.7820487847370305</v>
      </c>
      <c r="U8263" s="62">
        <v>0</v>
      </c>
      <c r="V8263" s="62">
        <v>0.17960563380281694</v>
      </c>
      <c r="X8263">
        <v>8250</v>
      </c>
      <c r="Y8263" s="65">
        <v>1.6975854695351302</v>
      </c>
      <c r="Z8263" s="62">
        <v>1.4730784272816091</v>
      </c>
      <c r="AA8263" s="62">
        <v>0</v>
      </c>
      <c r="AB8263" s="62">
        <v>0.22450704225352114</v>
      </c>
      <c r="AD8263">
        <v>8250</v>
      </c>
      <c r="AE8263" s="65">
        <v>1.3299320903577221</v>
      </c>
      <c r="AF8263" s="62">
        <v>1.0754907758037313</v>
      </c>
      <c r="AG8263" s="62">
        <v>0</v>
      </c>
      <c r="AH8263" s="62">
        <v>0.25444131455399066</v>
      </c>
    </row>
    <row r="8264" spans="5:34" x14ac:dyDescent="0.2">
      <c r="E8264" s="76">
        <v>12</v>
      </c>
      <c r="F8264" s="76">
        <v>10</v>
      </c>
      <c r="G8264">
        <v>8251</v>
      </c>
      <c r="H8264">
        <v>19</v>
      </c>
      <c r="I8264">
        <v>4</v>
      </c>
      <c r="J8264" t="s">
        <v>24</v>
      </c>
      <c r="K8264" t="s">
        <v>43</v>
      </c>
      <c r="L8264" s="61">
        <v>8251</v>
      </c>
      <c r="M8264" s="53">
        <v>2.2546967812360474</v>
      </c>
      <c r="N8264" s="63">
        <v>2.101175654475484</v>
      </c>
      <c r="O8264" s="63">
        <v>0</v>
      </c>
      <c r="P8264" s="63">
        <v>0.15352112676056337</v>
      </c>
      <c r="R8264">
        <v>8251</v>
      </c>
      <c r="S8264" s="65">
        <v>2.0570150511662502</v>
      </c>
      <c r="T8264" s="62">
        <v>1.8727896990535742</v>
      </c>
      <c r="U8264" s="62">
        <v>0</v>
      </c>
      <c r="V8264" s="62">
        <v>0.1842253521126761</v>
      </c>
      <c r="X8264">
        <v>8251</v>
      </c>
      <c r="Y8264" s="65">
        <v>1.7604924560615551</v>
      </c>
      <c r="Z8264" s="62">
        <v>1.53021076592071</v>
      </c>
      <c r="AA8264" s="62">
        <v>0</v>
      </c>
      <c r="AB8264" s="62">
        <v>0.2302816901408451</v>
      </c>
      <c r="AD8264">
        <v>8251</v>
      </c>
      <c r="AE8264" s="65">
        <v>1.3476477696888514</v>
      </c>
      <c r="AF8264" s="62">
        <v>1.0866618541958937</v>
      </c>
      <c r="AG8264" s="62">
        <v>0</v>
      </c>
      <c r="AH8264" s="62">
        <v>0.26098591549295774</v>
      </c>
    </row>
    <row r="8265" spans="5:34" x14ac:dyDescent="0.2">
      <c r="E8265" s="76">
        <v>12</v>
      </c>
      <c r="F8265" s="76">
        <v>10</v>
      </c>
      <c r="G8265">
        <v>8252</v>
      </c>
      <c r="H8265">
        <v>20</v>
      </c>
      <c r="I8265">
        <v>4</v>
      </c>
      <c r="J8265" t="s">
        <v>24</v>
      </c>
      <c r="K8265" t="s">
        <v>44</v>
      </c>
      <c r="L8265" s="61">
        <v>8252</v>
      </c>
      <c r="M8265" s="53">
        <v>2.1584569985419808</v>
      </c>
      <c r="N8265" s="63">
        <v>2.0382692051147506</v>
      </c>
      <c r="O8265" s="63">
        <v>0</v>
      </c>
      <c r="P8265" s="63">
        <v>0.12018779342723004</v>
      </c>
      <c r="R8265">
        <v>8252</v>
      </c>
      <c r="S8265" s="65">
        <v>1.9911838442526968</v>
      </c>
      <c r="T8265" s="62">
        <v>1.8469584921400206</v>
      </c>
      <c r="U8265" s="62">
        <v>0</v>
      </c>
      <c r="V8265" s="62">
        <v>0.14422535211267609</v>
      </c>
      <c r="X8265">
        <v>8252</v>
      </c>
      <c r="Y8265" s="65">
        <v>1.7402741128187709</v>
      </c>
      <c r="Z8265" s="62">
        <v>1.5599924226779258</v>
      </c>
      <c r="AA8265" s="62">
        <v>0</v>
      </c>
      <c r="AB8265" s="62">
        <v>0.18028169014084511</v>
      </c>
      <c r="AD8265">
        <v>8252</v>
      </c>
      <c r="AE8265" s="65">
        <v>1.4000874617203263</v>
      </c>
      <c r="AF8265" s="62">
        <v>1.1957682128940352</v>
      </c>
      <c r="AG8265" s="62">
        <v>0</v>
      </c>
      <c r="AH8265" s="62">
        <v>0.2043192488262911</v>
      </c>
    </row>
    <row r="8266" spans="5:34" x14ac:dyDescent="0.2">
      <c r="E8266" s="76">
        <v>12</v>
      </c>
      <c r="F8266" s="76">
        <v>10</v>
      </c>
      <c r="G8266">
        <v>8253</v>
      </c>
      <c r="H8266">
        <v>21</v>
      </c>
      <c r="I8266">
        <v>4</v>
      </c>
      <c r="J8266" t="s">
        <v>24</v>
      </c>
      <c r="K8266" t="s">
        <v>45</v>
      </c>
      <c r="L8266" s="61">
        <v>8253</v>
      </c>
      <c r="M8266" s="53">
        <v>1.7966749670871887</v>
      </c>
      <c r="N8266" s="63">
        <v>1.7351726196693482</v>
      </c>
      <c r="O8266" s="63">
        <v>0</v>
      </c>
      <c r="P8266" s="63">
        <v>6.1502347417840372E-2</v>
      </c>
      <c r="R8266">
        <v>8253</v>
      </c>
      <c r="S8266" s="65">
        <v>1.6547223231749089</v>
      </c>
      <c r="T8266" s="62">
        <v>1.5809195062735004</v>
      </c>
      <c r="U8266" s="62">
        <v>0</v>
      </c>
      <c r="V8266" s="62">
        <v>7.3802816901408469E-2</v>
      </c>
      <c r="X8266">
        <v>8253</v>
      </c>
      <c r="Y8266" s="65">
        <v>1.4417933573064894</v>
      </c>
      <c r="Z8266" s="62">
        <v>1.3495398361797288</v>
      </c>
      <c r="AA8266" s="62">
        <v>0</v>
      </c>
      <c r="AB8266" s="62">
        <v>9.2253521126760579E-2</v>
      </c>
      <c r="AD8266">
        <v>8253</v>
      </c>
      <c r="AE8266" s="65">
        <v>1.1628349901535828</v>
      </c>
      <c r="AF8266" s="62">
        <v>1.0582809995432543</v>
      </c>
      <c r="AG8266" s="62">
        <v>0</v>
      </c>
      <c r="AH8266" s="62">
        <v>0.10455399061032865</v>
      </c>
    </row>
    <row r="8267" spans="5:34" x14ac:dyDescent="0.2">
      <c r="E8267" s="76">
        <v>12</v>
      </c>
      <c r="F8267" s="76">
        <v>10</v>
      </c>
      <c r="G8267">
        <v>8254</v>
      </c>
      <c r="H8267">
        <v>22</v>
      </c>
      <c r="I8267">
        <v>4</v>
      </c>
      <c r="J8267" t="s">
        <v>24</v>
      </c>
      <c r="K8267" t="s">
        <v>46</v>
      </c>
      <c r="L8267" s="61">
        <v>8254</v>
      </c>
      <c r="M8267" s="53">
        <v>1.7203682146242039</v>
      </c>
      <c r="N8267" s="63">
        <v>1.6980677451406359</v>
      </c>
      <c r="O8267" s="63">
        <v>0</v>
      </c>
      <c r="P8267" s="63">
        <v>2.2300469483568074E-2</v>
      </c>
      <c r="R8267">
        <v>8254</v>
      </c>
      <c r="S8267" s="65">
        <v>1.6695045809003732</v>
      </c>
      <c r="T8267" s="62">
        <v>1.6427440175200916</v>
      </c>
      <c r="U8267" s="62">
        <v>0</v>
      </c>
      <c r="V8267" s="62">
        <v>2.6760563380281696E-2</v>
      </c>
      <c r="X8267">
        <v>8254</v>
      </c>
      <c r="Y8267" s="65">
        <v>1.5932091303146272</v>
      </c>
      <c r="Z8267" s="62">
        <v>1.5597584260892752</v>
      </c>
      <c r="AA8267" s="62">
        <v>0</v>
      </c>
      <c r="AB8267" s="62">
        <v>3.3450704225352117E-2</v>
      </c>
      <c r="AD8267">
        <v>8254</v>
      </c>
      <c r="AE8267" s="65">
        <v>1.521516549280695</v>
      </c>
      <c r="AF8267" s="62">
        <v>1.4836057511586294</v>
      </c>
      <c r="AG8267" s="62">
        <v>0</v>
      </c>
      <c r="AH8267" s="62">
        <v>3.7910798122065728E-2</v>
      </c>
    </row>
    <row r="8268" spans="5:34" x14ac:dyDescent="0.2">
      <c r="E8268" s="76">
        <v>12</v>
      </c>
      <c r="F8268" s="76">
        <v>10</v>
      </c>
      <c r="G8268">
        <v>8255</v>
      </c>
      <c r="H8268">
        <v>23</v>
      </c>
      <c r="I8268">
        <v>4</v>
      </c>
      <c r="J8268" t="s">
        <v>24</v>
      </c>
      <c r="K8268" t="s">
        <v>47</v>
      </c>
      <c r="L8268" s="61">
        <v>8255</v>
      </c>
      <c r="M8268" s="53">
        <v>1.6263727609739711</v>
      </c>
      <c r="N8268" s="63">
        <v>1.5845887234152856</v>
      </c>
      <c r="O8268" s="63">
        <v>0</v>
      </c>
      <c r="P8268" s="63">
        <v>4.1784037558685441E-2</v>
      </c>
      <c r="R8268">
        <v>8255</v>
      </c>
      <c r="S8268" s="65">
        <v>1.6580362559591106</v>
      </c>
      <c r="T8268" s="62">
        <v>1.607895410888688</v>
      </c>
      <c r="U8268" s="62">
        <v>0</v>
      </c>
      <c r="V8268" s="62">
        <v>5.0140845070422546E-2</v>
      </c>
      <c r="X8268">
        <v>8255</v>
      </c>
      <c r="Y8268" s="65">
        <v>1.7055314984368195</v>
      </c>
      <c r="Z8268" s="62">
        <v>1.6428554420987913</v>
      </c>
      <c r="AA8268" s="62">
        <v>0</v>
      </c>
      <c r="AB8268" s="62">
        <v>6.2676056338028169E-2</v>
      </c>
      <c r="AD8268">
        <v>8255</v>
      </c>
      <c r="AE8268" s="65">
        <v>1.806494721309285</v>
      </c>
      <c r="AF8268" s="62">
        <v>1.7354618574595198</v>
      </c>
      <c r="AG8268" s="62">
        <v>0</v>
      </c>
      <c r="AH8268" s="62">
        <v>7.103286384976526E-2</v>
      </c>
    </row>
    <row r="8269" spans="5:34" x14ac:dyDescent="0.2">
      <c r="E8269" s="76">
        <v>12</v>
      </c>
      <c r="F8269" s="76">
        <v>10</v>
      </c>
      <c r="G8269">
        <v>8256</v>
      </c>
      <c r="H8269">
        <v>24</v>
      </c>
      <c r="I8269">
        <v>4</v>
      </c>
      <c r="J8269" t="s">
        <v>24</v>
      </c>
      <c r="K8269" t="s">
        <v>48</v>
      </c>
      <c r="L8269" s="61">
        <v>8256</v>
      </c>
      <c r="M8269" s="53">
        <v>1.3467771336605667</v>
      </c>
      <c r="N8269" s="63">
        <v>1.3106268989187826</v>
      </c>
      <c r="O8269" s="63">
        <v>0</v>
      </c>
      <c r="P8269" s="63">
        <v>3.615023474178404E-2</v>
      </c>
      <c r="R8269">
        <v>8256</v>
      </c>
      <c r="S8269" s="65">
        <v>1.4164512715818263</v>
      </c>
      <c r="T8269" s="62">
        <v>1.3730709898916853</v>
      </c>
      <c r="U8269" s="62">
        <v>0</v>
      </c>
      <c r="V8269" s="62">
        <v>4.3380281690140854E-2</v>
      </c>
      <c r="X8269">
        <v>8256</v>
      </c>
      <c r="Y8269" s="65">
        <v>1.5209624784637155</v>
      </c>
      <c r="Z8269" s="62">
        <v>1.4667371263510394</v>
      </c>
      <c r="AA8269" s="62">
        <v>0</v>
      </c>
      <c r="AB8269" s="62">
        <v>5.422535211267606E-2</v>
      </c>
      <c r="AD8269">
        <v>8256</v>
      </c>
      <c r="AE8269" s="65">
        <v>1.6990737477718014</v>
      </c>
      <c r="AF8269" s="62">
        <v>1.6376183487107685</v>
      </c>
      <c r="AG8269" s="62">
        <v>0</v>
      </c>
      <c r="AH8269" s="62">
        <v>6.1455399061032867E-2</v>
      </c>
    </row>
    <row r="8270" spans="5:34" x14ac:dyDescent="0.2">
      <c r="E8270" s="76">
        <v>12</v>
      </c>
      <c r="F8270" s="76">
        <v>11</v>
      </c>
      <c r="G8270">
        <v>8257</v>
      </c>
      <c r="H8270">
        <v>1</v>
      </c>
      <c r="I8270">
        <v>5</v>
      </c>
      <c r="J8270" t="s">
        <v>24</v>
      </c>
      <c r="K8270" t="s">
        <v>25</v>
      </c>
      <c r="L8270" s="61">
        <v>8257</v>
      </c>
      <c r="M8270" s="53">
        <v>0.9694153387637332</v>
      </c>
      <c r="N8270" s="63">
        <v>0.9694153387637332</v>
      </c>
      <c r="O8270" s="63">
        <v>0</v>
      </c>
      <c r="P8270" s="63">
        <v>0</v>
      </c>
      <c r="R8270">
        <v>8257</v>
      </c>
      <c r="S8270" s="65">
        <v>1.018184812054175</v>
      </c>
      <c r="T8270" s="62">
        <v>1.018184812054175</v>
      </c>
      <c r="U8270" s="62">
        <v>0</v>
      </c>
      <c r="V8270" s="62">
        <v>0</v>
      </c>
      <c r="X8270">
        <v>8257</v>
      </c>
      <c r="Y8270" s="65">
        <v>1.0913390219898378</v>
      </c>
      <c r="Z8270" s="62">
        <v>1.0913390219898378</v>
      </c>
      <c r="AA8270" s="62">
        <v>0</v>
      </c>
      <c r="AB8270" s="62">
        <v>0</v>
      </c>
      <c r="AD8270">
        <v>8257</v>
      </c>
      <c r="AE8270" s="65">
        <v>1.2233727488811643</v>
      </c>
      <c r="AF8270" s="62">
        <v>1.2233727488811643</v>
      </c>
      <c r="AG8270" s="62">
        <v>0</v>
      </c>
      <c r="AH8270" s="62">
        <v>0</v>
      </c>
    </row>
    <row r="8271" spans="5:34" x14ac:dyDescent="0.2">
      <c r="E8271" s="76">
        <v>12</v>
      </c>
      <c r="F8271" s="76">
        <v>11</v>
      </c>
      <c r="G8271">
        <v>8258</v>
      </c>
      <c r="H8271">
        <v>2</v>
      </c>
      <c r="I8271">
        <v>5</v>
      </c>
      <c r="J8271" t="s">
        <v>24</v>
      </c>
      <c r="K8271" t="s">
        <v>26</v>
      </c>
      <c r="L8271" s="61">
        <v>8258</v>
      </c>
      <c r="M8271" s="53">
        <v>0.74967521469852327</v>
      </c>
      <c r="N8271" s="63">
        <v>0.74967521469852327</v>
      </c>
      <c r="O8271" s="63">
        <v>0</v>
      </c>
      <c r="P8271" s="63">
        <v>0</v>
      </c>
      <c r="R8271">
        <v>8258</v>
      </c>
      <c r="S8271" s="65">
        <v>0.81423135271498515</v>
      </c>
      <c r="T8271" s="62">
        <v>0.81423135271498515</v>
      </c>
      <c r="U8271" s="62">
        <v>0</v>
      </c>
      <c r="V8271" s="62">
        <v>0</v>
      </c>
      <c r="X8271">
        <v>8258</v>
      </c>
      <c r="Y8271" s="65">
        <v>0.91106555973967829</v>
      </c>
      <c r="Z8271" s="62">
        <v>0.91106555973967829</v>
      </c>
      <c r="AA8271" s="62">
        <v>0</v>
      </c>
      <c r="AB8271" s="62">
        <v>0</v>
      </c>
      <c r="AD8271">
        <v>8258</v>
      </c>
      <c r="AE8271" s="65">
        <v>1.071798051057175</v>
      </c>
      <c r="AF8271" s="62">
        <v>1.071798051057175</v>
      </c>
      <c r="AG8271" s="62">
        <v>0</v>
      </c>
      <c r="AH8271" s="62">
        <v>0</v>
      </c>
    </row>
    <row r="8272" spans="5:34" x14ac:dyDescent="0.2">
      <c r="E8272" s="76">
        <v>12</v>
      </c>
      <c r="F8272" s="76">
        <v>11</v>
      </c>
      <c r="G8272">
        <v>8259</v>
      </c>
      <c r="H8272">
        <v>3</v>
      </c>
      <c r="I8272">
        <v>5</v>
      </c>
      <c r="J8272" t="s">
        <v>24</v>
      </c>
      <c r="K8272" t="s">
        <v>27</v>
      </c>
      <c r="L8272" s="61">
        <v>8259</v>
      </c>
      <c r="M8272" s="53">
        <v>0.56442754353457991</v>
      </c>
      <c r="N8272" s="63">
        <v>0.56442754353457991</v>
      </c>
      <c r="O8272" s="63">
        <v>0</v>
      </c>
      <c r="P8272" s="63">
        <v>0</v>
      </c>
      <c r="R8272">
        <v>8259</v>
      </c>
      <c r="S8272" s="65">
        <v>0.62423807143644272</v>
      </c>
      <c r="T8272" s="62">
        <v>0.62423807143644272</v>
      </c>
      <c r="U8272" s="62">
        <v>0</v>
      </c>
      <c r="V8272" s="62">
        <v>0</v>
      </c>
      <c r="X8272">
        <v>8259</v>
      </c>
      <c r="Y8272" s="65">
        <v>0.71395386328923705</v>
      </c>
      <c r="Z8272" s="62">
        <v>0.71395386328923705</v>
      </c>
      <c r="AA8272" s="62">
        <v>0</v>
      </c>
      <c r="AB8272" s="62">
        <v>0</v>
      </c>
      <c r="AD8272">
        <v>8259</v>
      </c>
      <c r="AE8272" s="65">
        <v>0.85944600432579465</v>
      </c>
      <c r="AF8272" s="62">
        <v>0.85944600432579465</v>
      </c>
      <c r="AG8272" s="62">
        <v>0</v>
      </c>
      <c r="AH8272" s="62">
        <v>0</v>
      </c>
    </row>
    <row r="8273" spans="5:34" x14ac:dyDescent="0.2">
      <c r="E8273" s="76">
        <v>12</v>
      </c>
      <c r="F8273" s="76">
        <v>11</v>
      </c>
      <c r="G8273">
        <v>8260</v>
      </c>
      <c r="H8273">
        <v>4</v>
      </c>
      <c r="I8273">
        <v>5</v>
      </c>
      <c r="J8273" t="s">
        <v>24</v>
      </c>
      <c r="K8273" t="s">
        <v>28</v>
      </c>
      <c r="L8273" s="61">
        <v>8260</v>
      </c>
      <c r="M8273" s="53">
        <v>0.62197588065407872</v>
      </c>
      <c r="N8273" s="63">
        <v>0.62197588065407872</v>
      </c>
      <c r="O8273" s="63">
        <v>0</v>
      </c>
      <c r="P8273" s="63">
        <v>0</v>
      </c>
      <c r="R8273">
        <v>8260</v>
      </c>
      <c r="S8273" s="65">
        <v>0.62675087283184072</v>
      </c>
      <c r="T8273" s="62">
        <v>0.62675087283184072</v>
      </c>
      <c r="U8273" s="62">
        <v>0</v>
      </c>
      <c r="V8273" s="62">
        <v>0</v>
      </c>
      <c r="X8273">
        <v>8260</v>
      </c>
      <c r="Y8273" s="65">
        <v>0.63391336109848384</v>
      </c>
      <c r="Z8273" s="62">
        <v>0.63391336109848384</v>
      </c>
      <c r="AA8273" s="62">
        <v>0</v>
      </c>
      <c r="AB8273" s="62">
        <v>0</v>
      </c>
      <c r="AD8273">
        <v>8260</v>
      </c>
      <c r="AE8273" s="65">
        <v>0.66071073560922933</v>
      </c>
      <c r="AF8273" s="62">
        <v>0.66071073560922933</v>
      </c>
      <c r="AG8273" s="62">
        <v>0</v>
      </c>
      <c r="AH8273" s="62">
        <v>0</v>
      </c>
    </row>
    <row r="8274" spans="5:34" x14ac:dyDescent="0.2">
      <c r="E8274" s="76">
        <v>12</v>
      </c>
      <c r="F8274" s="76">
        <v>11</v>
      </c>
      <c r="G8274">
        <v>8261</v>
      </c>
      <c r="H8274">
        <v>5</v>
      </c>
      <c r="I8274">
        <v>5</v>
      </c>
      <c r="J8274" t="s">
        <v>24</v>
      </c>
      <c r="K8274" t="s">
        <v>29</v>
      </c>
      <c r="L8274" s="61">
        <v>8261</v>
      </c>
      <c r="M8274" s="53">
        <v>0.51249830924176831</v>
      </c>
      <c r="N8274" s="63">
        <v>0.51249830924176831</v>
      </c>
      <c r="O8274" s="63">
        <v>0</v>
      </c>
      <c r="P8274" s="63">
        <v>0</v>
      </c>
      <c r="R8274">
        <v>8261</v>
      </c>
      <c r="S8274" s="65">
        <v>0.49234052239900628</v>
      </c>
      <c r="T8274" s="62">
        <v>0.49234052239900628</v>
      </c>
      <c r="U8274" s="62">
        <v>0</v>
      </c>
      <c r="V8274" s="62">
        <v>0</v>
      </c>
      <c r="X8274">
        <v>8261</v>
      </c>
      <c r="Y8274" s="65">
        <v>0.46210384213486327</v>
      </c>
      <c r="Z8274" s="62">
        <v>0.46210384213486327</v>
      </c>
      <c r="AA8274" s="62">
        <v>0</v>
      </c>
      <c r="AB8274" s="62">
        <v>0</v>
      </c>
      <c r="AD8274">
        <v>8261</v>
      </c>
      <c r="AE8274" s="65">
        <v>0.43156178953729796</v>
      </c>
      <c r="AF8274" s="62">
        <v>0.43156178953729796</v>
      </c>
      <c r="AG8274" s="62">
        <v>0</v>
      </c>
      <c r="AH8274" s="62">
        <v>0</v>
      </c>
    </row>
    <row r="8275" spans="5:34" x14ac:dyDescent="0.2">
      <c r="E8275" s="76">
        <v>12</v>
      </c>
      <c r="F8275" s="76">
        <v>11</v>
      </c>
      <c r="G8275">
        <v>8262</v>
      </c>
      <c r="H8275">
        <v>6</v>
      </c>
      <c r="I8275">
        <v>5</v>
      </c>
      <c r="J8275" t="s">
        <v>24</v>
      </c>
      <c r="K8275" t="s">
        <v>30</v>
      </c>
      <c r="L8275" s="61">
        <v>8262</v>
      </c>
      <c r="M8275" s="53">
        <v>0.378419070572522</v>
      </c>
      <c r="N8275" s="63">
        <v>0.378419070572522</v>
      </c>
      <c r="O8275" s="63">
        <v>0</v>
      </c>
      <c r="P8275" s="63">
        <v>0</v>
      </c>
      <c r="R8275">
        <v>8262</v>
      </c>
      <c r="S8275" s="65">
        <v>0.34932685385829176</v>
      </c>
      <c r="T8275" s="62">
        <v>0.34932685385829176</v>
      </c>
      <c r="U8275" s="62">
        <v>0</v>
      </c>
      <c r="V8275" s="62">
        <v>0</v>
      </c>
      <c r="X8275">
        <v>8262</v>
      </c>
      <c r="Y8275" s="65">
        <v>0.30568852878694641</v>
      </c>
      <c r="Z8275" s="62">
        <v>0.30568852878694641</v>
      </c>
      <c r="AA8275" s="62">
        <v>0</v>
      </c>
      <c r="AB8275" s="62">
        <v>0</v>
      </c>
      <c r="AD8275">
        <v>8262</v>
      </c>
      <c r="AE8275" s="65">
        <v>0.25210339939987819</v>
      </c>
      <c r="AF8275" s="62">
        <v>0.25210339939987819</v>
      </c>
      <c r="AG8275" s="62">
        <v>0</v>
      </c>
      <c r="AH8275" s="62">
        <v>0</v>
      </c>
    </row>
    <row r="8276" spans="5:34" x14ac:dyDescent="0.2">
      <c r="E8276" s="76">
        <v>12</v>
      </c>
      <c r="F8276" s="76">
        <v>11</v>
      </c>
      <c r="G8276">
        <v>8263</v>
      </c>
      <c r="H8276">
        <v>7</v>
      </c>
      <c r="I8276">
        <v>5</v>
      </c>
      <c r="J8276" t="s">
        <v>24</v>
      </c>
      <c r="K8276" t="s">
        <v>31</v>
      </c>
      <c r="L8276" s="61">
        <v>8263</v>
      </c>
      <c r="M8276" s="53">
        <v>0.2301937880420849</v>
      </c>
      <c r="N8276" s="63">
        <v>0.2273768866336342</v>
      </c>
      <c r="O8276" s="63">
        <v>0</v>
      </c>
      <c r="P8276" s="63">
        <v>2.8169014084507044E-3</v>
      </c>
      <c r="R8276">
        <v>8263</v>
      </c>
      <c r="S8276" s="65">
        <v>0.20139571226134356</v>
      </c>
      <c r="T8276" s="62">
        <v>0.19801543057120272</v>
      </c>
      <c r="U8276" s="62">
        <v>0</v>
      </c>
      <c r="V8276" s="62">
        <v>3.3802816901408457E-3</v>
      </c>
      <c r="X8276">
        <v>8263</v>
      </c>
      <c r="Y8276" s="65">
        <v>0.15819859859023153</v>
      </c>
      <c r="Z8276" s="62">
        <v>0.15397324647755548</v>
      </c>
      <c r="AA8276" s="62">
        <v>0</v>
      </c>
      <c r="AB8276" s="62">
        <v>4.2253521126760568E-3</v>
      </c>
      <c r="AD8276">
        <v>8263</v>
      </c>
      <c r="AE8276" s="65">
        <v>0.10061397975223274</v>
      </c>
      <c r="AF8276" s="62">
        <v>9.5825247357866544E-2</v>
      </c>
      <c r="AG8276" s="62">
        <v>0</v>
      </c>
      <c r="AH8276" s="62">
        <v>4.7887323943661972E-3</v>
      </c>
    </row>
    <row r="8277" spans="5:34" x14ac:dyDescent="0.2">
      <c r="E8277" s="76">
        <v>12</v>
      </c>
      <c r="F8277" s="76">
        <v>11</v>
      </c>
      <c r="G8277">
        <v>8264</v>
      </c>
      <c r="H8277">
        <v>8</v>
      </c>
      <c r="I8277">
        <v>5</v>
      </c>
      <c r="J8277" t="s">
        <v>24</v>
      </c>
      <c r="K8277" t="s">
        <v>32</v>
      </c>
      <c r="L8277" s="61">
        <v>8264</v>
      </c>
      <c r="M8277" s="53">
        <v>0.22627726997740255</v>
      </c>
      <c r="N8277" s="63">
        <v>0.16878596945999791</v>
      </c>
      <c r="O8277" s="63">
        <v>5.7491300517404656E-2</v>
      </c>
      <c r="P8277" s="63">
        <v>0</v>
      </c>
      <c r="R8277">
        <v>8264</v>
      </c>
      <c r="S8277" s="65">
        <v>0.22516150883293615</v>
      </c>
      <c r="T8277" s="62">
        <v>0.14467368810856962</v>
      </c>
      <c r="U8277" s="62">
        <v>8.0487820724366527E-2</v>
      </c>
      <c r="V8277" s="62">
        <v>0</v>
      </c>
      <c r="X8277">
        <v>8264</v>
      </c>
      <c r="Y8277" s="65">
        <v>0.22348786711623653</v>
      </c>
      <c r="Z8277" s="62">
        <v>0.10850526608142723</v>
      </c>
      <c r="AA8277" s="62">
        <v>0.11498260103480931</v>
      </c>
      <c r="AB8277" s="62">
        <v>0</v>
      </c>
      <c r="AD8277">
        <v>8264</v>
      </c>
      <c r="AE8277" s="65">
        <v>0.22700547487904421</v>
      </c>
      <c r="AF8277" s="62">
        <v>6.028070337857068E-2</v>
      </c>
      <c r="AG8277" s="62">
        <v>0.16672477150047352</v>
      </c>
      <c r="AH8277" s="62">
        <v>0</v>
      </c>
    </row>
    <row r="8278" spans="5:34" x14ac:dyDescent="0.2">
      <c r="E8278" s="76">
        <v>12</v>
      </c>
      <c r="F8278" s="76">
        <v>11</v>
      </c>
      <c r="G8278">
        <v>8265</v>
      </c>
      <c r="H8278">
        <v>9</v>
      </c>
      <c r="I8278">
        <v>5</v>
      </c>
      <c r="J8278" t="s">
        <v>24</v>
      </c>
      <c r="K8278" t="s">
        <v>33</v>
      </c>
      <c r="L8278" s="61">
        <v>8265</v>
      </c>
      <c r="M8278" s="53">
        <v>0.60921620498715323</v>
      </c>
      <c r="N8278" s="63">
        <v>0.19271800064199845</v>
      </c>
      <c r="O8278" s="63">
        <v>0.14372825129351163</v>
      </c>
      <c r="P8278" s="63">
        <v>0.2727699530516432</v>
      </c>
      <c r="R8278">
        <v>8265</v>
      </c>
      <c r="S8278" s="65">
        <v>0.69685130947983165</v>
      </c>
      <c r="T8278" s="62">
        <v>0.1683078140069435</v>
      </c>
      <c r="U8278" s="62">
        <v>0.20121955181091628</v>
      </c>
      <c r="V8278" s="62">
        <v>0.32732394366197182</v>
      </c>
      <c r="X8278">
        <v>8265</v>
      </c>
      <c r="Y8278" s="65">
        <v>0.82830396621884916</v>
      </c>
      <c r="Z8278" s="62">
        <v>0.13169253405436107</v>
      </c>
      <c r="AA8278" s="62">
        <v>0.28745650258702327</v>
      </c>
      <c r="AB8278" s="62">
        <v>0.4091549295774648</v>
      </c>
      <c r="AD8278">
        <v>8265</v>
      </c>
      <c r="AE8278" s="65">
        <v>0.96396792272840237</v>
      </c>
      <c r="AF8278" s="62">
        <v>8.3447073789425216E-2</v>
      </c>
      <c r="AG8278" s="62">
        <v>0.41681192875118372</v>
      </c>
      <c r="AH8278" s="62">
        <v>0.46370892018779342</v>
      </c>
    </row>
    <row r="8279" spans="5:34" x14ac:dyDescent="0.2">
      <c r="E8279" s="76">
        <v>12</v>
      </c>
      <c r="F8279" s="76">
        <v>11</v>
      </c>
      <c r="G8279">
        <v>8266</v>
      </c>
      <c r="H8279">
        <v>10</v>
      </c>
      <c r="I8279">
        <v>5</v>
      </c>
      <c r="J8279" t="s">
        <v>24</v>
      </c>
      <c r="K8279" t="s">
        <v>34</v>
      </c>
      <c r="L8279" s="61">
        <v>8266</v>
      </c>
      <c r="M8279" s="53">
        <v>0.64609760046419196</v>
      </c>
      <c r="N8279" s="63">
        <v>0.20228672045071688</v>
      </c>
      <c r="O8279" s="63">
        <v>0.24146346217309952</v>
      </c>
      <c r="P8279" s="63">
        <v>0.20234741784037558</v>
      </c>
      <c r="R8279">
        <v>8266</v>
      </c>
      <c r="S8279" s="65">
        <v>0.76985914754898577</v>
      </c>
      <c r="T8279" s="62">
        <v>0.18899339909819574</v>
      </c>
      <c r="U8279" s="62">
        <v>0.3380488470423394</v>
      </c>
      <c r="V8279" s="62">
        <v>0.24281690140845075</v>
      </c>
      <c r="X8279">
        <v>8266</v>
      </c>
      <c r="Y8279" s="65">
        <v>0.95550146817617643</v>
      </c>
      <c r="Z8279" s="62">
        <v>0.16905341706941401</v>
      </c>
      <c r="AA8279" s="62">
        <v>0.48292692434619905</v>
      </c>
      <c r="AB8279" s="62">
        <v>0.30352112676056336</v>
      </c>
      <c r="AD8279">
        <v>8266</v>
      </c>
      <c r="AE8279" s="65">
        <v>1.1895759900208693</v>
      </c>
      <c r="AF8279" s="62">
        <v>0.14534133939024196</v>
      </c>
      <c r="AG8279" s="62">
        <v>0.70024404030198872</v>
      </c>
      <c r="AH8279" s="62">
        <v>0.34399061032863854</v>
      </c>
    </row>
    <row r="8280" spans="5:34" x14ac:dyDescent="0.2">
      <c r="E8280" s="76">
        <v>12</v>
      </c>
      <c r="F8280" s="76">
        <v>11</v>
      </c>
      <c r="G8280">
        <v>8267</v>
      </c>
      <c r="H8280">
        <v>11</v>
      </c>
      <c r="I8280">
        <v>5</v>
      </c>
      <c r="J8280" t="s">
        <v>24</v>
      </c>
      <c r="K8280" t="s">
        <v>35</v>
      </c>
      <c r="L8280" s="61">
        <v>8267</v>
      </c>
      <c r="M8280" s="53">
        <v>0.61546954195858039</v>
      </c>
      <c r="N8280" s="63">
        <v>0.25858150091703358</v>
      </c>
      <c r="O8280" s="63">
        <v>0.23571433212135903</v>
      </c>
      <c r="P8280" s="63">
        <v>0.12117370892018779</v>
      </c>
      <c r="R8280">
        <v>8267</v>
      </c>
      <c r="S8280" s="65">
        <v>0.71889649637105635</v>
      </c>
      <c r="T8280" s="62">
        <v>0.24348798069692826</v>
      </c>
      <c r="U8280" s="62">
        <v>0.3300000649699027</v>
      </c>
      <c r="V8280" s="62">
        <v>0.14540845070422537</v>
      </c>
      <c r="X8280">
        <v>8267</v>
      </c>
      <c r="Y8280" s="65">
        <v>0.87403692798977006</v>
      </c>
      <c r="Z8280" s="62">
        <v>0.22084770036677032</v>
      </c>
      <c r="AA8280" s="62">
        <v>0.47142866424271807</v>
      </c>
      <c r="AB8280" s="62">
        <v>0.18176056338028168</v>
      </c>
      <c r="AD8280">
        <v>8267</v>
      </c>
      <c r="AE8280" s="65">
        <v>1.0842519192790385</v>
      </c>
      <c r="AF8280" s="62">
        <v>0.19468505096277799</v>
      </c>
      <c r="AG8280" s="62">
        <v>0.68357156315194123</v>
      </c>
      <c r="AH8280" s="62">
        <v>0.20599530516431924</v>
      </c>
    </row>
    <row r="8281" spans="5:34" x14ac:dyDescent="0.2">
      <c r="E8281" s="76">
        <v>12</v>
      </c>
      <c r="F8281" s="76">
        <v>11</v>
      </c>
      <c r="G8281">
        <v>8268</v>
      </c>
      <c r="H8281">
        <v>12</v>
      </c>
      <c r="I8281">
        <v>5</v>
      </c>
      <c r="J8281" t="s">
        <v>24</v>
      </c>
      <c r="K8281" t="s">
        <v>36</v>
      </c>
      <c r="L8281" s="61">
        <v>8268</v>
      </c>
      <c r="M8281" s="53">
        <v>0.68909483476539191</v>
      </c>
      <c r="N8281" s="63">
        <v>0.33831107405824834</v>
      </c>
      <c r="O8281" s="63">
        <v>0.17247390155221393</v>
      </c>
      <c r="P8281" s="63">
        <v>0.17830985915492958</v>
      </c>
      <c r="R8281">
        <v>8268</v>
      </c>
      <c r="S8281" s="65">
        <v>0.77662577691839052</v>
      </c>
      <c r="T8281" s="62">
        <v>0.32119048375937542</v>
      </c>
      <c r="U8281" s="62">
        <v>0.24146346217309952</v>
      </c>
      <c r="V8281" s="62">
        <v>0.21397183098591552</v>
      </c>
      <c r="X8281">
        <v>8268</v>
      </c>
      <c r="Y8281" s="65">
        <v>0.90792219014788822</v>
      </c>
      <c r="Z8281" s="62">
        <v>0.29550959831106594</v>
      </c>
      <c r="AA8281" s="62">
        <v>0.34494780310442785</v>
      </c>
      <c r="AB8281" s="62">
        <v>0.26746478873239438</v>
      </c>
      <c r="AD8281">
        <v>8268</v>
      </c>
      <c r="AE8281" s="65">
        <v>1.0703186228298613</v>
      </c>
      <c r="AF8281" s="62">
        <v>0.26701754776506054</v>
      </c>
      <c r="AG8281" s="62">
        <v>0.50017431450142047</v>
      </c>
      <c r="AH8281" s="62">
        <v>0.30312676056338028</v>
      </c>
    </row>
    <row r="8282" spans="5:34" x14ac:dyDescent="0.2">
      <c r="E8282" s="76">
        <v>12</v>
      </c>
      <c r="F8282" s="76">
        <v>11</v>
      </c>
      <c r="G8282">
        <v>8269</v>
      </c>
      <c r="H8282">
        <v>13</v>
      </c>
      <c r="I8282">
        <v>5</v>
      </c>
      <c r="J8282" t="s">
        <v>24</v>
      </c>
      <c r="K8282" t="s">
        <v>37</v>
      </c>
      <c r="L8282" s="61">
        <v>8269</v>
      </c>
      <c r="M8282" s="53">
        <v>0.72128449624348867</v>
      </c>
      <c r="N8282" s="63">
        <v>0.45489344450445401</v>
      </c>
      <c r="O8282" s="63">
        <v>0.11498260103480931</v>
      </c>
      <c r="P8282" s="63">
        <v>0.15140845070422534</v>
      </c>
      <c r="R8282">
        <v>8269</v>
      </c>
      <c r="S8282" s="65">
        <v>0.76378401214992664</v>
      </c>
      <c r="T8282" s="62">
        <v>0.42111822985612313</v>
      </c>
      <c r="U8282" s="62">
        <v>0.16097564144873305</v>
      </c>
      <c r="V8282" s="62">
        <v>0.18169014084507043</v>
      </c>
      <c r="X8282">
        <v>8269</v>
      </c>
      <c r="Y8282" s="65">
        <v>0.82753328600958342</v>
      </c>
      <c r="Z8282" s="62">
        <v>0.37045540788362674</v>
      </c>
      <c r="AA8282" s="62">
        <v>0.22996520206961862</v>
      </c>
      <c r="AB8282" s="62">
        <v>0.227112676056338</v>
      </c>
      <c r="AD8282">
        <v>8269</v>
      </c>
      <c r="AE8282" s="65">
        <v>0.89949801783683569</v>
      </c>
      <c r="AF8282" s="62">
        <v>0.30865410863870546</v>
      </c>
      <c r="AG8282" s="62">
        <v>0.33344954300094704</v>
      </c>
      <c r="AH8282" s="62">
        <v>0.25739436619718309</v>
      </c>
    </row>
    <row r="8283" spans="5:34" x14ac:dyDescent="0.2">
      <c r="E8283" s="76">
        <v>12</v>
      </c>
      <c r="F8283" s="76">
        <v>11</v>
      </c>
      <c r="G8283">
        <v>8270</v>
      </c>
      <c r="H8283">
        <v>14</v>
      </c>
      <c r="I8283">
        <v>5</v>
      </c>
      <c r="J8283" t="s">
        <v>24</v>
      </c>
      <c r="K8283" t="s">
        <v>38</v>
      </c>
      <c r="L8283" s="61">
        <v>8270</v>
      </c>
      <c r="M8283" s="53">
        <v>0.88948494530505906</v>
      </c>
      <c r="N8283" s="63">
        <v>0.623328635350062</v>
      </c>
      <c r="O8283" s="63">
        <v>0.11498260103480931</v>
      </c>
      <c r="P8283" s="63">
        <v>0.15117370892018778</v>
      </c>
      <c r="R8283">
        <v>8270</v>
      </c>
      <c r="S8283" s="65">
        <v>0.92348012430289839</v>
      </c>
      <c r="T8283" s="62">
        <v>0.58109603214993988</v>
      </c>
      <c r="U8283" s="62">
        <v>0.16097564144873305</v>
      </c>
      <c r="V8283" s="62">
        <v>0.1814084507042254</v>
      </c>
      <c r="X8283">
        <v>8270</v>
      </c>
      <c r="Y8283" s="65">
        <v>0.97447289279965699</v>
      </c>
      <c r="Z8283" s="62">
        <v>0.51774712734975659</v>
      </c>
      <c r="AA8283" s="62">
        <v>0.22996520206961862</v>
      </c>
      <c r="AB8283" s="62">
        <v>0.22676056338028169</v>
      </c>
      <c r="AD8283">
        <v>8270</v>
      </c>
      <c r="AE8283" s="65">
        <v>1.0323504641923891</v>
      </c>
      <c r="AF8283" s="62">
        <v>0.44190561602712275</v>
      </c>
      <c r="AG8283" s="62">
        <v>0.33344954300094704</v>
      </c>
      <c r="AH8283" s="62">
        <v>0.25699530516431923</v>
      </c>
    </row>
    <row r="8284" spans="5:34" x14ac:dyDescent="0.2">
      <c r="E8284" s="76">
        <v>12</v>
      </c>
      <c r="F8284" s="76">
        <v>11</v>
      </c>
      <c r="G8284">
        <v>8271</v>
      </c>
      <c r="H8284">
        <v>15</v>
      </c>
      <c r="I8284">
        <v>5</v>
      </c>
      <c r="J8284" t="s">
        <v>24</v>
      </c>
      <c r="K8284" t="s">
        <v>39</v>
      </c>
      <c r="L8284" s="61">
        <v>8271</v>
      </c>
      <c r="M8284" s="53">
        <v>1.1241195155391728</v>
      </c>
      <c r="N8284" s="63">
        <v>0.72004627649057085</v>
      </c>
      <c r="O8284" s="63">
        <v>9.7735210879587905E-2</v>
      </c>
      <c r="P8284" s="63">
        <v>0.30633802816901406</v>
      </c>
      <c r="R8284">
        <v>8271</v>
      </c>
      <c r="S8284" s="65">
        <v>1.1996413595854927</v>
      </c>
      <c r="T8284" s="62">
        <v>0.69520643055125264</v>
      </c>
      <c r="U8284" s="62">
        <v>0.13682929523142309</v>
      </c>
      <c r="V8284" s="62">
        <v>0.36760563380281691</v>
      </c>
      <c r="X8284">
        <v>8271</v>
      </c>
      <c r="Y8284" s="65">
        <v>1.3129241256549726</v>
      </c>
      <c r="Z8284" s="62">
        <v>0.65794666164227567</v>
      </c>
      <c r="AA8284" s="62">
        <v>0.19547042175917581</v>
      </c>
      <c r="AB8284" s="62">
        <v>0.45950704225352113</v>
      </c>
      <c r="AD8284">
        <v>8271</v>
      </c>
      <c r="AE8284" s="65">
        <v>1.4268465543311195</v>
      </c>
      <c r="AF8284" s="62">
        <v>0.62263979489299059</v>
      </c>
      <c r="AG8284" s="62">
        <v>0.28343211155080494</v>
      </c>
      <c r="AH8284" s="62">
        <v>0.52077464788732397</v>
      </c>
    </row>
    <row r="8285" spans="5:34" x14ac:dyDescent="0.2">
      <c r="E8285" s="76">
        <v>12</v>
      </c>
      <c r="F8285" s="76">
        <v>11</v>
      </c>
      <c r="G8285">
        <v>8272</v>
      </c>
      <c r="H8285">
        <v>16</v>
      </c>
      <c r="I8285">
        <v>5</v>
      </c>
      <c r="J8285" t="s">
        <v>24</v>
      </c>
      <c r="K8285" t="s">
        <v>40</v>
      </c>
      <c r="L8285" s="61">
        <v>8272</v>
      </c>
      <c r="M8285" s="53">
        <v>1.2049681863330073</v>
      </c>
      <c r="N8285" s="63">
        <v>0.87538564028048871</v>
      </c>
      <c r="O8285" s="63">
        <v>5.1742170465664185E-2</v>
      </c>
      <c r="P8285" s="63">
        <v>0.27784037558685443</v>
      </c>
      <c r="R8285">
        <v>8272</v>
      </c>
      <c r="S8285" s="65">
        <v>1.224839077071646</v>
      </c>
      <c r="T8285" s="62">
        <v>0.81899158771549063</v>
      </c>
      <c r="U8285" s="62">
        <v>7.2439038651929868E-2</v>
      </c>
      <c r="V8285" s="62">
        <v>0.33340845070422537</v>
      </c>
      <c r="X8285">
        <v>8272</v>
      </c>
      <c r="Y8285" s="65">
        <v>1.2546454131796039</v>
      </c>
      <c r="Z8285" s="62">
        <v>0.73440050886799368</v>
      </c>
      <c r="AA8285" s="62">
        <v>0.10348434093132837</v>
      </c>
      <c r="AB8285" s="62">
        <v>0.41676056338028167</v>
      </c>
      <c r="AD8285">
        <v>8272</v>
      </c>
      <c r="AE8285" s="65">
        <v>1.2566414226999056</v>
      </c>
      <c r="AF8285" s="62">
        <v>0.63426048985182693</v>
      </c>
      <c r="AG8285" s="62">
        <v>0.15005229435042614</v>
      </c>
      <c r="AH8285" s="62">
        <v>0.47232863849765261</v>
      </c>
    </row>
    <row r="8286" spans="5:34" x14ac:dyDescent="0.2">
      <c r="E8286" s="76">
        <v>12</v>
      </c>
      <c r="F8286" s="76">
        <v>11</v>
      </c>
      <c r="G8286">
        <v>8273</v>
      </c>
      <c r="H8286">
        <v>17</v>
      </c>
      <c r="I8286">
        <v>5</v>
      </c>
      <c r="J8286" t="s">
        <v>24</v>
      </c>
      <c r="K8286" t="s">
        <v>41</v>
      </c>
      <c r="L8286" s="61">
        <v>8273</v>
      </c>
      <c r="M8286" s="53">
        <v>1.4246321936102169</v>
      </c>
      <c r="N8286" s="63">
        <v>1.2624297081546232</v>
      </c>
      <c r="O8286" s="63">
        <v>1.149826010348093E-2</v>
      </c>
      <c r="P8286" s="63">
        <v>0.15070422535211267</v>
      </c>
      <c r="R8286">
        <v>8273</v>
      </c>
      <c r="S8286" s="65">
        <v>1.3570491494021346</v>
      </c>
      <c r="T8286" s="62">
        <v>1.160106514834726</v>
      </c>
      <c r="U8286" s="62">
        <v>1.6097564144873303E-2</v>
      </c>
      <c r="V8286" s="62">
        <v>0.18084507042253523</v>
      </c>
      <c r="X8286">
        <v>8273</v>
      </c>
      <c r="Y8286" s="65">
        <v>1.2556745830900118</v>
      </c>
      <c r="Z8286" s="62">
        <v>1.0066217248548808</v>
      </c>
      <c r="AA8286" s="62">
        <v>2.299652020696186E-2</v>
      </c>
      <c r="AB8286" s="62">
        <v>0.22605633802816899</v>
      </c>
      <c r="AD8286">
        <v>8273</v>
      </c>
      <c r="AE8286" s="65">
        <v>1.105890300743124</v>
      </c>
      <c r="AF8286" s="62">
        <v>0.81634816334443783</v>
      </c>
      <c r="AG8286" s="62">
        <v>3.3344954300094702E-2</v>
      </c>
      <c r="AH8286" s="62">
        <v>0.25619718309859152</v>
      </c>
    </row>
    <row r="8287" spans="5:34" x14ac:dyDescent="0.2">
      <c r="E8287" s="76">
        <v>12</v>
      </c>
      <c r="F8287" s="76">
        <v>11</v>
      </c>
      <c r="G8287">
        <v>8274</v>
      </c>
      <c r="H8287">
        <v>18</v>
      </c>
      <c r="I8287">
        <v>5</v>
      </c>
      <c r="J8287" t="s">
        <v>24</v>
      </c>
      <c r="K8287" t="s">
        <v>42</v>
      </c>
      <c r="L8287" s="61">
        <v>8274</v>
      </c>
      <c r="M8287" s="53">
        <v>2.1377003845429923</v>
      </c>
      <c r="N8287" s="63">
        <v>1.988029023040645</v>
      </c>
      <c r="O8287" s="63">
        <v>0</v>
      </c>
      <c r="P8287" s="63">
        <v>0.14967136150234742</v>
      </c>
      <c r="R8287">
        <v>8274</v>
      </c>
      <c r="S8287" s="65">
        <v>1.9616544185398475</v>
      </c>
      <c r="T8287" s="62">
        <v>1.7820487847370305</v>
      </c>
      <c r="U8287" s="62">
        <v>0</v>
      </c>
      <c r="V8287" s="62">
        <v>0.17960563380281694</v>
      </c>
      <c r="X8287">
        <v>8274</v>
      </c>
      <c r="Y8287" s="65">
        <v>1.6975854695351302</v>
      </c>
      <c r="Z8287" s="62">
        <v>1.4730784272816091</v>
      </c>
      <c r="AA8287" s="62">
        <v>0</v>
      </c>
      <c r="AB8287" s="62">
        <v>0.22450704225352114</v>
      </c>
      <c r="AD8287">
        <v>8274</v>
      </c>
      <c r="AE8287" s="65">
        <v>1.3299320903577221</v>
      </c>
      <c r="AF8287" s="62">
        <v>1.0754907758037313</v>
      </c>
      <c r="AG8287" s="62">
        <v>0</v>
      </c>
      <c r="AH8287" s="62">
        <v>0.25444131455399066</v>
      </c>
    </row>
    <row r="8288" spans="5:34" x14ac:dyDescent="0.2">
      <c r="E8288" s="76">
        <v>12</v>
      </c>
      <c r="F8288" s="76">
        <v>11</v>
      </c>
      <c r="G8288">
        <v>8275</v>
      </c>
      <c r="H8288">
        <v>19</v>
      </c>
      <c r="I8288">
        <v>5</v>
      </c>
      <c r="J8288" t="s">
        <v>24</v>
      </c>
      <c r="K8288" t="s">
        <v>43</v>
      </c>
      <c r="L8288" s="61">
        <v>8275</v>
      </c>
      <c r="M8288" s="53">
        <v>2.2546967812360474</v>
      </c>
      <c r="N8288" s="63">
        <v>2.101175654475484</v>
      </c>
      <c r="O8288" s="63">
        <v>0</v>
      </c>
      <c r="P8288" s="63">
        <v>0.15352112676056337</v>
      </c>
      <c r="R8288">
        <v>8275</v>
      </c>
      <c r="S8288" s="65">
        <v>2.0570150511662502</v>
      </c>
      <c r="T8288" s="62">
        <v>1.8727896990535742</v>
      </c>
      <c r="U8288" s="62">
        <v>0</v>
      </c>
      <c r="V8288" s="62">
        <v>0.1842253521126761</v>
      </c>
      <c r="X8288">
        <v>8275</v>
      </c>
      <c r="Y8288" s="65">
        <v>1.7604924560615551</v>
      </c>
      <c r="Z8288" s="62">
        <v>1.53021076592071</v>
      </c>
      <c r="AA8288" s="62">
        <v>0</v>
      </c>
      <c r="AB8288" s="62">
        <v>0.2302816901408451</v>
      </c>
      <c r="AD8288">
        <v>8275</v>
      </c>
      <c r="AE8288" s="65">
        <v>1.3476477696888514</v>
      </c>
      <c r="AF8288" s="62">
        <v>1.0866618541958937</v>
      </c>
      <c r="AG8288" s="62">
        <v>0</v>
      </c>
      <c r="AH8288" s="62">
        <v>0.26098591549295774</v>
      </c>
    </row>
    <row r="8289" spans="5:34" x14ac:dyDescent="0.2">
      <c r="E8289" s="76">
        <v>12</v>
      </c>
      <c r="F8289" s="76">
        <v>11</v>
      </c>
      <c r="G8289">
        <v>8276</v>
      </c>
      <c r="H8289">
        <v>20</v>
      </c>
      <c r="I8289">
        <v>5</v>
      </c>
      <c r="J8289" t="s">
        <v>24</v>
      </c>
      <c r="K8289" t="s">
        <v>44</v>
      </c>
      <c r="L8289" s="61">
        <v>8276</v>
      </c>
      <c r="M8289" s="53">
        <v>2.1584569985419808</v>
      </c>
      <c r="N8289" s="63">
        <v>2.0382692051147506</v>
      </c>
      <c r="O8289" s="63">
        <v>0</v>
      </c>
      <c r="P8289" s="63">
        <v>0.12018779342723004</v>
      </c>
      <c r="R8289">
        <v>8276</v>
      </c>
      <c r="S8289" s="65">
        <v>1.9911838442526968</v>
      </c>
      <c r="T8289" s="62">
        <v>1.8469584921400206</v>
      </c>
      <c r="U8289" s="62">
        <v>0</v>
      </c>
      <c r="V8289" s="62">
        <v>0.14422535211267609</v>
      </c>
      <c r="X8289">
        <v>8276</v>
      </c>
      <c r="Y8289" s="65">
        <v>1.7402741128187709</v>
      </c>
      <c r="Z8289" s="62">
        <v>1.5599924226779258</v>
      </c>
      <c r="AA8289" s="62">
        <v>0</v>
      </c>
      <c r="AB8289" s="62">
        <v>0.18028169014084511</v>
      </c>
      <c r="AD8289">
        <v>8276</v>
      </c>
      <c r="AE8289" s="65">
        <v>1.4000874617203263</v>
      </c>
      <c r="AF8289" s="62">
        <v>1.1957682128940352</v>
      </c>
      <c r="AG8289" s="62">
        <v>0</v>
      </c>
      <c r="AH8289" s="62">
        <v>0.2043192488262911</v>
      </c>
    </row>
    <row r="8290" spans="5:34" x14ac:dyDescent="0.2">
      <c r="E8290" s="76">
        <v>12</v>
      </c>
      <c r="F8290" s="76">
        <v>11</v>
      </c>
      <c r="G8290">
        <v>8277</v>
      </c>
      <c r="H8290">
        <v>21</v>
      </c>
      <c r="I8290">
        <v>5</v>
      </c>
      <c r="J8290" t="s">
        <v>24</v>
      </c>
      <c r="K8290" t="s">
        <v>45</v>
      </c>
      <c r="L8290" s="61">
        <v>8277</v>
      </c>
      <c r="M8290" s="53">
        <v>1.7966749670871887</v>
      </c>
      <c r="N8290" s="63">
        <v>1.7351726196693482</v>
      </c>
      <c r="O8290" s="63">
        <v>0</v>
      </c>
      <c r="P8290" s="63">
        <v>6.1502347417840372E-2</v>
      </c>
      <c r="R8290">
        <v>8277</v>
      </c>
      <c r="S8290" s="65">
        <v>1.6547223231749089</v>
      </c>
      <c r="T8290" s="62">
        <v>1.5809195062735004</v>
      </c>
      <c r="U8290" s="62">
        <v>0</v>
      </c>
      <c r="V8290" s="62">
        <v>7.3802816901408469E-2</v>
      </c>
      <c r="X8290">
        <v>8277</v>
      </c>
      <c r="Y8290" s="65">
        <v>1.4417933573064894</v>
      </c>
      <c r="Z8290" s="62">
        <v>1.3495398361797288</v>
      </c>
      <c r="AA8290" s="62">
        <v>0</v>
      </c>
      <c r="AB8290" s="62">
        <v>9.2253521126760579E-2</v>
      </c>
      <c r="AD8290">
        <v>8277</v>
      </c>
      <c r="AE8290" s="65">
        <v>1.1628349901535828</v>
      </c>
      <c r="AF8290" s="62">
        <v>1.0582809995432543</v>
      </c>
      <c r="AG8290" s="62">
        <v>0</v>
      </c>
      <c r="AH8290" s="62">
        <v>0.10455399061032865</v>
      </c>
    </row>
    <row r="8291" spans="5:34" x14ac:dyDescent="0.2">
      <c r="E8291" s="76">
        <v>12</v>
      </c>
      <c r="F8291" s="76">
        <v>11</v>
      </c>
      <c r="G8291">
        <v>8278</v>
      </c>
      <c r="H8291">
        <v>22</v>
      </c>
      <c r="I8291">
        <v>5</v>
      </c>
      <c r="J8291" t="s">
        <v>24</v>
      </c>
      <c r="K8291" t="s">
        <v>46</v>
      </c>
      <c r="L8291" s="61">
        <v>8278</v>
      </c>
      <c r="M8291" s="53">
        <v>1.7203682146242039</v>
      </c>
      <c r="N8291" s="63">
        <v>1.6980677451406359</v>
      </c>
      <c r="O8291" s="63">
        <v>0</v>
      </c>
      <c r="P8291" s="63">
        <v>2.2300469483568074E-2</v>
      </c>
      <c r="R8291">
        <v>8278</v>
      </c>
      <c r="S8291" s="65">
        <v>1.6695045809003732</v>
      </c>
      <c r="T8291" s="62">
        <v>1.6427440175200916</v>
      </c>
      <c r="U8291" s="62">
        <v>0</v>
      </c>
      <c r="V8291" s="62">
        <v>2.6760563380281696E-2</v>
      </c>
      <c r="X8291">
        <v>8278</v>
      </c>
      <c r="Y8291" s="65">
        <v>1.5932091303146272</v>
      </c>
      <c r="Z8291" s="62">
        <v>1.5597584260892752</v>
      </c>
      <c r="AA8291" s="62">
        <v>0</v>
      </c>
      <c r="AB8291" s="62">
        <v>3.3450704225352117E-2</v>
      </c>
      <c r="AD8291">
        <v>8278</v>
      </c>
      <c r="AE8291" s="65">
        <v>1.521516549280695</v>
      </c>
      <c r="AF8291" s="62">
        <v>1.4836057511586294</v>
      </c>
      <c r="AG8291" s="62">
        <v>0</v>
      </c>
      <c r="AH8291" s="62">
        <v>3.7910798122065728E-2</v>
      </c>
    </row>
    <row r="8292" spans="5:34" x14ac:dyDescent="0.2">
      <c r="E8292" s="76">
        <v>12</v>
      </c>
      <c r="F8292" s="76">
        <v>11</v>
      </c>
      <c r="G8292">
        <v>8279</v>
      </c>
      <c r="H8292">
        <v>23</v>
      </c>
      <c r="I8292">
        <v>5</v>
      </c>
      <c r="J8292" t="s">
        <v>24</v>
      </c>
      <c r="K8292" t="s">
        <v>47</v>
      </c>
      <c r="L8292" s="61">
        <v>8279</v>
      </c>
      <c r="M8292" s="53">
        <v>1.6263727609739711</v>
      </c>
      <c r="N8292" s="63">
        <v>1.5845887234152856</v>
      </c>
      <c r="O8292" s="63">
        <v>0</v>
      </c>
      <c r="P8292" s="63">
        <v>4.1784037558685441E-2</v>
      </c>
      <c r="R8292">
        <v>8279</v>
      </c>
      <c r="S8292" s="65">
        <v>1.6580362559591106</v>
      </c>
      <c r="T8292" s="62">
        <v>1.607895410888688</v>
      </c>
      <c r="U8292" s="62">
        <v>0</v>
      </c>
      <c r="V8292" s="62">
        <v>5.0140845070422546E-2</v>
      </c>
      <c r="X8292">
        <v>8279</v>
      </c>
      <c r="Y8292" s="65">
        <v>1.7055314984368195</v>
      </c>
      <c r="Z8292" s="62">
        <v>1.6428554420987913</v>
      </c>
      <c r="AA8292" s="62">
        <v>0</v>
      </c>
      <c r="AB8292" s="62">
        <v>6.2676056338028169E-2</v>
      </c>
      <c r="AD8292">
        <v>8279</v>
      </c>
      <c r="AE8292" s="65">
        <v>1.806494721309285</v>
      </c>
      <c r="AF8292" s="62">
        <v>1.7354618574595198</v>
      </c>
      <c r="AG8292" s="62">
        <v>0</v>
      </c>
      <c r="AH8292" s="62">
        <v>7.103286384976526E-2</v>
      </c>
    </row>
    <row r="8293" spans="5:34" x14ac:dyDescent="0.2">
      <c r="E8293" s="76">
        <v>12</v>
      </c>
      <c r="F8293" s="76">
        <v>11</v>
      </c>
      <c r="G8293">
        <v>8280</v>
      </c>
      <c r="H8293">
        <v>24</v>
      </c>
      <c r="I8293">
        <v>5</v>
      </c>
      <c r="J8293" t="s">
        <v>24</v>
      </c>
      <c r="K8293" t="s">
        <v>48</v>
      </c>
      <c r="L8293" s="61">
        <v>8280</v>
      </c>
      <c r="M8293" s="53">
        <v>1.3467771336605667</v>
      </c>
      <c r="N8293" s="63">
        <v>1.3106268989187826</v>
      </c>
      <c r="O8293" s="63">
        <v>0</v>
      </c>
      <c r="P8293" s="63">
        <v>3.615023474178404E-2</v>
      </c>
      <c r="R8293">
        <v>8280</v>
      </c>
      <c r="S8293" s="65">
        <v>1.4164512715818263</v>
      </c>
      <c r="T8293" s="62">
        <v>1.3730709898916853</v>
      </c>
      <c r="U8293" s="62">
        <v>0</v>
      </c>
      <c r="V8293" s="62">
        <v>4.3380281690140854E-2</v>
      </c>
      <c r="X8293">
        <v>8280</v>
      </c>
      <c r="Y8293" s="65">
        <v>1.5209624784637155</v>
      </c>
      <c r="Z8293" s="62">
        <v>1.4667371263510394</v>
      </c>
      <c r="AA8293" s="62">
        <v>0</v>
      </c>
      <c r="AB8293" s="62">
        <v>5.422535211267606E-2</v>
      </c>
      <c r="AD8293">
        <v>8280</v>
      </c>
      <c r="AE8293" s="65">
        <v>1.6990737477718014</v>
      </c>
      <c r="AF8293" s="62">
        <v>1.6376183487107685</v>
      </c>
      <c r="AG8293" s="62">
        <v>0</v>
      </c>
      <c r="AH8293" s="62">
        <v>6.1455399061032867E-2</v>
      </c>
    </row>
    <row r="8294" spans="5:34" x14ac:dyDescent="0.2">
      <c r="E8294" s="76">
        <v>12</v>
      </c>
      <c r="F8294" s="76">
        <v>12</v>
      </c>
      <c r="G8294">
        <v>8281</v>
      </c>
      <c r="H8294">
        <v>1</v>
      </c>
      <c r="I8294">
        <v>6</v>
      </c>
      <c r="J8294" t="s">
        <v>24</v>
      </c>
      <c r="K8294" t="s">
        <v>25</v>
      </c>
      <c r="L8294" s="61">
        <v>8281</v>
      </c>
      <c r="M8294" s="53">
        <v>0.9694153387637332</v>
      </c>
      <c r="N8294" s="63">
        <v>0.9694153387637332</v>
      </c>
      <c r="O8294" s="63">
        <v>0</v>
      </c>
      <c r="P8294" s="63">
        <v>0</v>
      </c>
      <c r="R8294">
        <v>8281</v>
      </c>
      <c r="S8294" s="65">
        <v>1.018184812054175</v>
      </c>
      <c r="T8294" s="62">
        <v>1.018184812054175</v>
      </c>
      <c r="U8294" s="62">
        <v>0</v>
      </c>
      <c r="V8294" s="62">
        <v>0</v>
      </c>
      <c r="X8294">
        <v>8281</v>
      </c>
      <c r="Y8294" s="65">
        <v>1.0913390219898378</v>
      </c>
      <c r="Z8294" s="62">
        <v>1.0913390219898378</v>
      </c>
      <c r="AA8294" s="62">
        <v>0</v>
      </c>
      <c r="AB8294" s="62">
        <v>0</v>
      </c>
      <c r="AD8294">
        <v>8281</v>
      </c>
      <c r="AE8294" s="65">
        <v>1.2233727488811643</v>
      </c>
      <c r="AF8294" s="62">
        <v>1.2233727488811643</v>
      </c>
      <c r="AG8294" s="62">
        <v>0</v>
      </c>
      <c r="AH8294" s="62">
        <v>0</v>
      </c>
    </row>
    <row r="8295" spans="5:34" x14ac:dyDescent="0.2">
      <c r="E8295" s="76">
        <v>12</v>
      </c>
      <c r="F8295" s="76">
        <v>12</v>
      </c>
      <c r="G8295">
        <v>8282</v>
      </c>
      <c r="H8295">
        <v>2</v>
      </c>
      <c r="I8295">
        <v>6</v>
      </c>
      <c r="J8295" t="s">
        <v>24</v>
      </c>
      <c r="K8295" t="s">
        <v>26</v>
      </c>
      <c r="L8295" s="61">
        <v>8282</v>
      </c>
      <c r="M8295" s="53">
        <v>0.74967521469852327</v>
      </c>
      <c r="N8295" s="63">
        <v>0.74967521469852327</v>
      </c>
      <c r="O8295" s="63">
        <v>0</v>
      </c>
      <c r="P8295" s="63">
        <v>0</v>
      </c>
      <c r="R8295">
        <v>8282</v>
      </c>
      <c r="S8295" s="65">
        <v>0.81423135271498515</v>
      </c>
      <c r="T8295" s="62">
        <v>0.81423135271498515</v>
      </c>
      <c r="U8295" s="62">
        <v>0</v>
      </c>
      <c r="V8295" s="62">
        <v>0</v>
      </c>
      <c r="X8295">
        <v>8282</v>
      </c>
      <c r="Y8295" s="65">
        <v>0.91106555973967829</v>
      </c>
      <c r="Z8295" s="62">
        <v>0.91106555973967829</v>
      </c>
      <c r="AA8295" s="62">
        <v>0</v>
      </c>
      <c r="AB8295" s="62">
        <v>0</v>
      </c>
      <c r="AD8295">
        <v>8282</v>
      </c>
      <c r="AE8295" s="65">
        <v>1.071798051057175</v>
      </c>
      <c r="AF8295" s="62">
        <v>1.071798051057175</v>
      </c>
      <c r="AG8295" s="62">
        <v>0</v>
      </c>
      <c r="AH8295" s="62">
        <v>0</v>
      </c>
    </row>
    <row r="8296" spans="5:34" x14ac:dyDescent="0.2">
      <c r="E8296" s="76">
        <v>12</v>
      </c>
      <c r="F8296" s="76">
        <v>12</v>
      </c>
      <c r="G8296">
        <v>8283</v>
      </c>
      <c r="H8296">
        <v>3</v>
      </c>
      <c r="I8296">
        <v>6</v>
      </c>
      <c r="J8296" t="s">
        <v>24</v>
      </c>
      <c r="K8296" t="s">
        <v>27</v>
      </c>
      <c r="L8296" s="61">
        <v>8283</v>
      </c>
      <c r="M8296" s="53">
        <v>0.56442754353457991</v>
      </c>
      <c r="N8296" s="63">
        <v>0.56442754353457991</v>
      </c>
      <c r="O8296" s="63">
        <v>0</v>
      </c>
      <c r="P8296" s="63">
        <v>0</v>
      </c>
      <c r="R8296">
        <v>8283</v>
      </c>
      <c r="S8296" s="65">
        <v>0.62423807143644272</v>
      </c>
      <c r="T8296" s="62">
        <v>0.62423807143644272</v>
      </c>
      <c r="U8296" s="62">
        <v>0</v>
      </c>
      <c r="V8296" s="62">
        <v>0</v>
      </c>
      <c r="X8296">
        <v>8283</v>
      </c>
      <c r="Y8296" s="65">
        <v>0.71395386328923705</v>
      </c>
      <c r="Z8296" s="62">
        <v>0.71395386328923705</v>
      </c>
      <c r="AA8296" s="62">
        <v>0</v>
      </c>
      <c r="AB8296" s="62">
        <v>0</v>
      </c>
      <c r="AD8296">
        <v>8283</v>
      </c>
      <c r="AE8296" s="65">
        <v>0.85944600432579465</v>
      </c>
      <c r="AF8296" s="62">
        <v>0.85944600432579465</v>
      </c>
      <c r="AG8296" s="62">
        <v>0</v>
      </c>
      <c r="AH8296" s="62">
        <v>0</v>
      </c>
    </row>
    <row r="8297" spans="5:34" x14ac:dyDescent="0.2">
      <c r="E8297" s="76">
        <v>12</v>
      </c>
      <c r="F8297" s="76">
        <v>12</v>
      </c>
      <c r="G8297">
        <v>8284</v>
      </c>
      <c r="H8297">
        <v>4</v>
      </c>
      <c r="I8297">
        <v>6</v>
      </c>
      <c r="J8297" t="s">
        <v>24</v>
      </c>
      <c r="K8297" t="s">
        <v>28</v>
      </c>
      <c r="L8297" s="61">
        <v>8284</v>
      </c>
      <c r="M8297" s="53">
        <v>0.62197588065407872</v>
      </c>
      <c r="N8297" s="63">
        <v>0.62197588065407872</v>
      </c>
      <c r="O8297" s="63">
        <v>0</v>
      </c>
      <c r="P8297" s="63">
        <v>0</v>
      </c>
      <c r="R8297">
        <v>8284</v>
      </c>
      <c r="S8297" s="65">
        <v>0.62675087283184072</v>
      </c>
      <c r="T8297" s="62">
        <v>0.62675087283184072</v>
      </c>
      <c r="U8297" s="62">
        <v>0</v>
      </c>
      <c r="V8297" s="62">
        <v>0</v>
      </c>
      <c r="X8297">
        <v>8284</v>
      </c>
      <c r="Y8297" s="65">
        <v>0.63391336109848384</v>
      </c>
      <c r="Z8297" s="62">
        <v>0.63391336109848384</v>
      </c>
      <c r="AA8297" s="62">
        <v>0</v>
      </c>
      <c r="AB8297" s="62">
        <v>0</v>
      </c>
      <c r="AD8297">
        <v>8284</v>
      </c>
      <c r="AE8297" s="65">
        <v>0.66071073560922933</v>
      </c>
      <c r="AF8297" s="62">
        <v>0.66071073560922933</v>
      </c>
      <c r="AG8297" s="62">
        <v>0</v>
      </c>
      <c r="AH8297" s="62">
        <v>0</v>
      </c>
    </row>
    <row r="8298" spans="5:34" x14ac:dyDescent="0.2">
      <c r="E8298" s="76">
        <v>12</v>
      </c>
      <c r="F8298" s="76">
        <v>12</v>
      </c>
      <c r="G8298">
        <v>8285</v>
      </c>
      <c r="H8298">
        <v>5</v>
      </c>
      <c r="I8298">
        <v>6</v>
      </c>
      <c r="J8298" t="s">
        <v>24</v>
      </c>
      <c r="K8298" t="s">
        <v>29</v>
      </c>
      <c r="L8298" s="61">
        <v>8285</v>
      </c>
      <c r="M8298" s="53">
        <v>0.51249830924176831</v>
      </c>
      <c r="N8298" s="63">
        <v>0.51249830924176831</v>
      </c>
      <c r="O8298" s="63">
        <v>0</v>
      </c>
      <c r="P8298" s="63">
        <v>0</v>
      </c>
      <c r="R8298">
        <v>8285</v>
      </c>
      <c r="S8298" s="65">
        <v>0.49234052239900628</v>
      </c>
      <c r="T8298" s="62">
        <v>0.49234052239900628</v>
      </c>
      <c r="U8298" s="62">
        <v>0</v>
      </c>
      <c r="V8298" s="62">
        <v>0</v>
      </c>
      <c r="X8298">
        <v>8285</v>
      </c>
      <c r="Y8298" s="65">
        <v>0.46210384213486327</v>
      </c>
      <c r="Z8298" s="62">
        <v>0.46210384213486327</v>
      </c>
      <c r="AA8298" s="62">
        <v>0</v>
      </c>
      <c r="AB8298" s="62">
        <v>0</v>
      </c>
      <c r="AD8298">
        <v>8285</v>
      </c>
      <c r="AE8298" s="65">
        <v>0.43156178953729796</v>
      </c>
      <c r="AF8298" s="62">
        <v>0.43156178953729796</v>
      </c>
      <c r="AG8298" s="62">
        <v>0</v>
      </c>
      <c r="AH8298" s="62">
        <v>0</v>
      </c>
    </row>
    <row r="8299" spans="5:34" x14ac:dyDescent="0.2">
      <c r="E8299" s="76">
        <v>12</v>
      </c>
      <c r="F8299" s="76">
        <v>12</v>
      </c>
      <c r="G8299">
        <v>8286</v>
      </c>
      <c r="H8299">
        <v>6</v>
      </c>
      <c r="I8299">
        <v>6</v>
      </c>
      <c r="J8299" t="s">
        <v>24</v>
      </c>
      <c r="K8299" t="s">
        <v>30</v>
      </c>
      <c r="L8299" s="61">
        <v>8286</v>
      </c>
      <c r="M8299" s="53">
        <v>0.378419070572522</v>
      </c>
      <c r="N8299" s="63">
        <v>0.378419070572522</v>
      </c>
      <c r="O8299" s="63">
        <v>0</v>
      </c>
      <c r="P8299" s="63">
        <v>0</v>
      </c>
      <c r="R8299">
        <v>8286</v>
      </c>
      <c r="S8299" s="65">
        <v>0.34932685385829176</v>
      </c>
      <c r="T8299" s="62">
        <v>0.34932685385829176</v>
      </c>
      <c r="U8299" s="62">
        <v>0</v>
      </c>
      <c r="V8299" s="62">
        <v>0</v>
      </c>
      <c r="X8299">
        <v>8286</v>
      </c>
      <c r="Y8299" s="65">
        <v>0.30568852878694641</v>
      </c>
      <c r="Z8299" s="62">
        <v>0.30568852878694641</v>
      </c>
      <c r="AA8299" s="62">
        <v>0</v>
      </c>
      <c r="AB8299" s="62">
        <v>0</v>
      </c>
      <c r="AD8299">
        <v>8286</v>
      </c>
      <c r="AE8299" s="65">
        <v>0.25210339939987819</v>
      </c>
      <c r="AF8299" s="62">
        <v>0.25210339939987819</v>
      </c>
      <c r="AG8299" s="62">
        <v>0</v>
      </c>
      <c r="AH8299" s="62">
        <v>0</v>
      </c>
    </row>
    <row r="8300" spans="5:34" x14ac:dyDescent="0.2">
      <c r="E8300" s="76">
        <v>12</v>
      </c>
      <c r="F8300" s="76">
        <v>12</v>
      </c>
      <c r="G8300">
        <v>8287</v>
      </c>
      <c r="H8300">
        <v>7</v>
      </c>
      <c r="I8300">
        <v>6</v>
      </c>
      <c r="J8300" t="s">
        <v>24</v>
      </c>
      <c r="K8300" t="s">
        <v>31</v>
      </c>
      <c r="L8300" s="61">
        <v>8287</v>
      </c>
      <c r="M8300" s="53">
        <v>0.2301937880420849</v>
      </c>
      <c r="N8300" s="63">
        <v>0.2273768866336342</v>
      </c>
      <c r="O8300" s="63">
        <v>0</v>
      </c>
      <c r="P8300" s="63">
        <v>2.8169014084507044E-3</v>
      </c>
      <c r="R8300">
        <v>8287</v>
      </c>
      <c r="S8300" s="65">
        <v>0.20139571226134356</v>
      </c>
      <c r="T8300" s="62">
        <v>0.19801543057120272</v>
      </c>
      <c r="U8300" s="62">
        <v>0</v>
      </c>
      <c r="V8300" s="62">
        <v>3.3802816901408457E-3</v>
      </c>
      <c r="X8300">
        <v>8287</v>
      </c>
      <c r="Y8300" s="65">
        <v>0.15819859859023153</v>
      </c>
      <c r="Z8300" s="62">
        <v>0.15397324647755548</v>
      </c>
      <c r="AA8300" s="62">
        <v>0</v>
      </c>
      <c r="AB8300" s="62">
        <v>4.2253521126760568E-3</v>
      </c>
      <c r="AD8300">
        <v>8287</v>
      </c>
      <c r="AE8300" s="65">
        <v>0.10061397975223274</v>
      </c>
      <c r="AF8300" s="62">
        <v>9.5825247357866544E-2</v>
      </c>
      <c r="AG8300" s="62">
        <v>0</v>
      </c>
      <c r="AH8300" s="62">
        <v>4.7887323943661972E-3</v>
      </c>
    </row>
    <row r="8301" spans="5:34" x14ac:dyDescent="0.2">
      <c r="E8301" s="76">
        <v>12</v>
      </c>
      <c r="F8301" s="76">
        <v>12</v>
      </c>
      <c r="G8301">
        <v>8288</v>
      </c>
      <c r="H8301">
        <v>8</v>
      </c>
      <c r="I8301">
        <v>6</v>
      </c>
      <c r="J8301" t="s">
        <v>24</v>
      </c>
      <c r="K8301" t="s">
        <v>32</v>
      </c>
      <c r="L8301" s="61">
        <v>8288</v>
      </c>
      <c r="M8301" s="53">
        <v>0.22627726997740255</v>
      </c>
      <c r="N8301" s="63">
        <v>0.16878596945999791</v>
      </c>
      <c r="O8301" s="63">
        <v>5.7491300517404656E-2</v>
      </c>
      <c r="P8301" s="63">
        <v>0</v>
      </c>
      <c r="R8301">
        <v>8288</v>
      </c>
      <c r="S8301" s="65">
        <v>0.22516150883293615</v>
      </c>
      <c r="T8301" s="62">
        <v>0.14467368810856962</v>
      </c>
      <c r="U8301" s="62">
        <v>8.0487820724366527E-2</v>
      </c>
      <c r="V8301" s="62">
        <v>0</v>
      </c>
      <c r="X8301">
        <v>8288</v>
      </c>
      <c r="Y8301" s="65">
        <v>0.22348786711623653</v>
      </c>
      <c r="Z8301" s="62">
        <v>0.10850526608142723</v>
      </c>
      <c r="AA8301" s="62">
        <v>0.11498260103480931</v>
      </c>
      <c r="AB8301" s="62">
        <v>0</v>
      </c>
      <c r="AD8301">
        <v>8288</v>
      </c>
      <c r="AE8301" s="65">
        <v>0.22700547487904421</v>
      </c>
      <c r="AF8301" s="62">
        <v>6.028070337857068E-2</v>
      </c>
      <c r="AG8301" s="62">
        <v>0.16672477150047352</v>
      </c>
      <c r="AH8301" s="62">
        <v>0</v>
      </c>
    </row>
    <row r="8302" spans="5:34" x14ac:dyDescent="0.2">
      <c r="E8302" s="76">
        <v>12</v>
      </c>
      <c r="F8302" s="76">
        <v>12</v>
      </c>
      <c r="G8302">
        <v>8289</v>
      </c>
      <c r="H8302">
        <v>9</v>
      </c>
      <c r="I8302">
        <v>6</v>
      </c>
      <c r="J8302" t="s">
        <v>24</v>
      </c>
      <c r="K8302" t="s">
        <v>33</v>
      </c>
      <c r="L8302" s="61">
        <v>8289</v>
      </c>
      <c r="M8302" s="53">
        <v>0.60921620498715323</v>
      </c>
      <c r="N8302" s="63">
        <v>0.19271800064199845</v>
      </c>
      <c r="O8302" s="63">
        <v>0.14372825129351163</v>
      </c>
      <c r="P8302" s="63">
        <v>0.2727699530516432</v>
      </c>
      <c r="R8302">
        <v>8289</v>
      </c>
      <c r="S8302" s="65">
        <v>0.69685130947983165</v>
      </c>
      <c r="T8302" s="62">
        <v>0.1683078140069435</v>
      </c>
      <c r="U8302" s="62">
        <v>0.20121955181091628</v>
      </c>
      <c r="V8302" s="62">
        <v>0.32732394366197182</v>
      </c>
      <c r="X8302">
        <v>8289</v>
      </c>
      <c r="Y8302" s="65">
        <v>0.82830396621884916</v>
      </c>
      <c r="Z8302" s="62">
        <v>0.13169253405436107</v>
      </c>
      <c r="AA8302" s="62">
        <v>0.28745650258702327</v>
      </c>
      <c r="AB8302" s="62">
        <v>0.4091549295774648</v>
      </c>
      <c r="AD8302">
        <v>8289</v>
      </c>
      <c r="AE8302" s="65">
        <v>0.96396792272840237</v>
      </c>
      <c r="AF8302" s="62">
        <v>8.3447073789425216E-2</v>
      </c>
      <c r="AG8302" s="62">
        <v>0.41681192875118372</v>
      </c>
      <c r="AH8302" s="62">
        <v>0.46370892018779342</v>
      </c>
    </row>
    <row r="8303" spans="5:34" x14ac:dyDescent="0.2">
      <c r="E8303" s="76">
        <v>12</v>
      </c>
      <c r="F8303" s="76">
        <v>12</v>
      </c>
      <c r="G8303">
        <v>8290</v>
      </c>
      <c r="H8303">
        <v>10</v>
      </c>
      <c r="I8303">
        <v>6</v>
      </c>
      <c r="J8303" t="s">
        <v>24</v>
      </c>
      <c r="K8303" t="s">
        <v>34</v>
      </c>
      <c r="L8303" s="61">
        <v>8290</v>
      </c>
      <c r="M8303" s="53">
        <v>0.64609760046419196</v>
      </c>
      <c r="N8303" s="63">
        <v>0.20228672045071688</v>
      </c>
      <c r="O8303" s="63">
        <v>0.24146346217309952</v>
      </c>
      <c r="P8303" s="63">
        <v>0.20234741784037558</v>
      </c>
      <c r="R8303">
        <v>8290</v>
      </c>
      <c r="S8303" s="65">
        <v>0.76985914754898577</v>
      </c>
      <c r="T8303" s="62">
        <v>0.18899339909819574</v>
      </c>
      <c r="U8303" s="62">
        <v>0.3380488470423394</v>
      </c>
      <c r="V8303" s="62">
        <v>0.24281690140845075</v>
      </c>
      <c r="X8303">
        <v>8290</v>
      </c>
      <c r="Y8303" s="65">
        <v>0.95550146817617643</v>
      </c>
      <c r="Z8303" s="62">
        <v>0.16905341706941401</v>
      </c>
      <c r="AA8303" s="62">
        <v>0.48292692434619905</v>
      </c>
      <c r="AB8303" s="62">
        <v>0.30352112676056336</v>
      </c>
      <c r="AD8303">
        <v>8290</v>
      </c>
      <c r="AE8303" s="65">
        <v>1.1895759900208693</v>
      </c>
      <c r="AF8303" s="62">
        <v>0.14534133939024196</v>
      </c>
      <c r="AG8303" s="62">
        <v>0.70024404030198872</v>
      </c>
      <c r="AH8303" s="62">
        <v>0.34399061032863854</v>
      </c>
    </row>
    <row r="8304" spans="5:34" x14ac:dyDescent="0.2">
      <c r="E8304" s="76">
        <v>12</v>
      </c>
      <c r="F8304" s="76">
        <v>12</v>
      </c>
      <c r="G8304">
        <v>8291</v>
      </c>
      <c r="H8304">
        <v>11</v>
      </c>
      <c r="I8304">
        <v>6</v>
      </c>
      <c r="J8304" t="s">
        <v>24</v>
      </c>
      <c r="K8304" t="s">
        <v>35</v>
      </c>
      <c r="L8304" s="61">
        <v>8291</v>
      </c>
      <c r="M8304" s="53">
        <v>0.61546954195858039</v>
      </c>
      <c r="N8304" s="63">
        <v>0.25858150091703358</v>
      </c>
      <c r="O8304" s="63">
        <v>0.23571433212135903</v>
      </c>
      <c r="P8304" s="63">
        <v>0.12117370892018779</v>
      </c>
      <c r="R8304">
        <v>8291</v>
      </c>
      <c r="S8304" s="65">
        <v>0.71889649637105635</v>
      </c>
      <c r="T8304" s="62">
        <v>0.24348798069692826</v>
      </c>
      <c r="U8304" s="62">
        <v>0.3300000649699027</v>
      </c>
      <c r="V8304" s="62">
        <v>0.14540845070422537</v>
      </c>
      <c r="X8304">
        <v>8291</v>
      </c>
      <c r="Y8304" s="65">
        <v>0.87403692798977006</v>
      </c>
      <c r="Z8304" s="62">
        <v>0.22084770036677032</v>
      </c>
      <c r="AA8304" s="62">
        <v>0.47142866424271807</v>
      </c>
      <c r="AB8304" s="62">
        <v>0.18176056338028168</v>
      </c>
      <c r="AD8304">
        <v>8291</v>
      </c>
      <c r="AE8304" s="65">
        <v>1.0842519192790385</v>
      </c>
      <c r="AF8304" s="62">
        <v>0.19468505096277799</v>
      </c>
      <c r="AG8304" s="62">
        <v>0.68357156315194123</v>
      </c>
      <c r="AH8304" s="62">
        <v>0.20599530516431924</v>
      </c>
    </row>
    <row r="8305" spans="5:34" x14ac:dyDescent="0.2">
      <c r="E8305" s="76">
        <v>12</v>
      </c>
      <c r="F8305" s="76">
        <v>12</v>
      </c>
      <c r="G8305">
        <v>8292</v>
      </c>
      <c r="H8305">
        <v>12</v>
      </c>
      <c r="I8305">
        <v>6</v>
      </c>
      <c r="J8305" t="s">
        <v>24</v>
      </c>
      <c r="K8305" t="s">
        <v>36</v>
      </c>
      <c r="L8305" s="61">
        <v>8292</v>
      </c>
      <c r="M8305" s="53">
        <v>0.68909483476539191</v>
      </c>
      <c r="N8305" s="63">
        <v>0.33831107405824834</v>
      </c>
      <c r="O8305" s="63">
        <v>0.17247390155221393</v>
      </c>
      <c r="P8305" s="63">
        <v>0.17830985915492958</v>
      </c>
      <c r="R8305">
        <v>8292</v>
      </c>
      <c r="S8305" s="65">
        <v>0.77662577691839052</v>
      </c>
      <c r="T8305" s="62">
        <v>0.32119048375937542</v>
      </c>
      <c r="U8305" s="62">
        <v>0.24146346217309952</v>
      </c>
      <c r="V8305" s="62">
        <v>0.21397183098591552</v>
      </c>
      <c r="X8305">
        <v>8292</v>
      </c>
      <c r="Y8305" s="65">
        <v>0.90792219014788822</v>
      </c>
      <c r="Z8305" s="62">
        <v>0.29550959831106594</v>
      </c>
      <c r="AA8305" s="62">
        <v>0.34494780310442785</v>
      </c>
      <c r="AB8305" s="62">
        <v>0.26746478873239438</v>
      </c>
      <c r="AD8305">
        <v>8292</v>
      </c>
      <c r="AE8305" s="65">
        <v>1.0703186228298613</v>
      </c>
      <c r="AF8305" s="62">
        <v>0.26701754776506054</v>
      </c>
      <c r="AG8305" s="62">
        <v>0.50017431450142047</v>
      </c>
      <c r="AH8305" s="62">
        <v>0.30312676056338028</v>
      </c>
    </row>
    <row r="8306" spans="5:34" x14ac:dyDescent="0.2">
      <c r="E8306" s="76">
        <v>12</v>
      </c>
      <c r="F8306" s="76">
        <v>12</v>
      </c>
      <c r="G8306">
        <v>8293</v>
      </c>
      <c r="H8306">
        <v>13</v>
      </c>
      <c r="I8306">
        <v>6</v>
      </c>
      <c r="J8306" t="s">
        <v>24</v>
      </c>
      <c r="K8306" t="s">
        <v>37</v>
      </c>
      <c r="L8306" s="61">
        <v>8293</v>
      </c>
      <c r="M8306" s="53">
        <v>0.72128449624348867</v>
      </c>
      <c r="N8306" s="63">
        <v>0.45489344450445401</v>
      </c>
      <c r="O8306" s="63">
        <v>0.11498260103480931</v>
      </c>
      <c r="P8306" s="63">
        <v>0.15140845070422534</v>
      </c>
      <c r="R8306">
        <v>8293</v>
      </c>
      <c r="S8306" s="65">
        <v>0.76378401214992664</v>
      </c>
      <c r="T8306" s="62">
        <v>0.42111822985612313</v>
      </c>
      <c r="U8306" s="62">
        <v>0.16097564144873305</v>
      </c>
      <c r="V8306" s="62">
        <v>0.18169014084507043</v>
      </c>
      <c r="X8306">
        <v>8293</v>
      </c>
      <c r="Y8306" s="65">
        <v>0.82753328600958342</v>
      </c>
      <c r="Z8306" s="62">
        <v>0.37045540788362674</v>
      </c>
      <c r="AA8306" s="62">
        <v>0.22996520206961862</v>
      </c>
      <c r="AB8306" s="62">
        <v>0.227112676056338</v>
      </c>
      <c r="AD8306">
        <v>8293</v>
      </c>
      <c r="AE8306" s="65">
        <v>0.89949801783683569</v>
      </c>
      <c r="AF8306" s="62">
        <v>0.30865410863870546</v>
      </c>
      <c r="AG8306" s="62">
        <v>0.33344954300094704</v>
      </c>
      <c r="AH8306" s="62">
        <v>0.25739436619718309</v>
      </c>
    </row>
    <row r="8307" spans="5:34" x14ac:dyDescent="0.2">
      <c r="E8307" s="76">
        <v>12</v>
      </c>
      <c r="F8307" s="76">
        <v>12</v>
      </c>
      <c r="G8307">
        <v>8294</v>
      </c>
      <c r="H8307">
        <v>14</v>
      </c>
      <c r="I8307">
        <v>6</v>
      </c>
      <c r="J8307" t="s">
        <v>24</v>
      </c>
      <c r="K8307" t="s">
        <v>38</v>
      </c>
      <c r="L8307" s="61">
        <v>8294</v>
      </c>
      <c r="M8307" s="53">
        <v>0.88948494530505906</v>
      </c>
      <c r="N8307" s="63">
        <v>0.623328635350062</v>
      </c>
      <c r="O8307" s="63">
        <v>0.11498260103480931</v>
      </c>
      <c r="P8307" s="63">
        <v>0.15117370892018778</v>
      </c>
      <c r="R8307">
        <v>8294</v>
      </c>
      <c r="S8307" s="65">
        <v>0.92348012430289839</v>
      </c>
      <c r="T8307" s="62">
        <v>0.58109603214993988</v>
      </c>
      <c r="U8307" s="62">
        <v>0.16097564144873305</v>
      </c>
      <c r="V8307" s="62">
        <v>0.1814084507042254</v>
      </c>
      <c r="X8307">
        <v>8294</v>
      </c>
      <c r="Y8307" s="65">
        <v>0.97447289279965699</v>
      </c>
      <c r="Z8307" s="62">
        <v>0.51774712734975659</v>
      </c>
      <c r="AA8307" s="62">
        <v>0.22996520206961862</v>
      </c>
      <c r="AB8307" s="62">
        <v>0.22676056338028169</v>
      </c>
      <c r="AD8307">
        <v>8294</v>
      </c>
      <c r="AE8307" s="65">
        <v>1.0323504641923891</v>
      </c>
      <c r="AF8307" s="62">
        <v>0.44190561602712275</v>
      </c>
      <c r="AG8307" s="62">
        <v>0.33344954300094704</v>
      </c>
      <c r="AH8307" s="62">
        <v>0.25699530516431923</v>
      </c>
    </row>
    <row r="8308" spans="5:34" x14ac:dyDescent="0.2">
      <c r="E8308" s="76">
        <v>12</v>
      </c>
      <c r="F8308" s="76">
        <v>12</v>
      </c>
      <c r="G8308">
        <v>8295</v>
      </c>
      <c r="H8308">
        <v>15</v>
      </c>
      <c r="I8308">
        <v>6</v>
      </c>
      <c r="J8308" t="s">
        <v>24</v>
      </c>
      <c r="K8308" t="s">
        <v>39</v>
      </c>
      <c r="L8308" s="61">
        <v>8295</v>
      </c>
      <c r="M8308" s="53">
        <v>1.1241195155391728</v>
      </c>
      <c r="N8308" s="63">
        <v>0.72004627649057085</v>
      </c>
      <c r="O8308" s="63">
        <v>9.7735210879587905E-2</v>
      </c>
      <c r="P8308" s="63">
        <v>0.30633802816901406</v>
      </c>
      <c r="R8308">
        <v>8295</v>
      </c>
      <c r="S8308" s="65">
        <v>1.1996413595854927</v>
      </c>
      <c r="T8308" s="62">
        <v>0.69520643055125264</v>
      </c>
      <c r="U8308" s="62">
        <v>0.13682929523142309</v>
      </c>
      <c r="V8308" s="62">
        <v>0.36760563380281691</v>
      </c>
      <c r="X8308">
        <v>8295</v>
      </c>
      <c r="Y8308" s="65">
        <v>1.3129241256549726</v>
      </c>
      <c r="Z8308" s="62">
        <v>0.65794666164227567</v>
      </c>
      <c r="AA8308" s="62">
        <v>0.19547042175917581</v>
      </c>
      <c r="AB8308" s="62">
        <v>0.45950704225352113</v>
      </c>
      <c r="AD8308">
        <v>8295</v>
      </c>
      <c r="AE8308" s="65">
        <v>1.4268465543311195</v>
      </c>
      <c r="AF8308" s="62">
        <v>0.62263979489299059</v>
      </c>
      <c r="AG8308" s="62">
        <v>0.28343211155080494</v>
      </c>
      <c r="AH8308" s="62">
        <v>0.52077464788732397</v>
      </c>
    </row>
    <row r="8309" spans="5:34" x14ac:dyDescent="0.2">
      <c r="E8309" s="76">
        <v>12</v>
      </c>
      <c r="F8309" s="76">
        <v>12</v>
      </c>
      <c r="G8309">
        <v>8296</v>
      </c>
      <c r="H8309">
        <v>16</v>
      </c>
      <c r="I8309">
        <v>6</v>
      </c>
      <c r="J8309" t="s">
        <v>24</v>
      </c>
      <c r="K8309" t="s">
        <v>40</v>
      </c>
      <c r="L8309" s="61">
        <v>8296</v>
      </c>
      <c r="M8309" s="53">
        <v>1.2049681863330073</v>
      </c>
      <c r="N8309" s="63">
        <v>0.87538564028048871</v>
      </c>
      <c r="O8309" s="63">
        <v>5.1742170465664185E-2</v>
      </c>
      <c r="P8309" s="63">
        <v>0.27784037558685443</v>
      </c>
      <c r="R8309">
        <v>8296</v>
      </c>
      <c r="S8309" s="65">
        <v>1.224839077071646</v>
      </c>
      <c r="T8309" s="62">
        <v>0.81899158771549063</v>
      </c>
      <c r="U8309" s="62">
        <v>7.2439038651929868E-2</v>
      </c>
      <c r="V8309" s="62">
        <v>0.33340845070422537</v>
      </c>
      <c r="X8309">
        <v>8296</v>
      </c>
      <c r="Y8309" s="65">
        <v>1.2546454131796039</v>
      </c>
      <c r="Z8309" s="62">
        <v>0.73440050886799368</v>
      </c>
      <c r="AA8309" s="62">
        <v>0.10348434093132837</v>
      </c>
      <c r="AB8309" s="62">
        <v>0.41676056338028167</v>
      </c>
      <c r="AD8309">
        <v>8296</v>
      </c>
      <c r="AE8309" s="65">
        <v>1.2566414226999056</v>
      </c>
      <c r="AF8309" s="62">
        <v>0.63426048985182693</v>
      </c>
      <c r="AG8309" s="62">
        <v>0.15005229435042614</v>
      </c>
      <c r="AH8309" s="62">
        <v>0.47232863849765261</v>
      </c>
    </row>
    <row r="8310" spans="5:34" x14ac:dyDescent="0.2">
      <c r="E8310" s="76">
        <v>12</v>
      </c>
      <c r="F8310" s="76">
        <v>12</v>
      </c>
      <c r="G8310">
        <v>8297</v>
      </c>
      <c r="H8310">
        <v>17</v>
      </c>
      <c r="I8310">
        <v>6</v>
      </c>
      <c r="J8310" t="s">
        <v>24</v>
      </c>
      <c r="K8310" t="s">
        <v>41</v>
      </c>
      <c r="L8310" s="61">
        <v>8297</v>
      </c>
      <c r="M8310" s="53">
        <v>1.4246321936102169</v>
      </c>
      <c r="N8310" s="63">
        <v>1.2624297081546232</v>
      </c>
      <c r="O8310" s="63">
        <v>1.149826010348093E-2</v>
      </c>
      <c r="P8310" s="63">
        <v>0.15070422535211267</v>
      </c>
      <c r="R8310">
        <v>8297</v>
      </c>
      <c r="S8310" s="65">
        <v>1.3570491494021346</v>
      </c>
      <c r="T8310" s="62">
        <v>1.160106514834726</v>
      </c>
      <c r="U8310" s="62">
        <v>1.6097564144873303E-2</v>
      </c>
      <c r="V8310" s="62">
        <v>0.18084507042253523</v>
      </c>
      <c r="X8310">
        <v>8297</v>
      </c>
      <c r="Y8310" s="65">
        <v>1.2556745830900118</v>
      </c>
      <c r="Z8310" s="62">
        <v>1.0066217248548808</v>
      </c>
      <c r="AA8310" s="62">
        <v>2.299652020696186E-2</v>
      </c>
      <c r="AB8310" s="62">
        <v>0.22605633802816899</v>
      </c>
      <c r="AD8310">
        <v>8297</v>
      </c>
      <c r="AE8310" s="65">
        <v>1.105890300743124</v>
      </c>
      <c r="AF8310" s="62">
        <v>0.81634816334443783</v>
      </c>
      <c r="AG8310" s="62">
        <v>3.3344954300094702E-2</v>
      </c>
      <c r="AH8310" s="62">
        <v>0.25619718309859152</v>
      </c>
    </row>
    <row r="8311" spans="5:34" x14ac:dyDescent="0.2">
      <c r="E8311" s="76">
        <v>12</v>
      </c>
      <c r="F8311" s="76">
        <v>12</v>
      </c>
      <c r="G8311">
        <v>8298</v>
      </c>
      <c r="H8311">
        <v>18</v>
      </c>
      <c r="I8311">
        <v>6</v>
      </c>
      <c r="J8311" t="s">
        <v>24</v>
      </c>
      <c r="K8311" t="s">
        <v>42</v>
      </c>
      <c r="L8311" s="61">
        <v>8298</v>
      </c>
      <c r="M8311" s="53">
        <v>2.1377003845429923</v>
      </c>
      <c r="N8311" s="63">
        <v>1.988029023040645</v>
      </c>
      <c r="O8311" s="63">
        <v>0</v>
      </c>
      <c r="P8311" s="63">
        <v>0.14967136150234742</v>
      </c>
      <c r="R8311">
        <v>8298</v>
      </c>
      <c r="S8311" s="65">
        <v>1.9616544185398475</v>
      </c>
      <c r="T8311" s="62">
        <v>1.7820487847370305</v>
      </c>
      <c r="U8311" s="62">
        <v>0</v>
      </c>
      <c r="V8311" s="62">
        <v>0.17960563380281694</v>
      </c>
      <c r="X8311">
        <v>8298</v>
      </c>
      <c r="Y8311" s="65">
        <v>1.6975854695351302</v>
      </c>
      <c r="Z8311" s="62">
        <v>1.4730784272816091</v>
      </c>
      <c r="AA8311" s="62">
        <v>0</v>
      </c>
      <c r="AB8311" s="62">
        <v>0.22450704225352114</v>
      </c>
      <c r="AD8311">
        <v>8298</v>
      </c>
      <c r="AE8311" s="65">
        <v>1.3299320903577221</v>
      </c>
      <c r="AF8311" s="62">
        <v>1.0754907758037313</v>
      </c>
      <c r="AG8311" s="62">
        <v>0</v>
      </c>
      <c r="AH8311" s="62">
        <v>0.25444131455399066</v>
      </c>
    </row>
    <row r="8312" spans="5:34" x14ac:dyDescent="0.2">
      <c r="E8312" s="76">
        <v>12</v>
      </c>
      <c r="F8312" s="76">
        <v>12</v>
      </c>
      <c r="G8312">
        <v>8299</v>
      </c>
      <c r="H8312">
        <v>19</v>
      </c>
      <c r="I8312">
        <v>6</v>
      </c>
      <c r="J8312" t="s">
        <v>24</v>
      </c>
      <c r="K8312" t="s">
        <v>43</v>
      </c>
      <c r="L8312" s="61">
        <v>8299</v>
      </c>
      <c r="M8312" s="53">
        <v>2.2546967812360474</v>
      </c>
      <c r="N8312" s="63">
        <v>2.101175654475484</v>
      </c>
      <c r="O8312" s="63">
        <v>0</v>
      </c>
      <c r="P8312" s="63">
        <v>0.15352112676056337</v>
      </c>
      <c r="R8312">
        <v>8299</v>
      </c>
      <c r="S8312" s="65">
        <v>2.0570150511662502</v>
      </c>
      <c r="T8312" s="62">
        <v>1.8727896990535742</v>
      </c>
      <c r="U8312" s="62">
        <v>0</v>
      </c>
      <c r="V8312" s="62">
        <v>0.1842253521126761</v>
      </c>
      <c r="X8312">
        <v>8299</v>
      </c>
      <c r="Y8312" s="65">
        <v>1.7604924560615551</v>
      </c>
      <c r="Z8312" s="62">
        <v>1.53021076592071</v>
      </c>
      <c r="AA8312" s="62">
        <v>0</v>
      </c>
      <c r="AB8312" s="62">
        <v>0.2302816901408451</v>
      </c>
      <c r="AD8312">
        <v>8299</v>
      </c>
      <c r="AE8312" s="65">
        <v>1.3476477696888514</v>
      </c>
      <c r="AF8312" s="62">
        <v>1.0866618541958937</v>
      </c>
      <c r="AG8312" s="62">
        <v>0</v>
      </c>
      <c r="AH8312" s="62">
        <v>0.26098591549295774</v>
      </c>
    </row>
    <row r="8313" spans="5:34" x14ac:dyDescent="0.2">
      <c r="E8313" s="76">
        <v>12</v>
      </c>
      <c r="F8313" s="76">
        <v>12</v>
      </c>
      <c r="G8313">
        <v>8300</v>
      </c>
      <c r="H8313">
        <v>20</v>
      </c>
      <c r="I8313">
        <v>6</v>
      </c>
      <c r="J8313" t="s">
        <v>24</v>
      </c>
      <c r="K8313" t="s">
        <v>44</v>
      </c>
      <c r="L8313" s="61">
        <v>8300</v>
      </c>
      <c r="M8313" s="53">
        <v>2.1584569985419808</v>
      </c>
      <c r="N8313" s="63">
        <v>2.0382692051147506</v>
      </c>
      <c r="O8313" s="63">
        <v>0</v>
      </c>
      <c r="P8313" s="63">
        <v>0.12018779342723004</v>
      </c>
      <c r="R8313">
        <v>8300</v>
      </c>
      <c r="S8313" s="65">
        <v>1.9911838442526968</v>
      </c>
      <c r="T8313" s="62">
        <v>1.8469584921400206</v>
      </c>
      <c r="U8313" s="62">
        <v>0</v>
      </c>
      <c r="V8313" s="62">
        <v>0.14422535211267609</v>
      </c>
      <c r="X8313">
        <v>8300</v>
      </c>
      <c r="Y8313" s="65">
        <v>1.7402741128187709</v>
      </c>
      <c r="Z8313" s="62">
        <v>1.5599924226779258</v>
      </c>
      <c r="AA8313" s="62">
        <v>0</v>
      </c>
      <c r="AB8313" s="62">
        <v>0.18028169014084511</v>
      </c>
      <c r="AD8313">
        <v>8300</v>
      </c>
      <c r="AE8313" s="65">
        <v>1.4000874617203263</v>
      </c>
      <c r="AF8313" s="62">
        <v>1.1957682128940352</v>
      </c>
      <c r="AG8313" s="62">
        <v>0</v>
      </c>
      <c r="AH8313" s="62">
        <v>0.2043192488262911</v>
      </c>
    </row>
    <row r="8314" spans="5:34" x14ac:dyDescent="0.2">
      <c r="E8314" s="76">
        <v>12</v>
      </c>
      <c r="F8314" s="76">
        <v>12</v>
      </c>
      <c r="G8314">
        <v>8301</v>
      </c>
      <c r="H8314">
        <v>21</v>
      </c>
      <c r="I8314">
        <v>6</v>
      </c>
      <c r="J8314" t="s">
        <v>24</v>
      </c>
      <c r="K8314" t="s">
        <v>45</v>
      </c>
      <c r="L8314" s="61">
        <v>8301</v>
      </c>
      <c r="M8314" s="53">
        <v>1.7966749670871887</v>
      </c>
      <c r="N8314" s="63">
        <v>1.7351726196693482</v>
      </c>
      <c r="O8314" s="63">
        <v>0</v>
      </c>
      <c r="P8314" s="63">
        <v>6.1502347417840372E-2</v>
      </c>
      <c r="R8314">
        <v>8301</v>
      </c>
      <c r="S8314" s="65">
        <v>1.6547223231749089</v>
      </c>
      <c r="T8314" s="62">
        <v>1.5809195062735004</v>
      </c>
      <c r="U8314" s="62">
        <v>0</v>
      </c>
      <c r="V8314" s="62">
        <v>7.3802816901408469E-2</v>
      </c>
      <c r="X8314">
        <v>8301</v>
      </c>
      <c r="Y8314" s="65">
        <v>1.4417933573064894</v>
      </c>
      <c r="Z8314" s="62">
        <v>1.3495398361797288</v>
      </c>
      <c r="AA8314" s="62">
        <v>0</v>
      </c>
      <c r="AB8314" s="62">
        <v>9.2253521126760579E-2</v>
      </c>
      <c r="AD8314">
        <v>8301</v>
      </c>
      <c r="AE8314" s="65">
        <v>1.1628349901535828</v>
      </c>
      <c r="AF8314" s="62">
        <v>1.0582809995432543</v>
      </c>
      <c r="AG8314" s="62">
        <v>0</v>
      </c>
      <c r="AH8314" s="62">
        <v>0.10455399061032865</v>
      </c>
    </row>
    <row r="8315" spans="5:34" x14ac:dyDescent="0.2">
      <c r="E8315" s="76">
        <v>12</v>
      </c>
      <c r="F8315" s="76">
        <v>12</v>
      </c>
      <c r="G8315">
        <v>8302</v>
      </c>
      <c r="H8315">
        <v>22</v>
      </c>
      <c r="I8315">
        <v>6</v>
      </c>
      <c r="J8315" t="s">
        <v>24</v>
      </c>
      <c r="K8315" t="s">
        <v>46</v>
      </c>
      <c r="L8315" s="61">
        <v>8302</v>
      </c>
      <c r="M8315" s="53">
        <v>1.7203682146242039</v>
      </c>
      <c r="N8315" s="63">
        <v>1.6980677451406359</v>
      </c>
      <c r="O8315" s="63">
        <v>0</v>
      </c>
      <c r="P8315" s="63">
        <v>2.2300469483568074E-2</v>
      </c>
      <c r="R8315">
        <v>8302</v>
      </c>
      <c r="S8315" s="65">
        <v>1.6695045809003732</v>
      </c>
      <c r="T8315" s="62">
        <v>1.6427440175200916</v>
      </c>
      <c r="U8315" s="62">
        <v>0</v>
      </c>
      <c r="V8315" s="62">
        <v>2.6760563380281696E-2</v>
      </c>
      <c r="X8315">
        <v>8302</v>
      </c>
      <c r="Y8315" s="65">
        <v>1.5932091303146272</v>
      </c>
      <c r="Z8315" s="62">
        <v>1.5597584260892752</v>
      </c>
      <c r="AA8315" s="62">
        <v>0</v>
      </c>
      <c r="AB8315" s="62">
        <v>3.3450704225352117E-2</v>
      </c>
      <c r="AD8315">
        <v>8302</v>
      </c>
      <c r="AE8315" s="65">
        <v>1.521516549280695</v>
      </c>
      <c r="AF8315" s="62">
        <v>1.4836057511586294</v>
      </c>
      <c r="AG8315" s="62">
        <v>0</v>
      </c>
      <c r="AH8315" s="62">
        <v>3.7910798122065728E-2</v>
      </c>
    </row>
    <row r="8316" spans="5:34" x14ac:dyDescent="0.2">
      <c r="E8316" s="76">
        <v>12</v>
      </c>
      <c r="F8316" s="76">
        <v>12</v>
      </c>
      <c r="G8316">
        <v>8303</v>
      </c>
      <c r="H8316">
        <v>23</v>
      </c>
      <c r="I8316">
        <v>6</v>
      </c>
      <c r="J8316" t="s">
        <v>24</v>
      </c>
      <c r="K8316" t="s">
        <v>47</v>
      </c>
      <c r="L8316" s="61">
        <v>8303</v>
      </c>
      <c r="M8316" s="53">
        <v>1.6263727609739711</v>
      </c>
      <c r="N8316" s="63">
        <v>1.5845887234152856</v>
      </c>
      <c r="O8316" s="63">
        <v>0</v>
      </c>
      <c r="P8316" s="63">
        <v>4.1784037558685441E-2</v>
      </c>
      <c r="R8316">
        <v>8303</v>
      </c>
      <c r="S8316" s="65">
        <v>1.6580362559591106</v>
      </c>
      <c r="T8316" s="62">
        <v>1.607895410888688</v>
      </c>
      <c r="U8316" s="62">
        <v>0</v>
      </c>
      <c r="V8316" s="62">
        <v>5.0140845070422546E-2</v>
      </c>
      <c r="X8316">
        <v>8303</v>
      </c>
      <c r="Y8316" s="65">
        <v>1.7055314984368195</v>
      </c>
      <c r="Z8316" s="62">
        <v>1.6428554420987913</v>
      </c>
      <c r="AA8316" s="62">
        <v>0</v>
      </c>
      <c r="AB8316" s="62">
        <v>6.2676056338028169E-2</v>
      </c>
      <c r="AD8316">
        <v>8303</v>
      </c>
      <c r="AE8316" s="65">
        <v>1.806494721309285</v>
      </c>
      <c r="AF8316" s="62">
        <v>1.7354618574595198</v>
      </c>
      <c r="AG8316" s="62">
        <v>0</v>
      </c>
      <c r="AH8316" s="62">
        <v>7.103286384976526E-2</v>
      </c>
    </row>
    <row r="8317" spans="5:34" x14ac:dyDescent="0.2">
      <c r="E8317" s="76">
        <v>12</v>
      </c>
      <c r="F8317" s="76">
        <v>12</v>
      </c>
      <c r="G8317">
        <v>8304</v>
      </c>
      <c r="H8317">
        <v>24</v>
      </c>
      <c r="I8317">
        <v>6</v>
      </c>
      <c r="J8317" t="s">
        <v>24</v>
      </c>
      <c r="K8317" t="s">
        <v>48</v>
      </c>
      <c r="L8317" s="61">
        <v>8304</v>
      </c>
      <c r="M8317" s="53">
        <v>1.3467771336605667</v>
      </c>
      <c r="N8317" s="63">
        <v>1.3106268989187826</v>
      </c>
      <c r="O8317" s="63">
        <v>0</v>
      </c>
      <c r="P8317" s="63">
        <v>3.615023474178404E-2</v>
      </c>
      <c r="R8317">
        <v>8304</v>
      </c>
      <c r="S8317" s="65">
        <v>1.4164512715818263</v>
      </c>
      <c r="T8317" s="62">
        <v>1.3730709898916853</v>
      </c>
      <c r="U8317" s="62">
        <v>0</v>
      </c>
      <c r="V8317" s="62">
        <v>4.3380281690140854E-2</v>
      </c>
      <c r="X8317">
        <v>8304</v>
      </c>
      <c r="Y8317" s="65">
        <v>1.5209624784637155</v>
      </c>
      <c r="Z8317" s="62">
        <v>1.4667371263510394</v>
      </c>
      <c r="AA8317" s="62">
        <v>0</v>
      </c>
      <c r="AB8317" s="62">
        <v>5.422535211267606E-2</v>
      </c>
      <c r="AD8317">
        <v>8304</v>
      </c>
      <c r="AE8317" s="65">
        <v>1.6990737477718014</v>
      </c>
      <c r="AF8317" s="62">
        <v>1.6376183487107685</v>
      </c>
      <c r="AG8317" s="62">
        <v>0</v>
      </c>
      <c r="AH8317" s="62">
        <v>6.1455399061032867E-2</v>
      </c>
    </row>
    <row r="8318" spans="5:34" x14ac:dyDescent="0.2">
      <c r="E8318" s="76">
        <v>12</v>
      </c>
      <c r="F8318" s="76">
        <v>13</v>
      </c>
      <c r="G8318">
        <v>8305</v>
      </c>
      <c r="H8318">
        <v>1</v>
      </c>
      <c r="I8318">
        <v>7</v>
      </c>
      <c r="J8318" t="s">
        <v>49</v>
      </c>
      <c r="K8318" t="s">
        <v>50</v>
      </c>
      <c r="L8318" s="61">
        <v>8305</v>
      </c>
      <c r="M8318" s="53">
        <v>0.84297420896785424</v>
      </c>
      <c r="N8318" s="63">
        <v>0.84297420896785424</v>
      </c>
      <c r="O8318" s="63">
        <v>0</v>
      </c>
      <c r="P8318" s="63">
        <v>0</v>
      </c>
      <c r="R8318">
        <v>8305</v>
      </c>
      <c r="S8318" s="65">
        <v>0.82424144876856853</v>
      </c>
      <c r="T8318" s="62">
        <v>0.82424144876856853</v>
      </c>
      <c r="U8318" s="62">
        <v>0</v>
      </c>
      <c r="V8318" s="62">
        <v>0</v>
      </c>
      <c r="X8318">
        <v>8305</v>
      </c>
      <c r="Y8318" s="65">
        <v>0.79614230846964018</v>
      </c>
      <c r="Z8318" s="62">
        <v>0.79614230846964018</v>
      </c>
      <c r="AA8318" s="62">
        <v>0</v>
      </c>
      <c r="AB8318" s="62">
        <v>0</v>
      </c>
      <c r="AD8318">
        <v>8305</v>
      </c>
      <c r="AE8318" s="65">
        <v>0.77740954827035458</v>
      </c>
      <c r="AF8318" s="62">
        <v>0.77740954827035458</v>
      </c>
      <c r="AG8318" s="62">
        <v>0</v>
      </c>
      <c r="AH8318" s="62">
        <v>0</v>
      </c>
    </row>
    <row r="8319" spans="5:34" x14ac:dyDescent="0.2">
      <c r="E8319" s="76">
        <v>12</v>
      </c>
      <c r="F8319" s="76">
        <v>13</v>
      </c>
      <c r="G8319">
        <v>8306</v>
      </c>
      <c r="H8319">
        <v>2</v>
      </c>
      <c r="I8319">
        <v>7</v>
      </c>
      <c r="J8319" t="s">
        <v>49</v>
      </c>
      <c r="K8319" t="s">
        <v>51</v>
      </c>
      <c r="L8319" s="61">
        <v>8306</v>
      </c>
      <c r="M8319" s="53">
        <v>0.62995957866629027</v>
      </c>
      <c r="N8319" s="63">
        <v>0.62995957866629027</v>
      </c>
      <c r="O8319" s="63">
        <v>0</v>
      </c>
      <c r="P8319" s="63">
        <v>0</v>
      </c>
      <c r="R8319">
        <v>8306</v>
      </c>
      <c r="S8319" s="65">
        <v>0.61596047691815037</v>
      </c>
      <c r="T8319" s="62">
        <v>0.61596047691815037</v>
      </c>
      <c r="U8319" s="62">
        <v>0</v>
      </c>
      <c r="V8319" s="62">
        <v>0</v>
      </c>
      <c r="X8319">
        <v>8306</v>
      </c>
      <c r="Y8319" s="65">
        <v>0.59496182429594069</v>
      </c>
      <c r="Z8319" s="62">
        <v>0.59496182429594069</v>
      </c>
      <c r="AA8319" s="62">
        <v>0</v>
      </c>
      <c r="AB8319" s="62">
        <v>0</v>
      </c>
      <c r="AD8319">
        <v>8306</v>
      </c>
      <c r="AE8319" s="65">
        <v>0.58096272254780101</v>
      </c>
      <c r="AF8319" s="62">
        <v>0.58096272254780101</v>
      </c>
      <c r="AG8319" s="62">
        <v>0</v>
      </c>
      <c r="AH8319" s="62">
        <v>0</v>
      </c>
    </row>
    <row r="8320" spans="5:34" x14ac:dyDescent="0.2">
      <c r="E8320" s="76">
        <v>12</v>
      </c>
      <c r="F8320" s="76">
        <v>13</v>
      </c>
      <c r="G8320">
        <v>8307</v>
      </c>
      <c r="H8320">
        <v>3</v>
      </c>
      <c r="I8320">
        <v>7</v>
      </c>
      <c r="J8320" t="s">
        <v>49</v>
      </c>
      <c r="K8320" t="s">
        <v>52</v>
      </c>
      <c r="L8320" s="61">
        <v>8307</v>
      </c>
      <c r="M8320" s="53">
        <v>0.45903672690875463</v>
      </c>
      <c r="N8320" s="63">
        <v>0.45903672690875463</v>
      </c>
      <c r="O8320" s="63">
        <v>0</v>
      </c>
      <c r="P8320" s="63">
        <v>0</v>
      </c>
      <c r="R8320">
        <v>8307</v>
      </c>
      <c r="S8320" s="65">
        <v>0.44883591075522672</v>
      </c>
      <c r="T8320" s="62">
        <v>0.44883591075522672</v>
      </c>
      <c r="U8320" s="62">
        <v>0</v>
      </c>
      <c r="V8320" s="62">
        <v>0</v>
      </c>
      <c r="X8320">
        <v>8307</v>
      </c>
      <c r="Y8320" s="65">
        <v>0.43353468652493499</v>
      </c>
      <c r="Z8320" s="62">
        <v>0.43353468652493499</v>
      </c>
      <c r="AA8320" s="62">
        <v>0</v>
      </c>
      <c r="AB8320" s="62">
        <v>0</v>
      </c>
      <c r="AD8320">
        <v>8307</v>
      </c>
      <c r="AE8320" s="65">
        <v>0.42333387037140713</v>
      </c>
      <c r="AF8320" s="62">
        <v>0.42333387037140713</v>
      </c>
      <c r="AG8320" s="62">
        <v>0</v>
      </c>
      <c r="AH8320" s="62">
        <v>0</v>
      </c>
    </row>
    <row r="8321" spans="5:34" x14ac:dyDescent="0.2">
      <c r="E8321" s="76">
        <v>12</v>
      </c>
      <c r="F8321" s="76">
        <v>13</v>
      </c>
      <c r="G8321">
        <v>8308</v>
      </c>
      <c r="H8321">
        <v>4</v>
      </c>
      <c r="I8321">
        <v>7</v>
      </c>
      <c r="J8321" t="s">
        <v>49</v>
      </c>
      <c r="K8321" t="s">
        <v>53</v>
      </c>
      <c r="L8321" s="61">
        <v>8308</v>
      </c>
      <c r="M8321" s="53">
        <v>0.54587985008759121</v>
      </c>
      <c r="N8321" s="63">
        <v>0.54587985008759121</v>
      </c>
      <c r="O8321" s="63">
        <v>0</v>
      </c>
      <c r="P8321" s="63">
        <v>0</v>
      </c>
      <c r="R8321">
        <v>8308</v>
      </c>
      <c r="S8321" s="65">
        <v>0.53374918675231142</v>
      </c>
      <c r="T8321" s="62">
        <v>0.53374918675231142</v>
      </c>
      <c r="U8321" s="62">
        <v>0</v>
      </c>
      <c r="V8321" s="62">
        <v>0</v>
      </c>
      <c r="X8321">
        <v>8308</v>
      </c>
      <c r="Y8321" s="65">
        <v>0.51555319174939174</v>
      </c>
      <c r="Z8321" s="62">
        <v>0.51555319174939174</v>
      </c>
      <c r="AA8321" s="62">
        <v>0</v>
      </c>
      <c r="AB8321" s="62">
        <v>0</v>
      </c>
      <c r="AD8321">
        <v>8308</v>
      </c>
      <c r="AE8321" s="65">
        <v>0.50342252841411195</v>
      </c>
      <c r="AF8321" s="62">
        <v>0.50342252841411195</v>
      </c>
      <c r="AG8321" s="62">
        <v>0</v>
      </c>
      <c r="AH8321" s="62">
        <v>0</v>
      </c>
    </row>
    <row r="8322" spans="5:34" x14ac:dyDescent="0.2">
      <c r="E8322" s="76">
        <v>12</v>
      </c>
      <c r="F8322" s="76">
        <v>13</v>
      </c>
      <c r="G8322">
        <v>8309</v>
      </c>
      <c r="H8322">
        <v>5</v>
      </c>
      <c r="I8322">
        <v>7</v>
      </c>
      <c r="J8322" t="s">
        <v>49</v>
      </c>
      <c r="K8322" t="s">
        <v>54</v>
      </c>
      <c r="L8322" s="61">
        <v>8309</v>
      </c>
      <c r="M8322" s="53">
        <v>0.46079744196401934</v>
      </c>
      <c r="N8322" s="63">
        <v>0.46079744196401934</v>
      </c>
      <c r="O8322" s="63">
        <v>0</v>
      </c>
      <c r="P8322" s="63">
        <v>0</v>
      </c>
      <c r="R8322">
        <v>8309</v>
      </c>
      <c r="S8322" s="65">
        <v>0.45055749880926332</v>
      </c>
      <c r="T8322" s="62">
        <v>0.45055749880926332</v>
      </c>
      <c r="U8322" s="62">
        <v>0</v>
      </c>
      <c r="V8322" s="62">
        <v>0</v>
      </c>
      <c r="X8322">
        <v>8309</v>
      </c>
      <c r="Y8322" s="65">
        <v>0.43519758407712938</v>
      </c>
      <c r="Z8322" s="62">
        <v>0.43519758407712938</v>
      </c>
      <c r="AA8322" s="62">
        <v>0</v>
      </c>
      <c r="AB8322" s="62">
        <v>0</v>
      </c>
      <c r="AD8322">
        <v>8309</v>
      </c>
      <c r="AE8322" s="65">
        <v>0.42495764092237343</v>
      </c>
      <c r="AF8322" s="62">
        <v>0.42495764092237343</v>
      </c>
      <c r="AG8322" s="62">
        <v>0</v>
      </c>
      <c r="AH8322" s="62">
        <v>0</v>
      </c>
    </row>
    <row r="8323" spans="5:34" x14ac:dyDescent="0.2">
      <c r="E8323" s="76">
        <v>12</v>
      </c>
      <c r="F8323" s="76">
        <v>13</v>
      </c>
      <c r="G8323">
        <v>8310</v>
      </c>
      <c r="H8323">
        <v>6</v>
      </c>
      <c r="I8323">
        <v>7</v>
      </c>
      <c r="J8323" t="s">
        <v>49</v>
      </c>
      <c r="K8323" t="s">
        <v>55</v>
      </c>
      <c r="L8323" s="61">
        <v>8310</v>
      </c>
      <c r="M8323" s="53">
        <v>0.33629480082414714</v>
      </c>
      <c r="N8323" s="63">
        <v>0.33629480082414714</v>
      </c>
      <c r="O8323" s="63">
        <v>0</v>
      </c>
      <c r="P8323" s="63">
        <v>0</v>
      </c>
      <c r="R8323">
        <v>8310</v>
      </c>
      <c r="S8323" s="65">
        <v>0.32882158302805498</v>
      </c>
      <c r="T8323" s="62">
        <v>0.32882158302805498</v>
      </c>
      <c r="U8323" s="62">
        <v>0</v>
      </c>
      <c r="V8323" s="62">
        <v>0</v>
      </c>
      <c r="X8323">
        <v>8310</v>
      </c>
      <c r="Y8323" s="65">
        <v>0.31761175633391675</v>
      </c>
      <c r="Z8323" s="62">
        <v>0.31761175633391675</v>
      </c>
      <c r="AA8323" s="62">
        <v>0</v>
      </c>
      <c r="AB8323" s="62">
        <v>0</v>
      </c>
      <c r="AD8323">
        <v>8310</v>
      </c>
      <c r="AE8323" s="65">
        <v>0.31013853853782458</v>
      </c>
      <c r="AF8323" s="62">
        <v>0.31013853853782458</v>
      </c>
      <c r="AG8323" s="62">
        <v>0</v>
      </c>
      <c r="AH8323" s="62">
        <v>0</v>
      </c>
    </row>
    <row r="8324" spans="5:34" x14ac:dyDescent="0.2">
      <c r="E8324" s="76">
        <v>12</v>
      </c>
      <c r="F8324" s="76">
        <v>13</v>
      </c>
      <c r="G8324">
        <v>8311</v>
      </c>
      <c r="H8324">
        <v>7</v>
      </c>
      <c r="I8324">
        <v>7</v>
      </c>
      <c r="J8324" t="s">
        <v>49</v>
      </c>
      <c r="K8324" t="s">
        <v>56</v>
      </c>
      <c r="L8324" s="61">
        <v>8311</v>
      </c>
      <c r="M8324" s="53">
        <v>0.16985300064701991</v>
      </c>
      <c r="N8324" s="63">
        <v>0.16703609923856921</v>
      </c>
      <c r="O8324" s="63">
        <v>0</v>
      </c>
      <c r="P8324" s="63">
        <v>2.8169014084507044E-3</v>
      </c>
      <c r="R8324">
        <v>8311</v>
      </c>
      <c r="S8324" s="65">
        <v>0.16670446761229743</v>
      </c>
      <c r="T8324" s="62">
        <v>0.16332418592215658</v>
      </c>
      <c r="U8324" s="62">
        <v>0</v>
      </c>
      <c r="V8324" s="62">
        <v>3.3802816901408457E-3</v>
      </c>
      <c r="X8324">
        <v>8311</v>
      </c>
      <c r="Y8324" s="65">
        <v>0.16198166806021369</v>
      </c>
      <c r="Z8324" s="62">
        <v>0.15775631594753764</v>
      </c>
      <c r="AA8324" s="62">
        <v>0</v>
      </c>
      <c r="AB8324" s="62">
        <v>4.2253521126760568E-3</v>
      </c>
      <c r="AD8324">
        <v>8311</v>
      </c>
      <c r="AE8324" s="65">
        <v>0.15883313502549118</v>
      </c>
      <c r="AF8324" s="62">
        <v>0.15404440263112498</v>
      </c>
      <c r="AG8324" s="62">
        <v>0</v>
      </c>
      <c r="AH8324" s="62">
        <v>4.7887323943661972E-3</v>
      </c>
    </row>
    <row r="8325" spans="5:34" x14ac:dyDescent="0.2">
      <c r="E8325" s="76">
        <v>12</v>
      </c>
      <c r="F8325" s="76">
        <v>13</v>
      </c>
      <c r="G8325">
        <v>8312</v>
      </c>
      <c r="H8325">
        <v>8</v>
      </c>
      <c r="I8325">
        <v>7</v>
      </c>
      <c r="J8325" t="s">
        <v>49</v>
      </c>
      <c r="K8325" t="s">
        <v>57</v>
      </c>
      <c r="L8325" s="61">
        <v>8312</v>
      </c>
      <c r="M8325" s="53">
        <v>0.18016661756199293</v>
      </c>
      <c r="N8325" s="63">
        <v>0.18016661756199293</v>
      </c>
      <c r="O8325" s="63">
        <v>0</v>
      </c>
      <c r="P8325" s="63">
        <v>0</v>
      </c>
      <c r="R8325">
        <v>8312</v>
      </c>
      <c r="S8325" s="65">
        <v>0.17616291494950417</v>
      </c>
      <c r="T8325" s="62">
        <v>0.17616291494950417</v>
      </c>
      <c r="U8325" s="62">
        <v>0</v>
      </c>
      <c r="V8325" s="62">
        <v>0</v>
      </c>
      <c r="X8325">
        <v>8312</v>
      </c>
      <c r="Y8325" s="65">
        <v>0.17015736103077106</v>
      </c>
      <c r="Z8325" s="62">
        <v>0.17015736103077106</v>
      </c>
      <c r="AA8325" s="62">
        <v>0</v>
      </c>
      <c r="AB8325" s="62">
        <v>0</v>
      </c>
      <c r="AD8325">
        <v>8312</v>
      </c>
      <c r="AE8325" s="65">
        <v>0.16615365841828236</v>
      </c>
      <c r="AF8325" s="62">
        <v>0.16615365841828236</v>
      </c>
      <c r="AG8325" s="62">
        <v>0</v>
      </c>
      <c r="AH8325" s="62">
        <v>0</v>
      </c>
    </row>
    <row r="8326" spans="5:34" x14ac:dyDescent="0.2">
      <c r="E8326" s="76">
        <v>12</v>
      </c>
      <c r="F8326" s="76">
        <v>13</v>
      </c>
      <c r="G8326">
        <v>8313</v>
      </c>
      <c r="H8326">
        <v>9</v>
      </c>
      <c r="I8326">
        <v>7</v>
      </c>
      <c r="J8326" t="s">
        <v>49</v>
      </c>
      <c r="K8326" t="s">
        <v>58</v>
      </c>
      <c r="L8326" s="61">
        <v>8313</v>
      </c>
      <c r="M8326" s="53">
        <v>0.53064170601292648</v>
      </c>
      <c r="N8326" s="63">
        <v>0.25787175296128323</v>
      </c>
      <c r="O8326" s="63">
        <v>0</v>
      </c>
      <c r="P8326" s="63">
        <v>0.2727699530516432</v>
      </c>
      <c r="R8326">
        <v>8313</v>
      </c>
      <c r="S8326" s="65">
        <v>0.57946521322411537</v>
      </c>
      <c r="T8326" s="62">
        <v>0.25214126956214361</v>
      </c>
      <c r="U8326" s="62">
        <v>0</v>
      </c>
      <c r="V8326" s="62">
        <v>0.32732394366197182</v>
      </c>
      <c r="X8326">
        <v>8313</v>
      </c>
      <c r="Y8326" s="65">
        <v>0.65270047404089904</v>
      </c>
      <c r="Z8326" s="62">
        <v>0.24354554446343418</v>
      </c>
      <c r="AA8326" s="62">
        <v>0</v>
      </c>
      <c r="AB8326" s="62">
        <v>0.4091549295774648</v>
      </c>
      <c r="AD8326">
        <v>8313</v>
      </c>
      <c r="AE8326" s="65">
        <v>0.70152398125208792</v>
      </c>
      <c r="AF8326" s="62">
        <v>0.23781506106429456</v>
      </c>
      <c r="AG8326" s="62">
        <v>0</v>
      </c>
      <c r="AH8326" s="62">
        <v>0.46370892018779342</v>
      </c>
    </row>
    <row r="8327" spans="5:34" x14ac:dyDescent="0.2">
      <c r="E8327" s="76">
        <v>12</v>
      </c>
      <c r="F8327" s="76">
        <v>13</v>
      </c>
      <c r="G8327">
        <v>8314</v>
      </c>
      <c r="H8327">
        <v>10</v>
      </c>
      <c r="I8327">
        <v>7</v>
      </c>
      <c r="J8327" t="s">
        <v>49</v>
      </c>
      <c r="K8327" t="s">
        <v>59</v>
      </c>
      <c r="L8327" s="61">
        <v>8314</v>
      </c>
      <c r="M8327" s="53">
        <v>0.51596848894772274</v>
      </c>
      <c r="N8327" s="63">
        <v>0.31362107110734716</v>
      </c>
      <c r="O8327" s="63">
        <v>0</v>
      </c>
      <c r="P8327" s="63">
        <v>0.20234741784037558</v>
      </c>
      <c r="R8327">
        <v>8314</v>
      </c>
      <c r="S8327" s="65">
        <v>0.54946861538007896</v>
      </c>
      <c r="T8327" s="62">
        <v>0.30665171397162827</v>
      </c>
      <c r="U8327" s="62">
        <v>0</v>
      </c>
      <c r="V8327" s="62">
        <v>0.24281690140845075</v>
      </c>
      <c r="X8327">
        <v>8314</v>
      </c>
      <c r="Y8327" s="65">
        <v>0.59971880502861352</v>
      </c>
      <c r="Z8327" s="62">
        <v>0.2961976782680501</v>
      </c>
      <c r="AA8327" s="62">
        <v>0</v>
      </c>
      <c r="AB8327" s="62">
        <v>0.30352112676056336</v>
      </c>
      <c r="AD8327">
        <v>8314</v>
      </c>
      <c r="AE8327" s="65">
        <v>0.63321893146096975</v>
      </c>
      <c r="AF8327" s="62">
        <v>0.28922832113233127</v>
      </c>
      <c r="AG8327" s="62">
        <v>0</v>
      </c>
      <c r="AH8327" s="62">
        <v>0.34399061032863854</v>
      </c>
    </row>
    <row r="8328" spans="5:34" x14ac:dyDescent="0.2">
      <c r="E8328" s="76">
        <v>12</v>
      </c>
      <c r="F8328" s="76">
        <v>13</v>
      </c>
      <c r="G8328">
        <v>8315</v>
      </c>
      <c r="H8328">
        <v>11</v>
      </c>
      <c r="I8328">
        <v>7</v>
      </c>
      <c r="J8328" t="s">
        <v>49</v>
      </c>
      <c r="K8328" t="s">
        <v>60</v>
      </c>
      <c r="L8328" s="61">
        <v>8315</v>
      </c>
      <c r="M8328" s="53">
        <v>0.57816674522994671</v>
      </c>
      <c r="N8328" s="63">
        <v>0.45699303630975896</v>
      </c>
      <c r="O8328" s="63">
        <v>0</v>
      </c>
      <c r="P8328" s="63">
        <v>0.12117370892018779</v>
      </c>
      <c r="R8328">
        <v>8315</v>
      </c>
      <c r="S8328" s="65">
        <v>0.59224608620710073</v>
      </c>
      <c r="T8328" s="62">
        <v>0.44683763550287536</v>
      </c>
      <c r="U8328" s="62">
        <v>0</v>
      </c>
      <c r="V8328" s="62">
        <v>0.14540845070422537</v>
      </c>
      <c r="X8328">
        <v>8315</v>
      </c>
      <c r="Y8328" s="65">
        <v>0.61336509767283176</v>
      </c>
      <c r="Z8328" s="62">
        <v>0.43160453429255008</v>
      </c>
      <c r="AA8328" s="62">
        <v>0</v>
      </c>
      <c r="AB8328" s="62">
        <v>0.18176056338028168</v>
      </c>
      <c r="AD8328">
        <v>8315</v>
      </c>
      <c r="AE8328" s="65">
        <v>0.62744443864998578</v>
      </c>
      <c r="AF8328" s="62">
        <v>0.42144913348566659</v>
      </c>
      <c r="AG8328" s="62">
        <v>0</v>
      </c>
      <c r="AH8328" s="62">
        <v>0.20599530516431924</v>
      </c>
    </row>
    <row r="8329" spans="5:34" x14ac:dyDescent="0.2">
      <c r="E8329" s="76">
        <v>12</v>
      </c>
      <c r="F8329" s="76">
        <v>13</v>
      </c>
      <c r="G8329">
        <v>8316</v>
      </c>
      <c r="H8329">
        <v>12</v>
      </c>
      <c r="I8329">
        <v>7</v>
      </c>
      <c r="J8329" t="s">
        <v>49</v>
      </c>
      <c r="K8329" t="s">
        <v>61</v>
      </c>
      <c r="L8329" s="61">
        <v>8316</v>
      </c>
      <c r="M8329" s="53">
        <v>0.85436475158829828</v>
      </c>
      <c r="N8329" s="63">
        <v>0.67605489243336869</v>
      </c>
      <c r="O8329" s="63">
        <v>0</v>
      </c>
      <c r="P8329" s="63">
        <v>0.17830985915492958</v>
      </c>
      <c r="R8329">
        <v>8316</v>
      </c>
      <c r="S8329" s="65">
        <v>0.87500328136520933</v>
      </c>
      <c r="T8329" s="62">
        <v>0.66103145037929378</v>
      </c>
      <c r="U8329" s="62">
        <v>0</v>
      </c>
      <c r="V8329" s="62">
        <v>0.21397183098591552</v>
      </c>
      <c r="X8329">
        <v>8316</v>
      </c>
      <c r="Y8329" s="65">
        <v>0.90596107603057607</v>
      </c>
      <c r="Z8329" s="62">
        <v>0.63849628729818164</v>
      </c>
      <c r="AA8329" s="62">
        <v>0</v>
      </c>
      <c r="AB8329" s="62">
        <v>0.26746478873239438</v>
      </c>
      <c r="AD8329">
        <v>8316</v>
      </c>
      <c r="AE8329" s="65">
        <v>0.92659960580748701</v>
      </c>
      <c r="AF8329" s="62">
        <v>0.62347284524410673</v>
      </c>
      <c r="AG8329" s="62">
        <v>0</v>
      </c>
      <c r="AH8329" s="62">
        <v>0.30312676056338028</v>
      </c>
    </row>
    <row r="8330" spans="5:34" x14ac:dyDescent="0.2">
      <c r="E8330" s="76">
        <v>12</v>
      </c>
      <c r="F8330" s="76">
        <v>13</v>
      </c>
      <c r="G8330">
        <v>8317</v>
      </c>
      <c r="H8330">
        <v>13</v>
      </c>
      <c r="I8330">
        <v>7</v>
      </c>
      <c r="J8330" t="s">
        <v>49</v>
      </c>
      <c r="K8330" t="s">
        <v>62</v>
      </c>
      <c r="L8330" s="61">
        <v>8317</v>
      </c>
      <c r="M8330" s="53">
        <v>0.9838647678106498</v>
      </c>
      <c r="N8330" s="63">
        <v>0.83245631710642443</v>
      </c>
      <c r="O8330" s="63">
        <v>0</v>
      </c>
      <c r="P8330" s="63">
        <v>0.15140845070422534</v>
      </c>
      <c r="R8330">
        <v>8317</v>
      </c>
      <c r="S8330" s="65">
        <v>0.99564742868246325</v>
      </c>
      <c r="T8330" s="62">
        <v>0.81395728783739285</v>
      </c>
      <c r="U8330" s="62">
        <v>0</v>
      </c>
      <c r="V8330" s="62">
        <v>0.18169014084507043</v>
      </c>
      <c r="X8330">
        <v>8317</v>
      </c>
      <c r="Y8330" s="65">
        <v>1.0133214199901834</v>
      </c>
      <c r="Z8330" s="62">
        <v>0.78620874393384532</v>
      </c>
      <c r="AA8330" s="62">
        <v>0</v>
      </c>
      <c r="AB8330" s="62">
        <v>0.227112676056338</v>
      </c>
      <c r="AD8330">
        <v>8317</v>
      </c>
      <c r="AE8330" s="65">
        <v>1.0251040808619969</v>
      </c>
      <c r="AF8330" s="62">
        <v>0.76770971466481375</v>
      </c>
      <c r="AG8330" s="62">
        <v>0</v>
      </c>
      <c r="AH8330" s="62">
        <v>0.25739436619718309</v>
      </c>
    </row>
    <row r="8331" spans="5:34" x14ac:dyDescent="0.2">
      <c r="E8331" s="76">
        <v>12</v>
      </c>
      <c r="F8331" s="76">
        <v>13</v>
      </c>
      <c r="G8331">
        <v>8318</v>
      </c>
      <c r="H8331">
        <v>14</v>
      </c>
      <c r="I8331">
        <v>7</v>
      </c>
      <c r="J8331" t="s">
        <v>49</v>
      </c>
      <c r="K8331" t="s">
        <v>63</v>
      </c>
      <c r="L8331" s="61">
        <v>8318</v>
      </c>
      <c r="M8331" s="53">
        <v>1.0122259638387803</v>
      </c>
      <c r="N8331" s="63">
        <v>0.86105225491859239</v>
      </c>
      <c r="O8331" s="63">
        <v>0</v>
      </c>
      <c r="P8331" s="63">
        <v>0.15117370892018778</v>
      </c>
      <c r="R8331">
        <v>8318</v>
      </c>
      <c r="S8331" s="65">
        <v>1.0233262110690711</v>
      </c>
      <c r="T8331" s="62">
        <v>0.84191776036484578</v>
      </c>
      <c r="U8331" s="62">
        <v>0</v>
      </c>
      <c r="V8331" s="62">
        <v>0.1814084507042254</v>
      </c>
      <c r="X8331">
        <v>8318</v>
      </c>
      <c r="Y8331" s="65">
        <v>1.0399765819145077</v>
      </c>
      <c r="Z8331" s="62">
        <v>0.81321601853422609</v>
      </c>
      <c r="AA8331" s="62">
        <v>0</v>
      </c>
      <c r="AB8331" s="62">
        <v>0.22676056338028169</v>
      </c>
      <c r="AD8331">
        <v>8318</v>
      </c>
      <c r="AE8331" s="65">
        <v>1.0510768291447989</v>
      </c>
      <c r="AF8331" s="62">
        <v>0.79408152398047971</v>
      </c>
      <c r="AG8331" s="62">
        <v>0</v>
      </c>
      <c r="AH8331" s="62">
        <v>0.25699530516431923</v>
      </c>
    </row>
    <row r="8332" spans="5:34" x14ac:dyDescent="0.2">
      <c r="E8332" s="76">
        <v>12</v>
      </c>
      <c r="F8332" s="76">
        <v>13</v>
      </c>
      <c r="G8332">
        <v>8319</v>
      </c>
      <c r="H8332">
        <v>15</v>
      </c>
      <c r="I8332">
        <v>7</v>
      </c>
      <c r="J8332" t="s">
        <v>49</v>
      </c>
      <c r="K8332" t="s">
        <v>64</v>
      </c>
      <c r="L8332" s="61">
        <v>8319</v>
      </c>
      <c r="M8332" s="53">
        <v>1.2632812659252404</v>
      </c>
      <c r="N8332" s="63">
        <v>0.95694323775622636</v>
      </c>
      <c r="O8332" s="63">
        <v>0</v>
      </c>
      <c r="P8332" s="63">
        <v>0.30633802816901406</v>
      </c>
      <c r="R8332">
        <v>8319</v>
      </c>
      <c r="S8332" s="65">
        <v>1.3032834662755715</v>
      </c>
      <c r="T8332" s="62">
        <v>0.9356778324727546</v>
      </c>
      <c r="U8332" s="62">
        <v>0</v>
      </c>
      <c r="V8332" s="62">
        <v>0.36760563380281691</v>
      </c>
      <c r="X8332">
        <v>8319</v>
      </c>
      <c r="Y8332" s="65">
        <v>1.3632867668010684</v>
      </c>
      <c r="Z8332" s="62">
        <v>0.90377972454754718</v>
      </c>
      <c r="AA8332" s="62">
        <v>0</v>
      </c>
      <c r="AB8332" s="62">
        <v>0.45950704225352113</v>
      </c>
      <c r="AD8332">
        <v>8319</v>
      </c>
      <c r="AE8332" s="65">
        <v>1.4032889671513995</v>
      </c>
      <c r="AF8332" s="62">
        <v>0.88251431926407553</v>
      </c>
      <c r="AG8332" s="62">
        <v>0</v>
      </c>
      <c r="AH8332" s="62">
        <v>0.52077464788732397</v>
      </c>
    </row>
    <row r="8333" spans="5:34" x14ac:dyDescent="0.2">
      <c r="E8333" s="76">
        <v>12</v>
      </c>
      <c r="F8333" s="76">
        <v>13</v>
      </c>
      <c r="G8333">
        <v>8320</v>
      </c>
      <c r="H8333">
        <v>16</v>
      </c>
      <c r="I8333">
        <v>7</v>
      </c>
      <c r="J8333" t="s">
        <v>49</v>
      </c>
      <c r="K8333" t="s">
        <v>65</v>
      </c>
      <c r="L8333" s="61">
        <v>8320</v>
      </c>
      <c r="M8333" s="53">
        <v>1.3557872774136186</v>
      </c>
      <c r="N8333" s="63">
        <v>1.0779469018267642</v>
      </c>
      <c r="O8333" s="63">
        <v>0</v>
      </c>
      <c r="P8333" s="63">
        <v>0.27784037558685443</v>
      </c>
      <c r="R8333">
        <v>8320</v>
      </c>
      <c r="S8333" s="65">
        <v>1.3874009769348392</v>
      </c>
      <c r="T8333" s="62">
        <v>1.0539925262306138</v>
      </c>
      <c r="U8333" s="62">
        <v>0</v>
      </c>
      <c r="V8333" s="62">
        <v>0.33340845070422537</v>
      </c>
      <c r="X8333">
        <v>8320</v>
      </c>
      <c r="Y8333" s="65">
        <v>1.4348215262166701</v>
      </c>
      <c r="Z8333" s="62">
        <v>1.0180609628363886</v>
      </c>
      <c r="AA8333" s="62">
        <v>0</v>
      </c>
      <c r="AB8333" s="62">
        <v>0.41676056338028167</v>
      </c>
      <c r="AD8333">
        <v>8320</v>
      </c>
      <c r="AE8333" s="65">
        <v>1.4664352257378908</v>
      </c>
      <c r="AF8333" s="62">
        <v>0.99410658724023826</v>
      </c>
      <c r="AG8333" s="62">
        <v>0</v>
      </c>
      <c r="AH8333" s="62">
        <v>0.47232863849765261</v>
      </c>
    </row>
    <row r="8334" spans="5:34" x14ac:dyDescent="0.2">
      <c r="E8334" s="76">
        <v>12</v>
      </c>
      <c r="F8334" s="76">
        <v>13</v>
      </c>
      <c r="G8334">
        <v>8321</v>
      </c>
      <c r="H8334">
        <v>17</v>
      </c>
      <c r="I8334">
        <v>7</v>
      </c>
      <c r="J8334" t="s">
        <v>49</v>
      </c>
      <c r="K8334" t="s">
        <v>66</v>
      </c>
      <c r="L8334" s="61">
        <v>8321</v>
      </c>
      <c r="M8334" s="53">
        <v>1.2869496688354285</v>
      </c>
      <c r="N8334" s="63">
        <v>1.1362454434833158</v>
      </c>
      <c r="O8334" s="63">
        <v>0</v>
      </c>
      <c r="P8334" s="63">
        <v>0.15070422535211267</v>
      </c>
      <c r="R8334">
        <v>8321</v>
      </c>
      <c r="S8334" s="65">
        <v>1.2918406151617774</v>
      </c>
      <c r="T8334" s="62">
        <v>1.1109955447392421</v>
      </c>
      <c r="U8334" s="62">
        <v>0</v>
      </c>
      <c r="V8334" s="62">
        <v>0.18084507042253523</v>
      </c>
      <c r="X8334">
        <v>8321</v>
      </c>
      <c r="Y8334" s="65">
        <v>1.2991770346513007</v>
      </c>
      <c r="Z8334" s="62">
        <v>1.0731206966231317</v>
      </c>
      <c r="AA8334" s="62">
        <v>0</v>
      </c>
      <c r="AB8334" s="62">
        <v>0.22605633802816899</v>
      </c>
      <c r="AD8334">
        <v>8321</v>
      </c>
      <c r="AE8334" s="65">
        <v>1.3040679809776496</v>
      </c>
      <c r="AF8334" s="62">
        <v>1.047870797879058</v>
      </c>
      <c r="AG8334" s="62">
        <v>0</v>
      </c>
      <c r="AH8334" s="62">
        <v>0.25619718309859152</v>
      </c>
    </row>
    <row r="8335" spans="5:34" x14ac:dyDescent="0.2">
      <c r="E8335" s="76">
        <v>12</v>
      </c>
      <c r="F8335" s="76">
        <v>13</v>
      </c>
      <c r="G8335">
        <v>8322</v>
      </c>
      <c r="H8335">
        <v>18</v>
      </c>
      <c r="I8335">
        <v>7</v>
      </c>
      <c r="J8335" t="s">
        <v>49</v>
      </c>
      <c r="K8335" t="s">
        <v>67</v>
      </c>
      <c r="L8335" s="61">
        <v>8322</v>
      </c>
      <c r="M8335" s="53">
        <v>1.4604626767814344</v>
      </c>
      <c r="N8335" s="63">
        <v>1.3107913152790869</v>
      </c>
      <c r="O8335" s="63">
        <v>0</v>
      </c>
      <c r="P8335" s="63">
        <v>0.14967136150234742</v>
      </c>
      <c r="R8335">
        <v>8322</v>
      </c>
      <c r="S8335" s="65">
        <v>1.4612682531868129</v>
      </c>
      <c r="T8335" s="62">
        <v>1.2816626193839959</v>
      </c>
      <c r="U8335" s="62">
        <v>0</v>
      </c>
      <c r="V8335" s="62">
        <v>0.17960563380281694</v>
      </c>
      <c r="X8335">
        <v>8322</v>
      </c>
      <c r="Y8335" s="65">
        <v>1.4624766177948811</v>
      </c>
      <c r="Z8335" s="62">
        <v>1.23796957554136</v>
      </c>
      <c r="AA8335" s="62">
        <v>0</v>
      </c>
      <c r="AB8335" s="62">
        <v>0.22450704225352114</v>
      </c>
      <c r="AD8335">
        <v>8322</v>
      </c>
      <c r="AE8335" s="65">
        <v>1.4632821942002598</v>
      </c>
      <c r="AF8335" s="62">
        <v>1.2088408796462691</v>
      </c>
      <c r="AG8335" s="62">
        <v>0</v>
      </c>
      <c r="AH8335" s="62">
        <v>0.25444131455399066</v>
      </c>
    </row>
    <row r="8336" spans="5:34" x14ac:dyDescent="0.2">
      <c r="E8336" s="76">
        <v>12</v>
      </c>
      <c r="F8336" s="76">
        <v>13</v>
      </c>
      <c r="G8336">
        <v>8323</v>
      </c>
      <c r="H8336">
        <v>19</v>
      </c>
      <c r="I8336">
        <v>7</v>
      </c>
      <c r="J8336" t="s">
        <v>49</v>
      </c>
      <c r="K8336" t="s">
        <v>68</v>
      </c>
      <c r="L8336" s="61">
        <v>8323</v>
      </c>
      <c r="M8336" s="53">
        <v>1.4648867726827559</v>
      </c>
      <c r="N8336" s="63">
        <v>1.3113656459221925</v>
      </c>
      <c r="O8336" s="63">
        <v>0</v>
      </c>
      <c r="P8336" s="63">
        <v>0.15352112676056337</v>
      </c>
      <c r="R8336">
        <v>8323</v>
      </c>
      <c r="S8336" s="65">
        <v>1.4664495392365975</v>
      </c>
      <c r="T8336" s="62">
        <v>1.2822241871239215</v>
      </c>
      <c r="U8336" s="62">
        <v>0</v>
      </c>
      <c r="V8336" s="62">
        <v>0.1842253521126761</v>
      </c>
      <c r="X8336">
        <v>8323</v>
      </c>
      <c r="Y8336" s="65">
        <v>1.4687936890673603</v>
      </c>
      <c r="Z8336" s="62">
        <v>1.2385119989265152</v>
      </c>
      <c r="AA8336" s="62">
        <v>0</v>
      </c>
      <c r="AB8336" s="62">
        <v>0.2302816901408451</v>
      </c>
      <c r="AD8336">
        <v>8323</v>
      </c>
      <c r="AE8336" s="65">
        <v>1.4703564556212021</v>
      </c>
      <c r="AF8336" s="62">
        <v>1.2093705401282444</v>
      </c>
      <c r="AG8336" s="62">
        <v>0</v>
      </c>
      <c r="AH8336" s="62">
        <v>0.26098591549295774</v>
      </c>
    </row>
    <row r="8337" spans="5:34" x14ac:dyDescent="0.2">
      <c r="E8337" s="76">
        <v>12</v>
      </c>
      <c r="F8337" s="76">
        <v>13</v>
      </c>
      <c r="G8337">
        <v>8324</v>
      </c>
      <c r="H8337">
        <v>20</v>
      </c>
      <c r="I8337">
        <v>7</v>
      </c>
      <c r="J8337" t="s">
        <v>49</v>
      </c>
      <c r="K8337" t="s">
        <v>69</v>
      </c>
      <c r="L8337" s="61">
        <v>8324</v>
      </c>
      <c r="M8337" s="53">
        <v>1.4916078289948238</v>
      </c>
      <c r="N8337" s="63">
        <v>1.3714200355675938</v>
      </c>
      <c r="O8337" s="63">
        <v>0</v>
      </c>
      <c r="P8337" s="63">
        <v>0.12018779342723004</v>
      </c>
      <c r="R8337">
        <v>8324</v>
      </c>
      <c r="S8337" s="65">
        <v>1.485169386889879</v>
      </c>
      <c r="T8337" s="62">
        <v>1.3409440347772028</v>
      </c>
      <c r="U8337" s="62">
        <v>0</v>
      </c>
      <c r="V8337" s="62">
        <v>0.14422535211267609</v>
      </c>
      <c r="X8337">
        <v>8324</v>
      </c>
      <c r="Y8337" s="65">
        <v>1.4755117237324615</v>
      </c>
      <c r="Z8337" s="62">
        <v>1.2952300335916165</v>
      </c>
      <c r="AA8337" s="62">
        <v>0</v>
      </c>
      <c r="AB8337" s="62">
        <v>0.18028169014084511</v>
      </c>
      <c r="AD8337">
        <v>8324</v>
      </c>
      <c r="AE8337" s="65">
        <v>1.4690732816275167</v>
      </c>
      <c r="AF8337" s="62">
        <v>1.2647540328012257</v>
      </c>
      <c r="AG8337" s="62">
        <v>0</v>
      </c>
      <c r="AH8337" s="62">
        <v>0.2043192488262911</v>
      </c>
    </row>
    <row r="8338" spans="5:34" x14ac:dyDescent="0.2">
      <c r="E8338" s="76">
        <v>12</v>
      </c>
      <c r="F8338" s="76">
        <v>13</v>
      </c>
      <c r="G8338">
        <v>8325</v>
      </c>
      <c r="H8338">
        <v>21</v>
      </c>
      <c r="I8338">
        <v>7</v>
      </c>
      <c r="J8338" t="s">
        <v>49</v>
      </c>
      <c r="K8338" t="s">
        <v>70</v>
      </c>
      <c r="L8338" s="61">
        <v>8325</v>
      </c>
      <c r="M8338" s="53">
        <v>1.2754145242052892</v>
      </c>
      <c r="N8338" s="63">
        <v>1.2139121767874488</v>
      </c>
      <c r="O8338" s="63">
        <v>0</v>
      </c>
      <c r="P8338" s="63">
        <v>6.1502347417840372E-2</v>
      </c>
      <c r="R8338">
        <v>8325</v>
      </c>
      <c r="S8338" s="65">
        <v>1.2607391675380248</v>
      </c>
      <c r="T8338" s="62">
        <v>1.1869363506366164</v>
      </c>
      <c r="U8338" s="62">
        <v>0</v>
      </c>
      <c r="V8338" s="62">
        <v>7.3802816901408469E-2</v>
      </c>
      <c r="X8338">
        <v>8325</v>
      </c>
      <c r="Y8338" s="65">
        <v>1.2387261325371288</v>
      </c>
      <c r="Z8338" s="62">
        <v>1.1464726114103683</v>
      </c>
      <c r="AA8338" s="62">
        <v>0</v>
      </c>
      <c r="AB8338" s="62">
        <v>9.2253521126760579E-2</v>
      </c>
      <c r="AD8338">
        <v>8325</v>
      </c>
      <c r="AE8338" s="65">
        <v>1.2240507758698647</v>
      </c>
      <c r="AF8338" s="62">
        <v>1.1194967852595361</v>
      </c>
      <c r="AG8338" s="62">
        <v>0</v>
      </c>
      <c r="AH8338" s="62">
        <v>0.10455399061032865</v>
      </c>
    </row>
    <row r="8339" spans="5:34" x14ac:dyDescent="0.2">
      <c r="E8339" s="76">
        <v>12</v>
      </c>
      <c r="F8339" s="76">
        <v>13</v>
      </c>
      <c r="G8339">
        <v>8326</v>
      </c>
      <c r="H8339">
        <v>22</v>
      </c>
      <c r="I8339">
        <v>7</v>
      </c>
      <c r="J8339" t="s">
        <v>49</v>
      </c>
      <c r="K8339" t="s">
        <v>71</v>
      </c>
      <c r="L8339" s="61">
        <v>8326</v>
      </c>
      <c r="M8339" s="53">
        <v>1.1998352608256551</v>
      </c>
      <c r="N8339" s="63">
        <v>1.1775347913420871</v>
      </c>
      <c r="O8339" s="63">
        <v>0</v>
      </c>
      <c r="P8339" s="63">
        <v>2.2300469483568074E-2</v>
      </c>
      <c r="R8339">
        <v>8326</v>
      </c>
      <c r="S8339" s="65">
        <v>1.1781279149147668</v>
      </c>
      <c r="T8339" s="62">
        <v>1.1513673515344851</v>
      </c>
      <c r="U8339" s="62">
        <v>0</v>
      </c>
      <c r="V8339" s="62">
        <v>2.6760563380281696E-2</v>
      </c>
      <c r="X8339">
        <v>8326</v>
      </c>
      <c r="Y8339" s="65">
        <v>1.1455668960484342</v>
      </c>
      <c r="Z8339" s="62">
        <v>1.1121161918230822</v>
      </c>
      <c r="AA8339" s="62">
        <v>0</v>
      </c>
      <c r="AB8339" s="62">
        <v>3.3450704225352117E-2</v>
      </c>
      <c r="AD8339">
        <v>8326</v>
      </c>
      <c r="AE8339" s="65">
        <v>1.1238595501375459</v>
      </c>
      <c r="AF8339" s="62">
        <v>1.0859487520154802</v>
      </c>
      <c r="AG8339" s="62">
        <v>0</v>
      </c>
      <c r="AH8339" s="62">
        <v>3.7910798122065728E-2</v>
      </c>
    </row>
    <row r="8340" spans="5:34" x14ac:dyDescent="0.2">
      <c r="E8340" s="76">
        <v>12</v>
      </c>
      <c r="F8340" s="76">
        <v>13</v>
      </c>
      <c r="G8340">
        <v>8327</v>
      </c>
      <c r="H8340">
        <v>23</v>
      </c>
      <c r="I8340">
        <v>7</v>
      </c>
      <c r="J8340" t="s">
        <v>49</v>
      </c>
      <c r="K8340" t="s">
        <v>72</v>
      </c>
      <c r="L8340" s="61">
        <v>8327</v>
      </c>
      <c r="M8340" s="53">
        <v>1.0330665061132012</v>
      </c>
      <c r="N8340" s="63">
        <v>0.99128246855451563</v>
      </c>
      <c r="O8340" s="63">
        <v>0</v>
      </c>
      <c r="P8340" s="63">
        <v>4.1784037558685441E-2</v>
      </c>
      <c r="R8340">
        <v>8327</v>
      </c>
      <c r="S8340" s="65">
        <v>1.0193948143237268</v>
      </c>
      <c r="T8340" s="62">
        <v>0.9692539692533042</v>
      </c>
      <c r="U8340" s="62">
        <v>0</v>
      </c>
      <c r="V8340" s="62">
        <v>5.0140845070422546E-2</v>
      </c>
      <c r="X8340">
        <v>8327</v>
      </c>
      <c r="Y8340" s="65">
        <v>0.99888727663951515</v>
      </c>
      <c r="Z8340" s="62">
        <v>0.93621122030148696</v>
      </c>
      <c r="AA8340" s="62">
        <v>0</v>
      </c>
      <c r="AB8340" s="62">
        <v>6.2676056338028169E-2</v>
      </c>
      <c r="AD8340">
        <v>8327</v>
      </c>
      <c r="AE8340" s="65">
        <v>0.9852155848500409</v>
      </c>
      <c r="AF8340" s="62">
        <v>0.91418272100027564</v>
      </c>
      <c r="AG8340" s="62">
        <v>0</v>
      </c>
      <c r="AH8340" s="62">
        <v>7.103286384976526E-2</v>
      </c>
    </row>
    <row r="8341" spans="5:34" x14ac:dyDescent="0.2">
      <c r="E8341" s="76">
        <v>12</v>
      </c>
      <c r="F8341" s="76">
        <v>13</v>
      </c>
      <c r="G8341">
        <v>8328</v>
      </c>
      <c r="H8341">
        <v>24</v>
      </c>
      <c r="I8341">
        <v>7</v>
      </c>
      <c r="J8341" t="s">
        <v>49</v>
      </c>
      <c r="K8341" t="s">
        <v>73</v>
      </c>
      <c r="L8341" s="61">
        <v>8328</v>
      </c>
      <c r="M8341" s="53">
        <v>1.0110562348549004</v>
      </c>
      <c r="N8341" s="63">
        <v>0.97490600011311623</v>
      </c>
      <c r="O8341" s="63">
        <v>0</v>
      </c>
      <c r="P8341" s="63">
        <v>3.615023474178404E-2</v>
      </c>
      <c r="R8341">
        <v>8328</v>
      </c>
      <c r="S8341" s="65">
        <v>0.99662170402296557</v>
      </c>
      <c r="T8341" s="62">
        <v>0.95324142233282472</v>
      </c>
      <c r="U8341" s="62">
        <v>0</v>
      </c>
      <c r="V8341" s="62">
        <v>4.3380281690140854E-2</v>
      </c>
      <c r="X8341">
        <v>8328</v>
      </c>
      <c r="Y8341" s="65">
        <v>0.97496990777506376</v>
      </c>
      <c r="Z8341" s="62">
        <v>0.92074455566238766</v>
      </c>
      <c r="AA8341" s="62">
        <v>0</v>
      </c>
      <c r="AB8341" s="62">
        <v>5.422535211267606E-2</v>
      </c>
      <c r="AD8341">
        <v>8328</v>
      </c>
      <c r="AE8341" s="65">
        <v>0.96053537694312907</v>
      </c>
      <c r="AF8341" s="62">
        <v>0.89907997788209615</v>
      </c>
      <c r="AG8341" s="62">
        <v>0</v>
      </c>
      <c r="AH8341" s="62">
        <v>6.1455399061032867E-2</v>
      </c>
    </row>
    <row r="8342" spans="5:34" x14ac:dyDescent="0.2">
      <c r="E8342" s="76">
        <v>12</v>
      </c>
      <c r="F8342" s="76">
        <v>14</v>
      </c>
      <c r="G8342">
        <v>8329</v>
      </c>
      <c r="H8342">
        <v>1</v>
      </c>
      <c r="I8342">
        <v>1</v>
      </c>
      <c r="J8342" t="s">
        <v>49</v>
      </c>
      <c r="K8342" t="s">
        <v>50</v>
      </c>
      <c r="L8342" s="61">
        <v>8329</v>
      </c>
      <c r="M8342" s="53">
        <v>0.84297420896785424</v>
      </c>
      <c r="N8342" s="63">
        <v>0.84297420896785424</v>
      </c>
      <c r="O8342" s="63">
        <v>0</v>
      </c>
      <c r="P8342" s="63">
        <v>0</v>
      </c>
      <c r="R8342">
        <v>8329</v>
      </c>
      <c r="S8342" s="65">
        <v>0.82424144876856853</v>
      </c>
      <c r="T8342" s="62">
        <v>0.82424144876856853</v>
      </c>
      <c r="U8342" s="62">
        <v>0</v>
      </c>
      <c r="V8342" s="62">
        <v>0</v>
      </c>
      <c r="X8342">
        <v>8329</v>
      </c>
      <c r="Y8342" s="65">
        <v>0.79614230846964018</v>
      </c>
      <c r="Z8342" s="62">
        <v>0.79614230846964018</v>
      </c>
      <c r="AA8342" s="62">
        <v>0</v>
      </c>
      <c r="AB8342" s="62">
        <v>0</v>
      </c>
      <c r="AD8342">
        <v>8329</v>
      </c>
      <c r="AE8342" s="65">
        <v>0.77740954827035458</v>
      </c>
      <c r="AF8342" s="62">
        <v>0.77740954827035458</v>
      </c>
      <c r="AG8342" s="62">
        <v>0</v>
      </c>
      <c r="AH8342" s="62">
        <v>0</v>
      </c>
    </row>
    <row r="8343" spans="5:34" x14ac:dyDescent="0.2">
      <c r="E8343" s="76">
        <v>12</v>
      </c>
      <c r="F8343" s="76">
        <v>14</v>
      </c>
      <c r="G8343">
        <v>8330</v>
      </c>
      <c r="H8343">
        <v>2</v>
      </c>
      <c r="I8343">
        <v>1</v>
      </c>
      <c r="J8343" t="s">
        <v>49</v>
      </c>
      <c r="K8343" t="s">
        <v>51</v>
      </c>
      <c r="L8343" s="61">
        <v>8330</v>
      </c>
      <c r="M8343" s="53">
        <v>0.62995957866629027</v>
      </c>
      <c r="N8343" s="63">
        <v>0.62995957866629027</v>
      </c>
      <c r="O8343" s="63">
        <v>0</v>
      </c>
      <c r="P8343" s="63">
        <v>0</v>
      </c>
      <c r="R8343">
        <v>8330</v>
      </c>
      <c r="S8343" s="65">
        <v>0.61596047691815037</v>
      </c>
      <c r="T8343" s="62">
        <v>0.61596047691815037</v>
      </c>
      <c r="U8343" s="62">
        <v>0</v>
      </c>
      <c r="V8343" s="62">
        <v>0</v>
      </c>
      <c r="X8343">
        <v>8330</v>
      </c>
      <c r="Y8343" s="65">
        <v>0.59496182429594069</v>
      </c>
      <c r="Z8343" s="62">
        <v>0.59496182429594069</v>
      </c>
      <c r="AA8343" s="62">
        <v>0</v>
      </c>
      <c r="AB8343" s="62">
        <v>0</v>
      </c>
      <c r="AD8343">
        <v>8330</v>
      </c>
      <c r="AE8343" s="65">
        <v>0.58096272254780101</v>
      </c>
      <c r="AF8343" s="62">
        <v>0.58096272254780101</v>
      </c>
      <c r="AG8343" s="62">
        <v>0</v>
      </c>
      <c r="AH8343" s="62">
        <v>0</v>
      </c>
    </row>
    <row r="8344" spans="5:34" x14ac:dyDescent="0.2">
      <c r="E8344" s="76">
        <v>12</v>
      </c>
      <c r="F8344" s="76">
        <v>14</v>
      </c>
      <c r="G8344">
        <v>8331</v>
      </c>
      <c r="H8344">
        <v>3</v>
      </c>
      <c r="I8344">
        <v>1</v>
      </c>
      <c r="J8344" t="s">
        <v>49</v>
      </c>
      <c r="K8344" t="s">
        <v>52</v>
      </c>
      <c r="L8344" s="61">
        <v>8331</v>
      </c>
      <c r="M8344" s="53">
        <v>0.45903672690875463</v>
      </c>
      <c r="N8344" s="63">
        <v>0.45903672690875463</v>
      </c>
      <c r="O8344" s="63">
        <v>0</v>
      </c>
      <c r="P8344" s="63">
        <v>0</v>
      </c>
      <c r="R8344">
        <v>8331</v>
      </c>
      <c r="S8344" s="65">
        <v>0.44883591075522672</v>
      </c>
      <c r="T8344" s="62">
        <v>0.44883591075522672</v>
      </c>
      <c r="U8344" s="62">
        <v>0</v>
      </c>
      <c r="V8344" s="62">
        <v>0</v>
      </c>
      <c r="X8344">
        <v>8331</v>
      </c>
      <c r="Y8344" s="65">
        <v>0.43353468652493499</v>
      </c>
      <c r="Z8344" s="62">
        <v>0.43353468652493499</v>
      </c>
      <c r="AA8344" s="62">
        <v>0</v>
      </c>
      <c r="AB8344" s="62">
        <v>0</v>
      </c>
      <c r="AD8344">
        <v>8331</v>
      </c>
      <c r="AE8344" s="65">
        <v>0.42333387037140713</v>
      </c>
      <c r="AF8344" s="62">
        <v>0.42333387037140713</v>
      </c>
      <c r="AG8344" s="62">
        <v>0</v>
      </c>
      <c r="AH8344" s="62">
        <v>0</v>
      </c>
    </row>
    <row r="8345" spans="5:34" x14ac:dyDescent="0.2">
      <c r="E8345" s="76">
        <v>12</v>
      </c>
      <c r="F8345" s="76">
        <v>14</v>
      </c>
      <c r="G8345">
        <v>8332</v>
      </c>
      <c r="H8345">
        <v>4</v>
      </c>
      <c r="I8345">
        <v>1</v>
      </c>
      <c r="J8345" t="s">
        <v>49</v>
      </c>
      <c r="K8345" t="s">
        <v>53</v>
      </c>
      <c r="L8345" s="61">
        <v>8332</v>
      </c>
      <c r="M8345" s="53">
        <v>0.54587985008759121</v>
      </c>
      <c r="N8345" s="63">
        <v>0.54587985008759121</v>
      </c>
      <c r="O8345" s="63">
        <v>0</v>
      </c>
      <c r="P8345" s="63">
        <v>0</v>
      </c>
      <c r="R8345">
        <v>8332</v>
      </c>
      <c r="S8345" s="65">
        <v>0.53374918675231142</v>
      </c>
      <c r="T8345" s="62">
        <v>0.53374918675231142</v>
      </c>
      <c r="U8345" s="62">
        <v>0</v>
      </c>
      <c r="V8345" s="62">
        <v>0</v>
      </c>
      <c r="X8345">
        <v>8332</v>
      </c>
      <c r="Y8345" s="65">
        <v>0.51555319174939174</v>
      </c>
      <c r="Z8345" s="62">
        <v>0.51555319174939174</v>
      </c>
      <c r="AA8345" s="62">
        <v>0</v>
      </c>
      <c r="AB8345" s="62">
        <v>0</v>
      </c>
      <c r="AD8345">
        <v>8332</v>
      </c>
      <c r="AE8345" s="65">
        <v>0.50342252841411195</v>
      </c>
      <c r="AF8345" s="62">
        <v>0.50342252841411195</v>
      </c>
      <c r="AG8345" s="62">
        <v>0</v>
      </c>
      <c r="AH8345" s="62">
        <v>0</v>
      </c>
    </row>
    <row r="8346" spans="5:34" x14ac:dyDescent="0.2">
      <c r="E8346" s="76">
        <v>12</v>
      </c>
      <c r="F8346" s="76">
        <v>14</v>
      </c>
      <c r="G8346">
        <v>8333</v>
      </c>
      <c r="H8346">
        <v>5</v>
      </c>
      <c r="I8346">
        <v>1</v>
      </c>
      <c r="J8346" t="s">
        <v>49</v>
      </c>
      <c r="K8346" t="s">
        <v>54</v>
      </c>
      <c r="L8346" s="61">
        <v>8333</v>
      </c>
      <c r="M8346" s="53">
        <v>0.46079744196401934</v>
      </c>
      <c r="N8346" s="63">
        <v>0.46079744196401934</v>
      </c>
      <c r="O8346" s="63">
        <v>0</v>
      </c>
      <c r="P8346" s="63">
        <v>0</v>
      </c>
      <c r="R8346">
        <v>8333</v>
      </c>
      <c r="S8346" s="65">
        <v>0.45055749880926332</v>
      </c>
      <c r="T8346" s="62">
        <v>0.45055749880926332</v>
      </c>
      <c r="U8346" s="62">
        <v>0</v>
      </c>
      <c r="V8346" s="62">
        <v>0</v>
      </c>
      <c r="X8346">
        <v>8333</v>
      </c>
      <c r="Y8346" s="65">
        <v>0.43519758407712938</v>
      </c>
      <c r="Z8346" s="62">
        <v>0.43519758407712938</v>
      </c>
      <c r="AA8346" s="62">
        <v>0</v>
      </c>
      <c r="AB8346" s="62">
        <v>0</v>
      </c>
      <c r="AD8346">
        <v>8333</v>
      </c>
      <c r="AE8346" s="65">
        <v>0.42495764092237343</v>
      </c>
      <c r="AF8346" s="62">
        <v>0.42495764092237343</v>
      </c>
      <c r="AG8346" s="62">
        <v>0</v>
      </c>
      <c r="AH8346" s="62">
        <v>0</v>
      </c>
    </row>
    <row r="8347" spans="5:34" x14ac:dyDescent="0.2">
      <c r="E8347" s="76">
        <v>12</v>
      </c>
      <c r="F8347" s="76">
        <v>14</v>
      </c>
      <c r="G8347">
        <v>8334</v>
      </c>
      <c r="H8347">
        <v>6</v>
      </c>
      <c r="I8347">
        <v>1</v>
      </c>
      <c r="J8347" t="s">
        <v>49</v>
      </c>
      <c r="K8347" t="s">
        <v>55</v>
      </c>
      <c r="L8347" s="61">
        <v>8334</v>
      </c>
      <c r="M8347" s="53">
        <v>0.33629480082414714</v>
      </c>
      <c r="N8347" s="63">
        <v>0.33629480082414714</v>
      </c>
      <c r="O8347" s="63">
        <v>0</v>
      </c>
      <c r="P8347" s="63">
        <v>0</v>
      </c>
      <c r="R8347">
        <v>8334</v>
      </c>
      <c r="S8347" s="65">
        <v>0.32882158302805498</v>
      </c>
      <c r="T8347" s="62">
        <v>0.32882158302805498</v>
      </c>
      <c r="U8347" s="62">
        <v>0</v>
      </c>
      <c r="V8347" s="62">
        <v>0</v>
      </c>
      <c r="X8347">
        <v>8334</v>
      </c>
      <c r="Y8347" s="65">
        <v>0.31761175633391675</v>
      </c>
      <c r="Z8347" s="62">
        <v>0.31761175633391675</v>
      </c>
      <c r="AA8347" s="62">
        <v>0</v>
      </c>
      <c r="AB8347" s="62">
        <v>0</v>
      </c>
      <c r="AD8347">
        <v>8334</v>
      </c>
      <c r="AE8347" s="65">
        <v>0.31013853853782458</v>
      </c>
      <c r="AF8347" s="62">
        <v>0.31013853853782458</v>
      </c>
      <c r="AG8347" s="62">
        <v>0</v>
      </c>
      <c r="AH8347" s="62">
        <v>0</v>
      </c>
    </row>
    <row r="8348" spans="5:34" x14ac:dyDescent="0.2">
      <c r="E8348" s="76">
        <v>12</v>
      </c>
      <c r="F8348" s="76">
        <v>14</v>
      </c>
      <c r="G8348">
        <v>8335</v>
      </c>
      <c r="H8348">
        <v>7</v>
      </c>
      <c r="I8348">
        <v>1</v>
      </c>
      <c r="J8348" t="s">
        <v>49</v>
      </c>
      <c r="K8348" t="s">
        <v>56</v>
      </c>
      <c r="L8348" s="61">
        <v>8335</v>
      </c>
      <c r="M8348" s="53">
        <v>0.16985300064701991</v>
      </c>
      <c r="N8348" s="63">
        <v>0.16703609923856921</v>
      </c>
      <c r="O8348" s="63">
        <v>0</v>
      </c>
      <c r="P8348" s="63">
        <v>2.8169014084507044E-3</v>
      </c>
      <c r="R8348">
        <v>8335</v>
      </c>
      <c r="S8348" s="65">
        <v>0.16670446761229743</v>
      </c>
      <c r="T8348" s="62">
        <v>0.16332418592215658</v>
      </c>
      <c r="U8348" s="62">
        <v>0</v>
      </c>
      <c r="V8348" s="62">
        <v>3.3802816901408457E-3</v>
      </c>
      <c r="X8348">
        <v>8335</v>
      </c>
      <c r="Y8348" s="65">
        <v>0.16198166806021369</v>
      </c>
      <c r="Z8348" s="62">
        <v>0.15775631594753764</v>
      </c>
      <c r="AA8348" s="62">
        <v>0</v>
      </c>
      <c r="AB8348" s="62">
        <v>4.2253521126760568E-3</v>
      </c>
      <c r="AD8348">
        <v>8335</v>
      </c>
      <c r="AE8348" s="65">
        <v>0.15883313502549118</v>
      </c>
      <c r="AF8348" s="62">
        <v>0.15404440263112498</v>
      </c>
      <c r="AG8348" s="62">
        <v>0</v>
      </c>
      <c r="AH8348" s="62">
        <v>4.7887323943661972E-3</v>
      </c>
    </row>
    <row r="8349" spans="5:34" x14ac:dyDescent="0.2">
      <c r="E8349" s="76">
        <v>12</v>
      </c>
      <c r="F8349" s="76">
        <v>14</v>
      </c>
      <c r="G8349">
        <v>8336</v>
      </c>
      <c r="H8349">
        <v>8</v>
      </c>
      <c r="I8349">
        <v>1</v>
      </c>
      <c r="J8349" t="s">
        <v>49</v>
      </c>
      <c r="K8349" t="s">
        <v>57</v>
      </c>
      <c r="L8349" s="61">
        <v>8336</v>
      </c>
      <c r="M8349" s="53">
        <v>0.18016661756199293</v>
      </c>
      <c r="N8349" s="63">
        <v>0.18016661756199293</v>
      </c>
      <c r="O8349" s="63">
        <v>0</v>
      </c>
      <c r="P8349" s="63">
        <v>0</v>
      </c>
      <c r="R8349">
        <v>8336</v>
      </c>
      <c r="S8349" s="65">
        <v>0.17616291494950417</v>
      </c>
      <c r="T8349" s="62">
        <v>0.17616291494950417</v>
      </c>
      <c r="U8349" s="62">
        <v>0</v>
      </c>
      <c r="V8349" s="62">
        <v>0</v>
      </c>
      <c r="X8349">
        <v>8336</v>
      </c>
      <c r="Y8349" s="65">
        <v>0.17015736103077106</v>
      </c>
      <c r="Z8349" s="62">
        <v>0.17015736103077106</v>
      </c>
      <c r="AA8349" s="62">
        <v>0</v>
      </c>
      <c r="AB8349" s="62">
        <v>0</v>
      </c>
      <c r="AD8349">
        <v>8336</v>
      </c>
      <c r="AE8349" s="65">
        <v>0.16615365841828236</v>
      </c>
      <c r="AF8349" s="62">
        <v>0.16615365841828236</v>
      </c>
      <c r="AG8349" s="62">
        <v>0</v>
      </c>
      <c r="AH8349" s="62">
        <v>0</v>
      </c>
    </row>
    <row r="8350" spans="5:34" x14ac:dyDescent="0.2">
      <c r="E8350" s="76">
        <v>12</v>
      </c>
      <c r="F8350" s="76">
        <v>14</v>
      </c>
      <c r="G8350">
        <v>8337</v>
      </c>
      <c r="H8350">
        <v>9</v>
      </c>
      <c r="I8350">
        <v>1</v>
      </c>
      <c r="J8350" t="s">
        <v>49</v>
      </c>
      <c r="K8350" t="s">
        <v>58</v>
      </c>
      <c r="L8350" s="61">
        <v>8337</v>
      </c>
      <c r="M8350" s="53">
        <v>0.53064170601292648</v>
      </c>
      <c r="N8350" s="63">
        <v>0.25787175296128323</v>
      </c>
      <c r="O8350" s="63">
        <v>0</v>
      </c>
      <c r="P8350" s="63">
        <v>0.2727699530516432</v>
      </c>
      <c r="R8350">
        <v>8337</v>
      </c>
      <c r="S8350" s="65">
        <v>0.57946521322411537</v>
      </c>
      <c r="T8350" s="62">
        <v>0.25214126956214361</v>
      </c>
      <c r="U8350" s="62">
        <v>0</v>
      </c>
      <c r="V8350" s="62">
        <v>0.32732394366197182</v>
      </c>
      <c r="X8350">
        <v>8337</v>
      </c>
      <c r="Y8350" s="65">
        <v>0.65270047404089904</v>
      </c>
      <c r="Z8350" s="62">
        <v>0.24354554446343418</v>
      </c>
      <c r="AA8350" s="62">
        <v>0</v>
      </c>
      <c r="AB8350" s="62">
        <v>0.4091549295774648</v>
      </c>
      <c r="AD8350">
        <v>8337</v>
      </c>
      <c r="AE8350" s="65">
        <v>0.70152398125208792</v>
      </c>
      <c r="AF8350" s="62">
        <v>0.23781506106429456</v>
      </c>
      <c r="AG8350" s="62">
        <v>0</v>
      </c>
      <c r="AH8350" s="62">
        <v>0.46370892018779342</v>
      </c>
    </row>
    <row r="8351" spans="5:34" x14ac:dyDescent="0.2">
      <c r="E8351" s="76">
        <v>12</v>
      </c>
      <c r="F8351" s="76">
        <v>14</v>
      </c>
      <c r="G8351">
        <v>8338</v>
      </c>
      <c r="H8351">
        <v>10</v>
      </c>
      <c r="I8351">
        <v>1</v>
      </c>
      <c r="J8351" t="s">
        <v>49</v>
      </c>
      <c r="K8351" t="s">
        <v>59</v>
      </c>
      <c r="L8351" s="61">
        <v>8338</v>
      </c>
      <c r="M8351" s="53">
        <v>0.51596848894772274</v>
      </c>
      <c r="N8351" s="63">
        <v>0.31362107110734716</v>
      </c>
      <c r="O8351" s="63">
        <v>0</v>
      </c>
      <c r="P8351" s="63">
        <v>0.20234741784037558</v>
      </c>
      <c r="R8351">
        <v>8338</v>
      </c>
      <c r="S8351" s="65">
        <v>0.54946861538007896</v>
      </c>
      <c r="T8351" s="62">
        <v>0.30665171397162827</v>
      </c>
      <c r="U8351" s="62">
        <v>0</v>
      </c>
      <c r="V8351" s="62">
        <v>0.24281690140845075</v>
      </c>
      <c r="X8351">
        <v>8338</v>
      </c>
      <c r="Y8351" s="65">
        <v>0.59971880502861352</v>
      </c>
      <c r="Z8351" s="62">
        <v>0.2961976782680501</v>
      </c>
      <c r="AA8351" s="62">
        <v>0</v>
      </c>
      <c r="AB8351" s="62">
        <v>0.30352112676056336</v>
      </c>
      <c r="AD8351">
        <v>8338</v>
      </c>
      <c r="AE8351" s="65">
        <v>0.63321893146096975</v>
      </c>
      <c r="AF8351" s="62">
        <v>0.28922832113233127</v>
      </c>
      <c r="AG8351" s="62">
        <v>0</v>
      </c>
      <c r="AH8351" s="62">
        <v>0.34399061032863854</v>
      </c>
    </row>
    <row r="8352" spans="5:34" x14ac:dyDescent="0.2">
      <c r="E8352" s="76">
        <v>12</v>
      </c>
      <c r="F8352" s="76">
        <v>14</v>
      </c>
      <c r="G8352">
        <v>8339</v>
      </c>
      <c r="H8352">
        <v>11</v>
      </c>
      <c r="I8352">
        <v>1</v>
      </c>
      <c r="J8352" t="s">
        <v>49</v>
      </c>
      <c r="K8352" t="s">
        <v>60</v>
      </c>
      <c r="L8352" s="61">
        <v>8339</v>
      </c>
      <c r="M8352" s="53">
        <v>0.57816674522994671</v>
      </c>
      <c r="N8352" s="63">
        <v>0.45699303630975896</v>
      </c>
      <c r="O8352" s="63">
        <v>0</v>
      </c>
      <c r="P8352" s="63">
        <v>0.12117370892018779</v>
      </c>
      <c r="R8352">
        <v>8339</v>
      </c>
      <c r="S8352" s="65">
        <v>0.59224608620710073</v>
      </c>
      <c r="T8352" s="62">
        <v>0.44683763550287536</v>
      </c>
      <c r="U8352" s="62">
        <v>0</v>
      </c>
      <c r="V8352" s="62">
        <v>0.14540845070422537</v>
      </c>
      <c r="X8352">
        <v>8339</v>
      </c>
      <c r="Y8352" s="65">
        <v>0.61336509767283176</v>
      </c>
      <c r="Z8352" s="62">
        <v>0.43160453429255008</v>
      </c>
      <c r="AA8352" s="62">
        <v>0</v>
      </c>
      <c r="AB8352" s="62">
        <v>0.18176056338028168</v>
      </c>
      <c r="AD8352">
        <v>8339</v>
      </c>
      <c r="AE8352" s="65">
        <v>0.62744443864998578</v>
      </c>
      <c r="AF8352" s="62">
        <v>0.42144913348566659</v>
      </c>
      <c r="AG8352" s="62">
        <v>0</v>
      </c>
      <c r="AH8352" s="62">
        <v>0.20599530516431924</v>
      </c>
    </row>
    <row r="8353" spans="5:34" x14ac:dyDescent="0.2">
      <c r="E8353" s="76">
        <v>12</v>
      </c>
      <c r="F8353" s="76">
        <v>14</v>
      </c>
      <c r="G8353">
        <v>8340</v>
      </c>
      <c r="H8353">
        <v>12</v>
      </c>
      <c r="I8353">
        <v>1</v>
      </c>
      <c r="J8353" t="s">
        <v>49</v>
      </c>
      <c r="K8353" t="s">
        <v>61</v>
      </c>
      <c r="L8353" s="61">
        <v>8340</v>
      </c>
      <c r="M8353" s="53">
        <v>0.85436475158829828</v>
      </c>
      <c r="N8353" s="63">
        <v>0.67605489243336869</v>
      </c>
      <c r="O8353" s="63">
        <v>0</v>
      </c>
      <c r="P8353" s="63">
        <v>0.17830985915492958</v>
      </c>
      <c r="R8353">
        <v>8340</v>
      </c>
      <c r="S8353" s="65">
        <v>0.87500328136520933</v>
      </c>
      <c r="T8353" s="62">
        <v>0.66103145037929378</v>
      </c>
      <c r="U8353" s="62">
        <v>0</v>
      </c>
      <c r="V8353" s="62">
        <v>0.21397183098591552</v>
      </c>
      <c r="X8353">
        <v>8340</v>
      </c>
      <c r="Y8353" s="65">
        <v>0.90596107603057607</v>
      </c>
      <c r="Z8353" s="62">
        <v>0.63849628729818164</v>
      </c>
      <c r="AA8353" s="62">
        <v>0</v>
      </c>
      <c r="AB8353" s="62">
        <v>0.26746478873239438</v>
      </c>
      <c r="AD8353">
        <v>8340</v>
      </c>
      <c r="AE8353" s="65">
        <v>0.92659960580748701</v>
      </c>
      <c r="AF8353" s="62">
        <v>0.62347284524410673</v>
      </c>
      <c r="AG8353" s="62">
        <v>0</v>
      </c>
      <c r="AH8353" s="62">
        <v>0.30312676056338028</v>
      </c>
    </row>
    <row r="8354" spans="5:34" x14ac:dyDescent="0.2">
      <c r="E8354" s="76">
        <v>12</v>
      </c>
      <c r="F8354" s="76">
        <v>14</v>
      </c>
      <c r="G8354">
        <v>8341</v>
      </c>
      <c r="H8354">
        <v>13</v>
      </c>
      <c r="I8354">
        <v>1</v>
      </c>
      <c r="J8354" t="s">
        <v>49</v>
      </c>
      <c r="K8354" t="s">
        <v>62</v>
      </c>
      <c r="L8354" s="61">
        <v>8341</v>
      </c>
      <c r="M8354" s="53">
        <v>0.9838647678106498</v>
      </c>
      <c r="N8354" s="63">
        <v>0.83245631710642443</v>
      </c>
      <c r="O8354" s="63">
        <v>0</v>
      </c>
      <c r="P8354" s="63">
        <v>0.15140845070422534</v>
      </c>
      <c r="R8354">
        <v>8341</v>
      </c>
      <c r="S8354" s="65">
        <v>0.99564742868246325</v>
      </c>
      <c r="T8354" s="62">
        <v>0.81395728783739285</v>
      </c>
      <c r="U8354" s="62">
        <v>0</v>
      </c>
      <c r="V8354" s="62">
        <v>0.18169014084507043</v>
      </c>
      <c r="X8354">
        <v>8341</v>
      </c>
      <c r="Y8354" s="65">
        <v>1.0133214199901834</v>
      </c>
      <c r="Z8354" s="62">
        <v>0.78620874393384532</v>
      </c>
      <c r="AA8354" s="62">
        <v>0</v>
      </c>
      <c r="AB8354" s="62">
        <v>0.227112676056338</v>
      </c>
      <c r="AD8354">
        <v>8341</v>
      </c>
      <c r="AE8354" s="65">
        <v>1.0251040808619969</v>
      </c>
      <c r="AF8354" s="62">
        <v>0.76770971466481375</v>
      </c>
      <c r="AG8354" s="62">
        <v>0</v>
      </c>
      <c r="AH8354" s="62">
        <v>0.25739436619718309</v>
      </c>
    </row>
    <row r="8355" spans="5:34" x14ac:dyDescent="0.2">
      <c r="E8355" s="76">
        <v>12</v>
      </c>
      <c r="F8355" s="76">
        <v>14</v>
      </c>
      <c r="G8355">
        <v>8342</v>
      </c>
      <c r="H8355">
        <v>14</v>
      </c>
      <c r="I8355">
        <v>1</v>
      </c>
      <c r="J8355" t="s">
        <v>49</v>
      </c>
      <c r="K8355" t="s">
        <v>63</v>
      </c>
      <c r="L8355" s="61">
        <v>8342</v>
      </c>
      <c r="M8355" s="53">
        <v>1.0122259638387803</v>
      </c>
      <c r="N8355" s="63">
        <v>0.86105225491859239</v>
      </c>
      <c r="O8355" s="63">
        <v>0</v>
      </c>
      <c r="P8355" s="63">
        <v>0.15117370892018778</v>
      </c>
      <c r="R8355">
        <v>8342</v>
      </c>
      <c r="S8355" s="65">
        <v>1.0233262110690711</v>
      </c>
      <c r="T8355" s="62">
        <v>0.84191776036484578</v>
      </c>
      <c r="U8355" s="62">
        <v>0</v>
      </c>
      <c r="V8355" s="62">
        <v>0.1814084507042254</v>
      </c>
      <c r="X8355">
        <v>8342</v>
      </c>
      <c r="Y8355" s="65">
        <v>1.0399765819145077</v>
      </c>
      <c r="Z8355" s="62">
        <v>0.81321601853422609</v>
      </c>
      <c r="AA8355" s="62">
        <v>0</v>
      </c>
      <c r="AB8355" s="62">
        <v>0.22676056338028169</v>
      </c>
      <c r="AD8355">
        <v>8342</v>
      </c>
      <c r="AE8355" s="65">
        <v>1.0510768291447989</v>
      </c>
      <c r="AF8355" s="62">
        <v>0.79408152398047971</v>
      </c>
      <c r="AG8355" s="62">
        <v>0</v>
      </c>
      <c r="AH8355" s="62">
        <v>0.25699530516431923</v>
      </c>
    </row>
    <row r="8356" spans="5:34" x14ac:dyDescent="0.2">
      <c r="E8356" s="76">
        <v>12</v>
      </c>
      <c r="F8356" s="76">
        <v>14</v>
      </c>
      <c r="G8356">
        <v>8343</v>
      </c>
      <c r="H8356">
        <v>15</v>
      </c>
      <c r="I8356">
        <v>1</v>
      </c>
      <c r="J8356" t="s">
        <v>49</v>
      </c>
      <c r="K8356" t="s">
        <v>64</v>
      </c>
      <c r="L8356" s="61">
        <v>8343</v>
      </c>
      <c r="M8356" s="53">
        <v>1.2632812659252404</v>
      </c>
      <c r="N8356" s="63">
        <v>0.95694323775622636</v>
      </c>
      <c r="O8356" s="63">
        <v>0</v>
      </c>
      <c r="P8356" s="63">
        <v>0.30633802816901406</v>
      </c>
      <c r="R8356">
        <v>8343</v>
      </c>
      <c r="S8356" s="65">
        <v>1.3032834662755715</v>
      </c>
      <c r="T8356" s="62">
        <v>0.9356778324727546</v>
      </c>
      <c r="U8356" s="62">
        <v>0</v>
      </c>
      <c r="V8356" s="62">
        <v>0.36760563380281691</v>
      </c>
      <c r="X8356">
        <v>8343</v>
      </c>
      <c r="Y8356" s="65">
        <v>1.3632867668010684</v>
      </c>
      <c r="Z8356" s="62">
        <v>0.90377972454754718</v>
      </c>
      <c r="AA8356" s="62">
        <v>0</v>
      </c>
      <c r="AB8356" s="62">
        <v>0.45950704225352113</v>
      </c>
      <c r="AD8356">
        <v>8343</v>
      </c>
      <c r="AE8356" s="65">
        <v>1.4032889671513995</v>
      </c>
      <c r="AF8356" s="62">
        <v>0.88251431926407553</v>
      </c>
      <c r="AG8356" s="62">
        <v>0</v>
      </c>
      <c r="AH8356" s="62">
        <v>0.52077464788732397</v>
      </c>
    </row>
    <row r="8357" spans="5:34" x14ac:dyDescent="0.2">
      <c r="E8357" s="76">
        <v>12</v>
      </c>
      <c r="F8357" s="76">
        <v>14</v>
      </c>
      <c r="G8357">
        <v>8344</v>
      </c>
      <c r="H8357">
        <v>16</v>
      </c>
      <c r="I8357">
        <v>1</v>
      </c>
      <c r="J8357" t="s">
        <v>49</v>
      </c>
      <c r="K8357" t="s">
        <v>65</v>
      </c>
      <c r="L8357" s="61">
        <v>8344</v>
      </c>
      <c r="M8357" s="53">
        <v>1.3557872774136186</v>
      </c>
      <c r="N8357" s="63">
        <v>1.0779469018267642</v>
      </c>
      <c r="O8357" s="63">
        <v>0</v>
      </c>
      <c r="P8357" s="63">
        <v>0.27784037558685443</v>
      </c>
      <c r="R8357">
        <v>8344</v>
      </c>
      <c r="S8357" s="65">
        <v>1.3874009769348392</v>
      </c>
      <c r="T8357" s="62">
        <v>1.0539925262306138</v>
      </c>
      <c r="U8357" s="62">
        <v>0</v>
      </c>
      <c r="V8357" s="62">
        <v>0.33340845070422537</v>
      </c>
      <c r="X8357">
        <v>8344</v>
      </c>
      <c r="Y8357" s="65">
        <v>1.4348215262166701</v>
      </c>
      <c r="Z8357" s="62">
        <v>1.0180609628363886</v>
      </c>
      <c r="AA8357" s="62">
        <v>0</v>
      </c>
      <c r="AB8357" s="62">
        <v>0.41676056338028167</v>
      </c>
      <c r="AD8357">
        <v>8344</v>
      </c>
      <c r="AE8357" s="65">
        <v>1.4664352257378908</v>
      </c>
      <c r="AF8357" s="62">
        <v>0.99410658724023826</v>
      </c>
      <c r="AG8357" s="62">
        <v>0</v>
      </c>
      <c r="AH8357" s="62">
        <v>0.47232863849765261</v>
      </c>
    </row>
    <row r="8358" spans="5:34" x14ac:dyDescent="0.2">
      <c r="E8358" s="76">
        <v>12</v>
      </c>
      <c r="F8358" s="76">
        <v>14</v>
      </c>
      <c r="G8358">
        <v>8345</v>
      </c>
      <c r="H8358">
        <v>17</v>
      </c>
      <c r="I8358">
        <v>1</v>
      </c>
      <c r="J8358" t="s">
        <v>49</v>
      </c>
      <c r="K8358" t="s">
        <v>66</v>
      </c>
      <c r="L8358" s="61">
        <v>8345</v>
      </c>
      <c r="M8358" s="53">
        <v>1.2869496688354285</v>
      </c>
      <c r="N8358" s="63">
        <v>1.1362454434833158</v>
      </c>
      <c r="O8358" s="63">
        <v>0</v>
      </c>
      <c r="P8358" s="63">
        <v>0.15070422535211267</v>
      </c>
      <c r="R8358">
        <v>8345</v>
      </c>
      <c r="S8358" s="65">
        <v>1.2918406151617774</v>
      </c>
      <c r="T8358" s="62">
        <v>1.1109955447392421</v>
      </c>
      <c r="U8358" s="62">
        <v>0</v>
      </c>
      <c r="V8358" s="62">
        <v>0.18084507042253523</v>
      </c>
      <c r="X8358">
        <v>8345</v>
      </c>
      <c r="Y8358" s="65">
        <v>1.2991770346513007</v>
      </c>
      <c r="Z8358" s="62">
        <v>1.0731206966231317</v>
      </c>
      <c r="AA8358" s="62">
        <v>0</v>
      </c>
      <c r="AB8358" s="62">
        <v>0.22605633802816899</v>
      </c>
      <c r="AD8358">
        <v>8345</v>
      </c>
      <c r="AE8358" s="65">
        <v>1.3040679809776496</v>
      </c>
      <c r="AF8358" s="62">
        <v>1.047870797879058</v>
      </c>
      <c r="AG8358" s="62">
        <v>0</v>
      </c>
      <c r="AH8358" s="62">
        <v>0.25619718309859152</v>
      </c>
    </row>
    <row r="8359" spans="5:34" x14ac:dyDescent="0.2">
      <c r="E8359" s="76">
        <v>12</v>
      </c>
      <c r="F8359" s="76">
        <v>14</v>
      </c>
      <c r="G8359">
        <v>8346</v>
      </c>
      <c r="H8359">
        <v>18</v>
      </c>
      <c r="I8359">
        <v>1</v>
      </c>
      <c r="J8359" t="s">
        <v>49</v>
      </c>
      <c r="K8359" t="s">
        <v>67</v>
      </c>
      <c r="L8359" s="61">
        <v>8346</v>
      </c>
      <c r="M8359" s="53">
        <v>1.4604626767814344</v>
      </c>
      <c r="N8359" s="63">
        <v>1.3107913152790869</v>
      </c>
      <c r="O8359" s="63">
        <v>0</v>
      </c>
      <c r="P8359" s="63">
        <v>0.14967136150234742</v>
      </c>
      <c r="R8359">
        <v>8346</v>
      </c>
      <c r="S8359" s="65">
        <v>1.4612682531868129</v>
      </c>
      <c r="T8359" s="62">
        <v>1.2816626193839959</v>
      </c>
      <c r="U8359" s="62">
        <v>0</v>
      </c>
      <c r="V8359" s="62">
        <v>0.17960563380281694</v>
      </c>
      <c r="X8359">
        <v>8346</v>
      </c>
      <c r="Y8359" s="65">
        <v>1.4624766177948811</v>
      </c>
      <c r="Z8359" s="62">
        <v>1.23796957554136</v>
      </c>
      <c r="AA8359" s="62">
        <v>0</v>
      </c>
      <c r="AB8359" s="62">
        <v>0.22450704225352114</v>
      </c>
      <c r="AD8359">
        <v>8346</v>
      </c>
      <c r="AE8359" s="65">
        <v>1.4632821942002598</v>
      </c>
      <c r="AF8359" s="62">
        <v>1.2088408796462691</v>
      </c>
      <c r="AG8359" s="62">
        <v>0</v>
      </c>
      <c r="AH8359" s="62">
        <v>0.25444131455399066</v>
      </c>
    </row>
    <row r="8360" spans="5:34" x14ac:dyDescent="0.2">
      <c r="E8360" s="76">
        <v>12</v>
      </c>
      <c r="F8360" s="76">
        <v>14</v>
      </c>
      <c r="G8360">
        <v>8347</v>
      </c>
      <c r="H8360">
        <v>19</v>
      </c>
      <c r="I8360">
        <v>1</v>
      </c>
      <c r="J8360" t="s">
        <v>49</v>
      </c>
      <c r="K8360" t="s">
        <v>68</v>
      </c>
      <c r="L8360" s="61">
        <v>8347</v>
      </c>
      <c r="M8360" s="53">
        <v>1.4648867726827559</v>
      </c>
      <c r="N8360" s="63">
        <v>1.3113656459221925</v>
      </c>
      <c r="O8360" s="63">
        <v>0</v>
      </c>
      <c r="P8360" s="63">
        <v>0.15352112676056337</v>
      </c>
      <c r="R8360">
        <v>8347</v>
      </c>
      <c r="S8360" s="65">
        <v>1.4664495392365975</v>
      </c>
      <c r="T8360" s="62">
        <v>1.2822241871239215</v>
      </c>
      <c r="U8360" s="62">
        <v>0</v>
      </c>
      <c r="V8360" s="62">
        <v>0.1842253521126761</v>
      </c>
      <c r="X8360">
        <v>8347</v>
      </c>
      <c r="Y8360" s="65">
        <v>1.4687936890673603</v>
      </c>
      <c r="Z8360" s="62">
        <v>1.2385119989265152</v>
      </c>
      <c r="AA8360" s="62">
        <v>0</v>
      </c>
      <c r="AB8360" s="62">
        <v>0.2302816901408451</v>
      </c>
      <c r="AD8360">
        <v>8347</v>
      </c>
      <c r="AE8360" s="65">
        <v>1.4703564556212021</v>
      </c>
      <c r="AF8360" s="62">
        <v>1.2093705401282444</v>
      </c>
      <c r="AG8360" s="62">
        <v>0</v>
      </c>
      <c r="AH8360" s="62">
        <v>0.26098591549295774</v>
      </c>
    </row>
    <row r="8361" spans="5:34" x14ac:dyDescent="0.2">
      <c r="E8361" s="76">
        <v>12</v>
      </c>
      <c r="F8361" s="76">
        <v>14</v>
      </c>
      <c r="G8361">
        <v>8348</v>
      </c>
      <c r="H8361">
        <v>20</v>
      </c>
      <c r="I8361">
        <v>1</v>
      </c>
      <c r="J8361" t="s">
        <v>49</v>
      </c>
      <c r="K8361" t="s">
        <v>69</v>
      </c>
      <c r="L8361" s="61">
        <v>8348</v>
      </c>
      <c r="M8361" s="53">
        <v>1.4916078289948238</v>
      </c>
      <c r="N8361" s="63">
        <v>1.3714200355675938</v>
      </c>
      <c r="O8361" s="63">
        <v>0</v>
      </c>
      <c r="P8361" s="63">
        <v>0.12018779342723004</v>
      </c>
      <c r="R8361">
        <v>8348</v>
      </c>
      <c r="S8361" s="65">
        <v>1.485169386889879</v>
      </c>
      <c r="T8361" s="62">
        <v>1.3409440347772028</v>
      </c>
      <c r="U8361" s="62">
        <v>0</v>
      </c>
      <c r="V8361" s="62">
        <v>0.14422535211267609</v>
      </c>
      <c r="X8361">
        <v>8348</v>
      </c>
      <c r="Y8361" s="65">
        <v>1.4755117237324615</v>
      </c>
      <c r="Z8361" s="62">
        <v>1.2952300335916165</v>
      </c>
      <c r="AA8361" s="62">
        <v>0</v>
      </c>
      <c r="AB8361" s="62">
        <v>0.18028169014084511</v>
      </c>
      <c r="AD8361">
        <v>8348</v>
      </c>
      <c r="AE8361" s="65">
        <v>1.4690732816275167</v>
      </c>
      <c r="AF8361" s="62">
        <v>1.2647540328012257</v>
      </c>
      <c r="AG8361" s="62">
        <v>0</v>
      </c>
      <c r="AH8361" s="62">
        <v>0.2043192488262911</v>
      </c>
    </row>
    <row r="8362" spans="5:34" x14ac:dyDescent="0.2">
      <c r="E8362" s="76">
        <v>12</v>
      </c>
      <c r="F8362" s="76">
        <v>14</v>
      </c>
      <c r="G8362">
        <v>8349</v>
      </c>
      <c r="H8362">
        <v>21</v>
      </c>
      <c r="I8362">
        <v>1</v>
      </c>
      <c r="J8362" t="s">
        <v>49</v>
      </c>
      <c r="K8362" t="s">
        <v>70</v>
      </c>
      <c r="L8362" s="61">
        <v>8349</v>
      </c>
      <c r="M8362" s="53">
        <v>1.2754145242052892</v>
      </c>
      <c r="N8362" s="63">
        <v>1.2139121767874488</v>
      </c>
      <c r="O8362" s="63">
        <v>0</v>
      </c>
      <c r="P8362" s="63">
        <v>6.1502347417840372E-2</v>
      </c>
      <c r="R8362">
        <v>8349</v>
      </c>
      <c r="S8362" s="65">
        <v>1.2607391675380248</v>
      </c>
      <c r="T8362" s="62">
        <v>1.1869363506366164</v>
      </c>
      <c r="U8362" s="62">
        <v>0</v>
      </c>
      <c r="V8362" s="62">
        <v>7.3802816901408469E-2</v>
      </c>
      <c r="X8362">
        <v>8349</v>
      </c>
      <c r="Y8362" s="65">
        <v>1.2387261325371288</v>
      </c>
      <c r="Z8362" s="62">
        <v>1.1464726114103683</v>
      </c>
      <c r="AA8362" s="62">
        <v>0</v>
      </c>
      <c r="AB8362" s="62">
        <v>9.2253521126760579E-2</v>
      </c>
      <c r="AD8362">
        <v>8349</v>
      </c>
      <c r="AE8362" s="65">
        <v>1.2240507758698647</v>
      </c>
      <c r="AF8362" s="62">
        <v>1.1194967852595361</v>
      </c>
      <c r="AG8362" s="62">
        <v>0</v>
      </c>
      <c r="AH8362" s="62">
        <v>0.10455399061032865</v>
      </c>
    </row>
    <row r="8363" spans="5:34" x14ac:dyDescent="0.2">
      <c r="E8363" s="76">
        <v>12</v>
      </c>
      <c r="F8363" s="76">
        <v>14</v>
      </c>
      <c r="G8363">
        <v>8350</v>
      </c>
      <c r="H8363">
        <v>22</v>
      </c>
      <c r="I8363">
        <v>1</v>
      </c>
      <c r="J8363" t="s">
        <v>49</v>
      </c>
      <c r="K8363" t="s">
        <v>71</v>
      </c>
      <c r="L8363" s="61">
        <v>8350</v>
      </c>
      <c r="M8363" s="53">
        <v>1.1998352608256551</v>
      </c>
      <c r="N8363" s="63">
        <v>1.1775347913420871</v>
      </c>
      <c r="O8363" s="63">
        <v>0</v>
      </c>
      <c r="P8363" s="63">
        <v>2.2300469483568074E-2</v>
      </c>
      <c r="R8363">
        <v>8350</v>
      </c>
      <c r="S8363" s="65">
        <v>1.1781279149147668</v>
      </c>
      <c r="T8363" s="62">
        <v>1.1513673515344851</v>
      </c>
      <c r="U8363" s="62">
        <v>0</v>
      </c>
      <c r="V8363" s="62">
        <v>2.6760563380281696E-2</v>
      </c>
      <c r="X8363">
        <v>8350</v>
      </c>
      <c r="Y8363" s="65">
        <v>1.1455668960484342</v>
      </c>
      <c r="Z8363" s="62">
        <v>1.1121161918230822</v>
      </c>
      <c r="AA8363" s="62">
        <v>0</v>
      </c>
      <c r="AB8363" s="62">
        <v>3.3450704225352117E-2</v>
      </c>
      <c r="AD8363">
        <v>8350</v>
      </c>
      <c r="AE8363" s="65">
        <v>1.1238595501375459</v>
      </c>
      <c r="AF8363" s="62">
        <v>1.0859487520154802</v>
      </c>
      <c r="AG8363" s="62">
        <v>0</v>
      </c>
      <c r="AH8363" s="62">
        <v>3.7910798122065728E-2</v>
      </c>
    </row>
    <row r="8364" spans="5:34" x14ac:dyDescent="0.2">
      <c r="E8364" s="76">
        <v>12</v>
      </c>
      <c r="F8364" s="76">
        <v>14</v>
      </c>
      <c r="G8364">
        <v>8351</v>
      </c>
      <c r="H8364">
        <v>23</v>
      </c>
      <c r="I8364">
        <v>1</v>
      </c>
      <c r="J8364" t="s">
        <v>49</v>
      </c>
      <c r="K8364" t="s">
        <v>72</v>
      </c>
      <c r="L8364" s="61">
        <v>8351</v>
      </c>
      <c r="M8364" s="53">
        <v>1.0330665061132012</v>
      </c>
      <c r="N8364" s="63">
        <v>0.99128246855451563</v>
      </c>
      <c r="O8364" s="63">
        <v>0</v>
      </c>
      <c r="P8364" s="63">
        <v>4.1784037558685441E-2</v>
      </c>
      <c r="R8364">
        <v>8351</v>
      </c>
      <c r="S8364" s="65">
        <v>1.0193948143237268</v>
      </c>
      <c r="T8364" s="62">
        <v>0.9692539692533042</v>
      </c>
      <c r="U8364" s="62">
        <v>0</v>
      </c>
      <c r="V8364" s="62">
        <v>5.0140845070422546E-2</v>
      </c>
      <c r="X8364">
        <v>8351</v>
      </c>
      <c r="Y8364" s="65">
        <v>0.99888727663951515</v>
      </c>
      <c r="Z8364" s="62">
        <v>0.93621122030148696</v>
      </c>
      <c r="AA8364" s="62">
        <v>0</v>
      </c>
      <c r="AB8364" s="62">
        <v>6.2676056338028169E-2</v>
      </c>
      <c r="AD8364">
        <v>8351</v>
      </c>
      <c r="AE8364" s="65">
        <v>0.9852155848500409</v>
      </c>
      <c r="AF8364" s="62">
        <v>0.91418272100027564</v>
      </c>
      <c r="AG8364" s="62">
        <v>0</v>
      </c>
      <c r="AH8364" s="62">
        <v>7.103286384976526E-2</v>
      </c>
    </row>
    <row r="8365" spans="5:34" x14ac:dyDescent="0.2">
      <c r="E8365" s="76">
        <v>12</v>
      </c>
      <c r="F8365" s="76">
        <v>14</v>
      </c>
      <c r="G8365">
        <v>8352</v>
      </c>
      <c r="H8365">
        <v>24</v>
      </c>
      <c r="I8365">
        <v>1</v>
      </c>
      <c r="J8365" t="s">
        <v>49</v>
      </c>
      <c r="K8365" t="s">
        <v>73</v>
      </c>
      <c r="L8365" s="61">
        <v>8352</v>
      </c>
      <c r="M8365" s="53">
        <v>1.0110562348549004</v>
      </c>
      <c r="N8365" s="63">
        <v>0.97490600011311623</v>
      </c>
      <c r="O8365" s="63">
        <v>0</v>
      </c>
      <c r="P8365" s="63">
        <v>3.615023474178404E-2</v>
      </c>
      <c r="R8365">
        <v>8352</v>
      </c>
      <c r="S8365" s="65">
        <v>0.99662170402296557</v>
      </c>
      <c r="T8365" s="62">
        <v>0.95324142233282472</v>
      </c>
      <c r="U8365" s="62">
        <v>0</v>
      </c>
      <c r="V8365" s="62">
        <v>4.3380281690140854E-2</v>
      </c>
      <c r="X8365">
        <v>8352</v>
      </c>
      <c r="Y8365" s="65">
        <v>0.97496990777506376</v>
      </c>
      <c r="Z8365" s="62">
        <v>0.92074455566238766</v>
      </c>
      <c r="AA8365" s="62">
        <v>0</v>
      </c>
      <c r="AB8365" s="62">
        <v>5.422535211267606E-2</v>
      </c>
      <c r="AD8365">
        <v>8352</v>
      </c>
      <c r="AE8365" s="65">
        <v>0.96053537694312907</v>
      </c>
      <c r="AF8365" s="62">
        <v>0.89907997788209615</v>
      </c>
      <c r="AG8365" s="62">
        <v>0</v>
      </c>
      <c r="AH8365" s="62">
        <v>6.1455399061032867E-2</v>
      </c>
    </row>
    <row r="8366" spans="5:34" x14ac:dyDescent="0.2">
      <c r="E8366" s="76">
        <v>12</v>
      </c>
      <c r="F8366" s="76">
        <v>15</v>
      </c>
      <c r="G8366">
        <v>8353</v>
      </c>
      <c r="H8366">
        <v>1</v>
      </c>
      <c r="I8366">
        <v>2</v>
      </c>
      <c r="J8366" t="s">
        <v>24</v>
      </c>
      <c r="K8366" t="s">
        <v>25</v>
      </c>
      <c r="L8366" s="61">
        <v>8353</v>
      </c>
      <c r="M8366" s="53">
        <v>0.9694153387637332</v>
      </c>
      <c r="N8366" s="63">
        <v>0.9694153387637332</v>
      </c>
      <c r="O8366" s="63">
        <v>0</v>
      </c>
      <c r="P8366" s="63">
        <v>0</v>
      </c>
      <c r="R8366">
        <v>8353</v>
      </c>
      <c r="S8366" s="65">
        <v>1.018184812054175</v>
      </c>
      <c r="T8366" s="62">
        <v>1.018184812054175</v>
      </c>
      <c r="U8366" s="62">
        <v>0</v>
      </c>
      <c r="V8366" s="62">
        <v>0</v>
      </c>
      <c r="X8366">
        <v>8353</v>
      </c>
      <c r="Y8366" s="65">
        <v>1.0913390219898378</v>
      </c>
      <c r="Z8366" s="62">
        <v>1.0913390219898378</v>
      </c>
      <c r="AA8366" s="62">
        <v>0</v>
      </c>
      <c r="AB8366" s="62">
        <v>0</v>
      </c>
      <c r="AD8366">
        <v>8353</v>
      </c>
      <c r="AE8366" s="65">
        <v>1.2233727488811643</v>
      </c>
      <c r="AF8366" s="62">
        <v>1.2233727488811643</v>
      </c>
      <c r="AG8366" s="62">
        <v>0</v>
      </c>
      <c r="AH8366" s="62">
        <v>0</v>
      </c>
    </row>
    <row r="8367" spans="5:34" x14ac:dyDescent="0.2">
      <c r="E8367" s="76">
        <v>12</v>
      </c>
      <c r="F8367" s="76">
        <v>15</v>
      </c>
      <c r="G8367">
        <v>8354</v>
      </c>
      <c r="H8367">
        <v>2</v>
      </c>
      <c r="I8367">
        <v>2</v>
      </c>
      <c r="J8367" t="s">
        <v>24</v>
      </c>
      <c r="K8367" t="s">
        <v>26</v>
      </c>
      <c r="L8367" s="61">
        <v>8354</v>
      </c>
      <c r="M8367" s="53">
        <v>0.74967521469852327</v>
      </c>
      <c r="N8367" s="63">
        <v>0.74967521469852327</v>
      </c>
      <c r="O8367" s="63">
        <v>0</v>
      </c>
      <c r="P8367" s="63">
        <v>0</v>
      </c>
      <c r="R8367">
        <v>8354</v>
      </c>
      <c r="S8367" s="65">
        <v>0.81423135271498515</v>
      </c>
      <c r="T8367" s="62">
        <v>0.81423135271498515</v>
      </c>
      <c r="U8367" s="62">
        <v>0</v>
      </c>
      <c r="V8367" s="62">
        <v>0</v>
      </c>
      <c r="X8367">
        <v>8354</v>
      </c>
      <c r="Y8367" s="65">
        <v>0.91106555973967829</v>
      </c>
      <c r="Z8367" s="62">
        <v>0.91106555973967829</v>
      </c>
      <c r="AA8367" s="62">
        <v>0</v>
      </c>
      <c r="AB8367" s="62">
        <v>0</v>
      </c>
      <c r="AD8367">
        <v>8354</v>
      </c>
      <c r="AE8367" s="65">
        <v>1.071798051057175</v>
      </c>
      <c r="AF8367" s="62">
        <v>1.071798051057175</v>
      </c>
      <c r="AG8367" s="62">
        <v>0</v>
      </c>
      <c r="AH8367" s="62">
        <v>0</v>
      </c>
    </row>
    <row r="8368" spans="5:34" x14ac:dyDescent="0.2">
      <c r="E8368" s="76">
        <v>12</v>
      </c>
      <c r="F8368" s="76">
        <v>15</v>
      </c>
      <c r="G8368">
        <v>8355</v>
      </c>
      <c r="H8368">
        <v>3</v>
      </c>
      <c r="I8368">
        <v>2</v>
      </c>
      <c r="J8368" t="s">
        <v>24</v>
      </c>
      <c r="K8368" t="s">
        <v>27</v>
      </c>
      <c r="L8368" s="61">
        <v>8355</v>
      </c>
      <c r="M8368" s="53">
        <v>0.56442754353457991</v>
      </c>
      <c r="N8368" s="63">
        <v>0.56442754353457991</v>
      </c>
      <c r="O8368" s="63">
        <v>0</v>
      </c>
      <c r="P8368" s="63">
        <v>0</v>
      </c>
      <c r="R8368">
        <v>8355</v>
      </c>
      <c r="S8368" s="65">
        <v>0.62423807143644272</v>
      </c>
      <c r="T8368" s="62">
        <v>0.62423807143644272</v>
      </c>
      <c r="U8368" s="62">
        <v>0</v>
      </c>
      <c r="V8368" s="62">
        <v>0</v>
      </c>
      <c r="X8368">
        <v>8355</v>
      </c>
      <c r="Y8368" s="65">
        <v>0.71395386328923705</v>
      </c>
      <c r="Z8368" s="62">
        <v>0.71395386328923705</v>
      </c>
      <c r="AA8368" s="62">
        <v>0</v>
      </c>
      <c r="AB8368" s="62">
        <v>0</v>
      </c>
      <c r="AD8368">
        <v>8355</v>
      </c>
      <c r="AE8368" s="65">
        <v>0.85944600432579465</v>
      </c>
      <c r="AF8368" s="62">
        <v>0.85944600432579465</v>
      </c>
      <c r="AG8368" s="62">
        <v>0</v>
      </c>
      <c r="AH8368" s="62">
        <v>0</v>
      </c>
    </row>
    <row r="8369" spans="5:34" x14ac:dyDescent="0.2">
      <c r="E8369" s="76">
        <v>12</v>
      </c>
      <c r="F8369" s="76">
        <v>15</v>
      </c>
      <c r="G8369">
        <v>8356</v>
      </c>
      <c r="H8369">
        <v>4</v>
      </c>
      <c r="I8369">
        <v>2</v>
      </c>
      <c r="J8369" t="s">
        <v>24</v>
      </c>
      <c r="K8369" t="s">
        <v>28</v>
      </c>
      <c r="L8369" s="61">
        <v>8356</v>
      </c>
      <c r="M8369" s="53">
        <v>0.62197588065407872</v>
      </c>
      <c r="N8369" s="63">
        <v>0.62197588065407872</v>
      </c>
      <c r="O8369" s="63">
        <v>0</v>
      </c>
      <c r="P8369" s="63">
        <v>0</v>
      </c>
      <c r="R8369">
        <v>8356</v>
      </c>
      <c r="S8369" s="65">
        <v>0.62675087283184072</v>
      </c>
      <c r="T8369" s="62">
        <v>0.62675087283184072</v>
      </c>
      <c r="U8369" s="62">
        <v>0</v>
      </c>
      <c r="V8369" s="62">
        <v>0</v>
      </c>
      <c r="X8369">
        <v>8356</v>
      </c>
      <c r="Y8369" s="65">
        <v>0.63391336109848384</v>
      </c>
      <c r="Z8369" s="62">
        <v>0.63391336109848384</v>
      </c>
      <c r="AA8369" s="62">
        <v>0</v>
      </c>
      <c r="AB8369" s="62">
        <v>0</v>
      </c>
      <c r="AD8369">
        <v>8356</v>
      </c>
      <c r="AE8369" s="65">
        <v>0.66071073560922933</v>
      </c>
      <c r="AF8369" s="62">
        <v>0.66071073560922933</v>
      </c>
      <c r="AG8369" s="62">
        <v>0</v>
      </c>
      <c r="AH8369" s="62">
        <v>0</v>
      </c>
    </row>
    <row r="8370" spans="5:34" x14ac:dyDescent="0.2">
      <c r="E8370" s="76">
        <v>12</v>
      </c>
      <c r="F8370" s="76">
        <v>15</v>
      </c>
      <c r="G8370">
        <v>8357</v>
      </c>
      <c r="H8370">
        <v>5</v>
      </c>
      <c r="I8370">
        <v>2</v>
      </c>
      <c r="J8370" t="s">
        <v>24</v>
      </c>
      <c r="K8370" t="s">
        <v>29</v>
      </c>
      <c r="L8370" s="61">
        <v>8357</v>
      </c>
      <c r="M8370" s="53">
        <v>0.51249830924176831</v>
      </c>
      <c r="N8370" s="63">
        <v>0.51249830924176831</v>
      </c>
      <c r="O8370" s="63">
        <v>0</v>
      </c>
      <c r="P8370" s="63">
        <v>0</v>
      </c>
      <c r="R8370">
        <v>8357</v>
      </c>
      <c r="S8370" s="65">
        <v>0.49234052239900628</v>
      </c>
      <c r="T8370" s="62">
        <v>0.49234052239900628</v>
      </c>
      <c r="U8370" s="62">
        <v>0</v>
      </c>
      <c r="V8370" s="62">
        <v>0</v>
      </c>
      <c r="X8370">
        <v>8357</v>
      </c>
      <c r="Y8370" s="65">
        <v>0.46210384213486327</v>
      </c>
      <c r="Z8370" s="62">
        <v>0.46210384213486327</v>
      </c>
      <c r="AA8370" s="62">
        <v>0</v>
      </c>
      <c r="AB8370" s="62">
        <v>0</v>
      </c>
      <c r="AD8370">
        <v>8357</v>
      </c>
      <c r="AE8370" s="65">
        <v>0.43156178953729796</v>
      </c>
      <c r="AF8370" s="62">
        <v>0.43156178953729796</v>
      </c>
      <c r="AG8370" s="62">
        <v>0</v>
      </c>
      <c r="AH8370" s="62">
        <v>0</v>
      </c>
    </row>
    <row r="8371" spans="5:34" x14ac:dyDescent="0.2">
      <c r="E8371" s="76">
        <v>12</v>
      </c>
      <c r="F8371" s="76">
        <v>15</v>
      </c>
      <c r="G8371">
        <v>8358</v>
      </c>
      <c r="H8371">
        <v>6</v>
      </c>
      <c r="I8371">
        <v>2</v>
      </c>
      <c r="J8371" t="s">
        <v>24</v>
      </c>
      <c r="K8371" t="s">
        <v>30</v>
      </c>
      <c r="L8371" s="61">
        <v>8358</v>
      </c>
      <c r="M8371" s="53">
        <v>0.378419070572522</v>
      </c>
      <c r="N8371" s="63">
        <v>0.378419070572522</v>
      </c>
      <c r="O8371" s="63">
        <v>0</v>
      </c>
      <c r="P8371" s="63">
        <v>0</v>
      </c>
      <c r="R8371">
        <v>8358</v>
      </c>
      <c r="S8371" s="65">
        <v>0.34932685385829176</v>
      </c>
      <c r="T8371" s="62">
        <v>0.34932685385829176</v>
      </c>
      <c r="U8371" s="62">
        <v>0</v>
      </c>
      <c r="V8371" s="62">
        <v>0</v>
      </c>
      <c r="X8371">
        <v>8358</v>
      </c>
      <c r="Y8371" s="65">
        <v>0.30568852878694641</v>
      </c>
      <c r="Z8371" s="62">
        <v>0.30568852878694641</v>
      </c>
      <c r="AA8371" s="62">
        <v>0</v>
      </c>
      <c r="AB8371" s="62">
        <v>0</v>
      </c>
      <c r="AD8371">
        <v>8358</v>
      </c>
      <c r="AE8371" s="65">
        <v>0.25210339939987819</v>
      </c>
      <c r="AF8371" s="62">
        <v>0.25210339939987819</v>
      </c>
      <c r="AG8371" s="62">
        <v>0</v>
      </c>
      <c r="AH8371" s="62">
        <v>0</v>
      </c>
    </row>
    <row r="8372" spans="5:34" x14ac:dyDescent="0.2">
      <c r="E8372" s="76">
        <v>12</v>
      </c>
      <c r="F8372" s="76">
        <v>15</v>
      </c>
      <c r="G8372">
        <v>8359</v>
      </c>
      <c r="H8372">
        <v>7</v>
      </c>
      <c r="I8372">
        <v>2</v>
      </c>
      <c r="J8372" t="s">
        <v>24</v>
      </c>
      <c r="K8372" t="s">
        <v>31</v>
      </c>
      <c r="L8372" s="61">
        <v>8359</v>
      </c>
      <c r="M8372" s="53">
        <v>0.2301937880420849</v>
      </c>
      <c r="N8372" s="63">
        <v>0.2273768866336342</v>
      </c>
      <c r="O8372" s="63">
        <v>0</v>
      </c>
      <c r="P8372" s="63">
        <v>2.8169014084507044E-3</v>
      </c>
      <c r="R8372">
        <v>8359</v>
      </c>
      <c r="S8372" s="65">
        <v>0.20139571226134356</v>
      </c>
      <c r="T8372" s="62">
        <v>0.19801543057120272</v>
      </c>
      <c r="U8372" s="62">
        <v>0</v>
      </c>
      <c r="V8372" s="62">
        <v>3.3802816901408457E-3</v>
      </c>
      <c r="X8372">
        <v>8359</v>
      </c>
      <c r="Y8372" s="65">
        <v>0.15819859859023153</v>
      </c>
      <c r="Z8372" s="62">
        <v>0.15397324647755548</v>
      </c>
      <c r="AA8372" s="62">
        <v>0</v>
      </c>
      <c r="AB8372" s="62">
        <v>4.2253521126760568E-3</v>
      </c>
      <c r="AD8372">
        <v>8359</v>
      </c>
      <c r="AE8372" s="65">
        <v>0.10061397975223274</v>
      </c>
      <c r="AF8372" s="62">
        <v>9.5825247357866544E-2</v>
      </c>
      <c r="AG8372" s="62">
        <v>0</v>
      </c>
      <c r="AH8372" s="62">
        <v>4.7887323943661972E-3</v>
      </c>
    </row>
    <row r="8373" spans="5:34" x14ac:dyDescent="0.2">
      <c r="E8373" s="76">
        <v>12</v>
      </c>
      <c r="F8373" s="76">
        <v>15</v>
      </c>
      <c r="G8373">
        <v>8360</v>
      </c>
      <c r="H8373">
        <v>8</v>
      </c>
      <c r="I8373">
        <v>2</v>
      </c>
      <c r="J8373" t="s">
        <v>24</v>
      </c>
      <c r="K8373" t="s">
        <v>32</v>
      </c>
      <c r="L8373" s="61">
        <v>8360</v>
      </c>
      <c r="M8373" s="53">
        <v>0.22627726997740255</v>
      </c>
      <c r="N8373" s="63">
        <v>0.16878596945999791</v>
      </c>
      <c r="O8373" s="63">
        <v>5.7491300517404656E-2</v>
      </c>
      <c r="P8373" s="63">
        <v>0</v>
      </c>
      <c r="R8373">
        <v>8360</v>
      </c>
      <c r="S8373" s="65">
        <v>0.22516150883293615</v>
      </c>
      <c r="T8373" s="62">
        <v>0.14467368810856962</v>
      </c>
      <c r="U8373" s="62">
        <v>8.0487820724366527E-2</v>
      </c>
      <c r="V8373" s="62">
        <v>0</v>
      </c>
      <c r="X8373">
        <v>8360</v>
      </c>
      <c r="Y8373" s="65">
        <v>0.22348786711623653</v>
      </c>
      <c r="Z8373" s="62">
        <v>0.10850526608142723</v>
      </c>
      <c r="AA8373" s="62">
        <v>0.11498260103480931</v>
      </c>
      <c r="AB8373" s="62">
        <v>0</v>
      </c>
      <c r="AD8373">
        <v>8360</v>
      </c>
      <c r="AE8373" s="65">
        <v>0.22700547487904421</v>
      </c>
      <c r="AF8373" s="62">
        <v>6.028070337857068E-2</v>
      </c>
      <c r="AG8373" s="62">
        <v>0.16672477150047352</v>
      </c>
      <c r="AH8373" s="62">
        <v>0</v>
      </c>
    </row>
    <row r="8374" spans="5:34" x14ac:dyDescent="0.2">
      <c r="E8374" s="76">
        <v>12</v>
      </c>
      <c r="F8374" s="76">
        <v>15</v>
      </c>
      <c r="G8374">
        <v>8361</v>
      </c>
      <c r="H8374">
        <v>9</v>
      </c>
      <c r="I8374">
        <v>2</v>
      </c>
      <c r="J8374" t="s">
        <v>24</v>
      </c>
      <c r="K8374" t="s">
        <v>33</v>
      </c>
      <c r="L8374" s="61">
        <v>8361</v>
      </c>
      <c r="M8374" s="53">
        <v>0.60921620498715323</v>
      </c>
      <c r="N8374" s="63">
        <v>0.19271800064199845</v>
      </c>
      <c r="O8374" s="63">
        <v>0.14372825129351163</v>
      </c>
      <c r="P8374" s="63">
        <v>0.2727699530516432</v>
      </c>
      <c r="R8374">
        <v>8361</v>
      </c>
      <c r="S8374" s="65">
        <v>0.69685130947983165</v>
      </c>
      <c r="T8374" s="62">
        <v>0.1683078140069435</v>
      </c>
      <c r="U8374" s="62">
        <v>0.20121955181091628</v>
      </c>
      <c r="V8374" s="62">
        <v>0.32732394366197182</v>
      </c>
      <c r="X8374">
        <v>8361</v>
      </c>
      <c r="Y8374" s="65">
        <v>0.82830396621884916</v>
      </c>
      <c r="Z8374" s="62">
        <v>0.13169253405436107</v>
      </c>
      <c r="AA8374" s="62">
        <v>0.28745650258702327</v>
      </c>
      <c r="AB8374" s="62">
        <v>0.4091549295774648</v>
      </c>
      <c r="AD8374">
        <v>8361</v>
      </c>
      <c r="AE8374" s="65">
        <v>0.96396792272840237</v>
      </c>
      <c r="AF8374" s="62">
        <v>8.3447073789425216E-2</v>
      </c>
      <c r="AG8374" s="62">
        <v>0.41681192875118372</v>
      </c>
      <c r="AH8374" s="62">
        <v>0.46370892018779342</v>
      </c>
    </row>
    <row r="8375" spans="5:34" x14ac:dyDescent="0.2">
      <c r="E8375" s="76">
        <v>12</v>
      </c>
      <c r="F8375" s="76">
        <v>15</v>
      </c>
      <c r="G8375">
        <v>8362</v>
      </c>
      <c r="H8375">
        <v>10</v>
      </c>
      <c r="I8375">
        <v>2</v>
      </c>
      <c r="J8375" t="s">
        <v>24</v>
      </c>
      <c r="K8375" t="s">
        <v>34</v>
      </c>
      <c r="L8375" s="61">
        <v>8362</v>
      </c>
      <c r="M8375" s="53">
        <v>0.64609760046419196</v>
      </c>
      <c r="N8375" s="63">
        <v>0.20228672045071688</v>
      </c>
      <c r="O8375" s="63">
        <v>0.24146346217309952</v>
      </c>
      <c r="P8375" s="63">
        <v>0.20234741784037558</v>
      </c>
      <c r="R8375">
        <v>8362</v>
      </c>
      <c r="S8375" s="65">
        <v>0.76985914754898577</v>
      </c>
      <c r="T8375" s="62">
        <v>0.18899339909819574</v>
      </c>
      <c r="U8375" s="62">
        <v>0.3380488470423394</v>
      </c>
      <c r="V8375" s="62">
        <v>0.24281690140845075</v>
      </c>
      <c r="X8375">
        <v>8362</v>
      </c>
      <c r="Y8375" s="65">
        <v>0.95550146817617643</v>
      </c>
      <c r="Z8375" s="62">
        <v>0.16905341706941401</v>
      </c>
      <c r="AA8375" s="62">
        <v>0.48292692434619905</v>
      </c>
      <c r="AB8375" s="62">
        <v>0.30352112676056336</v>
      </c>
      <c r="AD8375">
        <v>8362</v>
      </c>
      <c r="AE8375" s="65">
        <v>1.1895759900208693</v>
      </c>
      <c r="AF8375" s="62">
        <v>0.14534133939024196</v>
      </c>
      <c r="AG8375" s="62">
        <v>0.70024404030198872</v>
      </c>
      <c r="AH8375" s="62">
        <v>0.34399061032863854</v>
      </c>
    </row>
    <row r="8376" spans="5:34" x14ac:dyDescent="0.2">
      <c r="E8376" s="76">
        <v>12</v>
      </c>
      <c r="F8376" s="76">
        <v>15</v>
      </c>
      <c r="G8376">
        <v>8363</v>
      </c>
      <c r="H8376">
        <v>11</v>
      </c>
      <c r="I8376">
        <v>2</v>
      </c>
      <c r="J8376" t="s">
        <v>24</v>
      </c>
      <c r="K8376" t="s">
        <v>35</v>
      </c>
      <c r="L8376" s="61">
        <v>8363</v>
      </c>
      <c r="M8376" s="53">
        <v>0.61546954195858039</v>
      </c>
      <c r="N8376" s="63">
        <v>0.25858150091703358</v>
      </c>
      <c r="O8376" s="63">
        <v>0.23571433212135903</v>
      </c>
      <c r="P8376" s="63">
        <v>0.12117370892018779</v>
      </c>
      <c r="R8376">
        <v>8363</v>
      </c>
      <c r="S8376" s="65">
        <v>0.71889649637105635</v>
      </c>
      <c r="T8376" s="62">
        <v>0.24348798069692826</v>
      </c>
      <c r="U8376" s="62">
        <v>0.3300000649699027</v>
      </c>
      <c r="V8376" s="62">
        <v>0.14540845070422537</v>
      </c>
      <c r="X8376">
        <v>8363</v>
      </c>
      <c r="Y8376" s="65">
        <v>0.87403692798977006</v>
      </c>
      <c r="Z8376" s="62">
        <v>0.22084770036677032</v>
      </c>
      <c r="AA8376" s="62">
        <v>0.47142866424271807</v>
      </c>
      <c r="AB8376" s="62">
        <v>0.18176056338028168</v>
      </c>
      <c r="AD8376">
        <v>8363</v>
      </c>
      <c r="AE8376" s="65">
        <v>1.0842519192790385</v>
      </c>
      <c r="AF8376" s="62">
        <v>0.19468505096277799</v>
      </c>
      <c r="AG8376" s="62">
        <v>0.68357156315194123</v>
      </c>
      <c r="AH8376" s="62">
        <v>0.20599530516431924</v>
      </c>
    </row>
    <row r="8377" spans="5:34" x14ac:dyDescent="0.2">
      <c r="E8377" s="76">
        <v>12</v>
      </c>
      <c r="F8377" s="76">
        <v>15</v>
      </c>
      <c r="G8377">
        <v>8364</v>
      </c>
      <c r="H8377">
        <v>12</v>
      </c>
      <c r="I8377">
        <v>2</v>
      </c>
      <c r="J8377" t="s">
        <v>24</v>
      </c>
      <c r="K8377" t="s">
        <v>36</v>
      </c>
      <c r="L8377" s="61">
        <v>8364</v>
      </c>
      <c r="M8377" s="53">
        <v>0.68909483476539191</v>
      </c>
      <c r="N8377" s="63">
        <v>0.33831107405824834</v>
      </c>
      <c r="O8377" s="63">
        <v>0.17247390155221393</v>
      </c>
      <c r="P8377" s="63">
        <v>0.17830985915492958</v>
      </c>
      <c r="R8377">
        <v>8364</v>
      </c>
      <c r="S8377" s="65">
        <v>0.77662577691839052</v>
      </c>
      <c r="T8377" s="62">
        <v>0.32119048375937542</v>
      </c>
      <c r="U8377" s="62">
        <v>0.24146346217309952</v>
      </c>
      <c r="V8377" s="62">
        <v>0.21397183098591552</v>
      </c>
      <c r="X8377">
        <v>8364</v>
      </c>
      <c r="Y8377" s="65">
        <v>0.90792219014788822</v>
      </c>
      <c r="Z8377" s="62">
        <v>0.29550959831106594</v>
      </c>
      <c r="AA8377" s="62">
        <v>0.34494780310442785</v>
      </c>
      <c r="AB8377" s="62">
        <v>0.26746478873239438</v>
      </c>
      <c r="AD8377">
        <v>8364</v>
      </c>
      <c r="AE8377" s="65">
        <v>1.0703186228298613</v>
      </c>
      <c r="AF8377" s="62">
        <v>0.26701754776506054</v>
      </c>
      <c r="AG8377" s="62">
        <v>0.50017431450142047</v>
      </c>
      <c r="AH8377" s="62">
        <v>0.30312676056338028</v>
      </c>
    </row>
    <row r="8378" spans="5:34" x14ac:dyDescent="0.2">
      <c r="E8378" s="76">
        <v>12</v>
      </c>
      <c r="F8378" s="76">
        <v>15</v>
      </c>
      <c r="G8378">
        <v>8365</v>
      </c>
      <c r="H8378">
        <v>13</v>
      </c>
      <c r="I8378">
        <v>2</v>
      </c>
      <c r="J8378" t="s">
        <v>24</v>
      </c>
      <c r="K8378" t="s">
        <v>37</v>
      </c>
      <c r="L8378" s="61">
        <v>8365</v>
      </c>
      <c r="M8378" s="53">
        <v>0.72128449624348867</v>
      </c>
      <c r="N8378" s="63">
        <v>0.45489344450445401</v>
      </c>
      <c r="O8378" s="63">
        <v>0.11498260103480931</v>
      </c>
      <c r="P8378" s="63">
        <v>0.15140845070422534</v>
      </c>
      <c r="R8378">
        <v>8365</v>
      </c>
      <c r="S8378" s="65">
        <v>0.76378401214992664</v>
      </c>
      <c r="T8378" s="62">
        <v>0.42111822985612313</v>
      </c>
      <c r="U8378" s="62">
        <v>0.16097564144873305</v>
      </c>
      <c r="V8378" s="62">
        <v>0.18169014084507043</v>
      </c>
      <c r="X8378">
        <v>8365</v>
      </c>
      <c r="Y8378" s="65">
        <v>0.82753328600958342</v>
      </c>
      <c r="Z8378" s="62">
        <v>0.37045540788362674</v>
      </c>
      <c r="AA8378" s="62">
        <v>0.22996520206961862</v>
      </c>
      <c r="AB8378" s="62">
        <v>0.227112676056338</v>
      </c>
      <c r="AD8378">
        <v>8365</v>
      </c>
      <c r="AE8378" s="65">
        <v>0.89949801783683569</v>
      </c>
      <c r="AF8378" s="62">
        <v>0.30865410863870546</v>
      </c>
      <c r="AG8378" s="62">
        <v>0.33344954300094704</v>
      </c>
      <c r="AH8378" s="62">
        <v>0.25739436619718309</v>
      </c>
    </row>
    <row r="8379" spans="5:34" x14ac:dyDescent="0.2">
      <c r="E8379" s="76">
        <v>12</v>
      </c>
      <c r="F8379" s="76">
        <v>15</v>
      </c>
      <c r="G8379">
        <v>8366</v>
      </c>
      <c r="H8379">
        <v>14</v>
      </c>
      <c r="I8379">
        <v>2</v>
      </c>
      <c r="J8379" t="s">
        <v>24</v>
      </c>
      <c r="K8379" t="s">
        <v>38</v>
      </c>
      <c r="L8379" s="61">
        <v>8366</v>
      </c>
      <c r="M8379" s="53">
        <v>0.88948494530505906</v>
      </c>
      <c r="N8379" s="63">
        <v>0.623328635350062</v>
      </c>
      <c r="O8379" s="63">
        <v>0.11498260103480931</v>
      </c>
      <c r="P8379" s="63">
        <v>0.15117370892018778</v>
      </c>
      <c r="R8379">
        <v>8366</v>
      </c>
      <c r="S8379" s="65">
        <v>0.92348012430289839</v>
      </c>
      <c r="T8379" s="62">
        <v>0.58109603214993988</v>
      </c>
      <c r="U8379" s="62">
        <v>0.16097564144873305</v>
      </c>
      <c r="V8379" s="62">
        <v>0.1814084507042254</v>
      </c>
      <c r="X8379">
        <v>8366</v>
      </c>
      <c r="Y8379" s="65">
        <v>0.97447289279965699</v>
      </c>
      <c r="Z8379" s="62">
        <v>0.51774712734975659</v>
      </c>
      <c r="AA8379" s="62">
        <v>0.22996520206961862</v>
      </c>
      <c r="AB8379" s="62">
        <v>0.22676056338028169</v>
      </c>
      <c r="AD8379">
        <v>8366</v>
      </c>
      <c r="AE8379" s="65">
        <v>1.0323504641923891</v>
      </c>
      <c r="AF8379" s="62">
        <v>0.44190561602712275</v>
      </c>
      <c r="AG8379" s="62">
        <v>0.33344954300094704</v>
      </c>
      <c r="AH8379" s="62">
        <v>0.25699530516431923</v>
      </c>
    </row>
    <row r="8380" spans="5:34" x14ac:dyDescent="0.2">
      <c r="E8380" s="76">
        <v>12</v>
      </c>
      <c r="F8380" s="76">
        <v>15</v>
      </c>
      <c r="G8380">
        <v>8367</v>
      </c>
      <c r="H8380">
        <v>15</v>
      </c>
      <c r="I8380">
        <v>2</v>
      </c>
      <c r="J8380" t="s">
        <v>24</v>
      </c>
      <c r="K8380" t="s">
        <v>39</v>
      </c>
      <c r="L8380" s="61">
        <v>8367</v>
      </c>
      <c r="M8380" s="53">
        <v>1.1241195155391728</v>
      </c>
      <c r="N8380" s="63">
        <v>0.72004627649057085</v>
      </c>
      <c r="O8380" s="63">
        <v>9.7735210879587905E-2</v>
      </c>
      <c r="P8380" s="63">
        <v>0.30633802816901406</v>
      </c>
      <c r="R8380">
        <v>8367</v>
      </c>
      <c r="S8380" s="65">
        <v>1.1996413595854927</v>
      </c>
      <c r="T8380" s="62">
        <v>0.69520643055125264</v>
      </c>
      <c r="U8380" s="62">
        <v>0.13682929523142309</v>
      </c>
      <c r="V8380" s="62">
        <v>0.36760563380281691</v>
      </c>
      <c r="X8380">
        <v>8367</v>
      </c>
      <c r="Y8380" s="65">
        <v>1.3129241256549726</v>
      </c>
      <c r="Z8380" s="62">
        <v>0.65794666164227567</v>
      </c>
      <c r="AA8380" s="62">
        <v>0.19547042175917581</v>
      </c>
      <c r="AB8380" s="62">
        <v>0.45950704225352113</v>
      </c>
      <c r="AD8380">
        <v>8367</v>
      </c>
      <c r="AE8380" s="65">
        <v>1.4268465543311195</v>
      </c>
      <c r="AF8380" s="62">
        <v>0.62263979489299059</v>
      </c>
      <c r="AG8380" s="62">
        <v>0.28343211155080494</v>
      </c>
      <c r="AH8380" s="62">
        <v>0.52077464788732397</v>
      </c>
    </row>
    <row r="8381" spans="5:34" x14ac:dyDescent="0.2">
      <c r="E8381" s="76">
        <v>12</v>
      </c>
      <c r="F8381" s="76">
        <v>15</v>
      </c>
      <c r="G8381">
        <v>8368</v>
      </c>
      <c r="H8381">
        <v>16</v>
      </c>
      <c r="I8381">
        <v>2</v>
      </c>
      <c r="J8381" t="s">
        <v>24</v>
      </c>
      <c r="K8381" t="s">
        <v>40</v>
      </c>
      <c r="L8381" s="61">
        <v>8368</v>
      </c>
      <c r="M8381" s="53">
        <v>1.2049681863330073</v>
      </c>
      <c r="N8381" s="63">
        <v>0.87538564028048871</v>
      </c>
      <c r="O8381" s="63">
        <v>5.1742170465664185E-2</v>
      </c>
      <c r="P8381" s="63">
        <v>0.27784037558685443</v>
      </c>
      <c r="R8381">
        <v>8368</v>
      </c>
      <c r="S8381" s="65">
        <v>1.224839077071646</v>
      </c>
      <c r="T8381" s="62">
        <v>0.81899158771549063</v>
      </c>
      <c r="U8381" s="62">
        <v>7.2439038651929868E-2</v>
      </c>
      <c r="V8381" s="62">
        <v>0.33340845070422537</v>
      </c>
      <c r="X8381">
        <v>8368</v>
      </c>
      <c r="Y8381" s="65">
        <v>1.2546454131796039</v>
      </c>
      <c r="Z8381" s="62">
        <v>0.73440050886799368</v>
      </c>
      <c r="AA8381" s="62">
        <v>0.10348434093132837</v>
      </c>
      <c r="AB8381" s="62">
        <v>0.41676056338028167</v>
      </c>
      <c r="AD8381">
        <v>8368</v>
      </c>
      <c r="AE8381" s="65">
        <v>1.2566414226999056</v>
      </c>
      <c r="AF8381" s="62">
        <v>0.63426048985182693</v>
      </c>
      <c r="AG8381" s="62">
        <v>0.15005229435042614</v>
      </c>
      <c r="AH8381" s="62">
        <v>0.47232863849765261</v>
      </c>
    </row>
    <row r="8382" spans="5:34" x14ac:dyDescent="0.2">
      <c r="E8382" s="76">
        <v>12</v>
      </c>
      <c r="F8382" s="76">
        <v>15</v>
      </c>
      <c r="G8382">
        <v>8369</v>
      </c>
      <c r="H8382">
        <v>17</v>
      </c>
      <c r="I8382">
        <v>2</v>
      </c>
      <c r="J8382" t="s">
        <v>24</v>
      </c>
      <c r="K8382" t="s">
        <v>41</v>
      </c>
      <c r="L8382" s="61">
        <v>8369</v>
      </c>
      <c r="M8382" s="53">
        <v>1.4246321936102169</v>
      </c>
      <c r="N8382" s="63">
        <v>1.2624297081546232</v>
      </c>
      <c r="O8382" s="63">
        <v>1.149826010348093E-2</v>
      </c>
      <c r="P8382" s="63">
        <v>0.15070422535211267</v>
      </c>
      <c r="R8382">
        <v>8369</v>
      </c>
      <c r="S8382" s="65">
        <v>1.3570491494021346</v>
      </c>
      <c r="T8382" s="62">
        <v>1.160106514834726</v>
      </c>
      <c r="U8382" s="62">
        <v>1.6097564144873303E-2</v>
      </c>
      <c r="V8382" s="62">
        <v>0.18084507042253523</v>
      </c>
      <c r="X8382">
        <v>8369</v>
      </c>
      <c r="Y8382" s="65">
        <v>1.2556745830900118</v>
      </c>
      <c r="Z8382" s="62">
        <v>1.0066217248548808</v>
      </c>
      <c r="AA8382" s="62">
        <v>2.299652020696186E-2</v>
      </c>
      <c r="AB8382" s="62">
        <v>0.22605633802816899</v>
      </c>
      <c r="AD8382">
        <v>8369</v>
      </c>
      <c r="AE8382" s="65">
        <v>1.105890300743124</v>
      </c>
      <c r="AF8382" s="62">
        <v>0.81634816334443783</v>
      </c>
      <c r="AG8382" s="62">
        <v>3.3344954300094702E-2</v>
      </c>
      <c r="AH8382" s="62">
        <v>0.25619718309859152</v>
      </c>
    </row>
    <row r="8383" spans="5:34" x14ac:dyDescent="0.2">
      <c r="E8383" s="76">
        <v>12</v>
      </c>
      <c r="F8383" s="76">
        <v>15</v>
      </c>
      <c r="G8383">
        <v>8370</v>
      </c>
      <c r="H8383">
        <v>18</v>
      </c>
      <c r="I8383">
        <v>2</v>
      </c>
      <c r="J8383" t="s">
        <v>24</v>
      </c>
      <c r="K8383" t="s">
        <v>42</v>
      </c>
      <c r="L8383" s="61">
        <v>8370</v>
      </c>
      <c r="M8383" s="53">
        <v>2.1377003845429923</v>
      </c>
      <c r="N8383" s="63">
        <v>1.988029023040645</v>
      </c>
      <c r="O8383" s="63">
        <v>0</v>
      </c>
      <c r="P8383" s="63">
        <v>0.14967136150234742</v>
      </c>
      <c r="R8383">
        <v>8370</v>
      </c>
      <c r="S8383" s="65">
        <v>1.9616544185398475</v>
      </c>
      <c r="T8383" s="62">
        <v>1.7820487847370305</v>
      </c>
      <c r="U8383" s="62">
        <v>0</v>
      </c>
      <c r="V8383" s="62">
        <v>0.17960563380281694</v>
      </c>
      <c r="X8383">
        <v>8370</v>
      </c>
      <c r="Y8383" s="65">
        <v>1.6975854695351302</v>
      </c>
      <c r="Z8383" s="62">
        <v>1.4730784272816091</v>
      </c>
      <c r="AA8383" s="62">
        <v>0</v>
      </c>
      <c r="AB8383" s="62">
        <v>0.22450704225352114</v>
      </c>
      <c r="AD8383">
        <v>8370</v>
      </c>
      <c r="AE8383" s="65">
        <v>1.3299320903577221</v>
      </c>
      <c r="AF8383" s="62">
        <v>1.0754907758037313</v>
      </c>
      <c r="AG8383" s="62">
        <v>0</v>
      </c>
      <c r="AH8383" s="62">
        <v>0.25444131455399066</v>
      </c>
    </row>
    <row r="8384" spans="5:34" x14ac:dyDescent="0.2">
      <c r="E8384" s="76">
        <v>12</v>
      </c>
      <c r="F8384" s="76">
        <v>15</v>
      </c>
      <c r="G8384">
        <v>8371</v>
      </c>
      <c r="H8384">
        <v>19</v>
      </c>
      <c r="I8384">
        <v>2</v>
      </c>
      <c r="J8384" t="s">
        <v>24</v>
      </c>
      <c r="K8384" t="s">
        <v>43</v>
      </c>
      <c r="L8384" s="61">
        <v>8371</v>
      </c>
      <c r="M8384" s="53">
        <v>2.2546967812360474</v>
      </c>
      <c r="N8384" s="63">
        <v>2.101175654475484</v>
      </c>
      <c r="O8384" s="63">
        <v>0</v>
      </c>
      <c r="P8384" s="63">
        <v>0.15352112676056337</v>
      </c>
      <c r="R8384">
        <v>8371</v>
      </c>
      <c r="S8384" s="65">
        <v>2.0570150511662502</v>
      </c>
      <c r="T8384" s="62">
        <v>1.8727896990535742</v>
      </c>
      <c r="U8384" s="62">
        <v>0</v>
      </c>
      <c r="V8384" s="62">
        <v>0.1842253521126761</v>
      </c>
      <c r="X8384">
        <v>8371</v>
      </c>
      <c r="Y8384" s="65">
        <v>1.7604924560615551</v>
      </c>
      <c r="Z8384" s="62">
        <v>1.53021076592071</v>
      </c>
      <c r="AA8384" s="62">
        <v>0</v>
      </c>
      <c r="AB8384" s="62">
        <v>0.2302816901408451</v>
      </c>
      <c r="AD8384">
        <v>8371</v>
      </c>
      <c r="AE8384" s="65">
        <v>1.3476477696888514</v>
      </c>
      <c r="AF8384" s="62">
        <v>1.0866618541958937</v>
      </c>
      <c r="AG8384" s="62">
        <v>0</v>
      </c>
      <c r="AH8384" s="62">
        <v>0.26098591549295774</v>
      </c>
    </row>
    <row r="8385" spans="5:34" x14ac:dyDescent="0.2">
      <c r="E8385" s="76">
        <v>12</v>
      </c>
      <c r="F8385" s="76">
        <v>15</v>
      </c>
      <c r="G8385">
        <v>8372</v>
      </c>
      <c r="H8385">
        <v>20</v>
      </c>
      <c r="I8385">
        <v>2</v>
      </c>
      <c r="J8385" t="s">
        <v>24</v>
      </c>
      <c r="K8385" t="s">
        <v>44</v>
      </c>
      <c r="L8385" s="61">
        <v>8372</v>
      </c>
      <c r="M8385" s="53">
        <v>2.1584569985419808</v>
      </c>
      <c r="N8385" s="63">
        <v>2.0382692051147506</v>
      </c>
      <c r="O8385" s="63">
        <v>0</v>
      </c>
      <c r="P8385" s="63">
        <v>0.12018779342723004</v>
      </c>
      <c r="R8385">
        <v>8372</v>
      </c>
      <c r="S8385" s="65">
        <v>1.9911838442526968</v>
      </c>
      <c r="T8385" s="62">
        <v>1.8469584921400206</v>
      </c>
      <c r="U8385" s="62">
        <v>0</v>
      </c>
      <c r="V8385" s="62">
        <v>0.14422535211267609</v>
      </c>
      <c r="X8385">
        <v>8372</v>
      </c>
      <c r="Y8385" s="65">
        <v>1.7402741128187709</v>
      </c>
      <c r="Z8385" s="62">
        <v>1.5599924226779258</v>
      </c>
      <c r="AA8385" s="62">
        <v>0</v>
      </c>
      <c r="AB8385" s="62">
        <v>0.18028169014084511</v>
      </c>
      <c r="AD8385">
        <v>8372</v>
      </c>
      <c r="AE8385" s="65">
        <v>1.4000874617203263</v>
      </c>
      <c r="AF8385" s="62">
        <v>1.1957682128940352</v>
      </c>
      <c r="AG8385" s="62">
        <v>0</v>
      </c>
      <c r="AH8385" s="62">
        <v>0.2043192488262911</v>
      </c>
    </row>
    <row r="8386" spans="5:34" x14ac:dyDescent="0.2">
      <c r="E8386" s="76">
        <v>12</v>
      </c>
      <c r="F8386" s="76">
        <v>15</v>
      </c>
      <c r="G8386">
        <v>8373</v>
      </c>
      <c r="H8386">
        <v>21</v>
      </c>
      <c r="I8386">
        <v>2</v>
      </c>
      <c r="J8386" t="s">
        <v>24</v>
      </c>
      <c r="K8386" t="s">
        <v>45</v>
      </c>
      <c r="L8386" s="61">
        <v>8373</v>
      </c>
      <c r="M8386" s="53">
        <v>1.7966749670871887</v>
      </c>
      <c r="N8386" s="63">
        <v>1.7351726196693482</v>
      </c>
      <c r="O8386" s="63">
        <v>0</v>
      </c>
      <c r="P8386" s="63">
        <v>6.1502347417840372E-2</v>
      </c>
      <c r="R8386">
        <v>8373</v>
      </c>
      <c r="S8386" s="65">
        <v>1.6547223231749089</v>
      </c>
      <c r="T8386" s="62">
        <v>1.5809195062735004</v>
      </c>
      <c r="U8386" s="62">
        <v>0</v>
      </c>
      <c r="V8386" s="62">
        <v>7.3802816901408469E-2</v>
      </c>
      <c r="X8386">
        <v>8373</v>
      </c>
      <c r="Y8386" s="65">
        <v>1.4417933573064894</v>
      </c>
      <c r="Z8386" s="62">
        <v>1.3495398361797288</v>
      </c>
      <c r="AA8386" s="62">
        <v>0</v>
      </c>
      <c r="AB8386" s="62">
        <v>9.2253521126760579E-2</v>
      </c>
      <c r="AD8386">
        <v>8373</v>
      </c>
      <c r="AE8386" s="65">
        <v>1.1628349901535828</v>
      </c>
      <c r="AF8386" s="62">
        <v>1.0582809995432543</v>
      </c>
      <c r="AG8386" s="62">
        <v>0</v>
      </c>
      <c r="AH8386" s="62">
        <v>0.10455399061032865</v>
      </c>
    </row>
    <row r="8387" spans="5:34" x14ac:dyDescent="0.2">
      <c r="E8387" s="76">
        <v>12</v>
      </c>
      <c r="F8387" s="76">
        <v>15</v>
      </c>
      <c r="G8387">
        <v>8374</v>
      </c>
      <c r="H8387">
        <v>22</v>
      </c>
      <c r="I8387">
        <v>2</v>
      </c>
      <c r="J8387" t="s">
        <v>24</v>
      </c>
      <c r="K8387" t="s">
        <v>46</v>
      </c>
      <c r="L8387" s="61">
        <v>8374</v>
      </c>
      <c r="M8387" s="53">
        <v>1.7203682146242039</v>
      </c>
      <c r="N8387" s="63">
        <v>1.6980677451406359</v>
      </c>
      <c r="O8387" s="63">
        <v>0</v>
      </c>
      <c r="P8387" s="63">
        <v>2.2300469483568074E-2</v>
      </c>
      <c r="R8387">
        <v>8374</v>
      </c>
      <c r="S8387" s="65">
        <v>1.6695045809003732</v>
      </c>
      <c r="T8387" s="62">
        <v>1.6427440175200916</v>
      </c>
      <c r="U8387" s="62">
        <v>0</v>
      </c>
      <c r="V8387" s="62">
        <v>2.6760563380281696E-2</v>
      </c>
      <c r="X8387">
        <v>8374</v>
      </c>
      <c r="Y8387" s="65">
        <v>1.5932091303146272</v>
      </c>
      <c r="Z8387" s="62">
        <v>1.5597584260892752</v>
      </c>
      <c r="AA8387" s="62">
        <v>0</v>
      </c>
      <c r="AB8387" s="62">
        <v>3.3450704225352117E-2</v>
      </c>
      <c r="AD8387">
        <v>8374</v>
      </c>
      <c r="AE8387" s="65">
        <v>1.521516549280695</v>
      </c>
      <c r="AF8387" s="62">
        <v>1.4836057511586294</v>
      </c>
      <c r="AG8387" s="62">
        <v>0</v>
      </c>
      <c r="AH8387" s="62">
        <v>3.7910798122065728E-2</v>
      </c>
    </row>
    <row r="8388" spans="5:34" x14ac:dyDescent="0.2">
      <c r="E8388" s="76">
        <v>12</v>
      </c>
      <c r="F8388" s="76">
        <v>15</v>
      </c>
      <c r="G8388">
        <v>8375</v>
      </c>
      <c r="H8388">
        <v>23</v>
      </c>
      <c r="I8388">
        <v>2</v>
      </c>
      <c r="J8388" t="s">
        <v>24</v>
      </c>
      <c r="K8388" t="s">
        <v>47</v>
      </c>
      <c r="L8388" s="61">
        <v>8375</v>
      </c>
      <c r="M8388" s="53">
        <v>1.6263727609739711</v>
      </c>
      <c r="N8388" s="63">
        <v>1.5845887234152856</v>
      </c>
      <c r="O8388" s="63">
        <v>0</v>
      </c>
      <c r="P8388" s="63">
        <v>4.1784037558685441E-2</v>
      </c>
      <c r="R8388">
        <v>8375</v>
      </c>
      <c r="S8388" s="65">
        <v>1.6580362559591106</v>
      </c>
      <c r="T8388" s="62">
        <v>1.607895410888688</v>
      </c>
      <c r="U8388" s="62">
        <v>0</v>
      </c>
      <c r="V8388" s="62">
        <v>5.0140845070422546E-2</v>
      </c>
      <c r="X8388">
        <v>8375</v>
      </c>
      <c r="Y8388" s="65">
        <v>1.7055314984368195</v>
      </c>
      <c r="Z8388" s="62">
        <v>1.6428554420987913</v>
      </c>
      <c r="AA8388" s="62">
        <v>0</v>
      </c>
      <c r="AB8388" s="62">
        <v>6.2676056338028169E-2</v>
      </c>
      <c r="AD8388">
        <v>8375</v>
      </c>
      <c r="AE8388" s="65">
        <v>1.806494721309285</v>
      </c>
      <c r="AF8388" s="62">
        <v>1.7354618574595198</v>
      </c>
      <c r="AG8388" s="62">
        <v>0</v>
      </c>
      <c r="AH8388" s="62">
        <v>7.103286384976526E-2</v>
      </c>
    </row>
    <row r="8389" spans="5:34" x14ac:dyDescent="0.2">
      <c r="E8389" s="76">
        <v>12</v>
      </c>
      <c r="F8389" s="76">
        <v>15</v>
      </c>
      <c r="G8389">
        <v>8376</v>
      </c>
      <c r="H8389">
        <v>24</v>
      </c>
      <c r="I8389">
        <v>2</v>
      </c>
      <c r="J8389" t="s">
        <v>24</v>
      </c>
      <c r="K8389" t="s">
        <v>48</v>
      </c>
      <c r="L8389" s="61">
        <v>8376</v>
      </c>
      <c r="M8389" s="53">
        <v>1.3467771336605667</v>
      </c>
      <c r="N8389" s="63">
        <v>1.3106268989187826</v>
      </c>
      <c r="O8389" s="63">
        <v>0</v>
      </c>
      <c r="P8389" s="63">
        <v>3.615023474178404E-2</v>
      </c>
      <c r="R8389">
        <v>8376</v>
      </c>
      <c r="S8389" s="65">
        <v>1.4164512715818263</v>
      </c>
      <c r="T8389" s="62">
        <v>1.3730709898916853</v>
      </c>
      <c r="U8389" s="62">
        <v>0</v>
      </c>
      <c r="V8389" s="62">
        <v>4.3380281690140854E-2</v>
      </c>
      <c r="X8389">
        <v>8376</v>
      </c>
      <c r="Y8389" s="65">
        <v>1.5209624784637155</v>
      </c>
      <c r="Z8389" s="62">
        <v>1.4667371263510394</v>
      </c>
      <c r="AA8389" s="62">
        <v>0</v>
      </c>
      <c r="AB8389" s="62">
        <v>5.422535211267606E-2</v>
      </c>
      <c r="AD8389">
        <v>8376</v>
      </c>
      <c r="AE8389" s="65">
        <v>1.6990737477718014</v>
      </c>
      <c r="AF8389" s="62">
        <v>1.6376183487107685</v>
      </c>
      <c r="AG8389" s="62">
        <v>0</v>
      </c>
      <c r="AH8389" s="62">
        <v>6.1455399061032867E-2</v>
      </c>
    </row>
    <row r="8390" spans="5:34" x14ac:dyDescent="0.2">
      <c r="E8390" s="76">
        <v>12</v>
      </c>
      <c r="F8390" s="76">
        <v>16</v>
      </c>
      <c r="G8390">
        <v>8377</v>
      </c>
      <c r="H8390">
        <v>1</v>
      </c>
      <c r="I8390">
        <v>3</v>
      </c>
      <c r="J8390" t="s">
        <v>24</v>
      </c>
      <c r="K8390" t="s">
        <v>25</v>
      </c>
      <c r="L8390" s="61">
        <v>8377</v>
      </c>
      <c r="M8390" s="53">
        <v>0.9694153387637332</v>
      </c>
      <c r="N8390" s="63">
        <v>0.9694153387637332</v>
      </c>
      <c r="O8390" s="63">
        <v>0</v>
      </c>
      <c r="P8390" s="63">
        <v>0</v>
      </c>
      <c r="R8390">
        <v>8377</v>
      </c>
      <c r="S8390" s="65">
        <v>1.018184812054175</v>
      </c>
      <c r="T8390" s="62">
        <v>1.018184812054175</v>
      </c>
      <c r="U8390" s="62">
        <v>0</v>
      </c>
      <c r="V8390" s="62">
        <v>0</v>
      </c>
      <c r="X8390">
        <v>8377</v>
      </c>
      <c r="Y8390" s="65">
        <v>1.0913390219898378</v>
      </c>
      <c r="Z8390" s="62">
        <v>1.0913390219898378</v>
      </c>
      <c r="AA8390" s="62">
        <v>0</v>
      </c>
      <c r="AB8390" s="62">
        <v>0</v>
      </c>
      <c r="AD8390">
        <v>8377</v>
      </c>
      <c r="AE8390" s="65">
        <v>1.2233727488811643</v>
      </c>
      <c r="AF8390" s="62">
        <v>1.2233727488811643</v>
      </c>
      <c r="AG8390" s="62">
        <v>0</v>
      </c>
      <c r="AH8390" s="62">
        <v>0</v>
      </c>
    </row>
    <row r="8391" spans="5:34" x14ac:dyDescent="0.2">
      <c r="E8391" s="76">
        <v>12</v>
      </c>
      <c r="F8391" s="76">
        <v>16</v>
      </c>
      <c r="G8391">
        <v>8378</v>
      </c>
      <c r="H8391">
        <v>2</v>
      </c>
      <c r="I8391">
        <v>3</v>
      </c>
      <c r="J8391" t="s">
        <v>24</v>
      </c>
      <c r="K8391" t="s">
        <v>26</v>
      </c>
      <c r="L8391" s="61">
        <v>8378</v>
      </c>
      <c r="M8391" s="53">
        <v>0.74967521469852327</v>
      </c>
      <c r="N8391" s="63">
        <v>0.74967521469852327</v>
      </c>
      <c r="O8391" s="63">
        <v>0</v>
      </c>
      <c r="P8391" s="63">
        <v>0</v>
      </c>
      <c r="R8391">
        <v>8378</v>
      </c>
      <c r="S8391" s="65">
        <v>0.81423135271498515</v>
      </c>
      <c r="T8391" s="62">
        <v>0.81423135271498515</v>
      </c>
      <c r="U8391" s="62">
        <v>0</v>
      </c>
      <c r="V8391" s="62">
        <v>0</v>
      </c>
      <c r="X8391">
        <v>8378</v>
      </c>
      <c r="Y8391" s="65">
        <v>0.91106555973967829</v>
      </c>
      <c r="Z8391" s="62">
        <v>0.91106555973967829</v>
      </c>
      <c r="AA8391" s="62">
        <v>0</v>
      </c>
      <c r="AB8391" s="62">
        <v>0</v>
      </c>
      <c r="AD8391">
        <v>8378</v>
      </c>
      <c r="AE8391" s="65">
        <v>1.071798051057175</v>
      </c>
      <c r="AF8391" s="62">
        <v>1.071798051057175</v>
      </c>
      <c r="AG8391" s="62">
        <v>0</v>
      </c>
      <c r="AH8391" s="62">
        <v>0</v>
      </c>
    </row>
    <row r="8392" spans="5:34" x14ac:dyDescent="0.2">
      <c r="E8392" s="76">
        <v>12</v>
      </c>
      <c r="F8392" s="76">
        <v>16</v>
      </c>
      <c r="G8392">
        <v>8379</v>
      </c>
      <c r="H8392">
        <v>3</v>
      </c>
      <c r="I8392">
        <v>3</v>
      </c>
      <c r="J8392" t="s">
        <v>24</v>
      </c>
      <c r="K8392" t="s">
        <v>27</v>
      </c>
      <c r="L8392" s="61">
        <v>8379</v>
      </c>
      <c r="M8392" s="53">
        <v>0.56442754353457991</v>
      </c>
      <c r="N8392" s="63">
        <v>0.56442754353457991</v>
      </c>
      <c r="O8392" s="63">
        <v>0</v>
      </c>
      <c r="P8392" s="63">
        <v>0</v>
      </c>
      <c r="R8392">
        <v>8379</v>
      </c>
      <c r="S8392" s="65">
        <v>0.62423807143644272</v>
      </c>
      <c r="T8392" s="62">
        <v>0.62423807143644272</v>
      </c>
      <c r="U8392" s="62">
        <v>0</v>
      </c>
      <c r="V8392" s="62">
        <v>0</v>
      </c>
      <c r="X8392">
        <v>8379</v>
      </c>
      <c r="Y8392" s="65">
        <v>0.71395386328923705</v>
      </c>
      <c r="Z8392" s="62">
        <v>0.71395386328923705</v>
      </c>
      <c r="AA8392" s="62">
        <v>0</v>
      </c>
      <c r="AB8392" s="62">
        <v>0</v>
      </c>
      <c r="AD8392">
        <v>8379</v>
      </c>
      <c r="AE8392" s="65">
        <v>0.85944600432579465</v>
      </c>
      <c r="AF8392" s="62">
        <v>0.85944600432579465</v>
      </c>
      <c r="AG8392" s="62">
        <v>0</v>
      </c>
      <c r="AH8392" s="62">
        <v>0</v>
      </c>
    </row>
    <row r="8393" spans="5:34" x14ac:dyDescent="0.2">
      <c r="E8393" s="76">
        <v>12</v>
      </c>
      <c r="F8393" s="76">
        <v>16</v>
      </c>
      <c r="G8393">
        <v>8380</v>
      </c>
      <c r="H8393">
        <v>4</v>
      </c>
      <c r="I8393">
        <v>3</v>
      </c>
      <c r="J8393" t="s">
        <v>24</v>
      </c>
      <c r="K8393" t="s">
        <v>28</v>
      </c>
      <c r="L8393" s="61">
        <v>8380</v>
      </c>
      <c r="M8393" s="53">
        <v>0.62197588065407872</v>
      </c>
      <c r="N8393" s="63">
        <v>0.62197588065407872</v>
      </c>
      <c r="O8393" s="63">
        <v>0</v>
      </c>
      <c r="P8393" s="63">
        <v>0</v>
      </c>
      <c r="R8393">
        <v>8380</v>
      </c>
      <c r="S8393" s="65">
        <v>0.62675087283184072</v>
      </c>
      <c r="T8393" s="62">
        <v>0.62675087283184072</v>
      </c>
      <c r="U8393" s="62">
        <v>0</v>
      </c>
      <c r="V8393" s="62">
        <v>0</v>
      </c>
      <c r="X8393">
        <v>8380</v>
      </c>
      <c r="Y8393" s="65">
        <v>0.63391336109848384</v>
      </c>
      <c r="Z8393" s="62">
        <v>0.63391336109848384</v>
      </c>
      <c r="AA8393" s="62">
        <v>0</v>
      </c>
      <c r="AB8393" s="62">
        <v>0</v>
      </c>
      <c r="AD8393">
        <v>8380</v>
      </c>
      <c r="AE8393" s="65">
        <v>0.66071073560922933</v>
      </c>
      <c r="AF8393" s="62">
        <v>0.66071073560922933</v>
      </c>
      <c r="AG8393" s="62">
        <v>0</v>
      </c>
      <c r="AH8393" s="62">
        <v>0</v>
      </c>
    </row>
    <row r="8394" spans="5:34" x14ac:dyDescent="0.2">
      <c r="E8394" s="76">
        <v>12</v>
      </c>
      <c r="F8394" s="76">
        <v>16</v>
      </c>
      <c r="G8394">
        <v>8381</v>
      </c>
      <c r="H8394">
        <v>5</v>
      </c>
      <c r="I8394">
        <v>3</v>
      </c>
      <c r="J8394" t="s">
        <v>24</v>
      </c>
      <c r="K8394" t="s">
        <v>29</v>
      </c>
      <c r="L8394" s="61">
        <v>8381</v>
      </c>
      <c r="M8394" s="53">
        <v>0.51249830924176831</v>
      </c>
      <c r="N8394" s="63">
        <v>0.51249830924176831</v>
      </c>
      <c r="O8394" s="63">
        <v>0</v>
      </c>
      <c r="P8394" s="63">
        <v>0</v>
      </c>
      <c r="R8394">
        <v>8381</v>
      </c>
      <c r="S8394" s="65">
        <v>0.49234052239900628</v>
      </c>
      <c r="T8394" s="62">
        <v>0.49234052239900628</v>
      </c>
      <c r="U8394" s="62">
        <v>0</v>
      </c>
      <c r="V8394" s="62">
        <v>0</v>
      </c>
      <c r="X8394">
        <v>8381</v>
      </c>
      <c r="Y8394" s="65">
        <v>0.46210384213486327</v>
      </c>
      <c r="Z8394" s="62">
        <v>0.46210384213486327</v>
      </c>
      <c r="AA8394" s="62">
        <v>0</v>
      </c>
      <c r="AB8394" s="62">
        <v>0</v>
      </c>
      <c r="AD8394">
        <v>8381</v>
      </c>
      <c r="AE8394" s="65">
        <v>0.43156178953729796</v>
      </c>
      <c r="AF8394" s="62">
        <v>0.43156178953729796</v>
      </c>
      <c r="AG8394" s="62">
        <v>0</v>
      </c>
      <c r="AH8394" s="62">
        <v>0</v>
      </c>
    </row>
    <row r="8395" spans="5:34" x14ac:dyDescent="0.2">
      <c r="E8395" s="76">
        <v>12</v>
      </c>
      <c r="F8395" s="76">
        <v>16</v>
      </c>
      <c r="G8395">
        <v>8382</v>
      </c>
      <c r="H8395">
        <v>6</v>
      </c>
      <c r="I8395">
        <v>3</v>
      </c>
      <c r="J8395" t="s">
        <v>24</v>
      </c>
      <c r="K8395" t="s">
        <v>30</v>
      </c>
      <c r="L8395" s="61">
        <v>8382</v>
      </c>
      <c r="M8395" s="53">
        <v>0.378419070572522</v>
      </c>
      <c r="N8395" s="63">
        <v>0.378419070572522</v>
      </c>
      <c r="O8395" s="63">
        <v>0</v>
      </c>
      <c r="P8395" s="63">
        <v>0</v>
      </c>
      <c r="R8395">
        <v>8382</v>
      </c>
      <c r="S8395" s="65">
        <v>0.34932685385829176</v>
      </c>
      <c r="T8395" s="62">
        <v>0.34932685385829176</v>
      </c>
      <c r="U8395" s="62">
        <v>0</v>
      </c>
      <c r="V8395" s="62">
        <v>0</v>
      </c>
      <c r="X8395">
        <v>8382</v>
      </c>
      <c r="Y8395" s="65">
        <v>0.30568852878694641</v>
      </c>
      <c r="Z8395" s="62">
        <v>0.30568852878694641</v>
      </c>
      <c r="AA8395" s="62">
        <v>0</v>
      </c>
      <c r="AB8395" s="62">
        <v>0</v>
      </c>
      <c r="AD8395">
        <v>8382</v>
      </c>
      <c r="AE8395" s="65">
        <v>0.25210339939987819</v>
      </c>
      <c r="AF8395" s="62">
        <v>0.25210339939987819</v>
      </c>
      <c r="AG8395" s="62">
        <v>0</v>
      </c>
      <c r="AH8395" s="62">
        <v>0</v>
      </c>
    </row>
    <row r="8396" spans="5:34" x14ac:dyDescent="0.2">
      <c r="E8396" s="76">
        <v>12</v>
      </c>
      <c r="F8396" s="76">
        <v>16</v>
      </c>
      <c r="G8396">
        <v>8383</v>
      </c>
      <c r="H8396">
        <v>7</v>
      </c>
      <c r="I8396">
        <v>3</v>
      </c>
      <c r="J8396" t="s">
        <v>24</v>
      </c>
      <c r="K8396" t="s">
        <v>31</v>
      </c>
      <c r="L8396" s="61">
        <v>8383</v>
      </c>
      <c r="M8396" s="53">
        <v>0.2301937880420849</v>
      </c>
      <c r="N8396" s="63">
        <v>0.2273768866336342</v>
      </c>
      <c r="O8396" s="63">
        <v>0</v>
      </c>
      <c r="P8396" s="63">
        <v>2.8169014084507044E-3</v>
      </c>
      <c r="R8396">
        <v>8383</v>
      </c>
      <c r="S8396" s="65">
        <v>0.20139571226134356</v>
      </c>
      <c r="T8396" s="62">
        <v>0.19801543057120272</v>
      </c>
      <c r="U8396" s="62">
        <v>0</v>
      </c>
      <c r="V8396" s="62">
        <v>3.3802816901408457E-3</v>
      </c>
      <c r="X8396">
        <v>8383</v>
      </c>
      <c r="Y8396" s="65">
        <v>0.15819859859023153</v>
      </c>
      <c r="Z8396" s="62">
        <v>0.15397324647755548</v>
      </c>
      <c r="AA8396" s="62">
        <v>0</v>
      </c>
      <c r="AB8396" s="62">
        <v>4.2253521126760568E-3</v>
      </c>
      <c r="AD8396">
        <v>8383</v>
      </c>
      <c r="AE8396" s="65">
        <v>0.10061397975223274</v>
      </c>
      <c r="AF8396" s="62">
        <v>9.5825247357866544E-2</v>
      </c>
      <c r="AG8396" s="62">
        <v>0</v>
      </c>
      <c r="AH8396" s="62">
        <v>4.7887323943661972E-3</v>
      </c>
    </row>
    <row r="8397" spans="5:34" x14ac:dyDescent="0.2">
      <c r="E8397" s="76">
        <v>12</v>
      </c>
      <c r="F8397" s="76">
        <v>16</v>
      </c>
      <c r="G8397">
        <v>8384</v>
      </c>
      <c r="H8397">
        <v>8</v>
      </c>
      <c r="I8397">
        <v>3</v>
      </c>
      <c r="J8397" t="s">
        <v>24</v>
      </c>
      <c r="K8397" t="s">
        <v>32</v>
      </c>
      <c r="L8397" s="61">
        <v>8384</v>
      </c>
      <c r="M8397" s="53">
        <v>0.22627726997740255</v>
      </c>
      <c r="N8397" s="63">
        <v>0.16878596945999791</v>
      </c>
      <c r="O8397" s="63">
        <v>5.7491300517404656E-2</v>
      </c>
      <c r="P8397" s="63">
        <v>0</v>
      </c>
      <c r="R8397">
        <v>8384</v>
      </c>
      <c r="S8397" s="65">
        <v>0.22516150883293615</v>
      </c>
      <c r="T8397" s="62">
        <v>0.14467368810856962</v>
      </c>
      <c r="U8397" s="62">
        <v>8.0487820724366527E-2</v>
      </c>
      <c r="V8397" s="62">
        <v>0</v>
      </c>
      <c r="X8397">
        <v>8384</v>
      </c>
      <c r="Y8397" s="65">
        <v>0.22348786711623653</v>
      </c>
      <c r="Z8397" s="62">
        <v>0.10850526608142723</v>
      </c>
      <c r="AA8397" s="62">
        <v>0.11498260103480931</v>
      </c>
      <c r="AB8397" s="62">
        <v>0</v>
      </c>
      <c r="AD8397">
        <v>8384</v>
      </c>
      <c r="AE8397" s="65">
        <v>0.22700547487904421</v>
      </c>
      <c r="AF8397" s="62">
        <v>6.028070337857068E-2</v>
      </c>
      <c r="AG8397" s="62">
        <v>0.16672477150047352</v>
      </c>
      <c r="AH8397" s="62">
        <v>0</v>
      </c>
    </row>
    <row r="8398" spans="5:34" x14ac:dyDescent="0.2">
      <c r="E8398" s="76">
        <v>12</v>
      </c>
      <c r="F8398" s="76">
        <v>16</v>
      </c>
      <c r="G8398">
        <v>8385</v>
      </c>
      <c r="H8398">
        <v>9</v>
      </c>
      <c r="I8398">
        <v>3</v>
      </c>
      <c r="J8398" t="s">
        <v>24</v>
      </c>
      <c r="K8398" t="s">
        <v>33</v>
      </c>
      <c r="L8398" s="61">
        <v>8385</v>
      </c>
      <c r="M8398" s="53">
        <v>0.60921620498715323</v>
      </c>
      <c r="N8398" s="63">
        <v>0.19271800064199845</v>
      </c>
      <c r="O8398" s="63">
        <v>0.14372825129351163</v>
      </c>
      <c r="P8398" s="63">
        <v>0.2727699530516432</v>
      </c>
      <c r="R8398">
        <v>8385</v>
      </c>
      <c r="S8398" s="65">
        <v>0.69685130947983165</v>
      </c>
      <c r="T8398" s="62">
        <v>0.1683078140069435</v>
      </c>
      <c r="U8398" s="62">
        <v>0.20121955181091628</v>
      </c>
      <c r="V8398" s="62">
        <v>0.32732394366197182</v>
      </c>
      <c r="X8398">
        <v>8385</v>
      </c>
      <c r="Y8398" s="65">
        <v>0.82830396621884916</v>
      </c>
      <c r="Z8398" s="62">
        <v>0.13169253405436107</v>
      </c>
      <c r="AA8398" s="62">
        <v>0.28745650258702327</v>
      </c>
      <c r="AB8398" s="62">
        <v>0.4091549295774648</v>
      </c>
      <c r="AD8398">
        <v>8385</v>
      </c>
      <c r="AE8398" s="65">
        <v>0.96396792272840237</v>
      </c>
      <c r="AF8398" s="62">
        <v>8.3447073789425216E-2</v>
      </c>
      <c r="AG8398" s="62">
        <v>0.41681192875118372</v>
      </c>
      <c r="AH8398" s="62">
        <v>0.46370892018779342</v>
      </c>
    </row>
    <row r="8399" spans="5:34" x14ac:dyDescent="0.2">
      <c r="E8399" s="76">
        <v>12</v>
      </c>
      <c r="F8399" s="76">
        <v>16</v>
      </c>
      <c r="G8399">
        <v>8386</v>
      </c>
      <c r="H8399">
        <v>10</v>
      </c>
      <c r="I8399">
        <v>3</v>
      </c>
      <c r="J8399" t="s">
        <v>24</v>
      </c>
      <c r="K8399" t="s">
        <v>34</v>
      </c>
      <c r="L8399" s="61">
        <v>8386</v>
      </c>
      <c r="M8399" s="53">
        <v>0.64609760046419196</v>
      </c>
      <c r="N8399" s="63">
        <v>0.20228672045071688</v>
      </c>
      <c r="O8399" s="63">
        <v>0.24146346217309952</v>
      </c>
      <c r="P8399" s="63">
        <v>0.20234741784037558</v>
      </c>
      <c r="R8399">
        <v>8386</v>
      </c>
      <c r="S8399" s="65">
        <v>0.76985914754898577</v>
      </c>
      <c r="T8399" s="62">
        <v>0.18899339909819574</v>
      </c>
      <c r="U8399" s="62">
        <v>0.3380488470423394</v>
      </c>
      <c r="V8399" s="62">
        <v>0.24281690140845075</v>
      </c>
      <c r="X8399">
        <v>8386</v>
      </c>
      <c r="Y8399" s="65">
        <v>0.95550146817617643</v>
      </c>
      <c r="Z8399" s="62">
        <v>0.16905341706941401</v>
      </c>
      <c r="AA8399" s="62">
        <v>0.48292692434619905</v>
      </c>
      <c r="AB8399" s="62">
        <v>0.30352112676056336</v>
      </c>
      <c r="AD8399">
        <v>8386</v>
      </c>
      <c r="AE8399" s="65">
        <v>1.1895759900208693</v>
      </c>
      <c r="AF8399" s="62">
        <v>0.14534133939024196</v>
      </c>
      <c r="AG8399" s="62">
        <v>0.70024404030198872</v>
      </c>
      <c r="AH8399" s="62">
        <v>0.34399061032863854</v>
      </c>
    </row>
    <row r="8400" spans="5:34" x14ac:dyDescent="0.2">
      <c r="E8400" s="76">
        <v>12</v>
      </c>
      <c r="F8400" s="76">
        <v>16</v>
      </c>
      <c r="G8400">
        <v>8387</v>
      </c>
      <c r="H8400">
        <v>11</v>
      </c>
      <c r="I8400">
        <v>3</v>
      </c>
      <c r="J8400" t="s">
        <v>24</v>
      </c>
      <c r="K8400" t="s">
        <v>35</v>
      </c>
      <c r="L8400" s="61">
        <v>8387</v>
      </c>
      <c r="M8400" s="53">
        <v>0.61546954195858039</v>
      </c>
      <c r="N8400" s="63">
        <v>0.25858150091703358</v>
      </c>
      <c r="O8400" s="63">
        <v>0.23571433212135903</v>
      </c>
      <c r="P8400" s="63">
        <v>0.12117370892018779</v>
      </c>
      <c r="R8400">
        <v>8387</v>
      </c>
      <c r="S8400" s="65">
        <v>0.71889649637105635</v>
      </c>
      <c r="T8400" s="62">
        <v>0.24348798069692826</v>
      </c>
      <c r="U8400" s="62">
        <v>0.3300000649699027</v>
      </c>
      <c r="V8400" s="62">
        <v>0.14540845070422537</v>
      </c>
      <c r="X8400">
        <v>8387</v>
      </c>
      <c r="Y8400" s="65">
        <v>0.87403692798977006</v>
      </c>
      <c r="Z8400" s="62">
        <v>0.22084770036677032</v>
      </c>
      <c r="AA8400" s="62">
        <v>0.47142866424271807</v>
      </c>
      <c r="AB8400" s="62">
        <v>0.18176056338028168</v>
      </c>
      <c r="AD8400">
        <v>8387</v>
      </c>
      <c r="AE8400" s="65">
        <v>1.0842519192790385</v>
      </c>
      <c r="AF8400" s="62">
        <v>0.19468505096277799</v>
      </c>
      <c r="AG8400" s="62">
        <v>0.68357156315194123</v>
      </c>
      <c r="AH8400" s="62">
        <v>0.20599530516431924</v>
      </c>
    </row>
    <row r="8401" spans="5:34" x14ac:dyDescent="0.2">
      <c r="E8401" s="76">
        <v>12</v>
      </c>
      <c r="F8401" s="76">
        <v>16</v>
      </c>
      <c r="G8401">
        <v>8388</v>
      </c>
      <c r="H8401">
        <v>12</v>
      </c>
      <c r="I8401">
        <v>3</v>
      </c>
      <c r="J8401" t="s">
        <v>24</v>
      </c>
      <c r="K8401" t="s">
        <v>36</v>
      </c>
      <c r="L8401" s="61">
        <v>8388</v>
      </c>
      <c r="M8401" s="53">
        <v>0.68909483476539191</v>
      </c>
      <c r="N8401" s="63">
        <v>0.33831107405824834</v>
      </c>
      <c r="O8401" s="63">
        <v>0.17247390155221393</v>
      </c>
      <c r="P8401" s="63">
        <v>0.17830985915492958</v>
      </c>
      <c r="R8401">
        <v>8388</v>
      </c>
      <c r="S8401" s="65">
        <v>0.77662577691839052</v>
      </c>
      <c r="T8401" s="62">
        <v>0.32119048375937542</v>
      </c>
      <c r="U8401" s="62">
        <v>0.24146346217309952</v>
      </c>
      <c r="V8401" s="62">
        <v>0.21397183098591552</v>
      </c>
      <c r="X8401">
        <v>8388</v>
      </c>
      <c r="Y8401" s="65">
        <v>0.90792219014788822</v>
      </c>
      <c r="Z8401" s="62">
        <v>0.29550959831106594</v>
      </c>
      <c r="AA8401" s="62">
        <v>0.34494780310442785</v>
      </c>
      <c r="AB8401" s="62">
        <v>0.26746478873239438</v>
      </c>
      <c r="AD8401">
        <v>8388</v>
      </c>
      <c r="AE8401" s="65">
        <v>1.0703186228298613</v>
      </c>
      <c r="AF8401" s="62">
        <v>0.26701754776506054</v>
      </c>
      <c r="AG8401" s="62">
        <v>0.50017431450142047</v>
      </c>
      <c r="AH8401" s="62">
        <v>0.30312676056338028</v>
      </c>
    </row>
    <row r="8402" spans="5:34" x14ac:dyDescent="0.2">
      <c r="E8402" s="76">
        <v>12</v>
      </c>
      <c r="F8402" s="76">
        <v>16</v>
      </c>
      <c r="G8402">
        <v>8389</v>
      </c>
      <c r="H8402">
        <v>13</v>
      </c>
      <c r="I8402">
        <v>3</v>
      </c>
      <c r="J8402" t="s">
        <v>24</v>
      </c>
      <c r="K8402" t="s">
        <v>37</v>
      </c>
      <c r="L8402" s="61">
        <v>8389</v>
      </c>
      <c r="M8402" s="53">
        <v>0.72128449624348867</v>
      </c>
      <c r="N8402" s="63">
        <v>0.45489344450445401</v>
      </c>
      <c r="O8402" s="63">
        <v>0.11498260103480931</v>
      </c>
      <c r="P8402" s="63">
        <v>0.15140845070422534</v>
      </c>
      <c r="R8402">
        <v>8389</v>
      </c>
      <c r="S8402" s="65">
        <v>0.76378401214992664</v>
      </c>
      <c r="T8402" s="62">
        <v>0.42111822985612313</v>
      </c>
      <c r="U8402" s="62">
        <v>0.16097564144873305</v>
      </c>
      <c r="V8402" s="62">
        <v>0.18169014084507043</v>
      </c>
      <c r="X8402">
        <v>8389</v>
      </c>
      <c r="Y8402" s="65">
        <v>0.82753328600958342</v>
      </c>
      <c r="Z8402" s="62">
        <v>0.37045540788362674</v>
      </c>
      <c r="AA8402" s="62">
        <v>0.22996520206961862</v>
      </c>
      <c r="AB8402" s="62">
        <v>0.227112676056338</v>
      </c>
      <c r="AD8402">
        <v>8389</v>
      </c>
      <c r="AE8402" s="65">
        <v>0.89949801783683569</v>
      </c>
      <c r="AF8402" s="62">
        <v>0.30865410863870546</v>
      </c>
      <c r="AG8402" s="62">
        <v>0.33344954300094704</v>
      </c>
      <c r="AH8402" s="62">
        <v>0.25739436619718309</v>
      </c>
    </row>
    <row r="8403" spans="5:34" x14ac:dyDescent="0.2">
      <c r="E8403" s="76">
        <v>12</v>
      </c>
      <c r="F8403" s="76">
        <v>16</v>
      </c>
      <c r="G8403">
        <v>8390</v>
      </c>
      <c r="H8403">
        <v>14</v>
      </c>
      <c r="I8403">
        <v>3</v>
      </c>
      <c r="J8403" t="s">
        <v>24</v>
      </c>
      <c r="K8403" t="s">
        <v>38</v>
      </c>
      <c r="L8403" s="61">
        <v>8390</v>
      </c>
      <c r="M8403" s="53">
        <v>0.88948494530505906</v>
      </c>
      <c r="N8403" s="63">
        <v>0.623328635350062</v>
      </c>
      <c r="O8403" s="63">
        <v>0.11498260103480931</v>
      </c>
      <c r="P8403" s="63">
        <v>0.15117370892018778</v>
      </c>
      <c r="R8403">
        <v>8390</v>
      </c>
      <c r="S8403" s="65">
        <v>0.92348012430289839</v>
      </c>
      <c r="T8403" s="62">
        <v>0.58109603214993988</v>
      </c>
      <c r="U8403" s="62">
        <v>0.16097564144873305</v>
      </c>
      <c r="V8403" s="62">
        <v>0.1814084507042254</v>
      </c>
      <c r="X8403">
        <v>8390</v>
      </c>
      <c r="Y8403" s="65">
        <v>0.97447289279965699</v>
      </c>
      <c r="Z8403" s="62">
        <v>0.51774712734975659</v>
      </c>
      <c r="AA8403" s="62">
        <v>0.22996520206961862</v>
      </c>
      <c r="AB8403" s="62">
        <v>0.22676056338028169</v>
      </c>
      <c r="AD8403">
        <v>8390</v>
      </c>
      <c r="AE8403" s="65">
        <v>1.0323504641923891</v>
      </c>
      <c r="AF8403" s="62">
        <v>0.44190561602712275</v>
      </c>
      <c r="AG8403" s="62">
        <v>0.33344954300094704</v>
      </c>
      <c r="AH8403" s="62">
        <v>0.25699530516431923</v>
      </c>
    </row>
    <row r="8404" spans="5:34" x14ac:dyDescent="0.2">
      <c r="E8404" s="76">
        <v>12</v>
      </c>
      <c r="F8404" s="76">
        <v>16</v>
      </c>
      <c r="G8404">
        <v>8391</v>
      </c>
      <c r="H8404">
        <v>15</v>
      </c>
      <c r="I8404">
        <v>3</v>
      </c>
      <c r="J8404" t="s">
        <v>24</v>
      </c>
      <c r="K8404" t="s">
        <v>39</v>
      </c>
      <c r="L8404" s="61">
        <v>8391</v>
      </c>
      <c r="M8404" s="53">
        <v>1.1241195155391728</v>
      </c>
      <c r="N8404" s="63">
        <v>0.72004627649057085</v>
      </c>
      <c r="O8404" s="63">
        <v>9.7735210879587905E-2</v>
      </c>
      <c r="P8404" s="63">
        <v>0.30633802816901406</v>
      </c>
      <c r="R8404">
        <v>8391</v>
      </c>
      <c r="S8404" s="65">
        <v>1.1996413595854927</v>
      </c>
      <c r="T8404" s="62">
        <v>0.69520643055125264</v>
      </c>
      <c r="U8404" s="62">
        <v>0.13682929523142309</v>
      </c>
      <c r="V8404" s="62">
        <v>0.36760563380281691</v>
      </c>
      <c r="X8404">
        <v>8391</v>
      </c>
      <c r="Y8404" s="65">
        <v>1.3129241256549726</v>
      </c>
      <c r="Z8404" s="62">
        <v>0.65794666164227567</v>
      </c>
      <c r="AA8404" s="62">
        <v>0.19547042175917581</v>
      </c>
      <c r="AB8404" s="62">
        <v>0.45950704225352113</v>
      </c>
      <c r="AD8404">
        <v>8391</v>
      </c>
      <c r="AE8404" s="65">
        <v>1.4268465543311195</v>
      </c>
      <c r="AF8404" s="62">
        <v>0.62263979489299059</v>
      </c>
      <c r="AG8404" s="62">
        <v>0.28343211155080494</v>
      </c>
      <c r="AH8404" s="62">
        <v>0.52077464788732397</v>
      </c>
    </row>
    <row r="8405" spans="5:34" x14ac:dyDescent="0.2">
      <c r="E8405" s="76">
        <v>12</v>
      </c>
      <c r="F8405" s="76">
        <v>16</v>
      </c>
      <c r="G8405">
        <v>8392</v>
      </c>
      <c r="H8405">
        <v>16</v>
      </c>
      <c r="I8405">
        <v>3</v>
      </c>
      <c r="J8405" t="s">
        <v>24</v>
      </c>
      <c r="K8405" t="s">
        <v>40</v>
      </c>
      <c r="L8405" s="61">
        <v>8392</v>
      </c>
      <c r="M8405" s="53">
        <v>1.2049681863330073</v>
      </c>
      <c r="N8405" s="63">
        <v>0.87538564028048871</v>
      </c>
      <c r="O8405" s="63">
        <v>5.1742170465664185E-2</v>
      </c>
      <c r="P8405" s="63">
        <v>0.27784037558685443</v>
      </c>
      <c r="R8405">
        <v>8392</v>
      </c>
      <c r="S8405" s="65">
        <v>1.224839077071646</v>
      </c>
      <c r="T8405" s="62">
        <v>0.81899158771549063</v>
      </c>
      <c r="U8405" s="62">
        <v>7.2439038651929868E-2</v>
      </c>
      <c r="V8405" s="62">
        <v>0.33340845070422537</v>
      </c>
      <c r="X8405">
        <v>8392</v>
      </c>
      <c r="Y8405" s="65">
        <v>1.2546454131796039</v>
      </c>
      <c r="Z8405" s="62">
        <v>0.73440050886799368</v>
      </c>
      <c r="AA8405" s="62">
        <v>0.10348434093132837</v>
      </c>
      <c r="AB8405" s="62">
        <v>0.41676056338028167</v>
      </c>
      <c r="AD8405">
        <v>8392</v>
      </c>
      <c r="AE8405" s="65">
        <v>1.2566414226999056</v>
      </c>
      <c r="AF8405" s="62">
        <v>0.63426048985182693</v>
      </c>
      <c r="AG8405" s="62">
        <v>0.15005229435042614</v>
      </c>
      <c r="AH8405" s="62">
        <v>0.47232863849765261</v>
      </c>
    </row>
    <row r="8406" spans="5:34" x14ac:dyDescent="0.2">
      <c r="E8406" s="76">
        <v>12</v>
      </c>
      <c r="F8406" s="76">
        <v>16</v>
      </c>
      <c r="G8406">
        <v>8393</v>
      </c>
      <c r="H8406">
        <v>17</v>
      </c>
      <c r="I8406">
        <v>3</v>
      </c>
      <c r="J8406" t="s">
        <v>24</v>
      </c>
      <c r="K8406" t="s">
        <v>41</v>
      </c>
      <c r="L8406" s="61">
        <v>8393</v>
      </c>
      <c r="M8406" s="53">
        <v>1.4246321936102169</v>
      </c>
      <c r="N8406" s="63">
        <v>1.2624297081546232</v>
      </c>
      <c r="O8406" s="63">
        <v>1.149826010348093E-2</v>
      </c>
      <c r="P8406" s="63">
        <v>0.15070422535211267</v>
      </c>
      <c r="R8406">
        <v>8393</v>
      </c>
      <c r="S8406" s="65">
        <v>1.3570491494021346</v>
      </c>
      <c r="T8406" s="62">
        <v>1.160106514834726</v>
      </c>
      <c r="U8406" s="62">
        <v>1.6097564144873303E-2</v>
      </c>
      <c r="V8406" s="62">
        <v>0.18084507042253523</v>
      </c>
      <c r="X8406">
        <v>8393</v>
      </c>
      <c r="Y8406" s="65">
        <v>1.2556745830900118</v>
      </c>
      <c r="Z8406" s="62">
        <v>1.0066217248548808</v>
      </c>
      <c r="AA8406" s="62">
        <v>2.299652020696186E-2</v>
      </c>
      <c r="AB8406" s="62">
        <v>0.22605633802816899</v>
      </c>
      <c r="AD8406">
        <v>8393</v>
      </c>
      <c r="AE8406" s="65">
        <v>1.105890300743124</v>
      </c>
      <c r="AF8406" s="62">
        <v>0.81634816334443783</v>
      </c>
      <c r="AG8406" s="62">
        <v>3.3344954300094702E-2</v>
      </c>
      <c r="AH8406" s="62">
        <v>0.25619718309859152</v>
      </c>
    </row>
    <row r="8407" spans="5:34" x14ac:dyDescent="0.2">
      <c r="E8407" s="76">
        <v>12</v>
      </c>
      <c r="F8407" s="76">
        <v>16</v>
      </c>
      <c r="G8407">
        <v>8394</v>
      </c>
      <c r="H8407">
        <v>18</v>
      </c>
      <c r="I8407">
        <v>3</v>
      </c>
      <c r="J8407" t="s">
        <v>24</v>
      </c>
      <c r="K8407" t="s">
        <v>42</v>
      </c>
      <c r="L8407" s="61">
        <v>8394</v>
      </c>
      <c r="M8407" s="53">
        <v>2.1377003845429923</v>
      </c>
      <c r="N8407" s="63">
        <v>1.988029023040645</v>
      </c>
      <c r="O8407" s="63">
        <v>0</v>
      </c>
      <c r="P8407" s="63">
        <v>0.14967136150234742</v>
      </c>
      <c r="R8407">
        <v>8394</v>
      </c>
      <c r="S8407" s="65">
        <v>1.9616544185398475</v>
      </c>
      <c r="T8407" s="62">
        <v>1.7820487847370305</v>
      </c>
      <c r="U8407" s="62">
        <v>0</v>
      </c>
      <c r="V8407" s="62">
        <v>0.17960563380281694</v>
      </c>
      <c r="X8407">
        <v>8394</v>
      </c>
      <c r="Y8407" s="65">
        <v>1.6975854695351302</v>
      </c>
      <c r="Z8407" s="62">
        <v>1.4730784272816091</v>
      </c>
      <c r="AA8407" s="62">
        <v>0</v>
      </c>
      <c r="AB8407" s="62">
        <v>0.22450704225352114</v>
      </c>
      <c r="AD8407">
        <v>8394</v>
      </c>
      <c r="AE8407" s="65">
        <v>1.3299320903577221</v>
      </c>
      <c r="AF8407" s="62">
        <v>1.0754907758037313</v>
      </c>
      <c r="AG8407" s="62">
        <v>0</v>
      </c>
      <c r="AH8407" s="62">
        <v>0.25444131455399066</v>
      </c>
    </row>
    <row r="8408" spans="5:34" x14ac:dyDescent="0.2">
      <c r="E8408" s="76">
        <v>12</v>
      </c>
      <c r="F8408" s="76">
        <v>16</v>
      </c>
      <c r="G8408">
        <v>8395</v>
      </c>
      <c r="H8408">
        <v>19</v>
      </c>
      <c r="I8408">
        <v>3</v>
      </c>
      <c r="J8408" t="s">
        <v>24</v>
      </c>
      <c r="K8408" t="s">
        <v>43</v>
      </c>
      <c r="L8408" s="61">
        <v>8395</v>
      </c>
      <c r="M8408" s="53">
        <v>2.2546967812360474</v>
      </c>
      <c r="N8408" s="63">
        <v>2.101175654475484</v>
      </c>
      <c r="O8408" s="63">
        <v>0</v>
      </c>
      <c r="P8408" s="63">
        <v>0.15352112676056337</v>
      </c>
      <c r="R8408">
        <v>8395</v>
      </c>
      <c r="S8408" s="65">
        <v>2.0570150511662502</v>
      </c>
      <c r="T8408" s="62">
        <v>1.8727896990535742</v>
      </c>
      <c r="U8408" s="62">
        <v>0</v>
      </c>
      <c r="V8408" s="62">
        <v>0.1842253521126761</v>
      </c>
      <c r="X8408">
        <v>8395</v>
      </c>
      <c r="Y8408" s="65">
        <v>1.7604924560615551</v>
      </c>
      <c r="Z8408" s="62">
        <v>1.53021076592071</v>
      </c>
      <c r="AA8408" s="62">
        <v>0</v>
      </c>
      <c r="AB8408" s="62">
        <v>0.2302816901408451</v>
      </c>
      <c r="AD8408">
        <v>8395</v>
      </c>
      <c r="AE8408" s="65">
        <v>1.3476477696888514</v>
      </c>
      <c r="AF8408" s="62">
        <v>1.0866618541958937</v>
      </c>
      <c r="AG8408" s="62">
        <v>0</v>
      </c>
      <c r="AH8408" s="62">
        <v>0.26098591549295774</v>
      </c>
    </row>
    <row r="8409" spans="5:34" x14ac:dyDescent="0.2">
      <c r="E8409" s="76">
        <v>12</v>
      </c>
      <c r="F8409" s="76">
        <v>16</v>
      </c>
      <c r="G8409">
        <v>8396</v>
      </c>
      <c r="H8409">
        <v>20</v>
      </c>
      <c r="I8409">
        <v>3</v>
      </c>
      <c r="J8409" t="s">
        <v>24</v>
      </c>
      <c r="K8409" t="s">
        <v>44</v>
      </c>
      <c r="L8409" s="61">
        <v>8396</v>
      </c>
      <c r="M8409" s="53">
        <v>2.1584569985419808</v>
      </c>
      <c r="N8409" s="63">
        <v>2.0382692051147506</v>
      </c>
      <c r="O8409" s="63">
        <v>0</v>
      </c>
      <c r="P8409" s="63">
        <v>0.12018779342723004</v>
      </c>
      <c r="R8409">
        <v>8396</v>
      </c>
      <c r="S8409" s="65">
        <v>1.9911838442526968</v>
      </c>
      <c r="T8409" s="62">
        <v>1.8469584921400206</v>
      </c>
      <c r="U8409" s="62">
        <v>0</v>
      </c>
      <c r="V8409" s="62">
        <v>0.14422535211267609</v>
      </c>
      <c r="X8409">
        <v>8396</v>
      </c>
      <c r="Y8409" s="65">
        <v>1.7402741128187709</v>
      </c>
      <c r="Z8409" s="62">
        <v>1.5599924226779258</v>
      </c>
      <c r="AA8409" s="62">
        <v>0</v>
      </c>
      <c r="AB8409" s="62">
        <v>0.18028169014084511</v>
      </c>
      <c r="AD8409">
        <v>8396</v>
      </c>
      <c r="AE8409" s="65">
        <v>1.4000874617203263</v>
      </c>
      <c r="AF8409" s="62">
        <v>1.1957682128940352</v>
      </c>
      <c r="AG8409" s="62">
        <v>0</v>
      </c>
      <c r="AH8409" s="62">
        <v>0.2043192488262911</v>
      </c>
    </row>
    <row r="8410" spans="5:34" x14ac:dyDescent="0.2">
      <c r="E8410" s="76">
        <v>12</v>
      </c>
      <c r="F8410" s="76">
        <v>16</v>
      </c>
      <c r="G8410">
        <v>8397</v>
      </c>
      <c r="H8410">
        <v>21</v>
      </c>
      <c r="I8410">
        <v>3</v>
      </c>
      <c r="J8410" t="s">
        <v>24</v>
      </c>
      <c r="K8410" t="s">
        <v>45</v>
      </c>
      <c r="L8410" s="61">
        <v>8397</v>
      </c>
      <c r="M8410" s="53">
        <v>1.7966749670871887</v>
      </c>
      <c r="N8410" s="63">
        <v>1.7351726196693482</v>
      </c>
      <c r="O8410" s="63">
        <v>0</v>
      </c>
      <c r="P8410" s="63">
        <v>6.1502347417840372E-2</v>
      </c>
      <c r="R8410">
        <v>8397</v>
      </c>
      <c r="S8410" s="65">
        <v>1.6547223231749089</v>
      </c>
      <c r="T8410" s="62">
        <v>1.5809195062735004</v>
      </c>
      <c r="U8410" s="62">
        <v>0</v>
      </c>
      <c r="V8410" s="62">
        <v>7.3802816901408469E-2</v>
      </c>
      <c r="X8410">
        <v>8397</v>
      </c>
      <c r="Y8410" s="65">
        <v>1.4417933573064894</v>
      </c>
      <c r="Z8410" s="62">
        <v>1.3495398361797288</v>
      </c>
      <c r="AA8410" s="62">
        <v>0</v>
      </c>
      <c r="AB8410" s="62">
        <v>9.2253521126760579E-2</v>
      </c>
      <c r="AD8410">
        <v>8397</v>
      </c>
      <c r="AE8410" s="65">
        <v>1.1628349901535828</v>
      </c>
      <c r="AF8410" s="62">
        <v>1.0582809995432543</v>
      </c>
      <c r="AG8410" s="62">
        <v>0</v>
      </c>
      <c r="AH8410" s="62">
        <v>0.10455399061032865</v>
      </c>
    </row>
    <row r="8411" spans="5:34" x14ac:dyDescent="0.2">
      <c r="E8411" s="76">
        <v>12</v>
      </c>
      <c r="F8411" s="76">
        <v>16</v>
      </c>
      <c r="G8411">
        <v>8398</v>
      </c>
      <c r="H8411">
        <v>22</v>
      </c>
      <c r="I8411">
        <v>3</v>
      </c>
      <c r="J8411" t="s">
        <v>24</v>
      </c>
      <c r="K8411" t="s">
        <v>46</v>
      </c>
      <c r="L8411" s="61">
        <v>8398</v>
      </c>
      <c r="M8411" s="53">
        <v>1.7203682146242039</v>
      </c>
      <c r="N8411" s="63">
        <v>1.6980677451406359</v>
      </c>
      <c r="O8411" s="63">
        <v>0</v>
      </c>
      <c r="P8411" s="63">
        <v>2.2300469483568074E-2</v>
      </c>
      <c r="R8411">
        <v>8398</v>
      </c>
      <c r="S8411" s="65">
        <v>1.6695045809003732</v>
      </c>
      <c r="T8411" s="62">
        <v>1.6427440175200916</v>
      </c>
      <c r="U8411" s="62">
        <v>0</v>
      </c>
      <c r="V8411" s="62">
        <v>2.6760563380281696E-2</v>
      </c>
      <c r="X8411">
        <v>8398</v>
      </c>
      <c r="Y8411" s="65">
        <v>1.5932091303146272</v>
      </c>
      <c r="Z8411" s="62">
        <v>1.5597584260892752</v>
      </c>
      <c r="AA8411" s="62">
        <v>0</v>
      </c>
      <c r="AB8411" s="62">
        <v>3.3450704225352117E-2</v>
      </c>
      <c r="AD8411">
        <v>8398</v>
      </c>
      <c r="AE8411" s="65">
        <v>1.521516549280695</v>
      </c>
      <c r="AF8411" s="62">
        <v>1.4836057511586294</v>
      </c>
      <c r="AG8411" s="62">
        <v>0</v>
      </c>
      <c r="AH8411" s="62">
        <v>3.7910798122065728E-2</v>
      </c>
    </row>
    <row r="8412" spans="5:34" x14ac:dyDescent="0.2">
      <c r="E8412" s="76">
        <v>12</v>
      </c>
      <c r="F8412" s="76">
        <v>16</v>
      </c>
      <c r="G8412">
        <v>8399</v>
      </c>
      <c r="H8412">
        <v>23</v>
      </c>
      <c r="I8412">
        <v>3</v>
      </c>
      <c r="J8412" t="s">
        <v>24</v>
      </c>
      <c r="K8412" t="s">
        <v>47</v>
      </c>
      <c r="L8412" s="61">
        <v>8399</v>
      </c>
      <c r="M8412" s="53">
        <v>1.6263727609739711</v>
      </c>
      <c r="N8412" s="63">
        <v>1.5845887234152856</v>
      </c>
      <c r="O8412" s="63">
        <v>0</v>
      </c>
      <c r="P8412" s="63">
        <v>4.1784037558685441E-2</v>
      </c>
      <c r="R8412">
        <v>8399</v>
      </c>
      <c r="S8412" s="65">
        <v>1.6580362559591106</v>
      </c>
      <c r="T8412" s="62">
        <v>1.607895410888688</v>
      </c>
      <c r="U8412" s="62">
        <v>0</v>
      </c>
      <c r="V8412" s="62">
        <v>5.0140845070422546E-2</v>
      </c>
      <c r="X8412">
        <v>8399</v>
      </c>
      <c r="Y8412" s="65">
        <v>1.7055314984368195</v>
      </c>
      <c r="Z8412" s="62">
        <v>1.6428554420987913</v>
      </c>
      <c r="AA8412" s="62">
        <v>0</v>
      </c>
      <c r="AB8412" s="62">
        <v>6.2676056338028169E-2</v>
      </c>
      <c r="AD8412">
        <v>8399</v>
      </c>
      <c r="AE8412" s="65">
        <v>1.806494721309285</v>
      </c>
      <c r="AF8412" s="62">
        <v>1.7354618574595198</v>
      </c>
      <c r="AG8412" s="62">
        <v>0</v>
      </c>
      <c r="AH8412" s="62">
        <v>7.103286384976526E-2</v>
      </c>
    </row>
    <row r="8413" spans="5:34" x14ac:dyDescent="0.2">
      <c r="E8413" s="76">
        <v>12</v>
      </c>
      <c r="F8413" s="76">
        <v>16</v>
      </c>
      <c r="G8413">
        <v>8400</v>
      </c>
      <c r="H8413">
        <v>24</v>
      </c>
      <c r="I8413">
        <v>3</v>
      </c>
      <c r="J8413" t="s">
        <v>24</v>
      </c>
      <c r="K8413" t="s">
        <v>48</v>
      </c>
      <c r="L8413" s="61">
        <v>8400</v>
      </c>
      <c r="M8413" s="53">
        <v>1.3467771336605667</v>
      </c>
      <c r="N8413" s="63">
        <v>1.3106268989187826</v>
      </c>
      <c r="O8413" s="63">
        <v>0</v>
      </c>
      <c r="P8413" s="63">
        <v>3.615023474178404E-2</v>
      </c>
      <c r="R8413">
        <v>8400</v>
      </c>
      <c r="S8413" s="65">
        <v>1.4164512715818263</v>
      </c>
      <c r="T8413" s="62">
        <v>1.3730709898916853</v>
      </c>
      <c r="U8413" s="62">
        <v>0</v>
      </c>
      <c r="V8413" s="62">
        <v>4.3380281690140854E-2</v>
      </c>
      <c r="X8413">
        <v>8400</v>
      </c>
      <c r="Y8413" s="65">
        <v>1.5209624784637155</v>
      </c>
      <c r="Z8413" s="62">
        <v>1.4667371263510394</v>
      </c>
      <c r="AA8413" s="62">
        <v>0</v>
      </c>
      <c r="AB8413" s="62">
        <v>5.422535211267606E-2</v>
      </c>
      <c r="AD8413">
        <v>8400</v>
      </c>
      <c r="AE8413" s="65">
        <v>1.6990737477718014</v>
      </c>
      <c r="AF8413" s="62">
        <v>1.6376183487107685</v>
      </c>
      <c r="AG8413" s="62">
        <v>0</v>
      </c>
      <c r="AH8413" s="62">
        <v>6.1455399061032867E-2</v>
      </c>
    </row>
    <row r="8414" spans="5:34" x14ac:dyDescent="0.2">
      <c r="E8414" s="76">
        <v>12</v>
      </c>
      <c r="F8414" s="76">
        <v>17</v>
      </c>
      <c r="G8414">
        <v>8401</v>
      </c>
      <c r="H8414">
        <v>1</v>
      </c>
      <c r="I8414">
        <v>4</v>
      </c>
      <c r="J8414" t="s">
        <v>24</v>
      </c>
      <c r="K8414" t="s">
        <v>25</v>
      </c>
      <c r="L8414" s="61">
        <v>8401</v>
      </c>
      <c r="M8414" s="53">
        <v>0.9694153387637332</v>
      </c>
      <c r="N8414" s="63">
        <v>0.9694153387637332</v>
      </c>
      <c r="O8414" s="63">
        <v>0</v>
      </c>
      <c r="P8414" s="63">
        <v>0</v>
      </c>
      <c r="R8414">
        <v>8401</v>
      </c>
      <c r="S8414" s="65">
        <v>1.018184812054175</v>
      </c>
      <c r="T8414" s="62">
        <v>1.018184812054175</v>
      </c>
      <c r="U8414" s="62">
        <v>0</v>
      </c>
      <c r="V8414" s="62">
        <v>0</v>
      </c>
      <c r="X8414">
        <v>8401</v>
      </c>
      <c r="Y8414" s="65">
        <v>1.0913390219898378</v>
      </c>
      <c r="Z8414" s="62">
        <v>1.0913390219898378</v>
      </c>
      <c r="AA8414" s="62">
        <v>0</v>
      </c>
      <c r="AB8414" s="62">
        <v>0</v>
      </c>
      <c r="AD8414">
        <v>8401</v>
      </c>
      <c r="AE8414" s="65">
        <v>1.2233727488811643</v>
      </c>
      <c r="AF8414" s="62">
        <v>1.2233727488811643</v>
      </c>
      <c r="AG8414" s="62">
        <v>0</v>
      </c>
      <c r="AH8414" s="62">
        <v>0</v>
      </c>
    </row>
    <row r="8415" spans="5:34" x14ac:dyDescent="0.2">
      <c r="E8415" s="76">
        <v>12</v>
      </c>
      <c r="F8415" s="76">
        <v>17</v>
      </c>
      <c r="G8415">
        <v>8402</v>
      </c>
      <c r="H8415">
        <v>2</v>
      </c>
      <c r="I8415">
        <v>4</v>
      </c>
      <c r="J8415" t="s">
        <v>24</v>
      </c>
      <c r="K8415" t="s">
        <v>26</v>
      </c>
      <c r="L8415" s="61">
        <v>8402</v>
      </c>
      <c r="M8415" s="53">
        <v>0.74967521469852327</v>
      </c>
      <c r="N8415" s="63">
        <v>0.74967521469852327</v>
      </c>
      <c r="O8415" s="63">
        <v>0</v>
      </c>
      <c r="P8415" s="63">
        <v>0</v>
      </c>
      <c r="R8415">
        <v>8402</v>
      </c>
      <c r="S8415" s="65">
        <v>0.81423135271498515</v>
      </c>
      <c r="T8415" s="62">
        <v>0.81423135271498515</v>
      </c>
      <c r="U8415" s="62">
        <v>0</v>
      </c>
      <c r="V8415" s="62">
        <v>0</v>
      </c>
      <c r="X8415">
        <v>8402</v>
      </c>
      <c r="Y8415" s="65">
        <v>0.91106555973967829</v>
      </c>
      <c r="Z8415" s="62">
        <v>0.91106555973967829</v>
      </c>
      <c r="AA8415" s="62">
        <v>0</v>
      </c>
      <c r="AB8415" s="62">
        <v>0</v>
      </c>
      <c r="AD8415">
        <v>8402</v>
      </c>
      <c r="AE8415" s="65">
        <v>1.071798051057175</v>
      </c>
      <c r="AF8415" s="62">
        <v>1.071798051057175</v>
      </c>
      <c r="AG8415" s="62">
        <v>0</v>
      </c>
      <c r="AH8415" s="62">
        <v>0</v>
      </c>
    </row>
    <row r="8416" spans="5:34" x14ac:dyDescent="0.2">
      <c r="E8416" s="76">
        <v>12</v>
      </c>
      <c r="F8416" s="76">
        <v>17</v>
      </c>
      <c r="G8416">
        <v>8403</v>
      </c>
      <c r="H8416">
        <v>3</v>
      </c>
      <c r="I8416">
        <v>4</v>
      </c>
      <c r="J8416" t="s">
        <v>24</v>
      </c>
      <c r="K8416" t="s">
        <v>27</v>
      </c>
      <c r="L8416" s="61">
        <v>8403</v>
      </c>
      <c r="M8416" s="53">
        <v>0.56442754353457991</v>
      </c>
      <c r="N8416" s="63">
        <v>0.56442754353457991</v>
      </c>
      <c r="O8416" s="63">
        <v>0</v>
      </c>
      <c r="P8416" s="63">
        <v>0</v>
      </c>
      <c r="R8416">
        <v>8403</v>
      </c>
      <c r="S8416" s="65">
        <v>0.62423807143644272</v>
      </c>
      <c r="T8416" s="62">
        <v>0.62423807143644272</v>
      </c>
      <c r="U8416" s="62">
        <v>0</v>
      </c>
      <c r="V8416" s="62">
        <v>0</v>
      </c>
      <c r="X8416">
        <v>8403</v>
      </c>
      <c r="Y8416" s="65">
        <v>0.71395386328923705</v>
      </c>
      <c r="Z8416" s="62">
        <v>0.71395386328923705</v>
      </c>
      <c r="AA8416" s="62">
        <v>0</v>
      </c>
      <c r="AB8416" s="62">
        <v>0</v>
      </c>
      <c r="AD8416">
        <v>8403</v>
      </c>
      <c r="AE8416" s="65">
        <v>0.85944600432579465</v>
      </c>
      <c r="AF8416" s="62">
        <v>0.85944600432579465</v>
      </c>
      <c r="AG8416" s="62">
        <v>0</v>
      </c>
      <c r="AH8416" s="62">
        <v>0</v>
      </c>
    </row>
    <row r="8417" spans="5:34" x14ac:dyDescent="0.2">
      <c r="E8417" s="76">
        <v>12</v>
      </c>
      <c r="F8417" s="76">
        <v>17</v>
      </c>
      <c r="G8417">
        <v>8404</v>
      </c>
      <c r="H8417">
        <v>4</v>
      </c>
      <c r="I8417">
        <v>4</v>
      </c>
      <c r="J8417" t="s">
        <v>24</v>
      </c>
      <c r="K8417" t="s">
        <v>28</v>
      </c>
      <c r="L8417" s="61">
        <v>8404</v>
      </c>
      <c r="M8417" s="53">
        <v>0.62197588065407872</v>
      </c>
      <c r="N8417" s="63">
        <v>0.62197588065407872</v>
      </c>
      <c r="O8417" s="63">
        <v>0</v>
      </c>
      <c r="P8417" s="63">
        <v>0</v>
      </c>
      <c r="R8417">
        <v>8404</v>
      </c>
      <c r="S8417" s="65">
        <v>0.62675087283184072</v>
      </c>
      <c r="T8417" s="62">
        <v>0.62675087283184072</v>
      </c>
      <c r="U8417" s="62">
        <v>0</v>
      </c>
      <c r="V8417" s="62">
        <v>0</v>
      </c>
      <c r="X8417">
        <v>8404</v>
      </c>
      <c r="Y8417" s="65">
        <v>0.63391336109848384</v>
      </c>
      <c r="Z8417" s="62">
        <v>0.63391336109848384</v>
      </c>
      <c r="AA8417" s="62">
        <v>0</v>
      </c>
      <c r="AB8417" s="62">
        <v>0</v>
      </c>
      <c r="AD8417">
        <v>8404</v>
      </c>
      <c r="AE8417" s="65">
        <v>0.66071073560922933</v>
      </c>
      <c r="AF8417" s="62">
        <v>0.66071073560922933</v>
      </c>
      <c r="AG8417" s="62">
        <v>0</v>
      </c>
      <c r="AH8417" s="62">
        <v>0</v>
      </c>
    </row>
    <row r="8418" spans="5:34" x14ac:dyDescent="0.2">
      <c r="E8418" s="76">
        <v>12</v>
      </c>
      <c r="F8418" s="76">
        <v>17</v>
      </c>
      <c r="G8418">
        <v>8405</v>
      </c>
      <c r="H8418">
        <v>5</v>
      </c>
      <c r="I8418">
        <v>4</v>
      </c>
      <c r="J8418" t="s">
        <v>24</v>
      </c>
      <c r="K8418" t="s">
        <v>29</v>
      </c>
      <c r="L8418" s="61">
        <v>8405</v>
      </c>
      <c r="M8418" s="53">
        <v>0.51249830924176831</v>
      </c>
      <c r="N8418" s="63">
        <v>0.51249830924176831</v>
      </c>
      <c r="O8418" s="63">
        <v>0</v>
      </c>
      <c r="P8418" s="63">
        <v>0</v>
      </c>
      <c r="R8418">
        <v>8405</v>
      </c>
      <c r="S8418" s="65">
        <v>0.49234052239900628</v>
      </c>
      <c r="T8418" s="62">
        <v>0.49234052239900628</v>
      </c>
      <c r="U8418" s="62">
        <v>0</v>
      </c>
      <c r="V8418" s="62">
        <v>0</v>
      </c>
      <c r="X8418">
        <v>8405</v>
      </c>
      <c r="Y8418" s="65">
        <v>0.46210384213486327</v>
      </c>
      <c r="Z8418" s="62">
        <v>0.46210384213486327</v>
      </c>
      <c r="AA8418" s="62">
        <v>0</v>
      </c>
      <c r="AB8418" s="62">
        <v>0</v>
      </c>
      <c r="AD8418">
        <v>8405</v>
      </c>
      <c r="AE8418" s="65">
        <v>0.43156178953729796</v>
      </c>
      <c r="AF8418" s="62">
        <v>0.43156178953729796</v>
      </c>
      <c r="AG8418" s="62">
        <v>0</v>
      </c>
      <c r="AH8418" s="62">
        <v>0</v>
      </c>
    </row>
    <row r="8419" spans="5:34" x14ac:dyDescent="0.2">
      <c r="E8419" s="76">
        <v>12</v>
      </c>
      <c r="F8419" s="76">
        <v>17</v>
      </c>
      <c r="G8419">
        <v>8406</v>
      </c>
      <c r="H8419">
        <v>6</v>
      </c>
      <c r="I8419">
        <v>4</v>
      </c>
      <c r="J8419" t="s">
        <v>24</v>
      </c>
      <c r="K8419" t="s">
        <v>30</v>
      </c>
      <c r="L8419" s="61">
        <v>8406</v>
      </c>
      <c r="M8419" s="53">
        <v>0.378419070572522</v>
      </c>
      <c r="N8419" s="63">
        <v>0.378419070572522</v>
      </c>
      <c r="O8419" s="63">
        <v>0</v>
      </c>
      <c r="P8419" s="63">
        <v>0</v>
      </c>
      <c r="R8419">
        <v>8406</v>
      </c>
      <c r="S8419" s="65">
        <v>0.34932685385829176</v>
      </c>
      <c r="T8419" s="62">
        <v>0.34932685385829176</v>
      </c>
      <c r="U8419" s="62">
        <v>0</v>
      </c>
      <c r="V8419" s="62">
        <v>0</v>
      </c>
      <c r="X8419">
        <v>8406</v>
      </c>
      <c r="Y8419" s="65">
        <v>0.30568852878694641</v>
      </c>
      <c r="Z8419" s="62">
        <v>0.30568852878694641</v>
      </c>
      <c r="AA8419" s="62">
        <v>0</v>
      </c>
      <c r="AB8419" s="62">
        <v>0</v>
      </c>
      <c r="AD8419">
        <v>8406</v>
      </c>
      <c r="AE8419" s="65">
        <v>0.25210339939987819</v>
      </c>
      <c r="AF8419" s="62">
        <v>0.25210339939987819</v>
      </c>
      <c r="AG8419" s="62">
        <v>0</v>
      </c>
      <c r="AH8419" s="62">
        <v>0</v>
      </c>
    </row>
    <row r="8420" spans="5:34" x14ac:dyDescent="0.2">
      <c r="E8420" s="76">
        <v>12</v>
      </c>
      <c r="F8420" s="76">
        <v>17</v>
      </c>
      <c r="G8420">
        <v>8407</v>
      </c>
      <c r="H8420">
        <v>7</v>
      </c>
      <c r="I8420">
        <v>4</v>
      </c>
      <c r="J8420" t="s">
        <v>24</v>
      </c>
      <c r="K8420" t="s">
        <v>31</v>
      </c>
      <c r="L8420" s="61">
        <v>8407</v>
      </c>
      <c r="M8420" s="53">
        <v>0.2301937880420849</v>
      </c>
      <c r="N8420" s="63">
        <v>0.2273768866336342</v>
      </c>
      <c r="O8420" s="63">
        <v>0</v>
      </c>
      <c r="P8420" s="63">
        <v>2.8169014084507044E-3</v>
      </c>
      <c r="R8420">
        <v>8407</v>
      </c>
      <c r="S8420" s="65">
        <v>0.20139571226134356</v>
      </c>
      <c r="T8420" s="62">
        <v>0.19801543057120272</v>
      </c>
      <c r="U8420" s="62">
        <v>0</v>
      </c>
      <c r="V8420" s="62">
        <v>3.3802816901408457E-3</v>
      </c>
      <c r="X8420">
        <v>8407</v>
      </c>
      <c r="Y8420" s="65">
        <v>0.15819859859023153</v>
      </c>
      <c r="Z8420" s="62">
        <v>0.15397324647755548</v>
      </c>
      <c r="AA8420" s="62">
        <v>0</v>
      </c>
      <c r="AB8420" s="62">
        <v>4.2253521126760568E-3</v>
      </c>
      <c r="AD8420">
        <v>8407</v>
      </c>
      <c r="AE8420" s="65">
        <v>0.10061397975223274</v>
      </c>
      <c r="AF8420" s="62">
        <v>9.5825247357866544E-2</v>
      </c>
      <c r="AG8420" s="62">
        <v>0</v>
      </c>
      <c r="AH8420" s="62">
        <v>4.7887323943661972E-3</v>
      </c>
    </row>
    <row r="8421" spans="5:34" x14ac:dyDescent="0.2">
      <c r="E8421" s="76">
        <v>12</v>
      </c>
      <c r="F8421" s="76">
        <v>17</v>
      </c>
      <c r="G8421">
        <v>8408</v>
      </c>
      <c r="H8421">
        <v>8</v>
      </c>
      <c r="I8421">
        <v>4</v>
      </c>
      <c r="J8421" t="s">
        <v>24</v>
      </c>
      <c r="K8421" t="s">
        <v>32</v>
      </c>
      <c r="L8421" s="61">
        <v>8408</v>
      </c>
      <c r="M8421" s="53">
        <v>0.22627726997740255</v>
      </c>
      <c r="N8421" s="63">
        <v>0.16878596945999791</v>
      </c>
      <c r="O8421" s="63">
        <v>5.7491300517404656E-2</v>
      </c>
      <c r="P8421" s="63">
        <v>0</v>
      </c>
      <c r="R8421">
        <v>8408</v>
      </c>
      <c r="S8421" s="65">
        <v>0.22516150883293615</v>
      </c>
      <c r="T8421" s="62">
        <v>0.14467368810856962</v>
      </c>
      <c r="U8421" s="62">
        <v>8.0487820724366527E-2</v>
      </c>
      <c r="V8421" s="62">
        <v>0</v>
      </c>
      <c r="X8421">
        <v>8408</v>
      </c>
      <c r="Y8421" s="65">
        <v>0.22348786711623653</v>
      </c>
      <c r="Z8421" s="62">
        <v>0.10850526608142723</v>
      </c>
      <c r="AA8421" s="62">
        <v>0.11498260103480931</v>
      </c>
      <c r="AB8421" s="62">
        <v>0</v>
      </c>
      <c r="AD8421">
        <v>8408</v>
      </c>
      <c r="AE8421" s="65">
        <v>0.22700547487904421</v>
      </c>
      <c r="AF8421" s="62">
        <v>6.028070337857068E-2</v>
      </c>
      <c r="AG8421" s="62">
        <v>0.16672477150047352</v>
      </c>
      <c r="AH8421" s="62">
        <v>0</v>
      </c>
    </row>
    <row r="8422" spans="5:34" x14ac:dyDescent="0.2">
      <c r="E8422" s="76">
        <v>12</v>
      </c>
      <c r="F8422" s="76">
        <v>17</v>
      </c>
      <c r="G8422">
        <v>8409</v>
      </c>
      <c r="H8422">
        <v>9</v>
      </c>
      <c r="I8422">
        <v>4</v>
      </c>
      <c r="J8422" t="s">
        <v>24</v>
      </c>
      <c r="K8422" t="s">
        <v>33</v>
      </c>
      <c r="L8422" s="61">
        <v>8409</v>
      </c>
      <c r="M8422" s="53">
        <v>0.60921620498715323</v>
      </c>
      <c r="N8422" s="63">
        <v>0.19271800064199845</v>
      </c>
      <c r="O8422" s="63">
        <v>0.14372825129351163</v>
      </c>
      <c r="P8422" s="63">
        <v>0.2727699530516432</v>
      </c>
      <c r="R8422">
        <v>8409</v>
      </c>
      <c r="S8422" s="65">
        <v>0.69685130947983165</v>
      </c>
      <c r="T8422" s="62">
        <v>0.1683078140069435</v>
      </c>
      <c r="U8422" s="62">
        <v>0.20121955181091628</v>
      </c>
      <c r="V8422" s="62">
        <v>0.32732394366197182</v>
      </c>
      <c r="X8422">
        <v>8409</v>
      </c>
      <c r="Y8422" s="65">
        <v>0.82830396621884916</v>
      </c>
      <c r="Z8422" s="62">
        <v>0.13169253405436107</v>
      </c>
      <c r="AA8422" s="62">
        <v>0.28745650258702327</v>
      </c>
      <c r="AB8422" s="62">
        <v>0.4091549295774648</v>
      </c>
      <c r="AD8422">
        <v>8409</v>
      </c>
      <c r="AE8422" s="65">
        <v>0.96396792272840237</v>
      </c>
      <c r="AF8422" s="62">
        <v>8.3447073789425216E-2</v>
      </c>
      <c r="AG8422" s="62">
        <v>0.41681192875118372</v>
      </c>
      <c r="AH8422" s="62">
        <v>0.46370892018779342</v>
      </c>
    </row>
    <row r="8423" spans="5:34" x14ac:dyDescent="0.2">
      <c r="E8423" s="76">
        <v>12</v>
      </c>
      <c r="F8423" s="76">
        <v>17</v>
      </c>
      <c r="G8423">
        <v>8410</v>
      </c>
      <c r="H8423">
        <v>10</v>
      </c>
      <c r="I8423">
        <v>4</v>
      </c>
      <c r="J8423" t="s">
        <v>24</v>
      </c>
      <c r="K8423" t="s">
        <v>34</v>
      </c>
      <c r="L8423" s="61">
        <v>8410</v>
      </c>
      <c r="M8423" s="53">
        <v>0.64609760046419196</v>
      </c>
      <c r="N8423" s="63">
        <v>0.20228672045071688</v>
      </c>
      <c r="O8423" s="63">
        <v>0.24146346217309952</v>
      </c>
      <c r="P8423" s="63">
        <v>0.20234741784037558</v>
      </c>
      <c r="R8423">
        <v>8410</v>
      </c>
      <c r="S8423" s="65">
        <v>0.76985914754898577</v>
      </c>
      <c r="T8423" s="62">
        <v>0.18899339909819574</v>
      </c>
      <c r="U8423" s="62">
        <v>0.3380488470423394</v>
      </c>
      <c r="V8423" s="62">
        <v>0.24281690140845075</v>
      </c>
      <c r="X8423">
        <v>8410</v>
      </c>
      <c r="Y8423" s="65">
        <v>0.95550146817617643</v>
      </c>
      <c r="Z8423" s="62">
        <v>0.16905341706941401</v>
      </c>
      <c r="AA8423" s="62">
        <v>0.48292692434619905</v>
      </c>
      <c r="AB8423" s="62">
        <v>0.30352112676056336</v>
      </c>
      <c r="AD8423">
        <v>8410</v>
      </c>
      <c r="AE8423" s="65">
        <v>1.1895759900208693</v>
      </c>
      <c r="AF8423" s="62">
        <v>0.14534133939024196</v>
      </c>
      <c r="AG8423" s="62">
        <v>0.70024404030198872</v>
      </c>
      <c r="AH8423" s="62">
        <v>0.34399061032863854</v>
      </c>
    </row>
    <row r="8424" spans="5:34" x14ac:dyDescent="0.2">
      <c r="E8424" s="76">
        <v>12</v>
      </c>
      <c r="F8424" s="76">
        <v>17</v>
      </c>
      <c r="G8424">
        <v>8411</v>
      </c>
      <c r="H8424">
        <v>11</v>
      </c>
      <c r="I8424">
        <v>4</v>
      </c>
      <c r="J8424" t="s">
        <v>24</v>
      </c>
      <c r="K8424" t="s">
        <v>35</v>
      </c>
      <c r="L8424" s="61">
        <v>8411</v>
      </c>
      <c r="M8424" s="53">
        <v>0.61546954195858039</v>
      </c>
      <c r="N8424" s="63">
        <v>0.25858150091703358</v>
      </c>
      <c r="O8424" s="63">
        <v>0.23571433212135903</v>
      </c>
      <c r="P8424" s="63">
        <v>0.12117370892018779</v>
      </c>
      <c r="R8424">
        <v>8411</v>
      </c>
      <c r="S8424" s="65">
        <v>0.71889649637105635</v>
      </c>
      <c r="T8424" s="62">
        <v>0.24348798069692826</v>
      </c>
      <c r="U8424" s="62">
        <v>0.3300000649699027</v>
      </c>
      <c r="V8424" s="62">
        <v>0.14540845070422537</v>
      </c>
      <c r="X8424">
        <v>8411</v>
      </c>
      <c r="Y8424" s="65">
        <v>0.87403692798977006</v>
      </c>
      <c r="Z8424" s="62">
        <v>0.22084770036677032</v>
      </c>
      <c r="AA8424" s="62">
        <v>0.47142866424271807</v>
      </c>
      <c r="AB8424" s="62">
        <v>0.18176056338028168</v>
      </c>
      <c r="AD8424">
        <v>8411</v>
      </c>
      <c r="AE8424" s="65">
        <v>1.0842519192790385</v>
      </c>
      <c r="AF8424" s="62">
        <v>0.19468505096277799</v>
      </c>
      <c r="AG8424" s="62">
        <v>0.68357156315194123</v>
      </c>
      <c r="AH8424" s="62">
        <v>0.20599530516431924</v>
      </c>
    </row>
    <row r="8425" spans="5:34" x14ac:dyDescent="0.2">
      <c r="E8425" s="76">
        <v>12</v>
      </c>
      <c r="F8425" s="76">
        <v>17</v>
      </c>
      <c r="G8425">
        <v>8412</v>
      </c>
      <c r="H8425">
        <v>12</v>
      </c>
      <c r="I8425">
        <v>4</v>
      </c>
      <c r="J8425" t="s">
        <v>24</v>
      </c>
      <c r="K8425" t="s">
        <v>36</v>
      </c>
      <c r="L8425" s="61">
        <v>8412</v>
      </c>
      <c r="M8425" s="53">
        <v>0.68909483476539191</v>
      </c>
      <c r="N8425" s="63">
        <v>0.33831107405824834</v>
      </c>
      <c r="O8425" s="63">
        <v>0.17247390155221393</v>
      </c>
      <c r="P8425" s="63">
        <v>0.17830985915492958</v>
      </c>
      <c r="R8425">
        <v>8412</v>
      </c>
      <c r="S8425" s="65">
        <v>0.77662577691839052</v>
      </c>
      <c r="T8425" s="62">
        <v>0.32119048375937542</v>
      </c>
      <c r="U8425" s="62">
        <v>0.24146346217309952</v>
      </c>
      <c r="V8425" s="62">
        <v>0.21397183098591552</v>
      </c>
      <c r="X8425">
        <v>8412</v>
      </c>
      <c r="Y8425" s="65">
        <v>0.90792219014788822</v>
      </c>
      <c r="Z8425" s="62">
        <v>0.29550959831106594</v>
      </c>
      <c r="AA8425" s="62">
        <v>0.34494780310442785</v>
      </c>
      <c r="AB8425" s="62">
        <v>0.26746478873239438</v>
      </c>
      <c r="AD8425">
        <v>8412</v>
      </c>
      <c r="AE8425" s="65">
        <v>1.0703186228298613</v>
      </c>
      <c r="AF8425" s="62">
        <v>0.26701754776506054</v>
      </c>
      <c r="AG8425" s="62">
        <v>0.50017431450142047</v>
      </c>
      <c r="AH8425" s="62">
        <v>0.30312676056338028</v>
      </c>
    </row>
    <row r="8426" spans="5:34" x14ac:dyDescent="0.2">
      <c r="E8426" s="76">
        <v>12</v>
      </c>
      <c r="F8426" s="76">
        <v>17</v>
      </c>
      <c r="G8426">
        <v>8413</v>
      </c>
      <c r="H8426">
        <v>13</v>
      </c>
      <c r="I8426">
        <v>4</v>
      </c>
      <c r="J8426" t="s">
        <v>24</v>
      </c>
      <c r="K8426" t="s">
        <v>37</v>
      </c>
      <c r="L8426" s="61">
        <v>8413</v>
      </c>
      <c r="M8426" s="53">
        <v>0.72128449624348867</v>
      </c>
      <c r="N8426" s="63">
        <v>0.45489344450445401</v>
      </c>
      <c r="O8426" s="63">
        <v>0.11498260103480931</v>
      </c>
      <c r="P8426" s="63">
        <v>0.15140845070422534</v>
      </c>
      <c r="R8426">
        <v>8413</v>
      </c>
      <c r="S8426" s="65">
        <v>0.76378401214992664</v>
      </c>
      <c r="T8426" s="62">
        <v>0.42111822985612313</v>
      </c>
      <c r="U8426" s="62">
        <v>0.16097564144873305</v>
      </c>
      <c r="V8426" s="62">
        <v>0.18169014084507043</v>
      </c>
      <c r="X8426">
        <v>8413</v>
      </c>
      <c r="Y8426" s="65">
        <v>0.82753328600958342</v>
      </c>
      <c r="Z8426" s="62">
        <v>0.37045540788362674</v>
      </c>
      <c r="AA8426" s="62">
        <v>0.22996520206961862</v>
      </c>
      <c r="AB8426" s="62">
        <v>0.227112676056338</v>
      </c>
      <c r="AD8426">
        <v>8413</v>
      </c>
      <c r="AE8426" s="65">
        <v>0.89949801783683569</v>
      </c>
      <c r="AF8426" s="62">
        <v>0.30865410863870546</v>
      </c>
      <c r="AG8426" s="62">
        <v>0.33344954300094704</v>
      </c>
      <c r="AH8426" s="62">
        <v>0.25739436619718309</v>
      </c>
    </row>
    <row r="8427" spans="5:34" x14ac:dyDescent="0.2">
      <c r="E8427" s="76">
        <v>12</v>
      </c>
      <c r="F8427" s="76">
        <v>17</v>
      </c>
      <c r="G8427">
        <v>8414</v>
      </c>
      <c r="H8427">
        <v>14</v>
      </c>
      <c r="I8427">
        <v>4</v>
      </c>
      <c r="J8427" t="s">
        <v>24</v>
      </c>
      <c r="K8427" t="s">
        <v>38</v>
      </c>
      <c r="L8427" s="61">
        <v>8414</v>
      </c>
      <c r="M8427" s="53">
        <v>0.88948494530505906</v>
      </c>
      <c r="N8427" s="63">
        <v>0.623328635350062</v>
      </c>
      <c r="O8427" s="63">
        <v>0.11498260103480931</v>
      </c>
      <c r="P8427" s="63">
        <v>0.15117370892018778</v>
      </c>
      <c r="R8427">
        <v>8414</v>
      </c>
      <c r="S8427" s="65">
        <v>0.92348012430289839</v>
      </c>
      <c r="T8427" s="62">
        <v>0.58109603214993988</v>
      </c>
      <c r="U8427" s="62">
        <v>0.16097564144873305</v>
      </c>
      <c r="V8427" s="62">
        <v>0.1814084507042254</v>
      </c>
      <c r="X8427">
        <v>8414</v>
      </c>
      <c r="Y8427" s="65">
        <v>0.97447289279965699</v>
      </c>
      <c r="Z8427" s="62">
        <v>0.51774712734975659</v>
      </c>
      <c r="AA8427" s="62">
        <v>0.22996520206961862</v>
      </c>
      <c r="AB8427" s="62">
        <v>0.22676056338028169</v>
      </c>
      <c r="AD8427">
        <v>8414</v>
      </c>
      <c r="AE8427" s="65">
        <v>1.0323504641923891</v>
      </c>
      <c r="AF8427" s="62">
        <v>0.44190561602712275</v>
      </c>
      <c r="AG8427" s="62">
        <v>0.33344954300094704</v>
      </c>
      <c r="AH8427" s="62">
        <v>0.25699530516431923</v>
      </c>
    </row>
    <row r="8428" spans="5:34" x14ac:dyDescent="0.2">
      <c r="E8428" s="76">
        <v>12</v>
      </c>
      <c r="F8428" s="76">
        <v>17</v>
      </c>
      <c r="G8428">
        <v>8415</v>
      </c>
      <c r="H8428">
        <v>15</v>
      </c>
      <c r="I8428">
        <v>4</v>
      </c>
      <c r="J8428" t="s">
        <v>24</v>
      </c>
      <c r="K8428" t="s">
        <v>39</v>
      </c>
      <c r="L8428" s="61">
        <v>8415</v>
      </c>
      <c r="M8428" s="53">
        <v>1.1241195155391728</v>
      </c>
      <c r="N8428" s="63">
        <v>0.72004627649057085</v>
      </c>
      <c r="O8428" s="63">
        <v>9.7735210879587905E-2</v>
      </c>
      <c r="P8428" s="63">
        <v>0.30633802816901406</v>
      </c>
      <c r="R8428">
        <v>8415</v>
      </c>
      <c r="S8428" s="65">
        <v>1.1996413595854927</v>
      </c>
      <c r="T8428" s="62">
        <v>0.69520643055125264</v>
      </c>
      <c r="U8428" s="62">
        <v>0.13682929523142309</v>
      </c>
      <c r="V8428" s="62">
        <v>0.36760563380281691</v>
      </c>
      <c r="X8428">
        <v>8415</v>
      </c>
      <c r="Y8428" s="65">
        <v>1.3129241256549726</v>
      </c>
      <c r="Z8428" s="62">
        <v>0.65794666164227567</v>
      </c>
      <c r="AA8428" s="62">
        <v>0.19547042175917581</v>
      </c>
      <c r="AB8428" s="62">
        <v>0.45950704225352113</v>
      </c>
      <c r="AD8428">
        <v>8415</v>
      </c>
      <c r="AE8428" s="65">
        <v>1.4268465543311195</v>
      </c>
      <c r="AF8428" s="62">
        <v>0.62263979489299059</v>
      </c>
      <c r="AG8428" s="62">
        <v>0.28343211155080494</v>
      </c>
      <c r="AH8428" s="62">
        <v>0.52077464788732397</v>
      </c>
    </row>
    <row r="8429" spans="5:34" x14ac:dyDescent="0.2">
      <c r="E8429" s="76">
        <v>12</v>
      </c>
      <c r="F8429" s="76">
        <v>17</v>
      </c>
      <c r="G8429">
        <v>8416</v>
      </c>
      <c r="H8429">
        <v>16</v>
      </c>
      <c r="I8429">
        <v>4</v>
      </c>
      <c r="J8429" t="s">
        <v>24</v>
      </c>
      <c r="K8429" t="s">
        <v>40</v>
      </c>
      <c r="L8429" s="61">
        <v>8416</v>
      </c>
      <c r="M8429" s="53">
        <v>1.2049681863330073</v>
      </c>
      <c r="N8429" s="63">
        <v>0.87538564028048871</v>
      </c>
      <c r="O8429" s="63">
        <v>5.1742170465664185E-2</v>
      </c>
      <c r="P8429" s="63">
        <v>0.27784037558685443</v>
      </c>
      <c r="R8429">
        <v>8416</v>
      </c>
      <c r="S8429" s="65">
        <v>1.224839077071646</v>
      </c>
      <c r="T8429" s="62">
        <v>0.81899158771549063</v>
      </c>
      <c r="U8429" s="62">
        <v>7.2439038651929868E-2</v>
      </c>
      <c r="V8429" s="62">
        <v>0.33340845070422537</v>
      </c>
      <c r="X8429">
        <v>8416</v>
      </c>
      <c r="Y8429" s="65">
        <v>1.2546454131796039</v>
      </c>
      <c r="Z8429" s="62">
        <v>0.73440050886799368</v>
      </c>
      <c r="AA8429" s="62">
        <v>0.10348434093132837</v>
      </c>
      <c r="AB8429" s="62">
        <v>0.41676056338028167</v>
      </c>
      <c r="AD8429">
        <v>8416</v>
      </c>
      <c r="AE8429" s="65">
        <v>1.2566414226999056</v>
      </c>
      <c r="AF8429" s="62">
        <v>0.63426048985182693</v>
      </c>
      <c r="AG8429" s="62">
        <v>0.15005229435042614</v>
      </c>
      <c r="AH8429" s="62">
        <v>0.47232863849765261</v>
      </c>
    </row>
    <row r="8430" spans="5:34" x14ac:dyDescent="0.2">
      <c r="E8430" s="76">
        <v>12</v>
      </c>
      <c r="F8430" s="76">
        <v>17</v>
      </c>
      <c r="G8430">
        <v>8417</v>
      </c>
      <c r="H8430">
        <v>17</v>
      </c>
      <c r="I8430">
        <v>4</v>
      </c>
      <c r="J8430" t="s">
        <v>24</v>
      </c>
      <c r="K8430" t="s">
        <v>41</v>
      </c>
      <c r="L8430" s="61">
        <v>8417</v>
      </c>
      <c r="M8430" s="53">
        <v>1.4246321936102169</v>
      </c>
      <c r="N8430" s="63">
        <v>1.2624297081546232</v>
      </c>
      <c r="O8430" s="63">
        <v>1.149826010348093E-2</v>
      </c>
      <c r="P8430" s="63">
        <v>0.15070422535211267</v>
      </c>
      <c r="R8430">
        <v>8417</v>
      </c>
      <c r="S8430" s="65">
        <v>1.3570491494021346</v>
      </c>
      <c r="T8430" s="62">
        <v>1.160106514834726</v>
      </c>
      <c r="U8430" s="62">
        <v>1.6097564144873303E-2</v>
      </c>
      <c r="V8430" s="62">
        <v>0.18084507042253523</v>
      </c>
      <c r="X8430">
        <v>8417</v>
      </c>
      <c r="Y8430" s="65">
        <v>1.2556745830900118</v>
      </c>
      <c r="Z8430" s="62">
        <v>1.0066217248548808</v>
      </c>
      <c r="AA8430" s="62">
        <v>2.299652020696186E-2</v>
      </c>
      <c r="AB8430" s="62">
        <v>0.22605633802816899</v>
      </c>
      <c r="AD8430">
        <v>8417</v>
      </c>
      <c r="AE8430" s="65">
        <v>1.105890300743124</v>
      </c>
      <c r="AF8430" s="62">
        <v>0.81634816334443783</v>
      </c>
      <c r="AG8430" s="62">
        <v>3.3344954300094702E-2</v>
      </c>
      <c r="AH8430" s="62">
        <v>0.25619718309859152</v>
      </c>
    </row>
    <row r="8431" spans="5:34" x14ac:dyDescent="0.2">
      <c r="E8431" s="76">
        <v>12</v>
      </c>
      <c r="F8431" s="76">
        <v>17</v>
      </c>
      <c r="G8431">
        <v>8418</v>
      </c>
      <c r="H8431">
        <v>18</v>
      </c>
      <c r="I8431">
        <v>4</v>
      </c>
      <c r="J8431" t="s">
        <v>24</v>
      </c>
      <c r="K8431" t="s">
        <v>42</v>
      </c>
      <c r="L8431" s="61">
        <v>8418</v>
      </c>
      <c r="M8431" s="53">
        <v>2.1377003845429923</v>
      </c>
      <c r="N8431" s="63">
        <v>1.988029023040645</v>
      </c>
      <c r="O8431" s="63">
        <v>0</v>
      </c>
      <c r="P8431" s="63">
        <v>0.14967136150234742</v>
      </c>
      <c r="R8431">
        <v>8418</v>
      </c>
      <c r="S8431" s="65">
        <v>1.9616544185398475</v>
      </c>
      <c r="T8431" s="62">
        <v>1.7820487847370305</v>
      </c>
      <c r="U8431" s="62">
        <v>0</v>
      </c>
      <c r="V8431" s="62">
        <v>0.17960563380281694</v>
      </c>
      <c r="X8431">
        <v>8418</v>
      </c>
      <c r="Y8431" s="65">
        <v>1.6975854695351302</v>
      </c>
      <c r="Z8431" s="62">
        <v>1.4730784272816091</v>
      </c>
      <c r="AA8431" s="62">
        <v>0</v>
      </c>
      <c r="AB8431" s="62">
        <v>0.22450704225352114</v>
      </c>
      <c r="AD8431">
        <v>8418</v>
      </c>
      <c r="AE8431" s="65">
        <v>1.3299320903577221</v>
      </c>
      <c r="AF8431" s="62">
        <v>1.0754907758037313</v>
      </c>
      <c r="AG8431" s="62">
        <v>0</v>
      </c>
      <c r="AH8431" s="62">
        <v>0.25444131455399066</v>
      </c>
    </row>
    <row r="8432" spans="5:34" x14ac:dyDescent="0.2">
      <c r="E8432" s="76">
        <v>12</v>
      </c>
      <c r="F8432" s="76">
        <v>17</v>
      </c>
      <c r="G8432">
        <v>8419</v>
      </c>
      <c r="H8432">
        <v>19</v>
      </c>
      <c r="I8432">
        <v>4</v>
      </c>
      <c r="J8432" t="s">
        <v>24</v>
      </c>
      <c r="K8432" t="s">
        <v>43</v>
      </c>
      <c r="L8432" s="61">
        <v>8419</v>
      </c>
      <c r="M8432" s="53">
        <v>2.2546967812360474</v>
      </c>
      <c r="N8432" s="63">
        <v>2.101175654475484</v>
      </c>
      <c r="O8432" s="63">
        <v>0</v>
      </c>
      <c r="P8432" s="63">
        <v>0.15352112676056337</v>
      </c>
      <c r="R8432">
        <v>8419</v>
      </c>
      <c r="S8432" s="65">
        <v>2.0570150511662502</v>
      </c>
      <c r="T8432" s="62">
        <v>1.8727896990535742</v>
      </c>
      <c r="U8432" s="62">
        <v>0</v>
      </c>
      <c r="V8432" s="62">
        <v>0.1842253521126761</v>
      </c>
      <c r="X8432">
        <v>8419</v>
      </c>
      <c r="Y8432" s="65">
        <v>1.7604924560615551</v>
      </c>
      <c r="Z8432" s="62">
        <v>1.53021076592071</v>
      </c>
      <c r="AA8432" s="62">
        <v>0</v>
      </c>
      <c r="AB8432" s="62">
        <v>0.2302816901408451</v>
      </c>
      <c r="AD8432">
        <v>8419</v>
      </c>
      <c r="AE8432" s="65">
        <v>1.3476477696888514</v>
      </c>
      <c r="AF8432" s="62">
        <v>1.0866618541958937</v>
      </c>
      <c r="AG8432" s="62">
        <v>0</v>
      </c>
      <c r="AH8432" s="62">
        <v>0.26098591549295774</v>
      </c>
    </row>
    <row r="8433" spans="5:34" x14ac:dyDescent="0.2">
      <c r="E8433" s="76">
        <v>12</v>
      </c>
      <c r="F8433" s="76">
        <v>17</v>
      </c>
      <c r="G8433">
        <v>8420</v>
      </c>
      <c r="H8433">
        <v>20</v>
      </c>
      <c r="I8433">
        <v>4</v>
      </c>
      <c r="J8433" t="s">
        <v>24</v>
      </c>
      <c r="K8433" t="s">
        <v>44</v>
      </c>
      <c r="L8433" s="61">
        <v>8420</v>
      </c>
      <c r="M8433" s="53">
        <v>2.1584569985419808</v>
      </c>
      <c r="N8433" s="63">
        <v>2.0382692051147506</v>
      </c>
      <c r="O8433" s="63">
        <v>0</v>
      </c>
      <c r="P8433" s="63">
        <v>0.12018779342723004</v>
      </c>
      <c r="R8433">
        <v>8420</v>
      </c>
      <c r="S8433" s="65">
        <v>1.9911838442526968</v>
      </c>
      <c r="T8433" s="62">
        <v>1.8469584921400206</v>
      </c>
      <c r="U8433" s="62">
        <v>0</v>
      </c>
      <c r="V8433" s="62">
        <v>0.14422535211267609</v>
      </c>
      <c r="X8433">
        <v>8420</v>
      </c>
      <c r="Y8433" s="65">
        <v>1.7402741128187709</v>
      </c>
      <c r="Z8433" s="62">
        <v>1.5599924226779258</v>
      </c>
      <c r="AA8433" s="62">
        <v>0</v>
      </c>
      <c r="AB8433" s="62">
        <v>0.18028169014084511</v>
      </c>
      <c r="AD8433">
        <v>8420</v>
      </c>
      <c r="AE8433" s="65">
        <v>1.4000874617203263</v>
      </c>
      <c r="AF8433" s="62">
        <v>1.1957682128940352</v>
      </c>
      <c r="AG8433" s="62">
        <v>0</v>
      </c>
      <c r="AH8433" s="62">
        <v>0.2043192488262911</v>
      </c>
    </row>
    <row r="8434" spans="5:34" x14ac:dyDescent="0.2">
      <c r="E8434" s="76">
        <v>12</v>
      </c>
      <c r="F8434" s="76">
        <v>17</v>
      </c>
      <c r="G8434">
        <v>8421</v>
      </c>
      <c r="H8434">
        <v>21</v>
      </c>
      <c r="I8434">
        <v>4</v>
      </c>
      <c r="J8434" t="s">
        <v>24</v>
      </c>
      <c r="K8434" t="s">
        <v>45</v>
      </c>
      <c r="L8434" s="61">
        <v>8421</v>
      </c>
      <c r="M8434" s="53">
        <v>1.7966749670871887</v>
      </c>
      <c r="N8434" s="63">
        <v>1.7351726196693482</v>
      </c>
      <c r="O8434" s="63">
        <v>0</v>
      </c>
      <c r="P8434" s="63">
        <v>6.1502347417840372E-2</v>
      </c>
      <c r="R8434">
        <v>8421</v>
      </c>
      <c r="S8434" s="65">
        <v>1.6547223231749089</v>
      </c>
      <c r="T8434" s="62">
        <v>1.5809195062735004</v>
      </c>
      <c r="U8434" s="62">
        <v>0</v>
      </c>
      <c r="V8434" s="62">
        <v>7.3802816901408469E-2</v>
      </c>
      <c r="X8434">
        <v>8421</v>
      </c>
      <c r="Y8434" s="65">
        <v>1.4417933573064894</v>
      </c>
      <c r="Z8434" s="62">
        <v>1.3495398361797288</v>
      </c>
      <c r="AA8434" s="62">
        <v>0</v>
      </c>
      <c r="AB8434" s="62">
        <v>9.2253521126760579E-2</v>
      </c>
      <c r="AD8434">
        <v>8421</v>
      </c>
      <c r="AE8434" s="65">
        <v>1.1628349901535828</v>
      </c>
      <c r="AF8434" s="62">
        <v>1.0582809995432543</v>
      </c>
      <c r="AG8434" s="62">
        <v>0</v>
      </c>
      <c r="AH8434" s="62">
        <v>0.10455399061032865</v>
      </c>
    </row>
    <row r="8435" spans="5:34" x14ac:dyDescent="0.2">
      <c r="E8435" s="76">
        <v>12</v>
      </c>
      <c r="F8435" s="76">
        <v>17</v>
      </c>
      <c r="G8435">
        <v>8422</v>
      </c>
      <c r="H8435">
        <v>22</v>
      </c>
      <c r="I8435">
        <v>4</v>
      </c>
      <c r="J8435" t="s">
        <v>24</v>
      </c>
      <c r="K8435" t="s">
        <v>46</v>
      </c>
      <c r="L8435" s="61">
        <v>8422</v>
      </c>
      <c r="M8435" s="53">
        <v>1.7203682146242039</v>
      </c>
      <c r="N8435" s="63">
        <v>1.6980677451406359</v>
      </c>
      <c r="O8435" s="63">
        <v>0</v>
      </c>
      <c r="P8435" s="63">
        <v>2.2300469483568074E-2</v>
      </c>
      <c r="R8435">
        <v>8422</v>
      </c>
      <c r="S8435" s="65">
        <v>1.6695045809003732</v>
      </c>
      <c r="T8435" s="62">
        <v>1.6427440175200916</v>
      </c>
      <c r="U8435" s="62">
        <v>0</v>
      </c>
      <c r="V8435" s="62">
        <v>2.6760563380281696E-2</v>
      </c>
      <c r="X8435">
        <v>8422</v>
      </c>
      <c r="Y8435" s="65">
        <v>1.5932091303146272</v>
      </c>
      <c r="Z8435" s="62">
        <v>1.5597584260892752</v>
      </c>
      <c r="AA8435" s="62">
        <v>0</v>
      </c>
      <c r="AB8435" s="62">
        <v>3.3450704225352117E-2</v>
      </c>
      <c r="AD8435">
        <v>8422</v>
      </c>
      <c r="AE8435" s="65">
        <v>1.521516549280695</v>
      </c>
      <c r="AF8435" s="62">
        <v>1.4836057511586294</v>
      </c>
      <c r="AG8435" s="62">
        <v>0</v>
      </c>
      <c r="AH8435" s="62">
        <v>3.7910798122065728E-2</v>
      </c>
    </row>
    <row r="8436" spans="5:34" x14ac:dyDescent="0.2">
      <c r="E8436" s="76">
        <v>12</v>
      </c>
      <c r="F8436" s="76">
        <v>17</v>
      </c>
      <c r="G8436">
        <v>8423</v>
      </c>
      <c r="H8436">
        <v>23</v>
      </c>
      <c r="I8436">
        <v>4</v>
      </c>
      <c r="J8436" t="s">
        <v>24</v>
      </c>
      <c r="K8436" t="s">
        <v>47</v>
      </c>
      <c r="L8436" s="61">
        <v>8423</v>
      </c>
      <c r="M8436" s="53">
        <v>1.6263727609739711</v>
      </c>
      <c r="N8436" s="63">
        <v>1.5845887234152856</v>
      </c>
      <c r="O8436" s="63">
        <v>0</v>
      </c>
      <c r="P8436" s="63">
        <v>4.1784037558685441E-2</v>
      </c>
      <c r="R8436">
        <v>8423</v>
      </c>
      <c r="S8436" s="65">
        <v>1.6580362559591106</v>
      </c>
      <c r="T8436" s="62">
        <v>1.607895410888688</v>
      </c>
      <c r="U8436" s="62">
        <v>0</v>
      </c>
      <c r="V8436" s="62">
        <v>5.0140845070422546E-2</v>
      </c>
      <c r="X8436">
        <v>8423</v>
      </c>
      <c r="Y8436" s="65">
        <v>1.7055314984368195</v>
      </c>
      <c r="Z8436" s="62">
        <v>1.6428554420987913</v>
      </c>
      <c r="AA8436" s="62">
        <v>0</v>
      </c>
      <c r="AB8436" s="62">
        <v>6.2676056338028169E-2</v>
      </c>
      <c r="AD8436">
        <v>8423</v>
      </c>
      <c r="AE8436" s="65">
        <v>1.806494721309285</v>
      </c>
      <c r="AF8436" s="62">
        <v>1.7354618574595198</v>
      </c>
      <c r="AG8436" s="62">
        <v>0</v>
      </c>
      <c r="AH8436" s="62">
        <v>7.103286384976526E-2</v>
      </c>
    </row>
    <row r="8437" spans="5:34" x14ac:dyDescent="0.2">
      <c r="E8437" s="76">
        <v>12</v>
      </c>
      <c r="F8437" s="76">
        <v>17</v>
      </c>
      <c r="G8437">
        <v>8424</v>
      </c>
      <c r="H8437">
        <v>24</v>
      </c>
      <c r="I8437">
        <v>4</v>
      </c>
      <c r="J8437" t="s">
        <v>24</v>
      </c>
      <c r="K8437" t="s">
        <v>48</v>
      </c>
      <c r="L8437" s="61">
        <v>8424</v>
      </c>
      <c r="M8437" s="53">
        <v>1.3467771336605667</v>
      </c>
      <c r="N8437" s="63">
        <v>1.3106268989187826</v>
      </c>
      <c r="O8437" s="63">
        <v>0</v>
      </c>
      <c r="P8437" s="63">
        <v>3.615023474178404E-2</v>
      </c>
      <c r="R8437">
        <v>8424</v>
      </c>
      <c r="S8437" s="65">
        <v>1.4164512715818263</v>
      </c>
      <c r="T8437" s="62">
        <v>1.3730709898916853</v>
      </c>
      <c r="U8437" s="62">
        <v>0</v>
      </c>
      <c r="V8437" s="62">
        <v>4.3380281690140854E-2</v>
      </c>
      <c r="X8437">
        <v>8424</v>
      </c>
      <c r="Y8437" s="65">
        <v>1.5209624784637155</v>
      </c>
      <c r="Z8437" s="62">
        <v>1.4667371263510394</v>
      </c>
      <c r="AA8437" s="62">
        <v>0</v>
      </c>
      <c r="AB8437" s="62">
        <v>5.422535211267606E-2</v>
      </c>
      <c r="AD8437">
        <v>8424</v>
      </c>
      <c r="AE8437" s="65">
        <v>1.6990737477718014</v>
      </c>
      <c r="AF8437" s="62">
        <v>1.6376183487107685</v>
      </c>
      <c r="AG8437" s="62">
        <v>0</v>
      </c>
      <c r="AH8437" s="62">
        <v>6.1455399061032867E-2</v>
      </c>
    </row>
    <row r="8438" spans="5:34" x14ac:dyDescent="0.2">
      <c r="E8438" s="76">
        <v>12</v>
      </c>
      <c r="F8438" s="76">
        <v>18</v>
      </c>
      <c r="G8438">
        <v>8425</v>
      </c>
      <c r="H8438">
        <v>1</v>
      </c>
      <c r="I8438">
        <v>5</v>
      </c>
      <c r="J8438" t="s">
        <v>24</v>
      </c>
      <c r="K8438" t="s">
        <v>25</v>
      </c>
      <c r="L8438" s="61">
        <v>8425</v>
      </c>
      <c r="M8438" s="53">
        <v>0.9694153387637332</v>
      </c>
      <c r="N8438" s="63">
        <v>0.9694153387637332</v>
      </c>
      <c r="O8438" s="63">
        <v>0</v>
      </c>
      <c r="P8438" s="63">
        <v>0</v>
      </c>
      <c r="R8438">
        <v>8425</v>
      </c>
      <c r="S8438" s="65">
        <v>1.018184812054175</v>
      </c>
      <c r="T8438" s="62">
        <v>1.018184812054175</v>
      </c>
      <c r="U8438" s="62">
        <v>0</v>
      </c>
      <c r="V8438" s="62">
        <v>0</v>
      </c>
      <c r="X8438">
        <v>8425</v>
      </c>
      <c r="Y8438" s="65">
        <v>1.0913390219898378</v>
      </c>
      <c r="Z8438" s="62">
        <v>1.0913390219898378</v>
      </c>
      <c r="AA8438" s="62">
        <v>0</v>
      </c>
      <c r="AB8438" s="62">
        <v>0</v>
      </c>
      <c r="AD8438">
        <v>8425</v>
      </c>
      <c r="AE8438" s="65">
        <v>1.2233727488811643</v>
      </c>
      <c r="AF8438" s="62">
        <v>1.2233727488811643</v>
      </c>
      <c r="AG8438" s="62">
        <v>0</v>
      </c>
      <c r="AH8438" s="62">
        <v>0</v>
      </c>
    </row>
    <row r="8439" spans="5:34" x14ac:dyDescent="0.2">
      <c r="E8439" s="76">
        <v>12</v>
      </c>
      <c r="F8439" s="76">
        <v>18</v>
      </c>
      <c r="G8439">
        <v>8426</v>
      </c>
      <c r="H8439">
        <v>2</v>
      </c>
      <c r="I8439">
        <v>5</v>
      </c>
      <c r="J8439" t="s">
        <v>24</v>
      </c>
      <c r="K8439" t="s">
        <v>26</v>
      </c>
      <c r="L8439" s="61">
        <v>8426</v>
      </c>
      <c r="M8439" s="53">
        <v>0.74967521469852327</v>
      </c>
      <c r="N8439" s="63">
        <v>0.74967521469852327</v>
      </c>
      <c r="O8439" s="63">
        <v>0</v>
      </c>
      <c r="P8439" s="63">
        <v>0</v>
      </c>
      <c r="R8439">
        <v>8426</v>
      </c>
      <c r="S8439" s="65">
        <v>0.81423135271498515</v>
      </c>
      <c r="T8439" s="62">
        <v>0.81423135271498515</v>
      </c>
      <c r="U8439" s="62">
        <v>0</v>
      </c>
      <c r="V8439" s="62">
        <v>0</v>
      </c>
      <c r="X8439">
        <v>8426</v>
      </c>
      <c r="Y8439" s="65">
        <v>0.91106555973967829</v>
      </c>
      <c r="Z8439" s="62">
        <v>0.91106555973967829</v>
      </c>
      <c r="AA8439" s="62">
        <v>0</v>
      </c>
      <c r="AB8439" s="62">
        <v>0</v>
      </c>
      <c r="AD8439">
        <v>8426</v>
      </c>
      <c r="AE8439" s="65">
        <v>1.071798051057175</v>
      </c>
      <c r="AF8439" s="62">
        <v>1.071798051057175</v>
      </c>
      <c r="AG8439" s="62">
        <v>0</v>
      </c>
      <c r="AH8439" s="62">
        <v>0</v>
      </c>
    </row>
    <row r="8440" spans="5:34" x14ac:dyDescent="0.2">
      <c r="E8440" s="76">
        <v>12</v>
      </c>
      <c r="F8440" s="76">
        <v>18</v>
      </c>
      <c r="G8440">
        <v>8427</v>
      </c>
      <c r="H8440">
        <v>3</v>
      </c>
      <c r="I8440">
        <v>5</v>
      </c>
      <c r="J8440" t="s">
        <v>24</v>
      </c>
      <c r="K8440" t="s">
        <v>27</v>
      </c>
      <c r="L8440" s="61">
        <v>8427</v>
      </c>
      <c r="M8440" s="53">
        <v>0.56442754353457991</v>
      </c>
      <c r="N8440" s="63">
        <v>0.56442754353457991</v>
      </c>
      <c r="O8440" s="63">
        <v>0</v>
      </c>
      <c r="P8440" s="63">
        <v>0</v>
      </c>
      <c r="R8440">
        <v>8427</v>
      </c>
      <c r="S8440" s="65">
        <v>0.62423807143644272</v>
      </c>
      <c r="T8440" s="62">
        <v>0.62423807143644272</v>
      </c>
      <c r="U8440" s="62">
        <v>0</v>
      </c>
      <c r="V8440" s="62">
        <v>0</v>
      </c>
      <c r="X8440">
        <v>8427</v>
      </c>
      <c r="Y8440" s="65">
        <v>0.71395386328923705</v>
      </c>
      <c r="Z8440" s="62">
        <v>0.71395386328923705</v>
      </c>
      <c r="AA8440" s="62">
        <v>0</v>
      </c>
      <c r="AB8440" s="62">
        <v>0</v>
      </c>
      <c r="AD8440">
        <v>8427</v>
      </c>
      <c r="AE8440" s="65">
        <v>0.85944600432579465</v>
      </c>
      <c r="AF8440" s="62">
        <v>0.85944600432579465</v>
      </c>
      <c r="AG8440" s="62">
        <v>0</v>
      </c>
      <c r="AH8440" s="62">
        <v>0</v>
      </c>
    </row>
    <row r="8441" spans="5:34" x14ac:dyDescent="0.2">
      <c r="E8441" s="76">
        <v>12</v>
      </c>
      <c r="F8441" s="76">
        <v>18</v>
      </c>
      <c r="G8441">
        <v>8428</v>
      </c>
      <c r="H8441">
        <v>4</v>
      </c>
      <c r="I8441">
        <v>5</v>
      </c>
      <c r="J8441" t="s">
        <v>24</v>
      </c>
      <c r="K8441" t="s">
        <v>28</v>
      </c>
      <c r="L8441" s="61">
        <v>8428</v>
      </c>
      <c r="M8441" s="53">
        <v>0.62197588065407872</v>
      </c>
      <c r="N8441" s="63">
        <v>0.62197588065407872</v>
      </c>
      <c r="O8441" s="63">
        <v>0</v>
      </c>
      <c r="P8441" s="63">
        <v>0</v>
      </c>
      <c r="R8441">
        <v>8428</v>
      </c>
      <c r="S8441" s="65">
        <v>0.62675087283184072</v>
      </c>
      <c r="T8441" s="62">
        <v>0.62675087283184072</v>
      </c>
      <c r="U8441" s="62">
        <v>0</v>
      </c>
      <c r="V8441" s="62">
        <v>0</v>
      </c>
      <c r="X8441">
        <v>8428</v>
      </c>
      <c r="Y8441" s="65">
        <v>0.63391336109848384</v>
      </c>
      <c r="Z8441" s="62">
        <v>0.63391336109848384</v>
      </c>
      <c r="AA8441" s="62">
        <v>0</v>
      </c>
      <c r="AB8441" s="62">
        <v>0</v>
      </c>
      <c r="AD8441">
        <v>8428</v>
      </c>
      <c r="AE8441" s="65">
        <v>0.66071073560922933</v>
      </c>
      <c r="AF8441" s="62">
        <v>0.66071073560922933</v>
      </c>
      <c r="AG8441" s="62">
        <v>0</v>
      </c>
      <c r="AH8441" s="62">
        <v>0</v>
      </c>
    </row>
    <row r="8442" spans="5:34" x14ac:dyDescent="0.2">
      <c r="E8442" s="76">
        <v>12</v>
      </c>
      <c r="F8442" s="76">
        <v>18</v>
      </c>
      <c r="G8442">
        <v>8429</v>
      </c>
      <c r="H8442">
        <v>5</v>
      </c>
      <c r="I8442">
        <v>5</v>
      </c>
      <c r="J8442" t="s">
        <v>24</v>
      </c>
      <c r="K8442" t="s">
        <v>29</v>
      </c>
      <c r="L8442" s="61">
        <v>8429</v>
      </c>
      <c r="M8442" s="53">
        <v>0.51249830924176831</v>
      </c>
      <c r="N8442" s="63">
        <v>0.51249830924176831</v>
      </c>
      <c r="O8442" s="63">
        <v>0</v>
      </c>
      <c r="P8442" s="63">
        <v>0</v>
      </c>
      <c r="R8442">
        <v>8429</v>
      </c>
      <c r="S8442" s="65">
        <v>0.49234052239900628</v>
      </c>
      <c r="T8442" s="62">
        <v>0.49234052239900628</v>
      </c>
      <c r="U8442" s="62">
        <v>0</v>
      </c>
      <c r="V8442" s="62">
        <v>0</v>
      </c>
      <c r="X8442">
        <v>8429</v>
      </c>
      <c r="Y8442" s="65">
        <v>0.46210384213486327</v>
      </c>
      <c r="Z8442" s="62">
        <v>0.46210384213486327</v>
      </c>
      <c r="AA8442" s="62">
        <v>0</v>
      </c>
      <c r="AB8442" s="62">
        <v>0</v>
      </c>
      <c r="AD8442">
        <v>8429</v>
      </c>
      <c r="AE8442" s="65">
        <v>0.43156178953729796</v>
      </c>
      <c r="AF8442" s="62">
        <v>0.43156178953729796</v>
      </c>
      <c r="AG8442" s="62">
        <v>0</v>
      </c>
      <c r="AH8442" s="62">
        <v>0</v>
      </c>
    </row>
    <row r="8443" spans="5:34" x14ac:dyDescent="0.2">
      <c r="E8443" s="76">
        <v>12</v>
      </c>
      <c r="F8443" s="76">
        <v>18</v>
      </c>
      <c r="G8443">
        <v>8430</v>
      </c>
      <c r="H8443">
        <v>6</v>
      </c>
      <c r="I8443">
        <v>5</v>
      </c>
      <c r="J8443" t="s">
        <v>24</v>
      </c>
      <c r="K8443" t="s">
        <v>30</v>
      </c>
      <c r="L8443" s="61">
        <v>8430</v>
      </c>
      <c r="M8443" s="53">
        <v>0.378419070572522</v>
      </c>
      <c r="N8443" s="63">
        <v>0.378419070572522</v>
      </c>
      <c r="O8443" s="63">
        <v>0</v>
      </c>
      <c r="P8443" s="63">
        <v>0</v>
      </c>
      <c r="R8443">
        <v>8430</v>
      </c>
      <c r="S8443" s="65">
        <v>0.34932685385829176</v>
      </c>
      <c r="T8443" s="62">
        <v>0.34932685385829176</v>
      </c>
      <c r="U8443" s="62">
        <v>0</v>
      </c>
      <c r="V8443" s="62">
        <v>0</v>
      </c>
      <c r="X8443">
        <v>8430</v>
      </c>
      <c r="Y8443" s="65">
        <v>0.30568852878694641</v>
      </c>
      <c r="Z8443" s="62">
        <v>0.30568852878694641</v>
      </c>
      <c r="AA8443" s="62">
        <v>0</v>
      </c>
      <c r="AB8443" s="62">
        <v>0</v>
      </c>
      <c r="AD8443">
        <v>8430</v>
      </c>
      <c r="AE8443" s="65">
        <v>0.25210339939987819</v>
      </c>
      <c r="AF8443" s="62">
        <v>0.25210339939987819</v>
      </c>
      <c r="AG8443" s="62">
        <v>0</v>
      </c>
      <c r="AH8443" s="62">
        <v>0</v>
      </c>
    </row>
    <row r="8444" spans="5:34" x14ac:dyDescent="0.2">
      <c r="E8444" s="76">
        <v>12</v>
      </c>
      <c r="F8444" s="76">
        <v>18</v>
      </c>
      <c r="G8444">
        <v>8431</v>
      </c>
      <c r="H8444">
        <v>7</v>
      </c>
      <c r="I8444">
        <v>5</v>
      </c>
      <c r="J8444" t="s">
        <v>24</v>
      </c>
      <c r="K8444" t="s">
        <v>31</v>
      </c>
      <c r="L8444" s="61">
        <v>8431</v>
      </c>
      <c r="M8444" s="53">
        <v>0.2301937880420849</v>
      </c>
      <c r="N8444" s="63">
        <v>0.2273768866336342</v>
      </c>
      <c r="O8444" s="63">
        <v>0</v>
      </c>
      <c r="P8444" s="63">
        <v>2.8169014084507044E-3</v>
      </c>
      <c r="R8444">
        <v>8431</v>
      </c>
      <c r="S8444" s="65">
        <v>0.20139571226134356</v>
      </c>
      <c r="T8444" s="62">
        <v>0.19801543057120272</v>
      </c>
      <c r="U8444" s="62">
        <v>0</v>
      </c>
      <c r="V8444" s="62">
        <v>3.3802816901408457E-3</v>
      </c>
      <c r="X8444">
        <v>8431</v>
      </c>
      <c r="Y8444" s="65">
        <v>0.15819859859023153</v>
      </c>
      <c r="Z8444" s="62">
        <v>0.15397324647755548</v>
      </c>
      <c r="AA8444" s="62">
        <v>0</v>
      </c>
      <c r="AB8444" s="62">
        <v>4.2253521126760568E-3</v>
      </c>
      <c r="AD8444">
        <v>8431</v>
      </c>
      <c r="AE8444" s="65">
        <v>0.10061397975223274</v>
      </c>
      <c r="AF8444" s="62">
        <v>9.5825247357866544E-2</v>
      </c>
      <c r="AG8444" s="62">
        <v>0</v>
      </c>
      <c r="AH8444" s="62">
        <v>4.7887323943661972E-3</v>
      </c>
    </row>
    <row r="8445" spans="5:34" x14ac:dyDescent="0.2">
      <c r="E8445" s="76">
        <v>12</v>
      </c>
      <c r="F8445" s="76">
        <v>18</v>
      </c>
      <c r="G8445">
        <v>8432</v>
      </c>
      <c r="H8445">
        <v>8</v>
      </c>
      <c r="I8445">
        <v>5</v>
      </c>
      <c r="J8445" t="s">
        <v>24</v>
      </c>
      <c r="K8445" t="s">
        <v>32</v>
      </c>
      <c r="L8445" s="61">
        <v>8432</v>
      </c>
      <c r="M8445" s="53">
        <v>0.22627726997740255</v>
      </c>
      <c r="N8445" s="63">
        <v>0.16878596945999791</v>
      </c>
      <c r="O8445" s="63">
        <v>5.7491300517404656E-2</v>
      </c>
      <c r="P8445" s="63">
        <v>0</v>
      </c>
      <c r="R8445">
        <v>8432</v>
      </c>
      <c r="S8445" s="65">
        <v>0.22516150883293615</v>
      </c>
      <c r="T8445" s="62">
        <v>0.14467368810856962</v>
      </c>
      <c r="U8445" s="62">
        <v>8.0487820724366527E-2</v>
      </c>
      <c r="V8445" s="62">
        <v>0</v>
      </c>
      <c r="X8445">
        <v>8432</v>
      </c>
      <c r="Y8445" s="65">
        <v>0.22348786711623653</v>
      </c>
      <c r="Z8445" s="62">
        <v>0.10850526608142723</v>
      </c>
      <c r="AA8445" s="62">
        <v>0.11498260103480931</v>
      </c>
      <c r="AB8445" s="62">
        <v>0</v>
      </c>
      <c r="AD8445">
        <v>8432</v>
      </c>
      <c r="AE8445" s="65">
        <v>0.22700547487904421</v>
      </c>
      <c r="AF8445" s="62">
        <v>6.028070337857068E-2</v>
      </c>
      <c r="AG8445" s="62">
        <v>0.16672477150047352</v>
      </c>
      <c r="AH8445" s="62">
        <v>0</v>
      </c>
    </row>
    <row r="8446" spans="5:34" x14ac:dyDescent="0.2">
      <c r="E8446" s="76">
        <v>12</v>
      </c>
      <c r="F8446" s="76">
        <v>18</v>
      </c>
      <c r="G8446">
        <v>8433</v>
      </c>
      <c r="H8446">
        <v>9</v>
      </c>
      <c r="I8446">
        <v>5</v>
      </c>
      <c r="J8446" t="s">
        <v>24</v>
      </c>
      <c r="K8446" t="s">
        <v>33</v>
      </c>
      <c r="L8446" s="61">
        <v>8433</v>
      </c>
      <c r="M8446" s="53">
        <v>0.60921620498715323</v>
      </c>
      <c r="N8446" s="63">
        <v>0.19271800064199845</v>
      </c>
      <c r="O8446" s="63">
        <v>0.14372825129351163</v>
      </c>
      <c r="P8446" s="63">
        <v>0.2727699530516432</v>
      </c>
      <c r="R8446">
        <v>8433</v>
      </c>
      <c r="S8446" s="65">
        <v>0.69685130947983165</v>
      </c>
      <c r="T8446" s="62">
        <v>0.1683078140069435</v>
      </c>
      <c r="U8446" s="62">
        <v>0.20121955181091628</v>
      </c>
      <c r="V8446" s="62">
        <v>0.32732394366197182</v>
      </c>
      <c r="X8446">
        <v>8433</v>
      </c>
      <c r="Y8446" s="65">
        <v>0.82830396621884916</v>
      </c>
      <c r="Z8446" s="62">
        <v>0.13169253405436107</v>
      </c>
      <c r="AA8446" s="62">
        <v>0.28745650258702327</v>
      </c>
      <c r="AB8446" s="62">
        <v>0.4091549295774648</v>
      </c>
      <c r="AD8446">
        <v>8433</v>
      </c>
      <c r="AE8446" s="65">
        <v>0.96396792272840237</v>
      </c>
      <c r="AF8446" s="62">
        <v>8.3447073789425216E-2</v>
      </c>
      <c r="AG8446" s="62">
        <v>0.41681192875118372</v>
      </c>
      <c r="AH8446" s="62">
        <v>0.46370892018779342</v>
      </c>
    </row>
    <row r="8447" spans="5:34" x14ac:dyDescent="0.2">
      <c r="E8447" s="76">
        <v>12</v>
      </c>
      <c r="F8447" s="76">
        <v>18</v>
      </c>
      <c r="G8447">
        <v>8434</v>
      </c>
      <c r="H8447">
        <v>10</v>
      </c>
      <c r="I8447">
        <v>5</v>
      </c>
      <c r="J8447" t="s">
        <v>24</v>
      </c>
      <c r="K8447" t="s">
        <v>34</v>
      </c>
      <c r="L8447" s="61">
        <v>8434</v>
      </c>
      <c r="M8447" s="53">
        <v>0.64609760046419196</v>
      </c>
      <c r="N8447" s="63">
        <v>0.20228672045071688</v>
      </c>
      <c r="O8447" s="63">
        <v>0.24146346217309952</v>
      </c>
      <c r="P8447" s="63">
        <v>0.20234741784037558</v>
      </c>
      <c r="R8447">
        <v>8434</v>
      </c>
      <c r="S8447" s="65">
        <v>0.76985914754898577</v>
      </c>
      <c r="T8447" s="62">
        <v>0.18899339909819574</v>
      </c>
      <c r="U8447" s="62">
        <v>0.3380488470423394</v>
      </c>
      <c r="V8447" s="62">
        <v>0.24281690140845075</v>
      </c>
      <c r="X8447">
        <v>8434</v>
      </c>
      <c r="Y8447" s="65">
        <v>0.95550146817617643</v>
      </c>
      <c r="Z8447" s="62">
        <v>0.16905341706941401</v>
      </c>
      <c r="AA8447" s="62">
        <v>0.48292692434619905</v>
      </c>
      <c r="AB8447" s="62">
        <v>0.30352112676056336</v>
      </c>
      <c r="AD8447">
        <v>8434</v>
      </c>
      <c r="AE8447" s="65">
        <v>1.1895759900208693</v>
      </c>
      <c r="AF8447" s="62">
        <v>0.14534133939024196</v>
      </c>
      <c r="AG8447" s="62">
        <v>0.70024404030198872</v>
      </c>
      <c r="AH8447" s="62">
        <v>0.34399061032863854</v>
      </c>
    </row>
    <row r="8448" spans="5:34" x14ac:dyDescent="0.2">
      <c r="E8448" s="76">
        <v>12</v>
      </c>
      <c r="F8448" s="76">
        <v>18</v>
      </c>
      <c r="G8448">
        <v>8435</v>
      </c>
      <c r="H8448">
        <v>11</v>
      </c>
      <c r="I8448">
        <v>5</v>
      </c>
      <c r="J8448" t="s">
        <v>24</v>
      </c>
      <c r="K8448" t="s">
        <v>35</v>
      </c>
      <c r="L8448" s="61">
        <v>8435</v>
      </c>
      <c r="M8448" s="53">
        <v>0.61546954195858039</v>
      </c>
      <c r="N8448" s="63">
        <v>0.25858150091703358</v>
      </c>
      <c r="O8448" s="63">
        <v>0.23571433212135903</v>
      </c>
      <c r="P8448" s="63">
        <v>0.12117370892018779</v>
      </c>
      <c r="R8448">
        <v>8435</v>
      </c>
      <c r="S8448" s="65">
        <v>0.71889649637105635</v>
      </c>
      <c r="T8448" s="62">
        <v>0.24348798069692826</v>
      </c>
      <c r="U8448" s="62">
        <v>0.3300000649699027</v>
      </c>
      <c r="V8448" s="62">
        <v>0.14540845070422537</v>
      </c>
      <c r="X8448">
        <v>8435</v>
      </c>
      <c r="Y8448" s="65">
        <v>0.87403692798977006</v>
      </c>
      <c r="Z8448" s="62">
        <v>0.22084770036677032</v>
      </c>
      <c r="AA8448" s="62">
        <v>0.47142866424271807</v>
      </c>
      <c r="AB8448" s="62">
        <v>0.18176056338028168</v>
      </c>
      <c r="AD8448">
        <v>8435</v>
      </c>
      <c r="AE8448" s="65">
        <v>1.0842519192790385</v>
      </c>
      <c r="AF8448" s="62">
        <v>0.19468505096277799</v>
      </c>
      <c r="AG8448" s="62">
        <v>0.68357156315194123</v>
      </c>
      <c r="AH8448" s="62">
        <v>0.20599530516431924</v>
      </c>
    </row>
    <row r="8449" spans="5:34" x14ac:dyDescent="0.2">
      <c r="E8449" s="76">
        <v>12</v>
      </c>
      <c r="F8449" s="76">
        <v>18</v>
      </c>
      <c r="G8449">
        <v>8436</v>
      </c>
      <c r="H8449">
        <v>12</v>
      </c>
      <c r="I8449">
        <v>5</v>
      </c>
      <c r="J8449" t="s">
        <v>24</v>
      </c>
      <c r="K8449" t="s">
        <v>36</v>
      </c>
      <c r="L8449" s="61">
        <v>8436</v>
      </c>
      <c r="M8449" s="53">
        <v>0.68909483476539191</v>
      </c>
      <c r="N8449" s="63">
        <v>0.33831107405824834</v>
      </c>
      <c r="O8449" s="63">
        <v>0.17247390155221393</v>
      </c>
      <c r="P8449" s="63">
        <v>0.17830985915492958</v>
      </c>
      <c r="R8449">
        <v>8436</v>
      </c>
      <c r="S8449" s="65">
        <v>0.77662577691839052</v>
      </c>
      <c r="T8449" s="62">
        <v>0.32119048375937542</v>
      </c>
      <c r="U8449" s="62">
        <v>0.24146346217309952</v>
      </c>
      <c r="V8449" s="62">
        <v>0.21397183098591552</v>
      </c>
      <c r="X8449">
        <v>8436</v>
      </c>
      <c r="Y8449" s="65">
        <v>0.90792219014788822</v>
      </c>
      <c r="Z8449" s="62">
        <v>0.29550959831106594</v>
      </c>
      <c r="AA8449" s="62">
        <v>0.34494780310442785</v>
      </c>
      <c r="AB8449" s="62">
        <v>0.26746478873239438</v>
      </c>
      <c r="AD8449">
        <v>8436</v>
      </c>
      <c r="AE8449" s="65">
        <v>1.0703186228298613</v>
      </c>
      <c r="AF8449" s="62">
        <v>0.26701754776506054</v>
      </c>
      <c r="AG8449" s="62">
        <v>0.50017431450142047</v>
      </c>
      <c r="AH8449" s="62">
        <v>0.30312676056338028</v>
      </c>
    </row>
    <row r="8450" spans="5:34" x14ac:dyDescent="0.2">
      <c r="E8450" s="76">
        <v>12</v>
      </c>
      <c r="F8450" s="76">
        <v>18</v>
      </c>
      <c r="G8450">
        <v>8437</v>
      </c>
      <c r="H8450">
        <v>13</v>
      </c>
      <c r="I8450">
        <v>5</v>
      </c>
      <c r="J8450" t="s">
        <v>24</v>
      </c>
      <c r="K8450" t="s">
        <v>37</v>
      </c>
      <c r="L8450" s="61">
        <v>8437</v>
      </c>
      <c r="M8450" s="53">
        <v>0.72128449624348867</v>
      </c>
      <c r="N8450" s="63">
        <v>0.45489344450445401</v>
      </c>
      <c r="O8450" s="63">
        <v>0.11498260103480931</v>
      </c>
      <c r="P8450" s="63">
        <v>0.15140845070422534</v>
      </c>
      <c r="R8450">
        <v>8437</v>
      </c>
      <c r="S8450" s="65">
        <v>0.76378401214992664</v>
      </c>
      <c r="T8450" s="62">
        <v>0.42111822985612313</v>
      </c>
      <c r="U8450" s="62">
        <v>0.16097564144873305</v>
      </c>
      <c r="V8450" s="62">
        <v>0.18169014084507043</v>
      </c>
      <c r="X8450">
        <v>8437</v>
      </c>
      <c r="Y8450" s="65">
        <v>0.82753328600958342</v>
      </c>
      <c r="Z8450" s="62">
        <v>0.37045540788362674</v>
      </c>
      <c r="AA8450" s="62">
        <v>0.22996520206961862</v>
      </c>
      <c r="AB8450" s="62">
        <v>0.227112676056338</v>
      </c>
      <c r="AD8450">
        <v>8437</v>
      </c>
      <c r="AE8450" s="65">
        <v>0.89949801783683569</v>
      </c>
      <c r="AF8450" s="62">
        <v>0.30865410863870546</v>
      </c>
      <c r="AG8450" s="62">
        <v>0.33344954300094704</v>
      </c>
      <c r="AH8450" s="62">
        <v>0.25739436619718309</v>
      </c>
    </row>
    <row r="8451" spans="5:34" x14ac:dyDescent="0.2">
      <c r="E8451" s="76">
        <v>12</v>
      </c>
      <c r="F8451" s="76">
        <v>18</v>
      </c>
      <c r="G8451">
        <v>8438</v>
      </c>
      <c r="H8451">
        <v>14</v>
      </c>
      <c r="I8451">
        <v>5</v>
      </c>
      <c r="J8451" t="s">
        <v>24</v>
      </c>
      <c r="K8451" t="s">
        <v>38</v>
      </c>
      <c r="L8451" s="61">
        <v>8438</v>
      </c>
      <c r="M8451" s="53">
        <v>0.88948494530505906</v>
      </c>
      <c r="N8451" s="63">
        <v>0.623328635350062</v>
      </c>
      <c r="O8451" s="63">
        <v>0.11498260103480931</v>
      </c>
      <c r="P8451" s="63">
        <v>0.15117370892018778</v>
      </c>
      <c r="R8451">
        <v>8438</v>
      </c>
      <c r="S8451" s="65">
        <v>0.92348012430289839</v>
      </c>
      <c r="T8451" s="62">
        <v>0.58109603214993988</v>
      </c>
      <c r="U8451" s="62">
        <v>0.16097564144873305</v>
      </c>
      <c r="V8451" s="62">
        <v>0.1814084507042254</v>
      </c>
      <c r="X8451">
        <v>8438</v>
      </c>
      <c r="Y8451" s="65">
        <v>0.97447289279965699</v>
      </c>
      <c r="Z8451" s="62">
        <v>0.51774712734975659</v>
      </c>
      <c r="AA8451" s="62">
        <v>0.22996520206961862</v>
      </c>
      <c r="AB8451" s="62">
        <v>0.22676056338028169</v>
      </c>
      <c r="AD8451">
        <v>8438</v>
      </c>
      <c r="AE8451" s="65">
        <v>1.0323504641923891</v>
      </c>
      <c r="AF8451" s="62">
        <v>0.44190561602712275</v>
      </c>
      <c r="AG8451" s="62">
        <v>0.33344954300094704</v>
      </c>
      <c r="AH8451" s="62">
        <v>0.25699530516431923</v>
      </c>
    </row>
    <row r="8452" spans="5:34" x14ac:dyDescent="0.2">
      <c r="E8452" s="76">
        <v>12</v>
      </c>
      <c r="F8452" s="76">
        <v>18</v>
      </c>
      <c r="G8452">
        <v>8439</v>
      </c>
      <c r="H8452">
        <v>15</v>
      </c>
      <c r="I8452">
        <v>5</v>
      </c>
      <c r="J8452" t="s">
        <v>24</v>
      </c>
      <c r="K8452" t="s">
        <v>39</v>
      </c>
      <c r="L8452" s="61">
        <v>8439</v>
      </c>
      <c r="M8452" s="53">
        <v>1.1241195155391728</v>
      </c>
      <c r="N8452" s="63">
        <v>0.72004627649057085</v>
      </c>
      <c r="O8452" s="63">
        <v>9.7735210879587905E-2</v>
      </c>
      <c r="P8452" s="63">
        <v>0.30633802816901406</v>
      </c>
      <c r="R8452">
        <v>8439</v>
      </c>
      <c r="S8452" s="65">
        <v>1.1996413595854927</v>
      </c>
      <c r="T8452" s="62">
        <v>0.69520643055125264</v>
      </c>
      <c r="U8452" s="62">
        <v>0.13682929523142309</v>
      </c>
      <c r="V8452" s="62">
        <v>0.36760563380281691</v>
      </c>
      <c r="X8452">
        <v>8439</v>
      </c>
      <c r="Y8452" s="65">
        <v>1.3129241256549726</v>
      </c>
      <c r="Z8452" s="62">
        <v>0.65794666164227567</v>
      </c>
      <c r="AA8452" s="62">
        <v>0.19547042175917581</v>
      </c>
      <c r="AB8452" s="62">
        <v>0.45950704225352113</v>
      </c>
      <c r="AD8452">
        <v>8439</v>
      </c>
      <c r="AE8452" s="65">
        <v>1.4268465543311195</v>
      </c>
      <c r="AF8452" s="62">
        <v>0.62263979489299059</v>
      </c>
      <c r="AG8452" s="62">
        <v>0.28343211155080494</v>
      </c>
      <c r="AH8452" s="62">
        <v>0.52077464788732397</v>
      </c>
    </row>
    <row r="8453" spans="5:34" x14ac:dyDescent="0.2">
      <c r="E8453" s="76">
        <v>12</v>
      </c>
      <c r="F8453" s="76">
        <v>18</v>
      </c>
      <c r="G8453">
        <v>8440</v>
      </c>
      <c r="H8453">
        <v>16</v>
      </c>
      <c r="I8453">
        <v>5</v>
      </c>
      <c r="J8453" t="s">
        <v>24</v>
      </c>
      <c r="K8453" t="s">
        <v>40</v>
      </c>
      <c r="L8453" s="61">
        <v>8440</v>
      </c>
      <c r="M8453" s="53">
        <v>1.2049681863330073</v>
      </c>
      <c r="N8453" s="63">
        <v>0.87538564028048871</v>
      </c>
      <c r="O8453" s="63">
        <v>5.1742170465664185E-2</v>
      </c>
      <c r="P8453" s="63">
        <v>0.27784037558685443</v>
      </c>
      <c r="R8453">
        <v>8440</v>
      </c>
      <c r="S8453" s="65">
        <v>1.224839077071646</v>
      </c>
      <c r="T8453" s="62">
        <v>0.81899158771549063</v>
      </c>
      <c r="U8453" s="62">
        <v>7.2439038651929868E-2</v>
      </c>
      <c r="V8453" s="62">
        <v>0.33340845070422537</v>
      </c>
      <c r="X8453">
        <v>8440</v>
      </c>
      <c r="Y8453" s="65">
        <v>1.2546454131796039</v>
      </c>
      <c r="Z8453" s="62">
        <v>0.73440050886799368</v>
      </c>
      <c r="AA8453" s="62">
        <v>0.10348434093132837</v>
      </c>
      <c r="AB8453" s="62">
        <v>0.41676056338028167</v>
      </c>
      <c r="AD8453">
        <v>8440</v>
      </c>
      <c r="AE8453" s="65">
        <v>1.2566414226999056</v>
      </c>
      <c r="AF8453" s="62">
        <v>0.63426048985182693</v>
      </c>
      <c r="AG8453" s="62">
        <v>0.15005229435042614</v>
      </c>
      <c r="AH8453" s="62">
        <v>0.47232863849765261</v>
      </c>
    </row>
    <row r="8454" spans="5:34" x14ac:dyDescent="0.2">
      <c r="E8454" s="76">
        <v>12</v>
      </c>
      <c r="F8454" s="76">
        <v>18</v>
      </c>
      <c r="G8454">
        <v>8441</v>
      </c>
      <c r="H8454">
        <v>17</v>
      </c>
      <c r="I8454">
        <v>5</v>
      </c>
      <c r="J8454" t="s">
        <v>24</v>
      </c>
      <c r="K8454" t="s">
        <v>41</v>
      </c>
      <c r="L8454" s="61">
        <v>8441</v>
      </c>
      <c r="M8454" s="53">
        <v>1.4246321936102169</v>
      </c>
      <c r="N8454" s="63">
        <v>1.2624297081546232</v>
      </c>
      <c r="O8454" s="63">
        <v>1.149826010348093E-2</v>
      </c>
      <c r="P8454" s="63">
        <v>0.15070422535211267</v>
      </c>
      <c r="R8454">
        <v>8441</v>
      </c>
      <c r="S8454" s="65">
        <v>1.3570491494021346</v>
      </c>
      <c r="T8454" s="62">
        <v>1.160106514834726</v>
      </c>
      <c r="U8454" s="62">
        <v>1.6097564144873303E-2</v>
      </c>
      <c r="V8454" s="62">
        <v>0.18084507042253523</v>
      </c>
      <c r="X8454">
        <v>8441</v>
      </c>
      <c r="Y8454" s="65">
        <v>1.2556745830900118</v>
      </c>
      <c r="Z8454" s="62">
        <v>1.0066217248548808</v>
      </c>
      <c r="AA8454" s="62">
        <v>2.299652020696186E-2</v>
      </c>
      <c r="AB8454" s="62">
        <v>0.22605633802816899</v>
      </c>
      <c r="AD8454">
        <v>8441</v>
      </c>
      <c r="AE8454" s="65">
        <v>1.105890300743124</v>
      </c>
      <c r="AF8454" s="62">
        <v>0.81634816334443783</v>
      </c>
      <c r="AG8454" s="62">
        <v>3.3344954300094702E-2</v>
      </c>
      <c r="AH8454" s="62">
        <v>0.25619718309859152</v>
      </c>
    </row>
    <row r="8455" spans="5:34" x14ac:dyDescent="0.2">
      <c r="E8455" s="76">
        <v>12</v>
      </c>
      <c r="F8455" s="76">
        <v>18</v>
      </c>
      <c r="G8455">
        <v>8442</v>
      </c>
      <c r="H8455">
        <v>18</v>
      </c>
      <c r="I8455">
        <v>5</v>
      </c>
      <c r="J8455" t="s">
        <v>24</v>
      </c>
      <c r="K8455" t="s">
        <v>42</v>
      </c>
      <c r="L8455" s="61">
        <v>8442</v>
      </c>
      <c r="M8455" s="53">
        <v>2.1377003845429923</v>
      </c>
      <c r="N8455" s="63">
        <v>1.988029023040645</v>
      </c>
      <c r="O8455" s="63">
        <v>0</v>
      </c>
      <c r="P8455" s="63">
        <v>0.14967136150234742</v>
      </c>
      <c r="R8455">
        <v>8442</v>
      </c>
      <c r="S8455" s="65">
        <v>1.9616544185398475</v>
      </c>
      <c r="T8455" s="62">
        <v>1.7820487847370305</v>
      </c>
      <c r="U8455" s="62">
        <v>0</v>
      </c>
      <c r="V8455" s="62">
        <v>0.17960563380281694</v>
      </c>
      <c r="X8455">
        <v>8442</v>
      </c>
      <c r="Y8455" s="65">
        <v>1.6975854695351302</v>
      </c>
      <c r="Z8455" s="62">
        <v>1.4730784272816091</v>
      </c>
      <c r="AA8455" s="62">
        <v>0</v>
      </c>
      <c r="AB8455" s="62">
        <v>0.22450704225352114</v>
      </c>
      <c r="AD8455">
        <v>8442</v>
      </c>
      <c r="AE8455" s="65">
        <v>1.3299320903577221</v>
      </c>
      <c r="AF8455" s="62">
        <v>1.0754907758037313</v>
      </c>
      <c r="AG8455" s="62">
        <v>0</v>
      </c>
      <c r="AH8455" s="62">
        <v>0.25444131455399066</v>
      </c>
    </row>
    <row r="8456" spans="5:34" x14ac:dyDescent="0.2">
      <c r="E8456" s="76">
        <v>12</v>
      </c>
      <c r="F8456" s="76">
        <v>18</v>
      </c>
      <c r="G8456">
        <v>8443</v>
      </c>
      <c r="H8456">
        <v>19</v>
      </c>
      <c r="I8456">
        <v>5</v>
      </c>
      <c r="J8456" t="s">
        <v>24</v>
      </c>
      <c r="K8456" t="s">
        <v>43</v>
      </c>
      <c r="L8456" s="61">
        <v>8443</v>
      </c>
      <c r="M8456" s="53">
        <v>2.2546967812360474</v>
      </c>
      <c r="N8456" s="63">
        <v>2.101175654475484</v>
      </c>
      <c r="O8456" s="63">
        <v>0</v>
      </c>
      <c r="P8456" s="63">
        <v>0.15352112676056337</v>
      </c>
      <c r="R8456">
        <v>8443</v>
      </c>
      <c r="S8456" s="65">
        <v>2.0570150511662502</v>
      </c>
      <c r="T8456" s="62">
        <v>1.8727896990535742</v>
      </c>
      <c r="U8456" s="62">
        <v>0</v>
      </c>
      <c r="V8456" s="62">
        <v>0.1842253521126761</v>
      </c>
      <c r="X8456">
        <v>8443</v>
      </c>
      <c r="Y8456" s="65">
        <v>1.7604924560615551</v>
      </c>
      <c r="Z8456" s="62">
        <v>1.53021076592071</v>
      </c>
      <c r="AA8456" s="62">
        <v>0</v>
      </c>
      <c r="AB8456" s="62">
        <v>0.2302816901408451</v>
      </c>
      <c r="AD8456">
        <v>8443</v>
      </c>
      <c r="AE8456" s="65">
        <v>1.3476477696888514</v>
      </c>
      <c r="AF8456" s="62">
        <v>1.0866618541958937</v>
      </c>
      <c r="AG8456" s="62">
        <v>0</v>
      </c>
      <c r="AH8456" s="62">
        <v>0.26098591549295774</v>
      </c>
    </row>
    <row r="8457" spans="5:34" x14ac:dyDescent="0.2">
      <c r="E8457" s="76">
        <v>12</v>
      </c>
      <c r="F8457" s="76">
        <v>18</v>
      </c>
      <c r="G8457">
        <v>8444</v>
      </c>
      <c r="H8457">
        <v>20</v>
      </c>
      <c r="I8457">
        <v>5</v>
      </c>
      <c r="J8457" t="s">
        <v>24</v>
      </c>
      <c r="K8457" t="s">
        <v>44</v>
      </c>
      <c r="L8457" s="61">
        <v>8444</v>
      </c>
      <c r="M8457" s="53">
        <v>2.1584569985419808</v>
      </c>
      <c r="N8457" s="63">
        <v>2.0382692051147506</v>
      </c>
      <c r="O8457" s="63">
        <v>0</v>
      </c>
      <c r="P8457" s="63">
        <v>0.12018779342723004</v>
      </c>
      <c r="R8457">
        <v>8444</v>
      </c>
      <c r="S8457" s="65">
        <v>1.9911838442526968</v>
      </c>
      <c r="T8457" s="62">
        <v>1.8469584921400206</v>
      </c>
      <c r="U8457" s="62">
        <v>0</v>
      </c>
      <c r="V8457" s="62">
        <v>0.14422535211267609</v>
      </c>
      <c r="X8457">
        <v>8444</v>
      </c>
      <c r="Y8457" s="65">
        <v>1.7402741128187709</v>
      </c>
      <c r="Z8457" s="62">
        <v>1.5599924226779258</v>
      </c>
      <c r="AA8457" s="62">
        <v>0</v>
      </c>
      <c r="AB8457" s="62">
        <v>0.18028169014084511</v>
      </c>
      <c r="AD8457">
        <v>8444</v>
      </c>
      <c r="AE8457" s="65">
        <v>1.4000874617203263</v>
      </c>
      <c r="AF8457" s="62">
        <v>1.1957682128940352</v>
      </c>
      <c r="AG8457" s="62">
        <v>0</v>
      </c>
      <c r="AH8457" s="62">
        <v>0.2043192488262911</v>
      </c>
    </row>
    <row r="8458" spans="5:34" x14ac:dyDescent="0.2">
      <c r="E8458" s="76">
        <v>12</v>
      </c>
      <c r="F8458" s="76">
        <v>18</v>
      </c>
      <c r="G8458">
        <v>8445</v>
      </c>
      <c r="H8458">
        <v>21</v>
      </c>
      <c r="I8458">
        <v>5</v>
      </c>
      <c r="J8458" t="s">
        <v>24</v>
      </c>
      <c r="K8458" t="s">
        <v>45</v>
      </c>
      <c r="L8458" s="61">
        <v>8445</v>
      </c>
      <c r="M8458" s="53">
        <v>1.7966749670871887</v>
      </c>
      <c r="N8458" s="63">
        <v>1.7351726196693482</v>
      </c>
      <c r="O8458" s="63">
        <v>0</v>
      </c>
      <c r="P8458" s="63">
        <v>6.1502347417840372E-2</v>
      </c>
      <c r="R8458">
        <v>8445</v>
      </c>
      <c r="S8458" s="65">
        <v>1.6547223231749089</v>
      </c>
      <c r="T8458" s="62">
        <v>1.5809195062735004</v>
      </c>
      <c r="U8458" s="62">
        <v>0</v>
      </c>
      <c r="V8458" s="62">
        <v>7.3802816901408469E-2</v>
      </c>
      <c r="X8458">
        <v>8445</v>
      </c>
      <c r="Y8458" s="65">
        <v>1.4417933573064894</v>
      </c>
      <c r="Z8458" s="62">
        <v>1.3495398361797288</v>
      </c>
      <c r="AA8458" s="62">
        <v>0</v>
      </c>
      <c r="AB8458" s="62">
        <v>9.2253521126760579E-2</v>
      </c>
      <c r="AD8458">
        <v>8445</v>
      </c>
      <c r="AE8458" s="65">
        <v>1.1628349901535828</v>
      </c>
      <c r="AF8458" s="62">
        <v>1.0582809995432543</v>
      </c>
      <c r="AG8458" s="62">
        <v>0</v>
      </c>
      <c r="AH8458" s="62">
        <v>0.10455399061032865</v>
      </c>
    </row>
    <row r="8459" spans="5:34" x14ac:dyDescent="0.2">
      <c r="E8459" s="76">
        <v>12</v>
      </c>
      <c r="F8459" s="76">
        <v>18</v>
      </c>
      <c r="G8459">
        <v>8446</v>
      </c>
      <c r="H8459">
        <v>22</v>
      </c>
      <c r="I8459">
        <v>5</v>
      </c>
      <c r="J8459" t="s">
        <v>24</v>
      </c>
      <c r="K8459" t="s">
        <v>46</v>
      </c>
      <c r="L8459" s="61">
        <v>8446</v>
      </c>
      <c r="M8459" s="53">
        <v>1.7203682146242039</v>
      </c>
      <c r="N8459" s="63">
        <v>1.6980677451406359</v>
      </c>
      <c r="O8459" s="63">
        <v>0</v>
      </c>
      <c r="P8459" s="63">
        <v>2.2300469483568074E-2</v>
      </c>
      <c r="R8459">
        <v>8446</v>
      </c>
      <c r="S8459" s="65">
        <v>1.6695045809003732</v>
      </c>
      <c r="T8459" s="62">
        <v>1.6427440175200916</v>
      </c>
      <c r="U8459" s="62">
        <v>0</v>
      </c>
      <c r="V8459" s="62">
        <v>2.6760563380281696E-2</v>
      </c>
      <c r="X8459">
        <v>8446</v>
      </c>
      <c r="Y8459" s="65">
        <v>1.5932091303146272</v>
      </c>
      <c r="Z8459" s="62">
        <v>1.5597584260892752</v>
      </c>
      <c r="AA8459" s="62">
        <v>0</v>
      </c>
      <c r="AB8459" s="62">
        <v>3.3450704225352117E-2</v>
      </c>
      <c r="AD8459">
        <v>8446</v>
      </c>
      <c r="AE8459" s="65">
        <v>1.521516549280695</v>
      </c>
      <c r="AF8459" s="62">
        <v>1.4836057511586294</v>
      </c>
      <c r="AG8459" s="62">
        <v>0</v>
      </c>
      <c r="AH8459" s="62">
        <v>3.7910798122065728E-2</v>
      </c>
    </row>
    <row r="8460" spans="5:34" x14ac:dyDescent="0.2">
      <c r="E8460" s="76">
        <v>12</v>
      </c>
      <c r="F8460" s="76">
        <v>18</v>
      </c>
      <c r="G8460">
        <v>8447</v>
      </c>
      <c r="H8460">
        <v>23</v>
      </c>
      <c r="I8460">
        <v>5</v>
      </c>
      <c r="J8460" t="s">
        <v>24</v>
      </c>
      <c r="K8460" t="s">
        <v>47</v>
      </c>
      <c r="L8460" s="61">
        <v>8447</v>
      </c>
      <c r="M8460" s="53">
        <v>1.6263727609739711</v>
      </c>
      <c r="N8460" s="63">
        <v>1.5845887234152856</v>
      </c>
      <c r="O8460" s="63">
        <v>0</v>
      </c>
      <c r="P8460" s="63">
        <v>4.1784037558685441E-2</v>
      </c>
      <c r="R8460">
        <v>8447</v>
      </c>
      <c r="S8460" s="65">
        <v>1.6580362559591106</v>
      </c>
      <c r="T8460" s="62">
        <v>1.607895410888688</v>
      </c>
      <c r="U8460" s="62">
        <v>0</v>
      </c>
      <c r="V8460" s="62">
        <v>5.0140845070422546E-2</v>
      </c>
      <c r="X8460">
        <v>8447</v>
      </c>
      <c r="Y8460" s="65">
        <v>1.7055314984368195</v>
      </c>
      <c r="Z8460" s="62">
        <v>1.6428554420987913</v>
      </c>
      <c r="AA8460" s="62">
        <v>0</v>
      </c>
      <c r="AB8460" s="62">
        <v>6.2676056338028169E-2</v>
      </c>
      <c r="AD8460">
        <v>8447</v>
      </c>
      <c r="AE8460" s="65">
        <v>1.806494721309285</v>
      </c>
      <c r="AF8460" s="62">
        <v>1.7354618574595198</v>
      </c>
      <c r="AG8460" s="62">
        <v>0</v>
      </c>
      <c r="AH8460" s="62">
        <v>7.103286384976526E-2</v>
      </c>
    </row>
    <row r="8461" spans="5:34" x14ac:dyDescent="0.2">
      <c r="E8461" s="76">
        <v>12</v>
      </c>
      <c r="F8461" s="76">
        <v>18</v>
      </c>
      <c r="G8461">
        <v>8448</v>
      </c>
      <c r="H8461">
        <v>24</v>
      </c>
      <c r="I8461">
        <v>5</v>
      </c>
      <c r="J8461" t="s">
        <v>24</v>
      </c>
      <c r="K8461" t="s">
        <v>48</v>
      </c>
      <c r="L8461" s="61">
        <v>8448</v>
      </c>
      <c r="M8461" s="53">
        <v>1.3467771336605667</v>
      </c>
      <c r="N8461" s="63">
        <v>1.3106268989187826</v>
      </c>
      <c r="O8461" s="63">
        <v>0</v>
      </c>
      <c r="P8461" s="63">
        <v>3.615023474178404E-2</v>
      </c>
      <c r="R8461">
        <v>8448</v>
      </c>
      <c r="S8461" s="65">
        <v>1.4164512715818263</v>
      </c>
      <c r="T8461" s="62">
        <v>1.3730709898916853</v>
      </c>
      <c r="U8461" s="62">
        <v>0</v>
      </c>
      <c r="V8461" s="62">
        <v>4.3380281690140854E-2</v>
      </c>
      <c r="X8461">
        <v>8448</v>
      </c>
      <c r="Y8461" s="65">
        <v>1.5209624784637155</v>
      </c>
      <c r="Z8461" s="62">
        <v>1.4667371263510394</v>
      </c>
      <c r="AA8461" s="62">
        <v>0</v>
      </c>
      <c r="AB8461" s="62">
        <v>5.422535211267606E-2</v>
      </c>
      <c r="AD8461">
        <v>8448</v>
      </c>
      <c r="AE8461" s="65">
        <v>1.6990737477718014</v>
      </c>
      <c r="AF8461" s="62">
        <v>1.6376183487107685</v>
      </c>
      <c r="AG8461" s="62">
        <v>0</v>
      </c>
      <c r="AH8461" s="62">
        <v>6.1455399061032867E-2</v>
      </c>
    </row>
    <row r="8462" spans="5:34" x14ac:dyDescent="0.2">
      <c r="E8462" s="76">
        <v>12</v>
      </c>
      <c r="F8462" s="76">
        <v>19</v>
      </c>
      <c r="G8462">
        <v>8449</v>
      </c>
      <c r="H8462">
        <v>1</v>
      </c>
      <c r="I8462">
        <v>6</v>
      </c>
      <c r="J8462" t="s">
        <v>24</v>
      </c>
      <c r="K8462" t="s">
        <v>25</v>
      </c>
      <c r="L8462" s="61">
        <v>8449</v>
      </c>
      <c r="M8462" s="53">
        <v>0.9694153387637332</v>
      </c>
      <c r="N8462" s="63">
        <v>0.9694153387637332</v>
      </c>
      <c r="O8462" s="63">
        <v>0</v>
      </c>
      <c r="P8462" s="63">
        <v>0</v>
      </c>
      <c r="R8462">
        <v>8449</v>
      </c>
      <c r="S8462" s="65">
        <v>1.018184812054175</v>
      </c>
      <c r="T8462" s="62">
        <v>1.018184812054175</v>
      </c>
      <c r="U8462" s="62">
        <v>0</v>
      </c>
      <c r="V8462" s="62">
        <v>0</v>
      </c>
      <c r="X8462">
        <v>8449</v>
      </c>
      <c r="Y8462" s="65">
        <v>1.0913390219898378</v>
      </c>
      <c r="Z8462" s="62">
        <v>1.0913390219898378</v>
      </c>
      <c r="AA8462" s="62">
        <v>0</v>
      </c>
      <c r="AB8462" s="62">
        <v>0</v>
      </c>
      <c r="AD8462">
        <v>8449</v>
      </c>
      <c r="AE8462" s="65">
        <v>1.2233727488811643</v>
      </c>
      <c r="AF8462" s="62">
        <v>1.2233727488811643</v>
      </c>
      <c r="AG8462" s="62">
        <v>0</v>
      </c>
      <c r="AH8462" s="62">
        <v>0</v>
      </c>
    </row>
    <row r="8463" spans="5:34" x14ac:dyDescent="0.2">
      <c r="E8463" s="76">
        <v>12</v>
      </c>
      <c r="F8463" s="76">
        <v>19</v>
      </c>
      <c r="G8463">
        <v>8450</v>
      </c>
      <c r="H8463">
        <v>2</v>
      </c>
      <c r="I8463">
        <v>6</v>
      </c>
      <c r="J8463" t="s">
        <v>24</v>
      </c>
      <c r="K8463" t="s">
        <v>26</v>
      </c>
      <c r="L8463" s="61">
        <v>8450</v>
      </c>
      <c r="M8463" s="53">
        <v>0.74967521469852327</v>
      </c>
      <c r="N8463" s="63">
        <v>0.74967521469852327</v>
      </c>
      <c r="O8463" s="63">
        <v>0</v>
      </c>
      <c r="P8463" s="63">
        <v>0</v>
      </c>
      <c r="R8463">
        <v>8450</v>
      </c>
      <c r="S8463" s="65">
        <v>0.81423135271498515</v>
      </c>
      <c r="T8463" s="62">
        <v>0.81423135271498515</v>
      </c>
      <c r="U8463" s="62">
        <v>0</v>
      </c>
      <c r="V8463" s="62">
        <v>0</v>
      </c>
      <c r="X8463">
        <v>8450</v>
      </c>
      <c r="Y8463" s="65">
        <v>0.91106555973967829</v>
      </c>
      <c r="Z8463" s="62">
        <v>0.91106555973967829</v>
      </c>
      <c r="AA8463" s="62">
        <v>0</v>
      </c>
      <c r="AB8463" s="62">
        <v>0</v>
      </c>
      <c r="AD8463">
        <v>8450</v>
      </c>
      <c r="AE8463" s="65">
        <v>1.071798051057175</v>
      </c>
      <c r="AF8463" s="62">
        <v>1.071798051057175</v>
      </c>
      <c r="AG8463" s="62">
        <v>0</v>
      </c>
      <c r="AH8463" s="62">
        <v>0</v>
      </c>
    </row>
    <row r="8464" spans="5:34" x14ac:dyDescent="0.2">
      <c r="E8464" s="76">
        <v>12</v>
      </c>
      <c r="F8464" s="76">
        <v>19</v>
      </c>
      <c r="G8464">
        <v>8451</v>
      </c>
      <c r="H8464">
        <v>3</v>
      </c>
      <c r="I8464">
        <v>6</v>
      </c>
      <c r="J8464" t="s">
        <v>24</v>
      </c>
      <c r="K8464" t="s">
        <v>27</v>
      </c>
      <c r="L8464" s="61">
        <v>8451</v>
      </c>
      <c r="M8464" s="53">
        <v>0.56442754353457991</v>
      </c>
      <c r="N8464" s="63">
        <v>0.56442754353457991</v>
      </c>
      <c r="O8464" s="63">
        <v>0</v>
      </c>
      <c r="P8464" s="63">
        <v>0</v>
      </c>
      <c r="R8464">
        <v>8451</v>
      </c>
      <c r="S8464" s="65">
        <v>0.62423807143644272</v>
      </c>
      <c r="T8464" s="62">
        <v>0.62423807143644272</v>
      </c>
      <c r="U8464" s="62">
        <v>0</v>
      </c>
      <c r="V8464" s="62">
        <v>0</v>
      </c>
      <c r="X8464">
        <v>8451</v>
      </c>
      <c r="Y8464" s="65">
        <v>0.71395386328923705</v>
      </c>
      <c r="Z8464" s="62">
        <v>0.71395386328923705</v>
      </c>
      <c r="AA8464" s="62">
        <v>0</v>
      </c>
      <c r="AB8464" s="62">
        <v>0</v>
      </c>
      <c r="AD8464">
        <v>8451</v>
      </c>
      <c r="AE8464" s="65">
        <v>0.85944600432579465</v>
      </c>
      <c r="AF8464" s="62">
        <v>0.85944600432579465</v>
      </c>
      <c r="AG8464" s="62">
        <v>0</v>
      </c>
      <c r="AH8464" s="62">
        <v>0</v>
      </c>
    </row>
    <row r="8465" spans="5:34" x14ac:dyDescent="0.2">
      <c r="E8465" s="76">
        <v>12</v>
      </c>
      <c r="F8465" s="76">
        <v>19</v>
      </c>
      <c r="G8465">
        <v>8452</v>
      </c>
      <c r="H8465">
        <v>4</v>
      </c>
      <c r="I8465">
        <v>6</v>
      </c>
      <c r="J8465" t="s">
        <v>24</v>
      </c>
      <c r="K8465" t="s">
        <v>28</v>
      </c>
      <c r="L8465" s="61">
        <v>8452</v>
      </c>
      <c r="M8465" s="53">
        <v>0.62197588065407872</v>
      </c>
      <c r="N8465" s="63">
        <v>0.62197588065407872</v>
      </c>
      <c r="O8465" s="63">
        <v>0</v>
      </c>
      <c r="P8465" s="63">
        <v>0</v>
      </c>
      <c r="R8465">
        <v>8452</v>
      </c>
      <c r="S8465" s="65">
        <v>0.62675087283184072</v>
      </c>
      <c r="T8465" s="62">
        <v>0.62675087283184072</v>
      </c>
      <c r="U8465" s="62">
        <v>0</v>
      </c>
      <c r="V8465" s="62">
        <v>0</v>
      </c>
      <c r="X8465">
        <v>8452</v>
      </c>
      <c r="Y8465" s="65">
        <v>0.63391336109848384</v>
      </c>
      <c r="Z8465" s="62">
        <v>0.63391336109848384</v>
      </c>
      <c r="AA8465" s="62">
        <v>0</v>
      </c>
      <c r="AB8465" s="62">
        <v>0</v>
      </c>
      <c r="AD8465">
        <v>8452</v>
      </c>
      <c r="AE8465" s="65">
        <v>0.66071073560922933</v>
      </c>
      <c r="AF8465" s="62">
        <v>0.66071073560922933</v>
      </c>
      <c r="AG8465" s="62">
        <v>0</v>
      </c>
      <c r="AH8465" s="62">
        <v>0</v>
      </c>
    </row>
    <row r="8466" spans="5:34" x14ac:dyDescent="0.2">
      <c r="E8466" s="76">
        <v>12</v>
      </c>
      <c r="F8466" s="76">
        <v>19</v>
      </c>
      <c r="G8466">
        <v>8453</v>
      </c>
      <c r="H8466">
        <v>5</v>
      </c>
      <c r="I8466">
        <v>6</v>
      </c>
      <c r="J8466" t="s">
        <v>24</v>
      </c>
      <c r="K8466" t="s">
        <v>29</v>
      </c>
      <c r="L8466" s="61">
        <v>8453</v>
      </c>
      <c r="M8466" s="53">
        <v>0.51249830924176831</v>
      </c>
      <c r="N8466" s="63">
        <v>0.51249830924176831</v>
      </c>
      <c r="O8466" s="63">
        <v>0</v>
      </c>
      <c r="P8466" s="63">
        <v>0</v>
      </c>
      <c r="R8466">
        <v>8453</v>
      </c>
      <c r="S8466" s="65">
        <v>0.49234052239900628</v>
      </c>
      <c r="T8466" s="62">
        <v>0.49234052239900628</v>
      </c>
      <c r="U8466" s="62">
        <v>0</v>
      </c>
      <c r="V8466" s="62">
        <v>0</v>
      </c>
      <c r="X8466">
        <v>8453</v>
      </c>
      <c r="Y8466" s="65">
        <v>0.46210384213486327</v>
      </c>
      <c r="Z8466" s="62">
        <v>0.46210384213486327</v>
      </c>
      <c r="AA8466" s="62">
        <v>0</v>
      </c>
      <c r="AB8466" s="62">
        <v>0</v>
      </c>
      <c r="AD8466">
        <v>8453</v>
      </c>
      <c r="AE8466" s="65">
        <v>0.43156178953729796</v>
      </c>
      <c r="AF8466" s="62">
        <v>0.43156178953729796</v>
      </c>
      <c r="AG8466" s="62">
        <v>0</v>
      </c>
      <c r="AH8466" s="62">
        <v>0</v>
      </c>
    </row>
    <row r="8467" spans="5:34" x14ac:dyDescent="0.2">
      <c r="E8467" s="76">
        <v>12</v>
      </c>
      <c r="F8467" s="76">
        <v>19</v>
      </c>
      <c r="G8467">
        <v>8454</v>
      </c>
      <c r="H8467">
        <v>6</v>
      </c>
      <c r="I8467">
        <v>6</v>
      </c>
      <c r="J8467" t="s">
        <v>24</v>
      </c>
      <c r="K8467" t="s">
        <v>30</v>
      </c>
      <c r="L8467" s="61">
        <v>8454</v>
      </c>
      <c r="M8467" s="53">
        <v>0.378419070572522</v>
      </c>
      <c r="N8467" s="63">
        <v>0.378419070572522</v>
      </c>
      <c r="O8467" s="63">
        <v>0</v>
      </c>
      <c r="P8467" s="63">
        <v>0</v>
      </c>
      <c r="R8467">
        <v>8454</v>
      </c>
      <c r="S8467" s="65">
        <v>0.34932685385829176</v>
      </c>
      <c r="T8467" s="62">
        <v>0.34932685385829176</v>
      </c>
      <c r="U8467" s="62">
        <v>0</v>
      </c>
      <c r="V8467" s="62">
        <v>0</v>
      </c>
      <c r="X8467">
        <v>8454</v>
      </c>
      <c r="Y8467" s="65">
        <v>0.30568852878694641</v>
      </c>
      <c r="Z8467" s="62">
        <v>0.30568852878694641</v>
      </c>
      <c r="AA8467" s="62">
        <v>0</v>
      </c>
      <c r="AB8467" s="62">
        <v>0</v>
      </c>
      <c r="AD8467">
        <v>8454</v>
      </c>
      <c r="AE8467" s="65">
        <v>0.25210339939987819</v>
      </c>
      <c r="AF8467" s="62">
        <v>0.25210339939987819</v>
      </c>
      <c r="AG8467" s="62">
        <v>0</v>
      </c>
      <c r="AH8467" s="62">
        <v>0</v>
      </c>
    </row>
    <row r="8468" spans="5:34" x14ac:dyDescent="0.2">
      <c r="E8468" s="76">
        <v>12</v>
      </c>
      <c r="F8468" s="76">
        <v>19</v>
      </c>
      <c r="G8468">
        <v>8455</v>
      </c>
      <c r="H8468">
        <v>7</v>
      </c>
      <c r="I8468">
        <v>6</v>
      </c>
      <c r="J8468" t="s">
        <v>24</v>
      </c>
      <c r="K8468" t="s">
        <v>31</v>
      </c>
      <c r="L8468" s="61">
        <v>8455</v>
      </c>
      <c r="M8468" s="53">
        <v>0.2301937880420849</v>
      </c>
      <c r="N8468" s="63">
        <v>0.2273768866336342</v>
      </c>
      <c r="O8468" s="63">
        <v>0</v>
      </c>
      <c r="P8468" s="63">
        <v>2.8169014084507044E-3</v>
      </c>
      <c r="R8468">
        <v>8455</v>
      </c>
      <c r="S8468" s="65">
        <v>0.20139571226134356</v>
      </c>
      <c r="T8468" s="62">
        <v>0.19801543057120272</v>
      </c>
      <c r="U8468" s="62">
        <v>0</v>
      </c>
      <c r="V8468" s="62">
        <v>3.3802816901408457E-3</v>
      </c>
      <c r="X8468">
        <v>8455</v>
      </c>
      <c r="Y8468" s="65">
        <v>0.15819859859023153</v>
      </c>
      <c r="Z8468" s="62">
        <v>0.15397324647755548</v>
      </c>
      <c r="AA8468" s="62">
        <v>0</v>
      </c>
      <c r="AB8468" s="62">
        <v>4.2253521126760568E-3</v>
      </c>
      <c r="AD8468">
        <v>8455</v>
      </c>
      <c r="AE8468" s="65">
        <v>0.10061397975223274</v>
      </c>
      <c r="AF8468" s="62">
        <v>9.5825247357866544E-2</v>
      </c>
      <c r="AG8468" s="62">
        <v>0</v>
      </c>
      <c r="AH8468" s="62">
        <v>4.7887323943661972E-3</v>
      </c>
    </row>
    <row r="8469" spans="5:34" x14ac:dyDescent="0.2">
      <c r="E8469" s="76">
        <v>12</v>
      </c>
      <c r="F8469" s="76">
        <v>19</v>
      </c>
      <c r="G8469">
        <v>8456</v>
      </c>
      <c r="H8469">
        <v>8</v>
      </c>
      <c r="I8469">
        <v>6</v>
      </c>
      <c r="J8469" t="s">
        <v>24</v>
      </c>
      <c r="K8469" t="s">
        <v>32</v>
      </c>
      <c r="L8469" s="61">
        <v>8456</v>
      </c>
      <c r="M8469" s="53">
        <v>0.22627726997740255</v>
      </c>
      <c r="N8469" s="63">
        <v>0.16878596945999791</v>
      </c>
      <c r="O8469" s="63">
        <v>5.7491300517404656E-2</v>
      </c>
      <c r="P8469" s="63">
        <v>0</v>
      </c>
      <c r="R8469">
        <v>8456</v>
      </c>
      <c r="S8469" s="65">
        <v>0.22516150883293615</v>
      </c>
      <c r="T8469" s="62">
        <v>0.14467368810856962</v>
      </c>
      <c r="U8469" s="62">
        <v>8.0487820724366527E-2</v>
      </c>
      <c r="V8469" s="62">
        <v>0</v>
      </c>
      <c r="X8469">
        <v>8456</v>
      </c>
      <c r="Y8469" s="65">
        <v>0.22348786711623653</v>
      </c>
      <c r="Z8469" s="62">
        <v>0.10850526608142723</v>
      </c>
      <c r="AA8469" s="62">
        <v>0.11498260103480931</v>
      </c>
      <c r="AB8469" s="62">
        <v>0</v>
      </c>
      <c r="AD8469">
        <v>8456</v>
      </c>
      <c r="AE8469" s="65">
        <v>0.22700547487904421</v>
      </c>
      <c r="AF8469" s="62">
        <v>6.028070337857068E-2</v>
      </c>
      <c r="AG8469" s="62">
        <v>0.16672477150047352</v>
      </c>
      <c r="AH8469" s="62">
        <v>0</v>
      </c>
    </row>
    <row r="8470" spans="5:34" x14ac:dyDescent="0.2">
      <c r="E8470" s="76">
        <v>12</v>
      </c>
      <c r="F8470" s="76">
        <v>19</v>
      </c>
      <c r="G8470">
        <v>8457</v>
      </c>
      <c r="H8470">
        <v>9</v>
      </c>
      <c r="I8470">
        <v>6</v>
      </c>
      <c r="J8470" t="s">
        <v>24</v>
      </c>
      <c r="K8470" t="s">
        <v>33</v>
      </c>
      <c r="L8470" s="61">
        <v>8457</v>
      </c>
      <c r="M8470" s="53">
        <v>0.60921620498715323</v>
      </c>
      <c r="N8470" s="63">
        <v>0.19271800064199845</v>
      </c>
      <c r="O8470" s="63">
        <v>0.14372825129351163</v>
      </c>
      <c r="P8470" s="63">
        <v>0.2727699530516432</v>
      </c>
      <c r="R8470">
        <v>8457</v>
      </c>
      <c r="S8470" s="65">
        <v>0.69685130947983165</v>
      </c>
      <c r="T8470" s="62">
        <v>0.1683078140069435</v>
      </c>
      <c r="U8470" s="62">
        <v>0.20121955181091628</v>
      </c>
      <c r="V8470" s="62">
        <v>0.32732394366197182</v>
      </c>
      <c r="X8470">
        <v>8457</v>
      </c>
      <c r="Y8470" s="65">
        <v>0.82830396621884916</v>
      </c>
      <c r="Z8470" s="62">
        <v>0.13169253405436107</v>
      </c>
      <c r="AA8470" s="62">
        <v>0.28745650258702327</v>
      </c>
      <c r="AB8470" s="62">
        <v>0.4091549295774648</v>
      </c>
      <c r="AD8470">
        <v>8457</v>
      </c>
      <c r="AE8470" s="65">
        <v>0.96396792272840237</v>
      </c>
      <c r="AF8470" s="62">
        <v>8.3447073789425216E-2</v>
      </c>
      <c r="AG8470" s="62">
        <v>0.41681192875118372</v>
      </c>
      <c r="AH8470" s="62">
        <v>0.46370892018779342</v>
      </c>
    </row>
    <row r="8471" spans="5:34" x14ac:dyDescent="0.2">
      <c r="E8471" s="76">
        <v>12</v>
      </c>
      <c r="F8471" s="76">
        <v>19</v>
      </c>
      <c r="G8471">
        <v>8458</v>
      </c>
      <c r="H8471">
        <v>10</v>
      </c>
      <c r="I8471">
        <v>6</v>
      </c>
      <c r="J8471" t="s">
        <v>24</v>
      </c>
      <c r="K8471" t="s">
        <v>34</v>
      </c>
      <c r="L8471" s="61">
        <v>8458</v>
      </c>
      <c r="M8471" s="53">
        <v>0.64609760046419196</v>
      </c>
      <c r="N8471" s="63">
        <v>0.20228672045071688</v>
      </c>
      <c r="O8471" s="63">
        <v>0.24146346217309952</v>
      </c>
      <c r="P8471" s="63">
        <v>0.20234741784037558</v>
      </c>
      <c r="R8471">
        <v>8458</v>
      </c>
      <c r="S8471" s="65">
        <v>0.76985914754898577</v>
      </c>
      <c r="T8471" s="62">
        <v>0.18899339909819574</v>
      </c>
      <c r="U8471" s="62">
        <v>0.3380488470423394</v>
      </c>
      <c r="V8471" s="62">
        <v>0.24281690140845075</v>
      </c>
      <c r="X8471">
        <v>8458</v>
      </c>
      <c r="Y8471" s="65">
        <v>0.95550146817617643</v>
      </c>
      <c r="Z8471" s="62">
        <v>0.16905341706941401</v>
      </c>
      <c r="AA8471" s="62">
        <v>0.48292692434619905</v>
      </c>
      <c r="AB8471" s="62">
        <v>0.30352112676056336</v>
      </c>
      <c r="AD8471">
        <v>8458</v>
      </c>
      <c r="AE8471" s="65">
        <v>1.1895759900208693</v>
      </c>
      <c r="AF8471" s="62">
        <v>0.14534133939024196</v>
      </c>
      <c r="AG8471" s="62">
        <v>0.70024404030198872</v>
      </c>
      <c r="AH8471" s="62">
        <v>0.34399061032863854</v>
      </c>
    </row>
    <row r="8472" spans="5:34" x14ac:dyDescent="0.2">
      <c r="E8472" s="76">
        <v>12</v>
      </c>
      <c r="F8472" s="76">
        <v>19</v>
      </c>
      <c r="G8472">
        <v>8459</v>
      </c>
      <c r="H8472">
        <v>11</v>
      </c>
      <c r="I8472">
        <v>6</v>
      </c>
      <c r="J8472" t="s">
        <v>24</v>
      </c>
      <c r="K8472" t="s">
        <v>35</v>
      </c>
      <c r="L8472" s="61">
        <v>8459</v>
      </c>
      <c r="M8472" s="53">
        <v>0.61546954195858039</v>
      </c>
      <c r="N8472" s="63">
        <v>0.25858150091703358</v>
      </c>
      <c r="O8472" s="63">
        <v>0.23571433212135903</v>
      </c>
      <c r="P8472" s="63">
        <v>0.12117370892018779</v>
      </c>
      <c r="R8472">
        <v>8459</v>
      </c>
      <c r="S8472" s="65">
        <v>0.71889649637105635</v>
      </c>
      <c r="T8472" s="62">
        <v>0.24348798069692826</v>
      </c>
      <c r="U8472" s="62">
        <v>0.3300000649699027</v>
      </c>
      <c r="V8472" s="62">
        <v>0.14540845070422537</v>
      </c>
      <c r="X8472">
        <v>8459</v>
      </c>
      <c r="Y8472" s="65">
        <v>0.87403692798977006</v>
      </c>
      <c r="Z8472" s="62">
        <v>0.22084770036677032</v>
      </c>
      <c r="AA8472" s="62">
        <v>0.47142866424271807</v>
      </c>
      <c r="AB8472" s="62">
        <v>0.18176056338028168</v>
      </c>
      <c r="AD8472">
        <v>8459</v>
      </c>
      <c r="AE8472" s="65">
        <v>1.0842519192790385</v>
      </c>
      <c r="AF8472" s="62">
        <v>0.19468505096277799</v>
      </c>
      <c r="AG8472" s="62">
        <v>0.68357156315194123</v>
      </c>
      <c r="AH8472" s="62">
        <v>0.20599530516431924</v>
      </c>
    </row>
    <row r="8473" spans="5:34" x14ac:dyDescent="0.2">
      <c r="E8473" s="76">
        <v>12</v>
      </c>
      <c r="F8473" s="76">
        <v>19</v>
      </c>
      <c r="G8473">
        <v>8460</v>
      </c>
      <c r="H8473">
        <v>12</v>
      </c>
      <c r="I8473">
        <v>6</v>
      </c>
      <c r="J8473" t="s">
        <v>24</v>
      </c>
      <c r="K8473" t="s">
        <v>36</v>
      </c>
      <c r="L8473" s="61">
        <v>8460</v>
      </c>
      <c r="M8473" s="53">
        <v>0.68909483476539191</v>
      </c>
      <c r="N8473" s="63">
        <v>0.33831107405824834</v>
      </c>
      <c r="O8473" s="63">
        <v>0.17247390155221393</v>
      </c>
      <c r="P8473" s="63">
        <v>0.17830985915492958</v>
      </c>
      <c r="R8473">
        <v>8460</v>
      </c>
      <c r="S8473" s="65">
        <v>0.77662577691839052</v>
      </c>
      <c r="T8473" s="62">
        <v>0.32119048375937542</v>
      </c>
      <c r="U8473" s="62">
        <v>0.24146346217309952</v>
      </c>
      <c r="V8473" s="62">
        <v>0.21397183098591552</v>
      </c>
      <c r="X8473">
        <v>8460</v>
      </c>
      <c r="Y8473" s="65">
        <v>0.90792219014788822</v>
      </c>
      <c r="Z8473" s="62">
        <v>0.29550959831106594</v>
      </c>
      <c r="AA8473" s="62">
        <v>0.34494780310442785</v>
      </c>
      <c r="AB8473" s="62">
        <v>0.26746478873239438</v>
      </c>
      <c r="AD8473">
        <v>8460</v>
      </c>
      <c r="AE8473" s="65">
        <v>1.0703186228298613</v>
      </c>
      <c r="AF8473" s="62">
        <v>0.26701754776506054</v>
      </c>
      <c r="AG8473" s="62">
        <v>0.50017431450142047</v>
      </c>
      <c r="AH8473" s="62">
        <v>0.30312676056338028</v>
      </c>
    </row>
    <row r="8474" spans="5:34" x14ac:dyDescent="0.2">
      <c r="E8474" s="76">
        <v>12</v>
      </c>
      <c r="F8474" s="76">
        <v>19</v>
      </c>
      <c r="G8474">
        <v>8461</v>
      </c>
      <c r="H8474">
        <v>13</v>
      </c>
      <c r="I8474">
        <v>6</v>
      </c>
      <c r="J8474" t="s">
        <v>24</v>
      </c>
      <c r="K8474" t="s">
        <v>37</v>
      </c>
      <c r="L8474" s="61">
        <v>8461</v>
      </c>
      <c r="M8474" s="53">
        <v>0.72128449624348867</v>
      </c>
      <c r="N8474" s="63">
        <v>0.45489344450445401</v>
      </c>
      <c r="O8474" s="63">
        <v>0.11498260103480931</v>
      </c>
      <c r="P8474" s="63">
        <v>0.15140845070422534</v>
      </c>
      <c r="R8474">
        <v>8461</v>
      </c>
      <c r="S8474" s="65">
        <v>0.76378401214992664</v>
      </c>
      <c r="T8474" s="62">
        <v>0.42111822985612313</v>
      </c>
      <c r="U8474" s="62">
        <v>0.16097564144873305</v>
      </c>
      <c r="V8474" s="62">
        <v>0.18169014084507043</v>
      </c>
      <c r="X8474">
        <v>8461</v>
      </c>
      <c r="Y8474" s="65">
        <v>0.82753328600958342</v>
      </c>
      <c r="Z8474" s="62">
        <v>0.37045540788362674</v>
      </c>
      <c r="AA8474" s="62">
        <v>0.22996520206961862</v>
      </c>
      <c r="AB8474" s="62">
        <v>0.227112676056338</v>
      </c>
      <c r="AD8474">
        <v>8461</v>
      </c>
      <c r="AE8474" s="65">
        <v>0.89949801783683569</v>
      </c>
      <c r="AF8474" s="62">
        <v>0.30865410863870546</v>
      </c>
      <c r="AG8474" s="62">
        <v>0.33344954300094704</v>
      </c>
      <c r="AH8474" s="62">
        <v>0.25739436619718309</v>
      </c>
    </row>
    <row r="8475" spans="5:34" x14ac:dyDescent="0.2">
      <c r="E8475" s="76">
        <v>12</v>
      </c>
      <c r="F8475" s="76">
        <v>19</v>
      </c>
      <c r="G8475">
        <v>8462</v>
      </c>
      <c r="H8475">
        <v>14</v>
      </c>
      <c r="I8475">
        <v>6</v>
      </c>
      <c r="J8475" t="s">
        <v>24</v>
      </c>
      <c r="K8475" t="s">
        <v>38</v>
      </c>
      <c r="L8475" s="61">
        <v>8462</v>
      </c>
      <c r="M8475" s="53">
        <v>0.88948494530505906</v>
      </c>
      <c r="N8475" s="63">
        <v>0.623328635350062</v>
      </c>
      <c r="O8475" s="63">
        <v>0.11498260103480931</v>
      </c>
      <c r="P8475" s="63">
        <v>0.15117370892018778</v>
      </c>
      <c r="R8475">
        <v>8462</v>
      </c>
      <c r="S8475" s="65">
        <v>0.92348012430289839</v>
      </c>
      <c r="T8475" s="62">
        <v>0.58109603214993988</v>
      </c>
      <c r="U8475" s="62">
        <v>0.16097564144873305</v>
      </c>
      <c r="V8475" s="62">
        <v>0.1814084507042254</v>
      </c>
      <c r="X8475">
        <v>8462</v>
      </c>
      <c r="Y8475" s="65">
        <v>0.97447289279965699</v>
      </c>
      <c r="Z8475" s="62">
        <v>0.51774712734975659</v>
      </c>
      <c r="AA8475" s="62">
        <v>0.22996520206961862</v>
      </c>
      <c r="AB8475" s="62">
        <v>0.22676056338028169</v>
      </c>
      <c r="AD8475">
        <v>8462</v>
      </c>
      <c r="AE8475" s="65">
        <v>1.0323504641923891</v>
      </c>
      <c r="AF8475" s="62">
        <v>0.44190561602712275</v>
      </c>
      <c r="AG8475" s="62">
        <v>0.33344954300094704</v>
      </c>
      <c r="AH8475" s="62">
        <v>0.25699530516431923</v>
      </c>
    </row>
    <row r="8476" spans="5:34" x14ac:dyDescent="0.2">
      <c r="E8476" s="76">
        <v>12</v>
      </c>
      <c r="F8476" s="76">
        <v>19</v>
      </c>
      <c r="G8476">
        <v>8463</v>
      </c>
      <c r="H8476">
        <v>15</v>
      </c>
      <c r="I8476">
        <v>6</v>
      </c>
      <c r="J8476" t="s">
        <v>24</v>
      </c>
      <c r="K8476" t="s">
        <v>39</v>
      </c>
      <c r="L8476" s="61">
        <v>8463</v>
      </c>
      <c r="M8476" s="53">
        <v>1.1241195155391728</v>
      </c>
      <c r="N8476" s="63">
        <v>0.72004627649057085</v>
      </c>
      <c r="O8476" s="63">
        <v>9.7735210879587905E-2</v>
      </c>
      <c r="P8476" s="63">
        <v>0.30633802816901406</v>
      </c>
      <c r="R8476">
        <v>8463</v>
      </c>
      <c r="S8476" s="65">
        <v>1.1996413595854927</v>
      </c>
      <c r="T8476" s="62">
        <v>0.69520643055125264</v>
      </c>
      <c r="U8476" s="62">
        <v>0.13682929523142309</v>
      </c>
      <c r="V8476" s="62">
        <v>0.36760563380281691</v>
      </c>
      <c r="X8476">
        <v>8463</v>
      </c>
      <c r="Y8476" s="65">
        <v>1.3129241256549726</v>
      </c>
      <c r="Z8476" s="62">
        <v>0.65794666164227567</v>
      </c>
      <c r="AA8476" s="62">
        <v>0.19547042175917581</v>
      </c>
      <c r="AB8476" s="62">
        <v>0.45950704225352113</v>
      </c>
      <c r="AD8476">
        <v>8463</v>
      </c>
      <c r="AE8476" s="65">
        <v>1.4268465543311195</v>
      </c>
      <c r="AF8476" s="62">
        <v>0.62263979489299059</v>
      </c>
      <c r="AG8476" s="62">
        <v>0.28343211155080494</v>
      </c>
      <c r="AH8476" s="62">
        <v>0.52077464788732397</v>
      </c>
    </row>
    <row r="8477" spans="5:34" x14ac:dyDescent="0.2">
      <c r="E8477" s="76">
        <v>12</v>
      </c>
      <c r="F8477" s="76">
        <v>19</v>
      </c>
      <c r="G8477">
        <v>8464</v>
      </c>
      <c r="H8477">
        <v>16</v>
      </c>
      <c r="I8477">
        <v>6</v>
      </c>
      <c r="J8477" t="s">
        <v>24</v>
      </c>
      <c r="K8477" t="s">
        <v>40</v>
      </c>
      <c r="L8477" s="61">
        <v>8464</v>
      </c>
      <c r="M8477" s="53">
        <v>1.2049681863330073</v>
      </c>
      <c r="N8477" s="63">
        <v>0.87538564028048871</v>
      </c>
      <c r="O8477" s="63">
        <v>5.1742170465664185E-2</v>
      </c>
      <c r="P8477" s="63">
        <v>0.27784037558685443</v>
      </c>
      <c r="R8477">
        <v>8464</v>
      </c>
      <c r="S8477" s="65">
        <v>1.224839077071646</v>
      </c>
      <c r="T8477" s="62">
        <v>0.81899158771549063</v>
      </c>
      <c r="U8477" s="62">
        <v>7.2439038651929868E-2</v>
      </c>
      <c r="V8477" s="62">
        <v>0.33340845070422537</v>
      </c>
      <c r="X8477">
        <v>8464</v>
      </c>
      <c r="Y8477" s="65">
        <v>1.2546454131796039</v>
      </c>
      <c r="Z8477" s="62">
        <v>0.73440050886799368</v>
      </c>
      <c r="AA8477" s="62">
        <v>0.10348434093132837</v>
      </c>
      <c r="AB8477" s="62">
        <v>0.41676056338028167</v>
      </c>
      <c r="AD8477">
        <v>8464</v>
      </c>
      <c r="AE8477" s="65">
        <v>1.2566414226999056</v>
      </c>
      <c r="AF8477" s="62">
        <v>0.63426048985182693</v>
      </c>
      <c r="AG8477" s="62">
        <v>0.15005229435042614</v>
      </c>
      <c r="AH8477" s="62">
        <v>0.47232863849765261</v>
      </c>
    </row>
    <row r="8478" spans="5:34" x14ac:dyDescent="0.2">
      <c r="E8478" s="76">
        <v>12</v>
      </c>
      <c r="F8478" s="76">
        <v>19</v>
      </c>
      <c r="G8478">
        <v>8465</v>
      </c>
      <c r="H8478">
        <v>17</v>
      </c>
      <c r="I8478">
        <v>6</v>
      </c>
      <c r="J8478" t="s">
        <v>24</v>
      </c>
      <c r="K8478" t="s">
        <v>41</v>
      </c>
      <c r="L8478" s="61">
        <v>8465</v>
      </c>
      <c r="M8478" s="53">
        <v>1.4246321936102169</v>
      </c>
      <c r="N8478" s="63">
        <v>1.2624297081546232</v>
      </c>
      <c r="O8478" s="63">
        <v>1.149826010348093E-2</v>
      </c>
      <c r="P8478" s="63">
        <v>0.15070422535211267</v>
      </c>
      <c r="R8478">
        <v>8465</v>
      </c>
      <c r="S8478" s="65">
        <v>1.3570491494021346</v>
      </c>
      <c r="T8478" s="62">
        <v>1.160106514834726</v>
      </c>
      <c r="U8478" s="62">
        <v>1.6097564144873303E-2</v>
      </c>
      <c r="V8478" s="62">
        <v>0.18084507042253523</v>
      </c>
      <c r="X8478">
        <v>8465</v>
      </c>
      <c r="Y8478" s="65">
        <v>1.2556745830900118</v>
      </c>
      <c r="Z8478" s="62">
        <v>1.0066217248548808</v>
      </c>
      <c r="AA8478" s="62">
        <v>2.299652020696186E-2</v>
      </c>
      <c r="AB8478" s="62">
        <v>0.22605633802816899</v>
      </c>
      <c r="AD8478">
        <v>8465</v>
      </c>
      <c r="AE8478" s="65">
        <v>1.105890300743124</v>
      </c>
      <c r="AF8478" s="62">
        <v>0.81634816334443783</v>
      </c>
      <c r="AG8478" s="62">
        <v>3.3344954300094702E-2</v>
      </c>
      <c r="AH8478" s="62">
        <v>0.25619718309859152</v>
      </c>
    </row>
    <row r="8479" spans="5:34" x14ac:dyDescent="0.2">
      <c r="E8479" s="76">
        <v>12</v>
      </c>
      <c r="F8479" s="76">
        <v>19</v>
      </c>
      <c r="G8479">
        <v>8466</v>
      </c>
      <c r="H8479">
        <v>18</v>
      </c>
      <c r="I8479">
        <v>6</v>
      </c>
      <c r="J8479" t="s">
        <v>24</v>
      </c>
      <c r="K8479" t="s">
        <v>42</v>
      </c>
      <c r="L8479" s="61">
        <v>8466</v>
      </c>
      <c r="M8479" s="53">
        <v>2.1377003845429923</v>
      </c>
      <c r="N8479" s="63">
        <v>1.988029023040645</v>
      </c>
      <c r="O8479" s="63">
        <v>0</v>
      </c>
      <c r="P8479" s="63">
        <v>0.14967136150234742</v>
      </c>
      <c r="R8479">
        <v>8466</v>
      </c>
      <c r="S8479" s="65">
        <v>1.9616544185398475</v>
      </c>
      <c r="T8479" s="62">
        <v>1.7820487847370305</v>
      </c>
      <c r="U8479" s="62">
        <v>0</v>
      </c>
      <c r="V8479" s="62">
        <v>0.17960563380281694</v>
      </c>
      <c r="X8479">
        <v>8466</v>
      </c>
      <c r="Y8479" s="65">
        <v>1.6975854695351302</v>
      </c>
      <c r="Z8479" s="62">
        <v>1.4730784272816091</v>
      </c>
      <c r="AA8479" s="62">
        <v>0</v>
      </c>
      <c r="AB8479" s="62">
        <v>0.22450704225352114</v>
      </c>
      <c r="AD8479">
        <v>8466</v>
      </c>
      <c r="AE8479" s="65">
        <v>1.3299320903577221</v>
      </c>
      <c r="AF8479" s="62">
        <v>1.0754907758037313</v>
      </c>
      <c r="AG8479" s="62">
        <v>0</v>
      </c>
      <c r="AH8479" s="62">
        <v>0.25444131455399066</v>
      </c>
    </row>
    <row r="8480" spans="5:34" x14ac:dyDescent="0.2">
      <c r="E8480" s="76">
        <v>12</v>
      </c>
      <c r="F8480" s="76">
        <v>19</v>
      </c>
      <c r="G8480">
        <v>8467</v>
      </c>
      <c r="H8480">
        <v>19</v>
      </c>
      <c r="I8480">
        <v>6</v>
      </c>
      <c r="J8480" t="s">
        <v>24</v>
      </c>
      <c r="K8480" t="s">
        <v>43</v>
      </c>
      <c r="L8480" s="61">
        <v>8467</v>
      </c>
      <c r="M8480" s="53">
        <v>2.2546967812360474</v>
      </c>
      <c r="N8480" s="63">
        <v>2.101175654475484</v>
      </c>
      <c r="O8480" s="63">
        <v>0</v>
      </c>
      <c r="P8480" s="63">
        <v>0.15352112676056337</v>
      </c>
      <c r="R8480">
        <v>8467</v>
      </c>
      <c r="S8480" s="65">
        <v>2.0570150511662502</v>
      </c>
      <c r="T8480" s="62">
        <v>1.8727896990535742</v>
      </c>
      <c r="U8480" s="62">
        <v>0</v>
      </c>
      <c r="V8480" s="62">
        <v>0.1842253521126761</v>
      </c>
      <c r="X8480">
        <v>8467</v>
      </c>
      <c r="Y8480" s="65">
        <v>1.7604924560615551</v>
      </c>
      <c r="Z8480" s="62">
        <v>1.53021076592071</v>
      </c>
      <c r="AA8480" s="62">
        <v>0</v>
      </c>
      <c r="AB8480" s="62">
        <v>0.2302816901408451</v>
      </c>
      <c r="AD8480">
        <v>8467</v>
      </c>
      <c r="AE8480" s="65">
        <v>1.3476477696888514</v>
      </c>
      <c r="AF8480" s="62">
        <v>1.0866618541958937</v>
      </c>
      <c r="AG8480" s="62">
        <v>0</v>
      </c>
      <c r="AH8480" s="62">
        <v>0.26098591549295774</v>
      </c>
    </row>
    <row r="8481" spans="5:34" x14ac:dyDescent="0.2">
      <c r="E8481" s="76">
        <v>12</v>
      </c>
      <c r="F8481" s="76">
        <v>19</v>
      </c>
      <c r="G8481">
        <v>8468</v>
      </c>
      <c r="H8481">
        <v>20</v>
      </c>
      <c r="I8481">
        <v>6</v>
      </c>
      <c r="J8481" t="s">
        <v>24</v>
      </c>
      <c r="K8481" t="s">
        <v>44</v>
      </c>
      <c r="L8481" s="61">
        <v>8468</v>
      </c>
      <c r="M8481" s="53">
        <v>2.1584569985419808</v>
      </c>
      <c r="N8481" s="63">
        <v>2.0382692051147506</v>
      </c>
      <c r="O8481" s="63">
        <v>0</v>
      </c>
      <c r="P8481" s="63">
        <v>0.12018779342723004</v>
      </c>
      <c r="R8481">
        <v>8468</v>
      </c>
      <c r="S8481" s="65">
        <v>1.9911838442526968</v>
      </c>
      <c r="T8481" s="62">
        <v>1.8469584921400206</v>
      </c>
      <c r="U8481" s="62">
        <v>0</v>
      </c>
      <c r="V8481" s="62">
        <v>0.14422535211267609</v>
      </c>
      <c r="X8481">
        <v>8468</v>
      </c>
      <c r="Y8481" s="65">
        <v>1.7402741128187709</v>
      </c>
      <c r="Z8481" s="62">
        <v>1.5599924226779258</v>
      </c>
      <c r="AA8481" s="62">
        <v>0</v>
      </c>
      <c r="AB8481" s="62">
        <v>0.18028169014084511</v>
      </c>
      <c r="AD8481">
        <v>8468</v>
      </c>
      <c r="AE8481" s="65">
        <v>1.4000874617203263</v>
      </c>
      <c r="AF8481" s="62">
        <v>1.1957682128940352</v>
      </c>
      <c r="AG8481" s="62">
        <v>0</v>
      </c>
      <c r="AH8481" s="62">
        <v>0.2043192488262911</v>
      </c>
    </row>
    <row r="8482" spans="5:34" x14ac:dyDescent="0.2">
      <c r="E8482" s="76">
        <v>12</v>
      </c>
      <c r="F8482" s="76">
        <v>19</v>
      </c>
      <c r="G8482">
        <v>8469</v>
      </c>
      <c r="H8482">
        <v>21</v>
      </c>
      <c r="I8482">
        <v>6</v>
      </c>
      <c r="J8482" t="s">
        <v>24</v>
      </c>
      <c r="K8482" t="s">
        <v>45</v>
      </c>
      <c r="L8482" s="61">
        <v>8469</v>
      </c>
      <c r="M8482" s="53">
        <v>1.7966749670871887</v>
      </c>
      <c r="N8482" s="63">
        <v>1.7351726196693482</v>
      </c>
      <c r="O8482" s="63">
        <v>0</v>
      </c>
      <c r="P8482" s="63">
        <v>6.1502347417840372E-2</v>
      </c>
      <c r="R8482">
        <v>8469</v>
      </c>
      <c r="S8482" s="65">
        <v>1.6547223231749089</v>
      </c>
      <c r="T8482" s="62">
        <v>1.5809195062735004</v>
      </c>
      <c r="U8482" s="62">
        <v>0</v>
      </c>
      <c r="V8482" s="62">
        <v>7.3802816901408469E-2</v>
      </c>
      <c r="X8482">
        <v>8469</v>
      </c>
      <c r="Y8482" s="65">
        <v>1.4417933573064894</v>
      </c>
      <c r="Z8482" s="62">
        <v>1.3495398361797288</v>
      </c>
      <c r="AA8482" s="62">
        <v>0</v>
      </c>
      <c r="AB8482" s="62">
        <v>9.2253521126760579E-2</v>
      </c>
      <c r="AD8482">
        <v>8469</v>
      </c>
      <c r="AE8482" s="65">
        <v>1.1628349901535828</v>
      </c>
      <c r="AF8482" s="62">
        <v>1.0582809995432543</v>
      </c>
      <c r="AG8482" s="62">
        <v>0</v>
      </c>
      <c r="AH8482" s="62">
        <v>0.10455399061032865</v>
      </c>
    </row>
    <row r="8483" spans="5:34" x14ac:dyDescent="0.2">
      <c r="E8483" s="76">
        <v>12</v>
      </c>
      <c r="F8483" s="76">
        <v>19</v>
      </c>
      <c r="G8483">
        <v>8470</v>
      </c>
      <c r="H8483">
        <v>22</v>
      </c>
      <c r="I8483">
        <v>6</v>
      </c>
      <c r="J8483" t="s">
        <v>24</v>
      </c>
      <c r="K8483" t="s">
        <v>46</v>
      </c>
      <c r="L8483" s="61">
        <v>8470</v>
      </c>
      <c r="M8483" s="53">
        <v>1.7203682146242039</v>
      </c>
      <c r="N8483" s="63">
        <v>1.6980677451406359</v>
      </c>
      <c r="O8483" s="63">
        <v>0</v>
      </c>
      <c r="P8483" s="63">
        <v>2.2300469483568074E-2</v>
      </c>
      <c r="R8483">
        <v>8470</v>
      </c>
      <c r="S8483" s="65">
        <v>1.6695045809003732</v>
      </c>
      <c r="T8483" s="62">
        <v>1.6427440175200916</v>
      </c>
      <c r="U8483" s="62">
        <v>0</v>
      </c>
      <c r="V8483" s="62">
        <v>2.6760563380281696E-2</v>
      </c>
      <c r="X8483">
        <v>8470</v>
      </c>
      <c r="Y8483" s="65">
        <v>1.5932091303146272</v>
      </c>
      <c r="Z8483" s="62">
        <v>1.5597584260892752</v>
      </c>
      <c r="AA8483" s="62">
        <v>0</v>
      </c>
      <c r="AB8483" s="62">
        <v>3.3450704225352117E-2</v>
      </c>
      <c r="AD8483">
        <v>8470</v>
      </c>
      <c r="AE8483" s="65">
        <v>1.521516549280695</v>
      </c>
      <c r="AF8483" s="62">
        <v>1.4836057511586294</v>
      </c>
      <c r="AG8483" s="62">
        <v>0</v>
      </c>
      <c r="AH8483" s="62">
        <v>3.7910798122065728E-2</v>
      </c>
    </row>
    <row r="8484" spans="5:34" x14ac:dyDescent="0.2">
      <c r="E8484" s="76">
        <v>12</v>
      </c>
      <c r="F8484" s="76">
        <v>19</v>
      </c>
      <c r="G8484">
        <v>8471</v>
      </c>
      <c r="H8484">
        <v>23</v>
      </c>
      <c r="I8484">
        <v>6</v>
      </c>
      <c r="J8484" t="s">
        <v>24</v>
      </c>
      <c r="K8484" t="s">
        <v>47</v>
      </c>
      <c r="L8484" s="61">
        <v>8471</v>
      </c>
      <c r="M8484" s="53">
        <v>1.6263727609739711</v>
      </c>
      <c r="N8484" s="63">
        <v>1.5845887234152856</v>
      </c>
      <c r="O8484" s="63">
        <v>0</v>
      </c>
      <c r="P8484" s="63">
        <v>4.1784037558685441E-2</v>
      </c>
      <c r="R8484">
        <v>8471</v>
      </c>
      <c r="S8484" s="65">
        <v>1.6580362559591106</v>
      </c>
      <c r="T8484" s="62">
        <v>1.607895410888688</v>
      </c>
      <c r="U8484" s="62">
        <v>0</v>
      </c>
      <c r="V8484" s="62">
        <v>5.0140845070422546E-2</v>
      </c>
      <c r="X8484">
        <v>8471</v>
      </c>
      <c r="Y8484" s="65">
        <v>1.7055314984368195</v>
      </c>
      <c r="Z8484" s="62">
        <v>1.6428554420987913</v>
      </c>
      <c r="AA8484" s="62">
        <v>0</v>
      </c>
      <c r="AB8484" s="62">
        <v>6.2676056338028169E-2</v>
      </c>
      <c r="AD8484">
        <v>8471</v>
      </c>
      <c r="AE8484" s="65">
        <v>1.806494721309285</v>
      </c>
      <c r="AF8484" s="62">
        <v>1.7354618574595198</v>
      </c>
      <c r="AG8484" s="62">
        <v>0</v>
      </c>
      <c r="AH8484" s="62">
        <v>7.103286384976526E-2</v>
      </c>
    </row>
    <row r="8485" spans="5:34" x14ac:dyDescent="0.2">
      <c r="E8485" s="76">
        <v>12</v>
      </c>
      <c r="F8485" s="76">
        <v>19</v>
      </c>
      <c r="G8485">
        <v>8472</v>
      </c>
      <c r="H8485">
        <v>24</v>
      </c>
      <c r="I8485">
        <v>6</v>
      </c>
      <c r="J8485" t="s">
        <v>24</v>
      </c>
      <c r="K8485" t="s">
        <v>48</v>
      </c>
      <c r="L8485" s="61">
        <v>8472</v>
      </c>
      <c r="M8485" s="53">
        <v>1.3467771336605667</v>
      </c>
      <c r="N8485" s="63">
        <v>1.3106268989187826</v>
      </c>
      <c r="O8485" s="63">
        <v>0</v>
      </c>
      <c r="P8485" s="63">
        <v>3.615023474178404E-2</v>
      </c>
      <c r="R8485">
        <v>8472</v>
      </c>
      <c r="S8485" s="65">
        <v>1.4164512715818263</v>
      </c>
      <c r="T8485" s="62">
        <v>1.3730709898916853</v>
      </c>
      <c r="U8485" s="62">
        <v>0</v>
      </c>
      <c r="V8485" s="62">
        <v>4.3380281690140854E-2</v>
      </c>
      <c r="X8485">
        <v>8472</v>
      </c>
      <c r="Y8485" s="65">
        <v>1.5209624784637155</v>
      </c>
      <c r="Z8485" s="62">
        <v>1.4667371263510394</v>
      </c>
      <c r="AA8485" s="62">
        <v>0</v>
      </c>
      <c r="AB8485" s="62">
        <v>5.422535211267606E-2</v>
      </c>
      <c r="AD8485">
        <v>8472</v>
      </c>
      <c r="AE8485" s="65">
        <v>1.6990737477718014</v>
      </c>
      <c r="AF8485" s="62">
        <v>1.6376183487107685</v>
      </c>
      <c r="AG8485" s="62">
        <v>0</v>
      </c>
      <c r="AH8485" s="62">
        <v>6.1455399061032867E-2</v>
      </c>
    </row>
    <row r="8486" spans="5:34" x14ac:dyDescent="0.2">
      <c r="E8486" s="76">
        <v>12</v>
      </c>
      <c r="F8486" s="76">
        <v>20</v>
      </c>
      <c r="G8486">
        <v>8473</v>
      </c>
      <c r="H8486">
        <v>1</v>
      </c>
      <c r="I8486">
        <v>7</v>
      </c>
      <c r="J8486" t="s">
        <v>49</v>
      </c>
      <c r="K8486" t="s">
        <v>50</v>
      </c>
      <c r="L8486" s="61">
        <v>8473</v>
      </c>
      <c r="M8486" s="53">
        <v>0.84297420896785424</v>
      </c>
      <c r="N8486" s="63">
        <v>0.84297420896785424</v>
      </c>
      <c r="O8486" s="63">
        <v>0</v>
      </c>
      <c r="P8486" s="63">
        <v>0</v>
      </c>
      <c r="R8486">
        <v>8473</v>
      </c>
      <c r="S8486" s="65">
        <v>0.82424144876856853</v>
      </c>
      <c r="T8486" s="62">
        <v>0.82424144876856853</v>
      </c>
      <c r="U8486" s="62">
        <v>0</v>
      </c>
      <c r="V8486" s="62">
        <v>0</v>
      </c>
      <c r="X8486">
        <v>8473</v>
      </c>
      <c r="Y8486" s="65">
        <v>0.79614230846964018</v>
      </c>
      <c r="Z8486" s="62">
        <v>0.79614230846964018</v>
      </c>
      <c r="AA8486" s="62">
        <v>0</v>
      </c>
      <c r="AB8486" s="62">
        <v>0</v>
      </c>
      <c r="AD8486">
        <v>8473</v>
      </c>
      <c r="AE8486" s="65">
        <v>0.77740954827035458</v>
      </c>
      <c r="AF8486" s="62">
        <v>0.77740954827035458</v>
      </c>
      <c r="AG8486" s="62">
        <v>0</v>
      </c>
      <c r="AH8486" s="62">
        <v>0</v>
      </c>
    </row>
    <row r="8487" spans="5:34" x14ac:dyDescent="0.2">
      <c r="E8487" s="76">
        <v>12</v>
      </c>
      <c r="F8487" s="76">
        <v>20</v>
      </c>
      <c r="G8487">
        <v>8474</v>
      </c>
      <c r="H8487">
        <v>2</v>
      </c>
      <c r="I8487">
        <v>7</v>
      </c>
      <c r="J8487" t="s">
        <v>49</v>
      </c>
      <c r="K8487" t="s">
        <v>51</v>
      </c>
      <c r="L8487" s="61">
        <v>8474</v>
      </c>
      <c r="M8487" s="53">
        <v>0.62995957866629027</v>
      </c>
      <c r="N8487" s="63">
        <v>0.62995957866629027</v>
      </c>
      <c r="O8487" s="63">
        <v>0</v>
      </c>
      <c r="P8487" s="63">
        <v>0</v>
      </c>
      <c r="R8487">
        <v>8474</v>
      </c>
      <c r="S8487" s="65">
        <v>0.61596047691815037</v>
      </c>
      <c r="T8487" s="62">
        <v>0.61596047691815037</v>
      </c>
      <c r="U8487" s="62">
        <v>0</v>
      </c>
      <c r="V8487" s="62">
        <v>0</v>
      </c>
      <c r="X8487">
        <v>8474</v>
      </c>
      <c r="Y8487" s="65">
        <v>0.59496182429594069</v>
      </c>
      <c r="Z8487" s="62">
        <v>0.59496182429594069</v>
      </c>
      <c r="AA8487" s="62">
        <v>0</v>
      </c>
      <c r="AB8487" s="62">
        <v>0</v>
      </c>
      <c r="AD8487">
        <v>8474</v>
      </c>
      <c r="AE8487" s="65">
        <v>0.58096272254780101</v>
      </c>
      <c r="AF8487" s="62">
        <v>0.58096272254780101</v>
      </c>
      <c r="AG8487" s="62">
        <v>0</v>
      </c>
      <c r="AH8487" s="62">
        <v>0</v>
      </c>
    </row>
    <row r="8488" spans="5:34" x14ac:dyDescent="0.2">
      <c r="E8488" s="76">
        <v>12</v>
      </c>
      <c r="F8488" s="76">
        <v>20</v>
      </c>
      <c r="G8488">
        <v>8475</v>
      </c>
      <c r="H8488">
        <v>3</v>
      </c>
      <c r="I8488">
        <v>7</v>
      </c>
      <c r="J8488" t="s">
        <v>49</v>
      </c>
      <c r="K8488" t="s">
        <v>52</v>
      </c>
      <c r="L8488" s="61">
        <v>8475</v>
      </c>
      <c r="M8488" s="53">
        <v>0.45903672690875463</v>
      </c>
      <c r="N8488" s="63">
        <v>0.45903672690875463</v>
      </c>
      <c r="O8488" s="63">
        <v>0</v>
      </c>
      <c r="P8488" s="63">
        <v>0</v>
      </c>
      <c r="R8488">
        <v>8475</v>
      </c>
      <c r="S8488" s="65">
        <v>0.44883591075522672</v>
      </c>
      <c r="T8488" s="62">
        <v>0.44883591075522672</v>
      </c>
      <c r="U8488" s="62">
        <v>0</v>
      </c>
      <c r="V8488" s="62">
        <v>0</v>
      </c>
      <c r="X8488">
        <v>8475</v>
      </c>
      <c r="Y8488" s="65">
        <v>0.43353468652493499</v>
      </c>
      <c r="Z8488" s="62">
        <v>0.43353468652493499</v>
      </c>
      <c r="AA8488" s="62">
        <v>0</v>
      </c>
      <c r="AB8488" s="62">
        <v>0</v>
      </c>
      <c r="AD8488">
        <v>8475</v>
      </c>
      <c r="AE8488" s="65">
        <v>0.42333387037140713</v>
      </c>
      <c r="AF8488" s="62">
        <v>0.42333387037140713</v>
      </c>
      <c r="AG8488" s="62">
        <v>0</v>
      </c>
      <c r="AH8488" s="62">
        <v>0</v>
      </c>
    </row>
    <row r="8489" spans="5:34" x14ac:dyDescent="0.2">
      <c r="E8489" s="76">
        <v>12</v>
      </c>
      <c r="F8489" s="76">
        <v>20</v>
      </c>
      <c r="G8489">
        <v>8476</v>
      </c>
      <c r="H8489">
        <v>4</v>
      </c>
      <c r="I8489">
        <v>7</v>
      </c>
      <c r="J8489" t="s">
        <v>49</v>
      </c>
      <c r="K8489" t="s">
        <v>53</v>
      </c>
      <c r="L8489" s="61">
        <v>8476</v>
      </c>
      <c r="M8489" s="53">
        <v>0.54587985008759121</v>
      </c>
      <c r="N8489" s="63">
        <v>0.54587985008759121</v>
      </c>
      <c r="O8489" s="63">
        <v>0</v>
      </c>
      <c r="P8489" s="63">
        <v>0</v>
      </c>
      <c r="R8489">
        <v>8476</v>
      </c>
      <c r="S8489" s="65">
        <v>0.53374918675231142</v>
      </c>
      <c r="T8489" s="62">
        <v>0.53374918675231142</v>
      </c>
      <c r="U8489" s="62">
        <v>0</v>
      </c>
      <c r="V8489" s="62">
        <v>0</v>
      </c>
      <c r="X8489">
        <v>8476</v>
      </c>
      <c r="Y8489" s="65">
        <v>0.51555319174939174</v>
      </c>
      <c r="Z8489" s="62">
        <v>0.51555319174939174</v>
      </c>
      <c r="AA8489" s="62">
        <v>0</v>
      </c>
      <c r="AB8489" s="62">
        <v>0</v>
      </c>
      <c r="AD8489">
        <v>8476</v>
      </c>
      <c r="AE8489" s="65">
        <v>0.50342252841411195</v>
      </c>
      <c r="AF8489" s="62">
        <v>0.50342252841411195</v>
      </c>
      <c r="AG8489" s="62">
        <v>0</v>
      </c>
      <c r="AH8489" s="62">
        <v>0</v>
      </c>
    </row>
    <row r="8490" spans="5:34" x14ac:dyDescent="0.2">
      <c r="E8490" s="76">
        <v>12</v>
      </c>
      <c r="F8490" s="76">
        <v>20</v>
      </c>
      <c r="G8490">
        <v>8477</v>
      </c>
      <c r="H8490">
        <v>5</v>
      </c>
      <c r="I8490">
        <v>7</v>
      </c>
      <c r="J8490" t="s">
        <v>49</v>
      </c>
      <c r="K8490" t="s">
        <v>54</v>
      </c>
      <c r="L8490" s="61">
        <v>8477</v>
      </c>
      <c r="M8490" s="53">
        <v>0.46079744196401934</v>
      </c>
      <c r="N8490" s="63">
        <v>0.46079744196401934</v>
      </c>
      <c r="O8490" s="63">
        <v>0</v>
      </c>
      <c r="P8490" s="63">
        <v>0</v>
      </c>
      <c r="R8490">
        <v>8477</v>
      </c>
      <c r="S8490" s="65">
        <v>0.45055749880926332</v>
      </c>
      <c r="T8490" s="62">
        <v>0.45055749880926332</v>
      </c>
      <c r="U8490" s="62">
        <v>0</v>
      </c>
      <c r="V8490" s="62">
        <v>0</v>
      </c>
      <c r="X8490">
        <v>8477</v>
      </c>
      <c r="Y8490" s="65">
        <v>0.43519758407712938</v>
      </c>
      <c r="Z8490" s="62">
        <v>0.43519758407712938</v>
      </c>
      <c r="AA8490" s="62">
        <v>0</v>
      </c>
      <c r="AB8490" s="62">
        <v>0</v>
      </c>
      <c r="AD8490">
        <v>8477</v>
      </c>
      <c r="AE8490" s="65">
        <v>0.42495764092237343</v>
      </c>
      <c r="AF8490" s="62">
        <v>0.42495764092237343</v>
      </c>
      <c r="AG8490" s="62">
        <v>0</v>
      </c>
      <c r="AH8490" s="62">
        <v>0</v>
      </c>
    </row>
    <row r="8491" spans="5:34" x14ac:dyDescent="0.2">
      <c r="E8491" s="76">
        <v>12</v>
      </c>
      <c r="F8491" s="76">
        <v>20</v>
      </c>
      <c r="G8491">
        <v>8478</v>
      </c>
      <c r="H8491">
        <v>6</v>
      </c>
      <c r="I8491">
        <v>7</v>
      </c>
      <c r="J8491" t="s">
        <v>49</v>
      </c>
      <c r="K8491" t="s">
        <v>55</v>
      </c>
      <c r="L8491" s="61">
        <v>8478</v>
      </c>
      <c r="M8491" s="53">
        <v>0.33629480082414714</v>
      </c>
      <c r="N8491" s="63">
        <v>0.33629480082414714</v>
      </c>
      <c r="O8491" s="63">
        <v>0</v>
      </c>
      <c r="P8491" s="63">
        <v>0</v>
      </c>
      <c r="R8491">
        <v>8478</v>
      </c>
      <c r="S8491" s="65">
        <v>0.32882158302805498</v>
      </c>
      <c r="T8491" s="62">
        <v>0.32882158302805498</v>
      </c>
      <c r="U8491" s="62">
        <v>0</v>
      </c>
      <c r="V8491" s="62">
        <v>0</v>
      </c>
      <c r="X8491">
        <v>8478</v>
      </c>
      <c r="Y8491" s="65">
        <v>0.31761175633391675</v>
      </c>
      <c r="Z8491" s="62">
        <v>0.31761175633391675</v>
      </c>
      <c r="AA8491" s="62">
        <v>0</v>
      </c>
      <c r="AB8491" s="62">
        <v>0</v>
      </c>
      <c r="AD8491">
        <v>8478</v>
      </c>
      <c r="AE8491" s="65">
        <v>0.31013853853782458</v>
      </c>
      <c r="AF8491" s="62">
        <v>0.31013853853782458</v>
      </c>
      <c r="AG8491" s="62">
        <v>0</v>
      </c>
      <c r="AH8491" s="62">
        <v>0</v>
      </c>
    </row>
    <row r="8492" spans="5:34" x14ac:dyDescent="0.2">
      <c r="E8492" s="76">
        <v>12</v>
      </c>
      <c r="F8492" s="76">
        <v>20</v>
      </c>
      <c r="G8492">
        <v>8479</v>
      </c>
      <c r="H8492">
        <v>7</v>
      </c>
      <c r="I8492">
        <v>7</v>
      </c>
      <c r="J8492" t="s">
        <v>49</v>
      </c>
      <c r="K8492" t="s">
        <v>56</v>
      </c>
      <c r="L8492" s="61">
        <v>8479</v>
      </c>
      <c r="M8492" s="53">
        <v>0.16985300064701991</v>
      </c>
      <c r="N8492" s="63">
        <v>0.16703609923856921</v>
      </c>
      <c r="O8492" s="63">
        <v>0</v>
      </c>
      <c r="P8492" s="63">
        <v>2.8169014084507044E-3</v>
      </c>
      <c r="R8492">
        <v>8479</v>
      </c>
      <c r="S8492" s="65">
        <v>0.16670446761229743</v>
      </c>
      <c r="T8492" s="62">
        <v>0.16332418592215658</v>
      </c>
      <c r="U8492" s="62">
        <v>0</v>
      </c>
      <c r="V8492" s="62">
        <v>3.3802816901408457E-3</v>
      </c>
      <c r="X8492">
        <v>8479</v>
      </c>
      <c r="Y8492" s="65">
        <v>0.16198166806021369</v>
      </c>
      <c r="Z8492" s="62">
        <v>0.15775631594753764</v>
      </c>
      <c r="AA8492" s="62">
        <v>0</v>
      </c>
      <c r="AB8492" s="62">
        <v>4.2253521126760568E-3</v>
      </c>
      <c r="AD8492">
        <v>8479</v>
      </c>
      <c r="AE8492" s="65">
        <v>0.15883313502549118</v>
      </c>
      <c r="AF8492" s="62">
        <v>0.15404440263112498</v>
      </c>
      <c r="AG8492" s="62">
        <v>0</v>
      </c>
      <c r="AH8492" s="62">
        <v>4.7887323943661972E-3</v>
      </c>
    </row>
    <row r="8493" spans="5:34" x14ac:dyDescent="0.2">
      <c r="E8493" s="76">
        <v>12</v>
      </c>
      <c r="F8493" s="76">
        <v>20</v>
      </c>
      <c r="G8493">
        <v>8480</v>
      </c>
      <c r="H8493">
        <v>8</v>
      </c>
      <c r="I8493">
        <v>7</v>
      </c>
      <c r="J8493" t="s">
        <v>49</v>
      </c>
      <c r="K8493" t="s">
        <v>57</v>
      </c>
      <c r="L8493" s="61">
        <v>8480</v>
      </c>
      <c r="M8493" s="53">
        <v>0.18016661756199293</v>
      </c>
      <c r="N8493" s="63">
        <v>0.18016661756199293</v>
      </c>
      <c r="O8493" s="63">
        <v>0</v>
      </c>
      <c r="P8493" s="63">
        <v>0</v>
      </c>
      <c r="R8493">
        <v>8480</v>
      </c>
      <c r="S8493" s="65">
        <v>0.17616291494950417</v>
      </c>
      <c r="T8493" s="62">
        <v>0.17616291494950417</v>
      </c>
      <c r="U8493" s="62">
        <v>0</v>
      </c>
      <c r="V8493" s="62">
        <v>0</v>
      </c>
      <c r="X8493">
        <v>8480</v>
      </c>
      <c r="Y8493" s="65">
        <v>0.17015736103077106</v>
      </c>
      <c r="Z8493" s="62">
        <v>0.17015736103077106</v>
      </c>
      <c r="AA8493" s="62">
        <v>0</v>
      </c>
      <c r="AB8493" s="62">
        <v>0</v>
      </c>
      <c r="AD8493">
        <v>8480</v>
      </c>
      <c r="AE8493" s="65">
        <v>0.16615365841828236</v>
      </c>
      <c r="AF8493" s="62">
        <v>0.16615365841828236</v>
      </c>
      <c r="AG8493" s="62">
        <v>0</v>
      </c>
      <c r="AH8493" s="62">
        <v>0</v>
      </c>
    </row>
    <row r="8494" spans="5:34" x14ac:dyDescent="0.2">
      <c r="E8494" s="76">
        <v>12</v>
      </c>
      <c r="F8494" s="76">
        <v>20</v>
      </c>
      <c r="G8494">
        <v>8481</v>
      </c>
      <c r="H8494">
        <v>9</v>
      </c>
      <c r="I8494">
        <v>7</v>
      </c>
      <c r="J8494" t="s">
        <v>49</v>
      </c>
      <c r="K8494" t="s">
        <v>58</v>
      </c>
      <c r="L8494" s="61">
        <v>8481</v>
      </c>
      <c r="M8494" s="53">
        <v>0.53064170601292648</v>
      </c>
      <c r="N8494" s="63">
        <v>0.25787175296128323</v>
      </c>
      <c r="O8494" s="63">
        <v>0</v>
      </c>
      <c r="P8494" s="63">
        <v>0.2727699530516432</v>
      </c>
      <c r="R8494">
        <v>8481</v>
      </c>
      <c r="S8494" s="65">
        <v>0.57946521322411537</v>
      </c>
      <c r="T8494" s="62">
        <v>0.25214126956214361</v>
      </c>
      <c r="U8494" s="62">
        <v>0</v>
      </c>
      <c r="V8494" s="62">
        <v>0.32732394366197182</v>
      </c>
      <c r="X8494">
        <v>8481</v>
      </c>
      <c r="Y8494" s="65">
        <v>0.65270047404089904</v>
      </c>
      <c r="Z8494" s="62">
        <v>0.24354554446343418</v>
      </c>
      <c r="AA8494" s="62">
        <v>0</v>
      </c>
      <c r="AB8494" s="62">
        <v>0.4091549295774648</v>
      </c>
      <c r="AD8494">
        <v>8481</v>
      </c>
      <c r="AE8494" s="65">
        <v>0.70152398125208792</v>
      </c>
      <c r="AF8494" s="62">
        <v>0.23781506106429456</v>
      </c>
      <c r="AG8494" s="62">
        <v>0</v>
      </c>
      <c r="AH8494" s="62">
        <v>0.46370892018779342</v>
      </c>
    </row>
    <row r="8495" spans="5:34" x14ac:dyDescent="0.2">
      <c r="E8495" s="76">
        <v>12</v>
      </c>
      <c r="F8495" s="76">
        <v>20</v>
      </c>
      <c r="G8495">
        <v>8482</v>
      </c>
      <c r="H8495">
        <v>10</v>
      </c>
      <c r="I8495">
        <v>7</v>
      </c>
      <c r="J8495" t="s">
        <v>49</v>
      </c>
      <c r="K8495" t="s">
        <v>59</v>
      </c>
      <c r="L8495" s="61">
        <v>8482</v>
      </c>
      <c r="M8495" s="53">
        <v>0.51596848894772274</v>
      </c>
      <c r="N8495" s="63">
        <v>0.31362107110734716</v>
      </c>
      <c r="O8495" s="63">
        <v>0</v>
      </c>
      <c r="P8495" s="63">
        <v>0.20234741784037558</v>
      </c>
      <c r="R8495">
        <v>8482</v>
      </c>
      <c r="S8495" s="65">
        <v>0.54946861538007896</v>
      </c>
      <c r="T8495" s="62">
        <v>0.30665171397162827</v>
      </c>
      <c r="U8495" s="62">
        <v>0</v>
      </c>
      <c r="V8495" s="62">
        <v>0.24281690140845075</v>
      </c>
      <c r="X8495">
        <v>8482</v>
      </c>
      <c r="Y8495" s="65">
        <v>0.59971880502861352</v>
      </c>
      <c r="Z8495" s="62">
        <v>0.2961976782680501</v>
      </c>
      <c r="AA8495" s="62">
        <v>0</v>
      </c>
      <c r="AB8495" s="62">
        <v>0.30352112676056336</v>
      </c>
      <c r="AD8495">
        <v>8482</v>
      </c>
      <c r="AE8495" s="65">
        <v>0.63321893146096975</v>
      </c>
      <c r="AF8495" s="62">
        <v>0.28922832113233127</v>
      </c>
      <c r="AG8495" s="62">
        <v>0</v>
      </c>
      <c r="AH8495" s="62">
        <v>0.34399061032863854</v>
      </c>
    </row>
    <row r="8496" spans="5:34" x14ac:dyDescent="0.2">
      <c r="E8496" s="76">
        <v>12</v>
      </c>
      <c r="F8496" s="76">
        <v>20</v>
      </c>
      <c r="G8496">
        <v>8483</v>
      </c>
      <c r="H8496">
        <v>11</v>
      </c>
      <c r="I8496">
        <v>7</v>
      </c>
      <c r="J8496" t="s">
        <v>49</v>
      </c>
      <c r="K8496" t="s">
        <v>60</v>
      </c>
      <c r="L8496" s="61">
        <v>8483</v>
      </c>
      <c r="M8496" s="53">
        <v>0.57816674522994671</v>
      </c>
      <c r="N8496" s="63">
        <v>0.45699303630975896</v>
      </c>
      <c r="O8496" s="63">
        <v>0</v>
      </c>
      <c r="P8496" s="63">
        <v>0.12117370892018779</v>
      </c>
      <c r="R8496">
        <v>8483</v>
      </c>
      <c r="S8496" s="65">
        <v>0.59224608620710073</v>
      </c>
      <c r="T8496" s="62">
        <v>0.44683763550287536</v>
      </c>
      <c r="U8496" s="62">
        <v>0</v>
      </c>
      <c r="V8496" s="62">
        <v>0.14540845070422537</v>
      </c>
      <c r="X8496">
        <v>8483</v>
      </c>
      <c r="Y8496" s="65">
        <v>0.61336509767283176</v>
      </c>
      <c r="Z8496" s="62">
        <v>0.43160453429255008</v>
      </c>
      <c r="AA8496" s="62">
        <v>0</v>
      </c>
      <c r="AB8496" s="62">
        <v>0.18176056338028168</v>
      </c>
      <c r="AD8496">
        <v>8483</v>
      </c>
      <c r="AE8496" s="65">
        <v>0.62744443864998578</v>
      </c>
      <c r="AF8496" s="62">
        <v>0.42144913348566659</v>
      </c>
      <c r="AG8496" s="62">
        <v>0</v>
      </c>
      <c r="AH8496" s="62">
        <v>0.20599530516431924</v>
      </c>
    </row>
    <row r="8497" spans="5:34" x14ac:dyDescent="0.2">
      <c r="E8497" s="76">
        <v>12</v>
      </c>
      <c r="F8497" s="76">
        <v>20</v>
      </c>
      <c r="G8497">
        <v>8484</v>
      </c>
      <c r="H8497">
        <v>12</v>
      </c>
      <c r="I8497">
        <v>7</v>
      </c>
      <c r="J8497" t="s">
        <v>49</v>
      </c>
      <c r="K8497" t="s">
        <v>61</v>
      </c>
      <c r="L8497" s="61">
        <v>8484</v>
      </c>
      <c r="M8497" s="53">
        <v>0.85436475158829828</v>
      </c>
      <c r="N8497" s="63">
        <v>0.67605489243336869</v>
      </c>
      <c r="O8497" s="63">
        <v>0</v>
      </c>
      <c r="P8497" s="63">
        <v>0.17830985915492958</v>
      </c>
      <c r="R8497">
        <v>8484</v>
      </c>
      <c r="S8497" s="65">
        <v>0.87500328136520933</v>
      </c>
      <c r="T8497" s="62">
        <v>0.66103145037929378</v>
      </c>
      <c r="U8497" s="62">
        <v>0</v>
      </c>
      <c r="V8497" s="62">
        <v>0.21397183098591552</v>
      </c>
      <c r="X8497">
        <v>8484</v>
      </c>
      <c r="Y8497" s="65">
        <v>0.90596107603057607</v>
      </c>
      <c r="Z8497" s="62">
        <v>0.63849628729818164</v>
      </c>
      <c r="AA8497" s="62">
        <v>0</v>
      </c>
      <c r="AB8497" s="62">
        <v>0.26746478873239438</v>
      </c>
      <c r="AD8497">
        <v>8484</v>
      </c>
      <c r="AE8497" s="65">
        <v>0.92659960580748701</v>
      </c>
      <c r="AF8497" s="62">
        <v>0.62347284524410673</v>
      </c>
      <c r="AG8497" s="62">
        <v>0</v>
      </c>
      <c r="AH8497" s="62">
        <v>0.30312676056338028</v>
      </c>
    </row>
    <row r="8498" spans="5:34" x14ac:dyDescent="0.2">
      <c r="E8498" s="76">
        <v>12</v>
      </c>
      <c r="F8498" s="76">
        <v>20</v>
      </c>
      <c r="G8498">
        <v>8485</v>
      </c>
      <c r="H8498">
        <v>13</v>
      </c>
      <c r="I8498">
        <v>7</v>
      </c>
      <c r="J8498" t="s">
        <v>49</v>
      </c>
      <c r="K8498" t="s">
        <v>62</v>
      </c>
      <c r="L8498" s="61">
        <v>8485</v>
      </c>
      <c r="M8498" s="53">
        <v>0.9838647678106498</v>
      </c>
      <c r="N8498" s="63">
        <v>0.83245631710642443</v>
      </c>
      <c r="O8498" s="63">
        <v>0</v>
      </c>
      <c r="P8498" s="63">
        <v>0.15140845070422534</v>
      </c>
      <c r="R8498">
        <v>8485</v>
      </c>
      <c r="S8498" s="65">
        <v>0.99564742868246325</v>
      </c>
      <c r="T8498" s="62">
        <v>0.81395728783739285</v>
      </c>
      <c r="U8498" s="62">
        <v>0</v>
      </c>
      <c r="V8498" s="62">
        <v>0.18169014084507043</v>
      </c>
      <c r="X8498">
        <v>8485</v>
      </c>
      <c r="Y8498" s="65">
        <v>1.0133214199901834</v>
      </c>
      <c r="Z8498" s="62">
        <v>0.78620874393384532</v>
      </c>
      <c r="AA8498" s="62">
        <v>0</v>
      </c>
      <c r="AB8498" s="62">
        <v>0.227112676056338</v>
      </c>
      <c r="AD8498">
        <v>8485</v>
      </c>
      <c r="AE8498" s="65">
        <v>1.0251040808619969</v>
      </c>
      <c r="AF8498" s="62">
        <v>0.76770971466481375</v>
      </c>
      <c r="AG8498" s="62">
        <v>0</v>
      </c>
      <c r="AH8498" s="62">
        <v>0.25739436619718309</v>
      </c>
    </row>
    <row r="8499" spans="5:34" x14ac:dyDescent="0.2">
      <c r="E8499" s="76">
        <v>12</v>
      </c>
      <c r="F8499" s="76">
        <v>20</v>
      </c>
      <c r="G8499">
        <v>8486</v>
      </c>
      <c r="H8499">
        <v>14</v>
      </c>
      <c r="I8499">
        <v>7</v>
      </c>
      <c r="J8499" t="s">
        <v>49</v>
      </c>
      <c r="K8499" t="s">
        <v>63</v>
      </c>
      <c r="L8499" s="61">
        <v>8486</v>
      </c>
      <c r="M8499" s="53">
        <v>1.0122259638387803</v>
      </c>
      <c r="N8499" s="63">
        <v>0.86105225491859239</v>
      </c>
      <c r="O8499" s="63">
        <v>0</v>
      </c>
      <c r="P8499" s="63">
        <v>0.15117370892018778</v>
      </c>
      <c r="R8499">
        <v>8486</v>
      </c>
      <c r="S8499" s="65">
        <v>1.0233262110690711</v>
      </c>
      <c r="T8499" s="62">
        <v>0.84191776036484578</v>
      </c>
      <c r="U8499" s="62">
        <v>0</v>
      </c>
      <c r="V8499" s="62">
        <v>0.1814084507042254</v>
      </c>
      <c r="X8499">
        <v>8486</v>
      </c>
      <c r="Y8499" s="65">
        <v>1.0399765819145077</v>
      </c>
      <c r="Z8499" s="62">
        <v>0.81321601853422609</v>
      </c>
      <c r="AA8499" s="62">
        <v>0</v>
      </c>
      <c r="AB8499" s="62">
        <v>0.22676056338028169</v>
      </c>
      <c r="AD8499">
        <v>8486</v>
      </c>
      <c r="AE8499" s="65">
        <v>1.0510768291447989</v>
      </c>
      <c r="AF8499" s="62">
        <v>0.79408152398047971</v>
      </c>
      <c r="AG8499" s="62">
        <v>0</v>
      </c>
      <c r="AH8499" s="62">
        <v>0.25699530516431923</v>
      </c>
    </row>
    <row r="8500" spans="5:34" x14ac:dyDescent="0.2">
      <c r="E8500" s="76">
        <v>12</v>
      </c>
      <c r="F8500" s="76">
        <v>20</v>
      </c>
      <c r="G8500">
        <v>8487</v>
      </c>
      <c r="H8500">
        <v>15</v>
      </c>
      <c r="I8500">
        <v>7</v>
      </c>
      <c r="J8500" t="s">
        <v>49</v>
      </c>
      <c r="K8500" t="s">
        <v>64</v>
      </c>
      <c r="L8500" s="61">
        <v>8487</v>
      </c>
      <c r="M8500" s="53">
        <v>1.2632812659252404</v>
      </c>
      <c r="N8500" s="63">
        <v>0.95694323775622636</v>
      </c>
      <c r="O8500" s="63">
        <v>0</v>
      </c>
      <c r="P8500" s="63">
        <v>0.30633802816901406</v>
      </c>
      <c r="R8500">
        <v>8487</v>
      </c>
      <c r="S8500" s="65">
        <v>1.3032834662755715</v>
      </c>
      <c r="T8500" s="62">
        <v>0.9356778324727546</v>
      </c>
      <c r="U8500" s="62">
        <v>0</v>
      </c>
      <c r="V8500" s="62">
        <v>0.36760563380281691</v>
      </c>
      <c r="X8500">
        <v>8487</v>
      </c>
      <c r="Y8500" s="65">
        <v>1.3632867668010684</v>
      </c>
      <c r="Z8500" s="62">
        <v>0.90377972454754718</v>
      </c>
      <c r="AA8500" s="62">
        <v>0</v>
      </c>
      <c r="AB8500" s="62">
        <v>0.45950704225352113</v>
      </c>
      <c r="AD8500">
        <v>8487</v>
      </c>
      <c r="AE8500" s="65">
        <v>1.4032889671513995</v>
      </c>
      <c r="AF8500" s="62">
        <v>0.88251431926407553</v>
      </c>
      <c r="AG8500" s="62">
        <v>0</v>
      </c>
      <c r="AH8500" s="62">
        <v>0.52077464788732397</v>
      </c>
    </row>
    <row r="8501" spans="5:34" x14ac:dyDescent="0.2">
      <c r="E8501" s="76">
        <v>12</v>
      </c>
      <c r="F8501" s="76">
        <v>20</v>
      </c>
      <c r="G8501">
        <v>8488</v>
      </c>
      <c r="H8501">
        <v>16</v>
      </c>
      <c r="I8501">
        <v>7</v>
      </c>
      <c r="J8501" t="s">
        <v>49</v>
      </c>
      <c r="K8501" t="s">
        <v>65</v>
      </c>
      <c r="L8501" s="61">
        <v>8488</v>
      </c>
      <c r="M8501" s="53">
        <v>1.3557872774136186</v>
      </c>
      <c r="N8501" s="63">
        <v>1.0779469018267642</v>
      </c>
      <c r="O8501" s="63">
        <v>0</v>
      </c>
      <c r="P8501" s="63">
        <v>0.27784037558685443</v>
      </c>
      <c r="R8501">
        <v>8488</v>
      </c>
      <c r="S8501" s="65">
        <v>1.3874009769348392</v>
      </c>
      <c r="T8501" s="62">
        <v>1.0539925262306138</v>
      </c>
      <c r="U8501" s="62">
        <v>0</v>
      </c>
      <c r="V8501" s="62">
        <v>0.33340845070422537</v>
      </c>
      <c r="X8501">
        <v>8488</v>
      </c>
      <c r="Y8501" s="65">
        <v>1.4348215262166701</v>
      </c>
      <c r="Z8501" s="62">
        <v>1.0180609628363886</v>
      </c>
      <c r="AA8501" s="62">
        <v>0</v>
      </c>
      <c r="AB8501" s="62">
        <v>0.41676056338028167</v>
      </c>
      <c r="AD8501">
        <v>8488</v>
      </c>
      <c r="AE8501" s="65">
        <v>1.4664352257378908</v>
      </c>
      <c r="AF8501" s="62">
        <v>0.99410658724023826</v>
      </c>
      <c r="AG8501" s="62">
        <v>0</v>
      </c>
      <c r="AH8501" s="62">
        <v>0.47232863849765261</v>
      </c>
    </row>
    <row r="8502" spans="5:34" x14ac:dyDescent="0.2">
      <c r="E8502" s="76">
        <v>12</v>
      </c>
      <c r="F8502" s="76">
        <v>20</v>
      </c>
      <c r="G8502">
        <v>8489</v>
      </c>
      <c r="H8502">
        <v>17</v>
      </c>
      <c r="I8502">
        <v>7</v>
      </c>
      <c r="J8502" t="s">
        <v>49</v>
      </c>
      <c r="K8502" t="s">
        <v>66</v>
      </c>
      <c r="L8502" s="61">
        <v>8489</v>
      </c>
      <c r="M8502" s="53">
        <v>1.2869496688354285</v>
      </c>
      <c r="N8502" s="63">
        <v>1.1362454434833158</v>
      </c>
      <c r="O8502" s="63">
        <v>0</v>
      </c>
      <c r="P8502" s="63">
        <v>0.15070422535211267</v>
      </c>
      <c r="R8502">
        <v>8489</v>
      </c>
      <c r="S8502" s="65">
        <v>1.2918406151617774</v>
      </c>
      <c r="T8502" s="62">
        <v>1.1109955447392421</v>
      </c>
      <c r="U8502" s="62">
        <v>0</v>
      </c>
      <c r="V8502" s="62">
        <v>0.18084507042253523</v>
      </c>
      <c r="X8502">
        <v>8489</v>
      </c>
      <c r="Y8502" s="65">
        <v>1.2991770346513007</v>
      </c>
      <c r="Z8502" s="62">
        <v>1.0731206966231317</v>
      </c>
      <c r="AA8502" s="62">
        <v>0</v>
      </c>
      <c r="AB8502" s="62">
        <v>0.22605633802816899</v>
      </c>
      <c r="AD8502">
        <v>8489</v>
      </c>
      <c r="AE8502" s="65">
        <v>1.3040679809776496</v>
      </c>
      <c r="AF8502" s="62">
        <v>1.047870797879058</v>
      </c>
      <c r="AG8502" s="62">
        <v>0</v>
      </c>
      <c r="AH8502" s="62">
        <v>0.25619718309859152</v>
      </c>
    </row>
    <row r="8503" spans="5:34" x14ac:dyDescent="0.2">
      <c r="E8503" s="76">
        <v>12</v>
      </c>
      <c r="F8503" s="76">
        <v>20</v>
      </c>
      <c r="G8503">
        <v>8490</v>
      </c>
      <c r="H8503">
        <v>18</v>
      </c>
      <c r="I8503">
        <v>7</v>
      </c>
      <c r="J8503" t="s">
        <v>49</v>
      </c>
      <c r="K8503" t="s">
        <v>67</v>
      </c>
      <c r="L8503" s="61">
        <v>8490</v>
      </c>
      <c r="M8503" s="53">
        <v>1.4604626767814344</v>
      </c>
      <c r="N8503" s="63">
        <v>1.3107913152790869</v>
      </c>
      <c r="O8503" s="63">
        <v>0</v>
      </c>
      <c r="P8503" s="63">
        <v>0.14967136150234742</v>
      </c>
      <c r="R8503">
        <v>8490</v>
      </c>
      <c r="S8503" s="65">
        <v>1.4612682531868129</v>
      </c>
      <c r="T8503" s="62">
        <v>1.2816626193839959</v>
      </c>
      <c r="U8503" s="62">
        <v>0</v>
      </c>
      <c r="V8503" s="62">
        <v>0.17960563380281694</v>
      </c>
      <c r="X8503">
        <v>8490</v>
      </c>
      <c r="Y8503" s="65">
        <v>1.4624766177948811</v>
      </c>
      <c r="Z8503" s="62">
        <v>1.23796957554136</v>
      </c>
      <c r="AA8503" s="62">
        <v>0</v>
      </c>
      <c r="AB8503" s="62">
        <v>0.22450704225352114</v>
      </c>
      <c r="AD8503">
        <v>8490</v>
      </c>
      <c r="AE8503" s="65">
        <v>1.4632821942002598</v>
      </c>
      <c r="AF8503" s="62">
        <v>1.2088408796462691</v>
      </c>
      <c r="AG8503" s="62">
        <v>0</v>
      </c>
      <c r="AH8503" s="62">
        <v>0.25444131455399066</v>
      </c>
    </row>
    <row r="8504" spans="5:34" x14ac:dyDescent="0.2">
      <c r="E8504" s="76">
        <v>12</v>
      </c>
      <c r="F8504" s="76">
        <v>20</v>
      </c>
      <c r="G8504">
        <v>8491</v>
      </c>
      <c r="H8504">
        <v>19</v>
      </c>
      <c r="I8504">
        <v>7</v>
      </c>
      <c r="J8504" t="s">
        <v>49</v>
      </c>
      <c r="K8504" t="s">
        <v>68</v>
      </c>
      <c r="L8504" s="61">
        <v>8491</v>
      </c>
      <c r="M8504" s="53">
        <v>1.4648867726827559</v>
      </c>
      <c r="N8504" s="63">
        <v>1.3113656459221925</v>
      </c>
      <c r="O8504" s="63">
        <v>0</v>
      </c>
      <c r="P8504" s="63">
        <v>0.15352112676056337</v>
      </c>
      <c r="R8504">
        <v>8491</v>
      </c>
      <c r="S8504" s="65">
        <v>1.4664495392365975</v>
      </c>
      <c r="T8504" s="62">
        <v>1.2822241871239215</v>
      </c>
      <c r="U8504" s="62">
        <v>0</v>
      </c>
      <c r="V8504" s="62">
        <v>0.1842253521126761</v>
      </c>
      <c r="X8504">
        <v>8491</v>
      </c>
      <c r="Y8504" s="65">
        <v>1.4687936890673603</v>
      </c>
      <c r="Z8504" s="62">
        <v>1.2385119989265152</v>
      </c>
      <c r="AA8504" s="62">
        <v>0</v>
      </c>
      <c r="AB8504" s="62">
        <v>0.2302816901408451</v>
      </c>
      <c r="AD8504">
        <v>8491</v>
      </c>
      <c r="AE8504" s="65">
        <v>1.4703564556212021</v>
      </c>
      <c r="AF8504" s="62">
        <v>1.2093705401282444</v>
      </c>
      <c r="AG8504" s="62">
        <v>0</v>
      </c>
      <c r="AH8504" s="62">
        <v>0.26098591549295774</v>
      </c>
    </row>
    <row r="8505" spans="5:34" x14ac:dyDescent="0.2">
      <c r="E8505" s="76">
        <v>12</v>
      </c>
      <c r="F8505" s="76">
        <v>20</v>
      </c>
      <c r="G8505">
        <v>8492</v>
      </c>
      <c r="H8505">
        <v>20</v>
      </c>
      <c r="I8505">
        <v>7</v>
      </c>
      <c r="J8505" t="s">
        <v>49</v>
      </c>
      <c r="K8505" t="s">
        <v>69</v>
      </c>
      <c r="L8505" s="61">
        <v>8492</v>
      </c>
      <c r="M8505" s="53">
        <v>1.4916078289948238</v>
      </c>
      <c r="N8505" s="63">
        <v>1.3714200355675938</v>
      </c>
      <c r="O8505" s="63">
        <v>0</v>
      </c>
      <c r="P8505" s="63">
        <v>0.12018779342723004</v>
      </c>
      <c r="R8505">
        <v>8492</v>
      </c>
      <c r="S8505" s="65">
        <v>1.485169386889879</v>
      </c>
      <c r="T8505" s="62">
        <v>1.3409440347772028</v>
      </c>
      <c r="U8505" s="62">
        <v>0</v>
      </c>
      <c r="V8505" s="62">
        <v>0.14422535211267609</v>
      </c>
      <c r="X8505">
        <v>8492</v>
      </c>
      <c r="Y8505" s="65">
        <v>1.4755117237324615</v>
      </c>
      <c r="Z8505" s="62">
        <v>1.2952300335916165</v>
      </c>
      <c r="AA8505" s="62">
        <v>0</v>
      </c>
      <c r="AB8505" s="62">
        <v>0.18028169014084511</v>
      </c>
      <c r="AD8505">
        <v>8492</v>
      </c>
      <c r="AE8505" s="65">
        <v>1.4690732816275167</v>
      </c>
      <c r="AF8505" s="62">
        <v>1.2647540328012257</v>
      </c>
      <c r="AG8505" s="62">
        <v>0</v>
      </c>
      <c r="AH8505" s="62">
        <v>0.2043192488262911</v>
      </c>
    </row>
    <row r="8506" spans="5:34" x14ac:dyDescent="0.2">
      <c r="E8506" s="76">
        <v>12</v>
      </c>
      <c r="F8506" s="76">
        <v>20</v>
      </c>
      <c r="G8506">
        <v>8493</v>
      </c>
      <c r="H8506">
        <v>21</v>
      </c>
      <c r="I8506">
        <v>7</v>
      </c>
      <c r="J8506" t="s">
        <v>49</v>
      </c>
      <c r="K8506" t="s">
        <v>70</v>
      </c>
      <c r="L8506" s="61">
        <v>8493</v>
      </c>
      <c r="M8506" s="53">
        <v>1.2754145242052892</v>
      </c>
      <c r="N8506" s="63">
        <v>1.2139121767874488</v>
      </c>
      <c r="O8506" s="63">
        <v>0</v>
      </c>
      <c r="P8506" s="63">
        <v>6.1502347417840372E-2</v>
      </c>
      <c r="R8506">
        <v>8493</v>
      </c>
      <c r="S8506" s="65">
        <v>1.2607391675380248</v>
      </c>
      <c r="T8506" s="62">
        <v>1.1869363506366164</v>
      </c>
      <c r="U8506" s="62">
        <v>0</v>
      </c>
      <c r="V8506" s="62">
        <v>7.3802816901408469E-2</v>
      </c>
      <c r="X8506">
        <v>8493</v>
      </c>
      <c r="Y8506" s="65">
        <v>1.2387261325371288</v>
      </c>
      <c r="Z8506" s="62">
        <v>1.1464726114103683</v>
      </c>
      <c r="AA8506" s="62">
        <v>0</v>
      </c>
      <c r="AB8506" s="62">
        <v>9.2253521126760579E-2</v>
      </c>
      <c r="AD8506">
        <v>8493</v>
      </c>
      <c r="AE8506" s="65">
        <v>1.2240507758698647</v>
      </c>
      <c r="AF8506" s="62">
        <v>1.1194967852595361</v>
      </c>
      <c r="AG8506" s="62">
        <v>0</v>
      </c>
      <c r="AH8506" s="62">
        <v>0.10455399061032865</v>
      </c>
    </row>
    <row r="8507" spans="5:34" x14ac:dyDescent="0.2">
      <c r="E8507" s="76">
        <v>12</v>
      </c>
      <c r="F8507" s="76">
        <v>20</v>
      </c>
      <c r="G8507">
        <v>8494</v>
      </c>
      <c r="H8507">
        <v>22</v>
      </c>
      <c r="I8507">
        <v>7</v>
      </c>
      <c r="J8507" t="s">
        <v>49</v>
      </c>
      <c r="K8507" t="s">
        <v>71</v>
      </c>
      <c r="L8507" s="61">
        <v>8494</v>
      </c>
      <c r="M8507" s="53">
        <v>1.1998352608256551</v>
      </c>
      <c r="N8507" s="63">
        <v>1.1775347913420871</v>
      </c>
      <c r="O8507" s="63">
        <v>0</v>
      </c>
      <c r="P8507" s="63">
        <v>2.2300469483568074E-2</v>
      </c>
      <c r="R8507">
        <v>8494</v>
      </c>
      <c r="S8507" s="65">
        <v>1.1781279149147668</v>
      </c>
      <c r="T8507" s="62">
        <v>1.1513673515344851</v>
      </c>
      <c r="U8507" s="62">
        <v>0</v>
      </c>
      <c r="V8507" s="62">
        <v>2.6760563380281696E-2</v>
      </c>
      <c r="X8507">
        <v>8494</v>
      </c>
      <c r="Y8507" s="65">
        <v>1.1455668960484342</v>
      </c>
      <c r="Z8507" s="62">
        <v>1.1121161918230822</v>
      </c>
      <c r="AA8507" s="62">
        <v>0</v>
      </c>
      <c r="AB8507" s="62">
        <v>3.3450704225352117E-2</v>
      </c>
      <c r="AD8507">
        <v>8494</v>
      </c>
      <c r="AE8507" s="65">
        <v>1.1238595501375459</v>
      </c>
      <c r="AF8507" s="62">
        <v>1.0859487520154802</v>
      </c>
      <c r="AG8507" s="62">
        <v>0</v>
      </c>
      <c r="AH8507" s="62">
        <v>3.7910798122065728E-2</v>
      </c>
    </row>
    <row r="8508" spans="5:34" x14ac:dyDescent="0.2">
      <c r="E8508" s="76">
        <v>12</v>
      </c>
      <c r="F8508" s="76">
        <v>20</v>
      </c>
      <c r="G8508">
        <v>8495</v>
      </c>
      <c r="H8508">
        <v>23</v>
      </c>
      <c r="I8508">
        <v>7</v>
      </c>
      <c r="J8508" t="s">
        <v>49</v>
      </c>
      <c r="K8508" t="s">
        <v>72</v>
      </c>
      <c r="L8508" s="61">
        <v>8495</v>
      </c>
      <c r="M8508" s="53">
        <v>1.0330665061132012</v>
      </c>
      <c r="N8508" s="63">
        <v>0.99128246855451563</v>
      </c>
      <c r="O8508" s="63">
        <v>0</v>
      </c>
      <c r="P8508" s="63">
        <v>4.1784037558685441E-2</v>
      </c>
      <c r="R8508">
        <v>8495</v>
      </c>
      <c r="S8508" s="65">
        <v>1.0193948143237268</v>
      </c>
      <c r="T8508" s="62">
        <v>0.9692539692533042</v>
      </c>
      <c r="U8508" s="62">
        <v>0</v>
      </c>
      <c r="V8508" s="62">
        <v>5.0140845070422546E-2</v>
      </c>
      <c r="X8508">
        <v>8495</v>
      </c>
      <c r="Y8508" s="65">
        <v>0.99888727663951515</v>
      </c>
      <c r="Z8508" s="62">
        <v>0.93621122030148696</v>
      </c>
      <c r="AA8508" s="62">
        <v>0</v>
      </c>
      <c r="AB8508" s="62">
        <v>6.2676056338028169E-2</v>
      </c>
      <c r="AD8508">
        <v>8495</v>
      </c>
      <c r="AE8508" s="65">
        <v>0.9852155848500409</v>
      </c>
      <c r="AF8508" s="62">
        <v>0.91418272100027564</v>
      </c>
      <c r="AG8508" s="62">
        <v>0</v>
      </c>
      <c r="AH8508" s="62">
        <v>7.103286384976526E-2</v>
      </c>
    </row>
    <row r="8509" spans="5:34" x14ac:dyDescent="0.2">
      <c r="E8509" s="76">
        <v>12</v>
      </c>
      <c r="F8509" s="76">
        <v>20</v>
      </c>
      <c r="G8509">
        <v>8496</v>
      </c>
      <c r="H8509">
        <v>24</v>
      </c>
      <c r="I8509">
        <v>7</v>
      </c>
      <c r="J8509" t="s">
        <v>49</v>
      </c>
      <c r="K8509" t="s">
        <v>73</v>
      </c>
      <c r="L8509" s="61">
        <v>8496</v>
      </c>
      <c r="M8509" s="53">
        <v>1.0110562348549004</v>
      </c>
      <c r="N8509" s="63">
        <v>0.97490600011311623</v>
      </c>
      <c r="O8509" s="63">
        <v>0</v>
      </c>
      <c r="P8509" s="63">
        <v>3.615023474178404E-2</v>
      </c>
      <c r="R8509">
        <v>8496</v>
      </c>
      <c r="S8509" s="65">
        <v>0.99662170402296557</v>
      </c>
      <c r="T8509" s="62">
        <v>0.95324142233282472</v>
      </c>
      <c r="U8509" s="62">
        <v>0</v>
      </c>
      <c r="V8509" s="62">
        <v>4.3380281690140854E-2</v>
      </c>
      <c r="X8509">
        <v>8496</v>
      </c>
      <c r="Y8509" s="65">
        <v>0.97496990777506376</v>
      </c>
      <c r="Z8509" s="62">
        <v>0.92074455566238766</v>
      </c>
      <c r="AA8509" s="62">
        <v>0</v>
      </c>
      <c r="AB8509" s="62">
        <v>5.422535211267606E-2</v>
      </c>
      <c r="AD8509">
        <v>8496</v>
      </c>
      <c r="AE8509" s="65">
        <v>0.96053537694312907</v>
      </c>
      <c r="AF8509" s="62">
        <v>0.89907997788209615</v>
      </c>
      <c r="AG8509" s="62">
        <v>0</v>
      </c>
      <c r="AH8509" s="62">
        <v>6.1455399061032867E-2</v>
      </c>
    </row>
    <row r="8510" spans="5:34" x14ac:dyDescent="0.2">
      <c r="E8510" s="76">
        <v>12</v>
      </c>
      <c r="F8510" s="76">
        <v>21</v>
      </c>
      <c r="G8510">
        <v>8497</v>
      </c>
      <c r="H8510">
        <v>1</v>
      </c>
      <c r="I8510">
        <v>1</v>
      </c>
      <c r="J8510" t="s">
        <v>49</v>
      </c>
      <c r="K8510" t="s">
        <v>50</v>
      </c>
      <c r="L8510" s="61">
        <v>8497</v>
      </c>
      <c r="M8510" s="53">
        <v>0.84297420896785424</v>
      </c>
      <c r="N8510" s="63">
        <v>0.84297420896785424</v>
      </c>
      <c r="O8510" s="63">
        <v>0</v>
      </c>
      <c r="P8510" s="63">
        <v>0</v>
      </c>
      <c r="R8510">
        <v>8497</v>
      </c>
      <c r="S8510" s="65">
        <v>0.82424144876856853</v>
      </c>
      <c r="T8510" s="62">
        <v>0.82424144876856853</v>
      </c>
      <c r="U8510" s="62">
        <v>0</v>
      </c>
      <c r="V8510" s="62">
        <v>0</v>
      </c>
      <c r="X8510">
        <v>8497</v>
      </c>
      <c r="Y8510" s="65">
        <v>0.79614230846964018</v>
      </c>
      <c r="Z8510" s="62">
        <v>0.79614230846964018</v>
      </c>
      <c r="AA8510" s="62">
        <v>0</v>
      </c>
      <c r="AB8510" s="62">
        <v>0</v>
      </c>
      <c r="AD8510">
        <v>8497</v>
      </c>
      <c r="AE8510" s="65">
        <v>0.77740954827035458</v>
      </c>
      <c r="AF8510" s="62">
        <v>0.77740954827035458</v>
      </c>
      <c r="AG8510" s="62">
        <v>0</v>
      </c>
      <c r="AH8510" s="62">
        <v>0</v>
      </c>
    </row>
    <row r="8511" spans="5:34" x14ac:dyDescent="0.2">
      <c r="E8511" s="76">
        <v>12</v>
      </c>
      <c r="F8511" s="76">
        <v>21</v>
      </c>
      <c r="G8511">
        <v>8498</v>
      </c>
      <c r="H8511">
        <v>2</v>
      </c>
      <c r="I8511">
        <v>1</v>
      </c>
      <c r="J8511" t="s">
        <v>49</v>
      </c>
      <c r="K8511" t="s">
        <v>51</v>
      </c>
      <c r="L8511" s="61">
        <v>8498</v>
      </c>
      <c r="M8511" s="53">
        <v>0.62995957866629027</v>
      </c>
      <c r="N8511" s="63">
        <v>0.62995957866629027</v>
      </c>
      <c r="O8511" s="63">
        <v>0</v>
      </c>
      <c r="P8511" s="63">
        <v>0</v>
      </c>
      <c r="R8511">
        <v>8498</v>
      </c>
      <c r="S8511" s="65">
        <v>0.61596047691815037</v>
      </c>
      <c r="T8511" s="62">
        <v>0.61596047691815037</v>
      </c>
      <c r="U8511" s="62">
        <v>0</v>
      </c>
      <c r="V8511" s="62">
        <v>0</v>
      </c>
      <c r="X8511">
        <v>8498</v>
      </c>
      <c r="Y8511" s="65">
        <v>0.59496182429594069</v>
      </c>
      <c r="Z8511" s="62">
        <v>0.59496182429594069</v>
      </c>
      <c r="AA8511" s="62">
        <v>0</v>
      </c>
      <c r="AB8511" s="62">
        <v>0</v>
      </c>
      <c r="AD8511">
        <v>8498</v>
      </c>
      <c r="AE8511" s="65">
        <v>0.58096272254780101</v>
      </c>
      <c r="AF8511" s="62">
        <v>0.58096272254780101</v>
      </c>
      <c r="AG8511" s="62">
        <v>0</v>
      </c>
      <c r="AH8511" s="62">
        <v>0</v>
      </c>
    </row>
    <row r="8512" spans="5:34" x14ac:dyDescent="0.2">
      <c r="E8512" s="76">
        <v>12</v>
      </c>
      <c r="F8512" s="76">
        <v>21</v>
      </c>
      <c r="G8512">
        <v>8499</v>
      </c>
      <c r="H8512">
        <v>3</v>
      </c>
      <c r="I8512">
        <v>1</v>
      </c>
      <c r="J8512" t="s">
        <v>49</v>
      </c>
      <c r="K8512" t="s">
        <v>52</v>
      </c>
      <c r="L8512" s="61">
        <v>8499</v>
      </c>
      <c r="M8512" s="53">
        <v>0.45903672690875463</v>
      </c>
      <c r="N8512" s="63">
        <v>0.45903672690875463</v>
      </c>
      <c r="O8512" s="63">
        <v>0</v>
      </c>
      <c r="P8512" s="63">
        <v>0</v>
      </c>
      <c r="R8512">
        <v>8499</v>
      </c>
      <c r="S8512" s="65">
        <v>0.44883591075522672</v>
      </c>
      <c r="T8512" s="62">
        <v>0.44883591075522672</v>
      </c>
      <c r="U8512" s="62">
        <v>0</v>
      </c>
      <c r="V8512" s="62">
        <v>0</v>
      </c>
      <c r="X8512">
        <v>8499</v>
      </c>
      <c r="Y8512" s="65">
        <v>0.43353468652493499</v>
      </c>
      <c r="Z8512" s="62">
        <v>0.43353468652493499</v>
      </c>
      <c r="AA8512" s="62">
        <v>0</v>
      </c>
      <c r="AB8512" s="62">
        <v>0</v>
      </c>
      <c r="AD8512">
        <v>8499</v>
      </c>
      <c r="AE8512" s="65">
        <v>0.42333387037140713</v>
      </c>
      <c r="AF8512" s="62">
        <v>0.42333387037140713</v>
      </c>
      <c r="AG8512" s="62">
        <v>0</v>
      </c>
      <c r="AH8512" s="62">
        <v>0</v>
      </c>
    </row>
    <row r="8513" spans="5:34" x14ac:dyDescent="0.2">
      <c r="E8513" s="76">
        <v>12</v>
      </c>
      <c r="F8513" s="76">
        <v>21</v>
      </c>
      <c r="G8513">
        <v>8500</v>
      </c>
      <c r="H8513">
        <v>4</v>
      </c>
      <c r="I8513">
        <v>1</v>
      </c>
      <c r="J8513" t="s">
        <v>49</v>
      </c>
      <c r="K8513" t="s">
        <v>53</v>
      </c>
      <c r="L8513" s="61">
        <v>8500</v>
      </c>
      <c r="M8513" s="53">
        <v>0.54587985008759121</v>
      </c>
      <c r="N8513" s="63">
        <v>0.54587985008759121</v>
      </c>
      <c r="O8513" s="63">
        <v>0</v>
      </c>
      <c r="P8513" s="63">
        <v>0</v>
      </c>
      <c r="R8513">
        <v>8500</v>
      </c>
      <c r="S8513" s="65">
        <v>0.53374918675231142</v>
      </c>
      <c r="T8513" s="62">
        <v>0.53374918675231142</v>
      </c>
      <c r="U8513" s="62">
        <v>0</v>
      </c>
      <c r="V8513" s="62">
        <v>0</v>
      </c>
      <c r="X8513">
        <v>8500</v>
      </c>
      <c r="Y8513" s="65">
        <v>0.51555319174939174</v>
      </c>
      <c r="Z8513" s="62">
        <v>0.51555319174939174</v>
      </c>
      <c r="AA8513" s="62">
        <v>0</v>
      </c>
      <c r="AB8513" s="62">
        <v>0</v>
      </c>
      <c r="AD8513">
        <v>8500</v>
      </c>
      <c r="AE8513" s="65">
        <v>0.50342252841411195</v>
      </c>
      <c r="AF8513" s="62">
        <v>0.50342252841411195</v>
      </c>
      <c r="AG8513" s="62">
        <v>0</v>
      </c>
      <c r="AH8513" s="62">
        <v>0</v>
      </c>
    </row>
    <row r="8514" spans="5:34" x14ac:dyDescent="0.2">
      <c r="E8514" s="76">
        <v>12</v>
      </c>
      <c r="F8514" s="76">
        <v>21</v>
      </c>
      <c r="G8514">
        <v>8501</v>
      </c>
      <c r="H8514">
        <v>5</v>
      </c>
      <c r="I8514">
        <v>1</v>
      </c>
      <c r="J8514" t="s">
        <v>49</v>
      </c>
      <c r="K8514" t="s">
        <v>54</v>
      </c>
      <c r="L8514" s="61">
        <v>8501</v>
      </c>
      <c r="M8514" s="53">
        <v>0.46079744196401934</v>
      </c>
      <c r="N8514" s="63">
        <v>0.46079744196401934</v>
      </c>
      <c r="O8514" s="63">
        <v>0</v>
      </c>
      <c r="P8514" s="63">
        <v>0</v>
      </c>
      <c r="R8514">
        <v>8501</v>
      </c>
      <c r="S8514" s="65">
        <v>0.45055749880926332</v>
      </c>
      <c r="T8514" s="62">
        <v>0.45055749880926332</v>
      </c>
      <c r="U8514" s="62">
        <v>0</v>
      </c>
      <c r="V8514" s="62">
        <v>0</v>
      </c>
      <c r="X8514">
        <v>8501</v>
      </c>
      <c r="Y8514" s="65">
        <v>0.43519758407712938</v>
      </c>
      <c r="Z8514" s="62">
        <v>0.43519758407712938</v>
      </c>
      <c r="AA8514" s="62">
        <v>0</v>
      </c>
      <c r="AB8514" s="62">
        <v>0</v>
      </c>
      <c r="AD8514">
        <v>8501</v>
      </c>
      <c r="AE8514" s="65">
        <v>0.42495764092237343</v>
      </c>
      <c r="AF8514" s="62">
        <v>0.42495764092237343</v>
      </c>
      <c r="AG8514" s="62">
        <v>0</v>
      </c>
      <c r="AH8514" s="62">
        <v>0</v>
      </c>
    </row>
    <row r="8515" spans="5:34" x14ac:dyDescent="0.2">
      <c r="E8515" s="76">
        <v>12</v>
      </c>
      <c r="F8515" s="76">
        <v>21</v>
      </c>
      <c r="G8515">
        <v>8502</v>
      </c>
      <c r="H8515">
        <v>6</v>
      </c>
      <c r="I8515">
        <v>1</v>
      </c>
      <c r="J8515" t="s">
        <v>49</v>
      </c>
      <c r="K8515" t="s">
        <v>55</v>
      </c>
      <c r="L8515" s="61">
        <v>8502</v>
      </c>
      <c r="M8515" s="53">
        <v>0.33629480082414714</v>
      </c>
      <c r="N8515" s="63">
        <v>0.33629480082414714</v>
      </c>
      <c r="O8515" s="63">
        <v>0</v>
      </c>
      <c r="P8515" s="63">
        <v>0</v>
      </c>
      <c r="R8515">
        <v>8502</v>
      </c>
      <c r="S8515" s="65">
        <v>0.32882158302805498</v>
      </c>
      <c r="T8515" s="62">
        <v>0.32882158302805498</v>
      </c>
      <c r="U8515" s="62">
        <v>0</v>
      </c>
      <c r="V8515" s="62">
        <v>0</v>
      </c>
      <c r="X8515">
        <v>8502</v>
      </c>
      <c r="Y8515" s="65">
        <v>0.31761175633391675</v>
      </c>
      <c r="Z8515" s="62">
        <v>0.31761175633391675</v>
      </c>
      <c r="AA8515" s="62">
        <v>0</v>
      </c>
      <c r="AB8515" s="62">
        <v>0</v>
      </c>
      <c r="AD8515">
        <v>8502</v>
      </c>
      <c r="AE8515" s="65">
        <v>0.31013853853782458</v>
      </c>
      <c r="AF8515" s="62">
        <v>0.31013853853782458</v>
      </c>
      <c r="AG8515" s="62">
        <v>0</v>
      </c>
      <c r="AH8515" s="62">
        <v>0</v>
      </c>
    </row>
    <row r="8516" spans="5:34" x14ac:dyDescent="0.2">
      <c r="E8516" s="76">
        <v>12</v>
      </c>
      <c r="F8516" s="76">
        <v>21</v>
      </c>
      <c r="G8516">
        <v>8503</v>
      </c>
      <c r="H8516">
        <v>7</v>
      </c>
      <c r="I8516">
        <v>1</v>
      </c>
      <c r="J8516" t="s">
        <v>49</v>
      </c>
      <c r="K8516" t="s">
        <v>56</v>
      </c>
      <c r="L8516" s="61">
        <v>8503</v>
      </c>
      <c r="M8516" s="53">
        <v>0.16985300064701991</v>
      </c>
      <c r="N8516" s="63">
        <v>0.16703609923856921</v>
      </c>
      <c r="O8516" s="63">
        <v>0</v>
      </c>
      <c r="P8516" s="63">
        <v>2.8169014084507044E-3</v>
      </c>
      <c r="R8516">
        <v>8503</v>
      </c>
      <c r="S8516" s="65">
        <v>0.16670446761229743</v>
      </c>
      <c r="T8516" s="62">
        <v>0.16332418592215658</v>
      </c>
      <c r="U8516" s="62">
        <v>0</v>
      </c>
      <c r="V8516" s="62">
        <v>3.3802816901408457E-3</v>
      </c>
      <c r="X8516">
        <v>8503</v>
      </c>
      <c r="Y8516" s="65">
        <v>0.16198166806021369</v>
      </c>
      <c r="Z8516" s="62">
        <v>0.15775631594753764</v>
      </c>
      <c r="AA8516" s="62">
        <v>0</v>
      </c>
      <c r="AB8516" s="62">
        <v>4.2253521126760568E-3</v>
      </c>
      <c r="AD8516">
        <v>8503</v>
      </c>
      <c r="AE8516" s="65">
        <v>0.15883313502549118</v>
      </c>
      <c r="AF8516" s="62">
        <v>0.15404440263112498</v>
      </c>
      <c r="AG8516" s="62">
        <v>0</v>
      </c>
      <c r="AH8516" s="62">
        <v>4.7887323943661972E-3</v>
      </c>
    </row>
    <row r="8517" spans="5:34" x14ac:dyDescent="0.2">
      <c r="E8517" s="76">
        <v>12</v>
      </c>
      <c r="F8517" s="76">
        <v>21</v>
      </c>
      <c r="G8517">
        <v>8504</v>
      </c>
      <c r="H8517">
        <v>8</v>
      </c>
      <c r="I8517">
        <v>1</v>
      </c>
      <c r="J8517" t="s">
        <v>49</v>
      </c>
      <c r="K8517" t="s">
        <v>57</v>
      </c>
      <c r="L8517" s="61">
        <v>8504</v>
      </c>
      <c r="M8517" s="53">
        <v>0.18016661756199293</v>
      </c>
      <c r="N8517" s="63">
        <v>0.18016661756199293</v>
      </c>
      <c r="O8517" s="63">
        <v>0</v>
      </c>
      <c r="P8517" s="63">
        <v>0</v>
      </c>
      <c r="R8517">
        <v>8504</v>
      </c>
      <c r="S8517" s="65">
        <v>0.17616291494950417</v>
      </c>
      <c r="T8517" s="62">
        <v>0.17616291494950417</v>
      </c>
      <c r="U8517" s="62">
        <v>0</v>
      </c>
      <c r="V8517" s="62">
        <v>0</v>
      </c>
      <c r="X8517">
        <v>8504</v>
      </c>
      <c r="Y8517" s="65">
        <v>0.17015736103077106</v>
      </c>
      <c r="Z8517" s="62">
        <v>0.17015736103077106</v>
      </c>
      <c r="AA8517" s="62">
        <v>0</v>
      </c>
      <c r="AB8517" s="62">
        <v>0</v>
      </c>
      <c r="AD8517">
        <v>8504</v>
      </c>
      <c r="AE8517" s="65">
        <v>0.16615365841828236</v>
      </c>
      <c r="AF8517" s="62">
        <v>0.16615365841828236</v>
      </c>
      <c r="AG8517" s="62">
        <v>0</v>
      </c>
      <c r="AH8517" s="62">
        <v>0</v>
      </c>
    </row>
    <row r="8518" spans="5:34" x14ac:dyDescent="0.2">
      <c r="E8518" s="76">
        <v>12</v>
      </c>
      <c r="F8518" s="76">
        <v>21</v>
      </c>
      <c r="G8518">
        <v>8505</v>
      </c>
      <c r="H8518">
        <v>9</v>
      </c>
      <c r="I8518">
        <v>1</v>
      </c>
      <c r="J8518" t="s">
        <v>49</v>
      </c>
      <c r="K8518" t="s">
        <v>58</v>
      </c>
      <c r="L8518" s="61">
        <v>8505</v>
      </c>
      <c r="M8518" s="53">
        <v>0.53064170601292648</v>
      </c>
      <c r="N8518" s="63">
        <v>0.25787175296128323</v>
      </c>
      <c r="O8518" s="63">
        <v>0</v>
      </c>
      <c r="P8518" s="63">
        <v>0.2727699530516432</v>
      </c>
      <c r="R8518">
        <v>8505</v>
      </c>
      <c r="S8518" s="65">
        <v>0.57946521322411537</v>
      </c>
      <c r="T8518" s="62">
        <v>0.25214126956214361</v>
      </c>
      <c r="U8518" s="62">
        <v>0</v>
      </c>
      <c r="V8518" s="62">
        <v>0.32732394366197182</v>
      </c>
      <c r="X8518">
        <v>8505</v>
      </c>
      <c r="Y8518" s="65">
        <v>0.65270047404089904</v>
      </c>
      <c r="Z8518" s="62">
        <v>0.24354554446343418</v>
      </c>
      <c r="AA8518" s="62">
        <v>0</v>
      </c>
      <c r="AB8518" s="62">
        <v>0.4091549295774648</v>
      </c>
      <c r="AD8518">
        <v>8505</v>
      </c>
      <c r="AE8518" s="65">
        <v>0.70152398125208792</v>
      </c>
      <c r="AF8518" s="62">
        <v>0.23781506106429456</v>
      </c>
      <c r="AG8518" s="62">
        <v>0</v>
      </c>
      <c r="AH8518" s="62">
        <v>0.46370892018779342</v>
      </c>
    </row>
    <row r="8519" spans="5:34" x14ac:dyDescent="0.2">
      <c r="E8519" s="76">
        <v>12</v>
      </c>
      <c r="F8519" s="76">
        <v>21</v>
      </c>
      <c r="G8519">
        <v>8506</v>
      </c>
      <c r="H8519">
        <v>10</v>
      </c>
      <c r="I8519">
        <v>1</v>
      </c>
      <c r="J8519" t="s">
        <v>49</v>
      </c>
      <c r="K8519" t="s">
        <v>59</v>
      </c>
      <c r="L8519" s="61">
        <v>8506</v>
      </c>
      <c r="M8519" s="53">
        <v>0.51596848894772274</v>
      </c>
      <c r="N8519" s="63">
        <v>0.31362107110734716</v>
      </c>
      <c r="O8519" s="63">
        <v>0</v>
      </c>
      <c r="P8519" s="63">
        <v>0.20234741784037558</v>
      </c>
      <c r="R8519">
        <v>8506</v>
      </c>
      <c r="S8519" s="65">
        <v>0.54946861538007896</v>
      </c>
      <c r="T8519" s="62">
        <v>0.30665171397162827</v>
      </c>
      <c r="U8519" s="62">
        <v>0</v>
      </c>
      <c r="V8519" s="62">
        <v>0.24281690140845075</v>
      </c>
      <c r="X8519">
        <v>8506</v>
      </c>
      <c r="Y8519" s="65">
        <v>0.59971880502861352</v>
      </c>
      <c r="Z8519" s="62">
        <v>0.2961976782680501</v>
      </c>
      <c r="AA8519" s="62">
        <v>0</v>
      </c>
      <c r="AB8519" s="62">
        <v>0.30352112676056336</v>
      </c>
      <c r="AD8519">
        <v>8506</v>
      </c>
      <c r="AE8519" s="65">
        <v>0.63321893146096975</v>
      </c>
      <c r="AF8519" s="62">
        <v>0.28922832113233127</v>
      </c>
      <c r="AG8519" s="62">
        <v>0</v>
      </c>
      <c r="AH8519" s="62">
        <v>0.34399061032863854</v>
      </c>
    </row>
    <row r="8520" spans="5:34" x14ac:dyDescent="0.2">
      <c r="E8520" s="76">
        <v>12</v>
      </c>
      <c r="F8520" s="76">
        <v>21</v>
      </c>
      <c r="G8520">
        <v>8507</v>
      </c>
      <c r="H8520">
        <v>11</v>
      </c>
      <c r="I8520">
        <v>1</v>
      </c>
      <c r="J8520" t="s">
        <v>49</v>
      </c>
      <c r="K8520" t="s">
        <v>60</v>
      </c>
      <c r="L8520" s="61">
        <v>8507</v>
      </c>
      <c r="M8520" s="53">
        <v>0.57816674522994671</v>
      </c>
      <c r="N8520" s="63">
        <v>0.45699303630975896</v>
      </c>
      <c r="O8520" s="63">
        <v>0</v>
      </c>
      <c r="P8520" s="63">
        <v>0.12117370892018779</v>
      </c>
      <c r="R8520">
        <v>8507</v>
      </c>
      <c r="S8520" s="65">
        <v>0.59224608620710073</v>
      </c>
      <c r="T8520" s="62">
        <v>0.44683763550287536</v>
      </c>
      <c r="U8520" s="62">
        <v>0</v>
      </c>
      <c r="V8520" s="62">
        <v>0.14540845070422537</v>
      </c>
      <c r="X8520">
        <v>8507</v>
      </c>
      <c r="Y8520" s="65">
        <v>0.61336509767283176</v>
      </c>
      <c r="Z8520" s="62">
        <v>0.43160453429255008</v>
      </c>
      <c r="AA8520" s="62">
        <v>0</v>
      </c>
      <c r="AB8520" s="62">
        <v>0.18176056338028168</v>
      </c>
      <c r="AD8520">
        <v>8507</v>
      </c>
      <c r="AE8520" s="65">
        <v>0.62744443864998578</v>
      </c>
      <c r="AF8520" s="62">
        <v>0.42144913348566659</v>
      </c>
      <c r="AG8520" s="62">
        <v>0</v>
      </c>
      <c r="AH8520" s="62">
        <v>0.20599530516431924</v>
      </c>
    </row>
    <row r="8521" spans="5:34" x14ac:dyDescent="0.2">
      <c r="E8521" s="76">
        <v>12</v>
      </c>
      <c r="F8521" s="76">
        <v>21</v>
      </c>
      <c r="G8521">
        <v>8508</v>
      </c>
      <c r="H8521">
        <v>12</v>
      </c>
      <c r="I8521">
        <v>1</v>
      </c>
      <c r="J8521" t="s">
        <v>49</v>
      </c>
      <c r="K8521" t="s">
        <v>61</v>
      </c>
      <c r="L8521" s="61">
        <v>8508</v>
      </c>
      <c r="M8521" s="53">
        <v>0.85436475158829828</v>
      </c>
      <c r="N8521" s="63">
        <v>0.67605489243336869</v>
      </c>
      <c r="O8521" s="63">
        <v>0</v>
      </c>
      <c r="P8521" s="63">
        <v>0.17830985915492958</v>
      </c>
      <c r="R8521">
        <v>8508</v>
      </c>
      <c r="S8521" s="65">
        <v>0.87500328136520933</v>
      </c>
      <c r="T8521" s="62">
        <v>0.66103145037929378</v>
      </c>
      <c r="U8521" s="62">
        <v>0</v>
      </c>
      <c r="V8521" s="62">
        <v>0.21397183098591552</v>
      </c>
      <c r="X8521">
        <v>8508</v>
      </c>
      <c r="Y8521" s="65">
        <v>0.90596107603057607</v>
      </c>
      <c r="Z8521" s="62">
        <v>0.63849628729818164</v>
      </c>
      <c r="AA8521" s="62">
        <v>0</v>
      </c>
      <c r="AB8521" s="62">
        <v>0.26746478873239438</v>
      </c>
      <c r="AD8521">
        <v>8508</v>
      </c>
      <c r="AE8521" s="65">
        <v>0.92659960580748701</v>
      </c>
      <c r="AF8521" s="62">
        <v>0.62347284524410673</v>
      </c>
      <c r="AG8521" s="62">
        <v>0</v>
      </c>
      <c r="AH8521" s="62">
        <v>0.30312676056338028</v>
      </c>
    </row>
    <row r="8522" spans="5:34" x14ac:dyDescent="0.2">
      <c r="E8522" s="76">
        <v>12</v>
      </c>
      <c r="F8522" s="76">
        <v>21</v>
      </c>
      <c r="G8522">
        <v>8509</v>
      </c>
      <c r="H8522">
        <v>13</v>
      </c>
      <c r="I8522">
        <v>1</v>
      </c>
      <c r="J8522" t="s">
        <v>49</v>
      </c>
      <c r="K8522" t="s">
        <v>62</v>
      </c>
      <c r="L8522" s="61">
        <v>8509</v>
      </c>
      <c r="M8522" s="53">
        <v>0.9838647678106498</v>
      </c>
      <c r="N8522" s="63">
        <v>0.83245631710642443</v>
      </c>
      <c r="O8522" s="63">
        <v>0</v>
      </c>
      <c r="P8522" s="63">
        <v>0.15140845070422534</v>
      </c>
      <c r="R8522">
        <v>8509</v>
      </c>
      <c r="S8522" s="65">
        <v>0.99564742868246325</v>
      </c>
      <c r="T8522" s="62">
        <v>0.81395728783739285</v>
      </c>
      <c r="U8522" s="62">
        <v>0</v>
      </c>
      <c r="V8522" s="62">
        <v>0.18169014084507043</v>
      </c>
      <c r="X8522">
        <v>8509</v>
      </c>
      <c r="Y8522" s="65">
        <v>1.0133214199901834</v>
      </c>
      <c r="Z8522" s="62">
        <v>0.78620874393384532</v>
      </c>
      <c r="AA8522" s="62">
        <v>0</v>
      </c>
      <c r="AB8522" s="62">
        <v>0.227112676056338</v>
      </c>
      <c r="AD8522">
        <v>8509</v>
      </c>
      <c r="AE8522" s="65">
        <v>1.0251040808619969</v>
      </c>
      <c r="AF8522" s="62">
        <v>0.76770971466481375</v>
      </c>
      <c r="AG8522" s="62">
        <v>0</v>
      </c>
      <c r="AH8522" s="62">
        <v>0.25739436619718309</v>
      </c>
    </row>
    <row r="8523" spans="5:34" x14ac:dyDescent="0.2">
      <c r="E8523" s="76">
        <v>12</v>
      </c>
      <c r="F8523" s="76">
        <v>21</v>
      </c>
      <c r="G8523">
        <v>8510</v>
      </c>
      <c r="H8523">
        <v>14</v>
      </c>
      <c r="I8523">
        <v>1</v>
      </c>
      <c r="J8523" t="s">
        <v>49</v>
      </c>
      <c r="K8523" t="s">
        <v>63</v>
      </c>
      <c r="L8523" s="61">
        <v>8510</v>
      </c>
      <c r="M8523" s="53">
        <v>1.0122259638387803</v>
      </c>
      <c r="N8523" s="63">
        <v>0.86105225491859239</v>
      </c>
      <c r="O8523" s="63">
        <v>0</v>
      </c>
      <c r="P8523" s="63">
        <v>0.15117370892018778</v>
      </c>
      <c r="R8523">
        <v>8510</v>
      </c>
      <c r="S8523" s="65">
        <v>1.0233262110690711</v>
      </c>
      <c r="T8523" s="62">
        <v>0.84191776036484578</v>
      </c>
      <c r="U8523" s="62">
        <v>0</v>
      </c>
      <c r="V8523" s="62">
        <v>0.1814084507042254</v>
      </c>
      <c r="X8523">
        <v>8510</v>
      </c>
      <c r="Y8523" s="65">
        <v>1.0399765819145077</v>
      </c>
      <c r="Z8523" s="62">
        <v>0.81321601853422609</v>
      </c>
      <c r="AA8523" s="62">
        <v>0</v>
      </c>
      <c r="AB8523" s="62">
        <v>0.22676056338028169</v>
      </c>
      <c r="AD8523">
        <v>8510</v>
      </c>
      <c r="AE8523" s="65">
        <v>1.0510768291447989</v>
      </c>
      <c r="AF8523" s="62">
        <v>0.79408152398047971</v>
      </c>
      <c r="AG8523" s="62">
        <v>0</v>
      </c>
      <c r="AH8523" s="62">
        <v>0.25699530516431923</v>
      </c>
    </row>
    <row r="8524" spans="5:34" x14ac:dyDescent="0.2">
      <c r="E8524" s="76">
        <v>12</v>
      </c>
      <c r="F8524" s="76">
        <v>21</v>
      </c>
      <c r="G8524">
        <v>8511</v>
      </c>
      <c r="H8524">
        <v>15</v>
      </c>
      <c r="I8524">
        <v>1</v>
      </c>
      <c r="J8524" t="s">
        <v>49</v>
      </c>
      <c r="K8524" t="s">
        <v>64</v>
      </c>
      <c r="L8524" s="61">
        <v>8511</v>
      </c>
      <c r="M8524" s="53">
        <v>1.2632812659252404</v>
      </c>
      <c r="N8524" s="63">
        <v>0.95694323775622636</v>
      </c>
      <c r="O8524" s="63">
        <v>0</v>
      </c>
      <c r="P8524" s="63">
        <v>0.30633802816901406</v>
      </c>
      <c r="R8524">
        <v>8511</v>
      </c>
      <c r="S8524" s="65">
        <v>1.3032834662755715</v>
      </c>
      <c r="T8524" s="62">
        <v>0.9356778324727546</v>
      </c>
      <c r="U8524" s="62">
        <v>0</v>
      </c>
      <c r="V8524" s="62">
        <v>0.36760563380281691</v>
      </c>
      <c r="X8524">
        <v>8511</v>
      </c>
      <c r="Y8524" s="65">
        <v>1.3632867668010684</v>
      </c>
      <c r="Z8524" s="62">
        <v>0.90377972454754718</v>
      </c>
      <c r="AA8524" s="62">
        <v>0</v>
      </c>
      <c r="AB8524" s="62">
        <v>0.45950704225352113</v>
      </c>
      <c r="AD8524">
        <v>8511</v>
      </c>
      <c r="AE8524" s="65">
        <v>1.4032889671513995</v>
      </c>
      <c r="AF8524" s="62">
        <v>0.88251431926407553</v>
      </c>
      <c r="AG8524" s="62">
        <v>0</v>
      </c>
      <c r="AH8524" s="62">
        <v>0.52077464788732397</v>
      </c>
    </row>
    <row r="8525" spans="5:34" x14ac:dyDescent="0.2">
      <c r="E8525" s="76">
        <v>12</v>
      </c>
      <c r="F8525" s="76">
        <v>21</v>
      </c>
      <c r="G8525">
        <v>8512</v>
      </c>
      <c r="H8525">
        <v>16</v>
      </c>
      <c r="I8525">
        <v>1</v>
      </c>
      <c r="J8525" t="s">
        <v>49</v>
      </c>
      <c r="K8525" t="s">
        <v>65</v>
      </c>
      <c r="L8525" s="61">
        <v>8512</v>
      </c>
      <c r="M8525" s="53">
        <v>1.3557872774136186</v>
      </c>
      <c r="N8525" s="63">
        <v>1.0779469018267642</v>
      </c>
      <c r="O8525" s="63">
        <v>0</v>
      </c>
      <c r="P8525" s="63">
        <v>0.27784037558685443</v>
      </c>
      <c r="R8525">
        <v>8512</v>
      </c>
      <c r="S8525" s="65">
        <v>1.3874009769348392</v>
      </c>
      <c r="T8525" s="62">
        <v>1.0539925262306138</v>
      </c>
      <c r="U8525" s="62">
        <v>0</v>
      </c>
      <c r="V8525" s="62">
        <v>0.33340845070422537</v>
      </c>
      <c r="X8525">
        <v>8512</v>
      </c>
      <c r="Y8525" s="65">
        <v>1.4348215262166701</v>
      </c>
      <c r="Z8525" s="62">
        <v>1.0180609628363886</v>
      </c>
      <c r="AA8525" s="62">
        <v>0</v>
      </c>
      <c r="AB8525" s="62">
        <v>0.41676056338028167</v>
      </c>
      <c r="AD8525">
        <v>8512</v>
      </c>
      <c r="AE8525" s="65">
        <v>1.4664352257378908</v>
      </c>
      <c r="AF8525" s="62">
        <v>0.99410658724023826</v>
      </c>
      <c r="AG8525" s="62">
        <v>0</v>
      </c>
      <c r="AH8525" s="62">
        <v>0.47232863849765261</v>
      </c>
    </row>
    <row r="8526" spans="5:34" x14ac:dyDescent="0.2">
      <c r="E8526" s="76">
        <v>12</v>
      </c>
      <c r="F8526" s="76">
        <v>21</v>
      </c>
      <c r="G8526">
        <v>8513</v>
      </c>
      <c r="H8526">
        <v>17</v>
      </c>
      <c r="I8526">
        <v>1</v>
      </c>
      <c r="J8526" t="s">
        <v>49</v>
      </c>
      <c r="K8526" t="s">
        <v>66</v>
      </c>
      <c r="L8526" s="61">
        <v>8513</v>
      </c>
      <c r="M8526" s="53">
        <v>1.2869496688354285</v>
      </c>
      <c r="N8526" s="63">
        <v>1.1362454434833158</v>
      </c>
      <c r="O8526" s="63">
        <v>0</v>
      </c>
      <c r="P8526" s="63">
        <v>0.15070422535211267</v>
      </c>
      <c r="R8526">
        <v>8513</v>
      </c>
      <c r="S8526" s="65">
        <v>1.2918406151617774</v>
      </c>
      <c r="T8526" s="62">
        <v>1.1109955447392421</v>
      </c>
      <c r="U8526" s="62">
        <v>0</v>
      </c>
      <c r="V8526" s="62">
        <v>0.18084507042253523</v>
      </c>
      <c r="X8526">
        <v>8513</v>
      </c>
      <c r="Y8526" s="65">
        <v>1.2991770346513007</v>
      </c>
      <c r="Z8526" s="62">
        <v>1.0731206966231317</v>
      </c>
      <c r="AA8526" s="62">
        <v>0</v>
      </c>
      <c r="AB8526" s="62">
        <v>0.22605633802816899</v>
      </c>
      <c r="AD8526">
        <v>8513</v>
      </c>
      <c r="AE8526" s="65">
        <v>1.3040679809776496</v>
      </c>
      <c r="AF8526" s="62">
        <v>1.047870797879058</v>
      </c>
      <c r="AG8526" s="62">
        <v>0</v>
      </c>
      <c r="AH8526" s="62">
        <v>0.25619718309859152</v>
      </c>
    </row>
    <row r="8527" spans="5:34" x14ac:dyDescent="0.2">
      <c r="E8527" s="76">
        <v>12</v>
      </c>
      <c r="F8527" s="76">
        <v>21</v>
      </c>
      <c r="G8527">
        <v>8514</v>
      </c>
      <c r="H8527">
        <v>18</v>
      </c>
      <c r="I8527">
        <v>1</v>
      </c>
      <c r="J8527" t="s">
        <v>49</v>
      </c>
      <c r="K8527" t="s">
        <v>67</v>
      </c>
      <c r="L8527" s="61">
        <v>8514</v>
      </c>
      <c r="M8527" s="53">
        <v>1.4604626767814344</v>
      </c>
      <c r="N8527" s="63">
        <v>1.3107913152790869</v>
      </c>
      <c r="O8527" s="63">
        <v>0</v>
      </c>
      <c r="P8527" s="63">
        <v>0.14967136150234742</v>
      </c>
      <c r="R8527">
        <v>8514</v>
      </c>
      <c r="S8527" s="65">
        <v>1.4612682531868129</v>
      </c>
      <c r="T8527" s="62">
        <v>1.2816626193839959</v>
      </c>
      <c r="U8527" s="62">
        <v>0</v>
      </c>
      <c r="V8527" s="62">
        <v>0.17960563380281694</v>
      </c>
      <c r="X8527">
        <v>8514</v>
      </c>
      <c r="Y8527" s="65">
        <v>1.4624766177948811</v>
      </c>
      <c r="Z8527" s="62">
        <v>1.23796957554136</v>
      </c>
      <c r="AA8527" s="62">
        <v>0</v>
      </c>
      <c r="AB8527" s="62">
        <v>0.22450704225352114</v>
      </c>
      <c r="AD8527">
        <v>8514</v>
      </c>
      <c r="AE8527" s="65">
        <v>1.4632821942002598</v>
      </c>
      <c r="AF8527" s="62">
        <v>1.2088408796462691</v>
      </c>
      <c r="AG8527" s="62">
        <v>0</v>
      </c>
      <c r="AH8527" s="62">
        <v>0.25444131455399066</v>
      </c>
    </row>
    <row r="8528" spans="5:34" x14ac:dyDescent="0.2">
      <c r="E8528" s="76">
        <v>12</v>
      </c>
      <c r="F8528" s="76">
        <v>21</v>
      </c>
      <c r="G8528">
        <v>8515</v>
      </c>
      <c r="H8528">
        <v>19</v>
      </c>
      <c r="I8528">
        <v>1</v>
      </c>
      <c r="J8528" t="s">
        <v>49</v>
      </c>
      <c r="K8528" t="s">
        <v>68</v>
      </c>
      <c r="L8528" s="61">
        <v>8515</v>
      </c>
      <c r="M8528" s="53">
        <v>1.4648867726827559</v>
      </c>
      <c r="N8528" s="63">
        <v>1.3113656459221925</v>
      </c>
      <c r="O8528" s="63">
        <v>0</v>
      </c>
      <c r="P8528" s="63">
        <v>0.15352112676056337</v>
      </c>
      <c r="R8528">
        <v>8515</v>
      </c>
      <c r="S8528" s="65">
        <v>1.4664495392365975</v>
      </c>
      <c r="T8528" s="62">
        <v>1.2822241871239215</v>
      </c>
      <c r="U8528" s="62">
        <v>0</v>
      </c>
      <c r="V8528" s="62">
        <v>0.1842253521126761</v>
      </c>
      <c r="X8528">
        <v>8515</v>
      </c>
      <c r="Y8528" s="65">
        <v>1.4687936890673603</v>
      </c>
      <c r="Z8528" s="62">
        <v>1.2385119989265152</v>
      </c>
      <c r="AA8528" s="62">
        <v>0</v>
      </c>
      <c r="AB8528" s="62">
        <v>0.2302816901408451</v>
      </c>
      <c r="AD8528">
        <v>8515</v>
      </c>
      <c r="AE8528" s="65">
        <v>1.4703564556212021</v>
      </c>
      <c r="AF8528" s="62">
        <v>1.2093705401282444</v>
      </c>
      <c r="AG8528" s="62">
        <v>0</v>
      </c>
      <c r="AH8528" s="62">
        <v>0.26098591549295774</v>
      </c>
    </row>
    <row r="8529" spans="5:34" x14ac:dyDescent="0.2">
      <c r="E8529" s="76">
        <v>12</v>
      </c>
      <c r="F8529" s="76">
        <v>21</v>
      </c>
      <c r="G8529">
        <v>8516</v>
      </c>
      <c r="H8529">
        <v>20</v>
      </c>
      <c r="I8529">
        <v>1</v>
      </c>
      <c r="J8529" t="s">
        <v>49</v>
      </c>
      <c r="K8529" t="s">
        <v>69</v>
      </c>
      <c r="L8529" s="61">
        <v>8516</v>
      </c>
      <c r="M8529" s="53">
        <v>1.4916078289948238</v>
      </c>
      <c r="N8529" s="63">
        <v>1.3714200355675938</v>
      </c>
      <c r="O8529" s="63">
        <v>0</v>
      </c>
      <c r="P8529" s="63">
        <v>0.12018779342723004</v>
      </c>
      <c r="R8529">
        <v>8516</v>
      </c>
      <c r="S8529" s="65">
        <v>1.485169386889879</v>
      </c>
      <c r="T8529" s="62">
        <v>1.3409440347772028</v>
      </c>
      <c r="U8529" s="62">
        <v>0</v>
      </c>
      <c r="V8529" s="62">
        <v>0.14422535211267609</v>
      </c>
      <c r="X8529">
        <v>8516</v>
      </c>
      <c r="Y8529" s="65">
        <v>1.4755117237324615</v>
      </c>
      <c r="Z8529" s="62">
        <v>1.2952300335916165</v>
      </c>
      <c r="AA8529" s="62">
        <v>0</v>
      </c>
      <c r="AB8529" s="62">
        <v>0.18028169014084511</v>
      </c>
      <c r="AD8529">
        <v>8516</v>
      </c>
      <c r="AE8529" s="65">
        <v>1.4690732816275167</v>
      </c>
      <c r="AF8529" s="62">
        <v>1.2647540328012257</v>
      </c>
      <c r="AG8529" s="62">
        <v>0</v>
      </c>
      <c r="AH8529" s="62">
        <v>0.2043192488262911</v>
      </c>
    </row>
    <row r="8530" spans="5:34" x14ac:dyDescent="0.2">
      <c r="E8530" s="76">
        <v>12</v>
      </c>
      <c r="F8530" s="76">
        <v>21</v>
      </c>
      <c r="G8530">
        <v>8517</v>
      </c>
      <c r="H8530">
        <v>21</v>
      </c>
      <c r="I8530">
        <v>1</v>
      </c>
      <c r="J8530" t="s">
        <v>49</v>
      </c>
      <c r="K8530" t="s">
        <v>70</v>
      </c>
      <c r="L8530" s="61">
        <v>8517</v>
      </c>
      <c r="M8530" s="53">
        <v>1.2754145242052892</v>
      </c>
      <c r="N8530" s="63">
        <v>1.2139121767874488</v>
      </c>
      <c r="O8530" s="63">
        <v>0</v>
      </c>
      <c r="P8530" s="63">
        <v>6.1502347417840372E-2</v>
      </c>
      <c r="R8530">
        <v>8517</v>
      </c>
      <c r="S8530" s="65">
        <v>1.2607391675380248</v>
      </c>
      <c r="T8530" s="62">
        <v>1.1869363506366164</v>
      </c>
      <c r="U8530" s="62">
        <v>0</v>
      </c>
      <c r="V8530" s="62">
        <v>7.3802816901408469E-2</v>
      </c>
      <c r="X8530">
        <v>8517</v>
      </c>
      <c r="Y8530" s="65">
        <v>1.2387261325371288</v>
      </c>
      <c r="Z8530" s="62">
        <v>1.1464726114103683</v>
      </c>
      <c r="AA8530" s="62">
        <v>0</v>
      </c>
      <c r="AB8530" s="62">
        <v>9.2253521126760579E-2</v>
      </c>
      <c r="AD8530">
        <v>8517</v>
      </c>
      <c r="AE8530" s="65">
        <v>1.2240507758698647</v>
      </c>
      <c r="AF8530" s="62">
        <v>1.1194967852595361</v>
      </c>
      <c r="AG8530" s="62">
        <v>0</v>
      </c>
      <c r="AH8530" s="62">
        <v>0.10455399061032865</v>
      </c>
    </row>
    <row r="8531" spans="5:34" x14ac:dyDescent="0.2">
      <c r="E8531" s="76">
        <v>12</v>
      </c>
      <c r="F8531" s="76">
        <v>21</v>
      </c>
      <c r="G8531">
        <v>8518</v>
      </c>
      <c r="H8531">
        <v>22</v>
      </c>
      <c r="I8531">
        <v>1</v>
      </c>
      <c r="J8531" t="s">
        <v>49</v>
      </c>
      <c r="K8531" t="s">
        <v>71</v>
      </c>
      <c r="L8531" s="61">
        <v>8518</v>
      </c>
      <c r="M8531" s="53">
        <v>1.1998352608256551</v>
      </c>
      <c r="N8531" s="63">
        <v>1.1775347913420871</v>
      </c>
      <c r="O8531" s="63">
        <v>0</v>
      </c>
      <c r="P8531" s="63">
        <v>2.2300469483568074E-2</v>
      </c>
      <c r="R8531">
        <v>8518</v>
      </c>
      <c r="S8531" s="65">
        <v>1.1781279149147668</v>
      </c>
      <c r="T8531" s="62">
        <v>1.1513673515344851</v>
      </c>
      <c r="U8531" s="62">
        <v>0</v>
      </c>
      <c r="V8531" s="62">
        <v>2.6760563380281696E-2</v>
      </c>
      <c r="X8531">
        <v>8518</v>
      </c>
      <c r="Y8531" s="65">
        <v>1.1455668960484342</v>
      </c>
      <c r="Z8531" s="62">
        <v>1.1121161918230822</v>
      </c>
      <c r="AA8531" s="62">
        <v>0</v>
      </c>
      <c r="AB8531" s="62">
        <v>3.3450704225352117E-2</v>
      </c>
      <c r="AD8531">
        <v>8518</v>
      </c>
      <c r="AE8531" s="65">
        <v>1.1238595501375459</v>
      </c>
      <c r="AF8531" s="62">
        <v>1.0859487520154802</v>
      </c>
      <c r="AG8531" s="62">
        <v>0</v>
      </c>
      <c r="AH8531" s="62">
        <v>3.7910798122065728E-2</v>
      </c>
    </row>
    <row r="8532" spans="5:34" x14ac:dyDescent="0.2">
      <c r="E8532" s="76">
        <v>12</v>
      </c>
      <c r="F8532" s="76">
        <v>21</v>
      </c>
      <c r="G8532">
        <v>8519</v>
      </c>
      <c r="H8532">
        <v>23</v>
      </c>
      <c r="I8532">
        <v>1</v>
      </c>
      <c r="J8532" t="s">
        <v>49</v>
      </c>
      <c r="K8532" t="s">
        <v>72</v>
      </c>
      <c r="L8532" s="61">
        <v>8519</v>
      </c>
      <c r="M8532" s="53">
        <v>1.0330665061132012</v>
      </c>
      <c r="N8532" s="63">
        <v>0.99128246855451563</v>
      </c>
      <c r="O8532" s="63">
        <v>0</v>
      </c>
      <c r="P8532" s="63">
        <v>4.1784037558685441E-2</v>
      </c>
      <c r="R8532">
        <v>8519</v>
      </c>
      <c r="S8532" s="65">
        <v>1.0193948143237268</v>
      </c>
      <c r="T8532" s="62">
        <v>0.9692539692533042</v>
      </c>
      <c r="U8532" s="62">
        <v>0</v>
      </c>
      <c r="V8532" s="62">
        <v>5.0140845070422546E-2</v>
      </c>
      <c r="X8532">
        <v>8519</v>
      </c>
      <c r="Y8532" s="65">
        <v>0.99888727663951515</v>
      </c>
      <c r="Z8532" s="62">
        <v>0.93621122030148696</v>
      </c>
      <c r="AA8532" s="62">
        <v>0</v>
      </c>
      <c r="AB8532" s="62">
        <v>6.2676056338028169E-2</v>
      </c>
      <c r="AD8532">
        <v>8519</v>
      </c>
      <c r="AE8532" s="65">
        <v>0.9852155848500409</v>
      </c>
      <c r="AF8532" s="62">
        <v>0.91418272100027564</v>
      </c>
      <c r="AG8532" s="62">
        <v>0</v>
      </c>
      <c r="AH8532" s="62">
        <v>7.103286384976526E-2</v>
      </c>
    </row>
    <row r="8533" spans="5:34" x14ac:dyDescent="0.2">
      <c r="E8533" s="76">
        <v>12</v>
      </c>
      <c r="F8533" s="76">
        <v>21</v>
      </c>
      <c r="G8533">
        <v>8520</v>
      </c>
      <c r="H8533">
        <v>24</v>
      </c>
      <c r="I8533">
        <v>1</v>
      </c>
      <c r="J8533" t="s">
        <v>49</v>
      </c>
      <c r="K8533" t="s">
        <v>73</v>
      </c>
      <c r="L8533" s="61">
        <v>8520</v>
      </c>
      <c r="M8533" s="53">
        <v>1.0110562348549004</v>
      </c>
      <c r="N8533" s="63">
        <v>0.97490600011311623</v>
      </c>
      <c r="O8533" s="63">
        <v>0</v>
      </c>
      <c r="P8533" s="63">
        <v>3.615023474178404E-2</v>
      </c>
      <c r="R8533">
        <v>8520</v>
      </c>
      <c r="S8533" s="65">
        <v>0.99662170402296557</v>
      </c>
      <c r="T8533" s="62">
        <v>0.95324142233282472</v>
      </c>
      <c r="U8533" s="62">
        <v>0</v>
      </c>
      <c r="V8533" s="62">
        <v>4.3380281690140854E-2</v>
      </c>
      <c r="X8533">
        <v>8520</v>
      </c>
      <c r="Y8533" s="65">
        <v>0.97496990777506376</v>
      </c>
      <c r="Z8533" s="62">
        <v>0.92074455566238766</v>
      </c>
      <c r="AA8533" s="62">
        <v>0</v>
      </c>
      <c r="AB8533" s="62">
        <v>5.422535211267606E-2</v>
      </c>
      <c r="AD8533">
        <v>8520</v>
      </c>
      <c r="AE8533" s="65">
        <v>0.96053537694312907</v>
      </c>
      <c r="AF8533" s="62">
        <v>0.89907997788209615</v>
      </c>
      <c r="AG8533" s="62">
        <v>0</v>
      </c>
      <c r="AH8533" s="62">
        <v>6.1455399061032867E-2</v>
      </c>
    </row>
    <row r="8534" spans="5:34" x14ac:dyDescent="0.2">
      <c r="E8534" s="76">
        <v>12</v>
      </c>
      <c r="F8534" s="76">
        <v>22</v>
      </c>
      <c r="G8534">
        <v>8521</v>
      </c>
      <c r="H8534">
        <v>1</v>
      </c>
      <c r="I8534">
        <v>2</v>
      </c>
      <c r="J8534" t="s">
        <v>24</v>
      </c>
      <c r="K8534" t="s">
        <v>25</v>
      </c>
      <c r="L8534" s="61">
        <v>8521</v>
      </c>
      <c r="M8534" s="53">
        <v>0.9694153387637332</v>
      </c>
      <c r="N8534" s="63">
        <v>0.9694153387637332</v>
      </c>
      <c r="O8534" s="63">
        <v>0</v>
      </c>
      <c r="P8534" s="63">
        <v>0</v>
      </c>
      <c r="R8534">
        <v>8521</v>
      </c>
      <c r="S8534" s="65">
        <v>1.018184812054175</v>
      </c>
      <c r="T8534" s="62">
        <v>1.018184812054175</v>
      </c>
      <c r="U8534" s="62">
        <v>0</v>
      </c>
      <c r="V8534" s="62">
        <v>0</v>
      </c>
      <c r="X8534">
        <v>8521</v>
      </c>
      <c r="Y8534" s="65">
        <v>1.0913390219898378</v>
      </c>
      <c r="Z8534" s="62">
        <v>1.0913390219898378</v>
      </c>
      <c r="AA8534" s="62">
        <v>0</v>
      </c>
      <c r="AB8534" s="62">
        <v>0</v>
      </c>
      <c r="AD8534">
        <v>8521</v>
      </c>
      <c r="AE8534" s="65">
        <v>1.2233727488811643</v>
      </c>
      <c r="AF8534" s="62">
        <v>1.2233727488811643</v>
      </c>
      <c r="AG8534" s="62">
        <v>0</v>
      </c>
      <c r="AH8534" s="62">
        <v>0</v>
      </c>
    </row>
    <row r="8535" spans="5:34" x14ac:dyDescent="0.2">
      <c r="E8535" s="76">
        <v>12</v>
      </c>
      <c r="F8535" s="76">
        <v>22</v>
      </c>
      <c r="G8535">
        <v>8522</v>
      </c>
      <c r="H8535">
        <v>2</v>
      </c>
      <c r="I8535">
        <v>2</v>
      </c>
      <c r="J8535" t="s">
        <v>24</v>
      </c>
      <c r="K8535" t="s">
        <v>26</v>
      </c>
      <c r="L8535" s="61">
        <v>8522</v>
      </c>
      <c r="M8535" s="53">
        <v>0.74967521469852327</v>
      </c>
      <c r="N8535" s="63">
        <v>0.74967521469852327</v>
      </c>
      <c r="O8535" s="63">
        <v>0</v>
      </c>
      <c r="P8535" s="63">
        <v>0</v>
      </c>
      <c r="R8535">
        <v>8522</v>
      </c>
      <c r="S8535" s="65">
        <v>0.81423135271498515</v>
      </c>
      <c r="T8535" s="62">
        <v>0.81423135271498515</v>
      </c>
      <c r="U8535" s="62">
        <v>0</v>
      </c>
      <c r="V8535" s="62">
        <v>0</v>
      </c>
      <c r="X8535">
        <v>8522</v>
      </c>
      <c r="Y8535" s="65">
        <v>0.91106555973967829</v>
      </c>
      <c r="Z8535" s="62">
        <v>0.91106555973967829</v>
      </c>
      <c r="AA8535" s="62">
        <v>0</v>
      </c>
      <c r="AB8535" s="62">
        <v>0</v>
      </c>
      <c r="AD8535">
        <v>8522</v>
      </c>
      <c r="AE8535" s="65">
        <v>1.071798051057175</v>
      </c>
      <c r="AF8535" s="62">
        <v>1.071798051057175</v>
      </c>
      <c r="AG8535" s="62">
        <v>0</v>
      </c>
      <c r="AH8535" s="62">
        <v>0</v>
      </c>
    </row>
    <row r="8536" spans="5:34" x14ac:dyDescent="0.2">
      <c r="E8536" s="76">
        <v>12</v>
      </c>
      <c r="F8536" s="76">
        <v>22</v>
      </c>
      <c r="G8536">
        <v>8523</v>
      </c>
      <c r="H8536">
        <v>3</v>
      </c>
      <c r="I8536">
        <v>2</v>
      </c>
      <c r="J8536" t="s">
        <v>24</v>
      </c>
      <c r="K8536" t="s">
        <v>27</v>
      </c>
      <c r="L8536" s="61">
        <v>8523</v>
      </c>
      <c r="M8536" s="53">
        <v>0.56442754353457991</v>
      </c>
      <c r="N8536" s="63">
        <v>0.56442754353457991</v>
      </c>
      <c r="O8536" s="63">
        <v>0</v>
      </c>
      <c r="P8536" s="63">
        <v>0</v>
      </c>
      <c r="R8536">
        <v>8523</v>
      </c>
      <c r="S8536" s="65">
        <v>0.62423807143644272</v>
      </c>
      <c r="T8536" s="62">
        <v>0.62423807143644272</v>
      </c>
      <c r="U8536" s="62">
        <v>0</v>
      </c>
      <c r="V8536" s="62">
        <v>0</v>
      </c>
      <c r="X8536">
        <v>8523</v>
      </c>
      <c r="Y8536" s="65">
        <v>0.71395386328923705</v>
      </c>
      <c r="Z8536" s="62">
        <v>0.71395386328923705</v>
      </c>
      <c r="AA8536" s="62">
        <v>0</v>
      </c>
      <c r="AB8536" s="62">
        <v>0</v>
      </c>
      <c r="AD8536">
        <v>8523</v>
      </c>
      <c r="AE8536" s="65">
        <v>0.85944600432579465</v>
      </c>
      <c r="AF8536" s="62">
        <v>0.85944600432579465</v>
      </c>
      <c r="AG8536" s="62">
        <v>0</v>
      </c>
      <c r="AH8536" s="62">
        <v>0</v>
      </c>
    </row>
    <row r="8537" spans="5:34" x14ac:dyDescent="0.2">
      <c r="E8537" s="76">
        <v>12</v>
      </c>
      <c r="F8537" s="76">
        <v>22</v>
      </c>
      <c r="G8537">
        <v>8524</v>
      </c>
      <c r="H8537">
        <v>4</v>
      </c>
      <c r="I8537">
        <v>2</v>
      </c>
      <c r="J8537" t="s">
        <v>24</v>
      </c>
      <c r="K8537" t="s">
        <v>28</v>
      </c>
      <c r="L8537" s="61">
        <v>8524</v>
      </c>
      <c r="M8537" s="53">
        <v>0.62197588065407872</v>
      </c>
      <c r="N8537" s="63">
        <v>0.62197588065407872</v>
      </c>
      <c r="O8537" s="63">
        <v>0</v>
      </c>
      <c r="P8537" s="63">
        <v>0</v>
      </c>
      <c r="R8537">
        <v>8524</v>
      </c>
      <c r="S8537" s="65">
        <v>0.62675087283184072</v>
      </c>
      <c r="T8537" s="62">
        <v>0.62675087283184072</v>
      </c>
      <c r="U8537" s="62">
        <v>0</v>
      </c>
      <c r="V8537" s="62">
        <v>0</v>
      </c>
      <c r="X8537">
        <v>8524</v>
      </c>
      <c r="Y8537" s="65">
        <v>0.63391336109848384</v>
      </c>
      <c r="Z8537" s="62">
        <v>0.63391336109848384</v>
      </c>
      <c r="AA8537" s="62">
        <v>0</v>
      </c>
      <c r="AB8537" s="62">
        <v>0</v>
      </c>
      <c r="AD8537">
        <v>8524</v>
      </c>
      <c r="AE8537" s="65">
        <v>0.66071073560922933</v>
      </c>
      <c r="AF8537" s="62">
        <v>0.66071073560922933</v>
      </c>
      <c r="AG8537" s="62">
        <v>0</v>
      </c>
      <c r="AH8537" s="62">
        <v>0</v>
      </c>
    </row>
    <row r="8538" spans="5:34" x14ac:dyDescent="0.2">
      <c r="E8538" s="76">
        <v>12</v>
      </c>
      <c r="F8538" s="76">
        <v>22</v>
      </c>
      <c r="G8538">
        <v>8525</v>
      </c>
      <c r="H8538">
        <v>5</v>
      </c>
      <c r="I8538">
        <v>2</v>
      </c>
      <c r="J8538" t="s">
        <v>24</v>
      </c>
      <c r="K8538" t="s">
        <v>29</v>
      </c>
      <c r="L8538" s="61">
        <v>8525</v>
      </c>
      <c r="M8538" s="53">
        <v>0.51249830924176831</v>
      </c>
      <c r="N8538" s="63">
        <v>0.51249830924176831</v>
      </c>
      <c r="O8538" s="63">
        <v>0</v>
      </c>
      <c r="P8538" s="63">
        <v>0</v>
      </c>
      <c r="R8538">
        <v>8525</v>
      </c>
      <c r="S8538" s="65">
        <v>0.49234052239900628</v>
      </c>
      <c r="T8538" s="62">
        <v>0.49234052239900628</v>
      </c>
      <c r="U8538" s="62">
        <v>0</v>
      </c>
      <c r="V8538" s="62">
        <v>0</v>
      </c>
      <c r="X8538">
        <v>8525</v>
      </c>
      <c r="Y8538" s="65">
        <v>0.46210384213486327</v>
      </c>
      <c r="Z8538" s="62">
        <v>0.46210384213486327</v>
      </c>
      <c r="AA8538" s="62">
        <v>0</v>
      </c>
      <c r="AB8538" s="62">
        <v>0</v>
      </c>
      <c r="AD8538">
        <v>8525</v>
      </c>
      <c r="AE8538" s="65">
        <v>0.43156178953729796</v>
      </c>
      <c r="AF8538" s="62">
        <v>0.43156178953729796</v>
      </c>
      <c r="AG8538" s="62">
        <v>0</v>
      </c>
      <c r="AH8538" s="62">
        <v>0</v>
      </c>
    </row>
    <row r="8539" spans="5:34" x14ac:dyDescent="0.2">
      <c r="E8539" s="76">
        <v>12</v>
      </c>
      <c r="F8539" s="76">
        <v>22</v>
      </c>
      <c r="G8539">
        <v>8526</v>
      </c>
      <c r="H8539">
        <v>6</v>
      </c>
      <c r="I8539">
        <v>2</v>
      </c>
      <c r="J8539" t="s">
        <v>24</v>
      </c>
      <c r="K8539" t="s">
        <v>30</v>
      </c>
      <c r="L8539" s="61">
        <v>8526</v>
      </c>
      <c r="M8539" s="53">
        <v>0.378419070572522</v>
      </c>
      <c r="N8539" s="63">
        <v>0.378419070572522</v>
      </c>
      <c r="O8539" s="63">
        <v>0</v>
      </c>
      <c r="P8539" s="63">
        <v>0</v>
      </c>
      <c r="R8539">
        <v>8526</v>
      </c>
      <c r="S8539" s="65">
        <v>0.34932685385829176</v>
      </c>
      <c r="T8539" s="62">
        <v>0.34932685385829176</v>
      </c>
      <c r="U8539" s="62">
        <v>0</v>
      </c>
      <c r="V8539" s="62">
        <v>0</v>
      </c>
      <c r="X8539">
        <v>8526</v>
      </c>
      <c r="Y8539" s="65">
        <v>0.30568852878694641</v>
      </c>
      <c r="Z8539" s="62">
        <v>0.30568852878694641</v>
      </c>
      <c r="AA8539" s="62">
        <v>0</v>
      </c>
      <c r="AB8539" s="62">
        <v>0</v>
      </c>
      <c r="AD8539">
        <v>8526</v>
      </c>
      <c r="AE8539" s="65">
        <v>0.25210339939987819</v>
      </c>
      <c r="AF8539" s="62">
        <v>0.25210339939987819</v>
      </c>
      <c r="AG8539" s="62">
        <v>0</v>
      </c>
      <c r="AH8539" s="62">
        <v>0</v>
      </c>
    </row>
    <row r="8540" spans="5:34" x14ac:dyDescent="0.2">
      <c r="E8540" s="76">
        <v>12</v>
      </c>
      <c r="F8540" s="76">
        <v>22</v>
      </c>
      <c r="G8540">
        <v>8527</v>
      </c>
      <c r="H8540">
        <v>7</v>
      </c>
      <c r="I8540">
        <v>2</v>
      </c>
      <c r="J8540" t="s">
        <v>24</v>
      </c>
      <c r="K8540" t="s">
        <v>31</v>
      </c>
      <c r="L8540" s="61">
        <v>8527</v>
      </c>
      <c r="M8540" s="53">
        <v>0.2301937880420849</v>
      </c>
      <c r="N8540" s="63">
        <v>0.2273768866336342</v>
      </c>
      <c r="O8540" s="63">
        <v>0</v>
      </c>
      <c r="P8540" s="63">
        <v>2.8169014084507044E-3</v>
      </c>
      <c r="R8540">
        <v>8527</v>
      </c>
      <c r="S8540" s="65">
        <v>0.20139571226134356</v>
      </c>
      <c r="T8540" s="62">
        <v>0.19801543057120272</v>
      </c>
      <c r="U8540" s="62">
        <v>0</v>
      </c>
      <c r="V8540" s="62">
        <v>3.3802816901408457E-3</v>
      </c>
      <c r="X8540">
        <v>8527</v>
      </c>
      <c r="Y8540" s="65">
        <v>0.15819859859023153</v>
      </c>
      <c r="Z8540" s="62">
        <v>0.15397324647755548</v>
      </c>
      <c r="AA8540" s="62">
        <v>0</v>
      </c>
      <c r="AB8540" s="62">
        <v>4.2253521126760568E-3</v>
      </c>
      <c r="AD8540">
        <v>8527</v>
      </c>
      <c r="AE8540" s="65">
        <v>0.10061397975223274</v>
      </c>
      <c r="AF8540" s="62">
        <v>9.5825247357866544E-2</v>
      </c>
      <c r="AG8540" s="62">
        <v>0</v>
      </c>
      <c r="AH8540" s="62">
        <v>4.7887323943661972E-3</v>
      </c>
    </row>
    <row r="8541" spans="5:34" x14ac:dyDescent="0.2">
      <c r="E8541" s="76">
        <v>12</v>
      </c>
      <c r="F8541" s="76">
        <v>22</v>
      </c>
      <c r="G8541">
        <v>8528</v>
      </c>
      <c r="H8541">
        <v>8</v>
      </c>
      <c r="I8541">
        <v>2</v>
      </c>
      <c r="J8541" t="s">
        <v>24</v>
      </c>
      <c r="K8541" t="s">
        <v>32</v>
      </c>
      <c r="L8541" s="61">
        <v>8528</v>
      </c>
      <c r="M8541" s="53">
        <v>0.22627726997740255</v>
      </c>
      <c r="N8541" s="63">
        <v>0.16878596945999791</v>
      </c>
      <c r="O8541" s="63">
        <v>5.7491300517404656E-2</v>
      </c>
      <c r="P8541" s="63">
        <v>0</v>
      </c>
      <c r="R8541">
        <v>8528</v>
      </c>
      <c r="S8541" s="65">
        <v>0.22516150883293615</v>
      </c>
      <c r="T8541" s="62">
        <v>0.14467368810856962</v>
      </c>
      <c r="U8541" s="62">
        <v>8.0487820724366527E-2</v>
      </c>
      <c r="V8541" s="62">
        <v>0</v>
      </c>
      <c r="X8541">
        <v>8528</v>
      </c>
      <c r="Y8541" s="65">
        <v>0.22348786711623653</v>
      </c>
      <c r="Z8541" s="62">
        <v>0.10850526608142723</v>
      </c>
      <c r="AA8541" s="62">
        <v>0.11498260103480931</v>
      </c>
      <c r="AB8541" s="62">
        <v>0</v>
      </c>
      <c r="AD8541">
        <v>8528</v>
      </c>
      <c r="AE8541" s="65">
        <v>0.22700547487904421</v>
      </c>
      <c r="AF8541" s="62">
        <v>6.028070337857068E-2</v>
      </c>
      <c r="AG8541" s="62">
        <v>0.16672477150047352</v>
      </c>
      <c r="AH8541" s="62">
        <v>0</v>
      </c>
    </row>
    <row r="8542" spans="5:34" x14ac:dyDescent="0.2">
      <c r="E8542" s="76">
        <v>12</v>
      </c>
      <c r="F8542" s="76">
        <v>22</v>
      </c>
      <c r="G8542">
        <v>8529</v>
      </c>
      <c r="H8542">
        <v>9</v>
      </c>
      <c r="I8542">
        <v>2</v>
      </c>
      <c r="J8542" t="s">
        <v>24</v>
      </c>
      <c r="K8542" t="s">
        <v>33</v>
      </c>
      <c r="L8542" s="61">
        <v>8529</v>
      </c>
      <c r="M8542" s="53">
        <v>0.60921620498715323</v>
      </c>
      <c r="N8542" s="63">
        <v>0.19271800064199845</v>
      </c>
      <c r="O8542" s="63">
        <v>0.14372825129351163</v>
      </c>
      <c r="P8542" s="63">
        <v>0.2727699530516432</v>
      </c>
      <c r="R8542">
        <v>8529</v>
      </c>
      <c r="S8542" s="65">
        <v>0.69685130947983165</v>
      </c>
      <c r="T8542" s="62">
        <v>0.1683078140069435</v>
      </c>
      <c r="U8542" s="62">
        <v>0.20121955181091628</v>
      </c>
      <c r="V8542" s="62">
        <v>0.32732394366197182</v>
      </c>
      <c r="X8542">
        <v>8529</v>
      </c>
      <c r="Y8542" s="65">
        <v>0.82830396621884916</v>
      </c>
      <c r="Z8542" s="62">
        <v>0.13169253405436107</v>
      </c>
      <c r="AA8542" s="62">
        <v>0.28745650258702327</v>
      </c>
      <c r="AB8542" s="62">
        <v>0.4091549295774648</v>
      </c>
      <c r="AD8542">
        <v>8529</v>
      </c>
      <c r="AE8542" s="65">
        <v>0.96396792272840237</v>
      </c>
      <c r="AF8542" s="62">
        <v>8.3447073789425216E-2</v>
      </c>
      <c r="AG8542" s="62">
        <v>0.41681192875118372</v>
      </c>
      <c r="AH8542" s="62">
        <v>0.46370892018779342</v>
      </c>
    </row>
    <row r="8543" spans="5:34" x14ac:dyDescent="0.2">
      <c r="E8543" s="76">
        <v>12</v>
      </c>
      <c r="F8543" s="76">
        <v>22</v>
      </c>
      <c r="G8543">
        <v>8530</v>
      </c>
      <c r="H8543">
        <v>10</v>
      </c>
      <c r="I8543">
        <v>2</v>
      </c>
      <c r="J8543" t="s">
        <v>24</v>
      </c>
      <c r="K8543" t="s">
        <v>34</v>
      </c>
      <c r="L8543" s="61">
        <v>8530</v>
      </c>
      <c r="M8543" s="53">
        <v>0.64609760046419196</v>
      </c>
      <c r="N8543" s="63">
        <v>0.20228672045071688</v>
      </c>
      <c r="O8543" s="63">
        <v>0.24146346217309952</v>
      </c>
      <c r="P8543" s="63">
        <v>0.20234741784037558</v>
      </c>
      <c r="R8543">
        <v>8530</v>
      </c>
      <c r="S8543" s="65">
        <v>0.76985914754898577</v>
      </c>
      <c r="T8543" s="62">
        <v>0.18899339909819574</v>
      </c>
      <c r="U8543" s="62">
        <v>0.3380488470423394</v>
      </c>
      <c r="V8543" s="62">
        <v>0.24281690140845075</v>
      </c>
      <c r="X8543">
        <v>8530</v>
      </c>
      <c r="Y8543" s="65">
        <v>0.95550146817617643</v>
      </c>
      <c r="Z8543" s="62">
        <v>0.16905341706941401</v>
      </c>
      <c r="AA8543" s="62">
        <v>0.48292692434619905</v>
      </c>
      <c r="AB8543" s="62">
        <v>0.30352112676056336</v>
      </c>
      <c r="AD8543">
        <v>8530</v>
      </c>
      <c r="AE8543" s="65">
        <v>1.1895759900208693</v>
      </c>
      <c r="AF8543" s="62">
        <v>0.14534133939024196</v>
      </c>
      <c r="AG8543" s="62">
        <v>0.70024404030198872</v>
      </c>
      <c r="AH8543" s="62">
        <v>0.34399061032863854</v>
      </c>
    </row>
    <row r="8544" spans="5:34" x14ac:dyDescent="0.2">
      <c r="E8544" s="76">
        <v>12</v>
      </c>
      <c r="F8544" s="76">
        <v>22</v>
      </c>
      <c r="G8544">
        <v>8531</v>
      </c>
      <c r="H8544">
        <v>11</v>
      </c>
      <c r="I8544">
        <v>2</v>
      </c>
      <c r="J8544" t="s">
        <v>24</v>
      </c>
      <c r="K8544" t="s">
        <v>35</v>
      </c>
      <c r="L8544" s="61">
        <v>8531</v>
      </c>
      <c r="M8544" s="53">
        <v>0.61546954195858039</v>
      </c>
      <c r="N8544" s="63">
        <v>0.25858150091703358</v>
      </c>
      <c r="O8544" s="63">
        <v>0.23571433212135903</v>
      </c>
      <c r="P8544" s="63">
        <v>0.12117370892018779</v>
      </c>
      <c r="R8544">
        <v>8531</v>
      </c>
      <c r="S8544" s="65">
        <v>0.71889649637105635</v>
      </c>
      <c r="T8544" s="62">
        <v>0.24348798069692826</v>
      </c>
      <c r="U8544" s="62">
        <v>0.3300000649699027</v>
      </c>
      <c r="V8544" s="62">
        <v>0.14540845070422537</v>
      </c>
      <c r="X8544">
        <v>8531</v>
      </c>
      <c r="Y8544" s="65">
        <v>0.87403692798977006</v>
      </c>
      <c r="Z8544" s="62">
        <v>0.22084770036677032</v>
      </c>
      <c r="AA8544" s="62">
        <v>0.47142866424271807</v>
      </c>
      <c r="AB8544" s="62">
        <v>0.18176056338028168</v>
      </c>
      <c r="AD8544">
        <v>8531</v>
      </c>
      <c r="AE8544" s="65">
        <v>1.0842519192790385</v>
      </c>
      <c r="AF8544" s="62">
        <v>0.19468505096277799</v>
      </c>
      <c r="AG8544" s="62">
        <v>0.68357156315194123</v>
      </c>
      <c r="AH8544" s="62">
        <v>0.20599530516431924</v>
      </c>
    </row>
    <row r="8545" spans="5:34" x14ac:dyDescent="0.2">
      <c r="E8545" s="76">
        <v>12</v>
      </c>
      <c r="F8545" s="76">
        <v>22</v>
      </c>
      <c r="G8545">
        <v>8532</v>
      </c>
      <c r="H8545">
        <v>12</v>
      </c>
      <c r="I8545">
        <v>2</v>
      </c>
      <c r="J8545" t="s">
        <v>24</v>
      </c>
      <c r="K8545" t="s">
        <v>36</v>
      </c>
      <c r="L8545" s="61">
        <v>8532</v>
      </c>
      <c r="M8545" s="53">
        <v>0.68909483476539191</v>
      </c>
      <c r="N8545" s="63">
        <v>0.33831107405824834</v>
      </c>
      <c r="O8545" s="63">
        <v>0.17247390155221393</v>
      </c>
      <c r="P8545" s="63">
        <v>0.17830985915492958</v>
      </c>
      <c r="R8545">
        <v>8532</v>
      </c>
      <c r="S8545" s="65">
        <v>0.77662577691839052</v>
      </c>
      <c r="T8545" s="62">
        <v>0.32119048375937542</v>
      </c>
      <c r="U8545" s="62">
        <v>0.24146346217309952</v>
      </c>
      <c r="V8545" s="62">
        <v>0.21397183098591552</v>
      </c>
      <c r="X8545">
        <v>8532</v>
      </c>
      <c r="Y8545" s="65">
        <v>0.90792219014788822</v>
      </c>
      <c r="Z8545" s="62">
        <v>0.29550959831106594</v>
      </c>
      <c r="AA8545" s="62">
        <v>0.34494780310442785</v>
      </c>
      <c r="AB8545" s="62">
        <v>0.26746478873239438</v>
      </c>
      <c r="AD8545">
        <v>8532</v>
      </c>
      <c r="AE8545" s="65">
        <v>1.0703186228298613</v>
      </c>
      <c r="AF8545" s="62">
        <v>0.26701754776506054</v>
      </c>
      <c r="AG8545" s="62">
        <v>0.50017431450142047</v>
      </c>
      <c r="AH8545" s="62">
        <v>0.30312676056338028</v>
      </c>
    </row>
    <row r="8546" spans="5:34" x14ac:dyDescent="0.2">
      <c r="E8546" s="76">
        <v>12</v>
      </c>
      <c r="F8546" s="76">
        <v>22</v>
      </c>
      <c r="G8546">
        <v>8533</v>
      </c>
      <c r="H8546">
        <v>13</v>
      </c>
      <c r="I8546">
        <v>2</v>
      </c>
      <c r="J8546" t="s">
        <v>24</v>
      </c>
      <c r="K8546" t="s">
        <v>37</v>
      </c>
      <c r="L8546" s="61">
        <v>8533</v>
      </c>
      <c r="M8546" s="53">
        <v>0.72128449624348867</v>
      </c>
      <c r="N8546" s="63">
        <v>0.45489344450445401</v>
      </c>
      <c r="O8546" s="63">
        <v>0.11498260103480931</v>
      </c>
      <c r="P8546" s="63">
        <v>0.15140845070422534</v>
      </c>
      <c r="R8546">
        <v>8533</v>
      </c>
      <c r="S8546" s="65">
        <v>0.76378401214992664</v>
      </c>
      <c r="T8546" s="62">
        <v>0.42111822985612313</v>
      </c>
      <c r="U8546" s="62">
        <v>0.16097564144873305</v>
      </c>
      <c r="V8546" s="62">
        <v>0.18169014084507043</v>
      </c>
      <c r="X8546">
        <v>8533</v>
      </c>
      <c r="Y8546" s="65">
        <v>0.82753328600958342</v>
      </c>
      <c r="Z8546" s="62">
        <v>0.37045540788362674</v>
      </c>
      <c r="AA8546" s="62">
        <v>0.22996520206961862</v>
      </c>
      <c r="AB8546" s="62">
        <v>0.227112676056338</v>
      </c>
      <c r="AD8546">
        <v>8533</v>
      </c>
      <c r="AE8546" s="65">
        <v>0.89949801783683569</v>
      </c>
      <c r="AF8546" s="62">
        <v>0.30865410863870546</v>
      </c>
      <c r="AG8546" s="62">
        <v>0.33344954300094704</v>
      </c>
      <c r="AH8546" s="62">
        <v>0.25739436619718309</v>
      </c>
    </row>
    <row r="8547" spans="5:34" x14ac:dyDescent="0.2">
      <c r="E8547" s="76">
        <v>12</v>
      </c>
      <c r="F8547" s="76">
        <v>22</v>
      </c>
      <c r="G8547">
        <v>8534</v>
      </c>
      <c r="H8547">
        <v>14</v>
      </c>
      <c r="I8547">
        <v>2</v>
      </c>
      <c r="J8547" t="s">
        <v>24</v>
      </c>
      <c r="K8547" t="s">
        <v>38</v>
      </c>
      <c r="L8547" s="61">
        <v>8534</v>
      </c>
      <c r="M8547" s="53">
        <v>0.88948494530505906</v>
      </c>
      <c r="N8547" s="63">
        <v>0.623328635350062</v>
      </c>
      <c r="O8547" s="63">
        <v>0.11498260103480931</v>
      </c>
      <c r="P8547" s="63">
        <v>0.15117370892018778</v>
      </c>
      <c r="R8547">
        <v>8534</v>
      </c>
      <c r="S8547" s="65">
        <v>0.92348012430289839</v>
      </c>
      <c r="T8547" s="62">
        <v>0.58109603214993988</v>
      </c>
      <c r="U8547" s="62">
        <v>0.16097564144873305</v>
      </c>
      <c r="V8547" s="62">
        <v>0.1814084507042254</v>
      </c>
      <c r="X8547">
        <v>8534</v>
      </c>
      <c r="Y8547" s="65">
        <v>0.97447289279965699</v>
      </c>
      <c r="Z8547" s="62">
        <v>0.51774712734975659</v>
      </c>
      <c r="AA8547" s="62">
        <v>0.22996520206961862</v>
      </c>
      <c r="AB8547" s="62">
        <v>0.22676056338028169</v>
      </c>
      <c r="AD8547">
        <v>8534</v>
      </c>
      <c r="AE8547" s="65">
        <v>1.0323504641923891</v>
      </c>
      <c r="AF8547" s="62">
        <v>0.44190561602712275</v>
      </c>
      <c r="AG8547" s="62">
        <v>0.33344954300094704</v>
      </c>
      <c r="AH8547" s="62">
        <v>0.25699530516431923</v>
      </c>
    </row>
    <row r="8548" spans="5:34" x14ac:dyDescent="0.2">
      <c r="E8548" s="76">
        <v>12</v>
      </c>
      <c r="F8548" s="76">
        <v>22</v>
      </c>
      <c r="G8548">
        <v>8535</v>
      </c>
      <c r="H8548">
        <v>15</v>
      </c>
      <c r="I8548">
        <v>2</v>
      </c>
      <c r="J8548" t="s">
        <v>24</v>
      </c>
      <c r="K8548" t="s">
        <v>39</v>
      </c>
      <c r="L8548" s="61">
        <v>8535</v>
      </c>
      <c r="M8548" s="53">
        <v>1.1241195155391728</v>
      </c>
      <c r="N8548" s="63">
        <v>0.72004627649057085</v>
      </c>
      <c r="O8548" s="63">
        <v>9.7735210879587905E-2</v>
      </c>
      <c r="P8548" s="63">
        <v>0.30633802816901406</v>
      </c>
      <c r="R8548">
        <v>8535</v>
      </c>
      <c r="S8548" s="65">
        <v>1.1996413595854927</v>
      </c>
      <c r="T8548" s="62">
        <v>0.69520643055125264</v>
      </c>
      <c r="U8548" s="62">
        <v>0.13682929523142309</v>
      </c>
      <c r="V8548" s="62">
        <v>0.36760563380281691</v>
      </c>
      <c r="X8548">
        <v>8535</v>
      </c>
      <c r="Y8548" s="65">
        <v>1.3129241256549726</v>
      </c>
      <c r="Z8548" s="62">
        <v>0.65794666164227567</v>
      </c>
      <c r="AA8548" s="62">
        <v>0.19547042175917581</v>
      </c>
      <c r="AB8548" s="62">
        <v>0.45950704225352113</v>
      </c>
      <c r="AD8548">
        <v>8535</v>
      </c>
      <c r="AE8548" s="65">
        <v>1.4268465543311195</v>
      </c>
      <c r="AF8548" s="62">
        <v>0.62263979489299059</v>
      </c>
      <c r="AG8548" s="62">
        <v>0.28343211155080494</v>
      </c>
      <c r="AH8548" s="62">
        <v>0.52077464788732397</v>
      </c>
    </row>
    <row r="8549" spans="5:34" x14ac:dyDescent="0.2">
      <c r="E8549" s="76">
        <v>12</v>
      </c>
      <c r="F8549" s="76">
        <v>22</v>
      </c>
      <c r="G8549">
        <v>8536</v>
      </c>
      <c r="H8549">
        <v>16</v>
      </c>
      <c r="I8549">
        <v>2</v>
      </c>
      <c r="J8549" t="s">
        <v>24</v>
      </c>
      <c r="K8549" t="s">
        <v>40</v>
      </c>
      <c r="L8549" s="61">
        <v>8536</v>
      </c>
      <c r="M8549" s="53">
        <v>1.2049681863330073</v>
      </c>
      <c r="N8549" s="63">
        <v>0.87538564028048871</v>
      </c>
      <c r="O8549" s="63">
        <v>5.1742170465664185E-2</v>
      </c>
      <c r="P8549" s="63">
        <v>0.27784037558685443</v>
      </c>
      <c r="R8549">
        <v>8536</v>
      </c>
      <c r="S8549" s="65">
        <v>1.224839077071646</v>
      </c>
      <c r="T8549" s="62">
        <v>0.81899158771549063</v>
      </c>
      <c r="U8549" s="62">
        <v>7.2439038651929868E-2</v>
      </c>
      <c r="V8549" s="62">
        <v>0.33340845070422537</v>
      </c>
      <c r="X8549">
        <v>8536</v>
      </c>
      <c r="Y8549" s="65">
        <v>1.2546454131796039</v>
      </c>
      <c r="Z8549" s="62">
        <v>0.73440050886799368</v>
      </c>
      <c r="AA8549" s="62">
        <v>0.10348434093132837</v>
      </c>
      <c r="AB8549" s="62">
        <v>0.41676056338028167</v>
      </c>
      <c r="AD8549">
        <v>8536</v>
      </c>
      <c r="AE8549" s="65">
        <v>1.2566414226999056</v>
      </c>
      <c r="AF8549" s="62">
        <v>0.63426048985182693</v>
      </c>
      <c r="AG8549" s="62">
        <v>0.15005229435042614</v>
      </c>
      <c r="AH8549" s="62">
        <v>0.47232863849765261</v>
      </c>
    </row>
    <row r="8550" spans="5:34" x14ac:dyDescent="0.2">
      <c r="E8550" s="76">
        <v>12</v>
      </c>
      <c r="F8550" s="76">
        <v>22</v>
      </c>
      <c r="G8550">
        <v>8537</v>
      </c>
      <c r="H8550">
        <v>17</v>
      </c>
      <c r="I8550">
        <v>2</v>
      </c>
      <c r="J8550" t="s">
        <v>24</v>
      </c>
      <c r="K8550" t="s">
        <v>41</v>
      </c>
      <c r="L8550" s="61">
        <v>8537</v>
      </c>
      <c r="M8550" s="53">
        <v>1.4246321936102169</v>
      </c>
      <c r="N8550" s="63">
        <v>1.2624297081546232</v>
      </c>
      <c r="O8550" s="63">
        <v>1.149826010348093E-2</v>
      </c>
      <c r="P8550" s="63">
        <v>0.15070422535211267</v>
      </c>
      <c r="R8550">
        <v>8537</v>
      </c>
      <c r="S8550" s="65">
        <v>1.3570491494021346</v>
      </c>
      <c r="T8550" s="62">
        <v>1.160106514834726</v>
      </c>
      <c r="U8550" s="62">
        <v>1.6097564144873303E-2</v>
      </c>
      <c r="V8550" s="62">
        <v>0.18084507042253523</v>
      </c>
      <c r="X8550">
        <v>8537</v>
      </c>
      <c r="Y8550" s="65">
        <v>1.2556745830900118</v>
      </c>
      <c r="Z8550" s="62">
        <v>1.0066217248548808</v>
      </c>
      <c r="AA8550" s="62">
        <v>2.299652020696186E-2</v>
      </c>
      <c r="AB8550" s="62">
        <v>0.22605633802816899</v>
      </c>
      <c r="AD8550">
        <v>8537</v>
      </c>
      <c r="AE8550" s="65">
        <v>1.105890300743124</v>
      </c>
      <c r="AF8550" s="62">
        <v>0.81634816334443783</v>
      </c>
      <c r="AG8550" s="62">
        <v>3.3344954300094702E-2</v>
      </c>
      <c r="AH8550" s="62">
        <v>0.25619718309859152</v>
      </c>
    </row>
    <row r="8551" spans="5:34" x14ac:dyDescent="0.2">
      <c r="E8551" s="76">
        <v>12</v>
      </c>
      <c r="F8551" s="76">
        <v>22</v>
      </c>
      <c r="G8551">
        <v>8538</v>
      </c>
      <c r="H8551">
        <v>18</v>
      </c>
      <c r="I8551">
        <v>2</v>
      </c>
      <c r="J8551" t="s">
        <v>24</v>
      </c>
      <c r="K8551" t="s">
        <v>42</v>
      </c>
      <c r="L8551" s="61">
        <v>8538</v>
      </c>
      <c r="M8551" s="53">
        <v>2.1377003845429923</v>
      </c>
      <c r="N8551" s="63">
        <v>1.988029023040645</v>
      </c>
      <c r="O8551" s="63">
        <v>0</v>
      </c>
      <c r="P8551" s="63">
        <v>0.14967136150234742</v>
      </c>
      <c r="R8551">
        <v>8538</v>
      </c>
      <c r="S8551" s="65">
        <v>1.9616544185398475</v>
      </c>
      <c r="T8551" s="62">
        <v>1.7820487847370305</v>
      </c>
      <c r="U8551" s="62">
        <v>0</v>
      </c>
      <c r="V8551" s="62">
        <v>0.17960563380281694</v>
      </c>
      <c r="X8551">
        <v>8538</v>
      </c>
      <c r="Y8551" s="65">
        <v>1.6975854695351302</v>
      </c>
      <c r="Z8551" s="62">
        <v>1.4730784272816091</v>
      </c>
      <c r="AA8551" s="62">
        <v>0</v>
      </c>
      <c r="AB8551" s="62">
        <v>0.22450704225352114</v>
      </c>
      <c r="AD8551">
        <v>8538</v>
      </c>
      <c r="AE8551" s="65">
        <v>1.3299320903577221</v>
      </c>
      <c r="AF8551" s="62">
        <v>1.0754907758037313</v>
      </c>
      <c r="AG8551" s="62">
        <v>0</v>
      </c>
      <c r="AH8551" s="62">
        <v>0.25444131455399066</v>
      </c>
    </row>
    <row r="8552" spans="5:34" x14ac:dyDescent="0.2">
      <c r="E8552" s="76">
        <v>12</v>
      </c>
      <c r="F8552" s="76">
        <v>22</v>
      </c>
      <c r="G8552">
        <v>8539</v>
      </c>
      <c r="H8552">
        <v>19</v>
      </c>
      <c r="I8552">
        <v>2</v>
      </c>
      <c r="J8552" t="s">
        <v>24</v>
      </c>
      <c r="K8552" t="s">
        <v>43</v>
      </c>
      <c r="L8552" s="61">
        <v>8539</v>
      </c>
      <c r="M8552" s="53">
        <v>2.2546967812360474</v>
      </c>
      <c r="N8552" s="63">
        <v>2.101175654475484</v>
      </c>
      <c r="O8552" s="63">
        <v>0</v>
      </c>
      <c r="P8552" s="63">
        <v>0.15352112676056337</v>
      </c>
      <c r="R8552">
        <v>8539</v>
      </c>
      <c r="S8552" s="65">
        <v>2.0570150511662502</v>
      </c>
      <c r="T8552" s="62">
        <v>1.8727896990535742</v>
      </c>
      <c r="U8552" s="62">
        <v>0</v>
      </c>
      <c r="V8552" s="62">
        <v>0.1842253521126761</v>
      </c>
      <c r="X8552">
        <v>8539</v>
      </c>
      <c r="Y8552" s="65">
        <v>1.7604924560615551</v>
      </c>
      <c r="Z8552" s="62">
        <v>1.53021076592071</v>
      </c>
      <c r="AA8552" s="62">
        <v>0</v>
      </c>
      <c r="AB8552" s="62">
        <v>0.2302816901408451</v>
      </c>
      <c r="AD8552">
        <v>8539</v>
      </c>
      <c r="AE8552" s="65">
        <v>1.3476477696888514</v>
      </c>
      <c r="AF8552" s="62">
        <v>1.0866618541958937</v>
      </c>
      <c r="AG8552" s="62">
        <v>0</v>
      </c>
      <c r="AH8552" s="62">
        <v>0.26098591549295774</v>
      </c>
    </row>
    <row r="8553" spans="5:34" x14ac:dyDescent="0.2">
      <c r="E8553" s="76">
        <v>12</v>
      </c>
      <c r="F8553" s="76">
        <v>22</v>
      </c>
      <c r="G8553">
        <v>8540</v>
      </c>
      <c r="H8553">
        <v>20</v>
      </c>
      <c r="I8553">
        <v>2</v>
      </c>
      <c r="J8553" t="s">
        <v>24</v>
      </c>
      <c r="K8553" t="s">
        <v>44</v>
      </c>
      <c r="L8553" s="61">
        <v>8540</v>
      </c>
      <c r="M8553" s="53">
        <v>2.1584569985419808</v>
      </c>
      <c r="N8553" s="63">
        <v>2.0382692051147506</v>
      </c>
      <c r="O8553" s="63">
        <v>0</v>
      </c>
      <c r="P8553" s="63">
        <v>0.12018779342723004</v>
      </c>
      <c r="R8553">
        <v>8540</v>
      </c>
      <c r="S8553" s="65">
        <v>1.9911838442526968</v>
      </c>
      <c r="T8553" s="62">
        <v>1.8469584921400206</v>
      </c>
      <c r="U8553" s="62">
        <v>0</v>
      </c>
      <c r="V8553" s="62">
        <v>0.14422535211267609</v>
      </c>
      <c r="X8553">
        <v>8540</v>
      </c>
      <c r="Y8553" s="65">
        <v>1.7402741128187709</v>
      </c>
      <c r="Z8553" s="62">
        <v>1.5599924226779258</v>
      </c>
      <c r="AA8553" s="62">
        <v>0</v>
      </c>
      <c r="AB8553" s="62">
        <v>0.18028169014084511</v>
      </c>
      <c r="AD8553">
        <v>8540</v>
      </c>
      <c r="AE8553" s="65">
        <v>1.4000874617203263</v>
      </c>
      <c r="AF8553" s="62">
        <v>1.1957682128940352</v>
      </c>
      <c r="AG8553" s="62">
        <v>0</v>
      </c>
      <c r="AH8553" s="62">
        <v>0.2043192488262911</v>
      </c>
    </row>
    <row r="8554" spans="5:34" x14ac:dyDescent="0.2">
      <c r="E8554" s="76">
        <v>12</v>
      </c>
      <c r="F8554" s="76">
        <v>22</v>
      </c>
      <c r="G8554">
        <v>8541</v>
      </c>
      <c r="H8554">
        <v>21</v>
      </c>
      <c r="I8554">
        <v>2</v>
      </c>
      <c r="J8554" t="s">
        <v>24</v>
      </c>
      <c r="K8554" t="s">
        <v>45</v>
      </c>
      <c r="L8554" s="61">
        <v>8541</v>
      </c>
      <c r="M8554" s="53">
        <v>1.7966749670871887</v>
      </c>
      <c r="N8554" s="63">
        <v>1.7351726196693482</v>
      </c>
      <c r="O8554" s="63">
        <v>0</v>
      </c>
      <c r="P8554" s="63">
        <v>6.1502347417840372E-2</v>
      </c>
      <c r="R8554">
        <v>8541</v>
      </c>
      <c r="S8554" s="65">
        <v>1.6547223231749089</v>
      </c>
      <c r="T8554" s="62">
        <v>1.5809195062735004</v>
      </c>
      <c r="U8554" s="62">
        <v>0</v>
      </c>
      <c r="V8554" s="62">
        <v>7.3802816901408469E-2</v>
      </c>
      <c r="X8554">
        <v>8541</v>
      </c>
      <c r="Y8554" s="65">
        <v>1.4417933573064894</v>
      </c>
      <c r="Z8554" s="62">
        <v>1.3495398361797288</v>
      </c>
      <c r="AA8554" s="62">
        <v>0</v>
      </c>
      <c r="AB8554" s="62">
        <v>9.2253521126760579E-2</v>
      </c>
      <c r="AD8554">
        <v>8541</v>
      </c>
      <c r="AE8554" s="65">
        <v>1.1628349901535828</v>
      </c>
      <c r="AF8554" s="62">
        <v>1.0582809995432543</v>
      </c>
      <c r="AG8554" s="62">
        <v>0</v>
      </c>
      <c r="AH8554" s="62">
        <v>0.10455399061032865</v>
      </c>
    </row>
    <row r="8555" spans="5:34" x14ac:dyDescent="0.2">
      <c r="E8555" s="76">
        <v>12</v>
      </c>
      <c r="F8555" s="76">
        <v>22</v>
      </c>
      <c r="G8555">
        <v>8542</v>
      </c>
      <c r="H8555">
        <v>22</v>
      </c>
      <c r="I8555">
        <v>2</v>
      </c>
      <c r="J8555" t="s">
        <v>24</v>
      </c>
      <c r="K8555" t="s">
        <v>46</v>
      </c>
      <c r="L8555" s="61">
        <v>8542</v>
      </c>
      <c r="M8555" s="53">
        <v>1.7203682146242039</v>
      </c>
      <c r="N8555" s="63">
        <v>1.6980677451406359</v>
      </c>
      <c r="O8555" s="63">
        <v>0</v>
      </c>
      <c r="P8555" s="63">
        <v>2.2300469483568074E-2</v>
      </c>
      <c r="R8555">
        <v>8542</v>
      </c>
      <c r="S8555" s="65">
        <v>1.6695045809003732</v>
      </c>
      <c r="T8555" s="62">
        <v>1.6427440175200916</v>
      </c>
      <c r="U8555" s="62">
        <v>0</v>
      </c>
      <c r="V8555" s="62">
        <v>2.6760563380281696E-2</v>
      </c>
      <c r="X8555">
        <v>8542</v>
      </c>
      <c r="Y8555" s="65">
        <v>1.5932091303146272</v>
      </c>
      <c r="Z8555" s="62">
        <v>1.5597584260892752</v>
      </c>
      <c r="AA8555" s="62">
        <v>0</v>
      </c>
      <c r="AB8555" s="62">
        <v>3.3450704225352117E-2</v>
      </c>
      <c r="AD8555">
        <v>8542</v>
      </c>
      <c r="AE8555" s="65">
        <v>1.521516549280695</v>
      </c>
      <c r="AF8555" s="62">
        <v>1.4836057511586294</v>
      </c>
      <c r="AG8555" s="62">
        <v>0</v>
      </c>
      <c r="AH8555" s="62">
        <v>3.7910798122065728E-2</v>
      </c>
    </row>
    <row r="8556" spans="5:34" x14ac:dyDescent="0.2">
      <c r="E8556" s="76">
        <v>12</v>
      </c>
      <c r="F8556" s="76">
        <v>22</v>
      </c>
      <c r="G8556">
        <v>8543</v>
      </c>
      <c r="H8556">
        <v>23</v>
      </c>
      <c r="I8556">
        <v>2</v>
      </c>
      <c r="J8556" t="s">
        <v>24</v>
      </c>
      <c r="K8556" t="s">
        <v>47</v>
      </c>
      <c r="L8556" s="61">
        <v>8543</v>
      </c>
      <c r="M8556" s="53">
        <v>1.6263727609739711</v>
      </c>
      <c r="N8556" s="63">
        <v>1.5845887234152856</v>
      </c>
      <c r="O8556" s="63">
        <v>0</v>
      </c>
      <c r="P8556" s="63">
        <v>4.1784037558685441E-2</v>
      </c>
      <c r="R8556">
        <v>8543</v>
      </c>
      <c r="S8556" s="65">
        <v>1.6580362559591106</v>
      </c>
      <c r="T8556" s="62">
        <v>1.607895410888688</v>
      </c>
      <c r="U8556" s="62">
        <v>0</v>
      </c>
      <c r="V8556" s="62">
        <v>5.0140845070422546E-2</v>
      </c>
      <c r="X8556">
        <v>8543</v>
      </c>
      <c r="Y8556" s="65">
        <v>1.7055314984368195</v>
      </c>
      <c r="Z8556" s="62">
        <v>1.6428554420987913</v>
      </c>
      <c r="AA8556" s="62">
        <v>0</v>
      </c>
      <c r="AB8556" s="62">
        <v>6.2676056338028169E-2</v>
      </c>
      <c r="AD8556">
        <v>8543</v>
      </c>
      <c r="AE8556" s="65">
        <v>1.806494721309285</v>
      </c>
      <c r="AF8556" s="62">
        <v>1.7354618574595198</v>
      </c>
      <c r="AG8556" s="62">
        <v>0</v>
      </c>
      <c r="AH8556" s="62">
        <v>7.103286384976526E-2</v>
      </c>
    </row>
    <row r="8557" spans="5:34" x14ac:dyDescent="0.2">
      <c r="E8557" s="76">
        <v>12</v>
      </c>
      <c r="F8557" s="76">
        <v>22</v>
      </c>
      <c r="G8557">
        <v>8544</v>
      </c>
      <c r="H8557">
        <v>24</v>
      </c>
      <c r="I8557">
        <v>2</v>
      </c>
      <c r="J8557" t="s">
        <v>24</v>
      </c>
      <c r="K8557" t="s">
        <v>48</v>
      </c>
      <c r="L8557" s="61">
        <v>8544</v>
      </c>
      <c r="M8557" s="53">
        <v>1.3467771336605667</v>
      </c>
      <c r="N8557" s="63">
        <v>1.3106268989187826</v>
      </c>
      <c r="O8557" s="63">
        <v>0</v>
      </c>
      <c r="P8557" s="63">
        <v>3.615023474178404E-2</v>
      </c>
      <c r="R8557">
        <v>8544</v>
      </c>
      <c r="S8557" s="65">
        <v>1.4164512715818263</v>
      </c>
      <c r="T8557" s="62">
        <v>1.3730709898916853</v>
      </c>
      <c r="U8557" s="62">
        <v>0</v>
      </c>
      <c r="V8557" s="62">
        <v>4.3380281690140854E-2</v>
      </c>
      <c r="X8557">
        <v>8544</v>
      </c>
      <c r="Y8557" s="65">
        <v>1.5209624784637155</v>
      </c>
      <c r="Z8557" s="62">
        <v>1.4667371263510394</v>
      </c>
      <c r="AA8557" s="62">
        <v>0</v>
      </c>
      <c r="AB8557" s="62">
        <v>5.422535211267606E-2</v>
      </c>
      <c r="AD8557">
        <v>8544</v>
      </c>
      <c r="AE8557" s="65">
        <v>1.6990737477718014</v>
      </c>
      <c r="AF8557" s="62">
        <v>1.6376183487107685</v>
      </c>
      <c r="AG8557" s="62">
        <v>0</v>
      </c>
      <c r="AH8557" s="62">
        <v>6.1455399061032867E-2</v>
      </c>
    </row>
    <row r="8558" spans="5:34" x14ac:dyDescent="0.2">
      <c r="E8558" s="76">
        <v>12</v>
      </c>
      <c r="F8558" s="76">
        <v>23</v>
      </c>
      <c r="G8558">
        <v>8545</v>
      </c>
      <c r="H8558">
        <v>1</v>
      </c>
      <c r="I8558">
        <v>3</v>
      </c>
      <c r="J8558" t="s">
        <v>24</v>
      </c>
      <c r="K8558" t="s">
        <v>25</v>
      </c>
      <c r="L8558" s="61">
        <v>8545</v>
      </c>
      <c r="M8558" s="53">
        <v>0.9694153387637332</v>
      </c>
      <c r="N8558" s="63">
        <v>0.9694153387637332</v>
      </c>
      <c r="O8558" s="63">
        <v>0</v>
      </c>
      <c r="P8558" s="63">
        <v>0</v>
      </c>
      <c r="R8558">
        <v>8545</v>
      </c>
      <c r="S8558" s="65">
        <v>1.018184812054175</v>
      </c>
      <c r="T8558" s="62">
        <v>1.018184812054175</v>
      </c>
      <c r="U8558" s="62">
        <v>0</v>
      </c>
      <c r="V8558" s="62">
        <v>0</v>
      </c>
      <c r="X8558">
        <v>8545</v>
      </c>
      <c r="Y8558" s="65">
        <v>1.0913390219898378</v>
      </c>
      <c r="Z8558" s="62">
        <v>1.0913390219898378</v>
      </c>
      <c r="AA8558" s="62">
        <v>0</v>
      </c>
      <c r="AB8558" s="62">
        <v>0</v>
      </c>
      <c r="AD8558">
        <v>8545</v>
      </c>
      <c r="AE8558" s="65">
        <v>1.2233727488811643</v>
      </c>
      <c r="AF8558" s="62">
        <v>1.2233727488811643</v>
      </c>
      <c r="AG8558" s="62">
        <v>0</v>
      </c>
      <c r="AH8558" s="62">
        <v>0</v>
      </c>
    </row>
    <row r="8559" spans="5:34" x14ac:dyDescent="0.2">
      <c r="E8559" s="76">
        <v>12</v>
      </c>
      <c r="F8559" s="76">
        <v>23</v>
      </c>
      <c r="G8559">
        <v>8546</v>
      </c>
      <c r="H8559">
        <v>2</v>
      </c>
      <c r="I8559">
        <v>3</v>
      </c>
      <c r="J8559" t="s">
        <v>24</v>
      </c>
      <c r="K8559" t="s">
        <v>26</v>
      </c>
      <c r="L8559" s="61">
        <v>8546</v>
      </c>
      <c r="M8559" s="53">
        <v>0.74967521469852327</v>
      </c>
      <c r="N8559" s="63">
        <v>0.74967521469852327</v>
      </c>
      <c r="O8559" s="63">
        <v>0</v>
      </c>
      <c r="P8559" s="63">
        <v>0</v>
      </c>
      <c r="R8559">
        <v>8546</v>
      </c>
      <c r="S8559" s="65">
        <v>0.81423135271498515</v>
      </c>
      <c r="T8559" s="62">
        <v>0.81423135271498515</v>
      </c>
      <c r="U8559" s="62">
        <v>0</v>
      </c>
      <c r="V8559" s="62">
        <v>0</v>
      </c>
      <c r="X8559">
        <v>8546</v>
      </c>
      <c r="Y8559" s="65">
        <v>0.91106555973967829</v>
      </c>
      <c r="Z8559" s="62">
        <v>0.91106555973967829</v>
      </c>
      <c r="AA8559" s="62">
        <v>0</v>
      </c>
      <c r="AB8559" s="62">
        <v>0</v>
      </c>
      <c r="AD8559">
        <v>8546</v>
      </c>
      <c r="AE8559" s="65">
        <v>1.071798051057175</v>
      </c>
      <c r="AF8559" s="62">
        <v>1.071798051057175</v>
      </c>
      <c r="AG8559" s="62">
        <v>0</v>
      </c>
      <c r="AH8559" s="62">
        <v>0</v>
      </c>
    </row>
    <row r="8560" spans="5:34" x14ac:dyDescent="0.2">
      <c r="E8560" s="76">
        <v>12</v>
      </c>
      <c r="F8560" s="76">
        <v>23</v>
      </c>
      <c r="G8560">
        <v>8547</v>
      </c>
      <c r="H8560">
        <v>3</v>
      </c>
      <c r="I8560">
        <v>3</v>
      </c>
      <c r="J8560" t="s">
        <v>24</v>
      </c>
      <c r="K8560" t="s">
        <v>27</v>
      </c>
      <c r="L8560" s="61">
        <v>8547</v>
      </c>
      <c r="M8560" s="53">
        <v>0.56442754353457991</v>
      </c>
      <c r="N8560" s="63">
        <v>0.56442754353457991</v>
      </c>
      <c r="O8560" s="63">
        <v>0</v>
      </c>
      <c r="P8560" s="63">
        <v>0</v>
      </c>
      <c r="R8560">
        <v>8547</v>
      </c>
      <c r="S8560" s="65">
        <v>0.62423807143644272</v>
      </c>
      <c r="T8560" s="62">
        <v>0.62423807143644272</v>
      </c>
      <c r="U8560" s="62">
        <v>0</v>
      </c>
      <c r="V8560" s="62">
        <v>0</v>
      </c>
      <c r="X8560">
        <v>8547</v>
      </c>
      <c r="Y8560" s="65">
        <v>0.71395386328923705</v>
      </c>
      <c r="Z8560" s="62">
        <v>0.71395386328923705</v>
      </c>
      <c r="AA8560" s="62">
        <v>0</v>
      </c>
      <c r="AB8560" s="62">
        <v>0</v>
      </c>
      <c r="AD8560">
        <v>8547</v>
      </c>
      <c r="AE8560" s="65">
        <v>0.85944600432579465</v>
      </c>
      <c r="AF8560" s="62">
        <v>0.85944600432579465</v>
      </c>
      <c r="AG8560" s="62">
        <v>0</v>
      </c>
      <c r="AH8560" s="62">
        <v>0</v>
      </c>
    </row>
    <row r="8561" spans="5:34" x14ac:dyDescent="0.2">
      <c r="E8561" s="76">
        <v>12</v>
      </c>
      <c r="F8561" s="76">
        <v>23</v>
      </c>
      <c r="G8561">
        <v>8548</v>
      </c>
      <c r="H8561">
        <v>4</v>
      </c>
      <c r="I8561">
        <v>3</v>
      </c>
      <c r="J8561" t="s">
        <v>24</v>
      </c>
      <c r="K8561" t="s">
        <v>28</v>
      </c>
      <c r="L8561" s="61">
        <v>8548</v>
      </c>
      <c r="M8561" s="53">
        <v>0.62197588065407872</v>
      </c>
      <c r="N8561" s="63">
        <v>0.62197588065407872</v>
      </c>
      <c r="O8561" s="63">
        <v>0</v>
      </c>
      <c r="P8561" s="63">
        <v>0</v>
      </c>
      <c r="R8561">
        <v>8548</v>
      </c>
      <c r="S8561" s="65">
        <v>0.62675087283184072</v>
      </c>
      <c r="T8561" s="62">
        <v>0.62675087283184072</v>
      </c>
      <c r="U8561" s="62">
        <v>0</v>
      </c>
      <c r="V8561" s="62">
        <v>0</v>
      </c>
      <c r="X8561">
        <v>8548</v>
      </c>
      <c r="Y8561" s="65">
        <v>0.63391336109848384</v>
      </c>
      <c r="Z8561" s="62">
        <v>0.63391336109848384</v>
      </c>
      <c r="AA8561" s="62">
        <v>0</v>
      </c>
      <c r="AB8561" s="62">
        <v>0</v>
      </c>
      <c r="AD8561">
        <v>8548</v>
      </c>
      <c r="AE8561" s="65">
        <v>0.66071073560922933</v>
      </c>
      <c r="AF8561" s="62">
        <v>0.66071073560922933</v>
      </c>
      <c r="AG8561" s="62">
        <v>0</v>
      </c>
      <c r="AH8561" s="62">
        <v>0</v>
      </c>
    </row>
    <row r="8562" spans="5:34" x14ac:dyDescent="0.2">
      <c r="E8562" s="76">
        <v>12</v>
      </c>
      <c r="F8562" s="76">
        <v>23</v>
      </c>
      <c r="G8562">
        <v>8549</v>
      </c>
      <c r="H8562">
        <v>5</v>
      </c>
      <c r="I8562">
        <v>3</v>
      </c>
      <c r="J8562" t="s">
        <v>24</v>
      </c>
      <c r="K8562" t="s">
        <v>29</v>
      </c>
      <c r="L8562" s="61">
        <v>8549</v>
      </c>
      <c r="M8562" s="53">
        <v>0.51249830924176831</v>
      </c>
      <c r="N8562" s="63">
        <v>0.51249830924176831</v>
      </c>
      <c r="O8562" s="63">
        <v>0</v>
      </c>
      <c r="P8562" s="63">
        <v>0</v>
      </c>
      <c r="R8562">
        <v>8549</v>
      </c>
      <c r="S8562" s="65">
        <v>0.49234052239900628</v>
      </c>
      <c r="T8562" s="62">
        <v>0.49234052239900628</v>
      </c>
      <c r="U8562" s="62">
        <v>0</v>
      </c>
      <c r="V8562" s="62">
        <v>0</v>
      </c>
      <c r="X8562">
        <v>8549</v>
      </c>
      <c r="Y8562" s="65">
        <v>0.46210384213486327</v>
      </c>
      <c r="Z8562" s="62">
        <v>0.46210384213486327</v>
      </c>
      <c r="AA8562" s="62">
        <v>0</v>
      </c>
      <c r="AB8562" s="62">
        <v>0</v>
      </c>
      <c r="AD8562">
        <v>8549</v>
      </c>
      <c r="AE8562" s="65">
        <v>0.43156178953729796</v>
      </c>
      <c r="AF8562" s="62">
        <v>0.43156178953729796</v>
      </c>
      <c r="AG8562" s="62">
        <v>0</v>
      </c>
      <c r="AH8562" s="62">
        <v>0</v>
      </c>
    </row>
    <row r="8563" spans="5:34" x14ac:dyDescent="0.2">
      <c r="E8563" s="76">
        <v>12</v>
      </c>
      <c r="F8563" s="76">
        <v>23</v>
      </c>
      <c r="G8563">
        <v>8550</v>
      </c>
      <c r="H8563">
        <v>6</v>
      </c>
      <c r="I8563">
        <v>3</v>
      </c>
      <c r="J8563" t="s">
        <v>24</v>
      </c>
      <c r="K8563" t="s">
        <v>30</v>
      </c>
      <c r="L8563" s="61">
        <v>8550</v>
      </c>
      <c r="M8563" s="53">
        <v>0.378419070572522</v>
      </c>
      <c r="N8563" s="63">
        <v>0.378419070572522</v>
      </c>
      <c r="O8563" s="63">
        <v>0</v>
      </c>
      <c r="P8563" s="63">
        <v>0</v>
      </c>
      <c r="R8563">
        <v>8550</v>
      </c>
      <c r="S8563" s="65">
        <v>0.34932685385829176</v>
      </c>
      <c r="T8563" s="62">
        <v>0.34932685385829176</v>
      </c>
      <c r="U8563" s="62">
        <v>0</v>
      </c>
      <c r="V8563" s="62">
        <v>0</v>
      </c>
      <c r="X8563">
        <v>8550</v>
      </c>
      <c r="Y8563" s="65">
        <v>0.30568852878694641</v>
      </c>
      <c r="Z8563" s="62">
        <v>0.30568852878694641</v>
      </c>
      <c r="AA8563" s="62">
        <v>0</v>
      </c>
      <c r="AB8563" s="62">
        <v>0</v>
      </c>
      <c r="AD8563">
        <v>8550</v>
      </c>
      <c r="AE8563" s="65">
        <v>0.25210339939987819</v>
      </c>
      <c r="AF8563" s="62">
        <v>0.25210339939987819</v>
      </c>
      <c r="AG8563" s="62">
        <v>0</v>
      </c>
      <c r="AH8563" s="62">
        <v>0</v>
      </c>
    </row>
    <row r="8564" spans="5:34" x14ac:dyDescent="0.2">
      <c r="E8564" s="76">
        <v>12</v>
      </c>
      <c r="F8564" s="76">
        <v>23</v>
      </c>
      <c r="G8564">
        <v>8551</v>
      </c>
      <c r="H8564">
        <v>7</v>
      </c>
      <c r="I8564">
        <v>3</v>
      </c>
      <c r="J8564" t="s">
        <v>24</v>
      </c>
      <c r="K8564" t="s">
        <v>31</v>
      </c>
      <c r="L8564" s="61">
        <v>8551</v>
      </c>
      <c r="M8564" s="53">
        <v>0.2301937880420849</v>
      </c>
      <c r="N8564" s="63">
        <v>0.2273768866336342</v>
      </c>
      <c r="O8564" s="63">
        <v>0</v>
      </c>
      <c r="P8564" s="63">
        <v>2.8169014084507044E-3</v>
      </c>
      <c r="R8564">
        <v>8551</v>
      </c>
      <c r="S8564" s="65">
        <v>0.20139571226134356</v>
      </c>
      <c r="T8564" s="62">
        <v>0.19801543057120272</v>
      </c>
      <c r="U8564" s="62">
        <v>0</v>
      </c>
      <c r="V8564" s="62">
        <v>3.3802816901408457E-3</v>
      </c>
      <c r="X8564">
        <v>8551</v>
      </c>
      <c r="Y8564" s="65">
        <v>0.15819859859023153</v>
      </c>
      <c r="Z8564" s="62">
        <v>0.15397324647755548</v>
      </c>
      <c r="AA8564" s="62">
        <v>0</v>
      </c>
      <c r="AB8564" s="62">
        <v>4.2253521126760568E-3</v>
      </c>
      <c r="AD8564">
        <v>8551</v>
      </c>
      <c r="AE8564" s="65">
        <v>0.10061397975223274</v>
      </c>
      <c r="AF8564" s="62">
        <v>9.5825247357866544E-2</v>
      </c>
      <c r="AG8564" s="62">
        <v>0</v>
      </c>
      <c r="AH8564" s="62">
        <v>4.7887323943661972E-3</v>
      </c>
    </row>
    <row r="8565" spans="5:34" x14ac:dyDescent="0.2">
      <c r="E8565" s="76">
        <v>12</v>
      </c>
      <c r="F8565" s="76">
        <v>23</v>
      </c>
      <c r="G8565">
        <v>8552</v>
      </c>
      <c r="H8565">
        <v>8</v>
      </c>
      <c r="I8565">
        <v>3</v>
      </c>
      <c r="J8565" t="s">
        <v>24</v>
      </c>
      <c r="K8565" t="s">
        <v>32</v>
      </c>
      <c r="L8565" s="61">
        <v>8552</v>
      </c>
      <c r="M8565" s="53">
        <v>0.22627726997740255</v>
      </c>
      <c r="N8565" s="63">
        <v>0.16878596945999791</v>
      </c>
      <c r="O8565" s="63">
        <v>5.7491300517404656E-2</v>
      </c>
      <c r="P8565" s="63">
        <v>0</v>
      </c>
      <c r="R8565">
        <v>8552</v>
      </c>
      <c r="S8565" s="65">
        <v>0.22516150883293615</v>
      </c>
      <c r="T8565" s="62">
        <v>0.14467368810856962</v>
      </c>
      <c r="U8565" s="62">
        <v>8.0487820724366527E-2</v>
      </c>
      <c r="V8565" s="62">
        <v>0</v>
      </c>
      <c r="X8565">
        <v>8552</v>
      </c>
      <c r="Y8565" s="65">
        <v>0.22348786711623653</v>
      </c>
      <c r="Z8565" s="62">
        <v>0.10850526608142723</v>
      </c>
      <c r="AA8565" s="62">
        <v>0.11498260103480931</v>
      </c>
      <c r="AB8565" s="62">
        <v>0</v>
      </c>
      <c r="AD8565">
        <v>8552</v>
      </c>
      <c r="AE8565" s="65">
        <v>0.22700547487904421</v>
      </c>
      <c r="AF8565" s="62">
        <v>6.028070337857068E-2</v>
      </c>
      <c r="AG8565" s="62">
        <v>0.16672477150047352</v>
      </c>
      <c r="AH8565" s="62">
        <v>0</v>
      </c>
    </row>
    <row r="8566" spans="5:34" x14ac:dyDescent="0.2">
      <c r="E8566" s="76">
        <v>12</v>
      </c>
      <c r="F8566" s="76">
        <v>23</v>
      </c>
      <c r="G8566">
        <v>8553</v>
      </c>
      <c r="H8566">
        <v>9</v>
      </c>
      <c r="I8566">
        <v>3</v>
      </c>
      <c r="J8566" t="s">
        <v>24</v>
      </c>
      <c r="K8566" t="s">
        <v>33</v>
      </c>
      <c r="L8566" s="61">
        <v>8553</v>
      </c>
      <c r="M8566" s="53">
        <v>0.60921620498715323</v>
      </c>
      <c r="N8566" s="63">
        <v>0.19271800064199845</v>
      </c>
      <c r="O8566" s="63">
        <v>0.14372825129351163</v>
      </c>
      <c r="P8566" s="63">
        <v>0.2727699530516432</v>
      </c>
      <c r="R8566">
        <v>8553</v>
      </c>
      <c r="S8566" s="65">
        <v>0.69685130947983165</v>
      </c>
      <c r="T8566" s="62">
        <v>0.1683078140069435</v>
      </c>
      <c r="U8566" s="62">
        <v>0.20121955181091628</v>
      </c>
      <c r="V8566" s="62">
        <v>0.32732394366197182</v>
      </c>
      <c r="X8566">
        <v>8553</v>
      </c>
      <c r="Y8566" s="65">
        <v>0.82830396621884916</v>
      </c>
      <c r="Z8566" s="62">
        <v>0.13169253405436107</v>
      </c>
      <c r="AA8566" s="62">
        <v>0.28745650258702327</v>
      </c>
      <c r="AB8566" s="62">
        <v>0.4091549295774648</v>
      </c>
      <c r="AD8566">
        <v>8553</v>
      </c>
      <c r="AE8566" s="65">
        <v>0.96396792272840237</v>
      </c>
      <c r="AF8566" s="62">
        <v>8.3447073789425216E-2</v>
      </c>
      <c r="AG8566" s="62">
        <v>0.41681192875118372</v>
      </c>
      <c r="AH8566" s="62">
        <v>0.46370892018779342</v>
      </c>
    </row>
    <row r="8567" spans="5:34" x14ac:dyDescent="0.2">
      <c r="E8567" s="76">
        <v>12</v>
      </c>
      <c r="F8567" s="76">
        <v>23</v>
      </c>
      <c r="G8567">
        <v>8554</v>
      </c>
      <c r="H8567">
        <v>10</v>
      </c>
      <c r="I8567">
        <v>3</v>
      </c>
      <c r="J8567" t="s">
        <v>24</v>
      </c>
      <c r="K8567" t="s">
        <v>34</v>
      </c>
      <c r="L8567" s="61">
        <v>8554</v>
      </c>
      <c r="M8567" s="53">
        <v>0.64609760046419196</v>
      </c>
      <c r="N8567" s="63">
        <v>0.20228672045071688</v>
      </c>
      <c r="O8567" s="63">
        <v>0.24146346217309952</v>
      </c>
      <c r="P8567" s="63">
        <v>0.20234741784037558</v>
      </c>
      <c r="R8567">
        <v>8554</v>
      </c>
      <c r="S8567" s="65">
        <v>0.76985914754898577</v>
      </c>
      <c r="T8567" s="62">
        <v>0.18899339909819574</v>
      </c>
      <c r="U8567" s="62">
        <v>0.3380488470423394</v>
      </c>
      <c r="V8567" s="62">
        <v>0.24281690140845075</v>
      </c>
      <c r="X8567">
        <v>8554</v>
      </c>
      <c r="Y8567" s="65">
        <v>0.95550146817617643</v>
      </c>
      <c r="Z8567" s="62">
        <v>0.16905341706941401</v>
      </c>
      <c r="AA8567" s="62">
        <v>0.48292692434619905</v>
      </c>
      <c r="AB8567" s="62">
        <v>0.30352112676056336</v>
      </c>
      <c r="AD8567">
        <v>8554</v>
      </c>
      <c r="AE8567" s="65">
        <v>1.1895759900208693</v>
      </c>
      <c r="AF8567" s="62">
        <v>0.14534133939024196</v>
      </c>
      <c r="AG8567" s="62">
        <v>0.70024404030198872</v>
      </c>
      <c r="AH8567" s="62">
        <v>0.34399061032863854</v>
      </c>
    </row>
    <row r="8568" spans="5:34" x14ac:dyDescent="0.2">
      <c r="E8568" s="76">
        <v>12</v>
      </c>
      <c r="F8568" s="76">
        <v>23</v>
      </c>
      <c r="G8568">
        <v>8555</v>
      </c>
      <c r="H8568">
        <v>11</v>
      </c>
      <c r="I8568">
        <v>3</v>
      </c>
      <c r="J8568" t="s">
        <v>24</v>
      </c>
      <c r="K8568" t="s">
        <v>35</v>
      </c>
      <c r="L8568" s="61">
        <v>8555</v>
      </c>
      <c r="M8568" s="53">
        <v>0.61546954195858039</v>
      </c>
      <c r="N8568" s="63">
        <v>0.25858150091703358</v>
      </c>
      <c r="O8568" s="63">
        <v>0.23571433212135903</v>
      </c>
      <c r="P8568" s="63">
        <v>0.12117370892018779</v>
      </c>
      <c r="R8568">
        <v>8555</v>
      </c>
      <c r="S8568" s="65">
        <v>0.71889649637105635</v>
      </c>
      <c r="T8568" s="62">
        <v>0.24348798069692826</v>
      </c>
      <c r="U8568" s="62">
        <v>0.3300000649699027</v>
      </c>
      <c r="V8568" s="62">
        <v>0.14540845070422537</v>
      </c>
      <c r="X8568">
        <v>8555</v>
      </c>
      <c r="Y8568" s="65">
        <v>0.87403692798977006</v>
      </c>
      <c r="Z8568" s="62">
        <v>0.22084770036677032</v>
      </c>
      <c r="AA8568" s="62">
        <v>0.47142866424271807</v>
      </c>
      <c r="AB8568" s="62">
        <v>0.18176056338028168</v>
      </c>
      <c r="AD8568">
        <v>8555</v>
      </c>
      <c r="AE8568" s="65">
        <v>1.0842519192790385</v>
      </c>
      <c r="AF8568" s="62">
        <v>0.19468505096277799</v>
      </c>
      <c r="AG8568" s="62">
        <v>0.68357156315194123</v>
      </c>
      <c r="AH8568" s="62">
        <v>0.20599530516431924</v>
      </c>
    </row>
    <row r="8569" spans="5:34" x14ac:dyDescent="0.2">
      <c r="E8569" s="76">
        <v>12</v>
      </c>
      <c r="F8569" s="76">
        <v>23</v>
      </c>
      <c r="G8569">
        <v>8556</v>
      </c>
      <c r="H8569">
        <v>12</v>
      </c>
      <c r="I8569">
        <v>3</v>
      </c>
      <c r="J8569" t="s">
        <v>24</v>
      </c>
      <c r="K8569" t="s">
        <v>36</v>
      </c>
      <c r="L8569" s="61">
        <v>8556</v>
      </c>
      <c r="M8569" s="53">
        <v>0.68909483476539191</v>
      </c>
      <c r="N8569" s="63">
        <v>0.33831107405824834</v>
      </c>
      <c r="O8569" s="63">
        <v>0.17247390155221393</v>
      </c>
      <c r="P8569" s="63">
        <v>0.17830985915492958</v>
      </c>
      <c r="R8569">
        <v>8556</v>
      </c>
      <c r="S8569" s="65">
        <v>0.77662577691839052</v>
      </c>
      <c r="T8569" s="62">
        <v>0.32119048375937542</v>
      </c>
      <c r="U8569" s="62">
        <v>0.24146346217309952</v>
      </c>
      <c r="V8569" s="62">
        <v>0.21397183098591552</v>
      </c>
      <c r="X8569">
        <v>8556</v>
      </c>
      <c r="Y8569" s="65">
        <v>0.90792219014788822</v>
      </c>
      <c r="Z8569" s="62">
        <v>0.29550959831106594</v>
      </c>
      <c r="AA8569" s="62">
        <v>0.34494780310442785</v>
      </c>
      <c r="AB8569" s="62">
        <v>0.26746478873239438</v>
      </c>
      <c r="AD8569">
        <v>8556</v>
      </c>
      <c r="AE8569" s="65">
        <v>1.0703186228298613</v>
      </c>
      <c r="AF8569" s="62">
        <v>0.26701754776506054</v>
      </c>
      <c r="AG8569" s="62">
        <v>0.50017431450142047</v>
      </c>
      <c r="AH8569" s="62">
        <v>0.30312676056338028</v>
      </c>
    </row>
    <row r="8570" spans="5:34" x14ac:dyDescent="0.2">
      <c r="E8570" s="76">
        <v>12</v>
      </c>
      <c r="F8570" s="76">
        <v>23</v>
      </c>
      <c r="G8570">
        <v>8557</v>
      </c>
      <c r="H8570">
        <v>13</v>
      </c>
      <c r="I8570">
        <v>3</v>
      </c>
      <c r="J8570" t="s">
        <v>24</v>
      </c>
      <c r="K8570" t="s">
        <v>37</v>
      </c>
      <c r="L8570" s="61">
        <v>8557</v>
      </c>
      <c r="M8570" s="53">
        <v>0.72128449624348867</v>
      </c>
      <c r="N8570" s="63">
        <v>0.45489344450445401</v>
      </c>
      <c r="O8570" s="63">
        <v>0.11498260103480931</v>
      </c>
      <c r="P8570" s="63">
        <v>0.15140845070422534</v>
      </c>
      <c r="R8570">
        <v>8557</v>
      </c>
      <c r="S8570" s="65">
        <v>0.76378401214992664</v>
      </c>
      <c r="T8570" s="62">
        <v>0.42111822985612313</v>
      </c>
      <c r="U8570" s="62">
        <v>0.16097564144873305</v>
      </c>
      <c r="V8570" s="62">
        <v>0.18169014084507043</v>
      </c>
      <c r="X8570">
        <v>8557</v>
      </c>
      <c r="Y8570" s="65">
        <v>0.82753328600958342</v>
      </c>
      <c r="Z8570" s="62">
        <v>0.37045540788362674</v>
      </c>
      <c r="AA8570" s="62">
        <v>0.22996520206961862</v>
      </c>
      <c r="AB8570" s="62">
        <v>0.227112676056338</v>
      </c>
      <c r="AD8570">
        <v>8557</v>
      </c>
      <c r="AE8570" s="65">
        <v>0.89949801783683569</v>
      </c>
      <c r="AF8570" s="62">
        <v>0.30865410863870546</v>
      </c>
      <c r="AG8570" s="62">
        <v>0.33344954300094704</v>
      </c>
      <c r="AH8570" s="62">
        <v>0.25739436619718309</v>
      </c>
    </row>
    <row r="8571" spans="5:34" x14ac:dyDescent="0.2">
      <c r="E8571" s="76">
        <v>12</v>
      </c>
      <c r="F8571" s="76">
        <v>23</v>
      </c>
      <c r="G8571">
        <v>8558</v>
      </c>
      <c r="H8571">
        <v>14</v>
      </c>
      <c r="I8571">
        <v>3</v>
      </c>
      <c r="J8571" t="s">
        <v>24</v>
      </c>
      <c r="K8571" t="s">
        <v>38</v>
      </c>
      <c r="L8571" s="61">
        <v>8558</v>
      </c>
      <c r="M8571" s="53">
        <v>0.88948494530505906</v>
      </c>
      <c r="N8571" s="63">
        <v>0.623328635350062</v>
      </c>
      <c r="O8571" s="63">
        <v>0.11498260103480931</v>
      </c>
      <c r="P8571" s="63">
        <v>0.15117370892018778</v>
      </c>
      <c r="R8571">
        <v>8558</v>
      </c>
      <c r="S8571" s="65">
        <v>0.92348012430289839</v>
      </c>
      <c r="T8571" s="62">
        <v>0.58109603214993988</v>
      </c>
      <c r="U8571" s="62">
        <v>0.16097564144873305</v>
      </c>
      <c r="V8571" s="62">
        <v>0.1814084507042254</v>
      </c>
      <c r="X8571">
        <v>8558</v>
      </c>
      <c r="Y8571" s="65">
        <v>0.97447289279965699</v>
      </c>
      <c r="Z8571" s="62">
        <v>0.51774712734975659</v>
      </c>
      <c r="AA8571" s="62">
        <v>0.22996520206961862</v>
      </c>
      <c r="AB8571" s="62">
        <v>0.22676056338028169</v>
      </c>
      <c r="AD8571">
        <v>8558</v>
      </c>
      <c r="AE8571" s="65">
        <v>1.0323504641923891</v>
      </c>
      <c r="AF8571" s="62">
        <v>0.44190561602712275</v>
      </c>
      <c r="AG8571" s="62">
        <v>0.33344954300094704</v>
      </c>
      <c r="AH8571" s="62">
        <v>0.25699530516431923</v>
      </c>
    </row>
    <row r="8572" spans="5:34" x14ac:dyDescent="0.2">
      <c r="E8572" s="76">
        <v>12</v>
      </c>
      <c r="F8572" s="76">
        <v>23</v>
      </c>
      <c r="G8572">
        <v>8559</v>
      </c>
      <c r="H8572">
        <v>15</v>
      </c>
      <c r="I8572">
        <v>3</v>
      </c>
      <c r="J8572" t="s">
        <v>24</v>
      </c>
      <c r="K8572" t="s">
        <v>39</v>
      </c>
      <c r="L8572" s="61">
        <v>8559</v>
      </c>
      <c r="M8572" s="53">
        <v>1.1241195155391728</v>
      </c>
      <c r="N8572" s="63">
        <v>0.72004627649057085</v>
      </c>
      <c r="O8572" s="63">
        <v>9.7735210879587905E-2</v>
      </c>
      <c r="P8572" s="63">
        <v>0.30633802816901406</v>
      </c>
      <c r="R8572">
        <v>8559</v>
      </c>
      <c r="S8572" s="65">
        <v>1.1996413595854927</v>
      </c>
      <c r="T8572" s="62">
        <v>0.69520643055125264</v>
      </c>
      <c r="U8572" s="62">
        <v>0.13682929523142309</v>
      </c>
      <c r="V8572" s="62">
        <v>0.36760563380281691</v>
      </c>
      <c r="X8572">
        <v>8559</v>
      </c>
      <c r="Y8572" s="65">
        <v>1.3129241256549726</v>
      </c>
      <c r="Z8572" s="62">
        <v>0.65794666164227567</v>
      </c>
      <c r="AA8572" s="62">
        <v>0.19547042175917581</v>
      </c>
      <c r="AB8572" s="62">
        <v>0.45950704225352113</v>
      </c>
      <c r="AD8572">
        <v>8559</v>
      </c>
      <c r="AE8572" s="65">
        <v>1.4268465543311195</v>
      </c>
      <c r="AF8572" s="62">
        <v>0.62263979489299059</v>
      </c>
      <c r="AG8572" s="62">
        <v>0.28343211155080494</v>
      </c>
      <c r="AH8572" s="62">
        <v>0.52077464788732397</v>
      </c>
    </row>
    <row r="8573" spans="5:34" x14ac:dyDescent="0.2">
      <c r="E8573" s="76">
        <v>12</v>
      </c>
      <c r="F8573" s="76">
        <v>23</v>
      </c>
      <c r="G8573">
        <v>8560</v>
      </c>
      <c r="H8573">
        <v>16</v>
      </c>
      <c r="I8573">
        <v>3</v>
      </c>
      <c r="J8573" t="s">
        <v>24</v>
      </c>
      <c r="K8573" t="s">
        <v>40</v>
      </c>
      <c r="L8573" s="61">
        <v>8560</v>
      </c>
      <c r="M8573" s="53">
        <v>1.2049681863330073</v>
      </c>
      <c r="N8573" s="63">
        <v>0.87538564028048871</v>
      </c>
      <c r="O8573" s="63">
        <v>5.1742170465664185E-2</v>
      </c>
      <c r="P8573" s="63">
        <v>0.27784037558685443</v>
      </c>
      <c r="R8573">
        <v>8560</v>
      </c>
      <c r="S8573" s="65">
        <v>1.224839077071646</v>
      </c>
      <c r="T8573" s="62">
        <v>0.81899158771549063</v>
      </c>
      <c r="U8573" s="62">
        <v>7.2439038651929868E-2</v>
      </c>
      <c r="V8573" s="62">
        <v>0.33340845070422537</v>
      </c>
      <c r="X8573">
        <v>8560</v>
      </c>
      <c r="Y8573" s="65">
        <v>1.2546454131796039</v>
      </c>
      <c r="Z8573" s="62">
        <v>0.73440050886799368</v>
      </c>
      <c r="AA8573" s="62">
        <v>0.10348434093132837</v>
      </c>
      <c r="AB8573" s="62">
        <v>0.41676056338028167</v>
      </c>
      <c r="AD8573">
        <v>8560</v>
      </c>
      <c r="AE8573" s="65">
        <v>1.2566414226999056</v>
      </c>
      <c r="AF8573" s="62">
        <v>0.63426048985182693</v>
      </c>
      <c r="AG8573" s="62">
        <v>0.15005229435042614</v>
      </c>
      <c r="AH8573" s="62">
        <v>0.47232863849765261</v>
      </c>
    </row>
    <row r="8574" spans="5:34" x14ac:dyDescent="0.2">
      <c r="E8574" s="76">
        <v>12</v>
      </c>
      <c r="F8574" s="76">
        <v>23</v>
      </c>
      <c r="G8574">
        <v>8561</v>
      </c>
      <c r="H8574">
        <v>17</v>
      </c>
      <c r="I8574">
        <v>3</v>
      </c>
      <c r="J8574" t="s">
        <v>24</v>
      </c>
      <c r="K8574" t="s">
        <v>41</v>
      </c>
      <c r="L8574" s="61">
        <v>8561</v>
      </c>
      <c r="M8574" s="53">
        <v>1.4246321936102169</v>
      </c>
      <c r="N8574" s="63">
        <v>1.2624297081546232</v>
      </c>
      <c r="O8574" s="63">
        <v>1.149826010348093E-2</v>
      </c>
      <c r="P8574" s="63">
        <v>0.15070422535211267</v>
      </c>
      <c r="R8574">
        <v>8561</v>
      </c>
      <c r="S8574" s="65">
        <v>1.3570491494021346</v>
      </c>
      <c r="T8574" s="62">
        <v>1.160106514834726</v>
      </c>
      <c r="U8574" s="62">
        <v>1.6097564144873303E-2</v>
      </c>
      <c r="V8574" s="62">
        <v>0.18084507042253523</v>
      </c>
      <c r="X8574">
        <v>8561</v>
      </c>
      <c r="Y8574" s="65">
        <v>1.2556745830900118</v>
      </c>
      <c r="Z8574" s="62">
        <v>1.0066217248548808</v>
      </c>
      <c r="AA8574" s="62">
        <v>2.299652020696186E-2</v>
      </c>
      <c r="AB8574" s="62">
        <v>0.22605633802816899</v>
      </c>
      <c r="AD8574">
        <v>8561</v>
      </c>
      <c r="AE8574" s="65">
        <v>1.105890300743124</v>
      </c>
      <c r="AF8574" s="62">
        <v>0.81634816334443783</v>
      </c>
      <c r="AG8574" s="62">
        <v>3.3344954300094702E-2</v>
      </c>
      <c r="AH8574" s="62">
        <v>0.25619718309859152</v>
      </c>
    </row>
    <row r="8575" spans="5:34" x14ac:dyDescent="0.2">
      <c r="E8575" s="76">
        <v>12</v>
      </c>
      <c r="F8575" s="76">
        <v>23</v>
      </c>
      <c r="G8575">
        <v>8562</v>
      </c>
      <c r="H8575">
        <v>18</v>
      </c>
      <c r="I8575">
        <v>3</v>
      </c>
      <c r="J8575" t="s">
        <v>24</v>
      </c>
      <c r="K8575" t="s">
        <v>42</v>
      </c>
      <c r="L8575" s="61">
        <v>8562</v>
      </c>
      <c r="M8575" s="53">
        <v>2.1377003845429923</v>
      </c>
      <c r="N8575" s="63">
        <v>1.988029023040645</v>
      </c>
      <c r="O8575" s="63">
        <v>0</v>
      </c>
      <c r="P8575" s="63">
        <v>0.14967136150234742</v>
      </c>
      <c r="R8575">
        <v>8562</v>
      </c>
      <c r="S8575" s="65">
        <v>1.9616544185398475</v>
      </c>
      <c r="T8575" s="62">
        <v>1.7820487847370305</v>
      </c>
      <c r="U8575" s="62">
        <v>0</v>
      </c>
      <c r="V8575" s="62">
        <v>0.17960563380281694</v>
      </c>
      <c r="X8575">
        <v>8562</v>
      </c>
      <c r="Y8575" s="65">
        <v>1.6975854695351302</v>
      </c>
      <c r="Z8575" s="62">
        <v>1.4730784272816091</v>
      </c>
      <c r="AA8575" s="62">
        <v>0</v>
      </c>
      <c r="AB8575" s="62">
        <v>0.22450704225352114</v>
      </c>
      <c r="AD8575">
        <v>8562</v>
      </c>
      <c r="AE8575" s="65">
        <v>1.3299320903577221</v>
      </c>
      <c r="AF8575" s="62">
        <v>1.0754907758037313</v>
      </c>
      <c r="AG8575" s="62">
        <v>0</v>
      </c>
      <c r="AH8575" s="62">
        <v>0.25444131455399066</v>
      </c>
    </row>
    <row r="8576" spans="5:34" x14ac:dyDescent="0.2">
      <c r="E8576" s="76">
        <v>12</v>
      </c>
      <c r="F8576" s="76">
        <v>23</v>
      </c>
      <c r="G8576">
        <v>8563</v>
      </c>
      <c r="H8576">
        <v>19</v>
      </c>
      <c r="I8576">
        <v>3</v>
      </c>
      <c r="J8576" t="s">
        <v>24</v>
      </c>
      <c r="K8576" t="s">
        <v>43</v>
      </c>
      <c r="L8576" s="61">
        <v>8563</v>
      </c>
      <c r="M8576" s="53">
        <v>2.2546967812360474</v>
      </c>
      <c r="N8576" s="63">
        <v>2.101175654475484</v>
      </c>
      <c r="O8576" s="63">
        <v>0</v>
      </c>
      <c r="P8576" s="63">
        <v>0.15352112676056337</v>
      </c>
      <c r="R8576">
        <v>8563</v>
      </c>
      <c r="S8576" s="65">
        <v>2.0570150511662502</v>
      </c>
      <c r="T8576" s="62">
        <v>1.8727896990535742</v>
      </c>
      <c r="U8576" s="62">
        <v>0</v>
      </c>
      <c r="V8576" s="62">
        <v>0.1842253521126761</v>
      </c>
      <c r="X8576">
        <v>8563</v>
      </c>
      <c r="Y8576" s="65">
        <v>1.7604924560615551</v>
      </c>
      <c r="Z8576" s="62">
        <v>1.53021076592071</v>
      </c>
      <c r="AA8576" s="62">
        <v>0</v>
      </c>
      <c r="AB8576" s="62">
        <v>0.2302816901408451</v>
      </c>
      <c r="AD8576">
        <v>8563</v>
      </c>
      <c r="AE8576" s="65">
        <v>1.3476477696888514</v>
      </c>
      <c r="AF8576" s="62">
        <v>1.0866618541958937</v>
      </c>
      <c r="AG8576" s="62">
        <v>0</v>
      </c>
      <c r="AH8576" s="62">
        <v>0.26098591549295774</v>
      </c>
    </row>
    <row r="8577" spans="5:34" x14ac:dyDescent="0.2">
      <c r="E8577" s="76">
        <v>12</v>
      </c>
      <c r="F8577" s="76">
        <v>23</v>
      </c>
      <c r="G8577">
        <v>8564</v>
      </c>
      <c r="H8577">
        <v>20</v>
      </c>
      <c r="I8577">
        <v>3</v>
      </c>
      <c r="J8577" t="s">
        <v>24</v>
      </c>
      <c r="K8577" t="s">
        <v>44</v>
      </c>
      <c r="L8577" s="61">
        <v>8564</v>
      </c>
      <c r="M8577" s="53">
        <v>2.1584569985419808</v>
      </c>
      <c r="N8577" s="63">
        <v>2.0382692051147506</v>
      </c>
      <c r="O8577" s="63">
        <v>0</v>
      </c>
      <c r="P8577" s="63">
        <v>0.12018779342723004</v>
      </c>
      <c r="R8577">
        <v>8564</v>
      </c>
      <c r="S8577" s="65">
        <v>1.9911838442526968</v>
      </c>
      <c r="T8577" s="62">
        <v>1.8469584921400206</v>
      </c>
      <c r="U8577" s="62">
        <v>0</v>
      </c>
      <c r="V8577" s="62">
        <v>0.14422535211267609</v>
      </c>
      <c r="X8577">
        <v>8564</v>
      </c>
      <c r="Y8577" s="65">
        <v>1.7402741128187709</v>
      </c>
      <c r="Z8577" s="62">
        <v>1.5599924226779258</v>
      </c>
      <c r="AA8577" s="62">
        <v>0</v>
      </c>
      <c r="AB8577" s="62">
        <v>0.18028169014084511</v>
      </c>
      <c r="AD8577">
        <v>8564</v>
      </c>
      <c r="AE8577" s="65">
        <v>1.4000874617203263</v>
      </c>
      <c r="AF8577" s="62">
        <v>1.1957682128940352</v>
      </c>
      <c r="AG8577" s="62">
        <v>0</v>
      </c>
      <c r="AH8577" s="62">
        <v>0.2043192488262911</v>
      </c>
    </row>
    <row r="8578" spans="5:34" x14ac:dyDescent="0.2">
      <c r="E8578" s="76">
        <v>12</v>
      </c>
      <c r="F8578" s="76">
        <v>23</v>
      </c>
      <c r="G8578">
        <v>8565</v>
      </c>
      <c r="H8578">
        <v>21</v>
      </c>
      <c r="I8578">
        <v>3</v>
      </c>
      <c r="J8578" t="s">
        <v>24</v>
      </c>
      <c r="K8578" t="s">
        <v>45</v>
      </c>
      <c r="L8578" s="61">
        <v>8565</v>
      </c>
      <c r="M8578" s="53">
        <v>1.7966749670871887</v>
      </c>
      <c r="N8578" s="63">
        <v>1.7351726196693482</v>
      </c>
      <c r="O8578" s="63">
        <v>0</v>
      </c>
      <c r="P8578" s="63">
        <v>6.1502347417840372E-2</v>
      </c>
      <c r="R8578">
        <v>8565</v>
      </c>
      <c r="S8578" s="65">
        <v>1.6547223231749089</v>
      </c>
      <c r="T8578" s="62">
        <v>1.5809195062735004</v>
      </c>
      <c r="U8578" s="62">
        <v>0</v>
      </c>
      <c r="V8578" s="62">
        <v>7.3802816901408469E-2</v>
      </c>
      <c r="X8578">
        <v>8565</v>
      </c>
      <c r="Y8578" s="65">
        <v>1.4417933573064894</v>
      </c>
      <c r="Z8578" s="62">
        <v>1.3495398361797288</v>
      </c>
      <c r="AA8578" s="62">
        <v>0</v>
      </c>
      <c r="AB8578" s="62">
        <v>9.2253521126760579E-2</v>
      </c>
      <c r="AD8578">
        <v>8565</v>
      </c>
      <c r="AE8578" s="65">
        <v>1.1628349901535828</v>
      </c>
      <c r="AF8578" s="62">
        <v>1.0582809995432543</v>
      </c>
      <c r="AG8578" s="62">
        <v>0</v>
      </c>
      <c r="AH8578" s="62">
        <v>0.10455399061032865</v>
      </c>
    </row>
    <row r="8579" spans="5:34" x14ac:dyDescent="0.2">
      <c r="E8579" s="76">
        <v>12</v>
      </c>
      <c r="F8579" s="76">
        <v>23</v>
      </c>
      <c r="G8579">
        <v>8566</v>
      </c>
      <c r="H8579">
        <v>22</v>
      </c>
      <c r="I8579">
        <v>3</v>
      </c>
      <c r="J8579" t="s">
        <v>24</v>
      </c>
      <c r="K8579" t="s">
        <v>46</v>
      </c>
      <c r="L8579" s="61">
        <v>8566</v>
      </c>
      <c r="M8579" s="53">
        <v>1.7203682146242039</v>
      </c>
      <c r="N8579" s="63">
        <v>1.6980677451406359</v>
      </c>
      <c r="O8579" s="63">
        <v>0</v>
      </c>
      <c r="P8579" s="63">
        <v>2.2300469483568074E-2</v>
      </c>
      <c r="R8579">
        <v>8566</v>
      </c>
      <c r="S8579" s="65">
        <v>1.6695045809003732</v>
      </c>
      <c r="T8579" s="62">
        <v>1.6427440175200916</v>
      </c>
      <c r="U8579" s="62">
        <v>0</v>
      </c>
      <c r="V8579" s="62">
        <v>2.6760563380281696E-2</v>
      </c>
      <c r="X8579">
        <v>8566</v>
      </c>
      <c r="Y8579" s="65">
        <v>1.5932091303146272</v>
      </c>
      <c r="Z8579" s="62">
        <v>1.5597584260892752</v>
      </c>
      <c r="AA8579" s="62">
        <v>0</v>
      </c>
      <c r="AB8579" s="62">
        <v>3.3450704225352117E-2</v>
      </c>
      <c r="AD8579">
        <v>8566</v>
      </c>
      <c r="AE8579" s="65">
        <v>1.521516549280695</v>
      </c>
      <c r="AF8579" s="62">
        <v>1.4836057511586294</v>
      </c>
      <c r="AG8579" s="62">
        <v>0</v>
      </c>
      <c r="AH8579" s="62">
        <v>3.7910798122065728E-2</v>
      </c>
    </row>
    <row r="8580" spans="5:34" x14ac:dyDescent="0.2">
      <c r="E8580" s="76">
        <v>12</v>
      </c>
      <c r="F8580" s="76">
        <v>23</v>
      </c>
      <c r="G8580">
        <v>8567</v>
      </c>
      <c r="H8580">
        <v>23</v>
      </c>
      <c r="I8580">
        <v>3</v>
      </c>
      <c r="J8580" t="s">
        <v>24</v>
      </c>
      <c r="K8580" t="s">
        <v>47</v>
      </c>
      <c r="L8580" s="61">
        <v>8567</v>
      </c>
      <c r="M8580" s="53">
        <v>1.6263727609739711</v>
      </c>
      <c r="N8580" s="63">
        <v>1.5845887234152856</v>
      </c>
      <c r="O8580" s="63">
        <v>0</v>
      </c>
      <c r="P8580" s="63">
        <v>4.1784037558685441E-2</v>
      </c>
      <c r="R8580">
        <v>8567</v>
      </c>
      <c r="S8580" s="65">
        <v>1.6580362559591106</v>
      </c>
      <c r="T8580" s="62">
        <v>1.607895410888688</v>
      </c>
      <c r="U8580" s="62">
        <v>0</v>
      </c>
      <c r="V8580" s="62">
        <v>5.0140845070422546E-2</v>
      </c>
      <c r="X8580">
        <v>8567</v>
      </c>
      <c r="Y8580" s="65">
        <v>1.7055314984368195</v>
      </c>
      <c r="Z8580" s="62">
        <v>1.6428554420987913</v>
      </c>
      <c r="AA8580" s="62">
        <v>0</v>
      </c>
      <c r="AB8580" s="62">
        <v>6.2676056338028169E-2</v>
      </c>
      <c r="AD8580">
        <v>8567</v>
      </c>
      <c r="AE8580" s="65">
        <v>1.806494721309285</v>
      </c>
      <c r="AF8580" s="62">
        <v>1.7354618574595198</v>
      </c>
      <c r="AG8580" s="62">
        <v>0</v>
      </c>
      <c r="AH8580" s="62">
        <v>7.103286384976526E-2</v>
      </c>
    </row>
    <row r="8581" spans="5:34" x14ac:dyDescent="0.2">
      <c r="E8581" s="76">
        <v>12</v>
      </c>
      <c r="F8581" s="76">
        <v>23</v>
      </c>
      <c r="G8581">
        <v>8568</v>
      </c>
      <c r="H8581">
        <v>24</v>
      </c>
      <c r="I8581">
        <v>3</v>
      </c>
      <c r="J8581" t="s">
        <v>24</v>
      </c>
      <c r="K8581" t="s">
        <v>48</v>
      </c>
      <c r="L8581" s="61">
        <v>8568</v>
      </c>
      <c r="M8581" s="53">
        <v>1.3467771336605667</v>
      </c>
      <c r="N8581" s="63">
        <v>1.3106268989187826</v>
      </c>
      <c r="O8581" s="63">
        <v>0</v>
      </c>
      <c r="P8581" s="63">
        <v>3.615023474178404E-2</v>
      </c>
      <c r="R8581">
        <v>8568</v>
      </c>
      <c r="S8581" s="65">
        <v>1.4164512715818263</v>
      </c>
      <c r="T8581" s="62">
        <v>1.3730709898916853</v>
      </c>
      <c r="U8581" s="62">
        <v>0</v>
      </c>
      <c r="V8581" s="62">
        <v>4.3380281690140854E-2</v>
      </c>
      <c r="X8581">
        <v>8568</v>
      </c>
      <c r="Y8581" s="65">
        <v>1.5209624784637155</v>
      </c>
      <c r="Z8581" s="62">
        <v>1.4667371263510394</v>
      </c>
      <c r="AA8581" s="62">
        <v>0</v>
      </c>
      <c r="AB8581" s="62">
        <v>5.422535211267606E-2</v>
      </c>
      <c r="AD8581">
        <v>8568</v>
      </c>
      <c r="AE8581" s="65">
        <v>1.6990737477718014</v>
      </c>
      <c r="AF8581" s="62">
        <v>1.6376183487107685</v>
      </c>
      <c r="AG8581" s="62">
        <v>0</v>
      </c>
      <c r="AH8581" s="62">
        <v>6.1455399061032867E-2</v>
      </c>
    </row>
    <row r="8582" spans="5:34" x14ac:dyDescent="0.2">
      <c r="E8582" s="76">
        <v>12</v>
      </c>
      <c r="F8582" s="76">
        <v>24</v>
      </c>
      <c r="G8582">
        <v>8569</v>
      </c>
      <c r="H8582">
        <v>1</v>
      </c>
      <c r="I8582">
        <v>4</v>
      </c>
      <c r="J8582" t="s">
        <v>24</v>
      </c>
      <c r="K8582" t="s">
        <v>25</v>
      </c>
      <c r="L8582" s="61">
        <v>8569</v>
      </c>
      <c r="M8582" s="53">
        <v>0.9694153387637332</v>
      </c>
      <c r="N8582" s="63">
        <v>0.9694153387637332</v>
      </c>
      <c r="O8582" s="63">
        <v>0</v>
      </c>
      <c r="P8582" s="63">
        <v>0</v>
      </c>
      <c r="R8582">
        <v>8569</v>
      </c>
      <c r="S8582" s="65">
        <v>1.018184812054175</v>
      </c>
      <c r="T8582" s="62">
        <v>1.018184812054175</v>
      </c>
      <c r="U8582" s="62">
        <v>0</v>
      </c>
      <c r="V8582" s="62">
        <v>0</v>
      </c>
      <c r="X8582">
        <v>8569</v>
      </c>
      <c r="Y8582" s="65">
        <v>1.0913390219898378</v>
      </c>
      <c r="Z8582" s="62">
        <v>1.0913390219898378</v>
      </c>
      <c r="AA8582" s="62">
        <v>0</v>
      </c>
      <c r="AB8582" s="62">
        <v>0</v>
      </c>
      <c r="AD8582">
        <v>8569</v>
      </c>
      <c r="AE8582" s="65">
        <v>1.2233727488811643</v>
      </c>
      <c r="AF8582" s="62">
        <v>1.2233727488811643</v>
      </c>
      <c r="AG8582" s="62">
        <v>0</v>
      </c>
      <c r="AH8582" s="62">
        <v>0</v>
      </c>
    </row>
    <row r="8583" spans="5:34" x14ac:dyDescent="0.2">
      <c r="E8583" s="76">
        <v>12</v>
      </c>
      <c r="F8583" s="76">
        <v>24</v>
      </c>
      <c r="G8583">
        <v>8570</v>
      </c>
      <c r="H8583">
        <v>2</v>
      </c>
      <c r="I8583">
        <v>4</v>
      </c>
      <c r="J8583" t="s">
        <v>24</v>
      </c>
      <c r="K8583" t="s">
        <v>26</v>
      </c>
      <c r="L8583" s="61">
        <v>8570</v>
      </c>
      <c r="M8583" s="53">
        <v>0.74967521469852327</v>
      </c>
      <c r="N8583" s="63">
        <v>0.74967521469852327</v>
      </c>
      <c r="O8583" s="63">
        <v>0</v>
      </c>
      <c r="P8583" s="63">
        <v>0</v>
      </c>
      <c r="R8583">
        <v>8570</v>
      </c>
      <c r="S8583" s="65">
        <v>0.81423135271498515</v>
      </c>
      <c r="T8583" s="62">
        <v>0.81423135271498515</v>
      </c>
      <c r="U8583" s="62">
        <v>0</v>
      </c>
      <c r="V8583" s="62">
        <v>0</v>
      </c>
      <c r="X8583">
        <v>8570</v>
      </c>
      <c r="Y8583" s="65">
        <v>0.91106555973967829</v>
      </c>
      <c r="Z8583" s="62">
        <v>0.91106555973967829</v>
      </c>
      <c r="AA8583" s="62">
        <v>0</v>
      </c>
      <c r="AB8583" s="62">
        <v>0</v>
      </c>
      <c r="AD8583">
        <v>8570</v>
      </c>
      <c r="AE8583" s="65">
        <v>1.071798051057175</v>
      </c>
      <c r="AF8583" s="62">
        <v>1.071798051057175</v>
      </c>
      <c r="AG8583" s="62">
        <v>0</v>
      </c>
      <c r="AH8583" s="62">
        <v>0</v>
      </c>
    </row>
    <row r="8584" spans="5:34" x14ac:dyDescent="0.2">
      <c r="E8584" s="76">
        <v>12</v>
      </c>
      <c r="F8584" s="76">
        <v>24</v>
      </c>
      <c r="G8584">
        <v>8571</v>
      </c>
      <c r="H8584">
        <v>3</v>
      </c>
      <c r="I8584">
        <v>4</v>
      </c>
      <c r="J8584" t="s">
        <v>24</v>
      </c>
      <c r="K8584" t="s">
        <v>27</v>
      </c>
      <c r="L8584" s="61">
        <v>8571</v>
      </c>
      <c r="M8584" s="53">
        <v>0.56442754353457991</v>
      </c>
      <c r="N8584" s="63">
        <v>0.56442754353457991</v>
      </c>
      <c r="O8584" s="63">
        <v>0</v>
      </c>
      <c r="P8584" s="63">
        <v>0</v>
      </c>
      <c r="R8584">
        <v>8571</v>
      </c>
      <c r="S8584" s="65">
        <v>0.62423807143644272</v>
      </c>
      <c r="T8584" s="62">
        <v>0.62423807143644272</v>
      </c>
      <c r="U8584" s="62">
        <v>0</v>
      </c>
      <c r="V8584" s="62">
        <v>0</v>
      </c>
      <c r="X8584">
        <v>8571</v>
      </c>
      <c r="Y8584" s="65">
        <v>0.71395386328923705</v>
      </c>
      <c r="Z8584" s="62">
        <v>0.71395386328923705</v>
      </c>
      <c r="AA8584" s="62">
        <v>0</v>
      </c>
      <c r="AB8584" s="62">
        <v>0</v>
      </c>
      <c r="AD8584">
        <v>8571</v>
      </c>
      <c r="AE8584" s="65">
        <v>0.85944600432579465</v>
      </c>
      <c r="AF8584" s="62">
        <v>0.85944600432579465</v>
      </c>
      <c r="AG8584" s="62">
        <v>0</v>
      </c>
      <c r="AH8584" s="62">
        <v>0</v>
      </c>
    </row>
    <row r="8585" spans="5:34" x14ac:dyDescent="0.2">
      <c r="E8585" s="76">
        <v>12</v>
      </c>
      <c r="F8585" s="76">
        <v>24</v>
      </c>
      <c r="G8585">
        <v>8572</v>
      </c>
      <c r="H8585">
        <v>4</v>
      </c>
      <c r="I8585">
        <v>4</v>
      </c>
      <c r="J8585" t="s">
        <v>24</v>
      </c>
      <c r="K8585" t="s">
        <v>28</v>
      </c>
      <c r="L8585" s="61">
        <v>8572</v>
      </c>
      <c r="M8585" s="53">
        <v>0.62197588065407872</v>
      </c>
      <c r="N8585" s="63">
        <v>0.62197588065407872</v>
      </c>
      <c r="O8585" s="63">
        <v>0</v>
      </c>
      <c r="P8585" s="63">
        <v>0</v>
      </c>
      <c r="R8585">
        <v>8572</v>
      </c>
      <c r="S8585" s="65">
        <v>0.62675087283184072</v>
      </c>
      <c r="T8585" s="62">
        <v>0.62675087283184072</v>
      </c>
      <c r="U8585" s="62">
        <v>0</v>
      </c>
      <c r="V8585" s="62">
        <v>0</v>
      </c>
      <c r="X8585">
        <v>8572</v>
      </c>
      <c r="Y8585" s="65">
        <v>0.63391336109848384</v>
      </c>
      <c r="Z8585" s="62">
        <v>0.63391336109848384</v>
      </c>
      <c r="AA8585" s="62">
        <v>0</v>
      </c>
      <c r="AB8585" s="62">
        <v>0</v>
      </c>
      <c r="AD8585">
        <v>8572</v>
      </c>
      <c r="AE8585" s="65">
        <v>0.66071073560922933</v>
      </c>
      <c r="AF8585" s="62">
        <v>0.66071073560922933</v>
      </c>
      <c r="AG8585" s="62">
        <v>0</v>
      </c>
      <c r="AH8585" s="62">
        <v>0</v>
      </c>
    </row>
    <row r="8586" spans="5:34" x14ac:dyDescent="0.2">
      <c r="E8586" s="76">
        <v>12</v>
      </c>
      <c r="F8586" s="76">
        <v>24</v>
      </c>
      <c r="G8586">
        <v>8573</v>
      </c>
      <c r="H8586">
        <v>5</v>
      </c>
      <c r="I8586">
        <v>4</v>
      </c>
      <c r="J8586" t="s">
        <v>24</v>
      </c>
      <c r="K8586" t="s">
        <v>29</v>
      </c>
      <c r="L8586" s="61">
        <v>8573</v>
      </c>
      <c r="M8586" s="53">
        <v>0.51249830924176831</v>
      </c>
      <c r="N8586" s="63">
        <v>0.51249830924176831</v>
      </c>
      <c r="O8586" s="63">
        <v>0</v>
      </c>
      <c r="P8586" s="63">
        <v>0</v>
      </c>
      <c r="R8586">
        <v>8573</v>
      </c>
      <c r="S8586" s="65">
        <v>0.49234052239900628</v>
      </c>
      <c r="T8586" s="62">
        <v>0.49234052239900628</v>
      </c>
      <c r="U8586" s="62">
        <v>0</v>
      </c>
      <c r="V8586" s="62">
        <v>0</v>
      </c>
      <c r="X8586">
        <v>8573</v>
      </c>
      <c r="Y8586" s="65">
        <v>0.46210384213486327</v>
      </c>
      <c r="Z8586" s="62">
        <v>0.46210384213486327</v>
      </c>
      <c r="AA8586" s="62">
        <v>0</v>
      </c>
      <c r="AB8586" s="62">
        <v>0</v>
      </c>
      <c r="AD8586">
        <v>8573</v>
      </c>
      <c r="AE8586" s="65">
        <v>0.43156178953729796</v>
      </c>
      <c r="AF8586" s="62">
        <v>0.43156178953729796</v>
      </c>
      <c r="AG8586" s="62">
        <v>0</v>
      </c>
      <c r="AH8586" s="62">
        <v>0</v>
      </c>
    </row>
    <row r="8587" spans="5:34" x14ac:dyDescent="0.2">
      <c r="E8587" s="76">
        <v>12</v>
      </c>
      <c r="F8587" s="76">
        <v>24</v>
      </c>
      <c r="G8587">
        <v>8574</v>
      </c>
      <c r="H8587">
        <v>6</v>
      </c>
      <c r="I8587">
        <v>4</v>
      </c>
      <c r="J8587" t="s">
        <v>24</v>
      </c>
      <c r="K8587" t="s">
        <v>30</v>
      </c>
      <c r="L8587" s="61">
        <v>8574</v>
      </c>
      <c r="M8587" s="53">
        <v>0.378419070572522</v>
      </c>
      <c r="N8587" s="63">
        <v>0.378419070572522</v>
      </c>
      <c r="O8587" s="63">
        <v>0</v>
      </c>
      <c r="P8587" s="63">
        <v>0</v>
      </c>
      <c r="R8587">
        <v>8574</v>
      </c>
      <c r="S8587" s="65">
        <v>0.34932685385829176</v>
      </c>
      <c r="T8587" s="62">
        <v>0.34932685385829176</v>
      </c>
      <c r="U8587" s="62">
        <v>0</v>
      </c>
      <c r="V8587" s="62">
        <v>0</v>
      </c>
      <c r="X8587">
        <v>8574</v>
      </c>
      <c r="Y8587" s="65">
        <v>0.30568852878694641</v>
      </c>
      <c r="Z8587" s="62">
        <v>0.30568852878694641</v>
      </c>
      <c r="AA8587" s="62">
        <v>0</v>
      </c>
      <c r="AB8587" s="62">
        <v>0</v>
      </c>
      <c r="AD8587">
        <v>8574</v>
      </c>
      <c r="AE8587" s="65">
        <v>0.25210339939987819</v>
      </c>
      <c r="AF8587" s="62">
        <v>0.25210339939987819</v>
      </c>
      <c r="AG8587" s="62">
        <v>0</v>
      </c>
      <c r="AH8587" s="62">
        <v>0</v>
      </c>
    </row>
    <row r="8588" spans="5:34" x14ac:dyDescent="0.2">
      <c r="E8588" s="76">
        <v>12</v>
      </c>
      <c r="F8588" s="76">
        <v>24</v>
      </c>
      <c r="G8588">
        <v>8575</v>
      </c>
      <c r="H8588">
        <v>7</v>
      </c>
      <c r="I8588">
        <v>4</v>
      </c>
      <c r="J8588" t="s">
        <v>24</v>
      </c>
      <c r="K8588" t="s">
        <v>31</v>
      </c>
      <c r="L8588" s="61">
        <v>8575</v>
      </c>
      <c r="M8588" s="53">
        <v>0.2301937880420849</v>
      </c>
      <c r="N8588" s="63">
        <v>0.2273768866336342</v>
      </c>
      <c r="O8588" s="63">
        <v>0</v>
      </c>
      <c r="P8588" s="63">
        <v>2.8169014084507044E-3</v>
      </c>
      <c r="R8588">
        <v>8575</v>
      </c>
      <c r="S8588" s="65">
        <v>0.20139571226134356</v>
      </c>
      <c r="T8588" s="62">
        <v>0.19801543057120272</v>
      </c>
      <c r="U8588" s="62">
        <v>0</v>
      </c>
      <c r="V8588" s="62">
        <v>3.3802816901408457E-3</v>
      </c>
      <c r="X8588">
        <v>8575</v>
      </c>
      <c r="Y8588" s="65">
        <v>0.15819859859023153</v>
      </c>
      <c r="Z8588" s="62">
        <v>0.15397324647755548</v>
      </c>
      <c r="AA8588" s="62">
        <v>0</v>
      </c>
      <c r="AB8588" s="62">
        <v>4.2253521126760568E-3</v>
      </c>
      <c r="AD8588">
        <v>8575</v>
      </c>
      <c r="AE8588" s="65">
        <v>0.10061397975223274</v>
      </c>
      <c r="AF8588" s="62">
        <v>9.5825247357866544E-2</v>
      </c>
      <c r="AG8588" s="62">
        <v>0</v>
      </c>
      <c r="AH8588" s="62">
        <v>4.7887323943661972E-3</v>
      </c>
    </row>
    <row r="8589" spans="5:34" x14ac:dyDescent="0.2">
      <c r="E8589" s="76">
        <v>12</v>
      </c>
      <c r="F8589" s="76">
        <v>24</v>
      </c>
      <c r="G8589">
        <v>8576</v>
      </c>
      <c r="H8589">
        <v>8</v>
      </c>
      <c r="I8589">
        <v>4</v>
      </c>
      <c r="J8589" t="s">
        <v>24</v>
      </c>
      <c r="K8589" t="s">
        <v>32</v>
      </c>
      <c r="L8589" s="61">
        <v>8576</v>
      </c>
      <c r="M8589" s="53">
        <v>0.22627726997740255</v>
      </c>
      <c r="N8589" s="63">
        <v>0.16878596945999791</v>
      </c>
      <c r="O8589" s="63">
        <v>5.7491300517404656E-2</v>
      </c>
      <c r="P8589" s="63">
        <v>0</v>
      </c>
      <c r="R8589">
        <v>8576</v>
      </c>
      <c r="S8589" s="65">
        <v>0.22516150883293615</v>
      </c>
      <c r="T8589" s="62">
        <v>0.14467368810856962</v>
      </c>
      <c r="U8589" s="62">
        <v>8.0487820724366527E-2</v>
      </c>
      <c r="V8589" s="62">
        <v>0</v>
      </c>
      <c r="X8589">
        <v>8576</v>
      </c>
      <c r="Y8589" s="65">
        <v>0.22348786711623653</v>
      </c>
      <c r="Z8589" s="62">
        <v>0.10850526608142723</v>
      </c>
      <c r="AA8589" s="62">
        <v>0.11498260103480931</v>
      </c>
      <c r="AB8589" s="62">
        <v>0</v>
      </c>
      <c r="AD8589">
        <v>8576</v>
      </c>
      <c r="AE8589" s="65">
        <v>0.22700547487904421</v>
      </c>
      <c r="AF8589" s="62">
        <v>6.028070337857068E-2</v>
      </c>
      <c r="AG8589" s="62">
        <v>0.16672477150047352</v>
      </c>
      <c r="AH8589" s="62">
        <v>0</v>
      </c>
    </row>
    <row r="8590" spans="5:34" x14ac:dyDescent="0.2">
      <c r="E8590" s="76">
        <v>12</v>
      </c>
      <c r="F8590" s="76">
        <v>24</v>
      </c>
      <c r="G8590">
        <v>8577</v>
      </c>
      <c r="H8590">
        <v>9</v>
      </c>
      <c r="I8590">
        <v>4</v>
      </c>
      <c r="J8590" t="s">
        <v>24</v>
      </c>
      <c r="K8590" t="s">
        <v>33</v>
      </c>
      <c r="L8590" s="61">
        <v>8577</v>
      </c>
      <c r="M8590" s="53">
        <v>0.60921620498715323</v>
      </c>
      <c r="N8590" s="63">
        <v>0.19271800064199845</v>
      </c>
      <c r="O8590" s="63">
        <v>0.14372825129351163</v>
      </c>
      <c r="P8590" s="63">
        <v>0.2727699530516432</v>
      </c>
      <c r="R8590">
        <v>8577</v>
      </c>
      <c r="S8590" s="65">
        <v>0.69685130947983165</v>
      </c>
      <c r="T8590" s="62">
        <v>0.1683078140069435</v>
      </c>
      <c r="U8590" s="62">
        <v>0.20121955181091628</v>
      </c>
      <c r="V8590" s="62">
        <v>0.32732394366197182</v>
      </c>
      <c r="X8590">
        <v>8577</v>
      </c>
      <c r="Y8590" s="65">
        <v>0.82830396621884916</v>
      </c>
      <c r="Z8590" s="62">
        <v>0.13169253405436107</v>
      </c>
      <c r="AA8590" s="62">
        <v>0.28745650258702327</v>
      </c>
      <c r="AB8590" s="62">
        <v>0.4091549295774648</v>
      </c>
      <c r="AD8590">
        <v>8577</v>
      </c>
      <c r="AE8590" s="65">
        <v>0.96396792272840237</v>
      </c>
      <c r="AF8590" s="62">
        <v>8.3447073789425216E-2</v>
      </c>
      <c r="AG8590" s="62">
        <v>0.41681192875118372</v>
      </c>
      <c r="AH8590" s="62">
        <v>0.46370892018779342</v>
      </c>
    </row>
    <row r="8591" spans="5:34" x14ac:dyDescent="0.2">
      <c r="E8591" s="76">
        <v>12</v>
      </c>
      <c r="F8591" s="76">
        <v>24</v>
      </c>
      <c r="G8591">
        <v>8578</v>
      </c>
      <c r="H8591">
        <v>10</v>
      </c>
      <c r="I8591">
        <v>4</v>
      </c>
      <c r="J8591" t="s">
        <v>24</v>
      </c>
      <c r="K8591" t="s">
        <v>34</v>
      </c>
      <c r="L8591" s="61">
        <v>8578</v>
      </c>
      <c r="M8591" s="53">
        <v>0.64609760046419196</v>
      </c>
      <c r="N8591" s="63">
        <v>0.20228672045071688</v>
      </c>
      <c r="O8591" s="63">
        <v>0.24146346217309952</v>
      </c>
      <c r="P8591" s="63">
        <v>0.20234741784037558</v>
      </c>
      <c r="R8591">
        <v>8578</v>
      </c>
      <c r="S8591" s="65">
        <v>0.76985914754898577</v>
      </c>
      <c r="T8591" s="62">
        <v>0.18899339909819574</v>
      </c>
      <c r="U8591" s="62">
        <v>0.3380488470423394</v>
      </c>
      <c r="V8591" s="62">
        <v>0.24281690140845075</v>
      </c>
      <c r="X8591">
        <v>8578</v>
      </c>
      <c r="Y8591" s="65">
        <v>0.95550146817617643</v>
      </c>
      <c r="Z8591" s="62">
        <v>0.16905341706941401</v>
      </c>
      <c r="AA8591" s="62">
        <v>0.48292692434619905</v>
      </c>
      <c r="AB8591" s="62">
        <v>0.30352112676056336</v>
      </c>
      <c r="AD8591">
        <v>8578</v>
      </c>
      <c r="AE8591" s="65">
        <v>1.1895759900208693</v>
      </c>
      <c r="AF8591" s="62">
        <v>0.14534133939024196</v>
      </c>
      <c r="AG8591" s="62">
        <v>0.70024404030198872</v>
      </c>
      <c r="AH8591" s="62">
        <v>0.34399061032863854</v>
      </c>
    </row>
    <row r="8592" spans="5:34" x14ac:dyDescent="0.2">
      <c r="E8592" s="76">
        <v>12</v>
      </c>
      <c r="F8592" s="76">
        <v>24</v>
      </c>
      <c r="G8592">
        <v>8579</v>
      </c>
      <c r="H8592">
        <v>11</v>
      </c>
      <c r="I8592">
        <v>4</v>
      </c>
      <c r="J8592" t="s">
        <v>24</v>
      </c>
      <c r="K8592" t="s">
        <v>35</v>
      </c>
      <c r="L8592" s="61">
        <v>8579</v>
      </c>
      <c r="M8592" s="53">
        <v>0.61546954195858039</v>
      </c>
      <c r="N8592" s="63">
        <v>0.25858150091703358</v>
      </c>
      <c r="O8592" s="63">
        <v>0.23571433212135903</v>
      </c>
      <c r="P8592" s="63">
        <v>0.12117370892018779</v>
      </c>
      <c r="R8592">
        <v>8579</v>
      </c>
      <c r="S8592" s="65">
        <v>0.71889649637105635</v>
      </c>
      <c r="T8592" s="62">
        <v>0.24348798069692826</v>
      </c>
      <c r="U8592" s="62">
        <v>0.3300000649699027</v>
      </c>
      <c r="V8592" s="62">
        <v>0.14540845070422537</v>
      </c>
      <c r="X8592">
        <v>8579</v>
      </c>
      <c r="Y8592" s="65">
        <v>0.87403692798977006</v>
      </c>
      <c r="Z8592" s="62">
        <v>0.22084770036677032</v>
      </c>
      <c r="AA8592" s="62">
        <v>0.47142866424271807</v>
      </c>
      <c r="AB8592" s="62">
        <v>0.18176056338028168</v>
      </c>
      <c r="AD8592">
        <v>8579</v>
      </c>
      <c r="AE8592" s="65">
        <v>1.0842519192790385</v>
      </c>
      <c r="AF8592" s="62">
        <v>0.19468505096277799</v>
      </c>
      <c r="AG8592" s="62">
        <v>0.68357156315194123</v>
      </c>
      <c r="AH8592" s="62">
        <v>0.20599530516431924</v>
      </c>
    </row>
    <row r="8593" spans="5:34" x14ac:dyDescent="0.2">
      <c r="E8593" s="76">
        <v>12</v>
      </c>
      <c r="F8593" s="76">
        <v>24</v>
      </c>
      <c r="G8593">
        <v>8580</v>
      </c>
      <c r="H8593">
        <v>12</v>
      </c>
      <c r="I8593">
        <v>4</v>
      </c>
      <c r="J8593" t="s">
        <v>24</v>
      </c>
      <c r="K8593" t="s">
        <v>36</v>
      </c>
      <c r="L8593" s="61">
        <v>8580</v>
      </c>
      <c r="M8593" s="53">
        <v>0.68909483476539191</v>
      </c>
      <c r="N8593" s="63">
        <v>0.33831107405824834</v>
      </c>
      <c r="O8593" s="63">
        <v>0.17247390155221393</v>
      </c>
      <c r="P8593" s="63">
        <v>0.17830985915492958</v>
      </c>
      <c r="R8593">
        <v>8580</v>
      </c>
      <c r="S8593" s="65">
        <v>0.77662577691839052</v>
      </c>
      <c r="T8593" s="62">
        <v>0.32119048375937542</v>
      </c>
      <c r="U8593" s="62">
        <v>0.24146346217309952</v>
      </c>
      <c r="V8593" s="62">
        <v>0.21397183098591552</v>
      </c>
      <c r="X8593">
        <v>8580</v>
      </c>
      <c r="Y8593" s="65">
        <v>0.90792219014788822</v>
      </c>
      <c r="Z8593" s="62">
        <v>0.29550959831106594</v>
      </c>
      <c r="AA8593" s="62">
        <v>0.34494780310442785</v>
      </c>
      <c r="AB8593" s="62">
        <v>0.26746478873239438</v>
      </c>
      <c r="AD8593">
        <v>8580</v>
      </c>
      <c r="AE8593" s="65">
        <v>1.0703186228298613</v>
      </c>
      <c r="AF8593" s="62">
        <v>0.26701754776506054</v>
      </c>
      <c r="AG8593" s="62">
        <v>0.50017431450142047</v>
      </c>
      <c r="AH8593" s="62">
        <v>0.30312676056338028</v>
      </c>
    </row>
    <row r="8594" spans="5:34" x14ac:dyDescent="0.2">
      <c r="E8594" s="76">
        <v>12</v>
      </c>
      <c r="F8594" s="76">
        <v>24</v>
      </c>
      <c r="G8594">
        <v>8581</v>
      </c>
      <c r="H8594">
        <v>13</v>
      </c>
      <c r="I8594">
        <v>4</v>
      </c>
      <c r="J8594" t="s">
        <v>24</v>
      </c>
      <c r="K8594" t="s">
        <v>37</v>
      </c>
      <c r="L8594" s="61">
        <v>8581</v>
      </c>
      <c r="M8594" s="53">
        <v>0.72128449624348867</v>
      </c>
      <c r="N8594" s="63">
        <v>0.45489344450445401</v>
      </c>
      <c r="O8594" s="63">
        <v>0.11498260103480931</v>
      </c>
      <c r="P8594" s="63">
        <v>0.15140845070422534</v>
      </c>
      <c r="R8594">
        <v>8581</v>
      </c>
      <c r="S8594" s="65">
        <v>0.76378401214992664</v>
      </c>
      <c r="T8594" s="62">
        <v>0.42111822985612313</v>
      </c>
      <c r="U8594" s="62">
        <v>0.16097564144873305</v>
      </c>
      <c r="V8594" s="62">
        <v>0.18169014084507043</v>
      </c>
      <c r="X8594">
        <v>8581</v>
      </c>
      <c r="Y8594" s="65">
        <v>0.82753328600958342</v>
      </c>
      <c r="Z8594" s="62">
        <v>0.37045540788362674</v>
      </c>
      <c r="AA8594" s="62">
        <v>0.22996520206961862</v>
      </c>
      <c r="AB8594" s="62">
        <v>0.227112676056338</v>
      </c>
      <c r="AD8594">
        <v>8581</v>
      </c>
      <c r="AE8594" s="65">
        <v>0.89949801783683569</v>
      </c>
      <c r="AF8594" s="62">
        <v>0.30865410863870546</v>
      </c>
      <c r="AG8594" s="62">
        <v>0.33344954300094704</v>
      </c>
      <c r="AH8594" s="62">
        <v>0.25739436619718309</v>
      </c>
    </row>
    <row r="8595" spans="5:34" x14ac:dyDescent="0.2">
      <c r="E8595" s="76">
        <v>12</v>
      </c>
      <c r="F8595" s="76">
        <v>24</v>
      </c>
      <c r="G8595">
        <v>8582</v>
      </c>
      <c r="H8595">
        <v>14</v>
      </c>
      <c r="I8595">
        <v>4</v>
      </c>
      <c r="J8595" t="s">
        <v>24</v>
      </c>
      <c r="K8595" t="s">
        <v>38</v>
      </c>
      <c r="L8595" s="61">
        <v>8582</v>
      </c>
      <c r="M8595" s="53">
        <v>0.88948494530505906</v>
      </c>
      <c r="N8595" s="63">
        <v>0.623328635350062</v>
      </c>
      <c r="O8595" s="63">
        <v>0.11498260103480931</v>
      </c>
      <c r="P8595" s="63">
        <v>0.15117370892018778</v>
      </c>
      <c r="R8595">
        <v>8582</v>
      </c>
      <c r="S8595" s="65">
        <v>0.92348012430289839</v>
      </c>
      <c r="T8595" s="62">
        <v>0.58109603214993988</v>
      </c>
      <c r="U8595" s="62">
        <v>0.16097564144873305</v>
      </c>
      <c r="V8595" s="62">
        <v>0.1814084507042254</v>
      </c>
      <c r="X8595">
        <v>8582</v>
      </c>
      <c r="Y8595" s="65">
        <v>0.97447289279965699</v>
      </c>
      <c r="Z8595" s="62">
        <v>0.51774712734975659</v>
      </c>
      <c r="AA8595" s="62">
        <v>0.22996520206961862</v>
      </c>
      <c r="AB8595" s="62">
        <v>0.22676056338028169</v>
      </c>
      <c r="AD8595">
        <v>8582</v>
      </c>
      <c r="AE8595" s="65">
        <v>1.0323504641923891</v>
      </c>
      <c r="AF8595" s="62">
        <v>0.44190561602712275</v>
      </c>
      <c r="AG8595" s="62">
        <v>0.33344954300094704</v>
      </c>
      <c r="AH8595" s="62">
        <v>0.25699530516431923</v>
      </c>
    </row>
    <row r="8596" spans="5:34" x14ac:dyDescent="0.2">
      <c r="E8596" s="76">
        <v>12</v>
      </c>
      <c r="F8596" s="76">
        <v>24</v>
      </c>
      <c r="G8596">
        <v>8583</v>
      </c>
      <c r="H8596">
        <v>15</v>
      </c>
      <c r="I8596">
        <v>4</v>
      </c>
      <c r="J8596" t="s">
        <v>24</v>
      </c>
      <c r="K8596" t="s">
        <v>39</v>
      </c>
      <c r="L8596" s="61">
        <v>8583</v>
      </c>
      <c r="M8596" s="53">
        <v>1.1241195155391728</v>
      </c>
      <c r="N8596" s="63">
        <v>0.72004627649057085</v>
      </c>
      <c r="O8596" s="63">
        <v>9.7735210879587905E-2</v>
      </c>
      <c r="P8596" s="63">
        <v>0.30633802816901406</v>
      </c>
      <c r="R8596">
        <v>8583</v>
      </c>
      <c r="S8596" s="65">
        <v>1.1996413595854927</v>
      </c>
      <c r="T8596" s="62">
        <v>0.69520643055125264</v>
      </c>
      <c r="U8596" s="62">
        <v>0.13682929523142309</v>
      </c>
      <c r="V8596" s="62">
        <v>0.36760563380281691</v>
      </c>
      <c r="X8596">
        <v>8583</v>
      </c>
      <c r="Y8596" s="65">
        <v>1.3129241256549726</v>
      </c>
      <c r="Z8596" s="62">
        <v>0.65794666164227567</v>
      </c>
      <c r="AA8596" s="62">
        <v>0.19547042175917581</v>
      </c>
      <c r="AB8596" s="62">
        <v>0.45950704225352113</v>
      </c>
      <c r="AD8596">
        <v>8583</v>
      </c>
      <c r="AE8596" s="65">
        <v>1.4268465543311195</v>
      </c>
      <c r="AF8596" s="62">
        <v>0.62263979489299059</v>
      </c>
      <c r="AG8596" s="62">
        <v>0.28343211155080494</v>
      </c>
      <c r="AH8596" s="62">
        <v>0.52077464788732397</v>
      </c>
    </row>
    <row r="8597" spans="5:34" x14ac:dyDescent="0.2">
      <c r="E8597" s="76">
        <v>12</v>
      </c>
      <c r="F8597" s="76">
        <v>24</v>
      </c>
      <c r="G8597">
        <v>8584</v>
      </c>
      <c r="H8597">
        <v>16</v>
      </c>
      <c r="I8597">
        <v>4</v>
      </c>
      <c r="J8597" t="s">
        <v>24</v>
      </c>
      <c r="K8597" t="s">
        <v>40</v>
      </c>
      <c r="L8597" s="61">
        <v>8584</v>
      </c>
      <c r="M8597" s="53">
        <v>1.2049681863330073</v>
      </c>
      <c r="N8597" s="63">
        <v>0.87538564028048871</v>
      </c>
      <c r="O8597" s="63">
        <v>5.1742170465664185E-2</v>
      </c>
      <c r="P8597" s="63">
        <v>0.27784037558685443</v>
      </c>
      <c r="R8597">
        <v>8584</v>
      </c>
      <c r="S8597" s="65">
        <v>1.224839077071646</v>
      </c>
      <c r="T8597" s="62">
        <v>0.81899158771549063</v>
      </c>
      <c r="U8597" s="62">
        <v>7.2439038651929868E-2</v>
      </c>
      <c r="V8597" s="62">
        <v>0.33340845070422537</v>
      </c>
      <c r="X8597">
        <v>8584</v>
      </c>
      <c r="Y8597" s="65">
        <v>1.2546454131796039</v>
      </c>
      <c r="Z8597" s="62">
        <v>0.73440050886799368</v>
      </c>
      <c r="AA8597" s="62">
        <v>0.10348434093132837</v>
      </c>
      <c r="AB8597" s="62">
        <v>0.41676056338028167</v>
      </c>
      <c r="AD8597">
        <v>8584</v>
      </c>
      <c r="AE8597" s="65">
        <v>1.2566414226999056</v>
      </c>
      <c r="AF8597" s="62">
        <v>0.63426048985182693</v>
      </c>
      <c r="AG8597" s="62">
        <v>0.15005229435042614</v>
      </c>
      <c r="AH8597" s="62">
        <v>0.47232863849765261</v>
      </c>
    </row>
    <row r="8598" spans="5:34" x14ac:dyDescent="0.2">
      <c r="E8598" s="76">
        <v>12</v>
      </c>
      <c r="F8598" s="76">
        <v>24</v>
      </c>
      <c r="G8598">
        <v>8585</v>
      </c>
      <c r="H8598">
        <v>17</v>
      </c>
      <c r="I8598">
        <v>4</v>
      </c>
      <c r="J8598" t="s">
        <v>24</v>
      </c>
      <c r="K8598" t="s">
        <v>41</v>
      </c>
      <c r="L8598" s="61">
        <v>8585</v>
      </c>
      <c r="M8598" s="53">
        <v>1.4246321936102169</v>
      </c>
      <c r="N8598" s="63">
        <v>1.2624297081546232</v>
      </c>
      <c r="O8598" s="63">
        <v>1.149826010348093E-2</v>
      </c>
      <c r="P8598" s="63">
        <v>0.15070422535211267</v>
      </c>
      <c r="R8598">
        <v>8585</v>
      </c>
      <c r="S8598" s="65">
        <v>1.3570491494021346</v>
      </c>
      <c r="T8598" s="62">
        <v>1.160106514834726</v>
      </c>
      <c r="U8598" s="62">
        <v>1.6097564144873303E-2</v>
      </c>
      <c r="V8598" s="62">
        <v>0.18084507042253523</v>
      </c>
      <c r="X8598">
        <v>8585</v>
      </c>
      <c r="Y8598" s="65">
        <v>1.2556745830900118</v>
      </c>
      <c r="Z8598" s="62">
        <v>1.0066217248548808</v>
      </c>
      <c r="AA8598" s="62">
        <v>2.299652020696186E-2</v>
      </c>
      <c r="AB8598" s="62">
        <v>0.22605633802816899</v>
      </c>
      <c r="AD8598">
        <v>8585</v>
      </c>
      <c r="AE8598" s="65">
        <v>1.105890300743124</v>
      </c>
      <c r="AF8598" s="62">
        <v>0.81634816334443783</v>
      </c>
      <c r="AG8598" s="62">
        <v>3.3344954300094702E-2</v>
      </c>
      <c r="AH8598" s="62">
        <v>0.25619718309859152</v>
      </c>
    </row>
    <row r="8599" spans="5:34" x14ac:dyDescent="0.2">
      <c r="E8599" s="76">
        <v>12</v>
      </c>
      <c r="F8599" s="76">
        <v>24</v>
      </c>
      <c r="G8599">
        <v>8586</v>
      </c>
      <c r="H8599">
        <v>18</v>
      </c>
      <c r="I8599">
        <v>4</v>
      </c>
      <c r="J8599" t="s">
        <v>24</v>
      </c>
      <c r="K8599" t="s">
        <v>42</v>
      </c>
      <c r="L8599" s="61">
        <v>8586</v>
      </c>
      <c r="M8599" s="53">
        <v>2.1377003845429923</v>
      </c>
      <c r="N8599" s="63">
        <v>1.988029023040645</v>
      </c>
      <c r="O8599" s="63">
        <v>0</v>
      </c>
      <c r="P8599" s="63">
        <v>0.14967136150234742</v>
      </c>
      <c r="R8599">
        <v>8586</v>
      </c>
      <c r="S8599" s="65">
        <v>1.9616544185398475</v>
      </c>
      <c r="T8599" s="62">
        <v>1.7820487847370305</v>
      </c>
      <c r="U8599" s="62">
        <v>0</v>
      </c>
      <c r="V8599" s="62">
        <v>0.17960563380281694</v>
      </c>
      <c r="X8599">
        <v>8586</v>
      </c>
      <c r="Y8599" s="65">
        <v>1.6975854695351302</v>
      </c>
      <c r="Z8599" s="62">
        <v>1.4730784272816091</v>
      </c>
      <c r="AA8599" s="62">
        <v>0</v>
      </c>
      <c r="AB8599" s="62">
        <v>0.22450704225352114</v>
      </c>
      <c r="AD8599">
        <v>8586</v>
      </c>
      <c r="AE8599" s="65">
        <v>1.3299320903577221</v>
      </c>
      <c r="AF8599" s="62">
        <v>1.0754907758037313</v>
      </c>
      <c r="AG8599" s="62">
        <v>0</v>
      </c>
      <c r="AH8599" s="62">
        <v>0.25444131455399066</v>
      </c>
    </row>
    <row r="8600" spans="5:34" x14ac:dyDescent="0.2">
      <c r="E8600" s="76">
        <v>12</v>
      </c>
      <c r="F8600" s="76">
        <v>24</v>
      </c>
      <c r="G8600">
        <v>8587</v>
      </c>
      <c r="H8600">
        <v>19</v>
      </c>
      <c r="I8600">
        <v>4</v>
      </c>
      <c r="J8600" t="s">
        <v>24</v>
      </c>
      <c r="K8600" t="s">
        <v>43</v>
      </c>
      <c r="L8600" s="61">
        <v>8587</v>
      </c>
      <c r="M8600" s="53">
        <v>2.2546967812360474</v>
      </c>
      <c r="N8600" s="63">
        <v>2.101175654475484</v>
      </c>
      <c r="O8600" s="63">
        <v>0</v>
      </c>
      <c r="P8600" s="63">
        <v>0.15352112676056337</v>
      </c>
      <c r="R8600">
        <v>8587</v>
      </c>
      <c r="S8600" s="65">
        <v>2.0570150511662502</v>
      </c>
      <c r="T8600" s="62">
        <v>1.8727896990535742</v>
      </c>
      <c r="U8600" s="62">
        <v>0</v>
      </c>
      <c r="V8600" s="62">
        <v>0.1842253521126761</v>
      </c>
      <c r="X8600">
        <v>8587</v>
      </c>
      <c r="Y8600" s="65">
        <v>1.7604924560615551</v>
      </c>
      <c r="Z8600" s="62">
        <v>1.53021076592071</v>
      </c>
      <c r="AA8600" s="62">
        <v>0</v>
      </c>
      <c r="AB8600" s="62">
        <v>0.2302816901408451</v>
      </c>
      <c r="AD8600">
        <v>8587</v>
      </c>
      <c r="AE8600" s="65">
        <v>1.3476477696888514</v>
      </c>
      <c r="AF8600" s="62">
        <v>1.0866618541958937</v>
      </c>
      <c r="AG8600" s="62">
        <v>0</v>
      </c>
      <c r="AH8600" s="62">
        <v>0.26098591549295774</v>
      </c>
    </row>
    <row r="8601" spans="5:34" x14ac:dyDescent="0.2">
      <c r="E8601" s="76">
        <v>12</v>
      </c>
      <c r="F8601" s="76">
        <v>24</v>
      </c>
      <c r="G8601">
        <v>8588</v>
      </c>
      <c r="H8601">
        <v>20</v>
      </c>
      <c r="I8601">
        <v>4</v>
      </c>
      <c r="J8601" t="s">
        <v>24</v>
      </c>
      <c r="K8601" t="s">
        <v>44</v>
      </c>
      <c r="L8601" s="61">
        <v>8588</v>
      </c>
      <c r="M8601" s="53">
        <v>2.1584569985419808</v>
      </c>
      <c r="N8601" s="63">
        <v>2.0382692051147506</v>
      </c>
      <c r="O8601" s="63">
        <v>0</v>
      </c>
      <c r="P8601" s="63">
        <v>0.12018779342723004</v>
      </c>
      <c r="R8601">
        <v>8588</v>
      </c>
      <c r="S8601" s="65">
        <v>1.9911838442526968</v>
      </c>
      <c r="T8601" s="62">
        <v>1.8469584921400206</v>
      </c>
      <c r="U8601" s="62">
        <v>0</v>
      </c>
      <c r="V8601" s="62">
        <v>0.14422535211267609</v>
      </c>
      <c r="X8601">
        <v>8588</v>
      </c>
      <c r="Y8601" s="65">
        <v>1.7402741128187709</v>
      </c>
      <c r="Z8601" s="62">
        <v>1.5599924226779258</v>
      </c>
      <c r="AA8601" s="62">
        <v>0</v>
      </c>
      <c r="AB8601" s="62">
        <v>0.18028169014084511</v>
      </c>
      <c r="AD8601">
        <v>8588</v>
      </c>
      <c r="AE8601" s="65">
        <v>1.4000874617203263</v>
      </c>
      <c r="AF8601" s="62">
        <v>1.1957682128940352</v>
      </c>
      <c r="AG8601" s="62">
        <v>0</v>
      </c>
      <c r="AH8601" s="62">
        <v>0.2043192488262911</v>
      </c>
    </row>
    <row r="8602" spans="5:34" x14ac:dyDescent="0.2">
      <c r="E8602" s="76">
        <v>12</v>
      </c>
      <c r="F8602" s="76">
        <v>24</v>
      </c>
      <c r="G8602">
        <v>8589</v>
      </c>
      <c r="H8602">
        <v>21</v>
      </c>
      <c r="I8602">
        <v>4</v>
      </c>
      <c r="J8602" t="s">
        <v>24</v>
      </c>
      <c r="K8602" t="s">
        <v>45</v>
      </c>
      <c r="L8602" s="61">
        <v>8589</v>
      </c>
      <c r="M8602" s="53">
        <v>1.7966749670871887</v>
      </c>
      <c r="N8602" s="63">
        <v>1.7351726196693482</v>
      </c>
      <c r="O8602" s="63">
        <v>0</v>
      </c>
      <c r="P8602" s="63">
        <v>6.1502347417840372E-2</v>
      </c>
      <c r="R8602">
        <v>8589</v>
      </c>
      <c r="S8602" s="65">
        <v>1.6547223231749089</v>
      </c>
      <c r="T8602" s="62">
        <v>1.5809195062735004</v>
      </c>
      <c r="U8602" s="62">
        <v>0</v>
      </c>
      <c r="V8602" s="62">
        <v>7.3802816901408469E-2</v>
      </c>
      <c r="X8602">
        <v>8589</v>
      </c>
      <c r="Y8602" s="65">
        <v>1.4417933573064894</v>
      </c>
      <c r="Z8602" s="62">
        <v>1.3495398361797288</v>
      </c>
      <c r="AA8602" s="62">
        <v>0</v>
      </c>
      <c r="AB8602" s="62">
        <v>9.2253521126760579E-2</v>
      </c>
      <c r="AD8602">
        <v>8589</v>
      </c>
      <c r="AE8602" s="65">
        <v>1.1628349901535828</v>
      </c>
      <c r="AF8602" s="62">
        <v>1.0582809995432543</v>
      </c>
      <c r="AG8602" s="62">
        <v>0</v>
      </c>
      <c r="AH8602" s="62">
        <v>0.10455399061032865</v>
      </c>
    </row>
    <row r="8603" spans="5:34" x14ac:dyDescent="0.2">
      <c r="E8603" s="76">
        <v>12</v>
      </c>
      <c r="F8603" s="76">
        <v>24</v>
      </c>
      <c r="G8603">
        <v>8590</v>
      </c>
      <c r="H8603">
        <v>22</v>
      </c>
      <c r="I8603">
        <v>4</v>
      </c>
      <c r="J8603" t="s">
        <v>24</v>
      </c>
      <c r="K8603" t="s">
        <v>46</v>
      </c>
      <c r="L8603" s="61">
        <v>8590</v>
      </c>
      <c r="M8603" s="53">
        <v>1.7203682146242039</v>
      </c>
      <c r="N8603" s="63">
        <v>1.6980677451406359</v>
      </c>
      <c r="O8603" s="63">
        <v>0</v>
      </c>
      <c r="P8603" s="63">
        <v>2.2300469483568074E-2</v>
      </c>
      <c r="R8603">
        <v>8590</v>
      </c>
      <c r="S8603" s="65">
        <v>1.6695045809003732</v>
      </c>
      <c r="T8603" s="62">
        <v>1.6427440175200916</v>
      </c>
      <c r="U8603" s="62">
        <v>0</v>
      </c>
      <c r="V8603" s="62">
        <v>2.6760563380281696E-2</v>
      </c>
      <c r="X8603">
        <v>8590</v>
      </c>
      <c r="Y8603" s="65">
        <v>1.5932091303146272</v>
      </c>
      <c r="Z8603" s="62">
        <v>1.5597584260892752</v>
      </c>
      <c r="AA8603" s="62">
        <v>0</v>
      </c>
      <c r="AB8603" s="62">
        <v>3.3450704225352117E-2</v>
      </c>
      <c r="AD8603">
        <v>8590</v>
      </c>
      <c r="AE8603" s="65">
        <v>1.521516549280695</v>
      </c>
      <c r="AF8603" s="62">
        <v>1.4836057511586294</v>
      </c>
      <c r="AG8603" s="62">
        <v>0</v>
      </c>
      <c r="AH8603" s="62">
        <v>3.7910798122065728E-2</v>
      </c>
    </row>
    <row r="8604" spans="5:34" x14ac:dyDescent="0.2">
      <c r="E8604" s="76">
        <v>12</v>
      </c>
      <c r="F8604" s="76">
        <v>24</v>
      </c>
      <c r="G8604">
        <v>8591</v>
      </c>
      <c r="H8604">
        <v>23</v>
      </c>
      <c r="I8604">
        <v>4</v>
      </c>
      <c r="J8604" t="s">
        <v>24</v>
      </c>
      <c r="K8604" t="s">
        <v>47</v>
      </c>
      <c r="L8604" s="61">
        <v>8591</v>
      </c>
      <c r="M8604" s="53">
        <v>1.6263727609739711</v>
      </c>
      <c r="N8604" s="63">
        <v>1.5845887234152856</v>
      </c>
      <c r="O8604" s="63">
        <v>0</v>
      </c>
      <c r="P8604" s="63">
        <v>4.1784037558685441E-2</v>
      </c>
      <c r="R8604">
        <v>8591</v>
      </c>
      <c r="S8604" s="65">
        <v>1.6580362559591106</v>
      </c>
      <c r="T8604" s="62">
        <v>1.607895410888688</v>
      </c>
      <c r="U8604" s="62">
        <v>0</v>
      </c>
      <c r="V8604" s="62">
        <v>5.0140845070422546E-2</v>
      </c>
      <c r="X8604">
        <v>8591</v>
      </c>
      <c r="Y8604" s="65">
        <v>1.7055314984368195</v>
      </c>
      <c r="Z8604" s="62">
        <v>1.6428554420987913</v>
      </c>
      <c r="AA8604" s="62">
        <v>0</v>
      </c>
      <c r="AB8604" s="62">
        <v>6.2676056338028169E-2</v>
      </c>
      <c r="AD8604">
        <v>8591</v>
      </c>
      <c r="AE8604" s="65">
        <v>1.806494721309285</v>
      </c>
      <c r="AF8604" s="62">
        <v>1.7354618574595198</v>
      </c>
      <c r="AG8604" s="62">
        <v>0</v>
      </c>
      <c r="AH8604" s="62">
        <v>7.103286384976526E-2</v>
      </c>
    </row>
    <row r="8605" spans="5:34" x14ac:dyDescent="0.2">
      <c r="E8605" s="76">
        <v>12</v>
      </c>
      <c r="F8605" s="76">
        <v>24</v>
      </c>
      <c r="G8605">
        <v>8592</v>
      </c>
      <c r="H8605">
        <v>24</v>
      </c>
      <c r="I8605">
        <v>4</v>
      </c>
      <c r="J8605" t="s">
        <v>24</v>
      </c>
      <c r="K8605" t="s">
        <v>48</v>
      </c>
      <c r="L8605" s="61">
        <v>8592</v>
      </c>
      <c r="M8605" s="53">
        <v>1.3467771336605667</v>
      </c>
      <c r="N8605" s="63">
        <v>1.3106268989187826</v>
      </c>
      <c r="O8605" s="63">
        <v>0</v>
      </c>
      <c r="P8605" s="63">
        <v>3.615023474178404E-2</v>
      </c>
      <c r="R8605">
        <v>8592</v>
      </c>
      <c r="S8605" s="65">
        <v>1.4164512715818263</v>
      </c>
      <c r="T8605" s="62">
        <v>1.3730709898916853</v>
      </c>
      <c r="U8605" s="62">
        <v>0</v>
      </c>
      <c r="V8605" s="62">
        <v>4.3380281690140854E-2</v>
      </c>
      <c r="X8605">
        <v>8592</v>
      </c>
      <c r="Y8605" s="65">
        <v>1.5209624784637155</v>
      </c>
      <c r="Z8605" s="62">
        <v>1.4667371263510394</v>
      </c>
      <c r="AA8605" s="62">
        <v>0</v>
      </c>
      <c r="AB8605" s="62">
        <v>5.422535211267606E-2</v>
      </c>
      <c r="AD8605">
        <v>8592</v>
      </c>
      <c r="AE8605" s="65">
        <v>1.6990737477718014</v>
      </c>
      <c r="AF8605" s="62">
        <v>1.6376183487107685</v>
      </c>
      <c r="AG8605" s="62">
        <v>0</v>
      </c>
      <c r="AH8605" s="62">
        <v>6.1455399061032867E-2</v>
      </c>
    </row>
    <row r="8606" spans="5:34" x14ac:dyDescent="0.2">
      <c r="E8606" s="76">
        <v>12</v>
      </c>
      <c r="F8606" s="76">
        <v>25</v>
      </c>
      <c r="G8606">
        <v>8593</v>
      </c>
      <c r="H8606">
        <v>1</v>
      </c>
      <c r="I8606">
        <v>5</v>
      </c>
      <c r="J8606" t="s">
        <v>24</v>
      </c>
      <c r="K8606" t="s">
        <v>25</v>
      </c>
      <c r="L8606" s="61">
        <v>8593</v>
      </c>
      <c r="M8606" s="53">
        <v>0.9694153387637332</v>
      </c>
      <c r="N8606" s="63">
        <v>0.9694153387637332</v>
      </c>
      <c r="O8606" s="63">
        <v>0</v>
      </c>
      <c r="P8606" s="63">
        <v>0</v>
      </c>
      <c r="R8606">
        <v>8593</v>
      </c>
      <c r="S8606" s="65">
        <v>1.018184812054175</v>
      </c>
      <c r="T8606" s="62">
        <v>1.018184812054175</v>
      </c>
      <c r="U8606" s="62">
        <v>0</v>
      </c>
      <c r="V8606" s="62">
        <v>0</v>
      </c>
      <c r="X8606">
        <v>8593</v>
      </c>
      <c r="Y8606" s="65">
        <v>1.0913390219898378</v>
      </c>
      <c r="Z8606" s="62">
        <v>1.0913390219898378</v>
      </c>
      <c r="AA8606" s="62">
        <v>0</v>
      </c>
      <c r="AB8606" s="62">
        <v>0</v>
      </c>
      <c r="AD8606">
        <v>8593</v>
      </c>
      <c r="AE8606" s="65">
        <v>1.2233727488811643</v>
      </c>
      <c r="AF8606" s="62">
        <v>1.2233727488811643</v>
      </c>
      <c r="AG8606" s="62">
        <v>0</v>
      </c>
      <c r="AH8606" s="62">
        <v>0</v>
      </c>
    </row>
    <row r="8607" spans="5:34" x14ac:dyDescent="0.2">
      <c r="E8607" s="76">
        <v>12</v>
      </c>
      <c r="F8607" s="76">
        <v>25</v>
      </c>
      <c r="G8607">
        <v>8594</v>
      </c>
      <c r="H8607">
        <v>2</v>
      </c>
      <c r="I8607">
        <v>5</v>
      </c>
      <c r="J8607" t="s">
        <v>24</v>
      </c>
      <c r="K8607" t="s">
        <v>26</v>
      </c>
      <c r="L8607" s="61">
        <v>8594</v>
      </c>
      <c r="M8607" s="53">
        <v>0.74967521469852327</v>
      </c>
      <c r="N8607" s="63">
        <v>0.74967521469852327</v>
      </c>
      <c r="O8607" s="63">
        <v>0</v>
      </c>
      <c r="P8607" s="63">
        <v>0</v>
      </c>
      <c r="R8607">
        <v>8594</v>
      </c>
      <c r="S8607" s="65">
        <v>0.81423135271498515</v>
      </c>
      <c r="T8607" s="62">
        <v>0.81423135271498515</v>
      </c>
      <c r="U8607" s="62">
        <v>0</v>
      </c>
      <c r="V8607" s="62">
        <v>0</v>
      </c>
      <c r="X8607">
        <v>8594</v>
      </c>
      <c r="Y8607" s="65">
        <v>0.91106555973967829</v>
      </c>
      <c r="Z8607" s="62">
        <v>0.91106555973967829</v>
      </c>
      <c r="AA8607" s="62">
        <v>0</v>
      </c>
      <c r="AB8607" s="62">
        <v>0</v>
      </c>
      <c r="AD8607">
        <v>8594</v>
      </c>
      <c r="AE8607" s="65">
        <v>1.071798051057175</v>
      </c>
      <c r="AF8607" s="62">
        <v>1.071798051057175</v>
      </c>
      <c r="AG8607" s="62">
        <v>0</v>
      </c>
      <c r="AH8607" s="62">
        <v>0</v>
      </c>
    </row>
    <row r="8608" spans="5:34" x14ac:dyDescent="0.2">
      <c r="E8608" s="76">
        <v>12</v>
      </c>
      <c r="F8608" s="76">
        <v>25</v>
      </c>
      <c r="G8608">
        <v>8595</v>
      </c>
      <c r="H8608">
        <v>3</v>
      </c>
      <c r="I8608">
        <v>5</v>
      </c>
      <c r="J8608" t="s">
        <v>24</v>
      </c>
      <c r="K8608" t="s">
        <v>27</v>
      </c>
      <c r="L8608" s="61">
        <v>8595</v>
      </c>
      <c r="M8608" s="53">
        <v>0.56442754353457991</v>
      </c>
      <c r="N8608" s="63">
        <v>0.56442754353457991</v>
      </c>
      <c r="O8608" s="63">
        <v>0</v>
      </c>
      <c r="P8608" s="63">
        <v>0</v>
      </c>
      <c r="R8608">
        <v>8595</v>
      </c>
      <c r="S8608" s="65">
        <v>0.62423807143644272</v>
      </c>
      <c r="T8608" s="62">
        <v>0.62423807143644272</v>
      </c>
      <c r="U8608" s="62">
        <v>0</v>
      </c>
      <c r="V8608" s="62">
        <v>0</v>
      </c>
      <c r="X8608">
        <v>8595</v>
      </c>
      <c r="Y8608" s="65">
        <v>0.71395386328923705</v>
      </c>
      <c r="Z8608" s="62">
        <v>0.71395386328923705</v>
      </c>
      <c r="AA8608" s="62">
        <v>0</v>
      </c>
      <c r="AB8608" s="62">
        <v>0</v>
      </c>
      <c r="AD8608">
        <v>8595</v>
      </c>
      <c r="AE8608" s="65">
        <v>0.85944600432579465</v>
      </c>
      <c r="AF8608" s="62">
        <v>0.85944600432579465</v>
      </c>
      <c r="AG8608" s="62">
        <v>0</v>
      </c>
      <c r="AH8608" s="62">
        <v>0</v>
      </c>
    </row>
    <row r="8609" spans="5:34" x14ac:dyDescent="0.2">
      <c r="E8609" s="76">
        <v>12</v>
      </c>
      <c r="F8609" s="76">
        <v>25</v>
      </c>
      <c r="G8609">
        <v>8596</v>
      </c>
      <c r="H8609">
        <v>4</v>
      </c>
      <c r="I8609">
        <v>5</v>
      </c>
      <c r="J8609" t="s">
        <v>24</v>
      </c>
      <c r="K8609" t="s">
        <v>28</v>
      </c>
      <c r="L8609" s="61">
        <v>8596</v>
      </c>
      <c r="M8609" s="53">
        <v>0.62197588065407872</v>
      </c>
      <c r="N8609" s="63">
        <v>0.62197588065407872</v>
      </c>
      <c r="O8609" s="63">
        <v>0</v>
      </c>
      <c r="P8609" s="63">
        <v>0</v>
      </c>
      <c r="R8609">
        <v>8596</v>
      </c>
      <c r="S8609" s="65">
        <v>0.62675087283184072</v>
      </c>
      <c r="T8609" s="62">
        <v>0.62675087283184072</v>
      </c>
      <c r="U8609" s="62">
        <v>0</v>
      </c>
      <c r="V8609" s="62">
        <v>0</v>
      </c>
      <c r="X8609">
        <v>8596</v>
      </c>
      <c r="Y8609" s="65">
        <v>0.63391336109848384</v>
      </c>
      <c r="Z8609" s="62">
        <v>0.63391336109848384</v>
      </c>
      <c r="AA8609" s="62">
        <v>0</v>
      </c>
      <c r="AB8609" s="62">
        <v>0</v>
      </c>
      <c r="AD8609">
        <v>8596</v>
      </c>
      <c r="AE8609" s="65">
        <v>0.66071073560922933</v>
      </c>
      <c r="AF8609" s="62">
        <v>0.66071073560922933</v>
      </c>
      <c r="AG8609" s="62">
        <v>0</v>
      </c>
      <c r="AH8609" s="62">
        <v>0</v>
      </c>
    </row>
    <row r="8610" spans="5:34" x14ac:dyDescent="0.2">
      <c r="E8610" s="76">
        <v>12</v>
      </c>
      <c r="F8610" s="76">
        <v>25</v>
      </c>
      <c r="G8610">
        <v>8597</v>
      </c>
      <c r="H8610">
        <v>5</v>
      </c>
      <c r="I8610">
        <v>5</v>
      </c>
      <c r="J8610" t="s">
        <v>24</v>
      </c>
      <c r="K8610" t="s">
        <v>29</v>
      </c>
      <c r="L8610" s="61">
        <v>8597</v>
      </c>
      <c r="M8610" s="53">
        <v>0.51249830924176831</v>
      </c>
      <c r="N8610" s="63">
        <v>0.51249830924176831</v>
      </c>
      <c r="O8610" s="63">
        <v>0</v>
      </c>
      <c r="P8610" s="63">
        <v>0</v>
      </c>
      <c r="R8610">
        <v>8597</v>
      </c>
      <c r="S8610" s="65">
        <v>0.49234052239900628</v>
      </c>
      <c r="T8610" s="62">
        <v>0.49234052239900628</v>
      </c>
      <c r="U8610" s="62">
        <v>0</v>
      </c>
      <c r="V8610" s="62">
        <v>0</v>
      </c>
      <c r="X8610">
        <v>8597</v>
      </c>
      <c r="Y8610" s="65">
        <v>0.46210384213486327</v>
      </c>
      <c r="Z8610" s="62">
        <v>0.46210384213486327</v>
      </c>
      <c r="AA8610" s="62">
        <v>0</v>
      </c>
      <c r="AB8610" s="62">
        <v>0</v>
      </c>
      <c r="AD8610">
        <v>8597</v>
      </c>
      <c r="AE8610" s="65">
        <v>0.43156178953729796</v>
      </c>
      <c r="AF8610" s="62">
        <v>0.43156178953729796</v>
      </c>
      <c r="AG8610" s="62">
        <v>0</v>
      </c>
      <c r="AH8610" s="62">
        <v>0</v>
      </c>
    </row>
    <row r="8611" spans="5:34" x14ac:dyDescent="0.2">
      <c r="E8611" s="76">
        <v>12</v>
      </c>
      <c r="F8611" s="76">
        <v>25</v>
      </c>
      <c r="G8611">
        <v>8598</v>
      </c>
      <c r="H8611">
        <v>6</v>
      </c>
      <c r="I8611">
        <v>5</v>
      </c>
      <c r="J8611" t="s">
        <v>24</v>
      </c>
      <c r="K8611" t="s">
        <v>30</v>
      </c>
      <c r="L8611" s="61">
        <v>8598</v>
      </c>
      <c r="M8611" s="53">
        <v>0.378419070572522</v>
      </c>
      <c r="N8611" s="63">
        <v>0.378419070572522</v>
      </c>
      <c r="O8611" s="63">
        <v>0</v>
      </c>
      <c r="P8611" s="63">
        <v>0</v>
      </c>
      <c r="R8611">
        <v>8598</v>
      </c>
      <c r="S8611" s="65">
        <v>0.34932685385829176</v>
      </c>
      <c r="T8611" s="62">
        <v>0.34932685385829176</v>
      </c>
      <c r="U8611" s="62">
        <v>0</v>
      </c>
      <c r="V8611" s="62">
        <v>0</v>
      </c>
      <c r="X8611">
        <v>8598</v>
      </c>
      <c r="Y8611" s="65">
        <v>0.30568852878694641</v>
      </c>
      <c r="Z8611" s="62">
        <v>0.30568852878694641</v>
      </c>
      <c r="AA8611" s="62">
        <v>0</v>
      </c>
      <c r="AB8611" s="62">
        <v>0</v>
      </c>
      <c r="AD8611">
        <v>8598</v>
      </c>
      <c r="AE8611" s="65">
        <v>0.25210339939987819</v>
      </c>
      <c r="AF8611" s="62">
        <v>0.25210339939987819</v>
      </c>
      <c r="AG8611" s="62">
        <v>0</v>
      </c>
      <c r="AH8611" s="62">
        <v>0</v>
      </c>
    </row>
    <row r="8612" spans="5:34" x14ac:dyDescent="0.2">
      <c r="E8612" s="76">
        <v>12</v>
      </c>
      <c r="F8612" s="76">
        <v>25</v>
      </c>
      <c r="G8612">
        <v>8599</v>
      </c>
      <c r="H8612">
        <v>7</v>
      </c>
      <c r="I8612">
        <v>5</v>
      </c>
      <c r="J8612" t="s">
        <v>24</v>
      </c>
      <c r="K8612" t="s">
        <v>31</v>
      </c>
      <c r="L8612" s="61">
        <v>8599</v>
      </c>
      <c r="M8612" s="53">
        <v>0.2301937880420849</v>
      </c>
      <c r="N8612" s="63">
        <v>0.2273768866336342</v>
      </c>
      <c r="O8612" s="63">
        <v>0</v>
      </c>
      <c r="P8612" s="63">
        <v>2.8169014084507044E-3</v>
      </c>
      <c r="R8612">
        <v>8599</v>
      </c>
      <c r="S8612" s="65">
        <v>0.20139571226134356</v>
      </c>
      <c r="T8612" s="62">
        <v>0.19801543057120272</v>
      </c>
      <c r="U8612" s="62">
        <v>0</v>
      </c>
      <c r="V8612" s="62">
        <v>3.3802816901408457E-3</v>
      </c>
      <c r="X8612">
        <v>8599</v>
      </c>
      <c r="Y8612" s="65">
        <v>0.15819859859023153</v>
      </c>
      <c r="Z8612" s="62">
        <v>0.15397324647755548</v>
      </c>
      <c r="AA8612" s="62">
        <v>0</v>
      </c>
      <c r="AB8612" s="62">
        <v>4.2253521126760568E-3</v>
      </c>
      <c r="AD8612">
        <v>8599</v>
      </c>
      <c r="AE8612" s="65">
        <v>0.10061397975223274</v>
      </c>
      <c r="AF8612" s="62">
        <v>9.5825247357866544E-2</v>
      </c>
      <c r="AG8612" s="62">
        <v>0</v>
      </c>
      <c r="AH8612" s="62">
        <v>4.7887323943661972E-3</v>
      </c>
    </row>
    <row r="8613" spans="5:34" x14ac:dyDescent="0.2">
      <c r="E8613" s="76">
        <v>12</v>
      </c>
      <c r="F8613" s="76">
        <v>25</v>
      </c>
      <c r="G8613">
        <v>8600</v>
      </c>
      <c r="H8613">
        <v>8</v>
      </c>
      <c r="I8613">
        <v>5</v>
      </c>
      <c r="J8613" t="s">
        <v>24</v>
      </c>
      <c r="K8613" t="s">
        <v>32</v>
      </c>
      <c r="L8613" s="61">
        <v>8600</v>
      </c>
      <c r="M8613" s="53">
        <v>0.22627726997740255</v>
      </c>
      <c r="N8613" s="63">
        <v>0.16878596945999791</v>
      </c>
      <c r="O8613" s="63">
        <v>5.7491300517404656E-2</v>
      </c>
      <c r="P8613" s="63">
        <v>0</v>
      </c>
      <c r="R8613">
        <v>8600</v>
      </c>
      <c r="S8613" s="65">
        <v>0.22516150883293615</v>
      </c>
      <c r="T8613" s="62">
        <v>0.14467368810856962</v>
      </c>
      <c r="U8613" s="62">
        <v>8.0487820724366527E-2</v>
      </c>
      <c r="V8613" s="62">
        <v>0</v>
      </c>
      <c r="X8613">
        <v>8600</v>
      </c>
      <c r="Y8613" s="65">
        <v>0.22348786711623653</v>
      </c>
      <c r="Z8613" s="62">
        <v>0.10850526608142723</v>
      </c>
      <c r="AA8613" s="62">
        <v>0.11498260103480931</v>
      </c>
      <c r="AB8613" s="62">
        <v>0</v>
      </c>
      <c r="AD8613">
        <v>8600</v>
      </c>
      <c r="AE8613" s="65">
        <v>0.22700547487904421</v>
      </c>
      <c r="AF8613" s="62">
        <v>6.028070337857068E-2</v>
      </c>
      <c r="AG8613" s="62">
        <v>0.16672477150047352</v>
      </c>
      <c r="AH8613" s="62">
        <v>0</v>
      </c>
    </row>
    <row r="8614" spans="5:34" x14ac:dyDescent="0.2">
      <c r="E8614" s="76">
        <v>12</v>
      </c>
      <c r="F8614" s="76">
        <v>25</v>
      </c>
      <c r="G8614">
        <v>8601</v>
      </c>
      <c r="H8614">
        <v>9</v>
      </c>
      <c r="I8614">
        <v>5</v>
      </c>
      <c r="J8614" t="s">
        <v>24</v>
      </c>
      <c r="K8614" t="s">
        <v>33</v>
      </c>
      <c r="L8614" s="61">
        <v>8601</v>
      </c>
      <c r="M8614" s="53">
        <v>0.60921620498715323</v>
      </c>
      <c r="N8614" s="63">
        <v>0.19271800064199845</v>
      </c>
      <c r="O8614" s="63">
        <v>0.14372825129351163</v>
      </c>
      <c r="P8614" s="63">
        <v>0.2727699530516432</v>
      </c>
      <c r="R8614">
        <v>8601</v>
      </c>
      <c r="S8614" s="65">
        <v>0.69685130947983165</v>
      </c>
      <c r="T8614" s="62">
        <v>0.1683078140069435</v>
      </c>
      <c r="U8614" s="62">
        <v>0.20121955181091628</v>
      </c>
      <c r="V8614" s="62">
        <v>0.32732394366197182</v>
      </c>
      <c r="X8614">
        <v>8601</v>
      </c>
      <c r="Y8614" s="65">
        <v>0.82830396621884916</v>
      </c>
      <c r="Z8614" s="62">
        <v>0.13169253405436107</v>
      </c>
      <c r="AA8614" s="62">
        <v>0.28745650258702327</v>
      </c>
      <c r="AB8614" s="62">
        <v>0.4091549295774648</v>
      </c>
      <c r="AD8614">
        <v>8601</v>
      </c>
      <c r="AE8614" s="65">
        <v>0.96396792272840237</v>
      </c>
      <c r="AF8614" s="62">
        <v>8.3447073789425216E-2</v>
      </c>
      <c r="AG8614" s="62">
        <v>0.41681192875118372</v>
      </c>
      <c r="AH8614" s="62">
        <v>0.46370892018779342</v>
      </c>
    </row>
    <row r="8615" spans="5:34" x14ac:dyDescent="0.2">
      <c r="E8615" s="76">
        <v>12</v>
      </c>
      <c r="F8615" s="76">
        <v>25</v>
      </c>
      <c r="G8615">
        <v>8602</v>
      </c>
      <c r="H8615">
        <v>10</v>
      </c>
      <c r="I8615">
        <v>5</v>
      </c>
      <c r="J8615" t="s">
        <v>24</v>
      </c>
      <c r="K8615" t="s">
        <v>34</v>
      </c>
      <c r="L8615" s="61">
        <v>8602</v>
      </c>
      <c r="M8615" s="53">
        <v>0.64609760046419196</v>
      </c>
      <c r="N8615" s="63">
        <v>0.20228672045071688</v>
      </c>
      <c r="O8615" s="63">
        <v>0.24146346217309952</v>
      </c>
      <c r="P8615" s="63">
        <v>0.20234741784037558</v>
      </c>
      <c r="R8615">
        <v>8602</v>
      </c>
      <c r="S8615" s="65">
        <v>0.76985914754898577</v>
      </c>
      <c r="T8615" s="62">
        <v>0.18899339909819574</v>
      </c>
      <c r="U8615" s="62">
        <v>0.3380488470423394</v>
      </c>
      <c r="V8615" s="62">
        <v>0.24281690140845075</v>
      </c>
      <c r="X8615">
        <v>8602</v>
      </c>
      <c r="Y8615" s="65">
        <v>0.95550146817617643</v>
      </c>
      <c r="Z8615" s="62">
        <v>0.16905341706941401</v>
      </c>
      <c r="AA8615" s="62">
        <v>0.48292692434619905</v>
      </c>
      <c r="AB8615" s="62">
        <v>0.30352112676056336</v>
      </c>
      <c r="AD8615">
        <v>8602</v>
      </c>
      <c r="AE8615" s="65">
        <v>1.1895759900208693</v>
      </c>
      <c r="AF8615" s="62">
        <v>0.14534133939024196</v>
      </c>
      <c r="AG8615" s="62">
        <v>0.70024404030198872</v>
      </c>
      <c r="AH8615" s="62">
        <v>0.34399061032863854</v>
      </c>
    </row>
    <row r="8616" spans="5:34" x14ac:dyDescent="0.2">
      <c r="E8616" s="76">
        <v>12</v>
      </c>
      <c r="F8616" s="76">
        <v>25</v>
      </c>
      <c r="G8616">
        <v>8603</v>
      </c>
      <c r="H8616">
        <v>11</v>
      </c>
      <c r="I8616">
        <v>5</v>
      </c>
      <c r="J8616" t="s">
        <v>24</v>
      </c>
      <c r="K8616" t="s">
        <v>35</v>
      </c>
      <c r="L8616" s="61">
        <v>8603</v>
      </c>
      <c r="M8616" s="53">
        <v>0.61546954195858039</v>
      </c>
      <c r="N8616" s="63">
        <v>0.25858150091703358</v>
      </c>
      <c r="O8616" s="63">
        <v>0.23571433212135903</v>
      </c>
      <c r="P8616" s="63">
        <v>0.12117370892018779</v>
      </c>
      <c r="R8616">
        <v>8603</v>
      </c>
      <c r="S8616" s="65">
        <v>0.71889649637105635</v>
      </c>
      <c r="T8616" s="62">
        <v>0.24348798069692826</v>
      </c>
      <c r="U8616" s="62">
        <v>0.3300000649699027</v>
      </c>
      <c r="V8616" s="62">
        <v>0.14540845070422537</v>
      </c>
      <c r="X8616">
        <v>8603</v>
      </c>
      <c r="Y8616" s="65">
        <v>0.87403692798977006</v>
      </c>
      <c r="Z8616" s="62">
        <v>0.22084770036677032</v>
      </c>
      <c r="AA8616" s="62">
        <v>0.47142866424271807</v>
      </c>
      <c r="AB8616" s="62">
        <v>0.18176056338028168</v>
      </c>
      <c r="AD8616">
        <v>8603</v>
      </c>
      <c r="AE8616" s="65">
        <v>1.0842519192790385</v>
      </c>
      <c r="AF8616" s="62">
        <v>0.19468505096277799</v>
      </c>
      <c r="AG8616" s="62">
        <v>0.68357156315194123</v>
      </c>
      <c r="AH8616" s="62">
        <v>0.20599530516431924</v>
      </c>
    </row>
    <row r="8617" spans="5:34" x14ac:dyDescent="0.2">
      <c r="E8617" s="76">
        <v>12</v>
      </c>
      <c r="F8617" s="76">
        <v>25</v>
      </c>
      <c r="G8617">
        <v>8604</v>
      </c>
      <c r="H8617">
        <v>12</v>
      </c>
      <c r="I8617">
        <v>5</v>
      </c>
      <c r="J8617" t="s">
        <v>24</v>
      </c>
      <c r="K8617" t="s">
        <v>36</v>
      </c>
      <c r="L8617" s="61">
        <v>8604</v>
      </c>
      <c r="M8617" s="53">
        <v>0.68909483476539191</v>
      </c>
      <c r="N8617" s="63">
        <v>0.33831107405824834</v>
      </c>
      <c r="O8617" s="63">
        <v>0.17247390155221393</v>
      </c>
      <c r="P8617" s="63">
        <v>0.17830985915492958</v>
      </c>
      <c r="R8617">
        <v>8604</v>
      </c>
      <c r="S8617" s="65">
        <v>0.77662577691839052</v>
      </c>
      <c r="T8617" s="62">
        <v>0.32119048375937542</v>
      </c>
      <c r="U8617" s="62">
        <v>0.24146346217309952</v>
      </c>
      <c r="V8617" s="62">
        <v>0.21397183098591552</v>
      </c>
      <c r="X8617">
        <v>8604</v>
      </c>
      <c r="Y8617" s="65">
        <v>0.90792219014788822</v>
      </c>
      <c r="Z8617" s="62">
        <v>0.29550959831106594</v>
      </c>
      <c r="AA8617" s="62">
        <v>0.34494780310442785</v>
      </c>
      <c r="AB8617" s="62">
        <v>0.26746478873239438</v>
      </c>
      <c r="AD8617">
        <v>8604</v>
      </c>
      <c r="AE8617" s="65">
        <v>1.0703186228298613</v>
      </c>
      <c r="AF8617" s="62">
        <v>0.26701754776506054</v>
      </c>
      <c r="AG8617" s="62">
        <v>0.50017431450142047</v>
      </c>
      <c r="AH8617" s="62">
        <v>0.30312676056338028</v>
      </c>
    </row>
    <row r="8618" spans="5:34" x14ac:dyDescent="0.2">
      <c r="E8618" s="76">
        <v>12</v>
      </c>
      <c r="F8618" s="76">
        <v>25</v>
      </c>
      <c r="G8618">
        <v>8605</v>
      </c>
      <c r="H8618">
        <v>13</v>
      </c>
      <c r="I8618">
        <v>5</v>
      </c>
      <c r="J8618" t="s">
        <v>24</v>
      </c>
      <c r="K8618" t="s">
        <v>37</v>
      </c>
      <c r="L8618" s="61">
        <v>8605</v>
      </c>
      <c r="M8618" s="53">
        <v>0.72128449624348867</v>
      </c>
      <c r="N8618" s="63">
        <v>0.45489344450445401</v>
      </c>
      <c r="O8618" s="63">
        <v>0.11498260103480931</v>
      </c>
      <c r="P8618" s="63">
        <v>0.15140845070422534</v>
      </c>
      <c r="R8618">
        <v>8605</v>
      </c>
      <c r="S8618" s="65">
        <v>0.76378401214992664</v>
      </c>
      <c r="T8618" s="62">
        <v>0.42111822985612313</v>
      </c>
      <c r="U8618" s="62">
        <v>0.16097564144873305</v>
      </c>
      <c r="V8618" s="62">
        <v>0.18169014084507043</v>
      </c>
      <c r="X8618">
        <v>8605</v>
      </c>
      <c r="Y8618" s="65">
        <v>0.82753328600958342</v>
      </c>
      <c r="Z8618" s="62">
        <v>0.37045540788362674</v>
      </c>
      <c r="AA8618" s="62">
        <v>0.22996520206961862</v>
      </c>
      <c r="AB8618" s="62">
        <v>0.227112676056338</v>
      </c>
      <c r="AD8618">
        <v>8605</v>
      </c>
      <c r="AE8618" s="65">
        <v>0.89949801783683569</v>
      </c>
      <c r="AF8618" s="62">
        <v>0.30865410863870546</v>
      </c>
      <c r="AG8618" s="62">
        <v>0.33344954300094704</v>
      </c>
      <c r="AH8618" s="62">
        <v>0.25739436619718309</v>
      </c>
    </row>
    <row r="8619" spans="5:34" x14ac:dyDescent="0.2">
      <c r="E8619" s="76">
        <v>12</v>
      </c>
      <c r="F8619" s="76">
        <v>25</v>
      </c>
      <c r="G8619">
        <v>8606</v>
      </c>
      <c r="H8619">
        <v>14</v>
      </c>
      <c r="I8619">
        <v>5</v>
      </c>
      <c r="J8619" t="s">
        <v>24</v>
      </c>
      <c r="K8619" t="s">
        <v>38</v>
      </c>
      <c r="L8619" s="61">
        <v>8606</v>
      </c>
      <c r="M8619" s="53">
        <v>0.88948494530505906</v>
      </c>
      <c r="N8619" s="63">
        <v>0.623328635350062</v>
      </c>
      <c r="O8619" s="63">
        <v>0.11498260103480931</v>
      </c>
      <c r="P8619" s="63">
        <v>0.15117370892018778</v>
      </c>
      <c r="R8619">
        <v>8606</v>
      </c>
      <c r="S8619" s="65">
        <v>0.92348012430289839</v>
      </c>
      <c r="T8619" s="62">
        <v>0.58109603214993988</v>
      </c>
      <c r="U8619" s="62">
        <v>0.16097564144873305</v>
      </c>
      <c r="V8619" s="62">
        <v>0.1814084507042254</v>
      </c>
      <c r="X8619">
        <v>8606</v>
      </c>
      <c r="Y8619" s="65">
        <v>0.97447289279965699</v>
      </c>
      <c r="Z8619" s="62">
        <v>0.51774712734975659</v>
      </c>
      <c r="AA8619" s="62">
        <v>0.22996520206961862</v>
      </c>
      <c r="AB8619" s="62">
        <v>0.22676056338028169</v>
      </c>
      <c r="AD8619">
        <v>8606</v>
      </c>
      <c r="AE8619" s="65">
        <v>1.0323504641923891</v>
      </c>
      <c r="AF8619" s="62">
        <v>0.44190561602712275</v>
      </c>
      <c r="AG8619" s="62">
        <v>0.33344954300094704</v>
      </c>
      <c r="AH8619" s="62">
        <v>0.25699530516431923</v>
      </c>
    </row>
    <row r="8620" spans="5:34" x14ac:dyDescent="0.2">
      <c r="E8620" s="76">
        <v>12</v>
      </c>
      <c r="F8620" s="76">
        <v>25</v>
      </c>
      <c r="G8620">
        <v>8607</v>
      </c>
      <c r="H8620">
        <v>15</v>
      </c>
      <c r="I8620">
        <v>5</v>
      </c>
      <c r="J8620" t="s">
        <v>24</v>
      </c>
      <c r="K8620" t="s">
        <v>39</v>
      </c>
      <c r="L8620" s="61">
        <v>8607</v>
      </c>
      <c r="M8620" s="53">
        <v>1.1241195155391728</v>
      </c>
      <c r="N8620" s="63">
        <v>0.72004627649057085</v>
      </c>
      <c r="O8620" s="63">
        <v>9.7735210879587905E-2</v>
      </c>
      <c r="P8620" s="63">
        <v>0.30633802816901406</v>
      </c>
      <c r="R8620">
        <v>8607</v>
      </c>
      <c r="S8620" s="65">
        <v>1.1996413595854927</v>
      </c>
      <c r="T8620" s="62">
        <v>0.69520643055125264</v>
      </c>
      <c r="U8620" s="62">
        <v>0.13682929523142309</v>
      </c>
      <c r="V8620" s="62">
        <v>0.36760563380281691</v>
      </c>
      <c r="X8620">
        <v>8607</v>
      </c>
      <c r="Y8620" s="65">
        <v>1.3129241256549726</v>
      </c>
      <c r="Z8620" s="62">
        <v>0.65794666164227567</v>
      </c>
      <c r="AA8620" s="62">
        <v>0.19547042175917581</v>
      </c>
      <c r="AB8620" s="62">
        <v>0.45950704225352113</v>
      </c>
      <c r="AD8620">
        <v>8607</v>
      </c>
      <c r="AE8620" s="65">
        <v>1.4268465543311195</v>
      </c>
      <c r="AF8620" s="62">
        <v>0.62263979489299059</v>
      </c>
      <c r="AG8620" s="62">
        <v>0.28343211155080494</v>
      </c>
      <c r="AH8620" s="62">
        <v>0.52077464788732397</v>
      </c>
    </row>
    <row r="8621" spans="5:34" x14ac:dyDescent="0.2">
      <c r="E8621" s="76">
        <v>12</v>
      </c>
      <c r="F8621" s="76">
        <v>25</v>
      </c>
      <c r="G8621">
        <v>8608</v>
      </c>
      <c r="H8621">
        <v>16</v>
      </c>
      <c r="I8621">
        <v>5</v>
      </c>
      <c r="J8621" t="s">
        <v>24</v>
      </c>
      <c r="K8621" t="s">
        <v>40</v>
      </c>
      <c r="L8621" s="61">
        <v>8608</v>
      </c>
      <c r="M8621" s="53">
        <v>1.2049681863330073</v>
      </c>
      <c r="N8621" s="63">
        <v>0.87538564028048871</v>
      </c>
      <c r="O8621" s="63">
        <v>5.1742170465664185E-2</v>
      </c>
      <c r="P8621" s="63">
        <v>0.27784037558685443</v>
      </c>
      <c r="R8621">
        <v>8608</v>
      </c>
      <c r="S8621" s="65">
        <v>1.224839077071646</v>
      </c>
      <c r="T8621" s="62">
        <v>0.81899158771549063</v>
      </c>
      <c r="U8621" s="62">
        <v>7.2439038651929868E-2</v>
      </c>
      <c r="V8621" s="62">
        <v>0.33340845070422537</v>
      </c>
      <c r="X8621">
        <v>8608</v>
      </c>
      <c r="Y8621" s="65">
        <v>1.2546454131796039</v>
      </c>
      <c r="Z8621" s="62">
        <v>0.73440050886799368</v>
      </c>
      <c r="AA8621" s="62">
        <v>0.10348434093132837</v>
      </c>
      <c r="AB8621" s="62">
        <v>0.41676056338028167</v>
      </c>
      <c r="AD8621">
        <v>8608</v>
      </c>
      <c r="AE8621" s="65">
        <v>1.2566414226999056</v>
      </c>
      <c r="AF8621" s="62">
        <v>0.63426048985182693</v>
      </c>
      <c r="AG8621" s="62">
        <v>0.15005229435042614</v>
      </c>
      <c r="AH8621" s="62">
        <v>0.47232863849765261</v>
      </c>
    </row>
    <row r="8622" spans="5:34" x14ac:dyDescent="0.2">
      <c r="E8622" s="76">
        <v>12</v>
      </c>
      <c r="F8622" s="76">
        <v>25</v>
      </c>
      <c r="G8622">
        <v>8609</v>
      </c>
      <c r="H8622">
        <v>17</v>
      </c>
      <c r="I8622">
        <v>5</v>
      </c>
      <c r="J8622" t="s">
        <v>24</v>
      </c>
      <c r="K8622" t="s">
        <v>41</v>
      </c>
      <c r="L8622" s="61">
        <v>8609</v>
      </c>
      <c r="M8622" s="53">
        <v>1.4246321936102169</v>
      </c>
      <c r="N8622" s="63">
        <v>1.2624297081546232</v>
      </c>
      <c r="O8622" s="63">
        <v>1.149826010348093E-2</v>
      </c>
      <c r="P8622" s="63">
        <v>0.15070422535211267</v>
      </c>
      <c r="R8622">
        <v>8609</v>
      </c>
      <c r="S8622" s="65">
        <v>1.3570491494021346</v>
      </c>
      <c r="T8622" s="62">
        <v>1.160106514834726</v>
      </c>
      <c r="U8622" s="62">
        <v>1.6097564144873303E-2</v>
      </c>
      <c r="V8622" s="62">
        <v>0.18084507042253523</v>
      </c>
      <c r="X8622">
        <v>8609</v>
      </c>
      <c r="Y8622" s="65">
        <v>1.2556745830900118</v>
      </c>
      <c r="Z8622" s="62">
        <v>1.0066217248548808</v>
      </c>
      <c r="AA8622" s="62">
        <v>2.299652020696186E-2</v>
      </c>
      <c r="AB8622" s="62">
        <v>0.22605633802816899</v>
      </c>
      <c r="AD8622">
        <v>8609</v>
      </c>
      <c r="AE8622" s="65">
        <v>1.105890300743124</v>
      </c>
      <c r="AF8622" s="62">
        <v>0.81634816334443783</v>
      </c>
      <c r="AG8622" s="62">
        <v>3.3344954300094702E-2</v>
      </c>
      <c r="AH8622" s="62">
        <v>0.25619718309859152</v>
      </c>
    </row>
    <row r="8623" spans="5:34" x14ac:dyDescent="0.2">
      <c r="E8623" s="76">
        <v>12</v>
      </c>
      <c r="F8623" s="76">
        <v>25</v>
      </c>
      <c r="G8623">
        <v>8610</v>
      </c>
      <c r="H8623">
        <v>18</v>
      </c>
      <c r="I8623">
        <v>5</v>
      </c>
      <c r="J8623" t="s">
        <v>24</v>
      </c>
      <c r="K8623" t="s">
        <v>42</v>
      </c>
      <c r="L8623" s="61">
        <v>8610</v>
      </c>
      <c r="M8623" s="53">
        <v>2.1377003845429923</v>
      </c>
      <c r="N8623" s="63">
        <v>1.988029023040645</v>
      </c>
      <c r="O8623" s="63">
        <v>0</v>
      </c>
      <c r="P8623" s="63">
        <v>0.14967136150234742</v>
      </c>
      <c r="R8623">
        <v>8610</v>
      </c>
      <c r="S8623" s="65">
        <v>1.9616544185398475</v>
      </c>
      <c r="T8623" s="62">
        <v>1.7820487847370305</v>
      </c>
      <c r="U8623" s="62">
        <v>0</v>
      </c>
      <c r="V8623" s="62">
        <v>0.17960563380281694</v>
      </c>
      <c r="X8623">
        <v>8610</v>
      </c>
      <c r="Y8623" s="65">
        <v>1.6975854695351302</v>
      </c>
      <c r="Z8623" s="62">
        <v>1.4730784272816091</v>
      </c>
      <c r="AA8623" s="62">
        <v>0</v>
      </c>
      <c r="AB8623" s="62">
        <v>0.22450704225352114</v>
      </c>
      <c r="AD8623">
        <v>8610</v>
      </c>
      <c r="AE8623" s="65">
        <v>1.3299320903577221</v>
      </c>
      <c r="AF8623" s="62">
        <v>1.0754907758037313</v>
      </c>
      <c r="AG8623" s="62">
        <v>0</v>
      </c>
      <c r="AH8623" s="62">
        <v>0.25444131455399066</v>
      </c>
    </row>
    <row r="8624" spans="5:34" x14ac:dyDescent="0.2">
      <c r="E8624" s="76">
        <v>12</v>
      </c>
      <c r="F8624" s="76">
        <v>25</v>
      </c>
      <c r="G8624">
        <v>8611</v>
      </c>
      <c r="H8624">
        <v>19</v>
      </c>
      <c r="I8624">
        <v>5</v>
      </c>
      <c r="J8624" t="s">
        <v>24</v>
      </c>
      <c r="K8624" t="s">
        <v>43</v>
      </c>
      <c r="L8624" s="61">
        <v>8611</v>
      </c>
      <c r="M8624" s="53">
        <v>2.2546967812360474</v>
      </c>
      <c r="N8624" s="63">
        <v>2.101175654475484</v>
      </c>
      <c r="O8624" s="63">
        <v>0</v>
      </c>
      <c r="P8624" s="63">
        <v>0.15352112676056337</v>
      </c>
      <c r="R8624">
        <v>8611</v>
      </c>
      <c r="S8624" s="65">
        <v>2.0570150511662502</v>
      </c>
      <c r="T8624" s="62">
        <v>1.8727896990535742</v>
      </c>
      <c r="U8624" s="62">
        <v>0</v>
      </c>
      <c r="V8624" s="62">
        <v>0.1842253521126761</v>
      </c>
      <c r="X8624">
        <v>8611</v>
      </c>
      <c r="Y8624" s="65">
        <v>1.7604924560615551</v>
      </c>
      <c r="Z8624" s="62">
        <v>1.53021076592071</v>
      </c>
      <c r="AA8624" s="62">
        <v>0</v>
      </c>
      <c r="AB8624" s="62">
        <v>0.2302816901408451</v>
      </c>
      <c r="AD8624">
        <v>8611</v>
      </c>
      <c r="AE8624" s="65">
        <v>1.3476477696888514</v>
      </c>
      <c r="AF8624" s="62">
        <v>1.0866618541958937</v>
      </c>
      <c r="AG8624" s="62">
        <v>0</v>
      </c>
      <c r="AH8624" s="62">
        <v>0.26098591549295774</v>
      </c>
    </row>
    <row r="8625" spans="5:34" x14ac:dyDescent="0.2">
      <c r="E8625" s="76">
        <v>12</v>
      </c>
      <c r="F8625" s="76">
        <v>25</v>
      </c>
      <c r="G8625">
        <v>8612</v>
      </c>
      <c r="H8625">
        <v>20</v>
      </c>
      <c r="I8625">
        <v>5</v>
      </c>
      <c r="J8625" t="s">
        <v>24</v>
      </c>
      <c r="K8625" t="s">
        <v>44</v>
      </c>
      <c r="L8625" s="61">
        <v>8612</v>
      </c>
      <c r="M8625" s="53">
        <v>2.1584569985419808</v>
      </c>
      <c r="N8625" s="63">
        <v>2.0382692051147506</v>
      </c>
      <c r="O8625" s="63">
        <v>0</v>
      </c>
      <c r="P8625" s="63">
        <v>0.12018779342723004</v>
      </c>
      <c r="R8625">
        <v>8612</v>
      </c>
      <c r="S8625" s="65">
        <v>1.9911838442526968</v>
      </c>
      <c r="T8625" s="62">
        <v>1.8469584921400206</v>
      </c>
      <c r="U8625" s="62">
        <v>0</v>
      </c>
      <c r="V8625" s="62">
        <v>0.14422535211267609</v>
      </c>
      <c r="X8625">
        <v>8612</v>
      </c>
      <c r="Y8625" s="65">
        <v>1.7402741128187709</v>
      </c>
      <c r="Z8625" s="62">
        <v>1.5599924226779258</v>
      </c>
      <c r="AA8625" s="62">
        <v>0</v>
      </c>
      <c r="AB8625" s="62">
        <v>0.18028169014084511</v>
      </c>
      <c r="AD8625">
        <v>8612</v>
      </c>
      <c r="AE8625" s="65">
        <v>1.4000874617203263</v>
      </c>
      <c r="AF8625" s="62">
        <v>1.1957682128940352</v>
      </c>
      <c r="AG8625" s="62">
        <v>0</v>
      </c>
      <c r="AH8625" s="62">
        <v>0.2043192488262911</v>
      </c>
    </row>
    <row r="8626" spans="5:34" x14ac:dyDescent="0.2">
      <c r="E8626" s="76">
        <v>12</v>
      </c>
      <c r="F8626" s="76">
        <v>25</v>
      </c>
      <c r="G8626">
        <v>8613</v>
      </c>
      <c r="H8626">
        <v>21</v>
      </c>
      <c r="I8626">
        <v>5</v>
      </c>
      <c r="J8626" t="s">
        <v>24</v>
      </c>
      <c r="K8626" t="s">
        <v>45</v>
      </c>
      <c r="L8626" s="61">
        <v>8613</v>
      </c>
      <c r="M8626" s="53">
        <v>1.7966749670871887</v>
      </c>
      <c r="N8626" s="63">
        <v>1.7351726196693482</v>
      </c>
      <c r="O8626" s="63">
        <v>0</v>
      </c>
      <c r="P8626" s="63">
        <v>6.1502347417840372E-2</v>
      </c>
      <c r="R8626">
        <v>8613</v>
      </c>
      <c r="S8626" s="65">
        <v>1.6547223231749089</v>
      </c>
      <c r="T8626" s="62">
        <v>1.5809195062735004</v>
      </c>
      <c r="U8626" s="62">
        <v>0</v>
      </c>
      <c r="V8626" s="62">
        <v>7.3802816901408469E-2</v>
      </c>
      <c r="X8626">
        <v>8613</v>
      </c>
      <c r="Y8626" s="65">
        <v>1.4417933573064894</v>
      </c>
      <c r="Z8626" s="62">
        <v>1.3495398361797288</v>
      </c>
      <c r="AA8626" s="62">
        <v>0</v>
      </c>
      <c r="AB8626" s="62">
        <v>9.2253521126760579E-2</v>
      </c>
      <c r="AD8626">
        <v>8613</v>
      </c>
      <c r="AE8626" s="65">
        <v>1.1628349901535828</v>
      </c>
      <c r="AF8626" s="62">
        <v>1.0582809995432543</v>
      </c>
      <c r="AG8626" s="62">
        <v>0</v>
      </c>
      <c r="AH8626" s="62">
        <v>0.10455399061032865</v>
      </c>
    </row>
    <row r="8627" spans="5:34" x14ac:dyDescent="0.2">
      <c r="E8627" s="76">
        <v>12</v>
      </c>
      <c r="F8627" s="76">
        <v>25</v>
      </c>
      <c r="G8627">
        <v>8614</v>
      </c>
      <c r="H8627">
        <v>22</v>
      </c>
      <c r="I8627">
        <v>5</v>
      </c>
      <c r="J8627" t="s">
        <v>24</v>
      </c>
      <c r="K8627" t="s">
        <v>46</v>
      </c>
      <c r="L8627" s="61">
        <v>8614</v>
      </c>
      <c r="M8627" s="53">
        <v>1.7203682146242039</v>
      </c>
      <c r="N8627" s="63">
        <v>1.6980677451406359</v>
      </c>
      <c r="O8627" s="63">
        <v>0</v>
      </c>
      <c r="P8627" s="63">
        <v>2.2300469483568074E-2</v>
      </c>
      <c r="R8627">
        <v>8614</v>
      </c>
      <c r="S8627" s="65">
        <v>1.6695045809003732</v>
      </c>
      <c r="T8627" s="62">
        <v>1.6427440175200916</v>
      </c>
      <c r="U8627" s="62">
        <v>0</v>
      </c>
      <c r="V8627" s="62">
        <v>2.6760563380281696E-2</v>
      </c>
      <c r="X8627">
        <v>8614</v>
      </c>
      <c r="Y8627" s="65">
        <v>1.5932091303146272</v>
      </c>
      <c r="Z8627" s="62">
        <v>1.5597584260892752</v>
      </c>
      <c r="AA8627" s="62">
        <v>0</v>
      </c>
      <c r="AB8627" s="62">
        <v>3.3450704225352117E-2</v>
      </c>
      <c r="AD8627">
        <v>8614</v>
      </c>
      <c r="AE8627" s="65">
        <v>1.521516549280695</v>
      </c>
      <c r="AF8627" s="62">
        <v>1.4836057511586294</v>
      </c>
      <c r="AG8627" s="62">
        <v>0</v>
      </c>
      <c r="AH8627" s="62">
        <v>3.7910798122065728E-2</v>
      </c>
    </row>
    <row r="8628" spans="5:34" x14ac:dyDescent="0.2">
      <c r="E8628" s="76">
        <v>12</v>
      </c>
      <c r="F8628" s="76">
        <v>25</v>
      </c>
      <c r="G8628">
        <v>8615</v>
      </c>
      <c r="H8628">
        <v>23</v>
      </c>
      <c r="I8628">
        <v>5</v>
      </c>
      <c r="J8628" t="s">
        <v>24</v>
      </c>
      <c r="K8628" t="s">
        <v>47</v>
      </c>
      <c r="L8628" s="61">
        <v>8615</v>
      </c>
      <c r="M8628" s="53">
        <v>1.6263727609739711</v>
      </c>
      <c r="N8628" s="63">
        <v>1.5845887234152856</v>
      </c>
      <c r="O8628" s="63">
        <v>0</v>
      </c>
      <c r="P8628" s="63">
        <v>4.1784037558685441E-2</v>
      </c>
      <c r="R8628">
        <v>8615</v>
      </c>
      <c r="S8628" s="65">
        <v>1.6580362559591106</v>
      </c>
      <c r="T8628" s="62">
        <v>1.607895410888688</v>
      </c>
      <c r="U8628" s="62">
        <v>0</v>
      </c>
      <c r="V8628" s="62">
        <v>5.0140845070422546E-2</v>
      </c>
      <c r="X8628">
        <v>8615</v>
      </c>
      <c r="Y8628" s="65">
        <v>1.7055314984368195</v>
      </c>
      <c r="Z8628" s="62">
        <v>1.6428554420987913</v>
      </c>
      <c r="AA8628" s="62">
        <v>0</v>
      </c>
      <c r="AB8628" s="62">
        <v>6.2676056338028169E-2</v>
      </c>
      <c r="AD8628">
        <v>8615</v>
      </c>
      <c r="AE8628" s="65">
        <v>1.806494721309285</v>
      </c>
      <c r="AF8628" s="62">
        <v>1.7354618574595198</v>
      </c>
      <c r="AG8628" s="62">
        <v>0</v>
      </c>
      <c r="AH8628" s="62">
        <v>7.103286384976526E-2</v>
      </c>
    </row>
    <row r="8629" spans="5:34" x14ac:dyDescent="0.2">
      <c r="E8629" s="76">
        <v>12</v>
      </c>
      <c r="F8629" s="76">
        <v>25</v>
      </c>
      <c r="G8629">
        <v>8616</v>
      </c>
      <c r="H8629">
        <v>24</v>
      </c>
      <c r="I8629">
        <v>5</v>
      </c>
      <c r="J8629" t="s">
        <v>24</v>
      </c>
      <c r="K8629" t="s">
        <v>48</v>
      </c>
      <c r="L8629" s="61">
        <v>8616</v>
      </c>
      <c r="M8629" s="53">
        <v>1.3467771336605667</v>
      </c>
      <c r="N8629" s="63">
        <v>1.3106268989187826</v>
      </c>
      <c r="O8629" s="63">
        <v>0</v>
      </c>
      <c r="P8629" s="63">
        <v>3.615023474178404E-2</v>
      </c>
      <c r="R8629">
        <v>8616</v>
      </c>
      <c r="S8629" s="65">
        <v>1.4164512715818263</v>
      </c>
      <c r="T8629" s="62">
        <v>1.3730709898916853</v>
      </c>
      <c r="U8629" s="62">
        <v>0</v>
      </c>
      <c r="V8629" s="62">
        <v>4.3380281690140854E-2</v>
      </c>
      <c r="X8629">
        <v>8616</v>
      </c>
      <c r="Y8629" s="65">
        <v>1.5209624784637155</v>
      </c>
      <c r="Z8629" s="62">
        <v>1.4667371263510394</v>
      </c>
      <c r="AA8629" s="62">
        <v>0</v>
      </c>
      <c r="AB8629" s="62">
        <v>5.422535211267606E-2</v>
      </c>
      <c r="AD8629">
        <v>8616</v>
      </c>
      <c r="AE8629" s="65">
        <v>1.6990737477718014</v>
      </c>
      <c r="AF8629" s="62">
        <v>1.6376183487107685</v>
      </c>
      <c r="AG8629" s="62">
        <v>0</v>
      </c>
      <c r="AH8629" s="62">
        <v>6.1455399061032867E-2</v>
      </c>
    </row>
    <row r="8630" spans="5:34" x14ac:dyDescent="0.2">
      <c r="E8630" s="76">
        <v>12</v>
      </c>
      <c r="F8630" s="76">
        <v>26</v>
      </c>
      <c r="G8630">
        <v>8617</v>
      </c>
      <c r="H8630">
        <v>1</v>
      </c>
      <c r="I8630">
        <v>6</v>
      </c>
      <c r="J8630" t="s">
        <v>24</v>
      </c>
      <c r="K8630" t="s">
        <v>25</v>
      </c>
      <c r="L8630" s="61">
        <v>8617</v>
      </c>
      <c r="M8630" s="53">
        <v>0.9694153387637332</v>
      </c>
      <c r="N8630" s="63">
        <v>0.9694153387637332</v>
      </c>
      <c r="O8630" s="63">
        <v>0</v>
      </c>
      <c r="P8630" s="63">
        <v>0</v>
      </c>
      <c r="R8630">
        <v>8617</v>
      </c>
      <c r="S8630" s="65">
        <v>1.018184812054175</v>
      </c>
      <c r="T8630" s="62">
        <v>1.018184812054175</v>
      </c>
      <c r="U8630" s="62">
        <v>0</v>
      </c>
      <c r="V8630" s="62">
        <v>0</v>
      </c>
      <c r="X8630">
        <v>8617</v>
      </c>
      <c r="Y8630" s="65">
        <v>1.0913390219898378</v>
      </c>
      <c r="Z8630" s="62">
        <v>1.0913390219898378</v>
      </c>
      <c r="AA8630" s="62">
        <v>0</v>
      </c>
      <c r="AB8630" s="62">
        <v>0</v>
      </c>
      <c r="AD8630">
        <v>8617</v>
      </c>
      <c r="AE8630" s="65">
        <v>1.2233727488811643</v>
      </c>
      <c r="AF8630" s="62">
        <v>1.2233727488811643</v>
      </c>
      <c r="AG8630" s="62">
        <v>0</v>
      </c>
      <c r="AH8630" s="62">
        <v>0</v>
      </c>
    </row>
    <row r="8631" spans="5:34" x14ac:dyDescent="0.2">
      <c r="E8631" s="76">
        <v>12</v>
      </c>
      <c r="F8631" s="76">
        <v>26</v>
      </c>
      <c r="G8631">
        <v>8618</v>
      </c>
      <c r="H8631">
        <v>2</v>
      </c>
      <c r="I8631">
        <v>6</v>
      </c>
      <c r="J8631" t="s">
        <v>24</v>
      </c>
      <c r="K8631" t="s">
        <v>26</v>
      </c>
      <c r="L8631" s="61">
        <v>8618</v>
      </c>
      <c r="M8631" s="53">
        <v>0.74967521469852327</v>
      </c>
      <c r="N8631" s="63">
        <v>0.74967521469852327</v>
      </c>
      <c r="O8631" s="63">
        <v>0</v>
      </c>
      <c r="P8631" s="63">
        <v>0</v>
      </c>
      <c r="R8631">
        <v>8618</v>
      </c>
      <c r="S8631" s="65">
        <v>0.81423135271498515</v>
      </c>
      <c r="T8631" s="62">
        <v>0.81423135271498515</v>
      </c>
      <c r="U8631" s="62">
        <v>0</v>
      </c>
      <c r="V8631" s="62">
        <v>0</v>
      </c>
      <c r="X8631">
        <v>8618</v>
      </c>
      <c r="Y8631" s="65">
        <v>0.91106555973967829</v>
      </c>
      <c r="Z8631" s="62">
        <v>0.91106555973967829</v>
      </c>
      <c r="AA8631" s="62">
        <v>0</v>
      </c>
      <c r="AB8631" s="62">
        <v>0</v>
      </c>
      <c r="AD8631">
        <v>8618</v>
      </c>
      <c r="AE8631" s="65">
        <v>1.071798051057175</v>
      </c>
      <c r="AF8631" s="62">
        <v>1.071798051057175</v>
      </c>
      <c r="AG8631" s="62">
        <v>0</v>
      </c>
      <c r="AH8631" s="62">
        <v>0</v>
      </c>
    </row>
    <row r="8632" spans="5:34" x14ac:dyDescent="0.2">
      <c r="E8632" s="76">
        <v>12</v>
      </c>
      <c r="F8632" s="76">
        <v>26</v>
      </c>
      <c r="G8632">
        <v>8619</v>
      </c>
      <c r="H8632">
        <v>3</v>
      </c>
      <c r="I8632">
        <v>6</v>
      </c>
      <c r="J8632" t="s">
        <v>24</v>
      </c>
      <c r="K8632" t="s">
        <v>27</v>
      </c>
      <c r="L8632" s="61">
        <v>8619</v>
      </c>
      <c r="M8632" s="53">
        <v>0.56442754353457991</v>
      </c>
      <c r="N8632" s="63">
        <v>0.56442754353457991</v>
      </c>
      <c r="O8632" s="63">
        <v>0</v>
      </c>
      <c r="P8632" s="63">
        <v>0</v>
      </c>
      <c r="R8632">
        <v>8619</v>
      </c>
      <c r="S8632" s="65">
        <v>0.62423807143644272</v>
      </c>
      <c r="T8632" s="62">
        <v>0.62423807143644272</v>
      </c>
      <c r="U8632" s="62">
        <v>0</v>
      </c>
      <c r="V8632" s="62">
        <v>0</v>
      </c>
      <c r="X8632">
        <v>8619</v>
      </c>
      <c r="Y8632" s="65">
        <v>0.71395386328923705</v>
      </c>
      <c r="Z8632" s="62">
        <v>0.71395386328923705</v>
      </c>
      <c r="AA8632" s="62">
        <v>0</v>
      </c>
      <c r="AB8632" s="62">
        <v>0</v>
      </c>
      <c r="AD8632">
        <v>8619</v>
      </c>
      <c r="AE8632" s="65">
        <v>0.85944600432579465</v>
      </c>
      <c r="AF8632" s="62">
        <v>0.85944600432579465</v>
      </c>
      <c r="AG8632" s="62">
        <v>0</v>
      </c>
      <c r="AH8632" s="62">
        <v>0</v>
      </c>
    </row>
    <row r="8633" spans="5:34" x14ac:dyDescent="0.2">
      <c r="E8633" s="76">
        <v>12</v>
      </c>
      <c r="F8633" s="76">
        <v>26</v>
      </c>
      <c r="G8633">
        <v>8620</v>
      </c>
      <c r="H8633">
        <v>4</v>
      </c>
      <c r="I8633">
        <v>6</v>
      </c>
      <c r="J8633" t="s">
        <v>24</v>
      </c>
      <c r="K8633" t="s">
        <v>28</v>
      </c>
      <c r="L8633" s="61">
        <v>8620</v>
      </c>
      <c r="M8633" s="53">
        <v>0.62197588065407872</v>
      </c>
      <c r="N8633" s="63">
        <v>0.62197588065407872</v>
      </c>
      <c r="O8633" s="63">
        <v>0</v>
      </c>
      <c r="P8633" s="63">
        <v>0</v>
      </c>
      <c r="R8633">
        <v>8620</v>
      </c>
      <c r="S8633" s="65">
        <v>0.62675087283184072</v>
      </c>
      <c r="T8633" s="62">
        <v>0.62675087283184072</v>
      </c>
      <c r="U8633" s="62">
        <v>0</v>
      </c>
      <c r="V8633" s="62">
        <v>0</v>
      </c>
      <c r="X8633">
        <v>8620</v>
      </c>
      <c r="Y8633" s="65">
        <v>0.63391336109848384</v>
      </c>
      <c r="Z8633" s="62">
        <v>0.63391336109848384</v>
      </c>
      <c r="AA8633" s="62">
        <v>0</v>
      </c>
      <c r="AB8633" s="62">
        <v>0</v>
      </c>
      <c r="AD8633">
        <v>8620</v>
      </c>
      <c r="AE8633" s="65">
        <v>0.66071073560922933</v>
      </c>
      <c r="AF8633" s="62">
        <v>0.66071073560922933</v>
      </c>
      <c r="AG8633" s="62">
        <v>0</v>
      </c>
      <c r="AH8633" s="62">
        <v>0</v>
      </c>
    </row>
    <row r="8634" spans="5:34" x14ac:dyDescent="0.2">
      <c r="E8634" s="76">
        <v>12</v>
      </c>
      <c r="F8634" s="76">
        <v>26</v>
      </c>
      <c r="G8634">
        <v>8621</v>
      </c>
      <c r="H8634">
        <v>5</v>
      </c>
      <c r="I8634">
        <v>6</v>
      </c>
      <c r="J8634" t="s">
        <v>24</v>
      </c>
      <c r="K8634" t="s">
        <v>29</v>
      </c>
      <c r="L8634" s="61">
        <v>8621</v>
      </c>
      <c r="M8634" s="53">
        <v>0.51249830924176831</v>
      </c>
      <c r="N8634" s="63">
        <v>0.51249830924176831</v>
      </c>
      <c r="O8634" s="63">
        <v>0</v>
      </c>
      <c r="P8634" s="63">
        <v>0</v>
      </c>
      <c r="R8634">
        <v>8621</v>
      </c>
      <c r="S8634" s="65">
        <v>0.49234052239900628</v>
      </c>
      <c r="T8634" s="62">
        <v>0.49234052239900628</v>
      </c>
      <c r="U8634" s="62">
        <v>0</v>
      </c>
      <c r="V8634" s="62">
        <v>0</v>
      </c>
      <c r="X8634">
        <v>8621</v>
      </c>
      <c r="Y8634" s="65">
        <v>0.46210384213486327</v>
      </c>
      <c r="Z8634" s="62">
        <v>0.46210384213486327</v>
      </c>
      <c r="AA8634" s="62">
        <v>0</v>
      </c>
      <c r="AB8634" s="62">
        <v>0</v>
      </c>
      <c r="AD8634">
        <v>8621</v>
      </c>
      <c r="AE8634" s="65">
        <v>0.43156178953729796</v>
      </c>
      <c r="AF8634" s="62">
        <v>0.43156178953729796</v>
      </c>
      <c r="AG8634" s="62">
        <v>0</v>
      </c>
      <c r="AH8634" s="62">
        <v>0</v>
      </c>
    </row>
    <row r="8635" spans="5:34" x14ac:dyDescent="0.2">
      <c r="E8635" s="76">
        <v>12</v>
      </c>
      <c r="F8635" s="76">
        <v>26</v>
      </c>
      <c r="G8635">
        <v>8622</v>
      </c>
      <c r="H8635">
        <v>6</v>
      </c>
      <c r="I8635">
        <v>6</v>
      </c>
      <c r="J8635" t="s">
        <v>24</v>
      </c>
      <c r="K8635" t="s">
        <v>30</v>
      </c>
      <c r="L8635" s="61">
        <v>8622</v>
      </c>
      <c r="M8635" s="53">
        <v>0.378419070572522</v>
      </c>
      <c r="N8635" s="63">
        <v>0.378419070572522</v>
      </c>
      <c r="O8635" s="63">
        <v>0</v>
      </c>
      <c r="P8635" s="63">
        <v>0</v>
      </c>
      <c r="R8635">
        <v>8622</v>
      </c>
      <c r="S8635" s="65">
        <v>0.34932685385829176</v>
      </c>
      <c r="T8635" s="62">
        <v>0.34932685385829176</v>
      </c>
      <c r="U8635" s="62">
        <v>0</v>
      </c>
      <c r="V8635" s="62">
        <v>0</v>
      </c>
      <c r="X8635">
        <v>8622</v>
      </c>
      <c r="Y8635" s="65">
        <v>0.30568852878694641</v>
      </c>
      <c r="Z8635" s="62">
        <v>0.30568852878694641</v>
      </c>
      <c r="AA8635" s="62">
        <v>0</v>
      </c>
      <c r="AB8635" s="62">
        <v>0</v>
      </c>
      <c r="AD8635">
        <v>8622</v>
      </c>
      <c r="AE8635" s="65">
        <v>0.25210339939987819</v>
      </c>
      <c r="AF8635" s="62">
        <v>0.25210339939987819</v>
      </c>
      <c r="AG8635" s="62">
        <v>0</v>
      </c>
      <c r="AH8635" s="62">
        <v>0</v>
      </c>
    </row>
    <row r="8636" spans="5:34" x14ac:dyDescent="0.2">
      <c r="E8636" s="76">
        <v>12</v>
      </c>
      <c r="F8636" s="76">
        <v>26</v>
      </c>
      <c r="G8636">
        <v>8623</v>
      </c>
      <c r="H8636">
        <v>7</v>
      </c>
      <c r="I8636">
        <v>6</v>
      </c>
      <c r="J8636" t="s">
        <v>24</v>
      </c>
      <c r="K8636" t="s">
        <v>31</v>
      </c>
      <c r="L8636" s="61">
        <v>8623</v>
      </c>
      <c r="M8636" s="53">
        <v>0.2301937880420849</v>
      </c>
      <c r="N8636" s="63">
        <v>0.2273768866336342</v>
      </c>
      <c r="O8636" s="63">
        <v>0</v>
      </c>
      <c r="P8636" s="63">
        <v>2.8169014084507044E-3</v>
      </c>
      <c r="R8636">
        <v>8623</v>
      </c>
      <c r="S8636" s="65">
        <v>0.20139571226134356</v>
      </c>
      <c r="T8636" s="62">
        <v>0.19801543057120272</v>
      </c>
      <c r="U8636" s="62">
        <v>0</v>
      </c>
      <c r="V8636" s="62">
        <v>3.3802816901408457E-3</v>
      </c>
      <c r="X8636">
        <v>8623</v>
      </c>
      <c r="Y8636" s="65">
        <v>0.15819859859023153</v>
      </c>
      <c r="Z8636" s="62">
        <v>0.15397324647755548</v>
      </c>
      <c r="AA8636" s="62">
        <v>0</v>
      </c>
      <c r="AB8636" s="62">
        <v>4.2253521126760568E-3</v>
      </c>
      <c r="AD8636">
        <v>8623</v>
      </c>
      <c r="AE8636" s="65">
        <v>0.10061397975223274</v>
      </c>
      <c r="AF8636" s="62">
        <v>9.5825247357866544E-2</v>
      </c>
      <c r="AG8636" s="62">
        <v>0</v>
      </c>
      <c r="AH8636" s="62">
        <v>4.7887323943661972E-3</v>
      </c>
    </row>
    <row r="8637" spans="5:34" x14ac:dyDescent="0.2">
      <c r="E8637" s="76">
        <v>12</v>
      </c>
      <c r="F8637" s="76">
        <v>26</v>
      </c>
      <c r="G8637">
        <v>8624</v>
      </c>
      <c r="H8637">
        <v>8</v>
      </c>
      <c r="I8637">
        <v>6</v>
      </c>
      <c r="J8637" t="s">
        <v>24</v>
      </c>
      <c r="K8637" t="s">
        <v>32</v>
      </c>
      <c r="L8637" s="61">
        <v>8624</v>
      </c>
      <c r="M8637" s="53">
        <v>0.22627726997740255</v>
      </c>
      <c r="N8637" s="63">
        <v>0.16878596945999791</v>
      </c>
      <c r="O8637" s="63">
        <v>5.7491300517404656E-2</v>
      </c>
      <c r="P8637" s="63">
        <v>0</v>
      </c>
      <c r="R8637">
        <v>8624</v>
      </c>
      <c r="S8637" s="65">
        <v>0.22516150883293615</v>
      </c>
      <c r="T8637" s="62">
        <v>0.14467368810856962</v>
      </c>
      <c r="U8637" s="62">
        <v>8.0487820724366527E-2</v>
      </c>
      <c r="V8637" s="62">
        <v>0</v>
      </c>
      <c r="X8637">
        <v>8624</v>
      </c>
      <c r="Y8637" s="65">
        <v>0.22348786711623653</v>
      </c>
      <c r="Z8637" s="62">
        <v>0.10850526608142723</v>
      </c>
      <c r="AA8637" s="62">
        <v>0.11498260103480931</v>
      </c>
      <c r="AB8637" s="62">
        <v>0</v>
      </c>
      <c r="AD8637">
        <v>8624</v>
      </c>
      <c r="AE8637" s="65">
        <v>0.22700547487904421</v>
      </c>
      <c r="AF8637" s="62">
        <v>6.028070337857068E-2</v>
      </c>
      <c r="AG8637" s="62">
        <v>0.16672477150047352</v>
      </c>
      <c r="AH8637" s="62">
        <v>0</v>
      </c>
    </row>
    <row r="8638" spans="5:34" x14ac:dyDescent="0.2">
      <c r="E8638" s="76">
        <v>12</v>
      </c>
      <c r="F8638" s="76">
        <v>26</v>
      </c>
      <c r="G8638">
        <v>8625</v>
      </c>
      <c r="H8638">
        <v>9</v>
      </c>
      <c r="I8638">
        <v>6</v>
      </c>
      <c r="J8638" t="s">
        <v>24</v>
      </c>
      <c r="K8638" t="s">
        <v>33</v>
      </c>
      <c r="L8638" s="61">
        <v>8625</v>
      </c>
      <c r="M8638" s="53">
        <v>0.60921620498715323</v>
      </c>
      <c r="N8638" s="63">
        <v>0.19271800064199845</v>
      </c>
      <c r="O8638" s="63">
        <v>0.14372825129351163</v>
      </c>
      <c r="P8638" s="63">
        <v>0.2727699530516432</v>
      </c>
      <c r="R8638">
        <v>8625</v>
      </c>
      <c r="S8638" s="65">
        <v>0.69685130947983165</v>
      </c>
      <c r="T8638" s="62">
        <v>0.1683078140069435</v>
      </c>
      <c r="U8638" s="62">
        <v>0.20121955181091628</v>
      </c>
      <c r="V8638" s="62">
        <v>0.32732394366197182</v>
      </c>
      <c r="X8638">
        <v>8625</v>
      </c>
      <c r="Y8638" s="65">
        <v>0.82830396621884916</v>
      </c>
      <c r="Z8638" s="62">
        <v>0.13169253405436107</v>
      </c>
      <c r="AA8638" s="62">
        <v>0.28745650258702327</v>
      </c>
      <c r="AB8638" s="62">
        <v>0.4091549295774648</v>
      </c>
      <c r="AD8638">
        <v>8625</v>
      </c>
      <c r="AE8638" s="65">
        <v>0.96396792272840237</v>
      </c>
      <c r="AF8638" s="62">
        <v>8.3447073789425216E-2</v>
      </c>
      <c r="AG8638" s="62">
        <v>0.41681192875118372</v>
      </c>
      <c r="AH8638" s="62">
        <v>0.46370892018779342</v>
      </c>
    </row>
    <row r="8639" spans="5:34" x14ac:dyDescent="0.2">
      <c r="E8639" s="76">
        <v>12</v>
      </c>
      <c r="F8639" s="76">
        <v>26</v>
      </c>
      <c r="G8639">
        <v>8626</v>
      </c>
      <c r="H8639">
        <v>10</v>
      </c>
      <c r="I8639">
        <v>6</v>
      </c>
      <c r="J8639" t="s">
        <v>24</v>
      </c>
      <c r="K8639" t="s">
        <v>34</v>
      </c>
      <c r="L8639" s="61">
        <v>8626</v>
      </c>
      <c r="M8639" s="53">
        <v>0.64609760046419196</v>
      </c>
      <c r="N8639" s="63">
        <v>0.20228672045071688</v>
      </c>
      <c r="O8639" s="63">
        <v>0.24146346217309952</v>
      </c>
      <c r="P8639" s="63">
        <v>0.20234741784037558</v>
      </c>
      <c r="R8639">
        <v>8626</v>
      </c>
      <c r="S8639" s="65">
        <v>0.76985914754898577</v>
      </c>
      <c r="T8639" s="62">
        <v>0.18899339909819574</v>
      </c>
      <c r="U8639" s="62">
        <v>0.3380488470423394</v>
      </c>
      <c r="V8639" s="62">
        <v>0.24281690140845075</v>
      </c>
      <c r="X8639">
        <v>8626</v>
      </c>
      <c r="Y8639" s="65">
        <v>0.95550146817617643</v>
      </c>
      <c r="Z8639" s="62">
        <v>0.16905341706941401</v>
      </c>
      <c r="AA8639" s="62">
        <v>0.48292692434619905</v>
      </c>
      <c r="AB8639" s="62">
        <v>0.30352112676056336</v>
      </c>
      <c r="AD8639">
        <v>8626</v>
      </c>
      <c r="AE8639" s="65">
        <v>1.1895759900208693</v>
      </c>
      <c r="AF8639" s="62">
        <v>0.14534133939024196</v>
      </c>
      <c r="AG8639" s="62">
        <v>0.70024404030198872</v>
      </c>
      <c r="AH8639" s="62">
        <v>0.34399061032863854</v>
      </c>
    </row>
    <row r="8640" spans="5:34" x14ac:dyDescent="0.2">
      <c r="E8640" s="76">
        <v>12</v>
      </c>
      <c r="F8640" s="76">
        <v>26</v>
      </c>
      <c r="G8640">
        <v>8627</v>
      </c>
      <c r="H8640">
        <v>11</v>
      </c>
      <c r="I8640">
        <v>6</v>
      </c>
      <c r="J8640" t="s">
        <v>24</v>
      </c>
      <c r="K8640" t="s">
        <v>35</v>
      </c>
      <c r="L8640" s="61">
        <v>8627</v>
      </c>
      <c r="M8640" s="53">
        <v>0.61546954195858039</v>
      </c>
      <c r="N8640" s="63">
        <v>0.25858150091703358</v>
      </c>
      <c r="O8640" s="63">
        <v>0.23571433212135903</v>
      </c>
      <c r="P8640" s="63">
        <v>0.12117370892018779</v>
      </c>
      <c r="R8640">
        <v>8627</v>
      </c>
      <c r="S8640" s="65">
        <v>0.71889649637105635</v>
      </c>
      <c r="T8640" s="62">
        <v>0.24348798069692826</v>
      </c>
      <c r="U8640" s="62">
        <v>0.3300000649699027</v>
      </c>
      <c r="V8640" s="62">
        <v>0.14540845070422537</v>
      </c>
      <c r="X8640">
        <v>8627</v>
      </c>
      <c r="Y8640" s="65">
        <v>0.87403692798977006</v>
      </c>
      <c r="Z8640" s="62">
        <v>0.22084770036677032</v>
      </c>
      <c r="AA8640" s="62">
        <v>0.47142866424271807</v>
      </c>
      <c r="AB8640" s="62">
        <v>0.18176056338028168</v>
      </c>
      <c r="AD8640">
        <v>8627</v>
      </c>
      <c r="AE8640" s="65">
        <v>1.0842519192790385</v>
      </c>
      <c r="AF8640" s="62">
        <v>0.19468505096277799</v>
      </c>
      <c r="AG8640" s="62">
        <v>0.68357156315194123</v>
      </c>
      <c r="AH8640" s="62">
        <v>0.20599530516431924</v>
      </c>
    </row>
    <row r="8641" spans="5:34" x14ac:dyDescent="0.2">
      <c r="E8641" s="76">
        <v>12</v>
      </c>
      <c r="F8641" s="76">
        <v>26</v>
      </c>
      <c r="G8641">
        <v>8628</v>
      </c>
      <c r="H8641">
        <v>12</v>
      </c>
      <c r="I8641">
        <v>6</v>
      </c>
      <c r="J8641" t="s">
        <v>24</v>
      </c>
      <c r="K8641" t="s">
        <v>36</v>
      </c>
      <c r="L8641" s="61">
        <v>8628</v>
      </c>
      <c r="M8641" s="53">
        <v>0.68909483476539191</v>
      </c>
      <c r="N8641" s="63">
        <v>0.33831107405824834</v>
      </c>
      <c r="O8641" s="63">
        <v>0.17247390155221393</v>
      </c>
      <c r="P8641" s="63">
        <v>0.17830985915492958</v>
      </c>
      <c r="R8641">
        <v>8628</v>
      </c>
      <c r="S8641" s="65">
        <v>0.77662577691839052</v>
      </c>
      <c r="T8641" s="62">
        <v>0.32119048375937542</v>
      </c>
      <c r="U8641" s="62">
        <v>0.24146346217309952</v>
      </c>
      <c r="V8641" s="62">
        <v>0.21397183098591552</v>
      </c>
      <c r="X8641">
        <v>8628</v>
      </c>
      <c r="Y8641" s="65">
        <v>0.90792219014788822</v>
      </c>
      <c r="Z8641" s="62">
        <v>0.29550959831106594</v>
      </c>
      <c r="AA8641" s="62">
        <v>0.34494780310442785</v>
      </c>
      <c r="AB8641" s="62">
        <v>0.26746478873239438</v>
      </c>
      <c r="AD8641">
        <v>8628</v>
      </c>
      <c r="AE8641" s="65">
        <v>1.0703186228298613</v>
      </c>
      <c r="AF8641" s="62">
        <v>0.26701754776506054</v>
      </c>
      <c r="AG8641" s="62">
        <v>0.50017431450142047</v>
      </c>
      <c r="AH8641" s="62">
        <v>0.30312676056338028</v>
      </c>
    </row>
    <row r="8642" spans="5:34" x14ac:dyDescent="0.2">
      <c r="E8642" s="76">
        <v>12</v>
      </c>
      <c r="F8642" s="76">
        <v>26</v>
      </c>
      <c r="G8642">
        <v>8629</v>
      </c>
      <c r="H8642">
        <v>13</v>
      </c>
      <c r="I8642">
        <v>6</v>
      </c>
      <c r="J8642" t="s">
        <v>24</v>
      </c>
      <c r="K8642" t="s">
        <v>37</v>
      </c>
      <c r="L8642" s="61">
        <v>8629</v>
      </c>
      <c r="M8642" s="53">
        <v>0.72128449624348867</v>
      </c>
      <c r="N8642" s="63">
        <v>0.45489344450445401</v>
      </c>
      <c r="O8642" s="63">
        <v>0.11498260103480931</v>
      </c>
      <c r="P8642" s="63">
        <v>0.15140845070422534</v>
      </c>
      <c r="R8642">
        <v>8629</v>
      </c>
      <c r="S8642" s="65">
        <v>0.76378401214992664</v>
      </c>
      <c r="T8642" s="62">
        <v>0.42111822985612313</v>
      </c>
      <c r="U8642" s="62">
        <v>0.16097564144873305</v>
      </c>
      <c r="V8642" s="62">
        <v>0.18169014084507043</v>
      </c>
      <c r="X8642">
        <v>8629</v>
      </c>
      <c r="Y8642" s="65">
        <v>0.82753328600958342</v>
      </c>
      <c r="Z8642" s="62">
        <v>0.37045540788362674</v>
      </c>
      <c r="AA8642" s="62">
        <v>0.22996520206961862</v>
      </c>
      <c r="AB8642" s="62">
        <v>0.227112676056338</v>
      </c>
      <c r="AD8642">
        <v>8629</v>
      </c>
      <c r="AE8642" s="65">
        <v>0.89949801783683569</v>
      </c>
      <c r="AF8642" s="62">
        <v>0.30865410863870546</v>
      </c>
      <c r="AG8642" s="62">
        <v>0.33344954300094704</v>
      </c>
      <c r="AH8642" s="62">
        <v>0.25739436619718309</v>
      </c>
    </row>
    <row r="8643" spans="5:34" x14ac:dyDescent="0.2">
      <c r="E8643" s="76">
        <v>12</v>
      </c>
      <c r="F8643" s="76">
        <v>26</v>
      </c>
      <c r="G8643">
        <v>8630</v>
      </c>
      <c r="H8643">
        <v>14</v>
      </c>
      <c r="I8643">
        <v>6</v>
      </c>
      <c r="J8643" t="s">
        <v>24</v>
      </c>
      <c r="K8643" t="s">
        <v>38</v>
      </c>
      <c r="L8643" s="61">
        <v>8630</v>
      </c>
      <c r="M8643" s="53">
        <v>0.88948494530505906</v>
      </c>
      <c r="N8643" s="63">
        <v>0.623328635350062</v>
      </c>
      <c r="O8643" s="63">
        <v>0.11498260103480931</v>
      </c>
      <c r="P8643" s="63">
        <v>0.15117370892018778</v>
      </c>
      <c r="R8643">
        <v>8630</v>
      </c>
      <c r="S8643" s="65">
        <v>0.92348012430289839</v>
      </c>
      <c r="T8643" s="62">
        <v>0.58109603214993988</v>
      </c>
      <c r="U8643" s="62">
        <v>0.16097564144873305</v>
      </c>
      <c r="V8643" s="62">
        <v>0.1814084507042254</v>
      </c>
      <c r="X8643">
        <v>8630</v>
      </c>
      <c r="Y8643" s="65">
        <v>0.97447289279965699</v>
      </c>
      <c r="Z8643" s="62">
        <v>0.51774712734975659</v>
      </c>
      <c r="AA8643" s="62">
        <v>0.22996520206961862</v>
      </c>
      <c r="AB8643" s="62">
        <v>0.22676056338028169</v>
      </c>
      <c r="AD8643">
        <v>8630</v>
      </c>
      <c r="AE8643" s="65">
        <v>1.0323504641923891</v>
      </c>
      <c r="AF8643" s="62">
        <v>0.44190561602712275</v>
      </c>
      <c r="AG8643" s="62">
        <v>0.33344954300094704</v>
      </c>
      <c r="AH8643" s="62">
        <v>0.25699530516431923</v>
      </c>
    </row>
    <row r="8644" spans="5:34" x14ac:dyDescent="0.2">
      <c r="E8644" s="76">
        <v>12</v>
      </c>
      <c r="F8644" s="76">
        <v>26</v>
      </c>
      <c r="G8644">
        <v>8631</v>
      </c>
      <c r="H8644">
        <v>15</v>
      </c>
      <c r="I8644">
        <v>6</v>
      </c>
      <c r="J8644" t="s">
        <v>24</v>
      </c>
      <c r="K8644" t="s">
        <v>39</v>
      </c>
      <c r="L8644" s="61">
        <v>8631</v>
      </c>
      <c r="M8644" s="53">
        <v>1.1241195155391728</v>
      </c>
      <c r="N8644" s="63">
        <v>0.72004627649057085</v>
      </c>
      <c r="O8644" s="63">
        <v>9.7735210879587905E-2</v>
      </c>
      <c r="P8644" s="63">
        <v>0.30633802816901406</v>
      </c>
      <c r="R8644">
        <v>8631</v>
      </c>
      <c r="S8644" s="65">
        <v>1.1996413595854927</v>
      </c>
      <c r="T8644" s="62">
        <v>0.69520643055125264</v>
      </c>
      <c r="U8644" s="62">
        <v>0.13682929523142309</v>
      </c>
      <c r="V8644" s="62">
        <v>0.36760563380281691</v>
      </c>
      <c r="X8644">
        <v>8631</v>
      </c>
      <c r="Y8644" s="65">
        <v>1.3129241256549726</v>
      </c>
      <c r="Z8644" s="62">
        <v>0.65794666164227567</v>
      </c>
      <c r="AA8644" s="62">
        <v>0.19547042175917581</v>
      </c>
      <c r="AB8644" s="62">
        <v>0.45950704225352113</v>
      </c>
      <c r="AD8644">
        <v>8631</v>
      </c>
      <c r="AE8644" s="65">
        <v>1.4268465543311195</v>
      </c>
      <c r="AF8644" s="62">
        <v>0.62263979489299059</v>
      </c>
      <c r="AG8644" s="62">
        <v>0.28343211155080494</v>
      </c>
      <c r="AH8644" s="62">
        <v>0.52077464788732397</v>
      </c>
    </row>
    <row r="8645" spans="5:34" x14ac:dyDescent="0.2">
      <c r="E8645" s="76">
        <v>12</v>
      </c>
      <c r="F8645" s="76">
        <v>26</v>
      </c>
      <c r="G8645">
        <v>8632</v>
      </c>
      <c r="H8645">
        <v>16</v>
      </c>
      <c r="I8645">
        <v>6</v>
      </c>
      <c r="J8645" t="s">
        <v>24</v>
      </c>
      <c r="K8645" t="s">
        <v>40</v>
      </c>
      <c r="L8645" s="61">
        <v>8632</v>
      </c>
      <c r="M8645" s="53">
        <v>1.2049681863330073</v>
      </c>
      <c r="N8645" s="63">
        <v>0.87538564028048871</v>
      </c>
      <c r="O8645" s="63">
        <v>5.1742170465664185E-2</v>
      </c>
      <c r="P8645" s="63">
        <v>0.27784037558685443</v>
      </c>
      <c r="R8645">
        <v>8632</v>
      </c>
      <c r="S8645" s="65">
        <v>1.224839077071646</v>
      </c>
      <c r="T8645" s="62">
        <v>0.81899158771549063</v>
      </c>
      <c r="U8645" s="62">
        <v>7.2439038651929868E-2</v>
      </c>
      <c r="V8645" s="62">
        <v>0.33340845070422537</v>
      </c>
      <c r="X8645">
        <v>8632</v>
      </c>
      <c r="Y8645" s="65">
        <v>1.2546454131796039</v>
      </c>
      <c r="Z8645" s="62">
        <v>0.73440050886799368</v>
      </c>
      <c r="AA8645" s="62">
        <v>0.10348434093132837</v>
      </c>
      <c r="AB8645" s="62">
        <v>0.41676056338028167</v>
      </c>
      <c r="AD8645">
        <v>8632</v>
      </c>
      <c r="AE8645" s="65">
        <v>1.2566414226999056</v>
      </c>
      <c r="AF8645" s="62">
        <v>0.63426048985182693</v>
      </c>
      <c r="AG8645" s="62">
        <v>0.15005229435042614</v>
      </c>
      <c r="AH8645" s="62">
        <v>0.47232863849765261</v>
      </c>
    </row>
    <row r="8646" spans="5:34" x14ac:dyDescent="0.2">
      <c r="E8646" s="76">
        <v>12</v>
      </c>
      <c r="F8646" s="76">
        <v>26</v>
      </c>
      <c r="G8646">
        <v>8633</v>
      </c>
      <c r="H8646">
        <v>17</v>
      </c>
      <c r="I8646">
        <v>6</v>
      </c>
      <c r="J8646" t="s">
        <v>24</v>
      </c>
      <c r="K8646" t="s">
        <v>41</v>
      </c>
      <c r="L8646" s="61">
        <v>8633</v>
      </c>
      <c r="M8646" s="53">
        <v>1.4246321936102169</v>
      </c>
      <c r="N8646" s="63">
        <v>1.2624297081546232</v>
      </c>
      <c r="O8646" s="63">
        <v>1.149826010348093E-2</v>
      </c>
      <c r="P8646" s="63">
        <v>0.15070422535211267</v>
      </c>
      <c r="R8646">
        <v>8633</v>
      </c>
      <c r="S8646" s="65">
        <v>1.3570491494021346</v>
      </c>
      <c r="T8646" s="62">
        <v>1.160106514834726</v>
      </c>
      <c r="U8646" s="62">
        <v>1.6097564144873303E-2</v>
      </c>
      <c r="V8646" s="62">
        <v>0.18084507042253523</v>
      </c>
      <c r="X8646">
        <v>8633</v>
      </c>
      <c r="Y8646" s="65">
        <v>1.2556745830900118</v>
      </c>
      <c r="Z8646" s="62">
        <v>1.0066217248548808</v>
      </c>
      <c r="AA8646" s="62">
        <v>2.299652020696186E-2</v>
      </c>
      <c r="AB8646" s="62">
        <v>0.22605633802816899</v>
      </c>
      <c r="AD8646">
        <v>8633</v>
      </c>
      <c r="AE8646" s="65">
        <v>1.105890300743124</v>
      </c>
      <c r="AF8646" s="62">
        <v>0.81634816334443783</v>
      </c>
      <c r="AG8646" s="62">
        <v>3.3344954300094702E-2</v>
      </c>
      <c r="AH8646" s="62">
        <v>0.25619718309859152</v>
      </c>
    </row>
    <row r="8647" spans="5:34" x14ac:dyDescent="0.2">
      <c r="E8647" s="76">
        <v>12</v>
      </c>
      <c r="F8647" s="76">
        <v>26</v>
      </c>
      <c r="G8647">
        <v>8634</v>
      </c>
      <c r="H8647">
        <v>18</v>
      </c>
      <c r="I8647">
        <v>6</v>
      </c>
      <c r="J8647" t="s">
        <v>24</v>
      </c>
      <c r="K8647" t="s">
        <v>42</v>
      </c>
      <c r="L8647" s="61">
        <v>8634</v>
      </c>
      <c r="M8647" s="53">
        <v>2.1377003845429923</v>
      </c>
      <c r="N8647" s="63">
        <v>1.988029023040645</v>
      </c>
      <c r="O8647" s="63">
        <v>0</v>
      </c>
      <c r="P8647" s="63">
        <v>0.14967136150234742</v>
      </c>
      <c r="R8647">
        <v>8634</v>
      </c>
      <c r="S8647" s="65">
        <v>1.9616544185398475</v>
      </c>
      <c r="T8647" s="62">
        <v>1.7820487847370305</v>
      </c>
      <c r="U8647" s="62">
        <v>0</v>
      </c>
      <c r="V8647" s="62">
        <v>0.17960563380281694</v>
      </c>
      <c r="X8647">
        <v>8634</v>
      </c>
      <c r="Y8647" s="65">
        <v>1.6975854695351302</v>
      </c>
      <c r="Z8647" s="62">
        <v>1.4730784272816091</v>
      </c>
      <c r="AA8647" s="62">
        <v>0</v>
      </c>
      <c r="AB8647" s="62">
        <v>0.22450704225352114</v>
      </c>
      <c r="AD8647">
        <v>8634</v>
      </c>
      <c r="AE8647" s="65">
        <v>1.3299320903577221</v>
      </c>
      <c r="AF8647" s="62">
        <v>1.0754907758037313</v>
      </c>
      <c r="AG8647" s="62">
        <v>0</v>
      </c>
      <c r="AH8647" s="62">
        <v>0.25444131455399066</v>
      </c>
    </row>
    <row r="8648" spans="5:34" x14ac:dyDescent="0.2">
      <c r="E8648" s="76">
        <v>12</v>
      </c>
      <c r="F8648" s="76">
        <v>26</v>
      </c>
      <c r="G8648">
        <v>8635</v>
      </c>
      <c r="H8648">
        <v>19</v>
      </c>
      <c r="I8648">
        <v>6</v>
      </c>
      <c r="J8648" t="s">
        <v>24</v>
      </c>
      <c r="K8648" t="s">
        <v>43</v>
      </c>
      <c r="L8648" s="61">
        <v>8635</v>
      </c>
      <c r="M8648" s="53">
        <v>2.2546967812360474</v>
      </c>
      <c r="N8648" s="63">
        <v>2.101175654475484</v>
      </c>
      <c r="O8648" s="63">
        <v>0</v>
      </c>
      <c r="P8648" s="63">
        <v>0.15352112676056337</v>
      </c>
      <c r="R8648">
        <v>8635</v>
      </c>
      <c r="S8648" s="65">
        <v>2.0570150511662502</v>
      </c>
      <c r="T8648" s="62">
        <v>1.8727896990535742</v>
      </c>
      <c r="U8648" s="62">
        <v>0</v>
      </c>
      <c r="V8648" s="62">
        <v>0.1842253521126761</v>
      </c>
      <c r="X8648">
        <v>8635</v>
      </c>
      <c r="Y8648" s="65">
        <v>1.7604924560615551</v>
      </c>
      <c r="Z8648" s="62">
        <v>1.53021076592071</v>
      </c>
      <c r="AA8648" s="62">
        <v>0</v>
      </c>
      <c r="AB8648" s="62">
        <v>0.2302816901408451</v>
      </c>
      <c r="AD8648">
        <v>8635</v>
      </c>
      <c r="AE8648" s="65">
        <v>1.3476477696888514</v>
      </c>
      <c r="AF8648" s="62">
        <v>1.0866618541958937</v>
      </c>
      <c r="AG8648" s="62">
        <v>0</v>
      </c>
      <c r="AH8648" s="62">
        <v>0.26098591549295774</v>
      </c>
    </row>
    <row r="8649" spans="5:34" x14ac:dyDescent="0.2">
      <c r="E8649" s="76">
        <v>12</v>
      </c>
      <c r="F8649" s="76">
        <v>26</v>
      </c>
      <c r="G8649">
        <v>8636</v>
      </c>
      <c r="H8649">
        <v>20</v>
      </c>
      <c r="I8649">
        <v>6</v>
      </c>
      <c r="J8649" t="s">
        <v>24</v>
      </c>
      <c r="K8649" t="s">
        <v>44</v>
      </c>
      <c r="L8649" s="61">
        <v>8636</v>
      </c>
      <c r="M8649" s="53">
        <v>2.1584569985419808</v>
      </c>
      <c r="N8649" s="63">
        <v>2.0382692051147506</v>
      </c>
      <c r="O8649" s="63">
        <v>0</v>
      </c>
      <c r="P8649" s="63">
        <v>0.12018779342723004</v>
      </c>
      <c r="R8649">
        <v>8636</v>
      </c>
      <c r="S8649" s="65">
        <v>1.9911838442526968</v>
      </c>
      <c r="T8649" s="62">
        <v>1.8469584921400206</v>
      </c>
      <c r="U8649" s="62">
        <v>0</v>
      </c>
      <c r="V8649" s="62">
        <v>0.14422535211267609</v>
      </c>
      <c r="X8649">
        <v>8636</v>
      </c>
      <c r="Y8649" s="65">
        <v>1.7402741128187709</v>
      </c>
      <c r="Z8649" s="62">
        <v>1.5599924226779258</v>
      </c>
      <c r="AA8649" s="62">
        <v>0</v>
      </c>
      <c r="AB8649" s="62">
        <v>0.18028169014084511</v>
      </c>
      <c r="AD8649">
        <v>8636</v>
      </c>
      <c r="AE8649" s="65">
        <v>1.4000874617203263</v>
      </c>
      <c r="AF8649" s="62">
        <v>1.1957682128940352</v>
      </c>
      <c r="AG8649" s="62">
        <v>0</v>
      </c>
      <c r="AH8649" s="62">
        <v>0.2043192488262911</v>
      </c>
    </row>
    <row r="8650" spans="5:34" x14ac:dyDescent="0.2">
      <c r="E8650" s="76">
        <v>12</v>
      </c>
      <c r="F8650" s="76">
        <v>26</v>
      </c>
      <c r="G8650">
        <v>8637</v>
      </c>
      <c r="H8650">
        <v>21</v>
      </c>
      <c r="I8650">
        <v>6</v>
      </c>
      <c r="J8650" t="s">
        <v>24</v>
      </c>
      <c r="K8650" t="s">
        <v>45</v>
      </c>
      <c r="L8650" s="61">
        <v>8637</v>
      </c>
      <c r="M8650" s="53">
        <v>1.7966749670871887</v>
      </c>
      <c r="N8650" s="63">
        <v>1.7351726196693482</v>
      </c>
      <c r="O8650" s="63">
        <v>0</v>
      </c>
      <c r="P8650" s="63">
        <v>6.1502347417840372E-2</v>
      </c>
      <c r="R8650">
        <v>8637</v>
      </c>
      <c r="S8650" s="65">
        <v>1.6547223231749089</v>
      </c>
      <c r="T8650" s="62">
        <v>1.5809195062735004</v>
      </c>
      <c r="U8650" s="62">
        <v>0</v>
      </c>
      <c r="V8650" s="62">
        <v>7.3802816901408469E-2</v>
      </c>
      <c r="X8650">
        <v>8637</v>
      </c>
      <c r="Y8650" s="65">
        <v>1.4417933573064894</v>
      </c>
      <c r="Z8650" s="62">
        <v>1.3495398361797288</v>
      </c>
      <c r="AA8650" s="62">
        <v>0</v>
      </c>
      <c r="AB8650" s="62">
        <v>9.2253521126760579E-2</v>
      </c>
      <c r="AD8650">
        <v>8637</v>
      </c>
      <c r="AE8650" s="65">
        <v>1.1628349901535828</v>
      </c>
      <c r="AF8650" s="62">
        <v>1.0582809995432543</v>
      </c>
      <c r="AG8650" s="62">
        <v>0</v>
      </c>
      <c r="AH8650" s="62">
        <v>0.10455399061032865</v>
      </c>
    </row>
    <row r="8651" spans="5:34" x14ac:dyDescent="0.2">
      <c r="E8651" s="76">
        <v>12</v>
      </c>
      <c r="F8651" s="76">
        <v>26</v>
      </c>
      <c r="G8651">
        <v>8638</v>
      </c>
      <c r="H8651">
        <v>22</v>
      </c>
      <c r="I8651">
        <v>6</v>
      </c>
      <c r="J8651" t="s">
        <v>24</v>
      </c>
      <c r="K8651" t="s">
        <v>46</v>
      </c>
      <c r="L8651" s="61">
        <v>8638</v>
      </c>
      <c r="M8651" s="53">
        <v>1.7203682146242039</v>
      </c>
      <c r="N8651" s="63">
        <v>1.6980677451406359</v>
      </c>
      <c r="O8651" s="63">
        <v>0</v>
      </c>
      <c r="P8651" s="63">
        <v>2.2300469483568074E-2</v>
      </c>
      <c r="R8651">
        <v>8638</v>
      </c>
      <c r="S8651" s="65">
        <v>1.6695045809003732</v>
      </c>
      <c r="T8651" s="62">
        <v>1.6427440175200916</v>
      </c>
      <c r="U8651" s="62">
        <v>0</v>
      </c>
      <c r="V8651" s="62">
        <v>2.6760563380281696E-2</v>
      </c>
      <c r="X8651">
        <v>8638</v>
      </c>
      <c r="Y8651" s="65">
        <v>1.5932091303146272</v>
      </c>
      <c r="Z8651" s="62">
        <v>1.5597584260892752</v>
      </c>
      <c r="AA8651" s="62">
        <v>0</v>
      </c>
      <c r="AB8651" s="62">
        <v>3.3450704225352117E-2</v>
      </c>
      <c r="AD8651">
        <v>8638</v>
      </c>
      <c r="AE8651" s="65">
        <v>1.521516549280695</v>
      </c>
      <c r="AF8651" s="62">
        <v>1.4836057511586294</v>
      </c>
      <c r="AG8651" s="62">
        <v>0</v>
      </c>
      <c r="AH8651" s="62">
        <v>3.7910798122065728E-2</v>
      </c>
    </row>
    <row r="8652" spans="5:34" x14ac:dyDescent="0.2">
      <c r="E8652" s="76">
        <v>12</v>
      </c>
      <c r="F8652" s="76">
        <v>26</v>
      </c>
      <c r="G8652">
        <v>8639</v>
      </c>
      <c r="H8652">
        <v>23</v>
      </c>
      <c r="I8652">
        <v>6</v>
      </c>
      <c r="J8652" t="s">
        <v>24</v>
      </c>
      <c r="K8652" t="s">
        <v>47</v>
      </c>
      <c r="L8652" s="61">
        <v>8639</v>
      </c>
      <c r="M8652" s="53">
        <v>1.6263727609739711</v>
      </c>
      <c r="N8652" s="63">
        <v>1.5845887234152856</v>
      </c>
      <c r="O8652" s="63">
        <v>0</v>
      </c>
      <c r="P8652" s="63">
        <v>4.1784037558685441E-2</v>
      </c>
      <c r="R8652">
        <v>8639</v>
      </c>
      <c r="S8652" s="65">
        <v>1.6580362559591106</v>
      </c>
      <c r="T8652" s="62">
        <v>1.607895410888688</v>
      </c>
      <c r="U8652" s="62">
        <v>0</v>
      </c>
      <c r="V8652" s="62">
        <v>5.0140845070422546E-2</v>
      </c>
      <c r="X8652">
        <v>8639</v>
      </c>
      <c r="Y8652" s="65">
        <v>1.7055314984368195</v>
      </c>
      <c r="Z8652" s="62">
        <v>1.6428554420987913</v>
      </c>
      <c r="AA8652" s="62">
        <v>0</v>
      </c>
      <c r="AB8652" s="62">
        <v>6.2676056338028169E-2</v>
      </c>
      <c r="AD8652">
        <v>8639</v>
      </c>
      <c r="AE8652" s="65">
        <v>1.806494721309285</v>
      </c>
      <c r="AF8652" s="62">
        <v>1.7354618574595198</v>
      </c>
      <c r="AG8652" s="62">
        <v>0</v>
      </c>
      <c r="AH8652" s="62">
        <v>7.103286384976526E-2</v>
      </c>
    </row>
    <row r="8653" spans="5:34" x14ac:dyDescent="0.2">
      <c r="E8653" s="76">
        <v>12</v>
      </c>
      <c r="F8653" s="76">
        <v>26</v>
      </c>
      <c r="G8653">
        <v>8640</v>
      </c>
      <c r="H8653">
        <v>24</v>
      </c>
      <c r="I8653">
        <v>6</v>
      </c>
      <c r="J8653" t="s">
        <v>24</v>
      </c>
      <c r="K8653" t="s">
        <v>48</v>
      </c>
      <c r="L8653" s="61">
        <v>8640</v>
      </c>
      <c r="M8653" s="53">
        <v>1.3467771336605667</v>
      </c>
      <c r="N8653" s="63">
        <v>1.3106268989187826</v>
      </c>
      <c r="O8653" s="63">
        <v>0</v>
      </c>
      <c r="P8653" s="63">
        <v>3.615023474178404E-2</v>
      </c>
      <c r="R8653">
        <v>8640</v>
      </c>
      <c r="S8653" s="65">
        <v>1.4164512715818263</v>
      </c>
      <c r="T8653" s="62">
        <v>1.3730709898916853</v>
      </c>
      <c r="U8653" s="62">
        <v>0</v>
      </c>
      <c r="V8653" s="62">
        <v>4.3380281690140854E-2</v>
      </c>
      <c r="X8653">
        <v>8640</v>
      </c>
      <c r="Y8653" s="65">
        <v>1.5209624784637155</v>
      </c>
      <c r="Z8653" s="62">
        <v>1.4667371263510394</v>
      </c>
      <c r="AA8653" s="62">
        <v>0</v>
      </c>
      <c r="AB8653" s="62">
        <v>5.422535211267606E-2</v>
      </c>
      <c r="AD8653">
        <v>8640</v>
      </c>
      <c r="AE8653" s="65">
        <v>1.6990737477718014</v>
      </c>
      <c r="AF8653" s="62">
        <v>1.6376183487107685</v>
      </c>
      <c r="AG8653" s="62">
        <v>0</v>
      </c>
      <c r="AH8653" s="62">
        <v>6.1455399061032867E-2</v>
      </c>
    </row>
    <row r="8654" spans="5:34" x14ac:dyDescent="0.2">
      <c r="E8654" s="76">
        <v>12</v>
      </c>
      <c r="F8654" s="76">
        <v>27</v>
      </c>
      <c r="G8654">
        <v>8641</v>
      </c>
      <c r="H8654">
        <v>1</v>
      </c>
      <c r="I8654">
        <v>7</v>
      </c>
      <c r="J8654" t="s">
        <v>49</v>
      </c>
      <c r="K8654" t="s">
        <v>50</v>
      </c>
      <c r="L8654" s="61">
        <v>8641</v>
      </c>
      <c r="M8654" s="53">
        <v>0.84297420896785424</v>
      </c>
      <c r="N8654" s="63">
        <v>0.84297420896785424</v>
      </c>
      <c r="O8654" s="63">
        <v>0</v>
      </c>
      <c r="P8654" s="63">
        <v>0</v>
      </c>
      <c r="R8654">
        <v>8641</v>
      </c>
      <c r="S8654" s="65">
        <v>0.82424144876856853</v>
      </c>
      <c r="T8654" s="62">
        <v>0.82424144876856853</v>
      </c>
      <c r="U8654" s="62">
        <v>0</v>
      </c>
      <c r="V8654" s="62">
        <v>0</v>
      </c>
      <c r="X8654">
        <v>8641</v>
      </c>
      <c r="Y8654" s="65">
        <v>0.79614230846964018</v>
      </c>
      <c r="Z8654" s="62">
        <v>0.79614230846964018</v>
      </c>
      <c r="AA8654" s="62">
        <v>0</v>
      </c>
      <c r="AB8654" s="62">
        <v>0</v>
      </c>
      <c r="AD8654">
        <v>8641</v>
      </c>
      <c r="AE8654" s="65">
        <v>0.77740954827035458</v>
      </c>
      <c r="AF8654" s="62">
        <v>0.77740954827035458</v>
      </c>
      <c r="AG8654" s="62">
        <v>0</v>
      </c>
      <c r="AH8654" s="62">
        <v>0</v>
      </c>
    </row>
    <row r="8655" spans="5:34" x14ac:dyDescent="0.2">
      <c r="E8655" s="76">
        <v>12</v>
      </c>
      <c r="F8655" s="76">
        <v>27</v>
      </c>
      <c r="G8655">
        <v>8642</v>
      </c>
      <c r="H8655">
        <v>2</v>
      </c>
      <c r="I8655">
        <v>7</v>
      </c>
      <c r="J8655" t="s">
        <v>49</v>
      </c>
      <c r="K8655" t="s">
        <v>51</v>
      </c>
      <c r="L8655" s="61">
        <v>8642</v>
      </c>
      <c r="M8655" s="53">
        <v>0.62995957866629027</v>
      </c>
      <c r="N8655" s="63">
        <v>0.62995957866629027</v>
      </c>
      <c r="O8655" s="63">
        <v>0</v>
      </c>
      <c r="P8655" s="63">
        <v>0</v>
      </c>
      <c r="R8655">
        <v>8642</v>
      </c>
      <c r="S8655" s="65">
        <v>0.61596047691815037</v>
      </c>
      <c r="T8655" s="62">
        <v>0.61596047691815037</v>
      </c>
      <c r="U8655" s="62">
        <v>0</v>
      </c>
      <c r="V8655" s="62">
        <v>0</v>
      </c>
      <c r="X8655">
        <v>8642</v>
      </c>
      <c r="Y8655" s="65">
        <v>0.59496182429594069</v>
      </c>
      <c r="Z8655" s="62">
        <v>0.59496182429594069</v>
      </c>
      <c r="AA8655" s="62">
        <v>0</v>
      </c>
      <c r="AB8655" s="62">
        <v>0</v>
      </c>
      <c r="AD8655">
        <v>8642</v>
      </c>
      <c r="AE8655" s="65">
        <v>0.58096272254780101</v>
      </c>
      <c r="AF8655" s="62">
        <v>0.58096272254780101</v>
      </c>
      <c r="AG8655" s="62">
        <v>0</v>
      </c>
      <c r="AH8655" s="62">
        <v>0</v>
      </c>
    </row>
    <row r="8656" spans="5:34" x14ac:dyDescent="0.2">
      <c r="E8656" s="76">
        <v>12</v>
      </c>
      <c r="F8656" s="76">
        <v>27</v>
      </c>
      <c r="G8656">
        <v>8643</v>
      </c>
      <c r="H8656">
        <v>3</v>
      </c>
      <c r="I8656">
        <v>7</v>
      </c>
      <c r="J8656" t="s">
        <v>49</v>
      </c>
      <c r="K8656" t="s">
        <v>52</v>
      </c>
      <c r="L8656" s="61">
        <v>8643</v>
      </c>
      <c r="M8656" s="53">
        <v>0.45903672690875463</v>
      </c>
      <c r="N8656" s="63">
        <v>0.45903672690875463</v>
      </c>
      <c r="O8656" s="63">
        <v>0</v>
      </c>
      <c r="P8656" s="63">
        <v>0</v>
      </c>
      <c r="R8656">
        <v>8643</v>
      </c>
      <c r="S8656" s="65">
        <v>0.44883591075522672</v>
      </c>
      <c r="T8656" s="62">
        <v>0.44883591075522672</v>
      </c>
      <c r="U8656" s="62">
        <v>0</v>
      </c>
      <c r="V8656" s="62">
        <v>0</v>
      </c>
      <c r="X8656">
        <v>8643</v>
      </c>
      <c r="Y8656" s="65">
        <v>0.43353468652493499</v>
      </c>
      <c r="Z8656" s="62">
        <v>0.43353468652493499</v>
      </c>
      <c r="AA8656" s="62">
        <v>0</v>
      </c>
      <c r="AB8656" s="62">
        <v>0</v>
      </c>
      <c r="AD8656">
        <v>8643</v>
      </c>
      <c r="AE8656" s="65">
        <v>0.42333387037140713</v>
      </c>
      <c r="AF8656" s="62">
        <v>0.42333387037140713</v>
      </c>
      <c r="AG8656" s="62">
        <v>0</v>
      </c>
      <c r="AH8656" s="62">
        <v>0</v>
      </c>
    </row>
    <row r="8657" spans="5:34" x14ac:dyDescent="0.2">
      <c r="E8657" s="76">
        <v>12</v>
      </c>
      <c r="F8657" s="76">
        <v>27</v>
      </c>
      <c r="G8657">
        <v>8644</v>
      </c>
      <c r="H8657">
        <v>4</v>
      </c>
      <c r="I8657">
        <v>7</v>
      </c>
      <c r="J8657" t="s">
        <v>49</v>
      </c>
      <c r="K8657" t="s">
        <v>53</v>
      </c>
      <c r="L8657" s="61">
        <v>8644</v>
      </c>
      <c r="M8657" s="53">
        <v>0.54587985008759121</v>
      </c>
      <c r="N8657" s="63">
        <v>0.54587985008759121</v>
      </c>
      <c r="O8657" s="63">
        <v>0</v>
      </c>
      <c r="P8657" s="63">
        <v>0</v>
      </c>
      <c r="R8657">
        <v>8644</v>
      </c>
      <c r="S8657" s="65">
        <v>0.53374918675231142</v>
      </c>
      <c r="T8657" s="62">
        <v>0.53374918675231142</v>
      </c>
      <c r="U8657" s="62">
        <v>0</v>
      </c>
      <c r="V8657" s="62">
        <v>0</v>
      </c>
      <c r="X8657">
        <v>8644</v>
      </c>
      <c r="Y8657" s="65">
        <v>0.51555319174939174</v>
      </c>
      <c r="Z8657" s="62">
        <v>0.51555319174939174</v>
      </c>
      <c r="AA8657" s="62">
        <v>0</v>
      </c>
      <c r="AB8657" s="62">
        <v>0</v>
      </c>
      <c r="AD8657">
        <v>8644</v>
      </c>
      <c r="AE8657" s="65">
        <v>0.50342252841411195</v>
      </c>
      <c r="AF8657" s="62">
        <v>0.50342252841411195</v>
      </c>
      <c r="AG8657" s="62">
        <v>0</v>
      </c>
      <c r="AH8657" s="62">
        <v>0</v>
      </c>
    </row>
    <row r="8658" spans="5:34" x14ac:dyDescent="0.2">
      <c r="E8658" s="76">
        <v>12</v>
      </c>
      <c r="F8658" s="76">
        <v>27</v>
      </c>
      <c r="G8658">
        <v>8645</v>
      </c>
      <c r="H8658">
        <v>5</v>
      </c>
      <c r="I8658">
        <v>7</v>
      </c>
      <c r="J8658" t="s">
        <v>49</v>
      </c>
      <c r="K8658" t="s">
        <v>54</v>
      </c>
      <c r="L8658" s="61">
        <v>8645</v>
      </c>
      <c r="M8658" s="53">
        <v>0.46079744196401934</v>
      </c>
      <c r="N8658" s="63">
        <v>0.46079744196401934</v>
      </c>
      <c r="O8658" s="63">
        <v>0</v>
      </c>
      <c r="P8658" s="63">
        <v>0</v>
      </c>
      <c r="R8658">
        <v>8645</v>
      </c>
      <c r="S8658" s="65">
        <v>0.45055749880926332</v>
      </c>
      <c r="T8658" s="62">
        <v>0.45055749880926332</v>
      </c>
      <c r="U8658" s="62">
        <v>0</v>
      </c>
      <c r="V8658" s="62">
        <v>0</v>
      </c>
      <c r="X8658">
        <v>8645</v>
      </c>
      <c r="Y8658" s="65">
        <v>0.43519758407712938</v>
      </c>
      <c r="Z8658" s="62">
        <v>0.43519758407712938</v>
      </c>
      <c r="AA8658" s="62">
        <v>0</v>
      </c>
      <c r="AB8658" s="62">
        <v>0</v>
      </c>
      <c r="AD8658">
        <v>8645</v>
      </c>
      <c r="AE8658" s="65">
        <v>0.42495764092237343</v>
      </c>
      <c r="AF8658" s="62">
        <v>0.42495764092237343</v>
      </c>
      <c r="AG8658" s="62">
        <v>0</v>
      </c>
      <c r="AH8658" s="62">
        <v>0</v>
      </c>
    </row>
    <row r="8659" spans="5:34" x14ac:dyDescent="0.2">
      <c r="E8659" s="76">
        <v>12</v>
      </c>
      <c r="F8659" s="76">
        <v>27</v>
      </c>
      <c r="G8659">
        <v>8646</v>
      </c>
      <c r="H8659">
        <v>6</v>
      </c>
      <c r="I8659">
        <v>7</v>
      </c>
      <c r="J8659" t="s">
        <v>49</v>
      </c>
      <c r="K8659" t="s">
        <v>55</v>
      </c>
      <c r="L8659" s="61">
        <v>8646</v>
      </c>
      <c r="M8659" s="53">
        <v>0.33629480082414714</v>
      </c>
      <c r="N8659" s="63">
        <v>0.33629480082414714</v>
      </c>
      <c r="O8659" s="63">
        <v>0</v>
      </c>
      <c r="P8659" s="63">
        <v>0</v>
      </c>
      <c r="R8659">
        <v>8646</v>
      </c>
      <c r="S8659" s="65">
        <v>0.32882158302805498</v>
      </c>
      <c r="T8659" s="62">
        <v>0.32882158302805498</v>
      </c>
      <c r="U8659" s="62">
        <v>0</v>
      </c>
      <c r="V8659" s="62">
        <v>0</v>
      </c>
      <c r="X8659">
        <v>8646</v>
      </c>
      <c r="Y8659" s="65">
        <v>0.31761175633391675</v>
      </c>
      <c r="Z8659" s="62">
        <v>0.31761175633391675</v>
      </c>
      <c r="AA8659" s="62">
        <v>0</v>
      </c>
      <c r="AB8659" s="62">
        <v>0</v>
      </c>
      <c r="AD8659">
        <v>8646</v>
      </c>
      <c r="AE8659" s="65">
        <v>0.31013853853782458</v>
      </c>
      <c r="AF8659" s="62">
        <v>0.31013853853782458</v>
      </c>
      <c r="AG8659" s="62">
        <v>0</v>
      </c>
      <c r="AH8659" s="62">
        <v>0</v>
      </c>
    </row>
    <row r="8660" spans="5:34" x14ac:dyDescent="0.2">
      <c r="E8660" s="76">
        <v>12</v>
      </c>
      <c r="F8660" s="76">
        <v>27</v>
      </c>
      <c r="G8660">
        <v>8647</v>
      </c>
      <c r="H8660">
        <v>7</v>
      </c>
      <c r="I8660">
        <v>7</v>
      </c>
      <c r="J8660" t="s">
        <v>49</v>
      </c>
      <c r="K8660" t="s">
        <v>56</v>
      </c>
      <c r="L8660" s="61">
        <v>8647</v>
      </c>
      <c r="M8660" s="53">
        <v>0.16985300064701991</v>
      </c>
      <c r="N8660" s="63">
        <v>0.16703609923856921</v>
      </c>
      <c r="O8660" s="63">
        <v>0</v>
      </c>
      <c r="P8660" s="63">
        <v>2.8169014084507044E-3</v>
      </c>
      <c r="R8660">
        <v>8647</v>
      </c>
      <c r="S8660" s="65">
        <v>0.16670446761229743</v>
      </c>
      <c r="T8660" s="62">
        <v>0.16332418592215658</v>
      </c>
      <c r="U8660" s="62">
        <v>0</v>
      </c>
      <c r="V8660" s="62">
        <v>3.3802816901408457E-3</v>
      </c>
      <c r="X8660">
        <v>8647</v>
      </c>
      <c r="Y8660" s="65">
        <v>0.16198166806021369</v>
      </c>
      <c r="Z8660" s="62">
        <v>0.15775631594753764</v>
      </c>
      <c r="AA8660" s="62">
        <v>0</v>
      </c>
      <c r="AB8660" s="62">
        <v>4.2253521126760568E-3</v>
      </c>
      <c r="AD8660">
        <v>8647</v>
      </c>
      <c r="AE8660" s="65">
        <v>0.15883313502549118</v>
      </c>
      <c r="AF8660" s="62">
        <v>0.15404440263112498</v>
      </c>
      <c r="AG8660" s="62">
        <v>0</v>
      </c>
      <c r="AH8660" s="62">
        <v>4.7887323943661972E-3</v>
      </c>
    </row>
    <row r="8661" spans="5:34" x14ac:dyDescent="0.2">
      <c r="E8661" s="76">
        <v>12</v>
      </c>
      <c r="F8661" s="76">
        <v>27</v>
      </c>
      <c r="G8661">
        <v>8648</v>
      </c>
      <c r="H8661">
        <v>8</v>
      </c>
      <c r="I8661">
        <v>7</v>
      </c>
      <c r="J8661" t="s">
        <v>49</v>
      </c>
      <c r="K8661" t="s">
        <v>57</v>
      </c>
      <c r="L8661" s="61">
        <v>8648</v>
      </c>
      <c r="M8661" s="53">
        <v>0.18016661756199293</v>
      </c>
      <c r="N8661" s="63">
        <v>0.18016661756199293</v>
      </c>
      <c r="O8661" s="63">
        <v>0</v>
      </c>
      <c r="P8661" s="63">
        <v>0</v>
      </c>
      <c r="R8661">
        <v>8648</v>
      </c>
      <c r="S8661" s="65">
        <v>0.17616291494950417</v>
      </c>
      <c r="T8661" s="62">
        <v>0.17616291494950417</v>
      </c>
      <c r="U8661" s="62">
        <v>0</v>
      </c>
      <c r="V8661" s="62">
        <v>0</v>
      </c>
      <c r="X8661">
        <v>8648</v>
      </c>
      <c r="Y8661" s="65">
        <v>0.17015736103077106</v>
      </c>
      <c r="Z8661" s="62">
        <v>0.17015736103077106</v>
      </c>
      <c r="AA8661" s="62">
        <v>0</v>
      </c>
      <c r="AB8661" s="62">
        <v>0</v>
      </c>
      <c r="AD8661">
        <v>8648</v>
      </c>
      <c r="AE8661" s="65">
        <v>0.16615365841828236</v>
      </c>
      <c r="AF8661" s="62">
        <v>0.16615365841828236</v>
      </c>
      <c r="AG8661" s="62">
        <v>0</v>
      </c>
      <c r="AH8661" s="62">
        <v>0</v>
      </c>
    </row>
    <row r="8662" spans="5:34" x14ac:dyDescent="0.2">
      <c r="E8662" s="76">
        <v>12</v>
      </c>
      <c r="F8662" s="76">
        <v>27</v>
      </c>
      <c r="G8662">
        <v>8649</v>
      </c>
      <c r="H8662">
        <v>9</v>
      </c>
      <c r="I8662">
        <v>7</v>
      </c>
      <c r="J8662" t="s">
        <v>49</v>
      </c>
      <c r="K8662" t="s">
        <v>58</v>
      </c>
      <c r="L8662" s="61">
        <v>8649</v>
      </c>
      <c r="M8662" s="53">
        <v>0.53064170601292648</v>
      </c>
      <c r="N8662" s="63">
        <v>0.25787175296128323</v>
      </c>
      <c r="O8662" s="63">
        <v>0</v>
      </c>
      <c r="P8662" s="63">
        <v>0.2727699530516432</v>
      </c>
      <c r="R8662">
        <v>8649</v>
      </c>
      <c r="S8662" s="65">
        <v>0.57946521322411537</v>
      </c>
      <c r="T8662" s="62">
        <v>0.25214126956214361</v>
      </c>
      <c r="U8662" s="62">
        <v>0</v>
      </c>
      <c r="V8662" s="62">
        <v>0.32732394366197182</v>
      </c>
      <c r="X8662">
        <v>8649</v>
      </c>
      <c r="Y8662" s="65">
        <v>0.65270047404089904</v>
      </c>
      <c r="Z8662" s="62">
        <v>0.24354554446343418</v>
      </c>
      <c r="AA8662" s="62">
        <v>0</v>
      </c>
      <c r="AB8662" s="62">
        <v>0.4091549295774648</v>
      </c>
      <c r="AD8662">
        <v>8649</v>
      </c>
      <c r="AE8662" s="65">
        <v>0.70152398125208792</v>
      </c>
      <c r="AF8662" s="62">
        <v>0.23781506106429456</v>
      </c>
      <c r="AG8662" s="62">
        <v>0</v>
      </c>
      <c r="AH8662" s="62">
        <v>0.46370892018779342</v>
      </c>
    </row>
    <row r="8663" spans="5:34" x14ac:dyDescent="0.2">
      <c r="E8663" s="76">
        <v>12</v>
      </c>
      <c r="F8663" s="76">
        <v>27</v>
      </c>
      <c r="G8663">
        <v>8650</v>
      </c>
      <c r="H8663">
        <v>10</v>
      </c>
      <c r="I8663">
        <v>7</v>
      </c>
      <c r="J8663" t="s">
        <v>49</v>
      </c>
      <c r="K8663" t="s">
        <v>59</v>
      </c>
      <c r="L8663" s="61">
        <v>8650</v>
      </c>
      <c r="M8663" s="53">
        <v>0.51596848894772274</v>
      </c>
      <c r="N8663" s="63">
        <v>0.31362107110734716</v>
      </c>
      <c r="O8663" s="63">
        <v>0</v>
      </c>
      <c r="P8663" s="63">
        <v>0.20234741784037558</v>
      </c>
      <c r="R8663">
        <v>8650</v>
      </c>
      <c r="S8663" s="65">
        <v>0.54946861538007896</v>
      </c>
      <c r="T8663" s="62">
        <v>0.30665171397162827</v>
      </c>
      <c r="U8663" s="62">
        <v>0</v>
      </c>
      <c r="V8663" s="62">
        <v>0.24281690140845075</v>
      </c>
      <c r="X8663">
        <v>8650</v>
      </c>
      <c r="Y8663" s="65">
        <v>0.59971880502861352</v>
      </c>
      <c r="Z8663" s="62">
        <v>0.2961976782680501</v>
      </c>
      <c r="AA8663" s="62">
        <v>0</v>
      </c>
      <c r="AB8663" s="62">
        <v>0.30352112676056336</v>
      </c>
      <c r="AD8663">
        <v>8650</v>
      </c>
      <c r="AE8663" s="65">
        <v>0.63321893146096975</v>
      </c>
      <c r="AF8663" s="62">
        <v>0.28922832113233127</v>
      </c>
      <c r="AG8663" s="62">
        <v>0</v>
      </c>
      <c r="AH8663" s="62">
        <v>0.34399061032863854</v>
      </c>
    </row>
    <row r="8664" spans="5:34" x14ac:dyDescent="0.2">
      <c r="E8664" s="76">
        <v>12</v>
      </c>
      <c r="F8664" s="76">
        <v>27</v>
      </c>
      <c r="G8664">
        <v>8651</v>
      </c>
      <c r="H8664">
        <v>11</v>
      </c>
      <c r="I8664">
        <v>7</v>
      </c>
      <c r="J8664" t="s">
        <v>49</v>
      </c>
      <c r="K8664" t="s">
        <v>60</v>
      </c>
      <c r="L8664" s="61">
        <v>8651</v>
      </c>
      <c r="M8664" s="53">
        <v>0.57816674522994671</v>
      </c>
      <c r="N8664" s="63">
        <v>0.45699303630975896</v>
      </c>
      <c r="O8664" s="63">
        <v>0</v>
      </c>
      <c r="P8664" s="63">
        <v>0.12117370892018779</v>
      </c>
      <c r="R8664">
        <v>8651</v>
      </c>
      <c r="S8664" s="65">
        <v>0.59224608620710073</v>
      </c>
      <c r="T8664" s="62">
        <v>0.44683763550287536</v>
      </c>
      <c r="U8664" s="62">
        <v>0</v>
      </c>
      <c r="V8664" s="62">
        <v>0.14540845070422537</v>
      </c>
      <c r="X8664">
        <v>8651</v>
      </c>
      <c r="Y8664" s="65">
        <v>0.61336509767283176</v>
      </c>
      <c r="Z8664" s="62">
        <v>0.43160453429255008</v>
      </c>
      <c r="AA8664" s="62">
        <v>0</v>
      </c>
      <c r="AB8664" s="62">
        <v>0.18176056338028168</v>
      </c>
      <c r="AD8664">
        <v>8651</v>
      </c>
      <c r="AE8664" s="65">
        <v>0.62744443864998578</v>
      </c>
      <c r="AF8664" s="62">
        <v>0.42144913348566659</v>
      </c>
      <c r="AG8664" s="62">
        <v>0</v>
      </c>
      <c r="AH8664" s="62">
        <v>0.20599530516431924</v>
      </c>
    </row>
    <row r="8665" spans="5:34" x14ac:dyDescent="0.2">
      <c r="E8665" s="76">
        <v>12</v>
      </c>
      <c r="F8665" s="76">
        <v>27</v>
      </c>
      <c r="G8665">
        <v>8652</v>
      </c>
      <c r="H8665">
        <v>12</v>
      </c>
      <c r="I8665">
        <v>7</v>
      </c>
      <c r="J8665" t="s">
        <v>49</v>
      </c>
      <c r="K8665" t="s">
        <v>61</v>
      </c>
      <c r="L8665" s="61">
        <v>8652</v>
      </c>
      <c r="M8665" s="53">
        <v>0.85436475158829828</v>
      </c>
      <c r="N8665" s="63">
        <v>0.67605489243336869</v>
      </c>
      <c r="O8665" s="63">
        <v>0</v>
      </c>
      <c r="P8665" s="63">
        <v>0.17830985915492958</v>
      </c>
      <c r="R8665">
        <v>8652</v>
      </c>
      <c r="S8665" s="65">
        <v>0.87500328136520933</v>
      </c>
      <c r="T8665" s="62">
        <v>0.66103145037929378</v>
      </c>
      <c r="U8665" s="62">
        <v>0</v>
      </c>
      <c r="V8665" s="62">
        <v>0.21397183098591552</v>
      </c>
      <c r="X8665">
        <v>8652</v>
      </c>
      <c r="Y8665" s="65">
        <v>0.90596107603057607</v>
      </c>
      <c r="Z8665" s="62">
        <v>0.63849628729818164</v>
      </c>
      <c r="AA8665" s="62">
        <v>0</v>
      </c>
      <c r="AB8665" s="62">
        <v>0.26746478873239438</v>
      </c>
      <c r="AD8665">
        <v>8652</v>
      </c>
      <c r="AE8665" s="65">
        <v>0.92659960580748701</v>
      </c>
      <c r="AF8665" s="62">
        <v>0.62347284524410673</v>
      </c>
      <c r="AG8665" s="62">
        <v>0</v>
      </c>
      <c r="AH8665" s="62">
        <v>0.30312676056338028</v>
      </c>
    </row>
    <row r="8666" spans="5:34" x14ac:dyDescent="0.2">
      <c r="E8666" s="76">
        <v>12</v>
      </c>
      <c r="F8666" s="76">
        <v>27</v>
      </c>
      <c r="G8666">
        <v>8653</v>
      </c>
      <c r="H8666">
        <v>13</v>
      </c>
      <c r="I8666">
        <v>7</v>
      </c>
      <c r="J8666" t="s">
        <v>49</v>
      </c>
      <c r="K8666" t="s">
        <v>62</v>
      </c>
      <c r="L8666" s="61">
        <v>8653</v>
      </c>
      <c r="M8666" s="53">
        <v>0.9838647678106498</v>
      </c>
      <c r="N8666" s="63">
        <v>0.83245631710642443</v>
      </c>
      <c r="O8666" s="63">
        <v>0</v>
      </c>
      <c r="P8666" s="63">
        <v>0.15140845070422534</v>
      </c>
      <c r="R8666">
        <v>8653</v>
      </c>
      <c r="S8666" s="65">
        <v>0.99564742868246325</v>
      </c>
      <c r="T8666" s="62">
        <v>0.81395728783739285</v>
      </c>
      <c r="U8666" s="62">
        <v>0</v>
      </c>
      <c r="V8666" s="62">
        <v>0.18169014084507043</v>
      </c>
      <c r="X8666">
        <v>8653</v>
      </c>
      <c r="Y8666" s="65">
        <v>1.0133214199901834</v>
      </c>
      <c r="Z8666" s="62">
        <v>0.78620874393384532</v>
      </c>
      <c r="AA8666" s="62">
        <v>0</v>
      </c>
      <c r="AB8666" s="62">
        <v>0.227112676056338</v>
      </c>
      <c r="AD8666">
        <v>8653</v>
      </c>
      <c r="AE8666" s="65">
        <v>1.0251040808619969</v>
      </c>
      <c r="AF8666" s="62">
        <v>0.76770971466481375</v>
      </c>
      <c r="AG8666" s="62">
        <v>0</v>
      </c>
      <c r="AH8666" s="62">
        <v>0.25739436619718309</v>
      </c>
    </row>
    <row r="8667" spans="5:34" x14ac:dyDescent="0.2">
      <c r="E8667" s="76">
        <v>12</v>
      </c>
      <c r="F8667" s="76">
        <v>27</v>
      </c>
      <c r="G8667">
        <v>8654</v>
      </c>
      <c r="H8667">
        <v>14</v>
      </c>
      <c r="I8667">
        <v>7</v>
      </c>
      <c r="J8667" t="s">
        <v>49</v>
      </c>
      <c r="K8667" t="s">
        <v>63</v>
      </c>
      <c r="L8667" s="61">
        <v>8654</v>
      </c>
      <c r="M8667" s="53">
        <v>1.0122259638387803</v>
      </c>
      <c r="N8667" s="63">
        <v>0.86105225491859239</v>
      </c>
      <c r="O8667" s="63">
        <v>0</v>
      </c>
      <c r="P8667" s="63">
        <v>0.15117370892018778</v>
      </c>
      <c r="R8667">
        <v>8654</v>
      </c>
      <c r="S8667" s="65">
        <v>1.0233262110690711</v>
      </c>
      <c r="T8667" s="62">
        <v>0.84191776036484578</v>
      </c>
      <c r="U8667" s="62">
        <v>0</v>
      </c>
      <c r="V8667" s="62">
        <v>0.1814084507042254</v>
      </c>
      <c r="X8667">
        <v>8654</v>
      </c>
      <c r="Y8667" s="65">
        <v>1.0399765819145077</v>
      </c>
      <c r="Z8667" s="62">
        <v>0.81321601853422609</v>
      </c>
      <c r="AA8667" s="62">
        <v>0</v>
      </c>
      <c r="AB8667" s="62">
        <v>0.22676056338028169</v>
      </c>
      <c r="AD8667">
        <v>8654</v>
      </c>
      <c r="AE8667" s="65">
        <v>1.0510768291447989</v>
      </c>
      <c r="AF8667" s="62">
        <v>0.79408152398047971</v>
      </c>
      <c r="AG8667" s="62">
        <v>0</v>
      </c>
      <c r="AH8667" s="62">
        <v>0.25699530516431923</v>
      </c>
    </row>
    <row r="8668" spans="5:34" x14ac:dyDescent="0.2">
      <c r="E8668" s="76">
        <v>12</v>
      </c>
      <c r="F8668" s="76">
        <v>27</v>
      </c>
      <c r="G8668">
        <v>8655</v>
      </c>
      <c r="H8668">
        <v>15</v>
      </c>
      <c r="I8668">
        <v>7</v>
      </c>
      <c r="J8668" t="s">
        <v>49</v>
      </c>
      <c r="K8668" t="s">
        <v>64</v>
      </c>
      <c r="L8668" s="61">
        <v>8655</v>
      </c>
      <c r="M8668" s="53">
        <v>1.2632812659252404</v>
      </c>
      <c r="N8668" s="63">
        <v>0.95694323775622636</v>
      </c>
      <c r="O8668" s="63">
        <v>0</v>
      </c>
      <c r="P8668" s="63">
        <v>0.30633802816901406</v>
      </c>
      <c r="R8668">
        <v>8655</v>
      </c>
      <c r="S8668" s="65">
        <v>1.3032834662755715</v>
      </c>
      <c r="T8668" s="62">
        <v>0.9356778324727546</v>
      </c>
      <c r="U8668" s="62">
        <v>0</v>
      </c>
      <c r="V8668" s="62">
        <v>0.36760563380281691</v>
      </c>
      <c r="X8668">
        <v>8655</v>
      </c>
      <c r="Y8668" s="65">
        <v>1.3632867668010684</v>
      </c>
      <c r="Z8668" s="62">
        <v>0.90377972454754718</v>
      </c>
      <c r="AA8668" s="62">
        <v>0</v>
      </c>
      <c r="AB8668" s="62">
        <v>0.45950704225352113</v>
      </c>
      <c r="AD8668">
        <v>8655</v>
      </c>
      <c r="AE8668" s="65">
        <v>1.4032889671513995</v>
      </c>
      <c r="AF8668" s="62">
        <v>0.88251431926407553</v>
      </c>
      <c r="AG8668" s="62">
        <v>0</v>
      </c>
      <c r="AH8668" s="62">
        <v>0.52077464788732397</v>
      </c>
    </row>
    <row r="8669" spans="5:34" x14ac:dyDescent="0.2">
      <c r="E8669" s="76">
        <v>12</v>
      </c>
      <c r="F8669" s="76">
        <v>27</v>
      </c>
      <c r="G8669">
        <v>8656</v>
      </c>
      <c r="H8669">
        <v>16</v>
      </c>
      <c r="I8669">
        <v>7</v>
      </c>
      <c r="J8669" t="s">
        <v>49</v>
      </c>
      <c r="K8669" t="s">
        <v>65</v>
      </c>
      <c r="L8669" s="61">
        <v>8656</v>
      </c>
      <c r="M8669" s="53">
        <v>1.3557872774136186</v>
      </c>
      <c r="N8669" s="63">
        <v>1.0779469018267642</v>
      </c>
      <c r="O8669" s="63">
        <v>0</v>
      </c>
      <c r="P8669" s="63">
        <v>0.27784037558685443</v>
      </c>
      <c r="R8669">
        <v>8656</v>
      </c>
      <c r="S8669" s="65">
        <v>1.3874009769348392</v>
      </c>
      <c r="T8669" s="62">
        <v>1.0539925262306138</v>
      </c>
      <c r="U8669" s="62">
        <v>0</v>
      </c>
      <c r="V8669" s="62">
        <v>0.33340845070422537</v>
      </c>
      <c r="X8669">
        <v>8656</v>
      </c>
      <c r="Y8669" s="65">
        <v>1.4348215262166701</v>
      </c>
      <c r="Z8669" s="62">
        <v>1.0180609628363886</v>
      </c>
      <c r="AA8669" s="62">
        <v>0</v>
      </c>
      <c r="AB8669" s="62">
        <v>0.41676056338028167</v>
      </c>
      <c r="AD8669">
        <v>8656</v>
      </c>
      <c r="AE8669" s="65">
        <v>1.4664352257378908</v>
      </c>
      <c r="AF8669" s="62">
        <v>0.99410658724023826</v>
      </c>
      <c r="AG8669" s="62">
        <v>0</v>
      </c>
      <c r="AH8669" s="62">
        <v>0.47232863849765261</v>
      </c>
    </row>
    <row r="8670" spans="5:34" x14ac:dyDescent="0.2">
      <c r="E8670" s="76">
        <v>12</v>
      </c>
      <c r="F8670" s="76">
        <v>27</v>
      </c>
      <c r="G8670">
        <v>8657</v>
      </c>
      <c r="H8670">
        <v>17</v>
      </c>
      <c r="I8670">
        <v>7</v>
      </c>
      <c r="J8670" t="s">
        <v>49</v>
      </c>
      <c r="K8670" t="s">
        <v>66</v>
      </c>
      <c r="L8670" s="61">
        <v>8657</v>
      </c>
      <c r="M8670" s="53">
        <v>1.2869496688354285</v>
      </c>
      <c r="N8670" s="63">
        <v>1.1362454434833158</v>
      </c>
      <c r="O8670" s="63">
        <v>0</v>
      </c>
      <c r="P8670" s="63">
        <v>0.15070422535211267</v>
      </c>
      <c r="R8670">
        <v>8657</v>
      </c>
      <c r="S8670" s="65">
        <v>1.2918406151617774</v>
      </c>
      <c r="T8670" s="62">
        <v>1.1109955447392421</v>
      </c>
      <c r="U8670" s="62">
        <v>0</v>
      </c>
      <c r="V8670" s="62">
        <v>0.18084507042253523</v>
      </c>
      <c r="X8670">
        <v>8657</v>
      </c>
      <c r="Y8670" s="65">
        <v>1.2991770346513007</v>
      </c>
      <c r="Z8670" s="62">
        <v>1.0731206966231317</v>
      </c>
      <c r="AA8670" s="62">
        <v>0</v>
      </c>
      <c r="AB8670" s="62">
        <v>0.22605633802816899</v>
      </c>
      <c r="AD8670">
        <v>8657</v>
      </c>
      <c r="AE8670" s="65">
        <v>1.3040679809776496</v>
      </c>
      <c r="AF8670" s="62">
        <v>1.047870797879058</v>
      </c>
      <c r="AG8670" s="62">
        <v>0</v>
      </c>
      <c r="AH8670" s="62">
        <v>0.25619718309859152</v>
      </c>
    </row>
    <row r="8671" spans="5:34" x14ac:dyDescent="0.2">
      <c r="E8671" s="76">
        <v>12</v>
      </c>
      <c r="F8671" s="76">
        <v>27</v>
      </c>
      <c r="G8671">
        <v>8658</v>
      </c>
      <c r="H8671">
        <v>18</v>
      </c>
      <c r="I8671">
        <v>7</v>
      </c>
      <c r="J8671" t="s">
        <v>49</v>
      </c>
      <c r="K8671" t="s">
        <v>67</v>
      </c>
      <c r="L8671" s="61">
        <v>8658</v>
      </c>
      <c r="M8671" s="53">
        <v>1.4604626767814344</v>
      </c>
      <c r="N8671" s="63">
        <v>1.3107913152790869</v>
      </c>
      <c r="O8671" s="63">
        <v>0</v>
      </c>
      <c r="P8671" s="63">
        <v>0.14967136150234742</v>
      </c>
      <c r="R8671">
        <v>8658</v>
      </c>
      <c r="S8671" s="65">
        <v>1.4612682531868129</v>
      </c>
      <c r="T8671" s="62">
        <v>1.2816626193839959</v>
      </c>
      <c r="U8671" s="62">
        <v>0</v>
      </c>
      <c r="V8671" s="62">
        <v>0.17960563380281694</v>
      </c>
      <c r="X8671">
        <v>8658</v>
      </c>
      <c r="Y8671" s="65">
        <v>1.4624766177948811</v>
      </c>
      <c r="Z8671" s="62">
        <v>1.23796957554136</v>
      </c>
      <c r="AA8671" s="62">
        <v>0</v>
      </c>
      <c r="AB8671" s="62">
        <v>0.22450704225352114</v>
      </c>
      <c r="AD8671">
        <v>8658</v>
      </c>
      <c r="AE8671" s="65">
        <v>1.4632821942002598</v>
      </c>
      <c r="AF8671" s="62">
        <v>1.2088408796462691</v>
      </c>
      <c r="AG8671" s="62">
        <v>0</v>
      </c>
      <c r="AH8671" s="62">
        <v>0.25444131455399066</v>
      </c>
    </row>
    <row r="8672" spans="5:34" x14ac:dyDescent="0.2">
      <c r="E8672" s="76">
        <v>12</v>
      </c>
      <c r="F8672" s="76">
        <v>27</v>
      </c>
      <c r="G8672">
        <v>8659</v>
      </c>
      <c r="H8672">
        <v>19</v>
      </c>
      <c r="I8672">
        <v>7</v>
      </c>
      <c r="J8672" t="s">
        <v>49</v>
      </c>
      <c r="K8672" t="s">
        <v>68</v>
      </c>
      <c r="L8672" s="61">
        <v>8659</v>
      </c>
      <c r="M8672" s="53">
        <v>1.4648867726827559</v>
      </c>
      <c r="N8672" s="63">
        <v>1.3113656459221925</v>
      </c>
      <c r="O8672" s="63">
        <v>0</v>
      </c>
      <c r="P8672" s="63">
        <v>0.15352112676056337</v>
      </c>
      <c r="R8672">
        <v>8659</v>
      </c>
      <c r="S8672" s="65">
        <v>1.4664495392365975</v>
      </c>
      <c r="T8672" s="62">
        <v>1.2822241871239215</v>
      </c>
      <c r="U8672" s="62">
        <v>0</v>
      </c>
      <c r="V8672" s="62">
        <v>0.1842253521126761</v>
      </c>
      <c r="X8672">
        <v>8659</v>
      </c>
      <c r="Y8672" s="65">
        <v>1.4687936890673603</v>
      </c>
      <c r="Z8672" s="62">
        <v>1.2385119989265152</v>
      </c>
      <c r="AA8672" s="62">
        <v>0</v>
      </c>
      <c r="AB8672" s="62">
        <v>0.2302816901408451</v>
      </c>
      <c r="AD8672">
        <v>8659</v>
      </c>
      <c r="AE8672" s="65">
        <v>1.4703564556212021</v>
      </c>
      <c r="AF8672" s="62">
        <v>1.2093705401282444</v>
      </c>
      <c r="AG8672" s="62">
        <v>0</v>
      </c>
      <c r="AH8672" s="62">
        <v>0.26098591549295774</v>
      </c>
    </row>
    <row r="8673" spans="5:34" x14ac:dyDescent="0.2">
      <c r="E8673" s="76">
        <v>12</v>
      </c>
      <c r="F8673" s="76">
        <v>27</v>
      </c>
      <c r="G8673">
        <v>8660</v>
      </c>
      <c r="H8673">
        <v>20</v>
      </c>
      <c r="I8673">
        <v>7</v>
      </c>
      <c r="J8673" t="s">
        <v>49</v>
      </c>
      <c r="K8673" t="s">
        <v>69</v>
      </c>
      <c r="L8673" s="61">
        <v>8660</v>
      </c>
      <c r="M8673" s="53">
        <v>1.4916078289948238</v>
      </c>
      <c r="N8673" s="63">
        <v>1.3714200355675938</v>
      </c>
      <c r="O8673" s="63">
        <v>0</v>
      </c>
      <c r="P8673" s="63">
        <v>0.12018779342723004</v>
      </c>
      <c r="R8673">
        <v>8660</v>
      </c>
      <c r="S8673" s="65">
        <v>1.485169386889879</v>
      </c>
      <c r="T8673" s="62">
        <v>1.3409440347772028</v>
      </c>
      <c r="U8673" s="62">
        <v>0</v>
      </c>
      <c r="V8673" s="62">
        <v>0.14422535211267609</v>
      </c>
      <c r="X8673">
        <v>8660</v>
      </c>
      <c r="Y8673" s="65">
        <v>1.4755117237324615</v>
      </c>
      <c r="Z8673" s="62">
        <v>1.2952300335916165</v>
      </c>
      <c r="AA8673" s="62">
        <v>0</v>
      </c>
      <c r="AB8673" s="62">
        <v>0.18028169014084511</v>
      </c>
      <c r="AD8673">
        <v>8660</v>
      </c>
      <c r="AE8673" s="65">
        <v>1.4690732816275167</v>
      </c>
      <c r="AF8673" s="62">
        <v>1.2647540328012257</v>
      </c>
      <c r="AG8673" s="62">
        <v>0</v>
      </c>
      <c r="AH8673" s="62">
        <v>0.2043192488262911</v>
      </c>
    </row>
    <row r="8674" spans="5:34" x14ac:dyDescent="0.2">
      <c r="E8674" s="76">
        <v>12</v>
      </c>
      <c r="F8674" s="76">
        <v>27</v>
      </c>
      <c r="G8674">
        <v>8661</v>
      </c>
      <c r="H8674">
        <v>21</v>
      </c>
      <c r="I8674">
        <v>7</v>
      </c>
      <c r="J8674" t="s">
        <v>49</v>
      </c>
      <c r="K8674" t="s">
        <v>70</v>
      </c>
      <c r="L8674" s="61">
        <v>8661</v>
      </c>
      <c r="M8674" s="53">
        <v>1.2754145242052892</v>
      </c>
      <c r="N8674" s="63">
        <v>1.2139121767874488</v>
      </c>
      <c r="O8674" s="63">
        <v>0</v>
      </c>
      <c r="P8674" s="63">
        <v>6.1502347417840372E-2</v>
      </c>
      <c r="R8674">
        <v>8661</v>
      </c>
      <c r="S8674" s="65">
        <v>1.2607391675380248</v>
      </c>
      <c r="T8674" s="62">
        <v>1.1869363506366164</v>
      </c>
      <c r="U8674" s="62">
        <v>0</v>
      </c>
      <c r="V8674" s="62">
        <v>7.3802816901408469E-2</v>
      </c>
      <c r="X8674">
        <v>8661</v>
      </c>
      <c r="Y8674" s="65">
        <v>1.2387261325371288</v>
      </c>
      <c r="Z8674" s="62">
        <v>1.1464726114103683</v>
      </c>
      <c r="AA8674" s="62">
        <v>0</v>
      </c>
      <c r="AB8674" s="62">
        <v>9.2253521126760579E-2</v>
      </c>
      <c r="AD8674">
        <v>8661</v>
      </c>
      <c r="AE8674" s="65">
        <v>1.2240507758698647</v>
      </c>
      <c r="AF8674" s="62">
        <v>1.1194967852595361</v>
      </c>
      <c r="AG8674" s="62">
        <v>0</v>
      </c>
      <c r="AH8674" s="62">
        <v>0.10455399061032865</v>
      </c>
    </row>
    <row r="8675" spans="5:34" x14ac:dyDescent="0.2">
      <c r="E8675" s="76">
        <v>12</v>
      </c>
      <c r="F8675" s="76">
        <v>27</v>
      </c>
      <c r="G8675">
        <v>8662</v>
      </c>
      <c r="H8675">
        <v>22</v>
      </c>
      <c r="I8675">
        <v>7</v>
      </c>
      <c r="J8675" t="s">
        <v>49</v>
      </c>
      <c r="K8675" t="s">
        <v>71</v>
      </c>
      <c r="L8675" s="61">
        <v>8662</v>
      </c>
      <c r="M8675" s="53">
        <v>1.1998352608256551</v>
      </c>
      <c r="N8675" s="63">
        <v>1.1775347913420871</v>
      </c>
      <c r="O8675" s="63">
        <v>0</v>
      </c>
      <c r="P8675" s="63">
        <v>2.2300469483568074E-2</v>
      </c>
      <c r="R8675">
        <v>8662</v>
      </c>
      <c r="S8675" s="65">
        <v>1.1781279149147668</v>
      </c>
      <c r="T8675" s="62">
        <v>1.1513673515344851</v>
      </c>
      <c r="U8675" s="62">
        <v>0</v>
      </c>
      <c r="V8675" s="62">
        <v>2.6760563380281696E-2</v>
      </c>
      <c r="X8675">
        <v>8662</v>
      </c>
      <c r="Y8675" s="65">
        <v>1.1455668960484342</v>
      </c>
      <c r="Z8675" s="62">
        <v>1.1121161918230822</v>
      </c>
      <c r="AA8675" s="62">
        <v>0</v>
      </c>
      <c r="AB8675" s="62">
        <v>3.3450704225352117E-2</v>
      </c>
      <c r="AD8675">
        <v>8662</v>
      </c>
      <c r="AE8675" s="65">
        <v>1.1238595501375459</v>
      </c>
      <c r="AF8675" s="62">
        <v>1.0859487520154802</v>
      </c>
      <c r="AG8675" s="62">
        <v>0</v>
      </c>
      <c r="AH8675" s="62">
        <v>3.7910798122065728E-2</v>
      </c>
    </row>
    <row r="8676" spans="5:34" x14ac:dyDescent="0.2">
      <c r="E8676" s="76">
        <v>12</v>
      </c>
      <c r="F8676" s="76">
        <v>27</v>
      </c>
      <c r="G8676">
        <v>8663</v>
      </c>
      <c r="H8676">
        <v>23</v>
      </c>
      <c r="I8676">
        <v>7</v>
      </c>
      <c r="J8676" t="s">
        <v>49</v>
      </c>
      <c r="K8676" t="s">
        <v>72</v>
      </c>
      <c r="L8676" s="61">
        <v>8663</v>
      </c>
      <c r="M8676" s="53">
        <v>1.0330665061132012</v>
      </c>
      <c r="N8676" s="63">
        <v>0.99128246855451563</v>
      </c>
      <c r="O8676" s="63">
        <v>0</v>
      </c>
      <c r="P8676" s="63">
        <v>4.1784037558685441E-2</v>
      </c>
      <c r="R8676">
        <v>8663</v>
      </c>
      <c r="S8676" s="65">
        <v>1.0193948143237268</v>
      </c>
      <c r="T8676" s="62">
        <v>0.9692539692533042</v>
      </c>
      <c r="U8676" s="62">
        <v>0</v>
      </c>
      <c r="V8676" s="62">
        <v>5.0140845070422546E-2</v>
      </c>
      <c r="X8676">
        <v>8663</v>
      </c>
      <c r="Y8676" s="65">
        <v>0.99888727663951515</v>
      </c>
      <c r="Z8676" s="62">
        <v>0.93621122030148696</v>
      </c>
      <c r="AA8676" s="62">
        <v>0</v>
      </c>
      <c r="AB8676" s="62">
        <v>6.2676056338028169E-2</v>
      </c>
      <c r="AD8676">
        <v>8663</v>
      </c>
      <c r="AE8676" s="65">
        <v>0.9852155848500409</v>
      </c>
      <c r="AF8676" s="62">
        <v>0.91418272100027564</v>
      </c>
      <c r="AG8676" s="62">
        <v>0</v>
      </c>
      <c r="AH8676" s="62">
        <v>7.103286384976526E-2</v>
      </c>
    </row>
    <row r="8677" spans="5:34" x14ac:dyDescent="0.2">
      <c r="E8677" s="76">
        <v>12</v>
      </c>
      <c r="F8677" s="76">
        <v>27</v>
      </c>
      <c r="G8677">
        <v>8664</v>
      </c>
      <c r="H8677">
        <v>24</v>
      </c>
      <c r="I8677">
        <v>7</v>
      </c>
      <c r="J8677" t="s">
        <v>49</v>
      </c>
      <c r="K8677" t="s">
        <v>73</v>
      </c>
      <c r="L8677" s="61">
        <v>8664</v>
      </c>
      <c r="M8677" s="53">
        <v>1.0110562348549004</v>
      </c>
      <c r="N8677" s="63">
        <v>0.97490600011311623</v>
      </c>
      <c r="O8677" s="63">
        <v>0</v>
      </c>
      <c r="P8677" s="63">
        <v>3.615023474178404E-2</v>
      </c>
      <c r="R8677">
        <v>8664</v>
      </c>
      <c r="S8677" s="65">
        <v>0.99662170402296557</v>
      </c>
      <c r="T8677" s="62">
        <v>0.95324142233282472</v>
      </c>
      <c r="U8677" s="62">
        <v>0</v>
      </c>
      <c r="V8677" s="62">
        <v>4.3380281690140854E-2</v>
      </c>
      <c r="X8677">
        <v>8664</v>
      </c>
      <c r="Y8677" s="65">
        <v>0.97496990777506376</v>
      </c>
      <c r="Z8677" s="62">
        <v>0.92074455566238766</v>
      </c>
      <c r="AA8677" s="62">
        <v>0</v>
      </c>
      <c r="AB8677" s="62">
        <v>5.422535211267606E-2</v>
      </c>
      <c r="AD8677">
        <v>8664</v>
      </c>
      <c r="AE8677" s="65">
        <v>0.96053537694312907</v>
      </c>
      <c r="AF8677" s="62">
        <v>0.89907997788209615</v>
      </c>
      <c r="AG8677" s="62">
        <v>0</v>
      </c>
      <c r="AH8677" s="62">
        <v>6.1455399061032867E-2</v>
      </c>
    </row>
    <row r="8678" spans="5:34" x14ac:dyDescent="0.2">
      <c r="E8678" s="76">
        <v>12</v>
      </c>
      <c r="F8678" s="76">
        <v>28</v>
      </c>
      <c r="G8678">
        <v>8665</v>
      </c>
      <c r="H8678">
        <v>1</v>
      </c>
      <c r="I8678">
        <v>1</v>
      </c>
      <c r="J8678" t="s">
        <v>49</v>
      </c>
      <c r="K8678" t="s">
        <v>50</v>
      </c>
      <c r="L8678" s="61">
        <v>8665</v>
      </c>
      <c r="M8678" s="53">
        <v>0.84297420896785424</v>
      </c>
      <c r="N8678" s="63">
        <v>0.84297420896785424</v>
      </c>
      <c r="O8678" s="63">
        <v>0</v>
      </c>
      <c r="P8678" s="63">
        <v>0</v>
      </c>
      <c r="R8678">
        <v>8665</v>
      </c>
      <c r="S8678" s="65">
        <v>0.82424144876856853</v>
      </c>
      <c r="T8678" s="62">
        <v>0.82424144876856853</v>
      </c>
      <c r="U8678" s="62">
        <v>0</v>
      </c>
      <c r="V8678" s="62">
        <v>0</v>
      </c>
      <c r="X8678">
        <v>8665</v>
      </c>
      <c r="Y8678" s="65">
        <v>0.79614230846964018</v>
      </c>
      <c r="Z8678" s="62">
        <v>0.79614230846964018</v>
      </c>
      <c r="AA8678" s="62">
        <v>0</v>
      </c>
      <c r="AB8678" s="62">
        <v>0</v>
      </c>
      <c r="AD8678">
        <v>8665</v>
      </c>
      <c r="AE8678" s="65">
        <v>0.77740954827035458</v>
      </c>
      <c r="AF8678" s="62">
        <v>0.77740954827035458</v>
      </c>
      <c r="AG8678" s="62">
        <v>0</v>
      </c>
      <c r="AH8678" s="62">
        <v>0</v>
      </c>
    </row>
    <row r="8679" spans="5:34" x14ac:dyDescent="0.2">
      <c r="E8679" s="76">
        <v>12</v>
      </c>
      <c r="F8679" s="76">
        <v>28</v>
      </c>
      <c r="G8679">
        <v>8666</v>
      </c>
      <c r="H8679">
        <v>2</v>
      </c>
      <c r="I8679">
        <v>1</v>
      </c>
      <c r="J8679" t="s">
        <v>49</v>
      </c>
      <c r="K8679" t="s">
        <v>51</v>
      </c>
      <c r="L8679" s="61">
        <v>8666</v>
      </c>
      <c r="M8679" s="53">
        <v>0.62995957866629027</v>
      </c>
      <c r="N8679" s="63">
        <v>0.62995957866629027</v>
      </c>
      <c r="O8679" s="63">
        <v>0</v>
      </c>
      <c r="P8679" s="63">
        <v>0</v>
      </c>
      <c r="R8679">
        <v>8666</v>
      </c>
      <c r="S8679" s="65">
        <v>0.61596047691815037</v>
      </c>
      <c r="T8679" s="62">
        <v>0.61596047691815037</v>
      </c>
      <c r="U8679" s="62">
        <v>0</v>
      </c>
      <c r="V8679" s="62">
        <v>0</v>
      </c>
      <c r="X8679">
        <v>8666</v>
      </c>
      <c r="Y8679" s="65">
        <v>0.59496182429594069</v>
      </c>
      <c r="Z8679" s="62">
        <v>0.59496182429594069</v>
      </c>
      <c r="AA8679" s="62">
        <v>0</v>
      </c>
      <c r="AB8679" s="62">
        <v>0</v>
      </c>
      <c r="AD8679">
        <v>8666</v>
      </c>
      <c r="AE8679" s="65">
        <v>0.58096272254780101</v>
      </c>
      <c r="AF8679" s="62">
        <v>0.58096272254780101</v>
      </c>
      <c r="AG8679" s="62">
        <v>0</v>
      </c>
      <c r="AH8679" s="62">
        <v>0</v>
      </c>
    </row>
    <row r="8680" spans="5:34" x14ac:dyDescent="0.2">
      <c r="E8680" s="76">
        <v>12</v>
      </c>
      <c r="F8680" s="76">
        <v>28</v>
      </c>
      <c r="G8680">
        <v>8667</v>
      </c>
      <c r="H8680">
        <v>3</v>
      </c>
      <c r="I8680">
        <v>1</v>
      </c>
      <c r="J8680" t="s">
        <v>49</v>
      </c>
      <c r="K8680" t="s">
        <v>52</v>
      </c>
      <c r="L8680" s="61">
        <v>8667</v>
      </c>
      <c r="M8680" s="53">
        <v>0.45903672690875463</v>
      </c>
      <c r="N8680" s="63">
        <v>0.45903672690875463</v>
      </c>
      <c r="O8680" s="63">
        <v>0</v>
      </c>
      <c r="P8680" s="63">
        <v>0</v>
      </c>
      <c r="R8680">
        <v>8667</v>
      </c>
      <c r="S8680" s="65">
        <v>0.44883591075522672</v>
      </c>
      <c r="T8680" s="62">
        <v>0.44883591075522672</v>
      </c>
      <c r="U8680" s="62">
        <v>0</v>
      </c>
      <c r="V8680" s="62">
        <v>0</v>
      </c>
      <c r="X8680">
        <v>8667</v>
      </c>
      <c r="Y8680" s="65">
        <v>0.43353468652493499</v>
      </c>
      <c r="Z8680" s="62">
        <v>0.43353468652493499</v>
      </c>
      <c r="AA8680" s="62">
        <v>0</v>
      </c>
      <c r="AB8680" s="62">
        <v>0</v>
      </c>
      <c r="AD8680">
        <v>8667</v>
      </c>
      <c r="AE8680" s="65">
        <v>0.42333387037140713</v>
      </c>
      <c r="AF8680" s="62">
        <v>0.42333387037140713</v>
      </c>
      <c r="AG8680" s="62">
        <v>0</v>
      </c>
      <c r="AH8680" s="62">
        <v>0</v>
      </c>
    </row>
    <row r="8681" spans="5:34" x14ac:dyDescent="0.2">
      <c r="E8681" s="76">
        <v>12</v>
      </c>
      <c r="F8681" s="76">
        <v>28</v>
      </c>
      <c r="G8681">
        <v>8668</v>
      </c>
      <c r="H8681">
        <v>4</v>
      </c>
      <c r="I8681">
        <v>1</v>
      </c>
      <c r="J8681" t="s">
        <v>49</v>
      </c>
      <c r="K8681" t="s">
        <v>53</v>
      </c>
      <c r="L8681" s="61">
        <v>8668</v>
      </c>
      <c r="M8681" s="53">
        <v>0.54587985008759121</v>
      </c>
      <c r="N8681" s="63">
        <v>0.54587985008759121</v>
      </c>
      <c r="O8681" s="63">
        <v>0</v>
      </c>
      <c r="P8681" s="63">
        <v>0</v>
      </c>
      <c r="R8681">
        <v>8668</v>
      </c>
      <c r="S8681" s="65">
        <v>0.53374918675231142</v>
      </c>
      <c r="T8681" s="62">
        <v>0.53374918675231142</v>
      </c>
      <c r="U8681" s="62">
        <v>0</v>
      </c>
      <c r="V8681" s="62">
        <v>0</v>
      </c>
      <c r="X8681">
        <v>8668</v>
      </c>
      <c r="Y8681" s="65">
        <v>0.51555319174939174</v>
      </c>
      <c r="Z8681" s="62">
        <v>0.51555319174939174</v>
      </c>
      <c r="AA8681" s="62">
        <v>0</v>
      </c>
      <c r="AB8681" s="62">
        <v>0</v>
      </c>
      <c r="AD8681">
        <v>8668</v>
      </c>
      <c r="AE8681" s="65">
        <v>0.50342252841411195</v>
      </c>
      <c r="AF8681" s="62">
        <v>0.50342252841411195</v>
      </c>
      <c r="AG8681" s="62">
        <v>0</v>
      </c>
      <c r="AH8681" s="62">
        <v>0</v>
      </c>
    </row>
    <row r="8682" spans="5:34" x14ac:dyDescent="0.2">
      <c r="E8682" s="76">
        <v>12</v>
      </c>
      <c r="F8682" s="76">
        <v>28</v>
      </c>
      <c r="G8682">
        <v>8669</v>
      </c>
      <c r="H8682">
        <v>5</v>
      </c>
      <c r="I8682">
        <v>1</v>
      </c>
      <c r="J8682" t="s">
        <v>49</v>
      </c>
      <c r="K8682" t="s">
        <v>54</v>
      </c>
      <c r="L8682" s="61">
        <v>8669</v>
      </c>
      <c r="M8682" s="53">
        <v>0.46079744196401934</v>
      </c>
      <c r="N8682" s="63">
        <v>0.46079744196401934</v>
      </c>
      <c r="O8682" s="63">
        <v>0</v>
      </c>
      <c r="P8682" s="63">
        <v>0</v>
      </c>
      <c r="R8682">
        <v>8669</v>
      </c>
      <c r="S8682" s="65">
        <v>0.45055749880926332</v>
      </c>
      <c r="T8682" s="62">
        <v>0.45055749880926332</v>
      </c>
      <c r="U8682" s="62">
        <v>0</v>
      </c>
      <c r="V8682" s="62">
        <v>0</v>
      </c>
      <c r="X8682">
        <v>8669</v>
      </c>
      <c r="Y8682" s="65">
        <v>0.43519758407712938</v>
      </c>
      <c r="Z8682" s="62">
        <v>0.43519758407712938</v>
      </c>
      <c r="AA8682" s="62">
        <v>0</v>
      </c>
      <c r="AB8682" s="62">
        <v>0</v>
      </c>
      <c r="AD8682">
        <v>8669</v>
      </c>
      <c r="AE8682" s="65">
        <v>0.42495764092237343</v>
      </c>
      <c r="AF8682" s="62">
        <v>0.42495764092237343</v>
      </c>
      <c r="AG8682" s="62">
        <v>0</v>
      </c>
      <c r="AH8682" s="62">
        <v>0</v>
      </c>
    </row>
    <row r="8683" spans="5:34" x14ac:dyDescent="0.2">
      <c r="E8683" s="76">
        <v>12</v>
      </c>
      <c r="F8683" s="76">
        <v>28</v>
      </c>
      <c r="G8683">
        <v>8670</v>
      </c>
      <c r="H8683">
        <v>6</v>
      </c>
      <c r="I8683">
        <v>1</v>
      </c>
      <c r="J8683" t="s">
        <v>49</v>
      </c>
      <c r="K8683" t="s">
        <v>55</v>
      </c>
      <c r="L8683" s="61">
        <v>8670</v>
      </c>
      <c r="M8683" s="53">
        <v>0.33629480082414714</v>
      </c>
      <c r="N8683" s="63">
        <v>0.33629480082414714</v>
      </c>
      <c r="O8683" s="63">
        <v>0</v>
      </c>
      <c r="P8683" s="63">
        <v>0</v>
      </c>
      <c r="R8683">
        <v>8670</v>
      </c>
      <c r="S8683" s="65">
        <v>0.32882158302805498</v>
      </c>
      <c r="T8683" s="62">
        <v>0.32882158302805498</v>
      </c>
      <c r="U8683" s="62">
        <v>0</v>
      </c>
      <c r="V8683" s="62">
        <v>0</v>
      </c>
      <c r="X8683">
        <v>8670</v>
      </c>
      <c r="Y8683" s="65">
        <v>0.31761175633391675</v>
      </c>
      <c r="Z8683" s="62">
        <v>0.31761175633391675</v>
      </c>
      <c r="AA8683" s="62">
        <v>0</v>
      </c>
      <c r="AB8683" s="62">
        <v>0</v>
      </c>
      <c r="AD8683">
        <v>8670</v>
      </c>
      <c r="AE8683" s="65">
        <v>0.31013853853782458</v>
      </c>
      <c r="AF8683" s="62">
        <v>0.31013853853782458</v>
      </c>
      <c r="AG8683" s="62">
        <v>0</v>
      </c>
      <c r="AH8683" s="62">
        <v>0</v>
      </c>
    </row>
    <row r="8684" spans="5:34" x14ac:dyDescent="0.2">
      <c r="E8684" s="76">
        <v>12</v>
      </c>
      <c r="F8684" s="76">
        <v>28</v>
      </c>
      <c r="G8684">
        <v>8671</v>
      </c>
      <c r="H8684">
        <v>7</v>
      </c>
      <c r="I8684">
        <v>1</v>
      </c>
      <c r="J8684" t="s">
        <v>49</v>
      </c>
      <c r="K8684" t="s">
        <v>56</v>
      </c>
      <c r="L8684" s="61">
        <v>8671</v>
      </c>
      <c r="M8684" s="53">
        <v>0.16985300064701991</v>
      </c>
      <c r="N8684" s="63">
        <v>0.16703609923856921</v>
      </c>
      <c r="O8684" s="63">
        <v>0</v>
      </c>
      <c r="P8684" s="63">
        <v>2.8169014084507044E-3</v>
      </c>
      <c r="R8684">
        <v>8671</v>
      </c>
      <c r="S8684" s="65">
        <v>0.16670446761229743</v>
      </c>
      <c r="T8684" s="62">
        <v>0.16332418592215658</v>
      </c>
      <c r="U8684" s="62">
        <v>0</v>
      </c>
      <c r="V8684" s="62">
        <v>3.3802816901408457E-3</v>
      </c>
      <c r="X8684">
        <v>8671</v>
      </c>
      <c r="Y8684" s="65">
        <v>0.16198166806021369</v>
      </c>
      <c r="Z8684" s="62">
        <v>0.15775631594753764</v>
      </c>
      <c r="AA8684" s="62">
        <v>0</v>
      </c>
      <c r="AB8684" s="62">
        <v>4.2253521126760568E-3</v>
      </c>
      <c r="AD8684">
        <v>8671</v>
      </c>
      <c r="AE8684" s="65">
        <v>0.15883313502549118</v>
      </c>
      <c r="AF8684" s="62">
        <v>0.15404440263112498</v>
      </c>
      <c r="AG8684" s="62">
        <v>0</v>
      </c>
      <c r="AH8684" s="62">
        <v>4.7887323943661972E-3</v>
      </c>
    </row>
    <row r="8685" spans="5:34" x14ac:dyDescent="0.2">
      <c r="E8685" s="76">
        <v>12</v>
      </c>
      <c r="F8685" s="76">
        <v>28</v>
      </c>
      <c r="G8685">
        <v>8672</v>
      </c>
      <c r="H8685">
        <v>8</v>
      </c>
      <c r="I8685">
        <v>1</v>
      </c>
      <c r="J8685" t="s">
        <v>49</v>
      </c>
      <c r="K8685" t="s">
        <v>57</v>
      </c>
      <c r="L8685" s="61">
        <v>8672</v>
      </c>
      <c r="M8685" s="53">
        <v>0.18016661756199293</v>
      </c>
      <c r="N8685" s="63">
        <v>0.18016661756199293</v>
      </c>
      <c r="O8685" s="63">
        <v>0</v>
      </c>
      <c r="P8685" s="63">
        <v>0</v>
      </c>
      <c r="R8685">
        <v>8672</v>
      </c>
      <c r="S8685" s="65">
        <v>0.17616291494950417</v>
      </c>
      <c r="T8685" s="62">
        <v>0.17616291494950417</v>
      </c>
      <c r="U8685" s="62">
        <v>0</v>
      </c>
      <c r="V8685" s="62">
        <v>0</v>
      </c>
      <c r="X8685">
        <v>8672</v>
      </c>
      <c r="Y8685" s="65">
        <v>0.17015736103077106</v>
      </c>
      <c r="Z8685" s="62">
        <v>0.17015736103077106</v>
      </c>
      <c r="AA8685" s="62">
        <v>0</v>
      </c>
      <c r="AB8685" s="62">
        <v>0</v>
      </c>
      <c r="AD8685">
        <v>8672</v>
      </c>
      <c r="AE8685" s="65">
        <v>0.16615365841828236</v>
      </c>
      <c r="AF8685" s="62">
        <v>0.16615365841828236</v>
      </c>
      <c r="AG8685" s="62">
        <v>0</v>
      </c>
      <c r="AH8685" s="62">
        <v>0</v>
      </c>
    </row>
    <row r="8686" spans="5:34" x14ac:dyDescent="0.2">
      <c r="E8686" s="76">
        <v>12</v>
      </c>
      <c r="F8686" s="76">
        <v>28</v>
      </c>
      <c r="G8686">
        <v>8673</v>
      </c>
      <c r="H8686">
        <v>9</v>
      </c>
      <c r="I8686">
        <v>1</v>
      </c>
      <c r="J8686" t="s">
        <v>49</v>
      </c>
      <c r="K8686" t="s">
        <v>58</v>
      </c>
      <c r="L8686" s="61">
        <v>8673</v>
      </c>
      <c r="M8686" s="53">
        <v>0.53064170601292648</v>
      </c>
      <c r="N8686" s="63">
        <v>0.25787175296128323</v>
      </c>
      <c r="O8686" s="63">
        <v>0</v>
      </c>
      <c r="P8686" s="63">
        <v>0.2727699530516432</v>
      </c>
      <c r="R8686">
        <v>8673</v>
      </c>
      <c r="S8686" s="65">
        <v>0.57946521322411537</v>
      </c>
      <c r="T8686" s="62">
        <v>0.25214126956214361</v>
      </c>
      <c r="U8686" s="62">
        <v>0</v>
      </c>
      <c r="V8686" s="62">
        <v>0.32732394366197182</v>
      </c>
      <c r="X8686">
        <v>8673</v>
      </c>
      <c r="Y8686" s="65">
        <v>0.65270047404089904</v>
      </c>
      <c r="Z8686" s="62">
        <v>0.24354554446343418</v>
      </c>
      <c r="AA8686" s="62">
        <v>0</v>
      </c>
      <c r="AB8686" s="62">
        <v>0.4091549295774648</v>
      </c>
      <c r="AD8686">
        <v>8673</v>
      </c>
      <c r="AE8686" s="65">
        <v>0.70152398125208792</v>
      </c>
      <c r="AF8686" s="62">
        <v>0.23781506106429456</v>
      </c>
      <c r="AG8686" s="62">
        <v>0</v>
      </c>
      <c r="AH8686" s="62">
        <v>0.46370892018779342</v>
      </c>
    </row>
    <row r="8687" spans="5:34" x14ac:dyDescent="0.2">
      <c r="E8687" s="76">
        <v>12</v>
      </c>
      <c r="F8687" s="76">
        <v>28</v>
      </c>
      <c r="G8687">
        <v>8674</v>
      </c>
      <c r="H8687">
        <v>10</v>
      </c>
      <c r="I8687">
        <v>1</v>
      </c>
      <c r="J8687" t="s">
        <v>49</v>
      </c>
      <c r="K8687" t="s">
        <v>59</v>
      </c>
      <c r="L8687" s="61">
        <v>8674</v>
      </c>
      <c r="M8687" s="53">
        <v>0.51596848894772274</v>
      </c>
      <c r="N8687" s="63">
        <v>0.31362107110734716</v>
      </c>
      <c r="O8687" s="63">
        <v>0</v>
      </c>
      <c r="P8687" s="63">
        <v>0.20234741784037558</v>
      </c>
      <c r="R8687">
        <v>8674</v>
      </c>
      <c r="S8687" s="65">
        <v>0.54946861538007896</v>
      </c>
      <c r="T8687" s="62">
        <v>0.30665171397162827</v>
      </c>
      <c r="U8687" s="62">
        <v>0</v>
      </c>
      <c r="V8687" s="62">
        <v>0.24281690140845075</v>
      </c>
      <c r="X8687">
        <v>8674</v>
      </c>
      <c r="Y8687" s="65">
        <v>0.59971880502861352</v>
      </c>
      <c r="Z8687" s="62">
        <v>0.2961976782680501</v>
      </c>
      <c r="AA8687" s="62">
        <v>0</v>
      </c>
      <c r="AB8687" s="62">
        <v>0.30352112676056336</v>
      </c>
      <c r="AD8687">
        <v>8674</v>
      </c>
      <c r="AE8687" s="65">
        <v>0.63321893146096975</v>
      </c>
      <c r="AF8687" s="62">
        <v>0.28922832113233127</v>
      </c>
      <c r="AG8687" s="62">
        <v>0</v>
      </c>
      <c r="AH8687" s="62">
        <v>0.34399061032863854</v>
      </c>
    </row>
    <row r="8688" spans="5:34" x14ac:dyDescent="0.2">
      <c r="E8688" s="76">
        <v>12</v>
      </c>
      <c r="F8688" s="76">
        <v>28</v>
      </c>
      <c r="G8688">
        <v>8675</v>
      </c>
      <c r="H8688">
        <v>11</v>
      </c>
      <c r="I8688">
        <v>1</v>
      </c>
      <c r="J8688" t="s">
        <v>49</v>
      </c>
      <c r="K8688" t="s">
        <v>60</v>
      </c>
      <c r="L8688" s="61">
        <v>8675</v>
      </c>
      <c r="M8688" s="53">
        <v>0.57816674522994671</v>
      </c>
      <c r="N8688" s="63">
        <v>0.45699303630975896</v>
      </c>
      <c r="O8688" s="63">
        <v>0</v>
      </c>
      <c r="P8688" s="63">
        <v>0.12117370892018779</v>
      </c>
      <c r="R8688">
        <v>8675</v>
      </c>
      <c r="S8688" s="65">
        <v>0.59224608620710073</v>
      </c>
      <c r="T8688" s="62">
        <v>0.44683763550287536</v>
      </c>
      <c r="U8688" s="62">
        <v>0</v>
      </c>
      <c r="V8688" s="62">
        <v>0.14540845070422537</v>
      </c>
      <c r="X8688">
        <v>8675</v>
      </c>
      <c r="Y8688" s="65">
        <v>0.61336509767283176</v>
      </c>
      <c r="Z8688" s="62">
        <v>0.43160453429255008</v>
      </c>
      <c r="AA8688" s="62">
        <v>0</v>
      </c>
      <c r="AB8688" s="62">
        <v>0.18176056338028168</v>
      </c>
      <c r="AD8688">
        <v>8675</v>
      </c>
      <c r="AE8688" s="65">
        <v>0.62744443864998578</v>
      </c>
      <c r="AF8688" s="62">
        <v>0.42144913348566659</v>
      </c>
      <c r="AG8688" s="62">
        <v>0</v>
      </c>
      <c r="AH8688" s="62">
        <v>0.20599530516431924</v>
      </c>
    </row>
    <row r="8689" spans="5:34" x14ac:dyDescent="0.2">
      <c r="E8689" s="76">
        <v>12</v>
      </c>
      <c r="F8689" s="76">
        <v>28</v>
      </c>
      <c r="G8689">
        <v>8676</v>
      </c>
      <c r="H8689">
        <v>12</v>
      </c>
      <c r="I8689">
        <v>1</v>
      </c>
      <c r="J8689" t="s">
        <v>49</v>
      </c>
      <c r="K8689" t="s">
        <v>61</v>
      </c>
      <c r="L8689" s="61">
        <v>8676</v>
      </c>
      <c r="M8689" s="53">
        <v>0.85436475158829828</v>
      </c>
      <c r="N8689" s="63">
        <v>0.67605489243336869</v>
      </c>
      <c r="O8689" s="63">
        <v>0</v>
      </c>
      <c r="P8689" s="63">
        <v>0.17830985915492958</v>
      </c>
      <c r="R8689">
        <v>8676</v>
      </c>
      <c r="S8689" s="65">
        <v>0.87500328136520933</v>
      </c>
      <c r="T8689" s="62">
        <v>0.66103145037929378</v>
      </c>
      <c r="U8689" s="62">
        <v>0</v>
      </c>
      <c r="V8689" s="62">
        <v>0.21397183098591552</v>
      </c>
      <c r="X8689">
        <v>8676</v>
      </c>
      <c r="Y8689" s="65">
        <v>0.90596107603057607</v>
      </c>
      <c r="Z8689" s="62">
        <v>0.63849628729818164</v>
      </c>
      <c r="AA8689" s="62">
        <v>0</v>
      </c>
      <c r="AB8689" s="62">
        <v>0.26746478873239438</v>
      </c>
      <c r="AD8689">
        <v>8676</v>
      </c>
      <c r="AE8689" s="65">
        <v>0.92659960580748701</v>
      </c>
      <c r="AF8689" s="62">
        <v>0.62347284524410673</v>
      </c>
      <c r="AG8689" s="62">
        <v>0</v>
      </c>
      <c r="AH8689" s="62">
        <v>0.30312676056338028</v>
      </c>
    </row>
    <row r="8690" spans="5:34" x14ac:dyDescent="0.2">
      <c r="E8690" s="76">
        <v>12</v>
      </c>
      <c r="F8690" s="76">
        <v>28</v>
      </c>
      <c r="G8690">
        <v>8677</v>
      </c>
      <c r="H8690">
        <v>13</v>
      </c>
      <c r="I8690">
        <v>1</v>
      </c>
      <c r="J8690" t="s">
        <v>49</v>
      </c>
      <c r="K8690" t="s">
        <v>62</v>
      </c>
      <c r="L8690" s="61">
        <v>8677</v>
      </c>
      <c r="M8690" s="53">
        <v>0.9838647678106498</v>
      </c>
      <c r="N8690" s="63">
        <v>0.83245631710642443</v>
      </c>
      <c r="O8690" s="63">
        <v>0</v>
      </c>
      <c r="P8690" s="63">
        <v>0.15140845070422534</v>
      </c>
      <c r="R8690">
        <v>8677</v>
      </c>
      <c r="S8690" s="65">
        <v>0.99564742868246325</v>
      </c>
      <c r="T8690" s="62">
        <v>0.81395728783739285</v>
      </c>
      <c r="U8690" s="62">
        <v>0</v>
      </c>
      <c r="V8690" s="62">
        <v>0.18169014084507043</v>
      </c>
      <c r="X8690">
        <v>8677</v>
      </c>
      <c r="Y8690" s="65">
        <v>1.0133214199901834</v>
      </c>
      <c r="Z8690" s="62">
        <v>0.78620874393384532</v>
      </c>
      <c r="AA8690" s="62">
        <v>0</v>
      </c>
      <c r="AB8690" s="62">
        <v>0.227112676056338</v>
      </c>
      <c r="AD8690">
        <v>8677</v>
      </c>
      <c r="AE8690" s="65">
        <v>1.0251040808619969</v>
      </c>
      <c r="AF8690" s="62">
        <v>0.76770971466481375</v>
      </c>
      <c r="AG8690" s="62">
        <v>0</v>
      </c>
      <c r="AH8690" s="62">
        <v>0.25739436619718309</v>
      </c>
    </row>
    <row r="8691" spans="5:34" x14ac:dyDescent="0.2">
      <c r="E8691" s="76">
        <v>12</v>
      </c>
      <c r="F8691" s="76">
        <v>28</v>
      </c>
      <c r="G8691">
        <v>8678</v>
      </c>
      <c r="H8691">
        <v>14</v>
      </c>
      <c r="I8691">
        <v>1</v>
      </c>
      <c r="J8691" t="s">
        <v>49</v>
      </c>
      <c r="K8691" t="s">
        <v>63</v>
      </c>
      <c r="L8691" s="61">
        <v>8678</v>
      </c>
      <c r="M8691" s="53">
        <v>1.0122259638387803</v>
      </c>
      <c r="N8691" s="63">
        <v>0.86105225491859239</v>
      </c>
      <c r="O8691" s="63">
        <v>0</v>
      </c>
      <c r="P8691" s="63">
        <v>0.15117370892018778</v>
      </c>
      <c r="R8691">
        <v>8678</v>
      </c>
      <c r="S8691" s="65">
        <v>1.0233262110690711</v>
      </c>
      <c r="T8691" s="62">
        <v>0.84191776036484578</v>
      </c>
      <c r="U8691" s="62">
        <v>0</v>
      </c>
      <c r="V8691" s="62">
        <v>0.1814084507042254</v>
      </c>
      <c r="X8691">
        <v>8678</v>
      </c>
      <c r="Y8691" s="65">
        <v>1.0399765819145077</v>
      </c>
      <c r="Z8691" s="62">
        <v>0.81321601853422609</v>
      </c>
      <c r="AA8691" s="62">
        <v>0</v>
      </c>
      <c r="AB8691" s="62">
        <v>0.22676056338028169</v>
      </c>
      <c r="AD8691">
        <v>8678</v>
      </c>
      <c r="AE8691" s="65">
        <v>1.0510768291447989</v>
      </c>
      <c r="AF8691" s="62">
        <v>0.79408152398047971</v>
      </c>
      <c r="AG8691" s="62">
        <v>0</v>
      </c>
      <c r="AH8691" s="62">
        <v>0.25699530516431923</v>
      </c>
    </row>
    <row r="8692" spans="5:34" x14ac:dyDescent="0.2">
      <c r="E8692" s="76">
        <v>12</v>
      </c>
      <c r="F8692" s="76">
        <v>28</v>
      </c>
      <c r="G8692">
        <v>8679</v>
      </c>
      <c r="H8692">
        <v>15</v>
      </c>
      <c r="I8692">
        <v>1</v>
      </c>
      <c r="J8692" t="s">
        <v>49</v>
      </c>
      <c r="K8692" t="s">
        <v>64</v>
      </c>
      <c r="L8692" s="61">
        <v>8679</v>
      </c>
      <c r="M8692" s="53">
        <v>1.2632812659252404</v>
      </c>
      <c r="N8692" s="63">
        <v>0.95694323775622636</v>
      </c>
      <c r="O8692" s="63">
        <v>0</v>
      </c>
      <c r="P8692" s="63">
        <v>0.30633802816901406</v>
      </c>
      <c r="R8692">
        <v>8679</v>
      </c>
      <c r="S8692" s="65">
        <v>1.3032834662755715</v>
      </c>
      <c r="T8692" s="62">
        <v>0.9356778324727546</v>
      </c>
      <c r="U8692" s="62">
        <v>0</v>
      </c>
      <c r="V8692" s="62">
        <v>0.36760563380281691</v>
      </c>
      <c r="X8692">
        <v>8679</v>
      </c>
      <c r="Y8692" s="65">
        <v>1.3632867668010684</v>
      </c>
      <c r="Z8692" s="62">
        <v>0.90377972454754718</v>
      </c>
      <c r="AA8692" s="62">
        <v>0</v>
      </c>
      <c r="AB8692" s="62">
        <v>0.45950704225352113</v>
      </c>
      <c r="AD8692">
        <v>8679</v>
      </c>
      <c r="AE8692" s="65">
        <v>1.4032889671513995</v>
      </c>
      <c r="AF8692" s="62">
        <v>0.88251431926407553</v>
      </c>
      <c r="AG8692" s="62">
        <v>0</v>
      </c>
      <c r="AH8692" s="62">
        <v>0.52077464788732397</v>
      </c>
    </row>
    <row r="8693" spans="5:34" x14ac:dyDescent="0.2">
      <c r="E8693" s="76">
        <v>12</v>
      </c>
      <c r="F8693" s="76">
        <v>28</v>
      </c>
      <c r="G8693">
        <v>8680</v>
      </c>
      <c r="H8693">
        <v>16</v>
      </c>
      <c r="I8693">
        <v>1</v>
      </c>
      <c r="J8693" t="s">
        <v>49</v>
      </c>
      <c r="K8693" t="s">
        <v>65</v>
      </c>
      <c r="L8693" s="61">
        <v>8680</v>
      </c>
      <c r="M8693" s="53">
        <v>1.3557872774136186</v>
      </c>
      <c r="N8693" s="63">
        <v>1.0779469018267642</v>
      </c>
      <c r="O8693" s="63">
        <v>0</v>
      </c>
      <c r="P8693" s="63">
        <v>0.27784037558685443</v>
      </c>
      <c r="R8693">
        <v>8680</v>
      </c>
      <c r="S8693" s="65">
        <v>1.3874009769348392</v>
      </c>
      <c r="T8693" s="62">
        <v>1.0539925262306138</v>
      </c>
      <c r="U8693" s="62">
        <v>0</v>
      </c>
      <c r="V8693" s="62">
        <v>0.33340845070422537</v>
      </c>
      <c r="X8693">
        <v>8680</v>
      </c>
      <c r="Y8693" s="65">
        <v>1.4348215262166701</v>
      </c>
      <c r="Z8693" s="62">
        <v>1.0180609628363886</v>
      </c>
      <c r="AA8693" s="62">
        <v>0</v>
      </c>
      <c r="AB8693" s="62">
        <v>0.41676056338028167</v>
      </c>
      <c r="AD8693">
        <v>8680</v>
      </c>
      <c r="AE8693" s="65">
        <v>1.4664352257378908</v>
      </c>
      <c r="AF8693" s="62">
        <v>0.99410658724023826</v>
      </c>
      <c r="AG8693" s="62">
        <v>0</v>
      </c>
      <c r="AH8693" s="62">
        <v>0.47232863849765261</v>
      </c>
    </row>
    <row r="8694" spans="5:34" x14ac:dyDescent="0.2">
      <c r="E8694" s="76">
        <v>12</v>
      </c>
      <c r="F8694" s="76">
        <v>28</v>
      </c>
      <c r="G8694">
        <v>8681</v>
      </c>
      <c r="H8694">
        <v>17</v>
      </c>
      <c r="I8694">
        <v>1</v>
      </c>
      <c r="J8694" t="s">
        <v>49</v>
      </c>
      <c r="K8694" t="s">
        <v>66</v>
      </c>
      <c r="L8694" s="61">
        <v>8681</v>
      </c>
      <c r="M8694" s="53">
        <v>1.2869496688354285</v>
      </c>
      <c r="N8694" s="63">
        <v>1.1362454434833158</v>
      </c>
      <c r="O8694" s="63">
        <v>0</v>
      </c>
      <c r="P8694" s="63">
        <v>0.15070422535211267</v>
      </c>
      <c r="R8694">
        <v>8681</v>
      </c>
      <c r="S8694" s="65">
        <v>1.2918406151617774</v>
      </c>
      <c r="T8694" s="62">
        <v>1.1109955447392421</v>
      </c>
      <c r="U8694" s="62">
        <v>0</v>
      </c>
      <c r="V8694" s="62">
        <v>0.18084507042253523</v>
      </c>
      <c r="X8694">
        <v>8681</v>
      </c>
      <c r="Y8694" s="65">
        <v>1.2991770346513007</v>
      </c>
      <c r="Z8694" s="62">
        <v>1.0731206966231317</v>
      </c>
      <c r="AA8694" s="62">
        <v>0</v>
      </c>
      <c r="AB8694" s="62">
        <v>0.22605633802816899</v>
      </c>
      <c r="AD8694">
        <v>8681</v>
      </c>
      <c r="AE8694" s="65">
        <v>1.3040679809776496</v>
      </c>
      <c r="AF8694" s="62">
        <v>1.047870797879058</v>
      </c>
      <c r="AG8694" s="62">
        <v>0</v>
      </c>
      <c r="AH8694" s="62">
        <v>0.25619718309859152</v>
      </c>
    </row>
    <row r="8695" spans="5:34" x14ac:dyDescent="0.2">
      <c r="E8695" s="76">
        <v>12</v>
      </c>
      <c r="F8695" s="76">
        <v>28</v>
      </c>
      <c r="G8695">
        <v>8682</v>
      </c>
      <c r="H8695">
        <v>18</v>
      </c>
      <c r="I8695">
        <v>1</v>
      </c>
      <c r="J8695" t="s">
        <v>49</v>
      </c>
      <c r="K8695" t="s">
        <v>67</v>
      </c>
      <c r="L8695" s="61">
        <v>8682</v>
      </c>
      <c r="M8695" s="53">
        <v>1.4604626767814344</v>
      </c>
      <c r="N8695" s="63">
        <v>1.3107913152790869</v>
      </c>
      <c r="O8695" s="63">
        <v>0</v>
      </c>
      <c r="P8695" s="63">
        <v>0.14967136150234742</v>
      </c>
      <c r="R8695">
        <v>8682</v>
      </c>
      <c r="S8695" s="65">
        <v>1.4612682531868129</v>
      </c>
      <c r="T8695" s="62">
        <v>1.2816626193839959</v>
      </c>
      <c r="U8695" s="62">
        <v>0</v>
      </c>
      <c r="V8695" s="62">
        <v>0.17960563380281694</v>
      </c>
      <c r="X8695">
        <v>8682</v>
      </c>
      <c r="Y8695" s="65">
        <v>1.4624766177948811</v>
      </c>
      <c r="Z8695" s="62">
        <v>1.23796957554136</v>
      </c>
      <c r="AA8695" s="62">
        <v>0</v>
      </c>
      <c r="AB8695" s="62">
        <v>0.22450704225352114</v>
      </c>
      <c r="AD8695">
        <v>8682</v>
      </c>
      <c r="AE8695" s="65">
        <v>1.4632821942002598</v>
      </c>
      <c r="AF8695" s="62">
        <v>1.2088408796462691</v>
      </c>
      <c r="AG8695" s="62">
        <v>0</v>
      </c>
      <c r="AH8695" s="62">
        <v>0.25444131455399066</v>
      </c>
    </row>
    <row r="8696" spans="5:34" x14ac:dyDescent="0.2">
      <c r="E8696" s="76">
        <v>12</v>
      </c>
      <c r="F8696" s="76">
        <v>28</v>
      </c>
      <c r="G8696">
        <v>8683</v>
      </c>
      <c r="H8696">
        <v>19</v>
      </c>
      <c r="I8696">
        <v>1</v>
      </c>
      <c r="J8696" t="s">
        <v>49</v>
      </c>
      <c r="K8696" t="s">
        <v>68</v>
      </c>
      <c r="L8696" s="61">
        <v>8683</v>
      </c>
      <c r="M8696" s="53">
        <v>1.4648867726827559</v>
      </c>
      <c r="N8696" s="63">
        <v>1.3113656459221925</v>
      </c>
      <c r="O8696" s="63">
        <v>0</v>
      </c>
      <c r="P8696" s="63">
        <v>0.15352112676056337</v>
      </c>
      <c r="R8696">
        <v>8683</v>
      </c>
      <c r="S8696" s="65">
        <v>1.4664495392365975</v>
      </c>
      <c r="T8696" s="62">
        <v>1.2822241871239215</v>
      </c>
      <c r="U8696" s="62">
        <v>0</v>
      </c>
      <c r="V8696" s="62">
        <v>0.1842253521126761</v>
      </c>
      <c r="X8696">
        <v>8683</v>
      </c>
      <c r="Y8696" s="65">
        <v>1.4687936890673603</v>
      </c>
      <c r="Z8696" s="62">
        <v>1.2385119989265152</v>
      </c>
      <c r="AA8696" s="62">
        <v>0</v>
      </c>
      <c r="AB8696" s="62">
        <v>0.2302816901408451</v>
      </c>
      <c r="AD8696">
        <v>8683</v>
      </c>
      <c r="AE8696" s="65">
        <v>1.4703564556212021</v>
      </c>
      <c r="AF8696" s="62">
        <v>1.2093705401282444</v>
      </c>
      <c r="AG8696" s="62">
        <v>0</v>
      </c>
      <c r="AH8696" s="62">
        <v>0.26098591549295774</v>
      </c>
    </row>
    <row r="8697" spans="5:34" x14ac:dyDescent="0.2">
      <c r="E8697" s="76">
        <v>12</v>
      </c>
      <c r="F8697" s="76">
        <v>28</v>
      </c>
      <c r="G8697">
        <v>8684</v>
      </c>
      <c r="H8697">
        <v>20</v>
      </c>
      <c r="I8697">
        <v>1</v>
      </c>
      <c r="J8697" t="s">
        <v>49</v>
      </c>
      <c r="K8697" t="s">
        <v>69</v>
      </c>
      <c r="L8697" s="61">
        <v>8684</v>
      </c>
      <c r="M8697" s="53">
        <v>1.4916078289948238</v>
      </c>
      <c r="N8697" s="63">
        <v>1.3714200355675938</v>
      </c>
      <c r="O8697" s="63">
        <v>0</v>
      </c>
      <c r="P8697" s="63">
        <v>0.12018779342723004</v>
      </c>
      <c r="R8697">
        <v>8684</v>
      </c>
      <c r="S8697" s="65">
        <v>1.485169386889879</v>
      </c>
      <c r="T8697" s="62">
        <v>1.3409440347772028</v>
      </c>
      <c r="U8697" s="62">
        <v>0</v>
      </c>
      <c r="V8697" s="62">
        <v>0.14422535211267609</v>
      </c>
      <c r="X8697">
        <v>8684</v>
      </c>
      <c r="Y8697" s="65">
        <v>1.4755117237324615</v>
      </c>
      <c r="Z8697" s="62">
        <v>1.2952300335916165</v>
      </c>
      <c r="AA8697" s="62">
        <v>0</v>
      </c>
      <c r="AB8697" s="62">
        <v>0.18028169014084511</v>
      </c>
      <c r="AD8697">
        <v>8684</v>
      </c>
      <c r="AE8697" s="65">
        <v>1.4690732816275167</v>
      </c>
      <c r="AF8697" s="62">
        <v>1.2647540328012257</v>
      </c>
      <c r="AG8697" s="62">
        <v>0</v>
      </c>
      <c r="AH8697" s="62">
        <v>0.2043192488262911</v>
      </c>
    </row>
    <row r="8698" spans="5:34" x14ac:dyDescent="0.2">
      <c r="E8698" s="76">
        <v>12</v>
      </c>
      <c r="F8698" s="76">
        <v>28</v>
      </c>
      <c r="G8698">
        <v>8685</v>
      </c>
      <c r="H8698">
        <v>21</v>
      </c>
      <c r="I8698">
        <v>1</v>
      </c>
      <c r="J8698" t="s">
        <v>49</v>
      </c>
      <c r="K8698" t="s">
        <v>70</v>
      </c>
      <c r="L8698" s="61">
        <v>8685</v>
      </c>
      <c r="M8698" s="53">
        <v>1.2754145242052892</v>
      </c>
      <c r="N8698" s="63">
        <v>1.2139121767874488</v>
      </c>
      <c r="O8698" s="63">
        <v>0</v>
      </c>
      <c r="P8698" s="63">
        <v>6.1502347417840372E-2</v>
      </c>
      <c r="R8698">
        <v>8685</v>
      </c>
      <c r="S8698" s="65">
        <v>1.2607391675380248</v>
      </c>
      <c r="T8698" s="62">
        <v>1.1869363506366164</v>
      </c>
      <c r="U8698" s="62">
        <v>0</v>
      </c>
      <c r="V8698" s="62">
        <v>7.3802816901408469E-2</v>
      </c>
      <c r="X8698">
        <v>8685</v>
      </c>
      <c r="Y8698" s="65">
        <v>1.2387261325371288</v>
      </c>
      <c r="Z8698" s="62">
        <v>1.1464726114103683</v>
      </c>
      <c r="AA8698" s="62">
        <v>0</v>
      </c>
      <c r="AB8698" s="62">
        <v>9.2253521126760579E-2</v>
      </c>
      <c r="AD8698">
        <v>8685</v>
      </c>
      <c r="AE8698" s="65">
        <v>1.2240507758698647</v>
      </c>
      <c r="AF8698" s="62">
        <v>1.1194967852595361</v>
      </c>
      <c r="AG8698" s="62">
        <v>0</v>
      </c>
      <c r="AH8698" s="62">
        <v>0.10455399061032865</v>
      </c>
    </row>
    <row r="8699" spans="5:34" x14ac:dyDescent="0.2">
      <c r="E8699" s="76">
        <v>12</v>
      </c>
      <c r="F8699" s="76">
        <v>28</v>
      </c>
      <c r="G8699">
        <v>8686</v>
      </c>
      <c r="H8699">
        <v>22</v>
      </c>
      <c r="I8699">
        <v>1</v>
      </c>
      <c r="J8699" t="s">
        <v>49</v>
      </c>
      <c r="K8699" t="s">
        <v>71</v>
      </c>
      <c r="L8699" s="61">
        <v>8686</v>
      </c>
      <c r="M8699" s="53">
        <v>1.1998352608256551</v>
      </c>
      <c r="N8699" s="63">
        <v>1.1775347913420871</v>
      </c>
      <c r="O8699" s="63">
        <v>0</v>
      </c>
      <c r="P8699" s="63">
        <v>2.2300469483568074E-2</v>
      </c>
      <c r="R8699">
        <v>8686</v>
      </c>
      <c r="S8699" s="65">
        <v>1.1781279149147668</v>
      </c>
      <c r="T8699" s="62">
        <v>1.1513673515344851</v>
      </c>
      <c r="U8699" s="62">
        <v>0</v>
      </c>
      <c r="V8699" s="62">
        <v>2.6760563380281696E-2</v>
      </c>
      <c r="X8699">
        <v>8686</v>
      </c>
      <c r="Y8699" s="65">
        <v>1.1455668960484342</v>
      </c>
      <c r="Z8699" s="62">
        <v>1.1121161918230822</v>
      </c>
      <c r="AA8699" s="62">
        <v>0</v>
      </c>
      <c r="AB8699" s="62">
        <v>3.3450704225352117E-2</v>
      </c>
      <c r="AD8699">
        <v>8686</v>
      </c>
      <c r="AE8699" s="65">
        <v>1.1238595501375459</v>
      </c>
      <c r="AF8699" s="62">
        <v>1.0859487520154802</v>
      </c>
      <c r="AG8699" s="62">
        <v>0</v>
      </c>
      <c r="AH8699" s="62">
        <v>3.7910798122065728E-2</v>
      </c>
    </row>
    <row r="8700" spans="5:34" x14ac:dyDescent="0.2">
      <c r="E8700" s="76">
        <v>12</v>
      </c>
      <c r="F8700" s="76">
        <v>28</v>
      </c>
      <c r="G8700">
        <v>8687</v>
      </c>
      <c r="H8700">
        <v>23</v>
      </c>
      <c r="I8700">
        <v>1</v>
      </c>
      <c r="J8700" t="s">
        <v>49</v>
      </c>
      <c r="K8700" t="s">
        <v>72</v>
      </c>
      <c r="L8700" s="61">
        <v>8687</v>
      </c>
      <c r="M8700" s="53">
        <v>1.0330665061132012</v>
      </c>
      <c r="N8700" s="63">
        <v>0.99128246855451563</v>
      </c>
      <c r="O8700" s="63">
        <v>0</v>
      </c>
      <c r="P8700" s="63">
        <v>4.1784037558685441E-2</v>
      </c>
      <c r="R8700">
        <v>8687</v>
      </c>
      <c r="S8700" s="65">
        <v>1.0193948143237268</v>
      </c>
      <c r="T8700" s="62">
        <v>0.9692539692533042</v>
      </c>
      <c r="U8700" s="62">
        <v>0</v>
      </c>
      <c r="V8700" s="62">
        <v>5.0140845070422546E-2</v>
      </c>
      <c r="X8700">
        <v>8687</v>
      </c>
      <c r="Y8700" s="65">
        <v>0.99888727663951515</v>
      </c>
      <c r="Z8700" s="62">
        <v>0.93621122030148696</v>
      </c>
      <c r="AA8700" s="62">
        <v>0</v>
      </c>
      <c r="AB8700" s="62">
        <v>6.2676056338028169E-2</v>
      </c>
      <c r="AD8700">
        <v>8687</v>
      </c>
      <c r="AE8700" s="65">
        <v>0.9852155848500409</v>
      </c>
      <c r="AF8700" s="62">
        <v>0.91418272100027564</v>
      </c>
      <c r="AG8700" s="62">
        <v>0</v>
      </c>
      <c r="AH8700" s="62">
        <v>7.103286384976526E-2</v>
      </c>
    </row>
    <row r="8701" spans="5:34" x14ac:dyDescent="0.2">
      <c r="E8701" s="76">
        <v>12</v>
      </c>
      <c r="F8701" s="76">
        <v>28</v>
      </c>
      <c r="G8701">
        <v>8688</v>
      </c>
      <c r="H8701">
        <v>24</v>
      </c>
      <c r="I8701">
        <v>1</v>
      </c>
      <c r="J8701" t="s">
        <v>49</v>
      </c>
      <c r="K8701" t="s">
        <v>73</v>
      </c>
      <c r="L8701" s="61">
        <v>8688</v>
      </c>
      <c r="M8701" s="53">
        <v>1.0110562348549004</v>
      </c>
      <c r="N8701" s="63">
        <v>0.97490600011311623</v>
      </c>
      <c r="O8701" s="63">
        <v>0</v>
      </c>
      <c r="P8701" s="63">
        <v>3.615023474178404E-2</v>
      </c>
      <c r="R8701">
        <v>8688</v>
      </c>
      <c r="S8701" s="65">
        <v>0.99662170402296557</v>
      </c>
      <c r="T8701" s="62">
        <v>0.95324142233282472</v>
      </c>
      <c r="U8701" s="62">
        <v>0</v>
      </c>
      <c r="V8701" s="62">
        <v>4.3380281690140854E-2</v>
      </c>
      <c r="X8701">
        <v>8688</v>
      </c>
      <c r="Y8701" s="65">
        <v>0.97496990777506376</v>
      </c>
      <c r="Z8701" s="62">
        <v>0.92074455566238766</v>
      </c>
      <c r="AA8701" s="62">
        <v>0</v>
      </c>
      <c r="AB8701" s="62">
        <v>5.422535211267606E-2</v>
      </c>
      <c r="AD8701">
        <v>8688</v>
      </c>
      <c r="AE8701" s="65">
        <v>0.96053537694312907</v>
      </c>
      <c r="AF8701" s="62">
        <v>0.89907997788209615</v>
      </c>
      <c r="AG8701" s="62">
        <v>0</v>
      </c>
      <c r="AH8701" s="62">
        <v>6.1455399061032867E-2</v>
      </c>
    </row>
    <row r="8702" spans="5:34" x14ac:dyDescent="0.2">
      <c r="E8702" s="76">
        <v>12</v>
      </c>
      <c r="F8702" s="76">
        <v>29</v>
      </c>
      <c r="G8702">
        <v>8689</v>
      </c>
      <c r="H8702">
        <v>1</v>
      </c>
      <c r="I8702">
        <v>2</v>
      </c>
      <c r="J8702" t="s">
        <v>24</v>
      </c>
      <c r="K8702" t="s">
        <v>25</v>
      </c>
      <c r="L8702" s="61">
        <v>8689</v>
      </c>
      <c r="M8702" s="53">
        <v>0.9694153387637332</v>
      </c>
      <c r="N8702" s="63">
        <v>0.9694153387637332</v>
      </c>
      <c r="O8702" s="63">
        <v>0</v>
      </c>
      <c r="P8702" s="63">
        <v>0</v>
      </c>
      <c r="R8702">
        <v>8689</v>
      </c>
      <c r="S8702" s="65">
        <v>1.018184812054175</v>
      </c>
      <c r="T8702" s="62">
        <v>1.018184812054175</v>
      </c>
      <c r="U8702" s="62">
        <v>0</v>
      </c>
      <c r="V8702" s="62">
        <v>0</v>
      </c>
      <c r="X8702">
        <v>8689</v>
      </c>
      <c r="Y8702" s="65">
        <v>1.0913390219898378</v>
      </c>
      <c r="Z8702" s="62">
        <v>1.0913390219898378</v>
      </c>
      <c r="AA8702" s="62">
        <v>0</v>
      </c>
      <c r="AB8702" s="62">
        <v>0</v>
      </c>
      <c r="AD8702">
        <v>8689</v>
      </c>
      <c r="AE8702" s="65">
        <v>1.2233727488811643</v>
      </c>
      <c r="AF8702" s="62">
        <v>1.2233727488811643</v>
      </c>
      <c r="AG8702" s="62">
        <v>0</v>
      </c>
      <c r="AH8702" s="62">
        <v>0</v>
      </c>
    </row>
    <row r="8703" spans="5:34" x14ac:dyDescent="0.2">
      <c r="E8703" s="76">
        <v>12</v>
      </c>
      <c r="F8703" s="76">
        <v>29</v>
      </c>
      <c r="G8703">
        <v>8690</v>
      </c>
      <c r="H8703">
        <v>2</v>
      </c>
      <c r="I8703">
        <v>2</v>
      </c>
      <c r="J8703" t="s">
        <v>24</v>
      </c>
      <c r="K8703" t="s">
        <v>26</v>
      </c>
      <c r="L8703" s="61">
        <v>8690</v>
      </c>
      <c r="M8703" s="53">
        <v>0.74967521469852327</v>
      </c>
      <c r="N8703" s="63">
        <v>0.74967521469852327</v>
      </c>
      <c r="O8703" s="63">
        <v>0</v>
      </c>
      <c r="P8703" s="63">
        <v>0</v>
      </c>
      <c r="R8703">
        <v>8690</v>
      </c>
      <c r="S8703" s="65">
        <v>0.81423135271498515</v>
      </c>
      <c r="T8703" s="62">
        <v>0.81423135271498515</v>
      </c>
      <c r="U8703" s="62">
        <v>0</v>
      </c>
      <c r="V8703" s="62">
        <v>0</v>
      </c>
      <c r="X8703">
        <v>8690</v>
      </c>
      <c r="Y8703" s="65">
        <v>0.91106555973967829</v>
      </c>
      <c r="Z8703" s="62">
        <v>0.91106555973967829</v>
      </c>
      <c r="AA8703" s="62">
        <v>0</v>
      </c>
      <c r="AB8703" s="62">
        <v>0</v>
      </c>
      <c r="AD8703">
        <v>8690</v>
      </c>
      <c r="AE8703" s="65">
        <v>1.071798051057175</v>
      </c>
      <c r="AF8703" s="62">
        <v>1.071798051057175</v>
      </c>
      <c r="AG8703" s="62">
        <v>0</v>
      </c>
      <c r="AH8703" s="62">
        <v>0</v>
      </c>
    </row>
    <row r="8704" spans="5:34" x14ac:dyDescent="0.2">
      <c r="E8704" s="76">
        <v>12</v>
      </c>
      <c r="F8704" s="76">
        <v>29</v>
      </c>
      <c r="G8704">
        <v>8691</v>
      </c>
      <c r="H8704">
        <v>3</v>
      </c>
      <c r="I8704">
        <v>2</v>
      </c>
      <c r="J8704" t="s">
        <v>24</v>
      </c>
      <c r="K8704" t="s">
        <v>27</v>
      </c>
      <c r="L8704" s="61">
        <v>8691</v>
      </c>
      <c r="M8704" s="53">
        <v>0.56442754353457991</v>
      </c>
      <c r="N8704" s="63">
        <v>0.56442754353457991</v>
      </c>
      <c r="O8704" s="63">
        <v>0</v>
      </c>
      <c r="P8704" s="63">
        <v>0</v>
      </c>
      <c r="R8704">
        <v>8691</v>
      </c>
      <c r="S8704" s="65">
        <v>0.62423807143644272</v>
      </c>
      <c r="T8704" s="62">
        <v>0.62423807143644272</v>
      </c>
      <c r="U8704" s="62">
        <v>0</v>
      </c>
      <c r="V8704" s="62">
        <v>0</v>
      </c>
      <c r="X8704">
        <v>8691</v>
      </c>
      <c r="Y8704" s="65">
        <v>0.71395386328923705</v>
      </c>
      <c r="Z8704" s="62">
        <v>0.71395386328923705</v>
      </c>
      <c r="AA8704" s="62">
        <v>0</v>
      </c>
      <c r="AB8704" s="62">
        <v>0</v>
      </c>
      <c r="AD8704">
        <v>8691</v>
      </c>
      <c r="AE8704" s="65">
        <v>0.85944600432579465</v>
      </c>
      <c r="AF8704" s="62">
        <v>0.85944600432579465</v>
      </c>
      <c r="AG8704" s="62">
        <v>0</v>
      </c>
      <c r="AH8704" s="62">
        <v>0</v>
      </c>
    </row>
    <row r="8705" spans="5:34" x14ac:dyDescent="0.2">
      <c r="E8705" s="76">
        <v>12</v>
      </c>
      <c r="F8705" s="76">
        <v>29</v>
      </c>
      <c r="G8705">
        <v>8692</v>
      </c>
      <c r="H8705">
        <v>4</v>
      </c>
      <c r="I8705">
        <v>2</v>
      </c>
      <c r="J8705" t="s">
        <v>24</v>
      </c>
      <c r="K8705" t="s">
        <v>28</v>
      </c>
      <c r="L8705" s="61">
        <v>8692</v>
      </c>
      <c r="M8705" s="53">
        <v>0.62197588065407872</v>
      </c>
      <c r="N8705" s="63">
        <v>0.62197588065407872</v>
      </c>
      <c r="O8705" s="63">
        <v>0</v>
      </c>
      <c r="P8705" s="63">
        <v>0</v>
      </c>
      <c r="R8705">
        <v>8692</v>
      </c>
      <c r="S8705" s="65">
        <v>0.62675087283184072</v>
      </c>
      <c r="T8705" s="62">
        <v>0.62675087283184072</v>
      </c>
      <c r="U8705" s="62">
        <v>0</v>
      </c>
      <c r="V8705" s="62">
        <v>0</v>
      </c>
      <c r="X8705">
        <v>8692</v>
      </c>
      <c r="Y8705" s="65">
        <v>0.63391336109848384</v>
      </c>
      <c r="Z8705" s="62">
        <v>0.63391336109848384</v>
      </c>
      <c r="AA8705" s="62">
        <v>0</v>
      </c>
      <c r="AB8705" s="62">
        <v>0</v>
      </c>
      <c r="AD8705">
        <v>8692</v>
      </c>
      <c r="AE8705" s="65">
        <v>0.66071073560922933</v>
      </c>
      <c r="AF8705" s="62">
        <v>0.66071073560922933</v>
      </c>
      <c r="AG8705" s="62">
        <v>0</v>
      </c>
      <c r="AH8705" s="62">
        <v>0</v>
      </c>
    </row>
    <row r="8706" spans="5:34" x14ac:dyDescent="0.2">
      <c r="E8706" s="76">
        <v>12</v>
      </c>
      <c r="F8706" s="76">
        <v>29</v>
      </c>
      <c r="G8706">
        <v>8693</v>
      </c>
      <c r="H8706">
        <v>5</v>
      </c>
      <c r="I8706">
        <v>2</v>
      </c>
      <c r="J8706" t="s">
        <v>24</v>
      </c>
      <c r="K8706" t="s">
        <v>29</v>
      </c>
      <c r="L8706" s="61">
        <v>8693</v>
      </c>
      <c r="M8706" s="53">
        <v>0.51249830924176831</v>
      </c>
      <c r="N8706" s="63">
        <v>0.51249830924176831</v>
      </c>
      <c r="O8706" s="63">
        <v>0</v>
      </c>
      <c r="P8706" s="63">
        <v>0</v>
      </c>
      <c r="R8706">
        <v>8693</v>
      </c>
      <c r="S8706" s="65">
        <v>0.49234052239900628</v>
      </c>
      <c r="T8706" s="62">
        <v>0.49234052239900628</v>
      </c>
      <c r="U8706" s="62">
        <v>0</v>
      </c>
      <c r="V8706" s="62">
        <v>0</v>
      </c>
      <c r="X8706">
        <v>8693</v>
      </c>
      <c r="Y8706" s="65">
        <v>0.46210384213486327</v>
      </c>
      <c r="Z8706" s="62">
        <v>0.46210384213486327</v>
      </c>
      <c r="AA8706" s="62">
        <v>0</v>
      </c>
      <c r="AB8706" s="62">
        <v>0</v>
      </c>
      <c r="AD8706">
        <v>8693</v>
      </c>
      <c r="AE8706" s="65">
        <v>0.43156178953729796</v>
      </c>
      <c r="AF8706" s="62">
        <v>0.43156178953729796</v>
      </c>
      <c r="AG8706" s="62">
        <v>0</v>
      </c>
      <c r="AH8706" s="62">
        <v>0</v>
      </c>
    </row>
    <row r="8707" spans="5:34" x14ac:dyDescent="0.2">
      <c r="E8707" s="76">
        <v>12</v>
      </c>
      <c r="F8707" s="76">
        <v>29</v>
      </c>
      <c r="G8707">
        <v>8694</v>
      </c>
      <c r="H8707">
        <v>6</v>
      </c>
      <c r="I8707">
        <v>2</v>
      </c>
      <c r="J8707" t="s">
        <v>24</v>
      </c>
      <c r="K8707" t="s">
        <v>30</v>
      </c>
      <c r="L8707" s="61">
        <v>8694</v>
      </c>
      <c r="M8707" s="53">
        <v>0.378419070572522</v>
      </c>
      <c r="N8707" s="63">
        <v>0.378419070572522</v>
      </c>
      <c r="O8707" s="63">
        <v>0</v>
      </c>
      <c r="P8707" s="63">
        <v>0</v>
      </c>
      <c r="R8707">
        <v>8694</v>
      </c>
      <c r="S8707" s="65">
        <v>0.34932685385829176</v>
      </c>
      <c r="T8707" s="62">
        <v>0.34932685385829176</v>
      </c>
      <c r="U8707" s="62">
        <v>0</v>
      </c>
      <c r="V8707" s="62">
        <v>0</v>
      </c>
      <c r="X8707">
        <v>8694</v>
      </c>
      <c r="Y8707" s="65">
        <v>0.30568852878694641</v>
      </c>
      <c r="Z8707" s="62">
        <v>0.30568852878694641</v>
      </c>
      <c r="AA8707" s="62">
        <v>0</v>
      </c>
      <c r="AB8707" s="62">
        <v>0</v>
      </c>
      <c r="AD8707">
        <v>8694</v>
      </c>
      <c r="AE8707" s="65">
        <v>0.25210339939987819</v>
      </c>
      <c r="AF8707" s="62">
        <v>0.25210339939987819</v>
      </c>
      <c r="AG8707" s="62">
        <v>0</v>
      </c>
      <c r="AH8707" s="62">
        <v>0</v>
      </c>
    </row>
    <row r="8708" spans="5:34" x14ac:dyDescent="0.2">
      <c r="E8708" s="76">
        <v>12</v>
      </c>
      <c r="F8708" s="76">
        <v>29</v>
      </c>
      <c r="G8708">
        <v>8695</v>
      </c>
      <c r="H8708">
        <v>7</v>
      </c>
      <c r="I8708">
        <v>2</v>
      </c>
      <c r="J8708" t="s">
        <v>24</v>
      </c>
      <c r="K8708" t="s">
        <v>31</v>
      </c>
      <c r="L8708" s="61">
        <v>8695</v>
      </c>
      <c r="M8708" s="53">
        <v>0.2301937880420849</v>
      </c>
      <c r="N8708" s="63">
        <v>0.2273768866336342</v>
      </c>
      <c r="O8708" s="63">
        <v>0</v>
      </c>
      <c r="P8708" s="63">
        <v>2.8169014084507044E-3</v>
      </c>
      <c r="R8708">
        <v>8695</v>
      </c>
      <c r="S8708" s="65">
        <v>0.20139571226134356</v>
      </c>
      <c r="T8708" s="62">
        <v>0.19801543057120272</v>
      </c>
      <c r="U8708" s="62">
        <v>0</v>
      </c>
      <c r="V8708" s="62">
        <v>3.3802816901408457E-3</v>
      </c>
      <c r="X8708">
        <v>8695</v>
      </c>
      <c r="Y8708" s="65">
        <v>0.15819859859023153</v>
      </c>
      <c r="Z8708" s="62">
        <v>0.15397324647755548</v>
      </c>
      <c r="AA8708" s="62">
        <v>0</v>
      </c>
      <c r="AB8708" s="62">
        <v>4.2253521126760568E-3</v>
      </c>
      <c r="AD8708">
        <v>8695</v>
      </c>
      <c r="AE8708" s="65">
        <v>0.10061397975223274</v>
      </c>
      <c r="AF8708" s="62">
        <v>9.5825247357866544E-2</v>
      </c>
      <c r="AG8708" s="62">
        <v>0</v>
      </c>
      <c r="AH8708" s="62">
        <v>4.7887323943661972E-3</v>
      </c>
    </row>
    <row r="8709" spans="5:34" x14ac:dyDescent="0.2">
      <c r="E8709" s="76">
        <v>12</v>
      </c>
      <c r="F8709" s="76">
        <v>29</v>
      </c>
      <c r="G8709">
        <v>8696</v>
      </c>
      <c r="H8709">
        <v>8</v>
      </c>
      <c r="I8709">
        <v>2</v>
      </c>
      <c r="J8709" t="s">
        <v>24</v>
      </c>
      <c r="K8709" t="s">
        <v>32</v>
      </c>
      <c r="L8709" s="61">
        <v>8696</v>
      </c>
      <c r="M8709" s="53">
        <v>0.22627726997740255</v>
      </c>
      <c r="N8709" s="63">
        <v>0.16878596945999791</v>
      </c>
      <c r="O8709" s="63">
        <v>5.7491300517404656E-2</v>
      </c>
      <c r="P8709" s="63">
        <v>0</v>
      </c>
      <c r="R8709">
        <v>8696</v>
      </c>
      <c r="S8709" s="65">
        <v>0.22516150883293615</v>
      </c>
      <c r="T8709" s="62">
        <v>0.14467368810856962</v>
      </c>
      <c r="U8709" s="62">
        <v>8.0487820724366527E-2</v>
      </c>
      <c r="V8709" s="62">
        <v>0</v>
      </c>
      <c r="X8709">
        <v>8696</v>
      </c>
      <c r="Y8709" s="65">
        <v>0.22348786711623653</v>
      </c>
      <c r="Z8709" s="62">
        <v>0.10850526608142723</v>
      </c>
      <c r="AA8709" s="62">
        <v>0.11498260103480931</v>
      </c>
      <c r="AB8709" s="62">
        <v>0</v>
      </c>
      <c r="AD8709">
        <v>8696</v>
      </c>
      <c r="AE8709" s="65">
        <v>0.22700547487904421</v>
      </c>
      <c r="AF8709" s="62">
        <v>6.028070337857068E-2</v>
      </c>
      <c r="AG8709" s="62">
        <v>0.16672477150047352</v>
      </c>
      <c r="AH8709" s="62">
        <v>0</v>
      </c>
    </row>
    <row r="8710" spans="5:34" x14ac:dyDescent="0.2">
      <c r="E8710" s="76">
        <v>12</v>
      </c>
      <c r="F8710" s="76">
        <v>29</v>
      </c>
      <c r="G8710">
        <v>8697</v>
      </c>
      <c r="H8710">
        <v>9</v>
      </c>
      <c r="I8710">
        <v>2</v>
      </c>
      <c r="J8710" t="s">
        <v>24</v>
      </c>
      <c r="K8710" t="s">
        <v>33</v>
      </c>
      <c r="L8710" s="61">
        <v>8697</v>
      </c>
      <c r="M8710" s="53">
        <v>0.60921620498715323</v>
      </c>
      <c r="N8710" s="63">
        <v>0.19271800064199845</v>
      </c>
      <c r="O8710" s="63">
        <v>0.14372825129351163</v>
      </c>
      <c r="P8710" s="63">
        <v>0.2727699530516432</v>
      </c>
      <c r="R8710">
        <v>8697</v>
      </c>
      <c r="S8710" s="65">
        <v>0.69685130947983165</v>
      </c>
      <c r="T8710" s="62">
        <v>0.1683078140069435</v>
      </c>
      <c r="U8710" s="62">
        <v>0.20121955181091628</v>
      </c>
      <c r="V8710" s="62">
        <v>0.32732394366197182</v>
      </c>
      <c r="X8710">
        <v>8697</v>
      </c>
      <c r="Y8710" s="65">
        <v>0.82830396621884916</v>
      </c>
      <c r="Z8710" s="62">
        <v>0.13169253405436107</v>
      </c>
      <c r="AA8710" s="62">
        <v>0.28745650258702327</v>
      </c>
      <c r="AB8710" s="62">
        <v>0.4091549295774648</v>
      </c>
      <c r="AD8710">
        <v>8697</v>
      </c>
      <c r="AE8710" s="65">
        <v>0.96396792272840237</v>
      </c>
      <c r="AF8710" s="62">
        <v>8.3447073789425216E-2</v>
      </c>
      <c r="AG8710" s="62">
        <v>0.41681192875118372</v>
      </c>
      <c r="AH8710" s="62">
        <v>0.46370892018779342</v>
      </c>
    </row>
    <row r="8711" spans="5:34" x14ac:dyDescent="0.2">
      <c r="E8711" s="76">
        <v>12</v>
      </c>
      <c r="F8711" s="76">
        <v>29</v>
      </c>
      <c r="G8711">
        <v>8698</v>
      </c>
      <c r="H8711">
        <v>10</v>
      </c>
      <c r="I8711">
        <v>2</v>
      </c>
      <c r="J8711" t="s">
        <v>24</v>
      </c>
      <c r="K8711" t="s">
        <v>34</v>
      </c>
      <c r="L8711" s="61">
        <v>8698</v>
      </c>
      <c r="M8711" s="53">
        <v>0.64609760046419196</v>
      </c>
      <c r="N8711" s="63">
        <v>0.20228672045071688</v>
      </c>
      <c r="O8711" s="63">
        <v>0.24146346217309952</v>
      </c>
      <c r="P8711" s="63">
        <v>0.20234741784037558</v>
      </c>
      <c r="R8711">
        <v>8698</v>
      </c>
      <c r="S8711" s="65">
        <v>0.76985914754898577</v>
      </c>
      <c r="T8711" s="62">
        <v>0.18899339909819574</v>
      </c>
      <c r="U8711" s="62">
        <v>0.3380488470423394</v>
      </c>
      <c r="V8711" s="62">
        <v>0.24281690140845075</v>
      </c>
      <c r="X8711">
        <v>8698</v>
      </c>
      <c r="Y8711" s="65">
        <v>0.95550146817617643</v>
      </c>
      <c r="Z8711" s="62">
        <v>0.16905341706941401</v>
      </c>
      <c r="AA8711" s="62">
        <v>0.48292692434619905</v>
      </c>
      <c r="AB8711" s="62">
        <v>0.30352112676056336</v>
      </c>
      <c r="AD8711">
        <v>8698</v>
      </c>
      <c r="AE8711" s="65">
        <v>1.1895759900208693</v>
      </c>
      <c r="AF8711" s="62">
        <v>0.14534133939024196</v>
      </c>
      <c r="AG8711" s="62">
        <v>0.70024404030198872</v>
      </c>
      <c r="AH8711" s="62">
        <v>0.34399061032863854</v>
      </c>
    </row>
    <row r="8712" spans="5:34" x14ac:dyDescent="0.2">
      <c r="E8712" s="76">
        <v>12</v>
      </c>
      <c r="F8712" s="76">
        <v>29</v>
      </c>
      <c r="G8712">
        <v>8699</v>
      </c>
      <c r="H8712">
        <v>11</v>
      </c>
      <c r="I8712">
        <v>2</v>
      </c>
      <c r="J8712" t="s">
        <v>24</v>
      </c>
      <c r="K8712" t="s">
        <v>35</v>
      </c>
      <c r="L8712" s="61">
        <v>8699</v>
      </c>
      <c r="M8712" s="53">
        <v>0.61546954195858039</v>
      </c>
      <c r="N8712" s="63">
        <v>0.25858150091703358</v>
      </c>
      <c r="O8712" s="63">
        <v>0.23571433212135903</v>
      </c>
      <c r="P8712" s="63">
        <v>0.12117370892018779</v>
      </c>
      <c r="R8712">
        <v>8699</v>
      </c>
      <c r="S8712" s="65">
        <v>0.71889649637105635</v>
      </c>
      <c r="T8712" s="62">
        <v>0.24348798069692826</v>
      </c>
      <c r="U8712" s="62">
        <v>0.3300000649699027</v>
      </c>
      <c r="V8712" s="62">
        <v>0.14540845070422537</v>
      </c>
      <c r="X8712">
        <v>8699</v>
      </c>
      <c r="Y8712" s="65">
        <v>0.87403692798977006</v>
      </c>
      <c r="Z8712" s="62">
        <v>0.22084770036677032</v>
      </c>
      <c r="AA8712" s="62">
        <v>0.47142866424271807</v>
      </c>
      <c r="AB8712" s="62">
        <v>0.18176056338028168</v>
      </c>
      <c r="AD8712">
        <v>8699</v>
      </c>
      <c r="AE8712" s="65">
        <v>1.0842519192790385</v>
      </c>
      <c r="AF8712" s="62">
        <v>0.19468505096277799</v>
      </c>
      <c r="AG8712" s="62">
        <v>0.68357156315194123</v>
      </c>
      <c r="AH8712" s="62">
        <v>0.20599530516431924</v>
      </c>
    </row>
    <row r="8713" spans="5:34" x14ac:dyDescent="0.2">
      <c r="E8713" s="76">
        <v>12</v>
      </c>
      <c r="F8713" s="76">
        <v>29</v>
      </c>
      <c r="G8713">
        <v>8700</v>
      </c>
      <c r="H8713">
        <v>12</v>
      </c>
      <c r="I8713">
        <v>2</v>
      </c>
      <c r="J8713" t="s">
        <v>24</v>
      </c>
      <c r="K8713" t="s">
        <v>36</v>
      </c>
      <c r="L8713" s="61">
        <v>8700</v>
      </c>
      <c r="M8713" s="53">
        <v>0.68909483476539191</v>
      </c>
      <c r="N8713" s="63">
        <v>0.33831107405824834</v>
      </c>
      <c r="O8713" s="63">
        <v>0.17247390155221393</v>
      </c>
      <c r="P8713" s="63">
        <v>0.17830985915492958</v>
      </c>
      <c r="R8713">
        <v>8700</v>
      </c>
      <c r="S8713" s="65">
        <v>0.77662577691839052</v>
      </c>
      <c r="T8713" s="62">
        <v>0.32119048375937542</v>
      </c>
      <c r="U8713" s="62">
        <v>0.24146346217309952</v>
      </c>
      <c r="V8713" s="62">
        <v>0.21397183098591552</v>
      </c>
      <c r="X8713">
        <v>8700</v>
      </c>
      <c r="Y8713" s="65">
        <v>0.90792219014788822</v>
      </c>
      <c r="Z8713" s="62">
        <v>0.29550959831106594</v>
      </c>
      <c r="AA8713" s="62">
        <v>0.34494780310442785</v>
      </c>
      <c r="AB8713" s="62">
        <v>0.26746478873239438</v>
      </c>
      <c r="AD8713">
        <v>8700</v>
      </c>
      <c r="AE8713" s="65">
        <v>1.0703186228298613</v>
      </c>
      <c r="AF8713" s="62">
        <v>0.26701754776506054</v>
      </c>
      <c r="AG8713" s="62">
        <v>0.50017431450142047</v>
      </c>
      <c r="AH8713" s="62">
        <v>0.30312676056338028</v>
      </c>
    </row>
    <row r="8714" spans="5:34" x14ac:dyDescent="0.2">
      <c r="E8714" s="76">
        <v>12</v>
      </c>
      <c r="F8714" s="76">
        <v>29</v>
      </c>
      <c r="G8714">
        <v>8701</v>
      </c>
      <c r="H8714">
        <v>13</v>
      </c>
      <c r="I8714">
        <v>2</v>
      </c>
      <c r="J8714" t="s">
        <v>24</v>
      </c>
      <c r="K8714" t="s">
        <v>37</v>
      </c>
      <c r="L8714" s="61">
        <v>8701</v>
      </c>
      <c r="M8714" s="53">
        <v>0.72128449624348867</v>
      </c>
      <c r="N8714" s="63">
        <v>0.45489344450445401</v>
      </c>
      <c r="O8714" s="63">
        <v>0.11498260103480931</v>
      </c>
      <c r="P8714" s="63">
        <v>0.15140845070422534</v>
      </c>
      <c r="R8714">
        <v>8701</v>
      </c>
      <c r="S8714" s="65">
        <v>0.76378401214992664</v>
      </c>
      <c r="T8714" s="62">
        <v>0.42111822985612313</v>
      </c>
      <c r="U8714" s="62">
        <v>0.16097564144873305</v>
      </c>
      <c r="V8714" s="62">
        <v>0.18169014084507043</v>
      </c>
      <c r="X8714">
        <v>8701</v>
      </c>
      <c r="Y8714" s="65">
        <v>0.82753328600958342</v>
      </c>
      <c r="Z8714" s="62">
        <v>0.37045540788362674</v>
      </c>
      <c r="AA8714" s="62">
        <v>0.22996520206961862</v>
      </c>
      <c r="AB8714" s="62">
        <v>0.227112676056338</v>
      </c>
      <c r="AD8714">
        <v>8701</v>
      </c>
      <c r="AE8714" s="65">
        <v>0.89949801783683569</v>
      </c>
      <c r="AF8714" s="62">
        <v>0.30865410863870546</v>
      </c>
      <c r="AG8714" s="62">
        <v>0.33344954300094704</v>
      </c>
      <c r="AH8714" s="62">
        <v>0.25739436619718309</v>
      </c>
    </row>
    <row r="8715" spans="5:34" x14ac:dyDescent="0.2">
      <c r="E8715" s="76">
        <v>12</v>
      </c>
      <c r="F8715" s="76">
        <v>29</v>
      </c>
      <c r="G8715">
        <v>8702</v>
      </c>
      <c r="H8715">
        <v>14</v>
      </c>
      <c r="I8715">
        <v>2</v>
      </c>
      <c r="J8715" t="s">
        <v>24</v>
      </c>
      <c r="K8715" t="s">
        <v>38</v>
      </c>
      <c r="L8715" s="61">
        <v>8702</v>
      </c>
      <c r="M8715" s="53">
        <v>0.88948494530505906</v>
      </c>
      <c r="N8715" s="63">
        <v>0.623328635350062</v>
      </c>
      <c r="O8715" s="63">
        <v>0.11498260103480931</v>
      </c>
      <c r="P8715" s="63">
        <v>0.15117370892018778</v>
      </c>
      <c r="R8715">
        <v>8702</v>
      </c>
      <c r="S8715" s="65">
        <v>0.92348012430289839</v>
      </c>
      <c r="T8715" s="62">
        <v>0.58109603214993988</v>
      </c>
      <c r="U8715" s="62">
        <v>0.16097564144873305</v>
      </c>
      <c r="V8715" s="62">
        <v>0.1814084507042254</v>
      </c>
      <c r="X8715">
        <v>8702</v>
      </c>
      <c r="Y8715" s="65">
        <v>0.97447289279965699</v>
      </c>
      <c r="Z8715" s="62">
        <v>0.51774712734975659</v>
      </c>
      <c r="AA8715" s="62">
        <v>0.22996520206961862</v>
      </c>
      <c r="AB8715" s="62">
        <v>0.22676056338028169</v>
      </c>
      <c r="AD8715">
        <v>8702</v>
      </c>
      <c r="AE8715" s="65">
        <v>1.0323504641923891</v>
      </c>
      <c r="AF8715" s="62">
        <v>0.44190561602712275</v>
      </c>
      <c r="AG8715" s="62">
        <v>0.33344954300094704</v>
      </c>
      <c r="AH8715" s="62">
        <v>0.25699530516431923</v>
      </c>
    </row>
    <row r="8716" spans="5:34" x14ac:dyDescent="0.2">
      <c r="E8716" s="76">
        <v>12</v>
      </c>
      <c r="F8716" s="76">
        <v>29</v>
      </c>
      <c r="G8716">
        <v>8703</v>
      </c>
      <c r="H8716">
        <v>15</v>
      </c>
      <c r="I8716">
        <v>2</v>
      </c>
      <c r="J8716" t="s">
        <v>24</v>
      </c>
      <c r="K8716" t="s">
        <v>39</v>
      </c>
      <c r="L8716" s="61">
        <v>8703</v>
      </c>
      <c r="M8716" s="53">
        <v>1.1241195155391728</v>
      </c>
      <c r="N8716" s="63">
        <v>0.72004627649057085</v>
      </c>
      <c r="O8716" s="63">
        <v>9.7735210879587905E-2</v>
      </c>
      <c r="P8716" s="63">
        <v>0.30633802816901406</v>
      </c>
      <c r="R8716">
        <v>8703</v>
      </c>
      <c r="S8716" s="65">
        <v>1.1996413595854927</v>
      </c>
      <c r="T8716" s="62">
        <v>0.69520643055125264</v>
      </c>
      <c r="U8716" s="62">
        <v>0.13682929523142309</v>
      </c>
      <c r="V8716" s="62">
        <v>0.36760563380281691</v>
      </c>
      <c r="X8716">
        <v>8703</v>
      </c>
      <c r="Y8716" s="65">
        <v>1.3129241256549726</v>
      </c>
      <c r="Z8716" s="62">
        <v>0.65794666164227567</v>
      </c>
      <c r="AA8716" s="62">
        <v>0.19547042175917581</v>
      </c>
      <c r="AB8716" s="62">
        <v>0.45950704225352113</v>
      </c>
      <c r="AD8716">
        <v>8703</v>
      </c>
      <c r="AE8716" s="65">
        <v>1.4268465543311195</v>
      </c>
      <c r="AF8716" s="62">
        <v>0.62263979489299059</v>
      </c>
      <c r="AG8716" s="62">
        <v>0.28343211155080494</v>
      </c>
      <c r="AH8716" s="62">
        <v>0.52077464788732397</v>
      </c>
    </row>
    <row r="8717" spans="5:34" x14ac:dyDescent="0.2">
      <c r="E8717" s="76">
        <v>12</v>
      </c>
      <c r="F8717" s="76">
        <v>29</v>
      </c>
      <c r="G8717">
        <v>8704</v>
      </c>
      <c r="H8717">
        <v>16</v>
      </c>
      <c r="I8717">
        <v>2</v>
      </c>
      <c r="J8717" t="s">
        <v>24</v>
      </c>
      <c r="K8717" t="s">
        <v>40</v>
      </c>
      <c r="L8717" s="61">
        <v>8704</v>
      </c>
      <c r="M8717" s="53">
        <v>1.2049681863330073</v>
      </c>
      <c r="N8717" s="63">
        <v>0.87538564028048871</v>
      </c>
      <c r="O8717" s="63">
        <v>5.1742170465664185E-2</v>
      </c>
      <c r="P8717" s="63">
        <v>0.27784037558685443</v>
      </c>
      <c r="R8717">
        <v>8704</v>
      </c>
      <c r="S8717" s="65">
        <v>1.224839077071646</v>
      </c>
      <c r="T8717" s="62">
        <v>0.81899158771549063</v>
      </c>
      <c r="U8717" s="62">
        <v>7.2439038651929868E-2</v>
      </c>
      <c r="V8717" s="62">
        <v>0.33340845070422537</v>
      </c>
      <c r="X8717">
        <v>8704</v>
      </c>
      <c r="Y8717" s="65">
        <v>1.2546454131796039</v>
      </c>
      <c r="Z8717" s="62">
        <v>0.73440050886799368</v>
      </c>
      <c r="AA8717" s="62">
        <v>0.10348434093132837</v>
      </c>
      <c r="AB8717" s="62">
        <v>0.41676056338028167</v>
      </c>
      <c r="AD8717">
        <v>8704</v>
      </c>
      <c r="AE8717" s="65">
        <v>1.2566414226999056</v>
      </c>
      <c r="AF8717" s="62">
        <v>0.63426048985182693</v>
      </c>
      <c r="AG8717" s="62">
        <v>0.15005229435042614</v>
      </c>
      <c r="AH8717" s="62">
        <v>0.47232863849765261</v>
      </c>
    </row>
    <row r="8718" spans="5:34" x14ac:dyDescent="0.2">
      <c r="E8718" s="76">
        <v>12</v>
      </c>
      <c r="F8718" s="76">
        <v>29</v>
      </c>
      <c r="G8718">
        <v>8705</v>
      </c>
      <c r="H8718">
        <v>17</v>
      </c>
      <c r="I8718">
        <v>2</v>
      </c>
      <c r="J8718" t="s">
        <v>24</v>
      </c>
      <c r="K8718" t="s">
        <v>41</v>
      </c>
      <c r="L8718" s="61">
        <v>8705</v>
      </c>
      <c r="M8718" s="53">
        <v>1.4246321936102169</v>
      </c>
      <c r="N8718" s="63">
        <v>1.2624297081546232</v>
      </c>
      <c r="O8718" s="63">
        <v>1.149826010348093E-2</v>
      </c>
      <c r="P8718" s="63">
        <v>0.15070422535211267</v>
      </c>
      <c r="R8718">
        <v>8705</v>
      </c>
      <c r="S8718" s="65">
        <v>1.3570491494021346</v>
      </c>
      <c r="T8718" s="62">
        <v>1.160106514834726</v>
      </c>
      <c r="U8718" s="62">
        <v>1.6097564144873303E-2</v>
      </c>
      <c r="V8718" s="62">
        <v>0.18084507042253523</v>
      </c>
      <c r="X8718">
        <v>8705</v>
      </c>
      <c r="Y8718" s="65">
        <v>1.2556745830900118</v>
      </c>
      <c r="Z8718" s="62">
        <v>1.0066217248548808</v>
      </c>
      <c r="AA8718" s="62">
        <v>2.299652020696186E-2</v>
      </c>
      <c r="AB8718" s="62">
        <v>0.22605633802816899</v>
      </c>
      <c r="AD8718">
        <v>8705</v>
      </c>
      <c r="AE8718" s="65">
        <v>1.105890300743124</v>
      </c>
      <c r="AF8718" s="62">
        <v>0.81634816334443783</v>
      </c>
      <c r="AG8718" s="62">
        <v>3.3344954300094702E-2</v>
      </c>
      <c r="AH8718" s="62">
        <v>0.25619718309859152</v>
      </c>
    </row>
    <row r="8719" spans="5:34" x14ac:dyDescent="0.2">
      <c r="E8719" s="76">
        <v>12</v>
      </c>
      <c r="F8719" s="76">
        <v>29</v>
      </c>
      <c r="G8719">
        <v>8706</v>
      </c>
      <c r="H8719">
        <v>18</v>
      </c>
      <c r="I8719">
        <v>2</v>
      </c>
      <c r="J8719" t="s">
        <v>24</v>
      </c>
      <c r="K8719" t="s">
        <v>42</v>
      </c>
      <c r="L8719" s="61">
        <v>8706</v>
      </c>
      <c r="M8719" s="53">
        <v>2.1377003845429923</v>
      </c>
      <c r="N8719" s="63">
        <v>1.988029023040645</v>
      </c>
      <c r="O8719" s="63">
        <v>0</v>
      </c>
      <c r="P8719" s="63">
        <v>0.14967136150234742</v>
      </c>
      <c r="R8719">
        <v>8706</v>
      </c>
      <c r="S8719" s="65">
        <v>1.9616544185398475</v>
      </c>
      <c r="T8719" s="62">
        <v>1.7820487847370305</v>
      </c>
      <c r="U8719" s="62">
        <v>0</v>
      </c>
      <c r="V8719" s="62">
        <v>0.17960563380281694</v>
      </c>
      <c r="X8719">
        <v>8706</v>
      </c>
      <c r="Y8719" s="65">
        <v>1.6975854695351302</v>
      </c>
      <c r="Z8719" s="62">
        <v>1.4730784272816091</v>
      </c>
      <c r="AA8719" s="62">
        <v>0</v>
      </c>
      <c r="AB8719" s="62">
        <v>0.22450704225352114</v>
      </c>
      <c r="AD8719">
        <v>8706</v>
      </c>
      <c r="AE8719" s="65">
        <v>1.3299320903577221</v>
      </c>
      <c r="AF8719" s="62">
        <v>1.0754907758037313</v>
      </c>
      <c r="AG8719" s="62">
        <v>0</v>
      </c>
      <c r="AH8719" s="62">
        <v>0.25444131455399066</v>
      </c>
    </row>
    <row r="8720" spans="5:34" x14ac:dyDescent="0.2">
      <c r="E8720" s="76">
        <v>12</v>
      </c>
      <c r="F8720" s="76">
        <v>29</v>
      </c>
      <c r="G8720">
        <v>8707</v>
      </c>
      <c r="H8720">
        <v>19</v>
      </c>
      <c r="I8720">
        <v>2</v>
      </c>
      <c r="J8720" t="s">
        <v>24</v>
      </c>
      <c r="K8720" t="s">
        <v>43</v>
      </c>
      <c r="L8720" s="61">
        <v>8707</v>
      </c>
      <c r="M8720" s="53">
        <v>2.2546967812360474</v>
      </c>
      <c r="N8720" s="63">
        <v>2.101175654475484</v>
      </c>
      <c r="O8720" s="63">
        <v>0</v>
      </c>
      <c r="P8720" s="63">
        <v>0.15352112676056337</v>
      </c>
      <c r="R8720">
        <v>8707</v>
      </c>
      <c r="S8720" s="65">
        <v>2.0570150511662502</v>
      </c>
      <c r="T8720" s="62">
        <v>1.8727896990535742</v>
      </c>
      <c r="U8720" s="62">
        <v>0</v>
      </c>
      <c r="V8720" s="62">
        <v>0.1842253521126761</v>
      </c>
      <c r="X8720">
        <v>8707</v>
      </c>
      <c r="Y8720" s="65">
        <v>1.7604924560615551</v>
      </c>
      <c r="Z8720" s="62">
        <v>1.53021076592071</v>
      </c>
      <c r="AA8720" s="62">
        <v>0</v>
      </c>
      <c r="AB8720" s="62">
        <v>0.2302816901408451</v>
      </c>
      <c r="AD8720">
        <v>8707</v>
      </c>
      <c r="AE8720" s="65">
        <v>1.3476477696888514</v>
      </c>
      <c r="AF8720" s="62">
        <v>1.0866618541958937</v>
      </c>
      <c r="AG8720" s="62">
        <v>0</v>
      </c>
      <c r="AH8720" s="62">
        <v>0.26098591549295774</v>
      </c>
    </row>
    <row r="8721" spans="5:34" x14ac:dyDescent="0.2">
      <c r="E8721" s="76">
        <v>12</v>
      </c>
      <c r="F8721" s="76">
        <v>29</v>
      </c>
      <c r="G8721">
        <v>8708</v>
      </c>
      <c r="H8721">
        <v>20</v>
      </c>
      <c r="I8721">
        <v>2</v>
      </c>
      <c r="J8721" t="s">
        <v>24</v>
      </c>
      <c r="K8721" t="s">
        <v>44</v>
      </c>
      <c r="L8721" s="61">
        <v>8708</v>
      </c>
      <c r="M8721" s="53">
        <v>2.1584569985419808</v>
      </c>
      <c r="N8721" s="63">
        <v>2.0382692051147506</v>
      </c>
      <c r="O8721" s="63">
        <v>0</v>
      </c>
      <c r="P8721" s="63">
        <v>0.12018779342723004</v>
      </c>
      <c r="R8721">
        <v>8708</v>
      </c>
      <c r="S8721" s="65">
        <v>1.9911838442526968</v>
      </c>
      <c r="T8721" s="62">
        <v>1.8469584921400206</v>
      </c>
      <c r="U8721" s="62">
        <v>0</v>
      </c>
      <c r="V8721" s="62">
        <v>0.14422535211267609</v>
      </c>
      <c r="X8721">
        <v>8708</v>
      </c>
      <c r="Y8721" s="65">
        <v>1.7402741128187709</v>
      </c>
      <c r="Z8721" s="62">
        <v>1.5599924226779258</v>
      </c>
      <c r="AA8721" s="62">
        <v>0</v>
      </c>
      <c r="AB8721" s="62">
        <v>0.18028169014084511</v>
      </c>
      <c r="AD8721">
        <v>8708</v>
      </c>
      <c r="AE8721" s="65">
        <v>1.4000874617203263</v>
      </c>
      <c r="AF8721" s="62">
        <v>1.1957682128940352</v>
      </c>
      <c r="AG8721" s="62">
        <v>0</v>
      </c>
      <c r="AH8721" s="62">
        <v>0.2043192488262911</v>
      </c>
    </row>
    <row r="8722" spans="5:34" x14ac:dyDescent="0.2">
      <c r="E8722" s="76">
        <v>12</v>
      </c>
      <c r="F8722" s="76">
        <v>29</v>
      </c>
      <c r="G8722">
        <v>8709</v>
      </c>
      <c r="H8722">
        <v>21</v>
      </c>
      <c r="I8722">
        <v>2</v>
      </c>
      <c r="J8722" t="s">
        <v>24</v>
      </c>
      <c r="K8722" t="s">
        <v>45</v>
      </c>
      <c r="L8722" s="61">
        <v>8709</v>
      </c>
      <c r="M8722" s="53">
        <v>1.7966749670871887</v>
      </c>
      <c r="N8722" s="63">
        <v>1.7351726196693482</v>
      </c>
      <c r="O8722" s="63">
        <v>0</v>
      </c>
      <c r="P8722" s="63">
        <v>6.1502347417840372E-2</v>
      </c>
      <c r="R8722">
        <v>8709</v>
      </c>
      <c r="S8722" s="65">
        <v>1.6547223231749089</v>
      </c>
      <c r="T8722" s="62">
        <v>1.5809195062735004</v>
      </c>
      <c r="U8722" s="62">
        <v>0</v>
      </c>
      <c r="V8722" s="62">
        <v>7.3802816901408469E-2</v>
      </c>
      <c r="X8722">
        <v>8709</v>
      </c>
      <c r="Y8722" s="65">
        <v>1.4417933573064894</v>
      </c>
      <c r="Z8722" s="62">
        <v>1.3495398361797288</v>
      </c>
      <c r="AA8722" s="62">
        <v>0</v>
      </c>
      <c r="AB8722" s="62">
        <v>9.2253521126760579E-2</v>
      </c>
      <c r="AD8722">
        <v>8709</v>
      </c>
      <c r="AE8722" s="65">
        <v>1.1628349901535828</v>
      </c>
      <c r="AF8722" s="62">
        <v>1.0582809995432543</v>
      </c>
      <c r="AG8722" s="62">
        <v>0</v>
      </c>
      <c r="AH8722" s="62">
        <v>0.10455399061032865</v>
      </c>
    </row>
    <row r="8723" spans="5:34" x14ac:dyDescent="0.2">
      <c r="E8723" s="76">
        <v>12</v>
      </c>
      <c r="F8723" s="76">
        <v>29</v>
      </c>
      <c r="G8723">
        <v>8710</v>
      </c>
      <c r="H8723">
        <v>22</v>
      </c>
      <c r="I8723">
        <v>2</v>
      </c>
      <c r="J8723" t="s">
        <v>24</v>
      </c>
      <c r="K8723" t="s">
        <v>46</v>
      </c>
      <c r="L8723" s="61">
        <v>8710</v>
      </c>
      <c r="M8723" s="53">
        <v>1.7203682146242039</v>
      </c>
      <c r="N8723" s="63">
        <v>1.6980677451406359</v>
      </c>
      <c r="O8723" s="63">
        <v>0</v>
      </c>
      <c r="P8723" s="63">
        <v>2.2300469483568074E-2</v>
      </c>
      <c r="R8723">
        <v>8710</v>
      </c>
      <c r="S8723" s="65">
        <v>1.6695045809003732</v>
      </c>
      <c r="T8723" s="62">
        <v>1.6427440175200916</v>
      </c>
      <c r="U8723" s="62">
        <v>0</v>
      </c>
      <c r="V8723" s="62">
        <v>2.6760563380281696E-2</v>
      </c>
      <c r="X8723">
        <v>8710</v>
      </c>
      <c r="Y8723" s="65">
        <v>1.5932091303146272</v>
      </c>
      <c r="Z8723" s="62">
        <v>1.5597584260892752</v>
      </c>
      <c r="AA8723" s="62">
        <v>0</v>
      </c>
      <c r="AB8723" s="62">
        <v>3.3450704225352117E-2</v>
      </c>
      <c r="AD8723">
        <v>8710</v>
      </c>
      <c r="AE8723" s="65">
        <v>1.521516549280695</v>
      </c>
      <c r="AF8723" s="62">
        <v>1.4836057511586294</v>
      </c>
      <c r="AG8723" s="62">
        <v>0</v>
      </c>
      <c r="AH8723" s="62">
        <v>3.7910798122065728E-2</v>
      </c>
    </row>
    <row r="8724" spans="5:34" x14ac:dyDescent="0.2">
      <c r="E8724" s="76">
        <v>12</v>
      </c>
      <c r="F8724" s="76">
        <v>29</v>
      </c>
      <c r="G8724">
        <v>8711</v>
      </c>
      <c r="H8724">
        <v>23</v>
      </c>
      <c r="I8724">
        <v>2</v>
      </c>
      <c r="J8724" t="s">
        <v>24</v>
      </c>
      <c r="K8724" t="s">
        <v>47</v>
      </c>
      <c r="L8724" s="61">
        <v>8711</v>
      </c>
      <c r="M8724" s="53">
        <v>1.6263727609739711</v>
      </c>
      <c r="N8724" s="63">
        <v>1.5845887234152856</v>
      </c>
      <c r="O8724" s="63">
        <v>0</v>
      </c>
      <c r="P8724" s="63">
        <v>4.1784037558685441E-2</v>
      </c>
      <c r="R8724">
        <v>8711</v>
      </c>
      <c r="S8724" s="65">
        <v>1.6580362559591106</v>
      </c>
      <c r="T8724" s="62">
        <v>1.607895410888688</v>
      </c>
      <c r="U8724" s="62">
        <v>0</v>
      </c>
      <c r="V8724" s="62">
        <v>5.0140845070422546E-2</v>
      </c>
      <c r="X8724">
        <v>8711</v>
      </c>
      <c r="Y8724" s="65">
        <v>1.7055314984368195</v>
      </c>
      <c r="Z8724" s="62">
        <v>1.6428554420987913</v>
      </c>
      <c r="AA8724" s="62">
        <v>0</v>
      </c>
      <c r="AB8724" s="62">
        <v>6.2676056338028169E-2</v>
      </c>
      <c r="AD8724">
        <v>8711</v>
      </c>
      <c r="AE8724" s="65">
        <v>1.806494721309285</v>
      </c>
      <c r="AF8724" s="62">
        <v>1.7354618574595198</v>
      </c>
      <c r="AG8724" s="62">
        <v>0</v>
      </c>
      <c r="AH8724" s="62">
        <v>7.103286384976526E-2</v>
      </c>
    </row>
    <row r="8725" spans="5:34" x14ac:dyDescent="0.2">
      <c r="E8725" s="76">
        <v>12</v>
      </c>
      <c r="F8725" s="76">
        <v>29</v>
      </c>
      <c r="G8725">
        <v>8712</v>
      </c>
      <c r="H8725">
        <v>24</v>
      </c>
      <c r="I8725">
        <v>2</v>
      </c>
      <c r="J8725" t="s">
        <v>24</v>
      </c>
      <c r="K8725" t="s">
        <v>48</v>
      </c>
      <c r="L8725" s="61">
        <v>8712</v>
      </c>
      <c r="M8725" s="53">
        <v>1.3467771336605667</v>
      </c>
      <c r="N8725" s="63">
        <v>1.3106268989187826</v>
      </c>
      <c r="O8725" s="63">
        <v>0</v>
      </c>
      <c r="P8725" s="63">
        <v>3.615023474178404E-2</v>
      </c>
      <c r="R8725">
        <v>8712</v>
      </c>
      <c r="S8725" s="65">
        <v>1.4164512715818263</v>
      </c>
      <c r="T8725" s="62">
        <v>1.3730709898916853</v>
      </c>
      <c r="U8725" s="62">
        <v>0</v>
      </c>
      <c r="V8725" s="62">
        <v>4.3380281690140854E-2</v>
      </c>
      <c r="X8725">
        <v>8712</v>
      </c>
      <c r="Y8725" s="65">
        <v>1.5209624784637155</v>
      </c>
      <c r="Z8725" s="62">
        <v>1.4667371263510394</v>
      </c>
      <c r="AA8725" s="62">
        <v>0</v>
      </c>
      <c r="AB8725" s="62">
        <v>5.422535211267606E-2</v>
      </c>
      <c r="AD8725">
        <v>8712</v>
      </c>
      <c r="AE8725" s="65">
        <v>1.6990737477718014</v>
      </c>
      <c r="AF8725" s="62">
        <v>1.6376183487107685</v>
      </c>
      <c r="AG8725" s="62">
        <v>0</v>
      </c>
      <c r="AH8725" s="62">
        <v>6.1455399061032867E-2</v>
      </c>
    </row>
    <row r="8726" spans="5:34" x14ac:dyDescent="0.2">
      <c r="E8726" s="76">
        <v>12</v>
      </c>
      <c r="F8726" s="76">
        <v>30</v>
      </c>
      <c r="G8726">
        <v>8713</v>
      </c>
      <c r="H8726">
        <v>1</v>
      </c>
      <c r="I8726">
        <v>3</v>
      </c>
      <c r="J8726" t="s">
        <v>24</v>
      </c>
      <c r="K8726" t="s">
        <v>25</v>
      </c>
      <c r="L8726" s="61">
        <v>8713</v>
      </c>
      <c r="M8726" s="53">
        <v>0.9694153387637332</v>
      </c>
      <c r="N8726" s="63">
        <v>0.9694153387637332</v>
      </c>
      <c r="O8726" s="63">
        <v>0</v>
      </c>
      <c r="P8726" s="63">
        <v>0</v>
      </c>
      <c r="R8726">
        <v>8713</v>
      </c>
      <c r="S8726" s="65">
        <v>1.018184812054175</v>
      </c>
      <c r="T8726" s="62">
        <v>1.018184812054175</v>
      </c>
      <c r="U8726" s="62">
        <v>0</v>
      </c>
      <c r="V8726" s="62">
        <v>0</v>
      </c>
      <c r="X8726">
        <v>8713</v>
      </c>
      <c r="Y8726" s="65">
        <v>1.0913390219898378</v>
      </c>
      <c r="Z8726" s="62">
        <v>1.0913390219898378</v>
      </c>
      <c r="AA8726" s="62">
        <v>0</v>
      </c>
      <c r="AB8726" s="62">
        <v>0</v>
      </c>
      <c r="AD8726">
        <v>8713</v>
      </c>
      <c r="AE8726" s="65">
        <v>1.2233727488811643</v>
      </c>
      <c r="AF8726" s="62">
        <v>1.2233727488811643</v>
      </c>
      <c r="AG8726" s="62">
        <v>0</v>
      </c>
      <c r="AH8726" s="62">
        <v>0</v>
      </c>
    </row>
    <row r="8727" spans="5:34" x14ac:dyDescent="0.2">
      <c r="E8727" s="76">
        <v>12</v>
      </c>
      <c r="F8727" s="76">
        <v>30</v>
      </c>
      <c r="G8727">
        <v>8714</v>
      </c>
      <c r="H8727">
        <v>2</v>
      </c>
      <c r="I8727">
        <v>3</v>
      </c>
      <c r="J8727" t="s">
        <v>24</v>
      </c>
      <c r="K8727" t="s">
        <v>26</v>
      </c>
      <c r="L8727" s="61">
        <v>8714</v>
      </c>
      <c r="M8727" s="53">
        <v>0.74967521469852327</v>
      </c>
      <c r="N8727" s="63">
        <v>0.74967521469852327</v>
      </c>
      <c r="O8727" s="63">
        <v>0</v>
      </c>
      <c r="P8727" s="63">
        <v>0</v>
      </c>
      <c r="R8727">
        <v>8714</v>
      </c>
      <c r="S8727" s="65">
        <v>0.81423135271498515</v>
      </c>
      <c r="T8727" s="62">
        <v>0.81423135271498515</v>
      </c>
      <c r="U8727" s="62">
        <v>0</v>
      </c>
      <c r="V8727" s="62">
        <v>0</v>
      </c>
      <c r="X8727">
        <v>8714</v>
      </c>
      <c r="Y8727" s="65">
        <v>0.91106555973967829</v>
      </c>
      <c r="Z8727" s="62">
        <v>0.91106555973967829</v>
      </c>
      <c r="AA8727" s="62">
        <v>0</v>
      </c>
      <c r="AB8727" s="62">
        <v>0</v>
      </c>
      <c r="AD8727">
        <v>8714</v>
      </c>
      <c r="AE8727" s="65">
        <v>1.071798051057175</v>
      </c>
      <c r="AF8727" s="62">
        <v>1.071798051057175</v>
      </c>
      <c r="AG8727" s="62">
        <v>0</v>
      </c>
      <c r="AH8727" s="62">
        <v>0</v>
      </c>
    </row>
    <row r="8728" spans="5:34" x14ac:dyDescent="0.2">
      <c r="E8728" s="76">
        <v>12</v>
      </c>
      <c r="F8728" s="76">
        <v>30</v>
      </c>
      <c r="G8728">
        <v>8715</v>
      </c>
      <c r="H8728">
        <v>3</v>
      </c>
      <c r="I8728">
        <v>3</v>
      </c>
      <c r="J8728" t="s">
        <v>24</v>
      </c>
      <c r="K8728" t="s">
        <v>27</v>
      </c>
      <c r="L8728" s="61">
        <v>8715</v>
      </c>
      <c r="M8728" s="53">
        <v>0.56442754353457991</v>
      </c>
      <c r="N8728" s="63">
        <v>0.56442754353457991</v>
      </c>
      <c r="O8728" s="63">
        <v>0</v>
      </c>
      <c r="P8728" s="63">
        <v>0</v>
      </c>
      <c r="R8728">
        <v>8715</v>
      </c>
      <c r="S8728" s="65">
        <v>0.62423807143644272</v>
      </c>
      <c r="T8728" s="62">
        <v>0.62423807143644272</v>
      </c>
      <c r="U8728" s="62">
        <v>0</v>
      </c>
      <c r="V8728" s="62">
        <v>0</v>
      </c>
      <c r="X8728">
        <v>8715</v>
      </c>
      <c r="Y8728" s="65">
        <v>0.71395386328923705</v>
      </c>
      <c r="Z8728" s="62">
        <v>0.71395386328923705</v>
      </c>
      <c r="AA8728" s="62">
        <v>0</v>
      </c>
      <c r="AB8728" s="62">
        <v>0</v>
      </c>
      <c r="AD8728">
        <v>8715</v>
      </c>
      <c r="AE8728" s="65">
        <v>0.85944600432579465</v>
      </c>
      <c r="AF8728" s="62">
        <v>0.85944600432579465</v>
      </c>
      <c r="AG8728" s="62">
        <v>0</v>
      </c>
      <c r="AH8728" s="62">
        <v>0</v>
      </c>
    </row>
    <row r="8729" spans="5:34" x14ac:dyDescent="0.2">
      <c r="E8729" s="76">
        <v>12</v>
      </c>
      <c r="F8729" s="76">
        <v>30</v>
      </c>
      <c r="G8729">
        <v>8716</v>
      </c>
      <c r="H8729">
        <v>4</v>
      </c>
      <c r="I8729">
        <v>3</v>
      </c>
      <c r="J8729" t="s">
        <v>24</v>
      </c>
      <c r="K8729" t="s">
        <v>28</v>
      </c>
      <c r="L8729" s="61">
        <v>8716</v>
      </c>
      <c r="M8729" s="53">
        <v>0.62197588065407872</v>
      </c>
      <c r="N8729" s="63">
        <v>0.62197588065407872</v>
      </c>
      <c r="O8729" s="63">
        <v>0</v>
      </c>
      <c r="P8729" s="63">
        <v>0</v>
      </c>
      <c r="R8729">
        <v>8716</v>
      </c>
      <c r="S8729" s="65">
        <v>0.62675087283184072</v>
      </c>
      <c r="T8729" s="62">
        <v>0.62675087283184072</v>
      </c>
      <c r="U8729" s="62">
        <v>0</v>
      </c>
      <c r="V8729" s="62">
        <v>0</v>
      </c>
      <c r="X8729">
        <v>8716</v>
      </c>
      <c r="Y8729" s="65">
        <v>0.63391336109848384</v>
      </c>
      <c r="Z8729" s="62">
        <v>0.63391336109848384</v>
      </c>
      <c r="AA8729" s="62">
        <v>0</v>
      </c>
      <c r="AB8729" s="62">
        <v>0</v>
      </c>
      <c r="AD8729">
        <v>8716</v>
      </c>
      <c r="AE8729" s="65">
        <v>0.66071073560922933</v>
      </c>
      <c r="AF8729" s="62">
        <v>0.66071073560922933</v>
      </c>
      <c r="AG8729" s="62">
        <v>0</v>
      </c>
      <c r="AH8729" s="62">
        <v>0</v>
      </c>
    </row>
    <row r="8730" spans="5:34" x14ac:dyDescent="0.2">
      <c r="E8730" s="76">
        <v>12</v>
      </c>
      <c r="F8730" s="76">
        <v>30</v>
      </c>
      <c r="G8730">
        <v>8717</v>
      </c>
      <c r="H8730">
        <v>5</v>
      </c>
      <c r="I8730">
        <v>3</v>
      </c>
      <c r="J8730" t="s">
        <v>24</v>
      </c>
      <c r="K8730" t="s">
        <v>29</v>
      </c>
      <c r="L8730" s="61">
        <v>8717</v>
      </c>
      <c r="M8730" s="53">
        <v>0.51249830924176831</v>
      </c>
      <c r="N8730" s="63">
        <v>0.51249830924176831</v>
      </c>
      <c r="O8730" s="63">
        <v>0</v>
      </c>
      <c r="P8730" s="63">
        <v>0</v>
      </c>
      <c r="R8730">
        <v>8717</v>
      </c>
      <c r="S8730" s="65">
        <v>0.49234052239900628</v>
      </c>
      <c r="T8730" s="62">
        <v>0.49234052239900628</v>
      </c>
      <c r="U8730" s="62">
        <v>0</v>
      </c>
      <c r="V8730" s="62">
        <v>0</v>
      </c>
      <c r="X8730">
        <v>8717</v>
      </c>
      <c r="Y8730" s="65">
        <v>0.46210384213486327</v>
      </c>
      <c r="Z8730" s="62">
        <v>0.46210384213486327</v>
      </c>
      <c r="AA8730" s="62">
        <v>0</v>
      </c>
      <c r="AB8730" s="62">
        <v>0</v>
      </c>
      <c r="AD8730">
        <v>8717</v>
      </c>
      <c r="AE8730" s="65">
        <v>0.43156178953729796</v>
      </c>
      <c r="AF8730" s="62">
        <v>0.43156178953729796</v>
      </c>
      <c r="AG8730" s="62">
        <v>0</v>
      </c>
      <c r="AH8730" s="62">
        <v>0</v>
      </c>
    </row>
    <row r="8731" spans="5:34" x14ac:dyDescent="0.2">
      <c r="E8731" s="76">
        <v>12</v>
      </c>
      <c r="F8731" s="76">
        <v>30</v>
      </c>
      <c r="G8731">
        <v>8718</v>
      </c>
      <c r="H8731">
        <v>6</v>
      </c>
      <c r="I8731">
        <v>3</v>
      </c>
      <c r="J8731" t="s">
        <v>24</v>
      </c>
      <c r="K8731" t="s">
        <v>30</v>
      </c>
      <c r="L8731" s="61">
        <v>8718</v>
      </c>
      <c r="M8731" s="53">
        <v>0.378419070572522</v>
      </c>
      <c r="N8731" s="63">
        <v>0.378419070572522</v>
      </c>
      <c r="O8731" s="63">
        <v>0</v>
      </c>
      <c r="P8731" s="63">
        <v>0</v>
      </c>
      <c r="R8731">
        <v>8718</v>
      </c>
      <c r="S8731" s="65">
        <v>0.34932685385829176</v>
      </c>
      <c r="T8731" s="62">
        <v>0.34932685385829176</v>
      </c>
      <c r="U8731" s="62">
        <v>0</v>
      </c>
      <c r="V8731" s="62">
        <v>0</v>
      </c>
      <c r="X8731">
        <v>8718</v>
      </c>
      <c r="Y8731" s="65">
        <v>0.30568852878694641</v>
      </c>
      <c r="Z8731" s="62">
        <v>0.30568852878694641</v>
      </c>
      <c r="AA8731" s="62">
        <v>0</v>
      </c>
      <c r="AB8731" s="62">
        <v>0</v>
      </c>
      <c r="AD8731">
        <v>8718</v>
      </c>
      <c r="AE8731" s="65">
        <v>0.25210339939987819</v>
      </c>
      <c r="AF8731" s="62">
        <v>0.25210339939987819</v>
      </c>
      <c r="AG8731" s="62">
        <v>0</v>
      </c>
      <c r="AH8731" s="62">
        <v>0</v>
      </c>
    </row>
    <row r="8732" spans="5:34" x14ac:dyDescent="0.2">
      <c r="E8732" s="76">
        <v>12</v>
      </c>
      <c r="F8732" s="76">
        <v>30</v>
      </c>
      <c r="G8732">
        <v>8719</v>
      </c>
      <c r="H8732">
        <v>7</v>
      </c>
      <c r="I8732">
        <v>3</v>
      </c>
      <c r="J8732" t="s">
        <v>24</v>
      </c>
      <c r="K8732" t="s">
        <v>31</v>
      </c>
      <c r="L8732" s="61">
        <v>8719</v>
      </c>
      <c r="M8732" s="53">
        <v>0.2301937880420849</v>
      </c>
      <c r="N8732" s="63">
        <v>0.2273768866336342</v>
      </c>
      <c r="O8732" s="63">
        <v>0</v>
      </c>
      <c r="P8732" s="63">
        <v>2.8169014084507044E-3</v>
      </c>
      <c r="R8732">
        <v>8719</v>
      </c>
      <c r="S8732" s="65">
        <v>0.20139571226134356</v>
      </c>
      <c r="T8732" s="62">
        <v>0.19801543057120272</v>
      </c>
      <c r="U8732" s="62">
        <v>0</v>
      </c>
      <c r="V8732" s="62">
        <v>3.3802816901408457E-3</v>
      </c>
      <c r="X8732">
        <v>8719</v>
      </c>
      <c r="Y8732" s="65">
        <v>0.15819859859023153</v>
      </c>
      <c r="Z8732" s="62">
        <v>0.15397324647755548</v>
      </c>
      <c r="AA8732" s="62">
        <v>0</v>
      </c>
      <c r="AB8732" s="62">
        <v>4.2253521126760568E-3</v>
      </c>
      <c r="AD8732">
        <v>8719</v>
      </c>
      <c r="AE8732" s="65">
        <v>0.10061397975223274</v>
      </c>
      <c r="AF8732" s="62">
        <v>9.5825247357866544E-2</v>
      </c>
      <c r="AG8732" s="62">
        <v>0</v>
      </c>
      <c r="AH8732" s="62">
        <v>4.7887323943661972E-3</v>
      </c>
    </row>
    <row r="8733" spans="5:34" x14ac:dyDescent="0.2">
      <c r="E8733" s="76">
        <v>12</v>
      </c>
      <c r="F8733" s="76">
        <v>30</v>
      </c>
      <c r="G8733">
        <v>8720</v>
      </c>
      <c r="H8733">
        <v>8</v>
      </c>
      <c r="I8733">
        <v>3</v>
      </c>
      <c r="J8733" t="s">
        <v>24</v>
      </c>
      <c r="K8733" t="s">
        <v>32</v>
      </c>
      <c r="L8733" s="61">
        <v>8720</v>
      </c>
      <c r="M8733" s="53">
        <v>0.22627726997740255</v>
      </c>
      <c r="N8733" s="63">
        <v>0.16878596945999791</v>
      </c>
      <c r="O8733" s="63">
        <v>5.7491300517404656E-2</v>
      </c>
      <c r="P8733" s="63">
        <v>0</v>
      </c>
      <c r="R8733">
        <v>8720</v>
      </c>
      <c r="S8733" s="65">
        <v>0.22516150883293615</v>
      </c>
      <c r="T8733" s="62">
        <v>0.14467368810856962</v>
      </c>
      <c r="U8733" s="62">
        <v>8.0487820724366527E-2</v>
      </c>
      <c r="V8733" s="62">
        <v>0</v>
      </c>
      <c r="X8733">
        <v>8720</v>
      </c>
      <c r="Y8733" s="65">
        <v>0.22348786711623653</v>
      </c>
      <c r="Z8733" s="62">
        <v>0.10850526608142723</v>
      </c>
      <c r="AA8733" s="62">
        <v>0.11498260103480931</v>
      </c>
      <c r="AB8733" s="62">
        <v>0</v>
      </c>
      <c r="AD8733">
        <v>8720</v>
      </c>
      <c r="AE8733" s="65">
        <v>0.22700547487904421</v>
      </c>
      <c r="AF8733" s="62">
        <v>6.028070337857068E-2</v>
      </c>
      <c r="AG8733" s="62">
        <v>0.16672477150047352</v>
      </c>
      <c r="AH8733" s="62">
        <v>0</v>
      </c>
    </row>
    <row r="8734" spans="5:34" x14ac:dyDescent="0.2">
      <c r="E8734" s="76">
        <v>12</v>
      </c>
      <c r="F8734" s="76">
        <v>30</v>
      </c>
      <c r="G8734">
        <v>8721</v>
      </c>
      <c r="H8734">
        <v>9</v>
      </c>
      <c r="I8734">
        <v>3</v>
      </c>
      <c r="J8734" t="s">
        <v>24</v>
      </c>
      <c r="K8734" t="s">
        <v>33</v>
      </c>
      <c r="L8734" s="61">
        <v>8721</v>
      </c>
      <c r="M8734" s="53">
        <v>0.60921620498715323</v>
      </c>
      <c r="N8734" s="63">
        <v>0.19271800064199845</v>
      </c>
      <c r="O8734" s="63">
        <v>0.14372825129351163</v>
      </c>
      <c r="P8734" s="63">
        <v>0.2727699530516432</v>
      </c>
      <c r="R8734">
        <v>8721</v>
      </c>
      <c r="S8734" s="65">
        <v>0.69685130947983165</v>
      </c>
      <c r="T8734" s="62">
        <v>0.1683078140069435</v>
      </c>
      <c r="U8734" s="62">
        <v>0.20121955181091628</v>
      </c>
      <c r="V8734" s="62">
        <v>0.32732394366197182</v>
      </c>
      <c r="X8734">
        <v>8721</v>
      </c>
      <c r="Y8734" s="65">
        <v>0.82830396621884916</v>
      </c>
      <c r="Z8734" s="62">
        <v>0.13169253405436107</v>
      </c>
      <c r="AA8734" s="62">
        <v>0.28745650258702327</v>
      </c>
      <c r="AB8734" s="62">
        <v>0.4091549295774648</v>
      </c>
      <c r="AD8734">
        <v>8721</v>
      </c>
      <c r="AE8734" s="65">
        <v>0.96396792272840237</v>
      </c>
      <c r="AF8734" s="62">
        <v>8.3447073789425216E-2</v>
      </c>
      <c r="AG8734" s="62">
        <v>0.41681192875118372</v>
      </c>
      <c r="AH8734" s="62">
        <v>0.46370892018779342</v>
      </c>
    </row>
    <row r="8735" spans="5:34" x14ac:dyDescent="0.2">
      <c r="E8735" s="76">
        <v>12</v>
      </c>
      <c r="F8735" s="76">
        <v>30</v>
      </c>
      <c r="G8735">
        <v>8722</v>
      </c>
      <c r="H8735">
        <v>10</v>
      </c>
      <c r="I8735">
        <v>3</v>
      </c>
      <c r="J8735" t="s">
        <v>24</v>
      </c>
      <c r="K8735" t="s">
        <v>34</v>
      </c>
      <c r="L8735" s="61">
        <v>8722</v>
      </c>
      <c r="M8735" s="53">
        <v>0.64609760046419196</v>
      </c>
      <c r="N8735" s="63">
        <v>0.20228672045071688</v>
      </c>
      <c r="O8735" s="63">
        <v>0.24146346217309952</v>
      </c>
      <c r="P8735" s="63">
        <v>0.20234741784037558</v>
      </c>
      <c r="R8735">
        <v>8722</v>
      </c>
      <c r="S8735" s="65">
        <v>0.76985914754898577</v>
      </c>
      <c r="T8735" s="62">
        <v>0.18899339909819574</v>
      </c>
      <c r="U8735" s="62">
        <v>0.3380488470423394</v>
      </c>
      <c r="V8735" s="62">
        <v>0.24281690140845075</v>
      </c>
      <c r="X8735">
        <v>8722</v>
      </c>
      <c r="Y8735" s="65">
        <v>0.95550146817617643</v>
      </c>
      <c r="Z8735" s="62">
        <v>0.16905341706941401</v>
      </c>
      <c r="AA8735" s="62">
        <v>0.48292692434619905</v>
      </c>
      <c r="AB8735" s="62">
        <v>0.30352112676056336</v>
      </c>
      <c r="AD8735">
        <v>8722</v>
      </c>
      <c r="AE8735" s="65">
        <v>1.1895759900208693</v>
      </c>
      <c r="AF8735" s="62">
        <v>0.14534133939024196</v>
      </c>
      <c r="AG8735" s="62">
        <v>0.70024404030198872</v>
      </c>
      <c r="AH8735" s="62">
        <v>0.34399061032863854</v>
      </c>
    </row>
    <row r="8736" spans="5:34" x14ac:dyDescent="0.2">
      <c r="E8736" s="76">
        <v>12</v>
      </c>
      <c r="F8736" s="76">
        <v>30</v>
      </c>
      <c r="G8736">
        <v>8723</v>
      </c>
      <c r="H8736">
        <v>11</v>
      </c>
      <c r="I8736">
        <v>3</v>
      </c>
      <c r="J8736" t="s">
        <v>24</v>
      </c>
      <c r="K8736" t="s">
        <v>35</v>
      </c>
      <c r="L8736" s="61">
        <v>8723</v>
      </c>
      <c r="M8736" s="53">
        <v>0.61546954195858039</v>
      </c>
      <c r="N8736" s="63">
        <v>0.25858150091703358</v>
      </c>
      <c r="O8736" s="63">
        <v>0.23571433212135903</v>
      </c>
      <c r="P8736" s="63">
        <v>0.12117370892018779</v>
      </c>
      <c r="R8736">
        <v>8723</v>
      </c>
      <c r="S8736" s="65">
        <v>0.71889649637105635</v>
      </c>
      <c r="T8736" s="62">
        <v>0.24348798069692826</v>
      </c>
      <c r="U8736" s="62">
        <v>0.3300000649699027</v>
      </c>
      <c r="V8736" s="62">
        <v>0.14540845070422537</v>
      </c>
      <c r="X8736">
        <v>8723</v>
      </c>
      <c r="Y8736" s="65">
        <v>0.87403692798977006</v>
      </c>
      <c r="Z8736" s="62">
        <v>0.22084770036677032</v>
      </c>
      <c r="AA8736" s="62">
        <v>0.47142866424271807</v>
      </c>
      <c r="AB8736" s="62">
        <v>0.18176056338028168</v>
      </c>
      <c r="AD8736">
        <v>8723</v>
      </c>
      <c r="AE8736" s="65">
        <v>1.0842519192790385</v>
      </c>
      <c r="AF8736" s="62">
        <v>0.19468505096277799</v>
      </c>
      <c r="AG8736" s="62">
        <v>0.68357156315194123</v>
      </c>
      <c r="AH8736" s="62">
        <v>0.20599530516431924</v>
      </c>
    </row>
    <row r="8737" spans="5:34" x14ac:dyDescent="0.2">
      <c r="E8737" s="76">
        <v>12</v>
      </c>
      <c r="F8737" s="76">
        <v>30</v>
      </c>
      <c r="G8737">
        <v>8724</v>
      </c>
      <c r="H8737">
        <v>12</v>
      </c>
      <c r="I8737">
        <v>3</v>
      </c>
      <c r="J8737" t="s">
        <v>24</v>
      </c>
      <c r="K8737" t="s">
        <v>36</v>
      </c>
      <c r="L8737" s="61">
        <v>8724</v>
      </c>
      <c r="M8737" s="53">
        <v>0.68909483476539191</v>
      </c>
      <c r="N8737" s="63">
        <v>0.33831107405824834</v>
      </c>
      <c r="O8737" s="63">
        <v>0.17247390155221393</v>
      </c>
      <c r="P8737" s="63">
        <v>0.17830985915492958</v>
      </c>
      <c r="R8737">
        <v>8724</v>
      </c>
      <c r="S8737" s="65">
        <v>0.77662577691839052</v>
      </c>
      <c r="T8737" s="62">
        <v>0.32119048375937542</v>
      </c>
      <c r="U8737" s="62">
        <v>0.24146346217309952</v>
      </c>
      <c r="V8737" s="62">
        <v>0.21397183098591552</v>
      </c>
      <c r="X8737">
        <v>8724</v>
      </c>
      <c r="Y8737" s="65">
        <v>0.90792219014788822</v>
      </c>
      <c r="Z8737" s="62">
        <v>0.29550959831106594</v>
      </c>
      <c r="AA8737" s="62">
        <v>0.34494780310442785</v>
      </c>
      <c r="AB8737" s="62">
        <v>0.26746478873239438</v>
      </c>
      <c r="AD8737">
        <v>8724</v>
      </c>
      <c r="AE8737" s="65">
        <v>1.0703186228298613</v>
      </c>
      <c r="AF8737" s="62">
        <v>0.26701754776506054</v>
      </c>
      <c r="AG8737" s="62">
        <v>0.50017431450142047</v>
      </c>
      <c r="AH8737" s="62">
        <v>0.30312676056338028</v>
      </c>
    </row>
    <row r="8738" spans="5:34" x14ac:dyDescent="0.2">
      <c r="E8738" s="76">
        <v>12</v>
      </c>
      <c r="F8738" s="76">
        <v>30</v>
      </c>
      <c r="G8738">
        <v>8725</v>
      </c>
      <c r="H8738">
        <v>13</v>
      </c>
      <c r="I8738">
        <v>3</v>
      </c>
      <c r="J8738" t="s">
        <v>24</v>
      </c>
      <c r="K8738" t="s">
        <v>37</v>
      </c>
      <c r="L8738" s="61">
        <v>8725</v>
      </c>
      <c r="M8738" s="53">
        <v>0.72128449624348867</v>
      </c>
      <c r="N8738" s="63">
        <v>0.45489344450445401</v>
      </c>
      <c r="O8738" s="63">
        <v>0.11498260103480931</v>
      </c>
      <c r="P8738" s="63">
        <v>0.15140845070422534</v>
      </c>
      <c r="R8738">
        <v>8725</v>
      </c>
      <c r="S8738" s="65">
        <v>0.76378401214992664</v>
      </c>
      <c r="T8738" s="62">
        <v>0.42111822985612313</v>
      </c>
      <c r="U8738" s="62">
        <v>0.16097564144873305</v>
      </c>
      <c r="V8738" s="62">
        <v>0.18169014084507043</v>
      </c>
      <c r="X8738">
        <v>8725</v>
      </c>
      <c r="Y8738" s="65">
        <v>0.82753328600958342</v>
      </c>
      <c r="Z8738" s="62">
        <v>0.37045540788362674</v>
      </c>
      <c r="AA8738" s="62">
        <v>0.22996520206961862</v>
      </c>
      <c r="AB8738" s="62">
        <v>0.227112676056338</v>
      </c>
      <c r="AD8738">
        <v>8725</v>
      </c>
      <c r="AE8738" s="65">
        <v>0.89949801783683569</v>
      </c>
      <c r="AF8738" s="62">
        <v>0.30865410863870546</v>
      </c>
      <c r="AG8738" s="62">
        <v>0.33344954300094704</v>
      </c>
      <c r="AH8738" s="62">
        <v>0.25739436619718309</v>
      </c>
    </row>
    <row r="8739" spans="5:34" x14ac:dyDescent="0.2">
      <c r="E8739" s="76">
        <v>12</v>
      </c>
      <c r="F8739" s="76">
        <v>30</v>
      </c>
      <c r="G8739">
        <v>8726</v>
      </c>
      <c r="H8739">
        <v>14</v>
      </c>
      <c r="I8739">
        <v>3</v>
      </c>
      <c r="J8739" t="s">
        <v>24</v>
      </c>
      <c r="K8739" t="s">
        <v>38</v>
      </c>
      <c r="L8739" s="61">
        <v>8726</v>
      </c>
      <c r="M8739" s="53">
        <v>0.88948494530505906</v>
      </c>
      <c r="N8739" s="63">
        <v>0.623328635350062</v>
      </c>
      <c r="O8739" s="63">
        <v>0.11498260103480931</v>
      </c>
      <c r="P8739" s="63">
        <v>0.15117370892018778</v>
      </c>
      <c r="R8739">
        <v>8726</v>
      </c>
      <c r="S8739" s="65">
        <v>0.92348012430289839</v>
      </c>
      <c r="T8739" s="62">
        <v>0.58109603214993988</v>
      </c>
      <c r="U8739" s="62">
        <v>0.16097564144873305</v>
      </c>
      <c r="V8739" s="62">
        <v>0.1814084507042254</v>
      </c>
      <c r="X8739">
        <v>8726</v>
      </c>
      <c r="Y8739" s="65">
        <v>0.97447289279965699</v>
      </c>
      <c r="Z8739" s="62">
        <v>0.51774712734975659</v>
      </c>
      <c r="AA8739" s="62">
        <v>0.22996520206961862</v>
      </c>
      <c r="AB8739" s="62">
        <v>0.22676056338028169</v>
      </c>
      <c r="AD8739">
        <v>8726</v>
      </c>
      <c r="AE8739" s="65">
        <v>1.0323504641923891</v>
      </c>
      <c r="AF8739" s="62">
        <v>0.44190561602712275</v>
      </c>
      <c r="AG8739" s="62">
        <v>0.33344954300094704</v>
      </c>
      <c r="AH8739" s="62">
        <v>0.25699530516431923</v>
      </c>
    </row>
    <row r="8740" spans="5:34" x14ac:dyDescent="0.2">
      <c r="E8740" s="76">
        <v>12</v>
      </c>
      <c r="F8740" s="76">
        <v>30</v>
      </c>
      <c r="G8740">
        <v>8727</v>
      </c>
      <c r="H8740">
        <v>15</v>
      </c>
      <c r="I8740">
        <v>3</v>
      </c>
      <c r="J8740" t="s">
        <v>24</v>
      </c>
      <c r="K8740" t="s">
        <v>39</v>
      </c>
      <c r="L8740" s="61">
        <v>8727</v>
      </c>
      <c r="M8740" s="53">
        <v>1.1241195155391728</v>
      </c>
      <c r="N8740" s="63">
        <v>0.72004627649057085</v>
      </c>
      <c r="O8740" s="63">
        <v>9.7735210879587905E-2</v>
      </c>
      <c r="P8740" s="63">
        <v>0.30633802816901406</v>
      </c>
      <c r="R8740">
        <v>8727</v>
      </c>
      <c r="S8740" s="65">
        <v>1.1996413595854927</v>
      </c>
      <c r="T8740" s="62">
        <v>0.69520643055125264</v>
      </c>
      <c r="U8740" s="62">
        <v>0.13682929523142309</v>
      </c>
      <c r="V8740" s="62">
        <v>0.36760563380281691</v>
      </c>
      <c r="X8740">
        <v>8727</v>
      </c>
      <c r="Y8740" s="65">
        <v>1.3129241256549726</v>
      </c>
      <c r="Z8740" s="62">
        <v>0.65794666164227567</v>
      </c>
      <c r="AA8740" s="62">
        <v>0.19547042175917581</v>
      </c>
      <c r="AB8740" s="62">
        <v>0.45950704225352113</v>
      </c>
      <c r="AD8740">
        <v>8727</v>
      </c>
      <c r="AE8740" s="65">
        <v>1.4268465543311195</v>
      </c>
      <c r="AF8740" s="62">
        <v>0.62263979489299059</v>
      </c>
      <c r="AG8740" s="62">
        <v>0.28343211155080494</v>
      </c>
      <c r="AH8740" s="62">
        <v>0.52077464788732397</v>
      </c>
    </row>
    <row r="8741" spans="5:34" x14ac:dyDescent="0.2">
      <c r="E8741" s="76">
        <v>12</v>
      </c>
      <c r="F8741" s="76">
        <v>30</v>
      </c>
      <c r="G8741">
        <v>8728</v>
      </c>
      <c r="H8741">
        <v>16</v>
      </c>
      <c r="I8741">
        <v>3</v>
      </c>
      <c r="J8741" t="s">
        <v>24</v>
      </c>
      <c r="K8741" t="s">
        <v>40</v>
      </c>
      <c r="L8741" s="61">
        <v>8728</v>
      </c>
      <c r="M8741" s="53">
        <v>1.2049681863330073</v>
      </c>
      <c r="N8741" s="63">
        <v>0.87538564028048871</v>
      </c>
      <c r="O8741" s="63">
        <v>5.1742170465664185E-2</v>
      </c>
      <c r="P8741" s="63">
        <v>0.27784037558685443</v>
      </c>
      <c r="R8741">
        <v>8728</v>
      </c>
      <c r="S8741" s="65">
        <v>1.224839077071646</v>
      </c>
      <c r="T8741" s="62">
        <v>0.81899158771549063</v>
      </c>
      <c r="U8741" s="62">
        <v>7.2439038651929868E-2</v>
      </c>
      <c r="V8741" s="62">
        <v>0.33340845070422537</v>
      </c>
      <c r="X8741">
        <v>8728</v>
      </c>
      <c r="Y8741" s="65">
        <v>1.2546454131796039</v>
      </c>
      <c r="Z8741" s="62">
        <v>0.73440050886799368</v>
      </c>
      <c r="AA8741" s="62">
        <v>0.10348434093132837</v>
      </c>
      <c r="AB8741" s="62">
        <v>0.41676056338028167</v>
      </c>
      <c r="AD8741">
        <v>8728</v>
      </c>
      <c r="AE8741" s="65">
        <v>1.2566414226999056</v>
      </c>
      <c r="AF8741" s="62">
        <v>0.63426048985182693</v>
      </c>
      <c r="AG8741" s="62">
        <v>0.15005229435042614</v>
      </c>
      <c r="AH8741" s="62">
        <v>0.47232863849765261</v>
      </c>
    </row>
    <row r="8742" spans="5:34" x14ac:dyDescent="0.2">
      <c r="E8742" s="76">
        <v>12</v>
      </c>
      <c r="F8742" s="76">
        <v>30</v>
      </c>
      <c r="G8742">
        <v>8729</v>
      </c>
      <c r="H8742">
        <v>17</v>
      </c>
      <c r="I8742">
        <v>3</v>
      </c>
      <c r="J8742" t="s">
        <v>24</v>
      </c>
      <c r="K8742" t="s">
        <v>41</v>
      </c>
      <c r="L8742" s="61">
        <v>8729</v>
      </c>
      <c r="M8742" s="53">
        <v>1.4246321936102169</v>
      </c>
      <c r="N8742" s="63">
        <v>1.2624297081546232</v>
      </c>
      <c r="O8742" s="63">
        <v>1.149826010348093E-2</v>
      </c>
      <c r="P8742" s="63">
        <v>0.15070422535211267</v>
      </c>
      <c r="R8742">
        <v>8729</v>
      </c>
      <c r="S8742" s="65">
        <v>1.3570491494021346</v>
      </c>
      <c r="T8742" s="62">
        <v>1.160106514834726</v>
      </c>
      <c r="U8742" s="62">
        <v>1.6097564144873303E-2</v>
      </c>
      <c r="V8742" s="62">
        <v>0.18084507042253523</v>
      </c>
      <c r="X8742">
        <v>8729</v>
      </c>
      <c r="Y8742" s="65">
        <v>1.2556745830900118</v>
      </c>
      <c r="Z8742" s="62">
        <v>1.0066217248548808</v>
      </c>
      <c r="AA8742" s="62">
        <v>2.299652020696186E-2</v>
      </c>
      <c r="AB8742" s="62">
        <v>0.22605633802816899</v>
      </c>
      <c r="AD8742">
        <v>8729</v>
      </c>
      <c r="AE8742" s="65">
        <v>1.105890300743124</v>
      </c>
      <c r="AF8742" s="62">
        <v>0.81634816334443783</v>
      </c>
      <c r="AG8742" s="62">
        <v>3.3344954300094702E-2</v>
      </c>
      <c r="AH8742" s="62">
        <v>0.25619718309859152</v>
      </c>
    </row>
    <row r="8743" spans="5:34" x14ac:dyDescent="0.2">
      <c r="E8743" s="76">
        <v>12</v>
      </c>
      <c r="F8743" s="76">
        <v>30</v>
      </c>
      <c r="G8743">
        <v>8730</v>
      </c>
      <c r="H8743">
        <v>18</v>
      </c>
      <c r="I8743">
        <v>3</v>
      </c>
      <c r="J8743" t="s">
        <v>24</v>
      </c>
      <c r="K8743" t="s">
        <v>42</v>
      </c>
      <c r="L8743" s="61">
        <v>8730</v>
      </c>
      <c r="M8743" s="53">
        <v>2.1377003845429923</v>
      </c>
      <c r="N8743" s="63">
        <v>1.988029023040645</v>
      </c>
      <c r="O8743" s="63">
        <v>0</v>
      </c>
      <c r="P8743" s="63">
        <v>0.14967136150234742</v>
      </c>
      <c r="R8743">
        <v>8730</v>
      </c>
      <c r="S8743" s="65">
        <v>1.9616544185398475</v>
      </c>
      <c r="T8743" s="62">
        <v>1.7820487847370305</v>
      </c>
      <c r="U8743" s="62">
        <v>0</v>
      </c>
      <c r="V8743" s="62">
        <v>0.17960563380281694</v>
      </c>
      <c r="X8743">
        <v>8730</v>
      </c>
      <c r="Y8743" s="65">
        <v>1.6975854695351302</v>
      </c>
      <c r="Z8743" s="62">
        <v>1.4730784272816091</v>
      </c>
      <c r="AA8743" s="62">
        <v>0</v>
      </c>
      <c r="AB8743" s="62">
        <v>0.22450704225352114</v>
      </c>
      <c r="AD8743">
        <v>8730</v>
      </c>
      <c r="AE8743" s="65">
        <v>1.3299320903577221</v>
      </c>
      <c r="AF8743" s="62">
        <v>1.0754907758037313</v>
      </c>
      <c r="AG8743" s="62">
        <v>0</v>
      </c>
      <c r="AH8743" s="62">
        <v>0.25444131455399066</v>
      </c>
    </row>
    <row r="8744" spans="5:34" x14ac:dyDescent="0.2">
      <c r="E8744" s="76">
        <v>12</v>
      </c>
      <c r="F8744" s="76">
        <v>30</v>
      </c>
      <c r="G8744">
        <v>8731</v>
      </c>
      <c r="H8744">
        <v>19</v>
      </c>
      <c r="I8744">
        <v>3</v>
      </c>
      <c r="J8744" t="s">
        <v>24</v>
      </c>
      <c r="K8744" t="s">
        <v>43</v>
      </c>
      <c r="L8744" s="61">
        <v>8731</v>
      </c>
      <c r="M8744" s="53">
        <v>2.2546967812360474</v>
      </c>
      <c r="N8744" s="63">
        <v>2.101175654475484</v>
      </c>
      <c r="O8744" s="63">
        <v>0</v>
      </c>
      <c r="P8744" s="63">
        <v>0.15352112676056337</v>
      </c>
      <c r="R8744">
        <v>8731</v>
      </c>
      <c r="S8744" s="65">
        <v>2.0570150511662502</v>
      </c>
      <c r="T8744" s="62">
        <v>1.8727896990535742</v>
      </c>
      <c r="U8744" s="62">
        <v>0</v>
      </c>
      <c r="V8744" s="62">
        <v>0.1842253521126761</v>
      </c>
      <c r="X8744">
        <v>8731</v>
      </c>
      <c r="Y8744" s="65">
        <v>1.7604924560615551</v>
      </c>
      <c r="Z8744" s="62">
        <v>1.53021076592071</v>
      </c>
      <c r="AA8744" s="62">
        <v>0</v>
      </c>
      <c r="AB8744" s="62">
        <v>0.2302816901408451</v>
      </c>
      <c r="AD8744">
        <v>8731</v>
      </c>
      <c r="AE8744" s="65">
        <v>1.3476477696888514</v>
      </c>
      <c r="AF8744" s="62">
        <v>1.0866618541958937</v>
      </c>
      <c r="AG8744" s="62">
        <v>0</v>
      </c>
      <c r="AH8744" s="62">
        <v>0.26098591549295774</v>
      </c>
    </row>
    <row r="8745" spans="5:34" x14ac:dyDescent="0.2">
      <c r="E8745" s="76">
        <v>12</v>
      </c>
      <c r="F8745" s="76">
        <v>30</v>
      </c>
      <c r="G8745">
        <v>8732</v>
      </c>
      <c r="H8745">
        <v>20</v>
      </c>
      <c r="I8745">
        <v>3</v>
      </c>
      <c r="J8745" t="s">
        <v>24</v>
      </c>
      <c r="K8745" t="s">
        <v>44</v>
      </c>
      <c r="L8745" s="61">
        <v>8732</v>
      </c>
      <c r="M8745" s="53">
        <v>2.1584569985419808</v>
      </c>
      <c r="N8745" s="63">
        <v>2.0382692051147506</v>
      </c>
      <c r="O8745" s="63">
        <v>0</v>
      </c>
      <c r="P8745" s="63">
        <v>0.12018779342723004</v>
      </c>
      <c r="R8745">
        <v>8732</v>
      </c>
      <c r="S8745" s="65">
        <v>1.9911838442526968</v>
      </c>
      <c r="T8745" s="62">
        <v>1.8469584921400206</v>
      </c>
      <c r="U8745" s="62">
        <v>0</v>
      </c>
      <c r="V8745" s="62">
        <v>0.14422535211267609</v>
      </c>
      <c r="X8745">
        <v>8732</v>
      </c>
      <c r="Y8745" s="65">
        <v>1.7402741128187709</v>
      </c>
      <c r="Z8745" s="62">
        <v>1.5599924226779258</v>
      </c>
      <c r="AA8745" s="62">
        <v>0</v>
      </c>
      <c r="AB8745" s="62">
        <v>0.18028169014084511</v>
      </c>
      <c r="AD8745">
        <v>8732</v>
      </c>
      <c r="AE8745" s="65">
        <v>1.4000874617203263</v>
      </c>
      <c r="AF8745" s="62">
        <v>1.1957682128940352</v>
      </c>
      <c r="AG8745" s="62">
        <v>0</v>
      </c>
      <c r="AH8745" s="62">
        <v>0.2043192488262911</v>
      </c>
    </row>
    <row r="8746" spans="5:34" x14ac:dyDescent="0.2">
      <c r="E8746" s="76">
        <v>12</v>
      </c>
      <c r="F8746" s="76">
        <v>30</v>
      </c>
      <c r="G8746">
        <v>8733</v>
      </c>
      <c r="H8746">
        <v>21</v>
      </c>
      <c r="I8746">
        <v>3</v>
      </c>
      <c r="J8746" t="s">
        <v>24</v>
      </c>
      <c r="K8746" t="s">
        <v>45</v>
      </c>
      <c r="L8746" s="61">
        <v>8733</v>
      </c>
      <c r="M8746" s="53">
        <v>1.7966749670871887</v>
      </c>
      <c r="N8746" s="63">
        <v>1.7351726196693482</v>
      </c>
      <c r="O8746" s="63">
        <v>0</v>
      </c>
      <c r="P8746" s="63">
        <v>6.1502347417840372E-2</v>
      </c>
      <c r="R8746">
        <v>8733</v>
      </c>
      <c r="S8746" s="65">
        <v>1.6547223231749089</v>
      </c>
      <c r="T8746" s="62">
        <v>1.5809195062735004</v>
      </c>
      <c r="U8746" s="62">
        <v>0</v>
      </c>
      <c r="V8746" s="62">
        <v>7.3802816901408469E-2</v>
      </c>
      <c r="X8746">
        <v>8733</v>
      </c>
      <c r="Y8746" s="65">
        <v>1.4417933573064894</v>
      </c>
      <c r="Z8746" s="62">
        <v>1.3495398361797288</v>
      </c>
      <c r="AA8746" s="62">
        <v>0</v>
      </c>
      <c r="AB8746" s="62">
        <v>9.2253521126760579E-2</v>
      </c>
      <c r="AD8746">
        <v>8733</v>
      </c>
      <c r="AE8746" s="65">
        <v>1.1628349901535828</v>
      </c>
      <c r="AF8746" s="62">
        <v>1.0582809995432543</v>
      </c>
      <c r="AG8746" s="62">
        <v>0</v>
      </c>
      <c r="AH8746" s="62">
        <v>0.10455399061032865</v>
      </c>
    </row>
    <row r="8747" spans="5:34" x14ac:dyDescent="0.2">
      <c r="E8747" s="76">
        <v>12</v>
      </c>
      <c r="F8747" s="76">
        <v>30</v>
      </c>
      <c r="G8747">
        <v>8734</v>
      </c>
      <c r="H8747">
        <v>22</v>
      </c>
      <c r="I8747">
        <v>3</v>
      </c>
      <c r="J8747" t="s">
        <v>24</v>
      </c>
      <c r="K8747" t="s">
        <v>46</v>
      </c>
      <c r="L8747" s="61">
        <v>8734</v>
      </c>
      <c r="M8747" s="53">
        <v>1.7203682146242039</v>
      </c>
      <c r="N8747" s="63">
        <v>1.6980677451406359</v>
      </c>
      <c r="O8747" s="63">
        <v>0</v>
      </c>
      <c r="P8747" s="63">
        <v>2.2300469483568074E-2</v>
      </c>
      <c r="R8747">
        <v>8734</v>
      </c>
      <c r="S8747" s="65">
        <v>1.6695045809003732</v>
      </c>
      <c r="T8747" s="62">
        <v>1.6427440175200916</v>
      </c>
      <c r="U8747" s="62">
        <v>0</v>
      </c>
      <c r="V8747" s="62">
        <v>2.6760563380281696E-2</v>
      </c>
      <c r="X8747">
        <v>8734</v>
      </c>
      <c r="Y8747" s="65">
        <v>1.5932091303146272</v>
      </c>
      <c r="Z8747" s="62">
        <v>1.5597584260892752</v>
      </c>
      <c r="AA8747" s="62">
        <v>0</v>
      </c>
      <c r="AB8747" s="62">
        <v>3.3450704225352117E-2</v>
      </c>
      <c r="AD8747">
        <v>8734</v>
      </c>
      <c r="AE8747" s="65">
        <v>1.521516549280695</v>
      </c>
      <c r="AF8747" s="62">
        <v>1.4836057511586294</v>
      </c>
      <c r="AG8747" s="62">
        <v>0</v>
      </c>
      <c r="AH8747" s="62">
        <v>3.7910798122065728E-2</v>
      </c>
    </row>
    <row r="8748" spans="5:34" x14ac:dyDescent="0.2">
      <c r="E8748" s="76">
        <v>12</v>
      </c>
      <c r="F8748" s="76">
        <v>30</v>
      </c>
      <c r="G8748">
        <v>8735</v>
      </c>
      <c r="H8748">
        <v>23</v>
      </c>
      <c r="I8748">
        <v>3</v>
      </c>
      <c r="J8748" t="s">
        <v>24</v>
      </c>
      <c r="K8748" t="s">
        <v>47</v>
      </c>
      <c r="L8748" s="61">
        <v>8735</v>
      </c>
      <c r="M8748" s="53">
        <v>1.6263727609739711</v>
      </c>
      <c r="N8748" s="63">
        <v>1.5845887234152856</v>
      </c>
      <c r="O8748" s="63">
        <v>0</v>
      </c>
      <c r="P8748" s="63">
        <v>4.1784037558685441E-2</v>
      </c>
      <c r="R8748">
        <v>8735</v>
      </c>
      <c r="S8748" s="65">
        <v>1.6580362559591106</v>
      </c>
      <c r="T8748" s="62">
        <v>1.607895410888688</v>
      </c>
      <c r="U8748" s="62">
        <v>0</v>
      </c>
      <c r="V8748" s="62">
        <v>5.0140845070422546E-2</v>
      </c>
      <c r="X8748">
        <v>8735</v>
      </c>
      <c r="Y8748" s="65">
        <v>1.7055314984368195</v>
      </c>
      <c r="Z8748" s="62">
        <v>1.6428554420987913</v>
      </c>
      <c r="AA8748" s="62">
        <v>0</v>
      </c>
      <c r="AB8748" s="62">
        <v>6.2676056338028169E-2</v>
      </c>
      <c r="AD8748">
        <v>8735</v>
      </c>
      <c r="AE8748" s="65">
        <v>1.806494721309285</v>
      </c>
      <c r="AF8748" s="62">
        <v>1.7354618574595198</v>
      </c>
      <c r="AG8748" s="62">
        <v>0</v>
      </c>
      <c r="AH8748" s="62">
        <v>7.103286384976526E-2</v>
      </c>
    </row>
    <row r="8749" spans="5:34" x14ac:dyDescent="0.2">
      <c r="E8749" s="76">
        <v>12</v>
      </c>
      <c r="F8749" s="76">
        <v>30</v>
      </c>
      <c r="G8749">
        <v>8736</v>
      </c>
      <c r="H8749">
        <v>24</v>
      </c>
      <c r="I8749">
        <v>3</v>
      </c>
      <c r="J8749" t="s">
        <v>24</v>
      </c>
      <c r="K8749" t="s">
        <v>48</v>
      </c>
      <c r="L8749" s="61">
        <v>8736</v>
      </c>
      <c r="M8749" s="53">
        <v>1.3467771336605667</v>
      </c>
      <c r="N8749" s="63">
        <v>1.3106268989187826</v>
      </c>
      <c r="O8749" s="63">
        <v>0</v>
      </c>
      <c r="P8749" s="63">
        <v>3.615023474178404E-2</v>
      </c>
      <c r="R8749">
        <v>8736</v>
      </c>
      <c r="S8749" s="65">
        <v>1.4164512715818263</v>
      </c>
      <c r="T8749" s="62">
        <v>1.3730709898916853</v>
      </c>
      <c r="U8749" s="62">
        <v>0</v>
      </c>
      <c r="V8749" s="62">
        <v>4.3380281690140854E-2</v>
      </c>
      <c r="X8749">
        <v>8736</v>
      </c>
      <c r="Y8749" s="65">
        <v>1.5209624784637155</v>
      </c>
      <c r="Z8749" s="62">
        <v>1.4667371263510394</v>
      </c>
      <c r="AA8749" s="62">
        <v>0</v>
      </c>
      <c r="AB8749" s="62">
        <v>5.422535211267606E-2</v>
      </c>
      <c r="AD8749">
        <v>8736</v>
      </c>
      <c r="AE8749" s="65">
        <v>1.6990737477718014</v>
      </c>
      <c r="AF8749" s="62">
        <v>1.6376183487107685</v>
      </c>
      <c r="AG8749" s="62">
        <v>0</v>
      </c>
      <c r="AH8749" s="62">
        <v>6.1455399061032867E-2</v>
      </c>
    </row>
    <row r="8750" spans="5:34" x14ac:dyDescent="0.2">
      <c r="E8750" s="76">
        <v>12</v>
      </c>
      <c r="F8750" s="76">
        <v>31</v>
      </c>
      <c r="G8750">
        <v>8737</v>
      </c>
      <c r="H8750">
        <v>1</v>
      </c>
      <c r="I8750">
        <v>4</v>
      </c>
      <c r="J8750" t="s">
        <v>24</v>
      </c>
      <c r="K8750" t="s">
        <v>25</v>
      </c>
      <c r="L8750" s="61">
        <v>8737</v>
      </c>
      <c r="M8750" s="53">
        <v>0.9694153387637332</v>
      </c>
      <c r="N8750" s="63">
        <v>0.9694153387637332</v>
      </c>
      <c r="O8750" s="63">
        <v>0</v>
      </c>
      <c r="P8750" s="63">
        <v>0</v>
      </c>
      <c r="R8750">
        <v>8737</v>
      </c>
      <c r="S8750" s="65">
        <v>1.018184812054175</v>
      </c>
      <c r="T8750" s="62">
        <v>1.018184812054175</v>
      </c>
      <c r="U8750" s="62">
        <v>0</v>
      </c>
      <c r="V8750" s="62">
        <v>0</v>
      </c>
      <c r="X8750">
        <v>8737</v>
      </c>
      <c r="Y8750" s="65">
        <v>1.0913390219898378</v>
      </c>
      <c r="Z8750" s="62">
        <v>1.0913390219898378</v>
      </c>
      <c r="AA8750" s="62">
        <v>0</v>
      </c>
      <c r="AB8750" s="62">
        <v>0</v>
      </c>
      <c r="AD8750">
        <v>8737</v>
      </c>
      <c r="AE8750" s="65">
        <v>1.2233727488811643</v>
      </c>
      <c r="AF8750" s="62">
        <v>1.2233727488811643</v>
      </c>
      <c r="AG8750" s="62">
        <v>0</v>
      </c>
      <c r="AH8750" s="62">
        <v>0</v>
      </c>
    </row>
    <row r="8751" spans="5:34" x14ac:dyDescent="0.2">
      <c r="E8751" s="76">
        <v>12</v>
      </c>
      <c r="F8751" s="76">
        <v>31</v>
      </c>
      <c r="G8751">
        <v>8738</v>
      </c>
      <c r="H8751">
        <v>2</v>
      </c>
      <c r="I8751">
        <v>4</v>
      </c>
      <c r="J8751" t="s">
        <v>24</v>
      </c>
      <c r="K8751" t="s">
        <v>26</v>
      </c>
      <c r="L8751" s="61">
        <v>8738</v>
      </c>
      <c r="M8751" s="53">
        <v>0.74967521469852327</v>
      </c>
      <c r="N8751" s="63">
        <v>0.74967521469852327</v>
      </c>
      <c r="O8751" s="63">
        <v>0</v>
      </c>
      <c r="P8751" s="63">
        <v>0</v>
      </c>
      <c r="R8751">
        <v>8738</v>
      </c>
      <c r="S8751" s="65">
        <v>0.81423135271498515</v>
      </c>
      <c r="T8751" s="62">
        <v>0.81423135271498515</v>
      </c>
      <c r="U8751" s="62">
        <v>0</v>
      </c>
      <c r="V8751" s="62">
        <v>0</v>
      </c>
      <c r="X8751">
        <v>8738</v>
      </c>
      <c r="Y8751" s="65">
        <v>0.91106555973967829</v>
      </c>
      <c r="Z8751" s="62">
        <v>0.91106555973967829</v>
      </c>
      <c r="AA8751" s="62">
        <v>0</v>
      </c>
      <c r="AB8751" s="62">
        <v>0</v>
      </c>
      <c r="AD8751">
        <v>8738</v>
      </c>
      <c r="AE8751" s="65">
        <v>1.071798051057175</v>
      </c>
      <c r="AF8751" s="62">
        <v>1.071798051057175</v>
      </c>
      <c r="AG8751" s="62">
        <v>0</v>
      </c>
      <c r="AH8751" s="62">
        <v>0</v>
      </c>
    </row>
    <row r="8752" spans="5:34" x14ac:dyDescent="0.2">
      <c r="E8752" s="76">
        <v>12</v>
      </c>
      <c r="F8752" s="76">
        <v>31</v>
      </c>
      <c r="G8752">
        <v>8739</v>
      </c>
      <c r="H8752">
        <v>3</v>
      </c>
      <c r="I8752">
        <v>4</v>
      </c>
      <c r="J8752" t="s">
        <v>24</v>
      </c>
      <c r="K8752" t="s">
        <v>27</v>
      </c>
      <c r="L8752" s="61">
        <v>8739</v>
      </c>
      <c r="M8752" s="53">
        <v>0.56442754353457991</v>
      </c>
      <c r="N8752" s="63">
        <v>0.56442754353457991</v>
      </c>
      <c r="O8752" s="63">
        <v>0</v>
      </c>
      <c r="P8752" s="63">
        <v>0</v>
      </c>
      <c r="R8752">
        <v>8739</v>
      </c>
      <c r="S8752" s="65">
        <v>0.62423807143644272</v>
      </c>
      <c r="T8752" s="62">
        <v>0.62423807143644272</v>
      </c>
      <c r="U8752" s="62">
        <v>0</v>
      </c>
      <c r="V8752" s="62">
        <v>0</v>
      </c>
      <c r="X8752">
        <v>8739</v>
      </c>
      <c r="Y8752" s="65">
        <v>0.71395386328923705</v>
      </c>
      <c r="Z8752" s="62">
        <v>0.71395386328923705</v>
      </c>
      <c r="AA8752" s="62">
        <v>0</v>
      </c>
      <c r="AB8752" s="62">
        <v>0</v>
      </c>
      <c r="AD8752">
        <v>8739</v>
      </c>
      <c r="AE8752" s="65">
        <v>0.85944600432579465</v>
      </c>
      <c r="AF8752" s="62">
        <v>0.85944600432579465</v>
      </c>
      <c r="AG8752" s="62">
        <v>0</v>
      </c>
      <c r="AH8752" s="62">
        <v>0</v>
      </c>
    </row>
    <row r="8753" spans="5:34" x14ac:dyDescent="0.2">
      <c r="E8753" s="76">
        <v>12</v>
      </c>
      <c r="F8753" s="76">
        <v>31</v>
      </c>
      <c r="G8753">
        <v>8740</v>
      </c>
      <c r="H8753">
        <v>4</v>
      </c>
      <c r="I8753">
        <v>4</v>
      </c>
      <c r="J8753" t="s">
        <v>24</v>
      </c>
      <c r="K8753" t="s">
        <v>28</v>
      </c>
      <c r="L8753" s="61">
        <v>8740</v>
      </c>
      <c r="M8753" s="53">
        <v>0.62197588065407872</v>
      </c>
      <c r="N8753" s="63">
        <v>0.62197588065407872</v>
      </c>
      <c r="O8753" s="63">
        <v>0</v>
      </c>
      <c r="P8753" s="63">
        <v>0</v>
      </c>
      <c r="R8753">
        <v>8740</v>
      </c>
      <c r="S8753" s="65">
        <v>0.62675087283184072</v>
      </c>
      <c r="T8753" s="62">
        <v>0.62675087283184072</v>
      </c>
      <c r="U8753" s="62">
        <v>0</v>
      </c>
      <c r="V8753" s="62">
        <v>0</v>
      </c>
      <c r="X8753">
        <v>8740</v>
      </c>
      <c r="Y8753" s="65">
        <v>0.63391336109848384</v>
      </c>
      <c r="Z8753" s="62">
        <v>0.63391336109848384</v>
      </c>
      <c r="AA8753" s="62">
        <v>0</v>
      </c>
      <c r="AB8753" s="62">
        <v>0</v>
      </c>
      <c r="AD8753">
        <v>8740</v>
      </c>
      <c r="AE8753" s="65">
        <v>0.66071073560922933</v>
      </c>
      <c r="AF8753" s="62">
        <v>0.66071073560922933</v>
      </c>
      <c r="AG8753" s="62">
        <v>0</v>
      </c>
      <c r="AH8753" s="62">
        <v>0</v>
      </c>
    </row>
    <row r="8754" spans="5:34" x14ac:dyDescent="0.2">
      <c r="E8754" s="76">
        <v>12</v>
      </c>
      <c r="F8754" s="76">
        <v>31</v>
      </c>
      <c r="G8754">
        <v>8741</v>
      </c>
      <c r="H8754">
        <v>5</v>
      </c>
      <c r="I8754">
        <v>4</v>
      </c>
      <c r="J8754" t="s">
        <v>24</v>
      </c>
      <c r="K8754" t="s">
        <v>29</v>
      </c>
      <c r="L8754" s="61">
        <v>8741</v>
      </c>
      <c r="M8754" s="53">
        <v>0.51249830924176831</v>
      </c>
      <c r="N8754" s="63">
        <v>0.51249830924176831</v>
      </c>
      <c r="O8754" s="63">
        <v>0</v>
      </c>
      <c r="P8754" s="63">
        <v>0</v>
      </c>
      <c r="R8754">
        <v>8741</v>
      </c>
      <c r="S8754" s="65">
        <v>0.49234052239900628</v>
      </c>
      <c r="T8754" s="62">
        <v>0.49234052239900628</v>
      </c>
      <c r="U8754" s="62">
        <v>0</v>
      </c>
      <c r="V8754" s="62">
        <v>0</v>
      </c>
      <c r="X8754">
        <v>8741</v>
      </c>
      <c r="Y8754" s="65">
        <v>0.46210384213486327</v>
      </c>
      <c r="Z8754" s="62">
        <v>0.46210384213486327</v>
      </c>
      <c r="AA8754" s="62">
        <v>0</v>
      </c>
      <c r="AB8754" s="62">
        <v>0</v>
      </c>
      <c r="AD8754">
        <v>8741</v>
      </c>
      <c r="AE8754" s="65">
        <v>0.43156178953729796</v>
      </c>
      <c r="AF8754" s="62">
        <v>0.43156178953729796</v>
      </c>
      <c r="AG8754" s="62">
        <v>0</v>
      </c>
      <c r="AH8754" s="62">
        <v>0</v>
      </c>
    </row>
    <row r="8755" spans="5:34" x14ac:dyDescent="0.2">
      <c r="E8755" s="76">
        <v>12</v>
      </c>
      <c r="F8755" s="76">
        <v>31</v>
      </c>
      <c r="G8755">
        <v>8742</v>
      </c>
      <c r="H8755">
        <v>6</v>
      </c>
      <c r="I8755">
        <v>4</v>
      </c>
      <c r="J8755" t="s">
        <v>24</v>
      </c>
      <c r="K8755" t="s">
        <v>30</v>
      </c>
      <c r="L8755" s="61">
        <v>8742</v>
      </c>
      <c r="M8755" s="53">
        <v>0.378419070572522</v>
      </c>
      <c r="N8755" s="63">
        <v>0.378419070572522</v>
      </c>
      <c r="O8755" s="63">
        <v>0</v>
      </c>
      <c r="P8755" s="63">
        <v>0</v>
      </c>
      <c r="R8755">
        <v>8742</v>
      </c>
      <c r="S8755" s="65">
        <v>0.34932685385829176</v>
      </c>
      <c r="T8755" s="62">
        <v>0.34932685385829176</v>
      </c>
      <c r="U8755" s="62">
        <v>0</v>
      </c>
      <c r="V8755" s="62">
        <v>0</v>
      </c>
      <c r="X8755">
        <v>8742</v>
      </c>
      <c r="Y8755" s="65">
        <v>0.30568852878694641</v>
      </c>
      <c r="Z8755" s="62">
        <v>0.30568852878694641</v>
      </c>
      <c r="AA8755" s="62">
        <v>0</v>
      </c>
      <c r="AB8755" s="62">
        <v>0</v>
      </c>
      <c r="AD8755">
        <v>8742</v>
      </c>
      <c r="AE8755" s="65">
        <v>0.25210339939987819</v>
      </c>
      <c r="AF8755" s="62">
        <v>0.25210339939987819</v>
      </c>
      <c r="AG8755" s="62">
        <v>0</v>
      </c>
      <c r="AH8755" s="62">
        <v>0</v>
      </c>
    </row>
    <row r="8756" spans="5:34" x14ac:dyDescent="0.2">
      <c r="E8756" s="76">
        <v>12</v>
      </c>
      <c r="F8756" s="76">
        <v>31</v>
      </c>
      <c r="G8756">
        <v>8743</v>
      </c>
      <c r="H8756">
        <v>7</v>
      </c>
      <c r="I8756">
        <v>4</v>
      </c>
      <c r="J8756" t="s">
        <v>24</v>
      </c>
      <c r="K8756" t="s">
        <v>31</v>
      </c>
      <c r="L8756" s="61">
        <v>8743</v>
      </c>
      <c r="M8756" s="53">
        <v>0.2301937880420849</v>
      </c>
      <c r="N8756" s="63">
        <v>0.2273768866336342</v>
      </c>
      <c r="O8756" s="63">
        <v>0</v>
      </c>
      <c r="P8756" s="63">
        <v>2.8169014084507044E-3</v>
      </c>
      <c r="R8756">
        <v>8743</v>
      </c>
      <c r="S8756" s="65">
        <v>0.20139571226134356</v>
      </c>
      <c r="T8756" s="62">
        <v>0.19801543057120272</v>
      </c>
      <c r="U8756" s="62">
        <v>0</v>
      </c>
      <c r="V8756" s="62">
        <v>3.3802816901408457E-3</v>
      </c>
      <c r="X8756">
        <v>8743</v>
      </c>
      <c r="Y8756" s="65">
        <v>0.15819859859023153</v>
      </c>
      <c r="Z8756" s="62">
        <v>0.15397324647755548</v>
      </c>
      <c r="AA8756" s="62">
        <v>0</v>
      </c>
      <c r="AB8756" s="62">
        <v>4.2253521126760568E-3</v>
      </c>
      <c r="AD8756">
        <v>8743</v>
      </c>
      <c r="AE8756" s="65">
        <v>0.10061397975223274</v>
      </c>
      <c r="AF8756" s="62">
        <v>9.5825247357866544E-2</v>
      </c>
      <c r="AG8756" s="62">
        <v>0</v>
      </c>
      <c r="AH8756" s="62">
        <v>4.7887323943661972E-3</v>
      </c>
    </row>
    <row r="8757" spans="5:34" x14ac:dyDescent="0.2">
      <c r="E8757" s="76">
        <v>12</v>
      </c>
      <c r="F8757" s="76">
        <v>31</v>
      </c>
      <c r="G8757">
        <v>8744</v>
      </c>
      <c r="H8757">
        <v>8</v>
      </c>
      <c r="I8757">
        <v>4</v>
      </c>
      <c r="J8757" t="s">
        <v>24</v>
      </c>
      <c r="K8757" t="s">
        <v>32</v>
      </c>
      <c r="L8757" s="61">
        <v>8744</v>
      </c>
      <c r="M8757" s="53">
        <v>0.22627726997740255</v>
      </c>
      <c r="N8757" s="63">
        <v>0.16878596945999791</v>
      </c>
      <c r="O8757" s="63">
        <v>5.7491300517404656E-2</v>
      </c>
      <c r="P8757" s="63">
        <v>0</v>
      </c>
      <c r="R8757">
        <v>8744</v>
      </c>
      <c r="S8757" s="65">
        <v>0.22516150883293615</v>
      </c>
      <c r="T8757" s="62">
        <v>0.14467368810856962</v>
      </c>
      <c r="U8757" s="62">
        <v>8.0487820724366527E-2</v>
      </c>
      <c r="V8757" s="62">
        <v>0</v>
      </c>
      <c r="X8757">
        <v>8744</v>
      </c>
      <c r="Y8757" s="65">
        <v>0.22348786711623653</v>
      </c>
      <c r="Z8757" s="62">
        <v>0.10850526608142723</v>
      </c>
      <c r="AA8757" s="62">
        <v>0.11498260103480931</v>
      </c>
      <c r="AB8757" s="62">
        <v>0</v>
      </c>
      <c r="AD8757">
        <v>8744</v>
      </c>
      <c r="AE8757" s="65">
        <v>0.22700547487904421</v>
      </c>
      <c r="AF8757" s="62">
        <v>6.028070337857068E-2</v>
      </c>
      <c r="AG8757" s="62">
        <v>0.16672477150047352</v>
      </c>
      <c r="AH8757" s="62">
        <v>0</v>
      </c>
    </row>
    <row r="8758" spans="5:34" x14ac:dyDescent="0.2">
      <c r="E8758" s="76">
        <v>12</v>
      </c>
      <c r="F8758" s="76">
        <v>31</v>
      </c>
      <c r="G8758">
        <v>8745</v>
      </c>
      <c r="H8758">
        <v>9</v>
      </c>
      <c r="I8758">
        <v>4</v>
      </c>
      <c r="J8758" t="s">
        <v>24</v>
      </c>
      <c r="K8758" t="s">
        <v>33</v>
      </c>
      <c r="L8758" s="61">
        <v>8745</v>
      </c>
      <c r="M8758" s="53">
        <v>0.60921620498715323</v>
      </c>
      <c r="N8758" s="63">
        <v>0.19271800064199845</v>
      </c>
      <c r="O8758" s="63">
        <v>0.14372825129351163</v>
      </c>
      <c r="P8758" s="63">
        <v>0.2727699530516432</v>
      </c>
      <c r="R8758">
        <v>8745</v>
      </c>
      <c r="S8758" s="65">
        <v>0.69685130947983165</v>
      </c>
      <c r="T8758" s="62">
        <v>0.1683078140069435</v>
      </c>
      <c r="U8758" s="62">
        <v>0.20121955181091628</v>
      </c>
      <c r="V8758" s="62">
        <v>0.32732394366197182</v>
      </c>
      <c r="X8758">
        <v>8745</v>
      </c>
      <c r="Y8758" s="65">
        <v>0.82830396621884916</v>
      </c>
      <c r="Z8758" s="62">
        <v>0.13169253405436107</v>
      </c>
      <c r="AA8758" s="62">
        <v>0.28745650258702327</v>
      </c>
      <c r="AB8758" s="62">
        <v>0.4091549295774648</v>
      </c>
      <c r="AD8758">
        <v>8745</v>
      </c>
      <c r="AE8758" s="65">
        <v>0.96396792272840237</v>
      </c>
      <c r="AF8758" s="62">
        <v>8.3447073789425216E-2</v>
      </c>
      <c r="AG8758" s="62">
        <v>0.41681192875118372</v>
      </c>
      <c r="AH8758" s="62">
        <v>0.46370892018779342</v>
      </c>
    </row>
    <row r="8759" spans="5:34" x14ac:dyDescent="0.2">
      <c r="E8759" s="76">
        <v>12</v>
      </c>
      <c r="F8759" s="76">
        <v>31</v>
      </c>
      <c r="G8759">
        <v>8746</v>
      </c>
      <c r="H8759">
        <v>10</v>
      </c>
      <c r="I8759">
        <v>4</v>
      </c>
      <c r="J8759" t="s">
        <v>24</v>
      </c>
      <c r="K8759" t="s">
        <v>34</v>
      </c>
      <c r="L8759" s="61">
        <v>8746</v>
      </c>
      <c r="M8759" s="53">
        <v>0.64609760046419196</v>
      </c>
      <c r="N8759" s="63">
        <v>0.20228672045071688</v>
      </c>
      <c r="O8759" s="63">
        <v>0.24146346217309952</v>
      </c>
      <c r="P8759" s="63">
        <v>0.20234741784037558</v>
      </c>
      <c r="R8759">
        <v>8746</v>
      </c>
      <c r="S8759" s="65">
        <v>0.76985914754898577</v>
      </c>
      <c r="T8759" s="62">
        <v>0.18899339909819574</v>
      </c>
      <c r="U8759" s="62">
        <v>0.3380488470423394</v>
      </c>
      <c r="V8759" s="62">
        <v>0.24281690140845075</v>
      </c>
      <c r="X8759">
        <v>8746</v>
      </c>
      <c r="Y8759" s="65">
        <v>0.95550146817617643</v>
      </c>
      <c r="Z8759" s="62">
        <v>0.16905341706941401</v>
      </c>
      <c r="AA8759" s="62">
        <v>0.48292692434619905</v>
      </c>
      <c r="AB8759" s="62">
        <v>0.30352112676056336</v>
      </c>
      <c r="AD8759">
        <v>8746</v>
      </c>
      <c r="AE8759" s="65">
        <v>1.1895759900208693</v>
      </c>
      <c r="AF8759" s="62">
        <v>0.14534133939024196</v>
      </c>
      <c r="AG8759" s="62">
        <v>0.70024404030198872</v>
      </c>
      <c r="AH8759" s="62">
        <v>0.34399061032863854</v>
      </c>
    </row>
    <row r="8760" spans="5:34" x14ac:dyDescent="0.2">
      <c r="E8760" s="76">
        <v>12</v>
      </c>
      <c r="F8760" s="76">
        <v>31</v>
      </c>
      <c r="G8760">
        <v>8747</v>
      </c>
      <c r="H8760">
        <v>11</v>
      </c>
      <c r="I8760">
        <v>4</v>
      </c>
      <c r="J8760" t="s">
        <v>24</v>
      </c>
      <c r="K8760" t="s">
        <v>35</v>
      </c>
      <c r="L8760" s="61">
        <v>8747</v>
      </c>
      <c r="M8760" s="53">
        <v>0.61546954195858039</v>
      </c>
      <c r="N8760" s="63">
        <v>0.25858150091703358</v>
      </c>
      <c r="O8760" s="63">
        <v>0.23571433212135903</v>
      </c>
      <c r="P8760" s="63">
        <v>0.12117370892018779</v>
      </c>
      <c r="R8760">
        <v>8747</v>
      </c>
      <c r="S8760" s="65">
        <v>0.71889649637105635</v>
      </c>
      <c r="T8760" s="62">
        <v>0.24348798069692826</v>
      </c>
      <c r="U8760" s="62">
        <v>0.3300000649699027</v>
      </c>
      <c r="V8760" s="62">
        <v>0.14540845070422537</v>
      </c>
      <c r="X8760">
        <v>8747</v>
      </c>
      <c r="Y8760" s="65">
        <v>0.87403692798977006</v>
      </c>
      <c r="Z8760" s="62">
        <v>0.22084770036677032</v>
      </c>
      <c r="AA8760" s="62">
        <v>0.47142866424271807</v>
      </c>
      <c r="AB8760" s="62">
        <v>0.18176056338028168</v>
      </c>
      <c r="AD8760">
        <v>8747</v>
      </c>
      <c r="AE8760" s="65">
        <v>1.0842519192790385</v>
      </c>
      <c r="AF8760" s="62">
        <v>0.19468505096277799</v>
      </c>
      <c r="AG8760" s="62">
        <v>0.68357156315194123</v>
      </c>
      <c r="AH8760" s="62">
        <v>0.20599530516431924</v>
      </c>
    </row>
    <row r="8761" spans="5:34" x14ac:dyDescent="0.2">
      <c r="E8761" s="76">
        <v>12</v>
      </c>
      <c r="F8761" s="76">
        <v>31</v>
      </c>
      <c r="G8761">
        <v>8748</v>
      </c>
      <c r="H8761">
        <v>12</v>
      </c>
      <c r="I8761">
        <v>4</v>
      </c>
      <c r="J8761" t="s">
        <v>24</v>
      </c>
      <c r="K8761" t="s">
        <v>36</v>
      </c>
      <c r="L8761" s="61">
        <v>8748</v>
      </c>
      <c r="M8761" s="53">
        <v>0.68909483476539191</v>
      </c>
      <c r="N8761" s="63">
        <v>0.33831107405824834</v>
      </c>
      <c r="O8761" s="63">
        <v>0.17247390155221393</v>
      </c>
      <c r="P8761" s="63">
        <v>0.17830985915492958</v>
      </c>
      <c r="R8761">
        <v>8748</v>
      </c>
      <c r="S8761" s="65">
        <v>0.77662577691839052</v>
      </c>
      <c r="T8761" s="62">
        <v>0.32119048375937542</v>
      </c>
      <c r="U8761" s="62">
        <v>0.24146346217309952</v>
      </c>
      <c r="V8761" s="62">
        <v>0.21397183098591552</v>
      </c>
      <c r="X8761">
        <v>8748</v>
      </c>
      <c r="Y8761" s="65">
        <v>0.90792219014788822</v>
      </c>
      <c r="Z8761" s="62">
        <v>0.29550959831106594</v>
      </c>
      <c r="AA8761" s="62">
        <v>0.34494780310442785</v>
      </c>
      <c r="AB8761" s="62">
        <v>0.26746478873239438</v>
      </c>
      <c r="AD8761">
        <v>8748</v>
      </c>
      <c r="AE8761" s="65">
        <v>1.0703186228298613</v>
      </c>
      <c r="AF8761" s="62">
        <v>0.26701754776506054</v>
      </c>
      <c r="AG8761" s="62">
        <v>0.50017431450142047</v>
      </c>
      <c r="AH8761" s="62">
        <v>0.30312676056338028</v>
      </c>
    </row>
    <row r="8762" spans="5:34" x14ac:dyDescent="0.2">
      <c r="E8762" s="76">
        <v>12</v>
      </c>
      <c r="F8762" s="76">
        <v>31</v>
      </c>
      <c r="G8762">
        <v>8749</v>
      </c>
      <c r="H8762">
        <v>13</v>
      </c>
      <c r="I8762">
        <v>4</v>
      </c>
      <c r="J8762" t="s">
        <v>24</v>
      </c>
      <c r="K8762" t="s">
        <v>37</v>
      </c>
      <c r="L8762" s="61">
        <v>8749</v>
      </c>
      <c r="M8762" s="53">
        <v>0.72128449624348867</v>
      </c>
      <c r="N8762" s="63">
        <v>0.45489344450445401</v>
      </c>
      <c r="O8762" s="63">
        <v>0.11498260103480931</v>
      </c>
      <c r="P8762" s="63">
        <v>0.15140845070422534</v>
      </c>
      <c r="R8762">
        <v>8749</v>
      </c>
      <c r="S8762" s="65">
        <v>0.76378401214992664</v>
      </c>
      <c r="T8762" s="62">
        <v>0.42111822985612313</v>
      </c>
      <c r="U8762" s="62">
        <v>0.16097564144873305</v>
      </c>
      <c r="V8762" s="62">
        <v>0.18169014084507043</v>
      </c>
      <c r="X8762">
        <v>8749</v>
      </c>
      <c r="Y8762" s="65">
        <v>0.82753328600958342</v>
      </c>
      <c r="Z8762" s="62">
        <v>0.37045540788362674</v>
      </c>
      <c r="AA8762" s="62">
        <v>0.22996520206961862</v>
      </c>
      <c r="AB8762" s="62">
        <v>0.227112676056338</v>
      </c>
      <c r="AD8762">
        <v>8749</v>
      </c>
      <c r="AE8762" s="65">
        <v>0.89949801783683569</v>
      </c>
      <c r="AF8762" s="62">
        <v>0.30865410863870546</v>
      </c>
      <c r="AG8762" s="62">
        <v>0.33344954300094704</v>
      </c>
      <c r="AH8762" s="62">
        <v>0.25739436619718309</v>
      </c>
    </row>
    <row r="8763" spans="5:34" x14ac:dyDescent="0.2">
      <c r="E8763" s="76">
        <v>12</v>
      </c>
      <c r="F8763" s="76">
        <v>31</v>
      </c>
      <c r="G8763">
        <v>8750</v>
      </c>
      <c r="H8763">
        <v>14</v>
      </c>
      <c r="I8763">
        <v>4</v>
      </c>
      <c r="J8763" t="s">
        <v>24</v>
      </c>
      <c r="K8763" t="s">
        <v>38</v>
      </c>
      <c r="L8763" s="61">
        <v>8750</v>
      </c>
      <c r="M8763" s="53">
        <v>0.88948494530505906</v>
      </c>
      <c r="N8763" s="63">
        <v>0.623328635350062</v>
      </c>
      <c r="O8763" s="63">
        <v>0.11498260103480931</v>
      </c>
      <c r="P8763" s="63">
        <v>0.15117370892018778</v>
      </c>
      <c r="R8763">
        <v>8750</v>
      </c>
      <c r="S8763" s="65">
        <v>0.92348012430289839</v>
      </c>
      <c r="T8763" s="62">
        <v>0.58109603214993988</v>
      </c>
      <c r="U8763" s="62">
        <v>0.16097564144873305</v>
      </c>
      <c r="V8763" s="62">
        <v>0.1814084507042254</v>
      </c>
      <c r="X8763">
        <v>8750</v>
      </c>
      <c r="Y8763" s="65">
        <v>0.97447289279965699</v>
      </c>
      <c r="Z8763" s="62">
        <v>0.51774712734975659</v>
      </c>
      <c r="AA8763" s="62">
        <v>0.22996520206961862</v>
      </c>
      <c r="AB8763" s="62">
        <v>0.22676056338028169</v>
      </c>
      <c r="AD8763">
        <v>8750</v>
      </c>
      <c r="AE8763" s="65">
        <v>1.0323504641923891</v>
      </c>
      <c r="AF8763" s="62">
        <v>0.44190561602712275</v>
      </c>
      <c r="AG8763" s="62">
        <v>0.33344954300094704</v>
      </c>
      <c r="AH8763" s="62">
        <v>0.25699530516431923</v>
      </c>
    </row>
    <row r="8764" spans="5:34" x14ac:dyDescent="0.2">
      <c r="E8764" s="76">
        <v>12</v>
      </c>
      <c r="F8764" s="76">
        <v>31</v>
      </c>
      <c r="G8764">
        <v>8751</v>
      </c>
      <c r="H8764">
        <v>15</v>
      </c>
      <c r="I8764">
        <v>4</v>
      </c>
      <c r="J8764" t="s">
        <v>24</v>
      </c>
      <c r="K8764" t="s">
        <v>39</v>
      </c>
      <c r="L8764" s="61">
        <v>8751</v>
      </c>
      <c r="M8764" s="53">
        <v>1.1241195155391728</v>
      </c>
      <c r="N8764" s="63">
        <v>0.72004627649057085</v>
      </c>
      <c r="O8764" s="63">
        <v>9.7735210879587905E-2</v>
      </c>
      <c r="P8764" s="63">
        <v>0.30633802816901406</v>
      </c>
      <c r="R8764">
        <v>8751</v>
      </c>
      <c r="S8764" s="65">
        <v>1.1996413595854927</v>
      </c>
      <c r="T8764" s="62">
        <v>0.69520643055125264</v>
      </c>
      <c r="U8764" s="62">
        <v>0.13682929523142309</v>
      </c>
      <c r="V8764" s="62">
        <v>0.36760563380281691</v>
      </c>
      <c r="X8764">
        <v>8751</v>
      </c>
      <c r="Y8764" s="65">
        <v>1.3129241256549726</v>
      </c>
      <c r="Z8764" s="62">
        <v>0.65794666164227567</v>
      </c>
      <c r="AA8764" s="62">
        <v>0.19547042175917581</v>
      </c>
      <c r="AB8764" s="62">
        <v>0.45950704225352113</v>
      </c>
      <c r="AD8764">
        <v>8751</v>
      </c>
      <c r="AE8764" s="65">
        <v>1.4268465543311195</v>
      </c>
      <c r="AF8764" s="62">
        <v>0.62263979489299059</v>
      </c>
      <c r="AG8764" s="62">
        <v>0.28343211155080494</v>
      </c>
      <c r="AH8764" s="62">
        <v>0.52077464788732397</v>
      </c>
    </row>
    <row r="8765" spans="5:34" x14ac:dyDescent="0.2">
      <c r="E8765" s="76">
        <v>12</v>
      </c>
      <c r="F8765" s="76">
        <v>31</v>
      </c>
      <c r="G8765">
        <v>8752</v>
      </c>
      <c r="H8765">
        <v>16</v>
      </c>
      <c r="I8765">
        <v>4</v>
      </c>
      <c r="J8765" t="s">
        <v>24</v>
      </c>
      <c r="K8765" t="s">
        <v>40</v>
      </c>
      <c r="L8765" s="61">
        <v>8752</v>
      </c>
      <c r="M8765" s="53">
        <v>1.2049681863330073</v>
      </c>
      <c r="N8765" s="63">
        <v>0.87538564028048871</v>
      </c>
      <c r="O8765" s="63">
        <v>5.1742170465664185E-2</v>
      </c>
      <c r="P8765" s="63">
        <v>0.27784037558685443</v>
      </c>
      <c r="R8765">
        <v>8752</v>
      </c>
      <c r="S8765" s="65">
        <v>1.224839077071646</v>
      </c>
      <c r="T8765" s="62">
        <v>0.81899158771549063</v>
      </c>
      <c r="U8765" s="62">
        <v>7.2439038651929868E-2</v>
      </c>
      <c r="V8765" s="62">
        <v>0.33340845070422537</v>
      </c>
      <c r="X8765">
        <v>8752</v>
      </c>
      <c r="Y8765" s="65">
        <v>1.2546454131796039</v>
      </c>
      <c r="Z8765" s="62">
        <v>0.73440050886799368</v>
      </c>
      <c r="AA8765" s="62">
        <v>0.10348434093132837</v>
      </c>
      <c r="AB8765" s="62">
        <v>0.41676056338028167</v>
      </c>
      <c r="AD8765">
        <v>8752</v>
      </c>
      <c r="AE8765" s="65">
        <v>1.2566414226999056</v>
      </c>
      <c r="AF8765" s="62">
        <v>0.63426048985182693</v>
      </c>
      <c r="AG8765" s="62">
        <v>0.15005229435042614</v>
      </c>
      <c r="AH8765" s="62">
        <v>0.47232863849765261</v>
      </c>
    </row>
    <row r="8766" spans="5:34" x14ac:dyDescent="0.2">
      <c r="E8766" s="76">
        <v>12</v>
      </c>
      <c r="F8766" s="76">
        <v>31</v>
      </c>
      <c r="G8766">
        <v>8753</v>
      </c>
      <c r="H8766">
        <v>17</v>
      </c>
      <c r="I8766">
        <v>4</v>
      </c>
      <c r="J8766" t="s">
        <v>24</v>
      </c>
      <c r="K8766" t="s">
        <v>41</v>
      </c>
      <c r="L8766" s="61">
        <v>8753</v>
      </c>
      <c r="M8766" s="53">
        <v>1.4246321936102169</v>
      </c>
      <c r="N8766" s="63">
        <v>1.2624297081546232</v>
      </c>
      <c r="O8766" s="63">
        <v>1.149826010348093E-2</v>
      </c>
      <c r="P8766" s="63">
        <v>0.15070422535211267</v>
      </c>
      <c r="R8766">
        <v>8753</v>
      </c>
      <c r="S8766" s="65">
        <v>1.3570491494021346</v>
      </c>
      <c r="T8766" s="62">
        <v>1.160106514834726</v>
      </c>
      <c r="U8766" s="62">
        <v>1.6097564144873303E-2</v>
      </c>
      <c r="V8766" s="62">
        <v>0.18084507042253523</v>
      </c>
      <c r="X8766">
        <v>8753</v>
      </c>
      <c r="Y8766" s="65">
        <v>1.2556745830900118</v>
      </c>
      <c r="Z8766" s="62">
        <v>1.0066217248548808</v>
      </c>
      <c r="AA8766" s="62">
        <v>2.299652020696186E-2</v>
      </c>
      <c r="AB8766" s="62">
        <v>0.22605633802816899</v>
      </c>
      <c r="AD8766">
        <v>8753</v>
      </c>
      <c r="AE8766" s="65">
        <v>1.105890300743124</v>
      </c>
      <c r="AF8766" s="62">
        <v>0.81634816334443783</v>
      </c>
      <c r="AG8766" s="62">
        <v>3.3344954300094702E-2</v>
      </c>
      <c r="AH8766" s="62">
        <v>0.25619718309859152</v>
      </c>
    </row>
    <row r="8767" spans="5:34" x14ac:dyDescent="0.2">
      <c r="E8767" s="76">
        <v>12</v>
      </c>
      <c r="F8767" s="76">
        <v>31</v>
      </c>
      <c r="G8767">
        <v>8754</v>
      </c>
      <c r="H8767">
        <v>18</v>
      </c>
      <c r="I8767">
        <v>4</v>
      </c>
      <c r="J8767" t="s">
        <v>24</v>
      </c>
      <c r="K8767" t="s">
        <v>42</v>
      </c>
      <c r="L8767" s="61">
        <v>8754</v>
      </c>
      <c r="M8767" s="53">
        <v>2.1377003845429923</v>
      </c>
      <c r="N8767" s="63">
        <v>1.988029023040645</v>
      </c>
      <c r="O8767" s="63">
        <v>0</v>
      </c>
      <c r="P8767" s="63">
        <v>0.14967136150234742</v>
      </c>
      <c r="R8767">
        <v>8754</v>
      </c>
      <c r="S8767" s="65">
        <v>1.9616544185398475</v>
      </c>
      <c r="T8767" s="62">
        <v>1.7820487847370305</v>
      </c>
      <c r="U8767" s="62">
        <v>0</v>
      </c>
      <c r="V8767" s="62">
        <v>0.17960563380281694</v>
      </c>
      <c r="X8767">
        <v>8754</v>
      </c>
      <c r="Y8767" s="65">
        <v>1.6975854695351302</v>
      </c>
      <c r="Z8767" s="62">
        <v>1.4730784272816091</v>
      </c>
      <c r="AA8767" s="62">
        <v>0</v>
      </c>
      <c r="AB8767" s="62">
        <v>0.22450704225352114</v>
      </c>
      <c r="AD8767">
        <v>8754</v>
      </c>
      <c r="AE8767" s="65">
        <v>1.3299320903577221</v>
      </c>
      <c r="AF8767" s="62">
        <v>1.0754907758037313</v>
      </c>
      <c r="AG8767" s="62">
        <v>0</v>
      </c>
      <c r="AH8767" s="62">
        <v>0.25444131455399066</v>
      </c>
    </row>
    <row r="8768" spans="5:34" x14ac:dyDescent="0.2">
      <c r="E8768" s="76">
        <v>12</v>
      </c>
      <c r="F8768" s="76">
        <v>31</v>
      </c>
      <c r="G8768">
        <v>8755</v>
      </c>
      <c r="H8768">
        <v>19</v>
      </c>
      <c r="I8768">
        <v>4</v>
      </c>
      <c r="J8768" t="s">
        <v>24</v>
      </c>
      <c r="K8768" t="s">
        <v>43</v>
      </c>
      <c r="L8768" s="61">
        <v>8755</v>
      </c>
      <c r="M8768" s="53">
        <v>2.2546967812360474</v>
      </c>
      <c r="N8768" s="63">
        <v>2.101175654475484</v>
      </c>
      <c r="O8768" s="63">
        <v>0</v>
      </c>
      <c r="P8768" s="63">
        <v>0.15352112676056337</v>
      </c>
      <c r="R8768">
        <v>8755</v>
      </c>
      <c r="S8768" s="65">
        <v>2.0570150511662502</v>
      </c>
      <c r="T8768" s="62">
        <v>1.8727896990535742</v>
      </c>
      <c r="U8768" s="62">
        <v>0</v>
      </c>
      <c r="V8768" s="62">
        <v>0.1842253521126761</v>
      </c>
      <c r="X8768">
        <v>8755</v>
      </c>
      <c r="Y8768" s="65">
        <v>1.7604924560615551</v>
      </c>
      <c r="Z8768" s="62">
        <v>1.53021076592071</v>
      </c>
      <c r="AA8768" s="62">
        <v>0</v>
      </c>
      <c r="AB8768" s="62">
        <v>0.2302816901408451</v>
      </c>
      <c r="AD8768">
        <v>8755</v>
      </c>
      <c r="AE8768" s="65">
        <v>1.3476477696888514</v>
      </c>
      <c r="AF8768" s="62">
        <v>1.0866618541958937</v>
      </c>
      <c r="AG8768" s="62">
        <v>0</v>
      </c>
      <c r="AH8768" s="62">
        <v>0.26098591549295774</v>
      </c>
    </row>
    <row r="8769" spans="5:34" x14ac:dyDescent="0.2">
      <c r="E8769" s="76">
        <v>12</v>
      </c>
      <c r="F8769" s="76">
        <v>31</v>
      </c>
      <c r="G8769">
        <v>8756</v>
      </c>
      <c r="H8769">
        <v>20</v>
      </c>
      <c r="I8769">
        <v>4</v>
      </c>
      <c r="J8769" t="s">
        <v>24</v>
      </c>
      <c r="K8769" t="s">
        <v>44</v>
      </c>
      <c r="L8769" s="61">
        <v>8756</v>
      </c>
      <c r="M8769" s="53">
        <v>2.1584569985419808</v>
      </c>
      <c r="N8769" s="63">
        <v>2.0382692051147506</v>
      </c>
      <c r="O8769" s="63">
        <v>0</v>
      </c>
      <c r="P8769" s="63">
        <v>0.12018779342723004</v>
      </c>
      <c r="R8769">
        <v>8756</v>
      </c>
      <c r="S8769" s="65">
        <v>1.9911838442526968</v>
      </c>
      <c r="T8769" s="62">
        <v>1.8469584921400206</v>
      </c>
      <c r="U8769" s="62">
        <v>0</v>
      </c>
      <c r="V8769" s="62">
        <v>0.14422535211267609</v>
      </c>
      <c r="X8769">
        <v>8756</v>
      </c>
      <c r="Y8769" s="65">
        <v>1.7402741128187709</v>
      </c>
      <c r="Z8769" s="62">
        <v>1.5599924226779258</v>
      </c>
      <c r="AA8769" s="62">
        <v>0</v>
      </c>
      <c r="AB8769" s="62">
        <v>0.18028169014084511</v>
      </c>
      <c r="AD8769">
        <v>8756</v>
      </c>
      <c r="AE8769" s="65">
        <v>1.4000874617203263</v>
      </c>
      <c r="AF8769" s="62">
        <v>1.1957682128940352</v>
      </c>
      <c r="AG8769" s="62">
        <v>0</v>
      </c>
      <c r="AH8769" s="62">
        <v>0.2043192488262911</v>
      </c>
    </row>
    <row r="8770" spans="5:34" x14ac:dyDescent="0.2">
      <c r="E8770" s="76">
        <v>12</v>
      </c>
      <c r="F8770" s="76">
        <v>31</v>
      </c>
      <c r="G8770">
        <v>8757</v>
      </c>
      <c r="H8770">
        <v>21</v>
      </c>
      <c r="I8770">
        <v>4</v>
      </c>
      <c r="J8770" t="s">
        <v>24</v>
      </c>
      <c r="K8770" t="s">
        <v>45</v>
      </c>
      <c r="L8770" s="61">
        <v>8757</v>
      </c>
      <c r="M8770" s="53">
        <v>1.7966749670871887</v>
      </c>
      <c r="N8770" s="63">
        <v>1.7351726196693482</v>
      </c>
      <c r="O8770" s="63">
        <v>0</v>
      </c>
      <c r="P8770" s="63">
        <v>6.1502347417840372E-2</v>
      </c>
      <c r="R8770">
        <v>8757</v>
      </c>
      <c r="S8770" s="65">
        <v>1.6547223231749089</v>
      </c>
      <c r="T8770" s="62">
        <v>1.5809195062735004</v>
      </c>
      <c r="U8770" s="62">
        <v>0</v>
      </c>
      <c r="V8770" s="62">
        <v>7.3802816901408469E-2</v>
      </c>
      <c r="X8770">
        <v>8757</v>
      </c>
      <c r="Y8770" s="65">
        <v>1.4417933573064894</v>
      </c>
      <c r="Z8770" s="62">
        <v>1.3495398361797288</v>
      </c>
      <c r="AA8770" s="62">
        <v>0</v>
      </c>
      <c r="AB8770" s="62">
        <v>9.2253521126760579E-2</v>
      </c>
      <c r="AD8770">
        <v>8757</v>
      </c>
      <c r="AE8770" s="65">
        <v>1.1628349901535828</v>
      </c>
      <c r="AF8770" s="62">
        <v>1.0582809995432543</v>
      </c>
      <c r="AG8770" s="62">
        <v>0</v>
      </c>
      <c r="AH8770" s="62">
        <v>0.10455399061032865</v>
      </c>
    </row>
    <row r="8771" spans="5:34" x14ac:dyDescent="0.2">
      <c r="E8771" s="76">
        <v>12</v>
      </c>
      <c r="F8771" s="76">
        <v>31</v>
      </c>
      <c r="G8771">
        <v>8758</v>
      </c>
      <c r="H8771">
        <v>22</v>
      </c>
      <c r="I8771">
        <v>4</v>
      </c>
      <c r="J8771" t="s">
        <v>24</v>
      </c>
      <c r="K8771" t="s">
        <v>46</v>
      </c>
      <c r="L8771" s="61">
        <v>8758</v>
      </c>
      <c r="M8771" s="53">
        <v>1.7203682146242039</v>
      </c>
      <c r="N8771" s="63">
        <v>1.6980677451406359</v>
      </c>
      <c r="O8771" s="63">
        <v>0</v>
      </c>
      <c r="P8771" s="63">
        <v>2.2300469483568074E-2</v>
      </c>
      <c r="R8771">
        <v>8758</v>
      </c>
      <c r="S8771" s="65">
        <v>1.6695045809003732</v>
      </c>
      <c r="T8771" s="62">
        <v>1.6427440175200916</v>
      </c>
      <c r="U8771" s="62">
        <v>0</v>
      </c>
      <c r="V8771" s="62">
        <v>2.6760563380281696E-2</v>
      </c>
      <c r="X8771">
        <v>8758</v>
      </c>
      <c r="Y8771" s="65">
        <v>1.5932091303146272</v>
      </c>
      <c r="Z8771" s="62">
        <v>1.5597584260892752</v>
      </c>
      <c r="AA8771" s="62">
        <v>0</v>
      </c>
      <c r="AB8771" s="62">
        <v>3.3450704225352117E-2</v>
      </c>
      <c r="AD8771">
        <v>8758</v>
      </c>
      <c r="AE8771" s="65">
        <v>1.521516549280695</v>
      </c>
      <c r="AF8771" s="62">
        <v>1.4836057511586294</v>
      </c>
      <c r="AG8771" s="62">
        <v>0</v>
      </c>
      <c r="AH8771" s="62">
        <v>3.7910798122065728E-2</v>
      </c>
    </row>
    <row r="8772" spans="5:34" x14ac:dyDescent="0.2">
      <c r="E8772" s="76">
        <v>12</v>
      </c>
      <c r="F8772" s="76">
        <v>31</v>
      </c>
      <c r="G8772">
        <v>8759</v>
      </c>
      <c r="H8772">
        <v>23</v>
      </c>
      <c r="I8772">
        <v>4</v>
      </c>
      <c r="J8772" t="s">
        <v>24</v>
      </c>
      <c r="K8772" t="s">
        <v>47</v>
      </c>
      <c r="L8772" s="61">
        <v>8759</v>
      </c>
      <c r="M8772" s="53">
        <v>1.6263727609739711</v>
      </c>
      <c r="N8772" s="63">
        <v>1.5845887234152856</v>
      </c>
      <c r="O8772" s="63">
        <v>0</v>
      </c>
      <c r="P8772" s="63">
        <v>4.1784037558685441E-2</v>
      </c>
      <c r="R8772">
        <v>8759</v>
      </c>
      <c r="S8772" s="65">
        <v>1.6580362559591106</v>
      </c>
      <c r="T8772" s="62">
        <v>1.607895410888688</v>
      </c>
      <c r="U8772" s="62">
        <v>0</v>
      </c>
      <c r="V8772" s="62">
        <v>5.0140845070422546E-2</v>
      </c>
      <c r="X8772">
        <v>8759</v>
      </c>
      <c r="Y8772" s="65">
        <v>1.7055314984368195</v>
      </c>
      <c r="Z8772" s="62">
        <v>1.6428554420987913</v>
      </c>
      <c r="AA8772" s="62">
        <v>0</v>
      </c>
      <c r="AB8772" s="62">
        <v>6.2676056338028169E-2</v>
      </c>
      <c r="AD8772">
        <v>8759</v>
      </c>
      <c r="AE8772" s="65">
        <v>1.806494721309285</v>
      </c>
      <c r="AF8772" s="62">
        <v>1.7354618574595198</v>
      </c>
      <c r="AG8772" s="62">
        <v>0</v>
      </c>
      <c r="AH8772" s="62">
        <v>7.103286384976526E-2</v>
      </c>
    </row>
    <row r="8773" spans="5:34" ht="13.5" thickBot="1" x14ac:dyDescent="0.25">
      <c r="E8773" s="76">
        <v>12</v>
      </c>
      <c r="F8773" s="76">
        <v>31</v>
      </c>
      <c r="G8773">
        <v>8760</v>
      </c>
      <c r="H8773">
        <v>24</v>
      </c>
      <c r="I8773">
        <v>4</v>
      </c>
      <c r="J8773" t="s">
        <v>24</v>
      </c>
      <c r="K8773" t="s">
        <v>48</v>
      </c>
      <c r="L8773" s="61">
        <v>8760</v>
      </c>
      <c r="M8773" s="59">
        <v>1.3467771336605667</v>
      </c>
      <c r="N8773" s="63">
        <v>1.3106268989187826</v>
      </c>
      <c r="O8773" s="63">
        <v>0</v>
      </c>
      <c r="P8773" s="63">
        <v>3.615023474178404E-2</v>
      </c>
      <c r="R8773">
        <v>8760</v>
      </c>
      <c r="S8773" s="67">
        <v>1.4164512715818263</v>
      </c>
      <c r="T8773" s="62">
        <v>1.3730709898916853</v>
      </c>
      <c r="U8773" s="62">
        <v>0</v>
      </c>
      <c r="V8773" s="62">
        <v>4.3380281690140854E-2</v>
      </c>
      <c r="X8773">
        <v>8760</v>
      </c>
      <c r="Y8773" s="67">
        <v>1.5209624784637155</v>
      </c>
      <c r="Z8773" s="62">
        <v>1.4667371263510394</v>
      </c>
      <c r="AA8773" s="62">
        <v>0</v>
      </c>
      <c r="AB8773" s="62">
        <v>5.422535211267606E-2</v>
      </c>
      <c r="AD8773">
        <v>8760</v>
      </c>
      <c r="AE8773" s="67">
        <v>1.6990737477718014</v>
      </c>
      <c r="AF8773" s="62">
        <v>1.6376183487107685</v>
      </c>
      <c r="AG8773" s="62">
        <v>0</v>
      </c>
      <c r="AH8773" s="62">
        <v>6.1455399061032867E-2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EAC11-C898-4639-8B2F-5DE854B58F7F}">
  <sheetPr>
    <tabColor rgb="FF92D050"/>
  </sheetPr>
  <dimension ref="A5:K8904"/>
  <sheetViews>
    <sheetView workbookViewId="0">
      <selection activeCell="G19" sqref="G19"/>
    </sheetView>
  </sheetViews>
  <sheetFormatPr defaultRowHeight="12.75" x14ac:dyDescent="0.2"/>
  <cols>
    <col min="1" max="1" width="11.42578125" bestFit="1" customWidth="1"/>
    <col min="2" max="2" width="7.42578125" bestFit="1" customWidth="1"/>
    <col min="3" max="3" width="10.140625" bestFit="1" customWidth="1"/>
    <col min="4" max="4" width="5.85546875" bestFit="1" customWidth="1"/>
    <col min="5" max="5" width="4.28515625" bestFit="1" customWidth="1"/>
    <col min="6" max="6" width="10.85546875" bestFit="1" customWidth="1"/>
    <col min="7" max="7" width="23.28515625" bestFit="1" customWidth="1"/>
    <col min="8" max="8" width="6.140625" customWidth="1"/>
    <col min="9" max="9" width="10.85546875" bestFit="1" customWidth="1"/>
    <col min="10" max="11" width="13.140625" bestFit="1" customWidth="1"/>
  </cols>
  <sheetData>
    <row r="5" spans="1:11" x14ac:dyDescent="0.2">
      <c r="F5" t="s">
        <v>83</v>
      </c>
      <c r="G5" s="62">
        <f>SUM(G9:G8768)</f>
        <v>8760</v>
      </c>
      <c r="H5" s="62"/>
    </row>
    <row r="6" spans="1:11" x14ac:dyDescent="0.2">
      <c r="F6" t="s">
        <v>84</v>
      </c>
      <c r="G6" s="62">
        <f>AVERAGE(G9:G8768)</f>
        <v>1</v>
      </c>
      <c r="H6" s="62"/>
    </row>
    <row r="7" spans="1:11" x14ac:dyDescent="0.2">
      <c r="J7" s="76"/>
      <c r="K7" s="76"/>
    </row>
    <row r="8" spans="1:11" x14ac:dyDescent="0.2">
      <c r="A8" t="s">
        <v>85</v>
      </c>
      <c r="B8" s="77" t="s">
        <v>86</v>
      </c>
      <c r="C8" s="78" t="s">
        <v>87</v>
      </c>
      <c r="D8" s="76" t="s">
        <v>88</v>
      </c>
      <c r="E8" s="76" t="s">
        <v>17</v>
      </c>
      <c r="F8" s="76" t="s">
        <v>89</v>
      </c>
      <c r="G8" s="76" t="s">
        <v>9215</v>
      </c>
      <c r="H8" s="76"/>
      <c r="I8" s="76"/>
      <c r="J8" s="79"/>
      <c r="K8" s="79"/>
    </row>
    <row r="9" spans="1:11" x14ac:dyDescent="0.2">
      <c r="A9">
        <v>1</v>
      </c>
      <c r="B9" t="s">
        <v>90</v>
      </c>
      <c r="C9" t="s">
        <v>91</v>
      </c>
      <c r="D9">
        <v>1</v>
      </c>
      <c r="E9">
        <v>1</v>
      </c>
      <c r="F9">
        <v>1</v>
      </c>
      <c r="G9" s="62">
        <v>0.96542767427605292</v>
      </c>
      <c r="H9" s="62"/>
      <c r="J9" s="62"/>
      <c r="K9" s="62"/>
    </row>
    <row r="10" spans="1:11" x14ac:dyDescent="0.2">
      <c r="A10">
        <v>2</v>
      </c>
      <c r="B10" t="s">
        <v>90</v>
      </c>
      <c r="C10" t="s">
        <v>92</v>
      </c>
      <c r="D10">
        <v>1</v>
      </c>
      <c r="E10">
        <v>1</v>
      </c>
      <c r="F10">
        <v>2</v>
      </c>
      <c r="G10" s="62">
        <v>0.9361633221266229</v>
      </c>
      <c r="H10" s="62"/>
      <c r="J10" s="62"/>
      <c r="K10" s="62"/>
    </row>
    <row r="11" spans="1:11" x14ac:dyDescent="0.2">
      <c r="A11">
        <v>3</v>
      </c>
      <c r="B11" t="s">
        <v>90</v>
      </c>
      <c r="C11" t="s">
        <v>93</v>
      </c>
      <c r="D11">
        <v>1</v>
      </c>
      <c r="E11">
        <v>1</v>
      </c>
      <c r="F11">
        <v>3</v>
      </c>
      <c r="G11" s="62">
        <v>0.91674093149316915</v>
      </c>
      <c r="H11" s="62"/>
      <c r="J11" s="62"/>
      <c r="K11" s="62"/>
    </row>
    <row r="12" spans="1:11" x14ac:dyDescent="0.2">
      <c r="A12">
        <v>4</v>
      </c>
      <c r="B12" t="s">
        <v>90</v>
      </c>
      <c r="C12" t="s">
        <v>94</v>
      </c>
      <c r="D12">
        <v>1</v>
      </c>
      <c r="E12">
        <v>1</v>
      </c>
      <c r="F12">
        <v>4</v>
      </c>
      <c r="G12" s="62">
        <v>0.91351404757123056</v>
      </c>
      <c r="H12" s="62"/>
      <c r="J12" s="62"/>
      <c r="K12" s="62"/>
    </row>
    <row r="13" spans="1:11" x14ac:dyDescent="0.2">
      <c r="A13">
        <v>5</v>
      </c>
      <c r="B13" t="s">
        <v>90</v>
      </c>
      <c r="C13" t="s">
        <v>95</v>
      </c>
      <c r="D13">
        <v>1</v>
      </c>
      <c r="E13">
        <v>1</v>
      </c>
      <c r="F13">
        <v>5</v>
      </c>
      <c r="G13" s="62">
        <v>0.92681783296996967</v>
      </c>
      <c r="H13" s="62"/>
      <c r="J13" s="62"/>
      <c r="K13" s="62"/>
    </row>
    <row r="14" spans="1:11" x14ac:dyDescent="0.2">
      <c r="A14">
        <v>6</v>
      </c>
      <c r="B14" t="s">
        <v>90</v>
      </c>
      <c r="C14" t="s">
        <v>96</v>
      </c>
      <c r="D14">
        <v>1</v>
      </c>
      <c r="E14">
        <v>1</v>
      </c>
      <c r="F14">
        <v>6</v>
      </c>
      <c r="G14" s="62">
        <v>0.95904137828376157</v>
      </c>
      <c r="H14" s="62"/>
      <c r="J14" s="62"/>
      <c r="K14" s="62"/>
    </row>
    <row r="15" spans="1:11" x14ac:dyDescent="0.2">
      <c r="A15">
        <v>7</v>
      </c>
      <c r="B15" t="s">
        <v>90</v>
      </c>
      <c r="C15" t="s">
        <v>97</v>
      </c>
      <c r="D15">
        <v>1</v>
      </c>
      <c r="E15">
        <v>1</v>
      </c>
      <c r="F15">
        <v>7</v>
      </c>
      <c r="G15" s="62">
        <v>1.0012934152570332</v>
      </c>
      <c r="H15" s="62"/>
      <c r="J15" s="62"/>
      <c r="K15" s="62"/>
    </row>
    <row r="16" spans="1:11" x14ac:dyDescent="0.2">
      <c r="A16">
        <v>8</v>
      </c>
      <c r="B16" t="s">
        <v>90</v>
      </c>
      <c r="C16" t="s">
        <v>98</v>
      </c>
      <c r="D16">
        <v>1</v>
      </c>
      <c r="E16">
        <v>1</v>
      </c>
      <c r="F16">
        <v>8</v>
      </c>
      <c r="G16" s="62">
        <v>1.0474955445894907</v>
      </c>
      <c r="H16" s="62"/>
      <c r="J16" s="62"/>
      <c r="K16" s="62"/>
    </row>
    <row r="17" spans="1:11" x14ac:dyDescent="0.2">
      <c r="A17">
        <v>9</v>
      </c>
      <c r="B17" t="s">
        <v>90</v>
      </c>
      <c r="C17" t="s">
        <v>99</v>
      </c>
      <c r="D17">
        <v>1</v>
      </c>
      <c r="E17">
        <v>1</v>
      </c>
      <c r="F17">
        <v>9</v>
      </c>
      <c r="G17" s="62">
        <v>1.0958600619501091</v>
      </c>
      <c r="H17" s="62"/>
      <c r="J17" s="62"/>
      <c r="K17" s="62"/>
    </row>
    <row r="18" spans="1:11" x14ac:dyDescent="0.2">
      <c r="A18">
        <v>10</v>
      </c>
      <c r="B18" t="s">
        <v>90</v>
      </c>
      <c r="C18" t="s">
        <v>100</v>
      </c>
      <c r="D18">
        <v>1</v>
      </c>
      <c r="E18">
        <v>1</v>
      </c>
      <c r="F18">
        <v>10</v>
      </c>
      <c r="G18" s="62">
        <v>1.1370758593145214</v>
      </c>
      <c r="H18" s="62"/>
      <c r="J18" s="62"/>
      <c r="K18" s="62"/>
    </row>
    <row r="19" spans="1:11" x14ac:dyDescent="0.2">
      <c r="A19">
        <v>11</v>
      </c>
      <c r="B19" t="s">
        <v>90</v>
      </c>
      <c r="C19" t="s">
        <v>101</v>
      </c>
      <c r="D19">
        <v>1</v>
      </c>
      <c r="E19">
        <v>1</v>
      </c>
      <c r="F19">
        <v>11</v>
      </c>
      <c r="G19" s="62">
        <v>1.1606520592999627</v>
      </c>
      <c r="H19" s="62"/>
      <c r="J19" s="62"/>
      <c r="K19" s="62"/>
    </row>
    <row r="20" spans="1:11" x14ac:dyDescent="0.2">
      <c r="A20">
        <v>12</v>
      </c>
      <c r="B20" t="s">
        <v>90</v>
      </c>
      <c r="C20" t="s">
        <v>102</v>
      </c>
      <c r="D20">
        <v>1</v>
      </c>
      <c r="E20">
        <v>1</v>
      </c>
      <c r="F20">
        <v>12</v>
      </c>
      <c r="G20" s="62">
        <v>1.158898731156792</v>
      </c>
      <c r="H20" s="62"/>
      <c r="J20" s="62"/>
      <c r="K20" s="62"/>
    </row>
    <row r="21" spans="1:11" x14ac:dyDescent="0.2">
      <c r="A21">
        <v>13</v>
      </c>
      <c r="B21" t="s">
        <v>90</v>
      </c>
      <c r="C21" t="s">
        <v>103</v>
      </c>
      <c r="D21">
        <v>1</v>
      </c>
      <c r="E21">
        <v>1</v>
      </c>
      <c r="F21">
        <v>13</v>
      </c>
      <c r="G21" s="62">
        <v>1.1405522995812949</v>
      </c>
      <c r="H21" s="62"/>
      <c r="J21" s="62"/>
      <c r="K21" s="62"/>
    </row>
    <row r="22" spans="1:11" x14ac:dyDescent="0.2">
      <c r="A22">
        <v>14</v>
      </c>
      <c r="B22" t="s">
        <v>90</v>
      </c>
      <c r="C22" t="s">
        <v>104</v>
      </c>
      <c r="D22">
        <v>1</v>
      </c>
      <c r="E22">
        <v>1</v>
      </c>
      <c r="F22">
        <v>14</v>
      </c>
      <c r="G22" s="62">
        <v>1.1161228381605615</v>
      </c>
      <c r="H22" s="62"/>
      <c r="J22" s="62"/>
      <c r="K22" s="62"/>
    </row>
    <row r="23" spans="1:11" x14ac:dyDescent="0.2">
      <c r="A23">
        <v>15</v>
      </c>
      <c r="B23" t="s">
        <v>90</v>
      </c>
      <c r="C23" t="s">
        <v>105</v>
      </c>
      <c r="D23">
        <v>1</v>
      </c>
      <c r="E23">
        <v>1</v>
      </c>
      <c r="F23">
        <v>15</v>
      </c>
      <c r="G23" s="62">
        <v>1.0965750931279061</v>
      </c>
      <c r="H23" s="62"/>
      <c r="J23" s="62"/>
      <c r="K23" s="62"/>
    </row>
    <row r="24" spans="1:11" x14ac:dyDescent="0.2">
      <c r="A24">
        <v>16</v>
      </c>
      <c r="B24" t="s">
        <v>90</v>
      </c>
      <c r="C24" t="s">
        <v>106</v>
      </c>
      <c r="D24">
        <v>1</v>
      </c>
      <c r="E24">
        <v>1</v>
      </c>
      <c r="F24">
        <v>16</v>
      </c>
      <c r="G24" s="62">
        <v>1.102735294245939</v>
      </c>
      <c r="H24" s="62"/>
      <c r="J24" s="62"/>
      <c r="K24" s="62"/>
    </row>
    <row r="25" spans="1:11" x14ac:dyDescent="0.2">
      <c r="A25">
        <v>17</v>
      </c>
      <c r="B25" t="s">
        <v>90</v>
      </c>
      <c r="C25" t="s">
        <v>107</v>
      </c>
      <c r="D25">
        <v>1</v>
      </c>
      <c r="E25">
        <v>1</v>
      </c>
      <c r="F25">
        <v>17</v>
      </c>
      <c r="G25" s="62">
        <v>1.1598867584853991</v>
      </c>
      <c r="H25" s="62"/>
      <c r="J25" s="62"/>
      <c r="K25" s="62"/>
    </row>
    <row r="26" spans="1:11" x14ac:dyDescent="0.2">
      <c r="A26">
        <v>18</v>
      </c>
      <c r="B26" t="s">
        <v>90</v>
      </c>
      <c r="C26" t="s">
        <v>108</v>
      </c>
      <c r="D26">
        <v>1</v>
      </c>
      <c r="E26">
        <v>1</v>
      </c>
      <c r="F26">
        <v>18</v>
      </c>
      <c r="G26" s="62">
        <v>1.2217829492133176</v>
      </c>
      <c r="H26" s="62"/>
      <c r="J26" s="62"/>
      <c r="K26" s="62"/>
    </row>
    <row r="27" spans="1:11" x14ac:dyDescent="0.2">
      <c r="A27">
        <v>19</v>
      </c>
      <c r="B27" t="s">
        <v>90</v>
      </c>
      <c r="C27" t="s">
        <v>109</v>
      </c>
      <c r="D27">
        <v>1</v>
      </c>
      <c r="E27">
        <v>1</v>
      </c>
      <c r="F27">
        <v>19</v>
      </c>
      <c r="G27" s="62">
        <v>1.2235200281204912</v>
      </c>
      <c r="H27" s="62"/>
      <c r="J27" s="62"/>
      <c r="K27" s="62"/>
    </row>
    <row r="28" spans="1:11" x14ac:dyDescent="0.2">
      <c r="A28">
        <v>20</v>
      </c>
      <c r="B28" t="s">
        <v>90</v>
      </c>
      <c r="C28" t="s">
        <v>110</v>
      </c>
      <c r="D28">
        <v>1</v>
      </c>
      <c r="E28">
        <v>1</v>
      </c>
      <c r="F28">
        <v>20</v>
      </c>
      <c r="G28" s="62">
        <v>1.2011895963588004</v>
      </c>
      <c r="H28" s="62"/>
      <c r="J28" s="62"/>
      <c r="K28" s="62"/>
    </row>
    <row r="29" spans="1:11" x14ac:dyDescent="0.2">
      <c r="A29">
        <v>21</v>
      </c>
      <c r="B29" t="s">
        <v>90</v>
      </c>
      <c r="C29" t="s">
        <v>111</v>
      </c>
      <c r="D29">
        <v>1</v>
      </c>
      <c r="E29">
        <v>1</v>
      </c>
      <c r="F29">
        <v>21</v>
      </c>
      <c r="G29" s="62">
        <v>1.1673858396674073</v>
      </c>
      <c r="H29" s="62"/>
      <c r="J29" s="62"/>
      <c r="K29" s="62"/>
    </row>
    <row r="30" spans="1:11" x14ac:dyDescent="0.2">
      <c r="A30">
        <v>22</v>
      </c>
      <c r="B30" t="s">
        <v>90</v>
      </c>
      <c r="C30" t="s">
        <v>112</v>
      </c>
      <c r="D30">
        <v>1</v>
      </c>
      <c r="E30">
        <v>1</v>
      </c>
      <c r="F30">
        <v>22</v>
      </c>
      <c r="G30" s="62">
        <v>1.1141334693699603</v>
      </c>
      <c r="H30" s="62"/>
      <c r="J30" s="62"/>
      <c r="K30" s="62"/>
    </row>
    <row r="31" spans="1:11" x14ac:dyDescent="0.2">
      <c r="A31">
        <v>23</v>
      </c>
      <c r="B31" t="s">
        <v>90</v>
      </c>
      <c r="C31" t="s">
        <v>113</v>
      </c>
      <c r="D31">
        <v>1</v>
      </c>
      <c r="E31">
        <v>1</v>
      </c>
      <c r="F31">
        <v>23</v>
      </c>
      <c r="G31" s="62">
        <v>1.0400857154994889</v>
      </c>
      <c r="H31" s="62"/>
      <c r="J31" s="62"/>
      <c r="K31" s="62"/>
    </row>
    <row r="32" spans="1:11" x14ac:dyDescent="0.2">
      <c r="A32">
        <v>24</v>
      </c>
      <c r="B32" t="s">
        <v>90</v>
      </c>
      <c r="C32" t="s">
        <v>114</v>
      </c>
      <c r="D32">
        <v>1</v>
      </c>
      <c r="E32">
        <v>1</v>
      </c>
      <c r="F32">
        <v>24</v>
      </c>
      <c r="G32" s="62">
        <v>0.96578556239738278</v>
      </c>
      <c r="H32" s="62"/>
      <c r="J32" s="62"/>
      <c r="K32" s="62"/>
    </row>
    <row r="33" spans="1:8" x14ac:dyDescent="0.2">
      <c r="A33">
        <v>25</v>
      </c>
      <c r="B33" t="s">
        <v>115</v>
      </c>
      <c r="C33" t="s">
        <v>116</v>
      </c>
      <c r="D33">
        <v>1</v>
      </c>
      <c r="E33">
        <v>2</v>
      </c>
      <c r="F33">
        <v>1</v>
      </c>
      <c r="G33" s="62">
        <v>0.92131736290132893</v>
      </c>
      <c r="H33" s="62"/>
    </row>
    <row r="34" spans="1:8" x14ac:dyDescent="0.2">
      <c r="A34">
        <v>26</v>
      </c>
      <c r="B34" t="s">
        <v>115</v>
      </c>
      <c r="C34" t="s">
        <v>117</v>
      </c>
      <c r="D34">
        <v>1</v>
      </c>
      <c r="E34">
        <v>2</v>
      </c>
      <c r="F34">
        <v>2</v>
      </c>
      <c r="G34" s="62">
        <v>0.89836257367660433</v>
      </c>
      <c r="H34" s="62"/>
    </row>
    <row r="35" spans="1:8" x14ac:dyDescent="0.2">
      <c r="A35">
        <v>27</v>
      </c>
      <c r="B35" t="s">
        <v>115</v>
      </c>
      <c r="C35" t="s">
        <v>118</v>
      </c>
      <c r="D35">
        <v>1</v>
      </c>
      <c r="E35">
        <v>2</v>
      </c>
      <c r="F35">
        <v>3</v>
      </c>
      <c r="G35" s="62">
        <v>0.89331490441641859</v>
      </c>
      <c r="H35" s="62"/>
    </row>
    <row r="36" spans="1:8" x14ac:dyDescent="0.2">
      <c r="A36">
        <v>28</v>
      </c>
      <c r="B36" t="s">
        <v>115</v>
      </c>
      <c r="C36" t="s">
        <v>119</v>
      </c>
      <c r="D36">
        <v>1</v>
      </c>
      <c r="E36">
        <v>2</v>
      </c>
      <c r="F36">
        <v>4</v>
      </c>
      <c r="G36" s="62">
        <v>0.90315599164425853</v>
      </c>
      <c r="H36" s="62"/>
    </row>
    <row r="37" spans="1:8" x14ac:dyDescent="0.2">
      <c r="A37">
        <v>29</v>
      </c>
      <c r="B37" t="s">
        <v>115</v>
      </c>
      <c r="C37" t="s">
        <v>120</v>
      </c>
      <c r="D37">
        <v>1</v>
      </c>
      <c r="E37">
        <v>2</v>
      </c>
      <c r="F37">
        <v>5</v>
      </c>
      <c r="G37" s="62">
        <v>0.93568812548591396</v>
      </c>
      <c r="H37" s="62"/>
    </row>
    <row r="38" spans="1:8" x14ac:dyDescent="0.2">
      <c r="A38">
        <v>30</v>
      </c>
      <c r="B38" t="s">
        <v>115</v>
      </c>
      <c r="C38" t="s">
        <v>121</v>
      </c>
      <c r="D38">
        <v>1</v>
      </c>
      <c r="E38">
        <v>2</v>
      </c>
      <c r="F38">
        <v>6</v>
      </c>
      <c r="G38" s="62">
        <v>1.005337043225248</v>
      </c>
      <c r="H38" s="62"/>
    </row>
    <row r="39" spans="1:8" x14ac:dyDescent="0.2">
      <c r="A39">
        <v>31</v>
      </c>
      <c r="B39" t="s">
        <v>115</v>
      </c>
      <c r="C39" t="s">
        <v>122</v>
      </c>
      <c r="D39">
        <v>1</v>
      </c>
      <c r="E39">
        <v>2</v>
      </c>
      <c r="F39">
        <v>7</v>
      </c>
      <c r="G39" s="62">
        <v>1.0997156279531928</v>
      </c>
      <c r="H39" s="62"/>
    </row>
    <row r="40" spans="1:8" x14ac:dyDescent="0.2">
      <c r="A40">
        <v>32</v>
      </c>
      <c r="B40" t="s">
        <v>115</v>
      </c>
      <c r="C40" t="s">
        <v>123</v>
      </c>
      <c r="D40">
        <v>1</v>
      </c>
      <c r="E40">
        <v>2</v>
      </c>
      <c r="F40">
        <v>8</v>
      </c>
      <c r="G40" s="62">
        <v>1.1796171984837671</v>
      </c>
      <c r="H40" s="62"/>
    </row>
    <row r="41" spans="1:8" x14ac:dyDescent="0.2">
      <c r="A41">
        <v>33</v>
      </c>
      <c r="B41" t="s">
        <v>115</v>
      </c>
      <c r="C41" t="s">
        <v>124</v>
      </c>
      <c r="D41">
        <v>1</v>
      </c>
      <c r="E41">
        <v>2</v>
      </c>
      <c r="F41">
        <v>9</v>
      </c>
      <c r="G41" s="62">
        <v>1.2224283468032691</v>
      </c>
      <c r="H41" s="62"/>
    </row>
    <row r="42" spans="1:8" x14ac:dyDescent="0.2">
      <c r="A42">
        <v>34</v>
      </c>
      <c r="B42" t="s">
        <v>115</v>
      </c>
      <c r="C42" t="s">
        <v>125</v>
      </c>
      <c r="D42">
        <v>1</v>
      </c>
      <c r="E42">
        <v>2</v>
      </c>
      <c r="F42">
        <v>10</v>
      </c>
      <c r="G42" s="62">
        <v>1.23955066201841</v>
      </c>
      <c r="H42" s="62"/>
    </row>
    <row r="43" spans="1:8" x14ac:dyDescent="0.2">
      <c r="A43">
        <v>35</v>
      </c>
      <c r="B43" t="s">
        <v>115</v>
      </c>
      <c r="C43" t="s">
        <v>126</v>
      </c>
      <c r="D43">
        <v>1</v>
      </c>
      <c r="E43">
        <v>2</v>
      </c>
      <c r="F43">
        <v>11</v>
      </c>
      <c r="G43" s="62">
        <v>1.2349610227792367</v>
      </c>
      <c r="H43" s="62"/>
    </row>
    <row r="44" spans="1:8" x14ac:dyDescent="0.2">
      <c r="A44">
        <v>36</v>
      </c>
      <c r="B44" t="s">
        <v>115</v>
      </c>
      <c r="C44" t="s">
        <v>127</v>
      </c>
      <c r="D44">
        <v>1</v>
      </c>
      <c r="E44">
        <v>2</v>
      </c>
      <c r="F44">
        <v>12</v>
      </c>
      <c r="G44" s="62">
        <v>1.2109970986357896</v>
      </c>
      <c r="H44" s="62"/>
    </row>
    <row r="45" spans="1:8" x14ac:dyDescent="0.2">
      <c r="A45">
        <v>37</v>
      </c>
      <c r="B45" t="s">
        <v>115</v>
      </c>
      <c r="C45" t="s">
        <v>128</v>
      </c>
      <c r="D45">
        <v>1</v>
      </c>
      <c r="E45">
        <v>2</v>
      </c>
      <c r="F45">
        <v>13</v>
      </c>
      <c r="G45" s="62">
        <v>1.1827491737065392</v>
      </c>
      <c r="H45" s="62"/>
    </row>
    <row r="46" spans="1:8" x14ac:dyDescent="0.2">
      <c r="A46">
        <v>38</v>
      </c>
      <c r="B46" t="s">
        <v>115</v>
      </c>
      <c r="C46" t="s">
        <v>129</v>
      </c>
      <c r="D46">
        <v>1</v>
      </c>
      <c r="E46">
        <v>2</v>
      </c>
      <c r="F46">
        <v>14</v>
      </c>
      <c r="G46" s="62">
        <v>1.1554279074227394</v>
      </c>
      <c r="H46" s="62"/>
    </row>
    <row r="47" spans="1:8" x14ac:dyDescent="0.2">
      <c r="A47">
        <v>39</v>
      </c>
      <c r="B47" t="s">
        <v>115</v>
      </c>
      <c r="C47" t="s">
        <v>130</v>
      </c>
      <c r="D47">
        <v>1</v>
      </c>
      <c r="E47">
        <v>2</v>
      </c>
      <c r="F47">
        <v>15</v>
      </c>
      <c r="G47" s="62">
        <v>1.1382605998405915</v>
      </c>
      <c r="H47" s="62"/>
    </row>
    <row r="48" spans="1:8" x14ac:dyDescent="0.2">
      <c r="A48">
        <v>40</v>
      </c>
      <c r="B48" t="s">
        <v>115</v>
      </c>
      <c r="C48" t="s">
        <v>131</v>
      </c>
      <c r="D48">
        <v>1</v>
      </c>
      <c r="E48">
        <v>2</v>
      </c>
      <c r="F48">
        <v>16</v>
      </c>
      <c r="G48" s="62">
        <v>1.1466527173615872</v>
      </c>
      <c r="H48" s="62"/>
    </row>
    <row r="49" spans="1:8" x14ac:dyDescent="0.2">
      <c r="A49">
        <v>41</v>
      </c>
      <c r="B49" t="s">
        <v>115</v>
      </c>
      <c r="C49" t="s">
        <v>132</v>
      </c>
      <c r="D49">
        <v>1</v>
      </c>
      <c r="E49">
        <v>2</v>
      </c>
      <c r="F49">
        <v>17</v>
      </c>
      <c r="G49" s="62">
        <v>1.2099755103986944</v>
      </c>
      <c r="H49" s="62"/>
    </row>
    <row r="50" spans="1:8" x14ac:dyDescent="0.2">
      <c r="A50">
        <v>42</v>
      </c>
      <c r="B50" t="s">
        <v>115</v>
      </c>
      <c r="C50" t="s">
        <v>133</v>
      </c>
      <c r="D50">
        <v>1</v>
      </c>
      <c r="E50">
        <v>2</v>
      </c>
      <c r="F50">
        <v>18</v>
      </c>
      <c r="G50" s="62">
        <v>1.2829215132242067</v>
      </c>
      <c r="H50" s="62"/>
    </row>
    <row r="51" spans="1:8" x14ac:dyDescent="0.2">
      <c r="A51">
        <v>43</v>
      </c>
      <c r="B51" t="s">
        <v>115</v>
      </c>
      <c r="C51" t="s">
        <v>134</v>
      </c>
      <c r="D51">
        <v>1</v>
      </c>
      <c r="E51">
        <v>2</v>
      </c>
      <c r="F51">
        <v>19</v>
      </c>
      <c r="G51" s="62">
        <v>1.2870352384562271</v>
      </c>
      <c r="H51" s="62"/>
    </row>
    <row r="52" spans="1:8" x14ac:dyDescent="0.2">
      <c r="A52">
        <v>44</v>
      </c>
      <c r="B52" t="s">
        <v>115</v>
      </c>
      <c r="C52" t="s">
        <v>135</v>
      </c>
      <c r="D52">
        <v>1</v>
      </c>
      <c r="E52">
        <v>2</v>
      </c>
      <c r="F52">
        <v>20</v>
      </c>
      <c r="G52" s="62">
        <v>1.2639377816402533</v>
      </c>
      <c r="H52" s="62"/>
    </row>
    <row r="53" spans="1:8" x14ac:dyDescent="0.2">
      <c r="A53">
        <v>45</v>
      </c>
      <c r="B53" t="s">
        <v>115</v>
      </c>
      <c r="C53" t="s">
        <v>136</v>
      </c>
      <c r="D53">
        <v>1</v>
      </c>
      <c r="E53">
        <v>2</v>
      </c>
      <c r="F53">
        <v>21</v>
      </c>
      <c r="G53" s="62">
        <v>1.2255590292422871</v>
      </c>
      <c r="H53" s="62"/>
    </row>
    <row r="54" spans="1:8" x14ac:dyDescent="0.2">
      <c r="A54">
        <v>46</v>
      </c>
      <c r="B54" t="s">
        <v>115</v>
      </c>
      <c r="C54" t="s">
        <v>137</v>
      </c>
      <c r="D54">
        <v>1</v>
      </c>
      <c r="E54">
        <v>2</v>
      </c>
      <c r="F54">
        <v>22</v>
      </c>
      <c r="G54" s="62">
        <v>1.1612790643318627</v>
      </c>
      <c r="H54" s="62"/>
    </row>
    <row r="55" spans="1:8" x14ac:dyDescent="0.2">
      <c r="A55">
        <v>47</v>
      </c>
      <c r="B55" t="s">
        <v>115</v>
      </c>
      <c r="C55" t="s">
        <v>138</v>
      </c>
      <c r="D55">
        <v>1</v>
      </c>
      <c r="E55">
        <v>2</v>
      </c>
      <c r="F55">
        <v>23</v>
      </c>
      <c r="G55" s="62">
        <v>1.0748988669326507</v>
      </c>
      <c r="H55" s="62"/>
    </row>
    <row r="56" spans="1:8" x14ac:dyDescent="0.2">
      <c r="A56">
        <v>48</v>
      </c>
      <c r="B56" t="s">
        <v>115</v>
      </c>
      <c r="C56" t="s">
        <v>139</v>
      </c>
      <c r="D56">
        <v>1</v>
      </c>
      <c r="E56">
        <v>2</v>
      </c>
      <c r="F56">
        <v>24</v>
      </c>
      <c r="G56" s="62">
        <v>0.99277293096102359</v>
      </c>
      <c r="H56" s="62"/>
    </row>
    <row r="57" spans="1:8" x14ac:dyDescent="0.2">
      <c r="A57">
        <v>49</v>
      </c>
      <c r="B57" t="s">
        <v>140</v>
      </c>
      <c r="C57" t="s">
        <v>141</v>
      </c>
      <c r="D57">
        <v>1</v>
      </c>
      <c r="E57">
        <v>3</v>
      </c>
      <c r="F57">
        <v>1</v>
      </c>
      <c r="G57" s="62">
        <v>0.94513095192929819</v>
      </c>
      <c r="H57" s="62"/>
    </row>
    <row r="58" spans="1:8" x14ac:dyDescent="0.2">
      <c r="A58">
        <v>50</v>
      </c>
      <c r="B58" t="s">
        <v>140</v>
      </c>
      <c r="C58" t="s">
        <v>142</v>
      </c>
      <c r="D58">
        <v>1</v>
      </c>
      <c r="E58">
        <v>3</v>
      </c>
      <c r="F58">
        <v>2</v>
      </c>
      <c r="G58" s="62">
        <v>0.92195383972087963</v>
      </c>
      <c r="H58" s="62"/>
    </row>
    <row r="59" spans="1:8" x14ac:dyDescent="0.2">
      <c r="A59">
        <v>51</v>
      </c>
      <c r="B59" t="s">
        <v>140</v>
      </c>
      <c r="C59" t="s">
        <v>143</v>
      </c>
      <c r="D59">
        <v>1</v>
      </c>
      <c r="E59">
        <v>3</v>
      </c>
      <c r="F59">
        <v>3</v>
      </c>
      <c r="G59" s="62">
        <v>0.91646013183674169</v>
      </c>
      <c r="H59" s="62"/>
    </row>
    <row r="60" spans="1:8" x14ac:dyDescent="0.2">
      <c r="A60">
        <v>52</v>
      </c>
      <c r="B60" t="s">
        <v>140</v>
      </c>
      <c r="C60" t="s">
        <v>144</v>
      </c>
      <c r="D60">
        <v>1</v>
      </c>
      <c r="E60">
        <v>3</v>
      </c>
      <c r="F60">
        <v>4</v>
      </c>
      <c r="G60" s="62">
        <v>0.92667101531286289</v>
      </c>
      <c r="H60" s="62"/>
    </row>
    <row r="61" spans="1:8" x14ac:dyDescent="0.2">
      <c r="A61">
        <v>53</v>
      </c>
      <c r="B61" t="s">
        <v>140</v>
      </c>
      <c r="C61" t="s">
        <v>145</v>
      </c>
      <c r="D61">
        <v>1</v>
      </c>
      <c r="E61">
        <v>3</v>
      </c>
      <c r="F61">
        <v>5</v>
      </c>
      <c r="G61" s="62">
        <v>0.96340680310717741</v>
      </c>
      <c r="H61" s="62"/>
    </row>
    <row r="62" spans="1:8" x14ac:dyDescent="0.2">
      <c r="A62">
        <v>54</v>
      </c>
      <c r="B62" t="s">
        <v>140</v>
      </c>
      <c r="C62" t="s">
        <v>146</v>
      </c>
      <c r="D62">
        <v>1</v>
      </c>
      <c r="E62">
        <v>3</v>
      </c>
      <c r="F62">
        <v>6</v>
      </c>
      <c r="G62" s="62">
        <v>1.0476504092007197</v>
      </c>
      <c r="H62" s="62"/>
    </row>
    <row r="63" spans="1:8" x14ac:dyDescent="0.2">
      <c r="A63">
        <v>55</v>
      </c>
      <c r="B63" t="s">
        <v>140</v>
      </c>
      <c r="C63" t="s">
        <v>147</v>
      </c>
      <c r="D63">
        <v>1</v>
      </c>
      <c r="E63">
        <v>3</v>
      </c>
      <c r="F63">
        <v>7</v>
      </c>
      <c r="G63" s="62">
        <v>1.1686695220258529</v>
      </c>
      <c r="H63" s="62"/>
    </row>
    <row r="64" spans="1:8" x14ac:dyDescent="0.2">
      <c r="A64">
        <v>56</v>
      </c>
      <c r="B64" t="s">
        <v>140</v>
      </c>
      <c r="C64" t="s">
        <v>148</v>
      </c>
      <c r="D64">
        <v>1</v>
      </c>
      <c r="E64">
        <v>3</v>
      </c>
      <c r="F64">
        <v>8</v>
      </c>
      <c r="G64" s="62">
        <v>1.2525232207174286</v>
      </c>
      <c r="H64" s="62"/>
    </row>
    <row r="65" spans="1:8" x14ac:dyDescent="0.2">
      <c r="A65">
        <v>57</v>
      </c>
      <c r="B65" t="s">
        <v>140</v>
      </c>
      <c r="C65" t="s">
        <v>149</v>
      </c>
      <c r="D65">
        <v>1</v>
      </c>
      <c r="E65">
        <v>3</v>
      </c>
      <c r="F65">
        <v>9</v>
      </c>
      <c r="G65" s="62">
        <v>1.2732963801124704</v>
      </c>
      <c r="H65" s="62"/>
    </row>
    <row r="66" spans="1:8" x14ac:dyDescent="0.2">
      <c r="A66">
        <v>58</v>
      </c>
      <c r="B66" t="s">
        <v>140</v>
      </c>
      <c r="C66" t="s">
        <v>150</v>
      </c>
      <c r="D66">
        <v>1</v>
      </c>
      <c r="E66">
        <v>3</v>
      </c>
      <c r="F66">
        <v>10</v>
      </c>
      <c r="G66" s="62">
        <v>1.2697381340224148</v>
      </c>
      <c r="H66" s="62"/>
    </row>
    <row r="67" spans="1:8" x14ac:dyDescent="0.2">
      <c r="A67">
        <v>59</v>
      </c>
      <c r="B67" t="s">
        <v>140</v>
      </c>
      <c r="C67" t="s">
        <v>151</v>
      </c>
      <c r="D67">
        <v>1</v>
      </c>
      <c r="E67">
        <v>3</v>
      </c>
      <c r="F67">
        <v>11</v>
      </c>
      <c r="G67" s="62">
        <v>1.2527728003803595</v>
      </c>
      <c r="H67" s="62"/>
    </row>
    <row r="68" spans="1:8" x14ac:dyDescent="0.2">
      <c r="A68">
        <v>60</v>
      </c>
      <c r="B68" t="s">
        <v>140</v>
      </c>
      <c r="C68" t="s">
        <v>152</v>
      </c>
      <c r="D68">
        <v>1</v>
      </c>
      <c r="E68">
        <v>3</v>
      </c>
      <c r="F68">
        <v>12</v>
      </c>
      <c r="G68" s="62">
        <v>1.2249965161110641</v>
      </c>
      <c r="H68" s="62"/>
    </row>
    <row r="69" spans="1:8" x14ac:dyDescent="0.2">
      <c r="A69">
        <v>61</v>
      </c>
      <c r="B69" t="s">
        <v>140</v>
      </c>
      <c r="C69" t="s">
        <v>153</v>
      </c>
      <c r="D69">
        <v>1</v>
      </c>
      <c r="E69">
        <v>3</v>
      </c>
      <c r="F69">
        <v>13</v>
      </c>
      <c r="G69" s="62">
        <v>1.1997803078752511</v>
      </c>
      <c r="H69" s="62"/>
    </row>
    <row r="70" spans="1:8" x14ac:dyDescent="0.2">
      <c r="A70">
        <v>62</v>
      </c>
      <c r="B70" t="s">
        <v>140</v>
      </c>
      <c r="C70" t="s">
        <v>154</v>
      </c>
      <c r="D70">
        <v>1</v>
      </c>
      <c r="E70">
        <v>3</v>
      </c>
      <c r="F70">
        <v>14</v>
      </c>
      <c r="G70" s="62">
        <v>1.1784831371822844</v>
      </c>
      <c r="H70" s="62"/>
    </row>
    <row r="71" spans="1:8" x14ac:dyDescent="0.2">
      <c r="A71">
        <v>63</v>
      </c>
      <c r="B71" t="s">
        <v>140</v>
      </c>
      <c r="C71" t="s">
        <v>155</v>
      </c>
      <c r="D71">
        <v>1</v>
      </c>
      <c r="E71">
        <v>3</v>
      </c>
      <c r="F71">
        <v>15</v>
      </c>
      <c r="G71" s="62">
        <v>1.1631910438461444</v>
      </c>
      <c r="H71" s="62"/>
    </row>
    <row r="72" spans="1:8" x14ac:dyDescent="0.2">
      <c r="A72">
        <v>64</v>
      </c>
      <c r="B72" t="s">
        <v>140</v>
      </c>
      <c r="C72" t="s">
        <v>156</v>
      </c>
      <c r="D72">
        <v>1</v>
      </c>
      <c r="E72">
        <v>3</v>
      </c>
      <c r="F72">
        <v>16</v>
      </c>
      <c r="G72" s="62">
        <v>1.1741194165834945</v>
      </c>
      <c r="H72" s="62"/>
    </row>
    <row r="73" spans="1:8" x14ac:dyDescent="0.2">
      <c r="A73">
        <v>65</v>
      </c>
      <c r="B73" t="s">
        <v>140</v>
      </c>
      <c r="C73" t="s">
        <v>157</v>
      </c>
      <c r="D73">
        <v>1</v>
      </c>
      <c r="E73">
        <v>3</v>
      </c>
      <c r="F73">
        <v>17</v>
      </c>
      <c r="G73" s="62">
        <v>1.2383085297936085</v>
      </c>
      <c r="H73" s="62"/>
    </row>
    <row r="74" spans="1:8" x14ac:dyDescent="0.2">
      <c r="A74">
        <v>66</v>
      </c>
      <c r="B74" t="s">
        <v>140</v>
      </c>
      <c r="C74" t="s">
        <v>158</v>
      </c>
      <c r="D74">
        <v>1</v>
      </c>
      <c r="E74">
        <v>3</v>
      </c>
      <c r="F74">
        <v>18</v>
      </c>
      <c r="G74" s="62">
        <v>1.311769202803732</v>
      </c>
      <c r="H74" s="62"/>
    </row>
    <row r="75" spans="1:8" x14ac:dyDescent="0.2">
      <c r="A75">
        <v>67</v>
      </c>
      <c r="B75" t="s">
        <v>140</v>
      </c>
      <c r="C75" t="s">
        <v>159</v>
      </c>
      <c r="D75">
        <v>1</v>
      </c>
      <c r="E75">
        <v>3</v>
      </c>
      <c r="F75">
        <v>19</v>
      </c>
      <c r="G75" s="62">
        <v>1.3165608999529763</v>
      </c>
      <c r="H75" s="62"/>
    </row>
    <row r="76" spans="1:8" x14ac:dyDescent="0.2">
      <c r="A76">
        <v>68</v>
      </c>
      <c r="B76" t="s">
        <v>140</v>
      </c>
      <c r="C76" t="s">
        <v>160</v>
      </c>
      <c r="D76">
        <v>1</v>
      </c>
      <c r="E76">
        <v>3</v>
      </c>
      <c r="F76">
        <v>20</v>
      </c>
      <c r="G76" s="62">
        <v>1.2905916275395577</v>
      </c>
      <c r="H76" s="62"/>
    </row>
    <row r="77" spans="1:8" x14ac:dyDescent="0.2">
      <c r="A77">
        <v>69</v>
      </c>
      <c r="B77" t="s">
        <v>140</v>
      </c>
      <c r="C77" t="s">
        <v>161</v>
      </c>
      <c r="D77">
        <v>1</v>
      </c>
      <c r="E77">
        <v>3</v>
      </c>
      <c r="F77">
        <v>21</v>
      </c>
      <c r="G77" s="62">
        <v>1.2513415800236507</v>
      </c>
      <c r="H77" s="62"/>
    </row>
    <row r="78" spans="1:8" x14ac:dyDescent="0.2">
      <c r="A78">
        <v>70</v>
      </c>
      <c r="B78" t="s">
        <v>140</v>
      </c>
      <c r="C78" t="s">
        <v>162</v>
      </c>
      <c r="D78">
        <v>1</v>
      </c>
      <c r="E78">
        <v>3</v>
      </c>
      <c r="F78">
        <v>22</v>
      </c>
      <c r="G78" s="62">
        <v>1.1853414941188645</v>
      </c>
      <c r="H78" s="62"/>
    </row>
    <row r="79" spans="1:8" x14ac:dyDescent="0.2">
      <c r="A79">
        <v>71</v>
      </c>
      <c r="B79" t="s">
        <v>140</v>
      </c>
      <c r="C79" t="s">
        <v>163</v>
      </c>
      <c r="D79">
        <v>1</v>
      </c>
      <c r="E79">
        <v>3</v>
      </c>
      <c r="F79">
        <v>23</v>
      </c>
      <c r="G79" s="62">
        <v>1.0961799596437865</v>
      </c>
      <c r="H79" s="62"/>
    </row>
    <row r="80" spans="1:8" x14ac:dyDescent="0.2">
      <c r="A80">
        <v>72</v>
      </c>
      <c r="B80" t="s">
        <v>140</v>
      </c>
      <c r="C80" t="s">
        <v>164</v>
      </c>
      <c r="D80">
        <v>1</v>
      </c>
      <c r="E80">
        <v>3</v>
      </c>
      <c r="F80">
        <v>24</v>
      </c>
      <c r="G80" s="62">
        <v>1.0118128933318271</v>
      </c>
      <c r="H80" s="62"/>
    </row>
    <row r="81" spans="1:8" x14ac:dyDescent="0.2">
      <c r="A81">
        <v>73</v>
      </c>
      <c r="B81" t="s">
        <v>165</v>
      </c>
      <c r="C81" t="s">
        <v>166</v>
      </c>
      <c r="D81">
        <v>1</v>
      </c>
      <c r="E81">
        <v>4</v>
      </c>
      <c r="F81">
        <v>1</v>
      </c>
      <c r="G81" s="62">
        <v>0.9612913646828164</v>
      </c>
      <c r="H81" s="62"/>
    </row>
    <row r="82" spans="1:8" x14ac:dyDescent="0.2">
      <c r="A82">
        <v>74</v>
      </c>
      <c r="B82" t="s">
        <v>165</v>
      </c>
      <c r="C82" t="s">
        <v>167</v>
      </c>
      <c r="D82">
        <v>1</v>
      </c>
      <c r="E82">
        <v>4</v>
      </c>
      <c r="F82">
        <v>2</v>
      </c>
      <c r="G82" s="62">
        <v>0.93771939044109043</v>
      </c>
      <c r="H82" s="62"/>
    </row>
    <row r="83" spans="1:8" x14ac:dyDescent="0.2">
      <c r="A83">
        <v>75</v>
      </c>
      <c r="B83" t="s">
        <v>165</v>
      </c>
      <c r="C83" t="s">
        <v>168</v>
      </c>
      <c r="D83">
        <v>1</v>
      </c>
      <c r="E83">
        <v>4</v>
      </c>
      <c r="F83">
        <v>3</v>
      </c>
      <c r="G83" s="62">
        <v>0.93162233254927596</v>
      </c>
      <c r="H83" s="62"/>
    </row>
    <row r="84" spans="1:8" x14ac:dyDescent="0.2">
      <c r="A84">
        <v>76</v>
      </c>
      <c r="B84" t="s">
        <v>165</v>
      </c>
      <c r="C84" t="s">
        <v>169</v>
      </c>
      <c r="D84">
        <v>1</v>
      </c>
      <c r="E84">
        <v>4</v>
      </c>
      <c r="F84">
        <v>4</v>
      </c>
      <c r="G84" s="62">
        <v>0.94151324491460098</v>
      </c>
      <c r="H84" s="62"/>
    </row>
    <row r="85" spans="1:8" x14ac:dyDescent="0.2">
      <c r="A85">
        <v>77</v>
      </c>
      <c r="B85" t="s">
        <v>165</v>
      </c>
      <c r="C85" t="s">
        <v>170</v>
      </c>
      <c r="D85">
        <v>1</v>
      </c>
      <c r="E85">
        <v>4</v>
      </c>
      <c r="F85">
        <v>5</v>
      </c>
      <c r="G85" s="62">
        <v>0.97804377375591944</v>
      </c>
      <c r="H85" s="62"/>
    </row>
    <row r="86" spans="1:8" x14ac:dyDescent="0.2">
      <c r="A86">
        <v>78</v>
      </c>
      <c r="B86" t="s">
        <v>165</v>
      </c>
      <c r="C86" t="s">
        <v>171</v>
      </c>
      <c r="D86">
        <v>1</v>
      </c>
      <c r="E86">
        <v>4</v>
      </c>
      <c r="F86">
        <v>6</v>
      </c>
      <c r="G86" s="62">
        <v>1.0644643499232747</v>
      </c>
      <c r="H86" s="62"/>
    </row>
    <row r="87" spans="1:8" x14ac:dyDescent="0.2">
      <c r="A87">
        <v>79</v>
      </c>
      <c r="B87" t="s">
        <v>165</v>
      </c>
      <c r="C87" t="s">
        <v>172</v>
      </c>
      <c r="D87">
        <v>1</v>
      </c>
      <c r="E87">
        <v>4</v>
      </c>
      <c r="F87">
        <v>7</v>
      </c>
      <c r="G87" s="62">
        <v>1.1917761825226634</v>
      </c>
      <c r="H87" s="62"/>
    </row>
    <row r="88" spans="1:8" x14ac:dyDescent="0.2">
      <c r="A88">
        <v>80</v>
      </c>
      <c r="B88" t="s">
        <v>165</v>
      </c>
      <c r="C88" t="s">
        <v>173</v>
      </c>
      <c r="D88">
        <v>1</v>
      </c>
      <c r="E88">
        <v>4</v>
      </c>
      <c r="F88">
        <v>8</v>
      </c>
      <c r="G88" s="62">
        <v>1.2757163597597623</v>
      </c>
      <c r="H88" s="62"/>
    </row>
    <row r="89" spans="1:8" x14ac:dyDescent="0.2">
      <c r="A89">
        <v>81</v>
      </c>
      <c r="B89" t="s">
        <v>165</v>
      </c>
      <c r="C89" t="s">
        <v>174</v>
      </c>
      <c r="D89">
        <v>1</v>
      </c>
      <c r="E89">
        <v>4</v>
      </c>
      <c r="F89">
        <v>9</v>
      </c>
      <c r="G89" s="62">
        <v>1.2882845809107188</v>
      </c>
      <c r="H89" s="62"/>
    </row>
    <row r="90" spans="1:8" x14ac:dyDescent="0.2">
      <c r="A90">
        <v>82</v>
      </c>
      <c r="B90" t="s">
        <v>165</v>
      </c>
      <c r="C90" t="s">
        <v>175</v>
      </c>
      <c r="D90">
        <v>1</v>
      </c>
      <c r="E90">
        <v>4</v>
      </c>
      <c r="F90">
        <v>10</v>
      </c>
      <c r="G90" s="62">
        <v>1.2777242575406866</v>
      </c>
      <c r="H90" s="62"/>
    </row>
    <row r="91" spans="1:8" x14ac:dyDescent="0.2">
      <c r="A91">
        <v>83</v>
      </c>
      <c r="B91" t="s">
        <v>165</v>
      </c>
      <c r="C91" t="s">
        <v>176</v>
      </c>
      <c r="D91">
        <v>1</v>
      </c>
      <c r="E91">
        <v>4</v>
      </c>
      <c r="F91">
        <v>11</v>
      </c>
      <c r="G91" s="62">
        <v>1.2599261785764584</v>
      </c>
      <c r="H91" s="62"/>
    </row>
    <row r="92" spans="1:8" x14ac:dyDescent="0.2">
      <c r="A92">
        <v>84</v>
      </c>
      <c r="B92" t="s">
        <v>165</v>
      </c>
      <c r="C92" t="s">
        <v>177</v>
      </c>
      <c r="D92">
        <v>1</v>
      </c>
      <c r="E92">
        <v>4</v>
      </c>
      <c r="F92">
        <v>12</v>
      </c>
      <c r="G92" s="62">
        <v>1.2317232760063217</v>
      </c>
      <c r="H92" s="62"/>
    </row>
    <row r="93" spans="1:8" x14ac:dyDescent="0.2">
      <c r="A93">
        <v>85</v>
      </c>
      <c r="B93" t="s">
        <v>165</v>
      </c>
      <c r="C93" t="s">
        <v>178</v>
      </c>
      <c r="D93">
        <v>1</v>
      </c>
      <c r="E93">
        <v>4</v>
      </c>
      <c r="F93">
        <v>13</v>
      </c>
      <c r="G93" s="62">
        <v>1.2071270323861738</v>
      </c>
      <c r="H93" s="62"/>
    </row>
    <row r="94" spans="1:8" x14ac:dyDescent="0.2">
      <c r="A94">
        <v>86</v>
      </c>
      <c r="B94" t="s">
        <v>165</v>
      </c>
      <c r="C94" t="s">
        <v>179</v>
      </c>
      <c r="D94">
        <v>1</v>
      </c>
      <c r="E94">
        <v>4</v>
      </c>
      <c r="F94">
        <v>14</v>
      </c>
      <c r="G94" s="62">
        <v>1.1845112756890237</v>
      </c>
      <c r="H94" s="62"/>
    </row>
    <row r="95" spans="1:8" x14ac:dyDescent="0.2">
      <c r="A95">
        <v>87</v>
      </c>
      <c r="B95" t="s">
        <v>165</v>
      </c>
      <c r="C95" t="s">
        <v>180</v>
      </c>
      <c r="D95">
        <v>1</v>
      </c>
      <c r="E95">
        <v>4</v>
      </c>
      <c r="F95">
        <v>15</v>
      </c>
      <c r="G95" s="62">
        <v>1.1702809511590186</v>
      </c>
      <c r="H95" s="62"/>
    </row>
    <row r="96" spans="1:8" x14ac:dyDescent="0.2">
      <c r="A96">
        <v>88</v>
      </c>
      <c r="B96" t="s">
        <v>165</v>
      </c>
      <c r="C96" t="s">
        <v>181</v>
      </c>
      <c r="D96">
        <v>1</v>
      </c>
      <c r="E96">
        <v>4</v>
      </c>
      <c r="F96">
        <v>16</v>
      </c>
      <c r="G96" s="62">
        <v>1.1814069426343849</v>
      </c>
      <c r="H96" s="62"/>
    </row>
    <row r="97" spans="1:8" x14ac:dyDescent="0.2">
      <c r="A97">
        <v>89</v>
      </c>
      <c r="B97" t="s">
        <v>165</v>
      </c>
      <c r="C97" t="s">
        <v>182</v>
      </c>
      <c r="D97">
        <v>1</v>
      </c>
      <c r="E97">
        <v>4</v>
      </c>
      <c r="F97">
        <v>17</v>
      </c>
      <c r="G97" s="62">
        <v>1.2456762783378332</v>
      </c>
      <c r="H97" s="62"/>
    </row>
    <row r="98" spans="1:8" x14ac:dyDescent="0.2">
      <c r="A98">
        <v>90</v>
      </c>
      <c r="B98" t="s">
        <v>165</v>
      </c>
      <c r="C98" t="s">
        <v>183</v>
      </c>
      <c r="D98">
        <v>1</v>
      </c>
      <c r="E98">
        <v>4</v>
      </c>
      <c r="F98">
        <v>18</v>
      </c>
      <c r="G98" s="62">
        <v>1.3218809246097962</v>
      </c>
      <c r="H98" s="62"/>
    </row>
    <row r="99" spans="1:8" x14ac:dyDescent="0.2">
      <c r="A99">
        <v>91</v>
      </c>
      <c r="B99" t="s">
        <v>165</v>
      </c>
      <c r="C99" t="s">
        <v>184</v>
      </c>
      <c r="D99">
        <v>1</v>
      </c>
      <c r="E99">
        <v>4</v>
      </c>
      <c r="F99">
        <v>19</v>
      </c>
      <c r="G99" s="62">
        <v>1.3243219747731603</v>
      </c>
      <c r="H99" s="62"/>
    </row>
    <row r="100" spans="1:8" x14ac:dyDescent="0.2">
      <c r="A100">
        <v>92</v>
      </c>
      <c r="B100" t="s">
        <v>165</v>
      </c>
      <c r="C100" t="s">
        <v>185</v>
      </c>
      <c r="D100">
        <v>1</v>
      </c>
      <c r="E100">
        <v>4</v>
      </c>
      <c r="F100">
        <v>20</v>
      </c>
      <c r="G100" s="62">
        <v>1.2984832663821533</v>
      </c>
      <c r="H100" s="62"/>
    </row>
    <row r="101" spans="1:8" x14ac:dyDescent="0.2">
      <c r="A101">
        <v>93</v>
      </c>
      <c r="B101" t="s">
        <v>165</v>
      </c>
      <c r="C101" t="s">
        <v>186</v>
      </c>
      <c r="D101">
        <v>1</v>
      </c>
      <c r="E101">
        <v>4</v>
      </c>
      <c r="F101">
        <v>21</v>
      </c>
      <c r="G101" s="62">
        <v>1.2586545142690815</v>
      </c>
      <c r="H101" s="62"/>
    </row>
    <row r="102" spans="1:8" x14ac:dyDescent="0.2">
      <c r="A102">
        <v>94</v>
      </c>
      <c r="B102" t="s">
        <v>165</v>
      </c>
      <c r="C102" t="s">
        <v>187</v>
      </c>
      <c r="D102">
        <v>1</v>
      </c>
      <c r="E102">
        <v>4</v>
      </c>
      <c r="F102">
        <v>22</v>
      </c>
      <c r="G102" s="62">
        <v>1.1915076154212341</v>
      </c>
      <c r="H102" s="62"/>
    </row>
    <row r="103" spans="1:8" x14ac:dyDescent="0.2">
      <c r="A103">
        <v>95</v>
      </c>
      <c r="B103" t="s">
        <v>165</v>
      </c>
      <c r="C103" t="s">
        <v>188</v>
      </c>
      <c r="D103">
        <v>1</v>
      </c>
      <c r="E103">
        <v>4</v>
      </c>
      <c r="F103">
        <v>23</v>
      </c>
      <c r="G103" s="62">
        <v>1.0999262796567977</v>
      </c>
      <c r="H103" s="62"/>
    </row>
    <row r="104" spans="1:8" x14ac:dyDescent="0.2">
      <c r="A104">
        <v>96</v>
      </c>
      <c r="B104" t="s">
        <v>165</v>
      </c>
      <c r="C104" t="s">
        <v>189</v>
      </c>
      <c r="D104">
        <v>1</v>
      </c>
      <c r="E104">
        <v>4</v>
      </c>
      <c r="F104">
        <v>24</v>
      </c>
      <c r="G104" s="62">
        <v>1.0133753624191844</v>
      </c>
      <c r="H104" s="62"/>
    </row>
    <row r="105" spans="1:8" x14ac:dyDescent="0.2">
      <c r="A105">
        <v>97</v>
      </c>
      <c r="B105" t="s">
        <v>190</v>
      </c>
      <c r="C105" t="s">
        <v>191</v>
      </c>
      <c r="D105">
        <v>1</v>
      </c>
      <c r="E105">
        <v>5</v>
      </c>
      <c r="F105">
        <v>1</v>
      </c>
      <c r="G105" s="62">
        <v>0.96635414357311922</v>
      </c>
      <c r="H105" s="62"/>
    </row>
    <row r="106" spans="1:8" x14ac:dyDescent="0.2">
      <c r="A106">
        <v>98</v>
      </c>
      <c r="B106" t="s">
        <v>190</v>
      </c>
      <c r="C106" t="s">
        <v>192</v>
      </c>
      <c r="D106">
        <v>1</v>
      </c>
      <c r="E106">
        <v>5</v>
      </c>
      <c r="F106">
        <v>2</v>
      </c>
      <c r="G106" s="62">
        <v>0.94325412782582096</v>
      </c>
      <c r="H106" s="62"/>
    </row>
    <row r="107" spans="1:8" x14ac:dyDescent="0.2">
      <c r="A107">
        <v>99</v>
      </c>
      <c r="B107" t="s">
        <v>190</v>
      </c>
      <c r="C107" t="s">
        <v>193</v>
      </c>
      <c r="D107">
        <v>1</v>
      </c>
      <c r="E107">
        <v>5</v>
      </c>
      <c r="F107">
        <v>3</v>
      </c>
      <c r="G107" s="62">
        <v>0.93489266542825011</v>
      </c>
      <c r="H107" s="62"/>
    </row>
    <row r="108" spans="1:8" x14ac:dyDescent="0.2">
      <c r="A108">
        <v>100</v>
      </c>
      <c r="B108" t="s">
        <v>190</v>
      </c>
      <c r="C108" t="s">
        <v>194</v>
      </c>
      <c r="D108">
        <v>1</v>
      </c>
      <c r="E108">
        <v>5</v>
      </c>
      <c r="F108">
        <v>4</v>
      </c>
      <c r="G108" s="62">
        <v>0.94509010436285157</v>
      </c>
      <c r="H108" s="62"/>
    </row>
    <row r="109" spans="1:8" x14ac:dyDescent="0.2">
      <c r="A109">
        <v>101</v>
      </c>
      <c r="B109" t="s">
        <v>190</v>
      </c>
      <c r="C109" t="s">
        <v>195</v>
      </c>
      <c r="D109">
        <v>1</v>
      </c>
      <c r="E109">
        <v>5</v>
      </c>
      <c r="F109">
        <v>5</v>
      </c>
      <c r="G109" s="62">
        <v>0.9822680253841064</v>
      </c>
      <c r="H109" s="62"/>
    </row>
    <row r="110" spans="1:8" x14ac:dyDescent="0.2">
      <c r="A110">
        <v>102</v>
      </c>
      <c r="B110" t="s">
        <v>190</v>
      </c>
      <c r="C110" t="s">
        <v>196</v>
      </c>
      <c r="D110">
        <v>1</v>
      </c>
      <c r="E110">
        <v>5</v>
      </c>
      <c r="F110">
        <v>6</v>
      </c>
      <c r="G110" s="62">
        <v>1.0738976940932823</v>
      </c>
      <c r="H110" s="62"/>
    </row>
    <row r="111" spans="1:8" x14ac:dyDescent="0.2">
      <c r="A111">
        <v>103</v>
      </c>
      <c r="B111" t="s">
        <v>190</v>
      </c>
      <c r="C111" t="s">
        <v>197</v>
      </c>
      <c r="D111">
        <v>1</v>
      </c>
      <c r="E111">
        <v>5</v>
      </c>
      <c r="F111">
        <v>7</v>
      </c>
      <c r="G111" s="62">
        <v>1.2071575714550919</v>
      </c>
      <c r="H111" s="62"/>
    </row>
    <row r="112" spans="1:8" x14ac:dyDescent="0.2">
      <c r="A112">
        <v>104</v>
      </c>
      <c r="B112" t="s">
        <v>190</v>
      </c>
      <c r="C112" t="s">
        <v>198</v>
      </c>
      <c r="D112">
        <v>1</v>
      </c>
      <c r="E112">
        <v>5</v>
      </c>
      <c r="F112">
        <v>8</v>
      </c>
      <c r="G112" s="62">
        <v>1.2900789486323974</v>
      </c>
      <c r="H112" s="62"/>
    </row>
    <row r="113" spans="1:8" x14ac:dyDescent="0.2">
      <c r="A113">
        <v>105</v>
      </c>
      <c r="B113" t="s">
        <v>190</v>
      </c>
      <c r="C113" t="s">
        <v>199</v>
      </c>
      <c r="D113">
        <v>1</v>
      </c>
      <c r="E113">
        <v>5</v>
      </c>
      <c r="F113">
        <v>9</v>
      </c>
      <c r="G113" s="62">
        <v>1.295762845608688</v>
      </c>
      <c r="H113" s="62"/>
    </row>
    <row r="114" spans="1:8" x14ac:dyDescent="0.2">
      <c r="A114">
        <v>106</v>
      </c>
      <c r="B114" t="s">
        <v>190</v>
      </c>
      <c r="C114" t="s">
        <v>200</v>
      </c>
      <c r="D114">
        <v>1</v>
      </c>
      <c r="E114">
        <v>5</v>
      </c>
      <c r="F114">
        <v>10</v>
      </c>
      <c r="G114" s="62">
        <v>1.2786653817057094</v>
      </c>
      <c r="H114" s="62"/>
    </row>
    <row r="115" spans="1:8" x14ac:dyDescent="0.2">
      <c r="A115">
        <v>107</v>
      </c>
      <c r="B115" t="s">
        <v>190</v>
      </c>
      <c r="C115" t="s">
        <v>201</v>
      </c>
      <c r="D115">
        <v>1</v>
      </c>
      <c r="E115">
        <v>5</v>
      </c>
      <c r="F115">
        <v>11</v>
      </c>
      <c r="G115" s="62">
        <v>1.2576015271427403</v>
      </c>
      <c r="H115" s="62"/>
    </row>
    <row r="116" spans="1:8" x14ac:dyDescent="0.2">
      <c r="A116">
        <v>108</v>
      </c>
      <c r="B116" t="s">
        <v>190</v>
      </c>
      <c r="C116" t="s">
        <v>202</v>
      </c>
      <c r="D116">
        <v>1</v>
      </c>
      <c r="E116">
        <v>5</v>
      </c>
      <c r="F116">
        <v>12</v>
      </c>
      <c r="G116" s="62">
        <v>1.2287435161152043</v>
      </c>
      <c r="H116" s="62"/>
    </row>
    <row r="117" spans="1:8" x14ac:dyDescent="0.2">
      <c r="A117">
        <v>109</v>
      </c>
      <c r="B117" t="s">
        <v>190</v>
      </c>
      <c r="C117" t="s">
        <v>203</v>
      </c>
      <c r="D117">
        <v>1</v>
      </c>
      <c r="E117">
        <v>5</v>
      </c>
      <c r="F117">
        <v>13</v>
      </c>
      <c r="G117" s="62">
        <v>1.2037978520574706</v>
      </c>
      <c r="H117" s="62"/>
    </row>
    <row r="118" spans="1:8" x14ac:dyDescent="0.2">
      <c r="A118">
        <v>110</v>
      </c>
      <c r="B118" t="s">
        <v>190</v>
      </c>
      <c r="C118" t="s">
        <v>204</v>
      </c>
      <c r="D118">
        <v>1</v>
      </c>
      <c r="E118">
        <v>5</v>
      </c>
      <c r="F118">
        <v>14</v>
      </c>
      <c r="G118" s="62">
        <v>1.184413959154839</v>
      </c>
      <c r="H118" s="62"/>
    </row>
    <row r="119" spans="1:8" x14ac:dyDescent="0.2">
      <c r="A119">
        <v>111</v>
      </c>
      <c r="B119" t="s">
        <v>190</v>
      </c>
      <c r="C119" t="s">
        <v>205</v>
      </c>
      <c r="D119">
        <v>1</v>
      </c>
      <c r="E119">
        <v>5</v>
      </c>
      <c r="F119">
        <v>15</v>
      </c>
      <c r="G119" s="62">
        <v>1.1706703302019799</v>
      </c>
      <c r="H119" s="62"/>
    </row>
    <row r="120" spans="1:8" x14ac:dyDescent="0.2">
      <c r="A120">
        <v>112</v>
      </c>
      <c r="B120" t="s">
        <v>190</v>
      </c>
      <c r="C120" t="s">
        <v>206</v>
      </c>
      <c r="D120">
        <v>1</v>
      </c>
      <c r="E120">
        <v>5</v>
      </c>
      <c r="F120">
        <v>16</v>
      </c>
      <c r="G120" s="62">
        <v>1.1820572661044306</v>
      </c>
      <c r="H120" s="62"/>
    </row>
    <row r="121" spans="1:8" x14ac:dyDescent="0.2">
      <c r="A121">
        <v>113</v>
      </c>
      <c r="B121" t="s">
        <v>190</v>
      </c>
      <c r="C121" t="s">
        <v>207</v>
      </c>
      <c r="D121">
        <v>1</v>
      </c>
      <c r="E121">
        <v>5</v>
      </c>
      <c r="F121">
        <v>17</v>
      </c>
      <c r="G121" s="62">
        <v>1.2447094881414364</v>
      </c>
      <c r="H121" s="62"/>
    </row>
    <row r="122" spans="1:8" x14ac:dyDescent="0.2">
      <c r="A122">
        <v>114</v>
      </c>
      <c r="B122" t="s">
        <v>190</v>
      </c>
      <c r="C122" t="s">
        <v>208</v>
      </c>
      <c r="D122">
        <v>1</v>
      </c>
      <c r="E122">
        <v>5</v>
      </c>
      <c r="F122">
        <v>18</v>
      </c>
      <c r="G122" s="62">
        <v>1.3198928452274854</v>
      </c>
      <c r="H122" s="62"/>
    </row>
    <row r="123" spans="1:8" x14ac:dyDescent="0.2">
      <c r="A123">
        <v>115</v>
      </c>
      <c r="B123" t="s">
        <v>190</v>
      </c>
      <c r="C123" t="s">
        <v>209</v>
      </c>
      <c r="D123">
        <v>1</v>
      </c>
      <c r="E123">
        <v>5</v>
      </c>
      <c r="F123">
        <v>19</v>
      </c>
      <c r="G123" s="62">
        <v>1.3246489597151772</v>
      </c>
      <c r="H123" s="62"/>
    </row>
    <row r="124" spans="1:8" x14ac:dyDescent="0.2">
      <c r="A124">
        <v>116</v>
      </c>
      <c r="B124" t="s">
        <v>190</v>
      </c>
      <c r="C124" t="s">
        <v>210</v>
      </c>
      <c r="D124">
        <v>1</v>
      </c>
      <c r="E124">
        <v>5</v>
      </c>
      <c r="F124">
        <v>20</v>
      </c>
      <c r="G124" s="62">
        <v>1.2999544198342732</v>
      </c>
      <c r="H124" s="62"/>
    </row>
    <row r="125" spans="1:8" x14ac:dyDescent="0.2">
      <c r="A125">
        <v>117</v>
      </c>
      <c r="B125" t="s">
        <v>190</v>
      </c>
      <c r="C125" t="s">
        <v>211</v>
      </c>
      <c r="D125">
        <v>1</v>
      </c>
      <c r="E125">
        <v>5</v>
      </c>
      <c r="F125">
        <v>21</v>
      </c>
      <c r="G125" s="62">
        <v>1.2600665137842864</v>
      </c>
      <c r="H125" s="62"/>
    </row>
    <row r="126" spans="1:8" x14ac:dyDescent="0.2">
      <c r="A126">
        <v>118</v>
      </c>
      <c r="B126" t="s">
        <v>190</v>
      </c>
      <c r="C126" t="s">
        <v>212</v>
      </c>
      <c r="D126">
        <v>1</v>
      </c>
      <c r="E126">
        <v>5</v>
      </c>
      <c r="F126">
        <v>22</v>
      </c>
      <c r="G126" s="62">
        <v>1.1923744895277573</v>
      </c>
      <c r="H126" s="62"/>
    </row>
    <row r="127" spans="1:8" x14ac:dyDescent="0.2">
      <c r="A127">
        <v>119</v>
      </c>
      <c r="B127" t="s">
        <v>190</v>
      </c>
      <c r="C127" t="s">
        <v>213</v>
      </c>
      <c r="D127">
        <v>1</v>
      </c>
      <c r="E127">
        <v>5</v>
      </c>
      <c r="F127">
        <v>23</v>
      </c>
      <c r="G127" s="62">
        <v>1.1014530958918767</v>
      </c>
      <c r="H127" s="62"/>
    </row>
    <row r="128" spans="1:8" x14ac:dyDescent="0.2">
      <c r="A128">
        <v>120</v>
      </c>
      <c r="B128" t="s">
        <v>190</v>
      </c>
      <c r="C128" t="s">
        <v>214</v>
      </c>
      <c r="D128">
        <v>1</v>
      </c>
      <c r="E128">
        <v>5</v>
      </c>
      <c r="F128">
        <v>24</v>
      </c>
      <c r="G128" s="62">
        <v>1.0135448094490089</v>
      </c>
      <c r="H128" s="62"/>
    </row>
    <row r="129" spans="1:8" x14ac:dyDescent="0.2">
      <c r="A129">
        <v>121</v>
      </c>
      <c r="B129" t="s">
        <v>215</v>
      </c>
      <c r="C129" t="s">
        <v>216</v>
      </c>
      <c r="D129">
        <v>1</v>
      </c>
      <c r="E129">
        <v>6</v>
      </c>
      <c r="F129">
        <v>1</v>
      </c>
      <c r="G129" s="62">
        <v>0.96483584895814223</v>
      </c>
      <c r="H129" s="62"/>
    </row>
    <row r="130" spans="1:8" x14ac:dyDescent="0.2">
      <c r="A130">
        <v>122</v>
      </c>
      <c r="B130" t="s">
        <v>215</v>
      </c>
      <c r="C130" t="s">
        <v>217</v>
      </c>
      <c r="D130">
        <v>1</v>
      </c>
      <c r="E130">
        <v>6</v>
      </c>
      <c r="F130">
        <v>2</v>
      </c>
      <c r="G130" s="62">
        <v>0.94175695887469069</v>
      </c>
      <c r="H130" s="62"/>
    </row>
    <row r="131" spans="1:8" x14ac:dyDescent="0.2">
      <c r="A131">
        <v>123</v>
      </c>
      <c r="B131" t="s">
        <v>215</v>
      </c>
      <c r="C131" t="s">
        <v>218</v>
      </c>
      <c r="D131">
        <v>1</v>
      </c>
      <c r="E131">
        <v>6</v>
      </c>
      <c r="F131">
        <v>3</v>
      </c>
      <c r="G131" s="62">
        <v>0.93610655176867941</v>
      </c>
      <c r="H131" s="62"/>
    </row>
    <row r="132" spans="1:8" x14ac:dyDescent="0.2">
      <c r="A132">
        <v>124</v>
      </c>
      <c r="B132" t="s">
        <v>215</v>
      </c>
      <c r="C132" t="s">
        <v>219</v>
      </c>
      <c r="D132">
        <v>1</v>
      </c>
      <c r="E132">
        <v>6</v>
      </c>
      <c r="F132">
        <v>4</v>
      </c>
      <c r="G132" s="62">
        <v>0.94474655293691057</v>
      </c>
      <c r="H132" s="62"/>
    </row>
    <row r="133" spans="1:8" x14ac:dyDescent="0.2">
      <c r="A133">
        <v>125</v>
      </c>
      <c r="B133" t="s">
        <v>215</v>
      </c>
      <c r="C133" t="s">
        <v>220</v>
      </c>
      <c r="D133">
        <v>1</v>
      </c>
      <c r="E133">
        <v>6</v>
      </c>
      <c r="F133">
        <v>5</v>
      </c>
      <c r="G133" s="62">
        <v>0.98275966099691914</v>
      </c>
      <c r="H133" s="62"/>
    </row>
    <row r="134" spans="1:8" x14ac:dyDescent="0.2">
      <c r="A134">
        <v>126</v>
      </c>
      <c r="B134" t="s">
        <v>215</v>
      </c>
      <c r="C134" t="s">
        <v>221</v>
      </c>
      <c r="D134">
        <v>1</v>
      </c>
      <c r="E134">
        <v>6</v>
      </c>
      <c r="F134">
        <v>6</v>
      </c>
      <c r="G134" s="62">
        <v>1.0730379562868813</v>
      </c>
      <c r="H134" s="62"/>
    </row>
    <row r="135" spans="1:8" x14ac:dyDescent="0.2">
      <c r="A135">
        <v>127</v>
      </c>
      <c r="B135" t="s">
        <v>215</v>
      </c>
      <c r="C135" t="s">
        <v>222</v>
      </c>
      <c r="D135">
        <v>1</v>
      </c>
      <c r="E135">
        <v>6</v>
      </c>
      <c r="F135">
        <v>7</v>
      </c>
      <c r="G135" s="62">
        <v>1.2061858207737064</v>
      </c>
      <c r="H135" s="62"/>
    </row>
    <row r="136" spans="1:8" x14ac:dyDescent="0.2">
      <c r="A136">
        <v>128</v>
      </c>
      <c r="B136" t="s">
        <v>215</v>
      </c>
      <c r="C136" t="s">
        <v>223</v>
      </c>
      <c r="D136">
        <v>1</v>
      </c>
      <c r="E136">
        <v>6</v>
      </c>
      <c r="F136">
        <v>8</v>
      </c>
      <c r="G136" s="62">
        <v>1.2904499991934411</v>
      </c>
      <c r="H136" s="62"/>
    </row>
    <row r="137" spans="1:8" x14ac:dyDescent="0.2">
      <c r="A137">
        <v>129</v>
      </c>
      <c r="B137" t="s">
        <v>215</v>
      </c>
      <c r="C137" t="s">
        <v>224</v>
      </c>
      <c r="D137">
        <v>1</v>
      </c>
      <c r="E137">
        <v>6</v>
      </c>
      <c r="F137">
        <v>9</v>
      </c>
      <c r="G137" s="62">
        <v>1.300436391643478</v>
      </c>
      <c r="H137" s="62"/>
    </row>
    <row r="138" spans="1:8" x14ac:dyDescent="0.2">
      <c r="A138">
        <v>130</v>
      </c>
      <c r="B138" t="s">
        <v>215</v>
      </c>
      <c r="C138" t="s">
        <v>225</v>
      </c>
      <c r="D138">
        <v>1</v>
      </c>
      <c r="E138">
        <v>6</v>
      </c>
      <c r="F138">
        <v>10</v>
      </c>
      <c r="G138" s="62">
        <v>1.2866000259850907</v>
      </c>
      <c r="H138" s="62"/>
    </row>
    <row r="139" spans="1:8" x14ac:dyDescent="0.2">
      <c r="A139">
        <v>131</v>
      </c>
      <c r="B139" t="s">
        <v>215</v>
      </c>
      <c r="C139" t="s">
        <v>226</v>
      </c>
      <c r="D139">
        <v>1</v>
      </c>
      <c r="E139">
        <v>6</v>
      </c>
      <c r="F139">
        <v>11</v>
      </c>
      <c r="G139" s="62">
        <v>1.2676435929206844</v>
      </c>
      <c r="H139" s="62"/>
    </row>
    <row r="140" spans="1:8" x14ac:dyDescent="0.2">
      <c r="A140">
        <v>132</v>
      </c>
      <c r="B140" t="s">
        <v>215</v>
      </c>
      <c r="C140" t="s">
        <v>227</v>
      </c>
      <c r="D140">
        <v>1</v>
      </c>
      <c r="E140">
        <v>6</v>
      </c>
      <c r="F140">
        <v>12</v>
      </c>
      <c r="G140" s="62">
        <v>1.2401070773280731</v>
      </c>
      <c r="H140" s="62"/>
    </row>
    <row r="141" spans="1:8" x14ac:dyDescent="0.2">
      <c r="A141">
        <v>133</v>
      </c>
      <c r="B141" t="s">
        <v>215</v>
      </c>
      <c r="C141" t="s">
        <v>228</v>
      </c>
      <c r="D141">
        <v>1</v>
      </c>
      <c r="E141">
        <v>6</v>
      </c>
      <c r="F141">
        <v>13</v>
      </c>
      <c r="G141" s="62">
        <v>1.2160145191327356</v>
      </c>
      <c r="H141" s="62"/>
    </row>
    <row r="142" spans="1:8" x14ac:dyDescent="0.2">
      <c r="A142">
        <v>134</v>
      </c>
      <c r="B142" t="s">
        <v>215</v>
      </c>
      <c r="C142" t="s">
        <v>229</v>
      </c>
      <c r="D142">
        <v>1</v>
      </c>
      <c r="E142">
        <v>6</v>
      </c>
      <c r="F142">
        <v>14</v>
      </c>
      <c r="G142" s="62">
        <v>1.1930667348790487</v>
      </c>
      <c r="H142" s="62"/>
    </row>
    <row r="143" spans="1:8" x14ac:dyDescent="0.2">
      <c r="A143">
        <v>135</v>
      </c>
      <c r="B143" t="s">
        <v>215</v>
      </c>
      <c r="C143" t="s">
        <v>230</v>
      </c>
      <c r="D143">
        <v>1</v>
      </c>
      <c r="E143">
        <v>6</v>
      </c>
      <c r="F143">
        <v>15</v>
      </c>
      <c r="G143" s="62">
        <v>1.1799266271687454</v>
      </c>
      <c r="H143" s="62"/>
    </row>
    <row r="144" spans="1:8" x14ac:dyDescent="0.2">
      <c r="A144">
        <v>136</v>
      </c>
      <c r="B144" t="s">
        <v>215</v>
      </c>
      <c r="C144" t="s">
        <v>231</v>
      </c>
      <c r="D144">
        <v>1</v>
      </c>
      <c r="E144">
        <v>6</v>
      </c>
      <c r="F144">
        <v>16</v>
      </c>
      <c r="G144" s="62">
        <v>1.1889809846637929</v>
      </c>
      <c r="H144" s="62"/>
    </row>
    <row r="145" spans="1:8" x14ac:dyDescent="0.2">
      <c r="A145">
        <v>137</v>
      </c>
      <c r="B145" t="s">
        <v>215</v>
      </c>
      <c r="C145" t="s">
        <v>232</v>
      </c>
      <c r="D145">
        <v>1</v>
      </c>
      <c r="E145">
        <v>6</v>
      </c>
      <c r="F145">
        <v>17</v>
      </c>
      <c r="G145" s="62">
        <v>1.2463548554252253</v>
      </c>
      <c r="H145" s="62"/>
    </row>
    <row r="146" spans="1:8" x14ac:dyDescent="0.2">
      <c r="A146">
        <v>138</v>
      </c>
      <c r="B146" t="s">
        <v>215</v>
      </c>
      <c r="C146" t="s">
        <v>233</v>
      </c>
      <c r="D146">
        <v>1</v>
      </c>
      <c r="E146">
        <v>6</v>
      </c>
      <c r="F146">
        <v>18</v>
      </c>
      <c r="G146" s="62">
        <v>1.3153893688447389</v>
      </c>
      <c r="H146" s="62"/>
    </row>
    <row r="147" spans="1:8" x14ac:dyDescent="0.2">
      <c r="A147">
        <v>139</v>
      </c>
      <c r="B147" t="s">
        <v>215</v>
      </c>
      <c r="C147" t="s">
        <v>234</v>
      </c>
      <c r="D147">
        <v>1</v>
      </c>
      <c r="E147">
        <v>6</v>
      </c>
      <c r="F147">
        <v>19</v>
      </c>
      <c r="G147" s="62">
        <v>1.3153450931637387</v>
      </c>
      <c r="H147" s="62"/>
    </row>
    <row r="148" spans="1:8" x14ac:dyDescent="0.2">
      <c r="A148">
        <v>140</v>
      </c>
      <c r="B148" t="s">
        <v>215</v>
      </c>
      <c r="C148" t="s">
        <v>235</v>
      </c>
      <c r="D148">
        <v>1</v>
      </c>
      <c r="E148">
        <v>6</v>
      </c>
      <c r="F148">
        <v>20</v>
      </c>
      <c r="G148" s="62">
        <v>1.2850031797000678</v>
      </c>
      <c r="H148" s="62"/>
    </row>
    <row r="149" spans="1:8" x14ac:dyDescent="0.2">
      <c r="A149">
        <v>141</v>
      </c>
      <c r="B149" t="s">
        <v>215</v>
      </c>
      <c r="C149" t="s">
        <v>236</v>
      </c>
      <c r="D149">
        <v>1</v>
      </c>
      <c r="E149">
        <v>6</v>
      </c>
      <c r="F149">
        <v>21</v>
      </c>
      <c r="G149" s="62">
        <v>1.2439215128597265</v>
      </c>
      <c r="H149" s="62"/>
    </row>
    <row r="150" spans="1:8" x14ac:dyDescent="0.2">
      <c r="A150">
        <v>142</v>
      </c>
      <c r="B150" t="s">
        <v>215</v>
      </c>
      <c r="C150" t="s">
        <v>237</v>
      </c>
      <c r="D150">
        <v>1</v>
      </c>
      <c r="E150">
        <v>6</v>
      </c>
      <c r="F150">
        <v>22</v>
      </c>
      <c r="G150" s="62">
        <v>1.1770387108321343</v>
      </c>
      <c r="H150" s="62"/>
    </row>
    <row r="151" spans="1:8" x14ac:dyDescent="0.2">
      <c r="A151">
        <v>143</v>
      </c>
      <c r="B151" t="s">
        <v>215</v>
      </c>
      <c r="C151" t="s">
        <v>238</v>
      </c>
      <c r="D151">
        <v>1</v>
      </c>
      <c r="E151">
        <v>6</v>
      </c>
      <c r="F151">
        <v>23</v>
      </c>
      <c r="G151" s="62">
        <v>1.0855185856032177</v>
      </c>
      <c r="H151" s="62"/>
    </row>
    <row r="152" spans="1:8" x14ac:dyDescent="0.2">
      <c r="A152">
        <v>144</v>
      </c>
      <c r="B152" t="s">
        <v>215</v>
      </c>
      <c r="C152" t="s">
        <v>239</v>
      </c>
      <c r="D152">
        <v>1</v>
      </c>
      <c r="E152">
        <v>6</v>
      </c>
      <c r="F152">
        <v>24</v>
      </c>
      <c r="G152" s="62">
        <v>1.0018034126037012</v>
      </c>
      <c r="H152" s="62"/>
    </row>
    <row r="153" spans="1:8" x14ac:dyDescent="0.2">
      <c r="A153">
        <v>145</v>
      </c>
      <c r="B153" t="s">
        <v>240</v>
      </c>
      <c r="C153" t="s">
        <v>241</v>
      </c>
      <c r="D153">
        <v>1</v>
      </c>
      <c r="E153">
        <v>7</v>
      </c>
      <c r="F153">
        <v>1</v>
      </c>
      <c r="G153" s="62">
        <v>0.94851740900000547</v>
      </c>
      <c r="H153" s="62"/>
    </row>
    <row r="154" spans="1:8" x14ac:dyDescent="0.2">
      <c r="A154">
        <v>146</v>
      </c>
      <c r="B154" t="s">
        <v>240</v>
      </c>
      <c r="C154" t="s">
        <v>242</v>
      </c>
      <c r="D154">
        <v>1</v>
      </c>
      <c r="E154">
        <v>7</v>
      </c>
      <c r="F154">
        <v>2</v>
      </c>
      <c r="G154" s="62">
        <v>0.92319148540344598</v>
      </c>
      <c r="H154" s="62"/>
    </row>
    <row r="155" spans="1:8" x14ac:dyDescent="0.2">
      <c r="A155">
        <v>147</v>
      </c>
      <c r="B155" t="s">
        <v>240</v>
      </c>
      <c r="C155" t="s">
        <v>243</v>
      </c>
      <c r="D155">
        <v>1</v>
      </c>
      <c r="E155">
        <v>7</v>
      </c>
      <c r="F155">
        <v>3</v>
      </c>
      <c r="G155" s="62">
        <v>0.91605577884343692</v>
      </c>
      <c r="H155" s="62"/>
    </row>
    <row r="156" spans="1:8" x14ac:dyDescent="0.2">
      <c r="A156">
        <v>148</v>
      </c>
      <c r="B156" t="s">
        <v>240</v>
      </c>
      <c r="C156" t="s">
        <v>244</v>
      </c>
      <c r="D156">
        <v>1</v>
      </c>
      <c r="E156">
        <v>7</v>
      </c>
      <c r="F156">
        <v>4</v>
      </c>
      <c r="G156" s="62">
        <v>0.92292533597095006</v>
      </c>
      <c r="H156" s="62"/>
    </row>
    <row r="157" spans="1:8" x14ac:dyDescent="0.2">
      <c r="A157">
        <v>149</v>
      </c>
      <c r="B157" t="s">
        <v>240</v>
      </c>
      <c r="C157" t="s">
        <v>245</v>
      </c>
      <c r="D157">
        <v>1</v>
      </c>
      <c r="E157">
        <v>7</v>
      </c>
      <c r="F157">
        <v>5</v>
      </c>
      <c r="G157" s="62">
        <v>0.95686397311780447</v>
      </c>
      <c r="H157" s="62"/>
    </row>
    <row r="158" spans="1:8" x14ac:dyDescent="0.2">
      <c r="A158">
        <v>150</v>
      </c>
      <c r="B158" t="s">
        <v>240</v>
      </c>
      <c r="C158" t="s">
        <v>246</v>
      </c>
      <c r="D158">
        <v>1</v>
      </c>
      <c r="E158">
        <v>7</v>
      </c>
      <c r="F158">
        <v>6</v>
      </c>
      <c r="G158" s="62">
        <v>1.0412850850428823</v>
      </c>
      <c r="H158" s="62"/>
    </row>
    <row r="159" spans="1:8" x14ac:dyDescent="0.2">
      <c r="A159">
        <v>151</v>
      </c>
      <c r="B159" t="s">
        <v>240</v>
      </c>
      <c r="C159" t="s">
        <v>247</v>
      </c>
      <c r="D159">
        <v>1</v>
      </c>
      <c r="E159">
        <v>7</v>
      </c>
      <c r="F159">
        <v>7</v>
      </c>
      <c r="G159" s="62">
        <v>1.1703803526358976</v>
      </c>
      <c r="H159" s="62"/>
    </row>
    <row r="160" spans="1:8" x14ac:dyDescent="0.2">
      <c r="A160">
        <v>152</v>
      </c>
      <c r="B160" t="s">
        <v>240</v>
      </c>
      <c r="C160" t="s">
        <v>248</v>
      </c>
      <c r="D160">
        <v>1</v>
      </c>
      <c r="E160">
        <v>7</v>
      </c>
      <c r="F160">
        <v>8</v>
      </c>
      <c r="G160" s="62">
        <v>1.256731943946432</v>
      </c>
      <c r="H160" s="62"/>
    </row>
    <row r="161" spans="1:8" x14ac:dyDescent="0.2">
      <c r="A161">
        <v>153</v>
      </c>
      <c r="B161" t="s">
        <v>240</v>
      </c>
      <c r="C161" t="s">
        <v>249</v>
      </c>
      <c r="D161">
        <v>1</v>
      </c>
      <c r="E161">
        <v>7</v>
      </c>
      <c r="F161">
        <v>9</v>
      </c>
      <c r="G161" s="62">
        <v>1.2678235239231874</v>
      </c>
      <c r="H161" s="62"/>
    </row>
    <row r="162" spans="1:8" x14ac:dyDescent="0.2">
      <c r="A162">
        <v>154</v>
      </c>
      <c r="B162" t="s">
        <v>240</v>
      </c>
      <c r="C162" t="s">
        <v>250</v>
      </c>
      <c r="D162">
        <v>1</v>
      </c>
      <c r="E162">
        <v>7</v>
      </c>
      <c r="F162">
        <v>10</v>
      </c>
      <c r="G162" s="62">
        <v>1.2560367211871581</v>
      </c>
      <c r="H162" s="62"/>
    </row>
    <row r="163" spans="1:8" x14ac:dyDescent="0.2">
      <c r="A163">
        <v>155</v>
      </c>
      <c r="B163" t="s">
        <v>240</v>
      </c>
      <c r="C163" t="s">
        <v>251</v>
      </c>
      <c r="D163">
        <v>1</v>
      </c>
      <c r="E163">
        <v>7</v>
      </c>
      <c r="F163">
        <v>11</v>
      </c>
      <c r="G163" s="62">
        <v>1.238170731634763</v>
      </c>
      <c r="H163" s="62"/>
    </row>
    <row r="164" spans="1:8" x14ac:dyDescent="0.2">
      <c r="A164">
        <v>156</v>
      </c>
      <c r="B164" t="s">
        <v>240</v>
      </c>
      <c r="C164" t="s">
        <v>252</v>
      </c>
      <c r="D164">
        <v>1</v>
      </c>
      <c r="E164">
        <v>7</v>
      </c>
      <c r="F164">
        <v>12</v>
      </c>
      <c r="G164" s="62">
        <v>1.212670451945588</v>
      </c>
      <c r="H164" s="62"/>
    </row>
    <row r="165" spans="1:8" x14ac:dyDescent="0.2">
      <c r="A165">
        <v>157</v>
      </c>
      <c r="B165" t="s">
        <v>240</v>
      </c>
      <c r="C165" t="s">
        <v>253</v>
      </c>
      <c r="D165">
        <v>1</v>
      </c>
      <c r="E165">
        <v>7</v>
      </c>
      <c r="F165">
        <v>13</v>
      </c>
      <c r="G165" s="62">
        <v>1.1892569102317132</v>
      </c>
      <c r="H165" s="62"/>
    </row>
    <row r="166" spans="1:8" x14ac:dyDescent="0.2">
      <c r="A166">
        <v>158</v>
      </c>
      <c r="B166" t="s">
        <v>240</v>
      </c>
      <c r="C166" t="s">
        <v>254</v>
      </c>
      <c r="D166">
        <v>1</v>
      </c>
      <c r="E166">
        <v>7</v>
      </c>
      <c r="F166">
        <v>14</v>
      </c>
      <c r="G166" s="62">
        <v>1.1678987110834489</v>
      </c>
      <c r="H166" s="62"/>
    </row>
    <row r="167" spans="1:8" x14ac:dyDescent="0.2">
      <c r="A167">
        <v>159</v>
      </c>
      <c r="B167" t="s">
        <v>240</v>
      </c>
      <c r="C167" t="s">
        <v>255</v>
      </c>
      <c r="D167">
        <v>1</v>
      </c>
      <c r="E167">
        <v>7</v>
      </c>
      <c r="F167">
        <v>15</v>
      </c>
      <c r="G167" s="62">
        <v>1.1534737753438371</v>
      </c>
      <c r="H167" s="62"/>
    </row>
    <row r="168" spans="1:8" x14ac:dyDescent="0.2">
      <c r="A168">
        <v>160</v>
      </c>
      <c r="B168" t="s">
        <v>240</v>
      </c>
      <c r="C168" t="s">
        <v>256</v>
      </c>
      <c r="D168">
        <v>1</v>
      </c>
      <c r="E168">
        <v>7</v>
      </c>
      <c r="F168">
        <v>16</v>
      </c>
      <c r="G168" s="62">
        <v>1.162155864985553</v>
      </c>
      <c r="H168" s="62"/>
    </row>
    <row r="169" spans="1:8" x14ac:dyDescent="0.2">
      <c r="A169">
        <v>161</v>
      </c>
      <c r="B169" t="s">
        <v>240</v>
      </c>
      <c r="C169" t="s">
        <v>257</v>
      </c>
      <c r="D169">
        <v>1</v>
      </c>
      <c r="E169">
        <v>7</v>
      </c>
      <c r="F169">
        <v>17</v>
      </c>
      <c r="G169" s="62">
        <v>1.2190214884958084</v>
      </c>
      <c r="H169" s="62"/>
    </row>
    <row r="170" spans="1:8" x14ac:dyDescent="0.2">
      <c r="A170">
        <v>162</v>
      </c>
      <c r="B170" t="s">
        <v>240</v>
      </c>
      <c r="C170" t="s">
        <v>258</v>
      </c>
      <c r="D170">
        <v>1</v>
      </c>
      <c r="E170">
        <v>7</v>
      </c>
      <c r="F170">
        <v>18</v>
      </c>
      <c r="G170" s="62">
        <v>1.2865128700705684</v>
      </c>
      <c r="H170" s="62"/>
    </row>
    <row r="171" spans="1:8" x14ac:dyDescent="0.2">
      <c r="A171">
        <v>163</v>
      </c>
      <c r="B171" t="s">
        <v>240</v>
      </c>
      <c r="C171" t="s">
        <v>259</v>
      </c>
      <c r="D171">
        <v>1</v>
      </c>
      <c r="E171">
        <v>7</v>
      </c>
      <c r="F171">
        <v>19</v>
      </c>
      <c r="G171" s="62">
        <v>1.2868832188347412</v>
      </c>
      <c r="H171" s="62"/>
    </row>
    <row r="172" spans="1:8" x14ac:dyDescent="0.2">
      <c r="A172">
        <v>164</v>
      </c>
      <c r="B172" t="s">
        <v>240</v>
      </c>
      <c r="C172" t="s">
        <v>260</v>
      </c>
      <c r="D172">
        <v>1</v>
      </c>
      <c r="E172">
        <v>7</v>
      </c>
      <c r="F172">
        <v>20</v>
      </c>
      <c r="G172" s="62">
        <v>1.2596743289644763</v>
      </c>
      <c r="H172" s="62"/>
    </row>
    <row r="173" spans="1:8" x14ac:dyDescent="0.2">
      <c r="A173">
        <v>165</v>
      </c>
      <c r="B173" t="s">
        <v>240</v>
      </c>
      <c r="C173" t="s">
        <v>261</v>
      </c>
      <c r="D173">
        <v>1</v>
      </c>
      <c r="E173">
        <v>7</v>
      </c>
      <c r="F173">
        <v>21</v>
      </c>
      <c r="G173" s="62">
        <v>1.2188250341921425</v>
      </c>
      <c r="H173" s="62"/>
    </row>
    <row r="174" spans="1:8" x14ac:dyDescent="0.2">
      <c r="A174">
        <v>166</v>
      </c>
      <c r="B174" t="s">
        <v>240</v>
      </c>
      <c r="C174" t="s">
        <v>262</v>
      </c>
      <c r="D174">
        <v>1</v>
      </c>
      <c r="E174">
        <v>7</v>
      </c>
      <c r="F174">
        <v>22</v>
      </c>
      <c r="G174" s="62">
        <v>1.1528761204389217</v>
      </c>
      <c r="H174" s="62"/>
    </row>
    <row r="175" spans="1:8" x14ac:dyDescent="0.2">
      <c r="A175">
        <v>167</v>
      </c>
      <c r="B175" t="s">
        <v>240</v>
      </c>
      <c r="C175" t="s">
        <v>263</v>
      </c>
      <c r="D175">
        <v>1</v>
      </c>
      <c r="E175">
        <v>7</v>
      </c>
      <c r="F175">
        <v>23</v>
      </c>
      <c r="G175" s="62">
        <v>1.0633213052093309</v>
      </c>
      <c r="H175" s="62"/>
    </row>
    <row r="176" spans="1:8" x14ac:dyDescent="0.2">
      <c r="A176">
        <v>168</v>
      </c>
      <c r="B176" t="s">
        <v>240</v>
      </c>
      <c r="C176" t="s">
        <v>264</v>
      </c>
      <c r="D176">
        <v>1</v>
      </c>
      <c r="E176">
        <v>7</v>
      </c>
      <c r="F176">
        <v>24</v>
      </c>
      <c r="G176" s="62">
        <v>0.97786899654842008</v>
      </c>
      <c r="H176" s="62"/>
    </row>
    <row r="177" spans="1:8" x14ac:dyDescent="0.2">
      <c r="A177">
        <v>169</v>
      </c>
      <c r="B177" t="s">
        <v>265</v>
      </c>
      <c r="C177" t="s">
        <v>266</v>
      </c>
      <c r="D177">
        <v>1</v>
      </c>
      <c r="E177">
        <v>8</v>
      </c>
      <c r="F177">
        <v>1</v>
      </c>
      <c r="G177" s="62">
        <v>0.92885052674366464</v>
      </c>
      <c r="H177" s="62"/>
    </row>
    <row r="178" spans="1:8" x14ac:dyDescent="0.2">
      <c r="A178">
        <v>170</v>
      </c>
      <c r="B178" t="s">
        <v>265</v>
      </c>
      <c r="C178" t="s">
        <v>267</v>
      </c>
      <c r="D178">
        <v>1</v>
      </c>
      <c r="E178">
        <v>8</v>
      </c>
      <c r="F178">
        <v>2</v>
      </c>
      <c r="G178" s="62">
        <v>0.90476100797288017</v>
      </c>
      <c r="H178" s="62"/>
    </row>
    <row r="179" spans="1:8" x14ac:dyDescent="0.2">
      <c r="A179">
        <v>171</v>
      </c>
      <c r="B179" t="s">
        <v>265</v>
      </c>
      <c r="C179" t="s">
        <v>268</v>
      </c>
      <c r="D179">
        <v>1</v>
      </c>
      <c r="E179">
        <v>8</v>
      </c>
      <c r="F179">
        <v>3</v>
      </c>
      <c r="G179" s="62">
        <v>0.89748558471957351</v>
      </c>
      <c r="H179" s="62"/>
    </row>
    <row r="180" spans="1:8" x14ac:dyDescent="0.2">
      <c r="A180">
        <v>172</v>
      </c>
      <c r="B180" t="s">
        <v>265</v>
      </c>
      <c r="C180" t="s">
        <v>269</v>
      </c>
      <c r="D180">
        <v>1</v>
      </c>
      <c r="E180">
        <v>8</v>
      </c>
      <c r="F180">
        <v>4</v>
      </c>
      <c r="G180" s="62">
        <v>0.90497307600286325</v>
      </c>
      <c r="H180" s="62"/>
    </row>
    <row r="181" spans="1:8" x14ac:dyDescent="0.2">
      <c r="A181">
        <v>173</v>
      </c>
      <c r="B181" t="s">
        <v>265</v>
      </c>
      <c r="C181" t="s">
        <v>270</v>
      </c>
      <c r="D181">
        <v>1</v>
      </c>
      <c r="E181">
        <v>8</v>
      </c>
      <c r="F181">
        <v>5</v>
      </c>
      <c r="G181" s="62">
        <v>0.93955715285660057</v>
      </c>
      <c r="H181" s="62"/>
    </row>
    <row r="182" spans="1:8" x14ac:dyDescent="0.2">
      <c r="A182">
        <v>174</v>
      </c>
      <c r="B182" t="s">
        <v>265</v>
      </c>
      <c r="C182" t="s">
        <v>271</v>
      </c>
      <c r="D182">
        <v>1</v>
      </c>
      <c r="E182">
        <v>8</v>
      </c>
      <c r="F182">
        <v>6</v>
      </c>
      <c r="G182" s="62">
        <v>1.0244938922956204</v>
      </c>
      <c r="H182" s="62"/>
    </row>
    <row r="183" spans="1:8" x14ac:dyDescent="0.2">
      <c r="A183">
        <v>175</v>
      </c>
      <c r="B183" t="s">
        <v>265</v>
      </c>
      <c r="C183" t="s">
        <v>272</v>
      </c>
      <c r="D183">
        <v>1</v>
      </c>
      <c r="E183">
        <v>8</v>
      </c>
      <c r="F183">
        <v>7</v>
      </c>
      <c r="G183" s="62">
        <v>1.1518604063973186</v>
      </c>
      <c r="H183" s="62"/>
    </row>
    <row r="184" spans="1:8" x14ac:dyDescent="0.2">
      <c r="A184">
        <v>176</v>
      </c>
      <c r="B184" t="s">
        <v>265</v>
      </c>
      <c r="C184" t="s">
        <v>273</v>
      </c>
      <c r="D184">
        <v>1</v>
      </c>
      <c r="E184">
        <v>8</v>
      </c>
      <c r="F184">
        <v>8</v>
      </c>
      <c r="G184" s="62">
        <v>1.2392351902794083</v>
      </c>
      <c r="H184" s="62"/>
    </row>
    <row r="185" spans="1:8" x14ac:dyDescent="0.2">
      <c r="A185">
        <v>177</v>
      </c>
      <c r="B185" t="s">
        <v>265</v>
      </c>
      <c r="C185" t="s">
        <v>274</v>
      </c>
      <c r="D185">
        <v>1</v>
      </c>
      <c r="E185">
        <v>8</v>
      </c>
      <c r="F185">
        <v>9</v>
      </c>
      <c r="G185" s="62">
        <v>1.2533414907010729</v>
      </c>
      <c r="H185" s="62"/>
    </row>
    <row r="186" spans="1:8" x14ac:dyDescent="0.2">
      <c r="A186">
        <v>178</v>
      </c>
      <c r="B186" t="s">
        <v>265</v>
      </c>
      <c r="C186" t="s">
        <v>275</v>
      </c>
      <c r="D186">
        <v>1</v>
      </c>
      <c r="E186">
        <v>8</v>
      </c>
      <c r="F186">
        <v>10</v>
      </c>
      <c r="G186" s="62">
        <v>1.2445208858435586</v>
      </c>
      <c r="H186" s="62"/>
    </row>
    <row r="187" spans="1:8" x14ac:dyDescent="0.2">
      <c r="A187">
        <v>179</v>
      </c>
      <c r="B187" t="s">
        <v>265</v>
      </c>
      <c r="C187" t="s">
        <v>276</v>
      </c>
      <c r="D187">
        <v>1</v>
      </c>
      <c r="E187">
        <v>8</v>
      </c>
      <c r="F187">
        <v>11</v>
      </c>
      <c r="G187" s="62">
        <v>1.2276374664541687</v>
      </c>
      <c r="H187" s="62"/>
    </row>
    <row r="188" spans="1:8" x14ac:dyDescent="0.2">
      <c r="A188">
        <v>180</v>
      </c>
      <c r="B188" t="s">
        <v>265</v>
      </c>
      <c r="C188" t="s">
        <v>277</v>
      </c>
      <c r="D188">
        <v>1</v>
      </c>
      <c r="E188">
        <v>8</v>
      </c>
      <c r="F188">
        <v>12</v>
      </c>
      <c r="G188" s="62">
        <v>1.2019480071995379</v>
      </c>
      <c r="H188" s="62"/>
    </row>
    <row r="189" spans="1:8" x14ac:dyDescent="0.2">
      <c r="A189">
        <v>181</v>
      </c>
      <c r="B189" t="s">
        <v>265</v>
      </c>
      <c r="C189" t="s">
        <v>278</v>
      </c>
      <c r="D189">
        <v>1</v>
      </c>
      <c r="E189">
        <v>8</v>
      </c>
      <c r="F189">
        <v>13</v>
      </c>
      <c r="G189" s="62">
        <v>1.177917103330379</v>
      </c>
      <c r="H189" s="62"/>
    </row>
    <row r="190" spans="1:8" x14ac:dyDescent="0.2">
      <c r="A190">
        <v>182</v>
      </c>
      <c r="B190" t="s">
        <v>265</v>
      </c>
      <c r="C190" t="s">
        <v>279</v>
      </c>
      <c r="D190">
        <v>1</v>
      </c>
      <c r="E190">
        <v>8</v>
      </c>
      <c r="F190">
        <v>14</v>
      </c>
      <c r="G190" s="62">
        <v>1.1573843528548537</v>
      </c>
      <c r="H190" s="62"/>
    </row>
    <row r="191" spans="1:8" x14ac:dyDescent="0.2">
      <c r="A191">
        <v>183</v>
      </c>
      <c r="B191" t="s">
        <v>265</v>
      </c>
      <c r="C191" t="s">
        <v>280</v>
      </c>
      <c r="D191">
        <v>1</v>
      </c>
      <c r="E191">
        <v>8</v>
      </c>
      <c r="F191">
        <v>15</v>
      </c>
      <c r="G191" s="62">
        <v>1.1418183816816665</v>
      </c>
      <c r="H191" s="62"/>
    </row>
    <row r="192" spans="1:8" x14ac:dyDescent="0.2">
      <c r="A192">
        <v>184</v>
      </c>
      <c r="B192" t="s">
        <v>265</v>
      </c>
      <c r="C192" t="s">
        <v>281</v>
      </c>
      <c r="D192">
        <v>1</v>
      </c>
      <c r="E192">
        <v>8</v>
      </c>
      <c r="F192">
        <v>16</v>
      </c>
      <c r="G192" s="62">
        <v>1.149641306341519</v>
      </c>
      <c r="H192" s="62"/>
    </row>
    <row r="193" spans="1:8" x14ac:dyDescent="0.2">
      <c r="A193">
        <v>185</v>
      </c>
      <c r="B193" t="s">
        <v>265</v>
      </c>
      <c r="C193" t="s">
        <v>282</v>
      </c>
      <c r="D193">
        <v>1</v>
      </c>
      <c r="E193">
        <v>8</v>
      </c>
      <c r="F193">
        <v>17</v>
      </c>
      <c r="G193" s="62">
        <v>1.2073101985228163</v>
      </c>
      <c r="H193" s="62"/>
    </row>
    <row r="194" spans="1:8" x14ac:dyDescent="0.2">
      <c r="A194">
        <v>186</v>
      </c>
      <c r="B194" t="s">
        <v>265</v>
      </c>
      <c r="C194" t="s">
        <v>283</v>
      </c>
      <c r="D194">
        <v>1</v>
      </c>
      <c r="E194">
        <v>8</v>
      </c>
      <c r="F194">
        <v>18</v>
      </c>
      <c r="G194" s="62">
        <v>1.2794858822319799</v>
      </c>
      <c r="H194" s="62"/>
    </row>
    <row r="195" spans="1:8" x14ac:dyDescent="0.2">
      <c r="A195">
        <v>187</v>
      </c>
      <c r="B195" t="s">
        <v>265</v>
      </c>
      <c r="C195" t="s">
        <v>284</v>
      </c>
      <c r="D195">
        <v>1</v>
      </c>
      <c r="E195">
        <v>8</v>
      </c>
      <c r="F195">
        <v>19</v>
      </c>
      <c r="G195" s="62">
        <v>1.2822466018310603</v>
      </c>
      <c r="H195" s="62"/>
    </row>
    <row r="196" spans="1:8" x14ac:dyDescent="0.2">
      <c r="A196">
        <v>188</v>
      </c>
      <c r="B196" t="s">
        <v>265</v>
      </c>
      <c r="C196" t="s">
        <v>285</v>
      </c>
      <c r="D196">
        <v>1</v>
      </c>
      <c r="E196">
        <v>8</v>
      </c>
      <c r="F196">
        <v>20</v>
      </c>
      <c r="G196" s="62">
        <v>1.2562262905132504</v>
      </c>
      <c r="H196" s="62"/>
    </row>
    <row r="197" spans="1:8" x14ac:dyDescent="0.2">
      <c r="A197">
        <v>189</v>
      </c>
      <c r="B197" t="s">
        <v>265</v>
      </c>
      <c r="C197" t="s">
        <v>286</v>
      </c>
      <c r="D197">
        <v>1</v>
      </c>
      <c r="E197">
        <v>8</v>
      </c>
      <c r="F197">
        <v>21</v>
      </c>
      <c r="G197" s="62">
        <v>1.2170686006682476</v>
      </c>
      <c r="H197" s="62"/>
    </row>
    <row r="198" spans="1:8" x14ac:dyDescent="0.2">
      <c r="A198">
        <v>190</v>
      </c>
      <c r="B198" t="s">
        <v>265</v>
      </c>
      <c r="C198" t="s">
        <v>287</v>
      </c>
      <c r="D198">
        <v>1</v>
      </c>
      <c r="E198">
        <v>8</v>
      </c>
      <c r="F198">
        <v>22</v>
      </c>
      <c r="G198" s="62">
        <v>1.1520651878615515</v>
      </c>
      <c r="H198" s="62"/>
    </row>
    <row r="199" spans="1:8" x14ac:dyDescent="0.2">
      <c r="A199">
        <v>191</v>
      </c>
      <c r="B199" t="s">
        <v>265</v>
      </c>
      <c r="C199" t="s">
        <v>288</v>
      </c>
      <c r="D199">
        <v>1</v>
      </c>
      <c r="E199">
        <v>8</v>
      </c>
      <c r="F199">
        <v>23</v>
      </c>
      <c r="G199" s="62">
        <v>1.064356561056037</v>
      </c>
      <c r="H199" s="62"/>
    </row>
    <row r="200" spans="1:8" x14ac:dyDescent="0.2">
      <c r="A200">
        <v>192</v>
      </c>
      <c r="B200" t="s">
        <v>265</v>
      </c>
      <c r="C200" t="s">
        <v>289</v>
      </c>
      <c r="D200">
        <v>1</v>
      </c>
      <c r="E200">
        <v>8</v>
      </c>
      <c r="F200">
        <v>24</v>
      </c>
      <c r="G200" s="62">
        <v>0.98182302543201772</v>
      </c>
      <c r="H200" s="62"/>
    </row>
    <row r="201" spans="1:8" x14ac:dyDescent="0.2">
      <c r="A201">
        <v>193</v>
      </c>
      <c r="B201" t="s">
        <v>290</v>
      </c>
      <c r="C201" t="s">
        <v>291</v>
      </c>
      <c r="D201">
        <v>1</v>
      </c>
      <c r="E201">
        <v>9</v>
      </c>
      <c r="F201">
        <v>1</v>
      </c>
      <c r="G201" s="62">
        <v>0.93056790164950021</v>
      </c>
      <c r="H201" s="62"/>
    </row>
    <row r="202" spans="1:8" x14ac:dyDescent="0.2">
      <c r="A202">
        <v>194</v>
      </c>
      <c r="B202" t="s">
        <v>290</v>
      </c>
      <c r="C202" t="s">
        <v>292</v>
      </c>
      <c r="D202">
        <v>1</v>
      </c>
      <c r="E202">
        <v>9</v>
      </c>
      <c r="F202">
        <v>2</v>
      </c>
      <c r="G202" s="62">
        <v>0.90368610397294835</v>
      </c>
      <c r="H202" s="62"/>
    </row>
    <row r="203" spans="1:8" x14ac:dyDescent="0.2">
      <c r="A203">
        <v>195</v>
      </c>
      <c r="B203" t="s">
        <v>290</v>
      </c>
      <c r="C203" t="s">
        <v>293</v>
      </c>
      <c r="D203">
        <v>1</v>
      </c>
      <c r="E203">
        <v>9</v>
      </c>
      <c r="F203">
        <v>3</v>
      </c>
      <c r="G203" s="62">
        <v>0.89694982226305775</v>
      </c>
      <c r="H203" s="62"/>
    </row>
    <row r="204" spans="1:8" x14ac:dyDescent="0.2">
      <c r="A204">
        <v>196</v>
      </c>
      <c r="B204" t="s">
        <v>290</v>
      </c>
      <c r="C204" t="s">
        <v>294</v>
      </c>
      <c r="D204">
        <v>1</v>
      </c>
      <c r="E204">
        <v>9</v>
      </c>
      <c r="F204">
        <v>4</v>
      </c>
      <c r="G204" s="62">
        <v>0.90625662087926417</v>
      </c>
      <c r="H204" s="62"/>
    </row>
    <row r="205" spans="1:8" x14ac:dyDescent="0.2">
      <c r="A205">
        <v>197</v>
      </c>
      <c r="B205" t="s">
        <v>290</v>
      </c>
      <c r="C205" t="s">
        <v>295</v>
      </c>
      <c r="D205">
        <v>1</v>
      </c>
      <c r="E205">
        <v>9</v>
      </c>
      <c r="F205">
        <v>5</v>
      </c>
      <c r="G205" s="62">
        <v>0.94275011099920558</v>
      </c>
      <c r="H205" s="62"/>
    </row>
    <row r="206" spans="1:8" x14ac:dyDescent="0.2">
      <c r="A206">
        <v>198</v>
      </c>
      <c r="B206" t="s">
        <v>290</v>
      </c>
      <c r="C206" t="s">
        <v>296</v>
      </c>
      <c r="D206">
        <v>1</v>
      </c>
      <c r="E206">
        <v>9</v>
      </c>
      <c r="F206">
        <v>6</v>
      </c>
      <c r="G206" s="62">
        <v>1.027596389396221</v>
      </c>
      <c r="H206" s="62"/>
    </row>
    <row r="207" spans="1:8" x14ac:dyDescent="0.2">
      <c r="A207">
        <v>199</v>
      </c>
      <c r="B207" t="s">
        <v>290</v>
      </c>
      <c r="C207" t="s">
        <v>297</v>
      </c>
      <c r="D207">
        <v>1</v>
      </c>
      <c r="E207">
        <v>9</v>
      </c>
      <c r="F207">
        <v>7</v>
      </c>
      <c r="G207" s="62">
        <v>1.1553608663497879</v>
      </c>
      <c r="H207" s="62"/>
    </row>
    <row r="208" spans="1:8" x14ac:dyDescent="0.2">
      <c r="A208">
        <v>200</v>
      </c>
      <c r="B208" t="s">
        <v>290</v>
      </c>
      <c r="C208" t="s">
        <v>298</v>
      </c>
      <c r="D208">
        <v>1</v>
      </c>
      <c r="E208">
        <v>9</v>
      </c>
      <c r="F208">
        <v>8</v>
      </c>
      <c r="G208" s="62">
        <v>1.240958229598039</v>
      </c>
      <c r="H208" s="62"/>
    </row>
    <row r="209" spans="1:8" x14ac:dyDescent="0.2">
      <c r="A209">
        <v>201</v>
      </c>
      <c r="B209" t="s">
        <v>290</v>
      </c>
      <c r="C209" t="s">
        <v>299</v>
      </c>
      <c r="D209">
        <v>1</v>
      </c>
      <c r="E209">
        <v>9</v>
      </c>
      <c r="F209">
        <v>9</v>
      </c>
      <c r="G209" s="62">
        <v>1.2574841054543131</v>
      </c>
      <c r="H209" s="62"/>
    </row>
    <row r="210" spans="1:8" x14ac:dyDescent="0.2">
      <c r="A210">
        <v>202</v>
      </c>
      <c r="B210" t="s">
        <v>290</v>
      </c>
      <c r="C210" t="s">
        <v>300</v>
      </c>
      <c r="D210">
        <v>1</v>
      </c>
      <c r="E210">
        <v>9</v>
      </c>
      <c r="F210">
        <v>10</v>
      </c>
      <c r="G210" s="62">
        <v>1.2480139740205545</v>
      </c>
      <c r="H210" s="62"/>
    </row>
    <row r="211" spans="1:8" x14ac:dyDescent="0.2">
      <c r="A211">
        <v>203</v>
      </c>
      <c r="B211" t="s">
        <v>290</v>
      </c>
      <c r="C211" t="s">
        <v>301</v>
      </c>
      <c r="D211">
        <v>1</v>
      </c>
      <c r="E211">
        <v>9</v>
      </c>
      <c r="F211">
        <v>11</v>
      </c>
      <c r="G211" s="62">
        <v>1.2315300726325276</v>
      </c>
      <c r="H211" s="62"/>
    </row>
    <row r="212" spans="1:8" x14ac:dyDescent="0.2">
      <c r="A212">
        <v>204</v>
      </c>
      <c r="B212" t="s">
        <v>290</v>
      </c>
      <c r="C212" t="s">
        <v>302</v>
      </c>
      <c r="D212">
        <v>1</v>
      </c>
      <c r="E212">
        <v>9</v>
      </c>
      <c r="F212">
        <v>12</v>
      </c>
      <c r="G212" s="62">
        <v>1.2030468486913435</v>
      </c>
      <c r="H212" s="62"/>
    </row>
    <row r="213" spans="1:8" x14ac:dyDescent="0.2">
      <c r="A213">
        <v>205</v>
      </c>
      <c r="B213" t="s">
        <v>290</v>
      </c>
      <c r="C213" t="s">
        <v>303</v>
      </c>
      <c r="D213">
        <v>1</v>
      </c>
      <c r="E213">
        <v>9</v>
      </c>
      <c r="F213">
        <v>13</v>
      </c>
      <c r="G213" s="62">
        <v>1.1797777407965817</v>
      </c>
      <c r="H213" s="62"/>
    </row>
    <row r="214" spans="1:8" x14ac:dyDescent="0.2">
      <c r="A214">
        <v>206</v>
      </c>
      <c r="B214" t="s">
        <v>290</v>
      </c>
      <c r="C214" t="s">
        <v>304</v>
      </c>
      <c r="D214">
        <v>1</v>
      </c>
      <c r="E214">
        <v>9</v>
      </c>
      <c r="F214">
        <v>14</v>
      </c>
      <c r="G214" s="62">
        <v>1.1599388415812442</v>
      </c>
      <c r="H214" s="62"/>
    </row>
    <row r="215" spans="1:8" x14ac:dyDescent="0.2">
      <c r="A215">
        <v>207</v>
      </c>
      <c r="B215" t="s">
        <v>290</v>
      </c>
      <c r="C215" t="s">
        <v>305</v>
      </c>
      <c r="D215">
        <v>1</v>
      </c>
      <c r="E215">
        <v>9</v>
      </c>
      <c r="F215">
        <v>15</v>
      </c>
      <c r="G215" s="62">
        <v>1.1477214022839402</v>
      </c>
      <c r="H215" s="62"/>
    </row>
    <row r="216" spans="1:8" x14ac:dyDescent="0.2">
      <c r="A216">
        <v>208</v>
      </c>
      <c r="B216" t="s">
        <v>290</v>
      </c>
      <c r="C216" t="s">
        <v>306</v>
      </c>
      <c r="D216">
        <v>1</v>
      </c>
      <c r="E216">
        <v>9</v>
      </c>
      <c r="F216">
        <v>16</v>
      </c>
      <c r="G216" s="62">
        <v>1.1578350598867628</v>
      </c>
      <c r="H216" s="62"/>
    </row>
    <row r="217" spans="1:8" x14ac:dyDescent="0.2">
      <c r="A217">
        <v>209</v>
      </c>
      <c r="B217" t="s">
        <v>290</v>
      </c>
      <c r="C217" t="s">
        <v>307</v>
      </c>
      <c r="D217">
        <v>1</v>
      </c>
      <c r="E217">
        <v>9</v>
      </c>
      <c r="F217">
        <v>17</v>
      </c>
      <c r="G217" s="62">
        <v>1.2151291777776871</v>
      </c>
      <c r="H217" s="62"/>
    </row>
    <row r="218" spans="1:8" x14ac:dyDescent="0.2">
      <c r="A218">
        <v>210</v>
      </c>
      <c r="B218" t="s">
        <v>290</v>
      </c>
      <c r="C218" t="s">
        <v>308</v>
      </c>
      <c r="D218">
        <v>1</v>
      </c>
      <c r="E218">
        <v>9</v>
      </c>
      <c r="F218">
        <v>18</v>
      </c>
      <c r="G218" s="62">
        <v>1.2874242032732202</v>
      </c>
      <c r="H218" s="62"/>
    </row>
    <row r="219" spans="1:8" x14ac:dyDescent="0.2">
      <c r="A219">
        <v>211</v>
      </c>
      <c r="B219" t="s">
        <v>290</v>
      </c>
      <c r="C219" t="s">
        <v>309</v>
      </c>
      <c r="D219">
        <v>1</v>
      </c>
      <c r="E219">
        <v>9</v>
      </c>
      <c r="F219">
        <v>19</v>
      </c>
      <c r="G219" s="62">
        <v>1.2896687209750048</v>
      </c>
      <c r="H219" s="62"/>
    </row>
    <row r="220" spans="1:8" x14ac:dyDescent="0.2">
      <c r="A220">
        <v>212</v>
      </c>
      <c r="B220" t="s">
        <v>290</v>
      </c>
      <c r="C220" t="s">
        <v>310</v>
      </c>
      <c r="D220">
        <v>1</v>
      </c>
      <c r="E220">
        <v>9</v>
      </c>
      <c r="F220">
        <v>20</v>
      </c>
      <c r="G220" s="62">
        <v>1.2620865258265639</v>
      </c>
      <c r="H220" s="62"/>
    </row>
    <row r="221" spans="1:8" x14ac:dyDescent="0.2">
      <c r="A221">
        <v>213</v>
      </c>
      <c r="B221" t="s">
        <v>290</v>
      </c>
      <c r="C221" t="s">
        <v>311</v>
      </c>
      <c r="D221">
        <v>1</v>
      </c>
      <c r="E221">
        <v>9</v>
      </c>
      <c r="F221">
        <v>21</v>
      </c>
      <c r="G221" s="62">
        <v>1.2228894046801793</v>
      </c>
      <c r="H221" s="62"/>
    </row>
    <row r="222" spans="1:8" x14ac:dyDescent="0.2">
      <c r="A222">
        <v>214</v>
      </c>
      <c r="B222" t="s">
        <v>290</v>
      </c>
      <c r="C222" t="s">
        <v>312</v>
      </c>
      <c r="D222">
        <v>1</v>
      </c>
      <c r="E222">
        <v>9</v>
      </c>
      <c r="F222">
        <v>22</v>
      </c>
      <c r="G222" s="62">
        <v>1.1567954619846357</v>
      </c>
      <c r="H222" s="62"/>
    </row>
    <row r="223" spans="1:8" x14ac:dyDescent="0.2">
      <c r="A223">
        <v>215</v>
      </c>
      <c r="B223" t="s">
        <v>290</v>
      </c>
      <c r="C223" t="s">
        <v>313</v>
      </c>
      <c r="D223">
        <v>1</v>
      </c>
      <c r="E223">
        <v>9</v>
      </c>
      <c r="F223">
        <v>23</v>
      </c>
      <c r="G223" s="62">
        <v>1.0696633514396761</v>
      </c>
      <c r="H223" s="62"/>
    </row>
    <row r="224" spans="1:8" x14ac:dyDescent="0.2">
      <c r="A224">
        <v>216</v>
      </c>
      <c r="B224" t="s">
        <v>290</v>
      </c>
      <c r="C224" t="s">
        <v>314</v>
      </c>
      <c r="D224">
        <v>1</v>
      </c>
      <c r="E224">
        <v>9</v>
      </c>
      <c r="F224">
        <v>24</v>
      </c>
      <c r="G224" s="62">
        <v>0.984315080329769</v>
      </c>
      <c r="H224" s="62"/>
    </row>
    <row r="225" spans="1:8" x14ac:dyDescent="0.2">
      <c r="A225">
        <v>217</v>
      </c>
      <c r="B225" t="s">
        <v>315</v>
      </c>
      <c r="C225" t="s">
        <v>316</v>
      </c>
      <c r="D225">
        <v>1</v>
      </c>
      <c r="E225">
        <v>10</v>
      </c>
      <c r="F225">
        <v>1</v>
      </c>
      <c r="G225" s="62">
        <v>0.93500192426365702</v>
      </c>
      <c r="H225" s="62"/>
    </row>
    <row r="226" spans="1:8" x14ac:dyDescent="0.2">
      <c r="A226">
        <v>218</v>
      </c>
      <c r="B226" t="s">
        <v>315</v>
      </c>
      <c r="C226" t="s">
        <v>317</v>
      </c>
      <c r="D226">
        <v>1</v>
      </c>
      <c r="E226">
        <v>10</v>
      </c>
      <c r="F226">
        <v>2</v>
      </c>
      <c r="G226" s="62">
        <v>0.91088371424355963</v>
      </c>
      <c r="H226" s="62"/>
    </row>
    <row r="227" spans="1:8" x14ac:dyDescent="0.2">
      <c r="A227">
        <v>219</v>
      </c>
      <c r="B227" t="s">
        <v>315</v>
      </c>
      <c r="C227" t="s">
        <v>318</v>
      </c>
      <c r="D227">
        <v>1</v>
      </c>
      <c r="E227">
        <v>10</v>
      </c>
      <c r="F227">
        <v>3</v>
      </c>
      <c r="G227" s="62">
        <v>0.9040357640702581</v>
      </c>
      <c r="H227" s="62"/>
    </row>
    <row r="228" spans="1:8" x14ac:dyDescent="0.2">
      <c r="A228">
        <v>220</v>
      </c>
      <c r="B228" t="s">
        <v>315</v>
      </c>
      <c r="C228" t="s">
        <v>319</v>
      </c>
      <c r="D228">
        <v>1</v>
      </c>
      <c r="E228">
        <v>10</v>
      </c>
      <c r="F228">
        <v>4</v>
      </c>
      <c r="G228" s="62">
        <v>0.91316894575276086</v>
      </c>
      <c r="H228" s="62"/>
    </row>
    <row r="229" spans="1:8" x14ac:dyDescent="0.2">
      <c r="A229">
        <v>221</v>
      </c>
      <c r="B229" t="s">
        <v>315</v>
      </c>
      <c r="C229" t="s">
        <v>320</v>
      </c>
      <c r="D229">
        <v>1</v>
      </c>
      <c r="E229">
        <v>10</v>
      </c>
      <c r="F229">
        <v>5</v>
      </c>
      <c r="G229" s="62">
        <v>0.95049298754096667</v>
      </c>
      <c r="H229" s="62"/>
    </row>
    <row r="230" spans="1:8" x14ac:dyDescent="0.2">
      <c r="A230">
        <v>222</v>
      </c>
      <c r="B230" t="s">
        <v>315</v>
      </c>
      <c r="C230" t="s">
        <v>321</v>
      </c>
      <c r="D230">
        <v>1</v>
      </c>
      <c r="E230">
        <v>10</v>
      </c>
      <c r="F230">
        <v>6</v>
      </c>
      <c r="G230" s="62">
        <v>1.037614677432465</v>
      </c>
      <c r="H230" s="62"/>
    </row>
    <row r="231" spans="1:8" x14ac:dyDescent="0.2">
      <c r="A231">
        <v>223</v>
      </c>
      <c r="B231" t="s">
        <v>315</v>
      </c>
      <c r="C231" t="s">
        <v>322</v>
      </c>
      <c r="D231">
        <v>1</v>
      </c>
      <c r="E231">
        <v>10</v>
      </c>
      <c r="F231">
        <v>7</v>
      </c>
      <c r="G231" s="62">
        <v>1.1673896964475969</v>
      </c>
      <c r="H231" s="62"/>
    </row>
    <row r="232" spans="1:8" x14ac:dyDescent="0.2">
      <c r="A232">
        <v>224</v>
      </c>
      <c r="B232" t="s">
        <v>315</v>
      </c>
      <c r="C232" t="s">
        <v>323</v>
      </c>
      <c r="D232">
        <v>1</v>
      </c>
      <c r="E232">
        <v>10</v>
      </c>
      <c r="F232">
        <v>8</v>
      </c>
      <c r="G232" s="62">
        <v>1.2529527628091339</v>
      </c>
      <c r="H232" s="62"/>
    </row>
    <row r="233" spans="1:8" x14ac:dyDescent="0.2">
      <c r="A233">
        <v>225</v>
      </c>
      <c r="B233" t="s">
        <v>315</v>
      </c>
      <c r="C233" t="s">
        <v>324</v>
      </c>
      <c r="D233">
        <v>1</v>
      </c>
      <c r="E233">
        <v>10</v>
      </c>
      <c r="F233">
        <v>9</v>
      </c>
      <c r="G233" s="62">
        <v>1.2635865952599374</v>
      </c>
      <c r="H233" s="62"/>
    </row>
    <row r="234" spans="1:8" x14ac:dyDescent="0.2">
      <c r="A234">
        <v>226</v>
      </c>
      <c r="B234" t="s">
        <v>315</v>
      </c>
      <c r="C234" t="s">
        <v>325</v>
      </c>
      <c r="D234">
        <v>1</v>
      </c>
      <c r="E234">
        <v>10</v>
      </c>
      <c r="F234">
        <v>10</v>
      </c>
      <c r="G234" s="62">
        <v>1.2535388478542018</v>
      </c>
      <c r="H234" s="62"/>
    </row>
    <row r="235" spans="1:8" x14ac:dyDescent="0.2">
      <c r="A235">
        <v>227</v>
      </c>
      <c r="B235" t="s">
        <v>315</v>
      </c>
      <c r="C235" t="s">
        <v>326</v>
      </c>
      <c r="D235">
        <v>1</v>
      </c>
      <c r="E235">
        <v>10</v>
      </c>
      <c r="F235">
        <v>11</v>
      </c>
      <c r="G235" s="62">
        <v>1.2329321809094023</v>
      </c>
      <c r="H235" s="62"/>
    </row>
    <row r="236" spans="1:8" x14ac:dyDescent="0.2">
      <c r="A236">
        <v>228</v>
      </c>
      <c r="B236" t="s">
        <v>315</v>
      </c>
      <c r="C236" t="s">
        <v>327</v>
      </c>
      <c r="D236">
        <v>1</v>
      </c>
      <c r="E236">
        <v>10</v>
      </c>
      <c r="F236">
        <v>12</v>
      </c>
      <c r="G236" s="62">
        <v>1.2073184904698611</v>
      </c>
      <c r="H236" s="62"/>
    </row>
    <row r="237" spans="1:8" x14ac:dyDescent="0.2">
      <c r="A237">
        <v>229</v>
      </c>
      <c r="B237" t="s">
        <v>315</v>
      </c>
      <c r="C237" t="s">
        <v>328</v>
      </c>
      <c r="D237">
        <v>1</v>
      </c>
      <c r="E237">
        <v>10</v>
      </c>
      <c r="F237">
        <v>13</v>
      </c>
      <c r="G237" s="62">
        <v>1.1828660276078276</v>
      </c>
      <c r="H237" s="62"/>
    </row>
    <row r="238" spans="1:8" x14ac:dyDescent="0.2">
      <c r="A238">
        <v>230</v>
      </c>
      <c r="B238" t="s">
        <v>315</v>
      </c>
      <c r="C238" t="s">
        <v>329</v>
      </c>
      <c r="D238">
        <v>1</v>
      </c>
      <c r="E238">
        <v>10</v>
      </c>
      <c r="F238">
        <v>14</v>
      </c>
      <c r="G238" s="62">
        <v>1.1628228680330444</v>
      </c>
      <c r="H238" s="62"/>
    </row>
    <row r="239" spans="1:8" x14ac:dyDescent="0.2">
      <c r="A239">
        <v>231</v>
      </c>
      <c r="B239" t="s">
        <v>315</v>
      </c>
      <c r="C239" t="s">
        <v>330</v>
      </c>
      <c r="D239">
        <v>1</v>
      </c>
      <c r="E239">
        <v>10</v>
      </c>
      <c r="F239">
        <v>15</v>
      </c>
      <c r="G239" s="62">
        <v>1.1508280753201392</v>
      </c>
      <c r="H239" s="62"/>
    </row>
    <row r="240" spans="1:8" x14ac:dyDescent="0.2">
      <c r="A240">
        <v>232</v>
      </c>
      <c r="B240" t="s">
        <v>315</v>
      </c>
      <c r="C240" t="s">
        <v>331</v>
      </c>
      <c r="D240">
        <v>1</v>
      </c>
      <c r="E240">
        <v>10</v>
      </c>
      <c r="F240">
        <v>16</v>
      </c>
      <c r="G240" s="62">
        <v>1.1611083354872564</v>
      </c>
      <c r="H240" s="62"/>
    </row>
    <row r="241" spans="1:8" x14ac:dyDescent="0.2">
      <c r="A241">
        <v>233</v>
      </c>
      <c r="B241" t="s">
        <v>315</v>
      </c>
      <c r="C241" t="s">
        <v>332</v>
      </c>
      <c r="D241">
        <v>1</v>
      </c>
      <c r="E241">
        <v>10</v>
      </c>
      <c r="F241">
        <v>17</v>
      </c>
      <c r="G241" s="62">
        <v>1.2182845510429112</v>
      </c>
      <c r="H241" s="62"/>
    </row>
    <row r="242" spans="1:8" x14ac:dyDescent="0.2">
      <c r="A242">
        <v>234</v>
      </c>
      <c r="B242" t="s">
        <v>315</v>
      </c>
      <c r="C242" t="s">
        <v>333</v>
      </c>
      <c r="D242">
        <v>1</v>
      </c>
      <c r="E242">
        <v>10</v>
      </c>
      <c r="F242">
        <v>18</v>
      </c>
      <c r="G242" s="62">
        <v>1.2907787253341638</v>
      </c>
      <c r="H242" s="62"/>
    </row>
    <row r="243" spans="1:8" x14ac:dyDescent="0.2">
      <c r="A243">
        <v>235</v>
      </c>
      <c r="B243" t="s">
        <v>315</v>
      </c>
      <c r="C243" t="s">
        <v>334</v>
      </c>
      <c r="D243">
        <v>1</v>
      </c>
      <c r="E243">
        <v>10</v>
      </c>
      <c r="F243">
        <v>19</v>
      </c>
      <c r="G243" s="62">
        <v>1.2942458928239073</v>
      </c>
      <c r="H243" s="62"/>
    </row>
    <row r="244" spans="1:8" x14ac:dyDescent="0.2">
      <c r="A244">
        <v>236</v>
      </c>
      <c r="B244" t="s">
        <v>315</v>
      </c>
      <c r="C244" t="s">
        <v>335</v>
      </c>
      <c r="D244">
        <v>1</v>
      </c>
      <c r="E244">
        <v>10</v>
      </c>
      <c r="F244">
        <v>20</v>
      </c>
      <c r="G244" s="62">
        <v>1.2683349379963744</v>
      </c>
      <c r="H244" s="62"/>
    </row>
    <row r="245" spans="1:8" x14ac:dyDescent="0.2">
      <c r="A245">
        <v>237</v>
      </c>
      <c r="B245" t="s">
        <v>315</v>
      </c>
      <c r="C245" t="s">
        <v>336</v>
      </c>
      <c r="D245">
        <v>1</v>
      </c>
      <c r="E245">
        <v>10</v>
      </c>
      <c r="F245">
        <v>21</v>
      </c>
      <c r="G245" s="62">
        <v>1.2292480696833179</v>
      </c>
      <c r="H245" s="62"/>
    </row>
    <row r="246" spans="1:8" x14ac:dyDescent="0.2">
      <c r="A246">
        <v>238</v>
      </c>
      <c r="B246" t="s">
        <v>315</v>
      </c>
      <c r="C246" t="s">
        <v>337</v>
      </c>
      <c r="D246">
        <v>1</v>
      </c>
      <c r="E246">
        <v>10</v>
      </c>
      <c r="F246">
        <v>22</v>
      </c>
      <c r="G246" s="62">
        <v>1.164552206212768</v>
      </c>
      <c r="H246" s="62"/>
    </row>
    <row r="247" spans="1:8" x14ac:dyDescent="0.2">
      <c r="A247">
        <v>239</v>
      </c>
      <c r="B247" t="s">
        <v>315</v>
      </c>
      <c r="C247" t="s">
        <v>338</v>
      </c>
      <c r="D247">
        <v>1</v>
      </c>
      <c r="E247">
        <v>10</v>
      </c>
      <c r="F247">
        <v>23</v>
      </c>
      <c r="G247" s="62">
        <v>1.0770270369685326</v>
      </c>
      <c r="H247" s="62"/>
    </row>
    <row r="248" spans="1:8" x14ac:dyDescent="0.2">
      <c r="A248">
        <v>240</v>
      </c>
      <c r="B248" t="s">
        <v>315</v>
      </c>
      <c r="C248" t="s">
        <v>339</v>
      </c>
      <c r="D248">
        <v>1</v>
      </c>
      <c r="E248">
        <v>10</v>
      </c>
      <c r="F248">
        <v>24</v>
      </c>
      <c r="G248" s="62">
        <v>0.99204181433504335</v>
      </c>
      <c r="H248" s="62"/>
    </row>
    <row r="249" spans="1:8" x14ac:dyDescent="0.2">
      <c r="A249">
        <v>241</v>
      </c>
      <c r="B249" t="s">
        <v>340</v>
      </c>
      <c r="C249" t="s">
        <v>341</v>
      </c>
      <c r="D249">
        <v>1</v>
      </c>
      <c r="E249">
        <v>11</v>
      </c>
      <c r="F249">
        <v>1</v>
      </c>
      <c r="G249" s="62">
        <v>0.9439131060077226</v>
      </c>
      <c r="H249" s="62"/>
    </row>
    <row r="250" spans="1:8" x14ac:dyDescent="0.2">
      <c r="A250">
        <v>242</v>
      </c>
      <c r="B250" t="s">
        <v>340</v>
      </c>
      <c r="C250" t="s">
        <v>342</v>
      </c>
      <c r="D250">
        <v>1</v>
      </c>
      <c r="E250">
        <v>11</v>
      </c>
      <c r="F250">
        <v>2</v>
      </c>
      <c r="G250" s="62">
        <v>0.92142595885067002</v>
      </c>
      <c r="H250" s="62"/>
    </row>
    <row r="251" spans="1:8" x14ac:dyDescent="0.2">
      <c r="A251">
        <v>243</v>
      </c>
      <c r="B251" t="s">
        <v>340</v>
      </c>
      <c r="C251" t="s">
        <v>343</v>
      </c>
      <c r="D251">
        <v>1</v>
      </c>
      <c r="E251">
        <v>11</v>
      </c>
      <c r="F251">
        <v>3</v>
      </c>
      <c r="G251" s="62">
        <v>0.91507685469924971</v>
      </c>
      <c r="H251" s="62"/>
    </row>
    <row r="252" spans="1:8" x14ac:dyDescent="0.2">
      <c r="A252">
        <v>244</v>
      </c>
      <c r="B252" t="s">
        <v>340</v>
      </c>
      <c r="C252" t="s">
        <v>344</v>
      </c>
      <c r="D252">
        <v>1</v>
      </c>
      <c r="E252">
        <v>11</v>
      </c>
      <c r="F252">
        <v>4</v>
      </c>
      <c r="G252" s="62">
        <v>0.92452966698941608</v>
      </c>
      <c r="H252" s="62"/>
    </row>
    <row r="253" spans="1:8" x14ac:dyDescent="0.2">
      <c r="A253">
        <v>245</v>
      </c>
      <c r="B253" t="s">
        <v>340</v>
      </c>
      <c r="C253" t="s">
        <v>345</v>
      </c>
      <c r="D253">
        <v>1</v>
      </c>
      <c r="E253">
        <v>11</v>
      </c>
      <c r="F253">
        <v>5</v>
      </c>
      <c r="G253" s="62">
        <v>0.96272290711586872</v>
      </c>
      <c r="H253" s="62"/>
    </row>
    <row r="254" spans="1:8" x14ac:dyDescent="0.2">
      <c r="A254">
        <v>246</v>
      </c>
      <c r="B254" t="s">
        <v>340</v>
      </c>
      <c r="C254" t="s">
        <v>346</v>
      </c>
      <c r="D254">
        <v>1</v>
      </c>
      <c r="E254">
        <v>11</v>
      </c>
      <c r="F254">
        <v>6</v>
      </c>
      <c r="G254" s="62">
        <v>1.0505582874076516</v>
      </c>
      <c r="H254" s="62"/>
    </row>
    <row r="255" spans="1:8" x14ac:dyDescent="0.2">
      <c r="A255">
        <v>247</v>
      </c>
      <c r="B255" t="s">
        <v>340</v>
      </c>
      <c r="C255" t="s">
        <v>347</v>
      </c>
      <c r="D255">
        <v>1</v>
      </c>
      <c r="E255">
        <v>11</v>
      </c>
      <c r="F255">
        <v>7</v>
      </c>
      <c r="G255" s="62">
        <v>1.1795896204359217</v>
      </c>
      <c r="H255" s="62"/>
    </row>
    <row r="256" spans="1:8" x14ac:dyDescent="0.2">
      <c r="A256">
        <v>248</v>
      </c>
      <c r="B256" t="s">
        <v>340</v>
      </c>
      <c r="C256" t="s">
        <v>348</v>
      </c>
      <c r="D256">
        <v>1</v>
      </c>
      <c r="E256">
        <v>11</v>
      </c>
      <c r="F256">
        <v>8</v>
      </c>
      <c r="G256" s="62">
        <v>1.2648316874214001</v>
      </c>
      <c r="H256" s="62"/>
    </row>
    <row r="257" spans="1:8" x14ac:dyDescent="0.2">
      <c r="A257">
        <v>249</v>
      </c>
      <c r="B257" t="s">
        <v>340</v>
      </c>
      <c r="C257" t="s">
        <v>349</v>
      </c>
      <c r="D257">
        <v>1</v>
      </c>
      <c r="E257">
        <v>11</v>
      </c>
      <c r="F257">
        <v>9</v>
      </c>
      <c r="G257" s="62">
        <v>1.2769804427111309</v>
      </c>
      <c r="H257" s="62"/>
    </row>
    <row r="258" spans="1:8" x14ac:dyDescent="0.2">
      <c r="A258">
        <v>250</v>
      </c>
      <c r="B258" t="s">
        <v>340</v>
      </c>
      <c r="C258" t="s">
        <v>350</v>
      </c>
      <c r="D258">
        <v>1</v>
      </c>
      <c r="E258">
        <v>11</v>
      </c>
      <c r="F258">
        <v>10</v>
      </c>
      <c r="G258" s="62">
        <v>1.2662549187839602</v>
      </c>
      <c r="H258" s="62"/>
    </row>
    <row r="259" spans="1:8" x14ac:dyDescent="0.2">
      <c r="A259">
        <v>251</v>
      </c>
      <c r="B259" t="s">
        <v>340</v>
      </c>
      <c r="C259" t="s">
        <v>351</v>
      </c>
      <c r="D259">
        <v>1</v>
      </c>
      <c r="E259">
        <v>11</v>
      </c>
      <c r="F259">
        <v>11</v>
      </c>
      <c r="G259" s="62">
        <v>1.2475843957699266</v>
      </c>
      <c r="H259" s="62"/>
    </row>
    <row r="260" spans="1:8" x14ac:dyDescent="0.2">
      <c r="A260">
        <v>252</v>
      </c>
      <c r="B260" t="s">
        <v>340</v>
      </c>
      <c r="C260" t="s">
        <v>352</v>
      </c>
      <c r="D260">
        <v>1</v>
      </c>
      <c r="E260">
        <v>11</v>
      </c>
      <c r="F260">
        <v>12</v>
      </c>
      <c r="G260" s="62">
        <v>1.2202038937626001</v>
      </c>
      <c r="H260" s="62"/>
    </row>
    <row r="261" spans="1:8" x14ac:dyDescent="0.2">
      <c r="A261">
        <v>253</v>
      </c>
      <c r="B261" t="s">
        <v>340</v>
      </c>
      <c r="C261" t="s">
        <v>353</v>
      </c>
      <c r="D261">
        <v>1</v>
      </c>
      <c r="E261">
        <v>11</v>
      </c>
      <c r="F261">
        <v>13</v>
      </c>
      <c r="G261" s="62">
        <v>1.196534984991722</v>
      </c>
      <c r="H261" s="62"/>
    </row>
    <row r="262" spans="1:8" x14ac:dyDescent="0.2">
      <c r="A262">
        <v>254</v>
      </c>
      <c r="B262" t="s">
        <v>340</v>
      </c>
      <c r="C262" t="s">
        <v>354</v>
      </c>
      <c r="D262">
        <v>1</v>
      </c>
      <c r="E262">
        <v>11</v>
      </c>
      <c r="F262">
        <v>14</v>
      </c>
      <c r="G262" s="62">
        <v>1.1753564145957782</v>
      </c>
      <c r="H262" s="62"/>
    </row>
    <row r="263" spans="1:8" x14ac:dyDescent="0.2">
      <c r="A263">
        <v>255</v>
      </c>
      <c r="B263" t="s">
        <v>340</v>
      </c>
      <c r="C263" t="s">
        <v>355</v>
      </c>
      <c r="D263">
        <v>1</v>
      </c>
      <c r="E263">
        <v>11</v>
      </c>
      <c r="F263">
        <v>15</v>
      </c>
      <c r="G263" s="62">
        <v>1.16002474413311</v>
      </c>
      <c r="H263" s="62"/>
    </row>
    <row r="264" spans="1:8" x14ac:dyDescent="0.2">
      <c r="A264">
        <v>256</v>
      </c>
      <c r="B264" t="s">
        <v>340</v>
      </c>
      <c r="C264" t="s">
        <v>356</v>
      </c>
      <c r="D264">
        <v>1</v>
      </c>
      <c r="E264">
        <v>11</v>
      </c>
      <c r="F264">
        <v>16</v>
      </c>
      <c r="G264" s="62">
        <v>1.1690477319543753</v>
      </c>
      <c r="H264" s="62"/>
    </row>
    <row r="265" spans="1:8" x14ac:dyDescent="0.2">
      <c r="A265">
        <v>257</v>
      </c>
      <c r="B265" t="s">
        <v>340</v>
      </c>
      <c r="C265" t="s">
        <v>357</v>
      </c>
      <c r="D265">
        <v>1</v>
      </c>
      <c r="E265">
        <v>11</v>
      </c>
      <c r="F265">
        <v>17</v>
      </c>
      <c r="G265" s="62">
        <v>1.224683969990698</v>
      </c>
      <c r="H265" s="62"/>
    </row>
    <row r="266" spans="1:8" x14ac:dyDescent="0.2">
      <c r="A266">
        <v>258</v>
      </c>
      <c r="B266" t="s">
        <v>340</v>
      </c>
      <c r="C266" t="s">
        <v>358</v>
      </c>
      <c r="D266">
        <v>1</v>
      </c>
      <c r="E266">
        <v>11</v>
      </c>
      <c r="F266">
        <v>18</v>
      </c>
      <c r="G266" s="62">
        <v>1.3044417074107082</v>
      </c>
      <c r="H266" s="62"/>
    </row>
    <row r="267" spans="1:8" x14ac:dyDescent="0.2">
      <c r="A267">
        <v>259</v>
      </c>
      <c r="B267" t="s">
        <v>340</v>
      </c>
      <c r="C267" t="s">
        <v>359</v>
      </c>
      <c r="D267">
        <v>1</v>
      </c>
      <c r="E267">
        <v>11</v>
      </c>
      <c r="F267">
        <v>19</v>
      </c>
      <c r="G267" s="62">
        <v>1.3103365347562157</v>
      </c>
      <c r="H267" s="62"/>
    </row>
    <row r="268" spans="1:8" x14ac:dyDescent="0.2">
      <c r="A268">
        <v>260</v>
      </c>
      <c r="B268" t="s">
        <v>340</v>
      </c>
      <c r="C268" t="s">
        <v>360</v>
      </c>
      <c r="D268">
        <v>1</v>
      </c>
      <c r="E268">
        <v>11</v>
      </c>
      <c r="F268">
        <v>20</v>
      </c>
      <c r="G268" s="62">
        <v>1.2835573218831511</v>
      </c>
      <c r="H268" s="62"/>
    </row>
    <row r="269" spans="1:8" x14ac:dyDescent="0.2">
      <c r="A269">
        <v>261</v>
      </c>
      <c r="B269" t="s">
        <v>340</v>
      </c>
      <c r="C269" t="s">
        <v>361</v>
      </c>
      <c r="D269">
        <v>1</v>
      </c>
      <c r="E269">
        <v>11</v>
      </c>
      <c r="F269">
        <v>21</v>
      </c>
      <c r="G269" s="62">
        <v>1.244004270540108</v>
      </c>
      <c r="H269" s="62"/>
    </row>
    <row r="270" spans="1:8" x14ac:dyDescent="0.2">
      <c r="A270">
        <v>262</v>
      </c>
      <c r="B270" t="s">
        <v>340</v>
      </c>
      <c r="C270" t="s">
        <v>362</v>
      </c>
      <c r="D270">
        <v>1</v>
      </c>
      <c r="E270">
        <v>11</v>
      </c>
      <c r="F270">
        <v>22</v>
      </c>
      <c r="G270" s="62">
        <v>1.1766513472075695</v>
      </c>
      <c r="H270" s="62"/>
    </row>
    <row r="271" spans="1:8" x14ac:dyDescent="0.2">
      <c r="A271">
        <v>263</v>
      </c>
      <c r="B271" t="s">
        <v>340</v>
      </c>
      <c r="C271" t="s">
        <v>363</v>
      </c>
      <c r="D271">
        <v>1</v>
      </c>
      <c r="E271">
        <v>11</v>
      </c>
      <c r="F271">
        <v>23</v>
      </c>
      <c r="G271" s="62">
        <v>1.0866575112114818</v>
      </c>
      <c r="H271" s="62"/>
    </row>
    <row r="272" spans="1:8" x14ac:dyDescent="0.2">
      <c r="A272">
        <v>264</v>
      </c>
      <c r="B272" t="s">
        <v>340</v>
      </c>
      <c r="C272" t="s">
        <v>364</v>
      </c>
      <c r="D272">
        <v>1</v>
      </c>
      <c r="E272">
        <v>11</v>
      </c>
      <c r="F272">
        <v>24</v>
      </c>
      <c r="G272" s="62">
        <v>1.003544631470193</v>
      </c>
      <c r="H272" s="62"/>
    </row>
    <row r="273" spans="1:8" x14ac:dyDescent="0.2">
      <c r="A273">
        <v>265</v>
      </c>
      <c r="B273" t="s">
        <v>365</v>
      </c>
      <c r="C273" t="s">
        <v>366</v>
      </c>
      <c r="D273">
        <v>1</v>
      </c>
      <c r="E273">
        <v>12</v>
      </c>
      <c r="F273">
        <v>1</v>
      </c>
      <c r="G273" s="62">
        <v>0.95624136191335896</v>
      </c>
      <c r="H273" s="62"/>
    </row>
    <row r="274" spans="1:8" x14ac:dyDescent="0.2">
      <c r="A274">
        <v>266</v>
      </c>
      <c r="B274" t="s">
        <v>365</v>
      </c>
      <c r="C274" t="s">
        <v>367</v>
      </c>
      <c r="D274">
        <v>1</v>
      </c>
      <c r="E274">
        <v>12</v>
      </c>
      <c r="F274">
        <v>2</v>
      </c>
      <c r="G274" s="62">
        <v>0.93541922550893741</v>
      </c>
      <c r="H274" s="62"/>
    </row>
    <row r="275" spans="1:8" x14ac:dyDescent="0.2">
      <c r="A275">
        <v>267</v>
      </c>
      <c r="B275" t="s">
        <v>365</v>
      </c>
      <c r="C275" t="s">
        <v>368</v>
      </c>
      <c r="D275">
        <v>1</v>
      </c>
      <c r="E275">
        <v>12</v>
      </c>
      <c r="F275">
        <v>3</v>
      </c>
      <c r="G275" s="62">
        <v>0.92992511413035372</v>
      </c>
      <c r="H275" s="62"/>
    </row>
    <row r="276" spans="1:8" x14ac:dyDescent="0.2">
      <c r="A276">
        <v>268</v>
      </c>
      <c r="B276" t="s">
        <v>365</v>
      </c>
      <c r="C276" t="s">
        <v>369</v>
      </c>
      <c r="D276">
        <v>1</v>
      </c>
      <c r="E276">
        <v>12</v>
      </c>
      <c r="F276">
        <v>4</v>
      </c>
      <c r="G276" s="62">
        <v>0.94089411646698562</v>
      </c>
      <c r="H276" s="62"/>
    </row>
    <row r="277" spans="1:8" x14ac:dyDescent="0.2">
      <c r="A277">
        <v>269</v>
      </c>
      <c r="B277" t="s">
        <v>365</v>
      </c>
      <c r="C277" t="s">
        <v>370</v>
      </c>
      <c r="D277">
        <v>1</v>
      </c>
      <c r="E277">
        <v>12</v>
      </c>
      <c r="F277">
        <v>5</v>
      </c>
      <c r="G277" s="62">
        <v>0.97961175945232382</v>
      </c>
      <c r="H277" s="62"/>
    </row>
    <row r="278" spans="1:8" x14ac:dyDescent="0.2">
      <c r="A278">
        <v>270</v>
      </c>
      <c r="B278" t="s">
        <v>365</v>
      </c>
      <c r="C278" t="s">
        <v>371</v>
      </c>
      <c r="D278">
        <v>1</v>
      </c>
      <c r="E278">
        <v>12</v>
      </c>
      <c r="F278">
        <v>6</v>
      </c>
      <c r="G278" s="62">
        <v>1.0702538805683526</v>
      </c>
      <c r="H278" s="62"/>
    </row>
    <row r="279" spans="1:8" x14ac:dyDescent="0.2">
      <c r="A279">
        <v>271</v>
      </c>
      <c r="B279" t="s">
        <v>365</v>
      </c>
      <c r="C279" t="s">
        <v>372</v>
      </c>
      <c r="D279">
        <v>1</v>
      </c>
      <c r="E279">
        <v>12</v>
      </c>
      <c r="F279">
        <v>7</v>
      </c>
      <c r="G279" s="62">
        <v>1.2031537616226111</v>
      </c>
      <c r="H279" s="62"/>
    </row>
    <row r="280" spans="1:8" x14ac:dyDescent="0.2">
      <c r="A280">
        <v>272</v>
      </c>
      <c r="B280" t="s">
        <v>365</v>
      </c>
      <c r="C280" t="s">
        <v>373</v>
      </c>
      <c r="D280">
        <v>1</v>
      </c>
      <c r="E280">
        <v>12</v>
      </c>
      <c r="F280">
        <v>8</v>
      </c>
      <c r="G280" s="62">
        <v>1.2878916439742105</v>
      </c>
      <c r="H280" s="62"/>
    </row>
    <row r="281" spans="1:8" x14ac:dyDescent="0.2">
      <c r="A281">
        <v>273</v>
      </c>
      <c r="B281" t="s">
        <v>365</v>
      </c>
      <c r="C281" t="s">
        <v>374</v>
      </c>
      <c r="D281">
        <v>1</v>
      </c>
      <c r="E281">
        <v>12</v>
      </c>
      <c r="F281">
        <v>9</v>
      </c>
      <c r="G281" s="62">
        <v>1.2965473692500868</v>
      </c>
      <c r="H281" s="62"/>
    </row>
    <row r="282" spans="1:8" x14ac:dyDescent="0.2">
      <c r="A282">
        <v>274</v>
      </c>
      <c r="B282" t="s">
        <v>365</v>
      </c>
      <c r="C282" t="s">
        <v>375</v>
      </c>
      <c r="D282">
        <v>1</v>
      </c>
      <c r="E282">
        <v>12</v>
      </c>
      <c r="F282">
        <v>10</v>
      </c>
      <c r="G282" s="62">
        <v>1.2806856126230186</v>
      </c>
      <c r="H282" s="62"/>
    </row>
    <row r="283" spans="1:8" x14ac:dyDescent="0.2">
      <c r="A283">
        <v>275</v>
      </c>
      <c r="B283" t="s">
        <v>365</v>
      </c>
      <c r="C283" t="s">
        <v>376</v>
      </c>
      <c r="D283">
        <v>1</v>
      </c>
      <c r="E283">
        <v>12</v>
      </c>
      <c r="F283">
        <v>11</v>
      </c>
      <c r="G283" s="62">
        <v>1.2566373761854255</v>
      </c>
      <c r="H283" s="62"/>
    </row>
    <row r="284" spans="1:8" x14ac:dyDescent="0.2">
      <c r="A284">
        <v>276</v>
      </c>
      <c r="B284" t="s">
        <v>365</v>
      </c>
      <c r="C284" t="s">
        <v>377</v>
      </c>
      <c r="D284">
        <v>1</v>
      </c>
      <c r="E284">
        <v>12</v>
      </c>
      <c r="F284">
        <v>12</v>
      </c>
      <c r="G284" s="62">
        <v>1.2279553649230874</v>
      </c>
      <c r="H284" s="62"/>
    </row>
    <row r="285" spans="1:8" x14ac:dyDescent="0.2">
      <c r="A285">
        <v>277</v>
      </c>
      <c r="B285" t="s">
        <v>365</v>
      </c>
      <c r="C285" t="s">
        <v>378</v>
      </c>
      <c r="D285">
        <v>1</v>
      </c>
      <c r="E285">
        <v>12</v>
      </c>
      <c r="F285">
        <v>13</v>
      </c>
      <c r="G285" s="62">
        <v>1.2008932875765197</v>
      </c>
      <c r="H285" s="62"/>
    </row>
    <row r="286" spans="1:8" x14ac:dyDescent="0.2">
      <c r="A286">
        <v>278</v>
      </c>
      <c r="B286" t="s">
        <v>365</v>
      </c>
      <c r="C286" t="s">
        <v>379</v>
      </c>
      <c r="D286">
        <v>1</v>
      </c>
      <c r="E286">
        <v>12</v>
      </c>
      <c r="F286">
        <v>14</v>
      </c>
      <c r="G286" s="62">
        <v>1.1778398605423257</v>
      </c>
      <c r="H286" s="62"/>
    </row>
    <row r="287" spans="1:8" x14ac:dyDescent="0.2">
      <c r="A287">
        <v>279</v>
      </c>
      <c r="B287" t="s">
        <v>365</v>
      </c>
      <c r="C287" t="s">
        <v>380</v>
      </c>
      <c r="D287">
        <v>1</v>
      </c>
      <c r="E287">
        <v>12</v>
      </c>
      <c r="F287">
        <v>15</v>
      </c>
      <c r="G287" s="62">
        <v>1.1599978874580819</v>
      </c>
      <c r="H287" s="62"/>
    </row>
    <row r="288" spans="1:8" x14ac:dyDescent="0.2">
      <c r="A288">
        <v>280</v>
      </c>
      <c r="B288" t="s">
        <v>365</v>
      </c>
      <c r="C288" t="s">
        <v>381</v>
      </c>
      <c r="D288">
        <v>1</v>
      </c>
      <c r="E288">
        <v>12</v>
      </c>
      <c r="F288">
        <v>16</v>
      </c>
      <c r="G288" s="62">
        <v>1.1686229510389228</v>
      </c>
      <c r="H288" s="62"/>
    </row>
    <row r="289" spans="1:8" x14ac:dyDescent="0.2">
      <c r="A289">
        <v>281</v>
      </c>
      <c r="B289" t="s">
        <v>365</v>
      </c>
      <c r="C289" t="s">
        <v>382</v>
      </c>
      <c r="D289">
        <v>1</v>
      </c>
      <c r="E289">
        <v>12</v>
      </c>
      <c r="F289">
        <v>17</v>
      </c>
      <c r="G289" s="62">
        <v>1.2244321029965828</v>
      </c>
      <c r="H289" s="62"/>
    </row>
    <row r="290" spans="1:8" x14ac:dyDescent="0.2">
      <c r="A290">
        <v>282</v>
      </c>
      <c r="B290" t="s">
        <v>365</v>
      </c>
      <c r="C290" t="s">
        <v>383</v>
      </c>
      <c r="D290">
        <v>1</v>
      </c>
      <c r="E290">
        <v>12</v>
      </c>
      <c r="F290">
        <v>18</v>
      </c>
      <c r="G290" s="62">
        <v>1.2990906656974446</v>
      </c>
      <c r="H290" s="62"/>
    </row>
    <row r="291" spans="1:8" x14ac:dyDescent="0.2">
      <c r="A291">
        <v>283</v>
      </c>
      <c r="B291" t="s">
        <v>365</v>
      </c>
      <c r="C291" t="s">
        <v>384</v>
      </c>
      <c r="D291">
        <v>1</v>
      </c>
      <c r="E291">
        <v>12</v>
      </c>
      <c r="F291">
        <v>19</v>
      </c>
      <c r="G291" s="62">
        <v>1.3032871721529344</v>
      </c>
      <c r="H291" s="62"/>
    </row>
    <row r="292" spans="1:8" x14ac:dyDescent="0.2">
      <c r="A292">
        <v>284</v>
      </c>
      <c r="B292" t="s">
        <v>365</v>
      </c>
      <c r="C292" t="s">
        <v>385</v>
      </c>
      <c r="D292">
        <v>1</v>
      </c>
      <c r="E292">
        <v>12</v>
      </c>
      <c r="F292">
        <v>20</v>
      </c>
      <c r="G292" s="62">
        <v>1.2766099542351121</v>
      </c>
      <c r="H292" s="62"/>
    </row>
    <row r="293" spans="1:8" x14ac:dyDescent="0.2">
      <c r="A293">
        <v>285</v>
      </c>
      <c r="B293" t="s">
        <v>365</v>
      </c>
      <c r="C293" t="s">
        <v>386</v>
      </c>
      <c r="D293">
        <v>1</v>
      </c>
      <c r="E293">
        <v>12</v>
      </c>
      <c r="F293">
        <v>21</v>
      </c>
      <c r="G293" s="62">
        <v>1.2365291228871573</v>
      </c>
      <c r="H293" s="62"/>
    </row>
    <row r="294" spans="1:8" x14ac:dyDescent="0.2">
      <c r="A294">
        <v>286</v>
      </c>
      <c r="B294" t="s">
        <v>365</v>
      </c>
      <c r="C294" t="s">
        <v>387</v>
      </c>
      <c r="D294">
        <v>1</v>
      </c>
      <c r="E294">
        <v>12</v>
      </c>
      <c r="F294">
        <v>22</v>
      </c>
      <c r="G294" s="62">
        <v>1.1714022588518138</v>
      </c>
      <c r="H294" s="62"/>
    </row>
    <row r="295" spans="1:8" x14ac:dyDescent="0.2">
      <c r="A295">
        <v>287</v>
      </c>
      <c r="B295" t="s">
        <v>365</v>
      </c>
      <c r="C295" t="s">
        <v>388</v>
      </c>
      <c r="D295">
        <v>1</v>
      </c>
      <c r="E295">
        <v>12</v>
      </c>
      <c r="F295">
        <v>23</v>
      </c>
      <c r="G295" s="62">
        <v>1.0811382740323248</v>
      </c>
      <c r="H295" s="62"/>
    </row>
    <row r="296" spans="1:8" x14ac:dyDescent="0.2">
      <c r="A296">
        <v>288</v>
      </c>
      <c r="B296" t="s">
        <v>365</v>
      </c>
      <c r="C296" t="s">
        <v>389</v>
      </c>
      <c r="D296">
        <v>1</v>
      </c>
      <c r="E296">
        <v>12</v>
      </c>
      <c r="F296">
        <v>24</v>
      </c>
      <c r="G296" s="62">
        <v>0.9965886985539274</v>
      </c>
      <c r="H296" s="62"/>
    </row>
    <row r="297" spans="1:8" x14ac:dyDescent="0.2">
      <c r="A297">
        <v>289</v>
      </c>
      <c r="B297" t="s">
        <v>390</v>
      </c>
      <c r="C297" t="s">
        <v>391</v>
      </c>
      <c r="D297">
        <v>1</v>
      </c>
      <c r="E297">
        <v>13</v>
      </c>
      <c r="F297">
        <v>1</v>
      </c>
      <c r="G297" s="62">
        <v>0.94803205369042931</v>
      </c>
      <c r="H297" s="62"/>
    </row>
    <row r="298" spans="1:8" x14ac:dyDescent="0.2">
      <c r="A298">
        <v>290</v>
      </c>
      <c r="B298" t="s">
        <v>390</v>
      </c>
      <c r="C298" t="s">
        <v>392</v>
      </c>
      <c r="D298">
        <v>1</v>
      </c>
      <c r="E298">
        <v>13</v>
      </c>
      <c r="F298">
        <v>2</v>
      </c>
      <c r="G298" s="62">
        <v>0.92643291462675759</v>
      </c>
      <c r="H298" s="62"/>
    </row>
    <row r="299" spans="1:8" x14ac:dyDescent="0.2">
      <c r="A299">
        <v>291</v>
      </c>
      <c r="B299" t="s">
        <v>390</v>
      </c>
      <c r="C299" t="s">
        <v>393</v>
      </c>
      <c r="D299">
        <v>1</v>
      </c>
      <c r="E299">
        <v>13</v>
      </c>
      <c r="F299">
        <v>3</v>
      </c>
      <c r="G299" s="62">
        <v>0.9210864972868229</v>
      </c>
      <c r="H299" s="62"/>
    </row>
    <row r="300" spans="1:8" x14ac:dyDescent="0.2">
      <c r="A300">
        <v>292</v>
      </c>
      <c r="B300" t="s">
        <v>390</v>
      </c>
      <c r="C300" t="s">
        <v>394</v>
      </c>
      <c r="D300">
        <v>1</v>
      </c>
      <c r="E300">
        <v>13</v>
      </c>
      <c r="F300">
        <v>4</v>
      </c>
      <c r="G300" s="62">
        <v>0.92989691862096036</v>
      </c>
      <c r="H300" s="62"/>
    </row>
    <row r="301" spans="1:8" x14ac:dyDescent="0.2">
      <c r="A301">
        <v>293</v>
      </c>
      <c r="B301" t="s">
        <v>390</v>
      </c>
      <c r="C301" t="s">
        <v>395</v>
      </c>
      <c r="D301">
        <v>1</v>
      </c>
      <c r="E301">
        <v>13</v>
      </c>
      <c r="F301">
        <v>5</v>
      </c>
      <c r="G301" s="62">
        <v>0.96844309923989713</v>
      </c>
      <c r="H301" s="62"/>
    </row>
    <row r="302" spans="1:8" x14ac:dyDescent="0.2">
      <c r="A302">
        <v>294</v>
      </c>
      <c r="B302" t="s">
        <v>390</v>
      </c>
      <c r="C302" t="s">
        <v>396</v>
      </c>
      <c r="D302">
        <v>1</v>
      </c>
      <c r="E302">
        <v>13</v>
      </c>
      <c r="F302">
        <v>6</v>
      </c>
      <c r="G302" s="62">
        <v>1.0586621364231232</v>
      </c>
      <c r="H302" s="62"/>
    </row>
    <row r="303" spans="1:8" x14ac:dyDescent="0.2">
      <c r="A303">
        <v>295</v>
      </c>
      <c r="B303" t="s">
        <v>390</v>
      </c>
      <c r="C303" t="s">
        <v>397</v>
      </c>
      <c r="D303">
        <v>1</v>
      </c>
      <c r="E303">
        <v>13</v>
      </c>
      <c r="F303">
        <v>7</v>
      </c>
      <c r="G303" s="62">
        <v>1.1910347500011944</v>
      </c>
      <c r="H303" s="62"/>
    </row>
    <row r="304" spans="1:8" x14ac:dyDescent="0.2">
      <c r="A304">
        <v>296</v>
      </c>
      <c r="B304" t="s">
        <v>390</v>
      </c>
      <c r="C304" t="s">
        <v>398</v>
      </c>
      <c r="D304">
        <v>1</v>
      </c>
      <c r="E304">
        <v>13</v>
      </c>
      <c r="F304">
        <v>8</v>
      </c>
      <c r="G304" s="62">
        <v>1.2783880504029528</v>
      </c>
      <c r="H304" s="62"/>
    </row>
    <row r="305" spans="1:8" x14ac:dyDescent="0.2">
      <c r="A305">
        <v>297</v>
      </c>
      <c r="B305" t="s">
        <v>390</v>
      </c>
      <c r="C305" t="s">
        <v>399</v>
      </c>
      <c r="D305">
        <v>1</v>
      </c>
      <c r="E305">
        <v>13</v>
      </c>
      <c r="F305">
        <v>9</v>
      </c>
      <c r="G305" s="62">
        <v>1.2862338531503108</v>
      </c>
      <c r="H305" s="62"/>
    </row>
    <row r="306" spans="1:8" x14ac:dyDescent="0.2">
      <c r="A306">
        <v>298</v>
      </c>
      <c r="B306" t="s">
        <v>390</v>
      </c>
      <c r="C306" t="s">
        <v>400</v>
      </c>
      <c r="D306">
        <v>1</v>
      </c>
      <c r="E306">
        <v>13</v>
      </c>
      <c r="F306">
        <v>10</v>
      </c>
      <c r="G306" s="62">
        <v>1.2698689581124731</v>
      </c>
      <c r="H306" s="62"/>
    </row>
    <row r="307" spans="1:8" x14ac:dyDescent="0.2">
      <c r="A307">
        <v>299</v>
      </c>
      <c r="B307" t="s">
        <v>390</v>
      </c>
      <c r="C307" t="s">
        <v>401</v>
      </c>
      <c r="D307">
        <v>1</v>
      </c>
      <c r="E307">
        <v>13</v>
      </c>
      <c r="F307">
        <v>11</v>
      </c>
      <c r="G307" s="62">
        <v>1.2447352663880829</v>
      </c>
      <c r="H307" s="62"/>
    </row>
    <row r="308" spans="1:8" x14ac:dyDescent="0.2">
      <c r="A308">
        <v>300</v>
      </c>
      <c r="B308" t="s">
        <v>390</v>
      </c>
      <c r="C308" t="s">
        <v>402</v>
      </c>
      <c r="D308">
        <v>1</v>
      </c>
      <c r="E308">
        <v>13</v>
      </c>
      <c r="F308">
        <v>12</v>
      </c>
      <c r="G308" s="62">
        <v>1.2134632660378037</v>
      </c>
      <c r="H308" s="62"/>
    </row>
    <row r="309" spans="1:8" x14ac:dyDescent="0.2">
      <c r="A309">
        <v>301</v>
      </c>
      <c r="B309" t="s">
        <v>390</v>
      </c>
      <c r="C309" t="s">
        <v>403</v>
      </c>
      <c r="D309">
        <v>1</v>
      </c>
      <c r="E309">
        <v>13</v>
      </c>
      <c r="F309">
        <v>13</v>
      </c>
      <c r="G309" s="62">
        <v>1.1858543436447</v>
      </c>
      <c r="H309" s="62"/>
    </row>
    <row r="310" spans="1:8" x14ac:dyDescent="0.2">
      <c r="A310">
        <v>302</v>
      </c>
      <c r="B310" t="s">
        <v>390</v>
      </c>
      <c r="C310" t="s">
        <v>404</v>
      </c>
      <c r="D310">
        <v>1</v>
      </c>
      <c r="E310">
        <v>13</v>
      </c>
      <c r="F310">
        <v>14</v>
      </c>
      <c r="G310" s="62">
        <v>1.163163888468391</v>
      </c>
      <c r="H310" s="62"/>
    </row>
    <row r="311" spans="1:8" x14ac:dyDescent="0.2">
      <c r="A311">
        <v>303</v>
      </c>
      <c r="B311" t="s">
        <v>390</v>
      </c>
      <c r="C311" t="s">
        <v>405</v>
      </c>
      <c r="D311">
        <v>1</v>
      </c>
      <c r="E311">
        <v>13</v>
      </c>
      <c r="F311">
        <v>15</v>
      </c>
      <c r="G311" s="62">
        <v>1.1484056756851748</v>
      </c>
      <c r="H311" s="62"/>
    </row>
    <row r="312" spans="1:8" x14ac:dyDescent="0.2">
      <c r="A312">
        <v>304</v>
      </c>
      <c r="B312" t="s">
        <v>390</v>
      </c>
      <c r="C312" t="s">
        <v>406</v>
      </c>
      <c r="D312">
        <v>1</v>
      </c>
      <c r="E312">
        <v>13</v>
      </c>
      <c r="F312">
        <v>16</v>
      </c>
      <c r="G312" s="62">
        <v>1.1574894516801593</v>
      </c>
      <c r="H312" s="62"/>
    </row>
    <row r="313" spans="1:8" x14ac:dyDescent="0.2">
      <c r="A313">
        <v>305</v>
      </c>
      <c r="B313" t="s">
        <v>390</v>
      </c>
      <c r="C313" t="s">
        <v>407</v>
      </c>
      <c r="D313">
        <v>1</v>
      </c>
      <c r="E313">
        <v>13</v>
      </c>
      <c r="F313">
        <v>17</v>
      </c>
      <c r="G313" s="62">
        <v>1.2123887249533389</v>
      </c>
      <c r="H313" s="62"/>
    </row>
    <row r="314" spans="1:8" x14ac:dyDescent="0.2">
      <c r="A314">
        <v>306</v>
      </c>
      <c r="B314" t="s">
        <v>390</v>
      </c>
      <c r="C314" t="s">
        <v>408</v>
      </c>
      <c r="D314">
        <v>1</v>
      </c>
      <c r="E314">
        <v>13</v>
      </c>
      <c r="F314">
        <v>18</v>
      </c>
      <c r="G314" s="62">
        <v>1.2850691857799104</v>
      </c>
      <c r="H314" s="62"/>
    </row>
    <row r="315" spans="1:8" x14ac:dyDescent="0.2">
      <c r="A315">
        <v>307</v>
      </c>
      <c r="B315" t="s">
        <v>390</v>
      </c>
      <c r="C315" t="s">
        <v>409</v>
      </c>
      <c r="D315">
        <v>1</v>
      </c>
      <c r="E315">
        <v>13</v>
      </c>
      <c r="F315">
        <v>19</v>
      </c>
      <c r="G315" s="62">
        <v>1.2905262027561932</v>
      </c>
      <c r="H315" s="62"/>
    </row>
    <row r="316" spans="1:8" x14ac:dyDescent="0.2">
      <c r="A316">
        <v>308</v>
      </c>
      <c r="B316" t="s">
        <v>390</v>
      </c>
      <c r="C316" t="s">
        <v>410</v>
      </c>
      <c r="D316">
        <v>1</v>
      </c>
      <c r="E316">
        <v>13</v>
      </c>
      <c r="F316">
        <v>20</v>
      </c>
      <c r="G316" s="62">
        <v>1.2651702387789978</v>
      </c>
      <c r="H316" s="62"/>
    </row>
    <row r="317" spans="1:8" x14ac:dyDescent="0.2">
      <c r="A317">
        <v>309</v>
      </c>
      <c r="B317" t="s">
        <v>390</v>
      </c>
      <c r="C317" t="s">
        <v>411</v>
      </c>
      <c r="D317">
        <v>1</v>
      </c>
      <c r="E317">
        <v>13</v>
      </c>
      <c r="F317">
        <v>21</v>
      </c>
      <c r="G317" s="62">
        <v>1.2274001974921394</v>
      </c>
      <c r="H317" s="62"/>
    </row>
    <row r="318" spans="1:8" x14ac:dyDescent="0.2">
      <c r="A318">
        <v>310</v>
      </c>
      <c r="B318" t="s">
        <v>390</v>
      </c>
      <c r="C318" t="s">
        <v>412</v>
      </c>
      <c r="D318">
        <v>1</v>
      </c>
      <c r="E318">
        <v>13</v>
      </c>
      <c r="F318">
        <v>22</v>
      </c>
      <c r="G318" s="62">
        <v>1.1610074006895259</v>
      </c>
      <c r="H318" s="62"/>
    </row>
    <row r="319" spans="1:8" x14ac:dyDescent="0.2">
      <c r="A319">
        <v>311</v>
      </c>
      <c r="B319" t="s">
        <v>390</v>
      </c>
      <c r="C319" t="s">
        <v>413</v>
      </c>
      <c r="D319">
        <v>1</v>
      </c>
      <c r="E319">
        <v>13</v>
      </c>
      <c r="F319">
        <v>23</v>
      </c>
      <c r="G319" s="62">
        <v>1.0723991601945542</v>
      </c>
      <c r="H319" s="62"/>
    </row>
    <row r="320" spans="1:8" x14ac:dyDescent="0.2">
      <c r="A320">
        <v>312</v>
      </c>
      <c r="B320" t="s">
        <v>390</v>
      </c>
      <c r="C320" t="s">
        <v>414</v>
      </c>
      <c r="D320">
        <v>1</v>
      </c>
      <c r="E320">
        <v>13</v>
      </c>
      <c r="F320">
        <v>24</v>
      </c>
      <c r="G320" s="62">
        <v>0.98760232597973674</v>
      </c>
      <c r="H320" s="62"/>
    </row>
    <row r="321" spans="1:8" x14ac:dyDescent="0.2">
      <c r="A321">
        <v>313</v>
      </c>
      <c r="B321" t="s">
        <v>415</v>
      </c>
      <c r="C321" t="s">
        <v>416</v>
      </c>
      <c r="D321">
        <v>1</v>
      </c>
      <c r="E321">
        <v>14</v>
      </c>
      <c r="F321">
        <v>1</v>
      </c>
      <c r="G321" s="62">
        <v>0.9391950209803307</v>
      </c>
      <c r="H321" s="62"/>
    </row>
    <row r="322" spans="1:8" x14ac:dyDescent="0.2">
      <c r="A322">
        <v>314</v>
      </c>
      <c r="B322" t="s">
        <v>415</v>
      </c>
      <c r="C322" t="s">
        <v>417</v>
      </c>
      <c r="D322">
        <v>1</v>
      </c>
      <c r="E322">
        <v>14</v>
      </c>
      <c r="F322">
        <v>2</v>
      </c>
      <c r="G322" s="62">
        <v>0.91646891218520166</v>
      </c>
      <c r="H322" s="62"/>
    </row>
    <row r="323" spans="1:8" x14ac:dyDescent="0.2">
      <c r="A323">
        <v>315</v>
      </c>
      <c r="B323" t="s">
        <v>415</v>
      </c>
      <c r="C323" t="s">
        <v>418</v>
      </c>
      <c r="D323">
        <v>1</v>
      </c>
      <c r="E323">
        <v>14</v>
      </c>
      <c r="F323">
        <v>3</v>
      </c>
      <c r="G323" s="62">
        <v>0.91088995748741386</v>
      </c>
      <c r="H323" s="62"/>
    </row>
    <row r="324" spans="1:8" x14ac:dyDescent="0.2">
      <c r="A324">
        <v>316</v>
      </c>
      <c r="B324" t="s">
        <v>415</v>
      </c>
      <c r="C324" t="s">
        <v>419</v>
      </c>
      <c r="D324">
        <v>1</v>
      </c>
      <c r="E324">
        <v>14</v>
      </c>
      <c r="F324">
        <v>4</v>
      </c>
      <c r="G324" s="62">
        <v>0.91928982864019193</v>
      </c>
      <c r="H324" s="62"/>
    </row>
    <row r="325" spans="1:8" x14ac:dyDescent="0.2">
      <c r="A325">
        <v>317</v>
      </c>
      <c r="B325" t="s">
        <v>415</v>
      </c>
      <c r="C325" t="s">
        <v>420</v>
      </c>
      <c r="D325">
        <v>1</v>
      </c>
      <c r="E325">
        <v>14</v>
      </c>
      <c r="F325">
        <v>5</v>
      </c>
      <c r="G325" s="62">
        <v>0.95641772573656136</v>
      </c>
      <c r="H325" s="62"/>
    </row>
    <row r="326" spans="1:8" x14ac:dyDescent="0.2">
      <c r="A326">
        <v>318</v>
      </c>
      <c r="B326" t="s">
        <v>415</v>
      </c>
      <c r="C326" t="s">
        <v>421</v>
      </c>
      <c r="D326">
        <v>1</v>
      </c>
      <c r="E326">
        <v>14</v>
      </c>
      <c r="F326">
        <v>6</v>
      </c>
      <c r="G326" s="62">
        <v>1.0443471905647801</v>
      </c>
      <c r="H326" s="62"/>
    </row>
    <row r="327" spans="1:8" x14ac:dyDescent="0.2">
      <c r="A327">
        <v>319</v>
      </c>
      <c r="B327" t="s">
        <v>415</v>
      </c>
      <c r="C327" t="s">
        <v>422</v>
      </c>
      <c r="D327">
        <v>1</v>
      </c>
      <c r="E327">
        <v>14</v>
      </c>
      <c r="F327">
        <v>7</v>
      </c>
      <c r="G327" s="62">
        <v>1.1777631047280608</v>
      </c>
      <c r="H327" s="62"/>
    </row>
    <row r="328" spans="1:8" x14ac:dyDescent="0.2">
      <c r="A328">
        <v>320</v>
      </c>
      <c r="B328" t="s">
        <v>415</v>
      </c>
      <c r="C328" t="s">
        <v>423</v>
      </c>
      <c r="D328">
        <v>1</v>
      </c>
      <c r="E328">
        <v>14</v>
      </c>
      <c r="F328">
        <v>8</v>
      </c>
      <c r="G328" s="62">
        <v>1.2674902885298891</v>
      </c>
      <c r="H328" s="62"/>
    </row>
    <row r="329" spans="1:8" x14ac:dyDescent="0.2">
      <c r="A329">
        <v>321</v>
      </c>
      <c r="B329" t="s">
        <v>415</v>
      </c>
      <c r="C329" t="s">
        <v>424</v>
      </c>
      <c r="D329">
        <v>1</v>
      </c>
      <c r="E329">
        <v>14</v>
      </c>
      <c r="F329">
        <v>9</v>
      </c>
      <c r="G329" s="62">
        <v>1.2791370788930301</v>
      </c>
      <c r="H329" s="62"/>
    </row>
    <row r="330" spans="1:8" x14ac:dyDescent="0.2">
      <c r="A330">
        <v>322</v>
      </c>
      <c r="B330" t="s">
        <v>415</v>
      </c>
      <c r="C330" t="s">
        <v>425</v>
      </c>
      <c r="D330">
        <v>1</v>
      </c>
      <c r="E330">
        <v>14</v>
      </c>
      <c r="F330">
        <v>10</v>
      </c>
      <c r="G330" s="62">
        <v>1.2648726069705338</v>
      </c>
      <c r="H330" s="62"/>
    </row>
    <row r="331" spans="1:8" x14ac:dyDescent="0.2">
      <c r="A331">
        <v>323</v>
      </c>
      <c r="B331" t="s">
        <v>415</v>
      </c>
      <c r="C331" t="s">
        <v>426</v>
      </c>
      <c r="D331">
        <v>1</v>
      </c>
      <c r="E331">
        <v>14</v>
      </c>
      <c r="F331">
        <v>11</v>
      </c>
      <c r="G331" s="62">
        <v>1.2404815285139259</v>
      </c>
      <c r="H331" s="62"/>
    </row>
    <row r="332" spans="1:8" x14ac:dyDescent="0.2">
      <c r="A332">
        <v>324</v>
      </c>
      <c r="B332" t="s">
        <v>415</v>
      </c>
      <c r="C332" t="s">
        <v>427</v>
      </c>
      <c r="D332">
        <v>1</v>
      </c>
      <c r="E332">
        <v>14</v>
      </c>
      <c r="F332">
        <v>12</v>
      </c>
      <c r="G332" s="62">
        <v>1.2130902663125092</v>
      </c>
      <c r="H332" s="62"/>
    </row>
    <row r="333" spans="1:8" x14ac:dyDescent="0.2">
      <c r="A333">
        <v>325</v>
      </c>
      <c r="B333" t="s">
        <v>415</v>
      </c>
      <c r="C333" t="s">
        <v>428</v>
      </c>
      <c r="D333">
        <v>1</v>
      </c>
      <c r="E333">
        <v>14</v>
      </c>
      <c r="F333">
        <v>13</v>
      </c>
      <c r="G333" s="62">
        <v>1.1858894015235357</v>
      </c>
      <c r="H333" s="62"/>
    </row>
    <row r="334" spans="1:8" x14ac:dyDescent="0.2">
      <c r="A334">
        <v>326</v>
      </c>
      <c r="B334" t="s">
        <v>415</v>
      </c>
      <c r="C334" t="s">
        <v>429</v>
      </c>
      <c r="D334">
        <v>1</v>
      </c>
      <c r="E334">
        <v>14</v>
      </c>
      <c r="F334">
        <v>14</v>
      </c>
      <c r="G334" s="62">
        <v>1.1626610977222052</v>
      </c>
      <c r="H334" s="62"/>
    </row>
    <row r="335" spans="1:8" x14ac:dyDescent="0.2">
      <c r="A335">
        <v>327</v>
      </c>
      <c r="B335" t="s">
        <v>415</v>
      </c>
      <c r="C335" t="s">
        <v>430</v>
      </c>
      <c r="D335">
        <v>1</v>
      </c>
      <c r="E335">
        <v>14</v>
      </c>
      <c r="F335">
        <v>15</v>
      </c>
      <c r="G335" s="62">
        <v>1.1465591391067742</v>
      </c>
      <c r="H335" s="62"/>
    </row>
    <row r="336" spans="1:8" x14ac:dyDescent="0.2">
      <c r="A336">
        <v>328</v>
      </c>
      <c r="B336" t="s">
        <v>415</v>
      </c>
      <c r="C336" t="s">
        <v>431</v>
      </c>
      <c r="D336">
        <v>1</v>
      </c>
      <c r="E336">
        <v>14</v>
      </c>
      <c r="F336">
        <v>16</v>
      </c>
      <c r="G336" s="62">
        <v>1.1548420742440808</v>
      </c>
      <c r="H336" s="62"/>
    </row>
    <row r="337" spans="1:8" x14ac:dyDescent="0.2">
      <c r="A337">
        <v>329</v>
      </c>
      <c r="B337" t="s">
        <v>415</v>
      </c>
      <c r="C337" t="s">
        <v>432</v>
      </c>
      <c r="D337">
        <v>1</v>
      </c>
      <c r="E337">
        <v>14</v>
      </c>
      <c r="F337">
        <v>17</v>
      </c>
      <c r="G337" s="62">
        <v>1.2078746433702157</v>
      </c>
      <c r="H337" s="62"/>
    </row>
    <row r="338" spans="1:8" x14ac:dyDescent="0.2">
      <c r="A338">
        <v>330</v>
      </c>
      <c r="B338" t="s">
        <v>415</v>
      </c>
      <c r="C338" t="s">
        <v>433</v>
      </c>
      <c r="D338">
        <v>1</v>
      </c>
      <c r="E338">
        <v>14</v>
      </c>
      <c r="F338">
        <v>18</v>
      </c>
      <c r="G338" s="62">
        <v>1.2852146965954916</v>
      </c>
      <c r="H338" s="62"/>
    </row>
    <row r="339" spans="1:8" x14ac:dyDescent="0.2">
      <c r="A339">
        <v>331</v>
      </c>
      <c r="B339" t="s">
        <v>415</v>
      </c>
      <c r="C339" t="s">
        <v>434</v>
      </c>
      <c r="D339">
        <v>1</v>
      </c>
      <c r="E339">
        <v>14</v>
      </c>
      <c r="F339">
        <v>19</v>
      </c>
      <c r="G339" s="62">
        <v>1.2917284214165772</v>
      </c>
      <c r="H339" s="62"/>
    </row>
    <row r="340" spans="1:8" x14ac:dyDescent="0.2">
      <c r="A340">
        <v>332</v>
      </c>
      <c r="B340" t="s">
        <v>415</v>
      </c>
      <c r="C340" t="s">
        <v>435</v>
      </c>
      <c r="D340">
        <v>1</v>
      </c>
      <c r="E340">
        <v>14</v>
      </c>
      <c r="F340">
        <v>20</v>
      </c>
      <c r="G340" s="62">
        <v>1.2667054919389329</v>
      </c>
      <c r="H340" s="62"/>
    </row>
    <row r="341" spans="1:8" x14ac:dyDescent="0.2">
      <c r="A341">
        <v>333</v>
      </c>
      <c r="B341" t="s">
        <v>415</v>
      </c>
      <c r="C341" t="s">
        <v>436</v>
      </c>
      <c r="D341">
        <v>1</v>
      </c>
      <c r="E341">
        <v>14</v>
      </c>
      <c r="F341">
        <v>21</v>
      </c>
      <c r="G341" s="62">
        <v>1.230162982189613</v>
      </c>
      <c r="H341" s="62"/>
    </row>
    <row r="342" spans="1:8" x14ac:dyDescent="0.2">
      <c r="A342">
        <v>334</v>
      </c>
      <c r="B342" t="s">
        <v>415</v>
      </c>
      <c r="C342" t="s">
        <v>437</v>
      </c>
      <c r="D342">
        <v>1</v>
      </c>
      <c r="E342">
        <v>14</v>
      </c>
      <c r="F342">
        <v>22</v>
      </c>
      <c r="G342" s="62">
        <v>1.167025962392334</v>
      </c>
      <c r="H342" s="62"/>
    </row>
    <row r="343" spans="1:8" x14ac:dyDescent="0.2">
      <c r="A343">
        <v>335</v>
      </c>
      <c r="B343" t="s">
        <v>415</v>
      </c>
      <c r="C343" t="s">
        <v>438</v>
      </c>
      <c r="D343">
        <v>1</v>
      </c>
      <c r="E343">
        <v>14</v>
      </c>
      <c r="F343">
        <v>23</v>
      </c>
      <c r="G343" s="62">
        <v>1.079935193148517</v>
      </c>
      <c r="H343" s="62"/>
    </row>
    <row r="344" spans="1:8" x14ac:dyDescent="0.2">
      <c r="A344">
        <v>336</v>
      </c>
      <c r="B344" t="s">
        <v>415</v>
      </c>
      <c r="C344" t="s">
        <v>439</v>
      </c>
      <c r="D344">
        <v>1</v>
      </c>
      <c r="E344">
        <v>14</v>
      </c>
      <c r="F344">
        <v>24</v>
      </c>
      <c r="G344" s="62">
        <v>0.99852721575020698</v>
      </c>
      <c r="H344" s="62"/>
    </row>
    <row r="345" spans="1:8" x14ac:dyDescent="0.2">
      <c r="A345">
        <v>337</v>
      </c>
      <c r="B345" t="s">
        <v>440</v>
      </c>
      <c r="C345" t="s">
        <v>441</v>
      </c>
      <c r="D345">
        <v>1</v>
      </c>
      <c r="E345">
        <v>15</v>
      </c>
      <c r="F345">
        <v>1</v>
      </c>
      <c r="G345" s="62">
        <v>0.94970337536744343</v>
      </c>
      <c r="H345" s="62"/>
    </row>
    <row r="346" spans="1:8" x14ac:dyDescent="0.2">
      <c r="A346">
        <v>338</v>
      </c>
      <c r="B346" t="s">
        <v>440</v>
      </c>
      <c r="C346" t="s">
        <v>442</v>
      </c>
      <c r="D346">
        <v>1</v>
      </c>
      <c r="E346">
        <v>15</v>
      </c>
      <c r="F346">
        <v>2</v>
      </c>
      <c r="G346" s="62">
        <v>0.92774838987173425</v>
      </c>
      <c r="H346" s="62"/>
    </row>
    <row r="347" spans="1:8" x14ac:dyDescent="0.2">
      <c r="A347">
        <v>339</v>
      </c>
      <c r="B347" t="s">
        <v>440</v>
      </c>
      <c r="C347" t="s">
        <v>443</v>
      </c>
      <c r="D347">
        <v>1</v>
      </c>
      <c r="E347">
        <v>15</v>
      </c>
      <c r="F347">
        <v>3</v>
      </c>
      <c r="G347" s="62">
        <v>0.92235985790559805</v>
      </c>
      <c r="H347" s="62"/>
    </row>
    <row r="348" spans="1:8" x14ac:dyDescent="0.2">
      <c r="A348">
        <v>340</v>
      </c>
      <c r="B348" t="s">
        <v>440</v>
      </c>
      <c r="C348" t="s">
        <v>444</v>
      </c>
      <c r="D348">
        <v>1</v>
      </c>
      <c r="E348">
        <v>15</v>
      </c>
      <c r="F348">
        <v>4</v>
      </c>
      <c r="G348" s="62">
        <v>0.9317901907875964</v>
      </c>
      <c r="H348" s="62"/>
    </row>
    <row r="349" spans="1:8" x14ac:dyDescent="0.2">
      <c r="A349">
        <v>341</v>
      </c>
      <c r="B349" t="s">
        <v>440</v>
      </c>
      <c r="C349" t="s">
        <v>445</v>
      </c>
      <c r="D349">
        <v>1</v>
      </c>
      <c r="E349">
        <v>15</v>
      </c>
      <c r="F349">
        <v>5</v>
      </c>
      <c r="G349" s="62">
        <v>0.96894216263874999</v>
      </c>
      <c r="H349" s="62"/>
    </row>
    <row r="350" spans="1:8" x14ac:dyDescent="0.2">
      <c r="A350">
        <v>342</v>
      </c>
      <c r="B350" t="s">
        <v>440</v>
      </c>
      <c r="C350" t="s">
        <v>446</v>
      </c>
      <c r="D350">
        <v>1</v>
      </c>
      <c r="E350">
        <v>15</v>
      </c>
      <c r="F350">
        <v>6</v>
      </c>
      <c r="G350" s="62">
        <v>1.0548641363847797</v>
      </c>
      <c r="H350" s="62"/>
    </row>
    <row r="351" spans="1:8" x14ac:dyDescent="0.2">
      <c r="A351">
        <v>343</v>
      </c>
      <c r="B351" t="s">
        <v>440</v>
      </c>
      <c r="C351" t="s">
        <v>447</v>
      </c>
      <c r="D351">
        <v>1</v>
      </c>
      <c r="E351">
        <v>15</v>
      </c>
      <c r="F351">
        <v>7</v>
      </c>
      <c r="G351" s="62">
        <v>1.179930543372403</v>
      </c>
      <c r="H351" s="62"/>
    </row>
    <row r="352" spans="1:8" x14ac:dyDescent="0.2">
      <c r="A352">
        <v>344</v>
      </c>
      <c r="B352" t="s">
        <v>440</v>
      </c>
      <c r="C352" t="s">
        <v>448</v>
      </c>
      <c r="D352">
        <v>1</v>
      </c>
      <c r="E352">
        <v>15</v>
      </c>
      <c r="F352">
        <v>8</v>
      </c>
      <c r="G352" s="62">
        <v>1.2699646508392717</v>
      </c>
      <c r="H352" s="62"/>
    </row>
    <row r="353" spans="1:8" x14ac:dyDescent="0.2">
      <c r="A353">
        <v>345</v>
      </c>
      <c r="B353" t="s">
        <v>440</v>
      </c>
      <c r="C353" t="s">
        <v>449</v>
      </c>
      <c r="D353">
        <v>1</v>
      </c>
      <c r="E353">
        <v>15</v>
      </c>
      <c r="F353">
        <v>9</v>
      </c>
      <c r="G353" s="62">
        <v>1.2896690136938074</v>
      </c>
      <c r="H353" s="62"/>
    </row>
    <row r="354" spans="1:8" x14ac:dyDescent="0.2">
      <c r="A354">
        <v>346</v>
      </c>
      <c r="B354" t="s">
        <v>440</v>
      </c>
      <c r="C354" t="s">
        <v>450</v>
      </c>
      <c r="D354">
        <v>1</v>
      </c>
      <c r="E354">
        <v>15</v>
      </c>
      <c r="F354">
        <v>10</v>
      </c>
      <c r="G354" s="62">
        <v>1.2801032452229582</v>
      </c>
      <c r="H354" s="62"/>
    </row>
    <row r="355" spans="1:8" x14ac:dyDescent="0.2">
      <c r="A355">
        <v>347</v>
      </c>
      <c r="B355" t="s">
        <v>440</v>
      </c>
      <c r="C355" t="s">
        <v>451</v>
      </c>
      <c r="D355">
        <v>1</v>
      </c>
      <c r="E355">
        <v>15</v>
      </c>
      <c r="F355">
        <v>11</v>
      </c>
      <c r="G355" s="62">
        <v>1.2570824517954586</v>
      </c>
      <c r="H355" s="62"/>
    </row>
    <row r="356" spans="1:8" x14ac:dyDescent="0.2">
      <c r="A356">
        <v>348</v>
      </c>
      <c r="B356" t="s">
        <v>440</v>
      </c>
      <c r="C356" t="s">
        <v>452</v>
      </c>
      <c r="D356">
        <v>1</v>
      </c>
      <c r="E356">
        <v>15</v>
      </c>
      <c r="F356">
        <v>12</v>
      </c>
      <c r="G356" s="62">
        <v>1.2237758482408205</v>
      </c>
      <c r="H356" s="62"/>
    </row>
    <row r="357" spans="1:8" x14ac:dyDescent="0.2">
      <c r="A357">
        <v>349</v>
      </c>
      <c r="B357" t="s">
        <v>440</v>
      </c>
      <c r="C357" t="s">
        <v>453</v>
      </c>
      <c r="D357">
        <v>1</v>
      </c>
      <c r="E357">
        <v>15</v>
      </c>
      <c r="F357">
        <v>13</v>
      </c>
      <c r="G357" s="62">
        <v>1.1928043695175001</v>
      </c>
      <c r="H357" s="62"/>
    </row>
    <row r="358" spans="1:8" x14ac:dyDescent="0.2">
      <c r="A358">
        <v>350</v>
      </c>
      <c r="B358" t="s">
        <v>440</v>
      </c>
      <c r="C358" t="s">
        <v>454</v>
      </c>
      <c r="D358">
        <v>1</v>
      </c>
      <c r="E358">
        <v>15</v>
      </c>
      <c r="F358">
        <v>14</v>
      </c>
      <c r="G358" s="62">
        <v>1.1683304251989355</v>
      </c>
      <c r="H358" s="62"/>
    </row>
    <row r="359" spans="1:8" x14ac:dyDescent="0.2">
      <c r="A359">
        <v>351</v>
      </c>
      <c r="B359" t="s">
        <v>440</v>
      </c>
      <c r="C359" t="s">
        <v>455</v>
      </c>
      <c r="D359">
        <v>1</v>
      </c>
      <c r="E359">
        <v>15</v>
      </c>
      <c r="F359">
        <v>15</v>
      </c>
      <c r="G359" s="62">
        <v>1.1496517259379531</v>
      </c>
      <c r="H359" s="62"/>
    </row>
    <row r="360" spans="1:8" x14ac:dyDescent="0.2">
      <c r="A360">
        <v>352</v>
      </c>
      <c r="B360" t="s">
        <v>440</v>
      </c>
      <c r="C360" t="s">
        <v>456</v>
      </c>
      <c r="D360">
        <v>1</v>
      </c>
      <c r="E360">
        <v>15</v>
      </c>
      <c r="F360">
        <v>16</v>
      </c>
      <c r="G360" s="62">
        <v>1.1566732923475265</v>
      </c>
      <c r="H360" s="62"/>
    </row>
    <row r="361" spans="1:8" x14ac:dyDescent="0.2">
      <c r="A361">
        <v>353</v>
      </c>
      <c r="B361" t="s">
        <v>440</v>
      </c>
      <c r="C361" t="s">
        <v>457</v>
      </c>
      <c r="D361">
        <v>1</v>
      </c>
      <c r="E361">
        <v>15</v>
      </c>
      <c r="F361">
        <v>17</v>
      </c>
      <c r="G361" s="62">
        <v>1.2113882496594461</v>
      </c>
      <c r="H361" s="62"/>
    </row>
    <row r="362" spans="1:8" x14ac:dyDescent="0.2">
      <c r="A362">
        <v>354</v>
      </c>
      <c r="B362" t="s">
        <v>440</v>
      </c>
      <c r="C362" t="s">
        <v>458</v>
      </c>
      <c r="D362">
        <v>1</v>
      </c>
      <c r="E362">
        <v>15</v>
      </c>
      <c r="F362">
        <v>18</v>
      </c>
      <c r="G362" s="62">
        <v>1.2903241768719191</v>
      </c>
      <c r="H362" s="62"/>
    </row>
    <row r="363" spans="1:8" x14ac:dyDescent="0.2">
      <c r="A363">
        <v>355</v>
      </c>
      <c r="B363" t="s">
        <v>440</v>
      </c>
      <c r="C363" t="s">
        <v>459</v>
      </c>
      <c r="D363">
        <v>1</v>
      </c>
      <c r="E363">
        <v>15</v>
      </c>
      <c r="F363">
        <v>19</v>
      </c>
      <c r="G363" s="62">
        <v>1.3000332407066586</v>
      </c>
      <c r="H363" s="62"/>
    </row>
    <row r="364" spans="1:8" x14ac:dyDescent="0.2">
      <c r="A364">
        <v>356</v>
      </c>
      <c r="B364" t="s">
        <v>440</v>
      </c>
      <c r="C364" t="s">
        <v>460</v>
      </c>
      <c r="D364">
        <v>1</v>
      </c>
      <c r="E364">
        <v>15</v>
      </c>
      <c r="F364">
        <v>20</v>
      </c>
      <c r="G364" s="62">
        <v>1.2758587738435296</v>
      </c>
      <c r="H364" s="62"/>
    </row>
    <row r="365" spans="1:8" x14ac:dyDescent="0.2">
      <c r="A365">
        <v>357</v>
      </c>
      <c r="B365" t="s">
        <v>440</v>
      </c>
      <c r="C365" t="s">
        <v>461</v>
      </c>
      <c r="D365">
        <v>1</v>
      </c>
      <c r="E365">
        <v>15</v>
      </c>
      <c r="F365">
        <v>21</v>
      </c>
      <c r="G365" s="62">
        <v>1.2386210388568077</v>
      </c>
      <c r="H365" s="62"/>
    </row>
    <row r="366" spans="1:8" x14ac:dyDescent="0.2">
      <c r="A366">
        <v>358</v>
      </c>
      <c r="B366" t="s">
        <v>440</v>
      </c>
      <c r="C366" t="s">
        <v>462</v>
      </c>
      <c r="D366">
        <v>1</v>
      </c>
      <c r="E366">
        <v>15</v>
      </c>
      <c r="F366">
        <v>22</v>
      </c>
      <c r="G366" s="62">
        <v>1.1758694650167536</v>
      </c>
      <c r="H366" s="62"/>
    </row>
    <row r="367" spans="1:8" x14ac:dyDescent="0.2">
      <c r="A367">
        <v>359</v>
      </c>
      <c r="B367" t="s">
        <v>440</v>
      </c>
      <c r="C367" t="s">
        <v>463</v>
      </c>
      <c r="D367">
        <v>1</v>
      </c>
      <c r="E367">
        <v>15</v>
      </c>
      <c r="F367">
        <v>23</v>
      </c>
      <c r="G367" s="62">
        <v>1.089412256181759</v>
      </c>
      <c r="H367" s="62"/>
    </row>
    <row r="368" spans="1:8" x14ac:dyDescent="0.2">
      <c r="A368">
        <v>360</v>
      </c>
      <c r="B368" t="s">
        <v>440</v>
      </c>
      <c r="C368" t="s">
        <v>464</v>
      </c>
      <c r="D368">
        <v>1</v>
      </c>
      <c r="E368">
        <v>15</v>
      </c>
      <c r="F368">
        <v>24</v>
      </c>
      <c r="G368" s="62">
        <v>1.0079297509110217</v>
      </c>
      <c r="H368" s="62"/>
    </row>
    <row r="369" spans="1:8" x14ac:dyDescent="0.2">
      <c r="A369">
        <v>361</v>
      </c>
      <c r="B369" t="s">
        <v>465</v>
      </c>
      <c r="C369" t="s">
        <v>466</v>
      </c>
      <c r="D369">
        <v>1</v>
      </c>
      <c r="E369">
        <v>16</v>
      </c>
      <c r="F369">
        <v>1</v>
      </c>
      <c r="G369" s="62">
        <v>0.95846881197006684</v>
      </c>
      <c r="H369" s="62"/>
    </row>
    <row r="370" spans="1:8" x14ac:dyDescent="0.2">
      <c r="A370">
        <v>362</v>
      </c>
      <c r="B370" t="s">
        <v>465</v>
      </c>
      <c r="C370" t="s">
        <v>467</v>
      </c>
      <c r="D370">
        <v>1</v>
      </c>
      <c r="E370">
        <v>16</v>
      </c>
      <c r="F370">
        <v>2</v>
      </c>
      <c r="G370" s="62">
        <v>0.9367403698716974</v>
      </c>
      <c r="H370" s="62"/>
    </row>
    <row r="371" spans="1:8" x14ac:dyDescent="0.2">
      <c r="A371">
        <v>363</v>
      </c>
      <c r="B371" t="s">
        <v>465</v>
      </c>
      <c r="C371" t="s">
        <v>468</v>
      </c>
      <c r="D371">
        <v>1</v>
      </c>
      <c r="E371">
        <v>16</v>
      </c>
      <c r="F371">
        <v>3</v>
      </c>
      <c r="G371" s="62">
        <v>0.93189966920797307</v>
      </c>
      <c r="H371" s="62"/>
    </row>
    <row r="372" spans="1:8" x14ac:dyDescent="0.2">
      <c r="A372">
        <v>364</v>
      </c>
      <c r="B372" t="s">
        <v>465</v>
      </c>
      <c r="C372" t="s">
        <v>469</v>
      </c>
      <c r="D372">
        <v>1</v>
      </c>
      <c r="E372">
        <v>16</v>
      </c>
      <c r="F372">
        <v>4</v>
      </c>
      <c r="G372" s="62">
        <v>0.94131775579601995</v>
      </c>
      <c r="H372" s="62"/>
    </row>
    <row r="373" spans="1:8" x14ac:dyDescent="0.2">
      <c r="A373">
        <v>365</v>
      </c>
      <c r="B373" t="s">
        <v>465</v>
      </c>
      <c r="C373" t="s">
        <v>470</v>
      </c>
      <c r="D373">
        <v>1</v>
      </c>
      <c r="E373">
        <v>16</v>
      </c>
      <c r="F373">
        <v>5</v>
      </c>
      <c r="G373" s="62">
        <v>0.97886384121436054</v>
      </c>
      <c r="H373" s="62"/>
    </row>
    <row r="374" spans="1:8" x14ac:dyDescent="0.2">
      <c r="A374">
        <v>366</v>
      </c>
      <c r="B374" t="s">
        <v>465</v>
      </c>
      <c r="C374" t="s">
        <v>471</v>
      </c>
      <c r="D374">
        <v>1</v>
      </c>
      <c r="E374">
        <v>16</v>
      </c>
      <c r="F374">
        <v>6</v>
      </c>
      <c r="G374" s="62">
        <v>1.0640515862351307</v>
      </c>
      <c r="H374" s="62"/>
    </row>
    <row r="375" spans="1:8" x14ac:dyDescent="0.2">
      <c r="A375">
        <v>367</v>
      </c>
      <c r="B375" t="s">
        <v>465</v>
      </c>
      <c r="C375" t="s">
        <v>472</v>
      </c>
      <c r="D375">
        <v>1</v>
      </c>
      <c r="E375">
        <v>16</v>
      </c>
      <c r="F375">
        <v>7</v>
      </c>
      <c r="G375" s="62">
        <v>1.1873132041525349</v>
      </c>
      <c r="H375" s="62"/>
    </row>
    <row r="376" spans="1:8" x14ac:dyDescent="0.2">
      <c r="A376">
        <v>368</v>
      </c>
      <c r="B376" t="s">
        <v>465</v>
      </c>
      <c r="C376" t="s">
        <v>473</v>
      </c>
      <c r="D376">
        <v>1</v>
      </c>
      <c r="E376">
        <v>16</v>
      </c>
      <c r="F376">
        <v>8</v>
      </c>
      <c r="G376" s="62">
        <v>1.2729454715891333</v>
      </c>
      <c r="H376" s="62"/>
    </row>
    <row r="377" spans="1:8" x14ac:dyDescent="0.2">
      <c r="A377">
        <v>369</v>
      </c>
      <c r="B377" t="s">
        <v>465</v>
      </c>
      <c r="C377" t="s">
        <v>474</v>
      </c>
      <c r="D377">
        <v>1</v>
      </c>
      <c r="E377">
        <v>16</v>
      </c>
      <c r="F377">
        <v>9</v>
      </c>
      <c r="G377" s="62">
        <v>1.2952745700011832</v>
      </c>
      <c r="H377" s="62"/>
    </row>
    <row r="378" spans="1:8" x14ac:dyDescent="0.2">
      <c r="A378">
        <v>370</v>
      </c>
      <c r="B378" t="s">
        <v>465</v>
      </c>
      <c r="C378" t="s">
        <v>475</v>
      </c>
      <c r="D378">
        <v>1</v>
      </c>
      <c r="E378">
        <v>16</v>
      </c>
      <c r="F378">
        <v>10</v>
      </c>
      <c r="G378" s="62">
        <v>1.2882019042968735</v>
      </c>
      <c r="H378" s="62"/>
    </row>
    <row r="379" spans="1:8" x14ac:dyDescent="0.2">
      <c r="A379">
        <v>371</v>
      </c>
      <c r="B379" t="s">
        <v>465</v>
      </c>
      <c r="C379" t="s">
        <v>476</v>
      </c>
      <c r="D379">
        <v>1</v>
      </c>
      <c r="E379">
        <v>16</v>
      </c>
      <c r="F379">
        <v>11</v>
      </c>
      <c r="G379" s="62">
        <v>1.2679825883976152</v>
      </c>
      <c r="H379" s="62"/>
    </row>
    <row r="380" spans="1:8" x14ac:dyDescent="0.2">
      <c r="A380">
        <v>372</v>
      </c>
      <c r="B380" t="s">
        <v>465</v>
      </c>
      <c r="C380" t="s">
        <v>477</v>
      </c>
      <c r="D380">
        <v>1</v>
      </c>
      <c r="E380">
        <v>16</v>
      </c>
      <c r="F380">
        <v>12</v>
      </c>
      <c r="G380" s="62">
        <v>1.2379706373014476</v>
      </c>
      <c r="H380" s="62"/>
    </row>
    <row r="381" spans="1:8" x14ac:dyDescent="0.2">
      <c r="A381">
        <v>373</v>
      </c>
      <c r="B381" t="s">
        <v>465</v>
      </c>
      <c r="C381" t="s">
        <v>478</v>
      </c>
      <c r="D381">
        <v>1</v>
      </c>
      <c r="E381">
        <v>16</v>
      </c>
      <c r="F381">
        <v>13</v>
      </c>
      <c r="G381" s="62">
        <v>1.209463676209545</v>
      </c>
      <c r="H381" s="62"/>
    </row>
    <row r="382" spans="1:8" x14ac:dyDescent="0.2">
      <c r="A382">
        <v>374</v>
      </c>
      <c r="B382" t="s">
        <v>465</v>
      </c>
      <c r="C382" t="s">
        <v>479</v>
      </c>
      <c r="D382">
        <v>1</v>
      </c>
      <c r="E382">
        <v>16</v>
      </c>
      <c r="F382">
        <v>14</v>
      </c>
      <c r="G382" s="62">
        <v>1.1838668417789409</v>
      </c>
      <c r="H382" s="62"/>
    </row>
    <row r="383" spans="1:8" x14ac:dyDescent="0.2">
      <c r="A383">
        <v>375</v>
      </c>
      <c r="B383" t="s">
        <v>465</v>
      </c>
      <c r="C383" t="s">
        <v>480</v>
      </c>
      <c r="D383">
        <v>1</v>
      </c>
      <c r="E383">
        <v>16</v>
      </c>
      <c r="F383">
        <v>15</v>
      </c>
      <c r="G383" s="62">
        <v>1.1649607451116717</v>
      </c>
      <c r="H383" s="62"/>
    </row>
    <row r="384" spans="1:8" x14ac:dyDescent="0.2">
      <c r="A384">
        <v>376</v>
      </c>
      <c r="B384" t="s">
        <v>465</v>
      </c>
      <c r="C384" t="s">
        <v>481</v>
      </c>
      <c r="D384">
        <v>1</v>
      </c>
      <c r="E384">
        <v>16</v>
      </c>
      <c r="F384">
        <v>16</v>
      </c>
      <c r="G384" s="62">
        <v>1.1671306413195652</v>
      </c>
      <c r="H384" s="62"/>
    </row>
    <row r="385" spans="1:8" x14ac:dyDescent="0.2">
      <c r="A385">
        <v>377</v>
      </c>
      <c r="B385" t="s">
        <v>465</v>
      </c>
      <c r="C385" t="s">
        <v>482</v>
      </c>
      <c r="D385">
        <v>1</v>
      </c>
      <c r="E385">
        <v>16</v>
      </c>
      <c r="F385">
        <v>17</v>
      </c>
      <c r="G385" s="62">
        <v>1.216757594253002</v>
      </c>
      <c r="H385" s="62"/>
    </row>
    <row r="386" spans="1:8" x14ac:dyDescent="0.2">
      <c r="A386">
        <v>378</v>
      </c>
      <c r="B386" t="s">
        <v>465</v>
      </c>
      <c r="C386" t="s">
        <v>483</v>
      </c>
      <c r="D386">
        <v>1</v>
      </c>
      <c r="E386">
        <v>16</v>
      </c>
      <c r="F386">
        <v>18</v>
      </c>
      <c r="G386" s="62">
        <v>1.2941112738082921</v>
      </c>
      <c r="H386" s="62"/>
    </row>
    <row r="387" spans="1:8" x14ac:dyDescent="0.2">
      <c r="A387">
        <v>379</v>
      </c>
      <c r="B387" t="s">
        <v>465</v>
      </c>
      <c r="C387" t="s">
        <v>484</v>
      </c>
      <c r="D387">
        <v>1</v>
      </c>
      <c r="E387">
        <v>16</v>
      </c>
      <c r="F387">
        <v>19</v>
      </c>
      <c r="G387" s="62">
        <v>1.2997010254586792</v>
      </c>
      <c r="H387" s="62"/>
    </row>
    <row r="388" spans="1:8" x14ac:dyDescent="0.2">
      <c r="A388">
        <v>380</v>
      </c>
      <c r="B388" t="s">
        <v>465</v>
      </c>
      <c r="C388" t="s">
        <v>485</v>
      </c>
      <c r="D388">
        <v>1</v>
      </c>
      <c r="E388">
        <v>16</v>
      </c>
      <c r="F388">
        <v>20</v>
      </c>
      <c r="G388" s="62">
        <v>1.2734023135111634</v>
      </c>
      <c r="H388" s="62"/>
    </row>
    <row r="389" spans="1:8" x14ac:dyDescent="0.2">
      <c r="A389">
        <v>381</v>
      </c>
      <c r="B389" t="s">
        <v>465</v>
      </c>
      <c r="C389" t="s">
        <v>486</v>
      </c>
      <c r="D389">
        <v>1</v>
      </c>
      <c r="E389">
        <v>16</v>
      </c>
      <c r="F389">
        <v>21</v>
      </c>
      <c r="G389" s="62">
        <v>1.2321328205713979</v>
      </c>
      <c r="H389" s="62"/>
    </row>
    <row r="390" spans="1:8" x14ac:dyDescent="0.2">
      <c r="A390">
        <v>382</v>
      </c>
      <c r="B390" t="s">
        <v>465</v>
      </c>
      <c r="C390" t="s">
        <v>487</v>
      </c>
      <c r="D390">
        <v>1</v>
      </c>
      <c r="E390">
        <v>16</v>
      </c>
      <c r="F390">
        <v>22</v>
      </c>
      <c r="G390" s="62">
        <v>1.1680553901421569</v>
      </c>
      <c r="H390" s="62"/>
    </row>
    <row r="391" spans="1:8" x14ac:dyDescent="0.2">
      <c r="A391">
        <v>383</v>
      </c>
      <c r="B391" t="s">
        <v>465</v>
      </c>
      <c r="C391" t="s">
        <v>488</v>
      </c>
      <c r="D391">
        <v>1</v>
      </c>
      <c r="E391">
        <v>16</v>
      </c>
      <c r="F391">
        <v>23</v>
      </c>
      <c r="G391" s="62">
        <v>1.0827981976695593</v>
      </c>
      <c r="H391" s="62"/>
    </row>
    <row r="392" spans="1:8" x14ac:dyDescent="0.2">
      <c r="A392">
        <v>384</v>
      </c>
      <c r="B392" t="s">
        <v>465</v>
      </c>
      <c r="C392" t="s">
        <v>489</v>
      </c>
      <c r="D392">
        <v>1</v>
      </c>
      <c r="E392">
        <v>16</v>
      </c>
      <c r="F392">
        <v>24</v>
      </c>
      <c r="G392" s="62">
        <v>1.0018820514747742</v>
      </c>
      <c r="H392" s="62"/>
    </row>
    <row r="393" spans="1:8" x14ac:dyDescent="0.2">
      <c r="A393">
        <v>385</v>
      </c>
      <c r="B393" t="s">
        <v>490</v>
      </c>
      <c r="C393" t="s">
        <v>491</v>
      </c>
      <c r="D393">
        <v>1</v>
      </c>
      <c r="E393">
        <v>17</v>
      </c>
      <c r="F393">
        <v>1</v>
      </c>
      <c r="G393" s="62">
        <v>0.95296441660815989</v>
      </c>
      <c r="H393" s="62"/>
    </row>
    <row r="394" spans="1:8" x14ac:dyDescent="0.2">
      <c r="A394">
        <v>386</v>
      </c>
      <c r="B394" t="s">
        <v>490</v>
      </c>
      <c r="C394" t="s">
        <v>492</v>
      </c>
      <c r="D394">
        <v>1</v>
      </c>
      <c r="E394">
        <v>17</v>
      </c>
      <c r="F394">
        <v>2</v>
      </c>
      <c r="G394" s="62">
        <v>0.93073441164879422</v>
      </c>
      <c r="H394" s="62"/>
    </row>
    <row r="395" spans="1:8" x14ac:dyDescent="0.2">
      <c r="A395">
        <v>387</v>
      </c>
      <c r="B395" t="s">
        <v>490</v>
      </c>
      <c r="C395" t="s">
        <v>493</v>
      </c>
      <c r="D395">
        <v>1</v>
      </c>
      <c r="E395">
        <v>17</v>
      </c>
      <c r="F395">
        <v>3</v>
      </c>
      <c r="G395" s="62">
        <v>0.92522069851237365</v>
      </c>
      <c r="H395" s="62"/>
    </row>
    <row r="396" spans="1:8" x14ac:dyDescent="0.2">
      <c r="A396">
        <v>388</v>
      </c>
      <c r="B396" t="s">
        <v>490</v>
      </c>
      <c r="C396" t="s">
        <v>494</v>
      </c>
      <c r="D396">
        <v>1</v>
      </c>
      <c r="E396">
        <v>17</v>
      </c>
      <c r="F396">
        <v>4</v>
      </c>
      <c r="G396" s="62">
        <v>0.93444174631427634</v>
      </c>
      <c r="H396" s="62"/>
    </row>
    <row r="397" spans="1:8" x14ac:dyDescent="0.2">
      <c r="A397">
        <v>389</v>
      </c>
      <c r="B397" t="s">
        <v>490</v>
      </c>
      <c r="C397" t="s">
        <v>495</v>
      </c>
      <c r="D397">
        <v>1</v>
      </c>
      <c r="E397">
        <v>17</v>
      </c>
      <c r="F397">
        <v>5</v>
      </c>
      <c r="G397" s="62">
        <v>0.96984200053185132</v>
      </c>
      <c r="H397" s="62"/>
    </row>
    <row r="398" spans="1:8" x14ac:dyDescent="0.2">
      <c r="A398">
        <v>390</v>
      </c>
      <c r="B398" t="s">
        <v>490</v>
      </c>
      <c r="C398" t="s">
        <v>496</v>
      </c>
      <c r="D398">
        <v>1</v>
      </c>
      <c r="E398">
        <v>17</v>
      </c>
      <c r="F398">
        <v>6</v>
      </c>
      <c r="G398" s="62">
        <v>1.0547730895508598</v>
      </c>
      <c r="H398" s="62"/>
    </row>
    <row r="399" spans="1:8" x14ac:dyDescent="0.2">
      <c r="A399">
        <v>391</v>
      </c>
      <c r="B399" t="s">
        <v>490</v>
      </c>
      <c r="C399" t="s">
        <v>497</v>
      </c>
      <c r="D399">
        <v>1</v>
      </c>
      <c r="E399">
        <v>17</v>
      </c>
      <c r="F399">
        <v>7</v>
      </c>
      <c r="G399" s="62">
        <v>1.1766435220819</v>
      </c>
      <c r="H399" s="62"/>
    </row>
    <row r="400" spans="1:8" x14ac:dyDescent="0.2">
      <c r="A400">
        <v>392</v>
      </c>
      <c r="B400" t="s">
        <v>490</v>
      </c>
      <c r="C400" t="s">
        <v>498</v>
      </c>
      <c r="D400">
        <v>1</v>
      </c>
      <c r="E400">
        <v>17</v>
      </c>
      <c r="F400">
        <v>8</v>
      </c>
      <c r="G400" s="62">
        <v>1.262773262288716</v>
      </c>
      <c r="H400" s="62"/>
    </row>
    <row r="401" spans="1:8" x14ac:dyDescent="0.2">
      <c r="A401">
        <v>393</v>
      </c>
      <c r="B401" t="s">
        <v>490</v>
      </c>
      <c r="C401" t="s">
        <v>499</v>
      </c>
      <c r="D401">
        <v>1</v>
      </c>
      <c r="E401">
        <v>17</v>
      </c>
      <c r="F401">
        <v>9</v>
      </c>
      <c r="G401" s="62">
        <v>1.284320857985507</v>
      </c>
      <c r="H401" s="62"/>
    </row>
    <row r="402" spans="1:8" x14ac:dyDescent="0.2">
      <c r="A402">
        <v>394</v>
      </c>
      <c r="B402" t="s">
        <v>490</v>
      </c>
      <c r="C402" t="s">
        <v>500</v>
      </c>
      <c r="D402">
        <v>1</v>
      </c>
      <c r="E402">
        <v>17</v>
      </c>
      <c r="F402">
        <v>10</v>
      </c>
      <c r="G402" s="62">
        <v>1.2809216786681525</v>
      </c>
      <c r="H402" s="62"/>
    </row>
    <row r="403" spans="1:8" x14ac:dyDescent="0.2">
      <c r="A403">
        <v>395</v>
      </c>
      <c r="B403" t="s">
        <v>490</v>
      </c>
      <c r="C403" t="s">
        <v>501</v>
      </c>
      <c r="D403">
        <v>1</v>
      </c>
      <c r="E403">
        <v>17</v>
      </c>
      <c r="F403">
        <v>11</v>
      </c>
      <c r="G403" s="62">
        <v>1.2639430483968266</v>
      </c>
      <c r="H403" s="62"/>
    </row>
    <row r="404" spans="1:8" x14ac:dyDescent="0.2">
      <c r="A404">
        <v>396</v>
      </c>
      <c r="B404" t="s">
        <v>490</v>
      </c>
      <c r="C404" t="s">
        <v>502</v>
      </c>
      <c r="D404">
        <v>1</v>
      </c>
      <c r="E404">
        <v>17</v>
      </c>
      <c r="F404">
        <v>12</v>
      </c>
      <c r="G404" s="62">
        <v>1.237646433151647</v>
      </c>
      <c r="H404" s="62"/>
    </row>
    <row r="405" spans="1:8" x14ac:dyDescent="0.2">
      <c r="A405">
        <v>397</v>
      </c>
      <c r="B405" t="s">
        <v>490</v>
      </c>
      <c r="C405" t="s">
        <v>503</v>
      </c>
      <c r="D405">
        <v>1</v>
      </c>
      <c r="E405">
        <v>17</v>
      </c>
      <c r="F405">
        <v>13</v>
      </c>
      <c r="G405" s="62">
        <v>1.2091062481948993</v>
      </c>
      <c r="H405" s="62"/>
    </row>
    <row r="406" spans="1:8" x14ac:dyDescent="0.2">
      <c r="A406">
        <v>398</v>
      </c>
      <c r="B406" t="s">
        <v>490</v>
      </c>
      <c r="C406" t="s">
        <v>504</v>
      </c>
      <c r="D406">
        <v>1</v>
      </c>
      <c r="E406">
        <v>17</v>
      </c>
      <c r="F406">
        <v>14</v>
      </c>
      <c r="G406" s="62">
        <v>1.1835777780472123</v>
      </c>
      <c r="H406" s="62"/>
    </row>
    <row r="407" spans="1:8" x14ac:dyDescent="0.2">
      <c r="A407">
        <v>399</v>
      </c>
      <c r="B407" t="s">
        <v>490</v>
      </c>
      <c r="C407" t="s">
        <v>505</v>
      </c>
      <c r="D407">
        <v>1</v>
      </c>
      <c r="E407">
        <v>17</v>
      </c>
      <c r="F407">
        <v>15</v>
      </c>
      <c r="G407" s="62">
        <v>1.165241995064787</v>
      </c>
      <c r="H407" s="62"/>
    </row>
    <row r="408" spans="1:8" x14ac:dyDescent="0.2">
      <c r="A408">
        <v>400</v>
      </c>
      <c r="B408" t="s">
        <v>490</v>
      </c>
      <c r="C408" t="s">
        <v>506</v>
      </c>
      <c r="D408">
        <v>1</v>
      </c>
      <c r="E408">
        <v>17</v>
      </c>
      <c r="F408">
        <v>16</v>
      </c>
      <c r="G408" s="62">
        <v>1.1668423610244543</v>
      </c>
      <c r="H408" s="62"/>
    </row>
    <row r="409" spans="1:8" x14ac:dyDescent="0.2">
      <c r="A409">
        <v>401</v>
      </c>
      <c r="B409" t="s">
        <v>490</v>
      </c>
      <c r="C409" t="s">
        <v>507</v>
      </c>
      <c r="D409">
        <v>1</v>
      </c>
      <c r="E409">
        <v>17</v>
      </c>
      <c r="F409">
        <v>17</v>
      </c>
      <c r="G409" s="62">
        <v>1.215196887521482</v>
      </c>
      <c r="H409" s="62"/>
    </row>
    <row r="410" spans="1:8" x14ac:dyDescent="0.2">
      <c r="A410">
        <v>402</v>
      </c>
      <c r="B410" t="s">
        <v>490</v>
      </c>
      <c r="C410" t="s">
        <v>508</v>
      </c>
      <c r="D410">
        <v>1</v>
      </c>
      <c r="E410">
        <v>17</v>
      </c>
      <c r="F410">
        <v>18</v>
      </c>
      <c r="G410" s="62">
        <v>1.289915008730506</v>
      </c>
      <c r="H410" s="62"/>
    </row>
    <row r="411" spans="1:8" x14ac:dyDescent="0.2">
      <c r="A411">
        <v>403</v>
      </c>
      <c r="B411" t="s">
        <v>490</v>
      </c>
      <c r="C411" t="s">
        <v>509</v>
      </c>
      <c r="D411">
        <v>1</v>
      </c>
      <c r="E411">
        <v>17</v>
      </c>
      <c r="F411">
        <v>19</v>
      </c>
      <c r="G411" s="62">
        <v>1.2954498929759612</v>
      </c>
      <c r="H411" s="62"/>
    </row>
    <row r="412" spans="1:8" x14ac:dyDescent="0.2">
      <c r="A412">
        <v>404</v>
      </c>
      <c r="B412" t="s">
        <v>490</v>
      </c>
      <c r="C412" t="s">
        <v>510</v>
      </c>
      <c r="D412">
        <v>1</v>
      </c>
      <c r="E412">
        <v>17</v>
      </c>
      <c r="F412">
        <v>20</v>
      </c>
      <c r="G412" s="62">
        <v>1.2687089834665037</v>
      </c>
      <c r="H412" s="62"/>
    </row>
    <row r="413" spans="1:8" x14ac:dyDescent="0.2">
      <c r="A413">
        <v>405</v>
      </c>
      <c r="B413" t="s">
        <v>490</v>
      </c>
      <c r="C413" t="s">
        <v>511</v>
      </c>
      <c r="D413">
        <v>1</v>
      </c>
      <c r="E413">
        <v>17</v>
      </c>
      <c r="F413">
        <v>21</v>
      </c>
      <c r="G413" s="62">
        <v>1.22873383744989</v>
      </c>
      <c r="H413" s="62"/>
    </row>
    <row r="414" spans="1:8" x14ac:dyDescent="0.2">
      <c r="A414">
        <v>406</v>
      </c>
      <c r="B414" t="s">
        <v>490</v>
      </c>
      <c r="C414" t="s">
        <v>512</v>
      </c>
      <c r="D414">
        <v>1</v>
      </c>
      <c r="E414">
        <v>17</v>
      </c>
      <c r="F414">
        <v>22</v>
      </c>
      <c r="G414" s="62">
        <v>1.1622597837456023</v>
      </c>
      <c r="H414" s="62"/>
    </row>
    <row r="415" spans="1:8" x14ac:dyDescent="0.2">
      <c r="A415">
        <v>407</v>
      </c>
      <c r="B415" t="s">
        <v>490</v>
      </c>
      <c r="C415" t="s">
        <v>513</v>
      </c>
      <c r="D415">
        <v>1</v>
      </c>
      <c r="E415">
        <v>17</v>
      </c>
      <c r="F415">
        <v>23</v>
      </c>
      <c r="G415" s="62">
        <v>1.0761689776904548</v>
      </c>
      <c r="H415" s="62"/>
    </row>
    <row r="416" spans="1:8" x14ac:dyDescent="0.2">
      <c r="A416">
        <v>408</v>
      </c>
      <c r="B416" t="s">
        <v>490</v>
      </c>
      <c r="C416" t="s">
        <v>514</v>
      </c>
      <c r="D416">
        <v>1</v>
      </c>
      <c r="E416">
        <v>17</v>
      </c>
      <c r="F416">
        <v>24</v>
      </c>
      <c r="G416" s="62">
        <v>0.99110177681589084</v>
      </c>
      <c r="H416" s="62"/>
    </row>
    <row r="417" spans="1:8" x14ac:dyDescent="0.2">
      <c r="A417">
        <v>409</v>
      </c>
      <c r="B417" t="s">
        <v>515</v>
      </c>
      <c r="C417" t="s">
        <v>516</v>
      </c>
      <c r="D417">
        <v>1</v>
      </c>
      <c r="E417">
        <v>18</v>
      </c>
      <c r="F417">
        <v>1</v>
      </c>
      <c r="G417" s="62">
        <v>0.94336031540913134</v>
      </c>
      <c r="H417" s="62"/>
    </row>
    <row r="418" spans="1:8" x14ac:dyDescent="0.2">
      <c r="A418">
        <v>410</v>
      </c>
      <c r="B418" t="s">
        <v>515</v>
      </c>
      <c r="C418" t="s">
        <v>517</v>
      </c>
      <c r="D418">
        <v>1</v>
      </c>
      <c r="E418">
        <v>18</v>
      </c>
      <c r="F418">
        <v>2</v>
      </c>
      <c r="G418" s="62">
        <v>0.91999745764878682</v>
      </c>
      <c r="H418" s="62"/>
    </row>
    <row r="419" spans="1:8" x14ac:dyDescent="0.2">
      <c r="A419">
        <v>411</v>
      </c>
      <c r="B419" t="s">
        <v>515</v>
      </c>
      <c r="C419" t="s">
        <v>518</v>
      </c>
      <c r="D419">
        <v>1</v>
      </c>
      <c r="E419">
        <v>18</v>
      </c>
      <c r="F419">
        <v>3</v>
      </c>
      <c r="G419" s="62">
        <v>0.91325878134445448</v>
      </c>
      <c r="H419" s="62"/>
    </row>
    <row r="420" spans="1:8" x14ac:dyDescent="0.2">
      <c r="A420">
        <v>412</v>
      </c>
      <c r="B420" t="s">
        <v>515</v>
      </c>
      <c r="C420" t="s">
        <v>519</v>
      </c>
      <c r="D420">
        <v>1</v>
      </c>
      <c r="E420">
        <v>18</v>
      </c>
      <c r="F420">
        <v>4</v>
      </c>
      <c r="G420" s="62">
        <v>0.92242616133187749</v>
      </c>
      <c r="H420" s="62"/>
    </row>
    <row r="421" spans="1:8" x14ac:dyDescent="0.2">
      <c r="A421">
        <v>413</v>
      </c>
      <c r="B421" t="s">
        <v>515</v>
      </c>
      <c r="C421" t="s">
        <v>520</v>
      </c>
      <c r="D421">
        <v>1</v>
      </c>
      <c r="E421">
        <v>18</v>
      </c>
      <c r="F421">
        <v>5</v>
      </c>
      <c r="G421" s="62">
        <v>0.95909701914314349</v>
      </c>
      <c r="H421" s="62"/>
    </row>
    <row r="422" spans="1:8" x14ac:dyDescent="0.2">
      <c r="A422">
        <v>414</v>
      </c>
      <c r="B422" t="s">
        <v>515</v>
      </c>
      <c r="C422" t="s">
        <v>521</v>
      </c>
      <c r="D422">
        <v>1</v>
      </c>
      <c r="E422">
        <v>18</v>
      </c>
      <c r="F422">
        <v>6</v>
      </c>
      <c r="G422" s="62">
        <v>1.0448952861726872</v>
      </c>
      <c r="H422" s="62"/>
    </row>
    <row r="423" spans="1:8" x14ac:dyDescent="0.2">
      <c r="A423">
        <v>415</v>
      </c>
      <c r="B423" t="s">
        <v>515</v>
      </c>
      <c r="C423" t="s">
        <v>522</v>
      </c>
      <c r="D423">
        <v>1</v>
      </c>
      <c r="E423">
        <v>18</v>
      </c>
      <c r="F423">
        <v>7</v>
      </c>
      <c r="G423" s="62">
        <v>1.1679916410578379</v>
      </c>
      <c r="H423" s="62"/>
    </row>
    <row r="424" spans="1:8" x14ac:dyDescent="0.2">
      <c r="A424">
        <v>416</v>
      </c>
      <c r="B424" t="s">
        <v>515</v>
      </c>
      <c r="C424" t="s">
        <v>523</v>
      </c>
      <c r="D424">
        <v>1</v>
      </c>
      <c r="E424">
        <v>18</v>
      </c>
      <c r="F424">
        <v>8</v>
      </c>
      <c r="G424" s="62">
        <v>1.2517985099670574</v>
      </c>
      <c r="H424" s="62"/>
    </row>
    <row r="425" spans="1:8" x14ac:dyDescent="0.2">
      <c r="A425">
        <v>417</v>
      </c>
      <c r="B425" t="s">
        <v>515</v>
      </c>
      <c r="C425" t="s">
        <v>524</v>
      </c>
      <c r="D425">
        <v>1</v>
      </c>
      <c r="E425">
        <v>18</v>
      </c>
      <c r="F425">
        <v>9</v>
      </c>
      <c r="G425" s="62">
        <v>1.2713074431068712</v>
      </c>
      <c r="H425" s="62"/>
    </row>
    <row r="426" spans="1:8" x14ac:dyDescent="0.2">
      <c r="A426">
        <v>418</v>
      </c>
      <c r="B426" t="s">
        <v>515</v>
      </c>
      <c r="C426" t="s">
        <v>525</v>
      </c>
      <c r="D426">
        <v>1</v>
      </c>
      <c r="E426">
        <v>18</v>
      </c>
      <c r="F426">
        <v>10</v>
      </c>
      <c r="G426" s="62">
        <v>1.2667197545651045</v>
      </c>
      <c r="H426" s="62"/>
    </row>
    <row r="427" spans="1:8" x14ac:dyDescent="0.2">
      <c r="A427">
        <v>419</v>
      </c>
      <c r="B427" t="s">
        <v>515</v>
      </c>
      <c r="C427" t="s">
        <v>526</v>
      </c>
      <c r="D427">
        <v>1</v>
      </c>
      <c r="E427">
        <v>18</v>
      </c>
      <c r="F427">
        <v>11</v>
      </c>
      <c r="G427" s="62">
        <v>1.2478618432595823</v>
      </c>
      <c r="H427" s="62"/>
    </row>
    <row r="428" spans="1:8" x14ac:dyDescent="0.2">
      <c r="A428">
        <v>420</v>
      </c>
      <c r="B428" t="s">
        <v>515</v>
      </c>
      <c r="C428" t="s">
        <v>527</v>
      </c>
      <c r="D428">
        <v>1</v>
      </c>
      <c r="E428">
        <v>18</v>
      </c>
      <c r="F428">
        <v>12</v>
      </c>
      <c r="G428" s="62">
        <v>1.2198637783308564</v>
      </c>
      <c r="H428" s="62"/>
    </row>
    <row r="429" spans="1:8" x14ac:dyDescent="0.2">
      <c r="A429">
        <v>421</v>
      </c>
      <c r="B429" t="s">
        <v>515</v>
      </c>
      <c r="C429" t="s">
        <v>528</v>
      </c>
      <c r="D429">
        <v>1</v>
      </c>
      <c r="E429">
        <v>18</v>
      </c>
      <c r="F429">
        <v>13</v>
      </c>
      <c r="G429" s="62">
        <v>1.1924903296865912</v>
      </c>
      <c r="H429" s="62"/>
    </row>
    <row r="430" spans="1:8" x14ac:dyDescent="0.2">
      <c r="A430">
        <v>422</v>
      </c>
      <c r="B430" t="s">
        <v>515</v>
      </c>
      <c r="C430" t="s">
        <v>529</v>
      </c>
      <c r="D430">
        <v>1</v>
      </c>
      <c r="E430">
        <v>18</v>
      </c>
      <c r="F430">
        <v>14</v>
      </c>
      <c r="G430" s="62">
        <v>1.1682270430095707</v>
      </c>
      <c r="H430" s="62"/>
    </row>
    <row r="431" spans="1:8" x14ac:dyDescent="0.2">
      <c r="A431">
        <v>423</v>
      </c>
      <c r="B431" t="s">
        <v>515</v>
      </c>
      <c r="C431" t="s">
        <v>530</v>
      </c>
      <c r="D431">
        <v>1</v>
      </c>
      <c r="E431">
        <v>18</v>
      </c>
      <c r="F431">
        <v>15</v>
      </c>
      <c r="G431" s="62">
        <v>1.151134014764452</v>
      </c>
      <c r="H431" s="62"/>
    </row>
    <row r="432" spans="1:8" x14ac:dyDescent="0.2">
      <c r="A432">
        <v>424</v>
      </c>
      <c r="B432" t="s">
        <v>515</v>
      </c>
      <c r="C432" t="s">
        <v>531</v>
      </c>
      <c r="D432">
        <v>1</v>
      </c>
      <c r="E432">
        <v>18</v>
      </c>
      <c r="F432">
        <v>16</v>
      </c>
      <c r="G432" s="62">
        <v>1.1552195596845829</v>
      </c>
      <c r="H432" s="62"/>
    </row>
    <row r="433" spans="1:8" x14ac:dyDescent="0.2">
      <c r="A433">
        <v>425</v>
      </c>
      <c r="B433" t="s">
        <v>515</v>
      </c>
      <c r="C433" t="s">
        <v>532</v>
      </c>
      <c r="D433">
        <v>1</v>
      </c>
      <c r="E433">
        <v>18</v>
      </c>
      <c r="F433">
        <v>17</v>
      </c>
      <c r="G433" s="62">
        <v>1.2021862504605152</v>
      </c>
      <c r="H433" s="62"/>
    </row>
    <row r="434" spans="1:8" x14ac:dyDescent="0.2">
      <c r="A434">
        <v>426</v>
      </c>
      <c r="B434" t="s">
        <v>515</v>
      </c>
      <c r="C434" t="s">
        <v>533</v>
      </c>
      <c r="D434">
        <v>1</v>
      </c>
      <c r="E434">
        <v>18</v>
      </c>
      <c r="F434">
        <v>18</v>
      </c>
      <c r="G434" s="62">
        <v>1.2748991556257412</v>
      </c>
      <c r="H434" s="62"/>
    </row>
    <row r="435" spans="1:8" x14ac:dyDescent="0.2">
      <c r="A435">
        <v>427</v>
      </c>
      <c r="B435" t="s">
        <v>515</v>
      </c>
      <c r="C435" t="s">
        <v>534</v>
      </c>
      <c r="D435">
        <v>1</v>
      </c>
      <c r="E435">
        <v>18</v>
      </c>
      <c r="F435">
        <v>19</v>
      </c>
      <c r="G435" s="62">
        <v>1.2816242970011067</v>
      </c>
      <c r="H435" s="62"/>
    </row>
    <row r="436" spans="1:8" x14ac:dyDescent="0.2">
      <c r="A436">
        <v>428</v>
      </c>
      <c r="B436" t="s">
        <v>515</v>
      </c>
      <c r="C436" t="s">
        <v>535</v>
      </c>
      <c r="D436">
        <v>1</v>
      </c>
      <c r="E436">
        <v>18</v>
      </c>
      <c r="F436">
        <v>20</v>
      </c>
      <c r="G436" s="62">
        <v>1.2550636427680331</v>
      </c>
      <c r="H436" s="62"/>
    </row>
    <row r="437" spans="1:8" x14ac:dyDescent="0.2">
      <c r="A437">
        <v>429</v>
      </c>
      <c r="B437" t="s">
        <v>515</v>
      </c>
      <c r="C437" t="s">
        <v>536</v>
      </c>
      <c r="D437">
        <v>1</v>
      </c>
      <c r="E437">
        <v>18</v>
      </c>
      <c r="F437">
        <v>21</v>
      </c>
      <c r="G437" s="62">
        <v>1.2144093226839923</v>
      </c>
      <c r="H437" s="62"/>
    </row>
    <row r="438" spans="1:8" x14ac:dyDescent="0.2">
      <c r="A438">
        <v>430</v>
      </c>
      <c r="B438" t="s">
        <v>515</v>
      </c>
      <c r="C438" t="s">
        <v>537</v>
      </c>
      <c r="D438">
        <v>1</v>
      </c>
      <c r="E438">
        <v>18</v>
      </c>
      <c r="F438">
        <v>22</v>
      </c>
      <c r="G438" s="62">
        <v>1.1491923918463218</v>
      </c>
      <c r="H438" s="62"/>
    </row>
    <row r="439" spans="1:8" x14ac:dyDescent="0.2">
      <c r="A439">
        <v>431</v>
      </c>
      <c r="B439" t="s">
        <v>515</v>
      </c>
      <c r="C439" t="s">
        <v>538</v>
      </c>
      <c r="D439">
        <v>1</v>
      </c>
      <c r="E439">
        <v>18</v>
      </c>
      <c r="F439">
        <v>23</v>
      </c>
      <c r="G439" s="62">
        <v>1.0628733457059472</v>
      </c>
      <c r="H439" s="62"/>
    </row>
    <row r="440" spans="1:8" x14ac:dyDescent="0.2">
      <c r="A440">
        <v>432</v>
      </c>
      <c r="B440" t="s">
        <v>515</v>
      </c>
      <c r="C440" t="s">
        <v>539</v>
      </c>
      <c r="D440">
        <v>1</v>
      </c>
      <c r="E440">
        <v>18</v>
      </c>
      <c r="F440">
        <v>24</v>
      </c>
      <c r="G440" s="62">
        <v>0.98119285099156384</v>
      </c>
      <c r="H440" s="62"/>
    </row>
    <row r="441" spans="1:8" x14ac:dyDescent="0.2">
      <c r="A441">
        <v>433</v>
      </c>
      <c r="B441" t="s">
        <v>540</v>
      </c>
      <c r="C441" t="s">
        <v>541</v>
      </c>
      <c r="D441">
        <v>1</v>
      </c>
      <c r="E441">
        <v>19</v>
      </c>
      <c r="F441">
        <v>1</v>
      </c>
      <c r="G441" s="62">
        <v>0.93412569636051057</v>
      </c>
      <c r="H441" s="62"/>
    </row>
    <row r="442" spans="1:8" x14ac:dyDescent="0.2">
      <c r="A442">
        <v>434</v>
      </c>
      <c r="B442" t="s">
        <v>540</v>
      </c>
      <c r="C442" t="s">
        <v>542</v>
      </c>
      <c r="D442">
        <v>1</v>
      </c>
      <c r="E442">
        <v>19</v>
      </c>
      <c r="F442">
        <v>2</v>
      </c>
      <c r="G442" s="62">
        <v>0.91160209345221288</v>
      </c>
      <c r="H442" s="62"/>
    </row>
    <row r="443" spans="1:8" x14ac:dyDescent="0.2">
      <c r="A443">
        <v>435</v>
      </c>
      <c r="B443" t="s">
        <v>540</v>
      </c>
      <c r="C443" t="s">
        <v>543</v>
      </c>
      <c r="D443">
        <v>1</v>
      </c>
      <c r="E443">
        <v>19</v>
      </c>
      <c r="F443">
        <v>3</v>
      </c>
      <c r="G443" s="62">
        <v>0.90497090320666695</v>
      </c>
      <c r="H443" s="62"/>
    </row>
    <row r="444" spans="1:8" x14ac:dyDescent="0.2">
      <c r="A444">
        <v>436</v>
      </c>
      <c r="B444" t="s">
        <v>540</v>
      </c>
      <c r="C444" t="s">
        <v>544</v>
      </c>
      <c r="D444">
        <v>1</v>
      </c>
      <c r="E444">
        <v>19</v>
      </c>
      <c r="F444">
        <v>4</v>
      </c>
      <c r="G444" s="62">
        <v>0.91351105746572603</v>
      </c>
      <c r="H444" s="62"/>
    </row>
    <row r="445" spans="1:8" x14ac:dyDescent="0.2">
      <c r="A445">
        <v>437</v>
      </c>
      <c r="B445" t="s">
        <v>540</v>
      </c>
      <c r="C445" t="s">
        <v>545</v>
      </c>
      <c r="D445">
        <v>1</v>
      </c>
      <c r="E445">
        <v>19</v>
      </c>
      <c r="F445">
        <v>5</v>
      </c>
      <c r="G445" s="62">
        <v>0.95024279183363458</v>
      </c>
      <c r="H445" s="62"/>
    </row>
    <row r="446" spans="1:8" x14ac:dyDescent="0.2">
      <c r="A446">
        <v>438</v>
      </c>
      <c r="B446" t="s">
        <v>540</v>
      </c>
      <c r="C446" t="s">
        <v>546</v>
      </c>
      <c r="D446">
        <v>1</v>
      </c>
      <c r="E446">
        <v>19</v>
      </c>
      <c r="F446">
        <v>6</v>
      </c>
      <c r="G446" s="62">
        <v>1.0372052911023089</v>
      </c>
      <c r="H446" s="62"/>
    </row>
    <row r="447" spans="1:8" x14ac:dyDescent="0.2">
      <c r="A447">
        <v>439</v>
      </c>
      <c r="B447" t="s">
        <v>540</v>
      </c>
      <c r="C447" t="s">
        <v>547</v>
      </c>
      <c r="D447">
        <v>1</v>
      </c>
      <c r="E447">
        <v>19</v>
      </c>
      <c r="F447">
        <v>7</v>
      </c>
      <c r="G447" s="62">
        <v>1.1628339213262726</v>
      </c>
      <c r="H447" s="62"/>
    </row>
    <row r="448" spans="1:8" x14ac:dyDescent="0.2">
      <c r="A448">
        <v>440</v>
      </c>
      <c r="B448" t="s">
        <v>540</v>
      </c>
      <c r="C448" t="s">
        <v>548</v>
      </c>
      <c r="D448">
        <v>1</v>
      </c>
      <c r="E448">
        <v>19</v>
      </c>
      <c r="F448">
        <v>8</v>
      </c>
      <c r="G448" s="62">
        <v>1.2468359207311648</v>
      </c>
      <c r="H448" s="62"/>
    </row>
    <row r="449" spans="1:8" x14ac:dyDescent="0.2">
      <c r="A449">
        <v>441</v>
      </c>
      <c r="B449" t="s">
        <v>540</v>
      </c>
      <c r="C449" t="s">
        <v>549</v>
      </c>
      <c r="D449">
        <v>1</v>
      </c>
      <c r="E449">
        <v>19</v>
      </c>
      <c r="F449">
        <v>9</v>
      </c>
      <c r="G449" s="62">
        <v>1.2614516439546812</v>
      </c>
      <c r="H449" s="62"/>
    </row>
    <row r="450" spans="1:8" x14ac:dyDescent="0.2">
      <c r="A450">
        <v>442</v>
      </c>
      <c r="B450" t="s">
        <v>540</v>
      </c>
      <c r="C450" t="s">
        <v>550</v>
      </c>
      <c r="D450">
        <v>1</v>
      </c>
      <c r="E450">
        <v>19</v>
      </c>
      <c r="F450">
        <v>10</v>
      </c>
      <c r="G450" s="62">
        <v>1.2532357078792704</v>
      </c>
      <c r="H450" s="62"/>
    </row>
    <row r="451" spans="1:8" x14ac:dyDescent="0.2">
      <c r="A451">
        <v>443</v>
      </c>
      <c r="B451" t="s">
        <v>540</v>
      </c>
      <c r="C451" t="s">
        <v>551</v>
      </c>
      <c r="D451">
        <v>1</v>
      </c>
      <c r="E451">
        <v>19</v>
      </c>
      <c r="F451">
        <v>11</v>
      </c>
      <c r="G451" s="62">
        <v>1.2364980002247226</v>
      </c>
      <c r="H451" s="62"/>
    </row>
    <row r="452" spans="1:8" x14ac:dyDescent="0.2">
      <c r="A452">
        <v>444</v>
      </c>
      <c r="B452" t="s">
        <v>540</v>
      </c>
      <c r="C452" t="s">
        <v>552</v>
      </c>
      <c r="D452">
        <v>1</v>
      </c>
      <c r="E452">
        <v>19</v>
      </c>
      <c r="F452">
        <v>12</v>
      </c>
      <c r="G452" s="62">
        <v>1.2088987130000906</v>
      </c>
      <c r="H452" s="62"/>
    </row>
    <row r="453" spans="1:8" x14ac:dyDescent="0.2">
      <c r="A453">
        <v>445</v>
      </c>
      <c r="B453" t="s">
        <v>540</v>
      </c>
      <c r="C453" t="s">
        <v>553</v>
      </c>
      <c r="D453">
        <v>1</v>
      </c>
      <c r="E453">
        <v>19</v>
      </c>
      <c r="F453">
        <v>13</v>
      </c>
      <c r="G453" s="62">
        <v>1.1819038530878792</v>
      </c>
      <c r="H453" s="62"/>
    </row>
    <row r="454" spans="1:8" x14ac:dyDescent="0.2">
      <c r="A454">
        <v>446</v>
      </c>
      <c r="B454" t="s">
        <v>540</v>
      </c>
      <c r="C454" t="s">
        <v>554</v>
      </c>
      <c r="D454">
        <v>1</v>
      </c>
      <c r="E454">
        <v>19</v>
      </c>
      <c r="F454">
        <v>14</v>
      </c>
      <c r="G454" s="62">
        <v>1.1573876554204723</v>
      </c>
      <c r="H454" s="62"/>
    </row>
    <row r="455" spans="1:8" x14ac:dyDescent="0.2">
      <c r="A455">
        <v>447</v>
      </c>
      <c r="B455" t="s">
        <v>540</v>
      </c>
      <c r="C455" t="s">
        <v>555</v>
      </c>
      <c r="D455">
        <v>1</v>
      </c>
      <c r="E455">
        <v>19</v>
      </c>
      <c r="F455">
        <v>15</v>
      </c>
      <c r="G455" s="62">
        <v>1.1382612331200561</v>
      </c>
      <c r="H455" s="62"/>
    </row>
    <row r="456" spans="1:8" x14ac:dyDescent="0.2">
      <c r="A456">
        <v>448</v>
      </c>
      <c r="B456" t="s">
        <v>540</v>
      </c>
      <c r="C456" t="s">
        <v>556</v>
      </c>
      <c r="D456">
        <v>1</v>
      </c>
      <c r="E456">
        <v>19</v>
      </c>
      <c r="F456">
        <v>16</v>
      </c>
      <c r="G456" s="62">
        <v>1.1414979268302801</v>
      </c>
      <c r="H456" s="62"/>
    </row>
    <row r="457" spans="1:8" x14ac:dyDescent="0.2">
      <c r="A457">
        <v>449</v>
      </c>
      <c r="B457" t="s">
        <v>540</v>
      </c>
      <c r="C457" t="s">
        <v>557</v>
      </c>
      <c r="D457">
        <v>1</v>
      </c>
      <c r="E457">
        <v>19</v>
      </c>
      <c r="F457">
        <v>17</v>
      </c>
      <c r="G457" s="62">
        <v>1.1864347941436555</v>
      </c>
      <c r="H457" s="62"/>
    </row>
    <row r="458" spans="1:8" x14ac:dyDescent="0.2">
      <c r="A458">
        <v>450</v>
      </c>
      <c r="B458" t="s">
        <v>540</v>
      </c>
      <c r="C458" t="s">
        <v>558</v>
      </c>
      <c r="D458">
        <v>1</v>
      </c>
      <c r="E458">
        <v>19</v>
      </c>
      <c r="F458">
        <v>18</v>
      </c>
      <c r="G458" s="62">
        <v>1.2636769357226663</v>
      </c>
      <c r="H458" s="62"/>
    </row>
    <row r="459" spans="1:8" x14ac:dyDescent="0.2">
      <c r="A459">
        <v>451</v>
      </c>
      <c r="B459" t="s">
        <v>540</v>
      </c>
      <c r="C459" t="s">
        <v>559</v>
      </c>
      <c r="D459">
        <v>1</v>
      </c>
      <c r="E459">
        <v>19</v>
      </c>
      <c r="F459">
        <v>19</v>
      </c>
      <c r="G459" s="62">
        <v>1.2726367808261627</v>
      </c>
      <c r="H459" s="62"/>
    </row>
    <row r="460" spans="1:8" x14ac:dyDescent="0.2">
      <c r="A460">
        <v>452</v>
      </c>
      <c r="B460" t="s">
        <v>540</v>
      </c>
      <c r="C460" t="s">
        <v>560</v>
      </c>
      <c r="D460">
        <v>1</v>
      </c>
      <c r="E460">
        <v>19</v>
      </c>
      <c r="F460">
        <v>20</v>
      </c>
      <c r="G460" s="62">
        <v>1.2488388483510284</v>
      </c>
      <c r="H460" s="62"/>
    </row>
    <row r="461" spans="1:8" x14ac:dyDescent="0.2">
      <c r="A461">
        <v>453</v>
      </c>
      <c r="B461" t="s">
        <v>540</v>
      </c>
      <c r="C461" t="s">
        <v>561</v>
      </c>
      <c r="D461">
        <v>1</v>
      </c>
      <c r="E461">
        <v>19</v>
      </c>
      <c r="F461">
        <v>21</v>
      </c>
      <c r="G461" s="62">
        <v>1.2108133122196614</v>
      </c>
      <c r="H461" s="62"/>
    </row>
    <row r="462" spans="1:8" x14ac:dyDescent="0.2">
      <c r="A462">
        <v>454</v>
      </c>
      <c r="B462" t="s">
        <v>540</v>
      </c>
      <c r="C462" t="s">
        <v>562</v>
      </c>
      <c r="D462">
        <v>1</v>
      </c>
      <c r="E462">
        <v>19</v>
      </c>
      <c r="F462">
        <v>22</v>
      </c>
      <c r="G462" s="62">
        <v>1.14723402774487</v>
      </c>
      <c r="H462" s="62"/>
    </row>
    <row r="463" spans="1:8" x14ac:dyDescent="0.2">
      <c r="A463">
        <v>455</v>
      </c>
      <c r="B463" t="s">
        <v>540</v>
      </c>
      <c r="C463" t="s">
        <v>563</v>
      </c>
      <c r="D463">
        <v>1</v>
      </c>
      <c r="E463">
        <v>19</v>
      </c>
      <c r="F463">
        <v>23</v>
      </c>
      <c r="G463" s="62">
        <v>1.0621086439382845</v>
      </c>
      <c r="H463" s="62"/>
    </row>
    <row r="464" spans="1:8" x14ac:dyDescent="0.2">
      <c r="A464">
        <v>456</v>
      </c>
      <c r="B464" t="s">
        <v>540</v>
      </c>
      <c r="C464" t="s">
        <v>564</v>
      </c>
      <c r="D464">
        <v>1</v>
      </c>
      <c r="E464">
        <v>19</v>
      </c>
      <c r="F464">
        <v>24</v>
      </c>
      <c r="G464" s="62">
        <v>0.979987213091849</v>
      </c>
      <c r="H464" s="62"/>
    </row>
    <row r="465" spans="1:8" x14ac:dyDescent="0.2">
      <c r="A465">
        <v>457</v>
      </c>
      <c r="B465" t="s">
        <v>565</v>
      </c>
      <c r="C465" t="s">
        <v>566</v>
      </c>
      <c r="D465">
        <v>1</v>
      </c>
      <c r="E465">
        <v>20</v>
      </c>
      <c r="F465">
        <v>1</v>
      </c>
      <c r="G465" s="62">
        <v>0.93195037950907611</v>
      </c>
      <c r="H465" s="62"/>
    </row>
    <row r="466" spans="1:8" x14ac:dyDescent="0.2">
      <c r="A466">
        <v>458</v>
      </c>
      <c r="B466" t="s">
        <v>565</v>
      </c>
      <c r="C466" t="s">
        <v>567</v>
      </c>
      <c r="D466">
        <v>1</v>
      </c>
      <c r="E466">
        <v>20</v>
      </c>
      <c r="F466">
        <v>2</v>
      </c>
      <c r="G466" s="62">
        <v>0.91074115785485521</v>
      </c>
      <c r="H466" s="62"/>
    </row>
    <row r="467" spans="1:8" x14ac:dyDescent="0.2">
      <c r="A467">
        <v>459</v>
      </c>
      <c r="B467" t="s">
        <v>565</v>
      </c>
      <c r="C467" t="s">
        <v>568</v>
      </c>
      <c r="D467">
        <v>1</v>
      </c>
      <c r="E467">
        <v>20</v>
      </c>
      <c r="F467">
        <v>3</v>
      </c>
      <c r="G467" s="62">
        <v>0.90500449884790279</v>
      </c>
      <c r="H467" s="62"/>
    </row>
    <row r="468" spans="1:8" x14ac:dyDescent="0.2">
      <c r="A468">
        <v>460</v>
      </c>
      <c r="B468" t="s">
        <v>565</v>
      </c>
      <c r="C468" t="s">
        <v>569</v>
      </c>
      <c r="D468">
        <v>1</v>
      </c>
      <c r="E468">
        <v>20</v>
      </c>
      <c r="F468">
        <v>4</v>
      </c>
      <c r="G468" s="62">
        <v>0.91378337681891653</v>
      </c>
      <c r="H468" s="62"/>
    </row>
    <row r="469" spans="1:8" x14ac:dyDescent="0.2">
      <c r="A469">
        <v>461</v>
      </c>
      <c r="B469" t="s">
        <v>565</v>
      </c>
      <c r="C469" t="s">
        <v>570</v>
      </c>
      <c r="D469">
        <v>1</v>
      </c>
      <c r="E469">
        <v>20</v>
      </c>
      <c r="F469">
        <v>5</v>
      </c>
      <c r="G469" s="62">
        <v>0.95016520345114674</v>
      </c>
      <c r="H469" s="62"/>
    </row>
    <row r="470" spans="1:8" x14ac:dyDescent="0.2">
      <c r="A470">
        <v>462</v>
      </c>
      <c r="B470" t="s">
        <v>565</v>
      </c>
      <c r="C470" t="s">
        <v>571</v>
      </c>
      <c r="D470">
        <v>1</v>
      </c>
      <c r="E470">
        <v>20</v>
      </c>
      <c r="F470">
        <v>6</v>
      </c>
      <c r="G470" s="62">
        <v>1.0371123878226665</v>
      </c>
      <c r="H470" s="62"/>
    </row>
    <row r="471" spans="1:8" x14ac:dyDescent="0.2">
      <c r="A471">
        <v>463</v>
      </c>
      <c r="B471" t="s">
        <v>565</v>
      </c>
      <c r="C471" t="s">
        <v>572</v>
      </c>
      <c r="D471">
        <v>1</v>
      </c>
      <c r="E471">
        <v>20</v>
      </c>
      <c r="F471">
        <v>7</v>
      </c>
      <c r="G471" s="62">
        <v>1.1651239989313367</v>
      </c>
      <c r="H471" s="62"/>
    </row>
    <row r="472" spans="1:8" x14ac:dyDescent="0.2">
      <c r="A472">
        <v>464</v>
      </c>
      <c r="B472" t="s">
        <v>565</v>
      </c>
      <c r="C472" t="s">
        <v>573</v>
      </c>
      <c r="D472">
        <v>1</v>
      </c>
      <c r="E472">
        <v>20</v>
      </c>
      <c r="F472">
        <v>8</v>
      </c>
      <c r="G472" s="62">
        <v>1.2509190834881794</v>
      </c>
      <c r="H472" s="62"/>
    </row>
    <row r="473" spans="1:8" x14ac:dyDescent="0.2">
      <c r="A473">
        <v>465</v>
      </c>
      <c r="B473" t="s">
        <v>565</v>
      </c>
      <c r="C473" t="s">
        <v>574</v>
      </c>
      <c r="D473">
        <v>1</v>
      </c>
      <c r="E473">
        <v>20</v>
      </c>
      <c r="F473">
        <v>9</v>
      </c>
      <c r="G473" s="62">
        <v>1.2619391982062675</v>
      </c>
      <c r="H473" s="62"/>
    </row>
    <row r="474" spans="1:8" x14ac:dyDescent="0.2">
      <c r="A474">
        <v>466</v>
      </c>
      <c r="B474" t="s">
        <v>565</v>
      </c>
      <c r="C474" t="s">
        <v>575</v>
      </c>
      <c r="D474">
        <v>1</v>
      </c>
      <c r="E474">
        <v>20</v>
      </c>
      <c r="F474">
        <v>10</v>
      </c>
      <c r="G474" s="62">
        <v>1.2486650638732564</v>
      </c>
      <c r="H474" s="62"/>
    </row>
    <row r="475" spans="1:8" x14ac:dyDescent="0.2">
      <c r="A475">
        <v>467</v>
      </c>
      <c r="B475" t="s">
        <v>565</v>
      </c>
      <c r="C475" t="s">
        <v>576</v>
      </c>
      <c r="D475">
        <v>1</v>
      </c>
      <c r="E475">
        <v>20</v>
      </c>
      <c r="F475">
        <v>11</v>
      </c>
      <c r="G475" s="62">
        <v>1.2303949151094589</v>
      </c>
      <c r="H475" s="62"/>
    </row>
    <row r="476" spans="1:8" x14ac:dyDescent="0.2">
      <c r="A476">
        <v>468</v>
      </c>
      <c r="B476" t="s">
        <v>565</v>
      </c>
      <c r="C476" t="s">
        <v>577</v>
      </c>
      <c r="D476">
        <v>1</v>
      </c>
      <c r="E476">
        <v>20</v>
      </c>
      <c r="F476">
        <v>12</v>
      </c>
      <c r="G476" s="62">
        <v>1.2018177002905071</v>
      </c>
      <c r="H476" s="62"/>
    </row>
    <row r="477" spans="1:8" x14ac:dyDescent="0.2">
      <c r="A477">
        <v>469</v>
      </c>
      <c r="B477" t="s">
        <v>565</v>
      </c>
      <c r="C477" t="s">
        <v>578</v>
      </c>
      <c r="D477">
        <v>1</v>
      </c>
      <c r="E477">
        <v>20</v>
      </c>
      <c r="F477">
        <v>13</v>
      </c>
      <c r="G477" s="62">
        <v>1.1731827730086588</v>
      </c>
      <c r="H477" s="62"/>
    </row>
    <row r="478" spans="1:8" x14ac:dyDescent="0.2">
      <c r="A478">
        <v>470</v>
      </c>
      <c r="B478" t="s">
        <v>565</v>
      </c>
      <c r="C478" t="s">
        <v>579</v>
      </c>
      <c r="D478">
        <v>1</v>
      </c>
      <c r="E478">
        <v>20</v>
      </c>
      <c r="F478">
        <v>14</v>
      </c>
      <c r="G478" s="62">
        <v>1.1482006993039047</v>
      </c>
      <c r="H478" s="62"/>
    </row>
    <row r="479" spans="1:8" x14ac:dyDescent="0.2">
      <c r="A479">
        <v>471</v>
      </c>
      <c r="B479" t="s">
        <v>565</v>
      </c>
      <c r="C479" t="s">
        <v>580</v>
      </c>
      <c r="D479">
        <v>1</v>
      </c>
      <c r="E479">
        <v>20</v>
      </c>
      <c r="F479">
        <v>15</v>
      </c>
      <c r="G479" s="62">
        <v>1.129716736293312</v>
      </c>
      <c r="H479" s="62"/>
    </row>
    <row r="480" spans="1:8" x14ac:dyDescent="0.2">
      <c r="A480">
        <v>472</v>
      </c>
      <c r="B480" t="s">
        <v>565</v>
      </c>
      <c r="C480" t="s">
        <v>581</v>
      </c>
      <c r="D480">
        <v>1</v>
      </c>
      <c r="E480">
        <v>20</v>
      </c>
      <c r="F480">
        <v>16</v>
      </c>
      <c r="G480" s="62">
        <v>1.1324148904511886</v>
      </c>
      <c r="H480" s="62"/>
    </row>
    <row r="481" spans="1:8" x14ac:dyDescent="0.2">
      <c r="A481">
        <v>473</v>
      </c>
      <c r="B481" t="s">
        <v>565</v>
      </c>
      <c r="C481" t="s">
        <v>582</v>
      </c>
      <c r="D481">
        <v>1</v>
      </c>
      <c r="E481">
        <v>20</v>
      </c>
      <c r="F481">
        <v>17</v>
      </c>
      <c r="G481" s="62">
        <v>1.1768580005678044</v>
      </c>
      <c r="H481" s="62"/>
    </row>
    <row r="482" spans="1:8" x14ac:dyDescent="0.2">
      <c r="A482">
        <v>474</v>
      </c>
      <c r="B482" t="s">
        <v>565</v>
      </c>
      <c r="C482" t="s">
        <v>583</v>
      </c>
      <c r="D482">
        <v>1</v>
      </c>
      <c r="E482">
        <v>20</v>
      </c>
      <c r="F482">
        <v>18</v>
      </c>
      <c r="G482" s="62">
        <v>1.2571851513360448</v>
      </c>
      <c r="H482" s="62"/>
    </row>
    <row r="483" spans="1:8" x14ac:dyDescent="0.2">
      <c r="A483">
        <v>475</v>
      </c>
      <c r="B483" t="s">
        <v>565</v>
      </c>
      <c r="C483" t="s">
        <v>584</v>
      </c>
      <c r="D483">
        <v>1</v>
      </c>
      <c r="E483">
        <v>20</v>
      </c>
      <c r="F483">
        <v>19</v>
      </c>
      <c r="G483" s="62">
        <v>1.2684885483140669</v>
      </c>
      <c r="H483" s="62"/>
    </row>
    <row r="484" spans="1:8" x14ac:dyDescent="0.2">
      <c r="A484">
        <v>476</v>
      </c>
      <c r="B484" t="s">
        <v>565</v>
      </c>
      <c r="C484" t="s">
        <v>585</v>
      </c>
      <c r="D484">
        <v>1</v>
      </c>
      <c r="E484">
        <v>20</v>
      </c>
      <c r="F484">
        <v>20</v>
      </c>
      <c r="G484" s="62">
        <v>1.2457402445010073</v>
      </c>
      <c r="H484" s="62"/>
    </row>
    <row r="485" spans="1:8" x14ac:dyDescent="0.2">
      <c r="A485">
        <v>477</v>
      </c>
      <c r="B485" t="s">
        <v>565</v>
      </c>
      <c r="C485" t="s">
        <v>586</v>
      </c>
      <c r="D485">
        <v>1</v>
      </c>
      <c r="E485">
        <v>20</v>
      </c>
      <c r="F485">
        <v>21</v>
      </c>
      <c r="G485" s="62">
        <v>1.2095036152397127</v>
      </c>
      <c r="H485" s="62"/>
    </row>
    <row r="486" spans="1:8" x14ac:dyDescent="0.2">
      <c r="A486">
        <v>478</v>
      </c>
      <c r="B486" t="s">
        <v>565</v>
      </c>
      <c r="C486" t="s">
        <v>587</v>
      </c>
      <c r="D486">
        <v>1</v>
      </c>
      <c r="E486">
        <v>20</v>
      </c>
      <c r="F486">
        <v>22</v>
      </c>
      <c r="G486" s="62">
        <v>1.1471104788470545</v>
      </c>
      <c r="H486" s="62"/>
    </row>
    <row r="487" spans="1:8" x14ac:dyDescent="0.2">
      <c r="A487">
        <v>479</v>
      </c>
      <c r="B487" t="s">
        <v>565</v>
      </c>
      <c r="C487" t="s">
        <v>588</v>
      </c>
      <c r="D487">
        <v>1</v>
      </c>
      <c r="E487">
        <v>20</v>
      </c>
      <c r="F487">
        <v>23</v>
      </c>
      <c r="G487" s="62">
        <v>1.0625800880090193</v>
      </c>
      <c r="H487" s="62"/>
    </row>
    <row r="488" spans="1:8" x14ac:dyDescent="0.2">
      <c r="A488">
        <v>480</v>
      </c>
      <c r="B488" t="s">
        <v>565</v>
      </c>
      <c r="C488" t="s">
        <v>589</v>
      </c>
      <c r="D488">
        <v>1</v>
      </c>
      <c r="E488">
        <v>20</v>
      </c>
      <c r="F488">
        <v>24</v>
      </c>
      <c r="G488" s="62">
        <v>0.97958440813886261</v>
      </c>
      <c r="H488" s="62"/>
    </row>
    <row r="489" spans="1:8" x14ac:dyDescent="0.2">
      <c r="A489">
        <v>481</v>
      </c>
      <c r="B489" t="s">
        <v>590</v>
      </c>
      <c r="C489" t="s">
        <v>591</v>
      </c>
      <c r="D489">
        <v>1</v>
      </c>
      <c r="E489">
        <v>21</v>
      </c>
      <c r="F489">
        <v>1</v>
      </c>
      <c r="G489" s="62">
        <v>0.93295936329140139</v>
      </c>
      <c r="H489" s="62"/>
    </row>
    <row r="490" spans="1:8" x14ac:dyDescent="0.2">
      <c r="A490">
        <v>482</v>
      </c>
      <c r="B490" t="s">
        <v>590</v>
      </c>
      <c r="C490" t="s">
        <v>592</v>
      </c>
      <c r="D490">
        <v>1</v>
      </c>
      <c r="E490">
        <v>21</v>
      </c>
      <c r="F490">
        <v>2</v>
      </c>
      <c r="G490" s="62">
        <v>0.91103452527866391</v>
      </c>
      <c r="H490" s="62"/>
    </row>
    <row r="491" spans="1:8" x14ac:dyDescent="0.2">
      <c r="A491">
        <v>483</v>
      </c>
      <c r="B491" t="s">
        <v>590</v>
      </c>
      <c r="C491" t="s">
        <v>593</v>
      </c>
      <c r="D491">
        <v>1</v>
      </c>
      <c r="E491">
        <v>21</v>
      </c>
      <c r="F491">
        <v>3</v>
      </c>
      <c r="G491" s="62">
        <v>0.90709101932880598</v>
      </c>
      <c r="H491" s="62"/>
    </row>
    <row r="492" spans="1:8" x14ac:dyDescent="0.2">
      <c r="A492">
        <v>484</v>
      </c>
      <c r="B492" t="s">
        <v>590</v>
      </c>
      <c r="C492" t="s">
        <v>594</v>
      </c>
      <c r="D492">
        <v>1</v>
      </c>
      <c r="E492">
        <v>21</v>
      </c>
      <c r="F492">
        <v>4</v>
      </c>
      <c r="G492" s="62">
        <v>0.91649071378539415</v>
      </c>
      <c r="H492" s="62"/>
    </row>
    <row r="493" spans="1:8" x14ac:dyDescent="0.2">
      <c r="A493">
        <v>485</v>
      </c>
      <c r="B493" t="s">
        <v>590</v>
      </c>
      <c r="C493" t="s">
        <v>595</v>
      </c>
      <c r="D493">
        <v>1</v>
      </c>
      <c r="E493">
        <v>21</v>
      </c>
      <c r="F493">
        <v>5</v>
      </c>
      <c r="G493" s="62">
        <v>0.95301349028759008</v>
      </c>
      <c r="H493" s="62"/>
    </row>
    <row r="494" spans="1:8" x14ac:dyDescent="0.2">
      <c r="A494">
        <v>486</v>
      </c>
      <c r="B494" t="s">
        <v>590</v>
      </c>
      <c r="C494" t="s">
        <v>596</v>
      </c>
      <c r="D494">
        <v>1</v>
      </c>
      <c r="E494">
        <v>21</v>
      </c>
      <c r="F494">
        <v>6</v>
      </c>
      <c r="G494" s="62">
        <v>1.0397742731202875</v>
      </c>
      <c r="H494" s="62"/>
    </row>
    <row r="495" spans="1:8" x14ac:dyDescent="0.2">
      <c r="A495">
        <v>487</v>
      </c>
      <c r="B495" t="s">
        <v>590</v>
      </c>
      <c r="C495" t="s">
        <v>597</v>
      </c>
      <c r="D495">
        <v>1</v>
      </c>
      <c r="E495">
        <v>21</v>
      </c>
      <c r="F495">
        <v>7</v>
      </c>
      <c r="G495" s="62">
        <v>1.1704419776994548</v>
      </c>
      <c r="H495" s="62"/>
    </row>
    <row r="496" spans="1:8" x14ac:dyDescent="0.2">
      <c r="A496">
        <v>488</v>
      </c>
      <c r="B496" t="s">
        <v>590</v>
      </c>
      <c r="C496" t="s">
        <v>598</v>
      </c>
      <c r="D496">
        <v>1</v>
      </c>
      <c r="E496">
        <v>21</v>
      </c>
      <c r="F496">
        <v>8</v>
      </c>
      <c r="G496" s="62">
        <v>1.2599797120054814</v>
      </c>
      <c r="H496" s="62"/>
    </row>
    <row r="497" spans="1:8" x14ac:dyDescent="0.2">
      <c r="A497">
        <v>489</v>
      </c>
      <c r="B497" t="s">
        <v>590</v>
      </c>
      <c r="C497" t="s">
        <v>599</v>
      </c>
      <c r="D497">
        <v>1</v>
      </c>
      <c r="E497">
        <v>21</v>
      </c>
      <c r="F497">
        <v>9</v>
      </c>
      <c r="G497" s="62">
        <v>1.2748222821177968</v>
      </c>
      <c r="H497" s="62"/>
    </row>
    <row r="498" spans="1:8" x14ac:dyDescent="0.2">
      <c r="A498">
        <v>490</v>
      </c>
      <c r="B498" t="s">
        <v>590</v>
      </c>
      <c r="C498" t="s">
        <v>600</v>
      </c>
      <c r="D498">
        <v>1</v>
      </c>
      <c r="E498">
        <v>21</v>
      </c>
      <c r="F498">
        <v>10</v>
      </c>
      <c r="G498" s="62">
        <v>1.2641362322653342</v>
      </c>
      <c r="H498" s="62"/>
    </row>
    <row r="499" spans="1:8" x14ac:dyDescent="0.2">
      <c r="A499">
        <v>491</v>
      </c>
      <c r="B499" t="s">
        <v>590</v>
      </c>
      <c r="C499" t="s">
        <v>601</v>
      </c>
      <c r="D499">
        <v>1</v>
      </c>
      <c r="E499">
        <v>21</v>
      </c>
      <c r="F499">
        <v>11</v>
      </c>
      <c r="G499" s="62">
        <v>1.2436649107186237</v>
      </c>
      <c r="H499" s="62"/>
    </row>
    <row r="500" spans="1:8" x14ac:dyDescent="0.2">
      <c r="A500">
        <v>492</v>
      </c>
      <c r="B500" t="s">
        <v>590</v>
      </c>
      <c r="C500" t="s">
        <v>602</v>
      </c>
      <c r="D500">
        <v>1</v>
      </c>
      <c r="E500">
        <v>21</v>
      </c>
      <c r="F500">
        <v>12</v>
      </c>
      <c r="G500" s="62">
        <v>1.2141866451977699</v>
      </c>
      <c r="H500" s="62"/>
    </row>
    <row r="501" spans="1:8" x14ac:dyDescent="0.2">
      <c r="A501">
        <v>493</v>
      </c>
      <c r="B501" t="s">
        <v>590</v>
      </c>
      <c r="C501" t="s">
        <v>603</v>
      </c>
      <c r="D501">
        <v>1</v>
      </c>
      <c r="E501">
        <v>21</v>
      </c>
      <c r="F501">
        <v>13</v>
      </c>
      <c r="G501" s="62">
        <v>1.1856173596051702</v>
      </c>
      <c r="H501" s="62"/>
    </row>
    <row r="502" spans="1:8" x14ac:dyDescent="0.2">
      <c r="A502">
        <v>494</v>
      </c>
      <c r="B502" t="s">
        <v>590</v>
      </c>
      <c r="C502" t="s">
        <v>604</v>
      </c>
      <c r="D502">
        <v>1</v>
      </c>
      <c r="E502">
        <v>21</v>
      </c>
      <c r="F502">
        <v>14</v>
      </c>
      <c r="G502" s="62">
        <v>1.1605081020403307</v>
      </c>
      <c r="H502" s="62"/>
    </row>
    <row r="503" spans="1:8" x14ac:dyDescent="0.2">
      <c r="A503">
        <v>495</v>
      </c>
      <c r="B503" t="s">
        <v>590</v>
      </c>
      <c r="C503" t="s">
        <v>605</v>
      </c>
      <c r="D503">
        <v>1</v>
      </c>
      <c r="E503">
        <v>21</v>
      </c>
      <c r="F503">
        <v>15</v>
      </c>
      <c r="G503" s="62">
        <v>1.1438997891496296</v>
      </c>
      <c r="H503" s="62"/>
    </row>
    <row r="504" spans="1:8" x14ac:dyDescent="0.2">
      <c r="A504">
        <v>496</v>
      </c>
      <c r="B504" t="s">
        <v>590</v>
      </c>
      <c r="C504" t="s">
        <v>606</v>
      </c>
      <c r="D504">
        <v>1</v>
      </c>
      <c r="E504">
        <v>21</v>
      </c>
      <c r="F504">
        <v>16</v>
      </c>
      <c r="G504" s="62">
        <v>1.1485202226917672</v>
      </c>
      <c r="H504" s="62"/>
    </row>
    <row r="505" spans="1:8" x14ac:dyDescent="0.2">
      <c r="A505">
        <v>497</v>
      </c>
      <c r="B505" t="s">
        <v>590</v>
      </c>
      <c r="C505" t="s">
        <v>607</v>
      </c>
      <c r="D505">
        <v>1</v>
      </c>
      <c r="E505">
        <v>21</v>
      </c>
      <c r="F505">
        <v>17</v>
      </c>
      <c r="G505" s="62">
        <v>1.1934635666076054</v>
      </c>
      <c r="H505" s="62"/>
    </row>
    <row r="506" spans="1:8" x14ac:dyDescent="0.2">
      <c r="A506">
        <v>498</v>
      </c>
      <c r="B506" t="s">
        <v>590</v>
      </c>
      <c r="C506" t="s">
        <v>608</v>
      </c>
      <c r="D506">
        <v>1</v>
      </c>
      <c r="E506">
        <v>21</v>
      </c>
      <c r="F506">
        <v>18</v>
      </c>
      <c r="G506" s="62">
        <v>1.2728855531903189</v>
      </c>
      <c r="H506" s="62"/>
    </row>
    <row r="507" spans="1:8" x14ac:dyDescent="0.2">
      <c r="A507">
        <v>499</v>
      </c>
      <c r="B507" t="s">
        <v>590</v>
      </c>
      <c r="C507" t="s">
        <v>609</v>
      </c>
      <c r="D507">
        <v>1</v>
      </c>
      <c r="E507">
        <v>21</v>
      </c>
      <c r="F507">
        <v>19</v>
      </c>
      <c r="G507" s="62">
        <v>1.2861530247079234</v>
      </c>
      <c r="H507" s="62"/>
    </row>
    <row r="508" spans="1:8" x14ac:dyDescent="0.2">
      <c r="A508">
        <v>500</v>
      </c>
      <c r="B508" t="s">
        <v>590</v>
      </c>
      <c r="C508" t="s">
        <v>610</v>
      </c>
      <c r="D508">
        <v>1</v>
      </c>
      <c r="E508">
        <v>21</v>
      </c>
      <c r="F508">
        <v>20</v>
      </c>
      <c r="G508" s="62">
        <v>1.2626897905327845</v>
      </c>
      <c r="H508" s="62"/>
    </row>
    <row r="509" spans="1:8" x14ac:dyDescent="0.2">
      <c r="A509">
        <v>501</v>
      </c>
      <c r="B509" t="s">
        <v>590</v>
      </c>
      <c r="C509" t="s">
        <v>611</v>
      </c>
      <c r="D509">
        <v>1</v>
      </c>
      <c r="E509">
        <v>21</v>
      </c>
      <c r="F509">
        <v>21</v>
      </c>
      <c r="G509" s="62">
        <v>1.2248335806468429</v>
      </c>
      <c r="H509" s="62"/>
    </row>
    <row r="510" spans="1:8" x14ac:dyDescent="0.2">
      <c r="A510">
        <v>502</v>
      </c>
      <c r="B510" t="s">
        <v>590</v>
      </c>
      <c r="C510" t="s">
        <v>612</v>
      </c>
      <c r="D510">
        <v>1</v>
      </c>
      <c r="E510">
        <v>21</v>
      </c>
      <c r="F510">
        <v>22</v>
      </c>
      <c r="G510" s="62">
        <v>1.1611177886997077</v>
      </c>
      <c r="H510" s="62"/>
    </row>
    <row r="511" spans="1:8" x14ac:dyDescent="0.2">
      <c r="A511">
        <v>503</v>
      </c>
      <c r="B511" t="s">
        <v>590</v>
      </c>
      <c r="C511" t="s">
        <v>613</v>
      </c>
      <c r="D511">
        <v>1</v>
      </c>
      <c r="E511">
        <v>21</v>
      </c>
      <c r="F511">
        <v>23</v>
      </c>
      <c r="G511" s="62">
        <v>1.0734399251262787</v>
      </c>
      <c r="H511" s="62"/>
    </row>
    <row r="512" spans="1:8" x14ac:dyDescent="0.2">
      <c r="A512">
        <v>504</v>
      </c>
      <c r="B512" t="s">
        <v>590</v>
      </c>
      <c r="C512" t="s">
        <v>614</v>
      </c>
      <c r="D512">
        <v>1</v>
      </c>
      <c r="E512">
        <v>21</v>
      </c>
      <c r="F512">
        <v>24</v>
      </c>
      <c r="G512" s="62">
        <v>0.99081662585422581</v>
      </c>
      <c r="H512" s="62"/>
    </row>
    <row r="513" spans="1:8" x14ac:dyDescent="0.2">
      <c r="A513">
        <v>505</v>
      </c>
      <c r="B513" t="s">
        <v>615</v>
      </c>
      <c r="C513" t="s">
        <v>616</v>
      </c>
      <c r="D513">
        <v>1</v>
      </c>
      <c r="E513">
        <v>22</v>
      </c>
      <c r="F513">
        <v>1</v>
      </c>
      <c r="G513" s="62">
        <v>0.94100278723863395</v>
      </c>
      <c r="H513" s="62"/>
    </row>
    <row r="514" spans="1:8" x14ac:dyDescent="0.2">
      <c r="A514">
        <v>506</v>
      </c>
      <c r="B514" t="s">
        <v>615</v>
      </c>
      <c r="C514" t="s">
        <v>617</v>
      </c>
      <c r="D514">
        <v>1</v>
      </c>
      <c r="E514">
        <v>22</v>
      </c>
      <c r="F514">
        <v>2</v>
      </c>
      <c r="G514" s="62">
        <v>0.91853513956177313</v>
      </c>
      <c r="H514" s="62"/>
    </row>
    <row r="515" spans="1:8" x14ac:dyDescent="0.2">
      <c r="A515">
        <v>507</v>
      </c>
      <c r="B515" t="s">
        <v>615</v>
      </c>
      <c r="C515" t="s">
        <v>618</v>
      </c>
      <c r="D515">
        <v>1</v>
      </c>
      <c r="E515">
        <v>22</v>
      </c>
      <c r="F515">
        <v>3</v>
      </c>
      <c r="G515" s="62">
        <v>0.91324740942851446</v>
      </c>
      <c r="H515" s="62"/>
    </row>
    <row r="516" spans="1:8" x14ac:dyDescent="0.2">
      <c r="A516">
        <v>508</v>
      </c>
      <c r="B516" t="s">
        <v>615</v>
      </c>
      <c r="C516" t="s">
        <v>619</v>
      </c>
      <c r="D516">
        <v>1</v>
      </c>
      <c r="E516">
        <v>22</v>
      </c>
      <c r="F516">
        <v>4</v>
      </c>
      <c r="G516" s="62">
        <v>0.92304038698580992</v>
      </c>
      <c r="H516" s="62"/>
    </row>
    <row r="517" spans="1:8" x14ac:dyDescent="0.2">
      <c r="A517">
        <v>509</v>
      </c>
      <c r="B517" t="s">
        <v>615</v>
      </c>
      <c r="C517" t="s">
        <v>620</v>
      </c>
      <c r="D517">
        <v>1</v>
      </c>
      <c r="E517">
        <v>22</v>
      </c>
      <c r="F517">
        <v>5</v>
      </c>
      <c r="G517" s="62">
        <v>0.95998363264207787</v>
      </c>
      <c r="H517" s="62"/>
    </row>
    <row r="518" spans="1:8" x14ac:dyDescent="0.2">
      <c r="A518">
        <v>510</v>
      </c>
      <c r="B518" t="s">
        <v>615</v>
      </c>
      <c r="C518" t="s">
        <v>621</v>
      </c>
      <c r="D518">
        <v>1</v>
      </c>
      <c r="E518">
        <v>22</v>
      </c>
      <c r="F518">
        <v>6</v>
      </c>
      <c r="G518" s="62">
        <v>1.0486254887361282</v>
      </c>
      <c r="H518" s="62"/>
    </row>
    <row r="519" spans="1:8" x14ac:dyDescent="0.2">
      <c r="A519">
        <v>511</v>
      </c>
      <c r="B519" t="s">
        <v>615</v>
      </c>
      <c r="C519" t="s">
        <v>622</v>
      </c>
      <c r="D519">
        <v>1</v>
      </c>
      <c r="E519">
        <v>22</v>
      </c>
      <c r="F519">
        <v>7</v>
      </c>
      <c r="G519" s="62">
        <v>1.1808414965100176</v>
      </c>
      <c r="H519" s="62"/>
    </row>
    <row r="520" spans="1:8" x14ac:dyDescent="0.2">
      <c r="A520">
        <v>512</v>
      </c>
      <c r="B520" t="s">
        <v>615</v>
      </c>
      <c r="C520" t="s">
        <v>623</v>
      </c>
      <c r="D520">
        <v>1</v>
      </c>
      <c r="E520">
        <v>22</v>
      </c>
      <c r="F520">
        <v>8</v>
      </c>
      <c r="G520" s="62">
        <v>1.2700499863604233</v>
      </c>
      <c r="H520" s="62"/>
    </row>
    <row r="521" spans="1:8" x14ac:dyDescent="0.2">
      <c r="A521">
        <v>513</v>
      </c>
      <c r="B521" t="s">
        <v>615</v>
      </c>
      <c r="C521" t="s">
        <v>624</v>
      </c>
      <c r="D521">
        <v>1</v>
      </c>
      <c r="E521">
        <v>22</v>
      </c>
      <c r="F521">
        <v>9</v>
      </c>
      <c r="G521" s="62">
        <v>1.281481850241406</v>
      </c>
      <c r="H521" s="62"/>
    </row>
    <row r="522" spans="1:8" x14ac:dyDescent="0.2">
      <c r="A522">
        <v>514</v>
      </c>
      <c r="B522" t="s">
        <v>615</v>
      </c>
      <c r="C522" t="s">
        <v>625</v>
      </c>
      <c r="D522">
        <v>1</v>
      </c>
      <c r="E522">
        <v>22</v>
      </c>
      <c r="F522">
        <v>10</v>
      </c>
      <c r="G522" s="62">
        <v>1.265978187323143</v>
      </c>
      <c r="H522" s="62"/>
    </row>
    <row r="523" spans="1:8" x14ac:dyDescent="0.2">
      <c r="A523">
        <v>515</v>
      </c>
      <c r="B523" t="s">
        <v>615</v>
      </c>
      <c r="C523" t="s">
        <v>626</v>
      </c>
      <c r="D523">
        <v>1</v>
      </c>
      <c r="E523">
        <v>22</v>
      </c>
      <c r="F523">
        <v>11</v>
      </c>
      <c r="G523" s="62">
        <v>1.2409025998989207</v>
      </c>
      <c r="H523" s="62"/>
    </row>
    <row r="524" spans="1:8" x14ac:dyDescent="0.2">
      <c r="A524">
        <v>516</v>
      </c>
      <c r="B524" t="s">
        <v>615</v>
      </c>
      <c r="C524" t="s">
        <v>627</v>
      </c>
      <c r="D524">
        <v>1</v>
      </c>
      <c r="E524">
        <v>22</v>
      </c>
      <c r="F524">
        <v>12</v>
      </c>
      <c r="G524" s="62">
        <v>1.2094459054069713</v>
      </c>
      <c r="H524" s="62"/>
    </row>
    <row r="525" spans="1:8" x14ac:dyDescent="0.2">
      <c r="A525">
        <v>517</v>
      </c>
      <c r="B525" t="s">
        <v>615</v>
      </c>
      <c r="C525" t="s">
        <v>628</v>
      </c>
      <c r="D525">
        <v>1</v>
      </c>
      <c r="E525">
        <v>22</v>
      </c>
      <c r="F525">
        <v>13</v>
      </c>
      <c r="G525" s="62">
        <v>1.1806163759565191</v>
      </c>
      <c r="H525" s="62"/>
    </row>
    <row r="526" spans="1:8" x14ac:dyDescent="0.2">
      <c r="A526">
        <v>518</v>
      </c>
      <c r="B526" t="s">
        <v>615</v>
      </c>
      <c r="C526" t="s">
        <v>629</v>
      </c>
      <c r="D526">
        <v>1</v>
      </c>
      <c r="E526">
        <v>22</v>
      </c>
      <c r="F526">
        <v>14</v>
      </c>
      <c r="G526" s="62">
        <v>1.154430549129583</v>
      </c>
      <c r="H526" s="62"/>
    </row>
    <row r="527" spans="1:8" x14ac:dyDescent="0.2">
      <c r="A527">
        <v>519</v>
      </c>
      <c r="B527" t="s">
        <v>615</v>
      </c>
      <c r="C527" t="s">
        <v>630</v>
      </c>
      <c r="D527">
        <v>1</v>
      </c>
      <c r="E527">
        <v>22</v>
      </c>
      <c r="F527">
        <v>15</v>
      </c>
      <c r="G527" s="62">
        <v>1.138079177910245</v>
      </c>
      <c r="H527" s="62"/>
    </row>
    <row r="528" spans="1:8" x14ac:dyDescent="0.2">
      <c r="A528">
        <v>520</v>
      </c>
      <c r="B528" t="s">
        <v>615</v>
      </c>
      <c r="C528" t="s">
        <v>631</v>
      </c>
      <c r="D528">
        <v>1</v>
      </c>
      <c r="E528">
        <v>22</v>
      </c>
      <c r="F528">
        <v>16</v>
      </c>
      <c r="G528" s="62">
        <v>1.142771829821924</v>
      </c>
      <c r="H528" s="62"/>
    </row>
    <row r="529" spans="1:8" x14ac:dyDescent="0.2">
      <c r="A529">
        <v>521</v>
      </c>
      <c r="B529" t="s">
        <v>615</v>
      </c>
      <c r="C529" t="s">
        <v>632</v>
      </c>
      <c r="D529">
        <v>1</v>
      </c>
      <c r="E529">
        <v>22</v>
      </c>
      <c r="F529">
        <v>17</v>
      </c>
      <c r="G529" s="62">
        <v>1.1876241994204062</v>
      </c>
      <c r="H529" s="62"/>
    </row>
    <row r="530" spans="1:8" x14ac:dyDescent="0.2">
      <c r="A530">
        <v>522</v>
      </c>
      <c r="B530" t="s">
        <v>615</v>
      </c>
      <c r="C530" t="s">
        <v>633</v>
      </c>
      <c r="D530">
        <v>1</v>
      </c>
      <c r="E530">
        <v>22</v>
      </c>
      <c r="F530">
        <v>18</v>
      </c>
      <c r="G530" s="62">
        <v>1.2680550581030203</v>
      </c>
      <c r="H530" s="62"/>
    </row>
    <row r="531" spans="1:8" x14ac:dyDescent="0.2">
      <c r="A531">
        <v>523</v>
      </c>
      <c r="B531" t="s">
        <v>615</v>
      </c>
      <c r="C531" t="s">
        <v>634</v>
      </c>
      <c r="D531">
        <v>1</v>
      </c>
      <c r="E531">
        <v>22</v>
      </c>
      <c r="F531">
        <v>19</v>
      </c>
      <c r="G531" s="62">
        <v>1.2827254197921298</v>
      </c>
      <c r="H531" s="62"/>
    </row>
    <row r="532" spans="1:8" x14ac:dyDescent="0.2">
      <c r="A532">
        <v>524</v>
      </c>
      <c r="B532" t="s">
        <v>615</v>
      </c>
      <c r="C532" t="s">
        <v>635</v>
      </c>
      <c r="D532">
        <v>1</v>
      </c>
      <c r="E532">
        <v>22</v>
      </c>
      <c r="F532">
        <v>20</v>
      </c>
      <c r="G532" s="62">
        <v>1.2601355749253424</v>
      </c>
      <c r="H532" s="62"/>
    </row>
    <row r="533" spans="1:8" x14ac:dyDescent="0.2">
      <c r="A533">
        <v>525</v>
      </c>
      <c r="B533" t="s">
        <v>615</v>
      </c>
      <c r="C533" t="s">
        <v>636</v>
      </c>
      <c r="D533">
        <v>1</v>
      </c>
      <c r="E533">
        <v>22</v>
      </c>
      <c r="F533">
        <v>21</v>
      </c>
      <c r="G533" s="62">
        <v>1.2224836135792294</v>
      </c>
      <c r="H533" s="62"/>
    </row>
    <row r="534" spans="1:8" x14ac:dyDescent="0.2">
      <c r="A534">
        <v>526</v>
      </c>
      <c r="B534" t="s">
        <v>615</v>
      </c>
      <c r="C534" t="s">
        <v>637</v>
      </c>
      <c r="D534">
        <v>1</v>
      </c>
      <c r="E534">
        <v>22</v>
      </c>
      <c r="F534">
        <v>22</v>
      </c>
      <c r="G534" s="62">
        <v>1.1573985529421082</v>
      </c>
      <c r="H534" s="62"/>
    </row>
    <row r="535" spans="1:8" x14ac:dyDescent="0.2">
      <c r="A535">
        <v>527</v>
      </c>
      <c r="B535" t="s">
        <v>615</v>
      </c>
      <c r="C535" t="s">
        <v>638</v>
      </c>
      <c r="D535">
        <v>1</v>
      </c>
      <c r="E535">
        <v>22</v>
      </c>
      <c r="F535">
        <v>23</v>
      </c>
      <c r="G535" s="62">
        <v>1.0707861488852242</v>
      </c>
      <c r="H535" s="62"/>
    </row>
    <row r="536" spans="1:8" x14ac:dyDescent="0.2">
      <c r="A536">
        <v>528</v>
      </c>
      <c r="B536" t="s">
        <v>615</v>
      </c>
      <c r="C536" t="s">
        <v>639</v>
      </c>
      <c r="D536">
        <v>1</v>
      </c>
      <c r="E536">
        <v>22</v>
      </c>
      <c r="F536">
        <v>24</v>
      </c>
      <c r="G536" s="62">
        <v>0.98525521836816654</v>
      </c>
      <c r="H536" s="62"/>
    </row>
    <row r="537" spans="1:8" x14ac:dyDescent="0.2">
      <c r="A537">
        <v>529</v>
      </c>
      <c r="B537" t="s">
        <v>640</v>
      </c>
      <c r="C537" t="s">
        <v>641</v>
      </c>
      <c r="D537">
        <v>1</v>
      </c>
      <c r="E537">
        <v>23</v>
      </c>
      <c r="F537">
        <v>1</v>
      </c>
      <c r="G537" s="62">
        <v>0.93933465878966393</v>
      </c>
      <c r="H537" s="62"/>
    </row>
    <row r="538" spans="1:8" x14ac:dyDescent="0.2">
      <c r="A538">
        <v>530</v>
      </c>
      <c r="B538" t="s">
        <v>640</v>
      </c>
      <c r="C538" t="s">
        <v>642</v>
      </c>
      <c r="D538">
        <v>1</v>
      </c>
      <c r="E538">
        <v>23</v>
      </c>
      <c r="F538">
        <v>2</v>
      </c>
      <c r="G538" s="62">
        <v>0.91636000911752635</v>
      </c>
      <c r="H538" s="62"/>
    </row>
    <row r="539" spans="1:8" x14ac:dyDescent="0.2">
      <c r="A539">
        <v>531</v>
      </c>
      <c r="B539" t="s">
        <v>640</v>
      </c>
      <c r="C539" t="s">
        <v>643</v>
      </c>
      <c r="D539">
        <v>1</v>
      </c>
      <c r="E539">
        <v>23</v>
      </c>
      <c r="F539">
        <v>3</v>
      </c>
      <c r="G539" s="62">
        <v>0.91037354594702269</v>
      </c>
      <c r="H539" s="62"/>
    </row>
    <row r="540" spans="1:8" x14ac:dyDescent="0.2">
      <c r="A540">
        <v>532</v>
      </c>
      <c r="B540" t="s">
        <v>640</v>
      </c>
      <c r="C540" t="s">
        <v>644</v>
      </c>
      <c r="D540">
        <v>1</v>
      </c>
      <c r="E540">
        <v>23</v>
      </c>
      <c r="F540">
        <v>4</v>
      </c>
      <c r="G540" s="62">
        <v>0.91989977643598353</v>
      </c>
      <c r="H540" s="62"/>
    </row>
    <row r="541" spans="1:8" x14ac:dyDescent="0.2">
      <c r="A541">
        <v>533</v>
      </c>
      <c r="B541" t="s">
        <v>640</v>
      </c>
      <c r="C541" t="s">
        <v>645</v>
      </c>
      <c r="D541">
        <v>1</v>
      </c>
      <c r="E541">
        <v>23</v>
      </c>
      <c r="F541">
        <v>5</v>
      </c>
      <c r="G541" s="62">
        <v>0.95651019220059663</v>
      </c>
      <c r="H541" s="62"/>
    </row>
    <row r="542" spans="1:8" x14ac:dyDescent="0.2">
      <c r="A542">
        <v>534</v>
      </c>
      <c r="B542" t="s">
        <v>640</v>
      </c>
      <c r="C542" t="s">
        <v>646</v>
      </c>
      <c r="D542">
        <v>1</v>
      </c>
      <c r="E542">
        <v>23</v>
      </c>
      <c r="F542">
        <v>6</v>
      </c>
      <c r="G542" s="62">
        <v>1.0434522460007629</v>
      </c>
      <c r="H542" s="62"/>
    </row>
    <row r="543" spans="1:8" x14ac:dyDescent="0.2">
      <c r="A543">
        <v>535</v>
      </c>
      <c r="B543" t="s">
        <v>640</v>
      </c>
      <c r="C543" t="s">
        <v>647</v>
      </c>
      <c r="D543">
        <v>1</v>
      </c>
      <c r="E543">
        <v>23</v>
      </c>
      <c r="F543">
        <v>7</v>
      </c>
      <c r="G543" s="62">
        <v>1.1711829016847375</v>
      </c>
      <c r="H543" s="62"/>
    </row>
    <row r="544" spans="1:8" x14ac:dyDescent="0.2">
      <c r="A544">
        <v>536</v>
      </c>
      <c r="B544" t="s">
        <v>640</v>
      </c>
      <c r="C544" t="s">
        <v>648</v>
      </c>
      <c r="D544">
        <v>1</v>
      </c>
      <c r="E544">
        <v>23</v>
      </c>
      <c r="F544">
        <v>8</v>
      </c>
      <c r="G544" s="62">
        <v>1.2572602484688404</v>
      </c>
      <c r="H544" s="62"/>
    </row>
    <row r="545" spans="1:8" x14ac:dyDescent="0.2">
      <c r="A545">
        <v>537</v>
      </c>
      <c r="B545" t="s">
        <v>640</v>
      </c>
      <c r="C545" t="s">
        <v>649</v>
      </c>
      <c r="D545">
        <v>1</v>
      </c>
      <c r="E545">
        <v>23</v>
      </c>
      <c r="F545">
        <v>9</v>
      </c>
      <c r="G545" s="62">
        <v>1.2686550426557026</v>
      </c>
      <c r="H545" s="62"/>
    </row>
    <row r="546" spans="1:8" x14ac:dyDescent="0.2">
      <c r="A546">
        <v>538</v>
      </c>
      <c r="B546" t="s">
        <v>640</v>
      </c>
      <c r="C546" t="s">
        <v>650</v>
      </c>
      <c r="D546">
        <v>1</v>
      </c>
      <c r="E546">
        <v>23</v>
      </c>
      <c r="F546">
        <v>10</v>
      </c>
      <c r="G546" s="62">
        <v>1.2543115795926958</v>
      </c>
      <c r="H546" s="62"/>
    </row>
    <row r="547" spans="1:8" x14ac:dyDescent="0.2">
      <c r="A547">
        <v>539</v>
      </c>
      <c r="B547" t="s">
        <v>640</v>
      </c>
      <c r="C547" t="s">
        <v>651</v>
      </c>
      <c r="D547">
        <v>1</v>
      </c>
      <c r="E547">
        <v>23</v>
      </c>
      <c r="F547">
        <v>11</v>
      </c>
      <c r="G547" s="62">
        <v>1.228935947804078</v>
      </c>
      <c r="H547" s="62"/>
    </row>
    <row r="548" spans="1:8" x14ac:dyDescent="0.2">
      <c r="A548">
        <v>540</v>
      </c>
      <c r="B548" t="s">
        <v>640</v>
      </c>
      <c r="C548" t="s">
        <v>652</v>
      </c>
      <c r="D548">
        <v>1</v>
      </c>
      <c r="E548">
        <v>23</v>
      </c>
      <c r="F548">
        <v>12</v>
      </c>
      <c r="G548" s="62">
        <v>1.1988625237960229</v>
      </c>
      <c r="H548" s="62"/>
    </row>
    <row r="549" spans="1:8" x14ac:dyDescent="0.2">
      <c r="A549">
        <v>541</v>
      </c>
      <c r="B549" t="s">
        <v>640</v>
      </c>
      <c r="C549" t="s">
        <v>653</v>
      </c>
      <c r="D549">
        <v>1</v>
      </c>
      <c r="E549">
        <v>23</v>
      </c>
      <c r="F549">
        <v>13</v>
      </c>
      <c r="G549" s="62">
        <v>1.1708866772542696</v>
      </c>
      <c r="H549" s="62"/>
    </row>
    <row r="550" spans="1:8" x14ac:dyDescent="0.2">
      <c r="A550">
        <v>542</v>
      </c>
      <c r="B550" t="s">
        <v>640</v>
      </c>
      <c r="C550" t="s">
        <v>654</v>
      </c>
      <c r="D550">
        <v>1</v>
      </c>
      <c r="E550">
        <v>23</v>
      </c>
      <c r="F550">
        <v>14</v>
      </c>
      <c r="G550" s="62">
        <v>1.1474325665381329</v>
      </c>
      <c r="H550" s="62"/>
    </row>
    <row r="551" spans="1:8" x14ac:dyDescent="0.2">
      <c r="A551">
        <v>543</v>
      </c>
      <c r="B551" t="s">
        <v>640</v>
      </c>
      <c r="C551" t="s">
        <v>655</v>
      </c>
      <c r="D551">
        <v>1</v>
      </c>
      <c r="E551">
        <v>23</v>
      </c>
      <c r="F551">
        <v>15</v>
      </c>
      <c r="G551" s="62">
        <v>1.129472736752372</v>
      </c>
      <c r="H551" s="62"/>
    </row>
    <row r="552" spans="1:8" x14ac:dyDescent="0.2">
      <c r="A552">
        <v>544</v>
      </c>
      <c r="B552" t="s">
        <v>640</v>
      </c>
      <c r="C552" t="s">
        <v>656</v>
      </c>
      <c r="D552">
        <v>1</v>
      </c>
      <c r="E552">
        <v>23</v>
      </c>
      <c r="F552">
        <v>16</v>
      </c>
      <c r="G552" s="62">
        <v>1.1348600311575414</v>
      </c>
      <c r="H552" s="62"/>
    </row>
    <row r="553" spans="1:8" x14ac:dyDescent="0.2">
      <c r="A553">
        <v>545</v>
      </c>
      <c r="B553" t="s">
        <v>640</v>
      </c>
      <c r="C553" t="s">
        <v>657</v>
      </c>
      <c r="D553">
        <v>1</v>
      </c>
      <c r="E553">
        <v>23</v>
      </c>
      <c r="F553">
        <v>17</v>
      </c>
      <c r="G553" s="62">
        <v>1.1785736018526616</v>
      </c>
      <c r="H553" s="62"/>
    </row>
    <row r="554" spans="1:8" x14ac:dyDescent="0.2">
      <c r="A554">
        <v>546</v>
      </c>
      <c r="B554" t="s">
        <v>640</v>
      </c>
      <c r="C554" t="s">
        <v>658</v>
      </c>
      <c r="D554">
        <v>1</v>
      </c>
      <c r="E554">
        <v>23</v>
      </c>
      <c r="F554">
        <v>18</v>
      </c>
      <c r="G554" s="62">
        <v>1.2585197755061666</v>
      </c>
      <c r="H554" s="62"/>
    </row>
    <row r="555" spans="1:8" x14ac:dyDescent="0.2">
      <c r="A555">
        <v>547</v>
      </c>
      <c r="B555" t="s">
        <v>640</v>
      </c>
      <c r="C555" t="s">
        <v>659</v>
      </c>
      <c r="D555">
        <v>1</v>
      </c>
      <c r="E555">
        <v>23</v>
      </c>
      <c r="F555">
        <v>19</v>
      </c>
      <c r="G555" s="62">
        <v>1.2754658533375056</v>
      </c>
      <c r="H555" s="62"/>
    </row>
    <row r="556" spans="1:8" x14ac:dyDescent="0.2">
      <c r="A556">
        <v>548</v>
      </c>
      <c r="B556" t="s">
        <v>640</v>
      </c>
      <c r="C556" t="s">
        <v>660</v>
      </c>
      <c r="D556">
        <v>1</v>
      </c>
      <c r="E556">
        <v>23</v>
      </c>
      <c r="F556">
        <v>20</v>
      </c>
      <c r="G556" s="62">
        <v>1.2534444499993251</v>
      </c>
      <c r="H556" s="62"/>
    </row>
    <row r="557" spans="1:8" x14ac:dyDescent="0.2">
      <c r="A557">
        <v>549</v>
      </c>
      <c r="B557" t="s">
        <v>640</v>
      </c>
      <c r="C557" t="s">
        <v>661</v>
      </c>
      <c r="D557">
        <v>1</v>
      </c>
      <c r="E557">
        <v>23</v>
      </c>
      <c r="F557">
        <v>21</v>
      </c>
      <c r="G557" s="62">
        <v>1.2171070607210202</v>
      </c>
      <c r="H557" s="62"/>
    </row>
    <row r="558" spans="1:8" x14ac:dyDescent="0.2">
      <c r="A558">
        <v>550</v>
      </c>
      <c r="B558" t="s">
        <v>640</v>
      </c>
      <c r="C558" t="s">
        <v>662</v>
      </c>
      <c r="D558">
        <v>1</v>
      </c>
      <c r="E558">
        <v>23</v>
      </c>
      <c r="F558">
        <v>22</v>
      </c>
      <c r="G558" s="62">
        <v>1.1517414865553162</v>
      </c>
      <c r="H558" s="62"/>
    </row>
    <row r="559" spans="1:8" x14ac:dyDescent="0.2">
      <c r="A559">
        <v>551</v>
      </c>
      <c r="B559" t="s">
        <v>640</v>
      </c>
      <c r="C559" t="s">
        <v>663</v>
      </c>
      <c r="D559">
        <v>1</v>
      </c>
      <c r="E559">
        <v>23</v>
      </c>
      <c r="F559">
        <v>23</v>
      </c>
      <c r="G559" s="62">
        <v>1.0652942930108165</v>
      </c>
      <c r="H559" s="62"/>
    </row>
    <row r="560" spans="1:8" x14ac:dyDescent="0.2">
      <c r="A560">
        <v>552</v>
      </c>
      <c r="B560" t="s">
        <v>640</v>
      </c>
      <c r="C560" t="s">
        <v>664</v>
      </c>
      <c r="D560">
        <v>1</v>
      </c>
      <c r="E560">
        <v>23</v>
      </c>
      <c r="F560">
        <v>24</v>
      </c>
      <c r="G560" s="62">
        <v>0.982967279596902</v>
      </c>
      <c r="H560" s="62"/>
    </row>
    <row r="561" spans="1:8" x14ac:dyDescent="0.2">
      <c r="A561">
        <v>553</v>
      </c>
      <c r="B561" t="s">
        <v>665</v>
      </c>
      <c r="C561" t="s">
        <v>666</v>
      </c>
      <c r="D561">
        <v>1</v>
      </c>
      <c r="E561">
        <v>24</v>
      </c>
      <c r="F561">
        <v>1</v>
      </c>
      <c r="G561" s="62">
        <v>0.93611561098621954</v>
      </c>
      <c r="H561" s="62"/>
    </row>
    <row r="562" spans="1:8" x14ac:dyDescent="0.2">
      <c r="A562">
        <v>554</v>
      </c>
      <c r="B562" t="s">
        <v>665</v>
      </c>
      <c r="C562" t="s">
        <v>667</v>
      </c>
      <c r="D562">
        <v>1</v>
      </c>
      <c r="E562">
        <v>24</v>
      </c>
      <c r="F562">
        <v>2</v>
      </c>
      <c r="G562" s="62">
        <v>0.91368423211691907</v>
      </c>
      <c r="H562" s="62"/>
    </row>
    <row r="563" spans="1:8" x14ac:dyDescent="0.2">
      <c r="A563">
        <v>555</v>
      </c>
      <c r="B563" t="s">
        <v>665</v>
      </c>
      <c r="C563" t="s">
        <v>668</v>
      </c>
      <c r="D563">
        <v>1</v>
      </c>
      <c r="E563">
        <v>24</v>
      </c>
      <c r="F563">
        <v>3</v>
      </c>
      <c r="G563" s="62">
        <v>0.90817297543549269</v>
      </c>
      <c r="H563" s="62"/>
    </row>
    <row r="564" spans="1:8" x14ac:dyDescent="0.2">
      <c r="A564">
        <v>556</v>
      </c>
      <c r="B564" t="s">
        <v>665</v>
      </c>
      <c r="C564" t="s">
        <v>669</v>
      </c>
      <c r="D564">
        <v>1</v>
      </c>
      <c r="E564">
        <v>24</v>
      </c>
      <c r="F564">
        <v>4</v>
      </c>
      <c r="G564" s="62">
        <v>0.91804006037106756</v>
      </c>
      <c r="H564" s="62"/>
    </row>
    <row r="565" spans="1:8" x14ac:dyDescent="0.2">
      <c r="A565">
        <v>557</v>
      </c>
      <c r="B565" t="s">
        <v>665</v>
      </c>
      <c r="C565" t="s">
        <v>670</v>
      </c>
      <c r="D565">
        <v>1</v>
      </c>
      <c r="E565">
        <v>24</v>
      </c>
      <c r="F565">
        <v>5</v>
      </c>
      <c r="G565" s="62">
        <v>0.95559171280942534</v>
      </c>
      <c r="H565" s="62"/>
    </row>
    <row r="566" spans="1:8" x14ac:dyDescent="0.2">
      <c r="A566">
        <v>558</v>
      </c>
      <c r="B566" t="s">
        <v>665</v>
      </c>
      <c r="C566" t="s">
        <v>671</v>
      </c>
      <c r="D566">
        <v>1</v>
      </c>
      <c r="E566">
        <v>24</v>
      </c>
      <c r="F566">
        <v>6</v>
      </c>
      <c r="G566" s="62">
        <v>1.0449024865646108</v>
      </c>
      <c r="H566" s="62"/>
    </row>
    <row r="567" spans="1:8" x14ac:dyDescent="0.2">
      <c r="A567">
        <v>559</v>
      </c>
      <c r="B567" t="s">
        <v>665</v>
      </c>
      <c r="C567" t="s">
        <v>672</v>
      </c>
      <c r="D567">
        <v>1</v>
      </c>
      <c r="E567">
        <v>24</v>
      </c>
      <c r="F567">
        <v>7</v>
      </c>
      <c r="G567" s="62">
        <v>1.1762510663383303</v>
      </c>
      <c r="H567" s="62"/>
    </row>
    <row r="568" spans="1:8" x14ac:dyDescent="0.2">
      <c r="A568">
        <v>560</v>
      </c>
      <c r="B568" t="s">
        <v>665</v>
      </c>
      <c r="C568" t="s">
        <v>673</v>
      </c>
      <c r="D568">
        <v>1</v>
      </c>
      <c r="E568">
        <v>24</v>
      </c>
      <c r="F568">
        <v>8</v>
      </c>
      <c r="G568" s="62">
        <v>1.2624942667626151</v>
      </c>
      <c r="H568" s="62"/>
    </row>
    <row r="569" spans="1:8" x14ac:dyDescent="0.2">
      <c r="A569">
        <v>561</v>
      </c>
      <c r="B569" t="s">
        <v>665</v>
      </c>
      <c r="C569" t="s">
        <v>674</v>
      </c>
      <c r="D569">
        <v>1</v>
      </c>
      <c r="E569">
        <v>24</v>
      </c>
      <c r="F569">
        <v>9</v>
      </c>
      <c r="G569" s="62">
        <v>1.2704549297603791</v>
      </c>
      <c r="H569" s="62"/>
    </row>
    <row r="570" spans="1:8" x14ac:dyDescent="0.2">
      <c r="A570">
        <v>562</v>
      </c>
      <c r="B570" t="s">
        <v>665</v>
      </c>
      <c r="C570" t="s">
        <v>675</v>
      </c>
      <c r="D570">
        <v>1</v>
      </c>
      <c r="E570">
        <v>24</v>
      </c>
      <c r="F570">
        <v>10</v>
      </c>
      <c r="G570" s="62">
        <v>1.2557355169690891</v>
      </c>
      <c r="H570" s="62"/>
    </row>
    <row r="571" spans="1:8" x14ac:dyDescent="0.2">
      <c r="A571">
        <v>563</v>
      </c>
      <c r="B571" t="s">
        <v>665</v>
      </c>
      <c r="C571" t="s">
        <v>676</v>
      </c>
      <c r="D571">
        <v>1</v>
      </c>
      <c r="E571">
        <v>24</v>
      </c>
      <c r="F571">
        <v>11</v>
      </c>
      <c r="G571" s="62">
        <v>1.23300812058512</v>
      </c>
      <c r="H571" s="62"/>
    </row>
    <row r="572" spans="1:8" x14ac:dyDescent="0.2">
      <c r="A572">
        <v>564</v>
      </c>
      <c r="B572" t="s">
        <v>665</v>
      </c>
      <c r="C572" t="s">
        <v>677</v>
      </c>
      <c r="D572">
        <v>1</v>
      </c>
      <c r="E572">
        <v>24</v>
      </c>
      <c r="F572">
        <v>12</v>
      </c>
      <c r="G572" s="62">
        <v>1.2025055809921965</v>
      </c>
      <c r="H572" s="62"/>
    </row>
    <row r="573" spans="1:8" x14ac:dyDescent="0.2">
      <c r="A573">
        <v>565</v>
      </c>
      <c r="B573" t="s">
        <v>665</v>
      </c>
      <c r="C573" t="s">
        <v>678</v>
      </c>
      <c r="D573">
        <v>1</v>
      </c>
      <c r="E573">
        <v>24</v>
      </c>
      <c r="F573">
        <v>13</v>
      </c>
      <c r="G573" s="62">
        <v>1.1752016110478014</v>
      </c>
      <c r="H573" s="62"/>
    </row>
    <row r="574" spans="1:8" x14ac:dyDescent="0.2">
      <c r="A574">
        <v>566</v>
      </c>
      <c r="B574" t="s">
        <v>665</v>
      </c>
      <c r="C574" t="s">
        <v>679</v>
      </c>
      <c r="D574">
        <v>1</v>
      </c>
      <c r="E574">
        <v>24</v>
      </c>
      <c r="F574">
        <v>14</v>
      </c>
      <c r="G574" s="62">
        <v>1.1507446728519162</v>
      </c>
      <c r="H574" s="62"/>
    </row>
    <row r="575" spans="1:8" x14ac:dyDescent="0.2">
      <c r="A575">
        <v>567</v>
      </c>
      <c r="B575" t="s">
        <v>665</v>
      </c>
      <c r="C575" t="s">
        <v>680</v>
      </c>
      <c r="D575">
        <v>1</v>
      </c>
      <c r="E575">
        <v>24</v>
      </c>
      <c r="F575">
        <v>15</v>
      </c>
      <c r="G575" s="62">
        <v>1.1324170057425786</v>
      </c>
      <c r="H575" s="62"/>
    </row>
    <row r="576" spans="1:8" x14ac:dyDescent="0.2">
      <c r="A576">
        <v>568</v>
      </c>
      <c r="B576" t="s">
        <v>665</v>
      </c>
      <c r="C576" t="s">
        <v>681</v>
      </c>
      <c r="D576">
        <v>1</v>
      </c>
      <c r="E576">
        <v>24</v>
      </c>
      <c r="F576">
        <v>16</v>
      </c>
      <c r="G576" s="62">
        <v>1.137471808247339</v>
      </c>
      <c r="H576" s="62"/>
    </row>
    <row r="577" spans="1:8" x14ac:dyDescent="0.2">
      <c r="A577">
        <v>569</v>
      </c>
      <c r="B577" t="s">
        <v>665</v>
      </c>
      <c r="C577" t="s">
        <v>682</v>
      </c>
      <c r="D577">
        <v>1</v>
      </c>
      <c r="E577">
        <v>24</v>
      </c>
      <c r="F577">
        <v>17</v>
      </c>
      <c r="G577" s="62">
        <v>1.1794207884904431</v>
      </c>
      <c r="H577" s="62"/>
    </row>
    <row r="578" spans="1:8" x14ac:dyDescent="0.2">
      <c r="A578">
        <v>570</v>
      </c>
      <c r="B578" t="s">
        <v>665</v>
      </c>
      <c r="C578" t="s">
        <v>683</v>
      </c>
      <c r="D578">
        <v>1</v>
      </c>
      <c r="E578">
        <v>24</v>
      </c>
      <c r="F578">
        <v>18</v>
      </c>
      <c r="G578" s="62">
        <v>1.2587119411437819</v>
      </c>
      <c r="H578" s="62"/>
    </row>
    <row r="579" spans="1:8" x14ac:dyDescent="0.2">
      <c r="A579">
        <v>571</v>
      </c>
      <c r="B579" t="s">
        <v>665</v>
      </c>
      <c r="C579" t="s">
        <v>684</v>
      </c>
      <c r="D579">
        <v>1</v>
      </c>
      <c r="E579">
        <v>24</v>
      </c>
      <c r="F579">
        <v>19</v>
      </c>
      <c r="G579" s="62">
        <v>1.2740540974471384</v>
      </c>
      <c r="H579" s="62"/>
    </row>
    <row r="580" spans="1:8" x14ac:dyDescent="0.2">
      <c r="A580">
        <v>572</v>
      </c>
      <c r="B580" t="s">
        <v>665</v>
      </c>
      <c r="C580" t="s">
        <v>685</v>
      </c>
      <c r="D580">
        <v>1</v>
      </c>
      <c r="E580">
        <v>24</v>
      </c>
      <c r="F580">
        <v>20</v>
      </c>
      <c r="G580" s="62">
        <v>1.2492747142729599</v>
      </c>
      <c r="H580" s="62"/>
    </row>
    <row r="581" spans="1:8" x14ac:dyDescent="0.2">
      <c r="A581">
        <v>573</v>
      </c>
      <c r="B581" t="s">
        <v>665</v>
      </c>
      <c r="C581" t="s">
        <v>686</v>
      </c>
      <c r="D581">
        <v>1</v>
      </c>
      <c r="E581">
        <v>24</v>
      </c>
      <c r="F581">
        <v>21</v>
      </c>
      <c r="G581" s="62">
        <v>1.2105525866740738</v>
      </c>
      <c r="H581" s="62"/>
    </row>
    <row r="582" spans="1:8" x14ac:dyDescent="0.2">
      <c r="A582">
        <v>574</v>
      </c>
      <c r="B582" t="s">
        <v>665</v>
      </c>
      <c r="C582" t="s">
        <v>687</v>
      </c>
      <c r="D582">
        <v>1</v>
      </c>
      <c r="E582">
        <v>24</v>
      </c>
      <c r="F582">
        <v>22</v>
      </c>
      <c r="G582" s="62">
        <v>1.1435773715903874</v>
      </c>
      <c r="H582" s="62"/>
    </row>
    <row r="583" spans="1:8" x14ac:dyDescent="0.2">
      <c r="A583">
        <v>575</v>
      </c>
      <c r="B583" t="s">
        <v>665</v>
      </c>
      <c r="C583" t="s">
        <v>688</v>
      </c>
      <c r="D583">
        <v>1</v>
      </c>
      <c r="E583">
        <v>24</v>
      </c>
      <c r="F583">
        <v>23</v>
      </c>
      <c r="G583" s="62">
        <v>1.056222471464247</v>
      </c>
      <c r="H583" s="62"/>
    </row>
    <row r="584" spans="1:8" x14ac:dyDescent="0.2">
      <c r="A584">
        <v>576</v>
      </c>
      <c r="B584" t="s">
        <v>665</v>
      </c>
      <c r="C584" t="s">
        <v>689</v>
      </c>
      <c r="D584">
        <v>1</v>
      </c>
      <c r="E584">
        <v>24</v>
      </c>
      <c r="F584">
        <v>24</v>
      </c>
      <c r="G584" s="62">
        <v>0.97582781268244223</v>
      </c>
      <c r="H584" s="62"/>
    </row>
    <row r="585" spans="1:8" x14ac:dyDescent="0.2">
      <c r="A585">
        <v>577</v>
      </c>
      <c r="B585" t="s">
        <v>690</v>
      </c>
      <c r="C585" t="s">
        <v>691</v>
      </c>
      <c r="D585">
        <v>1</v>
      </c>
      <c r="E585">
        <v>25</v>
      </c>
      <c r="F585">
        <v>1</v>
      </c>
      <c r="G585" s="62">
        <v>0.92634986265039576</v>
      </c>
      <c r="H585" s="62"/>
    </row>
    <row r="586" spans="1:8" x14ac:dyDescent="0.2">
      <c r="A586">
        <v>578</v>
      </c>
      <c r="B586" t="s">
        <v>690</v>
      </c>
      <c r="C586" t="s">
        <v>692</v>
      </c>
      <c r="D586">
        <v>1</v>
      </c>
      <c r="E586">
        <v>25</v>
      </c>
      <c r="F586">
        <v>2</v>
      </c>
      <c r="G586" s="62">
        <v>0.90372900859226013</v>
      </c>
      <c r="H586" s="62"/>
    </row>
    <row r="587" spans="1:8" x14ac:dyDescent="0.2">
      <c r="A587">
        <v>579</v>
      </c>
      <c r="B587" t="s">
        <v>690</v>
      </c>
      <c r="C587" t="s">
        <v>693</v>
      </c>
      <c r="D587">
        <v>1</v>
      </c>
      <c r="E587">
        <v>25</v>
      </c>
      <c r="F587">
        <v>3</v>
      </c>
      <c r="G587" s="62">
        <v>0.89854265611475415</v>
      </c>
      <c r="H587" s="62"/>
    </row>
    <row r="588" spans="1:8" x14ac:dyDescent="0.2">
      <c r="A588">
        <v>580</v>
      </c>
      <c r="B588" t="s">
        <v>690</v>
      </c>
      <c r="C588" t="s">
        <v>694</v>
      </c>
      <c r="D588">
        <v>1</v>
      </c>
      <c r="E588">
        <v>25</v>
      </c>
      <c r="F588">
        <v>4</v>
      </c>
      <c r="G588" s="62">
        <v>0.90763161794177916</v>
      </c>
      <c r="H588" s="62"/>
    </row>
    <row r="589" spans="1:8" x14ac:dyDescent="0.2">
      <c r="A589">
        <v>581</v>
      </c>
      <c r="B589" t="s">
        <v>690</v>
      </c>
      <c r="C589" t="s">
        <v>695</v>
      </c>
      <c r="D589">
        <v>1</v>
      </c>
      <c r="E589">
        <v>25</v>
      </c>
      <c r="F589">
        <v>5</v>
      </c>
      <c r="G589" s="62">
        <v>0.94445082342357034</v>
      </c>
      <c r="H589" s="62"/>
    </row>
    <row r="590" spans="1:8" x14ac:dyDescent="0.2">
      <c r="A590">
        <v>582</v>
      </c>
      <c r="B590" t="s">
        <v>690</v>
      </c>
      <c r="C590" t="s">
        <v>696</v>
      </c>
      <c r="D590">
        <v>1</v>
      </c>
      <c r="E590">
        <v>25</v>
      </c>
      <c r="F590">
        <v>6</v>
      </c>
      <c r="G590" s="62">
        <v>1.0338426535350127</v>
      </c>
      <c r="H590" s="62"/>
    </row>
    <row r="591" spans="1:8" x14ac:dyDescent="0.2">
      <c r="A591">
        <v>583</v>
      </c>
      <c r="B591" t="s">
        <v>690</v>
      </c>
      <c r="C591" t="s">
        <v>697</v>
      </c>
      <c r="D591">
        <v>1</v>
      </c>
      <c r="E591">
        <v>25</v>
      </c>
      <c r="F591">
        <v>7</v>
      </c>
      <c r="G591" s="62">
        <v>1.1660746552170576</v>
      </c>
      <c r="H591" s="62"/>
    </row>
    <row r="592" spans="1:8" x14ac:dyDescent="0.2">
      <c r="A592">
        <v>584</v>
      </c>
      <c r="B592" t="s">
        <v>690</v>
      </c>
      <c r="C592" t="s">
        <v>698</v>
      </c>
      <c r="D592">
        <v>1</v>
      </c>
      <c r="E592">
        <v>25</v>
      </c>
      <c r="F592">
        <v>8</v>
      </c>
      <c r="G592" s="62">
        <v>1.2513481851274</v>
      </c>
      <c r="H592" s="62"/>
    </row>
    <row r="593" spans="1:8" x14ac:dyDescent="0.2">
      <c r="A593">
        <v>585</v>
      </c>
      <c r="B593" t="s">
        <v>690</v>
      </c>
      <c r="C593" t="s">
        <v>699</v>
      </c>
      <c r="D593">
        <v>1</v>
      </c>
      <c r="E593">
        <v>25</v>
      </c>
      <c r="F593">
        <v>9</v>
      </c>
      <c r="G593" s="62">
        <v>1.2574092422523269</v>
      </c>
      <c r="H593" s="62"/>
    </row>
    <row r="594" spans="1:8" x14ac:dyDescent="0.2">
      <c r="A594">
        <v>586</v>
      </c>
      <c r="B594" t="s">
        <v>690</v>
      </c>
      <c r="C594" t="s">
        <v>700</v>
      </c>
      <c r="D594">
        <v>1</v>
      </c>
      <c r="E594">
        <v>25</v>
      </c>
      <c r="F594">
        <v>10</v>
      </c>
      <c r="G594" s="62">
        <v>1.2441323399380739</v>
      </c>
      <c r="H594" s="62"/>
    </row>
    <row r="595" spans="1:8" x14ac:dyDescent="0.2">
      <c r="A595">
        <v>587</v>
      </c>
      <c r="B595" t="s">
        <v>690</v>
      </c>
      <c r="C595" t="s">
        <v>701</v>
      </c>
      <c r="D595">
        <v>1</v>
      </c>
      <c r="E595">
        <v>25</v>
      </c>
      <c r="F595">
        <v>11</v>
      </c>
      <c r="G595" s="62">
        <v>1.2215852265289684</v>
      </c>
      <c r="H595" s="62"/>
    </row>
    <row r="596" spans="1:8" x14ac:dyDescent="0.2">
      <c r="A596">
        <v>588</v>
      </c>
      <c r="B596" t="s">
        <v>690</v>
      </c>
      <c r="C596" t="s">
        <v>702</v>
      </c>
      <c r="D596">
        <v>1</v>
      </c>
      <c r="E596">
        <v>25</v>
      </c>
      <c r="F596">
        <v>12</v>
      </c>
      <c r="G596" s="62">
        <v>1.1901519372400577</v>
      </c>
      <c r="H596" s="62"/>
    </row>
    <row r="597" spans="1:8" x14ac:dyDescent="0.2">
      <c r="A597">
        <v>589</v>
      </c>
      <c r="B597" t="s">
        <v>690</v>
      </c>
      <c r="C597" t="s">
        <v>703</v>
      </c>
      <c r="D597">
        <v>1</v>
      </c>
      <c r="E597">
        <v>25</v>
      </c>
      <c r="F597">
        <v>13</v>
      </c>
      <c r="G597" s="62">
        <v>1.1639334354914499</v>
      </c>
      <c r="H597" s="62"/>
    </row>
    <row r="598" spans="1:8" x14ac:dyDescent="0.2">
      <c r="A598">
        <v>590</v>
      </c>
      <c r="B598" t="s">
        <v>690</v>
      </c>
      <c r="C598" t="s">
        <v>704</v>
      </c>
      <c r="D598">
        <v>1</v>
      </c>
      <c r="E598">
        <v>25</v>
      </c>
      <c r="F598">
        <v>14</v>
      </c>
      <c r="G598" s="62">
        <v>1.1418958325516761</v>
      </c>
      <c r="H598" s="62"/>
    </row>
    <row r="599" spans="1:8" x14ac:dyDescent="0.2">
      <c r="A599">
        <v>591</v>
      </c>
      <c r="B599" t="s">
        <v>690</v>
      </c>
      <c r="C599" t="s">
        <v>705</v>
      </c>
      <c r="D599">
        <v>1</v>
      </c>
      <c r="E599">
        <v>25</v>
      </c>
      <c r="F599">
        <v>15</v>
      </c>
      <c r="G599" s="62">
        <v>1.1250268593349129</v>
      </c>
      <c r="H599" s="62"/>
    </row>
    <row r="600" spans="1:8" x14ac:dyDescent="0.2">
      <c r="A600">
        <v>592</v>
      </c>
      <c r="B600" t="s">
        <v>690</v>
      </c>
      <c r="C600" t="s">
        <v>706</v>
      </c>
      <c r="D600">
        <v>1</v>
      </c>
      <c r="E600">
        <v>25</v>
      </c>
      <c r="F600">
        <v>16</v>
      </c>
      <c r="G600" s="62">
        <v>1.1292135916561612</v>
      </c>
      <c r="H600" s="62"/>
    </row>
    <row r="601" spans="1:8" x14ac:dyDescent="0.2">
      <c r="A601">
        <v>593</v>
      </c>
      <c r="B601" t="s">
        <v>690</v>
      </c>
      <c r="C601" t="s">
        <v>707</v>
      </c>
      <c r="D601">
        <v>1</v>
      </c>
      <c r="E601">
        <v>25</v>
      </c>
      <c r="F601">
        <v>17</v>
      </c>
      <c r="G601" s="62">
        <v>1.1703330948318023</v>
      </c>
      <c r="H601" s="62"/>
    </row>
    <row r="602" spans="1:8" x14ac:dyDescent="0.2">
      <c r="A602">
        <v>594</v>
      </c>
      <c r="B602" t="s">
        <v>690</v>
      </c>
      <c r="C602" t="s">
        <v>708</v>
      </c>
      <c r="D602">
        <v>1</v>
      </c>
      <c r="E602">
        <v>25</v>
      </c>
      <c r="F602">
        <v>18</v>
      </c>
      <c r="G602" s="62">
        <v>1.249601633914295</v>
      </c>
      <c r="H602" s="62"/>
    </row>
    <row r="603" spans="1:8" x14ac:dyDescent="0.2">
      <c r="A603">
        <v>595</v>
      </c>
      <c r="B603" t="s">
        <v>690</v>
      </c>
      <c r="C603" t="s">
        <v>709</v>
      </c>
      <c r="D603">
        <v>1</v>
      </c>
      <c r="E603">
        <v>25</v>
      </c>
      <c r="F603">
        <v>19</v>
      </c>
      <c r="G603" s="62">
        <v>1.2665911666169993</v>
      </c>
      <c r="H603" s="62"/>
    </row>
    <row r="604" spans="1:8" x14ac:dyDescent="0.2">
      <c r="A604">
        <v>596</v>
      </c>
      <c r="B604" t="s">
        <v>690</v>
      </c>
      <c r="C604" t="s">
        <v>710</v>
      </c>
      <c r="D604">
        <v>1</v>
      </c>
      <c r="E604">
        <v>25</v>
      </c>
      <c r="F604">
        <v>20</v>
      </c>
      <c r="G604" s="62">
        <v>1.2457809216158882</v>
      </c>
      <c r="H604" s="62"/>
    </row>
    <row r="605" spans="1:8" x14ac:dyDescent="0.2">
      <c r="A605">
        <v>597</v>
      </c>
      <c r="B605" t="s">
        <v>690</v>
      </c>
      <c r="C605" t="s">
        <v>711</v>
      </c>
      <c r="D605">
        <v>1</v>
      </c>
      <c r="E605">
        <v>25</v>
      </c>
      <c r="F605">
        <v>21</v>
      </c>
      <c r="G605" s="62">
        <v>1.2096276077144272</v>
      </c>
      <c r="H605" s="62"/>
    </row>
    <row r="606" spans="1:8" x14ac:dyDescent="0.2">
      <c r="A606">
        <v>598</v>
      </c>
      <c r="B606" t="s">
        <v>690</v>
      </c>
      <c r="C606" t="s">
        <v>712</v>
      </c>
      <c r="D606">
        <v>1</v>
      </c>
      <c r="E606">
        <v>25</v>
      </c>
      <c r="F606">
        <v>22</v>
      </c>
      <c r="G606" s="62">
        <v>1.1455498271337068</v>
      </c>
      <c r="H606" s="62"/>
    </row>
    <row r="607" spans="1:8" x14ac:dyDescent="0.2">
      <c r="A607">
        <v>599</v>
      </c>
      <c r="B607" t="s">
        <v>690</v>
      </c>
      <c r="C607" t="s">
        <v>713</v>
      </c>
      <c r="D607">
        <v>1</v>
      </c>
      <c r="E607">
        <v>25</v>
      </c>
      <c r="F607">
        <v>23</v>
      </c>
      <c r="G607" s="62">
        <v>1.0568647464063048</v>
      </c>
      <c r="H607" s="62"/>
    </row>
    <row r="608" spans="1:8" x14ac:dyDescent="0.2">
      <c r="A608">
        <v>600</v>
      </c>
      <c r="B608" t="s">
        <v>690</v>
      </c>
      <c r="C608" t="s">
        <v>714</v>
      </c>
      <c r="D608">
        <v>1</v>
      </c>
      <c r="E608">
        <v>25</v>
      </c>
      <c r="F608">
        <v>24</v>
      </c>
      <c r="G608" s="62">
        <v>0.97516862456318887</v>
      </c>
      <c r="H608" s="62"/>
    </row>
    <row r="609" spans="1:8" x14ac:dyDescent="0.2">
      <c r="A609">
        <v>601</v>
      </c>
      <c r="B609" t="s">
        <v>715</v>
      </c>
      <c r="C609" t="s">
        <v>716</v>
      </c>
      <c r="D609">
        <v>1</v>
      </c>
      <c r="E609">
        <v>26</v>
      </c>
      <c r="F609">
        <v>1</v>
      </c>
      <c r="G609" s="62">
        <v>0.92764557987587093</v>
      </c>
      <c r="H609" s="62"/>
    </row>
    <row r="610" spans="1:8" x14ac:dyDescent="0.2">
      <c r="A610">
        <v>602</v>
      </c>
      <c r="B610" t="s">
        <v>715</v>
      </c>
      <c r="C610" t="s">
        <v>717</v>
      </c>
      <c r="D610">
        <v>1</v>
      </c>
      <c r="E610">
        <v>26</v>
      </c>
      <c r="F610">
        <v>2</v>
      </c>
      <c r="G610" s="62">
        <v>0.9059959330684183</v>
      </c>
      <c r="H610" s="62"/>
    </row>
    <row r="611" spans="1:8" x14ac:dyDescent="0.2">
      <c r="A611">
        <v>603</v>
      </c>
      <c r="B611" t="s">
        <v>715</v>
      </c>
      <c r="C611" t="s">
        <v>718</v>
      </c>
      <c r="D611">
        <v>1</v>
      </c>
      <c r="E611">
        <v>26</v>
      </c>
      <c r="F611">
        <v>3</v>
      </c>
      <c r="G611" s="62">
        <v>0.90119494053637206</v>
      </c>
      <c r="H611" s="62"/>
    </row>
    <row r="612" spans="1:8" x14ac:dyDescent="0.2">
      <c r="A612">
        <v>604</v>
      </c>
      <c r="B612" t="s">
        <v>715</v>
      </c>
      <c r="C612" t="s">
        <v>719</v>
      </c>
      <c r="D612">
        <v>1</v>
      </c>
      <c r="E612">
        <v>26</v>
      </c>
      <c r="F612">
        <v>4</v>
      </c>
      <c r="G612" s="62">
        <v>0.91058860904759908</v>
      </c>
      <c r="H612" s="62"/>
    </row>
    <row r="613" spans="1:8" x14ac:dyDescent="0.2">
      <c r="A613">
        <v>605</v>
      </c>
      <c r="B613" t="s">
        <v>715</v>
      </c>
      <c r="C613" t="s">
        <v>720</v>
      </c>
      <c r="D613">
        <v>1</v>
      </c>
      <c r="E613">
        <v>26</v>
      </c>
      <c r="F613">
        <v>5</v>
      </c>
      <c r="G613" s="62">
        <v>0.94957977388256498</v>
      </c>
      <c r="H613" s="62"/>
    </row>
    <row r="614" spans="1:8" x14ac:dyDescent="0.2">
      <c r="A614">
        <v>606</v>
      </c>
      <c r="B614" t="s">
        <v>715</v>
      </c>
      <c r="C614" t="s">
        <v>721</v>
      </c>
      <c r="D614">
        <v>1</v>
      </c>
      <c r="E614">
        <v>26</v>
      </c>
      <c r="F614">
        <v>6</v>
      </c>
      <c r="G614" s="62">
        <v>1.0418186120270105</v>
      </c>
      <c r="H614" s="62"/>
    </row>
    <row r="615" spans="1:8" x14ac:dyDescent="0.2">
      <c r="A615">
        <v>607</v>
      </c>
      <c r="B615" t="s">
        <v>715</v>
      </c>
      <c r="C615" t="s">
        <v>722</v>
      </c>
      <c r="D615">
        <v>1</v>
      </c>
      <c r="E615">
        <v>26</v>
      </c>
      <c r="F615">
        <v>7</v>
      </c>
      <c r="G615" s="62">
        <v>1.1773478416635783</v>
      </c>
      <c r="H615" s="62"/>
    </row>
    <row r="616" spans="1:8" x14ac:dyDescent="0.2">
      <c r="A616">
        <v>608</v>
      </c>
      <c r="B616" t="s">
        <v>715</v>
      </c>
      <c r="C616" t="s">
        <v>723</v>
      </c>
      <c r="D616">
        <v>1</v>
      </c>
      <c r="E616">
        <v>26</v>
      </c>
      <c r="F616">
        <v>8</v>
      </c>
      <c r="G616" s="62">
        <v>1.264204014341177</v>
      </c>
      <c r="H616" s="62"/>
    </row>
    <row r="617" spans="1:8" x14ac:dyDescent="0.2">
      <c r="A617">
        <v>609</v>
      </c>
      <c r="B617" t="s">
        <v>715</v>
      </c>
      <c r="C617" t="s">
        <v>724</v>
      </c>
      <c r="D617">
        <v>1</v>
      </c>
      <c r="E617">
        <v>26</v>
      </c>
      <c r="F617">
        <v>9</v>
      </c>
      <c r="G617" s="62">
        <v>1.2691058103005413</v>
      </c>
      <c r="H617" s="62"/>
    </row>
    <row r="618" spans="1:8" x14ac:dyDescent="0.2">
      <c r="A618">
        <v>610</v>
      </c>
      <c r="B618" t="s">
        <v>715</v>
      </c>
      <c r="C618" t="s">
        <v>725</v>
      </c>
      <c r="D618">
        <v>1</v>
      </c>
      <c r="E618">
        <v>26</v>
      </c>
      <c r="F618">
        <v>10</v>
      </c>
      <c r="G618" s="62">
        <v>1.2502154267287315</v>
      </c>
      <c r="H618" s="62"/>
    </row>
    <row r="619" spans="1:8" x14ac:dyDescent="0.2">
      <c r="A619">
        <v>611</v>
      </c>
      <c r="B619" t="s">
        <v>715</v>
      </c>
      <c r="C619" t="s">
        <v>726</v>
      </c>
      <c r="D619">
        <v>1</v>
      </c>
      <c r="E619">
        <v>26</v>
      </c>
      <c r="F619">
        <v>11</v>
      </c>
      <c r="G619" s="62">
        <v>1.2248446861349185</v>
      </c>
      <c r="H619" s="62"/>
    </row>
    <row r="620" spans="1:8" x14ac:dyDescent="0.2">
      <c r="A620">
        <v>612</v>
      </c>
      <c r="B620" t="s">
        <v>715</v>
      </c>
      <c r="C620" t="s">
        <v>727</v>
      </c>
      <c r="D620">
        <v>1</v>
      </c>
      <c r="E620">
        <v>26</v>
      </c>
      <c r="F620">
        <v>12</v>
      </c>
      <c r="G620" s="62">
        <v>1.1924787397284675</v>
      </c>
      <c r="H620" s="62"/>
    </row>
    <row r="621" spans="1:8" x14ac:dyDescent="0.2">
      <c r="A621">
        <v>613</v>
      </c>
      <c r="B621" t="s">
        <v>715</v>
      </c>
      <c r="C621" t="s">
        <v>728</v>
      </c>
      <c r="D621">
        <v>1</v>
      </c>
      <c r="E621">
        <v>26</v>
      </c>
      <c r="F621">
        <v>13</v>
      </c>
      <c r="G621" s="62">
        <v>1.1655170062106861</v>
      </c>
      <c r="H621" s="62"/>
    </row>
    <row r="622" spans="1:8" x14ac:dyDescent="0.2">
      <c r="A622">
        <v>614</v>
      </c>
      <c r="B622" t="s">
        <v>715</v>
      </c>
      <c r="C622" t="s">
        <v>729</v>
      </c>
      <c r="D622">
        <v>1</v>
      </c>
      <c r="E622">
        <v>26</v>
      </c>
      <c r="F622">
        <v>14</v>
      </c>
      <c r="G622" s="62">
        <v>1.1425542317985404</v>
      </c>
      <c r="H622" s="62"/>
    </row>
    <row r="623" spans="1:8" x14ac:dyDescent="0.2">
      <c r="A623">
        <v>615</v>
      </c>
      <c r="B623" t="s">
        <v>715</v>
      </c>
      <c r="C623" t="s">
        <v>730</v>
      </c>
      <c r="D623">
        <v>1</v>
      </c>
      <c r="E623">
        <v>26</v>
      </c>
      <c r="F623">
        <v>15</v>
      </c>
      <c r="G623" s="62">
        <v>1.1234639280549668</v>
      </c>
      <c r="H623" s="62"/>
    </row>
    <row r="624" spans="1:8" x14ac:dyDescent="0.2">
      <c r="A624">
        <v>616</v>
      </c>
      <c r="B624" t="s">
        <v>715</v>
      </c>
      <c r="C624" t="s">
        <v>731</v>
      </c>
      <c r="D624">
        <v>1</v>
      </c>
      <c r="E624">
        <v>26</v>
      </c>
      <c r="F624">
        <v>16</v>
      </c>
      <c r="G624" s="62">
        <v>1.1246137192958769</v>
      </c>
      <c r="H624" s="62"/>
    </row>
    <row r="625" spans="1:8" x14ac:dyDescent="0.2">
      <c r="A625">
        <v>617</v>
      </c>
      <c r="B625" t="s">
        <v>715</v>
      </c>
      <c r="C625" t="s">
        <v>732</v>
      </c>
      <c r="D625">
        <v>1</v>
      </c>
      <c r="E625">
        <v>26</v>
      </c>
      <c r="F625">
        <v>17</v>
      </c>
      <c r="G625" s="62">
        <v>1.1654405209239254</v>
      </c>
      <c r="H625" s="62"/>
    </row>
    <row r="626" spans="1:8" x14ac:dyDescent="0.2">
      <c r="A626">
        <v>618</v>
      </c>
      <c r="B626" t="s">
        <v>715</v>
      </c>
      <c r="C626" t="s">
        <v>733</v>
      </c>
      <c r="D626">
        <v>1</v>
      </c>
      <c r="E626">
        <v>26</v>
      </c>
      <c r="F626">
        <v>18</v>
      </c>
      <c r="G626" s="62">
        <v>1.2491474370136264</v>
      </c>
      <c r="H626" s="62"/>
    </row>
    <row r="627" spans="1:8" x14ac:dyDescent="0.2">
      <c r="A627">
        <v>619</v>
      </c>
      <c r="B627" t="s">
        <v>715</v>
      </c>
      <c r="C627" t="s">
        <v>734</v>
      </c>
      <c r="D627">
        <v>1</v>
      </c>
      <c r="E627">
        <v>26</v>
      </c>
      <c r="F627">
        <v>19</v>
      </c>
      <c r="G627" s="62">
        <v>1.2703666629795267</v>
      </c>
      <c r="H627" s="62"/>
    </row>
    <row r="628" spans="1:8" x14ac:dyDescent="0.2">
      <c r="A628">
        <v>620</v>
      </c>
      <c r="B628" t="s">
        <v>715</v>
      </c>
      <c r="C628" t="s">
        <v>735</v>
      </c>
      <c r="D628">
        <v>1</v>
      </c>
      <c r="E628">
        <v>26</v>
      </c>
      <c r="F628">
        <v>20</v>
      </c>
      <c r="G628" s="62">
        <v>1.2513685218650912</v>
      </c>
      <c r="H628" s="62"/>
    </row>
    <row r="629" spans="1:8" x14ac:dyDescent="0.2">
      <c r="A629">
        <v>621</v>
      </c>
      <c r="B629" t="s">
        <v>715</v>
      </c>
      <c r="C629" t="s">
        <v>736</v>
      </c>
      <c r="D629">
        <v>1</v>
      </c>
      <c r="E629">
        <v>26</v>
      </c>
      <c r="F629">
        <v>21</v>
      </c>
      <c r="G629" s="62">
        <v>1.2183965681777489</v>
      </c>
      <c r="H629" s="62"/>
    </row>
    <row r="630" spans="1:8" x14ac:dyDescent="0.2">
      <c r="A630">
        <v>622</v>
      </c>
      <c r="B630" t="s">
        <v>715</v>
      </c>
      <c r="C630" t="s">
        <v>737</v>
      </c>
      <c r="D630">
        <v>1</v>
      </c>
      <c r="E630">
        <v>26</v>
      </c>
      <c r="F630">
        <v>22</v>
      </c>
      <c r="G630" s="62">
        <v>1.1557584920003894</v>
      </c>
      <c r="H630" s="62"/>
    </row>
    <row r="631" spans="1:8" x14ac:dyDescent="0.2">
      <c r="A631">
        <v>623</v>
      </c>
      <c r="B631" t="s">
        <v>715</v>
      </c>
      <c r="C631" t="s">
        <v>738</v>
      </c>
      <c r="D631">
        <v>1</v>
      </c>
      <c r="E631">
        <v>26</v>
      </c>
      <c r="F631">
        <v>23</v>
      </c>
      <c r="G631" s="62">
        <v>1.0675466310917692</v>
      </c>
      <c r="H631" s="62"/>
    </row>
    <row r="632" spans="1:8" x14ac:dyDescent="0.2">
      <c r="A632">
        <v>624</v>
      </c>
      <c r="B632" t="s">
        <v>715</v>
      </c>
      <c r="C632" t="s">
        <v>739</v>
      </c>
      <c r="D632">
        <v>1</v>
      </c>
      <c r="E632">
        <v>26</v>
      </c>
      <c r="F632">
        <v>24</v>
      </c>
      <c r="G632" s="62">
        <v>0.98694435076603271</v>
      </c>
      <c r="H632" s="62"/>
    </row>
    <row r="633" spans="1:8" x14ac:dyDescent="0.2">
      <c r="A633">
        <v>625</v>
      </c>
      <c r="B633" t="s">
        <v>740</v>
      </c>
      <c r="C633" t="s">
        <v>741</v>
      </c>
      <c r="D633">
        <v>1</v>
      </c>
      <c r="E633">
        <v>27</v>
      </c>
      <c r="F633">
        <v>1</v>
      </c>
      <c r="G633" s="62">
        <v>0.93779738926861977</v>
      </c>
      <c r="H633" s="62"/>
    </row>
    <row r="634" spans="1:8" x14ac:dyDescent="0.2">
      <c r="A634">
        <v>626</v>
      </c>
      <c r="B634" t="s">
        <v>740</v>
      </c>
      <c r="C634" t="s">
        <v>742</v>
      </c>
      <c r="D634">
        <v>1</v>
      </c>
      <c r="E634">
        <v>27</v>
      </c>
      <c r="F634">
        <v>2</v>
      </c>
      <c r="G634" s="62">
        <v>0.91659196831036094</v>
      </c>
      <c r="H634" s="62"/>
    </row>
    <row r="635" spans="1:8" x14ac:dyDescent="0.2">
      <c r="A635">
        <v>627</v>
      </c>
      <c r="B635" t="s">
        <v>740</v>
      </c>
      <c r="C635" t="s">
        <v>743</v>
      </c>
      <c r="D635">
        <v>1</v>
      </c>
      <c r="E635">
        <v>27</v>
      </c>
      <c r="F635">
        <v>3</v>
      </c>
      <c r="G635" s="62">
        <v>0.91300954031311665</v>
      </c>
      <c r="H635" s="62"/>
    </row>
    <row r="636" spans="1:8" x14ac:dyDescent="0.2">
      <c r="A636">
        <v>628</v>
      </c>
      <c r="B636" t="s">
        <v>740</v>
      </c>
      <c r="C636" t="s">
        <v>744</v>
      </c>
      <c r="D636">
        <v>1</v>
      </c>
      <c r="E636">
        <v>27</v>
      </c>
      <c r="F636">
        <v>4</v>
      </c>
      <c r="G636" s="62">
        <v>0.92291849286569494</v>
      </c>
      <c r="H636" s="62"/>
    </row>
    <row r="637" spans="1:8" x14ac:dyDescent="0.2">
      <c r="A637">
        <v>629</v>
      </c>
      <c r="B637" t="s">
        <v>740</v>
      </c>
      <c r="C637" t="s">
        <v>745</v>
      </c>
      <c r="D637">
        <v>1</v>
      </c>
      <c r="E637">
        <v>27</v>
      </c>
      <c r="F637">
        <v>5</v>
      </c>
      <c r="G637" s="62">
        <v>0.96228538512570494</v>
      </c>
      <c r="H637" s="62"/>
    </row>
    <row r="638" spans="1:8" x14ac:dyDescent="0.2">
      <c r="A638">
        <v>630</v>
      </c>
      <c r="B638" t="s">
        <v>740</v>
      </c>
      <c r="C638" t="s">
        <v>746</v>
      </c>
      <c r="D638">
        <v>1</v>
      </c>
      <c r="E638">
        <v>27</v>
      </c>
      <c r="F638">
        <v>6</v>
      </c>
      <c r="G638" s="62">
        <v>1.0556544144634135</v>
      </c>
      <c r="H638" s="62"/>
    </row>
    <row r="639" spans="1:8" x14ac:dyDescent="0.2">
      <c r="A639">
        <v>631</v>
      </c>
      <c r="B639" t="s">
        <v>740</v>
      </c>
      <c r="C639" t="s">
        <v>747</v>
      </c>
      <c r="D639">
        <v>1</v>
      </c>
      <c r="E639">
        <v>27</v>
      </c>
      <c r="F639">
        <v>7</v>
      </c>
      <c r="G639" s="62">
        <v>1.192540200531383</v>
      </c>
      <c r="H639" s="62"/>
    </row>
    <row r="640" spans="1:8" x14ac:dyDescent="0.2">
      <c r="A640">
        <v>632</v>
      </c>
      <c r="B640" t="s">
        <v>740</v>
      </c>
      <c r="C640" t="s">
        <v>748</v>
      </c>
      <c r="D640">
        <v>1</v>
      </c>
      <c r="E640">
        <v>27</v>
      </c>
      <c r="F640">
        <v>8</v>
      </c>
      <c r="G640" s="62">
        <v>1.2805916921385176</v>
      </c>
      <c r="H640" s="62"/>
    </row>
    <row r="641" spans="1:8" x14ac:dyDescent="0.2">
      <c r="A641">
        <v>633</v>
      </c>
      <c r="B641" t="s">
        <v>740</v>
      </c>
      <c r="C641" t="s">
        <v>749</v>
      </c>
      <c r="D641">
        <v>1</v>
      </c>
      <c r="E641">
        <v>27</v>
      </c>
      <c r="F641">
        <v>9</v>
      </c>
      <c r="G641" s="62">
        <v>1.2860144570857936</v>
      </c>
      <c r="H641" s="62"/>
    </row>
    <row r="642" spans="1:8" x14ac:dyDescent="0.2">
      <c r="A642">
        <v>634</v>
      </c>
      <c r="B642" t="s">
        <v>740</v>
      </c>
      <c r="C642" t="s">
        <v>750</v>
      </c>
      <c r="D642">
        <v>1</v>
      </c>
      <c r="E642">
        <v>27</v>
      </c>
      <c r="F642">
        <v>10</v>
      </c>
      <c r="G642" s="62">
        <v>1.2698548627940915</v>
      </c>
      <c r="H642" s="62"/>
    </row>
    <row r="643" spans="1:8" x14ac:dyDescent="0.2">
      <c r="A643">
        <v>635</v>
      </c>
      <c r="B643" t="s">
        <v>740</v>
      </c>
      <c r="C643" t="s">
        <v>751</v>
      </c>
      <c r="D643">
        <v>1</v>
      </c>
      <c r="E643">
        <v>27</v>
      </c>
      <c r="F643">
        <v>11</v>
      </c>
      <c r="G643" s="62">
        <v>1.2436132650978824</v>
      </c>
      <c r="H643" s="62"/>
    </row>
    <row r="644" spans="1:8" x14ac:dyDescent="0.2">
      <c r="A644">
        <v>636</v>
      </c>
      <c r="B644" t="s">
        <v>740</v>
      </c>
      <c r="C644" t="s">
        <v>752</v>
      </c>
      <c r="D644">
        <v>1</v>
      </c>
      <c r="E644">
        <v>27</v>
      </c>
      <c r="F644">
        <v>12</v>
      </c>
      <c r="G644" s="62">
        <v>1.2097646278522209</v>
      </c>
      <c r="H644" s="62"/>
    </row>
    <row r="645" spans="1:8" x14ac:dyDescent="0.2">
      <c r="A645">
        <v>637</v>
      </c>
      <c r="B645" t="s">
        <v>740</v>
      </c>
      <c r="C645" t="s">
        <v>753</v>
      </c>
      <c r="D645">
        <v>1</v>
      </c>
      <c r="E645">
        <v>27</v>
      </c>
      <c r="F645">
        <v>13</v>
      </c>
      <c r="G645" s="62">
        <v>1.1817019349353906</v>
      </c>
      <c r="H645" s="62"/>
    </row>
    <row r="646" spans="1:8" x14ac:dyDescent="0.2">
      <c r="A646">
        <v>638</v>
      </c>
      <c r="B646" t="s">
        <v>740</v>
      </c>
      <c r="C646" t="s">
        <v>754</v>
      </c>
      <c r="D646">
        <v>1</v>
      </c>
      <c r="E646">
        <v>27</v>
      </c>
      <c r="F646">
        <v>14</v>
      </c>
      <c r="G646" s="62">
        <v>1.156315056398455</v>
      </c>
      <c r="H646" s="62"/>
    </row>
    <row r="647" spans="1:8" x14ac:dyDescent="0.2">
      <c r="A647">
        <v>639</v>
      </c>
      <c r="B647" t="s">
        <v>740</v>
      </c>
      <c r="C647" t="s">
        <v>755</v>
      </c>
      <c r="D647">
        <v>1</v>
      </c>
      <c r="E647">
        <v>27</v>
      </c>
      <c r="F647">
        <v>15</v>
      </c>
      <c r="G647" s="62">
        <v>1.138436772684887</v>
      </c>
      <c r="H647" s="62"/>
    </row>
    <row r="648" spans="1:8" x14ac:dyDescent="0.2">
      <c r="A648">
        <v>640</v>
      </c>
      <c r="B648" t="s">
        <v>740</v>
      </c>
      <c r="C648" t="s">
        <v>756</v>
      </c>
      <c r="D648">
        <v>1</v>
      </c>
      <c r="E648">
        <v>27</v>
      </c>
      <c r="F648">
        <v>16</v>
      </c>
      <c r="G648" s="62">
        <v>1.1399911203292814</v>
      </c>
      <c r="H648" s="62"/>
    </row>
    <row r="649" spans="1:8" x14ac:dyDescent="0.2">
      <c r="A649">
        <v>641</v>
      </c>
      <c r="B649" t="s">
        <v>740</v>
      </c>
      <c r="C649" t="s">
        <v>757</v>
      </c>
      <c r="D649">
        <v>1</v>
      </c>
      <c r="E649">
        <v>27</v>
      </c>
      <c r="F649">
        <v>17</v>
      </c>
      <c r="G649" s="62">
        <v>1.1822141485064452</v>
      </c>
      <c r="H649" s="62"/>
    </row>
    <row r="650" spans="1:8" x14ac:dyDescent="0.2">
      <c r="A650">
        <v>642</v>
      </c>
      <c r="B650" t="s">
        <v>740</v>
      </c>
      <c r="C650" t="s">
        <v>758</v>
      </c>
      <c r="D650">
        <v>1</v>
      </c>
      <c r="E650">
        <v>27</v>
      </c>
      <c r="F650">
        <v>18</v>
      </c>
      <c r="G650" s="62">
        <v>1.2660777854775127</v>
      </c>
      <c r="H650" s="62"/>
    </row>
    <row r="651" spans="1:8" x14ac:dyDescent="0.2">
      <c r="A651">
        <v>643</v>
      </c>
      <c r="B651" t="s">
        <v>740</v>
      </c>
      <c r="C651" t="s">
        <v>759</v>
      </c>
      <c r="D651">
        <v>1</v>
      </c>
      <c r="E651">
        <v>27</v>
      </c>
      <c r="F651">
        <v>19</v>
      </c>
      <c r="G651" s="62">
        <v>1.2846323139072449</v>
      </c>
      <c r="H651" s="62"/>
    </row>
    <row r="652" spans="1:8" x14ac:dyDescent="0.2">
      <c r="A652">
        <v>644</v>
      </c>
      <c r="B652" t="s">
        <v>740</v>
      </c>
      <c r="C652" t="s">
        <v>760</v>
      </c>
      <c r="D652">
        <v>1</v>
      </c>
      <c r="E652">
        <v>27</v>
      </c>
      <c r="F652">
        <v>20</v>
      </c>
      <c r="G652" s="62">
        <v>1.2618532242831979</v>
      </c>
      <c r="H652" s="62"/>
    </row>
    <row r="653" spans="1:8" x14ac:dyDescent="0.2">
      <c r="A653">
        <v>645</v>
      </c>
      <c r="B653" t="s">
        <v>740</v>
      </c>
      <c r="C653" t="s">
        <v>761</v>
      </c>
      <c r="D653">
        <v>1</v>
      </c>
      <c r="E653">
        <v>27</v>
      </c>
      <c r="F653">
        <v>21</v>
      </c>
      <c r="G653" s="62">
        <v>1.2250399730359984</v>
      </c>
      <c r="H653" s="62"/>
    </row>
    <row r="654" spans="1:8" x14ac:dyDescent="0.2">
      <c r="A654">
        <v>646</v>
      </c>
      <c r="B654" t="s">
        <v>740</v>
      </c>
      <c r="C654" t="s">
        <v>762</v>
      </c>
      <c r="D654">
        <v>1</v>
      </c>
      <c r="E654">
        <v>27</v>
      </c>
      <c r="F654">
        <v>22</v>
      </c>
      <c r="G654" s="62">
        <v>1.1590734420232744</v>
      </c>
      <c r="H654" s="62"/>
    </row>
    <row r="655" spans="1:8" x14ac:dyDescent="0.2">
      <c r="A655">
        <v>647</v>
      </c>
      <c r="B655" t="s">
        <v>740</v>
      </c>
      <c r="C655" t="s">
        <v>763</v>
      </c>
      <c r="D655">
        <v>1</v>
      </c>
      <c r="E655">
        <v>27</v>
      </c>
      <c r="F655">
        <v>23</v>
      </c>
      <c r="G655" s="62">
        <v>1.0711260904995203</v>
      </c>
      <c r="H655" s="62"/>
    </row>
    <row r="656" spans="1:8" x14ac:dyDescent="0.2">
      <c r="A656">
        <v>648</v>
      </c>
      <c r="B656" t="s">
        <v>740</v>
      </c>
      <c r="C656" t="s">
        <v>764</v>
      </c>
      <c r="D656">
        <v>1</v>
      </c>
      <c r="E656">
        <v>27</v>
      </c>
      <c r="F656">
        <v>24</v>
      </c>
      <c r="G656" s="62">
        <v>0.98593276663712859</v>
      </c>
      <c r="H656" s="62"/>
    </row>
    <row r="657" spans="1:8" x14ac:dyDescent="0.2">
      <c r="A657">
        <v>649</v>
      </c>
      <c r="B657" t="s">
        <v>765</v>
      </c>
      <c r="C657" t="s">
        <v>766</v>
      </c>
      <c r="D657">
        <v>1</v>
      </c>
      <c r="E657">
        <v>28</v>
      </c>
      <c r="F657">
        <v>1</v>
      </c>
      <c r="G657" s="62">
        <v>0.93866829896061277</v>
      </c>
      <c r="H657" s="62"/>
    </row>
    <row r="658" spans="1:8" x14ac:dyDescent="0.2">
      <c r="A658">
        <v>650</v>
      </c>
      <c r="B658" t="s">
        <v>765</v>
      </c>
      <c r="C658" t="s">
        <v>767</v>
      </c>
      <c r="D658">
        <v>1</v>
      </c>
      <c r="E658">
        <v>28</v>
      </c>
      <c r="F658">
        <v>2</v>
      </c>
      <c r="G658" s="62">
        <v>0.91636372642079111</v>
      </c>
      <c r="H658" s="62"/>
    </row>
    <row r="659" spans="1:8" x14ac:dyDescent="0.2">
      <c r="A659">
        <v>651</v>
      </c>
      <c r="B659" t="s">
        <v>765</v>
      </c>
      <c r="C659" t="s">
        <v>768</v>
      </c>
      <c r="D659">
        <v>1</v>
      </c>
      <c r="E659">
        <v>28</v>
      </c>
      <c r="F659">
        <v>3</v>
      </c>
      <c r="G659" s="62">
        <v>0.91164422238794052</v>
      </c>
      <c r="H659" s="62"/>
    </row>
    <row r="660" spans="1:8" x14ac:dyDescent="0.2">
      <c r="A660">
        <v>652</v>
      </c>
      <c r="B660" t="s">
        <v>765</v>
      </c>
      <c r="C660" t="s">
        <v>769</v>
      </c>
      <c r="D660">
        <v>1</v>
      </c>
      <c r="E660">
        <v>28</v>
      </c>
      <c r="F660">
        <v>4</v>
      </c>
      <c r="G660" s="62">
        <v>0.92069163361658779</v>
      </c>
      <c r="H660" s="62"/>
    </row>
    <row r="661" spans="1:8" x14ac:dyDescent="0.2">
      <c r="A661">
        <v>653</v>
      </c>
      <c r="B661" t="s">
        <v>765</v>
      </c>
      <c r="C661" t="s">
        <v>770</v>
      </c>
      <c r="D661">
        <v>1</v>
      </c>
      <c r="E661">
        <v>28</v>
      </c>
      <c r="F661">
        <v>5</v>
      </c>
      <c r="G661" s="62">
        <v>0.95751728041280282</v>
      </c>
      <c r="H661" s="62"/>
    </row>
    <row r="662" spans="1:8" x14ac:dyDescent="0.2">
      <c r="A662">
        <v>654</v>
      </c>
      <c r="B662" t="s">
        <v>765</v>
      </c>
      <c r="C662" t="s">
        <v>771</v>
      </c>
      <c r="D662">
        <v>1</v>
      </c>
      <c r="E662">
        <v>28</v>
      </c>
      <c r="F662">
        <v>6</v>
      </c>
      <c r="G662" s="62">
        <v>1.0460351489409325</v>
      </c>
      <c r="H662" s="62"/>
    </row>
    <row r="663" spans="1:8" x14ac:dyDescent="0.2">
      <c r="A663">
        <v>655</v>
      </c>
      <c r="B663" t="s">
        <v>765</v>
      </c>
      <c r="C663" t="s">
        <v>772</v>
      </c>
      <c r="D663">
        <v>1</v>
      </c>
      <c r="E663">
        <v>28</v>
      </c>
      <c r="F663">
        <v>7</v>
      </c>
      <c r="G663" s="62">
        <v>1.1792525514490857</v>
      </c>
      <c r="H663" s="62"/>
    </row>
    <row r="664" spans="1:8" x14ac:dyDescent="0.2">
      <c r="A664">
        <v>656</v>
      </c>
      <c r="B664" t="s">
        <v>765</v>
      </c>
      <c r="C664" t="s">
        <v>773</v>
      </c>
      <c r="D664">
        <v>1</v>
      </c>
      <c r="E664">
        <v>28</v>
      </c>
      <c r="F664">
        <v>8</v>
      </c>
      <c r="G664" s="62">
        <v>1.2688489353013748</v>
      </c>
      <c r="H664" s="62"/>
    </row>
    <row r="665" spans="1:8" x14ac:dyDescent="0.2">
      <c r="A665">
        <v>657</v>
      </c>
      <c r="B665" t="s">
        <v>765</v>
      </c>
      <c r="C665" t="s">
        <v>774</v>
      </c>
      <c r="D665">
        <v>1</v>
      </c>
      <c r="E665">
        <v>28</v>
      </c>
      <c r="F665">
        <v>9</v>
      </c>
      <c r="G665" s="62">
        <v>1.2783150548861344</v>
      </c>
      <c r="H665" s="62"/>
    </row>
    <row r="666" spans="1:8" x14ac:dyDescent="0.2">
      <c r="A666">
        <v>658</v>
      </c>
      <c r="B666" t="s">
        <v>765</v>
      </c>
      <c r="C666" t="s">
        <v>775</v>
      </c>
      <c r="D666">
        <v>1</v>
      </c>
      <c r="E666">
        <v>28</v>
      </c>
      <c r="F666">
        <v>10</v>
      </c>
      <c r="G666" s="62">
        <v>1.2616585105390095</v>
      </c>
      <c r="H666" s="62"/>
    </row>
    <row r="667" spans="1:8" x14ac:dyDescent="0.2">
      <c r="A667">
        <v>659</v>
      </c>
      <c r="B667" t="s">
        <v>765</v>
      </c>
      <c r="C667" t="s">
        <v>776</v>
      </c>
      <c r="D667">
        <v>1</v>
      </c>
      <c r="E667">
        <v>28</v>
      </c>
      <c r="F667">
        <v>11</v>
      </c>
      <c r="G667" s="62">
        <v>1.2361324564559986</v>
      </c>
      <c r="H667" s="62"/>
    </row>
    <row r="668" spans="1:8" x14ac:dyDescent="0.2">
      <c r="A668">
        <v>660</v>
      </c>
      <c r="B668" t="s">
        <v>765</v>
      </c>
      <c r="C668" t="s">
        <v>777</v>
      </c>
      <c r="D668">
        <v>1</v>
      </c>
      <c r="E668">
        <v>28</v>
      </c>
      <c r="F668">
        <v>12</v>
      </c>
      <c r="G668" s="62">
        <v>1.2022711588951989</v>
      </c>
      <c r="H668" s="62"/>
    </row>
    <row r="669" spans="1:8" x14ac:dyDescent="0.2">
      <c r="A669">
        <v>661</v>
      </c>
      <c r="B669" t="s">
        <v>765</v>
      </c>
      <c r="C669" t="s">
        <v>778</v>
      </c>
      <c r="D669">
        <v>1</v>
      </c>
      <c r="E669">
        <v>28</v>
      </c>
      <c r="F669">
        <v>13</v>
      </c>
      <c r="G669" s="62">
        <v>1.1725076111822508</v>
      </c>
      <c r="H669" s="62"/>
    </row>
    <row r="670" spans="1:8" x14ac:dyDescent="0.2">
      <c r="A670">
        <v>662</v>
      </c>
      <c r="B670" t="s">
        <v>765</v>
      </c>
      <c r="C670" t="s">
        <v>779</v>
      </c>
      <c r="D670">
        <v>1</v>
      </c>
      <c r="E670">
        <v>28</v>
      </c>
      <c r="F670">
        <v>14</v>
      </c>
      <c r="G670" s="62">
        <v>1.1461575798387191</v>
      </c>
      <c r="H670" s="62"/>
    </row>
    <row r="671" spans="1:8" x14ac:dyDescent="0.2">
      <c r="A671">
        <v>663</v>
      </c>
      <c r="B671" t="s">
        <v>765</v>
      </c>
      <c r="C671" t="s">
        <v>780</v>
      </c>
      <c r="D671">
        <v>1</v>
      </c>
      <c r="E671">
        <v>28</v>
      </c>
      <c r="F671">
        <v>15</v>
      </c>
      <c r="G671" s="62">
        <v>1.1273872494579731</v>
      </c>
      <c r="H671" s="62"/>
    </row>
    <row r="672" spans="1:8" x14ac:dyDescent="0.2">
      <c r="A672">
        <v>664</v>
      </c>
      <c r="B672" t="s">
        <v>765</v>
      </c>
      <c r="C672" t="s">
        <v>781</v>
      </c>
      <c r="D672">
        <v>1</v>
      </c>
      <c r="E672">
        <v>28</v>
      </c>
      <c r="F672">
        <v>16</v>
      </c>
      <c r="G672" s="62">
        <v>1.1271572579506304</v>
      </c>
      <c r="H672" s="62"/>
    </row>
    <row r="673" spans="1:8" x14ac:dyDescent="0.2">
      <c r="A673">
        <v>665</v>
      </c>
      <c r="B673" t="s">
        <v>765</v>
      </c>
      <c r="C673" t="s">
        <v>782</v>
      </c>
      <c r="D673">
        <v>1</v>
      </c>
      <c r="E673">
        <v>28</v>
      </c>
      <c r="F673">
        <v>17</v>
      </c>
      <c r="G673" s="62">
        <v>1.164691101333821</v>
      </c>
      <c r="H673" s="62"/>
    </row>
    <row r="674" spans="1:8" x14ac:dyDescent="0.2">
      <c r="A674">
        <v>666</v>
      </c>
      <c r="B674" t="s">
        <v>765</v>
      </c>
      <c r="C674" t="s">
        <v>783</v>
      </c>
      <c r="D674">
        <v>1</v>
      </c>
      <c r="E674">
        <v>28</v>
      </c>
      <c r="F674">
        <v>18</v>
      </c>
      <c r="G674" s="62">
        <v>1.2444446802898939</v>
      </c>
      <c r="H674" s="62"/>
    </row>
    <row r="675" spans="1:8" x14ac:dyDescent="0.2">
      <c r="A675">
        <v>667</v>
      </c>
      <c r="B675" t="s">
        <v>765</v>
      </c>
      <c r="C675" t="s">
        <v>784</v>
      </c>
      <c r="D675">
        <v>1</v>
      </c>
      <c r="E675">
        <v>28</v>
      </c>
      <c r="F675">
        <v>19</v>
      </c>
      <c r="G675" s="62">
        <v>1.2642762467401041</v>
      </c>
      <c r="H675" s="62"/>
    </row>
    <row r="676" spans="1:8" x14ac:dyDescent="0.2">
      <c r="A676">
        <v>668</v>
      </c>
      <c r="B676" t="s">
        <v>765</v>
      </c>
      <c r="C676" t="s">
        <v>785</v>
      </c>
      <c r="D676">
        <v>1</v>
      </c>
      <c r="E676">
        <v>28</v>
      </c>
      <c r="F676">
        <v>20</v>
      </c>
      <c r="G676" s="62">
        <v>1.243222436847748</v>
      </c>
      <c r="H676" s="62"/>
    </row>
    <row r="677" spans="1:8" x14ac:dyDescent="0.2">
      <c r="A677">
        <v>669</v>
      </c>
      <c r="B677" t="s">
        <v>765</v>
      </c>
      <c r="C677" t="s">
        <v>786</v>
      </c>
      <c r="D677">
        <v>1</v>
      </c>
      <c r="E677">
        <v>28</v>
      </c>
      <c r="F677">
        <v>21</v>
      </c>
      <c r="G677" s="62">
        <v>1.2074061450797067</v>
      </c>
      <c r="H677" s="62"/>
    </row>
    <row r="678" spans="1:8" x14ac:dyDescent="0.2">
      <c r="A678">
        <v>670</v>
      </c>
      <c r="B678" t="s">
        <v>765</v>
      </c>
      <c r="C678" t="s">
        <v>787</v>
      </c>
      <c r="D678">
        <v>1</v>
      </c>
      <c r="E678">
        <v>28</v>
      </c>
      <c r="F678">
        <v>22</v>
      </c>
      <c r="G678" s="62">
        <v>1.1451973785676275</v>
      </c>
      <c r="H678" s="62"/>
    </row>
    <row r="679" spans="1:8" x14ac:dyDescent="0.2">
      <c r="A679">
        <v>671</v>
      </c>
      <c r="B679" t="s">
        <v>765</v>
      </c>
      <c r="C679" t="s">
        <v>788</v>
      </c>
      <c r="D679">
        <v>1</v>
      </c>
      <c r="E679">
        <v>28</v>
      </c>
      <c r="F679">
        <v>23</v>
      </c>
      <c r="G679" s="62">
        <v>1.058313906104251</v>
      </c>
      <c r="H679" s="62"/>
    </row>
    <row r="680" spans="1:8" x14ac:dyDescent="0.2">
      <c r="A680">
        <v>672</v>
      </c>
      <c r="B680" t="s">
        <v>765</v>
      </c>
      <c r="C680" t="s">
        <v>789</v>
      </c>
      <c r="D680">
        <v>1</v>
      </c>
      <c r="E680">
        <v>28</v>
      </c>
      <c r="F680">
        <v>24</v>
      </c>
      <c r="G680" s="62">
        <v>0.97610691531415916</v>
      </c>
      <c r="H680" s="62"/>
    </row>
    <row r="681" spans="1:8" x14ac:dyDescent="0.2">
      <c r="A681">
        <v>673</v>
      </c>
      <c r="B681" t="s">
        <v>790</v>
      </c>
      <c r="C681" t="s">
        <v>791</v>
      </c>
      <c r="D681">
        <v>1</v>
      </c>
      <c r="E681">
        <v>29</v>
      </c>
      <c r="F681">
        <v>1</v>
      </c>
      <c r="G681" s="62">
        <v>0.92848675010839088</v>
      </c>
      <c r="H681" s="62"/>
    </row>
    <row r="682" spans="1:8" x14ac:dyDescent="0.2">
      <c r="A682">
        <v>674</v>
      </c>
      <c r="B682" t="s">
        <v>790</v>
      </c>
      <c r="C682" t="s">
        <v>792</v>
      </c>
      <c r="D682">
        <v>1</v>
      </c>
      <c r="E682">
        <v>29</v>
      </c>
      <c r="F682">
        <v>2</v>
      </c>
      <c r="G682" s="62">
        <v>0.90520052822061692</v>
      </c>
      <c r="H682" s="62"/>
    </row>
    <row r="683" spans="1:8" x14ac:dyDescent="0.2">
      <c r="A683">
        <v>675</v>
      </c>
      <c r="B683" t="s">
        <v>790</v>
      </c>
      <c r="C683" t="s">
        <v>793</v>
      </c>
      <c r="D683">
        <v>1</v>
      </c>
      <c r="E683">
        <v>29</v>
      </c>
      <c r="F683">
        <v>3</v>
      </c>
      <c r="G683" s="62">
        <v>0.89869864719392456</v>
      </c>
      <c r="H683" s="62"/>
    </row>
    <row r="684" spans="1:8" x14ac:dyDescent="0.2">
      <c r="A684">
        <v>676</v>
      </c>
      <c r="B684" t="s">
        <v>790</v>
      </c>
      <c r="C684" t="s">
        <v>794</v>
      </c>
      <c r="D684">
        <v>1</v>
      </c>
      <c r="E684">
        <v>29</v>
      </c>
      <c r="F684">
        <v>4</v>
      </c>
      <c r="G684" s="62">
        <v>0.90675790159870895</v>
      </c>
      <c r="H684" s="62"/>
    </row>
    <row r="685" spans="1:8" x14ac:dyDescent="0.2">
      <c r="A685">
        <v>677</v>
      </c>
      <c r="B685" t="s">
        <v>790</v>
      </c>
      <c r="C685" t="s">
        <v>795</v>
      </c>
      <c r="D685">
        <v>1</v>
      </c>
      <c r="E685">
        <v>29</v>
      </c>
      <c r="F685">
        <v>5</v>
      </c>
      <c r="G685" s="62">
        <v>0.94267534443914069</v>
      </c>
      <c r="H685" s="62"/>
    </row>
    <row r="686" spans="1:8" x14ac:dyDescent="0.2">
      <c r="A686">
        <v>678</v>
      </c>
      <c r="B686" t="s">
        <v>790</v>
      </c>
      <c r="C686" t="s">
        <v>796</v>
      </c>
      <c r="D686">
        <v>1</v>
      </c>
      <c r="E686">
        <v>29</v>
      </c>
      <c r="F686">
        <v>6</v>
      </c>
      <c r="G686" s="62">
        <v>1.0276766574970539</v>
      </c>
      <c r="H686" s="62"/>
    </row>
    <row r="687" spans="1:8" x14ac:dyDescent="0.2">
      <c r="A687">
        <v>679</v>
      </c>
      <c r="B687" t="s">
        <v>790</v>
      </c>
      <c r="C687" t="s">
        <v>797</v>
      </c>
      <c r="D687">
        <v>1</v>
      </c>
      <c r="E687">
        <v>29</v>
      </c>
      <c r="F687">
        <v>7</v>
      </c>
      <c r="G687" s="62">
        <v>1.1545423740422656</v>
      </c>
      <c r="H687" s="62"/>
    </row>
    <row r="688" spans="1:8" x14ac:dyDescent="0.2">
      <c r="A688">
        <v>680</v>
      </c>
      <c r="B688" t="s">
        <v>790</v>
      </c>
      <c r="C688" t="s">
        <v>798</v>
      </c>
      <c r="D688">
        <v>1</v>
      </c>
      <c r="E688">
        <v>29</v>
      </c>
      <c r="F688">
        <v>8</v>
      </c>
      <c r="G688" s="62">
        <v>1.2422832756930058</v>
      </c>
      <c r="H688" s="62"/>
    </row>
    <row r="689" spans="1:8" x14ac:dyDescent="0.2">
      <c r="A689">
        <v>681</v>
      </c>
      <c r="B689" t="s">
        <v>790</v>
      </c>
      <c r="C689" t="s">
        <v>799</v>
      </c>
      <c r="D689">
        <v>1</v>
      </c>
      <c r="E689">
        <v>29</v>
      </c>
      <c r="F689">
        <v>9</v>
      </c>
      <c r="G689" s="62">
        <v>1.2566516502806702</v>
      </c>
      <c r="H689" s="62"/>
    </row>
    <row r="690" spans="1:8" x14ac:dyDescent="0.2">
      <c r="A690">
        <v>682</v>
      </c>
      <c r="B690" t="s">
        <v>790</v>
      </c>
      <c r="C690" t="s">
        <v>800</v>
      </c>
      <c r="D690">
        <v>1</v>
      </c>
      <c r="E690">
        <v>29</v>
      </c>
      <c r="F690">
        <v>10</v>
      </c>
      <c r="G690" s="62">
        <v>1.2450139695204625</v>
      </c>
      <c r="H690" s="62"/>
    </row>
    <row r="691" spans="1:8" x14ac:dyDescent="0.2">
      <c r="A691">
        <v>683</v>
      </c>
      <c r="B691" t="s">
        <v>790</v>
      </c>
      <c r="C691" t="s">
        <v>801</v>
      </c>
      <c r="D691">
        <v>1</v>
      </c>
      <c r="E691">
        <v>29</v>
      </c>
      <c r="F691">
        <v>11</v>
      </c>
      <c r="G691" s="62">
        <v>1.2224030070608338</v>
      </c>
      <c r="H691" s="62"/>
    </row>
    <row r="692" spans="1:8" x14ac:dyDescent="0.2">
      <c r="A692">
        <v>684</v>
      </c>
      <c r="B692" t="s">
        <v>790</v>
      </c>
      <c r="C692" t="s">
        <v>802</v>
      </c>
      <c r="D692">
        <v>1</v>
      </c>
      <c r="E692">
        <v>29</v>
      </c>
      <c r="F692">
        <v>12</v>
      </c>
      <c r="G692" s="62">
        <v>1.191808296093078</v>
      </c>
      <c r="H692" s="62"/>
    </row>
    <row r="693" spans="1:8" x14ac:dyDescent="0.2">
      <c r="A693">
        <v>685</v>
      </c>
      <c r="B693" t="s">
        <v>790</v>
      </c>
      <c r="C693" t="s">
        <v>803</v>
      </c>
      <c r="D693">
        <v>1</v>
      </c>
      <c r="E693">
        <v>29</v>
      </c>
      <c r="F693">
        <v>13</v>
      </c>
      <c r="G693" s="62">
        <v>1.1646457386101097</v>
      </c>
      <c r="H693" s="62"/>
    </row>
    <row r="694" spans="1:8" x14ac:dyDescent="0.2">
      <c r="A694">
        <v>686</v>
      </c>
      <c r="B694" t="s">
        <v>790</v>
      </c>
      <c r="C694" t="s">
        <v>804</v>
      </c>
      <c r="D694">
        <v>1</v>
      </c>
      <c r="E694">
        <v>29</v>
      </c>
      <c r="F694">
        <v>14</v>
      </c>
      <c r="G694" s="62">
        <v>1.1403921898593263</v>
      </c>
      <c r="H694" s="62"/>
    </row>
    <row r="695" spans="1:8" x14ac:dyDescent="0.2">
      <c r="A695">
        <v>687</v>
      </c>
      <c r="B695" t="s">
        <v>790</v>
      </c>
      <c r="C695" t="s">
        <v>805</v>
      </c>
      <c r="D695">
        <v>1</v>
      </c>
      <c r="E695">
        <v>29</v>
      </c>
      <c r="F695">
        <v>15</v>
      </c>
      <c r="G695" s="62">
        <v>1.1231490293094295</v>
      </c>
      <c r="H695" s="62"/>
    </row>
    <row r="696" spans="1:8" x14ac:dyDescent="0.2">
      <c r="A696">
        <v>688</v>
      </c>
      <c r="B696" t="s">
        <v>790</v>
      </c>
      <c r="C696" t="s">
        <v>806</v>
      </c>
      <c r="D696">
        <v>1</v>
      </c>
      <c r="E696">
        <v>29</v>
      </c>
      <c r="F696">
        <v>16</v>
      </c>
      <c r="G696" s="62">
        <v>1.1246652504478529</v>
      </c>
      <c r="H696" s="62"/>
    </row>
    <row r="697" spans="1:8" x14ac:dyDescent="0.2">
      <c r="A697">
        <v>689</v>
      </c>
      <c r="B697" t="s">
        <v>790</v>
      </c>
      <c r="C697" t="s">
        <v>807</v>
      </c>
      <c r="D697">
        <v>1</v>
      </c>
      <c r="E697">
        <v>29</v>
      </c>
      <c r="F697">
        <v>17</v>
      </c>
      <c r="G697" s="62">
        <v>1.1626330960057303</v>
      </c>
      <c r="H697" s="62"/>
    </row>
    <row r="698" spans="1:8" x14ac:dyDescent="0.2">
      <c r="A698">
        <v>690</v>
      </c>
      <c r="B698" t="s">
        <v>790</v>
      </c>
      <c r="C698" t="s">
        <v>808</v>
      </c>
      <c r="D698">
        <v>1</v>
      </c>
      <c r="E698">
        <v>29</v>
      </c>
      <c r="F698">
        <v>18</v>
      </c>
      <c r="G698" s="62">
        <v>1.238412405740414</v>
      </c>
      <c r="H698" s="62"/>
    </row>
    <row r="699" spans="1:8" x14ac:dyDescent="0.2">
      <c r="A699">
        <v>691</v>
      </c>
      <c r="B699" t="s">
        <v>790</v>
      </c>
      <c r="C699" t="s">
        <v>809</v>
      </c>
      <c r="D699">
        <v>1</v>
      </c>
      <c r="E699">
        <v>29</v>
      </c>
      <c r="F699">
        <v>19</v>
      </c>
      <c r="G699" s="62">
        <v>1.258784752525504</v>
      </c>
      <c r="H699" s="62"/>
    </row>
    <row r="700" spans="1:8" x14ac:dyDescent="0.2">
      <c r="A700">
        <v>692</v>
      </c>
      <c r="B700" t="s">
        <v>790</v>
      </c>
      <c r="C700" t="s">
        <v>810</v>
      </c>
      <c r="D700">
        <v>1</v>
      </c>
      <c r="E700">
        <v>29</v>
      </c>
      <c r="F700">
        <v>20</v>
      </c>
      <c r="G700" s="62">
        <v>1.2372854797129309</v>
      </c>
      <c r="H700" s="62"/>
    </row>
    <row r="701" spans="1:8" x14ac:dyDescent="0.2">
      <c r="A701">
        <v>693</v>
      </c>
      <c r="B701" t="s">
        <v>790</v>
      </c>
      <c r="C701" t="s">
        <v>811</v>
      </c>
      <c r="D701">
        <v>1</v>
      </c>
      <c r="E701">
        <v>29</v>
      </c>
      <c r="F701">
        <v>21</v>
      </c>
      <c r="G701" s="62">
        <v>1.2001098254713958</v>
      </c>
      <c r="H701" s="62"/>
    </row>
    <row r="702" spans="1:8" x14ac:dyDescent="0.2">
      <c r="A702">
        <v>694</v>
      </c>
      <c r="B702" t="s">
        <v>790</v>
      </c>
      <c r="C702" t="s">
        <v>812</v>
      </c>
      <c r="D702">
        <v>1</v>
      </c>
      <c r="E702">
        <v>29</v>
      </c>
      <c r="F702">
        <v>22</v>
      </c>
      <c r="G702" s="62">
        <v>1.137196557580352</v>
      </c>
      <c r="H702" s="62"/>
    </row>
    <row r="703" spans="1:8" x14ac:dyDescent="0.2">
      <c r="A703">
        <v>695</v>
      </c>
      <c r="B703" t="s">
        <v>790</v>
      </c>
      <c r="C703" t="s">
        <v>813</v>
      </c>
      <c r="D703">
        <v>1</v>
      </c>
      <c r="E703">
        <v>29</v>
      </c>
      <c r="F703">
        <v>23</v>
      </c>
      <c r="G703" s="62">
        <v>1.0523619985173827</v>
      </c>
      <c r="H703" s="62"/>
    </row>
    <row r="704" spans="1:8" x14ac:dyDescent="0.2">
      <c r="A704">
        <v>696</v>
      </c>
      <c r="B704" t="s">
        <v>790</v>
      </c>
      <c r="C704" t="s">
        <v>814</v>
      </c>
      <c r="D704">
        <v>1</v>
      </c>
      <c r="E704">
        <v>29</v>
      </c>
      <c r="F704">
        <v>24</v>
      </c>
      <c r="G704" s="62">
        <v>0.97328712436447229</v>
      </c>
      <c r="H704" s="62"/>
    </row>
    <row r="705" spans="1:8" x14ac:dyDescent="0.2">
      <c r="A705">
        <v>697</v>
      </c>
      <c r="B705" t="s">
        <v>815</v>
      </c>
      <c r="C705" t="s">
        <v>816</v>
      </c>
      <c r="D705">
        <v>1</v>
      </c>
      <c r="E705">
        <v>30</v>
      </c>
      <c r="F705">
        <v>1</v>
      </c>
      <c r="G705" s="62">
        <v>0.92301848166951284</v>
      </c>
      <c r="H705" s="62"/>
    </row>
    <row r="706" spans="1:8" x14ac:dyDescent="0.2">
      <c r="A706">
        <v>698</v>
      </c>
      <c r="B706" t="s">
        <v>815</v>
      </c>
      <c r="C706" t="s">
        <v>817</v>
      </c>
      <c r="D706">
        <v>1</v>
      </c>
      <c r="E706">
        <v>30</v>
      </c>
      <c r="F706">
        <v>2</v>
      </c>
      <c r="G706" s="62">
        <v>0.90128520905495235</v>
      </c>
      <c r="H706" s="62"/>
    </row>
    <row r="707" spans="1:8" x14ac:dyDescent="0.2">
      <c r="A707">
        <v>699</v>
      </c>
      <c r="B707" t="s">
        <v>815</v>
      </c>
      <c r="C707" t="s">
        <v>818</v>
      </c>
      <c r="D707">
        <v>1</v>
      </c>
      <c r="E707">
        <v>30</v>
      </c>
      <c r="F707">
        <v>3</v>
      </c>
      <c r="G707" s="62">
        <v>0.89680803296761746</v>
      </c>
      <c r="H707" s="62"/>
    </row>
    <row r="708" spans="1:8" x14ac:dyDescent="0.2">
      <c r="A708">
        <v>700</v>
      </c>
      <c r="B708" t="s">
        <v>815</v>
      </c>
      <c r="C708" t="s">
        <v>819</v>
      </c>
      <c r="D708">
        <v>1</v>
      </c>
      <c r="E708">
        <v>30</v>
      </c>
      <c r="F708">
        <v>4</v>
      </c>
      <c r="G708" s="62">
        <v>0.90620870672750786</v>
      </c>
      <c r="H708" s="62"/>
    </row>
    <row r="709" spans="1:8" x14ac:dyDescent="0.2">
      <c r="A709">
        <v>701</v>
      </c>
      <c r="B709" t="s">
        <v>815</v>
      </c>
      <c r="C709" t="s">
        <v>820</v>
      </c>
      <c r="D709">
        <v>1</v>
      </c>
      <c r="E709">
        <v>30</v>
      </c>
      <c r="F709">
        <v>5</v>
      </c>
      <c r="G709" s="62">
        <v>0.94271767443114496</v>
      </c>
      <c r="H709" s="62"/>
    </row>
    <row r="710" spans="1:8" x14ac:dyDescent="0.2">
      <c r="A710">
        <v>702</v>
      </c>
      <c r="B710" t="s">
        <v>815</v>
      </c>
      <c r="C710" t="s">
        <v>821</v>
      </c>
      <c r="D710">
        <v>1</v>
      </c>
      <c r="E710">
        <v>30</v>
      </c>
      <c r="F710">
        <v>6</v>
      </c>
      <c r="G710" s="62">
        <v>1.0278665112291503</v>
      </c>
      <c r="H710" s="62"/>
    </row>
    <row r="711" spans="1:8" x14ac:dyDescent="0.2">
      <c r="A711">
        <v>703</v>
      </c>
      <c r="B711" t="s">
        <v>815</v>
      </c>
      <c r="C711" t="s">
        <v>822</v>
      </c>
      <c r="D711">
        <v>1</v>
      </c>
      <c r="E711">
        <v>30</v>
      </c>
      <c r="F711">
        <v>7</v>
      </c>
      <c r="G711" s="62">
        <v>1.1541460411077757</v>
      </c>
      <c r="H711" s="62"/>
    </row>
    <row r="712" spans="1:8" x14ac:dyDescent="0.2">
      <c r="A712">
        <v>704</v>
      </c>
      <c r="B712" t="s">
        <v>815</v>
      </c>
      <c r="C712" t="s">
        <v>823</v>
      </c>
      <c r="D712">
        <v>1</v>
      </c>
      <c r="E712">
        <v>30</v>
      </c>
      <c r="F712">
        <v>8</v>
      </c>
      <c r="G712" s="62">
        <v>1.2433220984801125</v>
      </c>
      <c r="H712" s="62"/>
    </row>
    <row r="713" spans="1:8" x14ac:dyDescent="0.2">
      <c r="A713">
        <v>705</v>
      </c>
      <c r="B713" t="s">
        <v>815</v>
      </c>
      <c r="C713" t="s">
        <v>824</v>
      </c>
      <c r="D713">
        <v>1</v>
      </c>
      <c r="E713">
        <v>30</v>
      </c>
      <c r="F713">
        <v>9</v>
      </c>
      <c r="G713" s="62">
        <v>1.2555999062689662</v>
      </c>
      <c r="H713" s="62"/>
    </row>
    <row r="714" spans="1:8" x14ac:dyDescent="0.2">
      <c r="A714">
        <v>706</v>
      </c>
      <c r="B714" t="s">
        <v>815</v>
      </c>
      <c r="C714" t="s">
        <v>825</v>
      </c>
      <c r="D714">
        <v>1</v>
      </c>
      <c r="E714">
        <v>30</v>
      </c>
      <c r="F714">
        <v>10</v>
      </c>
      <c r="G714" s="62">
        <v>1.2412795458532844</v>
      </c>
      <c r="H714" s="62"/>
    </row>
    <row r="715" spans="1:8" x14ac:dyDescent="0.2">
      <c r="A715">
        <v>707</v>
      </c>
      <c r="B715" t="s">
        <v>815</v>
      </c>
      <c r="C715" t="s">
        <v>826</v>
      </c>
      <c r="D715">
        <v>1</v>
      </c>
      <c r="E715">
        <v>30</v>
      </c>
      <c r="F715">
        <v>11</v>
      </c>
      <c r="G715" s="62">
        <v>1.215799048280126</v>
      </c>
      <c r="H715" s="62"/>
    </row>
    <row r="716" spans="1:8" x14ac:dyDescent="0.2">
      <c r="A716">
        <v>708</v>
      </c>
      <c r="B716" t="s">
        <v>815</v>
      </c>
      <c r="C716" t="s">
        <v>827</v>
      </c>
      <c r="D716">
        <v>1</v>
      </c>
      <c r="E716">
        <v>30</v>
      </c>
      <c r="F716">
        <v>12</v>
      </c>
      <c r="G716" s="62">
        <v>1.1842565891120189</v>
      </c>
      <c r="H716" s="62"/>
    </row>
    <row r="717" spans="1:8" x14ac:dyDescent="0.2">
      <c r="A717">
        <v>709</v>
      </c>
      <c r="B717" t="s">
        <v>815</v>
      </c>
      <c r="C717" t="s">
        <v>828</v>
      </c>
      <c r="D717">
        <v>1</v>
      </c>
      <c r="E717">
        <v>30</v>
      </c>
      <c r="F717">
        <v>13</v>
      </c>
      <c r="G717" s="62">
        <v>1.1561642389934315</v>
      </c>
      <c r="H717" s="62"/>
    </row>
    <row r="718" spans="1:8" x14ac:dyDescent="0.2">
      <c r="A718">
        <v>710</v>
      </c>
      <c r="B718" t="s">
        <v>815</v>
      </c>
      <c r="C718" t="s">
        <v>829</v>
      </c>
      <c r="D718">
        <v>1</v>
      </c>
      <c r="E718">
        <v>30</v>
      </c>
      <c r="F718">
        <v>14</v>
      </c>
      <c r="G718" s="62">
        <v>1.1298003792924387</v>
      </c>
      <c r="H718" s="62"/>
    </row>
    <row r="719" spans="1:8" x14ac:dyDescent="0.2">
      <c r="A719">
        <v>711</v>
      </c>
      <c r="B719" t="s">
        <v>815</v>
      </c>
      <c r="C719" t="s">
        <v>830</v>
      </c>
      <c r="D719">
        <v>1</v>
      </c>
      <c r="E719">
        <v>30</v>
      </c>
      <c r="F719">
        <v>15</v>
      </c>
      <c r="G719" s="62">
        <v>1.1104456868403896</v>
      </c>
      <c r="H719" s="62"/>
    </row>
    <row r="720" spans="1:8" x14ac:dyDescent="0.2">
      <c r="A720">
        <v>712</v>
      </c>
      <c r="B720" t="s">
        <v>815</v>
      </c>
      <c r="C720" t="s">
        <v>831</v>
      </c>
      <c r="D720">
        <v>1</v>
      </c>
      <c r="E720">
        <v>30</v>
      </c>
      <c r="F720">
        <v>16</v>
      </c>
      <c r="G720" s="62">
        <v>1.1090484942122245</v>
      </c>
      <c r="H720" s="62"/>
    </row>
    <row r="721" spans="1:8" x14ac:dyDescent="0.2">
      <c r="A721">
        <v>713</v>
      </c>
      <c r="B721" t="s">
        <v>815</v>
      </c>
      <c r="C721" t="s">
        <v>832</v>
      </c>
      <c r="D721">
        <v>1</v>
      </c>
      <c r="E721">
        <v>30</v>
      </c>
      <c r="F721">
        <v>17</v>
      </c>
      <c r="G721" s="62">
        <v>1.145106753080503</v>
      </c>
      <c r="H721" s="62"/>
    </row>
    <row r="722" spans="1:8" x14ac:dyDescent="0.2">
      <c r="A722">
        <v>714</v>
      </c>
      <c r="B722" t="s">
        <v>815</v>
      </c>
      <c r="C722" t="s">
        <v>833</v>
      </c>
      <c r="D722">
        <v>1</v>
      </c>
      <c r="E722">
        <v>30</v>
      </c>
      <c r="F722">
        <v>18</v>
      </c>
      <c r="G722" s="62">
        <v>1.2277395012232197</v>
      </c>
      <c r="H722" s="62"/>
    </row>
    <row r="723" spans="1:8" x14ac:dyDescent="0.2">
      <c r="A723">
        <v>715</v>
      </c>
      <c r="B723" t="s">
        <v>815</v>
      </c>
      <c r="C723" t="s">
        <v>834</v>
      </c>
      <c r="D723">
        <v>1</v>
      </c>
      <c r="E723">
        <v>30</v>
      </c>
      <c r="F723">
        <v>19</v>
      </c>
      <c r="G723" s="62">
        <v>1.2527520042143432</v>
      </c>
      <c r="H723" s="62"/>
    </row>
    <row r="724" spans="1:8" x14ac:dyDescent="0.2">
      <c r="A724">
        <v>716</v>
      </c>
      <c r="B724" t="s">
        <v>815</v>
      </c>
      <c r="C724" t="s">
        <v>835</v>
      </c>
      <c r="D724">
        <v>1</v>
      </c>
      <c r="E724">
        <v>30</v>
      </c>
      <c r="F724">
        <v>20</v>
      </c>
      <c r="G724" s="62">
        <v>1.2339584150913314</v>
      </c>
      <c r="H724" s="62"/>
    </row>
    <row r="725" spans="1:8" x14ac:dyDescent="0.2">
      <c r="A725">
        <v>717</v>
      </c>
      <c r="B725" t="s">
        <v>815</v>
      </c>
      <c r="C725" t="s">
        <v>836</v>
      </c>
      <c r="D725">
        <v>1</v>
      </c>
      <c r="E725">
        <v>30</v>
      </c>
      <c r="F725">
        <v>21</v>
      </c>
      <c r="G725" s="62">
        <v>1.2017469948568142</v>
      </c>
      <c r="H725" s="62"/>
    </row>
    <row r="726" spans="1:8" x14ac:dyDescent="0.2">
      <c r="A726">
        <v>718</v>
      </c>
      <c r="B726" t="s">
        <v>815</v>
      </c>
      <c r="C726" t="s">
        <v>837</v>
      </c>
      <c r="D726">
        <v>1</v>
      </c>
      <c r="E726">
        <v>30</v>
      </c>
      <c r="F726">
        <v>22</v>
      </c>
      <c r="G726" s="62">
        <v>1.1380975586334818</v>
      </c>
      <c r="H726" s="62"/>
    </row>
    <row r="727" spans="1:8" x14ac:dyDescent="0.2">
      <c r="A727">
        <v>719</v>
      </c>
      <c r="B727" t="s">
        <v>815</v>
      </c>
      <c r="C727" t="s">
        <v>838</v>
      </c>
      <c r="D727">
        <v>1</v>
      </c>
      <c r="E727">
        <v>30</v>
      </c>
      <c r="F727">
        <v>23</v>
      </c>
      <c r="G727" s="62">
        <v>1.052088526474324</v>
      </c>
      <c r="H727" s="62"/>
    </row>
    <row r="728" spans="1:8" x14ac:dyDescent="0.2">
      <c r="A728">
        <v>720</v>
      </c>
      <c r="B728" t="s">
        <v>815</v>
      </c>
      <c r="C728" t="s">
        <v>839</v>
      </c>
      <c r="D728">
        <v>1</v>
      </c>
      <c r="E728">
        <v>30</v>
      </c>
      <c r="F728">
        <v>24</v>
      </c>
      <c r="G728" s="62">
        <v>0.97387389751576992</v>
      </c>
      <c r="H728" s="62"/>
    </row>
    <row r="729" spans="1:8" x14ac:dyDescent="0.2">
      <c r="A729">
        <v>721</v>
      </c>
      <c r="B729" t="s">
        <v>840</v>
      </c>
      <c r="C729" t="s">
        <v>841</v>
      </c>
      <c r="D729">
        <v>1</v>
      </c>
      <c r="E729">
        <v>31</v>
      </c>
      <c r="F729">
        <v>1</v>
      </c>
      <c r="G729" s="62">
        <v>0.92478305608189226</v>
      </c>
      <c r="H729" s="62"/>
    </row>
    <row r="730" spans="1:8" x14ac:dyDescent="0.2">
      <c r="A730">
        <v>722</v>
      </c>
      <c r="B730" t="s">
        <v>840</v>
      </c>
      <c r="C730" t="s">
        <v>842</v>
      </c>
      <c r="D730">
        <v>1</v>
      </c>
      <c r="E730">
        <v>31</v>
      </c>
      <c r="F730">
        <v>2</v>
      </c>
      <c r="G730" s="62">
        <v>0.90373900395162854</v>
      </c>
      <c r="H730" s="62"/>
    </row>
    <row r="731" spans="1:8" x14ac:dyDescent="0.2">
      <c r="A731">
        <v>723</v>
      </c>
      <c r="B731" t="s">
        <v>840</v>
      </c>
      <c r="C731" t="s">
        <v>843</v>
      </c>
      <c r="D731">
        <v>1</v>
      </c>
      <c r="E731">
        <v>31</v>
      </c>
      <c r="F731">
        <v>3</v>
      </c>
      <c r="G731" s="62">
        <v>0.90005058644463742</v>
      </c>
      <c r="H731" s="62"/>
    </row>
    <row r="732" spans="1:8" x14ac:dyDescent="0.2">
      <c r="A732">
        <v>724</v>
      </c>
      <c r="B732" t="s">
        <v>840</v>
      </c>
      <c r="C732" t="s">
        <v>844</v>
      </c>
      <c r="D732">
        <v>1</v>
      </c>
      <c r="E732">
        <v>31</v>
      </c>
      <c r="F732">
        <v>4</v>
      </c>
      <c r="G732" s="62">
        <v>0.90907010026107538</v>
      </c>
      <c r="H732" s="62"/>
    </row>
    <row r="733" spans="1:8" x14ac:dyDescent="0.2">
      <c r="A733">
        <v>725</v>
      </c>
      <c r="B733" t="s">
        <v>840</v>
      </c>
      <c r="C733" t="s">
        <v>845</v>
      </c>
      <c r="D733">
        <v>1</v>
      </c>
      <c r="E733">
        <v>31</v>
      </c>
      <c r="F733">
        <v>5</v>
      </c>
      <c r="G733" s="62">
        <v>0.94636510941078367</v>
      </c>
      <c r="H733" s="62"/>
    </row>
    <row r="734" spans="1:8" x14ac:dyDescent="0.2">
      <c r="A734">
        <v>726</v>
      </c>
      <c r="B734" t="s">
        <v>840</v>
      </c>
      <c r="C734" t="s">
        <v>846</v>
      </c>
      <c r="D734">
        <v>1</v>
      </c>
      <c r="E734">
        <v>31</v>
      </c>
      <c r="F734">
        <v>6</v>
      </c>
      <c r="G734" s="62">
        <v>1.0342750100253315</v>
      </c>
      <c r="H734" s="62"/>
    </row>
    <row r="735" spans="1:8" x14ac:dyDescent="0.2">
      <c r="A735">
        <v>727</v>
      </c>
      <c r="B735" t="s">
        <v>840</v>
      </c>
      <c r="C735" t="s">
        <v>847</v>
      </c>
      <c r="D735">
        <v>1</v>
      </c>
      <c r="E735">
        <v>31</v>
      </c>
      <c r="F735">
        <v>7</v>
      </c>
      <c r="G735" s="62">
        <v>1.163975299626284</v>
      </c>
      <c r="H735" s="62"/>
    </row>
    <row r="736" spans="1:8" x14ac:dyDescent="0.2">
      <c r="A736">
        <v>728</v>
      </c>
      <c r="B736" t="s">
        <v>840</v>
      </c>
      <c r="C736" t="s">
        <v>848</v>
      </c>
      <c r="D736">
        <v>1</v>
      </c>
      <c r="E736">
        <v>31</v>
      </c>
      <c r="F736">
        <v>8</v>
      </c>
      <c r="G736" s="62">
        <v>1.2499830543393593</v>
      </c>
      <c r="H736" s="62"/>
    </row>
    <row r="737" spans="1:8" x14ac:dyDescent="0.2">
      <c r="A737">
        <v>729</v>
      </c>
      <c r="B737" t="s">
        <v>840</v>
      </c>
      <c r="C737" t="s">
        <v>849</v>
      </c>
      <c r="D737">
        <v>1</v>
      </c>
      <c r="E737">
        <v>31</v>
      </c>
      <c r="F737">
        <v>9</v>
      </c>
      <c r="G737" s="62">
        <v>1.2581156387539054</v>
      </c>
      <c r="H737" s="62"/>
    </row>
    <row r="738" spans="1:8" x14ac:dyDescent="0.2">
      <c r="A738">
        <v>730</v>
      </c>
      <c r="B738" t="s">
        <v>840</v>
      </c>
      <c r="C738" t="s">
        <v>850</v>
      </c>
      <c r="D738">
        <v>1</v>
      </c>
      <c r="E738">
        <v>31</v>
      </c>
      <c r="F738">
        <v>10</v>
      </c>
      <c r="G738" s="62">
        <v>1.2412395899908168</v>
      </c>
      <c r="H738" s="62"/>
    </row>
    <row r="739" spans="1:8" x14ac:dyDescent="0.2">
      <c r="A739">
        <v>731</v>
      </c>
      <c r="B739" t="s">
        <v>840</v>
      </c>
      <c r="C739" t="s">
        <v>851</v>
      </c>
      <c r="D739">
        <v>1</v>
      </c>
      <c r="E739">
        <v>31</v>
      </c>
      <c r="F739">
        <v>11</v>
      </c>
      <c r="G739" s="62">
        <v>1.2139989351275682</v>
      </c>
      <c r="H739" s="62"/>
    </row>
    <row r="740" spans="1:8" x14ac:dyDescent="0.2">
      <c r="A740">
        <v>732</v>
      </c>
      <c r="B740" t="s">
        <v>840</v>
      </c>
      <c r="C740" t="s">
        <v>852</v>
      </c>
      <c r="D740">
        <v>1</v>
      </c>
      <c r="E740">
        <v>31</v>
      </c>
      <c r="F740">
        <v>12</v>
      </c>
      <c r="G740" s="62">
        <v>1.1800408587149904</v>
      </c>
      <c r="H740" s="62"/>
    </row>
    <row r="741" spans="1:8" x14ac:dyDescent="0.2">
      <c r="A741">
        <v>733</v>
      </c>
      <c r="B741" t="s">
        <v>840</v>
      </c>
      <c r="C741" t="s">
        <v>853</v>
      </c>
      <c r="D741">
        <v>1</v>
      </c>
      <c r="E741">
        <v>31</v>
      </c>
      <c r="F741">
        <v>13</v>
      </c>
      <c r="G741" s="62">
        <v>1.1502197418022464</v>
      </c>
      <c r="H741" s="62"/>
    </row>
    <row r="742" spans="1:8" x14ac:dyDescent="0.2">
      <c r="A742">
        <v>734</v>
      </c>
      <c r="B742" t="s">
        <v>840</v>
      </c>
      <c r="C742" t="s">
        <v>854</v>
      </c>
      <c r="D742">
        <v>1</v>
      </c>
      <c r="E742">
        <v>31</v>
      </c>
      <c r="F742">
        <v>14</v>
      </c>
      <c r="G742" s="62">
        <v>1.1240353131844882</v>
      </c>
      <c r="H742" s="62"/>
    </row>
    <row r="743" spans="1:8" x14ac:dyDescent="0.2">
      <c r="A743">
        <v>735</v>
      </c>
      <c r="B743" t="s">
        <v>840</v>
      </c>
      <c r="C743" t="s">
        <v>855</v>
      </c>
      <c r="D743">
        <v>1</v>
      </c>
      <c r="E743">
        <v>31</v>
      </c>
      <c r="F743">
        <v>15</v>
      </c>
      <c r="G743" s="62">
        <v>1.1050820938111614</v>
      </c>
      <c r="H743" s="62"/>
    </row>
    <row r="744" spans="1:8" x14ac:dyDescent="0.2">
      <c r="A744">
        <v>736</v>
      </c>
      <c r="B744" t="s">
        <v>840</v>
      </c>
      <c r="C744" t="s">
        <v>856</v>
      </c>
      <c r="D744">
        <v>1</v>
      </c>
      <c r="E744">
        <v>31</v>
      </c>
      <c r="F744">
        <v>16</v>
      </c>
      <c r="G744" s="62">
        <v>1.1062370263084791</v>
      </c>
      <c r="H744" s="62"/>
    </row>
    <row r="745" spans="1:8" x14ac:dyDescent="0.2">
      <c r="A745">
        <v>737</v>
      </c>
      <c r="B745" t="s">
        <v>840</v>
      </c>
      <c r="C745" t="s">
        <v>857</v>
      </c>
      <c r="D745">
        <v>1</v>
      </c>
      <c r="E745">
        <v>31</v>
      </c>
      <c r="F745">
        <v>17</v>
      </c>
      <c r="G745" s="62">
        <v>1.1447177330151868</v>
      </c>
      <c r="H745" s="62"/>
    </row>
    <row r="746" spans="1:8" x14ac:dyDescent="0.2">
      <c r="A746">
        <v>738</v>
      </c>
      <c r="B746" t="s">
        <v>840</v>
      </c>
      <c r="C746" t="s">
        <v>858</v>
      </c>
      <c r="D746">
        <v>1</v>
      </c>
      <c r="E746">
        <v>31</v>
      </c>
      <c r="F746">
        <v>18</v>
      </c>
      <c r="G746" s="62">
        <v>1.2263349146548963</v>
      </c>
      <c r="H746" s="62"/>
    </row>
    <row r="747" spans="1:8" x14ac:dyDescent="0.2">
      <c r="A747">
        <v>739</v>
      </c>
      <c r="B747" t="s">
        <v>840</v>
      </c>
      <c r="C747" t="s">
        <v>859</v>
      </c>
      <c r="D747">
        <v>1</v>
      </c>
      <c r="E747">
        <v>31</v>
      </c>
      <c r="F747">
        <v>19</v>
      </c>
      <c r="G747" s="62">
        <v>1.2547152006041618</v>
      </c>
      <c r="H747" s="62"/>
    </row>
    <row r="748" spans="1:8" x14ac:dyDescent="0.2">
      <c r="A748">
        <v>740</v>
      </c>
      <c r="B748" t="s">
        <v>840</v>
      </c>
      <c r="C748" t="s">
        <v>860</v>
      </c>
      <c r="D748">
        <v>1</v>
      </c>
      <c r="E748">
        <v>31</v>
      </c>
      <c r="F748">
        <v>20</v>
      </c>
      <c r="G748" s="62">
        <v>1.2388206605543746</v>
      </c>
      <c r="H748" s="62"/>
    </row>
    <row r="749" spans="1:8" x14ac:dyDescent="0.2">
      <c r="A749">
        <v>741</v>
      </c>
      <c r="B749" t="s">
        <v>840</v>
      </c>
      <c r="C749" t="s">
        <v>861</v>
      </c>
      <c r="D749">
        <v>1</v>
      </c>
      <c r="E749">
        <v>31</v>
      </c>
      <c r="F749">
        <v>21</v>
      </c>
      <c r="G749" s="62">
        <v>1.2058319966465418</v>
      </c>
      <c r="H749" s="62"/>
    </row>
    <row r="750" spans="1:8" x14ac:dyDescent="0.2">
      <c r="A750">
        <v>742</v>
      </c>
      <c r="B750" t="s">
        <v>840</v>
      </c>
      <c r="C750" t="s">
        <v>862</v>
      </c>
      <c r="D750">
        <v>1</v>
      </c>
      <c r="E750">
        <v>31</v>
      </c>
      <c r="F750">
        <v>22</v>
      </c>
      <c r="G750" s="62">
        <v>1.1442554814820647</v>
      </c>
      <c r="H750" s="62"/>
    </row>
    <row r="751" spans="1:8" x14ac:dyDescent="0.2">
      <c r="A751">
        <v>743</v>
      </c>
      <c r="B751" t="s">
        <v>840</v>
      </c>
      <c r="C751" t="s">
        <v>863</v>
      </c>
      <c r="D751">
        <v>1</v>
      </c>
      <c r="E751">
        <v>31</v>
      </c>
      <c r="F751">
        <v>23</v>
      </c>
      <c r="G751" s="62">
        <v>1.0574966067597062</v>
      </c>
      <c r="H751" s="62"/>
    </row>
    <row r="752" spans="1:8" x14ac:dyDescent="0.2">
      <c r="A752">
        <v>744</v>
      </c>
      <c r="B752" t="s">
        <v>840</v>
      </c>
      <c r="C752" t="s">
        <v>864</v>
      </c>
      <c r="D752">
        <v>1</v>
      </c>
      <c r="E752">
        <v>31</v>
      </c>
      <c r="F752">
        <v>24</v>
      </c>
      <c r="G752" s="62">
        <v>0.9767134377686475</v>
      </c>
      <c r="H752" s="62"/>
    </row>
    <row r="753" spans="1:8" x14ac:dyDescent="0.2">
      <c r="A753">
        <v>745</v>
      </c>
      <c r="B753" t="s">
        <v>865</v>
      </c>
      <c r="C753" t="s">
        <v>866</v>
      </c>
      <c r="D753">
        <v>2</v>
      </c>
      <c r="E753">
        <v>1</v>
      </c>
      <c r="F753">
        <v>1</v>
      </c>
      <c r="G753" s="62">
        <v>0.93094267861302871</v>
      </c>
      <c r="H753" s="62"/>
    </row>
    <row r="754" spans="1:8" x14ac:dyDescent="0.2">
      <c r="A754">
        <v>746</v>
      </c>
      <c r="B754" t="s">
        <v>865</v>
      </c>
      <c r="C754" t="s">
        <v>867</v>
      </c>
      <c r="D754">
        <v>2</v>
      </c>
      <c r="E754">
        <v>1</v>
      </c>
      <c r="F754">
        <v>2</v>
      </c>
      <c r="G754" s="62">
        <v>0.91070610505263105</v>
      </c>
      <c r="H754" s="62"/>
    </row>
    <row r="755" spans="1:8" x14ac:dyDescent="0.2">
      <c r="A755">
        <v>747</v>
      </c>
      <c r="B755" t="s">
        <v>865</v>
      </c>
      <c r="C755" t="s">
        <v>868</v>
      </c>
      <c r="D755">
        <v>2</v>
      </c>
      <c r="E755">
        <v>1</v>
      </c>
      <c r="F755">
        <v>3</v>
      </c>
      <c r="G755" s="62">
        <v>0.90572555377764907</v>
      </c>
      <c r="H755" s="62"/>
    </row>
    <row r="756" spans="1:8" x14ac:dyDescent="0.2">
      <c r="A756">
        <v>748</v>
      </c>
      <c r="B756" t="s">
        <v>865</v>
      </c>
      <c r="C756" t="s">
        <v>869</v>
      </c>
      <c r="D756">
        <v>2</v>
      </c>
      <c r="E756">
        <v>1</v>
      </c>
      <c r="F756">
        <v>4</v>
      </c>
      <c r="G756" s="62">
        <v>0.91594558132607817</v>
      </c>
      <c r="H756" s="62"/>
    </row>
    <row r="757" spans="1:8" x14ac:dyDescent="0.2">
      <c r="A757">
        <v>749</v>
      </c>
      <c r="B757" t="s">
        <v>865</v>
      </c>
      <c r="C757" t="s">
        <v>870</v>
      </c>
      <c r="D757">
        <v>2</v>
      </c>
      <c r="E757">
        <v>1</v>
      </c>
      <c r="F757">
        <v>5</v>
      </c>
      <c r="G757" s="62">
        <v>0.95286103670427857</v>
      </c>
      <c r="H757" s="62"/>
    </row>
    <row r="758" spans="1:8" x14ac:dyDescent="0.2">
      <c r="A758">
        <v>750</v>
      </c>
      <c r="B758" t="s">
        <v>865</v>
      </c>
      <c r="C758" t="s">
        <v>871</v>
      </c>
      <c r="D758">
        <v>2</v>
      </c>
      <c r="E758">
        <v>1</v>
      </c>
      <c r="F758">
        <v>6</v>
      </c>
      <c r="G758" s="62">
        <v>1.0430003964754839</v>
      </c>
      <c r="H758" s="62"/>
    </row>
    <row r="759" spans="1:8" x14ac:dyDescent="0.2">
      <c r="A759">
        <v>751</v>
      </c>
      <c r="B759" t="s">
        <v>865</v>
      </c>
      <c r="C759" t="s">
        <v>872</v>
      </c>
      <c r="D759">
        <v>2</v>
      </c>
      <c r="E759">
        <v>1</v>
      </c>
      <c r="F759">
        <v>7</v>
      </c>
      <c r="G759" s="62">
        <v>1.1743655244328755</v>
      </c>
      <c r="H759" s="62"/>
    </row>
    <row r="760" spans="1:8" x14ac:dyDescent="0.2">
      <c r="A760">
        <v>752</v>
      </c>
      <c r="B760" t="s">
        <v>865</v>
      </c>
      <c r="C760" t="s">
        <v>873</v>
      </c>
      <c r="D760">
        <v>2</v>
      </c>
      <c r="E760">
        <v>1</v>
      </c>
      <c r="F760">
        <v>8</v>
      </c>
      <c r="G760" s="62">
        <v>1.2587116045974474</v>
      </c>
      <c r="H760" s="62"/>
    </row>
    <row r="761" spans="1:8" x14ac:dyDescent="0.2">
      <c r="A761">
        <v>753</v>
      </c>
      <c r="B761" t="s">
        <v>865</v>
      </c>
      <c r="C761" t="s">
        <v>874</v>
      </c>
      <c r="D761">
        <v>2</v>
      </c>
      <c r="E761">
        <v>1</v>
      </c>
      <c r="F761">
        <v>9</v>
      </c>
      <c r="G761" s="62">
        <v>1.2634738844463462</v>
      </c>
      <c r="H761" s="62"/>
    </row>
    <row r="762" spans="1:8" x14ac:dyDescent="0.2">
      <c r="A762">
        <v>754</v>
      </c>
      <c r="B762" t="s">
        <v>865</v>
      </c>
      <c r="C762" t="s">
        <v>875</v>
      </c>
      <c r="D762">
        <v>2</v>
      </c>
      <c r="E762">
        <v>1</v>
      </c>
      <c r="F762">
        <v>10</v>
      </c>
      <c r="G762" s="62">
        <v>1.2414795119925603</v>
      </c>
      <c r="H762" s="62"/>
    </row>
    <row r="763" spans="1:8" x14ac:dyDescent="0.2">
      <c r="A763">
        <v>755</v>
      </c>
      <c r="B763" t="s">
        <v>865</v>
      </c>
      <c r="C763" t="s">
        <v>876</v>
      </c>
      <c r="D763">
        <v>2</v>
      </c>
      <c r="E763">
        <v>1</v>
      </c>
      <c r="F763">
        <v>11</v>
      </c>
      <c r="G763" s="62">
        <v>1.2146243152347755</v>
      </c>
      <c r="H763" s="62"/>
    </row>
    <row r="764" spans="1:8" x14ac:dyDescent="0.2">
      <c r="A764">
        <v>756</v>
      </c>
      <c r="B764" t="s">
        <v>865</v>
      </c>
      <c r="C764" t="s">
        <v>877</v>
      </c>
      <c r="D764">
        <v>2</v>
      </c>
      <c r="E764">
        <v>1</v>
      </c>
      <c r="F764">
        <v>12</v>
      </c>
      <c r="G764" s="62">
        <v>1.1790583886076167</v>
      </c>
      <c r="H764" s="62"/>
    </row>
    <row r="765" spans="1:8" x14ac:dyDescent="0.2">
      <c r="A765">
        <v>757</v>
      </c>
      <c r="B765" t="s">
        <v>865</v>
      </c>
      <c r="C765" t="s">
        <v>878</v>
      </c>
      <c r="D765">
        <v>2</v>
      </c>
      <c r="E765">
        <v>1</v>
      </c>
      <c r="F765">
        <v>13</v>
      </c>
      <c r="G765" s="62">
        <v>1.1473106814144496</v>
      </c>
      <c r="H765" s="62"/>
    </row>
    <row r="766" spans="1:8" x14ac:dyDescent="0.2">
      <c r="A766">
        <v>758</v>
      </c>
      <c r="B766" t="s">
        <v>865</v>
      </c>
      <c r="C766" t="s">
        <v>879</v>
      </c>
      <c r="D766">
        <v>2</v>
      </c>
      <c r="E766">
        <v>1</v>
      </c>
      <c r="F766">
        <v>14</v>
      </c>
      <c r="G766" s="62">
        <v>1.1209072107144182</v>
      </c>
      <c r="H766" s="62"/>
    </row>
    <row r="767" spans="1:8" x14ac:dyDescent="0.2">
      <c r="A767">
        <v>759</v>
      </c>
      <c r="B767" t="s">
        <v>865</v>
      </c>
      <c r="C767" t="s">
        <v>880</v>
      </c>
      <c r="D767">
        <v>2</v>
      </c>
      <c r="E767">
        <v>1</v>
      </c>
      <c r="F767">
        <v>15</v>
      </c>
      <c r="G767" s="62">
        <v>1.1010540577295893</v>
      </c>
      <c r="H767" s="62"/>
    </row>
    <row r="768" spans="1:8" x14ac:dyDescent="0.2">
      <c r="A768">
        <v>760</v>
      </c>
      <c r="B768" t="s">
        <v>865</v>
      </c>
      <c r="C768" t="s">
        <v>881</v>
      </c>
      <c r="D768">
        <v>2</v>
      </c>
      <c r="E768">
        <v>1</v>
      </c>
      <c r="F768">
        <v>16</v>
      </c>
      <c r="G768" s="62">
        <v>1.0976886415733194</v>
      </c>
      <c r="H768" s="62"/>
    </row>
    <row r="769" spans="1:8" x14ac:dyDescent="0.2">
      <c r="A769">
        <v>761</v>
      </c>
      <c r="B769" t="s">
        <v>865</v>
      </c>
      <c r="C769" t="s">
        <v>882</v>
      </c>
      <c r="D769">
        <v>2</v>
      </c>
      <c r="E769">
        <v>1</v>
      </c>
      <c r="F769">
        <v>17</v>
      </c>
      <c r="G769" s="62">
        <v>1.130936517239463</v>
      </c>
      <c r="H769" s="62"/>
    </row>
    <row r="770" spans="1:8" x14ac:dyDescent="0.2">
      <c r="A770">
        <v>762</v>
      </c>
      <c r="B770" t="s">
        <v>865</v>
      </c>
      <c r="C770" t="s">
        <v>883</v>
      </c>
      <c r="D770">
        <v>2</v>
      </c>
      <c r="E770">
        <v>1</v>
      </c>
      <c r="F770">
        <v>18</v>
      </c>
      <c r="G770" s="62">
        <v>1.2137023809836747</v>
      </c>
      <c r="H770" s="62"/>
    </row>
    <row r="771" spans="1:8" x14ac:dyDescent="0.2">
      <c r="A771">
        <v>763</v>
      </c>
      <c r="B771" t="s">
        <v>865</v>
      </c>
      <c r="C771" t="s">
        <v>884</v>
      </c>
      <c r="D771">
        <v>2</v>
      </c>
      <c r="E771">
        <v>1</v>
      </c>
      <c r="F771">
        <v>19</v>
      </c>
      <c r="G771" s="62">
        <v>1.2465773817386603</v>
      </c>
      <c r="H771" s="62"/>
    </row>
    <row r="772" spans="1:8" x14ac:dyDescent="0.2">
      <c r="A772">
        <v>764</v>
      </c>
      <c r="B772" t="s">
        <v>865</v>
      </c>
      <c r="C772" t="s">
        <v>885</v>
      </c>
      <c r="D772">
        <v>2</v>
      </c>
      <c r="E772">
        <v>1</v>
      </c>
      <c r="F772">
        <v>20</v>
      </c>
      <c r="G772" s="62">
        <v>1.2313060888048115</v>
      </c>
      <c r="H772" s="62"/>
    </row>
    <row r="773" spans="1:8" x14ac:dyDescent="0.2">
      <c r="A773">
        <v>765</v>
      </c>
      <c r="B773" t="s">
        <v>865</v>
      </c>
      <c r="C773" t="s">
        <v>886</v>
      </c>
      <c r="D773">
        <v>2</v>
      </c>
      <c r="E773">
        <v>1</v>
      </c>
      <c r="F773">
        <v>21</v>
      </c>
      <c r="G773" s="62">
        <v>1.2026052551890711</v>
      </c>
      <c r="H773" s="62"/>
    </row>
    <row r="774" spans="1:8" x14ac:dyDescent="0.2">
      <c r="A774">
        <v>766</v>
      </c>
      <c r="B774" t="s">
        <v>865</v>
      </c>
      <c r="C774" t="s">
        <v>887</v>
      </c>
      <c r="D774">
        <v>2</v>
      </c>
      <c r="E774">
        <v>1</v>
      </c>
      <c r="F774">
        <v>22</v>
      </c>
      <c r="G774" s="62">
        <v>1.1431905237038178</v>
      </c>
      <c r="H774" s="62"/>
    </row>
    <row r="775" spans="1:8" x14ac:dyDescent="0.2">
      <c r="A775">
        <v>767</v>
      </c>
      <c r="B775" t="s">
        <v>865</v>
      </c>
      <c r="C775" t="s">
        <v>888</v>
      </c>
      <c r="D775">
        <v>2</v>
      </c>
      <c r="E775">
        <v>1</v>
      </c>
      <c r="F775">
        <v>23</v>
      </c>
      <c r="G775" s="62">
        <v>1.0571729266983954</v>
      </c>
      <c r="H775" s="62"/>
    </row>
    <row r="776" spans="1:8" x14ac:dyDescent="0.2">
      <c r="A776">
        <v>768</v>
      </c>
      <c r="B776" t="s">
        <v>865</v>
      </c>
      <c r="C776" t="s">
        <v>889</v>
      </c>
      <c r="D776">
        <v>2</v>
      </c>
      <c r="E776">
        <v>1</v>
      </c>
      <c r="F776">
        <v>24</v>
      </c>
      <c r="G776" s="62">
        <v>0.97599776258106063</v>
      </c>
      <c r="H776" s="62"/>
    </row>
    <row r="777" spans="1:8" x14ac:dyDescent="0.2">
      <c r="A777">
        <v>769</v>
      </c>
      <c r="B777" t="s">
        <v>890</v>
      </c>
      <c r="C777" t="s">
        <v>891</v>
      </c>
      <c r="D777">
        <v>2</v>
      </c>
      <c r="E777">
        <v>2</v>
      </c>
      <c r="F777">
        <v>1</v>
      </c>
      <c r="G777" s="62">
        <v>0.93054694213466593</v>
      </c>
      <c r="H777" s="62"/>
    </row>
    <row r="778" spans="1:8" x14ac:dyDescent="0.2">
      <c r="A778">
        <v>770</v>
      </c>
      <c r="B778" t="s">
        <v>890</v>
      </c>
      <c r="C778" t="s">
        <v>892</v>
      </c>
      <c r="D778">
        <v>2</v>
      </c>
      <c r="E778">
        <v>2</v>
      </c>
      <c r="F778">
        <v>2</v>
      </c>
      <c r="G778" s="62">
        <v>0.91034901360459419</v>
      </c>
      <c r="H778" s="62"/>
    </row>
    <row r="779" spans="1:8" x14ac:dyDescent="0.2">
      <c r="A779">
        <v>771</v>
      </c>
      <c r="B779" t="s">
        <v>890</v>
      </c>
      <c r="C779" t="s">
        <v>893</v>
      </c>
      <c r="D779">
        <v>2</v>
      </c>
      <c r="E779">
        <v>2</v>
      </c>
      <c r="F779">
        <v>3</v>
      </c>
      <c r="G779" s="62">
        <v>0.90754517856470696</v>
      </c>
      <c r="H779" s="62"/>
    </row>
    <row r="780" spans="1:8" x14ac:dyDescent="0.2">
      <c r="A780">
        <v>772</v>
      </c>
      <c r="B780" t="s">
        <v>890</v>
      </c>
      <c r="C780" t="s">
        <v>894</v>
      </c>
      <c r="D780">
        <v>2</v>
      </c>
      <c r="E780">
        <v>2</v>
      </c>
      <c r="F780">
        <v>4</v>
      </c>
      <c r="G780" s="62">
        <v>0.91853922653914288</v>
      </c>
      <c r="H780" s="62"/>
    </row>
    <row r="781" spans="1:8" x14ac:dyDescent="0.2">
      <c r="A781">
        <v>773</v>
      </c>
      <c r="B781" t="s">
        <v>890</v>
      </c>
      <c r="C781" t="s">
        <v>895</v>
      </c>
      <c r="D781">
        <v>2</v>
      </c>
      <c r="E781">
        <v>2</v>
      </c>
      <c r="F781">
        <v>5</v>
      </c>
      <c r="G781" s="62">
        <v>0.95905461085093369</v>
      </c>
      <c r="H781" s="62"/>
    </row>
    <row r="782" spans="1:8" x14ac:dyDescent="0.2">
      <c r="A782">
        <v>774</v>
      </c>
      <c r="B782" t="s">
        <v>890</v>
      </c>
      <c r="C782" t="s">
        <v>896</v>
      </c>
      <c r="D782">
        <v>2</v>
      </c>
      <c r="E782">
        <v>2</v>
      </c>
      <c r="F782">
        <v>6</v>
      </c>
      <c r="G782" s="62">
        <v>1.0519858251123582</v>
      </c>
      <c r="H782" s="62"/>
    </row>
    <row r="783" spans="1:8" x14ac:dyDescent="0.2">
      <c r="A783">
        <v>775</v>
      </c>
      <c r="B783" t="s">
        <v>890</v>
      </c>
      <c r="C783" t="s">
        <v>897</v>
      </c>
      <c r="D783">
        <v>2</v>
      </c>
      <c r="E783">
        <v>2</v>
      </c>
      <c r="F783">
        <v>7</v>
      </c>
      <c r="G783" s="62">
        <v>1.1921998700827283</v>
      </c>
      <c r="H783" s="62"/>
    </row>
    <row r="784" spans="1:8" x14ac:dyDescent="0.2">
      <c r="A784">
        <v>776</v>
      </c>
      <c r="B784" t="s">
        <v>890</v>
      </c>
      <c r="C784" t="s">
        <v>898</v>
      </c>
      <c r="D784">
        <v>2</v>
      </c>
      <c r="E784">
        <v>2</v>
      </c>
      <c r="F784">
        <v>8</v>
      </c>
      <c r="G784" s="62">
        <v>1.2776454746281027</v>
      </c>
      <c r="H784" s="62"/>
    </row>
    <row r="785" spans="1:8" x14ac:dyDescent="0.2">
      <c r="A785">
        <v>777</v>
      </c>
      <c r="B785" t="s">
        <v>890</v>
      </c>
      <c r="C785" t="s">
        <v>899</v>
      </c>
      <c r="D785">
        <v>2</v>
      </c>
      <c r="E785">
        <v>2</v>
      </c>
      <c r="F785">
        <v>9</v>
      </c>
      <c r="G785" s="62">
        <v>1.2776302064921528</v>
      </c>
      <c r="H785" s="62"/>
    </row>
    <row r="786" spans="1:8" x14ac:dyDescent="0.2">
      <c r="A786">
        <v>778</v>
      </c>
      <c r="B786" t="s">
        <v>890</v>
      </c>
      <c r="C786" t="s">
        <v>900</v>
      </c>
      <c r="D786">
        <v>2</v>
      </c>
      <c r="E786">
        <v>2</v>
      </c>
      <c r="F786">
        <v>10</v>
      </c>
      <c r="G786" s="62">
        <v>1.2507488514978615</v>
      </c>
      <c r="H786" s="62"/>
    </row>
    <row r="787" spans="1:8" x14ac:dyDescent="0.2">
      <c r="A787">
        <v>779</v>
      </c>
      <c r="B787" t="s">
        <v>890</v>
      </c>
      <c r="C787" t="s">
        <v>901</v>
      </c>
      <c r="D787">
        <v>2</v>
      </c>
      <c r="E787">
        <v>2</v>
      </c>
      <c r="F787">
        <v>11</v>
      </c>
      <c r="G787" s="62">
        <v>1.2172783400501124</v>
      </c>
      <c r="H787" s="62"/>
    </row>
    <row r="788" spans="1:8" x14ac:dyDescent="0.2">
      <c r="A788">
        <v>780</v>
      </c>
      <c r="B788" t="s">
        <v>890</v>
      </c>
      <c r="C788" t="s">
        <v>902</v>
      </c>
      <c r="D788">
        <v>2</v>
      </c>
      <c r="E788">
        <v>2</v>
      </c>
      <c r="F788">
        <v>12</v>
      </c>
      <c r="G788" s="62">
        <v>1.1767410574312052</v>
      </c>
      <c r="H788" s="62"/>
    </row>
    <row r="789" spans="1:8" x14ac:dyDescent="0.2">
      <c r="A789">
        <v>781</v>
      </c>
      <c r="B789" t="s">
        <v>890</v>
      </c>
      <c r="C789" t="s">
        <v>903</v>
      </c>
      <c r="D789">
        <v>2</v>
      </c>
      <c r="E789">
        <v>2</v>
      </c>
      <c r="F789">
        <v>13</v>
      </c>
      <c r="G789" s="62">
        <v>1.1434326514544408</v>
      </c>
      <c r="H789" s="62"/>
    </row>
    <row r="790" spans="1:8" x14ac:dyDescent="0.2">
      <c r="A790">
        <v>782</v>
      </c>
      <c r="B790" t="s">
        <v>890</v>
      </c>
      <c r="C790" t="s">
        <v>904</v>
      </c>
      <c r="D790">
        <v>2</v>
      </c>
      <c r="E790">
        <v>2</v>
      </c>
      <c r="F790">
        <v>14</v>
      </c>
      <c r="G790" s="62">
        <v>1.1147888568472564</v>
      </c>
      <c r="H790" s="62"/>
    </row>
    <row r="791" spans="1:8" x14ac:dyDescent="0.2">
      <c r="A791">
        <v>783</v>
      </c>
      <c r="B791" t="s">
        <v>890</v>
      </c>
      <c r="C791" t="s">
        <v>905</v>
      </c>
      <c r="D791">
        <v>2</v>
      </c>
      <c r="E791">
        <v>2</v>
      </c>
      <c r="F791">
        <v>15</v>
      </c>
      <c r="G791" s="62">
        <v>1.0931398484211592</v>
      </c>
      <c r="H791" s="62"/>
    </row>
    <row r="792" spans="1:8" x14ac:dyDescent="0.2">
      <c r="A792">
        <v>784</v>
      </c>
      <c r="B792" t="s">
        <v>890</v>
      </c>
      <c r="C792" t="s">
        <v>906</v>
      </c>
      <c r="D792">
        <v>2</v>
      </c>
      <c r="E792">
        <v>2</v>
      </c>
      <c r="F792">
        <v>16</v>
      </c>
      <c r="G792" s="62">
        <v>1.0907765959671274</v>
      </c>
      <c r="H792" s="62"/>
    </row>
    <row r="793" spans="1:8" x14ac:dyDescent="0.2">
      <c r="A793">
        <v>785</v>
      </c>
      <c r="B793" t="s">
        <v>890</v>
      </c>
      <c r="C793" t="s">
        <v>907</v>
      </c>
      <c r="D793">
        <v>2</v>
      </c>
      <c r="E793">
        <v>2</v>
      </c>
      <c r="F793">
        <v>17</v>
      </c>
      <c r="G793" s="62">
        <v>1.1266087217635457</v>
      </c>
      <c r="H793" s="62"/>
    </row>
    <row r="794" spans="1:8" x14ac:dyDescent="0.2">
      <c r="A794">
        <v>786</v>
      </c>
      <c r="B794" t="s">
        <v>890</v>
      </c>
      <c r="C794" t="s">
        <v>908</v>
      </c>
      <c r="D794">
        <v>2</v>
      </c>
      <c r="E794">
        <v>2</v>
      </c>
      <c r="F794">
        <v>18</v>
      </c>
      <c r="G794" s="62">
        <v>1.2139528809432505</v>
      </c>
      <c r="H794" s="62"/>
    </row>
    <row r="795" spans="1:8" x14ac:dyDescent="0.2">
      <c r="A795">
        <v>787</v>
      </c>
      <c r="B795" t="s">
        <v>890</v>
      </c>
      <c r="C795" t="s">
        <v>909</v>
      </c>
      <c r="D795">
        <v>2</v>
      </c>
      <c r="E795">
        <v>2</v>
      </c>
      <c r="F795">
        <v>19</v>
      </c>
      <c r="G795" s="62">
        <v>1.2510964724253291</v>
      </c>
      <c r="H795" s="62"/>
    </row>
    <row r="796" spans="1:8" x14ac:dyDescent="0.2">
      <c r="A796">
        <v>788</v>
      </c>
      <c r="B796" t="s">
        <v>890</v>
      </c>
      <c r="C796" t="s">
        <v>910</v>
      </c>
      <c r="D796">
        <v>2</v>
      </c>
      <c r="E796">
        <v>2</v>
      </c>
      <c r="F796">
        <v>20</v>
      </c>
      <c r="G796" s="62">
        <v>1.2384962212626485</v>
      </c>
      <c r="H796" s="62"/>
    </row>
    <row r="797" spans="1:8" x14ac:dyDescent="0.2">
      <c r="A797">
        <v>789</v>
      </c>
      <c r="B797" t="s">
        <v>890</v>
      </c>
      <c r="C797" t="s">
        <v>911</v>
      </c>
      <c r="D797">
        <v>2</v>
      </c>
      <c r="E797">
        <v>2</v>
      </c>
      <c r="F797">
        <v>21</v>
      </c>
      <c r="G797" s="62">
        <v>1.2067744982675115</v>
      </c>
      <c r="H797" s="62"/>
    </row>
    <row r="798" spans="1:8" x14ac:dyDescent="0.2">
      <c r="A798">
        <v>790</v>
      </c>
      <c r="B798" t="s">
        <v>890</v>
      </c>
      <c r="C798" t="s">
        <v>912</v>
      </c>
      <c r="D798">
        <v>2</v>
      </c>
      <c r="E798">
        <v>2</v>
      </c>
      <c r="F798">
        <v>22</v>
      </c>
      <c r="G798" s="62">
        <v>1.1454595753367587</v>
      </c>
      <c r="H798" s="62"/>
    </row>
    <row r="799" spans="1:8" x14ac:dyDescent="0.2">
      <c r="A799">
        <v>791</v>
      </c>
      <c r="B799" t="s">
        <v>890</v>
      </c>
      <c r="C799" t="s">
        <v>913</v>
      </c>
      <c r="D799">
        <v>2</v>
      </c>
      <c r="E799">
        <v>2</v>
      </c>
      <c r="F799">
        <v>23</v>
      </c>
      <c r="G799" s="62">
        <v>1.0587601099240525</v>
      </c>
      <c r="H799" s="62"/>
    </row>
    <row r="800" spans="1:8" x14ac:dyDescent="0.2">
      <c r="A800">
        <v>792</v>
      </c>
      <c r="B800" t="s">
        <v>890</v>
      </c>
      <c r="C800" t="s">
        <v>914</v>
      </c>
      <c r="D800">
        <v>2</v>
      </c>
      <c r="E800">
        <v>2</v>
      </c>
      <c r="F800">
        <v>24</v>
      </c>
      <c r="G800" s="62">
        <v>0.97891537562712161</v>
      </c>
      <c r="H800" s="62"/>
    </row>
    <row r="801" spans="1:8" x14ac:dyDescent="0.2">
      <c r="A801">
        <v>793</v>
      </c>
      <c r="B801" t="s">
        <v>915</v>
      </c>
      <c r="C801" t="s">
        <v>916</v>
      </c>
      <c r="D801">
        <v>2</v>
      </c>
      <c r="E801">
        <v>3</v>
      </c>
      <c r="F801">
        <v>1</v>
      </c>
      <c r="G801" s="62">
        <v>0.93283266448234181</v>
      </c>
      <c r="H801" s="62"/>
    </row>
    <row r="802" spans="1:8" x14ac:dyDescent="0.2">
      <c r="A802">
        <v>794</v>
      </c>
      <c r="B802" t="s">
        <v>915</v>
      </c>
      <c r="C802" t="s">
        <v>917</v>
      </c>
      <c r="D802">
        <v>2</v>
      </c>
      <c r="E802">
        <v>3</v>
      </c>
      <c r="F802">
        <v>2</v>
      </c>
      <c r="G802" s="62">
        <v>0.91275009354962688</v>
      </c>
      <c r="H802" s="62"/>
    </row>
    <row r="803" spans="1:8" x14ac:dyDescent="0.2">
      <c r="A803">
        <v>795</v>
      </c>
      <c r="B803" t="s">
        <v>915</v>
      </c>
      <c r="C803" t="s">
        <v>918</v>
      </c>
      <c r="D803">
        <v>2</v>
      </c>
      <c r="E803">
        <v>3</v>
      </c>
      <c r="F803">
        <v>3</v>
      </c>
      <c r="G803" s="62">
        <v>0.90928588496734464</v>
      </c>
      <c r="H803" s="62"/>
    </row>
    <row r="804" spans="1:8" x14ac:dyDescent="0.2">
      <c r="A804">
        <v>796</v>
      </c>
      <c r="B804" t="s">
        <v>915</v>
      </c>
      <c r="C804" t="s">
        <v>919</v>
      </c>
      <c r="D804">
        <v>2</v>
      </c>
      <c r="E804">
        <v>3</v>
      </c>
      <c r="F804">
        <v>4</v>
      </c>
      <c r="G804" s="62">
        <v>0.92135924460478447</v>
      </c>
      <c r="H804" s="62"/>
    </row>
    <row r="805" spans="1:8" x14ac:dyDescent="0.2">
      <c r="A805">
        <v>797</v>
      </c>
      <c r="B805" t="s">
        <v>915</v>
      </c>
      <c r="C805" t="s">
        <v>920</v>
      </c>
      <c r="D805">
        <v>2</v>
      </c>
      <c r="E805">
        <v>3</v>
      </c>
      <c r="F805">
        <v>5</v>
      </c>
      <c r="G805" s="62">
        <v>0.96014776737676666</v>
      </c>
      <c r="H805" s="62"/>
    </row>
    <row r="806" spans="1:8" x14ac:dyDescent="0.2">
      <c r="A806">
        <v>798</v>
      </c>
      <c r="B806" t="s">
        <v>915</v>
      </c>
      <c r="C806" t="s">
        <v>921</v>
      </c>
      <c r="D806">
        <v>2</v>
      </c>
      <c r="E806">
        <v>3</v>
      </c>
      <c r="F806">
        <v>6</v>
      </c>
      <c r="G806" s="62">
        <v>1.053590310246018</v>
      </c>
      <c r="H806" s="62"/>
    </row>
    <row r="807" spans="1:8" x14ac:dyDescent="0.2">
      <c r="A807">
        <v>799</v>
      </c>
      <c r="B807" t="s">
        <v>915</v>
      </c>
      <c r="C807" t="s">
        <v>922</v>
      </c>
      <c r="D807">
        <v>2</v>
      </c>
      <c r="E807">
        <v>3</v>
      </c>
      <c r="F807">
        <v>7</v>
      </c>
      <c r="G807" s="62">
        <v>1.1918736874300702</v>
      </c>
      <c r="H807" s="62"/>
    </row>
    <row r="808" spans="1:8" x14ac:dyDescent="0.2">
      <c r="A808">
        <v>800</v>
      </c>
      <c r="B808" t="s">
        <v>915</v>
      </c>
      <c r="C808" t="s">
        <v>923</v>
      </c>
      <c r="D808">
        <v>2</v>
      </c>
      <c r="E808">
        <v>3</v>
      </c>
      <c r="F808">
        <v>8</v>
      </c>
      <c r="G808" s="62">
        <v>1.2775657154799334</v>
      </c>
      <c r="H808" s="62"/>
    </row>
    <row r="809" spans="1:8" x14ac:dyDescent="0.2">
      <c r="A809">
        <v>801</v>
      </c>
      <c r="B809" t="s">
        <v>915</v>
      </c>
      <c r="C809" t="s">
        <v>924</v>
      </c>
      <c r="D809">
        <v>2</v>
      </c>
      <c r="E809">
        <v>3</v>
      </c>
      <c r="F809">
        <v>9</v>
      </c>
      <c r="G809" s="62">
        <v>1.2758762474031238</v>
      </c>
      <c r="H809" s="62"/>
    </row>
    <row r="810" spans="1:8" x14ac:dyDescent="0.2">
      <c r="A810">
        <v>802</v>
      </c>
      <c r="B810" t="s">
        <v>915</v>
      </c>
      <c r="C810" t="s">
        <v>925</v>
      </c>
      <c r="D810">
        <v>2</v>
      </c>
      <c r="E810">
        <v>3</v>
      </c>
      <c r="F810">
        <v>10</v>
      </c>
      <c r="G810" s="62">
        <v>1.2499695229080929</v>
      </c>
      <c r="H810" s="62"/>
    </row>
    <row r="811" spans="1:8" x14ac:dyDescent="0.2">
      <c r="A811">
        <v>803</v>
      </c>
      <c r="B811" t="s">
        <v>915</v>
      </c>
      <c r="C811" t="s">
        <v>926</v>
      </c>
      <c r="D811">
        <v>2</v>
      </c>
      <c r="E811">
        <v>3</v>
      </c>
      <c r="F811">
        <v>11</v>
      </c>
      <c r="G811" s="62">
        <v>1.2174836071202255</v>
      </c>
      <c r="H811" s="62"/>
    </row>
    <row r="812" spans="1:8" x14ac:dyDescent="0.2">
      <c r="A812">
        <v>804</v>
      </c>
      <c r="B812" t="s">
        <v>915</v>
      </c>
      <c r="C812" t="s">
        <v>927</v>
      </c>
      <c r="D812">
        <v>2</v>
      </c>
      <c r="E812">
        <v>3</v>
      </c>
      <c r="F812">
        <v>12</v>
      </c>
      <c r="G812" s="62">
        <v>1.1805950725618111</v>
      </c>
      <c r="H812" s="62"/>
    </row>
    <row r="813" spans="1:8" x14ac:dyDescent="0.2">
      <c r="A813">
        <v>805</v>
      </c>
      <c r="B813" t="s">
        <v>915</v>
      </c>
      <c r="C813" t="s">
        <v>928</v>
      </c>
      <c r="D813">
        <v>2</v>
      </c>
      <c r="E813">
        <v>3</v>
      </c>
      <c r="F813">
        <v>13</v>
      </c>
      <c r="G813" s="62">
        <v>1.1487834106528581</v>
      </c>
      <c r="H813" s="62"/>
    </row>
    <row r="814" spans="1:8" x14ac:dyDescent="0.2">
      <c r="A814">
        <v>806</v>
      </c>
      <c r="B814" t="s">
        <v>915</v>
      </c>
      <c r="C814" t="s">
        <v>929</v>
      </c>
      <c r="D814">
        <v>2</v>
      </c>
      <c r="E814">
        <v>3</v>
      </c>
      <c r="F814">
        <v>14</v>
      </c>
      <c r="G814" s="62">
        <v>1.1221269015769597</v>
      </c>
      <c r="H814" s="62"/>
    </row>
    <row r="815" spans="1:8" x14ac:dyDescent="0.2">
      <c r="A815">
        <v>807</v>
      </c>
      <c r="B815" t="s">
        <v>915</v>
      </c>
      <c r="C815" t="s">
        <v>930</v>
      </c>
      <c r="D815">
        <v>2</v>
      </c>
      <c r="E815">
        <v>3</v>
      </c>
      <c r="F815">
        <v>15</v>
      </c>
      <c r="G815" s="62">
        <v>1.1034281086638282</v>
      </c>
      <c r="H815" s="62"/>
    </row>
    <row r="816" spans="1:8" x14ac:dyDescent="0.2">
      <c r="A816">
        <v>808</v>
      </c>
      <c r="B816" t="s">
        <v>915</v>
      </c>
      <c r="C816" t="s">
        <v>931</v>
      </c>
      <c r="D816">
        <v>2</v>
      </c>
      <c r="E816">
        <v>3</v>
      </c>
      <c r="F816">
        <v>16</v>
      </c>
      <c r="G816" s="62">
        <v>1.1019669324778787</v>
      </c>
      <c r="H816" s="62"/>
    </row>
    <row r="817" spans="1:8" x14ac:dyDescent="0.2">
      <c r="A817">
        <v>809</v>
      </c>
      <c r="B817" t="s">
        <v>915</v>
      </c>
      <c r="C817" t="s">
        <v>932</v>
      </c>
      <c r="D817">
        <v>2</v>
      </c>
      <c r="E817">
        <v>3</v>
      </c>
      <c r="F817">
        <v>17</v>
      </c>
      <c r="G817" s="62">
        <v>1.1350034233275035</v>
      </c>
      <c r="H817" s="62"/>
    </row>
    <row r="818" spans="1:8" x14ac:dyDescent="0.2">
      <c r="A818">
        <v>810</v>
      </c>
      <c r="B818" t="s">
        <v>915</v>
      </c>
      <c r="C818" t="s">
        <v>933</v>
      </c>
      <c r="D818">
        <v>2</v>
      </c>
      <c r="E818">
        <v>3</v>
      </c>
      <c r="F818">
        <v>18</v>
      </c>
      <c r="G818" s="62">
        <v>1.2133679354296631</v>
      </c>
      <c r="H818" s="62"/>
    </row>
    <row r="819" spans="1:8" x14ac:dyDescent="0.2">
      <c r="A819">
        <v>811</v>
      </c>
      <c r="B819" t="s">
        <v>915</v>
      </c>
      <c r="C819" t="s">
        <v>934</v>
      </c>
      <c r="D819">
        <v>2</v>
      </c>
      <c r="E819">
        <v>3</v>
      </c>
      <c r="F819">
        <v>19</v>
      </c>
      <c r="G819" s="62">
        <v>1.2446057196591145</v>
      </c>
      <c r="H819" s="62"/>
    </row>
    <row r="820" spans="1:8" x14ac:dyDescent="0.2">
      <c r="A820">
        <v>812</v>
      </c>
      <c r="B820" t="s">
        <v>915</v>
      </c>
      <c r="C820" t="s">
        <v>935</v>
      </c>
      <c r="D820">
        <v>2</v>
      </c>
      <c r="E820">
        <v>3</v>
      </c>
      <c r="F820">
        <v>20</v>
      </c>
      <c r="G820" s="62">
        <v>1.2274027659655236</v>
      </c>
      <c r="H820" s="62"/>
    </row>
    <row r="821" spans="1:8" x14ac:dyDescent="0.2">
      <c r="A821">
        <v>813</v>
      </c>
      <c r="B821" t="s">
        <v>915</v>
      </c>
      <c r="C821" t="s">
        <v>936</v>
      </c>
      <c r="D821">
        <v>2</v>
      </c>
      <c r="E821">
        <v>3</v>
      </c>
      <c r="F821">
        <v>21</v>
      </c>
      <c r="G821" s="62">
        <v>1.1965711656103315</v>
      </c>
      <c r="H821" s="62"/>
    </row>
    <row r="822" spans="1:8" x14ac:dyDescent="0.2">
      <c r="A822">
        <v>814</v>
      </c>
      <c r="B822" t="s">
        <v>915</v>
      </c>
      <c r="C822" t="s">
        <v>937</v>
      </c>
      <c r="D822">
        <v>2</v>
      </c>
      <c r="E822">
        <v>3</v>
      </c>
      <c r="F822">
        <v>22</v>
      </c>
      <c r="G822" s="62">
        <v>1.1361623684839179</v>
      </c>
      <c r="H822" s="62"/>
    </row>
    <row r="823" spans="1:8" x14ac:dyDescent="0.2">
      <c r="A823">
        <v>815</v>
      </c>
      <c r="B823" t="s">
        <v>915</v>
      </c>
      <c r="C823" t="s">
        <v>938</v>
      </c>
      <c r="D823">
        <v>2</v>
      </c>
      <c r="E823">
        <v>3</v>
      </c>
      <c r="F823">
        <v>23</v>
      </c>
      <c r="G823" s="62">
        <v>1.0481473170650102</v>
      </c>
      <c r="H823" s="62"/>
    </row>
    <row r="824" spans="1:8" x14ac:dyDescent="0.2">
      <c r="A824">
        <v>816</v>
      </c>
      <c r="B824" t="s">
        <v>915</v>
      </c>
      <c r="C824" t="s">
        <v>939</v>
      </c>
      <c r="D824">
        <v>2</v>
      </c>
      <c r="E824">
        <v>3</v>
      </c>
      <c r="F824">
        <v>24</v>
      </c>
      <c r="G824" s="62">
        <v>0.96480172166512113</v>
      </c>
      <c r="H824" s="62"/>
    </row>
    <row r="825" spans="1:8" x14ac:dyDescent="0.2">
      <c r="A825">
        <v>817</v>
      </c>
      <c r="B825" t="s">
        <v>940</v>
      </c>
      <c r="C825" t="s">
        <v>941</v>
      </c>
      <c r="D825">
        <v>2</v>
      </c>
      <c r="E825">
        <v>4</v>
      </c>
      <c r="F825">
        <v>1</v>
      </c>
      <c r="G825" s="62">
        <v>0.91721888362247161</v>
      </c>
      <c r="H825" s="62"/>
    </row>
    <row r="826" spans="1:8" x14ac:dyDescent="0.2">
      <c r="A826">
        <v>818</v>
      </c>
      <c r="B826" t="s">
        <v>940</v>
      </c>
      <c r="C826" t="s">
        <v>942</v>
      </c>
      <c r="D826">
        <v>2</v>
      </c>
      <c r="E826">
        <v>4</v>
      </c>
      <c r="F826">
        <v>2</v>
      </c>
      <c r="G826" s="62">
        <v>0.89574916316450359</v>
      </c>
      <c r="H826" s="62"/>
    </row>
    <row r="827" spans="1:8" x14ac:dyDescent="0.2">
      <c r="A827">
        <v>819</v>
      </c>
      <c r="B827" t="s">
        <v>940</v>
      </c>
      <c r="C827" t="s">
        <v>943</v>
      </c>
      <c r="D827">
        <v>2</v>
      </c>
      <c r="E827">
        <v>4</v>
      </c>
      <c r="F827">
        <v>3</v>
      </c>
      <c r="G827" s="62">
        <v>0.89050010064920015</v>
      </c>
      <c r="H827" s="62"/>
    </row>
    <row r="828" spans="1:8" x14ac:dyDescent="0.2">
      <c r="A828">
        <v>820</v>
      </c>
      <c r="B828" t="s">
        <v>940</v>
      </c>
      <c r="C828" t="s">
        <v>944</v>
      </c>
      <c r="D828">
        <v>2</v>
      </c>
      <c r="E828">
        <v>4</v>
      </c>
      <c r="F828">
        <v>4</v>
      </c>
      <c r="G828" s="62">
        <v>0.90143631850574879</v>
      </c>
      <c r="H828" s="62"/>
    </row>
    <row r="829" spans="1:8" x14ac:dyDescent="0.2">
      <c r="A829">
        <v>821</v>
      </c>
      <c r="B829" t="s">
        <v>940</v>
      </c>
      <c r="C829" t="s">
        <v>945</v>
      </c>
      <c r="D829">
        <v>2</v>
      </c>
      <c r="E829">
        <v>4</v>
      </c>
      <c r="F829">
        <v>5</v>
      </c>
      <c r="G829" s="62">
        <v>0.93776601210901755</v>
      </c>
      <c r="H829" s="62"/>
    </row>
    <row r="830" spans="1:8" x14ac:dyDescent="0.2">
      <c r="A830">
        <v>822</v>
      </c>
      <c r="B830" t="s">
        <v>940</v>
      </c>
      <c r="C830" t="s">
        <v>946</v>
      </c>
      <c r="D830">
        <v>2</v>
      </c>
      <c r="E830">
        <v>4</v>
      </c>
      <c r="F830">
        <v>6</v>
      </c>
      <c r="G830" s="62">
        <v>1.028639624349124</v>
      </c>
      <c r="H830" s="62"/>
    </row>
    <row r="831" spans="1:8" x14ac:dyDescent="0.2">
      <c r="A831">
        <v>823</v>
      </c>
      <c r="B831" t="s">
        <v>940</v>
      </c>
      <c r="C831" t="s">
        <v>947</v>
      </c>
      <c r="D831">
        <v>2</v>
      </c>
      <c r="E831">
        <v>4</v>
      </c>
      <c r="F831">
        <v>7</v>
      </c>
      <c r="G831" s="62">
        <v>1.1651067448822143</v>
      </c>
      <c r="H831" s="62"/>
    </row>
    <row r="832" spans="1:8" x14ac:dyDescent="0.2">
      <c r="A832">
        <v>824</v>
      </c>
      <c r="B832" t="s">
        <v>940</v>
      </c>
      <c r="C832" t="s">
        <v>948</v>
      </c>
      <c r="D832">
        <v>2</v>
      </c>
      <c r="E832">
        <v>4</v>
      </c>
      <c r="F832">
        <v>8</v>
      </c>
      <c r="G832" s="62">
        <v>1.2540838045779941</v>
      </c>
      <c r="H832" s="62"/>
    </row>
    <row r="833" spans="1:8" x14ac:dyDescent="0.2">
      <c r="A833">
        <v>825</v>
      </c>
      <c r="B833" t="s">
        <v>940</v>
      </c>
      <c r="C833" t="s">
        <v>949</v>
      </c>
      <c r="D833">
        <v>2</v>
      </c>
      <c r="E833">
        <v>4</v>
      </c>
      <c r="F833">
        <v>9</v>
      </c>
      <c r="G833" s="62">
        <v>1.2555517984260613</v>
      </c>
      <c r="H833" s="62"/>
    </row>
    <row r="834" spans="1:8" x14ac:dyDescent="0.2">
      <c r="A834">
        <v>826</v>
      </c>
      <c r="B834" t="s">
        <v>940</v>
      </c>
      <c r="C834" t="s">
        <v>950</v>
      </c>
      <c r="D834">
        <v>2</v>
      </c>
      <c r="E834">
        <v>4</v>
      </c>
      <c r="F834">
        <v>10</v>
      </c>
      <c r="G834" s="62">
        <v>1.2331018512071914</v>
      </c>
      <c r="H834" s="62"/>
    </row>
    <row r="835" spans="1:8" x14ac:dyDescent="0.2">
      <c r="A835">
        <v>827</v>
      </c>
      <c r="B835" t="s">
        <v>940</v>
      </c>
      <c r="C835" t="s">
        <v>951</v>
      </c>
      <c r="D835">
        <v>2</v>
      </c>
      <c r="E835">
        <v>4</v>
      </c>
      <c r="F835">
        <v>11</v>
      </c>
      <c r="G835" s="62">
        <v>1.200522811187682</v>
      </c>
      <c r="H835" s="62"/>
    </row>
    <row r="836" spans="1:8" x14ac:dyDescent="0.2">
      <c r="A836">
        <v>828</v>
      </c>
      <c r="B836" t="s">
        <v>940</v>
      </c>
      <c r="C836" t="s">
        <v>952</v>
      </c>
      <c r="D836">
        <v>2</v>
      </c>
      <c r="E836">
        <v>4</v>
      </c>
      <c r="F836">
        <v>12</v>
      </c>
      <c r="G836" s="62">
        <v>1.1622480041633869</v>
      </c>
      <c r="H836" s="62"/>
    </row>
    <row r="837" spans="1:8" x14ac:dyDescent="0.2">
      <c r="A837">
        <v>829</v>
      </c>
      <c r="B837" t="s">
        <v>940</v>
      </c>
      <c r="C837" t="s">
        <v>953</v>
      </c>
      <c r="D837">
        <v>2</v>
      </c>
      <c r="E837">
        <v>4</v>
      </c>
      <c r="F837">
        <v>13</v>
      </c>
      <c r="G837" s="62">
        <v>1.1288959665597833</v>
      </c>
      <c r="H837" s="62"/>
    </row>
    <row r="838" spans="1:8" x14ac:dyDescent="0.2">
      <c r="A838">
        <v>830</v>
      </c>
      <c r="B838" t="s">
        <v>940</v>
      </c>
      <c r="C838" t="s">
        <v>954</v>
      </c>
      <c r="D838">
        <v>2</v>
      </c>
      <c r="E838">
        <v>4</v>
      </c>
      <c r="F838">
        <v>14</v>
      </c>
      <c r="G838" s="62">
        <v>1.0996068058867494</v>
      </c>
      <c r="H838" s="62"/>
    </row>
    <row r="839" spans="1:8" x14ac:dyDescent="0.2">
      <c r="A839">
        <v>831</v>
      </c>
      <c r="B839" t="s">
        <v>940</v>
      </c>
      <c r="C839" t="s">
        <v>955</v>
      </c>
      <c r="D839">
        <v>2</v>
      </c>
      <c r="E839">
        <v>4</v>
      </c>
      <c r="F839">
        <v>15</v>
      </c>
      <c r="G839" s="62">
        <v>1.079848661399553</v>
      </c>
      <c r="H839" s="62"/>
    </row>
    <row r="840" spans="1:8" x14ac:dyDescent="0.2">
      <c r="A840">
        <v>832</v>
      </c>
      <c r="B840" t="s">
        <v>940</v>
      </c>
      <c r="C840" t="s">
        <v>956</v>
      </c>
      <c r="D840">
        <v>2</v>
      </c>
      <c r="E840">
        <v>4</v>
      </c>
      <c r="F840">
        <v>16</v>
      </c>
      <c r="G840" s="62">
        <v>1.0779471040796209</v>
      </c>
      <c r="H840" s="62"/>
    </row>
    <row r="841" spans="1:8" x14ac:dyDescent="0.2">
      <c r="A841">
        <v>833</v>
      </c>
      <c r="B841" t="s">
        <v>940</v>
      </c>
      <c r="C841" t="s">
        <v>957</v>
      </c>
      <c r="D841">
        <v>2</v>
      </c>
      <c r="E841">
        <v>4</v>
      </c>
      <c r="F841">
        <v>17</v>
      </c>
      <c r="G841" s="62">
        <v>1.1122748621340333</v>
      </c>
      <c r="H841" s="62"/>
    </row>
    <row r="842" spans="1:8" x14ac:dyDescent="0.2">
      <c r="A842">
        <v>834</v>
      </c>
      <c r="B842" t="s">
        <v>940</v>
      </c>
      <c r="C842" t="s">
        <v>958</v>
      </c>
      <c r="D842">
        <v>2</v>
      </c>
      <c r="E842">
        <v>4</v>
      </c>
      <c r="F842">
        <v>18</v>
      </c>
      <c r="G842" s="62">
        <v>1.1977088629214407</v>
      </c>
      <c r="H842" s="62"/>
    </row>
    <row r="843" spans="1:8" x14ac:dyDescent="0.2">
      <c r="A843">
        <v>835</v>
      </c>
      <c r="B843" t="s">
        <v>940</v>
      </c>
      <c r="C843" t="s">
        <v>959</v>
      </c>
      <c r="D843">
        <v>2</v>
      </c>
      <c r="E843">
        <v>4</v>
      </c>
      <c r="F843">
        <v>19</v>
      </c>
      <c r="G843" s="62">
        <v>1.2347750223848204</v>
      </c>
      <c r="H843" s="62"/>
    </row>
    <row r="844" spans="1:8" x14ac:dyDescent="0.2">
      <c r="A844">
        <v>836</v>
      </c>
      <c r="B844" t="s">
        <v>940</v>
      </c>
      <c r="C844" t="s">
        <v>960</v>
      </c>
      <c r="D844">
        <v>2</v>
      </c>
      <c r="E844">
        <v>4</v>
      </c>
      <c r="F844">
        <v>20</v>
      </c>
      <c r="G844" s="62">
        <v>1.2206444441119886</v>
      </c>
      <c r="H844" s="62"/>
    </row>
    <row r="845" spans="1:8" x14ac:dyDescent="0.2">
      <c r="A845">
        <v>837</v>
      </c>
      <c r="B845" t="s">
        <v>940</v>
      </c>
      <c r="C845" t="s">
        <v>961</v>
      </c>
      <c r="D845">
        <v>2</v>
      </c>
      <c r="E845">
        <v>4</v>
      </c>
      <c r="F845">
        <v>21</v>
      </c>
      <c r="G845" s="62">
        <v>1.188313101702938</v>
      </c>
      <c r="H845" s="62"/>
    </row>
    <row r="846" spans="1:8" x14ac:dyDescent="0.2">
      <c r="A846">
        <v>838</v>
      </c>
      <c r="B846" t="s">
        <v>940</v>
      </c>
      <c r="C846" t="s">
        <v>962</v>
      </c>
      <c r="D846">
        <v>2</v>
      </c>
      <c r="E846">
        <v>4</v>
      </c>
      <c r="F846">
        <v>22</v>
      </c>
      <c r="G846" s="62">
        <v>1.1278096057226754</v>
      </c>
      <c r="H846" s="62"/>
    </row>
    <row r="847" spans="1:8" x14ac:dyDescent="0.2">
      <c r="A847">
        <v>839</v>
      </c>
      <c r="B847" t="s">
        <v>940</v>
      </c>
      <c r="C847" t="s">
        <v>963</v>
      </c>
      <c r="D847">
        <v>2</v>
      </c>
      <c r="E847">
        <v>4</v>
      </c>
      <c r="F847">
        <v>23</v>
      </c>
      <c r="G847" s="62">
        <v>1.0438665079131577</v>
      </c>
      <c r="H847" s="62"/>
    </row>
    <row r="848" spans="1:8" x14ac:dyDescent="0.2">
      <c r="A848">
        <v>840</v>
      </c>
      <c r="B848" t="s">
        <v>940</v>
      </c>
      <c r="C848" t="s">
        <v>964</v>
      </c>
      <c r="D848">
        <v>2</v>
      </c>
      <c r="E848">
        <v>4</v>
      </c>
      <c r="F848">
        <v>24</v>
      </c>
      <c r="G848" s="62">
        <v>0.96408283219215529</v>
      </c>
      <c r="H848" s="62"/>
    </row>
    <row r="849" spans="1:8" x14ac:dyDescent="0.2">
      <c r="A849">
        <v>841</v>
      </c>
      <c r="B849" t="s">
        <v>965</v>
      </c>
      <c r="C849" t="s">
        <v>966</v>
      </c>
      <c r="D849">
        <v>2</v>
      </c>
      <c r="E849">
        <v>5</v>
      </c>
      <c r="F849">
        <v>1</v>
      </c>
      <c r="G849" s="62">
        <v>0.91784107980758145</v>
      </c>
      <c r="H849" s="62"/>
    </row>
    <row r="850" spans="1:8" x14ac:dyDescent="0.2">
      <c r="A850">
        <v>842</v>
      </c>
      <c r="B850" t="s">
        <v>965</v>
      </c>
      <c r="C850" t="s">
        <v>967</v>
      </c>
      <c r="D850">
        <v>2</v>
      </c>
      <c r="E850">
        <v>5</v>
      </c>
      <c r="F850">
        <v>2</v>
      </c>
      <c r="G850" s="62">
        <v>0.89746869271798169</v>
      </c>
      <c r="H850" s="62"/>
    </row>
    <row r="851" spans="1:8" x14ac:dyDescent="0.2">
      <c r="A851">
        <v>843</v>
      </c>
      <c r="B851" t="s">
        <v>965</v>
      </c>
      <c r="C851" t="s">
        <v>968</v>
      </c>
      <c r="D851">
        <v>2</v>
      </c>
      <c r="E851">
        <v>5</v>
      </c>
      <c r="F851">
        <v>3</v>
      </c>
      <c r="G851" s="62">
        <v>0.89454312251720514</v>
      </c>
      <c r="H851" s="62"/>
    </row>
    <row r="852" spans="1:8" x14ac:dyDescent="0.2">
      <c r="A852">
        <v>844</v>
      </c>
      <c r="B852" t="s">
        <v>965</v>
      </c>
      <c r="C852" t="s">
        <v>969</v>
      </c>
      <c r="D852">
        <v>2</v>
      </c>
      <c r="E852">
        <v>5</v>
      </c>
      <c r="F852">
        <v>4</v>
      </c>
      <c r="G852" s="62">
        <v>0.90536299391938846</v>
      </c>
      <c r="H852" s="62"/>
    </row>
    <row r="853" spans="1:8" x14ac:dyDescent="0.2">
      <c r="A853">
        <v>845</v>
      </c>
      <c r="B853" t="s">
        <v>965</v>
      </c>
      <c r="C853" t="s">
        <v>970</v>
      </c>
      <c r="D853">
        <v>2</v>
      </c>
      <c r="E853">
        <v>5</v>
      </c>
      <c r="F853">
        <v>5</v>
      </c>
      <c r="G853" s="62">
        <v>0.94375049343757555</v>
      </c>
      <c r="H853" s="62"/>
    </row>
    <row r="854" spans="1:8" x14ac:dyDescent="0.2">
      <c r="A854">
        <v>846</v>
      </c>
      <c r="B854" t="s">
        <v>965</v>
      </c>
      <c r="C854" t="s">
        <v>971</v>
      </c>
      <c r="D854">
        <v>2</v>
      </c>
      <c r="E854">
        <v>5</v>
      </c>
      <c r="F854">
        <v>6</v>
      </c>
      <c r="G854" s="62">
        <v>1.0342384702361063</v>
      </c>
      <c r="H854" s="62"/>
    </row>
    <row r="855" spans="1:8" x14ac:dyDescent="0.2">
      <c r="A855">
        <v>847</v>
      </c>
      <c r="B855" t="s">
        <v>965</v>
      </c>
      <c r="C855" t="s">
        <v>972</v>
      </c>
      <c r="D855">
        <v>2</v>
      </c>
      <c r="E855">
        <v>5</v>
      </c>
      <c r="F855">
        <v>7</v>
      </c>
      <c r="G855" s="62">
        <v>1.1687026784056098</v>
      </c>
      <c r="H855" s="62"/>
    </row>
    <row r="856" spans="1:8" x14ac:dyDescent="0.2">
      <c r="A856">
        <v>848</v>
      </c>
      <c r="B856" t="s">
        <v>965</v>
      </c>
      <c r="C856" t="s">
        <v>973</v>
      </c>
      <c r="D856">
        <v>2</v>
      </c>
      <c r="E856">
        <v>5</v>
      </c>
      <c r="F856">
        <v>8</v>
      </c>
      <c r="G856" s="62">
        <v>1.2562883885305787</v>
      </c>
      <c r="H856" s="62"/>
    </row>
    <row r="857" spans="1:8" x14ac:dyDescent="0.2">
      <c r="A857">
        <v>849</v>
      </c>
      <c r="B857" t="s">
        <v>965</v>
      </c>
      <c r="C857" t="s">
        <v>974</v>
      </c>
      <c r="D857">
        <v>2</v>
      </c>
      <c r="E857">
        <v>5</v>
      </c>
      <c r="F857">
        <v>9</v>
      </c>
      <c r="G857" s="62">
        <v>1.2616540921034143</v>
      </c>
      <c r="H857" s="62"/>
    </row>
    <row r="858" spans="1:8" x14ac:dyDescent="0.2">
      <c r="A858">
        <v>850</v>
      </c>
      <c r="B858" t="s">
        <v>965</v>
      </c>
      <c r="C858" t="s">
        <v>975</v>
      </c>
      <c r="D858">
        <v>2</v>
      </c>
      <c r="E858">
        <v>5</v>
      </c>
      <c r="F858">
        <v>10</v>
      </c>
      <c r="G858" s="62">
        <v>1.2397976688867602</v>
      </c>
      <c r="H858" s="62"/>
    </row>
    <row r="859" spans="1:8" x14ac:dyDescent="0.2">
      <c r="A859">
        <v>851</v>
      </c>
      <c r="B859" t="s">
        <v>965</v>
      </c>
      <c r="C859" t="s">
        <v>976</v>
      </c>
      <c r="D859">
        <v>2</v>
      </c>
      <c r="E859">
        <v>5</v>
      </c>
      <c r="F859">
        <v>11</v>
      </c>
      <c r="G859" s="62">
        <v>1.2089590928244025</v>
      </c>
      <c r="H859" s="62"/>
    </row>
    <row r="860" spans="1:8" x14ac:dyDescent="0.2">
      <c r="A860">
        <v>852</v>
      </c>
      <c r="B860" t="s">
        <v>965</v>
      </c>
      <c r="C860" t="s">
        <v>977</v>
      </c>
      <c r="D860">
        <v>2</v>
      </c>
      <c r="E860">
        <v>5</v>
      </c>
      <c r="F860">
        <v>12</v>
      </c>
      <c r="G860" s="62">
        <v>1.1724162616330902</v>
      </c>
      <c r="H860" s="62"/>
    </row>
    <row r="861" spans="1:8" x14ac:dyDescent="0.2">
      <c r="A861">
        <v>853</v>
      </c>
      <c r="B861" t="s">
        <v>965</v>
      </c>
      <c r="C861" t="s">
        <v>978</v>
      </c>
      <c r="D861">
        <v>2</v>
      </c>
      <c r="E861">
        <v>5</v>
      </c>
      <c r="F861">
        <v>13</v>
      </c>
      <c r="G861" s="62">
        <v>1.1403430699321095</v>
      </c>
      <c r="H861" s="62"/>
    </row>
    <row r="862" spans="1:8" x14ac:dyDescent="0.2">
      <c r="A862">
        <v>854</v>
      </c>
      <c r="B862" t="s">
        <v>965</v>
      </c>
      <c r="C862" t="s">
        <v>979</v>
      </c>
      <c r="D862">
        <v>2</v>
      </c>
      <c r="E862">
        <v>5</v>
      </c>
      <c r="F862">
        <v>14</v>
      </c>
      <c r="G862" s="62">
        <v>1.1117718621923309</v>
      </c>
      <c r="H862" s="62"/>
    </row>
    <row r="863" spans="1:8" x14ac:dyDescent="0.2">
      <c r="A863">
        <v>855</v>
      </c>
      <c r="B863" t="s">
        <v>965</v>
      </c>
      <c r="C863" t="s">
        <v>980</v>
      </c>
      <c r="D863">
        <v>2</v>
      </c>
      <c r="E863">
        <v>5</v>
      </c>
      <c r="F863">
        <v>15</v>
      </c>
      <c r="G863" s="62">
        <v>1.0903476848375691</v>
      </c>
      <c r="H863" s="62"/>
    </row>
    <row r="864" spans="1:8" x14ac:dyDescent="0.2">
      <c r="A864">
        <v>856</v>
      </c>
      <c r="B864" t="s">
        <v>965</v>
      </c>
      <c r="C864" t="s">
        <v>981</v>
      </c>
      <c r="D864">
        <v>2</v>
      </c>
      <c r="E864">
        <v>5</v>
      </c>
      <c r="F864">
        <v>16</v>
      </c>
      <c r="G864" s="62">
        <v>1.0888094233314953</v>
      </c>
      <c r="H864" s="62"/>
    </row>
    <row r="865" spans="1:8" x14ac:dyDescent="0.2">
      <c r="A865">
        <v>857</v>
      </c>
      <c r="B865" t="s">
        <v>965</v>
      </c>
      <c r="C865" t="s">
        <v>982</v>
      </c>
      <c r="D865">
        <v>2</v>
      </c>
      <c r="E865">
        <v>5</v>
      </c>
      <c r="F865">
        <v>17</v>
      </c>
      <c r="G865" s="62">
        <v>1.1211565498077913</v>
      </c>
      <c r="H865" s="62"/>
    </row>
    <row r="866" spans="1:8" x14ac:dyDescent="0.2">
      <c r="A866">
        <v>858</v>
      </c>
      <c r="B866" t="s">
        <v>965</v>
      </c>
      <c r="C866" t="s">
        <v>983</v>
      </c>
      <c r="D866">
        <v>2</v>
      </c>
      <c r="E866">
        <v>5</v>
      </c>
      <c r="F866">
        <v>18</v>
      </c>
      <c r="G866" s="62">
        <v>1.1998210903744515</v>
      </c>
      <c r="H866" s="62"/>
    </row>
    <row r="867" spans="1:8" x14ac:dyDescent="0.2">
      <c r="A867">
        <v>859</v>
      </c>
      <c r="B867" t="s">
        <v>965</v>
      </c>
      <c r="C867" t="s">
        <v>984</v>
      </c>
      <c r="D867">
        <v>2</v>
      </c>
      <c r="E867">
        <v>5</v>
      </c>
      <c r="F867">
        <v>19</v>
      </c>
      <c r="G867" s="62">
        <v>1.2338503992528427</v>
      </c>
      <c r="H867" s="62"/>
    </row>
    <row r="868" spans="1:8" x14ac:dyDescent="0.2">
      <c r="A868">
        <v>860</v>
      </c>
      <c r="B868" t="s">
        <v>965</v>
      </c>
      <c r="C868" t="s">
        <v>985</v>
      </c>
      <c r="D868">
        <v>2</v>
      </c>
      <c r="E868">
        <v>5</v>
      </c>
      <c r="F868">
        <v>20</v>
      </c>
      <c r="G868" s="62">
        <v>1.2198912559686457</v>
      </c>
      <c r="H868" s="62"/>
    </row>
    <row r="869" spans="1:8" x14ac:dyDescent="0.2">
      <c r="A869">
        <v>861</v>
      </c>
      <c r="B869" t="s">
        <v>965</v>
      </c>
      <c r="C869" t="s">
        <v>986</v>
      </c>
      <c r="D869">
        <v>2</v>
      </c>
      <c r="E869">
        <v>5</v>
      </c>
      <c r="F869">
        <v>21</v>
      </c>
      <c r="G869" s="62">
        <v>1.1881844313991885</v>
      </c>
      <c r="H869" s="62"/>
    </row>
    <row r="870" spans="1:8" x14ac:dyDescent="0.2">
      <c r="A870">
        <v>862</v>
      </c>
      <c r="B870" t="s">
        <v>965</v>
      </c>
      <c r="C870" t="s">
        <v>987</v>
      </c>
      <c r="D870">
        <v>2</v>
      </c>
      <c r="E870">
        <v>5</v>
      </c>
      <c r="F870">
        <v>22</v>
      </c>
      <c r="G870" s="62">
        <v>1.1268758985447362</v>
      </c>
      <c r="H870" s="62"/>
    </row>
    <row r="871" spans="1:8" x14ac:dyDescent="0.2">
      <c r="A871">
        <v>863</v>
      </c>
      <c r="B871" t="s">
        <v>965</v>
      </c>
      <c r="C871" t="s">
        <v>988</v>
      </c>
      <c r="D871">
        <v>2</v>
      </c>
      <c r="E871">
        <v>5</v>
      </c>
      <c r="F871">
        <v>23</v>
      </c>
      <c r="G871" s="62">
        <v>1.04128423910066</v>
      </c>
      <c r="H871" s="62"/>
    </row>
    <row r="872" spans="1:8" x14ac:dyDescent="0.2">
      <c r="A872">
        <v>864</v>
      </c>
      <c r="B872" t="s">
        <v>965</v>
      </c>
      <c r="C872" t="s">
        <v>989</v>
      </c>
      <c r="D872">
        <v>2</v>
      </c>
      <c r="E872">
        <v>5</v>
      </c>
      <c r="F872">
        <v>24</v>
      </c>
      <c r="G872" s="62">
        <v>0.96258757357289315</v>
      </c>
      <c r="H872" s="62"/>
    </row>
    <row r="873" spans="1:8" x14ac:dyDescent="0.2">
      <c r="A873">
        <v>865</v>
      </c>
      <c r="B873" t="s">
        <v>990</v>
      </c>
      <c r="C873" t="s">
        <v>991</v>
      </c>
      <c r="D873">
        <v>2</v>
      </c>
      <c r="E873">
        <v>6</v>
      </c>
      <c r="F873">
        <v>1</v>
      </c>
      <c r="G873" s="62">
        <v>0.91311831825613354</v>
      </c>
      <c r="H873" s="62"/>
    </row>
    <row r="874" spans="1:8" x14ac:dyDescent="0.2">
      <c r="A874">
        <v>866</v>
      </c>
      <c r="B874" t="s">
        <v>990</v>
      </c>
      <c r="C874" t="s">
        <v>992</v>
      </c>
      <c r="D874">
        <v>2</v>
      </c>
      <c r="E874">
        <v>6</v>
      </c>
      <c r="F874">
        <v>2</v>
      </c>
      <c r="G874" s="62">
        <v>0.89211980677437308</v>
      </c>
      <c r="H874" s="62"/>
    </row>
    <row r="875" spans="1:8" x14ac:dyDescent="0.2">
      <c r="A875">
        <v>867</v>
      </c>
      <c r="B875" t="s">
        <v>990</v>
      </c>
      <c r="C875" t="s">
        <v>993</v>
      </c>
      <c r="D875">
        <v>2</v>
      </c>
      <c r="E875">
        <v>6</v>
      </c>
      <c r="F875">
        <v>3</v>
      </c>
      <c r="G875" s="62">
        <v>0.88722912096485762</v>
      </c>
      <c r="H875" s="62"/>
    </row>
    <row r="876" spans="1:8" x14ac:dyDescent="0.2">
      <c r="A876">
        <v>868</v>
      </c>
      <c r="B876" t="s">
        <v>990</v>
      </c>
      <c r="C876" t="s">
        <v>994</v>
      </c>
      <c r="D876">
        <v>2</v>
      </c>
      <c r="E876">
        <v>6</v>
      </c>
      <c r="F876">
        <v>4</v>
      </c>
      <c r="G876" s="62">
        <v>0.89609010663188005</v>
      </c>
      <c r="H876" s="62"/>
    </row>
    <row r="877" spans="1:8" x14ac:dyDescent="0.2">
      <c r="A877">
        <v>869</v>
      </c>
      <c r="B877" t="s">
        <v>990</v>
      </c>
      <c r="C877" t="s">
        <v>995</v>
      </c>
      <c r="D877">
        <v>2</v>
      </c>
      <c r="E877">
        <v>6</v>
      </c>
      <c r="F877">
        <v>5</v>
      </c>
      <c r="G877" s="62">
        <v>0.93281076775763216</v>
      </c>
      <c r="H877" s="62"/>
    </row>
    <row r="878" spans="1:8" x14ac:dyDescent="0.2">
      <c r="A878">
        <v>870</v>
      </c>
      <c r="B878" t="s">
        <v>990</v>
      </c>
      <c r="C878" t="s">
        <v>996</v>
      </c>
      <c r="D878">
        <v>2</v>
      </c>
      <c r="E878">
        <v>6</v>
      </c>
      <c r="F878">
        <v>6</v>
      </c>
      <c r="G878" s="62">
        <v>1.020510506805884</v>
      </c>
      <c r="H878" s="62"/>
    </row>
    <row r="879" spans="1:8" x14ac:dyDescent="0.2">
      <c r="A879">
        <v>871</v>
      </c>
      <c r="B879" t="s">
        <v>990</v>
      </c>
      <c r="C879" t="s">
        <v>997</v>
      </c>
      <c r="D879">
        <v>2</v>
      </c>
      <c r="E879">
        <v>6</v>
      </c>
      <c r="F879">
        <v>7</v>
      </c>
      <c r="G879" s="62">
        <v>1.1517848636272063</v>
      </c>
      <c r="H879" s="62"/>
    </row>
    <row r="880" spans="1:8" x14ac:dyDescent="0.2">
      <c r="A880">
        <v>872</v>
      </c>
      <c r="B880" t="s">
        <v>990</v>
      </c>
      <c r="C880" t="s">
        <v>998</v>
      </c>
      <c r="D880">
        <v>2</v>
      </c>
      <c r="E880">
        <v>6</v>
      </c>
      <c r="F880">
        <v>8</v>
      </c>
      <c r="G880" s="62">
        <v>1.2364744017296425</v>
      </c>
      <c r="H880" s="62"/>
    </row>
    <row r="881" spans="1:8" x14ac:dyDescent="0.2">
      <c r="A881">
        <v>873</v>
      </c>
      <c r="B881" t="s">
        <v>990</v>
      </c>
      <c r="C881" t="s">
        <v>999</v>
      </c>
      <c r="D881">
        <v>2</v>
      </c>
      <c r="E881">
        <v>6</v>
      </c>
      <c r="F881">
        <v>9</v>
      </c>
      <c r="G881" s="62">
        <v>1.2463053872286152</v>
      </c>
      <c r="H881" s="62"/>
    </row>
    <row r="882" spans="1:8" x14ac:dyDescent="0.2">
      <c r="A882">
        <v>874</v>
      </c>
      <c r="B882" t="s">
        <v>990</v>
      </c>
      <c r="C882" t="s">
        <v>1000</v>
      </c>
      <c r="D882">
        <v>2</v>
      </c>
      <c r="E882">
        <v>6</v>
      </c>
      <c r="F882">
        <v>10</v>
      </c>
      <c r="G882" s="62">
        <v>1.2284559033065643</v>
      </c>
      <c r="H882" s="62"/>
    </row>
    <row r="883" spans="1:8" x14ac:dyDescent="0.2">
      <c r="A883">
        <v>875</v>
      </c>
      <c r="B883" t="s">
        <v>990</v>
      </c>
      <c r="C883" t="s">
        <v>1001</v>
      </c>
      <c r="D883">
        <v>2</v>
      </c>
      <c r="E883">
        <v>6</v>
      </c>
      <c r="F883">
        <v>11</v>
      </c>
      <c r="G883" s="62">
        <v>1.2027496293349342</v>
      </c>
      <c r="H883" s="62"/>
    </row>
    <row r="884" spans="1:8" x14ac:dyDescent="0.2">
      <c r="A884">
        <v>876</v>
      </c>
      <c r="B884" t="s">
        <v>990</v>
      </c>
      <c r="C884" t="s">
        <v>1002</v>
      </c>
      <c r="D884">
        <v>2</v>
      </c>
      <c r="E884">
        <v>6</v>
      </c>
      <c r="F884">
        <v>12</v>
      </c>
      <c r="G884" s="62">
        <v>1.1706306250620113</v>
      </c>
      <c r="H884" s="62"/>
    </row>
    <row r="885" spans="1:8" x14ac:dyDescent="0.2">
      <c r="A885">
        <v>877</v>
      </c>
      <c r="B885" t="s">
        <v>990</v>
      </c>
      <c r="C885" t="s">
        <v>1003</v>
      </c>
      <c r="D885">
        <v>2</v>
      </c>
      <c r="E885">
        <v>6</v>
      </c>
      <c r="F885">
        <v>13</v>
      </c>
      <c r="G885" s="62">
        <v>1.1422360218758798</v>
      </c>
      <c r="H885" s="62"/>
    </row>
    <row r="886" spans="1:8" x14ac:dyDescent="0.2">
      <c r="A886">
        <v>878</v>
      </c>
      <c r="B886" t="s">
        <v>990</v>
      </c>
      <c r="C886" t="s">
        <v>1004</v>
      </c>
      <c r="D886">
        <v>2</v>
      </c>
      <c r="E886">
        <v>6</v>
      </c>
      <c r="F886">
        <v>14</v>
      </c>
      <c r="G886" s="62">
        <v>1.1169307838115465</v>
      </c>
      <c r="H886" s="62"/>
    </row>
    <row r="887" spans="1:8" x14ac:dyDescent="0.2">
      <c r="A887">
        <v>879</v>
      </c>
      <c r="B887" t="s">
        <v>990</v>
      </c>
      <c r="C887" t="s">
        <v>1005</v>
      </c>
      <c r="D887">
        <v>2</v>
      </c>
      <c r="E887">
        <v>6</v>
      </c>
      <c r="F887">
        <v>15</v>
      </c>
      <c r="G887" s="62">
        <v>1.0975659058231384</v>
      </c>
      <c r="H887" s="62"/>
    </row>
    <row r="888" spans="1:8" x14ac:dyDescent="0.2">
      <c r="A888">
        <v>880</v>
      </c>
      <c r="B888" t="s">
        <v>990</v>
      </c>
      <c r="C888" t="s">
        <v>1006</v>
      </c>
      <c r="D888">
        <v>2</v>
      </c>
      <c r="E888">
        <v>6</v>
      </c>
      <c r="F888">
        <v>16</v>
      </c>
      <c r="G888" s="62">
        <v>1.0968742515936132</v>
      </c>
      <c r="H888" s="62"/>
    </row>
    <row r="889" spans="1:8" x14ac:dyDescent="0.2">
      <c r="A889">
        <v>881</v>
      </c>
      <c r="B889" t="s">
        <v>990</v>
      </c>
      <c r="C889" t="s">
        <v>1007</v>
      </c>
      <c r="D889">
        <v>2</v>
      </c>
      <c r="E889">
        <v>6</v>
      </c>
      <c r="F889">
        <v>17</v>
      </c>
      <c r="G889" s="62">
        <v>1.1270118635782147</v>
      </c>
      <c r="H889" s="62"/>
    </row>
    <row r="890" spans="1:8" x14ac:dyDescent="0.2">
      <c r="A890">
        <v>882</v>
      </c>
      <c r="B890" t="s">
        <v>990</v>
      </c>
      <c r="C890" t="s">
        <v>1008</v>
      </c>
      <c r="D890">
        <v>2</v>
      </c>
      <c r="E890">
        <v>6</v>
      </c>
      <c r="F890">
        <v>18</v>
      </c>
      <c r="G890" s="62">
        <v>1.202253329010776</v>
      </c>
      <c r="H890" s="62"/>
    </row>
    <row r="891" spans="1:8" x14ac:dyDescent="0.2">
      <c r="A891">
        <v>883</v>
      </c>
      <c r="B891" t="s">
        <v>990</v>
      </c>
      <c r="C891" t="s">
        <v>1009</v>
      </c>
      <c r="D891">
        <v>2</v>
      </c>
      <c r="E891">
        <v>6</v>
      </c>
      <c r="F891">
        <v>19</v>
      </c>
      <c r="G891" s="62">
        <v>1.2352161048922852</v>
      </c>
      <c r="H891" s="62"/>
    </row>
    <row r="892" spans="1:8" x14ac:dyDescent="0.2">
      <c r="A892">
        <v>884</v>
      </c>
      <c r="B892" t="s">
        <v>990</v>
      </c>
      <c r="C892" t="s">
        <v>1010</v>
      </c>
      <c r="D892">
        <v>2</v>
      </c>
      <c r="E892">
        <v>6</v>
      </c>
      <c r="F892">
        <v>20</v>
      </c>
      <c r="G892" s="62">
        <v>1.2174532915479213</v>
      </c>
      <c r="H892" s="62"/>
    </row>
    <row r="893" spans="1:8" x14ac:dyDescent="0.2">
      <c r="A893">
        <v>885</v>
      </c>
      <c r="B893" t="s">
        <v>990</v>
      </c>
      <c r="C893" t="s">
        <v>1011</v>
      </c>
      <c r="D893">
        <v>2</v>
      </c>
      <c r="E893">
        <v>6</v>
      </c>
      <c r="F893">
        <v>21</v>
      </c>
      <c r="G893" s="62">
        <v>1.1820203477070819</v>
      </c>
      <c r="H893" s="62"/>
    </row>
    <row r="894" spans="1:8" x14ac:dyDescent="0.2">
      <c r="A894">
        <v>886</v>
      </c>
      <c r="B894" t="s">
        <v>990</v>
      </c>
      <c r="C894" t="s">
        <v>1012</v>
      </c>
      <c r="D894">
        <v>2</v>
      </c>
      <c r="E894">
        <v>6</v>
      </c>
      <c r="F894">
        <v>22</v>
      </c>
      <c r="G894" s="62">
        <v>1.1189769192141588</v>
      </c>
      <c r="H894" s="62"/>
    </row>
    <row r="895" spans="1:8" x14ac:dyDescent="0.2">
      <c r="A895">
        <v>887</v>
      </c>
      <c r="B895" t="s">
        <v>990</v>
      </c>
      <c r="C895" t="s">
        <v>1013</v>
      </c>
      <c r="D895">
        <v>2</v>
      </c>
      <c r="E895">
        <v>6</v>
      </c>
      <c r="F895">
        <v>23</v>
      </c>
      <c r="G895" s="62">
        <v>1.032136922744201</v>
      </c>
      <c r="H895" s="62"/>
    </row>
    <row r="896" spans="1:8" x14ac:dyDescent="0.2">
      <c r="A896">
        <v>888</v>
      </c>
      <c r="B896" t="s">
        <v>990</v>
      </c>
      <c r="C896" t="s">
        <v>1014</v>
      </c>
      <c r="D896">
        <v>2</v>
      </c>
      <c r="E896">
        <v>6</v>
      </c>
      <c r="F896">
        <v>24</v>
      </c>
      <c r="G896" s="62">
        <v>0.95218096943384178</v>
      </c>
      <c r="H896" s="62"/>
    </row>
    <row r="897" spans="1:8" x14ac:dyDescent="0.2">
      <c r="A897">
        <v>889</v>
      </c>
      <c r="B897" t="s">
        <v>1015</v>
      </c>
      <c r="C897" t="s">
        <v>1016</v>
      </c>
      <c r="D897">
        <v>2</v>
      </c>
      <c r="E897">
        <v>7</v>
      </c>
      <c r="F897">
        <v>1</v>
      </c>
      <c r="G897" s="62">
        <v>0.90696708937782822</v>
      </c>
      <c r="H897" s="62"/>
    </row>
    <row r="898" spans="1:8" x14ac:dyDescent="0.2">
      <c r="A898">
        <v>890</v>
      </c>
      <c r="B898" t="s">
        <v>1015</v>
      </c>
      <c r="C898" t="s">
        <v>1017</v>
      </c>
      <c r="D898">
        <v>2</v>
      </c>
      <c r="E898">
        <v>7</v>
      </c>
      <c r="F898">
        <v>2</v>
      </c>
      <c r="G898" s="62">
        <v>0.88501571899913734</v>
      </c>
      <c r="H898" s="62"/>
    </row>
    <row r="899" spans="1:8" x14ac:dyDescent="0.2">
      <c r="A899">
        <v>891</v>
      </c>
      <c r="B899" t="s">
        <v>1015</v>
      </c>
      <c r="C899" t="s">
        <v>1018</v>
      </c>
      <c r="D899">
        <v>2</v>
      </c>
      <c r="E899">
        <v>7</v>
      </c>
      <c r="F899">
        <v>3</v>
      </c>
      <c r="G899" s="62">
        <v>0.88021226690191523</v>
      </c>
      <c r="H899" s="62"/>
    </row>
    <row r="900" spans="1:8" x14ac:dyDescent="0.2">
      <c r="A900">
        <v>892</v>
      </c>
      <c r="B900" t="s">
        <v>1015</v>
      </c>
      <c r="C900" t="s">
        <v>1019</v>
      </c>
      <c r="D900">
        <v>2</v>
      </c>
      <c r="E900">
        <v>7</v>
      </c>
      <c r="F900">
        <v>4</v>
      </c>
      <c r="G900" s="62">
        <v>0.88982954941280201</v>
      </c>
      <c r="H900" s="62"/>
    </row>
    <row r="901" spans="1:8" x14ac:dyDescent="0.2">
      <c r="A901">
        <v>893</v>
      </c>
      <c r="B901" t="s">
        <v>1015</v>
      </c>
      <c r="C901" t="s">
        <v>1020</v>
      </c>
      <c r="D901">
        <v>2</v>
      </c>
      <c r="E901">
        <v>7</v>
      </c>
      <c r="F901">
        <v>5</v>
      </c>
      <c r="G901" s="62">
        <v>0.92760108589091028</v>
      </c>
      <c r="H901" s="62"/>
    </row>
    <row r="902" spans="1:8" x14ac:dyDescent="0.2">
      <c r="A902">
        <v>894</v>
      </c>
      <c r="B902" t="s">
        <v>1015</v>
      </c>
      <c r="C902" t="s">
        <v>1021</v>
      </c>
      <c r="D902">
        <v>2</v>
      </c>
      <c r="E902">
        <v>7</v>
      </c>
      <c r="F902">
        <v>6</v>
      </c>
      <c r="G902" s="62">
        <v>1.0179886474003772</v>
      </c>
      <c r="H902" s="62"/>
    </row>
    <row r="903" spans="1:8" x14ac:dyDescent="0.2">
      <c r="A903">
        <v>895</v>
      </c>
      <c r="B903" t="s">
        <v>1015</v>
      </c>
      <c r="C903" t="s">
        <v>1022</v>
      </c>
      <c r="D903">
        <v>2</v>
      </c>
      <c r="E903">
        <v>7</v>
      </c>
      <c r="F903">
        <v>7</v>
      </c>
      <c r="G903" s="62">
        <v>1.1518639785406437</v>
      </c>
      <c r="H903" s="62"/>
    </row>
    <row r="904" spans="1:8" x14ac:dyDescent="0.2">
      <c r="A904">
        <v>896</v>
      </c>
      <c r="B904" t="s">
        <v>1015</v>
      </c>
      <c r="C904" t="s">
        <v>1023</v>
      </c>
      <c r="D904">
        <v>2</v>
      </c>
      <c r="E904">
        <v>7</v>
      </c>
      <c r="F904">
        <v>8</v>
      </c>
      <c r="G904" s="62">
        <v>1.234366452151199</v>
      </c>
      <c r="H904" s="62"/>
    </row>
    <row r="905" spans="1:8" x14ac:dyDescent="0.2">
      <c r="A905">
        <v>897</v>
      </c>
      <c r="B905" t="s">
        <v>1015</v>
      </c>
      <c r="C905" t="s">
        <v>1024</v>
      </c>
      <c r="D905">
        <v>2</v>
      </c>
      <c r="E905">
        <v>7</v>
      </c>
      <c r="F905">
        <v>9</v>
      </c>
      <c r="G905" s="62">
        <v>1.2379733694094766</v>
      </c>
      <c r="H905" s="62"/>
    </row>
    <row r="906" spans="1:8" x14ac:dyDescent="0.2">
      <c r="A906">
        <v>898</v>
      </c>
      <c r="B906" t="s">
        <v>1015</v>
      </c>
      <c r="C906" t="s">
        <v>1025</v>
      </c>
      <c r="D906">
        <v>2</v>
      </c>
      <c r="E906">
        <v>7</v>
      </c>
      <c r="F906">
        <v>10</v>
      </c>
      <c r="G906" s="62">
        <v>1.2190738322500441</v>
      </c>
      <c r="H906" s="62"/>
    </row>
    <row r="907" spans="1:8" x14ac:dyDescent="0.2">
      <c r="A907">
        <v>899</v>
      </c>
      <c r="B907" t="s">
        <v>1015</v>
      </c>
      <c r="C907" t="s">
        <v>1026</v>
      </c>
      <c r="D907">
        <v>2</v>
      </c>
      <c r="E907">
        <v>7</v>
      </c>
      <c r="F907">
        <v>11</v>
      </c>
      <c r="G907" s="62">
        <v>1.1920139432259993</v>
      </c>
      <c r="H907" s="62"/>
    </row>
    <row r="908" spans="1:8" x14ac:dyDescent="0.2">
      <c r="A908">
        <v>900</v>
      </c>
      <c r="B908" t="s">
        <v>1015</v>
      </c>
      <c r="C908" t="s">
        <v>1027</v>
      </c>
      <c r="D908">
        <v>2</v>
      </c>
      <c r="E908">
        <v>7</v>
      </c>
      <c r="F908">
        <v>12</v>
      </c>
      <c r="G908" s="62">
        <v>1.1590862315099268</v>
      </c>
      <c r="H908" s="62"/>
    </row>
    <row r="909" spans="1:8" x14ac:dyDescent="0.2">
      <c r="A909">
        <v>901</v>
      </c>
      <c r="B909" t="s">
        <v>1015</v>
      </c>
      <c r="C909" t="s">
        <v>1028</v>
      </c>
      <c r="D909">
        <v>2</v>
      </c>
      <c r="E909">
        <v>7</v>
      </c>
      <c r="F909">
        <v>13</v>
      </c>
      <c r="G909" s="62">
        <v>1.1298845673310638</v>
      </c>
      <c r="H909" s="62"/>
    </row>
    <row r="910" spans="1:8" x14ac:dyDescent="0.2">
      <c r="A910">
        <v>902</v>
      </c>
      <c r="B910" t="s">
        <v>1015</v>
      </c>
      <c r="C910" t="s">
        <v>1029</v>
      </c>
      <c r="D910">
        <v>2</v>
      </c>
      <c r="E910">
        <v>7</v>
      </c>
      <c r="F910">
        <v>14</v>
      </c>
      <c r="G910" s="62">
        <v>1.1068957161599144</v>
      </c>
      <c r="H910" s="62"/>
    </row>
    <row r="911" spans="1:8" x14ac:dyDescent="0.2">
      <c r="A911">
        <v>903</v>
      </c>
      <c r="B911" t="s">
        <v>1015</v>
      </c>
      <c r="C911" t="s">
        <v>1030</v>
      </c>
      <c r="D911">
        <v>2</v>
      </c>
      <c r="E911">
        <v>7</v>
      </c>
      <c r="F911">
        <v>15</v>
      </c>
      <c r="G911" s="62">
        <v>1.0884288499373993</v>
      </c>
      <c r="H911" s="62"/>
    </row>
    <row r="912" spans="1:8" x14ac:dyDescent="0.2">
      <c r="A912">
        <v>904</v>
      </c>
      <c r="B912" t="s">
        <v>1015</v>
      </c>
      <c r="C912" t="s">
        <v>1031</v>
      </c>
      <c r="D912">
        <v>2</v>
      </c>
      <c r="E912">
        <v>7</v>
      </c>
      <c r="F912">
        <v>16</v>
      </c>
      <c r="G912" s="62">
        <v>1.0870874298607349</v>
      </c>
      <c r="H912" s="62"/>
    </row>
    <row r="913" spans="1:8" x14ac:dyDescent="0.2">
      <c r="A913">
        <v>905</v>
      </c>
      <c r="B913" t="s">
        <v>1015</v>
      </c>
      <c r="C913" t="s">
        <v>1032</v>
      </c>
      <c r="D913">
        <v>2</v>
      </c>
      <c r="E913">
        <v>7</v>
      </c>
      <c r="F913">
        <v>17</v>
      </c>
      <c r="G913" s="62">
        <v>1.119948105838136</v>
      </c>
      <c r="H913" s="62"/>
    </row>
    <row r="914" spans="1:8" x14ac:dyDescent="0.2">
      <c r="A914">
        <v>906</v>
      </c>
      <c r="B914" t="s">
        <v>1015</v>
      </c>
      <c r="C914" t="s">
        <v>1033</v>
      </c>
      <c r="D914">
        <v>2</v>
      </c>
      <c r="E914">
        <v>7</v>
      </c>
      <c r="F914">
        <v>18</v>
      </c>
      <c r="G914" s="62">
        <v>1.1991177045670494</v>
      </c>
      <c r="H914" s="62"/>
    </row>
    <row r="915" spans="1:8" x14ac:dyDescent="0.2">
      <c r="A915">
        <v>907</v>
      </c>
      <c r="B915" t="s">
        <v>1015</v>
      </c>
      <c r="C915" t="s">
        <v>1034</v>
      </c>
      <c r="D915">
        <v>2</v>
      </c>
      <c r="E915">
        <v>7</v>
      </c>
      <c r="F915">
        <v>19</v>
      </c>
      <c r="G915" s="62">
        <v>1.2378855986523478</v>
      </c>
      <c r="H915" s="62"/>
    </row>
    <row r="916" spans="1:8" x14ac:dyDescent="0.2">
      <c r="A916">
        <v>908</v>
      </c>
      <c r="B916" t="s">
        <v>1015</v>
      </c>
      <c r="C916" t="s">
        <v>1035</v>
      </c>
      <c r="D916">
        <v>2</v>
      </c>
      <c r="E916">
        <v>7</v>
      </c>
      <c r="F916">
        <v>20</v>
      </c>
      <c r="G916" s="62">
        <v>1.224153236221762</v>
      </c>
      <c r="H916" s="62"/>
    </row>
    <row r="917" spans="1:8" x14ac:dyDescent="0.2">
      <c r="A917">
        <v>909</v>
      </c>
      <c r="B917" t="s">
        <v>1015</v>
      </c>
      <c r="C917" t="s">
        <v>1036</v>
      </c>
      <c r="D917">
        <v>2</v>
      </c>
      <c r="E917">
        <v>7</v>
      </c>
      <c r="F917">
        <v>21</v>
      </c>
      <c r="G917" s="62">
        <v>1.1901500757467172</v>
      </c>
      <c r="H917" s="62"/>
    </row>
    <row r="918" spans="1:8" x14ac:dyDescent="0.2">
      <c r="A918">
        <v>910</v>
      </c>
      <c r="B918" t="s">
        <v>1015</v>
      </c>
      <c r="C918" t="s">
        <v>1037</v>
      </c>
      <c r="D918">
        <v>2</v>
      </c>
      <c r="E918">
        <v>7</v>
      </c>
      <c r="F918">
        <v>22</v>
      </c>
      <c r="G918" s="62">
        <v>1.1274523896341389</v>
      </c>
      <c r="H918" s="62"/>
    </row>
    <row r="919" spans="1:8" x14ac:dyDescent="0.2">
      <c r="A919">
        <v>911</v>
      </c>
      <c r="B919" t="s">
        <v>1015</v>
      </c>
      <c r="C919" t="s">
        <v>1038</v>
      </c>
      <c r="D919">
        <v>2</v>
      </c>
      <c r="E919">
        <v>7</v>
      </c>
      <c r="F919">
        <v>23</v>
      </c>
      <c r="G919" s="62">
        <v>1.0423929533897911</v>
      </c>
      <c r="H919" s="62"/>
    </row>
    <row r="920" spans="1:8" x14ac:dyDescent="0.2">
      <c r="A920">
        <v>912</v>
      </c>
      <c r="B920" t="s">
        <v>1015</v>
      </c>
      <c r="C920" t="s">
        <v>1039</v>
      </c>
      <c r="D920">
        <v>2</v>
      </c>
      <c r="E920">
        <v>7</v>
      </c>
      <c r="F920">
        <v>24</v>
      </c>
      <c r="G920" s="62">
        <v>0.96149795044078257</v>
      </c>
      <c r="H920" s="62"/>
    </row>
    <row r="921" spans="1:8" x14ac:dyDescent="0.2">
      <c r="A921">
        <v>913</v>
      </c>
      <c r="B921" t="s">
        <v>1040</v>
      </c>
      <c r="C921" t="s">
        <v>1041</v>
      </c>
      <c r="D921">
        <v>2</v>
      </c>
      <c r="E921">
        <v>8</v>
      </c>
      <c r="F921">
        <v>1</v>
      </c>
      <c r="G921" s="62">
        <v>0.915047029342406</v>
      </c>
      <c r="H921" s="62"/>
    </row>
    <row r="922" spans="1:8" x14ac:dyDescent="0.2">
      <c r="A922">
        <v>914</v>
      </c>
      <c r="B922" t="s">
        <v>1040</v>
      </c>
      <c r="C922" t="s">
        <v>1042</v>
      </c>
      <c r="D922">
        <v>2</v>
      </c>
      <c r="E922">
        <v>8</v>
      </c>
      <c r="F922">
        <v>2</v>
      </c>
      <c r="G922" s="62">
        <v>0.89405043790000804</v>
      </c>
      <c r="H922" s="62"/>
    </row>
    <row r="923" spans="1:8" x14ac:dyDescent="0.2">
      <c r="A923">
        <v>915</v>
      </c>
      <c r="B923" t="s">
        <v>1040</v>
      </c>
      <c r="C923" t="s">
        <v>1043</v>
      </c>
      <c r="D923">
        <v>2</v>
      </c>
      <c r="E923">
        <v>8</v>
      </c>
      <c r="F923">
        <v>3</v>
      </c>
      <c r="G923" s="62">
        <v>0.88911267567761476</v>
      </c>
      <c r="H923" s="62"/>
    </row>
    <row r="924" spans="1:8" x14ac:dyDescent="0.2">
      <c r="A924">
        <v>916</v>
      </c>
      <c r="B924" t="s">
        <v>1040</v>
      </c>
      <c r="C924" t="s">
        <v>1044</v>
      </c>
      <c r="D924">
        <v>2</v>
      </c>
      <c r="E924">
        <v>8</v>
      </c>
      <c r="F924">
        <v>4</v>
      </c>
      <c r="G924" s="62">
        <v>0.89938649458680253</v>
      </c>
      <c r="H924" s="62"/>
    </row>
    <row r="925" spans="1:8" x14ac:dyDescent="0.2">
      <c r="A925">
        <v>917</v>
      </c>
      <c r="B925" t="s">
        <v>1040</v>
      </c>
      <c r="C925" t="s">
        <v>1045</v>
      </c>
      <c r="D925">
        <v>2</v>
      </c>
      <c r="E925">
        <v>8</v>
      </c>
      <c r="F925">
        <v>5</v>
      </c>
      <c r="G925" s="62">
        <v>0.9381514085811572</v>
      </c>
      <c r="H925" s="62"/>
    </row>
    <row r="926" spans="1:8" x14ac:dyDescent="0.2">
      <c r="A926">
        <v>918</v>
      </c>
      <c r="B926" t="s">
        <v>1040</v>
      </c>
      <c r="C926" t="s">
        <v>1046</v>
      </c>
      <c r="D926">
        <v>2</v>
      </c>
      <c r="E926">
        <v>8</v>
      </c>
      <c r="F926">
        <v>6</v>
      </c>
      <c r="G926" s="62">
        <v>1.0287192899509379</v>
      </c>
      <c r="H926" s="62"/>
    </row>
    <row r="927" spans="1:8" x14ac:dyDescent="0.2">
      <c r="A927">
        <v>919</v>
      </c>
      <c r="B927" t="s">
        <v>1040</v>
      </c>
      <c r="C927" t="s">
        <v>1047</v>
      </c>
      <c r="D927">
        <v>2</v>
      </c>
      <c r="E927">
        <v>8</v>
      </c>
      <c r="F927">
        <v>7</v>
      </c>
      <c r="G927" s="62">
        <v>1.1616768490477209</v>
      </c>
      <c r="H927" s="62"/>
    </row>
    <row r="928" spans="1:8" x14ac:dyDescent="0.2">
      <c r="A928">
        <v>920</v>
      </c>
      <c r="B928" t="s">
        <v>1040</v>
      </c>
      <c r="C928" t="s">
        <v>1048</v>
      </c>
      <c r="D928">
        <v>2</v>
      </c>
      <c r="E928">
        <v>8</v>
      </c>
      <c r="F928">
        <v>8</v>
      </c>
      <c r="G928" s="62">
        <v>1.243146164841253</v>
      </c>
      <c r="H928" s="62"/>
    </row>
    <row r="929" spans="1:8" x14ac:dyDescent="0.2">
      <c r="A929">
        <v>921</v>
      </c>
      <c r="B929" t="s">
        <v>1040</v>
      </c>
      <c r="C929" t="s">
        <v>1049</v>
      </c>
      <c r="D929">
        <v>2</v>
      </c>
      <c r="E929">
        <v>8</v>
      </c>
      <c r="F929">
        <v>9</v>
      </c>
      <c r="G929" s="62">
        <v>1.2469183577339502</v>
      </c>
      <c r="H929" s="62"/>
    </row>
    <row r="930" spans="1:8" x14ac:dyDescent="0.2">
      <c r="A930">
        <v>922</v>
      </c>
      <c r="B930" t="s">
        <v>1040</v>
      </c>
      <c r="C930" t="s">
        <v>1050</v>
      </c>
      <c r="D930">
        <v>2</v>
      </c>
      <c r="E930">
        <v>8</v>
      </c>
      <c r="F930">
        <v>10</v>
      </c>
      <c r="G930" s="62">
        <v>1.2265717186536234</v>
      </c>
      <c r="H930" s="62"/>
    </row>
    <row r="931" spans="1:8" x14ac:dyDescent="0.2">
      <c r="A931">
        <v>923</v>
      </c>
      <c r="B931" t="s">
        <v>1040</v>
      </c>
      <c r="C931" t="s">
        <v>1051</v>
      </c>
      <c r="D931">
        <v>2</v>
      </c>
      <c r="E931">
        <v>8</v>
      </c>
      <c r="F931">
        <v>11</v>
      </c>
      <c r="G931" s="62">
        <v>1.1982876936768794</v>
      </c>
      <c r="H931" s="62"/>
    </row>
    <row r="932" spans="1:8" x14ac:dyDescent="0.2">
      <c r="A932">
        <v>924</v>
      </c>
      <c r="B932" t="s">
        <v>1040</v>
      </c>
      <c r="C932" t="s">
        <v>1052</v>
      </c>
      <c r="D932">
        <v>2</v>
      </c>
      <c r="E932">
        <v>8</v>
      </c>
      <c r="F932">
        <v>12</v>
      </c>
      <c r="G932" s="62">
        <v>1.1653318496706817</v>
      </c>
      <c r="H932" s="62"/>
    </row>
    <row r="933" spans="1:8" x14ac:dyDescent="0.2">
      <c r="A933">
        <v>925</v>
      </c>
      <c r="B933" t="s">
        <v>1040</v>
      </c>
      <c r="C933" t="s">
        <v>1053</v>
      </c>
      <c r="D933">
        <v>2</v>
      </c>
      <c r="E933">
        <v>8</v>
      </c>
      <c r="F933">
        <v>13</v>
      </c>
      <c r="G933" s="62">
        <v>1.136936357856833</v>
      </c>
      <c r="H933" s="62"/>
    </row>
    <row r="934" spans="1:8" x14ac:dyDescent="0.2">
      <c r="A934">
        <v>926</v>
      </c>
      <c r="B934" t="s">
        <v>1040</v>
      </c>
      <c r="C934" t="s">
        <v>1054</v>
      </c>
      <c r="D934">
        <v>2</v>
      </c>
      <c r="E934">
        <v>8</v>
      </c>
      <c r="F934">
        <v>14</v>
      </c>
      <c r="G934" s="62">
        <v>1.1104853497839593</v>
      </c>
      <c r="H934" s="62"/>
    </row>
    <row r="935" spans="1:8" x14ac:dyDescent="0.2">
      <c r="A935">
        <v>927</v>
      </c>
      <c r="B935" t="s">
        <v>1040</v>
      </c>
      <c r="C935" t="s">
        <v>1055</v>
      </c>
      <c r="D935">
        <v>2</v>
      </c>
      <c r="E935">
        <v>8</v>
      </c>
      <c r="F935">
        <v>15</v>
      </c>
      <c r="G935" s="62">
        <v>1.0916793530640243</v>
      </c>
      <c r="H935" s="62"/>
    </row>
    <row r="936" spans="1:8" x14ac:dyDescent="0.2">
      <c r="A936">
        <v>928</v>
      </c>
      <c r="B936" t="s">
        <v>1040</v>
      </c>
      <c r="C936" t="s">
        <v>1056</v>
      </c>
      <c r="D936">
        <v>2</v>
      </c>
      <c r="E936">
        <v>8</v>
      </c>
      <c r="F936">
        <v>16</v>
      </c>
      <c r="G936" s="62">
        <v>1.0916310255666566</v>
      </c>
      <c r="H936" s="62"/>
    </row>
    <row r="937" spans="1:8" x14ac:dyDescent="0.2">
      <c r="A937">
        <v>929</v>
      </c>
      <c r="B937" t="s">
        <v>1040</v>
      </c>
      <c r="C937" t="s">
        <v>1057</v>
      </c>
      <c r="D937">
        <v>2</v>
      </c>
      <c r="E937">
        <v>8</v>
      </c>
      <c r="F937">
        <v>17</v>
      </c>
      <c r="G937" s="62">
        <v>1.1235990602055188</v>
      </c>
      <c r="H937" s="62"/>
    </row>
    <row r="938" spans="1:8" x14ac:dyDescent="0.2">
      <c r="A938">
        <v>930</v>
      </c>
      <c r="B938" t="s">
        <v>1040</v>
      </c>
      <c r="C938" t="s">
        <v>1058</v>
      </c>
      <c r="D938">
        <v>2</v>
      </c>
      <c r="E938">
        <v>8</v>
      </c>
      <c r="F938">
        <v>18</v>
      </c>
      <c r="G938" s="62">
        <v>1.2025866958619584</v>
      </c>
      <c r="H938" s="62"/>
    </row>
    <row r="939" spans="1:8" x14ac:dyDescent="0.2">
      <c r="A939">
        <v>931</v>
      </c>
      <c r="B939" t="s">
        <v>1040</v>
      </c>
      <c r="C939" t="s">
        <v>1059</v>
      </c>
      <c r="D939">
        <v>2</v>
      </c>
      <c r="E939">
        <v>8</v>
      </c>
      <c r="F939">
        <v>19</v>
      </c>
      <c r="G939" s="62">
        <v>1.2437554135436628</v>
      </c>
      <c r="H939" s="62"/>
    </row>
    <row r="940" spans="1:8" x14ac:dyDescent="0.2">
      <c r="A940">
        <v>932</v>
      </c>
      <c r="B940" t="s">
        <v>1040</v>
      </c>
      <c r="C940" t="s">
        <v>1060</v>
      </c>
      <c r="D940">
        <v>2</v>
      </c>
      <c r="E940">
        <v>8</v>
      </c>
      <c r="F940">
        <v>20</v>
      </c>
      <c r="G940" s="62">
        <v>1.2281395027508422</v>
      </c>
      <c r="H940" s="62"/>
    </row>
    <row r="941" spans="1:8" x14ac:dyDescent="0.2">
      <c r="A941">
        <v>933</v>
      </c>
      <c r="B941" t="s">
        <v>1040</v>
      </c>
      <c r="C941" t="s">
        <v>1061</v>
      </c>
      <c r="D941">
        <v>2</v>
      </c>
      <c r="E941">
        <v>8</v>
      </c>
      <c r="F941">
        <v>21</v>
      </c>
      <c r="G941" s="62">
        <v>1.1911024649313837</v>
      </c>
      <c r="H941" s="62"/>
    </row>
    <row r="942" spans="1:8" x14ac:dyDescent="0.2">
      <c r="A942">
        <v>934</v>
      </c>
      <c r="B942" t="s">
        <v>1040</v>
      </c>
      <c r="C942" t="s">
        <v>1062</v>
      </c>
      <c r="D942">
        <v>2</v>
      </c>
      <c r="E942">
        <v>8</v>
      </c>
      <c r="F942">
        <v>22</v>
      </c>
      <c r="G942" s="62">
        <v>1.1291704490361993</v>
      </c>
      <c r="H942" s="62"/>
    </row>
    <row r="943" spans="1:8" x14ac:dyDescent="0.2">
      <c r="A943">
        <v>935</v>
      </c>
      <c r="B943" t="s">
        <v>1040</v>
      </c>
      <c r="C943" t="s">
        <v>1063</v>
      </c>
      <c r="D943">
        <v>2</v>
      </c>
      <c r="E943">
        <v>8</v>
      </c>
      <c r="F943">
        <v>23</v>
      </c>
      <c r="G943" s="62">
        <v>1.0422892650924143</v>
      </c>
      <c r="H943" s="62"/>
    </row>
    <row r="944" spans="1:8" x14ac:dyDescent="0.2">
      <c r="A944">
        <v>936</v>
      </c>
      <c r="B944" t="s">
        <v>1040</v>
      </c>
      <c r="C944" t="s">
        <v>1064</v>
      </c>
      <c r="D944">
        <v>2</v>
      </c>
      <c r="E944">
        <v>8</v>
      </c>
      <c r="F944">
        <v>24</v>
      </c>
      <c r="G944" s="62">
        <v>0.96298762989070341</v>
      </c>
      <c r="H944" s="62"/>
    </row>
    <row r="945" spans="1:8" x14ac:dyDescent="0.2">
      <c r="A945">
        <v>937</v>
      </c>
      <c r="B945" t="s">
        <v>1065</v>
      </c>
      <c r="C945" t="s">
        <v>1066</v>
      </c>
      <c r="D945">
        <v>2</v>
      </c>
      <c r="E945">
        <v>9</v>
      </c>
      <c r="F945">
        <v>1</v>
      </c>
      <c r="G945" s="62">
        <v>0.91577781912264089</v>
      </c>
      <c r="H945" s="62"/>
    </row>
    <row r="946" spans="1:8" x14ac:dyDescent="0.2">
      <c r="A946">
        <v>938</v>
      </c>
      <c r="B946" t="s">
        <v>1065</v>
      </c>
      <c r="C946" t="s">
        <v>1067</v>
      </c>
      <c r="D946">
        <v>2</v>
      </c>
      <c r="E946">
        <v>9</v>
      </c>
      <c r="F946">
        <v>2</v>
      </c>
      <c r="G946" s="62">
        <v>0.89621087883598771</v>
      </c>
      <c r="H946" s="62"/>
    </row>
    <row r="947" spans="1:8" x14ac:dyDescent="0.2">
      <c r="A947">
        <v>939</v>
      </c>
      <c r="B947" t="s">
        <v>1065</v>
      </c>
      <c r="C947" t="s">
        <v>1068</v>
      </c>
      <c r="D947">
        <v>2</v>
      </c>
      <c r="E947">
        <v>9</v>
      </c>
      <c r="F947">
        <v>3</v>
      </c>
      <c r="G947" s="62">
        <v>0.89364417296692478</v>
      </c>
      <c r="H947" s="62"/>
    </row>
    <row r="948" spans="1:8" x14ac:dyDescent="0.2">
      <c r="A948">
        <v>940</v>
      </c>
      <c r="B948" t="s">
        <v>1065</v>
      </c>
      <c r="C948" t="s">
        <v>1069</v>
      </c>
      <c r="D948">
        <v>2</v>
      </c>
      <c r="E948">
        <v>9</v>
      </c>
      <c r="F948">
        <v>4</v>
      </c>
      <c r="G948" s="62">
        <v>0.90515193748354872</v>
      </c>
      <c r="H948" s="62"/>
    </row>
    <row r="949" spans="1:8" x14ac:dyDescent="0.2">
      <c r="A949">
        <v>941</v>
      </c>
      <c r="B949" t="s">
        <v>1065</v>
      </c>
      <c r="C949" t="s">
        <v>1070</v>
      </c>
      <c r="D949">
        <v>2</v>
      </c>
      <c r="E949">
        <v>9</v>
      </c>
      <c r="F949">
        <v>5</v>
      </c>
      <c r="G949" s="62">
        <v>0.94539069976017553</v>
      </c>
      <c r="H949" s="62"/>
    </row>
    <row r="950" spans="1:8" x14ac:dyDescent="0.2">
      <c r="A950">
        <v>942</v>
      </c>
      <c r="B950" t="s">
        <v>1065</v>
      </c>
      <c r="C950" t="s">
        <v>1071</v>
      </c>
      <c r="D950">
        <v>2</v>
      </c>
      <c r="E950">
        <v>9</v>
      </c>
      <c r="F950">
        <v>6</v>
      </c>
      <c r="G950" s="62">
        <v>1.0395815022438577</v>
      </c>
      <c r="H950" s="62"/>
    </row>
    <row r="951" spans="1:8" x14ac:dyDescent="0.2">
      <c r="A951">
        <v>943</v>
      </c>
      <c r="B951" t="s">
        <v>1065</v>
      </c>
      <c r="C951" t="s">
        <v>1072</v>
      </c>
      <c r="D951">
        <v>2</v>
      </c>
      <c r="E951">
        <v>9</v>
      </c>
      <c r="F951">
        <v>7</v>
      </c>
      <c r="G951" s="62">
        <v>1.179760005791691</v>
      </c>
      <c r="H951" s="62"/>
    </row>
    <row r="952" spans="1:8" x14ac:dyDescent="0.2">
      <c r="A952">
        <v>944</v>
      </c>
      <c r="B952" t="s">
        <v>1065</v>
      </c>
      <c r="C952" t="s">
        <v>1073</v>
      </c>
      <c r="D952">
        <v>2</v>
      </c>
      <c r="E952">
        <v>9</v>
      </c>
      <c r="F952">
        <v>8</v>
      </c>
      <c r="G952" s="62">
        <v>1.2617951393752964</v>
      </c>
      <c r="H952" s="62"/>
    </row>
    <row r="953" spans="1:8" x14ac:dyDescent="0.2">
      <c r="A953">
        <v>945</v>
      </c>
      <c r="B953" t="s">
        <v>1065</v>
      </c>
      <c r="C953" t="s">
        <v>1074</v>
      </c>
      <c r="D953">
        <v>2</v>
      </c>
      <c r="E953">
        <v>9</v>
      </c>
      <c r="F953">
        <v>9</v>
      </c>
      <c r="G953" s="62">
        <v>1.2582419236527829</v>
      </c>
      <c r="H953" s="62"/>
    </row>
    <row r="954" spans="1:8" x14ac:dyDescent="0.2">
      <c r="A954">
        <v>946</v>
      </c>
      <c r="B954" t="s">
        <v>1065</v>
      </c>
      <c r="C954" t="s">
        <v>1075</v>
      </c>
      <c r="D954">
        <v>2</v>
      </c>
      <c r="E954">
        <v>9</v>
      </c>
      <c r="F954">
        <v>10</v>
      </c>
      <c r="G954" s="62">
        <v>1.2313484788716935</v>
      </c>
      <c r="H954" s="62"/>
    </row>
    <row r="955" spans="1:8" x14ac:dyDescent="0.2">
      <c r="A955">
        <v>947</v>
      </c>
      <c r="B955" t="s">
        <v>1065</v>
      </c>
      <c r="C955" t="s">
        <v>1076</v>
      </c>
      <c r="D955">
        <v>2</v>
      </c>
      <c r="E955">
        <v>9</v>
      </c>
      <c r="F955">
        <v>11</v>
      </c>
      <c r="G955" s="62">
        <v>1.1974645077059654</v>
      </c>
      <c r="H955" s="62"/>
    </row>
    <row r="956" spans="1:8" x14ac:dyDescent="0.2">
      <c r="A956">
        <v>948</v>
      </c>
      <c r="B956" t="s">
        <v>1065</v>
      </c>
      <c r="C956" t="s">
        <v>1077</v>
      </c>
      <c r="D956">
        <v>2</v>
      </c>
      <c r="E956">
        <v>9</v>
      </c>
      <c r="F956">
        <v>12</v>
      </c>
      <c r="G956" s="62">
        <v>1.1571835610167069</v>
      </c>
      <c r="H956" s="62"/>
    </row>
    <row r="957" spans="1:8" x14ac:dyDescent="0.2">
      <c r="A957">
        <v>949</v>
      </c>
      <c r="B957" t="s">
        <v>1065</v>
      </c>
      <c r="C957" t="s">
        <v>1078</v>
      </c>
      <c r="D957">
        <v>2</v>
      </c>
      <c r="E957">
        <v>9</v>
      </c>
      <c r="F957">
        <v>13</v>
      </c>
      <c r="G957" s="62">
        <v>1.1231210668795015</v>
      </c>
      <c r="H957" s="62"/>
    </row>
    <row r="958" spans="1:8" x14ac:dyDescent="0.2">
      <c r="A958">
        <v>950</v>
      </c>
      <c r="B958" t="s">
        <v>1065</v>
      </c>
      <c r="C958" t="s">
        <v>1079</v>
      </c>
      <c r="D958">
        <v>2</v>
      </c>
      <c r="E958">
        <v>9</v>
      </c>
      <c r="F958">
        <v>14</v>
      </c>
      <c r="G958" s="62">
        <v>1.0940628861992741</v>
      </c>
      <c r="H958" s="62"/>
    </row>
    <row r="959" spans="1:8" x14ac:dyDescent="0.2">
      <c r="A959">
        <v>951</v>
      </c>
      <c r="B959" t="s">
        <v>1065</v>
      </c>
      <c r="C959" t="s">
        <v>1080</v>
      </c>
      <c r="D959">
        <v>2</v>
      </c>
      <c r="E959">
        <v>9</v>
      </c>
      <c r="F959">
        <v>15</v>
      </c>
      <c r="G959" s="62">
        <v>1.0714285045978509</v>
      </c>
      <c r="H959" s="62"/>
    </row>
    <row r="960" spans="1:8" x14ac:dyDescent="0.2">
      <c r="A960">
        <v>952</v>
      </c>
      <c r="B960" t="s">
        <v>1065</v>
      </c>
      <c r="C960" t="s">
        <v>1081</v>
      </c>
      <c r="D960">
        <v>2</v>
      </c>
      <c r="E960">
        <v>9</v>
      </c>
      <c r="F960">
        <v>16</v>
      </c>
      <c r="G960" s="62">
        <v>1.0695678880876058</v>
      </c>
      <c r="H960" s="62"/>
    </row>
    <row r="961" spans="1:8" x14ac:dyDescent="0.2">
      <c r="A961">
        <v>953</v>
      </c>
      <c r="B961" t="s">
        <v>1065</v>
      </c>
      <c r="C961" t="s">
        <v>1082</v>
      </c>
      <c r="D961">
        <v>2</v>
      </c>
      <c r="E961">
        <v>9</v>
      </c>
      <c r="F961">
        <v>17</v>
      </c>
      <c r="G961" s="62">
        <v>1.1020697713678684</v>
      </c>
      <c r="H961" s="62"/>
    </row>
    <row r="962" spans="1:8" x14ac:dyDescent="0.2">
      <c r="A962">
        <v>954</v>
      </c>
      <c r="B962" t="s">
        <v>1065</v>
      </c>
      <c r="C962" t="s">
        <v>1083</v>
      </c>
      <c r="D962">
        <v>2</v>
      </c>
      <c r="E962">
        <v>9</v>
      </c>
      <c r="F962">
        <v>18</v>
      </c>
      <c r="G962" s="62">
        <v>1.1856770867088009</v>
      </c>
      <c r="H962" s="62"/>
    </row>
    <row r="963" spans="1:8" x14ac:dyDescent="0.2">
      <c r="A963">
        <v>955</v>
      </c>
      <c r="B963" t="s">
        <v>1065</v>
      </c>
      <c r="C963" t="s">
        <v>1084</v>
      </c>
      <c r="D963">
        <v>2</v>
      </c>
      <c r="E963">
        <v>9</v>
      </c>
      <c r="F963">
        <v>19</v>
      </c>
      <c r="G963" s="62">
        <v>1.2357405725042148</v>
      </c>
      <c r="H963" s="62"/>
    </row>
    <row r="964" spans="1:8" x14ac:dyDescent="0.2">
      <c r="A964">
        <v>956</v>
      </c>
      <c r="B964" t="s">
        <v>1065</v>
      </c>
      <c r="C964" t="s">
        <v>1085</v>
      </c>
      <c r="D964">
        <v>2</v>
      </c>
      <c r="E964">
        <v>9</v>
      </c>
      <c r="F964">
        <v>20</v>
      </c>
      <c r="G964" s="62">
        <v>1.2236213671984213</v>
      </c>
      <c r="H964" s="62"/>
    </row>
    <row r="965" spans="1:8" x14ac:dyDescent="0.2">
      <c r="A965">
        <v>957</v>
      </c>
      <c r="B965" t="s">
        <v>1065</v>
      </c>
      <c r="C965" t="s">
        <v>1086</v>
      </c>
      <c r="D965">
        <v>2</v>
      </c>
      <c r="E965">
        <v>9</v>
      </c>
      <c r="F965">
        <v>21</v>
      </c>
      <c r="G965" s="62">
        <v>1.1911751528138184</v>
      </c>
      <c r="H965" s="62"/>
    </row>
    <row r="966" spans="1:8" x14ac:dyDescent="0.2">
      <c r="A966">
        <v>958</v>
      </c>
      <c r="B966" t="s">
        <v>1065</v>
      </c>
      <c r="C966" t="s">
        <v>1087</v>
      </c>
      <c r="D966">
        <v>2</v>
      </c>
      <c r="E966">
        <v>9</v>
      </c>
      <c r="F966">
        <v>22</v>
      </c>
      <c r="G966" s="62">
        <v>1.1305261555609647</v>
      </c>
      <c r="H966" s="62"/>
    </row>
    <row r="967" spans="1:8" x14ac:dyDescent="0.2">
      <c r="A967">
        <v>959</v>
      </c>
      <c r="B967" t="s">
        <v>1065</v>
      </c>
      <c r="C967" t="s">
        <v>1088</v>
      </c>
      <c r="D967">
        <v>2</v>
      </c>
      <c r="E967">
        <v>9</v>
      </c>
      <c r="F967">
        <v>23</v>
      </c>
      <c r="G967" s="62">
        <v>1.0452365896863272</v>
      </c>
      <c r="H967" s="62"/>
    </row>
    <row r="968" spans="1:8" x14ac:dyDescent="0.2">
      <c r="A968">
        <v>960</v>
      </c>
      <c r="B968" t="s">
        <v>1065</v>
      </c>
      <c r="C968" t="s">
        <v>1089</v>
      </c>
      <c r="D968">
        <v>2</v>
      </c>
      <c r="E968">
        <v>9</v>
      </c>
      <c r="F968">
        <v>24</v>
      </c>
      <c r="G968" s="62">
        <v>0.96692724395213414</v>
      </c>
      <c r="H968" s="62"/>
    </row>
    <row r="969" spans="1:8" x14ac:dyDescent="0.2">
      <c r="A969">
        <v>961</v>
      </c>
      <c r="B969" t="s">
        <v>1090</v>
      </c>
      <c r="C969" t="s">
        <v>1091</v>
      </c>
      <c r="D969">
        <v>2</v>
      </c>
      <c r="E969">
        <v>10</v>
      </c>
      <c r="F969">
        <v>1</v>
      </c>
      <c r="G969" s="62">
        <v>0.92011538016478345</v>
      </c>
      <c r="H969" s="62"/>
    </row>
    <row r="970" spans="1:8" x14ac:dyDescent="0.2">
      <c r="A970">
        <v>962</v>
      </c>
      <c r="B970" t="s">
        <v>1090</v>
      </c>
      <c r="C970" t="s">
        <v>1092</v>
      </c>
      <c r="D970">
        <v>2</v>
      </c>
      <c r="E970">
        <v>10</v>
      </c>
      <c r="F970">
        <v>2</v>
      </c>
      <c r="G970" s="62">
        <v>0.90068025235888416</v>
      </c>
      <c r="H970" s="62"/>
    </row>
    <row r="971" spans="1:8" x14ac:dyDescent="0.2">
      <c r="A971">
        <v>963</v>
      </c>
      <c r="B971" t="s">
        <v>1090</v>
      </c>
      <c r="C971" t="s">
        <v>1093</v>
      </c>
      <c r="D971">
        <v>2</v>
      </c>
      <c r="E971">
        <v>10</v>
      </c>
      <c r="F971">
        <v>3</v>
      </c>
      <c r="G971" s="62">
        <v>0.89821754591090808</v>
      </c>
      <c r="H971" s="62"/>
    </row>
    <row r="972" spans="1:8" x14ac:dyDescent="0.2">
      <c r="A972">
        <v>964</v>
      </c>
      <c r="B972" t="s">
        <v>1090</v>
      </c>
      <c r="C972" t="s">
        <v>1094</v>
      </c>
      <c r="D972">
        <v>2</v>
      </c>
      <c r="E972">
        <v>10</v>
      </c>
      <c r="F972">
        <v>4</v>
      </c>
      <c r="G972" s="62">
        <v>0.91055652406617771</v>
      </c>
      <c r="H972" s="62"/>
    </row>
    <row r="973" spans="1:8" x14ac:dyDescent="0.2">
      <c r="A973">
        <v>965</v>
      </c>
      <c r="B973" t="s">
        <v>1090</v>
      </c>
      <c r="C973" t="s">
        <v>1095</v>
      </c>
      <c r="D973">
        <v>2</v>
      </c>
      <c r="E973">
        <v>10</v>
      </c>
      <c r="F973">
        <v>5</v>
      </c>
      <c r="G973" s="62">
        <v>0.95141562378159694</v>
      </c>
      <c r="H973" s="62"/>
    </row>
    <row r="974" spans="1:8" x14ac:dyDescent="0.2">
      <c r="A974">
        <v>966</v>
      </c>
      <c r="B974" t="s">
        <v>1090</v>
      </c>
      <c r="C974" t="s">
        <v>1096</v>
      </c>
      <c r="D974">
        <v>2</v>
      </c>
      <c r="E974">
        <v>10</v>
      </c>
      <c r="F974">
        <v>6</v>
      </c>
      <c r="G974" s="62">
        <v>1.0471328933013411</v>
      </c>
      <c r="H974" s="62"/>
    </row>
    <row r="975" spans="1:8" x14ac:dyDescent="0.2">
      <c r="A975">
        <v>967</v>
      </c>
      <c r="B975" t="s">
        <v>1090</v>
      </c>
      <c r="C975" t="s">
        <v>1097</v>
      </c>
      <c r="D975">
        <v>2</v>
      </c>
      <c r="E975">
        <v>10</v>
      </c>
      <c r="F975">
        <v>7</v>
      </c>
      <c r="G975" s="62">
        <v>1.1880472683698033</v>
      </c>
      <c r="H975" s="62"/>
    </row>
    <row r="976" spans="1:8" x14ac:dyDescent="0.2">
      <c r="A976">
        <v>968</v>
      </c>
      <c r="B976" t="s">
        <v>1090</v>
      </c>
      <c r="C976" t="s">
        <v>1098</v>
      </c>
      <c r="D976">
        <v>2</v>
      </c>
      <c r="E976">
        <v>10</v>
      </c>
      <c r="F976">
        <v>8</v>
      </c>
      <c r="G976" s="62">
        <v>1.2704627634342793</v>
      </c>
      <c r="H976" s="62"/>
    </row>
    <row r="977" spans="1:8" x14ac:dyDescent="0.2">
      <c r="A977">
        <v>969</v>
      </c>
      <c r="B977" t="s">
        <v>1090</v>
      </c>
      <c r="C977" t="s">
        <v>1099</v>
      </c>
      <c r="D977">
        <v>2</v>
      </c>
      <c r="E977">
        <v>10</v>
      </c>
      <c r="F977">
        <v>9</v>
      </c>
      <c r="G977" s="62">
        <v>1.2654786899218708</v>
      </c>
      <c r="H977" s="62"/>
    </row>
    <row r="978" spans="1:8" x14ac:dyDescent="0.2">
      <c r="A978">
        <v>970</v>
      </c>
      <c r="B978" t="s">
        <v>1090</v>
      </c>
      <c r="C978" t="s">
        <v>1100</v>
      </c>
      <c r="D978">
        <v>2</v>
      </c>
      <c r="E978">
        <v>10</v>
      </c>
      <c r="F978">
        <v>10</v>
      </c>
      <c r="G978" s="62">
        <v>1.2351751092635619</v>
      </c>
      <c r="H978" s="62"/>
    </row>
    <row r="979" spans="1:8" x14ac:dyDescent="0.2">
      <c r="A979">
        <v>971</v>
      </c>
      <c r="B979" t="s">
        <v>1090</v>
      </c>
      <c r="C979" t="s">
        <v>1101</v>
      </c>
      <c r="D979">
        <v>2</v>
      </c>
      <c r="E979">
        <v>10</v>
      </c>
      <c r="F979">
        <v>11</v>
      </c>
      <c r="G979" s="62">
        <v>1.2001979281019337</v>
      </c>
      <c r="H979" s="62"/>
    </row>
    <row r="980" spans="1:8" x14ac:dyDescent="0.2">
      <c r="A980">
        <v>972</v>
      </c>
      <c r="B980" t="s">
        <v>1090</v>
      </c>
      <c r="C980" t="s">
        <v>1102</v>
      </c>
      <c r="D980">
        <v>2</v>
      </c>
      <c r="E980">
        <v>10</v>
      </c>
      <c r="F980">
        <v>12</v>
      </c>
      <c r="G980" s="62">
        <v>1.1615609730853156</v>
      </c>
      <c r="H980" s="62"/>
    </row>
    <row r="981" spans="1:8" x14ac:dyDescent="0.2">
      <c r="A981">
        <v>973</v>
      </c>
      <c r="B981" t="s">
        <v>1090</v>
      </c>
      <c r="C981" t="s">
        <v>1103</v>
      </c>
      <c r="D981">
        <v>2</v>
      </c>
      <c r="E981">
        <v>10</v>
      </c>
      <c r="F981">
        <v>13</v>
      </c>
      <c r="G981" s="62">
        <v>1.1275983803481482</v>
      </c>
      <c r="H981" s="62"/>
    </row>
    <row r="982" spans="1:8" x14ac:dyDescent="0.2">
      <c r="A982">
        <v>974</v>
      </c>
      <c r="B982" t="s">
        <v>1090</v>
      </c>
      <c r="C982" t="s">
        <v>1104</v>
      </c>
      <c r="D982">
        <v>2</v>
      </c>
      <c r="E982">
        <v>10</v>
      </c>
      <c r="F982">
        <v>14</v>
      </c>
      <c r="G982" s="62">
        <v>1.0996633603868933</v>
      </c>
      <c r="H982" s="62"/>
    </row>
    <row r="983" spans="1:8" x14ac:dyDescent="0.2">
      <c r="A983">
        <v>975</v>
      </c>
      <c r="B983" t="s">
        <v>1090</v>
      </c>
      <c r="C983" t="s">
        <v>1105</v>
      </c>
      <c r="D983">
        <v>2</v>
      </c>
      <c r="E983">
        <v>10</v>
      </c>
      <c r="F983">
        <v>15</v>
      </c>
      <c r="G983" s="62">
        <v>1.0804016793861757</v>
      </c>
      <c r="H983" s="62"/>
    </row>
    <row r="984" spans="1:8" x14ac:dyDescent="0.2">
      <c r="A984">
        <v>976</v>
      </c>
      <c r="B984" t="s">
        <v>1090</v>
      </c>
      <c r="C984" t="s">
        <v>1106</v>
      </c>
      <c r="D984">
        <v>2</v>
      </c>
      <c r="E984">
        <v>10</v>
      </c>
      <c r="F984">
        <v>16</v>
      </c>
      <c r="G984" s="62">
        <v>1.0802549171734104</v>
      </c>
      <c r="H984" s="62"/>
    </row>
    <row r="985" spans="1:8" x14ac:dyDescent="0.2">
      <c r="A985">
        <v>977</v>
      </c>
      <c r="B985" t="s">
        <v>1090</v>
      </c>
      <c r="C985" t="s">
        <v>1107</v>
      </c>
      <c r="D985">
        <v>2</v>
      </c>
      <c r="E985">
        <v>10</v>
      </c>
      <c r="F985">
        <v>17</v>
      </c>
      <c r="G985" s="62">
        <v>1.1133845196449605</v>
      </c>
      <c r="H985" s="62"/>
    </row>
    <row r="986" spans="1:8" x14ac:dyDescent="0.2">
      <c r="A986">
        <v>978</v>
      </c>
      <c r="B986" t="s">
        <v>1090</v>
      </c>
      <c r="C986" t="s">
        <v>1108</v>
      </c>
      <c r="D986">
        <v>2</v>
      </c>
      <c r="E986">
        <v>10</v>
      </c>
      <c r="F986">
        <v>18</v>
      </c>
      <c r="G986" s="62">
        <v>1.1924238275544965</v>
      </c>
      <c r="H986" s="62"/>
    </row>
    <row r="987" spans="1:8" x14ac:dyDescent="0.2">
      <c r="A987">
        <v>979</v>
      </c>
      <c r="B987" t="s">
        <v>1090</v>
      </c>
      <c r="C987" t="s">
        <v>1109</v>
      </c>
      <c r="D987">
        <v>2</v>
      </c>
      <c r="E987">
        <v>10</v>
      </c>
      <c r="F987">
        <v>19</v>
      </c>
      <c r="G987" s="62">
        <v>1.2370947704995419</v>
      </c>
      <c r="H987" s="62"/>
    </row>
    <row r="988" spans="1:8" x14ac:dyDescent="0.2">
      <c r="A988">
        <v>980</v>
      </c>
      <c r="B988" t="s">
        <v>1090</v>
      </c>
      <c r="C988" t="s">
        <v>1110</v>
      </c>
      <c r="D988">
        <v>2</v>
      </c>
      <c r="E988">
        <v>10</v>
      </c>
      <c r="F988">
        <v>20</v>
      </c>
      <c r="G988" s="62">
        <v>1.2232789165473819</v>
      </c>
      <c r="H988" s="62"/>
    </row>
    <row r="989" spans="1:8" x14ac:dyDescent="0.2">
      <c r="A989">
        <v>981</v>
      </c>
      <c r="B989" t="s">
        <v>1090</v>
      </c>
      <c r="C989" t="s">
        <v>1111</v>
      </c>
      <c r="D989">
        <v>2</v>
      </c>
      <c r="E989">
        <v>10</v>
      </c>
      <c r="F989">
        <v>21</v>
      </c>
      <c r="G989" s="62">
        <v>1.1897577643766173</v>
      </c>
      <c r="H989" s="62"/>
    </row>
    <row r="990" spans="1:8" x14ac:dyDescent="0.2">
      <c r="A990">
        <v>982</v>
      </c>
      <c r="B990" t="s">
        <v>1090</v>
      </c>
      <c r="C990" t="s">
        <v>1112</v>
      </c>
      <c r="D990">
        <v>2</v>
      </c>
      <c r="E990">
        <v>10</v>
      </c>
      <c r="F990">
        <v>22</v>
      </c>
      <c r="G990" s="62">
        <v>1.1278773096767103</v>
      </c>
      <c r="H990" s="62"/>
    </row>
    <row r="991" spans="1:8" x14ac:dyDescent="0.2">
      <c r="A991">
        <v>983</v>
      </c>
      <c r="B991" t="s">
        <v>1090</v>
      </c>
      <c r="C991" t="s">
        <v>1113</v>
      </c>
      <c r="D991">
        <v>2</v>
      </c>
      <c r="E991">
        <v>10</v>
      </c>
      <c r="F991">
        <v>23</v>
      </c>
      <c r="G991" s="62">
        <v>1.0427622266063108</v>
      </c>
      <c r="H991" s="62"/>
    </row>
    <row r="992" spans="1:8" x14ac:dyDescent="0.2">
      <c r="A992">
        <v>984</v>
      </c>
      <c r="B992" t="s">
        <v>1090</v>
      </c>
      <c r="C992" t="s">
        <v>1114</v>
      </c>
      <c r="D992">
        <v>2</v>
      </c>
      <c r="E992">
        <v>10</v>
      </c>
      <c r="F992">
        <v>24</v>
      </c>
      <c r="G992" s="62">
        <v>0.96164384307344186</v>
      </c>
      <c r="H992" s="62"/>
    </row>
    <row r="993" spans="1:8" x14ac:dyDescent="0.2">
      <c r="A993">
        <v>985</v>
      </c>
      <c r="B993" t="s">
        <v>1115</v>
      </c>
      <c r="C993" t="s">
        <v>1116</v>
      </c>
      <c r="D993">
        <v>2</v>
      </c>
      <c r="E993">
        <v>11</v>
      </c>
      <c r="F993">
        <v>1</v>
      </c>
      <c r="G993" s="62">
        <v>0.91436630488118287</v>
      </c>
      <c r="H993" s="62"/>
    </row>
    <row r="994" spans="1:8" x14ac:dyDescent="0.2">
      <c r="A994">
        <v>986</v>
      </c>
      <c r="B994" t="s">
        <v>1115</v>
      </c>
      <c r="C994" t="s">
        <v>1117</v>
      </c>
      <c r="D994">
        <v>2</v>
      </c>
      <c r="E994">
        <v>11</v>
      </c>
      <c r="F994">
        <v>2</v>
      </c>
      <c r="G994" s="62">
        <v>0.89387100832868105</v>
      </c>
      <c r="H994" s="62"/>
    </row>
    <row r="995" spans="1:8" x14ac:dyDescent="0.2">
      <c r="A995">
        <v>987</v>
      </c>
      <c r="B995" t="s">
        <v>1115</v>
      </c>
      <c r="C995" t="s">
        <v>1118</v>
      </c>
      <c r="D995">
        <v>2</v>
      </c>
      <c r="E995">
        <v>11</v>
      </c>
      <c r="F995">
        <v>3</v>
      </c>
      <c r="G995" s="62">
        <v>0.88989343786694708</v>
      </c>
      <c r="H995" s="62"/>
    </row>
    <row r="996" spans="1:8" x14ac:dyDescent="0.2">
      <c r="A996">
        <v>988</v>
      </c>
      <c r="B996" t="s">
        <v>1115</v>
      </c>
      <c r="C996" t="s">
        <v>1119</v>
      </c>
      <c r="D996">
        <v>2</v>
      </c>
      <c r="E996">
        <v>11</v>
      </c>
      <c r="F996">
        <v>4</v>
      </c>
      <c r="G996" s="62">
        <v>0.90116669891358747</v>
      </c>
      <c r="H996" s="62"/>
    </row>
    <row r="997" spans="1:8" x14ac:dyDescent="0.2">
      <c r="A997">
        <v>989</v>
      </c>
      <c r="B997" t="s">
        <v>1115</v>
      </c>
      <c r="C997" t="s">
        <v>1120</v>
      </c>
      <c r="D997">
        <v>2</v>
      </c>
      <c r="E997">
        <v>11</v>
      </c>
      <c r="F997">
        <v>5</v>
      </c>
      <c r="G997" s="62">
        <v>0.94047063411254594</v>
      </c>
      <c r="H997" s="62"/>
    </row>
    <row r="998" spans="1:8" x14ac:dyDescent="0.2">
      <c r="A998">
        <v>990</v>
      </c>
      <c r="B998" t="s">
        <v>1115</v>
      </c>
      <c r="C998" t="s">
        <v>1121</v>
      </c>
      <c r="D998">
        <v>2</v>
      </c>
      <c r="E998">
        <v>11</v>
      </c>
      <c r="F998">
        <v>6</v>
      </c>
      <c r="G998" s="62">
        <v>1.0315399458648704</v>
      </c>
      <c r="H998" s="62"/>
    </row>
    <row r="999" spans="1:8" x14ac:dyDescent="0.2">
      <c r="A999">
        <v>991</v>
      </c>
      <c r="B999" t="s">
        <v>1115</v>
      </c>
      <c r="C999" t="s">
        <v>1122</v>
      </c>
      <c r="D999">
        <v>2</v>
      </c>
      <c r="E999">
        <v>11</v>
      </c>
      <c r="F999">
        <v>7</v>
      </c>
      <c r="G999" s="62">
        <v>1.1704217327770317</v>
      </c>
      <c r="H999" s="62"/>
    </row>
    <row r="1000" spans="1:8" x14ac:dyDescent="0.2">
      <c r="A1000">
        <v>992</v>
      </c>
      <c r="B1000" t="s">
        <v>1115</v>
      </c>
      <c r="C1000" t="s">
        <v>1123</v>
      </c>
      <c r="D1000">
        <v>2</v>
      </c>
      <c r="E1000">
        <v>11</v>
      </c>
      <c r="F1000">
        <v>8</v>
      </c>
      <c r="G1000" s="62">
        <v>1.2563322887697783</v>
      </c>
      <c r="H1000" s="62"/>
    </row>
    <row r="1001" spans="1:8" x14ac:dyDescent="0.2">
      <c r="A1001">
        <v>993</v>
      </c>
      <c r="B1001" t="s">
        <v>1115</v>
      </c>
      <c r="C1001" t="s">
        <v>1124</v>
      </c>
      <c r="D1001">
        <v>2</v>
      </c>
      <c r="E1001">
        <v>11</v>
      </c>
      <c r="F1001">
        <v>9</v>
      </c>
      <c r="G1001" s="62">
        <v>1.2535181019403756</v>
      </c>
      <c r="H1001" s="62"/>
    </row>
    <row r="1002" spans="1:8" x14ac:dyDescent="0.2">
      <c r="A1002">
        <v>994</v>
      </c>
      <c r="B1002" t="s">
        <v>1115</v>
      </c>
      <c r="C1002" t="s">
        <v>1125</v>
      </c>
      <c r="D1002">
        <v>2</v>
      </c>
      <c r="E1002">
        <v>11</v>
      </c>
      <c r="F1002">
        <v>10</v>
      </c>
      <c r="G1002" s="62">
        <v>1.222742379335038</v>
      </c>
      <c r="H1002" s="62"/>
    </row>
    <row r="1003" spans="1:8" x14ac:dyDescent="0.2">
      <c r="A1003">
        <v>995</v>
      </c>
      <c r="B1003" t="s">
        <v>1115</v>
      </c>
      <c r="C1003" t="s">
        <v>1126</v>
      </c>
      <c r="D1003">
        <v>2</v>
      </c>
      <c r="E1003">
        <v>11</v>
      </c>
      <c r="F1003">
        <v>11</v>
      </c>
      <c r="G1003" s="62">
        <v>1.1850622669919344</v>
      </c>
      <c r="H1003" s="62"/>
    </row>
    <row r="1004" spans="1:8" x14ac:dyDescent="0.2">
      <c r="A1004">
        <v>996</v>
      </c>
      <c r="B1004" t="s">
        <v>1115</v>
      </c>
      <c r="C1004" t="s">
        <v>1127</v>
      </c>
      <c r="D1004">
        <v>2</v>
      </c>
      <c r="E1004">
        <v>11</v>
      </c>
      <c r="F1004">
        <v>12</v>
      </c>
      <c r="G1004" s="62">
        <v>1.1448732056346567</v>
      </c>
      <c r="H1004" s="62"/>
    </row>
    <row r="1005" spans="1:8" x14ac:dyDescent="0.2">
      <c r="A1005">
        <v>997</v>
      </c>
      <c r="B1005" t="s">
        <v>1115</v>
      </c>
      <c r="C1005" t="s">
        <v>1128</v>
      </c>
      <c r="D1005">
        <v>2</v>
      </c>
      <c r="E1005">
        <v>11</v>
      </c>
      <c r="F1005">
        <v>13</v>
      </c>
      <c r="G1005" s="62">
        <v>1.112189581078926</v>
      </c>
      <c r="H1005" s="62"/>
    </row>
    <row r="1006" spans="1:8" x14ac:dyDescent="0.2">
      <c r="A1006">
        <v>998</v>
      </c>
      <c r="B1006" t="s">
        <v>1115</v>
      </c>
      <c r="C1006" t="s">
        <v>1129</v>
      </c>
      <c r="D1006">
        <v>2</v>
      </c>
      <c r="E1006">
        <v>11</v>
      </c>
      <c r="F1006">
        <v>14</v>
      </c>
      <c r="G1006" s="62">
        <v>1.085369164729183</v>
      </c>
      <c r="H1006" s="62"/>
    </row>
    <row r="1007" spans="1:8" x14ac:dyDescent="0.2">
      <c r="A1007">
        <v>999</v>
      </c>
      <c r="B1007" t="s">
        <v>1115</v>
      </c>
      <c r="C1007" t="s">
        <v>1130</v>
      </c>
      <c r="D1007">
        <v>2</v>
      </c>
      <c r="E1007">
        <v>11</v>
      </c>
      <c r="F1007">
        <v>15</v>
      </c>
      <c r="G1007" s="62">
        <v>1.065846048632008</v>
      </c>
      <c r="H1007" s="62"/>
    </row>
    <row r="1008" spans="1:8" x14ac:dyDescent="0.2">
      <c r="A1008">
        <v>1000</v>
      </c>
      <c r="B1008" t="s">
        <v>1115</v>
      </c>
      <c r="C1008" t="s">
        <v>1131</v>
      </c>
      <c r="D1008">
        <v>2</v>
      </c>
      <c r="E1008">
        <v>11</v>
      </c>
      <c r="F1008">
        <v>16</v>
      </c>
      <c r="G1008" s="62">
        <v>1.0649893555802563</v>
      </c>
      <c r="H1008" s="62"/>
    </row>
    <row r="1009" spans="1:8" x14ac:dyDescent="0.2">
      <c r="A1009">
        <v>1001</v>
      </c>
      <c r="B1009" t="s">
        <v>1115</v>
      </c>
      <c r="C1009" t="s">
        <v>1132</v>
      </c>
      <c r="D1009">
        <v>2</v>
      </c>
      <c r="E1009">
        <v>11</v>
      </c>
      <c r="F1009">
        <v>17</v>
      </c>
      <c r="G1009" s="62">
        <v>1.0958691331138775</v>
      </c>
      <c r="H1009" s="62"/>
    </row>
    <row r="1010" spans="1:8" x14ac:dyDescent="0.2">
      <c r="A1010">
        <v>1002</v>
      </c>
      <c r="B1010" t="s">
        <v>1115</v>
      </c>
      <c r="C1010" t="s">
        <v>1133</v>
      </c>
      <c r="D1010">
        <v>2</v>
      </c>
      <c r="E1010">
        <v>11</v>
      </c>
      <c r="F1010">
        <v>18</v>
      </c>
      <c r="G1010" s="62">
        <v>1.1729900623124478</v>
      </c>
      <c r="H1010" s="62"/>
    </row>
    <row r="1011" spans="1:8" x14ac:dyDescent="0.2">
      <c r="A1011">
        <v>1003</v>
      </c>
      <c r="B1011" t="s">
        <v>1115</v>
      </c>
      <c r="C1011" t="s">
        <v>1134</v>
      </c>
      <c r="D1011">
        <v>2</v>
      </c>
      <c r="E1011">
        <v>11</v>
      </c>
      <c r="F1011">
        <v>19</v>
      </c>
      <c r="G1011" s="62">
        <v>1.2183374524050137</v>
      </c>
      <c r="H1011" s="62"/>
    </row>
    <row r="1012" spans="1:8" x14ac:dyDescent="0.2">
      <c r="A1012">
        <v>1004</v>
      </c>
      <c r="B1012" t="s">
        <v>1115</v>
      </c>
      <c r="C1012" t="s">
        <v>1135</v>
      </c>
      <c r="D1012">
        <v>2</v>
      </c>
      <c r="E1012">
        <v>11</v>
      </c>
      <c r="F1012">
        <v>20</v>
      </c>
      <c r="G1012" s="62">
        <v>1.2048584594161411</v>
      </c>
      <c r="H1012" s="62"/>
    </row>
    <row r="1013" spans="1:8" x14ac:dyDescent="0.2">
      <c r="A1013">
        <v>1005</v>
      </c>
      <c r="B1013" t="s">
        <v>1115</v>
      </c>
      <c r="C1013" t="s">
        <v>1136</v>
      </c>
      <c r="D1013">
        <v>2</v>
      </c>
      <c r="E1013">
        <v>11</v>
      </c>
      <c r="F1013">
        <v>21</v>
      </c>
      <c r="G1013" s="62">
        <v>1.1720322020264529</v>
      </c>
      <c r="H1013" s="62"/>
    </row>
    <row r="1014" spans="1:8" x14ac:dyDescent="0.2">
      <c r="A1014">
        <v>1006</v>
      </c>
      <c r="B1014" t="s">
        <v>1115</v>
      </c>
      <c r="C1014" t="s">
        <v>1137</v>
      </c>
      <c r="D1014">
        <v>2</v>
      </c>
      <c r="E1014">
        <v>11</v>
      </c>
      <c r="F1014">
        <v>22</v>
      </c>
      <c r="G1014" s="62">
        <v>1.1124346872754354</v>
      </c>
      <c r="H1014" s="62"/>
    </row>
    <row r="1015" spans="1:8" x14ac:dyDescent="0.2">
      <c r="A1015">
        <v>1007</v>
      </c>
      <c r="B1015" t="s">
        <v>1115</v>
      </c>
      <c r="C1015" t="s">
        <v>1138</v>
      </c>
      <c r="D1015">
        <v>2</v>
      </c>
      <c r="E1015">
        <v>11</v>
      </c>
      <c r="F1015">
        <v>23</v>
      </c>
      <c r="G1015" s="62">
        <v>1.0294470885123428</v>
      </c>
      <c r="H1015" s="62"/>
    </row>
    <row r="1016" spans="1:8" x14ac:dyDescent="0.2">
      <c r="A1016">
        <v>1008</v>
      </c>
      <c r="B1016" t="s">
        <v>1115</v>
      </c>
      <c r="C1016" t="s">
        <v>1139</v>
      </c>
      <c r="D1016">
        <v>2</v>
      </c>
      <c r="E1016">
        <v>11</v>
      </c>
      <c r="F1016">
        <v>24</v>
      </c>
      <c r="G1016" s="62">
        <v>0.94948830334334666</v>
      </c>
      <c r="H1016" s="62"/>
    </row>
    <row r="1017" spans="1:8" x14ac:dyDescent="0.2">
      <c r="A1017">
        <v>1009</v>
      </c>
      <c r="B1017" t="s">
        <v>1140</v>
      </c>
      <c r="C1017" t="s">
        <v>1141</v>
      </c>
      <c r="D1017">
        <v>2</v>
      </c>
      <c r="E1017">
        <v>12</v>
      </c>
      <c r="F1017">
        <v>1</v>
      </c>
      <c r="G1017" s="62">
        <v>0.90178521271678957</v>
      </c>
      <c r="H1017" s="62"/>
    </row>
    <row r="1018" spans="1:8" x14ac:dyDescent="0.2">
      <c r="A1018">
        <v>1010</v>
      </c>
      <c r="B1018" t="s">
        <v>1140</v>
      </c>
      <c r="C1018" t="s">
        <v>1142</v>
      </c>
      <c r="D1018">
        <v>2</v>
      </c>
      <c r="E1018">
        <v>12</v>
      </c>
      <c r="F1018">
        <v>2</v>
      </c>
      <c r="G1018" s="62">
        <v>0.88083637560659422</v>
      </c>
      <c r="H1018" s="62"/>
    </row>
    <row r="1019" spans="1:8" x14ac:dyDescent="0.2">
      <c r="A1019">
        <v>1011</v>
      </c>
      <c r="B1019" t="s">
        <v>1140</v>
      </c>
      <c r="C1019" t="s">
        <v>1143</v>
      </c>
      <c r="D1019">
        <v>2</v>
      </c>
      <c r="E1019">
        <v>12</v>
      </c>
      <c r="F1019">
        <v>3</v>
      </c>
      <c r="G1019" s="62">
        <v>0.87763623157015125</v>
      </c>
      <c r="H1019" s="62"/>
    </row>
    <row r="1020" spans="1:8" x14ac:dyDescent="0.2">
      <c r="A1020">
        <v>1012</v>
      </c>
      <c r="B1020" t="s">
        <v>1140</v>
      </c>
      <c r="C1020" t="s">
        <v>1144</v>
      </c>
      <c r="D1020">
        <v>2</v>
      </c>
      <c r="E1020">
        <v>12</v>
      </c>
      <c r="F1020">
        <v>4</v>
      </c>
      <c r="G1020" s="62">
        <v>0.88855567875660457</v>
      </c>
      <c r="H1020" s="62"/>
    </row>
    <row r="1021" spans="1:8" x14ac:dyDescent="0.2">
      <c r="A1021">
        <v>1013</v>
      </c>
      <c r="B1021" t="s">
        <v>1140</v>
      </c>
      <c r="C1021" t="s">
        <v>1145</v>
      </c>
      <c r="D1021">
        <v>2</v>
      </c>
      <c r="E1021">
        <v>12</v>
      </c>
      <c r="F1021">
        <v>5</v>
      </c>
      <c r="G1021" s="62">
        <v>0.92636306667060597</v>
      </c>
      <c r="H1021" s="62"/>
    </row>
    <row r="1022" spans="1:8" x14ac:dyDescent="0.2">
      <c r="A1022">
        <v>1014</v>
      </c>
      <c r="B1022" t="s">
        <v>1140</v>
      </c>
      <c r="C1022" t="s">
        <v>1146</v>
      </c>
      <c r="D1022">
        <v>2</v>
      </c>
      <c r="E1022">
        <v>12</v>
      </c>
      <c r="F1022">
        <v>6</v>
      </c>
      <c r="G1022" s="62">
        <v>1.0146556676193708</v>
      </c>
      <c r="H1022" s="62"/>
    </row>
    <row r="1023" spans="1:8" x14ac:dyDescent="0.2">
      <c r="A1023">
        <v>1015</v>
      </c>
      <c r="B1023" t="s">
        <v>1140</v>
      </c>
      <c r="C1023" t="s">
        <v>1147</v>
      </c>
      <c r="D1023">
        <v>2</v>
      </c>
      <c r="E1023">
        <v>12</v>
      </c>
      <c r="F1023">
        <v>7</v>
      </c>
      <c r="G1023" s="62">
        <v>1.1472978414647861</v>
      </c>
      <c r="H1023" s="62"/>
    </row>
    <row r="1024" spans="1:8" x14ac:dyDescent="0.2">
      <c r="A1024">
        <v>1016</v>
      </c>
      <c r="B1024" t="s">
        <v>1140</v>
      </c>
      <c r="C1024" t="s">
        <v>1148</v>
      </c>
      <c r="D1024">
        <v>2</v>
      </c>
      <c r="E1024">
        <v>12</v>
      </c>
      <c r="F1024">
        <v>8</v>
      </c>
      <c r="G1024" s="62">
        <v>1.2311013474113224</v>
      </c>
      <c r="H1024" s="62"/>
    </row>
    <row r="1025" spans="1:8" x14ac:dyDescent="0.2">
      <c r="A1025">
        <v>1017</v>
      </c>
      <c r="B1025" t="s">
        <v>1140</v>
      </c>
      <c r="C1025" t="s">
        <v>1149</v>
      </c>
      <c r="D1025">
        <v>2</v>
      </c>
      <c r="E1025">
        <v>12</v>
      </c>
      <c r="F1025">
        <v>9</v>
      </c>
      <c r="G1025" s="62">
        <v>1.2364586846839216</v>
      </c>
      <c r="H1025" s="62"/>
    </row>
    <row r="1026" spans="1:8" x14ac:dyDescent="0.2">
      <c r="A1026">
        <v>1018</v>
      </c>
      <c r="B1026" t="s">
        <v>1140</v>
      </c>
      <c r="C1026" t="s">
        <v>1150</v>
      </c>
      <c r="D1026">
        <v>2</v>
      </c>
      <c r="E1026">
        <v>12</v>
      </c>
      <c r="F1026">
        <v>10</v>
      </c>
      <c r="G1026" s="62">
        <v>1.2123771224010607</v>
      </c>
      <c r="H1026" s="62"/>
    </row>
    <row r="1027" spans="1:8" x14ac:dyDescent="0.2">
      <c r="A1027">
        <v>1019</v>
      </c>
      <c r="B1027" t="s">
        <v>1140</v>
      </c>
      <c r="C1027" t="s">
        <v>1151</v>
      </c>
      <c r="D1027">
        <v>2</v>
      </c>
      <c r="E1027">
        <v>12</v>
      </c>
      <c r="F1027">
        <v>11</v>
      </c>
      <c r="G1027" s="62">
        <v>1.1806234958242079</v>
      </c>
      <c r="H1027" s="62"/>
    </row>
    <row r="1028" spans="1:8" x14ac:dyDescent="0.2">
      <c r="A1028">
        <v>1020</v>
      </c>
      <c r="B1028" t="s">
        <v>1140</v>
      </c>
      <c r="C1028" t="s">
        <v>1152</v>
      </c>
      <c r="D1028">
        <v>2</v>
      </c>
      <c r="E1028">
        <v>12</v>
      </c>
      <c r="F1028">
        <v>12</v>
      </c>
      <c r="G1028" s="62">
        <v>1.1424645096861212</v>
      </c>
      <c r="H1028" s="62"/>
    </row>
    <row r="1029" spans="1:8" x14ac:dyDescent="0.2">
      <c r="A1029">
        <v>1021</v>
      </c>
      <c r="B1029" t="s">
        <v>1140</v>
      </c>
      <c r="C1029" t="s">
        <v>1153</v>
      </c>
      <c r="D1029">
        <v>2</v>
      </c>
      <c r="E1029">
        <v>12</v>
      </c>
      <c r="F1029">
        <v>13</v>
      </c>
      <c r="G1029" s="62">
        <v>1.1094738393290042</v>
      </c>
      <c r="H1029" s="62"/>
    </row>
    <row r="1030" spans="1:8" x14ac:dyDescent="0.2">
      <c r="A1030">
        <v>1022</v>
      </c>
      <c r="B1030" t="s">
        <v>1140</v>
      </c>
      <c r="C1030" t="s">
        <v>1154</v>
      </c>
      <c r="D1030">
        <v>2</v>
      </c>
      <c r="E1030">
        <v>12</v>
      </c>
      <c r="F1030">
        <v>14</v>
      </c>
      <c r="G1030" s="62">
        <v>1.0813461879092465</v>
      </c>
      <c r="H1030" s="62"/>
    </row>
    <row r="1031" spans="1:8" x14ac:dyDescent="0.2">
      <c r="A1031">
        <v>1023</v>
      </c>
      <c r="B1031" t="s">
        <v>1140</v>
      </c>
      <c r="C1031" t="s">
        <v>1155</v>
      </c>
      <c r="D1031">
        <v>2</v>
      </c>
      <c r="E1031">
        <v>12</v>
      </c>
      <c r="F1031">
        <v>15</v>
      </c>
      <c r="G1031" s="62">
        <v>1.0604817279054897</v>
      </c>
      <c r="H1031" s="62"/>
    </row>
    <row r="1032" spans="1:8" x14ac:dyDescent="0.2">
      <c r="A1032">
        <v>1024</v>
      </c>
      <c r="B1032" t="s">
        <v>1140</v>
      </c>
      <c r="C1032" t="s">
        <v>1156</v>
      </c>
      <c r="D1032">
        <v>2</v>
      </c>
      <c r="E1032">
        <v>12</v>
      </c>
      <c r="F1032">
        <v>16</v>
      </c>
      <c r="G1032" s="62">
        <v>1.0600136585492728</v>
      </c>
      <c r="H1032" s="62"/>
    </row>
    <row r="1033" spans="1:8" x14ac:dyDescent="0.2">
      <c r="A1033">
        <v>1025</v>
      </c>
      <c r="B1033" t="s">
        <v>1140</v>
      </c>
      <c r="C1033" t="s">
        <v>1157</v>
      </c>
      <c r="D1033">
        <v>2</v>
      </c>
      <c r="E1033">
        <v>12</v>
      </c>
      <c r="F1033">
        <v>17</v>
      </c>
      <c r="G1033" s="62">
        <v>1.0879268670675544</v>
      </c>
      <c r="H1033" s="62"/>
    </row>
    <row r="1034" spans="1:8" x14ac:dyDescent="0.2">
      <c r="A1034">
        <v>1026</v>
      </c>
      <c r="B1034" t="s">
        <v>1140</v>
      </c>
      <c r="C1034" t="s">
        <v>1158</v>
      </c>
      <c r="D1034">
        <v>2</v>
      </c>
      <c r="E1034">
        <v>12</v>
      </c>
      <c r="F1034">
        <v>18</v>
      </c>
      <c r="G1034" s="62">
        <v>1.1628020539441604</v>
      </c>
      <c r="H1034" s="62"/>
    </row>
    <row r="1035" spans="1:8" x14ac:dyDescent="0.2">
      <c r="A1035">
        <v>1027</v>
      </c>
      <c r="B1035" t="s">
        <v>1140</v>
      </c>
      <c r="C1035" t="s">
        <v>1159</v>
      </c>
      <c r="D1035">
        <v>2</v>
      </c>
      <c r="E1035">
        <v>12</v>
      </c>
      <c r="F1035">
        <v>19</v>
      </c>
      <c r="G1035" s="62">
        <v>1.2101340368548081</v>
      </c>
      <c r="H1035" s="62"/>
    </row>
    <row r="1036" spans="1:8" x14ac:dyDescent="0.2">
      <c r="A1036">
        <v>1028</v>
      </c>
      <c r="B1036" t="s">
        <v>1140</v>
      </c>
      <c r="C1036" t="s">
        <v>1160</v>
      </c>
      <c r="D1036">
        <v>2</v>
      </c>
      <c r="E1036">
        <v>12</v>
      </c>
      <c r="F1036">
        <v>20</v>
      </c>
      <c r="G1036" s="62">
        <v>1.1979057337160688</v>
      </c>
      <c r="H1036" s="62"/>
    </row>
    <row r="1037" spans="1:8" x14ac:dyDescent="0.2">
      <c r="A1037">
        <v>1029</v>
      </c>
      <c r="B1037" t="s">
        <v>1140</v>
      </c>
      <c r="C1037" t="s">
        <v>1161</v>
      </c>
      <c r="D1037">
        <v>2</v>
      </c>
      <c r="E1037">
        <v>12</v>
      </c>
      <c r="F1037">
        <v>21</v>
      </c>
      <c r="G1037" s="62">
        <v>1.1668515862028204</v>
      </c>
      <c r="H1037" s="62"/>
    </row>
    <row r="1038" spans="1:8" x14ac:dyDescent="0.2">
      <c r="A1038">
        <v>1030</v>
      </c>
      <c r="B1038" t="s">
        <v>1140</v>
      </c>
      <c r="C1038" t="s">
        <v>1162</v>
      </c>
      <c r="D1038">
        <v>2</v>
      </c>
      <c r="E1038">
        <v>12</v>
      </c>
      <c r="F1038">
        <v>22</v>
      </c>
      <c r="G1038" s="62">
        <v>1.1064157406629977</v>
      </c>
      <c r="H1038" s="62"/>
    </row>
    <row r="1039" spans="1:8" x14ac:dyDescent="0.2">
      <c r="A1039">
        <v>1031</v>
      </c>
      <c r="B1039" t="s">
        <v>1140</v>
      </c>
      <c r="C1039" t="s">
        <v>1163</v>
      </c>
      <c r="D1039">
        <v>2</v>
      </c>
      <c r="E1039">
        <v>12</v>
      </c>
      <c r="F1039">
        <v>23</v>
      </c>
      <c r="G1039" s="62">
        <v>1.0248469089531753</v>
      </c>
      <c r="H1039" s="62"/>
    </row>
    <row r="1040" spans="1:8" x14ac:dyDescent="0.2">
      <c r="A1040">
        <v>1032</v>
      </c>
      <c r="B1040" t="s">
        <v>1140</v>
      </c>
      <c r="C1040" t="s">
        <v>1164</v>
      </c>
      <c r="D1040">
        <v>2</v>
      </c>
      <c r="E1040">
        <v>12</v>
      </c>
      <c r="F1040">
        <v>24</v>
      </c>
      <c r="G1040" s="62">
        <v>0.94693440590643607</v>
      </c>
      <c r="H1040" s="62"/>
    </row>
    <row r="1041" spans="1:8" x14ac:dyDescent="0.2">
      <c r="A1041">
        <v>1033</v>
      </c>
      <c r="B1041" t="s">
        <v>1165</v>
      </c>
      <c r="C1041" t="s">
        <v>1166</v>
      </c>
      <c r="D1041">
        <v>2</v>
      </c>
      <c r="E1041">
        <v>13</v>
      </c>
      <c r="F1041">
        <v>1</v>
      </c>
      <c r="G1041" s="62">
        <v>0.90047723162615578</v>
      </c>
      <c r="H1041" s="62"/>
    </row>
    <row r="1042" spans="1:8" x14ac:dyDescent="0.2">
      <c r="A1042">
        <v>1034</v>
      </c>
      <c r="B1042" t="s">
        <v>1165</v>
      </c>
      <c r="C1042" t="s">
        <v>1167</v>
      </c>
      <c r="D1042">
        <v>2</v>
      </c>
      <c r="E1042">
        <v>13</v>
      </c>
      <c r="F1042">
        <v>2</v>
      </c>
      <c r="G1042" s="62">
        <v>0.87932874128889238</v>
      </c>
      <c r="H1042" s="62"/>
    </row>
    <row r="1043" spans="1:8" x14ac:dyDescent="0.2">
      <c r="A1043">
        <v>1035</v>
      </c>
      <c r="B1043" t="s">
        <v>1165</v>
      </c>
      <c r="C1043" t="s">
        <v>1168</v>
      </c>
      <c r="D1043">
        <v>2</v>
      </c>
      <c r="E1043">
        <v>13</v>
      </c>
      <c r="F1043">
        <v>3</v>
      </c>
      <c r="G1043" s="62">
        <v>0.87517349923395382</v>
      </c>
      <c r="H1043" s="62"/>
    </row>
    <row r="1044" spans="1:8" x14ac:dyDescent="0.2">
      <c r="A1044">
        <v>1036</v>
      </c>
      <c r="B1044" t="s">
        <v>1165</v>
      </c>
      <c r="C1044" t="s">
        <v>1169</v>
      </c>
      <c r="D1044">
        <v>2</v>
      </c>
      <c r="E1044">
        <v>13</v>
      </c>
      <c r="F1044">
        <v>4</v>
      </c>
      <c r="G1044" s="62">
        <v>0.88520944215770414</v>
      </c>
      <c r="H1044" s="62"/>
    </row>
    <row r="1045" spans="1:8" x14ac:dyDescent="0.2">
      <c r="A1045">
        <v>1037</v>
      </c>
      <c r="B1045" t="s">
        <v>1165</v>
      </c>
      <c r="C1045" t="s">
        <v>1170</v>
      </c>
      <c r="D1045">
        <v>2</v>
      </c>
      <c r="E1045">
        <v>13</v>
      </c>
      <c r="F1045">
        <v>5</v>
      </c>
      <c r="G1045" s="62">
        <v>0.92381596902492147</v>
      </c>
      <c r="H1045" s="62"/>
    </row>
    <row r="1046" spans="1:8" x14ac:dyDescent="0.2">
      <c r="A1046">
        <v>1038</v>
      </c>
      <c r="B1046" t="s">
        <v>1165</v>
      </c>
      <c r="C1046" t="s">
        <v>1171</v>
      </c>
      <c r="D1046">
        <v>2</v>
      </c>
      <c r="E1046">
        <v>13</v>
      </c>
      <c r="F1046">
        <v>6</v>
      </c>
      <c r="G1046" s="62">
        <v>1.0120239958084483</v>
      </c>
      <c r="H1046" s="62"/>
    </row>
    <row r="1047" spans="1:8" x14ac:dyDescent="0.2">
      <c r="A1047">
        <v>1039</v>
      </c>
      <c r="B1047" t="s">
        <v>1165</v>
      </c>
      <c r="C1047" t="s">
        <v>1172</v>
      </c>
      <c r="D1047">
        <v>2</v>
      </c>
      <c r="E1047">
        <v>13</v>
      </c>
      <c r="F1047">
        <v>7</v>
      </c>
      <c r="G1047" s="62">
        <v>1.142584669924831</v>
      </c>
      <c r="H1047" s="62"/>
    </row>
    <row r="1048" spans="1:8" x14ac:dyDescent="0.2">
      <c r="A1048">
        <v>1040</v>
      </c>
      <c r="B1048" t="s">
        <v>1165</v>
      </c>
      <c r="C1048" t="s">
        <v>1173</v>
      </c>
      <c r="D1048">
        <v>2</v>
      </c>
      <c r="E1048">
        <v>13</v>
      </c>
      <c r="F1048">
        <v>8</v>
      </c>
      <c r="G1048" s="62">
        <v>1.2240663926699618</v>
      </c>
      <c r="H1048" s="62"/>
    </row>
    <row r="1049" spans="1:8" x14ac:dyDescent="0.2">
      <c r="A1049">
        <v>1041</v>
      </c>
      <c r="B1049" t="s">
        <v>1165</v>
      </c>
      <c r="C1049" t="s">
        <v>1174</v>
      </c>
      <c r="D1049">
        <v>2</v>
      </c>
      <c r="E1049">
        <v>13</v>
      </c>
      <c r="F1049">
        <v>9</v>
      </c>
      <c r="G1049" s="62">
        <v>1.2292995554884356</v>
      </c>
      <c r="H1049" s="62"/>
    </row>
    <row r="1050" spans="1:8" x14ac:dyDescent="0.2">
      <c r="A1050">
        <v>1042</v>
      </c>
      <c r="B1050" t="s">
        <v>1165</v>
      </c>
      <c r="C1050" t="s">
        <v>1175</v>
      </c>
      <c r="D1050">
        <v>2</v>
      </c>
      <c r="E1050">
        <v>13</v>
      </c>
      <c r="F1050">
        <v>10</v>
      </c>
      <c r="G1050" s="62">
        <v>1.2070408777752288</v>
      </c>
      <c r="H1050" s="62"/>
    </row>
    <row r="1051" spans="1:8" x14ac:dyDescent="0.2">
      <c r="A1051">
        <v>1043</v>
      </c>
      <c r="B1051" t="s">
        <v>1165</v>
      </c>
      <c r="C1051" t="s">
        <v>1176</v>
      </c>
      <c r="D1051">
        <v>2</v>
      </c>
      <c r="E1051">
        <v>13</v>
      </c>
      <c r="F1051">
        <v>11</v>
      </c>
      <c r="G1051" s="62">
        <v>1.1749152361114401</v>
      </c>
      <c r="H1051" s="62"/>
    </row>
    <row r="1052" spans="1:8" x14ac:dyDescent="0.2">
      <c r="A1052">
        <v>1044</v>
      </c>
      <c r="B1052" t="s">
        <v>1165</v>
      </c>
      <c r="C1052" t="s">
        <v>1177</v>
      </c>
      <c r="D1052">
        <v>2</v>
      </c>
      <c r="E1052">
        <v>13</v>
      </c>
      <c r="F1052">
        <v>12</v>
      </c>
      <c r="G1052" s="62">
        <v>1.1370575113194814</v>
      </c>
      <c r="H1052" s="62"/>
    </row>
    <row r="1053" spans="1:8" x14ac:dyDescent="0.2">
      <c r="A1053">
        <v>1045</v>
      </c>
      <c r="B1053" t="s">
        <v>1165</v>
      </c>
      <c r="C1053" t="s">
        <v>1178</v>
      </c>
      <c r="D1053">
        <v>2</v>
      </c>
      <c r="E1053">
        <v>13</v>
      </c>
      <c r="F1053">
        <v>13</v>
      </c>
      <c r="G1053" s="62">
        <v>1.1066954275611189</v>
      </c>
      <c r="H1053" s="62"/>
    </row>
    <row r="1054" spans="1:8" x14ac:dyDescent="0.2">
      <c r="A1054">
        <v>1046</v>
      </c>
      <c r="B1054" t="s">
        <v>1165</v>
      </c>
      <c r="C1054" t="s">
        <v>1179</v>
      </c>
      <c r="D1054">
        <v>2</v>
      </c>
      <c r="E1054">
        <v>13</v>
      </c>
      <c r="F1054">
        <v>14</v>
      </c>
      <c r="G1054" s="62">
        <v>1.0807744675093154</v>
      </c>
      <c r="H1054" s="62"/>
    </row>
    <row r="1055" spans="1:8" x14ac:dyDescent="0.2">
      <c r="A1055">
        <v>1047</v>
      </c>
      <c r="B1055" t="s">
        <v>1165</v>
      </c>
      <c r="C1055" t="s">
        <v>1180</v>
      </c>
      <c r="D1055">
        <v>2</v>
      </c>
      <c r="E1055">
        <v>13</v>
      </c>
      <c r="F1055">
        <v>15</v>
      </c>
      <c r="G1055" s="62">
        <v>1.0598134728473205</v>
      </c>
      <c r="H1055" s="62"/>
    </row>
    <row r="1056" spans="1:8" x14ac:dyDescent="0.2">
      <c r="A1056">
        <v>1048</v>
      </c>
      <c r="B1056" t="s">
        <v>1165</v>
      </c>
      <c r="C1056" t="s">
        <v>1181</v>
      </c>
      <c r="D1056">
        <v>2</v>
      </c>
      <c r="E1056">
        <v>13</v>
      </c>
      <c r="F1056">
        <v>16</v>
      </c>
      <c r="G1056" s="62">
        <v>1.0575843072092963</v>
      </c>
      <c r="H1056" s="62"/>
    </row>
    <row r="1057" spans="1:8" x14ac:dyDescent="0.2">
      <c r="A1057">
        <v>1049</v>
      </c>
      <c r="B1057" t="s">
        <v>1165</v>
      </c>
      <c r="C1057" t="s">
        <v>1182</v>
      </c>
      <c r="D1057">
        <v>2</v>
      </c>
      <c r="E1057">
        <v>13</v>
      </c>
      <c r="F1057">
        <v>17</v>
      </c>
      <c r="G1057" s="62">
        <v>1.0861876817813048</v>
      </c>
      <c r="H1057" s="62"/>
    </row>
    <row r="1058" spans="1:8" x14ac:dyDescent="0.2">
      <c r="A1058">
        <v>1050</v>
      </c>
      <c r="B1058" t="s">
        <v>1165</v>
      </c>
      <c r="C1058" t="s">
        <v>1183</v>
      </c>
      <c r="D1058">
        <v>2</v>
      </c>
      <c r="E1058">
        <v>13</v>
      </c>
      <c r="F1058">
        <v>18</v>
      </c>
      <c r="G1058" s="62">
        <v>1.1598989523292493</v>
      </c>
      <c r="H1058" s="62"/>
    </row>
    <row r="1059" spans="1:8" x14ac:dyDescent="0.2">
      <c r="A1059">
        <v>1051</v>
      </c>
      <c r="B1059" t="s">
        <v>1165</v>
      </c>
      <c r="C1059" t="s">
        <v>1184</v>
      </c>
      <c r="D1059">
        <v>2</v>
      </c>
      <c r="E1059">
        <v>13</v>
      </c>
      <c r="F1059">
        <v>19</v>
      </c>
      <c r="G1059" s="62">
        <v>1.209602503376646</v>
      </c>
      <c r="H1059" s="62"/>
    </row>
    <row r="1060" spans="1:8" x14ac:dyDescent="0.2">
      <c r="A1060">
        <v>1052</v>
      </c>
      <c r="B1060" t="s">
        <v>1165</v>
      </c>
      <c r="C1060" t="s">
        <v>1185</v>
      </c>
      <c r="D1060">
        <v>2</v>
      </c>
      <c r="E1060">
        <v>13</v>
      </c>
      <c r="F1060">
        <v>20</v>
      </c>
      <c r="G1060" s="62">
        <v>1.1981890048998187</v>
      </c>
      <c r="H1060" s="62"/>
    </row>
    <row r="1061" spans="1:8" x14ac:dyDescent="0.2">
      <c r="A1061">
        <v>1053</v>
      </c>
      <c r="B1061" t="s">
        <v>1165</v>
      </c>
      <c r="C1061" t="s">
        <v>1186</v>
      </c>
      <c r="D1061">
        <v>2</v>
      </c>
      <c r="E1061">
        <v>13</v>
      </c>
      <c r="F1061">
        <v>21</v>
      </c>
      <c r="G1061" s="62">
        <v>1.1673943688992592</v>
      </c>
      <c r="H1061" s="62"/>
    </row>
    <row r="1062" spans="1:8" x14ac:dyDescent="0.2">
      <c r="A1062">
        <v>1054</v>
      </c>
      <c r="B1062" t="s">
        <v>1165</v>
      </c>
      <c r="C1062" t="s">
        <v>1187</v>
      </c>
      <c r="D1062">
        <v>2</v>
      </c>
      <c r="E1062">
        <v>13</v>
      </c>
      <c r="F1062">
        <v>22</v>
      </c>
      <c r="G1062" s="62">
        <v>1.1096751682346944</v>
      </c>
      <c r="H1062" s="62"/>
    </row>
    <row r="1063" spans="1:8" x14ac:dyDescent="0.2">
      <c r="A1063">
        <v>1055</v>
      </c>
      <c r="B1063" t="s">
        <v>1165</v>
      </c>
      <c r="C1063" t="s">
        <v>1188</v>
      </c>
      <c r="D1063">
        <v>2</v>
      </c>
      <c r="E1063">
        <v>13</v>
      </c>
      <c r="F1063">
        <v>23</v>
      </c>
      <c r="G1063" s="62">
        <v>1.0292187089326603</v>
      </c>
      <c r="H1063" s="62"/>
    </row>
    <row r="1064" spans="1:8" x14ac:dyDescent="0.2">
      <c r="A1064">
        <v>1056</v>
      </c>
      <c r="B1064" t="s">
        <v>1165</v>
      </c>
      <c r="C1064" t="s">
        <v>1189</v>
      </c>
      <c r="D1064">
        <v>2</v>
      </c>
      <c r="E1064">
        <v>13</v>
      </c>
      <c r="F1064">
        <v>24</v>
      </c>
      <c r="G1064" s="62">
        <v>0.95081964480168013</v>
      </c>
      <c r="H1064" s="62"/>
    </row>
    <row r="1065" spans="1:8" x14ac:dyDescent="0.2">
      <c r="A1065">
        <v>1057</v>
      </c>
      <c r="B1065" t="s">
        <v>1190</v>
      </c>
      <c r="C1065" t="s">
        <v>1191</v>
      </c>
      <c r="D1065">
        <v>2</v>
      </c>
      <c r="E1065">
        <v>14</v>
      </c>
      <c r="F1065">
        <v>1</v>
      </c>
      <c r="G1065" s="62">
        <v>0.90363747468991551</v>
      </c>
      <c r="H1065" s="62"/>
    </row>
    <row r="1066" spans="1:8" x14ac:dyDescent="0.2">
      <c r="A1066">
        <v>1058</v>
      </c>
      <c r="B1066" t="s">
        <v>1190</v>
      </c>
      <c r="C1066" t="s">
        <v>1192</v>
      </c>
      <c r="D1066">
        <v>2</v>
      </c>
      <c r="E1066">
        <v>14</v>
      </c>
      <c r="F1066">
        <v>2</v>
      </c>
      <c r="G1066" s="62">
        <v>0.88237412688374273</v>
      </c>
      <c r="H1066" s="62"/>
    </row>
    <row r="1067" spans="1:8" x14ac:dyDescent="0.2">
      <c r="A1067">
        <v>1059</v>
      </c>
      <c r="B1067" t="s">
        <v>1190</v>
      </c>
      <c r="C1067" t="s">
        <v>1193</v>
      </c>
      <c r="D1067">
        <v>2</v>
      </c>
      <c r="E1067">
        <v>14</v>
      </c>
      <c r="F1067">
        <v>3</v>
      </c>
      <c r="G1067" s="62">
        <v>0.8789991105414765</v>
      </c>
      <c r="H1067" s="62"/>
    </row>
    <row r="1068" spans="1:8" x14ac:dyDescent="0.2">
      <c r="A1068">
        <v>1060</v>
      </c>
      <c r="B1068" t="s">
        <v>1190</v>
      </c>
      <c r="C1068" t="s">
        <v>1194</v>
      </c>
      <c r="D1068">
        <v>2</v>
      </c>
      <c r="E1068">
        <v>14</v>
      </c>
      <c r="F1068">
        <v>4</v>
      </c>
      <c r="G1068" s="62">
        <v>0.88929395121272348</v>
      </c>
      <c r="H1068" s="62"/>
    </row>
    <row r="1069" spans="1:8" x14ac:dyDescent="0.2">
      <c r="A1069">
        <v>1061</v>
      </c>
      <c r="B1069" t="s">
        <v>1190</v>
      </c>
      <c r="C1069" t="s">
        <v>1195</v>
      </c>
      <c r="D1069">
        <v>2</v>
      </c>
      <c r="E1069">
        <v>14</v>
      </c>
      <c r="F1069">
        <v>5</v>
      </c>
      <c r="G1069" s="62">
        <v>0.926883962244757</v>
      </c>
      <c r="H1069" s="62"/>
    </row>
    <row r="1070" spans="1:8" x14ac:dyDescent="0.2">
      <c r="A1070">
        <v>1062</v>
      </c>
      <c r="B1070" t="s">
        <v>1190</v>
      </c>
      <c r="C1070" t="s">
        <v>1196</v>
      </c>
      <c r="D1070">
        <v>2</v>
      </c>
      <c r="E1070">
        <v>14</v>
      </c>
      <c r="F1070">
        <v>6</v>
      </c>
      <c r="G1070" s="62">
        <v>1.017044408851308</v>
      </c>
      <c r="H1070" s="62"/>
    </row>
    <row r="1071" spans="1:8" x14ac:dyDescent="0.2">
      <c r="A1071">
        <v>1063</v>
      </c>
      <c r="B1071" t="s">
        <v>1190</v>
      </c>
      <c r="C1071" t="s">
        <v>1197</v>
      </c>
      <c r="D1071">
        <v>2</v>
      </c>
      <c r="E1071">
        <v>14</v>
      </c>
      <c r="F1071">
        <v>7</v>
      </c>
      <c r="G1071" s="62">
        <v>1.1504171769891076</v>
      </c>
      <c r="H1071" s="62"/>
    </row>
    <row r="1072" spans="1:8" x14ac:dyDescent="0.2">
      <c r="A1072">
        <v>1064</v>
      </c>
      <c r="B1072" t="s">
        <v>1190</v>
      </c>
      <c r="C1072" t="s">
        <v>1198</v>
      </c>
      <c r="D1072">
        <v>2</v>
      </c>
      <c r="E1072">
        <v>14</v>
      </c>
      <c r="F1072">
        <v>8</v>
      </c>
      <c r="G1072" s="62">
        <v>1.2288941958090027</v>
      </c>
      <c r="H1072" s="62"/>
    </row>
    <row r="1073" spans="1:8" x14ac:dyDescent="0.2">
      <c r="A1073">
        <v>1065</v>
      </c>
      <c r="B1073" t="s">
        <v>1190</v>
      </c>
      <c r="C1073" t="s">
        <v>1199</v>
      </c>
      <c r="D1073">
        <v>2</v>
      </c>
      <c r="E1073">
        <v>14</v>
      </c>
      <c r="F1073">
        <v>9</v>
      </c>
      <c r="G1073" s="62">
        <v>1.2264647631682315</v>
      </c>
      <c r="H1073" s="62"/>
    </row>
    <row r="1074" spans="1:8" x14ac:dyDescent="0.2">
      <c r="A1074">
        <v>1066</v>
      </c>
      <c r="B1074" t="s">
        <v>1190</v>
      </c>
      <c r="C1074" t="s">
        <v>1200</v>
      </c>
      <c r="D1074">
        <v>2</v>
      </c>
      <c r="E1074">
        <v>14</v>
      </c>
      <c r="F1074">
        <v>10</v>
      </c>
      <c r="G1074" s="62">
        <v>1.2078589030230091</v>
      </c>
      <c r="H1074" s="62"/>
    </row>
    <row r="1075" spans="1:8" x14ac:dyDescent="0.2">
      <c r="A1075">
        <v>1067</v>
      </c>
      <c r="B1075" t="s">
        <v>1190</v>
      </c>
      <c r="C1075" t="s">
        <v>1201</v>
      </c>
      <c r="D1075">
        <v>2</v>
      </c>
      <c r="E1075">
        <v>14</v>
      </c>
      <c r="F1075">
        <v>11</v>
      </c>
      <c r="G1075" s="62">
        <v>1.1775645635544889</v>
      </c>
      <c r="H1075" s="62"/>
    </row>
    <row r="1076" spans="1:8" x14ac:dyDescent="0.2">
      <c r="A1076">
        <v>1068</v>
      </c>
      <c r="B1076" t="s">
        <v>1190</v>
      </c>
      <c r="C1076" t="s">
        <v>1202</v>
      </c>
      <c r="D1076">
        <v>2</v>
      </c>
      <c r="E1076">
        <v>14</v>
      </c>
      <c r="F1076">
        <v>12</v>
      </c>
      <c r="G1076" s="62">
        <v>1.1405732355344573</v>
      </c>
      <c r="H1076" s="62"/>
    </row>
    <row r="1077" spans="1:8" x14ac:dyDescent="0.2">
      <c r="A1077">
        <v>1069</v>
      </c>
      <c r="B1077" t="s">
        <v>1190</v>
      </c>
      <c r="C1077" t="s">
        <v>1203</v>
      </c>
      <c r="D1077">
        <v>2</v>
      </c>
      <c r="E1077">
        <v>14</v>
      </c>
      <c r="F1077">
        <v>13</v>
      </c>
      <c r="G1077" s="62">
        <v>1.1091842257733036</v>
      </c>
      <c r="H1077" s="62"/>
    </row>
    <row r="1078" spans="1:8" x14ac:dyDescent="0.2">
      <c r="A1078">
        <v>1070</v>
      </c>
      <c r="B1078" t="s">
        <v>1190</v>
      </c>
      <c r="C1078" t="s">
        <v>1204</v>
      </c>
      <c r="D1078">
        <v>2</v>
      </c>
      <c r="E1078">
        <v>14</v>
      </c>
      <c r="F1078">
        <v>14</v>
      </c>
      <c r="G1078" s="62">
        <v>1.0836108843430834</v>
      </c>
      <c r="H1078" s="62"/>
    </row>
    <row r="1079" spans="1:8" x14ac:dyDescent="0.2">
      <c r="A1079">
        <v>1071</v>
      </c>
      <c r="B1079" t="s">
        <v>1190</v>
      </c>
      <c r="C1079" t="s">
        <v>1205</v>
      </c>
      <c r="D1079">
        <v>2</v>
      </c>
      <c r="E1079">
        <v>14</v>
      </c>
      <c r="F1079">
        <v>15</v>
      </c>
      <c r="G1079" s="62">
        <v>1.0632045446641407</v>
      </c>
      <c r="H1079" s="62"/>
    </row>
    <row r="1080" spans="1:8" x14ac:dyDescent="0.2">
      <c r="A1080">
        <v>1072</v>
      </c>
      <c r="B1080" t="s">
        <v>1190</v>
      </c>
      <c r="C1080" t="s">
        <v>1206</v>
      </c>
      <c r="D1080">
        <v>2</v>
      </c>
      <c r="E1080">
        <v>14</v>
      </c>
      <c r="F1080">
        <v>16</v>
      </c>
      <c r="G1080" s="62">
        <v>1.0612486649359318</v>
      </c>
      <c r="H1080" s="62"/>
    </row>
    <row r="1081" spans="1:8" x14ac:dyDescent="0.2">
      <c r="A1081">
        <v>1073</v>
      </c>
      <c r="B1081" t="s">
        <v>1190</v>
      </c>
      <c r="C1081" t="s">
        <v>1207</v>
      </c>
      <c r="D1081">
        <v>2</v>
      </c>
      <c r="E1081">
        <v>14</v>
      </c>
      <c r="F1081">
        <v>17</v>
      </c>
      <c r="G1081" s="62">
        <v>1.0880591371140409</v>
      </c>
      <c r="H1081" s="62"/>
    </row>
    <row r="1082" spans="1:8" x14ac:dyDescent="0.2">
      <c r="A1082">
        <v>1074</v>
      </c>
      <c r="B1082" t="s">
        <v>1190</v>
      </c>
      <c r="C1082" t="s">
        <v>1208</v>
      </c>
      <c r="D1082">
        <v>2</v>
      </c>
      <c r="E1082">
        <v>14</v>
      </c>
      <c r="F1082">
        <v>18</v>
      </c>
      <c r="G1082" s="62">
        <v>1.1561266231420775</v>
      </c>
      <c r="H1082" s="62"/>
    </row>
    <row r="1083" spans="1:8" x14ac:dyDescent="0.2">
      <c r="A1083">
        <v>1075</v>
      </c>
      <c r="B1083" t="s">
        <v>1190</v>
      </c>
      <c r="C1083" t="s">
        <v>1209</v>
      </c>
      <c r="D1083">
        <v>2</v>
      </c>
      <c r="E1083">
        <v>14</v>
      </c>
      <c r="F1083">
        <v>19</v>
      </c>
      <c r="G1083" s="62">
        <v>1.1987754837090119</v>
      </c>
      <c r="H1083" s="62"/>
    </row>
    <row r="1084" spans="1:8" x14ac:dyDescent="0.2">
      <c r="A1084">
        <v>1076</v>
      </c>
      <c r="B1084" t="s">
        <v>1190</v>
      </c>
      <c r="C1084" t="s">
        <v>1210</v>
      </c>
      <c r="D1084">
        <v>2</v>
      </c>
      <c r="E1084">
        <v>14</v>
      </c>
      <c r="F1084">
        <v>20</v>
      </c>
      <c r="G1084" s="62">
        <v>1.1854557893823223</v>
      </c>
      <c r="H1084" s="62"/>
    </row>
    <row r="1085" spans="1:8" x14ac:dyDescent="0.2">
      <c r="A1085">
        <v>1077</v>
      </c>
      <c r="B1085" t="s">
        <v>1190</v>
      </c>
      <c r="C1085" t="s">
        <v>1211</v>
      </c>
      <c r="D1085">
        <v>2</v>
      </c>
      <c r="E1085">
        <v>14</v>
      </c>
      <c r="F1085">
        <v>21</v>
      </c>
      <c r="G1085" s="62">
        <v>1.1532795565805833</v>
      </c>
      <c r="H1085" s="62"/>
    </row>
    <row r="1086" spans="1:8" x14ac:dyDescent="0.2">
      <c r="A1086">
        <v>1078</v>
      </c>
      <c r="B1086" t="s">
        <v>1190</v>
      </c>
      <c r="C1086" t="s">
        <v>1212</v>
      </c>
      <c r="D1086">
        <v>2</v>
      </c>
      <c r="E1086">
        <v>14</v>
      </c>
      <c r="F1086">
        <v>22</v>
      </c>
      <c r="G1086" s="62">
        <v>1.0986058347430556</v>
      </c>
      <c r="H1086" s="62"/>
    </row>
    <row r="1087" spans="1:8" x14ac:dyDescent="0.2">
      <c r="A1087">
        <v>1079</v>
      </c>
      <c r="B1087" t="s">
        <v>1190</v>
      </c>
      <c r="C1087" t="s">
        <v>1213</v>
      </c>
      <c r="D1087">
        <v>2</v>
      </c>
      <c r="E1087">
        <v>14</v>
      </c>
      <c r="F1087">
        <v>23</v>
      </c>
      <c r="G1087" s="62">
        <v>1.0227547891582784</v>
      </c>
      <c r="H1087" s="62"/>
    </row>
    <row r="1088" spans="1:8" x14ac:dyDescent="0.2">
      <c r="A1088">
        <v>1080</v>
      </c>
      <c r="B1088" t="s">
        <v>1190</v>
      </c>
      <c r="C1088" t="s">
        <v>1214</v>
      </c>
      <c r="D1088">
        <v>2</v>
      </c>
      <c r="E1088">
        <v>14</v>
      </c>
      <c r="F1088">
        <v>24</v>
      </c>
      <c r="G1088" s="62">
        <v>0.9468953372896507</v>
      </c>
      <c r="H1088" s="62"/>
    </row>
    <row r="1089" spans="1:8" x14ac:dyDescent="0.2">
      <c r="A1089">
        <v>1081</v>
      </c>
      <c r="B1089" t="s">
        <v>1215</v>
      </c>
      <c r="C1089" t="s">
        <v>1216</v>
      </c>
      <c r="D1089">
        <v>2</v>
      </c>
      <c r="E1089">
        <v>15</v>
      </c>
      <c r="F1089">
        <v>1</v>
      </c>
      <c r="G1089" s="62">
        <v>0.90377449750660721</v>
      </c>
      <c r="H1089" s="62"/>
    </row>
    <row r="1090" spans="1:8" x14ac:dyDescent="0.2">
      <c r="A1090">
        <v>1082</v>
      </c>
      <c r="B1090" t="s">
        <v>1215</v>
      </c>
      <c r="C1090" t="s">
        <v>1217</v>
      </c>
      <c r="D1090">
        <v>2</v>
      </c>
      <c r="E1090">
        <v>15</v>
      </c>
      <c r="F1090">
        <v>2</v>
      </c>
      <c r="G1090" s="62">
        <v>0.88383726369799198</v>
      </c>
      <c r="H1090" s="62"/>
    </row>
    <row r="1091" spans="1:8" x14ac:dyDescent="0.2">
      <c r="A1091">
        <v>1083</v>
      </c>
      <c r="B1091" t="s">
        <v>1215</v>
      </c>
      <c r="C1091" t="s">
        <v>1218</v>
      </c>
      <c r="D1091">
        <v>2</v>
      </c>
      <c r="E1091">
        <v>15</v>
      </c>
      <c r="F1091">
        <v>3</v>
      </c>
      <c r="G1091" s="62">
        <v>0.88017156515076778</v>
      </c>
      <c r="H1091" s="62"/>
    </row>
    <row r="1092" spans="1:8" x14ac:dyDescent="0.2">
      <c r="A1092">
        <v>1084</v>
      </c>
      <c r="B1092" t="s">
        <v>1215</v>
      </c>
      <c r="C1092" t="s">
        <v>1219</v>
      </c>
      <c r="D1092">
        <v>2</v>
      </c>
      <c r="E1092">
        <v>15</v>
      </c>
      <c r="F1092">
        <v>4</v>
      </c>
      <c r="G1092" s="62">
        <v>0.89102419842328395</v>
      </c>
      <c r="H1092" s="62"/>
    </row>
    <row r="1093" spans="1:8" x14ac:dyDescent="0.2">
      <c r="A1093">
        <v>1085</v>
      </c>
      <c r="B1093" t="s">
        <v>1215</v>
      </c>
      <c r="C1093" t="s">
        <v>1220</v>
      </c>
      <c r="D1093">
        <v>2</v>
      </c>
      <c r="E1093">
        <v>15</v>
      </c>
      <c r="F1093">
        <v>5</v>
      </c>
      <c r="G1093" s="62">
        <v>0.9284719983982882</v>
      </c>
      <c r="H1093" s="62"/>
    </row>
    <row r="1094" spans="1:8" x14ac:dyDescent="0.2">
      <c r="A1094">
        <v>1086</v>
      </c>
      <c r="B1094" t="s">
        <v>1215</v>
      </c>
      <c r="C1094" t="s">
        <v>1221</v>
      </c>
      <c r="D1094">
        <v>2</v>
      </c>
      <c r="E1094">
        <v>15</v>
      </c>
      <c r="F1094">
        <v>6</v>
      </c>
      <c r="G1094" s="62">
        <v>1.0134147725802949</v>
      </c>
      <c r="H1094" s="62"/>
    </row>
    <row r="1095" spans="1:8" x14ac:dyDescent="0.2">
      <c r="A1095">
        <v>1087</v>
      </c>
      <c r="B1095" t="s">
        <v>1215</v>
      </c>
      <c r="C1095" t="s">
        <v>1222</v>
      </c>
      <c r="D1095">
        <v>2</v>
      </c>
      <c r="E1095">
        <v>15</v>
      </c>
      <c r="F1095">
        <v>7</v>
      </c>
      <c r="G1095" s="62">
        <v>1.1353496938329048</v>
      </c>
      <c r="H1095" s="62"/>
    </row>
    <row r="1096" spans="1:8" x14ac:dyDescent="0.2">
      <c r="A1096">
        <v>1088</v>
      </c>
      <c r="B1096" t="s">
        <v>1215</v>
      </c>
      <c r="C1096" t="s">
        <v>1223</v>
      </c>
      <c r="D1096">
        <v>2</v>
      </c>
      <c r="E1096">
        <v>15</v>
      </c>
      <c r="F1096">
        <v>8</v>
      </c>
      <c r="G1096" s="62">
        <v>1.2134323503824134</v>
      </c>
      <c r="H1096" s="62"/>
    </row>
    <row r="1097" spans="1:8" x14ac:dyDescent="0.2">
      <c r="A1097">
        <v>1089</v>
      </c>
      <c r="B1097" t="s">
        <v>1215</v>
      </c>
      <c r="C1097" t="s">
        <v>1224</v>
      </c>
      <c r="D1097">
        <v>2</v>
      </c>
      <c r="E1097">
        <v>15</v>
      </c>
      <c r="F1097">
        <v>9</v>
      </c>
      <c r="G1097" s="62">
        <v>1.2214071631924202</v>
      </c>
      <c r="H1097" s="62"/>
    </row>
    <row r="1098" spans="1:8" x14ac:dyDescent="0.2">
      <c r="A1098">
        <v>1090</v>
      </c>
      <c r="B1098" t="s">
        <v>1215</v>
      </c>
      <c r="C1098" t="s">
        <v>1225</v>
      </c>
      <c r="D1098">
        <v>2</v>
      </c>
      <c r="E1098">
        <v>15</v>
      </c>
      <c r="F1098">
        <v>10</v>
      </c>
      <c r="G1098" s="62">
        <v>1.2032509793749384</v>
      </c>
      <c r="H1098" s="62"/>
    </row>
    <row r="1099" spans="1:8" x14ac:dyDescent="0.2">
      <c r="A1099">
        <v>1091</v>
      </c>
      <c r="B1099" t="s">
        <v>1215</v>
      </c>
      <c r="C1099" t="s">
        <v>1226</v>
      </c>
      <c r="D1099">
        <v>2</v>
      </c>
      <c r="E1099">
        <v>15</v>
      </c>
      <c r="F1099">
        <v>11</v>
      </c>
      <c r="G1099" s="62">
        <v>1.1725821334990452</v>
      </c>
      <c r="H1099" s="62"/>
    </row>
    <row r="1100" spans="1:8" x14ac:dyDescent="0.2">
      <c r="A1100">
        <v>1092</v>
      </c>
      <c r="B1100" t="s">
        <v>1215</v>
      </c>
      <c r="C1100" t="s">
        <v>1227</v>
      </c>
      <c r="D1100">
        <v>2</v>
      </c>
      <c r="E1100">
        <v>15</v>
      </c>
      <c r="F1100">
        <v>12</v>
      </c>
      <c r="G1100" s="62">
        <v>1.1363535292807994</v>
      </c>
      <c r="H1100" s="62"/>
    </row>
    <row r="1101" spans="1:8" x14ac:dyDescent="0.2">
      <c r="A1101">
        <v>1093</v>
      </c>
      <c r="B1101" t="s">
        <v>1215</v>
      </c>
      <c r="C1101" t="s">
        <v>1228</v>
      </c>
      <c r="D1101">
        <v>2</v>
      </c>
      <c r="E1101">
        <v>15</v>
      </c>
      <c r="F1101">
        <v>13</v>
      </c>
      <c r="G1101" s="62">
        <v>1.1046290733245034</v>
      </c>
      <c r="H1101" s="62"/>
    </row>
    <row r="1102" spans="1:8" x14ac:dyDescent="0.2">
      <c r="A1102">
        <v>1094</v>
      </c>
      <c r="B1102" t="s">
        <v>1215</v>
      </c>
      <c r="C1102" t="s">
        <v>1229</v>
      </c>
      <c r="D1102">
        <v>2</v>
      </c>
      <c r="E1102">
        <v>15</v>
      </c>
      <c r="F1102">
        <v>14</v>
      </c>
      <c r="G1102" s="62">
        <v>1.0749970102186881</v>
      </c>
      <c r="H1102" s="62"/>
    </row>
    <row r="1103" spans="1:8" x14ac:dyDescent="0.2">
      <c r="A1103">
        <v>1095</v>
      </c>
      <c r="B1103" t="s">
        <v>1215</v>
      </c>
      <c r="C1103" t="s">
        <v>1230</v>
      </c>
      <c r="D1103">
        <v>2</v>
      </c>
      <c r="E1103">
        <v>15</v>
      </c>
      <c r="F1103">
        <v>15</v>
      </c>
      <c r="G1103" s="62">
        <v>1.0526147677437809</v>
      </c>
      <c r="H1103" s="62"/>
    </row>
    <row r="1104" spans="1:8" x14ac:dyDescent="0.2">
      <c r="A1104">
        <v>1096</v>
      </c>
      <c r="B1104" t="s">
        <v>1215</v>
      </c>
      <c r="C1104" t="s">
        <v>1231</v>
      </c>
      <c r="D1104">
        <v>2</v>
      </c>
      <c r="E1104">
        <v>15</v>
      </c>
      <c r="F1104">
        <v>16</v>
      </c>
      <c r="G1104" s="62">
        <v>1.0500639542907033</v>
      </c>
      <c r="H1104" s="62"/>
    </row>
    <row r="1105" spans="1:8" x14ac:dyDescent="0.2">
      <c r="A1105">
        <v>1097</v>
      </c>
      <c r="B1105" t="s">
        <v>1215</v>
      </c>
      <c r="C1105" t="s">
        <v>1232</v>
      </c>
      <c r="D1105">
        <v>2</v>
      </c>
      <c r="E1105">
        <v>15</v>
      </c>
      <c r="F1105">
        <v>17</v>
      </c>
      <c r="G1105" s="62">
        <v>1.0765249250317379</v>
      </c>
      <c r="H1105" s="62"/>
    </row>
    <row r="1106" spans="1:8" x14ac:dyDescent="0.2">
      <c r="A1106">
        <v>1098</v>
      </c>
      <c r="B1106" t="s">
        <v>1215</v>
      </c>
      <c r="C1106" t="s">
        <v>1233</v>
      </c>
      <c r="D1106">
        <v>2</v>
      </c>
      <c r="E1106">
        <v>15</v>
      </c>
      <c r="F1106">
        <v>18</v>
      </c>
      <c r="G1106" s="62">
        <v>1.1495696507301159</v>
      </c>
      <c r="H1106" s="62"/>
    </row>
    <row r="1107" spans="1:8" x14ac:dyDescent="0.2">
      <c r="A1107">
        <v>1099</v>
      </c>
      <c r="B1107" t="s">
        <v>1215</v>
      </c>
      <c r="C1107" t="s">
        <v>1234</v>
      </c>
      <c r="D1107">
        <v>2</v>
      </c>
      <c r="E1107">
        <v>15</v>
      </c>
      <c r="F1107">
        <v>19</v>
      </c>
      <c r="G1107" s="62">
        <v>1.2012386932273365</v>
      </c>
      <c r="H1107" s="62"/>
    </row>
    <row r="1108" spans="1:8" x14ac:dyDescent="0.2">
      <c r="A1108">
        <v>1100</v>
      </c>
      <c r="B1108" t="s">
        <v>1215</v>
      </c>
      <c r="C1108" t="s">
        <v>1235</v>
      </c>
      <c r="D1108">
        <v>2</v>
      </c>
      <c r="E1108">
        <v>15</v>
      </c>
      <c r="F1108">
        <v>20</v>
      </c>
      <c r="G1108" s="62">
        <v>1.1900434431728215</v>
      </c>
      <c r="H1108" s="62"/>
    </row>
    <row r="1109" spans="1:8" x14ac:dyDescent="0.2">
      <c r="A1109">
        <v>1101</v>
      </c>
      <c r="B1109" t="s">
        <v>1215</v>
      </c>
      <c r="C1109" t="s">
        <v>1236</v>
      </c>
      <c r="D1109">
        <v>2</v>
      </c>
      <c r="E1109">
        <v>15</v>
      </c>
      <c r="F1109">
        <v>21</v>
      </c>
      <c r="G1109" s="62">
        <v>1.1565860629008773</v>
      </c>
      <c r="H1109" s="62"/>
    </row>
    <row r="1110" spans="1:8" x14ac:dyDescent="0.2">
      <c r="A1110">
        <v>1102</v>
      </c>
      <c r="B1110" t="s">
        <v>1215</v>
      </c>
      <c r="C1110" t="s">
        <v>1237</v>
      </c>
      <c r="D1110">
        <v>2</v>
      </c>
      <c r="E1110">
        <v>15</v>
      </c>
      <c r="F1110">
        <v>22</v>
      </c>
      <c r="G1110" s="62">
        <v>1.097380515596373</v>
      </c>
      <c r="H1110" s="62"/>
    </row>
    <row r="1111" spans="1:8" x14ac:dyDescent="0.2">
      <c r="A1111">
        <v>1103</v>
      </c>
      <c r="B1111" t="s">
        <v>1215</v>
      </c>
      <c r="C1111" t="s">
        <v>1238</v>
      </c>
      <c r="D1111">
        <v>2</v>
      </c>
      <c r="E1111">
        <v>15</v>
      </c>
      <c r="F1111">
        <v>23</v>
      </c>
      <c r="G1111" s="62">
        <v>1.0201357059010845</v>
      </c>
      <c r="H1111" s="62"/>
    </row>
    <row r="1112" spans="1:8" x14ac:dyDescent="0.2">
      <c r="A1112">
        <v>1104</v>
      </c>
      <c r="B1112" t="s">
        <v>1215</v>
      </c>
      <c r="C1112" t="s">
        <v>1239</v>
      </c>
      <c r="D1112">
        <v>2</v>
      </c>
      <c r="E1112">
        <v>15</v>
      </c>
      <c r="F1112">
        <v>24</v>
      </c>
      <c r="G1112" s="62">
        <v>0.94410447340418957</v>
      </c>
      <c r="H1112" s="62"/>
    </row>
    <row r="1113" spans="1:8" x14ac:dyDescent="0.2">
      <c r="A1113">
        <v>1105</v>
      </c>
      <c r="B1113" t="s">
        <v>1240</v>
      </c>
      <c r="C1113" t="s">
        <v>1241</v>
      </c>
      <c r="D1113">
        <v>2</v>
      </c>
      <c r="E1113">
        <v>16</v>
      </c>
      <c r="F1113">
        <v>1</v>
      </c>
      <c r="G1113" s="62">
        <v>0.8984051030915744</v>
      </c>
      <c r="H1113" s="62"/>
    </row>
    <row r="1114" spans="1:8" x14ac:dyDescent="0.2">
      <c r="A1114">
        <v>1106</v>
      </c>
      <c r="B1114" t="s">
        <v>1240</v>
      </c>
      <c r="C1114" t="s">
        <v>1242</v>
      </c>
      <c r="D1114">
        <v>2</v>
      </c>
      <c r="E1114">
        <v>16</v>
      </c>
      <c r="F1114">
        <v>2</v>
      </c>
      <c r="G1114" s="62">
        <v>0.87942304676661753</v>
      </c>
      <c r="H1114" s="62"/>
    </row>
    <row r="1115" spans="1:8" x14ac:dyDescent="0.2">
      <c r="A1115">
        <v>1107</v>
      </c>
      <c r="B1115" t="s">
        <v>1240</v>
      </c>
      <c r="C1115" t="s">
        <v>1243</v>
      </c>
      <c r="D1115">
        <v>2</v>
      </c>
      <c r="E1115">
        <v>16</v>
      </c>
      <c r="F1115">
        <v>3</v>
      </c>
      <c r="G1115" s="62">
        <v>0.87561942211288324</v>
      </c>
      <c r="H1115" s="62"/>
    </row>
    <row r="1116" spans="1:8" x14ac:dyDescent="0.2">
      <c r="A1116">
        <v>1108</v>
      </c>
      <c r="B1116" t="s">
        <v>1240</v>
      </c>
      <c r="C1116" t="s">
        <v>1244</v>
      </c>
      <c r="D1116">
        <v>2</v>
      </c>
      <c r="E1116">
        <v>16</v>
      </c>
      <c r="F1116">
        <v>4</v>
      </c>
      <c r="G1116" s="62">
        <v>0.88572687629548075</v>
      </c>
      <c r="H1116" s="62"/>
    </row>
    <row r="1117" spans="1:8" x14ac:dyDescent="0.2">
      <c r="A1117">
        <v>1109</v>
      </c>
      <c r="B1117" t="s">
        <v>1240</v>
      </c>
      <c r="C1117" t="s">
        <v>1245</v>
      </c>
      <c r="D1117">
        <v>2</v>
      </c>
      <c r="E1117">
        <v>16</v>
      </c>
      <c r="F1117">
        <v>5</v>
      </c>
      <c r="G1117" s="62">
        <v>0.92255092897139346</v>
      </c>
      <c r="H1117" s="62"/>
    </row>
    <row r="1118" spans="1:8" x14ac:dyDescent="0.2">
      <c r="A1118">
        <v>1110</v>
      </c>
      <c r="B1118" t="s">
        <v>1240</v>
      </c>
      <c r="C1118" t="s">
        <v>1246</v>
      </c>
      <c r="D1118">
        <v>2</v>
      </c>
      <c r="E1118">
        <v>16</v>
      </c>
      <c r="F1118">
        <v>6</v>
      </c>
      <c r="G1118" s="62">
        <v>1.0109892816133166</v>
      </c>
      <c r="H1118" s="62"/>
    </row>
    <row r="1119" spans="1:8" x14ac:dyDescent="0.2">
      <c r="A1119">
        <v>1111</v>
      </c>
      <c r="B1119" t="s">
        <v>1240</v>
      </c>
      <c r="C1119" t="s">
        <v>1247</v>
      </c>
      <c r="D1119">
        <v>2</v>
      </c>
      <c r="E1119">
        <v>16</v>
      </c>
      <c r="F1119">
        <v>7</v>
      </c>
      <c r="G1119" s="62">
        <v>1.1375321397553699</v>
      </c>
      <c r="H1119" s="62"/>
    </row>
    <row r="1120" spans="1:8" x14ac:dyDescent="0.2">
      <c r="A1120">
        <v>1112</v>
      </c>
      <c r="B1120" t="s">
        <v>1240</v>
      </c>
      <c r="C1120" t="s">
        <v>1248</v>
      </c>
      <c r="D1120">
        <v>2</v>
      </c>
      <c r="E1120">
        <v>16</v>
      </c>
      <c r="F1120">
        <v>8</v>
      </c>
      <c r="G1120" s="62">
        <v>1.2136053813045222</v>
      </c>
      <c r="H1120" s="62"/>
    </row>
    <row r="1121" spans="1:8" x14ac:dyDescent="0.2">
      <c r="A1121">
        <v>1113</v>
      </c>
      <c r="B1121" t="s">
        <v>1240</v>
      </c>
      <c r="C1121" t="s">
        <v>1249</v>
      </c>
      <c r="D1121">
        <v>2</v>
      </c>
      <c r="E1121">
        <v>16</v>
      </c>
      <c r="F1121">
        <v>9</v>
      </c>
      <c r="G1121" s="62">
        <v>1.2173560518497835</v>
      </c>
      <c r="H1121" s="62"/>
    </row>
    <row r="1122" spans="1:8" x14ac:dyDescent="0.2">
      <c r="A1122">
        <v>1114</v>
      </c>
      <c r="B1122" t="s">
        <v>1240</v>
      </c>
      <c r="C1122" t="s">
        <v>1250</v>
      </c>
      <c r="D1122">
        <v>2</v>
      </c>
      <c r="E1122">
        <v>16</v>
      </c>
      <c r="F1122">
        <v>10</v>
      </c>
      <c r="G1122" s="62">
        <v>1.2006801285205295</v>
      </c>
      <c r="H1122" s="62"/>
    </row>
    <row r="1123" spans="1:8" x14ac:dyDescent="0.2">
      <c r="A1123">
        <v>1115</v>
      </c>
      <c r="B1123" t="s">
        <v>1240</v>
      </c>
      <c r="C1123" t="s">
        <v>1251</v>
      </c>
      <c r="D1123">
        <v>2</v>
      </c>
      <c r="E1123">
        <v>16</v>
      </c>
      <c r="F1123">
        <v>11</v>
      </c>
      <c r="G1123" s="62">
        <v>1.1738999652863371</v>
      </c>
      <c r="H1123" s="62"/>
    </row>
    <row r="1124" spans="1:8" x14ac:dyDescent="0.2">
      <c r="A1124">
        <v>1116</v>
      </c>
      <c r="B1124" t="s">
        <v>1240</v>
      </c>
      <c r="C1124" t="s">
        <v>1252</v>
      </c>
      <c r="D1124">
        <v>2</v>
      </c>
      <c r="E1124">
        <v>16</v>
      </c>
      <c r="F1124">
        <v>12</v>
      </c>
      <c r="G1124" s="62">
        <v>1.1413531407666284</v>
      </c>
      <c r="H1124" s="62"/>
    </row>
    <row r="1125" spans="1:8" x14ac:dyDescent="0.2">
      <c r="A1125">
        <v>1117</v>
      </c>
      <c r="B1125" t="s">
        <v>1240</v>
      </c>
      <c r="C1125" t="s">
        <v>1253</v>
      </c>
      <c r="D1125">
        <v>2</v>
      </c>
      <c r="E1125">
        <v>16</v>
      </c>
      <c r="F1125">
        <v>13</v>
      </c>
      <c r="G1125" s="62">
        <v>1.1104020784735007</v>
      </c>
      <c r="H1125" s="62"/>
    </row>
    <row r="1126" spans="1:8" x14ac:dyDescent="0.2">
      <c r="A1126">
        <v>1118</v>
      </c>
      <c r="B1126" t="s">
        <v>1240</v>
      </c>
      <c r="C1126" t="s">
        <v>1254</v>
      </c>
      <c r="D1126">
        <v>2</v>
      </c>
      <c r="E1126">
        <v>16</v>
      </c>
      <c r="F1126">
        <v>14</v>
      </c>
      <c r="G1126" s="62">
        <v>1.0853888271428922</v>
      </c>
      <c r="H1126" s="62"/>
    </row>
    <row r="1127" spans="1:8" x14ac:dyDescent="0.2">
      <c r="A1127">
        <v>1119</v>
      </c>
      <c r="B1127" t="s">
        <v>1240</v>
      </c>
      <c r="C1127" t="s">
        <v>1255</v>
      </c>
      <c r="D1127">
        <v>2</v>
      </c>
      <c r="E1127">
        <v>16</v>
      </c>
      <c r="F1127">
        <v>15</v>
      </c>
      <c r="G1127" s="62">
        <v>1.064323149479254</v>
      </c>
      <c r="H1127" s="62"/>
    </row>
    <row r="1128" spans="1:8" x14ac:dyDescent="0.2">
      <c r="A1128">
        <v>1120</v>
      </c>
      <c r="B1128" t="s">
        <v>1240</v>
      </c>
      <c r="C1128" t="s">
        <v>1256</v>
      </c>
      <c r="D1128">
        <v>2</v>
      </c>
      <c r="E1128">
        <v>16</v>
      </c>
      <c r="F1128">
        <v>16</v>
      </c>
      <c r="G1128" s="62">
        <v>1.0640074915687847</v>
      </c>
      <c r="H1128" s="62"/>
    </row>
    <row r="1129" spans="1:8" x14ac:dyDescent="0.2">
      <c r="A1129">
        <v>1121</v>
      </c>
      <c r="B1129" t="s">
        <v>1240</v>
      </c>
      <c r="C1129" t="s">
        <v>1257</v>
      </c>
      <c r="D1129">
        <v>2</v>
      </c>
      <c r="E1129">
        <v>16</v>
      </c>
      <c r="F1129">
        <v>17</v>
      </c>
      <c r="G1129" s="62">
        <v>1.0930626349378401</v>
      </c>
      <c r="H1129" s="62"/>
    </row>
    <row r="1130" spans="1:8" x14ac:dyDescent="0.2">
      <c r="A1130">
        <v>1122</v>
      </c>
      <c r="B1130" t="s">
        <v>1240</v>
      </c>
      <c r="C1130" t="s">
        <v>1258</v>
      </c>
      <c r="D1130">
        <v>2</v>
      </c>
      <c r="E1130">
        <v>16</v>
      </c>
      <c r="F1130">
        <v>18</v>
      </c>
      <c r="G1130" s="62">
        <v>1.1639716860209</v>
      </c>
      <c r="H1130" s="62"/>
    </row>
    <row r="1131" spans="1:8" x14ac:dyDescent="0.2">
      <c r="A1131">
        <v>1123</v>
      </c>
      <c r="B1131" t="s">
        <v>1240</v>
      </c>
      <c r="C1131" t="s">
        <v>1259</v>
      </c>
      <c r="D1131">
        <v>2</v>
      </c>
      <c r="E1131">
        <v>16</v>
      </c>
      <c r="F1131">
        <v>19</v>
      </c>
      <c r="G1131" s="62">
        <v>1.2126409075589026</v>
      </c>
      <c r="H1131" s="62"/>
    </row>
    <row r="1132" spans="1:8" x14ac:dyDescent="0.2">
      <c r="A1132">
        <v>1124</v>
      </c>
      <c r="B1132" t="s">
        <v>1240</v>
      </c>
      <c r="C1132" t="s">
        <v>1260</v>
      </c>
      <c r="D1132">
        <v>2</v>
      </c>
      <c r="E1132">
        <v>16</v>
      </c>
      <c r="F1132">
        <v>20</v>
      </c>
      <c r="G1132" s="62">
        <v>1.1990645079044548</v>
      </c>
      <c r="H1132" s="62"/>
    </row>
    <row r="1133" spans="1:8" x14ac:dyDescent="0.2">
      <c r="A1133">
        <v>1125</v>
      </c>
      <c r="B1133" t="s">
        <v>1240</v>
      </c>
      <c r="C1133" t="s">
        <v>1261</v>
      </c>
      <c r="D1133">
        <v>2</v>
      </c>
      <c r="E1133">
        <v>16</v>
      </c>
      <c r="F1133">
        <v>21</v>
      </c>
      <c r="G1133" s="62">
        <v>1.1649696363763975</v>
      </c>
      <c r="H1133" s="62"/>
    </row>
    <row r="1134" spans="1:8" x14ac:dyDescent="0.2">
      <c r="A1134">
        <v>1126</v>
      </c>
      <c r="B1134" t="s">
        <v>1240</v>
      </c>
      <c r="C1134" t="s">
        <v>1262</v>
      </c>
      <c r="D1134">
        <v>2</v>
      </c>
      <c r="E1134">
        <v>16</v>
      </c>
      <c r="F1134">
        <v>22</v>
      </c>
      <c r="G1134" s="62">
        <v>1.1049540859700706</v>
      </c>
      <c r="H1134" s="62"/>
    </row>
    <row r="1135" spans="1:8" x14ac:dyDescent="0.2">
      <c r="A1135">
        <v>1127</v>
      </c>
      <c r="B1135" t="s">
        <v>1240</v>
      </c>
      <c r="C1135" t="s">
        <v>1263</v>
      </c>
      <c r="D1135">
        <v>2</v>
      </c>
      <c r="E1135">
        <v>16</v>
      </c>
      <c r="F1135">
        <v>23</v>
      </c>
      <c r="G1135" s="62">
        <v>1.0228262687124257</v>
      </c>
      <c r="H1135" s="62"/>
    </row>
    <row r="1136" spans="1:8" x14ac:dyDescent="0.2">
      <c r="A1136">
        <v>1128</v>
      </c>
      <c r="B1136" t="s">
        <v>1240</v>
      </c>
      <c r="C1136" t="s">
        <v>1264</v>
      </c>
      <c r="D1136">
        <v>2</v>
      </c>
      <c r="E1136">
        <v>16</v>
      </c>
      <c r="F1136">
        <v>24</v>
      </c>
      <c r="G1136" s="62">
        <v>0.94657600867376668</v>
      </c>
      <c r="H1136" s="62"/>
    </row>
    <row r="1137" spans="1:8" x14ac:dyDescent="0.2">
      <c r="A1137">
        <v>1129</v>
      </c>
      <c r="B1137" t="s">
        <v>1265</v>
      </c>
      <c r="C1137" t="s">
        <v>1266</v>
      </c>
      <c r="D1137">
        <v>2</v>
      </c>
      <c r="E1137">
        <v>17</v>
      </c>
      <c r="F1137">
        <v>1</v>
      </c>
      <c r="G1137" s="62">
        <v>0.90045776399983757</v>
      </c>
      <c r="H1137" s="62"/>
    </row>
    <row r="1138" spans="1:8" x14ac:dyDescent="0.2">
      <c r="A1138">
        <v>1130</v>
      </c>
      <c r="B1138" t="s">
        <v>1265</v>
      </c>
      <c r="C1138" t="s">
        <v>1267</v>
      </c>
      <c r="D1138">
        <v>2</v>
      </c>
      <c r="E1138">
        <v>17</v>
      </c>
      <c r="F1138">
        <v>2</v>
      </c>
      <c r="G1138" s="62">
        <v>0.88074034542861601</v>
      </c>
      <c r="H1138" s="62"/>
    </row>
    <row r="1139" spans="1:8" x14ac:dyDescent="0.2">
      <c r="A1139">
        <v>1131</v>
      </c>
      <c r="B1139" t="s">
        <v>1265</v>
      </c>
      <c r="C1139" t="s">
        <v>1268</v>
      </c>
      <c r="D1139">
        <v>2</v>
      </c>
      <c r="E1139">
        <v>17</v>
      </c>
      <c r="F1139">
        <v>3</v>
      </c>
      <c r="G1139" s="62">
        <v>0.87651380718132021</v>
      </c>
      <c r="H1139" s="62"/>
    </row>
    <row r="1140" spans="1:8" x14ac:dyDescent="0.2">
      <c r="A1140">
        <v>1132</v>
      </c>
      <c r="B1140" t="s">
        <v>1265</v>
      </c>
      <c r="C1140" t="s">
        <v>1269</v>
      </c>
      <c r="D1140">
        <v>2</v>
      </c>
      <c r="E1140">
        <v>17</v>
      </c>
      <c r="F1140">
        <v>4</v>
      </c>
      <c r="G1140" s="62">
        <v>0.88708620670881533</v>
      </c>
      <c r="H1140" s="62"/>
    </row>
    <row r="1141" spans="1:8" x14ac:dyDescent="0.2">
      <c r="A1141">
        <v>1133</v>
      </c>
      <c r="B1141" t="s">
        <v>1265</v>
      </c>
      <c r="C1141" t="s">
        <v>1270</v>
      </c>
      <c r="D1141">
        <v>2</v>
      </c>
      <c r="E1141">
        <v>17</v>
      </c>
      <c r="F1141">
        <v>5</v>
      </c>
      <c r="G1141" s="62">
        <v>0.92520941659563194</v>
      </c>
      <c r="H1141" s="62"/>
    </row>
    <row r="1142" spans="1:8" x14ac:dyDescent="0.2">
      <c r="A1142">
        <v>1134</v>
      </c>
      <c r="B1142" t="s">
        <v>1265</v>
      </c>
      <c r="C1142" t="s">
        <v>1271</v>
      </c>
      <c r="D1142">
        <v>2</v>
      </c>
      <c r="E1142">
        <v>17</v>
      </c>
      <c r="F1142">
        <v>6</v>
      </c>
      <c r="G1142" s="62">
        <v>1.0128722811438207</v>
      </c>
      <c r="H1142" s="62"/>
    </row>
    <row r="1143" spans="1:8" x14ac:dyDescent="0.2">
      <c r="A1143">
        <v>1135</v>
      </c>
      <c r="B1143" t="s">
        <v>1265</v>
      </c>
      <c r="C1143" t="s">
        <v>1272</v>
      </c>
      <c r="D1143">
        <v>2</v>
      </c>
      <c r="E1143">
        <v>17</v>
      </c>
      <c r="F1143">
        <v>7</v>
      </c>
      <c r="G1143" s="62">
        <v>1.1419147191097374</v>
      </c>
      <c r="H1143" s="62"/>
    </row>
    <row r="1144" spans="1:8" x14ac:dyDescent="0.2">
      <c r="A1144">
        <v>1136</v>
      </c>
      <c r="B1144" t="s">
        <v>1265</v>
      </c>
      <c r="C1144" t="s">
        <v>1273</v>
      </c>
      <c r="D1144">
        <v>2</v>
      </c>
      <c r="E1144">
        <v>17</v>
      </c>
      <c r="F1144">
        <v>8</v>
      </c>
      <c r="G1144" s="62">
        <v>1.2198921495178372</v>
      </c>
      <c r="H1144" s="62"/>
    </row>
    <row r="1145" spans="1:8" x14ac:dyDescent="0.2">
      <c r="A1145">
        <v>1137</v>
      </c>
      <c r="B1145" t="s">
        <v>1265</v>
      </c>
      <c r="C1145" t="s">
        <v>1274</v>
      </c>
      <c r="D1145">
        <v>2</v>
      </c>
      <c r="E1145">
        <v>17</v>
      </c>
      <c r="F1145">
        <v>9</v>
      </c>
      <c r="G1145" s="62">
        <v>1.2238822459761962</v>
      </c>
      <c r="H1145" s="62"/>
    </row>
    <row r="1146" spans="1:8" x14ac:dyDescent="0.2">
      <c r="A1146">
        <v>1138</v>
      </c>
      <c r="B1146" t="s">
        <v>1265</v>
      </c>
      <c r="C1146" t="s">
        <v>1275</v>
      </c>
      <c r="D1146">
        <v>2</v>
      </c>
      <c r="E1146">
        <v>17</v>
      </c>
      <c r="F1146">
        <v>10</v>
      </c>
      <c r="G1146" s="62">
        <v>1.2042850132624867</v>
      </c>
      <c r="H1146" s="62"/>
    </row>
    <row r="1147" spans="1:8" x14ac:dyDescent="0.2">
      <c r="A1147">
        <v>1139</v>
      </c>
      <c r="B1147" t="s">
        <v>1265</v>
      </c>
      <c r="C1147" t="s">
        <v>1276</v>
      </c>
      <c r="D1147">
        <v>2</v>
      </c>
      <c r="E1147">
        <v>17</v>
      </c>
      <c r="F1147">
        <v>11</v>
      </c>
      <c r="G1147" s="62">
        <v>1.1743623323567045</v>
      </c>
      <c r="H1147" s="62"/>
    </row>
    <row r="1148" spans="1:8" x14ac:dyDescent="0.2">
      <c r="A1148">
        <v>1140</v>
      </c>
      <c r="B1148" t="s">
        <v>1265</v>
      </c>
      <c r="C1148" t="s">
        <v>1277</v>
      </c>
      <c r="D1148">
        <v>2</v>
      </c>
      <c r="E1148">
        <v>17</v>
      </c>
      <c r="F1148">
        <v>12</v>
      </c>
      <c r="G1148" s="62">
        <v>1.1377485974209496</v>
      </c>
      <c r="H1148" s="62"/>
    </row>
    <row r="1149" spans="1:8" x14ac:dyDescent="0.2">
      <c r="A1149">
        <v>1141</v>
      </c>
      <c r="B1149" t="s">
        <v>1265</v>
      </c>
      <c r="C1149" t="s">
        <v>1278</v>
      </c>
      <c r="D1149">
        <v>2</v>
      </c>
      <c r="E1149">
        <v>17</v>
      </c>
      <c r="F1149">
        <v>13</v>
      </c>
      <c r="G1149" s="62">
        <v>1.1056184546795182</v>
      </c>
      <c r="H1149" s="62"/>
    </row>
    <row r="1150" spans="1:8" x14ac:dyDescent="0.2">
      <c r="A1150">
        <v>1142</v>
      </c>
      <c r="B1150" t="s">
        <v>1265</v>
      </c>
      <c r="C1150" t="s">
        <v>1279</v>
      </c>
      <c r="D1150">
        <v>2</v>
      </c>
      <c r="E1150">
        <v>17</v>
      </c>
      <c r="F1150">
        <v>14</v>
      </c>
      <c r="G1150" s="62">
        <v>1.0791184857382623</v>
      </c>
      <c r="H1150" s="62"/>
    </row>
    <row r="1151" spans="1:8" x14ac:dyDescent="0.2">
      <c r="A1151">
        <v>1143</v>
      </c>
      <c r="B1151" t="s">
        <v>1265</v>
      </c>
      <c r="C1151" t="s">
        <v>1280</v>
      </c>
      <c r="D1151">
        <v>2</v>
      </c>
      <c r="E1151">
        <v>17</v>
      </c>
      <c r="F1151">
        <v>15</v>
      </c>
      <c r="G1151" s="62">
        <v>1.058468404373716</v>
      </c>
      <c r="H1151" s="62"/>
    </row>
    <row r="1152" spans="1:8" x14ac:dyDescent="0.2">
      <c r="A1152">
        <v>1144</v>
      </c>
      <c r="B1152" t="s">
        <v>1265</v>
      </c>
      <c r="C1152" t="s">
        <v>1281</v>
      </c>
      <c r="D1152">
        <v>2</v>
      </c>
      <c r="E1152">
        <v>17</v>
      </c>
      <c r="F1152">
        <v>16</v>
      </c>
      <c r="G1152" s="62">
        <v>1.056001375164211</v>
      </c>
      <c r="H1152" s="62"/>
    </row>
    <row r="1153" spans="1:8" x14ac:dyDescent="0.2">
      <c r="A1153">
        <v>1145</v>
      </c>
      <c r="B1153" t="s">
        <v>1265</v>
      </c>
      <c r="C1153" t="s">
        <v>1282</v>
      </c>
      <c r="D1153">
        <v>2</v>
      </c>
      <c r="E1153">
        <v>17</v>
      </c>
      <c r="F1153">
        <v>17</v>
      </c>
      <c r="G1153" s="62">
        <v>1.0814115303692569</v>
      </c>
      <c r="H1153" s="62"/>
    </row>
    <row r="1154" spans="1:8" x14ac:dyDescent="0.2">
      <c r="A1154">
        <v>1146</v>
      </c>
      <c r="B1154" t="s">
        <v>1265</v>
      </c>
      <c r="C1154" t="s">
        <v>1283</v>
      </c>
      <c r="D1154">
        <v>2</v>
      </c>
      <c r="E1154">
        <v>17</v>
      </c>
      <c r="F1154">
        <v>18</v>
      </c>
      <c r="G1154" s="62">
        <v>1.15077750690463</v>
      </c>
      <c r="H1154" s="62"/>
    </row>
    <row r="1155" spans="1:8" x14ac:dyDescent="0.2">
      <c r="A1155">
        <v>1147</v>
      </c>
      <c r="B1155" t="s">
        <v>1265</v>
      </c>
      <c r="C1155" t="s">
        <v>1284</v>
      </c>
      <c r="D1155">
        <v>2</v>
      </c>
      <c r="E1155">
        <v>17</v>
      </c>
      <c r="F1155">
        <v>19</v>
      </c>
      <c r="G1155" s="62">
        <v>1.2048432754399199</v>
      </c>
      <c r="H1155" s="62"/>
    </row>
    <row r="1156" spans="1:8" x14ac:dyDescent="0.2">
      <c r="A1156">
        <v>1148</v>
      </c>
      <c r="B1156" t="s">
        <v>1265</v>
      </c>
      <c r="C1156" t="s">
        <v>1285</v>
      </c>
      <c r="D1156">
        <v>2</v>
      </c>
      <c r="E1156">
        <v>17</v>
      </c>
      <c r="F1156">
        <v>20</v>
      </c>
      <c r="G1156" s="62">
        <v>1.1949227378467677</v>
      </c>
      <c r="H1156" s="62"/>
    </row>
    <row r="1157" spans="1:8" x14ac:dyDescent="0.2">
      <c r="A1157">
        <v>1149</v>
      </c>
      <c r="B1157" t="s">
        <v>1265</v>
      </c>
      <c r="C1157" t="s">
        <v>1286</v>
      </c>
      <c r="D1157">
        <v>2</v>
      </c>
      <c r="E1157">
        <v>17</v>
      </c>
      <c r="F1157">
        <v>21</v>
      </c>
      <c r="G1157" s="62">
        <v>1.162481985914424</v>
      </c>
      <c r="H1157" s="62"/>
    </row>
    <row r="1158" spans="1:8" x14ac:dyDescent="0.2">
      <c r="A1158">
        <v>1150</v>
      </c>
      <c r="B1158" t="s">
        <v>1265</v>
      </c>
      <c r="C1158" t="s">
        <v>1287</v>
      </c>
      <c r="D1158">
        <v>2</v>
      </c>
      <c r="E1158">
        <v>17</v>
      </c>
      <c r="F1158">
        <v>22</v>
      </c>
      <c r="G1158" s="62">
        <v>1.103196999578502</v>
      </c>
      <c r="H1158" s="62"/>
    </row>
    <row r="1159" spans="1:8" x14ac:dyDescent="0.2">
      <c r="A1159">
        <v>1151</v>
      </c>
      <c r="B1159" t="s">
        <v>1265</v>
      </c>
      <c r="C1159" t="s">
        <v>1288</v>
      </c>
      <c r="D1159">
        <v>2</v>
      </c>
      <c r="E1159">
        <v>17</v>
      </c>
      <c r="F1159">
        <v>23</v>
      </c>
      <c r="G1159" s="62">
        <v>1.0244783722409516</v>
      </c>
      <c r="H1159" s="62"/>
    </row>
    <row r="1160" spans="1:8" x14ac:dyDescent="0.2">
      <c r="A1160">
        <v>1152</v>
      </c>
      <c r="B1160" t="s">
        <v>1265</v>
      </c>
      <c r="C1160" t="s">
        <v>1289</v>
      </c>
      <c r="D1160">
        <v>2</v>
      </c>
      <c r="E1160">
        <v>17</v>
      </c>
      <c r="F1160">
        <v>24</v>
      </c>
      <c r="G1160" s="62">
        <v>0.94684801952906616</v>
      </c>
      <c r="H1160" s="62"/>
    </row>
    <row r="1161" spans="1:8" x14ac:dyDescent="0.2">
      <c r="A1161">
        <v>1153</v>
      </c>
      <c r="B1161" t="s">
        <v>1290</v>
      </c>
      <c r="C1161" t="s">
        <v>1291</v>
      </c>
      <c r="D1161">
        <v>2</v>
      </c>
      <c r="E1161">
        <v>18</v>
      </c>
      <c r="F1161">
        <v>1</v>
      </c>
      <c r="G1161" s="62">
        <v>0.90147845312836705</v>
      </c>
      <c r="H1161" s="62"/>
    </row>
    <row r="1162" spans="1:8" x14ac:dyDescent="0.2">
      <c r="A1162">
        <v>1154</v>
      </c>
      <c r="B1162" t="s">
        <v>1290</v>
      </c>
      <c r="C1162" t="s">
        <v>1292</v>
      </c>
      <c r="D1162">
        <v>2</v>
      </c>
      <c r="E1162">
        <v>18</v>
      </c>
      <c r="F1162">
        <v>2</v>
      </c>
      <c r="G1162" s="62">
        <v>0.88179270815666222</v>
      </c>
      <c r="H1162" s="62"/>
    </row>
    <row r="1163" spans="1:8" x14ac:dyDescent="0.2">
      <c r="A1163">
        <v>1155</v>
      </c>
      <c r="B1163" t="s">
        <v>1290</v>
      </c>
      <c r="C1163" t="s">
        <v>1293</v>
      </c>
      <c r="D1163">
        <v>2</v>
      </c>
      <c r="E1163">
        <v>18</v>
      </c>
      <c r="F1163">
        <v>3</v>
      </c>
      <c r="G1163" s="62">
        <v>0.87861120113205349</v>
      </c>
      <c r="H1163" s="62"/>
    </row>
    <row r="1164" spans="1:8" x14ac:dyDescent="0.2">
      <c r="A1164">
        <v>1156</v>
      </c>
      <c r="B1164" t="s">
        <v>1290</v>
      </c>
      <c r="C1164" t="s">
        <v>1294</v>
      </c>
      <c r="D1164">
        <v>2</v>
      </c>
      <c r="E1164">
        <v>18</v>
      </c>
      <c r="F1164">
        <v>4</v>
      </c>
      <c r="G1164" s="62">
        <v>0.88917830953891297</v>
      </c>
      <c r="H1164" s="62"/>
    </row>
    <row r="1165" spans="1:8" x14ac:dyDescent="0.2">
      <c r="A1165">
        <v>1157</v>
      </c>
      <c r="B1165" t="s">
        <v>1290</v>
      </c>
      <c r="C1165" t="s">
        <v>1295</v>
      </c>
      <c r="D1165">
        <v>2</v>
      </c>
      <c r="E1165">
        <v>18</v>
      </c>
      <c r="F1165">
        <v>5</v>
      </c>
      <c r="G1165" s="62">
        <v>0.92710127655560226</v>
      </c>
      <c r="H1165" s="62"/>
    </row>
    <row r="1166" spans="1:8" x14ac:dyDescent="0.2">
      <c r="A1166">
        <v>1158</v>
      </c>
      <c r="B1166" t="s">
        <v>1290</v>
      </c>
      <c r="C1166" t="s">
        <v>1296</v>
      </c>
      <c r="D1166">
        <v>2</v>
      </c>
      <c r="E1166">
        <v>18</v>
      </c>
      <c r="F1166">
        <v>6</v>
      </c>
      <c r="G1166" s="62">
        <v>1.0152920084563213</v>
      </c>
      <c r="H1166" s="62"/>
    </row>
    <row r="1167" spans="1:8" x14ac:dyDescent="0.2">
      <c r="A1167">
        <v>1159</v>
      </c>
      <c r="B1167" t="s">
        <v>1290</v>
      </c>
      <c r="C1167" t="s">
        <v>1297</v>
      </c>
      <c r="D1167">
        <v>2</v>
      </c>
      <c r="E1167">
        <v>18</v>
      </c>
      <c r="F1167">
        <v>7</v>
      </c>
      <c r="G1167" s="62">
        <v>1.1403871017640412</v>
      </c>
      <c r="H1167" s="62"/>
    </row>
    <row r="1168" spans="1:8" x14ac:dyDescent="0.2">
      <c r="A1168">
        <v>1160</v>
      </c>
      <c r="B1168" t="s">
        <v>1290</v>
      </c>
      <c r="C1168" t="s">
        <v>1298</v>
      </c>
      <c r="D1168">
        <v>2</v>
      </c>
      <c r="E1168">
        <v>18</v>
      </c>
      <c r="F1168">
        <v>8</v>
      </c>
      <c r="G1168" s="62">
        <v>1.2196340574392182</v>
      </c>
      <c r="H1168" s="62"/>
    </row>
    <row r="1169" spans="1:8" x14ac:dyDescent="0.2">
      <c r="A1169">
        <v>1161</v>
      </c>
      <c r="B1169" t="s">
        <v>1290</v>
      </c>
      <c r="C1169" t="s">
        <v>1299</v>
      </c>
      <c r="D1169">
        <v>2</v>
      </c>
      <c r="E1169">
        <v>18</v>
      </c>
      <c r="F1169">
        <v>9</v>
      </c>
      <c r="G1169" s="62">
        <v>1.2266964891880368</v>
      </c>
      <c r="H1169" s="62"/>
    </row>
    <row r="1170" spans="1:8" x14ac:dyDescent="0.2">
      <c r="A1170">
        <v>1162</v>
      </c>
      <c r="B1170" t="s">
        <v>1290</v>
      </c>
      <c r="C1170" t="s">
        <v>1300</v>
      </c>
      <c r="D1170">
        <v>2</v>
      </c>
      <c r="E1170">
        <v>18</v>
      </c>
      <c r="F1170">
        <v>10</v>
      </c>
      <c r="G1170" s="62">
        <v>1.2074362870281714</v>
      </c>
      <c r="H1170" s="62"/>
    </row>
    <row r="1171" spans="1:8" x14ac:dyDescent="0.2">
      <c r="A1171">
        <v>1163</v>
      </c>
      <c r="B1171" t="s">
        <v>1290</v>
      </c>
      <c r="C1171" t="s">
        <v>1301</v>
      </c>
      <c r="D1171">
        <v>2</v>
      </c>
      <c r="E1171">
        <v>18</v>
      </c>
      <c r="F1171">
        <v>11</v>
      </c>
      <c r="G1171" s="62">
        <v>1.1769836401846085</v>
      </c>
      <c r="H1171" s="62"/>
    </row>
    <row r="1172" spans="1:8" x14ac:dyDescent="0.2">
      <c r="A1172">
        <v>1164</v>
      </c>
      <c r="B1172" t="s">
        <v>1290</v>
      </c>
      <c r="C1172" t="s">
        <v>1302</v>
      </c>
      <c r="D1172">
        <v>2</v>
      </c>
      <c r="E1172">
        <v>18</v>
      </c>
      <c r="F1172">
        <v>12</v>
      </c>
      <c r="G1172" s="62">
        <v>1.1418742770576262</v>
      </c>
      <c r="H1172" s="62"/>
    </row>
    <row r="1173" spans="1:8" x14ac:dyDescent="0.2">
      <c r="A1173">
        <v>1165</v>
      </c>
      <c r="B1173" t="s">
        <v>1290</v>
      </c>
      <c r="C1173" t="s">
        <v>1303</v>
      </c>
      <c r="D1173">
        <v>2</v>
      </c>
      <c r="E1173">
        <v>18</v>
      </c>
      <c r="F1173">
        <v>13</v>
      </c>
      <c r="G1173" s="62">
        <v>1.1100288064554413</v>
      </c>
      <c r="H1173" s="62"/>
    </row>
    <row r="1174" spans="1:8" x14ac:dyDescent="0.2">
      <c r="A1174">
        <v>1166</v>
      </c>
      <c r="B1174" t="s">
        <v>1290</v>
      </c>
      <c r="C1174" t="s">
        <v>1304</v>
      </c>
      <c r="D1174">
        <v>2</v>
      </c>
      <c r="E1174">
        <v>18</v>
      </c>
      <c r="F1174">
        <v>14</v>
      </c>
      <c r="G1174" s="62">
        <v>1.0814957064633637</v>
      </c>
      <c r="H1174" s="62"/>
    </row>
    <row r="1175" spans="1:8" x14ac:dyDescent="0.2">
      <c r="A1175">
        <v>1167</v>
      </c>
      <c r="B1175" t="s">
        <v>1290</v>
      </c>
      <c r="C1175" t="s">
        <v>1305</v>
      </c>
      <c r="D1175">
        <v>2</v>
      </c>
      <c r="E1175">
        <v>18</v>
      </c>
      <c r="F1175">
        <v>15</v>
      </c>
      <c r="G1175" s="62">
        <v>1.0607334719914843</v>
      </c>
      <c r="H1175" s="62"/>
    </row>
    <row r="1176" spans="1:8" x14ac:dyDescent="0.2">
      <c r="A1176">
        <v>1168</v>
      </c>
      <c r="B1176" t="s">
        <v>1290</v>
      </c>
      <c r="C1176" t="s">
        <v>1306</v>
      </c>
      <c r="D1176">
        <v>2</v>
      </c>
      <c r="E1176">
        <v>18</v>
      </c>
      <c r="F1176">
        <v>16</v>
      </c>
      <c r="G1176" s="62">
        <v>1.057085266007818</v>
      </c>
      <c r="H1176" s="62"/>
    </row>
    <row r="1177" spans="1:8" x14ac:dyDescent="0.2">
      <c r="A1177">
        <v>1169</v>
      </c>
      <c r="B1177" t="s">
        <v>1290</v>
      </c>
      <c r="C1177" t="s">
        <v>1307</v>
      </c>
      <c r="D1177">
        <v>2</v>
      </c>
      <c r="E1177">
        <v>18</v>
      </c>
      <c r="F1177">
        <v>17</v>
      </c>
      <c r="G1177" s="62">
        <v>1.0827044303665776</v>
      </c>
      <c r="H1177" s="62"/>
    </row>
    <row r="1178" spans="1:8" x14ac:dyDescent="0.2">
      <c r="A1178">
        <v>1170</v>
      </c>
      <c r="B1178" t="s">
        <v>1290</v>
      </c>
      <c r="C1178" t="s">
        <v>1308</v>
      </c>
      <c r="D1178">
        <v>2</v>
      </c>
      <c r="E1178">
        <v>18</v>
      </c>
      <c r="F1178">
        <v>18</v>
      </c>
      <c r="G1178" s="62">
        <v>1.1483338773416385</v>
      </c>
      <c r="H1178" s="62"/>
    </row>
    <row r="1179" spans="1:8" x14ac:dyDescent="0.2">
      <c r="A1179">
        <v>1171</v>
      </c>
      <c r="B1179" t="s">
        <v>1290</v>
      </c>
      <c r="C1179" t="s">
        <v>1309</v>
      </c>
      <c r="D1179">
        <v>2</v>
      </c>
      <c r="E1179">
        <v>18</v>
      </c>
      <c r="F1179">
        <v>19</v>
      </c>
      <c r="G1179" s="62">
        <v>1.20030036058775</v>
      </c>
      <c r="H1179" s="62"/>
    </row>
    <row r="1180" spans="1:8" x14ac:dyDescent="0.2">
      <c r="A1180">
        <v>1172</v>
      </c>
      <c r="B1180" t="s">
        <v>1290</v>
      </c>
      <c r="C1180" t="s">
        <v>1310</v>
      </c>
      <c r="D1180">
        <v>2</v>
      </c>
      <c r="E1180">
        <v>18</v>
      </c>
      <c r="F1180">
        <v>20</v>
      </c>
      <c r="G1180" s="62">
        <v>1.1900116421602396</v>
      </c>
      <c r="H1180" s="62"/>
    </row>
    <row r="1181" spans="1:8" x14ac:dyDescent="0.2">
      <c r="A1181">
        <v>1173</v>
      </c>
      <c r="B1181" t="s">
        <v>1290</v>
      </c>
      <c r="C1181" t="s">
        <v>1311</v>
      </c>
      <c r="D1181">
        <v>2</v>
      </c>
      <c r="E1181">
        <v>18</v>
      </c>
      <c r="F1181">
        <v>21</v>
      </c>
      <c r="G1181" s="62">
        <v>1.1580647945421851</v>
      </c>
      <c r="H1181" s="62"/>
    </row>
    <row r="1182" spans="1:8" x14ac:dyDescent="0.2">
      <c r="A1182">
        <v>1174</v>
      </c>
      <c r="B1182" t="s">
        <v>1290</v>
      </c>
      <c r="C1182" t="s">
        <v>1312</v>
      </c>
      <c r="D1182">
        <v>2</v>
      </c>
      <c r="E1182">
        <v>18</v>
      </c>
      <c r="F1182">
        <v>22</v>
      </c>
      <c r="G1182" s="62">
        <v>1.0999356927354149</v>
      </c>
      <c r="H1182" s="62"/>
    </row>
    <row r="1183" spans="1:8" x14ac:dyDescent="0.2">
      <c r="A1183">
        <v>1175</v>
      </c>
      <c r="B1183" t="s">
        <v>1290</v>
      </c>
      <c r="C1183" t="s">
        <v>1313</v>
      </c>
      <c r="D1183">
        <v>2</v>
      </c>
      <c r="E1183">
        <v>18</v>
      </c>
      <c r="F1183">
        <v>23</v>
      </c>
      <c r="G1183" s="62">
        <v>1.0223067390799547</v>
      </c>
      <c r="H1183" s="62"/>
    </row>
    <row r="1184" spans="1:8" x14ac:dyDescent="0.2">
      <c r="A1184">
        <v>1176</v>
      </c>
      <c r="B1184" t="s">
        <v>1290</v>
      </c>
      <c r="C1184" t="s">
        <v>1314</v>
      </c>
      <c r="D1184">
        <v>2</v>
      </c>
      <c r="E1184">
        <v>18</v>
      </c>
      <c r="F1184">
        <v>24</v>
      </c>
      <c r="G1184" s="62">
        <v>0.94499656752714345</v>
      </c>
      <c r="H1184" s="62"/>
    </row>
    <row r="1185" spans="1:8" x14ac:dyDescent="0.2">
      <c r="A1185">
        <v>1177</v>
      </c>
      <c r="B1185" t="s">
        <v>1315</v>
      </c>
      <c r="C1185" t="s">
        <v>1316</v>
      </c>
      <c r="D1185">
        <v>2</v>
      </c>
      <c r="E1185">
        <v>19</v>
      </c>
      <c r="F1185">
        <v>1</v>
      </c>
      <c r="G1185" s="62">
        <v>0.89979108736387903</v>
      </c>
      <c r="H1185" s="62"/>
    </row>
    <row r="1186" spans="1:8" x14ac:dyDescent="0.2">
      <c r="A1186">
        <v>1178</v>
      </c>
      <c r="B1186" t="s">
        <v>1315</v>
      </c>
      <c r="C1186" t="s">
        <v>1317</v>
      </c>
      <c r="D1186">
        <v>2</v>
      </c>
      <c r="E1186">
        <v>19</v>
      </c>
      <c r="F1186">
        <v>2</v>
      </c>
      <c r="G1186" s="62">
        <v>0.87993658071064429</v>
      </c>
      <c r="H1186" s="62"/>
    </row>
    <row r="1187" spans="1:8" x14ac:dyDescent="0.2">
      <c r="A1187">
        <v>1179</v>
      </c>
      <c r="B1187" t="s">
        <v>1315</v>
      </c>
      <c r="C1187" t="s">
        <v>1318</v>
      </c>
      <c r="D1187">
        <v>2</v>
      </c>
      <c r="E1187">
        <v>19</v>
      </c>
      <c r="F1187">
        <v>3</v>
      </c>
      <c r="G1187" s="62">
        <v>0.87598270213084495</v>
      </c>
      <c r="H1187" s="62"/>
    </row>
    <row r="1188" spans="1:8" x14ac:dyDescent="0.2">
      <c r="A1188">
        <v>1180</v>
      </c>
      <c r="B1188" t="s">
        <v>1315</v>
      </c>
      <c r="C1188" t="s">
        <v>1319</v>
      </c>
      <c r="D1188">
        <v>2</v>
      </c>
      <c r="E1188">
        <v>19</v>
      </c>
      <c r="F1188">
        <v>4</v>
      </c>
      <c r="G1188" s="62">
        <v>0.88543545806311597</v>
      </c>
      <c r="H1188" s="62"/>
    </row>
    <row r="1189" spans="1:8" x14ac:dyDescent="0.2">
      <c r="A1189">
        <v>1181</v>
      </c>
      <c r="B1189" t="s">
        <v>1315</v>
      </c>
      <c r="C1189" t="s">
        <v>1320</v>
      </c>
      <c r="D1189">
        <v>2</v>
      </c>
      <c r="E1189">
        <v>19</v>
      </c>
      <c r="F1189">
        <v>5</v>
      </c>
      <c r="G1189" s="62">
        <v>0.92172062664870757</v>
      </c>
      <c r="H1189" s="62"/>
    </row>
    <row r="1190" spans="1:8" x14ac:dyDescent="0.2">
      <c r="A1190">
        <v>1182</v>
      </c>
      <c r="B1190" t="s">
        <v>1315</v>
      </c>
      <c r="C1190" t="s">
        <v>1321</v>
      </c>
      <c r="D1190">
        <v>2</v>
      </c>
      <c r="E1190">
        <v>19</v>
      </c>
      <c r="F1190">
        <v>6</v>
      </c>
      <c r="G1190" s="62">
        <v>1.0047721497720663</v>
      </c>
      <c r="H1190" s="62"/>
    </row>
    <row r="1191" spans="1:8" x14ac:dyDescent="0.2">
      <c r="A1191">
        <v>1183</v>
      </c>
      <c r="B1191" t="s">
        <v>1315</v>
      </c>
      <c r="C1191" t="s">
        <v>1322</v>
      </c>
      <c r="D1191">
        <v>2</v>
      </c>
      <c r="E1191">
        <v>19</v>
      </c>
      <c r="F1191">
        <v>7</v>
      </c>
      <c r="G1191" s="62">
        <v>1.1270822521605848</v>
      </c>
      <c r="H1191" s="62"/>
    </row>
    <row r="1192" spans="1:8" x14ac:dyDescent="0.2">
      <c r="A1192">
        <v>1184</v>
      </c>
      <c r="B1192" t="s">
        <v>1315</v>
      </c>
      <c r="C1192" t="s">
        <v>1323</v>
      </c>
      <c r="D1192">
        <v>2</v>
      </c>
      <c r="E1192">
        <v>19</v>
      </c>
      <c r="F1192">
        <v>8</v>
      </c>
      <c r="G1192" s="62">
        <v>1.2073360712469479</v>
      </c>
      <c r="H1192" s="62"/>
    </row>
    <row r="1193" spans="1:8" x14ac:dyDescent="0.2">
      <c r="A1193">
        <v>1185</v>
      </c>
      <c r="B1193" t="s">
        <v>1315</v>
      </c>
      <c r="C1193" t="s">
        <v>1324</v>
      </c>
      <c r="D1193">
        <v>2</v>
      </c>
      <c r="E1193">
        <v>19</v>
      </c>
      <c r="F1193">
        <v>9</v>
      </c>
      <c r="G1193" s="62">
        <v>1.2217659122360423</v>
      </c>
      <c r="H1193" s="62"/>
    </row>
    <row r="1194" spans="1:8" x14ac:dyDescent="0.2">
      <c r="A1194">
        <v>1186</v>
      </c>
      <c r="B1194" t="s">
        <v>1315</v>
      </c>
      <c r="C1194" t="s">
        <v>1325</v>
      </c>
      <c r="D1194">
        <v>2</v>
      </c>
      <c r="E1194">
        <v>19</v>
      </c>
      <c r="F1194">
        <v>10</v>
      </c>
      <c r="G1194" s="62">
        <v>1.2014232871349804</v>
      </c>
      <c r="H1194" s="62"/>
    </row>
    <row r="1195" spans="1:8" x14ac:dyDescent="0.2">
      <c r="A1195">
        <v>1187</v>
      </c>
      <c r="B1195" t="s">
        <v>1315</v>
      </c>
      <c r="C1195" t="s">
        <v>1326</v>
      </c>
      <c r="D1195">
        <v>2</v>
      </c>
      <c r="E1195">
        <v>19</v>
      </c>
      <c r="F1195">
        <v>11</v>
      </c>
      <c r="G1195" s="62">
        <v>1.1705029335581343</v>
      </c>
      <c r="H1195" s="62"/>
    </row>
    <row r="1196" spans="1:8" x14ac:dyDescent="0.2">
      <c r="A1196">
        <v>1188</v>
      </c>
      <c r="B1196" t="s">
        <v>1315</v>
      </c>
      <c r="C1196" t="s">
        <v>1327</v>
      </c>
      <c r="D1196">
        <v>2</v>
      </c>
      <c r="E1196">
        <v>19</v>
      </c>
      <c r="F1196">
        <v>12</v>
      </c>
      <c r="G1196" s="62">
        <v>1.1324915388142807</v>
      </c>
      <c r="H1196" s="62"/>
    </row>
    <row r="1197" spans="1:8" x14ac:dyDescent="0.2">
      <c r="A1197">
        <v>1189</v>
      </c>
      <c r="B1197" t="s">
        <v>1315</v>
      </c>
      <c r="C1197" t="s">
        <v>1328</v>
      </c>
      <c r="D1197">
        <v>2</v>
      </c>
      <c r="E1197">
        <v>19</v>
      </c>
      <c r="F1197">
        <v>13</v>
      </c>
      <c r="G1197" s="62">
        <v>1.0976945918493231</v>
      </c>
      <c r="H1197" s="62"/>
    </row>
    <row r="1198" spans="1:8" x14ac:dyDescent="0.2">
      <c r="A1198">
        <v>1190</v>
      </c>
      <c r="B1198" t="s">
        <v>1315</v>
      </c>
      <c r="C1198" t="s">
        <v>1329</v>
      </c>
      <c r="D1198">
        <v>2</v>
      </c>
      <c r="E1198">
        <v>19</v>
      </c>
      <c r="F1198">
        <v>14</v>
      </c>
      <c r="G1198" s="62">
        <v>1.0681722060333296</v>
      </c>
      <c r="H1198" s="62"/>
    </row>
    <row r="1199" spans="1:8" x14ac:dyDescent="0.2">
      <c r="A1199">
        <v>1191</v>
      </c>
      <c r="B1199" t="s">
        <v>1315</v>
      </c>
      <c r="C1199" t="s">
        <v>1330</v>
      </c>
      <c r="D1199">
        <v>2</v>
      </c>
      <c r="E1199">
        <v>19</v>
      </c>
      <c r="F1199">
        <v>15</v>
      </c>
      <c r="G1199" s="62">
        <v>1.0455847367815487</v>
      </c>
      <c r="H1199" s="62"/>
    </row>
    <row r="1200" spans="1:8" x14ac:dyDescent="0.2">
      <c r="A1200">
        <v>1192</v>
      </c>
      <c r="B1200" t="s">
        <v>1315</v>
      </c>
      <c r="C1200" t="s">
        <v>1331</v>
      </c>
      <c r="D1200">
        <v>2</v>
      </c>
      <c r="E1200">
        <v>19</v>
      </c>
      <c r="F1200">
        <v>16</v>
      </c>
      <c r="G1200" s="62">
        <v>1.0400955358285608</v>
      </c>
      <c r="H1200" s="62"/>
    </row>
    <row r="1201" spans="1:8" x14ac:dyDescent="0.2">
      <c r="A1201">
        <v>1193</v>
      </c>
      <c r="B1201" t="s">
        <v>1315</v>
      </c>
      <c r="C1201" t="s">
        <v>1332</v>
      </c>
      <c r="D1201">
        <v>2</v>
      </c>
      <c r="E1201">
        <v>19</v>
      </c>
      <c r="F1201">
        <v>17</v>
      </c>
      <c r="G1201" s="62">
        <v>1.0654646584490144</v>
      </c>
      <c r="H1201" s="62"/>
    </row>
    <row r="1202" spans="1:8" x14ac:dyDescent="0.2">
      <c r="A1202">
        <v>1194</v>
      </c>
      <c r="B1202" t="s">
        <v>1315</v>
      </c>
      <c r="C1202" t="s">
        <v>1333</v>
      </c>
      <c r="D1202">
        <v>2</v>
      </c>
      <c r="E1202">
        <v>19</v>
      </c>
      <c r="F1202">
        <v>18</v>
      </c>
      <c r="G1202" s="62">
        <v>1.1320236726682025</v>
      </c>
      <c r="H1202" s="62"/>
    </row>
    <row r="1203" spans="1:8" x14ac:dyDescent="0.2">
      <c r="A1203">
        <v>1195</v>
      </c>
      <c r="B1203" t="s">
        <v>1315</v>
      </c>
      <c r="C1203" t="s">
        <v>1334</v>
      </c>
      <c r="D1203">
        <v>2</v>
      </c>
      <c r="E1203">
        <v>19</v>
      </c>
      <c r="F1203">
        <v>19</v>
      </c>
      <c r="G1203" s="62">
        <v>1.1905734275208368</v>
      </c>
      <c r="H1203" s="62"/>
    </row>
    <row r="1204" spans="1:8" x14ac:dyDescent="0.2">
      <c r="A1204">
        <v>1196</v>
      </c>
      <c r="B1204" t="s">
        <v>1315</v>
      </c>
      <c r="C1204" t="s">
        <v>1335</v>
      </c>
      <c r="D1204">
        <v>2</v>
      </c>
      <c r="E1204">
        <v>19</v>
      </c>
      <c r="F1204">
        <v>20</v>
      </c>
      <c r="G1204" s="62">
        <v>1.1817653326022153</v>
      </c>
      <c r="H1204" s="62"/>
    </row>
    <row r="1205" spans="1:8" x14ac:dyDescent="0.2">
      <c r="A1205">
        <v>1197</v>
      </c>
      <c r="B1205" t="s">
        <v>1315</v>
      </c>
      <c r="C1205" t="s">
        <v>1336</v>
      </c>
      <c r="D1205">
        <v>2</v>
      </c>
      <c r="E1205">
        <v>19</v>
      </c>
      <c r="F1205">
        <v>21</v>
      </c>
      <c r="G1205" s="62">
        <v>1.1506521711074382</v>
      </c>
      <c r="H1205" s="62"/>
    </row>
    <row r="1206" spans="1:8" x14ac:dyDescent="0.2">
      <c r="A1206">
        <v>1198</v>
      </c>
      <c r="B1206" t="s">
        <v>1315</v>
      </c>
      <c r="C1206" t="s">
        <v>1337</v>
      </c>
      <c r="D1206">
        <v>2</v>
      </c>
      <c r="E1206">
        <v>19</v>
      </c>
      <c r="F1206">
        <v>22</v>
      </c>
      <c r="G1206" s="62">
        <v>1.0932472961800028</v>
      </c>
      <c r="H1206" s="62"/>
    </row>
    <row r="1207" spans="1:8" x14ac:dyDescent="0.2">
      <c r="A1207">
        <v>1199</v>
      </c>
      <c r="B1207" t="s">
        <v>1315</v>
      </c>
      <c r="C1207" t="s">
        <v>1338</v>
      </c>
      <c r="D1207">
        <v>2</v>
      </c>
      <c r="E1207">
        <v>19</v>
      </c>
      <c r="F1207">
        <v>23</v>
      </c>
      <c r="G1207" s="62">
        <v>1.0152941031734708</v>
      </c>
      <c r="H1207" s="62"/>
    </row>
    <row r="1208" spans="1:8" x14ac:dyDescent="0.2">
      <c r="A1208">
        <v>1200</v>
      </c>
      <c r="B1208" t="s">
        <v>1315</v>
      </c>
      <c r="C1208" t="s">
        <v>1339</v>
      </c>
      <c r="D1208">
        <v>2</v>
      </c>
      <c r="E1208">
        <v>19</v>
      </c>
      <c r="F1208">
        <v>24</v>
      </c>
      <c r="G1208" s="62">
        <v>0.94174136933545216</v>
      </c>
      <c r="H1208" s="62"/>
    </row>
    <row r="1209" spans="1:8" x14ac:dyDescent="0.2">
      <c r="A1209">
        <v>1201</v>
      </c>
      <c r="B1209" t="s">
        <v>1340</v>
      </c>
      <c r="C1209" t="s">
        <v>1341</v>
      </c>
      <c r="D1209">
        <v>2</v>
      </c>
      <c r="E1209">
        <v>20</v>
      </c>
      <c r="F1209">
        <v>1</v>
      </c>
      <c r="G1209" s="62">
        <v>0.89809818382181994</v>
      </c>
      <c r="H1209" s="62"/>
    </row>
    <row r="1210" spans="1:8" x14ac:dyDescent="0.2">
      <c r="A1210">
        <v>1202</v>
      </c>
      <c r="B1210" t="s">
        <v>1340</v>
      </c>
      <c r="C1210" t="s">
        <v>1342</v>
      </c>
      <c r="D1210">
        <v>2</v>
      </c>
      <c r="E1210">
        <v>20</v>
      </c>
      <c r="F1210">
        <v>2</v>
      </c>
      <c r="G1210" s="62">
        <v>0.87793700599580915</v>
      </c>
      <c r="H1210" s="62"/>
    </row>
    <row r="1211" spans="1:8" x14ac:dyDescent="0.2">
      <c r="A1211">
        <v>1203</v>
      </c>
      <c r="B1211" t="s">
        <v>1340</v>
      </c>
      <c r="C1211" t="s">
        <v>1343</v>
      </c>
      <c r="D1211">
        <v>2</v>
      </c>
      <c r="E1211">
        <v>20</v>
      </c>
      <c r="F1211">
        <v>3</v>
      </c>
      <c r="G1211" s="62">
        <v>0.87486493701811374</v>
      </c>
      <c r="H1211" s="62"/>
    </row>
    <row r="1212" spans="1:8" x14ac:dyDescent="0.2">
      <c r="A1212">
        <v>1204</v>
      </c>
      <c r="B1212" t="s">
        <v>1340</v>
      </c>
      <c r="C1212" t="s">
        <v>1344</v>
      </c>
      <c r="D1212">
        <v>2</v>
      </c>
      <c r="E1212">
        <v>20</v>
      </c>
      <c r="F1212">
        <v>4</v>
      </c>
      <c r="G1212" s="62">
        <v>0.88569125110548919</v>
      </c>
      <c r="H1212" s="62"/>
    </row>
    <row r="1213" spans="1:8" x14ac:dyDescent="0.2">
      <c r="A1213">
        <v>1205</v>
      </c>
      <c r="B1213" t="s">
        <v>1340</v>
      </c>
      <c r="C1213" t="s">
        <v>1345</v>
      </c>
      <c r="D1213">
        <v>2</v>
      </c>
      <c r="E1213">
        <v>20</v>
      </c>
      <c r="F1213">
        <v>5</v>
      </c>
      <c r="G1213" s="62">
        <v>0.9222333830180437</v>
      </c>
      <c r="H1213" s="62"/>
    </row>
    <row r="1214" spans="1:8" x14ac:dyDescent="0.2">
      <c r="A1214">
        <v>1206</v>
      </c>
      <c r="B1214" t="s">
        <v>1340</v>
      </c>
      <c r="C1214" t="s">
        <v>1346</v>
      </c>
      <c r="D1214">
        <v>2</v>
      </c>
      <c r="E1214">
        <v>20</v>
      </c>
      <c r="F1214">
        <v>6</v>
      </c>
      <c r="G1214" s="62">
        <v>1.0062537781938026</v>
      </c>
      <c r="H1214" s="62"/>
    </row>
    <row r="1215" spans="1:8" x14ac:dyDescent="0.2">
      <c r="A1215">
        <v>1207</v>
      </c>
      <c r="B1215" t="s">
        <v>1340</v>
      </c>
      <c r="C1215" t="s">
        <v>1347</v>
      </c>
      <c r="D1215">
        <v>2</v>
      </c>
      <c r="E1215">
        <v>20</v>
      </c>
      <c r="F1215">
        <v>7</v>
      </c>
      <c r="G1215" s="62">
        <v>1.1272746956310196</v>
      </c>
      <c r="H1215" s="62"/>
    </row>
    <row r="1216" spans="1:8" x14ac:dyDescent="0.2">
      <c r="A1216">
        <v>1208</v>
      </c>
      <c r="B1216" t="s">
        <v>1340</v>
      </c>
      <c r="C1216" t="s">
        <v>1348</v>
      </c>
      <c r="D1216">
        <v>2</v>
      </c>
      <c r="E1216">
        <v>20</v>
      </c>
      <c r="F1216">
        <v>8</v>
      </c>
      <c r="G1216" s="62">
        <v>1.2064137508767661</v>
      </c>
      <c r="H1216" s="62"/>
    </row>
    <row r="1217" spans="1:8" x14ac:dyDescent="0.2">
      <c r="A1217">
        <v>1209</v>
      </c>
      <c r="B1217" t="s">
        <v>1340</v>
      </c>
      <c r="C1217" t="s">
        <v>1349</v>
      </c>
      <c r="D1217">
        <v>2</v>
      </c>
      <c r="E1217">
        <v>20</v>
      </c>
      <c r="F1217">
        <v>9</v>
      </c>
      <c r="G1217" s="62">
        <v>1.218980639668189</v>
      </c>
      <c r="H1217" s="62"/>
    </row>
    <row r="1218" spans="1:8" x14ac:dyDescent="0.2">
      <c r="A1218">
        <v>1210</v>
      </c>
      <c r="B1218" t="s">
        <v>1340</v>
      </c>
      <c r="C1218" t="s">
        <v>1350</v>
      </c>
      <c r="D1218">
        <v>2</v>
      </c>
      <c r="E1218">
        <v>20</v>
      </c>
      <c r="F1218">
        <v>10</v>
      </c>
      <c r="G1218" s="62">
        <v>1.1988063888387774</v>
      </c>
      <c r="H1218" s="62"/>
    </row>
    <row r="1219" spans="1:8" x14ac:dyDescent="0.2">
      <c r="A1219">
        <v>1211</v>
      </c>
      <c r="B1219" t="s">
        <v>1340</v>
      </c>
      <c r="C1219" t="s">
        <v>1351</v>
      </c>
      <c r="D1219">
        <v>2</v>
      </c>
      <c r="E1219">
        <v>20</v>
      </c>
      <c r="F1219">
        <v>11</v>
      </c>
      <c r="G1219" s="62">
        <v>1.1674435363493512</v>
      </c>
      <c r="H1219" s="62"/>
    </row>
    <row r="1220" spans="1:8" x14ac:dyDescent="0.2">
      <c r="A1220">
        <v>1212</v>
      </c>
      <c r="B1220" t="s">
        <v>1340</v>
      </c>
      <c r="C1220" t="s">
        <v>1352</v>
      </c>
      <c r="D1220">
        <v>2</v>
      </c>
      <c r="E1220">
        <v>20</v>
      </c>
      <c r="F1220">
        <v>12</v>
      </c>
      <c r="G1220" s="62">
        <v>1.1292776827226603</v>
      </c>
      <c r="H1220" s="62"/>
    </row>
    <row r="1221" spans="1:8" x14ac:dyDescent="0.2">
      <c r="A1221">
        <v>1213</v>
      </c>
      <c r="B1221" t="s">
        <v>1340</v>
      </c>
      <c r="C1221" t="s">
        <v>1353</v>
      </c>
      <c r="D1221">
        <v>2</v>
      </c>
      <c r="E1221">
        <v>20</v>
      </c>
      <c r="F1221">
        <v>13</v>
      </c>
      <c r="G1221" s="62">
        <v>1.096592876534469</v>
      </c>
      <c r="H1221" s="62"/>
    </row>
    <row r="1222" spans="1:8" x14ac:dyDescent="0.2">
      <c r="A1222">
        <v>1214</v>
      </c>
      <c r="B1222" t="s">
        <v>1340</v>
      </c>
      <c r="C1222" t="s">
        <v>1354</v>
      </c>
      <c r="D1222">
        <v>2</v>
      </c>
      <c r="E1222">
        <v>20</v>
      </c>
      <c r="F1222">
        <v>14</v>
      </c>
      <c r="G1222" s="62">
        <v>1.0690651303976602</v>
      </c>
      <c r="H1222" s="62"/>
    </row>
    <row r="1223" spans="1:8" x14ac:dyDescent="0.2">
      <c r="A1223">
        <v>1215</v>
      </c>
      <c r="B1223" t="s">
        <v>1340</v>
      </c>
      <c r="C1223" t="s">
        <v>1355</v>
      </c>
      <c r="D1223">
        <v>2</v>
      </c>
      <c r="E1223">
        <v>20</v>
      </c>
      <c r="F1223">
        <v>15</v>
      </c>
      <c r="G1223" s="62">
        <v>1.0481589216759677</v>
      </c>
      <c r="H1223" s="62"/>
    </row>
    <row r="1224" spans="1:8" x14ac:dyDescent="0.2">
      <c r="A1224">
        <v>1216</v>
      </c>
      <c r="B1224" t="s">
        <v>1340</v>
      </c>
      <c r="C1224" t="s">
        <v>1356</v>
      </c>
      <c r="D1224">
        <v>2</v>
      </c>
      <c r="E1224">
        <v>20</v>
      </c>
      <c r="F1224">
        <v>16</v>
      </c>
      <c r="G1224" s="62">
        <v>1.0470753839476215</v>
      </c>
      <c r="H1224" s="62"/>
    </row>
    <row r="1225" spans="1:8" x14ac:dyDescent="0.2">
      <c r="A1225">
        <v>1217</v>
      </c>
      <c r="B1225" t="s">
        <v>1340</v>
      </c>
      <c r="C1225" t="s">
        <v>1357</v>
      </c>
      <c r="D1225">
        <v>2</v>
      </c>
      <c r="E1225">
        <v>20</v>
      </c>
      <c r="F1225">
        <v>17</v>
      </c>
      <c r="G1225" s="62">
        <v>1.0742040928766077</v>
      </c>
      <c r="H1225" s="62"/>
    </row>
    <row r="1226" spans="1:8" x14ac:dyDescent="0.2">
      <c r="A1226">
        <v>1218</v>
      </c>
      <c r="B1226" t="s">
        <v>1340</v>
      </c>
      <c r="C1226" t="s">
        <v>1358</v>
      </c>
      <c r="D1226">
        <v>2</v>
      </c>
      <c r="E1226">
        <v>20</v>
      </c>
      <c r="F1226">
        <v>18</v>
      </c>
      <c r="G1226" s="62">
        <v>1.1385557042686325</v>
      </c>
      <c r="H1226" s="62"/>
    </row>
    <row r="1227" spans="1:8" x14ac:dyDescent="0.2">
      <c r="A1227">
        <v>1219</v>
      </c>
      <c r="B1227" t="s">
        <v>1340</v>
      </c>
      <c r="C1227" t="s">
        <v>1359</v>
      </c>
      <c r="D1227">
        <v>2</v>
      </c>
      <c r="E1227">
        <v>20</v>
      </c>
      <c r="F1227">
        <v>19</v>
      </c>
      <c r="G1227" s="62">
        <v>1.190185109069047</v>
      </c>
      <c r="H1227" s="62"/>
    </row>
    <row r="1228" spans="1:8" x14ac:dyDescent="0.2">
      <c r="A1228">
        <v>1220</v>
      </c>
      <c r="B1228" t="s">
        <v>1340</v>
      </c>
      <c r="C1228" t="s">
        <v>1360</v>
      </c>
      <c r="D1228">
        <v>2</v>
      </c>
      <c r="E1228">
        <v>20</v>
      </c>
      <c r="F1228">
        <v>20</v>
      </c>
      <c r="G1228" s="62">
        <v>1.1794065136738037</v>
      </c>
      <c r="H1228" s="62"/>
    </row>
    <row r="1229" spans="1:8" x14ac:dyDescent="0.2">
      <c r="A1229">
        <v>1221</v>
      </c>
      <c r="B1229" t="s">
        <v>1340</v>
      </c>
      <c r="C1229" t="s">
        <v>1361</v>
      </c>
      <c r="D1229">
        <v>2</v>
      </c>
      <c r="E1229">
        <v>20</v>
      </c>
      <c r="F1229">
        <v>21</v>
      </c>
      <c r="G1229" s="62">
        <v>1.1474224200453416</v>
      </c>
      <c r="H1229" s="62"/>
    </row>
    <row r="1230" spans="1:8" x14ac:dyDescent="0.2">
      <c r="A1230">
        <v>1222</v>
      </c>
      <c r="B1230" t="s">
        <v>1340</v>
      </c>
      <c r="C1230" t="s">
        <v>1362</v>
      </c>
      <c r="D1230">
        <v>2</v>
      </c>
      <c r="E1230">
        <v>20</v>
      </c>
      <c r="F1230">
        <v>22</v>
      </c>
      <c r="G1230" s="62">
        <v>1.0896336838514511</v>
      </c>
      <c r="H1230" s="62"/>
    </row>
    <row r="1231" spans="1:8" x14ac:dyDescent="0.2">
      <c r="A1231">
        <v>1223</v>
      </c>
      <c r="B1231" t="s">
        <v>1340</v>
      </c>
      <c r="C1231" t="s">
        <v>1363</v>
      </c>
      <c r="D1231">
        <v>2</v>
      </c>
      <c r="E1231">
        <v>20</v>
      </c>
      <c r="F1231">
        <v>23</v>
      </c>
      <c r="G1231" s="62">
        <v>1.0112767845296511</v>
      </c>
      <c r="H1231" s="62"/>
    </row>
    <row r="1232" spans="1:8" x14ac:dyDescent="0.2">
      <c r="A1232">
        <v>1224</v>
      </c>
      <c r="B1232" t="s">
        <v>1340</v>
      </c>
      <c r="C1232" t="s">
        <v>1364</v>
      </c>
      <c r="D1232">
        <v>2</v>
      </c>
      <c r="E1232">
        <v>20</v>
      </c>
      <c r="F1232">
        <v>24</v>
      </c>
      <c r="G1232" s="62">
        <v>0.93611681952154846</v>
      </c>
      <c r="H1232" s="62"/>
    </row>
    <row r="1233" spans="1:8" x14ac:dyDescent="0.2">
      <c r="A1233">
        <v>1225</v>
      </c>
      <c r="B1233" t="s">
        <v>1365</v>
      </c>
      <c r="C1233" t="s">
        <v>1366</v>
      </c>
      <c r="D1233">
        <v>2</v>
      </c>
      <c r="E1233">
        <v>21</v>
      </c>
      <c r="F1233">
        <v>1</v>
      </c>
      <c r="G1233" s="62">
        <v>0.89033612620081759</v>
      </c>
      <c r="H1233" s="62"/>
    </row>
    <row r="1234" spans="1:8" x14ac:dyDescent="0.2">
      <c r="A1234">
        <v>1226</v>
      </c>
      <c r="B1234" t="s">
        <v>1365</v>
      </c>
      <c r="C1234" t="s">
        <v>1367</v>
      </c>
      <c r="D1234">
        <v>2</v>
      </c>
      <c r="E1234">
        <v>21</v>
      </c>
      <c r="F1234">
        <v>2</v>
      </c>
      <c r="G1234" s="62">
        <v>0.86950417307257621</v>
      </c>
      <c r="H1234" s="62"/>
    </row>
    <row r="1235" spans="1:8" x14ac:dyDescent="0.2">
      <c r="A1235">
        <v>1227</v>
      </c>
      <c r="B1235" t="s">
        <v>1365</v>
      </c>
      <c r="C1235" t="s">
        <v>1368</v>
      </c>
      <c r="D1235">
        <v>2</v>
      </c>
      <c r="E1235">
        <v>21</v>
      </c>
      <c r="F1235">
        <v>3</v>
      </c>
      <c r="G1235" s="62">
        <v>0.86576751950979391</v>
      </c>
      <c r="H1235" s="62"/>
    </row>
    <row r="1236" spans="1:8" x14ac:dyDescent="0.2">
      <c r="A1236">
        <v>1228</v>
      </c>
      <c r="B1236" t="s">
        <v>1365</v>
      </c>
      <c r="C1236" t="s">
        <v>1369</v>
      </c>
      <c r="D1236">
        <v>2</v>
      </c>
      <c r="E1236">
        <v>21</v>
      </c>
      <c r="F1236">
        <v>4</v>
      </c>
      <c r="G1236" s="62">
        <v>0.8753958241220231</v>
      </c>
      <c r="H1236" s="62"/>
    </row>
    <row r="1237" spans="1:8" x14ac:dyDescent="0.2">
      <c r="A1237">
        <v>1229</v>
      </c>
      <c r="B1237" t="s">
        <v>1365</v>
      </c>
      <c r="C1237" t="s">
        <v>1370</v>
      </c>
      <c r="D1237">
        <v>2</v>
      </c>
      <c r="E1237">
        <v>21</v>
      </c>
      <c r="F1237">
        <v>5</v>
      </c>
      <c r="G1237" s="62">
        <v>0.91187497873085566</v>
      </c>
      <c r="H1237" s="62"/>
    </row>
    <row r="1238" spans="1:8" x14ac:dyDescent="0.2">
      <c r="A1238">
        <v>1230</v>
      </c>
      <c r="B1238" t="s">
        <v>1365</v>
      </c>
      <c r="C1238" t="s">
        <v>1371</v>
      </c>
      <c r="D1238">
        <v>2</v>
      </c>
      <c r="E1238">
        <v>21</v>
      </c>
      <c r="F1238">
        <v>6</v>
      </c>
      <c r="G1238" s="62">
        <v>0.99615824391128338</v>
      </c>
      <c r="H1238" s="62"/>
    </row>
    <row r="1239" spans="1:8" x14ac:dyDescent="0.2">
      <c r="A1239">
        <v>1231</v>
      </c>
      <c r="B1239" t="s">
        <v>1365</v>
      </c>
      <c r="C1239" t="s">
        <v>1372</v>
      </c>
      <c r="D1239">
        <v>2</v>
      </c>
      <c r="E1239">
        <v>21</v>
      </c>
      <c r="F1239">
        <v>7</v>
      </c>
      <c r="G1239" s="62">
        <v>1.1151143695455388</v>
      </c>
      <c r="H1239" s="62"/>
    </row>
    <row r="1240" spans="1:8" x14ac:dyDescent="0.2">
      <c r="A1240">
        <v>1232</v>
      </c>
      <c r="B1240" t="s">
        <v>1365</v>
      </c>
      <c r="C1240" t="s">
        <v>1373</v>
      </c>
      <c r="D1240">
        <v>2</v>
      </c>
      <c r="E1240">
        <v>21</v>
      </c>
      <c r="F1240">
        <v>8</v>
      </c>
      <c r="G1240" s="62">
        <v>1.1924218401562858</v>
      </c>
      <c r="H1240" s="62"/>
    </row>
    <row r="1241" spans="1:8" x14ac:dyDescent="0.2">
      <c r="A1241">
        <v>1233</v>
      </c>
      <c r="B1241" t="s">
        <v>1365</v>
      </c>
      <c r="C1241" t="s">
        <v>1374</v>
      </c>
      <c r="D1241">
        <v>2</v>
      </c>
      <c r="E1241">
        <v>21</v>
      </c>
      <c r="F1241">
        <v>9</v>
      </c>
      <c r="G1241" s="62">
        <v>1.2060871698816473</v>
      </c>
      <c r="H1241" s="62"/>
    </row>
    <row r="1242" spans="1:8" x14ac:dyDescent="0.2">
      <c r="A1242">
        <v>1234</v>
      </c>
      <c r="B1242" t="s">
        <v>1365</v>
      </c>
      <c r="C1242" t="s">
        <v>1375</v>
      </c>
      <c r="D1242">
        <v>2</v>
      </c>
      <c r="E1242">
        <v>21</v>
      </c>
      <c r="F1242">
        <v>10</v>
      </c>
      <c r="G1242" s="62">
        <v>1.1924599004037644</v>
      </c>
      <c r="H1242" s="62"/>
    </row>
    <row r="1243" spans="1:8" x14ac:dyDescent="0.2">
      <c r="A1243">
        <v>1235</v>
      </c>
      <c r="B1243" t="s">
        <v>1365</v>
      </c>
      <c r="C1243" t="s">
        <v>1376</v>
      </c>
      <c r="D1243">
        <v>2</v>
      </c>
      <c r="E1243">
        <v>21</v>
      </c>
      <c r="F1243">
        <v>11</v>
      </c>
      <c r="G1243" s="62">
        <v>1.1657814617333337</v>
      </c>
      <c r="H1243" s="62"/>
    </row>
    <row r="1244" spans="1:8" x14ac:dyDescent="0.2">
      <c r="A1244">
        <v>1236</v>
      </c>
      <c r="B1244" t="s">
        <v>1365</v>
      </c>
      <c r="C1244" t="s">
        <v>1377</v>
      </c>
      <c r="D1244">
        <v>2</v>
      </c>
      <c r="E1244">
        <v>21</v>
      </c>
      <c r="F1244">
        <v>12</v>
      </c>
      <c r="G1244" s="62">
        <v>1.1301226946589411</v>
      </c>
      <c r="H1244" s="62"/>
    </row>
    <row r="1245" spans="1:8" x14ac:dyDescent="0.2">
      <c r="A1245">
        <v>1237</v>
      </c>
      <c r="B1245" t="s">
        <v>1365</v>
      </c>
      <c r="C1245" t="s">
        <v>1378</v>
      </c>
      <c r="D1245">
        <v>2</v>
      </c>
      <c r="E1245">
        <v>21</v>
      </c>
      <c r="F1245">
        <v>13</v>
      </c>
      <c r="G1245" s="62">
        <v>1.0990048773170014</v>
      </c>
      <c r="H1245" s="62"/>
    </row>
    <row r="1246" spans="1:8" x14ac:dyDescent="0.2">
      <c r="A1246">
        <v>1238</v>
      </c>
      <c r="B1246" t="s">
        <v>1365</v>
      </c>
      <c r="C1246" t="s">
        <v>1379</v>
      </c>
      <c r="D1246">
        <v>2</v>
      </c>
      <c r="E1246">
        <v>21</v>
      </c>
      <c r="F1246">
        <v>14</v>
      </c>
      <c r="G1246" s="62">
        <v>1.0723759685285663</v>
      </c>
      <c r="H1246" s="62"/>
    </row>
    <row r="1247" spans="1:8" x14ac:dyDescent="0.2">
      <c r="A1247">
        <v>1239</v>
      </c>
      <c r="B1247" t="s">
        <v>1365</v>
      </c>
      <c r="C1247" t="s">
        <v>1380</v>
      </c>
      <c r="D1247">
        <v>2</v>
      </c>
      <c r="E1247">
        <v>21</v>
      </c>
      <c r="F1247">
        <v>15</v>
      </c>
      <c r="G1247" s="62">
        <v>1.0516371997037941</v>
      </c>
      <c r="H1247" s="62"/>
    </row>
    <row r="1248" spans="1:8" x14ac:dyDescent="0.2">
      <c r="A1248">
        <v>1240</v>
      </c>
      <c r="B1248" t="s">
        <v>1365</v>
      </c>
      <c r="C1248" t="s">
        <v>1381</v>
      </c>
      <c r="D1248">
        <v>2</v>
      </c>
      <c r="E1248">
        <v>21</v>
      </c>
      <c r="F1248">
        <v>16</v>
      </c>
      <c r="G1248" s="62">
        <v>1.0483729253506702</v>
      </c>
      <c r="H1248" s="62"/>
    </row>
    <row r="1249" spans="1:8" x14ac:dyDescent="0.2">
      <c r="A1249">
        <v>1241</v>
      </c>
      <c r="B1249" t="s">
        <v>1365</v>
      </c>
      <c r="C1249" t="s">
        <v>1382</v>
      </c>
      <c r="D1249">
        <v>2</v>
      </c>
      <c r="E1249">
        <v>21</v>
      </c>
      <c r="F1249">
        <v>17</v>
      </c>
      <c r="G1249" s="62">
        <v>1.073415731490089</v>
      </c>
      <c r="H1249" s="62"/>
    </row>
    <row r="1250" spans="1:8" x14ac:dyDescent="0.2">
      <c r="A1250">
        <v>1242</v>
      </c>
      <c r="B1250" t="s">
        <v>1365</v>
      </c>
      <c r="C1250" t="s">
        <v>1383</v>
      </c>
      <c r="D1250">
        <v>2</v>
      </c>
      <c r="E1250">
        <v>21</v>
      </c>
      <c r="F1250">
        <v>18</v>
      </c>
      <c r="G1250" s="62">
        <v>1.1360447032635006</v>
      </c>
      <c r="H1250" s="62"/>
    </row>
    <row r="1251" spans="1:8" x14ac:dyDescent="0.2">
      <c r="A1251">
        <v>1243</v>
      </c>
      <c r="B1251" t="s">
        <v>1365</v>
      </c>
      <c r="C1251" t="s">
        <v>1384</v>
      </c>
      <c r="D1251">
        <v>2</v>
      </c>
      <c r="E1251">
        <v>21</v>
      </c>
      <c r="F1251">
        <v>19</v>
      </c>
      <c r="G1251" s="62">
        <v>1.1912601899151298</v>
      </c>
      <c r="H1251" s="62"/>
    </row>
    <row r="1252" spans="1:8" x14ac:dyDescent="0.2">
      <c r="A1252">
        <v>1244</v>
      </c>
      <c r="B1252" t="s">
        <v>1365</v>
      </c>
      <c r="C1252" t="s">
        <v>1385</v>
      </c>
      <c r="D1252">
        <v>2</v>
      </c>
      <c r="E1252">
        <v>21</v>
      </c>
      <c r="F1252">
        <v>20</v>
      </c>
      <c r="G1252" s="62">
        <v>1.1824848867226412</v>
      </c>
      <c r="H1252" s="62"/>
    </row>
    <row r="1253" spans="1:8" x14ac:dyDescent="0.2">
      <c r="A1253">
        <v>1245</v>
      </c>
      <c r="B1253" t="s">
        <v>1365</v>
      </c>
      <c r="C1253" t="s">
        <v>1386</v>
      </c>
      <c r="D1253">
        <v>2</v>
      </c>
      <c r="E1253">
        <v>21</v>
      </c>
      <c r="F1253">
        <v>21</v>
      </c>
      <c r="G1253" s="62">
        <v>1.1502858953301529</v>
      </c>
      <c r="H1253" s="62"/>
    </row>
    <row r="1254" spans="1:8" x14ac:dyDescent="0.2">
      <c r="A1254">
        <v>1246</v>
      </c>
      <c r="B1254" t="s">
        <v>1365</v>
      </c>
      <c r="C1254" t="s">
        <v>1387</v>
      </c>
      <c r="D1254">
        <v>2</v>
      </c>
      <c r="E1254">
        <v>21</v>
      </c>
      <c r="F1254">
        <v>22</v>
      </c>
      <c r="G1254" s="62">
        <v>1.0911189498782259</v>
      </c>
      <c r="H1254" s="62"/>
    </row>
    <row r="1255" spans="1:8" x14ac:dyDescent="0.2">
      <c r="A1255">
        <v>1247</v>
      </c>
      <c r="B1255" t="s">
        <v>1365</v>
      </c>
      <c r="C1255" t="s">
        <v>1388</v>
      </c>
      <c r="D1255">
        <v>2</v>
      </c>
      <c r="E1255">
        <v>21</v>
      </c>
      <c r="F1255">
        <v>23</v>
      </c>
      <c r="G1255" s="62">
        <v>1.0103381099223643</v>
      </c>
      <c r="H1255" s="62"/>
    </row>
    <row r="1256" spans="1:8" x14ac:dyDescent="0.2">
      <c r="A1256">
        <v>1248</v>
      </c>
      <c r="B1256" t="s">
        <v>1365</v>
      </c>
      <c r="C1256" t="s">
        <v>1389</v>
      </c>
      <c r="D1256">
        <v>2</v>
      </c>
      <c r="E1256">
        <v>21</v>
      </c>
      <c r="F1256">
        <v>24</v>
      </c>
      <c r="G1256" s="62">
        <v>0.93512354069440684</v>
      </c>
      <c r="H1256" s="62"/>
    </row>
    <row r="1257" spans="1:8" x14ac:dyDescent="0.2">
      <c r="A1257">
        <v>1249</v>
      </c>
      <c r="B1257" t="s">
        <v>1390</v>
      </c>
      <c r="C1257" t="s">
        <v>1391</v>
      </c>
      <c r="D1257">
        <v>2</v>
      </c>
      <c r="E1257">
        <v>22</v>
      </c>
      <c r="F1257">
        <v>1</v>
      </c>
      <c r="G1257" s="62">
        <v>0.88881761620027944</v>
      </c>
      <c r="H1257" s="62"/>
    </row>
    <row r="1258" spans="1:8" x14ac:dyDescent="0.2">
      <c r="A1258">
        <v>1250</v>
      </c>
      <c r="B1258" t="s">
        <v>1390</v>
      </c>
      <c r="C1258" t="s">
        <v>1392</v>
      </c>
      <c r="D1258">
        <v>2</v>
      </c>
      <c r="E1258">
        <v>22</v>
      </c>
      <c r="F1258">
        <v>2</v>
      </c>
      <c r="G1258" s="62">
        <v>0.86920328103598454</v>
      </c>
      <c r="H1258" s="62"/>
    </row>
    <row r="1259" spans="1:8" x14ac:dyDescent="0.2">
      <c r="A1259">
        <v>1251</v>
      </c>
      <c r="B1259" t="s">
        <v>1390</v>
      </c>
      <c r="C1259" t="s">
        <v>1393</v>
      </c>
      <c r="D1259">
        <v>2</v>
      </c>
      <c r="E1259">
        <v>22</v>
      </c>
      <c r="F1259">
        <v>3</v>
      </c>
      <c r="G1259" s="62">
        <v>0.86539334909008214</v>
      </c>
      <c r="H1259" s="62"/>
    </row>
    <row r="1260" spans="1:8" x14ac:dyDescent="0.2">
      <c r="A1260">
        <v>1252</v>
      </c>
      <c r="B1260" t="s">
        <v>1390</v>
      </c>
      <c r="C1260" t="s">
        <v>1394</v>
      </c>
      <c r="D1260">
        <v>2</v>
      </c>
      <c r="E1260">
        <v>22</v>
      </c>
      <c r="F1260">
        <v>4</v>
      </c>
      <c r="G1260" s="62">
        <v>0.87610578742037648</v>
      </c>
      <c r="H1260" s="62"/>
    </row>
    <row r="1261" spans="1:8" x14ac:dyDescent="0.2">
      <c r="A1261">
        <v>1253</v>
      </c>
      <c r="B1261" t="s">
        <v>1390</v>
      </c>
      <c r="C1261" t="s">
        <v>1395</v>
      </c>
      <c r="D1261">
        <v>2</v>
      </c>
      <c r="E1261">
        <v>22</v>
      </c>
      <c r="F1261">
        <v>5</v>
      </c>
      <c r="G1261" s="62">
        <v>0.91481549575518062</v>
      </c>
      <c r="H1261" s="62"/>
    </row>
    <row r="1262" spans="1:8" x14ac:dyDescent="0.2">
      <c r="A1262">
        <v>1254</v>
      </c>
      <c r="B1262" t="s">
        <v>1390</v>
      </c>
      <c r="C1262" t="s">
        <v>1396</v>
      </c>
      <c r="D1262">
        <v>2</v>
      </c>
      <c r="E1262">
        <v>22</v>
      </c>
      <c r="F1262">
        <v>6</v>
      </c>
      <c r="G1262" s="62">
        <v>1.0043116570714461</v>
      </c>
      <c r="H1262" s="62"/>
    </row>
    <row r="1263" spans="1:8" x14ac:dyDescent="0.2">
      <c r="A1263">
        <v>1255</v>
      </c>
      <c r="B1263" t="s">
        <v>1390</v>
      </c>
      <c r="C1263" t="s">
        <v>1397</v>
      </c>
      <c r="D1263">
        <v>2</v>
      </c>
      <c r="E1263">
        <v>22</v>
      </c>
      <c r="F1263">
        <v>7</v>
      </c>
      <c r="G1263" s="62">
        <v>1.1359702738305202</v>
      </c>
      <c r="H1263" s="62"/>
    </row>
    <row r="1264" spans="1:8" x14ac:dyDescent="0.2">
      <c r="A1264">
        <v>1256</v>
      </c>
      <c r="B1264" t="s">
        <v>1390</v>
      </c>
      <c r="C1264" t="s">
        <v>1398</v>
      </c>
      <c r="D1264">
        <v>2</v>
      </c>
      <c r="E1264">
        <v>22</v>
      </c>
      <c r="F1264">
        <v>8</v>
      </c>
      <c r="G1264" s="62">
        <v>1.210857536381527</v>
      </c>
      <c r="H1264" s="62"/>
    </row>
    <row r="1265" spans="1:8" x14ac:dyDescent="0.2">
      <c r="A1265">
        <v>1257</v>
      </c>
      <c r="B1265" t="s">
        <v>1390</v>
      </c>
      <c r="C1265" t="s">
        <v>1399</v>
      </c>
      <c r="D1265">
        <v>2</v>
      </c>
      <c r="E1265">
        <v>22</v>
      </c>
      <c r="F1265">
        <v>9</v>
      </c>
      <c r="G1265" s="62">
        <v>1.212008185965705</v>
      </c>
      <c r="H1265" s="62"/>
    </row>
    <row r="1266" spans="1:8" x14ac:dyDescent="0.2">
      <c r="A1266">
        <v>1258</v>
      </c>
      <c r="B1266" t="s">
        <v>1390</v>
      </c>
      <c r="C1266" t="s">
        <v>1400</v>
      </c>
      <c r="D1266">
        <v>2</v>
      </c>
      <c r="E1266">
        <v>22</v>
      </c>
      <c r="F1266">
        <v>10</v>
      </c>
      <c r="G1266" s="62">
        <v>1.1875076076539479</v>
      </c>
      <c r="H1266" s="62"/>
    </row>
    <row r="1267" spans="1:8" x14ac:dyDescent="0.2">
      <c r="A1267">
        <v>1259</v>
      </c>
      <c r="B1267" t="s">
        <v>1390</v>
      </c>
      <c r="C1267" t="s">
        <v>1401</v>
      </c>
      <c r="D1267">
        <v>2</v>
      </c>
      <c r="E1267">
        <v>22</v>
      </c>
      <c r="F1267">
        <v>11</v>
      </c>
      <c r="G1267" s="62">
        <v>1.1565256639696486</v>
      </c>
      <c r="H1267" s="62"/>
    </row>
    <row r="1268" spans="1:8" x14ac:dyDescent="0.2">
      <c r="A1268">
        <v>1260</v>
      </c>
      <c r="B1268" t="s">
        <v>1390</v>
      </c>
      <c r="C1268" t="s">
        <v>1402</v>
      </c>
      <c r="D1268">
        <v>2</v>
      </c>
      <c r="E1268">
        <v>22</v>
      </c>
      <c r="F1268">
        <v>12</v>
      </c>
      <c r="G1268" s="62">
        <v>1.1218081889845315</v>
      </c>
      <c r="H1268" s="62"/>
    </row>
    <row r="1269" spans="1:8" x14ac:dyDescent="0.2">
      <c r="A1269">
        <v>1261</v>
      </c>
      <c r="B1269" t="s">
        <v>1390</v>
      </c>
      <c r="C1269" t="s">
        <v>1403</v>
      </c>
      <c r="D1269">
        <v>2</v>
      </c>
      <c r="E1269">
        <v>22</v>
      </c>
      <c r="F1269">
        <v>13</v>
      </c>
      <c r="G1269" s="62">
        <v>1.0915107748738979</v>
      </c>
      <c r="H1269" s="62"/>
    </row>
    <row r="1270" spans="1:8" x14ac:dyDescent="0.2">
      <c r="A1270">
        <v>1262</v>
      </c>
      <c r="B1270" t="s">
        <v>1390</v>
      </c>
      <c r="C1270" t="s">
        <v>1404</v>
      </c>
      <c r="D1270">
        <v>2</v>
      </c>
      <c r="E1270">
        <v>22</v>
      </c>
      <c r="F1270">
        <v>14</v>
      </c>
      <c r="G1270" s="62">
        <v>1.0653528083256336</v>
      </c>
      <c r="H1270" s="62"/>
    </row>
    <row r="1271" spans="1:8" x14ac:dyDescent="0.2">
      <c r="A1271">
        <v>1263</v>
      </c>
      <c r="B1271" t="s">
        <v>1390</v>
      </c>
      <c r="C1271" t="s">
        <v>1405</v>
      </c>
      <c r="D1271">
        <v>2</v>
      </c>
      <c r="E1271">
        <v>22</v>
      </c>
      <c r="F1271">
        <v>15</v>
      </c>
      <c r="G1271" s="62">
        <v>1.0458049101581561</v>
      </c>
      <c r="H1271" s="62"/>
    </row>
    <row r="1272" spans="1:8" x14ac:dyDescent="0.2">
      <c r="A1272">
        <v>1264</v>
      </c>
      <c r="B1272" t="s">
        <v>1390</v>
      </c>
      <c r="C1272" t="s">
        <v>1406</v>
      </c>
      <c r="D1272">
        <v>2</v>
      </c>
      <c r="E1272">
        <v>22</v>
      </c>
      <c r="F1272">
        <v>16</v>
      </c>
      <c r="G1272" s="62">
        <v>1.0445843823596173</v>
      </c>
      <c r="H1272" s="62"/>
    </row>
    <row r="1273" spans="1:8" x14ac:dyDescent="0.2">
      <c r="A1273">
        <v>1265</v>
      </c>
      <c r="B1273" t="s">
        <v>1390</v>
      </c>
      <c r="C1273" t="s">
        <v>1407</v>
      </c>
      <c r="D1273">
        <v>2</v>
      </c>
      <c r="E1273">
        <v>22</v>
      </c>
      <c r="F1273">
        <v>17</v>
      </c>
      <c r="G1273" s="62">
        <v>1.0692257268993601</v>
      </c>
      <c r="H1273" s="62"/>
    </row>
    <row r="1274" spans="1:8" x14ac:dyDescent="0.2">
      <c r="A1274">
        <v>1266</v>
      </c>
      <c r="B1274" t="s">
        <v>1390</v>
      </c>
      <c r="C1274" t="s">
        <v>1408</v>
      </c>
      <c r="D1274">
        <v>2</v>
      </c>
      <c r="E1274">
        <v>22</v>
      </c>
      <c r="F1274">
        <v>18</v>
      </c>
      <c r="G1274" s="62">
        <v>1.1361778364600983</v>
      </c>
      <c r="H1274" s="62"/>
    </row>
    <row r="1275" spans="1:8" x14ac:dyDescent="0.2">
      <c r="A1275">
        <v>1267</v>
      </c>
      <c r="B1275" t="s">
        <v>1390</v>
      </c>
      <c r="C1275" t="s">
        <v>1409</v>
      </c>
      <c r="D1275">
        <v>2</v>
      </c>
      <c r="E1275">
        <v>22</v>
      </c>
      <c r="F1275">
        <v>19</v>
      </c>
      <c r="G1275" s="62">
        <v>1.1982184404270759</v>
      </c>
      <c r="H1275" s="62"/>
    </row>
    <row r="1276" spans="1:8" x14ac:dyDescent="0.2">
      <c r="A1276">
        <v>1268</v>
      </c>
      <c r="B1276" t="s">
        <v>1390</v>
      </c>
      <c r="C1276" t="s">
        <v>1410</v>
      </c>
      <c r="D1276">
        <v>2</v>
      </c>
      <c r="E1276">
        <v>22</v>
      </c>
      <c r="F1276">
        <v>20</v>
      </c>
      <c r="G1276" s="62">
        <v>1.1922017565480778</v>
      </c>
      <c r="H1276" s="62"/>
    </row>
    <row r="1277" spans="1:8" x14ac:dyDescent="0.2">
      <c r="A1277">
        <v>1269</v>
      </c>
      <c r="B1277" t="s">
        <v>1390</v>
      </c>
      <c r="C1277" t="s">
        <v>1411</v>
      </c>
      <c r="D1277">
        <v>2</v>
      </c>
      <c r="E1277">
        <v>22</v>
      </c>
      <c r="F1277">
        <v>21</v>
      </c>
      <c r="G1277" s="62">
        <v>1.1600646483219683</v>
      </c>
      <c r="H1277" s="62"/>
    </row>
    <row r="1278" spans="1:8" x14ac:dyDescent="0.2">
      <c r="A1278">
        <v>1270</v>
      </c>
      <c r="B1278" t="s">
        <v>1390</v>
      </c>
      <c r="C1278" t="s">
        <v>1412</v>
      </c>
      <c r="D1278">
        <v>2</v>
      </c>
      <c r="E1278">
        <v>22</v>
      </c>
      <c r="F1278">
        <v>22</v>
      </c>
      <c r="G1278" s="62">
        <v>1.1016308206526397</v>
      </c>
      <c r="H1278" s="62"/>
    </row>
    <row r="1279" spans="1:8" x14ac:dyDescent="0.2">
      <c r="A1279">
        <v>1271</v>
      </c>
      <c r="B1279" t="s">
        <v>1390</v>
      </c>
      <c r="C1279" t="s">
        <v>1413</v>
      </c>
      <c r="D1279">
        <v>2</v>
      </c>
      <c r="E1279">
        <v>22</v>
      </c>
      <c r="F1279">
        <v>23</v>
      </c>
      <c r="G1279" s="62">
        <v>1.0198657590454929</v>
      </c>
      <c r="H1279" s="62"/>
    </row>
    <row r="1280" spans="1:8" x14ac:dyDescent="0.2">
      <c r="A1280">
        <v>1272</v>
      </c>
      <c r="B1280" t="s">
        <v>1390</v>
      </c>
      <c r="C1280" t="s">
        <v>1414</v>
      </c>
      <c r="D1280">
        <v>2</v>
      </c>
      <c r="E1280">
        <v>22</v>
      </c>
      <c r="F1280">
        <v>24</v>
      </c>
      <c r="G1280" s="62">
        <v>0.94422258915076729</v>
      </c>
      <c r="H1280" s="62"/>
    </row>
    <row r="1281" spans="1:8" x14ac:dyDescent="0.2">
      <c r="A1281">
        <v>1273</v>
      </c>
      <c r="B1281" t="s">
        <v>1415</v>
      </c>
      <c r="C1281" t="s">
        <v>1416</v>
      </c>
      <c r="D1281">
        <v>2</v>
      </c>
      <c r="E1281">
        <v>23</v>
      </c>
      <c r="F1281">
        <v>1</v>
      </c>
      <c r="G1281" s="62">
        <v>0.8980288400643982</v>
      </c>
      <c r="H1281" s="62"/>
    </row>
    <row r="1282" spans="1:8" x14ac:dyDescent="0.2">
      <c r="A1282">
        <v>1274</v>
      </c>
      <c r="B1282" t="s">
        <v>1415</v>
      </c>
      <c r="C1282" t="s">
        <v>1417</v>
      </c>
      <c r="D1282">
        <v>2</v>
      </c>
      <c r="E1282">
        <v>23</v>
      </c>
      <c r="F1282">
        <v>2</v>
      </c>
      <c r="G1282" s="62">
        <v>0.87942534519617044</v>
      </c>
      <c r="H1282" s="62"/>
    </row>
    <row r="1283" spans="1:8" x14ac:dyDescent="0.2">
      <c r="A1283">
        <v>1275</v>
      </c>
      <c r="B1283" t="s">
        <v>1415</v>
      </c>
      <c r="C1283" t="s">
        <v>1418</v>
      </c>
      <c r="D1283">
        <v>2</v>
      </c>
      <c r="E1283">
        <v>23</v>
      </c>
      <c r="F1283">
        <v>3</v>
      </c>
      <c r="G1283" s="62">
        <v>0.87622817933948483</v>
      </c>
      <c r="H1283" s="62"/>
    </row>
    <row r="1284" spans="1:8" x14ac:dyDescent="0.2">
      <c r="A1284">
        <v>1276</v>
      </c>
      <c r="B1284" t="s">
        <v>1415</v>
      </c>
      <c r="C1284" t="s">
        <v>1419</v>
      </c>
      <c r="D1284">
        <v>2</v>
      </c>
      <c r="E1284">
        <v>23</v>
      </c>
      <c r="F1284">
        <v>4</v>
      </c>
      <c r="G1284" s="62">
        <v>0.8884821771178999</v>
      </c>
      <c r="H1284" s="62"/>
    </row>
    <row r="1285" spans="1:8" x14ac:dyDescent="0.2">
      <c r="A1285">
        <v>1277</v>
      </c>
      <c r="B1285" t="s">
        <v>1415</v>
      </c>
      <c r="C1285" t="s">
        <v>1420</v>
      </c>
      <c r="D1285">
        <v>2</v>
      </c>
      <c r="E1285">
        <v>23</v>
      </c>
      <c r="F1285">
        <v>5</v>
      </c>
      <c r="G1285" s="62">
        <v>0.92904682389490467</v>
      </c>
      <c r="H1285" s="62"/>
    </row>
    <row r="1286" spans="1:8" x14ac:dyDescent="0.2">
      <c r="A1286">
        <v>1278</v>
      </c>
      <c r="B1286" t="s">
        <v>1415</v>
      </c>
      <c r="C1286" t="s">
        <v>1421</v>
      </c>
      <c r="D1286">
        <v>2</v>
      </c>
      <c r="E1286">
        <v>23</v>
      </c>
      <c r="F1286">
        <v>6</v>
      </c>
      <c r="G1286" s="62">
        <v>1.0236395827748077</v>
      </c>
      <c r="H1286" s="62"/>
    </row>
    <row r="1287" spans="1:8" x14ac:dyDescent="0.2">
      <c r="A1287">
        <v>1279</v>
      </c>
      <c r="B1287" t="s">
        <v>1415</v>
      </c>
      <c r="C1287" t="s">
        <v>1422</v>
      </c>
      <c r="D1287">
        <v>2</v>
      </c>
      <c r="E1287">
        <v>23</v>
      </c>
      <c r="F1287">
        <v>7</v>
      </c>
      <c r="G1287" s="62">
        <v>1.1623246525132378</v>
      </c>
      <c r="H1287" s="62"/>
    </row>
    <row r="1288" spans="1:8" x14ac:dyDescent="0.2">
      <c r="A1288">
        <v>1280</v>
      </c>
      <c r="B1288" t="s">
        <v>1415</v>
      </c>
      <c r="C1288" t="s">
        <v>1423</v>
      </c>
      <c r="D1288">
        <v>2</v>
      </c>
      <c r="E1288">
        <v>23</v>
      </c>
      <c r="F1288">
        <v>8</v>
      </c>
      <c r="G1288" s="62">
        <v>1.235713854968596</v>
      </c>
      <c r="H1288" s="62"/>
    </row>
    <row r="1289" spans="1:8" x14ac:dyDescent="0.2">
      <c r="A1289">
        <v>1281</v>
      </c>
      <c r="B1289" t="s">
        <v>1415</v>
      </c>
      <c r="C1289" t="s">
        <v>1424</v>
      </c>
      <c r="D1289">
        <v>2</v>
      </c>
      <c r="E1289">
        <v>23</v>
      </c>
      <c r="F1289">
        <v>9</v>
      </c>
      <c r="G1289" s="62">
        <v>1.2289061840770621</v>
      </c>
      <c r="H1289" s="62"/>
    </row>
    <row r="1290" spans="1:8" x14ac:dyDescent="0.2">
      <c r="A1290">
        <v>1282</v>
      </c>
      <c r="B1290" t="s">
        <v>1415</v>
      </c>
      <c r="C1290" t="s">
        <v>1425</v>
      </c>
      <c r="D1290">
        <v>2</v>
      </c>
      <c r="E1290">
        <v>23</v>
      </c>
      <c r="F1290">
        <v>10</v>
      </c>
      <c r="G1290" s="62">
        <v>1.1989872846776233</v>
      </c>
      <c r="H1290" s="62"/>
    </row>
    <row r="1291" spans="1:8" x14ac:dyDescent="0.2">
      <c r="A1291">
        <v>1283</v>
      </c>
      <c r="B1291" t="s">
        <v>1415</v>
      </c>
      <c r="C1291" t="s">
        <v>1426</v>
      </c>
      <c r="D1291">
        <v>2</v>
      </c>
      <c r="E1291">
        <v>23</v>
      </c>
      <c r="F1291">
        <v>11</v>
      </c>
      <c r="G1291" s="62">
        <v>1.1660185651087074</v>
      </c>
      <c r="H1291" s="62"/>
    </row>
    <row r="1292" spans="1:8" x14ac:dyDescent="0.2">
      <c r="A1292">
        <v>1284</v>
      </c>
      <c r="B1292" t="s">
        <v>1415</v>
      </c>
      <c r="C1292" t="s">
        <v>1427</v>
      </c>
      <c r="D1292">
        <v>2</v>
      </c>
      <c r="E1292">
        <v>23</v>
      </c>
      <c r="F1292">
        <v>12</v>
      </c>
      <c r="G1292" s="62">
        <v>1.132004860860899</v>
      </c>
      <c r="H1292" s="62"/>
    </row>
    <row r="1293" spans="1:8" x14ac:dyDescent="0.2">
      <c r="A1293">
        <v>1285</v>
      </c>
      <c r="B1293" t="s">
        <v>1415</v>
      </c>
      <c r="C1293" t="s">
        <v>1428</v>
      </c>
      <c r="D1293">
        <v>2</v>
      </c>
      <c r="E1293">
        <v>23</v>
      </c>
      <c r="F1293">
        <v>13</v>
      </c>
      <c r="G1293" s="62">
        <v>1.1031401991567982</v>
      </c>
      <c r="H1293" s="62"/>
    </row>
    <row r="1294" spans="1:8" x14ac:dyDescent="0.2">
      <c r="A1294">
        <v>1286</v>
      </c>
      <c r="B1294" t="s">
        <v>1415</v>
      </c>
      <c r="C1294" t="s">
        <v>1429</v>
      </c>
      <c r="D1294">
        <v>2</v>
      </c>
      <c r="E1294">
        <v>23</v>
      </c>
      <c r="F1294">
        <v>14</v>
      </c>
      <c r="G1294" s="62">
        <v>1.0793523231155087</v>
      </c>
      <c r="H1294" s="62"/>
    </row>
    <row r="1295" spans="1:8" x14ac:dyDescent="0.2">
      <c r="A1295">
        <v>1287</v>
      </c>
      <c r="B1295" t="s">
        <v>1415</v>
      </c>
      <c r="C1295" t="s">
        <v>1430</v>
      </c>
      <c r="D1295">
        <v>2</v>
      </c>
      <c r="E1295">
        <v>23</v>
      </c>
      <c r="F1295">
        <v>15</v>
      </c>
      <c r="G1295" s="62">
        <v>1.060946072785107</v>
      </c>
      <c r="H1295" s="62"/>
    </row>
    <row r="1296" spans="1:8" x14ac:dyDescent="0.2">
      <c r="A1296">
        <v>1288</v>
      </c>
      <c r="B1296" t="s">
        <v>1415</v>
      </c>
      <c r="C1296" t="s">
        <v>1431</v>
      </c>
      <c r="D1296">
        <v>2</v>
      </c>
      <c r="E1296">
        <v>23</v>
      </c>
      <c r="F1296">
        <v>16</v>
      </c>
      <c r="G1296" s="62">
        <v>1.0610456872657819</v>
      </c>
      <c r="H1296" s="62"/>
    </row>
    <row r="1297" spans="1:8" x14ac:dyDescent="0.2">
      <c r="A1297">
        <v>1289</v>
      </c>
      <c r="B1297" t="s">
        <v>1415</v>
      </c>
      <c r="C1297" t="s">
        <v>1432</v>
      </c>
      <c r="D1297">
        <v>2</v>
      </c>
      <c r="E1297">
        <v>23</v>
      </c>
      <c r="F1297">
        <v>17</v>
      </c>
      <c r="G1297" s="62">
        <v>1.0879484378622657</v>
      </c>
      <c r="H1297" s="62"/>
    </row>
    <row r="1298" spans="1:8" x14ac:dyDescent="0.2">
      <c r="A1298">
        <v>1290</v>
      </c>
      <c r="B1298" t="s">
        <v>1415</v>
      </c>
      <c r="C1298" t="s">
        <v>1433</v>
      </c>
      <c r="D1298">
        <v>2</v>
      </c>
      <c r="E1298">
        <v>23</v>
      </c>
      <c r="F1298">
        <v>18</v>
      </c>
      <c r="G1298" s="62">
        <v>1.151629378749226</v>
      </c>
      <c r="H1298" s="62"/>
    </row>
    <row r="1299" spans="1:8" x14ac:dyDescent="0.2">
      <c r="A1299">
        <v>1291</v>
      </c>
      <c r="B1299" t="s">
        <v>1415</v>
      </c>
      <c r="C1299" t="s">
        <v>1434</v>
      </c>
      <c r="D1299">
        <v>2</v>
      </c>
      <c r="E1299">
        <v>23</v>
      </c>
      <c r="F1299">
        <v>19</v>
      </c>
      <c r="G1299" s="62">
        <v>1.2143158774050209</v>
      </c>
      <c r="H1299" s="62"/>
    </row>
    <row r="1300" spans="1:8" x14ac:dyDescent="0.2">
      <c r="A1300">
        <v>1292</v>
      </c>
      <c r="B1300" t="s">
        <v>1415</v>
      </c>
      <c r="C1300" t="s">
        <v>1435</v>
      </c>
      <c r="D1300">
        <v>2</v>
      </c>
      <c r="E1300">
        <v>23</v>
      </c>
      <c r="F1300">
        <v>20</v>
      </c>
      <c r="G1300" s="62">
        <v>1.2078788071944508</v>
      </c>
      <c r="H1300" s="62"/>
    </row>
    <row r="1301" spans="1:8" x14ac:dyDescent="0.2">
      <c r="A1301">
        <v>1293</v>
      </c>
      <c r="B1301" t="s">
        <v>1415</v>
      </c>
      <c r="C1301" t="s">
        <v>1436</v>
      </c>
      <c r="D1301">
        <v>2</v>
      </c>
      <c r="E1301">
        <v>23</v>
      </c>
      <c r="F1301">
        <v>21</v>
      </c>
      <c r="G1301" s="62">
        <v>1.1747063268184532</v>
      </c>
      <c r="H1301" s="62"/>
    </row>
    <row r="1302" spans="1:8" x14ac:dyDescent="0.2">
      <c r="A1302">
        <v>1294</v>
      </c>
      <c r="B1302" t="s">
        <v>1415</v>
      </c>
      <c r="C1302" t="s">
        <v>1437</v>
      </c>
      <c r="D1302">
        <v>2</v>
      </c>
      <c r="E1302">
        <v>23</v>
      </c>
      <c r="F1302">
        <v>22</v>
      </c>
      <c r="G1302" s="62">
        <v>1.1129243004982985</v>
      </c>
      <c r="H1302" s="62"/>
    </row>
    <row r="1303" spans="1:8" x14ac:dyDescent="0.2">
      <c r="A1303">
        <v>1295</v>
      </c>
      <c r="B1303" t="s">
        <v>1415</v>
      </c>
      <c r="C1303" t="s">
        <v>1438</v>
      </c>
      <c r="D1303">
        <v>2</v>
      </c>
      <c r="E1303">
        <v>23</v>
      </c>
      <c r="F1303">
        <v>23</v>
      </c>
      <c r="G1303" s="62">
        <v>1.0300733481235305</v>
      </c>
      <c r="H1303" s="62"/>
    </row>
    <row r="1304" spans="1:8" x14ac:dyDescent="0.2">
      <c r="A1304">
        <v>1296</v>
      </c>
      <c r="B1304" t="s">
        <v>1415</v>
      </c>
      <c r="C1304" t="s">
        <v>1439</v>
      </c>
      <c r="D1304">
        <v>2</v>
      </c>
      <c r="E1304">
        <v>23</v>
      </c>
      <c r="F1304">
        <v>24</v>
      </c>
      <c r="G1304" s="62">
        <v>0.95151759824055582</v>
      </c>
      <c r="H1304" s="62"/>
    </row>
    <row r="1305" spans="1:8" x14ac:dyDescent="0.2">
      <c r="A1305">
        <v>1297</v>
      </c>
      <c r="B1305" t="s">
        <v>1440</v>
      </c>
      <c r="C1305" t="s">
        <v>1441</v>
      </c>
      <c r="D1305">
        <v>2</v>
      </c>
      <c r="E1305">
        <v>24</v>
      </c>
      <c r="F1305">
        <v>1</v>
      </c>
      <c r="G1305" s="62">
        <v>0.90682393115818705</v>
      </c>
      <c r="H1305" s="62"/>
    </row>
    <row r="1306" spans="1:8" x14ac:dyDescent="0.2">
      <c r="A1306">
        <v>1298</v>
      </c>
      <c r="B1306" t="s">
        <v>1440</v>
      </c>
      <c r="C1306" t="s">
        <v>1442</v>
      </c>
      <c r="D1306">
        <v>2</v>
      </c>
      <c r="E1306">
        <v>24</v>
      </c>
      <c r="F1306">
        <v>2</v>
      </c>
      <c r="G1306" s="62">
        <v>0.8875447751113642</v>
      </c>
      <c r="H1306" s="62"/>
    </row>
    <row r="1307" spans="1:8" x14ac:dyDescent="0.2">
      <c r="A1307">
        <v>1299</v>
      </c>
      <c r="B1307" t="s">
        <v>1440</v>
      </c>
      <c r="C1307" t="s">
        <v>1443</v>
      </c>
      <c r="D1307">
        <v>2</v>
      </c>
      <c r="E1307">
        <v>24</v>
      </c>
      <c r="F1307">
        <v>3</v>
      </c>
      <c r="G1307" s="62">
        <v>0.88382610849278398</v>
      </c>
      <c r="H1307" s="62"/>
    </row>
    <row r="1308" spans="1:8" x14ac:dyDescent="0.2">
      <c r="A1308">
        <v>1300</v>
      </c>
      <c r="B1308" t="s">
        <v>1440</v>
      </c>
      <c r="C1308" t="s">
        <v>1444</v>
      </c>
      <c r="D1308">
        <v>2</v>
      </c>
      <c r="E1308">
        <v>24</v>
      </c>
      <c r="F1308">
        <v>4</v>
      </c>
      <c r="G1308" s="62">
        <v>0.89541304804207966</v>
      </c>
      <c r="H1308" s="62"/>
    </row>
    <row r="1309" spans="1:8" x14ac:dyDescent="0.2">
      <c r="A1309">
        <v>1301</v>
      </c>
      <c r="B1309" t="s">
        <v>1440</v>
      </c>
      <c r="C1309" t="s">
        <v>1445</v>
      </c>
      <c r="D1309">
        <v>2</v>
      </c>
      <c r="E1309">
        <v>24</v>
      </c>
      <c r="F1309">
        <v>5</v>
      </c>
      <c r="G1309" s="62">
        <v>0.93517672597955237</v>
      </c>
      <c r="H1309" s="62"/>
    </row>
    <row r="1310" spans="1:8" x14ac:dyDescent="0.2">
      <c r="A1310">
        <v>1302</v>
      </c>
      <c r="B1310" t="s">
        <v>1440</v>
      </c>
      <c r="C1310" t="s">
        <v>1446</v>
      </c>
      <c r="D1310">
        <v>2</v>
      </c>
      <c r="E1310">
        <v>24</v>
      </c>
      <c r="F1310">
        <v>6</v>
      </c>
      <c r="G1310" s="62">
        <v>1.0314015498165545</v>
      </c>
      <c r="H1310" s="62"/>
    </row>
    <row r="1311" spans="1:8" x14ac:dyDescent="0.2">
      <c r="A1311">
        <v>1303</v>
      </c>
      <c r="B1311" t="s">
        <v>1440</v>
      </c>
      <c r="C1311" t="s">
        <v>1447</v>
      </c>
      <c r="D1311">
        <v>2</v>
      </c>
      <c r="E1311">
        <v>24</v>
      </c>
      <c r="F1311">
        <v>7</v>
      </c>
      <c r="G1311" s="62">
        <v>1.1689234682390302</v>
      </c>
      <c r="H1311" s="62"/>
    </row>
    <row r="1312" spans="1:8" x14ac:dyDescent="0.2">
      <c r="A1312">
        <v>1304</v>
      </c>
      <c r="B1312" t="s">
        <v>1440</v>
      </c>
      <c r="C1312" t="s">
        <v>1448</v>
      </c>
      <c r="D1312">
        <v>2</v>
      </c>
      <c r="E1312">
        <v>24</v>
      </c>
      <c r="F1312">
        <v>8</v>
      </c>
      <c r="G1312" s="62">
        <v>1.24270792472985</v>
      </c>
      <c r="H1312" s="62"/>
    </row>
    <row r="1313" spans="1:8" x14ac:dyDescent="0.2">
      <c r="A1313">
        <v>1305</v>
      </c>
      <c r="B1313" t="s">
        <v>1440</v>
      </c>
      <c r="C1313" t="s">
        <v>1449</v>
      </c>
      <c r="D1313">
        <v>2</v>
      </c>
      <c r="E1313">
        <v>24</v>
      </c>
      <c r="F1313">
        <v>9</v>
      </c>
      <c r="G1313" s="62">
        <v>1.2351172955771608</v>
      </c>
      <c r="H1313" s="62"/>
    </row>
    <row r="1314" spans="1:8" x14ac:dyDescent="0.2">
      <c r="A1314">
        <v>1306</v>
      </c>
      <c r="B1314" t="s">
        <v>1440</v>
      </c>
      <c r="C1314" t="s">
        <v>1450</v>
      </c>
      <c r="D1314">
        <v>2</v>
      </c>
      <c r="E1314">
        <v>24</v>
      </c>
      <c r="F1314">
        <v>10</v>
      </c>
      <c r="G1314" s="62">
        <v>1.2038244603165502</v>
      </c>
      <c r="H1314" s="62"/>
    </row>
    <row r="1315" spans="1:8" x14ac:dyDescent="0.2">
      <c r="A1315">
        <v>1307</v>
      </c>
      <c r="B1315" t="s">
        <v>1440</v>
      </c>
      <c r="C1315" t="s">
        <v>1451</v>
      </c>
      <c r="D1315">
        <v>2</v>
      </c>
      <c r="E1315">
        <v>24</v>
      </c>
      <c r="F1315">
        <v>11</v>
      </c>
      <c r="G1315" s="62">
        <v>1.1726595022668431</v>
      </c>
      <c r="H1315" s="62"/>
    </row>
    <row r="1316" spans="1:8" x14ac:dyDescent="0.2">
      <c r="A1316">
        <v>1308</v>
      </c>
      <c r="B1316" t="s">
        <v>1440</v>
      </c>
      <c r="C1316" t="s">
        <v>1452</v>
      </c>
      <c r="D1316">
        <v>2</v>
      </c>
      <c r="E1316">
        <v>24</v>
      </c>
      <c r="F1316">
        <v>12</v>
      </c>
      <c r="G1316" s="62">
        <v>1.1363649498925148</v>
      </c>
      <c r="H1316" s="62"/>
    </row>
    <row r="1317" spans="1:8" x14ac:dyDescent="0.2">
      <c r="A1317">
        <v>1309</v>
      </c>
      <c r="B1317" t="s">
        <v>1440</v>
      </c>
      <c r="C1317" t="s">
        <v>1453</v>
      </c>
      <c r="D1317">
        <v>2</v>
      </c>
      <c r="E1317">
        <v>24</v>
      </c>
      <c r="F1317">
        <v>13</v>
      </c>
      <c r="G1317" s="62">
        <v>1.1081426531192102</v>
      </c>
      <c r="H1317" s="62"/>
    </row>
    <row r="1318" spans="1:8" x14ac:dyDescent="0.2">
      <c r="A1318">
        <v>1310</v>
      </c>
      <c r="B1318" t="s">
        <v>1440</v>
      </c>
      <c r="C1318" t="s">
        <v>1454</v>
      </c>
      <c r="D1318">
        <v>2</v>
      </c>
      <c r="E1318">
        <v>24</v>
      </c>
      <c r="F1318">
        <v>14</v>
      </c>
      <c r="G1318" s="62">
        <v>1.0822359016205323</v>
      </c>
      <c r="H1318" s="62"/>
    </row>
    <row r="1319" spans="1:8" x14ac:dyDescent="0.2">
      <c r="A1319">
        <v>1311</v>
      </c>
      <c r="B1319" t="s">
        <v>1440</v>
      </c>
      <c r="C1319" t="s">
        <v>1455</v>
      </c>
      <c r="D1319">
        <v>2</v>
      </c>
      <c r="E1319">
        <v>24</v>
      </c>
      <c r="F1319">
        <v>15</v>
      </c>
      <c r="G1319" s="62">
        <v>1.0613637036603087</v>
      </c>
      <c r="H1319" s="62"/>
    </row>
    <row r="1320" spans="1:8" x14ac:dyDescent="0.2">
      <c r="A1320">
        <v>1312</v>
      </c>
      <c r="B1320" t="s">
        <v>1440</v>
      </c>
      <c r="C1320" t="s">
        <v>1456</v>
      </c>
      <c r="D1320">
        <v>2</v>
      </c>
      <c r="E1320">
        <v>24</v>
      </c>
      <c r="F1320">
        <v>16</v>
      </c>
      <c r="G1320" s="62">
        <v>1.0577746730476263</v>
      </c>
      <c r="H1320" s="62"/>
    </row>
    <row r="1321" spans="1:8" x14ac:dyDescent="0.2">
      <c r="A1321">
        <v>1313</v>
      </c>
      <c r="B1321" t="s">
        <v>1440</v>
      </c>
      <c r="C1321" t="s">
        <v>1457</v>
      </c>
      <c r="D1321">
        <v>2</v>
      </c>
      <c r="E1321">
        <v>24</v>
      </c>
      <c r="F1321">
        <v>17</v>
      </c>
      <c r="G1321" s="62">
        <v>1.0810138423690574</v>
      </c>
      <c r="H1321" s="62"/>
    </row>
    <row r="1322" spans="1:8" x14ac:dyDescent="0.2">
      <c r="A1322">
        <v>1314</v>
      </c>
      <c r="B1322" t="s">
        <v>1440</v>
      </c>
      <c r="C1322" t="s">
        <v>1458</v>
      </c>
      <c r="D1322">
        <v>2</v>
      </c>
      <c r="E1322">
        <v>24</v>
      </c>
      <c r="F1322">
        <v>18</v>
      </c>
      <c r="G1322" s="62">
        <v>1.1437342530531809</v>
      </c>
      <c r="H1322" s="62"/>
    </row>
    <row r="1323" spans="1:8" x14ac:dyDescent="0.2">
      <c r="A1323">
        <v>1315</v>
      </c>
      <c r="B1323" t="s">
        <v>1440</v>
      </c>
      <c r="C1323" t="s">
        <v>1459</v>
      </c>
      <c r="D1323">
        <v>2</v>
      </c>
      <c r="E1323">
        <v>24</v>
      </c>
      <c r="F1323">
        <v>19</v>
      </c>
      <c r="G1323" s="62">
        <v>1.2115276119207976</v>
      </c>
      <c r="H1323" s="62"/>
    </row>
    <row r="1324" spans="1:8" x14ac:dyDescent="0.2">
      <c r="A1324">
        <v>1316</v>
      </c>
      <c r="B1324" t="s">
        <v>1440</v>
      </c>
      <c r="C1324" t="s">
        <v>1460</v>
      </c>
      <c r="D1324">
        <v>2</v>
      </c>
      <c r="E1324">
        <v>24</v>
      </c>
      <c r="F1324">
        <v>20</v>
      </c>
      <c r="G1324" s="62">
        <v>1.2081210237882032</v>
      </c>
      <c r="H1324" s="62"/>
    </row>
    <row r="1325" spans="1:8" x14ac:dyDescent="0.2">
      <c r="A1325">
        <v>1317</v>
      </c>
      <c r="B1325" t="s">
        <v>1440</v>
      </c>
      <c r="C1325" t="s">
        <v>1461</v>
      </c>
      <c r="D1325">
        <v>2</v>
      </c>
      <c r="E1325">
        <v>24</v>
      </c>
      <c r="F1325">
        <v>21</v>
      </c>
      <c r="G1325" s="62">
        <v>1.178122800944021</v>
      </c>
      <c r="H1325" s="62"/>
    </row>
    <row r="1326" spans="1:8" x14ac:dyDescent="0.2">
      <c r="A1326">
        <v>1318</v>
      </c>
      <c r="B1326" t="s">
        <v>1440</v>
      </c>
      <c r="C1326" t="s">
        <v>1462</v>
      </c>
      <c r="D1326">
        <v>2</v>
      </c>
      <c r="E1326">
        <v>24</v>
      </c>
      <c r="F1326">
        <v>22</v>
      </c>
      <c r="G1326" s="62">
        <v>1.1176094072090987</v>
      </c>
      <c r="H1326" s="62"/>
    </row>
    <row r="1327" spans="1:8" x14ac:dyDescent="0.2">
      <c r="A1327">
        <v>1319</v>
      </c>
      <c r="B1327" t="s">
        <v>1440</v>
      </c>
      <c r="C1327" t="s">
        <v>1463</v>
      </c>
      <c r="D1327">
        <v>2</v>
      </c>
      <c r="E1327">
        <v>24</v>
      </c>
      <c r="F1327">
        <v>23</v>
      </c>
      <c r="G1327" s="62">
        <v>1.034731341935736</v>
      </c>
      <c r="H1327" s="62"/>
    </row>
    <row r="1328" spans="1:8" x14ac:dyDescent="0.2">
      <c r="A1328">
        <v>1320</v>
      </c>
      <c r="B1328" t="s">
        <v>1440</v>
      </c>
      <c r="C1328" t="s">
        <v>1464</v>
      </c>
      <c r="D1328">
        <v>2</v>
      </c>
      <c r="E1328">
        <v>24</v>
      </c>
      <c r="F1328">
        <v>24</v>
      </c>
      <c r="G1328" s="62">
        <v>0.9554958714659546</v>
      </c>
      <c r="H1328" s="62"/>
    </row>
    <row r="1329" spans="1:8" x14ac:dyDescent="0.2">
      <c r="A1329">
        <v>1321</v>
      </c>
      <c r="B1329" t="s">
        <v>1465</v>
      </c>
      <c r="C1329" t="s">
        <v>1466</v>
      </c>
      <c r="D1329">
        <v>2</v>
      </c>
      <c r="E1329">
        <v>25</v>
      </c>
      <c r="F1329">
        <v>1</v>
      </c>
      <c r="G1329" s="62">
        <v>0.91140622093528723</v>
      </c>
      <c r="H1329" s="62"/>
    </row>
    <row r="1330" spans="1:8" x14ac:dyDescent="0.2">
      <c r="A1330">
        <v>1322</v>
      </c>
      <c r="B1330" t="s">
        <v>1465</v>
      </c>
      <c r="C1330" t="s">
        <v>1467</v>
      </c>
      <c r="D1330">
        <v>2</v>
      </c>
      <c r="E1330">
        <v>25</v>
      </c>
      <c r="F1330">
        <v>2</v>
      </c>
      <c r="G1330" s="62">
        <v>0.8935302390830675</v>
      </c>
      <c r="H1330" s="62"/>
    </row>
    <row r="1331" spans="1:8" x14ac:dyDescent="0.2">
      <c r="A1331">
        <v>1323</v>
      </c>
      <c r="B1331" t="s">
        <v>1465</v>
      </c>
      <c r="C1331" t="s">
        <v>1468</v>
      </c>
      <c r="D1331">
        <v>2</v>
      </c>
      <c r="E1331">
        <v>25</v>
      </c>
      <c r="F1331">
        <v>3</v>
      </c>
      <c r="G1331" s="62">
        <v>0.89213513923823451</v>
      </c>
      <c r="H1331" s="62"/>
    </row>
    <row r="1332" spans="1:8" x14ac:dyDescent="0.2">
      <c r="A1332">
        <v>1324</v>
      </c>
      <c r="B1332" t="s">
        <v>1465</v>
      </c>
      <c r="C1332" t="s">
        <v>1469</v>
      </c>
      <c r="D1332">
        <v>2</v>
      </c>
      <c r="E1332">
        <v>25</v>
      </c>
      <c r="F1332">
        <v>4</v>
      </c>
      <c r="G1332" s="62">
        <v>0.90409042977402221</v>
      </c>
      <c r="H1332" s="62"/>
    </row>
    <row r="1333" spans="1:8" x14ac:dyDescent="0.2">
      <c r="A1333">
        <v>1325</v>
      </c>
      <c r="B1333" t="s">
        <v>1465</v>
      </c>
      <c r="C1333" t="s">
        <v>1470</v>
      </c>
      <c r="D1333">
        <v>2</v>
      </c>
      <c r="E1333">
        <v>25</v>
      </c>
      <c r="F1333">
        <v>5</v>
      </c>
      <c r="G1333" s="62">
        <v>0.9431559980756824</v>
      </c>
      <c r="H1333" s="62"/>
    </row>
    <row r="1334" spans="1:8" x14ac:dyDescent="0.2">
      <c r="A1334">
        <v>1326</v>
      </c>
      <c r="B1334" t="s">
        <v>1465</v>
      </c>
      <c r="C1334" t="s">
        <v>1471</v>
      </c>
      <c r="D1334">
        <v>2</v>
      </c>
      <c r="E1334">
        <v>25</v>
      </c>
      <c r="F1334">
        <v>6</v>
      </c>
      <c r="G1334" s="62">
        <v>1.0362695087494855</v>
      </c>
      <c r="H1334" s="62"/>
    </row>
    <row r="1335" spans="1:8" x14ac:dyDescent="0.2">
      <c r="A1335">
        <v>1327</v>
      </c>
      <c r="B1335" t="s">
        <v>1465</v>
      </c>
      <c r="C1335" t="s">
        <v>1472</v>
      </c>
      <c r="D1335">
        <v>2</v>
      </c>
      <c r="E1335">
        <v>25</v>
      </c>
      <c r="F1335">
        <v>7</v>
      </c>
      <c r="G1335" s="62">
        <v>1.1738028325428196</v>
      </c>
      <c r="H1335" s="62"/>
    </row>
    <row r="1336" spans="1:8" x14ac:dyDescent="0.2">
      <c r="A1336">
        <v>1328</v>
      </c>
      <c r="B1336" t="s">
        <v>1465</v>
      </c>
      <c r="C1336" t="s">
        <v>1473</v>
      </c>
      <c r="D1336">
        <v>2</v>
      </c>
      <c r="E1336">
        <v>25</v>
      </c>
      <c r="F1336">
        <v>8</v>
      </c>
      <c r="G1336" s="62">
        <v>1.2511864385570421</v>
      </c>
      <c r="H1336" s="62"/>
    </row>
    <row r="1337" spans="1:8" x14ac:dyDescent="0.2">
      <c r="A1337">
        <v>1329</v>
      </c>
      <c r="B1337" t="s">
        <v>1465</v>
      </c>
      <c r="C1337" t="s">
        <v>1474</v>
      </c>
      <c r="D1337">
        <v>2</v>
      </c>
      <c r="E1337">
        <v>25</v>
      </c>
      <c r="F1337">
        <v>9</v>
      </c>
      <c r="G1337" s="62">
        <v>1.2437480487522439</v>
      </c>
      <c r="H1337" s="62"/>
    </row>
    <row r="1338" spans="1:8" x14ac:dyDescent="0.2">
      <c r="A1338">
        <v>1330</v>
      </c>
      <c r="B1338" t="s">
        <v>1465</v>
      </c>
      <c r="C1338" t="s">
        <v>1475</v>
      </c>
      <c r="D1338">
        <v>2</v>
      </c>
      <c r="E1338">
        <v>25</v>
      </c>
      <c r="F1338">
        <v>10</v>
      </c>
      <c r="G1338" s="62">
        <v>1.2136010105675443</v>
      </c>
      <c r="H1338" s="62"/>
    </row>
    <row r="1339" spans="1:8" x14ac:dyDescent="0.2">
      <c r="A1339">
        <v>1331</v>
      </c>
      <c r="B1339" t="s">
        <v>1465</v>
      </c>
      <c r="C1339" t="s">
        <v>1476</v>
      </c>
      <c r="D1339">
        <v>2</v>
      </c>
      <c r="E1339">
        <v>25</v>
      </c>
      <c r="F1339">
        <v>11</v>
      </c>
      <c r="G1339" s="62">
        <v>1.1800671573167205</v>
      </c>
      <c r="H1339" s="62"/>
    </row>
    <row r="1340" spans="1:8" x14ac:dyDescent="0.2">
      <c r="A1340">
        <v>1332</v>
      </c>
      <c r="B1340" t="s">
        <v>1465</v>
      </c>
      <c r="C1340" t="s">
        <v>1477</v>
      </c>
      <c r="D1340">
        <v>2</v>
      </c>
      <c r="E1340">
        <v>25</v>
      </c>
      <c r="F1340">
        <v>12</v>
      </c>
      <c r="G1340" s="62">
        <v>1.143778406372701</v>
      </c>
      <c r="H1340" s="62"/>
    </row>
    <row r="1341" spans="1:8" x14ac:dyDescent="0.2">
      <c r="A1341">
        <v>1333</v>
      </c>
      <c r="B1341" t="s">
        <v>1465</v>
      </c>
      <c r="C1341" t="s">
        <v>1478</v>
      </c>
      <c r="D1341">
        <v>2</v>
      </c>
      <c r="E1341">
        <v>25</v>
      </c>
      <c r="F1341">
        <v>13</v>
      </c>
      <c r="G1341" s="62">
        <v>1.1126127284387166</v>
      </c>
      <c r="H1341" s="62"/>
    </row>
    <row r="1342" spans="1:8" x14ac:dyDescent="0.2">
      <c r="A1342">
        <v>1334</v>
      </c>
      <c r="B1342" t="s">
        <v>1465</v>
      </c>
      <c r="C1342" t="s">
        <v>1479</v>
      </c>
      <c r="D1342">
        <v>2</v>
      </c>
      <c r="E1342">
        <v>25</v>
      </c>
      <c r="F1342">
        <v>14</v>
      </c>
      <c r="G1342" s="62">
        <v>1.0856670498211856</v>
      </c>
      <c r="H1342" s="62"/>
    </row>
    <row r="1343" spans="1:8" x14ac:dyDescent="0.2">
      <c r="A1343">
        <v>1335</v>
      </c>
      <c r="B1343" t="s">
        <v>1465</v>
      </c>
      <c r="C1343" t="s">
        <v>1480</v>
      </c>
      <c r="D1343">
        <v>2</v>
      </c>
      <c r="E1343">
        <v>25</v>
      </c>
      <c r="F1343">
        <v>15</v>
      </c>
      <c r="G1343" s="62">
        <v>1.0652876939557603</v>
      </c>
      <c r="H1343" s="62"/>
    </row>
    <row r="1344" spans="1:8" x14ac:dyDescent="0.2">
      <c r="A1344">
        <v>1336</v>
      </c>
      <c r="B1344" t="s">
        <v>1465</v>
      </c>
      <c r="C1344" t="s">
        <v>1481</v>
      </c>
      <c r="D1344">
        <v>2</v>
      </c>
      <c r="E1344">
        <v>25</v>
      </c>
      <c r="F1344">
        <v>16</v>
      </c>
      <c r="G1344" s="62">
        <v>1.0626591062291653</v>
      </c>
      <c r="H1344" s="62"/>
    </row>
    <row r="1345" spans="1:8" x14ac:dyDescent="0.2">
      <c r="A1345">
        <v>1337</v>
      </c>
      <c r="B1345" t="s">
        <v>1465</v>
      </c>
      <c r="C1345" t="s">
        <v>1482</v>
      </c>
      <c r="D1345">
        <v>2</v>
      </c>
      <c r="E1345">
        <v>25</v>
      </c>
      <c r="F1345">
        <v>17</v>
      </c>
      <c r="G1345" s="62">
        <v>1.0872939666859356</v>
      </c>
      <c r="H1345" s="62"/>
    </row>
    <row r="1346" spans="1:8" x14ac:dyDescent="0.2">
      <c r="A1346">
        <v>1338</v>
      </c>
      <c r="B1346" t="s">
        <v>1465</v>
      </c>
      <c r="C1346" t="s">
        <v>1483</v>
      </c>
      <c r="D1346">
        <v>2</v>
      </c>
      <c r="E1346">
        <v>25</v>
      </c>
      <c r="F1346">
        <v>18</v>
      </c>
      <c r="G1346" s="62">
        <v>1.151243480984774</v>
      </c>
      <c r="H1346" s="62"/>
    </row>
    <row r="1347" spans="1:8" x14ac:dyDescent="0.2">
      <c r="A1347">
        <v>1339</v>
      </c>
      <c r="B1347" t="s">
        <v>1465</v>
      </c>
      <c r="C1347" t="s">
        <v>1484</v>
      </c>
      <c r="D1347">
        <v>2</v>
      </c>
      <c r="E1347">
        <v>25</v>
      </c>
      <c r="F1347">
        <v>19</v>
      </c>
      <c r="G1347" s="62">
        <v>1.2183328036409704</v>
      </c>
      <c r="H1347" s="62"/>
    </row>
    <row r="1348" spans="1:8" x14ac:dyDescent="0.2">
      <c r="A1348">
        <v>1340</v>
      </c>
      <c r="B1348" t="s">
        <v>1465</v>
      </c>
      <c r="C1348" t="s">
        <v>1485</v>
      </c>
      <c r="D1348">
        <v>2</v>
      </c>
      <c r="E1348">
        <v>25</v>
      </c>
      <c r="F1348">
        <v>20</v>
      </c>
      <c r="G1348" s="62">
        <v>1.2148891296152662</v>
      </c>
      <c r="H1348" s="62"/>
    </row>
    <row r="1349" spans="1:8" x14ac:dyDescent="0.2">
      <c r="A1349">
        <v>1341</v>
      </c>
      <c r="B1349" t="s">
        <v>1465</v>
      </c>
      <c r="C1349" t="s">
        <v>1486</v>
      </c>
      <c r="D1349">
        <v>2</v>
      </c>
      <c r="E1349">
        <v>25</v>
      </c>
      <c r="F1349">
        <v>21</v>
      </c>
      <c r="G1349" s="62">
        <v>1.1849602100016476</v>
      </c>
      <c r="H1349" s="62"/>
    </row>
    <row r="1350" spans="1:8" x14ac:dyDescent="0.2">
      <c r="A1350">
        <v>1342</v>
      </c>
      <c r="B1350" t="s">
        <v>1465</v>
      </c>
      <c r="C1350" t="s">
        <v>1487</v>
      </c>
      <c r="D1350">
        <v>2</v>
      </c>
      <c r="E1350">
        <v>25</v>
      </c>
      <c r="F1350">
        <v>22</v>
      </c>
      <c r="G1350" s="62">
        <v>1.1253279346616483</v>
      </c>
      <c r="H1350" s="62"/>
    </row>
    <row r="1351" spans="1:8" x14ac:dyDescent="0.2">
      <c r="A1351">
        <v>1343</v>
      </c>
      <c r="B1351" t="s">
        <v>1465</v>
      </c>
      <c r="C1351" t="s">
        <v>1488</v>
      </c>
      <c r="D1351">
        <v>2</v>
      </c>
      <c r="E1351">
        <v>25</v>
      </c>
      <c r="F1351">
        <v>23</v>
      </c>
      <c r="G1351" s="62">
        <v>1.0420418437010801</v>
      </c>
      <c r="H1351" s="62"/>
    </row>
    <row r="1352" spans="1:8" x14ac:dyDescent="0.2">
      <c r="A1352">
        <v>1344</v>
      </c>
      <c r="B1352" t="s">
        <v>1465</v>
      </c>
      <c r="C1352" t="s">
        <v>1489</v>
      </c>
      <c r="D1352">
        <v>2</v>
      </c>
      <c r="E1352">
        <v>25</v>
      </c>
      <c r="F1352">
        <v>24</v>
      </c>
      <c r="G1352" s="62">
        <v>0.96419190510572417</v>
      </c>
      <c r="H1352" s="62"/>
    </row>
    <row r="1353" spans="1:8" x14ac:dyDescent="0.2">
      <c r="A1353">
        <v>1345</v>
      </c>
      <c r="B1353" t="s">
        <v>1490</v>
      </c>
      <c r="C1353" t="s">
        <v>1491</v>
      </c>
      <c r="D1353">
        <v>2</v>
      </c>
      <c r="E1353">
        <v>26</v>
      </c>
      <c r="F1353">
        <v>1</v>
      </c>
      <c r="G1353" s="62">
        <v>0.92035279779739954</v>
      </c>
      <c r="H1353" s="62"/>
    </row>
    <row r="1354" spans="1:8" x14ac:dyDescent="0.2">
      <c r="A1354">
        <v>1346</v>
      </c>
      <c r="B1354" t="s">
        <v>1490</v>
      </c>
      <c r="C1354" t="s">
        <v>1492</v>
      </c>
      <c r="D1354">
        <v>2</v>
      </c>
      <c r="E1354">
        <v>26</v>
      </c>
      <c r="F1354">
        <v>2</v>
      </c>
      <c r="G1354" s="62">
        <v>0.90134724236492569</v>
      </c>
      <c r="H1354" s="62"/>
    </row>
    <row r="1355" spans="1:8" x14ac:dyDescent="0.2">
      <c r="A1355">
        <v>1347</v>
      </c>
      <c r="B1355" t="s">
        <v>1490</v>
      </c>
      <c r="C1355" t="s">
        <v>1493</v>
      </c>
      <c r="D1355">
        <v>2</v>
      </c>
      <c r="E1355">
        <v>26</v>
      </c>
      <c r="F1355">
        <v>3</v>
      </c>
      <c r="G1355" s="62">
        <v>0.89902563058711693</v>
      </c>
      <c r="H1355" s="62"/>
    </row>
    <row r="1356" spans="1:8" x14ac:dyDescent="0.2">
      <c r="A1356">
        <v>1348</v>
      </c>
      <c r="B1356" t="s">
        <v>1490</v>
      </c>
      <c r="C1356" t="s">
        <v>1494</v>
      </c>
      <c r="D1356">
        <v>2</v>
      </c>
      <c r="E1356">
        <v>26</v>
      </c>
      <c r="F1356">
        <v>4</v>
      </c>
      <c r="G1356" s="62">
        <v>0.91163274043869835</v>
      </c>
      <c r="H1356" s="62"/>
    </row>
    <row r="1357" spans="1:8" x14ac:dyDescent="0.2">
      <c r="A1357">
        <v>1349</v>
      </c>
      <c r="B1357" t="s">
        <v>1490</v>
      </c>
      <c r="C1357" t="s">
        <v>1495</v>
      </c>
      <c r="D1357">
        <v>2</v>
      </c>
      <c r="E1357">
        <v>26</v>
      </c>
      <c r="F1357">
        <v>5</v>
      </c>
      <c r="G1357" s="62">
        <v>0.95158719604858377</v>
      </c>
      <c r="H1357" s="62"/>
    </row>
    <row r="1358" spans="1:8" x14ac:dyDescent="0.2">
      <c r="A1358">
        <v>1350</v>
      </c>
      <c r="B1358" t="s">
        <v>1490</v>
      </c>
      <c r="C1358" t="s">
        <v>1496</v>
      </c>
      <c r="D1358">
        <v>2</v>
      </c>
      <c r="E1358">
        <v>26</v>
      </c>
      <c r="F1358">
        <v>6</v>
      </c>
      <c r="G1358" s="62">
        <v>1.0440665907477569</v>
      </c>
      <c r="H1358" s="62"/>
    </row>
    <row r="1359" spans="1:8" x14ac:dyDescent="0.2">
      <c r="A1359">
        <v>1351</v>
      </c>
      <c r="B1359" t="s">
        <v>1490</v>
      </c>
      <c r="C1359" t="s">
        <v>1497</v>
      </c>
      <c r="D1359">
        <v>2</v>
      </c>
      <c r="E1359">
        <v>26</v>
      </c>
      <c r="F1359">
        <v>7</v>
      </c>
      <c r="G1359" s="62">
        <v>1.1772045547609837</v>
      </c>
      <c r="H1359" s="62"/>
    </row>
    <row r="1360" spans="1:8" x14ac:dyDescent="0.2">
      <c r="A1360">
        <v>1352</v>
      </c>
      <c r="B1360" t="s">
        <v>1490</v>
      </c>
      <c r="C1360" t="s">
        <v>1498</v>
      </c>
      <c r="D1360">
        <v>2</v>
      </c>
      <c r="E1360">
        <v>26</v>
      </c>
      <c r="F1360">
        <v>8</v>
      </c>
      <c r="G1360" s="62">
        <v>1.2541002118031441</v>
      </c>
      <c r="H1360" s="62"/>
    </row>
    <row r="1361" spans="1:8" x14ac:dyDescent="0.2">
      <c r="A1361">
        <v>1353</v>
      </c>
      <c r="B1361" t="s">
        <v>1490</v>
      </c>
      <c r="C1361" t="s">
        <v>1499</v>
      </c>
      <c r="D1361">
        <v>2</v>
      </c>
      <c r="E1361">
        <v>26</v>
      </c>
      <c r="F1361">
        <v>9</v>
      </c>
      <c r="G1361" s="62">
        <v>1.2511706119411079</v>
      </c>
      <c r="H1361" s="62"/>
    </row>
    <row r="1362" spans="1:8" x14ac:dyDescent="0.2">
      <c r="A1362">
        <v>1354</v>
      </c>
      <c r="B1362" t="s">
        <v>1490</v>
      </c>
      <c r="C1362" t="s">
        <v>1500</v>
      </c>
      <c r="D1362">
        <v>2</v>
      </c>
      <c r="E1362">
        <v>26</v>
      </c>
      <c r="F1362">
        <v>10</v>
      </c>
      <c r="G1362" s="62">
        <v>1.2188087174065463</v>
      </c>
      <c r="H1362" s="62"/>
    </row>
    <row r="1363" spans="1:8" x14ac:dyDescent="0.2">
      <c r="A1363">
        <v>1355</v>
      </c>
      <c r="B1363" t="s">
        <v>1490</v>
      </c>
      <c r="C1363" t="s">
        <v>1501</v>
      </c>
      <c r="D1363">
        <v>2</v>
      </c>
      <c r="E1363">
        <v>26</v>
      </c>
      <c r="F1363">
        <v>11</v>
      </c>
      <c r="G1363" s="62">
        <v>1.1823939076924443</v>
      </c>
      <c r="H1363" s="62"/>
    </row>
    <row r="1364" spans="1:8" x14ac:dyDescent="0.2">
      <c r="A1364">
        <v>1356</v>
      </c>
      <c r="B1364" t="s">
        <v>1490</v>
      </c>
      <c r="C1364" t="s">
        <v>1502</v>
      </c>
      <c r="D1364">
        <v>2</v>
      </c>
      <c r="E1364">
        <v>26</v>
      </c>
      <c r="F1364">
        <v>12</v>
      </c>
      <c r="G1364" s="62">
        <v>1.1433364017818679</v>
      </c>
      <c r="H1364" s="62"/>
    </row>
    <row r="1365" spans="1:8" x14ac:dyDescent="0.2">
      <c r="A1365">
        <v>1357</v>
      </c>
      <c r="B1365" t="s">
        <v>1490</v>
      </c>
      <c r="C1365" t="s">
        <v>1503</v>
      </c>
      <c r="D1365">
        <v>2</v>
      </c>
      <c r="E1365">
        <v>26</v>
      </c>
      <c r="F1365">
        <v>13</v>
      </c>
      <c r="G1365" s="62">
        <v>1.1097801141431396</v>
      </c>
      <c r="H1365" s="62"/>
    </row>
    <row r="1366" spans="1:8" x14ac:dyDescent="0.2">
      <c r="A1366">
        <v>1358</v>
      </c>
      <c r="B1366" t="s">
        <v>1490</v>
      </c>
      <c r="C1366" t="s">
        <v>1504</v>
      </c>
      <c r="D1366">
        <v>2</v>
      </c>
      <c r="E1366">
        <v>26</v>
      </c>
      <c r="F1366">
        <v>14</v>
      </c>
      <c r="G1366" s="62">
        <v>1.081597035790294</v>
      </c>
      <c r="H1366" s="62"/>
    </row>
    <row r="1367" spans="1:8" x14ac:dyDescent="0.2">
      <c r="A1367">
        <v>1359</v>
      </c>
      <c r="B1367" t="s">
        <v>1490</v>
      </c>
      <c r="C1367" t="s">
        <v>1505</v>
      </c>
      <c r="D1367">
        <v>2</v>
      </c>
      <c r="E1367">
        <v>26</v>
      </c>
      <c r="F1367">
        <v>15</v>
      </c>
      <c r="G1367" s="62">
        <v>1.0601023999540957</v>
      </c>
      <c r="H1367" s="62"/>
    </row>
    <row r="1368" spans="1:8" x14ac:dyDescent="0.2">
      <c r="A1368">
        <v>1360</v>
      </c>
      <c r="B1368" t="s">
        <v>1490</v>
      </c>
      <c r="C1368" t="s">
        <v>1506</v>
      </c>
      <c r="D1368">
        <v>2</v>
      </c>
      <c r="E1368">
        <v>26</v>
      </c>
      <c r="F1368">
        <v>16</v>
      </c>
      <c r="G1368" s="62">
        <v>1.0574484738749661</v>
      </c>
      <c r="H1368" s="62"/>
    </row>
    <row r="1369" spans="1:8" x14ac:dyDescent="0.2">
      <c r="A1369">
        <v>1361</v>
      </c>
      <c r="B1369" t="s">
        <v>1490</v>
      </c>
      <c r="C1369" t="s">
        <v>1507</v>
      </c>
      <c r="D1369">
        <v>2</v>
      </c>
      <c r="E1369">
        <v>26</v>
      </c>
      <c r="F1369">
        <v>17</v>
      </c>
      <c r="G1369" s="62">
        <v>1.0816422413538143</v>
      </c>
      <c r="H1369" s="62"/>
    </row>
    <row r="1370" spans="1:8" x14ac:dyDescent="0.2">
      <c r="A1370">
        <v>1362</v>
      </c>
      <c r="B1370" t="s">
        <v>1490</v>
      </c>
      <c r="C1370" t="s">
        <v>1508</v>
      </c>
      <c r="D1370">
        <v>2</v>
      </c>
      <c r="E1370">
        <v>26</v>
      </c>
      <c r="F1370">
        <v>18</v>
      </c>
      <c r="G1370" s="62">
        <v>1.1449273815306391</v>
      </c>
      <c r="H1370" s="62"/>
    </row>
    <row r="1371" spans="1:8" x14ac:dyDescent="0.2">
      <c r="A1371">
        <v>1363</v>
      </c>
      <c r="B1371" t="s">
        <v>1490</v>
      </c>
      <c r="C1371" t="s">
        <v>1509</v>
      </c>
      <c r="D1371">
        <v>2</v>
      </c>
      <c r="E1371">
        <v>26</v>
      </c>
      <c r="F1371">
        <v>19</v>
      </c>
      <c r="G1371" s="62">
        <v>1.2109917188788508</v>
      </c>
      <c r="H1371" s="62"/>
    </row>
    <row r="1372" spans="1:8" x14ac:dyDescent="0.2">
      <c r="A1372">
        <v>1364</v>
      </c>
      <c r="B1372" t="s">
        <v>1490</v>
      </c>
      <c r="C1372" t="s">
        <v>1510</v>
      </c>
      <c r="D1372">
        <v>2</v>
      </c>
      <c r="E1372">
        <v>26</v>
      </c>
      <c r="F1372">
        <v>20</v>
      </c>
      <c r="G1372" s="62">
        <v>1.2090479066232604</v>
      </c>
      <c r="H1372" s="62"/>
    </row>
    <row r="1373" spans="1:8" x14ac:dyDescent="0.2">
      <c r="A1373">
        <v>1365</v>
      </c>
      <c r="B1373" t="s">
        <v>1490</v>
      </c>
      <c r="C1373" t="s">
        <v>1511</v>
      </c>
      <c r="D1373">
        <v>2</v>
      </c>
      <c r="E1373">
        <v>26</v>
      </c>
      <c r="F1373">
        <v>21</v>
      </c>
      <c r="G1373" s="62">
        <v>1.1771131065190985</v>
      </c>
      <c r="H1373" s="62"/>
    </row>
    <row r="1374" spans="1:8" x14ac:dyDescent="0.2">
      <c r="A1374">
        <v>1366</v>
      </c>
      <c r="B1374" t="s">
        <v>1490</v>
      </c>
      <c r="C1374" t="s">
        <v>1512</v>
      </c>
      <c r="D1374">
        <v>2</v>
      </c>
      <c r="E1374">
        <v>26</v>
      </c>
      <c r="F1374">
        <v>22</v>
      </c>
      <c r="G1374" s="62">
        <v>1.1174508536821028</v>
      </c>
      <c r="H1374" s="62"/>
    </row>
    <row r="1375" spans="1:8" x14ac:dyDescent="0.2">
      <c r="A1375">
        <v>1367</v>
      </c>
      <c r="B1375" t="s">
        <v>1490</v>
      </c>
      <c r="C1375" t="s">
        <v>1513</v>
      </c>
      <c r="D1375">
        <v>2</v>
      </c>
      <c r="E1375">
        <v>26</v>
      </c>
      <c r="F1375">
        <v>23</v>
      </c>
      <c r="G1375" s="62">
        <v>1.0350075689038598</v>
      </c>
      <c r="H1375" s="62"/>
    </row>
    <row r="1376" spans="1:8" x14ac:dyDescent="0.2">
      <c r="A1376">
        <v>1368</v>
      </c>
      <c r="B1376" t="s">
        <v>1490</v>
      </c>
      <c r="C1376" t="s">
        <v>1514</v>
      </c>
      <c r="D1376">
        <v>2</v>
      </c>
      <c r="E1376">
        <v>26</v>
      </c>
      <c r="F1376">
        <v>24</v>
      </c>
      <c r="G1376" s="62">
        <v>0.95820662439366278</v>
      </c>
      <c r="H1376" s="62"/>
    </row>
    <row r="1377" spans="1:8" x14ac:dyDescent="0.2">
      <c r="A1377">
        <v>1369</v>
      </c>
      <c r="B1377" t="s">
        <v>1515</v>
      </c>
      <c r="C1377" t="s">
        <v>1516</v>
      </c>
      <c r="D1377">
        <v>2</v>
      </c>
      <c r="E1377">
        <v>27</v>
      </c>
      <c r="F1377">
        <v>1</v>
      </c>
      <c r="G1377" s="62">
        <v>0.91185971383919129</v>
      </c>
      <c r="H1377" s="62"/>
    </row>
    <row r="1378" spans="1:8" x14ac:dyDescent="0.2">
      <c r="A1378">
        <v>1370</v>
      </c>
      <c r="B1378" t="s">
        <v>1515</v>
      </c>
      <c r="C1378" t="s">
        <v>1517</v>
      </c>
      <c r="D1378">
        <v>2</v>
      </c>
      <c r="E1378">
        <v>27</v>
      </c>
      <c r="F1378">
        <v>2</v>
      </c>
      <c r="G1378" s="62">
        <v>0.89274905535957683</v>
      </c>
      <c r="H1378" s="62"/>
    </row>
    <row r="1379" spans="1:8" x14ac:dyDescent="0.2">
      <c r="A1379">
        <v>1371</v>
      </c>
      <c r="B1379" t="s">
        <v>1515</v>
      </c>
      <c r="C1379" t="s">
        <v>1518</v>
      </c>
      <c r="D1379">
        <v>2</v>
      </c>
      <c r="E1379">
        <v>27</v>
      </c>
      <c r="F1379">
        <v>3</v>
      </c>
      <c r="G1379" s="62">
        <v>0.89074739090866795</v>
      </c>
      <c r="H1379" s="62"/>
    </row>
    <row r="1380" spans="1:8" x14ac:dyDescent="0.2">
      <c r="A1380">
        <v>1372</v>
      </c>
      <c r="B1380" t="s">
        <v>1515</v>
      </c>
      <c r="C1380" t="s">
        <v>1519</v>
      </c>
      <c r="D1380">
        <v>2</v>
      </c>
      <c r="E1380">
        <v>27</v>
      </c>
      <c r="F1380">
        <v>4</v>
      </c>
      <c r="G1380" s="62">
        <v>0.90318311295119047</v>
      </c>
      <c r="H1380" s="62"/>
    </row>
    <row r="1381" spans="1:8" x14ac:dyDescent="0.2">
      <c r="A1381">
        <v>1373</v>
      </c>
      <c r="B1381" t="s">
        <v>1515</v>
      </c>
      <c r="C1381" t="s">
        <v>1520</v>
      </c>
      <c r="D1381">
        <v>2</v>
      </c>
      <c r="E1381">
        <v>27</v>
      </c>
      <c r="F1381">
        <v>5</v>
      </c>
      <c r="G1381" s="62">
        <v>0.94212950101519044</v>
      </c>
      <c r="H1381" s="62"/>
    </row>
    <row r="1382" spans="1:8" x14ac:dyDescent="0.2">
      <c r="A1382">
        <v>1374</v>
      </c>
      <c r="B1382" t="s">
        <v>1515</v>
      </c>
      <c r="C1382" t="s">
        <v>1521</v>
      </c>
      <c r="D1382">
        <v>2</v>
      </c>
      <c r="E1382">
        <v>27</v>
      </c>
      <c r="F1382">
        <v>6</v>
      </c>
      <c r="G1382" s="62">
        <v>1.0333503130049932</v>
      </c>
      <c r="H1382" s="62"/>
    </row>
    <row r="1383" spans="1:8" x14ac:dyDescent="0.2">
      <c r="A1383">
        <v>1375</v>
      </c>
      <c r="B1383" t="s">
        <v>1515</v>
      </c>
      <c r="C1383" t="s">
        <v>1522</v>
      </c>
      <c r="D1383">
        <v>2</v>
      </c>
      <c r="E1383">
        <v>27</v>
      </c>
      <c r="F1383">
        <v>7</v>
      </c>
      <c r="G1383" s="62">
        <v>1.1636303192434685</v>
      </c>
      <c r="H1383" s="62"/>
    </row>
    <row r="1384" spans="1:8" x14ac:dyDescent="0.2">
      <c r="A1384">
        <v>1376</v>
      </c>
      <c r="B1384" t="s">
        <v>1515</v>
      </c>
      <c r="C1384" t="s">
        <v>1523</v>
      </c>
      <c r="D1384">
        <v>2</v>
      </c>
      <c r="E1384">
        <v>27</v>
      </c>
      <c r="F1384">
        <v>8</v>
      </c>
      <c r="G1384" s="62">
        <v>1.236953304980122</v>
      </c>
      <c r="H1384" s="62"/>
    </row>
    <row r="1385" spans="1:8" x14ac:dyDescent="0.2">
      <c r="A1385">
        <v>1377</v>
      </c>
      <c r="B1385" t="s">
        <v>1515</v>
      </c>
      <c r="C1385" t="s">
        <v>1524</v>
      </c>
      <c r="D1385">
        <v>2</v>
      </c>
      <c r="E1385">
        <v>27</v>
      </c>
      <c r="F1385">
        <v>9</v>
      </c>
      <c r="G1385" s="62">
        <v>1.2315018573308234</v>
      </c>
      <c r="H1385" s="62"/>
    </row>
    <row r="1386" spans="1:8" x14ac:dyDescent="0.2">
      <c r="A1386">
        <v>1378</v>
      </c>
      <c r="B1386" t="s">
        <v>1515</v>
      </c>
      <c r="C1386" t="s">
        <v>1525</v>
      </c>
      <c r="D1386">
        <v>2</v>
      </c>
      <c r="E1386">
        <v>27</v>
      </c>
      <c r="F1386">
        <v>10</v>
      </c>
      <c r="G1386" s="62">
        <v>1.1992068669094527</v>
      </c>
      <c r="H1386" s="62"/>
    </row>
    <row r="1387" spans="1:8" x14ac:dyDescent="0.2">
      <c r="A1387">
        <v>1379</v>
      </c>
      <c r="B1387" t="s">
        <v>1515</v>
      </c>
      <c r="C1387" t="s">
        <v>1526</v>
      </c>
      <c r="D1387">
        <v>2</v>
      </c>
      <c r="E1387">
        <v>27</v>
      </c>
      <c r="F1387">
        <v>11</v>
      </c>
      <c r="G1387" s="62">
        <v>1.1616538414955166</v>
      </c>
      <c r="H1387" s="62"/>
    </row>
    <row r="1388" spans="1:8" x14ac:dyDescent="0.2">
      <c r="A1388">
        <v>1380</v>
      </c>
      <c r="B1388" t="s">
        <v>1515</v>
      </c>
      <c r="C1388" t="s">
        <v>1527</v>
      </c>
      <c r="D1388">
        <v>2</v>
      </c>
      <c r="E1388">
        <v>27</v>
      </c>
      <c r="F1388">
        <v>12</v>
      </c>
      <c r="G1388" s="62">
        <v>1.1243655607112608</v>
      </c>
      <c r="H1388" s="62"/>
    </row>
    <row r="1389" spans="1:8" x14ac:dyDescent="0.2">
      <c r="A1389">
        <v>1381</v>
      </c>
      <c r="B1389" t="s">
        <v>1515</v>
      </c>
      <c r="C1389" t="s">
        <v>1528</v>
      </c>
      <c r="D1389">
        <v>2</v>
      </c>
      <c r="E1389">
        <v>27</v>
      </c>
      <c r="F1389">
        <v>13</v>
      </c>
      <c r="G1389" s="62">
        <v>1.0920133655071951</v>
      </c>
      <c r="H1389" s="62"/>
    </row>
    <row r="1390" spans="1:8" x14ac:dyDescent="0.2">
      <c r="A1390">
        <v>1382</v>
      </c>
      <c r="B1390" t="s">
        <v>1515</v>
      </c>
      <c r="C1390" t="s">
        <v>1529</v>
      </c>
      <c r="D1390">
        <v>2</v>
      </c>
      <c r="E1390">
        <v>27</v>
      </c>
      <c r="F1390">
        <v>14</v>
      </c>
      <c r="G1390" s="62">
        <v>1.0641568017113234</v>
      </c>
      <c r="H1390" s="62"/>
    </row>
    <row r="1391" spans="1:8" x14ac:dyDescent="0.2">
      <c r="A1391">
        <v>1383</v>
      </c>
      <c r="B1391" t="s">
        <v>1515</v>
      </c>
      <c r="C1391" t="s">
        <v>1530</v>
      </c>
      <c r="D1391">
        <v>2</v>
      </c>
      <c r="E1391">
        <v>27</v>
      </c>
      <c r="F1391">
        <v>15</v>
      </c>
      <c r="G1391" s="62">
        <v>1.0430533355392446</v>
      </c>
      <c r="H1391" s="62"/>
    </row>
    <row r="1392" spans="1:8" x14ac:dyDescent="0.2">
      <c r="A1392">
        <v>1384</v>
      </c>
      <c r="B1392" t="s">
        <v>1515</v>
      </c>
      <c r="C1392" t="s">
        <v>1531</v>
      </c>
      <c r="D1392">
        <v>2</v>
      </c>
      <c r="E1392">
        <v>27</v>
      </c>
      <c r="F1392">
        <v>16</v>
      </c>
      <c r="G1392" s="62">
        <v>1.0410512211427221</v>
      </c>
      <c r="H1392" s="62"/>
    </row>
    <row r="1393" spans="1:8" x14ac:dyDescent="0.2">
      <c r="A1393">
        <v>1385</v>
      </c>
      <c r="B1393" t="s">
        <v>1515</v>
      </c>
      <c r="C1393" t="s">
        <v>1532</v>
      </c>
      <c r="D1393">
        <v>2</v>
      </c>
      <c r="E1393">
        <v>27</v>
      </c>
      <c r="F1393">
        <v>17</v>
      </c>
      <c r="G1393" s="62">
        <v>1.0644108785069346</v>
      </c>
      <c r="H1393" s="62"/>
    </row>
    <row r="1394" spans="1:8" x14ac:dyDescent="0.2">
      <c r="A1394">
        <v>1386</v>
      </c>
      <c r="B1394" t="s">
        <v>1515</v>
      </c>
      <c r="C1394" t="s">
        <v>1533</v>
      </c>
      <c r="D1394">
        <v>2</v>
      </c>
      <c r="E1394">
        <v>27</v>
      </c>
      <c r="F1394">
        <v>18</v>
      </c>
      <c r="G1394" s="62">
        <v>1.1237539670042453</v>
      </c>
      <c r="H1394" s="62"/>
    </row>
    <row r="1395" spans="1:8" x14ac:dyDescent="0.2">
      <c r="A1395">
        <v>1387</v>
      </c>
      <c r="B1395" t="s">
        <v>1515</v>
      </c>
      <c r="C1395" t="s">
        <v>1534</v>
      </c>
      <c r="D1395">
        <v>2</v>
      </c>
      <c r="E1395">
        <v>27</v>
      </c>
      <c r="F1395">
        <v>19</v>
      </c>
      <c r="G1395" s="62">
        <v>1.1904766381200629</v>
      </c>
      <c r="H1395" s="62"/>
    </row>
    <row r="1396" spans="1:8" x14ac:dyDescent="0.2">
      <c r="A1396">
        <v>1388</v>
      </c>
      <c r="B1396" t="s">
        <v>1515</v>
      </c>
      <c r="C1396" t="s">
        <v>1535</v>
      </c>
      <c r="D1396">
        <v>2</v>
      </c>
      <c r="E1396">
        <v>27</v>
      </c>
      <c r="F1396">
        <v>20</v>
      </c>
      <c r="G1396" s="62">
        <v>1.1896661863172593</v>
      </c>
      <c r="H1396" s="62"/>
    </row>
    <row r="1397" spans="1:8" x14ac:dyDescent="0.2">
      <c r="A1397">
        <v>1389</v>
      </c>
      <c r="B1397" t="s">
        <v>1515</v>
      </c>
      <c r="C1397" t="s">
        <v>1536</v>
      </c>
      <c r="D1397">
        <v>2</v>
      </c>
      <c r="E1397">
        <v>27</v>
      </c>
      <c r="F1397">
        <v>21</v>
      </c>
      <c r="G1397" s="62">
        <v>1.1591323685817962</v>
      </c>
      <c r="H1397" s="62"/>
    </row>
    <row r="1398" spans="1:8" x14ac:dyDescent="0.2">
      <c r="A1398">
        <v>1390</v>
      </c>
      <c r="B1398" t="s">
        <v>1515</v>
      </c>
      <c r="C1398" t="s">
        <v>1537</v>
      </c>
      <c r="D1398">
        <v>2</v>
      </c>
      <c r="E1398">
        <v>27</v>
      </c>
      <c r="F1398">
        <v>22</v>
      </c>
      <c r="G1398" s="62">
        <v>1.1002266675655208</v>
      </c>
      <c r="H1398" s="62"/>
    </row>
    <row r="1399" spans="1:8" x14ac:dyDescent="0.2">
      <c r="A1399">
        <v>1391</v>
      </c>
      <c r="B1399" t="s">
        <v>1515</v>
      </c>
      <c r="C1399" t="s">
        <v>1538</v>
      </c>
      <c r="D1399">
        <v>2</v>
      </c>
      <c r="E1399">
        <v>27</v>
      </c>
      <c r="F1399">
        <v>23</v>
      </c>
      <c r="G1399" s="62">
        <v>1.0182186066765484</v>
      </c>
      <c r="H1399" s="62"/>
    </row>
    <row r="1400" spans="1:8" x14ac:dyDescent="0.2">
      <c r="A1400">
        <v>1392</v>
      </c>
      <c r="B1400" t="s">
        <v>1515</v>
      </c>
      <c r="C1400" t="s">
        <v>1539</v>
      </c>
      <c r="D1400">
        <v>2</v>
      </c>
      <c r="E1400">
        <v>27</v>
      </c>
      <c r="F1400">
        <v>24</v>
      </c>
      <c r="G1400" s="62">
        <v>0.93930711177896509</v>
      </c>
      <c r="H1400" s="62"/>
    </row>
    <row r="1401" spans="1:8" x14ac:dyDescent="0.2">
      <c r="A1401">
        <v>1393</v>
      </c>
      <c r="B1401" t="s">
        <v>1540</v>
      </c>
      <c r="C1401" t="s">
        <v>1541</v>
      </c>
      <c r="D1401">
        <v>2</v>
      </c>
      <c r="E1401">
        <v>28</v>
      </c>
      <c r="F1401">
        <v>1</v>
      </c>
      <c r="G1401" s="62">
        <v>0.89808791298297341</v>
      </c>
      <c r="H1401" s="62"/>
    </row>
    <row r="1402" spans="1:8" x14ac:dyDescent="0.2">
      <c r="A1402">
        <v>1394</v>
      </c>
      <c r="B1402" t="s">
        <v>1540</v>
      </c>
      <c r="C1402" t="s">
        <v>1542</v>
      </c>
      <c r="D1402">
        <v>2</v>
      </c>
      <c r="E1402">
        <v>28</v>
      </c>
      <c r="F1402">
        <v>2</v>
      </c>
      <c r="G1402" s="62">
        <v>0.87916537360620117</v>
      </c>
      <c r="H1402" s="62"/>
    </row>
    <row r="1403" spans="1:8" x14ac:dyDescent="0.2">
      <c r="A1403">
        <v>1395</v>
      </c>
      <c r="B1403" t="s">
        <v>1540</v>
      </c>
      <c r="C1403" t="s">
        <v>1543</v>
      </c>
      <c r="D1403">
        <v>2</v>
      </c>
      <c r="E1403">
        <v>28</v>
      </c>
      <c r="F1403">
        <v>3</v>
      </c>
      <c r="G1403" s="62">
        <v>0.87633232136058459</v>
      </c>
      <c r="H1403" s="62"/>
    </row>
    <row r="1404" spans="1:8" x14ac:dyDescent="0.2">
      <c r="A1404">
        <v>1396</v>
      </c>
      <c r="B1404" t="s">
        <v>1540</v>
      </c>
      <c r="C1404" t="s">
        <v>1544</v>
      </c>
      <c r="D1404">
        <v>2</v>
      </c>
      <c r="E1404">
        <v>28</v>
      </c>
      <c r="F1404">
        <v>4</v>
      </c>
      <c r="G1404" s="62">
        <v>0.88745467214873286</v>
      </c>
      <c r="H1404" s="62"/>
    </row>
    <row r="1405" spans="1:8" x14ac:dyDescent="0.2">
      <c r="A1405">
        <v>1397</v>
      </c>
      <c r="B1405" t="s">
        <v>1540</v>
      </c>
      <c r="C1405" t="s">
        <v>1545</v>
      </c>
      <c r="D1405">
        <v>2</v>
      </c>
      <c r="E1405">
        <v>28</v>
      </c>
      <c r="F1405">
        <v>5</v>
      </c>
      <c r="G1405" s="62">
        <v>0.92703949008955067</v>
      </c>
      <c r="H1405" s="62"/>
    </row>
    <row r="1406" spans="1:8" x14ac:dyDescent="0.2">
      <c r="A1406">
        <v>1398</v>
      </c>
      <c r="B1406" t="s">
        <v>1540</v>
      </c>
      <c r="C1406" t="s">
        <v>1546</v>
      </c>
      <c r="D1406">
        <v>2</v>
      </c>
      <c r="E1406">
        <v>28</v>
      </c>
      <c r="F1406">
        <v>6</v>
      </c>
      <c r="G1406" s="62">
        <v>1.0181894515029297</v>
      </c>
      <c r="H1406" s="62"/>
    </row>
    <row r="1407" spans="1:8" x14ac:dyDescent="0.2">
      <c r="A1407">
        <v>1399</v>
      </c>
      <c r="B1407" t="s">
        <v>1540</v>
      </c>
      <c r="C1407" t="s">
        <v>1547</v>
      </c>
      <c r="D1407">
        <v>2</v>
      </c>
      <c r="E1407">
        <v>28</v>
      </c>
      <c r="F1407">
        <v>7</v>
      </c>
      <c r="G1407" s="62">
        <v>1.1499888756803645</v>
      </c>
      <c r="H1407" s="62"/>
    </row>
    <row r="1408" spans="1:8" x14ac:dyDescent="0.2">
      <c r="A1408">
        <v>1400</v>
      </c>
      <c r="B1408" t="s">
        <v>1540</v>
      </c>
      <c r="C1408" t="s">
        <v>1548</v>
      </c>
      <c r="D1408">
        <v>2</v>
      </c>
      <c r="E1408">
        <v>28</v>
      </c>
      <c r="F1408">
        <v>8</v>
      </c>
      <c r="G1408" s="62">
        <v>1.2221443359343052</v>
      </c>
      <c r="H1408" s="62"/>
    </row>
    <row r="1409" spans="1:8" x14ac:dyDescent="0.2">
      <c r="A1409">
        <v>1401</v>
      </c>
      <c r="B1409" t="s">
        <v>1540</v>
      </c>
      <c r="C1409" t="s">
        <v>1549</v>
      </c>
      <c r="D1409">
        <v>2</v>
      </c>
      <c r="E1409">
        <v>28</v>
      </c>
      <c r="F1409">
        <v>9</v>
      </c>
      <c r="G1409" s="62">
        <v>1.2173337587799977</v>
      </c>
      <c r="H1409" s="62"/>
    </row>
    <row r="1410" spans="1:8" x14ac:dyDescent="0.2">
      <c r="A1410">
        <v>1402</v>
      </c>
      <c r="B1410" t="s">
        <v>1540</v>
      </c>
      <c r="C1410" t="s">
        <v>1550</v>
      </c>
      <c r="D1410">
        <v>2</v>
      </c>
      <c r="E1410">
        <v>28</v>
      </c>
      <c r="F1410">
        <v>10</v>
      </c>
      <c r="G1410" s="62">
        <v>1.1915485158786963</v>
      </c>
      <c r="H1410" s="62"/>
    </row>
    <row r="1411" spans="1:8" x14ac:dyDescent="0.2">
      <c r="A1411">
        <v>1403</v>
      </c>
      <c r="B1411" t="s">
        <v>1540</v>
      </c>
      <c r="C1411" t="s">
        <v>1551</v>
      </c>
      <c r="D1411">
        <v>2</v>
      </c>
      <c r="E1411">
        <v>28</v>
      </c>
      <c r="F1411">
        <v>11</v>
      </c>
      <c r="G1411" s="62">
        <v>1.1598168327530947</v>
      </c>
      <c r="H1411" s="62"/>
    </row>
    <row r="1412" spans="1:8" x14ac:dyDescent="0.2">
      <c r="A1412">
        <v>1404</v>
      </c>
      <c r="B1412" t="s">
        <v>1540</v>
      </c>
      <c r="C1412" t="s">
        <v>1552</v>
      </c>
      <c r="D1412">
        <v>2</v>
      </c>
      <c r="E1412">
        <v>28</v>
      </c>
      <c r="F1412">
        <v>12</v>
      </c>
      <c r="G1412" s="62">
        <v>1.1226261167779386</v>
      </c>
      <c r="H1412" s="62"/>
    </row>
    <row r="1413" spans="1:8" x14ac:dyDescent="0.2">
      <c r="A1413">
        <v>1405</v>
      </c>
      <c r="B1413" t="s">
        <v>1540</v>
      </c>
      <c r="C1413" t="s">
        <v>1553</v>
      </c>
      <c r="D1413">
        <v>2</v>
      </c>
      <c r="E1413">
        <v>28</v>
      </c>
      <c r="F1413">
        <v>13</v>
      </c>
      <c r="G1413" s="62">
        <v>1.0921707274057675</v>
      </c>
      <c r="H1413" s="62"/>
    </row>
    <row r="1414" spans="1:8" x14ac:dyDescent="0.2">
      <c r="A1414">
        <v>1406</v>
      </c>
      <c r="B1414" t="s">
        <v>1540</v>
      </c>
      <c r="C1414" t="s">
        <v>1554</v>
      </c>
      <c r="D1414">
        <v>2</v>
      </c>
      <c r="E1414">
        <v>28</v>
      </c>
      <c r="F1414">
        <v>14</v>
      </c>
      <c r="G1414" s="62">
        <v>1.0673077502933801</v>
      </c>
      <c r="H1414" s="62"/>
    </row>
    <row r="1415" spans="1:8" x14ac:dyDescent="0.2">
      <c r="A1415">
        <v>1407</v>
      </c>
      <c r="B1415" t="s">
        <v>1540</v>
      </c>
      <c r="C1415" t="s">
        <v>1555</v>
      </c>
      <c r="D1415">
        <v>2</v>
      </c>
      <c r="E1415">
        <v>28</v>
      </c>
      <c r="F1415">
        <v>15</v>
      </c>
      <c r="G1415" s="62">
        <v>1.047320235344771</v>
      </c>
      <c r="H1415" s="62"/>
    </row>
    <row r="1416" spans="1:8" x14ac:dyDescent="0.2">
      <c r="A1416">
        <v>1408</v>
      </c>
      <c r="B1416" t="s">
        <v>1540</v>
      </c>
      <c r="C1416" t="s">
        <v>1556</v>
      </c>
      <c r="D1416">
        <v>2</v>
      </c>
      <c r="E1416">
        <v>28</v>
      </c>
      <c r="F1416">
        <v>16</v>
      </c>
      <c r="G1416" s="62">
        <v>1.0450159874118454</v>
      </c>
      <c r="H1416" s="62"/>
    </row>
    <row r="1417" spans="1:8" x14ac:dyDescent="0.2">
      <c r="A1417">
        <v>1409</v>
      </c>
      <c r="B1417" t="s">
        <v>1540</v>
      </c>
      <c r="C1417" t="s">
        <v>1557</v>
      </c>
      <c r="D1417">
        <v>2</v>
      </c>
      <c r="E1417">
        <v>28</v>
      </c>
      <c r="F1417">
        <v>17</v>
      </c>
      <c r="G1417" s="62">
        <v>1.0680344158945143</v>
      </c>
      <c r="H1417" s="62"/>
    </row>
    <row r="1418" spans="1:8" x14ac:dyDescent="0.2">
      <c r="A1418">
        <v>1410</v>
      </c>
      <c r="B1418" t="s">
        <v>1540</v>
      </c>
      <c r="C1418" t="s">
        <v>1558</v>
      </c>
      <c r="D1418">
        <v>2</v>
      </c>
      <c r="E1418">
        <v>28</v>
      </c>
      <c r="F1418">
        <v>18</v>
      </c>
      <c r="G1418" s="62">
        <v>1.1264596175145671</v>
      </c>
      <c r="H1418" s="62"/>
    </row>
    <row r="1419" spans="1:8" x14ac:dyDescent="0.2">
      <c r="A1419">
        <v>1411</v>
      </c>
      <c r="B1419" t="s">
        <v>1540</v>
      </c>
      <c r="C1419" t="s">
        <v>1559</v>
      </c>
      <c r="D1419">
        <v>2</v>
      </c>
      <c r="E1419">
        <v>28</v>
      </c>
      <c r="F1419">
        <v>19</v>
      </c>
      <c r="G1419" s="62">
        <v>1.1899578584239863</v>
      </c>
      <c r="H1419" s="62"/>
    </row>
    <row r="1420" spans="1:8" x14ac:dyDescent="0.2">
      <c r="A1420">
        <v>1412</v>
      </c>
      <c r="B1420" t="s">
        <v>1540</v>
      </c>
      <c r="C1420" t="s">
        <v>1560</v>
      </c>
      <c r="D1420">
        <v>2</v>
      </c>
      <c r="E1420">
        <v>28</v>
      </c>
      <c r="F1420">
        <v>20</v>
      </c>
      <c r="G1420" s="62">
        <v>1.1871271101720746</v>
      </c>
      <c r="H1420" s="62"/>
    </row>
    <row r="1421" spans="1:8" x14ac:dyDescent="0.2">
      <c r="A1421">
        <v>1413</v>
      </c>
      <c r="B1421" t="s">
        <v>1540</v>
      </c>
      <c r="C1421" t="s">
        <v>1561</v>
      </c>
      <c r="D1421">
        <v>2</v>
      </c>
      <c r="E1421">
        <v>28</v>
      </c>
      <c r="F1421">
        <v>21</v>
      </c>
      <c r="G1421" s="62">
        <v>1.1547397046414474</v>
      </c>
      <c r="H1421" s="62"/>
    </row>
    <row r="1422" spans="1:8" x14ac:dyDescent="0.2">
      <c r="A1422">
        <v>1414</v>
      </c>
      <c r="B1422" t="s">
        <v>1540</v>
      </c>
      <c r="C1422" t="s">
        <v>1562</v>
      </c>
      <c r="D1422">
        <v>2</v>
      </c>
      <c r="E1422">
        <v>28</v>
      </c>
      <c r="F1422">
        <v>22</v>
      </c>
      <c r="G1422" s="62">
        <v>1.0951246752707795</v>
      </c>
      <c r="H1422" s="62"/>
    </row>
    <row r="1423" spans="1:8" x14ac:dyDescent="0.2">
      <c r="A1423">
        <v>1415</v>
      </c>
      <c r="B1423" t="s">
        <v>1540</v>
      </c>
      <c r="C1423" t="s">
        <v>1563</v>
      </c>
      <c r="D1423">
        <v>2</v>
      </c>
      <c r="E1423">
        <v>28</v>
      </c>
      <c r="F1423">
        <v>23</v>
      </c>
      <c r="G1423" s="62">
        <v>1.0142029121485094</v>
      </c>
      <c r="H1423" s="62"/>
    </row>
    <row r="1424" spans="1:8" x14ac:dyDescent="0.2">
      <c r="A1424">
        <v>1416</v>
      </c>
      <c r="B1424" t="s">
        <v>1540</v>
      </c>
      <c r="C1424" t="s">
        <v>1564</v>
      </c>
      <c r="D1424">
        <v>2</v>
      </c>
      <c r="E1424">
        <v>28</v>
      </c>
      <c r="F1424">
        <v>24</v>
      </c>
      <c r="G1424" s="62">
        <v>0.92447288329522015</v>
      </c>
      <c r="H1424" s="62"/>
    </row>
    <row r="1425" spans="1:8" x14ac:dyDescent="0.2">
      <c r="A1425">
        <v>1417</v>
      </c>
      <c r="B1425" t="s">
        <v>1565</v>
      </c>
      <c r="C1425" t="s">
        <v>1566</v>
      </c>
      <c r="D1425">
        <v>3</v>
      </c>
      <c r="E1425">
        <v>1</v>
      </c>
      <c r="F1425">
        <v>1</v>
      </c>
      <c r="G1425" s="62">
        <v>0.89096478082945252</v>
      </c>
      <c r="H1425" s="62"/>
    </row>
    <row r="1426" spans="1:8" x14ac:dyDescent="0.2">
      <c r="A1426">
        <v>1418</v>
      </c>
      <c r="B1426" t="s">
        <v>1565</v>
      </c>
      <c r="C1426" t="s">
        <v>1567</v>
      </c>
      <c r="D1426">
        <v>3</v>
      </c>
      <c r="E1426">
        <v>1</v>
      </c>
      <c r="F1426">
        <v>2</v>
      </c>
      <c r="G1426" s="62">
        <v>0.87192043666115682</v>
      </c>
      <c r="H1426" s="62"/>
    </row>
    <row r="1427" spans="1:8" x14ac:dyDescent="0.2">
      <c r="A1427">
        <v>1419</v>
      </c>
      <c r="B1427" t="s">
        <v>1565</v>
      </c>
      <c r="C1427" t="s">
        <v>1568</v>
      </c>
      <c r="D1427">
        <v>3</v>
      </c>
      <c r="E1427">
        <v>1</v>
      </c>
      <c r="F1427">
        <v>3</v>
      </c>
      <c r="G1427" s="62">
        <v>0.86816120823145071</v>
      </c>
      <c r="H1427" s="62"/>
    </row>
    <row r="1428" spans="1:8" x14ac:dyDescent="0.2">
      <c r="A1428">
        <v>1420</v>
      </c>
      <c r="B1428" t="s">
        <v>1565</v>
      </c>
      <c r="C1428" t="s">
        <v>1569</v>
      </c>
      <c r="D1428">
        <v>3</v>
      </c>
      <c r="E1428">
        <v>1</v>
      </c>
      <c r="F1428">
        <v>4</v>
      </c>
      <c r="G1428" s="62">
        <v>0.87980621294329109</v>
      </c>
      <c r="H1428" s="62"/>
    </row>
    <row r="1429" spans="1:8" x14ac:dyDescent="0.2">
      <c r="A1429">
        <v>1421</v>
      </c>
      <c r="B1429" t="s">
        <v>1565</v>
      </c>
      <c r="C1429" t="s">
        <v>1570</v>
      </c>
      <c r="D1429">
        <v>3</v>
      </c>
      <c r="E1429">
        <v>1</v>
      </c>
      <c r="F1429">
        <v>5</v>
      </c>
      <c r="G1429" s="62">
        <v>0.91769353196903469</v>
      </c>
      <c r="H1429" s="62"/>
    </row>
    <row r="1430" spans="1:8" x14ac:dyDescent="0.2">
      <c r="A1430">
        <v>1422</v>
      </c>
      <c r="B1430" t="s">
        <v>1565</v>
      </c>
      <c r="C1430" t="s">
        <v>1571</v>
      </c>
      <c r="D1430">
        <v>3</v>
      </c>
      <c r="E1430">
        <v>1</v>
      </c>
      <c r="F1430">
        <v>6</v>
      </c>
      <c r="G1430" s="62">
        <v>1.0090651936852049</v>
      </c>
      <c r="H1430" s="62"/>
    </row>
    <row r="1431" spans="1:8" x14ac:dyDescent="0.2">
      <c r="A1431">
        <v>1423</v>
      </c>
      <c r="B1431" t="s">
        <v>1565</v>
      </c>
      <c r="C1431" t="s">
        <v>1572</v>
      </c>
      <c r="D1431">
        <v>3</v>
      </c>
      <c r="E1431">
        <v>1</v>
      </c>
      <c r="F1431">
        <v>7</v>
      </c>
      <c r="G1431" s="62">
        <v>1.14200240028163</v>
      </c>
      <c r="H1431" s="62"/>
    </row>
    <row r="1432" spans="1:8" x14ac:dyDescent="0.2">
      <c r="A1432">
        <v>1424</v>
      </c>
      <c r="B1432" t="s">
        <v>1565</v>
      </c>
      <c r="C1432" t="s">
        <v>1573</v>
      </c>
      <c r="D1432">
        <v>3</v>
      </c>
      <c r="E1432">
        <v>1</v>
      </c>
      <c r="F1432">
        <v>8</v>
      </c>
      <c r="G1432" s="62">
        <v>1.209057178016312</v>
      </c>
      <c r="H1432" s="62"/>
    </row>
    <row r="1433" spans="1:8" x14ac:dyDescent="0.2">
      <c r="A1433">
        <v>1425</v>
      </c>
      <c r="B1433" t="s">
        <v>1565</v>
      </c>
      <c r="C1433" t="s">
        <v>1574</v>
      </c>
      <c r="D1433">
        <v>3</v>
      </c>
      <c r="E1433">
        <v>1</v>
      </c>
      <c r="F1433">
        <v>9</v>
      </c>
      <c r="G1433" s="62">
        <v>1.2016708620185153</v>
      </c>
      <c r="H1433" s="62"/>
    </row>
    <row r="1434" spans="1:8" x14ac:dyDescent="0.2">
      <c r="A1434">
        <v>1426</v>
      </c>
      <c r="B1434" t="s">
        <v>1565</v>
      </c>
      <c r="C1434" t="s">
        <v>1575</v>
      </c>
      <c r="D1434">
        <v>3</v>
      </c>
      <c r="E1434">
        <v>1</v>
      </c>
      <c r="F1434">
        <v>10</v>
      </c>
      <c r="G1434" s="62">
        <v>1.1748866783698129</v>
      </c>
      <c r="H1434" s="62"/>
    </row>
    <row r="1435" spans="1:8" x14ac:dyDescent="0.2">
      <c r="A1435">
        <v>1427</v>
      </c>
      <c r="B1435" t="s">
        <v>1565</v>
      </c>
      <c r="C1435" t="s">
        <v>1576</v>
      </c>
      <c r="D1435">
        <v>3</v>
      </c>
      <c r="E1435">
        <v>1</v>
      </c>
      <c r="F1435">
        <v>11</v>
      </c>
      <c r="G1435" s="62">
        <v>1.1445416384981608</v>
      </c>
      <c r="H1435" s="62"/>
    </row>
    <row r="1436" spans="1:8" x14ac:dyDescent="0.2">
      <c r="A1436">
        <v>1428</v>
      </c>
      <c r="B1436" t="s">
        <v>1565</v>
      </c>
      <c r="C1436" t="s">
        <v>1577</v>
      </c>
      <c r="D1436">
        <v>3</v>
      </c>
      <c r="E1436">
        <v>1</v>
      </c>
      <c r="F1436">
        <v>12</v>
      </c>
      <c r="G1436" s="62">
        <v>1.1112920430047921</v>
      </c>
      <c r="H1436" s="62"/>
    </row>
    <row r="1437" spans="1:8" x14ac:dyDescent="0.2">
      <c r="A1437">
        <v>1429</v>
      </c>
      <c r="B1437" t="s">
        <v>1565</v>
      </c>
      <c r="C1437" t="s">
        <v>1578</v>
      </c>
      <c r="D1437">
        <v>3</v>
      </c>
      <c r="E1437">
        <v>1</v>
      </c>
      <c r="F1437">
        <v>13</v>
      </c>
      <c r="G1437" s="62">
        <v>1.0834751569475221</v>
      </c>
      <c r="H1437" s="62"/>
    </row>
    <row r="1438" spans="1:8" x14ac:dyDescent="0.2">
      <c r="A1438">
        <v>1430</v>
      </c>
      <c r="B1438" t="s">
        <v>1565</v>
      </c>
      <c r="C1438" t="s">
        <v>1579</v>
      </c>
      <c r="D1438">
        <v>3</v>
      </c>
      <c r="E1438">
        <v>1</v>
      </c>
      <c r="F1438">
        <v>14</v>
      </c>
      <c r="G1438" s="62">
        <v>1.0604856213678688</v>
      </c>
      <c r="H1438" s="62"/>
    </row>
    <row r="1439" spans="1:8" x14ac:dyDescent="0.2">
      <c r="A1439">
        <v>1431</v>
      </c>
      <c r="B1439" t="s">
        <v>1565</v>
      </c>
      <c r="C1439" t="s">
        <v>1580</v>
      </c>
      <c r="D1439">
        <v>3</v>
      </c>
      <c r="E1439">
        <v>1</v>
      </c>
      <c r="F1439">
        <v>15</v>
      </c>
      <c r="G1439" s="62">
        <v>1.0410354463602336</v>
      </c>
      <c r="H1439" s="62"/>
    </row>
    <row r="1440" spans="1:8" x14ac:dyDescent="0.2">
      <c r="A1440">
        <v>1432</v>
      </c>
      <c r="B1440" t="s">
        <v>1565</v>
      </c>
      <c r="C1440" t="s">
        <v>1581</v>
      </c>
      <c r="D1440">
        <v>3</v>
      </c>
      <c r="E1440">
        <v>1</v>
      </c>
      <c r="F1440">
        <v>16</v>
      </c>
      <c r="G1440" s="62">
        <v>1.0349372101841448</v>
      </c>
      <c r="H1440" s="62"/>
    </row>
    <row r="1441" spans="1:8" x14ac:dyDescent="0.2">
      <c r="A1441">
        <v>1433</v>
      </c>
      <c r="B1441" t="s">
        <v>1565</v>
      </c>
      <c r="C1441" t="s">
        <v>1582</v>
      </c>
      <c r="D1441">
        <v>3</v>
      </c>
      <c r="E1441">
        <v>1</v>
      </c>
      <c r="F1441">
        <v>17</v>
      </c>
      <c r="G1441" s="62">
        <v>1.0553426701876121</v>
      </c>
      <c r="H1441" s="62"/>
    </row>
    <row r="1442" spans="1:8" x14ac:dyDescent="0.2">
      <c r="A1442">
        <v>1434</v>
      </c>
      <c r="B1442" t="s">
        <v>1565</v>
      </c>
      <c r="C1442" t="s">
        <v>1583</v>
      </c>
      <c r="D1442">
        <v>3</v>
      </c>
      <c r="E1442">
        <v>1</v>
      </c>
      <c r="F1442">
        <v>18</v>
      </c>
      <c r="G1442" s="62">
        <v>1.1101368976262906</v>
      </c>
      <c r="H1442" s="62"/>
    </row>
    <row r="1443" spans="1:8" x14ac:dyDescent="0.2">
      <c r="A1443">
        <v>1435</v>
      </c>
      <c r="B1443" t="s">
        <v>1565</v>
      </c>
      <c r="C1443" t="s">
        <v>1584</v>
      </c>
      <c r="D1443">
        <v>3</v>
      </c>
      <c r="E1443">
        <v>1</v>
      </c>
      <c r="F1443">
        <v>19</v>
      </c>
      <c r="G1443" s="62">
        <v>1.1750130121929601</v>
      </c>
      <c r="H1443" s="62"/>
    </row>
    <row r="1444" spans="1:8" x14ac:dyDescent="0.2">
      <c r="A1444">
        <v>1436</v>
      </c>
      <c r="B1444" t="s">
        <v>1565</v>
      </c>
      <c r="C1444" t="s">
        <v>1585</v>
      </c>
      <c r="D1444">
        <v>3</v>
      </c>
      <c r="E1444">
        <v>1</v>
      </c>
      <c r="F1444">
        <v>20</v>
      </c>
      <c r="G1444" s="62">
        <v>1.1744854751979132</v>
      </c>
      <c r="H1444" s="62"/>
    </row>
    <row r="1445" spans="1:8" x14ac:dyDescent="0.2">
      <c r="A1445">
        <v>1437</v>
      </c>
      <c r="B1445" t="s">
        <v>1565</v>
      </c>
      <c r="C1445" t="s">
        <v>1586</v>
      </c>
      <c r="D1445">
        <v>3</v>
      </c>
      <c r="E1445">
        <v>1</v>
      </c>
      <c r="F1445">
        <v>21</v>
      </c>
      <c r="G1445" s="62">
        <v>1.143663232332859</v>
      </c>
      <c r="H1445" s="62"/>
    </row>
    <row r="1446" spans="1:8" x14ac:dyDescent="0.2">
      <c r="A1446">
        <v>1438</v>
      </c>
      <c r="B1446" t="s">
        <v>1565</v>
      </c>
      <c r="C1446" t="s">
        <v>1587</v>
      </c>
      <c r="D1446">
        <v>3</v>
      </c>
      <c r="E1446">
        <v>1</v>
      </c>
      <c r="F1446">
        <v>22</v>
      </c>
      <c r="G1446" s="62">
        <v>1.0824457209717848</v>
      </c>
      <c r="H1446" s="62"/>
    </row>
    <row r="1447" spans="1:8" x14ac:dyDescent="0.2">
      <c r="A1447">
        <v>1439</v>
      </c>
      <c r="B1447" t="s">
        <v>1565</v>
      </c>
      <c r="C1447" t="s">
        <v>1588</v>
      </c>
      <c r="D1447">
        <v>3</v>
      </c>
      <c r="E1447">
        <v>1</v>
      </c>
      <c r="F1447">
        <v>23</v>
      </c>
      <c r="G1447" s="62">
        <v>1.0046308273639368</v>
      </c>
      <c r="H1447" s="62"/>
    </row>
    <row r="1448" spans="1:8" x14ac:dyDescent="0.2">
      <c r="A1448">
        <v>1440</v>
      </c>
      <c r="B1448" t="s">
        <v>1565</v>
      </c>
      <c r="C1448" t="s">
        <v>1589</v>
      </c>
      <c r="D1448">
        <v>3</v>
      </c>
      <c r="E1448">
        <v>1</v>
      </c>
      <c r="F1448">
        <v>24</v>
      </c>
      <c r="G1448" s="62">
        <v>0.92294178703697538</v>
      </c>
      <c r="H1448" s="62"/>
    </row>
    <row r="1449" spans="1:8" x14ac:dyDescent="0.2">
      <c r="A1449">
        <v>1441</v>
      </c>
      <c r="B1449" t="s">
        <v>1590</v>
      </c>
      <c r="C1449" t="s">
        <v>1591</v>
      </c>
      <c r="D1449">
        <v>3</v>
      </c>
      <c r="E1449">
        <v>2</v>
      </c>
      <c r="F1449">
        <v>1</v>
      </c>
      <c r="G1449" s="62">
        <v>0.88064728812280979</v>
      </c>
      <c r="H1449" s="62"/>
    </row>
    <row r="1450" spans="1:8" x14ac:dyDescent="0.2">
      <c r="A1450">
        <v>1442</v>
      </c>
      <c r="B1450" t="s">
        <v>1590</v>
      </c>
      <c r="C1450" t="s">
        <v>1592</v>
      </c>
      <c r="D1450">
        <v>3</v>
      </c>
      <c r="E1450">
        <v>2</v>
      </c>
      <c r="F1450">
        <v>2</v>
      </c>
      <c r="G1450" s="62">
        <v>0.86112733715656853</v>
      </c>
      <c r="H1450" s="62"/>
    </row>
    <row r="1451" spans="1:8" x14ac:dyDescent="0.2">
      <c r="A1451">
        <v>1443</v>
      </c>
      <c r="B1451" t="s">
        <v>1590</v>
      </c>
      <c r="C1451" t="s">
        <v>1593</v>
      </c>
      <c r="D1451">
        <v>3</v>
      </c>
      <c r="E1451">
        <v>2</v>
      </c>
      <c r="F1451">
        <v>3</v>
      </c>
      <c r="G1451" s="62">
        <v>0.85753345114481672</v>
      </c>
      <c r="H1451" s="62"/>
    </row>
    <row r="1452" spans="1:8" x14ac:dyDescent="0.2">
      <c r="A1452">
        <v>1444</v>
      </c>
      <c r="B1452" t="s">
        <v>1590</v>
      </c>
      <c r="C1452" t="s">
        <v>1594</v>
      </c>
      <c r="D1452">
        <v>3</v>
      </c>
      <c r="E1452">
        <v>2</v>
      </c>
      <c r="F1452">
        <v>4</v>
      </c>
      <c r="G1452" s="62">
        <v>0.86738691050159578</v>
      </c>
      <c r="H1452" s="62"/>
    </row>
    <row r="1453" spans="1:8" x14ac:dyDescent="0.2">
      <c r="A1453">
        <v>1445</v>
      </c>
      <c r="B1453" t="s">
        <v>1590</v>
      </c>
      <c r="C1453" t="s">
        <v>1595</v>
      </c>
      <c r="D1453">
        <v>3</v>
      </c>
      <c r="E1453">
        <v>2</v>
      </c>
      <c r="F1453">
        <v>5</v>
      </c>
      <c r="G1453" s="62">
        <v>0.90487345824815513</v>
      </c>
      <c r="H1453" s="62"/>
    </row>
    <row r="1454" spans="1:8" x14ac:dyDescent="0.2">
      <c r="A1454">
        <v>1446</v>
      </c>
      <c r="B1454" t="s">
        <v>1590</v>
      </c>
      <c r="C1454" t="s">
        <v>1596</v>
      </c>
      <c r="D1454">
        <v>3</v>
      </c>
      <c r="E1454">
        <v>2</v>
      </c>
      <c r="F1454">
        <v>6</v>
      </c>
      <c r="G1454" s="62">
        <v>0.99416300860940265</v>
      </c>
      <c r="H1454" s="62"/>
    </row>
    <row r="1455" spans="1:8" x14ac:dyDescent="0.2">
      <c r="A1455">
        <v>1447</v>
      </c>
      <c r="B1455" t="s">
        <v>1590</v>
      </c>
      <c r="C1455" t="s">
        <v>1597</v>
      </c>
      <c r="D1455">
        <v>3</v>
      </c>
      <c r="E1455">
        <v>2</v>
      </c>
      <c r="F1455">
        <v>7</v>
      </c>
      <c r="G1455" s="62">
        <v>1.1254624367342732</v>
      </c>
      <c r="H1455" s="62"/>
    </row>
    <row r="1456" spans="1:8" x14ac:dyDescent="0.2">
      <c r="A1456">
        <v>1448</v>
      </c>
      <c r="B1456" t="s">
        <v>1590</v>
      </c>
      <c r="C1456" t="s">
        <v>1598</v>
      </c>
      <c r="D1456">
        <v>3</v>
      </c>
      <c r="E1456">
        <v>2</v>
      </c>
      <c r="F1456">
        <v>8</v>
      </c>
      <c r="G1456" s="62">
        <v>1.1954120575784379</v>
      </c>
      <c r="H1456" s="62"/>
    </row>
    <row r="1457" spans="1:8" x14ac:dyDescent="0.2">
      <c r="A1457">
        <v>1449</v>
      </c>
      <c r="B1457" t="s">
        <v>1590</v>
      </c>
      <c r="C1457" t="s">
        <v>1599</v>
      </c>
      <c r="D1457">
        <v>3</v>
      </c>
      <c r="E1457">
        <v>2</v>
      </c>
      <c r="F1457">
        <v>9</v>
      </c>
      <c r="G1457" s="62">
        <v>1.1914595237444765</v>
      </c>
      <c r="H1457" s="62"/>
    </row>
    <row r="1458" spans="1:8" x14ac:dyDescent="0.2">
      <c r="A1458">
        <v>1450</v>
      </c>
      <c r="B1458" t="s">
        <v>1590</v>
      </c>
      <c r="C1458" t="s">
        <v>1600</v>
      </c>
      <c r="D1458">
        <v>3</v>
      </c>
      <c r="E1458">
        <v>2</v>
      </c>
      <c r="F1458">
        <v>10</v>
      </c>
      <c r="G1458" s="62">
        <v>1.164628890352208</v>
      </c>
      <c r="H1458" s="62"/>
    </row>
    <row r="1459" spans="1:8" x14ac:dyDescent="0.2">
      <c r="A1459">
        <v>1451</v>
      </c>
      <c r="B1459" t="s">
        <v>1590</v>
      </c>
      <c r="C1459" t="s">
        <v>1601</v>
      </c>
      <c r="D1459">
        <v>3</v>
      </c>
      <c r="E1459">
        <v>2</v>
      </c>
      <c r="F1459">
        <v>11</v>
      </c>
      <c r="G1459" s="62">
        <v>1.1339133748077261</v>
      </c>
      <c r="H1459" s="62"/>
    </row>
    <row r="1460" spans="1:8" x14ac:dyDescent="0.2">
      <c r="A1460">
        <v>1452</v>
      </c>
      <c r="B1460" t="s">
        <v>1590</v>
      </c>
      <c r="C1460" t="s">
        <v>1602</v>
      </c>
      <c r="D1460">
        <v>3</v>
      </c>
      <c r="E1460">
        <v>2</v>
      </c>
      <c r="F1460">
        <v>12</v>
      </c>
      <c r="G1460" s="62">
        <v>1.0997592593469507</v>
      </c>
      <c r="H1460" s="62"/>
    </row>
    <row r="1461" spans="1:8" x14ac:dyDescent="0.2">
      <c r="A1461">
        <v>1453</v>
      </c>
      <c r="B1461" t="s">
        <v>1590</v>
      </c>
      <c r="C1461" t="s">
        <v>1603</v>
      </c>
      <c r="D1461">
        <v>3</v>
      </c>
      <c r="E1461">
        <v>2</v>
      </c>
      <c r="F1461">
        <v>13</v>
      </c>
      <c r="G1461" s="62">
        <v>1.0733632779916804</v>
      </c>
      <c r="H1461" s="62"/>
    </row>
    <row r="1462" spans="1:8" x14ac:dyDescent="0.2">
      <c r="A1462">
        <v>1454</v>
      </c>
      <c r="B1462" t="s">
        <v>1590</v>
      </c>
      <c r="C1462" t="s">
        <v>1604</v>
      </c>
      <c r="D1462">
        <v>3</v>
      </c>
      <c r="E1462">
        <v>2</v>
      </c>
      <c r="F1462">
        <v>14</v>
      </c>
      <c r="G1462" s="62">
        <v>1.0493148376620445</v>
      </c>
      <c r="H1462" s="62"/>
    </row>
    <row r="1463" spans="1:8" x14ac:dyDescent="0.2">
      <c r="A1463">
        <v>1455</v>
      </c>
      <c r="B1463" t="s">
        <v>1590</v>
      </c>
      <c r="C1463" t="s">
        <v>1605</v>
      </c>
      <c r="D1463">
        <v>3</v>
      </c>
      <c r="E1463">
        <v>2</v>
      </c>
      <c r="F1463">
        <v>15</v>
      </c>
      <c r="G1463" s="62">
        <v>1.0309115043708572</v>
      </c>
      <c r="H1463" s="62"/>
    </row>
    <row r="1464" spans="1:8" x14ac:dyDescent="0.2">
      <c r="A1464">
        <v>1456</v>
      </c>
      <c r="B1464" t="s">
        <v>1590</v>
      </c>
      <c r="C1464" t="s">
        <v>1606</v>
      </c>
      <c r="D1464">
        <v>3</v>
      </c>
      <c r="E1464">
        <v>2</v>
      </c>
      <c r="F1464">
        <v>16</v>
      </c>
      <c r="G1464" s="62">
        <v>1.0278264724230681</v>
      </c>
      <c r="H1464" s="62"/>
    </row>
    <row r="1465" spans="1:8" x14ac:dyDescent="0.2">
      <c r="A1465">
        <v>1457</v>
      </c>
      <c r="B1465" t="s">
        <v>1590</v>
      </c>
      <c r="C1465" t="s">
        <v>1607</v>
      </c>
      <c r="D1465">
        <v>3</v>
      </c>
      <c r="E1465">
        <v>2</v>
      </c>
      <c r="F1465">
        <v>17</v>
      </c>
      <c r="G1465" s="62">
        <v>1.0488801206446225</v>
      </c>
      <c r="H1465" s="62"/>
    </row>
    <row r="1466" spans="1:8" x14ac:dyDescent="0.2">
      <c r="A1466">
        <v>1458</v>
      </c>
      <c r="B1466" t="s">
        <v>1590</v>
      </c>
      <c r="C1466" t="s">
        <v>1608</v>
      </c>
      <c r="D1466">
        <v>3</v>
      </c>
      <c r="E1466">
        <v>2</v>
      </c>
      <c r="F1466">
        <v>18</v>
      </c>
      <c r="G1466" s="62">
        <v>1.1038641603172221</v>
      </c>
      <c r="H1466" s="62"/>
    </row>
    <row r="1467" spans="1:8" x14ac:dyDescent="0.2">
      <c r="A1467">
        <v>1459</v>
      </c>
      <c r="B1467" t="s">
        <v>1590</v>
      </c>
      <c r="C1467" t="s">
        <v>1609</v>
      </c>
      <c r="D1467">
        <v>3</v>
      </c>
      <c r="E1467">
        <v>2</v>
      </c>
      <c r="F1467">
        <v>19</v>
      </c>
      <c r="G1467" s="62">
        <v>1.1689210653331772</v>
      </c>
      <c r="H1467" s="62"/>
    </row>
    <row r="1468" spans="1:8" x14ac:dyDescent="0.2">
      <c r="A1468">
        <v>1460</v>
      </c>
      <c r="B1468" t="s">
        <v>1590</v>
      </c>
      <c r="C1468" t="s">
        <v>1610</v>
      </c>
      <c r="D1468">
        <v>3</v>
      </c>
      <c r="E1468">
        <v>2</v>
      </c>
      <c r="F1468">
        <v>20</v>
      </c>
      <c r="G1468" s="62">
        <v>1.1707828009806425</v>
      </c>
      <c r="H1468" s="62"/>
    </row>
    <row r="1469" spans="1:8" x14ac:dyDescent="0.2">
      <c r="A1469">
        <v>1461</v>
      </c>
      <c r="B1469" t="s">
        <v>1590</v>
      </c>
      <c r="C1469" t="s">
        <v>1611</v>
      </c>
      <c r="D1469">
        <v>3</v>
      </c>
      <c r="E1469">
        <v>2</v>
      </c>
      <c r="F1469">
        <v>21</v>
      </c>
      <c r="G1469" s="62">
        <v>1.1403484041594683</v>
      </c>
      <c r="H1469" s="62"/>
    </row>
    <row r="1470" spans="1:8" x14ac:dyDescent="0.2">
      <c r="A1470">
        <v>1462</v>
      </c>
      <c r="B1470" t="s">
        <v>1590</v>
      </c>
      <c r="C1470" t="s">
        <v>1612</v>
      </c>
      <c r="D1470">
        <v>3</v>
      </c>
      <c r="E1470">
        <v>2</v>
      </c>
      <c r="F1470">
        <v>22</v>
      </c>
      <c r="G1470" s="62">
        <v>1.081281515603157</v>
      </c>
      <c r="H1470" s="62"/>
    </row>
    <row r="1471" spans="1:8" x14ac:dyDescent="0.2">
      <c r="A1471">
        <v>1463</v>
      </c>
      <c r="B1471" t="s">
        <v>1590</v>
      </c>
      <c r="C1471" t="s">
        <v>1613</v>
      </c>
      <c r="D1471">
        <v>3</v>
      </c>
      <c r="E1471">
        <v>2</v>
      </c>
      <c r="F1471">
        <v>23</v>
      </c>
      <c r="G1471" s="62">
        <v>0.99829199343878217</v>
      </c>
      <c r="H1471" s="62"/>
    </row>
    <row r="1472" spans="1:8" x14ac:dyDescent="0.2">
      <c r="A1472">
        <v>1464</v>
      </c>
      <c r="B1472" t="s">
        <v>1590</v>
      </c>
      <c r="C1472" t="s">
        <v>1614</v>
      </c>
      <c r="D1472">
        <v>3</v>
      </c>
      <c r="E1472">
        <v>2</v>
      </c>
      <c r="F1472">
        <v>24</v>
      </c>
      <c r="G1472" s="62">
        <v>0.91957897450538517</v>
      </c>
      <c r="H1472" s="62"/>
    </row>
    <row r="1473" spans="1:8" x14ac:dyDescent="0.2">
      <c r="A1473">
        <v>1465</v>
      </c>
      <c r="B1473" t="s">
        <v>1615</v>
      </c>
      <c r="C1473" t="s">
        <v>1616</v>
      </c>
      <c r="D1473">
        <v>3</v>
      </c>
      <c r="E1473">
        <v>3</v>
      </c>
      <c r="F1473">
        <v>1</v>
      </c>
      <c r="G1473" s="62">
        <v>0.87564455341671033</v>
      </c>
      <c r="H1473" s="62"/>
    </row>
    <row r="1474" spans="1:8" x14ac:dyDescent="0.2">
      <c r="A1474">
        <v>1466</v>
      </c>
      <c r="B1474" t="s">
        <v>1615</v>
      </c>
      <c r="C1474" t="s">
        <v>1617</v>
      </c>
      <c r="D1474">
        <v>3</v>
      </c>
      <c r="E1474">
        <v>3</v>
      </c>
      <c r="F1474">
        <v>2</v>
      </c>
      <c r="G1474" s="62">
        <v>0.85685801659110228</v>
      </c>
      <c r="H1474" s="62"/>
    </row>
    <row r="1475" spans="1:8" x14ac:dyDescent="0.2">
      <c r="A1475">
        <v>1467</v>
      </c>
      <c r="B1475" t="s">
        <v>1615</v>
      </c>
      <c r="C1475" t="s">
        <v>1618</v>
      </c>
      <c r="D1475">
        <v>3</v>
      </c>
      <c r="E1475">
        <v>3</v>
      </c>
      <c r="F1475">
        <v>3</v>
      </c>
      <c r="G1475" s="62">
        <v>0.85351259024910153</v>
      </c>
      <c r="H1475" s="62"/>
    </row>
    <row r="1476" spans="1:8" x14ac:dyDescent="0.2">
      <c r="A1476">
        <v>1468</v>
      </c>
      <c r="B1476" t="s">
        <v>1615</v>
      </c>
      <c r="C1476" t="s">
        <v>1619</v>
      </c>
      <c r="D1476">
        <v>3</v>
      </c>
      <c r="E1476">
        <v>3</v>
      </c>
      <c r="F1476">
        <v>4</v>
      </c>
      <c r="G1476" s="62">
        <v>0.86393704540809435</v>
      </c>
      <c r="H1476" s="62"/>
    </row>
    <row r="1477" spans="1:8" x14ac:dyDescent="0.2">
      <c r="A1477">
        <v>1469</v>
      </c>
      <c r="B1477" t="s">
        <v>1615</v>
      </c>
      <c r="C1477" t="s">
        <v>1620</v>
      </c>
      <c r="D1477">
        <v>3</v>
      </c>
      <c r="E1477">
        <v>3</v>
      </c>
      <c r="F1477">
        <v>5</v>
      </c>
      <c r="G1477" s="62">
        <v>0.90247264439105768</v>
      </c>
      <c r="H1477" s="62"/>
    </row>
    <row r="1478" spans="1:8" x14ac:dyDescent="0.2">
      <c r="A1478">
        <v>1470</v>
      </c>
      <c r="B1478" t="s">
        <v>1615</v>
      </c>
      <c r="C1478" t="s">
        <v>1621</v>
      </c>
      <c r="D1478">
        <v>3</v>
      </c>
      <c r="E1478">
        <v>3</v>
      </c>
      <c r="F1478">
        <v>6</v>
      </c>
      <c r="G1478" s="62">
        <v>0.99485718444865112</v>
      </c>
      <c r="H1478" s="62"/>
    </row>
    <row r="1479" spans="1:8" x14ac:dyDescent="0.2">
      <c r="A1479">
        <v>1471</v>
      </c>
      <c r="B1479" t="s">
        <v>1615</v>
      </c>
      <c r="C1479" t="s">
        <v>1622</v>
      </c>
      <c r="D1479">
        <v>3</v>
      </c>
      <c r="E1479">
        <v>3</v>
      </c>
      <c r="F1479">
        <v>7</v>
      </c>
      <c r="G1479" s="62">
        <v>1.1300127973588443</v>
      </c>
      <c r="H1479" s="62"/>
    </row>
    <row r="1480" spans="1:8" x14ac:dyDescent="0.2">
      <c r="A1480">
        <v>1472</v>
      </c>
      <c r="B1480" t="s">
        <v>1615</v>
      </c>
      <c r="C1480" t="s">
        <v>1623</v>
      </c>
      <c r="D1480">
        <v>3</v>
      </c>
      <c r="E1480">
        <v>3</v>
      </c>
      <c r="F1480">
        <v>8</v>
      </c>
      <c r="G1480" s="62">
        <v>1.2048826026428845</v>
      </c>
      <c r="H1480" s="62"/>
    </row>
    <row r="1481" spans="1:8" x14ac:dyDescent="0.2">
      <c r="A1481">
        <v>1473</v>
      </c>
      <c r="B1481" t="s">
        <v>1615</v>
      </c>
      <c r="C1481" t="s">
        <v>1624</v>
      </c>
      <c r="D1481">
        <v>3</v>
      </c>
      <c r="E1481">
        <v>3</v>
      </c>
      <c r="F1481">
        <v>9</v>
      </c>
      <c r="G1481" s="62">
        <v>1.2005768420017831</v>
      </c>
      <c r="H1481" s="62"/>
    </row>
    <row r="1482" spans="1:8" x14ac:dyDescent="0.2">
      <c r="A1482">
        <v>1474</v>
      </c>
      <c r="B1482" t="s">
        <v>1615</v>
      </c>
      <c r="C1482" t="s">
        <v>1625</v>
      </c>
      <c r="D1482">
        <v>3</v>
      </c>
      <c r="E1482">
        <v>3</v>
      </c>
      <c r="F1482">
        <v>10</v>
      </c>
      <c r="G1482" s="62">
        <v>1.1736220982500327</v>
      </c>
      <c r="H1482" s="62"/>
    </row>
    <row r="1483" spans="1:8" x14ac:dyDescent="0.2">
      <c r="A1483">
        <v>1475</v>
      </c>
      <c r="B1483" t="s">
        <v>1615</v>
      </c>
      <c r="C1483" t="s">
        <v>1626</v>
      </c>
      <c r="D1483">
        <v>3</v>
      </c>
      <c r="E1483">
        <v>3</v>
      </c>
      <c r="F1483">
        <v>11</v>
      </c>
      <c r="G1483" s="62">
        <v>1.1410714287654278</v>
      </c>
      <c r="H1483" s="62"/>
    </row>
    <row r="1484" spans="1:8" x14ac:dyDescent="0.2">
      <c r="A1484">
        <v>1476</v>
      </c>
      <c r="B1484" t="s">
        <v>1615</v>
      </c>
      <c r="C1484" t="s">
        <v>1627</v>
      </c>
      <c r="D1484">
        <v>3</v>
      </c>
      <c r="E1484">
        <v>3</v>
      </c>
      <c r="F1484">
        <v>12</v>
      </c>
      <c r="G1484" s="62">
        <v>1.1065909203405346</v>
      </c>
      <c r="H1484" s="62"/>
    </row>
    <row r="1485" spans="1:8" x14ac:dyDescent="0.2">
      <c r="A1485">
        <v>1477</v>
      </c>
      <c r="B1485" t="s">
        <v>1615</v>
      </c>
      <c r="C1485" t="s">
        <v>1628</v>
      </c>
      <c r="D1485">
        <v>3</v>
      </c>
      <c r="E1485">
        <v>3</v>
      </c>
      <c r="F1485">
        <v>13</v>
      </c>
      <c r="G1485" s="62">
        <v>1.0781192133829975</v>
      </c>
      <c r="H1485" s="62"/>
    </row>
    <row r="1486" spans="1:8" x14ac:dyDescent="0.2">
      <c r="A1486">
        <v>1478</v>
      </c>
      <c r="B1486" t="s">
        <v>1615</v>
      </c>
      <c r="C1486" t="s">
        <v>1629</v>
      </c>
      <c r="D1486">
        <v>3</v>
      </c>
      <c r="E1486">
        <v>3</v>
      </c>
      <c r="F1486">
        <v>14</v>
      </c>
      <c r="G1486" s="62">
        <v>1.0524336720388505</v>
      </c>
      <c r="H1486" s="62"/>
    </row>
    <row r="1487" spans="1:8" x14ac:dyDescent="0.2">
      <c r="A1487">
        <v>1479</v>
      </c>
      <c r="B1487" t="s">
        <v>1615</v>
      </c>
      <c r="C1487" t="s">
        <v>1630</v>
      </c>
      <c r="D1487">
        <v>3</v>
      </c>
      <c r="E1487">
        <v>3</v>
      </c>
      <c r="F1487">
        <v>15</v>
      </c>
      <c r="G1487" s="62">
        <v>1.0311656224492041</v>
      </c>
      <c r="H1487" s="62"/>
    </row>
    <row r="1488" spans="1:8" x14ac:dyDescent="0.2">
      <c r="A1488">
        <v>1480</v>
      </c>
      <c r="B1488" t="s">
        <v>1615</v>
      </c>
      <c r="C1488" t="s">
        <v>1631</v>
      </c>
      <c r="D1488">
        <v>3</v>
      </c>
      <c r="E1488">
        <v>3</v>
      </c>
      <c r="F1488">
        <v>16</v>
      </c>
      <c r="G1488" s="62">
        <v>1.0254521390380489</v>
      </c>
      <c r="H1488" s="62"/>
    </row>
    <row r="1489" spans="1:8" x14ac:dyDescent="0.2">
      <c r="A1489">
        <v>1481</v>
      </c>
      <c r="B1489" t="s">
        <v>1615</v>
      </c>
      <c r="C1489" t="s">
        <v>1632</v>
      </c>
      <c r="D1489">
        <v>3</v>
      </c>
      <c r="E1489">
        <v>3</v>
      </c>
      <c r="F1489">
        <v>17</v>
      </c>
      <c r="G1489" s="62">
        <v>1.0446046151027277</v>
      </c>
      <c r="H1489" s="62"/>
    </row>
    <row r="1490" spans="1:8" x14ac:dyDescent="0.2">
      <c r="A1490">
        <v>1482</v>
      </c>
      <c r="B1490" t="s">
        <v>1615</v>
      </c>
      <c r="C1490" t="s">
        <v>1633</v>
      </c>
      <c r="D1490">
        <v>3</v>
      </c>
      <c r="E1490">
        <v>3</v>
      </c>
      <c r="F1490">
        <v>18</v>
      </c>
      <c r="G1490" s="62">
        <v>1.0982954456832394</v>
      </c>
      <c r="H1490" s="62"/>
    </row>
    <row r="1491" spans="1:8" x14ac:dyDescent="0.2">
      <c r="A1491">
        <v>1483</v>
      </c>
      <c r="B1491" t="s">
        <v>1615</v>
      </c>
      <c r="C1491" t="s">
        <v>1634</v>
      </c>
      <c r="D1491">
        <v>3</v>
      </c>
      <c r="E1491">
        <v>3</v>
      </c>
      <c r="F1491">
        <v>19</v>
      </c>
      <c r="G1491" s="62">
        <v>1.1682119072117956</v>
      </c>
      <c r="H1491" s="62"/>
    </row>
    <row r="1492" spans="1:8" x14ac:dyDescent="0.2">
      <c r="A1492">
        <v>1484</v>
      </c>
      <c r="B1492" t="s">
        <v>1615</v>
      </c>
      <c r="C1492" t="s">
        <v>1635</v>
      </c>
      <c r="D1492">
        <v>3</v>
      </c>
      <c r="E1492">
        <v>3</v>
      </c>
      <c r="F1492">
        <v>20</v>
      </c>
      <c r="G1492" s="62">
        <v>1.1711923202298029</v>
      </c>
      <c r="H1492" s="62"/>
    </row>
    <row r="1493" spans="1:8" x14ac:dyDescent="0.2">
      <c r="A1493">
        <v>1485</v>
      </c>
      <c r="B1493" t="s">
        <v>1615</v>
      </c>
      <c r="C1493" t="s">
        <v>1636</v>
      </c>
      <c r="D1493">
        <v>3</v>
      </c>
      <c r="E1493">
        <v>3</v>
      </c>
      <c r="F1493">
        <v>21</v>
      </c>
      <c r="G1493" s="62">
        <v>1.1424494605635107</v>
      </c>
      <c r="H1493" s="62"/>
    </row>
    <row r="1494" spans="1:8" x14ac:dyDescent="0.2">
      <c r="A1494">
        <v>1486</v>
      </c>
      <c r="B1494" t="s">
        <v>1615</v>
      </c>
      <c r="C1494" t="s">
        <v>1637</v>
      </c>
      <c r="D1494">
        <v>3</v>
      </c>
      <c r="E1494">
        <v>3</v>
      </c>
      <c r="F1494">
        <v>22</v>
      </c>
      <c r="G1494" s="62">
        <v>1.0823814735781527</v>
      </c>
      <c r="H1494" s="62"/>
    </row>
    <row r="1495" spans="1:8" x14ac:dyDescent="0.2">
      <c r="A1495">
        <v>1487</v>
      </c>
      <c r="B1495" t="s">
        <v>1615</v>
      </c>
      <c r="C1495" t="s">
        <v>1638</v>
      </c>
      <c r="D1495">
        <v>3</v>
      </c>
      <c r="E1495">
        <v>3</v>
      </c>
      <c r="F1495">
        <v>23</v>
      </c>
      <c r="G1495" s="62">
        <v>0.99899925465672446</v>
      </c>
      <c r="H1495" s="62"/>
    </row>
    <row r="1496" spans="1:8" x14ac:dyDescent="0.2">
      <c r="A1496">
        <v>1488</v>
      </c>
      <c r="B1496" t="s">
        <v>1615</v>
      </c>
      <c r="C1496" t="s">
        <v>1639</v>
      </c>
      <c r="D1496">
        <v>3</v>
      </c>
      <c r="E1496">
        <v>3</v>
      </c>
      <c r="F1496">
        <v>24</v>
      </c>
      <c r="G1496" s="62">
        <v>0.9185263199977115</v>
      </c>
      <c r="H1496" s="62"/>
    </row>
    <row r="1497" spans="1:8" x14ac:dyDescent="0.2">
      <c r="A1497">
        <v>1489</v>
      </c>
      <c r="B1497" t="s">
        <v>1640</v>
      </c>
      <c r="C1497" t="s">
        <v>1641</v>
      </c>
      <c r="D1497">
        <v>3</v>
      </c>
      <c r="E1497">
        <v>4</v>
      </c>
      <c r="F1497">
        <v>1</v>
      </c>
      <c r="G1497" s="62">
        <v>0.87607141921948295</v>
      </c>
      <c r="H1497" s="62"/>
    </row>
    <row r="1498" spans="1:8" x14ac:dyDescent="0.2">
      <c r="A1498">
        <v>1490</v>
      </c>
      <c r="B1498" t="s">
        <v>1640</v>
      </c>
      <c r="C1498" t="s">
        <v>1642</v>
      </c>
      <c r="D1498">
        <v>3</v>
      </c>
      <c r="E1498">
        <v>4</v>
      </c>
      <c r="F1498">
        <v>2</v>
      </c>
      <c r="G1498" s="62">
        <v>0.8578982930852258</v>
      </c>
      <c r="H1498" s="62"/>
    </row>
    <row r="1499" spans="1:8" x14ac:dyDescent="0.2">
      <c r="A1499">
        <v>1491</v>
      </c>
      <c r="B1499" t="s">
        <v>1640</v>
      </c>
      <c r="C1499" t="s">
        <v>1643</v>
      </c>
      <c r="D1499">
        <v>3</v>
      </c>
      <c r="E1499">
        <v>4</v>
      </c>
      <c r="F1499">
        <v>3</v>
      </c>
      <c r="G1499" s="62">
        <v>0.85424774436267481</v>
      </c>
      <c r="H1499" s="62"/>
    </row>
    <row r="1500" spans="1:8" x14ac:dyDescent="0.2">
      <c r="A1500">
        <v>1492</v>
      </c>
      <c r="B1500" t="s">
        <v>1640</v>
      </c>
      <c r="C1500" t="s">
        <v>1644</v>
      </c>
      <c r="D1500">
        <v>3</v>
      </c>
      <c r="E1500">
        <v>4</v>
      </c>
      <c r="F1500">
        <v>4</v>
      </c>
      <c r="G1500" s="62">
        <v>0.86540978338445529</v>
      </c>
      <c r="H1500" s="62"/>
    </row>
    <row r="1501" spans="1:8" x14ac:dyDescent="0.2">
      <c r="A1501">
        <v>1493</v>
      </c>
      <c r="B1501" t="s">
        <v>1640</v>
      </c>
      <c r="C1501" t="s">
        <v>1645</v>
      </c>
      <c r="D1501">
        <v>3</v>
      </c>
      <c r="E1501">
        <v>4</v>
      </c>
      <c r="F1501">
        <v>5</v>
      </c>
      <c r="G1501" s="62">
        <v>0.90374549487674283</v>
      </c>
      <c r="H1501" s="62"/>
    </row>
    <row r="1502" spans="1:8" x14ac:dyDescent="0.2">
      <c r="A1502">
        <v>1494</v>
      </c>
      <c r="B1502" t="s">
        <v>1640</v>
      </c>
      <c r="C1502" t="s">
        <v>1646</v>
      </c>
      <c r="D1502">
        <v>3</v>
      </c>
      <c r="E1502">
        <v>4</v>
      </c>
      <c r="F1502">
        <v>6</v>
      </c>
      <c r="G1502" s="62">
        <v>0.99612526068225105</v>
      </c>
      <c r="H1502" s="62"/>
    </row>
    <row r="1503" spans="1:8" x14ac:dyDescent="0.2">
      <c r="A1503">
        <v>1495</v>
      </c>
      <c r="B1503" t="s">
        <v>1640</v>
      </c>
      <c r="C1503" t="s">
        <v>1647</v>
      </c>
      <c r="D1503">
        <v>3</v>
      </c>
      <c r="E1503">
        <v>4</v>
      </c>
      <c r="F1503">
        <v>7</v>
      </c>
      <c r="G1503" s="62">
        <v>1.1318389680295611</v>
      </c>
      <c r="H1503" s="62"/>
    </row>
    <row r="1504" spans="1:8" x14ac:dyDescent="0.2">
      <c r="A1504">
        <v>1496</v>
      </c>
      <c r="B1504" t="s">
        <v>1640</v>
      </c>
      <c r="C1504" t="s">
        <v>1648</v>
      </c>
      <c r="D1504">
        <v>3</v>
      </c>
      <c r="E1504">
        <v>4</v>
      </c>
      <c r="F1504">
        <v>8</v>
      </c>
      <c r="G1504" s="62">
        <v>1.206703065754074</v>
      </c>
      <c r="H1504" s="62"/>
    </row>
    <row r="1505" spans="1:8" x14ac:dyDescent="0.2">
      <c r="A1505">
        <v>1497</v>
      </c>
      <c r="B1505" t="s">
        <v>1640</v>
      </c>
      <c r="C1505" t="s">
        <v>1649</v>
      </c>
      <c r="D1505">
        <v>3</v>
      </c>
      <c r="E1505">
        <v>4</v>
      </c>
      <c r="F1505">
        <v>9</v>
      </c>
      <c r="G1505" s="62">
        <v>1.2002912490080972</v>
      </c>
      <c r="H1505" s="62"/>
    </row>
    <row r="1506" spans="1:8" x14ac:dyDescent="0.2">
      <c r="A1506">
        <v>1498</v>
      </c>
      <c r="B1506" t="s">
        <v>1640</v>
      </c>
      <c r="C1506" t="s">
        <v>1650</v>
      </c>
      <c r="D1506">
        <v>3</v>
      </c>
      <c r="E1506">
        <v>4</v>
      </c>
      <c r="F1506">
        <v>10</v>
      </c>
      <c r="G1506" s="62">
        <v>1.169877238441607</v>
      </c>
      <c r="H1506" s="62"/>
    </row>
    <row r="1507" spans="1:8" x14ac:dyDescent="0.2">
      <c r="A1507">
        <v>1499</v>
      </c>
      <c r="B1507" t="s">
        <v>1640</v>
      </c>
      <c r="C1507" t="s">
        <v>1651</v>
      </c>
      <c r="D1507">
        <v>3</v>
      </c>
      <c r="E1507">
        <v>4</v>
      </c>
      <c r="F1507">
        <v>11</v>
      </c>
      <c r="G1507" s="62">
        <v>1.1346062190696549</v>
      </c>
      <c r="H1507" s="62"/>
    </row>
    <row r="1508" spans="1:8" x14ac:dyDescent="0.2">
      <c r="A1508">
        <v>1500</v>
      </c>
      <c r="B1508" t="s">
        <v>1640</v>
      </c>
      <c r="C1508" t="s">
        <v>1652</v>
      </c>
      <c r="D1508">
        <v>3</v>
      </c>
      <c r="E1508">
        <v>4</v>
      </c>
      <c r="F1508">
        <v>12</v>
      </c>
      <c r="G1508" s="62">
        <v>1.0983691912800939</v>
      </c>
      <c r="H1508" s="62"/>
    </row>
    <row r="1509" spans="1:8" x14ac:dyDescent="0.2">
      <c r="A1509">
        <v>1501</v>
      </c>
      <c r="B1509" t="s">
        <v>1640</v>
      </c>
      <c r="C1509" t="s">
        <v>1653</v>
      </c>
      <c r="D1509">
        <v>3</v>
      </c>
      <c r="E1509">
        <v>4</v>
      </c>
      <c r="F1509">
        <v>13</v>
      </c>
      <c r="G1509" s="62">
        <v>1.0680680219984242</v>
      </c>
      <c r="H1509" s="62"/>
    </row>
    <row r="1510" spans="1:8" x14ac:dyDescent="0.2">
      <c r="A1510">
        <v>1502</v>
      </c>
      <c r="B1510" t="s">
        <v>1640</v>
      </c>
      <c r="C1510" t="s">
        <v>1654</v>
      </c>
      <c r="D1510">
        <v>3</v>
      </c>
      <c r="E1510">
        <v>4</v>
      </c>
      <c r="F1510">
        <v>14</v>
      </c>
      <c r="G1510" s="62">
        <v>1.0427710278704148</v>
      </c>
      <c r="H1510" s="62"/>
    </row>
    <row r="1511" spans="1:8" x14ac:dyDescent="0.2">
      <c r="A1511">
        <v>1503</v>
      </c>
      <c r="B1511" t="s">
        <v>1640</v>
      </c>
      <c r="C1511" t="s">
        <v>1655</v>
      </c>
      <c r="D1511">
        <v>3</v>
      </c>
      <c r="E1511">
        <v>4</v>
      </c>
      <c r="F1511">
        <v>15</v>
      </c>
      <c r="G1511" s="62">
        <v>1.024022996252439</v>
      </c>
      <c r="H1511" s="62"/>
    </row>
    <row r="1512" spans="1:8" x14ac:dyDescent="0.2">
      <c r="A1512">
        <v>1504</v>
      </c>
      <c r="B1512" t="s">
        <v>1640</v>
      </c>
      <c r="C1512" t="s">
        <v>1656</v>
      </c>
      <c r="D1512">
        <v>3</v>
      </c>
      <c r="E1512">
        <v>4</v>
      </c>
      <c r="F1512">
        <v>16</v>
      </c>
      <c r="G1512" s="62">
        <v>1.0213829172700863</v>
      </c>
      <c r="H1512" s="62"/>
    </row>
    <row r="1513" spans="1:8" x14ac:dyDescent="0.2">
      <c r="A1513">
        <v>1505</v>
      </c>
      <c r="B1513" t="s">
        <v>1640</v>
      </c>
      <c r="C1513" t="s">
        <v>1657</v>
      </c>
      <c r="D1513">
        <v>3</v>
      </c>
      <c r="E1513">
        <v>4</v>
      </c>
      <c r="F1513">
        <v>17</v>
      </c>
      <c r="G1513" s="62">
        <v>1.0416038907387595</v>
      </c>
      <c r="H1513" s="62"/>
    </row>
    <row r="1514" spans="1:8" x14ac:dyDescent="0.2">
      <c r="A1514">
        <v>1506</v>
      </c>
      <c r="B1514" t="s">
        <v>1640</v>
      </c>
      <c r="C1514" t="s">
        <v>1658</v>
      </c>
      <c r="D1514">
        <v>3</v>
      </c>
      <c r="E1514">
        <v>4</v>
      </c>
      <c r="F1514">
        <v>18</v>
      </c>
      <c r="G1514" s="62">
        <v>1.0938821091925433</v>
      </c>
      <c r="H1514" s="62"/>
    </row>
    <row r="1515" spans="1:8" x14ac:dyDescent="0.2">
      <c r="A1515">
        <v>1507</v>
      </c>
      <c r="B1515" t="s">
        <v>1640</v>
      </c>
      <c r="C1515" t="s">
        <v>1659</v>
      </c>
      <c r="D1515">
        <v>3</v>
      </c>
      <c r="E1515">
        <v>4</v>
      </c>
      <c r="F1515">
        <v>19</v>
      </c>
      <c r="G1515" s="62">
        <v>1.1630621132931844</v>
      </c>
      <c r="H1515" s="62"/>
    </row>
    <row r="1516" spans="1:8" x14ac:dyDescent="0.2">
      <c r="A1516">
        <v>1508</v>
      </c>
      <c r="B1516" t="s">
        <v>1640</v>
      </c>
      <c r="C1516" t="s">
        <v>1660</v>
      </c>
      <c r="D1516">
        <v>3</v>
      </c>
      <c r="E1516">
        <v>4</v>
      </c>
      <c r="F1516">
        <v>20</v>
      </c>
      <c r="G1516" s="62">
        <v>1.1654464161273348</v>
      </c>
      <c r="H1516" s="62"/>
    </row>
    <row r="1517" spans="1:8" x14ac:dyDescent="0.2">
      <c r="A1517">
        <v>1509</v>
      </c>
      <c r="B1517" t="s">
        <v>1640</v>
      </c>
      <c r="C1517" t="s">
        <v>1661</v>
      </c>
      <c r="D1517">
        <v>3</v>
      </c>
      <c r="E1517">
        <v>4</v>
      </c>
      <c r="F1517">
        <v>21</v>
      </c>
      <c r="G1517" s="62">
        <v>1.1352562850256316</v>
      </c>
      <c r="H1517" s="62"/>
    </row>
    <row r="1518" spans="1:8" x14ac:dyDescent="0.2">
      <c r="A1518">
        <v>1510</v>
      </c>
      <c r="B1518" t="s">
        <v>1640</v>
      </c>
      <c r="C1518" t="s">
        <v>1662</v>
      </c>
      <c r="D1518">
        <v>3</v>
      </c>
      <c r="E1518">
        <v>4</v>
      </c>
      <c r="F1518">
        <v>22</v>
      </c>
      <c r="G1518" s="62">
        <v>1.0757609134890453</v>
      </c>
      <c r="H1518" s="62"/>
    </row>
    <row r="1519" spans="1:8" x14ac:dyDescent="0.2">
      <c r="A1519">
        <v>1511</v>
      </c>
      <c r="B1519" t="s">
        <v>1640</v>
      </c>
      <c r="C1519" t="s">
        <v>1663</v>
      </c>
      <c r="D1519">
        <v>3</v>
      </c>
      <c r="E1519">
        <v>4</v>
      </c>
      <c r="F1519">
        <v>23</v>
      </c>
      <c r="G1519" s="62">
        <v>0.99312820692030146</v>
      </c>
      <c r="H1519" s="62"/>
    </row>
    <row r="1520" spans="1:8" x14ac:dyDescent="0.2">
      <c r="A1520">
        <v>1512</v>
      </c>
      <c r="B1520" t="s">
        <v>1640</v>
      </c>
      <c r="C1520" t="s">
        <v>1664</v>
      </c>
      <c r="D1520">
        <v>3</v>
      </c>
      <c r="E1520">
        <v>4</v>
      </c>
      <c r="F1520">
        <v>24</v>
      </c>
      <c r="G1520" s="62">
        <v>0.91421016241495112</v>
      </c>
      <c r="H1520" s="62"/>
    </row>
    <row r="1521" spans="1:8" x14ac:dyDescent="0.2">
      <c r="A1521">
        <v>1513</v>
      </c>
      <c r="B1521" t="s">
        <v>1665</v>
      </c>
      <c r="C1521" t="s">
        <v>1666</v>
      </c>
      <c r="D1521">
        <v>3</v>
      </c>
      <c r="E1521">
        <v>5</v>
      </c>
      <c r="F1521">
        <v>1</v>
      </c>
      <c r="G1521" s="62">
        <v>0.87081077279157204</v>
      </c>
      <c r="H1521" s="62"/>
    </row>
    <row r="1522" spans="1:8" x14ac:dyDescent="0.2">
      <c r="A1522">
        <v>1514</v>
      </c>
      <c r="B1522" t="s">
        <v>1665</v>
      </c>
      <c r="C1522" t="s">
        <v>1667</v>
      </c>
      <c r="D1522">
        <v>3</v>
      </c>
      <c r="E1522">
        <v>5</v>
      </c>
      <c r="F1522">
        <v>2</v>
      </c>
      <c r="G1522" s="62">
        <v>0.85123342183567485</v>
      </c>
      <c r="H1522" s="62"/>
    </row>
    <row r="1523" spans="1:8" x14ac:dyDescent="0.2">
      <c r="A1523">
        <v>1515</v>
      </c>
      <c r="B1523" t="s">
        <v>1665</v>
      </c>
      <c r="C1523" t="s">
        <v>1668</v>
      </c>
      <c r="D1523">
        <v>3</v>
      </c>
      <c r="E1523">
        <v>5</v>
      </c>
      <c r="F1523">
        <v>3</v>
      </c>
      <c r="G1523" s="62">
        <v>0.84740908314906205</v>
      </c>
      <c r="H1523" s="62"/>
    </row>
    <row r="1524" spans="1:8" x14ac:dyDescent="0.2">
      <c r="A1524">
        <v>1516</v>
      </c>
      <c r="B1524" t="s">
        <v>1665</v>
      </c>
      <c r="C1524" t="s">
        <v>1669</v>
      </c>
      <c r="D1524">
        <v>3</v>
      </c>
      <c r="E1524">
        <v>5</v>
      </c>
      <c r="F1524">
        <v>4</v>
      </c>
      <c r="G1524" s="62">
        <v>0.85813931149664635</v>
      </c>
      <c r="H1524" s="62"/>
    </row>
    <row r="1525" spans="1:8" x14ac:dyDescent="0.2">
      <c r="A1525">
        <v>1517</v>
      </c>
      <c r="B1525" t="s">
        <v>1665</v>
      </c>
      <c r="C1525" t="s">
        <v>1670</v>
      </c>
      <c r="D1525">
        <v>3</v>
      </c>
      <c r="E1525">
        <v>5</v>
      </c>
      <c r="F1525">
        <v>5</v>
      </c>
      <c r="G1525" s="62">
        <v>0.89731821210494866</v>
      </c>
      <c r="H1525" s="62"/>
    </row>
    <row r="1526" spans="1:8" x14ac:dyDescent="0.2">
      <c r="A1526">
        <v>1518</v>
      </c>
      <c r="B1526" t="s">
        <v>1665</v>
      </c>
      <c r="C1526" t="s">
        <v>1671</v>
      </c>
      <c r="D1526">
        <v>3</v>
      </c>
      <c r="E1526">
        <v>5</v>
      </c>
      <c r="F1526">
        <v>6</v>
      </c>
      <c r="G1526" s="62">
        <v>0.98823676914382874</v>
      </c>
      <c r="H1526" s="62"/>
    </row>
    <row r="1527" spans="1:8" x14ac:dyDescent="0.2">
      <c r="A1527">
        <v>1519</v>
      </c>
      <c r="B1527" t="s">
        <v>1665</v>
      </c>
      <c r="C1527" t="s">
        <v>1672</v>
      </c>
      <c r="D1527">
        <v>3</v>
      </c>
      <c r="E1527">
        <v>5</v>
      </c>
      <c r="F1527">
        <v>7</v>
      </c>
      <c r="G1527" s="62">
        <v>1.121508498865742</v>
      </c>
      <c r="H1527" s="62"/>
    </row>
    <row r="1528" spans="1:8" x14ac:dyDescent="0.2">
      <c r="A1528">
        <v>1520</v>
      </c>
      <c r="B1528" t="s">
        <v>1665</v>
      </c>
      <c r="C1528" t="s">
        <v>1673</v>
      </c>
      <c r="D1528">
        <v>3</v>
      </c>
      <c r="E1528">
        <v>5</v>
      </c>
      <c r="F1528">
        <v>8</v>
      </c>
      <c r="G1528" s="62">
        <v>1.1955779023640025</v>
      </c>
      <c r="H1528" s="62"/>
    </row>
    <row r="1529" spans="1:8" x14ac:dyDescent="0.2">
      <c r="A1529">
        <v>1521</v>
      </c>
      <c r="B1529" t="s">
        <v>1665</v>
      </c>
      <c r="C1529" t="s">
        <v>1674</v>
      </c>
      <c r="D1529">
        <v>3</v>
      </c>
      <c r="E1529">
        <v>5</v>
      </c>
      <c r="F1529">
        <v>9</v>
      </c>
      <c r="G1529" s="62">
        <v>1.1919216554142591</v>
      </c>
      <c r="H1529" s="62"/>
    </row>
    <row r="1530" spans="1:8" x14ac:dyDescent="0.2">
      <c r="A1530">
        <v>1522</v>
      </c>
      <c r="B1530" t="s">
        <v>1665</v>
      </c>
      <c r="C1530" t="s">
        <v>1675</v>
      </c>
      <c r="D1530">
        <v>3</v>
      </c>
      <c r="E1530">
        <v>5</v>
      </c>
      <c r="F1530">
        <v>10</v>
      </c>
      <c r="G1530" s="62">
        <v>1.1637653529119105</v>
      </c>
      <c r="H1530" s="62"/>
    </row>
    <row r="1531" spans="1:8" x14ac:dyDescent="0.2">
      <c r="A1531">
        <v>1523</v>
      </c>
      <c r="B1531" t="s">
        <v>1665</v>
      </c>
      <c r="C1531" t="s">
        <v>1676</v>
      </c>
      <c r="D1531">
        <v>3</v>
      </c>
      <c r="E1531">
        <v>5</v>
      </c>
      <c r="F1531">
        <v>11</v>
      </c>
      <c r="G1531" s="62">
        <v>1.1311554120093057</v>
      </c>
      <c r="H1531" s="62"/>
    </row>
    <row r="1532" spans="1:8" x14ac:dyDescent="0.2">
      <c r="A1532">
        <v>1524</v>
      </c>
      <c r="B1532" t="s">
        <v>1665</v>
      </c>
      <c r="C1532" t="s">
        <v>1677</v>
      </c>
      <c r="D1532">
        <v>3</v>
      </c>
      <c r="E1532">
        <v>5</v>
      </c>
      <c r="F1532">
        <v>12</v>
      </c>
      <c r="G1532" s="62">
        <v>1.0967767183511097</v>
      </c>
      <c r="H1532" s="62"/>
    </row>
    <row r="1533" spans="1:8" x14ac:dyDescent="0.2">
      <c r="A1533">
        <v>1525</v>
      </c>
      <c r="B1533" t="s">
        <v>1665</v>
      </c>
      <c r="C1533" t="s">
        <v>1678</v>
      </c>
      <c r="D1533">
        <v>3</v>
      </c>
      <c r="E1533">
        <v>5</v>
      </c>
      <c r="F1533">
        <v>13</v>
      </c>
      <c r="G1533" s="62">
        <v>1.0677388781778412</v>
      </c>
      <c r="H1533" s="62"/>
    </row>
    <row r="1534" spans="1:8" x14ac:dyDescent="0.2">
      <c r="A1534">
        <v>1526</v>
      </c>
      <c r="B1534" t="s">
        <v>1665</v>
      </c>
      <c r="C1534" t="s">
        <v>1679</v>
      </c>
      <c r="D1534">
        <v>3</v>
      </c>
      <c r="E1534">
        <v>5</v>
      </c>
      <c r="F1534">
        <v>14</v>
      </c>
      <c r="G1534" s="62">
        <v>1.0430682072990414</v>
      </c>
      <c r="H1534" s="62"/>
    </row>
    <row r="1535" spans="1:8" x14ac:dyDescent="0.2">
      <c r="A1535">
        <v>1527</v>
      </c>
      <c r="B1535" t="s">
        <v>1665</v>
      </c>
      <c r="C1535" t="s">
        <v>1680</v>
      </c>
      <c r="D1535">
        <v>3</v>
      </c>
      <c r="E1535">
        <v>5</v>
      </c>
      <c r="F1535">
        <v>15</v>
      </c>
      <c r="G1535" s="62">
        <v>1.0235085326852593</v>
      </c>
      <c r="H1535" s="62"/>
    </row>
    <row r="1536" spans="1:8" x14ac:dyDescent="0.2">
      <c r="A1536">
        <v>1528</v>
      </c>
      <c r="B1536" t="s">
        <v>1665</v>
      </c>
      <c r="C1536" t="s">
        <v>1681</v>
      </c>
      <c r="D1536">
        <v>3</v>
      </c>
      <c r="E1536">
        <v>5</v>
      </c>
      <c r="F1536">
        <v>16</v>
      </c>
      <c r="G1536" s="62">
        <v>1.0195461926854947</v>
      </c>
      <c r="H1536" s="62"/>
    </row>
    <row r="1537" spans="1:8" x14ac:dyDescent="0.2">
      <c r="A1537">
        <v>1529</v>
      </c>
      <c r="B1537" t="s">
        <v>1665</v>
      </c>
      <c r="C1537" t="s">
        <v>1682</v>
      </c>
      <c r="D1537">
        <v>3</v>
      </c>
      <c r="E1537">
        <v>5</v>
      </c>
      <c r="F1537">
        <v>17</v>
      </c>
      <c r="G1537" s="62">
        <v>1.0388675771437956</v>
      </c>
      <c r="H1537" s="62"/>
    </row>
    <row r="1538" spans="1:8" x14ac:dyDescent="0.2">
      <c r="A1538">
        <v>1530</v>
      </c>
      <c r="B1538" t="s">
        <v>1665</v>
      </c>
      <c r="C1538" t="s">
        <v>1683</v>
      </c>
      <c r="D1538">
        <v>3</v>
      </c>
      <c r="E1538">
        <v>5</v>
      </c>
      <c r="F1538">
        <v>18</v>
      </c>
      <c r="G1538" s="62">
        <v>1.0879633943853775</v>
      </c>
      <c r="H1538" s="62"/>
    </row>
    <row r="1539" spans="1:8" x14ac:dyDescent="0.2">
      <c r="A1539">
        <v>1531</v>
      </c>
      <c r="B1539" t="s">
        <v>1665</v>
      </c>
      <c r="C1539" t="s">
        <v>1684</v>
      </c>
      <c r="D1539">
        <v>3</v>
      </c>
      <c r="E1539">
        <v>5</v>
      </c>
      <c r="F1539">
        <v>19</v>
      </c>
      <c r="G1539" s="62">
        <v>1.1561673697971495</v>
      </c>
      <c r="H1539" s="62"/>
    </row>
    <row r="1540" spans="1:8" x14ac:dyDescent="0.2">
      <c r="A1540">
        <v>1532</v>
      </c>
      <c r="B1540" t="s">
        <v>1665</v>
      </c>
      <c r="C1540" t="s">
        <v>1685</v>
      </c>
      <c r="D1540">
        <v>3</v>
      </c>
      <c r="E1540">
        <v>5</v>
      </c>
      <c r="F1540">
        <v>20</v>
      </c>
      <c r="G1540" s="62">
        <v>1.1609369788682922</v>
      </c>
      <c r="H1540" s="62"/>
    </row>
    <row r="1541" spans="1:8" x14ac:dyDescent="0.2">
      <c r="A1541">
        <v>1533</v>
      </c>
      <c r="B1541" t="s">
        <v>1665</v>
      </c>
      <c r="C1541" t="s">
        <v>1686</v>
      </c>
      <c r="D1541">
        <v>3</v>
      </c>
      <c r="E1541">
        <v>5</v>
      </c>
      <c r="F1541">
        <v>21</v>
      </c>
      <c r="G1541" s="62">
        <v>1.1322427152295582</v>
      </c>
      <c r="H1541" s="62"/>
    </row>
    <row r="1542" spans="1:8" x14ac:dyDescent="0.2">
      <c r="A1542">
        <v>1534</v>
      </c>
      <c r="B1542" t="s">
        <v>1665</v>
      </c>
      <c r="C1542" t="s">
        <v>1687</v>
      </c>
      <c r="D1542">
        <v>3</v>
      </c>
      <c r="E1542">
        <v>5</v>
      </c>
      <c r="F1542">
        <v>22</v>
      </c>
      <c r="G1542" s="62">
        <v>1.0739617357370661</v>
      </c>
      <c r="H1542" s="62"/>
    </row>
    <row r="1543" spans="1:8" x14ac:dyDescent="0.2">
      <c r="A1543">
        <v>1535</v>
      </c>
      <c r="B1543" t="s">
        <v>1665</v>
      </c>
      <c r="C1543" t="s">
        <v>1688</v>
      </c>
      <c r="D1543">
        <v>3</v>
      </c>
      <c r="E1543">
        <v>5</v>
      </c>
      <c r="F1543">
        <v>23</v>
      </c>
      <c r="G1543" s="62">
        <v>0.99225701109034103</v>
      </c>
      <c r="H1543" s="62"/>
    </row>
    <row r="1544" spans="1:8" x14ac:dyDescent="0.2">
      <c r="A1544">
        <v>1536</v>
      </c>
      <c r="B1544" t="s">
        <v>1665</v>
      </c>
      <c r="C1544" t="s">
        <v>1689</v>
      </c>
      <c r="D1544">
        <v>3</v>
      </c>
      <c r="E1544">
        <v>5</v>
      </c>
      <c r="F1544">
        <v>24</v>
      </c>
      <c r="G1544" s="62">
        <v>0.91668804304476825</v>
      </c>
      <c r="H1544" s="62"/>
    </row>
    <row r="1545" spans="1:8" x14ac:dyDescent="0.2">
      <c r="A1545">
        <v>1537</v>
      </c>
      <c r="B1545" t="s">
        <v>1690</v>
      </c>
      <c r="C1545" t="s">
        <v>1691</v>
      </c>
      <c r="D1545">
        <v>3</v>
      </c>
      <c r="E1545">
        <v>6</v>
      </c>
      <c r="F1545">
        <v>1</v>
      </c>
      <c r="G1545" s="62">
        <v>0.87425134843633656</v>
      </c>
      <c r="H1545" s="62"/>
    </row>
    <row r="1546" spans="1:8" x14ac:dyDescent="0.2">
      <c r="A1546">
        <v>1538</v>
      </c>
      <c r="B1546" t="s">
        <v>1690</v>
      </c>
      <c r="C1546" t="s">
        <v>1692</v>
      </c>
      <c r="D1546">
        <v>3</v>
      </c>
      <c r="E1546">
        <v>6</v>
      </c>
      <c r="F1546">
        <v>2</v>
      </c>
      <c r="G1546" s="62">
        <v>0.85597537073802743</v>
      </c>
      <c r="H1546" s="62"/>
    </row>
    <row r="1547" spans="1:8" x14ac:dyDescent="0.2">
      <c r="A1547">
        <v>1539</v>
      </c>
      <c r="B1547" t="s">
        <v>1690</v>
      </c>
      <c r="C1547" t="s">
        <v>1693</v>
      </c>
      <c r="D1547">
        <v>3</v>
      </c>
      <c r="E1547">
        <v>6</v>
      </c>
      <c r="F1547">
        <v>3</v>
      </c>
      <c r="G1547" s="62">
        <v>0.85333929684528331</v>
      </c>
      <c r="H1547" s="62"/>
    </row>
    <row r="1548" spans="1:8" x14ac:dyDescent="0.2">
      <c r="A1548">
        <v>1540</v>
      </c>
      <c r="B1548" t="s">
        <v>1690</v>
      </c>
      <c r="C1548" t="s">
        <v>1694</v>
      </c>
      <c r="D1548">
        <v>3</v>
      </c>
      <c r="E1548">
        <v>6</v>
      </c>
      <c r="F1548">
        <v>4</v>
      </c>
      <c r="G1548" s="62">
        <v>0.86547090505910984</v>
      </c>
      <c r="H1548" s="62"/>
    </row>
    <row r="1549" spans="1:8" x14ac:dyDescent="0.2">
      <c r="A1549">
        <v>1541</v>
      </c>
      <c r="B1549" t="s">
        <v>1690</v>
      </c>
      <c r="C1549" t="s">
        <v>1695</v>
      </c>
      <c r="D1549">
        <v>3</v>
      </c>
      <c r="E1549">
        <v>6</v>
      </c>
      <c r="F1549">
        <v>5</v>
      </c>
      <c r="G1549" s="62">
        <v>0.90570366377655898</v>
      </c>
      <c r="H1549" s="62"/>
    </row>
    <row r="1550" spans="1:8" x14ac:dyDescent="0.2">
      <c r="A1550">
        <v>1542</v>
      </c>
      <c r="B1550" t="s">
        <v>1690</v>
      </c>
      <c r="C1550" t="s">
        <v>1696</v>
      </c>
      <c r="D1550">
        <v>3</v>
      </c>
      <c r="E1550">
        <v>6</v>
      </c>
      <c r="F1550">
        <v>6</v>
      </c>
      <c r="G1550" s="62">
        <v>0.99804500701183818</v>
      </c>
      <c r="H1550" s="62"/>
    </row>
    <row r="1551" spans="1:8" x14ac:dyDescent="0.2">
      <c r="A1551">
        <v>1543</v>
      </c>
      <c r="B1551" t="s">
        <v>1690</v>
      </c>
      <c r="C1551" t="s">
        <v>1697</v>
      </c>
      <c r="D1551">
        <v>3</v>
      </c>
      <c r="E1551">
        <v>6</v>
      </c>
      <c r="F1551">
        <v>7</v>
      </c>
      <c r="G1551" s="62">
        <v>1.1286210593416219</v>
      </c>
      <c r="H1551" s="62"/>
    </row>
    <row r="1552" spans="1:8" x14ac:dyDescent="0.2">
      <c r="A1552">
        <v>1544</v>
      </c>
      <c r="B1552" t="s">
        <v>1690</v>
      </c>
      <c r="C1552" t="s">
        <v>1698</v>
      </c>
      <c r="D1552">
        <v>3</v>
      </c>
      <c r="E1552">
        <v>6</v>
      </c>
      <c r="F1552">
        <v>8</v>
      </c>
      <c r="G1552" s="62">
        <v>1.1995171886069145</v>
      </c>
      <c r="H1552" s="62"/>
    </row>
    <row r="1553" spans="1:8" x14ac:dyDescent="0.2">
      <c r="A1553">
        <v>1545</v>
      </c>
      <c r="B1553" t="s">
        <v>1690</v>
      </c>
      <c r="C1553" t="s">
        <v>1699</v>
      </c>
      <c r="D1553">
        <v>3</v>
      </c>
      <c r="E1553">
        <v>6</v>
      </c>
      <c r="F1553">
        <v>9</v>
      </c>
      <c r="G1553" s="62">
        <v>1.192470909418146</v>
      </c>
      <c r="H1553" s="62"/>
    </row>
    <row r="1554" spans="1:8" x14ac:dyDescent="0.2">
      <c r="A1554">
        <v>1546</v>
      </c>
      <c r="B1554" t="s">
        <v>1690</v>
      </c>
      <c r="C1554" t="s">
        <v>1700</v>
      </c>
      <c r="D1554">
        <v>3</v>
      </c>
      <c r="E1554">
        <v>6</v>
      </c>
      <c r="F1554">
        <v>10</v>
      </c>
      <c r="G1554" s="62">
        <v>1.1586091224959738</v>
      </c>
      <c r="H1554" s="62"/>
    </row>
    <row r="1555" spans="1:8" x14ac:dyDescent="0.2">
      <c r="A1555">
        <v>1547</v>
      </c>
      <c r="B1555" t="s">
        <v>1690</v>
      </c>
      <c r="C1555" t="s">
        <v>1701</v>
      </c>
      <c r="D1555">
        <v>3</v>
      </c>
      <c r="E1555">
        <v>6</v>
      </c>
      <c r="F1555">
        <v>11</v>
      </c>
      <c r="G1555" s="62">
        <v>1.120782954111702</v>
      </c>
      <c r="H1555" s="62"/>
    </row>
    <row r="1556" spans="1:8" x14ac:dyDescent="0.2">
      <c r="A1556">
        <v>1548</v>
      </c>
      <c r="B1556" t="s">
        <v>1690</v>
      </c>
      <c r="C1556" t="s">
        <v>1702</v>
      </c>
      <c r="D1556">
        <v>3</v>
      </c>
      <c r="E1556">
        <v>6</v>
      </c>
      <c r="F1556">
        <v>12</v>
      </c>
      <c r="G1556" s="62">
        <v>1.0827852877629971</v>
      </c>
      <c r="H1556" s="62"/>
    </row>
    <row r="1557" spans="1:8" x14ac:dyDescent="0.2">
      <c r="A1557">
        <v>1549</v>
      </c>
      <c r="B1557" t="s">
        <v>1690</v>
      </c>
      <c r="C1557" t="s">
        <v>1703</v>
      </c>
      <c r="D1557">
        <v>3</v>
      </c>
      <c r="E1557">
        <v>6</v>
      </c>
      <c r="F1557">
        <v>13</v>
      </c>
      <c r="G1557" s="62">
        <v>1.0509913606344887</v>
      </c>
      <c r="H1557" s="62"/>
    </row>
    <row r="1558" spans="1:8" x14ac:dyDescent="0.2">
      <c r="A1558">
        <v>1550</v>
      </c>
      <c r="B1558" t="s">
        <v>1690</v>
      </c>
      <c r="C1558" t="s">
        <v>1704</v>
      </c>
      <c r="D1558">
        <v>3</v>
      </c>
      <c r="E1558">
        <v>6</v>
      </c>
      <c r="F1558">
        <v>14</v>
      </c>
      <c r="G1558" s="62">
        <v>1.0241295893447531</v>
      </c>
      <c r="H1558" s="62"/>
    </row>
    <row r="1559" spans="1:8" x14ac:dyDescent="0.2">
      <c r="A1559">
        <v>1551</v>
      </c>
      <c r="B1559" t="s">
        <v>1690</v>
      </c>
      <c r="C1559" t="s">
        <v>1705</v>
      </c>
      <c r="D1559">
        <v>3</v>
      </c>
      <c r="E1559">
        <v>6</v>
      </c>
      <c r="F1559">
        <v>15</v>
      </c>
      <c r="G1559" s="62">
        <v>1.0034894709222595</v>
      </c>
      <c r="H1559" s="62"/>
    </row>
    <row r="1560" spans="1:8" x14ac:dyDescent="0.2">
      <c r="A1560">
        <v>1552</v>
      </c>
      <c r="B1560" t="s">
        <v>1690</v>
      </c>
      <c r="C1560" t="s">
        <v>1706</v>
      </c>
      <c r="D1560">
        <v>3</v>
      </c>
      <c r="E1560">
        <v>6</v>
      </c>
      <c r="F1560">
        <v>16</v>
      </c>
      <c r="G1560" s="62">
        <v>0.99812844127281941</v>
      </c>
      <c r="H1560" s="62"/>
    </row>
    <row r="1561" spans="1:8" x14ac:dyDescent="0.2">
      <c r="A1561">
        <v>1553</v>
      </c>
      <c r="B1561" t="s">
        <v>1690</v>
      </c>
      <c r="C1561" t="s">
        <v>1707</v>
      </c>
      <c r="D1561">
        <v>3</v>
      </c>
      <c r="E1561">
        <v>6</v>
      </c>
      <c r="F1561">
        <v>17</v>
      </c>
      <c r="G1561" s="62">
        <v>1.017167427095502</v>
      </c>
      <c r="H1561" s="62"/>
    </row>
    <row r="1562" spans="1:8" x14ac:dyDescent="0.2">
      <c r="A1562">
        <v>1554</v>
      </c>
      <c r="B1562" t="s">
        <v>1690</v>
      </c>
      <c r="C1562" t="s">
        <v>1708</v>
      </c>
      <c r="D1562">
        <v>3</v>
      </c>
      <c r="E1562">
        <v>6</v>
      </c>
      <c r="F1562">
        <v>18</v>
      </c>
      <c r="G1562" s="62">
        <v>1.0682857554471636</v>
      </c>
      <c r="H1562" s="62"/>
    </row>
    <row r="1563" spans="1:8" x14ac:dyDescent="0.2">
      <c r="A1563">
        <v>1555</v>
      </c>
      <c r="B1563" t="s">
        <v>1690</v>
      </c>
      <c r="C1563" t="s">
        <v>1709</v>
      </c>
      <c r="D1563">
        <v>3</v>
      </c>
      <c r="E1563">
        <v>6</v>
      </c>
      <c r="F1563">
        <v>19</v>
      </c>
      <c r="G1563" s="62">
        <v>1.1409424249578988</v>
      </c>
      <c r="H1563" s="62"/>
    </row>
    <row r="1564" spans="1:8" x14ac:dyDescent="0.2">
      <c r="A1564">
        <v>1556</v>
      </c>
      <c r="B1564" t="s">
        <v>1690</v>
      </c>
      <c r="C1564" t="s">
        <v>1710</v>
      </c>
      <c r="D1564">
        <v>3</v>
      </c>
      <c r="E1564">
        <v>6</v>
      </c>
      <c r="F1564">
        <v>20</v>
      </c>
      <c r="G1564" s="62">
        <v>1.1494673714569859</v>
      </c>
      <c r="H1564" s="62"/>
    </row>
    <row r="1565" spans="1:8" x14ac:dyDescent="0.2">
      <c r="A1565">
        <v>1557</v>
      </c>
      <c r="B1565" t="s">
        <v>1690</v>
      </c>
      <c r="C1565" t="s">
        <v>1711</v>
      </c>
      <c r="D1565">
        <v>3</v>
      </c>
      <c r="E1565">
        <v>6</v>
      </c>
      <c r="F1565">
        <v>21</v>
      </c>
      <c r="G1565" s="62">
        <v>1.1223789216978206</v>
      </c>
      <c r="H1565" s="62"/>
    </row>
    <row r="1566" spans="1:8" x14ac:dyDescent="0.2">
      <c r="A1566">
        <v>1558</v>
      </c>
      <c r="B1566" t="s">
        <v>1690</v>
      </c>
      <c r="C1566" t="s">
        <v>1712</v>
      </c>
      <c r="D1566">
        <v>3</v>
      </c>
      <c r="E1566">
        <v>6</v>
      </c>
      <c r="F1566">
        <v>22</v>
      </c>
      <c r="G1566" s="62">
        <v>1.0633441260251753</v>
      </c>
      <c r="H1566" s="62"/>
    </row>
    <row r="1567" spans="1:8" x14ac:dyDescent="0.2">
      <c r="A1567">
        <v>1559</v>
      </c>
      <c r="B1567" t="s">
        <v>1690</v>
      </c>
      <c r="C1567" t="s">
        <v>1713</v>
      </c>
      <c r="D1567">
        <v>3</v>
      </c>
      <c r="E1567">
        <v>6</v>
      </c>
      <c r="F1567">
        <v>23</v>
      </c>
      <c r="G1567" s="62">
        <v>0.98331286803389195</v>
      </c>
      <c r="H1567" s="62"/>
    </row>
    <row r="1568" spans="1:8" x14ac:dyDescent="0.2">
      <c r="A1568">
        <v>1560</v>
      </c>
      <c r="B1568" t="s">
        <v>1690</v>
      </c>
      <c r="C1568" t="s">
        <v>1714</v>
      </c>
      <c r="D1568">
        <v>3</v>
      </c>
      <c r="E1568">
        <v>6</v>
      </c>
      <c r="F1568">
        <v>24</v>
      </c>
      <c r="G1568" s="62">
        <v>0.906478630406644</v>
      </c>
      <c r="H1568" s="62"/>
    </row>
    <row r="1569" spans="1:8" x14ac:dyDescent="0.2">
      <c r="A1569">
        <v>1561</v>
      </c>
      <c r="B1569" t="s">
        <v>1715</v>
      </c>
      <c r="C1569" t="s">
        <v>1716</v>
      </c>
      <c r="D1569">
        <v>3</v>
      </c>
      <c r="E1569">
        <v>7</v>
      </c>
      <c r="F1569">
        <v>1</v>
      </c>
      <c r="G1569" s="62">
        <v>0.86658369040032757</v>
      </c>
      <c r="H1569" s="62"/>
    </row>
    <row r="1570" spans="1:8" x14ac:dyDescent="0.2">
      <c r="A1570">
        <v>1562</v>
      </c>
      <c r="B1570" t="s">
        <v>1715</v>
      </c>
      <c r="C1570" t="s">
        <v>1717</v>
      </c>
      <c r="D1570">
        <v>3</v>
      </c>
      <c r="E1570">
        <v>7</v>
      </c>
      <c r="F1570">
        <v>2</v>
      </c>
      <c r="G1570" s="62">
        <v>0.84870206270511872</v>
      </c>
      <c r="H1570" s="62"/>
    </row>
    <row r="1571" spans="1:8" x14ac:dyDescent="0.2">
      <c r="A1571">
        <v>1563</v>
      </c>
      <c r="B1571" t="s">
        <v>1715</v>
      </c>
      <c r="C1571" t="s">
        <v>1718</v>
      </c>
      <c r="D1571">
        <v>3</v>
      </c>
      <c r="E1571">
        <v>7</v>
      </c>
      <c r="F1571">
        <v>3</v>
      </c>
      <c r="G1571" s="62">
        <v>0.84660756189920672</v>
      </c>
      <c r="H1571" s="62"/>
    </row>
    <row r="1572" spans="1:8" x14ac:dyDescent="0.2">
      <c r="A1572">
        <v>1564</v>
      </c>
      <c r="B1572" t="s">
        <v>1715</v>
      </c>
      <c r="C1572" t="s">
        <v>1719</v>
      </c>
      <c r="D1572">
        <v>3</v>
      </c>
      <c r="E1572">
        <v>7</v>
      </c>
      <c r="F1572">
        <v>4</v>
      </c>
      <c r="G1572" s="62">
        <v>0.85780343071813636</v>
      </c>
      <c r="H1572" s="62"/>
    </row>
    <row r="1573" spans="1:8" x14ac:dyDescent="0.2">
      <c r="A1573">
        <v>1565</v>
      </c>
      <c r="B1573" t="s">
        <v>1715</v>
      </c>
      <c r="C1573" t="s">
        <v>1720</v>
      </c>
      <c r="D1573">
        <v>3</v>
      </c>
      <c r="E1573">
        <v>7</v>
      </c>
      <c r="F1573">
        <v>5</v>
      </c>
      <c r="G1573" s="62">
        <v>0.89631684119395383</v>
      </c>
      <c r="H1573" s="62"/>
    </row>
    <row r="1574" spans="1:8" x14ac:dyDescent="0.2">
      <c r="A1574">
        <v>1566</v>
      </c>
      <c r="B1574" t="s">
        <v>1715</v>
      </c>
      <c r="C1574" t="s">
        <v>1721</v>
      </c>
      <c r="D1574">
        <v>3</v>
      </c>
      <c r="E1574">
        <v>7</v>
      </c>
      <c r="F1574">
        <v>6</v>
      </c>
      <c r="G1574" s="62">
        <v>0.98832153867945916</v>
      </c>
      <c r="H1574" s="62"/>
    </row>
    <row r="1575" spans="1:8" x14ac:dyDescent="0.2">
      <c r="A1575">
        <v>1567</v>
      </c>
      <c r="B1575" t="s">
        <v>1715</v>
      </c>
      <c r="C1575" t="s">
        <v>1722</v>
      </c>
      <c r="D1575">
        <v>3</v>
      </c>
      <c r="E1575">
        <v>7</v>
      </c>
      <c r="F1575">
        <v>7</v>
      </c>
      <c r="G1575" s="62">
        <v>1.1188956803337018</v>
      </c>
      <c r="H1575" s="62"/>
    </row>
    <row r="1576" spans="1:8" x14ac:dyDescent="0.2">
      <c r="A1576">
        <v>1568</v>
      </c>
      <c r="B1576" t="s">
        <v>1715</v>
      </c>
      <c r="C1576" t="s">
        <v>1723</v>
      </c>
      <c r="D1576">
        <v>3</v>
      </c>
      <c r="E1576">
        <v>7</v>
      </c>
      <c r="F1576">
        <v>8</v>
      </c>
      <c r="G1576" s="62">
        <v>1.1859777883755342</v>
      </c>
      <c r="H1576" s="62"/>
    </row>
    <row r="1577" spans="1:8" x14ac:dyDescent="0.2">
      <c r="A1577">
        <v>1569</v>
      </c>
      <c r="B1577" t="s">
        <v>1715</v>
      </c>
      <c r="C1577" t="s">
        <v>1724</v>
      </c>
      <c r="D1577">
        <v>3</v>
      </c>
      <c r="E1577">
        <v>7</v>
      </c>
      <c r="F1577">
        <v>9</v>
      </c>
      <c r="G1577" s="62">
        <v>1.1780681476773682</v>
      </c>
      <c r="H1577" s="62"/>
    </row>
    <row r="1578" spans="1:8" x14ac:dyDescent="0.2">
      <c r="A1578">
        <v>1570</v>
      </c>
      <c r="B1578" t="s">
        <v>1715</v>
      </c>
      <c r="C1578" t="s">
        <v>1725</v>
      </c>
      <c r="D1578">
        <v>3</v>
      </c>
      <c r="E1578">
        <v>7</v>
      </c>
      <c r="F1578">
        <v>10</v>
      </c>
      <c r="G1578" s="62">
        <v>1.1455931902181142</v>
      </c>
      <c r="H1578" s="62"/>
    </row>
    <row r="1579" spans="1:8" x14ac:dyDescent="0.2">
      <c r="A1579">
        <v>1571</v>
      </c>
      <c r="B1579" t="s">
        <v>1715</v>
      </c>
      <c r="C1579" t="s">
        <v>1726</v>
      </c>
      <c r="D1579">
        <v>3</v>
      </c>
      <c r="E1579">
        <v>7</v>
      </c>
      <c r="F1579">
        <v>11</v>
      </c>
      <c r="G1579" s="62">
        <v>1.1118998166857978</v>
      </c>
      <c r="H1579" s="62"/>
    </row>
    <row r="1580" spans="1:8" x14ac:dyDescent="0.2">
      <c r="A1580">
        <v>1572</v>
      </c>
      <c r="B1580" t="s">
        <v>1715</v>
      </c>
      <c r="C1580" t="s">
        <v>1727</v>
      </c>
      <c r="D1580">
        <v>3</v>
      </c>
      <c r="E1580">
        <v>7</v>
      </c>
      <c r="F1580">
        <v>12</v>
      </c>
      <c r="G1580" s="62">
        <v>1.0753014404316243</v>
      </c>
      <c r="H1580" s="62"/>
    </row>
    <row r="1581" spans="1:8" x14ac:dyDescent="0.2">
      <c r="A1581">
        <v>1573</v>
      </c>
      <c r="B1581" t="s">
        <v>1715</v>
      </c>
      <c r="C1581" t="s">
        <v>1728</v>
      </c>
      <c r="D1581">
        <v>3</v>
      </c>
      <c r="E1581">
        <v>7</v>
      </c>
      <c r="F1581">
        <v>13</v>
      </c>
      <c r="G1581" s="62">
        <v>1.0451793907762057</v>
      </c>
      <c r="H1581" s="62"/>
    </row>
    <row r="1582" spans="1:8" x14ac:dyDescent="0.2">
      <c r="A1582">
        <v>1574</v>
      </c>
      <c r="B1582" t="s">
        <v>1715</v>
      </c>
      <c r="C1582" t="s">
        <v>1729</v>
      </c>
      <c r="D1582">
        <v>3</v>
      </c>
      <c r="E1582">
        <v>7</v>
      </c>
      <c r="F1582">
        <v>14</v>
      </c>
      <c r="G1582" s="62">
        <v>1.0207067957317737</v>
      </c>
      <c r="H1582" s="62"/>
    </row>
    <row r="1583" spans="1:8" x14ac:dyDescent="0.2">
      <c r="A1583">
        <v>1575</v>
      </c>
      <c r="B1583" t="s">
        <v>1715</v>
      </c>
      <c r="C1583" t="s">
        <v>1730</v>
      </c>
      <c r="D1583">
        <v>3</v>
      </c>
      <c r="E1583">
        <v>7</v>
      </c>
      <c r="F1583">
        <v>15</v>
      </c>
      <c r="G1583" s="62">
        <v>1.0012087492863677</v>
      </c>
      <c r="H1583" s="62"/>
    </row>
    <row r="1584" spans="1:8" x14ac:dyDescent="0.2">
      <c r="A1584">
        <v>1576</v>
      </c>
      <c r="B1584" t="s">
        <v>1715</v>
      </c>
      <c r="C1584" t="s">
        <v>1731</v>
      </c>
      <c r="D1584">
        <v>3</v>
      </c>
      <c r="E1584">
        <v>7</v>
      </c>
      <c r="F1584">
        <v>16</v>
      </c>
      <c r="G1584" s="62">
        <v>0.99725330383500932</v>
      </c>
      <c r="H1584" s="62"/>
    </row>
    <row r="1585" spans="1:8" x14ac:dyDescent="0.2">
      <c r="A1585">
        <v>1577</v>
      </c>
      <c r="B1585" t="s">
        <v>1715</v>
      </c>
      <c r="C1585" t="s">
        <v>1732</v>
      </c>
      <c r="D1585">
        <v>3</v>
      </c>
      <c r="E1585">
        <v>7</v>
      </c>
      <c r="F1585">
        <v>17</v>
      </c>
      <c r="G1585" s="62">
        <v>1.0164481028952159</v>
      </c>
      <c r="H1585" s="62"/>
    </row>
    <row r="1586" spans="1:8" x14ac:dyDescent="0.2">
      <c r="A1586">
        <v>1578</v>
      </c>
      <c r="B1586" t="s">
        <v>1715</v>
      </c>
      <c r="C1586" t="s">
        <v>1733</v>
      </c>
      <c r="D1586">
        <v>3</v>
      </c>
      <c r="E1586">
        <v>7</v>
      </c>
      <c r="F1586">
        <v>18</v>
      </c>
      <c r="G1586" s="62">
        <v>1.0667020228156141</v>
      </c>
      <c r="H1586" s="62"/>
    </row>
    <row r="1587" spans="1:8" x14ac:dyDescent="0.2">
      <c r="A1587">
        <v>1579</v>
      </c>
      <c r="B1587" t="s">
        <v>1715</v>
      </c>
      <c r="C1587" t="s">
        <v>1734</v>
      </c>
      <c r="D1587">
        <v>3</v>
      </c>
      <c r="E1587">
        <v>7</v>
      </c>
      <c r="F1587">
        <v>19</v>
      </c>
      <c r="G1587" s="62">
        <v>1.1367698130348021</v>
      </c>
      <c r="H1587" s="62"/>
    </row>
    <row r="1588" spans="1:8" x14ac:dyDescent="0.2">
      <c r="A1588">
        <v>1580</v>
      </c>
      <c r="B1588" t="s">
        <v>1715</v>
      </c>
      <c r="C1588" t="s">
        <v>1735</v>
      </c>
      <c r="D1588">
        <v>3</v>
      </c>
      <c r="E1588">
        <v>7</v>
      </c>
      <c r="F1588">
        <v>20</v>
      </c>
      <c r="G1588" s="62">
        <v>1.1435234181576681</v>
      </c>
      <c r="H1588" s="62"/>
    </row>
    <row r="1589" spans="1:8" x14ac:dyDescent="0.2">
      <c r="A1589">
        <v>1581</v>
      </c>
      <c r="B1589" t="s">
        <v>1715</v>
      </c>
      <c r="C1589" t="s">
        <v>1736</v>
      </c>
      <c r="D1589">
        <v>3</v>
      </c>
      <c r="E1589">
        <v>7</v>
      </c>
      <c r="F1589">
        <v>21</v>
      </c>
      <c r="G1589" s="62">
        <v>1.1129787771299957</v>
      </c>
      <c r="H1589" s="62"/>
    </row>
    <row r="1590" spans="1:8" x14ac:dyDescent="0.2">
      <c r="A1590">
        <v>1582</v>
      </c>
      <c r="B1590" t="s">
        <v>1715</v>
      </c>
      <c r="C1590" t="s">
        <v>1737</v>
      </c>
      <c r="D1590">
        <v>3</v>
      </c>
      <c r="E1590">
        <v>7</v>
      </c>
      <c r="F1590">
        <v>22</v>
      </c>
      <c r="G1590" s="62">
        <v>1.0535238877703701</v>
      </c>
      <c r="H1590" s="62"/>
    </row>
    <row r="1591" spans="1:8" x14ac:dyDescent="0.2">
      <c r="A1591">
        <v>1583</v>
      </c>
      <c r="B1591" t="s">
        <v>1715</v>
      </c>
      <c r="C1591" t="s">
        <v>1738</v>
      </c>
      <c r="D1591">
        <v>3</v>
      </c>
      <c r="E1591">
        <v>7</v>
      </c>
      <c r="F1591">
        <v>23</v>
      </c>
      <c r="G1591" s="62">
        <v>0.97311393404492696</v>
      </c>
      <c r="H1591" s="62"/>
    </row>
    <row r="1592" spans="1:8" x14ac:dyDescent="0.2">
      <c r="A1592">
        <v>1584</v>
      </c>
      <c r="B1592" t="s">
        <v>1715</v>
      </c>
      <c r="C1592" t="s">
        <v>1739</v>
      </c>
      <c r="D1592">
        <v>3</v>
      </c>
      <c r="E1592">
        <v>7</v>
      </c>
      <c r="F1592">
        <v>24</v>
      </c>
      <c r="G1592" s="62">
        <v>0.8965862957186953</v>
      </c>
      <c r="H1592" s="62"/>
    </row>
    <row r="1593" spans="1:8" x14ac:dyDescent="0.2">
      <c r="A1593">
        <v>1585</v>
      </c>
      <c r="B1593" t="s">
        <v>1740</v>
      </c>
      <c r="C1593" t="s">
        <v>1741</v>
      </c>
      <c r="D1593">
        <v>3</v>
      </c>
      <c r="E1593">
        <v>8</v>
      </c>
      <c r="F1593">
        <v>1</v>
      </c>
      <c r="G1593" s="62">
        <v>0.85577534887469664</v>
      </c>
      <c r="H1593" s="62"/>
    </row>
    <row r="1594" spans="1:8" x14ac:dyDescent="0.2">
      <c r="A1594">
        <v>1586</v>
      </c>
      <c r="B1594" t="s">
        <v>1740</v>
      </c>
      <c r="C1594" t="s">
        <v>1742</v>
      </c>
      <c r="D1594">
        <v>3</v>
      </c>
      <c r="E1594">
        <v>8</v>
      </c>
      <c r="F1594">
        <v>2</v>
      </c>
      <c r="G1594" s="62">
        <v>0.83655565086562422</v>
      </c>
      <c r="H1594" s="62"/>
    </row>
    <row r="1595" spans="1:8" x14ac:dyDescent="0.2">
      <c r="A1595">
        <v>1587</v>
      </c>
      <c r="B1595" t="s">
        <v>1740</v>
      </c>
      <c r="C1595" t="s">
        <v>1743</v>
      </c>
      <c r="D1595">
        <v>3</v>
      </c>
      <c r="E1595">
        <v>8</v>
      </c>
      <c r="F1595">
        <v>3</v>
      </c>
      <c r="G1595" s="62">
        <v>0.83244255720105331</v>
      </c>
      <c r="H1595" s="62"/>
    </row>
    <row r="1596" spans="1:8" x14ac:dyDescent="0.2">
      <c r="A1596">
        <v>1588</v>
      </c>
      <c r="B1596" t="s">
        <v>1740</v>
      </c>
      <c r="C1596" t="s">
        <v>1744</v>
      </c>
      <c r="D1596">
        <v>3</v>
      </c>
      <c r="E1596">
        <v>8</v>
      </c>
      <c r="F1596">
        <v>4</v>
      </c>
      <c r="G1596" s="62">
        <v>0.84491456080195892</v>
      </c>
      <c r="H1596" s="62"/>
    </row>
    <row r="1597" spans="1:8" x14ac:dyDescent="0.2">
      <c r="A1597">
        <v>1589</v>
      </c>
      <c r="B1597" t="s">
        <v>1740</v>
      </c>
      <c r="C1597" t="s">
        <v>1745</v>
      </c>
      <c r="D1597">
        <v>3</v>
      </c>
      <c r="E1597">
        <v>8</v>
      </c>
      <c r="F1597">
        <v>5</v>
      </c>
      <c r="G1597" s="62">
        <v>0.88361906183580319</v>
      </c>
      <c r="H1597" s="62"/>
    </row>
    <row r="1598" spans="1:8" x14ac:dyDescent="0.2">
      <c r="A1598">
        <v>1590</v>
      </c>
      <c r="B1598" t="s">
        <v>1740</v>
      </c>
      <c r="C1598" t="s">
        <v>1746</v>
      </c>
      <c r="D1598">
        <v>3</v>
      </c>
      <c r="E1598">
        <v>8</v>
      </c>
      <c r="F1598">
        <v>6</v>
      </c>
      <c r="G1598" s="62">
        <v>0.97708895570094922</v>
      </c>
      <c r="H1598" s="62"/>
    </row>
    <row r="1599" spans="1:8" x14ac:dyDescent="0.2">
      <c r="A1599">
        <v>1591</v>
      </c>
      <c r="B1599" t="s">
        <v>1740</v>
      </c>
      <c r="C1599" t="s">
        <v>1747</v>
      </c>
      <c r="D1599">
        <v>3</v>
      </c>
      <c r="E1599">
        <v>8</v>
      </c>
      <c r="F1599">
        <v>7</v>
      </c>
      <c r="G1599" s="62">
        <v>1.1074309747773263</v>
      </c>
      <c r="H1599" s="62"/>
    </row>
    <row r="1600" spans="1:8" x14ac:dyDescent="0.2">
      <c r="A1600">
        <v>1592</v>
      </c>
      <c r="B1600" t="s">
        <v>1740</v>
      </c>
      <c r="C1600" t="s">
        <v>1748</v>
      </c>
      <c r="D1600">
        <v>3</v>
      </c>
      <c r="E1600">
        <v>8</v>
      </c>
      <c r="F1600">
        <v>8</v>
      </c>
      <c r="G1600" s="62">
        <v>1.1734870627536229</v>
      </c>
      <c r="H1600" s="62"/>
    </row>
    <row r="1601" spans="1:8" x14ac:dyDescent="0.2">
      <c r="A1601">
        <v>1593</v>
      </c>
      <c r="B1601" t="s">
        <v>1740</v>
      </c>
      <c r="C1601" t="s">
        <v>1749</v>
      </c>
      <c r="D1601">
        <v>3</v>
      </c>
      <c r="E1601">
        <v>8</v>
      </c>
      <c r="F1601">
        <v>9</v>
      </c>
      <c r="G1601" s="62">
        <v>1.1677223123803799</v>
      </c>
      <c r="H1601" s="62"/>
    </row>
    <row r="1602" spans="1:8" x14ac:dyDescent="0.2">
      <c r="A1602">
        <v>1594</v>
      </c>
      <c r="B1602" t="s">
        <v>1740</v>
      </c>
      <c r="C1602" t="s">
        <v>1750</v>
      </c>
      <c r="D1602">
        <v>3</v>
      </c>
      <c r="E1602">
        <v>8</v>
      </c>
      <c r="F1602">
        <v>10</v>
      </c>
      <c r="G1602" s="62">
        <v>1.142589193900144</v>
      </c>
      <c r="H1602" s="62"/>
    </row>
    <row r="1603" spans="1:8" x14ac:dyDescent="0.2">
      <c r="A1603">
        <v>1595</v>
      </c>
      <c r="B1603" t="s">
        <v>1740</v>
      </c>
      <c r="C1603" t="s">
        <v>1751</v>
      </c>
      <c r="D1603">
        <v>3</v>
      </c>
      <c r="E1603">
        <v>8</v>
      </c>
      <c r="F1603">
        <v>11</v>
      </c>
      <c r="G1603" s="62">
        <v>1.112394202920326</v>
      </c>
      <c r="H1603" s="62"/>
    </row>
    <row r="1604" spans="1:8" x14ac:dyDescent="0.2">
      <c r="A1604">
        <v>1596</v>
      </c>
      <c r="B1604" t="s">
        <v>1740</v>
      </c>
      <c r="C1604" t="s">
        <v>1752</v>
      </c>
      <c r="D1604">
        <v>3</v>
      </c>
      <c r="E1604">
        <v>8</v>
      </c>
      <c r="F1604">
        <v>12</v>
      </c>
      <c r="G1604" s="62">
        <v>1.0808922742368479</v>
      </c>
      <c r="H1604" s="62"/>
    </row>
    <row r="1605" spans="1:8" x14ac:dyDescent="0.2">
      <c r="A1605">
        <v>1597</v>
      </c>
      <c r="B1605" t="s">
        <v>1740</v>
      </c>
      <c r="C1605" t="s">
        <v>1753</v>
      </c>
      <c r="D1605">
        <v>3</v>
      </c>
      <c r="E1605">
        <v>8</v>
      </c>
      <c r="F1605">
        <v>13</v>
      </c>
      <c r="G1605" s="62">
        <v>1.0560385601131101</v>
      </c>
      <c r="H1605" s="62"/>
    </row>
    <row r="1606" spans="1:8" x14ac:dyDescent="0.2">
      <c r="A1606">
        <v>1598</v>
      </c>
      <c r="B1606" t="s">
        <v>1740</v>
      </c>
      <c r="C1606" t="s">
        <v>1754</v>
      </c>
      <c r="D1606">
        <v>3</v>
      </c>
      <c r="E1606">
        <v>8</v>
      </c>
      <c r="F1606">
        <v>14</v>
      </c>
      <c r="G1606" s="62">
        <v>1.0351188953627908</v>
      </c>
      <c r="H1606" s="62"/>
    </row>
    <row r="1607" spans="1:8" x14ac:dyDescent="0.2">
      <c r="A1607">
        <v>1599</v>
      </c>
      <c r="B1607" t="s">
        <v>1740</v>
      </c>
      <c r="C1607" t="s">
        <v>1755</v>
      </c>
      <c r="D1607">
        <v>3</v>
      </c>
      <c r="E1607">
        <v>8</v>
      </c>
      <c r="F1607">
        <v>15</v>
      </c>
      <c r="G1607" s="62">
        <v>1.0175717810136167</v>
      </c>
      <c r="H1607" s="62"/>
    </row>
    <row r="1608" spans="1:8" x14ac:dyDescent="0.2">
      <c r="A1608">
        <v>1600</v>
      </c>
      <c r="B1608" t="s">
        <v>1740</v>
      </c>
      <c r="C1608" t="s">
        <v>1756</v>
      </c>
      <c r="D1608">
        <v>3</v>
      </c>
      <c r="E1608">
        <v>8</v>
      </c>
      <c r="F1608">
        <v>16</v>
      </c>
      <c r="G1608" s="62">
        <v>1.0145396118212084</v>
      </c>
      <c r="H1608" s="62"/>
    </row>
    <row r="1609" spans="1:8" x14ac:dyDescent="0.2">
      <c r="A1609">
        <v>1601</v>
      </c>
      <c r="B1609" t="s">
        <v>1740</v>
      </c>
      <c r="C1609" t="s">
        <v>1757</v>
      </c>
      <c r="D1609">
        <v>3</v>
      </c>
      <c r="E1609">
        <v>8</v>
      </c>
      <c r="F1609">
        <v>17</v>
      </c>
      <c r="G1609" s="62">
        <v>1.0326951274636291</v>
      </c>
      <c r="H1609" s="62"/>
    </row>
    <row r="1610" spans="1:8" x14ac:dyDescent="0.2">
      <c r="A1610">
        <v>1602</v>
      </c>
      <c r="B1610" t="s">
        <v>1740</v>
      </c>
      <c r="C1610" t="s">
        <v>1758</v>
      </c>
      <c r="D1610">
        <v>3</v>
      </c>
      <c r="E1610">
        <v>8</v>
      </c>
      <c r="F1610">
        <v>18</v>
      </c>
      <c r="G1610" s="62">
        <v>1.076707915651425</v>
      </c>
      <c r="H1610" s="62"/>
    </row>
    <row r="1611" spans="1:8" x14ac:dyDescent="0.2">
      <c r="A1611">
        <v>1603</v>
      </c>
      <c r="B1611" t="s">
        <v>1740</v>
      </c>
      <c r="C1611" t="s">
        <v>1759</v>
      </c>
      <c r="D1611">
        <v>3</v>
      </c>
      <c r="E1611">
        <v>8</v>
      </c>
      <c r="F1611">
        <v>19</v>
      </c>
      <c r="G1611" s="62">
        <v>1.1369282650710804</v>
      </c>
      <c r="H1611" s="62"/>
    </row>
    <row r="1612" spans="1:8" x14ac:dyDescent="0.2">
      <c r="A1612">
        <v>1604</v>
      </c>
      <c r="B1612" t="s">
        <v>1740</v>
      </c>
      <c r="C1612" t="s">
        <v>1760</v>
      </c>
      <c r="D1612">
        <v>3</v>
      </c>
      <c r="E1612">
        <v>8</v>
      </c>
      <c r="F1612">
        <v>20</v>
      </c>
      <c r="G1612" s="62">
        <v>1.1420944691636528</v>
      </c>
      <c r="H1612" s="62"/>
    </row>
    <row r="1613" spans="1:8" x14ac:dyDescent="0.2">
      <c r="A1613">
        <v>1605</v>
      </c>
      <c r="B1613" t="s">
        <v>1740</v>
      </c>
      <c r="C1613" t="s">
        <v>1761</v>
      </c>
      <c r="D1613">
        <v>3</v>
      </c>
      <c r="E1613">
        <v>8</v>
      </c>
      <c r="F1613">
        <v>21</v>
      </c>
      <c r="G1613" s="62">
        <v>1.1113492438609511</v>
      </c>
      <c r="H1613" s="62"/>
    </row>
    <row r="1614" spans="1:8" x14ac:dyDescent="0.2">
      <c r="A1614">
        <v>1606</v>
      </c>
      <c r="B1614" t="s">
        <v>1740</v>
      </c>
      <c r="C1614" t="s">
        <v>1762</v>
      </c>
      <c r="D1614">
        <v>3</v>
      </c>
      <c r="E1614">
        <v>8</v>
      </c>
      <c r="F1614">
        <v>22</v>
      </c>
      <c r="G1614" s="62">
        <v>1.0498407672978474</v>
      </c>
      <c r="H1614" s="62"/>
    </row>
    <row r="1615" spans="1:8" x14ac:dyDescent="0.2">
      <c r="A1615">
        <v>1607</v>
      </c>
      <c r="B1615" t="s">
        <v>1740</v>
      </c>
      <c r="C1615" t="s">
        <v>1763</v>
      </c>
      <c r="D1615">
        <v>3</v>
      </c>
      <c r="E1615">
        <v>8</v>
      </c>
      <c r="F1615">
        <v>23</v>
      </c>
      <c r="G1615" s="62">
        <v>0.96785650849984994</v>
      </c>
      <c r="H1615" s="62"/>
    </row>
    <row r="1616" spans="1:8" x14ac:dyDescent="0.2">
      <c r="A1616">
        <v>1608</v>
      </c>
      <c r="B1616" t="s">
        <v>1740</v>
      </c>
      <c r="C1616" t="s">
        <v>1764</v>
      </c>
      <c r="D1616">
        <v>3</v>
      </c>
      <c r="E1616">
        <v>8</v>
      </c>
      <c r="F1616">
        <v>24</v>
      </c>
      <c r="G1616" s="62">
        <v>0.89237894920197369</v>
      </c>
      <c r="H1616" s="62"/>
    </row>
    <row r="1617" spans="1:8" x14ac:dyDescent="0.2">
      <c r="A1617">
        <v>1609</v>
      </c>
      <c r="B1617" t="s">
        <v>1765</v>
      </c>
      <c r="C1617" t="s">
        <v>1766</v>
      </c>
      <c r="D1617">
        <v>3</v>
      </c>
      <c r="E1617">
        <v>9</v>
      </c>
      <c r="F1617">
        <v>1</v>
      </c>
      <c r="G1617" s="62">
        <v>0.84948037460281112</v>
      </c>
      <c r="H1617" s="62"/>
    </row>
    <row r="1618" spans="1:8" x14ac:dyDescent="0.2">
      <c r="A1618">
        <v>1610</v>
      </c>
      <c r="B1618" t="s">
        <v>1765</v>
      </c>
      <c r="C1618" t="s">
        <v>1767</v>
      </c>
      <c r="D1618">
        <v>3</v>
      </c>
      <c r="E1618">
        <v>9</v>
      </c>
      <c r="F1618">
        <v>2</v>
      </c>
      <c r="G1618" s="62">
        <v>0.83080507434863127</v>
      </c>
      <c r="H1618" s="62"/>
    </row>
    <row r="1619" spans="1:8" x14ac:dyDescent="0.2">
      <c r="A1619">
        <v>1611</v>
      </c>
      <c r="B1619" t="s">
        <v>1765</v>
      </c>
      <c r="C1619" t="s">
        <v>1768</v>
      </c>
      <c r="D1619">
        <v>3</v>
      </c>
      <c r="E1619">
        <v>9</v>
      </c>
      <c r="F1619">
        <v>3</v>
      </c>
      <c r="G1619" s="62">
        <v>0.81729608377458063</v>
      </c>
      <c r="H1619" s="62"/>
    </row>
    <row r="1620" spans="1:8" x14ac:dyDescent="0.2">
      <c r="A1620">
        <v>1612</v>
      </c>
      <c r="B1620" t="s">
        <v>1765</v>
      </c>
      <c r="C1620" t="s">
        <v>1769</v>
      </c>
      <c r="D1620">
        <v>3</v>
      </c>
      <c r="E1620">
        <v>9</v>
      </c>
      <c r="F1620">
        <v>4</v>
      </c>
      <c r="G1620" s="62">
        <v>0.83917158267249981</v>
      </c>
      <c r="H1620" s="62"/>
    </row>
    <row r="1621" spans="1:8" x14ac:dyDescent="0.2">
      <c r="A1621">
        <v>1613</v>
      </c>
      <c r="B1621" t="s">
        <v>1765</v>
      </c>
      <c r="C1621" t="s">
        <v>1770</v>
      </c>
      <c r="D1621">
        <v>3</v>
      </c>
      <c r="E1621">
        <v>9</v>
      </c>
      <c r="F1621">
        <v>5</v>
      </c>
      <c r="G1621" s="62">
        <v>0.87824103841754575</v>
      </c>
      <c r="H1621" s="62"/>
    </row>
    <row r="1622" spans="1:8" x14ac:dyDescent="0.2">
      <c r="A1622">
        <v>1614</v>
      </c>
      <c r="B1622" t="s">
        <v>1765</v>
      </c>
      <c r="C1622" t="s">
        <v>1771</v>
      </c>
      <c r="D1622">
        <v>3</v>
      </c>
      <c r="E1622">
        <v>9</v>
      </c>
      <c r="F1622">
        <v>6</v>
      </c>
      <c r="G1622" s="62">
        <v>0.9679055253132528</v>
      </c>
      <c r="H1622" s="62"/>
    </row>
    <row r="1623" spans="1:8" x14ac:dyDescent="0.2">
      <c r="A1623">
        <v>1615</v>
      </c>
      <c r="B1623" t="s">
        <v>1765</v>
      </c>
      <c r="C1623" t="s">
        <v>1772</v>
      </c>
      <c r="D1623">
        <v>3</v>
      </c>
      <c r="E1623">
        <v>9</v>
      </c>
      <c r="F1623">
        <v>7</v>
      </c>
      <c r="G1623" s="62">
        <v>1.0958378255187482</v>
      </c>
      <c r="H1623" s="62"/>
    </row>
    <row r="1624" spans="1:8" x14ac:dyDescent="0.2">
      <c r="A1624">
        <v>1616</v>
      </c>
      <c r="B1624" t="s">
        <v>1765</v>
      </c>
      <c r="C1624" t="s">
        <v>1773</v>
      </c>
      <c r="D1624">
        <v>3</v>
      </c>
      <c r="E1624">
        <v>9</v>
      </c>
      <c r="F1624">
        <v>8</v>
      </c>
      <c r="G1624" s="62">
        <v>1.1591694181897723</v>
      </c>
      <c r="H1624" s="62"/>
    </row>
    <row r="1625" spans="1:8" x14ac:dyDescent="0.2">
      <c r="A1625">
        <v>1617</v>
      </c>
      <c r="B1625" t="s">
        <v>1765</v>
      </c>
      <c r="C1625" t="s">
        <v>1774</v>
      </c>
      <c r="D1625">
        <v>3</v>
      </c>
      <c r="E1625">
        <v>9</v>
      </c>
      <c r="F1625">
        <v>9</v>
      </c>
      <c r="G1625" s="62">
        <v>1.1551549086104127</v>
      </c>
      <c r="H1625" s="62"/>
    </row>
    <row r="1626" spans="1:8" x14ac:dyDescent="0.2">
      <c r="A1626">
        <v>1618</v>
      </c>
      <c r="B1626" t="s">
        <v>1765</v>
      </c>
      <c r="C1626" t="s">
        <v>1775</v>
      </c>
      <c r="D1626">
        <v>3</v>
      </c>
      <c r="E1626">
        <v>9</v>
      </c>
      <c r="F1626">
        <v>10</v>
      </c>
      <c r="G1626" s="62">
        <v>1.1345101434278708</v>
      </c>
      <c r="H1626" s="62"/>
    </row>
    <row r="1627" spans="1:8" x14ac:dyDescent="0.2">
      <c r="A1627">
        <v>1619</v>
      </c>
      <c r="B1627" t="s">
        <v>1765</v>
      </c>
      <c r="C1627" t="s">
        <v>1776</v>
      </c>
      <c r="D1627">
        <v>3</v>
      </c>
      <c r="E1627">
        <v>9</v>
      </c>
      <c r="F1627">
        <v>11</v>
      </c>
      <c r="G1627" s="62">
        <v>1.1057974662582613</v>
      </c>
      <c r="H1627" s="62"/>
    </row>
    <row r="1628" spans="1:8" x14ac:dyDescent="0.2">
      <c r="A1628">
        <v>1620</v>
      </c>
      <c r="B1628" t="s">
        <v>1765</v>
      </c>
      <c r="C1628" t="s">
        <v>1777</v>
      </c>
      <c r="D1628">
        <v>3</v>
      </c>
      <c r="E1628">
        <v>9</v>
      </c>
      <c r="F1628">
        <v>12</v>
      </c>
      <c r="G1628" s="62">
        <v>1.0760339113006798</v>
      </c>
      <c r="H1628" s="62"/>
    </row>
    <row r="1629" spans="1:8" x14ac:dyDescent="0.2">
      <c r="A1629">
        <v>1621</v>
      </c>
      <c r="B1629" t="s">
        <v>1765</v>
      </c>
      <c r="C1629" t="s">
        <v>1778</v>
      </c>
      <c r="D1629">
        <v>3</v>
      </c>
      <c r="E1629">
        <v>9</v>
      </c>
      <c r="F1629">
        <v>13</v>
      </c>
      <c r="G1629" s="62">
        <v>1.0483549072582645</v>
      </c>
      <c r="H1629" s="62"/>
    </row>
    <row r="1630" spans="1:8" x14ac:dyDescent="0.2">
      <c r="A1630">
        <v>1622</v>
      </c>
      <c r="B1630" t="s">
        <v>1765</v>
      </c>
      <c r="C1630" t="s">
        <v>1779</v>
      </c>
      <c r="D1630">
        <v>3</v>
      </c>
      <c r="E1630">
        <v>9</v>
      </c>
      <c r="F1630">
        <v>14</v>
      </c>
      <c r="G1630" s="62">
        <v>1.0233811507019439</v>
      </c>
      <c r="H1630" s="62"/>
    </row>
    <row r="1631" spans="1:8" x14ac:dyDescent="0.2">
      <c r="A1631">
        <v>1623</v>
      </c>
      <c r="B1631" t="s">
        <v>1765</v>
      </c>
      <c r="C1631" t="s">
        <v>1780</v>
      </c>
      <c r="D1631">
        <v>3</v>
      </c>
      <c r="E1631">
        <v>9</v>
      </c>
      <c r="F1631">
        <v>15</v>
      </c>
      <c r="G1631" s="62">
        <v>1.0055117195077674</v>
      </c>
      <c r="H1631" s="62"/>
    </row>
    <row r="1632" spans="1:8" x14ac:dyDescent="0.2">
      <c r="A1632">
        <v>1624</v>
      </c>
      <c r="B1632" t="s">
        <v>1765</v>
      </c>
      <c r="C1632" t="s">
        <v>1781</v>
      </c>
      <c r="D1632">
        <v>3</v>
      </c>
      <c r="E1632">
        <v>9</v>
      </c>
      <c r="F1632">
        <v>16</v>
      </c>
      <c r="G1632" s="62">
        <v>1.0013425169352714</v>
      </c>
      <c r="H1632" s="62"/>
    </row>
    <row r="1633" spans="1:8" x14ac:dyDescent="0.2">
      <c r="A1633">
        <v>1625</v>
      </c>
      <c r="B1633" t="s">
        <v>1765</v>
      </c>
      <c r="C1633" t="s">
        <v>1782</v>
      </c>
      <c r="D1633">
        <v>3</v>
      </c>
      <c r="E1633">
        <v>9</v>
      </c>
      <c r="F1633">
        <v>17</v>
      </c>
      <c r="G1633" s="62">
        <v>1.0187151423764178</v>
      </c>
      <c r="H1633" s="62"/>
    </row>
    <row r="1634" spans="1:8" x14ac:dyDescent="0.2">
      <c r="A1634">
        <v>1626</v>
      </c>
      <c r="B1634" t="s">
        <v>1765</v>
      </c>
      <c r="C1634" t="s">
        <v>1783</v>
      </c>
      <c r="D1634">
        <v>3</v>
      </c>
      <c r="E1634">
        <v>9</v>
      </c>
      <c r="F1634">
        <v>18</v>
      </c>
      <c r="G1634" s="62">
        <v>1.0630962276000024</v>
      </c>
      <c r="H1634" s="62"/>
    </row>
    <row r="1635" spans="1:8" x14ac:dyDescent="0.2">
      <c r="A1635">
        <v>1627</v>
      </c>
      <c r="B1635" t="s">
        <v>1765</v>
      </c>
      <c r="C1635" t="s">
        <v>1784</v>
      </c>
      <c r="D1635">
        <v>3</v>
      </c>
      <c r="E1635">
        <v>9</v>
      </c>
      <c r="F1635">
        <v>19</v>
      </c>
      <c r="G1635" s="62">
        <v>1.1236068453854593</v>
      </c>
      <c r="H1635" s="62"/>
    </row>
    <row r="1636" spans="1:8" x14ac:dyDescent="0.2">
      <c r="A1636">
        <v>1628</v>
      </c>
      <c r="B1636" t="s">
        <v>1765</v>
      </c>
      <c r="C1636" t="s">
        <v>1785</v>
      </c>
      <c r="D1636">
        <v>3</v>
      </c>
      <c r="E1636">
        <v>9</v>
      </c>
      <c r="F1636">
        <v>20</v>
      </c>
      <c r="G1636" s="62">
        <v>1.1295816748673375</v>
      </c>
      <c r="H1636" s="62"/>
    </row>
    <row r="1637" spans="1:8" x14ac:dyDescent="0.2">
      <c r="A1637">
        <v>1629</v>
      </c>
      <c r="B1637" t="s">
        <v>1765</v>
      </c>
      <c r="C1637" t="s">
        <v>1786</v>
      </c>
      <c r="D1637">
        <v>3</v>
      </c>
      <c r="E1637">
        <v>9</v>
      </c>
      <c r="F1637">
        <v>21</v>
      </c>
      <c r="G1637" s="62">
        <v>1.0974531189869265</v>
      </c>
      <c r="H1637" s="62"/>
    </row>
    <row r="1638" spans="1:8" x14ac:dyDescent="0.2">
      <c r="A1638">
        <v>1630</v>
      </c>
      <c r="B1638" t="s">
        <v>1765</v>
      </c>
      <c r="C1638" t="s">
        <v>1787</v>
      </c>
      <c r="D1638">
        <v>3</v>
      </c>
      <c r="E1638">
        <v>9</v>
      </c>
      <c r="F1638">
        <v>22</v>
      </c>
      <c r="G1638" s="62">
        <v>1.0345472208529893</v>
      </c>
      <c r="H1638" s="62"/>
    </row>
    <row r="1639" spans="1:8" x14ac:dyDescent="0.2">
      <c r="A1639">
        <v>1631</v>
      </c>
      <c r="B1639" t="s">
        <v>1765</v>
      </c>
      <c r="C1639" t="s">
        <v>1788</v>
      </c>
      <c r="D1639">
        <v>3</v>
      </c>
      <c r="E1639">
        <v>9</v>
      </c>
      <c r="F1639">
        <v>23</v>
      </c>
      <c r="G1639" s="62">
        <v>0.95099066278785538</v>
      </c>
      <c r="H1639" s="62"/>
    </row>
    <row r="1640" spans="1:8" x14ac:dyDescent="0.2">
      <c r="A1640">
        <v>1632</v>
      </c>
      <c r="B1640" t="s">
        <v>1765</v>
      </c>
      <c r="C1640" t="s">
        <v>1789</v>
      </c>
      <c r="D1640">
        <v>3</v>
      </c>
      <c r="E1640">
        <v>9</v>
      </c>
      <c r="F1640">
        <v>24</v>
      </c>
      <c r="G1640" s="62">
        <v>0.87488376471549345</v>
      </c>
      <c r="H1640" s="62"/>
    </row>
    <row r="1641" spans="1:8" x14ac:dyDescent="0.2">
      <c r="A1641">
        <v>1633</v>
      </c>
      <c r="B1641" t="s">
        <v>1790</v>
      </c>
      <c r="C1641" t="s">
        <v>1791</v>
      </c>
      <c r="D1641">
        <v>3</v>
      </c>
      <c r="E1641">
        <v>10</v>
      </c>
      <c r="F1641">
        <v>1</v>
      </c>
      <c r="G1641" s="62">
        <v>0.83387224874249732</v>
      </c>
      <c r="H1641" s="62"/>
    </row>
    <row r="1642" spans="1:8" x14ac:dyDescent="0.2">
      <c r="A1642">
        <v>1634</v>
      </c>
      <c r="B1642" t="s">
        <v>1790</v>
      </c>
      <c r="C1642" t="s">
        <v>1792</v>
      </c>
      <c r="D1642">
        <v>3</v>
      </c>
      <c r="E1642">
        <v>10</v>
      </c>
      <c r="F1642">
        <v>2</v>
      </c>
      <c r="G1642" s="62">
        <v>0.81487754593361328</v>
      </c>
      <c r="H1642" s="62"/>
    </row>
    <row r="1643" spans="1:8" x14ac:dyDescent="0.2">
      <c r="A1643">
        <v>1635</v>
      </c>
      <c r="B1643" t="s">
        <v>1790</v>
      </c>
      <c r="C1643" t="s">
        <v>1793</v>
      </c>
      <c r="D1643">
        <v>3</v>
      </c>
      <c r="E1643">
        <v>10</v>
      </c>
      <c r="F1643">
        <v>3</v>
      </c>
      <c r="G1643" s="62">
        <v>0.81239700695611194</v>
      </c>
      <c r="H1643" s="62"/>
    </row>
    <row r="1644" spans="1:8" x14ac:dyDescent="0.2">
      <c r="A1644">
        <v>1636</v>
      </c>
      <c r="B1644" t="s">
        <v>1790</v>
      </c>
      <c r="C1644" t="s">
        <v>1794</v>
      </c>
      <c r="D1644">
        <v>3</v>
      </c>
      <c r="E1644">
        <v>10</v>
      </c>
      <c r="F1644">
        <v>4</v>
      </c>
      <c r="G1644" s="62">
        <v>0.82350321270007065</v>
      </c>
      <c r="H1644" s="62"/>
    </row>
    <row r="1645" spans="1:8" x14ac:dyDescent="0.2">
      <c r="A1645">
        <v>1637</v>
      </c>
      <c r="B1645" t="s">
        <v>1790</v>
      </c>
      <c r="C1645" t="s">
        <v>1795</v>
      </c>
      <c r="D1645">
        <v>3</v>
      </c>
      <c r="E1645">
        <v>10</v>
      </c>
      <c r="F1645">
        <v>5</v>
      </c>
      <c r="G1645" s="62">
        <v>0.86520211906789046</v>
      </c>
      <c r="H1645" s="62"/>
    </row>
    <row r="1646" spans="1:8" x14ac:dyDescent="0.2">
      <c r="A1646">
        <v>1638</v>
      </c>
      <c r="B1646" t="s">
        <v>1790</v>
      </c>
      <c r="C1646" t="s">
        <v>1796</v>
      </c>
      <c r="D1646">
        <v>3</v>
      </c>
      <c r="E1646">
        <v>10</v>
      </c>
      <c r="F1646">
        <v>6</v>
      </c>
      <c r="G1646" s="62">
        <v>0.96175256913448504</v>
      </c>
      <c r="H1646" s="62"/>
    </row>
    <row r="1647" spans="1:8" x14ac:dyDescent="0.2">
      <c r="A1647">
        <v>1639</v>
      </c>
      <c r="B1647" t="s">
        <v>1790</v>
      </c>
      <c r="C1647" t="s">
        <v>1797</v>
      </c>
      <c r="D1647">
        <v>3</v>
      </c>
      <c r="E1647">
        <v>10</v>
      </c>
      <c r="F1647">
        <v>7</v>
      </c>
      <c r="G1647" s="62">
        <v>1.0913550356538864</v>
      </c>
      <c r="H1647" s="62"/>
    </row>
    <row r="1648" spans="1:8" x14ac:dyDescent="0.2">
      <c r="A1648">
        <v>1640</v>
      </c>
      <c r="B1648" t="s">
        <v>1790</v>
      </c>
      <c r="C1648" t="s">
        <v>1798</v>
      </c>
      <c r="D1648">
        <v>3</v>
      </c>
      <c r="E1648">
        <v>10</v>
      </c>
      <c r="F1648">
        <v>8</v>
      </c>
      <c r="G1648" s="62">
        <v>1.1558786918278485</v>
      </c>
      <c r="H1648" s="62"/>
    </row>
    <row r="1649" spans="1:8" x14ac:dyDescent="0.2">
      <c r="A1649">
        <v>1641</v>
      </c>
      <c r="B1649" t="s">
        <v>1790</v>
      </c>
      <c r="C1649" t="s">
        <v>1799</v>
      </c>
      <c r="D1649">
        <v>3</v>
      </c>
      <c r="E1649">
        <v>10</v>
      </c>
      <c r="F1649">
        <v>9</v>
      </c>
      <c r="G1649" s="62">
        <v>1.1483995837044685</v>
      </c>
      <c r="H1649" s="62"/>
    </row>
    <row r="1650" spans="1:8" x14ac:dyDescent="0.2">
      <c r="A1650">
        <v>1642</v>
      </c>
      <c r="B1650" t="s">
        <v>1790</v>
      </c>
      <c r="C1650" t="s">
        <v>1800</v>
      </c>
      <c r="D1650">
        <v>3</v>
      </c>
      <c r="E1650">
        <v>10</v>
      </c>
      <c r="F1650">
        <v>10</v>
      </c>
      <c r="G1650" s="62">
        <v>1.1230042856163698</v>
      </c>
      <c r="H1650" s="62"/>
    </row>
    <row r="1651" spans="1:8" x14ac:dyDescent="0.2">
      <c r="A1651">
        <v>1643</v>
      </c>
      <c r="B1651" t="s">
        <v>1790</v>
      </c>
      <c r="C1651" t="s">
        <v>1801</v>
      </c>
      <c r="D1651">
        <v>3</v>
      </c>
      <c r="E1651">
        <v>10</v>
      </c>
      <c r="F1651">
        <v>11</v>
      </c>
      <c r="G1651" s="62">
        <v>1.0961059661809556</v>
      </c>
      <c r="H1651" s="62"/>
    </row>
    <row r="1652" spans="1:8" x14ac:dyDescent="0.2">
      <c r="A1652">
        <v>1644</v>
      </c>
      <c r="B1652" t="s">
        <v>1790</v>
      </c>
      <c r="C1652" t="s">
        <v>1802</v>
      </c>
      <c r="D1652">
        <v>3</v>
      </c>
      <c r="E1652">
        <v>10</v>
      </c>
      <c r="F1652">
        <v>12</v>
      </c>
      <c r="G1652" s="62">
        <v>1.0658331718814029</v>
      </c>
      <c r="H1652" s="62"/>
    </row>
    <row r="1653" spans="1:8" x14ac:dyDescent="0.2">
      <c r="A1653">
        <v>1645</v>
      </c>
      <c r="B1653" t="s">
        <v>1790</v>
      </c>
      <c r="C1653" t="s">
        <v>1803</v>
      </c>
      <c r="D1653">
        <v>3</v>
      </c>
      <c r="E1653">
        <v>10</v>
      </c>
      <c r="F1653">
        <v>13</v>
      </c>
      <c r="G1653" s="62">
        <v>1.0417135740534866</v>
      </c>
      <c r="H1653" s="62"/>
    </row>
    <row r="1654" spans="1:8" x14ac:dyDescent="0.2">
      <c r="A1654">
        <v>1646</v>
      </c>
      <c r="B1654" t="s">
        <v>1790</v>
      </c>
      <c r="C1654" t="s">
        <v>1804</v>
      </c>
      <c r="D1654">
        <v>3</v>
      </c>
      <c r="E1654">
        <v>10</v>
      </c>
      <c r="F1654">
        <v>14</v>
      </c>
      <c r="G1654" s="62">
        <v>1.0203024018564755</v>
      </c>
      <c r="H1654" s="62"/>
    </row>
    <row r="1655" spans="1:8" x14ac:dyDescent="0.2">
      <c r="A1655">
        <v>1647</v>
      </c>
      <c r="B1655" t="s">
        <v>1790</v>
      </c>
      <c r="C1655" t="s">
        <v>1805</v>
      </c>
      <c r="D1655">
        <v>3</v>
      </c>
      <c r="E1655">
        <v>10</v>
      </c>
      <c r="F1655">
        <v>15</v>
      </c>
      <c r="G1655" s="62">
        <v>1.0046466904081104</v>
      </c>
      <c r="H1655" s="62"/>
    </row>
    <row r="1656" spans="1:8" x14ac:dyDescent="0.2">
      <c r="A1656">
        <v>1648</v>
      </c>
      <c r="B1656" t="s">
        <v>1790</v>
      </c>
      <c r="C1656" t="s">
        <v>1806</v>
      </c>
      <c r="D1656">
        <v>3</v>
      </c>
      <c r="E1656">
        <v>10</v>
      </c>
      <c r="F1656">
        <v>16</v>
      </c>
      <c r="G1656" s="62">
        <v>1.0034179458735142</v>
      </c>
      <c r="H1656" s="62"/>
    </row>
    <row r="1657" spans="1:8" x14ac:dyDescent="0.2">
      <c r="A1657">
        <v>1649</v>
      </c>
      <c r="B1657" t="s">
        <v>1790</v>
      </c>
      <c r="C1657" t="s">
        <v>1807</v>
      </c>
      <c r="D1657">
        <v>3</v>
      </c>
      <c r="E1657">
        <v>10</v>
      </c>
      <c r="F1657">
        <v>17</v>
      </c>
      <c r="G1657" s="62">
        <v>1.0222864764505308</v>
      </c>
      <c r="H1657" s="62"/>
    </row>
    <row r="1658" spans="1:8" x14ac:dyDescent="0.2">
      <c r="A1658">
        <v>1650</v>
      </c>
      <c r="B1658" t="s">
        <v>1790</v>
      </c>
      <c r="C1658" t="s">
        <v>1808</v>
      </c>
      <c r="D1658">
        <v>3</v>
      </c>
      <c r="E1658">
        <v>10</v>
      </c>
      <c r="F1658">
        <v>18</v>
      </c>
      <c r="G1658" s="62">
        <v>1.0649088122068437</v>
      </c>
      <c r="H1658" s="62"/>
    </row>
    <row r="1659" spans="1:8" x14ac:dyDescent="0.2">
      <c r="A1659">
        <v>1651</v>
      </c>
      <c r="B1659" t="s">
        <v>1790</v>
      </c>
      <c r="C1659" t="s">
        <v>1809</v>
      </c>
      <c r="D1659">
        <v>3</v>
      </c>
      <c r="E1659">
        <v>10</v>
      </c>
      <c r="F1659">
        <v>19</v>
      </c>
      <c r="G1659" s="62">
        <v>1.1236418115386366</v>
      </c>
      <c r="H1659" s="62"/>
    </row>
    <row r="1660" spans="1:8" x14ac:dyDescent="0.2">
      <c r="A1660">
        <v>1652</v>
      </c>
      <c r="B1660" t="s">
        <v>1790</v>
      </c>
      <c r="C1660" t="s">
        <v>1810</v>
      </c>
      <c r="D1660">
        <v>3</v>
      </c>
      <c r="E1660">
        <v>10</v>
      </c>
      <c r="F1660">
        <v>20</v>
      </c>
      <c r="G1660" s="62">
        <v>1.12895049516423</v>
      </c>
      <c r="H1660" s="62"/>
    </row>
    <row r="1661" spans="1:8" x14ac:dyDescent="0.2">
      <c r="A1661">
        <v>1653</v>
      </c>
      <c r="B1661" t="s">
        <v>1790</v>
      </c>
      <c r="C1661" t="s">
        <v>1811</v>
      </c>
      <c r="D1661">
        <v>3</v>
      </c>
      <c r="E1661">
        <v>10</v>
      </c>
      <c r="F1661">
        <v>21</v>
      </c>
      <c r="G1661" s="62">
        <v>1.0960384899695261</v>
      </c>
      <c r="H1661" s="62"/>
    </row>
    <row r="1662" spans="1:8" x14ac:dyDescent="0.2">
      <c r="A1662">
        <v>1654</v>
      </c>
      <c r="B1662" t="s">
        <v>1790</v>
      </c>
      <c r="C1662" t="s">
        <v>1812</v>
      </c>
      <c r="D1662">
        <v>3</v>
      </c>
      <c r="E1662">
        <v>10</v>
      </c>
      <c r="F1662">
        <v>22</v>
      </c>
      <c r="G1662" s="62">
        <v>1.0311488925341146</v>
      </c>
      <c r="H1662" s="62"/>
    </row>
    <row r="1663" spans="1:8" x14ac:dyDescent="0.2">
      <c r="A1663">
        <v>1655</v>
      </c>
      <c r="B1663" t="s">
        <v>1790</v>
      </c>
      <c r="C1663" t="s">
        <v>1813</v>
      </c>
      <c r="D1663">
        <v>3</v>
      </c>
      <c r="E1663">
        <v>10</v>
      </c>
      <c r="F1663">
        <v>23</v>
      </c>
      <c r="G1663" s="62">
        <v>0.94833662590882994</v>
      </c>
      <c r="H1663" s="62"/>
    </row>
    <row r="1664" spans="1:8" x14ac:dyDescent="0.2">
      <c r="A1664">
        <v>1656</v>
      </c>
      <c r="B1664" t="s">
        <v>1790</v>
      </c>
      <c r="C1664" t="s">
        <v>1814</v>
      </c>
      <c r="D1664">
        <v>3</v>
      </c>
      <c r="E1664">
        <v>10</v>
      </c>
      <c r="F1664">
        <v>24</v>
      </c>
      <c r="G1664" s="62">
        <v>0.87438376609633184</v>
      </c>
      <c r="H1664" s="62"/>
    </row>
    <row r="1665" spans="1:8" x14ac:dyDescent="0.2">
      <c r="A1665">
        <v>1657</v>
      </c>
      <c r="B1665" t="s">
        <v>1815</v>
      </c>
      <c r="C1665" t="s">
        <v>1816</v>
      </c>
      <c r="D1665">
        <v>3</v>
      </c>
      <c r="E1665">
        <v>11</v>
      </c>
      <c r="F1665">
        <v>1</v>
      </c>
      <c r="G1665" s="62">
        <v>0.83354950578584819</v>
      </c>
      <c r="H1665" s="62"/>
    </row>
    <row r="1666" spans="1:8" x14ac:dyDescent="0.2">
      <c r="A1666">
        <v>1658</v>
      </c>
      <c r="B1666" t="s">
        <v>1815</v>
      </c>
      <c r="C1666" t="s">
        <v>1817</v>
      </c>
      <c r="D1666">
        <v>3</v>
      </c>
      <c r="E1666">
        <v>11</v>
      </c>
      <c r="F1666">
        <v>2</v>
      </c>
      <c r="G1666" s="62">
        <v>0.81559264154676669</v>
      </c>
      <c r="H1666" s="62"/>
    </row>
    <row r="1667" spans="1:8" x14ac:dyDescent="0.2">
      <c r="A1667">
        <v>1659</v>
      </c>
      <c r="B1667" t="s">
        <v>1815</v>
      </c>
      <c r="C1667" t="s">
        <v>1818</v>
      </c>
      <c r="D1667">
        <v>3</v>
      </c>
      <c r="E1667">
        <v>11</v>
      </c>
      <c r="F1667">
        <v>3</v>
      </c>
      <c r="G1667" s="62">
        <v>0.80277150046806423</v>
      </c>
      <c r="H1667" s="62"/>
    </row>
    <row r="1668" spans="1:8" x14ac:dyDescent="0.2">
      <c r="A1668">
        <v>1660</v>
      </c>
      <c r="B1668" t="s">
        <v>1815</v>
      </c>
      <c r="C1668" t="s">
        <v>1819</v>
      </c>
      <c r="D1668">
        <v>3</v>
      </c>
      <c r="E1668">
        <v>11</v>
      </c>
      <c r="F1668">
        <v>4</v>
      </c>
      <c r="G1668" s="62">
        <v>0.82842168560952467</v>
      </c>
      <c r="H1668" s="62"/>
    </row>
    <row r="1669" spans="1:8" x14ac:dyDescent="0.2">
      <c r="A1669">
        <v>1661</v>
      </c>
      <c r="B1669" t="s">
        <v>1815</v>
      </c>
      <c r="C1669" t="s">
        <v>1820</v>
      </c>
      <c r="D1669">
        <v>3</v>
      </c>
      <c r="E1669">
        <v>11</v>
      </c>
      <c r="F1669">
        <v>5</v>
      </c>
      <c r="G1669" s="62">
        <v>0.87246472024068733</v>
      </c>
      <c r="H1669" s="62"/>
    </row>
    <row r="1670" spans="1:8" x14ac:dyDescent="0.2">
      <c r="A1670">
        <v>1662</v>
      </c>
      <c r="B1670" t="s">
        <v>1815</v>
      </c>
      <c r="C1670" t="s">
        <v>1821</v>
      </c>
      <c r="D1670">
        <v>3</v>
      </c>
      <c r="E1670">
        <v>11</v>
      </c>
      <c r="F1670">
        <v>6</v>
      </c>
      <c r="G1670" s="62">
        <v>0.97177089284806839</v>
      </c>
      <c r="H1670" s="62"/>
    </row>
    <row r="1671" spans="1:8" x14ac:dyDescent="0.2">
      <c r="A1671">
        <v>1663</v>
      </c>
      <c r="B1671" t="s">
        <v>1815</v>
      </c>
      <c r="C1671" t="s">
        <v>1822</v>
      </c>
      <c r="D1671">
        <v>3</v>
      </c>
      <c r="E1671">
        <v>11</v>
      </c>
      <c r="F1671">
        <v>7</v>
      </c>
      <c r="G1671" s="62">
        <v>1.0975512551334758</v>
      </c>
      <c r="H1671" s="62"/>
    </row>
    <row r="1672" spans="1:8" x14ac:dyDescent="0.2">
      <c r="A1672">
        <v>1664</v>
      </c>
      <c r="B1672" t="s">
        <v>1815</v>
      </c>
      <c r="C1672" t="s">
        <v>1823</v>
      </c>
      <c r="D1672">
        <v>3</v>
      </c>
      <c r="E1672">
        <v>11</v>
      </c>
      <c r="F1672">
        <v>8</v>
      </c>
      <c r="G1672" s="62">
        <v>1.1573294713479649</v>
      </c>
      <c r="H1672" s="62"/>
    </row>
    <row r="1673" spans="1:8" x14ac:dyDescent="0.2">
      <c r="A1673">
        <v>1665</v>
      </c>
      <c r="B1673" t="s">
        <v>1815</v>
      </c>
      <c r="C1673" t="s">
        <v>1824</v>
      </c>
      <c r="D1673">
        <v>3</v>
      </c>
      <c r="E1673">
        <v>11</v>
      </c>
      <c r="F1673">
        <v>9</v>
      </c>
      <c r="G1673" s="62">
        <v>1.1471989046937301</v>
      </c>
      <c r="H1673" s="62"/>
    </row>
    <row r="1674" spans="1:8" x14ac:dyDescent="0.2">
      <c r="A1674">
        <v>1666</v>
      </c>
      <c r="B1674" t="s">
        <v>1815</v>
      </c>
      <c r="C1674" t="s">
        <v>1825</v>
      </c>
      <c r="D1674">
        <v>3</v>
      </c>
      <c r="E1674">
        <v>11</v>
      </c>
      <c r="F1674">
        <v>10</v>
      </c>
      <c r="G1674" s="62">
        <v>1.1190499168376511</v>
      </c>
      <c r="H1674" s="62"/>
    </row>
    <row r="1675" spans="1:8" x14ac:dyDescent="0.2">
      <c r="A1675">
        <v>1667</v>
      </c>
      <c r="B1675" t="s">
        <v>1815</v>
      </c>
      <c r="C1675" t="s">
        <v>1826</v>
      </c>
      <c r="D1675">
        <v>3</v>
      </c>
      <c r="E1675">
        <v>11</v>
      </c>
      <c r="F1675">
        <v>11</v>
      </c>
      <c r="G1675" s="62">
        <v>1.0881529484286272</v>
      </c>
      <c r="H1675" s="62"/>
    </row>
    <row r="1676" spans="1:8" x14ac:dyDescent="0.2">
      <c r="A1676">
        <v>1668</v>
      </c>
      <c r="B1676" t="s">
        <v>1815</v>
      </c>
      <c r="C1676" t="s">
        <v>1827</v>
      </c>
      <c r="D1676">
        <v>3</v>
      </c>
      <c r="E1676">
        <v>11</v>
      </c>
      <c r="F1676">
        <v>12</v>
      </c>
      <c r="G1676" s="62">
        <v>1.0562136286070127</v>
      </c>
      <c r="H1676" s="62"/>
    </row>
    <row r="1677" spans="1:8" x14ac:dyDescent="0.2">
      <c r="A1677">
        <v>1669</v>
      </c>
      <c r="B1677" t="s">
        <v>1815</v>
      </c>
      <c r="C1677" t="s">
        <v>1828</v>
      </c>
      <c r="D1677">
        <v>3</v>
      </c>
      <c r="E1677">
        <v>11</v>
      </c>
      <c r="F1677">
        <v>13</v>
      </c>
      <c r="G1677" s="62">
        <v>1.0307788271722436</v>
      </c>
      <c r="H1677" s="62"/>
    </row>
    <row r="1678" spans="1:8" x14ac:dyDescent="0.2">
      <c r="A1678">
        <v>1670</v>
      </c>
      <c r="B1678" t="s">
        <v>1815</v>
      </c>
      <c r="C1678" t="s">
        <v>1829</v>
      </c>
      <c r="D1678">
        <v>3</v>
      </c>
      <c r="E1678">
        <v>11</v>
      </c>
      <c r="F1678">
        <v>14</v>
      </c>
      <c r="G1678" s="62">
        <v>1.0078585290756317</v>
      </c>
      <c r="H1678" s="62"/>
    </row>
    <row r="1679" spans="1:8" x14ac:dyDescent="0.2">
      <c r="A1679">
        <v>1671</v>
      </c>
      <c r="B1679" t="s">
        <v>1815</v>
      </c>
      <c r="C1679" t="s">
        <v>1830</v>
      </c>
      <c r="D1679">
        <v>3</v>
      </c>
      <c r="E1679">
        <v>11</v>
      </c>
      <c r="F1679">
        <v>15</v>
      </c>
      <c r="G1679" s="62">
        <v>0.98943249558253155</v>
      </c>
      <c r="H1679" s="62"/>
    </row>
    <row r="1680" spans="1:8" x14ac:dyDescent="0.2">
      <c r="A1680">
        <v>1672</v>
      </c>
      <c r="B1680" t="s">
        <v>1815</v>
      </c>
      <c r="C1680" t="s">
        <v>1831</v>
      </c>
      <c r="D1680">
        <v>3</v>
      </c>
      <c r="E1680">
        <v>11</v>
      </c>
      <c r="F1680">
        <v>16</v>
      </c>
      <c r="G1680" s="62">
        <v>0.98461968818819334</v>
      </c>
      <c r="H1680" s="62"/>
    </row>
    <row r="1681" spans="1:8" x14ac:dyDescent="0.2">
      <c r="A1681">
        <v>1673</v>
      </c>
      <c r="B1681" t="s">
        <v>1815</v>
      </c>
      <c r="C1681" t="s">
        <v>1832</v>
      </c>
      <c r="D1681">
        <v>3</v>
      </c>
      <c r="E1681">
        <v>11</v>
      </c>
      <c r="F1681">
        <v>17</v>
      </c>
      <c r="G1681" s="62">
        <v>1.0006302549890906</v>
      </c>
      <c r="H1681" s="62"/>
    </row>
    <row r="1682" spans="1:8" x14ac:dyDescent="0.2">
      <c r="A1682">
        <v>1674</v>
      </c>
      <c r="B1682" t="s">
        <v>1815</v>
      </c>
      <c r="C1682" t="s">
        <v>1833</v>
      </c>
      <c r="D1682">
        <v>3</v>
      </c>
      <c r="E1682">
        <v>11</v>
      </c>
      <c r="F1682">
        <v>18</v>
      </c>
      <c r="G1682" s="62">
        <v>1.0403614180903296</v>
      </c>
      <c r="H1682" s="62"/>
    </row>
    <row r="1683" spans="1:8" x14ac:dyDescent="0.2">
      <c r="A1683">
        <v>1675</v>
      </c>
      <c r="B1683" t="s">
        <v>1815</v>
      </c>
      <c r="C1683" t="s">
        <v>1834</v>
      </c>
      <c r="D1683">
        <v>3</v>
      </c>
      <c r="E1683">
        <v>11</v>
      </c>
      <c r="F1683">
        <v>19</v>
      </c>
      <c r="G1683" s="62">
        <v>1.1019605998395361</v>
      </c>
      <c r="H1683" s="62"/>
    </row>
    <row r="1684" spans="1:8" x14ac:dyDescent="0.2">
      <c r="A1684">
        <v>1676</v>
      </c>
      <c r="B1684" t="s">
        <v>1815</v>
      </c>
      <c r="C1684" t="s">
        <v>1835</v>
      </c>
      <c r="D1684">
        <v>3</v>
      </c>
      <c r="E1684">
        <v>11</v>
      </c>
      <c r="F1684">
        <v>20</v>
      </c>
      <c r="G1684" s="62">
        <v>1.1133084397925652</v>
      </c>
      <c r="H1684" s="62"/>
    </row>
    <row r="1685" spans="1:8" x14ac:dyDescent="0.2">
      <c r="A1685">
        <v>1677</v>
      </c>
      <c r="B1685" t="s">
        <v>1815</v>
      </c>
      <c r="C1685" t="s">
        <v>1836</v>
      </c>
      <c r="D1685">
        <v>3</v>
      </c>
      <c r="E1685">
        <v>11</v>
      </c>
      <c r="F1685">
        <v>21</v>
      </c>
      <c r="G1685" s="62">
        <v>1.0818121026924858</v>
      </c>
      <c r="H1685" s="62"/>
    </row>
    <row r="1686" spans="1:8" x14ac:dyDescent="0.2">
      <c r="A1686">
        <v>1678</v>
      </c>
      <c r="B1686" t="s">
        <v>1815</v>
      </c>
      <c r="C1686" t="s">
        <v>1837</v>
      </c>
      <c r="D1686">
        <v>3</v>
      </c>
      <c r="E1686">
        <v>11</v>
      </c>
      <c r="F1686">
        <v>22</v>
      </c>
      <c r="G1686" s="62">
        <v>1.0185568929683362</v>
      </c>
      <c r="H1686" s="62"/>
    </row>
    <row r="1687" spans="1:8" x14ac:dyDescent="0.2">
      <c r="A1687">
        <v>1679</v>
      </c>
      <c r="B1687" t="s">
        <v>1815</v>
      </c>
      <c r="C1687" t="s">
        <v>1838</v>
      </c>
      <c r="D1687">
        <v>3</v>
      </c>
      <c r="E1687">
        <v>11</v>
      </c>
      <c r="F1687">
        <v>23</v>
      </c>
      <c r="G1687" s="62">
        <v>0.93792214327301926</v>
      </c>
      <c r="H1687" s="62"/>
    </row>
    <row r="1688" spans="1:8" x14ac:dyDescent="0.2">
      <c r="A1688">
        <v>1680</v>
      </c>
      <c r="B1688" t="s">
        <v>1815</v>
      </c>
      <c r="C1688" t="s">
        <v>1839</v>
      </c>
      <c r="D1688">
        <v>3</v>
      </c>
      <c r="E1688">
        <v>11</v>
      </c>
      <c r="F1688">
        <v>24</v>
      </c>
      <c r="G1688" s="62">
        <v>0.86550052969079438</v>
      </c>
      <c r="H1688" s="62"/>
    </row>
    <row r="1689" spans="1:8" x14ac:dyDescent="0.2">
      <c r="A1689">
        <v>1681</v>
      </c>
      <c r="B1689" t="s">
        <v>1840</v>
      </c>
      <c r="C1689" t="s">
        <v>1841</v>
      </c>
      <c r="D1689">
        <v>3</v>
      </c>
      <c r="E1689">
        <v>12</v>
      </c>
      <c r="F1689">
        <v>1</v>
      </c>
      <c r="G1689" s="62">
        <v>0.82806298178078408</v>
      </c>
      <c r="H1689" s="62"/>
    </row>
    <row r="1690" spans="1:8" x14ac:dyDescent="0.2">
      <c r="A1690">
        <v>1682</v>
      </c>
      <c r="B1690" t="s">
        <v>1840</v>
      </c>
      <c r="C1690" t="s">
        <v>1842</v>
      </c>
      <c r="D1690">
        <v>3</v>
      </c>
      <c r="E1690">
        <v>12</v>
      </c>
      <c r="F1690">
        <v>2</v>
      </c>
      <c r="G1690" s="62">
        <v>0.81134627047930985</v>
      </c>
      <c r="H1690" s="62"/>
    </row>
    <row r="1691" spans="1:8" x14ac:dyDescent="0.2">
      <c r="A1691">
        <v>1683</v>
      </c>
      <c r="B1691" t="s">
        <v>1840</v>
      </c>
      <c r="C1691" t="s">
        <v>1843</v>
      </c>
      <c r="D1691">
        <v>3</v>
      </c>
      <c r="E1691">
        <v>12</v>
      </c>
      <c r="F1691">
        <v>3</v>
      </c>
      <c r="G1691" s="62">
        <v>0.81046182782418685</v>
      </c>
      <c r="H1691" s="62"/>
    </row>
    <row r="1692" spans="1:8" x14ac:dyDescent="0.2">
      <c r="A1692">
        <v>1684</v>
      </c>
      <c r="B1692" t="s">
        <v>1840</v>
      </c>
      <c r="C1692" t="s">
        <v>1844</v>
      </c>
      <c r="D1692">
        <v>3</v>
      </c>
      <c r="E1692">
        <v>12</v>
      </c>
      <c r="F1692">
        <v>4</v>
      </c>
      <c r="G1692" s="62">
        <v>0.82592578789934623</v>
      </c>
      <c r="H1692" s="62"/>
    </row>
    <row r="1693" spans="1:8" x14ac:dyDescent="0.2">
      <c r="A1693">
        <v>1685</v>
      </c>
      <c r="B1693" t="s">
        <v>1840</v>
      </c>
      <c r="C1693" t="s">
        <v>1845</v>
      </c>
      <c r="D1693">
        <v>3</v>
      </c>
      <c r="E1693">
        <v>12</v>
      </c>
      <c r="F1693">
        <v>5</v>
      </c>
      <c r="G1693" s="62">
        <v>0.87444925679224317</v>
      </c>
      <c r="H1693" s="62"/>
    </row>
    <row r="1694" spans="1:8" x14ac:dyDescent="0.2">
      <c r="A1694">
        <v>1686</v>
      </c>
      <c r="B1694" t="s">
        <v>1840</v>
      </c>
      <c r="C1694" t="s">
        <v>1846</v>
      </c>
      <c r="D1694">
        <v>3</v>
      </c>
      <c r="E1694">
        <v>12</v>
      </c>
      <c r="F1694">
        <v>6</v>
      </c>
      <c r="G1694" s="62">
        <v>0.97434501177876165</v>
      </c>
      <c r="H1694" s="62"/>
    </row>
    <row r="1695" spans="1:8" x14ac:dyDescent="0.2">
      <c r="A1695">
        <v>1687</v>
      </c>
      <c r="B1695" t="s">
        <v>1840</v>
      </c>
      <c r="C1695" t="s">
        <v>1847</v>
      </c>
      <c r="D1695">
        <v>3</v>
      </c>
      <c r="E1695">
        <v>12</v>
      </c>
      <c r="F1695">
        <v>7</v>
      </c>
      <c r="G1695" s="62">
        <v>1.0961958651878978</v>
      </c>
      <c r="H1695" s="62"/>
    </row>
    <row r="1696" spans="1:8" x14ac:dyDescent="0.2">
      <c r="A1696">
        <v>1688</v>
      </c>
      <c r="B1696" t="s">
        <v>1840</v>
      </c>
      <c r="C1696" t="s">
        <v>1848</v>
      </c>
      <c r="D1696">
        <v>3</v>
      </c>
      <c r="E1696">
        <v>12</v>
      </c>
      <c r="F1696">
        <v>8</v>
      </c>
      <c r="G1696" s="62">
        <v>1.1524288083267404</v>
      </c>
      <c r="H1696" s="62"/>
    </row>
    <row r="1697" spans="1:8" x14ac:dyDescent="0.2">
      <c r="A1697">
        <v>1689</v>
      </c>
      <c r="B1697" t="s">
        <v>1840</v>
      </c>
      <c r="C1697" t="s">
        <v>1849</v>
      </c>
      <c r="D1697">
        <v>3</v>
      </c>
      <c r="E1697">
        <v>12</v>
      </c>
      <c r="F1697">
        <v>9</v>
      </c>
      <c r="G1697" s="62">
        <v>1.1453769016851516</v>
      </c>
      <c r="H1697" s="62"/>
    </row>
    <row r="1698" spans="1:8" x14ac:dyDescent="0.2">
      <c r="A1698">
        <v>1690</v>
      </c>
      <c r="B1698" t="s">
        <v>1840</v>
      </c>
      <c r="C1698" t="s">
        <v>1850</v>
      </c>
      <c r="D1698">
        <v>3</v>
      </c>
      <c r="E1698">
        <v>12</v>
      </c>
      <c r="F1698">
        <v>10</v>
      </c>
      <c r="G1698" s="62">
        <v>1.120929878114024</v>
      </c>
      <c r="H1698" s="62"/>
    </row>
    <row r="1699" spans="1:8" x14ac:dyDescent="0.2">
      <c r="A1699">
        <v>1691</v>
      </c>
      <c r="B1699" t="s">
        <v>1840</v>
      </c>
      <c r="C1699" t="s">
        <v>1851</v>
      </c>
      <c r="D1699">
        <v>3</v>
      </c>
      <c r="E1699">
        <v>12</v>
      </c>
      <c r="F1699">
        <v>11</v>
      </c>
      <c r="G1699" s="62">
        <v>1.0921198685528022</v>
      </c>
      <c r="H1699" s="62"/>
    </row>
    <row r="1700" spans="1:8" x14ac:dyDescent="0.2">
      <c r="A1700">
        <v>1692</v>
      </c>
      <c r="B1700" t="s">
        <v>1840</v>
      </c>
      <c r="C1700" t="s">
        <v>1852</v>
      </c>
      <c r="D1700">
        <v>3</v>
      </c>
      <c r="E1700">
        <v>12</v>
      </c>
      <c r="F1700">
        <v>12</v>
      </c>
      <c r="G1700" s="62">
        <v>1.0618733153496893</v>
      </c>
      <c r="H1700" s="62"/>
    </row>
    <row r="1701" spans="1:8" x14ac:dyDescent="0.2">
      <c r="A1701">
        <v>1693</v>
      </c>
      <c r="B1701" t="s">
        <v>1840</v>
      </c>
      <c r="C1701" t="s">
        <v>1853</v>
      </c>
      <c r="D1701">
        <v>3</v>
      </c>
      <c r="E1701">
        <v>12</v>
      </c>
      <c r="F1701">
        <v>13</v>
      </c>
      <c r="G1701" s="62">
        <v>1.0351712879283181</v>
      </c>
      <c r="H1701" s="62"/>
    </row>
    <row r="1702" spans="1:8" x14ac:dyDescent="0.2">
      <c r="A1702">
        <v>1694</v>
      </c>
      <c r="B1702" t="s">
        <v>1840</v>
      </c>
      <c r="C1702" t="s">
        <v>1854</v>
      </c>
      <c r="D1702">
        <v>3</v>
      </c>
      <c r="E1702">
        <v>12</v>
      </c>
      <c r="F1702">
        <v>14</v>
      </c>
      <c r="G1702" s="62">
        <v>1.0120704652653665</v>
      </c>
      <c r="H1702" s="62"/>
    </row>
    <row r="1703" spans="1:8" x14ac:dyDescent="0.2">
      <c r="A1703">
        <v>1695</v>
      </c>
      <c r="B1703" t="s">
        <v>1840</v>
      </c>
      <c r="C1703" t="s">
        <v>1855</v>
      </c>
      <c r="D1703">
        <v>3</v>
      </c>
      <c r="E1703">
        <v>12</v>
      </c>
      <c r="F1703">
        <v>15</v>
      </c>
      <c r="G1703" s="62">
        <v>0.99444664272608718</v>
      </c>
      <c r="H1703" s="62"/>
    </row>
    <row r="1704" spans="1:8" x14ac:dyDescent="0.2">
      <c r="A1704">
        <v>1696</v>
      </c>
      <c r="B1704" t="s">
        <v>1840</v>
      </c>
      <c r="C1704" t="s">
        <v>1856</v>
      </c>
      <c r="D1704">
        <v>3</v>
      </c>
      <c r="E1704">
        <v>12</v>
      </c>
      <c r="F1704">
        <v>16</v>
      </c>
      <c r="G1704" s="62">
        <v>0.99112695595441458</v>
      </c>
      <c r="H1704" s="62"/>
    </row>
    <row r="1705" spans="1:8" x14ac:dyDescent="0.2">
      <c r="A1705">
        <v>1697</v>
      </c>
      <c r="B1705" t="s">
        <v>1840</v>
      </c>
      <c r="C1705" t="s">
        <v>1857</v>
      </c>
      <c r="D1705">
        <v>3</v>
      </c>
      <c r="E1705">
        <v>12</v>
      </c>
      <c r="F1705">
        <v>17</v>
      </c>
      <c r="G1705" s="62">
        <v>1.0072671396449211</v>
      </c>
      <c r="H1705" s="62"/>
    </row>
    <row r="1706" spans="1:8" x14ac:dyDescent="0.2">
      <c r="A1706">
        <v>1698</v>
      </c>
      <c r="B1706" t="s">
        <v>1840</v>
      </c>
      <c r="C1706" t="s">
        <v>1858</v>
      </c>
      <c r="D1706">
        <v>3</v>
      </c>
      <c r="E1706">
        <v>12</v>
      </c>
      <c r="F1706">
        <v>18</v>
      </c>
      <c r="G1706" s="62">
        <v>1.0452785685793464</v>
      </c>
      <c r="H1706" s="62"/>
    </row>
    <row r="1707" spans="1:8" x14ac:dyDescent="0.2">
      <c r="A1707">
        <v>1699</v>
      </c>
      <c r="B1707" t="s">
        <v>1840</v>
      </c>
      <c r="C1707" t="s">
        <v>1859</v>
      </c>
      <c r="D1707">
        <v>3</v>
      </c>
      <c r="E1707">
        <v>12</v>
      </c>
      <c r="F1707">
        <v>19</v>
      </c>
      <c r="G1707" s="62">
        <v>1.1031910009883912</v>
      </c>
      <c r="H1707" s="62"/>
    </row>
    <row r="1708" spans="1:8" x14ac:dyDescent="0.2">
      <c r="A1708">
        <v>1700</v>
      </c>
      <c r="B1708" t="s">
        <v>1840</v>
      </c>
      <c r="C1708" t="s">
        <v>1860</v>
      </c>
      <c r="D1708">
        <v>3</v>
      </c>
      <c r="E1708">
        <v>12</v>
      </c>
      <c r="F1708">
        <v>20</v>
      </c>
      <c r="G1708" s="62">
        <v>1.1135229792611403</v>
      </c>
      <c r="H1708" s="62"/>
    </row>
    <row r="1709" spans="1:8" x14ac:dyDescent="0.2">
      <c r="A1709">
        <v>1701</v>
      </c>
      <c r="B1709" t="s">
        <v>1840</v>
      </c>
      <c r="C1709" t="s">
        <v>1861</v>
      </c>
      <c r="D1709">
        <v>3</v>
      </c>
      <c r="E1709">
        <v>12</v>
      </c>
      <c r="F1709">
        <v>21</v>
      </c>
      <c r="G1709" s="62">
        <v>1.0800129582186142</v>
      </c>
      <c r="H1709" s="62"/>
    </row>
    <row r="1710" spans="1:8" x14ac:dyDescent="0.2">
      <c r="A1710">
        <v>1702</v>
      </c>
      <c r="B1710" t="s">
        <v>1840</v>
      </c>
      <c r="C1710" t="s">
        <v>1862</v>
      </c>
      <c r="D1710">
        <v>3</v>
      </c>
      <c r="E1710">
        <v>12</v>
      </c>
      <c r="F1710">
        <v>22</v>
      </c>
      <c r="G1710" s="62">
        <v>1.0155821033658006</v>
      </c>
      <c r="H1710" s="62"/>
    </row>
    <row r="1711" spans="1:8" x14ac:dyDescent="0.2">
      <c r="A1711">
        <v>1703</v>
      </c>
      <c r="B1711" t="s">
        <v>1840</v>
      </c>
      <c r="C1711" t="s">
        <v>1863</v>
      </c>
      <c r="D1711">
        <v>3</v>
      </c>
      <c r="E1711">
        <v>12</v>
      </c>
      <c r="F1711">
        <v>23</v>
      </c>
      <c r="G1711" s="62">
        <v>0.93385917182712597</v>
      </c>
      <c r="H1711" s="62"/>
    </row>
    <row r="1712" spans="1:8" x14ac:dyDescent="0.2">
      <c r="A1712">
        <v>1704</v>
      </c>
      <c r="B1712" t="s">
        <v>1840</v>
      </c>
      <c r="C1712" t="s">
        <v>1864</v>
      </c>
      <c r="D1712">
        <v>3</v>
      </c>
      <c r="E1712">
        <v>12</v>
      </c>
      <c r="F1712">
        <v>24</v>
      </c>
      <c r="G1712" s="62">
        <v>0.86294511081988889</v>
      </c>
      <c r="H1712" s="62"/>
    </row>
    <row r="1713" spans="1:8" x14ac:dyDescent="0.2">
      <c r="A1713">
        <v>1705</v>
      </c>
      <c r="B1713" t="s">
        <v>1865</v>
      </c>
      <c r="C1713" t="s">
        <v>1866</v>
      </c>
      <c r="D1713">
        <v>3</v>
      </c>
      <c r="E1713">
        <v>13</v>
      </c>
      <c r="F1713">
        <v>1</v>
      </c>
      <c r="G1713" s="62">
        <v>0.82588663793314232</v>
      </c>
      <c r="H1713" s="62"/>
    </row>
    <row r="1714" spans="1:8" x14ac:dyDescent="0.2">
      <c r="A1714">
        <v>1706</v>
      </c>
      <c r="B1714" t="s">
        <v>1865</v>
      </c>
      <c r="C1714" t="s">
        <v>1867</v>
      </c>
      <c r="D1714">
        <v>3</v>
      </c>
      <c r="E1714">
        <v>13</v>
      </c>
      <c r="F1714">
        <v>2</v>
      </c>
      <c r="G1714" s="62">
        <v>0.80445487239640057</v>
      </c>
      <c r="H1714" s="62"/>
    </row>
    <row r="1715" spans="1:8" x14ac:dyDescent="0.2">
      <c r="A1715">
        <v>1707</v>
      </c>
      <c r="B1715" t="s">
        <v>1865</v>
      </c>
      <c r="C1715" t="s">
        <v>1868</v>
      </c>
      <c r="D1715">
        <v>3</v>
      </c>
      <c r="E1715">
        <v>13</v>
      </c>
      <c r="F1715">
        <v>3</v>
      </c>
      <c r="G1715" s="62">
        <v>0.80781379275540732</v>
      </c>
      <c r="H1715" s="62"/>
    </row>
    <row r="1716" spans="1:8" x14ac:dyDescent="0.2">
      <c r="A1716">
        <v>1708</v>
      </c>
      <c r="B1716" t="s">
        <v>1865</v>
      </c>
      <c r="C1716" t="s">
        <v>1869</v>
      </c>
      <c r="D1716">
        <v>3</v>
      </c>
      <c r="E1716">
        <v>13</v>
      </c>
      <c r="F1716">
        <v>4</v>
      </c>
      <c r="G1716" s="62">
        <v>0.82449479706479933</v>
      </c>
      <c r="H1716" s="62"/>
    </row>
    <row r="1717" spans="1:8" x14ac:dyDescent="0.2">
      <c r="A1717">
        <v>1709</v>
      </c>
      <c r="B1717" t="s">
        <v>1865</v>
      </c>
      <c r="C1717" t="s">
        <v>1870</v>
      </c>
      <c r="D1717">
        <v>3</v>
      </c>
      <c r="E1717">
        <v>13</v>
      </c>
      <c r="F1717">
        <v>5</v>
      </c>
      <c r="G1717" s="62">
        <v>0.87285903465865755</v>
      </c>
      <c r="H1717" s="62"/>
    </row>
    <row r="1718" spans="1:8" x14ac:dyDescent="0.2">
      <c r="A1718">
        <v>1710</v>
      </c>
      <c r="B1718" t="s">
        <v>1865</v>
      </c>
      <c r="C1718" t="s">
        <v>1871</v>
      </c>
      <c r="D1718">
        <v>3</v>
      </c>
      <c r="E1718">
        <v>13</v>
      </c>
      <c r="F1718">
        <v>6</v>
      </c>
      <c r="G1718" s="62">
        <v>0.97233845974443078</v>
      </c>
      <c r="H1718" s="62"/>
    </row>
    <row r="1719" spans="1:8" x14ac:dyDescent="0.2">
      <c r="A1719">
        <v>1711</v>
      </c>
      <c r="B1719" t="s">
        <v>1865</v>
      </c>
      <c r="C1719" t="s">
        <v>1872</v>
      </c>
      <c r="D1719">
        <v>3</v>
      </c>
      <c r="E1719">
        <v>13</v>
      </c>
      <c r="F1719">
        <v>7</v>
      </c>
      <c r="G1719" s="62">
        <v>1.0907679025430048</v>
      </c>
      <c r="H1719" s="62"/>
    </row>
    <row r="1720" spans="1:8" x14ac:dyDescent="0.2">
      <c r="A1720">
        <v>1712</v>
      </c>
      <c r="B1720" t="s">
        <v>1865</v>
      </c>
      <c r="C1720" t="s">
        <v>1873</v>
      </c>
      <c r="D1720">
        <v>3</v>
      </c>
      <c r="E1720">
        <v>13</v>
      </c>
      <c r="F1720">
        <v>8</v>
      </c>
      <c r="G1720" s="62">
        <v>1.1446742897010158</v>
      </c>
      <c r="H1720" s="62"/>
    </row>
    <row r="1721" spans="1:8" x14ac:dyDescent="0.2">
      <c r="A1721">
        <v>1713</v>
      </c>
      <c r="B1721" t="s">
        <v>1865</v>
      </c>
      <c r="C1721" t="s">
        <v>1874</v>
      </c>
      <c r="D1721">
        <v>3</v>
      </c>
      <c r="E1721">
        <v>13</v>
      </c>
      <c r="F1721">
        <v>9</v>
      </c>
      <c r="G1721" s="62">
        <v>1.1386389618369457</v>
      </c>
      <c r="H1721" s="62"/>
    </row>
    <row r="1722" spans="1:8" x14ac:dyDescent="0.2">
      <c r="A1722">
        <v>1714</v>
      </c>
      <c r="B1722" t="s">
        <v>1865</v>
      </c>
      <c r="C1722" t="s">
        <v>1875</v>
      </c>
      <c r="D1722">
        <v>3</v>
      </c>
      <c r="E1722">
        <v>13</v>
      </c>
      <c r="F1722">
        <v>10</v>
      </c>
      <c r="G1722" s="62">
        <v>1.1121055316029715</v>
      </c>
      <c r="H1722" s="62"/>
    </row>
    <row r="1723" spans="1:8" x14ac:dyDescent="0.2">
      <c r="A1723">
        <v>1715</v>
      </c>
      <c r="B1723" t="s">
        <v>1865</v>
      </c>
      <c r="C1723" t="s">
        <v>1876</v>
      </c>
      <c r="D1723">
        <v>3</v>
      </c>
      <c r="E1723">
        <v>13</v>
      </c>
      <c r="F1723">
        <v>11</v>
      </c>
      <c r="G1723" s="62">
        <v>1.0814641596766508</v>
      </c>
      <c r="H1723" s="62"/>
    </row>
    <row r="1724" spans="1:8" x14ac:dyDescent="0.2">
      <c r="A1724">
        <v>1716</v>
      </c>
      <c r="B1724" t="s">
        <v>1865</v>
      </c>
      <c r="C1724" t="s">
        <v>1877</v>
      </c>
      <c r="D1724">
        <v>3</v>
      </c>
      <c r="E1724">
        <v>13</v>
      </c>
      <c r="F1724">
        <v>12</v>
      </c>
      <c r="G1724" s="62">
        <v>1.0485125913673803</v>
      </c>
      <c r="H1724" s="62"/>
    </row>
    <row r="1725" spans="1:8" x14ac:dyDescent="0.2">
      <c r="A1725">
        <v>1717</v>
      </c>
      <c r="B1725" t="s">
        <v>1865</v>
      </c>
      <c r="C1725" t="s">
        <v>1878</v>
      </c>
      <c r="D1725">
        <v>3</v>
      </c>
      <c r="E1725">
        <v>13</v>
      </c>
      <c r="F1725">
        <v>13</v>
      </c>
      <c r="G1725" s="62">
        <v>1.0214959305772233</v>
      </c>
      <c r="H1725" s="62"/>
    </row>
    <row r="1726" spans="1:8" x14ac:dyDescent="0.2">
      <c r="A1726">
        <v>1718</v>
      </c>
      <c r="B1726" t="s">
        <v>1865</v>
      </c>
      <c r="C1726" t="s">
        <v>1879</v>
      </c>
      <c r="D1726">
        <v>3</v>
      </c>
      <c r="E1726">
        <v>13</v>
      </c>
      <c r="F1726">
        <v>14</v>
      </c>
      <c r="G1726" s="62">
        <v>0.99792560715186773</v>
      </c>
      <c r="H1726" s="62"/>
    </row>
    <row r="1727" spans="1:8" x14ac:dyDescent="0.2">
      <c r="A1727">
        <v>1719</v>
      </c>
      <c r="B1727" t="s">
        <v>1865</v>
      </c>
      <c r="C1727" t="s">
        <v>1880</v>
      </c>
      <c r="D1727">
        <v>3</v>
      </c>
      <c r="E1727">
        <v>13</v>
      </c>
      <c r="F1727">
        <v>15</v>
      </c>
      <c r="G1727" s="62">
        <v>0.97933419341236949</v>
      </c>
      <c r="H1727" s="62"/>
    </row>
    <row r="1728" spans="1:8" x14ac:dyDescent="0.2">
      <c r="A1728">
        <v>1720</v>
      </c>
      <c r="B1728" t="s">
        <v>1865</v>
      </c>
      <c r="C1728" t="s">
        <v>1881</v>
      </c>
      <c r="D1728">
        <v>3</v>
      </c>
      <c r="E1728">
        <v>13</v>
      </c>
      <c r="F1728">
        <v>16</v>
      </c>
      <c r="G1728" s="62">
        <v>0.98011800644243574</v>
      </c>
      <c r="H1728" s="62"/>
    </row>
    <row r="1729" spans="1:8" x14ac:dyDescent="0.2">
      <c r="A1729">
        <v>1721</v>
      </c>
      <c r="B1729" t="s">
        <v>1865</v>
      </c>
      <c r="C1729" t="s">
        <v>1882</v>
      </c>
      <c r="D1729">
        <v>3</v>
      </c>
      <c r="E1729">
        <v>13</v>
      </c>
      <c r="F1729">
        <v>17</v>
      </c>
      <c r="G1729" s="62">
        <v>0.99830277656560218</v>
      </c>
      <c r="H1729" s="62"/>
    </row>
    <row r="1730" spans="1:8" x14ac:dyDescent="0.2">
      <c r="A1730">
        <v>1722</v>
      </c>
      <c r="B1730" t="s">
        <v>1865</v>
      </c>
      <c r="C1730" t="s">
        <v>1883</v>
      </c>
      <c r="D1730">
        <v>3</v>
      </c>
      <c r="E1730">
        <v>13</v>
      </c>
      <c r="F1730">
        <v>18</v>
      </c>
      <c r="G1730" s="62">
        <v>1.0384754673268846</v>
      </c>
      <c r="H1730" s="62"/>
    </row>
    <row r="1731" spans="1:8" x14ac:dyDescent="0.2">
      <c r="A1731">
        <v>1723</v>
      </c>
      <c r="B1731" t="s">
        <v>1865</v>
      </c>
      <c r="C1731" t="s">
        <v>1884</v>
      </c>
      <c r="D1731">
        <v>3</v>
      </c>
      <c r="E1731">
        <v>13</v>
      </c>
      <c r="F1731">
        <v>19</v>
      </c>
      <c r="G1731" s="62">
        <v>1.0949014518409872</v>
      </c>
      <c r="H1731" s="62"/>
    </row>
    <row r="1732" spans="1:8" x14ac:dyDescent="0.2">
      <c r="A1732">
        <v>1724</v>
      </c>
      <c r="B1732" t="s">
        <v>1865</v>
      </c>
      <c r="C1732" t="s">
        <v>1885</v>
      </c>
      <c r="D1732">
        <v>3</v>
      </c>
      <c r="E1732">
        <v>13</v>
      </c>
      <c r="F1732">
        <v>20</v>
      </c>
      <c r="G1732" s="62">
        <v>1.1059224185536498</v>
      </c>
      <c r="H1732" s="62"/>
    </row>
    <row r="1733" spans="1:8" x14ac:dyDescent="0.2">
      <c r="A1733">
        <v>1725</v>
      </c>
      <c r="B1733" t="s">
        <v>1865</v>
      </c>
      <c r="C1733" t="s">
        <v>1886</v>
      </c>
      <c r="D1733">
        <v>3</v>
      </c>
      <c r="E1733">
        <v>13</v>
      </c>
      <c r="F1733">
        <v>21</v>
      </c>
      <c r="G1733" s="62">
        <v>1.0708515480625973</v>
      </c>
      <c r="H1733" s="62"/>
    </row>
    <row r="1734" spans="1:8" x14ac:dyDescent="0.2">
      <c r="A1734">
        <v>1726</v>
      </c>
      <c r="B1734" t="s">
        <v>1865</v>
      </c>
      <c r="C1734" t="s">
        <v>1887</v>
      </c>
      <c r="D1734">
        <v>3</v>
      </c>
      <c r="E1734">
        <v>13</v>
      </c>
      <c r="F1734">
        <v>22</v>
      </c>
      <c r="G1734" s="62">
        <v>1.0054153099960328</v>
      </c>
      <c r="H1734" s="62"/>
    </row>
    <row r="1735" spans="1:8" x14ac:dyDescent="0.2">
      <c r="A1735">
        <v>1727</v>
      </c>
      <c r="B1735" t="s">
        <v>1865</v>
      </c>
      <c r="C1735" t="s">
        <v>1888</v>
      </c>
      <c r="D1735">
        <v>3</v>
      </c>
      <c r="E1735">
        <v>13</v>
      </c>
      <c r="F1735">
        <v>23</v>
      </c>
      <c r="G1735" s="62">
        <v>0.92478032391996667</v>
      </c>
      <c r="H1735" s="62"/>
    </row>
    <row r="1736" spans="1:8" x14ac:dyDescent="0.2">
      <c r="A1736">
        <v>1728</v>
      </c>
      <c r="B1736" t="s">
        <v>1865</v>
      </c>
      <c r="C1736" t="s">
        <v>1889</v>
      </c>
      <c r="D1736">
        <v>3</v>
      </c>
      <c r="E1736">
        <v>13</v>
      </c>
      <c r="F1736">
        <v>24</v>
      </c>
      <c r="G1736" s="62">
        <v>0.85443530315260452</v>
      </c>
      <c r="H1736" s="62"/>
    </row>
    <row r="1737" spans="1:8" x14ac:dyDescent="0.2">
      <c r="A1737">
        <v>1729</v>
      </c>
      <c r="B1737" t="s">
        <v>1890</v>
      </c>
      <c r="C1737" t="s">
        <v>1891</v>
      </c>
      <c r="D1737">
        <v>3</v>
      </c>
      <c r="E1737">
        <v>14</v>
      </c>
      <c r="F1737">
        <v>1</v>
      </c>
      <c r="G1737" s="62">
        <v>0.81819486246238238</v>
      </c>
      <c r="H1737" s="62"/>
    </row>
    <row r="1738" spans="1:8" x14ac:dyDescent="0.2">
      <c r="A1738">
        <v>1730</v>
      </c>
      <c r="B1738" t="s">
        <v>1890</v>
      </c>
      <c r="C1738" t="s">
        <v>1892</v>
      </c>
      <c r="D1738">
        <v>3</v>
      </c>
      <c r="E1738">
        <v>14</v>
      </c>
      <c r="F1738">
        <v>2</v>
      </c>
      <c r="G1738" s="62">
        <v>0.80181616205232398</v>
      </c>
      <c r="H1738" s="62"/>
    </row>
    <row r="1739" spans="1:8" x14ac:dyDescent="0.2">
      <c r="A1739">
        <v>1731</v>
      </c>
      <c r="B1739" t="s">
        <v>1890</v>
      </c>
      <c r="C1739" t="s">
        <v>1893</v>
      </c>
      <c r="D1739">
        <v>3</v>
      </c>
      <c r="E1739">
        <v>14</v>
      </c>
      <c r="F1739">
        <v>3</v>
      </c>
      <c r="G1739" s="62">
        <v>0.80162948722395055</v>
      </c>
      <c r="H1739" s="62"/>
    </row>
    <row r="1740" spans="1:8" x14ac:dyDescent="0.2">
      <c r="A1740">
        <v>1732</v>
      </c>
      <c r="B1740" t="s">
        <v>1890</v>
      </c>
      <c r="C1740" t="s">
        <v>1894</v>
      </c>
      <c r="D1740">
        <v>3</v>
      </c>
      <c r="E1740">
        <v>14</v>
      </c>
      <c r="F1740">
        <v>4</v>
      </c>
      <c r="G1740" s="62">
        <v>0.81438580323970156</v>
      </c>
      <c r="H1740" s="62"/>
    </row>
    <row r="1741" spans="1:8" x14ac:dyDescent="0.2">
      <c r="A1741">
        <v>1733</v>
      </c>
      <c r="B1741" t="s">
        <v>1890</v>
      </c>
      <c r="C1741" t="s">
        <v>1895</v>
      </c>
      <c r="D1741">
        <v>3</v>
      </c>
      <c r="E1741">
        <v>14</v>
      </c>
      <c r="F1741">
        <v>5</v>
      </c>
      <c r="G1741" s="62">
        <v>0.86029616179201074</v>
      </c>
      <c r="H1741" s="62"/>
    </row>
    <row r="1742" spans="1:8" x14ac:dyDescent="0.2">
      <c r="A1742">
        <v>1734</v>
      </c>
      <c r="B1742" t="s">
        <v>1890</v>
      </c>
      <c r="C1742" t="s">
        <v>1896</v>
      </c>
      <c r="D1742">
        <v>3</v>
      </c>
      <c r="E1742">
        <v>14</v>
      </c>
      <c r="F1742">
        <v>6</v>
      </c>
      <c r="G1742" s="62">
        <v>0.95906618080241135</v>
      </c>
      <c r="H1742" s="62"/>
    </row>
    <row r="1743" spans="1:8" x14ac:dyDescent="0.2">
      <c r="A1743">
        <v>1735</v>
      </c>
      <c r="B1743" t="s">
        <v>1890</v>
      </c>
      <c r="C1743" t="s">
        <v>1897</v>
      </c>
      <c r="D1743">
        <v>3</v>
      </c>
      <c r="E1743">
        <v>14</v>
      </c>
      <c r="F1743">
        <v>7</v>
      </c>
      <c r="G1743" s="62">
        <v>1.0759657991389091</v>
      </c>
      <c r="H1743" s="62"/>
    </row>
    <row r="1744" spans="1:8" x14ac:dyDescent="0.2">
      <c r="A1744">
        <v>1736</v>
      </c>
      <c r="B1744" t="s">
        <v>1890</v>
      </c>
      <c r="C1744" t="s">
        <v>1898</v>
      </c>
      <c r="D1744">
        <v>3</v>
      </c>
      <c r="E1744">
        <v>14</v>
      </c>
      <c r="F1744">
        <v>8</v>
      </c>
      <c r="G1744" s="62">
        <v>1.1278033662431801</v>
      </c>
      <c r="H1744" s="62"/>
    </row>
    <row r="1745" spans="1:8" x14ac:dyDescent="0.2">
      <c r="A1745">
        <v>1737</v>
      </c>
      <c r="B1745" t="s">
        <v>1890</v>
      </c>
      <c r="C1745" t="s">
        <v>1899</v>
      </c>
      <c r="D1745">
        <v>3</v>
      </c>
      <c r="E1745">
        <v>14</v>
      </c>
      <c r="F1745">
        <v>9</v>
      </c>
      <c r="G1745" s="62">
        <v>1.1231228967292843</v>
      </c>
      <c r="H1745" s="62"/>
    </row>
    <row r="1746" spans="1:8" x14ac:dyDescent="0.2">
      <c r="A1746">
        <v>1738</v>
      </c>
      <c r="B1746" t="s">
        <v>1890</v>
      </c>
      <c r="C1746" t="s">
        <v>1900</v>
      </c>
      <c r="D1746">
        <v>3</v>
      </c>
      <c r="E1746">
        <v>14</v>
      </c>
      <c r="F1746">
        <v>10</v>
      </c>
      <c r="G1746" s="62">
        <v>1.1019236365570608</v>
      </c>
      <c r="H1746" s="62"/>
    </row>
    <row r="1747" spans="1:8" x14ac:dyDescent="0.2">
      <c r="A1747">
        <v>1739</v>
      </c>
      <c r="B1747" t="s">
        <v>1890</v>
      </c>
      <c r="C1747" t="s">
        <v>1901</v>
      </c>
      <c r="D1747">
        <v>3</v>
      </c>
      <c r="E1747">
        <v>14</v>
      </c>
      <c r="F1747">
        <v>11</v>
      </c>
      <c r="G1747" s="62">
        <v>1.0762621576281464</v>
      </c>
      <c r="H1747" s="62"/>
    </row>
    <row r="1748" spans="1:8" x14ac:dyDescent="0.2">
      <c r="A1748">
        <v>1740</v>
      </c>
      <c r="B1748" t="s">
        <v>1890</v>
      </c>
      <c r="C1748" t="s">
        <v>1902</v>
      </c>
      <c r="D1748">
        <v>3</v>
      </c>
      <c r="E1748">
        <v>14</v>
      </c>
      <c r="F1748">
        <v>12</v>
      </c>
      <c r="G1748" s="62">
        <v>1.0487448783249227</v>
      </c>
      <c r="H1748" s="62"/>
    </row>
    <row r="1749" spans="1:8" x14ac:dyDescent="0.2">
      <c r="A1749">
        <v>1741</v>
      </c>
      <c r="B1749" t="s">
        <v>1890</v>
      </c>
      <c r="C1749" t="s">
        <v>1903</v>
      </c>
      <c r="D1749">
        <v>3</v>
      </c>
      <c r="E1749">
        <v>14</v>
      </c>
      <c r="F1749">
        <v>13</v>
      </c>
      <c r="G1749" s="62">
        <v>1.0225556820145081</v>
      </c>
      <c r="H1749" s="62"/>
    </row>
    <row r="1750" spans="1:8" x14ac:dyDescent="0.2">
      <c r="A1750">
        <v>1742</v>
      </c>
      <c r="B1750" t="s">
        <v>1890</v>
      </c>
      <c r="C1750" t="s">
        <v>1904</v>
      </c>
      <c r="D1750">
        <v>3</v>
      </c>
      <c r="E1750">
        <v>14</v>
      </c>
      <c r="F1750">
        <v>14</v>
      </c>
      <c r="G1750" s="62">
        <v>1.0003442135995129</v>
      </c>
      <c r="H1750" s="62"/>
    </row>
    <row r="1751" spans="1:8" x14ac:dyDescent="0.2">
      <c r="A1751">
        <v>1743</v>
      </c>
      <c r="B1751" t="s">
        <v>1890</v>
      </c>
      <c r="C1751" t="s">
        <v>1905</v>
      </c>
      <c r="D1751">
        <v>3</v>
      </c>
      <c r="E1751">
        <v>14</v>
      </c>
      <c r="F1751">
        <v>15</v>
      </c>
      <c r="G1751" s="62">
        <v>0.98262581700091578</v>
      </c>
      <c r="H1751" s="62"/>
    </row>
    <row r="1752" spans="1:8" x14ac:dyDescent="0.2">
      <c r="A1752">
        <v>1744</v>
      </c>
      <c r="B1752" t="s">
        <v>1890</v>
      </c>
      <c r="C1752" t="s">
        <v>1906</v>
      </c>
      <c r="D1752">
        <v>3</v>
      </c>
      <c r="E1752">
        <v>14</v>
      </c>
      <c r="F1752">
        <v>16</v>
      </c>
      <c r="G1752" s="62">
        <v>0.97990790535032901</v>
      </c>
      <c r="H1752" s="62"/>
    </row>
    <row r="1753" spans="1:8" x14ac:dyDescent="0.2">
      <c r="A1753">
        <v>1745</v>
      </c>
      <c r="B1753" t="s">
        <v>1890</v>
      </c>
      <c r="C1753" t="s">
        <v>1907</v>
      </c>
      <c r="D1753">
        <v>3</v>
      </c>
      <c r="E1753">
        <v>14</v>
      </c>
      <c r="F1753">
        <v>17</v>
      </c>
      <c r="G1753" s="62">
        <v>0.99449430960409568</v>
      </c>
      <c r="H1753" s="62"/>
    </row>
    <row r="1754" spans="1:8" x14ac:dyDescent="0.2">
      <c r="A1754">
        <v>1746</v>
      </c>
      <c r="B1754" t="s">
        <v>1890</v>
      </c>
      <c r="C1754" t="s">
        <v>1908</v>
      </c>
      <c r="D1754">
        <v>3</v>
      </c>
      <c r="E1754">
        <v>14</v>
      </c>
      <c r="F1754">
        <v>18</v>
      </c>
      <c r="G1754" s="62">
        <v>1.0289635887070074</v>
      </c>
      <c r="H1754" s="62"/>
    </row>
    <row r="1755" spans="1:8" x14ac:dyDescent="0.2">
      <c r="A1755">
        <v>1747</v>
      </c>
      <c r="B1755" t="s">
        <v>1890</v>
      </c>
      <c r="C1755" t="s">
        <v>1909</v>
      </c>
      <c r="D1755">
        <v>3</v>
      </c>
      <c r="E1755">
        <v>14</v>
      </c>
      <c r="F1755">
        <v>19</v>
      </c>
      <c r="G1755" s="62">
        <v>1.0861948917432258</v>
      </c>
      <c r="H1755" s="62"/>
    </row>
    <row r="1756" spans="1:8" x14ac:dyDescent="0.2">
      <c r="A1756">
        <v>1748</v>
      </c>
      <c r="B1756" t="s">
        <v>1890</v>
      </c>
      <c r="C1756" t="s">
        <v>1910</v>
      </c>
      <c r="D1756">
        <v>3</v>
      </c>
      <c r="E1756">
        <v>14</v>
      </c>
      <c r="F1756">
        <v>20</v>
      </c>
      <c r="G1756" s="62">
        <v>1.0997249413559049</v>
      </c>
      <c r="H1756" s="62"/>
    </row>
    <row r="1757" spans="1:8" x14ac:dyDescent="0.2">
      <c r="A1757">
        <v>1749</v>
      </c>
      <c r="B1757" t="s">
        <v>1890</v>
      </c>
      <c r="C1757" t="s">
        <v>1911</v>
      </c>
      <c r="D1757">
        <v>3</v>
      </c>
      <c r="E1757">
        <v>14</v>
      </c>
      <c r="F1757">
        <v>21</v>
      </c>
      <c r="G1757" s="62">
        <v>1.0689524180661465</v>
      </c>
      <c r="H1757" s="62"/>
    </row>
    <row r="1758" spans="1:8" x14ac:dyDescent="0.2">
      <c r="A1758">
        <v>1750</v>
      </c>
      <c r="B1758" t="s">
        <v>1890</v>
      </c>
      <c r="C1758" t="s">
        <v>1912</v>
      </c>
      <c r="D1758">
        <v>3</v>
      </c>
      <c r="E1758">
        <v>14</v>
      </c>
      <c r="F1758">
        <v>22</v>
      </c>
      <c r="G1758" s="62">
        <v>1.0037809468823748</v>
      </c>
      <c r="H1758" s="62"/>
    </row>
    <row r="1759" spans="1:8" x14ac:dyDescent="0.2">
      <c r="A1759">
        <v>1751</v>
      </c>
      <c r="B1759" t="s">
        <v>1890</v>
      </c>
      <c r="C1759" t="s">
        <v>1913</v>
      </c>
      <c r="D1759">
        <v>3</v>
      </c>
      <c r="E1759">
        <v>14</v>
      </c>
      <c r="F1759">
        <v>23</v>
      </c>
      <c r="G1759" s="62">
        <v>0.92268161537750537</v>
      </c>
      <c r="H1759" s="62"/>
    </row>
    <row r="1760" spans="1:8" x14ac:dyDescent="0.2">
      <c r="A1760">
        <v>1752</v>
      </c>
      <c r="B1760" t="s">
        <v>1890</v>
      </c>
      <c r="C1760" t="s">
        <v>1914</v>
      </c>
      <c r="D1760">
        <v>3</v>
      </c>
      <c r="E1760">
        <v>14</v>
      </c>
      <c r="F1760">
        <v>24</v>
      </c>
      <c r="G1760" s="62">
        <v>0.85190442264659094</v>
      </c>
      <c r="H1760" s="62"/>
    </row>
    <row r="1761" spans="1:8" x14ac:dyDescent="0.2">
      <c r="A1761">
        <v>1753</v>
      </c>
      <c r="B1761" t="s">
        <v>1915</v>
      </c>
      <c r="C1761" t="s">
        <v>1916</v>
      </c>
      <c r="D1761">
        <v>3</v>
      </c>
      <c r="E1761">
        <v>15</v>
      </c>
      <c r="F1761">
        <v>1</v>
      </c>
      <c r="G1761" s="62">
        <v>0.81466246419205235</v>
      </c>
      <c r="H1761" s="62"/>
    </row>
    <row r="1762" spans="1:8" x14ac:dyDescent="0.2">
      <c r="A1762">
        <v>1754</v>
      </c>
      <c r="B1762" t="s">
        <v>1915</v>
      </c>
      <c r="C1762" t="s">
        <v>1917</v>
      </c>
      <c r="D1762">
        <v>3</v>
      </c>
      <c r="E1762">
        <v>15</v>
      </c>
      <c r="F1762">
        <v>2</v>
      </c>
      <c r="G1762" s="62">
        <v>0.79881330029217112</v>
      </c>
      <c r="H1762" s="62"/>
    </row>
    <row r="1763" spans="1:8" x14ac:dyDescent="0.2">
      <c r="A1763">
        <v>1755</v>
      </c>
      <c r="B1763" t="s">
        <v>1915</v>
      </c>
      <c r="C1763" t="s">
        <v>1918</v>
      </c>
      <c r="D1763">
        <v>3</v>
      </c>
      <c r="E1763">
        <v>15</v>
      </c>
      <c r="F1763">
        <v>3</v>
      </c>
      <c r="G1763" s="62">
        <v>0.79753137761887816</v>
      </c>
      <c r="H1763" s="62"/>
    </row>
    <row r="1764" spans="1:8" x14ac:dyDescent="0.2">
      <c r="A1764">
        <v>1756</v>
      </c>
      <c r="B1764" t="s">
        <v>1915</v>
      </c>
      <c r="C1764" t="s">
        <v>1919</v>
      </c>
      <c r="D1764">
        <v>3</v>
      </c>
      <c r="E1764">
        <v>15</v>
      </c>
      <c r="F1764">
        <v>4</v>
      </c>
      <c r="G1764" s="62">
        <v>0.8115451387878001</v>
      </c>
      <c r="H1764" s="62"/>
    </row>
    <row r="1765" spans="1:8" x14ac:dyDescent="0.2">
      <c r="A1765">
        <v>1757</v>
      </c>
      <c r="B1765" t="s">
        <v>1915</v>
      </c>
      <c r="C1765" t="s">
        <v>1920</v>
      </c>
      <c r="D1765">
        <v>3</v>
      </c>
      <c r="E1765">
        <v>15</v>
      </c>
      <c r="F1765">
        <v>5</v>
      </c>
      <c r="G1765" s="62">
        <v>0.85876107192866202</v>
      </c>
      <c r="H1765" s="62"/>
    </row>
    <row r="1766" spans="1:8" x14ac:dyDescent="0.2">
      <c r="A1766">
        <v>1758</v>
      </c>
      <c r="B1766" t="s">
        <v>1915</v>
      </c>
      <c r="C1766" t="s">
        <v>1921</v>
      </c>
      <c r="D1766">
        <v>3</v>
      </c>
      <c r="E1766">
        <v>15</v>
      </c>
      <c r="F1766">
        <v>6</v>
      </c>
      <c r="G1766" s="62">
        <v>0.95790910437582011</v>
      </c>
      <c r="H1766" s="62"/>
    </row>
    <row r="1767" spans="1:8" x14ac:dyDescent="0.2">
      <c r="A1767">
        <v>1759</v>
      </c>
      <c r="B1767" t="s">
        <v>1915</v>
      </c>
      <c r="C1767" t="s">
        <v>1922</v>
      </c>
      <c r="D1767">
        <v>3</v>
      </c>
      <c r="E1767">
        <v>15</v>
      </c>
      <c r="F1767">
        <v>7</v>
      </c>
      <c r="G1767" s="62">
        <v>1.0760399572322059</v>
      </c>
      <c r="H1767" s="62"/>
    </row>
    <row r="1768" spans="1:8" x14ac:dyDescent="0.2">
      <c r="A1768">
        <v>1760</v>
      </c>
      <c r="B1768" t="s">
        <v>1915</v>
      </c>
      <c r="C1768" t="s">
        <v>1923</v>
      </c>
      <c r="D1768">
        <v>3</v>
      </c>
      <c r="E1768">
        <v>15</v>
      </c>
      <c r="F1768">
        <v>8</v>
      </c>
      <c r="G1768" s="62">
        <v>1.131638805616604</v>
      </c>
      <c r="H1768" s="62"/>
    </row>
    <row r="1769" spans="1:8" x14ac:dyDescent="0.2">
      <c r="A1769">
        <v>1761</v>
      </c>
      <c r="B1769" t="s">
        <v>1915</v>
      </c>
      <c r="C1769" t="s">
        <v>1924</v>
      </c>
      <c r="D1769">
        <v>3</v>
      </c>
      <c r="E1769">
        <v>15</v>
      </c>
      <c r="F1769">
        <v>9</v>
      </c>
      <c r="G1769" s="62">
        <v>1.1298708428677604</v>
      </c>
      <c r="H1769" s="62"/>
    </row>
    <row r="1770" spans="1:8" x14ac:dyDescent="0.2">
      <c r="A1770">
        <v>1762</v>
      </c>
      <c r="B1770" t="s">
        <v>1915</v>
      </c>
      <c r="C1770" t="s">
        <v>1925</v>
      </c>
      <c r="D1770">
        <v>3</v>
      </c>
      <c r="E1770">
        <v>15</v>
      </c>
      <c r="F1770">
        <v>10</v>
      </c>
      <c r="G1770" s="62">
        <v>1.1121346207211049</v>
      </c>
      <c r="H1770" s="62"/>
    </row>
    <row r="1771" spans="1:8" x14ac:dyDescent="0.2">
      <c r="A1771">
        <v>1763</v>
      </c>
      <c r="B1771" t="s">
        <v>1915</v>
      </c>
      <c r="C1771" t="s">
        <v>1926</v>
      </c>
      <c r="D1771">
        <v>3</v>
      </c>
      <c r="E1771">
        <v>15</v>
      </c>
      <c r="F1771">
        <v>11</v>
      </c>
      <c r="G1771" s="62">
        <v>1.0872030707781182</v>
      </c>
      <c r="H1771" s="62"/>
    </row>
    <row r="1772" spans="1:8" x14ac:dyDescent="0.2">
      <c r="A1772">
        <v>1764</v>
      </c>
      <c r="B1772" t="s">
        <v>1915</v>
      </c>
      <c r="C1772" t="s">
        <v>1927</v>
      </c>
      <c r="D1772">
        <v>3</v>
      </c>
      <c r="E1772">
        <v>15</v>
      </c>
      <c r="F1772">
        <v>12</v>
      </c>
      <c r="G1772" s="62">
        <v>1.060706061494344</v>
      </c>
      <c r="H1772" s="62"/>
    </row>
    <row r="1773" spans="1:8" x14ac:dyDescent="0.2">
      <c r="A1773">
        <v>1765</v>
      </c>
      <c r="B1773" t="s">
        <v>1915</v>
      </c>
      <c r="C1773" t="s">
        <v>1928</v>
      </c>
      <c r="D1773">
        <v>3</v>
      </c>
      <c r="E1773">
        <v>15</v>
      </c>
      <c r="F1773">
        <v>13</v>
      </c>
      <c r="G1773" s="62">
        <v>1.0369195070546211</v>
      </c>
      <c r="H1773" s="62"/>
    </row>
    <row r="1774" spans="1:8" x14ac:dyDescent="0.2">
      <c r="A1774">
        <v>1766</v>
      </c>
      <c r="B1774" t="s">
        <v>1915</v>
      </c>
      <c r="C1774" t="s">
        <v>1929</v>
      </c>
      <c r="D1774">
        <v>3</v>
      </c>
      <c r="E1774">
        <v>15</v>
      </c>
      <c r="F1774">
        <v>14</v>
      </c>
      <c r="G1774" s="62">
        <v>1.0145535583488576</v>
      </c>
      <c r="H1774" s="62"/>
    </row>
    <row r="1775" spans="1:8" x14ac:dyDescent="0.2">
      <c r="A1775">
        <v>1767</v>
      </c>
      <c r="B1775" t="s">
        <v>1915</v>
      </c>
      <c r="C1775" t="s">
        <v>1930</v>
      </c>
      <c r="D1775">
        <v>3</v>
      </c>
      <c r="E1775">
        <v>15</v>
      </c>
      <c r="F1775">
        <v>15</v>
      </c>
      <c r="G1775" s="62">
        <v>0.99646134673308617</v>
      </c>
      <c r="H1775" s="62"/>
    </row>
    <row r="1776" spans="1:8" x14ac:dyDescent="0.2">
      <c r="A1776">
        <v>1768</v>
      </c>
      <c r="B1776" t="s">
        <v>1915</v>
      </c>
      <c r="C1776" t="s">
        <v>1931</v>
      </c>
      <c r="D1776">
        <v>3</v>
      </c>
      <c r="E1776">
        <v>15</v>
      </c>
      <c r="F1776">
        <v>16</v>
      </c>
      <c r="G1776" s="62">
        <v>0.99393746700546026</v>
      </c>
      <c r="H1776" s="62"/>
    </row>
    <row r="1777" spans="1:8" x14ac:dyDescent="0.2">
      <c r="A1777">
        <v>1769</v>
      </c>
      <c r="B1777" t="s">
        <v>1915</v>
      </c>
      <c r="C1777" t="s">
        <v>1932</v>
      </c>
      <c r="D1777">
        <v>3</v>
      </c>
      <c r="E1777">
        <v>15</v>
      </c>
      <c r="F1777">
        <v>17</v>
      </c>
      <c r="G1777" s="62">
        <v>1.0083663037694746</v>
      </c>
      <c r="H1777" s="62"/>
    </row>
    <row r="1778" spans="1:8" x14ac:dyDescent="0.2">
      <c r="A1778">
        <v>1770</v>
      </c>
      <c r="B1778" t="s">
        <v>1915</v>
      </c>
      <c r="C1778" t="s">
        <v>1933</v>
      </c>
      <c r="D1778">
        <v>3</v>
      </c>
      <c r="E1778">
        <v>15</v>
      </c>
      <c r="F1778">
        <v>18</v>
      </c>
      <c r="G1778" s="62">
        <v>1.0420417247843974</v>
      </c>
      <c r="H1778" s="62"/>
    </row>
    <row r="1779" spans="1:8" x14ac:dyDescent="0.2">
      <c r="A1779">
        <v>1771</v>
      </c>
      <c r="B1779" t="s">
        <v>1915</v>
      </c>
      <c r="C1779" t="s">
        <v>1934</v>
      </c>
      <c r="D1779">
        <v>3</v>
      </c>
      <c r="E1779">
        <v>15</v>
      </c>
      <c r="F1779">
        <v>19</v>
      </c>
      <c r="G1779" s="62">
        <v>1.0941936864299566</v>
      </c>
      <c r="H1779" s="62"/>
    </row>
    <row r="1780" spans="1:8" x14ac:dyDescent="0.2">
      <c r="A1780">
        <v>1772</v>
      </c>
      <c r="B1780" t="s">
        <v>1915</v>
      </c>
      <c r="C1780" t="s">
        <v>1935</v>
      </c>
      <c r="D1780">
        <v>3</v>
      </c>
      <c r="E1780">
        <v>15</v>
      </c>
      <c r="F1780">
        <v>20</v>
      </c>
      <c r="G1780" s="62">
        <v>1.106235203074148</v>
      </c>
      <c r="H1780" s="62"/>
    </row>
    <row r="1781" spans="1:8" x14ac:dyDescent="0.2">
      <c r="A1781">
        <v>1773</v>
      </c>
      <c r="B1781" t="s">
        <v>1915</v>
      </c>
      <c r="C1781" t="s">
        <v>1936</v>
      </c>
      <c r="D1781">
        <v>3</v>
      </c>
      <c r="E1781">
        <v>15</v>
      </c>
      <c r="F1781">
        <v>21</v>
      </c>
      <c r="G1781" s="62">
        <v>1.0745609525453932</v>
      </c>
      <c r="H1781" s="62"/>
    </row>
    <row r="1782" spans="1:8" x14ac:dyDescent="0.2">
      <c r="A1782">
        <v>1774</v>
      </c>
      <c r="B1782" t="s">
        <v>1915</v>
      </c>
      <c r="C1782" t="s">
        <v>1937</v>
      </c>
      <c r="D1782">
        <v>3</v>
      </c>
      <c r="E1782">
        <v>15</v>
      </c>
      <c r="F1782">
        <v>22</v>
      </c>
      <c r="G1782" s="62">
        <v>1.0096800775551316</v>
      </c>
      <c r="H1782" s="62"/>
    </row>
    <row r="1783" spans="1:8" x14ac:dyDescent="0.2">
      <c r="A1783">
        <v>1775</v>
      </c>
      <c r="B1783" t="s">
        <v>1915</v>
      </c>
      <c r="C1783" t="s">
        <v>1938</v>
      </c>
      <c r="D1783">
        <v>3</v>
      </c>
      <c r="E1783">
        <v>15</v>
      </c>
      <c r="F1783">
        <v>23</v>
      </c>
      <c r="G1783" s="62">
        <v>0.9283279236744425</v>
      </c>
      <c r="H1783" s="62"/>
    </row>
    <row r="1784" spans="1:8" x14ac:dyDescent="0.2">
      <c r="A1784">
        <v>1776</v>
      </c>
      <c r="B1784" t="s">
        <v>1915</v>
      </c>
      <c r="C1784" t="s">
        <v>1939</v>
      </c>
      <c r="D1784">
        <v>3</v>
      </c>
      <c r="E1784">
        <v>15</v>
      </c>
      <c r="F1784">
        <v>24</v>
      </c>
      <c r="G1784" s="62">
        <v>0.859253194046813</v>
      </c>
      <c r="H1784" s="62"/>
    </row>
    <row r="1785" spans="1:8" x14ac:dyDescent="0.2">
      <c r="A1785">
        <v>1777</v>
      </c>
      <c r="B1785" t="s">
        <v>1940</v>
      </c>
      <c r="C1785" t="s">
        <v>1941</v>
      </c>
      <c r="D1785">
        <v>3</v>
      </c>
      <c r="E1785">
        <v>16</v>
      </c>
      <c r="F1785">
        <v>1</v>
      </c>
      <c r="G1785" s="62">
        <v>0.81788825041808966</v>
      </c>
      <c r="H1785" s="62"/>
    </row>
    <row r="1786" spans="1:8" x14ac:dyDescent="0.2">
      <c r="A1786">
        <v>1778</v>
      </c>
      <c r="B1786" t="s">
        <v>1940</v>
      </c>
      <c r="C1786" t="s">
        <v>1942</v>
      </c>
      <c r="D1786">
        <v>3</v>
      </c>
      <c r="E1786">
        <v>16</v>
      </c>
      <c r="F1786">
        <v>2</v>
      </c>
      <c r="G1786" s="62">
        <v>0.80090525456082051</v>
      </c>
      <c r="H1786" s="62"/>
    </row>
    <row r="1787" spans="1:8" x14ac:dyDescent="0.2">
      <c r="A1787">
        <v>1779</v>
      </c>
      <c r="B1787" t="s">
        <v>1940</v>
      </c>
      <c r="C1787" t="s">
        <v>1943</v>
      </c>
      <c r="D1787">
        <v>3</v>
      </c>
      <c r="E1787">
        <v>16</v>
      </c>
      <c r="F1787">
        <v>3</v>
      </c>
      <c r="G1787" s="62">
        <v>0.79905219682495332</v>
      </c>
      <c r="H1787" s="62"/>
    </row>
    <row r="1788" spans="1:8" x14ac:dyDescent="0.2">
      <c r="A1788">
        <v>1780</v>
      </c>
      <c r="B1788" t="s">
        <v>1940</v>
      </c>
      <c r="C1788" t="s">
        <v>1944</v>
      </c>
      <c r="D1788">
        <v>3</v>
      </c>
      <c r="E1788">
        <v>16</v>
      </c>
      <c r="F1788">
        <v>4</v>
      </c>
      <c r="G1788" s="62">
        <v>0.81340087549519502</v>
      </c>
      <c r="H1788" s="62"/>
    </row>
    <row r="1789" spans="1:8" x14ac:dyDescent="0.2">
      <c r="A1789">
        <v>1781</v>
      </c>
      <c r="B1789" t="s">
        <v>1940</v>
      </c>
      <c r="C1789" t="s">
        <v>1945</v>
      </c>
      <c r="D1789">
        <v>3</v>
      </c>
      <c r="E1789">
        <v>16</v>
      </c>
      <c r="F1789">
        <v>5</v>
      </c>
      <c r="G1789" s="62">
        <v>0.85994093886219103</v>
      </c>
      <c r="H1789" s="62"/>
    </row>
    <row r="1790" spans="1:8" x14ac:dyDescent="0.2">
      <c r="A1790">
        <v>1782</v>
      </c>
      <c r="B1790" t="s">
        <v>1940</v>
      </c>
      <c r="C1790" t="s">
        <v>1946</v>
      </c>
      <c r="D1790">
        <v>3</v>
      </c>
      <c r="E1790">
        <v>16</v>
      </c>
      <c r="F1790">
        <v>6</v>
      </c>
      <c r="G1790" s="62">
        <v>0.95812666913863764</v>
      </c>
      <c r="H1790" s="62"/>
    </row>
    <row r="1791" spans="1:8" x14ac:dyDescent="0.2">
      <c r="A1791">
        <v>1783</v>
      </c>
      <c r="B1791" t="s">
        <v>1940</v>
      </c>
      <c r="C1791" t="s">
        <v>1947</v>
      </c>
      <c r="D1791">
        <v>3</v>
      </c>
      <c r="E1791">
        <v>16</v>
      </c>
      <c r="F1791">
        <v>7</v>
      </c>
      <c r="G1791" s="62">
        <v>1.0784135663356693</v>
      </c>
      <c r="H1791" s="62"/>
    </row>
    <row r="1792" spans="1:8" x14ac:dyDescent="0.2">
      <c r="A1792">
        <v>1784</v>
      </c>
      <c r="B1792" t="s">
        <v>1940</v>
      </c>
      <c r="C1792" t="s">
        <v>1948</v>
      </c>
      <c r="D1792">
        <v>3</v>
      </c>
      <c r="E1792">
        <v>16</v>
      </c>
      <c r="F1792">
        <v>8</v>
      </c>
      <c r="G1792" s="62">
        <v>1.1354639586239041</v>
      </c>
      <c r="H1792" s="62"/>
    </row>
    <row r="1793" spans="1:8" x14ac:dyDescent="0.2">
      <c r="A1793">
        <v>1785</v>
      </c>
      <c r="B1793" t="s">
        <v>1940</v>
      </c>
      <c r="C1793" t="s">
        <v>1949</v>
      </c>
      <c r="D1793">
        <v>3</v>
      </c>
      <c r="E1793">
        <v>16</v>
      </c>
      <c r="F1793">
        <v>9</v>
      </c>
      <c r="G1793" s="62">
        <v>1.1301633831113207</v>
      </c>
      <c r="H1793" s="62"/>
    </row>
    <row r="1794" spans="1:8" x14ac:dyDescent="0.2">
      <c r="A1794">
        <v>1786</v>
      </c>
      <c r="B1794" t="s">
        <v>1940</v>
      </c>
      <c r="C1794" t="s">
        <v>1950</v>
      </c>
      <c r="D1794">
        <v>3</v>
      </c>
      <c r="E1794">
        <v>16</v>
      </c>
      <c r="F1794">
        <v>10</v>
      </c>
      <c r="G1794" s="62">
        <v>1.1092727843041961</v>
      </c>
      <c r="H1794" s="62"/>
    </row>
    <row r="1795" spans="1:8" x14ac:dyDescent="0.2">
      <c r="A1795">
        <v>1787</v>
      </c>
      <c r="B1795" t="s">
        <v>1940</v>
      </c>
      <c r="C1795" t="s">
        <v>1951</v>
      </c>
      <c r="D1795">
        <v>3</v>
      </c>
      <c r="E1795">
        <v>16</v>
      </c>
      <c r="F1795">
        <v>11</v>
      </c>
      <c r="G1795" s="62">
        <v>1.0834403843743148</v>
      </c>
      <c r="H1795" s="62"/>
    </row>
    <row r="1796" spans="1:8" x14ac:dyDescent="0.2">
      <c r="A1796">
        <v>1788</v>
      </c>
      <c r="B1796" t="s">
        <v>1940</v>
      </c>
      <c r="C1796" t="s">
        <v>1952</v>
      </c>
      <c r="D1796">
        <v>3</v>
      </c>
      <c r="E1796">
        <v>16</v>
      </c>
      <c r="F1796">
        <v>12</v>
      </c>
      <c r="G1796" s="62">
        <v>1.0563956717054044</v>
      </c>
      <c r="H1796" s="62"/>
    </row>
    <row r="1797" spans="1:8" x14ac:dyDescent="0.2">
      <c r="A1797">
        <v>1789</v>
      </c>
      <c r="B1797" t="s">
        <v>1940</v>
      </c>
      <c r="C1797" t="s">
        <v>1953</v>
      </c>
      <c r="D1797">
        <v>3</v>
      </c>
      <c r="E1797">
        <v>16</v>
      </c>
      <c r="F1797">
        <v>13</v>
      </c>
      <c r="G1797" s="62">
        <v>1.0331070873287873</v>
      </c>
      <c r="H1797" s="62"/>
    </row>
    <row r="1798" spans="1:8" x14ac:dyDescent="0.2">
      <c r="A1798">
        <v>1790</v>
      </c>
      <c r="B1798" t="s">
        <v>1940</v>
      </c>
      <c r="C1798" t="s">
        <v>1954</v>
      </c>
      <c r="D1798">
        <v>3</v>
      </c>
      <c r="E1798">
        <v>16</v>
      </c>
      <c r="F1798">
        <v>14</v>
      </c>
      <c r="G1798" s="62">
        <v>1.0112630693771509</v>
      </c>
      <c r="H1798" s="62"/>
    </row>
    <row r="1799" spans="1:8" x14ac:dyDescent="0.2">
      <c r="A1799">
        <v>1791</v>
      </c>
      <c r="B1799" t="s">
        <v>1940</v>
      </c>
      <c r="C1799" t="s">
        <v>1955</v>
      </c>
      <c r="D1799">
        <v>3</v>
      </c>
      <c r="E1799">
        <v>16</v>
      </c>
      <c r="F1799">
        <v>15</v>
      </c>
      <c r="G1799" s="62">
        <v>0.99594895630574165</v>
      </c>
      <c r="H1799" s="62"/>
    </row>
    <row r="1800" spans="1:8" x14ac:dyDescent="0.2">
      <c r="A1800">
        <v>1792</v>
      </c>
      <c r="B1800" t="s">
        <v>1940</v>
      </c>
      <c r="C1800" t="s">
        <v>1956</v>
      </c>
      <c r="D1800">
        <v>3</v>
      </c>
      <c r="E1800">
        <v>16</v>
      </c>
      <c r="F1800">
        <v>16</v>
      </c>
      <c r="G1800" s="62">
        <v>0.99595248049702279</v>
      </c>
      <c r="H1800" s="62"/>
    </row>
    <row r="1801" spans="1:8" x14ac:dyDescent="0.2">
      <c r="A1801">
        <v>1793</v>
      </c>
      <c r="B1801" t="s">
        <v>1940</v>
      </c>
      <c r="C1801" t="s">
        <v>1957</v>
      </c>
      <c r="D1801">
        <v>3</v>
      </c>
      <c r="E1801">
        <v>16</v>
      </c>
      <c r="F1801">
        <v>17</v>
      </c>
      <c r="G1801" s="62">
        <v>1.0129953166855423</v>
      </c>
      <c r="H1801" s="62"/>
    </row>
    <row r="1802" spans="1:8" x14ac:dyDescent="0.2">
      <c r="A1802">
        <v>1794</v>
      </c>
      <c r="B1802" t="s">
        <v>1940</v>
      </c>
      <c r="C1802" t="s">
        <v>1958</v>
      </c>
      <c r="D1802">
        <v>3</v>
      </c>
      <c r="E1802">
        <v>16</v>
      </c>
      <c r="F1802">
        <v>18</v>
      </c>
      <c r="G1802" s="62">
        <v>1.0497558231148609</v>
      </c>
      <c r="H1802" s="62"/>
    </row>
    <row r="1803" spans="1:8" x14ac:dyDescent="0.2">
      <c r="A1803">
        <v>1795</v>
      </c>
      <c r="B1803" t="s">
        <v>1940</v>
      </c>
      <c r="C1803" t="s">
        <v>1959</v>
      </c>
      <c r="D1803">
        <v>3</v>
      </c>
      <c r="E1803">
        <v>16</v>
      </c>
      <c r="F1803">
        <v>19</v>
      </c>
      <c r="G1803" s="62">
        <v>1.1062799321940688</v>
      </c>
      <c r="H1803" s="62"/>
    </row>
    <row r="1804" spans="1:8" x14ac:dyDescent="0.2">
      <c r="A1804">
        <v>1796</v>
      </c>
      <c r="B1804" t="s">
        <v>1940</v>
      </c>
      <c r="C1804" t="s">
        <v>1960</v>
      </c>
      <c r="D1804">
        <v>3</v>
      </c>
      <c r="E1804">
        <v>16</v>
      </c>
      <c r="F1804">
        <v>20</v>
      </c>
      <c r="G1804" s="62">
        <v>1.122261839322533</v>
      </c>
      <c r="H1804" s="62"/>
    </row>
    <row r="1805" spans="1:8" x14ac:dyDescent="0.2">
      <c r="A1805">
        <v>1797</v>
      </c>
      <c r="B1805" t="s">
        <v>1940</v>
      </c>
      <c r="C1805" t="s">
        <v>1961</v>
      </c>
      <c r="D1805">
        <v>3</v>
      </c>
      <c r="E1805">
        <v>16</v>
      </c>
      <c r="F1805">
        <v>21</v>
      </c>
      <c r="G1805" s="62">
        <v>1.0907444320213258</v>
      </c>
      <c r="H1805" s="62"/>
    </row>
    <row r="1806" spans="1:8" x14ac:dyDescent="0.2">
      <c r="A1806">
        <v>1798</v>
      </c>
      <c r="B1806" t="s">
        <v>1940</v>
      </c>
      <c r="C1806" t="s">
        <v>1962</v>
      </c>
      <c r="D1806">
        <v>3</v>
      </c>
      <c r="E1806">
        <v>16</v>
      </c>
      <c r="F1806">
        <v>22</v>
      </c>
      <c r="G1806" s="62">
        <v>1.0251729855162233</v>
      </c>
      <c r="H1806" s="62"/>
    </row>
    <row r="1807" spans="1:8" x14ac:dyDescent="0.2">
      <c r="A1807">
        <v>1799</v>
      </c>
      <c r="B1807" t="s">
        <v>1940</v>
      </c>
      <c r="C1807" t="s">
        <v>1963</v>
      </c>
      <c r="D1807">
        <v>3</v>
      </c>
      <c r="E1807">
        <v>16</v>
      </c>
      <c r="F1807">
        <v>23</v>
      </c>
      <c r="G1807" s="62">
        <v>0.93993183253735357</v>
      </c>
      <c r="H1807" s="62"/>
    </row>
    <row r="1808" spans="1:8" x14ac:dyDescent="0.2">
      <c r="A1808">
        <v>1800</v>
      </c>
      <c r="B1808" t="s">
        <v>1940</v>
      </c>
      <c r="C1808" t="s">
        <v>1964</v>
      </c>
      <c r="D1808">
        <v>3</v>
      </c>
      <c r="E1808">
        <v>16</v>
      </c>
      <c r="F1808">
        <v>24</v>
      </c>
      <c r="G1808" s="62">
        <v>0.86879361207210226</v>
      </c>
      <c r="H1808" s="62"/>
    </row>
    <row r="1809" spans="1:8" x14ac:dyDescent="0.2">
      <c r="A1809">
        <v>1801</v>
      </c>
      <c r="B1809" t="s">
        <v>1965</v>
      </c>
      <c r="C1809" t="s">
        <v>1966</v>
      </c>
      <c r="D1809">
        <v>3</v>
      </c>
      <c r="E1809">
        <v>17</v>
      </c>
      <c r="F1809">
        <v>1</v>
      </c>
      <c r="G1809" s="62">
        <v>0.83008188703789465</v>
      </c>
      <c r="H1809" s="62"/>
    </row>
    <row r="1810" spans="1:8" x14ac:dyDescent="0.2">
      <c r="A1810">
        <v>1802</v>
      </c>
      <c r="B1810" t="s">
        <v>1965</v>
      </c>
      <c r="C1810" t="s">
        <v>1967</v>
      </c>
      <c r="D1810">
        <v>3</v>
      </c>
      <c r="E1810">
        <v>17</v>
      </c>
      <c r="F1810">
        <v>2</v>
      </c>
      <c r="G1810" s="62">
        <v>0.81436329937915541</v>
      </c>
      <c r="H1810" s="62"/>
    </row>
    <row r="1811" spans="1:8" x14ac:dyDescent="0.2">
      <c r="A1811">
        <v>1803</v>
      </c>
      <c r="B1811" t="s">
        <v>1965</v>
      </c>
      <c r="C1811" t="s">
        <v>1968</v>
      </c>
      <c r="D1811">
        <v>3</v>
      </c>
      <c r="E1811">
        <v>17</v>
      </c>
      <c r="F1811">
        <v>3</v>
      </c>
      <c r="G1811" s="62">
        <v>0.81305559367666025</v>
      </c>
      <c r="H1811" s="62"/>
    </row>
    <row r="1812" spans="1:8" x14ac:dyDescent="0.2">
      <c r="A1812">
        <v>1804</v>
      </c>
      <c r="B1812" t="s">
        <v>1965</v>
      </c>
      <c r="C1812" t="s">
        <v>1969</v>
      </c>
      <c r="D1812">
        <v>3</v>
      </c>
      <c r="E1812">
        <v>17</v>
      </c>
      <c r="F1812">
        <v>4</v>
      </c>
      <c r="G1812" s="62">
        <v>0.82824951433471594</v>
      </c>
      <c r="H1812" s="62"/>
    </row>
    <row r="1813" spans="1:8" x14ac:dyDescent="0.2">
      <c r="A1813">
        <v>1805</v>
      </c>
      <c r="B1813" t="s">
        <v>1965</v>
      </c>
      <c r="C1813" t="s">
        <v>1970</v>
      </c>
      <c r="D1813">
        <v>3</v>
      </c>
      <c r="E1813">
        <v>17</v>
      </c>
      <c r="F1813">
        <v>5</v>
      </c>
      <c r="G1813" s="62">
        <v>0.87627422456169402</v>
      </c>
      <c r="H1813" s="62"/>
    </row>
    <row r="1814" spans="1:8" x14ac:dyDescent="0.2">
      <c r="A1814">
        <v>1806</v>
      </c>
      <c r="B1814" t="s">
        <v>1965</v>
      </c>
      <c r="C1814" t="s">
        <v>1971</v>
      </c>
      <c r="D1814">
        <v>3</v>
      </c>
      <c r="E1814">
        <v>17</v>
      </c>
      <c r="F1814">
        <v>6</v>
      </c>
      <c r="G1814" s="62">
        <v>0.97790310378654899</v>
      </c>
      <c r="H1814" s="62"/>
    </row>
    <row r="1815" spans="1:8" x14ac:dyDescent="0.2">
      <c r="A1815">
        <v>1807</v>
      </c>
      <c r="B1815" t="s">
        <v>1965</v>
      </c>
      <c r="C1815" t="s">
        <v>1972</v>
      </c>
      <c r="D1815">
        <v>3</v>
      </c>
      <c r="E1815">
        <v>17</v>
      </c>
      <c r="F1815">
        <v>7</v>
      </c>
      <c r="G1815" s="62">
        <v>1.1045697075115248</v>
      </c>
      <c r="H1815" s="62"/>
    </row>
    <row r="1816" spans="1:8" x14ac:dyDescent="0.2">
      <c r="A1816">
        <v>1808</v>
      </c>
      <c r="B1816" t="s">
        <v>1965</v>
      </c>
      <c r="C1816" t="s">
        <v>1973</v>
      </c>
      <c r="D1816">
        <v>3</v>
      </c>
      <c r="E1816">
        <v>17</v>
      </c>
      <c r="F1816">
        <v>8</v>
      </c>
      <c r="G1816" s="62">
        <v>1.1619801286771361</v>
      </c>
      <c r="H1816" s="62"/>
    </row>
    <row r="1817" spans="1:8" x14ac:dyDescent="0.2">
      <c r="A1817">
        <v>1809</v>
      </c>
      <c r="B1817" t="s">
        <v>1965</v>
      </c>
      <c r="C1817" t="s">
        <v>1974</v>
      </c>
      <c r="D1817">
        <v>3</v>
      </c>
      <c r="E1817">
        <v>17</v>
      </c>
      <c r="F1817">
        <v>9</v>
      </c>
      <c r="G1817" s="62">
        <v>1.1511708694430809</v>
      </c>
      <c r="H1817" s="62"/>
    </row>
    <row r="1818" spans="1:8" x14ac:dyDescent="0.2">
      <c r="A1818">
        <v>1810</v>
      </c>
      <c r="B1818" t="s">
        <v>1965</v>
      </c>
      <c r="C1818" t="s">
        <v>1975</v>
      </c>
      <c r="D1818">
        <v>3</v>
      </c>
      <c r="E1818">
        <v>17</v>
      </c>
      <c r="F1818">
        <v>10</v>
      </c>
      <c r="G1818" s="62">
        <v>1.1235341347870234</v>
      </c>
      <c r="H1818" s="62"/>
    </row>
    <row r="1819" spans="1:8" x14ac:dyDescent="0.2">
      <c r="A1819">
        <v>1811</v>
      </c>
      <c r="B1819" t="s">
        <v>1965</v>
      </c>
      <c r="C1819" t="s">
        <v>1976</v>
      </c>
      <c r="D1819">
        <v>3</v>
      </c>
      <c r="E1819">
        <v>17</v>
      </c>
      <c r="F1819">
        <v>11</v>
      </c>
      <c r="G1819" s="62">
        <v>1.0938360211055986</v>
      </c>
      <c r="H1819" s="62"/>
    </row>
    <row r="1820" spans="1:8" x14ac:dyDescent="0.2">
      <c r="A1820">
        <v>1812</v>
      </c>
      <c r="B1820" t="s">
        <v>1965</v>
      </c>
      <c r="C1820" t="s">
        <v>1977</v>
      </c>
      <c r="D1820">
        <v>3</v>
      </c>
      <c r="E1820">
        <v>17</v>
      </c>
      <c r="F1820">
        <v>12</v>
      </c>
      <c r="G1820" s="62">
        <v>1.0616418424701057</v>
      </c>
      <c r="H1820" s="62"/>
    </row>
    <row r="1821" spans="1:8" x14ac:dyDescent="0.2">
      <c r="A1821">
        <v>1813</v>
      </c>
      <c r="B1821" t="s">
        <v>1965</v>
      </c>
      <c r="C1821" t="s">
        <v>1978</v>
      </c>
      <c r="D1821">
        <v>3</v>
      </c>
      <c r="E1821">
        <v>17</v>
      </c>
      <c r="F1821">
        <v>13</v>
      </c>
      <c r="G1821" s="62">
        <v>1.0351113227066868</v>
      </c>
      <c r="H1821" s="62"/>
    </row>
    <row r="1822" spans="1:8" x14ac:dyDescent="0.2">
      <c r="A1822">
        <v>1814</v>
      </c>
      <c r="B1822" t="s">
        <v>1965</v>
      </c>
      <c r="C1822" t="s">
        <v>1979</v>
      </c>
      <c r="D1822">
        <v>3</v>
      </c>
      <c r="E1822">
        <v>17</v>
      </c>
      <c r="F1822">
        <v>14</v>
      </c>
      <c r="G1822" s="62">
        <v>1.0131194396957539</v>
      </c>
      <c r="H1822" s="62"/>
    </row>
    <row r="1823" spans="1:8" x14ac:dyDescent="0.2">
      <c r="A1823">
        <v>1815</v>
      </c>
      <c r="B1823" t="s">
        <v>1965</v>
      </c>
      <c r="C1823" t="s">
        <v>1980</v>
      </c>
      <c r="D1823">
        <v>3</v>
      </c>
      <c r="E1823">
        <v>17</v>
      </c>
      <c r="F1823">
        <v>15</v>
      </c>
      <c r="G1823" s="62">
        <v>0.99498342672909013</v>
      </c>
      <c r="H1823" s="62"/>
    </row>
    <row r="1824" spans="1:8" x14ac:dyDescent="0.2">
      <c r="A1824">
        <v>1816</v>
      </c>
      <c r="B1824" t="s">
        <v>1965</v>
      </c>
      <c r="C1824" t="s">
        <v>1981</v>
      </c>
      <c r="D1824">
        <v>3</v>
      </c>
      <c r="E1824">
        <v>17</v>
      </c>
      <c r="F1824">
        <v>16</v>
      </c>
      <c r="G1824" s="62">
        <v>0.99192967818409306</v>
      </c>
      <c r="H1824" s="62"/>
    </row>
    <row r="1825" spans="1:8" x14ac:dyDescent="0.2">
      <c r="A1825">
        <v>1817</v>
      </c>
      <c r="B1825" t="s">
        <v>1965</v>
      </c>
      <c r="C1825" t="s">
        <v>1982</v>
      </c>
      <c r="D1825">
        <v>3</v>
      </c>
      <c r="E1825">
        <v>17</v>
      </c>
      <c r="F1825">
        <v>17</v>
      </c>
      <c r="G1825" s="62">
        <v>1.0041319803194815</v>
      </c>
      <c r="H1825" s="62"/>
    </row>
    <row r="1826" spans="1:8" x14ac:dyDescent="0.2">
      <c r="A1826">
        <v>1818</v>
      </c>
      <c r="B1826" t="s">
        <v>1965</v>
      </c>
      <c r="C1826" t="s">
        <v>1983</v>
      </c>
      <c r="D1826">
        <v>3</v>
      </c>
      <c r="E1826">
        <v>17</v>
      </c>
      <c r="F1826">
        <v>18</v>
      </c>
      <c r="G1826" s="62">
        <v>1.0368326547504354</v>
      </c>
      <c r="H1826" s="62"/>
    </row>
    <row r="1827" spans="1:8" x14ac:dyDescent="0.2">
      <c r="A1827">
        <v>1819</v>
      </c>
      <c r="B1827" t="s">
        <v>1965</v>
      </c>
      <c r="C1827" t="s">
        <v>1984</v>
      </c>
      <c r="D1827">
        <v>3</v>
      </c>
      <c r="E1827">
        <v>17</v>
      </c>
      <c r="F1827">
        <v>19</v>
      </c>
      <c r="G1827" s="62">
        <v>1.0901612364673539</v>
      </c>
      <c r="H1827" s="62"/>
    </row>
    <row r="1828" spans="1:8" x14ac:dyDescent="0.2">
      <c r="A1828">
        <v>1820</v>
      </c>
      <c r="B1828" t="s">
        <v>1965</v>
      </c>
      <c r="C1828" t="s">
        <v>1985</v>
      </c>
      <c r="D1828">
        <v>3</v>
      </c>
      <c r="E1828">
        <v>17</v>
      </c>
      <c r="F1828">
        <v>20</v>
      </c>
      <c r="G1828" s="62">
        <v>1.1075389026946474</v>
      </c>
      <c r="H1828" s="62"/>
    </row>
    <row r="1829" spans="1:8" x14ac:dyDescent="0.2">
      <c r="A1829">
        <v>1821</v>
      </c>
      <c r="B1829" t="s">
        <v>1965</v>
      </c>
      <c r="C1829" t="s">
        <v>1986</v>
      </c>
      <c r="D1829">
        <v>3</v>
      </c>
      <c r="E1829">
        <v>17</v>
      </c>
      <c r="F1829">
        <v>21</v>
      </c>
      <c r="G1829" s="62">
        <v>1.076537182181204</v>
      </c>
      <c r="H1829" s="62"/>
    </row>
    <row r="1830" spans="1:8" x14ac:dyDescent="0.2">
      <c r="A1830">
        <v>1822</v>
      </c>
      <c r="B1830" t="s">
        <v>1965</v>
      </c>
      <c r="C1830" t="s">
        <v>1987</v>
      </c>
      <c r="D1830">
        <v>3</v>
      </c>
      <c r="E1830">
        <v>17</v>
      </c>
      <c r="F1830">
        <v>22</v>
      </c>
      <c r="G1830" s="62">
        <v>1.0115304576432804</v>
      </c>
      <c r="H1830" s="62"/>
    </row>
    <row r="1831" spans="1:8" x14ac:dyDescent="0.2">
      <c r="A1831">
        <v>1823</v>
      </c>
      <c r="B1831" t="s">
        <v>1965</v>
      </c>
      <c r="C1831" t="s">
        <v>1988</v>
      </c>
      <c r="D1831">
        <v>3</v>
      </c>
      <c r="E1831">
        <v>17</v>
      </c>
      <c r="F1831">
        <v>23</v>
      </c>
      <c r="G1831" s="62">
        <v>0.92993616686250502</v>
      </c>
      <c r="H1831" s="62"/>
    </row>
    <row r="1832" spans="1:8" x14ac:dyDescent="0.2">
      <c r="A1832">
        <v>1824</v>
      </c>
      <c r="B1832" t="s">
        <v>1965</v>
      </c>
      <c r="C1832" t="s">
        <v>1989</v>
      </c>
      <c r="D1832">
        <v>3</v>
      </c>
      <c r="E1832">
        <v>17</v>
      </c>
      <c r="F1832">
        <v>24</v>
      </c>
      <c r="G1832" s="62">
        <v>0.85951166459194628</v>
      </c>
      <c r="H1832" s="62"/>
    </row>
    <row r="1833" spans="1:8" x14ac:dyDescent="0.2">
      <c r="A1833">
        <v>1825</v>
      </c>
      <c r="B1833" t="s">
        <v>1990</v>
      </c>
      <c r="C1833" t="s">
        <v>1991</v>
      </c>
      <c r="D1833">
        <v>3</v>
      </c>
      <c r="E1833">
        <v>18</v>
      </c>
      <c r="F1833">
        <v>1</v>
      </c>
      <c r="G1833" s="62">
        <v>0.82268835141846697</v>
      </c>
      <c r="H1833" s="62"/>
    </row>
    <row r="1834" spans="1:8" x14ac:dyDescent="0.2">
      <c r="A1834">
        <v>1826</v>
      </c>
      <c r="B1834" t="s">
        <v>1990</v>
      </c>
      <c r="C1834" t="s">
        <v>1992</v>
      </c>
      <c r="D1834">
        <v>3</v>
      </c>
      <c r="E1834">
        <v>18</v>
      </c>
      <c r="F1834">
        <v>2</v>
      </c>
      <c r="G1834" s="62">
        <v>0.8073359877359102</v>
      </c>
      <c r="H1834" s="62"/>
    </row>
    <row r="1835" spans="1:8" x14ac:dyDescent="0.2">
      <c r="A1835">
        <v>1827</v>
      </c>
      <c r="B1835" t="s">
        <v>1990</v>
      </c>
      <c r="C1835" t="s">
        <v>1993</v>
      </c>
      <c r="D1835">
        <v>3</v>
      </c>
      <c r="E1835">
        <v>18</v>
      </c>
      <c r="F1835">
        <v>3</v>
      </c>
      <c r="G1835" s="62">
        <v>0.80710167942662903</v>
      </c>
      <c r="H1835" s="62"/>
    </row>
    <row r="1836" spans="1:8" x14ac:dyDescent="0.2">
      <c r="A1836">
        <v>1828</v>
      </c>
      <c r="B1836" t="s">
        <v>1990</v>
      </c>
      <c r="C1836" t="s">
        <v>1994</v>
      </c>
      <c r="D1836">
        <v>3</v>
      </c>
      <c r="E1836">
        <v>18</v>
      </c>
      <c r="F1836">
        <v>4</v>
      </c>
      <c r="G1836" s="62">
        <v>0.82271586439008326</v>
      </c>
      <c r="H1836" s="62"/>
    </row>
    <row r="1837" spans="1:8" x14ac:dyDescent="0.2">
      <c r="A1837">
        <v>1829</v>
      </c>
      <c r="B1837" t="s">
        <v>1990</v>
      </c>
      <c r="C1837" t="s">
        <v>1995</v>
      </c>
      <c r="D1837">
        <v>3</v>
      </c>
      <c r="E1837">
        <v>18</v>
      </c>
      <c r="F1837">
        <v>5</v>
      </c>
      <c r="G1837" s="62">
        <v>0.87140853207155666</v>
      </c>
      <c r="H1837" s="62"/>
    </row>
    <row r="1838" spans="1:8" x14ac:dyDescent="0.2">
      <c r="A1838">
        <v>1830</v>
      </c>
      <c r="B1838" t="s">
        <v>1990</v>
      </c>
      <c r="C1838" t="s">
        <v>1996</v>
      </c>
      <c r="D1838">
        <v>3</v>
      </c>
      <c r="E1838">
        <v>18</v>
      </c>
      <c r="F1838">
        <v>6</v>
      </c>
      <c r="G1838" s="62">
        <v>0.97183180023882376</v>
      </c>
      <c r="H1838" s="62"/>
    </row>
    <row r="1839" spans="1:8" x14ac:dyDescent="0.2">
      <c r="A1839">
        <v>1831</v>
      </c>
      <c r="B1839" t="s">
        <v>1990</v>
      </c>
      <c r="C1839" t="s">
        <v>1997</v>
      </c>
      <c r="D1839">
        <v>3</v>
      </c>
      <c r="E1839">
        <v>18</v>
      </c>
      <c r="F1839">
        <v>7</v>
      </c>
      <c r="G1839" s="62">
        <v>1.0920827402995703</v>
      </c>
      <c r="H1839" s="62"/>
    </row>
    <row r="1840" spans="1:8" x14ac:dyDescent="0.2">
      <c r="A1840">
        <v>1832</v>
      </c>
      <c r="B1840" t="s">
        <v>1990</v>
      </c>
      <c r="C1840" t="s">
        <v>1998</v>
      </c>
      <c r="D1840">
        <v>3</v>
      </c>
      <c r="E1840">
        <v>18</v>
      </c>
      <c r="F1840">
        <v>8</v>
      </c>
      <c r="G1840" s="62">
        <v>1.1460433572277664</v>
      </c>
      <c r="H1840" s="62"/>
    </row>
    <row r="1841" spans="1:8" x14ac:dyDescent="0.2">
      <c r="A1841">
        <v>1833</v>
      </c>
      <c r="B1841" t="s">
        <v>1990</v>
      </c>
      <c r="C1841" t="s">
        <v>1999</v>
      </c>
      <c r="D1841">
        <v>3</v>
      </c>
      <c r="E1841">
        <v>18</v>
      </c>
      <c r="F1841">
        <v>9</v>
      </c>
      <c r="G1841" s="62">
        <v>1.1387340515452522</v>
      </c>
      <c r="H1841" s="62"/>
    </row>
    <row r="1842" spans="1:8" x14ac:dyDescent="0.2">
      <c r="A1842">
        <v>1834</v>
      </c>
      <c r="B1842" t="s">
        <v>1990</v>
      </c>
      <c r="C1842" t="s">
        <v>2000</v>
      </c>
      <c r="D1842">
        <v>3</v>
      </c>
      <c r="E1842">
        <v>18</v>
      </c>
      <c r="F1842">
        <v>10</v>
      </c>
      <c r="G1842" s="62">
        <v>1.1148626153972898</v>
      </c>
      <c r="H1842" s="62"/>
    </row>
    <row r="1843" spans="1:8" x14ac:dyDescent="0.2">
      <c r="A1843">
        <v>1835</v>
      </c>
      <c r="B1843" t="s">
        <v>1990</v>
      </c>
      <c r="C1843" t="s">
        <v>2001</v>
      </c>
      <c r="D1843">
        <v>3</v>
      </c>
      <c r="E1843">
        <v>18</v>
      </c>
      <c r="F1843">
        <v>11</v>
      </c>
      <c r="G1843" s="62">
        <v>1.0896423515820874</v>
      </c>
      <c r="H1843" s="62"/>
    </row>
    <row r="1844" spans="1:8" x14ac:dyDescent="0.2">
      <c r="A1844">
        <v>1836</v>
      </c>
      <c r="B1844" t="s">
        <v>1990</v>
      </c>
      <c r="C1844" t="s">
        <v>2002</v>
      </c>
      <c r="D1844">
        <v>3</v>
      </c>
      <c r="E1844">
        <v>18</v>
      </c>
      <c r="F1844">
        <v>12</v>
      </c>
      <c r="G1844" s="62">
        <v>1.0602416459672401</v>
      </c>
      <c r="H1844" s="62"/>
    </row>
    <row r="1845" spans="1:8" x14ac:dyDescent="0.2">
      <c r="A1845">
        <v>1837</v>
      </c>
      <c r="B1845" t="s">
        <v>1990</v>
      </c>
      <c r="C1845" t="s">
        <v>2003</v>
      </c>
      <c r="D1845">
        <v>3</v>
      </c>
      <c r="E1845">
        <v>18</v>
      </c>
      <c r="F1845">
        <v>13</v>
      </c>
      <c r="G1845" s="62">
        <v>1.0344666579019226</v>
      </c>
      <c r="H1845" s="62"/>
    </row>
    <row r="1846" spans="1:8" x14ac:dyDescent="0.2">
      <c r="A1846">
        <v>1838</v>
      </c>
      <c r="B1846" t="s">
        <v>1990</v>
      </c>
      <c r="C1846" t="s">
        <v>2004</v>
      </c>
      <c r="D1846">
        <v>3</v>
      </c>
      <c r="E1846">
        <v>18</v>
      </c>
      <c r="F1846">
        <v>14</v>
      </c>
      <c r="G1846" s="62">
        <v>1.0125396723433007</v>
      </c>
      <c r="H1846" s="62"/>
    </row>
    <row r="1847" spans="1:8" x14ac:dyDescent="0.2">
      <c r="A1847">
        <v>1839</v>
      </c>
      <c r="B1847" t="s">
        <v>1990</v>
      </c>
      <c r="C1847" t="s">
        <v>2005</v>
      </c>
      <c r="D1847">
        <v>3</v>
      </c>
      <c r="E1847">
        <v>18</v>
      </c>
      <c r="F1847">
        <v>15</v>
      </c>
      <c r="G1847" s="62">
        <v>0.99356325482170194</v>
      </c>
      <c r="H1847" s="62"/>
    </row>
    <row r="1848" spans="1:8" x14ac:dyDescent="0.2">
      <c r="A1848">
        <v>1840</v>
      </c>
      <c r="B1848" t="s">
        <v>1990</v>
      </c>
      <c r="C1848" t="s">
        <v>2006</v>
      </c>
      <c r="D1848">
        <v>3</v>
      </c>
      <c r="E1848">
        <v>18</v>
      </c>
      <c r="F1848">
        <v>16</v>
      </c>
      <c r="G1848" s="62">
        <v>0.9896771390980742</v>
      </c>
      <c r="H1848" s="62"/>
    </row>
    <row r="1849" spans="1:8" x14ac:dyDescent="0.2">
      <c r="A1849">
        <v>1841</v>
      </c>
      <c r="B1849" t="s">
        <v>1990</v>
      </c>
      <c r="C1849" t="s">
        <v>2007</v>
      </c>
      <c r="D1849">
        <v>3</v>
      </c>
      <c r="E1849">
        <v>18</v>
      </c>
      <c r="F1849">
        <v>17</v>
      </c>
      <c r="G1849" s="62">
        <v>1.0027880991591787</v>
      </c>
      <c r="H1849" s="62"/>
    </row>
    <row r="1850" spans="1:8" x14ac:dyDescent="0.2">
      <c r="A1850">
        <v>1842</v>
      </c>
      <c r="B1850" t="s">
        <v>1990</v>
      </c>
      <c r="C1850" t="s">
        <v>2008</v>
      </c>
      <c r="D1850">
        <v>3</v>
      </c>
      <c r="E1850">
        <v>18</v>
      </c>
      <c r="F1850">
        <v>18</v>
      </c>
      <c r="G1850" s="62">
        <v>1.0323886525955266</v>
      </c>
      <c r="H1850" s="62"/>
    </row>
    <row r="1851" spans="1:8" x14ac:dyDescent="0.2">
      <c r="A1851">
        <v>1843</v>
      </c>
      <c r="B1851" t="s">
        <v>1990</v>
      </c>
      <c r="C1851" t="s">
        <v>2009</v>
      </c>
      <c r="D1851">
        <v>3</v>
      </c>
      <c r="E1851">
        <v>18</v>
      </c>
      <c r="F1851">
        <v>19</v>
      </c>
      <c r="G1851" s="62">
        <v>1.0860824644954425</v>
      </c>
      <c r="H1851" s="62"/>
    </row>
    <row r="1852" spans="1:8" x14ac:dyDescent="0.2">
      <c r="A1852">
        <v>1844</v>
      </c>
      <c r="B1852" t="s">
        <v>1990</v>
      </c>
      <c r="C1852" t="s">
        <v>2010</v>
      </c>
      <c r="D1852">
        <v>3</v>
      </c>
      <c r="E1852">
        <v>18</v>
      </c>
      <c r="F1852">
        <v>20</v>
      </c>
      <c r="G1852" s="62">
        <v>1.1052264954839341</v>
      </c>
      <c r="H1852" s="62"/>
    </row>
    <row r="1853" spans="1:8" x14ac:dyDescent="0.2">
      <c r="A1853">
        <v>1845</v>
      </c>
      <c r="B1853" t="s">
        <v>1990</v>
      </c>
      <c r="C1853" t="s">
        <v>2011</v>
      </c>
      <c r="D1853">
        <v>3</v>
      </c>
      <c r="E1853">
        <v>18</v>
      </c>
      <c r="F1853">
        <v>21</v>
      </c>
      <c r="G1853" s="62">
        <v>1.0744620864037477</v>
      </c>
      <c r="H1853" s="62"/>
    </row>
    <row r="1854" spans="1:8" x14ac:dyDescent="0.2">
      <c r="A1854">
        <v>1846</v>
      </c>
      <c r="B1854" t="s">
        <v>1990</v>
      </c>
      <c r="C1854" t="s">
        <v>2012</v>
      </c>
      <c r="D1854">
        <v>3</v>
      </c>
      <c r="E1854">
        <v>18</v>
      </c>
      <c r="F1854">
        <v>22</v>
      </c>
      <c r="G1854" s="62">
        <v>1.0092040054851505</v>
      </c>
      <c r="H1854" s="62"/>
    </row>
    <row r="1855" spans="1:8" x14ac:dyDescent="0.2">
      <c r="A1855">
        <v>1847</v>
      </c>
      <c r="B1855" t="s">
        <v>1990</v>
      </c>
      <c r="C1855" t="s">
        <v>2013</v>
      </c>
      <c r="D1855">
        <v>3</v>
      </c>
      <c r="E1855">
        <v>18</v>
      </c>
      <c r="F1855">
        <v>23</v>
      </c>
      <c r="G1855" s="62">
        <v>0.9287061876633349</v>
      </c>
      <c r="H1855" s="62"/>
    </row>
    <row r="1856" spans="1:8" x14ac:dyDescent="0.2">
      <c r="A1856">
        <v>1848</v>
      </c>
      <c r="B1856" t="s">
        <v>1990</v>
      </c>
      <c r="C1856" t="s">
        <v>2014</v>
      </c>
      <c r="D1856">
        <v>3</v>
      </c>
      <c r="E1856">
        <v>18</v>
      </c>
      <c r="F1856">
        <v>24</v>
      </c>
      <c r="G1856" s="62">
        <v>0.85707747342411889</v>
      </c>
      <c r="H1856" s="62"/>
    </row>
    <row r="1857" spans="1:8" x14ac:dyDescent="0.2">
      <c r="A1857">
        <v>1849</v>
      </c>
      <c r="B1857" t="s">
        <v>2015</v>
      </c>
      <c r="C1857" t="s">
        <v>2016</v>
      </c>
      <c r="D1857">
        <v>3</v>
      </c>
      <c r="E1857">
        <v>19</v>
      </c>
      <c r="F1857">
        <v>1</v>
      </c>
      <c r="G1857" s="62">
        <v>0.82115091384578465</v>
      </c>
      <c r="H1857" s="62"/>
    </row>
    <row r="1858" spans="1:8" x14ac:dyDescent="0.2">
      <c r="A1858">
        <v>1850</v>
      </c>
      <c r="B1858" t="s">
        <v>2015</v>
      </c>
      <c r="C1858" t="s">
        <v>2017</v>
      </c>
      <c r="D1858">
        <v>3</v>
      </c>
      <c r="E1858">
        <v>19</v>
      </c>
      <c r="F1858">
        <v>2</v>
      </c>
      <c r="G1858" s="62">
        <v>0.80701118919633952</v>
      </c>
      <c r="H1858" s="62"/>
    </row>
    <row r="1859" spans="1:8" x14ac:dyDescent="0.2">
      <c r="A1859">
        <v>1851</v>
      </c>
      <c r="B1859" t="s">
        <v>2015</v>
      </c>
      <c r="C1859" t="s">
        <v>2018</v>
      </c>
      <c r="D1859">
        <v>3</v>
      </c>
      <c r="E1859">
        <v>19</v>
      </c>
      <c r="F1859">
        <v>3</v>
      </c>
      <c r="G1859" s="62">
        <v>0.80716282301746345</v>
      </c>
      <c r="H1859" s="62"/>
    </row>
    <row r="1860" spans="1:8" x14ac:dyDescent="0.2">
      <c r="A1860">
        <v>1852</v>
      </c>
      <c r="B1860" t="s">
        <v>2015</v>
      </c>
      <c r="C1860" t="s">
        <v>2019</v>
      </c>
      <c r="D1860">
        <v>3</v>
      </c>
      <c r="E1860">
        <v>19</v>
      </c>
      <c r="F1860">
        <v>4</v>
      </c>
      <c r="G1860" s="62">
        <v>0.82485405500043529</v>
      </c>
      <c r="H1860" s="62"/>
    </row>
    <row r="1861" spans="1:8" x14ac:dyDescent="0.2">
      <c r="A1861">
        <v>1853</v>
      </c>
      <c r="B1861" t="s">
        <v>2015</v>
      </c>
      <c r="C1861" t="s">
        <v>2020</v>
      </c>
      <c r="D1861">
        <v>3</v>
      </c>
      <c r="E1861">
        <v>19</v>
      </c>
      <c r="F1861">
        <v>5</v>
      </c>
      <c r="G1861" s="62">
        <v>0.87634277160183571</v>
      </c>
      <c r="H1861" s="62"/>
    </row>
    <row r="1862" spans="1:8" x14ac:dyDescent="0.2">
      <c r="A1862">
        <v>1854</v>
      </c>
      <c r="B1862" t="s">
        <v>2015</v>
      </c>
      <c r="C1862" t="s">
        <v>2021</v>
      </c>
      <c r="D1862">
        <v>3</v>
      </c>
      <c r="E1862">
        <v>19</v>
      </c>
      <c r="F1862">
        <v>6</v>
      </c>
      <c r="G1862" s="62">
        <v>0.98001703843548549</v>
      </c>
      <c r="H1862" s="62"/>
    </row>
    <row r="1863" spans="1:8" x14ac:dyDescent="0.2">
      <c r="A1863">
        <v>1855</v>
      </c>
      <c r="B1863" t="s">
        <v>2015</v>
      </c>
      <c r="C1863" t="s">
        <v>2022</v>
      </c>
      <c r="D1863">
        <v>3</v>
      </c>
      <c r="E1863">
        <v>19</v>
      </c>
      <c r="F1863">
        <v>7</v>
      </c>
      <c r="G1863" s="62">
        <v>1.0968029595494289</v>
      </c>
      <c r="H1863" s="62"/>
    </row>
    <row r="1864" spans="1:8" x14ac:dyDescent="0.2">
      <c r="A1864">
        <v>1856</v>
      </c>
      <c r="B1864" t="s">
        <v>2015</v>
      </c>
      <c r="C1864" t="s">
        <v>2023</v>
      </c>
      <c r="D1864">
        <v>3</v>
      </c>
      <c r="E1864">
        <v>19</v>
      </c>
      <c r="F1864">
        <v>8</v>
      </c>
      <c r="G1864" s="62">
        <v>1.1460840183472825</v>
      </c>
      <c r="H1864" s="62"/>
    </row>
    <row r="1865" spans="1:8" x14ac:dyDescent="0.2">
      <c r="A1865">
        <v>1857</v>
      </c>
      <c r="B1865" t="s">
        <v>2015</v>
      </c>
      <c r="C1865" t="s">
        <v>2024</v>
      </c>
      <c r="D1865">
        <v>3</v>
      </c>
      <c r="E1865">
        <v>19</v>
      </c>
      <c r="F1865">
        <v>9</v>
      </c>
      <c r="G1865" s="62">
        <v>1.1342989114087447</v>
      </c>
      <c r="H1865" s="62"/>
    </row>
    <row r="1866" spans="1:8" x14ac:dyDescent="0.2">
      <c r="A1866">
        <v>1858</v>
      </c>
      <c r="B1866" t="s">
        <v>2015</v>
      </c>
      <c r="C1866" t="s">
        <v>2025</v>
      </c>
      <c r="D1866">
        <v>3</v>
      </c>
      <c r="E1866">
        <v>19</v>
      </c>
      <c r="F1866">
        <v>10</v>
      </c>
      <c r="G1866" s="62">
        <v>1.1090074277239015</v>
      </c>
      <c r="H1866" s="62"/>
    </row>
    <row r="1867" spans="1:8" x14ac:dyDescent="0.2">
      <c r="A1867">
        <v>1859</v>
      </c>
      <c r="B1867" t="s">
        <v>2015</v>
      </c>
      <c r="C1867" t="s">
        <v>2026</v>
      </c>
      <c r="D1867">
        <v>3</v>
      </c>
      <c r="E1867">
        <v>19</v>
      </c>
      <c r="F1867">
        <v>11</v>
      </c>
      <c r="G1867" s="62">
        <v>1.0804039127261118</v>
      </c>
      <c r="H1867" s="62"/>
    </row>
    <row r="1868" spans="1:8" x14ac:dyDescent="0.2">
      <c r="A1868">
        <v>1860</v>
      </c>
      <c r="B1868" t="s">
        <v>2015</v>
      </c>
      <c r="C1868" t="s">
        <v>2027</v>
      </c>
      <c r="D1868">
        <v>3</v>
      </c>
      <c r="E1868">
        <v>19</v>
      </c>
      <c r="F1868">
        <v>12</v>
      </c>
      <c r="G1868" s="62">
        <v>1.0493973921908253</v>
      </c>
      <c r="H1868" s="62"/>
    </row>
    <row r="1869" spans="1:8" x14ac:dyDescent="0.2">
      <c r="A1869">
        <v>1861</v>
      </c>
      <c r="B1869" t="s">
        <v>2015</v>
      </c>
      <c r="C1869" t="s">
        <v>2028</v>
      </c>
      <c r="D1869">
        <v>3</v>
      </c>
      <c r="E1869">
        <v>19</v>
      </c>
      <c r="F1869">
        <v>13</v>
      </c>
      <c r="G1869" s="62">
        <v>1.0232337839073569</v>
      </c>
      <c r="H1869" s="62"/>
    </row>
    <row r="1870" spans="1:8" x14ac:dyDescent="0.2">
      <c r="A1870">
        <v>1862</v>
      </c>
      <c r="B1870" t="s">
        <v>2015</v>
      </c>
      <c r="C1870" t="s">
        <v>2029</v>
      </c>
      <c r="D1870">
        <v>3</v>
      </c>
      <c r="E1870">
        <v>19</v>
      </c>
      <c r="F1870">
        <v>14</v>
      </c>
      <c r="G1870" s="62">
        <v>1.0003780797309185</v>
      </c>
      <c r="H1870" s="62"/>
    </row>
    <row r="1871" spans="1:8" x14ac:dyDescent="0.2">
      <c r="A1871">
        <v>1863</v>
      </c>
      <c r="B1871" t="s">
        <v>2015</v>
      </c>
      <c r="C1871" t="s">
        <v>2030</v>
      </c>
      <c r="D1871">
        <v>3</v>
      </c>
      <c r="E1871">
        <v>19</v>
      </c>
      <c r="F1871">
        <v>15</v>
      </c>
      <c r="G1871" s="62">
        <v>0.98353821240954009</v>
      </c>
      <c r="H1871" s="62"/>
    </row>
    <row r="1872" spans="1:8" x14ac:dyDescent="0.2">
      <c r="A1872">
        <v>1864</v>
      </c>
      <c r="B1872" t="s">
        <v>2015</v>
      </c>
      <c r="C1872" t="s">
        <v>2031</v>
      </c>
      <c r="D1872">
        <v>3</v>
      </c>
      <c r="E1872">
        <v>19</v>
      </c>
      <c r="F1872">
        <v>16</v>
      </c>
      <c r="G1872" s="62">
        <v>0.98158091042411677</v>
      </c>
      <c r="H1872" s="62"/>
    </row>
    <row r="1873" spans="1:8" x14ac:dyDescent="0.2">
      <c r="A1873">
        <v>1865</v>
      </c>
      <c r="B1873" t="s">
        <v>2015</v>
      </c>
      <c r="C1873" t="s">
        <v>2032</v>
      </c>
      <c r="D1873">
        <v>3</v>
      </c>
      <c r="E1873">
        <v>19</v>
      </c>
      <c r="F1873">
        <v>17</v>
      </c>
      <c r="G1873" s="62">
        <v>0.99764836788063183</v>
      </c>
      <c r="H1873" s="62"/>
    </row>
    <row r="1874" spans="1:8" x14ac:dyDescent="0.2">
      <c r="A1874">
        <v>1866</v>
      </c>
      <c r="B1874" t="s">
        <v>2015</v>
      </c>
      <c r="C1874" t="s">
        <v>2033</v>
      </c>
      <c r="D1874">
        <v>3</v>
      </c>
      <c r="E1874">
        <v>19</v>
      </c>
      <c r="F1874">
        <v>18</v>
      </c>
      <c r="G1874" s="62">
        <v>1.0290779691606651</v>
      </c>
      <c r="H1874" s="62"/>
    </row>
    <row r="1875" spans="1:8" x14ac:dyDescent="0.2">
      <c r="A1875">
        <v>1867</v>
      </c>
      <c r="B1875" t="s">
        <v>2015</v>
      </c>
      <c r="C1875" t="s">
        <v>2034</v>
      </c>
      <c r="D1875">
        <v>3</v>
      </c>
      <c r="E1875">
        <v>19</v>
      </c>
      <c r="F1875">
        <v>19</v>
      </c>
      <c r="G1875" s="62">
        <v>1.0802356739858234</v>
      </c>
      <c r="H1875" s="62"/>
    </row>
    <row r="1876" spans="1:8" x14ac:dyDescent="0.2">
      <c r="A1876">
        <v>1868</v>
      </c>
      <c r="B1876" t="s">
        <v>2015</v>
      </c>
      <c r="C1876" t="s">
        <v>2035</v>
      </c>
      <c r="D1876">
        <v>3</v>
      </c>
      <c r="E1876">
        <v>19</v>
      </c>
      <c r="F1876">
        <v>20</v>
      </c>
      <c r="G1876" s="62">
        <v>1.0970184427772327</v>
      </c>
      <c r="H1876" s="62"/>
    </row>
    <row r="1877" spans="1:8" x14ac:dyDescent="0.2">
      <c r="A1877">
        <v>1869</v>
      </c>
      <c r="B1877" t="s">
        <v>2015</v>
      </c>
      <c r="C1877" t="s">
        <v>2036</v>
      </c>
      <c r="D1877">
        <v>3</v>
      </c>
      <c r="E1877">
        <v>19</v>
      </c>
      <c r="F1877">
        <v>21</v>
      </c>
      <c r="G1877" s="62">
        <v>1.0648208016080749</v>
      </c>
      <c r="H1877" s="62"/>
    </row>
    <row r="1878" spans="1:8" x14ac:dyDescent="0.2">
      <c r="A1878">
        <v>1870</v>
      </c>
      <c r="B1878" t="s">
        <v>2015</v>
      </c>
      <c r="C1878" t="s">
        <v>2037</v>
      </c>
      <c r="D1878">
        <v>3</v>
      </c>
      <c r="E1878">
        <v>19</v>
      </c>
      <c r="F1878">
        <v>22</v>
      </c>
      <c r="G1878" s="62">
        <v>0.99999209596485839</v>
      </c>
      <c r="H1878" s="62"/>
    </row>
    <row r="1879" spans="1:8" x14ac:dyDescent="0.2">
      <c r="A1879">
        <v>1871</v>
      </c>
      <c r="B1879" t="s">
        <v>2015</v>
      </c>
      <c r="C1879" t="s">
        <v>2038</v>
      </c>
      <c r="D1879">
        <v>3</v>
      </c>
      <c r="E1879">
        <v>19</v>
      </c>
      <c r="F1879">
        <v>23</v>
      </c>
      <c r="G1879" s="62">
        <v>0.92156635050468616</v>
      </c>
      <c r="H1879" s="62"/>
    </row>
    <row r="1880" spans="1:8" x14ac:dyDescent="0.2">
      <c r="A1880">
        <v>1872</v>
      </c>
      <c r="B1880" t="s">
        <v>2015</v>
      </c>
      <c r="C1880" t="s">
        <v>2039</v>
      </c>
      <c r="D1880">
        <v>3</v>
      </c>
      <c r="E1880">
        <v>19</v>
      </c>
      <c r="F1880">
        <v>24</v>
      </c>
      <c r="G1880" s="62">
        <v>0.85052574894780064</v>
      </c>
      <c r="H1880" s="62"/>
    </row>
    <row r="1881" spans="1:8" x14ac:dyDescent="0.2">
      <c r="A1881">
        <v>1873</v>
      </c>
      <c r="B1881" t="s">
        <v>2040</v>
      </c>
      <c r="C1881" t="s">
        <v>2041</v>
      </c>
      <c r="D1881">
        <v>3</v>
      </c>
      <c r="E1881">
        <v>20</v>
      </c>
      <c r="F1881">
        <v>1</v>
      </c>
      <c r="G1881" s="62">
        <v>0.8164873154970107</v>
      </c>
      <c r="H1881" s="62"/>
    </row>
    <row r="1882" spans="1:8" x14ac:dyDescent="0.2">
      <c r="A1882">
        <v>1874</v>
      </c>
      <c r="B1882" t="s">
        <v>2040</v>
      </c>
      <c r="C1882" t="s">
        <v>2042</v>
      </c>
      <c r="D1882">
        <v>3</v>
      </c>
      <c r="E1882">
        <v>20</v>
      </c>
      <c r="F1882">
        <v>2</v>
      </c>
      <c r="G1882" s="62">
        <v>0.80123156287183972</v>
      </c>
      <c r="H1882" s="62"/>
    </row>
    <row r="1883" spans="1:8" x14ac:dyDescent="0.2">
      <c r="A1883">
        <v>1875</v>
      </c>
      <c r="B1883" t="s">
        <v>2040</v>
      </c>
      <c r="C1883" t="s">
        <v>2043</v>
      </c>
      <c r="D1883">
        <v>3</v>
      </c>
      <c r="E1883">
        <v>20</v>
      </c>
      <c r="F1883">
        <v>3</v>
      </c>
      <c r="G1883" s="62">
        <v>0.80083849841299726</v>
      </c>
      <c r="H1883" s="62"/>
    </row>
    <row r="1884" spans="1:8" x14ac:dyDescent="0.2">
      <c r="A1884">
        <v>1876</v>
      </c>
      <c r="B1884" t="s">
        <v>2040</v>
      </c>
      <c r="C1884" t="s">
        <v>2044</v>
      </c>
      <c r="D1884">
        <v>3</v>
      </c>
      <c r="E1884">
        <v>20</v>
      </c>
      <c r="F1884">
        <v>4</v>
      </c>
      <c r="G1884" s="62">
        <v>0.81774796372635383</v>
      </c>
      <c r="H1884" s="62"/>
    </row>
    <row r="1885" spans="1:8" x14ac:dyDescent="0.2">
      <c r="A1885">
        <v>1877</v>
      </c>
      <c r="B1885" t="s">
        <v>2040</v>
      </c>
      <c r="C1885" t="s">
        <v>2045</v>
      </c>
      <c r="D1885">
        <v>3</v>
      </c>
      <c r="E1885">
        <v>20</v>
      </c>
      <c r="F1885">
        <v>5</v>
      </c>
      <c r="G1885" s="62">
        <v>0.8671387902581984</v>
      </c>
      <c r="H1885" s="62"/>
    </row>
    <row r="1886" spans="1:8" x14ac:dyDescent="0.2">
      <c r="A1886">
        <v>1878</v>
      </c>
      <c r="B1886" t="s">
        <v>2040</v>
      </c>
      <c r="C1886" t="s">
        <v>2046</v>
      </c>
      <c r="D1886">
        <v>3</v>
      </c>
      <c r="E1886">
        <v>20</v>
      </c>
      <c r="F1886">
        <v>6</v>
      </c>
      <c r="G1886" s="62">
        <v>0.96788221803270202</v>
      </c>
      <c r="H1886" s="62"/>
    </row>
    <row r="1887" spans="1:8" x14ac:dyDescent="0.2">
      <c r="A1887">
        <v>1879</v>
      </c>
      <c r="B1887" t="s">
        <v>2040</v>
      </c>
      <c r="C1887" t="s">
        <v>2047</v>
      </c>
      <c r="D1887">
        <v>3</v>
      </c>
      <c r="E1887">
        <v>20</v>
      </c>
      <c r="F1887">
        <v>7</v>
      </c>
      <c r="G1887" s="62">
        <v>1.0791245749645768</v>
      </c>
      <c r="H1887" s="62"/>
    </row>
    <row r="1888" spans="1:8" x14ac:dyDescent="0.2">
      <c r="A1888">
        <v>1880</v>
      </c>
      <c r="B1888" t="s">
        <v>2040</v>
      </c>
      <c r="C1888" t="s">
        <v>2048</v>
      </c>
      <c r="D1888">
        <v>3</v>
      </c>
      <c r="E1888">
        <v>20</v>
      </c>
      <c r="F1888">
        <v>8</v>
      </c>
      <c r="G1888" s="62">
        <v>1.1286868585935814</v>
      </c>
      <c r="H1888" s="62"/>
    </row>
    <row r="1889" spans="1:8" x14ac:dyDescent="0.2">
      <c r="A1889">
        <v>1881</v>
      </c>
      <c r="B1889" t="s">
        <v>2040</v>
      </c>
      <c r="C1889" t="s">
        <v>2049</v>
      </c>
      <c r="D1889">
        <v>3</v>
      </c>
      <c r="E1889">
        <v>20</v>
      </c>
      <c r="F1889">
        <v>9</v>
      </c>
      <c r="G1889" s="62">
        <v>1.1217983740779534</v>
      </c>
      <c r="H1889" s="62"/>
    </row>
    <row r="1890" spans="1:8" x14ac:dyDescent="0.2">
      <c r="A1890">
        <v>1882</v>
      </c>
      <c r="B1890" t="s">
        <v>2040</v>
      </c>
      <c r="C1890" t="s">
        <v>2050</v>
      </c>
      <c r="D1890">
        <v>3</v>
      </c>
      <c r="E1890">
        <v>20</v>
      </c>
      <c r="F1890">
        <v>10</v>
      </c>
      <c r="G1890" s="62">
        <v>1.098230542023189</v>
      </c>
      <c r="H1890" s="62"/>
    </row>
    <row r="1891" spans="1:8" x14ac:dyDescent="0.2">
      <c r="A1891">
        <v>1883</v>
      </c>
      <c r="B1891" t="s">
        <v>2040</v>
      </c>
      <c r="C1891" t="s">
        <v>2051</v>
      </c>
      <c r="D1891">
        <v>3</v>
      </c>
      <c r="E1891">
        <v>20</v>
      </c>
      <c r="F1891">
        <v>11</v>
      </c>
      <c r="G1891" s="62">
        <v>1.0701666378562928</v>
      </c>
      <c r="H1891" s="62"/>
    </row>
    <row r="1892" spans="1:8" x14ac:dyDescent="0.2">
      <c r="A1892">
        <v>1884</v>
      </c>
      <c r="B1892" t="s">
        <v>2040</v>
      </c>
      <c r="C1892" t="s">
        <v>2052</v>
      </c>
      <c r="D1892">
        <v>3</v>
      </c>
      <c r="E1892">
        <v>20</v>
      </c>
      <c r="F1892">
        <v>12</v>
      </c>
      <c r="G1892" s="62">
        <v>1.0404986347107497</v>
      </c>
      <c r="H1892" s="62"/>
    </row>
    <row r="1893" spans="1:8" x14ac:dyDescent="0.2">
      <c r="A1893">
        <v>1885</v>
      </c>
      <c r="B1893" t="s">
        <v>2040</v>
      </c>
      <c r="C1893" t="s">
        <v>2053</v>
      </c>
      <c r="D1893">
        <v>3</v>
      </c>
      <c r="E1893">
        <v>20</v>
      </c>
      <c r="F1893">
        <v>13</v>
      </c>
      <c r="G1893" s="62">
        <v>1.0149050419610055</v>
      </c>
      <c r="H1893" s="62"/>
    </row>
    <row r="1894" spans="1:8" x14ac:dyDescent="0.2">
      <c r="A1894">
        <v>1886</v>
      </c>
      <c r="B1894" t="s">
        <v>2040</v>
      </c>
      <c r="C1894" t="s">
        <v>2054</v>
      </c>
      <c r="D1894">
        <v>3</v>
      </c>
      <c r="E1894">
        <v>20</v>
      </c>
      <c r="F1894">
        <v>14</v>
      </c>
      <c r="G1894" s="62">
        <v>0.99355968994226362</v>
      </c>
      <c r="H1894" s="62"/>
    </row>
    <row r="1895" spans="1:8" x14ac:dyDescent="0.2">
      <c r="A1895">
        <v>1887</v>
      </c>
      <c r="B1895" t="s">
        <v>2040</v>
      </c>
      <c r="C1895" t="s">
        <v>2055</v>
      </c>
      <c r="D1895">
        <v>3</v>
      </c>
      <c r="E1895">
        <v>20</v>
      </c>
      <c r="F1895">
        <v>15</v>
      </c>
      <c r="G1895" s="62">
        <v>0.97541540097818302</v>
      </c>
      <c r="H1895" s="62"/>
    </row>
    <row r="1896" spans="1:8" x14ac:dyDescent="0.2">
      <c r="A1896">
        <v>1888</v>
      </c>
      <c r="B1896" t="s">
        <v>2040</v>
      </c>
      <c r="C1896" t="s">
        <v>2056</v>
      </c>
      <c r="D1896">
        <v>3</v>
      </c>
      <c r="E1896">
        <v>20</v>
      </c>
      <c r="F1896">
        <v>16</v>
      </c>
      <c r="G1896" s="62">
        <v>0.97356185239573423</v>
      </c>
      <c r="H1896" s="62"/>
    </row>
    <row r="1897" spans="1:8" x14ac:dyDescent="0.2">
      <c r="A1897">
        <v>1889</v>
      </c>
      <c r="B1897" t="s">
        <v>2040</v>
      </c>
      <c r="C1897" t="s">
        <v>2057</v>
      </c>
      <c r="D1897">
        <v>3</v>
      </c>
      <c r="E1897">
        <v>20</v>
      </c>
      <c r="F1897">
        <v>17</v>
      </c>
      <c r="G1897" s="62">
        <v>0.98939314481246832</v>
      </c>
      <c r="H1897" s="62"/>
    </row>
    <row r="1898" spans="1:8" x14ac:dyDescent="0.2">
      <c r="A1898">
        <v>1890</v>
      </c>
      <c r="B1898" t="s">
        <v>2040</v>
      </c>
      <c r="C1898" t="s">
        <v>2058</v>
      </c>
      <c r="D1898">
        <v>3</v>
      </c>
      <c r="E1898">
        <v>20</v>
      </c>
      <c r="F1898">
        <v>18</v>
      </c>
      <c r="G1898" s="62">
        <v>1.0216664088152647</v>
      </c>
      <c r="H1898" s="62"/>
    </row>
    <row r="1899" spans="1:8" x14ac:dyDescent="0.2">
      <c r="A1899">
        <v>1891</v>
      </c>
      <c r="B1899" t="s">
        <v>2040</v>
      </c>
      <c r="C1899" t="s">
        <v>2059</v>
      </c>
      <c r="D1899">
        <v>3</v>
      </c>
      <c r="E1899">
        <v>20</v>
      </c>
      <c r="F1899">
        <v>19</v>
      </c>
      <c r="G1899" s="62">
        <v>1.0760551790319288</v>
      </c>
      <c r="H1899" s="62"/>
    </row>
    <row r="1900" spans="1:8" x14ac:dyDescent="0.2">
      <c r="A1900">
        <v>1892</v>
      </c>
      <c r="B1900" t="s">
        <v>2040</v>
      </c>
      <c r="C1900" t="s">
        <v>2060</v>
      </c>
      <c r="D1900">
        <v>3</v>
      </c>
      <c r="E1900">
        <v>20</v>
      </c>
      <c r="F1900">
        <v>20</v>
      </c>
      <c r="G1900" s="62">
        <v>1.0969331309025838</v>
      </c>
      <c r="H1900" s="62"/>
    </row>
    <row r="1901" spans="1:8" x14ac:dyDescent="0.2">
      <c r="A1901">
        <v>1893</v>
      </c>
      <c r="B1901" t="s">
        <v>2040</v>
      </c>
      <c r="C1901" t="s">
        <v>2061</v>
      </c>
      <c r="D1901">
        <v>3</v>
      </c>
      <c r="E1901">
        <v>20</v>
      </c>
      <c r="F1901">
        <v>21</v>
      </c>
      <c r="G1901" s="62">
        <v>1.0660006029971099</v>
      </c>
      <c r="H1901" s="62"/>
    </row>
    <row r="1902" spans="1:8" x14ac:dyDescent="0.2">
      <c r="A1902">
        <v>1894</v>
      </c>
      <c r="B1902" t="s">
        <v>2040</v>
      </c>
      <c r="C1902" t="s">
        <v>2062</v>
      </c>
      <c r="D1902">
        <v>3</v>
      </c>
      <c r="E1902">
        <v>20</v>
      </c>
      <c r="F1902">
        <v>22</v>
      </c>
      <c r="G1902" s="62">
        <v>1.0015431693920578</v>
      </c>
      <c r="H1902" s="62"/>
    </row>
    <row r="1903" spans="1:8" x14ac:dyDescent="0.2">
      <c r="A1903">
        <v>1895</v>
      </c>
      <c r="B1903" t="s">
        <v>2040</v>
      </c>
      <c r="C1903" t="s">
        <v>2063</v>
      </c>
      <c r="D1903">
        <v>3</v>
      </c>
      <c r="E1903">
        <v>20</v>
      </c>
      <c r="F1903">
        <v>23</v>
      </c>
      <c r="G1903" s="62">
        <v>0.92073773979513651</v>
      </c>
      <c r="H1903" s="62"/>
    </row>
    <row r="1904" spans="1:8" x14ac:dyDescent="0.2">
      <c r="A1904">
        <v>1896</v>
      </c>
      <c r="B1904" t="s">
        <v>2040</v>
      </c>
      <c r="C1904" t="s">
        <v>2064</v>
      </c>
      <c r="D1904">
        <v>3</v>
      </c>
      <c r="E1904">
        <v>20</v>
      </c>
      <c r="F1904">
        <v>24</v>
      </c>
      <c r="G1904" s="62">
        <v>0.85173757353676416</v>
      </c>
      <c r="H1904" s="62"/>
    </row>
    <row r="1905" spans="1:8" x14ac:dyDescent="0.2">
      <c r="A1905">
        <v>1897</v>
      </c>
      <c r="B1905" t="s">
        <v>2065</v>
      </c>
      <c r="C1905" t="s">
        <v>2066</v>
      </c>
      <c r="D1905">
        <v>3</v>
      </c>
      <c r="E1905">
        <v>21</v>
      </c>
      <c r="F1905">
        <v>1</v>
      </c>
      <c r="G1905" s="62">
        <v>0.817656387963966</v>
      </c>
      <c r="H1905" s="62"/>
    </row>
    <row r="1906" spans="1:8" x14ac:dyDescent="0.2">
      <c r="A1906">
        <v>1898</v>
      </c>
      <c r="B1906" t="s">
        <v>2065</v>
      </c>
      <c r="C1906" t="s">
        <v>2067</v>
      </c>
      <c r="D1906">
        <v>3</v>
      </c>
      <c r="E1906">
        <v>21</v>
      </c>
      <c r="F1906">
        <v>2</v>
      </c>
      <c r="G1906" s="62">
        <v>0.80450132259528728</v>
      </c>
      <c r="H1906" s="62"/>
    </row>
    <row r="1907" spans="1:8" x14ac:dyDescent="0.2">
      <c r="A1907">
        <v>1899</v>
      </c>
      <c r="B1907" t="s">
        <v>2065</v>
      </c>
      <c r="C1907" t="s">
        <v>2068</v>
      </c>
      <c r="D1907">
        <v>3</v>
      </c>
      <c r="E1907">
        <v>21</v>
      </c>
      <c r="F1907">
        <v>3</v>
      </c>
      <c r="G1907" s="62">
        <v>0.80477115371643537</v>
      </c>
      <c r="H1907" s="62"/>
    </row>
    <row r="1908" spans="1:8" x14ac:dyDescent="0.2">
      <c r="A1908">
        <v>1900</v>
      </c>
      <c r="B1908" t="s">
        <v>2065</v>
      </c>
      <c r="C1908" t="s">
        <v>2069</v>
      </c>
      <c r="D1908">
        <v>3</v>
      </c>
      <c r="E1908">
        <v>21</v>
      </c>
      <c r="F1908">
        <v>4</v>
      </c>
      <c r="G1908" s="62">
        <v>0.82200725504631367</v>
      </c>
      <c r="H1908" s="62"/>
    </row>
    <row r="1909" spans="1:8" x14ac:dyDescent="0.2">
      <c r="A1909">
        <v>1901</v>
      </c>
      <c r="B1909" t="s">
        <v>2065</v>
      </c>
      <c r="C1909" t="s">
        <v>2070</v>
      </c>
      <c r="D1909">
        <v>3</v>
      </c>
      <c r="E1909">
        <v>21</v>
      </c>
      <c r="F1909">
        <v>5</v>
      </c>
      <c r="G1909" s="62">
        <v>0.87243828151650937</v>
      </c>
      <c r="H1909" s="62"/>
    </row>
    <row r="1910" spans="1:8" x14ac:dyDescent="0.2">
      <c r="A1910">
        <v>1902</v>
      </c>
      <c r="B1910" t="s">
        <v>2065</v>
      </c>
      <c r="C1910" t="s">
        <v>2071</v>
      </c>
      <c r="D1910">
        <v>3</v>
      </c>
      <c r="E1910">
        <v>21</v>
      </c>
      <c r="F1910">
        <v>6</v>
      </c>
      <c r="G1910" s="62">
        <v>0.97319684896884384</v>
      </c>
      <c r="H1910" s="62"/>
    </row>
    <row r="1911" spans="1:8" x14ac:dyDescent="0.2">
      <c r="A1911">
        <v>1903</v>
      </c>
      <c r="B1911" t="s">
        <v>2065</v>
      </c>
      <c r="C1911" t="s">
        <v>2072</v>
      </c>
      <c r="D1911">
        <v>3</v>
      </c>
      <c r="E1911">
        <v>21</v>
      </c>
      <c r="F1911">
        <v>7</v>
      </c>
      <c r="G1911" s="62">
        <v>1.0830151187588388</v>
      </c>
      <c r="H1911" s="62"/>
    </row>
    <row r="1912" spans="1:8" x14ac:dyDescent="0.2">
      <c r="A1912">
        <v>1904</v>
      </c>
      <c r="B1912" t="s">
        <v>2065</v>
      </c>
      <c r="C1912" t="s">
        <v>2073</v>
      </c>
      <c r="D1912">
        <v>3</v>
      </c>
      <c r="E1912">
        <v>21</v>
      </c>
      <c r="F1912">
        <v>8</v>
      </c>
      <c r="G1912" s="62">
        <v>1.1339528113022566</v>
      </c>
      <c r="H1912" s="62"/>
    </row>
    <row r="1913" spans="1:8" x14ac:dyDescent="0.2">
      <c r="A1913">
        <v>1905</v>
      </c>
      <c r="B1913" t="s">
        <v>2065</v>
      </c>
      <c r="C1913" t="s">
        <v>2074</v>
      </c>
      <c r="D1913">
        <v>3</v>
      </c>
      <c r="E1913">
        <v>21</v>
      </c>
      <c r="F1913">
        <v>9</v>
      </c>
      <c r="G1913" s="62">
        <v>1.1309372443699894</v>
      </c>
      <c r="H1913" s="62"/>
    </row>
    <row r="1914" spans="1:8" x14ac:dyDescent="0.2">
      <c r="A1914">
        <v>1906</v>
      </c>
      <c r="B1914" t="s">
        <v>2065</v>
      </c>
      <c r="C1914" t="s">
        <v>2075</v>
      </c>
      <c r="D1914">
        <v>3</v>
      </c>
      <c r="E1914">
        <v>21</v>
      </c>
      <c r="F1914">
        <v>10</v>
      </c>
      <c r="G1914" s="62">
        <v>1.1101597084207149</v>
      </c>
      <c r="H1914" s="62"/>
    </row>
    <row r="1915" spans="1:8" x14ac:dyDescent="0.2">
      <c r="A1915">
        <v>1907</v>
      </c>
      <c r="B1915" t="s">
        <v>2065</v>
      </c>
      <c r="C1915" t="s">
        <v>2076</v>
      </c>
      <c r="D1915">
        <v>3</v>
      </c>
      <c r="E1915">
        <v>21</v>
      </c>
      <c r="F1915">
        <v>11</v>
      </c>
      <c r="G1915" s="62">
        <v>1.0802770052031061</v>
      </c>
      <c r="H1915" s="62"/>
    </row>
    <row r="1916" spans="1:8" x14ac:dyDescent="0.2">
      <c r="A1916">
        <v>1908</v>
      </c>
      <c r="B1916" t="s">
        <v>2065</v>
      </c>
      <c r="C1916" t="s">
        <v>2077</v>
      </c>
      <c r="D1916">
        <v>3</v>
      </c>
      <c r="E1916">
        <v>21</v>
      </c>
      <c r="F1916">
        <v>12</v>
      </c>
      <c r="G1916" s="62">
        <v>1.0484899357401056</v>
      </c>
      <c r="H1916" s="62"/>
    </row>
    <row r="1917" spans="1:8" x14ac:dyDescent="0.2">
      <c r="A1917">
        <v>1909</v>
      </c>
      <c r="B1917" t="s">
        <v>2065</v>
      </c>
      <c r="C1917" t="s">
        <v>2078</v>
      </c>
      <c r="D1917">
        <v>3</v>
      </c>
      <c r="E1917">
        <v>21</v>
      </c>
      <c r="F1917">
        <v>13</v>
      </c>
      <c r="G1917" s="62">
        <v>1.0204907006319972</v>
      </c>
      <c r="H1917" s="62"/>
    </row>
    <row r="1918" spans="1:8" x14ac:dyDescent="0.2">
      <c r="A1918">
        <v>1910</v>
      </c>
      <c r="B1918" t="s">
        <v>2065</v>
      </c>
      <c r="C1918" t="s">
        <v>2079</v>
      </c>
      <c r="D1918">
        <v>3</v>
      </c>
      <c r="E1918">
        <v>21</v>
      </c>
      <c r="F1918">
        <v>14</v>
      </c>
      <c r="G1918" s="62">
        <v>0.99665299154362375</v>
      </c>
      <c r="H1918" s="62"/>
    </row>
    <row r="1919" spans="1:8" x14ac:dyDescent="0.2">
      <c r="A1919">
        <v>1911</v>
      </c>
      <c r="B1919" t="s">
        <v>2065</v>
      </c>
      <c r="C1919" t="s">
        <v>2080</v>
      </c>
      <c r="D1919">
        <v>3</v>
      </c>
      <c r="E1919">
        <v>21</v>
      </c>
      <c r="F1919">
        <v>15</v>
      </c>
      <c r="G1919" s="62">
        <v>0.97595358618098116</v>
      </c>
      <c r="H1919" s="62"/>
    </row>
    <row r="1920" spans="1:8" x14ac:dyDescent="0.2">
      <c r="A1920">
        <v>1912</v>
      </c>
      <c r="B1920" t="s">
        <v>2065</v>
      </c>
      <c r="C1920" t="s">
        <v>2081</v>
      </c>
      <c r="D1920">
        <v>3</v>
      </c>
      <c r="E1920">
        <v>21</v>
      </c>
      <c r="F1920">
        <v>16</v>
      </c>
      <c r="G1920" s="62">
        <v>0.97146229562576547</v>
      </c>
      <c r="H1920" s="62"/>
    </row>
    <row r="1921" spans="1:8" x14ac:dyDescent="0.2">
      <c r="A1921">
        <v>1913</v>
      </c>
      <c r="B1921" t="s">
        <v>2065</v>
      </c>
      <c r="C1921" t="s">
        <v>2082</v>
      </c>
      <c r="D1921">
        <v>3</v>
      </c>
      <c r="E1921">
        <v>21</v>
      </c>
      <c r="F1921">
        <v>17</v>
      </c>
      <c r="G1921" s="62">
        <v>0.98598150797393491</v>
      </c>
      <c r="H1921" s="62"/>
    </row>
    <row r="1922" spans="1:8" x14ac:dyDescent="0.2">
      <c r="A1922">
        <v>1914</v>
      </c>
      <c r="B1922" t="s">
        <v>2065</v>
      </c>
      <c r="C1922" t="s">
        <v>2083</v>
      </c>
      <c r="D1922">
        <v>3</v>
      </c>
      <c r="E1922">
        <v>21</v>
      </c>
      <c r="F1922">
        <v>18</v>
      </c>
      <c r="G1922" s="62">
        <v>1.0183260243101651</v>
      </c>
      <c r="H1922" s="62"/>
    </row>
    <row r="1923" spans="1:8" x14ac:dyDescent="0.2">
      <c r="A1923">
        <v>1915</v>
      </c>
      <c r="B1923" t="s">
        <v>2065</v>
      </c>
      <c r="C1923" t="s">
        <v>2084</v>
      </c>
      <c r="D1923">
        <v>3</v>
      </c>
      <c r="E1923">
        <v>21</v>
      </c>
      <c r="F1923">
        <v>19</v>
      </c>
      <c r="G1923" s="62">
        <v>1.0713486154150167</v>
      </c>
      <c r="H1923" s="62"/>
    </row>
    <row r="1924" spans="1:8" x14ac:dyDescent="0.2">
      <c r="A1924">
        <v>1916</v>
      </c>
      <c r="B1924" t="s">
        <v>2065</v>
      </c>
      <c r="C1924" t="s">
        <v>2085</v>
      </c>
      <c r="D1924">
        <v>3</v>
      </c>
      <c r="E1924">
        <v>21</v>
      </c>
      <c r="F1924">
        <v>20</v>
      </c>
      <c r="G1924" s="62">
        <v>1.0936722022115672</v>
      </c>
      <c r="H1924" s="62"/>
    </row>
    <row r="1925" spans="1:8" x14ac:dyDescent="0.2">
      <c r="A1925">
        <v>1917</v>
      </c>
      <c r="B1925" t="s">
        <v>2065</v>
      </c>
      <c r="C1925" t="s">
        <v>2086</v>
      </c>
      <c r="D1925">
        <v>3</v>
      </c>
      <c r="E1925">
        <v>21</v>
      </c>
      <c r="F1925">
        <v>21</v>
      </c>
      <c r="G1925" s="62">
        <v>1.0655346243984225</v>
      </c>
      <c r="H1925" s="62"/>
    </row>
    <row r="1926" spans="1:8" x14ac:dyDescent="0.2">
      <c r="A1926">
        <v>1918</v>
      </c>
      <c r="B1926" t="s">
        <v>2065</v>
      </c>
      <c r="C1926" t="s">
        <v>2087</v>
      </c>
      <c r="D1926">
        <v>3</v>
      </c>
      <c r="E1926">
        <v>21</v>
      </c>
      <c r="F1926">
        <v>22</v>
      </c>
      <c r="G1926" s="62">
        <v>1.003235813377829</v>
      </c>
      <c r="H1926" s="62"/>
    </row>
    <row r="1927" spans="1:8" x14ac:dyDescent="0.2">
      <c r="A1927">
        <v>1919</v>
      </c>
      <c r="B1927" t="s">
        <v>2065</v>
      </c>
      <c r="C1927" t="s">
        <v>2088</v>
      </c>
      <c r="D1927">
        <v>3</v>
      </c>
      <c r="E1927">
        <v>21</v>
      </c>
      <c r="F1927">
        <v>23</v>
      </c>
      <c r="G1927" s="62">
        <v>0.92383438140138807</v>
      </c>
      <c r="H1927" s="62"/>
    </row>
    <row r="1928" spans="1:8" x14ac:dyDescent="0.2">
      <c r="A1928">
        <v>1920</v>
      </c>
      <c r="B1928" t="s">
        <v>2065</v>
      </c>
      <c r="C1928" t="s">
        <v>2089</v>
      </c>
      <c r="D1928">
        <v>3</v>
      </c>
      <c r="E1928">
        <v>21</v>
      </c>
      <c r="F1928">
        <v>24</v>
      </c>
      <c r="G1928" s="62">
        <v>0.85320677187010618</v>
      </c>
      <c r="H1928" s="62"/>
    </row>
    <row r="1929" spans="1:8" x14ac:dyDescent="0.2">
      <c r="A1929">
        <v>1921</v>
      </c>
      <c r="B1929" t="s">
        <v>2090</v>
      </c>
      <c r="C1929" t="s">
        <v>2091</v>
      </c>
      <c r="D1929">
        <v>3</v>
      </c>
      <c r="E1929">
        <v>22</v>
      </c>
      <c r="F1929">
        <v>1</v>
      </c>
      <c r="G1929" s="62">
        <v>0.82063878719854533</v>
      </c>
      <c r="H1929" s="62"/>
    </row>
    <row r="1930" spans="1:8" x14ac:dyDescent="0.2">
      <c r="A1930">
        <v>1922</v>
      </c>
      <c r="B1930" t="s">
        <v>2090</v>
      </c>
      <c r="C1930" t="s">
        <v>2092</v>
      </c>
      <c r="D1930">
        <v>3</v>
      </c>
      <c r="E1930">
        <v>22</v>
      </c>
      <c r="F1930">
        <v>2</v>
      </c>
      <c r="G1930" s="62">
        <v>0.8070763976979991</v>
      </c>
      <c r="H1930" s="62"/>
    </row>
    <row r="1931" spans="1:8" x14ac:dyDescent="0.2">
      <c r="A1931">
        <v>1923</v>
      </c>
      <c r="B1931" t="s">
        <v>2090</v>
      </c>
      <c r="C1931" t="s">
        <v>2093</v>
      </c>
      <c r="D1931">
        <v>3</v>
      </c>
      <c r="E1931">
        <v>22</v>
      </c>
      <c r="F1931">
        <v>3</v>
      </c>
      <c r="G1931" s="62">
        <v>0.80762523696406252</v>
      </c>
      <c r="H1931" s="62"/>
    </row>
    <row r="1932" spans="1:8" x14ac:dyDescent="0.2">
      <c r="A1932">
        <v>1924</v>
      </c>
      <c r="B1932" t="s">
        <v>2090</v>
      </c>
      <c r="C1932" t="s">
        <v>2094</v>
      </c>
      <c r="D1932">
        <v>3</v>
      </c>
      <c r="E1932">
        <v>22</v>
      </c>
      <c r="F1932">
        <v>4</v>
      </c>
      <c r="G1932" s="62">
        <v>0.82440428252812392</v>
      </c>
      <c r="H1932" s="62"/>
    </row>
    <row r="1933" spans="1:8" x14ac:dyDescent="0.2">
      <c r="A1933">
        <v>1925</v>
      </c>
      <c r="B1933" t="s">
        <v>2090</v>
      </c>
      <c r="C1933" t="s">
        <v>2095</v>
      </c>
      <c r="D1933">
        <v>3</v>
      </c>
      <c r="E1933">
        <v>22</v>
      </c>
      <c r="F1933">
        <v>5</v>
      </c>
      <c r="G1933" s="62">
        <v>0.87377871005956431</v>
      </c>
      <c r="H1933" s="62"/>
    </row>
    <row r="1934" spans="1:8" x14ac:dyDescent="0.2">
      <c r="A1934">
        <v>1926</v>
      </c>
      <c r="B1934" t="s">
        <v>2090</v>
      </c>
      <c r="C1934" t="s">
        <v>2096</v>
      </c>
      <c r="D1934">
        <v>3</v>
      </c>
      <c r="E1934">
        <v>22</v>
      </c>
      <c r="F1934">
        <v>6</v>
      </c>
      <c r="G1934" s="62">
        <v>0.9730220742145399</v>
      </c>
      <c r="H1934" s="62"/>
    </row>
    <row r="1935" spans="1:8" x14ac:dyDescent="0.2">
      <c r="A1935">
        <v>1927</v>
      </c>
      <c r="B1935" t="s">
        <v>2090</v>
      </c>
      <c r="C1935" t="s">
        <v>2097</v>
      </c>
      <c r="D1935">
        <v>3</v>
      </c>
      <c r="E1935">
        <v>22</v>
      </c>
      <c r="F1935">
        <v>7</v>
      </c>
      <c r="G1935" s="62">
        <v>1.0829577671517969</v>
      </c>
      <c r="H1935" s="62"/>
    </row>
    <row r="1936" spans="1:8" x14ac:dyDescent="0.2">
      <c r="A1936">
        <v>1928</v>
      </c>
      <c r="B1936" t="s">
        <v>2090</v>
      </c>
      <c r="C1936" t="s">
        <v>2098</v>
      </c>
      <c r="D1936">
        <v>3</v>
      </c>
      <c r="E1936">
        <v>22</v>
      </c>
      <c r="F1936">
        <v>8</v>
      </c>
      <c r="G1936" s="62">
        <v>1.1344032098973829</v>
      </c>
      <c r="H1936" s="62"/>
    </row>
    <row r="1937" spans="1:8" x14ac:dyDescent="0.2">
      <c r="A1937">
        <v>1929</v>
      </c>
      <c r="B1937" t="s">
        <v>2090</v>
      </c>
      <c r="C1937" t="s">
        <v>2099</v>
      </c>
      <c r="D1937">
        <v>3</v>
      </c>
      <c r="E1937">
        <v>22</v>
      </c>
      <c r="F1937">
        <v>9</v>
      </c>
      <c r="G1937" s="62">
        <v>1.1305752391378683</v>
      </c>
      <c r="H1937" s="62"/>
    </row>
    <row r="1938" spans="1:8" x14ac:dyDescent="0.2">
      <c r="A1938">
        <v>1930</v>
      </c>
      <c r="B1938" t="s">
        <v>2090</v>
      </c>
      <c r="C1938" t="s">
        <v>2100</v>
      </c>
      <c r="D1938">
        <v>3</v>
      </c>
      <c r="E1938">
        <v>22</v>
      </c>
      <c r="F1938">
        <v>10</v>
      </c>
      <c r="G1938" s="62">
        <v>1.1091311072141532</v>
      </c>
      <c r="H1938" s="62"/>
    </row>
    <row r="1939" spans="1:8" x14ac:dyDescent="0.2">
      <c r="A1939">
        <v>1931</v>
      </c>
      <c r="B1939" t="s">
        <v>2090</v>
      </c>
      <c r="C1939" t="s">
        <v>2101</v>
      </c>
      <c r="D1939">
        <v>3</v>
      </c>
      <c r="E1939">
        <v>22</v>
      </c>
      <c r="F1939">
        <v>11</v>
      </c>
      <c r="G1939" s="62">
        <v>1.0799219945487673</v>
      </c>
      <c r="H1939" s="62"/>
    </row>
    <row r="1940" spans="1:8" x14ac:dyDescent="0.2">
      <c r="A1940">
        <v>1932</v>
      </c>
      <c r="B1940" t="s">
        <v>2090</v>
      </c>
      <c r="C1940" t="s">
        <v>2102</v>
      </c>
      <c r="D1940">
        <v>3</v>
      </c>
      <c r="E1940">
        <v>22</v>
      </c>
      <c r="F1940">
        <v>12</v>
      </c>
      <c r="G1940" s="62">
        <v>1.0495513178780242</v>
      </c>
      <c r="H1940" s="62"/>
    </row>
    <row r="1941" spans="1:8" x14ac:dyDescent="0.2">
      <c r="A1941">
        <v>1933</v>
      </c>
      <c r="B1941" t="s">
        <v>2090</v>
      </c>
      <c r="C1941" t="s">
        <v>2103</v>
      </c>
      <c r="D1941">
        <v>3</v>
      </c>
      <c r="E1941">
        <v>22</v>
      </c>
      <c r="F1941">
        <v>13</v>
      </c>
      <c r="G1941" s="62">
        <v>1.022772602850395</v>
      </c>
      <c r="H1941" s="62"/>
    </row>
    <row r="1942" spans="1:8" x14ac:dyDescent="0.2">
      <c r="A1942">
        <v>1934</v>
      </c>
      <c r="B1942" t="s">
        <v>2090</v>
      </c>
      <c r="C1942" t="s">
        <v>2104</v>
      </c>
      <c r="D1942">
        <v>3</v>
      </c>
      <c r="E1942">
        <v>22</v>
      </c>
      <c r="F1942">
        <v>14</v>
      </c>
      <c r="G1942" s="62">
        <v>0.99875263141455561</v>
      </c>
      <c r="H1942" s="62"/>
    </row>
    <row r="1943" spans="1:8" x14ac:dyDescent="0.2">
      <c r="A1943">
        <v>1935</v>
      </c>
      <c r="B1943" t="s">
        <v>2090</v>
      </c>
      <c r="C1943" t="s">
        <v>2105</v>
      </c>
      <c r="D1943">
        <v>3</v>
      </c>
      <c r="E1943">
        <v>22</v>
      </c>
      <c r="F1943">
        <v>15</v>
      </c>
      <c r="G1943" s="62">
        <v>0.97989507086984939</v>
      </c>
      <c r="H1943" s="62"/>
    </row>
    <row r="1944" spans="1:8" x14ac:dyDescent="0.2">
      <c r="A1944">
        <v>1936</v>
      </c>
      <c r="B1944" t="s">
        <v>2090</v>
      </c>
      <c r="C1944" t="s">
        <v>2106</v>
      </c>
      <c r="D1944">
        <v>3</v>
      </c>
      <c r="E1944">
        <v>22</v>
      </c>
      <c r="F1944">
        <v>16</v>
      </c>
      <c r="G1944" s="62">
        <v>0.97471219974008294</v>
      </c>
      <c r="H1944" s="62"/>
    </row>
    <row r="1945" spans="1:8" x14ac:dyDescent="0.2">
      <c r="A1945">
        <v>1937</v>
      </c>
      <c r="B1945" t="s">
        <v>2090</v>
      </c>
      <c r="C1945" t="s">
        <v>2107</v>
      </c>
      <c r="D1945">
        <v>3</v>
      </c>
      <c r="E1945">
        <v>22</v>
      </c>
      <c r="F1945">
        <v>17</v>
      </c>
      <c r="G1945" s="62">
        <v>0.98743324501348828</v>
      </c>
      <c r="H1945" s="62"/>
    </row>
    <row r="1946" spans="1:8" x14ac:dyDescent="0.2">
      <c r="A1946">
        <v>1938</v>
      </c>
      <c r="B1946" t="s">
        <v>2090</v>
      </c>
      <c r="C1946" t="s">
        <v>2108</v>
      </c>
      <c r="D1946">
        <v>3</v>
      </c>
      <c r="E1946">
        <v>22</v>
      </c>
      <c r="F1946">
        <v>18</v>
      </c>
      <c r="G1946" s="62">
        <v>1.0177433213339102</v>
      </c>
      <c r="H1946" s="62"/>
    </row>
    <row r="1947" spans="1:8" x14ac:dyDescent="0.2">
      <c r="A1947">
        <v>1939</v>
      </c>
      <c r="B1947" t="s">
        <v>2090</v>
      </c>
      <c r="C1947" t="s">
        <v>2109</v>
      </c>
      <c r="D1947">
        <v>3</v>
      </c>
      <c r="E1947">
        <v>22</v>
      </c>
      <c r="F1947">
        <v>19</v>
      </c>
      <c r="G1947" s="62">
        <v>1.0671563623567988</v>
      </c>
      <c r="H1947" s="62"/>
    </row>
    <row r="1948" spans="1:8" x14ac:dyDescent="0.2">
      <c r="A1948">
        <v>1940</v>
      </c>
      <c r="B1948" t="s">
        <v>2090</v>
      </c>
      <c r="C1948" t="s">
        <v>2110</v>
      </c>
      <c r="D1948">
        <v>3</v>
      </c>
      <c r="E1948">
        <v>22</v>
      </c>
      <c r="F1948">
        <v>20</v>
      </c>
      <c r="G1948" s="62">
        <v>1.090820203160471</v>
      </c>
      <c r="H1948" s="62"/>
    </row>
    <row r="1949" spans="1:8" x14ac:dyDescent="0.2">
      <c r="A1949">
        <v>1941</v>
      </c>
      <c r="B1949" t="s">
        <v>2090</v>
      </c>
      <c r="C1949" t="s">
        <v>2111</v>
      </c>
      <c r="D1949">
        <v>3</v>
      </c>
      <c r="E1949">
        <v>22</v>
      </c>
      <c r="F1949">
        <v>21</v>
      </c>
      <c r="G1949" s="62">
        <v>1.0625033613742512</v>
      </c>
      <c r="H1949" s="62"/>
    </row>
    <row r="1950" spans="1:8" x14ac:dyDescent="0.2">
      <c r="A1950">
        <v>1942</v>
      </c>
      <c r="B1950" t="s">
        <v>2090</v>
      </c>
      <c r="C1950" t="s">
        <v>2112</v>
      </c>
      <c r="D1950">
        <v>3</v>
      </c>
      <c r="E1950">
        <v>22</v>
      </c>
      <c r="F1950">
        <v>22</v>
      </c>
      <c r="G1950" s="62">
        <v>0.99876407415542168</v>
      </c>
      <c r="H1950" s="62"/>
    </row>
    <row r="1951" spans="1:8" x14ac:dyDescent="0.2">
      <c r="A1951">
        <v>1943</v>
      </c>
      <c r="B1951" t="s">
        <v>2090</v>
      </c>
      <c r="C1951" t="s">
        <v>2113</v>
      </c>
      <c r="D1951">
        <v>3</v>
      </c>
      <c r="E1951">
        <v>22</v>
      </c>
      <c r="F1951">
        <v>23</v>
      </c>
      <c r="G1951" s="62">
        <v>0.92031072760618882</v>
      </c>
      <c r="H1951" s="62"/>
    </row>
    <row r="1952" spans="1:8" x14ac:dyDescent="0.2">
      <c r="A1952">
        <v>1944</v>
      </c>
      <c r="B1952" t="s">
        <v>2090</v>
      </c>
      <c r="C1952" t="s">
        <v>2114</v>
      </c>
      <c r="D1952">
        <v>3</v>
      </c>
      <c r="E1952">
        <v>22</v>
      </c>
      <c r="F1952">
        <v>24</v>
      </c>
      <c r="G1952" s="62">
        <v>0.85312990057001348</v>
      </c>
      <c r="H1952" s="62"/>
    </row>
    <row r="1953" spans="1:8" x14ac:dyDescent="0.2">
      <c r="A1953">
        <v>1945</v>
      </c>
      <c r="B1953" t="s">
        <v>2115</v>
      </c>
      <c r="C1953" t="s">
        <v>2116</v>
      </c>
      <c r="D1953">
        <v>3</v>
      </c>
      <c r="E1953">
        <v>23</v>
      </c>
      <c r="F1953">
        <v>1</v>
      </c>
      <c r="G1953" s="62">
        <v>0.81642949790877228</v>
      </c>
      <c r="H1953" s="62"/>
    </row>
    <row r="1954" spans="1:8" x14ac:dyDescent="0.2">
      <c r="A1954">
        <v>1946</v>
      </c>
      <c r="B1954" t="s">
        <v>2115</v>
      </c>
      <c r="C1954" t="s">
        <v>2117</v>
      </c>
      <c r="D1954">
        <v>3</v>
      </c>
      <c r="E1954">
        <v>23</v>
      </c>
      <c r="F1954">
        <v>2</v>
      </c>
      <c r="G1954" s="62">
        <v>0.80138384946036789</v>
      </c>
      <c r="H1954" s="62"/>
    </row>
    <row r="1955" spans="1:8" x14ac:dyDescent="0.2">
      <c r="A1955">
        <v>1947</v>
      </c>
      <c r="B1955" t="s">
        <v>2115</v>
      </c>
      <c r="C1955" t="s">
        <v>2118</v>
      </c>
      <c r="D1955">
        <v>3</v>
      </c>
      <c r="E1955">
        <v>23</v>
      </c>
      <c r="F1955">
        <v>3</v>
      </c>
      <c r="G1955" s="62">
        <v>0.80157120453177788</v>
      </c>
      <c r="H1955" s="62"/>
    </row>
    <row r="1956" spans="1:8" x14ac:dyDescent="0.2">
      <c r="A1956">
        <v>1948</v>
      </c>
      <c r="B1956" t="s">
        <v>2115</v>
      </c>
      <c r="C1956" t="s">
        <v>2119</v>
      </c>
      <c r="D1956">
        <v>3</v>
      </c>
      <c r="E1956">
        <v>23</v>
      </c>
      <c r="F1956">
        <v>4</v>
      </c>
      <c r="G1956" s="62">
        <v>0.81776918789943043</v>
      </c>
      <c r="H1956" s="62"/>
    </row>
    <row r="1957" spans="1:8" x14ac:dyDescent="0.2">
      <c r="A1957">
        <v>1949</v>
      </c>
      <c r="B1957" t="s">
        <v>2115</v>
      </c>
      <c r="C1957" t="s">
        <v>2120</v>
      </c>
      <c r="D1957">
        <v>3</v>
      </c>
      <c r="E1957">
        <v>23</v>
      </c>
      <c r="F1957">
        <v>5</v>
      </c>
      <c r="G1957" s="62">
        <v>0.86612049975940419</v>
      </c>
      <c r="H1957" s="62"/>
    </row>
    <row r="1958" spans="1:8" x14ac:dyDescent="0.2">
      <c r="A1958">
        <v>1950</v>
      </c>
      <c r="B1958" t="s">
        <v>2115</v>
      </c>
      <c r="C1958" t="s">
        <v>2121</v>
      </c>
      <c r="D1958">
        <v>3</v>
      </c>
      <c r="E1958">
        <v>23</v>
      </c>
      <c r="F1958">
        <v>6</v>
      </c>
      <c r="G1958" s="62">
        <v>0.96280350190803199</v>
      </c>
      <c r="H1958" s="62"/>
    </row>
    <row r="1959" spans="1:8" x14ac:dyDescent="0.2">
      <c r="A1959">
        <v>1951</v>
      </c>
      <c r="B1959" t="s">
        <v>2115</v>
      </c>
      <c r="C1959" t="s">
        <v>2122</v>
      </c>
      <c r="D1959">
        <v>3</v>
      </c>
      <c r="E1959">
        <v>23</v>
      </c>
      <c r="F1959">
        <v>7</v>
      </c>
      <c r="G1959" s="62">
        <v>1.0724261276805525</v>
      </c>
      <c r="H1959" s="62"/>
    </row>
    <row r="1960" spans="1:8" x14ac:dyDescent="0.2">
      <c r="A1960">
        <v>1952</v>
      </c>
      <c r="B1960" t="s">
        <v>2115</v>
      </c>
      <c r="C1960" t="s">
        <v>2123</v>
      </c>
      <c r="D1960">
        <v>3</v>
      </c>
      <c r="E1960">
        <v>23</v>
      </c>
      <c r="F1960">
        <v>8</v>
      </c>
      <c r="G1960" s="62">
        <v>1.1258692551567768</v>
      </c>
      <c r="H1960" s="62"/>
    </row>
    <row r="1961" spans="1:8" x14ac:dyDescent="0.2">
      <c r="A1961">
        <v>1953</v>
      </c>
      <c r="B1961" t="s">
        <v>2115</v>
      </c>
      <c r="C1961" t="s">
        <v>2124</v>
      </c>
      <c r="D1961">
        <v>3</v>
      </c>
      <c r="E1961">
        <v>23</v>
      </c>
      <c r="F1961">
        <v>9</v>
      </c>
      <c r="G1961" s="62">
        <v>1.1230172202744884</v>
      </c>
      <c r="H1961" s="62"/>
    </row>
    <row r="1962" spans="1:8" x14ac:dyDescent="0.2">
      <c r="A1962">
        <v>1954</v>
      </c>
      <c r="B1962" t="s">
        <v>2115</v>
      </c>
      <c r="C1962" t="s">
        <v>2125</v>
      </c>
      <c r="D1962">
        <v>3</v>
      </c>
      <c r="E1962">
        <v>23</v>
      </c>
      <c r="F1962">
        <v>10</v>
      </c>
      <c r="G1962" s="62">
        <v>1.0993962203152643</v>
      </c>
      <c r="H1962" s="62"/>
    </row>
    <row r="1963" spans="1:8" x14ac:dyDescent="0.2">
      <c r="A1963">
        <v>1955</v>
      </c>
      <c r="B1963" t="s">
        <v>2115</v>
      </c>
      <c r="C1963" t="s">
        <v>2126</v>
      </c>
      <c r="D1963">
        <v>3</v>
      </c>
      <c r="E1963">
        <v>23</v>
      </c>
      <c r="F1963">
        <v>11</v>
      </c>
      <c r="G1963" s="62">
        <v>1.0693760791726998</v>
      </c>
      <c r="H1963" s="62"/>
    </row>
    <row r="1964" spans="1:8" x14ac:dyDescent="0.2">
      <c r="A1964">
        <v>1956</v>
      </c>
      <c r="B1964" t="s">
        <v>2115</v>
      </c>
      <c r="C1964" t="s">
        <v>2127</v>
      </c>
      <c r="D1964">
        <v>3</v>
      </c>
      <c r="E1964">
        <v>23</v>
      </c>
      <c r="F1964">
        <v>12</v>
      </c>
      <c r="G1964" s="62">
        <v>1.0363298891339185</v>
      </c>
      <c r="H1964" s="62"/>
    </row>
    <row r="1965" spans="1:8" x14ac:dyDescent="0.2">
      <c r="A1965">
        <v>1957</v>
      </c>
      <c r="B1965" t="s">
        <v>2115</v>
      </c>
      <c r="C1965" t="s">
        <v>2128</v>
      </c>
      <c r="D1965">
        <v>3</v>
      </c>
      <c r="E1965">
        <v>23</v>
      </c>
      <c r="F1965">
        <v>13</v>
      </c>
      <c r="G1965" s="62">
        <v>1.0088174259449914</v>
      </c>
      <c r="H1965" s="62"/>
    </row>
    <row r="1966" spans="1:8" x14ac:dyDescent="0.2">
      <c r="A1966">
        <v>1958</v>
      </c>
      <c r="B1966" t="s">
        <v>2115</v>
      </c>
      <c r="C1966" t="s">
        <v>2129</v>
      </c>
      <c r="D1966">
        <v>3</v>
      </c>
      <c r="E1966">
        <v>23</v>
      </c>
      <c r="F1966">
        <v>14</v>
      </c>
      <c r="G1966" s="62">
        <v>0.98486815553617246</v>
      </c>
      <c r="H1966" s="62"/>
    </row>
    <row r="1967" spans="1:8" x14ac:dyDescent="0.2">
      <c r="A1967">
        <v>1959</v>
      </c>
      <c r="B1967" t="s">
        <v>2115</v>
      </c>
      <c r="C1967" t="s">
        <v>2130</v>
      </c>
      <c r="D1967">
        <v>3</v>
      </c>
      <c r="E1967">
        <v>23</v>
      </c>
      <c r="F1967">
        <v>15</v>
      </c>
      <c r="G1967" s="62">
        <v>0.96703630927307105</v>
      </c>
      <c r="H1967" s="62"/>
    </row>
    <row r="1968" spans="1:8" x14ac:dyDescent="0.2">
      <c r="A1968">
        <v>1960</v>
      </c>
      <c r="B1968" t="s">
        <v>2115</v>
      </c>
      <c r="C1968" t="s">
        <v>2131</v>
      </c>
      <c r="D1968">
        <v>3</v>
      </c>
      <c r="E1968">
        <v>23</v>
      </c>
      <c r="F1968">
        <v>16</v>
      </c>
      <c r="G1968" s="62">
        <v>0.96141231528682214</v>
      </c>
      <c r="H1968" s="62"/>
    </row>
    <row r="1969" spans="1:8" x14ac:dyDescent="0.2">
      <c r="A1969">
        <v>1961</v>
      </c>
      <c r="B1969" t="s">
        <v>2115</v>
      </c>
      <c r="C1969" t="s">
        <v>2132</v>
      </c>
      <c r="D1969">
        <v>3</v>
      </c>
      <c r="E1969">
        <v>23</v>
      </c>
      <c r="F1969">
        <v>17</v>
      </c>
      <c r="G1969" s="62">
        <v>0.97401121306689487</v>
      </c>
      <c r="H1969" s="62"/>
    </row>
    <row r="1970" spans="1:8" x14ac:dyDescent="0.2">
      <c r="A1970">
        <v>1962</v>
      </c>
      <c r="B1970" t="s">
        <v>2115</v>
      </c>
      <c r="C1970" t="s">
        <v>2133</v>
      </c>
      <c r="D1970">
        <v>3</v>
      </c>
      <c r="E1970">
        <v>23</v>
      </c>
      <c r="F1970">
        <v>18</v>
      </c>
      <c r="G1970" s="62">
        <v>1.0034155575173767</v>
      </c>
      <c r="H1970" s="62"/>
    </row>
    <row r="1971" spans="1:8" x14ac:dyDescent="0.2">
      <c r="A1971">
        <v>1963</v>
      </c>
      <c r="B1971" t="s">
        <v>2115</v>
      </c>
      <c r="C1971" t="s">
        <v>2134</v>
      </c>
      <c r="D1971">
        <v>3</v>
      </c>
      <c r="E1971">
        <v>23</v>
      </c>
      <c r="F1971">
        <v>19</v>
      </c>
      <c r="G1971" s="62">
        <v>1.0551819809896572</v>
      </c>
      <c r="H1971" s="62"/>
    </row>
    <row r="1972" spans="1:8" x14ac:dyDescent="0.2">
      <c r="A1972">
        <v>1964</v>
      </c>
      <c r="B1972" t="s">
        <v>2115</v>
      </c>
      <c r="C1972" t="s">
        <v>2135</v>
      </c>
      <c r="D1972">
        <v>3</v>
      </c>
      <c r="E1972">
        <v>23</v>
      </c>
      <c r="F1972">
        <v>20</v>
      </c>
      <c r="G1972" s="62">
        <v>1.0814518548421419</v>
      </c>
      <c r="H1972" s="62"/>
    </row>
    <row r="1973" spans="1:8" x14ac:dyDescent="0.2">
      <c r="A1973">
        <v>1965</v>
      </c>
      <c r="B1973" t="s">
        <v>2115</v>
      </c>
      <c r="C1973" t="s">
        <v>2136</v>
      </c>
      <c r="D1973">
        <v>3</v>
      </c>
      <c r="E1973">
        <v>23</v>
      </c>
      <c r="F1973">
        <v>21</v>
      </c>
      <c r="G1973" s="62">
        <v>1.0536308823361253</v>
      </c>
      <c r="H1973" s="62"/>
    </row>
    <row r="1974" spans="1:8" x14ac:dyDescent="0.2">
      <c r="A1974">
        <v>1966</v>
      </c>
      <c r="B1974" t="s">
        <v>2115</v>
      </c>
      <c r="C1974" t="s">
        <v>2137</v>
      </c>
      <c r="D1974">
        <v>3</v>
      </c>
      <c r="E1974">
        <v>23</v>
      </c>
      <c r="F1974">
        <v>22</v>
      </c>
      <c r="G1974" s="62">
        <v>0.99330401504811172</v>
      </c>
      <c r="H1974" s="62"/>
    </row>
    <row r="1975" spans="1:8" x14ac:dyDescent="0.2">
      <c r="A1975">
        <v>1967</v>
      </c>
      <c r="B1975" t="s">
        <v>2115</v>
      </c>
      <c r="C1975" t="s">
        <v>2138</v>
      </c>
      <c r="D1975">
        <v>3</v>
      </c>
      <c r="E1975">
        <v>23</v>
      </c>
      <c r="F1975">
        <v>23</v>
      </c>
      <c r="G1975" s="62">
        <v>0.91515382718911398</v>
      </c>
      <c r="H1975" s="62"/>
    </row>
    <row r="1976" spans="1:8" x14ac:dyDescent="0.2">
      <c r="A1976">
        <v>1968</v>
      </c>
      <c r="B1976" t="s">
        <v>2115</v>
      </c>
      <c r="C1976" t="s">
        <v>2139</v>
      </c>
      <c r="D1976">
        <v>3</v>
      </c>
      <c r="E1976">
        <v>23</v>
      </c>
      <c r="F1976">
        <v>24</v>
      </c>
      <c r="G1976" s="62">
        <v>0.84520766813612003</v>
      </c>
      <c r="H1976" s="62"/>
    </row>
    <row r="1977" spans="1:8" x14ac:dyDescent="0.2">
      <c r="A1977">
        <v>1969</v>
      </c>
      <c r="B1977" t="s">
        <v>2140</v>
      </c>
      <c r="C1977" t="s">
        <v>2141</v>
      </c>
      <c r="D1977">
        <v>3</v>
      </c>
      <c r="E1977">
        <v>24</v>
      </c>
      <c r="F1977">
        <v>1</v>
      </c>
      <c r="G1977" s="62">
        <v>0.81085743841191882</v>
      </c>
      <c r="H1977" s="62"/>
    </row>
    <row r="1978" spans="1:8" x14ac:dyDescent="0.2">
      <c r="A1978">
        <v>1970</v>
      </c>
      <c r="B1978" t="s">
        <v>2140</v>
      </c>
      <c r="C1978" t="s">
        <v>2142</v>
      </c>
      <c r="D1978">
        <v>3</v>
      </c>
      <c r="E1978">
        <v>24</v>
      </c>
      <c r="F1978">
        <v>2</v>
      </c>
      <c r="G1978" s="62">
        <v>0.79717525092390285</v>
      </c>
      <c r="H1978" s="62"/>
    </row>
    <row r="1979" spans="1:8" x14ac:dyDescent="0.2">
      <c r="A1979">
        <v>1971</v>
      </c>
      <c r="B1979" t="s">
        <v>2140</v>
      </c>
      <c r="C1979" t="s">
        <v>2143</v>
      </c>
      <c r="D1979">
        <v>3</v>
      </c>
      <c r="E1979">
        <v>24</v>
      </c>
      <c r="F1979">
        <v>3</v>
      </c>
      <c r="G1979" s="62">
        <v>0.79794360150730548</v>
      </c>
      <c r="H1979" s="62"/>
    </row>
    <row r="1980" spans="1:8" x14ac:dyDescent="0.2">
      <c r="A1980">
        <v>1972</v>
      </c>
      <c r="B1980" t="s">
        <v>2140</v>
      </c>
      <c r="C1980" t="s">
        <v>2144</v>
      </c>
      <c r="D1980">
        <v>3</v>
      </c>
      <c r="E1980">
        <v>24</v>
      </c>
      <c r="F1980">
        <v>4</v>
      </c>
      <c r="G1980" s="62">
        <v>0.81590345694287691</v>
      </c>
      <c r="H1980" s="62"/>
    </row>
    <row r="1981" spans="1:8" x14ac:dyDescent="0.2">
      <c r="A1981">
        <v>1973</v>
      </c>
      <c r="B1981" t="s">
        <v>2140</v>
      </c>
      <c r="C1981" t="s">
        <v>2145</v>
      </c>
      <c r="D1981">
        <v>3</v>
      </c>
      <c r="E1981">
        <v>24</v>
      </c>
      <c r="F1981">
        <v>5</v>
      </c>
      <c r="G1981" s="62">
        <v>0.86446351452324821</v>
      </c>
      <c r="H1981" s="62"/>
    </row>
    <row r="1982" spans="1:8" x14ac:dyDescent="0.2">
      <c r="A1982">
        <v>1974</v>
      </c>
      <c r="B1982" t="s">
        <v>2140</v>
      </c>
      <c r="C1982" t="s">
        <v>2146</v>
      </c>
      <c r="D1982">
        <v>3</v>
      </c>
      <c r="E1982">
        <v>24</v>
      </c>
      <c r="F1982">
        <v>6</v>
      </c>
      <c r="G1982" s="62">
        <v>0.96057269724020677</v>
      </c>
      <c r="H1982" s="62"/>
    </row>
    <row r="1983" spans="1:8" x14ac:dyDescent="0.2">
      <c r="A1983">
        <v>1975</v>
      </c>
      <c r="B1983" t="s">
        <v>2140</v>
      </c>
      <c r="C1983" t="s">
        <v>2147</v>
      </c>
      <c r="D1983">
        <v>3</v>
      </c>
      <c r="E1983">
        <v>24</v>
      </c>
      <c r="F1983">
        <v>7</v>
      </c>
      <c r="G1983" s="62">
        <v>1.0735056856144352</v>
      </c>
      <c r="H1983" s="62"/>
    </row>
    <row r="1984" spans="1:8" x14ac:dyDescent="0.2">
      <c r="A1984">
        <v>1976</v>
      </c>
      <c r="B1984" t="s">
        <v>2140</v>
      </c>
      <c r="C1984" t="s">
        <v>2148</v>
      </c>
      <c r="D1984">
        <v>3</v>
      </c>
      <c r="E1984">
        <v>24</v>
      </c>
      <c r="F1984">
        <v>8</v>
      </c>
      <c r="G1984" s="62">
        <v>1.1279011233645633</v>
      </c>
      <c r="H1984" s="62"/>
    </row>
    <row r="1985" spans="1:8" x14ac:dyDescent="0.2">
      <c r="A1985">
        <v>1977</v>
      </c>
      <c r="B1985" t="s">
        <v>2140</v>
      </c>
      <c r="C1985" t="s">
        <v>2149</v>
      </c>
      <c r="D1985">
        <v>3</v>
      </c>
      <c r="E1985">
        <v>24</v>
      </c>
      <c r="F1985">
        <v>9</v>
      </c>
      <c r="G1985" s="62">
        <v>1.1216596147415676</v>
      </c>
      <c r="H1985" s="62"/>
    </row>
    <row r="1986" spans="1:8" x14ac:dyDescent="0.2">
      <c r="A1986">
        <v>1978</v>
      </c>
      <c r="B1986" t="s">
        <v>2140</v>
      </c>
      <c r="C1986" t="s">
        <v>2150</v>
      </c>
      <c r="D1986">
        <v>3</v>
      </c>
      <c r="E1986">
        <v>24</v>
      </c>
      <c r="F1986">
        <v>10</v>
      </c>
      <c r="G1986" s="62">
        <v>1.0974920013452212</v>
      </c>
      <c r="H1986" s="62"/>
    </row>
    <row r="1987" spans="1:8" x14ac:dyDescent="0.2">
      <c r="A1987">
        <v>1979</v>
      </c>
      <c r="B1987" t="s">
        <v>2140</v>
      </c>
      <c r="C1987" t="s">
        <v>2151</v>
      </c>
      <c r="D1987">
        <v>3</v>
      </c>
      <c r="E1987">
        <v>24</v>
      </c>
      <c r="F1987">
        <v>11</v>
      </c>
      <c r="G1987" s="62">
        <v>1.0672295708521364</v>
      </c>
      <c r="H1987" s="62"/>
    </row>
    <row r="1988" spans="1:8" x14ac:dyDescent="0.2">
      <c r="A1988">
        <v>1980</v>
      </c>
      <c r="B1988" t="s">
        <v>2140</v>
      </c>
      <c r="C1988" t="s">
        <v>2152</v>
      </c>
      <c r="D1988">
        <v>3</v>
      </c>
      <c r="E1988">
        <v>24</v>
      </c>
      <c r="F1988">
        <v>12</v>
      </c>
      <c r="G1988" s="62">
        <v>1.0339533185864396</v>
      </c>
      <c r="H1988" s="62"/>
    </row>
    <row r="1989" spans="1:8" x14ac:dyDescent="0.2">
      <c r="A1989">
        <v>1981</v>
      </c>
      <c r="B1989" t="s">
        <v>2140</v>
      </c>
      <c r="C1989" t="s">
        <v>2153</v>
      </c>
      <c r="D1989">
        <v>3</v>
      </c>
      <c r="E1989">
        <v>24</v>
      </c>
      <c r="F1989">
        <v>13</v>
      </c>
      <c r="G1989" s="62">
        <v>1.0044429158454147</v>
      </c>
      <c r="H1989" s="62"/>
    </row>
    <row r="1990" spans="1:8" x14ac:dyDescent="0.2">
      <c r="A1990">
        <v>1982</v>
      </c>
      <c r="B1990" t="s">
        <v>2140</v>
      </c>
      <c r="C1990" t="s">
        <v>2154</v>
      </c>
      <c r="D1990">
        <v>3</v>
      </c>
      <c r="E1990">
        <v>24</v>
      </c>
      <c r="F1990">
        <v>14</v>
      </c>
      <c r="G1990" s="62">
        <v>0.9816070053518493</v>
      </c>
      <c r="H1990" s="62"/>
    </row>
    <row r="1991" spans="1:8" x14ac:dyDescent="0.2">
      <c r="A1991">
        <v>1983</v>
      </c>
      <c r="B1991" t="s">
        <v>2140</v>
      </c>
      <c r="C1991" t="s">
        <v>2155</v>
      </c>
      <c r="D1991">
        <v>3</v>
      </c>
      <c r="E1991">
        <v>24</v>
      </c>
      <c r="F1991">
        <v>15</v>
      </c>
      <c r="G1991" s="62">
        <v>0.96449287326174893</v>
      </c>
      <c r="H1991" s="62"/>
    </row>
    <row r="1992" spans="1:8" x14ac:dyDescent="0.2">
      <c r="A1992">
        <v>1984</v>
      </c>
      <c r="B1992" t="s">
        <v>2140</v>
      </c>
      <c r="C1992" t="s">
        <v>2156</v>
      </c>
      <c r="D1992">
        <v>3</v>
      </c>
      <c r="E1992">
        <v>24</v>
      </c>
      <c r="F1992">
        <v>16</v>
      </c>
      <c r="G1992" s="62">
        <v>0.96181259092922911</v>
      </c>
      <c r="H1992" s="62"/>
    </row>
    <row r="1993" spans="1:8" x14ac:dyDescent="0.2">
      <c r="A1993">
        <v>1985</v>
      </c>
      <c r="B1993" t="s">
        <v>2140</v>
      </c>
      <c r="C1993" t="s">
        <v>2157</v>
      </c>
      <c r="D1993">
        <v>3</v>
      </c>
      <c r="E1993">
        <v>24</v>
      </c>
      <c r="F1993">
        <v>17</v>
      </c>
      <c r="G1993" s="62">
        <v>0.9745392224788566</v>
      </c>
      <c r="H1993" s="62"/>
    </row>
    <row r="1994" spans="1:8" x14ac:dyDescent="0.2">
      <c r="A1994">
        <v>1986</v>
      </c>
      <c r="B1994" t="s">
        <v>2140</v>
      </c>
      <c r="C1994" t="s">
        <v>2158</v>
      </c>
      <c r="D1994">
        <v>3</v>
      </c>
      <c r="E1994">
        <v>24</v>
      </c>
      <c r="F1994">
        <v>18</v>
      </c>
      <c r="G1994" s="62">
        <v>1.0032614373415742</v>
      </c>
      <c r="H1994" s="62"/>
    </row>
    <row r="1995" spans="1:8" x14ac:dyDescent="0.2">
      <c r="A1995">
        <v>1987</v>
      </c>
      <c r="B1995" t="s">
        <v>2140</v>
      </c>
      <c r="C1995" t="s">
        <v>2159</v>
      </c>
      <c r="D1995">
        <v>3</v>
      </c>
      <c r="E1995">
        <v>24</v>
      </c>
      <c r="F1995">
        <v>19</v>
      </c>
      <c r="G1995" s="62">
        <v>1.0546246177958745</v>
      </c>
      <c r="H1995" s="62"/>
    </row>
    <row r="1996" spans="1:8" x14ac:dyDescent="0.2">
      <c r="A1996">
        <v>1988</v>
      </c>
      <c r="B1996" t="s">
        <v>2140</v>
      </c>
      <c r="C1996" t="s">
        <v>2160</v>
      </c>
      <c r="D1996">
        <v>3</v>
      </c>
      <c r="E1996">
        <v>24</v>
      </c>
      <c r="F1996">
        <v>20</v>
      </c>
      <c r="G1996" s="62">
        <v>1.0793063139589725</v>
      </c>
      <c r="H1996" s="62"/>
    </row>
    <row r="1997" spans="1:8" x14ac:dyDescent="0.2">
      <c r="A1997">
        <v>1989</v>
      </c>
      <c r="B1997" t="s">
        <v>2140</v>
      </c>
      <c r="C1997" t="s">
        <v>2161</v>
      </c>
      <c r="D1997">
        <v>3</v>
      </c>
      <c r="E1997">
        <v>24</v>
      </c>
      <c r="F1997">
        <v>21</v>
      </c>
      <c r="G1997" s="62">
        <v>1.0536084596548749</v>
      </c>
      <c r="H1997" s="62"/>
    </row>
    <row r="1998" spans="1:8" x14ac:dyDescent="0.2">
      <c r="A1998">
        <v>1990</v>
      </c>
      <c r="B1998" t="s">
        <v>2140</v>
      </c>
      <c r="C1998" t="s">
        <v>2162</v>
      </c>
      <c r="D1998">
        <v>3</v>
      </c>
      <c r="E1998">
        <v>24</v>
      </c>
      <c r="F1998">
        <v>22</v>
      </c>
      <c r="G1998" s="62">
        <v>0.99307978883418802</v>
      </c>
      <c r="H1998" s="62"/>
    </row>
    <row r="1999" spans="1:8" x14ac:dyDescent="0.2">
      <c r="A1999">
        <v>1991</v>
      </c>
      <c r="B1999" t="s">
        <v>2140</v>
      </c>
      <c r="C1999" t="s">
        <v>2163</v>
      </c>
      <c r="D1999">
        <v>3</v>
      </c>
      <c r="E1999">
        <v>24</v>
      </c>
      <c r="F1999">
        <v>23</v>
      </c>
      <c r="G1999" s="62">
        <v>0.91604699535805523</v>
      </c>
      <c r="H1999" s="62"/>
    </row>
    <row r="2000" spans="1:8" x14ac:dyDescent="0.2">
      <c r="A2000">
        <v>1992</v>
      </c>
      <c r="B2000" t="s">
        <v>2140</v>
      </c>
      <c r="C2000" t="s">
        <v>2164</v>
      </c>
      <c r="D2000">
        <v>3</v>
      </c>
      <c r="E2000">
        <v>24</v>
      </c>
      <c r="F2000">
        <v>24</v>
      </c>
      <c r="G2000" s="62">
        <v>0.84583247170099085</v>
      </c>
      <c r="H2000" s="62"/>
    </row>
    <row r="2001" spans="1:8" x14ac:dyDescent="0.2">
      <c r="A2001">
        <v>1993</v>
      </c>
      <c r="B2001" t="s">
        <v>2165</v>
      </c>
      <c r="C2001" t="s">
        <v>2166</v>
      </c>
      <c r="D2001">
        <v>3</v>
      </c>
      <c r="E2001">
        <v>25</v>
      </c>
      <c r="F2001">
        <v>1</v>
      </c>
      <c r="G2001" s="62">
        <v>0.81113572250333466</v>
      </c>
      <c r="H2001" s="62"/>
    </row>
    <row r="2002" spans="1:8" x14ac:dyDescent="0.2">
      <c r="A2002">
        <v>1994</v>
      </c>
      <c r="B2002" t="s">
        <v>2165</v>
      </c>
      <c r="C2002" t="s">
        <v>2167</v>
      </c>
      <c r="D2002">
        <v>3</v>
      </c>
      <c r="E2002">
        <v>25</v>
      </c>
      <c r="F2002">
        <v>2</v>
      </c>
      <c r="G2002" s="62">
        <v>0.79661113165205322</v>
      </c>
      <c r="H2002" s="62"/>
    </row>
    <row r="2003" spans="1:8" x14ac:dyDescent="0.2">
      <c r="A2003">
        <v>1995</v>
      </c>
      <c r="B2003" t="s">
        <v>2165</v>
      </c>
      <c r="C2003" t="s">
        <v>2168</v>
      </c>
      <c r="D2003">
        <v>3</v>
      </c>
      <c r="E2003">
        <v>25</v>
      </c>
      <c r="F2003">
        <v>3</v>
      </c>
      <c r="G2003" s="62">
        <v>0.79694662212286194</v>
      </c>
      <c r="H2003" s="62"/>
    </row>
    <row r="2004" spans="1:8" x14ac:dyDescent="0.2">
      <c r="A2004">
        <v>1996</v>
      </c>
      <c r="B2004" t="s">
        <v>2165</v>
      </c>
      <c r="C2004" t="s">
        <v>2169</v>
      </c>
      <c r="D2004">
        <v>3</v>
      </c>
      <c r="E2004">
        <v>25</v>
      </c>
      <c r="F2004">
        <v>4</v>
      </c>
      <c r="G2004" s="62">
        <v>0.81268142366725482</v>
      </c>
      <c r="H2004" s="62"/>
    </row>
    <row r="2005" spans="1:8" x14ac:dyDescent="0.2">
      <c r="A2005">
        <v>1997</v>
      </c>
      <c r="B2005" t="s">
        <v>2165</v>
      </c>
      <c r="C2005" t="s">
        <v>2170</v>
      </c>
      <c r="D2005">
        <v>3</v>
      </c>
      <c r="E2005">
        <v>25</v>
      </c>
      <c r="F2005">
        <v>5</v>
      </c>
      <c r="G2005" s="62">
        <v>0.86091801950331814</v>
      </c>
      <c r="H2005" s="62"/>
    </row>
    <row r="2006" spans="1:8" x14ac:dyDescent="0.2">
      <c r="A2006">
        <v>1998</v>
      </c>
      <c r="B2006" t="s">
        <v>2165</v>
      </c>
      <c r="C2006" t="s">
        <v>2171</v>
      </c>
      <c r="D2006">
        <v>3</v>
      </c>
      <c r="E2006">
        <v>25</v>
      </c>
      <c r="F2006">
        <v>6</v>
      </c>
      <c r="G2006" s="62">
        <v>0.95836967586389732</v>
      </c>
      <c r="H2006" s="62"/>
    </row>
    <row r="2007" spans="1:8" x14ac:dyDescent="0.2">
      <c r="A2007">
        <v>1999</v>
      </c>
      <c r="B2007" t="s">
        <v>2165</v>
      </c>
      <c r="C2007" t="s">
        <v>2172</v>
      </c>
      <c r="D2007">
        <v>3</v>
      </c>
      <c r="E2007">
        <v>25</v>
      </c>
      <c r="F2007">
        <v>7</v>
      </c>
      <c r="G2007" s="62">
        <v>1.0683490167525311</v>
      </c>
      <c r="H2007" s="62"/>
    </row>
    <row r="2008" spans="1:8" x14ac:dyDescent="0.2">
      <c r="A2008">
        <v>2000</v>
      </c>
      <c r="B2008" t="s">
        <v>2165</v>
      </c>
      <c r="C2008" t="s">
        <v>2173</v>
      </c>
      <c r="D2008">
        <v>3</v>
      </c>
      <c r="E2008">
        <v>25</v>
      </c>
      <c r="F2008">
        <v>8</v>
      </c>
      <c r="G2008" s="62">
        <v>1.1212361780838267</v>
      </c>
      <c r="H2008" s="62"/>
    </row>
    <row r="2009" spans="1:8" x14ac:dyDescent="0.2">
      <c r="A2009">
        <v>2001</v>
      </c>
      <c r="B2009" t="s">
        <v>2165</v>
      </c>
      <c r="C2009" t="s">
        <v>2174</v>
      </c>
      <c r="D2009">
        <v>3</v>
      </c>
      <c r="E2009">
        <v>25</v>
      </c>
      <c r="F2009">
        <v>9</v>
      </c>
      <c r="G2009" s="62">
        <v>1.1186527921497917</v>
      </c>
      <c r="H2009" s="62"/>
    </row>
    <row r="2010" spans="1:8" x14ac:dyDescent="0.2">
      <c r="A2010">
        <v>2002</v>
      </c>
      <c r="B2010" t="s">
        <v>2165</v>
      </c>
      <c r="C2010" t="s">
        <v>2175</v>
      </c>
      <c r="D2010">
        <v>3</v>
      </c>
      <c r="E2010">
        <v>25</v>
      </c>
      <c r="F2010">
        <v>10</v>
      </c>
      <c r="G2010" s="62">
        <v>1.0961725182193758</v>
      </c>
      <c r="H2010" s="62"/>
    </row>
    <row r="2011" spans="1:8" x14ac:dyDescent="0.2">
      <c r="A2011">
        <v>2003</v>
      </c>
      <c r="B2011" t="s">
        <v>2165</v>
      </c>
      <c r="C2011" t="s">
        <v>2176</v>
      </c>
      <c r="D2011">
        <v>3</v>
      </c>
      <c r="E2011">
        <v>25</v>
      </c>
      <c r="F2011">
        <v>11</v>
      </c>
      <c r="G2011" s="62">
        <v>1.0691059887703662</v>
      </c>
      <c r="H2011" s="62"/>
    </row>
    <row r="2012" spans="1:8" x14ac:dyDescent="0.2">
      <c r="A2012">
        <v>2004</v>
      </c>
      <c r="B2012" t="s">
        <v>2165</v>
      </c>
      <c r="C2012" t="s">
        <v>2177</v>
      </c>
      <c r="D2012">
        <v>3</v>
      </c>
      <c r="E2012">
        <v>25</v>
      </c>
      <c r="F2012">
        <v>12</v>
      </c>
      <c r="G2012" s="62">
        <v>1.0383221487781431</v>
      </c>
      <c r="H2012" s="62"/>
    </row>
    <row r="2013" spans="1:8" x14ac:dyDescent="0.2">
      <c r="A2013">
        <v>2005</v>
      </c>
      <c r="B2013" t="s">
        <v>2165</v>
      </c>
      <c r="C2013" t="s">
        <v>2178</v>
      </c>
      <c r="D2013">
        <v>3</v>
      </c>
      <c r="E2013">
        <v>25</v>
      </c>
      <c r="F2013">
        <v>13</v>
      </c>
      <c r="G2013" s="62">
        <v>1.0118855754747151</v>
      </c>
      <c r="H2013" s="62"/>
    </row>
    <row r="2014" spans="1:8" x14ac:dyDescent="0.2">
      <c r="A2014">
        <v>2006</v>
      </c>
      <c r="B2014" t="s">
        <v>2165</v>
      </c>
      <c r="C2014" t="s">
        <v>2179</v>
      </c>
      <c r="D2014">
        <v>3</v>
      </c>
      <c r="E2014">
        <v>25</v>
      </c>
      <c r="F2014">
        <v>14</v>
      </c>
      <c r="G2014" s="62">
        <v>0.98832377824793005</v>
      </c>
      <c r="H2014" s="62"/>
    </row>
    <row r="2015" spans="1:8" x14ac:dyDescent="0.2">
      <c r="A2015">
        <v>2007</v>
      </c>
      <c r="B2015" t="s">
        <v>2165</v>
      </c>
      <c r="C2015" t="s">
        <v>2180</v>
      </c>
      <c r="D2015">
        <v>3</v>
      </c>
      <c r="E2015">
        <v>25</v>
      </c>
      <c r="F2015">
        <v>15</v>
      </c>
      <c r="G2015" s="62">
        <v>0.97036353472850068</v>
      </c>
      <c r="H2015" s="62"/>
    </row>
    <row r="2016" spans="1:8" x14ac:dyDescent="0.2">
      <c r="A2016">
        <v>2008</v>
      </c>
      <c r="B2016" t="s">
        <v>2165</v>
      </c>
      <c r="C2016" t="s">
        <v>2181</v>
      </c>
      <c r="D2016">
        <v>3</v>
      </c>
      <c r="E2016">
        <v>25</v>
      </c>
      <c r="F2016">
        <v>16</v>
      </c>
      <c r="G2016" s="62">
        <v>0.9661212736973489</v>
      </c>
      <c r="H2016" s="62"/>
    </row>
    <row r="2017" spans="1:8" x14ac:dyDescent="0.2">
      <c r="A2017">
        <v>2009</v>
      </c>
      <c r="B2017" t="s">
        <v>2165</v>
      </c>
      <c r="C2017" t="s">
        <v>2182</v>
      </c>
      <c r="D2017">
        <v>3</v>
      </c>
      <c r="E2017">
        <v>25</v>
      </c>
      <c r="F2017">
        <v>17</v>
      </c>
      <c r="G2017" s="62">
        <v>0.97823386997235995</v>
      </c>
      <c r="H2017" s="62"/>
    </row>
    <row r="2018" spans="1:8" x14ac:dyDescent="0.2">
      <c r="A2018">
        <v>2010</v>
      </c>
      <c r="B2018" t="s">
        <v>2165</v>
      </c>
      <c r="C2018" t="s">
        <v>2183</v>
      </c>
      <c r="D2018">
        <v>3</v>
      </c>
      <c r="E2018">
        <v>25</v>
      </c>
      <c r="F2018">
        <v>18</v>
      </c>
      <c r="G2018" s="62">
        <v>1.0062645891156041</v>
      </c>
      <c r="H2018" s="62"/>
    </row>
    <row r="2019" spans="1:8" x14ac:dyDescent="0.2">
      <c r="A2019">
        <v>2011</v>
      </c>
      <c r="B2019" t="s">
        <v>2165</v>
      </c>
      <c r="C2019" t="s">
        <v>2184</v>
      </c>
      <c r="D2019">
        <v>3</v>
      </c>
      <c r="E2019">
        <v>25</v>
      </c>
      <c r="F2019">
        <v>19</v>
      </c>
      <c r="G2019" s="62">
        <v>1.0558395425594769</v>
      </c>
      <c r="H2019" s="62"/>
    </row>
    <row r="2020" spans="1:8" x14ac:dyDescent="0.2">
      <c r="A2020">
        <v>2012</v>
      </c>
      <c r="B2020" t="s">
        <v>2165</v>
      </c>
      <c r="C2020" t="s">
        <v>2185</v>
      </c>
      <c r="D2020">
        <v>3</v>
      </c>
      <c r="E2020">
        <v>25</v>
      </c>
      <c r="F2020">
        <v>20</v>
      </c>
      <c r="G2020" s="62">
        <v>1.0822478138540093</v>
      </c>
      <c r="H2020" s="62"/>
    </row>
    <row r="2021" spans="1:8" x14ac:dyDescent="0.2">
      <c r="A2021">
        <v>2013</v>
      </c>
      <c r="B2021" t="s">
        <v>2165</v>
      </c>
      <c r="C2021" t="s">
        <v>2186</v>
      </c>
      <c r="D2021">
        <v>3</v>
      </c>
      <c r="E2021">
        <v>25</v>
      </c>
      <c r="F2021">
        <v>21</v>
      </c>
      <c r="G2021" s="62">
        <v>1.0539478433733784</v>
      </c>
      <c r="H2021" s="62"/>
    </row>
    <row r="2022" spans="1:8" x14ac:dyDescent="0.2">
      <c r="A2022">
        <v>2014</v>
      </c>
      <c r="B2022" t="s">
        <v>2165</v>
      </c>
      <c r="C2022" t="s">
        <v>2187</v>
      </c>
      <c r="D2022">
        <v>3</v>
      </c>
      <c r="E2022">
        <v>25</v>
      </c>
      <c r="F2022">
        <v>22</v>
      </c>
      <c r="G2022" s="62">
        <v>0.99120538429561722</v>
      </c>
      <c r="H2022" s="62"/>
    </row>
    <row r="2023" spans="1:8" x14ac:dyDescent="0.2">
      <c r="A2023">
        <v>2015</v>
      </c>
      <c r="B2023" t="s">
        <v>2165</v>
      </c>
      <c r="C2023" t="s">
        <v>2188</v>
      </c>
      <c r="D2023">
        <v>3</v>
      </c>
      <c r="E2023">
        <v>25</v>
      </c>
      <c r="F2023">
        <v>23</v>
      </c>
      <c r="G2023" s="62">
        <v>0.9157059702112903</v>
      </c>
      <c r="H2023" s="62"/>
    </row>
    <row r="2024" spans="1:8" x14ac:dyDescent="0.2">
      <c r="A2024">
        <v>2016</v>
      </c>
      <c r="B2024" t="s">
        <v>2165</v>
      </c>
      <c r="C2024" t="s">
        <v>2189</v>
      </c>
      <c r="D2024">
        <v>3</v>
      </c>
      <c r="E2024">
        <v>25</v>
      </c>
      <c r="F2024">
        <v>24</v>
      </c>
      <c r="G2024" s="62">
        <v>0.8454513867109108</v>
      </c>
      <c r="H2024" s="62"/>
    </row>
    <row r="2025" spans="1:8" x14ac:dyDescent="0.2">
      <c r="A2025">
        <v>2017</v>
      </c>
      <c r="B2025" t="s">
        <v>2190</v>
      </c>
      <c r="C2025" t="s">
        <v>2191</v>
      </c>
      <c r="D2025">
        <v>3</v>
      </c>
      <c r="E2025">
        <v>26</v>
      </c>
      <c r="F2025">
        <v>1</v>
      </c>
      <c r="G2025" s="62">
        <v>0.81198403392020546</v>
      </c>
      <c r="H2025" s="62"/>
    </row>
    <row r="2026" spans="1:8" x14ac:dyDescent="0.2">
      <c r="A2026">
        <v>2018</v>
      </c>
      <c r="B2026" t="s">
        <v>2190</v>
      </c>
      <c r="C2026" t="s">
        <v>2192</v>
      </c>
      <c r="D2026">
        <v>3</v>
      </c>
      <c r="E2026">
        <v>26</v>
      </c>
      <c r="F2026">
        <v>2</v>
      </c>
      <c r="G2026" s="62">
        <v>0.79866135073356526</v>
      </c>
      <c r="H2026" s="62"/>
    </row>
    <row r="2027" spans="1:8" x14ac:dyDescent="0.2">
      <c r="A2027">
        <v>2019</v>
      </c>
      <c r="B2027" t="s">
        <v>2190</v>
      </c>
      <c r="C2027" t="s">
        <v>2193</v>
      </c>
      <c r="D2027">
        <v>3</v>
      </c>
      <c r="E2027">
        <v>26</v>
      </c>
      <c r="F2027">
        <v>3</v>
      </c>
      <c r="G2027" s="62">
        <v>0.79918261101580157</v>
      </c>
      <c r="H2027" s="62"/>
    </row>
    <row r="2028" spans="1:8" x14ac:dyDescent="0.2">
      <c r="A2028">
        <v>2020</v>
      </c>
      <c r="B2028" t="s">
        <v>2190</v>
      </c>
      <c r="C2028" t="s">
        <v>2194</v>
      </c>
      <c r="D2028">
        <v>3</v>
      </c>
      <c r="E2028">
        <v>26</v>
      </c>
      <c r="F2028">
        <v>4</v>
      </c>
      <c r="G2028" s="62">
        <v>0.8170013819419486</v>
      </c>
      <c r="H2028" s="62"/>
    </row>
    <row r="2029" spans="1:8" x14ac:dyDescent="0.2">
      <c r="A2029">
        <v>2021</v>
      </c>
      <c r="B2029" t="s">
        <v>2190</v>
      </c>
      <c r="C2029" t="s">
        <v>2195</v>
      </c>
      <c r="D2029">
        <v>3</v>
      </c>
      <c r="E2029">
        <v>26</v>
      </c>
      <c r="F2029">
        <v>5</v>
      </c>
      <c r="G2029" s="62">
        <v>0.86796502470506998</v>
      </c>
      <c r="H2029" s="62"/>
    </row>
    <row r="2030" spans="1:8" x14ac:dyDescent="0.2">
      <c r="A2030">
        <v>2022</v>
      </c>
      <c r="B2030" t="s">
        <v>2190</v>
      </c>
      <c r="C2030" t="s">
        <v>2196</v>
      </c>
      <c r="D2030">
        <v>3</v>
      </c>
      <c r="E2030">
        <v>26</v>
      </c>
      <c r="F2030">
        <v>6</v>
      </c>
      <c r="G2030" s="62">
        <v>0.96609681649356305</v>
      </c>
      <c r="H2030" s="62"/>
    </row>
    <row r="2031" spans="1:8" x14ac:dyDescent="0.2">
      <c r="A2031">
        <v>2023</v>
      </c>
      <c r="B2031" t="s">
        <v>2190</v>
      </c>
      <c r="C2031" t="s">
        <v>2197</v>
      </c>
      <c r="D2031">
        <v>3</v>
      </c>
      <c r="E2031">
        <v>26</v>
      </c>
      <c r="F2031">
        <v>7</v>
      </c>
      <c r="G2031" s="62">
        <v>1.0724682503071792</v>
      </c>
      <c r="H2031" s="62"/>
    </row>
    <row r="2032" spans="1:8" x14ac:dyDescent="0.2">
      <c r="A2032">
        <v>2024</v>
      </c>
      <c r="B2032" t="s">
        <v>2190</v>
      </c>
      <c r="C2032" t="s">
        <v>2198</v>
      </c>
      <c r="D2032">
        <v>3</v>
      </c>
      <c r="E2032">
        <v>26</v>
      </c>
      <c r="F2032">
        <v>8</v>
      </c>
      <c r="G2032" s="62">
        <v>1.1250951794794306</v>
      </c>
      <c r="H2032" s="62"/>
    </row>
    <row r="2033" spans="1:8" x14ac:dyDescent="0.2">
      <c r="A2033">
        <v>2025</v>
      </c>
      <c r="B2033" t="s">
        <v>2190</v>
      </c>
      <c r="C2033" t="s">
        <v>2199</v>
      </c>
      <c r="D2033">
        <v>3</v>
      </c>
      <c r="E2033">
        <v>26</v>
      </c>
      <c r="F2033">
        <v>9</v>
      </c>
      <c r="G2033" s="62">
        <v>1.1207259628350301</v>
      </c>
      <c r="H2033" s="62"/>
    </row>
    <row r="2034" spans="1:8" x14ac:dyDescent="0.2">
      <c r="A2034">
        <v>2026</v>
      </c>
      <c r="B2034" t="s">
        <v>2190</v>
      </c>
      <c r="C2034" t="s">
        <v>2200</v>
      </c>
      <c r="D2034">
        <v>3</v>
      </c>
      <c r="E2034">
        <v>26</v>
      </c>
      <c r="F2034">
        <v>10</v>
      </c>
      <c r="G2034" s="62">
        <v>1.0995001531316138</v>
      </c>
      <c r="H2034" s="62"/>
    </row>
    <row r="2035" spans="1:8" x14ac:dyDescent="0.2">
      <c r="A2035">
        <v>2027</v>
      </c>
      <c r="B2035" t="s">
        <v>2190</v>
      </c>
      <c r="C2035" t="s">
        <v>2201</v>
      </c>
      <c r="D2035">
        <v>3</v>
      </c>
      <c r="E2035">
        <v>26</v>
      </c>
      <c r="F2035">
        <v>11</v>
      </c>
      <c r="G2035" s="62">
        <v>1.0724262570970742</v>
      </c>
      <c r="H2035" s="62"/>
    </row>
    <row r="2036" spans="1:8" x14ac:dyDescent="0.2">
      <c r="A2036">
        <v>2028</v>
      </c>
      <c r="B2036" t="s">
        <v>2190</v>
      </c>
      <c r="C2036" t="s">
        <v>2202</v>
      </c>
      <c r="D2036">
        <v>3</v>
      </c>
      <c r="E2036">
        <v>26</v>
      </c>
      <c r="F2036">
        <v>12</v>
      </c>
      <c r="G2036" s="62">
        <v>1.0419403784517012</v>
      </c>
      <c r="H2036" s="62"/>
    </row>
    <row r="2037" spans="1:8" x14ac:dyDescent="0.2">
      <c r="A2037">
        <v>2029</v>
      </c>
      <c r="B2037" t="s">
        <v>2190</v>
      </c>
      <c r="C2037" t="s">
        <v>2203</v>
      </c>
      <c r="D2037">
        <v>3</v>
      </c>
      <c r="E2037">
        <v>26</v>
      </c>
      <c r="F2037">
        <v>13</v>
      </c>
      <c r="G2037" s="62">
        <v>1.0155136024095255</v>
      </c>
      <c r="H2037" s="62"/>
    </row>
    <row r="2038" spans="1:8" x14ac:dyDescent="0.2">
      <c r="A2038">
        <v>2030</v>
      </c>
      <c r="B2038" t="s">
        <v>2190</v>
      </c>
      <c r="C2038" t="s">
        <v>2204</v>
      </c>
      <c r="D2038">
        <v>3</v>
      </c>
      <c r="E2038">
        <v>26</v>
      </c>
      <c r="F2038">
        <v>14</v>
      </c>
      <c r="G2038" s="62">
        <v>0.99358228669980364</v>
      </c>
      <c r="H2038" s="62"/>
    </row>
    <row r="2039" spans="1:8" x14ac:dyDescent="0.2">
      <c r="A2039">
        <v>2031</v>
      </c>
      <c r="B2039" t="s">
        <v>2190</v>
      </c>
      <c r="C2039" t="s">
        <v>2205</v>
      </c>
      <c r="D2039">
        <v>3</v>
      </c>
      <c r="E2039">
        <v>26</v>
      </c>
      <c r="F2039">
        <v>15</v>
      </c>
      <c r="G2039" s="62">
        <v>0.9752764986329826</v>
      </c>
      <c r="H2039" s="62"/>
    </row>
    <row r="2040" spans="1:8" x14ac:dyDescent="0.2">
      <c r="A2040">
        <v>2032</v>
      </c>
      <c r="B2040" t="s">
        <v>2190</v>
      </c>
      <c r="C2040" t="s">
        <v>2206</v>
      </c>
      <c r="D2040">
        <v>3</v>
      </c>
      <c r="E2040">
        <v>26</v>
      </c>
      <c r="F2040">
        <v>16</v>
      </c>
      <c r="G2040" s="62">
        <v>0.97222643347921289</v>
      </c>
      <c r="H2040" s="62"/>
    </row>
    <row r="2041" spans="1:8" x14ac:dyDescent="0.2">
      <c r="A2041">
        <v>2033</v>
      </c>
      <c r="B2041" t="s">
        <v>2190</v>
      </c>
      <c r="C2041" t="s">
        <v>2207</v>
      </c>
      <c r="D2041">
        <v>3</v>
      </c>
      <c r="E2041">
        <v>26</v>
      </c>
      <c r="F2041">
        <v>17</v>
      </c>
      <c r="G2041" s="62">
        <v>0.98750258137233815</v>
      </c>
      <c r="H2041" s="62"/>
    </row>
    <row r="2042" spans="1:8" x14ac:dyDescent="0.2">
      <c r="A2042">
        <v>2034</v>
      </c>
      <c r="B2042" t="s">
        <v>2190</v>
      </c>
      <c r="C2042" t="s">
        <v>2208</v>
      </c>
      <c r="D2042">
        <v>3</v>
      </c>
      <c r="E2042">
        <v>26</v>
      </c>
      <c r="F2042">
        <v>18</v>
      </c>
      <c r="G2042" s="62">
        <v>1.0171537458045758</v>
      </c>
      <c r="H2042" s="62"/>
    </row>
    <row r="2043" spans="1:8" x14ac:dyDescent="0.2">
      <c r="A2043">
        <v>2035</v>
      </c>
      <c r="B2043" t="s">
        <v>2190</v>
      </c>
      <c r="C2043" t="s">
        <v>2209</v>
      </c>
      <c r="D2043">
        <v>3</v>
      </c>
      <c r="E2043">
        <v>26</v>
      </c>
      <c r="F2043">
        <v>19</v>
      </c>
      <c r="G2043" s="62">
        <v>1.0641182408677992</v>
      </c>
      <c r="H2043" s="62"/>
    </row>
    <row r="2044" spans="1:8" x14ac:dyDescent="0.2">
      <c r="A2044">
        <v>2036</v>
      </c>
      <c r="B2044" t="s">
        <v>2190</v>
      </c>
      <c r="C2044" t="s">
        <v>2210</v>
      </c>
      <c r="D2044">
        <v>3</v>
      </c>
      <c r="E2044">
        <v>26</v>
      </c>
      <c r="F2044">
        <v>20</v>
      </c>
      <c r="G2044" s="62">
        <v>1.0905910636929514</v>
      </c>
      <c r="H2044" s="62"/>
    </row>
    <row r="2045" spans="1:8" x14ac:dyDescent="0.2">
      <c r="A2045">
        <v>2037</v>
      </c>
      <c r="B2045" t="s">
        <v>2190</v>
      </c>
      <c r="C2045" t="s">
        <v>2211</v>
      </c>
      <c r="D2045">
        <v>3</v>
      </c>
      <c r="E2045">
        <v>26</v>
      </c>
      <c r="F2045">
        <v>21</v>
      </c>
      <c r="G2045" s="62">
        <v>1.0618793868020635</v>
      </c>
      <c r="H2045" s="62"/>
    </row>
    <row r="2046" spans="1:8" x14ac:dyDescent="0.2">
      <c r="A2046">
        <v>2038</v>
      </c>
      <c r="B2046" t="s">
        <v>2190</v>
      </c>
      <c r="C2046" t="s">
        <v>2212</v>
      </c>
      <c r="D2046">
        <v>3</v>
      </c>
      <c r="E2046">
        <v>26</v>
      </c>
      <c r="F2046">
        <v>22</v>
      </c>
      <c r="G2046" s="62">
        <v>0.99933020377675708</v>
      </c>
      <c r="H2046" s="62"/>
    </row>
    <row r="2047" spans="1:8" x14ac:dyDescent="0.2">
      <c r="A2047">
        <v>2039</v>
      </c>
      <c r="B2047" t="s">
        <v>2190</v>
      </c>
      <c r="C2047" t="s">
        <v>2213</v>
      </c>
      <c r="D2047">
        <v>3</v>
      </c>
      <c r="E2047">
        <v>26</v>
      </c>
      <c r="F2047">
        <v>23</v>
      </c>
      <c r="G2047" s="62">
        <v>0.92097655995717165</v>
      </c>
      <c r="H2047" s="62"/>
    </row>
    <row r="2048" spans="1:8" x14ac:dyDescent="0.2">
      <c r="A2048">
        <v>2040</v>
      </c>
      <c r="B2048" t="s">
        <v>2190</v>
      </c>
      <c r="C2048" t="s">
        <v>2214</v>
      </c>
      <c r="D2048">
        <v>3</v>
      </c>
      <c r="E2048">
        <v>26</v>
      </c>
      <c r="F2048">
        <v>24</v>
      </c>
      <c r="G2048" s="62">
        <v>0.85177575303744324</v>
      </c>
      <c r="H2048" s="62"/>
    </row>
    <row r="2049" spans="1:8" x14ac:dyDescent="0.2">
      <c r="A2049">
        <v>2041</v>
      </c>
      <c r="B2049" t="s">
        <v>2215</v>
      </c>
      <c r="C2049" t="s">
        <v>2216</v>
      </c>
      <c r="D2049">
        <v>3</v>
      </c>
      <c r="E2049">
        <v>27</v>
      </c>
      <c r="F2049">
        <v>1</v>
      </c>
      <c r="G2049" s="62">
        <v>0.81517422390752059</v>
      </c>
      <c r="H2049" s="62"/>
    </row>
    <row r="2050" spans="1:8" x14ac:dyDescent="0.2">
      <c r="A2050">
        <v>2042</v>
      </c>
      <c r="B2050" t="s">
        <v>2215</v>
      </c>
      <c r="C2050" t="s">
        <v>2217</v>
      </c>
      <c r="D2050">
        <v>3</v>
      </c>
      <c r="E2050">
        <v>27</v>
      </c>
      <c r="F2050">
        <v>2</v>
      </c>
      <c r="G2050" s="62">
        <v>0.80011326580722364</v>
      </c>
      <c r="H2050" s="62"/>
    </row>
    <row r="2051" spans="1:8" x14ac:dyDescent="0.2">
      <c r="A2051">
        <v>2043</v>
      </c>
      <c r="B2051" t="s">
        <v>2215</v>
      </c>
      <c r="C2051" t="s">
        <v>2218</v>
      </c>
      <c r="D2051">
        <v>3</v>
      </c>
      <c r="E2051">
        <v>27</v>
      </c>
      <c r="F2051">
        <v>3</v>
      </c>
      <c r="G2051" s="62">
        <v>0.800501748523198</v>
      </c>
      <c r="H2051" s="62"/>
    </row>
    <row r="2052" spans="1:8" x14ac:dyDescent="0.2">
      <c r="A2052">
        <v>2044</v>
      </c>
      <c r="B2052" t="s">
        <v>2215</v>
      </c>
      <c r="C2052" t="s">
        <v>2219</v>
      </c>
      <c r="D2052">
        <v>3</v>
      </c>
      <c r="E2052">
        <v>27</v>
      </c>
      <c r="F2052">
        <v>4</v>
      </c>
      <c r="G2052" s="62">
        <v>0.81718778780137424</v>
      </c>
      <c r="H2052" s="62"/>
    </row>
    <row r="2053" spans="1:8" x14ac:dyDescent="0.2">
      <c r="A2053">
        <v>2045</v>
      </c>
      <c r="B2053" t="s">
        <v>2215</v>
      </c>
      <c r="C2053" t="s">
        <v>2220</v>
      </c>
      <c r="D2053">
        <v>3</v>
      </c>
      <c r="E2053">
        <v>27</v>
      </c>
      <c r="F2053">
        <v>5</v>
      </c>
      <c r="G2053" s="62">
        <v>0.86625490052221976</v>
      </c>
      <c r="H2053" s="62"/>
    </row>
    <row r="2054" spans="1:8" x14ac:dyDescent="0.2">
      <c r="A2054">
        <v>2046</v>
      </c>
      <c r="B2054" t="s">
        <v>2215</v>
      </c>
      <c r="C2054" t="s">
        <v>2221</v>
      </c>
      <c r="D2054">
        <v>3</v>
      </c>
      <c r="E2054">
        <v>27</v>
      </c>
      <c r="F2054">
        <v>6</v>
      </c>
      <c r="G2054" s="62">
        <v>0.96208631806637845</v>
      </c>
      <c r="H2054" s="62"/>
    </row>
    <row r="2055" spans="1:8" x14ac:dyDescent="0.2">
      <c r="A2055">
        <v>2047</v>
      </c>
      <c r="B2055" t="s">
        <v>2215</v>
      </c>
      <c r="C2055" t="s">
        <v>2222</v>
      </c>
      <c r="D2055">
        <v>3</v>
      </c>
      <c r="E2055">
        <v>27</v>
      </c>
      <c r="F2055">
        <v>7</v>
      </c>
      <c r="G2055" s="62">
        <v>1.065138382654403</v>
      </c>
      <c r="H2055" s="62"/>
    </row>
    <row r="2056" spans="1:8" x14ac:dyDescent="0.2">
      <c r="A2056">
        <v>2048</v>
      </c>
      <c r="B2056" t="s">
        <v>2215</v>
      </c>
      <c r="C2056" t="s">
        <v>2223</v>
      </c>
      <c r="D2056">
        <v>3</v>
      </c>
      <c r="E2056">
        <v>27</v>
      </c>
      <c r="F2056">
        <v>8</v>
      </c>
      <c r="G2056" s="62">
        <v>1.116740902163186</v>
      </c>
      <c r="H2056" s="62"/>
    </row>
    <row r="2057" spans="1:8" x14ac:dyDescent="0.2">
      <c r="A2057">
        <v>2049</v>
      </c>
      <c r="B2057" t="s">
        <v>2215</v>
      </c>
      <c r="C2057" t="s">
        <v>2224</v>
      </c>
      <c r="D2057">
        <v>3</v>
      </c>
      <c r="E2057">
        <v>27</v>
      </c>
      <c r="F2057">
        <v>9</v>
      </c>
      <c r="G2057" s="62">
        <v>1.1166184077188763</v>
      </c>
      <c r="H2057" s="62"/>
    </row>
    <row r="2058" spans="1:8" x14ac:dyDescent="0.2">
      <c r="A2058">
        <v>2050</v>
      </c>
      <c r="B2058" t="s">
        <v>2215</v>
      </c>
      <c r="C2058" t="s">
        <v>2225</v>
      </c>
      <c r="D2058">
        <v>3</v>
      </c>
      <c r="E2058">
        <v>27</v>
      </c>
      <c r="F2058">
        <v>10</v>
      </c>
      <c r="G2058" s="62">
        <v>1.095769884657315</v>
      </c>
      <c r="H2058" s="62"/>
    </row>
    <row r="2059" spans="1:8" x14ac:dyDescent="0.2">
      <c r="A2059">
        <v>2051</v>
      </c>
      <c r="B2059" t="s">
        <v>2215</v>
      </c>
      <c r="C2059" t="s">
        <v>2226</v>
      </c>
      <c r="D2059">
        <v>3</v>
      </c>
      <c r="E2059">
        <v>27</v>
      </c>
      <c r="F2059">
        <v>11</v>
      </c>
      <c r="G2059" s="62">
        <v>1.0679967451870318</v>
      </c>
      <c r="H2059" s="62"/>
    </row>
    <row r="2060" spans="1:8" x14ac:dyDescent="0.2">
      <c r="A2060">
        <v>2052</v>
      </c>
      <c r="B2060" t="s">
        <v>2215</v>
      </c>
      <c r="C2060" t="s">
        <v>2227</v>
      </c>
      <c r="D2060">
        <v>3</v>
      </c>
      <c r="E2060">
        <v>27</v>
      </c>
      <c r="F2060">
        <v>12</v>
      </c>
      <c r="G2060" s="62">
        <v>1.0401087528773123</v>
      </c>
      <c r="H2060" s="62"/>
    </row>
    <row r="2061" spans="1:8" x14ac:dyDescent="0.2">
      <c r="A2061">
        <v>2053</v>
      </c>
      <c r="B2061" t="s">
        <v>2215</v>
      </c>
      <c r="C2061" t="s">
        <v>2228</v>
      </c>
      <c r="D2061">
        <v>3</v>
      </c>
      <c r="E2061">
        <v>27</v>
      </c>
      <c r="F2061">
        <v>13</v>
      </c>
      <c r="G2061" s="62">
        <v>1.0158246571432801</v>
      </c>
      <c r="H2061" s="62"/>
    </row>
    <row r="2062" spans="1:8" x14ac:dyDescent="0.2">
      <c r="A2062">
        <v>2054</v>
      </c>
      <c r="B2062" t="s">
        <v>2215</v>
      </c>
      <c r="C2062" t="s">
        <v>2229</v>
      </c>
      <c r="D2062">
        <v>3</v>
      </c>
      <c r="E2062">
        <v>27</v>
      </c>
      <c r="F2062">
        <v>14</v>
      </c>
      <c r="G2062" s="62">
        <v>0.99504707648928004</v>
      </c>
      <c r="H2062" s="62"/>
    </row>
    <row r="2063" spans="1:8" x14ac:dyDescent="0.2">
      <c r="A2063">
        <v>2055</v>
      </c>
      <c r="B2063" t="s">
        <v>2215</v>
      </c>
      <c r="C2063" t="s">
        <v>2230</v>
      </c>
      <c r="D2063">
        <v>3</v>
      </c>
      <c r="E2063">
        <v>27</v>
      </c>
      <c r="F2063">
        <v>15</v>
      </c>
      <c r="G2063" s="62">
        <v>0.97773161888839044</v>
      </c>
      <c r="H2063" s="62"/>
    </row>
    <row r="2064" spans="1:8" x14ac:dyDescent="0.2">
      <c r="A2064">
        <v>2056</v>
      </c>
      <c r="B2064" t="s">
        <v>2215</v>
      </c>
      <c r="C2064" t="s">
        <v>2231</v>
      </c>
      <c r="D2064">
        <v>3</v>
      </c>
      <c r="E2064">
        <v>27</v>
      </c>
      <c r="F2064">
        <v>16</v>
      </c>
      <c r="G2064" s="62">
        <v>0.97358899222710904</v>
      </c>
      <c r="H2064" s="62"/>
    </row>
    <row r="2065" spans="1:8" x14ac:dyDescent="0.2">
      <c r="A2065">
        <v>2057</v>
      </c>
      <c r="B2065" t="s">
        <v>2215</v>
      </c>
      <c r="C2065" t="s">
        <v>2232</v>
      </c>
      <c r="D2065">
        <v>3</v>
      </c>
      <c r="E2065">
        <v>27</v>
      </c>
      <c r="F2065">
        <v>17</v>
      </c>
      <c r="G2065" s="62">
        <v>0.98672761878024151</v>
      </c>
      <c r="H2065" s="62"/>
    </row>
    <row r="2066" spans="1:8" x14ac:dyDescent="0.2">
      <c r="A2066">
        <v>2058</v>
      </c>
      <c r="B2066" t="s">
        <v>2215</v>
      </c>
      <c r="C2066" t="s">
        <v>2233</v>
      </c>
      <c r="D2066">
        <v>3</v>
      </c>
      <c r="E2066">
        <v>27</v>
      </c>
      <c r="F2066">
        <v>18</v>
      </c>
      <c r="G2066" s="62">
        <v>1.0122308975441816</v>
      </c>
      <c r="H2066" s="62"/>
    </row>
    <row r="2067" spans="1:8" x14ac:dyDescent="0.2">
      <c r="A2067">
        <v>2059</v>
      </c>
      <c r="B2067" t="s">
        <v>2215</v>
      </c>
      <c r="C2067" t="s">
        <v>2234</v>
      </c>
      <c r="D2067">
        <v>3</v>
      </c>
      <c r="E2067">
        <v>27</v>
      </c>
      <c r="F2067">
        <v>19</v>
      </c>
      <c r="G2067" s="62">
        <v>1.057180139207252</v>
      </c>
      <c r="H2067" s="62"/>
    </row>
    <row r="2068" spans="1:8" x14ac:dyDescent="0.2">
      <c r="A2068">
        <v>2060</v>
      </c>
      <c r="B2068" t="s">
        <v>2215</v>
      </c>
      <c r="C2068" t="s">
        <v>2235</v>
      </c>
      <c r="D2068">
        <v>3</v>
      </c>
      <c r="E2068">
        <v>27</v>
      </c>
      <c r="F2068">
        <v>20</v>
      </c>
      <c r="G2068" s="62">
        <v>1.0845274883482612</v>
      </c>
      <c r="H2068" s="62"/>
    </row>
    <row r="2069" spans="1:8" x14ac:dyDescent="0.2">
      <c r="A2069">
        <v>2061</v>
      </c>
      <c r="B2069" t="s">
        <v>2215</v>
      </c>
      <c r="C2069" t="s">
        <v>2236</v>
      </c>
      <c r="D2069">
        <v>3</v>
      </c>
      <c r="E2069">
        <v>27</v>
      </c>
      <c r="F2069">
        <v>21</v>
      </c>
      <c r="G2069" s="62">
        <v>1.0574161229613204</v>
      </c>
      <c r="H2069" s="62"/>
    </row>
    <row r="2070" spans="1:8" x14ac:dyDescent="0.2">
      <c r="A2070">
        <v>2062</v>
      </c>
      <c r="B2070" t="s">
        <v>2215</v>
      </c>
      <c r="C2070" t="s">
        <v>2237</v>
      </c>
      <c r="D2070">
        <v>3</v>
      </c>
      <c r="E2070">
        <v>27</v>
      </c>
      <c r="F2070">
        <v>22</v>
      </c>
      <c r="G2070" s="62">
        <v>0.99578986428003091</v>
      </c>
      <c r="H2070" s="62"/>
    </row>
    <row r="2071" spans="1:8" x14ac:dyDescent="0.2">
      <c r="A2071">
        <v>2063</v>
      </c>
      <c r="B2071" t="s">
        <v>2215</v>
      </c>
      <c r="C2071" t="s">
        <v>2238</v>
      </c>
      <c r="D2071">
        <v>3</v>
      </c>
      <c r="E2071">
        <v>27</v>
      </c>
      <c r="F2071">
        <v>23</v>
      </c>
      <c r="G2071" s="62">
        <v>0.91673278696758576</v>
      </c>
      <c r="H2071" s="62"/>
    </row>
    <row r="2072" spans="1:8" x14ac:dyDescent="0.2">
      <c r="A2072">
        <v>2064</v>
      </c>
      <c r="B2072" t="s">
        <v>2215</v>
      </c>
      <c r="C2072" t="s">
        <v>2239</v>
      </c>
      <c r="D2072">
        <v>3</v>
      </c>
      <c r="E2072">
        <v>27</v>
      </c>
      <c r="F2072">
        <v>24</v>
      </c>
      <c r="G2072" s="62">
        <v>0.8468560466829167</v>
      </c>
      <c r="H2072" s="62"/>
    </row>
    <row r="2073" spans="1:8" x14ac:dyDescent="0.2">
      <c r="A2073">
        <v>2065</v>
      </c>
      <c r="B2073" t="s">
        <v>2240</v>
      </c>
      <c r="C2073" t="s">
        <v>2241</v>
      </c>
      <c r="D2073">
        <v>3</v>
      </c>
      <c r="E2073">
        <v>28</v>
      </c>
      <c r="F2073">
        <v>1</v>
      </c>
      <c r="G2073" s="62">
        <v>0.81469960752091541</v>
      </c>
      <c r="H2073" s="62"/>
    </row>
    <row r="2074" spans="1:8" x14ac:dyDescent="0.2">
      <c r="A2074">
        <v>2066</v>
      </c>
      <c r="B2074" t="s">
        <v>2240</v>
      </c>
      <c r="C2074" t="s">
        <v>2242</v>
      </c>
      <c r="D2074">
        <v>3</v>
      </c>
      <c r="E2074">
        <v>28</v>
      </c>
      <c r="F2074">
        <v>2</v>
      </c>
      <c r="G2074" s="62">
        <v>0.79985678950292105</v>
      </c>
      <c r="H2074" s="62"/>
    </row>
    <row r="2075" spans="1:8" x14ac:dyDescent="0.2">
      <c r="A2075">
        <v>2067</v>
      </c>
      <c r="B2075" t="s">
        <v>2240</v>
      </c>
      <c r="C2075" t="s">
        <v>2243</v>
      </c>
      <c r="D2075">
        <v>3</v>
      </c>
      <c r="E2075">
        <v>28</v>
      </c>
      <c r="F2075">
        <v>3</v>
      </c>
      <c r="G2075" s="62">
        <v>0.79978729840765472</v>
      </c>
      <c r="H2075" s="62"/>
    </row>
    <row r="2076" spans="1:8" x14ac:dyDescent="0.2">
      <c r="A2076">
        <v>2068</v>
      </c>
      <c r="B2076" t="s">
        <v>2240</v>
      </c>
      <c r="C2076" t="s">
        <v>2244</v>
      </c>
      <c r="D2076">
        <v>3</v>
      </c>
      <c r="E2076">
        <v>28</v>
      </c>
      <c r="F2076">
        <v>4</v>
      </c>
      <c r="G2076" s="62">
        <v>0.81600032511726739</v>
      </c>
      <c r="H2076" s="62"/>
    </row>
    <row r="2077" spans="1:8" x14ac:dyDescent="0.2">
      <c r="A2077">
        <v>2069</v>
      </c>
      <c r="B2077" t="s">
        <v>2240</v>
      </c>
      <c r="C2077" t="s">
        <v>2245</v>
      </c>
      <c r="D2077">
        <v>3</v>
      </c>
      <c r="E2077">
        <v>28</v>
      </c>
      <c r="F2077">
        <v>5</v>
      </c>
      <c r="G2077" s="62">
        <v>0.86499912954402103</v>
      </c>
      <c r="H2077" s="62"/>
    </row>
    <row r="2078" spans="1:8" x14ac:dyDescent="0.2">
      <c r="A2078">
        <v>2070</v>
      </c>
      <c r="B2078" t="s">
        <v>2240</v>
      </c>
      <c r="C2078" t="s">
        <v>2246</v>
      </c>
      <c r="D2078">
        <v>3</v>
      </c>
      <c r="E2078">
        <v>28</v>
      </c>
      <c r="F2078">
        <v>6</v>
      </c>
      <c r="G2078" s="62">
        <v>0.96135178515640818</v>
      </c>
      <c r="H2078" s="62"/>
    </row>
    <row r="2079" spans="1:8" x14ac:dyDescent="0.2">
      <c r="A2079">
        <v>2071</v>
      </c>
      <c r="B2079" t="s">
        <v>2240</v>
      </c>
      <c r="C2079" t="s">
        <v>2247</v>
      </c>
      <c r="D2079">
        <v>3</v>
      </c>
      <c r="E2079">
        <v>28</v>
      </c>
      <c r="F2079">
        <v>7</v>
      </c>
      <c r="G2079" s="62">
        <v>1.0632247268879493</v>
      </c>
      <c r="H2079" s="62"/>
    </row>
    <row r="2080" spans="1:8" x14ac:dyDescent="0.2">
      <c r="A2080">
        <v>2072</v>
      </c>
      <c r="B2080" t="s">
        <v>2240</v>
      </c>
      <c r="C2080" t="s">
        <v>2248</v>
      </c>
      <c r="D2080">
        <v>3</v>
      </c>
      <c r="E2080">
        <v>28</v>
      </c>
      <c r="F2080">
        <v>8</v>
      </c>
      <c r="G2080" s="62">
        <v>1.1117692021402308</v>
      </c>
      <c r="H2080" s="62"/>
    </row>
    <row r="2081" spans="1:8" x14ac:dyDescent="0.2">
      <c r="A2081">
        <v>2073</v>
      </c>
      <c r="B2081" t="s">
        <v>2240</v>
      </c>
      <c r="C2081" t="s">
        <v>2249</v>
      </c>
      <c r="D2081">
        <v>3</v>
      </c>
      <c r="E2081">
        <v>28</v>
      </c>
      <c r="F2081">
        <v>9</v>
      </c>
      <c r="G2081" s="62">
        <v>1.1089117943695335</v>
      </c>
      <c r="H2081" s="62"/>
    </row>
    <row r="2082" spans="1:8" x14ac:dyDescent="0.2">
      <c r="A2082">
        <v>2074</v>
      </c>
      <c r="B2082" t="s">
        <v>2240</v>
      </c>
      <c r="C2082" t="s">
        <v>2250</v>
      </c>
      <c r="D2082">
        <v>3</v>
      </c>
      <c r="E2082">
        <v>28</v>
      </c>
      <c r="F2082">
        <v>10</v>
      </c>
      <c r="G2082" s="62">
        <v>1.0898685816560854</v>
      </c>
      <c r="H2082" s="62"/>
    </row>
    <row r="2083" spans="1:8" x14ac:dyDescent="0.2">
      <c r="A2083">
        <v>2075</v>
      </c>
      <c r="B2083" t="s">
        <v>2240</v>
      </c>
      <c r="C2083" t="s">
        <v>2251</v>
      </c>
      <c r="D2083">
        <v>3</v>
      </c>
      <c r="E2083">
        <v>28</v>
      </c>
      <c r="F2083">
        <v>11</v>
      </c>
      <c r="G2083" s="62">
        <v>1.0659059759745566</v>
      </c>
      <c r="H2083" s="62"/>
    </row>
    <row r="2084" spans="1:8" x14ac:dyDescent="0.2">
      <c r="A2084">
        <v>2076</v>
      </c>
      <c r="B2084" t="s">
        <v>2240</v>
      </c>
      <c r="C2084" t="s">
        <v>2252</v>
      </c>
      <c r="D2084">
        <v>3</v>
      </c>
      <c r="E2084">
        <v>28</v>
      </c>
      <c r="F2084">
        <v>12</v>
      </c>
      <c r="G2084" s="62">
        <v>1.0383809410662315</v>
      </c>
      <c r="H2084" s="62"/>
    </row>
    <row r="2085" spans="1:8" x14ac:dyDescent="0.2">
      <c r="A2085">
        <v>2077</v>
      </c>
      <c r="B2085" t="s">
        <v>2240</v>
      </c>
      <c r="C2085" t="s">
        <v>2253</v>
      </c>
      <c r="D2085">
        <v>3</v>
      </c>
      <c r="E2085">
        <v>28</v>
      </c>
      <c r="F2085">
        <v>13</v>
      </c>
      <c r="G2085" s="62">
        <v>1.0146846767660533</v>
      </c>
      <c r="H2085" s="62"/>
    </row>
    <row r="2086" spans="1:8" x14ac:dyDescent="0.2">
      <c r="A2086">
        <v>2078</v>
      </c>
      <c r="B2086" t="s">
        <v>2240</v>
      </c>
      <c r="C2086" t="s">
        <v>2254</v>
      </c>
      <c r="D2086">
        <v>3</v>
      </c>
      <c r="E2086">
        <v>28</v>
      </c>
      <c r="F2086">
        <v>14</v>
      </c>
      <c r="G2086" s="62">
        <v>0.99274260004565595</v>
      </c>
      <c r="H2086" s="62"/>
    </row>
    <row r="2087" spans="1:8" x14ac:dyDescent="0.2">
      <c r="A2087">
        <v>2079</v>
      </c>
      <c r="B2087" t="s">
        <v>2240</v>
      </c>
      <c r="C2087" t="s">
        <v>2255</v>
      </c>
      <c r="D2087">
        <v>3</v>
      </c>
      <c r="E2087">
        <v>28</v>
      </c>
      <c r="F2087">
        <v>15</v>
      </c>
      <c r="G2087" s="62">
        <v>0.97634685555997425</v>
      </c>
      <c r="H2087" s="62"/>
    </row>
    <row r="2088" spans="1:8" x14ac:dyDescent="0.2">
      <c r="A2088">
        <v>2080</v>
      </c>
      <c r="B2088" t="s">
        <v>2240</v>
      </c>
      <c r="C2088" t="s">
        <v>2256</v>
      </c>
      <c r="D2088">
        <v>3</v>
      </c>
      <c r="E2088">
        <v>28</v>
      </c>
      <c r="F2088">
        <v>16</v>
      </c>
      <c r="G2088" s="62">
        <v>0.97351443451277064</v>
      </c>
      <c r="H2088" s="62"/>
    </row>
    <row r="2089" spans="1:8" x14ac:dyDescent="0.2">
      <c r="A2089">
        <v>2081</v>
      </c>
      <c r="B2089" t="s">
        <v>2240</v>
      </c>
      <c r="C2089" t="s">
        <v>2257</v>
      </c>
      <c r="D2089">
        <v>3</v>
      </c>
      <c r="E2089">
        <v>28</v>
      </c>
      <c r="F2089">
        <v>17</v>
      </c>
      <c r="G2089" s="62">
        <v>0.98611679680393072</v>
      </c>
      <c r="H2089" s="62"/>
    </row>
    <row r="2090" spans="1:8" x14ac:dyDescent="0.2">
      <c r="A2090">
        <v>2082</v>
      </c>
      <c r="B2090" t="s">
        <v>2240</v>
      </c>
      <c r="C2090" t="s">
        <v>2258</v>
      </c>
      <c r="D2090">
        <v>3</v>
      </c>
      <c r="E2090">
        <v>28</v>
      </c>
      <c r="F2090">
        <v>18</v>
      </c>
      <c r="G2090" s="62">
        <v>1.0125918069603037</v>
      </c>
      <c r="H2090" s="62"/>
    </row>
    <row r="2091" spans="1:8" x14ac:dyDescent="0.2">
      <c r="A2091">
        <v>2083</v>
      </c>
      <c r="B2091" t="s">
        <v>2240</v>
      </c>
      <c r="C2091" t="s">
        <v>2259</v>
      </c>
      <c r="D2091">
        <v>3</v>
      </c>
      <c r="E2091">
        <v>28</v>
      </c>
      <c r="F2091">
        <v>19</v>
      </c>
      <c r="G2091" s="62">
        <v>1.059225003946398</v>
      </c>
      <c r="H2091" s="62"/>
    </row>
    <row r="2092" spans="1:8" x14ac:dyDescent="0.2">
      <c r="A2092">
        <v>2084</v>
      </c>
      <c r="B2092" t="s">
        <v>2240</v>
      </c>
      <c r="C2092" t="s">
        <v>2260</v>
      </c>
      <c r="D2092">
        <v>3</v>
      </c>
      <c r="E2092">
        <v>28</v>
      </c>
      <c r="F2092">
        <v>20</v>
      </c>
      <c r="G2092" s="62">
        <v>1.0881668287915491</v>
      </c>
      <c r="H2092" s="62"/>
    </row>
    <row r="2093" spans="1:8" x14ac:dyDescent="0.2">
      <c r="A2093">
        <v>2085</v>
      </c>
      <c r="B2093" t="s">
        <v>2240</v>
      </c>
      <c r="C2093" t="s">
        <v>2261</v>
      </c>
      <c r="D2093">
        <v>3</v>
      </c>
      <c r="E2093">
        <v>28</v>
      </c>
      <c r="F2093">
        <v>21</v>
      </c>
      <c r="G2093" s="62">
        <v>1.0611258865134461</v>
      </c>
      <c r="H2093" s="62"/>
    </row>
    <row r="2094" spans="1:8" x14ac:dyDescent="0.2">
      <c r="A2094">
        <v>2086</v>
      </c>
      <c r="B2094" t="s">
        <v>2240</v>
      </c>
      <c r="C2094" t="s">
        <v>2262</v>
      </c>
      <c r="D2094">
        <v>3</v>
      </c>
      <c r="E2094">
        <v>28</v>
      </c>
      <c r="F2094">
        <v>22</v>
      </c>
      <c r="G2094" s="62">
        <v>0.99832193371796885</v>
      </c>
      <c r="H2094" s="62"/>
    </row>
    <row r="2095" spans="1:8" x14ac:dyDescent="0.2">
      <c r="A2095">
        <v>2087</v>
      </c>
      <c r="B2095" t="s">
        <v>2240</v>
      </c>
      <c r="C2095" t="s">
        <v>2263</v>
      </c>
      <c r="D2095">
        <v>3</v>
      </c>
      <c r="E2095">
        <v>28</v>
      </c>
      <c r="F2095">
        <v>23</v>
      </c>
      <c r="G2095" s="62">
        <v>0.91938581927849428</v>
      </c>
      <c r="H2095" s="62"/>
    </row>
    <row r="2096" spans="1:8" x14ac:dyDescent="0.2">
      <c r="A2096">
        <v>2088</v>
      </c>
      <c r="B2096" t="s">
        <v>2240</v>
      </c>
      <c r="C2096" t="s">
        <v>2264</v>
      </c>
      <c r="D2096">
        <v>3</v>
      </c>
      <c r="E2096">
        <v>28</v>
      </c>
      <c r="F2096">
        <v>24</v>
      </c>
      <c r="G2096" s="62">
        <v>0.8464766052525371</v>
      </c>
      <c r="H2096" s="62"/>
    </row>
    <row r="2097" spans="1:8" x14ac:dyDescent="0.2">
      <c r="A2097">
        <v>2089</v>
      </c>
      <c r="B2097" t="s">
        <v>2265</v>
      </c>
      <c r="C2097" t="s">
        <v>2266</v>
      </c>
      <c r="D2097">
        <v>3</v>
      </c>
      <c r="E2097">
        <v>29</v>
      </c>
      <c r="F2097">
        <v>1</v>
      </c>
      <c r="G2097" s="62">
        <v>0.8141773641610166</v>
      </c>
      <c r="H2097" s="62"/>
    </row>
    <row r="2098" spans="1:8" x14ac:dyDescent="0.2">
      <c r="A2098">
        <v>2090</v>
      </c>
      <c r="B2098" t="s">
        <v>2265</v>
      </c>
      <c r="C2098" t="s">
        <v>2267</v>
      </c>
      <c r="D2098">
        <v>3</v>
      </c>
      <c r="E2098">
        <v>29</v>
      </c>
      <c r="F2098">
        <v>2</v>
      </c>
      <c r="G2098" s="62">
        <v>0.79990340274683991</v>
      </c>
      <c r="H2098" s="62"/>
    </row>
    <row r="2099" spans="1:8" x14ac:dyDescent="0.2">
      <c r="A2099">
        <v>2091</v>
      </c>
      <c r="B2099" t="s">
        <v>2265</v>
      </c>
      <c r="C2099" t="s">
        <v>2268</v>
      </c>
      <c r="D2099">
        <v>3</v>
      </c>
      <c r="E2099">
        <v>29</v>
      </c>
      <c r="F2099">
        <v>3</v>
      </c>
      <c r="G2099" s="62">
        <v>0.79889640929772554</v>
      </c>
      <c r="H2099" s="62"/>
    </row>
    <row r="2100" spans="1:8" x14ac:dyDescent="0.2">
      <c r="A2100">
        <v>2092</v>
      </c>
      <c r="B2100" t="s">
        <v>2265</v>
      </c>
      <c r="C2100" t="s">
        <v>2269</v>
      </c>
      <c r="D2100">
        <v>3</v>
      </c>
      <c r="E2100">
        <v>29</v>
      </c>
      <c r="F2100">
        <v>4</v>
      </c>
      <c r="G2100" s="62">
        <v>0.81498032143868893</v>
      </c>
      <c r="H2100" s="62"/>
    </row>
    <row r="2101" spans="1:8" x14ac:dyDescent="0.2">
      <c r="A2101">
        <v>2093</v>
      </c>
      <c r="B2101" t="s">
        <v>2265</v>
      </c>
      <c r="C2101" t="s">
        <v>2270</v>
      </c>
      <c r="D2101">
        <v>3</v>
      </c>
      <c r="E2101">
        <v>29</v>
      </c>
      <c r="F2101">
        <v>5</v>
      </c>
      <c r="G2101" s="62">
        <v>0.86324571743132938</v>
      </c>
      <c r="H2101" s="62"/>
    </row>
    <row r="2102" spans="1:8" x14ac:dyDescent="0.2">
      <c r="A2102">
        <v>2094</v>
      </c>
      <c r="B2102" t="s">
        <v>2265</v>
      </c>
      <c r="C2102" t="s">
        <v>2271</v>
      </c>
      <c r="D2102">
        <v>3</v>
      </c>
      <c r="E2102">
        <v>29</v>
      </c>
      <c r="F2102">
        <v>6</v>
      </c>
      <c r="G2102" s="62">
        <v>0.95926852875608826</v>
      </c>
      <c r="H2102" s="62"/>
    </row>
    <row r="2103" spans="1:8" x14ac:dyDescent="0.2">
      <c r="A2103">
        <v>2095</v>
      </c>
      <c r="B2103" t="s">
        <v>2265</v>
      </c>
      <c r="C2103" t="s">
        <v>2272</v>
      </c>
      <c r="D2103">
        <v>3</v>
      </c>
      <c r="E2103">
        <v>29</v>
      </c>
      <c r="F2103">
        <v>7</v>
      </c>
      <c r="G2103" s="62">
        <v>1.0681268599180636</v>
      </c>
      <c r="H2103" s="62"/>
    </row>
    <row r="2104" spans="1:8" x14ac:dyDescent="0.2">
      <c r="A2104">
        <v>2096</v>
      </c>
      <c r="B2104" t="s">
        <v>2265</v>
      </c>
      <c r="C2104" t="s">
        <v>2273</v>
      </c>
      <c r="D2104">
        <v>3</v>
      </c>
      <c r="E2104">
        <v>29</v>
      </c>
      <c r="F2104">
        <v>8</v>
      </c>
      <c r="G2104" s="62">
        <v>1.1195220190554391</v>
      </c>
      <c r="H2104" s="62"/>
    </row>
    <row r="2105" spans="1:8" x14ac:dyDescent="0.2">
      <c r="A2105">
        <v>2097</v>
      </c>
      <c r="B2105" t="s">
        <v>2265</v>
      </c>
      <c r="C2105" t="s">
        <v>2274</v>
      </c>
      <c r="D2105">
        <v>3</v>
      </c>
      <c r="E2105">
        <v>29</v>
      </c>
      <c r="F2105">
        <v>9</v>
      </c>
      <c r="G2105" s="62">
        <v>1.1131547872871383</v>
      </c>
      <c r="H2105" s="62"/>
    </row>
    <row r="2106" spans="1:8" x14ac:dyDescent="0.2">
      <c r="A2106">
        <v>2098</v>
      </c>
      <c r="B2106" t="s">
        <v>2265</v>
      </c>
      <c r="C2106" t="s">
        <v>2275</v>
      </c>
      <c r="D2106">
        <v>3</v>
      </c>
      <c r="E2106">
        <v>29</v>
      </c>
      <c r="F2106">
        <v>10</v>
      </c>
      <c r="G2106" s="62">
        <v>1.09093459135857</v>
      </c>
      <c r="H2106" s="62"/>
    </row>
    <row r="2107" spans="1:8" x14ac:dyDescent="0.2">
      <c r="A2107">
        <v>2099</v>
      </c>
      <c r="B2107" t="s">
        <v>2265</v>
      </c>
      <c r="C2107" t="s">
        <v>2276</v>
      </c>
      <c r="D2107">
        <v>3</v>
      </c>
      <c r="E2107">
        <v>29</v>
      </c>
      <c r="F2107">
        <v>11</v>
      </c>
      <c r="G2107" s="62">
        <v>1.0647190769553412</v>
      </c>
      <c r="H2107" s="62"/>
    </row>
    <row r="2108" spans="1:8" x14ac:dyDescent="0.2">
      <c r="A2108">
        <v>2100</v>
      </c>
      <c r="B2108" t="s">
        <v>2265</v>
      </c>
      <c r="C2108" t="s">
        <v>2277</v>
      </c>
      <c r="D2108">
        <v>3</v>
      </c>
      <c r="E2108">
        <v>29</v>
      </c>
      <c r="F2108">
        <v>12</v>
      </c>
      <c r="G2108" s="62">
        <v>1.0376081089917257</v>
      </c>
      <c r="H2108" s="62"/>
    </row>
    <row r="2109" spans="1:8" x14ac:dyDescent="0.2">
      <c r="A2109">
        <v>2101</v>
      </c>
      <c r="B2109" t="s">
        <v>2265</v>
      </c>
      <c r="C2109" t="s">
        <v>2278</v>
      </c>
      <c r="D2109">
        <v>3</v>
      </c>
      <c r="E2109">
        <v>29</v>
      </c>
      <c r="F2109">
        <v>13</v>
      </c>
      <c r="G2109" s="62">
        <v>1.0130993334385066</v>
      </c>
      <c r="H2109" s="62"/>
    </row>
    <row r="2110" spans="1:8" x14ac:dyDescent="0.2">
      <c r="A2110">
        <v>2102</v>
      </c>
      <c r="B2110" t="s">
        <v>2265</v>
      </c>
      <c r="C2110" t="s">
        <v>2279</v>
      </c>
      <c r="D2110">
        <v>3</v>
      </c>
      <c r="E2110">
        <v>29</v>
      </c>
      <c r="F2110">
        <v>14</v>
      </c>
      <c r="G2110" s="62">
        <v>0.99122782980050972</v>
      </c>
      <c r="H2110" s="62"/>
    </row>
    <row r="2111" spans="1:8" x14ac:dyDescent="0.2">
      <c r="A2111">
        <v>2103</v>
      </c>
      <c r="B2111" t="s">
        <v>2265</v>
      </c>
      <c r="C2111" t="s">
        <v>2280</v>
      </c>
      <c r="D2111">
        <v>3</v>
      </c>
      <c r="E2111">
        <v>29</v>
      </c>
      <c r="F2111">
        <v>15</v>
      </c>
      <c r="G2111" s="62">
        <v>0.97363777794473372</v>
      </c>
      <c r="H2111" s="62"/>
    </row>
    <row r="2112" spans="1:8" x14ac:dyDescent="0.2">
      <c r="A2112">
        <v>2104</v>
      </c>
      <c r="B2112" t="s">
        <v>2265</v>
      </c>
      <c r="C2112" t="s">
        <v>2281</v>
      </c>
      <c r="D2112">
        <v>3</v>
      </c>
      <c r="E2112">
        <v>29</v>
      </c>
      <c r="F2112">
        <v>16</v>
      </c>
      <c r="G2112" s="62">
        <v>0.96874847329455083</v>
      </c>
      <c r="H2112" s="62"/>
    </row>
    <row r="2113" spans="1:8" x14ac:dyDescent="0.2">
      <c r="A2113">
        <v>2105</v>
      </c>
      <c r="B2113" t="s">
        <v>2265</v>
      </c>
      <c r="C2113" t="s">
        <v>2282</v>
      </c>
      <c r="D2113">
        <v>3</v>
      </c>
      <c r="E2113">
        <v>29</v>
      </c>
      <c r="F2113">
        <v>17</v>
      </c>
      <c r="G2113" s="62">
        <v>0.97939395247139327</v>
      </c>
      <c r="H2113" s="62"/>
    </row>
    <row r="2114" spans="1:8" x14ac:dyDescent="0.2">
      <c r="A2114">
        <v>2106</v>
      </c>
      <c r="B2114" t="s">
        <v>2265</v>
      </c>
      <c r="C2114" t="s">
        <v>2283</v>
      </c>
      <c r="D2114">
        <v>3</v>
      </c>
      <c r="E2114">
        <v>29</v>
      </c>
      <c r="F2114">
        <v>18</v>
      </c>
      <c r="G2114" s="62">
        <v>1.0018214161427859</v>
      </c>
      <c r="H2114" s="62"/>
    </row>
    <row r="2115" spans="1:8" x14ac:dyDescent="0.2">
      <c r="A2115">
        <v>2107</v>
      </c>
      <c r="B2115" t="s">
        <v>2265</v>
      </c>
      <c r="C2115" t="s">
        <v>2284</v>
      </c>
      <c r="D2115">
        <v>3</v>
      </c>
      <c r="E2115">
        <v>29</v>
      </c>
      <c r="F2115">
        <v>19</v>
      </c>
      <c r="G2115" s="62">
        <v>1.0465974086200514</v>
      </c>
      <c r="H2115" s="62"/>
    </row>
    <row r="2116" spans="1:8" x14ac:dyDescent="0.2">
      <c r="A2116">
        <v>2108</v>
      </c>
      <c r="B2116" t="s">
        <v>2265</v>
      </c>
      <c r="C2116" t="s">
        <v>2285</v>
      </c>
      <c r="D2116">
        <v>3</v>
      </c>
      <c r="E2116">
        <v>29</v>
      </c>
      <c r="F2116">
        <v>20</v>
      </c>
      <c r="G2116" s="62">
        <v>1.0789506618333107</v>
      </c>
      <c r="H2116" s="62"/>
    </row>
    <row r="2117" spans="1:8" x14ac:dyDescent="0.2">
      <c r="A2117">
        <v>2109</v>
      </c>
      <c r="B2117" t="s">
        <v>2265</v>
      </c>
      <c r="C2117" t="s">
        <v>2286</v>
      </c>
      <c r="D2117">
        <v>3</v>
      </c>
      <c r="E2117">
        <v>29</v>
      </c>
      <c r="F2117">
        <v>21</v>
      </c>
      <c r="G2117" s="62">
        <v>1.0533700905687886</v>
      </c>
      <c r="H2117" s="62"/>
    </row>
    <row r="2118" spans="1:8" x14ac:dyDescent="0.2">
      <c r="A2118">
        <v>2110</v>
      </c>
      <c r="B2118" t="s">
        <v>2265</v>
      </c>
      <c r="C2118" t="s">
        <v>2287</v>
      </c>
      <c r="D2118">
        <v>3</v>
      </c>
      <c r="E2118">
        <v>29</v>
      </c>
      <c r="F2118">
        <v>22</v>
      </c>
      <c r="G2118" s="62">
        <v>0.99105641966671676</v>
      </c>
      <c r="H2118" s="62"/>
    </row>
    <row r="2119" spans="1:8" x14ac:dyDescent="0.2">
      <c r="A2119">
        <v>2111</v>
      </c>
      <c r="B2119" t="s">
        <v>2265</v>
      </c>
      <c r="C2119" t="s">
        <v>2288</v>
      </c>
      <c r="D2119">
        <v>3</v>
      </c>
      <c r="E2119">
        <v>29</v>
      </c>
      <c r="F2119">
        <v>23</v>
      </c>
      <c r="G2119" s="62">
        <v>0.91111550984936085</v>
      </c>
      <c r="H2119" s="62"/>
    </row>
    <row r="2120" spans="1:8" x14ac:dyDescent="0.2">
      <c r="A2120">
        <v>2112</v>
      </c>
      <c r="B2120" t="s">
        <v>2265</v>
      </c>
      <c r="C2120" t="s">
        <v>2289</v>
      </c>
      <c r="D2120">
        <v>3</v>
      </c>
      <c r="E2120">
        <v>29</v>
      </c>
      <c r="F2120">
        <v>24</v>
      </c>
      <c r="G2120" s="62">
        <v>0.84053442102366671</v>
      </c>
      <c r="H2120" s="62"/>
    </row>
    <row r="2121" spans="1:8" x14ac:dyDescent="0.2">
      <c r="A2121">
        <v>2113</v>
      </c>
      <c r="B2121" t="s">
        <v>2290</v>
      </c>
      <c r="C2121" t="s">
        <v>2291</v>
      </c>
      <c r="D2121">
        <v>3</v>
      </c>
      <c r="E2121">
        <v>30</v>
      </c>
      <c r="F2121">
        <v>1</v>
      </c>
      <c r="G2121" s="62">
        <v>0.80492597917886355</v>
      </c>
      <c r="H2121" s="62"/>
    </row>
    <row r="2122" spans="1:8" x14ac:dyDescent="0.2">
      <c r="A2122">
        <v>2114</v>
      </c>
      <c r="B2122" t="s">
        <v>2290</v>
      </c>
      <c r="C2122" t="s">
        <v>2292</v>
      </c>
      <c r="D2122">
        <v>3</v>
      </c>
      <c r="E2122">
        <v>30</v>
      </c>
      <c r="F2122">
        <v>2</v>
      </c>
      <c r="G2122" s="62">
        <v>0.79028720473211589</v>
      </c>
      <c r="H2122" s="62"/>
    </row>
    <row r="2123" spans="1:8" x14ac:dyDescent="0.2">
      <c r="A2123">
        <v>2115</v>
      </c>
      <c r="B2123" t="s">
        <v>2290</v>
      </c>
      <c r="C2123" t="s">
        <v>2293</v>
      </c>
      <c r="D2123">
        <v>3</v>
      </c>
      <c r="E2123">
        <v>30</v>
      </c>
      <c r="F2123">
        <v>3</v>
      </c>
      <c r="G2123" s="62">
        <v>0.7891087507538973</v>
      </c>
      <c r="H2123" s="62"/>
    </row>
    <row r="2124" spans="1:8" x14ac:dyDescent="0.2">
      <c r="A2124">
        <v>2116</v>
      </c>
      <c r="B2124" t="s">
        <v>2290</v>
      </c>
      <c r="C2124" t="s">
        <v>2294</v>
      </c>
      <c r="D2124">
        <v>3</v>
      </c>
      <c r="E2124">
        <v>30</v>
      </c>
      <c r="F2124">
        <v>4</v>
      </c>
      <c r="G2124" s="62">
        <v>0.80360867778237821</v>
      </c>
      <c r="H2124" s="62"/>
    </row>
    <row r="2125" spans="1:8" x14ac:dyDescent="0.2">
      <c r="A2125">
        <v>2117</v>
      </c>
      <c r="B2125" t="s">
        <v>2290</v>
      </c>
      <c r="C2125" t="s">
        <v>2295</v>
      </c>
      <c r="D2125">
        <v>3</v>
      </c>
      <c r="E2125">
        <v>30</v>
      </c>
      <c r="F2125">
        <v>5</v>
      </c>
      <c r="G2125" s="62">
        <v>0.84971489645228426</v>
      </c>
      <c r="H2125" s="62"/>
    </row>
    <row r="2126" spans="1:8" x14ac:dyDescent="0.2">
      <c r="A2126">
        <v>2118</v>
      </c>
      <c r="B2126" t="s">
        <v>2290</v>
      </c>
      <c r="C2126" t="s">
        <v>2296</v>
      </c>
      <c r="D2126">
        <v>3</v>
      </c>
      <c r="E2126">
        <v>30</v>
      </c>
      <c r="F2126">
        <v>6</v>
      </c>
      <c r="G2126" s="62">
        <v>0.94412717182916162</v>
      </c>
      <c r="H2126" s="62"/>
    </row>
    <row r="2127" spans="1:8" x14ac:dyDescent="0.2">
      <c r="A2127">
        <v>2119</v>
      </c>
      <c r="B2127" t="s">
        <v>2290</v>
      </c>
      <c r="C2127" t="s">
        <v>2297</v>
      </c>
      <c r="D2127">
        <v>3</v>
      </c>
      <c r="E2127">
        <v>30</v>
      </c>
      <c r="F2127">
        <v>7</v>
      </c>
      <c r="G2127" s="62">
        <v>1.0515219002780933</v>
      </c>
      <c r="H2127" s="62"/>
    </row>
    <row r="2128" spans="1:8" x14ac:dyDescent="0.2">
      <c r="A2128">
        <v>2120</v>
      </c>
      <c r="B2128" t="s">
        <v>2290</v>
      </c>
      <c r="C2128" t="s">
        <v>2298</v>
      </c>
      <c r="D2128">
        <v>3</v>
      </c>
      <c r="E2128">
        <v>30</v>
      </c>
      <c r="F2128">
        <v>8</v>
      </c>
      <c r="G2128" s="62">
        <v>1.1037347073548842</v>
      </c>
      <c r="H2128" s="62"/>
    </row>
    <row r="2129" spans="1:8" x14ac:dyDescent="0.2">
      <c r="A2129">
        <v>2121</v>
      </c>
      <c r="B2129" t="s">
        <v>2290</v>
      </c>
      <c r="C2129" t="s">
        <v>2299</v>
      </c>
      <c r="D2129">
        <v>3</v>
      </c>
      <c r="E2129">
        <v>30</v>
      </c>
      <c r="F2129">
        <v>9</v>
      </c>
      <c r="G2129" s="62">
        <v>1.0964743129027859</v>
      </c>
      <c r="H2129" s="62"/>
    </row>
    <row r="2130" spans="1:8" x14ac:dyDescent="0.2">
      <c r="A2130">
        <v>2122</v>
      </c>
      <c r="B2130" t="s">
        <v>2290</v>
      </c>
      <c r="C2130" t="s">
        <v>2300</v>
      </c>
      <c r="D2130">
        <v>3</v>
      </c>
      <c r="E2130">
        <v>30</v>
      </c>
      <c r="F2130">
        <v>10</v>
      </c>
      <c r="G2130" s="62">
        <v>1.0735814034550664</v>
      </c>
      <c r="H2130" s="62"/>
    </row>
    <row r="2131" spans="1:8" x14ac:dyDescent="0.2">
      <c r="A2131">
        <v>2123</v>
      </c>
      <c r="B2131" t="s">
        <v>2290</v>
      </c>
      <c r="C2131" t="s">
        <v>2301</v>
      </c>
      <c r="D2131">
        <v>3</v>
      </c>
      <c r="E2131">
        <v>30</v>
      </c>
      <c r="F2131">
        <v>11</v>
      </c>
      <c r="G2131" s="62">
        <v>1.0486386602672404</v>
      </c>
      <c r="H2131" s="62"/>
    </row>
    <row r="2132" spans="1:8" x14ac:dyDescent="0.2">
      <c r="A2132">
        <v>2124</v>
      </c>
      <c r="B2132" t="s">
        <v>2290</v>
      </c>
      <c r="C2132" t="s">
        <v>2302</v>
      </c>
      <c r="D2132">
        <v>3</v>
      </c>
      <c r="E2132">
        <v>30</v>
      </c>
      <c r="F2132">
        <v>12</v>
      </c>
      <c r="G2132" s="62">
        <v>1.0215015835413419</v>
      </c>
      <c r="H2132" s="62"/>
    </row>
    <row r="2133" spans="1:8" x14ac:dyDescent="0.2">
      <c r="A2133">
        <v>2125</v>
      </c>
      <c r="B2133" t="s">
        <v>2290</v>
      </c>
      <c r="C2133" t="s">
        <v>2303</v>
      </c>
      <c r="D2133">
        <v>3</v>
      </c>
      <c r="E2133">
        <v>30</v>
      </c>
      <c r="F2133">
        <v>13</v>
      </c>
      <c r="G2133" s="62">
        <v>0.99863100499277313</v>
      </c>
      <c r="H2133" s="62"/>
    </row>
    <row r="2134" spans="1:8" x14ac:dyDescent="0.2">
      <c r="A2134">
        <v>2126</v>
      </c>
      <c r="B2134" t="s">
        <v>2290</v>
      </c>
      <c r="C2134" t="s">
        <v>2304</v>
      </c>
      <c r="D2134">
        <v>3</v>
      </c>
      <c r="E2134">
        <v>30</v>
      </c>
      <c r="F2134">
        <v>14</v>
      </c>
      <c r="G2134" s="62">
        <v>0.97585985574394407</v>
      </c>
      <c r="H2134" s="62"/>
    </row>
    <row r="2135" spans="1:8" x14ac:dyDescent="0.2">
      <c r="A2135">
        <v>2127</v>
      </c>
      <c r="B2135" t="s">
        <v>2290</v>
      </c>
      <c r="C2135" t="s">
        <v>2305</v>
      </c>
      <c r="D2135">
        <v>3</v>
      </c>
      <c r="E2135">
        <v>30</v>
      </c>
      <c r="F2135">
        <v>15</v>
      </c>
      <c r="G2135" s="62">
        <v>0.95917557722082392</v>
      </c>
      <c r="H2135" s="62"/>
    </row>
    <row r="2136" spans="1:8" x14ac:dyDescent="0.2">
      <c r="A2136">
        <v>2128</v>
      </c>
      <c r="B2136" t="s">
        <v>2290</v>
      </c>
      <c r="C2136" t="s">
        <v>2306</v>
      </c>
      <c r="D2136">
        <v>3</v>
      </c>
      <c r="E2136">
        <v>30</v>
      </c>
      <c r="F2136">
        <v>16</v>
      </c>
      <c r="G2136" s="62">
        <v>0.95617920788405097</v>
      </c>
      <c r="H2136" s="62"/>
    </row>
    <row r="2137" spans="1:8" x14ac:dyDescent="0.2">
      <c r="A2137">
        <v>2129</v>
      </c>
      <c r="B2137" t="s">
        <v>2290</v>
      </c>
      <c r="C2137" t="s">
        <v>2307</v>
      </c>
      <c r="D2137">
        <v>3</v>
      </c>
      <c r="E2137">
        <v>30</v>
      </c>
      <c r="F2137">
        <v>17</v>
      </c>
      <c r="G2137" s="62">
        <v>0.96622806920504178</v>
      </c>
      <c r="H2137" s="62"/>
    </row>
    <row r="2138" spans="1:8" x14ac:dyDescent="0.2">
      <c r="A2138">
        <v>2130</v>
      </c>
      <c r="B2138" t="s">
        <v>2290</v>
      </c>
      <c r="C2138" t="s">
        <v>2308</v>
      </c>
      <c r="D2138">
        <v>3</v>
      </c>
      <c r="E2138">
        <v>30</v>
      </c>
      <c r="F2138">
        <v>18</v>
      </c>
      <c r="G2138" s="62">
        <v>0.99207220107946026</v>
      </c>
      <c r="H2138" s="62"/>
    </row>
    <row r="2139" spans="1:8" x14ac:dyDescent="0.2">
      <c r="A2139">
        <v>2131</v>
      </c>
      <c r="B2139" t="s">
        <v>2290</v>
      </c>
      <c r="C2139" t="s">
        <v>2309</v>
      </c>
      <c r="D2139">
        <v>3</v>
      </c>
      <c r="E2139">
        <v>30</v>
      </c>
      <c r="F2139">
        <v>19</v>
      </c>
      <c r="G2139" s="62">
        <v>1.0379297909542353</v>
      </c>
      <c r="H2139" s="62"/>
    </row>
    <row r="2140" spans="1:8" x14ac:dyDescent="0.2">
      <c r="A2140">
        <v>2132</v>
      </c>
      <c r="B2140" t="s">
        <v>2290</v>
      </c>
      <c r="C2140" t="s">
        <v>2310</v>
      </c>
      <c r="D2140">
        <v>3</v>
      </c>
      <c r="E2140">
        <v>30</v>
      </c>
      <c r="F2140">
        <v>20</v>
      </c>
      <c r="G2140" s="62">
        <v>1.0725197494234262</v>
      </c>
      <c r="H2140" s="62"/>
    </row>
    <row r="2141" spans="1:8" x14ac:dyDescent="0.2">
      <c r="A2141">
        <v>2133</v>
      </c>
      <c r="B2141" t="s">
        <v>2290</v>
      </c>
      <c r="C2141" t="s">
        <v>2311</v>
      </c>
      <c r="D2141">
        <v>3</v>
      </c>
      <c r="E2141">
        <v>30</v>
      </c>
      <c r="F2141">
        <v>21</v>
      </c>
      <c r="G2141" s="62">
        <v>1.0478110215131424</v>
      </c>
      <c r="H2141" s="62"/>
    </row>
    <row r="2142" spans="1:8" x14ac:dyDescent="0.2">
      <c r="A2142">
        <v>2134</v>
      </c>
      <c r="B2142" t="s">
        <v>2290</v>
      </c>
      <c r="C2142" t="s">
        <v>2312</v>
      </c>
      <c r="D2142">
        <v>3</v>
      </c>
      <c r="E2142">
        <v>30</v>
      </c>
      <c r="F2142">
        <v>22</v>
      </c>
      <c r="G2142" s="62">
        <v>0.98590737872344536</v>
      </c>
      <c r="H2142" s="62"/>
    </row>
    <row r="2143" spans="1:8" x14ac:dyDescent="0.2">
      <c r="A2143">
        <v>2135</v>
      </c>
      <c r="B2143" t="s">
        <v>2290</v>
      </c>
      <c r="C2143" t="s">
        <v>2313</v>
      </c>
      <c r="D2143">
        <v>3</v>
      </c>
      <c r="E2143">
        <v>30</v>
      </c>
      <c r="F2143">
        <v>23</v>
      </c>
      <c r="G2143" s="62">
        <v>0.90567090889481561</v>
      </c>
      <c r="H2143" s="62"/>
    </row>
    <row r="2144" spans="1:8" x14ac:dyDescent="0.2">
      <c r="A2144">
        <v>2136</v>
      </c>
      <c r="B2144" t="s">
        <v>2290</v>
      </c>
      <c r="C2144" t="s">
        <v>2314</v>
      </c>
      <c r="D2144">
        <v>3</v>
      </c>
      <c r="E2144">
        <v>30</v>
      </c>
      <c r="F2144">
        <v>24</v>
      </c>
      <c r="G2144" s="62">
        <v>0.83738641025637139</v>
      </c>
      <c r="H2144" s="62"/>
    </row>
    <row r="2145" spans="1:8" x14ac:dyDescent="0.2">
      <c r="A2145">
        <v>2137</v>
      </c>
      <c r="B2145" t="s">
        <v>2315</v>
      </c>
      <c r="C2145" t="s">
        <v>2316</v>
      </c>
      <c r="D2145">
        <v>3</v>
      </c>
      <c r="E2145">
        <v>31</v>
      </c>
      <c r="F2145">
        <v>1</v>
      </c>
      <c r="G2145" s="62">
        <v>0.79978989884690432</v>
      </c>
      <c r="H2145" s="62"/>
    </row>
    <row r="2146" spans="1:8" x14ac:dyDescent="0.2">
      <c r="A2146">
        <v>2138</v>
      </c>
      <c r="B2146" t="s">
        <v>2315</v>
      </c>
      <c r="C2146" t="s">
        <v>2317</v>
      </c>
      <c r="D2146">
        <v>3</v>
      </c>
      <c r="E2146">
        <v>31</v>
      </c>
      <c r="F2146">
        <v>2</v>
      </c>
      <c r="G2146" s="62">
        <v>0.78472544341784689</v>
      </c>
      <c r="H2146" s="62"/>
    </row>
    <row r="2147" spans="1:8" x14ac:dyDescent="0.2">
      <c r="A2147">
        <v>2139</v>
      </c>
      <c r="B2147" t="s">
        <v>2315</v>
      </c>
      <c r="C2147" t="s">
        <v>2318</v>
      </c>
      <c r="D2147">
        <v>3</v>
      </c>
      <c r="E2147">
        <v>31</v>
      </c>
      <c r="F2147">
        <v>3</v>
      </c>
      <c r="G2147" s="62">
        <v>0.78336304105565835</v>
      </c>
      <c r="H2147" s="62"/>
    </row>
    <row r="2148" spans="1:8" x14ac:dyDescent="0.2">
      <c r="A2148">
        <v>2140</v>
      </c>
      <c r="B2148" t="s">
        <v>2315</v>
      </c>
      <c r="C2148" t="s">
        <v>2319</v>
      </c>
      <c r="D2148">
        <v>3</v>
      </c>
      <c r="E2148">
        <v>31</v>
      </c>
      <c r="F2148">
        <v>4</v>
      </c>
      <c r="G2148" s="62">
        <v>0.79848182092659103</v>
      </c>
      <c r="H2148" s="62"/>
    </row>
    <row r="2149" spans="1:8" x14ac:dyDescent="0.2">
      <c r="A2149">
        <v>2141</v>
      </c>
      <c r="B2149" t="s">
        <v>2315</v>
      </c>
      <c r="C2149" t="s">
        <v>2320</v>
      </c>
      <c r="D2149">
        <v>3</v>
      </c>
      <c r="E2149">
        <v>31</v>
      </c>
      <c r="F2149">
        <v>5</v>
      </c>
      <c r="G2149" s="62">
        <v>0.84506065591042612</v>
      </c>
      <c r="H2149" s="62"/>
    </row>
    <row r="2150" spans="1:8" x14ac:dyDescent="0.2">
      <c r="A2150">
        <v>2142</v>
      </c>
      <c r="B2150" t="s">
        <v>2315</v>
      </c>
      <c r="C2150" t="s">
        <v>2321</v>
      </c>
      <c r="D2150">
        <v>3</v>
      </c>
      <c r="E2150">
        <v>31</v>
      </c>
      <c r="F2150">
        <v>6</v>
      </c>
      <c r="G2150" s="62">
        <v>0.94214338811118148</v>
      </c>
      <c r="H2150" s="62"/>
    </row>
    <row r="2151" spans="1:8" x14ac:dyDescent="0.2">
      <c r="A2151">
        <v>2143</v>
      </c>
      <c r="B2151" t="s">
        <v>2315</v>
      </c>
      <c r="C2151" t="s">
        <v>2322</v>
      </c>
      <c r="D2151">
        <v>3</v>
      </c>
      <c r="E2151">
        <v>31</v>
      </c>
      <c r="F2151">
        <v>7</v>
      </c>
      <c r="G2151" s="62">
        <v>1.0556973255040685</v>
      </c>
      <c r="H2151" s="62"/>
    </row>
    <row r="2152" spans="1:8" x14ac:dyDescent="0.2">
      <c r="A2152">
        <v>2144</v>
      </c>
      <c r="B2152" t="s">
        <v>2315</v>
      </c>
      <c r="C2152" t="s">
        <v>2323</v>
      </c>
      <c r="D2152">
        <v>3</v>
      </c>
      <c r="E2152">
        <v>31</v>
      </c>
      <c r="F2152">
        <v>8</v>
      </c>
      <c r="G2152" s="62">
        <v>1.1123315550101238</v>
      </c>
      <c r="H2152" s="62"/>
    </row>
    <row r="2153" spans="1:8" x14ac:dyDescent="0.2">
      <c r="A2153">
        <v>2145</v>
      </c>
      <c r="B2153" t="s">
        <v>2315</v>
      </c>
      <c r="C2153" t="s">
        <v>2324</v>
      </c>
      <c r="D2153">
        <v>3</v>
      </c>
      <c r="E2153">
        <v>31</v>
      </c>
      <c r="F2153">
        <v>9</v>
      </c>
      <c r="G2153" s="62">
        <v>1.1055620569611093</v>
      </c>
      <c r="H2153" s="62"/>
    </row>
    <row r="2154" spans="1:8" x14ac:dyDescent="0.2">
      <c r="A2154">
        <v>2146</v>
      </c>
      <c r="B2154" t="s">
        <v>2315</v>
      </c>
      <c r="C2154" t="s">
        <v>2325</v>
      </c>
      <c r="D2154">
        <v>3</v>
      </c>
      <c r="E2154">
        <v>31</v>
      </c>
      <c r="F2154">
        <v>10</v>
      </c>
      <c r="G2154" s="62">
        <v>1.0817104068351024</v>
      </c>
      <c r="H2154" s="62"/>
    </row>
    <row r="2155" spans="1:8" x14ac:dyDescent="0.2">
      <c r="A2155">
        <v>2147</v>
      </c>
      <c r="B2155" t="s">
        <v>2315</v>
      </c>
      <c r="C2155" t="s">
        <v>2326</v>
      </c>
      <c r="D2155">
        <v>3</v>
      </c>
      <c r="E2155">
        <v>31</v>
      </c>
      <c r="F2155">
        <v>11</v>
      </c>
      <c r="G2155" s="62">
        <v>1.0576713809353007</v>
      </c>
      <c r="H2155" s="62"/>
    </row>
    <row r="2156" spans="1:8" x14ac:dyDescent="0.2">
      <c r="A2156">
        <v>2148</v>
      </c>
      <c r="B2156" t="s">
        <v>2315</v>
      </c>
      <c r="C2156" t="s">
        <v>2327</v>
      </c>
      <c r="D2156">
        <v>3</v>
      </c>
      <c r="E2156">
        <v>31</v>
      </c>
      <c r="F2156">
        <v>12</v>
      </c>
      <c r="G2156" s="62">
        <v>1.0301583514463777</v>
      </c>
      <c r="H2156" s="62"/>
    </row>
    <row r="2157" spans="1:8" x14ac:dyDescent="0.2">
      <c r="A2157">
        <v>2149</v>
      </c>
      <c r="B2157" t="s">
        <v>2315</v>
      </c>
      <c r="C2157" t="s">
        <v>2328</v>
      </c>
      <c r="D2157">
        <v>3</v>
      </c>
      <c r="E2157">
        <v>31</v>
      </c>
      <c r="F2157">
        <v>13</v>
      </c>
      <c r="G2157" s="62">
        <v>1.0067510097962027</v>
      </c>
      <c r="H2157" s="62"/>
    </row>
    <row r="2158" spans="1:8" x14ac:dyDescent="0.2">
      <c r="A2158">
        <v>2150</v>
      </c>
      <c r="B2158" t="s">
        <v>2315</v>
      </c>
      <c r="C2158" t="s">
        <v>2329</v>
      </c>
      <c r="D2158">
        <v>3</v>
      </c>
      <c r="E2158">
        <v>31</v>
      </c>
      <c r="F2158">
        <v>14</v>
      </c>
      <c r="G2158" s="62">
        <v>0.98569244935416356</v>
      </c>
      <c r="H2158" s="62"/>
    </row>
    <row r="2159" spans="1:8" x14ac:dyDescent="0.2">
      <c r="A2159">
        <v>2151</v>
      </c>
      <c r="B2159" t="s">
        <v>2315</v>
      </c>
      <c r="C2159" t="s">
        <v>2330</v>
      </c>
      <c r="D2159">
        <v>3</v>
      </c>
      <c r="E2159">
        <v>31</v>
      </c>
      <c r="F2159">
        <v>15</v>
      </c>
      <c r="G2159" s="62">
        <v>0.96983877746167158</v>
      </c>
      <c r="H2159" s="62"/>
    </row>
    <row r="2160" spans="1:8" x14ac:dyDescent="0.2">
      <c r="A2160">
        <v>2152</v>
      </c>
      <c r="B2160" t="s">
        <v>2315</v>
      </c>
      <c r="C2160" t="s">
        <v>2331</v>
      </c>
      <c r="D2160">
        <v>3</v>
      </c>
      <c r="E2160">
        <v>31</v>
      </c>
      <c r="F2160">
        <v>16</v>
      </c>
      <c r="G2160" s="62">
        <v>0.96400862521787944</v>
      </c>
      <c r="H2160" s="62"/>
    </row>
    <row r="2161" spans="1:8" x14ac:dyDescent="0.2">
      <c r="A2161">
        <v>2153</v>
      </c>
      <c r="B2161" t="s">
        <v>2315</v>
      </c>
      <c r="C2161" t="s">
        <v>2332</v>
      </c>
      <c r="D2161">
        <v>3</v>
      </c>
      <c r="E2161">
        <v>31</v>
      </c>
      <c r="F2161">
        <v>17</v>
      </c>
      <c r="G2161" s="62">
        <v>0.97400877823830667</v>
      </c>
      <c r="H2161" s="62"/>
    </row>
    <row r="2162" spans="1:8" x14ac:dyDescent="0.2">
      <c r="A2162">
        <v>2154</v>
      </c>
      <c r="B2162" t="s">
        <v>2315</v>
      </c>
      <c r="C2162" t="s">
        <v>2333</v>
      </c>
      <c r="D2162">
        <v>3</v>
      </c>
      <c r="E2162">
        <v>31</v>
      </c>
      <c r="F2162">
        <v>18</v>
      </c>
      <c r="G2162" s="62">
        <v>0.99896866923055083</v>
      </c>
      <c r="H2162" s="62"/>
    </row>
    <row r="2163" spans="1:8" x14ac:dyDescent="0.2">
      <c r="A2163">
        <v>2155</v>
      </c>
      <c r="B2163" t="s">
        <v>2315</v>
      </c>
      <c r="C2163" t="s">
        <v>2334</v>
      </c>
      <c r="D2163">
        <v>3</v>
      </c>
      <c r="E2163">
        <v>31</v>
      </c>
      <c r="F2163">
        <v>19</v>
      </c>
      <c r="G2163" s="62">
        <v>1.0412714261073126</v>
      </c>
      <c r="H2163" s="62"/>
    </row>
    <row r="2164" spans="1:8" x14ac:dyDescent="0.2">
      <c r="A2164">
        <v>2156</v>
      </c>
      <c r="B2164" t="s">
        <v>2315</v>
      </c>
      <c r="C2164" t="s">
        <v>2335</v>
      </c>
      <c r="D2164">
        <v>3</v>
      </c>
      <c r="E2164">
        <v>31</v>
      </c>
      <c r="F2164">
        <v>20</v>
      </c>
      <c r="G2164" s="62">
        <v>1.074397468846503</v>
      </c>
      <c r="H2164" s="62"/>
    </row>
    <row r="2165" spans="1:8" x14ac:dyDescent="0.2">
      <c r="A2165">
        <v>2157</v>
      </c>
      <c r="B2165" t="s">
        <v>2315</v>
      </c>
      <c r="C2165" t="s">
        <v>2336</v>
      </c>
      <c r="D2165">
        <v>3</v>
      </c>
      <c r="E2165">
        <v>31</v>
      </c>
      <c r="F2165">
        <v>21</v>
      </c>
      <c r="G2165" s="62">
        <v>1.0519181534383308</v>
      </c>
      <c r="H2165" s="62"/>
    </row>
    <row r="2166" spans="1:8" x14ac:dyDescent="0.2">
      <c r="A2166">
        <v>2158</v>
      </c>
      <c r="B2166" t="s">
        <v>2315</v>
      </c>
      <c r="C2166" t="s">
        <v>2337</v>
      </c>
      <c r="D2166">
        <v>3</v>
      </c>
      <c r="E2166">
        <v>31</v>
      </c>
      <c r="F2166">
        <v>22</v>
      </c>
      <c r="G2166" s="62">
        <v>0.98918240450216488</v>
      </c>
      <c r="H2166" s="62"/>
    </row>
    <row r="2167" spans="1:8" x14ac:dyDescent="0.2">
      <c r="A2167">
        <v>2159</v>
      </c>
      <c r="B2167" t="s">
        <v>2315</v>
      </c>
      <c r="C2167" t="s">
        <v>2338</v>
      </c>
      <c r="D2167">
        <v>3</v>
      </c>
      <c r="E2167">
        <v>31</v>
      </c>
      <c r="F2167">
        <v>23</v>
      </c>
      <c r="G2167" s="62">
        <v>0.90956398344447298</v>
      </c>
      <c r="H2167" s="62"/>
    </row>
    <row r="2168" spans="1:8" x14ac:dyDescent="0.2">
      <c r="A2168">
        <v>2160</v>
      </c>
      <c r="B2168" t="s">
        <v>2315</v>
      </c>
      <c r="C2168" t="s">
        <v>2339</v>
      </c>
      <c r="D2168">
        <v>3</v>
      </c>
      <c r="E2168">
        <v>31</v>
      </c>
      <c r="F2168">
        <v>24</v>
      </c>
      <c r="G2168" s="62">
        <v>0.84651615459233798</v>
      </c>
      <c r="H2168" s="62"/>
    </row>
    <row r="2169" spans="1:8" x14ac:dyDescent="0.2">
      <c r="A2169">
        <v>2161</v>
      </c>
      <c r="B2169" t="s">
        <v>2340</v>
      </c>
      <c r="C2169" t="s">
        <v>2341</v>
      </c>
      <c r="D2169">
        <v>4</v>
      </c>
      <c r="E2169">
        <v>1</v>
      </c>
      <c r="F2169">
        <v>1</v>
      </c>
      <c r="G2169" s="62">
        <v>0.80245887027390905</v>
      </c>
      <c r="H2169" s="62"/>
    </row>
    <row r="2170" spans="1:8" x14ac:dyDescent="0.2">
      <c r="A2170">
        <v>2162</v>
      </c>
      <c r="B2170" t="s">
        <v>2340</v>
      </c>
      <c r="C2170" t="s">
        <v>2342</v>
      </c>
      <c r="D2170">
        <v>4</v>
      </c>
      <c r="E2170">
        <v>1</v>
      </c>
      <c r="F2170">
        <v>2</v>
      </c>
      <c r="G2170" s="62">
        <v>0.78733829741192563</v>
      </c>
      <c r="H2170" s="62"/>
    </row>
    <row r="2171" spans="1:8" x14ac:dyDescent="0.2">
      <c r="A2171">
        <v>2163</v>
      </c>
      <c r="B2171" t="s">
        <v>2340</v>
      </c>
      <c r="C2171" t="s">
        <v>2343</v>
      </c>
      <c r="D2171">
        <v>4</v>
      </c>
      <c r="E2171">
        <v>1</v>
      </c>
      <c r="F2171">
        <v>3</v>
      </c>
      <c r="G2171" s="62">
        <v>0.78611307271692166</v>
      </c>
      <c r="H2171" s="62"/>
    </row>
    <row r="2172" spans="1:8" x14ac:dyDescent="0.2">
      <c r="A2172">
        <v>2164</v>
      </c>
      <c r="B2172" t="s">
        <v>2340</v>
      </c>
      <c r="C2172" t="s">
        <v>2344</v>
      </c>
      <c r="D2172">
        <v>4</v>
      </c>
      <c r="E2172">
        <v>1</v>
      </c>
      <c r="F2172">
        <v>4</v>
      </c>
      <c r="G2172" s="62">
        <v>0.80260184312184324</v>
      </c>
      <c r="H2172" s="62"/>
    </row>
    <row r="2173" spans="1:8" x14ac:dyDescent="0.2">
      <c r="A2173">
        <v>2165</v>
      </c>
      <c r="B2173" t="s">
        <v>2340</v>
      </c>
      <c r="C2173" t="s">
        <v>2345</v>
      </c>
      <c r="D2173">
        <v>4</v>
      </c>
      <c r="E2173">
        <v>1</v>
      </c>
      <c r="F2173">
        <v>5</v>
      </c>
      <c r="G2173" s="62">
        <v>0.85094774060124134</v>
      </c>
      <c r="H2173" s="62"/>
    </row>
    <row r="2174" spans="1:8" x14ac:dyDescent="0.2">
      <c r="A2174">
        <v>2166</v>
      </c>
      <c r="B2174" t="s">
        <v>2340</v>
      </c>
      <c r="C2174" t="s">
        <v>2346</v>
      </c>
      <c r="D2174">
        <v>4</v>
      </c>
      <c r="E2174">
        <v>1</v>
      </c>
      <c r="F2174">
        <v>6</v>
      </c>
      <c r="G2174" s="62">
        <v>0.94832885005621237</v>
      </c>
      <c r="H2174" s="62"/>
    </row>
    <row r="2175" spans="1:8" x14ac:dyDescent="0.2">
      <c r="A2175">
        <v>2167</v>
      </c>
      <c r="B2175" t="s">
        <v>2340</v>
      </c>
      <c r="C2175" t="s">
        <v>2347</v>
      </c>
      <c r="D2175">
        <v>4</v>
      </c>
      <c r="E2175">
        <v>1</v>
      </c>
      <c r="F2175">
        <v>7</v>
      </c>
      <c r="G2175" s="62">
        <v>1.059921074100348</v>
      </c>
      <c r="H2175" s="62"/>
    </row>
    <row r="2176" spans="1:8" x14ac:dyDescent="0.2">
      <c r="A2176">
        <v>2168</v>
      </c>
      <c r="B2176" t="s">
        <v>2340</v>
      </c>
      <c r="C2176" t="s">
        <v>2348</v>
      </c>
      <c r="D2176">
        <v>4</v>
      </c>
      <c r="E2176">
        <v>1</v>
      </c>
      <c r="F2176">
        <v>8</v>
      </c>
      <c r="G2176" s="62">
        <v>1.1119212169878436</v>
      </c>
      <c r="H2176" s="62"/>
    </row>
    <row r="2177" spans="1:8" x14ac:dyDescent="0.2">
      <c r="A2177">
        <v>2169</v>
      </c>
      <c r="B2177" t="s">
        <v>2340</v>
      </c>
      <c r="C2177" t="s">
        <v>2349</v>
      </c>
      <c r="D2177">
        <v>4</v>
      </c>
      <c r="E2177">
        <v>1</v>
      </c>
      <c r="F2177">
        <v>9</v>
      </c>
      <c r="G2177" s="62">
        <v>1.1066136693881199</v>
      </c>
      <c r="H2177" s="62"/>
    </row>
    <row r="2178" spans="1:8" x14ac:dyDescent="0.2">
      <c r="A2178">
        <v>2170</v>
      </c>
      <c r="B2178" t="s">
        <v>2340</v>
      </c>
      <c r="C2178" t="s">
        <v>2350</v>
      </c>
      <c r="D2178">
        <v>4</v>
      </c>
      <c r="E2178">
        <v>1</v>
      </c>
      <c r="F2178">
        <v>10</v>
      </c>
      <c r="G2178" s="62">
        <v>1.0837790022090179</v>
      </c>
      <c r="H2178" s="62"/>
    </row>
    <row r="2179" spans="1:8" x14ac:dyDescent="0.2">
      <c r="A2179">
        <v>2171</v>
      </c>
      <c r="B2179" t="s">
        <v>2340</v>
      </c>
      <c r="C2179" t="s">
        <v>2351</v>
      </c>
      <c r="D2179">
        <v>4</v>
      </c>
      <c r="E2179">
        <v>1</v>
      </c>
      <c r="F2179">
        <v>11</v>
      </c>
      <c r="G2179" s="62">
        <v>1.0579638114276009</v>
      </c>
      <c r="H2179" s="62"/>
    </row>
    <row r="2180" spans="1:8" x14ac:dyDescent="0.2">
      <c r="A2180">
        <v>2172</v>
      </c>
      <c r="B2180" t="s">
        <v>2340</v>
      </c>
      <c r="C2180" t="s">
        <v>2352</v>
      </c>
      <c r="D2180">
        <v>4</v>
      </c>
      <c r="E2180">
        <v>1</v>
      </c>
      <c r="F2180">
        <v>12</v>
      </c>
      <c r="G2180" s="62">
        <v>1.0293639578475695</v>
      </c>
      <c r="H2180" s="62"/>
    </row>
    <row r="2181" spans="1:8" x14ac:dyDescent="0.2">
      <c r="A2181">
        <v>2173</v>
      </c>
      <c r="B2181" t="s">
        <v>2340</v>
      </c>
      <c r="C2181" t="s">
        <v>2353</v>
      </c>
      <c r="D2181">
        <v>4</v>
      </c>
      <c r="E2181">
        <v>1</v>
      </c>
      <c r="F2181">
        <v>13</v>
      </c>
      <c r="G2181" s="62">
        <v>1.0055665374809564</v>
      </c>
      <c r="H2181" s="62"/>
    </row>
    <row r="2182" spans="1:8" x14ac:dyDescent="0.2">
      <c r="A2182">
        <v>2174</v>
      </c>
      <c r="B2182" t="s">
        <v>2340</v>
      </c>
      <c r="C2182" t="s">
        <v>2354</v>
      </c>
      <c r="D2182">
        <v>4</v>
      </c>
      <c r="E2182">
        <v>1</v>
      </c>
      <c r="F2182">
        <v>14</v>
      </c>
      <c r="G2182" s="62">
        <v>0.98368731037729007</v>
      </c>
      <c r="H2182" s="62"/>
    </row>
    <row r="2183" spans="1:8" x14ac:dyDescent="0.2">
      <c r="A2183">
        <v>2175</v>
      </c>
      <c r="B2183" t="s">
        <v>2340</v>
      </c>
      <c r="C2183" t="s">
        <v>2355</v>
      </c>
      <c r="D2183">
        <v>4</v>
      </c>
      <c r="E2183">
        <v>1</v>
      </c>
      <c r="F2183">
        <v>15</v>
      </c>
      <c r="G2183" s="62">
        <v>0.96628585435355219</v>
      </c>
      <c r="H2183" s="62"/>
    </row>
    <row r="2184" spans="1:8" x14ac:dyDescent="0.2">
      <c r="A2184">
        <v>2176</v>
      </c>
      <c r="B2184" t="s">
        <v>2340</v>
      </c>
      <c r="C2184" t="s">
        <v>2356</v>
      </c>
      <c r="D2184">
        <v>4</v>
      </c>
      <c r="E2184">
        <v>1</v>
      </c>
      <c r="F2184">
        <v>16</v>
      </c>
      <c r="G2184" s="62">
        <v>0.96018893429225272</v>
      </c>
      <c r="H2184" s="62"/>
    </row>
    <row r="2185" spans="1:8" x14ac:dyDescent="0.2">
      <c r="A2185">
        <v>2177</v>
      </c>
      <c r="B2185" t="s">
        <v>2340</v>
      </c>
      <c r="C2185" t="s">
        <v>2357</v>
      </c>
      <c r="D2185">
        <v>4</v>
      </c>
      <c r="E2185">
        <v>1</v>
      </c>
      <c r="F2185">
        <v>17</v>
      </c>
      <c r="G2185" s="62">
        <v>0.97023280930883504</v>
      </c>
      <c r="H2185" s="62"/>
    </row>
    <row r="2186" spans="1:8" x14ac:dyDescent="0.2">
      <c r="A2186">
        <v>2178</v>
      </c>
      <c r="B2186" t="s">
        <v>2340</v>
      </c>
      <c r="C2186" t="s">
        <v>2358</v>
      </c>
      <c r="D2186">
        <v>4</v>
      </c>
      <c r="E2186">
        <v>1</v>
      </c>
      <c r="F2186">
        <v>18</v>
      </c>
      <c r="G2186" s="62">
        <v>0.99406111538884145</v>
      </c>
      <c r="H2186" s="62"/>
    </row>
    <row r="2187" spans="1:8" x14ac:dyDescent="0.2">
      <c r="A2187">
        <v>2179</v>
      </c>
      <c r="B2187" t="s">
        <v>2340</v>
      </c>
      <c r="C2187" t="s">
        <v>2359</v>
      </c>
      <c r="D2187">
        <v>4</v>
      </c>
      <c r="E2187">
        <v>1</v>
      </c>
      <c r="F2187">
        <v>19</v>
      </c>
      <c r="G2187" s="62">
        <v>1.0365162387702036</v>
      </c>
      <c r="H2187" s="62"/>
    </row>
    <row r="2188" spans="1:8" x14ac:dyDescent="0.2">
      <c r="A2188">
        <v>2180</v>
      </c>
      <c r="B2188" t="s">
        <v>2340</v>
      </c>
      <c r="C2188" t="s">
        <v>2360</v>
      </c>
      <c r="D2188">
        <v>4</v>
      </c>
      <c r="E2188">
        <v>1</v>
      </c>
      <c r="F2188">
        <v>20</v>
      </c>
      <c r="G2188" s="62">
        <v>1.0764963762146473</v>
      </c>
      <c r="H2188" s="62"/>
    </row>
    <row r="2189" spans="1:8" x14ac:dyDescent="0.2">
      <c r="A2189">
        <v>2181</v>
      </c>
      <c r="B2189" t="s">
        <v>2340</v>
      </c>
      <c r="C2189" t="s">
        <v>2361</v>
      </c>
      <c r="D2189">
        <v>4</v>
      </c>
      <c r="E2189">
        <v>1</v>
      </c>
      <c r="F2189">
        <v>21</v>
      </c>
      <c r="G2189" s="62">
        <v>1.0574324014762571</v>
      </c>
      <c r="H2189" s="62"/>
    </row>
    <row r="2190" spans="1:8" x14ac:dyDescent="0.2">
      <c r="A2190">
        <v>2182</v>
      </c>
      <c r="B2190" t="s">
        <v>2340</v>
      </c>
      <c r="C2190" t="s">
        <v>2362</v>
      </c>
      <c r="D2190">
        <v>4</v>
      </c>
      <c r="E2190">
        <v>1</v>
      </c>
      <c r="F2190">
        <v>22</v>
      </c>
      <c r="G2190" s="62">
        <v>0.99620714587901171</v>
      </c>
      <c r="H2190" s="62"/>
    </row>
    <row r="2191" spans="1:8" x14ac:dyDescent="0.2">
      <c r="A2191">
        <v>2183</v>
      </c>
      <c r="B2191" t="s">
        <v>2340</v>
      </c>
      <c r="C2191" t="s">
        <v>2363</v>
      </c>
      <c r="D2191">
        <v>4</v>
      </c>
      <c r="E2191">
        <v>1</v>
      </c>
      <c r="F2191">
        <v>23</v>
      </c>
      <c r="G2191" s="62">
        <v>0.9163649658413181</v>
      </c>
      <c r="H2191" s="62"/>
    </row>
    <row r="2192" spans="1:8" x14ac:dyDescent="0.2">
      <c r="A2192">
        <v>2184</v>
      </c>
      <c r="B2192" t="s">
        <v>2340</v>
      </c>
      <c r="C2192" t="s">
        <v>2364</v>
      </c>
      <c r="D2192">
        <v>4</v>
      </c>
      <c r="E2192">
        <v>1</v>
      </c>
      <c r="F2192">
        <v>24</v>
      </c>
      <c r="G2192" s="62">
        <v>0.84191210804013872</v>
      </c>
      <c r="H2192" s="62"/>
    </row>
    <row r="2193" spans="1:8" x14ac:dyDescent="0.2">
      <c r="A2193">
        <v>2185</v>
      </c>
      <c r="B2193" t="s">
        <v>2365</v>
      </c>
      <c r="C2193" t="s">
        <v>2366</v>
      </c>
      <c r="D2193">
        <v>4</v>
      </c>
      <c r="E2193">
        <v>2</v>
      </c>
      <c r="F2193">
        <v>1</v>
      </c>
      <c r="G2193" s="62">
        <v>0.80998499794785617</v>
      </c>
      <c r="H2193" s="62"/>
    </row>
    <row r="2194" spans="1:8" x14ac:dyDescent="0.2">
      <c r="A2194">
        <v>2186</v>
      </c>
      <c r="B2194" t="s">
        <v>2365</v>
      </c>
      <c r="C2194" t="s">
        <v>2367</v>
      </c>
      <c r="D2194">
        <v>4</v>
      </c>
      <c r="E2194">
        <v>2</v>
      </c>
      <c r="F2194">
        <v>2</v>
      </c>
      <c r="G2194" s="62">
        <v>0.79444652443817321</v>
      </c>
      <c r="H2194" s="62"/>
    </row>
    <row r="2195" spans="1:8" x14ac:dyDescent="0.2">
      <c r="A2195">
        <v>2187</v>
      </c>
      <c r="B2195" t="s">
        <v>2365</v>
      </c>
      <c r="C2195" t="s">
        <v>2368</v>
      </c>
      <c r="D2195">
        <v>4</v>
      </c>
      <c r="E2195">
        <v>2</v>
      </c>
      <c r="F2195">
        <v>3</v>
      </c>
      <c r="G2195" s="62">
        <v>0.79698894439838608</v>
      </c>
      <c r="H2195" s="62"/>
    </row>
    <row r="2196" spans="1:8" x14ac:dyDescent="0.2">
      <c r="A2196">
        <v>2188</v>
      </c>
      <c r="B2196" t="s">
        <v>2365</v>
      </c>
      <c r="C2196" t="s">
        <v>2369</v>
      </c>
      <c r="D2196">
        <v>4</v>
      </c>
      <c r="E2196">
        <v>2</v>
      </c>
      <c r="F2196">
        <v>4</v>
      </c>
      <c r="G2196" s="62">
        <v>0.81701377046096202</v>
      </c>
      <c r="H2196" s="62"/>
    </row>
    <row r="2197" spans="1:8" x14ac:dyDescent="0.2">
      <c r="A2197">
        <v>2189</v>
      </c>
      <c r="B2197" t="s">
        <v>2365</v>
      </c>
      <c r="C2197" t="s">
        <v>2370</v>
      </c>
      <c r="D2197">
        <v>4</v>
      </c>
      <c r="E2197">
        <v>2</v>
      </c>
      <c r="F2197">
        <v>5</v>
      </c>
      <c r="G2197" s="62">
        <v>0.86814803115049233</v>
      </c>
      <c r="H2197" s="62"/>
    </row>
    <row r="2198" spans="1:8" x14ac:dyDescent="0.2">
      <c r="A2198">
        <v>2190</v>
      </c>
      <c r="B2198" t="s">
        <v>2365</v>
      </c>
      <c r="C2198" t="s">
        <v>2371</v>
      </c>
      <c r="D2198">
        <v>4</v>
      </c>
      <c r="E2198">
        <v>2</v>
      </c>
      <c r="F2198">
        <v>6</v>
      </c>
      <c r="G2198" s="62">
        <v>0.96609374515133306</v>
      </c>
      <c r="H2198" s="62"/>
    </row>
    <row r="2199" spans="1:8" x14ac:dyDescent="0.2">
      <c r="A2199">
        <v>2191</v>
      </c>
      <c r="B2199" t="s">
        <v>2365</v>
      </c>
      <c r="C2199" t="s">
        <v>2372</v>
      </c>
      <c r="D2199">
        <v>4</v>
      </c>
      <c r="E2199">
        <v>2</v>
      </c>
      <c r="F2199">
        <v>7</v>
      </c>
      <c r="G2199" s="62">
        <v>1.0714688792475102</v>
      </c>
      <c r="H2199" s="62"/>
    </row>
    <row r="2200" spans="1:8" x14ac:dyDescent="0.2">
      <c r="A2200">
        <v>2192</v>
      </c>
      <c r="B2200" t="s">
        <v>2365</v>
      </c>
      <c r="C2200" t="s">
        <v>2373</v>
      </c>
      <c r="D2200">
        <v>4</v>
      </c>
      <c r="E2200">
        <v>2</v>
      </c>
      <c r="F2200">
        <v>8</v>
      </c>
      <c r="G2200" s="62">
        <v>1.1182351702314188</v>
      </c>
      <c r="H2200" s="62"/>
    </row>
    <row r="2201" spans="1:8" x14ac:dyDescent="0.2">
      <c r="A2201">
        <v>2193</v>
      </c>
      <c r="B2201" t="s">
        <v>2365</v>
      </c>
      <c r="C2201" t="s">
        <v>2374</v>
      </c>
      <c r="D2201">
        <v>4</v>
      </c>
      <c r="E2201">
        <v>2</v>
      </c>
      <c r="F2201">
        <v>9</v>
      </c>
      <c r="G2201" s="62">
        <v>1.1099306209954378</v>
      </c>
      <c r="H2201" s="62"/>
    </row>
    <row r="2202" spans="1:8" x14ac:dyDescent="0.2">
      <c r="A2202">
        <v>2194</v>
      </c>
      <c r="B2202" t="s">
        <v>2365</v>
      </c>
      <c r="C2202" t="s">
        <v>2375</v>
      </c>
      <c r="D2202">
        <v>4</v>
      </c>
      <c r="E2202">
        <v>2</v>
      </c>
      <c r="F2202">
        <v>10</v>
      </c>
      <c r="G2202" s="62">
        <v>1.0853776817999243</v>
      </c>
      <c r="H2202" s="62"/>
    </row>
    <row r="2203" spans="1:8" x14ac:dyDescent="0.2">
      <c r="A2203">
        <v>2195</v>
      </c>
      <c r="B2203" t="s">
        <v>2365</v>
      </c>
      <c r="C2203" t="s">
        <v>2376</v>
      </c>
      <c r="D2203">
        <v>4</v>
      </c>
      <c r="E2203">
        <v>2</v>
      </c>
      <c r="F2203">
        <v>11</v>
      </c>
      <c r="G2203" s="62">
        <v>1.0555971861061428</v>
      </c>
      <c r="H2203" s="62"/>
    </row>
    <row r="2204" spans="1:8" x14ac:dyDescent="0.2">
      <c r="A2204">
        <v>2196</v>
      </c>
      <c r="B2204" t="s">
        <v>2365</v>
      </c>
      <c r="C2204" t="s">
        <v>2377</v>
      </c>
      <c r="D2204">
        <v>4</v>
      </c>
      <c r="E2204">
        <v>2</v>
      </c>
      <c r="F2204">
        <v>12</v>
      </c>
      <c r="G2204" s="62">
        <v>1.028158900753066</v>
      </c>
      <c r="H2204" s="62"/>
    </row>
    <row r="2205" spans="1:8" x14ac:dyDescent="0.2">
      <c r="A2205">
        <v>2197</v>
      </c>
      <c r="B2205" t="s">
        <v>2365</v>
      </c>
      <c r="C2205" t="s">
        <v>2378</v>
      </c>
      <c r="D2205">
        <v>4</v>
      </c>
      <c r="E2205">
        <v>2</v>
      </c>
      <c r="F2205">
        <v>13</v>
      </c>
      <c r="G2205" s="62">
        <v>1.0002937637803488</v>
      </c>
      <c r="H2205" s="62"/>
    </row>
    <row r="2206" spans="1:8" x14ac:dyDescent="0.2">
      <c r="A2206">
        <v>2198</v>
      </c>
      <c r="B2206" t="s">
        <v>2365</v>
      </c>
      <c r="C2206" t="s">
        <v>2379</v>
      </c>
      <c r="D2206">
        <v>4</v>
      </c>
      <c r="E2206">
        <v>2</v>
      </c>
      <c r="F2206">
        <v>14</v>
      </c>
      <c r="G2206" s="62">
        <v>0.97733639217238844</v>
      </c>
      <c r="H2206" s="62"/>
    </row>
    <row r="2207" spans="1:8" x14ac:dyDescent="0.2">
      <c r="A2207">
        <v>2199</v>
      </c>
      <c r="B2207" t="s">
        <v>2365</v>
      </c>
      <c r="C2207" t="s">
        <v>2380</v>
      </c>
      <c r="D2207">
        <v>4</v>
      </c>
      <c r="E2207">
        <v>2</v>
      </c>
      <c r="F2207">
        <v>15</v>
      </c>
      <c r="G2207" s="62">
        <v>0.95945348153973353</v>
      </c>
      <c r="H2207" s="62"/>
    </row>
    <row r="2208" spans="1:8" x14ac:dyDescent="0.2">
      <c r="A2208">
        <v>2200</v>
      </c>
      <c r="B2208" t="s">
        <v>2365</v>
      </c>
      <c r="C2208" t="s">
        <v>2381</v>
      </c>
      <c r="D2208">
        <v>4</v>
      </c>
      <c r="E2208">
        <v>2</v>
      </c>
      <c r="F2208">
        <v>16</v>
      </c>
      <c r="G2208" s="62">
        <v>0.95457630617774936</v>
      </c>
      <c r="H2208" s="62"/>
    </row>
    <row r="2209" spans="1:8" x14ac:dyDescent="0.2">
      <c r="A2209">
        <v>2201</v>
      </c>
      <c r="B2209" t="s">
        <v>2365</v>
      </c>
      <c r="C2209" t="s">
        <v>2382</v>
      </c>
      <c r="D2209">
        <v>4</v>
      </c>
      <c r="E2209">
        <v>2</v>
      </c>
      <c r="F2209">
        <v>17</v>
      </c>
      <c r="G2209" s="62">
        <v>0.96587705333919582</v>
      </c>
      <c r="H2209" s="62"/>
    </row>
    <row r="2210" spans="1:8" x14ac:dyDescent="0.2">
      <c r="A2210">
        <v>2202</v>
      </c>
      <c r="B2210" t="s">
        <v>2365</v>
      </c>
      <c r="C2210" t="s">
        <v>2383</v>
      </c>
      <c r="D2210">
        <v>4</v>
      </c>
      <c r="E2210">
        <v>2</v>
      </c>
      <c r="F2210">
        <v>18</v>
      </c>
      <c r="G2210" s="62">
        <v>0.9895645907050219</v>
      </c>
      <c r="H2210" s="62"/>
    </row>
    <row r="2211" spans="1:8" x14ac:dyDescent="0.2">
      <c r="A2211">
        <v>2203</v>
      </c>
      <c r="B2211" t="s">
        <v>2365</v>
      </c>
      <c r="C2211" t="s">
        <v>2384</v>
      </c>
      <c r="D2211">
        <v>4</v>
      </c>
      <c r="E2211">
        <v>2</v>
      </c>
      <c r="F2211">
        <v>19</v>
      </c>
      <c r="G2211" s="62">
        <v>1.0267692965826121</v>
      </c>
      <c r="H2211" s="62"/>
    </row>
    <row r="2212" spans="1:8" x14ac:dyDescent="0.2">
      <c r="A2212">
        <v>2204</v>
      </c>
      <c r="B2212" t="s">
        <v>2365</v>
      </c>
      <c r="C2212" t="s">
        <v>2385</v>
      </c>
      <c r="D2212">
        <v>4</v>
      </c>
      <c r="E2212">
        <v>2</v>
      </c>
      <c r="F2212">
        <v>20</v>
      </c>
      <c r="G2212" s="62">
        <v>1.062644003852752</v>
      </c>
      <c r="H2212" s="62"/>
    </row>
    <row r="2213" spans="1:8" x14ac:dyDescent="0.2">
      <c r="A2213">
        <v>2205</v>
      </c>
      <c r="B2213" t="s">
        <v>2365</v>
      </c>
      <c r="C2213" t="s">
        <v>2386</v>
      </c>
      <c r="D2213">
        <v>4</v>
      </c>
      <c r="E2213">
        <v>2</v>
      </c>
      <c r="F2213">
        <v>21</v>
      </c>
      <c r="G2213" s="62">
        <v>1.0500714554608894</v>
      </c>
      <c r="H2213" s="62"/>
    </row>
    <row r="2214" spans="1:8" x14ac:dyDescent="0.2">
      <c r="A2214">
        <v>2206</v>
      </c>
      <c r="B2214" t="s">
        <v>2365</v>
      </c>
      <c r="C2214" t="s">
        <v>2387</v>
      </c>
      <c r="D2214">
        <v>4</v>
      </c>
      <c r="E2214">
        <v>2</v>
      </c>
      <c r="F2214">
        <v>22</v>
      </c>
      <c r="G2214" s="62">
        <v>0.98940183731733644</v>
      </c>
      <c r="H2214" s="62"/>
    </row>
    <row r="2215" spans="1:8" x14ac:dyDescent="0.2">
      <c r="A2215">
        <v>2207</v>
      </c>
      <c r="B2215" t="s">
        <v>2365</v>
      </c>
      <c r="C2215" t="s">
        <v>2388</v>
      </c>
      <c r="D2215">
        <v>4</v>
      </c>
      <c r="E2215">
        <v>2</v>
      </c>
      <c r="F2215">
        <v>23</v>
      </c>
      <c r="G2215" s="62">
        <v>0.91161414829718834</v>
      </c>
      <c r="H2215" s="62"/>
    </row>
    <row r="2216" spans="1:8" x14ac:dyDescent="0.2">
      <c r="A2216">
        <v>2208</v>
      </c>
      <c r="B2216" t="s">
        <v>2365</v>
      </c>
      <c r="C2216" t="s">
        <v>2389</v>
      </c>
      <c r="D2216">
        <v>4</v>
      </c>
      <c r="E2216">
        <v>2</v>
      </c>
      <c r="F2216">
        <v>24</v>
      </c>
      <c r="G2216" s="62">
        <v>0.83818444500285438</v>
      </c>
      <c r="H2216" s="62"/>
    </row>
    <row r="2217" spans="1:8" x14ac:dyDescent="0.2">
      <c r="A2217">
        <v>2209</v>
      </c>
      <c r="B2217" t="s">
        <v>2390</v>
      </c>
      <c r="C2217" t="s">
        <v>2391</v>
      </c>
      <c r="D2217">
        <v>4</v>
      </c>
      <c r="E2217">
        <v>3</v>
      </c>
      <c r="F2217">
        <v>1</v>
      </c>
      <c r="G2217" s="62">
        <v>0.80567642497463654</v>
      </c>
      <c r="H2217" s="62"/>
    </row>
    <row r="2218" spans="1:8" x14ac:dyDescent="0.2">
      <c r="A2218">
        <v>2210</v>
      </c>
      <c r="B2218" t="s">
        <v>2390</v>
      </c>
      <c r="C2218" t="s">
        <v>2392</v>
      </c>
      <c r="D2218">
        <v>4</v>
      </c>
      <c r="E2218">
        <v>3</v>
      </c>
      <c r="F2218">
        <v>2</v>
      </c>
      <c r="G2218" s="62">
        <v>0.79164656509720088</v>
      </c>
      <c r="H2218" s="62"/>
    </row>
    <row r="2219" spans="1:8" x14ac:dyDescent="0.2">
      <c r="A2219">
        <v>2211</v>
      </c>
      <c r="B2219" t="s">
        <v>2390</v>
      </c>
      <c r="C2219" t="s">
        <v>2393</v>
      </c>
      <c r="D2219">
        <v>4</v>
      </c>
      <c r="E2219">
        <v>3</v>
      </c>
      <c r="F2219">
        <v>3</v>
      </c>
      <c r="G2219" s="62">
        <v>0.79054020023840632</v>
      </c>
      <c r="H2219" s="62"/>
    </row>
    <row r="2220" spans="1:8" x14ac:dyDescent="0.2">
      <c r="A2220">
        <v>2212</v>
      </c>
      <c r="B2220" t="s">
        <v>2390</v>
      </c>
      <c r="C2220" t="s">
        <v>2394</v>
      </c>
      <c r="D2220">
        <v>4</v>
      </c>
      <c r="E2220">
        <v>3</v>
      </c>
      <c r="F2220">
        <v>4</v>
      </c>
      <c r="G2220" s="62">
        <v>0.81026896247745406</v>
      </c>
      <c r="H2220" s="62"/>
    </row>
    <row r="2221" spans="1:8" x14ac:dyDescent="0.2">
      <c r="A2221">
        <v>2213</v>
      </c>
      <c r="B2221" t="s">
        <v>2390</v>
      </c>
      <c r="C2221" t="s">
        <v>2395</v>
      </c>
      <c r="D2221">
        <v>4</v>
      </c>
      <c r="E2221">
        <v>3</v>
      </c>
      <c r="F2221">
        <v>5</v>
      </c>
      <c r="G2221" s="62">
        <v>0.8610450313054594</v>
      </c>
      <c r="H2221" s="62"/>
    </row>
    <row r="2222" spans="1:8" x14ac:dyDescent="0.2">
      <c r="A2222">
        <v>2214</v>
      </c>
      <c r="B2222" t="s">
        <v>2390</v>
      </c>
      <c r="C2222" t="s">
        <v>2396</v>
      </c>
      <c r="D2222">
        <v>4</v>
      </c>
      <c r="E2222">
        <v>3</v>
      </c>
      <c r="F2222">
        <v>6</v>
      </c>
      <c r="G2222" s="62">
        <v>0.95646760965400468</v>
      </c>
      <c r="H2222" s="62"/>
    </row>
    <row r="2223" spans="1:8" x14ac:dyDescent="0.2">
      <c r="A2223">
        <v>2215</v>
      </c>
      <c r="B2223" t="s">
        <v>2390</v>
      </c>
      <c r="C2223" t="s">
        <v>2397</v>
      </c>
      <c r="D2223">
        <v>4</v>
      </c>
      <c r="E2223">
        <v>3</v>
      </c>
      <c r="F2223">
        <v>7</v>
      </c>
      <c r="G2223" s="62">
        <v>1.0581985058181915</v>
      </c>
      <c r="H2223" s="62"/>
    </row>
    <row r="2224" spans="1:8" x14ac:dyDescent="0.2">
      <c r="A2224">
        <v>2216</v>
      </c>
      <c r="B2224" t="s">
        <v>2390</v>
      </c>
      <c r="C2224" t="s">
        <v>2398</v>
      </c>
      <c r="D2224">
        <v>4</v>
      </c>
      <c r="E2224">
        <v>3</v>
      </c>
      <c r="F2224">
        <v>8</v>
      </c>
      <c r="G2224" s="62">
        <v>1.1058657493286679</v>
      </c>
      <c r="H2224" s="62"/>
    </row>
    <row r="2225" spans="1:8" x14ac:dyDescent="0.2">
      <c r="A2225">
        <v>2217</v>
      </c>
      <c r="B2225" t="s">
        <v>2390</v>
      </c>
      <c r="C2225" t="s">
        <v>2399</v>
      </c>
      <c r="D2225">
        <v>4</v>
      </c>
      <c r="E2225">
        <v>3</v>
      </c>
      <c r="F2225">
        <v>9</v>
      </c>
      <c r="G2225" s="62">
        <v>1.1021300572889425</v>
      </c>
      <c r="H2225" s="62"/>
    </row>
    <row r="2226" spans="1:8" x14ac:dyDescent="0.2">
      <c r="A2226">
        <v>2218</v>
      </c>
      <c r="B2226" t="s">
        <v>2390</v>
      </c>
      <c r="C2226" t="s">
        <v>2400</v>
      </c>
      <c r="D2226">
        <v>4</v>
      </c>
      <c r="E2226">
        <v>3</v>
      </c>
      <c r="F2226">
        <v>10</v>
      </c>
      <c r="G2226" s="62">
        <v>1.0834267651638672</v>
      </c>
      <c r="H2226" s="62"/>
    </row>
    <row r="2227" spans="1:8" x14ac:dyDescent="0.2">
      <c r="A2227">
        <v>2219</v>
      </c>
      <c r="B2227" t="s">
        <v>2390</v>
      </c>
      <c r="C2227" t="s">
        <v>2401</v>
      </c>
      <c r="D2227">
        <v>4</v>
      </c>
      <c r="E2227">
        <v>3</v>
      </c>
      <c r="F2227">
        <v>11</v>
      </c>
      <c r="G2227" s="62">
        <v>1.0579634921394658</v>
      </c>
      <c r="H2227" s="62"/>
    </row>
    <row r="2228" spans="1:8" x14ac:dyDescent="0.2">
      <c r="A2228">
        <v>2220</v>
      </c>
      <c r="B2228" t="s">
        <v>2390</v>
      </c>
      <c r="C2228" t="s">
        <v>2402</v>
      </c>
      <c r="D2228">
        <v>4</v>
      </c>
      <c r="E2228">
        <v>3</v>
      </c>
      <c r="F2228">
        <v>12</v>
      </c>
      <c r="G2228" s="62">
        <v>1.0314229546269678</v>
      </c>
      <c r="H2228" s="62"/>
    </row>
    <row r="2229" spans="1:8" x14ac:dyDescent="0.2">
      <c r="A2229">
        <v>2221</v>
      </c>
      <c r="B2229" t="s">
        <v>2390</v>
      </c>
      <c r="C2229" t="s">
        <v>2403</v>
      </c>
      <c r="D2229">
        <v>4</v>
      </c>
      <c r="E2229">
        <v>3</v>
      </c>
      <c r="F2229">
        <v>13</v>
      </c>
      <c r="G2229" s="62">
        <v>1.0080197365398755</v>
      </c>
      <c r="H2229" s="62"/>
    </row>
    <row r="2230" spans="1:8" x14ac:dyDescent="0.2">
      <c r="A2230">
        <v>2222</v>
      </c>
      <c r="B2230" t="s">
        <v>2390</v>
      </c>
      <c r="C2230" t="s">
        <v>2404</v>
      </c>
      <c r="D2230">
        <v>4</v>
      </c>
      <c r="E2230">
        <v>3</v>
      </c>
      <c r="F2230">
        <v>14</v>
      </c>
      <c r="G2230" s="62">
        <v>0.9863993297212944</v>
      </c>
      <c r="H2230" s="62"/>
    </row>
    <row r="2231" spans="1:8" x14ac:dyDescent="0.2">
      <c r="A2231">
        <v>2223</v>
      </c>
      <c r="B2231" t="s">
        <v>2390</v>
      </c>
      <c r="C2231" t="s">
        <v>2405</v>
      </c>
      <c r="D2231">
        <v>4</v>
      </c>
      <c r="E2231">
        <v>3</v>
      </c>
      <c r="F2231">
        <v>15</v>
      </c>
      <c r="G2231" s="62">
        <v>0.96872345978138386</v>
      </c>
      <c r="H2231" s="62"/>
    </row>
    <row r="2232" spans="1:8" x14ac:dyDescent="0.2">
      <c r="A2232">
        <v>2224</v>
      </c>
      <c r="B2232" t="s">
        <v>2390</v>
      </c>
      <c r="C2232" t="s">
        <v>2406</v>
      </c>
      <c r="D2232">
        <v>4</v>
      </c>
      <c r="E2232">
        <v>3</v>
      </c>
      <c r="F2232">
        <v>16</v>
      </c>
      <c r="G2232" s="62">
        <v>0.96208386666497181</v>
      </c>
      <c r="H2232" s="62"/>
    </row>
    <row r="2233" spans="1:8" x14ac:dyDescent="0.2">
      <c r="A2233">
        <v>2225</v>
      </c>
      <c r="B2233" t="s">
        <v>2390</v>
      </c>
      <c r="C2233" t="s">
        <v>2407</v>
      </c>
      <c r="D2233">
        <v>4</v>
      </c>
      <c r="E2233">
        <v>3</v>
      </c>
      <c r="F2233">
        <v>17</v>
      </c>
      <c r="G2233" s="62">
        <v>0.96978805469712193</v>
      </c>
      <c r="H2233" s="62"/>
    </row>
    <row r="2234" spans="1:8" x14ac:dyDescent="0.2">
      <c r="A2234">
        <v>2226</v>
      </c>
      <c r="B2234" t="s">
        <v>2390</v>
      </c>
      <c r="C2234" t="s">
        <v>2408</v>
      </c>
      <c r="D2234">
        <v>4</v>
      </c>
      <c r="E2234">
        <v>3</v>
      </c>
      <c r="F2234">
        <v>18</v>
      </c>
      <c r="G2234" s="62">
        <v>0.98758340138949241</v>
      </c>
      <c r="H2234" s="62"/>
    </row>
    <row r="2235" spans="1:8" x14ac:dyDescent="0.2">
      <c r="A2235">
        <v>2227</v>
      </c>
      <c r="B2235" t="s">
        <v>2390</v>
      </c>
      <c r="C2235" t="s">
        <v>2409</v>
      </c>
      <c r="D2235">
        <v>4</v>
      </c>
      <c r="E2235">
        <v>3</v>
      </c>
      <c r="F2235">
        <v>19</v>
      </c>
      <c r="G2235" s="62">
        <v>1.0196716244838806</v>
      </c>
      <c r="H2235" s="62"/>
    </row>
    <row r="2236" spans="1:8" x14ac:dyDescent="0.2">
      <c r="A2236">
        <v>2228</v>
      </c>
      <c r="B2236" t="s">
        <v>2390</v>
      </c>
      <c r="C2236" t="s">
        <v>2410</v>
      </c>
      <c r="D2236">
        <v>4</v>
      </c>
      <c r="E2236">
        <v>3</v>
      </c>
      <c r="F2236">
        <v>20</v>
      </c>
      <c r="G2236" s="62">
        <v>1.0538799850312619</v>
      </c>
      <c r="H2236" s="62"/>
    </row>
    <row r="2237" spans="1:8" x14ac:dyDescent="0.2">
      <c r="A2237">
        <v>2229</v>
      </c>
      <c r="B2237" t="s">
        <v>2390</v>
      </c>
      <c r="C2237" t="s">
        <v>2411</v>
      </c>
      <c r="D2237">
        <v>4</v>
      </c>
      <c r="E2237">
        <v>3</v>
      </c>
      <c r="F2237">
        <v>21</v>
      </c>
      <c r="G2237" s="62">
        <v>1.0454423640452202</v>
      </c>
      <c r="H2237" s="62"/>
    </row>
    <row r="2238" spans="1:8" x14ac:dyDescent="0.2">
      <c r="A2238">
        <v>2230</v>
      </c>
      <c r="B2238" t="s">
        <v>2390</v>
      </c>
      <c r="C2238" t="s">
        <v>2412</v>
      </c>
      <c r="D2238">
        <v>4</v>
      </c>
      <c r="E2238">
        <v>3</v>
      </c>
      <c r="F2238">
        <v>22</v>
      </c>
      <c r="G2238" s="62">
        <v>0.98708941086588009</v>
      </c>
      <c r="H2238" s="62"/>
    </row>
    <row r="2239" spans="1:8" x14ac:dyDescent="0.2">
      <c r="A2239">
        <v>2231</v>
      </c>
      <c r="B2239" t="s">
        <v>2390</v>
      </c>
      <c r="C2239" t="s">
        <v>2413</v>
      </c>
      <c r="D2239">
        <v>4</v>
      </c>
      <c r="E2239">
        <v>3</v>
      </c>
      <c r="F2239">
        <v>23</v>
      </c>
      <c r="G2239" s="62">
        <v>0.90896530083423355</v>
      </c>
      <c r="H2239" s="62"/>
    </row>
    <row r="2240" spans="1:8" x14ac:dyDescent="0.2">
      <c r="A2240">
        <v>2232</v>
      </c>
      <c r="B2240" t="s">
        <v>2390</v>
      </c>
      <c r="C2240" t="s">
        <v>2414</v>
      </c>
      <c r="D2240">
        <v>4</v>
      </c>
      <c r="E2240">
        <v>3</v>
      </c>
      <c r="F2240">
        <v>24</v>
      </c>
      <c r="G2240" s="62">
        <v>0.83940307752981258</v>
      </c>
      <c r="H2240" s="62"/>
    </row>
    <row r="2241" spans="1:8" x14ac:dyDescent="0.2">
      <c r="A2241">
        <v>2233</v>
      </c>
      <c r="B2241" t="s">
        <v>2415</v>
      </c>
      <c r="C2241" t="s">
        <v>2416</v>
      </c>
      <c r="D2241">
        <v>4</v>
      </c>
      <c r="E2241">
        <v>4</v>
      </c>
      <c r="F2241">
        <v>1</v>
      </c>
      <c r="G2241" s="62">
        <v>0.80250767828581093</v>
      </c>
      <c r="H2241" s="62"/>
    </row>
    <row r="2242" spans="1:8" x14ac:dyDescent="0.2">
      <c r="A2242">
        <v>2234</v>
      </c>
      <c r="B2242" t="s">
        <v>2415</v>
      </c>
      <c r="C2242" t="s">
        <v>2417</v>
      </c>
      <c r="D2242">
        <v>4</v>
      </c>
      <c r="E2242">
        <v>4</v>
      </c>
      <c r="F2242">
        <v>2</v>
      </c>
      <c r="G2242" s="62">
        <v>0.78293917442806082</v>
      </c>
      <c r="H2242" s="62"/>
    </row>
    <row r="2243" spans="1:8" x14ac:dyDescent="0.2">
      <c r="A2243">
        <v>2235</v>
      </c>
      <c r="B2243" t="s">
        <v>2415</v>
      </c>
      <c r="C2243" t="s">
        <v>2418</v>
      </c>
      <c r="D2243">
        <v>4</v>
      </c>
      <c r="E2243">
        <v>4</v>
      </c>
      <c r="F2243">
        <v>3</v>
      </c>
      <c r="G2243" s="62">
        <v>0.78408397405508545</v>
      </c>
      <c r="H2243" s="62"/>
    </row>
    <row r="2244" spans="1:8" x14ac:dyDescent="0.2">
      <c r="A2244">
        <v>2236</v>
      </c>
      <c r="B2244" t="s">
        <v>2415</v>
      </c>
      <c r="C2244" t="s">
        <v>2419</v>
      </c>
      <c r="D2244">
        <v>4</v>
      </c>
      <c r="E2244">
        <v>4</v>
      </c>
      <c r="F2244">
        <v>4</v>
      </c>
      <c r="G2244" s="62">
        <v>0.8039795439402182</v>
      </c>
      <c r="H2244" s="62"/>
    </row>
    <row r="2245" spans="1:8" x14ac:dyDescent="0.2">
      <c r="A2245">
        <v>2237</v>
      </c>
      <c r="B2245" t="s">
        <v>2415</v>
      </c>
      <c r="C2245" t="s">
        <v>2420</v>
      </c>
      <c r="D2245">
        <v>4</v>
      </c>
      <c r="E2245">
        <v>4</v>
      </c>
      <c r="F2245">
        <v>5</v>
      </c>
      <c r="G2245" s="62">
        <v>0.85345815616243326</v>
      </c>
      <c r="H2245" s="62"/>
    </row>
    <row r="2246" spans="1:8" x14ac:dyDescent="0.2">
      <c r="A2246">
        <v>2238</v>
      </c>
      <c r="B2246" t="s">
        <v>2415</v>
      </c>
      <c r="C2246" t="s">
        <v>2421</v>
      </c>
      <c r="D2246">
        <v>4</v>
      </c>
      <c r="E2246">
        <v>4</v>
      </c>
      <c r="F2246">
        <v>6</v>
      </c>
      <c r="G2246" s="62">
        <v>0.94637185738850527</v>
      </c>
      <c r="H2246" s="62"/>
    </row>
    <row r="2247" spans="1:8" x14ac:dyDescent="0.2">
      <c r="A2247">
        <v>2239</v>
      </c>
      <c r="B2247" t="s">
        <v>2415</v>
      </c>
      <c r="C2247" t="s">
        <v>2422</v>
      </c>
      <c r="D2247">
        <v>4</v>
      </c>
      <c r="E2247">
        <v>4</v>
      </c>
      <c r="F2247">
        <v>7</v>
      </c>
      <c r="G2247" s="62">
        <v>1.0491722322724575</v>
      </c>
      <c r="H2247" s="62"/>
    </row>
    <row r="2248" spans="1:8" x14ac:dyDescent="0.2">
      <c r="A2248">
        <v>2240</v>
      </c>
      <c r="B2248" t="s">
        <v>2415</v>
      </c>
      <c r="C2248" t="s">
        <v>2423</v>
      </c>
      <c r="D2248">
        <v>4</v>
      </c>
      <c r="E2248">
        <v>4</v>
      </c>
      <c r="F2248">
        <v>8</v>
      </c>
      <c r="G2248" s="62">
        <v>1.0987064569710581</v>
      </c>
      <c r="H2248" s="62"/>
    </row>
    <row r="2249" spans="1:8" x14ac:dyDescent="0.2">
      <c r="A2249">
        <v>2241</v>
      </c>
      <c r="B2249" t="s">
        <v>2415</v>
      </c>
      <c r="C2249" t="s">
        <v>2424</v>
      </c>
      <c r="D2249">
        <v>4</v>
      </c>
      <c r="E2249">
        <v>4</v>
      </c>
      <c r="F2249">
        <v>9</v>
      </c>
      <c r="G2249" s="62">
        <v>1.0989192403967212</v>
      </c>
      <c r="H2249" s="62"/>
    </row>
    <row r="2250" spans="1:8" x14ac:dyDescent="0.2">
      <c r="A2250">
        <v>2242</v>
      </c>
      <c r="B2250" t="s">
        <v>2415</v>
      </c>
      <c r="C2250" t="s">
        <v>2425</v>
      </c>
      <c r="D2250">
        <v>4</v>
      </c>
      <c r="E2250">
        <v>4</v>
      </c>
      <c r="F2250">
        <v>10</v>
      </c>
      <c r="G2250" s="62">
        <v>1.0808858237105992</v>
      </c>
      <c r="H2250" s="62"/>
    </row>
    <row r="2251" spans="1:8" x14ac:dyDescent="0.2">
      <c r="A2251">
        <v>2243</v>
      </c>
      <c r="B2251" t="s">
        <v>2415</v>
      </c>
      <c r="C2251" t="s">
        <v>2426</v>
      </c>
      <c r="D2251">
        <v>4</v>
      </c>
      <c r="E2251">
        <v>4</v>
      </c>
      <c r="F2251">
        <v>11</v>
      </c>
      <c r="G2251" s="62">
        <v>1.0575699033837873</v>
      </c>
      <c r="H2251" s="62"/>
    </row>
    <row r="2252" spans="1:8" x14ac:dyDescent="0.2">
      <c r="A2252">
        <v>2244</v>
      </c>
      <c r="B2252" t="s">
        <v>2415</v>
      </c>
      <c r="C2252" t="s">
        <v>2427</v>
      </c>
      <c r="D2252">
        <v>4</v>
      </c>
      <c r="E2252">
        <v>4</v>
      </c>
      <c r="F2252">
        <v>12</v>
      </c>
      <c r="G2252" s="62">
        <v>1.0289043939122109</v>
      </c>
      <c r="H2252" s="62"/>
    </row>
    <row r="2253" spans="1:8" x14ac:dyDescent="0.2">
      <c r="A2253">
        <v>2245</v>
      </c>
      <c r="B2253" t="s">
        <v>2415</v>
      </c>
      <c r="C2253" t="s">
        <v>2428</v>
      </c>
      <c r="D2253">
        <v>4</v>
      </c>
      <c r="E2253">
        <v>4</v>
      </c>
      <c r="F2253">
        <v>13</v>
      </c>
      <c r="G2253" s="62">
        <v>1.0039205111142169</v>
      </c>
      <c r="H2253" s="62"/>
    </row>
    <row r="2254" spans="1:8" x14ac:dyDescent="0.2">
      <c r="A2254">
        <v>2246</v>
      </c>
      <c r="B2254" t="s">
        <v>2415</v>
      </c>
      <c r="C2254" t="s">
        <v>2429</v>
      </c>
      <c r="D2254">
        <v>4</v>
      </c>
      <c r="E2254">
        <v>4</v>
      </c>
      <c r="F2254">
        <v>14</v>
      </c>
      <c r="G2254" s="62">
        <v>0.98044854489122746</v>
      </c>
      <c r="H2254" s="62"/>
    </row>
    <row r="2255" spans="1:8" x14ac:dyDescent="0.2">
      <c r="A2255">
        <v>2247</v>
      </c>
      <c r="B2255" t="s">
        <v>2415</v>
      </c>
      <c r="C2255" t="s">
        <v>2430</v>
      </c>
      <c r="D2255">
        <v>4</v>
      </c>
      <c r="E2255">
        <v>4</v>
      </c>
      <c r="F2255">
        <v>15</v>
      </c>
      <c r="G2255" s="62">
        <v>0.96170370571479602</v>
      </c>
      <c r="H2255" s="62"/>
    </row>
    <row r="2256" spans="1:8" x14ac:dyDescent="0.2">
      <c r="A2256">
        <v>2248</v>
      </c>
      <c r="B2256" t="s">
        <v>2415</v>
      </c>
      <c r="C2256" t="s">
        <v>2431</v>
      </c>
      <c r="D2256">
        <v>4</v>
      </c>
      <c r="E2256">
        <v>4</v>
      </c>
      <c r="F2256">
        <v>16</v>
      </c>
      <c r="G2256" s="62">
        <v>0.95329458289869495</v>
      </c>
      <c r="H2256" s="62"/>
    </row>
    <row r="2257" spans="1:8" x14ac:dyDescent="0.2">
      <c r="A2257">
        <v>2249</v>
      </c>
      <c r="B2257" t="s">
        <v>2415</v>
      </c>
      <c r="C2257" t="s">
        <v>2432</v>
      </c>
      <c r="D2257">
        <v>4</v>
      </c>
      <c r="E2257">
        <v>4</v>
      </c>
      <c r="F2257">
        <v>17</v>
      </c>
      <c r="G2257" s="62">
        <v>0.95937343546745957</v>
      </c>
      <c r="H2257" s="62"/>
    </row>
    <row r="2258" spans="1:8" x14ac:dyDescent="0.2">
      <c r="A2258">
        <v>2250</v>
      </c>
      <c r="B2258" t="s">
        <v>2415</v>
      </c>
      <c r="C2258" t="s">
        <v>2433</v>
      </c>
      <c r="D2258">
        <v>4</v>
      </c>
      <c r="E2258">
        <v>4</v>
      </c>
      <c r="F2258">
        <v>18</v>
      </c>
      <c r="G2258" s="62">
        <v>0.97587524665717262</v>
      </c>
      <c r="H2258" s="62"/>
    </row>
    <row r="2259" spans="1:8" x14ac:dyDescent="0.2">
      <c r="A2259">
        <v>2251</v>
      </c>
      <c r="B2259" t="s">
        <v>2415</v>
      </c>
      <c r="C2259" t="s">
        <v>2434</v>
      </c>
      <c r="D2259">
        <v>4</v>
      </c>
      <c r="E2259">
        <v>4</v>
      </c>
      <c r="F2259">
        <v>19</v>
      </c>
      <c r="G2259" s="62">
        <v>1.0049976902265718</v>
      </c>
      <c r="H2259" s="62"/>
    </row>
    <row r="2260" spans="1:8" x14ac:dyDescent="0.2">
      <c r="A2260">
        <v>2252</v>
      </c>
      <c r="B2260" t="s">
        <v>2415</v>
      </c>
      <c r="C2260" t="s">
        <v>2435</v>
      </c>
      <c r="D2260">
        <v>4</v>
      </c>
      <c r="E2260">
        <v>4</v>
      </c>
      <c r="F2260">
        <v>20</v>
      </c>
      <c r="G2260" s="62">
        <v>1.0411419473859256</v>
      </c>
      <c r="H2260" s="62"/>
    </row>
    <row r="2261" spans="1:8" x14ac:dyDescent="0.2">
      <c r="A2261">
        <v>2253</v>
      </c>
      <c r="B2261" t="s">
        <v>2415</v>
      </c>
      <c r="C2261" t="s">
        <v>2436</v>
      </c>
      <c r="D2261">
        <v>4</v>
      </c>
      <c r="E2261">
        <v>4</v>
      </c>
      <c r="F2261">
        <v>21</v>
      </c>
      <c r="G2261" s="62">
        <v>1.0378000856976211</v>
      </c>
      <c r="H2261" s="62"/>
    </row>
    <row r="2262" spans="1:8" x14ac:dyDescent="0.2">
      <c r="A2262">
        <v>2254</v>
      </c>
      <c r="B2262" t="s">
        <v>2415</v>
      </c>
      <c r="C2262" t="s">
        <v>2437</v>
      </c>
      <c r="D2262">
        <v>4</v>
      </c>
      <c r="E2262">
        <v>4</v>
      </c>
      <c r="F2262">
        <v>22</v>
      </c>
      <c r="G2262" s="62">
        <v>0.982676001281791</v>
      </c>
      <c r="H2262" s="62"/>
    </row>
    <row r="2263" spans="1:8" x14ac:dyDescent="0.2">
      <c r="A2263">
        <v>2255</v>
      </c>
      <c r="B2263" t="s">
        <v>2415</v>
      </c>
      <c r="C2263" t="s">
        <v>2438</v>
      </c>
      <c r="D2263">
        <v>4</v>
      </c>
      <c r="E2263">
        <v>4</v>
      </c>
      <c r="F2263">
        <v>23</v>
      </c>
      <c r="G2263" s="62">
        <v>0.90575390660280564</v>
      </c>
      <c r="H2263" s="62"/>
    </row>
    <row r="2264" spans="1:8" x14ac:dyDescent="0.2">
      <c r="A2264">
        <v>2256</v>
      </c>
      <c r="B2264" t="s">
        <v>2415</v>
      </c>
      <c r="C2264" t="s">
        <v>2439</v>
      </c>
      <c r="D2264">
        <v>4</v>
      </c>
      <c r="E2264">
        <v>4</v>
      </c>
      <c r="F2264">
        <v>24</v>
      </c>
      <c r="G2264" s="62">
        <v>0.83723748861694181</v>
      </c>
      <c r="H2264" s="62"/>
    </row>
    <row r="2265" spans="1:8" x14ac:dyDescent="0.2">
      <c r="A2265">
        <v>2257</v>
      </c>
      <c r="B2265" t="s">
        <v>2440</v>
      </c>
      <c r="C2265" t="s">
        <v>2441</v>
      </c>
      <c r="D2265">
        <v>4</v>
      </c>
      <c r="E2265">
        <v>5</v>
      </c>
      <c r="F2265">
        <v>1</v>
      </c>
      <c r="G2265" s="62">
        <v>0.79914148068204693</v>
      </c>
      <c r="H2265" s="62"/>
    </row>
    <row r="2266" spans="1:8" x14ac:dyDescent="0.2">
      <c r="A2266">
        <v>2258</v>
      </c>
      <c r="B2266" t="s">
        <v>2440</v>
      </c>
      <c r="C2266" t="s">
        <v>2442</v>
      </c>
      <c r="D2266">
        <v>4</v>
      </c>
      <c r="E2266">
        <v>5</v>
      </c>
      <c r="F2266">
        <v>2</v>
      </c>
      <c r="G2266" s="62">
        <v>0.77940997981012661</v>
      </c>
      <c r="H2266" s="62"/>
    </row>
    <row r="2267" spans="1:8" x14ac:dyDescent="0.2">
      <c r="A2267">
        <v>2259</v>
      </c>
      <c r="B2267" t="s">
        <v>2440</v>
      </c>
      <c r="C2267" t="s">
        <v>2443</v>
      </c>
      <c r="D2267">
        <v>4</v>
      </c>
      <c r="E2267">
        <v>5</v>
      </c>
      <c r="F2267">
        <v>3</v>
      </c>
      <c r="G2267" s="62">
        <v>0.78292592195491573</v>
      </c>
      <c r="H2267" s="62"/>
    </row>
    <row r="2268" spans="1:8" x14ac:dyDescent="0.2">
      <c r="A2268">
        <v>2260</v>
      </c>
      <c r="B2268" t="s">
        <v>2440</v>
      </c>
      <c r="C2268" t="s">
        <v>2444</v>
      </c>
      <c r="D2268">
        <v>4</v>
      </c>
      <c r="E2268">
        <v>5</v>
      </c>
      <c r="F2268">
        <v>4</v>
      </c>
      <c r="G2268" s="62">
        <v>0.80307440889803383</v>
      </c>
      <c r="H2268" s="62"/>
    </row>
    <row r="2269" spans="1:8" x14ac:dyDescent="0.2">
      <c r="A2269">
        <v>2261</v>
      </c>
      <c r="B2269" t="s">
        <v>2440</v>
      </c>
      <c r="C2269" t="s">
        <v>2445</v>
      </c>
      <c r="D2269">
        <v>4</v>
      </c>
      <c r="E2269">
        <v>5</v>
      </c>
      <c r="F2269">
        <v>5</v>
      </c>
      <c r="G2269" s="62">
        <v>0.8535280354885757</v>
      </c>
      <c r="H2269" s="62"/>
    </row>
    <row r="2270" spans="1:8" x14ac:dyDescent="0.2">
      <c r="A2270">
        <v>2262</v>
      </c>
      <c r="B2270" t="s">
        <v>2440</v>
      </c>
      <c r="C2270" t="s">
        <v>2446</v>
      </c>
      <c r="D2270">
        <v>4</v>
      </c>
      <c r="E2270">
        <v>5</v>
      </c>
      <c r="F2270">
        <v>6</v>
      </c>
      <c r="G2270" s="62">
        <v>0.94901437044461823</v>
      </c>
      <c r="H2270" s="62"/>
    </row>
    <row r="2271" spans="1:8" x14ac:dyDescent="0.2">
      <c r="A2271">
        <v>2263</v>
      </c>
      <c r="B2271" t="s">
        <v>2440</v>
      </c>
      <c r="C2271" t="s">
        <v>2447</v>
      </c>
      <c r="D2271">
        <v>4</v>
      </c>
      <c r="E2271">
        <v>5</v>
      </c>
      <c r="F2271">
        <v>7</v>
      </c>
      <c r="G2271" s="62">
        <v>1.0511922256471895</v>
      </c>
      <c r="H2271" s="62"/>
    </row>
    <row r="2272" spans="1:8" x14ac:dyDescent="0.2">
      <c r="A2272">
        <v>2264</v>
      </c>
      <c r="B2272" t="s">
        <v>2440</v>
      </c>
      <c r="C2272" t="s">
        <v>2448</v>
      </c>
      <c r="D2272">
        <v>4</v>
      </c>
      <c r="E2272">
        <v>5</v>
      </c>
      <c r="F2272">
        <v>8</v>
      </c>
      <c r="G2272" s="62">
        <v>1.1007918096303695</v>
      </c>
      <c r="H2272" s="62"/>
    </row>
    <row r="2273" spans="1:8" x14ac:dyDescent="0.2">
      <c r="A2273">
        <v>2265</v>
      </c>
      <c r="B2273" t="s">
        <v>2440</v>
      </c>
      <c r="C2273" t="s">
        <v>2449</v>
      </c>
      <c r="D2273">
        <v>4</v>
      </c>
      <c r="E2273">
        <v>5</v>
      </c>
      <c r="F2273">
        <v>9</v>
      </c>
      <c r="G2273" s="62">
        <v>1.1001424947373721</v>
      </c>
      <c r="H2273" s="62"/>
    </row>
    <row r="2274" spans="1:8" x14ac:dyDescent="0.2">
      <c r="A2274">
        <v>2266</v>
      </c>
      <c r="B2274" t="s">
        <v>2440</v>
      </c>
      <c r="C2274" t="s">
        <v>2450</v>
      </c>
      <c r="D2274">
        <v>4</v>
      </c>
      <c r="E2274">
        <v>5</v>
      </c>
      <c r="F2274">
        <v>10</v>
      </c>
      <c r="G2274" s="62">
        <v>1.0813777247017331</v>
      </c>
      <c r="H2274" s="62"/>
    </row>
    <row r="2275" spans="1:8" x14ac:dyDescent="0.2">
      <c r="A2275">
        <v>2267</v>
      </c>
      <c r="B2275" t="s">
        <v>2440</v>
      </c>
      <c r="C2275" t="s">
        <v>2451</v>
      </c>
      <c r="D2275">
        <v>4</v>
      </c>
      <c r="E2275">
        <v>5</v>
      </c>
      <c r="F2275">
        <v>11</v>
      </c>
      <c r="G2275" s="62">
        <v>1.0546061903052262</v>
      </c>
      <c r="H2275" s="62"/>
    </row>
    <row r="2276" spans="1:8" x14ac:dyDescent="0.2">
      <c r="A2276">
        <v>2268</v>
      </c>
      <c r="B2276" t="s">
        <v>2440</v>
      </c>
      <c r="C2276" t="s">
        <v>2452</v>
      </c>
      <c r="D2276">
        <v>4</v>
      </c>
      <c r="E2276">
        <v>5</v>
      </c>
      <c r="F2276">
        <v>12</v>
      </c>
      <c r="G2276" s="62">
        <v>1.0257010712172836</v>
      </c>
      <c r="H2276" s="62"/>
    </row>
    <row r="2277" spans="1:8" x14ac:dyDescent="0.2">
      <c r="A2277">
        <v>2269</v>
      </c>
      <c r="B2277" t="s">
        <v>2440</v>
      </c>
      <c r="C2277" t="s">
        <v>2453</v>
      </c>
      <c r="D2277">
        <v>4</v>
      </c>
      <c r="E2277">
        <v>5</v>
      </c>
      <c r="F2277">
        <v>13</v>
      </c>
      <c r="G2277" s="62">
        <v>1.0017822962245604</v>
      </c>
      <c r="H2277" s="62"/>
    </row>
    <row r="2278" spans="1:8" x14ac:dyDescent="0.2">
      <c r="A2278">
        <v>2270</v>
      </c>
      <c r="B2278" t="s">
        <v>2440</v>
      </c>
      <c r="C2278" t="s">
        <v>2454</v>
      </c>
      <c r="D2278">
        <v>4</v>
      </c>
      <c r="E2278">
        <v>5</v>
      </c>
      <c r="F2278">
        <v>14</v>
      </c>
      <c r="G2278" s="62">
        <v>0.97929622824112006</v>
      </c>
      <c r="H2278" s="62"/>
    </row>
    <row r="2279" spans="1:8" x14ac:dyDescent="0.2">
      <c r="A2279">
        <v>2271</v>
      </c>
      <c r="B2279" t="s">
        <v>2440</v>
      </c>
      <c r="C2279" t="s">
        <v>2455</v>
      </c>
      <c r="D2279">
        <v>4</v>
      </c>
      <c r="E2279">
        <v>5</v>
      </c>
      <c r="F2279">
        <v>15</v>
      </c>
      <c r="G2279" s="62">
        <v>0.96429804169067945</v>
      </c>
      <c r="H2279" s="62"/>
    </row>
    <row r="2280" spans="1:8" x14ac:dyDescent="0.2">
      <c r="A2280">
        <v>2272</v>
      </c>
      <c r="B2280" t="s">
        <v>2440</v>
      </c>
      <c r="C2280" t="s">
        <v>2456</v>
      </c>
      <c r="D2280">
        <v>4</v>
      </c>
      <c r="E2280">
        <v>5</v>
      </c>
      <c r="F2280">
        <v>16</v>
      </c>
      <c r="G2280" s="62">
        <v>0.95989365883610345</v>
      </c>
      <c r="H2280" s="62"/>
    </row>
    <row r="2281" spans="1:8" x14ac:dyDescent="0.2">
      <c r="A2281">
        <v>2273</v>
      </c>
      <c r="B2281" t="s">
        <v>2440</v>
      </c>
      <c r="C2281" t="s">
        <v>2457</v>
      </c>
      <c r="D2281">
        <v>4</v>
      </c>
      <c r="E2281">
        <v>5</v>
      </c>
      <c r="F2281">
        <v>17</v>
      </c>
      <c r="G2281" s="62">
        <v>0.96937887086467922</v>
      </c>
      <c r="H2281" s="62"/>
    </row>
    <row r="2282" spans="1:8" x14ac:dyDescent="0.2">
      <c r="A2282">
        <v>2274</v>
      </c>
      <c r="B2282" t="s">
        <v>2440</v>
      </c>
      <c r="C2282" t="s">
        <v>2458</v>
      </c>
      <c r="D2282">
        <v>4</v>
      </c>
      <c r="E2282">
        <v>5</v>
      </c>
      <c r="F2282">
        <v>18</v>
      </c>
      <c r="G2282" s="62">
        <v>0.98707591368629632</v>
      </c>
      <c r="H2282" s="62"/>
    </row>
    <row r="2283" spans="1:8" x14ac:dyDescent="0.2">
      <c r="A2283">
        <v>2275</v>
      </c>
      <c r="B2283" t="s">
        <v>2440</v>
      </c>
      <c r="C2283" t="s">
        <v>2459</v>
      </c>
      <c r="D2283">
        <v>4</v>
      </c>
      <c r="E2283">
        <v>5</v>
      </c>
      <c r="F2283">
        <v>19</v>
      </c>
      <c r="G2283" s="62">
        <v>1.0111484080503197</v>
      </c>
      <c r="H2283" s="62"/>
    </row>
    <row r="2284" spans="1:8" x14ac:dyDescent="0.2">
      <c r="A2284">
        <v>2276</v>
      </c>
      <c r="B2284" t="s">
        <v>2440</v>
      </c>
      <c r="C2284" t="s">
        <v>2460</v>
      </c>
      <c r="D2284">
        <v>4</v>
      </c>
      <c r="E2284">
        <v>5</v>
      </c>
      <c r="F2284">
        <v>20</v>
      </c>
      <c r="G2284" s="62">
        <v>1.04216685027069</v>
      </c>
      <c r="H2284" s="62"/>
    </row>
    <row r="2285" spans="1:8" x14ac:dyDescent="0.2">
      <c r="A2285">
        <v>2277</v>
      </c>
      <c r="B2285" t="s">
        <v>2440</v>
      </c>
      <c r="C2285" t="s">
        <v>2461</v>
      </c>
      <c r="D2285">
        <v>4</v>
      </c>
      <c r="E2285">
        <v>5</v>
      </c>
      <c r="F2285">
        <v>21</v>
      </c>
      <c r="G2285" s="62">
        <v>1.038512271411143</v>
      </c>
      <c r="H2285" s="62"/>
    </row>
    <row r="2286" spans="1:8" x14ac:dyDescent="0.2">
      <c r="A2286">
        <v>2278</v>
      </c>
      <c r="B2286" t="s">
        <v>2440</v>
      </c>
      <c r="C2286" t="s">
        <v>2462</v>
      </c>
      <c r="D2286">
        <v>4</v>
      </c>
      <c r="E2286">
        <v>5</v>
      </c>
      <c r="F2286">
        <v>22</v>
      </c>
      <c r="G2286" s="62">
        <v>0.98083686088294419</v>
      </c>
      <c r="H2286" s="62"/>
    </row>
    <row r="2287" spans="1:8" x14ac:dyDescent="0.2">
      <c r="A2287">
        <v>2279</v>
      </c>
      <c r="B2287" t="s">
        <v>2440</v>
      </c>
      <c r="C2287" t="s">
        <v>2463</v>
      </c>
      <c r="D2287">
        <v>4</v>
      </c>
      <c r="E2287">
        <v>5</v>
      </c>
      <c r="F2287">
        <v>23</v>
      </c>
      <c r="G2287" s="62">
        <v>0.9012023094341074</v>
      </c>
      <c r="H2287" s="62"/>
    </row>
    <row r="2288" spans="1:8" x14ac:dyDescent="0.2">
      <c r="A2288">
        <v>2280</v>
      </c>
      <c r="B2288" t="s">
        <v>2440</v>
      </c>
      <c r="C2288" t="s">
        <v>2464</v>
      </c>
      <c r="D2288">
        <v>4</v>
      </c>
      <c r="E2288">
        <v>5</v>
      </c>
      <c r="F2288">
        <v>24</v>
      </c>
      <c r="G2288" s="62">
        <v>0.83031186654280309</v>
      </c>
      <c r="H2288" s="62"/>
    </row>
    <row r="2289" spans="1:8" x14ac:dyDescent="0.2">
      <c r="A2289">
        <v>2281</v>
      </c>
      <c r="B2289" t="s">
        <v>2465</v>
      </c>
      <c r="C2289" t="s">
        <v>2466</v>
      </c>
      <c r="D2289">
        <v>4</v>
      </c>
      <c r="E2289">
        <v>6</v>
      </c>
      <c r="F2289">
        <v>1</v>
      </c>
      <c r="G2289" s="62">
        <v>0.78949814374326421</v>
      </c>
      <c r="H2289" s="62"/>
    </row>
    <row r="2290" spans="1:8" x14ac:dyDescent="0.2">
      <c r="A2290">
        <v>2282</v>
      </c>
      <c r="B2290" t="s">
        <v>2465</v>
      </c>
      <c r="C2290" t="s">
        <v>2467</v>
      </c>
      <c r="D2290">
        <v>4</v>
      </c>
      <c r="E2290">
        <v>6</v>
      </c>
      <c r="F2290">
        <v>2</v>
      </c>
      <c r="G2290" s="62">
        <v>0.77141509814101528</v>
      </c>
      <c r="H2290" s="62"/>
    </row>
    <row r="2291" spans="1:8" x14ac:dyDescent="0.2">
      <c r="A2291">
        <v>2283</v>
      </c>
      <c r="B2291" t="s">
        <v>2465</v>
      </c>
      <c r="C2291" t="s">
        <v>2468</v>
      </c>
      <c r="D2291">
        <v>4</v>
      </c>
      <c r="E2291">
        <v>6</v>
      </c>
      <c r="F2291">
        <v>3</v>
      </c>
      <c r="G2291" s="62">
        <v>0.75766541981544577</v>
      </c>
      <c r="H2291" s="62"/>
    </row>
    <row r="2292" spans="1:8" x14ac:dyDescent="0.2">
      <c r="A2292">
        <v>2284</v>
      </c>
      <c r="B2292" t="s">
        <v>2465</v>
      </c>
      <c r="C2292" t="s">
        <v>2469</v>
      </c>
      <c r="D2292">
        <v>4</v>
      </c>
      <c r="E2292">
        <v>6</v>
      </c>
      <c r="F2292">
        <v>4</v>
      </c>
      <c r="G2292" s="62">
        <v>0.79055322309305764</v>
      </c>
      <c r="H2292" s="62"/>
    </row>
    <row r="2293" spans="1:8" x14ac:dyDescent="0.2">
      <c r="A2293">
        <v>2285</v>
      </c>
      <c r="B2293" t="s">
        <v>2465</v>
      </c>
      <c r="C2293" t="s">
        <v>2470</v>
      </c>
      <c r="D2293">
        <v>4</v>
      </c>
      <c r="E2293">
        <v>6</v>
      </c>
      <c r="F2293">
        <v>5</v>
      </c>
      <c r="G2293" s="62">
        <v>0.83843033338988771</v>
      </c>
      <c r="H2293" s="62"/>
    </row>
    <row r="2294" spans="1:8" x14ac:dyDescent="0.2">
      <c r="A2294">
        <v>2286</v>
      </c>
      <c r="B2294" t="s">
        <v>2465</v>
      </c>
      <c r="C2294" t="s">
        <v>2471</v>
      </c>
      <c r="D2294">
        <v>4</v>
      </c>
      <c r="E2294">
        <v>6</v>
      </c>
      <c r="F2294">
        <v>6</v>
      </c>
      <c r="G2294" s="62">
        <v>0.92953175630067297</v>
      </c>
      <c r="H2294" s="62"/>
    </row>
    <row r="2295" spans="1:8" x14ac:dyDescent="0.2">
      <c r="A2295">
        <v>2287</v>
      </c>
      <c r="B2295" t="s">
        <v>2465</v>
      </c>
      <c r="C2295" t="s">
        <v>2472</v>
      </c>
      <c r="D2295">
        <v>4</v>
      </c>
      <c r="E2295">
        <v>6</v>
      </c>
      <c r="F2295">
        <v>7</v>
      </c>
      <c r="G2295" s="62">
        <v>1.0294153867898121</v>
      </c>
      <c r="H2295" s="62"/>
    </row>
    <row r="2296" spans="1:8" x14ac:dyDescent="0.2">
      <c r="A2296">
        <v>2288</v>
      </c>
      <c r="B2296" t="s">
        <v>2465</v>
      </c>
      <c r="C2296" t="s">
        <v>2473</v>
      </c>
      <c r="D2296">
        <v>4</v>
      </c>
      <c r="E2296">
        <v>6</v>
      </c>
      <c r="F2296">
        <v>8</v>
      </c>
      <c r="G2296" s="62">
        <v>1.0836407554987755</v>
      </c>
      <c r="H2296" s="62"/>
    </row>
    <row r="2297" spans="1:8" x14ac:dyDescent="0.2">
      <c r="A2297">
        <v>2289</v>
      </c>
      <c r="B2297" t="s">
        <v>2465</v>
      </c>
      <c r="C2297" t="s">
        <v>2474</v>
      </c>
      <c r="D2297">
        <v>4</v>
      </c>
      <c r="E2297">
        <v>6</v>
      </c>
      <c r="F2297">
        <v>9</v>
      </c>
      <c r="G2297" s="62">
        <v>1.0874319680586162</v>
      </c>
      <c r="H2297" s="62"/>
    </row>
    <row r="2298" spans="1:8" x14ac:dyDescent="0.2">
      <c r="A2298">
        <v>2290</v>
      </c>
      <c r="B2298" t="s">
        <v>2465</v>
      </c>
      <c r="C2298" t="s">
        <v>2475</v>
      </c>
      <c r="D2298">
        <v>4</v>
      </c>
      <c r="E2298">
        <v>6</v>
      </c>
      <c r="F2298">
        <v>10</v>
      </c>
      <c r="G2298" s="62">
        <v>1.0723329553761431</v>
      </c>
      <c r="H2298" s="62"/>
    </row>
    <row r="2299" spans="1:8" x14ac:dyDescent="0.2">
      <c r="A2299">
        <v>2291</v>
      </c>
      <c r="B2299" t="s">
        <v>2465</v>
      </c>
      <c r="C2299" t="s">
        <v>2476</v>
      </c>
      <c r="D2299">
        <v>4</v>
      </c>
      <c r="E2299">
        <v>6</v>
      </c>
      <c r="F2299">
        <v>11</v>
      </c>
      <c r="G2299" s="62">
        <v>1.0495526265339681</v>
      </c>
      <c r="H2299" s="62"/>
    </row>
    <row r="2300" spans="1:8" x14ac:dyDescent="0.2">
      <c r="A2300">
        <v>2292</v>
      </c>
      <c r="B2300" t="s">
        <v>2465</v>
      </c>
      <c r="C2300" t="s">
        <v>2477</v>
      </c>
      <c r="D2300">
        <v>4</v>
      </c>
      <c r="E2300">
        <v>6</v>
      </c>
      <c r="F2300">
        <v>12</v>
      </c>
      <c r="G2300" s="62">
        <v>1.0220666051652878</v>
      </c>
      <c r="H2300" s="62"/>
    </row>
    <row r="2301" spans="1:8" x14ac:dyDescent="0.2">
      <c r="A2301">
        <v>2293</v>
      </c>
      <c r="B2301" t="s">
        <v>2465</v>
      </c>
      <c r="C2301" t="s">
        <v>2478</v>
      </c>
      <c r="D2301">
        <v>4</v>
      </c>
      <c r="E2301">
        <v>6</v>
      </c>
      <c r="F2301">
        <v>13</v>
      </c>
      <c r="G2301" s="62">
        <v>0.99747447455903615</v>
      </c>
      <c r="H2301" s="62"/>
    </row>
    <row r="2302" spans="1:8" x14ac:dyDescent="0.2">
      <c r="A2302">
        <v>2294</v>
      </c>
      <c r="B2302" t="s">
        <v>2465</v>
      </c>
      <c r="C2302" t="s">
        <v>2479</v>
      </c>
      <c r="D2302">
        <v>4</v>
      </c>
      <c r="E2302">
        <v>6</v>
      </c>
      <c r="F2302">
        <v>14</v>
      </c>
      <c r="G2302" s="62">
        <v>0.97447309765107359</v>
      </c>
      <c r="H2302" s="62"/>
    </row>
    <row r="2303" spans="1:8" x14ac:dyDescent="0.2">
      <c r="A2303">
        <v>2295</v>
      </c>
      <c r="B2303" t="s">
        <v>2465</v>
      </c>
      <c r="C2303" t="s">
        <v>2480</v>
      </c>
      <c r="D2303">
        <v>4</v>
      </c>
      <c r="E2303">
        <v>6</v>
      </c>
      <c r="F2303">
        <v>15</v>
      </c>
      <c r="G2303" s="62">
        <v>0.95458936699299957</v>
      </c>
      <c r="H2303" s="62"/>
    </row>
    <row r="2304" spans="1:8" x14ac:dyDescent="0.2">
      <c r="A2304">
        <v>2296</v>
      </c>
      <c r="B2304" t="s">
        <v>2465</v>
      </c>
      <c r="C2304" t="s">
        <v>2481</v>
      </c>
      <c r="D2304">
        <v>4</v>
      </c>
      <c r="E2304">
        <v>6</v>
      </c>
      <c r="F2304">
        <v>16</v>
      </c>
      <c r="G2304" s="62">
        <v>0.94802131672271939</v>
      </c>
      <c r="H2304" s="62"/>
    </row>
    <row r="2305" spans="1:8" x14ac:dyDescent="0.2">
      <c r="A2305">
        <v>2297</v>
      </c>
      <c r="B2305" t="s">
        <v>2465</v>
      </c>
      <c r="C2305" t="s">
        <v>2482</v>
      </c>
      <c r="D2305">
        <v>4</v>
      </c>
      <c r="E2305">
        <v>6</v>
      </c>
      <c r="F2305">
        <v>17</v>
      </c>
      <c r="G2305" s="62">
        <v>0.95401258885493179</v>
      </c>
      <c r="H2305" s="62"/>
    </row>
    <row r="2306" spans="1:8" x14ac:dyDescent="0.2">
      <c r="A2306">
        <v>2298</v>
      </c>
      <c r="B2306" t="s">
        <v>2465</v>
      </c>
      <c r="C2306" t="s">
        <v>2483</v>
      </c>
      <c r="D2306">
        <v>4</v>
      </c>
      <c r="E2306">
        <v>6</v>
      </c>
      <c r="F2306">
        <v>18</v>
      </c>
      <c r="G2306" s="62">
        <v>0.96678973413874947</v>
      </c>
      <c r="H2306" s="62"/>
    </row>
    <row r="2307" spans="1:8" x14ac:dyDescent="0.2">
      <c r="A2307">
        <v>2299</v>
      </c>
      <c r="B2307" t="s">
        <v>2465</v>
      </c>
      <c r="C2307" t="s">
        <v>2484</v>
      </c>
      <c r="D2307">
        <v>4</v>
      </c>
      <c r="E2307">
        <v>6</v>
      </c>
      <c r="F2307">
        <v>19</v>
      </c>
      <c r="G2307" s="62">
        <v>0.98742364556591011</v>
      </c>
      <c r="H2307" s="62"/>
    </row>
    <row r="2308" spans="1:8" x14ac:dyDescent="0.2">
      <c r="A2308">
        <v>2300</v>
      </c>
      <c r="B2308" t="s">
        <v>2465</v>
      </c>
      <c r="C2308" t="s">
        <v>2485</v>
      </c>
      <c r="D2308">
        <v>4</v>
      </c>
      <c r="E2308">
        <v>6</v>
      </c>
      <c r="F2308">
        <v>20</v>
      </c>
      <c r="G2308" s="62">
        <v>1.0218727042600497</v>
      </c>
      <c r="H2308" s="62"/>
    </row>
    <row r="2309" spans="1:8" x14ac:dyDescent="0.2">
      <c r="A2309">
        <v>2301</v>
      </c>
      <c r="B2309" t="s">
        <v>2465</v>
      </c>
      <c r="C2309" t="s">
        <v>2486</v>
      </c>
      <c r="D2309">
        <v>4</v>
      </c>
      <c r="E2309">
        <v>6</v>
      </c>
      <c r="F2309">
        <v>21</v>
      </c>
      <c r="G2309" s="62">
        <v>1.0289005810798524</v>
      </c>
      <c r="H2309" s="62"/>
    </row>
    <row r="2310" spans="1:8" x14ac:dyDescent="0.2">
      <c r="A2310">
        <v>2302</v>
      </c>
      <c r="B2310" t="s">
        <v>2465</v>
      </c>
      <c r="C2310" t="s">
        <v>2487</v>
      </c>
      <c r="D2310">
        <v>4</v>
      </c>
      <c r="E2310">
        <v>6</v>
      </c>
      <c r="F2310">
        <v>22</v>
      </c>
      <c r="G2310" s="62">
        <v>0.97402033291555201</v>
      </c>
      <c r="H2310" s="62"/>
    </row>
    <row r="2311" spans="1:8" x14ac:dyDescent="0.2">
      <c r="A2311">
        <v>2303</v>
      </c>
      <c r="B2311" t="s">
        <v>2465</v>
      </c>
      <c r="C2311" t="s">
        <v>2488</v>
      </c>
      <c r="D2311">
        <v>4</v>
      </c>
      <c r="E2311">
        <v>6</v>
      </c>
      <c r="F2311">
        <v>23</v>
      </c>
      <c r="G2311" s="62">
        <v>0.89187214522898717</v>
      </c>
      <c r="H2311" s="62"/>
    </row>
    <row r="2312" spans="1:8" x14ac:dyDescent="0.2">
      <c r="A2312">
        <v>2304</v>
      </c>
      <c r="B2312" t="s">
        <v>2465</v>
      </c>
      <c r="C2312" t="s">
        <v>2489</v>
      </c>
      <c r="D2312">
        <v>4</v>
      </c>
      <c r="E2312">
        <v>6</v>
      </c>
      <c r="F2312">
        <v>24</v>
      </c>
      <c r="G2312" s="62">
        <v>0.82144785044241309</v>
      </c>
      <c r="H2312" s="62"/>
    </row>
    <row r="2313" spans="1:8" x14ac:dyDescent="0.2">
      <c r="A2313">
        <v>2305</v>
      </c>
      <c r="B2313" t="s">
        <v>2490</v>
      </c>
      <c r="C2313" t="s">
        <v>2491</v>
      </c>
      <c r="D2313">
        <v>4</v>
      </c>
      <c r="E2313">
        <v>7</v>
      </c>
      <c r="F2313">
        <v>1</v>
      </c>
      <c r="G2313" s="62">
        <v>0.77950317902108612</v>
      </c>
      <c r="H2313" s="62"/>
    </row>
    <row r="2314" spans="1:8" x14ac:dyDescent="0.2">
      <c r="A2314">
        <v>2306</v>
      </c>
      <c r="B2314" t="s">
        <v>2490</v>
      </c>
      <c r="C2314" t="s">
        <v>2492</v>
      </c>
      <c r="D2314">
        <v>4</v>
      </c>
      <c r="E2314">
        <v>7</v>
      </c>
      <c r="F2314">
        <v>2</v>
      </c>
      <c r="G2314" s="62">
        <v>0.76608467621602783</v>
      </c>
      <c r="H2314" s="62"/>
    </row>
    <row r="2315" spans="1:8" x14ac:dyDescent="0.2">
      <c r="A2315">
        <v>2307</v>
      </c>
      <c r="B2315" t="s">
        <v>2490</v>
      </c>
      <c r="C2315" t="s">
        <v>2493</v>
      </c>
      <c r="D2315">
        <v>4</v>
      </c>
      <c r="E2315">
        <v>7</v>
      </c>
      <c r="F2315">
        <v>3</v>
      </c>
      <c r="G2315" s="62">
        <v>0.76568756793576009</v>
      </c>
      <c r="H2315" s="62"/>
    </row>
    <row r="2316" spans="1:8" x14ac:dyDescent="0.2">
      <c r="A2316">
        <v>2308</v>
      </c>
      <c r="B2316" t="s">
        <v>2490</v>
      </c>
      <c r="C2316" t="s">
        <v>2494</v>
      </c>
      <c r="D2316">
        <v>4</v>
      </c>
      <c r="E2316">
        <v>7</v>
      </c>
      <c r="F2316">
        <v>4</v>
      </c>
      <c r="G2316" s="62">
        <v>0.78148993460461558</v>
      </c>
      <c r="H2316" s="62"/>
    </row>
    <row r="2317" spans="1:8" x14ac:dyDescent="0.2">
      <c r="A2317">
        <v>2309</v>
      </c>
      <c r="B2317" t="s">
        <v>2490</v>
      </c>
      <c r="C2317" t="s">
        <v>2495</v>
      </c>
      <c r="D2317">
        <v>4</v>
      </c>
      <c r="E2317">
        <v>7</v>
      </c>
      <c r="F2317">
        <v>5</v>
      </c>
      <c r="G2317" s="62">
        <v>0.82955510032602975</v>
      </c>
      <c r="H2317" s="62"/>
    </row>
    <row r="2318" spans="1:8" x14ac:dyDescent="0.2">
      <c r="A2318">
        <v>2310</v>
      </c>
      <c r="B2318" t="s">
        <v>2490</v>
      </c>
      <c r="C2318" t="s">
        <v>2496</v>
      </c>
      <c r="D2318">
        <v>4</v>
      </c>
      <c r="E2318">
        <v>7</v>
      </c>
      <c r="F2318">
        <v>6</v>
      </c>
      <c r="G2318" s="62">
        <v>0.92234255275939914</v>
      </c>
      <c r="H2318" s="62"/>
    </row>
    <row r="2319" spans="1:8" x14ac:dyDescent="0.2">
      <c r="A2319">
        <v>2311</v>
      </c>
      <c r="B2319" t="s">
        <v>2490</v>
      </c>
      <c r="C2319" t="s">
        <v>2497</v>
      </c>
      <c r="D2319">
        <v>4</v>
      </c>
      <c r="E2319">
        <v>7</v>
      </c>
      <c r="F2319">
        <v>7</v>
      </c>
      <c r="G2319" s="62">
        <v>1.0288921113065954</v>
      </c>
      <c r="H2319" s="62"/>
    </row>
    <row r="2320" spans="1:8" x14ac:dyDescent="0.2">
      <c r="A2320">
        <v>2312</v>
      </c>
      <c r="B2320" t="s">
        <v>2490</v>
      </c>
      <c r="C2320" t="s">
        <v>2498</v>
      </c>
      <c r="D2320">
        <v>4</v>
      </c>
      <c r="E2320">
        <v>7</v>
      </c>
      <c r="F2320">
        <v>8</v>
      </c>
      <c r="G2320" s="62">
        <v>1.0829629595933148</v>
      </c>
      <c r="H2320" s="62"/>
    </row>
    <row r="2321" spans="1:8" x14ac:dyDescent="0.2">
      <c r="A2321">
        <v>2313</v>
      </c>
      <c r="B2321" t="s">
        <v>2490</v>
      </c>
      <c r="C2321" t="s">
        <v>2499</v>
      </c>
      <c r="D2321">
        <v>4</v>
      </c>
      <c r="E2321">
        <v>7</v>
      </c>
      <c r="F2321">
        <v>9</v>
      </c>
      <c r="G2321" s="62">
        <v>1.0839325596712324</v>
      </c>
      <c r="H2321" s="62"/>
    </row>
    <row r="2322" spans="1:8" x14ac:dyDescent="0.2">
      <c r="A2322">
        <v>2314</v>
      </c>
      <c r="B2322" t="s">
        <v>2490</v>
      </c>
      <c r="C2322" t="s">
        <v>2500</v>
      </c>
      <c r="D2322">
        <v>4</v>
      </c>
      <c r="E2322">
        <v>7</v>
      </c>
      <c r="F2322">
        <v>10</v>
      </c>
      <c r="G2322" s="62">
        <v>1.0675279269136759</v>
      </c>
      <c r="H2322" s="62"/>
    </row>
    <row r="2323" spans="1:8" x14ac:dyDescent="0.2">
      <c r="A2323">
        <v>2315</v>
      </c>
      <c r="B2323" t="s">
        <v>2490</v>
      </c>
      <c r="C2323" t="s">
        <v>2501</v>
      </c>
      <c r="D2323">
        <v>4</v>
      </c>
      <c r="E2323">
        <v>7</v>
      </c>
      <c r="F2323">
        <v>11</v>
      </c>
      <c r="G2323" s="62">
        <v>1.0438309795752045</v>
      </c>
      <c r="H2323" s="62"/>
    </row>
    <row r="2324" spans="1:8" x14ac:dyDescent="0.2">
      <c r="A2324">
        <v>2316</v>
      </c>
      <c r="B2324" t="s">
        <v>2490</v>
      </c>
      <c r="C2324" t="s">
        <v>2502</v>
      </c>
      <c r="D2324">
        <v>4</v>
      </c>
      <c r="E2324">
        <v>7</v>
      </c>
      <c r="F2324">
        <v>12</v>
      </c>
      <c r="G2324" s="62">
        <v>1.019102973754682</v>
      </c>
      <c r="H2324" s="62"/>
    </row>
    <row r="2325" spans="1:8" x14ac:dyDescent="0.2">
      <c r="A2325">
        <v>2317</v>
      </c>
      <c r="B2325" t="s">
        <v>2490</v>
      </c>
      <c r="C2325" t="s">
        <v>2503</v>
      </c>
      <c r="D2325">
        <v>4</v>
      </c>
      <c r="E2325">
        <v>7</v>
      </c>
      <c r="F2325">
        <v>13</v>
      </c>
      <c r="G2325" s="62">
        <v>0.99641249409927479</v>
      </c>
      <c r="H2325" s="62"/>
    </row>
    <row r="2326" spans="1:8" x14ac:dyDescent="0.2">
      <c r="A2326">
        <v>2318</v>
      </c>
      <c r="B2326" t="s">
        <v>2490</v>
      </c>
      <c r="C2326" t="s">
        <v>2504</v>
      </c>
      <c r="D2326">
        <v>4</v>
      </c>
      <c r="E2326">
        <v>7</v>
      </c>
      <c r="F2326">
        <v>14</v>
      </c>
      <c r="G2326" s="62">
        <v>0.97545490424384862</v>
      </c>
      <c r="H2326" s="62"/>
    </row>
    <row r="2327" spans="1:8" x14ac:dyDescent="0.2">
      <c r="A2327">
        <v>2319</v>
      </c>
      <c r="B2327" t="s">
        <v>2490</v>
      </c>
      <c r="C2327" t="s">
        <v>2505</v>
      </c>
      <c r="D2327">
        <v>4</v>
      </c>
      <c r="E2327">
        <v>7</v>
      </c>
      <c r="F2327">
        <v>15</v>
      </c>
      <c r="G2327" s="62">
        <v>0.95779727706817785</v>
      </c>
      <c r="H2327" s="62"/>
    </row>
    <row r="2328" spans="1:8" x14ac:dyDescent="0.2">
      <c r="A2328">
        <v>2320</v>
      </c>
      <c r="B2328" t="s">
        <v>2490</v>
      </c>
      <c r="C2328" t="s">
        <v>2506</v>
      </c>
      <c r="D2328">
        <v>4</v>
      </c>
      <c r="E2328">
        <v>7</v>
      </c>
      <c r="F2328">
        <v>16</v>
      </c>
      <c r="G2328" s="62">
        <v>0.94900906814844288</v>
      </c>
      <c r="H2328" s="62"/>
    </row>
    <row r="2329" spans="1:8" x14ac:dyDescent="0.2">
      <c r="A2329">
        <v>2321</v>
      </c>
      <c r="B2329" t="s">
        <v>2490</v>
      </c>
      <c r="C2329" t="s">
        <v>2507</v>
      </c>
      <c r="D2329">
        <v>4</v>
      </c>
      <c r="E2329">
        <v>7</v>
      </c>
      <c r="F2329">
        <v>17</v>
      </c>
      <c r="G2329" s="62">
        <v>0.95526735146431263</v>
      </c>
      <c r="H2329" s="62"/>
    </row>
    <row r="2330" spans="1:8" x14ac:dyDescent="0.2">
      <c r="A2330">
        <v>2322</v>
      </c>
      <c r="B2330" t="s">
        <v>2490</v>
      </c>
      <c r="C2330" t="s">
        <v>2508</v>
      </c>
      <c r="D2330">
        <v>4</v>
      </c>
      <c r="E2330">
        <v>7</v>
      </c>
      <c r="F2330">
        <v>18</v>
      </c>
      <c r="G2330" s="62">
        <v>0.9693380877915232</v>
      </c>
      <c r="H2330" s="62"/>
    </row>
    <row r="2331" spans="1:8" x14ac:dyDescent="0.2">
      <c r="A2331">
        <v>2323</v>
      </c>
      <c r="B2331" t="s">
        <v>2490</v>
      </c>
      <c r="C2331" t="s">
        <v>2509</v>
      </c>
      <c r="D2331">
        <v>4</v>
      </c>
      <c r="E2331">
        <v>7</v>
      </c>
      <c r="F2331">
        <v>19</v>
      </c>
      <c r="G2331" s="62">
        <v>0.98726761542436092</v>
      </c>
      <c r="H2331" s="62"/>
    </row>
    <row r="2332" spans="1:8" x14ac:dyDescent="0.2">
      <c r="A2332">
        <v>2324</v>
      </c>
      <c r="B2332" t="s">
        <v>2490</v>
      </c>
      <c r="C2332" t="s">
        <v>2510</v>
      </c>
      <c r="D2332">
        <v>4</v>
      </c>
      <c r="E2332">
        <v>7</v>
      </c>
      <c r="F2332">
        <v>20</v>
      </c>
      <c r="G2332" s="62">
        <v>1.0192587261775805</v>
      </c>
      <c r="H2332" s="62"/>
    </row>
    <row r="2333" spans="1:8" x14ac:dyDescent="0.2">
      <c r="A2333">
        <v>2325</v>
      </c>
      <c r="B2333" t="s">
        <v>2490</v>
      </c>
      <c r="C2333" t="s">
        <v>2511</v>
      </c>
      <c r="D2333">
        <v>4</v>
      </c>
      <c r="E2333">
        <v>7</v>
      </c>
      <c r="F2333">
        <v>21</v>
      </c>
      <c r="G2333" s="62">
        <v>1.0277878939814833</v>
      </c>
      <c r="H2333" s="62"/>
    </row>
    <row r="2334" spans="1:8" x14ac:dyDescent="0.2">
      <c r="A2334">
        <v>2326</v>
      </c>
      <c r="B2334" t="s">
        <v>2490</v>
      </c>
      <c r="C2334" t="s">
        <v>2512</v>
      </c>
      <c r="D2334">
        <v>4</v>
      </c>
      <c r="E2334">
        <v>7</v>
      </c>
      <c r="F2334">
        <v>22</v>
      </c>
      <c r="G2334" s="62">
        <v>0.97416455616560715</v>
      </c>
      <c r="H2334" s="62"/>
    </row>
    <row r="2335" spans="1:8" x14ac:dyDescent="0.2">
      <c r="A2335">
        <v>2327</v>
      </c>
      <c r="B2335" t="s">
        <v>2490</v>
      </c>
      <c r="C2335" t="s">
        <v>2513</v>
      </c>
      <c r="D2335">
        <v>4</v>
      </c>
      <c r="E2335">
        <v>7</v>
      </c>
      <c r="F2335">
        <v>23</v>
      </c>
      <c r="G2335" s="62">
        <v>0.8938498270094507</v>
      </c>
      <c r="H2335" s="62"/>
    </row>
    <row r="2336" spans="1:8" x14ac:dyDescent="0.2">
      <c r="A2336">
        <v>2328</v>
      </c>
      <c r="B2336" t="s">
        <v>2490</v>
      </c>
      <c r="C2336" t="s">
        <v>2514</v>
      </c>
      <c r="D2336">
        <v>4</v>
      </c>
      <c r="E2336">
        <v>7</v>
      </c>
      <c r="F2336">
        <v>24</v>
      </c>
      <c r="G2336" s="62">
        <v>0.81698258828484072</v>
      </c>
      <c r="H2336" s="62"/>
    </row>
    <row r="2337" spans="1:8" x14ac:dyDescent="0.2">
      <c r="A2337">
        <v>2329</v>
      </c>
      <c r="B2337" t="s">
        <v>2515</v>
      </c>
      <c r="C2337" t="s">
        <v>2516</v>
      </c>
      <c r="D2337">
        <v>4</v>
      </c>
      <c r="E2337">
        <v>8</v>
      </c>
      <c r="F2337">
        <v>1</v>
      </c>
      <c r="G2337" s="62">
        <v>0.78262925846354592</v>
      </c>
      <c r="H2337" s="62"/>
    </row>
    <row r="2338" spans="1:8" x14ac:dyDescent="0.2">
      <c r="A2338">
        <v>2330</v>
      </c>
      <c r="B2338" t="s">
        <v>2515</v>
      </c>
      <c r="C2338" t="s">
        <v>2517</v>
      </c>
      <c r="D2338">
        <v>4</v>
      </c>
      <c r="E2338">
        <v>8</v>
      </c>
      <c r="F2338">
        <v>2</v>
      </c>
      <c r="G2338" s="62">
        <v>0.76538090098081046</v>
      </c>
      <c r="H2338" s="62"/>
    </row>
    <row r="2339" spans="1:8" x14ac:dyDescent="0.2">
      <c r="A2339">
        <v>2331</v>
      </c>
      <c r="B2339" t="s">
        <v>2515</v>
      </c>
      <c r="C2339" t="s">
        <v>2518</v>
      </c>
      <c r="D2339">
        <v>4</v>
      </c>
      <c r="E2339">
        <v>8</v>
      </c>
      <c r="F2339">
        <v>3</v>
      </c>
      <c r="G2339" s="62">
        <v>0.76384524696730183</v>
      </c>
      <c r="H2339" s="62"/>
    </row>
    <row r="2340" spans="1:8" x14ac:dyDescent="0.2">
      <c r="A2340">
        <v>2332</v>
      </c>
      <c r="B2340" t="s">
        <v>2515</v>
      </c>
      <c r="C2340" t="s">
        <v>2519</v>
      </c>
      <c r="D2340">
        <v>4</v>
      </c>
      <c r="E2340">
        <v>8</v>
      </c>
      <c r="F2340">
        <v>4</v>
      </c>
      <c r="G2340" s="62">
        <v>0.77899294586817835</v>
      </c>
      <c r="H2340" s="62"/>
    </row>
    <row r="2341" spans="1:8" x14ac:dyDescent="0.2">
      <c r="A2341">
        <v>2333</v>
      </c>
      <c r="B2341" t="s">
        <v>2515</v>
      </c>
      <c r="C2341" t="s">
        <v>2520</v>
      </c>
      <c r="D2341">
        <v>4</v>
      </c>
      <c r="E2341">
        <v>8</v>
      </c>
      <c r="F2341">
        <v>5</v>
      </c>
      <c r="G2341" s="62">
        <v>0.82581049843153809</v>
      </c>
      <c r="H2341" s="62"/>
    </row>
    <row r="2342" spans="1:8" x14ac:dyDescent="0.2">
      <c r="A2342">
        <v>2334</v>
      </c>
      <c r="B2342" t="s">
        <v>2515</v>
      </c>
      <c r="C2342" t="s">
        <v>2521</v>
      </c>
      <c r="D2342">
        <v>4</v>
      </c>
      <c r="E2342">
        <v>8</v>
      </c>
      <c r="F2342">
        <v>6</v>
      </c>
      <c r="G2342" s="62">
        <v>0.92031328000329449</v>
      </c>
      <c r="H2342" s="62"/>
    </row>
    <row r="2343" spans="1:8" x14ac:dyDescent="0.2">
      <c r="A2343">
        <v>2335</v>
      </c>
      <c r="B2343" t="s">
        <v>2515</v>
      </c>
      <c r="C2343" t="s">
        <v>2522</v>
      </c>
      <c r="D2343">
        <v>4</v>
      </c>
      <c r="E2343">
        <v>8</v>
      </c>
      <c r="F2343">
        <v>7</v>
      </c>
      <c r="G2343" s="62">
        <v>1.0290938014630349</v>
      </c>
      <c r="H2343" s="62"/>
    </row>
    <row r="2344" spans="1:8" x14ac:dyDescent="0.2">
      <c r="A2344">
        <v>2336</v>
      </c>
      <c r="B2344" t="s">
        <v>2515</v>
      </c>
      <c r="C2344" t="s">
        <v>2523</v>
      </c>
      <c r="D2344">
        <v>4</v>
      </c>
      <c r="E2344">
        <v>8</v>
      </c>
      <c r="F2344">
        <v>8</v>
      </c>
      <c r="G2344" s="62">
        <v>1.0862936955138429</v>
      </c>
      <c r="H2344" s="62"/>
    </row>
    <row r="2345" spans="1:8" x14ac:dyDescent="0.2">
      <c r="A2345">
        <v>2337</v>
      </c>
      <c r="B2345" t="s">
        <v>2515</v>
      </c>
      <c r="C2345" t="s">
        <v>2524</v>
      </c>
      <c r="D2345">
        <v>4</v>
      </c>
      <c r="E2345">
        <v>8</v>
      </c>
      <c r="F2345">
        <v>9</v>
      </c>
      <c r="G2345" s="62">
        <v>1.0895984281055255</v>
      </c>
      <c r="H2345" s="62"/>
    </row>
    <row r="2346" spans="1:8" x14ac:dyDescent="0.2">
      <c r="A2346">
        <v>2338</v>
      </c>
      <c r="B2346" t="s">
        <v>2515</v>
      </c>
      <c r="C2346" t="s">
        <v>2525</v>
      </c>
      <c r="D2346">
        <v>4</v>
      </c>
      <c r="E2346">
        <v>8</v>
      </c>
      <c r="F2346">
        <v>10</v>
      </c>
      <c r="G2346" s="62">
        <v>1.0726472145259631</v>
      </c>
      <c r="H2346" s="62"/>
    </row>
    <row r="2347" spans="1:8" x14ac:dyDescent="0.2">
      <c r="A2347">
        <v>2339</v>
      </c>
      <c r="B2347" t="s">
        <v>2515</v>
      </c>
      <c r="C2347" t="s">
        <v>2526</v>
      </c>
      <c r="D2347">
        <v>4</v>
      </c>
      <c r="E2347">
        <v>8</v>
      </c>
      <c r="F2347">
        <v>11</v>
      </c>
      <c r="G2347" s="62">
        <v>1.0479437779198193</v>
      </c>
      <c r="H2347" s="62"/>
    </row>
    <row r="2348" spans="1:8" x14ac:dyDescent="0.2">
      <c r="A2348">
        <v>2340</v>
      </c>
      <c r="B2348" t="s">
        <v>2515</v>
      </c>
      <c r="C2348" t="s">
        <v>2527</v>
      </c>
      <c r="D2348">
        <v>4</v>
      </c>
      <c r="E2348">
        <v>8</v>
      </c>
      <c r="F2348">
        <v>12</v>
      </c>
      <c r="G2348" s="62">
        <v>1.0198188645113686</v>
      </c>
      <c r="H2348" s="62"/>
    </row>
    <row r="2349" spans="1:8" x14ac:dyDescent="0.2">
      <c r="A2349">
        <v>2341</v>
      </c>
      <c r="B2349" t="s">
        <v>2515</v>
      </c>
      <c r="C2349" t="s">
        <v>2528</v>
      </c>
      <c r="D2349">
        <v>4</v>
      </c>
      <c r="E2349">
        <v>8</v>
      </c>
      <c r="F2349">
        <v>13</v>
      </c>
      <c r="G2349" s="62">
        <v>0.99680301353902379</v>
      </c>
      <c r="H2349" s="62"/>
    </row>
    <row r="2350" spans="1:8" x14ac:dyDescent="0.2">
      <c r="A2350">
        <v>2342</v>
      </c>
      <c r="B2350" t="s">
        <v>2515</v>
      </c>
      <c r="C2350" t="s">
        <v>2529</v>
      </c>
      <c r="D2350">
        <v>4</v>
      </c>
      <c r="E2350">
        <v>8</v>
      </c>
      <c r="F2350">
        <v>14</v>
      </c>
      <c r="G2350" s="62">
        <v>0.97375477941047794</v>
      </c>
      <c r="H2350" s="62"/>
    </row>
    <row r="2351" spans="1:8" x14ac:dyDescent="0.2">
      <c r="A2351">
        <v>2343</v>
      </c>
      <c r="B2351" t="s">
        <v>2515</v>
      </c>
      <c r="C2351" t="s">
        <v>2530</v>
      </c>
      <c r="D2351">
        <v>4</v>
      </c>
      <c r="E2351">
        <v>8</v>
      </c>
      <c r="F2351">
        <v>15</v>
      </c>
      <c r="G2351" s="62">
        <v>0.9559854049373141</v>
      </c>
      <c r="H2351" s="62"/>
    </row>
    <row r="2352" spans="1:8" x14ac:dyDescent="0.2">
      <c r="A2352">
        <v>2344</v>
      </c>
      <c r="B2352" t="s">
        <v>2515</v>
      </c>
      <c r="C2352" t="s">
        <v>2531</v>
      </c>
      <c r="D2352">
        <v>4</v>
      </c>
      <c r="E2352">
        <v>8</v>
      </c>
      <c r="F2352">
        <v>16</v>
      </c>
      <c r="G2352" s="62">
        <v>0.9474298292038944</v>
      </c>
      <c r="H2352" s="62"/>
    </row>
    <row r="2353" spans="1:8" x14ac:dyDescent="0.2">
      <c r="A2353">
        <v>2345</v>
      </c>
      <c r="B2353" t="s">
        <v>2515</v>
      </c>
      <c r="C2353" t="s">
        <v>2532</v>
      </c>
      <c r="D2353">
        <v>4</v>
      </c>
      <c r="E2353">
        <v>8</v>
      </c>
      <c r="F2353">
        <v>17</v>
      </c>
      <c r="G2353" s="62">
        <v>0.95127463485746788</v>
      </c>
      <c r="H2353" s="62"/>
    </row>
    <row r="2354" spans="1:8" x14ac:dyDescent="0.2">
      <c r="A2354">
        <v>2346</v>
      </c>
      <c r="B2354" t="s">
        <v>2515</v>
      </c>
      <c r="C2354" t="s">
        <v>2533</v>
      </c>
      <c r="D2354">
        <v>4</v>
      </c>
      <c r="E2354">
        <v>8</v>
      </c>
      <c r="F2354">
        <v>18</v>
      </c>
      <c r="G2354" s="62">
        <v>0.96371675521627631</v>
      </c>
      <c r="H2354" s="62"/>
    </row>
    <row r="2355" spans="1:8" x14ac:dyDescent="0.2">
      <c r="A2355">
        <v>2347</v>
      </c>
      <c r="B2355" t="s">
        <v>2515</v>
      </c>
      <c r="C2355" t="s">
        <v>2534</v>
      </c>
      <c r="D2355">
        <v>4</v>
      </c>
      <c r="E2355">
        <v>8</v>
      </c>
      <c r="F2355">
        <v>19</v>
      </c>
      <c r="G2355" s="62">
        <v>0.9805324655018437</v>
      </c>
      <c r="H2355" s="62"/>
    </row>
    <row r="2356" spans="1:8" x14ac:dyDescent="0.2">
      <c r="A2356">
        <v>2348</v>
      </c>
      <c r="B2356" t="s">
        <v>2515</v>
      </c>
      <c r="C2356" t="s">
        <v>2535</v>
      </c>
      <c r="D2356">
        <v>4</v>
      </c>
      <c r="E2356">
        <v>8</v>
      </c>
      <c r="F2356">
        <v>20</v>
      </c>
      <c r="G2356" s="62">
        <v>1.012642270545641</v>
      </c>
      <c r="H2356" s="62"/>
    </row>
    <row r="2357" spans="1:8" x14ac:dyDescent="0.2">
      <c r="A2357">
        <v>2349</v>
      </c>
      <c r="B2357" t="s">
        <v>2515</v>
      </c>
      <c r="C2357" t="s">
        <v>2536</v>
      </c>
      <c r="D2357">
        <v>4</v>
      </c>
      <c r="E2357">
        <v>8</v>
      </c>
      <c r="F2357">
        <v>21</v>
      </c>
      <c r="G2357" s="62">
        <v>1.0263296148649168</v>
      </c>
      <c r="H2357" s="62"/>
    </row>
    <row r="2358" spans="1:8" x14ac:dyDescent="0.2">
      <c r="A2358">
        <v>2350</v>
      </c>
      <c r="B2358" t="s">
        <v>2515</v>
      </c>
      <c r="C2358" t="s">
        <v>2537</v>
      </c>
      <c r="D2358">
        <v>4</v>
      </c>
      <c r="E2358">
        <v>8</v>
      </c>
      <c r="F2358">
        <v>22</v>
      </c>
      <c r="G2358" s="62">
        <v>0.97242833342344193</v>
      </c>
      <c r="H2358" s="62"/>
    </row>
    <row r="2359" spans="1:8" x14ac:dyDescent="0.2">
      <c r="A2359">
        <v>2351</v>
      </c>
      <c r="B2359" t="s">
        <v>2515</v>
      </c>
      <c r="C2359" t="s">
        <v>2538</v>
      </c>
      <c r="D2359">
        <v>4</v>
      </c>
      <c r="E2359">
        <v>8</v>
      </c>
      <c r="F2359">
        <v>23</v>
      </c>
      <c r="G2359" s="62">
        <v>0.89319930293132344</v>
      </c>
      <c r="H2359" s="62"/>
    </row>
    <row r="2360" spans="1:8" x14ac:dyDescent="0.2">
      <c r="A2360">
        <v>2352</v>
      </c>
      <c r="B2360" t="s">
        <v>2515</v>
      </c>
      <c r="C2360" t="s">
        <v>2539</v>
      </c>
      <c r="D2360">
        <v>4</v>
      </c>
      <c r="E2360">
        <v>8</v>
      </c>
      <c r="F2360">
        <v>24</v>
      </c>
      <c r="G2360" s="62">
        <v>0.82261377172019035</v>
      </c>
      <c r="H2360" s="62"/>
    </row>
    <row r="2361" spans="1:8" x14ac:dyDescent="0.2">
      <c r="A2361">
        <v>2353</v>
      </c>
      <c r="B2361" t="s">
        <v>2540</v>
      </c>
      <c r="C2361" t="s">
        <v>2541</v>
      </c>
      <c r="D2361">
        <v>4</v>
      </c>
      <c r="E2361">
        <v>9</v>
      </c>
      <c r="F2361">
        <v>1</v>
      </c>
      <c r="G2361" s="62">
        <v>0.78197900139987631</v>
      </c>
      <c r="H2361" s="62"/>
    </row>
    <row r="2362" spans="1:8" x14ac:dyDescent="0.2">
      <c r="A2362">
        <v>2354</v>
      </c>
      <c r="B2362" t="s">
        <v>2540</v>
      </c>
      <c r="C2362" t="s">
        <v>2542</v>
      </c>
      <c r="D2362">
        <v>4</v>
      </c>
      <c r="E2362">
        <v>9</v>
      </c>
      <c r="F2362">
        <v>2</v>
      </c>
      <c r="G2362" s="62">
        <v>0.76569160430470073</v>
      </c>
      <c r="H2362" s="62"/>
    </row>
    <row r="2363" spans="1:8" x14ac:dyDescent="0.2">
      <c r="A2363">
        <v>2355</v>
      </c>
      <c r="B2363" t="s">
        <v>2540</v>
      </c>
      <c r="C2363" t="s">
        <v>2543</v>
      </c>
      <c r="D2363">
        <v>4</v>
      </c>
      <c r="E2363">
        <v>9</v>
      </c>
      <c r="F2363">
        <v>3</v>
      </c>
      <c r="G2363" s="62">
        <v>0.76488031100313381</v>
      </c>
      <c r="H2363" s="62"/>
    </row>
    <row r="2364" spans="1:8" x14ac:dyDescent="0.2">
      <c r="A2364">
        <v>2356</v>
      </c>
      <c r="B2364" t="s">
        <v>2540</v>
      </c>
      <c r="C2364" t="s">
        <v>2544</v>
      </c>
      <c r="D2364">
        <v>4</v>
      </c>
      <c r="E2364">
        <v>9</v>
      </c>
      <c r="F2364">
        <v>4</v>
      </c>
      <c r="G2364" s="62">
        <v>0.78069324338390556</v>
      </c>
      <c r="H2364" s="62"/>
    </row>
    <row r="2365" spans="1:8" x14ac:dyDescent="0.2">
      <c r="A2365">
        <v>2357</v>
      </c>
      <c r="B2365" t="s">
        <v>2540</v>
      </c>
      <c r="C2365" t="s">
        <v>2545</v>
      </c>
      <c r="D2365">
        <v>4</v>
      </c>
      <c r="E2365">
        <v>9</v>
      </c>
      <c r="F2365">
        <v>5</v>
      </c>
      <c r="G2365" s="62">
        <v>0.82935199913879432</v>
      </c>
      <c r="H2365" s="62"/>
    </row>
    <row r="2366" spans="1:8" x14ac:dyDescent="0.2">
      <c r="A2366">
        <v>2358</v>
      </c>
      <c r="B2366" t="s">
        <v>2540</v>
      </c>
      <c r="C2366" t="s">
        <v>2546</v>
      </c>
      <c r="D2366">
        <v>4</v>
      </c>
      <c r="E2366">
        <v>9</v>
      </c>
      <c r="F2366">
        <v>6</v>
      </c>
      <c r="G2366" s="62">
        <v>0.92585327721393496</v>
      </c>
      <c r="H2366" s="62"/>
    </row>
    <row r="2367" spans="1:8" x14ac:dyDescent="0.2">
      <c r="A2367">
        <v>2359</v>
      </c>
      <c r="B2367" t="s">
        <v>2540</v>
      </c>
      <c r="C2367" t="s">
        <v>2547</v>
      </c>
      <c r="D2367">
        <v>4</v>
      </c>
      <c r="E2367">
        <v>9</v>
      </c>
      <c r="F2367">
        <v>7</v>
      </c>
      <c r="G2367" s="62">
        <v>1.0312378708764929</v>
      </c>
      <c r="H2367" s="62"/>
    </row>
    <row r="2368" spans="1:8" x14ac:dyDescent="0.2">
      <c r="A2368">
        <v>2360</v>
      </c>
      <c r="B2368" t="s">
        <v>2540</v>
      </c>
      <c r="C2368" t="s">
        <v>2548</v>
      </c>
      <c r="D2368">
        <v>4</v>
      </c>
      <c r="E2368">
        <v>9</v>
      </c>
      <c r="F2368">
        <v>8</v>
      </c>
      <c r="G2368" s="62">
        <v>1.0826623035824061</v>
      </c>
      <c r="H2368" s="62"/>
    </row>
    <row r="2369" spans="1:8" x14ac:dyDescent="0.2">
      <c r="A2369">
        <v>2361</v>
      </c>
      <c r="B2369" t="s">
        <v>2540</v>
      </c>
      <c r="C2369" t="s">
        <v>2549</v>
      </c>
      <c r="D2369">
        <v>4</v>
      </c>
      <c r="E2369">
        <v>9</v>
      </c>
      <c r="F2369">
        <v>9</v>
      </c>
      <c r="G2369" s="62">
        <v>1.083915284785488</v>
      </c>
      <c r="H2369" s="62"/>
    </row>
    <row r="2370" spans="1:8" x14ac:dyDescent="0.2">
      <c r="A2370">
        <v>2362</v>
      </c>
      <c r="B2370" t="s">
        <v>2540</v>
      </c>
      <c r="C2370" t="s">
        <v>2550</v>
      </c>
      <c r="D2370">
        <v>4</v>
      </c>
      <c r="E2370">
        <v>9</v>
      </c>
      <c r="F2370">
        <v>10</v>
      </c>
      <c r="G2370" s="62">
        <v>1.0663907562456598</v>
      </c>
      <c r="H2370" s="62"/>
    </row>
    <row r="2371" spans="1:8" x14ac:dyDescent="0.2">
      <c r="A2371">
        <v>2363</v>
      </c>
      <c r="B2371" t="s">
        <v>2540</v>
      </c>
      <c r="C2371" t="s">
        <v>2551</v>
      </c>
      <c r="D2371">
        <v>4</v>
      </c>
      <c r="E2371">
        <v>9</v>
      </c>
      <c r="F2371">
        <v>11</v>
      </c>
      <c r="G2371" s="62">
        <v>1.0418845998445521</v>
      </c>
      <c r="H2371" s="62"/>
    </row>
    <row r="2372" spans="1:8" x14ac:dyDescent="0.2">
      <c r="A2372">
        <v>2364</v>
      </c>
      <c r="B2372" t="s">
        <v>2540</v>
      </c>
      <c r="C2372" t="s">
        <v>2552</v>
      </c>
      <c r="D2372">
        <v>4</v>
      </c>
      <c r="E2372">
        <v>9</v>
      </c>
      <c r="F2372">
        <v>12</v>
      </c>
      <c r="G2372" s="62">
        <v>1.015999574933844</v>
      </c>
      <c r="H2372" s="62"/>
    </row>
    <row r="2373" spans="1:8" x14ac:dyDescent="0.2">
      <c r="A2373">
        <v>2365</v>
      </c>
      <c r="B2373" t="s">
        <v>2540</v>
      </c>
      <c r="C2373" t="s">
        <v>2553</v>
      </c>
      <c r="D2373">
        <v>4</v>
      </c>
      <c r="E2373">
        <v>9</v>
      </c>
      <c r="F2373">
        <v>13</v>
      </c>
      <c r="G2373" s="62">
        <v>0.9922060571004363</v>
      </c>
      <c r="H2373" s="62"/>
    </row>
    <row r="2374" spans="1:8" x14ac:dyDescent="0.2">
      <c r="A2374">
        <v>2366</v>
      </c>
      <c r="B2374" t="s">
        <v>2540</v>
      </c>
      <c r="C2374" t="s">
        <v>2554</v>
      </c>
      <c r="D2374">
        <v>4</v>
      </c>
      <c r="E2374">
        <v>9</v>
      </c>
      <c r="F2374">
        <v>14</v>
      </c>
      <c r="G2374" s="62">
        <v>0.9698456099458872</v>
      </c>
      <c r="H2374" s="62"/>
    </row>
    <row r="2375" spans="1:8" x14ac:dyDescent="0.2">
      <c r="A2375">
        <v>2367</v>
      </c>
      <c r="B2375" t="s">
        <v>2540</v>
      </c>
      <c r="C2375" t="s">
        <v>2555</v>
      </c>
      <c r="D2375">
        <v>4</v>
      </c>
      <c r="E2375">
        <v>9</v>
      </c>
      <c r="F2375">
        <v>15</v>
      </c>
      <c r="G2375" s="62">
        <v>0.95046713282638373</v>
      </c>
      <c r="H2375" s="62"/>
    </row>
    <row r="2376" spans="1:8" x14ac:dyDescent="0.2">
      <c r="A2376">
        <v>2368</v>
      </c>
      <c r="B2376" t="s">
        <v>2540</v>
      </c>
      <c r="C2376" t="s">
        <v>2556</v>
      </c>
      <c r="D2376">
        <v>4</v>
      </c>
      <c r="E2376">
        <v>9</v>
      </c>
      <c r="F2376">
        <v>16</v>
      </c>
      <c r="G2376" s="62">
        <v>0.94344508240629632</v>
      </c>
      <c r="H2376" s="62"/>
    </row>
    <row r="2377" spans="1:8" x14ac:dyDescent="0.2">
      <c r="A2377">
        <v>2369</v>
      </c>
      <c r="B2377" t="s">
        <v>2540</v>
      </c>
      <c r="C2377" t="s">
        <v>2557</v>
      </c>
      <c r="D2377">
        <v>4</v>
      </c>
      <c r="E2377">
        <v>9</v>
      </c>
      <c r="F2377">
        <v>17</v>
      </c>
      <c r="G2377" s="62">
        <v>0.95000860991102332</v>
      </c>
      <c r="H2377" s="62"/>
    </row>
    <row r="2378" spans="1:8" x14ac:dyDescent="0.2">
      <c r="A2378">
        <v>2370</v>
      </c>
      <c r="B2378" t="s">
        <v>2540</v>
      </c>
      <c r="C2378" t="s">
        <v>2558</v>
      </c>
      <c r="D2378">
        <v>4</v>
      </c>
      <c r="E2378">
        <v>9</v>
      </c>
      <c r="F2378">
        <v>18</v>
      </c>
      <c r="G2378" s="62">
        <v>0.96251979476090055</v>
      </c>
      <c r="H2378" s="62"/>
    </row>
    <row r="2379" spans="1:8" x14ac:dyDescent="0.2">
      <c r="A2379">
        <v>2371</v>
      </c>
      <c r="B2379" t="s">
        <v>2540</v>
      </c>
      <c r="C2379" t="s">
        <v>2559</v>
      </c>
      <c r="D2379">
        <v>4</v>
      </c>
      <c r="E2379">
        <v>9</v>
      </c>
      <c r="F2379">
        <v>19</v>
      </c>
      <c r="G2379" s="62">
        <v>0.98007280473517822</v>
      </c>
      <c r="H2379" s="62"/>
    </row>
    <row r="2380" spans="1:8" x14ac:dyDescent="0.2">
      <c r="A2380">
        <v>2372</v>
      </c>
      <c r="B2380" t="s">
        <v>2540</v>
      </c>
      <c r="C2380" t="s">
        <v>2560</v>
      </c>
      <c r="D2380">
        <v>4</v>
      </c>
      <c r="E2380">
        <v>9</v>
      </c>
      <c r="F2380">
        <v>20</v>
      </c>
      <c r="G2380" s="62">
        <v>1.0122457146397255</v>
      </c>
      <c r="H2380" s="62"/>
    </row>
    <row r="2381" spans="1:8" x14ac:dyDescent="0.2">
      <c r="A2381">
        <v>2373</v>
      </c>
      <c r="B2381" t="s">
        <v>2540</v>
      </c>
      <c r="C2381" t="s">
        <v>2561</v>
      </c>
      <c r="D2381">
        <v>4</v>
      </c>
      <c r="E2381">
        <v>9</v>
      </c>
      <c r="F2381">
        <v>21</v>
      </c>
      <c r="G2381" s="62">
        <v>1.023161036071681</v>
      </c>
      <c r="H2381" s="62"/>
    </row>
    <row r="2382" spans="1:8" x14ac:dyDescent="0.2">
      <c r="A2382">
        <v>2374</v>
      </c>
      <c r="B2382" t="s">
        <v>2540</v>
      </c>
      <c r="C2382" t="s">
        <v>2562</v>
      </c>
      <c r="D2382">
        <v>4</v>
      </c>
      <c r="E2382">
        <v>9</v>
      </c>
      <c r="F2382">
        <v>22</v>
      </c>
      <c r="G2382" s="62">
        <v>0.96846501624912673</v>
      </c>
      <c r="H2382" s="62"/>
    </row>
    <row r="2383" spans="1:8" x14ac:dyDescent="0.2">
      <c r="A2383">
        <v>2375</v>
      </c>
      <c r="B2383" t="s">
        <v>2540</v>
      </c>
      <c r="C2383" t="s">
        <v>2563</v>
      </c>
      <c r="D2383">
        <v>4</v>
      </c>
      <c r="E2383">
        <v>9</v>
      </c>
      <c r="F2383">
        <v>23</v>
      </c>
      <c r="G2383" s="62">
        <v>0.88944727731104112</v>
      </c>
      <c r="H2383" s="62"/>
    </row>
    <row r="2384" spans="1:8" x14ac:dyDescent="0.2">
      <c r="A2384">
        <v>2376</v>
      </c>
      <c r="B2384" t="s">
        <v>2540</v>
      </c>
      <c r="C2384" t="s">
        <v>2564</v>
      </c>
      <c r="D2384">
        <v>4</v>
      </c>
      <c r="E2384">
        <v>9</v>
      </c>
      <c r="F2384">
        <v>24</v>
      </c>
      <c r="G2384" s="62">
        <v>0.82134565851950914</v>
      </c>
      <c r="H2384" s="62"/>
    </row>
    <row r="2385" spans="1:8" x14ac:dyDescent="0.2">
      <c r="A2385">
        <v>2377</v>
      </c>
      <c r="B2385" t="s">
        <v>2565</v>
      </c>
      <c r="C2385" t="s">
        <v>2566</v>
      </c>
      <c r="D2385">
        <v>4</v>
      </c>
      <c r="E2385">
        <v>10</v>
      </c>
      <c r="F2385">
        <v>1</v>
      </c>
      <c r="G2385" s="62">
        <v>0.78190176867203209</v>
      </c>
      <c r="H2385" s="62"/>
    </row>
    <row r="2386" spans="1:8" x14ac:dyDescent="0.2">
      <c r="A2386">
        <v>2378</v>
      </c>
      <c r="B2386" t="s">
        <v>2565</v>
      </c>
      <c r="C2386" t="s">
        <v>2567</v>
      </c>
      <c r="D2386">
        <v>4</v>
      </c>
      <c r="E2386">
        <v>10</v>
      </c>
      <c r="F2386">
        <v>2</v>
      </c>
      <c r="G2386" s="62">
        <v>0.76567084603721525</v>
      </c>
      <c r="H2386" s="62"/>
    </row>
    <row r="2387" spans="1:8" x14ac:dyDescent="0.2">
      <c r="A2387">
        <v>2379</v>
      </c>
      <c r="B2387" t="s">
        <v>2565</v>
      </c>
      <c r="C2387" t="s">
        <v>2568</v>
      </c>
      <c r="D2387">
        <v>4</v>
      </c>
      <c r="E2387">
        <v>10</v>
      </c>
      <c r="F2387">
        <v>3</v>
      </c>
      <c r="G2387" s="62">
        <v>0.76361047444103858</v>
      </c>
      <c r="H2387" s="62"/>
    </row>
    <row r="2388" spans="1:8" x14ac:dyDescent="0.2">
      <c r="A2388">
        <v>2380</v>
      </c>
      <c r="B2388" t="s">
        <v>2565</v>
      </c>
      <c r="C2388" t="s">
        <v>2569</v>
      </c>
      <c r="D2388">
        <v>4</v>
      </c>
      <c r="E2388">
        <v>10</v>
      </c>
      <c r="F2388">
        <v>4</v>
      </c>
      <c r="G2388" s="62">
        <v>0.77871088639737973</v>
      </c>
      <c r="H2388" s="62"/>
    </row>
    <row r="2389" spans="1:8" x14ac:dyDescent="0.2">
      <c r="A2389">
        <v>2381</v>
      </c>
      <c r="B2389" t="s">
        <v>2565</v>
      </c>
      <c r="C2389" t="s">
        <v>2570</v>
      </c>
      <c r="D2389">
        <v>4</v>
      </c>
      <c r="E2389">
        <v>10</v>
      </c>
      <c r="F2389">
        <v>5</v>
      </c>
      <c r="G2389" s="62">
        <v>0.82617937848705403</v>
      </c>
      <c r="H2389" s="62"/>
    </row>
    <row r="2390" spans="1:8" x14ac:dyDescent="0.2">
      <c r="A2390">
        <v>2382</v>
      </c>
      <c r="B2390" t="s">
        <v>2565</v>
      </c>
      <c r="C2390" t="s">
        <v>2571</v>
      </c>
      <c r="D2390">
        <v>4</v>
      </c>
      <c r="E2390">
        <v>10</v>
      </c>
      <c r="F2390">
        <v>6</v>
      </c>
      <c r="G2390" s="62">
        <v>0.92005182909285255</v>
      </c>
      <c r="H2390" s="62"/>
    </row>
    <row r="2391" spans="1:8" x14ac:dyDescent="0.2">
      <c r="A2391">
        <v>2383</v>
      </c>
      <c r="B2391" t="s">
        <v>2565</v>
      </c>
      <c r="C2391" t="s">
        <v>2572</v>
      </c>
      <c r="D2391">
        <v>4</v>
      </c>
      <c r="E2391">
        <v>10</v>
      </c>
      <c r="F2391">
        <v>7</v>
      </c>
      <c r="G2391" s="62">
        <v>1.0242424842539364</v>
      </c>
      <c r="H2391" s="62"/>
    </row>
    <row r="2392" spans="1:8" x14ac:dyDescent="0.2">
      <c r="A2392">
        <v>2384</v>
      </c>
      <c r="B2392" t="s">
        <v>2565</v>
      </c>
      <c r="C2392" t="s">
        <v>2573</v>
      </c>
      <c r="D2392">
        <v>4</v>
      </c>
      <c r="E2392">
        <v>10</v>
      </c>
      <c r="F2392">
        <v>8</v>
      </c>
      <c r="G2392" s="62">
        <v>1.076922580316616</v>
      </c>
      <c r="H2392" s="62"/>
    </row>
    <row r="2393" spans="1:8" x14ac:dyDescent="0.2">
      <c r="A2393">
        <v>2385</v>
      </c>
      <c r="B2393" t="s">
        <v>2565</v>
      </c>
      <c r="C2393" t="s">
        <v>2574</v>
      </c>
      <c r="D2393">
        <v>4</v>
      </c>
      <c r="E2393">
        <v>10</v>
      </c>
      <c r="F2393">
        <v>9</v>
      </c>
      <c r="G2393" s="62">
        <v>1.0783439592513491</v>
      </c>
      <c r="H2393" s="62"/>
    </row>
    <row r="2394" spans="1:8" x14ac:dyDescent="0.2">
      <c r="A2394">
        <v>2386</v>
      </c>
      <c r="B2394" t="s">
        <v>2565</v>
      </c>
      <c r="C2394" t="s">
        <v>2575</v>
      </c>
      <c r="D2394">
        <v>4</v>
      </c>
      <c r="E2394">
        <v>10</v>
      </c>
      <c r="F2394">
        <v>10</v>
      </c>
      <c r="G2394" s="62">
        <v>1.0644412655470616</v>
      </c>
      <c r="H2394" s="62"/>
    </row>
    <row r="2395" spans="1:8" x14ac:dyDescent="0.2">
      <c r="A2395">
        <v>2387</v>
      </c>
      <c r="B2395" t="s">
        <v>2565</v>
      </c>
      <c r="C2395" t="s">
        <v>2576</v>
      </c>
      <c r="D2395">
        <v>4</v>
      </c>
      <c r="E2395">
        <v>10</v>
      </c>
      <c r="F2395">
        <v>11</v>
      </c>
      <c r="G2395" s="62">
        <v>1.0414105155041127</v>
      </c>
      <c r="H2395" s="62"/>
    </row>
    <row r="2396" spans="1:8" x14ac:dyDescent="0.2">
      <c r="A2396">
        <v>2388</v>
      </c>
      <c r="B2396" t="s">
        <v>2565</v>
      </c>
      <c r="C2396" t="s">
        <v>2577</v>
      </c>
      <c r="D2396">
        <v>4</v>
      </c>
      <c r="E2396">
        <v>10</v>
      </c>
      <c r="F2396">
        <v>12</v>
      </c>
      <c r="G2396" s="62">
        <v>1.0155901589919751</v>
      </c>
      <c r="H2396" s="62"/>
    </row>
    <row r="2397" spans="1:8" x14ac:dyDescent="0.2">
      <c r="A2397">
        <v>2389</v>
      </c>
      <c r="B2397" t="s">
        <v>2565</v>
      </c>
      <c r="C2397" t="s">
        <v>2578</v>
      </c>
      <c r="D2397">
        <v>4</v>
      </c>
      <c r="E2397">
        <v>10</v>
      </c>
      <c r="F2397">
        <v>13</v>
      </c>
      <c r="G2397" s="62">
        <v>0.99315615090395692</v>
      </c>
      <c r="H2397" s="62"/>
    </row>
    <row r="2398" spans="1:8" x14ac:dyDescent="0.2">
      <c r="A2398">
        <v>2390</v>
      </c>
      <c r="B2398" t="s">
        <v>2565</v>
      </c>
      <c r="C2398" t="s">
        <v>2579</v>
      </c>
      <c r="D2398">
        <v>4</v>
      </c>
      <c r="E2398">
        <v>10</v>
      </c>
      <c r="F2398">
        <v>14</v>
      </c>
      <c r="G2398" s="62">
        <v>0.97149808976254681</v>
      </c>
      <c r="H2398" s="62"/>
    </row>
    <row r="2399" spans="1:8" x14ac:dyDescent="0.2">
      <c r="A2399">
        <v>2391</v>
      </c>
      <c r="B2399" t="s">
        <v>2565</v>
      </c>
      <c r="C2399" t="s">
        <v>2580</v>
      </c>
      <c r="D2399">
        <v>4</v>
      </c>
      <c r="E2399">
        <v>10</v>
      </c>
      <c r="F2399">
        <v>15</v>
      </c>
      <c r="G2399" s="62">
        <v>0.95437091427340892</v>
      </c>
      <c r="H2399" s="62"/>
    </row>
    <row r="2400" spans="1:8" x14ac:dyDescent="0.2">
      <c r="A2400">
        <v>2392</v>
      </c>
      <c r="B2400" t="s">
        <v>2565</v>
      </c>
      <c r="C2400" t="s">
        <v>2581</v>
      </c>
      <c r="D2400">
        <v>4</v>
      </c>
      <c r="E2400">
        <v>10</v>
      </c>
      <c r="F2400">
        <v>16</v>
      </c>
      <c r="G2400" s="62">
        <v>0.94828047872721821</v>
      </c>
      <c r="H2400" s="62"/>
    </row>
    <row r="2401" spans="1:8" x14ac:dyDescent="0.2">
      <c r="A2401">
        <v>2393</v>
      </c>
      <c r="B2401" t="s">
        <v>2565</v>
      </c>
      <c r="C2401" t="s">
        <v>2582</v>
      </c>
      <c r="D2401">
        <v>4</v>
      </c>
      <c r="E2401">
        <v>10</v>
      </c>
      <c r="F2401">
        <v>17</v>
      </c>
      <c r="G2401" s="62">
        <v>0.95498380813758887</v>
      </c>
      <c r="H2401" s="62"/>
    </row>
    <row r="2402" spans="1:8" x14ac:dyDescent="0.2">
      <c r="A2402">
        <v>2394</v>
      </c>
      <c r="B2402" t="s">
        <v>2565</v>
      </c>
      <c r="C2402" t="s">
        <v>2583</v>
      </c>
      <c r="D2402">
        <v>4</v>
      </c>
      <c r="E2402">
        <v>10</v>
      </c>
      <c r="F2402">
        <v>18</v>
      </c>
      <c r="G2402" s="62">
        <v>0.96783066444604204</v>
      </c>
      <c r="H2402" s="62"/>
    </row>
    <row r="2403" spans="1:8" x14ac:dyDescent="0.2">
      <c r="A2403">
        <v>2395</v>
      </c>
      <c r="B2403" t="s">
        <v>2565</v>
      </c>
      <c r="C2403" t="s">
        <v>2584</v>
      </c>
      <c r="D2403">
        <v>4</v>
      </c>
      <c r="E2403">
        <v>10</v>
      </c>
      <c r="F2403">
        <v>19</v>
      </c>
      <c r="G2403" s="62">
        <v>0.98422726228986657</v>
      </c>
      <c r="H2403" s="62"/>
    </row>
    <row r="2404" spans="1:8" x14ac:dyDescent="0.2">
      <c r="A2404">
        <v>2396</v>
      </c>
      <c r="B2404" t="s">
        <v>2565</v>
      </c>
      <c r="C2404" t="s">
        <v>2585</v>
      </c>
      <c r="D2404">
        <v>4</v>
      </c>
      <c r="E2404">
        <v>10</v>
      </c>
      <c r="F2404">
        <v>20</v>
      </c>
      <c r="G2404" s="62">
        <v>1.0133284844978556</v>
      </c>
      <c r="H2404" s="62"/>
    </row>
    <row r="2405" spans="1:8" x14ac:dyDescent="0.2">
      <c r="A2405">
        <v>2397</v>
      </c>
      <c r="B2405" t="s">
        <v>2565</v>
      </c>
      <c r="C2405" t="s">
        <v>2586</v>
      </c>
      <c r="D2405">
        <v>4</v>
      </c>
      <c r="E2405">
        <v>10</v>
      </c>
      <c r="F2405">
        <v>21</v>
      </c>
      <c r="G2405" s="62">
        <v>1.0222857597718851</v>
      </c>
      <c r="H2405" s="62"/>
    </row>
    <row r="2406" spans="1:8" x14ac:dyDescent="0.2">
      <c r="A2406">
        <v>2398</v>
      </c>
      <c r="B2406" t="s">
        <v>2565</v>
      </c>
      <c r="C2406" t="s">
        <v>2587</v>
      </c>
      <c r="D2406">
        <v>4</v>
      </c>
      <c r="E2406">
        <v>10</v>
      </c>
      <c r="F2406">
        <v>22</v>
      </c>
      <c r="G2406" s="62">
        <v>0.96734677232215871</v>
      </c>
      <c r="H2406" s="62"/>
    </row>
    <row r="2407" spans="1:8" x14ac:dyDescent="0.2">
      <c r="A2407">
        <v>2399</v>
      </c>
      <c r="B2407" t="s">
        <v>2565</v>
      </c>
      <c r="C2407" t="s">
        <v>2588</v>
      </c>
      <c r="D2407">
        <v>4</v>
      </c>
      <c r="E2407">
        <v>10</v>
      </c>
      <c r="F2407">
        <v>23</v>
      </c>
      <c r="G2407" s="62">
        <v>0.88858560088178595</v>
      </c>
      <c r="H2407" s="62"/>
    </row>
    <row r="2408" spans="1:8" x14ac:dyDescent="0.2">
      <c r="A2408">
        <v>2400</v>
      </c>
      <c r="B2408" t="s">
        <v>2565</v>
      </c>
      <c r="C2408" t="s">
        <v>2589</v>
      </c>
      <c r="D2408">
        <v>4</v>
      </c>
      <c r="E2408">
        <v>10</v>
      </c>
      <c r="F2408">
        <v>24</v>
      </c>
      <c r="G2408" s="62">
        <v>0.8163756710328719</v>
      </c>
      <c r="H2408" s="62"/>
    </row>
    <row r="2409" spans="1:8" x14ac:dyDescent="0.2">
      <c r="A2409">
        <v>2401</v>
      </c>
      <c r="B2409" t="s">
        <v>2590</v>
      </c>
      <c r="C2409" t="s">
        <v>2591</v>
      </c>
      <c r="D2409">
        <v>4</v>
      </c>
      <c r="E2409">
        <v>11</v>
      </c>
      <c r="F2409">
        <v>1</v>
      </c>
      <c r="G2409" s="62">
        <v>0.77843386990165531</v>
      </c>
      <c r="H2409" s="62"/>
    </row>
    <row r="2410" spans="1:8" x14ac:dyDescent="0.2">
      <c r="A2410">
        <v>2402</v>
      </c>
      <c r="B2410" t="s">
        <v>2590</v>
      </c>
      <c r="C2410" t="s">
        <v>2592</v>
      </c>
      <c r="D2410">
        <v>4</v>
      </c>
      <c r="E2410">
        <v>11</v>
      </c>
      <c r="F2410">
        <v>2</v>
      </c>
      <c r="G2410" s="62">
        <v>0.76121192187910613</v>
      </c>
      <c r="H2410" s="62"/>
    </row>
    <row r="2411" spans="1:8" x14ac:dyDescent="0.2">
      <c r="A2411">
        <v>2403</v>
      </c>
      <c r="B2411" t="s">
        <v>2590</v>
      </c>
      <c r="C2411" t="s">
        <v>2593</v>
      </c>
      <c r="D2411">
        <v>4</v>
      </c>
      <c r="E2411">
        <v>11</v>
      </c>
      <c r="F2411">
        <v>3</v>
      </c>
      <c r="G2411" s="62">
        <v>0.76058942961285336</v>
      </c>
      <c r="H2411" s="62"/>
    </row>
    <row r="2412" spans="1:8" x14ac:dyDescent="0.2">
      <c r="A2412">
        <v>2404</v>
      </c>
      <c r="B2412" t="s">
        <v>2590</v>
      </c>
      <c r="C2412" t="s">
        <v>2594</v>
      </c>
      <c r="D2412">
        <v>4</v>
      </c>
      <c r="E2412">
        <v>11</v>
      </c>
      <c r="F2412">
        <v>4</v>
      </c>
      <c r="G2412" s="62">
        <v>0.77551384872784601</v>
      </c>
      <c r="H2412" s="62"/>
    </row>
    <row r="2413" spans="1:8" x14ac:dyDescent="0.2">
      <c r="A2413">
        <v>2405</v>
      </c>
      <c r="B2413" t="s">
        <v>2590</v>
      </c>
      <c r="C2413" t="s">
        <v>2595</v>
      </c>
      <c r="D2413">
        <v>4</v>
      </c>
      <c r="E2413">
        <v>11</v>
      </c>
      <c r="F2413">
        <v>5</v>
      </c>
      <c r="G2413" s="62">
        <v>0.82424219165298329</v>
      </c>
      <c r="H2413" s="62"/>
    </row>
    <row r="2414" spans="1:8" x14ac:dyDescent="0.2">
      <c r="A2414">
        <v>2406</v>
      </c>
      <c r="B2414" t="s">
        <v>2590</v>
      </c>
      <c r="C2414" t="s">
        <v>2596</v>
      </c>
      <c r="D2414">
        <v>4</v>
      </c>
      <c r="E2414">
        <v>11</v>
      </c>
      <c r="F2414">
        <v>6</v>
      </c>
      <c r="G2414" s="62">
        <v>0.91955560846925188</v>
      </c>
      <c r="H2414" s="62"/>
    </row>
    <row r="2415" spans="1:8" x14ac:dyDescent="0.2">
      <c r="A2415">
        <v>2407</v>
      </c>
      <c r="B2415" t="s">
        <v>2590</v>
      </c>
      <c r="C2415" t="s">
        <v>2597</v>
      </c>
      <c r="D2415">
        <v>4</v>
      </c>
      <c r="E2415">
        <v>11</v>
      </c>
      <c r="F2415">
        <v>7</v>
      </c>
      <c r="G2415" s="62">
        <v>1.025258847627754</v>
      </c>
      <c r="H2415" s="62"/>
    </row>
    <row r="2416" spans="1:8" x14ac:dyDescent="0.2">
      <c r="A2416">
        <v>2408</v>
      </c>
      <c r="B2416" t="s">
        <v>2590</v>
      </c>
      <c r="C2416" t="s">
        <v>2598</v>
      </c>
      <c r="D2416">
        <v>4</v>
      </c>
      <c r="E2416">
        <v>11</v>
      </c>
      <c r="F2416">
        <v>8</v>
      </c>
      <c r="G2416" s="62">
        <v>1.0744378734507152</v>
      </c>
      <c r="H2416" s="62"/>
    </row>
    <row r="2417" spans="1:8" x14ac:dyDescent="0.2">
      <c r="A2417">
        <v>2409</v>
      </c>
      <c r="B2417" t="s">
        <v>2590</v>
      </c>
      <c r="C2417" t="s">
        <v>2599</v>
      </c>
      <c r="D2417">
        <v>4</v>
      </c>
      <c r="E2417">
        <v>11</v>
      </c>
      <c r="F2417">
        <v>9</v>
      </c>
      <c r="G2417" s="62">
        <v>1.0736503704569909</v>
      </c>
      <c r="H2417" s="62"/>
    </row>
    <row r="2418" spans="1:8" x14ac:dyDescent="0.2">
      <c r="A2418">
        <v>2410</v>
      </c>
      <c r="B2418" t="s">
        <v>2590</v>
      </c>
      <c r="C2418" t="s">
        <v>2600</v>
      </c>
      <c r="D2418">
        <v>4</v>
      </c>
      <c r="E2418">
        <v>11</v>
      </c>
      <c r="F2418">
        <v>10</v>
      </c>
      <c r="G2418" s="62">
        <v>1.0522306894947147</v>
      </c>
      <c r="H2418" s="62"/>
    </row>
    <row r="2419" spans="1:8" x14ac:dyDescent="0.2">
      <c r="A2419">
        <v>2411</v>
      </c>
      <c r="B2419" t="s">
        <v>2590</v>
      </c>
      <c r="C2419" t="s">
        <v>2601</v>
      </c>
      <c r="D2419">
        <v>4</v>
      </c>
      <c r="E2419">
        <v>11</v>
      </c>
      <c r="F2419">
        <v>11</v>
      </c>
      <c r="G2419" s="62">
        <v>1.0275685357810855</v>
      </c>
      <c r="H2419" s="62"/>
    </row>
    <row r="2420" spans="1:8" x14ac:dyDescent="0.2">
      <c r="A2420">
        <v>2412</v>
      </c>
      <c r="B2420" t="s">
        <v>2590</v>
      </c>
      <c r="C2420" t="s">
        <v>2602</v>
      </c>
      <c r="D2420">
        <v>4</v>
      </c>
      <c r="E2420">
        <v>11</v>
      </c>
      <c r="F2420">
        <v>12</v>
      </c>
      <c r="G2420" s="62">
        <v>1.0002312223117003</v>
      </c>
      <c r="H2420" s="62"/>
    </row>
    <row r="2421" spans="1:8" x14ac:dyDescent="0.2">
      <c r="A2421">
        <v>2413</v>
      </c>
      <c r="B2421" t="s">
        <v>2590</v>
      </c>
      <c r="C2421" t="s">
        <v>2603</v>
      </c>
      <c r="D2421">
        <v>4</v>
      </c>
      <c r="E2421">
        <v>11</v>
      </c>
      <c r="F2421">
        <v>13</v>
      </c>
      <c r="G2421" s="62">
        <v>0.97799480598648092</v>
      </c>
      <c r="H2421" s="62"/>
    </row>
    <row r="2422" spans="1:8" x14ac:dyDescent="0.2">
      <c r="A2422">
        <v>2414</v>
      </c>
      <c r="B2422" t="s">
        <v>2590</v>
      </c>
      <c r="C2422" t="s">
        <v>2604</v>
      </c>
      <c r="D2422">
        <v>4</v>
      </c>
      <c r="E2422">
        <v>11</v>
      </c>
      <c r="F2422">
        <v>14</v>
      </c>
      <c r="G2422" s="62">
        <v>0.95621577900028853</v>
      </c>
      <c r="H2422" s="62"/>
    </row>
    <row r="2423" spans="1:8" x14ac:dyDescent="0.2">
      <c r="A2423">
        <v>2415</v>
      </c>
      <c r="B2423" t="s">
        <v>2590</v>
      </c>
      <c r="C2423" t="s">
        <v>2605</v>
      </c>
      <c r="D2423">
        <v>4</v>
      </c>
      <c r="E2423">
        <v>11</v>
      </c>
      <c r="F2423">
        <v>15</v>
      </c>
      <c r="G2423" s="62">
        <v>0.93991405463073785</v>
      </c>
      <c r="H2423" s="62"/>
    </row>
    <row r="2424" spans="1:8" x14ac:dyDescent="0.2">
      <c r="A2424">
        <v>2416</v>
      </c>
      <c r="B2424" t="s">
        <v>2590</v>
      </c>
      <c r="C2424" t="s">
        <v>2606</v>
      </c>
      <c r="D2424">
        <v>4</v>
      </c>
      <c r="E2424">
        <v>11</v>
      </c>
      <c r="F2424">
        <v>16</v>
      </c>
      <c r="G2424" s="62">
        <v>0.93217141192386377</v>
      </c>
      <c r="H2424" s="62"/>
    </row>
    <row r="2425" spans="1:8" x14ac:dyDescent="0.2">
      <c r="A2425">
        <v>2417</v>
      </c>
      <c r="B2425" t="s">
        <v>2590</v>
      </c>
      <c r="C2425" t="s">
        <v>2607</v>
      </c>
      <c r="D2425">
        <v>4</v>
      </c>
      <c r="E2425">
        <v>11</v>
      </c>
      <c r="F2425">
        <v>17</v>
      </c>
      <c r="G2425" s="62">
        <v>0.93609225933353735</v>
      </c>
      <c r="H2425" s="62"/>
    </row>
    <row r="2426" spans="1:8" x14ac:dyDescent="0.2">
      <c r="A2426">
        <v>2418</v>
      </c>
      <c r="B2426" t="s">
        <v>2590</v>
      </c>
      <c r="C2426" t="s">
        <v>2608</v>
      </c>
      <c r="D2426">
        <v>4</v>
      </c>
      <c r="E2426">
        <v>11</v>
      </c>
      <c r="F2426">
        <v>18</v>
      </c>
      <c r="G2426" s="62">
        <v>0.94634893643186291</v>
      </c>
      <c r="H2426" s="62"/>
    </row>
    <row r="2427" spans="1:8" x14ac:dyDescent="0.2">
      <c r="A2427">
        <v>2419</v>
      </c>
      <c r="B2427" t="s">
        <v>2590</v>
      </c>
      <c r="C2427" t="s">
        <v>2609</v>
      </c>
      <c r="D2427">
        <v>4</v>
      </c>
      <c r="E2427">
        <v>11</v>
      </c>
      <c r="F2427">
        <v>19</v>
      </c>
      <c r="G2427" s="62">
        <v>0.96239413367126747</v>
      </c>
      <c r="H2427" s="62"/>
    </row>
    <row r="2428" spans="1:8" x14ac:dyDescent="0.2">
      <c r="A2428">
        <v>2420</v>
      </c>
      <c r="B2428" t="s">
        <v>2590</v>
      </c>
      <c r="C2428" t="s">
        <v>2610</v>
      </c>
      <c r="D2428">
        <v>4</v>
      </c>
      <c r="E2428">
        <v>11</v>
      </c>
      <c r="F2428">
        <v>20</v>
      </c>
      <c r="G2428" s="62">
        <v>0.99495481923491702</v>
      </c>
      <c r="H2428" s="62"/>
    </row>
    <row r="2429" spans="1:8" x14ac:dyDescent="0.2">
      <c r="A2429">
        <v>2421</v>
      </c>
      <c r="B2429" t="s">
        <v>2590</v>
      </c>
      <c r="C2429" t="s">
        <v>2611</v>
      </c>
      <c r="D2429">
        <v>4</v>
      </c>
      <c r="E2429">
        <v>11</v>
      </c>
      <c r="F2429">
        <v>21</v>
      </c>
      <c r="G2429" s="62">
        <v>1.0110946120200921</v>
      </c>
      <c r="H2429" s="62"/>
    </row>
    <row r="2430" spans="1:8" x14ac:dyDescent="0.2">
      <c r="A2430">
        <v>2422</v>
      </c>
      <c r="B2430" t="s">
        <v>2590</v>
      </c>
      <c r="C2430" t="s">
        <v>2612</v>
      </c>
      <c r="D2430">
        <v>4</v>
      </c>
      <c r="E2430">
        <v>11</v>
      </c>
      <c r="F2430">
        <v>22</v>
      </c>
      <c r="G2430" s="62">
        <v>0.95910939632604564</v>
      </c>
      <c r="H2430" s="62"/>
    </row>
    <row r="2431" spans="1:8" x14ac:dyDescent="0.2">
      <c r="A2431">
        <v>2423</v>
      </c>
      <c r="B2431" t="s">
        <v>2590</v>
      </c>
      <c r="C2431" t="s">
        <v>2613</v>
      </c>
      <c r="D2431">
        <v>4</v>
      </c>
      <c r="E2431">
        <v>11</v>
      </c>
      <c r="F2431">
        <v>23</v>
      </c>
      <c r="G2431" s="62">
        <v>0.88090907775890459</v>
      </c>
      <c r="H2431" s="62"/>
    </row>
    <row r="2432" spans="1:8" x14ac:dyDescent="0.2">
      <c r="A2432">
        <v>2424</v>
      </c>
      <c r="B2432" t="s">
        <v>2590</v>
      </c>
      <c r="C2432" t="s">
        <v>2614</v>
      </c>
      <c r="D2432">
        <v>4</v>
      </c>
      <c r="E2432">
        <v>11</v>
      </c>
      <c r="F2432">
        <v>24</v>
      </c>
      <c r="G2432" s="62">
        <v>0.80994600572403364</v>
      </c>
      <c r="H2432" s="62"/>
    </row>
    <row r="2433" spans="1:8" x14ac:dyDescent="0.2">
      <c r="A2433">
        <v>2425</v>
      </c>
      <c r="B2433" t="s">
        <v>2615</v>
      </c>
      <c r="C2433" t="s">
        <v>2616</v>
      </c>
      <c r="D2433">
        <v>4</v>
      </c>
      <c r="E2433">
        <v>12</v>
      </c>
      <c r="F2433">
        <v>1</v>
      </c>
      <c r="G2433" s="62">
        <v>0.77419795435885463</v>
      </c>
      <c r="H2433" s="62"/>
    </row>
    <row r="2434" spans="1:8" x14ac:dyDescent="0.2">
      <c r="A2434">
        <v>2426</v>
      </c>
      <c r="B2434" t="s">
        <v>2615</v>
      </c>
      <c r="C2434" t="s">
        <v>2617</v>
      </c>
      <c r="D2434">
        <v>4</v>
      </c>
      <c r="E2434">
        <v>12</v>
      </c>
      <c r="F2434">
        <v>2</v>
      </c>
      <c r="G2434" s="62">
        <v>0.75741072674229248</v>
      </c>
      <c r="H2434" s="62"/>
    </row>
    <row r="2435" spans="1:8" x14ac:dyDescent="0.2">
      <c r="A2435">
        <v>2427</v>
      </c>
      <c r="B2435" t="s">
        <v>2615</v>
      </c>
      <c r="C2435" t="s">
        <v>2618</v>
      </c>
      <c r="D2435">
        <v>4</v>
      </c>
      <c r="E2435">
        <v>12</v>
      </c>
      <c r="F2435">
        <v>3</v>
      </c>
      <c r="G2435" s="62">
        <v>0.75691462938044063</v>
      </c>
      <c r="H2435" s="62"/>
    </row>
    <row r="2436" spans="1:8" x14ac:dyDescent="0.2">
      <c r="A2436">
        <v>2428</v>
      </c>
      <c r="B2436" t="s">
        <v>2615</v>
      </c>
      <c r="C2436" t="s">
        <v>2619</v>
      </c>
      <c r="D2436">
        <v>4</v>
      </c>
      <c r="E2436">
        <v>12</v>
      </c>
      <c r="F2436">
        <v>4</v>
      </c>
      <c r="G2436" s="62">
        <v>0.77309493614686653</v>
      </c>
      <c r="H2436" s="62"/>
    </row>
    <row r="2437" spans="1:8" x14ac:dyDescent="0.2">
      <c r="A2437">
        <v>2429</v>
      </c>
      <c r="B2437" t="s">
        <v>2615</v>
      </c>
      <c r="C2437" t="s">
        <v>2620</v>
      </c>
      <c r="D2437">
        <v>4</v>
      </c>
      <c r="E2437">
        <v>12</v>
      </c>
      <c r="F2437">
        <v>5</v>
      </c>
      <c r="G2437" s="62">
        <v>0.82317711016578887</v>
      </c>
      <c r="H2437" s="62"/>
    </row>
    <row r="2438" spans="1:8" x14ac:dyDescent="0.2">
      <c r="A2438">
        <v>2430</v>
      </c>
      <c r="B2438" t="s">
        <v>2615</v>
      </c>
      <c r="C2438" t="s">
        <v>2621</v>
      </c>
      <c r="D2438">
        <v>4</v>
      </c>
      <c r="E2438">
        <v>12</v>
      </c>
      <c r="F2438">
        <v>6</v>
      </c>
      <c r="G2438" s="62">
        <v>0.92022743500084103</v>
      </c>
      <c r="H2438" s="62"/>
    </row>
    <row r="2439" spans="1:8" x14ac:dyDescent="0.2">
      <c r="A2439">
        <v>2431</v>
      </c>
      <c r="B2439" t="s">
        <v>2615</v>
      </c>
      <c r="C2439" t="s">
        <v>2622</v>
      </c>
      <c r="D2439">
        <v>4</v>
      </c>
      <c r="E2439">
        <v>12</v>
      </c>
      <c r="F2439">
        <v>7</v>
      </c>
      <c r="G2439" s="62">
        <v>1.0231410906826761</v>
      </c>
      <c r="H2439" s="62"/>
    </row>
    <row r="2440" spans="1:8" x14ac:dyDescent="0.2">
      <c r="A2440">
        <v>2432</v>
      </c>
      <c r="B2440" t="s">
        <v>2615</v>
      </c>
      <c r="C2440" t="s">
        <v>2623</v>
      </c>
      <c r="D2440">
        <v>4</v>
      </c>
      <c r="E2440">
        <v>12</v>
      </c>
      <c r="F2440">
        <v>8</v>
      </c>
      <c r="G2440" s="62">
        <v>1.0727433266351674</v>
      </c>
      <c r="H2440" s="62"/>
    </row>
    <row r="2441" spans="1:8" x14ac:dyDescent="0.2">
      <c r="A2441">
        <v>2433</v>
      </c>
      <c r="B2441" t="s">
        <v>2615</v>
      </c>
      <c r="C2441" t="s">
        <v>2624</v>
      </c>
      <c r="D2441">
        <v>4</v>
      </c>
      <c r="E2441">
        <v>12</v>
      </c>
      <c r="F2441">
        <v>9</v>
      </c>
      <c r="G2441" s="62">
        <v>1.0744222153125955</v>
      </c>
      <c r="H2441" s="62"/>
    </row>
    <row r="2442" spans="1:8" x14ac:dyDescent="0.2">
      <c r="A2442">
        <v>2434</v>
      </c>
      <c r="B2442" t="s">
        <v>2615</v>
      </c>
      <c r="C2442" t="s">
        <v>2625</v>
      </c>
      <c r="D2442">
        <v>4</v>
      </c>
      <c r="E2442">
        <v>12</v>
      </c>
      <c r="F2442">
        <v>10</v>
      </c>
      <c r="G2442" s="62">
        <v>1.0598923354309817</v>
      </c>
      <c r="H2442" s="62"/>
    </row>
    <row r="2443" spans="1:8" x14ac:dyDescent="0.2">
      <c r="A2443">
        <v>2435</v>
      </c>
      <c r="B2443" t="s">
        <v>2615</v>
      </c>
      <c r="C2443" t="s">
        <v>2626</v>
      </c>
      <c r="D2443">
        <v>4</v>
      </c>
      <c r="E2443">
        <v>12</v>
      </c>
      <c r="F2443">
        <v>11</v>
      </c>
      <c r="G2443" s="62">
        <v>1.0390491637665824</v>
      </c>
      <c r="H2443" s="62"/>
    </row>
    <row r="2444" spans="1:8" x14ac:dyDescent="0.2">
      <c r="A2444">
        <v>2436</v>
      </c>
      <c r="B2444" t="s">
        <v>2615</v>
      </c>
      <c r="C2444" t="s">
        <v>2627</v>
      </c>
      <c r="D2444">
        <v>4</v>
      </c>
      <c r="E2444">
        <v>12</v>
      </c>
      <c r="F2444">
        <v>12</v>
      </c>
      <c r="G2444" s="62">
        <v>1.014936756048112</v>
      </c>
      <c r="H2444" s="62"/>
    </row>
    <row r="2445" spans="1:8" x14ac:dyDescent="0.2">
      <c r="A2445">
        <v>2437</v>
      </c>
      <c r="B2445" t="s">
        <v>2615</v>
      </c>
      <c r="C2445" t="s">
        <v>2628</v>
      </c>
      <c r="D2445">
        <v>4</v>
      </c>
      <c r="E2445">
        <v>12</v>
      </c>
      <c r="F2445">
        <v>13</v>
      </c>
      <c r="G2445" s="62">
        <v>0.99340045464918814</v>
      </c>
      <c r="H2445" s="62"/>
    </row>
    <row r="2446" spans="1:8" x14ac:dyDescent="0.2">
      <c r="A2446">
        <v>2438</v>
      </c>
      <c r="B2446" t="s">
        <v>2615</v>
      </c>
      <c r="C2446" t="s">
        <v>2629</v>
      </c>
      <c r="D2446">
        <v>4</v>
      </c>
      <c r="E2446">
        <v>12</v>
      </c>
      <c r="F2446">
        <v>14</v>
      </c>
      <c r="G2446" s="62">
        <v>0.97335641963562036</v>
      </c>
      <c r="H2446" s="62"/>
    </row>
    <row r="2447" spans="1:8" x14ac:dyDescent="0.2">
      <c r="A2447">
        <v>2439</v>
      </c>
      <c r="B2447" t="s">
        <v>2615</v>
      </c>
      <c r="C2447" t="s">
        <v>2630</v>
      </c>
      <c r="D2447">
        <v>4</v>
      </c>
      <c r="E2447">
        <v>12</v>
      </c>
      <c r="F2447">
        <v>15</v>
      </c>
      <c r="G2447" s="62">
        <v>0.9571755322273946</v>
      </c>
      <c r="H2447" s="62"/>
    </row>
    <row r="2448" spans="1:8" x14ac:dyDescent="0.2">
      <c r="A2448">
        <v>2440</v>
      </c>
      <c r="B2448" t="s">
        <v>2615</v>
      </c>
      <c r="C2448" t="s">
        <v>2631</v>
      </c>
      <c r="D2448">
        <v>4</v>
      </c>
      <c r="E2448">
        <v>12</v>
      </c>
      <c r="F2448">
        <v>16</v>
      </c>
      <c r="G2448" s="62">
        <v>0.95038220613652091</v>
      </c>
      <c r="H2448" s="62"/>
    </row>
    <row r="2449" spans="1:8" x14ac:dyDescent="0.2">
      <c r="A2449">
        <v>2441</v>
      </c>
      <c r="B2449" t="s">
        <v>2615</v>
      </c>
      <c r="C2449" t="s">
        <v>2632</v>
      </c>
      <c r="D2449">
        <v>4</v>
      </c>
      <c r="E2449">
        <v>12</v>
      </c>
      <c r="F2449">
        <v>17</v>
      </c>
      <c r="G2449" s="62">
        <v>0.95612184907779207</v>
      </c>
      <c r="H2449" s="62"/>
    </row>
    <row r="2450" spans="1:8" x14ac:dyDescent="0.2">
      <c r="A2450">
        <v>2442</v>
      </c>
      <c r="B2450" t="s">
        <v>2615</v>
      </c>
      <c r="C2450" t="s">
        <v>2633</v>
      </c>
      <c r="D2450">
        <v>4</v>
      </c>
      <c r="E2450">
        <v>12</v>
      </c>
      <c r="F2450">
        <v>18</v>
      </c>
      <c r="G2450" s="62">
        <v>0.97025326528165701</v>
      </c>
      <c r="H2450" s="62"/>
    </row>
    <row r="2451" spans="1:8" x14ac:dyDescent="0.2">
      <c r="A2451">
        <v>2443</v>
      </c>
      <c r="B2451" t="s">
        <v>2615</v>
      </c>
      <c r="C2451" t="s">
        <v>2634</v>
      </c>
      <c r="D2451">
        <v>4</v>
      </c>
      <c r="E2451">
        <v>12</v>
      </c>
      <c r="F2451">
        <v>19</v>
      </c>
      <c r="G2451" s="62">
        <v>0.98543162603287371</v>
      </c>
      <c r="H2451" s="62"/>
    </row>
    <row r="2452" spans="1:8" x14ac:dyDescent="0.2">
      <c r="A2452">
        <v>2444</v>
      </c>
      <c r="B2452" t="s">
        <v>2615</v>
      </c>
      <c r="C2452" t="s">
        <v>2635</v>
      </c>
      <c r="D2452">
        <v>4</v>
      </c>
      <c r="E2452">
        <v>12</v>
      </c>
      <c r="F2452">
        <v>20</v>
      </c>
      <c r="G2452" s="62">
        <v>1.0132442166664324</v>
      </c>
      <c r="H2452" s="62"/>
    </row>
    <row r="2453" spans="1:8" x14ac:dyDescent="0.2">
      <c r="A2453">
        <v>2445</v>
      </c>
      <c r="B2453" t="s">
        <v>2615</v>
      </c>
      <c r="C2453" t="s">
        <v>2636</v>
      </c>
      <c r="D2453">
        <v>4</v>
      </c>
      <c r="E2453">
        <v>12</v>
      </c>
      <c r="F2453">
        <v>21</v>
      </c>
      <c r="G2453" s="62">
        <v>1.0207190893656348</v>
      </c>
      <c r="H2453" s="62"/>
    </row>
    <row r="2454" spans="1:8" x14ac:dyDescent="0.2">
      <c r="A2454">
        <v>2446</v>
      </c>
      <c r="B2454" t="s">
        <v>2615</v>
      </c>
      <c r="C2454" t="s">
        <v>2637</v>
      </c>
      <c r="D2454">
        <v>4</v>
      </c>
      <c r="E2454">
        <v>12</v>
      </c>
      <c r="F2454">
        <v>22</v>
      </c>
      <c r="G2454" s="62">
        <v>0.96625798393252527</v>
      </c>
      <c r="H2454" s="62"/>
    </row>
    <row r="2455" spans="1:8" x14ac:dyDescent="0.2">
      <c r="A2455">
        <v>2447</v>
      </c>
      <c r="B2455" t="s">
        <v>2615</v>
      </c>
      <c r="C2455" t="s">
        <v>2638</v>
      </c>
      <c r="D2455">
        <v>4</v>
      </c>
      <c r="E2455">
        <v>12</v>
      </c>
      <c r="F2455">
        <v>23</v>
      </c>
      <c r="G2455" s="62">
        <v>0.886970393820534</v>
      </c>
      <c r="H2455" s="62"/>
    </row>
    <row r="2456" spans="1:8" x14ac:dyDescent="0.2">
      <c r="A2456">
        <v>2448</v>
      </c>
      <c r="B2456" t="s">
        <v>2615</v>
      </c>
      <c r="C2456" t="s">
        <v>2639</v>
      </c>
      <c r="D2456">
        <v>4</v>
      </c>
      <c r="E2456">
        <v>12</v>
      </c>
      <c r="F2456">
        <v>24</v>
      </c>
      <c r="G2456" s="62">
        <v>0.81550887327339194</v>
      </c>
      <c r="H2456" s="62"/>
    </row>
    <row r="2457" spans="1:8" x14ac:dyDescent="0.2">
      <c r="A2457">
        <v>2449</v>
      </c>
      <c r="B2457" t="s">
        <v>2640</v>
      </c>
      <c r="C2457" t="s">
        <v>2641</v>
      </c>
      <c r="D2457">
        <v>4</v>
      </c>
      <c r="E2457">
        <v>13</v>
      </c>
      <c r="F2457">
        <v>1</v>
      </c>
      <c r="G2457" s="62">
        <v>0.77871877686046298</v>
      </c>
      <c r="H2457" s="62"/>
    </row>
    <row r="2458" spans="1:8" x14ac:dyDescent="0.2">
      <c r="A2458">
        <v>2450</v>
      </c>
      <c r="B2458" t="s">
        <v>2640</v>
      </c>
      <c r="C2458" t="s">
        <v>2642</v>
      </c>
      <c r="D2458">
        <v>4</v>
      </c>
      <c r="E2458">
        <v>13</v>
      </c>
      <c r="F2458">
        <v>2</v>
      </c>
      <c r="G2458" s="62">
        <v>0.76174603918171535</v>
      </c>
      <c r="H2458" s="62"/>
    </row>
    <row r="2459" spans="1:8" x14ac:dyDescent="0.2">
      <c r="A2459">
        <v>2451</v>
      </c>
      <c r="B2459" t="s">
        <v>2640</v>
      </c>
      <c r="C2459" t="s">
        <v>2643</v>
      </c>
      <c r="D2459">
        <v>4</v>
      </c>
      <c r="E2459">
        <v>13</v>
      </c>
      <c r="F2459">
        <v>3</v>
      </c>
      <c r="G2459" s="62">
        <v>0.75907673449451873</v>
      </c>
      <c r="H2459" s="62"/>
    </row>
    <row r="2460" spans="1:8" x14ac:dyDescent="0.2">
      <c r="A2460">
        <v>2452</v>
      </c>
      <c r="B2460" t="s">
        <v>2640</v>
      </c>
      <c r="C2460" t="s">
        <v>2644</v>
      </c>
      <c r="D2460">
        <v>4</v>
      </c>
      <c r="E2460">
        <v>13</v>
      </c>
      <c r="F2460">
        <v>4</v>
      </c>
      <c r="G2460" s="62">
        <v>0.77537881613344295</v>
      </c>
      <c r="H2460" s="62"/>
    </row>
    <row r="2461" spans="1:8" x14ac:dyDescent="0.2">
      <c r="A2461">
        <v>2453</v>
      </c>
      <c r="B2461" t="s">
        <v>2640</v>
      </c>
      <c r="C2461" t="s">
        <v>2645</v>
      </c>
      <c r="D2461">
        <v>4</v>
      </c>
      <c r="E2461">
        <v>13</v>
      </c>
      <c r="F2461">
        <v>5</v>
      </c>
      <c r="G2461" s="62">
        <v>0.82297684973132701</v>
      </c>
      <c r="H2461" s="62"/>
    </row>
    <row r="2462" spans="1:8" x14ac:dyDescent="0.2">
      <c r="A2462">
        <v>2454</v>
      </c>
      <c r="B2462" t="s">
        <v>2640</v>
      </c>
      <c r="C2462" t="s">
        <v>2646</v>
      </c>
      <c r="D2462">
        <v>4</v>
      </c>
      <c r="E2462">
        <v>13</v>
      </c>
      <c r="F2462">
        <v>6</v>
      </c>
      <c r="G2462" s="62">
        <v>0.91912582311891133</v>
      </c>
      <c r="H2462" s="62"/>
    </row>
    <row r="2463" spans="1:8" x14ac:dyDescent="0.2">
      <c r="A2463">
        <v>2455</v>
      </c>
      <c r="B2463" t="s">
        <v>2640</v>
      </c>
      <c r="C2463" t="s">
        <v>2647</v>
      </c>
      <c r="D2463">
        <v>4</v>
      </c>
      <c r="E2463">
        <v>13</v>
      </c>
      <c r="F2463">
        <v>7</v>
      </c>
      <c r="G2463" s="62">
        <v>1.0216047792625593</v>
      </c>
      <c r="H2463" s="62"/>
    </row>
    <row r="2464" spans="1:8" x14ac:dyDescent="0.2">
      <c r="A2464">
        <v>2456</v>
      </c>
      <c r="B2464" t="s">
        <v>2640</v>
      </c>
      <c r="C2464" t="s">
        <v>2648</v>
      </c>
      <c r="D2464">
        <v>4</v>
      </c>
      <c r="E2464">
        <v>13</v>
      </c>
      <c r="F2464">
        <v>8</v>
      </c>
      <c r="G2464" s="62">
        <v>1.0717338150627809</v>
      </c>
      <c r="H2464" s="62"/>
    </row>
    <row r="2465" spans="1:8" x14ac:dyDescent="0.2">
      <c r="A2465">
        <v>2457</v>
      </c>
      <c r="B2465" t="s">
        <v>2640</v>
      </c>
      <c r="C2465" t="s">
        <v>2649</v>
      </c>
      <c r="D2465">
        <v>4</v>
      </c>
      <c r="E2465">
        <v>13</v>
      </c>
      <c r="F2465">
        <v>9</v>
      </c>
      <c r="G2465" s="62">
        <v>1.0730639206814889</v>
      </c>
      <c r="H2465" s="62"/>
    </row>
    <row r="2466" spans="1:8" x14ac:dyDescent="0.2">
      <c r="A2466">
        <v>2458</v>
      </c>
      <c r="B2466" t="s">
        <v>2640</v>
      </c>
      <c r="C2466" t="s">
        <v>2650</v>
      </c>
      <c r="D2466">
        <v>4</v>
      </c>
      <c r="E2466">
        <v>13</v>
      </c>
      <c r="F2466">
        <v>10</v>
      </c>
      <c r="G2466" s="62">
        <v>1.0601958155886029</v>
      </c>
      <c r="H2466" s="62"/>
    </row>
    <row r="2467" spans="1:8" x14ac:dyDescent="0.2">
      <c r="A2467">
        <v>2459</v>
      </c>
      <c r="B2467" t="s">
        <v>2640</v>
      </c>
      <c r="C2467" t="s">
        <v>2651</v>
      </c>
      <c r="D2467">
        <v>4</v>
      </c>
      <c r="E2467">
        <v>13</v>
      </c>
      <c r="F2467">
        <v>11</v>
      </c>
      <c r="G2467" s="62">
        <v>1.0399513167451275</v>
      </c>
      <c r="H2467" s="62"/>
    </row>
    <row r="2468" spans="1:8" x14ac:dyDescent="0.2">
      <c r="A2468">
        <v>2460</v>
      </c>
      <c r="B2468" t="s">
        <v>2640</v>
      </c>
      <c r="C2468" t="s">
        <v>2652</v>
      </c>
      <c r="D2468">
        <v>4</v>
      </c>
      <c r="E2468">
        <v>13</v>
      </c>
      <c r="F2468">
        <v>12</v>
      </c>
      <c r="G2468" s="62">
        <v>1.0188740025252117</v>
      </c>
      <c r="H2468" s="62"/>
    </row>
    <row r="2469" spans="1:8" x14ac:dyDescent="0.2">
      <c r="A2469">
        <v>2461</v>
      </c>
      <c r="B2469" t="s">
        <v>2640</v>
      </c>
      <c r="C2469" t="s">
        <v>2653</v>
      </c>
      <c r="D2469">
        <v>4</v>
      </c>
      <c r="E2469">
        <v>13</v>
      </c>
      <c r="F2469">
        <v>13</v>
      </c>
      <c r="G2469" s="62">
        <v>0.99856800866028284</v>
      </c>
      <c r="H2469" s="62"/>
    </row>
    <row r="2470" spans="1:8" x14ac:dyDescent="0.2">
      <c r="A2470">
        <v>2462</v>
      </c>
      <c r="B2470" t="s">
        <v>2640</v>
      </c>
      <c r="C2470" t="s">
        <v>2654</v>
      </c>
      <c r="D2470">
        <v>4</v>
      </c>
      <c r="E2470">
        <v>13</v>
      </c>
      <c r="F2470">
        <v>14</v>
      </c>
      <c r="G2470" s="62">
        <v>0.97892738778107202</v>
      </c>
      <c r="H2470" s="62"/>
    </row>
    <row r="2471" spans="1:8" x14ac:dyDescent="0.2">
      <c r="A2471">
        <v>2463</v>
      </c>
      <c r="B2471" t="s">
        <v>2640</v>
      </c>
      <c r="C2471" t="s">
        <v>2655</v>
      </c>
      <c r="D2471">
        <v>4</v>
      </c>
      <c r="E2471">
        <v>13</v>
      </c>
      <c r="F2471">
        <v>15</v>
      </c>
      <c r="G2471" s="62">
        <v>0.96296352644499439</v>
      </c>
      <c r="H2471" s="62"/>
    </row>
    <row r="2472" spans="1:8" x14ac:dyDescent="0.2">
      <c r="A2472">
        <v>2464</v>
      </c>
      <c r="B2472" t="s">
        <v>2640</v>
      </c>
      <c r="C2472" t="s">
        <v>2656</v>
      </c>
      <c r="D2472">
        <v>4</v>
      </c>
      <c r="E2472">
        <v>13</v>
      </c>
      <c r="F2472">
        <v>16</v>
      </c>
      <c r="G2472" s="62">
        <v>0.95948953336717813</v>
      </c>
      <c r="H2472" s="62"/>
    </row>
    <row r="2473" spans="1:8" x14ac:dyDescent="0.2">
      <c r="A2473">
        <v>2465</v>
      </c>
      <c r="B2473" t="s">
        <v>2640</v>
      </c>
      <c r="C2473" t="s">
        <v>2657</v>
      </c>
      <c r="D2473">
        <v>4</v>
      </c>
      <c r="E2473">
        <v>13</v>
      </c>
      <c r="F2473">
        <v>17</v>
      </c>
      <c r="G2473" s="62">
        <v>0.96915587687520888</v>
      </c>
      <c r="H2473" s="62"/>
    </row>
    <row r="2474" spans="1:8" x14ac:dyDescent="0.2">
      <c r="A2474">
        <v>2466</v>
      </c>
      <c r="B2474" t="s">
        <v>2640</v>
      </c>
      <c r="C2474" t="s">
        <v>2658</v>
      </c>
      <c r="D2474">
        <v>4</v>
      </c>
      <c r="E2474">
        <v>13</v>
      </c>
      <c r="F2474">
        <v>18</v>
      </c>
      <c r="G2474" s="62">
        <v>0.98378006361802317</v>
      </c>
      <c r="H2474" s="62"/>
    </row>
    <row r="2475" spans="1:8" x14ac:dyDescent="0.2">
      <c r="A2475">
        <v>2467</v>
      </c>
      <c r="B2475" t="s">
        <v>2640</v>
      </c>
      <c r="C2475" t="s">
        <v>2659</v>
      </c>
      <c r="D2475">
        <v>4</v>
      </c>
      <c r="E2475">
        <v>13</v>
      </c>
      <c r="F2475">
        <v>19</v>
      </c>
      <c r="G2475" s="62">
        <v>0.99982298092996114</v>
      </c>
      <c r="H2475" s="62"/>
    </row>
    <row r="2476" spans="1:8" x14ac:dyDescent="0.2">
      <c r="A2476">
        <v>2468</v>
      </c>
      <c r="B2476" t="s">
        <v>2640</v>
      </c>
      <c r="C2476" t="s">
        <v>2660</v>
      </c>
      <c r="D2476">
        <v>4</v>
      </c>
      <c r="E2476">
        <v>13</v>
      </c>
      <c r="F2476">
        <v>20</v>
      </c>
      <c r="G2476" s="62">
        <v>1.0280578482705294</v>
      </c>
      <c r="H2476" s="62"/>
    </row>
    <row r="2477" spans="1:8" x14ac:dyDescent="0.2">
      <c r="A2477">
        <v>2469</v>
      </c>
      <c r="B2477" t="s">
        <v>2640</v>
      </c>
      <c r="C2477" t="s">
        <v>2661</v>
      </c>
      <c r="D2477">
        <v>4</v>
      </c>
      <c r="E2477">
        <v>13</v>
      </c>
      <c r="F2477">
        <v>21</v>
      </c>
      <c r="G2477" s="62">
        <v>1.0376069672405965</v>
      </c>
      <c r="H2477" s="62"/>
    </row>
    <row r="2478" spans="1:8" x14ac:dyDescent="0.2">
      <c r="A2478">
        <v>2470</v>
      </c>
      <c r="B2478" t="s">
        <v>2640</v>
      </c>
      <c r="C2478" t="s">
        <v>2662</v>
      </c>
      <c r="D2478">
        <v>4</v>
      </c>
      <c r="E2478">
        <v>13</v>
      </c>
      <c r="F2478">
        <v>22</v>
      </c>
      <c r="G2478" s="62">
        <v>0.98240841042520566</v>
      </c>
      <c r="H2478" s="62"/>
    </row>
    <row r="2479" spans="1:8" x14ac:dyDescent="0.2">
      <c r="A2479">
        <v>2471</v>
      </c>
      <c r="B2479" t="s">
        <v>2640</v>
      </c>
      <c r="C2479" t="s">
        <v>2663</v>
      </c>
      <c r="D2479">
        <v>4</v>
      </c>
      <c r="E2479">
        <v>13</v>
      </c>
      <c r="F2479">
        <v>23</v>
      </c>
      <c r="G2479" s="62">
        <v>0.90159134464395496</v>
      </c>
      <c r="H2479" s="62"/>
    </row>
    <row r="2480" spans="1:8" x14ac:dyDescent="0.2">
      <c r="A2480">
        <v>2472</v>
      </c>
      <c r="B2480" t="s">
        <v>2640</v>
      </c>
      <c r="C2480" t="s">
        <v>2664</v>
      </c>
      <c r="D2480">
        <v>4</v>
      </c>
      <c r="E2480">
        <v>13</v>
      </c>
      <c r="F2480">
        <v>24</v>
      </c>
      <c r="G2480" s="62">
        <v>0.83041083663578796</v>
      </c>
      <c r="H2480" s="62"/>
    </row>
    <row r="2481" spans="1:8" x14ac:dyDescent="0.2">
      <c r="A2481">
        <v>2473</v>
      </c>
      <c r="B2481" t="s">
        <v>2665</v>
      </c>
      <c r="C2481" t="s">
        <v>2666</v>
      </c>
      <c r="D2481">
        <v>4</v>
      </c>
      <c r="E2481">
        <v>14</v>
      </c>
      <c r="F2481">
        <v>1</v>
      </c>
      <c r="G2481" s="62">
        <v>0.79129454782533337</v>
      </c>
      <c r="H2481" s="62"/>
    </row>
    <row r="2482" spans="1:8" x14ac:dyDescent="0.2">
      <c r="A2482">
        <v>2474</v>
      </c>
      <c r="B2482" t="s">
        <v>2665</v>
      </c>
      <c r="C2482" t="s">
        <v>2667</v>
      </c>
      <c r="D2482">
        <v>4</v>
      </c>
      <c r="E2482">
        <v>14</v>
      </c>
      <c r="F2482">
        <v>2</v>
      </c>
      <c r="G2482" s="62">
        <v>0.77609019124570566</v>
      </c>
      <c r="H2482" s="62"/>
    </row>
    <row r="2483" spans="1:8" x14ac:dyDescent="0.2">
      <c r="A2483">
        <v>2475</v>
      </c>
      <c r="B2483" t="s">
        <v>2665</v>
      </c>
      <c r="C2483" t="s">
        <v>2668</v>
      </c>
      <c r="D2483">
        <v>4</v>
      </c>
      <c r="E2483">
        <v>14</v>
      </c>
      <c r="F2483">
        <v>3</v>
      </c>
      <c r="G2483" s="62">
        <v>0.77488329076816909</v>
      </c>
      <c r="H2483" s="62"/>
    </row>
    <row r="2484" spans="1:8" x14ac:dyDescent="0.2">
      <c r="A2484">
        <v>2476</v>
      </c>
      <c r="B2484" t="s">
        <v>2665</v>
      </c>
      <c r="C2484" t="s">
        <v>2669</v>
      </c>
      <c r="D2484">
        <v>4</v>
      </c>
      <c r="E2484">
        <v>14</v>
      </c>
      <c r="F2484">
        <v>4</v>
      </c>
      <c r="G2484" s="62">
        <v>0.79298976057865245</v>
      </c>
      <c r="H2484" s="62"/>
    </row>
    <row r="2485" spans="1:8" x14ac:dyDescent="0.2">
      <c r="A2485">
        <v>2477</v>
      </c>
      <c r="B2485" t="s">
        <v>2665</v>
      </c>
      <c r="C2485" t="s">
        <v>2670</v>
      </c>
      <c r="D2485">
        <v>4</v>
      </c>
      <c r="E2485">
        <v>14</v>
      </c>
      <c r="F2485">
        <v>5</v>
      </c>
      <c r="G2485" s="62">
        <v>0.84442742957712835</v>
      </c>
      <c r="H2485" s="62"/>
    </row>
    <row r="2486" spans="1:8" x14ac:dyDescent="0.2">
      <c r="A2486">
        <v>2478</v>
      </c>
      <c r="B2486" t="s">
        <v>2665</v>
      </c>
      <c r="C2486" t="s">
        <v>2671</v>
      </c>
      <c r="D2486">
        <v>4</v>
      </c>
      <c r="E2486">
        <v>14</v>
      </c>
      <c r="F2486">
        <v>6</v>
      </c>
      <c r="G2486" s="62">
        <v>0.94534562250746457</v>
      </c>
      <c r="H2486" s="62"/>
    </row>
    <row r="2487" spans="1:8" x14ac:dyDescent="0.2">
      <c r="A2487">
        <v>2479</v>
      </c>
      <c r="B2487" t="s">
        <v>2665</v>
      </c>
      <c r="C2487" t="s">
        <v>2672</v>
      </c>
      <c r="D2487">
        <v>4</v>
      </c>
      <c r="E2487">
        <v>14</v>
      </c>
      <c r="F2487">
        <v>7</v>
      </c>
      <c r="G2487" s="62">
        <v>1.0592133711213239</v>
      </c>
      <c r="H2487" s="62"/>
    </row>
    <row r="2488" spans="1:8" x14ac:dyDescent="0.2">
      <c r="A2488">
        <v>2480</v>
      </c>
      <c r="B2488" t="s">
        <v>2665</v>
      </c>
      <c r="C2488" t="s">
        <v>2673</v>
      </c>
      <c r="D2488">
        <v>4</v>
      </c>
      <c r="E2488">
        <v>14</v>
      </c>
      <c r="F2488">
        <v>8</v>
      </c>
      <c r="G2488" s="62">
        <v>1.1087748838061189</v>
      </c>
      <c r="H2488" s="62"/>
    </row>
    <row r="2489" spans="1:8" x14ac:dyDescent="0.2">
      <c r="A2489">
        <v>2481</v>
      </c>
      <c r="B2489" t="s">
        <v>2665</v>
      </c>
      <c r="C2489" t="s">
        <v>2674</v>
      </c>
      <c r="D2489">
        <v>4</v>
      </c>
      <c r="E2489">
        <v>14</v>
      </c>
      <c r="F2489">
        <v>9</v>
      </c>
      <c r="G2489" s="62">
        <v>1.0996386307247514</v>
      </c>
      <c r="H2489" s="62"/>
    </row>
    <row r="2490" spans="1:8" x14ac:dyDescent="0.2">
      <c r="A2490">
        <v>2482</v>
      </c>
      <c r="B2490" t="s">
        <v>2665</v>
      </c>
      <c r="C2490" t="s">
        <v>2675</v>
      </c>
      <c r="D2490">
        <v>4</v>
      </c>
      <c r="E2490">
        <v>14</v>
      </c>
      <c r="F2490">
        <v>10</v>
      </c>
      <c r="G2490" s="62">
        <v>1.0773017180283393</v>
      </c>
      <c r="H2490" s="62"/>
    </row>
    <row r="2491" spans="1:8" x14ac:dyDescent="0.2">
      <c r="A2491">
        <v>2483</v>
      </c>
      <c r="B2491" t="s">
        <v>2665</v>
      </c>
      <c r="C2491" t="s">
        <v>2676</v>
      </c>
      <c r="D2491">
        <v>4</v>
      </c>
      <c r="E2491">
        <v>14</v>
      </c>
      <c r="F2491">
        <v>11</v>
      </c>
      <c r="G2491" s="62">
        <v>1.0496963726282726</v>
      </c>
      <c r="H2491" s="62"/>
    </row>
    <row r="2492" spans="1:8" x14ac:dyDescent="0.2">
      <c r="A2492">
        <v>2484</v>
      </c>
      <c r="B2492" t="s">
        <v>2665</v>
      </c>
      <c r="C2492" t="s">
        <v>2677</v>
      </c>
      <c r="D2492">
        <v>4</v>
      </c>
      <c r="E2492">
        <v>14</v>
      </c>
      <c r="F2492">
        <v>12</v>
      </c>
      <c r="G2492" s="62">
        <v>1.0211148348426369</v>
      </c>
      <c r="H2492" s="62"/>
    </row>
    <row r="2493" spans="1:8" x14ac:dyDescent="0.2">
      <c r="A2493">
        <v>2485</v>
      </c>
      <c r="B2493" t="s">
        <v>2665</v>
      </c>
      <c r="C2493" t="s">
        <v>2678</v>
      </c>
      <c r="D2493">
        <v>4</v>
      </c>
      <c r="E2493">
        <v>14</v>
      </c>
      <c r="F2493">
        <v>13</v>
      </c>
      <c r="G2493" s="62">
        <v>0.99881394377112143</v>
      </c>
      <c r="H2493" s="62"/>
    </row>
    <row r="2494" spans="1:8" x14ac:dyDescent="0.2">
      <c r="A2494">
        <v>2486</v>
      </c>
      <c r="B2494" t="s">
        <v>2665</v>
      </c>
      <c r="C2494" t="s">
        <v>2679</v>
      </c>
      <c r="D2494">
        <v>4</v>
      </c>
      <c r="E2494">
        <v>14</v>
      </c>
      <c r="F2494">
        <v>14</v>
      </c>
      <c r="G2494" s="62">
        <v>0.97840883204178497</v>
      </c>
      <c r="H2494" s="62"/>
    </row>
    <row r="2495" spans="1:8" x14ac:dyDescent="0.2">
      <c r="A2495">
        <v>2487</v>
      </c>
      <c r="B2495" t="s">
        <v>2665</v>
      </c>
      <c r="C2495" t="s">
        <v>2680</v>
      </c>
      <c r="D2495">
        <v>4</v>
      </c>
      <c r="E2495">
        <v>14</v>
      </c>
      <c r="F2495">
        <v>15</v>
      </c>
      <c r="G2495" s="62">
        <v>0.96194439213475935</v>
      </c>
      <c r="H2495" s="62"/>
    </row>
    <row r="2496" spans="1:8" x14ac:dyDescent="0.2">
      <c r="A2496">
        <v>2488</v>
      </c>
      <c r="B2496" t="s">
        <v>2665</v>
      </c>
      <c r="C2496" t="s">
        <v>2681</v>
      </c>
      <c r="D2496">
        <v>4</v>
      </c>
      <c r="E2496">
        <v>14</v>
      </c>
      <c r="F2496">
        <v>16</v>
      </c>
      <c r="G2496" s="62">
        <v>0.95578571823266234</v>
      </c>
      <c r="H2496" s="62"/>
    </row>
    <row r="2497" spans="1:8" x14ac:dyDescent="0.2">
      <c r="A2497">
        <v>2489</v>
      </c>
      <c r="B2497" t="s">
        <v>2665</v>
      </c>
      <c r="C2497" t="s">
        <v>2682</v>
      </c>
      <c r="D2497">
        <v>4</v>
      </c>
      <c r="E2497">
        <v>14</v>
      </c>
      <c r="F2497">
        <v>17</v>
      </c>
      <c r="G2497" s="62">
        <v>0.96290324026089924</v>
      </c>
      <c r="H2497" s="62"/>
    </row>
    <row r="2498" spans="1:8" x14ac:dyDescent="0.2">
      <c r="A2498">
        <v>2490</v>
      </c>
      <c r="B2498" t="s">
        <v>2665</v>
      </c>
      <c r="C2498" t="s">
        <v>2683</v>
      </c>
      <c r="D2498">
        <v>4</v>
      </c>
      <c r="E2498">
        <v>14</v>
      </c>
      <c r="F2498">
        <v>18</v>
      </c>
      <c r="G2498" s="62">
        <v>0.97572756615460765</v>
      </c>
      <c r="H2498" s="62"/>
    </row>
    <row r="2499" spans="1:8" x14ac:dyDescent="0.2">
      <c r="A2499">
        <v>2491</v>
      </c>
      <c r="B2499" t="s">
        <v>2665</v>
      </c>
      <c r="C2499" t="s">
        <v>2684</v>
      </c>
      <c r="D2499">
        <v>4</v>
      </c>
      <c r="E2499">
        <v>14</v>
      </c>
      <c r="F2499">
        <v>19</v>
      </c>
      <c r="G2499" s="62">
        <v>0.99001037035069228</v>
      </c>
      <c r="H2499" s="62"/>
    </row>
    <row r="2500" spans="1:8" x14ac:dyDescent="0.2">
      <c r="A2500">
        <v>2492</v>
      </c>
      <c r="B2500" t="s">
        <v>2665</v>
      </c>
      <c r="C2500" t="s">
        <v>2685</v>
      </c>
      <c r="D2500">
        <v>4</v>
      </c>
      <c r="E2500">
        <v>14</v>
      </c>
      <c r="F2500">
        <v>20</v>
      </c>
      <c r="G2500" s="62">
        <v>1.0209728332422601</v>
      </c>
      <c r="H2500" s="62"/>
    </row>
    <row r="2501" spans="1:8" x14ac:dyDescent="0.2">
      <c r="A2501">
        <v>2493</v>
      </c>
      <c r="B2501" t="s">
        <v>2665</v>
      </c>
      <c r="C2501" t="s">
        <v>2686</v>
      </c>
      <c r="D2501">
        <v>4</v>
      </c>
      <c r="E2501">
        <v>14</v>
      </c>
      <c r="F2501">
        <v>21</v>
      </c>
      <c r="G2501" s="62">
        <v>1.0356104323065605</v>
      </c>
      <c r="H2501" s="62"/>
    </row>
    <row r="2502" spans="1:8" x14ac:dyDescent="0.2">
      <c r="A2502">
        <v>2494</v>
      </c>
      <c r="B2502" t="s">
        <v>2665</v>
      </c>
      <c r="C2502" t="s">
        <v>2687</v>
      </c>
      <c r="D2502">
        <v>4</v>
      </c>
      <c r="E2502">
        <v>14</v>
      </c>
      <c r="F2502">
        <v>22</v>
      </c>
      <c r="G2502" s="62">
        <v>0.98321510455363981</v>
      </c>
      <c r="H2502" s="62"/>
    </row>
    <row r="2503" spans="1:8" x14ac:dyDescent="0.2">
      <c r="A2503">
        <v>2495</v>
      </c>
      <c r="B2503" t="s">
        <v>2665</v>
      </c>
      <c r="C2503" t="s">
        <v>2688</v>
      </c>
      <c r="D2503">
        <v>4</v>
      </c>
      <c r="E2503">
        <v>14</v>
      </c>
      <c r="F2503">
        <v>23</v>
      </c>
      <c r="G2503" s="62">
        <v>0.90273219429609042</v>
      </c>
      <c r="H2503" s="62"/>
    </row>
    <row r="2504" spans="1:8" x14ac:dyDescent="0.2">
      <c r="A2504">
        <v>2496</v>
      </c>
      <c r="B2504" t="s">
        <v>2665</v>
      </c>
      <c r="C2504" t="s">
        <v>2689</v>
      </c>
      <c r="D2504">
        <v>4</v>
      </c>
      <c r="E2504">
        <v>14</v>
      </c>
      <c r="F2504">
        <v>24</v>
      </c>
      <c r="G2504" s="62">
        <v>0.83110783909787023</v>
      </c>
      <c r="H2504" s="62"/>
    </row>
    <row r="2505" spans="1:8" x14ac:dyDescent="0.2">
      <c r="A2505">
        <v>2497</v>
      </c>
      <c r="B2505" t="s">
        <v>2690</v>
      </c>
      <c r="C2505" t="s">
        <v>2691</v>
      </c>
      <c r="D2505">
        <v>4</v>
      </c>
      <c r="E2505">
        <v>15</v>
      </c>
      <c r="F2505">
        <v>1</v>
      </c>
      <c r="G2505" s="62">
        <v>0.79418747081288077</v>
      </c>
      <c r="H2505" s="62"/>
    </row>
    <row r="2506" spans="1:8" x14ac:dyDescent="0.2">
      <c r="A2506">
        <v>2498</v>
      </c>
      <c r="B2506" t="s">
        <v>2690</v>
      </c>
      <c r="C2506" t="s">
        <v>2692</v>
      </c>
      <c r="D2506">
        <v>4</v>
      </c>
      <c r="E2506">
        <v>15</v>
      </c>
      <c r="F2506">
        <v>2</v>
      </c>
      <c r="G2506" s="62">
        <v>0.77745534212850997</v>
      </c>
      <c r="H2506" s="62"/>
    </row>
    <row r="2507" spans="1:8" x14ac:dyDescent="0.2">
      <c r="A2507">
        <v>2499</v>
      </c>
      <c r="B2507" t="s">
        <v>2690</v>
      </c>
      <c r="C2507" t="s">
        <v>2693</v>
      </c>
      <c r="D2507">
        <v>4</v>
      </c>
      <c r="E2507">
        <v>15</v>
      </c>
      <c r="F2507">
        <v>3</v>
      </c>
      <c r="G2507" s="62">
        <v>0.77632635747111756</v>
      </c>
      <c r="H2507" s="62"/>
    </row>
    <row r="2508" spans="1:8" x14ac:dyDescent="0.2">
      <c r="A2508">
        <v>2500</v>
      </c>
      <c r="B2508" t="s">
        <v>2690</v>
      </c>
      <c r="C2508" t="s">
        <v>2694</v>
      </c>
      <c r="D2508">
        <v>4</v>
      </c>
      <c r="E2508">
        <v>15</v>
      </c>
      <c r="F2508">
        <v>4</v>
      </c>
      <c r="G2508" s="62">
        <v>0.79310924949405059</v>
      </c>
      <c r="H2508" s="62"/>
    </row>
    <row r="2509" spans="1:8" x14ac:dyDescent="0.2">
      <c r="A2509">
        <v>2501</v>
      </c>
      <c r="B2509" t="s">
        <v>2690</v>
      </c>
      <c r="C2509" t="s">
        <v>2695</v>
      </c>
      <c r="D2509">
        <v>4</v>
      </c>
      <c r="E2509">
        <v>15</v>
      </c>
      <c r="F2509">
        <v>5</v>
      </c>
      <c r="G2509" s="62">
        <v>0.84445233649618434</v>
      </c>
      <c r="H2509" s="62"/>
    </row>
    <row r="2510" spans="1:8" x14ac:dyDescent="0.2">
      <c r="A2510">
        <v>2502</v>
      </c>
      <c r="B2510" t="s">
        <v>2690</v>
      </c>
      <c r="C2510" t="s">
        <v>2696</v>
      </c>
      <c r="D2510">
        <v>4</v>
      </c>
      <c r="E2510">
        <v>15</v>
      </c>
      <c r="F2510">
        <v>6</v>
      </c>
      <c r="G2510" s="62">
        <v>0.94372944196553332</v>
      </c>
      <c r="H2510" s="62"/>
    </row>
    <row r="2511" spans="1:8" x14ac:dyDescent="0.2">
      <c r="A2511">
        <v>2503</v>
      </c>
      <c r="B2511" t="s">
        <v>2690</v>
      </c>
      <c r="C2511" t="s">
        <v>2697</v>
      </c>
      <c r="D2511">
        <v>4</v>
      </c>
      <c r="E2511">
        <v>15</v>
      </c>
      <c r="F2511">
        <v>7</v>
      </c>
      <c r="G2511" s="62">
        <v>1.054970869632222</v>
      </c>
      <c r="H2511" s="62"/>
    </row>
    <row r="2512" spans="1:8" x14ac:dyDescent="0.2">
      <c r="A2512">
        <v>2504</v>
      </c>
      <c r="B2512" t="s">
        <v>2690</v>
      </c>
      <c r="C2512" t="s">
        <v>2698</v>
      </c>
      <c r="D2512">
        <v>4</v>
      </c>
      <c r="E2512">
        <v>15</v>
      </c>
      <c r="F2512">
        <v>8</v>
      </c>
      <c r="G2512" s="62">
        <v>1.1056814591165234</v>
      </c>
      <c r="H2512" s="62"/>
    </row>
    <row r="2513" spans="1:8" x14ac:dyDescent="0.2">
      <c r="A2513">
        <v>2505</v>
      </c>
      <c r="B2513" t="s">
        <v>2690</v>
      </c>
      <c r="C2513" t="s">
        <v>2699</v>
      </c>
      <c r="D2513">
        <v>4</v>
      </c>
      <c r="E2513">
        <v>15</v>
      </c>
      <c r="F2513">
        <v>9</v>
      </c>
      <c r="G2513" s="62">
        <v>1.0975328126214463</v>
      </c>
      <c r="H2513" s="62"/>
    </row>
    <row r="2514" spans="1:8" x14ac:dyDescent="0.2">
      <c r="A2514">
        <v>2506</v>
      </c>
      <c r="B2514" t="s">
        <v>2690</v>
      </c>
      <c r="C2514" t="s">
        <v>2700</v>
      </c>
      <c r="D2514">
        <v>4</v>
      </c>
      <c r="E2514">
        <v>15</v>
      </c>
      <c r="F2514">
        <v>10</v>
      </c>
      <c r="G2514" s="62">
        <v>1.0736544249124926</v>
      </c>
      <c r="H2514" s="62"/>
    </row>
    <row r="2515" spans="1:8" x14ac:dyDescent="0.2">
      <c r="A2515">
        <v>2507</v>
      </c>
      <c r="B2515" t="s">
        <v>2690</v>
      </c>
      <c r="C2515" t="s">
        <v>2701</v>
      </c>
      <c r="D2515">
        <v>4</v>
      </c>
      <c r="E2515">
        <v>15</v>
      </c>
      <c r="F2515">
        <v>11</v>
      </c>
      <c r="G2515" s="62">
        <v>1.0450591162308165</v>
      </c>
      <c r="H2515" s="62"/>
    </row>
    <row r="2516" spans="1:8" x14ac:dyDescent="0.2">
      <c r="A2516">
        <v>2508</v>
      </c>
      <c r="B2516" t="s">
        <v>2690</v>
      </c>
      <c r="C2516" t="s">
        <v>2702</v>
      </c>
      <c r="D2516">
        <v>4</v>
      </c>
      <c r="E2516">
        <v>15</v>
      </c>
      <c r="F2516">
        <v>12</v>
      </c>
      <c r="G2516" s="62">
        <v>1.0178187155253133</v>
      </c>
      <c r="H2516" s="62"/>
    </row>
    <row r="2517" spans="1:8" x14ac:dyDescent="0.2">
      <c r="A2517">
        <v>2509</v>
      </c>
      <c r="B2517" t="s">
        <v>2690</v>
      </c>
      <c r="C2517" t="s">
        <v>2703</v>
      </c>
      <c r="D2517">
        <v>4</v>
      </c>
      <c r="E2517">
        <v>15</v>
      </c>
      <c r="F2517">
        <v>13</v>
      </c>
      <c r="G2517" s="62">
        <v>0.99267233628772111</v>
      </c>
      <c r="H2517" s="62"/>
    </row>
    <row r="2518" spans="1:8" x14ac:dyDescent="0.2">
      <c r="A2518">
        <v>2510</v>
      </c>
      <c r="B2518" t="s">
        <v>2690</v>
      </c>
      <c r="C2518" t="s">
        <v>2704</v>
      </c>
      <c r="D2518">
        <v>4</v>
      </c>
      <c r="E2518">
        <v>15</v>
      </c>
      <c r="F2518">
        <v>14</v>
      </c>
      <c r="G2518" s="62">
        <v>0.97133585434052316</v>
      </c>
      <c r="H2518" s="62"/>
    </row>
    <row r="2519" spans="1:8" x14ac:dyDescent="0.2">
      <c r="A2519">
        <v>2511</v>
      </c>
      <c r="B2519" t="s">
        <v>2690</v>
      </c>
      <c r="C2519" t="s">
        <v>2705</v>
      </c>
      <c r="D2519">
        <v>4</v>
      </c>
      <c r="E2519">
        <v>15</v>
      </c>
      <c r="F2519">
        <v>15</v>
      </c>
      <c r="G2519" s="62">
        <v>0.95436947265955363</v>
      </c>
      <c r="H2519" s="62"/>
    </row>
    <row r="2520" spans="1:8" x14ac:dyDescent="0.2">
      <c r="A2520">
        <v>2512</v>
      </c>
      <c r="B2520" t="s">
        <v>2690</v>
      </c>
      <c r="C2520" t="s">
        <v>2706</v>
      </c>
      <c r="D2520">
        <v>4</v>
      </c>
      <c r="E2520">
        <v>15</v>
      </c>
      <c r="F2520">
        <v>16</v>
      </c>
      <c r="G2520" s="62">
        <v>0.94682104342241957</v>
      </c>
      <c r="H2520" s="62"/>
    </row>
    <row r="2521" spans="1:8" x14ac:dyDescent="0.2">
      <c r="A2521">
        <v>2513</v>
      </c>
      <c r="B2521" t="s">
        <v>2690</v>
      </c>
      <c r="C2521" t="s">
        <v>2707</v>
      </c>
      <c r="D2521">
        <v>4</v>
      </c>
      <c r="E2521">
        <v>15</v>
      </c>
      <c r="F2521">
        <v>17</v>
      </c>
      <c r="G2521" s="62">
        <v>0.95176947632965192</v>
      </c>
      <c r="H2521" s="62"/>
    </row>
    <row r="2522" spans="1:8" x14ac:dyDescent="0.2">
      <c r="A2522">
        <v>2514</v>
      </c>
      <c r="B2522" t="s">
        <v>2690</v>
      </c>
      <c r="C2522" t="s">
        <v>2708</v>
      </c>
      <c r="D2522">
        <v>4</v>
      </c>
      <c r="E2522">
        <v>15</v>
      </c>
      <c r="F2522">
        <v>18</v>
      </c>
      <c r="G2522" s="62">
        <v>0.96149646427004454</v>
      </c>
      <c r="H2522" s="62"/>
    </row>
    <row r="2523" spans="1:8" x14ac:dyDescent="0.2">
      <c r="A2523">
        <v>2515</v>
      </c>
      <c r="B2523" t="s">
        <v>2690</v>
      </c>
      <c r="C2523" t="s">
        <v>2709</v>
      </c>
      <c r="D2523">
        <v>4</v>
      </c>
      <c r="E2523">
        <v>15</v>
      </c>
      <c r="F2523">
        <v>19</v>
      </c>
      <c r="G2523" s="62">
        <v>0.97563972680593292</v>
      </c>
      <c r="H2523" s="62"/>
    </row>
    <row r="2524" spans="1:8" x14ac:dyDescent="0.2">
      <c r="A2524">
        <v>2516</v>
      </c>
      <c r="B2524" t="s">
        <v>2690</v>
      </c>
      <c r="C2524" t="s">
        <v>2710</v>
      </c>
      <c r="D2524">
        <v>4</v>
      </c>
      <c r="E2524">
        <v>15</v>
      </c>
      <c r="F2524">
        <v>20</v>
      </c>
      <c r="G2524" s="62">
        <v>1.0053647285397285</v>
      </c>
      <c r="H2524" s="62"/>
    </row>
    <row r="2525" spans="1:8" x14ac:dyDescent="0.2">
      <c r="A2525">
        <v>2517</v>
      </c>
      <c r="B2525" t="s">
        <v>2690</v>
      </c>
      <c r="C2525" t="s">
        <v>2711</v>
      </c>
      <c r="D2525">
        <v>4</v>
      </c>
      <c r="E2525">
        <v>15</v>
      </c>
      <c r="F2525">
        <v>21</v>
      </c>
      <c r="G2525" s="62">
        <v>1.0200733076073845</v>
      </c>
      <c r="H2525" s="62"/>
    </row>
    <row r="2526" spans="1:8" x14ac:dyDescent="0.2">
      <c r="A2526">
        <v>2518</v>
      </c>
      <c r="B2526" t="s">
        <v>2690</v>
      </c>
      <c r="C2526" t="s">
        <v>2712</v>
      </c>
      <c r="D2526">
        <v>4</v>
      </c>
      <c r="E2526">
        <v>15</v>
      </c>
      <c r="F2526">
        <v>22</v>
      </c>
      <c r="G2526" s="62">
        <v>0.96620491182908086</v>
      </c>
      <c r="H2526" s="62"/>
    </row>
    <row r="2527" spans="1:8" x14ac:dyDescent="0.2">
      <c r="A2527">
        <v>2519</v>
      </c>
      <c r="B2527" t="s">
        <v>2690</v>
      </c>
      <c r="C2527" t="s">
        <v>2713</v>
      </c>
      <c r="D2527">
        <v>4</v>
      </c>
      <c r="E2527">
        <v>15</v>
      </c>
      <c r="F2527">
        <v>23</v>
      </c>
      <c r="G2527" s="62">
        <v>0.88773877631567388</v>
      </c>
      <c r="H2527" s="62"/>
    </row>
    <row r="2528" spans="1:8" x14ac:dyDescent="0.2">
      <c r="A2528">
        <v>2520</v>
      </c>
      <c r="B2528" t="s">
        <v>2690</v>
      </c>
      <c r="C2528" t="s">
        <v>2714</v>
      </c>
      <c r="D2528">
        <v>4</v>
      </c>
      <c r="E2528">
        <v>15</v>
      </c>
      <c r="F2528">
        <v>24</v>
      </c>
      <c r="G2528" s="62">
        <v>0.81683267305950591</v>
      </c>
      <c r="H2528" s="62"/>
    </row>
    <row r="2529" spans="1:8" x14ac:dyDescent="0.2">
      <c r="A2529">
        <v>2521</v>
      </c>
      <c r="B2529" t="s">
        <v>2715</v>
      </c>
      <c r="C2529" t="s">
        <v>2716</v>
      </c>
      <c r="D2529">
        <v>4</v>
      </c>
      <c r="E2529">
        <v>16</v>
      </c>
      <c r="F2529">
        <v>1</v>
      </c>
      <c r="G2529" s="62">
        <v>0.77940336495465101</v>
      </c>
      <c r="H2529" s="62"/>
    </row>
    <row r="2530" spans="1:8" x14ac:dyDescent="0.2">
      <c r="A2530">
        <v>2522</v>
      </c>
      <c r="B2530" t="s">
        <v>2715</v>
      </c>
      <c r="C2530" t="s">
        <v>2717</v>
      </c>
      <c r="D2530">
        <v>4</v>
      </c>
      <c r="E2530">
        <v>16</v>
      </c>
      <c r="F2530">
        <v>2</v>
      </c>
      <c r="G2530" s="62">
        <v>0.76219139056987595</v>
      </c>
      <c r="H2530" s="62"/>
    </row>
    <row r="2531" spans="1:8" x14ac:dyDescent="0.2">
      <c r="A2531">
        <v>2523</v>
      </c>
      <c r="B2531" t="s">
        <v>2715</v>
      </c>
      <c r="C2531" t="s">
        <v>2718</v>
      </c>
      <c r="D2531">
        <v>4</v>
      </c>
      <c r="E2531">
        <v>16</v>
      </c>
      <c r="F2531">
        <v>3</v>
      </c>
      <c r="G2531" s="62">
        <v>0.76084300321317289</v>
      </c>
      <c r="H2531" s="62"/>
    </row>
    <row r="2532" spans="1:8" x14ac:dyDescent="0.2">
      <c r="A2532">
        <v>2524</v>
      </c>
      <c r="B2532" t="s">
        <v>2715</v>
      </c>
      <c r="C2532" t="s">
        <v>2719</v>
      </c>
      <c r="D2532">
        <v>4</v>
      </c>
      <c r="E2532">
        <v>16</v>
      </c>
      <c r="F2532">
        <v>4</v>
      </c>
      <c r="G2532" s="62">
        <v>0.77637146648446942</v>
      </c>
      <c r="H2532" s="62"/>
    </row>
    <row r="2533" spans="1:8" x14ac:dyDescent="0.2">
      <c r="A2533">
        <v>2525</v>
      </c>
      <c r="B2533" t="s">
        <v>2715</v>
      </c>
      <c r="C2533" t="s">
        <v>2720</v>
      </c>
      <c r="D2533">
        <v>4</v>
      </c>
      <c r="E2533">
        <v>16</v>
      </c>
      <c r="F2533">
        <v>5</v>
      </c>
      <c r="G2533" s="62">
        <v>0.82716601071242057</v>
      </c>
      <c r="H2533" s="62"/>
    </row>
    <row r="2534" spans="1:8" x14ac:dyDescent="0.2">
      <c r="A2534">
        <v>2526</v>
      </c>
      <c r="B2534" t="s">
        <v>2715</v>
      </c>
      <c r="C2534" t="s">
        <v>2721</v>
      </c>
      <c r="D2534">
        <v>4</v>
      </c>
      <c r="E2534">
        <v>16</v>
      </c>
      <c r="F2534">
        <v>6</v>
      </c>
      <c r="G2534" s="62">
        <v>0.92427607500068132</v>
      </c>
      <c r="H2534" s="62"/>
    </row>
    <row r="2535" spans="1:8" x14ac:dyDescent="0.2">
      <c r="A2535">
        <v>2527</v>
      </c>
      <c r="B2535" t="s">
        <v>2715</v>
      </c>
      <c r="C2535" t="s">
        <v>2722</v>
      </c>
      <c r="D2535">
        <v>4</v>
      </c>
      <c r="E2535">
        <v>16</v>
      </c>
      <c r="F2535">
        <v>7</v>
      </c>
      <c r="G2535" s="62">
        <v>1.0305616264340105</v>
      </c>
      <c r="H2535" s="62"/>
    </row>
    <row r="2536" spans="1:8" x14ac:dyDescent="0.2">
      <c r="A2536">
        <v>2528</v>
      </c>
      <c r="B2536" t="s">
        <v>2715</v>
      </c>
      <c r="C2536" t="s">
        <v>2723</v>
      </c>
      <c r="D2536">
        <v>4</v>
      </c>
      <c r="E2536">
        <v>16</v>
      </c>
      <c r="F2536">
        <v>8</v>
      </c>
      <c r="G2536" s="62">
        <v>1.0795278893951736</v>
      </c>
      <c r="H2536" s="62"/>
    </row>
    <row r="2537" spans="1:8" x14ac:dyDescent="0.2">
      <c r="A2537">
        <v>2529</v>
      </c>
      <c r="B2537" t="s">
        <v>2715</v>
      </c>
      <c r="C2537" t="s">
        <v>2724</v>
      </c>
      <c r="D2537">
        <v>4</v>
      </c>
      <c r="E2537">
        <v>16</v>
      </c>
      <c r="F2537">
        <v>9</v>
      </c>
      <c r="G2537" s="62">
        <v>1.0751534206628717</v>
      </c>
      <c r="H2537" s="62"/>
    </row>
    <row r="2538" spans="1:8" x14ac:dyDescent="0.2">
      <c r="A2538">
        <v>2530</v>
      </c>
      <c r="B2538" t="s">
        <v>2715</v>
      </c>
      <c r="C2538" t="s">
        <v>2725</v>
      </c>
      <c r="D2538">
        <v>4</v>
      </c>
      <c r="E2538">
        <v>16</v>
      </c>
      <c r="F2538">
        <v>10</v>
      </c>
      <c r="G2538" s="62">
        <v>1.0549903805644925</v>
      </c>
      <c r="H2538" s="62"/>
    </row>
    <row r="2539" spans="1:8" x14ac:dyDescent="0.2">
      <c r="A2539">
        <v>2531</v>
      </c>
      <c r="B2539" t="s">
        <v>2715</v>
      </c>
      <c r="C2539" t="s">
        <v>2726</v>
      </c>
      <c r="D2539">
        <v>4</v>
      </c>
      <c r="E2539">
        <v>16</v>
      </c>
      <c r="F2539">
        <v>11</v>
      </c>
      <c r="G2539" s="62">
        <v>1.0311610255069468</v>
      </c>
      <c r="H2539" s="62"/>
    </row>
    <row r="2540" spans="1:8" x14ac:dyDescent="0.2">
      <c r="A2540">
        <v>2532</v>
      </c>
      <c r="B2540" t="s">
        <v>2715</v>
      </c>
      <c r="C2540" t="s">
        <v>2727</v>
      </c>
      <c r="D2540">
        <v>4</v>
      </c>
      <c r="E2540">
        <v>16</v>
      </c>
      <c r="F2540">
        <v>12</v>
      </c>
      <c r="G2540" s="62">
        <v>1.0059513884491655</v>
      </c>
      <c r="H2540" s="62"/>
    </row>
    <row r="2541" spans="1:8" x14ac:dyDescent="0.2">
      <c r="A2541">
        <v>2533</v>
      </c>
      <c r="B2541" t="s">
        <v>2715</v>
      </c>
      <c r="C2541" t="s">
        <v>2728</v>
      </c>
      <c r="D2541">
        <v>4</v>
      </c>
      <c r="E2541">
        <v>16</v>
      </c>
      <c r="F2541">
        <v>13</v>
      </c>
      <c r="G2541" s="62">
        <v>0.98469390243583188</v>
      </c>
      <c r="H2541" s="62"/>
    </row>
    <row r="2542" spans="1:8" x14ac:dyDescent="0.2">
      <c r="A2542">
        <v>2534</v>
      </c>
      <c r="B2542" t="s">
        <v>2715</v>
      </c>
      <c r="C2542" t="s">
        <v>2729</v>
      </c>
      <c r="D2542">
        <v>4</v>
      </c>
      <c r="E2542">
        <v>16</v>
      </c>
      <c r="F2542">
        <v>14</v>
      </c>
      <c r="G2542" s="62">
        <v>0.96377042542374314</v>
      </c>
      <c r="H2542" s="62"/>
    </row>
    <row r="2543" spans="1:8" x14ac:dyDescent="0.2">
      <c r="A2543">
        <v>2535</v>
      </c>
      <c r="B2543" t="s">
        <v>2715</v>
      </c>
      <c r="C2543" t="s">
        <v>2730</v>
      </c>
      <c r="D2543">
        <v>4</v>
      </c>
      <c r="E2543">
        <v>16</v>
      </c>
      <c r="F2543">
        <v>15</v>
      </c>
      <c r="G2543" s="62">
        <v>0.94625615997855494</v>
      </c>
      <c r="H2543" s="62"/>
    </row>
    <row r="2544" spans="1:8" x14ac:dyDescent="0.2">
      <c r="A2544">
        <v>2536</v>
      </c>
      <c r="B2544" t="s">
        <v>2715</v>
      </c>
      <c r="C2544" t="s">
        <v>2731</v>
      </c>
      <c r="D2544">
        <v>4</v>
      </c>
      <c r="E2544">
        <v>16</v>
      </c>
      <c r="F2544">
        <v>16</v>
      </c>
      <c r="G2544" s="62">
        <v>0.93907526407278408</v>
      </c>
      <c r="H2544" s="62"/>
    </row>
    <row r="2545" spans="1:8" x14ac:dyDescent="0.2">
      <c r="A2545">
        <v>2537</v>
      </c>
      <c r="B2545" t="s">
        <v>2715</v>
      </c>
      <c r="C2545" t="s">
        <v>2732</v>
      </c>
      <c r="D2545">
        <v>4</v>
      </c>
      <c r="E2545">
        <v>16</v>
      </c>
      <c r="F2545">
        <v>17</v>
      </c>
      <c r="G2545" s="62">
        <v>0.9432640349710506</v>
      </c>
      <c r="H2545" s="62"/>
    </row>
    <row r="2546" spans="1:8" x14ac:dyDescent="0.2">
      <c r="A2546">
        <v>2538</v>
      </c>
      <c r="B2546" t="s">
        <v>2715</v>
      </c>
      <c r="C2546" t="s">
        <v>2733</v>
      </c>
      <c r="D2546">
        <v>4</v>
      </c>
      <c r="E2546">
        <v>16</v>
      </c>
      <c r="F2546">
        <v>18</v>
      </c>
      <c r="G2546" s="62">
        <v>0.95095143401848214</v>
      </c>
      <c r="H2546" s="62"/>
    </row>
    <row r="2547" spans="1:8" x14ac:dyDescent="0.2">
      <c r="A2547">
        <v>2539</v>
      </c>
      <c r="B2547" t="s">
        <v>2715</v>
      </c>
      <c r="C2547" t="s">
        <v>2734</v>
      </c>
      <c r="D2547">
        <v>4</v>
      </c>
      <c r="E2547">
        <v>16</v>
      </c>
      <c r="F2547">
        <v>19</v>
      </c>
      <c r="G2547" s="62">
        <v>0.96307450358741709</v>
      </c>
      <c r="H2547" s="62"/>
    </row>
    <row r="2548" spans="1:8" x14ac:dyDescent="0.2">
      <c r="A2548">
        <v>2540</v>
      </c>
      <c r="B2548" t="s">
        <v>2715</v>
      </c>
      <c r="C2548" t="s">
        <v>2735</v>
      </c>
      <c r="D2548">
        <v>4</v>
      </c>
      <c r="E2548">
        <v>16</v>
      </c>
      <c r="F2548">
        <v>20</v>
      </c>
      <c r="G2548" s="62">
        <v>0.99003367857784064</v>
      </c>
      <c r="H2548" s="62"/>
    </row>
    <row r="2549" spans="1:8" x14ac:dyDescent="0.2">
      <c r="A2549">
        <v>2541</v>
      </c>
      <c r="B2549" t="s">
        <v>2715</v>
      </c>
      <c r="C2549" t="s">
        <v>2736</v>
      </c>
      <c r="D2549">
        <v>4</v>
      </c>
      <c r="E2549">
        <v>16</v>
      </c>
      <c r="F2549">
        <v>21</v>
      </c>
      <c r="G2549" s="62">
        <v>1.0055087588623766</v>
      </c>
      <c r="H2549" s="62"/>
    </row>
    <row r="2550" spans="1:8" x14ac:dyDescent="0.2">
      <c r="A2550">
        <v>2542</v>
      </c>
      <c r="B2550" t="s">
        <v>2715</v>
      </c>
      <c r="C2550" t="s">
        <v>2737</v>
      </c>
      <c r="D2550">
        <v>4</v>
      </c>
      <c r="E2550">
        <v>16</v>
      </c>
      <c r="F2550">
        <v>22</v>
      </c>
      <c r="G2550" s="62">
        <v>0.95518093244531233</v>
      </c>
      <c r="H2550" s="62"/>
    </row>
    <row r="2551" spans="1:8" x14ac:dyDescent="0.2">
      <c r="A2551">
        <v>2543</v>
      </c>
      <c r="B2551" t="s">
        <v>2715</v>
      </c>
      <c r="C2551" t="s">
        <v>2738</v>
      </c>
      <c r="D2551">
        <v>4</v>
      </c>
      <c r="E2551">
        <v>16</v>
      </c>
      <c r="F2551">
        <v>23</v>
      </c>
      <c r="G2551" s="62">
        <v>0.87563032200220825</v>
      </c>
      <c r="H2551" s="62"/>
    </row>
    <row r="2552" spans="1:8" x14ac:dyDescent="0.2">
      <c r="A2552">
        <v>2544</v>
      </c>
      <c r="B2552" t="s">
        <v>2715</v>
      </c>
      <c r="C2552" t="s">
        <v>2739</v>
      </c>
      <c r="D2552">
        <v>4</v>
      </c>
      <c r="E2552">
        <v>16</v>
      </c>
      <c r="F2552">
        <v>24</v>
      </c>
      <c r="G2552" s="62">
        <v>0.80710726745644468</v>
      </c>
      <c r="H2552" s="62"/>
    </row>
    <row r="2553" spans="1:8" x14ac:dyDescent="0.2">
      <c r="A2553">
        <v>2545</v>
      </c>
      <c r="B2553" t="s">
        <v>2740</v>
      </c>
      <c r="C2553" t="s">
        <v>2741</v>
      </c>
      <c r="D2553">
        <v>4</v>
      </c>
      <c r="E2553">
        <v>17</v>
      </c>
      <c r="F2553">
        <v>1</v>
      </c>
      <c r="G2553" s="62">
        <v>0.7687256012169017</v>
      </c>
      <c r="H2553" s="62"/>
    </row>
    <row r="2554" spans="1:8" x14ac:dyDescent="0.2">
      <c r="A2554">
        <v>2546</v>
      </c>
      <c r="B2554" t="s">
        <v>2740</v>
      </c>
      <c r="C2554" t="s">
        <v>2742</v>
      </c>
      <c r="D2554">
        <v>4</v>
      </c>
      <c r="E2554">
        <v>17</v>
      </c>
      <c r="F2554">
        <v>2</v>
      </c>
      <c r="G2554" s="62">
        <v>0.75281261273709332</v>
      </c>
      <c r="H2554" s="62"/>
    </row>
    <row r="2555" spans="1:8" x14ac:dyDescent="0.2">
      <c r="A2555">
        <v>2547</v>
      </c>
      <c r="B2555" t="s">
        <v>2740</v>
      </c>
      <c r="C2555" t="s">
        <v>2743</v>
      </c>
      <c r="D2555">
        <v>4</v>
      </c>
      <c r="E2555">
        <v>17</v>
      </c>
      <c r="F2555">
        <v>3</v>
      </c>
      <c r="G2555" s="62">
        <v>0.75144052148453244</v>
      </c>
      <c r="H2555" s="62"/>
    </row>
    <row r="2556" spans="1:8" x14ac:dyDescent="0.2">
      <c r="A2556">
        <v>2548</v>
      </c>
      <c r="B2556" t="s">
        <v>2740</v>
      </c>
      <c r="C2556" t="s">
        <v>2744</v>
      </c>
      <c r="D2556">
        <v>4</v>
      </c>
      <c r="E2556">
        <v>17</v>
      </c>
      <c r="F2556">
        <v>4</v>
      </c>
      <c r="G2556" s="62">
        <v>0.76599003120370579</v>
      </c>
      <c r="H2556" s="62"/>
    </row>
    <row r="2557" spans="1:8" x14ac:dyDescent="0.2">
      <c r="A2557">
        <v>2549</v>
      </c>
      <c r="B2557" t="s">
        <v>2740</v>
      </c>
      <c r="C2557" t="s">
        <v>2745</v>
      </c>
      <c r="D2557">
        <v>4</v>
      </c>
      <c r="E2557">
        <v>17</v>
      </c>
      <c r="F2557">
        <v>5</v>
      </c>
      <c r="G2557" s="62">
        <v>0.81486323844734943</v>
      </c>
      <c r="H2557" s="62"/>
    </row>
    <row r="2558" spans="1:8" x14ac:dyDescent="0.2">
      <c r="A2558">
        <v>2550</v>
      </c>
      <c r="B2558" t="s">
        <v>2740</v>
      </c>
      <c r="C2558" t="s">
        <v>2746</v>
      </c>
      <c r="D2558">
        <v>4</v>
      </c>
      <c r="E2558">
        <v>17</v>
      </c>
      <c r="F2558">
        <v>6</v>
      </c>
      <c r="G2558" s="62">
        <v>0.90932251474326853</v>
      </c>
      <c r="H2558" s="62"/>
    </row>
    <row r="2559" spans="1:8" x14ac:dyDescent="0.2">
      <c r="A2559">
        <v>2551</v>
      </c>
      <c r="B2559" t="s">
        <v>2740</v>
      </c>
      <c r="C2559" t="s">
        <v>2747</v>
      </c>
      <c r="D2559">
        <v>4</v>
      </c>
      <c r="E2559">
        <v>17</v>
      </c>
      <c r="F2559">
        <v>7</v>
      </c>
      <c r="G2559" s="62">
        <v>1.0098916931666502</v>
      </c>
      <c r="H2559" s="62"/>
    </row>
    <row r="2560" spans="1:8" x14ac:dyDescent="0.2">
      <c r="A2560">
        <v>2552</v>
      </c>
      <c r="B2560" t="s">
        <v>2740</v>
      </c>
      <c r="C2560" t="s">
        <v>2748</v>
      </c>
      <c r="D2560">
        <v>4</v>
      </c>
      <c r="E2560">
        <v>17</v>
      </c>
      <c r="F2560">
        <v>8</v>
      </c>
      <c r="G2560" s="62">
        <v>1.0578890651279769</v>
      </c>
      <c r="H2560" s="62"/>
    </row>
    <row r="2561" spans="1:8" x14ac:dyDescent="0.2">
      <c r="A2561">
        <v>2553</v>
      </c>
      <c r="B2561" t="s">
        <v>2740</v>
      </c>
      <c r="C2561" t="s">
        <v>2749</v>
      </c>
      <c r="D2561">
        <v>4</v>
      </c>
      <c r="E2561">
        <v>17</v>
      </c>
      <c r="F2561">
        <v>9</v>
      </c>
      <c r="G2561" s="62">
        <v>1.0581569255401078</v>
      </c>
      <c r="H2561" s="62"/>
    </row>
    <row r="2562" spans="1:8" x14ac:dyDescent="0.2">
      <c r="A2562">
        <v>2554</v>
      </c>
      <c r="B2562" t="s">
        <v>2740</v>
      </c>
      <c r="C2562" t="s">
        <v>2750</v>
      </c>
      <c r="D2562">
        <v>4</v>
      </c>
      <c r="E2562">
        <v>17</v>
      </c>
      <c r="F2562">
        <v>10</v>
      </c>
      <c r="G2562" s="62">
        <v>1.0429713373907064</v>
      </c>
      <c r="H2562" s="62"/>
    </row>
    <row r="2563" spans="1:8" x14ac:dyDescent="0.2">
      <c r="A2563">
        <v>2555</v>
      </c>
      <c r="B2563" t="s">
        <v>2740</v>
      </c>
      <c r="C2563" t="s">
        <v>2751</v>
      </c>
      <c r="D2563">
        <v>4</v>
      </c>
      <c r="E2563">
        <v>17</v>
      </c>
      <c r="F2563">
        <v>11</v>
      </c>
      <c r="G2563" s="62">
        <v>1.0233194724503369</v>
      </c>
      <c r="H2563" s="62"/>
    </row>
    <row r="2564" spans="1:8" x14ac:dyDescent="0.2">
      <c r="A2564">
        <v>2556</v>
      </c>
      <c r="B2564" t="s">
        <v>2740</v>
      </c>
      <c r="C2564" t="s">
        <v>2752</v>
      </c>
      <c r="D2564">
        <v>4</v>
      </c>
      <c r="E2564">
        <v>17</v>
      </c>
      <c r="F2564">
        <v>12</v>
      </c>
      <c r="G2564" s="62">
        <v>1.0000825916637714</v>
      </c>
      <c r="H2564" s="62"/>
    </row>
    <row r="2565" spans="1:8" x14ac:dyDescent="0.2">
      <c r="A2565">
        <v>2557</v>
      </c>
      <c r="B2565" t="s">
        <v>2740</v>
      </c>
      <c r="C2565" t="s">
        <v>2753</v>
      </c>
      <c r="D2565">
        <v>4</v>
      </c>
      <c r="E2565">
        <v>17</v>
      </c>
      <c r="F2565">
        <v>13</v>
      </c>
      <c r="G2565" s="62">
        <v>0.98003279116563513</v>
      </c>
      <c r="H2565" s="62"/>
    </row>
    <row r="2566" spans="1:8" x14ac:dyDescent="0.2">
      <c r="A2566">
        <v>2558</v>
      </c>
      <c r="B2566" t="s">
        <v>2740</v>
      </c>
      <c r="C2566" t="s">
        <v>2754</v>
      </c>
      <c r="D2566">
        <v>4</v>
      </c>
      <c r="E2566">
        <v>17</v>
      </c>
      <c r="F2566">
        <v>14</v>
      </c>
      <c r="G2566" s="62">
        <v>0.96067363337049416</v>
      </c>
      <c r="H2566" s="62"/>
    </row>
    <row r="2567" spans="1:8" x14ac:dyDescent="0.2">
      <c r="A2567">
        <v>2559</v>
      </c>
      <c r="B2567" t="s">
        <v>2740</v>
      </c>
      <c r="C2567" t="s">
        <v>2755</v>
      </c>
      <c r="D2567">
        <v>4</v>
      </c>
      <c r="E2567">
        <v>17</v>
      </c>
      <c r="F2567">
        <v>15</v>
      </c>
      <c r="G2567" s="62">
        <v>0.94612329414759899</v>
      </c>
      <c r="H2567" s="62"/>
    </row>
    <row r="2568" spans="1:8" x14ac:dyDescent="0.2">
      <c r="A2568">
        <v>2560</v>
      </c>
      <c r="B2568" t="s">
        <v>2740</v>
      </c>
      <c r="C2568" t="s">
        <v>2756</v>
      </c>
      <c r="D2568">
        <v>4</v>
      </c>
      <c r="E2568">
        <v>17</v>
      </c>
      <c r="F2568">
        <v>16</v>
      </c>
      <c r="G2568" s="62">
        <v>0.94185065064381923</v>
      </c>
      <c r="H2568" s="62"/>
    </row>
    <row r="2569" spans="1:8" x14ac:dyDescent="0.2">
      <c r="A2569">
        <v>2561</v>
      </c>
      <c r="B2569" t="s">
        <v>2740</v>
      </c>
      <c r="C2569" t="s">
        <v>2757</v>
      </c>
      <c r="D2569">
        <v>4</v>
      </c>
      <c r="E2569">
        <v>17</v>
      </c>
      <c r="F2569">
        <v>17</v>
      </c>
      <c r="G2569" s="62">
        <v>0.94842253844308277</v>
      </c>
      <c r="H2569" s="62"/>
    </row>
    <row r="2570" spans="1:8" x14ac:dyDescent="0.2">
      <c r="A2570">
        <v>2562</v>
      </c>
      <c r="B2570" t="s">
        <v>2740</v>
      </c>
      <c r="C2570" t="s">
        <v>2758</v>
      </c>
      <c r="D2570">
        <v>4</v>
      </c>
      <c r="E2570">
        <v>17</v>
      </c>
      <c r="F2570">
        <v>18</v>
      </c>
      <c r="G2570" s="62">
        <v>0.95880932697965082</v>
      </c>
      <c r="H2570" s="62"/>
    </row>
    <row r="2571" spans="1:8" x14ac:dyDescent="0.2">
      <c r="A2571">
        <v>2563</v>
      </c>
      <c r="B2571" t="s">
        <v>2740</v>
      </c>
      <c r="C2571" t="s">
        <v>2759</v>
      </c>
      <c r="D2571">
        <v>4</v>
      </c>
      <c r="E2571">
        <v>17</v>
      </c>
      <c r="F2571">
        <v>19</v>
      </c>
      <c r="G2571" s="62">
        <v>0.96965390755924075</v>
      </c>
      <c r="H2571" s="62"/>
    </row>
    <row r="2572" spans="1:8" x14ac:dyDescent="0.2">
      <c r="A2572">
        <v>2564</v>
      </c>
      <c r="B2572" t="s">
        <v>2740</v>
      </c>
      <c r="C2572" t="s">
        <v>2760</v>
      </c>
      <c r="D2572">
        <v>4</v>
      </c>
      <c r="E2572">
        <v>17</v>
      </c>
      <c r="F2572">
        <v>20</v>
      </c>
      <c r="G2572" s="62">
        <v>0.99617383978909368</v>
      </c>
      <c r="H2572" s="62"/>
    </row>
    <row r="2573" spans="1:8" x14ac:dyDescent="0.2">
      <c r="A2573">
        <v>2565</v>
      </c>
      <c r="B2573" t="s">
        <v>2740</v>
      </c>
      <c r="C2573" t="s">
        <v>2761</v>
      </c>
      <c r="D2573">
        <v>4</v>
      </c>
      <c r="E2573">
        <v>17</v>
      </c>
      <c r="F2573">
        <v>21</v>
      </c>
      <c r="G2573" s="62">
        <v>1.0121759563613095</v>
      </c>
      <c r="H2573" s="62"/>
    </row>
    <row r="2574" spans="1:8" x14ac:dyDescent="0.2">
      <c r="A2574">
        <v>2566</v>
      </c>
      <c r="B2574" t="s">
        <v>2740</v>
      </c>
      <c r="C2574" t="s">
        <v>2762</v>
      </c>
      <c r="D2574">
        <v>4</v>
      </c>
      <c r="E2574">
        <v>17</v>
      </c>
      <c r="F2574">
        <v>22</v>
      </c>
      <c r="G2574" s="62">
        <v>0.96147261131028905</v>
      </c>
      <c r="H2574" s="62"/>
    </row>
    <row r="2575" spans="1:8" x14ac:dyDescent="0.2">
      <c r="A2575">
        <v>2567</v>
      </c>
      <c r="B2575" t="s">
        <v>2740</v>
      </c>
      <c r="C2575" t="s">
        <v>2763</v>
      </c>
      <c r="D2575">
        <v>4</v>
      </c>
      <c r="E2575">
        <v>17</v>
      </c>
      <c r="F2575">
        <v>23</v>
      </c>
      <c r="G2575" s="62">
        <v>0.87967767300191357</v>
      </c>
      <c r="H2575" s="62"/>
    </row>
    <row r="2576" spans="1:8" x14ac:dyDescent="0.2">
      <c r="A2576">
        <v>2568</v>
      </c>
      <c r="B2576" t="s">
        <v>2740</v>
      </c>
      <c r="C2576" t="s">
        <v>2764</v>
      </c>
      <c r="D2576">
        <v>4</v>
      </c>
      <c r="E2576">
        <v>17</v>
      </c>
      <c r="F2576">
        <v>24</v>
      </c>
      <c r="G2576" s="62">
        <v>0.80907836085368967</v>
      </c>
      <c r="H2576" s="62"/>
    </row>
    <row r="2577" spans="1:8" x14ac:dyDescent="0.2">
      <c r="A2577">
        <v>2569</v>
      </c>
      <c r="B2577" t="s">
        <v>2765</v>
      </c>
      <c r="C2577" t="s">
        <v>2766</v>
      </c>
      <c r="D2577">
        <v>4</v>
      </c>
      <c r="E2577">
        <v>18</v>
      </c>
      <c r="F2577">
        <v>1</v>
      </c>
      <c r="G2577" s="62">
        <v>0.77197413247950397</v>
      </c>
      <c r="H2577" s="62"/>
    </row>
    <row r="2578" spans="1:8" x14ac:dyDescent="0.2">
      <c r="A2578">
        <v>2570</v>
      </c>
      <c r="B2578" t="s">
        <v>2765</v>
      </c>
      <c r="C2578" t="s">
        <v>2767</v>
      </c>
      <c r="D2578">
        <v>4</v>
      </c>
      <c r="E2578">
        <v>18</v>
      </c>
      <c r="F2578">
        <v>2</v>
      </c>
      <c r="G2578" s="62">
        <v>0.75556560466516609</v>
      </c>
      <c r="H2578" s="62"/>
    </row>
    <row r="2579" spans="1:8" x14ac:dyDescent="0.2">
      <c r="A2579">
        <v>2571</v>
      </c>
      <c r="B2579" t="s">
        <v>2765</v>
      </c>
      <c r="C2579" t="s">
        <v>2768</v>
      </c>
      <c r="D2579">
        <v>4</v>
      </c>
      <c r="E2579">
        <v>18</v>
      </c>
      <c r="F2579">
        <v>3</v>
      </c>
      <c r="G2579" s="62">
        <v>0.75475038306787767</v>
      </c>
      <c r="H2579" s="62"/>
    </row>
    <row r="2580" spans="1:8" x14ac:dyDescent="0.2">
      <c r="A2580">
        <v>2572</v>
      </c>
      <c r="B2580" t="s">
        <v>2765</v>
      </c>
      <c r="C2580" t="s">
        <v>2769</v>
      </c>
      <c r="D2580">
        <v>4</v>
      </c>
      <c r="E2580">
        <v>18</v>
      </c>
      <c r="F2580">
        <v>4</v>
      </c>
      <c r="G2580" s="62">
        <v>0.770153500077155</v>
      </c>
      <c r="H2580" s="62"/>
    </row>
    <row r="2581" spans="1:8" x14ac:dyDescent="0.2">
      <c r="A2581">
        <v>2573</v>
      </c>
      <c r="B2581" t="s">
        <v>2765</v>
      </c>
      <c r="C2581" t="s">
        <v>2770</v>
      </c>
      <c r="D2581">
        <v>4</v>
      </c>
      <c r="E2581">
        <v>18</v>
      </c>
      <c r="F2581">
        <v>5</v>
      </c>
      <c r="G2581" s="62">
        <v>0.81979243449100803</v>
      </c>
      <c r="H2581" s="62"/>
    </row>
    <row r="2582" spans="1:8" x14ac:dyDescent="0.2">
      <c r="A2582">
        <v>2574</v>
      </c>
      <c r="B2582" t="s">
        <v>2765</v>
      </c>
      <c r="C2582" t="s">
        <v>2771</v>
      </c>
      <c r="D2582">
        <v>4</v>
      </c>
      <c r="E2582">
        <v>18</v>
      </c>
      <c r="F2582">
        <v>6</v>
      </c>
      <c r="G2582" s="62">
        <v>0.91402842016642294</v>
      </c>
      <c r="H2582" s="62"/>
    </row>
    <row r="2583" spans="1:8" x14ac:dyDescent="0.2">
      <c r="A2583">
        <v>2575</v>
      </c>
      <c r="B2583" t="s">
        <v>2765</v>
      </c>
      <c r="C2583" t="s">
        <v>2772</v>
      </c>
      <c r="D2583">
        <v>4</v>
      </c>
      <c r="E2583">
        <v>18</v>
      </c>
      <c r="F2583">
        <v>7</v>
      </c>
      <c r="G2583" s="62">
        <v>1.0151431212733864</v>
      </c>
      <c r="H2583" s="62"/>
    </row>
    <row r="2584" spans="1:8" x14ac:dyDescent="0.2">
      <c r="A2584">
        <v>2576</v>
      </c>
      <c r="B2584" t="s">
        <v>2765</v>
      </c>
      <c r="C2584" t="s">
        <v>2773</v>
      </c>
      <c r="D2584">
        <v>4</v>
      </c>
      <c r="E2584">
        <v>18</v>
      </c>
      <c r="F2584">
        <v>8</v>
      </c>
      <c r="G2584" s="62">
        <v>1.0656018420791802</v>
      </c>
      <c r="H2584" s="62"/>
    </row>
    <row r="2585" spans="1:8" x14ac:dyDescent="0.2">
      <c r="A2585">
        <v>2577</v>
      </c>
      <c r="B2585" t="s">
        <v>2765</v>
      </c>
      <c r="C2585" t="s">
        <v>2774</v>
      </c>
      <c r="D2585">
        <v>4</v>
      </c>
      <c r="E2585">
        <v>18</v>
      </c>
      <c r="F2585">
        <v>9</v>
      </c>
      <c r="G2585" s="62">
        <v>1.0643949202492307</v>
      </c>
      <c r="H2585" s="62"/>
    </row>
    <row r="2586" spans="1:8" x14ac:dyDescent="0.2">
      <c r="A2586">
        <v>2578</v>
      </c>
      <c r="B2586" t="s">
        <v>2765</v>
      </c>
      <c r="C2586" t="s">
        <v>2775</v>
      </c>
      <c r="D2586">
        <v>4</v>
      </c>
      <c r="E2586">
        <v>18</v>
      </c>
      <c r="F2586">
        <v>10</v>
      </c>
      <c r="G2586" s="62">
        <v>1.0477597991196546</v>
      </c>
      <c r="H2586" s="62"/>
    </row>
    <row r="2587" spans="1:8" x14ac:dyDescent="0.2">
      <c r="A2587">
        <v>2579</v>
      </c>
      <c r="B2587" t="s">
        <v>2765</v>
      </c>
      <c r="C2587" t="s">
        <v>2776</v>
      </c>
      <c r="D2587">
        <v>4</v>
      </c>
      <c r="E2587">
        <v>18</v>
      </c>
      <c r="F2587">
        <v>11</v>
      </c>
      <c r="G2587" s="62">
        <v>1.0267682329503716</v>
      </c>
      <c r="H2587" s="62"/>
    </row>
    <row r="2588" spans="1:8" x14ac:dyDescent="0.2">
      <c r="A2588">
        <v>2580</v>
      </c>
      <c r="B2588" t="s">
        <v>2765</v>
      </c>
      <c r="C2588" t="s">
        <v>2777</v>
      </c>
      <c r="D2588">
        <v>4</v>
      </c>
      <c r="E2588">
        <v>18</v>
      </c>
      <c r="F2588">
        <v>12</v>
      </c>
      <c r="G2588" s="62">
        <v>1.0014447204062877</v>
      </c>
      <c r="H2588" s="62"/>
    </row>
    <row r="2589" spans="1:8" x14ac:dyDescent="0.2">
      <c r="A2589">
        <v>2581</v>
      </c>
      <c r="B2589" t="s">
        <v>2765</v>
      </c>
      <c r="C2589" t="s">
        <v>2778</v>
      </c>
      <c r="D2589">
        <v>4</v>
      </c>
      <c r="E2589">
        <v>18</v>
      </c>
      <c r="F2589">
        <v>13</v>
      </c>
      <c r="G2589" s="62">
        <v>0.98146436551298821</v>
      </c>
      <c r="H2589" s="62"/>
    </row>
    <row r="2590" spans="1:8" x14ac:dyDescent="0.2">
      <c r="A2590">
        <v>2582</v>
      </c>
      <c r="B2590" t="s">
        <v>2765</v>
      </c>
      <c r="C2590" t="s">
        <v>2779</v>
      </c>
      <c r="D2590">
        <v>4</v>
      </c>
      <c r="E2590">
        <v>18</v>
      </c>
      <c r="F2590">
        <v>14</v>
      </c>
      <c r="G2590" s="62">
        <v>0.96150502557906647</v>
      </c>
      <c r="H2590" s="62"/>
    </row>
    <row r="2591" spans="1:8" x14ac:dyDescent="0.2">
      <c r="A2591">
        <v>2583</v>
      </c>
      <c r="B2591" t="s">
        <v>2765</v>
      </c>
      <c r="C2591" t="s">
        <v>2780</v>
      </c>
      <c r="D2591">
        <v>4</v>
      </c>
      <c r="E2591">
        <v>18</v>
      </c>
      <c r="F2591">
        <v>15</v>
      </c>
      <c r="G2591" s="62">
        <v>0.94462152443962599</v>
      </c>
      <c r="H2591" s="62"/>
    </row>
    <row r="2592" spans="1:8" x14ac:dyDescent="0.2">
      <c r="A2592">
        <v>2584</v>
      </c>
      <c r="B2592" t="s">
        <v>2765</v>
      </c>
      <c r="C2592" t="s">
        <v>2781</v>
      </c>
      <c r="D2592">
        <v>4</v>
      </c>
      <c r="E2592">
        <v>18</v>
      </c>
      <c r="F2592">
        <v>16</v>
      </c>
      <c r="G2592" s="62">
        <v>0.93895980358985442</v>
      </c>
      <c r="H2592" s="62"/>
    </row>
    <row r="2593" spans="1:8" x14ac:dyDescent="0.2">
      <c r="A2593">
        <v>2585</v>
      </c>
      <c r="B2593" t="s">
        <v>2765</v>
      </c>
      <c r="C2593" t="s">
        <v>2782</v>
      </c>
      <c r="D2593">
        <v>4</v>
      </c>
      <c r="E2593">
        <v>18</v>
      </c>
      <c r="F2593">
        <v>17</v>
      </c>
      <c r="G2593" s="62">
        <v>0.9455609376112516</v>
      </c>
      <c r="H2593" s="62"/>
    </row>
    <row r="2594" spans="1:8" x14ac:dyDescent="0.2">
      <c r="A2594">
        <v>2586</v>
      </c>
      <c r="B2594" t="s">
        <v>2765</v>
      </c>
      <c r="C2594" t="s">
        <v>2783</v>
      </c>
      <c r="D2594">
        <v>4</v>
      </c>
      <c r="E2594">
        <v>18</v>
      </c>
      <c r="F2594">
        <v>18</v>
      </c>
      <c r="G2594" s="62">
        <v>0.95451961968959931</v>
      </c>
      <c r="H2594" s="62"/>
    </row>
    <row r="2595" spans="1:8" x14ac:dyDescent="0.2">
      <c r="A2595">
        <v>2587</v>
      </c>
      <c r="B2595" t="s">
        <v>2765</v>
      </c>
      <c r="C2595" t="s">
        <v>2784</v>
      </c>
      <c r="D2595">
        <v>4</v>
      </c>
      <c r="E2595">
        <v>18</v>
      </c>
      <c r="F2595">
        <v>19</v>
      </c>
      <c r="G2595" s="62">
        <v>0.9661455913861926</v>
      </c>
      <c r="H2595" s="62"/>
    </row>
    <row r="2596" spans="1:8" x14ac:dyDescent="0.2">
      <c r="A2596">
        <v>2588</v>
      </c>
      <c r="B2596" t="s">
        <v>2765</v>
      </c>
      <c r="C2596" t="s">
        <v>2785</v>
      </c>
      <c r="D2596">
        <v>4</v>
      </c>
      <c r="E2596">
        <v>18</v>
      </c>
      <c r="F2596">
        <v>20</v>
      </c>
      <c r="G2596" s="62">
        <v>0.99532421812143024</v>
      </c>
      <c r="H2596" s="62"/>
    </row>
    <row r="2597" spans="1:8" x14ac:dyDescent="0.2">
      <c r="A2597">
        <v>2589</v>
      </c>
      <c r="B2597" t="s">
        <v>2765</v>
      </c>
      <c r="C2597" t="s">
        <v>2786</v>
      </c>
      <c r="D2597">
        <v>4</v>
      </c>
      <c r="E2597">
        <v>18</v>
      </c>
      <c r="F2597">
        <v>21</v>
      </c>
      <c r="G2597" s="62">
        <v>1.0120888013323233</v>
      </c>
      <c r="H2597" s="62"/>
    </row>
    <row r="2598" spans="1:8" x14ac:dyDescent="0.2">
      <c r="A2598">
        <v>2590</v>
      </c>
      <c r="B2598" t="s">
        <v>2765</v>
      </c>
      <c r="C2598" t="s">
        <v>2787</v>
      </c>
      <c r="D2598">
        <v>4</v>
      </c>
      <c r="E2598">
        <v>18</v>
      </c>
      <c r="F2598">
        <v>22</v>
      </c>
      <c r="G2598" s="62">
        <v>0.96295674652590191</v>
      </c>
      <c r="H2598" s="62"/>
    </row>
    <row r="2599" spans="1:8" x14ac:dyDescent="0.2">
      <c r="A2599">
        <v>2591</v>
      </c>
      <c r="B2599" t="s">
        <v>2765</v>
      </c>
      <c r="C2599" t="s">
        <v>2788</v>
      </c>
      <c r="D2599">
        <v>4</v>
      </c>
      <c r="E2599">
        <v>18</v>
      </c>
      <c r="F2599">
        <v>23</v>
      </c>
      <c r="G2599" s="62">
        <v>0.88099016626654369</v>
      </c>
      <c r="H2599" s="62"/>
    </row>
    <row r="2600" spans="1:8" x14ac:dyDescent="0.2">
      <c r="A2600">
        <v>2592</v>
      </c>
      <c r="B2600" t="s">
        <v>2765</v>
      </c>
      <c r="C2600" t="s">
        <v>2789</v>
      </c>
      <c r="D2600">
        <v>4</v>
      </c>
      <c r="E2600">
        <v>18</v>
      </c>
      <c r="F2600">
        <v>24</v>
      </c>
      <c r="G2600" s="62">
        <v>0.8108010304526756</v>
      </c>
      <c r="H2600" s="62"/>
    </row>
    <row r="2601" spans="1:8" x14ac:dyDescent="0.2">
      <c r="A2601">
        <v>2593</v>
      </c>
      <c r="B2601" t="s">
        <v>2790</v>
      </c>
      <c r="C2601" t="s">
        <v>2791</v>
      </c>
      <c r="D2601">
        <v>4</v>
      </c>
      <c r="E2601">
        <v>19</v>
      </c>
      <c r="F2601">
        <v>1</v>
      </c>
      <c r="G2601" s="62">
        <v>0.77564985954489141</v>
      </c>
      <c r="H2601" s="62"/>
    </row>
    <row r="2602" spans="1:8" x14ac:dyDescent="0.2">
      <c r="A2602">
        <v>2594</v>
      </c>
      <c r="B2602" t="s">
        <v>2790</v>
      </c>
      <c r="C2602" t="s">
        <v>2792</v>
      </c>
      <c r="D2602">
        <v>4</v>
      </c>
      <c r="E2602">
        <v>19</v>
      </c>
      <c r="F2602">
        <v>2</v>
      </c>
      <c r="G2602" s="62">
        <v>0.76096150260664908</v>
      </c>
      <c r="H2602" s="62"/>
    </row>
    <row r="2603" spans="1:8" x14ac:dyDescent="0.2">
      <c r="A2603">
        <v>2595</v>
      </c>
      <c r="B2603" t="s">
        <v>2790</v>
      </c>
      <c r="C2603" t="s">
        <v>2793</v>
      </c>
      <c r="D2603">
        <v>4</v>
      </c>
      <c r="E2603">
        <v>19</v>
      </c>
      <c r="F2603">
        <v>3</v>
      </c>
      <c r="G2603" s="62">
        <v>0.75987657245954021</v>
      </c>
      <c r="H2603" s="62"/>
    </row>
    <row r="2604" spans="1:8" x14ac:dyDescent="0.2">
      <c r="A2604">
        <v>2596</v>
      </c>
      <c r="B2604" t="s">
        <v>2790</v>
      </c>
      <c r="C2604" t="s">
        <v>2794</v>
      </c>
      <c r="D2604">
        <v>4</v>
      </c>
      <c r="E2604">
        <v>19</v>
      </c>
      <c r="F2604">
        <v>4</v>
      </c>
      <c r="G2604" s="62">
        <v>0.77639879438735138</v>
      </c>
      <c r="H2604" s="62"/>
    </row>
    <row r="2605" spans="1:8" x14ac:dyDescent="0.2">
      <c r="A2605">
        <v>2597</v>
      </c>
      <c r="B2605" t="s">
        <v>2790</v>
      </c>
      <c r="C2605" t="s">
        <v>2795</v>
      </c>
      <c r="D2605">
        <v>4</v>
      </c>
      <c r="E2605">
        <v>19</v>
      </c>
      <c r="F2605">
        <v>5</v>
      </c>
      <c r="G2605" s="62">
        <v>0.82738904330647456</v>
      </c>
      <c r="H2605" s="62"/>
    </row>
    <row r="2606" spans="1:8" x14ac:dyDescent="0.2">
      <c r="A2606">
        <v>2598</v>
      </c>
      <c r="B2606" t="s">
        <v>2790</v>
      </c>
      <c r="C2606" t="s">
        <v>2796</v>
      </c>
      <c r="D2606">
        <v>4</v>
      </c>
      <c r="E2606">
        <v>19</v>
      </c>
      <c r="F2606">
        <v>6</v>
      </c>
      <c r="G2606" s="62">
        <v>0.9243504621614731</v>
      </c>
      <c r="H2606" s="62"/>
    </row>
    <row r="2607" spans="1:8" x14ac:dyDescent="0.2">
      <c r="A2607">
        <v>2599</v>
      </c>
      <c r="B2607" t="s">
        <v>2790</v>
      </c>
      <c r="C2607" t="s">
        <v>2797</v>
      </c>
      <c r="D2607">
        <v>4</v>
      </c>
      <c r="E2607">
        <v>19</v>
      </c>
      <c r="F2607">
        <v>7</v>
      </c>
      <c r="G2607" s="62">
        <v>1.0249208930604525</v>
      </c>
      <c r="H2607" s="62"/>
    </row>
    <row r="2608" spans="1:8" x14ac:dyDescent="0.2">
      <c r="A2608">
        <v>2600</v>
      </c>
      <c r="B2608" t="s">
        <v>2790</v>
      </c>
      <c r="C2608" t="s">
        <v>2798</v>
      </c>
      <c r="D2608">
        <v>4</v>
      </c>
      <c r="E2608">
        <v>19</v>
      </c>
      <c r="F2608">
        <v>8</v>
      </c>
      <c r="G2608" s="62">
        <v>1.0727781937207075</v>
      </c>
      <c r="H2608" s="62"/>
    </row>
    <row r="2609" spans="1:8" x14ac:dyDescent="0.2">
      <c r="A2609">
        <v>2601</v>
      </c>
      <c r="B2609" t="s">
        <v>2790</v>
      </c>
      <c r="C2609" t="s">
        <v>2799</v>
      </c>
      <c r="D2609">
        <v>4</v>
      </c>
      <c r="E2609">
        <v>19</v>
      </c>
      <c r="F2609">
        <v>9</v>
      </c>
      <c r="G2609" s="62">
        <v>1.0709157170110495</v>
      </c>
      <c r="H2609" s="62"/>
    </row>
    <row r="2610" spans="1:8" x14ac:dyDescent="0.2">
      <c r="A2610">
        <v>2602</v>
      </c>
      <c r="B2610" t="s">
        <v>2790</v>
      </c>
      <c r="C2610" t="s">
        <v>2800</v>
      </c>
      <c r="D2610">
        <v>4</v>
      </c>
      <c r="E2610">
        <v>19</v>
      </c>
      <c r="F2610">
        <v>10</v>
      </c>
      <c r="G2610" s="62">
        <v>1.0537482583656921</v>
      </c>
      <c r="H2610" s="62"/>
    </row>
    <row r="2611" spans="1:8" x14ac:dyDescent="0.2">
      <c r="A2611">
        <v>2603</v>
      </c>
      <c r="B2611" t="s">
        <v>2790</v>
      </c>
      <c r="C2611" t="s">
        <v>2801</v>
      </c>
      <c r="D2611">
        <v>4</v>
      </c>
      <c r="E2611">
        <v>19</v>
      </c>
      <c r="F2611">
        <v>11</v>
      </c>
      <c r="G2611" s="62">
        <v>1.0336468228083726</v>
      </c>
      <c r="H2611" s="62"/>
    </row>
    <row r="2612" spans="1:8" x14ac:dyDescent="0.2">
      <c r="A2612">
        <v>2604</v>
      </c>
      <c r="B2612" t="s">
        <v>2790</v>
      </c>
      <c r="C2612" t="s">
        <v>2802</v>
      </c>
      <c r="D2612">
        <v>4</v>
      </c>
      <c r="E2612">
        <v>19</v>
      </c>
      <c r="F2612">
        <v>12</v>
      </c>
      <c r="G2612" s="62">
        <v>1.0085902041064028</v>
      </c>
      <c r="H2612" s="62"/>
    </row>
    <row r="2613" spans="1:8" x14ac:dyDescent="0.2">
      <c r="A2613">
        <v>2605</v>
      </c>
      <c r="B2613" t="s">
        <v>2790</v>
      </c>
      <c r="C2613" t="s">
        <v>2803</v>
      </c>
      <c r="D2613">
        <v>4</v>
      </c>
      <c r="E2613">
        <v>19</v>
      </c>
      <c r="F2613">
        <v>13</v>
      </c>
      <c r="G2613" s="62">
        <v>0.98860207585859827</v>
      </c>
      <c r="H2613" s="62"/>
    </row>
    <row r="2614" spans="1:8" x14ac:dyDescent="0.2">
      <c r="A2614">
        <v>2606</v>
      </c>
      <c r="B2614" t="s">
        <v>2790</v>
      </c>
      <c r="C2614" t="s">
        <v>2804</v>
      </c>
      <c r="D2614">
        <v>4</v>
      </c>
      <c r="E2614">
        <v>19</v>
      </c>
      <c r="F2614">
        <v>14</v>
      </c>
      <c r="G2614" s="62">
        <v>0.96748359343850976</v>
      </c>
      <c r="H2614" s="62"/>
    </row>
    <row r="2615" spans="1:8" x14ac:dyDescent="0.2">
      <c r="A2615">
        <v>2607</v>
      </c>
      <c r="B2615" t="s">
        <v>2790</v>
      </c>
      <c r="C2615" t="s">
        <v>2805</v>
      </c>
      <c r="D2615">
        <v>4</v>
      </c>
      <c r="E2615">
        <v>19</v>
      </c>
      <c r="F2615">
        <v>15</v>
      </c>
      <c r="G2615" s="62">
        <v>0.95211736149905235</v>
      </c>
      <c r="H2615" s="62"/>
    </row>
    <row r="2616" spans="1:8" x14ac:dyDescent="0.2">
      <c r="A2616">
        <v>2608</v>
      </c>
      <c r="B2616" t="s">
        <v>2790</v>
      </c>
      <c r="C2616" t="s">
        <v>2806</v>
      </c>
      <c r="D2616">
        <v>4</v>
      </c>
      <c r="E2616">
        <v>19</v>
      </c>
      <c r="F2616">
        <v>16</v>
      </c>
      <c r="G2616" s="62">
        <v>0.94577467883605604</v>
      </c>
      <c r="H2616" s="62"/>
    </row>
    <row r="2617" spans="1:8" x14ac:dyDescent="0.2">
      <c r="A2617">
        <v>2609</v>
      </c>
      <c r="B2617" t="s">
        <v>2790</v>
      </c>
      <c r="C2617" t="s">
        <v>2807</v>
      </c>
      <c r="D2617">
        <v>4</v>
      </c>
      <c r="E2617">
        <v>19</v>
      </c>
      <c r="F2617">
        <v>17</v>
      </c>
      <c r="G2617" s="62">
        <v>0.95221600768970238</v>
      </c>
      <c r="H2617" s="62"/>
    </row>
    <row r="2618" spans="1:8" x14ac:dyDescent="0.2">
      <c r="A2618">
        <v>2610</v>
      </c>
      <c r="B2618" t="s">
        <v>2790</v>
      </c>
      <c r="C2618" t="s">
        <v>2808</v>
      </c>
      <c r="D2618">
        <v>4</v>
      </c>
      <c r="E2618">
        <v>19</v>
      </c>
      <c r="F2618">
        <v>18</v>
      </c>
      <c r="G2618" s="62">
        <v>0.9617104561140124</v>
      </c>
      <c r="H2618" s="62"/>
    </row>
    <row r="2619" spans="1:8" x14ac:dyDescent="0.2">
      <c r="A2619">
        <v>2611</v>
      </c>
      <c r="B2619" t="s">
        <v>2790</v>
      </c>
      <c r="C2619" t="s">
        <v>2809</v>
      </c>
      <c r="D2619">
        <v>4</v>
      </c>
      <c r="E2619">
        <v>19</v>
      </c>
      <c r="F2619">
        <v>19</v>
      </c>
      <c r="G2619" s="62">
        <v>0.97235249663618151</v>
      </c>
      <c r="H2619" s="62"/>
    </row>
    <row r="2620" spans="1:8" x14ac:dyDescent="0.2">
      <c r="A2620">
        <v>2612</v>
      </c>
      <c r="B2620" t="s">
        <v>2790</v>
      </c>
      <c r="C2620" t="s">
        <v>2810</v>
      </c>
      <c r="D2620">
        <v>4</v>
      </c>
      <c r="E2620">
        <v>19</v>
      </c>
      <c r="F2620">
        <v>20</v>
      </c>
      <c r="G2620" s="62">
        <v>0.99725705722465541</v>
      </c>
      <c r="H2620" s="62"/>
    </row>
    <row r="2621" spans="1:8" x14ac:dyDescent="0.2">
      <c r="A2621">
        <v>2613</v>
      </c>
      <c r="B2621" t="s">
        <v>2790</v>
      </c>
      <c r="C2621" t="s">
        <v>2811</v>
      </c>
      <c r="D2621">
        <v>4</v>
      </c>
      <c r="E2621">
        <v>19</v>
      </c>
      <c r="F2621">
        <v>21</v>
      </c>
      <c r="G2621" s="62">
        <v>1.0119519341189676</v>
      </c>
      <c r="H2621" s="62"/>
    </row>
    <row r="2622" spans="1:8" x14ac:dyDescent="0.2">
      <c r="A2622">
        <v>2614</v>
      </c>
      <c r="B2622" t="s">
        <v>2790</v>
      </c>
      <c r="C2622" t="s">
        <v>2812</v>
      </c>
      <c r="D2622">
        <v>4</v>
      </c>
      <c r="E2622">
        <v>19</v>
      </c>
      <c r="F2622">
        <v>22</v>
      </c>
      <c r="G2622" s="62">
        <v>0.9608447088073796</v>
      </c>
      <c r="H2622" s="62"/>
    </row>
    <row r="2623" spans="1:8" x14ac:dyDescent="0.2">
      <c r="A2623">
        <v>2615</v>
      </c>
      <c r="B2623" t="s">
        <v>2790</v>
      </c>
      <c r="C2623" t="s">
        <v>2813</v>
      </c>
      <c r="D2623">
        <v>4</v>
      </c>
      <c r="E2623">
        <v>19</v>
      </c>
      <c r="F2623">
        <v>23</v>
      </c>
      <c r="G2623" s="62">
        <v>0.87977395911376977</v>
      </c>
      <c r="H2623" s="62"/>
    </row>
    <row r="2624" spans="1:8" x14ac:dyDescent="0.2">
      <c r="A2624">
        <v>2616</v>
      </c>
      <c r="B2624" t="s">
        <v>2790</v>
      </c>
      <c r="C2624" t="s">
        <v>2814</v>
      </c>
      <c r="D2624">
        <v>4</v>
      </c>
      <c r="E2624">
        <v>19</v>
      </c>
      <c r="F2624">
        <v>24</v>
      </c>
      <c r="G2624" s="62">
        <v>0.80936687975130617</v>
      </c>
      <c r="H2624" s="62"/>
    </row>
    <row r="2625" spans="1:8" x14ac:dyDescent="0.2">
      <c r="A2625">
        <v>2617</v>
      </c>
      <c r="B2625" t="s">
        <v>2815</v>
      </c>
      <c r="C2625" t="s">
        <v>2816</v>
      </c>
      <c r="D2625">
        <v>4</v>
      </c>
      <c r="E2625">
        <v>20</v>
      </c>
      <c r="F2625">
        <v>1</v>
      </c>
      <c r="G2625" s="62">
        <v>0.77056593112826854</v>
      </c>
      <c r="H2625" s="62"/>
    </row>
    <row r="2626" spans="1:8" x14ac:dyDescent="0.2">
      <c r="A2626">
        <v>2618</v>
      </c>
      <c r="B2626" t="s">
        <v>2815</v>
      </c>
      <c r="C2626" t="s">
        <v>2817</v>
      </c>
      <c r="D2626">
        <v>4</v>
      </c>
      <c r="E2626">
        <v>20</v>
      </c>
      <c r="F2626">
        <v>2</v>
      </c>
      <c r="G2626" s="62">
        <v>0.75340478013073819</v>
      </c>
      <c r="H2626" s="62"/>
    </row>
    <row r="2627" spans="1:8" x14ac:dyDescent="0.2">
      <c r="A2627">
        <v>2619</v>
      </c>
      <c r="B2627" t="s">
        <v>2815</v>
      </c>
      <c r="C2627" t="s">
        <v>2818</v>
      </c>
      <c r="D2627">
        <v>4</v>
      </c>
      <c r="E2627">
        <v>20</v>
      </c>
      <c r="F2627">
        <v>3</v>
      </c>
      <c r="G2627" s="62">
        <v>0.75051160298677055</v>
      </c>
      <c r="H2627" s="62"/>
    </row>
    <row r="2628" spans="1:8" x14ac:dyDescent="0.2">
      <c r="A2628">
        <v>2620</v>
      </c>
      <c r="B2628" t="s">
        <v>2815</v>
      </c>
      <c r="C2628" t="s">
        <v>2819</v>
      </c>
      <c r="D2628">
        <v>4</v>
      </c>
      <c r="E2628">
        <v>20</v>
      </c>
      <c r="F2628">
        <v>4</v>
      </c>
      <c r="G2628" s="62">
        <v>0.76543451707334664</v>
      </c>
      <c r="H2628" s="62"/>
    </row>
    <row r="2629" spans="1:8" x14ac:dyDescent="0.2">
      <c r="A2629">
        <v>2621</v>
      </c>
      <c r="B2629" t="s">
        <v>2815</v>
      </c>
      <c r="C2629" t="s">
        <v>2820</v>
      </c>
      <c r="D2629">
        <v>4</v>
      </c>
      <c r="E2629">
        <v>20</v>
      </c>
      <c r="F2629">
        <v>5</v>
      </c>
      <c r="G2629" s="62">
        <v>0.81354698677863357</v>
      </c>
      <c r="H2629" s="62"/>
    </row>
    <row r="2630" spans="1:8" x14ac:dyDescent="0.2">
      <c r="A2630">
        <v>2622</v>
      </c>
      <c r="B2630" t="s">
        <v>2815</v>
      </c>
      <c r="C2630" t="s">
        <v>2821</v>
      </c>
      <c r="D2630">
        <v>4</v>
      </c>
      <c r="E2630">
        <v>20</v>
      </c>
      <c r="F2630">
        <v>6</v>
      </c>
      <c r="G2630" s="62">
        <v>0.90743780787378081</v>
      </c>
      <c r="H2630" s="62"/>
    </row>
    <row r="2631" spans="1:8" x14ac:dyDescent="0.2">
      <c r="A2631">
        <v>2623</v>
      </c>
      <c r="B2631" t="s">
        <v>2815</v>
      </c>
      <c r="C2631" t="s">
        <v>2822</v>
      </c>
      <c r="D2631">
        <v>4</v>
      </c>
      <c r="E2631">
        <v>20</v>
      </c>
      <c r="F2631">
        <v>7</v>
      </c>
      <c r="G2631" s="62">
        <v>1.0083993636871458</v>
      </c>
      <c r="H2631" s="62"/>
    </row>
    <row r="2632" spans="1:8" x14ac:dyDescent="0.2">
      <c r="A2632">
        <v>2624</v>
      </c>
      <c r="B2632" t="s">
        <v>2815</v>
      </c>
      <c r="C2632" t="s">
        <v>2823</v>
      </c>
      <c r="D2632">
        <v>4</v>
      </c>
      <c r="E2632">
        <v>20</v>
      </c>
      <c r="F2632">
        <v>8</v>
      </c>
      <c r="G2632" s="62">
        <v>1.0575241594763323</v>
      </c>
      <c r="H2632" s="62"/>
    </row>
    <row r="2633" spans="1:8" x14ac:dyDescent="0.2">
      <c r="A2633">
        <v>2625</v>
      </c>
      <c r="B2633" t="s">
        <v>2815</v>
      </c>
      <c r="C2633" t="s">
        <v>2824</v>
      </c>
      <c r="D2633">
        <v>4</v>
      </c>
      <c r="E2633">
        <v>20</v>
      </c>
      <c r="F2633">
        <v>9</v>
      </c>
      <c r="G2633" s="62">
        <v>1.0568890477994635</v>
      </c>
      <c r="H2633" s="62"/>
    </row>
    <row r="2634" spans="1:8" x14ac:dyDescent="0.2">
      <c r="A2634">
        <v>2626</v>
      </c>
      <c r="B2634" t="s">
        <v>2815</v>
      </c>
      <c r="C2634" t="s">
        <v>2825</v>
      </c>
      <c r="D2634">
        <v>4</v>
      </c>
      <c r="E2634">
        <v>20</v>
      </c>
      <c r="F2634">
        <v>10</v>
      </c>
      <c r="G2634" s="62">
        <v>1.0384908861283915</v>
      </c>
      <c r="H2634" s="62"/>
    </row>
    <row r="2635" spans="1:8" x14ac:dyDescent="0.2">
      <c r="A2635">
        <v>2627</v>
      </c>
      <c r="B2635" t="s">
        <v>2815</v>
      </c>
      <c r="C2635" t="s">
        <v>2826</v>
      </c>
      <c r="D2635">
        <v>4</v>
      </c>
      <c r="E2635">
        <v>20</v>
      </c>
      <c r="F2635">
        <v>11</v>
      </c>
      <c r="G2635" s="62">
        <v>1.0167936567156941</v>
      </c>
      <c r="H2635" s="62"/>
    </row>
    <row r="2636" spans="1:8" x14ac:dyDescent="0.2">
      <c r="A2636">
        <v>2628</v>
      </c>
      <c r="B2636" t="s">
        <v>2815</v>
      </c>
      <c r="C2636" t="s">
        <v>2827</v>
      </c>
      <c r="D2636">
        <v>4</v>
      </c>
      <c r="E2636">
        <v>20</v>
      </c>
      <c r="F2636">
        <v>12</v>
      </c>
      <c r="G2636" s="62">
        <v>0.99329658018363143</v>
      </c>
      <c r="H2636" s="62"/>
    </row>
    <row r="2637" spans="1:8" x14ac:dyDescent="0.2">
      <c r="A2637">
        <v>2629</v>
      </c>
      <c r="B2637" t="s">
        <v>2815</v>
      </c>
      <c r="C2637" t="s">
        <v>2828</v>
      </c>
      <c r="D2637">
        <v>4</v>
      </c>
      <c r="E2637">
        <v>20</v>
      </c>
      <c r="F2637">
        <v>13</v>
      </c>
      <c r="G2637" s="62">
        <v>0.97409877824528135</v>
      </c>
      <c r="H2637" s="62"/>
    </row>
    <row r="2638" spans="1:8" x14ac:dyDescent="0.2">
      <c r="A2638">
        <v>2630</v>
      </c>
      <c r="B2638" t="s">
        <v>2815</v>
      </c>
      <c r="C2638" t="s">
        <v>2829</v>
      </c>
      <c r="D2638">
        <v>4</v>
      </c>
      <c r="E2638">
        <v>20</v>
      </c>
      <c r="F2638">
        <v>14</v>
      </c>
      <c r="G2638" s="62">
        <v>0.95581816509554163</v>
      </c>
      <c r="H2638" s="62"/>
    </row>
    <row r="2639" spans="1:8" x14ac:dyDescent="0.2">
      <c r="A2639">
        <v>2631</v>
      </c>
      <c r="B2639" t="s">
        <v>2815</v>
      </c>
      <c r="C2639" t="s">
        <v>2830</v>
      </c>
      <c r="D2639">
        <v>4</v>
      </c>
      <c r="E2639">
        <v>20</v>
      </c>
      <c r="F2639">
        <v>15</v>
      </c>
      <c r="G2639" s="62">
        <v>0.94017272641432104</v>
      </c>
      <c r="H2639" s="62"/>
    </row>
    <row r="2640" spans="1:8" x14ac:dyDescent="0.2">
      <c r="A2640">
        <v>2632</v>
      </c>
      <c r="B2640" t="s">
        <v>2815</v>
      </c>
      <c r="C2640" t="s">
        <v>2831</v>
      </c>
      <c r="D2640">
        <v>4</v>
      </c>
      <c r="E2640">
        <v>20</v>
      </c>
      <c r="F2640">
        <v>16</v>
      </c>
      <c r="G2640" s="62">
        <v>0.93340609829387355</v>
      </c>
      <c r="H2640" s="62"/>
    </row>
    <row r="2641" spans="1:8" x14ac:dyDescent="0.2">
      <c r="A2641">
        <v>2633</v>
      </c>
      <c r="B2641" t="s">
        <v>2815</v>
      </c>
      <c r="C2641" t="s">
        <v>2832</v>
      </c>
      <c r="D2641">
        <v>4</v>
      </c>
      <c r="E2641">
        <v>20</v>
      </c>
      <c r="F2641">
        <v>17</v>
      </c>
      <c r="G2641" s="62">
        <v>0.93762389888183062</v>
      </c>
      <c r="H2641" s="62"/>
    </row>
    <row r="2642" spans="1:8" x14ac:dyDescent="0.2">
      <c r="A2642">
        <v>2634</v>
      </c>
      <c r="B2642" t="s">
        <v>2815</v>
      </c>
      <c r="C2642" t="s">
        <v>2833</v>
      </c>
      <c r="D2642">
        <v>4</v>
      </c>
      <c r="E2642">
        <v>20</v>
      </c>
      <c r="F2642">
        <v>18</v>
      </c>
      <c r="G2642" s="62">
        <v>0.9475157757068331</v>
      </c>
      <c r="H2642" s="62"/>
    </row>
    <row r="2643" spans="1:8" x14ac:dyDescent="0.2">
      <c r="A2643">
        <v>2635</v>
      </c>
      <c r="B2643" t="s">
        <v>2815</v>
      </c>
      <c r="C2643" t="s">
        <v>2834</v>
      </c>
      <c r="D2643">
        <v>4</v>
      </c>
      <c r="E2643">
        <v>20</v>
      </c>
      <c r="F2643">
        <v>19</v>
      </c>
      <c r="G2643" s="62">
        <v>0.95565980889182367</v>
      </c>
      <c r="H2643" s="62"/>
    </row>
    <row r="2644" spans="1:8" x14ac:dyDescent="0.2">
      <c r="A2644">
        <v>2636</v>
      </c>
      <c r="B2644" t="s">
        <v>2815</v>
      </c>
      <c r="C2644" t="s">
        <v>2835</v>
      </c>
      <c r="D2644">
        <v>4</v>
      </c>
      <c r="E2644">
        <v>20</v>
      </c>
      <c r="F2644">
        <v>20</v>
      </c>
      <c r="G2644" s="62">
        <v>0.98137569233935462</v>
      </c>
      <c r="H2644" s="62"/>
    </row>
    <row r="2645" spans="1:8" x14ac:dyDescent="0.2">
      <c r="A2645">
        <v>2637</v>
      </c>
      <c r="B2645" t="s">
        <v>2815</v>
      </c>
      <c r="C2645" t="s">
        <v>2836</v>
      </c>
      <c r="D2645">
        <v>4</v>
      </c>
      <c r="E2645">
        <v>20</v>
      </c>
      <c r="F2645">
        <v>21</v>
      </c>
      <c r="G2645" s="62">
        <v>1.0003289325472042</v>
      </c>
      <c r="H2645" s="62"/>
    </row>
    <row r="2646" spans="1:8" x14ac:dyDescent="0.2">
      <c r="A2646">
        <v>2638</v>
      </c>
      <c r="B2646" t="s">
        <v>2815</v>
      </c>
      <c r="C2646" t="s">
        <v>2837</v>
      </c>
      <c r="D2646">
        <v>4</v>
      </c>
      <c r="E2646">
        <v>20</v>
      </c>
      <c r="F2646">
        <v>22</v>
      </c>
      <c r="G2646" s="62">
        <v>0.9526333058801385</v>
      </c>
      <c r="H2646" s="62"/>
    </row>
    <row r="2647" spans="1:8" x14ac:dyDescent="0.2">
      <c r="A2647">
        <v>2639</v>
      </c>
      <c r="B2647" t="s">
        <v>2815</v>
      </c>
      <c r="C2647" t="s">
        <v>2838</v>
      </c>
      <c r="D2647">
        <v>4</v>
      </c>
      <c r="E2647">
        <v>20</v>
      </c>
      <c r="F2647">
        <v>23</v>
      </c>
      <c r="G2647" s="62">
        <v>0.87003010336241959</v>
      </c>
      <c r="H2647" s="62"/>
    </row>
    <row r="2648" spans="1:8" x14ac:dyDescent="0.2">
      <c r="A2648">
        <v>2640</v>
      </c>
      <c r="B2648" t="s">
        <v>2815</v>
      </c>
      <c r="C2648" t="s">
        <v>2839</v>
      </c>
      <c r="D2648">
        <v>4</v>
      </c>
      <c r="E2648">
        <v>20</v>
      </c>
      <c r="F2648">
        <v>24</v>
      </c>
      <c r="G2648" s="62">
        <v>0.79957175960873317</v>
      </c>
      <c r="H2648" s="62"/>
    </row>
    <row r="2649" spans="1:8" x14ac:dyDescent="0.2">
      <c r="A2649">
        <v>2641</v>
      </c>
      <c r="B2649" t="s">
        <v>2840</v>
      </c>
      <c r="C2649" t="s">
        <v>2841</v>
      </c>
      <c r="D2649">
        <v>4</v>
      </c>
      <c r="E2649">
        <v>21</v>
      </c>
      <c r="F2649">
        <v>1</v>
      </c>
      <c r="G2649" s="62">
        <v>0.76084802269053664</v>
      </c>
      <c r="H2649" s="62"/>
    </row>
    <row r="2650" spans="1:8" x14ac:dyDescent="0.2">
      <c r="A2650">
        <v>2642</v>
      </c>
      <c r="B2650" t="s">
        <v>2840</v>
      </c>
      <c r="C2650" t="s">
        <v>2842</v>
      </c>
      <c r="D2650">
        <v>4</v>
      </c>
      <c r="E2650">
        <v>21</v>
      </c>
      <c r="F2650">
        <v>2</v>
      </c>
      <c r="G2650" s="62">
        <v>0.74424279829779538</v>
      </c>
      <c r="H2650" s="62"/>
    </row>
    <row r="2651" spans="1:8" x14ac:dyDescent="0.2">
      <c r="A2651">
        <v>2643</v>
      </c>
      <c r="B2651" t="s">
        <v>2840</v>
      </c>
      <c r="C2651" t="s">
        <v>2843</v>
      </c>
      <c r="D2651">
        <v>4</v>
      </c>
      <c r="E2651">
        <v>21</v>
      </c>
      <c r="F2651">
        <v>3</v>
      </c>
      <c r="G2651" s="62">
        <v>0.74154956469982658</v>
      </c>
      <c r="H2651" s="62"/>
    </row>
    <row r="2652" spans="1:8" x14ac:dyDescent="0.2">
      <c r="A2652">
        <v>2644</v>
      </c>
      <c r="B2652" t="s">
        <v>2840</v>
      </c>
      <c r="C2652" t="s">
        <v>2844</v>
      </c>
      <c r="D2652">
        <v>4</v>
      </c>
      <c r="E2652">
        <v>21</v>
      </c>
      <c r="F2652">
        <v>4</v>
      </c>
      <c r="G2652" s="62">
        <v>0.75588538224245183</v>
      </c>
      <c r="H2652" s="62"/>
    </row>
    <row r="2653" spans="1:8" x14ac:dyDescent="0.2">
      <c r="A2653">
        <v>2645</v>
      </c>
      <c r="B2653" t="s">
        <v>2840</v>
      </c>
      <c r="C2653" t="s">
        <v>2845</v>
      </c>
      <c r="D2653">
        <v>4</v>
      </c>
      <c r="E2653">
        <v>21</v>
      </c>
      <c r="F2653">
        <v>5</v>
      </c>
      <c r="G2653" s="62">
        <v>0.80256332103996431</v>
      </c>
      <c r="H2653" s="62"/>
    </row>
    <row r="2654" spans="1:8" x14ac:dyDescent="0.2">
      <c r="A2654">
        <v>2646</v>
      </c>
      <c r="B2654" t="s">
        <v>2840</v>
      </c>
      <c r="C2654" t="s">
        <v>2846</v>
      </c>
      <c r="D2654">
        <v>4</v>
      </c>
      <c r="E2654">
        <v>21</v>
      </c>
      <c r="F2654">
        <v>6</v>
      </c>
      <c r="G2654" s="62">
        <v>0.89605692823809191</v>
      </c>
      <c r="H2654" s="62"/>
    </row>
    <row r="2655" spans="1:8" x14ac:dyDescent="0.2">
      <c r="A2655">
        <v>2647</v>
      </c>
      <c r="B2655" t="s">
        <v>2840</v>
      </c>
      <c r="C2655" t="s">
        <v>2847</v>
      </c>
      <c r="D2655">
        <v>4</v>
      </c>
      <c r="E2655">
        <v>21</v>
      </c>
      <c r="F2655">
        <v>7</v>
      </c>
      <c r="G2655" s="62">
        <v>1.004539637657069</v>
      </c>
      <c r="H2655" s="62"/>
    </row>
    <row r="2656" spans="1:8" x14ac:dyDescent="0.2">
      <c r="A2656">
        <v>2648</v>
      </c>
      <c r="B2656" t="s">
        <v>2840</v>
      </c>
      <c r="C2656" t="s">
        <v>2848</v>
      </c>
      <c r="D2656">
        <v>4</v>
      </c>
      <c r="E2656">
        <v>21</v>
      </c>
      <c r="F2656">
        <v>8</v>
      </c>
      <c r="G2656" s="62">
        <v>1.0596390688235511</v>
      </c>
      <c r="H2656" s="62"/>
    </row>
    <row r="2657" spans="1:8" x14ac:dyDescent="0.2">
      <c r="A2657">
        <v>2649</v>
      </c>
      <c r="B2657" t="s">
        <v>2840</v>
      </c>
      <c r="C2657" t="s">
        <v>2849</v>
      </c>
      <c r="D2657">
        <v>4</v>
      </c>
      <c r="E2657">
        <v>21</v>
      </c>
      <c r="F2657">
        <v>9</v>
      </c>
      <c r="G2657" s="62">
        <v>1.0582376336652077</v>
      </c>
      <c r="H2657" s="62"/>
    </row>
    <row r="2658" spans="1:8" x14ac:dyDescent="0.2">
      <c r="A2658">
        <v>2650</v>
      </c>
      <c r="B2658" t="s">
        <v>2840</v>
      </c>
      <c r="C2658" t="s">
        <v>2850</v>
      </c>
      <c r="D2658">
        <v>4</v>
      </c>
      <c r="E2658">
        <v>21</v>
      </c>
      <c r="F2658">
        <v>10</v>
      </c>
      <c r="G2658" s="62">
        <v>1.0430611977563153</v>
      </c>
      <c r="H2658" s="62"/>
    </row>
    <row r="2659" spans="1:8" x14ac:dyDescent="0.2">
      <c r="A2659">
        <v>2651</v>
      </c>
      <c r="B2659" t="s">
        <v>2840</v>
      </c>
      <c r="C2659" t="s">
        <v>2851</v>
      </c>
      <c r="D2659">
        <v>4</v>
      </c>
      <c r="E2659">
        <v>21</v>
      </c>
      <c r="F2659">
        <v>11</v>
      </c>
      <c r="G2659" s="62">
        <v>1.0248517537076409</v>
      </c>
      <c r="H2659" s="62"/>
    </row>
    <row r="2660" spans="1:8" x14ac:dyDescent="0.2">
      <c r="A2660">
        <v>2652</v>
      </c>
      <c r="B2660" t="s">
        <v>2840</v>
      </c>
      <c r="C2660" t="s">
        <v>2852</v>
      </c>
      <c r="D2660">
        <v>4</v>
      </c>
      <c r="E2660">
        <v>21</v>
      </c>
      <c r="F2660">
        <v>12</v>
      </c>
      <c r="G2660" s="62">
        <v>1.0023046832319455</v>
      </c>
      <c r="H2660" s="62"/>
    </row>
    <row r="2661" spans="1:8" x14ac:dyDescent="0.2">
      <c r="A2661">
        <v>2653</v>
      </c>
      <c r="B2661" t="s">
        <v>2840</v>
      </c>
      <c r="C2661" t="s">
        <v>2853</v>
      </c>
      <c r="D2661">
        <v>4</v>
      </c>
      <c r="E2661">
        <v>21</v>
      </c>
      <c r="F2661">
        <v>13</v>
      </c>
      <c r="G2661" s="62">
        <v>0.98550845402957343</v>
      </c>
      <c r="H2661" s="62"/>
    </row>
    <row r="2662" spans="1:8" x14ac:dyDescent="0.2">
      <c r="A2662">
        <v>2654</v>
      </c>
      <c r="B2662" t="s">
        <v>2840</v>
      </c>
      <c r="C2662" t="s">
        <v>2854</v>
      </c>
      <c r="D2662">
        <v>4</v>
      </c>
      <c r="E2662">
        <v>21</v>
      </c>
      <c r="F2662">
        <v>14</v>
      </c>
      <c r="G2662" s="62">
        <v>0.96776441944678449</v>
      </c>
      <c r="H2662" s="62"/>
    </row>
    <row r="2663" spans="1:8" x14ac:dyDescent="0.2">
      <c r="A2663">
        <v>2655</v>
      </c>
      <c r="B2663" t="s">
        <v>2840</v>
      </c>
      <c r="C2663" t="s">
        <v>2855</v>
      </c>
      <c r="D2663">
        <v>4</v>
      </c>
      <c r="E2663">
        <v>21</v>
      </c>
      <c r="F2663">
        <v>15</v>
      </c>
      <c r="G2663" s="62">
        <v>0.95431839117566664</v>
      </c>
      <c r="H2663" s="62"/>
    </row>
    <row r="2664" spans="1:8" x14ac:dyDescent="0.2">
      <c r="A2664">
        <v>2656</v>
      </c>
      <c r="B2664" t="s">
        <v>2840</v>
      </c>
      <c r="C2664" t="s">
        <v>2856</v>
      </c>
      <c r="D2664">
        <v>4</v>
      </c>
      <c r="E2664">
        <v>21</v>
      </c>
      <c r="F2664">
        <v>16</v>
      </c>
      <c r="G2664" s="62">
        <v>0.95034031110962192</v>
      </c>
      <c r="H2664" s="62"/>
    </row>
    <row r="2665" spans="1:8" x14ac:dyDescent="0.2">
      <c r="A2665">
        <v>2657</v>
      </c>
      <c r="B2665" t="s">
        <v>2840</v>
      </c>
      <c r="C2665" t="s">
        <v>2857</v>
      </c>
      <c r="D2665">
        <v>4</v>
      </c>
      <c r="E2665">
        <v>21</v>
      </c>
      <c r="F2665">
        <v>17</v>
      </c>
      <c r="G2665" s="62">
        <v>0.95516481968972189</v>
      </c>
      <c r="H2665" s="62"/>
    </row>
    <row r="2666" spans="1:8" x14ac:dyDescent="0.2">
      <c r="A2666">
        <v>2658</v>
      </c>
      <c r="B2666" t="s">
        <v>2840</v>
      </c>
      <c r="C2666" t="s">
        <v>2858</v>
      </c>
      <c r="D2666">
        <v>4</v>
      </c>
      <c r="E2666">
        <v>21</v>
      </c>
      <c r="F2666">
        <v>18</v>
      </c>
      <c r="G2666" s="62">
        <v>0.96514859703252676</v>
      </c>
      <c r="H2666" s="62"/>
    </row>
    <row r="2667" spans="1:8" x14ac:dyDescent="0.2">
      <c r="A2667">
        <v>2659</v>
      </c>
      <c r="B2667" t="s">
        <v>2840</v>
      </c>
      <c r="C2667" t="s">
        <v>2859</v>
      </c>
      <c r="D2667">
        <v>4</v>
      </c>
      <c r="E2667">
        <v>21</v>
      </c>
      <c r="F2667">
        <v>19</v>
      </c>
      <c r="G2667" s="62">
        <v>0.97421916037452239</v>
      </c>
      <c r="H2667" s="62"/>
    </row>
    <row r="2668" spans="1:8" x14ac:dyDescent="0.2">
      <c r="A2668">
        <v>2660</v>
      </c>
      <c r="B2668" t="s">
        <v>2840</v>
      </c>
      <c r="C2668" t="s">
        <v>2860</v>
      </c>
      <c r="D2668">
        <v>4</v>
      </c>
      <c r="E2668">
        <v>21</v>
      </c>
      <c r="F2668">
        <v>20</v>
      </c>
      <c r="G2668" s="62">
        <v>0.99665689547562974</v>
      </c>
      <c r="H2668" s="62"/>
    </row>
    <row r="2669" spans="1:8" x14ac:dyDescent="0.2">
      <c r="A2669">
        <v>2661</v>
      </c>
      <c r="B2669" t="s">
        <v>2840</v>
      </c>
      <c r="C2669" t="s">
        <v>2861</v>
      </c>
      <c r="D2669">
        <v>4</v>
      </c>
      <c r="E2669">
        <v>21</v>
      </c>
      <c r="F2669">
        <v>21</v>
      </c>
      <c r="G2669" s="62">
        <v>1.0115938197153034</v>
      </c>
      <c r="H2669" s="62"/>
    </row>
    <row r="2670" spans="1:8" x14ac:dyDescent="0.2">
      <c r="A2670">
        <v>2662</v>
      </c>
      <c r="B2670" t="s">
        <v>2840</v>
      </c>
      <c r="C2670" t="s">
        <v>2862</v>
      </c>
      <c r="D2670">
        <v>4</v>
      </c>
      <c r="E2670">
        <v>21</v>
      </c>
      <c r="F2670">
        <v>22</v>
      </c>
      <c r="G2670" s="62">
        <v>0.96253913859692519</v>
      </c>
      <c r="H2670" s="62"/>
    </row>
    <row r="2671" spans="1:8" x14ac:dyDescent="0.2">
      <c r="A2671">
        <v>2663</v>
      </c>
      <c r="B2671" t="s">
        <v>2840</v>
      </c>
      <c r="C2671" t="s">
        <v>2863</v>
      </c>
      <c r="D2671">
        <v>4</v>
      </c>
      <c r="E2671">
        <v>21</v>
      </c>
      <c r="F2671">
        <v>23</v>
      </c>
      <c r="G2671" s="62">
        <v>0.878081096033833</v>
      </c>
      <c r="H2671" s="62"/>
    </row>
    <row r="2672" spans="1:8" x14ac:dyDescent="0.2">
      <c r="A2672">
        <v>2664</v>
      </c>
      <c r="B2672" t="s">
        <v>2840</v>
      </c>
      <c r="C2672" t="s">
        <v>2864</v>
      </c>
      <c r="D2672">
        <v>4</v>
      </c>
      <c r="E2672">
        <v>21</v>
      </c>
      <c r="F2672">
        <v>24</v>
      </c>
      <c r="G2672" s="62">
        <v>0.80451732743925353</v>
      </c>
      <c r="H2672" s="62"/>
    </row>
    <row r="2673" spans="1:8" x14ac:dyDescent="0.2">
      <c r="A2673">
        <v>2665</v>
      </c>
      <c r="B2673" t="s">
        <v>2865</v>
      </c>
      <c r="C2673" t="s">
        <v>2866</v>
      </c>
      <c r="D2673">
        <v>4</v>
      </c>
      <c r="E2673">
        <v>22</v>
      </c>
      <c r="F2673">
        <v>1</v>
      </c>
      <c r="G2673" s="62">
        <v>0.76490593642701088</v>
      </c>
      <c r="H2673" s="62"/>
    </row>
    <row r="2674" spans="1:8" x14ac:dyDescent="0.2">
      <c r="A2674">
        <v>2666</v>
      </c>
      <c r="B2674" t="s">
        <v>2865</v>
      </c>
      <c r="C2674" t="s">
        <v>2867</v>
      </c>
      <c r="D2674">
        <v>4</v>
      </c>
      <c r="E2674">
        <v>22</v>
      </c>
      <c r="F2674">
        <v>2</v>
      </c>
      <c r="G2674" s="62">
        <v>0.74784911300902546</v>
      </c>
      <c r="H2674" s="62"/>
    </row>
    <row r="2675" spans="1:8" x14ac:dyDescent="0.2">
      <c r="A2675">
        <v>2667</v>
      </c>
      <c r="B2675" t="s">
        <v>2865</v>
      </c>
      <c r="C2675" t="s">
        <v>2868</v>
      </c>
      <c r="D2675">
        <v>4</v>
      </c>
      <c r="E2675">
        <v>22</v>
      </c>
      <c r="F2675">
        <v>3</v>
      </c>
      <c r="G2675" s="62">
        <v>0.74544085408109195</v>
      </c>
      <c r="H2675" s="62"/>
    </row>
    <row r="2676" spans="1:8" x14ac:dyDescent="0.2">
      <c r="A2676">
        <v>2668</v>
      </c>
      <c r="B2676" t="s">
        <v>2865</v>
      </c>
      <c r="C2676" t="s">
        <v>2869</v>
      </c>
      <c r="D2676">
        <v>4</v>
      </c>
      <c r="E2676">
        <v>22</v>
      </c>
      <c r="F2676">
        <v>4</v>
      </c>
      <c r="G2676" s="62">
        <v>0.76039950324785677</v>
      </c>
      <c r="H2676" s="62"/>
    </row>
    <row r="2677" spans="1:8" x14ac:dyDescent="0.2">
      <c r="A2677">
        <v>2669</v>
      </c>
      <c r="B2677" t="s">
        <v>2865</v>
      </c>
      <c r="C2677" t="s">
        <v>2870</v>
      </c>
      <c r="D2677">
        <v>4</v>
      </c>
      <c r="E2677">
        <v>22</v>
      </c>
      <c r="F2677">
        <v>5</v>
      </c>
      <c r="G2677" s="62">
        <v>0.80782836699837823</v>
      </c>
      <c r="H2677" s="62"/>
    </row>
    <row r="2678" spans="1:8" x14ac:dyDescent="0.2">
      <c r="A2678">
        <v>2670</v>
      </c>
      <c r="B2678" t="s">
        <v>2865</v>
      </c>
      <c r="C2678" t="s">
        <v>2871</v>
      </c>
      <c r="D2678">
        <v>4</v>
      </c>
      <c r="E2678">
        <v>22</v>
      </c>
      <c r="F2678">
        <v>6</v>
      </c>
      <c r="G2678" s="62">
        <v>0.90296281184220017</v>
      </c>
      <c r="H2678" s="62"/>
    </row>
    <row r="2679" spans="1:8" x14ac:dyDescent="0.2">
      <c r="A2679">
        <v>2671</v>
      </c>
      <c r="B2679" t="s">
        <v>2865</v>
      </c>
      <c r="C2679" t="s">
        <v>2872</v>
      </c>
      <c r="D2679">
        <v>4</v>
      </c>
      <c r="E2679">
        <v>22</v>
      </c>
      <c r="F2679">
        <v>7</v>
      </c>
      <c r="G2679" s="62">
        <v>1.0086697071001511</v>
      </c>
      <c r="H2679" s="62"/>
    </row>
    <row r="2680" spans="1:8" x14ac:dyDescent="0.2">
      <c r="A2680">
        <v>2672</v>
      </c>
      <c r="B2680" t="s">
        <v>2865</v>
      </c>
      <c r="C2680" t="s">
        <v>2873</v>
      </c>
      <c r="D2680">
        <v>4</v>
      </c>
      <c r="E2680">
        <v>22</v>
      </c>
      <c r="F2680">
        <v>8</v>
      </c>
      <c r="G2680" s="62">
        <v>1.0597997726441866</v>
      </c>
      <c r="H2680" s="62"/>
    </row>
    <row r="2681" spans="1:8" x14ac:dyDescent="0.2">
      <c r="A2681">
        <v>2673</v>
      </c>
      <c r="B2681" t="s">
        <v>2865</v>
      </c>
      <c r="C2681" t="s">
        <v>2874</v>
      </c>
      <c r="D2681">
        <v>4</v>
      </c>
      <c r="E2681">
        <v>22</v>
      </c>
      <c r="F2681">
        <v>9</v>
      </c>
      <c r="G2681" s="62">
        <v>1.0564496423644012</v>
      </c>
      <c r="H2681" s="62"/>
    </row>
    <row r="2682" spans="1:8" x14ac:dyDescent="0.2">
      <c r="A2682">
        <v>2674</v>
      </c>
      <c r="B2682" t="s">
        <v>2865</v>
      </c>
      <c r="C2682" t="s">
        <v>2875</v>
      </c>
      <c r="D2682">
        <v>4</v>
      </c>
      <c r="E2682">
        <v>22</v>
      </c>
      <c r="F2682">
        <v>10</v>
      </c>
      <c r="G2682" s="62">
        <v>1.0391954529584242</v>
      </c>
      <c r="H2682" s="62"/>
    </row>
    <row r="2683" spans="1:8" x14ac:dyDescent="0.2">
      <c r="A2683">
        <v>2675</v>
      </c>
      <c r="B2683" t="s">
        <v>2865</v>
      </c>
      <c r="C2683" t="s">
        <v>2876</v>
      </c>
      <c r="D2683">
        <v>4</v>
      </c>
      <c r="E2683">
        <v>22</v>
      </c>
      <c r="F2683">
        <v>11</v>
      </c>
      <c r="G2683" s="62">
        <v>1.0177388528090112</v>
      </c>
      <c r="H2683" s="62"/>
    </row>
    <row r="2684" spans="1:8" x14ac:dyDescent="0.2">
      <c r="A2684">
        <v>2676</v>
      </c>
      <c r="B2684" t="s">
        <v>2865</v>
      </c>
      <c r="C2684" t="s">
        <v>2877</v>
      </c>
      <c r="D2684">
        <v>4</v>
      </c>
      <c r="E2684">
        <v>22</v>
      </c>
      <c r="F2684">
        <v>12</v>
      </c>
      <c r="G2684" s="62">
        <v>0.9965398178854078</v>
      </c>
      <c r="H2684" s="62"/>
    </row>
    <row r="2685" spans="1:8" x14ac:dyDescent="0.2">
      <c r="A2685">
        <v>2677</v>
      </c>
      <c r="B2685" t="s">
        <v>2865</v>
      </c>
      <c r="C2685" t="s">
        <v>2878</v>
      </c>
      <c r="D2685">
        <v>4</v>
      </c>
      <c r="E2685">
        <v>22</v>
      </c>
      <c r="F2685">
        <v>13</v>
      </c>
      <c r="G2685" s="62">
        <v>0.97861958526184856</v>
      </c>
      <c r="H2685" s="62"/>
    </row>
    <row r="2686" spans="1:8" x14ac:dyDescent="0.2">
      <c r="A2686">
        <v>2678</v>
      </c>
      <c r="B2686" t="s">
        <v>2865</v>
      </c>
      <c r="C2686" t="s">
        <v>2879</v>
      </c>
      <c r="D2686">
        <v>4</v>
      </c>
      <c r="E2686">
        <v>22</v>
      </c>
      <c r="F2686">
        <v>14</v>
      </c>
      <c r="G2686" s="62">
        <v>0.96233138752455394</v>
      </c>
      <c r="H2686" s="62"/>
    </row>
    <row r="2687" spans="1:8" x14ac:dyDescent="0.2">
      <c r="A2687">
        <v>2679</v>
      </c>
      <c r="B2687" t="s">
        <v>2865</v>
      </c>
      <c r="C2687" t="s">
        <v>2880</v>
      </c>
      <c r="D2687">
        <v>4</v>
      </c>
      <c r="E2687">
        <v>22</v>
      </c>
      <c r="F2687">
        <v>15</v>
      </c>
      <c r="G2687" s="62">
        <v>0.94976632454477927</v>
      </c>
      <c r="H2687" s="62"/>
    </row>
    <row r="2688" spans="1:8" x14ac:dyDescent="0.2">
      <c r="A2688">
        <v>2680</v>
      </c>
      <c r="B2688" t="s">
        <v>2865</v>
      </c>
      <c r="C2688" t="s">
        <v>2881</v>
      </c>
      <c r="D2688">
        <v>4</v>
      </c>
      <c r="E2688">
        <v>22</v>
      </c>
      <c r="F2688">
        <v>16</v>
      </c>
      <c r="G2688" s="62">
        <v>0.94356317899730702</v>
      </c>
      <c r="H2688" s="62"/>
    </row>
    <row r="2689" spans="1:8" x14ac:dyDescent="0.2">
      <c r="A2689">
        <v>2681</v>
      </c>
      <c r="B2689" t="s">
        <v>2865</v>
      </c>
      <c r="C2689" t="s">
        <v>2882</v>
      </c>
      <c r="D2689">
        <v>4</v>
      </c>
      <c r="E2689">
        <v>22</v>
      </c>
      <c r="F2689">
        <v>17</v>
      </c>
      <c r="G2689" s="62">
        <v>0.94848054614748245</v>
      </c>
      <c r="H2689" s="62"/>
    </row>
    <row r="2690" spans="1:8" x14ac:dyDescent="0.2">
      <c r="A2690">
        <v>2682</v>
      </c>
      <c r="B2690" t="s">
        <v>2865</v>
      </c>
      <c r="C2690" t="s">
        <v>2883</v>
      </c>
      <c r="D2690">
        <v>4</v>
      </c>
      <c r="E2690">
        <v>22</v>
      </c>
      <c r="F2690">
        <v>18</v>
      </c>
      <c r="G2690" s="62">
        <v>0.95705064637802784</v>
      </c>
      <c r="H2690" s="62"/>
    </row>
    <row r="2691" spans="1:8" x14ac:dyDescent="0.2">
      <c r="A2691">
        <v>2683</v>
      </c>
      <c r="B2691" t="s">
        <v>2865</v>
      </c>
      <c r="C2691" t="s">
        <v>2884</v>
      </c>
      <c r="D2691">
        <v>4</v>
      </c>
      <c r="E2691">
        <v>22</v>
      </c>
      <c r="F2691">
        <v>19</v>
      </c>
      <c r="G2691" s="62">
        <v>0.96616137420547044</v>
      </c>
      <c r="H2691" s="62"/>
    </row>
    <row r="2692" spans="1:8" x14ac:dyDescent="0.2">
      <c r="A2692">
        <v>2684</v>
      </c>
      <c r="B2692" t="s">
        <v>2865</v>
      </c>
      <c r="C2692" t="s">
        <v>2885</v>
      </c>
      <c r="D2692">
        <v>4</v>
      </c>
      <c r="E2692">
        <v>22</v>
      </c>
      <c r="F2692">
        <v>20</v>
      </c>
      <c r="G2692" s="62">
        <v>0.98920696701284738</v>
      </c>
      <c r="H2692" s="62"/>
    </row>
    <row r="2693" spans="1:8" x14ac:dyDescent="0.2">
      <c r="A2693">
        <v>2685</v>
      </c>
      <c r="B2693" t="s">
        <v>2865</v>
      </c>
      <c r="C2693" t="s">
        <v>2886</v>
      </c>
      <c r="D2693">
        <v>4</v>
      </c>
      <c r="E2693">
        <v>22</v>
      </c>
      <c r="F2693">
        <v>21</v>
      </c>
      <c r="G2693" s="62">
        <v>1.0051493035935499</v>
      </c>
      <c r="H2693" s="62"/>
    </row>
    <row r="2694" spans="1:8" x14ac:dyDescent="0.2">
      <c r="A2694">
        <v>2686</v>
      </c>
      <c r="B2694" t="s">
        <v>2865</v>
      </c>
      <c r="C2694" t="s">
        <v>2887</v>
      </c>
      <c r="D2694">
        <v>4</v>
      </c>
      <c r="E2694">
        <v>22</v>
      </c>
      <c r="F2694">
        <v>22</v>
      </c>
      <c r="G2694" s="62">
        <v>0.95625116231350671</v>
      </c>
      <c r="H2694" s="62"/>
    </row>
    <row r="2695" spans="1:8" x14ac:dyDescent="0.2">
      <c r="A2695">
        <v>2687</v>
      </c>
      <c r="B2695" t="s">
        <v>2865</v>
      </c>
      <c r="C2695" t="s">
        <v>2888</v>
      </c>
      <c r="D2695">
        <v>4</v>
      </c>
      <c r="E2695">
        <v>22</v>
      </c>
      <c r="F2695">
        <v>23</v>
      </c>
      <c r="G2695" s="62">
        <v>0.8733043779075943</v>
      </c>
      <c r="H2695" s="62"/>
    </row>
    <row r="2696" spans="1:8" x14ac:dyDescent="0.2">
      <c r="A2696">
        <v>2688</v>
      </c>
      <c r="B2696" t="s">
        <v>2865</v>
      </c>
      <c r="C2696" t="s">
        <v>2889</v>
      </c>
      <c r="D2696">
        <v>4</v>
      </c>
      <c r="E2696">
        <v>22</v>
      </c>
      <c r="F2696">
        <v>24</v>
      </c>
      <c r="G2696" s="62">
        <v>0.79849927561158085</v>
      </c>
      <c r="H2696" s="62"/>
    </row>
    <row r="2697" spans="1:8" x14ac:dyDescent="0.2">
      <c r="A2697">
        <v>2689</v>
      </c>
      <c r="B2697" t="s">
        <v>2890</v>
      </c>
      <c r="C2697" t="s">
        <v>2891</v>
      </c>
      <c r="D2697">
        <v>4</v>
      </c>
      <c r="E2697">
        <v>23</v>
      </c>
      <c r="F2697">
        <v>1</v>
      </c>
      <c r="G2697" s="62">
        <v>0.76127062662272382</v>
      </c>
      <c r="H2697" s="62"/>
    </row>
    <row r="2698" spans="1:8" x14ac:dyDescent="0.2">
      <c r="A2698">
        <v>2690</v>
      </c>
      <c r="B2698" t="s">
        <v>2890</v>
      </c>
      <c r="C2698" t="s">
        <v>2892</v>
      </c>
      <c r="D2698">
        <v>4</v>
      </c>
      <c r="E2698">
        <v>23</v>
      </c>
      <c r="F2698">
        <v>2</v>
      </c>
      <c r="G2698" s="62">
        <v>0.74509358066190534</v>
      </c>
      <c r="H2698" s="62"/>
    </row>
    <row r="2699" spans="1:8" x14ac:dyDescent="0.2">
      <c r="A2699">
        <v>2691</v>
      </c>
      <c r="B2699" t="s">
        <v>2890</v>
      </c>
      <c r="C2699" t="s">
        <v>2893</v>
      </c>
      <c r="D2699">
        <v>4</v>
      </c>
      <c r="E2699">
        <v>23</v>
      </c>
      <c r="F2699">
        <v>3</v>
      </c>
      <c r="G2699" s="62">
        <v>0.74262023307969038</v>
      </c>
      <c r="H2699" s="62"/>
    </row>
    <row r="2700" spans="1:8" x14ac:dyDescent="0.2">
      <c r="A2700">
        <v>2692</v>
      </c>
      <c r="B2700" t="s">
        <v>2890</v>
      </c>
      <c r="C2700" t="s">
        <v>2894</v>
      </c>
      <c r="D2700">
        <v>4</v>
      </c>
      <c r="E2700">
        <v>23</v>
      </c>
      <c r="F2700">
        <v>4</v>
      </c>
      <c r="G2700" s="62">
        <v>0.75707646002805962</v>
      </c>
      <c r="H2700" s="62"/>
    </row>
    <row r="2701" spans="1:8" x14ac:dyDescent="0.2">
      <c r="A2701">
        <v>2693</v>
      </c>
      <c r="B2701" t="s">
        <v>2890</v>
      </c>
      <c r="C2701" t="s">
        <v>2895</v>
      </c>
      <c r="D2701">
        <v>4</v>
      </c>
      <c r="E2701">
        <v>23</v>
      </c>
      <c r="F2701">
        <v>5</v>
      </c>
      <c r="G2701" s="62">
        <v>0.80621607568356435</v>
      </c>
      <c r="H2701" s="62"/>
    </row>
    <row r="2702" spans="1:8" x14ac:dyDescent="0.2">
      <c r="A2702">
        <v>2694</v>
      </c>
      <c r="B2702" t="s">
        <v>2890</v>
      </c>
      <c r="C2702" t="s">
        <v>2896</v>
      </c>
      <c r="D2702">
        <v>4</v>
      </c>
      <c r="E2702">
        <v>23</v>
      </c>
      <c r="F2702">
        <v>6</v>
      </c>
      <c r="G2702" s="62">
        <v>0.90087842150826769</v>
      </c>
      <c r="H2702" s="62"/>
    </row>
    <row r="2703" spans="1:8" x14ac:dyDescent="0.2">
      <c r="A2703">
        <v>2695</v>
      </c>
      <c r="B2703" t="s">
        <v>2890</v>
      </c>
      <c r="C2703" t="s">
        <v>2897</v>
      </c>
      <c r="D2703">
        <v>4</v>
      </c>
      <c r="E2703">
        <v>23</v>
      </c>
      <c r="F2703">
        <v>7</v>
      </c>
      <c r="G2703" s="62">
        <v>1.0037104024002617</v>
      </c>
      <c r="H2703" s="62"/>
    </row>
    <row r="2704" spans="1:8" x14ac:dyDescent="0.2">
      <c r="A2704">
        <v>2696</v>
      </c>
      <c r="B2704" t="s">
        <v>2890</v>
      </c>
      <c r="C2704" t="s">
        <v>2898</v>
      </c>
      <c r="D2704">
        <v>4</v>
      </c>
      <c r="E2704">
        <v>23</v>
      </c>
      <c r="F2704">
        <v>8</v>
      </c>
      <c r="G2704" s="62">
        <v>1.0540644997873223</v>
      </c>
      <c r="H2704" s="62"/>
    </row>
    <row r="2705" spans="1:8" x14ac:dyDescent="0.2">
      <c r="A2705">
        <v>2697</v>
      </c>
      <c r="B2705" t="s">
        <v>2890</v>
      </c>
      <c r="C2705" t="s">
        <v>2899</v>
      </c>
      <c r="D2705">
        <v>4</v>
      </c>
      <c r="E2705">
        <v>23</v>
      </c>
      <c r="F2705">
        <v>9</v>
      </c>
      <c r="G2705" s="62">
        <v>1.0531434913026789</v>
      </c>
      <c r="H2705" s="62"/>
    </row>
    <row r="2706" spans="1:8" x14ac:dyDescent="0.2">
      <c r="A2706">
        <v>2698</v>
      </c>
      <c r="B2706" t="s">
        <v>2890</v>
      </c>
      <c r="C2706" t="s">
        <v>2900</v>
      </c>
      <c r="D2706">
        <v>4</v>
      </c>
      <c r="E2706">
        <v>23</v>
      </c>
      <c r="F2706">
        <v>10</v>
      </c>
      <c r="G2706" s="62">
        <v>1.0380793867202573</v>
      </c>
      <c r="H2706" s="62"/>
    </row>
    <row r="2707" spans="1:8" x14ac:dyDescent="0.2">
      <c r="A2707">
        <v>2699</v>
      </c>
      <c r="B2707" t="s">
        <v>2890</v>
      </c>
      <c r="C2707" t="s">
        <v>2901</v>
      </c>
      <c r="D2707">
        <v>4</v>
      </c>
      <c r="E2707">
        <v>23</v>
      </c>
      <c r="F2707">
        <v>11</v>
      </c>
      <c r="G2707" s="62">
        <v>1.0205220488242175</v>
      </c>
      <c r="H2707" s="62"/>
    </row>
    <row r="2708" spans="1:8" x14ac:dyDescent="0.2">
      <c r="A2708">
        <v>2700</v>
      </c>
      <c r="B2708" t="s">
        <v>2890</v>
      </c>
      <c r="C2708" t="s">
        <v>2902</v>
      </c>
      <c r="D2708">
        <v>4</v>
      </c>
      <c r="E2708">
        <v>23</v>
      </c>
      <c r="F2708">
        <v>12</v>
      </c>
      <c r="G2708" s="62">
        <v>0.99962020228186665</v>
      </c>
      <c r="H2708" s="62"/>
    </row>
    <row r="2709" spans="1:8" x14ac:dyDescent="0.2">
      <c r="A2709">
        <v>2701</v>
      </c>
      <c r="B2709" t="s">
        <v>2890</v>
      </c>
      <c r="C2709" t="s">
        <v>2903</v>
      </c>
      <c r="D2709">
        <v>4</v>
      </c>
      <c r="E2709">
        <v>23</v>
      </c>
      <c r="F2709">
        <v>13</v>
      </c>
      <c r="G2709" s="62">
        <v>0.98279894598346107</v>
      </c>
      <c r="H2709" s="62"/>
    </row>
    <row r="2710" spans="1:8" x14ac:dyDescent="0.2">
      <c r="A2710">
        <v>2702</v>
      </c>
      <c r="B2710" t="s">
        <v>2890</v>
      </c>
      <c r="C2710" t="s">
        <v>2904</v>
      </c>
      <c r="D2710">
        <v>4</v>
      </c>
      <c r="E2710">
        <v>23</v>
      </c>
      <c r="F2710">
        <v>14</v>
      </c>
      <c r="G2710" s="62">
        <v>0.96496532715123584</v>
      </c>
      <c r="H2710" s="62"/>
    </row>
    <row r="2711" spans="1:8" x14ac:dyDescent="0.2">
      <c r="A2711">
        <v>2703</v>
      </c>
      <c r="B2711" t="s">
        <v>2890</v>
      </c>
      <c r="C2711" t="s">
        <v>2905</v>
      </c>
      <c r="D2711">
        <v>4</v>
      </c>
      <c r="E2711">
        <v>23</v>
      </c>
      <c r="F2711">
        <v>15</v>
      </c>
      <c r="G2711" s="62">
        <v>0.95246451847799363</v>
      </c>
      <c r="H2711" s="62"/>
    </row>
    <row r="2712" spans="1:8" x14ac:dyDescent="0.2">
      <c r="A2712">
        <v>2704</v>
      </c>
      <c r="B2712" t="s">
        <v>2890</v>
      </c>
      <c r="C2712" t="s">
        <v>2906</v>
      </c>
      <c r="D2712">
        <v>4</v>
      </c>
      <c r="E2712">
        <v>23</v>
      </c>
      <c r="F2712">
        <v>16</v>
      </c>
      <c r="G2712" s="62">
        <v>0.94779008875964743</v>
      </c>
      <c r="H2712" s="62"/>
    </row>
    <row r="2713" spans="1:8" x14ac:dyDescent="0.2">
      <c r="A2713">
        <v>2705</v>
      </c>
      <c r="B2713" t="s">
        <v>2890</v>
      </c>
      <c r="C2713" t="s">
        <v>2907</v>
      </c>
      <c r="D2713">
        <v>4</v>
      </c>
      <c r="E2713">
        <v>23</v>
      </c>
      <c r="F2713">
        <v>17</v>
      </c>
      <c r="G2713" s="62">
        <v>0.95428994163635361</v>
      </c>
      <c r="H2713" s="62"/>
    </row>
    <row r="2714" spans="1:8" x14ac:dyDescent="0.2">
      <c r="A2714">
        <v>2706</v>
      </c>
      <c r="B2714" t="s">
        <v>2890</v>
      </c>
      <c r="C2714" t="s">
        <v>2908</v>
      </c>
      <c r="D2714">
        <v>4</v>
      </c>
      <c r="E2714">
        <v>23</v>
      </c>
      <c r="F2714">
        <v>18</v>
      </c>
      <c r="G2714" s="62">
        <v>0.96296336610620981</v>
      </c>
      <c r="H2714" s="62"/>
    </row>
    <row r="2715" spans="1:8" x14ac:dyDescent="0.2">
      <c r="A2715">
        <v>2707</v>
      </c>
      <c r="B2715" t="s">
        <v>2890</v>
      </c>
      <c r="C2715" t="s">
        <v>2909</v>
      </c>
      <c r="D2715">
        <v>4</v>
      </c>
      <c r="E2715">
        <v>23</v>
      </c>
      <c r="F2715">
        <v>19</v>
      </c>
      <c r="G2715" s="62">
        <v>0.9684404657106761</v>
      </c>
      <c r="H2715" s="62"/>
    </row>
    <row r="2716" spans="1:8" x14ac:dyDescent="0.2">
      <c r="A2716">
        <v>2708</v>
      </c>
      <c r="B2716" t="s">
        <v>2890</v>
      </c>
      <c r="C2716" t="s">
        <v>2910</v>
      </c>
      <c r="D2716">
        <v>4</v>
      </c>
      <c r="E2716">
        <v>23</v>
      </c>
      <c r="F2716">
        <v>20</v>
      </c>
      <c r="G2716" s="62">
        <v>0.99015647490849534</v>
      </c>
      <c r="H2716" s="62"/>
    </row>
    <row r="2717" spans="1:8" x14ac:dyDescent="0.2">
      <c r="A2717">
        <v>2709</v>
      </c>
      <c r="B2717" t="s">
        <v>2890</v>
      </c>
      <c r="C2717" t="s">
        <v>2911</v>
      </c>
      <c r="D2717">
        <v>4</v>
      </c>
      <c r="E2717">
        <v>23</v>
      </c>
      <c r="F2717">
        <v>21</v>
      </c>
      <c r="G2717" s="62">
        <v>1.0067627344372279</v>
      </c>
      <c r="H2717" s="62"/>
    </row>
    <row r="2718" spans="1:8" x14ac:dyDescent="0.2">
      <c r="A2718">
        <v>2710</v>
      </c>
      <c r="B2718" t="s">
        <v>2890</v>
      </c>
      <c r="C2718" t="s">
        <v>2912</v>
      </c>
      <c r="D2718">
        <v>4</v>
      </c>
      <c r="E2718">
        <v>23</v>
      </c>
      <c r="F2718">
        <v>22</v>
      </c>
      <c r="G2718" s="62">
        <v>0.95526070363655047</v>
      </c>
      <c r="H2718" s="62"/>
    </row>
    <row r="2719" spans="1:8" x14ac:dyDescent="0.2">
      <c r="A2719">
        <v>2711</v>
      </c>
      <c r="B2719" t="s">
        <v>2890</v>
      </c>
      <c r="C2719" t="s">
        <v>2913</v>
      </c>
      <c r="D2719">
        <v>4</v>
      </c>
      <c r="E2719">
        <v>23</v>
      </c>
      <c r="F2719">
        <v>23</v>
      </c>
      <c r="G2719" s="62">
        <v>0.87415774871105767</v>
      </c>
      <c r="H2719" s="62"/>
    </row>
    <row r="2720" spans="1:8" x14ac:dyDescent="0.2">
      <c r="A2720">
        <v>2712</v>
      </c>
      <c r="B2720" t="s">
        <v>2890</v>
      </c>
      <c r="C2720" t="s">
        <v>2914</v>
      </c>
      <c r="D2720">
        <v>4</v>
      </c>
      <c r="E2720">
        <v>23</v>
      </c>
      <c r="F2720">
        <v>24</v>
      </c>
      <c r="G2720" s="62">
        <v>0.80294454882412725</v>
      </c>
      <c r="H2720" s="62"/>
    </row>
    <row r="2721" spans="1:8" x14ac:dyDescent="0.2">
      <c r="A2721">
        <v>2713</v>
      </c>
      <c r="B2721" t="s">
        <v>2915</v>
      </c>
      <c r="C2721" t="s">
        <v>2916</v>
      </c>
      <c r="D2721">
        <v>4</v>
      </c>
      <c r="E2721">
        <v>24</v>
      </c>
      <c r="F2721">
        <v>1</v>
      </c>
      <c r="G2721" s="62">
        <v>0.76357198437250429</v>
      </c>
      <c r="H2721" s="62"/>
    </row>
    <row r="2722" spans="1:8" x14ac:dyDescent="0.2">
      <c r="A2722">
        <v>2714</v>
      </c>
      <c r="B2722" t="s">
        <v>2915</v>
      </c>
      <c r="C2722" t="s">
        <v>2917</v>
      </c>
      <c r="D2722">
        <v>4</v>
      </c>
      <c r="E2722">
        <v>24</v>
      </c>
      <c r="F2722">
        <v>2</v>
      </c>
      <c r="G2722" s="62">
        <v>0.74586463808083581</v>
      </c>
      <c r="H2722" s="62"/>
    </row>
    <row r="2723" spans="1:8" x14ac:dyDescent="0.2">
      <c r="A2723">
        <v>2715</v>
      </c>
      <c r="B2723" t="s">
        <v>2915</v>
      </c>
      <c r="C2723" t="s">
        <v>2918</v>
      </c>
      <c r="D2723">
        <v>4</v>
      </c>
      <c r="E2723">
        <v>24</v>
      </c>
      <c r="F2723">
        <v>3</v>
      </c>
      <c r="G2723" s="62">
        <v>0.743734811521927</v>
      </c>
      <c r="H2723" s="62"/>
    </row>
    <row r="2724" spans="1:8" x14ac:dyDescent="0.2">
      <c r="A2724">
        <v>2716</v>
      </c>
      <c r="B2724" t="s">
        <v>2915</v>
      </c>
      <c r="C2724" t="s">
        <v>2919</v>
      </c>
      <c r="D2724">
        <v>4</v>
      </c>
      <c r="E2724">
        <v>24</v>
      </c>
      <c r="F2724">
        <v>4</v>
      </c>
      <c r="G2724" s="62">
        <v>0.7573658320284905</v>
      </c>
      <c r="H2724" s="62"/>
    </row>
    <row r="2725" spans="1:8" x14ac:dyDescent="0.2">
      <c r="A2725">
        <v>2717</v>
      </c>
      <c r="B2725" t="s">
        <v>2915</v>
      </c>
      <c r="C2725" t="s">
        <v>2920</v>
      </c>
      <c r="D2725">
        <v>4</v>
      </c>
      <c r="E2725">
        <v>24</v>
      </c>
      <c r="F2725">
        <v>5</v>
      </c>
      <c r="G2725" s="62">
        <v>0.80505280489382414</v>
      </c>
      <c r="H2725" s="62"/>
    </row>
    <row r="2726" spans="1:8" x14ac:dyDescent="0.2">
      <c r="A2726">
        <v>2718</v>
      </c>
      <c r="B2726" t="s">
        <v>2915</v>
      </c>
      <c r="C2726" t="s">
        <v>2921</v>
      </c>
      <c r="D2726">
        <v>4</v>
      </c>
      <c r="E2726">
        <v>24</v>
      </c>
      <c r="F2726">
        <v>6</v>
      </c>
      <c r="G2726" s="62">
        <v>0.89915079590128055</v>
      </c>
      <c r="H2726" s="62"/>
    </row>
    <row r="2727" spans="1:8" x14ac:dyDescent="0.2">
      <c r="A2727">
        <v>2719</v>
      </c>
      <c r="B2727" t="s">
        <v>2915</v>
      </c>
      <c r="C2727" t="s">
        <v>2922</v>
      </c>
      <c r="D2727">
        <v>4</v>
      </c>
      <c r="E2727">
        <v>24</v>
      </c>
      <c r="F2727">
        <v>7</v>
      </c>
      <c r="G2727" s="62">
        <v>0.99956532414166532</v>
      </c>
      <c r="H2727" s="62"/>
    </row>
    <row r="2728" spans="1:8" x14ac:dyDescent="0.2">
      <c r="A2728">
        <v>2720</v>
      </c>
      <c r="B2728" t="s">
        <v>2915</v>
      </c>
      <c r="C2728" t="s">
        <v>2923</v>
      </c>
      <c r="D2728">
        <v>4</v>
      </c>
      <c r="E2728">
        <v>24</v>
      </c>
      <c r="F2728">
        <v>8</v>
      </c>
      <c r="G2728" s="62">
        <v>1.049770838414912</v>
      </c>
      <c r="H2728" s="62"/>
    </row>
    <row r="2729" spans="1:8" x14ac:dyDescent="0.2">
      <c r="A2729">
        <v>2721</v>
      </c>
      <c r="B2729" t="s">
        <v>2915</v>
      </c>
      <c r="C2729" t="s">
        <v>2924</v>
      </c>
      <c r="D2729">
        <v>4</v>
      </c>
      <c r="E2729">
        <v>24</v>
      </c>
      <c r="F2729">
        <v>9</v>
      </c>
      <c r="G2729" s="62">
        <v>1.0488206311231523</v>
      </c>
      <c r="H2729" s="62"/>
    </row>
    <row r="2730" spans="1:8" x14ac:dyDescent="0.2">
      <c r="A2730">
        <v>2722</v>
      </c>
      <c r="B2730" t="s">
        <v>2915</v>
      </c>
      <c r="C2730" t="s">
        <v>2925</v>
      </c>
      <c r="D2730">
        <v>4</v>
      </c>
      <c r="E2730">
        <v>24</v>
      </c>
      <c r="F2730">
        <v>10</v>
      </c>
      <c r="G2730" s="62">
        <v>1.0343621302658332</v>
      </c>
      <c r="H2730" s="62"/>
    </row>
    <row r="2731" spans="1:8" x14ac:dyDescent="0.2">
      <c r="A2731">
        <v>2723</v>
      </c>
      <c r="B2731" t="s">
        <v>2915</v>
      </c>
      <c r="C2731" t="s">
        <v>2926</v>
      </c>
      <c r="D2731">
        <v>4</v>
      </c>
      <c r="E2731">
        <v>24</v>
      </c>
      <c r="F2731">
        <v>11</v>
      </c>
      <c r="G2731" s="62">
        <v>1.0156444939997749</v>
      </c>
      <c r="H2731" s="62"/>
    </row>
    <row r="2732" spans="1:8" x14ac:dyDescent="0.2">
      <c r="A2732">
        <v>2724</v>
      </c>
      <c r="B2732" t="s">
        <v>2915</v>
      </c>
      <c r="C2732" t="s">
        <v>2927</v>
      </c>
      <c r="D2732">
        <v>4</v>
      </c>
      <c r="E2732">
        <v>24</v>
      </c>
      <c r="F2732">
        <v>12</v>
      </c>
      <c r="G2732" s="62">
        <v>0.99341547166763977</v>
      </c>
      <c r="H2732" s="62"/>
    </row>
    <row r="2733" spans="1:8" x14ac:dyDescent="0.2">
      <c r="A2733">
        <v>2725</v>
      </c>
      <c r="B2733" t="s">
        <v>2915</v>
      </c>
      <c r="C2733" t="s">
        <v>2928</v>
      </c>
      <c r="D2733">
        <v>4</v>
      </c>
      <c r="E2733">
        <v>24</v>
      </c>
      <c r="F2733">
        <v>13</v>
      </c>
      <c r="G2733" s="62">
        <v>0.97476012598124917</v>
      </c>
      <c r="H2733" s="62"/>
    </row>
    <row r="2734" spans="1:8" x14ac:dyDescent="0.2">
      <c r="A2734">
        <v>2726</v>
      </c>
      <c r="B2734" t="s">
        <v>2915</v>
      </c>
      <c r="C2734" t="s">
        <v>2929</v>
      </c>
      <c r="D2734">
        <v>4</v>
      </c>
      <c r="E2734">
        <v>24</v>
      </c>
      <c r="F2734">
        <v>14</v>
      </c>
      <c r="G2734" s="62">
        <v>0.95690212157326504</v>
      </c>
      <c r="H2734" s="62"/>
    </row>
    <row r="2735" spans="1:8" x14ac:dyDescent="0.2">
      <c r="A2735">
        <v>2727</v>
      </c>
      <c r="B2735" t="s">
        <v>2915</v>
      </c>
      <c r="C2735" t="s">
        <v>2930</v>
      </c>
      <c r="D2735">
        <v>4</v>
      </c>
      <c r="E2735">
        <v>24</v>
      </c>
      <c r="F2735">
        <v>15</v>
      </c>
      <c r="G2735" s="62">
        <v>0.94153194294664688</v>
      </c>
      <c r="H2735" s="62"/>
    </row>
    <row r="2736" spans="1:8" x14ac:dyDescent="0.2">
      <c r="A2736">
        <v>2728</v>
      </c>
      <c r="B2736" t="s">
        <v>2915</v>
      </c>
      <c r="C2736" t="s">
        <v>2931</v>
      </c>
      <c r="D2736">
        <v>4</v>
      </c>
      <c r="E2736">
        <v>24</v>
      </c>
      <c r="F2736">
        <v>16</v>
      </c>
      <c r="G2736" s="62">
        <v>0.93431300350082747</v>
      </c>
      <c r="H2736" s="62"/>
    </row>
    <row r="2737" spans="1:8" x14ac:dyDescent="0.2">
      <c r="A2737">
        <v>2729</v>
      </c>
      <c r="B2737" t="s">
        <v>2915</v>
      </c>
      <c r="C2737" t="s">
        <v>2932</v>
      </c>
      <c r="D2737">
        <v>4</v>
      </c>
      <c r="E2737">
        <v>24</v>
      </c>
      <c r="F2737">
        <v>17</v>
      </c>
      <c r="G2737" s="62">
        <v>0.93905251708733162</v>
      </c>
      <c r="H2737" s="62"/>
    </row>
    <row r="2738" spans="1:8" x14ac:dyDescent="0.2">
      <c r="A2738">
        <v>2730</v>
      </c>
      <c r="B2738" t="s">
        <v>2915</v>
      </c>
      <c r="C2738" t="s">
        <v>2933</v>
      </c>
      <c r="D2738">
        <v>4</v>
      </c>
      <c r="E2738">
        <v>24</v>
      </c>
      <c r="F2738">
        <v>18</v>
      </c>
      <c r="G2738" s="62">
        <v>0.94556925385544111</v>
      </c>
      <c r="H2738" s="62"/>
    </row>
    <row r="2739" spans="1:8" x14ac:dyDescent="0.2">
      <c r="A2739">
        <v>2731</v>
      </c>
      <c r="B2739" t="s">
        <v>2915</v>
      </c>
      <c r="C2739" t="s">
        <v>2934</v>
      </c>
      <c r="D2739">
        <v>4</v>
      </c>
      <c r="E2739">
        <v>24</v>
      </c>
      <c r="F2739">
        <v>19</v>
      </c>
      <c r="G2739" s="62">
        <v>0.95245270432252371</v>
      </c>
      <c r="H2739" s="62"/>
    </row>
    <row r="2740" spans="1:8" x14ac:dyDescent="0.2">
      <c r="A2740">
        <v>2732</v>
      </c>
      <c r="B2740" t="s">
        <v>2915</v>
      </c>
      <c r="C2740" t="s">
        <v>2935</v>
      </c>
      <c r="D2740">
        <v>4</v>
      </c>
      <c r="E2740">
        <v>24</v>
      </c>
      <c r="F2740">
        <v>20</v>
      </c>
      <c r="G2740" s="62">
        <v>0.97490289933161878</v>
      </c>
      <c r="H2740" s="62"/>
    </row>
    <row r="2741" spans="1:8" x14ac:dyDescent="0.2">
      <c r="A2741">
        <v>2733</v>
      </c>
      <c r="B2741" t="s">
        <v>2915</v>
      </c>
      <c r="C2741" t="s">
        <v>2936</v>
      </c>
      <c r="D2741">
        <v>4</v>
      </c>
      <c r="E2741">
        <v>24</v>
      </c>
      <c r="F2741">
        <v>21</v>
      </c>
      <c r="G2741" s="62">
        <v>0.99436873737304421</v>
      </c>
      <c r="H2741" s="62"/>
    </row>
    <row r="2742" spans="1:8" x14ac:dyDescent="0.2">
      <c r="A2742">
        <v>2734</v>
      </c>
      <c r="B2742" t="s">
        <v>2915</v>
      </c>
      <c r="C2742" t="s">
        <v>2937</v>
      </c>
      <c r="D2742">
        <v>4</v>
      </c>
      <c r="E2742">
        <v>24</v>
      </c>
      <c r="F2742">
        <v>22</v>
      </c>
      <c r="G2742" s="62">
        <v>0.94930047474311274</v>
      </c>
      <c r="H2742" s="62"/>
    </row>
    <row r="2743" spans="1:8" x14ac:dyDescent="0.2">
      <c r="A2743">
        <v>2735</v>
      </c>
      <c r="B2743" t="s">
        <v>2915</v>
      </c>
      <c r="C2743" t="s">
        <v>2938</v>
      </c>
      <c r="D2743">
        <v>4</v>
      </c>
      <c r="E2743">
        <v>24</v>
      </c>
      <c r="F2743">
        <v>23</v>
      </c>
      <c r="G2743" s="62">
        <v>0.86807519509706677</v>
      </c>
      <c r="H2743" s="62"/>
    </row>
    <row r="2744" spans="1:8" x14ac:dyDescent="0.2">
      <c r="A2744">
        <v>2736</v>
      </c>
      <c r="B2744" t="s">
        <v>2915</v>
      </c>
      <c r="C2744" t="s">
        <v>2939</v>
      </c>
      <c r="D2744">
        <v>4</v>
      </c>
      <c r="E2744">
        <v>24</v>
      </c>
      <c r="F2744">
        <v>24</v>
      </c>
      <c r="G2744" s="62">
        <v>0.79607547385811539</v>
      </c>
      <c r="H2744" s="62"/>
    </row>
    <row r="2745" spans="1:8" x14ac:dyDescent="0.2">
      <c r="A2745">
        <v>2737</v>
      </c>
      <c r="B2745" t="s">
        <v>2940</v>
      </c>
      <c r="C2745" t="s">
        <v>2941</v>
      </c>
      <c r="D2745">
        <v>4</v>
      </c>
      <c r="E2745">
        <v>25</v>
      </c>
      <c r="F2745">
        <v>1</v>
      </c>
      <c r="G2745" s="62">
        <v>0.75763985556052593</v>
      </c>
      <c r="H2745" s="62"/>
    </row>
    <row r="2746" spans="1:8" x14ac:dyDescent="0.2">
      <c r="A2746">
        <v>2738</v>
      </c>
      <c r="B2746" t="s">
        <v>2940</v>
      </c>
      <c r="C2746" t="s">
        <v>2942</v>
      </c>
      <c r="D2746">
        <v>4</v>
      </c>
      <c r="E2746">
        <v>25</v>
      </c>
      <c r="F2746">
        <v>2</v>
      </c>
      <c r="G2746" s="62">
        <v>0.74025459492137413</v>
      </c>
      <c r="H2746" s="62"/>
    </row>
    <row r="2747" spans="1:8" x14ac:dyDescent="0.2">
      <c r="A2747">
        <v>2739</v>
      </c>
      <c r="B2747" t="s">
        <v>2940</v>
      </c>
      <c r="C2747" t="s">
        <v>2943</v>
      </c>
      <c r="D2747">
        <v>4</v>
      </c>
      <c r="E2747">
        <v>25</v>
      </c>
      <c r="F2747">
        <v>3</v>
      </c>
      <c r="G2747" s="62">
        <v>0.73756423097649981</v>
      </c>
      <c r="H2747" s="62"/>
    </row>
    <row r="2748" spans="1:8" x14ac:dyDescent="0.2">
      <c r="A2748">
        <v>2740</v>
      </c>
      <c r="B2748" t="s">
        <v>2940</v>
      </c>
      <c r="C2748" t="s">
        <v>2944</v>
      </c>
      <c r="D2748">
        <v>4</v>
      </c>
      <c r="E2748">
        <v>25</v>
      </c>
      <c r="F2748">
        <v>4</v>
      </c>
      <c r="G2748" s="62">
        <v>0.74962189102617582</v>
      </c>
      <c r="H2748" s="62"/>
    </row>
    <row r="2749" spans="1:8" x14ac:dyDescent="0.2">
      <c r="A2749">
        <v>2741</v>
      </c>
      <c r="B2749" t="s">
        <v>2940</v>
      </c>
      <c r="C2749" t="s">
        <v>2945</v>
      </c>
      <c r="D2749">
        <v>4</v>
      </c>
      <c r="E2749">
        <v>25</v>
      </c>
      <c r="F2749">
        <v>5</v>
      </c>
      <c r="G2749" s="62">
        <v>0.79674080403664038</v>
      </c>
      <c r="H2749" s="62"/>
    </row>
    <row r="2750" spans="1:8" x14ac:dyDescent="0.2">
      <c r="A2750">
        <v>2742</v>
      </c>
      <c r="B2750" t="s">
        <v>2940</v>
      </c>
      <c r="C2750" t="s">
        <v>2946</v>
      </c>
      <c r="D2750">
        <v>4</v>
      </c>
      <c r="E2750">
        <v>25</v>
      </c>
      <c r="F2750">
        <v>6</v>
      </c>
      <c r="G2750" s="62">
        <v>0.88670101883689911</v>
      </c>
      <c r="H2750" s="62"/>
    </row>
    <row r="2751" spans="1:8" x14ac:dyDescent="0.2">
      <c r="A2751">
        <v>2743</v>
      </c>
      <c r="B2751" t="s">
        <v>2940</v>
      </c>
      <c r="C2751" t="s">
        <v>2947</v>
      </c>
      <c r="D2751">
        <v>4</v>
      </c>
      <c r="E2751">
        <v>25</v>
      </c>
      <c r="F2751">
        <v>7</v>
      </c>
      <c r="G2751" s="62">
        <v>0.98816536442172787</v>
      </c>
      <c r="H2751" s="62"/>
    </row>
    <row r="2752" spans="1:8" x14ac:dyDescent="0.2">
      <c r="A2752">
        <v>2744</v>
      </c>
      <c r="B2752" t="s">
        <v>2940</v>
      </c>
      <c r="C2752" t="s">
        <v>2948</v>
      </c>
      <c r="D2752">
        <v>4</v>
      </c>
      <c r="E2752">
        <v>25</v>
      </c>
      <c r="F2752">
        <v>8</v>
      </c>
      <c r="G2752" s="62">
        <v>1.0383859033393212</v>
      </c>
      <c r="H2752" s="62"/>
    </row>
    <row r="2753" spans="1:8" x14ac:dyDescent="0.2">
      <c r="A2753">
        <v>2745</v>
      </c>
      <c r="B2753" t="s">
        <v>2940</v>
      </c>
      <c r="C2753" t="s">
        <v>2949</v>
      </c>
      <c r="D2753">
        <v>4</v>
      </c>
      <c r="E2753">
        <v>25</v>
      </c>
      <c r="F2753">
        <v>9</v>
      </c>
      <c r="G2753" s="62">
        <v>1.0397597568857553</v>
      </c>
      <c r="H2753" s="62"/>
    </row>
    <row r="2754" spans="1:8" x14ac:dyDescent="0.2">
      <c r="A2754">
        <v>2746</v>
      </c>
      <c r="B2754" t="s">
        <v>2940</v>
      </c>
      <c r="C2754" t="s">
        <v>2950</v>
      </c>
      <c r="D2754">
        <v>4</v>
      </c>
      <c r="E2754">
        <v>25</v>
      </c>
      <c r="F2754">
        <v>10</v>
      </c>
      <c r="G2754" s="62">
        <v>1.0296914861408444</v>
      </c>
      <c r="H2754" s="62"/>
    </row>
    <row r="2755" spans="1:8" x14ac:dyDescent="0.2">
      <c r="A2755">
        <v>2747</v>
      </c>
      <c r="B2755" t="s">
        <v>2940</v>
      </c>
      <c r="C2755" t="s">
        <v>2951</v>
      </c>
      <c r="D2755">
        <v>4</v>
      </c>
      <c r="E2755">
        <v>25</v>
      </c>
      <c r="F2755">
        <v>11</v>
      </c>
      <c r="G2755" s="62">
        <v>1.0115302557668706</v>
      </c>
      <c r="H2755" s="62"/>
    </row>
    <row r="2756" spans="1:8" x14ac:dyDescent="0.2">
      <c r="A2756">
        <v>2748</v>
      </c>
      <c r="B2756" t="s">
        <v>2940</v>
      </c>
      <c r="C2756" t="s">
        <v>2952</v>
      </c>
      <c r="D2756">
        <v>4</v>
      </c>
      <c r="E2756">
        <v>25</v>
      </c>
      <c r="F2756">
        <v>12</v>
      </c>
      <c r="G2756" s="62">
        <v>0.9920045168414886</v>
      </c>
      <c r="H2756" s="62"/>
    </row>
    <row r="2757" spans="1:8" x14ac:dyDescent="0.2">
      <c r="A2757">
        <v>2749</v>
      </c>
      <c r="B2757" t="s">
        <v>2940</v>
      </c>
      <c r="C2757" t="s">
        <v>2953</v>
      </c>
      <c r="D2757">
        <v>4</v>
      </c>
      <c r="E2757">
        <v>25</v>
      </c>
      <c r="F2757">
        <v>13</v>
      </c>
      <c r="G2757" s="62">
        <v>0.97563373403653908</v>
      </c>
      <c r="H2757" s="62"/>
    </row>
    <row r="2758" spans="1:8" x14ac:dyDescent="0.2">
      <c r="A2758">
        <v>2750</v>
      </c>
      <c r="B2758" t="s">
        <v>2940</v>
      </c>
      <c r="C2758" t="s">
        <v>2954</v>
      </c>
      <c r="D2758">
        <v>4</v>
      </c>
      <c r="E2758">
        <v>25</v>
      </c>
      <c r="F2758">
        <v>14</v>
      </c>
      <c r="G2758" s="62">
        <v>0.95994004812680422</v>
      </c>
      <c r="H2758" s="62"/>
    </row>
    <row r="2759" spans="1:8" x14ac:dyDescent="0.2">
      <c r="A2759">
        <v>2751</v>
      </c>
      <c r="B2759" t="s">
        <v>2940</v>
      </c>
      <c r="C2759" t="s">
        <v>2955</v>
      </c>
      <c r="D2759">
        <v>4</v>
      </c>
      <c r="E2759">
        <v>25</v>
      </c>
      <c r="F2759">
        <v>15</v>
      </c>
      <c r="G2759" s="62">
        <v>0.947433376667696</v>
      </c>
      <c r="H2759" s="62"/>
    </row>
    <row r="2760" spans="1:8" x14ac:dyDescent="0.2">
      <c r="A2760">
        <v>2752</v>
      </c>
      <c r="B2760" t="s">
        <v>2940</v>
      </c>
      <c r="C2760" t="s">
        <v>2956</v>
      </c>
      <c r="D2760">
        <v>4</v>
      </c>
      <c r="E2760">
        <v>25</v>
      </c>
      <c r="F2760">
        <v>16</v>
      </c>
      <c r="G2760" s="62">
        <v>0.94205709979636787</v>
      </c>
      <c r="H2760" s="62"/>
    </row>
    <row r="2761" spans="1:8" x14ac:dyDescent="0.2">
      <c r="A2761">
        <v>2753</v>
      </c>
      <c r="B2761" t="s">
        <v>2940</v>
      </c>
      <c r="C2761" t="s">
        <v>2957</v>
      </c>
      <c r="D2761">
        <v>4</v>
      </c>
      <c r="E2761">
        <v>25</v>
      </c>
      <c r="F2761">
        <v>17</v>
      </c>
      <c r="G2761" s="62">
        <v>0.94541066502501292</v>
      </c>
      <c r="H2761" s="62"/>
    </row>
    <row r="2762" spans="1:8" x14ac:dyDescent="0.2">
      <c r="A2762">
        <v>2754</v>
      </c>
      <c r="B2762" t="s">
        <v>2940</v>
      </c>
      <c r="C2762" t="s">
        <v>2958</v>
      </c>
      <c r="D2762">
        <v>4</v>
      </c>
      <c r="E2762">
        <v>25</v>
      </c>
      <c r="F2762">
        <v>18</v>
      </c>
      <c r="G2762" s="62">
        <v>0.95099836646412805</v>
      </c>
      <c r="H2762" s="62"/>
    </row>
    <row r="2763" spans="1:8" x14ac:dyDescent="0.2">
      <c r="A2763">
        <v>2755</v>
      </c>
      <c r="B2763" t="s">
        <v>2940</v>
      </c>
      <c r="C2763" t="s">
        <v>2959</v>
      </c>
      <c r="D2763">
        <v>4</v>
      </c>
      <c r="E2763">
        <v>25</v>
      </c>
      <c r="F2763">
        <v>19</v>
      </c>
      <c r="G2763" s="62">
        <v>0.95538787938170056</v>
      </c>
      <c r="H2763" s="62"/>
    </row>
    <row r="2764" spans="1:8" x14ac:dyDescent="0.2">
      <c r="A2764">
        <v>2756</v>
      </c>
      <c r="B2764" t="s">
        <v>2940</v>
      </c>
      <c r="C2764" t="s">
        <v>2960</v>
      </c>
      <c r="D2764">
        <v>4</v>
      </c>
      <c r="E2764">
        <v>25</v>
      </c>
      <c r="F2764">
        <v>20</v>
      </c>
      <c r="G2764" s="62">
        <v>0.97476793629613501</v>
      </c>
      <c r="H2764" s="62"/>
    </row>
    <row r="2765" spans="1:8" x14ac:dyDescent="0.2">
      <c r="A2765">
        <v>2757</v>
      </c>
      <c r="B2765" t="s">
        <v>2940</v>
      </c>
      <c r="C2765" t="s">
        <v>2961</v>
      </c>
      <c r="D2765">
        <v>4</v>
      </c>
      <c r="E2765">
        <v>25</v>
      </c>
      <c r="F2765">
        <v>21</v>
      </c>
      <c r="G2765" s="62">
        <v>0.99495626727063158</v>
      </c>
      <c r="H2765" s="62"/>
    </row>
    <row r="2766" spans="1:8" x14ac:dyDescent="0.2">
      <c r="A2766">
        <v>2758</v>
      </c>
      <c r="B2766" t="s">
        <v>2940</v>
      </c>
      <c r="C2766" t="s">
        <v>2962</v>
      </c>
      <c r="D2766">
        <v>4</v>
      </c>
      <c r="E2766">
        <v>25</v>
      </c>
      <c r="F2766">
        <v>22</v>
      </c>
      <c r="G2766" s="62">
        <v>0.95061718647619942</v>
      </c>
      <c r="H2766" s="62"/>
    </row>
    <row r="2767" spans="1:8" x14ac:dyDescent="0.2">
      <c r="A2767">
        <v>2759</v>
      </c>
      <c r="B2767" t="s">
        <v>2940</v>
      </c>
      <c r="C2767" t="s">
        <v>2963</v>
      </c>
      <c r="D2767">
        <v>4</v>
      </c>
      <c r="E2767">
        <v>25</v>
      </c>
      <c r="F2767">
        <v>23</v>
      </c>
      <c r="G2767" s="62">
        <v>0.87071277329867403</v>
      </c>
      <c r="H2767" s="62"/>
    </row>
    <row r="2768" spans="1:8" x14ac:dyDescent="0.2">
      <c r="A2768">
        <v>2760</v>
      </c>
      <c r="B2768" t="s">
        <v>2940</v>
      </c>
      <c r="C2768" t="s">
        <v>2964</v>
      </c>
      <c r="D2768">
        <v>4</v>
      </c>
      <c r="E2768">
        <v>25</v>
      </c>
      <c r="F2768">
        <v>24</v>
      </c>
      <c r="G2768" s="62">
        <v>0.79683670368589077</v>
      </c>
      <c r="H2768" s="62"/>
    </row>
    <row r="2769" spans="1:8" x14ac:dyDescent="0.2">
      <c r="A2769">
        <v>2761</v>
      </c>
      <c r="B2769" t="s">
        <v>2965</v>
      </c>
      <c r="C2769" t="s">
        <v>2966</v>
      </c>
      <c r="D2769">
        <v>4</v>
      </c>
      <c r="E2769">
        <v>26</v>
      </c>
      <c r="F2769">
        <v>1</v>
      </c>
      <c r="G2769" s="62">
        <v>0.76081698404098563</v>
      </c>
      <c r="H2769" s="62"/>
    </row>
    <row r="2770" spans="1:8" x14ac:dyDescent="0.2">
      <c r="A2770">
        <v>2762</v>
      </c>
      <c r="B2770" t="s">
        <v>2965</v>
      </c>
      <c r="C2770" t="s">
        <v>2967</v>
      </c>
      <c r="D2770">
        <v>4</v>
      </c>
      <c r="E2770">
        <v>26</v>
      </c>
      <c r="F2770">
        <v>2</v>
      </c>
      <c r="G2770" s="62">
        <v>0.74230963793777927</v>
      </c>
      <c r="H2770" s="62"/>
    </row>
    <row r="2771" spans="1:8" x14ac:dyDescent="0.2">
      <c r="A2771">
        <v>2763</v>
      </c>
      <c r="B2771" t="s">
        <v>2965</v>
      </c>
      <c r="C2771" t="s">
        <v>2968</v>
      </c>
      <c r="D2771">
        <v>4</v>
      </c>
      <c r="E2771">
        <v>26</v>
      </c>
      <c r="F2771">
        <v>3</v>
      </c>
      <c r="G2771" s="62">
        <v>0.7392817553313189</v>
      </c>
      <c r="H2771" s="62"/>
    </row>
    <row r="2772" spans="1:8" x14ac:dyDescent="0.2">
      <c r="A2772">
        <v>2764</v>
      </c>
      <c r="B2772" t="s">
        <v>2965</v>
      </c>
      <c r="C2772" t="s">
        <v>2969</v>
      </c>
      <c r="D2772">
        <v>4</v>
      </c>
      <c r="E2772">
        <v>26</v>
      </c>
      <c r="F2772">
        <v>4</v>
      </c>
      <c r="G2772" s="62">
        <v>0.75423131252422604</v>
      </c>
      <c r="H2772" s="62"/>
    </row>
    <row r="2773" spans="1:8" x14ac:dyDescent="0.2">
      <c r="A2773">
        <v>2765</v>
      </c>
      <c r="B2773" t="s">
        <v>2965</v>
      </c>
      <c r="C2773" t="s">
        <v>2970</v>
      </c>
      <c r="D2773">
        <v>4</v>
      </c>
      <c r="E2773">
        <v>26</v>
      </c>
      <c r="F2773">
        <v>5</v>
      </c>
      <c r="G2773" s="62">
        <v>0.80184503918419525</v>
      </c>
      <c r="H2773" s="62"/>
    </row>
    <row r="2774" spans="1:8" x14ac:dyDescent="0.2">
      <c r="A2774">
        <v>2766</v>
      </c>
      <c r="B2774" t="s">
        <v>2965</v>
      </c>
      <c r="C2774" t="s">
        <v>2971</v>
      </c>
      <c r="D2774">
        <v>4</v>
      </c>
      <c r="E2774">
        <v>26</v>
      </c>
      <c r="F2774">
        <v>6</v>
      </c>
      <c r="G2774" s="62">
        <v>0.89275394461909041</v>
      </c>
      <c r="H2774" s="62"/>
    </row>
    <row r="2775" spans="1:8" x14ac:dyDescent="0.2">
      <c r="A2775">
        <v>2767</v>
      </c>
      <c r="B2775" t="s">
        <v>2965</v>
      </c>
      <c r="C2775" t="s">
        <v>2972</v>
      </c>
      <c r="D2775">
        <v>4</v>
      </c>
      <c r="E2775">
        <v>26</v>
      </c>
      <c r="F2775">
        <v>7</v>
      </c>
      <c r="G2775" s="62">
        <v>0.99131910397849798</v>
      </c>
      <c r="H2775" s="62"/>
    </row>
    <row r="2776" spans="1:8" x14ac:dyDescent="0.2">
      <c r="A2776">
        <v>2768</v>
      </c>
      <c r="B2776" t="s">
        <v>2965</v>
      </c>
      <c r="C2776" t="s">
        <v>2973</v>
      </c>
      <c r="D2776">
        <v>4</v>
      </c>
      <c r="E2776">
        <v>26</v>
      </c>
      <c r="F2776">
        <v>8</v>
      </c>
      <c r="G2776" s="62">
        <v>1.0407550451641761</v>
      </c>
      <c r="H2776" s="62"/>
    </row>
    <row r="2777" spans="1:8" x14ac:dyDescent="0.2">
      <c r="A2777">
        <v>2769</v>
      </c>
      <c r="B2777" t="s">
        <v>2965</v>
      </c>
      <c r="C2777" t="s">
        <v>2974</v>
      </c>
      <c r="D2777">
        <v>4</v>
      </c>
      <c r="E2777">
        <v>26</v>
      </c>
      <c r="F2777">
        <v>9</v>
      </c>
      <c r="G2777" s="62">
        <v>1.0423642866832037</v>
      </c>
      <c r="H2777" s="62"/>
    </row>
    <row r="2778" spans="1:8" x14ac:dyDescent="0.2">
      <c r="A2778">
        <v>2770</v>
      </c>
      <c r="B2778" t="s">
        <v>2965</v>
      </c>
      <c r="C2778" t="s">
        <v>2975</v>
      </c>
      <c r="D2778">
        <v>4</v>
      </c>
      <c r="E2778">
        <v>26</v>
      </c>
      <c r="F2778">
        <v>10</v>
      </c>
      <c r="G2778" s="62">
        <v>1.0275672343188298</v>
      </c>
      <c r="H2778" s="62"/>
    </row>
    <row r="2779" spans="1:8" x14ac:dyDescent="0.2">
      <c r="A2779">
        <v>2771</v>
      </c>
      <c r="B2779" t="s">
        <v>2965</v>
      </c>
      <c r="C2779" t="s">
        <v>2976</v>
      </c>
      <c r="D2779">
        <v>4</v>
      </c>
      <c r="E2779">
        <v>26</v>
      </c>
      <c r="F2779">
        <v>11</v>
      </c>
      <c r="G2779" s="62">
        <v>1.0125704144798748</v>
      </c>
      <c r="H2779" s="62"/>
    </row>
    <row r="2780" spans="1:8" x14ac:dyDescent="0.2">
      <c r="A2780">
        <v>2772</v>
      </c>
      <c r="B2780" t="s">
        <v>2965</v>
      </c>
      <c r="C2780" t="s">
        <v>2977</v>
      </c>
      <c r="D2780">
        <v>4</v>
      </c>
      <c r="E2780">
        <v>26</v>
      </c>
      <c r="F2780">
        <v>12</v>
      </c>
      <c r="G2780" s="62">
        <v>0.99162503911850586</v>
      </c>
      <c r="H2780" s="62"/>
    </row>
    <row r="2781" spans="1:8" x14ac:dyDescent="0.2">
      <c r="A2781">
        <v>2773</v>
      </c>
      <c r="B2781" t="s">
        <v>2965</v>
      </c>
      <c r="C2781" t="s">
        <v>2978</v>
      </c>
      <c r="D2781">
        <v>4</v>
      </c>
      <c r="E2781">
        <v>26</v>
      </c>
      <c r="F2781">
        <v>13</v>
      </c>
      <c r="G2781" s="62">
        <v>0.97611045814062192</v>
      </c>
      <c r="H2781" s="62"/>
    </row>
    <row r="2782" spans="1:8" x14ac:dyDescent="0.2">
      <c r="A2782">
        <v>2774</v>
      </c>
      <c r="B2782" t="s">
        <v>2965</v>
      </c>
      <c r="C2782" t="s">
        <v>2979</v>
      </c>
      <c r="D2782">
        <v>4</v>
      </c>
      <c r="E2782">
        <v>26</v>
      </c>
      <c r="F2782">
        <v>14</v>
      </c>
      <c r="G2782" s="62">
        <v>0.95896454530825415</v>
      </c>
      <c r="H2782" s="62"/>
    </row>
    <row r="2783" spans="1:8" x14ac:dyDescent="0.2">
      <c r="A2783">
        <v>2775</v>
      </c>
      <c r="B2783" t="s">
        <v>2965</v>
      </c>
      <c r="C2783" t="s">
        <v>2980</v>
      </c>
      <c r="D2783">
        <v>4</v>
      </c>
      <c r="E2783">
        <v>26</v>
      </c>
      <c r="F2783">
        <v>15</v>
      </c>
      <c r="G2783" s="62">
        <v>0.94721716248944821</v>
      </c>
      <c r="H2783" s="62"/>
    </row>
    <row r="2784" spans="1:8" x14ac:dyDescent="0.2">
      <c r="A2784">
        <v>2776</v>
      </c>
      <c r="B2784" t="s">
        <v>2965</v>
      </c>
      <c r="C2784" t="s">
        <v>2981</v>
      </c>
      <c r="D2784">
        <v>4</v>
      </c>
      <c r="E2784">
        <v>26</v>
      </c>
      <c r="F2784">
        <v>16</v>
      </c>
      <c r="G2784" s="62">
        <v>0.94202147048351104</v>
      </c>
      <c r="H2784" s="62"/>
    </row>
    <row r="2785" spans="1:8" x14ac:dyDescent="0.2">
      <c r="A2785">
        <v>2777</v>
      </c>
      <c r="B2785" t="s">
        <v>2965</v>
      </c>
      <c r="C2785" t="s">
        <v>2982</v>
      </c>
      <c r="D2785">
        <v>4</v>
      </c>
      <c r="E2785">
        <v>26</v>
      </c>
      <c r="F2785">
        <v>17</v>
      </c>
      <c r="G2785" s="62">
        <v>0.94690205298917962</v>
      </c>
      <c r="H2785" s="62"/>
    </row>
    <row r="2786" spans="1:8" x14ac:dyDescent="0.2">
      <c r="A2786">
        <v>2778</v>
      </c>
      <c r="B2786" t="s">
        <v>2965</v>
      </c>
      <c r="C2786" t="s">
        <v>2983</v>
      </c>
      <c r="D2786">
        <v>4</v>
      </c>
      <c r="E2786">
        <v>26</v>
      </c>
      <c r="F2786">
        <v>18</v>
      </c>
      <c r="G2786" s="62">
        <v>0.95654164351995508</v>
      </c>
      <c r="H2786" s="62"/>
    </row>
    <row r="2787" spans="1:8" x14ac:dyDescent="0.2">
      <c r="A2787">
        <v>2779</v>
      </c>
      <c r="B2787" t="s">
        <v>2965</v>
      </c>
      <c r="C2787" t="s">
        <v>2984</v>
      </c>
      <c r="D2787">
        <v>4</v>
      </c>
      <c r="E2787">
        <v>26</v>
      </c>
      <c r="F2787">
        <v>19</v>
      </c>
      <c r="G2787" s="62">
        <v>0.96217980473284237</v>
      </c>
      <c r="H2787" s="62"/>
    </row>
    <row r="2788" spans="1:8" x14ac:dyDescent="0.2">
      <c r="A2788">
        <v>2780</v>
      </c>
      <c r="B2788" t="s">
        <v>2965</v>
      </c>
      <c r="C2788" t="s">
        <v>2985</v>
      </c>
      <c r="D2788">
        <v>4</v>
      </c>
      <c r="E2788">
        <v>26</v>
      </c>
      <c r="F2788">
        <v>20</v>
      </c>
      <c r="G2788" s="62">
        <v>0.98121882266406413</v>
      </c>
      <c r="H2788" s="62"/>
    </row>
    <row r="2789" spans="1:8" x14ac:dyDescent="0.2">
      <c r="A2789">
        <v>2781</v>
      </c>
      <c r="B2789" t="s">
        <v>2965</v>
      </c>
      <c r="C2789" t="s">
        <v>2986</v>
      </c>
      <c r="D2789">
        <v>4</v>
      </c>
      <c r="E2789">
        <v>26</v>
      </c>
      <c r="F2789">
        <v>21</v>
      </c>
      <c r="G2789" s="62">
        <v>0.9948542149028442</v>
      </c>
      <c r="H2789" s="62"/>
    </row>
    <row r="2790" spans="1:8" x14ac:dyDescent="0.2">
      <c r="A2790">
        <v>2782</v>
      </c>
      <c r="B2790" t="s">
        <v>2965</v>
      </c>
      <c r="C2790" t="s">
        <v>2987</v>
      </c>
      <c r="D2790">
        <v>4</v>
      </c>
      <c r="E2790">
        <v>26</v>
      </c>
      <c r="F2790">
        <v>22</v>
      </c>
      <c r="G2790" s="62">
        <v>0.94922636145440908</v>
      </c>
      <c r="H2790" s="62"/>
    </row>
    <row r="2791" spans="1:8" x14ac:dyDescent="0.2">
      <c r="A2791">
        <v>2783</v>
      </c>
      <c r="B2791" t="s">
        <v>2965</v>
      </c>
      <c r="C2791" t="s">
        <v>2988</v>
      </c>
      <c r="D2791">
        <v>4</v>
      </c>
      <c r="E2791">
        <v>26</v>
      </c>
      <c r="F2791">
        <v>23</v>
      </c>
      <c r="G2791" s="62">
        <v>0.86731672184287067</v>
      </c>
      <c r="H2791" s="62"/>
    </row>
    <row r="2792" spans="1:8" x14ac:dyDescent="0.2">
      <c r="A2792">
        <v>2784</v>
      </c>
      <c r="B2792" t="s">
        <v>2965</v>
      </c>
      <c r="C2792" t="s">
        <v>2989</v>
      </c>
      <c r="D2792">
        <v>4</v>
      </c>
      <c r="E2792">
        <v>26</v>
      </c>
      <c r="F2792">
        <v>24</v>
      </c>
      <c r="G2792" s="62">
        <v>0.79551090589248286</v>
      </c>
      <c r="H2792" s="62"/>
    </row>
    <row r="2793" spans="1:8" x14ac:dyDescent="0.2">
      <c r="A2793">
        <v>2785</v>
      </c>
      <c r="B2793" t="s">
        <v>2990</v>
      </c>
      <c r="C2793" t="s">
        <v>2991</v>
      </c>
      <c r="D2793">
        <v>4</v>
      </c>
      <c r="E2793">
        <v>27</v>
      </c>
      <c r="F2793">
        <v>1</v>
      </c>
      <c r="G2793" s="62">
        <v>0.75384002727350463</v>
      </c>
      <c r="H2793" s="62"/>
    </row>
    <row r="2794" spans="1:8" x14ac:dyDescent="0.2">
      <c r="A2794">
        <v>2786</v>
      </c>
      <c r="B2794" t="s">
        <v>2990</v>
      </c>
      <c r="C2794" t="s">
        <v>2992</v>
      </c>
      <c r="D2794">
        <v>4</v>
      </c>
      <c r="E2794">
        <v>27</v>
      </c>
      <c r="F2794">
        <v>2</v>
      </c>
      <c r="G2794" s="62">
        <v>0.73477532636268938</v>
      </c>
      <c r="H2794" s="62"/>
    </row>
    <row r="2795" spans="1:8" x14ac:dyDescent="0.2">
      <c r="A2795">
        <v>2787</v>
      </c>
      <c r="B2795" t="s">
        <v>2990</v>
      </c>
      <c r="C2795" t="s">
        <v>2993</v>
      </c>
      <c r="D2795">
        <v>4</v>
      </c>
      <c r="E2795">
        <v>27</v>
      </c>
      <c r="F2795">
        <v>3</v>
      </c>
      <c r="G2795" s="62">
        <v>0.73073253331127141</v>
      </c>
      <c r="H2795" s="62"/>
    </row>
    <row r="2796" spans="1:8" x14ac:dyDescent="0.2">
      <c r="A2796">
        <v>2788</v>
      </c>
      <c r="B2796" t="s">
        <v>2990</v>
      </c>
      <c r="C2796" t="s">
        <v>2994</v>
      </c>
      <c r="D2796">
        <v>4</v>
      </c>
      <c r="E2796">
        <v>27</v>
      </c>
      <c r="F2796">
        <v>4</v>
      </c>
      <c r="G2796" s="62">
        <v>0.74321637656188255</v>
      </c>
      <c r="H2796" s="62"/>
    </row>
    <row r="2797" spans="1:8" x14ac:dyDescent="0.2">
      <c r="A2797">
        <v>2789</v>
      </c>
      <c r="B2797" t="s">
        <v>2990</v>
      </c>
      <c r="C2797" t="s">
        <v>2995</v>
      </c>
      <c r="D2797">
        <v>4</v>
      </c>
      <c r="E2797">
        <v>27</v>
      </c>
      <c r="F2797">
        <v>5</v>
      </c>
      <c r="G2797" s="62">
        <v>0.78791646209777622</v>
      </c>
      <c r="H2797" s="62"/>
    </row>
    <row r="2798" spans="1:8" x14ac:dyDescent="0.2">
      <c r="A2798">
        <v>2790</v>
      </c>
      <c r="B2798" t="s">
        <v>2990</v>
      </c>
      <c r="C2798" t="s">
        <v>2996</v>
      </c>
      <c r="D2798">
        <v>4</v>
      </c>
      <c r="E2798">
        <v>27</v>
      </c>
      <c r="F2798">
        <v>6</v>
      </c>
      <c r="G2798" s="62">
        <v>0.87519383339473256</v>
      </c>
      <c r="H2798" s="62"/>
    </row>
    <row r="2799" spans="1:8" x14ac:dyDescent="0.2">
      <c r="A2799">
        <v>2791</v>
      </c>
      <c r="B2799" t="s">
        <v>2990</v>
      </c>
      <c r="C2799" t="s">
        <v>2997</v>
      </c>
      <c r="D2799">
        <v>4</v>
      </c>
      <c r="E2799">
        <v>27</v>
      </c>
      <c r="F2799">
        <v>7</v>
      </c>
      <c r="G2799" s="62">
        <v>0.96993232080156067</v>
      </c>
      <c r="H2799" s="62"/>
    </row>
    <row r="2800" spans="1:8" x14ac:dyDescent="0.2">
      <c r="A2800">
        <v>2792</v>
      </c>
      <c r="B2800" t="s">
        <v>2990</v>
      </c>
      <c r="C2800" t="s">
        <v>2998</v>
      </c>
      <c r="D2800">
        <v>4</v>
      </c>
      <c r="E2800">
        <v>27</v>
      </c>
      <c r="F2800">
        <v>8</v>
      </c>
      <c r="G2800" s="62">
        <v>1.0223543838708831</v>
      </c>
      <c r="H2800" s="62"/>
    </row>
    <row r="2801" spans="1:8" x14ac:dyDescent="0.2">
      <c r="A2801">
        <v>2793</v>
      </c>
      <c r="B2801" t="s">
        <v>2990</v>
      </c>
      <c r="C2801" t="s">
        <v>2999</v>
      </c>
      <c r="D2801">
        <v>4</v>
      </c>
      <c r="E2801">
        <v>27</v>
      </c>
      <c r="F2801">
        <v>9</v>
      </c>
      <c r="G2801" s="62">
        <v>1.0274620690707998</v>
      </c>
      <c r="H2801" s="62"/>
    </row>
    <row r="2802" spans="1:8" x14ac:dyDescent="0.2">
      <c r="A2802">
        <v>2794</v>
      </c>
      <c r="B2802" t="s">
        <v>2990</v>
      </c>
      <c r="C2802" t="s">
        <v>3000</v>
      </c>
      <c r="D2802">
        <v>4</v>
      </c>
      <c r="E2802">
        <v>27</v>
      </c>
      <c r="F2802">
        <v>10</v>
      </c>
      <c r="G2802" s="62">
        <v>1.0179238399215647</v>
      </c>
      <c r="H2802" s="62"/>
    </row>
    <row r="2803" spans="1:8" x14ac:dyDescent="0.2">
      <c r="A2803">
        <v>2795</v>
      </c>
      <c r="B2803" t="s">
        <v>2990</v>
      </c>
      <c r="C2803" t="s">
        <v>3001</v>
      </c>
      <c r="D2803">
        <v>4</v>
      </c>
      <c r="E2803">
        <v>27</v>
      </c>
      <c r="F2803">
        <v>11</v>
      </c>
      <c r="G2803" s="62">
        <v>1.006620827998373</v>
      </c>
      <c r="H2803" s="62"/>
    </row>
    <row r="2804" spans="1:8" x14ac:dyDescent="0.2">
      <c r="A2804">
        <v>2796</v>
      </c>
      <c r="B2804" t="s">
        <v>2990</v>
      </c>
      <c r="C2804" t="s">
        <v>3002</v>
      </c>
      <c r="D2804">
        <v>4</v>
      </c>
      <c r="E2804">
        <v>27</v>
      </c>
      <c r="F2804">
        <v>12</v>
      </c>
      <c r="G2804" s="62">
        <v>0.99071584198279727</v>
      </c>
      <c r="H2804" s="62"/>
    </row>
    <row r="2805" spans="1:8" x14ac:dyDescent="0.2">
      <c r="A2805">
        <v>2797</v>
      </c>
      <c r="B2805" t="s">
        <v>2990</v>
      </c>
      <c r="C2805" t="s">
        <v>3003</v>
      </c>
      <c r="D2805">
        <v>4</v>
      </c>
      <c r="E2805">
        <v>27</v>
      </c>
      <c r="F2805">
        <v>13</v>
      </c>
      <c r="G2805" s="62">
        <v>0.97477890223273445</v>
      </c>
      <c r="H2805" s="62"/>
    </row>
    <row r="2806" spans="1:8" x14ac:dyDescent="0.2">
      <c r="A2806">
        <v>2798</v>
      </c>
      <c r="B2806" t="s">
        <v>2990</v>
      </c>
      <c r="C2806" t="s">
        <v>3004</v>
      </c>
      <c r="D2806">
        <v>4</v>
      </c>
      <c r="E2806">
        <v>27</v>
      </c>
      <c r="F2806">
        <v>14</v>
      </c>
      <c r="G2806" s="62">
        <v>0.96075922439372707</v>
      </c>
      <c r="H2806" s="62"/>
    </row>
    <row r="2807" spans="1:8" x14ac:dyDescent="0.2">
      <c r="A2807">
        <v>2799</v>
      </c>
      <c r="B2807" t="s">
        <v>2990</v>
      </c>
      <c r="C2807" t="s">
        <v>3005</v>
      </c>
      <c r="D2807">
        <v>4</v>
      </c>
      <c r="E2807">
        <v>27</v>
      </c>
      <c r="F2807">
        <v>15</v>
      </c>
      <c r="G2807" s="62">
        <v>0.9490276112717505</v>
      </c>
      <c r="H2807" s="62"/>
    </row>
    <row r="2808" spans="1:8" x14ac:dyDescent="0.2">
      <c r="A2808">
        <v>2800</v>
      </c>
      <c r="B2808" t="s">
        <v>2990</v>
      </c>
      <c r="C2808" t="s">
        <v>3006</v>
      </c>
      <c r="D2808">
        <v>4</v>
      </c>
      <c r="E2808">
        <v>27</v>
      </c>
      <c r="F2808">
        <v>16</v>
      </c>
      <c r="G2808" s="62">
        <v>0.94529565096931734</v>
      </c>
      <c r="H2808" s="62"/>
    </row>
    <row r="2809" spans="1:8" x14ac:dyDescent="0.2">
      <c r="A2809">
        <v>2801</v>
      </c>
      <c r="B2809" t="s">
        <v>2990</v>
      </c>
      <c r="C2809" t="s">
        <v>3007</v>
      </c>
      <c r="D2809">
        <v>4</v>
      </c>
      <c r="E2809">
        <v>27</v>
      </c>
      <c r="F2809">
        <v>17</v>
      </c>
      <c r="G2809" s="62">
        <v>0.95095751808853035</v>
      </c>
      <c r="H2809" s="62"/>
    </row>
    <row r="2810" spans="1:8" x14ac:dyDescent="0.2">
      <c r="A2810">
        <v>2802</v>
      </c>
      <c r="B2810" t="s">
        <v>2990</v>
      </c>
      <c r="C2810" t="s">
        <v>3008</v>
      </c>
      <c r="D2810">
        <v>4</v>
      </c>
      <c r="E2810">
        <v>27</v>
      </c>
      <c r="F2810">
        <v>18</v>
      </c>
      <c r="G2810" s="62">
        <v>0.95863250056755811</v>
      </c>
      <c r="H2810" s="62"/>
    </row>
    <row r="2811" spans="1:8" x14ac:dyDescent="0.2">
      <c r="A2811">
        <v>2803</v>
      </c>
      <c r="B2811" t="s">
        <v>2990</v>
      </c>
      <c r="C2811" t="s">
        <v>3009</v>
      </c>
      <c r="D2811">
        <v>4</v>
      </c>
      <c r="E2811">
        <v>27</v>
      </c>
      <c r="F2811">
        <v>19</v>
      </c>
      <c r="G2811" s="62">
        <v>0.96363949252668146</v>
      </c>
      <c r="H2811" s="62"/>
    </row>
    <row r="2812" spans="1:8" x14ac:dyDescent="0.2">
      <c r="A2812">
        <v>2804</v>
      </c>
      <c r="B2812" t="s">
        <v>2990</v>
      </c>
      <c r="C2812" t="s">
        <v>3010</v>
      </c>
      <c r="D2812">
        <v>4</v>
      </c>
      <c r="E2812">
        <v>27</v>
      </c>
      <c r="F2812">
        <v>20</v>
      </c>
      <c r="G2812" s="62">
        <v>0.98140465549999301</v>
      </c>
      <c r="H2812" s="62"/>
    </row>
    <row r="2813" spans="1:8" x14ac:dyDescent="0.2">
      <c r="A2813">
        <v>2805</v>
      </c>
      <c r="B2813" t="s">
        <v>2990</v>
      </c>
      <c r="C2813" t="s">
        <v>3011</v>
      </c>
      <c r="D2813">
        <v>4</v>
      </c>
      <c r="E2813">
        <v>27</v>
      </c>
      <c r="F2813">
        <v>21</v>
      </c>
      <c r="G2813" s="62">
        <v>0.99702422441612026</v>
      </c>
      <c r="H2813" s="62"/>
    </row>
    <row r="2814" spans="1:8" x14ac:dyDescent="0.2">
      <c r="A2814">
        <v>2806</v>
      </c>
      <c r="B2814" t="s">
        <v>2990</v>
      </c>
      <c r="C2814" t="s">
        <v>3012</v>
      </c>
      <c r="D2814">
        <v>4</v>
      </c>
      <c r="E2814">
        <v>27</v>
      </c>
      <c r="F2814">
        <v>22</v>
      </c>
      <c r="G2814" s="62">
        <v>0.95261868397564742</v>
      </c>
      <c r="H2814" s="62"/>
    </row>
    <row r="2815" spans="1:8" x14ac:dyDescent="0.2">
      <c r="A2815">
        <v>2807</v>
      </c>
      <c r="B2815" t="s">
        <v>2990</v>
      </c>
      <c r="C2815" t="s">
        <v>3013</v>
      </c>
      <c r="D2815">
        <v>4</v>
      </c>
      <c r="E2815">
        <v>27</v>
      </c>
      <c r="F2815">
        <v>23</v>
      </c>
      <c r="G2815" s="62">
        <v>0.86952532797162219</v>
      </c>
      <c r="H2815" s="62"/>
    </row>
    <row r="2816" spans="1:8" x14ac:dyDescent="0.2">
      <c r="A2816">
        <v>2808</v>
      </c>
      <c r="B2816" t="s">
        <v>2990</v>
      </c>
      <c r="C2816" t="s">
        <v>3014</v>
      </c>
      <c r="D2816">
        <v>4</v>
      </c>
      <c r="E2816">
        <v>27</v>
      </c>
      <c r="F2816">
        <v>24</v>
      </c>
      <c r="G2816" s="62">
        <v>0.79420541664203359</v>
      </c>
      <c r="H2816" s="62"/>
    </row>
    <row r="2817" spans="1:8" x14ac:dyDescent="0.2">
      <c r="A2817">
        <v>2809</v>
      </c>
      <c r="B2817" t="s">
        <v>3015</v>
      </c>
      <c r="C2817" t="s">
        <v>3016</v>
      </c>
      <c r="D2817">
        <v>4</v>
      </c>
      <c r="E2817">
        <v>28</v>
      </c>
      <c r="F2817">
        <v>1</v>
      </c>
      <c r="G2817" s="62">
        <v>0.75779089861732063</v>
      </c>
      <c r="H2817" s="62"/>
    </row>
    <row r="2818" spans="1:8" x14ac:dyDescent="0.2">
      <c r="A2818">
        <v>2810</v>
      </c>
      <c r="B2818" t="s">
        <v>3015</v>
      </c>
      <c r="C2818" t="s">
        <v>3017</v>
      </c>
      <c r="D2818">
        <v>4</v>
      </c>
      <c r="E2818">
        <v>28</v>
      </c>
      <c r="F2818">
        <v>2</v>
      </c>
      <c r="G2818" s="62">
        <v>0.73955087943660902</v>
      </c>
      <c r="H2818" s="62"/>
    </row>
    <row r="2819" spans="1:8" x14ac:dyDescent="0.2">
      <c r="A2819">
        <v>2811</v>
      </c>
      <c r="B2819" t="s">
        <v>3015</v>
      </c>
      <c r="C2819" t="s">
        <v>3018</v>
      </c>
      <c r="D2819">
        <v>4</v>
      </c>
      <c r="E2819">
        <v>28</v>
      </c>
      <c r="F2819">
        <v>3</v>
      </c>
      <c r="G2819" s="62">
        <v>0.73567238794495859</v>
      </c>
      <c r="H2819" s="62"/>
    </row>
    <row r="2820" spans="1:8" x14ac:dyDescent="0.2">
      <c r="A2820">
        <v>2812</v>
      </c>
      <c r="B2820" t="s">
        <v>3015</v>
      </c>
      <c r="C2820" t="s">
        <v>3019</v>
      </c>
      <c r="D2820">
        <v>4</v>
      </c>
      <c r="E2820">
        <v>28</v>
      </c>
      <c r="F2820">
        <v>4</v>
      </c>
      <c r="G2820" s="62">
        <v>0.74888142226457821</v>
      </c>
      <c r="H2820" s="62"/>
    </row>
    <row r="2821" spans="1:8" x14ac:dyDescent="0.2">
      <c r="A2821">
        <v>2813</v>
      </c>
      <c r="B2821" t="s">
        <v>3015</v>
      </c>
      <c r="C2821" t="s">
        <v>3020</v>
      </c>
      <c r="D2821">
        <v>4</v>
      </c>
      <c r="E2821">
        <v>28</v>
      </c>
      <c r="F2821">
        <v>5</v>
      </c>
      <c r="G2821" s="62">
        <v>0.79325744838020196</v>
      </c>
      <c r="H2821" s="62"/>
    </row>
    <row r="2822" spans="1:8" x14ac:dyDescent="0.2">
      <c r="A2822">
        <v>2814</v>
      </c>
      <c r="B2822" t="s">
        <v>3015</v>
      </c>
      <c r="C2822" t="s">
        <v>3021</v>
      </c>
      <c r="D2822">
        <v>4</v>
      </c>
      <c r="E2822">
        <v>28</v>
      </c>
      <c r="F2822">
        <v>6</v>
      </c>
      <c r="G2822" s="62">
        <v>0.88218167919415957</v>
      </c>
      <c r="H2822" s="62"/>
    </row>
    <row r="2823" spans="1:8" x14ac:dyDescent="0.2">
      <c r="A2823">
        <v>2815</v>
      </c>
      <c r="B2823" t="s">
        <v>3015</v>
      </c>
      <c r="C2823" t="s">
        <v>3022</v>
      </c>
      <c r="D2823">
        <v>4</v>
      </c>
      <c r="E2823">
        <v>28</v>
      </c>
      <c r="F2823">
        <v>7</v>
      </c>
      <c r="G2823" s="62">
        <v>0.9859523534744582</v>
      </c>
      <c r="H2823" s="62"/>
    </row>
    <row r="2824" spans="1:8" x14ac:dyDescent="0.2">
      <c r="A2824">
        <v>2816</v>
      </c>
      <c r="B2824" t="s">
        <v>3015</v>
      </c>
      <c r="C2824" t="s">
        <v>3023</v>
      </c>
      <c r="D2824">
        <v>4</v>
      </c>
      <c r="E2824">
        <v>28</v>
      </c>
      <c r="F2824">
        <v>8</v>
      </c>
      <c r="G2824" s="62">
        <v>1.0408316698574738</v>
      </c>
      <c r="H2824" s="62"/>
    </row>
    <row r="2825" spans="1:8" x14ac:dyDescent="0.2">
      <c r="A2825">
        <v>2817</v>
      </c>
      <c r="B2825" t="s">
        <v>3015</v>
      </c>
      <c r="C2825" t="s">
        <v>3024</v>
      </c>
      <c r="D2825">
        <v>4</v>
      </c>
      <c r="E2825">
        <v>28</v>
      </c>
      <c r="F2825">
        <v>9</v>
      </c>
      <c r="G2825" s="62">
        <v>1.0424341328853552</v>
      </c>
      <c r="H2825" s="62"/>
    </row>
    <row r="2826" spans="1:8" x14ac:dyDescent="0.2">
      <c r="A2826">
        <v>2818</v>
      </c>
      <c r="B2826" t="s">
        <v>3015</v>
      </c>
      <c r="C2826" t="s">
        <v>3025</v>
      </c>
      <c r="D2826">
        <v>4</v>
      </c>
      <c r="E2826">
        <v>28</v>
      </c>
      <c r="F2826">
        <v>10</v>
      </c>
      <c r="G2826" s="62">
        <v>1.0296234853052295</v>
      </c>
      <c r="H2826" s="62"/>
    </row>
    <row r="2827" spans="1:8" x14ac:dyDescent="0.2">
      <c r="A2827">
        <v>2819</v>
      </c>
      <c r="B2827" t="s">
        <v>3015</v>
      </c>
      <c r="C2827" t="s">
        <v>3026</v>
      </c>
      <c r="D2827">
        <v>4</v>
      </c>
      <c r="E2827">
        <v>28</v>
      </c>
      <c r="F2827">
        <v>11</v>
      </c>
      <c r="G2827" s="62">
        <v>1.0143928849649055</v>
      </c>
      <c r="H2827" s="62"/>
    </row>
    <row r="2828" spans="1:8" x14ac:dyDescent="0.2">
      <c r="A2828">
        <v>2820</v>
      </c>
      <c r="B2828" t="s">
        <v>3015</v>
      </c>
      <c r="C2828" t="s">
        <v>3027</v>
      </c>
      <c r="D2828">
        <v>4</v>
      </c>
      <c r="E2828">
        <v>28</v>
      </c>
      <c r="F2828">
        <v>12</v>
      </c>
      <c r="G2828" s="62">
        <v>0.99758333277887234</v>
      </c>
      <c r="H2828" s="62"/>
    </row>
    <row r="2829" spans="1:8" x14ac:dyDescent="0.2">
      <c r="A2829">
        <v>2821</v>
      </c>
      <c r="B2829" t="s">
        <v>3015</v>
      </c>
      <c r="C2829" t="s">
        <v>3028</v>
      </c>
      <c r="D2829">
        <v>4</v>
      </c>
      <c r="E2829">
        <v>28</v>
      </c>
      <c r="F2829">
        <v>13</v>
      </c>
      <c r="G2829" s="62">
        <v>0.98078381739420883</v>
      </c>
      <c r="H2829" s="62"/>
    </row>
    <row r="2830" spans="1:8" x14ac:dyDescent="0.2">
      <c r="A2830">
        <v>2822</v>
      </c>
      <c r="B2830" t="s">
        <v>3015</v>
      </c>
      <c r="C2830" t="s">
        <v>3029</v>
      </c>
      <c r="D2830">
        <v>4</v>
      </c>
      <c r="E2830">
        <v>28</v>
      </c>
      <c r="F2830">
        <v>14</v>
      </c>
      <c r="G2830" s="62">
        <v>0.96628771674850777</v>
      </c>
      <c r="H2830" s="62"/>
    </row>
    <row r="2831" spans="1:8" x14ac:dyDescent="0.2">
      <c r="A2831">
        <v>2823</v>
      </c>
      <c r="B2831" t="s">
        <v>3015</v>
      </c>
      <c r="C2831" t="s">
        <v>3030</v>
      </c>
      <c r="D2831">
        <v>4</v>
      </c>
      <c r="E2831">
        <v>28</v>
      </c>
      <c r="F2831">
        <v>15</v>
      </c>
      <c r="G2831" s="62">
        <v>0.95406365699344631</v>
      </c>
      <c r="H2831" s="62"/>
    </row>
    <row r="2832" spans="1:8" x14ac:dyDescent="0.2">
      <c r="A2832">
        <v>2824</v>
      </c>
      <c r="B2832" t="s">
        <v>3015</v>
      </c>
      <c r="C2832" t="s">
        <v>3031</v>
      </c>
      <c r="D2832">
        <v>4</v>
      </c>
      <c r="E2832">
        <v>28</v>
      </c>
      <c r="F2832">
        <v>16</v>
      </c>
      <c r="G2832" s="62">
        <v>0.94820888567529005</v>
      </c>
      <c r="H2832" s="62"/>
    </row>
    <row r="2833" spans="1:8" x14ac:dyDescent="0.2">
      <c r="A2833">
        <v>2825</v>
      </c>
      <c r="B2833" t="s">
        <v>3015</v>
      </c>
      <c r="C2833" t="s">
        <v>3032</v>
      </c>
      <c r="D2833">
        <v>4</v>
      </c>
      <c r="E2833">
        <v>28</v>
      </c>
      <c r="F2833">
        <v>17</v>
      </c>
      <c r="G2833" s="62">
        <v>0.9540875881852845</v>
      </c>
      <c r="H2833" s="62"/>
    </row>
    <row r="2834" spans="1:8" x14ac:dyDescent="0.2">
      <c r="A2834">
        <v>2826</v>
      </c>
      <c r="B2834" t="s">
        <v>3015</v>
      </c>
      <c r="C2834" t="s">
        <v>3033</v>
      </c>
      <c r="D2834">
        <v>4</v>
      </c>
      <c r="E2834">
        <v>28</v>
      </c>
      <c r="F2834">
        <v>18</v>
      </c>
      <c r="G2834" s="62">
        <v>0.96198741378104513</v>
      </c>
      <c r="H2834" s="62"/>
    </row>
    <row r="2835" spans="1:8" x14ac:dyDescent="0.2">
      <c r="A2835">
        <v>2827</v>
      </c>
      <c r="B2835" t="s">
        <v>3015</v>
      </c>
      <c r="C2835" t="s">
        <v>3034</v>
      </c>
      <c r="D2835">
        <v>4</v>
      </c>
      <c r="E2835">
        <v>28</v>
      </c>
      <c r="F2835">
        <v>19</v>
      </c>
      <c r="G2835" s="62">
        <v>0.96668793870905323</v>
      </c>
      <c r="H2835" s="62"/>
    </row>
    <row r="2836" spans="1:8" x14ac:dyDescent="0.2">
      <c r="A2836">
        <v>2828</v>
      </c>
      <c r="B2836" t="s">
        <v>3015</v>
      </c>
      <c r="C2836" t="s">
        <v>3035</v>
      </c>
      <c r="D2836">
        <v>4</v>
      </c>
      <c r="E2836">
        <v>28</v>
      </c>
      <c r="F2836">
        <v>20</v>
      </c>
      <c r="G2836" s="62">
        <v>0.98367742845205752</v>
      </c>
      <c r="H2836" s="62"/>
    </row>
    <row r="2837" spans="1:8" x14ac:dyDescent="0.2">
      <c r="A2837">
        <v>2829</v>
      </c>
      <c r="B2837" t="s">
        <v>3015</v>
      </c>
      <c r="C2837" t="s">
        <v>3036</v>
      </c>
      <c r="D2837">
        <v>4</v>
      </c>
      <c r="E2837">
        <v>28</v>
      </c>
      <c r="F2837">
        <v>21</v>
      </c>
      <c r="G2837" s="62">
        <v>0.99994788212191643</v>
      </c>
      <c r="H2837" s="62"/>
    </row>
    <row r="2838" spans="1:8" x14ac:dyDescent="0.2">
      <c r="A2838">
        <v>2830</v>
      </c>
      <c r="B2838" t="s">
        <v>3015</v>
      </c>
      <c r="C2838" t="s">
        <v>3037</v>
      </c>
      <c r="D2838">
        <v>4</v>
      </c>
      <c r="E2838">
        <v>28</v>
      </c>
      <c r="F2838">
        <v>22</v>
      </c>
      <c r="G2838" s="62">
        <v>0.95557576238101982</v>
      </c>
      <c r="H2838" s="62"/>
    </row>
    <row r="2839" spans="1:8" x14ac:dyDescent="0.2">
      <c r="A2839">
        <v>2831</v>
      </c>
      <c r="B2839" t="s">
        <v>3015</v>
      </c>
      <c r="C2839" t="s">
        <v>3038</v>
      </c>
      <c r="D2839">
        <v>4</v>
      </c>
      <c r="E2839">
        <v>28</v>
      </c>
      <c r="F2839">
        <v>23</v>
      </c>
      <c r="G2839" s="62">
        <v>0.87286420310233293</v>
      </c>
      <c r="H2839" s="62"/>
    </row>
    <row r="2840" spans="1:8" x14ac:dyDescent="0.2">
      <c r="A2840">
        <v>2832</v>
      </c>
      <c r="B2840" t="s">
        <v>3015</v>
      </c>
      <c r="C2840" t="s">
        <v>3039</v>
      </c>
      <c r="D2840">
        <v>4</v>
      </c>
      <c r="E2840">
        <v>28</v>
      </c>
      <c r="F2840">
        <v>24</v>
      </c>
      <c r="G2840" s="62">
        <v>0.79952035168815894</v>
      </c>
      <c r="H2840" s="62"/>
    </row>
    <row r="2841" spans="1:8" x14ac:dyDescent="0.2">
      <c r="A2841">
        <v>2833</v>
      </c>
      <c r="B2841" t="s">
        <v>3040</v>
      </c>
      <c r="C2841" t="s">
        <v>3041</v>
      </c>
      <c r="D2841">
        <v>4</v>
      </c>
      <c r="E2841">
        <v>29</v>
      </c>
      <c r="F2841">
        <v>1</v>
      </c>
      <c r="G2841" s="62">
        <v>0.76000953428778839</v>
      </c>
      <c r="H2841" s="62"/>
    </row>
    <row r="2842" spans="1:8" x14ac:dyDescent="0.2">
      <c r="A2842">
        <v>2834</v>
      </c>
      <c r="B2842" t="s">
        <v>3040</v>
      </c>
      <c r="C2842" t="s">
        <v>3042</v>
      </c>
      <c r="D2842">
        <v>4</v>
      </c>
      <c r="E2842">
        <v>29</v>
      </c>
      <c r="F2842">
        <v>2</v>
      </c>
      <c r="G2842" s="62">
        <v>0.74190973005606431</v>
      </c>
      <c r="H2842" s="62"/>
    </row>
    <row r="2843" spans="1:8" x14ac:dyDescent="0.2">
      <c r="A2843">
        <v>2835</v>
      </c>
      <c r="B2843" t="s">
        <v>3040</v>
      </c>
      <c r="C2843" t="s">
        <v>3043</v>
      </c>
      <c r="D2843">
        <v>4</v>
      </c>
      <c r="E2843">
        <v>29</v>
      </c>
      <c r="F2843">
        <v>3</v>
      </c>
      <c r="G2843" s="62">
        <v>0.73836853512910494</v>
      </c>
      <c r="H2843" s="62"/>
    </row>
    <row r="2844" spans="1:8" x14ac:dyDescent="0.2">
      <c r="A2844">
        <v>2836</v>
      </c>
      <c r="B2844" t="s">
        <v>3040</v>
      </c>
      <c r="C2844" t="s">
        <v>3044</v>
      </c>
      <c r="D2844">
        <v>4</v>
      </c>
      <c r="E2844">
        <v>29</v>
      </c>
      <c r="F2844">
        <v>4</v>
      </c>
      <c r="G2844" s="62">
        <v>0.75151364024348599</v>
      </c>
      <c r="H2844" s="62"/>
    </row>
    <row r="2845" spans="1:8" x14ac:dyDescent="0.2">
      <c r="A2845">
        <v>2837</v>
      </c>
      <c r="B2845" t="s">
        <v>3040</v>
      </c>
      <c r="C2845" t="s">
        <v>3045</v>
      </c>
      <c r="D2845">
        <v>4</v>
      </c>
      <c r="E2845">
        <v>29</v>
      </c>
      <c r="F2845">
        <v>5</v>
      </c>
      <c r="G2845" s="62">
        <v>0.79587498339211149</v>
      </c>
      <c r="H2845" s="62"/>
    </row>
    <row r="2846" spans="1:8" x14ac:dyDescent="0.2">
      <c r="A2846">
        <v>2838</v>
      </c>
      <c r="B2846" t="s">
        <v>3040</v>
      </c>
      <c r="C2846" t="s">
        <v>3046</v>
      </c>
      <c r="D2846">
        <v>4</v>
      </c>
      <c r="E2846">
        <v>29</v>
      </c>
      <c r="F2846">
        <v>6</v>
      </c>
      <c r="G2846" s="62">
        <v>0.88409171865638292</v>
      </c>
      <c r="H2846" s="62"/>
    </row>
    <row r="2847" spans="1:8" x14ac:dyDescent="0.2">
      <c r="A2847">
        <v>2839</v>
      </c>
      <c r="B2847" t="s">
        <v>3040</v>
      </c>
      <c r="C2847" t="s">
        <v>3047</v>
      </c>
      <c r="D2847">
        <v>4</v>
      </c>
      <c r="E2847">
        <v>29</v>
      </c>
      <c r="F2847">
        <v>7</v>
      </c>
      <c r="G2847" s="62">
        <v>0.98773641310964577</v>
      </c>
      <c r="H2847" s="62"/>
    </row>
    <row r="2848" spans="1:8" x14ac:dyDescent="0.2">
      <c r="A2848">
        <v>2840</v>
      </c>
      <c r="B2848" t="s">
        <v>3040</v>
      </c>
      <c r="C2848" t="s">
        <v>3048</v>
      </c>
      <c r="D2848">
        <v>4</v>
      </c>
      <c r="E2848">
        <v>29</v>
      </c>
      <c r="F2848">
        <v>8</v>
      </c>
      <c r="G2848" s="62">
        <v>1.0416534803518209</v>
      </c>
      <c r="H2848" s="62"/>
    </row>
    <row r="2849" spans="1:8" x14ac:dyDescent="0.2">
      <c r="A2849">
        <v>2841</v>
      </c>
      <c r="B2849" t="s">
        <v>3040</v>
      </c>
      <c r="C2849" t="s">
        <v>3049</v>
      </c>
      <c r="D2849">
        <v>4</v>
      </c>
      <c r="E2849">
        <v>29</v>
      </c>
      <c r="F2849">
        <v>9</v>
      </c>
      <c r="G2849" s="62">
        <v>1.0427582897561842</v>
      </c>
      <c r="H2849" s="62"/>
    </row>
    <row r="2850" spans="1:8" x14ac:dyDescent="0.2">
      <c r="A2850">
        <v>2842</v>
      </c>
      <c r="B2850" t="s">
        <v>3040</v>
      </c>
      <c r="C2850" t="s">
        <v>3050</v>
      </c>
      <c r="D2850">
        <v>4</v>
      </c>
      <c r="E2850">
        <v>29</v>
      </c>
      <c r="F2850">
        <v>10</v>
      </c>
      <c r="G2850" s="62">
        <v>1.0301701061713546</v>
      </c>
      <c r="H2850" s="62"/>
    </row>
    <row r="2851" spans="1:8" x14ac:dyDescent="0.2">
      <c r="A2851">
        <v>2843</v>
      </c>
      <c r="B2851" t="s">
        <v>3040</v>
      </c>
      <c r="C2851" t="s">
        <v>3051</v>
      </c>
      <c r="D2851">
        <v>4</v>
      </c>
      <c r="E2851">
        <v>29</v>
      </c>
      <c r="F2851">
        <v>11</v>
      </c>
      <c r="G2851" s="62">
        <v>1.0146509755653945</v>
      </c>
      <c r="H2851" s="62"/>
    </row>
    <row r="2852" spans="1:8" x14ac:dyDescent="0.2">
      <c r="A2852">
        <v>2844</v>
      </c>
      <c r="B2852" t="s">
        <v>3040</v>
      </c>
      <c r="C2852" t="s">
        <v>3052</v>
      </c>
      <c r="D2852">
        <v>4</v>
      </c>
      <c r="E2852">
        <v>29</v>
      </c>
      <c r="F2852">
        <v>12</v>
      </c>
      <c r="G2852" s="62">
        <v>0.99464846699033704</v>
      </c>
      <c r="H2852" s="62"/>
    </row>
    <row r="2853" spans="1:8" x14ac:dyDescent="0.2">
      <c r="A2853">
        <v>2845</v>
      </c>
      <c r="B2853" t="s">
        <v>3040</v>
      </c>
      <c r="C2853" t="s">
        <v>3053</v>
      </c>
      <c r="D2853">
        <v>4</v>
      </c>
      <c r="E2853">
        <v>29</v>
      </c>
      <c r="F2853">
        <v>13</v>
      </c>
      <c r="G2853" s="62">
        <v>0.97926560477830982</v>
      </c>
      <c r="H2853" s="62"/>
    </row>
    <row r="2854" spans="1:8" x14ac:dyDescent="0.2">
      <c r="A2854">
        <v>2846</v>
      </c>
      <c r="B2854" t="s">
        <v>3040</v>
      </c>
      <c r="C2854" t="s">
        <v>3054</v>
      </c>
      <c r="D2854">
        <v>4</v>
      </c>
      <c r="E2854">
        <v>29</v>
      </c>
      <c r="F2854">
        <v>14</v>
      </c>
      <c r="G2854" s="62">
        <v>0.96617844567183797</v>
      </c>
      <c r="H2854" s="62"/>
    </row>
    <row r="2855" spans="1:8" x14ac:dyDescent="0.2">
      <c r="A2855">
        <v>2847</v>
      </c>
      <c r="B2855" t="s">
        <v>3040</v>
      </c>
      <c r="C2855" t="s">
        <v>3055</v>
      </c>
      <c r="D2855">
        <v>4</v>
      </c>
      <c r="E2855">
        <v>29</v>
      </c>
      <c r="F2855">
        <v>15</v>
      </c>
      <c r="G2855" s="62">
        <v>0.95230547751043593</v>
      </c>
      <c r="H2855" s="62"/>
    </row>
    <row r="2856" spans="1:8" x14ac:dyDescent="0.2">
      <c r="A2856">
        <v>2848</v>
      </c>
      <c r="B2856" t="s">
        <v>3040</v>
      </c>
      <c r="C2856" t="s">
        <v>3056</v>
      </c>
      <c r="D2856">
        <v>4</v>
      </c>
      <c r="E2856">
        <v>29</v>
      </c>
      <c r="F2856">
        <v>16</v>
      </c>
      <c r="G2856" s="62">
        <v>0.94932849945731279</v>
      </c>
      <c r="H2856" s="62"/>
    </row>
    <row r="2857" spans="1:8" x14ac:dyDescent="0.2">
      <c r="A2857">
        <v>2849</v>
      </c>
      <c r="B2857" t="s">
        <v>3040</v>
      </c>
      <c r="C2857" t="s">
        <v>3057</v>
      </c>
      <c r="D2857">
        <v>4</v>
      </c>
      <c r="E2857">
        <v>29</v>
      </c>
      <c r="F2857">
        <v>17</v>
      </c>
      <c r="G2857" s="62">
        <v>0.95430349187827912</v>
      </c>
      <c r="H2857" s="62"/>
    </row>
    <row r="2858" spans="1:8" x14ac:dyDescent="0.2">
      <c r="A2858">
        <v>2850</v>
      </c>
      <c r="B2858" t="s">
        <v>3040</v>
      </c>
      <c r="C2858" t="s">
        <v>3058</v>
      </c>
      <c r="D2858">
        <v>4</v>
      </c>
      <c r="E2858">
        <v>29</v>
      </c>
      <c r="F2858">
        <v>18</v>
      </c>
      <c r="G2858" s="62">
        <v>0.96012766694836593</v>
      </c>
      <c r="H2858" s="62"/>
    </row>
    <row r="2859" spans="1:8" x14ac:dyDescent="0.2">
      <c r="A2859">
        <v>2851</v>
      </c>
      <c r="B2859" t="s">
        <v>3040</v>
      </c>
      <c r="C2859" t="s">
        <v>3059</v>
      </c>
      <c r="D2859">
        <v>4</v>
      </c>
      <c r="E2859">
        <v>29</v>
      </c>
      <c r="F2859">
        <v>19</v>
      </c>
      <c r="G2859" s="62">
        <v>0.96372368538982023</v>
      </c>
      <c r="H2859" s="62"/>
    </row>
    <row r="2860" spans="1:8" x14ac:dyDescent="0.2">
      <c r="A2860">
        <v>2852</v>
      </c>
      <c r="B2860" t="s">
        <v>3040</v>
      </c>
      <c r="C2860" t="s">
        <v>3060</v>
      </c>
      <c r="D2860">
        <v>4</v>
      </c>
      <c r="E2860">
        <v>29</v>
      </c>
      <c r="F2860">
        <v>20</v>
      </c>
      <c r="G2860" s="62">
        <v>0.98116340969550675</v>
      </c>
      <c r="H2860" s="62"/>
    </row>
    <row r="2861" spans="1:8" x14ac:dyDescent="0.2">
      <c r="A2861">
        <v>2853</v>
      </c>
      <c r="B2861" t="s">
        <v>3040</v>
      </c>
      <c r="C2861" t="s">
        <v>3061</v>
      </c>
      <c r="D2861">
        <v>4</v>
      </c>
      <c r="E2861">
        <v>29</v>
      </c>
      <c r="F2861">
        <v>21</v>
      </c>
      <c r="G2861" s="62">
        <v>0.99737196893827995</v>
      </c>
      <c r="H2861" s="62"/>
    </row>
    <row r="2862" spans="1:8" x14ac:dyDescent="0.2">
      <c r="A2862">
        <v>2854</v>
      </c>
      <c r="B2862" t="s">
        <v>3040</v>
      </c>
      <c r="C2862" t="s">
        <v>3062</v>
      </c>
      <c r="D2862">
        <v>4</v>
      </c>
      <c r="E2862">
        <v>29</v>
      </c>
      <c r="F2862">
        <v>22</v>
      </c>
      <c r="G2862" s="62">
        <v>0.9541100182521659</v>
      </c>
      <c r="H2862" s="62"/>
    </row>
    <row r="2863" spans="1:8" x14ac:dyDescent="0.2">
      <c r="A2863">
        <v>2855</v>
      </c>
      <c r="B2863" t="s">
        <v>3040</v>
      </c>
      <c r="C2863" t="s">
        <v>3063</v>
      </c>
      <c r="D2863">
        <v>4</v>
      </c>
      <c r="E2863">
        <v>29</v>
      </c>
      <c r="F2863">
        <v>23</v>
      </c>
      <c r="G2863" s="62">
        <v>0.87191998764186163</v>
      </c>
      <c r="H2863" s="62"/>
    </row>
    <row r="2864" spans="1:8" x14ac:dyDescent="0.2">
      <c r="A2864">
        <v>2856</v>
      </c>
      <c r="B2864" t="s">
        <v>3040</v>
      </c>
      <c r="C2864" t="s">
        <v>3064</v>
      </c>
      <c r="D2864">
        <v>4</v>
      </c>
      <c r="E2864">
        <v>29</v>
      </c>
      <c r="F2864">
        <v>24</v>
      </c>
      <c r="G2864" s="62">
        <v>0.79628147990271037</v>
      </c>
      <c r="H2864" s="62"/>
    </row>
    <row r="2865" spans="1:8" x14ac:dyDescent="0.2">
      <c r="A2865">
        <v>2857</v>
      </c>
      <c r="B2865" t="s">
        <v>3065</v>
      </c>
      <c r="C2865" t="s">
        <v>3066</v>
      </c>
      <c r="D2865">
        <v>4</v>
      </c>
      <c r="E2865">
        <v>30</v>
      </c>
      <c r="F2865">
        <v>1</v>
      </c>
      <c r="G2865" s="62">
        <v>0.75872709297261809</v>
      </c>
      <c r="H2865" s="62"/>
    </row>
    <row r="2866" spans="1:8" x14ac:dyDescent="0.2">
      <c r="A2866">
        <v>2858</v>
      </c>
      <c r="B2866" t="s">
        <v>3065</v>
      </c>
      <c r="C2866" t="s">
        <v>3067</v>
      </c>
      <c r="D2866">
        <v>4</v>
      </c>
      <c r="E2866">
        <v>30</v>
      </c>
      <c r="F2866">
        <v>2</v>
      </c>
      <c r="G2866" s="62">
        <v>0.73712764446590062</v>
      </c>
      <c r="H2866" s="62"/>
    </row>
    <row r="2867" spans="1:8" x14ac:dyDescent="0.2">
      <c r="A2867">
        <v>2859</v>
      </c>
      <c r="B2867" t="s">
        <v>3065</v>
      </c>
      <c r="C2867" t="s">
        <v>3068</v>
      </c>
      <c r="D2867">
        <v>4</v>
      </c>
      <c r="E2867">
        <v>30</v>
      </c>
      <c r="F2867">
        <v>3</v>
      </c>
      <c r="G2867" s="62">
        <v>0.7378056803713694</v>
      </c>
      <c r="H2867" s="62"/>
    </row>
    <row r="2868" spans="1:8" x14ac:dyDescent="0.2">
      <c r="A2868">
        <v>2860</v>
      </c>
      <c r="B2868" t="s">
        <v>3065</v>
      </c>
      <c r="C2868" t="s">
        <v>3069</v>
      </c>
      <c r="D2868">
        <v>4</v>
      </c>
      <c r="E2868">
        <v>30</v>
      </c>
      <c r="F2868">
        <v>4</v>
      </c>
      <c r="G2868" s="62">
        <v>0.75071299699926342</v>
      </c>
      <c r="H2868" s="62"/>
    </row>
    <row r="2869" spans="1:8" x14ac:dyDescent="0.2">
      <c r="A2869">
        <v>2861</v>
      </c>
      <c r="B2869" t="s">
        <v>3065</v>
      </c>
      <c r="C2869" t="s">
        <v>3070</v>
      </c>
      <c r="D2869">
        <v>4</v>
      </c>
      <c r="E2869">
        <v>30</v>
      </c>
      <c r="F2869">
        <v>5</v>
      </c>
      <c r="G2869" s="62">
        <v>0.79570007646789287</v>
      </c>
      <c r="H2869" s="62"/>
    </row>
    <row r="2870" spans="1:8" x14ac:dyDescent="0.2">
      <c r="A2870">
        <v>2862</v>
      </c>
      <c r="B2870" t="s">
        <v>3065</v>
      </c>
      <c r="C2870" t="s">
        <v>3071</v>
      </c>
      <c r="D2870">
        <v>4</v>
      </c>
      <c r="E2870">
        <v>30</v>
      </c>
      <c r="F2870">
        <v>6</v>
      </c>
      <c r="G2870" s="62">
        <v>0.88745526196122682</v>
      </c>
      <c r="H2870" s="62"/>
    </row>
    <row r="2871" spans="1:8" x14ac:dyDescent="0.2">
      <c r="A2871">
        <v>2863</v>
      </c>
      <c r="B2871" t="s">
        <v>3065</v>
      </c>
      <c r="C2871" t="s">
        <v>3072</v>
      </c>
      <c r="D2871">
        <v>4</v>
      </c>
      <c r="E2871">
        <v>30</v>
      </c>
      <c r="F2871">
        <v>7</v>
      </c>
      <c r="G2871" s="62">
        <v>0.98786704257435587</v>
      </c>
      <c r="H2871" s="62"/>
    </row>
    <row r="2872" spans="1:8" x14ac:dyDescent="0.2">
      <c r="A2872">
        <v>2864</v>
      </c>
      <c r="B2872" t="s">
        <v>3065</v>
      </c>
      <c r="C2872" t="s">
        <v>3073</v>
      </c>
      <c r="D2872">
        <v>4</v>
      </c>
      <c r="E2872">
        <v>30</v>
      </c>
      <c r="F2872">
        <v>8</v>
      </c>
      <c r="G2872" s="62">
        <v>1.0383728187409635</v>
      </c>
      <c r="H2872" s="62"/>
    </row>
    <row r="2873" spans="1:8" x14ac:dyDescent="0.2">
      <c r="A2873">
        <v>2865</v>
      </c>
      <c r="B2873" t="s">
        <v>3065</v>
      </c>
      <c r="C2873" t="s">
        <v>3074</v>
      </c>
      <c r="D2873">
        <v>4</v>
      </c>
      <c r="E2873">
        <v>30</v>
      </c>
      <c r="F2873">
        <v>9</v>
      </c>
      <c r="G2873" s="62">
        <v>1.0396153822722018</v>
      </c>
      <c r="H2873" s="62"/>
    </row>
    <row r="2874" spans="1:8" x14ac:dyDescent="0.2">
      <c r="A2874">
        <v>2866</v>
      </c>
      <c r="B2874" t="s">
        <v>3065</v>
      </c>
      <c r="C2874" t="s">
        <v>3075</v>
      </c>
      <c r="D2874">
        <v>4</v>
      </c>
      <c r="E2874">
        <v>30</v>
      </c>
      <c r="F2874">
        <v>10</v>
      </c>
      <c r="G2874" s="62">
        <v>1.0279387655791972</v>
      </c>
      <c r="H2874" s="62"/>
    </row>
    <row r="2875" spans="1:8" x14ac:dyDescent="0.2">
      <c r="A2875">
        <v>2867</v>
      </c>
      <c r="B2875" t="s">
        <v>3065</v>
      </c>
      <c r="C2875" t="s">
        <v>3076</v>
      </c>
      <c r="D2875">
        <v>4</v>
      </c>
      <c r="E2875">
        <v>30</v>
      </c>
      <c r="F2875">
        <v>11</v>
      </c>
      <c r="G2875" s="62">
        <v>1.0119354795254187</v>
      </c>
      <c r="H2875" s="62"/>
    </row>
    <row r="2876" spans="1:8" x14ac:dyDescent="0.2">
      <c r="A2876">
        <v>2868</v>
      </c>
      <c r="B2876" t="s">
        <v>3065</v>
      </c>
      <c r="C2876" t="s">
        <v>3077</v>
      </c>
      <c r="D2876">
        <v>4</v>
      </c>
      <c r="E2876">
        <v>30</v>
      </c>
      <c r="F2876">
        <v>12</v>
      </c>
      <c r="G2876" s="62">
        <v>0.9947064274463614</v>
      </c>
      <c r="H2876" s="62"/>
    </row>
    <row r="2877" spans="1:8" x14ac:dyDescent="0.2">
      <c r="A2877">
        <v>2869</v>
      </c>
      <c r="B2877" t="s">
        <v>3065</v>
      </c>
      <c r="C2877" t="s">
        <v>3078</v>
      </c>
      <c r="D2877">
        <v>4</v>
      </c>
      <c r="E2877">
        <v>30</v>
      </c>
      <c r="F2877">
        <v>13</v>
      </c>
      <c r="G2877" s="62">
        <v>0.97911216716650262</v>
      </c>
      <c r="H2877" s="62"/>
    </row>
    <row r="2878" spans="1:8" x14ac:dyDescent="0.2">
      <c r="A2878">
        <v>2870</v>
      </c>
      <c r="B2878" t="s">
        <v>3065</v>
      </c>
      <c r="C2878" t="s">
        <v>3079</v>
      </c>
      <c r="D2878">
        <v>4</v>
      </c>
      <c r="E2878">
        <v>30</v>
      </c>
      <c r="F2878">
        <v>14</v>
      </c>
      <c r="G2878" s="62">
        <v>0.96348404231133911</v>
      </c>
      <c r="H2878" s="62"/>
    </row>
    <row r="2879" spans="1:8" x14ac:dyDescent="0.2">
      <c r="A2879">
        <v>2871</v>
      </c>
      <c r="B2879" t="s">
        <v>3065</v>
      </c>
      <c r="C2879" t="s">
        <v>3080</v>
      </c>
      <c r="D2879">
        <v>4</v>
      </c>
      <c r="E2879">
        <v>30</v>
      </c>
      <c r="F2879">
        <v>15</v>
      </c>
      <c r="G2879" s="62">
        <v>0.95201330079699142</v>
      </c>
      <c r="H2879" s="62"/>
    </row>
    <row r="2880" spans="1:8" x14ac:dyDescent="0.2">
      <c r="A2880">
        <v>2872</v>
      </c>
      <c r="B2880" t="s">
        <v>3065</v>
      </c>
      <c r="C2880" t="s">
        <v>3081</v>
      </c>
      <c r="D2880">
        <v>4</v>
      </c>
      <c r="E2880">
        <v>30</v>
      </c>
      <c r="F2880">
        <v>16</v>
      </c>
      <c r="G2880" s="62">
        <v>0.9463058751990947</v>
      </c>
      <c r="H2880" s="62"/>
    </row>
    <row r="2881" spans="1:8" x14ac:dyDescent="0.2">
      <c r="A2881">
        <v>2873</v>
      </c>
      <c r="B2881" t="s">
        <v>3065</v>
      </c>
      <c r="C2881" t="s">
        <v>3082</v>
      </c>
      <c r="D2881">
        <v>4</v>
      </c>
      <c r="E2881">
        <v>30</v>
      </c>
      <c r="F2881">
        <v>17</v>
      </c>
      <c r="G2881" s="62">
        <v>0.9505085018155901</v>
      </c>
      <c r="H2881" s="62"/>
    </row>
    <row r="2882" spans="1:8" x14ac:dyDescent="0.2">
      <c r="A2882">
        <v>2874</v>
      </c>
      <c r="B2882" t="s">
        <v>3065</v>
      </c>
      <c r="C2882" t="s">
        <v>3083</v>
      </c>
      <c r="D2882">
        <v>4</v>
      </c>
      <c r="E2882">
        <v>30</v>
      </c>
      <c r="F2882">
        <v>18</v>
      </c>
      <c r="G2882" s="62">
        <v>0.95692984310038565</v>
      </c>
      <c r="H2882" s="62"/>
    </row>
    <row r="2883" spans="1:8" x14ac:dyDescent="0.2">
      <c r="A2883">
        <v>2875</v>
      </c>
      <c r="B2883" t="s">
        <v>3065</v>
      </c>
      <c r="C2883" t="s">
        <v>3084</v>
      </c>
      <c r="D2883">
        <v>4</v>
      </c>
      <c r="E2883">
        <v>30</v>
      </c>
      <c r="F2883">
        <v>19</v>
      </c>
      <c r="G2883" s="62">
        <v>0.96077939632957443</v>
      </c>
      <c r="H2883" s="62"/>
    </row>
    <row r="2884" spans="1:8" x14ac:dyDescent="0.2">
      <c r="A2884">
        <v>2876</v>
      </c>
      <c r="B2884" t="s">
        <v>3065</v>
      </c>
      <c r="C2884" t="s">
        <v>3085</v>
      </c>
      <c r="D2884">
        <v>4</v>
      </c>
      <c r="E2884">
        <v>30</v>
      </c>
      <c r="F2884">
        <v>20</v>
      </c>
      <c r="G2884" s="62">
        <v>0.97860156316182811</v>
      </c>
      <c r="H2884" s="62"/>
    </row>
    <row r="2885" spans="1:8" x14ac:dyDescent="0.2">
      <c r="A2885">
        <v>2877</v>
      </c>
      <c r="B2885" t="s">
        <v>3065</v>
      </c>
      <c r="C2885" t="s">
        <v>3086</v>
      </c>
      <c r="D2885">
        <v>4</v>
      </c>
      <c r="E2885">
        <v>30</v>
      </c>
      <c r="F2885">
        <v>21</v>
      </c>
      <c r="G2885" s="62">
        <v>0.99589953259851183</v>
      </c>
      <c r="H2885" s="62"/>
    </row>
    <row r="2886" spans="1:8" x14ac:dyDescent="0.2">
      <c r="A2886">
        <v>2878</v>
      </c>
      <c r="B2886" t="s">
        <v>3065</v>
      </c>
      <c r="C2886" t="s">
        <v>3087</v>
      </c>
      <c r="D2886">
        <v>4</v>
      </c>
      <c r="E2886">
        <v>30</v>
      </c>
      <c r="F2886">
        <v>22</v>
      </c>
      <c r="G2886" s="62">
        <v>0.95470872748679336</v>
      </c>
      <c r="H2886" s="62"/>
    </row>
    <row r="2887" spans="1:8" x14ac:dyDescent="0.2">
      <c r="A2887">
        <v>2879</v>
      </c>
      <c r="B2887" t="s">
        <v>3065</v>
      </c>
      <c r="C2887" t="s">
        <v>3088</v>
      </c>
      <c r="D2887">
        <v>4</v>
      </c>
      <c r="E2887">
        <v>30</v>
      </c>
      <c r="F2887">
        <v>23</v>
      </c>
      <c r="G2887" s="62">
        <v>0.87401733740041798</v>
      </c>
      <c r="H2887" s="62"/>
    </row>
    <row r="2888" spans="1:8" x14ac:dyDescent="0.2">
      <c r="A2888">
        <v>2880</v>
      </c>
      <c r="B2888" t="s">
        <v>3065</v>
      </c>
      <c r="C2888" t="s">
        <v>3089</v>
      </c>
      <c r="D2888">
        <v>4</v>
      </c>
      <c r="E2888">
        <v>30</v>
      </c>
      <c r="F2888">
        <v>24</v>
      </c>
      <c r="G2888" s="62">
        <v>0.79720465051792411</v>
      </c>
      <c r="H2888" s="62"/>
    </row>
    <row r="2889" spans="1:8" x14ac:dyDescent="0.2">
      <c r="A2889">
        <v>2881</v>
      </c>
      <c r="B2889" t="s">
        <v>3090</v>
      </c>
      <c r="C2889" t="s">
        <v>3091</v>
      </c>
      <c r="D2889">
        <v>5</v>
      </c>
      <c r="E2889">
        <v>1</v>
      </c>
      <c r="F2889">
        <v>1</v>
      </c>
      <c r="G2889" s="62">
        <v>0.76239394852133091</v>
      </c>
      <c r="H2889" s="62"/>
    </row>
    <row r="2890" spans="1:8" x14ac:dyDescent="0.2">
      <c r="A2890">
        <v>2882</v>
      </c>
      <c r="B2890" t="s">
        <v>3090</v>
      </c>
      <c r="C2890" t="s">
        <v>3092</v>
      </c>
      <c r="D2890">
        <v>5</v>
      </c>
      <c r="E2890">
        <v>1</v>
      </c>
      <c r="F2890">
        <v>2</v>
      </c>
      <c r="G2890" s="62">
        <v>0.74325857218222469</v>
      </c>
      <c r="H2890" s="62"/>
    </row>
    <row r="2891" spans="1:8" x14ac:dyDescent="0.2">
      <c r="A2891">
        <v>2883</v>
      </c>
      <c r="B2891" t="s">
        <v>3090</v>
      </c>
      <c r="C2891" t="s">
        <v>3093</v>
      </c>
      <c r="D2891">
        <v>5</v>
      </c>
      <c r="E2891">
        <v>1</v>
      </c>
      <c r="F2891">
        <v>3</v>
      </c>
      <c r="G2891" s="62">
        <v>0.74076676912314188</v>
      </c>
      <c r="H2891" s="62"/>
    </row>
    <row r="2892" spans="1:8" x14ac:dyDescent="0.2">
      <c r="A2892">
        <v>2884</v>
      </c>
      <c r="B2892" t="s">
        <v>3090</v>
      </c>
      <c r="C2892" t="s">
        <v>3094</v>
      </c>
      <c r="D2892">
        <v>5</v>
      </c>
      <c r="E2892">
        <v>1</v>
      </c>
      <c r="F2892">
        <v>4</v>
      </c>
      <c r="G2892" s="62">
        <v>0.75342335577374098</v>
      </c>
      <c r="H2892" s="62"/>
    </row>
    <row r="2893" spans="1:8" x14ac:dyDescent="0.2">
      <c r="A2893">
        <v>2885</v>
      </c>
      <c r="B2893" t="s">
        <v>3090</v>
      </c>
      <c r="C2893" t="s">
        <v>3095</v>
      </c>
      <c r="D2893">
        <v>5</v>
      </c>
      <c r="E2893">
        <v>1</v>
      </c>
      <c r="F2893">
        <v>5</v>
      </c>
      <c r="G2893" s="62">
        <v>0.79757012260778115</v>
      </c>
      <c r="H2893" s="62"/>
    </row>
    <row r="2894" spans="1:8" x14ac:dyDescent="0.2">
      <c r="A2894">
        <v>2886</v>
      </c>
      <c r="B2894" t="s">
        <v>3090</v>
      </c>
      <c r="C2894" t="s">
        <v>3096</v>
      </c>
      <c r="D2894">
        <v>5</v>
      </c>
      <c r="E2894">
        <v>1</v>
      </c>
      <c r="F2894">
        <v>6</v>
      </c>
      <c r="G2894" s="62">
        <v>0.88352301385479171</v>
      </c>
      <c r="H2894" s="62"/>
    </row>
    <row r="2895" spans="1:8" x14ac:dyDescent="0.2">
      <c r="A2895">
        <v>2887</v>
      </c>
      <c r="B2895" t="s">
        <v>3090</v>
      </c>
      <c r="C2895" t="s">
        <v>3097</v>
      </c>
      <c r="D2895">
        <v>5</v>
      </c>
      <c r="E2895">
        <v>1</v>
      </c>
      <c r="F2895">
        <v>7</v>
      </c>
      <c r="G2895" s="62">
        <v>0.97950876006907783</v>
      </c>
      <c r="H2895" s="62"/>
    </row>
    <row r="2896" spans="1:8" x14ac:dyDescent="0.2">
      <c r="A2896">
        <v>2888</v>
      </c>
      <c r="B2896" t="s">
        <v>3090</v>
      </c>
      <c r="C2896" t="s">
        <v>3098</v>
      </c>
      <c r="D2896">
        <v>5</v>
      </c>
      <c r="E2896">
        <v>1</v>
      </c>
      <c r="F2896">
        <v>8</v>
      </c>
      <c r="G2896" s="62">
        <v>1.029029561560143</v>
      </c>
      <c r="H2896" s="62"/>
    </row>
    <row r="2897" spans="1:8" x14ac:dyDescent="0.2">
      <c r="A2897">
        <v>2889</v>
      </c>
      <c r="B2897" t="s">
        <v>3090</v>
      </c>
      <c r="C2897" t="s">
        <v>3099</v>
      </c>
      <c r="D2897">
        <v>5</v>
      </c>
      <c r="E2897">
        <v>1</v>
      </c>
      <c r="F2897">
        <v>9</v>
      </c>
      <c r="G2897" s="62">
        <v>1.0336744175965977</v>
      </c>
      <c r="H2897" s="62"/>
    </row>
    <row r="2898" spans="1:8" x14ac:dyDescent="0.2">
      <c r="A2898">
        <v>2890</v>
      </c>
      <c r="B2898" t="s">
        <v>3090</v>
      </c>
      <c r="C2898" t="s">
        <v>3100</v>
      </c>
      <c r="D2898">
        <v>5</v>
      </c>
      <c r="E2898">
        <v>1</v>
      </c>
      <c r="F2898">
        <v>10</v>
      </c>
      <c r="G2898" s="62">
        <v>1.0244720985614333</v>
      </c>
      <c r="H2898" s="62"/>
    </row>
    <row r="2899" spans="1:8" x14ac:dyDescent="0.2">
      <c r="A2899">
        <v>2891</v>
      </c>
      <c r="B2899" t="s">
        <v>3090</v>
      </c>
      <c r="C2899" t="s">
        <v>3101</v>
      </c>
      <c r="D2899">
        <v>5</v>
      </c>
      <c r="E2899">
        <v>1</v>
      </c>
      <c r="F2899">
        <v>11</v>
      </c>
      <c r="G2899" s="62">
        <v>1.0108374834544405</v>
      </c>
      <c r="H2899" s="62"/>
    </row>
    <row r="2900" spans="1:8" x14ac:dyDescent="0.2">
      <c r="A2900">
        <v>2892</v>
      </c>
      <c r="B2900" t="s">
        <v>3090</v>
      </c>
      <c r="C2900" t="s">
        <v>3102</v>
      </c>
      <c r="D2900">
        <v>5</v>
      </c>
      <c r="E2900">
        <v>1</v>
      </c>
      <c r="F2900">
        <v>12</v>
      </c>
      <c r="G2900" s="62">
        <v>0.99280239161420725</v>
      </c>
      <c r="H2900" s="62"/>
    </row>
    <row r="2901" spans="1:8" x14ac:dyDescent="0.2">
      <c r="A2901">
        <v>2893</v>
      </c>
      <c r="B2901" t="s">
        <v>3090</v>
      </c>
      <c r="C2901" t="s">
        <v>3103</v>
      </c>
      <c r="D2901">
        <v>5</v>
      </c>
      <c r="E2901">
        <v>1</v>
      </c>
      <c r="F2901">
        <v>13</v>
      </c>
      <c r="G2901" s="62">
        <v>0.9775644516982025</v>
      </c>
      <c r="H2901" s="62"/>
    </row>
    <row r="2902" spans="1:8" x14ac:dyDescent="0.2">
      <c r="A2902">
        <v>2894</v>
      </c>
      <c r="B2902" t="s">
        <v>3090</v>
      </c>
      <c r="C2902" t="s">
        <v>3104</v>
      </c>
      <c r="D2902">
        <v>5</v>
      </c>
      <c r="E2902">
        <v>1</v>
      </c>
      <c r="F2902">
        <v>14</v>
      </c>
      <c r="G2902" s="62">
        <v>0.96353198366850668</v>
      </c>
      <c r="H2902" s="62"/>
    </row>
    <row r="2903" spans="1:8" x14ac:dyDescent="0.2">
      <c r="A2903">
        <v>2895</v>
      </c>
      <c r="B2903" t="s">
        <v>3090</v>
      </c>
      <c r="C2903" t="s">
        <v>3105</v>
      </c>
      <c r="D2903">
        <v>5</v>
      </c>
      <c r="E2903">
        <v>1</v>
      </c>
      <c r="F2903">
        <v>15</v>
      </c>
      <c r="G2903" s="62">
        <v>0.95208061889243512</v>
      </c>
      <c r="H2903" s="62"/>
    </row>
    <row r="2904" spans="1:8" x14ac:dyDescent="0.2">
      <c r="A2904">
        <v>2896</v>
      </c>
      <c r="B2904" t="s">
        <v>3090</v>
      </c>
      <c r="C2904" t="s">
        <v>3106</v>
      </c>
      <c r="D2904">
        <v>5</v>
      </c>
      <c r="E2904">
        <v>1</v>
      </c>
      <c r="F2904">
        <v>16</v>
      </c>
      <c r="G2904" s="62">
        <v>0.94882339961691087</v>
      </c>
      <c r="H2904" s="62"/>
    </row>
    <row r="2905" spans="1:8" x14ac:dyDescent="0.2">
      <c r="A2905">
        <v>2897</v>
      </c>
      <c r="B2905" t="s">
        <v>3090</v>
      </c>
      <c r="C2905" t="s">
        <v>3107</v>
      </c>
      <c r="D2905">
        <v>5</v>
      </c>
      <c r="E2905">
        <v>1</v>
      </c>
      <c r="F2905">
        <v>17</v>
      </c>
      <c r="G2905" s="62">
        <v>0.95232249045946249</v>
      </c>
      <c r="H2905" s="62"/>
    </row>
    <row r="2906" spans="1:8" x14ac:dyDescent="0.2">
      <c r="A2906">
        <v>2898</v>
      </c>
      <c r="B2906" t="s">
        <v>3090</v>
      </c>
      <c r="C2906" t="s">
        <v>3108</v>
      </c>
      <c r="D2906">
        <v>5</v>
      </c>
      <c r="E2906">
        <v>1</v>
      </c>
      <c r="F2906">
        <v>18</v>
      </c>
      <c r="G2906" s="62">
        <v>0.95777571939880579</v>
      </c>
      <c r="H2906" s="62"/>
    </row>
    <row r="2907" spans="1:8" x14ac:dyDescent="0.2">
      <c r="A2907">
        <v>2899</v>
      </c>
      <c r="B2907" t="s">
        <v>3090</v>
      </c>
      <c r="C2907" t="s">
        <v>3109</v>
      </c>
      <c r="D2907">
        <v>5</v>
      </c>
      <c r="E2907">
        <v>1</v>
      </c>
      <c r="F2907">
        <v>19</v>
      </c>
      <c r="G2907" s="62">
        <v>0.96217563648344318</v>
      </c>
      <c r="H2907" s="62"/>
    </row>
    <row r="2908" spans="1:8" x14ac:dyDescent="0.2">
      <c r="A2908">
        <v>2900</v>
      </c>
      <c r="B2908" t="s">
        <v>3090</v>
      </c>
      <c r="C2908" t="s">
        <v>3110</v>
      </c>
      <c r="D2908">
        <v>5</v>
      </c>
      <c r="E2908">
        <v>1</v>
      </c>
      <c r="F2908">
        <v>20</v>
      </c>
      <c r="G2908" s="62">
        <v>0.97760765437017483</v>
      </c>
      <c r="H2908" s="62"/>
    </row>
    <row r="2909" spans="1:8" x14ac:dyDescent="0.2">
      <c r="A2909">
        <v>2901</v>
      </c>
      <c r="B2909" t="s">
        <v>3090</v>
      </c>
      <c r="C2909" t="s">
        <v>3111</v>
      </c>
      <c r="D2909">
        <v>5</v>
      </c>
      <c r="E2909">
        <v>1</v>
      </c>
      <c r="F2909">
        <v>21</v>
      </c>
      <c r="G2909" s="62">
        <v>0.99441398066987996</v>
      </c>
      <c r="H2909" s="62"/>
    </row>
    <row r="2910" spans="1:8" x14ac:dyDescent="0.2">
      <c r="A2910">
        <v>2902</v>
      </c>
      <c r="B2910" t="s">
        <v>3090</v>
      </c>
      <c r="C2910" t="s">
        <v>3112</v>
      </c>
      <c r="D2910">
        <v>5</v>
      </c>
      <c r="E2910">
        <v>1</v>
      </c>
      <c r="F2910">
        <v>22</v>
      </c>
      <c r="G2910" s="62">
        <v>0.95621309719029146</v>
      </c>
      <c r="H2910" s="62"/>
    </row>
    <row r="2911" spans="1:8" x14ac:dyDescent="0.2">
      <c r="A2911">
        <v>2903</v>
      </c>
      <c r="B2911" t="s">
        <v>3090</v>
      </c>
      <c r="C2911" t="s">
        <v>3113</v>
      </c>
      <c r="D2911">
        <v>5</v>
      </c>
      <c r="E2911">
        <v>1</v>
      </c>
      <c r="F2911">
        <v>23</v>
      </c>
      <c r="G2911" s="62">
        <v>0.87295954445654378</v>
      </c>
      <c r="H2911" s="62"/>
    </row>
    <row r="2912" spans="1:8" x14ac:dyDescent="0.2">
      <c r="A2912">
        <v>2904</v>
      </c>
      <c r="B2912" t="s">
        <v>3090</v>
      </c>
      <c r="C2912" t="s">
        <v>3114</v>
      </c>
      <c r="D2912">
        <v>5</v>
      </c>
      <c r="E2912">
        <v>1</v>
      </c>
      <c r="F2912">
        <v>24</v>
      </c>
      <c r="G2912" s="62">
        <v>0.80045483335616541</v>
      </c>
      <c r="H2912" s="62"/>
    </row>
    <row r="2913" spans="1:8" x14ac:dyDescent="0.2">
      <c r="A2913">
        <v>2905</v>
      </c>
      <c r="B2913" t="s">
        <v>3115</v>
      </c>
      <c r="C2913" t="s">
        <v>3116</v>
      </c>
      <c r="D2913">
        <v>5</v>
      </c>
      <c r="E2913">
        <v>2</v>
      </c>
      <c r="F2913">
        <v>1</v>
      </c>
      <c r="G2913" s="62">
        <v>0.758684890980167</v>
      </c>
      <c r="H2913" s="62"/>
    </row>
    <row r="2914" spans="1:8" x14ac:dyDescent="0.2">
      <c r="A2914">
        <v>2906</v>
      </c>
      <c r="B2914" t="s">
        <v>3115</v>
      </c>
      <c r="C2914" t="s">
        <v>3117</v>
      </c>
      <c r="D2914">
        <v>5</v>
      </c>
      <c r="E2914">
        <v>2</v>
      </c>
      <c r="F2914">
        <v>2</v>
      </c>
      <c r="G2914" s="62">
        <v>0.7392071740128674</v>
      </c>
      <c r="H2914" s="62"/>
    </row>
    <row r="2915" spans="1:8" x14ac:dyDescent="0.2">
      <c r="A2915">
        <v>2907</v>
      </c>
      <c r="B2915" t="s">
        <v>3115</v>
      </c>
      <c r="C2915" t="s">
        <v>3118</v>
      </c>
      <c r="D2915">
        <v>5</v>
      </c>
      <c r="E2915">
        <v>2</v>
      </c>
      <c r="F2915">
        <v>3</v>
      </c>
      <c r="G2915" s="62">
        <v>0.73470750954088893</v>
      </c>
      <c r="H2915" s="62"/>
    </row>
    <row r="2916" spans="1:8" x14ac:dyDescent="0.2">
      <c r="A2916">
        <v>2908</v>
      </c>
      <c r="B2916" t="s">
        <v>3115</v>
      </c>
      <c r="C2916" t="s">
        <v>3119</v>
      </c>
      <c r="D2916">
        <v>5</v>
      </c>
      <c r="E2916">
        <v>2</v>
      </c>
      <c r="F2916">
        <v>4</v>
      </c>
      <c r="G2916" s="62">
        <v>0.74659634411764098</v>
      </c>
      <c r="H2916" s="62"/>
    </row>
    <row r="2917" spans="1:8" x14ac:dyDescent="0.2">
      <c r="A2917">
        <v>2909</v>
      </c>
      <c r="B2917" t="s">
        <v>3115</v>
      </c>
      <c r="C2917" t="s">
        <v>3120</v>
      </c>
      <c r="D2917">
        <v>5</v>
      </c>
      <c r="E2917">
        <v>2</v>
      </c>
      <c r="F2917">
        <v>5</v>
      </c>
      <c r="G2917" s="62">
        <v>0.7884391463041629</v>
      </c>
      <c r="H2917" s="62"/>
    </row>
    <row r="2918" spans="1:8" x14ac:dyDescent="0.2">
      <c r="A2918">
        <v>2910</v>
      </c>
      <c r="B2918" t="s">
        <v>3115</v>
      </c>
      <c r="C2918" t="s">
        <v>3121</v>
      </c>
      <c r="D2918">
        <v>5</v>
      </c>
      <c r="E2918">
        <v>2</v>
      </c>
      <c r="F2918">
        <v>6</v>
      </c>
      <c r="G2918" s="62">
        <v>0.87249429409785695</v>
      </c>
      <c r="H2918" s="62"/>
    </row>
    <row r="2919" spans="1:8" x14ac:dyDescent="0.2">
      <c r="A2919">
        <v>2911</v>
      </c>
      <c r="B2919" t="s">
        <v>3115</v>
      </c>
      <c r="C2919" t="s">
        <v>3122</v>
      </c>
      <c r="D2919">
        <v>5</v>
      </c>
      <c r="E2919">
        <v>2</v>
      </c>
      <c r="F2919">
        <v>7</v>
      </c>
      <c r="G2919" s="62">
        <v>0.96758022662347498</v>
      </c>
      <c r="H2919" s="62"/>
    </row>
    <row r="2920" spans="1:8" x14ac:dyDescent="0.2">
      <c r="A2920">
        <v>2912</v>
      </c>
      <c r="B2920" t="s">
        <v>3115</v>
      </c>
      <c r="C2920" t="s">
        <v>3123</v>
      </c>
      <c r="D2920">
        <v>5</v>
      </c>
      <c r="E2920">
        <v>2</v>
      </c>
      <c r="F2920">
        <v>8</v>
      </c>
      <c r="G2920" s="62">
        <v>1.018626189419763</v>
      </c>
      <c r="H2920" s="62"/>
    </row>
    <row r="2921" spans="1:8" x14ac:dyDescent="0.2">
      <c r="A2921">
        <v>2913</v>
      </c>
      <c r="B2921" t="s">
        <v>3115</v>
      </c>
      <c r="C2921" t="s">
        <v>3124</v>
      </c>
      <c r="D2921">
        <v>5</v>
      </c>
      <c r="E2921">
        <v>2</v>
      </c>
      <c r="F2921">
        <v>9</v>
      </c>
      <c r="G2921" s="62">
        <v>1.0248447833484937</v>
      </c>
      <c r="H2921" s="62"/>
    </row>
    <row r="2922" spans="1:8" x14ac:dyDescent="0.2">
      <c r="A2922">
        <v>2914</v>
      </c>
      <c r="B2922" t="s">
        <v>3115</v>
      </c>
      <c r="C2922" t="s">
        <v>3125</v>
      </c>
      <c r="D2922">
        <v>5</v>
      </c>
      <c r="E2922">
        <v>2</v>
      </c>
      <c r="F2922">
        <v>10</v>
      </c>
      <c r="G2922" s="62">
        <v>1.0196737401589071</v>
      </c>
      <c r="H2922" s="62"/>
    </row>
    <row r="2923" spans="1:8" x14ac:dyDescent="0.2">
      <c r="A2923">
        <v>2915</v>
      </c>
      <c r="B2923" t="s">
        <v>3115</v>
      </c>
      <c r="C2923" t="s">
        <v>3126</v>
      </c>
      <c r="D2923">
        <v>5</v>
      </c>
      <c r="E2923">
        <v>2</v>
      </c>
      <c r="F2923">
        <v>11</v>
      </c>
      <c r="G2923" s="62">
        <v>1.0088457638788662</v>
      </c>
      <c r="H2923" s="62"/>
    </row>
    <row r="2924" spans="1:8" x14ac:dyDescent="0.2">
      <c r="A2924">
        <v>2916</v>
      </c>
      <c r="B2924" t="s">
        <v>3115</v>
      </c>
      <c r="C2924" t="s">
        <v>3127</v>
      </c>
      <c r="D2924">
        <v>5</v>
      </c>
      <c r="E2924">
        <v>2</v>
      </c>
      <c r="F2924">
        <v>12</v>
      </c>
      <c r="G2924" s="62">
        <v>0.99345785674829545</v>
      </c>
      <c r="H2924" s="62"/>
    </row>
    <row r="2925" spans="1:8" x14ac:dyDescent="0.2">
      <c r="A2925">
        <v>2917</v>
      </c>
      <c r="B2925" t="s">
        <v>3115</v>
      </c>
      <c r="C2925" t="s">
        <v>3128</v>
      </c>
      <c r="D2925">
        <v>5</v>
      </c>
      <c r="E2925">
        <v>2</v>
      </c>
      <c r="F2925">
        <v>13</v>
      </c>
      <c r="G2925" s="62">
        <v>0.97883436956891712</v>
      </c>
      <c r="H2925" s="62"/>
    </row>
    <row r="2926" spans="1:8" x14ac:dyDescent="0.2">
      <c r="A2926">
        <v>2918</v>
      </c>
      <c r="B2926" t="s">
        <v>3115</v>
      </c>
      <c r="C2926" t="s">
        <v>3129</v>
      </c>
      <c r="D2926">
        <v>5</v>
      </c>
      <c r="E2926">
        <v>2</v>
      </c>
      <c r="F2926">
        <v>14</v>
      </c>
      <c r="G2926" s="62">
        <v>0.96497528354624573</v>
      </c>
      <c r="H2926" s="62"/>
    </row>
    <row r="2927" spans="1:8" x14ac:dyDescent="0.2">
      <c r="A2927">
        <v>2919</v>
      </c>
      <c r="B2927" t="s">
        <v>3115</v>
      </c>
      <c r="C2927" t="s">
        <v>3130</v>
      </c>
      <c r="D2927">
        <v>5</v>
      </c>
      <c r="E2927">
        <v>2</v>
      </c>
      <c r="F2927">
        <v>15</v>
      </c>
      <c r="G2927" s="62">
        <v>0.95321982186521992</v>
      </c>
      <c r="H2927" s="62"/>
    </row>
    <row r="2928" spans="1:8" x14ac:dyDescent="0.2">
      <c r="A2928">
        <v>2920</v>
      </c>
      <c r="B2928" t="s">
        <v>3115</v>
      </c>
      <c r="C2928" t="s">
        <v>3131</v>
      </c>
      <c r="D2928">
        <v>5</v>
      </c>
      <c r="E2928">
        <v>2</v>
      </c>
      <c r="F2928">
        <v>16</v>
      </c>
      <c r="G2928" s="62">
        <v>0.94838585945368903</v>
      </c>
      <c r="H2928" s="62"/>
    </row>
    <row r="2929" spans="1:8" x14ac:dyDescent="0.2">
      <c r="A2929">
        <v>2921</v>
      </c>
      <c r="B2929" t="s">
        <v>3115</v>
      </c>
      <c r="C2929" t="s">
        <v>3132</v>
      </c>
      <c r="D2929">
        <v>5</v>
      </c>
      <c r="E2929">
        <v>2</v>
      </c>
      <c r="F2929">
        <v>17</v>
      </c>
      <c r="G2929" s="62">
        <v>0.95241306613869792</v>
      </c>
      <c r="H2929" s="62"/>
    </row>
    <row r="2930" spans="1:8" x14ac:dyDescent="0.2">
      <c r="A2930">
        <v>2922</v>
      </c>
      <c r="B2930" t="s">
        <v>3115</v>
      </c>
      <c r="C2930" t="s">
        <v>3133</v>
      </c>
      <c r="D2930">
        <v>5</v>
      </c>
      <c r="E2930">
        <v>2</v>
      </c>
      <c r="F2930">
        <v>18</v>
      </c>
      <c r="G2930" s="62">
        <v>0.95911457377807507</v>
      </c>
      <c r="H2930" s="62"/>
    </row>
    <row r="2931" spans="1:8" x14ac:dyDescent="0.2">
      <c r="A2931">
        <v>2923</v>
      </c>
      <c r="B2931" t="s">
        <v>3115</v>
      </c>
      <c r="C2931" t="s">
        <v>3134</v>
      </c>
      <c r="D2931">
        <v>5</v>
      </c>
      <c r="E2931">
        <v>2</v>
      </c>
      <c r="F2931">
        <v>19</v>
      </c>
      <c r="G2931" s="62">
        <v>0.96349474748206043</v>
      </c>
      <c r="H2931" s="62"/>
    </row>
    <row r="2932" spans="1:8" x14ac:dyDescent="0.2">
      <c r="A2932">
        <v>2924</v>
      </c>
      <c r="B2932" t="s">
        <v>3115</v>
      </c>
      <c r="C2932" t="s">
        <v>3135</v>
      </c>
      <c r="D2932">
        <v>5</v>
      </c>
      <c r="E2932">
        <v>2</v>
      </c>
      <c r="F2932">
        <v>20</v>
      </c>
      <c r="G2932" s="62">
        <v>0.97973485706138919</v>
      </c>
      <c r="H2932" s="62"/>
    </row>
    <row r="2933" spans="1:8" x14ac:dyDescent="0.2">
      <c r="A2933">
        <v>2925</v>
      </c>
      <c r="B2933" t="s">
        <v>3115</v>
      </c>
      <c r="C2933" t="s">
        <v>3136</v>
      </c>
      <c r="D2933">
        <v>5</v>
      </c>
      <c r="E2933">
        <v>2</v>
      </c>
      <c r="F2933">
        <v>21</v>
      </c>
      <c r="G2933" s="62">
        <v>0.99553295604067382</v>
      </c>
      <c r="H2933" s="62"/>
    </row>
    <row r="2934" spans="1:8" x14ac:dyDescent="0.2">
      <c r="A2934">
        <v>2926</v>
      </c>
      <c r="B2934" t="s">
        <v>3115</v>
      </c>
      <c r="C2934" t="s">
        <v>3137</v>
      </c>
      <c r="D2934">
        <v>5</v>
      </c>
      <c r="E2934">
        <v>2</v>
      </c>
      <c r="F2934">
        <v>22</v>
      </c>
      <c r="G2934" s="62">
        <v>0.95438813278272228</v>
      </c>
      <c r="H2934" s="62"/>
    </row>
    <row r="2935" spans="1:8" x14ac:dyDescent="0.2">
      <c r="A2935">
        <v>2927</v>
      </c>
      <c r="B2935" t="s">
        <v>3115</v>
      </c>
      <c r="C2935" t="s">
        <v>3138</v>
      </c>
      <c r="D2935">
        <v>5</v>
      </c>
      <c r="E2935">
        <v>2</v>
      </c>
      <c r="F2935">
        <v>23</v>
      </c>
      <c r="G2935" s="62">
        <v>0.87324976780895891</v>
      </c>
      <c r="H2935" s="62"/>
    </row>
    <row r="2936" spans="1:8" x14ac:dyDescent="0.2">
      <c r="A2936">
        <v>2928</v>
      </c>
      <c r="B2936" t="s">
        <v>3115</v>
      </c>
      <c r="C2936" t="s">
        <v>3139</v>
      </c>
      <c r="D2936">
        <v>5</v>
      </c>
      <c r="E2936">
        <v>2</v>
      </c>
      <c r="F2936">
        <v>24</v>
      </c>
      <c r="G2936" s="62">
        <v>0.80062228796312684</v>
      </c>
      <c r="H2936" s="62"/>
    </row>
    <row r="2937" spans="1:8" x14ac:dyDescent="0.2">
      <c r="A2937">
        <v>2929</v>
      </c>
      <c r="B2937" t="s">
        <v>3140</v>
      </c>
      <c r="C2937" t="s">
        <v>3141</v>
      </c>
      <c r="D2937">
        <v>5</v>
      </c>
      <c r="E2937">
        <v>3</v>
      </c>
      <c r="F2937">
        <v>1</v>
      </c>
      <c r="G2937" s="62">
        <v>0.75980737489285421</v>
      </c>
      <c r="H2937" s="62"/>
    </row>
    <row r="2938" spans="1:8" x14ac:dyDescent="0.2">
      <c r="A2938">
        <v>2930</v>
      </c>
      <c r="B2938" t="s">
        <v>3140</v>
      </c>
      <c r="C2938" t="s">
        <v>3142</v>
      </c>
      <c r="D2938">
        <v>5</v>
      </c>
      <c r="E2938">
        <v>3</v>
      </c>
      <c r="F2938">
        <v>2</v>
      </c>
      <c r="G2938" s="62">
        <v>0.74067639377390648</v>
      </c>
      <c r="H2938" s="62"/>
    </row>
    <row r="2939" spans="1:8" x14ac:dyDescent="0.2">
      <c r="A2939">
        <v>2931</v>
      </c>
      <c r="B2939" t="s">
        <v>3140</v>
      </c>
      <c r="C2939" t="s">
        <v>3143</v>
      </c>
      <c r="D2939">
        <v>5</v>
      </c>
      <c r="E2939">
        <v>3</v>
      </c>
      <c r="F2939">
        <v>3</v>
      </c>
      <c r="G2939" s="62">
        <v>0.73727538946316462</v>
      </c>
      <c r="H2939" s="62"/>
    </row>
    <row r="2940" spans="1:8" x14ac:dyDescent="0.2">
      <c r="A2940">
        <v>2932</v>
      </c>
      <c r="B2940" t="s">
        <v>3140</v>
      </c>
      <c r="C2940" t="s">
        <v>3144</v>
      </c>
      <c r="D2940">
        <v>5</v>
      </c>
      <c r="E2940">
        <v>3</v>
      </c>
      <c r="F2940">
        <v>4</v>
      </c>
      <c r="G2940" s="62">
        <v>0.74873826510907071</v>
      </c>
      <c r="H2940" s="62"/>
    </row>
    <row r="2941" spans="1:8" x14ac:dyDescent="0.2">
      <c r="A2941">
        <v>2933</v>
      </c>
      <c r="B2941" t="s">
        <v>3140</v>
      </c>
      <c r="C2941" t="s">
        <v>3145</v>
      </c>
      <c r="D2941">
        <v>5</v>
      </c>
      <c r="E2941">
        <v>3</v>
      </c>
      <c r="F2941">
        <v>5</v>
      </c>
      <c r="G2941" s="62">
        <v>0.79329316091033331</v>
      </c>
      <c r="H2941" s="62"/>
    </row>
    <row r="2942" spans="1:8" x14ac:dyDescent="0.2">
      <c r="A2942">
        <v>2934</v>
      </c>
      <c r="B2942" t="s">
        <v>3140</v>
      </c>
      <c r="C2942" t="s">
        <v>3146</v>
      </c>
      <c r="D2942">
        <v>5</v>
      </c>
      <c r="E2942">
        <v>3</v>
      </c>
      <c r="F2942">
        <v>6</v>
      </c>
      <c r="G2942" s="62">
        <v>0.87906774277906474</v>
      </c>
      <c r="H2942" s="62"/>
    </row>
    <row r="2943" spans="1:8" x14ac:dyDescent="0.2">
      <c r="A2943">
        <v>2935</v>
      </c>
      <c r="B2943" t="s">
        <v>3140</v>
      </c>
      <c r="C2943" t="s">
        <v>3147</v>
      </c>
      <c r="D2943">
        <v>5</v>
      </c>
      <c r="E2943">
        <v>3</v>
      </c>
      <c r="F2943">
        <v>7</v>
      </c>
      <c r="G2943" s="62">
        <v>0.97508090249315926</v>
      </c>
      <c r="H2943" s="62"/>
    </row>
    <row r="2944" spans="1:8" x14ac:dyDescent="0.2">
      <c r="A2944">
        <v>2936</v>
      </c>
      <c r="B2944" t="s">
        <v>3140</v>
      </c>
      <c r="C2944" t="s">
        <v>3148</v>
      </c>
      <c r="D2944">
        <v>5</v>
      </c>
      <c r="E2944">
        <v>3</v>
      </c>
      <c r="F2944">
        <v>8</v>
      </c>
      <c r="G2944" s="62">
        <v>1.0258607594715767</v>
      </c>
      <c r="H2944" s="62"/>
    </row>
    <row r="2945" spans="1:8" x14ac:dyDescent="0.2">
      <c r="A2945">
        <v>2937</v>
      </c>
      <c r="B2945" t="s">
        <v>3140</v>
      </c>
      <c r="C2945" t="s">
        <v>3149</v>
      </c>
      <c r="D2945">
        <v>5</v>
      </c>
      <c r="E2945">
        <v>3</v>
      </c>
      <c r="F2945">
        <v>9</v>
      </c>
      <c r="G2945" s="62">
        <v>1.033742989921941</v>
      </c>
      <c r="H2945" s="62"/>
    </row>
    <row r="2946" spans="1:8" x14ac:dyDescent="0.2">
      <c r="A2946">
        <v>2938</v>
      </c>
      <c r="B2946" t="s">
        <v>3140</v>
      </c>
      <c r="C2946" t="s">
        <v>3150</v>
      </c>
      <c r="D2946">
        <v>5</v>
      </c>
      <c r="E2946">
        <v>3</v>
      </c>
      <c r="F2946">
        <v>10</v>
      </c>
      <c r="G2946" s="62">
        <v>1.0268022065103757</v>
      </c>
      <c r="H2946" s="62"/>
    </row>
    <row r="2947" spans="1:8" x14ac:dyDescent="0.2">
      <c r="A2947">
        <v>2939</v>
      </c>
      <c r="B2947" t="s">
        <v>3140</v>
      </c>
      <c r="C2947" t="s">
        <v>3151</v>
      </c>
      <c r="D2947">
        <v>5</v>
      </c>
      <c r="E2947">
        <v>3</v>
      </c>
      <c r="F2947">
        <v>11</v>
      </c>
      <c r="G2947" s="62">
        <v>1.0138440340542305</v>
      </c>
      <c r="H2947" s="62"/>
    </row>
    <row r="2948" spans="1:8" x14ac:dyDescent="0.2">
      <c r="A2948">
        <v>2940</v>
      </c>
      <c r="B2948" t="s">
        <v>3140</v>
      </c>
      <c r="C2948" t="s">
        <v>3152</v>
      </c>
      <c r="D2948">
        <v>5</v>
      </c>
      <c r="E2948">
        <v>3</v>
      </c>
      <c r="F2948">
        <v>12</v>
      </c>
      <c r="G2948" s="62">
        <v>0.99806946099689642</v>
      </c>
      <c r="H2948" s="62"/>
    </row>
    <row r="2949" spans="1:8" x14ac:dyDescent="0.2">
      <c r="A2949">
        <v>2941</v>
      </c>
      <c r="B2949" t="s">
        <v>3140</v>
      </c>
      <c r="C2949" t="s">
        <v>3153</v>
      </c>
      <c r="D2949">
        <v>5</v>
      </c>
      <c r="E2949">
        <v>3</v>
      </c>
      <c r="F2949">
        <v>13</v>
      </c>
      <c r="G2949" s="62">
        <v>0.98396650593713286</v>
      </c>
      <c r="H2949" s="62"/>
    </row>
    <row r="2950" spans="1:8" x14ac:dyDescent="0.2">
      <c r="A2950">
        <v>2942</v>
      </c>
      <c r="B2950" t="s">
        <v>3140</v>
      </c>
      <c r="C2950" t="s">
        <v>3154</v>
      </c>
      <c r="D2950">
        <v>5</v>
      </c>
      <c r="E2950">
        <v>3</v>
      </c>
      <c r="F2950">
        <v>14</v>
      </c>
      <c r="G2950" s="62">
        <v>0.96977655055486156</v>
      </c>
      <c r="H2950" s="62"/>
    </row>
    <row r="2951" spans="1:8" x14ac:dyDescent="0.2">
      <c r="A2951">
        <v>2943</v>
      </c>
      <c r="B2951" t="s">
        <v>3140</v>
      </c>
      <c r="C2951" t="s">
        <v>3155</v>
      </c>
      <c r="D2951">
        <v>5</v>
      </c>
      <c r="E2951">
        <v>3</v>
      </c>
      <c r="F2951">
        <v>15</v>
      </c>
      <c r="G2951" s="62">
        <v>0.95795301186113246</v>
      </c>
      <c r="H2951" s="62"/>
    </row>
    <row r="2952" spans="1:8" x14ac:dyDescent="0.2">
      <c r="A2952">
        <v>2944</v>
      </c>
      <c r="B2952" t="s">
        <v>3140</v>
      </c>
      <c r="C2952" t="s">
        <v>3156</v>
      </c>
      <c r="D2952">
        <v>5</v>
      </c>
      <c r="E2952">
        <v>3</v>
      </c>
      <c r="F2952">
        <v>16</v>
      </c>
      <c r="G2952" s="62">
        <v>0.9542587258562133</v>
      </c>
      <c r="H2952" s="62"/>
    </row>
    <row r="2953" spans="1:8" x14ac:dyDescent="0.2">
      <c r="A2953">
        <v>2945</v>
      </c>
      <c r="B2953" t="s">
        <v>3140</v>
      </c>
      <c r="C2953" t="s">
        <v>3157</v>
      </c>
      <c r="D2953">
        <v>5</v>
      </c>
      <c r="E2953">
        <v>3</v>
      </c>
      <c r="F2953">
        <v>17</v>
      </c>
      <c r="G2953" s="62">
        <v>0.96004010107128024</v>
      </c>
      <c r="H2953" s="62"/>
    </row>
    <row r="2954" spans="1:8" x14ac:dyDescent="0.2">
      <c r="A2954">
        <v>2946</v>
      </c>
      <c r="B2954" t="s">
        <v>3140</v>
      </c>
      <c r="C2954" t="s">
        <v>3158</v>
      </c>
      <c r="D2954">
        <v>5</v>
      </c>
      <c r="E2954">
        <v>3</v>
      </c>
      <c r="F2954">
        <v>18</v>
      </c>
      <c r="G2954" s="62">
        <v>0.9676519896459288</v>
      </c>
      <c r="H2954" s="62"/>
    </row>
    <row r="2955" spans="1:8" x14ac:dyDescent="0.2">
      <c r="A2955">
        <v>2947</v>
      </c>
      <c r="B2955" t="s">
        <v>3140</v>
      </c>
      <c r="C2955" t="s">
        <v>3159</v>
      </c>
      <c r="D2955">
        <v>5</v>
      </c>
      <c r="E2955">
        <v>3</v>
      </c>
      <c r="F2955">
        <v>19</v>
      </c>
      <c r="G2955" s="62">
        <v>0.97240730876125958</v>
      </c>
      <c r="H2955" s="62"/>
    </row>
    <row r="2956" spans="1:8" x14ac:dyDescent="0.2">
      <c r="A2956">
        <v>2948</v>
      </c>
      <c r="B2956" t="s">
        <v>3140</v>
      </c>
      <c r="C2956" t="s">
        <v>3160</v>
      </c>
      <c r="D2956">
        <v>5</v>
      </c>
      <c r="E2956">
        <v>3</v>
      </c>
      <c r="F2956">
        <v>20</v>
      </c>
      <c r="G2956" s="62">
        <v>0.98631624158933551</v>
      </c>
      <c r="H2956" s="62"/>
    </row>
    <row r="2957" spans="1:8" x14ac:dyDescent="0.2">
      <c r="A2957">
        <v>2949</v>
      </c>
      <c r="B2957" t="s">
        <v>3140</v>
      </c>
      <c r="C2957" t="s">
        <v>3161</v>
      </c>
      <c r="D2957">
        <v>5</v>
      </c>
      <c r="E2957">
        <v>3</v>
      </c>
      <c r="F2957">
        <v>21</v>
      </c>
      <c r="G2957" s="62">
        <v>1.0019299718012931</v>
      </c>
      <c r="H2957" s="62"/>
    </row>
    <row r="2958" spans="1:8" x14ac:dyDescent="0.2">
      <c r="A2958">
        <v>2950</v>
      </c>
      <c r="B2958" t="s">
        <v>3140</v>
      </c>
      <c r="C2958" t="s">
        <v>3162</v>
      </c>
      <c r="D2958">
        <v>5</v>
      </c>
      <c r="E2958">
        <v>3</v>
      </c>
      <c r="F2958">
        <v>22</v>
      </c>
      <c r="G2958" s="62">
        <v>0.96340538527233166</v>
      </c>
      <c r="H2958" s="62"/>
    </row>
    <row r="2959" spans="1:8" x14ac:dyDescent="0.2">
      <c r="A2959">
        <v>2951</v>
      </c>
      <c r="B2959" t="s">
        <v>3140</v>
      </c>
      <c r="C2959" t="s">
        <v>3163</v>
      </c>
      <c r="D2959">
        <v>5</v>
      </c>
      <c r="E2959">
        <v>3</v>
      </c>
      <c r="F2959">
        <v>23</v>
      </c>
      <c r="G2959" s="62">
        <v>0.88240523327582643</v>
      </c>
      <c r="H2959" s="62"/>
    </row>
    <row r="2960" spans="1:8" x14ac:dyDescent="0.2">
      <c r="A2960">
        <v>2952</v>
      </c>
      <c r="B2960" t="s">
        <v>3140</v>
      </c>
      <c r="C2960" t="s">
        <v>3164</v>
      </c>
      <c r="D2960">
        <v>5</v>
      </c>
      <c r="E2960">
        <v>3</v>
      </c>
      <c r="F2960">
        <v>24</v>
      </c>
      <c r="G2960" s="62">
        <v>0.80891380660365608</v>
      </c>
      <c r="H2960" s="62"/>
    </row>
    <row r="2961" spans="1:8" x14ac:dyDescent="0.2">
      <c r="A2961">
        <v>2953</v>
      </c>
      <c r="B2961" t="s">
        <v>3165</v>
      </c>
      <c r="C2961" t="s">
        <v>3166</v>
      </c>
      <c r="D2961">
        <v>5</v>
      </c>
      <c r="E2961">
        <v>4</v>
      </c>
      <c r="F2961">
        <v>1</v>
      </c>
      <c r="G2961" s="62">
        <v>0.767802738640048</v>
      </c>
      <c r="H2961" s="62"/>
    </row>
    <row r="2962" spans="1:8" x14ac:dyDescent="0.2">
      <c r="A2962">
        <v>2954</v>
      </c>
      <c r="B2962" t="s">
        <v>3165</v>
      </c>
      <c r="C2962" t="s">
        <v>3167</v>
      </c>
      <c r="D2962">
        <v>5</v>
      </c>
      <c r="E2962">
        <v>4</v>
      </c>
      <c r="F2962">
        <v>2</v>
      </c>
      <c r="G2962" s="62">
        <v>0.74895109950613115</v>
      </c>
      <c r="H2962" s="62"/>
    </row>
    <row r="2963" spans="1:8" x14ac:dyDescent="0.2">
      <c r="A2963">
        <v>2955</v>
      </c>
      <c r="B2963" t="s">
        <v>3165</v>
      </c>
      <c r="C2963" t="s">
        <v>3168</v>
      </c>
      <c r="D2963">
        <v>5</v>
      </c>
      <c r="E2963">
        <v>4</v>
      </c>
      <c r="F2963">
        <v>3</v>
      </c>
      <c r="G2963" s="62">
        <v>0.74447215303852632</v>
      </c>
      <c r="H2963" s="62"/>
    </row>
    <row r="2964" spans="1:8" x14ac:dyDescent="0.2">
      <c r="A2964">
        <v>2956</v>
      </c>
      <c r="B2964" t="s">
        <v>3165</v>
      </c>
      <c r="C2964" t="s">
        <v>3169</v>
      </c>
      <c r="D2964">
        <v>5</v>
      </c>
      <c r="E2964">
        <v>4</v>
      </c>
      <c r="F2964">
        <v>4</v>
      </c>
      <c r="G2964" s="62">
        <v>0.75604050573620463</v>
      </c>
      <c r="H2964" s="62"/>
    </row>
    <row r="2965" spans="1:8" x14ac:dyDescent="0.2">
      <c r="A2965">
        <v>2957</v>
      </c>
      <c r="B2965" t="s">
        <v>3165</v>
      </c>
      <c r="C2965" t="s">
        <v>3170</v>
      </c>
      <c r="D2965">
        <v>5</v>
      </c>
      <c r="E2965">
        <v>4</v>
      </c>
      <c r="F2965">
        <v>5</v>
      </c>
      <c r="G2965" s="62">
        <v>0.79865636007814955</v>
      </c>
      <c r="H2965" s="62"/>
    </row>
    <row r="2966" spans="1:8" x14ac:dyDescent="0.2">
      <c r="A2966">
        <v>2958</v>
      </c>
      <c r="B2966" t="s">
        <v>3165</v>
      </c>
      <c r="C2966" t="s">
        <v>3171</v>
      </c>
      <c r="D2966">
        <v>5</v>
      </c>
      <c r="E2966">
        <v>4</v>
      </c>
      <c r="F2966">
        <v>6</v>
      </c>
      <c r="G2966" s="62">
        <v>0.88252184660936739</v>
      </c>
      <c r="H2966" s="62"/>
    </row>
    <row r="2967" spans="1:8" x14ac:dyDescent="0.2">
      <c r="A2967">
        <v>2959</v>
      </c>
      <c r="B2967" t="s">
        <v>3165</v>
      </c>
      <c r="C2967" t="s">
        <v>3172</v>
      </c>
      <c r="D2967">
        <v>5</v>
      </c>
      <c r="E2967">
        <v>4</v>
      </c>
      <c r="F2967">
        <v>7</v>
      </c>
      <c r="G2967" s="62">
        <v>0.97659934347228883</v>
      </c>
      <c r="H2967" s="62"/>
    </row>
    <row r="2968" spans="1:8" x14ac:dyDescent="0.2">
      <c r="A2968">
        <v>2960</v>
      </c>
      <c r="B2968" t="s">
        <v>3165</v>
      </c>
      <c r="C2968" t="s">
        <v>3173</v>
      </c>
      <c r="D2968">
        <v>5</v>
      </c>
      <c r="E2968">
        <v>4</v>
      </c>
      <c r="F2968">
        <v>8</v>
      </c>
      <c r="G2968" s="62">
        <v>1.0278309839565993</v>
      </c>
      <c r="H2968" s="62"/>
    </row>
    <row r="2969" spans="1:8" x14ac:dyDescent="0.2">
      <c r="A2969">
        <v>2961</v>
      </c>
      <c r="B2969" t="s">
        <v>3165</v>
      </c>
      <c r="C2969" t="s">
        <v>3174</v>
      </c>
      <c r="D2969">
        <v>5</v>
      </c>
      <c r="E2969">
        <v>4</v>
      </c>
      <c r="F2969">
        <v>9</v>
      </c>
      <c r="G2969" s="62">
        <v>1.0344514701138752</v>
      </c>
      <c r="H2969" s="62"/>
    </row>
    <row r="2970" spans="1:8" x14ac:dyDescent="0.2">
      <c r="A2970">
        <v>2962</v>
      </c>
      <c r="B2970" t="s">
        <v>3165</v>
      </c>
      <c r="C2970" t="s">
        <v>3175</v>
      </c>
      <c r="D2970">
        <v>5</v>
      </c>
      <c r="E2970">
        <v>4</v>
      </c>
      <c r="F2970">
        <v>10</v>
      </c>
      <c r="G2970" s="62">
        <v>1.0256921348896397</v>
      </c>
      <c r="H2970" s="62"/>
    </row>
    <row r="2971" spans="1:8" x14ac:dyDescent="0.2">
      <c r="A2971">
        <v>2963</v>
      </c>
      <c r="B2971" t="s">
        <v>3165</v>
      </c>
      <c r="C2971" t="s">
        <v>3176</v>
      </c>
      <c r="D2971">
        <v>5</v>
      </c>
      <c r="E2971">
        <v>4</v>
      </c>
      <c r="F2971">
        <v>11</v>
      </c>
      <c r="G2971" s="62">
        <v>1.0135980599816359</v>
      </c>
      <c r="H2971" s="62"/>
    </row>
    <row r="2972" spans="1:8" x14ac:dyDescent="0.2">
      <c r="A2972">
        <v>2964</v>
      </c>
      <c r="B2972" t="s">
        <v>3165</v>
      </c>
      <c r="C2972" t="s">
        <v>3177</v>
      </c>
      <c r="D2972">
        <v>5</v>
      </c>
      <c r="E2972">
        <v>4</v>
      </c>
      <c r="F2972">
        <v>12</v>
      </c>
      <c r="G2972" s="62">
        <v>0.99821755378686994</v>
      </c>
      <c r="H2972" s="62"/>
    </row>
    <row r="2973" spans="1:8" x14ac:dyDescent="0.2">
      <c r="A2973">
        <v>2965</v>
      </c>
      <c r="B2973" t="s">
        <v>3165</v>
      </c>
      <c r="C2973" t="s">
        <v>3178</v>
      </c>
      <c r="D2973">
        <v>5</v>
      </c>
      <c r="E2973">
        <v>4</v>
      </c>
      <c r="F2973">
        <v>13</v>
      </c>
      <c r="G2973" s="62">
        <v>0.98324800613219676</v>
      </c>
      <c r="H2973" s="62"/>
    </row>
    <row r="2974" spans="1:8" x14ac:dyDescent="0.2">
      <c r="A2974">
        <v>2966</v>
      </c>
      <c r="B2974" t="s">
        <v>3165</v>
      </c>
      <c r="C2974" t="s">
        <v>3179</v>
      </c>
      <c r="D2974">
        <v>5</v>
      </c>
      <c r="E2974">
        <v>4</v>
      </c>
      <c r="F2974">
        <v>14</v>
      </c>
      <c r="G2974" s="62">
        <v>0.97001692459626976</v>
      </c>
      <c r="H2974" s="62"/>
    </row>
    <row r="2975" spans="1:8" x14ac:dyDescent="0.2">
      <c r="A2975">
        <v>2967</v>
      </c>
      <c r="B2975" t="s">
        <v>3165</v>
      </c>
      <c r="C2975" t="s">
        <v>3180</v>
      </c>
      <c r="D2975">
        <v>5</v>
      </c>
      <c r="E2975">
        <v>4</v>
      </c>
      <c r="F2975">
        <v>15</v>
      </c>
      <c r="G2975" s="62">
        <v>0.95811381609212432</v>
      </c>
      <c r="H2975" s="62"/>
    </row>
    <row r="2976" spans="1:8" x14ac:dyDescent="0.2">
      <c r="A2976">
        <v>2968</v>
      </c>
      <c r="B2976" t="s">
        <v>3165</v>
      </c>
      <c r="C2976" t="s">
        <v>3181</v>
      </c>
      <c r="D2976">
        <v>5</v>
      </c>
      <c r="E2976">
        <v>4</v>
      </c>
      <c r="F2976">
        <v>16</v>
      </c>
      <c r="G2976" s="62">
        <v>0.95452459554574809</v>
      </c>
      <c r="H2976" s="62"/>
    </row>
    <row r="2977" spans="1:8" x14ac:dyDescent="0.2">
      <c r="A2977">
        <v>2969</v>
      </c>
      <c r="B2977" t="s">
        <v>3165</v>
      </c>
      <c r="C2977" t="s">
        <v>3182</v>
      </c>
      <c r="D2977">
        <v>5</v>
      </c>
      <c r="E2977">
        <v>4</v>
      </c>
      <c r="F2977">
        <v>17</v>
      </c>
      <c r="G2977" s="62">
        <v>0.95939746956403238</v>
      </c>
      <c r="H2977" s="62"/>
    </row>
    <row r="2978" spans="1:8" x14ac:dyDescent="0.2">
      <c r="A2978">
        <v>2970</v>
      </c>
      <c r="B2978" t="s">
        <v>3165</v>
      </c>
      <c r="C2978" t="s">
        <v>3183</v>
      </c>
      <c r="D2978">
        <v>5</v>
      </c>
      <c r="E2978">
        <v>4</v>
      </c>
      <c r="F2978">
        <v>18</v>
      </c>
      <c r="G2978" s="62">
        <v>0.96669048370865196</v>
      </c>
      <c r="H2978" s="62"/>
    </row>
    <row r="2979" spans="1:8" x14ac:dyDescent="0.2">
      <c r="A2979">
        <v>2971</v>
      </c>
      <c r="B2979" t="s">
        <v>3165</v>
      </c>
      <c r="C2979" t="s">
        <v>3184</v>
      </c>
      <c r="D2979">
        <v>5</v>
      </c>
      <c r="E2979">
        <v>4</v>
      </c>
      <c r="F2979">
        <v>19</v>
      </c>
      <c r="G2979" s="62">
        <v>0.97056125330644294</v>
      </c>
      <c r="H2979" s="62"/>
    </row>
    <row r="2980" spans="1:8" x14ac:dyDescent="0.2">
      <c r="A2980">
        <v>2972</v>
      </c>
      <c r="B2980" t="s">
        <v>3165</v>
      </c>
      <c r="C2980" t="s">
        <v>3185</v>
      </c>
      <c r="D2980">
        <v>5</v>
      </c>
      <c r="E2980">
        <v>4</v>
      </c>
      <c r="F2980">
        <v>20</v>
      </c>
      <c r="G2980" s="62">
        <v>0.98534862217221542</v>
      </c>
      <c r="H2980" s="62"/>
    </row>
    <row r="2981" spans="1:8" x14ac:dyDescent="0.2">
      <c r="A2981">
        <v>2973</v>
      </c>
      <c r="B2981" t="s">
        <v>3165</v>
      </c>
      <c r="C2981" t="s">
        <v>3186</v>
      </c>
      <c r="D2981">
        <v>5</v>
      </c>
      <c r="E2981">
        <v>4</v>
      </c>
      <c r="F2981">
        <v>21</v>
      </c>
      <c r="G2981" s="62">
        <v>1.0010157050337583</v>
      </c>
      <c r="H2981" s="62"/>
    </row>
    <row r="2982" spans="1:8" x14ac:dyDescent="0.2">
      <c r="A2982">
        <v>2974</v>
      </c>
      <c r="B2982" t="s">
        <v>3165</v>
      </c>
      <c r="C2982" t="s">
        <v>3187</v>
      </c>
      <c r="D2982">
        <v>5</v>
      </c>
      <c r="E2982">
        <v>4</v>
      </c>
      <c r="F2982">
        <v>22</v>
      </c>
      <c r="G2982" s="62">
        <v>0.96145600005046339</v>
      </c>
      <c r="H2982" s="62"/>
    </row>
    <row r="2983" spans="1:8" x14ac:dyDescent="0.2">
      <c r="A2983">
        <v>2975</v>
      </c>
      <c r="B2983" t="s">
        <v>3165</v>
      </c>
      <c r="C2983" t="s">
        <v>3188</v>
      </c>
      <c r="D2983">
        <v>5</v>
      </c>
      <c r="E2983">
        <v>4</v>
      </c>
      <c r="F2983">
        <v>23</v>
      </c>
      <c r="G2983" s="62">
        <v>0.87990486803622203</v>
      </c>
      <c r="H2983" s="62"/>
    </row>
    <row r="2984" spans="1:8" x14ac:dyDescent="0.2">
      <c r="A2984">
        <v>2976</v>
      </c>
      <c r="B2984" t="s">
        <v>3165</v>
      </c>
      <c r="C2984" t="s">
        <v>3189</v>
      </c>
      <c r="D2984">
        <v>5</v>
      </c>
      <c r="E2984">
        <v>4</v>
      </c>
      <c r="F2984">
        <v>24</v>
      </c>
      <c r="G2984" s="62">
        <v>0.80233359364495338</v>
      </c>
      <c r="H2984" s="62"/>
    </row>
    <row r="2985" spans="1:8" x14ac:dyDescent="0.2">
      <c r="A2985">
        <v>2977</v>
      </c>
      <c r="B2985" t="s">
        <v>3190</v>
      </c>
      <c r="C2985" t="s">
        <v>3191</v>
      </c>
      <c r="D2985">
        <v>5</v>
      </c>
      <c r="E2985">
        <v>5</v>
      </c>
      <c r="F2985">
        <v>1</v>
      </c>
      <c r="G2985" s="62">
        <v>0.76245504717260892</v>
      </c>
      <c r="H2985" s="62"/>
    </row>
    <row r="2986" spans="1:8" x14ac:dyDescent="0.2">
      <c r="A2986">
        <v>2978</v>
      </c>
      <c r="B2986" t="s">
        <v>3190</v>
      </c>
      <c r="C2986" t="s">
        <v>3192</v>
      </c>
      <c r="D2986">
        <v>5</v>
      </c>
      <c r="E2986">
        <v>5</v>
      </c>
      <c r="F2986">
        <v>2</v>
      </c>
      <c r="G2986" s="62">
        <v>0.74316018348189661</v>
      </c>
      <c r="H2986" s="62"/>
    </row>
    <row r="2987" spans="1:8" x14ac:dyDescent="0.2">
      <c r="A2987">
        <v>2979</v>
      </c>
      <c r="B2987" t="s">
        <v>3190</v>
      </c>
      <c r="C2987" t="s">
        <v>3193</v>
      </c>
      <c r="D2987">
        <v>5</v>
      </c>
      <c r="E2987">
        <v>5</v>
      </c>
      <c r="F2987">
        <v>3</v>
      </c>
      <c r="G2987" s="62">
        <v>0.73862830842066496</v>
      </c>
      <c r="H2987" s="62"/>
    </row>
    <row r="2988" spans="1:8" x14ac:dyDescent="0.2">
      <c r="A2988">
        <v>2980</v>
      </c>
      <c r="B2988" t="s">
        <v>3190</v>
      </c>
      <c r="C2988" t="s">
        <v>3194</v>
      </c>
      <c r="D2988">
        <v>5</v>
      </c>
      <c r="E2988">
        <v>5</v>
      </c>
      <c r="F2988">
        <v>4</v>
      </c>
      <c r="G2988" s="62">
        <v>0.74959045001903279</v>
      </c>
      <c r="H2988" s="62"/>
    </row>
    <row r="2989" spans="1:8" x14ac:dyDescent="0.2">
      <c r="A2989">
        <v>2981</v>
      </c>
      <c r="B2989" t="s">
        <v>3190</v>
      </c>
      <c r="C2989" t="s">
        <v>3195</v>
      </c>
      <c r="D2989">
        <v>5</v>
      </c>
      <c r="E2989">
        <v>5</v>
      </c>
      <c r="F2989">
        <v>5</v>
      </c>
      <c r="G2989" s="62">
        <v>0.79200174710674132</v>
      </c>
      <c r="H2989" s="62"/>
    </row>
    <row r="2990" spans="1:8" x14ac:dyDescent="0.2">
      <c r="A2990">
        <v>2982</v>
      </c>
      <c r="B2990" t="s">
        <v>3190</v>
      </c>
      <c r="C2990" t="s">
        <v>3196</v>
      </c>
      <c r="D2990">
        <v>5</v>
      </c>
      <c r="E2990">
        <v>5</v>
      </c>
      <c r="F2990">
        <v>6</v>
      </c>
      <c r="G2990" s="62">
        <v>0.87799585163527638</v>
      </c>
      <c r="H2990" s="62"/>
    </row>
    <row r="2991" spans="1:8" x14ac:dyDescent="0.2">
      <c r="A2991">
        <v>2983</v>
      </c>
      <c r="B2991" t="s">
        <v>3190</v>
      </c>
      <c r="C2991" t="s">
        <v>3197</v>
      </c>
      <c r="D2991">
        <v>5</v>
      </c>
      <c r="E2991">
        <v>5</v>
      </c>
      <c r="F2991">
        <v>7</v>
      </c>
      <c r="G2991" s="62">
        <v>0.98030159538963968</v>
      </c>
      <c r="H2991" s="62"/>
    </row>
    <row r="2992" spans="1:8" x14ac:dyDescent="0.2">
      <c r="A2992">
        <v>2984</v>
      </c>
      <c r="B2992" t="s">
        <v>3190</v>
      </c>
      <c r="C2992" t="s">
        <v>3198</v>
      </c>
      <c r="D2992">
        <v>5</v>
      </c>
      <c r="E2992">
        <v>5</v>
      </c>
      <c r="F2992">
        <v>8</v>
      </c>
      <c r="G2992" s="62">
        <v>1.0349442438160557</v>
      </c>
      <c r="H2992" s="62"/>
    </row>
    <row r="2993" spans="1:8" x14ac:dyDescent="0.2">
      <c r="A2993">
        <v>2985</v>
      </c>
      <c r="B2993" t="s">
        <v>3190</v>
      </c>
      <c r="C2993" t="s">
        <v>3199</v>
      </c>
      <c r="D2993">
        <v>5</v>
      </c>
      <c r="E2993">
        <v>5</v>
      </c>
      <c r="F2993">
        <v>9</v>
      </c>
      <c r="G2993" s="62">
        <v>1.0382747941056363</v>
      </c>
      <c r="H2993" s="62"/>
    </row>
    <row r="2994" spans="1:8" x14ac:dyDescent="0.2">
      <c r="A2994">
        <v>2986</v>
      </c>
      <c r="B2994" t="s">
        <v>3190</v>
      </c>
      <c r="C2994" t="s">
        <v>3200</v>
      </c>
      <c r="D2994">
        <v>5</v>
      </c>
      <c r="E2994">
        <v>5</v>
      </c>
      <c r="F2994">
        <v>10</v>
      </c>
      <c r="G2994" s="62">
        <v>1.0288340922796486</v>
      </c>
      <c r="H2994" s="62"/>
    </row>
    <row r="2995" spans="1:8" x14ac:dyDescent="0.2">
      <c r="A2995">
        <v>2987</v>
      </c>
      <c r="B2995" t="s">
        <v>3190</v>
      </c>
      <c r="C2995" t="s">
        <v>3201</v>
      </c>
      <c r="D2995">
        <v>5</v>
      </c>
      <c r="E2995">
        <v>5</v>
      </c>
      <c r="F2995">
        <v>11</v>
      </c>
      <c r="G2995" s="62">
        <v>1.0154103983329226</v>
      </c>
      <c r="H2995" s="62"/>
    </row>
    <row r="2996" spans="1:8" x14ac:dyDescent="0.2">
      <c r="A2996">
        <v>2988</v>
      </c>
      <c r="B2996" t="s">
        <v>3190</v>
      </c>
      <c r="C2996" t="s">
        <v>3202</v>
      </c>
      <c r="D2996">
        <v>5</v>
      </c>
      <c r="E2996">
        <v>5</v>
      </c>
      <c r="F2996">
        <v>12</v>
      </c>
      <c r="G2996" s="62">
        <v>0.99879353583514008</v>
      </c>
      <c r="H2996" s="62"/>
    </row>
    <row r="2997" spans="1:8" x14ac:dyDescent="0.2">
      <c r="A2997">
        <v>2989</v>
      </c>
      <c r="B2997" t="s">
        <v>3190</v>
      </c>
      <c r="C2997" t="s">
        <v>3203</v>
      </c>
      <c r="D2997">
        <v>5</v>
      </c>
      <c r="E2997">
        <v>5</v>
      </c>
      <c r="F2997">
        <v>13</v>
      </c>
      <c r="G2997" s="62">
        <v>0.9851959555644364</v>
      </c>
      <c r="H2997" s="62"/>
    </row>
    <row r="2998" spans="1:8" x14ac:dyDescent="0.2">
      <c r="A2998">
        <v>2990</v>
      </c>
      <c r="B2998" t="s">
        <v>3190</v>
      </c>
      <c r="C2998" t="s">
        <v>3204</v>
      </c>
      <c r="D2998">
        <v>5</v>
      </c>
      <c r="E2998">
        <v>5</v>
      </c>
      <c r="F2998">
        <v>14</v>
      </c>
      <c r="G2998" s="62">
        <v>0.97140111032967069</v>
      </c>
      <c r="H2998" s="62"/>
    </row>
    <row r="2999" spans="1:8" x14ac:dyDescent="0.2">
      <c r="A2999">
        <v>2991</v>
      </c>
      <c r="B2999" t="s">
        <v>3190</v>
      </c>
      <c r="C2999" t="s">
        <v>3205</v>
      </c>
      <c r="D2999">
        <v>5</v>
      </c>
      <c r="E2999">
        <v>5</v>
      </c>
      <c r="F2999">
        <v>15</v>
      </c>
      <c r="G2999" s="62">
        <v>0.95959950896352619</v>
      </c>
      <c r="H2999" s="62"/>
    </row>
    <row r="3000" spans="1:8" x14ac:dyDescent="0.2">
      <c r="A3000">
        <v>2992</v>
      </c>
      <c r="B3000" t="s">
        <v>3190</v>
      </c>
      <c r="C3000" t="s">
        <v>3206</v>
      </c>
      <c r="D3000">
        <v>5</v>
      </c>
      <c r="E3000">
        <v>5</v>
      </c>
      <c r="F3000">
        <v>16</v>
      </c>
      <c r="G3000" s="62">
        <v>0.95422549096655329</v>
      </c>
      <c r="H3000" s="62"/>
    </row>
    <row r="3001" spans="1:8" x14ac:dyDescent="0.2">
      <c r="A3001">
        <v>2993</v>
      </c>
      <c r="B3001" t="s">
        <v>3190</v>
      </c>
      <c r="C3001" t="s">
        <v>3207</v>
      </c>
      <c r="D3001">
        <v>5</v>
      </c>
      <c r="E3001">
        <v>5</v>
      </c>
      <c r="F3001">
        <v>17</v>
      </c>
      <c r="G3001" s="62">
        <v>0.95669740313817697</v>
      </c>
      <c r="H3001" s="62"/>
    </row>
    <row r="3002" spans="1:8" x14ac:dyDescent="0.2">
      <c r="A3002">
        <v>2994</v>
      </c>
      <c r="B3002" t="s">
        <v>3190</v>
      </c>
      <c r="C3002" t="s">
        <v>3208</v>
      </c>
      <c r="D3002">
        <v>5</v>
      </c>
      <c r="E3002">
        <v>5</v>
      </c>
      <c r="F3002">
        <v>18</v>
      </c>
      <c r="G3002" s="62">
        <v>0.96191362485066267</v>
      </c>
      <c r="H3002" s="62"/>
    </row>
    <row r="3003" spans="1:8" x14ac:dyDescent="0.2">
      <c r="A3003">
        <v>2995</v>
      </c>
      <c r="B3003" t="s">
        <v>3190</v>
      </c>
      <c r="C3003" t="s">
        <v>3209</v>
      </c>
      <c r="D3003">
        <v>5</v>
      </c>
      <c r="E3003">
        <v>5</v>
      </c>
      <c r="F3003">
        <v>19</v>
      </c>
      <c r="G3003" s="62">
        <v>0.96161673590114749</v>
      </c>
      <c r="H3003" s="62"/>
    </row>
    <row r="3004" spans="1:8" x14ac:dyDescent="0.2">
      <c r="A3004">
        <v>2996</v>
      </c>
      <c r="B3004" t="s">
        <v>3190</v>
      </c>
      <c r="C3004" t="s">
        <v>3210</v>
      </c>
      <c r="D3004">
        <v>5</v>
      </c>
      <c r="E3004">
        <v>5</v>
      </c>
      <c r="F3004">
        <v>20</v>
      </c>
      <c r="G3004" s="62">
        <v>0.97184104653669701</v>
      </c>
      <c r="H3004" s="62"/>
    </row>
    <row r="3005" spans="1:8" x14ac:dyDescent="0.2">
      <c r="A3005">
        <v>2997</v>
      </c>
      <c r="B3005" t="s">
        <v>3190</v>
      </c>
      <c r="C3005" t="s">
        <v>3211</v>
      </c>
      <c r="D3005">
        <v>5</v>
      </c>
      <c r="E3005">
        <v>5</v>
      </c>
      <c r="F3005">
        <v>21</v>
      </c>
      <c r="G3005" s="62">
        <v>0.99123142790994745</v>
      </c>
      <c r="H3005" s="62"/>
    </row>
    <row r="3006" spans="1:8" x14ac:dyDescent="0.2">
      <c r="A3006">
        <v>2998</v>
      </c>
      <c r="B3006" t="s">
        <v>3190</v>
      </c>
      <c r="C3006" t="s">
        <v>3212</v>
      </c>
      <c r="D3006">
        <v>5</v>
      </c>
      <c r="E3006">
        <v>5</v>
      </c>
      <c r="F3006">
        <v>22</v>
      </c>
      <c r="G3006" s="62">
        <v>0.9567969709661116</v>
      </c>
      <c r="H3006" s="62"/>
    </row>
    <row r="3007" spans="1:8" x14ac:dyDescent="0.2">
      <c r="A3007">
        <v>2999</v>
      </c>
      <c r="B3007" t="s">
        <v>3190</v>
      </c>
      <c r="C3007" t="s">
        <v>3213</v>
      </c>
      <c r="D3007">
        <v>5</v>
      </c>
      <c r="E3007">
        <v>5</v>
      </c>
      <c r="F3007">
        <v>23</v>
      </c>
      <c r="G3007" s="62">
        <v>0.87565786734964846</v>
      </c>
      <c r="H3007" s="62"/>
    </row>
    <row r="3008" spans="1:8" x14ac:dyDescent="0.2">
      <c r="A3008">
        <v>3000</v>
      </c>
      <c r="B3008" t="s">
        <v>3190</v>
      </c>
      <c r="C3008" t="s">
        <v>3214</v>
      </c>
      <c r="D3008">
        <v>5</v>
      </c>
      <c r="E3008">
        <v>5</v>
      </c>
      <c r="F3008">
        <v>24</v>
      </c>
      <c r="G3008" s="62">
        <v>0.80164905845724621</v>
      </c>
      <c r="H3008" s="62"/>
    </row>
    <row r="3009" spans="1:8" x14ac:dyDescent="0.2">
      <c r="A3009">
        <v>3001</v>
      </c>
      <c r="B3009" t="s">
        <v>3215</v>
      </c>
      <c r="C3009" t="s">
        <v>3216</v>
      </c>
      <c r="D3009">
        <v>5</v>
      </c>
      <c r="E3009">
        <v>6</v>
      </c>
      <c r="F3009">
        <v>1</v>
      </c>
      <c r="G3009" s="62">
        <v>0.76109966028800957</v>
      </c>
      <c r="H3009" s="62"/>
    </row>
    <row r="3010" spans="1:8" x14ac:dyDescent="0.2">
      <c r="A3010">
        <v>3002</v>
      </c>
      <c r="B3010" t="s">
        <v>3215</v>
      </c>
      <c r="C3010" t="s">
        <v>3217</v>
      </c>
      <c r="D3010">
        <v>5</v>
      </c>
      <c r="E3010">
        <v>6</v>
      </c>
      <c r="F3010">
        <v>2</v>
      </c>
      <c r="G3010" s="62">
        <v>0.7430000655344533</v>
      </c>
      <c r="H3010" s="62"/>
    </row>
    <row r="3011" spans="1:8" x14ac:dyDescent="0.2">
      <c r="A3011">
        <v>3003</v>
      </c>
      <c r="B3011" t="s">
        <v>3215</v>
      </c>
      <c r="C3011" t="s">
        <v>3218</v>
      </c>
      <c r="D3011">
        <v>5</v>
      </c>
      <c r="E3011">
        <v>6</v>
      </c>
      <c r="F3011">
        <v>3</v>
      </c>
      <c r="G3011" s="62">
        <v>0.7386773527427708</v>
      </c>
      <c r="H3011" s="62"/>
    </row>
    <row r="3012" spans="1:8" x14ac:dyDescent="0.2">
      <c r="A3012">
        <v>3004</v>
      </c>
      <c r="B3012" t="s">
        <v>3215</v>
      </c>
      <c r="C3012" t="s">
        <v>3219</v>
      </c>
      <c r="D3012">
        <v>5</v>
      </c>
      <c r="E3012">
        <v>6</v>
      </c>
      <c r="F3012">
        <v>4</v>
      </c>
      <c r="G3012" s="62">
        <v>0.74970837969321924</v>
      </c>
      <c r="H3012" s="62"/>
    </row>
    <row r="3013" spans="1:8" x14ac:dyDescent="0.2">
      <c r="A3013">
        <v>3005</v>
      </c>
      <c r="B3013" t="s">
        <v>3215</v>
      </c>
      <c r="C3013" t="s">
        <v>3220</v>
      </c>
      <c r="D3013">
        <v>5</v>
      </c>
      <c r="E3013">
        <v>6</v>
      </c>
      <c r="F3013">
        <v>5</v>
      </c>
      <c r="G3013" s="62">
        <v>0.79077261066693716</v>
      </c>
      <c r="H3013" s="62"/>
    </row>
    <row r="3014" spans="1:8" x14ac:dyDescent="0.2">
      <c r="A3014">
        <v>3006</v>
      </c>
      <c r="B3014" t="s">
        <v>3215</v>
      </c>
      <c r="C3014" t="s">
        <v>3221</v>
      </c>
      <c r="D3014">
        <v>5</v>
      </c>
      <c r="E3014">
        <v>6</v>
      </c>
      <c r="F3014">
        <v>6</v>
      </c>
      <c r="G3014" s="62">
        <v>0.87513656010226304</v>
      </c>
      <c r="H3014" s="62"/>
    </row>
    <row r="3015" spans="1:8" x14ac:dyDescent="0.2">
      <c r="A3015">
        <v>3007</v>
      </c>
      <c r="B3015" t="s">
        <v>3215</v>
      </c>
      <c r="C3015" t="s">
        <v>3222</v>
      </c>
      <c r="D3015">
        <v>5</v>
      </c>
      <c r="E3015">
        <v>6</v>
      </c>
      <c r="F3015">
        <v>7</v>
      </c>
      <c r="G3015" s="62">
        <v>0.977319256576201</v>
      </c>
      <c r="H3015" s="62"/>
    </row>
    <row r="3016" spans="1:8" x14ac:dyDescent="0.2">
      <c r="A3016">
        <v>3008</v>
      </c>
      <c r="B3016" t="s">
        <v>3215</v>
      </c>
      <c r="C3016" t="s">
        <v>3223</v>
      </c>
      <c r="D3016">
        <v>5</v>
      </c>
      <c r="E3016">
        <v>6</v>
      </c>
      <c r="F3016">
        <v>8</v>
      </c>
      <c r="G3016" s="62">
        <v>1.0314551154318539</v>
      </c>
      <c r="H3016" s="62"/>
    </row>
    <row r="3017" spans="1:8" x14ac:dyDescent="0.2">
      <c r="A3017">
        <v>3009</v>
      </c>
      <c r="B3017" t="s">
        <v>3215</v>
      </c>
      <c r="C3017" t="s">
        <v>3224</v>
      </c>
      <c r="D3017">
        <v>5</v>
      </c>
      <c r="E3017">
        <v>6</v>
      </c>
      <c r="F3017">
        <v>9</v>
      </c>
      <c r="G3017" s="62">
        <v>1.0354797293292743</v>
      </c>
      <c r="H3017" s="62"/>
    </row>
    <row r="3018" spans="1:8" x14ac:dyDescent="0.2">
      <c r="A3018">
        <v>3010</v>
      </c>
      <c r="B3018" t="s">
        <v>3215</v>
      </c>
      <c r="C3018" t="s">
        <v>3225</v>
      </c>
      <c r="D3018">
        <v>5</v>
      </c>
      <c r="E3018">
        <v>6</v>
      </c>
      <c r="F3018">
        <v>10</v>
      </c>
      <c r="G3018" s="62">
        <v>1.0263169062242243</v>
      </c>
      <c r="H3018" s="62"/>
    </row>
    <row r="3019" spans="1:8" x14ac:dyDescent="0.2">
      <c r="A3019">
        <v>3011</v>
      </c>
      <c r="B3019" t="s">
        <v>3215</v>
      </c>
      <c r="C3019" t="s">
        <v>3226</v>
      </c>
      <c r="D3019">
        <v>5</v>
      </c>
      <c r="E3019">
        <v>6</v>
      </c>
      <c r="F3019">
        <v>11</v>
      </c>
      <c r="G3019" s="62">
        <v>1.0139270841237795</v>
      </c>
      <c r="H3019" s="62"/>
    </row>
    <row r="3020" spans="1:8" x14ac:dyDescent="0.2">
      <c r="A3020">
        <v>3012</v>
      </c>
      <c r="B3020" t="s">
        <v>3215</v>
      </c>
      <c r="C3020" t="s">
        <v>3227</v>
      </c>
      <c r="D3020">
        <v>5</v>
      </c>
      <c r="E3020">
        <v>6</v>
      </c>
      <c r="F3020">
        <v>12</v>
      </c>
      <c r="G3020" s="62">
        <v>0.99810606751176767</v>
      </c>
      <c r="H3020" s="62"/>
    </row>
    <row r="3021" spans="1:8" x14ac:dyDescent="0.2">
      <c r="A3021">
        <v>3013</v>
      </c>
      <c r="B3021" t="s">
        <v>3215</v>
      </c>
      <c r="C3021" t="s">
        <v>3228</v>
      </c>
      <c r="D3021">
        <v>5</v>
      </c>
      <c r="E3021">
        <v>6</v>
      </c>
      <c r="F3021">
        <v>13</v>
      </c>
      <c r="G3021" s="62">
        <v>0.98504286286279918</v>
      </c>
      <c r="H3021" s="62"/>
    </row>
    <row r="3022" spans="1:8" x14ac:dyDescent="0.2">
      <c r="A3022">
        <v>3014</v>
      </c>
      <c r="B3022" t="s">
        <v>3215</v>
      </c>
      <c r="C3022" t="s">
        <v>3229</v>
      </c>
      <c r="D3022">
        <v>5</v>
      </c>
      <c r="E3022">
        <v>6</v>
      </c>
      <c r="F3022">
        <v>14</v>
      </c>
      <c r="G3022" s="62">
        <v>0.97155375798167287</v>
      </c>
      <c r="H3022" s="62"/>
    </row>
    <row r="3023" spans="1:8" x14ac:dyDescent="0.2">
      <c r="A3023">
        <v>3015</v>
      </c>
      <c r="B3023" t="s">
        <v>3215</v>
      </c>
      <c r="C3023" t="s">
        <v>3230</v>
      </c>
      <c r="D3023">
        <v>5</v>
      </c>
      <c r="E3023">
        <v>6</v>
      </c>
      <c r="F3023">
        <v>15</v>
      </c>
      <c r="G3023" s="62">
        <v>0.95975833806074629</v>
      </c>
      <c r="H3023" s="62"/>
    </row>
    <row r="3024" spans="1:8" x14ac:dyDescent="0.2">
      <c r="A3024">
        <v>3016</v>
      </c>
      <c r="B3024" t="s">
        <v>3215</v>
      </c>
      <c r="C3024" t="s">
        <v>3231</v>
      </c>
      <c r="D3024">
        <v>5</v>
      </c>
      <c r="E3024">
        <v>6</v>
      </c>
      <c r="F3024">
        <v>16</v>
      </c>
      <c r="G3024" s="62">
        <v>0.95594934614389626</v>
      </c>
      <c r="H3024" s="62"/>
    </row>
    <row r="3025" spans="1:8" x14ac:dyDescent="0.2">
      <c r="A3025">
        <v>3017</v>
      </c>
      <c r="B3025" t="s">
        <v>3215</v>
      </c>
      <c r="C3025" t="s">
        <v>3232</v>
      </c>
      <c r="D3025">
        <v>5</v>
      </c>
      <c r="E3025">
        <v>6</v>
      </c>
      <c r="F3025">
        <v>17</v>
      </c>
      <c r="G3025" s="62">
        <v>0.96054107507620967</v>
      </c>
      <c r="H3025" s="62"/>
    </row>
    <row r="3026" spans="1:8" x14ac:dyDescent="0.2">
      <c r="A3026">
        <v>3018</v>
      </c>
      <c r="B3026" t="s">
        <v>3215</v>
      </c>
      <c r="C3026" t="s">
        <v>3233</v>
      </c>
      <c r="D3026">
        <v>5</v>
      </c>
      <c r="E3026">
        <v>6</v>
      </c>
      <c r="F3026">
        <v>18</v>
      </c>
      <c r="G3026" s="62">
        <v>0.9673462358311129</v>
      </c>
      <c r="H3026" s="62"/>
    </row>
    <row r="3027" spans="1:8" x14ac:dyDescent="0.2">
      <c r="A3027">
        <v>3019</v>
      </c>
      <c r="B3027" t="s">
        <v>3215</v>
      </c>
      <c r="C3027" t="s">
        <v>3234</v>
      </c>
      <c r="D3027">
        <v>5</v>
      </c>
      <c r="E3027">
        <v>6</v>
      </c>
      <c r="F3027">
        <v>19</v>
      </c>
      <c r="G3027" s="62">
        <v>0.96985354969232429</v>
      </c>
      <c r="H3027" s="62"/>
    </row>
    <row r="3028" spans="1:8" x14ac:dyDescent="0.2">
      <c r="A3028">
        <v>3020</v>
      </c>
      <c r="B3028" t="s">
        <v>3215</v>
      </c>
      <c r="C3028" t="s">
        <v>3235</v>
      </c>
      <c r="D3028">
        <v>5</v>
      </c>
      <c r="E3028">
        <v>6</v>
      </c>
      <c r="F3028">
        <v>20</v>
      </c>
      <c r="G3028" s="62">
        <v>0.98102054996825117</v>
      </c>
      <c r="H3028" s="62"/>
    </row>
    <row r="3029" spans="1:8" x14ac:dyDescent="0.2">
      <c r="A3029">
        <v>3021</v>
      </c>
      <c r="B3029" t="s">
        <v>3215</v>
      </c>
      <c r="C3029" t="s">
        <v>3236</v>
      </c>
      <c r="D3029">
        <v>5</v>
      </c>
      <c r="E3029">
        <v>6</v>
      </c>
      <c r="F3029">
        <v>21</v>
      </c>
      <c r="G3029" s="62">
        <v>0.99709885615767235</v>
      </c>
      <c r="H3029" s="62"/>
    </row>
    <row r="3030" spans="1:8" x14ac:dyDescent="0.2">
      <c r="A3030">
        <v>3022</v>
      </c>
      <c r="B3030" t="s">
        <v>3215</v>
      </c>
      <c r="C3030" t="s">
        <v>3237</v>
      </c>
      <c r="D3030">
        <v>5</v>
      </c>
      <c r="E3030">
        <v>6</v>
      </c>
      <c r="F3030">
        <v>22</v>
      </c>
      <c r="G3030" s="62">
        <v>0.96150082955027916</v>
      </c>
      <c r="H3030" s="62"/>
    </row>
    <row r="3031" spans="1:8" x14ac:dyDescent="0.2">
      <c r="A3031">
        <v>3023</v>
      </c>
      <c r="B3031" t="s">
        <v>3215</v>
      </c>
      <c r="C3031" t="s">
        <v>3238</v>
      </c>
      <c r="D3031">
        <v>5</v>
      </c>
      <c r="E3031">
        <v>6</v>
      </c>
      <c r="F3031">
        <v>23</v>
      </c>
      <c r="G3031" s="62">
        <v>0.88035094350514964</v>
      </c>
      <c r="H3031" s="62"/>
    </row>
    <row r="3032" spans="1:8" x14ac:dyDescent="0.2">
      <c r="A3032">
        <v>3024</v>
      </c>
      <c r="B3032" t="s">
        <v>3215</v>
      </c>
      <c r="C3032" t="s">
        <v>3239</v>
      </c>
      <c r="D3032">
        <v>5</v>
      </c>
      <c r="E3032">
        <v>6</v>
      </c>
      <c r="F3032">
        <v>24</v>
      </c>
      <c r="G3032" s="62">
        <v>0.80440205205146387</v>
      </c>
      <c r="H3032" s="62"/>
    </row>
    <row r="3033" spans="1:8" x14ac:dyDescent="0.2">
      <c r="A3033">
        <v>3025</v>
      </c>
      <c r="B3033" t="s">
        <v>3240</v>
      </c>
      <c r="C3033" t="s">
        <v>3241</v>
      </c>
      <c r="D3033">
        <v>5</v>
      </c>
      <c r="E3033">
        <v>7</v>
      </c>
      <c r="F3033">
        <v>1</v>
      </c>
      <c r="G3033" s="62">
        <v>0.76297135112986558</v>
      </c>
      <c r="H3033" s="62"/>
    </row>
    <row r="3034" spans="1:8" x14ac:dyDescent="0.2">
      <c r="A3034">
        <v>3026</v>
      </c>
      <c r="B3034" t="s">
        <v>3240</v>
      </c>
      <c r="C3034" t="s">
        <v>3242</v>
      </c>
      <c r="D3034">
        <v>5</v>
      </c>
      <c r="E3034">
        <v>7</v>
      </c>
      <c r="F3034">
        <v>2</v>
      </c>
      <c r="G3034" s="62">
        <v>0.74433490283330639</v>
      </c>
      <c r="H3034" s="62"/>
    </row>
    <row r="3035" spans="1:8" x14ac:dyDescent="0.2">
      <c r="A3035">
        <v>3027</v>
      </c>
      <c r="B3035" t="s">
        <v>3240</v>
      </c>
      <c r="C3035" t="s">
        <v>3243</v>
      </c>
      <c r="D3035">
        <v>5</v>
      </c>
      <c r="E3035">
        <v>7</v>
      </c>
      <c r="F3035">
        <v>3</v>
      </c>
      <c r="G3035" s="62">
        <v>0.7405031347722687</v>
      </c>
      <c r="H3035" s="62"/>
    </row>
    <row r="3036" spans="1:8" x14ac:dyDescent="0.2">
      <c r="A3036">
        <v>3028</v>
      </c>
      <c r="B3036" t="s">
        <v>3240</v>
      </c>
      <c r="C3036" t="s">
        <v>3244</v>
      </c>
      <c r="D3036">
        <v>5</v>
      </c>
      <c r="E3036">
        <v>7</v>
      </c>
      <c r="F3036">
        <v>4</v>
      </c>
      <c r="G3036" s="62">
        <v>0.75325014119480238</v>
      </c>
      <c r="H3036" s="62"/>
    </row>
    <row r="3037" spans="1:8" x14ac:dyDescent="0.2">
      <c r="A3037">
        <v>3029</v>
      </c>
      <c r="B3037" t="s">
        <v>3240</v>
      </c>
      <c r="C3037" t="s">
        <v>3245</v>
      </c>
      <c r="D3037">
        <v>5</v>
      </c>
      <c r="E3037">
        <v>7</v>
      </c>
      <c r="F3037">
        <v>5</v>
      </c>
      <c r="G3037" s="62">
        <v>0.79706842568354686</v>
      </c>
      <c r="H3037" s="62"/>
    </row>
    <row r="3038" spans="1:8" x14ac:dyDescent="0.2">
      <c r="A3038">
        <v>3030</v>
      </c>
      <c r="B3038" t="s">
        <v>3240</v>
      </c>
      <c r="C3038" t="s">
        <v>3246</v>
      </c>
      <c r="D3038">
        <v>5</v>
      </c>
      <c r="E3038">
        <v>7</v>
      </c>
      <c r="F3038">
        <v>6</v>
      </c>
      <c r="G3038" s="62">
        <v>0.88308838993177718</v>
      </c>
      <c r="H3038" s="62"/>
    </row>
    <row r="3039" spans="1:8" x14ac:dyDescent="0.2">
      <c r="A3039">
        <v>3031</v>
      </c>
      <c r="B3039" t="s">
        <v>3240</v>
      </c>
      <c r="C3039" t="s">
        <v>3247</v>
      </c>
      <c r="D3039">
        <v>5</v>
      </c>
      <c r="E3039">
        <v>7</v>
      </c>
      <c r="F3039">
        <v>7</v>
      </c>
      <c r="G3039" s="62">
        <v>0.98169484529625994</v>
      </c>
      <c r="H3039" s="62"/>
    </row>
    <row r="3040" spans="1:8" x14ac:dyDescent="0.2">
      <c r="A3040">
        <v>3032</v>
      </c>
      <c r="B3040" t="s">
        <v>3240</v>
      </c>
      <c r="C3040" t="s">
        <v>3248</v>
      </c>
      <c r="D3040">
        <v>5</v>
      </c>
      <c r="E3040">
        <v>7</v>
      </c>
      <c r="F3040">
        <v>8</v>
      </c>
      <c r="G3040" s="62">
        <v>1.0333388454440473</v>
      </c>
      <c r="H3040" s="62"/>
    </row>
    <row r="3041" spans="1:8" x14ac:dyDescent="0.2">
      <c r="A3041">
        <v>3033</v>
      </c>
      <c r="B3041" t="s">
        <v>3240</v>
      </c>
      <c r="C3041" t="s">
        <v>3249</v>
      </c>
      <c r="D3041">
        <v>5</v>
      </c>
      <c r="E3041">
        <v>7</v>
      </c>
      <c r="F3041">
        <v>9</v>
      </c>
      <c r="G3041" s="62">
        <v>1.0375213734481492</v>
      </c>
      <c r="H3041" s="62"/>
    </row>
    <row r="3042" spans="1:8" x14ac:dyDescent="0.2">
      <c r="A3042">
        <v>3034</v>
      </c>
      <c r="B3042" t="s">
        <v>3240</v>
      </c>
      <c r="C3042" t="s">
        <v>3250</v>
      </c>
      <c r="D3042">
        <v>5</v>
      </c>
      <c r="E3042">
        <v>7</v>
      </c>
      <c r="F3042">
        <v>10</v>
      </c>
      <c r="G3042" s="62">
        <v>1.0298669062768637</v>
      </c>
      <c r="H3042" s="62"/>
    </row>
    <row r="3043" spans="1:8" x14ac:dyDescent="0.2">
      <c r="A3043">
        <v>3035</v>
      </c>
      <c r="B3043" t="s">
        <v>3240</v>
      </c>
      <c r="C3043" t="s">
        <v>3251</v>
      </c>
      <c r="D3043">
        <v>5</v>
      </c>
      <c r="E3043">
        <v>7</v>
      </c>
      <c r="F3043">
        <v>11</v>
      </c>
      <c r="G3043" s="62">
        <v>1.0177901035844052</v>
      </c>
      <c r="H3043" s="62"/>
    </row>
    <row r="3044" spans="1:8" x14ac:dyDescent="0.2">
      <c r="A3044">
        <v>3036</v>
      </c>
      <c r="B3044" t="s">
        <v>3240</v>
      </c>
      <c r="C3044" t="s">
        <v>3252</v>
      </c>
      <c r="D3044">
        <v>5</v>
      </c>
      <c r="E3044">
        <v>7</v>
      </c>
      <c r="F3044">
        <v>12</v>
      </c>
      <c r="G3044" s="62">
        <v>1.0042557216433428</v>
      </c>
      <c r="H3044" s="62"/>
    </row>
    <row r="3045" spans="1:8" x14ac:dyDescent="0.2">
      <c r="A3045">
        <v>3037</v>
      </c>
      <c r="B3045" t="s">
        <v>3240</v>
      </c>
      <c r="C3045" t="s">
        <v>3253</v>
      </c>
      <c r="D3045">
        <v>5</v>
      </c>
      <c r="E3045">
        <v>7</v>
      </c>
      <c r="F3045">
        <v>13</v>
      </c>
      <c r="G3045" s="62">
        <v>0.99149550953291443</v>
      </c>
      <c r="H3045" s="62"/>
    </row>
    <row r="3046" spans="1:8" x14ac:dyDescent="0.2">
      <c r="A3046">
        <v>3038</v>
      </c>
      <c r="B3046" t="s">
        <v>3240</v>
      </c>
      <c r="C3046" t="s">
        <v>3254</v>
      </c>
      <c r="D3046">
        <v>5</v>
      </c>
      <c r="E3046">
        <v>7</v>
      </c>
      <c r="F3046">
        <v>14</v>
      </c>
      <c r="G3046" s="62">
        <v>0.97769465596444771</v>
      </c>
      <c r="H3046" s="62"/>
    </row>
    <row r="3047" spans="1:8" x14ac:dyDescent="0.2">
      <c r="A3047">
        <v>3039</v>
      </c>
      <c r="B3047" t="s">
        <v>3240</v>
      </c>
      <c r="C3047" t="s">
        <v>3255</v>
      </c>
      <c r="D3047">
        <v>5</v>
      </c>
      <c r="E3047">
        <v>7</v>
      </c>
      <c r="F3047">
        <v>15</v>
      </c>
      <c r="G3047" s="62">
        <v>0.96624447908770417</v>
      </c>
      <c r="H3047" s="62"/>
    </row>
    <row r="3048" spans="1:8" x14ac:dyDescent="0.2">
      <c r="A3048">
        <v>3040</v>
      </c>
      <c r="B3048" t="s">
        <v>3240</v>
      </c>
      <c r="C3048" t="s">
        <v>3256</v>
      </c>
      <c r="D3048">
        <v>5</v>
      </c>
      <c r="E3048">
        <v>7</v>
      </c>
      <c r="F3048">
        <v>16</v>
      </c>
      <c r="G3048" s="62">
        <v>0.96020614205349442</v>
      </c>
      <c r="H3048" s="62"/>
    </row>
    <row r="3049" spans="1:8" x14ac:dyDescent="0.2">
      <c r="A3049">
        <v>3041</v>
      </c>
      <c r="B3049" t="s">
        <v>3240</v>
      </c>
      <c r="C3049" t="s">
        <v>3257</v>
      </c>
      <c r="D3049">
        <v>5</v>
      </c>
      <c r="E3049">
        <v>7</v>
      </c>
      <c r="F3049">
        <v>17</v>
      </c>
      <c r="G3049" s="62">
        <v>0.9636911786170862</v>
      </c>
      <c r="H3049" s="62"/>
    </row>
    <row r="3050" spans="1:8" x14ac:dyDescent="0.2">
      <c r="A3050">
        <v>3042</v>
      </c>
      <c r="B3050" t="s">
        <v>3240</v>
      </c>
      <c r="C3050" t="s">
        <v>3258</v>
      </c>
      <c r="D3050">
        <v>5</v>
      </c>
      <c r="E3050">
        <v>7</v>
      </c>
      <c r="F3050">
        <v>18</v>
      </c>
      <c r="G3050" s="62">
        <v>0.96844594033841136</v>
      </c>
      <c r="H3050" s="62"/>
    </row>
    <row r="3051" spans="1:8" x14ac:dyDescent="0.2">
      <c r="A3051">
        <v>3043</v>
      </c>
      <c r="B3051" t="s">
        <v>3240</v>
      </c>
      <c r="C3051" t="s">
        <v>3259</v>
      </c>
      <c r="D3051">
        <v>5</v>
      </c>
      <c r="E3051">
        <v>7</v>
      </c>
      <c r="F3051">
        <v>19</v>
      </c>
      <c r="G3051" s="62">
        <v>0.96885052620500101</v>
      </c>
      <c r="H3051" s="62"/>
    </row>
    <row r="3052" spans="1:8" x14ac:dyDescent="0.2">
      <c r="A3052">
        <v>3044</v>
      </c>
      <c r="B3052" t="s">
        <v>3240</v>
      </c>
      <c r="C3052" t="s">
        <v>3260</v>
      </c>
      <c r="D3052">
        <v>5</v>
      </c>
      <c r="E3052">
        <v>7</v>
      </c>
      <c r="F3052">
        <v>20</v>
      </c>
      <c r="G3052" s="62">
        <v>0.97940073794117299</v>
      </c>
      <c r="H3052" s="62"/>
    </row>
    <row r="3053" spans="1:8" x14ac:dyDescent="0.2">
      <c r="A3053">
        <v>3045</v>
      </c>
      <c r="B3053" t="s">
        <v>3240</v>
      </c>
      <c r="C3053" t="s">
        <v>3261</v>
      </c>
      <c r="D3053">
        <v>5</v>
      </c>
      <c r="E3053">
        <v>7</v>
      </c>
      <c r="F3053">
        <v>21</v>
      </c>
      <c r="G3053" s="62">
        <v>0.99634800060339246</v>
      </c>
      <c r="H3053" s="62"/>
    </row>
    <row r="3054" spans="1:8" x14ac:dyDescent="0.2">
      <c r="A3054">
        <v>3046</v>
      </c>
      <c r="B3054" t="s">
        <v>3240</v>
      </c>
      <c r="C3054" t="s">
        <v>3262</v>
      </c>
      <c r="D3054">
        <v>5</v>
      </c>
      <c r="E3054">
        <v>7</v>
      </c>
      <c r="F3054">
        <v>22</v>
      </c>
      <c r="G3054" s="62">
        <v>0.96153347315911442</v>
      </c>
      <c r="H3054" s="62"/>
    </row>
    <row r="3055" spans="1:8" x14ac:dyDescent="0.2">
      <c r="A3055">
        <v>3047</v>
      </c>
      <c r="B3055" t="s">
        <v>3240</v>
      </c>
      <c r="C3055" t="s">
        <v>3263</v>
      </c>
      <c r="D3055">
        <v>5</v>
      </c>
      <c r="E3055">
        <v>7</v>
      </c>
      <c r="F3055">
        <v>23</v>
      </c>
      <c r="G3055" s="62">
        <v>0.88057164717302927</v>
      </c>
      <c r="H3055" s="62"/>
    </row>
    <row r="3056" spans="1:8" x14ac:dyDescent="0.2">
      <c r="A3056">
        <v>3048</v>
      </c>
      <c r="B3056" t="s">
        <v>3240</v>
      </c>
      <c r="C3056" t="s">
        <v>3264</v>
      </c>
      <c r="D3056">
        <v>5</v>
      </c>
      <c r="E3056">
        <v>7</v>
      </c>
      <c r="F3056">
        <v>24</v>
      </c>
      <c r="G3056" s="62">
        <v>0.80210180268251885</v>
      </c>
      <c r="H3056" s="62"/>
    </row>
    <row r="3057" spans="1:8" x14ac:dyDescent="0.2">
      <c r="A3057">
        <v>3049</v>
      </c>
      <c r="B3057" t="s">
        <v>3265</v>
      </c>
      <c r="C3057" t="s">
        <v>3266</v>
      </c>
      <c r="D3057">
        <v>5</v>
      </c>
      <c r="E3057">
        <v>8</v>
      </c>
      <c r="F3057">
        <v>1</v>
      </c>
      <c r="G3057" s="62">
        <v>0.76284535398932007</v>
      </c>
      <c r="H3057" s="62"/>
    </row>
    <row r="3058" spans="1:8" x14ac:dyDescent="0.2">
      <c r="A3058">
        <v>3050</v>
      </c>
      <c r="B3058" t="s">
        <v>3265</v>
      </c>
      <c r="C3058" t="s">
        <v>3267</v>
      </c>
      <c r="D3058">
        <v>5</v>
      </c>
      <c r="E3058">
        <v>8</v>
      </c>
      <c r="F3058">
        <v>2</v>
      </c>
      <c r="G3058" s="62">
        <v>0.7432235924803523</v>
      </c>
      <c r="H3058" s="62"/>
    </row>
    <row r="3059" spans="1:8" x14ac:dyDescent="0.2">
      <c r="A3059">
        <v>3051</v>
      </c>
      <c r="B3059" t="s">
        <v>3265</v>
      </c>
      <c r="C3059" t="s">
        <v>3268</v>
      </c>
      <c r="D3059">
        <v>5</v>
      </c>
      <c r="E3059">
        <v>8</v>
      </c>
      <c r="F3059">
        <v>3</v>
      </c>
      <c r="G3059" s="62">
        <v>0.73827880309186056</v>
      </c>
      <c r="H3059" s="62"/>
    </row>
    <row r="3060" spans="1:8" x14ac:dyDescent="0.2">
      <c r="A3060">
        <v>3052</v>
      </c>
      <c r="B3060" t="s">
        <v>3265</v>
      </c>
      <c r="C3060" t="s">
        <v>3269</v>
      </c>
      <c r="D3060">
        <v>5</v>
      </c>
      <c r="E3060">
        <v>8</v>
      </c>
      <c r="F3060">
        <v>4</v>
      </c>
      <c r="G3060" s="62">
        <v>0.74927918416028594</v>
      </c>
      <c r="H3060" s="62"/>
    </row>
    <row r="3061" spans="1:8" x14ac:dyDescent="0.2">
      <c r="A3061">
        <v>3053</v>
      </c>
      <c r="B3061" t="s">
        <v>3265</v>
      </c>
      <c r="C3061" t="s">
        <v>3270</v>
      </c>
      <c r="D3061">
        <v>5</v>
      </c>
      <c r="E3061">
        <v>8</v>
      </c>
      <c r="F3061">
        <v>5</v>
      </c>
      <c r="G3061" s="62">
        <v>0.78981009612608799</v>
      </c>
      <c r="H3061" s="62"/>
    </row>
    <row r="3062" spans="1:8" x14ac:dyDescent="0.2">
      <c r="A3062">
        <v>3054</v>
      </c>
      <c r="B3062" t="s">
        <v>3265</v>
      </c>
      <c r="C3062" t="s">
        <v>3271</v>
      </c>
      <c r="D3062">
        <v>5</v>
      </c>
      <c r="E3062">
        <v>8</v>
      </c>
      <c r="F3062">
        <v>6</v>
      </c>
      <c r="G3062" s="62">
        <v>0.87271968425329827</v>
      </c>
      <c r="H3062" s="62"/>
    </row>
    <row r="3063" spans="1:8" x14ac:dyDescent="0.2">
      <c r="A3063">
        <v>3055</v>
      </c>
      <c r="B3063" t="s">
        <v>3265</v>
      </c>
      <c r="C3063" t="s">
        <v>3272</v>
      </c>
      <c r="D3063">
        <v>5</v>
      </c>
      <c r="E3063">
        <v>8</v>
      </c>
      <c r="F3063">
        <v>7</v>
      </c>
      <c r="G3063" s="62">
        <v>0.96847366733263018</v>
      </c>
      <c r="H3063" s="62"/>
    </row>
    <row r="3064" spans="1:8" x14ac:dyDescent="0.2">
      <c r="A3064">
        <v>3056</v>
      </c>
      <c r="B3064" t="s">
        <v>3265</v>
      </c>
      <c r="C3064" t="s">
        <v>3273</v>
      </c>
      <c r="D3064">
        <v>5</v>
      </c>
      <c r="E3064">
        <v>8</v>
      </c>
      <c r="F3064">
        <v>8</v>
      </c>
      <c r="G3064" s="62">
        <v>1.0212923451468163</v>
      </c>
      <c r="H3064" s="62"/>
    </row>
    <row r="3065" spans="1:8" x14ac:dyDescent="0.2">
      <c r="A3065">
        <v>3057</v>
      </c>
      <c r="B3065" t="s">
        <v>3265</v>
      </c>
      <c r="C3065" t="s">
        <v>3274</v>
      </c>
      <c r="D3065">
        <v>5</v>
      </c>
      <c r="E3065">
        <v>8</v>
      </c>
      <c r="F3065">
        <v>9</v>
      </c>
      <c r="G3065" s="62">
        <v>1.0285163780313185</v>
      </c>
      <c r="H3065" s="62"/>
    </row>
    <row r="3066" spans="1:8" x14ac:dyDescent="0.2">
      <c r="A3066">
        <v>3058</v>
      </c>
      <c r="B3066" t="s">
        <v>3265</v>
      </c>
      <c r="C3066" t="s">
        <v>3275</v>
      </c>
      <c r="D3066">
        <v>5</v>
      </c>
      <c r="E3066">
        <v>8</v>
      </c>
      <c r="F3066">
        <v>10</v>
      </c>
      <c r="G3066" s="62">
        <v>1.0233177012633872</v>
      </c>
      <c r="H3066" s="62"/>
    </row>
    <row r="3067" spans="1:8" x14ac:dyDescent="0.2">
      <c r="A3067">
        <v>3059</v>
      </c>
      <c r="B3067" t="s">
        <v>3265</v>
      </c>
      <c r="C3067" t="s">
        <v>3276</v>
      </c>
      <c r="D3067">
        <v>5</v>
      </c>
      <c r="E3067">
        <v>8</v>
      </c>
      <c r="F3067">
        <v>11</v>
      </c>
      <c r="G3067" s="62">
        <v>1.0127818144008296</v>
      </c>
      <c r="H3067" s="62"/>
    </row>
    <row r="3068" spans="1:8" x14ac:dyDescent="0.2">
      <c r="A3068">
        <v>3060</v>
      </c>
      <c r="B3068" t="s">
        <v>3265</v>
      </c>
      <c r="C3068" t="s">
        <v>3277</v>
      </c>
      <c r="D3068">
        <v>5</v>
      </c>
      <c r="E3068">
        <v>8</v>
      </c>
      <c r="F3068">
        <v>12</v>
      </c>
      <c r="G3068" s="62">
        <v>0.99626898160900734</v>
      </c>
      <c r="H3068" s="62"/>
    </row>
    <row r="3069" spans="1:8" x14ac:dyDescent="0.2">
      <c r="A3069">
        <v>3061</v>
      </c>
      <c r="B3069" t="s">
        <v>3265</v>
      </c>
      <c r="C3069" t="s">
        <v>3278</v>
      </c>
      <c r="D3069">
        <v>5</v>
      </c>
      <c r="E3069">
        <v>8</v>
      </c>
      <c r="F3069">
        <v>13</v>
      </c>
      <c r="G3069" s="62">
        <v>0.98376350834134896</v>
      </c>
      <c r="H3069" s="62"/>
    </row>
    <row r="3070" spans="1:8" x14ac:dyDescent="0.2">
      <c r="A3070">
        <v>3062</v>
      </c>
      <c r="B3070" t="s">
        <v>3265</v>
      </c>
      <c r="C3070" t="s">
        <v>3279</v>
      </c>
      <c r="D3070">
        <v>5</v>
      </c>
      <c r="E3070">
        <v>8</v>
      </c>
      <c r="F3070">
        <v>14</v>
      </c>
      <c r="G3070" s="62">
        <v>0.96863643243981645</v>
      </c>
      <c r="H3070" s="62"/>
    </row>
    <row r="3071" spans="1:8" x14ac:dyDescent="0.2">
      <c r="A3071">
        <v>3063</v>
      </c>
      <c r="B3071" t="s">
        <v>3265</v>
      </c>
      <c r="C3071" t="s">
        <v>3280</v>
      </c>
      <c r="D3071">
        <v>5</v>
      </c>
      <c r="E3071">
        <v>8</v>
      </c>
      <c r="F3071">
        <v>15</v>
      </c>
      <c r="G3071" s="62">
        <v>0.95697573426697968</v>
      </c>
      <c r="H3071" s="62"/>
    </row>
    <row r="3072" spans="1:8" x14ac:dyDescent="0.2">
      <c r="A3072">
        <v>3064</v>
      </c>
      <c r="B3072" t="s">
        <v>3265</v>
      </c>
      <c r="C3072" t="s">
        <v>3281</v>
      </c>
      <c r="D3072">
        <v>5</v>
      </c>
      <c r="E3072">
        <v>8</v>
      </c>
      <c r="F3072">
        <v>16</v>
      </c>
      <c r="G3072" s="62">
        <v>0.95206205600630545</v>
      </c>
      <c r="H3072" s="62"/>
    </row>
    <row r="3073" spans="1:8" x14ac:dyDescent="0.2">
      <c r="A3073">
        <v>3065</v>
      </c>
      <c r="B3073" t="s">
        <v>3265</v>
      </c>
      <c r="C3073" t="s">
        <v>3282</v>
      </c>
      <c r="D3073">
        <v>5</v>
      </c>
      <c r="E3073">
        <v>8</v>
      </c>
      <c r="F3073">
        <v>17</v>
      </c>
      <c r="G3073" s="62">
        <v>0.95513539615190501</v>
      </c>
      <c r="H3073" s="62"/>
    </row>
    <row r="3074" spans="1:8" x14ac:dyDescent="0.2">
      <c r="A3074">
        <v>3066</v>
      </c>
      <c r="B3074" t="s">
        <v>3265</v>
      </c>
      <c r="C3074" t="s">
        <v>3283</v>
      </c>
      <c r="D3074">
        <v>5</v>
      </c>
      <c r="E3074">
        <v>8</v>
      </c>
      <c r="F3074">
        <v>18</v>
      </c>
      <c r="G3074" s="62">
        <v>0.95957316018150618</v>
      </c>
      <c r="H3074" s="62"/>
    </row>
    <row r="3075" spans="1:8" x14ac:dyDescent="0.2">
      <c r="A3075">
        <v>3067</v>
      </c>
      <c r="B3075" t="s">
        <v>3265</v>
      </c>
      <c r="C3075" t="s">
        <v>3284</v>
      </c>
      <c r="D3075">
        <v>5</v>
      </c>
      <c r="E3075">
        <v>8</v>
      </c>
      <c r="F3075">
        <v>19</v>
      </c>
      <c r="G3075" s="62">
        <v>0.9606212552539648</v>
      </c>
      <c r="H3075" s="62"/>
    </row>
    <row r="3076" spans="1:8" x14ac:dyDescent="0.2">
      <c r="A3076">
        <v>3068</v>
      </c>
      <c r="B3076" t="s">
        <v>3265</v>
      </c>
      <c r="C3076" t="s">
        <v>3285</v>
      </c>
      <c r="D3076">
        <v>5</v>
      </c>
      <c r="E3076">
        <v>8</v>
      </c>
      <c r="F3076">
        <v>20</v>
      </c>
      <c r="G3076" s="62">
        <v>0.97216533808781824</v>
      </c>
      <c r="H3076" s="62"/>
    </row>
    <row r="3077" spans="1:8" x14ac:dyDescent="0.2">
      <c r="A3077">
        <v>3069</v>
      </c>
      <c r="B3077" t="s">
        <v>3265</v>
      </c>
      <c r="C3077" t="s">
        <v>3286</v>
      </c>
      <c r="D3077">
        <v>5</v>
      </c>
      <c r="E3077">
        <v>8</v>
      </c>
      <c r="F3077">
        <v>21</v>
      </c>
      <c r="G3077" s="62">
        <v>0.98896792138397915</v>
      </c>
      <c r="H3077" s="62"/>
    </row>
    <row r="3078" spans="1:8" x14ac:dyDescent="0.2">
      <c r="A3078">
        <v>3070</v>
      </c>
      <c r="B3078" t="s">
        <v>3265</v>
      </c>
      <c r="C3078" t="s">
        <v>3287</v>
      </c>
      <c r="D3078">
        <v>5</v>
      </c>
      <c r="E3078">
        <v>8</v>
      </c>
      <c r="F3078">
        <v>22</v>
      </c>
      <c r="G3078" s="62">
        <v>0.95651200212665799</v>
      </c>
      <c r="H3078" s="62"/>
    </row>
    <row r="3079" spans="1:8" x14ac:dyDescent="0.2">
      <c r="A3079">
        <v>3071</v>
      </c>
      <c r="B3079" t="s">
        <v>3265</v>
      </c>
      <c r="C3079" t="s">
        <v>3288</v>
      </c>
      <c r="D3079">
        <v>5</v>
      </c>
      <c r="E3079">
        <v>8</v>
      </c>
      <c r="F3079">
        <v>23</v>
      </c>
      <c r="G3079" s="62">
        <v>0.87596339027293513</v>
      </c>
      <c r="H3079" s="62"/>
    </row>
    <row r="3080" spans="1:8" x14ac:dyDescent="0.2">
      <c r="A3080">
        <v>3072</v>
      </c>
      <c r="B3080" t="s">
        <v>3265</v>
      </c>
      <c r="C3080" t="s">
        <v>3289</v>
      </c>
      <c r="D3080">
        <v>5</v>
      </c>
      <c r="E3080">
        <v>8</v>
      </c>
      <c r="F3080">
        <v>24</v>
      </c>
      <c r="G3080" s="62">
        <v>0.80182503843960928</v>
      </c>
      <c r="H3080" s="62"/>
    </row>
    <row r="3081" spans="1:8" x14ac:dyDescent="0.2">
      <c r="A3081">
        <v>3073</v>
      </c>
      <c r="B3081" t="s">
        <v>3290</v>
      </c>
      <c r="C3081" t="s">
        <v>3291</v>
      </c>
      <c r="D3081">
        <v>5</v>
      </c>
      <c r="E3081">
        <v>9</v>
      </c>
      <c r="F3081">
        <v>1</v>
      </c>
      <c r="G3081" s="62">
        <v>0.76063503356800921</v>
      </c>
      <c r="H3081" s="62"/>
    </row>
    <row r="3082" spans="1:8" x14ac:dyDescent="0.2">
      <c r="A3082">
        <v>3074</v>
      </c>
      <c r="B3082" t="s">
        <v>3290</v>
      </c>
      <c r="C3082" t="s">
        <v>3292</v>
      </c>
      <c r="D3082">
        <v>5</v>
      </c>
      <c r="E3082">
        <v>9</v>
      </c>
      <c r="F3082">
        <v>2</v>
      </c>
      <c r="G3082" s="62">
        <v>0.74088595137044633</v>
      </c>
      <c r="H3082" s="62"/>
    </row>
    <row r="3083" spans="1:8" x14ac:dyDescent="0.2">
      <c r="A3083">
        <v>3075</v>
      </c>
      <c r="B3083" t="s">
        <v>3290</v>
      </c>
      <c r="C3083" t="s">
        <v>3293</v>
      </c>
      <c r="D3083">
        <v>5</v>
      </c>
      <c r="E3083">
        <v>9</v>
      </c>
      <c r="F3083">
        <v>3</v>
      </c>
      <c r="G3083" s="62">
        <v>0.73735343740078785</v>
      </c>
      <c r="H3083" s="62"/>
    </row>
    <row r="3084" spans="1:8" x14ac:dyDescent="0.2">
      <c r="A3084">
        <v>3076</v>
      </c>
      <c r="B3084" t="s">
        <v>3290</v>
      </c>
      <c r="C3084" t="s">
        <v>3294</v>
      </c>
      <c r="D3084">
        <v>5</v>
      </c>
      <c r="E3084">
        <v>9</v>
      </c>
      <c r="F3084">
        <v>4</v>
      </c>
      <c r="G3084" s="62">
        <v>0.74890608092128441</v>
      </c>
      <c r="H3084" s="62"/>
    </row>
    <row r="3085" spans="1:8" x14ac:dyDescent="0.2">
      <c r="A3085">
        <v>3077</v>
      </c>
      <c r="B3085" t="s">
        <v>3290</v>
      </c>
      <c r="C3085" t="s">
        <v>3295</v>
      </c>
      <c r="D3085">
        <v>5</v>
      </c>
      <c r="E3085">
        <v>9</v>
      </c>
      <c r="F3085">
        <v>5</v>
      </c>
      <c r="G3085" s="62">
        <v>0.79193716838221961</v>
      </c>
      <c r="H3085" s="62"/>
    </row>
    <row r="3086" spans="1:8" x14ac:dyDescent="0.2">
      <c r="A3086">
        <v>3078</v>
      </c>
      <c r="B3086" t="s">
        <v>3290</v>
      </c>
      <c r="C3086" t="s">
        <v>3296</v>
      </c>
      <c r="D3086">
        <v>5</v>
      </c>
      <c r="E3086">
        <v>9</v>
      </c>
      <c r="F3086">
        <v>6</v>
      </c>
      <c r="G3086" s="62">
        <v>0.87289877638039803</v>
      </c>
      <c r="H3086" s="62"/>
    </row>
    <row r="3087" spans="1:8" x14ac:dyDescent="0.2">
      <c r="A3087">
        <v>3079</v>
      </c>
      <c r="B3087" t="s">
        <v>3290</v>
      </c>
      <c r="C3087" t="s">
        <v>3297</v>
      </c>
      <c r="D3087">
        <v>5</v>
      </c>
      <c r="E3087">
        <v>9</v>
      </c>
      <c r="F3087">
        <v>7</v>
      </c>
      <c r="G3087" s="62">
        <v>0.96800991488024291</v>
      </c>
      <c r="H3087" s="62"/>
    </row>
    <row r="3088" spans="1:8" x14ac:dyDescent="0.2">
      <c r="A3088">
        <v>3080</v>
      </c>
      <c r="B3088" t="s">
        <v>3290</v>
      </c>
      <c r="C3088" t="s">
        <v>3298</v>
      </c>
      <c r="D3088">
        <v>5</v>
      </c>
      <c r="E3088">
        <v>9</v>
      </c>
      <c r="F3088">
        <v>8</v>
      </c>
      <c r="G3088" s="62">
        <v>1.0198591796309815</v>
      </c>
      <c r="H3088" s="62"/>
    </row>
    <row r="3089" spans="1:8" x14ac:dyDescent="0.2">
      <c r="A3089">
        <v>3081</v>
      </c>
      <c r="B3089" t="s">
        <v>3290</v>
      </c>
      <c r="C3089" t="s">
        <v>3299</v>
      </c>
      <c r="D3089">
        <v>5</v>
      </c>
      <c r="E3089">
        <v>9</v>
      </c>
      <c r="F3089">
        <v>9</v>
      </c>
      <c r="G3089" s="62">
        <v>1.0263046048407951</v>
      </c>
      <c r="H3089" s="62"/>
    </row>
    <row r="3090" spans="1:8" x14ac:dyDescent="0.2">
      <c r="A3090">
        <v>3082</v>
      </c>
      <c r="B3090" t="s">
        <v>3290</v>
      </c>
      <c r="C3090" t="s">
        <v>3300</v>
      </c>
      <c r="D3090">
        <v>5</v>
      </c>
      <c r="E3090">
        <v>9</v>
      </c>
      <c r="F3090">
        <v>10</v>
      </c>
      <c r="G3090" s="62">
        <v>1.0181786462754512</v>
      </c>
      <c r="H3090" s="62"/>
    </row>
    <row r="3091" spans="1:8" x14ac:dyDescent="0.2">
      <c r="A3091">
        <v>3083</v>
      </c>
      <c r="B3091" t="s">
        <v>3290</v>
      </c>
      <c r="C3091" t="s">
        <v>3301</v>
      </c>
      <c r="D3091">
        <v>5</v>
      </c>
      <c r="E3091">
        <v>9</v>
      </c>
      <c r="F3091">
        <v>11</v>
      </c>
      <c r="G3091" s="62">
        <v>1.0060369349040266</v>
      </c>
      <c r="H3091" s="62"/>
    </row>
    <row r="3092" spans="1:8" x14ac:dyDescent="0.2">
      <c r="A3092">
        <v>3084</v>
      </c>
      <c r="B3092" t="s">
        <v>3290</v>
      </c>
      <c r="C3092" t="s">
        <v>3302</v>
      </c>
      <c r="D3092">
        <v>5</v>
      </c>
      <c r="E3092">
        <v>9</v>
      </c>
      <c r="F3092">
        <v>12</v>
      </c>
      <c r="G3092" s="62">
        <v>0.99047691166105278</v>
      </c>
      <c r="H3092" s="62"/>
    </row>
    <row r="3093" spans="1:8" x14ac:dyDescent="0.2">
      <c r="A3093">
        <v>3085</v>
      </c>
      <c r="B3093" t="s">
        <v>3290</v>
      </c>
      <c r="C3093" t="s">
        <v>3303</v>
      </c>
      <c r="D3093">
        <v>5</v>
      </c>
      <c r="E3093">
        <v>9</v>
      </c>
      <c r="F3093">
        <v>13</v>
      </c>
      <c r="G3093" s="62">
        <v>0.9750957842224971</v>
      </c>
      <c r="H3093" s="62"/>
    </row>
    <row r="3094" spans="1:8" x14ac:dyDescent="0.2">
      <c r="A3094">
        <v>3086</v>
      </c>
      <c r="B3094" t="s">
        <v>3290</v>
      </c>
      <c r="C3094" t="s">
        <v>3304</v>
      </c>
      <c r="D3094">
        <v>5</v>
      </c>
      <c r="E3094">
        <v>9</v>
      </c>
      <c r="F3094">
        <v>14</v>
      </c>
      <c r="G3094" s="62">
        <v>0.96182967193720226</v>
      </c>
      <c r="H3094" s="62"/>
    </row>
    <row r="3095" spans="1:8" x14ac:dyDescent="0.2">
      <c r="A3095">
        <v>3087</v>
      </c>
      <c r="B3095" t="s">
        <v>3290</v>
      </c>
      <c r="C3095" t="s">
        <v>3305</v>
      </c>
      <c r="D3095">
        <v>5</v>
      </c>
      <c r="E3095">
        <v>9</v>
      </c>
      <c r="F3095">
        <v>15</v>
      </c>
      <c r="G3095" s="62">
        <v>0.95183045590272164</v>
      </c>
      <c r="H3095" s="62"/>
    </row>
    <row r="3096" spans="1:8" x14ac:dyDescent="0.2">
      <c r="A3096">
        <v>3088</v>
      </c>
      <c r="B3096" t="s">
        <v>3290</v>
      </c>
      <c r="C3096" t="s">
        <v>3306</v>
      </c>
      <c r="D3096">
        <v>5</v>
      </c>
      <c r="E3096">
        <v>9</v>
      </c>
      <c r="F3096">
        <v>16</v>
      </c>
      <c r="G3096" s="62">
        <v>0.94846890996257627</v>
      </c>
      <c r="H3096" s="62"/>
    </row>
    <row r="3097" spans="1:8" x14ac:dyDescent="0.2">
      <c r="A3097">
        <v>3089</v>
      </c>
      <c r="B3097" t="s">
        <v>3290</v>
      </c>
      <c r="C3097" t="s">
        <v>3307</v>
      </c>
      <c r="D3097">
        <v>5</v>
      </c>
      <c r="E3097">
        <v>9</v>
      </c>
      <c r="F3097">
        <v>17</v>
      </c>
      <c r="G3097" s="62">
        <v>0.95270615516805413</v>
      </c>
      <c r="H3097" s="62"/>
    </row>
    <row r="3098" spans="1:8" x14ac:dyDescent="0.2">
      <c r="A3098">
        <v>3090</v>
      </c>
      <c r="B3098" t="s">
        <v>3290</v>
      </c>
      <c r="C3098" t="s">
        <v>3308</v>
      </c>
      <c r="D3098">
        <v>5</v>
      </c>
      <c r="E3098">
        <v>9</v>
      </c>
      <c r="F3098">
        <v>18</v>
      </c>
      <c r="G3098" s="62">
        <v>0.95828111493977164</v>
      </c>
      <c r="H3098" s="62"/>
    </row>
    <row r="3099" spans="1:8" x14ac:dyDescent="0.2">
      <c r="A3099">
        <v>3091</v>
      </c>
      <c r="B3099" t="s">
        <v>3290</v>
      </c>
      <c r="C3099" t="s">
        <v>3309</v>
      </c>
      <c r="D3099">
        <v>5</v>
      </c>
      <c r="E3099">
        <v>9</v>
      </c>
      <c r="F3099">
        <v>19</v>
      </c>
      <c r="G3099" s="62">
        <v>0.96074156128905341</v>
      </c>
      <c r="H3099" s="62"/>
    </row>
    <row r="3100" spans="1:8" x14ac:dyDescent="0.2">
      <c r="A3100">
        <v>3092</v>
      </c>
      <c r="B3100" t="s">
        <v>3290</v>
      </c>
      <c r="C3100" t="s">
        <v>3310</v>
      </c>
      <c r="D3100">
        <v>5</v>
      </c>
      <c r="E3100">
        <v>9</v>
      </c>
      <c r="F3100">
        <v>20</v>
      </c>
      <c r="G3100" s="62">
        <v>0.972329750194598</v>
      </c>
      <c r="H3100" s="62"/>
    </row>
    <row r="3101" spans="1:8" x14ac:dyDescent="0.2">
      <c r="A3101">
        <v>3093</v>
      </c>
      <c r="B3101" t="s">
        <v>3290</v>
      </c>
      <c r="C3101" t="s">
        <v>3311</v>
      </c>
      <c r="D3101">
        <v>5</v>
      </c>
      <c r="E3101">
        <v>9</v>
      </c>
      <c r="F3101">
        <v>21</v>
      </c>
      <c r="G3101" s="62">
        <v>0.98887462458967124</v>
      </c>
      <c r="H3101" s="62"/>
    </row>
    <row r="3102" spans="1:8" x14ac:dyDescent="0.2">
      <c r="A3102">
        <v>3094</v>
      </c>
      <c r="B3102" t="s">
        <v>3290</v>
      </c>
      <c r="C3102" t="s">
        <v>3312</v>
      </c>
      <c r="D3102">
        <v>5</v>
      </c>
      <c r="E3102">
        <v>9</v>
      </c>
      <c r="F3102">
        <v>22</v>
      </c>
      <c r="G3102" s="62">
        <v>0.95431517903959195</v>
      </c>
      <c r="H3102" s="62"/>
    </row>
    <row r="3103" spans="1:8" x14ac:dyDescent="0.2">
      <c r="A3103">
        <v>3095</v>
      </c>
      <c r="B3103" t="s">
        <v>3290</v>
      </c>
      <c r="C3103" t="s">
        <v>3313</v>
      </c>
      <c r="D3103">
        <v>5</v>
      </c>
      <c r="E3103">
        <v>9</v>
      </c>
      <c r="F3103">
        <v>23</v>
      </c>
      <c r="G3103" s="62">
        <v>0.87465263045725461</v>
      </c>
      <c r="H3103" s="62"/>
    </row>
    <row r="3104" spans="1:8" x14ac:dyDescent="0.2">
      <c r="A3104">
        <v>3096</v>
      </c>
      <c r="B3104" t="s">
        <v>3290</v>
      </c>
      <c r="C3104" t="s">
        <v>3314</v>
      </c>
      <c r="D3104">
        <v>5</v>
      </c>
      <c r="E3104">
        <v>9</v>
      </c>
      <c r="F3104">
        <v>24</v>
      </c>
      <c r="G3104" s="62">
        <v>0.79972686633524237</v>
      </c>
      <c r="H3104" s="62"/>
    </row>
    <row r="3105" spans="1:8" x14ac:dyDescent="0.2">
      <c r="A3105">
        <v>3097</v>
      </c>
      <c r="B3105" t="s">
        <v>3315</v>
      </c>
      <c r="C3105" t="s">
        <v>3316</v>
      </c>
      <c r="D3105">
        <v>5</v>
      </c>
      <c r="E3105">
        <v>10</v>
      </c>
      <c r="F3105">
        <v>1</v>
      </c>
      <c r="G3105" s="62">
        <v>0.75852400318309265</v>
      </c>
      <c r="H3105" s="62"/>
    </row>
    <row r="3106" spans="1:8" x14ac:dyDescent="0.2">
      <c r="A3106">
        <v>3098</v>
      </c>
      <c r="B3106" t="s">
        <v>3315</v>
      </c>
      <c r="C3106" t="s">
        <v>3317</v>
      </c>
      <c r="D3106">
        <v>5</v>
      </c>
      <c r="E3106">
        <v>10</v>
      </c>
      <c r="F3106">
        <v>2</v>
      </c>
      <c r="G3106" s="62">
        <v>0.73811871930121875</v>
      </c>
      <c r="H3106" s="62"/>
    </row>
    <row r="3107" spans="1:8" x14ac:dyDescent="0.2">
      <c r="A3107">
        <v>3099</v>
      </c>
      <c r="B3107" t="s">
        <v>3315</v>
      </c>
      <c r="C3107" t="s">
        <v>3318</v>
      </c>
      <c r="D3107">
        <v>5</v>
      </c>
      <c r="E3107">
        <v>10</v>
      </c>
      <c r="F3107">
        <v>3</v>
      </c>
      <c r="G3107" s="62">
        <v>0.73301656135008941</v>
      </c>
      <c r="H3107" s="62"/>
    </row>
    <row r="3108" spans="1:8" x14ac:dyDescent="0.2">
      <c r="A3108">
        <v>3100</v>
      </c>
      <c r="B3108" t="s">
        <v>3315</v>
      </c>
      <c r="C3108" t="s">
        <v>3319</v>
      </c>
      <c r="D3108">
        <v>5</v>
      </c>
      <c r="E3108">
        <v>10</v>
      </c>
      <c r="F3108">
        <v>4</v>
      </c>
      <c r="G3108" s="62">
        <v>0.74451076608106392</v>
      </c>
      <c r="H3108" s="62"/>
    </row>
    <row r="3109" spans="1:8" x14ac:dyDescent="0.2">
      <c r="A3109">
        <v>3101</v>
      </c>
      <c r="B3109" t="s">
        <v>3315</v>
      </c>
      <c r="C3109" t="s">
        <v>3320</v>
      </c>
      <c r="D3109">
        <v>5</v>
      </c>
      <c r="E3109">
        <v>10</v>
      </c>
      <c r="F3109">
        <v>5</v>
      </c>
      <c r="G3109" s="62">
        <v>0.78582748500915833</v>
      </c>
      <c r="H3109" s="62"/>
    </row>
    <row r="3110" spans="1:8" x14ac:dyDescent="0.2">
      <c r="A3110">
        <v>3102</v>
      </c>
      <c r="B3110" t="s">
        <v>3315</v>
      </c>
      <c r="C3110" t="s">
        <v>3321</v>
      </c>
      <c r="D3110">
        <v>5</v>
      </c>
      <c r="E3110">
        <v>10</v>
      </c>
      <c r="F3110">
        <v>6</v>
      </c>
      <c r="G3110" s="62">
        <v>0.8664989200662806</v>
      </c>
      <c r="H3110" s="62"/>
    </row>
    <row r="3111" spans="1:8" x14ac:dyDescent="0.2">
      <c r="A3111">
        <v>3103</v>
      </c>
      <c r="B3111" t="s">
        <v>3315</v>
      </c>
      <c r="C3111" t="s">
        <v>3322</v>
      </c>
      <c r="D3111">
        <v>5</v>
      </c>
      <c r="E3111">
        <v>10</v>
      </c>
      <c r="F3111">
        <v>7</v>
      </c>
      <c r="G3111" s="62">
        <v>0.96082774914279578</v>
      </c>
      <c r="H3111" s="62"/>
    </row>
    <row r="3112" spans="1:8" x14ac:dyDescent="0.2">
      <c r="A3112">
        <v>3104</v>
      </c>
      <c r="B3112" t="s">
        <v>3315</v>
      </c>
      <c r="C3112" t="s">
        <v>3323</v>
      </c>
      <c r="D3112">
        <v>5</v>
      </c>
      <c r="E3112">
        <v>10</v>
      </c>
      <c r="F3112">
        <v>8</v>
      </c>
      <c r="G3112" s="62">
        <v>1.0139213105948279</v>
      </c>
      <c r="H3112" s="62"/>
    </row>
    <row r="3113" spans="1:8" x14ac:dyDescent="0.2">
      <c r="A3113">
        <v>3105</v>
      </c>
      <c r="B3113" t="s">
        <v>3315</v>
      </c>
      <c r="C3113" t="s">
        <v>3324</v>
      </c>
      <c r="D3113">
        <v>5</v>
      </c>
      <c r="E3113">
        <v>10</v>
      </c>
      <c r="F3113">
        <v>9</v>
      </c>
      <c r="G3113" s="62">
        <v>1.0243874786150353</v>
      </c>
      <c r="H3113" s="62"/>
    </row>
    <row r="3114" spans="1:8" x14ac:dyDescent="0.2">
      <c r="A3114">
        <v>3106</v>
      </c>
      <c r="B3114" t="s">
        <v>3315</v>
      </c>
      <c r="C3114" t="s">
        <v>3325</v>
      </c>
      <c r="D3114">
        <v>5</v>
      </c>
      <c r="E3114">
        <v>10</v>
      </c>
      <c r="F3114">
        <v>10</v>
      </c>
      <c r="G3114" s="62">
        <v>1.020071149796183</v>
      </c>
      <c r="H3114" s="62"/>
    </row>
    <row r="3115" spans="1:8" x14ac:dyDescent="0.2">
      <c r="A3115">
        <v>3107</v>
      </c>
      <c r="B3115" t="s">
        <v>3315</v>
      </c>
      <c r="C3115" t="s">
        <v>3326</v>
      </c>
      <c r="D3115">
        <v>5</v>
      </c>
      <c r="E3115">
        <v>10</v>
      </c>
      <c r="F3115">
        <v>11</v>
      </c>
      <c r="G3115" s="62">
        <v>1.0099444880175525</v>
      </c>
      <c r="H3115" s="62"/>
    </row>
    <row r="3116" spans="1:8" x14ac:dyDescent="0.2">
      <c r="A3116">
        <v>3108</v>
      </c>
      <c r="B3116" t="s">
        <v>3315</v>
      </c>
      <c r="C3116" t="s">
        <v>3327</v>
      </c>
      <c r="D3116">
        <v>5</v>
      </c>
      <c r="E3116">
        <v>10</v>
      </c>
      <c r="F3116">
        <v>12</v>
      </c>
      <c r="G3116" s="62">
        <v>0.9951134855881909</v>
      </c>
      <c r="H3116" s="62"/>
    </row>
    <row r="3117" spans="1:8" x14ac:dyDescent="0.2">
      <c r="A3117">
        <v>3109</v>
      </c>
      <c r="B3117" t="s">
        <v>3315</v>
      </c>
      <c r="C3117" t="s">
        <v>3328</v>
      </c>
      <c r="D3117">
        <v>5</v>
      </c>
      <c r="E3117">
        <v>10</v>
      </c>
      <c r="F3117">
        <v>13</v>
      </c>
      <c r="G3117" s="62">
        <v>0.98197808046100366</v>
      </c>
      <c r="H3117" s="62"/>
    </row>
    <row r="3118" spans="1:8" x14ac:dyDescent="0.2">
      <c r="A3118">
        <v>3110</v>
      </c>
      <c r="B3118" t="s">
        <v>3315</v>
      </c>
      <c r="C3118" t="s">
        <v>3329</v>
      </c>
      <c r="D3118">
        <v>5</v>
      </c>
      <c r="E3118">
        <v>10</v>
      </c>
      <c r="F3118">
        <v>14</v>
      </c>
      <c r="G3118" s="62">
        <v>0.97032633611452779</v>
      </c>
      <c r="H3118" s="62"/>
    </row>
    <row r="3119" spans="1:8" x14ac:dyDescent="0.2">
      <c r="A3119">
        <v>3111</v>
      </c>
      <c r="B3119" t="s">
        <v>3315</v>
      </c>
      <c r="C3119" t="s">
        <v>3330</v>
      </c>
      <c r="D3119">
        <v>5</v>
      </c>
      <c r="E3119">
        <v>10</v>
      </c>
      <c r="F3119">
        <v>15</v>
      </c>
      <c r="G3119" s="62">
        <v>0.95909666608227628</v>
      </c>
      <c r="H3119" s="62"/>
    </row>
    <row r="3120" spans="1:8" x14ac:dyDescent="0.2">
      <c r="A3120">
        <v>3112</v>
      </c>
      <c r="B3120" t="s">
        <v>3315</v>
      </c>
      <c r="C3120" t="s">
        <v>3331</v>
      </c>
      <c r="D3120">
        <v>5</v>
      </c>
      <c r="E3120">
        <v>10</v>
      </c>
      <c r="F3120">
        <v>16</v>
      </c>
      <c r="G3120" s="62">
        <v>0.95530126181183272</v>
      </c>
      <c r="H3120" s="62"/>
    </row>
    <row r="3121" spans="1:8" x14ac:dyDescent="0.2">
      <c r="A3121">
        <v>3113</v>
      </c>
      <c r="B3121" t="s">
        <v>3315</v>
      </c>
      <c r="C3121" t="s">
        <v>3332</v>
      </c>
      <c r="D3121">
        <v>5</v>
      </c>
      <c r="E3121">
        <v>10</v>
      </c>
      <c r="F3121">
        <v>17</v>
      </c>
      <c r="G3121" s="62">
        <v>0.957493614436845</v>
      </c>
      <c r="H3121" s="62"/>
    </row>
    <row r="3122" spans="1:8" x14ac:dyDescent="0.2">
      <c r="A3122">
        <v>3114</v>
      </c>
      <c r="B3122" t="s">
        <v>3315</v>
      </c>
      <c r="C3122" t="s">
        <v>3333</v>
      </c>
      <c r="D3122">
        <v>5</v>
      </c>
      <c r="E3122">
        <v>10</v>
      </c>
      <c r="F3122">
        <v>18</v>
      </c>
      <c r="G3122" s="62">
        <v>0.96243732242329028</v>
      </c>
      <c r="H3122" s="62"/>
    </row>
    <row r="3123" spans="1:8" x14ac:dyDescent="0.2">
      <c r="A3123">
        <v>3115</v>
      </c>
      <c r="B3123" t="s">
        <v>3315</v>
      </c>
      <c r="C3123" t="s">
        <v>3334</v>
      </c>
      <c r="D3123">
        <v>5</v>
      </c>
      <c r="E3123">
        <v>10</v>
      </c>
      <c r="F3123">
        <v>19</v>
      </c>
      <c r="G3123" s="62">
        <v>0.9628821197026558</v>
      </c>
      <c r="H3123" s="62"/>
    </row>
    <row r="3124" spans="1:8" x14ac:dyDescent="0.2">
      <c r="A3124">
        <v>3116</v>
      </c>
      <c r="B3124" t="s">
        <v>3315</v>
      </c>
      <c r="C3124" t="s">
        <v>3335</v>
      </c>
      <c r="D3124">
        <v>5</v>
      </c>
      <c r="E3124">
        <v>10</v>
      </c>
      <c r="F3124">
        <v>20</v>
      </c>
      <c r="G3124" s="62">
        <v>0.97168445267762171</v>
      </c>
      <c r="H3124" s="62"/>
    </row>
    <row r="3125" spans="1:8" x14ac:dyDescent="0.2">
      <c r="A3125">
        <v>3117</v>
      </c>
      <c r="B3125" t="s">
        <v>3315</v>
      </c>
      <c r="C3125" t="s">
        <v>3336</v>
      </c>
      <c r="D3125">
        <v>5</v>
      </c>
      <c r="E3125">
        <v>10</v>
      </c>
      <c r="F3125">
        <v>21</v>
      </c>
      <c r="G3125" s="62">
        <v>0.98661317190951525</v>
      </c>
      <c r="H3125" s="62"/>
    </row>
    <row r="3126" spans="1:8" x14ac:dyDescent="0.2">
      <c r="A3126">
        <v>3118</v>
      </c>
      <c r="B3126" t="s">
        <v>3315</v>
      </c>
      <c r="C3126" t="s">
        <v>3337</v>
      </c>
      <c r="D3126">
        <v>5</v>
      </c>
      <c r="E3126">
        <v>10</v>
      </c>
      <c r="F3126">
        <v>22</v>
      </c>
      <c r="G3126" s="62">
        <v>0.95383143647250024</v>
      </c>
      <c r="H3126" s="62"/>
    </row>
    <row r="3127" spans="1:8" x14ac:dyDescent="0.2">
      <c r="A3127">
        <v>3119</v>
      </c>
      <c r="B3127" t="s">
        <v>3315</v>
      </c>
      <c r="C3127" t="s">
        <v>3338</v>
      </c>
      <c r="D3127">
        <v>5</v>
      </c>
      <c r="E3127">
        <v>10</v>
      </c>
      <c r="F3127">
        <v>23</v>
      </c>
      <c r="G3127" s="62">
        <v>0.87223647109468805</v>
      </c>
      <c r="H3127" s="62"/>
    </row>
    <row r="3128" spans="1:8" x14ac:dyDescent="0.2">
      <c r="A3128">
        <v>3120</v>
      </c>
      <c r="B3128" t="s">
        <v>3315</v>
      </c>
      <c r="C3128" t="s">
        <v>3339</v>
      </c>
      <c r="D3128">
        <v>5</v>
      </c>
      <c r="E3128">
        <v>10</v>
      </c>
      <c r="F3128">
        <v>24</v>
      </c>
      <c r="G3128" s="62">
        <v>0.79737695573682998</v>
      </c>
      <c r="H3128" s="62"/>
    </row>
    <row r="3129" spans="1:8" x14ac:dyDescent="0.2">
      <c r="A3129">
        <v>3121</v>
      </c>
      <c r="B3129" t="s">
        <v>3340</v>
      </c>
      <c r="C3129" t="s">
        <v>3341</v>
      </c>
      <c r="D3129">
        <v>5</v>
      </c>
      <c r="E3129">
        <v>11</v>
      </c>
      <c r="F3129">
        <v>1</v>
      </c>
      <c r="G3129" s="62">
        <v>0.75446093502653011</v>
      </c>
      <c r="H3129" s="62"/>
    </row>
    <row r="3130" spans="1:8" x14ac:dyDescent="0.2">
      <c r="A3130">
        <v>3122</v>
      </c>
      <c r="B3130" t="s">
        <v>3340</v>
      </c>
      <c r="C3130" t="s">
        <v>3342</v>
      </c>
      <c r="D3130">
        <v>5</v>
      </c>
      <c r="E3130">
        <v>11</v>
      </c>
      <c r="F3130">
        <v>2</v>
      </c>
      <c r="G3130" s="62">
        <v>0.73319257055768705</v>
      </c>
      <c r="H3130" s="62"/>
    </row>
    <row r="3131" spans="1:8" x14ac:dyDescent="0.2">
      <c r="A3131">
        <v>3123</v>
      </c>
      <c r="B3131" t="s">
        <v>3340</v>
      </c>
      <c r="C3131" t="s">
        <v>3343</v>
      </c>
      <c r="D3131">
        <v>5</v>
      </c>
      <c r="E3131">
        <v>11</v>
      </c>
      <c r="F3131">
        <v>3</v>
      </c>
      <c r="G3131" s="62">
        <v>0.72685345758261655</v>
      </c>
      <c r="H3131" s="62"/>
    </row>
    <row r="3132" spans="1:8" x14ac:dyDescent="0.2">
      <c r="A3132">
        <v>3124</v>
      </c>
      <c r="B3132" t="s">
        <v>3340</v>
      </c>
      <c r="C3132" t="s">
        <v>3344</v>
      </c>
      <c r="D3132">
        <v>5</v>
      </c>
      <c r="E3132">
        <v>11</v>
      </c>
      <c r="F3132">
        <v>4</v>
      </c>
      <c r="G3132" s="62">
        <v>0.73622184621415354</v>
      </c>
      <c r="H3132" s="62"/>
    </row>
    <row r="3133" spans="1:8" x14ac:dyDescent="0.2">
      <c r="A3133">
        <v>3125</v>
      </c>
      <c r="B3133" t="s">
        <v>3340</v>
      </c>
      <c r="C3133" t="s">
        <v>3345</v>
      </c>
      <c r="D3133">
        <v>5</v>
      </c>
      <c r="E3133">
        <v>11</v>
      </c>
      <c r="F3133">
        <v>5</v>
      </c>
      <c r="G3133" s="62">
        <v>0.77467518973151772</v>
      </c>
      <c r="H3133" s="62"/>
    </row>
    <row r="3134" spans="1:8" x14ac:dyDescent="0.2">
      <c r="A3134">
        <v>3126</v>
      </c>
      <c r="B3134" t="s">
        <v>3340</v>
      </c>
      <c r="C3134" t="s">
        <v>3346</v>
      </c>
      <c r="D3134">
        <v>5</v>
      </c>
      <c r="E3134">
        <v>11</v>
      </c>
      <c r="F3134">
        <v>6</v>
      </c>
      <c r="G3134" s="62">
        <v>0.85253138063091771</v>
      </c>
      <c r="H3134" s="62"/>
    </row>
    <row r="3135" spans="1:8" x14ac:dyDescent="0.2">
      <c r="A3135">
        <v>3127</v>
      </c>
      <c r="B3135" t="s">
        <v>3340</v>
      </c>
      <c r="C3135" t="s">
        <v>3347</v>
      </c>
      <c r="D3135">
        <v>5</v>
      </c>
      <c r="E3135">
        <v>11</v>
      </c>
      <c r="F3135">
        <v>7</v>
      </c>
      <c r="G3135" s="62">
        <v>0.94538369375789311</v>
      </c>
      <c r="H3135" s="62"/>
    </row>
    <row r="3136" spans="1:8" x14ac:dyDescent="0.2">
      <c r="A3136">
        <v>3128</v>
      </c>
      <c r="B3136" t="s">
        <v>3340</v>
      </c>
      <c r="C3136" t="s">
        <v>3348</v>
      </c>
      <c r="D3136">
        <v>5</v>
      </c>
      <c r="E3136">
        <v>11</v>
      </c>
      <c r="F3136">
        <v>8</v>
      </c>
      <c r="G3136" s="62">
        <v>1.0024361711648111</v>
      </c>
      <c r="H3136" s="62"/>
    </row>
    <row r="3137" spans="1:8" x14ac:dyDescent="0.2">
      <c r="A3137">
        <v>3129</v>
      </c>
      <c r="B3137" t="s">
        <v>3340</v>
      </c>
      <c r="C3137" t="s">
        <v>3349</v>
      </c>
      <c r="D3137">
        <v>5</v>
      </c>
      <c r="E3137">
        <v>11</v>
      </c>
      <c r="F3137">
        <v>9</v>
      </c>
      <c r="G3137" s="62">
        <v>1.0148812614218861</v>
      </c>
      <c r="H3137" s="62"/>
    </row>
    <row r="3138" spans="1:8" x14ac:dyDescent="0.2">
      <c r="A3138">
        <v>3130</v>
      </c>
      <c r="B3138" t="s">
        <v>3340</v>
      </c>
      <c r="C3138" t="s">
        <v>3350</v>
      </c>
      <c r="D3138">
        <v>5</v>
      </c>
      <c r="E3138">
        <v>11</v>
      </c>
      <c r="F3138">
        <v>10</v>
      </c>
      <c r="G3138" s="62">
        <v>1.0137077304911137</v>
      </c>
      <c r="H3138" s="62"/>
    </row>
    <row r="3139" spans="1:8" x14ac:dyDescent="0.2">
      <c r="A3139">
        <v>3131</v>
      </c>
      <c r="B3139" t="s">
        <v>3340</v>
      </c>
      <c r="C3139" t="s">
        <v>3351</v>
      </c>
      <c r="D3139">
        <v>5</v>
      </c>
      <c r="E3139">
        <v>11</v>
      </c>
      <c r="F3139">
        <v>11</v>
      </c>
      <c r="G3139" s="62">
        <v>1.0071803606124072</v>
      </c>
      <c r="H3139" s="62"/>
    </row>
    <row r="3140" spans="1:8" x14ac:dyDescent="0.2">
      <c r="A3140">
        <v>3132</v>
      </c>
      <c r="B3140" t="s">
        <v>3340</v>
      </c>
      <c r="C3140" t="s">
        <v>3352</v>
      </c>
      <c r="D3140">
        <v>5</v>
      </c>
      <c r="E3140">
        <v>11</v>
      </c>
      <c r="F3140">
        <v>12</v>
      </c>
      <c r="G3140" s="62">
        <v>0.99520618444678621</v>
      </c>
      <c r="H3140" s="62"/>
    </row>
    <row r="3141" spans="1:8" x14ac:dyDescent="0.2">
      <c r="A3141">
        <v>3133</v>
      </c>
      <c r="B3141" t="s">
        <v>3340</v>
      </c>
      <c r="C3141" t="s">
        <v>3353</v>
      </c>
      <c r="D3141">
        <v>5</v>
      </c>
      <c r="E3141">
        <v>11</v>
      </c>
      <c r="F3141">
        <v>13</v>
      </c>
      <c r="G3141" s="62">
        <v>0.98369097024184238</v>
      </c>
      <c r="H3141" s="62"/>
    </row>
    <row r="3142" spans="1:8" x14ac:dyDescent="0.2">
      <c r="A3142">
        <v>3134</v>
      </c>
      <c r="B3142" t="s">
        <v>3340</v>
      </c>
      <c r="C3142" t="s">
        <v>3354</v>
      </c>
      <c r="D3142">
        <v>5</v>
      </c>
      <c r="E3142">
        <v>11</v>
      </c>
      <c r="F3142">
        <v>14</v>
      </c>
      <c r="G3142" s="62">
        <v>0.97336752216420497</v>
      </c>
      <c r="H3142" s="62"/>
    </row>
    <row r="3143" spans="1:8" x14ac:dyDescent="0.2">
      <c r="A3143">
        <v>3135</v>
      </c>
      <c r="B3143" t="s">
        <v>3340</v>
      </c>
      <c r="C3143" t="s">
        <v>3355</v>
      </c>
      <c r="D3143">
        <v>5</v>
      </c>
      <c r="E3143">
        <v>11</v>
      </c>
      <c r="F3143">
        <v>15</v>
      </c>
      <c r="G3143" s="62">
        <v>0.96375347522659316</v>
      </c>
      <c r="H3143" s="62"/>
    </row>
    <row r="3144" spans="1:8" x14ac:dyDescent="0.2">
      <c r="A3144">
        <v>3136</v>
      </c>
      <c r="B3144" t="s">
        <v>3340</v>
      </c>
      <c r="C3144" t="s">
        <v>3356</v>
      </c>
      <c r="D3144">
        <v>5</v>
      </c>
      <c r="E3144">
        <v>11</v>
      </c>
      <c r="F3144">
        <v>16</v>
      </c>
      <c r="G3144" s="62">
        <v>0.96202170394982534</v>
      </c>
      <c r="H3144" s="62"/>
    </row>
    <row r="3145" spans="1:8" x14ac:dyDescent="0.2">
      <c r="A3145">
        <v>3137</v>
      </c>
      <c r="B3145" t="s">
        <v>3340</v>
      </c>
      <c r="C3145" t="s">
        <v>3357</v>
      </c>
      <c r="D3145">
        <v>5</v>
      </c>
      <c r="E3145">
        <v>11</v>
      </c>
      <c r="F3145">
        <v>17</v>
      </c>
      <c r="G3145" s="62">
        <v>0.9667135866018346</v>
      </c>
      <c r="H3145" s="62"/>
    </row>
    <row r="3146" spans="1:8" x14ac:dyDescent="0.2">
      <c r="A3146">
        <v>3138</v>
      </c>
      <c r="B3146" t="s">
        <v>3340</v>
      </c>
      <c r="C3146" t="s">
        <v>3358</v>
      </c>
      <c r="D3146">
        <v>5</v>
      </c>
      <c r="E3146">
        <v>11</v>
      </c>
      <c r="F3146">
        <v>18</v>
      </c>
      <c r="G3146" s="62">
        <v>0.97048057605533655</v>
      </c>
      <c r="H3146" s="62"/>
    </row>
    <row r="3147" spans="1:8" x14ac:dyDescent="0.2">
      <c r="A3147">
        <v>3139</v>
      </c>
      <c r="B3147" t="s">
        <v>3340</v>
      </c>
      <c r="C3147" t="s">
        <v>3359</v>
      </c>
      <c r="D3147">
        <v>5</v>
      </c>
      <c r="E3147">
        <v>11</v>
      </c>
      <c r="F3147">
        <v>19</v>
      </c>
      <c r="G3147" s="62">
        <v>0.96962233403525899</v>
      </c>
      <c r="H3147" s="62"/>
    </row>
    <row r="3148" spans="1:8" x14ac:dyDescent="0.2">
      <c r="A3148">
        <v>3140</v>
      </c>
      <c r="B3148" t="s">
        <v>3340</v>
      </c>
      <c r="C3148" t="s">
        <v>3360</v>
      </c>
      <c r="D3148">
        <v>5</v>
      </c>
      <c r="E3148">
        <v>11</v>
      </c>
      <c r="F3148">
        <v>20</v>
      </c>
      <c r="G3148" s="62">
        <v>0.97650711315401584</v>
      </c>
      <c r="H3148" s="62"/>
    </row>
    <row r="3149" spans="1:8" x14ac:dyDescent="0.2">
      <c r="A3149">
        <v>3141</v>
      </c>
      <c r="B3149" t="s">
        <v>3340</v>
      </c>
      <c r="C3149" t="s">
        <v>3361</v>
      </c>
      <c r="D3149">
        <v>5</v>
      </c>
      <c r="E3149">
        <v>11</v>
      </c>
      <c r="F3149">
        <v>21</v>
      </c>
      <c r="G3149" s="62">
        <v>0.99126937788749581</v>
      </c>
      <c r="H3149" s="62"/>
    </row>
    <row r="3150" spans="1:8" x14ac:dyDescent="0.2">
      <c r="A3150">
        <v>3142</v>
      </c>
      <c r="B3150" t="s">
        <v>3340</v>
      </c>
      <c r="C3150" t="s">
        <v>3362</v>
      </c>
      <c r="D3150">
        <v>5</v>
      </c>
      <c r="E3150">
        <v>11</v>
      </c>
      <c r="F3150">
        <v>22</v>
      </c>
      <c r="G3150" s="62">
        <v>0.95935314471234323</v>
      </c>
      <c r="H3150" s="62"/>
    </row>
    <row r="3151" spans="1:8" x14ac:dyDescent="0.2">
      <c r="A3151">
        <v>3143</v>
      </c>
      <c r="B3151" t="s">
        <v>3340</v>
      </c>
      <c r="C3151" t="s">
        <v>3363</v>
      </c>
      <c r="D3151">
        <v>5</v>
      </c>
      <c r="E3151">
        <v>11</v>
      </c>
      <c r="F3151">
        <v>23</v>
      </c>
      <c r="G3151" s="62">
        <v>0.87810221285572021</v>
      </c>
      <c r="H3151" s="62"/>
    </row>
    <row r="3152" spans="1:8" x14ac:dyDescent="0.2">
      <c r="A3152">
        <v>3144</v>
      </c>
      <c r="B3152" t="s">
        <v>3340</v>
      </c>
      <c r="C3152" t="s">
        <v>3364</v>
      </c>
      <c r="D3152">
        <v>5</v>
      </c>
      <c r="E3152">
        <v>11</v>
      </c>
      <c r="F3152">
        <v>24</v>
      </c>
      <c r="G3152" s="62">
        <v>0.79720543788784493</v>
      </c>
      <c r="H3152" s="62"/>
    </row>
    <row r="3153" spans="1:8" x14ac:dyDescent="0.2">
      <c r="A3153">
        <v>3145</v>
      </c>
      <c r="B3153" t="s">
        <v>3365</v>
      </c>
      <c r="C3153" t="s">
        <v>3366</v>
      </c>
      <c r="D3153">
        <v>5</v>
      </c>
      <c r="E3153">
        <v>12</v>
      </c>
      <c r="F3153">
        <v>1</v>
      </c>
      <c r="G3153" s="62">
        <v>0.75569356608483751</v>
      </c>
      <c r="H3153" s="62"/>
    </row>
    <row r="3154" spans="1:8" x14ac:dyDescent="0.2">
      <c r="A3154">
        <v>3146</v>
      </c>
      <c r="B3154" t="s">
        <v>3365</v>
      </c>
      <c r="C3154" t="s">
        <v>3367</v>
      </c>
      <c r="D3154">
        <v>5</v>
      </c>
      <c r="E3154">
        <v>12</v>
      </c>
      <c r="F3154">
        <v>2</v>
      </c>
      <c r="G3154" s="62">
        <v>0.73488699310241956</v>
      </c>
      <c r="H3154" s="62"/>
    </row>
    <row r="3155" spans="1:8" x14ac:dyDescent="0.2">
      <c r="A3155">
        <v>3147</v>
      </c>
      <c r="B3155" t="s">
        <v>3365</v>
      </c>
      <c r="C3155" t="s">
        <v>3368</v>
      </c>
      <c r="D3155">
        <v>5</v>
      </c>
      <c r="E3155">
        <v>12</v>
      </c>
      <c r="F3155">
        <v>3</v>
      </c>
      <c r="G3155" s="62">
        <v>0.7285651037403591</v>
      </c>
      <c r="H3155" s="62"/>
    </row>
    <row r="3156" spans="1:8" x14ac:dyDescent="0.2">
      <c r="A3156">
        <v>3148</v>
      </c>
      <c r="B3156" t="s">
        <v>3365</v>
      </c>
      <c r="C3156" t="s">
        <v>3369</v>
      </c>
      <c r="D3156">
        <v>5</v>
      </c>
      <c r="E3156">
        <v>12</v>
      </c>
      <c r="F3156">
        <v>4</v>
      </c>
      <c r="G3156" s="62">
        <v>0.73732748716878094</v>
      </c>
      <c r="H3156" s="62"/>
    </row>
    <row r="3157" spans="1:8" x14ac:dyDescent="0.2">
      <c r="A3157">
        <v>3149</v>
      </c>
      <c r="B3157" t="s">
        <v>3365</v>
      </c>
      <c r="C3157" t="s">
        <v>3370</v>
      </c>
      <c r="D3157">
        <v>5</v>
      </c>
      <c r="E3157">
        <v>12</v>
      </c>
      <c r="F3157">
        <v>5</v>
      </c>
      <c r="G3157" s="62">
        <v>0.77595393945074853</v>
      </c>
      <c r="H3157" s="62"/>
    </row>
    <row r="3158" spans="1:8" x14ac:dyDescent="0.2">
      <c r="A3158">
        <v>3150</v>
      </c>
      <c r="B3158" t="s">
        <v>3365</v>
      </c>
      <c r="C3158" t="s">
        <v>3371</v>
      </c>
      <c r="D3158">
        <v>5</v>
      </c>
      <c r="E3158">
        <v>12</v>
      </c>
      <c r="F3158">
        <v>6</v>
      </c>
      <c r="G3158" s="62">
        <v>0.85634586930166712</v>
      </c>
      <c r="H3158" s="62"/>
    </row>
    <row r="3159" spans="1:8" x14ac:dyDescent="0.2">
      <c r="A3159">
        <v>3151</v>
      </c>
      <c r="B3159" t="s">
        <v>3365</v>
      </c>
      <c r="C3159" t="s">
        <v>3372</v>
      </c>
      <c r="D3159">
        <v>5</v>
      </c>
      <c r="E3159">
        <v>12</v>
      </c>
      <c r="F3159">
        <v>7</v>
      </c>
      <c r="G3159" s="62">
        <v>0.95485954832901232</v>
      </c>
      <c r="H3159" s="62"/>
    </row>
    <row r="3160" spans="1:8" x14ac:dyDescent="0.2">
      <c r="A3160">
        <v>3152</v>
      </c>
      <c r="B3160" t="s">
        <v>3365</v>
      </c>
      <c r="C3160" t="s">
        <v>3373</v>
      </c>
      <c r="D3160">
        <v>5</v>
      </c>
      <c r="E3160">
        <v>12</v>
      </c>
      <c r="F3160">
        <v>8</v>
      </c>
      <c r="G3160" s="62">
        <v>1.0122744948236879</v>
      </c>
      <c r="H3160" s="62"/>
    </row>
    <row r="3161" spans="1:8" x14ac:dyDescent="0.2">
      <c r="A3161">
        <v>3153</v>
      </c>
      <c r="B3161" t="s">
        <v>3365</v>
      </c>
      <c r="C3161" t="s">
        <v>3374</v>
      </c>
      <c r="D3161">
        <v>5</v>
      </c>
      <c r="E3161">
        <v>12</v>
      </c>
      <c r="F3161">
        <v>9</v>
      </c>
      <c r="G3161" s="62">
        <v>1.022526575918856</v>
      </c>
      <c r="H3161" s="62"/>
    </row>
    <row r="3162" spans="1:8" x14ac:dyDescent="0.2">
      <c r="A3162">
        <v>3154</v>
      </c>
      <c r="B3162" t="s">
        <v>3365</v>
      </c>
      <c r="C3162" t="s">
        <v>3375</v>
      </c>
      <c r="D3162">
        <v>5</v>
      </c>
      <c r="E3162">
        <v>12</v>
      </c>
      <c r="F3162">
        <v>10</v>
      </c>
      <c r="G3162" s="62">
        <v>1.0178811834950898</v>
      </c>
      <c r="H3162" s="62"/>
    </row>
    <row r="3163" spans="1:8" x14ac:dyDescent="0.2">
      <c r="A3163">
        <v>3155</v>
      </c>
      <c r="B3163" t="s">
        <v>3365</v>
      </c>
      <c r="C3163" t="s">
        <v>3376</v>
      </c>
      <c r="D3163">
        <v>5</v>
      </c>
      <c r="E3163">
        <v>12</v>
      </c>
      <c r="F3163">
        <v>11</v>
      </c>
      <c r="G3163" s="62">
        <v>1.0095120732868375</v>
      </c>
      <c r="H3163" s="62"/>
    </row>
    <row r="3164" spans="1:8" x14ac:dyDescent="0.2">
      <c r="A3164">
        <v>3156</v>
      </c>
      <c r="B3164" t="s">
        <v>3365</v>
      </c>
      <c r="C3164" t="s">
        <v>3377</v>
      </c>
      <c r="D3164">
        <v>5</v>
      </c>
      <c r="E3164">
        <v>12</v>
      </c>
      <c r="F3164">
        <v>12</v>
      </c>
      <c r="G3164" s="62">
        <v>0.99819318986046579</v>
      </c>
      <c r="H3164" s="62"/>
    </row>
    <row r="3165" spans="1:8" x14ac:dyDescent="0.2">
      <c r="A3165">
        <v>3157</v>
      </c>
      <c r="B3165" t="s">
        <v>3365</v>
      </c>
      <c r="C3165" t="s">
        <v>3378</v>
      </c>
      <c r="D3165">
        <v>5</v>
      </c>
      <c r="E3165">
        <v>12</v>
      </c>
      <c r="F3165">
        <v>13</v>
      </c>
      <c r="G3165" s="62">
        <v>0.9883893011269439</v>
      </c>
      <c r="H3165" s="62"/>
    </row>
    <row r="3166" spans="1:8" x14ac:dyDescent="0.2">
      <c r="A3166">
        <v>3158</v>
      </c>
      <c r="B3166" t="s">
        <v>3365</v>
      </c>
      <c r="C3166" t="s">
        <v>3379</v>
      </c>
      <c r="D3166">
        <v>5</v>
      </c>
      <c r="E3166">
        <v>12</v>
      </c>
      <c r="F3166">
        <v>14</v>
      </c>
      <c r="G3166" s="62">
        <v>0.97899050918310093</v>
      </c>
      <c r="H3166" s="62"/>
    </row>
    <row r="3167" spans="1:8" x14ac:dyDescent="0.2">
      <c r="A3167">
        <v>3159</v>
      </c>
      <c r="B3167" t="s">
        <v>3365</v>
      </c>
      <c r="C3167" t="s">
        <v>3380</v>
      </c>
      <c r="D3167">
        <v>5</v>
      </c>
      <c r="E3167">
        <v>12</v>
      </c>
      <c r="F3167">
        <v>15</v>
      </c>
      <c r="G3167" s="62">
        <v>0.96985406911954308</v>
      </c>
      <c r="H3167" s="62"/>
    </row>
    <row r="3168" spans="1:8" x14ac:dyDescent="0.2">
      <c r="A3168">
        <v>3160</v>
      </c>
      <c r="B3168" t="s">
        <v>3365</v>
      </c>
      <c r="C3168" t="s">
        <v>3381</v>
      </c>
      <c r="D3168">
        <v>5</v>
      </c>
      <c r="E3168">
        <v>12</v>
      </c>
      <c r="F3168">
        <v>16</v>
      </c>
      <c r="G3168" s="62">
        <v>0.9655668910039128</v>
      </c>
      <c r="H3168" s="62"/>
    </row>
    <row r="3169" spans="1:8" x14ac:dyDescent="0.2">
      <c r="A3169">
        <v>3161</v>
      </c>
      <c r="B3169" t="s">
        <v>3365</v>
      </c>
      <c r="C3169" t="s">
        <v>3382</v>
      </c>
      <c r="D3169">
        <v>5</v>
      </c>
      <c r="E3169">
        <v>12</v>
      </c>
      <c r="F3169">
        <v>17</v>
      </c>
      <c r="G3169" s="62">
        <v>0.96758329798123155</v>
      </c>
      <c r="H3169" s="62"/>
    </row>
    <row r="3170" spans="1:8" x14ac:dyDescent="0.2">
      <c r="A3170">
        <v>3162</v>
      </c>
      <c r="B3170" t="s">
        <v>3365</v>
      </c>
      <c r="C3170" t="s">
        <v>3383</v>
      </c>
      <c r="D3170">
        <v>5</v>
      </c>
      <c r="E3170">
        <v>12</v>
      </c>
      <c r="F3170">
        <v>18</v>
      </c>
      <c r="G3170" s="62">
        <v>0.97055293685126365</v>
      </c>
      <c r="H3170" s="62"/>
    </row>
    <row r="3171" spans="1:8" x14ac:dyDescent="0.2">
      <c r="A3171">
        <v>3163</v>
      </c>
      <c r="B3171" t="s">
        <v>3365</v>
      </c>
      <c r="C3171" t="s">
        <v>3384</v>
      </c>
      <c r="D3171">
        <v>5</v>
      </c>
      <c r="E3171">
        <v>12</v>
      </c>
      <c r="F3171">
        <v>19</v>
      </c>
      <c r="G3171" s="62">
        <v>0.96977005091896895</v>
      </c>
      <c r="H3171" s="62"/>
    </row>
    <row r="3172" spans="1:8" x14ac:dyDescent="0.2">
      <c r="A3172">
        <v>3164</v>
      </c>
      <c r="B3172" t="s">
        <v>3365</v>
      </c>
      <c r="C3172" t="s">
        <v>3385</v>
      </c>
      <c r="D3172">
        <v>5</v>
      </c>
      <c r="E3172">
        <v>12</v>
      </c>
      <c r="F3172">
        <v>20</v>
      </c>
      <c r="G3172" s="62">
        <v>0.97509690800353455</v>
      </c>
      <c r="H3172" s="62"/>
    </row>
    <row r="3173" spans="1:8" x14ac:dyDescent="0.2">
      <c r="A3173">
        <v>3165</v>
      </c>
      <c r="B3173" t="s">
        <v>3365</v>
      </c>
      <c r="C3173" t="s">
        <v>3386</v>
      </c>
      <c r="D3173">
        <v>5</v>
      </c>
      <c r="E3173">
        <v>12</v>
      </c>
      <c r="F3173">
        <v>21</v>
      </c>
      <c r="G3173" s="62">
        <v>0.98871694793597098</v>
      </c>
      <c r="H3173" s="62"/>
    </row>
    <row r="3174" spans="1:8" x14ac:dyDescent="0.2">
      <c r="A3174">
        <v>3166</v>
      </c>
      <c r="B3174" t="s">
        <v>3365</v>
      </c>
      <c r="C3174" t="s">
        <v>3387</v>
      </c>
      <c r="D3174">
        <v>5</v>
      </c>
      <c r="E3174">
        <v>12</v>
      </c>
      <c r="F3174">
        <v>22</v>
      </c>
      <c r="G3174" s="62">
        <v>0.95820673027133862</v>
      </c>
      <c r="H3174" s="62"/>
    </row>
    <row r="3175" spans="1:8" x14ac:dyDescent="0.2">
      <c r="A3175">
        <v>3167</v>
      </c>
      <c r="B3175" t="s">
        <v>3365</v>
      </c>
      <c r="C3175" t="s">
        <v>3388</v>
      </c>
      <c r="D3175">
        <v>5</v>
      </c>
      <c r="E3175">
        <v>12</v>
      </c>
      <c r="F3175">
        <v>23</v>
      </c>
      <c r="G3175" s="62">
        <v>0.8774102929427553</v>
      </c>
      <c r="H3175" s="62"/>
    </row>
    <row r="3176" spans="1:8" x14ac:dyDescent="0.2">
      <c r="A3176">
        <v>3168</v>
      </c>
      <c r="B3176" t="s">
        <v>3365</v>
      </c>
      <c r="C3176" t="s">
        <v>3389</v>
      </c>
      <c r="D3176">
        <v>5</v>
      </c>
      <c r="E3176">
        <v>12</v>
      </c>
      <c r="F3176">
        <v>24</v>
      </c>
      <c r="G3176" s="62">
        <v>0.79758854790701583</v>
      </c>
      <c r="H3176" s="62"/>
    </row>
    <row r="3177" spans="1:8" x14ac:dyDescent="0.2">
      <c r="A3177">
        <v>3169</v>
      </c>
      <c r="B3177" t="s">
        <v>3390</v>
      </c>
      <c r="C3177" t="s">
        <v>3391</v>
      </c>
      <c r="D3177">
        <v>5</v>
      </c>
      <c r="E3177">
        <v>13</v>
      </c>
      <c r="F3177">
        <v>1</v>
      </c>
      <c r="G3177" s="62">
        <v>0.75436062869540199</v>
      </c>
      <c r="H3177" s="62"/>
    </row>
    <row r="3178" spans="1:8" x14ac:dyDescent="0.2">
      <c r="A3178">
        <v>3170</v>
      </c>
      <c r="B3178" t="s">
        <v>3390</v>
      </c>
      <c r="C3178" t="s">
        <v>3392</v>
      </c>
      <c r="D3178">
        <v>5</v>
      </c>
      <c r="E3178">
        <v>13</v>
      </c>
      <c r="F3178">
        <v>2</v>
      </c>
      <c r="G3178" s="62">
        <v>0.7324501676816908</v>
      </c>
      <c r="H3178" s="62"/>
    </row>
    <row r="3179" spans="1:8" x14ac:dyDescent="0.2">
      <c r="A3179">
        <v>3171</v>
      </c>
      <c r="B3179" t="s">
        <v>3390</v>
      </c>
      <c r="C3179" t="s">
        <v>3393</v>
      </c>
      <c r="D3179">
        <v>5</v>
      </c>
      <c r="E3179">
        <v>13</v>
      </c>
      <c r="F3179">
        <v>3</v>
      </c>
      <c r="G3179" s="62">
        <v>0.72535146687426677</v>
      </c>
      <c r="H3179" s="62"/>
    </row>
    <row r="3180" spans="1:8" x14ac:dyDescent="0.2">
      <c r="A3180">
        <v>3172</v>
      </c>
      <c r="B3180" t="s">
        <v>3390</v>
      </c>
      <c r="C3180" t="s">
        <v>3394</v>
      </c>
      <c r="D3180">
        <v>5</v>
      </c>
      <c r="E3180">
        <v>13</v>
      </c>
      <c r="F3180">
        <v>4</v>
      </c>
      <c r="G3180" s="62">
        <v>0.73394601994134312</v>
      </c>
      <c r="H3180" s="62"/>
    </row>
    <row r="3181" spans="1:8" x14ac:dyDescent="0.2">
      <c r="A3181">
        <v>3173</v>
      </c>
      <c r="B3181" t="s">
        <v>3390</v>
      </c>
      <c r="C3181" t="s">
        <v>3395</v>
      </c>
      <c r="D3181">
        <v>5</v>
      </c>
      <c r="E3181">
        <v>13</v>
      </c>
      <c r="F3181">
        <v>5</v>
      </c>
      <c r="G3181" s="62">
        <v>0.76984508740166258</v>
      </c>
      <c r="H3181" s="62"/>
    </row>
    <row r="3182" spans="1:8" x14ac:dyDescent="0.2">
      <c r="A3182">
        <v>3174</v>
      </c>
      <c r="B3182" t="s">
        <v>3390</v>
      </c>
      <c r="C3182" t="s">
        <v>3396</v>
      </c>
      <c r="D3182">
        <v>5</v>
      </c>
      <c r="E3182">
        <v>13</v>
      </c>
      <c r="F3182">
        <v>6</v>
      </c>
      <c r="G3182" s="62">
        <v>0.84713801245224207</v>
      </c>
      <c r="H3182" s="62"/>
    </row>
    <row r="3183" spans="1:8" x14ac:dyDescent="0.2">
      <c r="A3183">
        <v>3175</v>
      </c>
      <c r="B3183" t="s">
        <v>3390</v>
      </c>
      <c r="C3183" t="s">
        <v>3397</v>
      </c>
      <c r="D3183">
        <v>5</v>
      </c>
      <c r="E3183">
        <v>13</v>
      </c>
      <c r="F3183">
        <v>7</v>
      </c>
      <c r="G3183" s="62">
        <v>0.94519793507722039</v>
      </c>
      <c r="H3183" s="62"/>
    </row>
    <row r="3184" spans="1:8" x14ac:dyDescent="0.2">
      <c r="A3184">
        <v>3176</v>
      </c>
      <c r="B3184" t="s">
        <v>3390</v>
      </c>
      <c r="C3184" t="s">
        <v>3398</v>
      </c>
      <c r="D3184">
        <v>5</v>
      </c>
      <c r="E3184">
        <v>13</v>
      </c>
      <c r="F3184">
        <v>8</v>
      </c>
      <c r="G3184" s="62">
        <v>1.0053957548878447</v>
      </c>
      <c r="H3184" s="62"/>
    </row>
    <row r="3185" spans="1:8" x14ac:dyDescent="0.2">
      <c r="A3185">
        <v>3177</v>
      </c>
      <c r="B3185" t="s">
        <v>3390</v>
      </c>
      <c r="C3185" t="s">
        <v>3399</v>
      </c>
      <c r="D3185">
        <v>5</v>
      </c>
      <c r="E3185">
        <v>13</v>
      </c>
      <c r="F3185">
        <v>9</v>
      </c>
      <c r="G3185" s="62">
        <v>1.018673627457523</v>
      </c>
      <c r="H3185" s="62"/>
    </row>
    <row r="3186" spans="1:8" x14ac:dyDescent="0.2">
      <c r="A3186">
        <v>3178</v>
      </c>
      <c r="B3186" t="s">
        <v>3390</v>
      </c>
      <c r="C3186" t="s">
        <v>3400</v>
      </c>
      <c r="D3186">
        <v>5</v>
      </c>
      <c r="E3186">
        <v>13</v>
      </c>
      <c r="F3186">
        <v>10</v>
      </c>
      <c r="G3186" s="62">
        <v>1.0169518848895398</v>
      </c>
      <c r="H3186" s="62"/>
    </row>
    <row r="3187" spans="1:8" x14ac:dyDescent="0.2">
      <c r="A3187">
        <v>3179</v>
      </c>
      <c r="B3187" t="s">
        <v>3390</v>
      </c>
      <c r="C3187" t="s">
        <v>3401</v>
      </c>
      <c r="D3187">
        <v>5</v>
      </c>
      <c r="E3187">
        <v>13</v>
      </c>
      <c r="F3187">
        <v>11</v>
      </c>
      <c r="G3187" s="62">
        <v>1.010825934780591</v>
      </c>
      <c r="H3187" s="62"/>
    </row>
    <row r="3188" spans="1:8" x14ac:dyDescent="0.2">
      <c r="A3188">
        <v>3180</v>
      </c>
      <c r="B3188" t="s">
        <v>3390</v>
      </c>
      <c r="C3188" t="s">
        <v>3402</v>
      </c>
      <c r="D3188">
        <v>5</v>
      </c>
      <c r="E3188">
        <v>13</v>
      </c>
      <c r="F3188">
        <v>12</v>
      </c>
      <c r="G3188" s="62">
        <v>0.99900127590205656</v>
      </c>
      <c r="H3188" s="62"/>
    </row>
    <row r="3189" spans="1:8" x14ac:dyDescent="0.2">
      <c r="A3189">
        <v>3181</v>
      </c>
      <c r="B3189" t="s">
        <v>3390</v>
      </c>
      <c r="C3189" t="s">
        <v>3403</v>
      </c>
      <c r="D3189">
        <v>5</v>
      </c>
      <c r="E3189">
        <v>13</v>
      </c>
      <c r="F3189">
        <v>13</v>
      </c>
      <c r="G3189" s="62">
        <v>0.99028369166096297</v>
      </c>
      <c r="H3189" s="62"/>
    </row>
    <row r="3190" spans="1:8" x14ac:dyDescent="0.2">
      <c r="A3190">
        <v>3182</v>
      </c>
      <c r="B3190" t="s">
        <v>3390</v>
      </c>
      <c r="C3190" t="s">
        <v>3404</v>
      </c>
      <c r="D3190">
        <v>5</v>
      </c>
      <c r="E3190">
        <v>13</v>
      </c>
      <c r="F3190">
        <v>14</v>
      </c>
      <c r="G3190" s="62">
        <v>0.98209023867288614</v>
      </c>
      <c r="H3190" s="62"/>
    </row>
    <row r="3191" spans="1:8" x14ac:dyDescent="0.2">
      <c r="A3191">
        <v>3183</v>
      </c>
      <c r="B3191" t="s">
        <v>3390</v>
      </c>
      <c r="C3191" t="s">
        <v>3405</v>
      </c>
      <c r="D3191">
        <v>5</v>
      </c>
      <c r="E3191">
        <v>13</v>
      </c>
      <c r="F3191">
        <v>15</v>
      </c>
      <c r="G3191" s="62">
        <v>0.97377343003515349</v>
      </c>
      <c r="H3191" s="62"/>
    </row>
    <row r="3192" spans="1:8" x14ac:dyDescent="0.2">
      <c r="A3192">
        <v>3184</v>
      </c>
      <c r="B3192" t="s">
        <v>3390</v>
      </c>
      <c r="C3192" t="s">
        <v>3406</v>
      </c>
      <c r="D3192">
        <v>5</v>
      </c>
      <c r="E3192">
        <v>13</v>
      </c>
      <c r="F3192">
        <v>16</v>
      </c>
      <c r="G3192" s="62">
        <v>0.97188129934173151</v>
      </c>
      <c r="H3192" s="62"/>
    </row>
    <row r="3193" spans="1:8" x14ac:dyDescent="0.2">
      <c r="A3193">
        <v>3185</v>
      </c>
      <c r="B3193" t="s">
        <v>3390</v>
      </c>
      <c r="C3193" t="s">
        <v>3407</v>
      </c>
      <c r="D3193">
        <v>5</v>
      </c>
      <c r="E3193">
        <v>13</v>
      </c>
      <c r="F3193">
        <v>17</v>
      </c>
      <c r="G3193" s="62">
        <v>0.97679161211017029</v>
      </c>
      <c r="H3193" s="62"/>
    </row>
    <row r="3194" spans="1:8" x14ac:dyDescent="0.2">
      <c r="A3194">
        <v>3186</v>
      </c>
      <c r="B3194" t="s">
        <v>3390</v>
      </c>
      <c r="C3194" t="s">
        <v>3408</v>
      </c>
      <c r="D3194">
        <v>5</v>
      </c>
      <c r="E3194">
        <v>13</v>
      </c>
      <c r="F3194">
        <v>18</v>
      </c>
      <c r="G3194" s="62">
        <v>0.98161984451384388</v>
      </c>
      <c r="H3194" s="62"/>
    </row>
    <row r="3195" spans="1:8" x14ac:dyDescent="0.2">
      <c r="A3195">
        <v>3187</v>
      </c>
      <c r="B3195" t="s">
        <v>3390</v>
      </c>
      <c r="C3195" t="s">
        <v>3409</v>
      </c>
      <c r="D3195">
        <v>5</v>
      </c>
      <c r="E3195">
        <v>13</v>
      </c>
      <c r="F3195">
        <v>19</v>
      </c>
      <c r="G3195" s="62">
        <v>0.97909358957920745</v>
      </c>
      <c r="H3195" s="62"/>
    </row>
    <row r="3196" spans="1:8" x14ac:dyDescent="0.2">
      <c r="A3196">
        <v>3188</v>
      </c>
      <c r="B3196" t="s">
        <v>3390</v>
      </c>
      <c r="C3196" t="s">
        <v>3410</v>
      </c>
      <c r="D3196">
        <v>5</v>
      </c>
      <c r="E3196">
        <v>13</v>
      </c>
      <c r="F3196">
        <v>20</v>
      </c>
      <c r="G3196" s="62">
        <v>0.98309504733276742</v>
      </c>
      <c r="H3196" s="62"/>
    </row>
    <row r="3197" spans="1:8" x14ac:dyDescent="0.2">
      <c r="A3197">
        <v>3189</v>
      </c>
      <c r="B3197" t="s">
        <v>3390</v>
      </c>
      <c r="C3197" t="s">
        <v>3411</v>
      </c>
      <c r="D3197">
        <v>5</v>
      </c>
      <c r="E3197">
        <v>13</v>
      </c>
      <c r="F3197">
        <v>21</v>
      </c>
      <c r="G3197" s="62">
        <v>0.99509611831769562</v>
      </c>
      <c r="H3197" s="62"/>
    </row>
    <row r="3198" spans="1:8" x14ac:dyDescent="0.2">
      <c r="A3198">
        <v>3190</v>
      </c>
      <c r="B3198" t="s">
        <v>3390</v>
      </c>
      <c r="C3198" t="s">
        <v>3412</v>
      </c>
      <c r="D3198">
        <v>5</v>
      </c>
      <c r="E3198">
        <v>13</v>
      </c>
      <c r="F3198">
        <v>22</v>
      </c>
      <c r="G3198" s="62">
        <v>0.96140945279713619</v>
      </c>
      <c r="H3198" s="62"/>
    </row>
    <row r="3199" spans="1:8" x14ac:dyDescent="0.2">
      <c r="A3199">
        <v>3191</v>
      </c>
      <c r="B3199" t="s">
        <v>3390</v>
      </c>
      <c r="C3199" t="s">
        <v>3413</v>
      </c>
      <c r="D3199">
        <v>5</v>
      </c>
      <c r="E3199">
        <v>13</v>
      </c>
      <c r="F3199">
        <v>23</v>
      </c>
      <c r="G3199" s="62">
        <v>0.87558527778445316</v>
      </c>
      <c r="H3199" s="62"/>
    </row>
    <row r="3200" spans="1:8" x14ac:dyDescent="0.2">
      <c r="A3200">
        <v>3192</v>
      </c>
      <c r="B3200" t="s">
        <v>3390</v>
      </c>
      <c r="C3200" t="s">
        <v>3414</v>
      </c>
      <c r="D3200">
        <v>5</v>
      </c>
      <c r="E3200">
        <v>13</v>
      </c>
      <c r="F3200">
        <v>24</v>
      </c>
      <c r="G3200" s="62">
        <v>0.79652423603348088</v>
      </c>
      <c r="H3200" s="62"/>
    </row>
    <row r="3201" spans="1:8" x14ac:dyDescent="0.2">
      <c r="A3201">
        <v>3193</v>
      </c>
      <c r="B3201" t="s">
        <v>3415</v>
      </c>
      <c r="C3201" t="s">
        <v>3416</v>
      </c>
      <c r="D3201">
        <v>5</v>
      </c>
      <c r="E3201">
        <v>14</v>
      </c>
      <c r="F3201">
        <v>1</v>
      </c>
      <c r="G3201" s="62">
        <v>0.75266471032844839</v>
      </c>
      <c r="H3201" s="62"/>
    </row>
    <row r="3202" spans="1:8" x14ac:dyDescent="0.2">
      <c r="A3202">
        <v>3194</v>
      </c>
      <c r="B3202" t="s">
        <v>3415</v>
      </c>
      <c r="C3202" t="s">
        <v>3417</v>
      </c>
      <c r="D3202">
        <v>5</v>
      </c>
      <c r="E3202">
        <v>14</v>
      </c>
      <c r="F3202">
        <v>2</v>
      </c>
      <c r="G3202" s="62">
        <v>0.73058074587290311</v>
      </c>
      <c r="H3202" s="62"/>
    </row>
    <row r="3203" spans="1:8" x14ac:dyDescent="0.2">
      <c r="A3203">
        <v>3195</v>
      </c>
      <c r="B3203" t="s">
        <v>3415</v>
      </c>
      <c r="C3203" t="s">
        <v>3418</v>
      </c>
      <c r="D3203">
        <v>5</v>
      </c>
      <c r="E3203">
        <v>14</v>
      </c>
      <c r="F3203">
        <v>3</v>
      </c>
      <c r="G3203" s="62">
        <v>0.72291197704471222</v>
      </c>
      <c r="H3203" s="62"/>
    </row>
    <row r="3204" spans="1:8" x14ac:dyDescent="0.2">
      <c r="A3204">
        <v>3196</v>
      </c>
      <c r="B3204" t="s">
        <v>3415</v>
      </c>
      <c r="C3204" t="s">
        <v>3419</v>
      </c>
      <c r="D3204">
        <v>5</v>
      </c>
      <c r="E3204">
        <v>14</v>
      </c>
      <c r="F3204">
        <v>4</v>
      </c>
      <c r="G3204" s="62">
        <v>0.73027570662195118</v>
      </c>
      <c r="H3204" s="62"/>
    </row>
    <row r="3205" spans="1:8" x14ac:dyDescent="0.2">
      <c r="A3205">
        <v>3197</v>
      </c>
      <c r="B3205" t="s">
        <v>3415</v>
      </c>
      <c r="C3205" t="s">
        <v>3420</v>
      </c>
      <c r="D3205">
        <v>5</v>
      </c>
      <c r="E3205">
        <v>14</v>
      </c>
      <c r="F3205">
        <v>5</v>
      </c>
      <c r="G3205" s="62">
        <v>0.76527198546663888</v>
      </c>
      <c r="H3205" s="62"/>
    </row>
    <row r="3206" spans="1:8" x14ac:dyDescent="0.2">
      <c r="A3206">
        <v>3198</v>
      </c>
      <c r="B3206" t="s">
        <v>3415</v>
      </c>
      <c r="C3206" t="s">
        <v>3421</v>
      </c>
      <c r="D3206">
        <v>5</v>
      </c>
      <c r="E3206">
        <v>14</v>
      </c>
      <c r="F3206">
        <v>6</v>
      </c>
      <c r="G3206" s="62">
        <v>0.84099691646817398</v>
      </c>
      <c r="H3206" s="62"/>
    </row>
    <row r="3207" spans="1:8" x14ac:dyDescent="0.2">
      <c r="A3207">
        <v>3199</v>
      </c>
      <c r="B3207" t="s">
        <v>3415</v>
      </c>
      <c r="C3207" t="s">
        <v>3422</v>
      </c>
      <c r="D3207">
        <v>5</v>
      </c>
      <c r="E3207">
        <v>14</v>
      </c>
      <c r="F3207">
        <v>7</v>
      </c>
      <c r="G3207" s="62">
        <v>0.93494319531443459</v>
      </c>
      <c r="H3207" s="62"/>
    </row>
    <row r="3208" spans="1:8" x14ac:dyDescent="0.2">
      <c r="A3208">
        <v>3200</v>
      </c>
      <c r="B3208" t="s">
        <v>3415</v>
      </c>
      <c r="C3208" t="s">
        <v>3423</v>
      </c>
      <c r="D3208">
        <v>5</v>
      </c>
      <c r="E3208">
        <v>14</v>
      </c>
      <c r="F3208">
        <v>8</v>
      </c>
      <c r="G3208" s="62">
        <v>0.99426168473664822</v>
      </c>
      <c r="H3208" s="62"/>
    </row>
    <row r="3209" spans="1:8" x14ac:dyDescent="0.2">
      <c r="A3209">
        <v>3201</v>
      </c>
      <c r="B3209" t="s">
        <v>3415</v>
      </c>
      <c r="C3209" t="s">
        <v>3424</v>
      </c>
      <c r="D3209">
        <v>5</v>
      </c>
      <c r="E3209">
        <v>14</v>
      </c>
      <c r="F3209">
        <v>9</v>
      </c>
      <c r="G3209" s="62">
        <v>1.0089195449178574</v>
      </c>
      <c r="H3209" s="62"/>
    </row>
    <row r="3210" spans="1:8" x14ac:dyDescent="0.2">
      <c r="A3210">
        <v>3202</v>
      </c>
      <c r="B3210" t="s">
        <v>3415</v>
      </c>
      <c r="C3210" t="s">
        <v>3425</v>
      </c>
      <c r="D3210">
        <v>5</v>
      </c>
      <c r="E3210">
        <v>14</v>
      </c>
      <c r="F3210">
        <v>10</v>
      </c>
      <c r="G3210" s="62">
        <v>1.0117002265168629</v>
      </c>
      <c r="H3210" s="62"/>
    </row>
    <row r="3211" spans="1:8" x14ac:dyDescent="0.2">
      <c r="A3211">
        <v>3203</v>
      </c>
      <c r="B3211" t="s">
        <v>3415</v>
      </c>
      <c r="C3211" t="s">
        <v>3426</v>
      </c>
      <c r="D3211">
        <v>5</v>
      </c>
      <c r="E3211">
        <v>14</v>
      </c>
      <c r="F3211">
        <v>11</v>
      </c>
      <c r="G3211" s="62">
        <v>1.0074176255942595</v>
      </c>
      <c r="H3211" s="62"/>
    </row>
    <row r="3212" spans="1:8" x14ac:dyDescent="0.2">
      <c r="A3212">
        <v>3204</v>
      </c>
      <c r="B3212" t="s">
        <v>3415</v>
      </c>
      <c r="C3212" t="s">
        <v>3427</v>
      </c>
      <c r="D3212">
        <v>5</v>
      </c>
      <c r="E3212">
        <v>14</v>
      </c>
      <c r="F3212">
        <v>12</v>
      </c>
      <c r="G3212" s="62">
        <v>0.99821382768013722</v>
      </c>
      <c r="H3212" s="62"/>
    </row>
    <row r="3213" spans="1:8" x14ac:dyDescent="0.2">
      <c r="A3213">
        <v>3205</v>
      </c>
      <c r="B3213" t="s">
        <v>3415</v>
      </c>
      <c r="C3213" t="s">
        <v>3428</v>
      </c>
      <c r="D3213">
        <v>5</v>
      </c>
      <c r="E3213">
        <v>14</v>
      </c>
      <c r="F3213">
        <v>13</v>
      </c>
      <c r="G3213" s="62">
        <v>0.99100811026902769</v>
      </c>
      <c r="H3213" s="62"/>
    </row>
    <row r="3214" spans="1:8" x14ac:dyDescent="0.2">
      <c r="A3214">
        <v>3206</v>
      </c>
      <c r="B3214" t="s">
        <v>3415</v>
      </c>
      <c r="C3214" t="s">
        <v>3429</v>
      </c>
      <c r="D3214">
        <v>5</v>
      </c>
      <c r="E3214">
        <v>14</v>
      </c>
      <c r="F3214">
        <v>14</v>
      </c>
      <c r="G3214" s="62">
        <v>0.98344724402437267</v>
      </c>
      <c r="H3214" s="62"/>
    </row>
    <row r="3215" spans="1:8" x14ac:dyDescent="0.2">
      <c r="A3215">
        <v>3207</v>
      </c>
      <c r="B3215" t="s">
        <v>3415</v>
      </c>
      <c r="C3215" t="s">
        <v>3430</v>
      </c>
      <c r="D3215">
        <v>5</v>
      </c>
      <c r="E3215">
        <v>14</v>
      </c>
      <c r="F3215">
        <v>15</v>
      </c>
      <c r="G3215" s="62">
        <v>0.97668226284657278</v>
      </c>
      <c r="H3215" s="62"/>
    </row>
    <row r="3216" spans="1:8" x14ac:dyDescent="0.2">
      <c r="A3216">
        <v>3208</v>
      </c>
      <c r="B3216" t="s">
        <v>3415</v>
      </c>
      <c r="C3216" t="s">
        <v>3431</v>
      </c>
      <c r="D3216">
        <v>5</v>
      </c>
      <c r="E3216">
        <v>14</v>
      </c>
      <c r="F3216">
        <v>16</v>
      </c>
      <c r="G3216" s="62">
        <v>0.97451766380601124</v>
      </c>
      <c r="H3216" s="62"/>
    </row>
    <row r="3217" spans="1:8" x14ac:dyDescent="0.2">
      <c r="A3217">
        <v>3209</v>
      </c>
      <c r="B3217" t="s">
        <v>3415</v>
      </c>
      <c r="C3217" t="s">
        <v>3432</v>
      </c>
      <c r="D3217">
        <v>5</v>
      </c>
      <c r="E3217">
        <v>14</v>
      </c>
      <c r="F3217">
        <v>17</v>
      </c>
      <c r="G3217" s="62">
        <v>0.97811517333516407</v>
      </c>
      <c r="H3217" s="62"/>
    </row>
    <row r="3218" spans="1:8" x14ac:dyDescent="0.2">
      <c r="A3218">
        <v>3210</v>
      </c>
      <c r="B3218" t="s">
        <v>3415</v>
      </c>
      <c r="C3218" t="s">
        <v>3433</v>
      </c>
      <c r="D3218">
        <v>5</v>
      </c>
      <c r="E3218">
        <v>14</v>
      </c>
      <c r="F3218">
        <v>18</v>
      </c>
      <c r="G3218" s="62">
        <v>0.98050462917841297</v>
      </c>
      <c r="H3218" s="62"/>
    </row>
    <row r="3219" spans="1:8" x14ac:dyDescent="0.2">
      <c r="A3219">
        <v>3211</v>
      </c>
      <c r="B3219" t="s">
        <v>3415</v>
      </c>
      <c r="C3219" t="s">
        <v>3434</v>
      </c>
      <c r="D3219">
        <v>5</v>
      </c>
      <c r="E3219">
        <v>14</v>
      </c>
      <c r="F3219">
        <v>19</v>
      </c>
      <c r="G3219" s="62">
        <v>0.97571059506739699</v>
      </c>
      <c r="H3219" s="62"/>
    </row>
    <row r="3220" spans="1:8" x14ac:dyDescent="0.2">
      <c r="A3220">
        <v>3212</v>
      </c>
      <c r="B3220" t="s">
        <v>3415</v>
      </c>
      <c r="C3220" t="s">
        <v>3435</v>
      </c>
      <c r="D3220">
        <v>5</v>
      </c>
      <c r="E3220">
        <v>14</v>
      </c>
      <c r="F3220">
        <v>20</v>
      </c>
      <c r="G3220" s="62">
        <v>0.97769833734664935</v>
      </c>
      <c r="H3220" s="62"/>
    </row>
    <row r="3221" spans="1:8" x14ac:dyDescent="0.2">
      <c r="A3221">
        <v>3213</v>
      </c>
      <c r="B3221" t="s">
        <v>3415</v>
      </c>
      <c r="C3221" t="s">
        <v>3436</v>
      </c>
      <c r="D3221">
        <v>5</v>
      </c>
      <c r="E3221">
        <v>14</v>
      </c>
      <c r="F3221">
        <v>21</v>
      </c>
      <c r="G3221" s="62">
        <v>0.98893941195836721</v>
      </c>
      <c r="H3221" s="62"/>
    </row>
    <row r="3222" spans="1:8" x14ac:dyDescent="0.2">
      <c r="A3222">
        <v>3214</v>
      </c>
      <c r="B3222" t="s">
        <v>3415</v>
      </c>
      <c r="C3222" t="s">
        <v>3437</v>
      </c>
      <c r="D3222">
        <v>5</v>
      </c>
      <c r="E3222">
        <v>14</v>
      </c>
      <c r="F3222">
        <v>22</v>
      </c>
      <c r="G3222" s="62">
        <v>0.9571740635406335</v>
      </c>
      <c r="H3222" s="62"/>
    </row>
    <row r="3223" spans="1:8" x14ac:dyDescent="0.2">
      <c r="A3223">
        <v>3215</v>
      </c>
      <c r="B3223" t="s">
        <v>3415</v>
      </c>
      <c r="C3223" t="s">
        <v>3438</v>
      </c>
      <c r="D3223">
        <v>5</v>
      </c>
      <c r="E3223">
        <v>14</v>
      </c>
      <c r="F3223">
        <v>23</v>
      </c>
      <c r="G3223" s="62">
        <v>0.87540952538876571</v>
      </c>
      <c r="H3223" s="62"/>
    </row>
    <row r="3224" spans="1:8" x14ac:dyDescent="0.2">
      <c r="A3224">
        <v>3216</v>
      </c>
      <c r="B3224" t="s">
        <v>3415</v>
      </c>
      <c r="C3224" t="s">
        <v>3439</v>
      </c>
      <c r="D3224">
        <v>5</v>
      </c>
      <c r="E3224">
        <v>14</v>
      </c>
      <c r="F3224">
        <v>24</v>
      </c>
      <c r="G3224" s="62">
        <v>0.79648155726790604</v>
      </c>
      <c r="H3224" s="62"/>
    </row>
    <row r="3225" spans="1:8" x14ac:dyDescent="0.2">
      <c r="A3225">
        <v>3217</v>
      </c>
      <c r="B3225" t="s">
        <v>3440</v>
      </c>
      <c r="C3225" t="s">
        <v>3441</v>
      </c>
      <c r="D3225">
        <v>5</v>
      </c>
      <c r="E3225">
        <v>15</v>
      </c>
      <c r="F3225">
        <v>1</v>
      </c>
      <c r="G3225" s="62">
        <v>0.75226566263951189</v>
      </c>
      <c r="H3225" s="62"/>
    </row>
    <row r="3226" spans="1:8" x14ac:dyDescent="0.2">
      <c r="A3226">
        <v>3218</v>
      </c>
      <c r="B3226" t="s">
        <v>3440</v>
      </c>
      <c r="C3226" t="s">
        <v>3442</v>
      </c>
      <c r="D3226">
        <v>5</v>
      </c>
      <c r="E3226">
        <v>15</v>
      </c>
      <c r="F3226">
        <v>2</v>
      </c>
      <c r="G3226" s="62">
        <v>0.72849452652086555</v>
      </c>
      <c r="H3226" s="62"/>
    </row>
    <row r="3227" spans="1:8" x14ac:dyDescent="0.2">
      <c r="A3227">
        <v>3219</v>
      </c>
      <c r="B3227" t="s">
        <v>3440</v>
      </c>
      <c r="C3227" t="s">
        <v>3443</v>
      </c>
      <c r="D3227">
        <v>5</v>
      </c>
      <c r="E3227">
        <v>15</v>
      </c>
      <c r="F3227">
        <v>3</v>
      </c>
      <c r="G3227" s="62">
        <v>0.71997907942534933</v>
      </c>
      <c r="H3227" s="62"/>
    </row>
    <row r="3228" spans="1:8" x14ac:dyDescent="0.2">
      <c r="A3228">
        <v>3220</v>
      </c>
      <c r="B3228" t="s">
        <v>3440</v>
      </c>
      <c r="C3228" t="s">
        <v>3444</v>
      </c>
      <c r="D3228">
        <v>5</v>
      </c>
      <c r="E3228">
        <v>15</v>
      </c>
      <c r="F3228">
        <v>4</v>
      </c>
      <c r="G3228" s="62">
        <v>0.72654741860263872</v>
      </c>
      <c r="H3228" s="62"/>
    </row>
    <row r="3229" spans="1:8" x14ac:dyDescent="0.2">
      <c r="A3229">
        <v>3221</v>
      </c>
      <c r="B3229" t="s">
        <v>3440</v>
      </c>
      <c r="C3229" t="s">
        <v>3445</v>
      </c>
      <c r="D3229">
        <v>5</v>
      </c>
      <c r="E3229">
        <v>15</v>
      </c>
      <c r="F3229">
        <v>5</v>
      </c>
      <c r="G3229" s="62">
        <v>0.75952801748307797</v>
      </c>
      <c r="H3229" s="62"/>
    </row>
    <row r="3230" spans="1:8" x14ac:dyDescent="0.2">
      <c r="A3230">
        <v>3222</v>
      </c>
      <c r="B3230" t="s">
        <v>3440</v>
      </c>
      <c r="C3230" t="s">
        <v>3446</v>
      </c>
      <c r="D3230">
        <v>5</v>
      </c>
      <c r="E3230">
        <v>15</v>
      </c>
      <c r="F3230">
        <v>6</v>
      </c>
      <c r="G3230" s="62">
        <v>0.83098419673929524</v>
      </c>
      <c r="H3230" s="62"/>
    </row>
    <row r="3231" spans="1:8" x14ac:dyDescent="0.2">
      <c r="A3231">
        <v>3223</v>
      </c>
      <c r="B3231" t="s">
        <v>3440</v>
      </c>
      <c r="C3231" t="s">
        <v>3447</v>
      </c>
      <c r="D3231">
        <v>5</v>
      </c>
      <c r="E3231">
        <v>15</v>
      </c>
      <c r="F3231">
        <v>7</v>
      </c>
      <c r="G3231" s="62">
        <v>0.92298683968271666</v>
      </c>
      <c r="H3231" s="62"/>
    </row>
    <row r="3232" spans="1:8" x14ac:dyDescent="0.2">
      <c r="A3232">
        <v>3224</v>
      </c>
      <c r="B3232" t="s">
        <v>3440</v>
      </c>
      <c r="C3232" t="s">
        <v>3448</v>
      </c>
      <c r="D3232">
        <v>5</v>
      </c>
      <c r="E3232">
        <v>15</v>
      </c>
      <c r="F3232">
        <v>8</v>
      </c>
      <c r="G3232" s="62">
        <v>0.98264450626693933</v>
      </c>
      <c r="H3232" s="62"/>
    </row>
    <row r="3233" spans="1:8" x14ac:dyDescent="0.2">
      <c r="A3233">
        <v>3225</v>
      </c>
      <c r="B3233" t="s">
        <v>3440</v>
      </c>
      <c r="C3233" t="s">
        <v>3449</v>
      </c>
      <c r="D3233">
        <v>5</v>
      </c>
      <c r="E3233">
        <v>15</v>
      </c>
      <c r="F3233">
        <v>9</v>
      </c>
      <c r="G3233" s="62">
        <v>1.0030839775566265</v>
      </c>
      <c r="H3233" s="62"/>
    </row>
    <row r="3234" spans="1:8" x14ac:dyDescent="0.2">
      <c r="A3234">
        <v>3226</v>
      </c>
      <c r="B3234" t="s">
        <v>3440</v>
      </c>
      <c r="C3234" t="s">
        <v>3450</v>
      </c>
      <c r="D3234">
        <v>5</v>
      </c>
      <c r="E3234">
        <v>15</v>
      </c>
      <c r="F3234">
        <v>10</v>
      </c>
      <c r="G3234" s="62">
        <v>1.0103518511971648</v>
      </c>
      <c r="H3234" s="62"/>
    </row>
    <row r="3235" spans="1:8" x14ac:dyDescent="0.2">
      <c r="A3235">
        <v>3227</v>
      </c>
      <c r="B3235" t="s">
        <v>3440</v>
      </c>
      <c r="C3235" t="s">
        <v>3451</v>
      </c>
      <c r="D3235">
        <v>5</v>
      </c>
      <c r="E3235">
        <v>15</v>
      </c>
      <c r="F3235">
        <v>11</v>
      </c>
      <c r="G3235" s="62">
        <v>1.0108713193852452</v>
      </c>
      <c r="H3235" s="62"/>
    </row>
    <row r="3236" spans="1:8" x14ac:dyDescent="0.2">
      <c r="A3236">
        <v>3228</v>
      </c>
      <c r="B3236" t="s">
        <v>3440</v>
      </c>
      <c r="C3236" t="s">
        <v>3452</v>
      </c>
      <c r="D3236">
        <v>5</v>
      </c>
      <c r="E3236">
        <v>15</v>
      </c>
      <c r="F3236">
        <v>12</v>
      </c>
      <c r="G3236" s="62">
        <v>1.0056821139883805</v>
      </c>
      <c r="H3236" s="62"/>
    </row>
    <row r="3237" spans="1:8" x14ac:dyDescent="0.2">
      <c r="A3237">
        <v>3229</v>
      </c>
      <c r="B3237" t="s">
        <v>3440</v>
      </c>
      <c r="C3237" t="s">
        <v>3453</v>
      </c>
      <c r="D3237">
        <v>5</v>
      </c>
      <c r="E3237">
        <v>15</v>
      </c>
      <c r="F3237">
        <v>13</v>
      </c>
      <c r="G3237" s="62">
        <v>0.99986417661077542</v>
      </c>
      <c r="H3237" s="62"/>
    </row>
    <row r="3238" spans="1:8" x14ac:dyDescent="0.2">
      <c r="A3238">
        <v>3230</v>
      </c>
      <c r="B3238" t="s">
        <v>3440</v>
      </c>
      <c r="C3238" t="s">
        <v>3454</v>
      </c>
      <c r="D3238">
        <v>5</v>
      </c>
      <c r="E3238">
        <v>15</v>
      </c>
      <c r="F3238">
        <v>14</v>
      </c>
      <c r="G3238" s="62">
        <v>0.99224035576053726</v>
      </c>
      <c r="H3238" s="62"/>
    </row>
    <row r="3239" spans="1:8" x14ac:dyDescent="0.2">
      <c r="A3239">
        <v>3231</v>
      </c>
      <c r="B3239" t="s">
        <v>3440</v>
      </c>
      <c r="C3239" t="s">
        <v>3455</v>
      </c>
      <c r="D3239">
        <v>5</v>
      </c>
      <c r="E3239">
        <v>15</v>
      </c>
      <c r="F3239">
        <v>15</v>
      </c>
      <c r="G3239" s="62">
        <v>0.98586034529005007</v>
      </c>
      <c r="H3239" s="62"/>
    </row>
    <row r="3240" spans="1:8" x14ac:dyDescent="0.2">
      <c r="A3240">
        <v>3232</v>
      </c>
      <c r="B3240" t="s">
        <v>3440</v>
      </c>
      <c r="C3240" t="s">
        <v>3456</v>
      </c>
      <c r="D3240">
        <v>5</v>
      </c>
      <c r="E3240">
        <v>15</v>
      </c>
      <c r="F3240">
        <v>16</v>
      </c>
      <c r="G3240" s="62">
        <v>0.98515102850741842</v>
      </c>
      <c r="H3240" s="62"/>
    </row>
    <row r="3241" spans="1:8" x14ac:dyDescent="0.2">
      <c r="A3241">
        <v>3233</v>
      </c>
      <c r="B3241" t="s">
        <v>3440</v>
      </c>
      <c r="C3241" t="s">
        <v>3457</v>
      </c>
      <c r="D3241">
        <v>5</v>
      </c>
      <c r="E3241">
        <v>15</v>
      </c>
      <c r="F3241">
        <v>17</v>
      </c>
      <c r="G3241" s="62">
        <v>0.98890061811335761</v>
      </c>
      <c r="H3241" s="62"/>
    </row>
    <row r="3242" spans="1:8" x14ac:dyDescent="0.2">
      <c r="A3242">
        <v>3234</v>
      </c>
      <c r="B3242" t="s">
        <v>3440</v>
      </c>
      <c r="C3242" t="s">
        <v>3458</v>
      </c>
      <c r="D3242">
        <v>5</v>
      </c>
      <c r="E3242">
        <v>15</v>
      </c>
      <c r="F3242">
        <v>18</v>
      </c>
      <c r="G3242" s="62">
        <v>0.99109146691858196</v>
      </c>
      <c r="H3242" s="62"/>
    </row>
    <row r="3243" spans="1:8" x14ac:dyDescent="0.2">
      <c r="A3243">
        <v>3235</v>
      </c>
      <c r="B3243" t="s">
        <v>3440</v>
      </c>
      <c r="C3243" t="s">
        <v>3459</v>
      </c>
      <c r="D3243">
        <v>5</v>
      </c>
      <c r="E3243">
        <v>15</v>
      </c>
      <c r="F3243">
        <v>19</v>
      </c>
      <c r="G3243" s="62">
        <v>0.98687030211214155</v>
      </c>
      <c r="H3243" s="62"/>
    </row>
    <row r="3244" spans="1:8" x14ac:dyDescent="0.2">
      <c r="A3244">
        <v>3236</v>
      </c>
      <c r="B3244" t="s">
        <v>3440</v>
      </c>
      <c r="C3244" t="s">
        <v>3460</v>
      </c>
      <c r="D3244">
        <v>5</v>
      </c>
      <c r="E3244">
        <v>15</v>
      </c>
      <c r="F3244">
        <v>20</v>
      </c>
      <c r="G3244" s="62">
        <v>0.98802887659145999</v>
      </c>
      <c r="H3244" s="62"/>
    </row>
    <row r="3245" spans="1:8" x14ac:dyDescent="0.2">
      <c r="A3245">
        <v>3237</v>
      </c>
      <c r="B3245" t="s">
        <v>3440</v>
      </c>
      <c r="C3245" t="s">
        <v>3461</v>
      </c>
      <c r="D3245">
        <v>5</v>
      </c>
      <c r="E3245">
        <v>15</v>
      </c>
      <c r="F3245">
        <v>21</v>
      </c>
      <c r="G3245" s="62">
        <v>0.99572777621258179</v>
      </c>
      <c r="H3245" s="62"/>
    </row>
    <row r="3246" spans="1:8" x14ac:dyDescent="0.2">
      <c r="A3246">
        <v>3238</v>
      </c>
      <c r="B3246" t="s">
        <v>3440</v>
      </c>
      <c r="C3246" t="s">
        <v>3462</v>
      </c>
      <c r="D3246">
        <v>5</v>
      </c>
      <c r="E3246">
        <v>15</v>
      </c>
      <c r="F3246">
        <v>22</v>
      </c>
      <c r="G3246" s="62">
        <v>0.96427277324659233</v>
      </c>
      <c r="H3246" s="62"/>
    </row>
    <row r="3247" spans="1:8" x14ac:dyDescent="0.2">
      <c r="A3247">
        <v>3239</v>
      </c>
      <c r="B3247" t="s">
        <v>3440</v>
      </c>
      <c r="C3247" t="s">
        <v>3463</v>
      </c>
      <c r="D3247">
        <v>5</v>
      </c>
      <c r="E3247">
        <v>15</v>
      </c>
      <c r="F3247">
        <v>23</v>
      </c>
      <c r="G3247" s="62">
        <v>0.88202661743144661</v>
      </c>
      <c r="H3247" s="62"/>
    </row>
    <row r="3248" spans="1:8" x14ac:dyDescent="0.2">
      <c r="A3248">
        <v>3240</v>
      </c>
      <c r="B3248" t="s">
        <v>3440</v>
      </c>
      <c r="C3248" t="s">
        <v>3464</v>
      </c>
      <c r="D3248">
        <v>5</v>
      </c>
      <c r="E3248">
        <v>15</v>
      </c>
      <c r="F3248">
        <v>24</v>
      </c>
      <c r="G3248" s="62">
        <v>0.8041381165896222</v>
      </c>
      <c r="H3248" s="62"/>
    </row>
    <row r="3249" spans="1:8" x14ac:dyDescent="0.2">
      <c r="A3249">
        <v>3241</v>
      </c>
      <c r="B3249" t="s">
        <v>3465</v>
      </c>
      <c r="C3249" t="s">
        <v>3466</v>
      </c>
      <c r="D3249">
        <v>5</v>
      </c>
      <c r="E3249">
        <v>16</v>
      </c>
      <c r="F3249">
        <v>1</v>
      </c>
      <c r="G3249" s="62">
        <v>0.75677544475974823</v>
      </c>
      <c r="H3249" s="62"/>
    </row>
    <row r="3250" spans="1:8" x14ac:dyDescent="0.2">
      <c r="A3250">
        <v>3242</v>
      </c>
      <c r="B3250" t="s">
        <v>3465</v>
      </c>
      <c r="C3250" t="s">
        <v>3467</v>
      </c>
      <c r="D3250">
        <v>5</v>
      </c>
      <c r="E3250">
        <v>16</v>
      </c>
      <c r="F3250">
        <v>2</v>
      </c>
      <c r="G3250" s="62">
        <v>0.73316703786254134</v>
      </c>
      <c r="H3250" s="62"/>
    </row>
    <row r="3251" spans="1:8" x14ac:dyDescent="0.2">
      <c r="A3251">
        <v>3243</v>
      </c>
      <c r="B3251" t="s">
        <v>3465</v>
      </c>
      <c r="C3251" t="s">
        <v>3468</v>
      </c>
      <c r="D3251">
        <v>5</v>
      </c>
      <c r="E3251">
        <v>16</v>
      </c>
      <c r="F3251">
        <v>3</v>
      </c>
      <c r="G3251" s="62">
        <v>0.72468497082139149</v>
      </c>
      <c r="H3251" s="62"/>
    </row>
    <row r="3252" spans="1:8" x14ac:dyDescent="0.2">
      <c r="A3252">
        <v>3244</v>
      </c>
      <c r="B3252" t="s">
        <v>3465</v>
      </c>
      <c r="C3252" t="s">
        <v>3469</v>
      </c>
      <c r="D3252">
        <v>5</v>
      </c>
      <c r="E3252">
        <v>16</v>
      </c>
      <c r="F3252">
        <v>4</v>
      </c>
      <c r="G3252" s="62">
        <v>0.73064207472759224</v>
      </c>
      <c r="H3252" s="62"/>
    </row>
    <row r="3253" spans="1:8" x14ac:dyDescent="0.2">
      <c r="A3253">
        <v>3245</v>
      </c>
      <c r="B3253" t="s">
        <v>3465</v>
      </c>
      <c r="C3253" t="s">
        <v>3470</v>
      </c>
      <c r="D3253">
        <v>5</v>
      </c>
      <c r="E3253">
        <v>16</v>
      </c>
      <c r="F3253">
        <v>5</v>
      </c>
      <c r="G3253" s="62">
        <v>0.76266917357775521</v>
      </c>
      <c r="H3253" s="62"/>
    </row>
    <row r="3254" spans="1:8" x14ac:dyDescent="0.2">
      <c r="A3254">
        <v>3246</v>
      </c>
      <c r="B3254" t="s">
        <v>3465</v>
      </c>
      <c r="C3254" t="s">
        <v>3471</v>
      </c>
      <c r="D3254">
        <v>5</v>
      </c>
      <c r="E3254">
        <v>16</v>
      </c>
      <c r="F3254">
        <v>6</v>
      </c>
      <c r="G3254" s="62">
        <v>0.83217240051863672</v>
      </c>
      <c r="H3254" s="62"/>
    </row>
    <row r="3255" spans="1:8" x14ac:dyDescent="0.2">
      <c r="A3255">
        <v>3247</v>
      </c>
      <c r="B3255" t="s">
        <v>3465</v>
      </c>
      <c r="C3255" t="s">
        <v>3472</v>
      </c>
      <c r="D3255">
        <v>5</v>
      </c>
      <c r="E3255">
        <v>16</v>
      </c>
      <c r="F3255">
        <v>7</v>
      </c>
      <c r="G3255" s="62">
        <v>0.92484210856096905</v>
      </c>
      <c r="H3255" s="62"/>
    </row>
    <row r="3256" spans="1:8" x14ac:dyDescent="0.2">
      <c r="A3256">
        <v>3248</v>
      </c>
      <c r="B3256" t="s">
        <v>3465</v>
      </c>
      <c r="C3256" t="s">
        <v>3473</v>
      </c>
      <c r="D3256">
        <v>5</v>
      </c>
      <c r="E3256">
        <v>16</v>
      </c>
      <c r="F3256">
        <v>8</v>
      </c>
      <c r="G3256" s="62">
        <v>0.98539653609517008</v>
      </c>
      <c r="H3256" s="62"/>
    </row>
    <row r="3257" spans="1:8" x14ac:dyDescent="0.2">
      <c r="A3257">
        <v>3249</v>
      </c>
      <c r="B3257" t="s">
        <v>3465</v>
      </c>
      <c r="C3257" t="s">
        <v>3474</v>
      </c>
      <c r="D3257">
        <v>5</v>
      </c>
      <c r="E3257">
        <v>16</v>
      </c>
      <c r="F3257">
        <v>9</v>
      </c>
      <c r="G3257" s="62">
        <v>1.0046959911338862</v>
      </c>
      <c r="H3257" s="62"/>
    </row>
    <row r="3258" spans="1:8" x14ac:dyDescent="0.2">
      <c r="A3258">
        <v>3250</v>
      </c>
      <c r="B3258" t="s">
        <v>3465</v>
      </c>
      <c r="C3258" t="s">
        <v>3475</v>
      </c>
      <c r="D3258">
        <v>5</v>
      </c>
      <c r="E3258">
        <v>16</v>
      </c>
      <c r="F3258">
        <v>10</v>
      </c>
      <c r="G3258" s="62">
        <v>1.0081569364245631</v>
      </c>
      <c r="H3258" s="62"/>
    </row>
    <row r="3259" spans="1:8" x14ac:dyDescent="0.2">
      <c r="A3259">
        <v>3251</v>
      </c>
      <c r="B3259" t="s">
        <v>3465</v>
      </c>
      <c r="C3259" t="s">
        <v>3476</v>
      </c>
      <c r="D3259">
        <v>5</v>
      </c>
      <c r="E3259">
        <v>16</v>
      </c>
      <c r="F3259">
        <v>11</v>
      </c>
      <c r="G3259" s="62">
        <v>1.0099036173040088</v>
      </c>
      <c r="H3259" s="62"/>
    </row>
    <row r="3260" spans="1:8" x14ac:dyDescent="0.2">
      <c r="A3260">
        <v>3252</v>
      </c>
      <c r="B3260" t="s">
        <v>3465</v>
      </c>
      <c r="C3260" t="s">
        <v>3477</v>
      </c>
      <c r="D3260">
        <v>5</v>
      </c>
      <c r="E3260">
        <v>16</v>
      </c>
      <c r="F3260">
        <v>12</v>
      </c>
      <c r="G3260" s="62">
        <v>1.0027391958091112</v>
      </c>
      <c r="H3260" s="62"/>
    </row>
    <row r="3261" spans="1:8" x14ac:dyDescent="0.2">
      <c r="A3261">
        <v>3253</v>
      </c>
      <c r="B3261" t="s">
        <v>3465</v>
      </c>
      <c r="C3261" t="s">
        <v>3478</v>
      </c>
      <c r="D3261">
        <v>5</v>
      </c>
      <c r="E3261">
        <v>16</v>
      </c>
      <c r="F3261">
        <v>13</v>
      </c>
      <c r="G3261" s="62">
        <v>0.99559707675039633</v>
      </c>
      <c r="H3261" s="62"/>
    </row>
    <row r="3262" spans="1:8" x14ac:dyDescent="0.2">
      <c r="A3262">
        <v>3254</v>
      </c>
      <c r="B3262" t="s">
        <v>3465</v>
      </c>
      <c r="C3262" t="s">
        <v>3479</v>
      </c>
      <c r="D3262">
        <v>5</v>
      </c>
      <c r="E3262">
        <v>16</v>
      </c>
      <c r="F3262">
        <v>14</v>
      </c>
      <c r="G3262" s="62">
        <v>0.98792123813556532</v>
      </c>
      <c r="H3262" s="62"/>
    </row>
    <row r="3263" spans="1:8" x14ac:dyDescent="0.2">
      <c r="A3263">
        <v>3255</v>
      </c>
      <c r="B3263" t="s">
        <v>3465</v>
      </c>
      <c r="C3263" t="s">
        <v>3480</v>
      </c>
      <c r="D3263">
        <v>5</v>
      </c>
      <c r="E3263">
        <v>16</v>
      </c>
      <c r="F3263">
        <v>15</v>
      </c>
      <c r="G3263" s="62">
        <v>0.98127958541721982</v>
      </c>
      <c r="H3263" s="62"/>
    </row>
    <row r="3264" spans="1:8" x14ac:dyDescent="0.2">
      <c r="A3264">
        <v>3256</v>
      </c>
      <c r="B3264" t="s">
        <v>3465</v>
      </c>
      <c r="C3264" t="s">
        <v>3481</v>
      </c>
      <c r="D3264">
        <v>5</v>
      </c>
      <c r="E3264">
        <v>16</v>
      </c>
      <c r="F3264">
        <v>16</v>
      </c>
      <c r="G3264" s="62">
        <v>0.97953125549217579</v>
      </c>
      <c r="H3264" s="62"/>
    </row>
    <row r="3265" spans="1:8" x14ac:dyDescent="0.2">
      <c r="A3265">
        <v>3257</v>
      </c>
      <c r="B3265" t="s">
        <v>3465</v>
      </c>
      <c r="C3265" t="s">
        <v>3482</v>
      </c>
      <c r="D3265">
        <v>5</v>
      </c>
      <c r="E3265">
        <v>16</v>
      </c>
      <c r="F3265">
        <v>17</v>
      </c>
      <c r="G3265" s="62">
        <v>0.98416257824853592</v>
      </c>
      <c r="H3265" s="62"/>
    </row>
    <row r="3266" spans="1:8" x14ac:dyDescent="0.2">
      <c r="A3266">
        <v>3258</v>
      </c>
      <c r="B3266" t="s">
        <v>3465</v>
      </c>
      <c r="C3266" t="s">
        <v>3483</v>
      </c>
      <c r="D3266">
        <v>5</v>
      </c>
      <c r="E3266">
        <v>16</v>
      </c>
      <c r="F3266">
        <v>18</v>
      </c>
      <c r="G3266" s="62">
        <v>0.98609828363185381</v>
      </c>
      <c r="H3266" s="62"/>
    </row>
    <row r="3267" spans="1:8" x14ac:dyDescent="0.2">
      <c r="A3267">
        <v>3259</v>
      </c>
      <c r="B3267" t="s">
        <v>3465</v>
      </c>
      <c r="C3267" t="s">
        <v>3484</v>
      </c>
      <c r="D3267">
        <v>5</v>
      </c>
      <c r="E3267">
        <v>16</v>
      </c>
      <c r="F3267">
        <v>19</v>
      </c>
      <c r="G3267" s="62">
        <v>0.98133259264391481</v>
      </c>
      <c r="H3267" s="62"/>
    </row>
    <row r="3268" spans="1:8" x14ac:dyDescent="0.2">
      <c r="A3268">
        <v>3260</v>
      </c>
      <c r="B3268" t="s">
        <v>3465</v>
      </c>
      <c r="C3268" t="s">
        <v>3485</v>
      </c>
      <c r="D3268">
        <v>5</v>
      </c>
      <c r="E3268">
        <v>16</v>
      </c>
      <c r="F3268">
        <v>20</v>
      </c>
      <c r="G3268" s="62">
        <v>0.98340710244152008</v>
      </c>
      <c r="H3268" s="62"/>
    </row>
    <row r="3269" spans="1:8" x14ac:dyDescent="0.2">
      <c r="A3269">
        <v>3261</v>
      </c>
      <c r="B3269" t="s">
        <v>3465</v>
      </c>
      <c r="C3269" t="s">
        <v>3486</v>
      </c>
      <c r="D3269">
        <v>5</v>
      </c>
      <c r="E3269">
        <v>16</v>
      </c>
      <c r="F3269">
        <v>21</v>
      </c>
      <c r="G3269" s="62">
        <v>0.99271145768785174</v>
      </c>
      <c r="H3269" s="62"/>
    </row>
    <row r="3270" spans="1:8" x14ac:dyDescent="0.2">
      <c r="A3270">
        <v>3262</v>
      </c>
      <c r="B3270" t="s">
        <v>3465</v>
      </c>
      <c r="C3270" t="s">
        <v>3487</v>
      </c>
      <c r="D3270">
        <v>5</v>
      </c>
      <c r="E3270">
        <v>16</v>
      </c>
      <c r="F3270">
        <v>22</v>
      </c>
      <c r="G3270" s="62">
        <v>0.961401003128315</v>
      </c>
      <c r="H3270" s="62"/>
    </row>
    <row r="3271" spans="1:8" x14ac:dyDescent="0.2">
      <c r="A3271">
        <v>3263</v>
      </c>
      <c r="B3271" t="s">
        <v>3465</v>
      </c>
      <c r="C3271" t="s">
        <v>3488</v>
      </c>
      <c r="D3271">
        <v>5</v>
      </c>
      <c r="E3271">
        <v>16</v>
      </c>
      <c r="F3271">
        <v>23</v>
      </c>
      <c r="G3271" s="62">
        <v>0.88018392646249199</v>
      </c>
      <c r="H3271" s="62"/>
    </row>
    <row r="3272" spans="1:8" x14ac:dyDescent="0.2">
      <c r="A3272">
        <v>3264</v>
      </c>
      <c r="B3272" t="s">
        <v>3465</v>
      </c>
      <c r="C3272" t="s">
        <v>3489</v>
      </c>
      <c r="D3272">
        <v>5</v>
      </c>
      <c r="E3272">
        <v>16</v>
      </c>
      <c r="F3272">
        <v>24</v>
      </c>
      <c r="G3272" s="62">
        <v>0.7993503760934153</v>
      </c>
      <c r="H3272" s="62"/>
    </row>
    <row r="3273" spans="1:8" x14ac:dyDescent="0.2">
      <c r="A3273">
        <v>3265</v>
      </c>
      <c r="B3273" t="s">
        <v>3490</v>
      </c>
      <c r="C3273" t="s">
        <v>3491</v>
      </c>
      <c r="D3273">
        <v>5</v>
      </c>
      <c r="E3273">
        <v>17</v>
      </c>
      <c r="F3273">
        <v>1</v>
      </c>
      <c r="G3273" s="62">
        <v>0.75557241017226995</v>
      </c>
      <c r="H3273" s="62"/>
    </row>
    <row r="3274" spans="1:8" x14ac:dyDescent="0.2">
      <c r="A3274">
        <v>3266</v>
      </c>
      <c r="B3274" t="s">
        <v>3490</v>
      </c>
      <c r="C3274" t="s">
        <v>3492</v>
      </c>
      <c r="D3274">
        <v>5</v>
      </c>
      <c r="E3274">
        <v>17</v>
      </c>
      <c r="F3274">
        <v>2</v>
      </c>
      <c r="G3274" s="62">
        <v>0.73274935557184084</v>
      </c>
      <c r="H3274" s="62"/>
    </row>
    <row r="3275" spans="1:8" x14ac:dyDescent="0.2">
      <c r="A3275">
        <v>3267</v>
      </c>
      <c r="B3275" t="s">
        <v>3490</v>
      </c>
      <c r="C3275" t="s">
        <v>3493</v>
      </c>
      <c r="D3275">
        <v>5</v>
      </c>
      <c r="E3275">
        <v>17</v>
      </c>
      <c r="F3275">
        <v>3</v>
      </c>
      <c r="G3275" s="62">
        <v>0.72336037214797866</v>
      </c>
      <c r="H3275" s="62"/>
    </row>
    <row r="3276" spans="1:8" x14ac:dyDescent="0.2">
      <c r="A3276">
        <v>3268</v>
      </c>
      <c r="B3276" t="s">
        <v>3490</v>
      </c>
      <c r="C3276" t="s">
        <v>3494</v>
      </c>
      <c r="D3276">
        <v>5</v>
      </c>
      <c r="E3276">
        <v>17</v>
      </c>
      <c r="F3276">
        <v>4</v>
      </c>
      <c r="G3276" s="62">
        <v>0.7303623058430746</v>
      </c>
      <c r="H3276" s="62"/>
    </row>
    <row r="3277" spans="1:8" x14ac:dyDescent="0.2">
      <c r="A3277">
        <v>3269</v>
      </c>
      <c r="B3277" t="s">
        <v>3490</v>
      </c>
      <c r="C3277" t="s">
        <v>3495</v>
      </c>
      <c r="D3277">
        <v>5</v>
      </c>
      <c r="E3277">
        <v>17</v>
      </c>
      <c r="F3277">
        <v>5</v>
      </c>
      <c r="G3277" s="62">
        <v>0.76460865327690963</v>
      </c>
      <c r="H3277" s="62"/>
    </row>
    <row r="3278" spans="1:8" x14ac:dyDescent="0.2">
      <c r="A3278">
        <v>3270</v>
      </c>
      <c r="B3278" t="s">
        <v>3490</v>
      </c>
      <c r="C3278" t="s">
        <v>3496</v>
      </c>
      <c r="D3278">
        <v>5</v>
      </c>
      <c r="E3278">
        <v>17</v>
      </c>
      <c r="F3278">
        <v>6</v>
      </c>
      <c r="G3278" s="62">
        <v>0.83692360947883881</v>
      </c>
      <c r="H3278" s="62"/>
    </row>
    <row r="3279" spans="1:8" x14ac:dyDescent="0.2">
      <c r="A3279">
        <v>3271</v>
      </c>
      <c r="B3279" t="s">
        <v>3490</v>
      </c>
      <c r="C3279" t="s">
        <v>3497</v>
      </c>
      <c r="D3279">
        <v>5</v>
      </c>
      <c r="E3279">
        <v>17</v>
      </c>
      <c r="F3279">
        <v>7</v>
      </c>
      <c r="G3279" s="62">
        <v>0.92848100926118671</v>
      </c>
      <c r="H3279" s="62"/>
    </row>
    <row r="3280" spans="1:8" x14ac:dyDescent="0.2">
      <c r="A3280">
        <v>3272</v>
      </c>
      <c r="B3280" t="s">
        <v>3490</v>
      </c>
      <c r="C3280" t="s">
        <v>3498</v>
      </c>
      <c r="D3280">
        <v>5</v>
      </c>
      <c r="E3280">
        <v>17</v>
      </c>
      <c r="F3280">
        <v>8</v>
      </c>
      <c r="G3280" s="62">
        <v>0.9889707468673592</v>
      </c>
      <c r="H3280" s="62"/>
    </row>
    <row r="3281" spans="1:8" x14ac:dyDescent="0.2">
      <c r="A3281">
        <v>3273</v>
      </c>
      <c r="B3281" t="s">
        <v>3490</v>
      </c>
      <c r="C3281" t="s">
        <v>3499</v>
      </c>
      <c r="D3281">
        <v>5</v>
      </c>
      <c r="E3281">
        <v>17</v>
      </c>
      <c r="F3281">
        <v>9</v>
      </c>
      <c r="G3281" s="62">
        <v>1.0089891975915868</v>
      </c>
      <c r="H3281" s="62"/>
    </row>
    <row r="3282" spans="1:8" x14ac:dyDescent="0.2">
      <c r="A3282">
        <v>3274</v>
      </c>
      <c r="B3282" t="s">
        <v>3490</v>
      </c>
      <c r="C3282" t="s">
        <v>3500</v>
      </c>
      <c r="D3282">
        <v>5</v>
      </c>
      <c r="E3282">
        <v>17</v>
      </c>
      <c r="F3282">
        <v>10</v>
      </c>
      <c r="G3282" s="62">
        <v>1.0151192837229177</v>
      </c>
      <c r="H3282" s="62"/>
    </row>
    <row r="3283" spans="1:8" x14ac:dyDescent="0.2">
      <c r="A3283">
        <v>3275</v>
      </c>
      <c r="B3283" t="s">
        <v>3490</v>
      </c>
      <c r="C3283" t="s">
        <v>3501</v>
      </c>
      <c r="D3283">
        <v>5</v>
      </c>
      <c r="E3283">
        <v>17</v>
      </c>
      <c r="F3283">
        <v>11</v>
      </c>
      <c r="G3283" s="62">
        <v>1.0142623359140353</v>
      </c>
      <c r="H3283" s="62"/>
    </row>
    <row r="3284" spans="1:8" x14ac:dyDescent="0.2">
      <c r="A3284">
        <v>3276</v>
      </c>
      <c r="B3284" t="s">
        <v>3490</v>
      </c>
      <c r="C3284" t="s">
        <v>3502</v>
      </c>
      <c r="D3284">
        <v>5</v>
      </c>
      <c r="E3284">
        <v>17</v>
      </c>
      <c r="F3284">
        <v>12</v>
      </c>
      <c r="G3284" s="62">
        <v>1.008938447057637</v>
      </c>
      <c r="H3284" s="62"/>
    </row>
    <row r="3285" spans="1:8" x14ac:dyDescent="0.2">
      <c r="A3285">
        <v>3277</v>
      </c>
      <c r="B3285" t="s">
        <v>3490</v>
      </c>
      <c r="C3285" t="s">
        <v>3503</v>
      </c>
      <c r="D3285">
        <v>5</v>
      </c>
      <c r="E3285">
        <v>17</v>
      </c>
      <c r="F3285">
        <v>13</v>
      </c>
      <c r="G3285" s="62">
        <v>1.0014902201407114</v>
      </c>
      <c r="H3285" s="62"/>
    </row>
    <row r="3286" spans="1:8" x14ac:dyDescent="0.2">
      <c r="A3286">
        <v>3278</v>
      </c>
      <c r="B3286" t="s">
        <v>3490</v>
      </c>
      <c r="C3286" t="s">
        <v>3504</v>
      </c>
      <c r="D3286">
        <v>5</v>
      </c>
      <c r="E3286">
        <v>17</v>
      </c>
      <c r="F3286">
        <v>14</v>
      </c>
      <c r="G3286" s="62">
        <v>0.9930657036759255</v>
      </c>
      <c r="H3286" s="62"/>
    </row>
    <row r="3287" spans="1:8" x14ac:dyDescent="0.2">
      <c r="A3287">
        <v>3279</v>
      </c>
      <c r="B3287" t="s">
        <v>3490</v>
      </c>
      <c r="C3287" t="s">
        <v>3505</v>
      </c>
      <c r="D3287">
        <v>5</v>
      </c>
      <c r="E3287">
        <v>17</v>
      </c>
      <c r="F3287">
        <v>15</v>
      </c>
      <c r="G3287" s="62">
        <v>0.98671208253381104</v>
      </c>
      <c r="H3287" s="62"/>
    </row>
    <row r="3288" spans="1:8" x14ac:dyDescent="0.2">
      <c r="A3288">
        <v>3280</v>
      </c>
      <c r="B3288" t="s">
        <v>3490</v>
      </c>
      <c r="C3288" t="s">
        <v>3506</v>
      </c>
      <c r="D3288">
        <v>5</v>
      </c>
      <c r="E3288">
        <v>17</v>
      </c>
      <c r="F3288">
        <v>16</v>
      </c>
      <c r="G3288" s="62">
        <v>0.98519559974739979</v>
      </c>
      <c r="H3288" s="62"/>
    </row>
    <row r="3289" spans="1:8" x14ac:dyDescent="0.2">
      <c r="A3289">
        <v>3281</v>
      </c>
      <c r="B3289" t="s">
        <v>3490</v>
      </c>
      <c r="C3289" t="s">
        <v>3507</v>
      </c>
      <c r="D3289">
        <v>5</v>
      </c>
      <c r="E3289">
        <v>17</v>
      </c>
      <c r="F3289">
        <v>17</v>
      </c>
      <c r="G3289" s="62">
        <v>0.98929384493997152</v>
      </c>
      <c r="H3289" s="62"/>
    </row>
    <row r="3290" spans="1:8" x14ac:dyDescent="0.2">
      <c r="A3290">
        <v>3282</v>
      </c>
      <c r="B3290" t="s">
        <v>3490</v>
      </c>
      <c r="C3290" t="s">
        <v>3508</v>
      </c>
      <c r="D3290">
        <v>5</v>
      </c>
      <c r="E3290">
        <v>17</v>
      </c>
      <c r="F3290">
        <v>18</v>
      </c>
      <c r="G3290" s="62">
        <v>0.99189537853524545</v>
      </c>
      <c r="H3290" s="62"/>
    </row>
    <row r="3291" spans="1:8" x14ac:dyDescent="0.2">
      <c r="A3291">
        <v>3283</v>
      </c>
      <c r="B3291" t="s">
        <v>3490</v>
      </c>
      <c r="C3291" t="s">
        <v>3509</v>
      </c>
      <c r="D3291">
        <v>5</v>
      </c>
      <c r="E3291">
        <v>17</v>
      </c>
      <c r="F3291">
        <v>19</v>
      </c>
      <c r="G3291" s="62">
        <v>0.98666515748706995</v>
      </c>
      <c r="H3291" s="62"/>
    </row>
    <row r="3292" spans="1:8" x14ac:dyDescent="0.2">
      <c r="A3292">
        <v>3284</v>
      </c>
      <c r="B3292" t="s">
        <v>3490</v>
      </c>
      <c r="C3292" t="s">
        <v>3510</v>
      </c>
      <c r="D3292">
        <v>5</v>
      </c>
      <c r="E3292">
        <v>17</v>
      </c>
      <c r="F3292">
        <v>20</v>
      </c>
      <c r="G3292" s="62">
        <v>0.98703275980792748</v>
      </c>
      <c r="H3292" s="62"/>
    </row>
    <row r="3293" spans="1:8" x14ac:dyDescent="0.2">
      <c r="A3293">
        <v>3285</v>
      </c>
      <c r="B3293" t="s">
        <v>3490</v>
      </c>
      <c r="C3293" t="s">
        <v>3511</v>
      </c>
      <c r="D3293">
        <v>5</v>
      </c>
      <c r="E3293">
        <v>17</v>
      </c>
      <c r="F3293">
        <v>21</v>
      </c>
      <c r="G3293" s="62">
        <v>0.99375357637577633</v>
      </c>
      <c r="H3293" s="62"/>
    </row>
    <row r="3294" spans="1:8" x14ac:dyDescent="0.2">
      <c r="A3294">
        <v>3286</v>
      </c>
      <c r="B3294" t="s">
        <v>3490</v>
      </c>
      <c r="C3294" t="s">
        <v>3512</v>
      </c>
      <c r="D3294">
        <v>5</v>
      </c>
      <c r="E3294">
        <v>17</v>
      </c>
      <c r="F3294">
        <v>22</v>
      </c>
      <c r="G3294" s="62">
        <v>0.96304120820642791</v>
      </c>
      <c r="H3294" s="62"/>
    </row>
    <row r="3295" spans="1:8" x14ac:dyDescent="0.2">
      <c r="A3295">
        <v>3287</v>
      </c>
      <c r="B3295" t="s">
        <v>3490</v>
      </c>
      <c r="C3295" t="s">
        <v>3513</v>
      </c>
      <c r="D3295">
        <v>5</v>
      </c>
      <c r="E3295">
        <v>17</v>
      </c>
      <c r="F3295">
        <v>23</v>
      </c>
      <c r="G3295" s="62">
        <v>0.88177015677875104</v>
      </c>
      <c r="H3295" s="62"/>
    </row>
    <row r="3296" spans="1:8" x14ac:dyDescent="0.2">
      <c r="A3296">
        <v>3288</v>
      </c>
      <c r="B3296" t="s">
        <v>3490</v>
      </c>
      <c r="C3296" t="s">
        <v>3514</v>
      </c>
      <c r="D3296">
        <v>5</v>
      </c>
      <c r="E3296">
        <v>17</v>
      </c>
      <c r="F3296">
        <v>24</v>
      </c>
      <c r="G3296" s="62">
        <v>0.80335394212774891</v>
      </c>
      <c r="H3296" s="62"/>
    </row>
    <row r="3297" spans="1:8" x14ac:dyDescent="0.2">
      <c r="A3297">
        <v>3289</v>
      </c>
      <c r="B3297" t="s">
        <v>3515</v>
      </c>
      <c r="C3297" t="s">
        <v>3516</v>
      </c>
      <c r="D3297">
        <v>5</v>
      </c>
      <c r="E3297">
        <v>18</v>
      </c>
      <c r="F3297">
        <v>1</v>
      </c>
      <c r="G3297" s="62">
        <v>0.75813502644591257</v>
      </c>
      <c r="H3297" s="62"/>
    </row>
    <row r="3298" spans="1:8" x14ac:dyDescent="0.2">
      <c r="A3298">
        <v>3290</v>
      </c>
      <c r="B3298" t="s">
        <v>3515</v>
      </c>
      <c r="C3298" t="s">
        <v>3517</v>
      </c>
      <c r="D3298">
        <v>5</v>
      </c>
      <c r="E3298">
        <v>18</v>
      </c>
      <c r="F3298">
        <v>2</v>
      </c>
      <c r="G3298" s="62">
        <v>0.73474806330572573</v>
      </c>
      <c r="H3298" s="62"/>
    </row>
    <row r="3299" spans="1:8" x14ac:dyDescent="0.2">
      <c r="A3299">
        <v>3291</v>
      </c>
      <c r="B3299" t="s">
        <v>3515</v>
      </c>
      <c r="C3299" t="s">
        <v>3518</v>
      </c>
      <c r="D3299">
        <v>5</v>
      </c>
      <c r="E3299">
        <v>18</v>
      </c>
      <c r="F3299">
        <v>3</v>
      </c>
      <c r="G3299" s="62">
        <v>0.72512866274226651</v>
      </c>
      <c r="H3299" s="62"/>
    </row>
    <row r="3300" spans="1:8" x14ac:dyDescent="0.2">
      <c r="A3300">
        <v>3292</v>
      </c>
      <c r="B3300" t="s">
        <v>3515</v>
      </c>
      <c r="C3300" t="s">
        <v>3519</v>
      </c>
      <c r="D3300">
        <v>5</v>
      </c>
      <c r="E3300">
        <v>18</v>
      </c>
      <c r="F3300">
        <v>4</v>
      </c>
      <c r="G3300" s="62">
        <v>0.73210848443841581</v>
      </c>
      <c r="H3300" s="62"/>
    </row>
    <row r="3301" spans="1:8" x14ac:dyDescent="0.2">
      <c r="A3301">
        <v>3293</v>
      </c>
      <c r="B3301" t="s">
        <v>3515</v>
      </c>
      <c r="C3301" t="s">
        <v>3520</v>
      </c>
      <c r="D3301">
        <v>5</v>
      </c>
      <c r="E3301">
        <v>18</v>
      </c>
      <c r="F3301">
        <v>5</v>
      </c>
      <c r="G3301" s="62">
        <v>0.76474184721264837</v>
      </c>
      <c r="H3301" s="62"/>
    </row>
    <row r="3302" spans="1:8" x14ac:dyDescent="0.2">
      <c r="A3302">
        <v>3294</v>
      </c>
      <c r="B3302" t="s">
        <v>3515</v>
      </c>
      <c r="C3302" t="s">
        <v>3521</v>
      </c>
      <c r="D3302">
        <v>5</v>
      </c>
      <c r="E3302">
        <v>18</v>
      </c>
      <c r="F3302">
        <v>6</v>
      </c>
      <c r="G3302" s="62">
        <v>0.83465338609309503</v>
      </c>
      <c r="H3302" s="62"/>
    </row>
    <row r="3303" spans="1:8" x14ac:dyDescent="0.2">
      <c r="A3303">
        <v>3295</v>
      </c>
      <c r="B3303" t="s">
        <v>3515</v>
      </c>
      <c r="C3303" t="s">
        <v>3522</v>
      </c>
      <c r="D3303">
        <v>5</v>
      </c>
      <c r="E3303">
        <v>18</v>
      </c>
      <c r="F3303">
        <v>7</v>
      </c>
      <c r="G3303" s="62">
        <v>0.92653966603189897</v>
      </c>
      <c r="H3303" s="62"/>
    </row>
    <row r="3304" spans="1:8" x14ac:dyDescent="0.2">
      <c r="A3304">
        <v>3296</v>
      </c>
      <c r="B3304" t="s">
        <v>3515</v>
      </c>
      <c r="C3304" t="s">
        <v>3523</v>
      </c>
      <c r="D3304">
        <v>5</v>
      </c>
      <c r="E3304">
        <v>18</v>
      </c>
      <c r="F3304">
        <v>8</v>
      </c>
      <c r="G3304" s="62">
        <v>0.9842514036510418</v>
      </c>
      <c r="H3304" s="62"/>
    </row>
    <row r="3305" spans="1:8" x14ac:dyDescent="0.2">
      <c r="A3305">
        <v>3297</v>
      </c>
      <c r="B3305" t="s">
        <v>3515</v>
      </c>
      <c r="C3305" t="s">
        <v>3524</v>
      </c>
      <c r="D3305">
        <v>5</v>
      </c>
      <c r="E3305">
        <v>18</v>
      </c>
      <c r="F3305">
        <v>9</v>
      </c>
      <c r="G3305" s="62">
        <v>1.0033619456391565</v>
      </c>
      <c r="H3305" s="62"/>
    </row>
    <row r="3306" spans="1:8" x14ac:dyDescent="0.2">
      <c r="A3306">
        <v>3298</v>
      </c>
      <c r="B3306" t="s">
        <v>3515</v>
      </c>
      <c r="C3306" t="s">
        <v>3525</v>
      </c>
      <c r="D3306">
        <v>5</v>
      </c>
      <c r="E3306">
        <v>18</v>
      </c>
      <c r="F3306">
        <v>10</v>
      </c>
      <c r="G3306" s="62">
        <v>1.008073737910526</v>
      </c>
      <c r="H3306" s="62"/>
    </row>
    <row r="3307" spans="1:8" x14ac:dyDescent="0.2">
      <c r="A3307">
        <v>3299</v>
      </c>
      <c r="B3307" t="s">
        <v>3515</v>
      </c>
      <c r="C3307" t="s">
        <v>3526</v>
      </c>
      <c r="D3307">
        <v>5</v>
      </c>
      <c r="E3307">
        <v>18</v>
      </c>
      <c r="F3307">
        <v>11</v>
      </c>
      <c r="G3307" s="62">
        <v>1.0066891797619353</v>
      </c>
      <c r="H3307" s="62"/>
    </row>
    <row r="3308" spans="1:8" x14ac:dyDescent="0.2">
      <c r="A3308">
        <v>3300</v>
      </c>
      <c r="B3308" t="s">
        <v>3515</v>
      </c>
      <c r="C3308" t="s">
        <v>3527</v>
      </c>
      <c r="D3308">
        <v>5</v>
      </c>
      <c r="E3308">
        <v>18</v>
      </c>
      <c r="F3308">
        <v>12</v>
      </c>
      <c r="G3308" s="62">
        <v>0.99950683045865474</v>
      </c>
      <c r="H3308" s="62"/>
    </row>
    <row r="3309" spans="1:8" x14ac:dyDescent="0.2">
      <c r="A3309">
        <v>3301</v>
      </c>
      <c r="B3309" t="s">
        <v>3515</v>
      </c>
      <c r="C3309" t="s">
        <v>3528</v>
      </c>
      <c r="D3309">
        <v>5</v>
      </c>
      <c r="E3309">
        <v>18</v>
      </c>
      <c r="F3309">
        <v>13</v>
      </c>
      <c r="G3309" s="62">
        <v>0.99259804594821488</v>
      </c>
      <c r="H3309" s="62"/>
    </row>
    <row r="3310" spans="1:8" x14ac:dyDescent="0.2">
      <c r="A3310">
        <v>3302</v>
      </c>
      <c r="B3310" t="s">
        <v>3515</v>
      </c>
      <c r="C3310" t="s">
        <v>3529</v>
      </c>
      <c r="D3310">
        <v>5</v>
      </c>
      <c r="E3310">
        <v>18</v>
      </c>
      <c r="F3310">
        <v>14</v>
      </c>
      <c r="G3310" s="62">
        <v>0.98606661221349434</v>
      </c>
      <c r="H3310" s="62"/>
    </row>
    <row r="3311" spans="1:8" x14ac:dyDescent="0.2">
      <c r="A3311">
        <v>3303</v>
      </c>
      <c r="B3311" t="s">
        <v>3515</v>
      </c>
      <c r="C3311" t="s">
        <v>3530</v>
      </c>
      <c r="D3311">
        <v>5</v>
      </c>
      <c r="E3311">
        <v>18</v>
      </c>
      <c r="F3311">
        <v>15</v>
      </c>
      <c r="G3311" s="62">
        <v>0.97835898307367475</v>
      </c>
      <c r="H3311" s="62"/>
    </row>
    <row r="3312" spans="1:8" x14ac:dyDescent="0.2">
      <c r="A3312">
        <v>3304</v>
      </c>
      <c r="B3312" t="s">
        <v>3515</v>
      </c>
      <c r="C3312" t="s">
        <v>3531</v>
      </c>
      <c r="D3312">
        <v>5</v>
      </c>
      <c r="E3312">
        <v>18</v>
      </c>
      <c r="F3312">
        <v>16</v>
      </c>
      <c r="G3312" s="62">
        <v>0.97494083058813175</v>
      </c>
      <c r="H3312" s="62"/>
    </row>
    <row r="3313" spans="1:8" x14ac:dyDescent="0.2">
      <c r="A3313">
        <v>3305</v>
      </c>
      <c r="B3313" t="s">
        <v>3515</v>
      </c>
      <c r="C3313" t="s">
        <v>3532</v>
      </c>
      <c r="D3313">
        <v>5</v>
      </c>
      <c r="E3313">
        <v>18</v>
      </c>
      <c r="F3313">
        <v>17</v>
      </c>
      <c r="G3313" s="62">
        <v>0.97814184167735985</v>
      </c>
      <c r="H3313" s="62"/>
    </row>
    <row r="3314" spans="1:8" x14ac:dyDescent="0.2">
      <c r="A3314">
        <v>3306</v>
      </c>
      <c r="B3314" t="s">
        <v>3515</v>
      </c>
      <c r="C3314" t="s">
        <v>3533</v>
      </c>
      <c r="D3314">
        <v>5</v>
      </c>
      <c r="E3314">
        <v>18</v>
      </c>
      <c r="F3314">
        <v>18</v>
      </c>
      <c r="G3314" s="62">
        <v>0.97918407355415593</v>
      </c>
      <c r="H3314" s="62"/>
    </row>
    <row r="3315" spans="1:8" x14ac:dyDescent="0.2">
      <c r="A3315">
        <v>3307</v>
      </c>
      <c r="B3315" t="s">
        <v>3515</v>
      </c>
      <c r="C3315" t="s">
        <v>3534</v>
      </c>
      <c r="D3315">
        <v>5</v>
      </c>
      <c r="E3315">
        <v>18</v>
      </c>
      <c r="F3315">
        <v>19</v>
      </c>
      <c r="G3315" s="62">
        <v>0.9736766172086383</v>
      </c>
      <c r="H3315" s="62"/>
    </row>
    <row r="3316" spans="1:8" x14ac:dyDescent="0.2">
      <c r="A3316">
        <v>3308</v>
      </c>
      <c r="B3316" t="s">
        <v>3515</v>
      </c>
      <c r="C3316" t="s">
        <v>3535</v>
      </c>
      <c r="D3316">
        <v>5</v>
      </c>
      <c r="E3316">
        <v>18</v>
      </c>
      <c r="F3316">
        <v>20</v>
      </c>
      <c r="G3316" s="62">
        <v>0.97466285873051672</v>
      </c>
      <c r="H3316" s="62"/>
    </row>
    <row r="3317" spans="1:8" x14ac:dyDescent="0.2">
      <c r="A3317">
        <v>3309</v>
      </c>
      <c r="B3317" t="s">
        <v>3515</v>
      </c>
      <c r="C3317" t="s">
        <v>3536</v>
      </c>
      <c r="D3317">
        <v>5</v>
      </c>
      <c r="E3317">
        <v>18</v>
      </c>
      <c r="F3317">
        <v>21</v>
      </c>
      <c r="G3317" s="62">
        <v>0.98378391625852035</v>
      </c>
      <c r="H3317" s="62"/>
    </row>
    <row r="3318" spans="1:8" x14ac:dyDescent="0.2">
      <c r="A3318">
        <v>3310</v>
      </c>
      <c r="B3318" t="s">
        <v>3515</v>
      </c>
      <c r="C3318" t="s">
        <v>3537</v>
      </c>
      <c r="D3318">
        <v>5</v>
      </c>
      <c r="E3318">
        <v>18</v>
      </c>
      <c r="F3318">
        <v>22</v>
      </c>
      <c r="G3318" s="62">
        <v>0.95759893410903152</v>
      </c>
      <c r="H3318" s="62"/>
    </row>
    <row r="3319" spans="1:8" x14ac:dyDescent="0.2">
      <c r="A3319">
        <v>3311</v>
      </c>
      <c r="B3319" t="s">
        <v>3515</v>
      </c>
      <c r="C3319" t="s">
        <v>3538</v>
      </c>
      <c r="D3319">
        <v>5</v>
      </c>
      <c r="E3319">
        <v>18</v>
      </c>
      <c r="F3319">
        <v>23</v>
      </c>
      <c r="G3319" s="62">
        <v>0.87746127802457885</v>
      </c>
      <c r="H3319" s="62"/>
    </row>
    <row r="3320" spans="1:8" x14ac:dyDescent="0.2">
      <c r="A3320">
        <v>3312</v>
      </c>
      <c r="B3320" t="s">
        <v>3515</v>
      </c>
      <c r="C3320" t="s">
        <v>3539</v>
      </c>
      <c r="D3320">
        <v>5</v>
      </c>
      <c r="E3320">
        <v>18</v>
      </c>
      <c r="F3320">
        <v>24</v>
      </c>
      <c r="G3320" s="62">
        <v>0.79473953604009839</v>
      </c>
      <c r="H3320" s="62"/>
    </row>
    <row r="3321" spans="1:8" x14ac:dyDescent="0.2">
      <c r="A3321">
        <v>3313</v>
      </c>
      <c r="B3321" t="s">
        <v>3540</v>
      </c>
      <c r="C3321" t="s">
        <v>3541</v>
      </c>
      <c r="D3321">
        <v>5</v>
      </c>
      <c r="E3321">
        <v>19</v>
      </c>
      <c r="F3321">
        <v>1</v>
      </c>
      <c r="G3321" s="62">
        <v>0.75103595275250967</v>
      </c>
      <c r="H3321" s="62"/>
    </row>
    <row r="3322" spans="1:8" x14ac:dyDescent="0.2">
      <c r="A3322">
        <v>3314</v>
      </c>
      <c r="B3322" t="s">
        <v>3540</v>
      </c>
      <c r="C3322" t="s">
        <v>3542</v>
      </c>
      <c r="D3322">
        <v>5</v>
      </c>
      <c r="E3322">
        <v>19</v>
      </c>
      <c r="F3322">
        <v>2</v>
      </c>
      <c r="G3322" s="62">
        <v>0.72804432245931494</v>
      </c>
      <c r="H3322" s="62"/>
    </row>
    <row r="3323" spans="1:8" x14ac:dyDescent="0.2">
      <c r="A3323">
        <v>3315</v>
      </c>
      <c r="B3323" t="s">
        <v>3540</v>
      </c>
      <c r="C3323" t="s">
        <v>3543</v>
      </c>
      <c r="D3323">
        <v>5</v>
      </c>
      <c r="E3323">
        <v>19</v>
      </c>
      <c r="F3323">
        <v>3</v>
      </c>
      <c r="G3323" s="62">
        <v>0.71949632871294678</v>
      </c>
      <c r="H3323" s="62"/>
    </row>
    <row r="3324" spans="1:8" x14ac:dyDescent="0.2">
      <c r="A3324">
        <v>3316</v>
      </c>
      <c r="B3324" t="s">
        <v>3540</v>
      </c>
      <c r="C3324" t="s">
        <v>3544</v>
      </c>
      <c r="D3324">
        <v>5</v>
      </c>
      <c r="E3324">
        <v>19</v>
      </c>
      <c r="F3324">
        <v>4</v>
      </c>
      <c r="G3324" s="62">
        <v>0.72650563672741464</v>
      </c>
      <c r="H3324" s="62"/>
    </row>
    <row r="3325" spans="1:8" x14ac:dyDescent="0.2">
      <c r="A3325">
        <v>3317</v>
      </c>
      <c r="B3325" t="s">
        <v>3540</v>
      </c>
      <c r="C3325" t="s">
        <v>3545</v>
      </c>
      <c r="D3325">
        <v>5</v>
      </c>
      <c r="E3325">
        <v>19</v>
      </c>
      <c r="F3325">
        <v>5</v>
      </c>
      <c r="G3325" s="62">
        <v>0.7611330956543314</v>
      </c>
      <c r="H3325" s="62"/>
    </row>
    <row r="3326" spans="1:8" x14ac:dyDescent="0.2">
      <c r="A3326">
        <v>3318</v>
      </c>
      <c r="B3326" t="s">
        <v>3540</v>
      </c>
      <c r="C3326" t="s">
        <v>3546</v>
      </c>
      <c r="D3326">
        <v>5</v>
      </c>
      <c r="E3326">
        <v>19</v>
      </c>
      <c r="F3326">
        <v>6</v>
      </c>
      <c r="G3326" s="62">
        <v>0.83287771499332619</v>
      </c>
      <c r="H3326" s="62"/>
    </row>
    <row r="3327" spans="1:8" x14ac:dyDescent="0.2">
      <c r="A3327">
        <v>3319</v>
      </c>
      <c r="B3327" t="s">
        <v>3540</v>
      </c>
      <c r="C3327" t="s">
        <v>3547</v>
      </c>
      <c r="D3327">
        <v>5</v>
      </c>
      <c r="E3327">
        <v>19</v>
      </c>
      <c r="F3327">
        <v>7</v>
      </c>
      <c r="G3327" s="62">
        <v>0.92982985374388327</v>
      </c>
      <c r="H3327" s="62"/>
    </row>
    <row r="3328" spans="1:8" x14ac:dyDescent="0.2">
      <c r="A3328">
        <v>3320</v>
      </c>
      <c r="B3328" t="s">
        <v>3540</v>
      </c>
      <c r="C3328" t="s">
        <v>3548</v>
      </c>
      <c r="D3328">
        <v>5</v>
      </c>
      <c r="E3328">
        <v>19</v>
      </c>
      <c r="F3328">
        <v>8</v>
      </c>
      <c r="G3328" s="62">
        <v>0.98915268226257713</v>
      </c>
      <c r="H3328" s="62"/>
    </row>
    <row r="3329" spans="1:8" x14ac:dyDescent="0.2">
      <c r="A3329">
        <v>3321</v>
      </c>
      <c r="B3329" t="s">
        <v>3540</v>
      </c>
      <c r="C3329" t="s">
        <v>3549</v>
      </c>
      <c r="D3329">
        <v>5</v>
      </c>
      <c r="E3329">
        <v>19</v>
      </c>
      <c r="F3329">
        <v>9</v>
      </c>
      <c r="G3329" s="62">
        <v>1.0052786395464473</v>
      </c>
      <c r="H3329" s="62"/>
    </row>
    <row r="3330" spans="1:8" x14ac:dyDescent="0.2">
      <c r="A3330">
        <v>3322</v>
      </c>
      <c r="B3330" t="s">
        <v>3540</v>
      </c>
      <c r="C3330" t="s">
        <v>3550</v>
      </c>
      <c r="D3330">
        <v>5</v>
      </c>
      <c r="E3330">
        <v>19</v>
      </c>
      <c r="F3330">
        <v>10</v>
      </c>
      <c r="G3330" s="62">
        <v>1.0078854065520637</v>
      </c>
      <c r="H3330" s="62"/>
    </row>
    <row r="3331" spans="1:8" x14ac:dyDescent="0.2">
      <c r="A3331">
        <v>3323</v>
      </c>
      <c r="B3331" t="s">
        <v>3540</v>
      </c>
      <c r="C3331" t="s">
        <v>3551</v>
      </c>
      <c r="D3331">
        <v>5</v>
      </c>
      <c r="E3331">
        <v>19</v>
      </c>
      <c r="F3331">
        <v>11</v>
      </c>
      <c r="G3331" s="62">
        <v>1.0068855127191363</v>
      </c>
      <c r="H3331" s="62"/>
    </row>
    <row r="3332" spans="1:8" x14ac:dyDescent="0.2">
      <c r="A3332">
        <v>3324</v>
      </c>
      <c r="B3332" t="s">
        <v>3540</v>
      </c>
      <c r="C3332" t="s">
        <v>3552</v>
      </c>
      <c r="D3332">
        <v>5</v>
      </c>
      <c r="E3332">
        <v>19</v>
      </c>
      <c r="F3332">
        <v>12</v>
      </c>
      <c r="G3332" s="62">
        <v>1.0005512484561578</v>
      </c>
      <c r="H3332" s="62"/>
    </row>
    <row r="3333" spans="1:8" x14ac:dyDescent="0.2">
      <c r="A3333">
        <v>3325</v>
      </c>
      <c r="B3333" t="s">
        <v>3540</v>
      </c>
      <c r="C3333" t="s">
        <v>3553</v>
      </c>
      <c r="D3333">
        <v>5</v>
      </c>
      <c r="E3333">
        <v>19</v>
      </c>
      <c r="F3333">
        <v>13</v>
      </c>
      <c r="G3333" s="62">
        <v>0.99409254458587892</v>
      </c>
      <c r="H3333" s="62"/>
    </row>
    <row r="3334" spans="1:8" x14ac:dyDescent="0.2">
      <c r="A3334">
        <v>3326</v>
      </c>
      <c r="B3334" t="s">
        <v>3540</v>
      </c>
      <c r="C3334" t="s">
        <v>3554</v>
      </c>
      <c r="D3334">
        <v>5</v>
      </c>
      <c r="E3334">
        <v>19</v>
      </c>
      <c r="F3334">
        <v>14</v>
      </c>
      <c r="G3334" s="62">
        <v>0.98765692656550408</v>
      </c>
      <c r="H3334" s="62"/>
    </row>
    <row r="3335" spans="1:8" x14ac:dyDescent="0.2">
      <c r="A3335">
        <v>3327</v>
      </c>
      <c r="B3335" t="s">
        <v>3540</v>
      </c>
      <c r="C3335" t="s">
        <v>3555</v>
      </c>
      <c r="D3335">
        <v>5</v>
      </c>
      <c r="E3335">
        <v>19</v>
      </c>
      <c r="F3335">
        <v>15</v>
      </c>
      <c r="G3335" s="62">
        <v>0.97984162606379621</v>
      </c>
      <c r="H3335" s="62"/>
    </row>
    <row r="3336" spans="1:8" x14ac:dyDescent="0.2">
      <c r="A3336">
        <v>3328</v>
      </c>
      <c r="B3336" t="s">
        <v>3540</v>
      </c>
      <c r="C3336" t="s">
        <v>3556</v>
      </c>
      <c r="D3336">
        <v>5</v>
      </c>
      <c r="E3336">
        <v>19</v>
      </c>
      <c r="F3336">
        <v>16</v>
      </c>
      <c r="G3336" s="62">
        <v>0.97612302858653333</v>
      </c>
      <c r="H3336" s="62"/>
    </row>
    <row r="3337" spans="1:8" x14ac:dyDescent="0.2">
      <c r="A3337">
        <v>3329</v>
      </c>
      <c r="B3337" t="s">
        <v>3540</v>
      </c>
      <c r="C3337" t="s">
        <v>3557</v>
      </c>
      <c r="D3337">
        <v>5</v>
      </c>
      <c r="E3337">
        <v>19</v>
      </c>
      <c r="F3337">
        <v>17</v>
      </c>
      <c r="G3337" s="62">
        <v>0.97881989663326874</v>
      </c>
      <c r="H3337" s="62"/>
    </row>
    <row r="3338" spans="1:8" x14ac:dyDescent="0.2">
      <c r="A3338">
        <v>3330</v>
      </c>
      <c r="B3338" t="s">
        <v>3540</v>
      </c>
      <c r="C3338" t="s">
        <v>3558</v>
      </c>
      <c r="D3338">
        <v>5</v>
      </c>
      <c r="E3338">
        <v>19</v>
      </c>
      <c r="F3338">
        <v>18</v>
      </c>
      <c r="G3338" s="62">
        <v>0.98014454418885877</v>
      </c>
      <c r="H3338" s="62"/>
    </row>
    <row r="3339" spans="1:8" x14ac:dyDescent="0.2">
      <c r="A3339">
        <v>3331</v>
      </c>
      <c r="B3339" t="s">
        <v>3540</v>
      </c>
      <c r="C3339" t="s">
        <v>3559</v>
      </c>
      <c r="D3339">
        <v>5</v>
      </c>
      <c r="E3339">
        <v>19</v>
      </c>
      <c r="F3339">
        <v>19</v>
      </c>
      <c r="G3339" s="62">
        <v>0.97477919057527118</v>
      </c>
      <c r="H3339" s="62"/>
    </row>
    <row r="3340" spans="1:8" x14ac:dyDescent="0.2">
      <c r="A3340">
        <v>3332</v>
      </c>
      <c r="B3340" t="s">
        <v>3540</v>
      </c>
      <c r="C3340" t="s">
        <v>3560</v>
      </c>
      <c r="D3340">
        <v>5</v>
      </c>
      <c r="E3340">
        <v>19</v>
      </c>
      <c r="F3340">
        <v>20</v>
      </c>
      <c r="G3340" s="62">
        <v>0.97387776596374565</v>
      </c>
      <c r="H3340" s="62"/>
    </row>
    <row r="3341" spans="1:8" x14ac:dyDescent="0.2">
      <c r="A3341">
        <v>3333</v>
      </c>
      <c r="B3341" t="s">
        <v>3540</v>
      </c>
      <c r="C3341" t="s">
        <v>3561</v>
      </c>
      <c r="D3341">
        <v>5</v>
      </c>
      <c r="E3341">
        <v>19</v>
      </c>
      <c r="F3341">
        <v>21</v>
      </c>
      <c r="G3341" s="62">
        <v>0.98255488793967027</v>
      </c>
      <c r="H3341" s="62"/>
    </row>
    <row r="3342" spans="1:8" x14ac:dyDescent="0.2">
      <c r="A3342">
        <v>3334</v>
      </c>
      <c r="B3342" t="s">
        <v>3540</v>
      </c>
      <c r="C3342" t="s">
        <v>3562</v>
      </c>
      <c r="D3342">
        <v>5</v>
      </c>
      <c r="E3342">
        <v>19</v>
      </c>
      <c r="F3342">
        <v>22</v>
      </c>
      <c r="G3342" s="62">
        <v>0.95622488018763918</v>
      </c>
      <c r="H3342" s="62"/>
    </row>
    <row r="3343" spans="1:8" x14ac:dyDescent="0.2">
      <c r="A3343">
        <v>3335</v>
      </c>
      <c r="B3343" t="s">
        <v>3540</v>
      </c>
      <c r="C3343" t="s">
        <v>3563</v>
      </c>
      <c r="D3343">
        <v>5</v>
      </c>
      <c r="E3343">
        <v>19</v>
      </c>
      <c r="F3343">
        <v>23</v>
      </c>
      <c r="G3343" s="62">
        <v>0.87630036666073008</v>
      </c>
      <c r="H3343" s="62"/>
    </row>
    <row r="3344" spans="1:8" x14ac:dyDescent="0.2">
      <c r="A3344">
        <v>3336</v>
      </c>
      <c r="B3344" t="s">
        <v>3540</v>
      </c>
      <c r="C3344" t="s">
        <v>3564</v>
      </c>
      <c r="D3344">
        <v>5</v>
      </c>
      <c r="E3344">
        <v>19</v>
      </c>
      <c r="F3344">
        <v>24</v>
      </c>
      <c r="G3344" s="62">
        <v>0.79905041526873866</v>
      </c>
      <c r="H3344" s="62"/>
    </row>
    <row r="3345" spans="1:8" x14ac:dyDescent="0.2">
      <c r="A3345">
        <v>3337</v>
      </c>
      <c r="B3345" t="s">
        <v>3565</v>
      </c>
      <c r="C3345" t="s">
        <v>3566</v>
      </c>
      <c r="D3345">
        <v>5</v>
      </c>
      <c r="E3345">
        <v>20</v>
      </c>
      <c r="F3345">
        <v>1</v>
      </c>
      <c r="G3345" s="62">
        <v>0.75180505751654692</v>
      </c>
      <c r="H3345" s="62"/>
    </row>
    <row r="3346" spans="1:8" x14ac:dyDescent="0.2">
      <c r="A3346">
        <v>3338</v>
      </c>
      <c r="B3346" t="s">
        <v>3565</v>
      </c>
      <c r="C3346" t="s">
        <v>3567</v>
      </c>
      <c r="D3346">
        <v>5</v>
      </c>
      <c r="E3346">
        <v>20</v>
      </c>
      <c r="F3346">
        <v>2</v>
      </c>
      <c r="G3346" s="62">
        <v>0.72883154630137525</v>
      </c>
      <c r="H3346" s="62"/>
    </row>
    <row r="3347" spans="1:8" x14ac:dyDescent="0.2">
      <c r="A3347">
        <v>3339</v>
      </c>
      <c r="B3347" t="s">
        <v>3565</v>
      </c>
      <c r="C3347" t="s">
        <v>3568</v>
      </c>
      <c r="D3347">
        <v>5</v>
      </c>
      <c r="E3347">
        <v>20</v>
      </c>
      <c r="F3347">
        <v>3</v>
      </c>
      <c r="G3347" s="62">
        <v>0.72021978491483385</v>
      </c>
      <c r="H3347" s="62"/>
    </row>
    <row r="3348" spans="1:8" x14ac:dyDescent="0.2">
      <c r="A3348">
        <v>3340</v>
      </c>
      <c r="B3348" t="s">
        <v>3565</v>
      </c>
      <c r="C3348" t="s">
        <v>3569</v>
      </c>
      <c r="D3348">
        <v>5</v>
      </c>
      <c r="E3348">
        <v>20</v>
      </c>
      <c r="F3348">
        <v>4</v>
      </c>
      <c r="G3348" s="62">
        <v>0.72663422708391801</v>
      </c>
      <c r="H3348" s="62"/>
    </row>
    <row r="3349" spans="1:8" x14ac:dyDescent="0.2">
      <c r="A3349">
        <v>3341</v>
      </c>
      <c r="B3349" t="s">
        <v>3565</v>
      </c>
      <c r="C3349" t="s">
        <v>3570</v>
      </c>
      <c r="D3349">
        <v>5</v>
      </c>
      <c r="E3349">
        <v>20</v>
      </c>
      <c r="F3349">
        <v>5</v>
      </c>
      <c r="G3349" s="62">
        <v>0.75955793866215549</v>
      </c>
      <c r="H3349" s="62"/>
    </row>
    <row r="3350" spans="1:8" x14ac:dyDescent="0.2">
      <c r="A3350">
        <v>3342</v>
      </c>
      <c r="B3350" t="s">
        <v>3565</v>
      </c>
      <c r="C3350" t="s">
        <v>3571</v>
      </c>
      <c r="D3350">
        <v>5</v>
      </c>
      <c r="E3350">
        <v>20</v>
      </c>
      <c r="F3350">
        <v>6</v>
      </c>
      <c r="G3350" s="62">
        <v>0.83116865074134294</v>
      </c>
      <c r="H3350" s="62"/>
    </row>
    <row r="3351" spans="1:8" x14ac:dyDescent="0.2">
      <c r="A3351">
        <v>3343</v>
      </c>
      <c r="B3351" t="s">
        <v>3565</v>
      </c>
      <c r="C3351" t="s">
        <v>3572</v>
      </c>
      <c r="D3351">
        <v>5</v>
      </c>
      <c r="E3351">
        <v>20</v>
      </c>
      <c r="F3351">
        <v>7</v>
      </c>
      <c r="G3351" s="62">
        <v>0.92791016326921838</v>
      </c>
      <c r="H3351" s="62"/>
    </row>
    <row r="3352" spans="1:8" x14ac:dyDescent="0.2">
      <c r="A3352">
        <v>3344</v>
      </c>
      <c r="B3352" t="s">
        <v>3565</v>
      </c>
      <c r="C3352" t="s">
        <v>3573</v>
      </c>
      <c r="D3352">
        <v>5</v>
      </c>
      <c r="E3352">
        <v>20</v>
      </c>
      <c r="F3352">
        <v>8</v>
      </c>
      <c r="G3352" s="62">
        <v>0.99011479035921302</v>
      </c>
      <c r="H3352" s="62"/>
    </row>
    <row r="3353" spans="1:8" x14ac:dyDescent="0.2">
      <c r="A3353">
        <v>3345</v>
      </c>
      <c r="B3353" t="s">
        <v>3565</v>
      </c>
      <c r="C3353" t="s">
        <v>3574</v>
      </c>
      <c r="D3353">
        <v>5</v>
      </c>
      <c r="E3353">
        <v>20</v>
      </c>
      <c r="F3353">
        <v>9</v>
      </c>
      <c r="G3353" s="62">
        <v>1.0059062252094395</v>
      </c>
      <c r="H3353" s="62"/>
    </row>
    <row r="3354" spans="1:8" x14ac:dyDescent="0.2">
      <c r="A3354">
        <v>3346</v>
      </c>
      <c r="B3354" t="s">
        <v>3565</v>
      </c>
      <c r="C3354" t="s">
        <v>3575</v>
      </c>
      <c r="D3354">
        <v>5</v>
      </c>
      <c r="E3354">
        <v>20</v>
      </c>
      <c r="F3354">
        <v>10</v>
      </c>
      <c r="G3354" s="62">
        <v>1.0086896098756493</v>
      </c>
      <c r="H3354" s="62"/>
    </row>
    <row r="3355" spans="1:8" x14ac:dyDescent="0.2">
      <c r="A3355">
        <v>3347</v>
      </c>
      <c r="B3355" t="s">
        <v>3565</v>
      </c>
      <c r="C3355" t="s">
        <v>3576</v>
      </c>
      <c r="D3355">
        <v>5</v>
      </c>
      <c r="E3355">
        <v>20</v>
      </c>
      <c r="F3355">
        <v>11</v>
      </c>
      <c r="G3355" s="62">
        <v>1.0055135960192068</v>
      </c>
      <c r="H3355" s="62"/>
    </row>
    <row r="3356" spans="1:8" x14ac:dyDescent="0.2">
      <c r="A3356">
        <v>3348</v>
      </c>
      <c r="B3356" t="s">
        <v>3565</v>
      </c>
      <c r="C3356" t="s">
        <v>3577</v>
      </c>
      <c r="D3356">
        <v>5</v>
      </c>
      <c r="E3356">
        <v>20</v>
      </c>
      <c r="F3356">
        <v>12</v>
      </c>
      <c r="G3356" s="62">
        <v>0.99731599123740411</v>
      </c>
      <c r="H3356" s="62"/>
    </row>
    <row r="3357" spans="1:8" x14ac:dyDescent="0.2">
      <c r="A3357">
        <v>3349</v>
      </c>
      <c r="B3357" t="s">
        <v>3565</v>
      </c>
      <c r="C3357" t="s">
        <v>3578</v>
      </c>
      <c r="D3357">
        <v>5</v>
      </c>
      <c r="E3357">
        <v>20</v>
      </c>
      <c r="F3357">
        <v>13</v>
      </c>
      <c r="G3357" s="62">
        <v>0.99121005649789373</v>
      </c>
      <c r="H3357" s="62"/>
    </row>
    <row r="3358" spans="1:8" x14ac:dyDescent="0.2">
      <c r="A3358">
        <v>3350</v>
      </c>
      <c r="B3358" t="s">
        <v>3565</v>
      </c>
      <c r="C3358" t="s">
        <v>3579</v>
      </c>
      <c r="D3358">
        <v>5</v>
      </c>
      <c r="E3358">
        <v>20</v>
      </c>
      <c r="F3358">
        <v>14</v>
      </c>
      <c r="G3358" s="62">
        <v>0.98220214023905927</v>
      </c>
      <c r="H3358" s="62"/>
    </row>
    <row r="3359" spans="1:8" x14ac:dyDescent="0.2">
      <c r="A3359">
        <v>3351</v>
      </c>
      <c r="B3359" t="s">
        <v>3565</v>
      </c>
      <c r="C3359" t="s">
        <v>3580</v>
      </c>
      <c r="D3359">
        <v>5</v>
      </c>
      <c r="E3359">
        <v>20</v>
      </c>
      <c r="F3359">
        <v>15</v>
      </c>
      <c r="G3359" s="62">
        <v>0.97298039037157691</v>
      </c>
      <c r="H3359" s="62"/>
    </row>
    <row r="3360" spans="1:8" x14ac:dyDescent="0.2">
      <c r="A3360">
        <v>3352</v>
      </c>
      <c r="B3360" t="s">
        <v>3565</v>
      </c>
      <c r="C3360" t="s">
        <v>3581</v>
      </c>
      <c r="D3360">
        <v>5</v>
      </c>
      <c r="E3360">
        <v>20</v>
      </c>
      <c r="F3360">
        <v>16</v>
      </c>
      <c r="G3360" s="62">
        <v>0.97021379616297143</v>
      </c>
      <c r="H3360" s="62"/>
    </row>
    <row r="3361" spans="1:8" x14ac:dyDescent="0.2">
      <c r="A3361">
        <v>3353</v>
      </c>
      <c r="B3361" t="s">
        <v>3565</v>
      </c>
      <c r="C3361" t="s">
        <v>3582</v>
      </c>
      <c r="D3361">
        <v>5</v>
      </c>
      <c r="E3361">
        <v>20</v>
      </c>
      <c r="F3361">
        <v>17</v>
      </c>
      <c r="G3361" s="62">
        <v>0.97468731523054297</v>
      </c>
      <c r="H3361" s="62"/>
    </row>
    <row r="3362" spans="1:8" x14ac:dyDescent="0.2">
      <c r="A3362">
        <v>3354</v>
      </c>
      <c r="B3362" t="s">
        <v>3565</v>
      </c>
      <c r="C3362" t="s">
        <v>3583</v>
      </c>
      <c r="D3362">
        <v>5</v>
      </c>
      <c r="E3362">
        <v>20</v>
      </c>
      <c r="F3362">
        <v>18</v>
      </c>
      <c r="G3362" s="62">
        <v>0.97808894554033965</v>
      </c>
      <c r="H3362" s="62"/>
    </row>
    <row r="3363" spans="1:8" x14ac:dyDescent="0.2">
      <c r="A3363">
        <v>3355</v>
      </c>
      <c r="B3363" t="s">
        <v>3565</v>
      </c>
      <c r="C3363" t="s">
        <v>3584</v>
      </c>
      <c r="D3363">
        <v>5</v>
      </c>
      <c r="E3363">
        <v>20</v>
      </c>
      <c r="F3363">
        <v>19</v>
      </c>
      <c r="G3363" s="62">
        <v>0.97344084538318998</v>
      </c>
      <c r="H3363" s="62"/>
    </row>
    <row r="3364" spans="1:8" x14ac:dyDescent="0.2">
      <c r="A3364">
        <v>3356</v>
      </c>
      <c r="B3364" t="s">
        <v>3565</v>
      </c>
      <c r="C3364" t="s">
        <v>3585</v>
      </c>
      <c r="D3364">
        <v>5</v>
      </c>
      <c r="E3364">
        <v>20</v>
      </c>
      <c r="F3364">
        <v>20</v>
      </c>
      <c r="G3364" s="62">
        <v>0.97426032817625907</v>
      </c>
      <c r="H3364" s="62"/>
    </row>
    <row r="3365" spans="1:8" x14ac:dyDescent="0.2">
      <c r="A3365">
        <v>3357</v>
      </c>
      <c r="B3365" t="s">
        <v>3565</v>
      </c>
      <c r="C3365" t="s">
        <v>3586</v>
      </c>
      <c r="D3365">
        <v>5</v>
      </c>
      <c r="E3365">
        <v>20</v>
      </c>
      <c r="F3365">
        <v>21</v>
      </c>
      <c r="G3365" s="62">
        <v>0.98171066295648479</v>
      </c>
      <c r="H3365" s="62"/>
    </row>
    <row r="3366" spans="1:8" x14ac:dyDescent="0.2">
      <c r="A3366">
        <v>3358</v>
      </c>
      <c r="B3366" t="s">
        <v>3565</v>
      </c>
      <c r="C3366" t="s">
        <v>3587</v>
      </c>
      <c r="D3366">
        <v>5</v>
      </c>
      <c r="E3366">
        <v>20</v>
      </c>
      <c r="F3366">
        <v>22</v>
      </c>
      <c r="G3366" s="62">
        <v>0.95453867307706231</v>
      </c>
      <c r="H3366" s="62"/>
    </row>
    <row r="3367" spans="1:8" x14ac:dyDescent="0.2">
      <c r="A3367">
        <v>3359</v>
      </c>
      <c r="B3367" t="s">
        <v>3565</v>
      </c>
      <c r="C3367" t="s">
        <v>3588</v>
      </c>
      <c r="D3367">
        <v>5</v>
      </c>
      <c r="E3367">
        <v>20</v>
      </c>
      <c r="F3367">
        <v>23</v>
      </c>
      <c r="G3367" s="62">
        <v>0.87585116223403292</v>
      </c>
      <c r="H3367" s="62"/>
    </row>
    <row r="3368" spans="1:8" x14ac:dyDescent="0.2">
      <c r="A3368">
        <v>3360</v>
      </c>
      <c r="B3368" t="s">
        <v>3565</v>
      </c>
      <c r="C3368" t="s">
        <v>3589</v>
      </c>
      <c r="D3368">
        <v>5</v>
      </c>
      <c r="E3368">
        <v>20</v>
      </c>
      <c r="F3368">
        <v>24</v>
      </c>
      <c r="G3368" s="62">
        <v>0.796203365175573</v>
      </c>
      <c r="H3368" s="62"/>
    </row>
    <row r="3369" spans="1:8" x14ac:dyDescent="0.2">
      <c r="A3369">
        <v>3361</v>
      </c>
      <c r="B3369" t="s">
        <v>3590</v>
      </c>
      <c r="C3369" t="s">
        <v>3591</v>
      </c>
      <c r="D3369">
        <v>5</v>
      </c>
      <c r="E3369">
        <v>21</v>
      </c>
      <c r="F3369">
        <v>1</v>
      </c>
      <c r="G3369" s="62">
        <v>0.75319626773235715</v>
      </c>
      <c r="H3369" s="62"/>
    </row>
    <row r="3370" spans="1:8" x14ac:dyDescent="0.2">
      <c r="A3370">
        <v>3362</v>
      </c>
      <c r="B3370" t="s">
        <v>3590</v>
      </c>
      <c r="C3370" t="s">
        <v>3592</v>
      </c>
      <c r="D3370">
        <v>5</v>
      </c>
      <c r="E3370">
        <v>21</v>
      </c>
      <c r="F3370">
        <v>2</v>
      </c>
      <c r="G3370" s="62">
        <v>0.72938701700173991</v>
      </c>
      <c r="H3370" s="62"/>
    </row>
    <row r="3371" spans="1:8" x14ac:dyDescent="0.2">
      <c r="A3371">
        <v>3363</v>
      </c>
      <c r="B3371" t="s">
        <v>3590</v>
      </c>
      <c r="C3371" t="s">
        <v>3593</v>
      </c>
      <c r="D3371">
        <v>5</v>
      </c>
      <c r="E3371">
        <v>21</v>
      </c>
      <c r="F3371">
        <v>3</v>
      </c>
      <c r="G3371" s="62">
        <v>0.72090861266812245</v>
      </c>
      <c r="H3371" s="62"/>
    </row>
    <row r="3372" spans="1:8" x14ac:dyDescent="0.2">
      <c r="A3372">
        <v>3364</v>
      </c>
      <c r="B3372" t="s">
        <v>3590</v>
      </c>
      <c r="C3372" t="s">
        <v>3594</v>
      </c>
      <c r="D3372">
        <v>5</v>
      </c>
      <c r="E3372">
        <v>21</v>
      </c>
      <c r="F3372">
        <v>4</v>
      </c>
      <c r="G3372" s="62">
        <v>0.72841708792528892</v>
      </c>
      <c r="H3372" s="62"/>
    </row>
    <row r="3373" spans="1:8" x14ac:dyDescent="0.2">
      <c r="A3373">
        <v>3365</v>
      </c>
      <c r="B3373" t="s">
        <v>3590</v>
      </c>
      <c r="C3373" t="s">
        <v>3595</v>
      </c>
      <c r="D3373">
        <v>5</v>
      </c>
      <c r="E3373">
        <v>21</v>
      </c>
      <c r="F3373">
        <v>5</v>
      </c>
      <c r="G3373" s="62">
        <v>0.76276912535057628</v>
      </c>
      <c r="H3373" s="62"/>
    </row>
    <row r="3374" spans="1:8" x14ac:dyDescent="0.2">
      <c r="A3374">
        <v>3366</v>
      </c>
      <c r="B3374" t="s">
        <v>3590</v>
      </c>
      <c r="C3374" t="s">
        <v>3596</v>
      </c>
      <c r="D3374">
        <v>5</v>
      </c>
      <c r="E3374">
        <v>21</v>
      </c>
      <c r="F3374">
        <v>6</v>
      </c>
      <c r="G3374" s="62">
        <v>0.83479322310338622</v>
      </c>
      <c r="H3374" s="62"/>
    </row>
    <row r="3375" spans="1:8" x14ac:dyDescent="0.2">
      <c r="A3375">
        <v>3367</v>
      </c>
      <c r="B3375" t="s">
        <v>3590</v>
      </c>
      <c r="C3375" t="s">
        <v>3597</v>
      </c>
      <c r="D3375">
        <v>5</v>
      </c>
      <c r="E3375">
        <v>21</v>
      </c>
      <c r="F3375">
        <v>7</v>
      </c>
      <c r="G3375" s="62">
        <v>0.9306529179989308</v>
      </c>
      <c r="H3375" s="62"/>
    </row>
    <row r="3376" spans="1:8" x14ac:dyDescent="0.2">
      <c r="A3376">
        <v>3368</v>
      </c>
      <c r="B3376" t="s">
        <v>3590</v>
      </c>
      <c r="C3376" t="s">
        <v>3598</v>
      </c>
      <c r="D3376">
        <v>5</v>
      </c>
      <c r="E3376">
        <v>21</v>
      </c>
      <c r="F3376">
        <v>8</v>
      </c>
      <c r="G3376" s="62">
        <v>0.9909796636762066</v>
      </c>
      <c r="H3376" s="62"/>
    </row>
    <row r="3377" spans="1:8" x14ac:dyDescent="0.2">
      <c r="A3377">
        <v>3369</v>
      </c>
      <c r="B3377" t="s">
        <v>3590</v>
      </c>
      <c r="C3377" t="s">
        <v>3599</v>
      </c>
      <c r="D3377">
        <v>5</v>
      </c>
      <c r="E3377">
        <v>21</v>
      </c>
      <c r="F3377">
        <v>9</v>
      </c>
      <c r="G3377" s="62">
        <v>1.0073391970037142</v>
      </c>
      <c r="H3377" s="62"/>
    </row>
    <row r="3378" spans="1:8" x14ac:dyDescent="0.2">
      <c r="A3378">
        <v>3370</v>
      </c>
      <c r="B3378" t="s">
        <v>3590</v>
      </c>
      <c r="C3378" t="s">
        <v>3600</v>
      </c>
      <c r="D3378">
        <v>5</v>
      </c>
      <c r="E3378">
        <v>21</v>
      </c>
      <c r="F3378">
        <v>10</v>
      </c>
      <c r="G3378" s="62">
        <v>1.011316829333234</v>
      </c>
      <c r="H3378" s="62"/>
    </row>
    <row r="3379" spans="1:8" x14ac:dyDescent="0.2">
      <c r="A3379">
        <v>3371</v>
      </c>
      <c r="B3379" t="s">
        <v>3590</v>
      </c>
      <c r="C3379" t="s">
        <v>3601</v>
      </c>
      <c r="D3379">
        <v>5</v>
      </c>
      <c r="E3379">
        <v>21</v>
      </c>
      <c r="F3379">
        <v>11</v>
      </c>
      <c r="G3379" s="62">
        <v>1.0096751618534554</v>
      </c>
      <c r="H3379" s="62"/>
    </row>
    <row r="3380" spans="1:8" x14ac:dyDescent="0.2">
      <c r="A3380">
        <v>3372</v>
      </c>
      <c r="B3380" t="s">
        <v>3590</v>
      </c>
      <c r="C3380" t="s">
        <v>3602</v>
      </c>
      <c r="D3380">
        <v>5</v>
      </c>
      <c r="E3380">
        <v>21</v>
      </c>
      <c r="F3380">
        <v>12</v>
      </c>
      <c r="G3380" s="62">
        <v>1.0020356873257834</v>
      </c>
      <c r="H3380" s="62"/>
    </row>
    <row r="3381" spans="1:8" x14ac:dyDescent="0.2">
      <c r="A3381">
        <v>3373</v>
      </c>
      <c r="B3381" t="s">
        <v>3590</v>
      </c>
      <c r="C3381" t="s">
        <v>3603</v>
      </c>
      <c r="D3381">
        <v>5</v>
      </c>
      <c r="E3381">
        <v>21</v>
      </c>
      <c r="F3381">
        <v>13</v>
      </c>
      <c r="G3381" s="62">
        <v>0.99554398320577564</v>
      </c>
      <c r="H3381" s="62"/>
    </row>
    <row r="3382" spans="1:8" x14ac:dyDescent="0.2">
      <c r="A3382">
        <v>3374</v>
      </c>
      <c r="B3382" t="s">
        <v>3590</v>
      </c>
      <c r="C3382" t="s">
        <v>3604</v>
      </c>
      <c r="D3382">
        <v>5</v>
      </c>
      <c r="E3382">
        <v>21</v>
      </c>
      <c r="F3382">
        <v>14</v>
      </c>
      <c r="G3382" s="62">
        <v>0.98649613090689592</v>
      </c>
      <c r="H3382" s="62"/>
    </row>
    <row r="3383" spans="1:8" x14ac:dyDescent="0.2">
      <c r="A3383">
        <v>3375</v>
      </c>
      <c r="B3383" t="s">
        <v>3590</v>
      </c>
      <c r="C3383" t="s">
        <v>3605</v>
      </c>
      <c r="D3383">
        <v>5</v>
      </c>
      <c r="E3383">
        <v>21</v>
      </c>
      <c r="F3383">
        <v>15</v>
      </c>
      <c r="G3383" s="62">
        <v>0.97848350767919712</v>
      </c>
      <c r="H3383" s="62"/>
    </row>
    <row r="3384" spans="1:8" x14ac:dyDescent="0.2">
      <c r="A3384">
        <v>3376</v>
      </c>
      <c r="B3384" t="s">
        <v>3590</v>
      </c>
      <c r="C3384" t="s">
        <v>3606</v>
      </c>
      <c r="D3384">
        <v>5</v>
      </c>
      <c r="E3384">
        <v>21</v>
      </c>
      <c r="F3384">
        <v>16</v>
      </c>
      <c r="G3384" s="62">
        <v>0.97618560195507786</v>
      </c>
      <c r="H3384" s="62"/>
    </row>
    <row r="3385" spans="1:8" x14ac:dyDescent="0.2">
      <c r="A3385">
        <v>3377</v>
      </c>
      <c r="B3385" t="s">
        <v>3590</v>
      </c>
      <c r="C3385" t="s">
        <v>3607</v>
      </c>
      <c r="D3385">
        <v>5</v>
      </c>
      <c r="E3385">
        <v>21</v>
      </c>
      <c r="F3385">
        <v>17</v>
      </c>
      <c r="G3385" s="62">
        <v>0.98130480072148452</v>
      </c>
      <c r="H3385" s="62"/>
    </row>
    <row r="3386" spans="1:8" x14ac:dyDescent="0.2">
      <c r="A3386">
        <v>3378</v>
      </c>
      <c r="B3386" t="s">
        <v>3590</v>
      </c>
      <c r="C3386" t="s">
        <v>3608</v>
      </c>
      <c r="D3386">
        <v>5</v>
      </c>
      <c r="E3386">
        <v>21</v>
      </c>
      <c r="F3386">
        <v>18</v>
      </c>
      <c r="G3386" s="62">
        <v>0.98516489619313408</v>
      </c>
      <c r="H3386" s="62"/>
    </row>
    <row r="3387" spans="1:8" x14ac:dyDescent="0.2">
      <c r="A3387">
        <v>3379</v>
      </c>
      <c r="B3387" t="s">
        <v>3590</v>
      </c>
      <c r="C3387" t="s">
        <v>3609</v>
      </c>
      <c r="D3387">
        <v>5</v>
      </c>
      <c r="E3387">
        <v>21</v>
      </c>
      <c r="F3387">
        <v>19</v>
      </c>
      <c r="G3387" s="62">
        <v>0.98130613661122079</v>
      </c>
      <c r="H3387" s="62"/>
    </row>
    <row r="3388" spans="1:8" x14ac:dyDescent="0.2">
      <c r="A3388">
        <v>3380</v>
      </c>
      <c r="B3388" t="s">
        <v>3590</v>
      </c>
      <c r="C3388" t="s">
        <v>3610</v>
      </c>
      <c r="D3388">
        <v>5</v>
      </c>
      <c r="E3388">
        <v>21</v>
      </c>
      <c r="F3388">
        <v>20</v>
      </c>
      <c r="G3388" s="62">
        <v>0.98005331531673345</v>
      </c>
      <c r="H3388" s="62"/>
    </row>
    <row r="3389" spans="1:8" x14ac:dyDescent="0.2">
      <c r="A3389">
        <v>3381</v>
      </c>
      <c r="B3389" t="s">
        <v>3590</v>
      </c>
      <c r="C3389" t="s">
        <v>3611</v>
      </c>
      <c r="D3389">
        <v>5</v>
      </c>
      <c r="E3389">
        <v>21</v>
      </c>
      <c r="F3389">
        <v>21</v>
      </c>
      <c r="G3389" s="62">
        <v>0.98612025640381629</v>
      </c>
      <c r="H3389" s="62"/>
    </row>
    <row r="3390" spans="1:8" x14ac:dyDescent="0.2">
      <c r="A3390">
        <v>3382</v>
      </c>
      <c r="B3390" t="s">
        <v>3590</v>
      </c>
      <c r="C3390" t="s">
        <v>3612</v>
      </c>
      <c r="D3390">
        <v>5</v>
      </c>
      <c r="E3390">
        <v>21</v>
      </c>
      <c r="F3390">
        <v>22</v>
      </c>
      <c r="G3390" s="62">
        <v>0.95833679440147024</v>
      </c>
      <c r="H3390" s="62"/>
    </row>
    <row r="3391" spans="1:8" x14ac:dyDescent="0.2">
      <c r="A3391">
        <v>3383</v>
      </c>
      <c r="B3391" t="s">
        <v>3590</v>
      </c>
      <c r="C3391" t="s">
        <v>3613</v>
      </c>
      <c r="D3391">
        <v>5</v>
      </c>
      <c r="E3391">
        <v>21</v>
      </c>
      <c r="F3391">
        <v>23</v>
      </c>
      <c r="G3391" s="62">
        <v>0.87924377339666493</v>
      </c>
      <c r="H3391" s="62"/>
    </row>
    <row r="3392" spans="1:8" x14ac:dyDescent="0.2">
      <c r="A3392">
        <v>3384</v>
      </c>
      <c r="B3392" t="s">
        <v>3590</v>
      </c>
      <c r="C3392" t="s">
        <v>3614</v>
      </c>
      <c r="D3392">
        <v>5</v>
      </c>
      <c r="E3392">
        <v>21</v>
      </c>
      <c r="F3392">
        <v>24</v>
      </c>
      <c r="G3392" s="62">
        <v>0.8016199192865967</v>
      </c>
      <c r="H3392" s="62"/>
    </row>
    <row r="3393" spans="1:8" x14ac:dyDescent="0.2">
      <c r="A3393">
        <v>3385</v>
      </c>
      <c r="B3393" t="s">
        <v>3615</v>
      </c>
      <c r="C3393" t="s">
        <v>3616</v>
      </c>
      <c r="D3393">
        <v>5</v>
      </c>
      <c r="E3393">
        <v>22</v>
      </c>
      <c r="F3393">
        <v>1</v>
      </c>
      <c r="G3393" s="62">
        <v>0.75644697974851816</v>
      </c>
      <c r="H3393" s="62"/>
    </row>
    <row r="3394" spans="1:8" x14ac:dyDescent="0.2">
      <c r="A3394">
        <v>3386</v>
      </c>
      <c r="B3394" t="s">
        <v>3615</v>
      </c>
      <c r="C3394" t="s">
        <v>3617</v>
      </c>
      <c r="D3394">
        <v>5</v>
      </c>
      <c r="E3394">
        <v>22</v>
      </c>
      <c r="F3394">
        <v>2</v>
      </c>
      <c r="G3394" s="62">
        <v>0.73376473030470724</v>
      </c>
      <c r="H3394" s="62"/>
    </row>
    <row r="3395" spans="1:8" x14ac:dyDescent="0.2">
      <c r="A3395">
        <v>3387</v>
      </c>
      <c r="B3395" t="s">
        <v>3615</v>
      </c>
      <c r="C3395" t="s">
        <v>3618</v>
      </c>
      <c r="D3395">
        <v>5</v>
      </c>
      <c r="E3395">
        <v>22</v>
      </c>
      <c r="F3395">
        <v>3</v>
      </c>
      <c r="G3395" s="62">
        <v>0.72464726210710861</v>
      </c>
      <c r="H3395" s="62"/>
    </row>
    <row r="3396" spans="1:8" x14ac:dyDescent="0.2">
      <c r="A3396">
        <v>3388</v>
      </c>
      <c r="B3396" t="s">
        <v>3615</v>
      </c>
      <c r="C3396" t="s">
        <v>3619</v>
      </c>
      <c r="D3396">
        <v>5</v>
      </c>
      <c r="E3396">
        <v>22</v>
      </c>
      <c r="F3396">
        <v>4</v>
      </c>
      <c r="G3396" s="62">
        <v>0.7308877475120158</v>
      </c>
      <c r="H3396" s="62"/>
    </row>
    <row r="3397" spans="1:8" x14ac:dyDescent="0.2">
      <c r="A3397">
        <v>3389</v>
      </c>
      <c r="B3397" t="s">
        <v>3615</v>
      </c>
      <c r="C3397" t="s">
        <v>3620</v>
      </c>
      <c r="D3397">
        <v>5</v>
      </c>
      <c r="E3397">
        <v>22</v>
      </c>
      <c r="F3397">
        <v>5</v>
      </c>
      <c r="G3397" s="62">
        <v>0.76487208023695608</v>
      </c>
      <c r="H3397" s="62"/>
    </row>
    <row r="3398" spans="1:8" x14ac:dyDescent="0.2">
      <c r="A3398">
        <v>3390</v>
      </c>
      <c r="B3398" t="s">
        <v>3615</v>
      </c>
      <c r="C3398" t="s">
        <v>3621</v>
      </c>
      <c r="D3398">
        <v>5</v>
      </c>
      <c r="E3398">
        <v>22</v>
      </c>
      <c r="F3398">
        <v>6</v>
      </c>
      <c r="G3398" s="62">
        <v>0.83362827654503557</v>
      </c>
      <c r="H3398" s="62"/>
    </row>
    <row r="3399" spans="1:8" x14ac:dyDescent="0.2">
      <c r="A3399">
        <v>3391</v>
      </c>
      <c r="B3399" t="s">
        <v>3615</v>
      </c>
      <c r="C3399" t="s">
        <v>3622</v>
      </c>
      <c r="D3399">
        <v>5</v>
      </c>
      <c r="E3399">
        <v>22</v>
      </c>
      <c r="F3399">
        <v>7</v>
      </c>
      <c r="G3399" s="62">
        <v>0.92529274251859739</v>
      </c>
      <c r="H3399" s="62"/>
    </row>
    <row r="3400" spans="1:8" x14ac:dyDescent="0.2">
      <c r="A3400">
        <v>3392</v>
      </c>
      <c r="B3400" t="s">
        <v>3615</v>
      </c>
      <c r="C3400" t="s">
        <v>3623</v>
      </c>
      <c r="D3400">
        <v>5</v>
      </c>
      <c r="E3400">
        <v>22</v>
      </c>
      <c r="F3400">
        <v>8</v>
      </c>
      <c r="G3400" s="62">
        <v>0.98584099356911159</v>
      </c>
      <c r="H3400" s="62"/>
    </row>
    <row r="3401" spans="1:8" x14ac:dyDescent="0.2">
      <c r="A3401">
        <v>3393</v>
      </c>
      <c r="B3401" t="s">
        <v>3615</v>
      </c>
      <c r="C3401" t="s">
        <v>3624</v>
      </c>
      <c r="D3401">
        <v>5</v>
      </c>
      <c r="E3401">
        <v>22</v>
      </c>
      <c r="F3401">
        <v>9</v>
      </c>
      <c r="G3401" s="62">
        <v>1.0058517346435489</v>
      </c>
      <c r="H3401" s="62"/>
    </row>
    <row r="3402" spans="1:8" x14ac:dyDescent="0.2">
      <c r="A3402">
        <v>3394</v>
      </c>
      <c r="B3402" t="s">
        <v>3615</v>
      </c>
      <c r="C3402" t="s">
        <v>3625</v>
      </c>
      <c r="D3402">
        <v>5</v>
      </c>
      <c r="E3402">
        <v>22</v>
      </c>
      <c r="F3402">
        <v>10</v>
      </c>
      <c r="G3402" s="62">
        <v>1.0124990612265328</v>
      </c>
      <c r="H3402" s="62"/>
    </row>
    <row r="3403" spans="1:8" x14ac:dyDescent="0.2">
      <c r="A3403">
        <v>3395</v>
      </c>
      <c r="B3403" t="s">
        <v>3615</v>
      </c>
      <c r="C3403" t="s">
        <v>3626</v>
      </c>
      <c r="D3403">
        <v>5</v>
      </c>
      <c r="E3403">
        <v>22</v>
      </c>
      <c r="F3403">
        <v>11</v>
      </c>
      <c r="G3403" s="62">
        <v>1.0115703264839973</v>
      </c>
      <c r="H3403" s="62"/>
    </row>
    <row r="3404" spans="1:8" x14ac:dyDescent="0.2">
      <c r="A3404">
        <v>3396</v>
      </c>
      <c r="B3404" t="s">
        <v>3615</v>
      </c>
      <c r="C3404" t="s">
        <v>3627</v>
      </c>
      <c r="D3404">
        <v>5</v>
      </c>
      <c r="E3404">
        <v>22</v>
      </c>
      <c r="F3404">
        <v>12</v>
      </c>
      <c r="G3404" s="62">
        <v>1.0031349237941276</v>
      </c>
      <c r="H3404" s="62"/>
    </row>
    <row r="3405" spans="1:8" x14ac:dyDescent="0.2">
      <c r="A3405">
        <v>3397</v>
      </c>
      <c r="B3405" t="s">
        <v>3615</v>
      </c>
      <c r="C3405" t="s">
        <v>3628</v>
      </c>
      <c r="D3405">
        <v>5</v>
      </c>
      <c r="E3405">
        <v>22</v>
      </c>
      <c r="F3405">
        <v>13</v>
      </c>
      <c r="G3405" s="62">
        <v>0.99372885889971341</v>
      </c>
      <c r="H3405" s="62"/>
    </row>
    <row r="3406" spans="1:8" x14ac:dyDescent="0.2">
      <c r="A3406">
        <v>3398</v>
      </c>
      <c r="B3406" t="s">
        <v>3615</v>
      </c>
      <c r="C3406" t="s">
        <v>3629</v>
      </c>
      <c r="D3406">
        <v>5</v>
      </c>
      <c r="E3406">
        <v>22</v>
      </c>
      <c r="F3406">
        <v>14</v>
      </c>
      <c r="G3406" s="62">
        <v>0.98576535972539026</v>
      </c>
      <c r="H3406" s="62"/>
    </row>
    <row r="3407" spans="1:8" x14ac:dyDescent="0.2">
      <c r="A3407">
        <v>3399</v>
      </c>
      <c r="B3407" t="s">
        <v>3615</v>
      </c>
      <c r="C3407" t="s">
        <v>3630</v>
      </c>
      <c r="D3407">
        <v>5</v>
      </c>
      <c r="E3407">
        <v>22</v>
      </c>
      <c r="F3407">
        <v>15</v>
      </c>
      <c r="G3407" s="62">
        <v>0.97793510802806483</v>
      </c>
      <c r="H3407" s="62"/>
    </row>
    <row r="3408" spans="1:8" x14ac:dyDescent="0.2">
      <c r="A3408">
        <v>3400</v>
      </c>
      <c r="B3408" t="s">
        <v>3615</v>
      </c>
      <c r="C3408" t="s">
        <v>3631</v>
      </c>
      <c r="D3408">
        <v>5</v>
      </c>
      <c r="E3408">
        <v>22</v>
      </c>
      <c r="F3408">
        <v>16</v>
      </c>
      <c r="G3408" s="62">
        <v>0.97601643252617898</v>
      </c>
      <c r="H3408" s="62"/>
    </row>
    <row r="3409" spans="1:8" x14ac:dyDescent="0.2">
      <c r="A3409">
        <v>3401</v>
      </c>
      <c r="B3409" t="s">
        <v>3615</v>
      </c>
      <c r="C3409" t="s">
        <v>3632</v>
      </c>
      <c r="D3409">
        <v>5</v>
      </c>
      <c r="E3409">
        <v>22</v>
      </c>
      <c r="F3409">
        <v>17</v>
      </c>
      <c r="G3409" s="62">
        <v>0.9807755455723326</v>
      </c>
      <c r="H3409" s="62"/>
    </row>
    <row r="3410" spans="1:8" x14ac:dyDescent="0.2">
      <c r="A3410">
        <v>3402</v>
      </c>
      <c r="B3410" t="s">
        <v>3615</v>
      </c>
      <c r="C3410" t="s">
        <v>3633</v>
      </c>
      <c r="D3410">
        <v>5</v>
      </c>
      <c r="E3410">
        <v>22</v>
      </c>
      <c r="F3410">
        <v>18</v>
      </c>
      <c r="G3410" s="62">
        <v>0.98247320845286501</v>
      </c>
      <c r="H3410" s="62"/>
    </row>
    <row r="3411" spans="1:8" x14ac:dyDescent="0.2">
      <c r="A3411">
        <v>3403</v>
      </c>
      <c r="B3411" t="s">
        <v>3615</v>
      </c>
      <c r="C3411" t="s">
        <v>3634</v>
      </c>
      <c r="D3411">
        <v>5</v>
      </c>
      <c r="E3411">
        <v>22</v>
      </c>
      <c r="F3411">
        <v>19</v>
      </c>
      <c r="G3411" s="62">
        <v>0.97769206008798337</v>
      </c>
      <c r="H3411" s="62"/>
    </row>
    <row r="3412" spans="1:8" x14ac:dyDescent="0.2">
      <c r="A3412">
        <v>3404</v>
      </c>
      <c r="B3412" t="s">
        <v>3615</v>
      </c>
      <c r="C3412" t="s">
        <v>3635</v>
      </c>
      <c r="D3412">
        <v>5</v>
      </c>
      <c r="E3412">
        <v>22</v>
      </c>
      <c r="F3412">
        <v>20</v>
      </c>
      <c r="G3412" s="62">
        <v>0.97678040641551311</v>
      </c>
      <c r="H3412" s="62"/>
    </row>
    <row r="3413" spans="1:8" x14ac:dyDescent="0.2">
      <c r="A3413">
        <v>3405</v>
      </c>
      <c r="B3413" t="s">
        <v>3615</v>
      </c>
      <c r="C3413" t="s">
        <v>3636</v>
      </c>
      <c r="D3413">
        <v>5</v>
      </c>
      <c r="E3413">
        <v>22</v>
      </c>
      <c r="F3413">
        <v>21</v>
      </c>
      <c r="G3413" s="62">
        <v>0.9838033129358088</v>
      </c>
      <c r="H3413" s="62"/>
    </row>
    <row r="3414" spans="1:8" x14ac:dyDescent="0.2">
      <c r="A3414">
        <v>3406</v>
      </c>
      <c r="B3414" t="s">
        <v>3615</v>
      </c>
      <c r="C3414" t="s">
        <v>3637</v>
      </c>
      <c r="D3414">
        <v>5</v>
      </c>
      <c r="E3414">
        <v>22</v>
      </c>
      <c r="F3414">
        <v>22</v>
      </c>
      <c r="G3414" s="62">
        <v>0.96053964770660094</v>
      </c>
      <c r="H3414" s="62"/>
    </row>
    <row r="3415" spans="1:8" x14ac:dyDescent="0.2">
      <c r="A3415">
        <v>3407</v>
      </c>
      <c r="B3415" t="s">
        <v>3615</v>
      </c>
      <c r="C3415" t="s">
        <v>3638</v>
      </c>
      <c r="D3415">
        <v>5</v>
      </c>
      <c r="E3415">
        <v>22</v>
      </c>
      <c r="F3415">
        <v>23</v>
      </c>
      <c r="G3415" s="62">
        <v>0.88186798459888671</v>
      </c>
      <c r="H3415" s="62"/>
    </row>
    <row r="3416" spans="1:8" x14ac:dyDescent="0.2">
      <c r="A3416">
        <v>3408</v>
      </c>
      <c r="B3416" t="s">
        <v>3615</v>
      </c>
      <c r="C3416" t="s">
        <v>3639</v>
      </c>
      <c r="D3416">
        <v>5</v>
      </c>
      <c r="E3416">
        <v>22</v>
      </c>
      <c r="F3416">
        <v>24</v>
      </c>
      <c r="G3416" s="62">
        <v>0.80336391510649097</v>
      </c>
      <c r="H3416" s="62"/>
    </row>
    <row r="3417" spans="1:8" x14ac:dyDescent="0.2">
      <c r="A3417">
        <v>3409</v>
      </c>
      <c r="B3417" t="s">
        <v>3640</v>
      </c>
      <c r="C3417" t="s">
        <v>3641</v>
      </c>
      <c r="D3417">
        <v>5</v>
      </c>
      <c r="E3417">
        <v>23</v>
      </c>
      <c r="F3417">
        <v>1</v>
      </c>
      <c r="G3417" s="62">
        <v>0.75886915822352918</v>
      </c>
      <c r="H3417" s="62"/>
    </row>
    <row r="3418" spans="1:8" x14ac:dyDescent="0.2">
      <c r="A3418">
        <v>3410</v>
      </c>
      <c r="B3418" t="s">
        <v>3640</v>
      </c>
      <c r="C3418" t="s">
        <v>3642</v>
      </c>
      <c r="D3418">
        <v>5</v>
      </c>
      <c r="E3418">
        <v>23</v>
      </c>
      <c r="F3418">
        <v>2</v>
      </c>
      <c r="G3418" s="62">
        <v>0.73514595785140824</v>
      </c>
      <c r="H3418" s="62"/>
    </row>
    <row r="3419" spans="1:8" x14ac:dyDescent="0.2">
      <c r="A3419">
        <v>3411</v>
      </c>
      <c r="B3419" t="s">
        <v>3640</v>
      </c>
      <c r="C3419" t="s">
        <v>3643</v>
      </c>
      <c r="D3419">
        <v>5</v>
      </c>
      <c r="E3419">
        <v>23</v>
      </c>
      <c r="F3419">
        <v>3</v>
      </c>
      <c r="G3419" s="62">
        <v>0.72613114205361495</v>
      </c>
      <c r="H3419" s="62"/>
    </row>
    <row r="3420" spans="1:8" x14ac:dyDescent="0.2">
      <c r="A3420">
        <v>3412</v>
      </c>
      <c r="B3420" t="s">
        <v>3640</v>
      </c>
      <c r="C3420" t="s">
        <v>3644</v>
      </c>
      <c r="D3420">
        <v>5</v>
      </c>
      <c r="E3420">
        <v>23</v>
      </c>
      <c r="F3420">
        <v>4</v>
      </c>
      <c r="G3420" s="62">
        <v>0.73148149846314048</v>
      </c>
      <c r="H3420" s="62"/>
    </row>
    <row r="3421" spans="1:8" x14ac:dyDescent="0.2">
      <c r="A3421">
        <v>3413</v>
      </c>
      <c r="B3421" t="s">
        <v>3640</v>
      </c>
      <c r="C3421" t="s">
        <v>3645</v>
      </c>
      <c r="D3421">
        <v>5</v>
      </c>
      <c r="E3421">
        <v>23</v>
      </c>
      <c r="F3421">
        <v>5</v>
      </c>
      <c r="G3421" s="62">
        <v>0.76439244758634894</v>
      </c>
      <c r="H3421" s="62"/>
    </row>
    <row r="3422" spans="1:8" x14ac:dyDescent="0.2">
      <c r="A3422">
        <v>3414</v>
      </c>
      <c r="B3422" t="s">
        <v>3640</v>
      </c>
      <c r="C3422" t="s">
        <v>3646</v>
      </c>
      <c r="D3422">
        <v>5</v>
      </c>
      <c r="E3422">
        <v>23</v>
      </c>
      <c r="F3422">
        <v>6</v>
      </c>
      <c r="G3422" s="62">
        <v>0.83186451330110478</v>
      </c>
      <c r="H3422" s="62"/>
    </row>
    <row r="3423" spans="1:8" x14ac:dyDescent="0.2">
      <c r="A3423">
        <v>3415</v>
      </c>
      <c r="B3423" t="s">
        <v>3640</v>
      </c>
      <c r="C3423" t="s">
        <v>3647</v>
      </c>
      <c r="D3423">
        <v>5</v>
      </c>
      <c r="E3423">
        <v>23</v>
      </c>
      <c r="F3423">
        <v>7</v>
      </c>
      <c r="G3423" s="62">
        <v>0.92040998972346388</v>
      </c>
      <c r="H3423" s="62"/>
    </row>
    <row r="3424" spans="1:8" x14ac:dyDescent="0.2">
      <c r="A3424">
        <v>3416</v>
      </c>
      <c r="B3424" t="s">
        <v>3640</v>
      </c>
      <c r="C3424" t="s">
        <v>3648</v>
      </c>
      <c r="D3424">
        <v>5</v>
      </c>
      <c r="E3424">
        <v>23</v>
      </c>
      <c r="F3424">
        <v>8</v>
      </c>
      <c r="G3424" s="62">
        <v>0.9780920052292551</v>
      </c>
      <c r="H3424" s="62"/>
    </row>
    <row r="3425" spans="1:8" x14ac:dyDescent="0.2">
      <c r="A3425">
        <v>3417</v>
      </c>
      <c r="B3425" t="s">
        <v>3640</v>
      </c>
      <c r="C3425" t="s">
        <v>3649</v>
      </c>
      <c r="D3425">
        <v>5</v>
      </c>
      <c r="E3425">
        <v>23</v>
      </c>
      <c r="F3425">
        <v>9</v>
      </c>
      <c r="G3425" s="62">
        <v>0.99723497387389837</v>
      </c>
      <c r="H3425" s="62"/>
    </row>
    <row r="3426" spans="1:8" x14ac:dyDescent="0.2">
      <c r="A3426">
        <v>3418</v>
      </c>
      <c r="B3426" t="s">
        <v>3640</v>
      </c>
      <c r="C3426" t="s">
        <v>3650</v>
      </c>
      <c r="D3426">
        <v>5</v>
      </c>
      <c r="E3426">
        <v>23</v>
      </c>
      <c r="F3426">
        <v>10</v>
      </c>
      <c r="G3426" s="62">
        <v>1.0055156654123956</v>
      </c>
      <c r="H3426" s="62"/>
    </row>
    <row r="3427" spans="1:8" x14ac:dyDescent="0.2">
      <c r="A3427">
        <v>3419</v>
      </c>
      <c r="B3427" t="s">
        <v>3640</v>
      </c>
      <c r="C3427" t="s">
        <v>3651</v>
      </c>
      <c r="D3427">
        <v>5</v>
      </c>
      <c r="E3427">
        <v>23</v>
      </c>
      <c r="F3427">
        <v>11</v>
      </c>
      <c r="G3427" s="62">
        <v>1.004847751920865</v>
      </c>
      <c r="H3427" s="62"/>
    </row>
    <row r="3428" spans="1:8" x14ac:dyDescent="0.2">
      <c r="A3428">
        <v>3420</v>
      </c>
      <c r="B3428" t="s">
        <v>3640</v>
      </c>
      <c r="C3428" t="s">
        <v>3652</v>
      </c>
      <c r="D3428">
        <v>5</v>
      </c>
      <c r="E3428">
        <v>23</v>
      </c>
      <c r="F3428">
        <v>12</v>
      </c>
      <c r="G3428" s="62">
        <v>0.99797761549288999</v>
      </c>
      <c r="H3428" s="62"/>
    </row>
    <row r="3429" spans="1:8" x14ac:dyDescent="0.2">
      <c r="A3429">
        <v>3421</v>
      </c>
      <c r="B3429" t="s">
        <v>3640</v>
      </c>
      <c r="C3429" t="s">
        <v>3653</v>
      </c>
      <c r="D3429">
        <v>5</v>
      </c>
      <c r="E3429">
        <v>23</v>
      </c>
      <c r="F3429">
        <v>13</v>
      </c>
      <c r="G3429" s="62">
        <v>0.99024566477781772</v>
      </c>
      <c r="H3429" s="62"/>
    </row>
    <row r="3430" spans="1:8" x14ac:dyDescent="0.2">
      <c r="A3430">
        <v>3422</v>
      </c>
      <c r="B3430" t="s">
        <v>3640</v>
      </c>
      <c r="C3430" t="s">
        <v>3654</v>
      </c>
      <c r="D3430">
        <v>5</v>
      </c>
      <c r="E3430">
        <v>23</v>
      </c>
      <c r="F3430">
        <v>14</v>
      </c>
      <c r="G3430" s="62">
        <v>0.98228746339151218</v>
      </c>
      <c r="H3430" s="62"/>
    </row>
    <row r="3431" spans="1:8" x14ac:dyDescent="0.2">
      <c r="A3431">
        <v>3423</v>
      </c>
      <c r="B3431" t="s">
        <v>3640</v>
      </c>
      <c r="C3431" t="s">
        <v>3655</v>
      </c>
      <c r="D3431">
        <v>5</v>
      </c>
      <c r="E3431">
        <v>23</v>
      </c>
      <c r="F3431">
        <v>15</v>
      </c>
      <c r="G3431" s="62">
        <v>0.97468316689533041</v>
      </c>
      <c r="H3431" s="62"/>
    </row>
    <row r="3432" spans="1:8" x14ac:dyDescent="0.2">
      <c r="A3432">
        <v>3424</v>
      </c>
      <c r="B3432" t="s">
        <v>3640</v>
      </c>
      <c r="C3432" t="s">
        <v>3656</v>
      </c>
      <c r="D3432">
        <v>5</v>
      </c>
      <c r="E3432">
        <v>23</v>
      </c>
      <c r="F3432">
        <v>16</v>
      </c>
      <c r="G3432" s="62">
        <v>0.97212841963330887</v>
      </c>
      <c r="H3432" s="62"/>
    </row>
    <row r="3433" spans="1:8" x14ac:dyDescent="0.2">
      <c r="A3433">
        <v>3425</v>
      </c>
      <c r="B3433" t="s">
        <v>3640</v>
      </c>
      <c r="C3433" t="s">
        <v>3657</v>
      </c>
      <c r="D3433">
        <v>5</v>
      </c>
      <c r="E3433">
        <v>23</v>
      </c>
      <c r="F3433">
        <v>17</v>
      </c>
      <c r="G3433" s="62">
        <v>0.97762138039336921</v>
      </c>
      <c r="H3433" s="62"/>
    </row>
    <row r="3434" spans="1:8" x14ac:dyDescent="0.2">
      <c r="A3434">
        <v>3426</v>
      </c>
      <c r="B3434" t="s">
        <v>3640</v>
      </c>
      <c r="C3434" t="s">
        <v>3658</v>
      </c>
      <c r="D3434">
        <v>5</v>
      </c>
      <c r="E3434">
        <v>23</v>
      </c>
      <c r="F3434">
        <v>18</v>
      </c>
      <c r="G3434" s="62">
        <v>0.97942569265432056</v>
      </c>
      <c r="H3434" s="62"/>
    </row>
    <row r="3435" spans="1:8" x14ac:dyDescent="0.2">
      <c r="A3435">
        <v>3427</v>
      </c>
      <c r="B3435" t="s">
        <v>3640</v>
      </c>
      <c r="C3435" t="s">
        <v>3659</v>
      </c>
      <c r="D3435">
        <v>5</v>
      </c>
      <c r="E3435">
        <v>23</v>
      </c>
      <c r="F3435">
        <v>19</v>
      </c>
      <c r="G3435" s="62">
        <v>0.97426110747037309</v>
      </c>
      <c r="H3435" s="62"/>
    </row>
    <row r="3436" spans="1:8" x14ac:dyDescent="0.2">
      <c r="A3436">
        <v>3428</v>
      </c>
      <c r="B3436" t="s">
        <v>3640</v>
      </c>
      <c r="C3436" t="s">
        <v>3660</v>
      </c>
      <c r="D3436">
        <v>5</v>
      </c>
      <c r="E3436">
        <v>23</v>
      </c>
      <c r="F3436">
        <v>20</v>
      </c>
      <c r="G3436" s="62">
        <v>0.96964907038972559</v>
      </c>
      <c r="H3436" s="62"/>
    </row>
    <row r="3437" spans="1:8" x14ac:dyDescent="0.2">
      <c r="A3437">
        <v>3429</v>
      </c>
      <c r="B3437" t="s">
        <v>3640</v>
      </c>
      <c r="C3437" t="s">
        <v>3661</v>
      </c>
      <c r="D3437">
        <v>5</v>
      </c>
      <c r="E3437">
        <v>23</v>
      </c>
      <c r="F3437">
        <v>21</v>
      </c>
      <c r="G3437" s="62">
        <v>0.9778621005080026</v>
      </c>
      <c r="H3437" s="62"/>
    </row>
    <row r="3438" spans="1:8" x14ac:dyDescent="0.2">
      <c r="A3438">
        <v>3430</v>
      </c>
      <c r="B3438" t="s">
        <v>3640</v>
      </c>
      <c r="C3438" t="s">
        <v>3662</v>
      </c>
      <c r="D3438">
        <v>5</v>
      </c>
      <c r="E3438">
        <v>23</v>
      </c>
      <c r="F3438">
        <v>22</v>
      </c>
      <c r="G3438" s="62">
        <v>0.95505930086689383</v>
      </c>
      <c r="H3438" s="62"/>
    </row>
    <row r="3439" spans="1:8" x14ac:dyDescent="0.2">
      <c r="A3439">
        <v>3431</v>
      </c>
      <c r="B3439" t="s">
        <v>3640</v>
      </c>
      <c r="C3439" t="s">
        <v>3663</v>
      </c>
      <c r="D3439">
        <v>5</v>
      </c>
      <c r="E3439">
        <v>23</v>
      </c>
      <c r="F3439">
        <v>23</v>
      </c>
      <c r="G3439" s="62">
        <v>0.87924766708585989</v>
      </c>
      <c r="H3439" s="62"/>
    </row>
    <row r="3440" spans="1:8" x14ac:dyDescent="0.2">
      <c r="A3440">
        <v>3432</v>
      </c>
      <c r="B3440" t="s">
        <v>3640</v>
      </c>
      <c r="C3440" t="s">
        <v>3664</v>
      </c>
      <c r="D3440">
        <v>5</v>
      </c>
      <c r="E3440">
        <v>23</v>
      </c>
      <c r="F3440">
        <v>24</v>
      </c>
      <c r="G3440" s="62">
        <v>0.80082214468186474</v>
      </c>
      <c r="H3440" s="62"/>
    </row>
    <row r="3441" spans="1:8" x14ac:dyDescent="0.2">
      <c r="A3441">
        <v>3433</v>
      </c>
      <c r="B3441" t="s">
        <v>3665</v>
      </c>
      <c r="C3441" t="s">
        <v>3666</v>
      </c>
      <c r="D3441">
        <v>5</v>
      </c>
      <c r="E3441">
        <v>24</v>
      </c>
      <c r="F3441">
        <v>1</v>
      </c>
      <c r="G3441" s="62">
        <v>0.75347552426813924</v>
      </c>
      <c r="H3441" s="62"/>
    </row>
    <row r="3442" spans="1:8" x14ac:dyDescent="0.2">
      <c r="A3442">
        <v>3434</v>
      </c>
      <c r="B3442" t="s">
        <v>3665</v>
      </c>
      <c r="C3442" t="s">
        <v>3667</v>
      </c>
      <c r="D3442">
        <v>5</v>
      </c>
      <c r="E3442">
        <v>24</v>
      </c>
      <c r="F3442">
        <v>2</v>
      </c>
      <c r="G3442" s="62">
        <v>0.72948163631613294</v>
      </c>
      <c r="H3442" s="62"/>
    </row>
    <row r="3443" spans="1:8" x14ac:dyDescent="0.2">
      <c r="A3443">
        <v>3435</v>
      </c>
      <c r="B3443" t="s">
        <v>3665</v>
      </c>
      <c r="C3443" t="s">
        <v>3668</v>
      </c>
      <c r="D3443">
        <v>5</v>
      </c>
      <c r="E3443">
        <v>24</v>
      </c>
      <c r="F3443">
        <v>3</v>
      </c>
      <c r="G3443" s="62">
        <v>0.72028851959773899</v>
      </c>
      <c r="H3443" s="62"/>
    </row>
    <row r="3444" spans="1:8" x14ac:dyDescent="0.2">
      <c r="A3444">
        <v>3436</v>
      </c>
      <c r="B3444" t="s">
        <v>3665</v>
      </c>
      <c r="C3444" t="s">
        <v>3669</v>
      </c>
      <c r="D3444">
        <v>5</v>
      </c>
      <c r="E3444">
        <v>24</v>
      </c>
      <c r="F3444">
        <v>4</v>
      </c>
      <c r="G3444" s="62">
        <v>0.72594562234314797</v>
      </c>
      <c r="H3444" s="62"/>
    </row>
    <row r="3445" spans="1:8" x14ac:dyDescent="0.2">
      <c r="A3445">
        <v>3437</v>
      </c>
      <c r="B3445" t="s">
        <v>3665</v>
      </c>
      <c r="C3445" t="s">
        <v>3670</v>
      </c>
      <c r="D3445">
        <v>5</v>
      </c>
      <c r="E3445">
        <v>24</v>
      </c>
      <c r="F3445">
        <v>5</v>
      </c>
      <c r="G3445" s="62">
        <v>0.75855076175891634</v>
      </c>
      <c r="H3445" s="62"/>
    </row>
    <row r="3446" spans="1:8" x14ac:dyDescent="0.2">
      <c r="A3446">
        <v>3438</v>
      </c>
      <c r="B3446" t="s">
        <v>3665</v>
      </c>
      <c r="C3446" t="s">
        <v>3671</v>
      </c>
      <c r="D3446">
        <v>5</v>
      </c>
      <c r="E3446">
        <v>24</v>
      </c>
      <c r="F3446">
        <v>6</v>
      </c>
      <c r="G3446" s="62">
        <v>0.82477886649227006</v>
      </c>
      <c r="H3446" s="62"/>
    </row>
    <row r="3447" spans="1:8" x14ac:dyDescent="0.2">
      <c r="A3447">
        <v>3439</v>
      </c>
      <c r="B3447" t="s">
        <v>3665</v>
      </c>
      <c r="C3447" t="s">
        <v>3672</v>
      </c>
      <c r="D3447">
        <v>5</v>
      </c>
      <c r="E3447">
        <v>24</v>
      </c>
      <c r="F3447">
        <v>7</v>
      </c>
      <c r="G3447" s="62">
        <v>0.91259190570098447</v>
      </c>
      <c r="H3447" s="62"/>
    </row>
    <row r="3448" spans="1:8" x14ac:dyDescent="0.2">
      <c r="A3448">
        <v>3440</v>
      </c>
      <c r="B3448" t="s">
        <v>3665</v>
      </c>
      <c r="C3448" t="s">
        <v>3673</v>
      </c>
      <c r="D3448">
        <v>5</v>
      </c>
      <c r="E3448">
        <v>24</v>
      </c>
      <c r="F3448">
        <v>8</v>
      </c>
      <c r="G3448" s="62">
        <v>0.96969800607443635</v>
      </c>
      <c r="H3448" s="62"/>
    </row>
    <row r="3449" spans="1:8" x14ac:dyDescent="0.2">
      <c r="A3449">
        <v>3441</v>
      </c>
      <c r="B3449" t="s">
        <v>3665</v>
      </c>
      <c r="C3449" t="s">
        <v>3674</v>
      </c>
      <c r="D3449">
        <v>5</v>
      </c>
      <c r="E3449">
        <v>24</v>
      </c>
      <c r="F3449">
        <v>9</v>
      </c>
      <c r="G3449" s="62">
        <v>0.99037371424224574</v>
      </c>
      <c r="H3449" s="62"/>
    </row>
    <row r="3450" spans="1:8" x14ac:dyDescent="0.2">
      <c r="A3450">
        <v>3442</v>
      </c>
      <c r="B3450" t="s">
        <v>3665</v>
      </c>
      <c r="C3450" t="s">
        <v>3675</v>
      </c>
      <c r="D3450">
        <v>5</v>
      </c>
      <c r="E3450">
        <v>24</v>
      </c>
      <c r="F3450">
        <v>10</v>
      </c>
      <c r="G3450" s="62">
        <v>0.99904572395119429</v>
      </c>
      <c r="H3450" s="62"/>
    </row>
    <row r="3451" spans="1:8" x14ac:dyDescent="0.2">
      <c r="A3451">
        <v>3443</v>
      </c>
      <c r="B3451" t="s">
        <v>3665</v>
      </c>
      <c r="C3451" t="s">
        <v>3676</v>
      </c>
      <c r="D3451">
        <v>5</v>
      </c>
      <c r="E3451">
        <v>24</v>
      </c>
      <c r="F3451">
        <v>11</v>
      </c>
      <c r="G3451" s="62">
        <v>0.99631680855212112</v>
      </c>
      <c r="H3451" s="62"/>
    </row>
    <row r="3452" spans="1:8" x14ac:dyDescent="0.2">
      <c r="A3452">
        <v>3444</v>
      </c>
      <c r="B3452" t="s">
        <v>3665</v>
      </c>
      <c r="C3452" t="s">
        <v>3677</v>
      </c>
      <c r="D3452">
        <v>5</v>
      </c>
      <c r="E3452">
        <v>24</v>
      </c>
      <c r="F3452">
        <v>12</v>
      </c>
      <c r="G3452" s="62">
        <v>0.99445910609510679</v>
      </c>
      <c r="H3452" s="62"/>
    </row>
    <row r="3453" spans="1:8" x14ac:dyDescent="0.2">
      <c r="A3453">
        <v>3445</v>
      </c>
      <c r="B3453" t="s">
        <v>3665</v>
      </c>
      <c r="C3453" t="s">
        <v>3678</v>
      </c>
      <c r="D3453">
        <v>5</v>
      </c>
      <c r="E3453">
        <v>24</v>
      </c>
      <c r="F3453">
        <v>13</v>
      </c>
      <c r="G3453" s="62">
        <v>0.98809744861702953</v>
      </c>
      <c r="H3453" s="62"/>
    </row>
    <row r="3454" spans="1:8" x14ac:dyDescent="0.2">
      <c r="A3454">
        <v>3446</v>
      </c>
      <c r="B3454" t="s">
        <v>3665</v>
      </c>
      <c r="C3454" t="s">
        <v>3679</v>
      </c>
      <c r="D3454">
        <v>5</v>
      </c>
      <c r="E3454">
        <v>24</v>
      </c>
      <c r="F3454">
        <v>14</v>
      </c>
      <c r="G3454" s="62">
        <v>0.98218406757822341</v>
      </c>
      <c r="H3454" s="62"/>
    </row>
    <row r="3455" spans="1:8" x14ac:dyDescent="0.2">
      <c r="A3455">
        <v>3447</v>
      </c>
      <c r="B3455" t="s">
        <v>3665</v>
      </c>
      <c r="C3455" t="s">
        <v>3680</v>
      </c>
      <c r="D3455">
        <v>5</v>
      </c>
      <c r="E3455">
        <v>24</v>
      </c>
      <c r="F3455">
        <v>15</v>
      </c>
      <c r="G3455" s="62">
        <v>0.97497110643625728</v>
      </c>
      <c r="H3455" s="62"/>
    </row>
    <row r="3456" spans="1:8" x14ac:dyDescent="0.2">
      <c r="A3456">
        <v>3448</v>
      </c>
      <c r="B3456" t="s">
        <v>3665</v>
      </c>
      <c r="C3456" t="s">
        <v>3681</v>
      </c>
      <c r="D3456">
        <v>5</v>
      </c>
      <c r="E3456">
        <v>24</v>
      </c>
      <c r="F3456">
        <v>16</v>
      </c>
      <c r="G3456" s="62">
        <v>0.97248795728060033</v>
      </c>
      <c r="H3456" s="62"/>
    </row>
    <row r="3457" spans="1:8" x14ac:dyDescent="0.2">
      <c r="A3457">
        <v>3449</v>
      </c>
      <c r="B3457" t="s">
        <v>3665</v>
      </c>
      <c r="C3457" t="s">
        <v>3682</v>
      </c>
      <c r="D3457">
        <v>5</v>
      </c>
      <c r="E3457">
        <v>24</v>
      </c>
      <c r="F3457">
        <v>17</v>
      </c>
      <c r="G3457" s="62">
        <v>0.9754010335001384</v>
      </c>
      <c r="H3457" s="62"/>
    </row>
    <row r="3458" spans="1:8" x14ac:dyDescent="0.2">
      <c r="A3458">
        <v>3450</v>
      </c>
      <c r="B3458" t="s">
        <v>3665</v>
      </c>
      <c r="C3458" t="s">
        <v>3683</v>
      </c>
      <c r="D3458">
        <v>5</v>
      </c>
      <c r="E3458">
        <v>24</v>
      </c>
      <c r="F3458">
        <v>18</v>
      </c>
      <c r="G3458" s="62">
        <v>0.9753353135399393</v>
      </c>
      <c r="H3458" s="62"/>
    </row>
    <row r="3459" spans="1:8" x14ac:dyDescent="0.2">
      <c r="A3459">
        <v>3451</v>
      </c>
      <c r="B3459" t="s">
        <v>3665</v>
      </c>
      <c r="C3459" t="s">
        <v>3684</v>
      </c>
      <c r="D3459">
        <v>5</v>
      </c>
      <c r="E3459">
        <v>24</v>
      </c>
      <c r="F3459">
        <v>19</v>
      </c>
      <c r="G3459" s="62">
        <v>0.96829551965844685</v>
      </c>
      <c r="H3459" s="62"/>
    </row>
    <row r="3460" spans="1:8" x14ac:dyDescent="0.2">
      <c r="A3460">
        <v>3452</v>
      </c>
      <c r="B3460" t="s">
        <v>3665</v>
      </c>
      <c r="C3460" t="s">
        <v>3685</v>
      </c>
      <c r="D3460">
        <v>5</v>
      </c>
      <c r="E3460">
        <v>24</v>
      </c>
      <c r="F3460">
        <v>20</v>
      </c>
      <c r="G3460" s="62">
        <v>0.96349844322228317</v>
      </c>
      <c r="H3460" s="62"/>
    </row>
    <row r="3461" spans="1:8" x14ac:dyDescent="0.2">
      <c r="A3461">
        <v>3453</v>
      </c>
      <c r="B3461" t="s">
        <v>3665</v>
      </c>
      <c r="C3461" t="s">
        <v>3686</v>
      </c>
      <c r="D3461">
        <v>5</v>
      </c>
      <c r="E3461">
        <v>24</v>
      </c>
      <c r="F3461">
        <v>21</v>
      </c>
      <c r="G3461" s="62">
        <v>0.96891109289595234</v>
      </c>
      <c r="H3461" s="62"/>
    </row>
    <row r="3462" spans="1:8" x14ac:dyDescent="0.2">
      <c r="A3462">
        <v>3454</v>
      </c>
      <c r="B3462" t="s">
        <v>3665</v>
      </c>
      <c r="C3462" t="s">
        <v>3687</v>
      </c>
      <c r="D3462">
        <v>5</v>
      </c>
      <c r="E3462">
        <v>24</v>
      </c>
      <c r="F3462">
        <v>22</v>
      </c>
      <c r="G3462" s="62">
        <v>0.94989602671461482</v>
      </c>
      <c r="H3462" s="62"/>
    </row>
    <row r="3463" spans="1:8" x14ac:dyDescent="0.2">
      <c r="A3463">
        <v>3455</v>
      </c>
      <c r="B3463" t="s">
        <v>3665</v>
      </c>
      <c r="C3463" t="s">
        <v>3688</v>
      </c>
      <c r="D3463">
        <v>5</v>
      </c>
      <c r="E3463">
        <v>24</v>
      </c>
      <c r="F3463">
        <v>23</v>
      </c>
      <c r="G3463" s="62">
        <v>0.8751860964871484</v>
      </c>
      <c r="H3463" s="62"/>
    </row>
    <row r="3464" spans="1:8" x14ac:dyDescent="0.2">
      <c r="A3464">
        <v>3456</v>
      </c>
      <c r="B3464" t="s">
        <v>3665</v>
      </c>
      <c r="C3464" t="s">
        <v>3689</v>
      </c>
      <c r="D3464">
        <v>5</v>
      </c>
      <c r="E3464">
        <v>24</v>
      </c>
      <c r="F3464">
        <v>24</v>
      </c>
      <c r="G3464" s="62">
        <v>0.79841234046562215</v>
      </c>
      <c r="H3464" s="62"/>
    </row>
    <row r="3465" spans="1:8" x14ac:dyDescent="0.2">
      <c r="A3465">
        <v>3457</v>
      </c>
      <c r="B3465" t="s">
        <v>3690</v>
      </c>
      <c r="C3465" t="s">
        <v>3691</v>
      </c>
      <c r="D3465">
        <v>5</v>
      </c>
      <c r="E3465">
        <v>25</v>
      </c>
      <c r="F3465">
        <v>1</v>
      </c>
      <c r="G3465" s="62">
        <v>0.75143193699893385</v>
      </c>
      <c r="H3465" s="62"/>
    </row>
    <row r="3466" spans="1:8" x14ac:dyDescent="0.2">
      <c r="A3466">
        <v>3458</v>
      </c>
      <c r="B3466" t="s">
        <v>3690</v>
      </c>
      <c r="C3466" t="s">
        <v>3692</v>
      </c>
      <c r="D3466">
        <v>5</v>
      </c>
      <c r="E3466">
        <v>25</v>
      </c>
      <c r="F3466">
        <v>2</v>
      </c>
      <c r="G3466" s="62">
        <v>0.72548337231576221</v>
      </c>
      <c r="H3466" s="62"/>
    </row>
    <row r="3467" spans="1:8" x14ac:dyDescent="0.2">
      <c r="A3467">
        <v>3459</v>
      </c>
      <c r="B3467" t="s">
        <v>3690</v>
      </c>
      <c r="C3467" t="s">
        <v>3693</v>
      </c>
      <c r="D3467">
        <v>5</v>
      </c>
      <c r="E3467">
        <v>25</v>
      </c>
      <c r="F3467">
        <v>3</v>
      </c>
      <c r="G3467" s="62">
        <v>0.71522476304005289</v>
      </c>
      <c r="H3467" s="62"/>
    </row>
    <row r="3468" spans="1:8" x14ac:dyDescent="0.2">
      <c r="A3468">
        <v>3460</v>
      </c>
      <c r="B3468" t="s">
        <v>3690</v>
      </c>
      <c r="C3468" t="s">
        <v>3694</v>
      </c>
      <c r="D3468">
        <v>5</v>
      </c>
      <c r="E3468">
        <v>25</v>
      </c>
      <c r="F3468">
        <v>4</v>
      </c>
      <c r="G3468" s="62">
        <v>0.71909168616479924</v>
      </c>
      <c r="H3468" s="62"/>
    </row>
    <row r="3469" spans="1:8" x14ac:dyDescent="0.2">
      <c r="A3469">
        <v>3461</v>
      </c>
      <c r="B3469" t="s">
        <v>3690</v>
      </c>
      <c r="C3469" t="s">
        <v>3695</v>
      </c>
      <c r="D3469">
        <v>5</v>
      </c>
      <c r="E3469">
        <v>25</v>
      </c>
      <c r="F3469">
        <v>5</v>
      </c>
      <c r="G3469" s="62">
        <v>0.74541210056654639</v>
      </c>
      <c r="H3469" s="62"/>
    </row>
    <row r="3470" spans="1:8" x14ac:dyDescent="0.2">
      <c r="A3470">
        <v>3462</v>
      </c>
      <c r="B3470" t="s">
        <v>3690</v>
      </c>
      <c r="C3470" t="s">
        <v>3696</v>
      </c>
      <c r="D3470">
        <v>5</v>
      </c>
      <c r="E3470">
        <v>25</v>
      </c>
      <c r="F3470">
        <v>6</v>
      </c>
      <c r="G3470" s="62">
        <v>0.79948822191215052</v>
      </c>
      <c r="H3470" s="62"/>
    </row>
    <row r="3471" spans="1:8" x14ac:dyDescent="0.2">
      <c r="A3471">
        <v>3463</v>
      </c>
      <c r="B3471" t="s">
        <v>3690</v>
      </c>
      <c r="C3471" t="s">
        <v>3697</v>
      </c>
      <c r="D3471">
        <v>5</v>
      </c>
      <c r="E3471">
        <v>25</v>
      </c>
      <c r="F3471">
        <v>7</v>
      </c>
      <c r="G3471" s="62">
        <v>0.87737829776938769</v>
      </c>
      <c r="H3471" s="62"/>
    </row>
    <row r="3472" spans="1:8" x14ac:dyDescent="0.2">
      <c r="A3472">
        <v>3464</v>
      </c>
      <c r="B3472" t="s">
        <v>3690</v>
      </c>
      <c r="C3472" t="s">
        <v>3698</v>
      </c>
      <c r="D3472">
        <v>5</v>
      </c>
      <c r="E3472">
        <v>25</v>
      </c>
      <c r="F3472">
        <v>8</v>
      </c>
      <c r="G3472" s="62">
        <v>0.93704431127897347</v>
      </c>
      <c r="H3472" s="62"/>
    </row>
    <row r="3473" spans="1:8" x14ac:dyDescent="0.2">
      <c r="A3473">
        <v>3465</v>
      </c>
      <c r="B3473" t="s">
        <v>3690</v>
      </c>
      <c r="C3473" t="s">
        <v>3699</v>
      </c>
      <c r="D3473">
        <v>5</v>
      </c>
      <c r="E3473">
        <v>25</v>
      </c>
      <c r="F3473">
        <v>9</v>
      </c>
      <c r="G3473" s="62">
        <v>0.96666514785937596</v>
      </c>
      <c r="H3473" s="62"/>
    </row>
    <row r="3474" spans="1:8" x14ac:dyDescent="0.2">
      <c r="A3474">
        <v>3466</v>
      </c>
      <c r="B3474" t="s">
        <v>3690</v>
      </c>
      <c r="C3474" t="s">
        <v>3700</v>
      </c>
      <c r="D3474">
        <v>5</v>
      </c>
      <c r="E3474">
        <v>25</v>
      </c>
      <c r="F3474">
        <v>10</v>
      </c>
      <c r="G3474" s="62">
        <v>0.9830201440350862</v>
      </c>
      <c r="H3474" s="62"/>
    </row>
    <row r="3475" spans="1:8" x14ac:dyDescent="0.2">
      <c r="A3475">
        <v>3467</v>
      </c>
      <c r="B3475" t="s">
        <v>3690</v>
      </c>
      <c r="C3475" t="s">
        <v>3701</v>
      </c>
      <c r="D3475">
        <v>5</v>
      </c>
      <c r="E3475">
        <v>25</v>
      </c>
      <c r="F3475">
        <v>11</v>
      </c>
      <c r="G3475" s="62">
        <v>0.9879057909349338</v>
      </c>
      <c r="H3475" s="62"/>
    </row>
    <row r="3476" spans="1:8" x14ac:dyDescent="0.2">
      <c r="A3476">
        <v>3468</v>
      </c>
      <c r="B3476" t="s">
        <v>3690</v>
      </c>
      <c r="C3476" t="s">
        <v>3702</v>
      </c>
      <c r="D3476">
        <v>5</v>
      </c>
      <c r="E3476">
        <v>25</v>
      </c>
      <c r="F3476">
        <v>12</v>
      </c>
      <c r="G3476" s="62">
        <v>0.98343746584026803</v>
      </c>
      <c r="H3476" s="62"/>
    </row>
    <row r="3477" spans="1:8" x14ac:dyDescent="0.2">
      <c r="A3477">
        <v>3469</v>
      </c>
      <c r="B3477" t="s">
        <v>3690</v>
      </c>
      <c r="C3477" t="s">
        <v>3703</v>
      </c>
      <c r="D3477">
        <v>5</v>
      </c>
      <c r="E3477">
        <v>25</v>
      </c>
      <c r="F3477">
        <v>13</v>
      </c>
      <c r="G3477" s="62">
        <v>0.97709510254638976</v>
      </c>
      <c r="H3477" s="62"/>
    </row>
    <row r="3478" spans="1:8" x14ac:dyDescent="0.2">
      <c r="A3478">
        <v>3470</v>
      </c>
      <c r="B3478" t="s">
        <v>3690</v>
      </c>
      <c r="C3478" t="s">
        <v>3704</v>
      </c>
      <c r="D3478">
        <v>5</v>
      </c>
      <c r="E3478">
        <v>25</v>
      </c>
      <c r="F3478">
        <v>14</v>
      </c>
      <c r="G3478" s="62">
        <v>0.96868656660651919</v>
      </c>
      <c r="H3478" s="62"/>
    </row>
    <row r="3479" spans="1:8" x14ac:dyDescent="0.2">
      <c r="A3479">
        <v>3471</v>
      </c>
      <c r="B3479" t="s">
        <v>3690</v>
      </c>
      <c r="C3479" t="s">
        <v>3705</v>
      </c>
      <c r="D3479">
        <v>5</v>
      </c>
      <c r="E3479">
        <v>25</v>
      </c>
      <c r="F3479">
        <v>15</v>
      </c>
      <c r="G3479" s="62">
        <v>0.96208974395504543</v>
      </c>
      <c r="H3479" s="62"/>
    </row>
    <row r="3480" spans="1:8" x14ac:dyDescent="0.2">
      <c r="A3480">
        <v>3472</v>
      </c>
      <c r="B3480" t="s">
        <v>3690</v>
      </c>
      <c r="C3480" t="s">
        <v>3706</v>
      </c>
      <c r="D3480">
        <v>5</v>
      </c>
      <c r="E3480">
        <v>25</v>
      </c>
      <c r="F3480">
        <v>16</v>
      </c>
      <c r="G3480" s="62">
        <v>0.95986477912210777</v>
      </c>
      <c r="H3480" s="62"/>
    </row>
    <row r="3481" spans="1:8" x14ac:dyDescent="0.2">
      <c r="A3481">
        <v>3473</v>
      </c>
      <c r="B3481" t="s">
        <v>3690</v>
      </c>
      <c r="C3481" t="s">
        <v>3707</v>
      </c>
      <c r="D3481">
        <v>5</v>
      </c>
      <c r="E3481">
        <v>25</v>
      </c>
      <c r="F3481">
        <v>17</v>
      </c>
      <c r="G3481" s="62">
        <v>0.96496720749582965</v>
      </c>
      <c r="H3481" s="62"/>
    </row>
    <row r="3482" spans="1:8" x14ac:dyDescent="0.2">
      <c r="A3482">
        <v>3474</v>
      </c>
      <c r="B3482" t="s">
        <v>3690</v>
      </c>
      <c r="C3482" t="s">
        <v>3708</v>
      </c>
      <c r="D3482">
        <v>5</v>
      </c>
      <c r="E3482">
        <v>25</v>
      </c>
      <c r="F3482">
        <v>18</v>
      </c>
      <c r="G3482" s="62">
        <v>0.96618724084899266</v>
      </c>
      <c r="H3482" s="62"/>
    </row>
    <row r="3483" spans="1:8" x14ac:dyDescent="0.2">
      <c r="A3483">
        <v>3475</v>
      </c>
      <c r="B3483" t="s">
        <v>3690</v>
      </c>
      <c r="C3483" t="s">
        <v>3709</v>
      </c>
      <c r="D3483">
        <v>5</v>
      </c>
      <c r="E3483">
        <v>25</v>
      </c>
      <c r="F3483">
        <v>19</v>
      </c>
      <c r="G3483" s="62">
        <v>0.95949056159781132</v>
      </c>
      <c r="H3483" s="62"/>
    </row>
    <row r="3484" spans="1:8" x14ac:dyDescent="0.2">
      <c r="A3484">
        <v>3476</v>
      </c>
      <c r="B3484" t="s">
        <v>3690</v>
      </c>
      <c r="C3484" t="s">
        <v>3710</v>
      </c>
      <c r="D3484">
        <v>5</v>
      </c>
      <c r="E3484">
        <v>25</v>
      </c>
      <c r="F3484">
        <v>20</v>
      </c>
      <c r="G3484" s="62">
        <v>0.95573594541597484</v>
      </c>
      <c r="H3484" s="62"/>
    </row>
    <row r="3485" spans="1:8" x14ac:dyDescent="0.2">
      <c r="A3485">
        <v>3477</v>
      </c>
      <c r="B3485" t="s">
        <v>3690</v>
      </c>
      <c r="C3485" t="s">
        <v>3711</v>
      </c>
      <c r="D3485">
        <v>5</v>
      </c>
      <c r="E3485">
        <v>25</v>
      </c>
      <c r="F3485">
        <v>21</v>
      </c>
      <c r="G3485" s="62">
        <v>0.96150108170013682</v>
      </c>
      <c r="H3485" s="62"/>
    </row>
    <row r="3486" spans="1:8" x14ac:dyDescent="0.2">
      <c r="A3486">
        <v>3478</v>
      </c>
      <c r="B3486" t="s">
        <v>3690</v>
      </c>
      <c r="C3486" t="s">
        <v>3712</v>
      </c>
      <c r="D3486">
        <v>5</v>
      </c>
      <c r="E3486">
        <v>25</v>
      </c>
      <c r="F3486">
        <v>22</v>
      </c>
      <c r="G3486" s="62">
        <v>0.93990944221533423</v>
      </c>
      <c r="H3486" s="62"/>
    </row>
    <row r="3487" spans="1:8" x14ac:dyDescent="0.2">
      <c r="A3487">
        <v>3479</v>
      </c>
      <c r="B3487" t="s">
        <v>3690</v>
      </c>
      <c r="C3487" t="s">
        <v>3713</v>
      </c>
      <c r="D3487">
        <v>5</v>
      </c>
      <c r="E3487">
        <v>25</v>
      </c>
      <c r="F3487">
        <v>23</v>
      </c>
      <c r="G3487" s="62">
        <v>0.86824220443811373</v>
      </c>
      <c r="H3487" s="62"/>
    </row>
    <row r="3488" spans="1:8" x14ac:dyDescent="0.2">
      <c r="A3488">
        <v>3480</v>
      </c>
      <c r="B3488" t="s">
        <v>3690</v>
      </c>
      <c r="C3488" t="s">
        <v>3714</v>
      </c>
      <c r="D3488">
        <v>5</v>
      </c>
      <c r="E3488">
        <v>25</v>
      </c>
      <c r="F3488">
        <v>24</v>
      </c>
      <c r="G3488" s="62">
        <v>0.78927780177132345</v>
      </c>
      <c r="H3488" s="62"/>
    </row>
    <row r="3489" spans="1:8" x14ac:dyDescent="0.2">
      <c r="A3489">
        <v>3481</v>
      </c>
      <c r="B3489" t="s">
        <v>3715</v>
      </c>
      <c r="C3489" t="s">
        <v>3716</v>
      </c>
      <c r="D3489">
        <v>5</v>
      </c>
      <c r="E3489">
        <v>26</v>
      </c>
      <c r="F3489">
        <v>1</v>
      </c>
      <c r="G3489" s="62">
        <v>0.74583329079264216</v>
      </c>
      <c r="H3489" s="62"/>
    </row>
    <row r="3490" spans="1:8" x14ac:dyDescent="0.2">
      <c r="A3490">
        <v>3482</v>
      </c>
      <c r="B3490" t="s">
        <v>3715</v>
      </c>
      <c r="C3490" t="s">
        <v>3717</v>
      </c>
      <c r="D3490">
        <v>5</v>
      </c>
      <c r="E3490">
        <v>26</v>
      </c>
      <c r="F3490">
        <v>2</v>
      </c>
      <c r="G3490" s="62">
        <v>0.72082619899278766</v>
      </c>
      <c r="H3490" s="62"/>
    </row>
    <row r="3491" spans="1:8" x14ac:dyDescent="0.2">
      <c r="A3491">
        <v>3483</v>
      </c>
      <c r="B3491" t="s">
        <v>3715</v>
      </c>
      <c r="C3491" t="s">
        <v>3718</v>
      </c>
      <c r="D3491">
        <v>5</v>
      </c>
      <c r="E3491">
        <v>26</v>
      </c>
      <c r="F3491">
        <v>3</v>
      </c>
      <c r="G3491" s="62">
        <v>0.71085609573818498</v>
      </c>
      <c r="H3491" s="62"/>
    </row>
    <row r="3492" spans="1:8" x14ac:dyDescent="0.2">
      <c r="A3492">
        <v>3484</v>
      </c>
      <c r="B3492" t="s">
        <v>3715</v>
      </c>
      <c r="C3492" t="s">
        <v>3719</v>
      </c>
      <c r="D3492">
        <v>5</v>
      </c>
      <c r="E3492">
        <v>26</v>
      </c>
      <c r="F3492">
        <v>4</v>
      </c>
      <c r="G3492" s="62">
        <v>0.71435726765460505</v>
      </c>
      <c r="H3492" s="62"/>
    </row>
    <row r="3493" spans="1:8" x14ac:dyDescent="0.2">
      <c r="A3493">
        <v>3485</v>
      </c>
      <c r="B3493" t="s">
        <v>3715</v>
      </c>
      <c r="C3493" t="s">
        <v>3720</v>
      </c>
      <c r="D3493">
        <v>5</v>
      </c>
      <c r="E3493">
        <v>26</v>
      </c>
      <c r="F3493">
        <v>5</v>
      </c>
      <c r="G3493" s="62">
        <v>0.74032384257317996</v>
      </c>
      <c r="H3493" s="62"/>
    </row>
    <row r="3494" spans="1:8" x14ac:dyDescent="0.2">
      <c r="A3494">
        <v>3486</v>
      </c>
      <c r="B3494" t="s">
        <v>3715</v>
      </c>
      <c r="C3494" t="s">
        <v>3721</v>
      </c>
      <c r="D3494">
        <v>5</v>
      </c>
      <c r="E3494">
        <v>26</v>
      </c>
      <c r="F3494">
        <v>6</v>
      </c>
      <c r="G3494" s="62">
        <v>0.7966350146117499</v>
      </c>
      <c r="H3494" s="62"/>
    </row>
    <row r="3495" spans="1:8" x14ac:dyDescent="0.2">
      <c r="A3495">
        <v>3487</v>
      </c>
      <c r="B3495" t="s">
        <v>3715</v>
      </c>
      <c r="C3495" t="s">
        <v>3722</v>
      </c>
      <c r="D3495">
        <v>5</v>
      </c>
      <c r="E3495">
        <v>26</v>
      </c>
      <c r="F3495">
        <v>7</v>
      </c>
      <c r="G3495" s="62">
        <v>0.8780266827501112</v>
      </c>
      <c r="H3495" s="62"/>
    </row>
    <row r="3496" spans="1:8" x14ac:dyDescent="0.2">
      <c r="A3496">
        <v>3488</v>
      </c>
      <c r="B3496" t="s">
        <v>3715</v>
      </c>
      <c r="C3496" t="s">
        <v>3723</v>
      </c>
      <c r="D3496">
        <v>5</v>
      </c>
      <c r="E3496">
        <v>26</v>
      </c>
      <c r="F3496">
        <v>8</v>
      </c>
      <c r="G3496" s="62">
        <v>0.93972887664342197</v>
      </c>
      <c r="H3496" s="62"/>
    </row>
    <row r="3497" spans="1:8" x14ac:dyDescent="0.2">
      <c r="A3497">
        <v>3489</v>
      </c>
      <c r="B3497" t="s">
        <v>3715</v>
      </c>
      <c r="C3497" t="s">
        <v>3724</v>
      </c>
      <c r="D3497">
        <v>5</v>
      </c>
      <c r="E3497">
        <v>26</v>
      </c>
      <c r="F3497">
        <v>9</v>
      </c>
      <c r="G3497" s="62">
        <v>0.97036346885166869</v>
      </c>
      <c r="H3497" s="62"/>
    </row>
    <row r="3498" spans="1:8" x14ac:dyDescent="0.2">
      <c r="A3498">
        <v>3490</v>
      </c>
      <c r="B3498" t="s">
        <v>3715</v>
      </c>
      <c r="C3498" t="s">
        <v>3725</v>
      </c>
      <c r="D3498">
        <v>5</v>
      </c>
      <c r="E3498">
        <v>26</v>
      </c>
      <c r="F3498">
        <v>10</v>
      </c>
      <c r="G3498" s="62">
        <v>0.98508765928783193</v>
      </c>
      <c r="H3498" s="62"/>
    </row>
    <row r="3499" spans="1:8" x14ac:dyDescent="0.2">
      <c r="A3499">
        <v>3491</v>
      </c>
      <c r="B3499" t="s">
        <v>3715</v>
      </c>
      <c r="C3499" t="s">
        <v>3726</v>
      </c>
      <c r="D3499">
        <v>5</v>
      </c>
      <c r="E3499">
        <v>26</v>
      </c>
      <c r="F3499">
        <v>11</v>
      </c>
      <c r="G3499" s="62">
        <v>0.98959832335492781</v>
      </c>
      <c r="H3499" s="62"/>
    </row>
    <row r="3500" spans="1:8" x14ac:dyDescent="0.2">
      <c r="A3500">
        <v>3492</v>
      </c>
      <c r="B3500" t="s">
        <v>3715</v>
      </c>
      <c r="C3500" t="s">
        <v>3727</v>
      </c>
      <c r="D3500">
        <v>5</v>
      </c>
      <c r="E3500">
        <v>26</v>
      </c>
      <c r="F3500">
        <v>12</v>
      </c>
      <c r="G3500" s="62">
        <v>0.98610262795520887</v>
      </c>
      <c r="H3500" s="62"/>
    </row>
    <row r="3501" spans="1:8" x14ac:dyDescent="0.2">
      <c r="A3501">
        <v>3493</v>
      </c>
      <c r="B3501" t="s">
        <v>3715</v>
      </c>
      <c r="C3501" t="s">
        <v>3728</v>
      </c>
      <c r="D3501">
        <v>5</v>
      </c>
      <c r="E3501">
        <v>26</v>
      </c>
      <c r="F3501">
        <v>13</v>
      </c>
      <c r="G3501" s="62">
        <v>0.97924437942165887</v>
      </c>
      <c r="H3501" s="62"/>
    </row>
    <row r="3502" spans="1:8" x14ac:dyDescent="0.2">
      <c r="A3502">
        <v>3494</v>
      </c>
      <c r="B3502" t="s">
        <v>3715</v>
      </c>
      <c r="C3502" t="s">
        <v>3729</v>
      </c>
      <c r="D3502">
        <v>5</v>
      </c>
      <c r="E3502">
        <v>26</v>
      </c>
      <c r="F3502">
        <v>14</v>
      </c>
      <c r="G3502" s="62">
        <v>0.97060440464951603</v>
      </c>
      <c r="H3502" s="62"/>
    </row>
    <row r="3503" spans="1:8" x14ac:dyDescent="0.2">
      <c r="A3503">
        <v>3495</v>
      </c>
      <c r="B3503" t="s">
        <v>3715</v>
      </c>
      <c r="C3503" t="s">
        <v>3730</v>
      </c>
      <c r="D3503">
        <v>5</v>
      </c>
      <c r="E3503">
        <v>26</v>
      </c>
      <c r="F3503">
        <v>15</v>
      </c>
      <c r="G3503" s="62">
        <v>0.96369784664922709</v>
      </c>
      <c r="H3503" s="62"/>
    </row>
    <row r="3504" spans="1:8" x14ac:dyDescent="0.2">
      <c r="A3504">
        <v>3496</v>
      </c>
      <c r="B3504" t="s">
        <v>3715</v>
      </c>
      <c r="C3504" t="s">
        <v>3731</v>
      </c>
      <c r="D3504">
        <v>5</v>
      </c>
      <c r="E3504">
        <v>26</v>
      </c>
      <c r="F3504">
        <v>16</v>
      </c>
      <c r="G3504" s="62">
        <v>0.96286912935113378</v>
      </c>
      <c r="H3504" s="62"/>
    </row>
    <row r="3505" spans="1:8" x14ac:dyDescent="0.2">
      <c r="A3505">
        <v>3497</v>
      </c>
      <c r="B3505" t="s">
        <v>3715</v>
      </c>
      <c r="C3505" t="s">
        <v>3732</v>
      </c>
      <c r="D3505">
        <v>5</v>
      </c>
      <c r="E3505">
        <v>26</v>
      </c>
      <c r="F3505">
        <v>17</v>
      </c>
      <c r="G3505" s="62">
        <v>0.96760209944511288</v>
      </c>
      <c r="H3505" s="62"/>
    </row>
    <row r="3506" spans="1:8" x14ac:dyDescent="0.2">
      <c r="A3506">
        <v>3498</v>
      </c>
      <c r="B3506" t="s">
        <v>3715</v>
      </c>
      <c r="C3506" t="s">
        <v>3733</v>
      </c>
      <c r="D3506">
        <v>5</v>
      </c>
      <c r="E3506">
        <v>26</v>
      </c>
      <c r="F3506">
        <v>18</v>
      </c>
      <c r="G3506" s="62">
        <v>0.96981025857846037</v>
      </c>
      <c r="H3506" s="62"/>
    </row>
    <row r="3507" spans="1:8" x14ac:dyDescent="0.2">
      <c r="A3507">
        <v>3499</v>
      </c>
      <c r="B3507" t="s">
        <v>3715</v>
      </c>
      <c r="C3507" t="s">
        <v>3734</v>
      </c>
      <c r="D3507">
        <v>5</v>
      </c>
      <c r="E3507">
        <v>26</v>
      </c>
      <c r="F3507">
        <v>19</v>
      </c>
      <c r="G3507" s="62">
        <v>0.96414556749252334</v>
      </c>
      <c r="H3507" s="62"/>
    </row>
    <row r="3508" spans="1:8" x14ac:dyDescent="0.2">
      <c r="A3508">
        <v>3500</v>
      </c>
      <c r="B3508" t="s">
        <v>3715</v>
      </c>
      <c r="C3508" t="s">
        <v>3735</v>
      </c>
      <c r="D3508">
        <v>5</v>
      </c>
      <c r="E3508">
        <v>26</v>
      </c>
      <c r="F3508">
        <v>20</v>
      </c>
      <c r="G3508" s="62">
        <v>0.9613848665709972</v>
      </c>
      <c r="H3508" s="62"/>
    </row>
    <row r="3509" spans="1:8" x14ac:dyDescent="0.2">
      <c r="A3509">
        <v>3501</v>
      </c>
      <c r="B3509" t="s">
        <v>3715</v>
      </c>
      <c r="C3509" t="s">
        <v>3736</v>
      </c>
      <c r="D3509">
        <v>5</v>
      </c>
      <c r="E3509">
        <v>26</v>
      </c>
      <c r="F3509">
        <v>21</v>
      </c>
      <c r="G3509" s="62">
        <v>0.96712776250071597</v>
      </c>
      <c r="H3509" s="62"/>
    </row>
    <row r="3510" spans="1:8" x14ac:dyDescent="0.2">
      <c r="A3510">
        <v>3502</v>
      </c>
      <c r="B3510" t="s">
        <v>3715</v>
      </c>
      <c r="C3510" t="s">
        <v>3737</v>
      </c>
      <c r="D3510">
        <v>5</v>
      </c>
      <c r="E3510">
        <v>26</v>
      </c>
      <c r="F3510">
        <v>22</v>
      </c>
      <c r="G3510" s="62">
        <v>0.94587331491120641</v>
      </c>
      <c r="H3510" s="62"/>
    </row>
    <row r="3511" spans="1:8" x14ac:dyDescent="0.2">
      <c r="A3511">
        <v>3503</v>
      </c>
      <c r="B3511" t="s">
        <v>3715</v>
      </c>
      <c r="C3511" t="s">
        <v>3738</v>
      </c>
      <c r="D3511">
        <v>5</v>
      </c>
      <c r="E3511">
        <v>26</v>
      </c>
      <c r="F3511">
        <v>23</v>
      </c>
      <c r="G3511" s="62">
        <v>0.87115515775302621</v>
      </c>
      <c r="H3511" s="62"/>
    </row>
    <row r="3512" spans="1:8" x14ac:dyDescent="0.2">
      <c r="A3512">
        <v>3504</v>
      </c>
      <c r="B3512" t="s">
        <v>3715</v>
      </c>
      <c r="C3512" t="s">
        <v>3739</v>
      </c>
      <c r="D3512">
        <v>5</v>
      </c>
      <c r="E3512">
        <v>26</v>
      </c>
      <c r="F3512">
        <v>24</v>
      </c>
      <c r="G3512" s="62">
        <v>0.79357437428322908</v>
      </c>
      <c r="H3512" s="62"/>
    </row>
    <row r="3513" spans="1:8" x14ac:dyDescent="0.2">
      <c r="A3513">
        <v>3505</v>
      </c>
      <c r="B3513" t="s">
        <v>3740</v>
      </c>
      <c r="C3513" t="s">
        <v>3741</v>
      </c>
      <c r="D3513">
        <v>5</v>
      </c>
      <c r="E3513">
        <v>27</v>
      </c>
      <c r="F3513">
        <v>1</v>
      </c>
      <c r="G3513" s="62">
        <v>0.74820763762533704</v>
      </c>
      <c r="H3513" s="62"/>
    </row>
    <row r="3514" spans="1:8" x14ac:dyDescent="0.2">
      <c r="A3514">
        <v>3506</v>
      </c>
      <c r="B3514" t="s">
        <v>3740</v>
      </c>
      <c r="C3514" t="s">
        <v>3742</v>
      </c>
      <c r="D3514">
        <v>5</v>
      </c>
      <c r="E3514">
        <v>27</v>
      </c>
      <c r="F3514">
        <v>2</v>
      </c>
      <c r="G3514" s="62">
        <v>0.72389424702010219</v>
      </c>
      <c r="H3514" s="62"/>
    </row>
    <row r="3515" spans="1:8" x14ac:dyDescent="0.2">
      <c r="A3515">
        <v>3507</v>
      </c>
      <c r="B3515" t="s">
        <v>3740</v>
      </c>
      <c r="C3515" t="s">
        <v>3743</v>
      </c>
      <c r="D3515">
        <v>5</v>
      </c>
      <c r="E3515">
        <v>27</v>
      </c>
      <c r="F3515">
        <v>3</v>
      </c>
      <c r="G3515" s="62">
        <v>0.71369938363566521</v>
      </c>
      <c r="H3515" s="62"/>
    </row>
    <row r="3516" spans="1:8" x14ac:dyDescent="0.2">
      <c r="A3516">
        <v>3508</v>
      </c>
      <c r="B3516" t="s">
        <v>3740</v>
      </c>
      <c r="C3516" t="s">
        <v>3744</v>
      </c>
      <c r="D3516">
        <v>5</v>
      </c>
      <c r="E3516">
        <v>27</v>
      </c>
      <c r="F3516">
        <v>4</v>
      </c>
      <c r="G3516" s="62">
        <v>0.71654526970815058</v>
      </c>
      <c r="H3516" s="62"/>
    </row>
    <row r="3517" spans="1:8" x14ac:dyDescent="0.2">
      <c r="A3517">
        <v>3509</v>
      </c>
      <c r="B3517" t="s">
        <v>3740</v>
      </c>
      <c r="C3517" t="s">
        <v>3745</v>
      </c>
      <c r="D3517">
        <v>5</v>
      </c>
      <c r="E3517">
        <v>27</v>
      </c>
      <c r="F3517">
        <v>5</v>
      </c>
      <c r="G3517" s="62">
        <v>0.74170578967744893</v>
      </c>
      <c r="H3517" s="62"/>
    </row>
    <row r="3518" spans="1:8" x14ac:dyDescent="0.2">
      <c r="A3518">
        <v>3510</v>
      </c>
      <c r="B3518" t="s">
        <v>3740</v>
      </c>
      <c r="C3518" t="s">
        <v>3746</v>
      </c>
      <c r="D3518">
        <v>5</v>
      </c>
      <c r="E3518">
        <v>27</v>
      </c>
      <c r="F3518">
        <v>6</v>
      </c>
      <c r="G3518" s="62">
        <v>0.79858674195134471</v>
      </c>
      <c r="H3518" s="62"/>
    </row>
    <row r="3519" spans="1:8" x14ac:dyDescent="0.2">
      <c r="A3519">
        <v>3511</v>
      </c>
      <c r="B3519" t="s">
        <v>3740</v>
      </c>
      <c r="C3519" t="s">
        <v>3747</v>
      </c>
      <c r="D3519">
        <v>5</v>
      </c>
      <c r="E3519">
        <v>27</v>
      </c>
      <c r="F3519">
        <v>7</v>
      </c>
      <c r="G3519" s="62">
        <v>0.88200488851768766</v>
      </c>
      <c r="H3519" s="62"/>
    </row>
    <row r="3520" spans="1:8" x14ac:dyDescent="0.2">
      <c r="A3520">
        <v>3512</v>
      </c>
      <c r="B3520" t="s">
        <v>3740</v>
      </c>
      <c r="C3520" t="s">
        <v>3748</v>
      </c>
      <c r="D3520">
        <v>5</v>
      </c>
      <c r="E3520">
        <v>27</v>
      </c>
      <c r="F3520">
        <v>8</v>
      </c>
      <c r="G3520" s="62">
        <v>0.94664467531682761</v>
      </c>
      <c r="H3520" s="62"/>
    </row>
    <row r="3521" spans="1:8" x14ac:dyDescent="0.2">
      <c r="A3521">
        <v>3513</v>
      </c>
      <c r="B3521" t="s">
        <v>3740</v>
      </c>
      <c r="C3521" t="s">
        <v>3749</v>
      </c>
      <c r="D3521">
        <v>5</v>
      </c>
      <c r="E3521">
        <v>27</v>
      </c>
      <c r="F3521">
        <v>9</v>
      </c>
      <c r="G3521" s="62">
        <v>0.97697963245373098</v>
      </c>
      <c r="H3521" s="62"/>
    </row>
    <row r="3522" spans="1:8" x14ac:dyDescent="0.2">
      <c r="A3522">
        <v>3514</v>
      </c>
      <c r="B3522" t="s">
        <v>3740</v>
      </c>
      <c r="C3522" t="s">
        <v>3750</v>
      </c>
      <c r="D3522">
        <v>5</v>
      </c>
      <c r="E3522">
        <v>27</v>
      </c>
      <c r="F3522">
        <v>10</v>
      </c>
      <c r="G3522" s="62">
        <v>0.99281672836949786</v>
      </c>
      <c r="H3522" s="62"/>
    </row>
    <row r="3523" spans="1:8" x14ac:dyDescent="0.2">
      <c r="A3523">
        <v>3515</v>
      </c>
      <c r="B3523" t="s">
        <v>3740</v>
      </c>
      <c r="C3523" t="s">
        <v>3751</v>
      </c>
      <c r="D3523">
        <v>5</v>
      </c>
      <c r="E3523">
        <v>27</v>
      </c>
      <c r="F3523">
        <v>11</v>
      </c>
      <c r="G3523" s="62">
        <v>0.99895383244027069</v>
      </c>
      <c r="H3523" s="62"/>
    </row>
    <row r="3524" spans="1:8" x14ac:dyDescent="0.2">
      <c r="A3524">
        <v>3516</v>
      </c>
      <c r="B3524" t="s">
        <v>3740</v>
      </c>
      <c r="C3524" t="s">
        <v>3752</v>
      </c>
      <c r="D3524">
        <v>5</v>
      </c>
      <c r="E3524">
        <v>27</v>
      </c>
      <c r="F3524">
        <v>12</v>
      </c>
      <c r="G3524" s="62">
        <v>0.99529905731649326</v>
      </c>
      <c r="H3524" s="62"/>
    </row>
    <row r="3525" spans="1:8" x14ac:dyDescent="0.2">
      <c r="A3525">
        <v>3517</v>
      </c>
      <c r="B3525" t="s">
        <v>3740</v>
      </c>
      <c r="C3525" t="s">
        <v>3753</v>
      </c>
      <c r="D3525">
        <v>5</v>
      </c>
      <c r="E3525">
        <v>27</v>
      </c>
      <c r="F3525">
        <v>13</v>
      </c>
      <c r="G3525" s="62">
        <v>0.98903871145187527</v>
      </c>
      <c r="H3525" s="62"/>
    </row>
    <row r="3526" spans="1:8" x14ac:dyDescent="0.2">
      <c r="A3526">
        <v>3518</v>
      </c>
      <c r="B3526" t="s">
        <v>3740</v>
      </c>
      <c r="C3526" t="s">
        <v>3754</v>
      </c>
      <c r="D3526">
        <v>5</v>
      </c>
      <c r="E3526">
        <v>27</v>
      </c>
      <c r="F3526">
        <v>14</v>
      </c>
      <c r="G3526" s="62">
        <v>0.98139073483661621</v>
      </c>
      <c r="H3526" s="62"/>
    </row>
    <row r="3527" spans="1:8" x14ac:dyDescent="0.2">
      <c r="A3527">
        <v>3519</v>
      </c>
      <c r="B3527" t="s">
        <v>3740</v>
      </c>
      <c r="C3527" t="s">
        <v>3755</v>
      </c>
      <c r="D3527">
        <v>5</v>
      </c>
      <c r="E3527">
        <v>27</v>
      </c>
      <c r="F3527">
        <v>15</v>
      </c>
      <c r="G3527" s="62">
        <v>0.97363376834087245</v>
      </c>
      <c r="H3527" s="62"/>
    </row>
    <row r="3528" spans="1:8" x14ac:dyDescent="0.2">
      <c r="A3528">
        <v>3520</v>
      </c>
      <c r="B3528" t="s">
        <v>3740</v>
      </c>
      <c r="C3528" t="s">
        <v>3756</v>
      </c>
      <c r="D3528">
        <v>5</v>
      </c>
      <c r="E3528">
        <v>27</v>
      </c>
      <c r="F3528">
        <v>16</v>
      </c>
      <c r="G3528" s="62">
        <v>0.97242280161632211</v>
      </c>
      <c r="H3528" s="62"/>
    </row>
    <row r="3529" spans="1:8" x14ac:dyDescent="0.2">
      <c r="A3529">
        <v>3521</v>
      </c>
      <c r="B3529" t="s">
        <v>3740</v>
      </c>
      <c r="C3529" t="s">
        <v>3757</v>
      </c>
      <c r="D3529">
        <v>5</v>
      </c>
      <c r="E3529">
        <v>27</v>
      </c>
      <c r="F3529">
        <v>17</v>
      </c>
      <c r="G3529" s="62">
        <v>0.97636329533978539</v>
      </c>
      <c r="H3529" s="62"/>
    </row>
    <row r="3530" spans="1:8" x14ac:dyDescent="0.2">
      <c r="A3530">
        <v>3522</v>
      </c>
      <c r="B3530" t="s">
        <v>3740</v>
      </c>
      <c r="C3530" t="s">
        <v>3758</v>
      </c>
      <c r="D3530">
        <v>5</v>
      </c>
      <c r="E3530">
        <v>27</v>
      </c>
      <c r="F3530">
        <v>18</v>
      </c>
      <c r="G3530" s="62">
        <v>0.97866291391565952</v>
      </c>
      <c r="H3530" s="62"/>
    </row>
    <row r="3531" spans="1:8" x14ac:dyDescent="0.2">
      <c r="A3531">
        <v>3523</v>
      </c>
      <c r="B3531" t="s">
        <v>3740</v>
      </c>
      <c r="C3531" t="s">
        <v>3759</v>
      </c>
      <c r="D3531">
        <v>5</v>
      </c>
      <c r="E3531">
        <v>27</v>
      </c>
      <c r="F3531">
        <v>19</v>
      </c>
      <c r="G3531" s="62">
        <v>0.974197146134409</v>
      </c>
      <c r="H3531" s="62"/>
    </row>
    <row r="3532" spans="1:8" x14ac:dyDescent="0.2">
      <c r="A3532">
        <v>3524</v>
      </c>
      <c r="B3532" t="s">
        <v>3740</v>
      </c>
      <c r="C3532" t="s">
        <v>3760</v>
      </c>
      <c r="D3532">
        <v>5</v>
      </c>
      <c r="E3532">
        <v>27</v>
      </c>
      <c r="F3532">
        <v>20</v>
      </c>
      <c r="G3532" s="62">
        <v>0.97070978583317424</v>
      </c>
      <c r="H3532" s="62"/>
    </row>
    <row r="3533" spans="1:8" x14ac:dyDescent="0.2">
      <c r="A3533">
        <v>3525</v>
      </c>
      <c r="B3533" t="s">
        <v>3740</v>
      </c>
      <c r="C3533" t="s">
        <v>3761</v>
      </c>
      <c r="D3533">
        <v>5</v>
      </c>
      <c r="E3533">
        <v>27</v>
      </c>
      <c r="F3533">
        <v>21</v>
      </c>
      <c r="G3533" s="62">
        <v>0.97430854318027238</v>
      </c>
      <c r="H3533" s="62"/>
    </row>
    <row r="3534" spans="1:8" x14ac:dyDescent="0.2">
      <c r="A3534">
        <v>3526</v>
      </c>
      <c r="B3534" t="s">
        <v>3740</v>
      </c>
      <c r="C3534" t="s">
        <v>3762</v>
      </c>
      <c r="D3534">
        <v>5</v>
      </c>
      <c r="E3534">
        <v>27</v>
      </c>
      <c r="F3534">
        <v>22</v>
      </c>
      <c r="G3534" s="62">
        <v>0.95202531663902101</v>
      </c>
      <c r="H3534" s="62"/>
    </row>
    <row r="3535" spans="1:8" x14ac:dyDescent="0.2">
      <c r="A3535">
        <v>3527</v>
      </c>
      <c r="B3535" t="s">
        <v>3740</v>
      </c>
      <c r="C3535" t="s">
        <v>3763</v>
      </c>
      <c r="D3535">
        <v>5</v>
      </c>
      <c r="E3535">
        <v>27</v>
      </c>
      <c r="F3535">
        <v>23</v>
      </c>
      <c r="G3535" s="62">
        <v>0.87695529829581487</v>
      </c>
      <c r="H3535" s="62"/>
    </row>
    <row r="3536" spans="1:8" x14ac:dyDescent="0.2">
      <c r="A3536">
        <v>3528</v>
      </c>
      <c r="B3536" t="s">
        <v>3740</v>
      </c>
      <c r="C3536" t="s">
        <v>3764</v>
      </c>
      <c r="D3536">
        <v>5</v>
      </c>
      <c r="E3536">
        <v>27</v>
      </c>
      <c r="F3536">
        <v>24</v>
      </c>
      <c r="G3536" s="62">
        <v>0.79701428176832112</v>
      </c>
      <c r="H3536" s="62"/>
    </row>
    <row r="3537" spans="1:8" x14ac:dyDescent="0.2">
      <c r="A3537">
        <v>3529</v>
      </c>
      <c r="B3537" t="s">
        <v>3765</v>
      </c>
      <c r="C3537" t="s">
        <v>3766</v>
      </c>
      <c r="D3537">
        <v>5</v>
      </c>
      <c r="E3537">
        <v>28</v>
      </c>
      <c r="F3537">
        <v>1</v>
      </c>
      <c r="G3537" s="62">
        <v>0.75202571146799901</v>
      </c>
      <c r="H3537" s="62"/>
    </row>
    <row r="3538" spans="1:8" x14ac:dyDescent="0.2">
      <c r="A3538">
        <v>3530</v>
      </c>
      <c r="B3538" t="s">
        <v>3765</v>
      </c>
      <c r="C3538" t="s">
        <v>3767</v>
      </c>
      <c r="D3538">
        <v>5</v>
      </c>
      <c r="E3538">
        <v>28</v>
      </c>
      <c r="F3538">
        <v>2</v>
      </c>
      <c r="G3538" s="62">
        <v>0.72792956177347778</v>
      </c>
      <c r="H3538" s="62"/>
    </row>
    <row r="3539" spans="1:8" x14ac:dyDescent="0.2">
      <c r="A3539">
        <v>3531</v>
      </c>
      <c r="B3539" t="s">
        <v>3765</v>
      </c>
      <c r="C3539" t="s">
        <v>3768</v>
      </c>
      <c r="D3539">
        <v>5</v>
      </c>
      <c r="E3539">
        <v>28</v>
      </c>
      <c r="F3539">
        <v>3</v>
      </c>
      <c r="G3539" s="62">
        <v>0.71813210035271946</v>
      </c>
      <c r="H3539" s="62"/>
    </row>
    <row r="3540" spans="1:8" x14ac:dyDescent="0.2">
      <c r="A3540">
        <v>3532</v>
      </c>
      <c r="B3540" t="s">
        <v>3765</v>
      </c>
      <c r="C3540" t="s">
        <v>3769</v>
      </c>
      <c r="D3540">
        <v>5</v>
      </c>
      <c r="E3540">
        <v>28</v>
      </c>
      <c r="F3540">
        <v>4</v>
      </c>
      <c r="G3540" s="62">
        <v>0.7213536797443646</v>
      </c>
      <c r="H3540" s="62"/>
    </row>
    <row r="3541" spans="1:8" x14ac:dyDescent="0.2">
      <c r="A3541">
        <v>3533</v>
      </c>
      <c r="B3541" t="s">
        <v>3765</v>
      </c>
      <c r="C3541" t="s">
        <v>3770</v>
      </c>
      <c r="D3541">
        <v>5</v>
      </c>
      <c r="E3541">
        <v>28</v>
      </c>
      <c r="F3541">
        <v>5</v>
      </c>
      <c r="G3541" s="62">
        <v>0.74707720658528409</v>
      </c>
      <c r="H3541" s="62"/>
    </row>
    <row r="3542" spans="1:8" x14ac:dyDescent="0.2">
      <c r="A3542">
        <v>3534</v>
      </c>
      <c r="B3542" t="s">
        <v>3765</v>
      </c>
      <c r="C3542" t="s">
        <v>3771</v>
      </c>
      <c r="D3542">
        <v>5</v>
      </c>
      <c r="E3542">
        <v>28</v>
      </c>
      <c r="F3542">
        <v>6</v>
      </c>
      <c r="G3542" s="62">
        <v>0.80438512126340722</v>
      </c>
      <c r="H3542" s="62"/>
    </row>
    <row r="3543" spans="1:8" x14ac:dyDescent="0.2">
      <c r="A3543">
        <v>3535</v>
      </c>
      <c r="B3543" t="s">
        <v>3765</v>
      </c>
      <c r="C3543" t="s">
        <v>3772</v>
      </c>
      <c r="D3543">
        <v>5</v>
      </c>
      <c r="E3543">
        <v>28</v>
      </c>
      <c r="F3543">
        <v>7</v>
      </c>
      <c r="G3543" s="62">
        <v>0.88635021131552938</v>
      </c>
      <c r="H3543" s="62"/>
    </row>
    <row r="3544" spans="1:8" x14ac:dyDescent="0.2">
      <c r="A3544">
        <v>3536</v>
      </c>
      <c r="B3544" t="s">
        <v>3765</v>
      </c>
      <c r="C3544" t="s">
        <v>3773</v>
      </c>
      <c r="D3544">
        <v>5</v>
      </c>
      <c r="E3544">
        <v>28</v>
      </c>
      <c r="F3544">
        <v>8</v>
      </c>
      <c r="G3544" s="62">
        <v>0.95058011863826641</v>
      </c>
      <c r="H3544" s="62"/>
    </row>
    <row r="3545" spans="1:8" x14ac:dyDescent="0.2">
      <c r="A3545">
        <v>3537</v>
      </c>
      <c r="B3545" t="s">
        <v>3765</v>
      </c>
      <c r="C3545" t="s">
        <v>3774</v>
      </c>
      <c r="D3545">
        <v>5</v>
      </c>
      <c r="E3545">
        <v>28</v>
      </c>
      <c r="F3545">
        <v>9</v>
      </c>
      <c r="G3545" s="62">
        <v>0.97947331545751248</v>
      </c>
      <c r="H3545" s="62"/>
    </row>
    <row r="3546" spans="1:8" x14ac:dyDescent="0.2">
      <c r="A3546">
        <v>3538</v>
      </c>
      <c r="B3546" t="s">
        <v>3765</v>
      </c>
      <c r="C3546" t="s">
        <v>3775</v>
      </c>
      <c r="D3546">
        <v>5</v>
      </c>
      <c r="E3546">
        <v>28</v>
      </c>
      <c r="F3546">
        <v>10</v>
      </c>
      <c r="G3546" s="62">
        <v>0.9956868126938595</v>
      </c>
      <c r="H3546" s="62"/>
    </row>
    <row r="3547" spans="1:8" x14ac:dyDescent="0.2">
      <c r="A3547">
        <v>3539</v>
      </c>
      <c r="B3547" t="s">
        <v>3765</v>
      </c>
      <c r="C3547" t="s">
        <v>3776</v>
      </c>
      <c r="D3547">
        <v>5</v>
      </c>
      <c r="E3547">
        <v>28</v>
      </c>
      <c r="F3547">
        <v>11</v>
      </c>
      <c r="G3547" s="62">
        <v>1.0009407699912833</v>
      </c>
      <c r="H3547" s="62"/>
    </row>
    <row r="3548" spans="1:8" x14ac:dyDescent="0.2">
      <c r="A3548">
        <v>3540</v>
      </c>
      <c r="B3548" t="s">
        <v>3765</v>
      </c>
      <c r="C3548" t="s">
        <v>3777</v>
      </c>
      <c r="D3548">
        <v>5</v>
      </c>
      <c r="E3548">
        <v>28</v>
      </c>
      <c r="F3548">
        <v>12</v>
      </c>
      <c r="G3548" s="62">
        <v>0.99661999288407643</v>
      </c>
      <c r="H3548" s="62"/>
    </row>
    <row r="3549" spans="1:8" x14ac:dyDescent="0.2">
      <c r="A3549">
        <v>3541</v>
      </c>
      <c r="B3549" t="s">
        <v>3765</v>
      </c>
      <c r="C3549" t="s">
        <v>3778</v>
      </c>
      <c r="D3549">
        <v>5</v>
      </c>
      <c r="E3549">
        <v>28</v>
      </c>
      <c r="F3549">
        <v>13</v>
      </c>
      <c r="G3549" s="62">
        <v>0.98894140642996298</v>
      </c>
      <c r="H3549" s="62"/>
    </row>
    <row r="3550" spans="1:8" x14ac:dyDescent="0.2">
      <c r="A3550">
        <v>3542</v>
      </c>
      <c r="B3550" t="s">
        <v>3765</v>
      </c>
      <c r="C3550" t="s">
        <v>3779</v>
      </c>
      <c r="D3550">
        <v>5</v>
      </c>
      <c r="E3550">
        <v>28</v>
      </c>
      <c r="F3550">
        <v>14</v>
      </c>
      <c r="G3550" s="62">
        <v>0.98182237440257691</v>
      </c>
      <c r="H3550" s="62"/>
    </row>
    <row r="3551" spans="1:8" x14ac:dyDescent="0.2">
      <c r="A3551">
        <v>3543</v>
      </c>
      <c r="B3551" t="s">
        <v>3765</v>
      </c>
      <c r="C3551" t="s">
        <v>3780</v>
      </c>
      <c r="D3551">
        <v>5</v>
      </c>
      <c r="E3551">
        <v>28</v>
      </c>
      <c r="F3551">
        <v>15</v>
      </c>
      <c r="G3551" s="62">
        <v>0.97436687825457913</v>
      </c>
      <c r="H3551" s="62"/>
    </row>
    <row r="3552" spans="1:8" x14ac:dyDescent="0.2">
      <c r="A3552">
        <v>3544</v>
      </c>
      <c r="B3552" t="s">
        <v>3765</v>
      </c>
      <c r="C3552" t="s">
        <v>3781</v>
      </c>
      <c r="D3552">
        <v>5</v>
      </c>
      <c r="E3552">
        <v>28</v>
      </c>
      <c r="F3552">
        <v>16</v>
      </c>
      <c r="G3552" s="62">
        <v>0.97260705594241248</v>
      </c>
      <c r="H3552" s="62"/>
    </row>
    <row r="3553" spans="1:8" x14ac:dyDescent="0.2">
      <c r="A3553">
        <v>3545</v>
      </c>
      <c r="B3553" t="s">
        <v>3765</v>
      </c>
      <c r="C3553" t="s">
        <v>3782</v>
      </c>
      <c r="D3553">
        <v>5</v>
      </c>
      <c r="E3553">
        <v>28</v>
      </c>
      <c r="F3553">
        <v>17</v>
      </c>
      <c r="G3553" s="62">
        <v>0.97601583616232179</v>
      </c>
      <c r="H3553" s="62"/>
    </row>
    <row r="3554" spans="1:8" x14ac:dyDescent="0.2">
      <c r="A3554">
        <v>3546</v>
      </c>
      <c r="B3554" t="s">
        <v>3765</v>
      </c>
      <c r="C3554" t="s">
        <v>3783</v>
      </c>
      <c r="D3554">
        <v>5</v>
      </c>
      <c r="E3554">
        <v>28</v>
      </c>
      <c r="F3554">
        <v>18</v>
      </c>
      <c r="G3554" s="62">
        <v>0.97665348930154838</v>
      </c>
      <c r="H3554" s="62"/>
    </row>
    <row r="3555" spans="1:8" x14ac:dyDescent="0.2">
      <c r="A3555">
        <v>3547</v>
      </c>
      <c r="B3555" t="s">
        <v>3765</v>
      </c>
      <c r="C3555" t="s">
        <v>3784</v>
      </c>
      <c r="D3555">
        <v>5</v>
      </c>
      <c r="E3555">
        <v>28</v>
      </c>
      <c r="F3555">
        <v>19</v>
      </c>
      <c r="G3555" s="62">
        <v>0.9710650971036211</v>
      </c>
      <c r="H3555" s="62"/>
    </row>
    <row r="3556" spans="1:8" x14ac:dyDescent="0.2">
      <c r="A3556">
        <v>3548</v>
      </c>
      <c r="B3556" t="s">
        <v>3765</v>
      </c>
      <c r="C3556" t="s">
        <v>3785</v>
      </c>
      <c r="D3556">
        <v>5</v>
      </c>
      <c r="E3556">
        <v>28</v>
      </c>
      <c r="F3556">
        <v>20</v>
      </c>
      <c r="G3556" s="62">
        <v>0.96576257110961017</v>
      </c>
      <c r="H3556" s="62"/>
    </row>
    <row r="3557" spans="1:8" x14ac:dyDescent="0.2">
      <c r="A3557">
        <v>3549</v>
      </c>
      <c r="B3557" t="s">
        <v>3765</v>
      </c>
      <c r="C3557" t="s">
        <v>3786</v>
      </c>
      <c r="D3557">
        <v>5</v>
      </c>
      <c r="E3557">
        <v>28</v>
      </c>
      <c r="F3557">
        <v>21</v>
      </c>
      <c r="G3557" s="62">
        <v>0.97029936433320063</v>
      </c>
      <c r="H3557" s="62"/>
    </row>
    <row r="3558" spans="1:8" x14ac:dyDescent="0.2">
      <c r="A3558">
        <v>3550</v>
      </c>
      <c r="B3558" t="s">
        <v>3765</v>
      </c>
      <c r="C3558" t="s">
        <v>3787</v>
      </c>
      <c r="D3558">
        <v>5</v>
      </c>
      <c r="E3558">
        <v>28</v>
      </c>
      <c r="F3558">
        <v>22</v>
      </c>
      <c r="G3558" s="62">
        <v>0.94844713717212936</v>
      </c>
      <c r="H3558" s="62"/>
    </row>
    <row r="3559" spans="1:8" x14ac:dyDescent="0.2">
      <c r="A3559">
        <v>3551</v>
      </c>
      <c r="B3559" t="s">
        <v>3765</v>
      </c>
      <c r="C3559" t="s">
        <v>3788</v>
      </c>
      <c r="D3559">
        <v>5</v>
      </c>
      <c r="E3559">
        <v>28</v>
      </c>
      <c r="F3559">
        <v>23</v>
      </c>
      <c r="G3559" s="62">
        <v>0.87631414756222659</v>
      </c>
      <c r="H3559" s="62"/>
    </row>
    <row r="3560" spans="1:8" x14ac:dyDescent="0.2">
      <c r="A3560">
        <v>3552</v>
      </c>
      <c r="B3560" t="s">
        <v>3765</v>
      </c>
      <c r="C3560" t="s">
        <v>3789</v>
      </c>
      <c r="D3560">
        <v>5</v>
      </c>
      <c r="E3560">
        <v>28</v>
      </c>
      <c r="F3560">
        <v>24</v>
      </c>
      <c r="G3560" s="62">
        <v>0.79885013693204387</v>
      </c>
      <c r="H3560" s="62"/>
    </row>
    <row r="3561" spans="1:8" x14ac:dyDescent="0.2">
      <c r="A3561">
        <v>3553</v>
      </c>
      <c r="B3561" t="s">
        <v>3790</v>
      </c>
      <c r="C3561" t="s">
        <v>3791</v>
      </c>
      <c r="D3561">
        <v>5</v>
      </c>
      <c r="E3561">
        <v>29</v>
      </c>
      <c r="F3561">
        <v>1</v>
      </c>
      <c r="G3561" s="62">
        <v>0.75321119235717393</v>
      </c>
      <c r="H3561" s="62"/>
    </row>
    <row r="3562" spans="1:8" x14ac:dyDescent="0.2">
      <c r="A3562">
        <v>3554</v>
      </c>
      <c r="B3562" t="s">
        <v>3790</v>
      </c>
      <c r="C3562" t="s">
        <v>3792</v>
      </c>
      <c r="D3562">
        <v>5</v>
      </c>
      <c r="E3562">
        <v>29</v>
      </c>
      <c r="F3562">
        <v>2</v>
      </c>
      <c r="G3562" s="62">
        <v>0.7288595915309718</v>
      </c>
      <c r="H3562" s="62"/>
    </row>
    <row r="3563" spans="1:8" x14ac:dyDescent="0.2">
      <c r="A3563">
        <v>3555</v>
      </c>
      <c r="B3563" t="s">
        <v>3790</v>
      </c>
      <c r="C3563" t="s">
        <v>3793</v>
      </c>
      <c r="D3563">
        <v>5</v>
      </c>
      <c r="E3563">
        <v>29</v>
      </c>
      <c r="F3563">
        <v>3</v>
      </c>
      <c r="G3563" s="62">
        <v>0.71921191901820014</v>
      </c>
      <c r="H3563" s="62"/>
    </row>
    <row r="3564" spans="1:8" x14ac:dyDescent="0.2">
      <c r="A3564">
        <v>3556</v>
      </c>
      <c r="B3564" t="s">
        <v>3790</v>
      </c>
      <c r="C3564" t="s">
        <v>3794</v>
      </c>
      <c r="D3564">
        <v>5</v>
      </c>
      <c r="E3564">
        <v>29</v>
      </c>
      <c r="F3564">
        <v>4</v>
      </c>
      <c r="G3564" s="62">
        <v>0.72299549016879394</v>
      </c>
      <c r="H3564" s="62"/>
    </row>
    <row r="3565" spans="1:8" x14ac:dyDescent="0.2">
      <c r="A3565">
        <v>3557</v>
      </c>
      <c r="B3565" t="s">
        <v>3790</v>
      </c>
      <c r="C3565" t="s">
        <v>3795</v>
      </c>
      <c r="D3565">
        <v>5</v>
      </c>
      <c r="E3565">
        <v>29</v>
      </c>
      <c r="F3565">
        <v>5</v>
      </c>
      <c r="G3565" s="62">
        <v>0.74962250444746237</v>
      </c>
      <c r="H3565" s="62"/>
    </row>
    <row r="3566" spans="1:8" x14ac:dyDescent="0.2">
      <c r="A3566">
        <v>3558</v>
      </c>
      <c r="B3566" t="s">
        <v>3790</v>
      </c>
      <c r="C3566" t="s">
        <v>3796</v>
      </c>
      <c r="D3566">
        <v>5</v>
      </c>
      <c r="E3566">
        <v>29</v>
      </c>
      <c r="F3566">
        <v>6</v>
      </c>
      <c r="G3566" s="62">
        <v>0.8054725296821682</v>
      </c>
      <c r="H3566" s="62"/>
    </row>
    <row r="3567" spans="1:8" x14ac:dyDescent="0.2">
      <c r="A3567">
        <v>3559</v>
      </c>
      <c r="B3567" t="s">
        <v>3790</v>
      </c>
      <c r="C3567" t="s">
        <v>3797</v>
      </c>
      <c r="D3567">
        <v>5</v>
      </c>
      <c r="E3567">
        <v>29</v>
      </c>
      <c r="F3567">
        <v>7</v>
      </c>
      <c r="G3567" s="62">
        <v>0.88391927381202917</v>
      </c>
      <c r="H3567" s="62"/>
    </row>
    <row r="3568" spans="1:8" x14ac:dyDescent="0.2">
      <c r="A3568">
        <v>3560</v>
      </c>
      <c r="B3568" t="s">
        <v>3790</v>
      </c>
      <c r="C3568" t="s">
        <v>3798</v>
      </c>
      <c r="D3568">
        <v>5</v>
      </c>
      <c r="E3568">
        <v>29</v>
      </c>
      <c r="F3568">
        <v>8</v>
      </c>
      <c r="G3568" s="62">
        <v>0.94240364156865419</v>
      </c>
      <c r="H3568" s="62"/>
    </row>
    <row r="3569" spans="1:8" x14ac:dyDescent="0.2">
      <c r="A3569">
        <v>3561</v>
      </c>
      <c r="B3569" t="s">
        <v>3790</v>
      </c>
      <c r="C3569" t="s">
        <v>3799</v>
      </c>
      <c r="D3569">
        <v>5</v>
      </c>
      <c r="E3569">
        <v>29</v>
      </c>
      <c r="F3569">
        <v>9</v>
      </c>
      <c r="G3569" s="62">
        <v>0.97328499022697912</v>
      </c>
      <c r="H3569" s="62"/>
    </row>
    <row r="3570" spans="1:8" x14ac:dyDescent="0.2">
      <c r="A3570">
        <v>3562</v>
      </c>
      <c r="B3570" t="s">
        <v>3790</v>
      </c>
      <c r="C3570" t="s">
        <v>3800</v>
      </c>
      <c r="D3570">
        <v>5</v>
      </c>
      <c r="E3570">
        <v>29</v>
      </c>
      <c r="F3570">
        <v>10</v>
      </c>
      <c r="G3570" s="62">
        <v>0.99079117142710305</v>
      </c>
      <c r="H3570" s="62"/>
    </row>
    <row r="3571" spans="1:8" x14ac:dyDescent="0.2">
      <c r="A3571">
        <v>3563</v>
      </c>
      <c r="B3571" t="s">
        <v>3790</v>
      </c>
      <c r="C3571" t="s">
        <v>3801</v>
      </c>
      <c r="D3571">
        <v>5</v>
      </c>
      <c r="E3571">
        <v>29</v>
      </c>
      <c r="F3571">
        <v>11</v>
      </c>
      <c r="G3571" s="62">
        <v>0.99711120453023416</v>
      </c>
      <c r="H3571" s="62"/>
    </row>
    <row r="3572" spans="1:8" x14ac:dyDescent="0.2">
      <c r="A3572">
        <v>3564</v>
      </c>
      <c r="B3572" t="s">
        <v>3790</v>
      </c>
      <c r="C3572" t="s">
        <v>3802</v>
      </c>
      <c r="D3572">
        <v>5</v>
      </c>
      <c r="E3572">
        <v>29</v>
      </c>
      <c r="F3572">
        <v>12</v>
      </c>
      <c r="G3572" s="62">
        <v>0.99240277376034391</v>
      </c>
      <c r="H3572" s="62"/>
    </row>
    <row r="3573" spans="1:8" x14ac:dyDescent="0.2">
      <c r="A3573">
        <v>3565</v>
      </c>
      <c r="B3573" t="s">
        <v>3790</v>
      </c>
      <c r="C3573" t="s">
        <v>3803</v>
      </c>
      <c r="D3573">
        <v>5</v>
      </c>
      <c r="E3573">
        <v>29</v>
      </c>
      <c r="F3573">
        <v>13</v>
      </c>
      <c r="G3573" s="62">
        <v>0.98765643858928698</v>
      </c>
      <c r="H3573" s="62"/>
    </row>
    <row r="3574" spans="1:8" x14ac:dyDescent="0.2">
      <c r="A3574">
        <v>3566</v>
      </c>
      <c r="B3574" t="s">
        <v>3790</v>
      </c>
      <c r="C3574" t="s">
        <v>3804</v>
      </c>
      <c r="D3574">
        <v>5</v>
      </c>
      <c r="E3574">
        <v>29</v>
      </c>
      <c r="F3574">
        <v>14</v>
      </c>
      <c r="G3574" s="62">
        <v>0.97983430979523456</v>
      </c>
      <c r="H3574" s="62"/>
    </row>
    <row r="3575" spans="1:8" x14ac:dyDescent="0.2">
      <c r="A3575">
        <v>3567</v>
      </c>
      <c r="B3575" t="s">
        <v>3790</v>
      </c>
      <c r="C3575" t="s">
        <v>3805</v>
      </c>
      <c r="D3575">
        <v>5</v>
      </c>
      <c r="E3575">
        <v>29</v>
      </c>
      <c r="F3575">
        <v>15</v>
      </c>
      <c r="G3575" s="62">
        <v>0.97319785152311833</v>
      </c>
      <c r="H3575" s="62"/>
    </row>
    <row r="3576" spans="1:8" x14ac:dyDescent="0.2">
      <c r="A3576">
        <v>3568</v>
      </c>
      <c r="B3576" t="s">
        <v>3790</v>
      </c>
      <c r="C3576" t="s">
        <v>3806</v>
      </c>
      <c r="D3576">
        <v>5</v>
      </c>
      <c r="E3576">
        <v>29</v>
      </c>
      <c r="F3576">
        <v>16</v>
      </c>
      <c r="G3576" s="62">
        <v>0.97233198220484007</v>
      </c>
      <c r="H3576" s="62"/>
    </row>
    <row r="3577" spans="1:8" x14ac:dyDescent="0.2">
      <c r="A3577">
        <v>3569</v>
      </c>
      <c r="B3577" t="s">
        <v>3790</v>
      </c>
      <c r="C3577" t="s">
        <v>3807</v>
      </c>
      <c r="D3577">
        <v>5</v>
      </c>
      <c r="E3577">
        <v>29</v>
      </c>
      <c r="F3577">
        <v>17</v>
      </c>
      <c r="G3577" s="62">
        <v>0.97585960514238068</v>
      </c>
      <c r="H3577" s="62"/>
    </row>
    <row r="3578" spans="1:8" x14ac:dyDescent="0.2">
      <c r="A3578">
        <v>3570</v>
      </c>
      <c r="B3578" t="s">
        <v>3790</v>
      </c>
      <c r="C3578" t="s">
        <v>3808</v>
      </c>
      <c r="D3578">
        <v>5</v>
      </c>
      <c r="E3578">
        <v>29</v>
      </c>
      <c r="F3578">
        <v>18</v>
      </c>
      <c r="G3578" s="62">
        <v>0.975933083490785</v>
      </c>
      <c r="H3578" s="62"/>
    </row>
    <row r="3579" spans="1:8" x14ac:dyDescent="0.2">
      <c r="A3579">
        <v>3571</v>
      </c>
      <c r="B3579" t="s">
        <v>3790</v>
      </c>
      <c r="C3579" t="s">
        <v>3809</v>
      </c>
      <c r="D3579">
        <v>5</v>
      </c>
      <c r="E3579">
        <v>29</v>
      </c>
      <c r="F3579">
        <v>19</v>
      </c>
      <c r="G3579" s="62">
        <v>0.97161714382933351</v>
      </c>
      <c r="H3579" s="62"/>
    </row>
    <row r="3580" spans="1:8" x14ac:dyDescent="0.2">
      <c r="A3580">
        <v>3572</v>
      </c>
      <c r="B3580" t="s">
        <v>3790</v>
      </c>
      <c r="C3580" t="s">
        <v>3810</v>
      </c>
      <c r="D3580">
        <v>5</v>
      </c>
      <c r="E3580">
        <v>29</v>
      </c>
      <c r="F3580">
        <v>20</v>
      </c>
      <c r="G3580" s="62">
        <v>0.96676261526798091</v>
      </c>
      <c r="H3580" s="62"/>
    </row>
    <row r="3581" spans="1:8" x14ac:dyDescent="0.2">
      <c r="A3581">
        <v>3573</v>
      </c>
      <c r="B3581" t="s">
        <v>3790</v>
      </c>
      <c r="C3581" t="s">
        <v>3811</v>
      </c>
      <c r="D3581">
        <v>5</v>
      </c>
      <c r="E3581">
        <v>29</v>
      </c>
      <c r="F3581">
        <v>21</v>
      </c>
      <c r="G3581" s="62">
        <v>0.97153600674488261</v>
      </c>
      <c r="H3581" s="62"/>
    </row>
    <row r="3582" spans="1:8" x14ac:dyDescent="0.2">
      <c r="A3582">
        <v>3574</v>
      </c>
      <c r="B3582" t="s">
        <v>3790</v>
      </c>
      <c r="C3582" t="s">
        <v>3812</v>
      </c>
      <c r="D3582">
        <v>5</v>
      </c>
      <c r="E3582">
        <v>29</v>
      </c>
      <c r="F3582">
        <v>22</v>
      </c>
      <c r="G3582" s="62">
        <v>0.95065160256181058</v>
      </c>
      <c r="H3582" s="62"/>
    </row>
    <row r="3583" spans="1:8" x14ac:dyDescent="0.2">
      <c r="A3583">
        <v>3575</v>
      </c>
      <c r="B3583" t="s">
        <v>3790</v>
      </c>
      <c r="C3583" t="s">
        <v>3813</v>
      </c>
      <c r="D3583">
        <v>5</v>
      </c>
      <c r="E3583">
        <v>29</v>
      </c>
      <c r="F3583">
        <v>23</v>
      </c>
      <c r="G3583" s="62">
        <v>0.8771042928350804</v>
      </c>
      <c r="H3583" s="62"/>
    </row>
    <row r="3584" spans="1:8" x14ac:dyDescent="0.2">
      <c r="A3584">
        <v>3576</v>
      </c>
      <c r="B3584" t="s">
        <v>3790</v>
      </c>
      <c r="C3584" t="s">
        <v>3814</v>
      </c>
      <c r="D3584">
        <v>5</v>
      </c>
      <c r="E3584">
        <v>29</v>
      </c>
      <c r="F3584">
        <v>24</v>
      </c>
      <c r="G3584" s="62">
        <v>0.79945211788040249</v>
      </c>
      <c r="H3584" s="62"/>
    </row>
    <row r="3585" spans="1:8" x14ac:dyDescent="0.2">
      <c r="A3585">
        <v>3577</v>
      </c>
      <c r="B3585" t="s">
        <v>3815</v>
      </c>
      <c r="C3585" t="s">
        <v>3816</v>
      </c>
      <c r="D3585">
        <v>5</v>
      </c>
      <c r="E3585">
        <v>30</v>
      </c>
      <c r="F3585">
        <v>1</v>
      </c>
      <c r="G3585" s="62">
        <v>0.7541954461539071</v>
      </c>
      <c r="H3585" s="62"/>
    </row>
    <row r="3586" spans="1:8" x14ac:dyDescent="0.2">
      <c r="A3586">
        <v>3578</v>
      </c>
      <c r="B3586" t="s">
        <v>3815</v>
      </c>
      <c r="C3586" t="s">
        <v>3817</v>
      </c>
      <c r="D3586">
        <v>5</v>
      </c>
      <c r="E3586">
        <v>30</v>
      </c>
      <c r="F3586">
        <v>2</v>
      </c>
      <c r="G3586" s="62">
        <v>0.72934090899821091</v>
      </c>
      <c r="H3586" s="62"/>
    </row>
    <row r="3587" spans="1:8" x14ac:dyDescent="0.2">
      <c r="A3587">
        <v>3579</v>
      </c>
      <c r="B3587" t="s">
        <v>3815</v>
      </c>
      <c r="C3587" t="s">
        <v>3818</v>
      </c>
      <c r="D3587">
        <v>5</v>
      </c>
      <c r="E3587">
        <v>30</v>
      </c>
      <c r="F3587">
        <v>3</v>
      </c>
      <c r="G3587" s="62">
        <v>0.71904176337019265</v>
      </c>
      <c r="H3587" s="62"/>
    </row>
    <row r="3588" spans="1:8" x14ac:dyDescent="0.2">
      <c r="A3588">
        <v>3580</v>
      </c>
      <c r="B3588" t="s">
        <v>3815</v>
      </c>
      <c r="C3588" t="s">
        <v>3819</v>
      </c>
      <c r="D3588">
        <v>5</v>
      </c>
      <c r="E3588">
        <v>30</v>
      </c>
      <c r="F3588">
        <v>4</v>
      </c>
      <c r="G3588" s="62">
        <v>0.72266763404720225</v>
      </c>
      <c r="H3588" s="62"/>
    </row>
    <row r="3589" spans="1:8" x14ac:dyDescent="0.2">
      <c r="A3589">
        <v>3581</v>
      </c>
      <c r="B3589" t="s">
        <v>3815</v>
      </c>
      <c r="C3589" t="s">
        <v>3820</v>
      </c>
      <c r="D3589">
        <v>5</v>
      </c>
      <c r="E3589">
        <v>30</v>
      </c>
      <c r="F3589">
        <v>5</v>
      </c>
      <c r="G3589" s="62">
        <v>0.74829231074870561</v>
      </c>
      <c r="H3589" s="62"/>
    </row>
    <row r="3590" spans="1:8" x14ac:dyDescent="0.2">
      <c r="A3590">
        <v>3582</v>
      </c>
      <c r="B3590" t="s">
        <v>3815</v>
      </c>
      <c r="C3590" t="s">
        <v>3821</v>
      </c>
      <c r="D3590">
        <v>5</v>
      </c>
      <c r="E3590">
        <v>30</v>
      </c>
      <c r="F3590">
        <v>6</v>
      </c>
      <c r="G3590" s="62">
        <v>0.80333039434350129</v>
      </c>
      <c r="H3590" s="62"/>
    </row>
    <row r="3591" spans="1:8" x14ac:dyDescent="0.2">
      <c r="A3591">
        <v>3583</v>
      </c>
      <c r="B3591" t="s">
        <v>3815</v>
      </c>
      <c r="C3591" t="s">
        <v>3822</v>
      </c>
      <c r="D3591">
        <v>5</v>
      </c>
      <c r="E3591">
        <v>30</v>
      </c>
      <c r="F3591">
        <v>7</v>
      </c>
      <c r="G3591" s="62">
        <v>0.88252129569912952</v>
      </c>
      <c r="H3591" s="62"/>
    </row>
    <row r="3592" spans="1:8" x14ac:dyDescent="0.2">
      <c r="A3592">
        <v>3584</v>
      </c>
      <c r="B3592" t="s">
        <v>3815</v>
      </c>
      <c r="C3592" t="s">
        <v>3823</v>
      </c>
      <c r="D3592">
        <v>5</v>
      </c>
      <c r="E3592">
        <v>30</v>
      </c>
      <c r="F3592">
        <v>8</v>
      </c>
      <c r="G3592" s="62">
        <v>0.94231001890710042</v>
      </c>
      <c r="H3592" s="62"/>
    </row>
    <row r="3593" spans="1:8" x14ac:dyDescent="0.2">
      <c r="A3593">
        <v>3585</v>
      </c>
      <c r="B3593" t="s">
        <v>3815</v>
      </c>
      <c r="C3593" t="s">
        <v>3824</v>
      </c>
      <c r="D3593">
        <v>5</v>
      </c>
      <c r="E3593">
        <v>30</v>
      </c>
      <c r="F3593">
        <v>9</v>
      </c>
      <c r="G3593" s="62">
        <v>0.97245495161284501</v>
      </c>
      <c r="H3593" s="62"/>
    </row>
    <row r="3594" spans="1:8" x14ac:dyDescent="0.2">
      <c r="A3594">
        <v>3586</v>
      </c>
      <c r="B3594" t="s">
        <v>3815</v>
      </c>
      <c r="C3594" t="s">
        <v>3825</v>
      </c>
      <c r="D3594">
        <v>5</v>
      </c>
      <c r="E3594">
        <v>30</v>
      </c>
      <c r="F3594">
        <v>10</v>
      </c>
      <c r="G3594" s="62">
        <v>0.98981728405944513</v>
      </c>
      <c r="H3594" s="62"/>
    </row>
    <row r="3595" spans="1:8" x14ac:dyDescent="0.2">
      <c r="A3595">
        <v>3587</v>
      </c>
      <c r="B3595" t="s">
        <v>3815</v>
      </c>
      <c r="C3595" t="s">
        <v>3826</v>
      </c>
      <c r="D3595">
        <v>5</v>
      </c>
      <c r="E3595">
        <v>30</v>
      </c>
      <c r="F3595">
        <v>11</v>
      </c>
      <c r="G3595" s="62">
        <v>0.99724288689552021</v>
      </c>
      <c r="H3595" s="62"/>
    </row>
    <row r="3596" spans="1:8" x14ac:dyDescent="0.2">
      <c r="A3596">
        <v>3588</v>
      </c>
      <c r="B3596" t="s">
        <v>3815</v>
      </c>
      <c r="C3596" t="s">
        <v>3827</v>
      </c>
      <c r="D3596">
        <v>5</v>
      </c>
      <c r="E3596">
        <v>30</v>
      </c>
      <c r="F3596">
        <v>12</v>
      </c>
      <c r="G3596" s="62">
        <v>0.99427602333826637</v>
      </c>
      <c r="H3596" s="62"/>
    </row>
    <row r="3597" spans="1:8" x14ac:dyDescent="0.2">
      <c r="A3597">
        <v>3589</v>
      </c>
      <c r="B3597" t="s">
        <v>3815</v>
      </c>
      <c r="C3597" t="s">
        <v>3828</v>
      </c>
      <c r="D3597">
        <v>5</v>
      </c>
      <c r="E3597">
        <v>30</v>
      </c>
      <c r="F3597">
        <v>13</v>
      </c>
      <c r="G3597" s="62">
        <v>0.98970448363012065</v>
      </c>
      <c r="H3597" s="62"/>
    </row>
    <row r="3598" spans="1:8" x14ac:dyDescent="0.2">
      <c r="A3598">
        <v>3590</v>
      </c>
      <c r="B3598" t="s">
        <v>3815</v>
      </c>
      <c r="C3598" t="s">
        <v>3829</v>
      </c>
      <c r="D3598">
        <v>5</v>
      </c>
      <c r="E3598">
        <v>30</v>
      </c>
      <c r="F3598">
        <v>14</v>
      </c>
      <c r="G3598" s="62">
        <v>0.98376426097897596</v>
      </c>
      <c r="H3598" s="62"/>
    </row>
    <row r="3599" spans="1:8" x14ac:dyDescent="0.2">
      <c r="A3599">
        <v>3591</v>
      </c>
      <c r="B3599" t="s">
        <v>3815</v>
      </c>
      <c r="C3599" t="s">
        <v>3830</v>
      </c>
      <c r="D3599">
        <v>5</v>
      </c>
      <c r="E3599">
        <v>30</v>
      </c>
      <c r="F3599">
        <v>15</v>
      </c>
      <c r="G3599" s="62">
        <v>0.97765047454330112</v>
      </c>
      <c r="H3599" s="62"/>
    </row>
    <row r="3600" spans="1:8" x14ac:dyDescent="0.2">
      <c r="A3600">
        <v>3592</v>
      </c>
      <c r="B3600" t="s">
        <v>3815</v>
      </c>
      <c r="C3600" t="s">
        <v>3831</v>
      </c>
      <c r="D3600">
        <v>5</v>
      </c>
      <c r="E3600">
        <v>30</v>
      </c>
      <c r="F3600">
        <v>16</v>
      </c>
      <c r="G3600" s="62">
        <v>0.9767671836747972</v>
      </c>
      <c r="H3600" s="62"/>
    </row>
    <row r="3601" spans="1:8" x14ac:dyDescent="0.2">
      <c r="A3601">
        <v>3593</v>
      </c>
      <c r="B3601" t="s">
        <v>3815</v>
      </c>
      <c r="C3601" t="s">
        <v>3832</v>
      </c>
      <c r="D3601">
        <v>5</v>
      </c>
      <c r="E3601">
        <v>30</v>
      </c>
      <c r="F3601">
        <v>17</v>
      </c>
      <c r="G3601" s="62">
        <v>0.98117034363828748</v>
      </c>
      <c r="H3601" s="62"/>
    </row>
    <row r="3602" spans="1:8" x14ac:dyDescent="0.2">
      <c r="A3602">
        <v>3594</v>
      </c>
      <c r="B3602" t="s">
        <v>3815</v>
      </c>
      <c r="C3602" t="s">
        <v>3833</v>
      </c>
      <c r="D3602">
        <v>5</v>
      </c>
      <c r="E3602">
        <v>30</v>
      </c>
      <c r="F3602">
        <v>18</v>
      </c>
      <c r="G3602" s="62">
        <v>0.98174578544320734</v>
      </c>
      <c r="H3602" s="62"/>
    </row>
    <row r="3603" spans="1:8" x14ac:dyDescent="0.2">
      <c r="A3603">
        <v>3595</v>
      </c>
      <c r="B3603" t="s">
        <v>3815</v>
      </c>
      <c r="C3603" t="s">
        <v>3834</v>
      </c>
      <c r="D3603">
        <v>5</v>
      </c>
      <c r="E3603">
        <v>30</v>
      </c>
      <c r="F3603">
        <v>19</v>
      </c>
      <c r="G3603" s="62">
        <v>0.97457161439327433</v>
      </c>
      <c r="H3603" s="62"/>
    </row>
    <row r="3604" spans="1:8" x14ac:dyDescent="0.2">
      <c r="A3604">
        <v>3596</v>
      </c>
      <c r="B3604" t="s">
        <v>3815</v>
      </c>
      <c r="C3604" t="s">
        <v>3835</v>
      </c>
      <c r="D3604">
        <v>5</v>
      </c>
      <c r="E3604">
        <v>30</v>
      </c>
      <c r="F3604">
        <v>20</v>
      </c>
      <c r="G3604" s="62">
        <v>0.96784969107624408</v>
      </c>
      <c r="H3604" s="62"/>
    </row>
    <row r="3605" spans="1:8" x14ac:dyDescent="0.2">
      <c r="A3605">
        <v>3597</v>
      </c>
      <c r="B3605" t="s">
        <v>3815</v>
      </c>
      <c r="C3605" t="s">
        <v>3836</v>
      </c>
      <c r="D3605">
        <v>5</v>
      </c>
      <c r="E3605">
        <v>30</v>
      </c>
      <c r="F3605">
        <v>21</v>
      </c>
      <c r="G3605" s="62">
        <v>0.9719037381359692</v>
      </c>
      <c r="H3605" s="62"/>
    </row>
    <row r="3606" spans="1:8" x14ac:dyDescent="0.2">
      <c r="A3606">
        <v>3598</v>
      </c>
      <c r="B3606" t="s">
        <v>3815</v>
      </c>
      <c r="C3606" t="s">
        <v>3837</v>
      </c>
      <c r="D3606">
        <v>5</v>
      </c>
      <c r="E3606">
        <v>30</v>
      </c>
      <c r="F3606">
        <v>22</v>
      </c>
      <c r="G3606" s="62">
        <v>0.95202321899983455</v>
      </c>
      <c r="H3606" s="62"/>
    </row>
    <row r="3607" spans="1:8" x14ac:dyDescent="0.2">
      <c r="A3607">
        <v>3599</v>
      </c>
      <c r="B3607" t="s">
        <v>3815</v>
      </c>
      <c r="C3607" t="s">
        <v>3838</v>
      </c>
      <c r="D3607">
        <v>5</v>
      </c>
      <c r="E3607">
        <v>30</v>
      </c>
      <c r="F3607">
        <v>23</v>
      </c>
      <c r="G3607" s="62">
        <v>0.87859922429924353</v>
      </c>
      <c r="H3607" s="62"/>
    </row>
    <row r="3608" spans="1:8" x14ac:dyDescent="0.2">
      <c r="A3608">
        <v>3600</v>
      </c>
      <c r="B3608" t="s">
        <v>3815</v>
      </c>
      <c r="C3608" t="s">
        <v>3839</v>
      </c>
      <c r="D3608">
        <v>5</v>
      </c>
      <c r="E3608">
        <v>30</v>
      </c>
      <c r="F3608">
        <v>24</v>
      </c>
      <c r="G3608" s="62">
        <v>0.79784061300212716</v>
      </c>
      <c r="H3608" s="62"/>
    </row>
    <row r="3609" spans="1:8" x14ac:dyDescent="0.2">
      <c r="A3609">
        <v>3601</v>
      </c>
      <c r="B3609" t="s">
        <v>3840</v>
      </c>
      <c r="C3609" t="s">
        <v>3841</v>
      </c>
      <c r="D3609">
        <v>5</v>
      </c>
      <c r="E3609">
        <v>31</v>
      </c>
      <c r="F3609">
        <v>1</v>
      </c>
      <c r="G3609" s="62">
        <v>0.75312756484837273</v>
      </c>
      <c r="H3609" s="62"/>
    </row>
    <row r="3610" spans="1:8" x14ac:dyDescent="0.2">
      <c r="A3610">
        <v>3602</v>
      </c>
      <c r="B3610" t="s">
        <v>3840</v>
      </c>
      <c r="C3610" t="s">
        <v>3842</v>
      </c>
      <c r="D3610">
        <v>5</v>
      </c>
      <c r="E3610">
        <v>31</v>
      </c>
      <c r="F3610">
        <v>2</v>
      </c>
      <c r="G3610" s="62">
        <v>0.72570218568687717</v>
      </c>
      <c r="H3610" s="62"/>
    </row>
    <row r="3611" spans="1:8" x14ac:dyDescent="0.2">
      <c r="A3611">
        <v>3603</v>
      </c>
      <c r="B3611" t="s">
        <v>3840</v>
      </c>
      <c r="C3611" t="s">
        <v>3843</v>
      </c>
      <c r="D3611">
        <v>5</v>
      </c>
      <c r="E3611">
        <v>31</v>
      </c>
      <c r="F3611">
        <v>3</v>
      </c>
      <c r="G3611" s="62">
        <v>0.71495204326444028</v>
      </c>
      <c r="H3611" s="62"/>
    </row>
    <row r="3612" spans="1:8" x14ac:dyDescent="0.2">
      <c r="A3612">
        <v>3604</v>
      </c>
      <c r="B3612" t="s">
        <v>3840</v>
      </c>
      <c r="C3612" t="s">
        <v>3844</v>
      </c>
      <c r="D3612">
        <v>5</v>
      </c>
      <c r="E3612">
        <v>31</v>
      </c>
      <c r="F3612">
        <v>4</v>
      </c>
      <c r="G3612" s="62">
        <v>0.71743377060605029</v>
      </c>
      <c r="H3612" s="62"/>
    </row>
    <row r="3613" spans="1:8" x14ac:dyDescent="0.2">
      <c r="A3613">
        <v>3605</v>
      </c>
      <c r="B3613" t="s">
        <v>3840</v>
      </c>
      <c r="C3613" t="s">
        <v>3845</v>
      </c>
      <c r="D3613">
        <v>5</v>
      </c>
      <c r="E3613">
        <v>31</v>
      </c>
      <c r="F3613">
        <v>5</v>
      </c>
      <c r="G3613" s="62">
        <v>0.74044733658007589</v>
      </c>
      <c r="H3613" s="62"/>
    </row>
    <row r="3614" spans="1:8" x14ac:dyDescent="0.2">
      <c r="A3614">
        <v>3606</v>
      </c>
      <c r="B3614" t="s">
        <v>3840</v>
      </c>
      <c r="C3614" t="s">
        <v>3846</v>
      </c>
      <c r="D3614">
        <v>5</v>
      </c>
      <c r="E3614">
        <v>31</v>
      </c>
      <c r="F3614">
        <v>6</v>
      </c>
      <c r="G3614" s="62">
        <v>0.79329554291526772</v>
      </c>
      <c r="H3614" s="62"/>
    </row>
    <row r="3615" spans="1:8" x14ac:dyDescent="0.2">
      <c r="A3615">
        <v>3607</v>
      </c>
      <c r="B3615" t="s">
        <v>3840</v>
      </c>
      <c r="C3615" t="s">
        <v>3847</v>
      </c>
      <c r="D3615">
        <v>5</v>
      </c>
      <c r="E3615">
        <v>31</v>
      </c>
      <c r="F3615">
        <v>7</v>
      </c>
      <c r="G3615" s="62">
        <v>0.86796235807651245</v>
      </c>
      <c r="H3615" s="62"/>
    </row>
    <row r="3616" spans="1:8" x14ac:dyDescent="0.2">
      <c r="A3616">
        <v>3608</v>
      </c>
      <c r="B3616" t="s">
        <v>3840</v>
      </c>
      <c r="C3616" t="s">
        <v>3848</v>
      </c>
      <c r="D3616">
        <v>5</v>
      </c>
      <c r="E3616">
        <v>31</v>
      </c>
      <c r="F3616">
        <v>8</v>
      </c>
      <c r="G3616" s="62">
        <v>0.92870642222002164</v>
      </c>
      <c r="H3616" s="62"/>
    </row>
    <row r="3617" spans="1:8" x14ac:dyDescent="0.2">
      <c r="A3617">
        <v>3609</v>
      </c>
      <c r="B3617" t="s">
        <v>3840</v>
      </c>
      <c r="C3617" t="s">
        <v>3849</v>
      </c>
      <c r="D3617">
        <v>5</v>
      </c>
      <c r="E3617">
        <v>31</v>
      </c>
      <c r="F3617">
        <v>9</v>
      </c>
      <c r="G3617" s="62">
        <v>0.96626474960973507</v>
      </c>
      <c r="H3617" s="62"/>
    </row>
    <row r="3618" spans="1:8" x14ac:dyDescent="0.2">
      <c r="A3618">
        <v>3610</v>
      </c>
      <c r="B3618" t="s">
        <v>3840</v>
      </c>
      <c r="C3618" t="s">
        <v>3850</v>
      </c>
      <c r="D3618">
        <v>5</v>
      </c>
      <c r="E3618">
        <v>31</v>
      </c>
      <c r="F3618">
        <v>10</v>
      </c>
      <c r="G3618" s="62">
        <v>0.99062847963055523</v>
      </c>
      <c r="H3618" s="62"/>
    </row>
    <row r="3619" spans="1:8" x14ac:dyDescent="0.2">
      <c r="A3619">
        <v>3611</v>
      </c>
      <c r="B3619" t="s">
        <v>3840</v>
      </c>
      <c r="C3619" t="s">
        <v>3851</v>
      </c>
      <c r="D3619">
        <v>5</v>
      </c>
      <c r="E3619">
        <v>31</v>
      </c>
      <c r="F3619">
        <v>11</v>
      </c>
      <c r="G3619" s="62">
        <v>1.0032640704659501</v>
      </c>
      <c r="H3619" s="62"/>
    </row>
    <row r="3620" spans="1:8" x14ac:dyDescent="0.2">
      <c r="A3620">
        <v>3612</v>
      </c>
      <c r="B3620" t="s">
        <v>3840</v>
      </c>
      <c r="C3620" t="s">
        <v>3852</v>
      </c>
      <c r="D3620">
        <v>5</v>
      </c>
      <c r="E3620">
        <v>31</v>
      </c>
      <c r="F3620">
        <v>12</v>
      </c>
      <c r="G3620" s="62">
        <v>1.0042865415653754</v>
      </c>
      <c r="H3620" s="62"/>
    </row>
    <row r="3621" spans="1:8" x14ac:dyDescent="0.2">
      <c r="A3621">
        <v>3613</v>
      </c>
      <c r="B3621" t="s">
        <v>3840</v>
      </c>
      <c r="C3621" t="s">
        <v>3853</v>
      </c>
      <c r="D3621">
        <v>5</v>
      </c>
      <c r="E3621">
        <v>31</v>
      </c>
      <c r="F3621">
        <v>13</v>
      </c>
      <c r="G3621" s="62">
        <v>1.0000193961787047</v>
      </c>
      <c r="H3621" s="62"/>
    </row>
    <row r="3622" spans="1:8" x14ac:dyDescent="0.2">
      <c r="A3622">
        <v>3614</v>
      </c>
      <c r="B3622" t="s">
        <v>3840</v>
      </c>
      <c r="C3622" t="s">
        <v>3854</v>
      </c>
      <c r="D3622">
        <v>5</v>
      </c>
      <c r="E3622">
        <v>31</v>
      </c>
      <c r="F3622">
        <v>14</v>
      </c>
      <c r="G3622" s="62">
        <v>0.99491867241176812</v>
      </c>
      <c r="H3622" s="62"/>
    </row>
    <row r="3623" spans="1:8" x14ac:dyDescent="0.2">
      <c r="A3623">
        <v>3615</v>
      </c>
      <c r="B3623" t="s">
        <v>3840</v>
      </c>
      <c r="C3623" t="s">
        <v>3855</v>
      </c>
      <c r="D3623">
        <v>5</v>
      </c>
      <c r="E3623">
        <v>31</v>
      </c>
      <c r="F3623">
        <v>15</v>
      </c>
      <c r="G3623" s="62">
        <v>0.98800853105042674</v>
      </c>
      <c r="H3623" s="62"/>
    </row>
    <row r="3624" spans="1:8" x14ac:dyDescent="0.2">
      <c r="A3624">
        <v>3616</v>
      </c>
      <c r="B3624" t="s">
        <v>3840</v>
      </c>
      <c r="C3624" t="s">
        <v>3856</v>
      </c>
      <c r="D3624">
        <v>5</v>
      </c>
      <c r="E3624">
        <v>31</v>
      </c>
      <c r="F3624">
        <v>16</v>
      </c>
      <c r="G3624" s="62">
        <v>0.98908469384584385</v>
      </c>
      <c r="H3624" s="62"/>
    </row>
    <row r="3625" spans="1:8" x14ac:dyDescent="0.2">
      <c r="A3625">
        <v>3617</v>
      </c>
      <c r="B3625" t="s">
        <v>3840</v>
      </c>
      <c r="C3625" t="s">
        <v>3857</v>
      </c>
      <c r="D3625">
        <v>5</v>
      </c>
      <c r="E3625">
        <v>31</v>
      </c>
      <c r="F3625">
        <v>17</v>
      </c>
      <c r="G3625" s="62">
        <v>0.99343972446710727</v>
      </c>
      <c r="H3625" s="62"/>
    </row>
    <row r="3626" spans="1:8" x14ac:dyDescent="0.2">
      <c r="A3626">
        <v>3618</v>
      </c>
      <c r="B3626" t="s">
        <v>3840</v>
      </c>
      <c r="C3626" t="s">
        <v>3858</v>
      </c>
      <c r="D3626">
        <v>5</v>
      </c>
      <c r="E3626">
        <v>31</v>
      </c>
      <c r="F3626">
        <v>18</v>
      </c>
      <c r="G3626" s="62">
        <v>0.99538020744399269</v>
      </c>
      <c r="H3626" s="62"/>
    </row>
    <row r="3627" spans="1:8" x14ac:dyDescent="0.2">
      <c r="A3627">
        <v>3619</v>
      </c>
      <c r="B3627" t="s">
        <v>3840</v>
      </c>
      <c r="C3627" t="s">
        <v>3859</v>
      </c>
      <c r="D3627">
        <v>5</v>
      </c>
      <c r="E3627">
        <v>31</v>
      </c>
      <c r="F3627">
        <v>19</v>
      </c>
      <c r="G3627" s="62">
        <v>0.98829009885223629</v>
      </c>
      <c r="H3627" s="62"/>
    </row>
    <row r="3628" spans="1:8" x14ac:dyDescent="0.2">
      <c r="A3628">
        <v>3620</v>
      </c>
      <c r="B3628" t="s">
        <v>3840</v>
      </c>
      <c r="C3628" t="s">
        <v>3860</v>
      </c>
      <c r="D3628">
        <v>5</v>
      </c>
      <c r="E3628">
        <v>31</v>
      </c>
      <c r="F3628">
        <v>20</v>
      </c>
      <c r="G3628" s="62">
        <v>0.98141073642706944</v>
      </c>
      <c r="H3628" s="62"/>
    </row>
    <row r="3629" spans="1:8" x14ac:dyDescent="0.2">
      <c r="A3629">
        <v>3621</v>
      </c>
      <c r="B3629" t="s">
        <v>3840</v>
      </c>
      <c r="C3629" t="s">
        <v>3861</v>
      </c>
      <c r="D3629">
        <v>5</v>
      </c>
      <c r="E3629">
        <v>31</v>
      </c>
      <c r="F3629">
        <v>21</v>
      </c>
      <c r="G3629" s="62">
        <v>0.98216896330854087</v>
      </c>
      <c r="H3629" s="62"/>
    </row>
    <row r="3630" spans="1:8" x14ac:dyDescent="0.2">
      <c r="A3630">
        <v>3622</v>
      </c>
      <c r="B3630" t="s">
        <v>3840</v>
      </c>
      <c r="C3630" t="s">
        <v>3862</v>
      </c>
      <c r="D3630">
        <v>5</v>
      </c>
      <c r="E3630">
        <v>31</v>
      </c>
      <c r="F3630">
        <v>22</v>
      </c>
      <c r="G3630" s="62">
        <v>0.95873513799430421</v>
      </c>
      <c r="H3630" s="62"/>
    </row>
    <row r="3631" spans="1:8" x14ac:dyDescent="0.2">
      <c r="A3631">
        <v>3623</v>
      </c>
      <c r="B3631" t="s">
        <v>3840</v>
      </c>
      <c r="C3631" t="s">
        <v>3863</v>
      </c>
      <c r="D3631">
        <v>5</v>
      </c>
      <c r="E3631">
        <v>31</v>
      </c>
      <c r="F3631">
        <v>23</v>
      </c>
      <c r="G3631" s="62">
        <v>0.88080710788729388</v>
      </c>
      <c r="H3631" s="62"/>
    </row>
    <row r="3632" spans="1:8" x14ac:dyDescent="0.2">
      <c r="A3632">
        <v>3624</v>
      </c>
      <c r="B3632" t="s">
        <v>3840</v>
      </c>
      <c r="C3632" t="s">
        <v>3864</v>
      </c>
      <c r="D3632">
        <v>5</v>
      </c>
      <c r="E3632">
        <v>31</v>
      </c>
      <c r="F3632">
        <v>24</v>
      </c>
      <c r="G3632" s="62">
        <v>0.7966777409799275</v>
      </c>
      <c r="H3632" s="62"/>
    </row>
    <row r="3633" spans="1:8" x14ac:dyDescent="0.2">
      <c r="A3633">
        <v>3625</v>
      </c>
      <c r="B3633" t="s">
        <v>3865</v>
      </c>
      <c r="C3633" t="s">
        <v>3866</v>
      </c>
      <c r="D3633">
        <v>6</v>
      </c>
      <c r="E3633">
        <v>1</v>
      </c>
      <c r="F3633">
        <v>1</v>
      </c>
      <c r="G3633" s="62">
        <v>0.75377938668018063</v>
      </c>
      <c r="H3633" s="62"/>
    </row>
    <row r="3634" spans="1:8" x14ac:dyDescent="0.2">
      <c r="A3634">
        <v>3626</v>
      </c>
      <c r="B3634" t="s">
        <v>3865</v>
      </c>
      <c r="C3634" t="s">
        <v>3867</v>
      </c>
      <c r="D3634">
        <v>6</v>
      </c>
      <c r="E3634">
        <v>1</v>
      </c>
      <c r="F3634">
        <v>2</v>
      </c>
      <c r="G3634" s="62">
        <v>0.72761838858552796</v>
      </c>
      <c r="H3634" s="62"/>
    </row>
    <row r="3635" spans="1:8" x14ac:dyDescent="0.2">
      <c r="A3635">
        <v>3627</v>
      </c>
      <c r="B3635" t="s">
        <v>3865</v>
      </c>
      <c r="C3635" t="s">
        <v>3868</v>
      </c>
      <c r="D3635">
        <v>6</v>
      </c>
      <c r="E3635">
        <v>1</v>
      </c>
      <c r="F3635">
        <v>3</v>
      </c>
      <c r="G3635" s="62">
        <v>0.71804127577996513</v>
      </c>
      <c r="H3635" s="62"/>
    </row>
    <row r="3636" spans="1:8" x14ac:dyDescent="0.2">
      <c r="A3636">
        <v>3628</v>
      </c>
      <c r="B3636" t="s">
        <v>3865</v>
      </c>
      <c r="C3636" t="s">
        <v>3869</v>
      </c>
      <c r="D3636">
        <v>6</v>
      </c>
      <c r="E3636">
        <v>1</v>
      </c>
      <c r="F3636">
        <v>4</v>
      </c>
      <c r="G3636" s="62">
        <v>0.72080045897646239</v>
      </c>
      <c r="H3636" s="62"/>
    </row>
    <row r="3637" spans="1:8" x14ac:dyDescent="0.2">
      <c r="A3637">
        <v>3629</v>
      </c>
      <c r="B3637" t="s">
        <v>3865</v>
      </c>
      <c r="C3637" t="s">
        <v>3870</v>
      </c>
      <c r="D3637">
        <v>6</v>
      </c>
      <c r="E3637">
        <v>1</v>
      </c>
      <c r="F3637">
        <v>5</v>
      </c>
      <c r="G3637" s="62">
        <v>0.74807284762611803</v>
      </c>
      <c r="H3637" s="62"/>
    </row>
    <row r="3638" spans="1:8" x14ac:dyDescent="0.2">
      <c r="A3638">
        <v>3630</v>
      </c>
      <c r="B3638" t="s">
        <v>3865</v>
      </c>
      <c r="C3638" t="s">
        <v>3871</v>
      </c>
      <c r="D3638">
        <v>6</v>
      </c>
      <c r="E3638">
        <v>1</v>
      </c>
      <c r="F3638">
        <v>6</v>
      </c>
      <c r="G3638" s="62">
        <v>0.80907879078283984</v>
      </c>
      <c r="H3638" s="62"/>
    </row>
    <row r="3639" spans="1:8" x14ac:dyDescent="0.2">
      <c r="A3639">
        <v>3631</v>
      </c>
      <c r="B3639" t="s">
        <v>3865</v>
      </c>
      <c r="C3639" t="s">
        <v>3872</v>
      </c>
      <c r="D3639">
        <v>6</v>
      </c>
      <c r="E3639">
        <v>1</v>
      </c>
      <c r="F3639">
        <v>7</v>
      </c>
      <c r="G3639" s="62">
        <v>0.89738747653375206</v>
      </c>
      <c r="H3639" s="62"/>
    </row>
    <row r="3640" spans="1:8" x14ac:dyDescent="0.2">
      <c r="A3640">
        <v>3632</v>
      </c>
      <c r="B3640" t="s">
        <v>3865</v>
      </c>
      <c r="C3640" t="s">
        <v>3873</v>
      </c>
      <c r="D3640">
        <v>6</v>
      </c>
      <c r="E3640">
        <v>1</v>
      </c>
      <c r="F3640">
        <v>8</v>
      </c>
      <c r="G3640" s="62">
        <v>0.96227421577685202</v>
      </c>
      <c r="H3640" s="62"/>
    </row>
    <row r="3641" spans="1:8" x14ac:dyDescent="0.2">
      <c r="A3641">
        <v>3633</v>
      </c>
      <c r="B3641" t="s">
        <v>3865</v>
      </c>
      <c r="C3641" t="s">
        <v>3874</v>
      </c>
      <c r="D3641">
        <v>6</v>
      </c>
      <c r="E3641">
        <v>1</v>
      </c>
      <c r="F3641">
        <v>9</v>
      </c>
      <c r="G3641" s="62">
        <v>0.99029561258255883</v>
      </c>
      <c r="H3641" s="62"/>
    </row>
    <row r="3642" spans="1:8" x14ac:dyDescent="0.2">
      <c r="A3642">
        <v>3634</v>
      </c>
      <c r="B3642" t="s">
        <v>3865</v>
      </c>
      <c r="C3642" t="s">
        <v>3875</v>
      </c>
      <c r="D3642">
        <v>6</v>
      </c>
      <c r="E3642">
        <v>1</v>
      </c>
      <c r="F3642">
        <v>10</v>
      </c>
      <c r="G3642" s="62">
        <v>1.0058549757441664</v>
      </c>
      <c r="H3642" s="62"/>
    </row>
    <row r="3643" spans="1:8" x14ac:dyDescent="0.2">
      <c r="A3643">
        <v>3635</v>
      </c>
      <c r="B3643" t="s">
        <v>3865</v>
      </c>
      <c r="C3643" t="s">
        <v>3876</v>
      </c>
      <c r="D3643">
        <v>6</v>
      </c>
      <c r="E3643">
        <v>1</v>
      </c>
      <c r="F3643">
        <v>11</v>
      </c>
      <c r="G3643" s="62">
        <v>1.0120178923594068</v>
      </c>
      <c r="H3643" s="62"/>
    </row>
    <row r="3644" spans="1:8" x14ac:dyDescent="0.2">
      <c r="A3644">
        <v>3636</v>
      </c>
      <c r="B3644" t="s">
        <v>3865</v>
      </c>
      <c r="C3644" t="s">
        <v>3877</v>
      </c>
      <c r="D3644">
        <v>6</v>
      </c>
      <c r="E3644">
        <v>1</v>
      </c>
      <c r="F3644">
        <v>12</v>
      </c>
      <c r="G3644" s="62">
        <v>1.0124281923763656</v>
      </c>
      <c r="H3644" s="62"/>
    </row>
    <row r="3645" spans="1:8" x14ac:dyDescent="0.2">
      <c r="A3645">
        <v>3637</v>
      </c>
      <c r="B3645" t="s">
        <v>3865</v>
      </c>
      <c r="C3645" t="s">
        <v>3878</v>
      </c>
      <c r="D3645">
        <v>6</v>
      </c>
      <c r="E3645">
        <v>1</v>
      </c>
      <c r="F3645">
        <v>13</v>
      </c>
      <c r="G3645" s="62">
        <v>1.0100475330369523</v>
      </c>
      <c r="H3645" s="62"/>
    </row>
    <row r="3646" spans="1:8" x14ac:dyDescent="0.2">
      <c r="A3646">
        <v>3638</v>
      </c>
      <c r="B3646" t="s">
        <v>3865</v>
      </c>
      <c r="C3646" t="s">
        <v>3879</v>
      </c>
      <c r="D3646">
        <v>6</v>
      </c>
      <c r="E3646">
        <v>1</v>
      </c>
      <c r="F3646">
        <v>14</v>
      </c>
      <c r="G3646" s="62">
        <v>1.0069605165306954</v>
      </c>
      <c r="H3646" s="62"/>
    </row>
    <row r="3647" spans="1:8" x14ac:dyDescent="0.2">
      <c r="A3647">
        <v>3639</v>
      </c>
      <c r="B3647" t="s">
        <v>3865</v>
      </c>
      <c r="C3647" t="s">
        <v>3880</v>
      </c>
      <c r="D3647">
        <v>6</v>
      </c>
      <c r="E3647">
        <v>1</v>
      </c>
      <c r="F3647">
        <v>15</v>
      </c>
      <c r="G3647" s="62">
        <v>1.0004703584571875</v>
      </c>
      <c r="H3647" s="62"/>
    </row>
    <row r="3648" spans="1:8" x14ac:dyDescent="0.2">
      <c r="A3648">
        <v>3640</v>
      </c>
      <c r="B3648" t="s">
        <v>3865</v>
      </c>
      <c r="C3648" t="s">
        <v>3881</v>
      </c>
      <c r="D3648">
        <v>6</v>
      </c>
      <c r="E3648">
        <v>1</v>
      </c>
      <c r="F3648">
        <v>16</v>
      </c>
      <c r="G3648" s="62">
        <v>1.0007861152214914</v>
      </c>
      <c r="H3648" s="62"/>
    </row>
    <row r="3649" spans="1:8" x14ac:dyDescent="0.2">
      <c r="A3649">
        <v>3641</v>
      </c>
      <c r="B3649" t="s">
        <v>3865</v>
      </c>
      <c r="C3649" t="s">
        <v>3882</v>
      </c>
      <c r="D3649">
        <v>6</v>
      </c>
      <c r="E3649">
        <v>1</v>
      </c>
      <c r="F3649">
        <v>17</v>
      </c>
      <c r="G3649" s="62">
        <v>1.0040546557834498</v>
      </c>
      <c r="H3649" s="62"/>
    </row>
    <row r="3650" spans="1:8" x14ac:dyDescent="0.2">
      <c r="A3650">
        <v>3642</v>
      </c>
      <c r="B3650" t="s">
        <v>3865</v>
      </c>
      <c r="C3650" t="s">
        <v>3883</v>
      </c>
      <c r="D3650">
        <v>6</v>
      </c>
      <c r="E3650">
        <v>1</v>
      </c>
      <c r="F3650">
        <v>18</v>
      </c>
      <c r="G3650" s="62">
        <v>1.0042982537068179</v>
      </c>
      <c r="H3650" s="62"/>
    </row>
    <row r="3651" spans="1:8" x14ac:dyDescent="0.2">
      <c r="A3651">
        <v>3643</v>
      </c>
      <c r="B3651" t="s">
        <v>3865</v>
      </c>
      <c r="C3651" t="s">
        <v>3884</v>
      </c>
      <c r="D3651">
        <v>6</v>
      </c>
      <c r="E3651">
        <v>1</v>
      </c>
      <c r="F3651">
        <v>19</v>
      </c>
      <c r="G3651" s="62">
        <v>0.99670932530268719</v>
      </c>
      <c r="H3651" s="62"/>
    </row>
    <row r="3652" spans="1:8" x14ac:dyDescent="0.2">
      <c r="A3652">
        <v>3644</v>
      </c>
      <c r="B3652" t="s">
        <v>3865</v>
      </c>
      <c r="C3652" t="s">
        <v>3885</v>
      </c>
      <c r="D3652">
        <v>6</v>
      </c>
      <c r="E3652">
        <v>1</v>
      </c>
      <c r="F3652">
        <v>20</v>
      </c>
      <c r="G3652" s="62">
        <v>0.98922357931740734</v>
      </c>
      <c r="H3652" s="62"/>
    </row>
    <row r="3653" spans="1:8" x14ac:dyDescent="0.2">
      <c r="A3653">
        <v>3645</v>
      </c>
      <c r="B3653" t="s">
        <v>3865</v>
      </c>
      <c r="C3653" t="s">
        <v>3886</v>
      </c>
      <c r="D3653">
        <v>6</v>
      </c>
      <c r="E3653">
        <v>1</v>
      </c>
      <c r="F3653">
        <v>21</v>
      </c>
      <c r="G3653" s="62">
        <v>0.99155032150810529</v>
      </c>
      <c r="H3653" s="62"/>
    </row>
    <row r="3654" spans="1:8" x14ac:dyDescent="0.2">
      <c r="A3654">
        <v>3646</v>
      </c>
      <c r="B3654" t="s">
        <v>3865</v>
      </c>
      <c r="C3654" t="s">
        <v>3887</v>
      </c>
      <c r="D3654">
        <v>6</v>
      </c>
      <c r="E3654">
        <v>1</v>
      </c>
      <c r="F3654">
        <v>22</v>
      </c>
      <c r="G3654" s="62">
        <v>0.97070781058473876</v>
      </c>
      <c r="H3654" s="62"/>
    </row>
    <row r="3655" spans="1:8" x14ac:dyDescent="0.2">
      <c r="A3655">
        <v>3647</v>
      </c>
      <c r="B3655" t="s">
        <v>3865</v>
      </c>
      <c r="C3655" t="s">
        <v>3888</v>
      </c>
      <c r="D3655">
        <v>6</v>
      </c>
      <c r="E3655">
        <v>1</v>
      </c>
      <c r="F3655">
        <v>23</v>
      </c>
      <c r="G3655" s="62">
        <v>0.89399604302216473</v>
      </c>
      <c r="H3655" s="62"/>
    </row>
    <row r="3656" spans="1:8" x14ac:dyDescent="0.2">
      <c r="A3656">
        <v>3648</v>
      </c>
      <c r="B3656" t="s">
        <v>3865</v>
      </c>
      <c r="C3656" t="s">
        <v>3889</v>
      </c>
      <c r="D3656">
        <v>6</v>
      </c>
      <c r="E3656">
        <v>1</v>
      </c>
      <c r="F3656">
        <v>24</v>
      </c>
      <c r="G3656" s="62">
        <v>0.81009025923397326</v>
      </c>
      <c r="H3656" s="62"/>
    </row>
    <row r="3657" spans="1:8" x14ac:dyDescent="0.2">
      <c r="A3657">
        <v>3649</v>
      </c>
      <c r="B3657" t="s">
        <v>3890</v>
      </c>
      <c r="C3657" t="s">
        <v>3891</v>
      </c>
      <c r="D3657">
        <v>6</v>
      </c>
      <c r="E3657">
        <v>2</v>
      </c>
      <c r="F3657">
        <v>1</v>
      </c>
      <c r="G3657" s="62">
        <v>0.76343096178632097</v>
      </c>
      <c r="H3657" s="62"/>
    </row>
    <row r="3658" spans="1:8" x14ac:dyDescent="0.2">
      <c r="A3658">
        <v>3650</v>
      </c>
      <c r="B3658" t="s">
        <v>3890</v>
      </c>
      <c r="C3658" t="s">
        <v>3892</v>
      </c>
      <c r="D3658">
        <v>6</v>
      </c>
      <c r="E3658">
        <v>2</v>
      </c>
      <c r="F3658">
        <v>2</v>
      </c>
      <c r="G3658" s="62">
        <v>0.73555941143807213</v>
      </c>
      <c r="H3658" s="62"/>
    </row>
    <row r="3659" spans="1:8" x14ac:dyDescent="0.2">
      <c r="A3659">
        <v>3651</v>
      </c>
      <c r="B3659" t="s">
        <v>3890</v>
      </c>
      <c r="C3659" t="s">
        <v>3893</v>
      </c>
      <c r="D3659">
        <v>6</v>
      </c>
      <c r="E3659">
        <v>2</v>
      </c>
      <c r="F3659">
        <v>3</v>
      </c>
      <c r="G3659" s="62">
        <v>0.72529925293340847</v>
      </c>
      <c r="H3659" s="62"/>
    </row>
    <row r="3660" spans="1:8" x14ac:dyDescent="0.2">
      <c r="A3660">
        <v>3652</v>
      </c>
      <c r="B3660" t="s">
        <v>3890</v>
      </c>
      <c r="C3660" t="s">
        <v>3894</v>
      </c>
      <c r="D3660">
        <v>6</v>
      </c>
      <c r="E3660">
        <v>2</v>
      </c>
      <c r="F3660">
        <v>4</v>
      </c>
      <c r="G3660" s="62">
        <v>0.72837111687150891</v>
      </c>
      <c r="H3660" s="62"/>
    </row>
    <row r="3661" spans="1:8" x14ac:dyDescent="0.2">
      <c r="A3661">
        <v>3653</v>
      </c>
      <c r="B3661" t="s">
        <v>3890</v>
      </c>
      <c r="C3661" t="s">
        <v>3895</v>
      </c>
      <c r="D3661">
        <v>6</v>
      </c>
      <c r="E3661">
        <v>2</v>
      </c>
      <c r="F3661">
        <v>5</v>
      </c>
      <c r="G3661" s="62">
        <v>0.7546708309526714</v>
      </c>
      <c r="H3661" s="62"/>
    </row>
    <row r="3662" spans="1:8" x14ac:dyDescent="0.2">
      <c r="A3662">
        <v>3654</v>
      </c>
      <c r="B3662" t="s">
        <v>3890</v>
      </c>
      <c r="C3662" t="s">
        <v>3896</v>
      </c>
      <c r="D3662">
        <v>6</v>
      </c>
      <c r="E3662">
        <v>2</v>
      </c>
      <c r="F3662">
        <v>6</v>
      </c>
      <c r="G3662" s="62">
        <v>0.81875748599130871</v>
      </c>
      <c r="H3662" s="62"/>
    </row>
    <row r="3663" spans="1:8" x14ac:dyDescent="0.2">
      <c r="A3663">
        <v>3655</v>
      </c>
      <c r="B3663" t="s">
        <v>3890</v>
      </c>
      <c r="C3663" t="s">
        <v>3897</v>
      </c>
      <c r="D3663">
        <v>6</v>
      </c>
      <c r="E3663">
        <v>2</v>
      </c>
      <c r="F3663">
        <v>7</v>
      </c>
      <c r="G3663" s="62">
        <v>0.91349690718368481</v>
      </c>
      <c r="H3663" s="62"/>
    </row>
    <row r="3664" spans="1:8" x14ac:dyDescent="0.2">
      <c r="A3664">
        <v>3656</v>
      </c>
      <c r="B3664" t="s">
        <v>3890</v>
      </c>
      <c r="C3664" t="s">
        <v>3898</v>
      </c>
      <c r="D3664">
        <v>6</v>
      </c>
      <c r="E3664">
        <v>2</v>
      </c>
      <c r="F3664">
        <v>8</v>
      </c>
      <c r="G3664" s="62">
        <v>0.98252928239910187</v>
      </c>
      <c r="H3664" s="62"/>
    </row>
    <row r="3665" spans="1:8" x14ac:dyDescent="0.2">
      <c r="A3665">
        <v>3657</v>
      </c>
      <c r="B3665" t="s">
        <v>3890</v>
      </c>
      <c r="C3665" t="s">
        <v>3899</v>
      </c>
      <c r="D3665">
        <v>6</v>
      </c>
      <c r="E3665">
        <v>2</v>
      </c>
      <c r="F3665">
        <v>9</v>
      </c>
      <c r="G3665" s="62">
        <v>1.00730761939633</v>
      </c>
      <c r="H3665" s="62"/>
    </row>
    <row r="3666" spans="1:8" x14ac:dyDescent="0.2">
      <c r="A3666">
        <v>3658</v>
      </c>
      <c r="B3666" t="s">
        <v>3890</v>
      </c>
      <c r="C3666" t="s">
        <v>3900</v>
      </c>
      <c r="D3666">
        <v>6</v>
      </c>
      <c r="E3666">
        <v>2</v>
      </c>
      <c r="F3666">
        <v>10</v>
      </c>
      <c r="G3666" s="62">
        <v>1.0186280975014399</v>
      </c>
      <c r="H3666" s="62"/>
    </row>
    <row r="3667" spans="1:8" x14ac:dyDescent="0.2">
      <c r="A3667">
        <v>3659</v>
      </c>
      <c r="B3667" t="s">
        <v>3890</v>
      </c>
      <c r="C3667" t="s">
        <v>3901</v>
      </c>
      <c r="D3667">
        <v>6</v>
      </c>
      <c r="E3667">
        <v>2</v>
      </c>
      <c r="F3667">
        <v>11</v>
      </c>
      <c r="G3667" s="62">
        <v>1.0237640282854621</v>
      </c>
      <c r="H3667" s="62"/>
    </row>
    <row r="3668" spans="1:8" x14ac:dyDescent="0.2">
      <c r="A3668">
        <v>3660</v>
      </c>
      <c r="B3668" t="s">
        <v>3890</v>
      </c>
      <c r="C3668" t="s">
        <v>3902</v>
      </c>
      <c r="D3668">
        <v>6</v>
      </c>
      <c r="E3668">
        <v>2</v>
      </c>
      <c r="F3668">
        <v>12</v>
      </c>
      <c r="G3668" s="62">
        <v>1.0197047434875046</v>
      </c>
      <c r="H3668" s="62"/>
    </row>
    <row r="3669" spans="1:8" x14ac:dyDescent="0.2">
      <c r="A3669">
        <v>3661</v>
      </c>
      <c r="B3669" t="s">
        <v>3890</v>
      </c>
      <c r="C3669" t="s">
        <v>3903</v>
      </c>
      <c r="D3669">
        <v>6</v>
      </c>
      <c r="E3669">
        <v>2</v>
      </c>
      <c r="F3669">
        <v>13</v>
      </c>
      <c r="G3669" s="62">
        <v>1.0172733143679131</v>
      </c>
      <c r="H3669" s="62"/>
    </row>
    <row r="3670" spans="1:8" x14ac:dyDescent="0.2">
      <c r="A3670">
        <v>3662</v>
      </c>
      <c r="B3670" t="s">
        <v>3890</v>
      </c>
      <c r="C3670" t="s">
        <v>3904</v>
      </c>
      <c r="D3670">
        <v>6</v>
      </c>
      <c r="E3670">
        <v>2</v>
      </c>
      <c r="F3670">
        <v>14</v>
      </c>
      <c r="G3670" s="62">
        <v>1.0120775280341647</v>
      </c>
      <c r="H3670" s="62"/>
    </row>
    <row r="3671" spans="1:8" x14ac:dyDescent="0.2">
      <c r="A3671">
        <v>3663</v>
      </c>
      <c r="B3671" t="s">
        <v>3890</v>
      </c>
      <c r="C3671" t="s">
        <v>3905</v>
      </c>
      <c r="D3671">
        <v>6</v>
      </c>
      <c r="E3671">
        <v>2</v>
      </c>
      <c r="F3671">
        <v>15</v>
      </c>
      <c r="G3671" s="62">
        <v>1.0070137518905815</v>
      </c>
      <c r="H3671" s="62"/>
    </row>
    <row r="3672" spans="1:8" x14ac:dyDescent="0.2">
      <c r="A3672">
        <v>3664</v>
      </c>
      <c r="B3672" t="s">
        <v>3890</v>
      </c>
      <c r="C3672" t="s">
        <v>3906</v>
      </c>
      <c r="D3672">
        <v>6</v>
      </c>
      <c r="E3672">
        <v>2</v>
      </c>
      <c r="F3672">
        <v>16</v>
      </c>
      <c r="G3672" s="62">
        <v>1.0061035702591732</v>
      </c>
      <c r="H3672" s="62"/>
    </row>
    <row r="3673" spans="1:8" x14ac:dyDescent="0.2">
      <c r="A3673">
        <v>3665</v>
      </c>
      <c r="B3673" t="s">
        <v>3890</v>
      </c>
      <c r="C3673" t="s">
        <v>3907</v>
      </c>
      <c r="D3673">
        <v>6</v>
      </c>
      <c r="E3673">
        <v>2</v>
      </c>
      <c r="F3673">
        <v>17</v>
      </c>
      <c r="G3673" s="62">
        <v>1.0097547007479448</v>
      </c>
      <c r="H3673" s="62"/>
    </row>
    <row r="3674" spans="1:8" x14ac:dyDescent="0.2">
      <c r="A3674">
        <v>3666</v>
      </c>
      <c r="B3674" t="s">
        <v>3890</v>
      </c>
      <c r="C3674" t="s">
        <v>3908</v>
      </c>
      <c r="D3674">
        <v>6</v>
      </c>
      <c r="E3674">
        <v>2</v>
      </c>
      <c r="F3674">
        <v>18</v>
      </c>
      <c r="G3674" s="62">
        <v>1.0087701308054227</v>
      </c>
      <c r="H3674" s="62"/>
    </row>
    <row r="3675" spans="1:8" x14ac:dyDescent="0.2">
      <c r="A3675">
        <v>3667</v>
      </c>
      <c r="B3675" t="s">
        <v>3890</v>
      </c>
      <c r="C3675" t="s">
        <v>3909</v>
      </c>
      <c r="D3675">
        <v>6</v>
      </c>
      <c r="E3675">
        <v>2</v>
      </c>
      <c r="F3675">
        <v>19</v>
      </c>
      <c r="G3675" s="62">
        <v>1.0002606628093225</v>
      </c>
      <c r="H3675" s="62"/>
    </row>
    <row r="3676" spans="1:8" x14ac:dyDescent="0.2">
      <c r="A3676">
        <v>3668</v>
      </c>
      <c r="B3676" t="s">
        <v>3890</v>
      </c>
      <c r="C3676" t="s">
        <v>3910</v>
      </c>
      <c r="D3676">
        <v>6</v>
      </c>
      <c r="E3676">
        <v>2</v>
      </c>
      <c r="F3676">
        <v>20</v>
      </c>
      <c r="G3676" s="62">
        <v>0.99061870141241615</v>
      </c>
      <c r="H3676" s="62"/>
    </row>
    <row r="3677" spans="1:8" x14ac:dyDescent="0.2">
      <c r="A3677">
        <v>3669</v>
      </c>
      <c r="B3677" t="s">
        <v>3890</v>
      </c>
      <c r="C3677" t="s">
        <v>3911</v>
      </c>
      <c r="D3677">
        <v>6</v>
      </c>
      <c r="E3677">
        <v>2</v>
      </c>
      <c r="F3677">
        <v>21</v>
      </c>
      <c r="G3677" s="62">
        <v>0.99610321739819929</v>
      </c>
      <c r="H3677" s="62"/>
    </row>
    <row r="3678" spans="1:8" x14ac:dyDescent="0.2">
      <c r="A3678">
        <v>3670</v>
      </c>
      <c r="B3678" t="s">
        <v>3890</v>
      </c>
      <c r="C3678" t="s">
        <v>3912</v>
      </c>
      <c r="D3678">
        <v>6</v>
      </c>
      <c r="E3678">
        <v>2</v>
      </c>
      <c r="F3678">
        <v>22</v>
      </c>
      <c r="G3678" s="62">
        <v>0.97709980742110436</v>
      </c>
      <c r="H3678" s="62"/>
    </row>
    <row r="3679" spans="1:8" x14ac:dyDescent="0.2">
      <c r="A3679">
        <v>3671</v>
      </c>
      <c r="B3679" t="s">
        <v>3890</v>
      </c>
      <c r="C3679" t="s">
        <v>3913</v>
      </c>
      <c r="D3679">
        <v>6</v>
      </c>
      <c r="E3679">
        <v>2</v>
      </c>
      <c r="F3679">
        <v>23</v>
      </c>
      <c r="G3679" s="62">
        <v>0.89939168869873332</v>
      </c>
      <c r="H3679" s="62"/>
    </row>
    <row r="3680" spans="1:8" x14ac:dyDescent="0.2">
      <c r="A3680">
        <v>3672</v>
      </c>
      <c r="B3680" t="s">
        <v>3890</v>
      </c>
      <c r="C3680" t="s">
        <v>3914</v>
      </c>
      <c r="D3680">
        <v>6</v>
      </c>
      <c r="E3680">
        <v>2</v>
      </c>
      <c r="F3680">
        <v>24</v>
      </c>
      <c r="G3680" s="62">
        <v>0.81688261486170166</v>
      </c>
      <c r="H3680" s="62"/>
    </row>
    <row r="3681" spans="1:8" x14ac:dyDescent="0.2">
      <c r="A3681">
        <v>3673</v>
      </c>
      <c r="B3681" t="s">
        <v>3915</v>
      </c>
      <c r="C3681" t="s">
        <v>3916</v>
      </c>
      <c r="D3681">
        <v>6</v>
      </c>
      <c r="E3681">
        <v>3</v>
      </c>
      <c r="F3681">
        <v>1</v>
      </c>
      <c r="G3681" s="62">
        <v>0.76654780590129057</v>
      </c>
      <c r="H3681" s="62"/>
    </row>
    <row r="3682" spans="1:8" x14ac:dyDescent="0.2">
      <c r="A3682">
        <v>3674</v>
      </c>
      <c r="B3682" t="s">
        <v>3915</v>
      </c>
      <c r="C3682" t="s">
        <v>3917</v>
      </c>
      <c r="D3682">
        <v>6</v>
      </c>
      <c r="E3682">
        <v>3</v>
      </c>
      <c r="F3682">
        <v>2</v>
      </c>
      <c r="G3682" s="62">
        <v>0.74013633819748914</v>
      </c>
      <c r="H3682" s="62"/>
    </row>
    <row r="3683" spans="1:8" x14ac:dyDescent="0.2">
      <c r="A3683">
        <v>3675</v>
      </c>
      <c r="B3683" t="s">
        <v>3915</v>
      </c>
      <c r="C3683" t="s">
        <v>3918</v>
      </c>
      <c r="D3683">
        <v>6</v>
      </c>
      <c r="E3683">
        <v>3</v>
      </c>
      <c r="F3683">
        <v>3</v>
      </c>
      <c r="G3683" s="62">
        <v>0.72892344825522126</v>
      </c>
      <c r="H3683" s="62"/>
    </row>
    <row r="3684" spans="1:8" x14ac:dyDescent="0.2">
      <c r="A3684">
        <v>3676</v>
      </c>
      <c r="B3684" t="s">
        <v>3915</v>
      </c>
      <c r="C3684" t="s">
        <v>3919</v>
      </c>
      <c r="D3684">
        <v>6</v>
      </c>
      <c r="E3684">
        <v>3</v>
      </c>
      <c r="F3684">
        <v>4</v>
      </c>
      <c r="G3684" s="62">
        <v>0.73364417005155669</v>
      </c>
      <c r="H3684" s="62"/>
    </row>
    <row r="3685" spans="1:8" x14ac:dyDescent="0.2">
      <c r="A3685">
        <v>3677</v>
      </c>
      <c r="B3685" t="s">
        <v>3915</v>
      </c>
      <c r="C3685" t="s">
        <v>3920</v>
      </c>
      <c r="D3685">
        <v>6</v>
      </c>
      <c r="E3685">
        <v>3</v>
      </c>
      <c r="F3685">
        <v>5</v>
      </c>
      <c r="G3685" s="62">
        <v>0.75883932230771156</v>
      </c>
      <c r="H3685" s="62"/>
    </row>
    <row r="3686" spans="1:8" x14ac:dyDescent="0.2">
      <c r="A3686">
        <v>3678</v>
      </c>
      <c r="B3686" t="s">
        <v>3915</v>
      </c>
      <c r="C3686" t="s">
        <v>3921</v>
      </c>
      <c r="D3686">
        <v>6</v>
      </c>
      <c r="E3686">
        <v>3</v>
      </c>
      <c r="F3686">
        <v>6</v>
      </c>
      <c r="G3686" s="62">
        <v>0.82278087314843074</v>
      </c>
      <c r="H3686" s="62"/>
    </row>
    <row r="3687" spans="1:8" x14ac:dyDescent="0.2">
      <c r="A3687">
        <v>3679</v>
      </c>
      <c r="B3687" t="s">
        <v>3915</v>
      </c>
      <c r="C3687" t="s">
        <v>3922</v>
      </c>
      <c r="D3687">
        <v>6</v>
      </c>
      <c r="E3687">
        <v>3</v>
      </c>
      <c r="F3687">
        <v>7</v>
      </c>
      <c r="G3687" s="62">
        <v>0.91411925254254611</v>
      </c>
      <c r="H3687" s="62"/>
    </row>
    <row r="3688" spans="1:8" x14ac:dyDescent="0.2">
      <c r="A3688">
        <v>3680</v>
      </c>
      <c r="B3688" t="s">
        <v>3915</v>
      </c>
      <c r="C3688" t="s">
        <v>3923</v>
      </c>
      <c r="D3688">
        <v>6</v>
      </c>
      <c r="E3688">
        <v>3</v>
      </c>
      <c r="F3688">
        <v>8</v>
      </c>
      <c r="G3688" s="62">
        <v>0.98223262039064874</v>
      </c>
      <c r="H3688" s="62"/>
    </row>
    <row r="3689" spans="1:8" x14ac:dyDescent="0.2">
      <c r="A3689">
        <v>3681</v>
      </c>
      <c r="B3689" t="s">
        <v>3915</v>
      </c>
      <c r="C3689" t="s">
        <v>3924</v>
      </c>
      <c r="D3689">
        <v>6</v>
      </c>
      <c r="E3689">
        <v>3</v>
      </c>
      <c r="F3689">
        <v>9</v>
      </c>
      <c r="G3689" s="62">
        <v>1.0066236702996834</v>
      </c>
      <c r="H3689" s="62"/>
    </row>
    <row r="3690" spans="1:8" x14ac:dyDescent="0.2">
      <c r="A3690">
        <v>3682</v>
      </c>
      <c r="B3690" t="s">
        <v>3915</v>
      </c>
      <c r="C3690" t="s">
        <v>3925</v>
      </c>
      <c r="D3690">
        <v>6</v>
      </c>
      <c r="E3690">
        <v>3</v>
      </c>
      <c r="F3690">
        <v>10</v>
      </c>
      <c r="G3690" s="62">
        <v>1.0196721381302247</v>
      </c>
      <c r="H3690" s="62"/>
    </row>
    <row r="3691" spans="1:8" x14ac:dyDescent="0.2">
      <c r="A3691">
        <v>3683</v>
      </c>
      <c r="B3691" t="s">
        <v>3915</v>
      </c>
      <c r="C3691" t="s">
        <v>3926</v>
      </c>
      <c r="D3691">
        <v>6</v>
      </c>
      <c r="E3691">
        <v>3</v>
      </c>
      <c r="F3691">
        <v>11</v>
      </c>
      <c r="G3691" s="62">
        <v>1.0255356471029251</v>
      </c>
      <c r="H3691" s="62"/>
    </row>
    <row r="3692" spans="1:8" x14ac:dyDescent="0.2">
      <c r="A3692">
        <v>3684</v>
      </c>
      <c r="B3692" t="s">
        <v>3915</v>
      </c>
      <c r="C3692" t="s">
        <v>3927</v>
      </c>
      <c r="D3692">
        <v>6</v>
      </c>
      <c r="E3692">
        <v>3</v>
      </c>
      <c r="F3692">
        <v>12</v>
      </c>
      <c r="G3692" s="62">
        <v>1.0241899412750795</v>
      </c>
      <c r="H3692" s="62"/>
    </row>
    <row r="3693" spans="1:8" x14ac:dyDescent="0.2">
      <c r="A3693">
        <v>3685</v>
      </c>
      <c r="B3693" t="s">
        <v>3915</v>
      </c>
      <c r="C3693" t="s">
        <v>3928</v>
      </c>
      <c r="D3693">
        <v>6</v>
      </c>
      <c r="E3693">
        <v>3</v>
      </c>
      <c r="F3693">
        <v>13</v>
      </c>
      <c r="G3693" s="62">
        <v>1.0233779035619608</v>
      </c>
      <c r="H3693" s="62"/>
    </row>
    <row r="3694" spans="1:8" x14ac:dyDescent="0.2">
      <c r="A3694">
        <v>3686</v>
      </c>
      <c r="B3694" t="s">
        <v>3915</v>
      </c>
      <c r="C3694" t="s">
        <v>3929</v>
      </c>
      <c r="D3694">
        <v>6</v>
      </c>
      <c r="E3694">
        <v>3</v>
      </c>
      <c r="F3694">
        <v>14</v>
      </c>
      <c r="G3694" s="62">
        <v>1.0203135805591916</v>
      </c>
      <c r="H3694" s="62"/>
    </row>
    <row r="3695" spans="1:8" x14ac:dyDescent="0.2">
      <c r="A3695">
        <v>3687</v>
      </c>
      <c r="B3695" t="s">
        <v>3915</v>
      </c>
      <c r="C3695" t="s">
        <v>3930</v>
      </c>
      <c r="D3695">
        <v>6</v>
      </c>
      <c r="E3695">
        <v>3</v>
      </c>
      <c r="F3695">
        <v>15</v>
      </c>
      <c r="G3695" s="62">
        <v>1.0161626736899263</v>
      </c>
      <c r="H3695" s="62"/>
    </row>
    <row r="3696" spans="1:8" x14ac:dyDescent="0.2">
      <c r="A3696">
        <v>3688</v>
      </c>
      <c r="B3696" t="s">
        <v>3915</v>
      </c>
      <c r="C3696" t="s">
        <v>3931</v>
      </c>
      <c r="D3696">
        <v>6</v>
      </c>
      <c r="E3696">
        <v>3</v>
      </c>
      <c r="F3696">
        <v>16</v>
      </c>
      <c r="G3696" s="62">
        <v>1.0156932500426528</v>
      </c>
      <c r="H3696" s="62"/>
    </row>
    <row r="3697" spans="1:8" x14ac:dyDescent="0.2">
      <c r="A3697">
        <v>3689</v>
      </c>
      <c r="B3697" t="s">
        <v>3915</v>
      </c>
      <c r="C3697" t="s">
        <v>3932</v>
      </c>
      <c r="D3697">
        <v>6</v>
      </c>
      <c r="E3697">
        <v>3</v>
      </c>
      <c r="F3697">
        <v>17</v>
      </c>
      <c r="G3697" s="62">
        <v>1.0185014963524586</v>
      </c>
      <c r="H3697" s="62"/>
    </row>
    <row r="3698" spans="1:8" x14ac:dyDescent="0.2">
      <c r="A3698">
        <v>3690</v>
      </c>
      <c r="B3698" t="s">
        <v>3915</v>
      </c>
      <c r="C3698" t="s">
        <v>3933</v>
      </c>
      <c r="D3698">
        <v>6</v>
      </c>
      <c r="E3698">
        <v>3</v>
      </c>
      <c r="F3698">
        <v>18</v>
      </c>
      <c r="G3698" s="62">
        <v>1.0188626311104094</v>
      </c>
      <c r="H3698" s="62"/>
    </row>
    <row r="3699" spans="1:8" x14ac:dyDescent="0.2">
      <c r="A3699">
        <v>3691</v>
      </c>
      <c r="B3699" t="s">
        <v>3915</v>
      </c>
      <c r="C3699" t="s">
        <v>3934</v>
      </c>
      <c r="D3699">
        <v>6</v>
      </c>
      <c r="E3699">
        <v>3</v>
      </c>
      <c r="F3699">
        <v>19</v>
      </c>
      <c r="G3699" s="62">
        <v>1.0098930591538791</v>
      </c>
      <c r="H3699" s="62"/>
    </row>
    <row r="3700" spans="1:8" x14ac:dyDescent="0.2">
      <c r="A3700">
        <v>3692</v>
      </c>
      <c r="B3700" t="s">
        <v>3915</v>
      </c>
      <c r="C3700" t="s">
        <v>3935</v>
      </c>
      <c r="D3700">
        <v>6</v>
      </c>
      <c r="E3700">
        <v>3</v>
      </c>
      <c r="F3700">
        <v>20</v>
      </c>
      <c r="G3700" s="62">
        <v>0.99990907848357369</v>
      </c>
      <c r="H3700" s="62"/>
    </row>
    <row r="3701" spans="1:8" x14ac:dyDescent="0.2">
      <c r="A3701">
        <v>3693</v>
      </c>
      <c r="B3701" t="s">
        <v>3915</v>
      </c>
      <c r="C3701" t="s">
        <v>3936</v>
      </c>
      <c r="D3701">
        <v>6</v>
      </c>
      <c r="E3701">
        <v>3</v>
      </c>
      <c r="F3701">
        <v>21</v>
      </c>
      <c r="G3701" s="62">
        <v>1.0017510466876207</v>
      </c>
      <c r="H3701" s="62"/>
    </row>
    <row r="3702" spans="1:8" x14ac:dyDescent="0.2">
      <c r="A3702">
        <v>3694</v>
      </c>
      <c r="B3702" t="s">
        <v>3915</v>
      </c>
      <c r="C3702" t="s">
        <v>3937</v>
      </c>
      <c r="D3702">
        <v>6</v>
      </c>
      <c r="E3702">
        <v>3</v>
      </c>
      <c r="F3702">
        <v>22</v>
      </c>
      <c r="G3702" s="62">
        <v>0.97981528093738757</v>
      </c>
      <c r="H3702" s="62"/>
    </row>
    <row r="3703" spans="1:8" x14ac:dyDescent="0.2">
      <c r="A3703">
        <v>3695</v>
      </c>
      <c r="B3703" t="s">
        <v>3915</v>
      </c>
      <c r="C3703" t="s">
        <v>3938</v>
      </c>
      <c r="D3703">
        <v>6</v>
      </c>
      <c r="E3703">
        <v>3</v>
      </c>
      <c r="F3703">
        <v>23</v>
      </c>
      <c r="G3703" s="62">
        <v>0.90290853104594859</v>
      </c>
      <c r="H3703" s="62"/>
    </row>
    <row r="3704" spans="1:8" x14ac:dyDescent="0.2">
      <c r="A3704">
        <v>3696</v>
      </c>
      <c r="B3704" t="s">
        <v>3915</v>
      </c>
      <c r="C3704" t="s">
        <v>3939</v>
      </c>
      <c r="D3704">
        <v>6</v>
      </c>
      <c r="E3704">
        <v>3</v>
      </c>
      <c r="F3704">
        <v>24</v>
      </c>
      <c r="G3704" s="62">
        <v>0.82061313910319211</v>
      </c>
      <c r="H3704" s="62"/>
    </row>
    <row r="3705" spans="1:8" x14ac:dyDescent="0.2">
      <c r="A3705">
        <v>3697</v>
      </c>
      <c r="B3705" t="s">
        <v>3940</v>
      </c>
      <c r="C3705" t="s">
        <v>3941</v>
      </c>
      <c r="D3705">
        <v>6</v>
      </c>
      <c r="E3705">
        <v>4</v>
      </c>
      <c r="F3705">
        <v>1</v>
      </c>
      <c r="G3705" s="62">
        <v>0.77111994015333518</v>
      </c>
      <c r="H3705" s="62"/>
    </row>
    <row r="3706" spans="1:8" x14ac:dyDescent="0.2">
      <c r="A3706">
        <v>3698</v>
      </c>
      <c r="B3706" t="s">
        <v>3940</v>
      </c>
      <c r="C3706" t="s">
        <v>3942</v>
      </c>
      <c r="D3706">
        <v>6</v>
      </c>
      <c r="E3706">
        <v>4</v>
      </c>
      <c r="F3706">
        <v>2</v>
      </c>
      <c r="G3706" s="62">
        <v>0.74411341558395439</v>
      </c>
      <c r="H3706" s="62"/>
    </row>
    <row r="3707" spans="1:8" x14ac:dyDescent="0.2">
      <c r="A3707">
        <v>3699</v>
      </c>
      <c r="B3707" t="s">
        <v>3940</v>
      </c>
      <c r="C3707" t="s">
        <v>3943</v>
      </c>
      <c r="D3707">
        <v>6</v>
      </c>
      <c r="E3707">
        <v>4</v>
      </c>
      <c r="F3707">
        <v>3</v>
      </c>
      <c r="G3707" s="62">
        <v>0.73160111006046324</v>
      </c>
      <c r="H3707" s="62"/>
    </row>
    <row r="3708" spans="1:8" x14ac:dyDescent="0.2">
      <c r="A3708">
        <v>3700</v>
      </c>
      <c r="B3708" t="s">
        <v>3940</v>
      </c>
      <c r="C3708" t="s">
        <v>3944</v>
      </c>
      <c r="D3708">
        <v>6</v>
      </c>
      <c r="E3708">
        <v>4</v>
      </c>
      <c r="F3708">
        <v>4</v>
      </c>
      <c r="G3708" s="62">
        <v>0.73352786651006285</v>
      </c>
      <c r="H3708" s="62"/>
    </row>
    <row r="3709" spans="1:8" x14ac:dyDescent="0.2">
      <c r="A3709">
        <v>3701</v>
      </c>
      <c r="B3709" t="s">
        <v>3940</v>
      </c>
      <c r="C3709" t="s">
        <v>3945</v>
      </c>
      <c r="D3709">
        <v>6</v>
      </c>
      <c r="E3709">
        <v>4</v>
      </c>
      <c r="F3709">
        <v>5</v>
      </c>
      <c r="G3709" s="62">
        <v>0.75966161884856953</v>
      </c>
      <c r="H3709" s="62"/>
    </row>
    <row r="3710" spans="1:8" x14ac:dyDescent="0.2">
      <c r="A3710">
        <v>3702</v>
      </c>
      <c r="B3710" t="s">
        <v>3940</v>
      </c>
      <c r="C3710" t="s">
        <v>3946</v>
      </c>
      <c r="D3710">
        <v>6</v>
      </c>
      <c r="E3710">
        <v>4</v>
      </c>
      <c r="F3710">
        <v>6</v>
      </c>
      <c r="G3710" s="62">
        <v>0.82095205662539594</v>
      </c>
      <c r="H3710" s="62"/>
    </row>
    <row r="3711" spans="1:8" x14ac:dyDescent="0.2">
      <c r="A3711">
        <v>3703</v>
      </c>
      <c r="B3711" t="s">
        <v>3940</v>
      </c>
      <c r="C3711" t="s">
        <v>3947</v>
      </c>
      <c r="D3711">
        <v>6</v>
      </c>
      <c r="E3711">
        <v>4</v>
      </c>
      <c r="F3711">
        <v>7</v>
      </c>
      <c r="G3711" s="62">
        <v>0.91221539467962243</v>
      </c>
      <c r="H3711" s="62"/>
    </row>
    <row r="3712" spans="1:8" x14ac:dyDescent="0.2">
      <c r="A3712">
        <v>3704</v>
      </c>
      <c r="B3712" t="s">
        <v>3940</v>
      </c>
      <c r="C3712" t="s">
        <v>3948</v>
      </c>
      <c r="D3712">
        <v>6</v>
      </c>
      <c r="E3712">
        <v>4</v>
      </c>
      <c r="F3712">
        <v>8</v>
      </c>
      <c r="G3712" s="62">
        <v>0.9776753536754379</v>
      </c>
      <c r="H3712" s="62"/>
    </row>
    <row r="3713" spans="1:8" x14ac:dyDescent="0.2">
      <c r="A3713">
        <v>3705</v>
      </c>
      <c r="B3713" t="s">
        <v>3940</v>
      </c>
      <c r="C3713" t="s">
        <v>3949</v>
      </c>
      <c r="D3713">
        <v>6</v>
      </c>
      <c r="E3713">
        <v>4</v>
      </c>
      <c r="F3713">
        <v>9</v>
      </c>
      <c r="G3713" s="62">
        <v>1.0035380441739592</v>
      </c>
      <c r="H3713" s="62"/>
    </row>
    <row r="3714" spans="1:8" x14ac:dyDescent="0.2">
      <c r="A3714">
        <v>3706</v>
      </c>
      <c r="B3714" t="s">
        <v>3940</v>
      </c>
      <c r="C3714" t="s">
        <v>3950</v>
      </c>
      <c r="D3714">
        <v>6</v>
      </c>
      <c r="E3714">
        <v>4</v>
      </c>
      <c r="F3714">
        <v>10</v>
      </c>
      <c r="G3714" s="62">
        <v>1.0189717525304605</v>
      </c>
      <c r="H3714" s="62"/>
    </row>
    <row r="3715" spans="1:8" x14ac:dyDescent="0.2">
      <c r="A3715">
        <v>3707</v>
      </c>
      <c r="B3715" t="s">
        <v>3940</v>
      </c>
      <c r="C3715" t="s">
        <v>3951</v>
      </c>
      <c r="D3715">
        <v>6</v>
      </c>
      <c r="E3715">
        <v>4</v>
      </c>
      <c r="F3715">
        <v>11</v>
      </c>
      <c r="G3715" s="62">
        <v>1.027770566484248</v>
      </c>
      <c r="H3715" s="62"/>
    </row>
    <row r="3716" spans="1:8" x14ac:dyDescent="0.2">
      <c r="A3716">
        <v>3708</v>
      </c>
      <c r="B3716" t="s">
        <v>3940</v>
      </c>
      <c r="C3716" t="s">
        <v>3952</v>
      </c>
      <c r="D3716">
        <v>6</v>
      </c>
      <c r="E3716">
        <v>4</v>
      </c>
      <c r="F3716">
        <v>12</v>
      </c>
      <c r="G3716" s="62">
        <v>1.02561708420399</v>
      </c>
      <c r="H3716" s="62"/>
    </row>
    <row r="3717" spans="1:8" x14ac:dyDescent="0.2">
      <c r="A3717">
        <v>3709</v>
      </c>
      <c r="B3717" t="s">
        <v>3940</v>
      </c>
      <c r="C3717" t="s">
        <v>3953</v>
      </c>
      <c r="D3717">
        <v>6</v>
      </c>
      <c r="E3717">
        <v>4</v>
      </c>
      <c r="F3717">
        <v>13</v>
      </c>
      <c r="G3717" s="62">
        <v>1.0235821871360415</v>
      </c>
      <c r="H3717" s="62"/>
    </row>
    <row r="3718" spans="1:8" x14ac:dyDescent="0.2">
      <c r="A3718">
        <v>3710</v>
      </c>
      <c r="B3718" t="s">
        <v>3940</v>
      </c>
      <c r="C3718" t="s">
        <v>3954</v>
      </c>
      <c r="D3718">
        <v>6</v>
      </c>
      <c r="E3718">
        <v>4</v>
      </c>
      <c r="F3718">
        <v>14</v>
      </c>
      <c r="G3718" s="62">
        <v>1.0198395038556995</v>
      </c>
      <c r="H3718" s="62"/>
    </row>
    <row r="3719" spans="1:8" x14ac:dyDescent="0.2">
      <c r="A3719">
        <v>3711</v>
      </c>
      <c r="B3719" t="s">
        <v>3940</v>
      </c>
      <c r="C3719" t="s">
        <v>3955</v>
      </c>
      <c r="D3719">
        <v>6</v>
      </c>
      <c r="E3719">
        <v>4</v>
      </c>
      <c r="F3719">
        <v>15</v>
      </c>
      <c r="G3719" s="62">
        <v>1.0167784901190184</v>
      </c>
      <c r="H3719" s="62"/>
    </row>
    <row r="3720" spans="1:8" x14ac:dyDescent="0.2">
      <c r="A3720">
        <v>3712</v>
      </c>
      <c r="B3720" t="s">
        <v>3940</v>
      </c>
      <c r="C3720" t="s">
        <v>3956</v>
      </c>
      <c r="D3720">
        <v>6</v>
      </c>
      <c r="E3720">
        <v>4</v>
      </c>
      <c r="F3720">
        <v>16</v>
      </c>
      <c r="G3720" s="62">
        <v>1.0170724462983494</v>
      </c>
      <c r="H3720" s="62"/>
    </row>
    <row r="3721" spans="1:8" x14ac:dyDescent="0.2">
      <c r="A3721">
        <v>3713</v>
      </c>
      <c r="B3721" t="s">
        <v>3940</v>
      </c>
      <c r="C3721" t="s">
        <v>3957</v>
      </c>
      <c r="D3721">
        <v>6</v>
      </c>
      <c r="E3721">
        <v>4</v>
      </c>
      <c r="F3721">
        <v>17</v>
      </c>
      <c r="G3721" s="62">
        <v>1.0210568961739326</v>
      </c>
      <c r="H3721" s="62"/>
    </row>
    <row r="3722" spans="1:8" x14ac:dyDescent="0.2">
      <c r="A3722">
        <v>3714</v>
      </c>
      <c r="B3722" t="s">
        <v>3940</v>
      </c>
      <c r="C3722" t="s">
        <v>3958</v>
      </c>
      <c r="D3722">
        <v>6</v>
      </c>
      <c r="E3722">
        <v>4</v>
      </c>
      <c r="F3722">
        <v>18</v>
      </c>
      <c r="G3722" s="62">
        <v>1.0204057304070218</v>
      </c>
      <c r="H3722" s="62"/>
    </row>
    <row r="3723" spans="1:8" x14ac:dyDescent="0.2">
      <c r="A3723">
        <v>3715</v>
      </c>
      <c r="B3723" t="s">
        <v>3940</v>
      </c>
      <c r="C3723" t="s">
        <v>3959</v>
      </c>
      <c r="D3723">
        <v>6</v>
      </c>
      <c r="E3723">
        <v>4</v>
      </c>
      <c r="F3723">
        <v>19</v>
      </c>
      <c r="G3723" s="62">
        <v>1.0105738507321163</v>
      </c>
      <c r="H3723" s="62"/>
    </row>
    <row r="3724" spans="1:8" x14ac:dyDescent="0.2">
      <c r="A3724">
        <v>3716</v>
      </c>
      <c r="B3724" t="s">
        <v>3940</v>
      </c>
      <c r="C3724" t="s">
        <v>3960</v>
      </c>
      <c r="D3724">
        <v>6</v>
      </c>
      <c r="E3724">
        <v>4</v>
      </c>
      <c r="F3724">
        <v>20</v>
      </c>
      <c r="G3724" s="62">
        <v>1.001072301976857</v>
      </c>
      <c r="H3724" s="62"/>
    </row>
    <row r="3725" spans="1:8" x14ac:dyDescent="0.2">
      <c r="A3725">
        <v>3717</v>
      </c>
      <c r="B3725" t="s">
        <v>3940</v>
      </c>
      <c r="C3725" t="s">
        <v>3961</v>
      </c>
      <c r="D3725">
        <v>6</v>
      </c>
      <c r="E3725">
        <v>4</v>
      </c>
      <c r="F3725">
        <v>21</v>
      </c>
      <c r="G3725" s="62">
        <v>1.0011611507431672</v>
      </c>
      <c r="H3725" s="62"/>
    </row>
    <row r="3726" spans="1:8" x14ac:dyDescent="0.2">
      <c r="A3726">
        <v>3718</v>
      </c>
      <c r="B3726" t="s">
        <v>3940</v>
      </c>
      <c r="C3726" t="s">
        <v>3962</v>
      </c>
      <c r="D3726">
        <v>6</v>
      </c>
      <c r="E3726">
        <v>4</v>
      </c>
      <c r="F3726">
        <v>22</v>
      </c>
      <c r="G3726" s="62">
        <v>0.97797577933492341</v>
      </c>
      <c r="H3726" s="62"/>
    </row>
    <row r="3727" spans="1:8" x14ac:dyDescent="0.2">
      <c r="A3727">
        <v>3719</v>
      </c>
      <c r="B3727" t="s">
        <v>3940</v>
      </c>
      <c r="C3727" t="s">
        <v>3963</v>
      </c>
      <c r="D3727">
        <v>6</v>
      </c>
      <c r="E3727">
        <v>4</v>
      </c>
      <c r="F3727">
        <v>23</v>
      </c>
      <c r="G3727" s="62">
        <v>0.90016703825802769</v>
      </c>
      <c r="H3727" s="62"/>
    </row>
    <row r="3728" spans="1:8" x14ac:dyDescent="0.2">
      <c r="A3728">
        <v>3720</v>
      </c>
      <c r="B3728" t="s">
        <v>3940</v>
      </c>
      <c r="C3728" t="s">
        <v>3964</v>
      </c>
      <c r="D3728">
        <v>6</v>
      </c>
      <c r="E3728">
        <v>4</v>
      </c>
      <c r="F3728">
        <v>24</v>
      </c>
      <c r="G3728" s="62">
        <v>0.81853659180680716</v>
      </c>
      <c r="H3728" s="62"/>
    </row>
    <row r="3729" spans="1:8" x14ac:dyDescent="0.2">
      <c r="A3729">
        <v>3721</v>
      </c>
      <c r="B3729" t="s">
        <v>3965</v>
      </c>
      <c r="C3729" t="s">
        <v>3966</v>
      </c>
      <c r="D3729">
        <v>6</v>
      </c>
      <c r="E3729">
        <v>5</v>
      </c>
      <c r="F3729">
        <v>1</v>
      </c>
      <c r="G3729" s="62">
        <v>0.76956258631743568</v>
      </c>
      <c r="H3729" s="62"/>
    </row>
    <row r="3730" spans="1:8" x14ac:dyDescent="0.2">
      <c r="A3730">
        <v>3722</v>
      </c>
      <c r="B3730" t="s">
        <v>3965</v>
      </c>
      <c r="C3730" t="s">
        <v>3967</v>
      </c>
      <c r="D3730">
        <v>6</v>
      </c>
      <c r="E3730">
        <v>5</v>
      </c>
      <c r="F3730">
        <v>2</v>
      </c>
      <c r="G3730" s="62">
        <v>0.74210454671327353</v>
      </c>
      <c r="H3730" s="62"/>
    </row>
    <row r="3731" spans="1:8" x14ac:dyDescent="0.2">
      <c r="A3731">
        <v>3723</v>
      </c>
      <c r="B3731" t="s">
        <v>3965</v>
      </c>
      <c r="C3731" t="s">
        <v>3968</v>
      </c>
      <c r="D3731">
        <v>6</v>
      </c>
      <c r="E3731">
        <v>5</v>
      </c>
      <c r="F3731">
        <v>3</v>
      </c>
      <c r="G3731" s="62">
        <v>0.72971267839140186</v>
      </c>
      <c r="H3731" s="62"/>
    </row>
    <row r="3732" spans="1:8" x14ac:dyDescent="0.2">
      <c r="A3732">
        <v>3724</v>
      </c>
      <c r="B3732" t="s">
        <v>3965</v>
      </c>
      <c r="C3732" t="s">
        <v>3969</v>
      </c>
      <c r="D3732">
        <v>6</v>
      </c>
      <c r="E3732">
        <v>5</v>
      </c>
      <c r="F3732">
        <v>4</v>
      </c>
      <c r="G3732" s="62">
        <v>0.73163783604858967</v>
      </c>
      <c r="H3732" s="62"/>
    </row>
    <row r="3733" spans="1:8" x14ac:dyDescent="0.2">
      <c r="A3733">
        <v>3725</v>
      </c>
      <c r="B3733" t="s">
        <v>3965</v>
      </c>
      <c r="C3733" t="s">
        <v>3970</v>
      </c>
      <c r="D3733">
        <v>6</v>
      </c>
      <c r="E3733">
        <v>5</v>
      </c>
      <c r="F3733">
        <v>5</v>
      </c>
      <c r="G3733" s="62">
        <v>0.7573445593538688</v>
      </c>
      <c r="H3733" s="62"/>
    </row>
    <row r="3734" spans="1:8" x14ac:dyDescent="0.2">
      <c r="A3734">
        <v>3726</v>
      </c>
      <c r="B3734" t="s">
        <v>3965</v>
      </c>
      <c r="C3734" t="s">
        <v>3971</v>
      </c>
      <c r="D3734">
        <v>6</v>
      </c>
      <c r="E3734">
        <v>5</v>
      </c>
      <c r="F3734">
        <v>6</v>
      </c>
      <c r="G3734" s="62">
        <v>0.81740067108502645</v>
      </c>
      <c r="H3734" s="62"/>
    </row>
    <row r="3735" spans="1:8" x14ac:dyDescent="0.2">
      <c r="A3735">
        <v>3727</v>
      </c>
      <c r="B3735" t="s">
        <v>3965</v>
      </c>
      <c r="C3735" t="s">
        <v>3972</v>
      </c>
      <c r="D3735">
        <v>6</v>
      </c>
      <c r="E3735">
        <v>5</v>
      </c>
      <c r="F3735">
        <v>7</v>
      </c>
      <c r="G3735" s="62">
        <v>0.90477216617310952</v>
      </c>
      <c r="H3735" s="62"/>
    </row>
    <row r="3736" spans="1:8" x14ac:dyDescent="0.2">
      <c r="A3736">
        <v>3728</v>
      </c>
      <c r="B3736" t="s">
        <v>3965</v>
      </c>
      <c r="C3736" t="s">
        <v>3973</v>
      </c>
      <c r="D3736">
        <v>6</v>
      </c>
      <c r="E3736">
        <v>5</v>
      </c>
      <c r="F3736">
        <v>8</v>
      </c>
      <c r="G3736" s="62">
        <v>0.96955689707807358</v>
      </c>
      <c r="H3736" s="62"/>
    </row>
    <row r="3737" spans="1:8" x14ac:dyDescent="0.2">
      <c r="A3737">
        <v>3729</v>
      </c>
      <c r="B3737" t="s">
        <v>3965</v>
      </c>
      <c r="C3737" t="s">
        <v>3974</v>
      </c>
      <c r="D3737">
        <v>6</v>
      </c>
      <c r="E3737">
        <v>5</v>
      </c>
      <c r="F3737">
        <v>9</v>
      </c>
      <c r="G3737" s="62">
        <v>0.99900419632323478</v>
      </c>
      <c r="H3737" s="62"/>
    </row>
    <row r="3738" spans="1:8" x14ac:dyDescent="0.2">
      <c r="A3738">
        <v>3730</v>
      </c>
      <c r="B3738" t="s">
        <v>3965</v>
      </c>
      <c r="C3738" t="s">
        <v>3975</v>
      </c>
      <c r="D3738">
        <v>6</v>
      </c>
      <c r="E3738">
        <v>5</v>
      </c>
      <c r="F3738">
        <v>10</v>
      </c>
      <c r="G3738" s="62">
        <v>1.0152740334507668</v>
      </c>
      <c r="H3738" s="62"/>
    </row>
    <row r="3739" spans="1:8" x14ac:dyDescent="0.2">
      <c r="A3739">
        <v>3731</v>
      </c>
      <c r="B3739" t="s">
        <v>3965</v>
      </c>
      <c r="C3739" t="s">
        <v>3976</v>
      </c>
      <c r="D3739">
        <v>6</v>
      </c>
      <c r="E3739">
        <v>5</v>
      </c>
      <c r="F3739">
        <v>11</v>
      </c>
      <c r="G3739" s="62">
        <v>1.0236508940066635</v>
      </c>
      <c r="H3739" s="62"/>
    </row>
    <row r="3740" spans="1:8" x14ac:dyDescent="0.2">
      <c r="A3740">
        <v>3732</v>
      </c>
      <c r="B3740" t="s">
        <v>3965</v>
      </c>
      <c r="C3740" t="s">
        <v>3977</v>
      </c>
      <c r="D3740">
        <v>6</v>
      </c>
      <c r="E3740">
        <v>5</v>
      </c>
      <c r="F3740">
        <v>12</v>
      </c>
      <c r="G3740" s="62">
        <v>1.0230738330964555</v>
      </c>
      <c r="H3740" s="62"/>
    </row>
    <row r="3741" spans="1:8" x14ac:dyDescent="0.2">
      <c r="A3741">
        <v>3733</v>
      </c>
      <c r="B3741" t="s">
        <v>3965</v>
      </c>
      <c r="C3741" t="s">
        <v>3978</v>
      </c>
      <c r="D3741">
        <v>6</v>
      </c>
      <c r="E3741">
        <v>5</v>
      </c>
      <c r="F3741">
        <v>13</v>
      </c>
      <c r="G3741" s="62">
        <v>1.020443626816975</v>
      </c>
      <c r="H3741" s="62"/>
    </row>
    <row r="3742" spans="1:8" x14ac:dyDescent="0.2">
      <c r="A3742">
        <v>3734</v>
      </c>
      <c r="B3742" t="s">
        <v>3965</v>
      </c>
      <c r="C3742" t="s">
        <v>3979</v>
      </c>
      <c r="D3742">
        <v>6</v>
      </c>
      <c r="E3742">
        <v>5</v>
      </c>
      <c r="F3742">
        <v>14</v>
      </c>
      <c r="G3742" s="62">
        <v>1.0157913502720959</v>
      </c>
      <c r="H3742" s="62"/>
    </row>
    <row r="3743" spans="1:8" x14ac:dyDescent="0.2">
      <c r="A3743">
        <v>3735</v>
      </c>
      <c r="B3743" t="s">
        <v>3965</v>
      </c>
      <c r="C3743" t="s">
        <v>3980</v>
      </c>
      <c r="D3743">
        <v>6</v>
      </c>
      <c r="E3743">
        <v>5</v>
      </c>
      <c r="F3743">
        <v>15</v>
      </c>
      <c r="G3743" s="62">
        <v>1.0102299344350301</v>
      </c>
      <c r="H3743" s="62"/>
    </row>
    <row r="3744" spans="1:8" x14ac:dyDescent="0.2">
      <c r="A3744">
        <v>3736</v>
      </c>
      <c r="B3744" t="s">
        <v>3965</v>
      </c>
      <c r="C3744" t="s">
        <v>3981</v>
      </c>
      <c r="D3744">
        <v>6</v>
      </c>
      <c r="E3744">
        <v>5</v>
      </c>
      <c r="F3744">
        <v>16</v>
      </c>
      <c r="G3744" s="62">
        <v>1.0081049486545128</v>
      </c>
      <c r="H3744" s="62"/>
    </row>
    <row r="3745" spans="1:8" x14ac:dyDescent="0.2">
      <c r="A3745">
        <v>3737</v>
      </c>
      <c r="B3745" t="s">
        <v>3965</v>
      </c>
      <c r="C3745" t="s">
        <v>3982</v>
      </c>
      <c r="D3745">
        <v>6</v>
      </c>
      <c r="E3745">
        <v>5</v>
      </c>
      <c r="F3745">
        <v>17</v>
      </c>
      <c r="G3745" s="62">
        <v>1.012856465187854</v>
      </c>
      <c r="H3745" s="62"/>
    </row>
    <row r="3746" spans="1:8" x14ac:dyDescent="0.2">
      <c r="A3746">
        <v>3738</v>
      </c>
      <c r="B3746" t="s">
        <v>3965</v>
      </c>
      <c r="C3746" t="s">
        <v>3983</v>
      </c>
      <c r="D3746">
        <v>6</v>
      </c>
      <c r="E3746">
        <v>5</v>
      </c>
      <c r="F3746">
        <v>18</v>
      </c>
      <c r="G3746" s="62">
        <v>1.012692183216761</v>
      </c>
      <c r="H3746" s="62"/>
    </row>
    <row r="3747" spans="1:8" x14ac:dyDescent="0.2">
      <c r="A3747">
        <v>3739</v>
      </c>
      <c r="B3747" t="s">
        <v>3965</v>
      </c>
      <c r="C3747" t="s">
        <v>3984</v>
      </c>
      <c r="D3747">
        <v>6</v>
      </c>
      <c r="E3747">
        <v>5</v>
      </c>
      <c r="F3747">
        <v>19</v>
      </c>
      <c r="G3747" s="62">
        <v>1.0034710979970032</v>
      </c>
      <c r="H3747" s="62"/>
    </row>
    <row r="3748" spans="1:8" x14ac:dyDescent="0.2">
      <c r="A3748">
        <v>3740</v>
      </c>
      <c r="B3748" t="s">
        <v>3965</v>
      </c>
      <c r="C3748" t="s">
        <v>3985</v>
      </c>
      <c r="D3748">
        <v>6</v>
      </c>
      <c r="E3748">
        <v>5</v>
      </c>
      <c r="F3748">
        <v>20</v>
      </c>
      <c r="G3748" s="62">
        <v>0.99391719327354389</v>
      </c>
      <c r="H3748" s="62"/>
    </row>
    <row r="3749" spans="1:8" x14ac:dyDescent="0.2">
      <c r="A3749">
        <v>3741</v>
      </c>
      <c r="B3749" t="s">
        <v>3965</v>
      </c>
      <c r="C3749" t="s">
        <v>3986</v>
      </c>
      <c r="D3749">
        <v>6</v>
      </c>
      <c r="E3749">
        <v>5</v>
      </c>
      <c r="F3749">
        <v>21</v>
      </c>
      <c r="G3749" s="62">
        <v>0.99532456977546047</v>
      </c>
      <c r="H3749" s="62"/>
    </row>
    <row r="3750" spans="1:8" x14ac:dyDescent="0.2">
      <c r="A3750">
        <v>3742</v>
      </c>
      <c r="B3750" t="s">
        <v>3965</v>
      </c>
      <c r="C3750" t="s">
        <v>3987</v>
      </c>
      <c r="D3750">
        <v>6</v>
      </c>
      <c r="E3750">
        <v>5</v>
      </c>
      <c r="F3750">
        <v>22</v>
      </c>
      <c r="G3750" s="62">
        <v>0.97587070407905097</v>
      </c>
      <c r="H3750" s="62"/>
    </row>
    <row r="3751" spans="1:8" x14ac:dyDescent="0.2">
      <c r="A3751">
        <v>3743</v>
      </c>
      <c r="B3751" t="s">
        <v>3965</v>
      </c>
      <c r="C3751" t="s">
        <v>3988</v>
      </c>
      <c r="D3751">
        <v>6</v>
      </c>
      <c r="E3751">
        <v>5</v>
      </c>
      <c r="F3751">
        <v>23</v>
      </c>
      <c r="G3751" s="62">
        <v>0.90045440570750979</v>
      </c>
      <c r="H3751" s="62"/>
    </row>
    <row r="3752" spans="1:8" x14ac:dyDescent="0.2">
      <c r="A3752">
        <v>3744</v>
      </c>
      <c r="B3752" t="s">
        <v>3965</v>
      </c>
      <c r="C3752" t="s">
        <v>3989</v>
      </c>
      <c r="D3752">
        <v>6</v>
      </c>
      <c r="E3752">
        <v>5</v>
      </c>
      <c r="F3752">
        <v>24</v>
      </c>
      <c r="G3752" s="62">
        <v>0.81707033685782182</v>
      </c>
      <c r="H3752" s="62"/>
    </row>
    <row r="3753" spans="1:8" x14ac:dyDescent="0.2">
      <c r="A3753">
        <v>3745</v>
      </c>
      <c r="B3753" t="s">
        <v>3990</v>
      </c>
      <c r="C3753" t="s">
        <v>3991</v>
      </c>
      <c r="D3753">
        <v>6</v>
      </c>
      <c r="E3753">
        <v>6</v>
      </c>
      <c r="F3753">
        <v>1</v>
      </c>
      <c r="G3753" s="62">
        <v>0.76969939183805702</v>
      </c>
      <c r="H3753" s="62"/>
    </row>
    <row r="3754" spans="1:8" x14ac:dyDescent="0.2">
      <c r="A3754">
        <v>3746</v>
      </c>
      <c r="B3754" t="s">
        <v>3990</v>
      </c>
      <c r="C3754" t="s">
        <v>3992</v>
      </c>
      <c r="D3754">
        <v>6</v>
      </c>
      <c r="E3754">
        <v>6</v>
      </c>
      <c r="F3754">
        <v>2</v>
      </c>
      <c r="G3754" s="62">
        <v>0.74267015629965361</v>
      </c>
      <c r="H3754" s="62"/>
    </row>
    <row r="3755" spans="1:8" x14ac:dyDescent="0.2">
      <c r="A3755">
        <v>3747</v>
      </c>
      <c r="B3755" t="s">
        <v>3990</v>
      </c>
      <c r="C3755" t="s">
        <v>3993</v>
      </c>
      <c r="D3755">
        <v>6</v>
      </c>
      <c r="E3755">
        <v>6</v>
      </c>
      <c r="F3755">
        <v>3</v>
      </c>
      <c r="G3755" s="62">
        <v>0.73155899998410345</v>
      </c>
      <c r="H3755" s="62"/>
    </row>
    <row r="3756" spans="1:8" x14ac:dyDescent="0.2">
      <c r="A3756">
        <v>3748</v>
      </c>
      <c r="B3756" t="s">
        <v>3990</v>
      </c>
      <c r="C3756" t="s">
        <v>3994</v>
      </c>
      <c r="D3756">
        <v>6</v>
      </c>
      <c r="E3756">
        <v>6</v>
      </c>
      <c r="F3756">
        <v>4</v>
      </c>
      <c r="G3756" s="62">
        <v>0.73375224506294789</v>
      </c>
      <c r="H3756" s="62"/>
    </row>
    <row r="3757" spans="1:8" x14ac:dyDescent="0.2">
      <c r="A3757">
        <v>3749</v>
      </c>
      <c r="B3757" t="s">
        <v>3990</v>
      </c>
      <c r="C3757" t="s">
        <v>3995</v>
      </c>
      <c r="D3757">
        <v>6</v>
      </c>
      <c r="E3757">
        <v>6</v>
      </c>
      <c r="F3757">
        <v>5</v>
      </c>
      <c r="G3757" s="62">
        <v>0.76089796803377763</v>
      </c>
      <c r="H3757" s="62"/>
    </row>
    <row r="3758" spans="1:8" x14ac:dyDescent="0.2">
      <c r="A3758">
        <v>3750</v>
      </c>
      <c r="B3758" t="s">
        <v>3990</v>
      </c>
      <c r="C3758" t="s">
        <v>3996</v>
      </c>
      <c r="D3758">
        <v>6</v>
      </c>
      <c r="E3758">
        <v>6</v>
      </c>
      <c r="F3758">
        <v>6</v>
      </c>
      <c r="G3758" s="62">
        <v>0.82098116486515049</v>
      </c>
      <c r="H3758" s="62"/>
    </row>
    <row r="3759" spans="1:8" x14ac:dyDescent="0.2">
      <c r="A3759">
        <v>3751</v>
      </c>
      <c r="B3759" t="s">
        <v>3990</v>
      </c>
      <c r="C3759" t="s">
        <v>3997</v>
      </c>
      <c r="D3759">
        <v>6</v>
      </c>
      <c r="E3759">
        <v>6</v>
      </c>
      <c r="F3759">
        <v>7</v>
      </c>
      <c r="G3759" s="62">
        <v>0.90802390957210877</v>
      </c>
      <c r="H3759" s="62"/>
    </row>
    <row r="3760" spans="1:8" x14ac:dyDescent="0.2">
      <c r="A3760">
        <v>3752</v>
      </c>
      <c r="B3760" t="s">
        <v>3990</v>
      </c>
      <c r="C3760" t="s">
        <v>3998</v>
      </c>
      <c r="D3760">
        <v>6</v>
      </c>
      <c r="E3760">
        <v>6</v>
      </c>
      <c r="F3760">
        <v>8</v>
      </c>
      <c r="G3760" s="62">
        <v>0.97247654758907343</v>
      </c>
      <c r="H3760" s="62"/>
    </row>
    <row r="3761" spans="1:8" x14ac:dyDescent="0.2">
      <c r="A3761">
        <v>3753</v>
      </c>
      <c r="B3761" t="s">
        <v>3990</v>
      </c>
      <c r="C3761" t="s">
        <v>3999</v>
      </c>
      <c r="D3761">
        <v>6</v>
      </c>
      <c r="E3761">
        <v>6</v>
      </c>
      <c r="F3761">
        <v>9</v>
      </c>
      <c r="G3761" s="62">
        <v>1.0036507974161861</v>
      </c>
      <c r="H3761" s="62"/>
    </row>
    <row r="3762" spans="1:8" x14ac:dyDescent="0.2">
      <c r="A3762">
        <v>3754</v>
      </c>
      <c r="B3762" t="s">
        <v>3990</v>
      </c>
      <c r="C3762" t="s">
        <v>4000</v>
      </c>
      <c r="D3762">
        <v>6</v>
      </c>
      <c r="E3762">
        <v>6</v>
      </c>
      <c r="F3762">
        <v>10</v>
      </c>
      <c r="G3762" s="62">
        <v>1.0187837860412172</v>
      </c>
      <c r="H3762" s="62"/>
    </row>
    <row r="3763" spans="1:8" x14ac:dyDescent="0.2">
      <c r="A3763">
        <v>3755</v>
      </c>
      <c r="B3763" t="s">
        <v>3990</v>
      </c>
      <c r="C3763" t="s">
        <v>4001</v>
      </c>
      <c r="D3763">
        <v>6</v>
      </c>
      <c r="E3763">
        <v>6</v>
      </c>
      <c r="F3763">
        <v>11</v>
      </c>
      <c r="G3763" s="62">
        <v>1.025372916140739</v>
      </c>
      <c r="H3763" s="62"/>
    </row>
    <row r="3764" spans="1:8" x14ac:dyDescent="0.2">
      <c r="A3764">
        <v>3756</v>
      </c>
      <c r="B3764" t="s">
        <v>3990</v>
      </c>
      <c r="C3764" t="s">
        <v>4002</v>
      </c>
      <c r="D3764">
        <v>6</v>
      </c>
      <c r="E3764">
        <v>6</v>
      </c>
      <c r="F3764">
        <v>12</v>
      </c>
      <c r="G3764" s="62">
        <v>1.0261269834019993</v>
      </c>
      <c r="H3764" s="62"/>
    </row>
    <row r="3765" spans="1:8" x14ac:dyDescent="0.2">
      <c r="A3765">
        <v>3757</v>
      </c>
      <c r="B3765" t="s">
        <v>3990</v>
      </c>
      <c r="C3765" t="s">
        <v>4003</v>
      </c>
      <c r="D3765">
        <v>6</v>
      </c>
      <c r="E3765">
        <v>6</v>
      </c>
      <c r="F3765">
        <v>13</v>
      </c>
      <c r="G3765" s="62">
        <v>1.0250272146701493</v>
      </c>
      <c r="H3765" s="62"/>
    </row>
    <row r="3766" spans="1:8" x14ac:dyDescent="0.2">
      <c r="A3766">
        <v>3758</v>
      </c>
      <c r="B3766" t="s">
        <v>3990</v>
      </c>
      <c r="C3766" t="s">
        <v>4004</v>
      </c>
      <c r="D3766">
        <v>6</v>
      </c>
      <c r="E3766">
        <v>6</v>
      </c>
      <c r="F3766">
        <v>14</v>
      </c>
      <c r="G3766" s="62">
        <v>1.0200475200486674</v>
      </c>
      <c r="H3766" s="62"/>
    </row>
    <row r="3767" spans="1:8" x14ac:dyDescent="0.2">
      <c r="A3767">
        <v>3759</v>
      </c>
      <c r="B3767" t="s">
        <v>3990</v>
      </c>
      <c r="C3767" t="s">
        <v>4005</v>
      </c>
      <c r="D3767">
        <v>6</v>
      </c>
      <c r="E3767">
        <v>6</v>
      </c>
      <c r="F3767">
        <v>15</v>
      </c>
      <c r="G3767" s="62">
        <v>1.0151966565386001</v>
      </c>
      <c r="H3767" s="62"/>
    </row>
    <row r="3768" spans="1:8" x14ac:dyDescent="0.2">
      <c r="A3768">
        <v>3760</v>
      </c>
      <c r="B3768" t="s">
        <v>3990</v>
      </c>
      <c r="C3768" t="s">
        <v>4006</v>
      </c>
      <c r="D3768">
        <v>6</v>
      </c>
      <c r="E3768">
        <v>6</v>
      </c>
      <c r="F3768">
        <v>16</v>
      </c>
      <c r="G3768" s="62">
        <v>1.0147929669459874</v>
      </c>
      <c r="H3768" s="62"/>
    </row>
    <row r="3769" spans="1:8" x14ac:dyDescent="0.2">
      <c r="A3769">
        <v>3761</v>
      </c>
      <c r="B3769" t="s">
        <v>3990</v>
      </c>
      <c r="C3769" t="s">
        <v>4007</v>
      </c>
      <c r="D3769">
        <v>6</v>
      </c>
      <c r="E3769">
        <v>6</v>
      </c>
      <c r="F3769">
        <v>17</v>
      </c>
      <c r="G3769" s="62">
        <v>1.0188274844575695</v>
      </c>
      <c r="H3769" s="62"/>
    </row>
    <row r="3770" spans="1:8" x14ac:dyDescent="0.2">
      <c r="A3770">
        <v>3762</v>
      </c>
      <c r="B3770" t="s">
        <v>3990</v>
      </c>
      <c r="C3770" t="s">
        <v>4008</v>
      </c>
      <c r="D3770">
        <v>6</v>
      </c>
      <c r="E3770">
        <v>6</v>
      </c>
      <c r="F3770">
        <v>18</v>
      </c>
      <c r="G3770" s="62">
        <v>1.0195328839802098</v>
      </c>
      <c r="H3770" s="62"/>
    </row>
    <row r="3771" spans="1:8" x14ac:dyDescent="0.2">
      <c r="A3771">
        <v>3763</v>
      </c>
      <c r="B3771" t="s">
        <v>3990</v>
      </c>
      <c r="C3771" t="s">
        <v>4009</v>
      </c>
      <c r="D3771">
        <v>6</v>
      </c>
      <c r="E3771">
        <v>6</v>
      </c>
      <c r="F3771">
        <v>19</v>
      </c>
      <c r="G3771" s="62">
        <v>1.0088009516316681</v>
      </c>
      <c r="H3771" s="62"/>
    </row>
    <row r="3772" spans="1:8" x14ac:dyDescent="0.2">
      <c r="A3772">
        <v>3764</v>
      </c>
      <c r="B3772" t="s">
        <v>3990</v>
      </c>
      <c r="C3772" t="s">
        <v>4010</v>
      </c>
      <c r="D3772">
        <v>6</v>
      </c>
      <c r="E3772">
        <v>6</v>
      </c>
      <c r="F3772">
        <v>20</v>
      </c>
      <c r="G3772" s="62">
        <v>0.99999971431731771</v>
      </c>
      <c r="H3772" s="62"/>
    </row>
    <row r="3773" spans="1:8" x14ac:dyDescent="0.2">
      <c r="A3773">
        <v>3765</v>
      </c>
      <c r="B3773" t="s">
        <v>3990</v>
      </c>
      <c r="C3773" t="s">
        <v>4011</v>
      </c>
      <c r="D3773">
        <v>6</v>
      </c>
      <c r="E3773">
        <v>6</v>
      </c>
      <c r="F3773">
        <v>21</v>
      </c>
      <c r="G3773" s="62">
        <v>1.0000677819502095</v>
      </c>
      <c r="H3773" s="62"/>
    </row>
    <row r="3774" spans="1:8" x14ac:dyDescent="0.2">
      <c r="A3774">
        <v>3766</v>
      </c>
      <c r="B3774" t="s">
        <v>3990</v>
      </c>
      <c r="C3774" t="s">
        <v>4012</v>
      </c>
      <c r="D3774">
        <v>6</v>
      </c>
      <c r="E3774">
        <v>6</v>
      </c>
      <c r="F3774">
        <v>22</v>
      </c>
      <c r="G3774" s="62">
        <v>0.97818808526559142</v>
      </c>
      <c r="H3774" s="62"/>
    </row>
    <row r="3775" spans="1:8" x14ac:dyDescent="0.2">
      <c r="A3775">
        <v>3767</v>
      </c>
      <c r="B3775" t="s">
        <v>3990</v>
      </c>
      <c r="C3775" t="s">
        <v>4013</v>
      </c>
      <c r="D3775">
        <v>6</v>
      </c>
      <c r="E3775">
        <v>6</v>
      </c>
      <c r="F3775">
        <v>23</v>
      </c>
      <c r="G3775" s="62">
        <v>0.90236348456990401</v>
      </c>
      <c r="H3775" s="62"/>
    </row>
    <row r="3776" spans="1:8" x14ac:dyDescent="0.2">
      <c r="A3776">
        <v>3768</v>
      </c>
      <c r="B3776" t="s">
        <v>3990</v>
      </c>
      <c r="C3776" t="s">
        <v>4014</v>
      </c>
      <c r="D3776">
        <v>6</v>
      </c>
      <c r="E3776">
        <v>6</v>
      </c>
      <c r="F3776">
        <v>24</v>
      </c>
      <c r="G3776" s="62">
        <v>0.81896290742497446</v>
      </c>
      <c r="H3776" s="62"/>
    </row>
    <row r="3777" spans="1:8" x14ac:dyDescent="0.2">
      <c r="A3777">
        <v>3769</v>
      </c>
      <c r="B3777" t="s">
        <v>4015</v>
      </c>
      <c r="C3777" t="s">
        <v>4016</v>
      </c>
      <c r="D3777">
        <v>6</v>
      </c>
      <c r="E3777">
        <v>7</v>
      </c>
      <c r="F3777">
        <v>1</v>
      </c>
      <c r="G3777" s="62">
        <v>0.77080510358854015</v>
      </c>
      <c r="H3777" s="62"/>
    </row>
    <row r="3778" spans="1:8" x14ac:dyDescent="0.2">
      <c r="A3778">
        <v>3770</v>
      </c>
      <c r="B3778" t="s">
        <v>4015</v>
      </c>
      <c r="C3778" t="s">
        <v>4017</v>
      </c>
      <c r="D3778">
        <v>6</v>
      </c>
      <c r="E3778">
        <v>7</v>
      </c>
      <c r="F3778">
        <v>2</v>
      </c>
      <c r="G3778" s="62">
        <v>0.74402146229052468</v>
      </c>
      <c r="H3778" s="62"/>
    </row>
    <row r="3779" spans="1:8" x14ac:dyDescent="0.2">
      <c r="A3779">
        <v>3771</v>
      </c>
      <c r="B3779" t="s">
        <v>4015</v>
      </c>
      <c r="C3779" t="s">
        <v>4018</v>
      </c>
      <c r="D3779">
        <v>6</v>
      </c>
      <c r="E3779">
        <v>7</v>
      </c>
      <c r="F3779">
        <v>3</v>
      </c>
      <c r="G3779" s="62">
        <v>0.73173134488177605</v>
      </c>
      <c r="H3779" s="62"/>
    </row>
    <row r="3780" spans="1:8" x14ac:dyDescent="0.2">
      <c r="A3780">
        <v>3772</v>
      </c>
      <c r="B3780" t="s">
        <v>4015</v>
      </c>
      <c r="C3780" t="s">
        <v>4019</v>
      </c>
      <c r="D3780">
        <v>6</v>
      </c>
      <c r="E3780">
        <v>7</v>
      </c>
      <c r="F3780">
        <v>4</v>
      </c>
      <c r="G3780" s="62">
        <v>0.73470258225556417</v>
      </c>
      <c r="H3780" s="62"/>
    </row>
    <row r="3781" spans="1:8" x14ac:dyDescent="0.2">
      <c r="A3781">
        <v>3773</v>
      </c>
      <c r="B3781" t="s">
        <v>4015</v>
      </c>
      <c r="C3781" t="s">
        <v>4020</v>
      </c>
      <c r="D3781">
        <v>6</v>
      </c>
      <c r="E3781">
        <v>7</v>
      </c>
      <c r="F3781">
        <v>5</v>
      </c>
      <c r="G3781" s="62">
        <v>0.76210126916184406</v>
      </c>
      <c r="H3781" s="62"/>
    </row>
    <row r="3782" spans="1:8" x14ac:dyDescent="0.2">
      <c r="A3782">
        <v>3774</v>
      </c>
      <c r="B3782" t="s">
        <v>4015</v>
      </c>
      <c r="C3782" t="s">
        <v>4021</v>
      </c>
      <c r="D3782">
        <v>6</v>
      </c>
      <c r="E3782">
        <v>7</v>
      </c>
      <c r="F3782">
        <v>6</v>
      </c>
      <c r="G3782" s="62">
        <v>0.82379381804695084</v>
      </c>
      <c r="H3782" s="62"/>
    </row>
    <row r="3783" spans="1:8" x14ac:dyDescent="0.2">
      <c r="A3783">
        <v>3775</v>
      </c>
      <c r="B3783" t="s">
        <v>4015</v>
      </c>
      <c r="C3783" t="s">
        <v>4022</v>
      </c>
      <c r="D3783">
        <v>6</v>
      </c>
      <c r="E3783">
        <v>7</v>
      </c>
      <c r="F3783">
        <v>7</v>
      </c>
      <c r="G3783" s="62">
        <v>0.91219619787206896</v>
      </c>
      <c r="H3783" s="62"/>
    </row>
    <row r="3784" spans="1:8" x14ac:dyDescent="0.2">
      <c r="A3784">
        <v>3776</v>
      </c>
      <c r="B3784" t="s">
        <v>4015</v>
      </c>
      <c r="C3784" t="s">
        <v>4023</v>
      </c>
      <c r="D3784">
        <v>6</v>
      </c>
      <c r="E3784">
        <v>7</v>
      </c>
      <c r="F3784">
        <v>8</v>
      </c>
      <c r="G3784" s="62">
        <v>0.9762549142861997</v>
      </c>
      <c r="H3784" s="62"/>
    </row>
    <row r="3785" spans="1:8" x14ac:dyDescent="0.2">
      <c r="A3785">
        <v>3777</v>
      </c>
      <c r="B3785" t="s">
        <v>4015</v>
      </c>
      <c r="C3785" t="s">
        <v>4024</v>
      </c>
      <c r="D3785">
        <v>6</v>
      </c>
      <c r="E3785">
        <v>7</v>
      </c>
      <c r="F3785">
        <v>9</v>
      </c>
      <c r="G3785" s="62">
        <v>1.0059883818850062</v>
      </c>
      <c r="H3785" s="62"/>
    </row>
    <row r="3786" spans="1:8" x14ac:dyDescent="0.2">
      <c r="A3786">
        <v>3778</v>
      </c>
      <c r="B3786" t="s">
        <v>4015</v>
      </c>
      <c r="C3786" t="s">
        <v>4025</v>
      </c>
      <c r="D3786">
        <v>6</v>
      </c>
      <c r="E3786">
        <v>7</v>
      </c>
      <c r="F3786">
        <v>10</v>
      </c>
      <c r="G3786" s="62">
        <v>1.0205531050406984</v>
      </c>
      <c r="H3786" s="62"/>
    </row>
    <row r="3787" spans="1:8" x14ac:dyDescent="0.2">
      <c r="A3787">
        <v>3779</v>
      </c>
      <c r="B3787" t="s">
        <v>4015</v>
      </c>
      <c r="C3787" t="s">
        <v>4026</v>
      </c>
      <c r="D3787">
        <v>6</v>
      </c>
      <c r="E3787">
        <v>7</v>
      </c>
      <c r="F3787">
        <v>11</v>
      </c>
      <c r="G3787" s="62">
        <v>1.0282769724232097</v>
      </c>
      <c r="H3787" s="62"/>
    </row>
    <row r="3788" spans="1:8" x14ac:dyDescent="0.2">
      <c r="A3788">
        <v>3780</v>
      </c>
      <c r="B3788" t="s">
        <v>4015</v>
      </c>
      <c r="C3788" t="s">
        <v>4027</v>
      </c>
      <c r="D3788">
        <v>6</v>
      </c>
      <c r="E3788">
        <v>7</v>
      </c>
      <c r="F3788">
        <v>12</v>
      </c>
      <c r="G3788" s="62">
        <v>1.0278795528226581</v>
      </c>
      <c r="H3788" s="62"/>
    </row>
    <row r="3789" spans="1:8" x14ac:dyDescent="0.2">
      <c r="A3789">
        <v>3781</v>
      </c>
      <c r="B3789" t="s">
        <v>4015</v>
      </c>
      <c r="C3789" t="s">
        <v>4028</v>
      </c>
      <c r="D3789">
        <v>6</v>
      </c>
      <c r="E3789">
        <v>7</v>
      </c>
      <c r="F3789">
        <v>13</v>
      </c>
      <c r="G3789" s="62">
        <v>1.023669795365576</v>
      </c>
      <c r="H3789" s="62"/>
    </row>
    <row r="3790" spans="1:8" x14ac:dyDescent="0.2">
      <c r="A3790">
        <v>3782</v>
      </c>
      <c r="B3790" t="s">
        <v>4015</v>
      </c>
      <c r="C3790" t="s">
        <v>4029</v>
      </c>
      <c r="D3790">
        <v>6</v>
      </c>
      <c r="E3790">
        <v>7</v>
      </c>
      <c r="F3790">
        <v>14</v>
      </c>
      <c r="G3790" s="62">
        <v>1.0198290120934417</v>
      </c>
      <c r="H3790" s="62"/>
    </row>
    <row r="3791" spans="1:8" x14ac:dyDescent="0.2">
      <c r="A3791">
        <v>3783</v>
      </c>
      <c r="B3791" t="s">
        <v>4015</v>
      </c>
      <c r="C3791" t="s">
        <v>4030</v>
      </c>
      <c r="D3791">
        <v>6</v>
      </c>
      <c r="E3791">
        <v>7</v>
      </c>
      <c r="F3791">
        <v>15</v>
      </c>
      <c r="G3791" s="62">
        <v>1.0139140588171258</v>
      </c>
      <c r="H3791" s="62"/>
    </row>
    <row r="3792" spans="1:8" x14ac:dyDescent="0.2">
      <c r="A3792">
        <v>3784</v>
      </c>
      <c r="B3792" t="s">
        <v>4015</v>
      </c>
      <c r="C3792" t="s">
        <v>4031</v>
      </c>
      <c r="D3792">
        <v>6</v>
      </c>
      <c r="E3792">
        <v>7</v>
      </c>
      <c r="F3792">
        <v>16</v>
      </c>
      <c r="G3792" s="62">
        <v>1.0118069428231753</v>
      </c>
      <c r="H3792" s="62"/>
    </row>
    <row r="3793" spans="1:8" x14ac:dyDescent="0.2">
      <c r="A3793">
        <v>3785</v>
      </c>
      <c r="B3793" t="s">
        <v>4015</v>
      </c>
      <c r="C3793" t="s">
        <v>4032</v>
      </c>
      <c r="D3793">
        <v>6</v>
      </c>
      <c r="E3793">
        <v>7</v>
      </c>
      <c r="F3793">
        <v>17</v>
      </c>
      <c r="G3793" s="62">
        <v>1.015524047313727</v>
      </c>
      <c r="H3793" s="62"/>
    </row>
    <row r="3794" spans="1:8" x14ac:dyDescent="0.2">
      <c r="A3794">
        <v>3786</v>
      </c>
      <c r="B3794" t="s">
        <v>4015</v>
      </c>
      <c r="C3794" t="s">
        <v>4033</v>
      </c>
      <c r="D3794">
        <v>6</v>
      </c>
      <c r="E3794">
        <v>7</v>
      </c>
      <c r="F3794">
        <v>18</v>
      </c>
      <c r="G3794" s="62">
        <v>1.0151918744864452</v>
      </c>
      <c r="H3794" s="62"/>
    </row>
    <row r="3795" spans="1:8" x14ac:dyDescent="0.2">
      <c r="A3795">
        <v>3787</v>
      </c>
      <c r="B3795" t="s">
        <v>4015</v>
      </c>
      <c r="C3795" t="s">
        <v>4034</v>
      </c>
      <c r="D3795">
        <v>6</v>
      </c>
      <c r="E3795">
        <v>7</v>
      </c>
      <c r="F3795">
        <v>19</v>
      </c>
      <c r="G3795" s="62">
        <v>1.0066788648306328</v>
      </c>
      <c r="H3795" s="62"/>
    </row>
    <row r="3796" spans="1:8" x14ac:dyDescent="0.2">
      <c r="A3796">
        <v>3788</v>
      </c>
      <c r="B3796" t="s">
        <v>4015</v>
      </c>
      <c r="C3796" t="s">
        <v>4035</v>
      </c>
      <c r="D3796">
        <v>6</v>
      </c>
      <c r="E3796">
        <v>7</v>
      </c>
      <c r="F3796">
        <v>20</v>
      </c>
      <c r="G3796" s="62">
        <v>0.99669164696608081</v>
      </c>
      <c r="H3796" s="62"/>
    </row>
    <row r="3797" spans="1:8" x14ac:dyDescent="0.2">
      <c r="A3797">
        <v>3789</v>
      </c>
      <c r="B3797" t="s">
        <v>4015</v>
      </c>
      <c r="C3797" t="s">
        <v>4036</v>
      </c>
      <c r="D3797">
        <v>6</v>
      </c>
      <c r="E3797">
        <v>7</v>
      </c>
      <c r="F3797">
        <v>21</v>
      </c>
      <c r="G3797" s="62">
        <v>0.997572283949964</v>
      </c>
      <c r="H3797" s="62"/>
    </row>
    <row r="3798" spans="1:8" x14ac:dyDescent="0.2">
      <c r="A3798">
        <v>3790</v>
      </c>
      <c r="B3798" t="s">
        <v>4015</v>
      </c>
      <c r="C3798" t="s">
        <v>4037</v>
      </c>
      <c r="D3798">
        <v>6</v>
      </c>
      <c r="E3798">
        <v>7</v>
      </c>
      <c r="F3798">
        <v>22</v>
      </c>
      <c r="G3798" s="62">
        <v>0.97824100407353765</v>
      </c>
      <c r="H3798" s="62"/>
    </row>
    <row r="3799" spans="1:8" x14ac:dyDescent="0.2">
      <c r="A3799">
        <v>3791</v>
      </c>
      <c r="B3799" t="s">
        <v>4015</v>
      </c>
      <c r="C3799" t="s">
        <v>4038</v>
      </c>
      <c r="D3799">
        <v>6</v>
      </c>
      <c r="E3799">
        <v>7</v>
      </c>
      <c r="F3799">
        <v>23</v>
      </c>
      <c r="G3799" s="62">
        <v>0.90250841975832652</v>
      </c>
      <c r="H3799" s="62"/>
    </row>
    <row r="3800" spans="1:8" x14ac:dyDescent="0.2">
      <c r="A3800">
        <v>3792</v>
      </c>
      <c r="B3800" t="s">
        <v>4015</v>
      </c>
      <c r="C3800" t="s">
        <v>4039</v>
      </c>
      <c r="D3800">
        <v>6</v>
      </c>
      <c r="E3800">
        <v>7</v>
      </c>
      <c r="F3800">
        <v>24</v>
      </c>
      <c r="G3800" s="62">
        <v>0.81921049574037264</v>
      </c>
      <c r="H3800" s="62"/>
    </row>
    <row r="3801" spans="1:8" x14ac:dyDescent="0.2">
      <c r="A3801">
        <v>3793</v>
      </c>
      <c r="B3801" t="s">
        <v>4040</v>
      </c>
      <c r="C3801" t="s">
        <v>4041</v>
      </c>
      <c r="D3801">
        <v>6</v>
      </c>
      <c r="E3801">
        <v>8</v>
      </c>
      <c r="F3801">
        <v>1</v>
      </c>
      <c r="G3801" s="62">
        <v>0.77304821402209367</v>
      </c>
      <c r="H3801" s="62"/>
    </row>
    <row r="3802" spans="1:8" x14ac:dyDescent="0.2">
      <c r="A3802">
        <v>3794</v>
      </c>
      <c r="B3802" t="s">
        <v>4040</v>
      </c>
      <c r="C3802" t="s">
        <v>4042</v>
      </c>
      <c r="D3802">
        <v>6</v>
      </c>
      <c r="E3802">
        <v>8</v>
      </c>
      <c r="F3802">
        <v>2</v>
      </c>
      <c r="G3802" s="62">
        <v>0.74630802100852578</v>
      </c>
      <c r="H3802" s="62"/>
    </row>
    <row r="3803" spans="1:8" x14ac:dyDescent="0.2">
      <c r="A3803">
        <v>3795</v>
      </c>
      <c r="B3803" t="s">
        <v>4040</v>
      </c>
      <c r="C3803" t="s">
        <v>4043</v>
      </c>
      <c r="D3803">
        <v>6</v>
      </c>
      <c r="E3803">
        <v>8</v>
      </c>
      <c r="F3803">
        <v>3</v>
      </c>
      <c r="G3803" s="62">
        <v>0.73501313487558617</v>
      </c>
      <c r="H3803" s="62"/>
    </row>
    <row r="3804" spans="1:8" x14ac:dyDescent="0.2">
      <c r="A3804">
        <v>3796</v>
      </c>
      <c r="B3804" t="s">
        <v>4040</v>
      </c>
      <c r="C3804" t="s">
        <v>4044</v>
      </c>
      <c r="D3804">
        <v>6</v>
      </c>
      <c r="E3804">
        <v>8</v>
      </c>
      <c r="F3804">
        <v>4</v>
      </c>
      <c r="G3804" s="62">
        <v>0.73715398645033847</v>
      </c>
      <c r="H3804" s="62"/>
    </row>
    <row r="3805" spans="1:8" x14ac:dyDescent="0.2">
      <c r="A3805">
        <v>3797</v>
      </c>
      <c r="B3805" t="s">
        <v>4040</v>
      </c>
      <c r="C3805" t="s">
        <v>4045</v>
      </c>
      <c r="D3805">
        <v>6</v>
      </c>
      <c r="E3805">
        <v>8</v>
      </c>
      <c r="F3805">
        <v>5</v>
      </c>
      <c r="G3805" s="62">
        <v>0.76411021566319792</v>
      </c>
      <c r="H3805" s="62"/>
    </row>
    <row r="3806" spans="1:8" x14ac:dyDescent="0.2">
      <c r="A3806">
        <v>3798</v>
      </c>
      <c r="B3806" t="s">
        <v>4040</v>
      </c>
      <c r="C3806" t="s">
        <v>4046</v>
      </c>
      <c r="D3806">
        <v>6</v>
      </c>
      <c r="E3806">
        <v>8</v>
      </c>
      <c r="F3806">
        <v>6</v>
      </c>
      <c r="G3806" s="62">
        <v>0.8247210521993934</v>
      </c>
      <c r="H3806" s="62"/>
    </row>
    <row r="3807" spans="1:8" x14ac:dyDescent="0.2">
      <c r="A3807">
        <v>3799</v>
      </c>
      <c r="B3807" t="s">
        <v>4040</v>
      </c>
      <c r="C3807" t="s">
        <v>4047</v>
      </c>
      <c r="D3807">
        <v>6</v>
      </c>
      <c r="E3807">
        <v>8</v>
      </c>
      <c r="F3807">
        <v>7</v>
      </c>
      <c r="G3807" s="62">
        <v>0.91308500987536301</v>
      </c>
      <c r="H3807" s="62"/>
    </row>
    <row r="3808" spans="1:8" x14ac:dyDescent="0.2">
      <c r="A3808">
        <v>3800</v>
      </c>
      <c r="B3808" t="s">
        <v>4040</v>
      </c>
      <c r="C3808" t="s">
        <v>4048</v>
      </c>
      <c r="D3808">
        <v>6</v>
      </c>
      <c r="E3808">
        <v>8</v>
      </c>
      <c r="F3808">
        <v>8</v>
      </c>
      <c r="G3808" s="62">
        <v>0.97590217306983074</v>
      </c>
      <c r="H3808" s="62"/>
    </row>
    <row r="3809" spans="1:8" x14ac:dyDescent="0.2">
      <c r="A3809">
        <v>3801</v>
      </c>
      <c r="B3809" t="s">
        <v>4040</v>
      </c>
      <c r="C3809" t="s">
        <v>4049</v>
      </c>
      <c r="D3809">
        <v>6</v>
      </c>
      <c r="E3809">
        <v>8</v>
      </c>
      <c r="F3809">
        <v>9</v>
      </c>
      <c r="G3809" s="62">
        <v>1.0036815255161986</v>
      </c>
      <c r="H3809" s="62"/>
    </row>
    <row r="3810" spans="1:8" x14ac:dyDescent="0.2">
      <c r="A3810">
        <v>3802</v>
      </c>
      <c r="B3810" t="s">
        <v>4040</v>
      </c>
      <c r="C3810" t="s">
        <v>4050</v>
      </c>
      <c r="D3810">
        <v>6</v>
      </c>
      <c r="E3810">
        <v>8</v>
      </c>
      <c r="F3810">
        <v>10</v>
      </c>
      <c r="G3810" s="62">
        <v>1.0183121308960892</v>
      </c>
      <c r="H3810" s="62"/>
    </row>
    <row r="3811" spans="1:8" x14ac:dyDescent="0.2">
      <c r="A3811">
        <v>3803</v>
      </c>
      <c r="B3811" t="s">
        <v>4040</v>
      </c>
      <c r="C3811" t="s">
        <v>4051</v>
      </c>
      <c r="D3811">
        <v>6</v>
      </c>
      <c r="E3811">
        <v>8</v>
      </c>
      <c r="F3811">
        <v>11</v>
      </c>
      <c r="G3811" s="62">
        <v>1.0244994708999124</v>
      </c>
      <c r="H3811" s="62"/>
    </row>
    <row r="3812" spans="1:8" x14ac:dyDescent="0.2">
      <c r="A3812">
        <v>3804</v>
      </c>
      <c r="B3812" t="s">
        <v>4040</v>
      </c>
      <c r="C3812" t="s">
        <v>4052</v>
      </c>
      <c r="D3812">
        <v>6</v>
      </c>
      <c r="E3812">
        <v>8</v>
      </c>
      <c r="F3812">
        <v>12</v>
      </c>
      <c r="G3812" s="62">
        <v>1.023436181523012</v>
      </c>
      <c r="H3812" s="62"/>
    </row>
    <row r="3813" spans="1:8" x14ac:dyDescent="0.2">
      <c r="A3813">
        <v>3805</v>
      </c>
      <c r="B3813" t="s">
        <v>4040</v>
      </c>
      <c r="C3813" t="s">
        <v>4053</v>
      </c>
      <c r="D3813">
        <v>6</v>
      </c>
      <c r="E3813">
        <v>8</v>
      </c>
      <c r="F3813">
        <v>13</v>
      </c>
      <c r="G3813" s="62">
        <v>1.0207356261586973</v>
      </c>
      <c r="H3813" s="62"/>
    </row>
    <row r="3814" spans="1:8" x14ac:dyDescent="0.2">
      <c r="A3814">
        <v>3806</v>
      </c>
      <c r="B3814" t="s">
        <v>4040</v>
      </c>
      <c r="C3814" t="s">
        <v>4054</v>
      </c>
      <c r="D3814">
        <v>6</v>
      </c>
      <c r="E3814">
        <v>8</v>
      </c>
      <c r="F3814">
        <v>14</v>
      </c>
      <c r="G3814" s="62">
        <v>1.0165580981501303</v>
      </c>
      <c r="H3814" s="62"/>
    </row>
    <row r="3815" spans="1:8" x14ac:dyDescent="0.2">
      <c r="A3815">
        <v>3807</v>
      </c>
      <c r="B3815" t="s">
        <v>4040</v>
      </c>
      <c r="C3815" t="s">
        <v>4055</v>
      </c>
      <c r="D3815">
        <v>6</v>
      </c>
      <c r="E3815">
        <v>8</v>
      </c>
      <c r="F3815">
        <v>15</v>
      </c>
      <c r="G3815" s="62">
        <v>1.0099534026201464</v>
      </c>
      <c r="H3815" s="62"/>
    </row>
    <row r="3816" spans="1:8" x14ac:dyDescent="0.2">
      <c r="A3816">
        <v>3808</v>
      </c>
      <c r="B3816" t="s">
        <v>4040</v>
      </c>
      <c r="C3816" t="s">
        <v>4056</v>
      </c>
      <c r="D3816">
        <v>6</v>
      </c>
      <c r="E3816">
        <v>8</v>
      </c>
      <c r="F3816">
        <v>16</v>
      </c>
      <c r="G3816" s="62">
        <v>1.0102924188148894</v>
      </c>
      <c r="H3816" s="62"/>
    </row>
    <row r="3817" spans="1:8" x14ac:dyDescent="0.2">
      <c r="A3817">
        <v>3809</v>
      </c>
      <c r="B3817" t="s">
        <v>4040</v>
      </c>
      <c r="C3817" t="s">
        <v>4057</v>
      </c>
      <c r="D3817">
        <v>6</v>
      </c>
      <c r="E3817">
        <v>8</v>
      </c>
      <c r="F3817">
        <v>17</v>
      </c>
      <c r="G3817" s="62">
        <v>1.012966427935486</v>
      </c>
      <c r="H3817" s="62"/>
    </row>
    <row r="3818" spans="1:8" x14ac:dyDescent="0.2">
      <c r="A3818">
        <v>3810</v>
      </c>
      <c r="B3818" t="s">
        <v>4040</v>
      </c>
      <c r="C3818" t="s">
        <v>4058</v>
      </c>
      <c r="D3818">
        <v>6</v>
      </c>
      <c r="E3818">
        <v>8</v>
      </c>
      <c r="F3818">
        <v>18</v>
      </c>
      <c r="G3818" s="62">
        <v>1.0130477521523502</v>
      </c>
      <c r="H3818" s="62"/>
    </row>
    <row r="3819" spans="1:8" x14ac:dyDescent="0.2">
      <c r="A3819">
        <v>3811</v>
      </c>
      <c r="B3819" t="s">
        <v>4040</v>
      </c>
      <c r="C3819" t="s">
        <v>4059</v>
      </c>
      <c r="D3819">
        <v>6</v>
      </c>
      <c r="E3819">
        <v>8</v>
      </c>
      <c r="F3819">
        <v>19</v>
      </c>
      <c r="G3819" s="62">
        <v>1.0046215676119625</v>
      </c>
      <c r="H3819" s="62"/>
    </row>
    <row r="3820" spans="1:8" x14ac:dyDescent="0.2">
      <c r="A3820">
        <v>3812</v>
      </c>
      <c r="B3820" t="s">
        <v>4040</v>
      </c>
      <c r="C3820" t="s">
        <v>4060</v>
      </c>
      <c r="D3820">
        <v>6</v>
      </c>
      <c r="E3820">
        <v>8</v>
      </c>
      <c r="F3820">
        <v>20</v>
      </c>
      <c r="G3820" s="62">
        <v>0.99557043486027819</v>
      </c>
      <c r="H3820" s="62"/>
    </row>
    <row r="3821" spans="1:8" x14ac:dyDescent="0.2">
      <c r="A3821">
        <v>3813</v>
      </c>
      <c r="B3821" t="s">
        <v>4040</v>
      </c>
      <c r="C3821" t="s">
        <v>4061</v>
      </c>
      <c r="D3821">
        <v>6</v>
      </c>
      <c r="E3821">
        <v>8</v>
      </c>
      <c r="F3821">
        <v>21</v>
      </c>
      <c r="G3821" s="62">
        <v>0.99700417051988433</v>
      </c>
      <c r="H3821" s="62"/>
    </row>
    <row r="3822" spans="1:8" x14ac:dyDescent="0.2">
      <c r="A3822">
        <v>3814</v>
      </c>
      <c r="B3822" t="s">
        <v>4040</v>
      </c>
      <c r="C3822" t="s">
        <v>4062</v>
      </c>
      <c r="D3822">
        <v>6</v>
      </c>
      <c r="E3822">
        <v>8</v>
      </c>
      <c r="F3822">
        <v>22</v>
      </c>
      <c r="G3822" s="62">
        <v>0.97907092681991581</v>
      </c>
      <c r="H3822" s="62"/>
    </row>
    <row r="3823" spans="1:8" x14ac:dyDescent="0.2">
      <c r="A3823">
        <v>3815</v>
      </c>
      <c r="B3823" t="s">
        <v>4040</v>
      </c>
      <c r="C3823" t="s">
        <v>4063</v>
      </c>
      <c r="D3823">
        <v>6</v>
      </c>
      <c r="E3823">
        <v>8</v>
      </c>
      <c r="F3823">
        <v>23</v>
      </c>
      <c r="G3823" s="62">
        <v>0.90387916624200049</v>
      </c>
      <c r="H3823" s="62"/>
    </row>
    <row r="3824" spans="1:8" x14ac:dyDescent="0.2">
      <c r="A3824">
        <v>3816</v>
      </c>
      <c r="B3824" t="s">
        <v>4040</v>
      </c>
      <c r="C3824" t="s">
        <v>4064</v>
      </c>
      <c r="D3824">
        <v>6</v>
      </c>
      <c r="E3824">
        <v>8</v>
      </c>
      <c r="F3824">
        <v>24</v>
      </c>
      <c r="G3824" s="62">
        <v>0.82167247190420145</v>
      </c>
      <c r="H3824" s="62"/>
    </row>
    <row r="3825" spans="1:8" x14ac:dyDescent="0.2">
      <c r="A3825">
        <v>3817</v>
      </c>
      <c r="B3825" t="s">
        <v>4065</v>
      </c>
      <c r="C3825" t="s">
        <v>4066</v>
      </c>
      <c r="D3825">
        <v>6</v>
      </c>
      <c r="E3825">
        <v>9</v>
      </c>
      <c r="F3825">
        <v>1</v>
      </c>
      <c r="G3825" s="62">
        <v>0.7706688206658544</v>
      </c>
      <c r="H3825" s="62"/>
    </row>
    <row r="3826" spans="1:8" x14ac:dyDescent="0.2">
      <c r="A3826">
        <v>3818</v>
      </c>
      <c r="B3826" t="s">
        <v>4065</v>
      </c>
      <c r="C3826" t="s">
        <v>4067</v>
      </c>
      <c r="D3826">
        <v>6</v>
      </c>
      <c r="E3826">
        <v>9</v>
      </c>
      <c r="F3826">
        <v>2</v>
      </c>
      <c r="G3826" s="62">
        <v>0.74332595595101358</v>
      </c>
      <c r="H3826" s="62"/>
    </row>
    <row r="3827" spans="1:8" x14ac:dyDescent="0.2">
      <c r="A3827">
        <v>3819</v>
      </c>
      <c r="B3827" t="s">
        <v>4065</v>
      </c>
      <c r="C3827" t="s">
        <v>4068</v>
      </c>
      <c r="D3827">
        <v>6</v>
      </c>
      <c r="E3827">
        <v>9</v>
      </c>
      <c r="F3827">
        <v>3</v>
      </c>
      <c r="G3827" s="62">
        <v>0.73196639641207717</v>
      </c>
      <c r="H3827" s="62"/>
    </row>
    <row r="3828" spans="1:8" x14ac:dyDescent="0.2">
      <c r="A3828">
        <v>3820</v>
      </c>
      <c r="B3828" t="s">
        <v>4065</v>
      </c>
      <c r="C3828" t="s">
        <v>4069</v>
      </c>
      <c r="D3828">
        <v>6</v>
      </c>
      <c r="E3828">
        <v>9</v>
      </c>
      <c r="F3828">
        <v>4</v>
      </c>
      <c r="G3828" s="62">
        <v>0.7359281405822532</v>
      </c>
      <c r="H3828" s="62"/>
    </row>
    <row r="3829" spans="1:8" x14ac:dyDescent="0.2">
      <c r="A3829">
        <v>3821</v>
      </c>
      <c r="B3829" t="s">
        <v>4065</v>
      </c>
      <c r="C3829" t="s">
        <v>4070</v>
      </c>
      <c r="D3829">
        <v>6</v>
      </c>
      <c r="E3829">
        <v>9</v>
      </c>
      <c r="F3829">
        <v>5</v>
      </c>
      <c r="G3829" s="62">
        <v>0.7611639542301516</v>
      </c>
      <c r="H3829" s="62"/>
    </row>
    <row r="3830" spans="1:8" x14ac:dyDescent="0.2">
      <c r="A3830">
        <v>3822</v>
      </c>
      <c r="B3830" t="s">
        <v>4065</v>
      </c>
      <c r="C3830" t="s">
        <v>4071</v>
      </c>
      <c r="D3830">
        <v>6</v>
      </c>
      <c r="E3830">
        <v>9</v>
      </c>
      <c r="F3830">
        <v>6</v>
      </c>
      <c r="G3830" s="62">
        <v>0.82111288393523307</v>
      </c>
      <c r="H3830" s="62"/>
    </row>
    <row r="3831" spans="1:8" x14ac:dyDescent="0.2">
      <c r="A3831">
        <v>3823</v>
      </c>
      <c r="B3831" t="s">
        <v>4065</v>
      </c>
      <c r="C3831" t="s">
        <v>4072</v>
      </c>
      <c r="D3831">
        <v>6</v>
      </c>
      <c r="E3831">
        <v>9</v>
      </c>
      <c r="F3831">
        <v>7</v>
      </c>
      <c r="G3831" s="62">
        <v>0.91120121734833115</v>
      </c>
      <c r="H3831" s="62"/>
    </row>
    <row r="3832" spans="1:8" x14ac:dyDescent="0.2">
      <c r="A3832">
        <v>3824</v>
      </c>
      <c r="B3832" t="s">
        <v>4065</v>
      </c>
      <c r="C3832" t="s">
        <v>4073</v>
      </c>
      <c r="D3832">
        <v>6</v>
      </c>
      <c r="E3832">
        <v>9</v>
      </c>
      <c r="F3832">
        <v>8</v>
      </c>
      <c r="G3832" s="62">
        <v>0.97913768208835639</v>
      </c>
      <c r="H3832" s="62"/>
    </row>
    <row r="3833" spans="1:8" x14ac:dyDescent="0.2">
      <c r="A3833">
        <v>3825</v>
      </c>
      <c r="B3833" t="s">
        <v>4065</v>
      </c>
      <c r="C3833" t="s">
        <v>4074</v>
      </c>
      <c r="D3833">
        <v>6</v>
      </c>
      <c r="E3833">
        <v>9</v>
      </c>
      <c r="F3833">
        <v>9</v>
      </c>
      <c r="G3833" s="62">
        <v>1.0074772638210254</v>
      </c>
      <c r="H3833" s="62"/>
    </row>
    <row r="3834" spans="1:8" x14ac:dyDescent="0.2">
      <c r="A3834">
        <v>3826</v>
      </c>
      <c r="B3834" t="s">
        <v>4065</v>
      </c>
      <c r="C3834" t="s">
        <v>4075</v>
      </c>
      <c r="D3834">
        <v>6</v>
      </c>
      <c r="E3834">
        <v>9</v>
      </c>
      <c r="F3834">
        <v>10</v>
      </c>
      <c r="G3834" s="62">
        <v>1.0217480577056002</v>
      </c>
      <c r="H3834" s="62"/>
    </row>
    <row r="3835" spans="1:8" x14ac:dyDescent="0.2">
      <c r="A3835">
        <v>3827</v>
      </c>
      <c r="B3835" t="s">
        <v>4065</v>
      </c>
      <c r="C3835" t="s">
        <v>4076</v>
      </c>
      <c r="D3835">
        <v>6</v>
      </c>
      <c r="E3835">
        <v>9</v>
      </c>
      <c r="F3835">
        <v>11</v>
      </c>
      <c r="G3835" s="62">
        <v>1.0284186333977323</v>
      </c>
      <c r="H3835" s="62"/>
    </row>
    <row r="3836" spans="1:8" x14ac:dyDescent="0.2">
      <c r="A3836">
        <v>3828</v>
      </c>
      <c r="B3836" t="s">
        <v>4065</v>
      </c>
      <c r="C3836" t="s">
        <v>4077</v>
      </c>
      <c r="D3836">
        <v>6</v>
      </c>
      <c r="E3836">
        <v>9</v>
      </c>
      <c r="F3836">
        <v>12</v>
      </c>
      <c r="G3836" s="62">
        <v>1.03109308839198</v>
      </c>
      <c r="H3836" s="62"/>
    </row>
    <row r="3837" spans="1:8" x14ac:dyDescent="0.2">
      <c r="A3837">
        <v>3829</v>
      </c>
      <c r="B3837" t="s">
        <v>4065</v>
      </c>
      <c r="C3837" t="s">
        <v>4078</v>
      </c>
      <c r="D3837">
        <v>6</v>
      </c>
      <c r="E3837">
        <v>9</v>
      </c>
      <c r="F3837">
        <v>13</v>
      </c>
      <c r="G3837" s="62">
        <v>1.0306624605958981</v>
      </c>
      <c r="H3837" s="62"/>
    </row>
    <row r="3838" spans="1:8" x14ac:dyDescent="0.2">
      <c r="A3838">
        <v>3830</v>
      </c>
      <c r="B3838" t="s">
        <v>4065</v>
      </c>
      <c r="C3838" t="s">
        <v>4079</v>
      </c>
      <c r="D3838">
        <v>6</v>
      </c>
      <c r="E3838">
        <v>9</v>
      </c>
      <c r="F3838">
        <v>14</v>
      </c>
      <c r="G3838" s="62">
        <v>1.0271414502382097</v>
      </c>
      <c r="H3838" s="62"/>
    </row>
    <row r="3839" spans="1:8" x14ac:dyDescent="0.2">
      <c r="A3839">
        <v>3831</v>
      </c>
      <c r="B3839" t="s">
        <v>4065</v>
      </c>
      <c r="C3839" t="s">
        <v>4080</v>
      </c>
      <c r="D3839">
        <v>6</v>
      </c>
      <c r="E3839">
        <v>9</v>
      </c>
      <c r="F3839">
        <v>15</v>
      </c>
      <c r="G3839" s="62">
        <v>1.020550572732376</v>
      </c>
      <c r="H3839" s="62"/>
    </row>
    <row r="3840" spans="1:8" x14ac:dyDescent="0.2">
      <c r="A3840">
        <v>3832</v>
      </c>
      <c r="B3840" t="s">
        <v>4065</v>
      </c>
      <c r="C3840" t="s">
        <v>4081</v>
      </c>
      <c r="D3840">
        <v>6</v>
      </c>
      <c r="E3840">
        <v>9</v>
      </c>
      <c r="F3840">
        <v>16</v>
      </c>
      <c r="G3840" s="62">
        <v>1.0191933746202575</v>
      </c>
      <c r="H3840" s="62"/>
    </row>
    <row r="3841" spans="1:8" x14ac:dyDescent="0.2">
      <c r="A3841">
        <v>3833</v>
      </c>
      <c r="B3841" t="s">
        <v>4065</v>
      </c>
      <c r="C3841" t="s">
        <v>4082</v>
      </c>
      <c r="D3841">
        <v>6</v>
      </c>
      <c r="E3841">
        <v>9</v>
      </c>
      <c r="F3841">
        <v>17</v>
      </c>
      <c r="G3841" s="62">
        <v>1.0214754149377281</v>
      </c>
      <c r="H3841" s="62"/>
    </row>
    <row r="3842" spans="1:8" x14ac:dyDescent="0.2">
      <c r="A3842">
        <v>3834</v>
      </c>
      <c r="B3842" t="s">
        <v>4065</v>
      </c>
      <c r="C3842" t="s">
        <v>4083</v>
      </c>
      <c r="D3842">
        <v>6</v>
      </c>
      <c r="E3842">
        <v>9</v>
      </c>
      <c r="F3842">
        <v>18</v>
      </c>
      <c r="G3842" s="62">
        <v>1.0191040514262362</v>
      </c>
      <c r="H3842" s="62"/>
    </row>
    <row r="3843" spans="1:8" x14ac:dyDescent="0.2">
      <c r="A3843">
        <v>3835</v>
      </c>
      <c r="B3843" t="s">
        <v>4065</v>
      </c>
      <c r="C3843" t="s">
        <v>4084</v>
      </c>
      <c r="D3843">
        <v>6</v>
      </c>
      <c r="E3843">
        <v>9</v>
      </c>
      <c r="F3843">
        <v>19</v>
      </c>
      <c r="G3843" s="62">
        <v>1.007933969514373</v>
      </c>
      <c r="H3843" s="62"/>
    </row>
    <row r="3844" spans="1:8" x14ac:dyDescent="0.2">
      <c r="A3844">
        <v>3836</v>
      </c>
      <c r="B3844" t="s">
        <v>4065</v>
      </c>
      <c r="C3844" t="s">
        <v>4085</v>
      </c>
      <c r="D3844">
        <v>6</v>
      </c>
      <c r="E3844">
        <v>9</v>
      </c>
      <c r="F3844">
        <v>20</v>
      </c>
      <c r="G3844" s="62">
        <v>0.99635268425839307</v>
      </c>
      <c r="H3844" s="62"/>
    </row>
    <row r="3845" spans="1:8" x14ac:dyDescent="0.2">
      <c r="A3845">
        <v>3837</v>
      </c>
      <c r="B3845" t="s">
        <v>4065</v>
      </c>
      <c r="C3845" t="s">
        <v>4086</v>
      </c>
      <c r="D3845">
        <v>6</v>
      </c>
      <c r="E3845">
        <v>9</v>
      </c>
      <c r="F3845">
        <v>21</v>
      </c>
      <c r="G3845" s="62">
        <v>0.99729695684152697</v>
      </c>
      <c r="H3845" s="62"/>
    </row>
    <row r="3846" spans="1:8" x14ac:dyDescent="0.2">
      <c r="A3846">
        <v>3838</v>
      </c>
      <c r="B3846" t="s">
        <v>4065</v>
      </c>
      <c r="C3846" t="s">
        <v>4087</v>
      </c>
      <c r="D3846">
        <v>6</v>
      </c>
      <c r="E3846">
        <v>9</v>
      </c>
      <c r="F3846">
        <v>22</v>
      </c>
      <c r="G3846" s="62">
        <v>0.97915755857644193</v>
      </c>
      <c r="H3846" s="62"/>
    </row>
    <row r="3847" spans="1:8" x14ac:dyDescent="0.2">
      <c r="A3847">
        <v>3839</v>
      </c>
      <c r="B3847" t="s">
        <v>4065</v>
      </c>
      <c r="C3847" t="s">
        <v>4088</v>
      </c>
      <c r="D3847">
        <v>6</v>
      </c>
      <c r="E3847">
        <v>9</v>
      </c>
      <c r="F3847">
        <v>23</v>
      </c>
      <c r="G3847" s="62">
        <v>0.90286278819638077</v>
      </c>
      <c r="H3847" s="62"/>
    </row>
    <row r="3848" spans="1:8" x14ac:dyDescent="0.2">
      <c r="A3848">
        <v>3840</v>
      </c>
      <c r="B3848" t="s">
        <v>4065</v>
      </c>
      <c r="C3848" t="s">
        <v>4089</v>
      </c>
      <c r="D3848">
        <v>6</v>
      </c>
      <c r="E3848">
        <v>9</v>
      </c>
      <c r="F3848">
        <v>24</v>
      </c>
      <c r="G3848" s="62">
        <v>0.82092954439177679</v>
      </c>
      <c r="H3848" s="62"/>
    </row>
    <row r="3849" spans="1:8" x14ac:dyDescent="0.2">
      <c r="A3849">
        <v>3841</v>
      </c>
      <c r="B3849" t="s">
        <v>4090</v>
      </c>
      <c r="C3849" t="s">
        <v>4091</v>
      </c>
      <c r="D3849">
        <v>6</v>
      </c>
      <c r="E3849">
        <v>10</v>
      </c>
      <c r="F3849">
        <v>1</v>
      </c>
      <c r="G3849" s="62">
        <v>0.77348706701263115</v>
      </c>
      <c r="H3849" s="62"/>
    </row>
    <row r="3850" spans="1:8" x14ac:dyDescent="0.2">
      <c r="A3850">
        <v>3842</v>
      </c>
      <c r="B3850" t="s">
        <v>4090</v>
      </c>
      <c r="C3850" t="s">
        <v>4092</v>
      </c>
      <c r="D3850">
        <v>6</v>
      </c>
      <c r="E3850">
        <v>10</v>
      </c>
      <c r="F3850">
        <v>2</v>
      </c>
      <c r="G3850" s="62">
        <v>0.74671610617914586</v>
      </c>
      <c r="H3850" s="62"/>
    </row>
    <row r="3851" spans="1:8" x14ac:dyDescent="0.2">
      <c r="A3851">
        <v>3843</v>
      </c>
      <c r="B3851" t="s">
        <v>4090</v>
      </c>
      <c r="C3851" t="s">
        <v>4093</v>
      </c>
      <c r="D3851">
        <v>6</v>
      </c>
      <c r="E3851">
        <v>10</v>
      </c>
      <c r="F3851">
        <v>3</v>
      </c>
      <c r="G3851" s="62">
        <v>0.73487782336679719</v>
      </c>
      <c r="H3851" s="62"/>
    </row>
    <row r="3852" spans="1:8" x14ac:dyDescent="0.2">
      <c r="A3852">
        <v>3844</v>
      </c>
      <c r="B3852" t="s">
        <v>4090</v>
      </c>
      <c r="C3852" t="s">
        <v>4094</v>
      </c>
      <c r="D3852">
        <v>6</v>
      </c>
      <c r="E3852">
        <v>10</v>
      </c>
      <c r="F3852">
        <v>4</v>
      </c>
      <c r="G3852" s="62">
        <v>0.73699686723323443</v>
      </c>
      <c r="H3852" s="62"/>
    </row>
    <row r="3853" spans="1:8" x14ac:dyDescent="0.2">
      <c r="A3853">
        <v>3845</v>
      </c>
      <c r="B3853" t="s">
        <v>4090</v>
      </c>
      <c r="C3853" t="s">
        <v>4095</v>
      </c>
      <c r="D3853">
        <v>6</v>
      </c>
      <c r="E3853">
        <v>10</v>
      </c>
      <c r="F3853">
        <v>5</v>
      </c>
      <c r="G3853" s="62">
        <v>0.76292558921369247</v>
      </c>
      <c r="H3853" s="62"/>
    </row>
    <row r="3854" spans="1:8" x14ac:dyDescent="0.2">
      <c r="A3854">
        <v>3846</v>
      </c>
      <c r="B3854" t="s">
        <v>4090</v>
      </c>
      <c r="C3854" t="s">
        <v>4096</v>
      </c>
      <c r="D3854">
        <v>6</v>
      </c>
      <c r="E3854">
        <v>10</v>
      </c>
      <c r="F3854">
        <v>6</v>
      </c>
      <c r="G3854" s="62">
        <v>0.82172273982094213</v>
      </c>
      <c r="H3854" s="62"/>
    </row>
    <row r="3855" spans="1:8" x14ac:dyDescent="0.2">
      <c r="A3855">
        <v>3847</v>
      </c>
      <c r="B3855" t="s">
        <v>4090</v>
      </c>
      <c r="C3855" t="s">
        <v>4097</v>
      </c>
      <c r="D3855">
        <v>6</v>
      </c>
      <c r="E3855">
        <v>10</v>
      </c>
      <c r="F3855">
        <v>7</v>
      </c>
      <c r="G3855" s="62">
        <v>0.91121871124236309</v>
      </c>
      <c r="H3855" s="62"/>
    </row>
    <row r="3856" spans="1:8" x14ac:dyDescent="0.2">
      <c r="A3856">
        <v>3848</v>
      </c>
      <c r="B3856" t="s">
        <v>4090</v>
      </c>
      <c r="C3856" t="s">
        <v>4098</v>
      </c>
      <c r="D3856">
        <v>6</v>
      </c>
      <c r="E3856">
        <v>10</v>
      </c>
      <c r="F3856">
        <v>8</v>
      </c>
      <c r="G3856" s="62">
        <v>0.98058684309122934</v>
      </c>
      <c r="H3856" s="62"/>
    </row>
    <row r="3857" spans="1:8" x14ac:dyDescent="0.2">
      <c r="A3857">
        <v>3849</v>
      </c>
      <c r="B3857" t="s">
        <v>4090</v>
      </c>
      <c r="C3857" t="s">
        <v>4099</v>
      </c>
      <c r="D3857">
        <v>6</v>
      </c>
      <c r="E3857">
        <v>10</v>
      </c>
      <c r="F3857">
        <v>9</v>
      </c>
      <c r="G3857" s="62">
        <v>1.010688659343199</v>
      </c>
      <c r="H3857" s="62"/>
    </row>
    <row r="3858" spans="1:8" x14ac:dyDescent="0.2">
      <c r="A3858">
        <v>3850</v>
      </c>
      <c r="B3858" t="s">
        <v>4090</v>
      </c>
      <c r="C3858" t="s">
        <v>4100</v>
      </c>
      <c r="D3858">
        <v>6</v>
      </c>
      <c r="E3858">
        <v>10</v>
      </c>
      <c r="F3858">
        <v>10</v>
      </c>
      <c r="G3858" s="62">
        <v>1.0251484501477106</v>
      </c>
      <c r="H3858" s="62"/>
    </row>
    <row r="3859" spans="1:8" x14ac:dyDescent="0.2">
      <c r="A3859">
        <v>3851</v>
      </c>
      <c r="B3859" t="s">
        <v>4090</v>
      </c>
      <c r="C3859" t="s">
        <v>4101</v>
      </c>
      <c r="D3859">
        <v>6</v>
      </c>
      <c r="E3859">
        <v>10</v>
      </c>
      <c r="F3859">
        <v>11</v>
      </c>
      <c r="G3859" s="62">
        <v>1.031534489604867</v>
      </c>
      <c r="H3859" s="62"/>
    </row>
    <row r="3860" spans="1:8" x14ac:dyDescent="0.2">
      <c r="A3860">
        <v>3852</v>
      </c>
      <c r="B3860" t="s">
        <v>4090</v>
      </c>
      <c r="C3860" t="s">
        <v>4102</v>
      </c>
      <c r="D3860">
        <v>6</v>
      </c>
      <c r="E3860">
        <v>10</v>
      </c>
      <c r="F3860">
        <v>12</v>
      </c>
      <c r="G3860" s="62">
        <v>1.0309664408586372</v>
      </c>
      <c r="H3860" s="62"/>
    </row>
    <row r="3861" spans="1:8" x14ac:dyDescent="0.2">
      <c r="A3861">
        <v>3853</v>
      </c>
      <c r="B3861" t="s">
        <v>4090</v>
      </c>
      <c r="C3861" t="s">
        <v>4103</v>
      </c>
      <c r="D3861">
        <v>6</v>
      </c>
      <c r="E3861">
        <v>10</v>
      </c>
      <c r="F3861">
        <v>13</v>
      </c>
      <c r="G3861" s="62">
        <v>1.0259054947520758</v>
      </c>
      <c r="H3861" s="62"/>
    </row>
    <row r="3862" spans="1:8" x14ac:dyDescent="0.2">
      <c r="A3862">
        <v>3854</v>
      </c>
      <c r="B3862" t="s">
        <v>4090</v>
      </c>
      <c r="C3862" t="s">
        <v>4104</v>
      </c>
      <c r="D3862">
        <v>6</v>
      </c>
      <c r="E3862">
        <v>10</v>
      </c>
      <c r="F3862">
        <v>14</v>
      </c>
      <c r="G3862" s="62">
        <v>1.0204505362088201</v>
      </c>
      <c r="H3862" s="62"/>
    </row>
    <row r="3863" spans="1:8" x14ac:dyDescent="0.2">
      <c r="A3863">
        <v>3855</v>
      </c>
      <c r="B3863" t="s">
        <v>4090</v>
      </c>
      <c r="C3863" t="s">
        <v>4105</v>
      </c>
      <c r="D3863">
        <v>6</v>
      </c>
      <c r="E3863">
        <v>10</v>
      </c>
      <c r="F3863">
        <v>15</v>
      </c>
      <c r="G3863" s="62">
        <v>1.0137359784301789</v>
      </c>
      <c r="H3863" s="62"/>
    </row>
    <row r="3864" spans="1:8" x14ac:dyDescent="0.2">
      <c r="A3864">
        <v>3856</v>
      </c>
      <c r="B3864" t="s">
        <v>4090</v>
      </c>
      <c r="C3864" t="s">
        <v>4106</v>
      </c>
      <c r="D3864">
        <v>6</v>
      </c>
      <c r="E3864">
        <v>10</v>
      </c>
      <c r="F3864">
        <v>16</v>
      </c>
      <c r="G3864" s="62">
        <v>1.0118114855138445</v>
      </c>
      <c r="H3864" s="62"/>
    </row>
    <row r="3865" spans="1:8" x14ac:dyDescent="0.2">
      <c r="A3865">
        <v>3857</v>
      </c>
      <c r="B3865" t="s">
        <v>4090</v>
      </c>
      <c r="C3865" t="s">
        <v>4107</v>
      </c>
      <c r="D3865">
        <v>6</v>
      </c>
      <c r="E3865">
        <v>10</v>
      </c>
      <c r="F3865">
        <v>17</v>
      </c>
      <c r="G3865" s="62">
        <v>1.0148481480238067</v>
      </c>
      <c r="H3865" s="62"/>
    </row>
    <row r="3866" spans="1:8" x14ac:dyDescent="0.2">
      <c r="A3866">
        <v>3858</v>
      </c>
      <c r="B3866" t="s">
        <v>4090</v>
      </c>
      <c r="C3866" t="s">
        <v>4108</v>
      </c>
      <c r="D3866">
        <v>6</v>
      </c>
      <c r="E3866">
        <v>10</v>
      </c>
      <c r="F3866">
        <v>18</v>
      </c>
      <c r="G3866" s="62">
        <v>1.0141282621973613</v>
      </c>
      <c r="H3866" s="62"/>
    </row>
    <row r="3867" spans="1:8" x14ac:dyDescent="0.2">
      <c r="A3867">
        <v>3859</v>
      </c>
      <c r="B3867" t="s">
        <v>4090</v>
      </c>
      <c r="C3867" t="s">
        <v>4109</v>
      </c>
      <c r="D3867">
        <v>6</v>
      </c>
      <c r="E3867">
        <v>10</v>
      </c>
      <c r="F3867">
        <v>19</v>
      </c>
      <c r="G3867" s="62">
        <v>1.005379946857879</v>
      </c>
      <c r="H3867" s="62"/>
    </row>
    <row r="3868" spans="1:8" x14ac:dyDescent="0.2">
      <c r="A3868">
        <v>3860</v>
      </c>
      <c r="B3868" t="s">
        <v>4090</v>
      </c>
      <c r="C3868" t="s">
        <v>4110</v>
      </c>
      <c r="D3868">
        <v>6</v>
      </c>
      <c r="E3868">
        <v>10</v>
      </c>
      <c r="F3868">
        <v>20</v>
      </c>
      <c r="G3868" s="62">
        <v>0.99442142188578297</v>
      </c>
      <c r="H3868" s="62"/>
    </row>
    <row r="3869" spans="1:8" x14ac:dyDescent="0.2">
      <c r="A3869">
        <v>3861</v>
      </c>
      <c r="B3869" t="s">
        <v>4090</v>
      </c>
      <c r="C3869" t="s">
        <v>4111</v>
      </c>
      <c r="D3869">
        <v>6</v>
      </c>
      <c r="E3869">
        <v>10</v>
      </c>
      <c r="F3869">
        <v>21</v>
      </c>
      <c r="G3869" s="62">
        <v>0.99639671536611618</v>
      </c>
      <c r="H3869" s="62"/>
    </row>
    <row r="3870" spans="1:8" x14ac:dyDescent="0.2">
      <c r="A3870">
        <v>3862</v>
      </c>
      <c r="B3870" t="s">
        <v>4090</v>
      </c>
      <c r="C3870" t="s">
        <v>4112</v>
      </c>
      <c r="D3870">
        <v>6</v>
      </c>
      <c r="E3870">
        <v>10</v>
      </c>
      <c r="F3870">
        <v>22</v>
      </c>
      <c r="G3870" s="62">
        <v>0.97763829660900781</v>
      </c>
      <c r="H3870" s="62"/>
    </row>
    <row r="3871" spans="1:8" x14ac:dyDescent="0.2">
      <c r="A3871">
        <v>3863</v>
      </c>
      <c r="B3871" t="s">
        <v>4090</v>
      </c>
      <c r="C3871" t="s">
        <v>4113</v>
      </c>
      <c r="D3871">
        <v>6</v>
      </c>
      <c r="E3871">
        <v>10</v>
      </c>
      <c r="F3871">
        <v>23</v>
      </c>
      <c r="G3871" s="62">
        <v>0.90388638398217458</v>
      </c>
      <c r="H3871" s="62"/>
    </row>
    <row r="3872" spans="1:8" x14ac:dyDescent="0.2">
      <c r="A3872">
        <v>3864</v>
      </c>
      <c r="B3872" t="s">
        <v>4090</v>
      </c>
      <c r="C3872" t="s">
        <v>4114</v>
      </c>
      <c r="D3872">
        <v>6</v>
      </c>
      <c r="E3872">
        <v>10</v>
      </c>
      <c r="F3872">
        <v>24</v>
      </c>
      <c r="G3872" s="62">
        <v>0.82065328351372224</v>
      </c>
      <c r="H3872" s="62"/>
    </row>
    <row r="3873" spans="1:8" x14ac:dyDescent="0.2">
      <c r="A3873">
        <v>3865</v>
      </c>
      <c r="B3873" t="s">
        <v>4115</v>
      </c>
      <c r="C3873" t="s">
        <v>4116</v>
      </c>
      <c r="D3873">
        <v>6</v>
      </c>
      <c r="E3873">
        <v>11</v>
      </c>
      <c r="F3873">
        <v>1</v>
      </c>
      <c r="G3873" s="62">
        <v>0.77317736279608862</v>
      </c>
      <c r="H3873" s="62"/>
    </row>
    <row r="3874" spans="1:8" x14ac:dyDescent="0.2">
      <c r="A3874">
        <v>3866</v>
      </c>
      <c r="B3874" t="s">
        <v>4115</v>
      </c>
      <c r="C3874" t="s">
        <v>4117</v>
      </c>
      <c r="D3874">
        <v>6</v>
      </c>
      <c r="E3874">
        <v>11</v>
      </c>
      <c r="F3874">
        <v>2</v>
      </c>
      <c r="G3874" s="62">
        <v>0.74653073634832778</v>
      </c>
      <c r="H3874" s="62"/>
    </row>
    <row r="3875" spans="1:8" x14ac:dyDescent="0.2">
      <c r="A3875">
        <v>3867</v>
      </c>
      <c r="B3875" t="s">
        <v>4115</v>
      </c>
      <c r="C3875" t="s">
        <v>4118</v>
      </c>
      <c r="D3875">
        <v>6</v>
      </c>
      <c r="E3875">
        <v>11</v>
      </c>
      <c r="F3875">
        <v>3</v>
      </c>
      <c r="G3875" s="62">
        <v>0.73551755154686893</v>
      </c>
      <c r="H3875" s="62"/>
    </row>
    <row r="3876" spans="1:8" x14ac:dyDescent="0.2">
      <c r="A3876">
        <v>3868</v>
      </c>
      <c r="B3876" t="s">
        <v>4115</v>
      </c>
      <c r="C3876" t="s">
        <v>4119</v>
      </c>
      <c r="D3876">
        <v>6</v>
      </c>
      <c r="E3876">
        <v>11</v>
      </c>
      <c r="F3876">
        <v>4</v>
      </c>
      <c r="G3876" s="62">
        <v>0.73815505271071136</v>
      </c>
      <c r="H3876" s="62"/>
    </row>
    <row r="3877" spans="1:8" x14ac:dyDescent="0.2">
      <c r="A3877">
        <v>3869</v>
      </c>
      <c r="B3877" t="s">
        <v>4115</v>
      </c>
      <c r="C3877" t="s">
        <v>4120</v>
      </c>
      <c r="D3877">
        <v>6</v>
      </c>
      <c r="E3877">
        <v>11</v>
      </c>
      <c r="F3877">
        <v>5</v>
      </c>
      <c r="G3877" s="62">
        <v>0.76396208656530074</v>
      </c>
      <c r="H3877" s="62"/>
    </row>
    <row r="3878" spans="1:8" x14ac:dyDescent="0.2">
      <c r="A3878">
        <v>3870</v>
      </c>
      <c r="B3878" t="s">
        <v>4115</v>
      </c>
      <c r="C3878" t="s">
        <v>4121</v>
      </c>
      <c r="D3878">
        <v>6</v>
      </c>
      <c r="E3878">
        <v>11</v>
      </c>
      <c r="F3878">
        <v>6</v>
      </c>
      <c r="G3878" s="62">
        <v>0.82286252887872047</v>
      </c>
      <c r="H3878" s="62"/>
    </row>
    <row r="3879" spans="1:8" x14ac:dyDescent="0.2">
      <c r="A3879">
        <v>3871</v>
      </c>
      <c r="B3879" t="s">
        <v>4115</v>
      </c>
      <c r="C3879" t="s">
        <v>4122</v>
      </c>
      <c r="D3879">
        <v>6</v>
      </c>
      <c r="E3879">
        <v>11</v>
      </c>
      <c r="F3879">
        <v>7</v>
      </c>
      <c r="G3879" s="62">
        <v>0.91034108844667083</v>
      </c>
      <c r="H3879" s="62"/>
    </row>
    <row r="3880" spans="1:8" x14ac:dyDescent="0.2">
      <c r="A3880">
        <v>3872</v>
      </c>
      <c r="B3880" t="s">
        <v>4115</v>
      </c>
      <c r="C3880" t="s">
        <v>4123</v>
      </c>
      <c r="D3880">
        <v>6</v>
      </c>
      <c r="E3880">
        <v>11</v>
      </c>
      <c r="F3880">
        <v>8</v>
      </c>
      <c r="G3880" s="62">
        <v>0.97606598939781164</v>
      </c>
      <c r="H3880" s="62"/>
    </row>
    <row r="3881" spans="1:8" x14ac:dyDescent="0.2">
      <c r="A3881">
        <v>3873</v>
      </c>
      <c r="B3881" t="s">
        <v>4115</v>
      </c>
      <c r="C3881" t="s">
        <v>4124</v>
      </c>
      <c r="D3881">
        <v>6</v>
      </c>
      <c r="E3881">
        <v>11</v>
      </c>
      <c r="F3881">
        <v>9</v>
      </c>
      <c r="G3881" s="62">
        <v>1.0060940390578872</v>
      </c>
      <c r="H3881" s="62"/>
    </row>
    <row r="3882" spans="1:8" x14ac:dyDescent="0.2">
      <c r="A3882">
        <v>3874</v>
      </c>
      <c r="B3882" t="s">
        <v>4115</v>
      </c>
      <c r="C3882" t="s">
        <v>4125</v>
      </c>
      <c r="D3882">
        <v>6</v>
      </c>
      <c r="E3882">
        <v>11</v>
      </c>
      <c r="F3882">
        <v>10</v>
      </c>
      <c r="G3882" s="62">
        <v>1.0236973515401746</v>
      </c>
      <c r="H3882" s="62"/>
    </row>
    <row r="3883" spans="1:8" x14ac:dyDescent="0.2">
      <c r="A3883">
        <v>3875</v>
      </c>
      <c r="B3883" t="s">
        <v>4115</v>
      </c>
      <c r="C3883" t="s">
        <v>4126</v>
      </c>
      <c r="D3883">
        <v>6</v>
      </c>
      <c r="E3883">
        <v>11</v>
      </c>
      <c r="F3883">
        <v>11</v>
      </c>
      <c r="G3883" s="62">
        <v>1.0315816475719</v>
      </c>
      <c r="H3883" s="62"/>
    </row>
    <row r="3884" spans="1:8" x14ac:dyDescent="0.2">
      <c r="A3884">
        <v>3876</v>
      </c>
      <c r="B3884" t="s">
        <v>4115</v>
      </c>
      <c r="C3884" t="s">
        <v>4127</v>
      </c>
      <c r="D3884">
        <v>6</v>
      </c>
      <c r="E3884">
        <v>11</v>
      </c>
      <c r="F3884">
        <v>12</v>
      </c>
      <c r="G3884" s="62">
        <v>1.0319608864837821</v>
      </c>
      <c r="H3884" s="62"/>
    </row>
    <row r="3885" spans="1:8" x14ac:dyDescent="0.2">
      <c r="A3885">
        <v>3877</v>
      </c>
      <c r="B3885" t="s">
        <v>4115</v>
      </c>
      <c r="C3885" t="s">
        <v>4128</v>
      </c>
      <c r="D3885">
        <v>6</v>
      </c>
      <c r="E3885">
        <v>11</v>
      </c>
      <c r="F3885">
        <v>13</v>
      </c>
      <c r="G3885" s="62">
        <v>1.0280329996437563</v>
      </c>
      <c r="H3885" s="62"/>
    </row>
    <row r="3886" spans="1:8" x14ac:dyDescent="0.2">
      <c r="A3886">
        <v>3878</v>
      </c>
      <c r="B3886" t="s">
        <v>4115</v>
      </c>
      <c r="C3886" t="s">
        <v>4129</v>
      </c>
      <c r="D3886">
        <v>6</v>
      </c>
      <c r="E3886">
        <v>11</v>
      </c>
      <c r="F3886">
        <v>14</v>
      </c>
      <c r="G3886" s="62">
        <v>1.0239162850718169</v>
      </c>
      <c r="H3886" s="62"/>
    </row>
    <row r="3887" spans="1:8" x14ac:dyDescent="0.2">
      <c r="A3887">
        <v>3879</v>
      </c>
      <c r="B3887" t="s">
        <v>4115</v>
      </c>
      <c r="C3887" t="s">
        <v>4130</v>
      </c>
      <c r="D3887">
        <v>6</v>
      </c>
      <c r="E3887">
        <v>11</v>
      </c>
      <c r="F3887">
        <v>15</v>
      </c>
      <c r="G3887" s="62">
        <v>1.0181269254129119</v>
      </c>
      <c r="H3887" s="62"/>
    </row>
    <row r="3888" spans="1:8" x14ac:dyDescent="0.2">
      <c r="A3888">
        <v>3880</v>
      </c>
      <c r="B3888" t="s">
        <v>4115</v>
      </c>
      <c r="C3888" t="s">
        <v>4131</v>
      </c>
      <c r="D3888">
        <v>6</v>
      </c>
      <c r="E3888">
        <v>11</v>
      </c>
      <c r="F3888">
        <v>16</v>
      </c>
      <c r="G3888" s="62">
        <v>1.0164570686574173</v>
      </c>
      <c r="H3888" s="62"/>
    </row>
    <row r="3889" spans="1:8" x14ac:dyDescent="0.2">
      <c r="A3889">
        <v>3881</v>
      </c>
      <c r="B3889" t="s">
        <v>4115</v>
      </c>
      <c r="C3889" t="s">
        <v>4132</v>
      </c>
      <c r="D3889">
        <v>6</v>
      </c>
      <c r="E3889">
        <v>11</v>
      </c>
      <c r="F3889">
        <v>17</v>
      </c>
      <c r="G3889" s="62">
        <v>1.0198410386174133</v>
      </c>
      <c r="H3889" s="62"/>
    </row>
    <row r="3890" spans="1:8" x14ac:dyDescent="0.2">
      <c r="A3890">
        <v>3882</v>
      </c>
      <c r="B3890" t="s">
        <v>4115</v>
      </c>
      <c r="C3890" t="s">
        <v>4133</v>
      </c>
      <c r="D3890">
        <v>6</v>
      </c>
      <c r="E3890">
        <v>11</v>
      </c>
      <c r="F3890">
        <v>18</v>
      </c>
      <c r="G3890" s="62">
        <v>1.0183423266674416</v>
      </c>
      <c r="H3890" s="62"/>
    </row>
    <row r="3891" spans="1:8" x14ac:dyDescent="0.2">
      <c r="A3891">
        <v>3883</v>
      </c>
      <c r="B3891" t="s">
        <v>4115</v>
      </c>
      <c r="C3891" t="s">
        <v>4134</v>
      </c>
      <c r="D3891">
        <v>6</v>
      </c>
      <c r="E3891">
        <v>11</v>
      </c>
      <c r="F3891">
        <v>19</v>
      </c>
      <c r="G3891" s="62">
        <v>1.0086101192590968</v>
      </c>
      <c r="H3891" s="62"/>
    </row>
    <row r="3892" spans="1:8" x14ac:dyDescent="0.2">
      <c r="A3892">
        <v>3884</v>
      </c>
      <c r="B3892" t="s">
        <v>4115</v>
      </c>
      <c r="C3892" t="s">
        <v>4135</v>
      </c>
      <c r="D3892">
        <v>6</v>
      </c>
      <c r="E3892">
        <v>11</v>
      </c>
      <c r="F3892">
        <v>20</v>
      </c>
      <c r="G3892" s="62">
        <v>0.99738508691196792</v>
      </c>
      <c r="H3892" s="62"/>
    </row>
    <row r="3893" spans="1:8" x14ac:dyDescent="0.2">
      <c r="A3893">
        <v>3885</v>
      </c>
      <c r="B3893" t="s">
        <v>4115</v>
      </c>
      <c r="C3893" t="s">
        <v>4136</v>
      </c>
      <c r="D3893">
        <v>6</v>
      </c>
      <c r="E3893">
        <v>11</v>
      </c>
      <c r="F3893">
        <v>21</v>
      </c>
      <c r="G3893" s="62">
        <v>0.99926739533584474</v>
      </c>
      <c r="H3893" s="62"/>
    </row>
    <row r="3894" spans="1:8" x14ac:dyDescent="0.2">
      <c r="A3894">
        <v>3886</v>
      </c>
      <c r="B3894" t="s">
        <v>4115</v>
      </c>
      <c r="C3894" t="s">
        <v>4137</v>
      </c>
      <c r="D3894">
        <v>6</v>
      </c>
      <c r="E3894">
        <v>11</v>
      </c>
      <c r="F3894">
        <v>22</v>
      </c>
      <c r="G3894" s="62">
        <v>0.98117087260777802</v>
      </c>
      <c r="H3894" s="62"/>
    </row>
    <row r="3895" spans="1:8" x14ac:dyDescent="0.2">
      <c r="A3895">
        <v>3887</v>
      </c>
      <c r="B3895" t="s">
        <v>4115</v>
      </c>
      <c r="C3895" t="s">
        <v>4138</v>
      </c>
      <c r="D3895">
        <v>6</v>
      </c>
      <c r="E3895">
        <v>11</v>
      </c>
      <c r="F3895">
        <v>23</v>
      </c>
      <c r="G3895" s="62">
        <v>0.90925323272340963</v>
      </c>
      <c r="H3895" s="62"/>
    </row>
    <row r="3896" spans="1:8" x14ac:dyDescent="0.2">
      <c r="A3896">
        <v>3888</v>
      </c>
      <c r="B3896" t="s">
        <v>4115</v>
      </c>
      <c r="C3896" t="s">
        <v>4139</v>
      </c>
      <c r="D3896">
        <v>6</v>
      </c>
      <c r="E3896">
        <v>11</v>
      </c>
      <c r="F3896">
        <v>24</v>
      </c>
      <c r="G3896" s="62">
        <v>0.82653547182515108</v>
      </c>
      <c r="H3896" s="62"/>
    </row>
    <row r="3897" spans="1:8" x14ac:dyDescent="0.2">
      <c r="A3897">
        <v>3889</v>
      </c>
      <c r="B3897" t="s">
        <v>4140</v>
      </c>
      <c r="C3897" t="s">
        <v>4141</v>
      </c>
      <c r="D3897">
        <v>6</v>
      </c>
      <c r="E3897">
        <v>12</v>
      </c>
      <c r="F3897">
        <v>1</v>
      </c>
      <c r="G3897" s="62">
        <v>0.77645000943975384</v>
      </c>
      <c r="H3897" s="62"/>
    </row>
    <row r="3898" spans="1:8" x14ac:dyDescent="0.2">
      <c r="A3898">
        <v>3890</v>
      </c>
      <c r="B3898" t="s">
        <v>4140</v>
      </c>
      <c r="C3898" t="s">
        <v>4142</v>
      </c>
      <c r="D3898">
        <v>6</v>
      </c>
      <c r="E3898">
        <v>12</v>
      </c>
      <c r="F3898">
        <v>2</v>
      </c>
      <c r="G3898" s="62">
        <v>0.74984046288586026</v>
      </c>
      <c r="H3898" s="62"/>
    </row>
    <row r="3899" spans="1:8" x14ac:dyDescent="0.2">
      <c r="A3899">
        <v>3891</v>
      </c>
      <c r="B3899" t="s">
        <v>4140</v>
      </c>
      <c r="C3899" t="s">
        <v>4143</v>
      </c>
      <c r="D3899">
        <v>6</v>
      </c>
      <c r="E3899">
        <v>12</v>
      </c>
      <c r="F3899">
        <v>3</v>
      </c>
      <c r="G3899" s="62">
        <v>0.7373340569896728</v>
      </c>
      <c r="H3899" s="62"/>
    </row>
    <row r="3900" spans="1:8" x14ac:dyDescent="0.2">
      <c r="A3900">
        <v>3892</v>
      </c>
      <c r="B3900" t="s">
        <v>4140</v>
      </c>
      <c r="C3900" t="s">
        <v>4144</v>
      </c>
      <c r="D3900">
        <v>6</v>
      </c>
      <c r="E3900">
        <v>12</v>
      </c>
      <c r="F3900">
        <v>4</v>
      </c>
      <c r="G3900" s="62">
        <v>0.73950896663713395</v>
      </c>
      <c r="H3900" s="62"/>
    </row>
    <row r="3901" spans="1:8" x14ac:dyDescent="0.2">
      <c r="A3901">
        <v>3893</v>
      </c>
      <c r="B3901" t="s">
        <v>4140</v>
      </c>
      <c r="C3901" t="s">
        <v>4145</v>
      </c>
      <c r="D3901">
        <v>6</v>
      </c>
      <c r="E3901">
        <v>12</v>
      </c>
      <c r="F3901">
        <v>5</v>
      </c>
      <c r="G3901" s="62">
        <v>0.76440770085173992</v>
      </c>
      <c r="H3901" s="62"/>
    </row>
    <row r="3902" spans="1:8" x14ac:dyDescent="0.2">
      <c r="A3902">
        <v>3894</v>
      </c>
      <c r="B3902" t="s">
        <v>4140</v>
      </c>
      <c r="C3902" t="s">
        <v>4146</v>
      </c>
      <c r="D3902">
        <v>6</v>
      </c>
      <c r="E3902">
        <v>12</v>
      </c>
      <c r="F3902">
        <v>6</v>
      </c>
      <c r="G3902" s="62">
        <v>0.82072881359560501</v>
      </c>
      <c r="H3902" s="62"/>
    </row>
    <row r="3903" spans="1:8" x14ac:dyDescent="0.2">
      <c r="A3903">
        <v>3895</v>
      </c>
      <c r="B3903" t="s">
        <v>4140</v>
      </c>
      <c r="C3903" t="s">
        <v>4147</v>
      </c>
      <c r="D3903">
        <v>6</v>
      </c>
      <c r="E3903">
        <v>12</v>
      </c>
      <c r="F3903">
        <v>7</v>
      </c>
      <c r="G3903" s="62">
        <v>0.90294507110710032</v>
      </c>
      <c r="H3903" s="62"/>
    </row>
    <row r="3904" spans="1:8" x14ac:dyDescent="0.2">
      <c r="A3904">
        <v>3896</v>
      </c>
      <c r="B3904" t="s">
        <v>4140</v>
      </c>
      <c r="C3904" t="s">
        <v>4148</v>
      </c>
      <c r="D3904">
        <v>6</v>
      </c>
      <c r="E3904">
        <v>12</v>
      </c>
      <c r="F3904">
        <v>8</v>
      </c>
      <c r="G3904" s="62">
        <v>0.96949259667504772</v>
      </c>
      <c r="H3904" s="62"/>
    </row>
    <row r="3905" spans="1:8" x14ac:dyDescent="0.2">
      <c r="A3905">
        <v>3897</v>
      </c>
      <c r="B3905" t="s">
        <v>4140</v>
      </c>
      <c r="C3905" t="s">
        <v>4149</v>
      </c>
      <c r="D3905">
        <v>6</v>
      </c>
      <c r="E3905">
        <v>12</v>
      </c>
      <c r="F3905">
        <v>9</v>
      </c>
      <c r="G3905" s="62">
        <v>1.0019264684605655</v>
      </c>
      <c r="H3905" s="62"/>
    </row>
    <row r="3906" spans="1:8" x14ac:dyDescent="0.2">
      <c r="A3906">
        <v>3898</v>
      </c>
      <c r="B3906" t="s">
        <v>4140</v>
      </c>
      <c r="C3906" t="s">
        <v>4150</v>
      </c>
      <c r="D3906">
        <v>6</v>
      </c>
      <c r="E3906">
        <v>12</v>
      </c>
      <c r="F3906">
        <v>10</v>
      </c>
      <c r="G3906" s="62">
        <v>1.0213258057594801</v>
      </c>
      <c r="H3906" s="62"/>
    </row>
    <row r="3907" spans="1:8" x14ac:dyDescent="0.2">
      <c r="A3907">
        <v>3899</v>
      </c>
      <c r="B3907" t="s">
        <v>4140</v>
      </c>
      <c r="C3907" t="s">
        <v>4151</v>
      </c>
      <c r="D3907">
        <v>6</v>
      </c>
      <c r="E3907">
        <v>12</v>
      </c>
      <c r="F3907">
        <v>11</v>
      </c>
      <c r="G3907" s="62">
        <v>1.0308078619774428</v>
      </c>
      <c r="H3907" s="62"/>
    </row>
    <row r="3908" spans="1:8" x14ac:dyDescent="0.2">
      <c r="A3908">
        <v>3900</v>
      </c>
      <c r="B3908" t="s">
        <v>4140</v>
      </c>
      <c r="C3908" t="s">
        <v>4152</v>
      </c>
      <c r="D3908">
        <v>6</v>
      </c>
      <c r="E3908">
        <v>12</v>
      </c>
      <c r="F3908">
        <v>12</v>
      </c>
      <c r="G3908" s="62">
        <v>1.0285597487797333</v>
      </c>
      <c r="H3908" s="62"/>
    </row>
    <row r="3909" spans="1:8" x14ac:dyDescent="0.2">
      <c r="A3909">
        <v>3901</v>
      </c>
      <c r="B3909" t="s">
        <v>4140</v>
      </c>
      <c r="C3909" t="s">
        <v>4153</v>
      </c>
      <c r="D3909">
        <v>6</v>
      </c>
      <c r="E3909">
        <v>12</v>
      </c>
      <c r="F3909">
        <v>13</v>
      </c>
      <c r="G3909" s="62">
        <v>1.0245876436511185</v>
      </c>
      <c r="H3909" s="62"/>
    </row>
    <row r="3910" spans="1:8" x14ac:dyDescent="0.2">
      <c r="A3910">
        <v>3902</v>
      </c>
      <c r="B3910" t="s">
        <v>4140</v>
      </c>
      <c r="C3910" t="s">
        <v>4154</v>
      </c>
      <c r="D3910">
        <v>6</v>
      </c>
      <c r="E3910">
        <v>12</v>
      </c>
      <c r="F3910">
        <v>14</v>
      </c>
      <c r="G3910" s="62">
        <v>1.020256369111358</v>
      </c>
      <c r="H3910" s="62"/>
    </row>
    <row r="3911" spans="1:8" x14ac:dyDescent="0.2">
      <c r="A3911">
        <v>3903</v>
      </c>
      <c r="B3911" t="s">
        <v>4140</v>
      </c>
      <c r="C3911" t="s">
        <v>4155</v>
      </c>
      <c r="D3911">
        <v>6</v>
      </c>
      <c r="E3911">
        <v>12</v>
      </c>
      <c r="F3911">
        <v>15</v>
      </c>
      <c r="G3911" s="62">
        <v>1.0152559075656797</v>
      </c>
      <c r="H3911" s="62"/>
    </row>
    <row r="3912" spans="1:8" x14ac:dyDescent="0.2">
      <c r="A3912">
        <v>3904</v>
      </c>
      <c r="B3912" t="s">
        <v>4140</v>
      </c>
      <c r="C3912" t="s">
        <v>4156</v>
      </c>
      <c r="D3912">
        <v>6</v>
      </c>
      <c r="E3912">
        <v>12</v>
      </c>
      <c r="F3912">
        <v>16</v>
      </c>
      <c r="G3912" s="62">
        <v>1.0139781987377137</v>
      </c>
      <c r="H3912" s="62"/>
    </row>
    <row r="3913" spans="1:8" x14ac:dyDescent="0.2">
      <c r="A3913">
        <v>3905</v>
      </c>
      <c r="B3913" t="s">
        <v>4140</v>
      </c>
      <c r="C3913" t="s">
        <v>4157</v>
      </c>
      <c r="D3913">
        <v>6</v>
      </c>
      <c r="E3913">
        <v>12</v>
      </c>
      <c r="F3913">
        <v>17</v>
      </c>
      <c r="G3913" s="62">
        <v>1.0169096441208005</v>
      </c>
      <c r="H3913" s="62"/>
    </row>
    <row r="3914" spans="1:8" x14ac:dyDescent="0.2">
      <c r="A3914">
        <v>3906</v>
      </c>
      <c r="B3914" t="s">
        <v>4140</v>
      </c>
      <c r="C3914" t="s">
        <v>4158</v>
      </c>
      <c r="D3914">
        <v>6</v>
      </c>
      <c r="E3914">
        <v>12</v>
      </c>
      <c r="F3914">
        <v>18</v>
      </c>
      <c r="G3914" s="62">
        <v>1.0161317405242374</v>
      </c>
      <c r="H3914" s="62"/>
    </row>
    <row r="3915" spans="1:8" x14ac:dyDescent="0.2">
      <c r="A3915">
        <v>3907</v>
      </c>
      <c r="B3915" t="s">
        <v>4140</v>
      </c>
      <c r="C3915" t="s">
        <v>4159</v>
      </c>
      <c r="D3915">
        <v>6</v>
      </c>
      <c r="E3915">
        <v>12</v>
      </c>
      <c r="F3915">
        <v>19</v>
      </c>
      <c r="G3915" s="62">
        <v>1.0072936004823143</v>
      </c>
      <c r="H3915" s="62"/>
    </row>
    <row r="3916" spans="1:8" x14ac:dyDescent="0.2">
      <c r="A3916">
        <v>3908</v>
      </c>
      <c r="B3916" t="s">
        <v>4140</v>
      </c>
      <c r="C3916" t="s">
        <v>4160</v>
      </c>
      <c r="D3916">
        <v>6</v>
      </c>
      <c r="E3916">
        <v>12</v>
      </c>
      <c r="F3916">
        <v>20</v>
      </c>
      <c r="G3916" s="62">
        <v>0.99521714769616509</v>
      </c>
      <c r="H3916" s="62"/>
    </row>
    <row r="3917" spans="1:8" x14ac:dyDescent="0.2">
      <c r="A3917">
        <v>3909</v>
      </c>
      <c r="B3917" t="s">
        <v>4140</v>
      </c>
      <c r="C3917" t="s">
        <v>4161</v>
      </c>
      <c r="D3917">
        <v>6</v>
      </c>
      <c r="E3917">
        <v>12</v>
      </c>
      <c r="F3917">
        <v>21</v>
      </c>
      <c r="G3917" s="62">
        <v>0.99358202984505439</v>
      </c>
      <c r="H3917" s="62"/>
    </row>
    <row r="3918" spans="1:8" x14ac:dyDescent="0.2">
      <c r="A3918">
        <v>3910</v>
      </c>
      <c r="B3918" t="s">
        <v>4140</v>
      </c>
      <c r="C3918" t="s">
        <v>4162</v>
      </c>
      <c r="D3918">
        <v>6</v>
      </c>
      <c r="E3918">
        <v>12</v>
      </c>
      <c r="F3918">
        <v>22</v>
      </c>
      <c r="G3918" s="62">
        <v>0.97544138429403271</v>
      </c>
      <c r="H3918" s="62"/>
    </row>
    <row r="3919" spans="1:8" x14ac:dyDescent="0.2">
      <c r="A3919">
        <v>3911</v>
      </c>
      <c r="B3919" t="s">
        <v>4140</v>
      </c>
      <c r="C3919" t="s">
        <v>4163</v>
      </c>
      <c r="D3919">
        <v>6</v>
      </c>
      <c r="E3919">
        <v>12</v>
      </c>
      <c r="F3919">
        <v>23</v>
      </c>
      <c r="G3919" s="62">
        <v>0.90367353044019594</v>
      </c>
      <c r="H3919" s="62"/>
    </row>
    <row r="3920" spans="1:8" x14ac:dyDescent="0.2">
      <c r="A3920">
        <v>3912</v>
      </c>
      <c r="B3920" t="s">
        <v>4140</v>
      </c>
      <c r="C3920" t="s">
        <v>4164</v>
      </c>
      <c r="D3920">
        <v>6</v>
      </c>
      <c r="E3920">
        <v>12</v>
      </c>
      <c r="F3920">
        <v>24</v>
      </c>
      <c r="G3920" s="62">
        <v>0.82335334914161529</v>
      </c>
      <c r="H3920" s="62"/>
    </row>
    <row r="3921" spans="1:8" x14ac:dyDescent="0.2">
      <c r="A3921">
        <v>3913</v>
      </c>
      <c r="B3921" t="s">
        <v>4165</v>
      </c>
      <c r="C3921" t="s">
        <v>4166</v>
      </c>
      <c r="D3921">
        <v>6</v>
      </c>
      <c r="E3921">
        <v>13</v>
      </c>
      <c r="F3921">
        <v>1</v>
      </c>
      <c r="G3921" s="62">
        <v>0.77295073557902871</v>
      </c>
      <c r="H3921" s="62"/>
    </row>
    <row r="3922" spans="1:8" x14ac:dyDescent="0.2">
      <c r="A3922">
        <v>3914</v>
      </c>
      <c r="B3922" t="s">
        <v>4165</v>
      </c>
      <c r="C3922" t="s">
        <v>4167</v>
      </c>
      <c r="D3922">
        <v>6</v>
      </c>
      <c r="E3922">
        <v>13</v>
      </c>
      <c r="F3922">
        <v>2</v>
      </c>
      <c r="G3922" s="62">
        <v>0.74556013616815842</v>
      </c>
      <c r="H3922" s="62"/>
    </row>
    <row r="3923" spans="1:8" x14ac:dyDescent="0.2">
      <c r="A3923">
        <v>3915</v>
      </c>
      <c r="B3923" t="s">
        <v>4165</v>
      </c>
      <c r="C3923" t="s">
        <v>4168</v>
      </c>
      <c r="D3923">
        <v>6</v>
      </c>
      <c r="E3923">
        <v>13</v>
      </c>
      <c r="F3923">
        <v>3</v>
      </c>
      <c r="G3923" s="62">
        <v>0.73298448493453705</v>
      </c>
      <c r="H3923" s="62"/>
    </row>
    <row r="3924" spans="1:8" x14ac:dyDescent="0.2">
      <c r="A3924">
        <v>3916</v>
      </c>
      <c r="B3924" t="s">
        <v>4165</v>
      </c>
      <c r="C3924" t="s">
        <v>4169</v>
      </c>
      <c r="D3924">
        <v>6</v>
      </c>
      <c r="E3924">
        <v>13</v>
      </c>
      <c r="F3924">
        <v>4</v>
      </c>
      <c r="G3924" s="62">
        <v>0.73467611120188603</v>
      </c>
      <c r="H3924" s="62"/>
    </row>
    <row r="3925" spans="1:8" x14ac:dyDescent="0.2">
      <c r="A3925">
        <v>3917</v>
      </c>
      <c r="B3925" t="s">
        <v>4165</v>
      </c>
      <c r="C3925" t="s">
        <v>4170</v>
      </c>
      <c r="D3925">
        <v>6</v>
      </c>
      <c r="E3925">
        <v>13</v>
      </c>
      <c r="F3925">
        <v>5</v>
      </c>
      <c r="G3925" s="62">
        <v>0.75771675308960784</v>
      </c>
      <c r="H3925" s="62"/>
    </row>
    <row r="3926" spans="1:8" x14ac:dyDescent="0.2">
      <c r="A3926">
        <v>3918</v>
      </c>
      <c r="B3926" t="s">
        <v>4165</v>
      </c>
      <c r="C3926" t="s">
        <v>4171</v>
      </c>
      <c r="D3926">
        <v>6</v>
      </c>
      <c r="E3926">
        <v>13</v>
      </c>
      <c r="F3926">
        <v>6</v>
      </c>
      <c r="G3926" s="62">
        <v>0.81272165160835474</v>
      </c>
      <c r="H3926" s="62"/>
    </row>
    <row r="3927" spans="1:8" x14ac:dyDescent="0.2">
      <c r="A3927">
        <v>3919</v>
      </c>
      <c r="B3927" t="s">
        <v>4165</v>
      </c>
      <c r="C3927" t="s">
        <v>4172</v>
      </c>
      <c r="D3927">
        <v>6</v>
      </c>
      <c r="E3927">
        <v>13</v>
      </c>
      <c r="F3927">
        <v>7</v>
      </c>
      <c r="G3927" s="62">
        <v>0.89407048282660795</v>
      </c>
      <c r="H3927" s="62"/>
    </row>
    <row r="3928" spans="1:8" x14ac:dyDescent="0.2">
      <c r="A3928">
        <v>3920</v>
      </c>
      <c r="B3928" t="s">
        <v>4165</v>
      </c>
      <c r="C3928" t="s">
        <v>4173</v>
      </c>
      <c r="D3928">
        <v>6</v>
      </c>
      <c r="E3928">
        <v>13</v>
      </c>
      <c r="F3928">
        <v>8</v>
      </c>
      <c r="G3928" s="62">
        <v>0.96011241623757348</v>
      </c>
      <c r="H3928" s="62"/>
    </row>
    <row r="3929" spans="1:8" x14ac:dyDescent="0.2">
      <c r="A3929">
        <v>3921</v>
      </c>
      <c r="B3929" t="s">
        <v>4165</v>
      </c>
      <c r="C3929" t="s">
        <v>4174</v>
      </c>
      <c r="D3929">
        <v>6</v>
      </c>
      <c r="E3929">
        <v>13</v>
      </c>
      <c r="F3929">
        <v>9</v>
      </c>
      <c r="G3929" s="62">
        <v>0.99541237151080209</v>
      </c>
      <c r="H3929" s="62"/>
    </row>
    <row r="3930" spans="1:8" x14ac:dyDescent="0.2">
      <c r="A3930">
        <v>3922</v>
      </c>
      <c r="B3930" t="s">
        <v>4165</v>
      </c>
      <c r="C3930" t="s">
        <v>4175</v>
      </c>
      <c r="D3930">
        <v>6</v>
      </c>
      <c r="E3930">
        <v>13</v>
      </c>
      <c r="F3930">
        <v>10</v>
      </c>
      <c r="G3930" s="62">
        <v>1.0167133268529915</v>
      </c>
      <c r="H3930" s="62"/>
    </row>
    <row r="3931" spans="1:8" x14ac:dyDescent="0.2">
      <c r="A3931">
        <v>3923</v>
      </c>
      <c r="B3931" t="s">
        <v>4165</v>
      </c>
      <c r="C3931" t="s">
        <v>4176</v>
      </c>
      <c r="D3931">
        <v>6</v>
      </c>
      <c r="E3931">
        <v>13</v>
      </c>
      <c r="F3931">
        <v>11</v>
      </c>
      <c r="G3931" s="62">
        <v>1.0262286136339676</v>
      </c>
      <c r="H3931" s="62"/>
    </row>
    <row r="3932" spans="1:8" x14ac:dyDescent="0.2">
      <c r="A3932">
        <v>3924</v>
      </c>
      <c r="B3932" t="s">
        <v>4165</v>
      </c>
      <c r="C3932" t="s">
        <v>4177</v>
      </c>
      <c r="D3932">
        <v>6</v>
      </c>
      <c r="E3932">
        <v>13</v>
      </c>
      <c r="F3932">
        <v>12</v>
      </c>
      <c r="G3932" s="62">
        <v>1.026882633113527</v>
      </c>
      <c r="H3932" s="62"/>
    </row>
    <row r="3933" spans="1:8" x14ac:dyDescent="0.2">
      <c r="A3933">
        <v>3925</v>
      </c>
      <c r="B3933" t="s">
        <v>4165</v>
      </c>
      <c r="C3933" t="s">
        <v>4178</v>
      </c>
      <c r="D3933">
        <v>6</v>
      </c>
      <c r="E3933">
        <v>13</v>
      </c>
      <c r="F3933">
        <v>13</v>
      </c>
      <c r="G3933" s="62">
        <v>1.0253593823523091</v>
      </c>
      <c r="H3933" s="62"/>
    </row>
    <row r="3934" spans="1:8" x14ac:dyDescent="0.2">
      <c r="A3934">
        <v>3926</v>
      </c>
      <c r="B3934" t="s">
        <v>4165</v>
      </c>
      <c r="C3934" t="s">
        <v>4179</v>
      </c>
      <c r="D3934">
        <v>6</v>
      </c>
      <c r="E3934">
        <v>13</v>
      </c>
      <c r="F3934">
        <v>14</v>
      </c>
      <c r="G3934" s="62">
        <v>1.0203374435548234</v>
      </c>
      <c r="H3934" s="62"/>
    </row>
    <row r="3935" spans="1:8" x14ac:dyDescent="0.2">
      <c r="A3935">
        <v>3927</v>
      </c>
      <c r="B3935" t="s">
        <v>4165</v>
      </c>
      <c r="C3935" t="s">
        <v>4180</v>
      </c>
      <c r="D3935">
        <v>6</v>
      </c>
      <c r="E3935">
        <v>13</v>
      </c>
      <c r="F3935">
        <v>15</v>
      </c>
      <c r="G3935" s="62">
        <v>1.0134923729318512</v>
      </c>
      <c r="H3935" s="62"/>
    </row>
    <row r="3936" spans="1:8" x14ac:dyDescent="0.2">
      <c r="A3936">
        <v>3928</v>
      </c>
      <c r="B3936" t="s">
        <v>4165</v>
      </c>
      <c r="C3936" t="s">
        <v>4181</v>
      </c>
      <c r="D3936">
        <v>6</v>
      </c>
      <c r="E3936">
        <v>13</v>
      </c>
      <c r="F3936">
        <v>16</v>
      </c>
      <c r="G3936" s="62">
        <v>1.0125006695227186</v>
      </c>
      <c r="H3936" s="62"/>
    </row>
    <row r="3937" spans="1:8" x14ac:dyDescent="0.2">
      <c r="A3937">
        <v>3929</v>
      </c>
      <c r="B3937" t="s">
        <v>4165</v>
      </c>
      <c r="C3937" t="s">
        <v>4182</v>
      </c>
      <c r="D3937">
        <v>6</v>
      </c>
      <c r="E3937">
        <v>13</v>
      </c>
      <c r="F3937">
        <v>17</v>
      </c>
      <c r="G3937" s="62">
        <v>1.0129827229391979</v>
      </c>
      <c r="H3937" s="62"/>
    </row>
    <row r="3938" spans="1:8" x14ac:dyDescent="0.2">
      <c r="A3938">
        <v>3930</v>
      </c>
      <c r="B3938" t="s">
        <v>4165</v>
      </c>
      <c r="C3938" t="s">
        <v>4183</v>
      </c>
      <c r="D3938">
        <v>6</v>
      </c>
      <c r="E3938">
        <v>13</v>
      </c>
      <c r="F3938">
        <v>18</v>
      </c>
      <c r="G3938" s="62">
        <v>1.0133322697399656</v>
      </c>
      <c r="H3938" s="62"/>
    </row>
    <row r="3939" spans="1:8" x14ac:dyDescent="0.2">
      <c r="A3939">
        <v>3931</v>
      </c>
      <c r="B3939" t="s">
        <v>4165</v>
      </c>
      <c r="C3939" t="s">
        <v>4184</v>
      </c>
      <c r="D3939">
        <v>6</v>
      </c>
      <c r="E3939">
        <v>13</v>
      </c>
      <c r="F3939">
        <v>19</v>
      </c>
      <c r="G3939" s="62">
        <v>1.0029649408217789</v>
      </c>
      <c r="H3939" s="62"/>
    </row>
    <row r="3940" spans="1:8" x14ac:dyDescent="0.2">
      <c r="A3940">
        <v>3932</v>
      </c>
      <c r="B3940" t="s">
        <v>4165</v>
      </c>
      <c r="C3940" t="s">
        <v>4185</v>
      </c>
      <c r="D3940">
        <v>6</v>
      </c>
      <c r="E3940">
        <v>13</v>
      </c>
      <c r="F3940">
        <v>20</v>
      </c>
      <c r="G3940" s="62">
        <v>0.99218578262306278</v>
      </c>
      <c r="H3940" s="62"/>
    </row>
    <row r="3941" spans="1:8" x14ac:dyDescent="0.2">
      <c r="A3941">
        <v>3933</v>
      </c>
      <c r="B3941" t="s">
        <v>4165</v>
      </c>
      <c r="C3941" t="s">
        <v>4186</v>
      </c>
      <c r="D3941">
        <v>6</v>
      </c>
      <c r="E3941">
        <v>13</v>
      </c>
      <c r="F3941">
        <v>21</v>
      </c>
      <c r="G3941" s="62">
        <v>0.99041176116004659</v>
      </c>
      <c r="H3941" s="62"/>
    </row>
    <row r="3942" spans="1:8" x14ac:dyDescent="0.2">
      <c r="A3942">
        <v>3934</v>
      </c>
      <c r="B3942" t="s">
        <v>4165</v>
      </c>
      <c r="C3942" t="s">
        <v>4187</v>
      </c>
      <c r="D3942">
        <v>6</v>
      </c>
      <c r="E3942">
        <v>13</v>
      </c>
      <c r="F3942">
        <v>22</v>
      </c>
      <c r="G3942" s="62">
        <v>0.9749011945842877</v>
      </c>
      <c r="H3942" s="62"/>
    </row>
    <row r="3943" spans="1:8" x14ac:dyDescent="0.2">
      <c r="A3943">
        <v>3935</v>
      </c>
      <c r="B3943" t="s">
        <v>4165</v>
      </c>
      <c r="C3943" t="s">
        <v>4188</v>
      </c>
      <c r="D3943">
        <v>6</v>
      </c>
      <c r="E3943">
        <v>13</v>
      </c>
      <c r="F3943">
        <v>23</v>
      </c>
      <c r="G3943" s="62">
        <v>0.90547281018002568</v>
      </c>
      <c r="H3943" s="62"/>
    </row>
    <row r="3944" spans="1:8" x14ac:dyDescent="0.2">
      <c r="A3944">
        <v>3936</v>
      </c>
      <c r="B3944" t="s">
        <v>4165</v>
      </c>
      <c r="C3944" t="s">
        <v>4189</v>
      </c>
      <c r="D3944">
        <v>6</v>
      </c>
      <c r="E3944">
        <v>13</v>
      </c>
      <c r="F3944">
        <v>24</v>
      </c>
      <c r="G3944" s="62">
        <v>0.82428689580934267</v>
      </c>
      <c r="H3944" s="62"/>
    </row>
    <row r="3945" spans="1:8" x14ac:dyDescent="0.2">
      <c r="A3945">
        <v>3937</v>
      </c>
      <c r="B3945" t="s">
        <v>4190</v>
      </c>
      <c r="C3945" t="s">
        <v>4191</v>
      </c>
      <c r="D3945">
        <v>6</v>
      </c>
      <c r="E3945">
        <v>14</v>
      </c>
      <c r="F3945">
        <v>1</v>
      </c>
      <c r="G3945" s="62">
        <v>0.77487929379711784</v>
      </c>
      <c r="H3945" s="62"/>
    </row>
    <row r="3946" spans="1:8" x14ac:dyDescent="0.2">
      <c r="A3946">
        <v>3938</v>
      </c>
      <c r="B3946" t="s">
        <v>4190</v>
      </c>
      <c r="C3946" t="s">
        <v>4192</v>
      </c>
      <c r="D3946">
        <v>6</v>
      </c>
      <c r="E3946">
        <v>14</v>
      </c>
      <c r="F3946">
        <v>2</v>
      </c>
      <c r="G3946" s="62">
        <v>0.74645395364704303</v>
      </c>
      <c r="H3946" s="62"/>
    </row>
    <row r="3947" spans="1:8" x14ac:dyDescent="0.2">
      <c r="A3947">
        <v>3939</v>
      </c>
      <c r="B3947" t="s">
        <v>4190</v>
      </c>
      <c r="C3947" t="s">
        <v>4193</v>
      </c>
      <c r="D3947">
        <v>6</v>
      </c>
      <c r="E3947">
        <v>14</v>
      </c>
      <c r="F3947">
        <v>3</v>
      </c>
      <c r="G3947" s="62">
        <v>0.73361363250327638</v>
      </c>
      <c r="H3947" s="62"/>
    </row>
    <row r="3948" spans="1:8" x14ac:dyDescent="0.2">
      <c r="A3948">
        <v>3940</v>
      </c>
      <c r="B3948" t="s">
        <v>4190</v>
      </c>
      <c r="C3948" t="s">
        <v>4194</v>
      </c>
      <c r="D3948">
        <v>6</v>
      </c>
      <c r="E3948">
        <v>14</v>
      </c>
      <c r="F3948">
        <v>4</v>
      </c>
      <c r="G3948" s="62">
        <v>0.73540177274560203</v>
      </c>
      <c r="H3948" s="62"/>
    </row>
    <row r="3949" spans="1:8" x14ac:dyDescent="0.2">
      <c r="A3949">
        <v>3941</v>
      </c>
      <c r="B3949" t="s">
        <v>4190</v>
      </c>
      <c r="C3949" t="s">
        <v>4195</v>
      </c>
      <c r="D3949">
        <v>6</v>
      </c>
      <c r="E3949">
        <v>14</v>
      </c>
      <c r="F3949">
        <v>5</v>
      </c>
      <c r="G3949" s="62">
        <v>0.75980841001680499</v>
      </c>
      <c r="H3949" s="62"/>
    </row>
    <row r="3950" spans="1:8" x14ac:dyDescent="0.2">
      <c r="A3950">
        <v>3942</v>
      </c>
      <c r="B3950" t="s">
        <v>4190</v>
      </c>
      <c r="C3950" t="s">
        <v>4196</v>
      </c>
      <c r="D3950">
        <v>6</v>
      </c>
      <c r="E3950">
        <v>14</v>
      </c>
      <c r="F3950">
        <v>6</v>
      </c>
      <c r="G3950" s="62">
        <v>0.81564007647643333</v>
      </c>
      <c r="H3950" s="62"/>
    </row>
    <row r="3951" spans="1:8" x14ac:dyDescent="0.2">
      <c r="A3951">
        <v>3943</v>
      </c>
      <c r="B3951" t="s">
        <v>4190</v>
      </c>
      <c r="C3951" t="s">
        <v>4197</v>
      </c>
      <c r="D3951">
        <v>6</v>
      </c>
      <c r="E3951">
        <v>14</v>
      </c>
      <c r="F3951">
        <v>7</v>
      </c>
      <c r="G3951" s="62">
        <v>0.89781715711582921</v>
      </c>
      <c r="H3951" s="62"/>
    </row>
    <row r="3952" spans="1:8" x14ac:dyDescent="0.2">
      <c r="A3952">
        <v>3944</v>
      </c>
      <c r="B3952" t="s">
        <v>4190</v>
      </c>
      <c r="C3952" t="s">
        <v>4198</v>
      </c>
      <c r="D3952">
        <v>6</v>
      </c>
      <c r="E3952">
        <v>14</v>
      </c>
      <c r="F3952">
        <v>8</v>
      </c>
      <c r="G3952" s="62">
        <v>0.96430997718180622</v>
      </c>
      <c r="H3952" s="62"/>
    </row>
    <row r="3953" spans="1:8" x14ac:dyDescent="0.2">
      <c r="A3953">
        <v>3945</v>
      </c>
      <c r="B3953" t="s">
        <v>4190</v>
      </c>
      <c r="C3953" t="s">
        <v>4199</v>
      </c>
      <c r="D3953">
        <v>6</v>
      </c>
      <c r="E3953">
        <v>14</v>
      </c>
      <c r="F3953">
        <v>9</v>
      </c>
      <c r="G3953" s="62">
        <v>0.99992279809685169</v>
      </c>
      <c r="H3953" s="62"/>
    </row>
    <row r="3954" spans="1:8" x14ac:dyDescent="0.2">
      <c r="A3954">
        <v>3946</v>
      </c>
      <c r="B3954" t="s">
        <v>4190</v>
      </c>
      <c r="C3954" t="s">
        <v>4200</v>
      </c>
      <c r="D3954">
        <v>6</v>
      </c>
      <c r="E3954">
        <v>14</v>
      </c>
      <c r="F3954">
        <v>10</v>
      </c>
      <c r="G3954" s="62">
        <v>1.0222066749348644</v>
      </c>
      <c r="H3954" s="62"/>
    </row>
    <row r="3955" spans="1:8" x14ac:dyDescent="0.2">
      <c r="A3955">
        <v>3947</v>
      </c>
      <c r="B3955" t="s">
        <v>4190</v>
      </c>
      <c r="C3955" t="s">
        <v>4201</v>
      </c>
      <c r="D3955">
        <v>6</v>
      </c>
      <c r="E3955">
        <v>14</v>
      </c>
      <c r="F3955">
        <v>11</v>
      </c>
      <c r="G3955" s="62">
        <v>1.0325822210205977</v>
      </c>
      <c r="H3955" s="62"/>
    </row>
    <row r="3956" spans="1:8" x14ac:dyDescent="0.2">
      <c r="A3956">
        <v>3948</v>
      </c>
      <c r="B3956" t="s">
        <v>4190</v>
      </c>
      <c r="C3956" t="s">
        <v>4202</v>
      </c>
      <c r="D3956">
        <v>6</v>
      </c>
      <c r="E3956">
        <v>14</v>
      </c>
      <c r="F3956">
        <v>12</v>
      </c>
      <c r="G3956" s="62">
        <v>1.0324854129412575</v>
      </c>
      <c r="H3956" s="62"/>
    </row>
    <row r="3957" spans="1:8" x14ac:dyDescent="0.2">
      <c r="A3957">
        <v>3949</v>
      </c>
      <c r="B3957" t="s">
        <v>4190</v>
      </c>
      <c r="C3957" t="s">
        <v>4203</v>
      </c>
      <c r="D3957">
        <v>6</v>
      </c>
      <c r="E3957">
        <v>14</v>
      </c>
      <c r="F3957">
        <v>13</v>
      </c>
      <c r="G3957" s="62">
        <v>1.0304771372008463</v>
      </c>
      <c r="H3957" s="62"/>
    </row>
    <row r="3958" spans="1:8" x14ac:dyDescent="0.2">
      <c r="A3958">
        <v>3950</v>
      </c>
      <c r="B3958" t="s">
        <v>4190</v>
      </c>
      <c r="C3958" t="s">
        <v>4204</v>
      </c>
      <c r="D3958">
        <v>6</v>
      </c>
      <c r="E3958">
        <v>14</v>
      </c>
      <c r="F3958">
        <v>14</v>
      </c>
      <c r="G3958" s="62">
        <v>1.0260798355640437</v>
      </c>
      <c r="H3958" s="62"/>
    </row>
    <row r="3959" spans="1:8" x14ac:dyDescent="0.2">
      <c r="A3959">
        <v>3951</v>
      </c>
      <c r="B3959" t="s">
        <v>4190</v>
      </c>
      <c r="C3959" t="s">
        <v>4205</v>
      </c>
      <c r="D3959">
        <v>6</v>
      </c>
      <c r="E3959">
        <v>14</v>
      </c>
      <c r="F3959">
        <v>15</v>
      </c>
      <c r="G3959" s="62">
        <v>1.0216636655428055</v>
      </c>
      <c r="H3959" s="62"/>
    </row>
    <row r="3960" spans="1:8" x14ac:dyDescent="0.2">
      <c r="A3960">
        <v>3952</v>
      </c>
      <c r="B3960" t="s">
        <v>4190</v>
      </c>
      <c r="C3960" t="s">
        <v>4206</v>
      </c>
      <c r="D3960">
        <v>6</v>
      </c>
      <c r="E3960">
        <v>14</v>
      </c>
      <c r="F3960">
        <v>16</v>
      </c>
      <c r="G3960" s="62">
        <v>1.0202281750268778</v>
      </c>
      <c r="H3960" s="62"/>
    </row>
    <row r="3961" spans="1:8" x14ac:dyDescent="0.2">
      <c r="A3961">
        <v>3953</v>
      </c>
      <c r="B3961" t="s">
        <v>4190</v>
      </c>
      <c r="C3961" t="s">
        <v>4207</v>
      </c>
      <c r="D3961">
        <v>6</v>
      </c>
      <c r="E3961">
        <v>14</v>
      </c>
      <c r="F3961">
        <v>17</v>
      </c>
      <c r="G3961" s="62">
        <v>1.0242723837262309</v>
      </c>
      <c r="H3961" s="62"/>
    </row>
    <row r="3962" spans="1:8" x14ac:dyDescent="0.2">
      <c r="A3962">
        <v>3954</v>
      </c>
      <c r="B3962" t="s">
        <v>4190</v>
      </c>
      <c r="C3962" t="s">
        <v>4208</v>
      </c>
      <c r="D3962">
        <v>6</v>
      </c>
      <c r="E3962">
        <v>14</v>
      </c>
      <c r="F3962">
        <v>18</v>
      </c>
      <c r="G3962" s="62">
        <v>1.0243326657523615</v>
      </c>
      <c r="H3962" s="62"/>
    </row>
    <row r="3963" spans="1:8" x14ac:dyDescent="0.2">
      <c r="A3963">
        <v>3955</v>
      </c>
      <c r="B3963" t="s">
        <v>4190</v>
      </c>
      <c r="C3963" t="s">
        <v>4209</v>
      </c>
      <c r="D3963">
        <v>6</v>
      </c>
      <c r="E3963">
        <v>14</v>
      </c>
      <c r="F3963">
        <v>19</v>
      </c>
      <c r="G3963" s="62">
        <v>1.0139529494312349</v>
      </c>
      <c r="H3963" s="62"/>
    </row>
    <row r="3964" spans="1:8" x14ac:dyDescent="0.2">
      <c r="A3964">
        <v>3956</v>
      </c>
      <c r="B3964" t="s">
        <v>4190</v>
      </c>
      <c r="C3964" t="s">
        <v>4210</v>
      </c>
      <c r="D3964">
        <v>6</v>
      </c>
      <c r="E3964">
        <v>14</v>
      </c>
      <c r="F3964">
        <v>20</v>
      </c>
      <c r="G3964" s="62">
        <v>1.0026457185673612</v>
      </c>
      <c r="H3964" s="62"/>
    </row>
    <row r="3965" spans="1:8" x14ac:dyDescent="0.2">
      <c r="A3965">
        <v>3957</v>
      </c>
      <c r="B3965" t="s">
        <v>4190</v>
      </c>
      <c r="C3965" t="s">
        <v>4211</v>
      </c>
      <c r="D3965">
        <v>6</v>
      </c>
      <c r="E3965">
        <v>14</v>
      </c>
      <c r="F3965">
        <v>21</v>
      </c>
      <c r="G3965" s="62">
        <v>0.99957319614508311</v>
      </c>
      <c r="H3965" s="62"/>
    </row>
    <row r="3966" spans="1:8" x14ac:dyDescent="0.2">
      <c r="A3966">
        <v>3958</v>
      </c>
      <c r="B3966" t="s">
        <v>4190</v>
      </c>
      <c r="C3966" t="s">
        <v>4212</v>
      </c>
      <c r="D3966">
        <v>6</v>
      </c>
      <c r="E3966">
        <v>14</v>
      </c>
      <c r="F3966">
        <v>22</v>
      </c>
      <c r="G3966" s="62">
        <v>0.98477332631300474</v>
      </c>
      <c r="H3966" s="62"/>
    </row>
    <row r="3967" spans="1:8" x14ac:dyDescent="0.2">
      <c r="A3967">
        <v>3959</v>
      </c>
      <c r="B3967" t="s">
        <v>4190</v>
      </c>
      <c r="C3967" t="s">
        <v>4213</v>
      </c>
      <c r="D3967">
        <v>6</v>
      </c>
      <c r="E3967">
        <v>14</v>
      </c>
      <c r="F3967">
        <v>23</v>
      </c>
      <c r="G3967" s="62">
        <v>0.91293080175291752</v>
      </c>
      <c r="H3967" s="62"/>
    </row>
    <row r="3968" spans="1:8" x14ac:dyDescent="0.2">
      <c r="A3968">
        <v>3960</v>
      </c>
      <c r="B3968" t="s">
        <v>4190</v>
      </c>
      <c r="C3968" t="s">
        <v>4214</v>
      </c>
      <c r="D3968">
        <v>6</v>
      </c>
      <c r="E3968">
        <v>14</v>
      </c>
      <c r="F3968">
        <v>24</v>
      </c>
      <c r="G3968" s="62">
        <v>0.83131065750666</v>
      </c>
      <c r="H3968" s="62"/>
    </row>
    <row r="3969" spans="1:8" x14ac:dyDescent="0.2">
      <c r="A3969">
        <v>3961</v>
      </c>
      <c r="B3969" t="s">
        <v>4215</v>
      </c>
      <c r="C3969" t="s">
        <v>4216</v>
      </c>
      <c r="D3969">
        <v>6</v>
      </c>
      <c r="E3969">
        <v>15</v>
      </c>
      <c r="F3969">
        <v>1</v>
      </c>
      <c r="G3969" s="62">
        <v>0.78139840499201707</v>
      </c>
      <c r="H3969" s="62"/>
    </row>
    <row r="3970" spans="1:8" x14ac:dyDescent="0.2">
      <c r="A3970">
        <v>3962</v>
      </c>
      <c r="B3970" t="s">
        <v>4215</v>
      </c>
      <c r="C3970" t="s">
        <v>4217</v>
      </c>
      <c r="D3970">
        <v>6</v>
      </c>
      <c r="E3970">
        <v>15</v>
      </c>
      <c r="F3970">
        <v>2</v>
      </c>
      <c r="G3970" s="62">
        <v>0.75349457720381285</v>
      </c>
      <c r="H3970" s="62"/>
    </row>
    <row r="3971" spans="1:8" x14ac:dyDescent="0.2">
      <c r="A3971">
        <v>3963</v>
      </c>
      <c r="B3971" t="s">
        <v>4215</v>
      </c>
      <c r="C3971" t="s">
        <v>4218</v>
      </c>
      <c r="D3971">
        <v>6</v>
      </c>
      <c r="E3971">
        <v>15</v>
      </c>
      <c r="F3971">
        <v>3</v>
      </c>
      <c r="G3971" s="62">
        <v>0.74020880115814214</v>
      </c>
      <c r="H3971" s="62"/>
    </row>
    <row r="3972" spans="1:8" x14ac:dyDescent="0.2">
      <c r="A3972">
        <v>3964</v>
      </c>
      <c r="B3972" t="s">
        <v>4215</v>
      </c>
      <c r="C3972" t="s">
        <v>4219</v>
      </c>
      <c r="D3972">
        <v>6</v>
      </c>
      <c r="E3972">
        <v>15</v>
      </c>
      <c r="F3972">
        <v>4</v>
      </c>
      <c r="G3972" s="62">
        <v>0.74234440269685453</v>
      </c>
      <c r="H3972" s="62"/>
    </row>
    <row r="3973" spans="1:8" x14ac:dyDescent="0.2">
      <c r="A3973">
        <v>3965</v>
      </c>
      <c r="B3973" t="s">
        <v>4215</v>
      </c>
      <c r="C3973" t="s">
        <v>4220</v>
      </c>
      <c r="D3973">
        <v>6</v>
      </c>
      <c r="E3973">
        <v>15</v>
      </c>
      <c r="F3973">
        <v>5</v>
      </c>
      <c r="G3973" s="62">
        <v>0.76631575941321972</v>
      </c>
      <c r="H3973" s="62"/>
    </row>
    <row r="3974" spans="1:8" x14ac:dyDescent="0.2">
      <c r="A3974">
        <v>3966</v>
      </c>
      <c r="B3974" t="s">
        <v>4215</v>
      </c>
      <c r="C3974" t="s">
        <v>4221</v>
      </c>
      <c r="D3974">
        <v>6</v>
      </c>
      <c r="E3974">
        <v>15</v>
      </c>
      <c r="F3974">
        <v>6</v>
      </c>
      <c r="G3974" s="62">
        <v>0.81972653601688639</v>
      </c>
      <c r="H3974" s="62"/>
    </row>
    <row r="3975" spans="1:8" x14ac:dyDescent="0.2">
      <c r="A3975">
        <v>3967</v>
      </c>
      <c r="B3975" t="s">
        <v>4215</v>
      </c>
      <c r="C3975" t="s">
        <v>4222</v>
      </c>
      <c r="D3975">
        <v>6</v>
      </c>
      <c r="E3975">
        <v>15</v>
      </c>
      <c r="F3975">
        <v>7</v>
      </c>
      <c r="G3975" s="62">
        <v>0.90045508158761578</v>
      </c>
      <c r="H3975" s="62"/>
    </row>
    <row r="3976" spans="1:8" x14ac:dyDescent="0.2">
      <c r="A3976">
        <v>3968</v>
      </c>
      <c r="B3976" t="s">
        <v>4215</v>
      </c>
      <c r="C3976" t="s">
        <v>4223</v>
      </c>
      <c r="D3976">
        <v>6</v>
      </c>
      <c r="E3976">
        <v>15</v>
      </c>
      <c r="F3976">
        <v>8</v>
      </c>
      <c r="G3976" s="62">
        <v>0.96670567624783477</v>
      </c>
      <c r="H3976" s="62"/>
    </row>
    <row r="3977" spans="1:8" x14ac:dyDescent="0.2">
      <c r="A3977">
        <v>3969</v>
      </c>
      <c r="B3977" t="s">
        <v>4215</v>
      </c>
      <c r="C3977" t="s">
        <v>4224</v>
      </c>
      <c r="D3977">
        <v>6</v>
      </c>
      <c r="E3977">
        <v>15</v>
      </c>
      <c r="F3977">
        <v>9</v>
      </c>
      <c r="G3977" s="62">
        <v>1.0025186688661036</v>
      </c>
      <c r="H3977" s="62"/>
    </row>
    <row r="3978" spans="1:8" x14ac:dyDescent="0.2">
      <c r="A3978">
        <v>3970</v>
      </c>
      <c r="B3978" t="s">
        <v>4215</v>
      </c>
      <c r="C3978" t="s">
        <v>4225</v>
      </c>
      <c r="D3978">
        <v>6</v>
      </c>
      <c r="E3978">
        <v>15</v>
      </c>
      <c r="F3978">
        <v>10</v>
      </c>
      <c r="G3978" s="62">
        <v>1.0243461747795819</v>
      </c>
      <c r="H3978" s="62"/>
    </row>
    <row r="3979" spans="1:8" x14ac:dyDescent="0.2">
      <c r="A3979">
        <v>3971</v>
      </c>
      <c r="B3979" t="s">
        <v>4215</v>
      </c>
      <c r="C3979" t="s">
        <v>4226</v>
      </c>
      <c r="D3979">
        <v>6</v>
      </c>
      <c r="E3979">
        <v>15</v>
      </c>
      <c r="F3979">
        <v>11</v>
      </c>
      <c r="G3979" s="62">
        <v>1.0350964137944267</v>
      </c>
      <c r="H3979" s="62"/>
    </row>
    <row r="3980" spans="1:8" x14ac:dyDescent="0.2">
      <c r="A3980">
        <v>3972</v>
      </c>
      <c r="B3980" t="s">
        <v>4215</v>
      </c>
      <c r="C3980" t="s">
        <v>4227</v>
      </c>
      <c r="D3980">
        <v>6</v>
      </c>
      <c r="E3980">
        <v>15</v>
      </c>
      <c r="F3980">
        <v>12</v>
      </c>
      <c r="G3980" s="62">
        <v>1.0359236855348073</v>
      </c>
      <c r="H3980" s="62"/>
    </row>
    <row r="3981" spans="1:8" x14ac:dyDescent="0.2">
      <c r="A3981">
        <v>3973</v>
      </c>
      <c r="B3981" t="s">
        <v>4215</v>
      </c>
      <c r="C3981" t="s">
        <v>4228</v>
      </c>
      <c r="D3981">
        <v>6</v>
      </c>
      <c r="E3981">
        <v>15</v>
      </c>
      <c r="F3981">
        <v>13</v>
      </c>
      <c r="G3981" s="62">
        <v>1.0346748148474862</v>
      </c>
      <c r="H3981" s="62"/>
    </row>
    <row r="3982" spans="1:8" x14ac:dyDescent="0.2">
      <c r="A3982">
        <v>3974</v>
      </c>
      <c r="B3982" t="s">
        <v>4215</v>
      </c>
      <c r="C3982" t="s">
        <v>4229</v>
      </c>
      <c r="D3982">
        <v>6</v>
      </c>
      <c r="E3982">
        <v>15</v>
      </c>
      <c r="F3982">
        <v>14</v>
      </c>
      <c r="G3982" s="62">
        <v>1.0312662184051207</v>
      </c>
      <c r="H3982" s="62"/>
    </row>
    <row r="3983" spans="1:8" x14ac:dyDescent="0.2">
      <c r="A3983">
        <v>3975</v>
      </c>
      <c r="B3983" t="s">
        <v>4215</v>
      </c>
      <c r="C3983" t="s">
        <v>4230</v>
      </c>
      <c r="D3983">
        <v>6</v>
      </c>
      <c r="E3983">
        <v>15</v>
      </c>
      <c r="F3983">
        <v>15</v>
      </c>
      <c r="G3983" s="62">
        <v>1.0274522531864192</v>
      </c>
      <c r="H3983" s="62"/>
    </row>
    <row r="3984" spans="1:8" x14ac:dyDescent="0.2">
      <c r="A3984">
        <v>3976</v>
      </c>
      <c r="B3984" t="s">
        <v>4215</v>
      </c>
      <c r="C3984" t="s">
        <v>4231</v>
      </c>
      <c r="D3984">
        <v>6</v>
      </c>
      <c r="E3984">
        <v>15</v>
      </c>
      <c r="F3984">
        <v>16</v>
      </c>
      <c r="G3984" s="62">
        <v>1.0267620845273506</v>
      </c>
      <c r="H3984" s="62"/>
    </row>
    <row r="3985" spans="1:8" x14ac:dyDescent="0.2">
      <c r="A3985">
        <v>3977</v>
      </c>
      <c r="B3985" t="s">
        <v>4215</v>
      </c>
      <c r="C3985" t="s">
        <v>4232</v>
      </c>
      <c r="D3985">
        <v>6</v>
      </c>
      <c r="E3985">
        <v>15</v>
      </c>
      <c r="F3985">
        <v>17</v>
      </c>
      <c r="G3985" s="62">
        <v>1.0290373790404101</v>
      </c>
      <c r="H3985" s="62"/>
    </row>
    <row r="3986" spans="1:8" x14ac:dyDescent="0.2">
      <c r="A3986">
        <v>3978</v>
      </c>
      <c r="B3986" t="s">
        <v>4215</v>
      </c>
      <c r="C3986" t="s">
        <v>4233</v>
      </c>
      <c r="D3986">
        <v>6</v>
      </c>
      <c r="E3986">
        <v>15</v>
      </c>
      <c r="F3986">
        <v>18</v>
      </c>
      <c r="G3986" s="62">
        <v>1.0275792642368464</v>
      </c>
      <c r="H3986" s="62"/>
    </row>
    <row r="3987" spans="1:8" x14ac:dyDescent="0.2">
      <c r="A3987">
        <v>3979</v>
      </c>
      <c r="B3987" t="s">
        <v>4215</v>
      </c>
      <c r="C3987" t="s">
        <v>4234</v>
      </c>
      <c r="D3987">
        <v>6</v>
      </c>
      <c r="E3987">
        <v>15</v>
      </c>
      <c r="F3987">
        <v>19</v>
      </c>
      <c r="G3987" s="62">
        <v>1.0164829614316535</v>
      </c>
      <c r="H3987" s="62"/>
    </row>
    <row r="3988" spans="1:8" x14ac:dyDescent="0.2">
      <c r="A3988">
        <v>3980</v>
      </c>
      <c r="B3988" t="s">
        <v>4215</v>
      </c>
      <c r="C3988" t="s">
        <v>4235</v>
      </c>
      <c r="D3988">
        <v>6</v>
      </c>
      <c r="E3988">
        <v>15</v>
      </c>
      <c r="F3988">
        <v>20</v>
      </c>
      <c r="G3988" s="62">
        <v>1.003654421724941</v>
      </c>
      <c r="H3988" s="62"/>
    </row>
    <row r="3989" spans="1:8" x14ac:dyDescent="0.2">
      <c r="A3989">
        <v>3981</v>
      </c>
      <c r="B3989" t="s">
        <v>4215</v>
      </c>
      <c r="C3989" t="s">
        <v>4236</v>
      </c>
      <c r="D3989">
        <v>6</v>
      </c>
      <c r="E3989">
        <v>15</v>
      </c>
      <c r="F3989">
        <v>21</v>
      </c>
      <c r="G3989" s="62">
        <v>1.0021443333953373</v>
      </c>
      <c r="H3989" s="62"/>
    </row>
    <row r="3990" spans="1:8" x14ac:dyDescent="0.2">
      <c r="A3990">
        <v>3982</v>
      </c>
      <c r="B3990" t="s">
        <v>4215</v>
      </c>
      <c r="C3990" t="s">
        <v>4237</v>
      </c>
      <c r="D3990">
        <v>6</v>
      </c>
      <c r="E3990">
        <v>15</v>
      </c>
      <c r="F3990">
        <v>22</v>
      </c>
      <c r="G3990" s="62">
        <v>0.98832775693600217</v>
      </c>
      <c r="H3990" s="62"/>
    </row>
    <row r="3991" spans="1:8" x14ac:dyDescent="0.2">
      <c r="A3991">
        <v>3983</v>
      </c>
      <c r="B3991" t="s">
        <v>4215</v>
      </c>
      <c r="C3991" t="s">
        <v>4238</v>
      </c>
      <c r="D3991">
        <v>6</v>
      </c>
      <c r="E3991">
        <v>15</v>
      </c>
      <c r="F3991">
        <v>23</v>
      </c>
      <c r="G3991" s="62">
        <v>0.91923650284055436</v>
      </c>
      <c r="H3991" s="62"/>
    </row>
    <row r="3992" spans="1:8" x14ac:dyDescent="0.2">
      <c r="A3992">
        <v>3984</v>
      </c>
      <c r="B3992" t="s">
        <v>4215</v>
      </c>
      <c r="C3992" t="s">
        <v>4239</v>
      </c>
      <c r="D3992">
        <v>6</v>
      </c>
      <c r="E3992">
        <v>15</v>
      </c>
      <c r="F3992">
        <v>24</v>
      </c>
      <c r="G3992" s="62">
        <v>0.83435862459365251</v>
      </c>
      <c r="H3992" s="62"/>
    </row>
    <row r="3993" spans="1:8" x14ac:dyDescent="0.2">
      <c r="A3993">
        <v>3985</v>
      </c>
      <c r="B3993" t="s">
        <v>4240</v>
      </c>
      <c r="C3993" t="s">
        <v>4241</v>
      </c>
      <c r="D3993">
        <v>6</v>
      </c>
      <c r="E3993">
        <v>16</v>
      </c>
      <c r="F3993">
        <v>1</v>
      </c>
      <c r="G3993" s="62">
        <v>0.78369688923140257</v>
      </c>
      <c r="H3993" s="62"/>
    </row>
    <row r="3994" spans="1:8" x14ac:dyDescent="0.2">
      <c r="A3994">
        <v>3986</v>
      </c>
      <c r="B3994" t="s">
        <v>4240</v>
      </c>
      <c r="C3994" t="s">
        <v>4242</v>
      </c>
      <c r="D3994">
        <v>6</v>
      </c>
      <c r="E3994">
        <v>16</v>
      </c>
      <c r="F3994">
        <v>2</v>
      </c>
      <c r="G3994" s="62">
        <v>0.75561708094869362</v>
      </c>
      <c r="H3994" s="62"/>
    </row>
    <row r="3995" spans="1:8" x14ac:dyDescent="0.2">
      <c r="A3995">
        <v>3987</v>
      </c>
      <c r="B3995" t="s">
        <v>4240</v>
      </c>
      <c r="C3995" t="s">
        <v>4243</v>
      </c>
      <c r="D3995">
        <v>6</v>
      </c>
      <c r="E3995">
        <v>16</v>
      </c>
      <c r="F3995">
        <v>3</v>
      </c>
      <c r="G3995" s="62">
        <v>0.74182807327403655</v>
      </c>
      <c r="H3995" s="62"/>
    </row>
    <row r="3996" spans="1:8" x14ac:dyDescent="0.2">
      <c r="A3996">
        <v>3988</v>
      </c>
      <c r="B3996" t="s">
        <v>4240</v>
      </c>
      <c r="C3996" t="s">
        <v>4244</v>
      </c>
      <c r="D3996">
        <v>6</v>
      </c>
      <c r="E3996">
        <v>16</v>
      </c>
      <c r="F3996">
        <v>4</v>
      </c>
      <c r="G3996" s="62">
        <v>0.74383781684533423</v>
      </c>
      <c r="H3996" s="62"/>
    </row>
    <row r="3997" spans="1:8" x14ac:dyDescent="0.2">
      <c r="A3997">
        <v>3989</v>
      </c>
      <c r="B3997" t="s">
        <v>4240</v>
      </c>
      <c r="C3997" t="s">
        <v>4245</v>
      </c>
      <c r="D3997">
        <v>6</v>
      </c>
      <c r="E3997">
        <v>16</v>
      </c>
      <c r="F3997">
        <v>5</v>
      </c>
      <c r="G3997" s="62">
        <v>0.76771131473376686</v>
      </c>
      <c r="H3997" s="62"/>
    </row>
    <row r="3998" spans="1:8" x14ac:dyDescent="0.2">
      <c r="A3998">
        <v>3990</v>
      </c>
      <c r="B3998" t="s">
        <v>4240</v>
      </c>
      <c r="C3998" t="s">
        <v>4246</v>
      </c>
      <c r="D3998">
        <v>6</v>
      </c>
      <c r="E3998">
        <v>16</v>
      </c>
      <c r="F3998">
        <v>6</v>
      </c>
      <c r="G3998" s="62">
        <v>0.82306625019710888</v>
      </c>
      <c r="H3998" s="62"/>
    </row>
    <row r="3999" spans="1:8" x14ac:dyDescent="0.2">
      <c r="A3999">
        <v>3991</v>
      </c>
      <c r="B3999" t="s">
        <v>4240</v>
      </c>
      <c r="C3999" t="s">
        <v>4247</v>
      </c>
      <c r="D3999">
        <v>6</v>
      </c>
      <c r="E3999">
        <v>16</v>
      </c>
      <c r="F3999">
        <v>7</v>
      </c>
      <c r="G3999" s="62">
        <v>0.90578425093726544</v>
      </c>
      <c r="H3999" s="62"/>
    </row>
    <row r="4000" spans="1:8" x14ac:dyDescent="0.2">
      <c r="A4000">
        <v>3992</v>
      </c>
      <c r="B4000" t="s">
        <v>4240</v>
      </c>
      <c r="C4000" t="s">
        <v>4248</v>
      </c>
      <c r="D4000">
        <v>6</v>
      </c>
      <c r="E4000">
        <v>16</v>
      </c>
      <c r="F4000">
        <v>8</v>
      </c>
      <c r="G4000" s="62">
        <v>0.97537300052015052</v>
      </c>
      <c r="H4000" s="62"/>
    </row>
    <row r="4001" spans="1:8" x14ac:dyDescent="0.2">
      <c r="A4001">
        <v>3993</v>
      </c>
      <c r="B4001" t="s">
        <v>4240</v>
      </c>
      <c r="C4001" t="s">
        <v>4249</v>
      </c>
      <c r="D4001">
        <v>6</v>
      </c>
      <c r="E4001">
        <v>16</v>
      </c>
      <c r="F4001">
        <v>9</v>
      </c>
      <c r="G4001" s="62">
        <v>1.0123106896897334</v>
      </c>
      <c r="H4001" s="62"/>
    </row>
    <row r="4002" spans="1:8" x14ac:dyDescent="0.2">
      <c r="A4002">
        <v>3994</v>
      </c>
      <c r="B4002" t="s">
        <v>4240</v>
      </c>
      <c r="C4002" t="s">
        <v>4250</v>
      </c>
      <c r="D4002">
        <v>6</v>
      </c>
      <c r="E4002">
        <v>16</v>
      </c>
      <c r="F4002">
        <v>10</v>
      </c>
      <c r="G4002" s="62">
        <v>1.0347825513629683</v>
      </c>
      <c r="H4002" s="62"/>
    </row>
    <row r="4003" spans="1:8" x14ac:dyDescent="0.2">
      <c r="A4003">
        <v>3995</v>
      </c>
      <c r="B4003" t="s">
        <v>4240</v>
      </c>
      <c r="C4003" t="s">
        <v>4251</v>
      </c>
      <c r="D4003">
        <v>6</v>
      </c>
      <c r="E4003">
        <v>16</v>
      </c>
      <c r="F4003">
        <v>11</v>
      </c>
      <c r="G4003" s="62">
        <v>1.0469874818189167</v>
      </c>
      <c r="H4003" s="62"/>
    </row>
    <row r="4004" spans="1:8" x14ac:dyDescent="0.2">
      <c r="A4004">
        <v>3996</v>
      </c>
      <c r="B4004" t="s">
        <v>4240</v>
      </c>
      <c r="C4004" t="s">
        <v>4252</v>
      </c>
      <c r="D4004">
        <v>6</v>
      </c>
      <c r="E4004">
        <v>16</v>
      </c>
      <c r="F4004">
        <v>12</v>
      </c>
      <c r="G4004" s="62">
        <v>1.049593621308649</v>
      </c>
      <c r="H4004" s="62"/>
    </row>
    <row r="4005" spans="1:8" x14ac:dyDescent="0.2">
      <c r="A4005">
        <v>3997</v>
      </c>
      <c r="B4005" t="s">
        <v>4240</v>
      </c>
      <c r="C4005" t="s">
        <v>4253</v>
      </c>
      <c r="D4005">
        <v>6</v>
      </c>
      <c r="E4005">
        <v>16</v>
      </c>
      <c r="F4005">
        <v>13</v>
      </c>
      <c r="G4005" s="62">
        <v>1.0502308579068633</v>
      </c>
      <c r="H4005" s="62"/>
    </row>
    <row r="4006" spans="1:8" x14ac:dyDescent="0.2">
      <c r="A4006">
        <v>3998</v>
      </c>
      <c r="B4006" t="s">
        <v>4240</v>
      </c>
      <c r="C4006" t="s">
        <v>4254</v>
      </c>
      <c r="D4006">
        <v>6</v>
      </c>
      <c r="E4006">
        <v>16</v>
      </c>
      <c r="F4006">
        <v>14</v>
      </c>
      <c r="G4006" s="62">
        <v>1.0477932042119704</v>
      </c>
      <c r="H4006" s="62"/>
    </row>
    <row r="4007" spans="1:8" x14ac:dyDescent="0.2">
      <c r="A4007">
        <v>3999</v>
      </c>
      <c r="B4007" t="s">
        <v>4240</v>
      </c>
      <c r="C4007" t="s">
        <v>4255</v>
      </c>
      <c r="D4007">
        <v>6</v>
      </c>
      <c r="E4007">
        <v>16</v>
      </c>
      <c r="F4007">
        <v>15</v>
      </c>
      <c r="G4007" s="62">
        <v>1.0440539965364235</v>
      </c>
      <c r="H4007" s="62"/>
    </row>
    <row r="4008" spans="1:8" x14ac:dyDescent="0.2">
      <c r="A4008">
        <v>4000</v>
      </c>
      <c r="B4008" t="s">
        <v>4240</v>
      </c>
      <c r="C4008" t="s">
        <v>4256</v>
      </c>
      <c r="D4008">
        <v>6</v>
      </c>
      <c r="E4008">
        <v>16</v>
      </c>
      <c r="F4008">
        <v>16</v>
      </c>
      <c r="G4008" s="62">
        <v>1.0418056454657105</v>
      </c>
      <c r="H4008" s="62"/>
    </row>
    <row r="4009" spans="1:8" x14ac:dyDescent="0.2">
      <c r="A4009">
        <v>4001</v>
      </c>
      <c r="B4009" t="s">
        <v>4240</v>
      </c>
      <c r="C4009" t="s">
        <v>4257</v>
      </c>
      <c r="D4009">
        <v>6</v>
      </c>
      <c r="E4009">
        <v>16</v>
      </c>
      <c r="F4009">
        <v>17</v>
      </c>
      <c r="G4009" s="62">
        <v>1.0443195050664817</v>
      </c>
      <c r="H4009" s="62"/>
    </row>
    <row r="4010" spans="1:8" x14ac:dyDescent="0.2">
      <c r="A4010">
        <v>4002</v>
      </c>
      <c r="B4010" t="s">
        <v>4240</v>
      </c>
      <c r="C4010" t="s">
        <v>4258</v>
      </c>
      <c r="D4010">
        <v>6</v>
      </c>
      <c r="E4010">
        <v>16</v>
      </c>
      <c r="F4010">
        <v>18</v>
      </c>
      <c r="G4010" s="62">
        <v>1.0416671478497448</v>
      </c>
      <c r="H4010" s="62"/>
    </row>
    <row r="4011" spans="1:8" x14ac:dyDescent="0.2">
      <c r="A4011">
        <v>4003</v>
      </c>
      <c r="B4011" t="s">
        <v>4240</v>
      </c>
      <c r="C4011" t="s">
        <v>4259</v>
      </c>
      <c r="D4011">
        <v>6</v>
      </c>
      <c r="E4011">
        <v>16</v>
      </c>
      <c r="F4011">
        <v>19</v>
      </c>
      <c r="G4011" s="62">
        <v>1.030140031134156</v>
      </c>
      <c r="H4011" s="62"/>
    </row>
    <row r="4012" spans="1:8" x14ac:dyDescent="0.2">
      <c r="A4012">
        <v>4004</v>
      </c>
      <c r="B4012" t="s">
        <v>4240</v>
      </c>
      <c r="C4012" t="s">
        <v>4260</v>
      </c>
      <c r="D4012">
        <v>6</v>
      </c>
      <c r="E4012">
        <v>16</v>
      </c>
      <c r="F4012">
        <v>20</v>
      </c>
      <c r="G4012" s="62">
        <v>1.0177176297443635</v>
      </c>
      <c r="H4012" s="62"/>
    </row>
    <row r="4013" spans="1:8" x14ac:dyDescent="0.2">
      <c r="A4013">
        <v>4005</v>
      </c>
      <c r="B4013" t="s">
        <v>4240</v>
      </c>
      <c r="C4013" t="s">
        <v>4261</v>
      </c>
      <c r="D4013">
        <v>6</v>
      </c>
      <c r="E4013">
        <v>16</v>
      </c>
      <c r="F4013">
        <v>21</v>
      </c>
      <c r="G4013" s="62">
        <v>1.0142044931563188</v>
      </c>
      <c r="H4013" s="62"/>
    </row>
    <row r="4014" spans="1:8" x14ac:dyDescent="0.2">
      <c r="A4014">
        <v>4006</v>
      </c>
      <c r="B4014" t="s">
        <v>4240</v>
      </c>
      <c r="C4014" t="s">
        <v>4262</v>
      </c>
      <c r="D4014">
        <v>6</v>
      </c>
      <c r="E4014">
        <v>16</v>
      </c>
      <c r="F4014">
        <v>22</v>
      </c>
      <c r="G4014" s="62">
        <v>0.99693974645973038</v>
      </c>
      <c r="H4014" s="62"/>
    </row>
    <row r="4015" spans="1:8" x14ac:dyDescent="0.2">
      <c r="A4015">
        <v>4007</v>
      </c>
      <c r="B4015" t="s">
        <v>4240</v>
      </c>
      <c r="C4015" t="s">
        <v>4263</v>
      </c>
      <c r="D4015">
        <v>6</v>
      </c>
      <c r="E4015">
        <v>16</v>
      </c>
      <c r="F4015">
        <v>23</v>
      </c>
      <c r="G4015" s="62">
        <v>0.92678627697577676</v>
      </c>
      <c r="H4015" s="62"/>
    </row>
    <row r="4016" spans="1:8" x14ac:dyDescent="0.2">
      <c r="A4016">
        <v>4008</v>
      </c>
      <c r="B4016" t="s">
        <v>4240</v>
      </c>
      <c r="C4016" t="s">
        <v>4264</v>
      </c>
      <c r="D4016">
        <v>6</v>
      </c>
      <c r="E4016">
        <v>16</v>
      </c>
      <c r="F4016">
        <v>24</v>
      </c>
      <c r="G4016" s="62">
        <v>0.84498681437013212</v>
      </c>
      <c r="H4016" s="62"/>
    </row>
    <row r="4017" spans="1:8" x14ac:dyDescent="0.2">
      <c r="A4017">
        <v>4009</v>
      </c>
      <c r="B4017" t="s">
        <v>4265</v>
      </c>
      <c r="C4017" t="s">
        <v>4266</v>
      </c>
      <c r="D4017">
        <v>6</v>
      </c>
      <c r="E4017">
        <v>17</v>
      </c>
      <c r="F4017">
        <v>1</v>
      </c>
      <c r="G4017" s="62">
        <v>0.79158865661574029</v>
      </c>
      <c r="H4017" s="62"/>
    </row>
    <row r="4018" spans="1:8" x14ac:dyDescent="0.2">
      <c r="A4018">
        <v>4010</v>
      </c>
      <c r="B4018" t="s">
        <v>4265</v>
      </c>
      <c r="C4018" t="s">
        <v>4267</v>
      </c>
      <c r="D4018">
        <v>6</v>
      </c>
      <c r="E4018">
        <v>17</v>
      </c>
      <c r="F4018">
        <v>2</v>
      </c>
      <c r="G4018" s="62">
        <v>0.76169131863262585</v>
      </c>
      <c r="H4018" s="62"/>
    </row>
    <row r="4019" spans="1:8" x14ac:dyDescent="0.2">
      <c r="A4019">
        <v>4011</v>
      </c>
      <c r="B4019" t="s">
        <v>4265</v>
      </c>
      <c r="C4019" t="s">
        <v>4268</v>
      </c>
      <c r="D4019">
        <v>6</v>
      </c>
      <c r="E4019">
        <v>17</v>
      </c>
      <c r="F4019">
        <v>3</v>
      </c>
      <c r="G4019" s="62">
        <v>0.74735761775388643</v>
      </c>
      <c r="H4019" s="62"/>
    </row>
    <row r="4020" spans="1:8" x14ac:dyDescent="0.2">
      <c r="A4020">
        <v>4012</v>
      </c>
      <c r="B4020" t="s">
        <v>4265</v>
      </c>
      <c r="C4020" t="s">
        <v>4269</v>
      </c>
      <c r="D4020">
        <v>6</v>
      </c>
      <c r="E4020">
        <v>17</v>
      </c>
      <c r="F4020">
        <v>4</v>
      </c>
      <c r="G4020" s="62">
        <v>0.74881668526154432</v>
      </c>
      <c r="H4020" s="62"/>
    </row>
    <row r="4021" spans="1:8" x14ac:dyDescent="0.2">
      <c r="A4021">
        <v>4013</v>
      </c>
      <c r="B4021" t="s">
        <v>4265</v>
      </c>
      <c r="C4021" t="s">
        <v>4270</v>
      </c>
      <c r="D4021">
        <v>6</v>
      </c>
      <c r="E4021">
        <v>17</v>
      </c>
      <c r="F4021">
        <v>5</v>
      </c>
      <c r="G4021" s="62">
        <v>0.77115924379795364</v>
      </c>
      <c r="H4021" s="62"/>
    </row>
    <row r="4022" spans="1:8" x14ac:dyDescent="0.2">
      <c r="A4022">
        <v>4014</v>
      </c>
      <c r="B4022" t="s">
        <v>4265</v>
      </c>
      <c r="C4022" t="s">
        <v>4271</v>
      </c>
      <c r="D4022">
        <v>6</v>
      </c>
      <c r="E4022">
        <v>17</v>
      </c>
      <c r="F4022">
        <v>6</v>
      </c>
      <c r="G4022" s="62">
        <v>0.82264154483748042</v>
      </c>
      <c r="H4022" s="62"/>
    </row>
    <row r="4023" spans="1:8" x14ac:dyDescent="0.2">
      <c r="A4023">
        <v>4015</v>
      </c>
      <c r="B4023" t="s">
        <v>4265</v>
      </c>
      <c r="C4023" t="s">
        <v>4272</v>
      </c>
      <c r="D4023">
        <v>6</v>
      </c>
      <c r="E4023">
        <v>17</v>
      </c>
      <c r="F4023">
        <v>7</v>
      </c>
      <c r="G4023" s="62">
        <v>0.90372788014997874</v>
      </c>
      <c r="H4023" s="62"/>
    </row>
    <row r="4024" spans="1:8" x14ac:dyDescent="0.2">
      <c r="A4024">
        <v>4016</v>
      </c>
      <c r="B4024" t="s">
        <v>4265</v>
      </c>
      <c r="C4024" t="s">
        <v>4273</v>
      </c>
      <c r="D4024">
        <v>6</v>
      </c>
      <c r="E4024">
        <v>17</v>
      </c>
      <c r="F4024">
        <v>8</v>
      </c>
      <c r="G4024" s="62">
        <v>0.97557029657650429</v>
      </c>
      <c r="H4024" s="62"/>
    </row>
    <row r="4025" spans="1:8" x14ac:dyDescent="0.2">
      <c r="A4025">
        <v>4017</v>
      </c>
      <c r="B4025" t="s">
        <v>4265</v>
      </c>
      <c r="C4025" t="s">
        <v>4274</v>
      </c>
      <c r="D4025">
        <v>6</v>
      </c>
      <c r="E4025">
        <v>17</v>
      </c>
      <c r="F4025">
        <v>9</v>
      </c>
      <c r="G4025" s="62">
        <v>1.0167331781712714</v>
      </c>
      <c r="H4025" s="62"/>
    </row>
    <row r="4026" spans="1:8" x14ac:dyDescent="0.2">
      <c r="A4026">
        <v>4018</v>
      </c>
      <c r="B4026" t="s">
        <v>4265</v>
      </c>
      <c r="C4026" t="s">
        <v>4275</v>
      </c>
      <c r="D4026">
        <v>6</v>
      </c>
      <c r="E4026">
        <v>17</v>
      </c>
      <c r="F4026">
        <v>10</v>
      </c>
      <c r="G4026" s="62">
        <v>1.0409098126557632</v>
      </c>
      <c r="H4026" s="62"/>
    </row>
    <row r="4027" spans="1:8" x14ac:dyDescent="0.2">
      <c r="A4027">
        <v>4019</v>
      </c>
      <c r="B4027" t="s">
        <v>4265</v>
      </c>
      <c r="C4027" t="s">
        <v>4276</v>
      </c>
      <c r="D4027">
        <v>6</v>
      </c>
      <c r="E4027">
        <v>17</v>
      </c>
      <c r="F4027">
        <v>11</v>
      </c>
      <c r="G4027" s="62">
        <v>1.0535475686843991</v>
      </c>
      <c r="H4027" s="62"/>
    </row>
    <row r="4028" spans="1:8" x14ac:dyDescent="0.2">
      <c r="A4028">
        <v>4020</v>
      </c>
      <c r="B4028" t="s">
        <v>4265</v>
      </c>
      <c r="C4028" t="s">
        <v>4277</v>
      </c>
      <c r="D4028">
        <v>6</v>
      </c>
      <c r="E4028">
        <v>17</v>
      </c>
      <c r="F4028">
        <v>12</v>
      </c>
      <c r="G4028" s="62">
        <v>1.0570557831722232</v>
      </c>
      <c r="H4028" s="62"/>
    </row>
    <row r="4029" spans="1:8" x14ac:dyDescent="0.2">
      <c r="A4029">
        <v>4021</v>
      </c>
      <c r="B4029" t="s">
        <v>4265</v>
      </c>
      <c r="C4029" t="s">
        <v>4278</v>
      </c>
      <c r="D4029">
        <v>6</v>
      </c>
      <c r="E4029">
        <v>17</v>
      </c>
      <c r="F4029">
        <v>13</v>
      </c>
      <c r="G4029" s="62">
        <v>1.0566947732887486</v>
      </c>
      <c r="H4029" s="62"/>
    </row>
    <row r="4030" spans="1:8" x14ac:dyDescent="0.2">
      <c r="A4030">
        <v>4022</v>
      </c>
      <c r="B4030" t="s">
        <v>4265</v>
      </c>
      <c r="C4030" t="s">
        <v>4279</v>
      </c>
      <c r="D4030">
        <v>6</v>
      </c>
      <c r="E4030">
        <v>17</v>
      </c>
      <c r="F4030">
        <v>14</v>
      </c>
      <c r="G4030" s="62">
        <v>1.0545478665440109</v>
      </c>
      <c r="H4030" s="62"/>
    </row>
    <row r="4031" spans="1:8" x14ac:dyDescent="0.2">
      <c r="A4031">
        <v>4023</v>
      </c>
      <c r="B4031" t="s">
        <v>4265</v>
      </c>
      <c r="C4031" t="s">
        <v>4280</v>
      </c>
      <c r="D4031">
        <v>6</v>
      </c>
      <c r="E4031">
        <v>17</v>
      </c>
      <c r="F4031">
        <v>15</v>
      </c>
      <c r="G4031" s="62">
        <v>1.0509724489140952</v>
      </c>
      <c r="H4031" s="62"/>
    </row>
    <row r="4032" spans="1:8" x14ac:dyDescent="0.2">
      <c r="A4032">
        <v>4024</v>
      </c>
      <c r="B4032" t="s">
        <v>4265</v>
      </c>
      <c r="C4032" t="s">
        <v>4281</v>
      </c>
      <c r="D4032">
        <v>6</v>
      </c>
      <c r="E4032">
        <v>17</v>
      </c>
      <c r="F4032">
        <v>16</v>
      </c>
      <c r="G4032" s="62">
        <v>1.0500313881519485</v>
      </c>
      <c r="H4032" s="62"/>
    </row>
    <row r="4033" spans="1:8" x14ac:dyDescent="0.2">
      <c r="A4033">
        <v>4025</v>
      </c>
      <c r="B4033" t="s">
        <v>4265</v>
      </c>
      <c r="C4033" t="s">
        <v>4282</v>
      </c>
      <c r="D4033">
        <v>6</v>
      </c>
      <c r="E4033">
        <v>17</v>
      </c>
      <c r="F4033">
        <v>17</v>
      </c>
      <c r="G4033" s="62">
        <v>1.051360302164428</v>
      </c>
      <c r="H4033" s="62"/>
    </row>
    <row r="4034" spans="1:8" x14ac:dyDescent="0.2">
      <c r="A4034">
        <v>4026</v>
      </c>
      <c r="B4034" t="s">
        <v>4265</v>
      </c>
      <c r="C4034" t="s">
        <v>4283</v>
      </c>
      <c r="D4034">
        <v>6</v>
      </c>
      <c r="E4034">
        <v>17</v>
      </c>
      <c r="F4034">
        <v>18</v>
      </c>
      <c r="G4034" s="62">
        <v>1.0485760081530542</v>
      </c>
      <c r="H4034" s="62"/>
    </row>
    <row r="4035" spans="1:8" x14ac:dyDescent="0.2">
      <c r="A4035">
        <v>4027</v>
      </c>
      <c r="B4035" t="s">
        <v>4265</v>
      </c>
      <c r="C4035" t="s">
        <v>4284</v>
      </c>
      <c r="D4035">
        <v>6</v>
      </c>
      <c r="E4035">
        <v>17</v>
      </c>
      <c r="F4035">
        <v>19</v>
      </c>
      <c r="G4035" s="62">
        <v>1.0367926406889729</v>
      </c>
      <c r="H4035" s="62"/>
    </row>
    <row r="4036" spans="1:8" x14ac:dyDescent="0.2">
      <c r="A4036">
        <v>4028</v>
      </c>
      <c r="B4036" t="s">
        <v>4265</v>
      </c>
      <c r="C4036" t="s">
        <v>4285</v>
      </c>
      <c r="D4036">
        <v>6</v>
      </c>
      <c r="E4036">
        <v>17</v>
      </c>
      <c r="F4036">
        <v>20</v>
      </c>
      <c r="G4036" s="62">
        <v>1.0207031082397389</v>
      </c>
      <c r="H4036" s="62"/>
    </row>
    <row r="4037" spans="1:8" x14ac:dyDescent="0.2">
      <c r="A4037">
        <v>4029</v>
      </c>
      <c r="B4037" t="s">
        <v>4265</v>
      </c>
      <c r="C4037" t="s">
        <v>4286</v>
      </c>
      <c r="D4037">
        <v>6</v>
      </c>
      <c r="E4037">
        <v>17</v>
      </c>
      <c r="F4037">
        <v>21</v>
      </c>
      <c r="G4037" s="62">
        <v>1.0170266443565255</v>
      </c>
      <c r="H4037" s="62"/>
    </row>
    <row r="4038" spans="1:8" x14ac:dyDescent="0.2">
      <c r="A4038">
        <v>4030</v>
      </c>
      <c r="B4038" t="s">
        <v>4265</v>
      </c>
      <c r="C4038" t="s">
        <v>4287</v>
      </c>
      <c r="D4038">
        <v>6</v>
      </c>
      <c r="E4038">
        <v>17</v>
      </c>
      <c r="F4038">
        <v>22</v>
      </c>
      <c r="G4038" s="62">
        <v>0.99766168245533637</v>
      </c>
      <c r="H4038" s="62"/>
    </row>
    <row r="4039" spans="1:8" x14ac:dyDescent="0.2">
      <c r="A4039">
        <v>4031</v>
      </c>
      <c r="B4039" t="s">
        <v>4265</v>
      </c>
      <c r="C4039" t="s">
        <v>4288</v>
      </c>
      <c r="D4039">
        <v>6</v>
      </c>
      <c r="E4039">
        <v>17</v>
      </c>
      <c r="F4039">
        <v>23</v>
      </c>
      <c r="G4039" s="62">
        <v>0.92753356394083641</v>
      </c>
      <c r="H4039" s="62"/>
    </row>
    <row r="4040" spans="1:8" x14ac:dyDescent="0.2">
      <c r="A4040">
        <v>4032</v>
      </c>
      <c r="B4040" t="s">
        <v>4265</v>
      </c>
      <c r="C4040" t="s">
        <v>4289</v>
      </c>
      <c r="D4040">
        <v>6</v>
      </c>
      <c r="E4040">
        <v>17</v>
      </c>
      <c r="F4040">
        <v>24</v>
      </c>
      <c r="G4040" s="62">
        <v>0.84621737081016546</v>
      </c>
      <c r="H4040" s="62"/>
    </row>
    <row r="4041" spans="1:8" x14ac:dyDescent="0.2">
      <c r="A4041">
        <v>4033</v>
      </c>
      <c r="B4041" t="s">
        <v>4290</v>
      </c>
      <c r="C4041" t="s">
        <v>4291</v>
      </c>
      <c r="D4041">
        <v>6</v>
      </c>
      <c r="E4041">
        <v>18</v>
      </c>
      <c r="F4041">
        <v>1</v>
      </c>
      <c r="G4041" s="62">
        <v>0.79391046545175381</v>
      </c>
      <c r="H4041" s="62"/>
    </row>
    <row r="4042" spans="1:8" x14ac:dyDescent="0.2">
      <c r="A4042">
        <v>4034</v>
      </c>
      <c r="B4042" t="s">
        <v>4290</v>
      </c>
      <c r="C4042" t="s">
        <v>4292</v>
      </c>
      <c r="D4042">
        <v>6</v>
      </c>
      <c r="E4042">
        <v>18</v>
      </c>
      <c r="F4042">
        <v>2</v>
      </c>
      <c r="G4042" s="62">
        <v>0.76521597278304021</v>
      </c>
      <c r="H4042" s="62"/>
    </row>
    <row r="4043" spans="1:8" x14ac:dyDescent="0.2">
      <c r="A4043">
        <v>4035</v>
      </c>
      <c r="B4043" t="s">
        <v>4290</v>
      </c>
      <c r="C4043" t="s">
        <v>4293</v>
      </c>
      <c r="D4043">
        <v>6</v>
      </c>
      <c r="E4043">
        <v>18</v>
      </c>
      <c r="F4043">
        <v>3</v>
      </c>
      <c r="G4043" s="62">
        <v>0.75138437269795866</v>
      </c>
      <c r="H4043" s="62"/>
    </row>
    <row r="4044" spans="1:8" x14ac:dyDescent="0.2">
      <c r="A4044">
        <v>4036</v>
      </c>
      <c r="B4044" t="s">
        <v>4290</v>
      </c>
      <c r="C4044" t="s">
        <v>4294</v>
      </c>
      <c r="D4044">
        <v>6</v>
      </c>
      <c r="E4044">
        <v>18</v>
      </c>
      <c r="F4044">
        <v>4</v>
      </c>
      <c r="G4044" s="62">
        <v>0.75235412557087344</v>
      </c>
      <c r="H4044" s="62"/>
    </row>
    <row r="4045" spans="1:8" x14ac:dyDescent="0.2">
      <c r="A4045">
        <v>4037</v>
      </c>
      <c r="B4045" t="s">
        <v>4290</v>
      </c>
      <c r="C4045" t="s">
        <v>4295</v>
      </c>
      <c r="D4045">
        <v>6</v>
      </c>
      <c r="E4045">
        <v>18</v>
      </c>
      <c r="F4045">
        <v>5</v>
      </c>
      <c r="G4045" s="62">
        <v>0.77529464584849306</v>
      </c>
      <c r="H4045" s="62"/>
    </row>
    <row r="4046" spans="1:8" x14ac:dyDescent="0.2">
      <c r="A4046">
        <v>4038</v>
      </c>
      <c r="B4046" t="s">
        <v>4290</v>
      </c>
      <c r="C4046" t="s">
        <v>4296</v>
      </c>
      <c r="D4046">
        <v>6</v>
      </c>
      <c r="E4046">
        <v>18</v>
      </c>
      <c r="F4046">
        <v>6</v>
      </c>
      <c r="G4046" s="62">
        <v>0.82554164619877923</v>
      </c>
      <c r="H4046" s="62"/>
    </row>
    <row r="4047" spans="1:8" x14ac:dyDescent="0.2">
      <c r="A4047">
        <v>4039</v>
      </c>
      <c r="B4047" t="s">
        <v>4290</v>
      </c>
      <c r="C4047" t="s">
        <v>4297</v>
      </c>
      <c r="D4047">
        <v>6</v>
      </c>
      <c r="E4047">
        <v>18</v>
      </c>
      <c r="F4047">
        <v>7</v>
      </c>
      <c r="G4047" s="62">
        <v>0.90613458464537022</v>
      </c>
      <c r="H4047" s="62"/>
    </row>
    <row r="4048" spans="1:8" x14ac:dyDescent="0.2">
      <c r="A4048">
        <v>4040</v>
      </c>
      <c r="B4048" t="s">
        <v>4290</v>
      </c>
      <c r="C4048" t="s">
        <v>4298</v>
      </c>
      <c r="D4048">
        <v>6</v>
      </c>
      <c r="E4048">
        <v>18</v>
      </c>
      <c r="F4048">
        <v>8</v>
      </c>
      <c r="G4048" s="62">
        <v>0.97353722413302191</v>
      </c>
      <c r="H4048" s="62"/>
    </row>
    <row r="4049" spans="1:8" x14ac:dyDescent="0.2">
      <c r="A4049">
        <v>4041</v>
      </c>
      <c r="B4049" t="s">
        <v>4290</v>
      </c>
      <c r="C4049" t="s">
        <v>4299</v>
      </c>
      <c r="D4049">
        <v>6</v>
      </c>
      <c r="E4049">
        <v>18</v>
      </c>
      <c r="F4049">
        <v>9</v>
      </c>
      <c r="G4049" s="62">
        <v>1.0151557515810203</v>
      </c>
      <c r="H4049" s="62"/>
    </row>
    <row r="4050" spans="1:8" x14ac:dyDescent="0.2">
      <c r="A4050">
        <v>4042</v>
      </c>
      <c r="B4050" t="s">
        <v>4290</v>
      </c>
      <c r="C4050" t="s">
        <v>4300</v>
      </c>
      <c r="D4050">
        <v>6</v>
      </c>
      <c r="E4050">
        <v>18</v>
      </c>
      <c r="F4050">
        <v>10</v>
      </c>
      <c r="G4050" s="62">
        <v>1.0394101573890846</v>
      </c>
      <c r="H4050" s="62"/>
    </row>
    <row r="4051" spans="1:8" x14ac:dyDescent="0.2">
      <c r="A4051">
        <v>4043</v>
      </c>
      <c r="B4051" t="s">
        <v>4290</v>
      </c>
      <c r="C4051" t="s">
        <v>4301</v>
      </c>
      <c r="D4051">
        <v>6</v>
      </c>
      <c r="E4051">
        <v>18</v>
      </c>
      <c r="F4051">
        <v>11</v>
      </c>
      <c r="G4051" s="62">
        <v>1.052108233421545</v>
      </c>
      <c r="H4051" s="62"/>
    </row>
    <row r="4052" spans="1:8" x14ac:dyDescent="0.2">
      <c r="A4052">
        <v>4044</v>
      </c>
      <c r="B4052" t="s">
        <v>4290</v>
      </c>
      <c r="C4052" t="s">
        <v>4302</v>
      </c>
      <c r="D4052">
        <v>6</v>
      </c>
      <c r="E4052">
        <v>18</v>
      </c>
      <c r="F4052">
        <v>12</v>
      </c>
      <c r="G4052" s="62">
        <v>1.0544740982243526</v>
      </c>
      <c r="H4052" s="62"/>
    </row>
    <row r="4053" spans="1:8" x14ac:dyDescent="0.2">
      <c r="A4053">
        <v>4045</v>
      </c>
      <c r="B4053" t="s">
        <v>4290</v>
      </c>
      <c r="C4053" t="s">
        <v>4303</v>
      </c>
      <c r="D4053">
        <v>6</v>
      </c>
      <c r="E4053">
        <v>18</v>
      </c>
      <c r="F4053">
        <v>13</v>
      </c>
      <c r="G4053" s="62">
        <v>1.0523865696808117</v>
      </c>
      <c r="H4053" s="62"/>
    </row>
    <row r="4054" spans="1:8" x14ac:dyDescent="0.2">
      <c r="A4054">
        <v>4046</v>
      </c>
      <c r="B4054" t="s">
        <v>4290</v>
      </c>
      <c r="C4054" t="s">
        <v>4304</v>
      </c>
      <c r="D4054">
        <v>6</v>
      </c>
      <c r="E4054">
        <v>18</v>
      </c>
      <c r="F4054">
        <v>14</v>
      </c>
      <c r="G4054" s="62">
        <v>1.0469198949860974</v>
      </c>
      <c r="H4054" s="62"/>
    </row>
    <row r="4055" spans="1:8" x14ac:dyDescent="0.2">
      <c r="A4055">
        <v>4047</v>
      </c>
      <c r="B4055" t="s">
        <v>4290</v>
      </c>
      <c r="C4055" t="s">
        <v>4305</v>
      </c>
      <c r="D4055">
        <v>6</v>
      </c>
      <c r="E4055">
        <v>18</v>
      </c>
      <c r="F4055">
        <v>15</v>
      </c>
      <c r="G4055" s="62">
        <v>1.038187718053394</v>
      </c>
      <c r="H4055" s="62"/>
    </row>
    <row r="4056" spans="1:8" x14ac:dyDescent="0.2">
      <c r="A4056">
        <v>4048</v>
      </c>
      <c r="B4056" t="s">
        <v>4290</v>
      </c>
      <c r="C4056" t="s">
        <v>4306</v>
      </c>
      <c r="D4056">
        <v>6</v>
      </c>
      <c r="E4056">
        <v>18</v>
      </c>
      <c r="F4056">
        <v>16</v>
      </c>
      <c r="G4056" s="62">
        <v>1.0365949606250602</v>
      </c>
      <c r="H4056" s="62"/>
    </row>
    <row r="4057" spans="1:8" x14ac:dyDescent="0.2">
      <c r="A4057">
        <v>4049</v>
      </c>
      <c r="B4057" t="s">
        <v>4290</v>
      </c>
      <c r="C4057" t="s">
        <v>4307</v>
      </c>
      <c r="D4057">
        <v>6</v>
      </c>
      <c r="E4057">
        <v>18</v>
      </c>
      <c r="F4057">
        <v>17</v>
      </c>
      <c r="G4057" s="62">
        <v>1.0363033330462172</v>
      </c>
      <c r="H4057" s="62"/>
    </row>
    <row r="4058" spans="1:8" x14ac:dyDescent="0.2">
      <c r="A4058">
        <v>4050</v>
      </c>
      <c r="B4058" t="s">
        <v>4290</v>
      </c>
      <c r="C4058" t="s">
        <v>4308</v>
      </c>
      <c r="D4058">
        <v>6</v>
      </c>
      <c r="E4058">
        <v>18</v>
      </c>
      <c r="F4058">
        <v>18</v>
      </c>
      <c r="G4058" s="62">
        <v>1.0334094589384737</v>
      </c>
      <c r="H4058" s="62"/>
    </row>
    <row r="4059" spans="1:8" x14ac:dyDescent="0.2">
      <c r="A4059">
        <v>4051</v>
      </c>
      <c r="B4059" t="s">
        <v>4290</v>
      </c>
      <c r="C4059" t="s">
        <v>4309</v>
      </c>
      <c r="D4059">
        <v>6</v>
      </c>
      <c r="E4059">
        <v>18</v>
      </c>
      <c r="F4059">
        <v>19</v>
      </c>
      <c r="G4059" s="62">
        <v>1.0219917897408966</v>
      </c>
      <c r="H4059" s="62"/>
    </row>
    <row r="4060" spans="1:8" x14ac:dyDescent="0.2">
      <c r="A4060">
        <v>4052</v>
      </c>
      <c r="B4060" t="s">
        <v>4290</v>
      </c>
      <c r="C4060" t="s">
        <v>4310</v>
      </c>
      <c r="D4060">
        <v>6</v>
      </c>
      <c r="E4060">
        <v>18</v>
      </c>
      <c r="F4060">
        <v>20</v>
      </c>
      <c r="G4060" s="62">
        <v>1.0085872700229752</v>
      </c>
      <c r="H4060" s="62"/>
    </row>
    <row r="4061" spans="1:8" x14ac:dyDescent="0.2">
      <c r="A4061">
        <v>4053</v>
      </c>
      <c r="B4061" t="s">
        <v>4290</v>
      </c>
      <c r="C4061" t="s">
        <v>4311</v>
      </c>
      <c r="D4061">
        <v>6</v>
      </c>
      <c r="E4061">
        <v>18</v>
      </c>
      <c r="F4061">
        <v>21</v>
      </c>
      <c r="G4061" s="62">
        <v>1.0062163912626936</v>
      </c>
      <c r="H4061" s="62"/>
    </row>
    <row r="4062" spans="1:8" x14ac:dyDescent="0.2">
      <c r="A4062">
        <v>4054</v>
      </c>
      <c r="B4062" t="s">
        <v>4290</v>
      </c>
      <c r="C4062" t="s">
        <v>4312</v>
      </c>
      <c r="D4062">
        <v>6</v>
      </c>
      <c r="E4062">
        <v>18</v>
      </c>
      <c r="F4062">
        <v>22</v>
      </c>
      <c r="G4062" s="62">
        <v>0.98872054099212303</v>
      </c>
      <c r="H4062" s="62"/>
    </row>
    <row r="4063" spans="1:8" x14ac:dyDescent="0.2">
      <c r="A4063">
        <v>4055</v>
      </c>
      <c r="B4063" t="s">
        <v>4290</v>
      </c>
      <c r="C4063" t="s">
        <v>4313</v>
      </c>
      <c r="D4063">
        <v>6</v>
      </c>
      <c r="E4063">
        <v>18</v>
      </c>
      <c r="F4063">
        <v>23</v>
      </c>
      <c r="G4063" s="62">
        <v>0.92066885859000658</v>
      </c>
      <c r="H4063" s="62"/>
    </row>
    <row r="4064" spans="1:8" x14ac:dyDescent="0.2">
      <c r="A4064">
        <v>4056</v>
      </c>
      <c r="B4064" t="s">
        <v>4290</v>
      </c>
      <c r="C4064" t="s">
        <v>4314</v>
      </c>
      <c r="D4064">
        <v>6</v>
      </c>
      <c r="E4064">
        <v>18</v>
      </c>
      <c r="F4064">
        <v>24</v>
      </c>
      <c r="G4064" s="62">
        <v>0.83819768619367507</v>
      </c>
      <c r="H4064" s="62"/>
    </row>
    <row r="4065" spans="1:8" x14ac:dyDescent="0.2">
      <c r="A4065">
        <v>4057</v>
      </c>
      <c r="B4065" t="s">
        <v>4315</v>
      </c>
      <c r="C4065" t="s">
        <v>4316</v>
      </c>
      <c r="D4065">
        <v>6</v>
      </c>
      <c r="E4065">
        <v>19</v>
      </c>
      <c r="F4065">
        <v>1</v>
      </c>
      <c r="G4065" s="62">
        <v>0.78873273490081963</v>
      </c>
      <c r="H4065" s="62"/>
    </row>
    <row r="4066" spans="1:8" x14ac:dyDescent="0.2">
      <c r="A4066">
        <v>4058</v>
      </c>
      <c r="B4066" t="s">
        <v>4315</v>
      </c>
      <c r="C4066" t="s">
        <v>4317</v>
      </c>
      <c r="D4066">
        <v>6</v>
      </c>
      <c r="E4066">
        <v>19</v>
      </c>
      <c r="F4066">
        <v>2</v>
      </c>
      <c r="G4066" s="62">
        <v>0.76020708196647857</v>
      </c>
      <c r="H4066" s="62"/>
    </row>
    <row r="4067" spans="1:8" x14ac:dyDescent="0.2">
      <c r="A4067">
        <v>4059</v>
      </c>
      <c r="B4067" t="s">
        <v>4315</v>
      </c>
      <c r="C4067" t="s">
        <v>4318</v>
      </c>
      <c r="D4067">
        <v>6</v>
      </c>
      <c r="E4067">
        <v>19</v>
      </c>
      <c r="F4067">
        <v>3</v>
      </c>
      <c r="G4067" s="62">
        <v>0.74779189560094717</v>
      </c>
      <c r="H4067" s="62"/>
    </row>
    <row r="4068" spans="1:8" x14ac:dyDescent="0.2">
      <c r="A4068">
        <v>4060</v>
      </c>
      <c r="B4068" t="s">
        <v>4315</v>
      </c>
      <c r="C4068" t="s">
        <v>4319</v>
      </c>
      <c r="D4068">
        <v>6</v>
      </c>
      <c r="E4068">
        <v>19</v>
      </c>
      <c r="F4068">
        <v>4</v>
      </c>
      <c r="G4068" s="62">
        <v>0.74828419786703937</v>
      </c>
      <c r="H4068" s="62"/>
    </row>
    <row r="4069" spans="1:8" x14ac:dyDescent="0.2">
      <c r="A4069">
        <v>4061</v>
      </c>
      <c r="B4069" t="s">
        <v>4315</v>
      </c>
      <c r="C4069" t="s">
        <v>4320</v>
      </c>
      <c r="D4069">
        <v>6</v>
      </c>
      <c r="E4069">
        <v>19</v>
      </c>
      <c r="F4069">
        <v>5</v>
      </c>
      <c r="G4069" s="62">
        <v>0.77220631918469107</v>
      </c>
      <c r="H4069" s="62"/>
    </row>
    <row r="4070" spans="1:8" x14ac:dyDescent="0.2">
      <c r="A4070">
        <v>4062</v>
      </c>
      <c r="B4070" t="s">
        <v>4315</v>
      </c>
      <c r="C4070" t="s">
        <v>4321</v>
      </c>
      <c r="D4070">
        <v>6</v>
      </c>
      <c r="E4070">
        <v>19</v>
      </c>
      <c r="F4070">
        <v>6</v>
      </c>
      <c r="G4070" s="62">
        <v>0.82296425270757512</v>
      </c>
      <c r="H4070" s="62"/>
    </row>
    <row r="4071" spans="1:8" x14ac:dyDescent="0.2">
      <c r="A4071">
        <v>4063</v>
      </c>
      <c r="B4071" t="s">
        <v>4315</v>
      </c>
      <c r="C4071" t="s">
        <v>4322</v>
      </c>
      <c r="D4071">
        <v>6</v>
      </c>
      <c r="E4071">
        <v>19</v>
      </c>
      <c r="F4071">
        <v>7</v>
      </c>
      <c r="G4071" s="62">
        <v>0.89980066667629544</v>
      </c>
      <c r="H4071" s="62"/>
    </row>
    <row r="4072" spans="1:8" x14ac:dyDescent="0.2">
      <c r="A4072">
        <v>4064</v>
      </c>
      <c r="B4072" t="s">
        <v>4315</v>
      </c>
      <c r="C4072" t="s">
        <v>4323</v>
      </c>
      <c r="D4072">
        <v>6</v>
      </c>
      <c r="E4072">
        <v>19</v>
      </c>
      <c r="F4072">
        <v>8</v>
      </c>
      <c r="G4072" s="62">
        <v>0.96467512404249134</v>
      </c>
      <c r="H4072" s="62"/>
    </row>
    <row r="4073" spans="1:8" x14ac:dyDescent="0.2">
      <c r="A4073">
        <v>4065</v>
      </c>
      <c r="B4073" t="s">
        <v>4315</v>
      </c>
      <c r="C4073" t="s">
        <v>4324</v>
      </c>
      <c r="D4073">
        <v>6</v>
      </c>
      <c r="E4073">
        <v>19</v>
      </c>
      <c r="F4073">
        <v>9</v>
      </c>
      <c r="G4073" s="62">
        <v>1.0054722640537219</v>
      </c>
      <c r="H4073" s="62"/>
    </row>
    <row r="4074" spans="1:8" x14ac:dyDescent="0.2">
      <c r="A4074">
        <v>4066</v>
      </c>
      <c r="B4074" t="s">
        <v>4315</v>
      </c>
      <c r="C4074" t="s">
        <v>4325</v>
      </c>
      <c r="D4074">
        <v>6</v>
      </c>
      <c r="E4074">
        <v>19</v>
      </c>
      <c r="F4074">
        <v>10</v>
      </c>
      <c r="G4074" s="62">
        <v>1.0298354377512542</v>
      </c>
      <c r="H4074" s="62"/>
    </row>
    <row r="4075" spans="1:8" x14ac:dyDescent="0.2">
      <c r="A4075">
        <v>4067</v>
      </c>
      <c r="B4075" t="s">
        <v>4315</v>
      </c>
      <c r="C4075" t="s">
        <v>4326</v>
      </c>
      <c r="D4075">
        <v>6</v>
      </c>
      <c r="E4075">
        <v>19</v>
      </c>
      <c r="F4075">
        <v>11</v>
      </c>
      <c r="G4075" s="62">
        <v>1.0416502297637509</v>
      </c>
      <c r="H4075" s="62"/>
    </row>
    <row r="4076" spans="1:8" x14ac:dyDescent="0.2">
      <c r="A4076">
        <v>4068</v>
      </c>
      <c r="B4076" t="s">
        <v>4315</v>
      </c>
      <c r="C4076" t="s">
        <v>4327</v>
      </c>
      <c r="D4076">
        <v>6</v>
      </c>
      <c r="E4076">
        <v>19</v>
      </c>
      <c r="F4076">
        <v>12</v>
      </c>
      <c r="G4076" s="62">
        <v>1.0427840291589519</v>
      </c>
      <c r="H4076" s="62"/>
    </row>
    <row r="4077" spans="1:8" x14ac:dyDescent="0.2">
      <c r="A4077">
        <v>4069</v>
      </c>
      <c r="B4077" t="s">
        <v>4315</v>
      </c>
      <c r="C4077" t="s">
        <v>4328</v>
      </c>
      <c r="D4077">
        <v>6</v>
      </c>
      <c r="E4077">
        <v>19</v>
      </c>
      <c r="F4077">
        <v>13</v>
      </c>
      <c r="G4077" s="62">
        <v>1.041639827984661</v>
      </c>
      <c r="H4077" s="62"/>
    </row>
    <row r="4078" spans="1:8" x14ac:dyDescent="0.2">
      <c r="A4078">
        <v>4070</v>
      </c>
      <c r="B4078" t="s">
        <v>4315</v>
      </c>
      <c r="C4078" t="s">
        <v>4329</v>
      </c>
      <c r="D4078">
        <v>6</v>
      </c>
      <c r="E4078">
        <v>19</v>
      </c>
      <c r="F4078">
        <v>14</v>
      </c>
      <c r="G4078" s="62">
        <v>1.0379542391557428</v>
      </c>
      <c r="H4078" s="62"/>
    </row>
    <row r="4079" spans="1:8" x14ac:dyDescent="0.2">
      <c r="A4079">
        <v>4071</v>
      </c>
      <c r="B4079" t="s">
        <v>4315</v>
      </c>
      <c r="C4079" t="s">
        <v>4330</v>
      </c>
      <c r="D4079">
        <v>6</v>
      </c>
      <c r="E4079">
        <v>19</v>
      </c>
      <c r="F4079">
        <v>15</v>
      </c>
      <c r="G4079" s="62">
        <v>1.0328687372892396</v>
      </c>
      <c r="H4079" s="62"/>
    </row>
    <row r="4080" spans="1:8" x14ac:dyDescent="0.2">
      <c r="A4080">
        <v>4072</v>
      </c>
      <c r="B4080" t="s">
        <v>4315</v>
      </c>
      <c r="C4080" t="s">
        <v>4331</v>
      </c>
      <c r="D4080">
        <v>6</v>
      </c>
      <c r="E4080">
        <v>19</v>
      </c>
      <c r="F4080">
        <v>16</v>
      </c>
      <c r="G4080" s="62">
        <v>1.0306811272405916</v>
      </c>
      <c r="H4080" s="62"/>
    </row>
    <row r="4081" spans="1:8" x14ac:dyDescent="0.2">
      <c r="A4081">
        <v>4073</v>
      </c>
      <c r="B4081" t="s">
        <v>4315</v>
      </c>
      <c r="C4081" t="s">
        <v>4332</v>
      </c>
      <c r="D4081">
        <v>6</v>
      </c>
      <c r="E4081">
        <v>19</v>
      </c>
      <c r="F4081">
        <v>17</v>
      </c>
      <c r="G4081" s="62">
        <v>1.0326384647568436</v>
      </c>
      <c r="H4081" s="62"/>
    </row>
    <row r="4082" spans="1:8" x14ac:dyDescent="0.2">
      <c r="A4082">
        <v>4074</v>
      </c>
      <c r="B4082" t="s">
        <v>4315</v>
      </c>
      <c r="C4082" t="s">
        <v>4333</v>
      </c>
      <c r="D4082">
        <v>6</v>
      </c>
      <c r="E4082">
        <v>19</v>
      </c>
      <c r="F4082">
        <v>18</v>
      </c>
      <c r="G4082" s="62">
        <v>1.0313102608353066</v>
      </c>
      <c r="H4082" s="62"/>
    </row>
    <row r="4083" spans="1:8" x14ac:dyDescent="0.2">
      <c r="A4083">
        <v>4075</v>
      </c>
      <c r="B4083" t="s">
        <v>4315</v>
      </c>
      <c r="C4083" t="s">
        <v>4334</v>
      </c>
      <c r="D4083">
        <v>6</v>
      </c>
      <c r="E4083">
        <v>19</v>
      </c>
      <c r="F4083">
        <v>19</v>
      </c>
      <c r="G4083" s="62">
        <v>1.0210075491911439</v>
      </c>
      <c r="H4083" s="62"/>
    </row>
    <row r="4084" spans="1:8" x14ac:dyDescent="0.2">
      <c r="A4084">
        <v>4076</v>
      </c>
      <c r="B4084" t="s">
        <v>4315</v>
      </c>
      <c r="C4084" t="s">
        <v>4335</v>
      </c>
      <c r="D4084">
        <v>6</v>
      </c>
      <c r="E4084">
        <v>19</v>
      </c>
      <c r="F4084">
        <v>20</v>
      </c>
      <c r="G4084" s="62">
        <v>1.0088528345146413</v>
      </c>
      <c r="H4084" s="62"/>
    </row>
    <row r="4085" spans="1:8" x14ac:dyDescent="0.2">
      <c r="A4085">
        <v>4077</v>
      </c>
      <c r="B4085" t="s">
        <v>4315</v>
      </c>
      <c r="C4085" t="s">
        <v>4336</v>
      </c>
      <c r="D4085">
        <v>6</v>
      </c>
      <c r="E4085">
        <v>19</v>
      </c>
      <c r="F4085">
        <v>21</v>
      </c>
      <c r="G4085" s="62">
        <v>1.0056155392814876</v>
      </c>
      <c r="H4085" s="62"/>
    </row>
    <row r="4086" spans="1:8" x14ac:dyDescent="0.2">
      <c r="A4086">
        <v>4078</v>
      </c>
      <c r="B4086" t="s">
        <v>4315</v>
      </c>
      <c r="C4086" t="s">
        <v>4337</v>
      </c>
      <c r="D4086">
        <v>6</v>
      </c>
      <c r="E4086">
        <v>19</v>
      </c>
      <c r="F4086">
        <v>22</v>
      </c>
      <c r="G4086" s="62">
        <v>0.99033937427299967</v>
      </c>
      <c r="H4086" s="62"/>
    </row>
    <row r="4087" spans="1:8" x14ac:dyDescent="0.2">
      <c r="A4087">
        <v>4079</v>
      </c>
      <c r="B4087" t="s">
        <v>4315</v>
      </c>
      <c r="C4087" t="s">
        <v>4338</v>
      </c>
      <c r="D4087">
        <v>6</v>
      </c>
      <c r="E4087">
        <v>19</v>
      </c>
      <c r="F4087">
        <v>23</v>
      </c>
      <c r="G4087" s="62">
        <v>0.92305856351715765</v>
      </c>
      <c r="H4087" s="62"/>
    </row>
    <row r="4088" spans="1:8" x14ac:dyDescent="0.2">
      <c r="A4088">
        <v>4080</v>
      </c>
      <c r="B4088" t="s">
        <v>4315</v>
      </c>
      <c r="C4088" t="s">
        <v>4339</v>
      </c>
      <c r="D4088">
        <v>6</v>
      </c>
      <c r="E4088">
        <v>19</v>
      </c>
      <c r="F4088">
        <v>24</v>
      </c>
      <c r="G4088" s="62">
        <v>0.84181392954123158</v>
      </c>
      <c r="H4088" s="62"/>
    </row>
    <row r="4089" spans="1:8" x14ac:dyDescent="0.2">
      <c r="A4089">
        <v>4081</v>
      </c>
      <c r="B4089" t="s">
        <v>4340</v>
      </c>
      <c r="C4089" t="s">
        <v>4341</v>
      </c>
      <c r="D4089">
        <v>6</v>
      </c>
      <c r="E4089">
        <v>20</v>
      </c>
      <c r="F4089">
        <v>1</v>
      </c>
      <c r="G4089" s="62">
        <v>0.7910104613532899</v>
      </c>
      <c r="H4089" s="62"/>
    </row>
    <row r="4090" spans="1:8" x14ac:dyDescent="0.2">
      <c r="A4090">
        <v>4082</v>
      </c>
      <c r="B4090" t="s">
        <v>4340</v>
      </c>
      <c r="C4090" t="s">
        <v>4342</v>
      </c>
      <c r="D4090">
        <v>6</v>
      </c>
      <c r="E4090">
        <v>20</v>
      </c>
      <c r="F4090">
        <v>2</v>
      </c>
      <c r="G4090" s="62">
        <v>0.762160420047026</v>
      </c>
      <c r="H4090" s="62"/>
    </row>
    <row r="4091" spans="1:8" x14ac:dyDescent="0.2">
      <c r="A4091">
        <v>4083</v>
      </c>
      <c r="B4091" t="s">
        <v>4340</v>
      </c>
      <c r="C4091" t="s">
        <v>4343</v>
      </c>
      <c r="D4091">
        <v>6</v>
      </c>
      <c r="E4091">
        <v>20</v>
      </c>
      <c r="F4091">
        <v>3</v>
      </c>
      <c r="G4091" s="62">
        <v>0.74817197242135725</v>
      </c>
      <c r="H4091" s="62"/>
    </row>
    <row r="4092" spans="1:8" x14ac:dyDescent="0.2">
      <c r="A4092">
        <v>4084</v>
      </c>
      <c r="B4092" t="s">
        <v>4340</v>
      </c>
      <c r="C4092" t="s">
        <v>4344</v>
      </c>
      <c r="D4092">
        <v>6</v>
      </c>
      <c r="E4092">
        <v>20</v>
      </c>
      <c r="F4092">
        <v>4</v>
      </c>
      <c r="G4092" s="62">
        <v>0.7487475531571558</v>
      </c>
      <c r="H4092" s="62"/>
    </row>
    <row r="4093" spans="1:8" x14ac:dyDescent="0.2">
      <c r="A4093">
        <v>4085</v>
      </c>
      <c r="B4093" t="s">
        <v>4340</v>
      </c>
      <c r="C4093" t="s">
        <v>4345</v>
      </c>
      <c r="D4093">
        <v>6</v>
      </c>
      <c r="E4093">
        <v>20</v>
      </c>
      <c r="F4093">
        <v>5</v>
      </c>
      <c r="G4093" s="62">
        <v>0.76995020344388077</v>
      </c>
      <c r="H4093" s="62"/>
    </row>
    <row r="4094" spans="1:8" x14ac:dyDescent="0.2">
      <c r="A4094">
        <v>4086</v>
      </c>
      <c r="B4094" t="s">
        <v>4340</v>
      </c>
      <c r="C4094" t="s">
        <v>4346</v>
      </c>
      <c r="D4094">
        <v>6</v>
      </c>
      <c r="E4094">
        <v>20</v>
      </c>
      <c r="F4094">
        <v>6</v>
      </c>
      <c r="G4094" s="62">
        <v>0.81875659059313466</v>
      </c>
      <c r="H4094" s="62"/>
    </row>
    <row r="4095" spans="1:8" x14ac:dyDescent="0.2">
      <c r="A4095">
        <v>4087</v>
      </c>
      <c r="B4095" t="s">
        <v>4340</v>
      </c>
      <c r="C4095" t="s">
        <v>4347</v>
      </c>
      <c r="D4095">
        <v>6</v>
      </c>
      <c r="E4095">
        <v>20</v>
      </c>
      <c r="F4095">
        <v>7</v>
      </c>
      <c r="G4095" s="62">
        <v>0.89387530813360372</v>
      </c>
      <c r="H4095" s="62"/>
    </row>
    <row r="4096" spans="1:8" x14ac:dyDescent="0.2">
      <c r="A4096">
        <v>4088</v>
      </c>
      <c r="B4096" t="s">
        <v>4340</v>
      </c>
      <c r="C4096" t="s">
        <v>4348</v>
      </c>
      <c r="D4096">
        <v>6</v>
      </c>
      <c r="E4096">
        <v>20</v>
      </c>
      <c r="F4096">
        <v>8</v>
      </c>
      <c r="G4096" s="62">
        <v>0.95868516133096349</v>
      </c>
      <c r="H4096" s="62"/>
    </row>
    <row r="4097" spans="1:8" x14ac:dyDescent="0.2">
      <c r="A4097">
        <v>4089</v>
      </c>
      <c r="B4097" t="s">
        <v>4340</v>
      </c>
      <c r="C4097" t="s">
        <v>4349</v>
      </c>
      <c r="D4097">
        <v>6</v>
      </c>
      <c r="E4097">
        <v>20</v>
      </c>
      <c r="F4097">
        <v>9</v>
      </c>
      <c r="G4097" s="62">
        <v>1.0027009221571219</v>
      </c>
      <c r="H4097" s="62"/>
    </row>
    <row r="4098" spans="1:8" x14ac:dyDescent="0.2">
      <c r="A4098">
        <v>4090</v>
      </c>
      <c r="B4098" t="s">
        <v>4340</v>
      </c>
      <c r="C4098" t="s">
        <v>4350</v>
      </c>
      <c r="D4098">
        <v>6</v>
      </c>
      <c r="E4098">
        <v>20</v>
      </c>
      <c r="F4098">
        <v>10</v>
      </c>
      <c r="G4098" s="62">
        <v>1.0312453813573601</v>
      </c>
      <c r="H4098" s="62"/>
    </row>
    <row r="4099" spans="1:8" x14ac:dyDescent="0.2">
      <c r="A4099">
        <v>4091</v>
      </c>
      <c r="B4099" t="s">
        <v>4340</v>
      </c>
      <c r="C4099" t="s">
        <v>4351</v>
      </c>
      <c r="D4099">
        <v>6</v>
      </c>
      <c r="E4099">
        <v>20</v>
      </c>
      <c r="F4099">
        <v>11</v>
      </c>
      <c r="G4099" s="62">
        <v>1.0458564257651</v>
      </c>
      <c r="H4099" s="62"/>
    </row>
    <row r="4100" spans="1:8" x14ac:dyDescent="0.2">
      <c r="A4100">
        <v>4092</v>
      </c>
      <c r="B4100" t="s">
        <v>4340</v>
      </c>
      <c r="C4100" t="s">
        <v>4352</v>
      </c>
      <c r="D4100">
        <v>6</v>
      </c>
      <c r="E4100">
        <v>20</v>
      </c>
      <c r="F4100">
        <v>12</v>
      </c>
      <c r="G4100" s="62">
        <v>1.0510607129597838</v>
      </c>
      <c r="H4100" s="62"/>
    </row>
    <row r="4101" spans="1:8" x14ac:dyDescent="0.2">
      <c r="A4101">
        <v>4093</v>
      </c>
      <c r="B4101" t="s">
        <v>4340</v>
      </c>
      <c r="C4101" t="s">
        <v>4353</v>
      </c>
      <c r="D4101">
        <v>6</v>
      </c>
      <c r="E4101">
        <v>20</v>
      </c>
      <c r="F4101">
        <v>13</v>
      </c>
      <c r="G4101" s="62">
        <v>1.052928226144352</v>
      </c>
      <c r="H4101" s="62"/>
    </row>
    <row r="4102" spans="1:8" x14ac:dyDescent="0.2">
      <c r="A4102">
        <v>4094</v>
      </c>
      <c r="B4102" t="s">
        <v>4340</v>
      </c>
      <c r="C4102" t="s">
        <v>4354</v>
      </c>
      <c r="D4102">
        <v>6</v>
      </c>
      <c r="E4102">
        <v>20</v>
      </c>
      <c r="F4102">
        <v>14</v>
      </c>
      <c r="G4102" s="62">
        <v>1.0520254041399537</v>
      </c>
      <c r="H4102" s="62"/>
    </row>
    <row r="4103" spans="1:8" x14ac:dyDescent="0.2">
      <c r="A4103">
        <v>4095</v>
      </c>
      <c r="B4103" t="s">
        <v>4340</v>
      </c>
      <c r="C4103" t="s">
        <v>4355</v>
      </c>
      <c r="D4103">
        <v>6</v>
      </c>
      <c r="E4103">
        <v>20</v>
      </c>
      <c r="F4103">
        <v>15</v>
      </c>
      <c r="G4103" s="62">
        <v>1.0509918935219331</v>
      </c>
      <c r="H4103" s="62"/>
    </row>
    <row r="4104" spans="1:8" x14ac:dyDescent="0.2">
      <c r="A4104">
        <v>4096</v>
      </c>
      <c r="B4104" t="s">
        <v>4340</v>
      </c>
      <c r="C4104" t="s">
        <v>4356</v>
      </c>
      <c r="D4104">
        <v>6</v>
      </c>
      <c r="E4104">
        <v>20</v>
      </c>
      <c r="F4104">
        <v>16</v>
      </c>
      <c r="G4104" s="62">
        <v>1.0520342233208708</v>
      </c>
      <c r="H4104" s="62"/>
    </row>
    <row r="4105" spans="1:8" x14ac:dyDescent="0.2">
      <c r="A4105">
        <v>4097</v>
      </c>
      <c r="B4105" t="s">
        <v>4340</v>
      </c>
      <c r="C4105" t="s">
        <v>4357</v>
      </c>
      <c r="D4105">
        <v>6</v>
      </c>
      <c r="E4105">
        <v>20</v>
      </c>
      <c r="F4105">
        <v>17</v>
      </c>
      <c r="G4105" s="62">
        <v>1.056033195624007</v>
      </c>
      <c r="H4105" s="62"/>
    </row>
    <row r="4106" spans="1:8" x14ac:dyDescent="0.2">
      <c r="A4106">
        <v>4098</v>
      </c>
      <c r="B4106" t="s">
        <v>4340</v>
      </c>
      <c r="C4106" t="s">
        <v>4358</v>
      </c>
      <c r="D4106">
        <v>6</v>
      </c>
      <c r="E4106">
        <v>20</v>
      </c>
      <c r="F4106">
        <v>18</v>
      </c>
      <c r="G4106" s="62">
        <v>1.0543736202759106</v>
      </c>
      <c r="H4106" s="62"/>
    </row>
    <row r="4107" spans="1:8" x14ac:dyDescent="0.2">
      <c r="A4107">
        <v>4099</v>
      </c>
      <c r="B4107" t="s">
        <v>4340</v>
      </c>
      <c r="C4107" t="s">
        <v>4359</v>
      </c>
      <c r="D4107">
        <v>6</v>
      </c>
      <c r="E4107">
        <v>20</v>
      </c>
      <c r="F4107">
        <v>19</v>
      </c>
      <c r="G4107" s="62">
        <v>1.0432877976502566</v>
      </c>
      <c r="H4107" s="62"/>
    </row>
    <row r="4108" spans="1:8" x14ac:dyDescent="0.2">
      <c r="A4108">
        <v>4100</v>
      </c>
      <c r="B4108" t="s">
        <v>4340</v>
      </c>
      <c r="C4108" t="s">
        <v>4360</v>
      </c>
      <c r="D4108">
        <v>6</v>
      </c>
      <c r="E4108">
        <v>20</v>
      </c>
      <c r="F4108">
        <v>20</v>
      </c>
      <c r="G4108" s="62">
        <v>1.0290208640560168</v>
      </c>
      <c r="H4108" s="62"/>
    </row>
    <row r="4109" spans="1:8" x14ac:dyDescent="0.2">
      <c r="A4109">
        <v>4101</v>
      </c>
      <c r="B4109" t="s">
        <v>4340</v>
      </c>
      <c r="C4109" t="s">
        <v>4361</v>
      </c>
      <c r="D4109">
        <v>6</v>
      </c>
      <c r="E4109">
        <v>20</v>
      </c>
      <c r="F4109">
        <v>21</v>
      </c>
      <c r="G4109" s="62">
        <v>1.0233706665092381</v>
      </c>
      <c r="H4109" s="62"/>
    </row>
    <row r="4110" spans="1:8" x14ac:dyDescent="0.2">
      <c r="A4110">
        <v>4102</v>
      </c>
      <c r="B4110" t="s">
        <v>4340</v>
      </c>
      <c r="C4110" t="s">
        <v>4362</v>
      </c>
      <c r="D4110">
        <v>6</v>
      </c>
      <c r="E4110">
        <v>20</v>
      </c>
      <c r="F4110">
        <v>22</v>
      </c>
      <c r="G4110" s="62">
        <v>1.0051763093035277</v>
      </c>
      <c r="H4110" s="62"/>
    </row>
    <row r="4111" spans="1:8" x14ac:dyDescent="0.2">
      <c r="A4111">
        <v>4103</v>
      </c>
      <c r="B4111" t="s">
        <v>4340</v>
      </c>
      <c r="C4111" t="s">
        <v>4363</v>
      </c>
      <c r="D4111">
        <v>6</v>
      </c>
      <c r="E4111">
        <v>20</v>
      </c>
      <c r="F4111">
        <v>23</v>
      </c>
      <c r="G4111" s="62">
        <v>0.93561509535781984</v>
      </c>
      <c r="H4111" s="62"/>
    </row>
    <row r="4112" spans="1:8" x14ac:dyDescent="0.2">
      <c r="A4112">
        <v>4104</v>
      </c>
      <c r="B4112" t="s">
        <v>4340</v>
      </c>
      <c r="C4112" t="s">
        <v>4364</v>
      </c>
      <c r="D4112">
        <v>6</v>
      </c>
      <c r="E4112">
        <v>20</v>
      </c>
      <c r="F4112">
        <v>24</v>
      </c>
      <c r="G4112" s="62">
        <v>0.85411950566159955</v>
      </c>
      <c r="H4112" s="62"/>
    </row>
    <row r="4113" spans="1:8" x14ac:dyDescent="0.2">
      <c r="A4113">
        <v>4105</v>
      </c>
      <c r="B4113" t="s">
        <v>4365</v>
      </c>
      <c r="C4113" t="s">
        <v>4366</v>
      </c>
      <c r="D4113">
        <v>6</v>
      </c>
      <c r="E4113">
        <v>21</v>
      </c>
      <c r="F4113">
        <v>1</v>
      </c>
      <c r="G4113" s="62">
        <v>0.80016424866574298</v>
      </c>
      <c r="H4113" s="62"/>
    </row>
    <row r="4114" spans="1:8" x14ac:dyDescent="0.2">
      <c r="A4114">
        <v>4106</v>
      </c>
      <c r="B4114" t="s">
        <v>4365</v>
      </c>
      <c r="C4114" t="s">
        <v>4367</v>
      </c>
      <c r="D4114">
        <v>6</v>
      </c>
      <c r="E4114">
        <v>21</v>
      </c>
      <c r="F4114">
        <v>2</v>
      </c>
      <c r="G4114" s="62">
        <v>0.76901936964183593</v>
      </c>
      <c r="H4114" s="62"/>
    </row>
    <row r="4115" spans="1:8" x14ac:dyDescent="0.2">
      <c r="A4115">
        <v>4107</v>
      </c>
      <c r="B4115" t="s">
        <v>4365</v>
      </c>
      <c r="C4115" t="s">
        <v>4368</v>
      </c>
      <c r="D4115">
        <v>6</v>
      </c>
      <c r="E4115">
        <v>21</v>
      </c>
      <c r="F4115">
        <v>3</v>
      </c>
      <c r="G4115" s="62">
        <v>0.75433162997769532</v>
      </c>
      <c r="H4115" s="62"/>
    </row>
    <row r="4116" spans="1:8" x14ac:dyDescent="0.2">
      <c r="A4116">
        <v>4108</v>
      </c>
      <c r="B4116" t="s">
        <v>4365</v>
      </c>
      <c r="C4116" t="s">
        <v>4369</v>
      </c>
      <c r="D4116">
        <v>6</v>
      </c>
      <c r="E4116">
        <v>21</v>
      </c>
      <c r="F4116">
        <v>4</v>
      </c>
      <c r="G4116" s="62">
        <v>0.75338583639199186</v>
      </c>
      <c r="H4116" s="62"/>
    </row>
    <row r="4117" spans="1:8" x14ac:dyDescent="0.2">
      <c r="A4117">
        <v>4109</v>
      </c>
      <c r="B4117" t="s">
        <v>4365</v>
      </c>
      <c r="C4117" t="s">
        <v>4370</v>
      </c>
      <c r="D4117">
        <v>6</v>
      </c>
      <c r="E4117">
        <v>21</v>
      </c>
      <c r="F4117">
        <v>5</v>
      </c>
      <c r="G4117" s="62">
        <v>0.77368915138539973</v>
      </c>
      <c r="H4117" s="62"/>
    </row>
    <row r="4118" spans="1:8" x14ac:dyDescent="0.2">
      <c r="A4118">
        <v>4110</v>
      </c>
      <c r="B4118" t="s">
        <v>4365</v>
      </c>
      <c r="C4118" t="s">
        <v>4371</v>
      </c>
      <c r="D4118">
        <v>6</v>
      </c>
      <c r="E4118">
        <v>21</v>
      </c>
      <c r="F4118">
        <v>6</v>
      </c>
      <c r="G4118" s="62">
        <v>0.82189038531432246</v>
      </c>
      <c r="H4118" s="62"/>
    </row>
    <row r="4119" spans="1:8" x14ac:dyDescent="0.2">
      <c r="A4119">
        <v>4111</v>
      </c>
      <c r="B4119" t="s">
        <v>4365</v>
      </c>
      <c r="C4119" t="s">
        <v>4372</v>
      </c>
      <c r="D4119">
        <v>6</v>
      </c>
      <c r="E4119">
        <v>21</v>
      </c>
      <c r="F4119">
        <v>7</v>
      </c>
      <c r="G4119" s="62">
        <v>0.89536812122567133</v>
      </c>
      <c r="H4119" s="62"/>
    </row>
    <row r="4120" spans="1:8" x14ac:dyDescent="0.2">
      <c r="A4120">
        <v>4112</v>
      </c>
      <c r="B4120" t="s">
        <v>4365</v>
      </c>
      <c r="C4120" t="s">
        <v>4373</v>
      </c>
      <c r="D4120">
        <v>6</v>
      </c>
      <c r="E4120">
        <v>21</v>
      </c>
      <c r="F4120">
        <v>8</v>
      </c>
      <c r="G4120" s="62">
        <v>0.96431899491596174</v>
      </c>
      <c r="H4120" s="62"/>
    </row>
    <row r="4121" spans="1:8" x14ac:dyDescent="0.2">
      <c r="A4121">
        <v>4113</v>
      </c>
      <c r="B4121" t="s">
        <v>4365</v>
      </c>
      <c r="C4121" t="s">
        <v>4374</v>
      </c>
      <c r="D4121">
        <v>6</v>
      </c>
      <c r="E4121">
        <v>21</v>
      </c>
      <c r="F4121">
        <v>9</v>
      </c>
      <c r="G4121" s="62">
        <v>1.0105000237596515</v>
      </c>
      <c r="H4121" s="62"/>
    </row>
    <row r="4122" spans="1:8" x14ac:dyDescent="0.2">
      <c r="A4122">
        <v>4114</v>
      </c>
      <c r="B4122" t="s">
        <v>4365</v>
      </c>
      <c r="C4122" t="s">
        <v>4375</v>
      </c>
      <c r="D4122">
        <v>6</v>
      </c>
      <c r="E4122">
        <v>21</v>
      </c>
      <c r="F4122">
        <v>10</v>
      </c>
      <c r="G4122" s="62">
        <v>1.0408070038657447</v>
      </c>
      <c r="H4122" s="62"/>
    </row>
    <row r="4123" spans="1:8" x14ac:dyDescent="0.2">
      <c r="A4123">
        <v>4115</v>
      </c>
      <c r="B4123" t="s">
        <v>4365</v>
      </c>
      <c r="C4123" t="s">
        <v>4376</v>
      </c>
      <c r="D4123">
        <v>6</v>
      </c>
      <c r="E4123">
        <v>21</v>
      </c>
      <c r="F4123">
        <v>11</v>
      </c>
      <c r="G4123" s="62">
        <v>1.0589190887550124</v>
      </c>
      <c r="H4123" s="62"/>
    </row>
    <row r="4124" spans="1:8" x14ac:dyDescent="0.2">
      <c r="A4124">
        <v>4116</v>
      </c>
      <c r="B4124" t="s">
        <v>4365</v>
      </c>
      <c r="C4124" t="s">
        <v>4377</v>
      </c>
      <c r="D4124">
        <v>6</v>
      </c>
      <c r="E4124">
        <v>21</v>
      </c>
      <c r="F4124">
        <v>12</v>
      </c>
      <c r="G4124" s="62">
        <v>1.0666334743083297</v>
      </c>
      <c r="H4124" s="62"/>
    </row>
    <row r="4125" spans="1:8" x14ac:dyDescent="0.2">
      <c r="A4125">
        <v>4117</v>
      </c>
      <c r="B4125" t="s">
        <v>4365</v>
      </c>
      <c r="C4125" t="s">
        <v>4378</v>
      </c>
      <c r="D4125">
        <v>6</v>
      </c>
      <c r="E4125">
        <v>21</v>
      </c>
      <c r="F4125">
        <v>13</v>
      </c>
      <c r="G4125" s="62">
        <v>1.0677977638754081</v>
      </c>
      <c r="H4125" s="62"/>
    </row>
    <row r="4126" spans="1:8" x14ac:dyDescent="0.2">
      <c r="A4126">
        <v>4118</v>
      </c>
      <c r="B4126" t="s">
        <v>4365</v>
      </c>
      <c r="C4126" t="s">
        <v>4379</v>
      </c>
      <c r="D4126">
        <v>6</v>
      </c>
      <c r="E4126">
        <v>21</v>
      </c>
      <c r="F4126">
        <v>14</v>
      </c>
      <c r="G4126" s="62">
        <v>1.0675162775903557</v>
      </c>
      <c r="H4126" s="62"/>
    </row>
    <row r="4127" spans="1:8" x14ac:dyDescent="0.2">
      <c r="A4127">
        <v>4119</v>
      </c>
      <c r="B4127" t="s">
        <v>4365</v>
      </c>
      <c r="C4127" t="s">
        <v>4380</v>
      </c>
      <c r="D4127">
        <v>6</v>
      </c>
      <c r="E4127">
        <v>21</v>
      </c>
      <c r="F4127">
        <v>15</v>
      </c>
      <c r="G4127" s="62">
        <v>1.0652286849439225</v>
      </c>
      <c r="H4127" s="62"/>
    </row>
    <row r="4128" spans="1:8" x14ac:dyDescent="0.2">
      <c r="A4128">
        <v>4120</v>
      </c>
      <c r="B4128" t="s">
        <v>4365</v>
      </c>
      <c r="C4128" t="s">
        <v>4381</v>
      </c>
      <c r="D4128">
        <v>6</v>
      </c>
      <c r="E4128">
        <v>21</v>
      </c>
      <c r="F4128">
        <v>16</v>
      </c>
      <c r="G4128" s="62">
        <v>1.0635600025271177</v>
      </c>
      <c r="H4128" s="62"/>
    </row>
    <row r="4129" spans="1:8" x14ac:dyDescent="0.2">
      <c r="A4129">
        <v>4121</v>
      </c>
      <c r="B4129" t="s">
        <v>4365</v>
      </c>
      <c r="C4129" t="s">
        <v>4382</v>
      </c>
      <c r="D4129">
        <v>6</v>
      </c>
      <c r="E4129">
        <v>21</v>
      </c>
      <c r="F4129">
        <v>17</v>
      </c>
      <c r="G4129" s="62">
        <v>1.064821263405439</v>
      </c>
      <c r="H4129" s="62"/>
    </row>
    <row r="4130" spans="1:8" x14ac:dyDescent="0.2">
      <c r="A4130">
        <v>4122</v>
      </c>
      <c r="B4130" t="s">
        <v>4365</v>
      </c>
      <c r="C4130" t="s">
        <v>4383</v>
      </c>
      <c r="D4130">
        <v>6</v>
      </c>
      <c r="E4130">
        <v>21</v>
      </c>
      <c r="F4130">
        <v>18</v>
      </c>
      <c r="G4130" s="62">
        <v>1.0609745216624276</v>
      </c>
      <c r="H4130" s="62"/>
    </row>
    <row r="4131" spans="1:8" x14ac:dyDescent="0.2">
      <c r="A4131">
        <v>4123</v>
      </c>
      <c r="B4131" t="s">
        <v>4365</v>
      </c>
      <c r="C4131" t="s">
        <v>4384</v>
      </c>
      <c r="D4131">
        <v>6</v>
      </c>
      <c r="E4131">
        <v>21</v>
      </c>
      <c r="F4131">
        <v>19</v>
      </c>
      <c r="G4131" s="62">
        <v>1.048598332000048</v>
      </c>
      <c r="H4131" s="62"/>
    </row>
    <row r="4132" spans="1:8" x14ac:dyDescent="0.2">
      <c r="A4132">
        <v>4124</v>
      </c>
      <c r="B4132" t="s">
        <v>4365</v>
      </c>
      <c r="C4132" t="s">
        <v>4385</v>
      </c>
      <c r="D4132">
        <v>6</v>
      </c>
      <c r="E4132">
        <v>21</v>
      </c>
      <c r="F4132">
        <v>20</v>
      </c>
      <c r="G4132" s="62">
        <v>1.0322467474563457</v>
      </c>
      <c r="H4132" s="62"/>
    </row>
    <row r="4133" spans="1:8" x14ac:dyDescent="0.2">
      <c r="A4133">
        <v>4125</v>
      </c>
      <c r="B4133" t="s">
        <v>4365</v>
      </c>
      <c r="C4133" t="s">
        <v>4386</v>
      </c>
      <c r="D4133">
        <v>6</v>
      </c>
      <c r="E4133">
        <v>21</v>
      </c>
      <c r="F4133">
        <v>21</v>
      </c>
      <c r="G4133" s="62">
        <v>1.024822042490273</v>
      </c>
      <c r="H4133" s="62"/>
    </row>
    <row r="4134" spans="1:8" x14ac:dyDescent="0.2">
      <c r="A4134">
        <v>4126</v>
      </c>
      <c r="B4134" t="s">
        <v>4365</v>
      </c>
      <c r="C4134" t="s">
        <v>4387</v>
      </c>
      <c r="D4134">
        <v>6</v>
      </c>
      <c r="E4134">
        <v>21</v>
      </c>
      <c r="F4134">
        <v>22</v>
      </c>
      <c r="G4134" s="62">
        <v>1.0057663248725783</v>
      </c>
      <c r="H4134" s="62"/>
    </row>
    <row r="4135" spans="1:8" x14ac:dyDescent="0.2">
      <c r="A4135">
        <v>4127</v>
      </c>
      <c r="B4135" t="s">
        <v>4365</v>
      </c>
      <c r="C4135" t="s">
        <v>4388</v>
      </c>
      <c r="D4135">
        <v>6</v>
      </c>
      <c r="E4135">
        <v>21</v>
      </c>
      <c r="F4135">
        <v>23</v>
      </c>
      <c r="G4135" s="62">
        <v>0.93621449339996987</v>
      </c>
      <c r="H4135" s="62"/>
    </row>
    <row r="4136" spans="1:8" x14ac:dyDescent="0.2">
      <c r="A4136">
        <v>4128</v>
      </c>
      <c r="B4136" t="s">
        <v>4365</v>
      </c>
      <c r="C4136" t="s">
        <v>4389</v>
      </c>
      <c r="D4136">
        <v>6</v>
      </c>
      <c r="E4136">
        <v>21</v>
      </c>
      <c r="F4136">
        <v>24</v>
      </c>
      <c r="G4136" s="62">
        <v>0.85237948776551486</v>
      </c>
      <c r="H4136" s="62"/>
    </row>
    <row r="4137" spans="1:8" x14ac:dyDescent="0.2">
      <c r="A4137">
        <v>4129</v>
      </c>
      <c r="B4137" t="s">
        <v>4390</v>
      </c>
      <c r="C4137" t="s">
        <v>4391</v>
      </c>
      <c r="D4137">
        <v>6</v>
      </c>
      <c r="E4137">
        <v>22</v>
      </c>
      <c r="F4137">
        <v>1</v>
      </c>
      <c r="G4137" s="62">
        <v>0.79973704540367918</v>
      </c>
      <c r="H4137" s="62"/>
    </row>
    <row r="4138" spans="1:8" x14ac:dyDescent="0.2">
      <c r="A4138">
        <v>4130</v>
      </c>
      <c r="B4138" t="s">
        <v>4390</v>
      </c>
      <c r="C4138" t="s">
        <v>4392</v>
      </c>
      <c r="D4138">
        <v>6</v>
      </c>
      <c r="E4138">
        <v>22</v>
      </c>
      <c r="F4138">
        <v>2</v>
      </c>
      <c r="G4138" s="62">
        <v>0.76979210400772669</v>
      </c>
      <c r="H4138" s="62"/>
    </row>
    <row r="4139" spans="1:8" x14ac:dyDescent="0.2">
      <c r="A4139">
        <v>4131</v>
      </c>
      <c r="B4139" t="s">
        <v>4390</v>
      </c>
      <c r="C4139" t="s">
        <v>4393</v>
      </c>
      <c r="D4139">
        <v>6</v>
      </c>
      <c r="E4139">
        <v>22</v>
      </c>
      <c r="F4139">
        <v>3</v>
      </c>
      <c r="G4139" s="62">
        <v>0.75473828396431841</v>
      </c>
      <c r="H4139" s="62"/>
    </row>
    <row r="4140" spans="1:8" x14ac:dyDescent="0.2">
      <c r="A4140">
        <v>4132</v>
      </c>
      <c r="B4140" t="s">
        <v>4390</v>
      </c>
      <c r="C4140" t="s">
        <v>4394</v>
      </c>
      <c r="D4140">
        <v>6</v>
      </c>
      <c r="E4140">
        <v>22</v>
      </c>
      <c r="F4140">
        <v>4</v>
      </c>
      <c r="G4140" s="62">
        <v>0.75393801247376313</v>
      </c>
      <c r="H4140" s="62"/>
    </row>
    <row r="4141" spans="1:8" x14ac:dyDescent="0.2">
      <c r="A4141">
        <v>4133</v>
      </c>
      <c r="B4141" t="s">
        <v>4390</v>
      </c>
      <c r="C4141" t="s">
        <v>4395</v>
      </c>
      <c r="D4141">
        <v>6</v>
      </c>
      <c r="E4141">
        <v>22</v>
      </c>
      <c r="F4141">
        <v>5</v>
      </c>
      <c r="G4141" s="62">
        <v>0.77334900314407073</v>
      </c>
      <c r="H4141" s="62"/>
    </row>
    <row r="4142" spans="1:8" x14ac:dyDescent="0.2">
      <c r="A4142">
        <v>4134</v>
      </c>
      <c r="B4142" t="s">
        <v>4390</v>
      </c>
      <c r="C4142" t="s">
        <v>4396</v>
      </c>
      <c r="D4142">
        <v>6</v>
      </c>
      <c r="E4142">
        <v>22</v>
      </c>
      <c r="F4142">
        <v>6</v>
      </c>
      <c r="G4142" s="62">
        <v>0.81989814845041775</v>
      </c>
      <c r="H4142" s="62"/>
    </row>
    <row r="4143" spans="1:8" x14ac:dyDescent="0.2">
      <c r="A4143">
        <v>4135</v>
      </c>
      <c r="B4143" t="s">
        <v>4390</v>
      </c>
      <c r="C4143" t="s">
        <v>4397</v>
      </c>
      <c r="D4143">
        <v>6</v>
      </c>
      <c r="E4143">
        <v>22</v>
      </c>
      <c r="F4143">
        <v>7</v>
      </c>
      <c r="G4143" s="62">
        <v>0.89396256100277538</v>
      </c>
      <c r="H4143" s="62"/>
    </row>
    <row r="4144" spans="1:8" x14ac:dyDescent="0.2">
      <c r="A4144">
        <v>4136</v>
      </c>
      <c r="B4144" t="s">
        <v>4390</v>
      </c>
      <c r="C4144" t="s">
        <v>4398</v>
      </c>
      <c r="D4144">
        <v>6</v>
      </c>
      <c r="E4144">
        <v>22</v>
      </c>
      <c r="F4144">
        <v>8</v>
      </c>
      <c r="G4144" s="62">
        <v>0.9605599266113396</v>
      </c>
      <c r="H4144" s="62"/>
    </row>
    <row r="4145" spans="1:8" x14ac:dyDescent="0.2">
      <c r="A4145">
        <v>4137</v>
      </c>
      <c r="B4145" t="s">
        <v>4390</v>
      </c>
      <c r="C4145" t="s">
        <v>4399</v>
      </c>
      <c r="D4145">
        <v>6</v>
      </c>
      <c r="E4145">
        <v>22</v>
      </c>
      <c r="F4145">
        <v>9</v>
      </c>
      <c r="G4145" s="62">
        <v>1.006495170788366</v>
      </c>
      <c r="H4145" s="62"/>
    </row>
    <row r="4146" spans="1:8" x14ac:dyDescent="0.2">
      <c r="A4146">
        <v>4138</v>
      </c>
      <c r="B4146" t="s">
        <v>4390</v>
      </c>
      <c r="C4146" t="s">
        <v>4400</v>
      </c>
      <c r="D4146">
        <v>6</v>
      </c>
      <c r="E4146">
        <v>22</v>
      </c>
      <c r="F4146">
        <v>10</v>
      </c>
      <c r="G4146" s="62">
        <v>1.0365086856843531</v>
      </c>
      <c r="H4146" s="62"/>
    </row>
    <row r="4147" spans="1:8" x14ac:dyDescent="0.2">
      <c r="A4147">
        <v>4139</v>
      </c>
      <c r="B4147" t="s">
        <v>4390</v>
      </c>
      <c r="C4147" t="s">
        <v>4401</v>
      </c>
      <c r="D4147">
        <v>6</v>
      </c>
      <c r="E4147">
        <v>22</v>
      </c>
      <c r="F4147">
        <v>11</v>
      </c>
      <c r="G4147" s="62">
        <v>1.0528607507522463</v>
      </c>
      <c r="H4147" s="62"/>
    </row>
    <row r="4148" spans="1:8" x14ac:dyDescent="0.2">
      <c r="A4148">
        <v>4140</v>
      </c>
      <c r="B4148" t="s">
        <v>4390</v>
      </c>
      <c r="C4148" t="s">
        <v>4402</v>
      </c>
      <c r="D4148">
        <v>6</v>
      </c>
      <c r="E4148">
        <v>22</v>
      </c>
      <c r="F4148">
        <v>12</v>
      </c>
      <c r="G4148" s="62">
        <v>1.0609043462507473</v>
      </c>
      <c r="H4148" s="62"/>
    </row>
    <row r="4149" spans="1:8" x14ac:dyDescent="0.2">
      <c r="A4149">
        <v>4141</v>
      </c>
      <c r="B4149" t="s">
        <v>4390</v>
      </c>
      <c r="C4149" t="s">
        <v>4403</v>
      </c>
      <c r="D4149">
        <v>6</v>
      </c>
      <c r="E4149">
        <v>22</v>
      </c>
      <c r="F4149">
        <v>13</v>
      </c>
      <c r="G4149" s="62">
        <v>1.0629757714033903</v>
      </c>
      <c r="H4149" s="62"/>
    </row>
    <row r="4150" spans="1:8" x14ac:dyDescent="0.2">
      <c r="A4150">
        <v>4142</v>
      </c>
      <c r="B4150" t="s">
        <v>4390</v>
      </c>
      <c r="C4150" t="s">
        <v>4404</v>
      </c>
      <c r="D4150">
        <v>6</v>
      </c>
      <c r="E4150">
        <v>22</v>
      </c>
      <c r="F4150">
        <v>14</v>
      </c>
      <c r="G4150" s="62">
        <v>1.0607906699023057</v>
      </c>
      <c r="H4150" s="62"/>
    </row>
    <row r="4151" spans="1:8" x14ac:dyDescent="0.2">
      <c r="A4151">
        <v>4143</v>
      </c>
      <c r="B4151" t="s">
        <v>4390</v>
      </c>
      <c r="C4151" t="s">
        <v>4405</v>
      </c>
      <c r="D4151">
        <v>6</v>
      </c>
      <c r="E4151">
        <v>22</v>
      </c>
      <c r="F4151">
        <v>15</v>
      </c>
      <c r="G4151" s="62">
        <v>1.0578971972639533</v>
      </c>
      <c r="H4151" s="62"/>
    </row>
    <row r="4152" spans="1:8" x14ac:dyDescent="0.2">
      <c r="A4152">
        <v>4144</v>
      </c>
      <c r="B4152" t="s">
        <v>4390</v>
      </c>
      <c r="C4152" t="s">
        <v>4406</v>
      </c>
      <c r="D4152">
        <v>6</v>
      </c>
      <c r="E4152">
        <v>22</v>
      </c>
      <c r="F4152">
        <v>16</v>
      </c>
      <c r="G4152" s="62">
        <v>1.0565443553795792</v>
      </c>
      <c r="H4152" s="62"/>
    </row>
    <row r="4153" spans="1:8" x14ac:dyDescent="0.2">
      <c r="A4153">
        <v>4145</v>
      </c>
      <c r="B4153" t="s">
        <v>4390</v>
      </c>
      <c r="C4153" t="s">
        <v>4407</v>
      </c>
      <c r="D4153">
        <v>6</v>
      </c>
      <c r="E4153">
        <v>22</v>
      </c>
      <c r="F4153">
        <v>17</v>
      </c>
      <c r="G4153" s="62">
        <v>1.0579352507198567</v>
      </c>
      <c r="H4153" s="62"/>
    </row>
    <row r="4154" spans="1:8" x14ac:dyDescent="0.2">
      <c r="A4154">
        <v>4146</v>
      </c>
      <c r="B4154" t="s">
        <v>4390</v>
      </c>
      <c r="C4154" t="s">
        <v>4408</v>
      </c>
      <c r="D4154">
        <v>6</v>
      </c>
      <c r="E4154">
        <v>22</v>
      </c>
      <c r="F4154">
        <v>18</v>
      </c>
      <c r="G4154" s="62">
        <v>1.0556638771770221</v>
      </c>
      <c r="H4154" s="62"/>
    </row>
    <row r="4155" spans="1:8" x14ac:dyDescent="0.2">
      <c r="A4155">
        <v>4147</v>
      </c>
      <c r="B4155" t="s">
        <v>4390</v>
      </c>
      <c r="C4155" t="s">
        <v>4409</v>
      </c>
      <c r="D4155">
        <v>6</v>
      </c>
      <c r="E4155">
        <v>22</v>
      </c>
      <c r="F4155">
        <v>19</v>
      </c>
      <c r="G4155" s="62">
        <v>1.0436415939575496</v>
      </c>
      <c r="H4155" s="62"/>
    </row>
    <row r="4156" spans="1:8" x14ac:dyDescent="0.2">
      <c r="A4156">
        <v>4148</v>
      </c>
      <c r="B4156" t="s">
        <v>4390</v>
      </c>
      <c r="C4156" t="s">
        <v>4410</v>
      </c>
      <c r="D4156">
        <v>6</v>
      </c>
      <c r="E4156">
        <v>22</v>
      </c>
      <c r="F4156">
        <v>20</v>
      </c>
      <c r="G4156" s="62">
        <v>1.0274627867977082</v>
      </c>
      <c r="H4156" s="62"/>
    </row>
    <row r="4157" spans="1:8" x14ac:dyDescent="0.2">
      <c r="A4157">
        <v>4149</v>
      </c>
      <c r="B4157" t="s">
        <v>4390</v>
      </c>
      <c r="C4157" t="s">
        <v>4411</v>
      </c>
      <c r="D4157">
        <v>6</v>
      </c>
      <c r="E4157">
        <v>22</v>
      </c>
      <c r="F4157">
        <v>21</v>
      </c>
      <c r="G4157" s="62">
        <v>1.0202784417425874</v>
      </c>
      <c r="H4157" s="62"/>
    </row>
    <row r="4158" spans="1:8" x14ac:dyDescent="0.2">
      <c r="A4158">
        <v>4150</v>
      </c>
      <c r="B4158" t="s">
        <v>4390</v>
      </c>
      <c r="C4158" t="s">
        <v>4412</v>
      </c>
      <c r="D4158">
        <v>6</v>
      </c>
      <c r="E4158">
        <v>22</v>
      </c>
      <c r="F4158">
        <v>22</v>
      </c>
      <c r="G4158" s="62">
        <v>1.0020503293547502</v>
      </c>
      <c r="H4158" s="62"/>
    </row>
    <row r="4159" spans="1:8" x14ac:dyDescent="0.2">
      <c r="A4159">
        <v>4151</v>
      </c>
      <c r="B4159" t="s">
        <v>4390</v>
      </c>
      <c r="C4159" t="s">
        <v>4413</v>
      </c>
      <c r="D4159">
        <v>6</v>
      </c>
      <c r="E4159">
        <v>22</v>
      </c>
      <c r="F4159">
        <v>23</v>
      </c>
      <c r="G4159" s="62">
        <v>0.93260930780406259</v>
      </c>
      <c r="H4159" s="62"/>
    </row>
    <row r="4160" spans="1:8" x14ac:dyDescent="0.2">
      <c r="A4160">
        <v>4152</v>
      </c>
      <c r="B4160" t="s">
        <v>4390</v>
      </c>
      <c r="C4160" t="s">
        <v>4414</v>
      </c>
      <c r="D4160">
        <v>6</v>
      </c>
      <c r="E4160">
        <v>22</v>
      </c>
      <c r="F4160">
        <v>24</v>
      </c>
      <c r="G4160" s="62">
        <v>0.84983782607590552</v>
      </c>
      <c r="H4160" s="62"/>
    </row>
    <row r="4161" spans="1:8" x14ac:dyDescent="0.2">
      <c r="A4161">
        <v>4153</v>
      </c>
      <c r="B4161" t="s">
        <v>4415</v>
      </c>
      <c r="C4161" t="s">
        <v>4416</v>
      </c>
      <c r="D4161">
        <v>6</v>
      </c>
      <c r="E4161">
        <v>23</v>
      </c>
      <c r="F4161">
        <v>1</v>
      </c>
      <c r="G4161" s="62">
        <v>0.79680103044652528</v>
      </c>
      <c r="H4161" s="62"/>
    </row>
    <row r="4162" spans="1:8" x14ac:dyDescent="0.2">
      <c r="A4162">
        <v>4154</v>
      </c>
      <c r="B4162" t="s">
        <v>4415</v>
      </c>
      <c r="C4162" t="s">
        <v>4417</v>
      </c>
      <c r="D4162">
        <v>6</v>
      </c>
      <c r="E4162">
        <v>23</v>
      </c>
      <c r="F4162">
        <v>2</v>
      </c>
      <c r="G4162" s="62">
        <v>0.76727224231995095</v>
      </c>
      <c r="H4162" s="62"/>
    </row>
    <row r="4163" spans="1:8" x14ac:dyDescent="0.2">
      <c r="A4163">
        <v>4155</v>
      </c>
      <c r="B4163" t="s">
        <v>4415</v>
      </c>
      <c r="C4163" t="s">
        <v>4418</v>
      </c>
      <c r="D4163">
        <v>6</v>
      </c>
      <c r="E4163">
        <v>23</v>
      </c>
      <c r="F4163">
        <v>3</v>
      </c>
      <c r="G4163" s="62">
        <v>0.75403966582730764</v>
      </c>
      <c r="H4163" s="62"/>
    </row>
    <row r="4164" spans="1:8" x14ac:dyDescent="0.2">
      <c r="A4164">
        <v>4156</v>
      </c>
      <c r="B4164" t="s">
        <v>4415</v>
      </c>
      <c r="C4164" t="s">
        <v>4419</v>
      </c>
      <c r="D4164">
        <v>6</v>
      </c>
      <c r="E4164">
        <v>23</v>
      </c>
      <c r="F4164">
        <v>4</v>
      </c>
      <c r="G4164" s="62">
        <v>0.75407409569154726</v>
      </c>
      <c r="H4164" s="62"/>
    </row>
    <row r="4165" spans="1:8" x14ac:dyDescent="0.2">
      <c r="A4165">
        <v>4157</v>
      </c>
      <c r="B4165" t="s">
        <v>4415</v>
      </c>
      <c r="C4165" t="s">
        <v>4420</v>
      </c>
      <c r="D4165">
        <v>6</v>
      </c>
      <c r="E4165">
        <v>23</v>
      </c>
      <c r="F4165">
        <v>5</v>
      </c>
      <c r="G4165" s="62">
        <v>0.77367470542301608</v>
      </c>
      <c r="H4165" s="62"/>
    </row>
    <row r="4166" spans="1:8" x14ac:dyDescent="0.2">
      <c r="A4166">
        <v>4158</v>
      </c>
      <c r="B4166" t="s">
        <v>4415</v>
      </c>
      <c r="C4166" t="s">
        <v>4421</v>
      </c>
      <c r="D4166">
        <v>6</v>
      </c>
      <c r="E4166">
        <v>23</v>
      </c>
      <c r="F4166">
        <v>6</v>
      </c>
      <c r="G4166" s="62">
        <v>0.82285713247806003</v>
      </c>
      <c r="H4166" s="62"/>
    </row>
    <row r="4167" spans="1:8" x14ac:dyDescent="0.2">
      <c r="A4167">
        <v>4159</v>
      </c>
      <c r="B4167" t="s">
        <v>4415</v>
      </c>
      <c r="C4167" t="s">
        <v>4422</v>
      </c>
      <c r="D4167">
        <v>6</v>
      </c>
      <c r="E4167">
        <v>23</v>
      </c>
      <c r="F4167">
        <v>7</v>
      </c>
      <c r="G4167" s="62">
        <v>0.90050697780105071</v>
      </c>
      <c r="H4167" s="62"/>
    </row>
    <row r="4168" spans="1:8" x14ac:dyDescent="0.2">
      <c r="A4168">
        <v>4160</v>
      </c>
      <c r="B4168" t="s">
        <v>4415</v>
      </c>
      <c r="C4168" t="s">
        <v>4423</v>
      </c>
      <c r="D4168">
        <v>6</v>
      </c>
      <c r="E4168">
        <v>23</v>
      </c>
      <c r="F4168">
        <v>8</v>
      </c>
      <c r="G4168" s="62">
        <v>0.97104745088629585</v>
      </c>
      <c r="H4168" s="62"/>
    </row>
    <row r="4169" spans="1:8" x14ac:dyDescent="0.2">
      <c r="A4169">
        <v>4161</v>
      </c>
      <c r="B4169" t="s">
        <v>4415</v>
      </c>
      <c r="C4169" t="s">
        <v>4424</v>
      </c>
      <c r="D4169">
        <v>6</v>
      </c>
      <c r="E4169">
        <v>23</v>
      </c>
      <c r="F4169">
        <v>9</v>
      </c>
      <c r="G4169" s="62">
        <v>1.0133444826881932</v>
      </c>
      <c r="H4169" s="62"/>
    </row>
    <row r="4170" spans="1:8" x14ac:dyDescent="0.2">
      <c r="A4170">
        <v>4162</v>
      </c>
      <c r="B4170" t="s">
        <v>4415</v>
      </c>
      <c r="C4170" t="s">
        <v>4425</v>
      </c>
      <c r="D4170">
        <v>6</v>
      </c>
      <c r="E4170">
        <v>23</v>
      </c>
      <c r="F4170">
        <v>10</v>
      </c>
      <c r="G4170" s="62">
        <v>1.0422476549811817</v>
      </c>
      <c r="H4170" s="62"/>
    </row>
    <row r="4171" spans="1:8" x14ac:dyDescent="0.2">
      <c r="A4171">
        <v>4163</v>
      </c>
      <c r="B4171" t="s">
        <v>4415</v>
      </c>
      <c r="C4171" t="s">
        <v>4426</v>
      </c>
      <c r="D4171">
        <v>6</v>
      </c>
      <c r="E4171">
        <v>23</v>
      </c>
      <c r="F4171">
        <v>11</v>
      </c>
      <c r="G4171" s="62">
        <v>1.0591886939412176</v>
      </c>
      <c r="H4171" s="62"/>
    </row>
    <row r="4172" spans="1:8" x14ac:dyDescent="0.2">
      <c r="A4172">
        <v>4164</v>
      </c>
      <c r="B4172" t="s">
        <v>4415</v>
      </c>
      <c r="C4172" t="s">
        <v>4427</v>
      </c>
      <c r="D4172">
        <v>6</v>
      </c>
      <c r="E4172">
        <v>23</v>
      </c>
      <c r="F4172">
        <v>12</v>
      </c>
      <c r="G4172" s="62">
        <v>1.0671737342766565</v>
      </c>
      <c r="H4172" s="62"/>
    </row>
    <row r="4173" spans="1:8" x14ac:dyDescent="0.2">
      <c r="A4173">
        <v>4165</v>
      </c>
      <c r="B4173" t="s">
        <v>4415</v>
      </c>
      <c r="C4173" t="s">
        <v>4428</v>
      </c>
      <c r="D4173">
        <v>6</v>
      </c>
      <c r="E4173">
        <v>23</v>
      </c>
      <c r="F4173">
        <v>13</v>
      </c>
      <c r="G4173" s="62">
        <v>1.0690448474806353</v>
      </c>
      <c r="H4173" s="62"/>
    </row>
    <row r="4174" spans="1:8" x14ac:dyDescent="0.2">
      <c r="A4174">
        <v>4166</v>
      </c>
      <c r="B4174" t="s">
        <v>4415</v>
      </c>
      <c r="C4174" t="s">
        <v>4429</v>
      </c>
      <c r="D4174">
        <v>6</v>
      </c>
      <c r="E4174">
        <v>23</v>
      </c>
      <c r="F4174">
        <v>14</v>
      </c>
      <c r="G4174" s="62">
        <v>1.0686349284038033</v>
      </c>
      <c r="H4174" s="62"/>
    </row>
    <row r="4175" spans="1:8" x14ac:dyDescent="0.2">
      <c r="A4175">
        <v>4167</v>
      </c>
      <c r="B4175" t="s">
        <v>4415</v>
      </c>
      <c r="C4175" t="s">
        <v>4430</v>
      </c>
      <c r="D4175">
        <v>6</v>
      </c>
      <c r="E4175">
        <v>23</v>
      </c>
      <c r="F4175">
        <v>15</v>
      </c>
      <c r="G4175" s="62">
        <v>1.0665309940922978</v>
      </c>
      <c r="H4175" s="62"/>
    </row>
    <row r="4176" spans="1:8" x14ac:dyDescent="0.2">
      <c r="A4176">
        <v>4168</v>
      </c>
      <c r="B4176" t="s">
        <v>4415</v>
      </c>
      <c r="C4176" t="s">
        <v>4431</v>
      </c>
      <c r="D4176">
        <v>6</v>
      </c>
      <c r="E4176">
        <v>23</v>
      </c>
      <c r="F4176">
        <v>16</v>
      </c>
      <c r="G4176" s="62">
        <v>1.0656274085640183</v>
      </c>
      <c r="H4176" s="62"/>
    </row>
    <row r="4177" spans="1:8" x14ac:dyDescent="0.2">
      <c r="A4177">
        <v>4169</v>
      </c>
      <c r="B4177" t="s">
        <v>4415</v>
      </c>
      <c r="C4177" t="s">
        <v>4432</v>
      </c>
      <c r="D4177">
        <v>6</v>
      </c>
      <c r="E4177">
        <v>23</v>
      </c>
      <c r="F4177">
        <v>17</v>
      </c>
      <c r="G4177" s="62">
        <v>1.0665009960443563</v>
      </c>
      <c r="H4177" s="62"/>
    </row>
    <row r="4178" spans="1:8" x14ac:dyDescent="0.2">
      <c r="A4178">
        <v>4170</v>
      </c>
      <c r="B4178" t="s">
        <v>4415</v>
      </c>
      <c r="C4178" t="s">
        <v>4433</v>
      </c>
      <c r="D4178">
        <v>6</v>
      </c>
      <c r="E4178">
        <v>23</v>
      </c>
      <c r="F4178">
        <v>18</v>
      </c>
      <c r="G4178" s="62">
        <v>1.0638897234673415</v>
      </c>
      <c r="H4178" s="62"/>
    </row>
    <row r="4179" spans="1:8" x14ac:dyDescent="0.2">
      <c r="A4179">
        <v>4171</v>
      </c>
      <c r="B4179" t="s">
        <v>4415</v>
      </c>
      <c r="C4179" t="s">
        <v>4434</v>
      </c>
      <c r="D4179">
        <v>6</v>
      </c>
      <c r="E4179">
        <v>23</v>
      </c>
      <c r="F4179">
        <v>19</v>
      </c>
      <c r="G4179" s="62">
        <v>1.0514028971840894</v>
      </c>
      <c r="H4179" s="62"/>
    </row>
    <row r="4180" spans="1:8" x14ac:dyDescent="0.2">
      <c r="A4180">
        <v>4172</v>
      </c>
      <c r="B4180" t="s">
        <v>4415</v>
      </c>
      <c r="C4180" t="s">
        <v>4435</v>
      </c>
      <c r="D4180">
        <v>6</v>
      </c>
      <c r="E4180">
        <v>23</v>
      </c>
      <c r="F4180">
        <v>20</v>
      </c>
      <c r="G4180" s="62">
        <v>1.0361381810613803</v>
      </c>
      <c r="H4180" s="62"/>
    </row>
    <row r="4181" spans="1:8" x14ac:dyDescent="0.2">
      <c r="A4181">
        <v>4173</v>
      </c>
      <c r="B4181" t="s">
        <v>4415</v>
      </c>
      <c r="C4181" t="s">
        <v>4436</v>
      </c>
      <c r="D4181">
        <v>6</v>
      </c>
      <c r="E4181">
        <v>23</v>
      </c>
      <c r="F4181">
        <v>21</v>
      </c>
      <c r="G4181" s="62">
        <v>1.0293323399987522</v>
      </c>
      <c r="H4181" s="62"/>
    </row>
    <row r="4182" spans="1:8" x14ac:dyDescent="0.2">
      <c r="A4182">
        <v>4174</v>
      </c>
      <c r="B4182" t="s">
        <v>4415</v>
      </c>
      <c r="C4182" t="s">
        <v>4437</v>
      </c>
      <c r="D4182">
        <v>6</v>
      </c>
      <c r="E4182">
        <v>23</v>
      </c>
      <c r="F4182">
        <v>22</v>
      </c>
      <c r="G4182" s="62">
        <v>1.0099060763253347</v>
      </c>
      <c r="H4182" s="62"/>
    </row>
    <row r="4183" spans="1:8" x14ac:dyDescent="0.2">
      <c r="A4183">
        <v>4175</v>
      </c>
      <c r="B4183" t="s">
        <v>4415</v>
      </c>
      <c r="C4183" t="s">
        <v>4438</v>
      </c>
      <c r="D4183">
        <v>6</v>
      </c>
      <c r="E4183">
        <v>23</v>
      </c>
      <c r="F4183">
        <v>23</v>
      </c>
      <c r="G4183" s="62">
        <v>0.9400210512586864</v>
      </c>
      <c r="H4183" s="62"/>
    </row>
    <row r="4184" spans="1:8" x14ac:dyDescent="0.2">
      <c r="A4184">
        <v>4176</v>
      </c>
      <c r="B4184" t="s">
        <v>4415</v>
      </c>
      <c r="C4184" t="s">
        <v>4439</v>
      </c>
      <c r="D4184">
        <v>6</v>
      </c>
      <c r="E4184">
        <v>23</v>
      </c>
      <c r="F4184">
        <v>24</v>
      </c>
      <c r="G4184" s="62">
        <v>0.85749909314223804</v>
      </c>
      <c r="H4184" s="62"/>
    </row>
    <row r="4185" spans="1:8" x14ac:dyDescent="0.2">
      <c r="A4185">
        <v>4177</v>
      </c>
      <c r="B4185" t="s">
        <v>4440</v>
      </c>
      <c r="C4185" t="s">
        <v>4441</v>
      </c>
      <c r="D4185">
        <v>6</v>
      </c>
      <c r="E4185">
        <v>24</v>
      </c>
      <c r="F4185">
        <v>1</v>
      </c>
      <c r="G4185" s="62">
        <v>0.80389096392522175</v>
      </c>
      <c r="H4185" s="62"/>
    </row>
    <row r="4186" spans="1:8" x14ac:dyDescent="0.2">
      <c r="A4186">
        <v>4178</v>
      </c>
      <c r="B4186" t="s">
        <v>4440</v>
      </c>
      <c r="C4186" t="s">
        <v>4442</v>
      </c>
      <c r="D4186">
        <v>6</v>
      </c>
      <c r="E4186">
        <v>24</v>
      </c>
      <c r="F4186">
        <v>2</v>
      </c>
      <c r="G4186" s="62">
        <v>0.77356532794572763</v>
      </c>
      <c r="H4186" s="62"/>
    </row>
    <row r="4187" spans="1:8" x14ac:dyDescent="0.2">
      <c r="A4187">
        <v>4179</v>
      </c>
      <c r="B4187" t="s">
        <v>4440</v>
      </c>
      <c r="C4187" t="s">
        <v>4443</v>
      </c>
      <c r="D4187">
        <v>6</v>
      </c>
      <c r="E4187">
        <v>24</v>
      </c>
      <c r="F4187">
        <v>3</v>
      </c>
      <c r="G4187" s="62">
        <v>0.75842573697158355</v>
      </c>
      <c r="H4187" s="62"/>
    </row>
    <row r="4188" spans="1:8" x14ac:dyDescent="0.2">
      <c r="A4188">
        <v>4180</v>
      </c>
      <c r="B4188" t="s">
        <v>4440</v>
      </c>
      <c r="C4188" t="s">
        <v>4444</v>
      </c>
      <c r="D4188">
        <v>6</v>
      </c>
      <c r="E4188">
        <v>24</v>
      </c>
      <c r="F4188">
        <v>4</v>
      </c>
      <c r="G4188" s="62">
        <v>0.75753225496182941</v>
      </c>
      <c r="H4188" s="62"/>
    </row>
    <row r="4189" spans="1:8" x14ac:dyDescent="0.2">
      <c r="A4189">
        <v>4181</v>
      </c>
      <c r="B4189" t="s">
        <v>4440</v>
      </c>
      <c r="C4189" t="s">
        <v>4445</v>
      </c>
      <c r="D4189">
        <v>6</v>
      </c>
      <c r="E4189">
        <v>24</v>
      </c>
      <c r="F4189">
        <v>5</v>
      </c>
      <c r="G4189" s="62">
        <v>0.77767674847545998</v>
      </c>
      <c r="H4189" s="62"/>
    </row>
    <row r="4190" spans="1:8" x14ac:dyDescent="0.2">
      <c r="A4190">
        <v>4182</v>
      </c>
      <c r="B4190" t="s">
        <v>4440</v>
      </c>
      <c r="C4190" t="s">
        <v>4446</v>
      </c>
      <c r="D4190">
        <v>6</v>
      </c>
      <c r="E4190">
        <v>24</v>
      </c>
      <c r="F4190">
        <v>6</v>
      </c>
      <c r="G4190" s="62">
        <v>0.82712125637689338</v>
      </c>
      <c r="H4190" s="62"/>
    </row>
    <row r="4191" spans="1:8" x14ac:dyDescent="0.2">
      <c r="A4191">
        <v>4183</v>
      </c>
      <c r="B4191" t="s">
        <v>4440</v>
      </c>
      <c r="C4191" t="s">
        <v>4447</v>
      </c>
      <c r="D4191">
        <v>6</v>
      </c>
      <c r="E4191">
        <v>24</v>
      </c>
      <c r="F4191">
        <v>7</v>
      </c>
      <c r="G4191" s="62">
        <v>0.90363505474990313</v>
      </c>
      <c r="H4191" s="62"/>
    </row>
    <row r="4192" spans="1:8" x14ac:dyDescent="0.2">
      <c r="A4192">
        <v>4184</v>
      </c>
      <c r="B4192" t="s">
        <v>4440</v>
      </c>
      <c r="C4192" t="s">
        <v>4448</v>
      </c>
      <c r="D4192">
        <v>6</v>
      </c>
      <c r="E4192">
        <v>24</v>
      </c>
      <c r="F4192">
        <v>8</v>
      </c>
      <c r="G4192" s="62">
        <v>0.97370577150679249</v>
      </c>
      <c r="H4192" s="62"/>
    </row>
    <row r="4193" spans="1:8" x14ac:dyDescent="0.2">
      <c r="A4193">
        <v>4185</v>
      </c>
      <c r="B4193" t="s">
        <v>4440</v>
      </c>
      <c r="C4193" t="s">
        <v>4449</v>
      </c>
      <c r="D4193">
        <v>6</v>
      </c>
      <c r="E4193">
        <v>24</v>
      </c>
      <c r="F4193">
        <v>9</v>
      </c>
      <c r="G4193" s="62">
        <v>1.0186987230784106</v>
      </c>
      <c r="H4193" s="62"/>
    </row>
    <row r="4194" spans="1:8" x14ac:dyDescent="0.2">
      <c r="A4194">
        <v>4186</v>
      </c>
      <c r="B4194" t="s">
        <v>4440</v>
      </c>
      <c r="C4194" t="s">
        <v>4450</v>
      </c>
      <c r="D4194">
        <v>6</v>
      </c>
      <c r="E4194">
        <v>24</v>
      </c>
      <c r="F4194">
        <v>10</v>
      </c>
      <c r="G4194" s="62">
        <v>1.0484059814961741</v>
      </c>
      <c r="H4194" s="62"/>
    </row>
    <row r="4195" spans="1:8" x14ac:dyDescent="0.2">
      <c r="A4195">
        <v>4187</v>
      </c>
      <c r="B4195" t="s">
        <v>4440</v>
      </c>
      <c r="C4195" t="s">
        <v>4451</v>
      </c>
      <c r="D4195">
        <v>6</v>
      </c>
      <c r="E4195">
        <v>24</v>
      </c>
      <c r="F4195">
        <v>11</v>
      </c>
      <c r="G4195" s="62">
        <v>1.0649557703940344</v>
      </c>
      <c r="H4195" s="62"/>
    </row>
    <row r="4196" spans="1:8" x14ac:dyDescent="0.2">
      <c r="A4196">
        <v>4188</v>
      </c>
      <c r="B4196" t="s">
        <v>4440</v>
      </c>
      <c r="C4196" t="s">
        <v>4452</v>
      </c>
      <c r="D4196">
        <v>6</v>
      </c>
      <c r="E4196">
        <v>24</v>
      </c>
      <c r="F4196">
        <v>12</v>
      </c>
      <c r="G4196" s="62">
        <v>1.0727123630691233</v>
      </c>
      <c r="H4196" s="62"/>
    </row>
    <row r="4197" spans="1:8" x14ac:dyDescent="0.2">
      <c r="A4197">
        <v>4189</v>
      </c>
      <c r="B4197" t="s">
        <v>4440</v>
      </c>
      <c r="C4197" t="s">
        <v>4453</v>
      </c>
      <c r="D4197">
        <v>6</v>
      </c>
      <c r="E4197">
        <v>24</v>
      </c>
      <c r="F4197">
        <v>13</v>
      </c>
      <c r="G4197" s="62">
        <v>1.0766284856977062</v>
      </c>
      <c r="H4197" s="62"/>
    </row>
    <row r="4198" spans="1:8" x14ac:dyDescent="0.2">
      <c r="A4198">
        <v>4190</v>
      </c>
      <c r="B4198" t="s">
        <v>4440</v>
      </c>
      <c r="C4198" t="s">
        <v>4454</v>
      </c>
      <c r="D4198">
        <v>6</v>
      </c>
      <c r="E4198">
        <v>24</v>
      </c>
      <c r="F4198">
        <v>14</v>
      </c>
      <c r="G4198" s="62">
        <v>1.0754763266052594</v>
      </c>
      <c r="H4198" s="62"/>
    </row>
    <row r="4199" spans="1:8" x14ac:dyDescent="0.2">
      <c r="A4199">
        <v>4191</v>
      </c>
      <c r="B4199" t="s">
        <v>4440</v>
      </c>
      <c r="C4199" t="s">
        <v>4455</v>
      </c>
      <c r="D4199">
        <v>6</v>
      </c>
      <c r="E4199">
        <v>24</v>
      </c>
      <c r="F4199">
        <v>15</v>
      </c>
      <c r="G4199" s="62">
        <v>1.073338733270115</v>
      </c>
      <c r="H4199" s="62"/>
    </row>
    <row r="4200" spans="1:8" x14ac:dyDescent="0.2">
      <c r="A4200">
        <v>4192</v>
      </c>
      <c r="B4200" t="s">
        <v>4440</v>
      </c>
      <c r="C4200" t="s">
        <v>4456</v>
      </c>
      <c r="D4200">
        <v>6</v>
      </c>
      <c r="E4200">
        <v>24</v>
      </c>
      <c r="F4200">
        <v>16</v>
      </c>
      <c r="G4200" s="62">
        <v>1.0718467871502142</v>
      </c>
      <c r="H4200" s="62"/>
    </row>
    <row r="4201" spans="1:8" x14ac:dyDescent="0.2">
      <c r="A4201">
        <v>4193</v>
      </c>
      <c r="B4201" t="s">
        <v>4440</v>
      </c>
      <c r="C4201" t="s">
        <v>4457</v>
      </c>
      <c r="D4201">
        <v>6</v>
      </c>
      <c r="E4201">
        <v>24</v>
      </c>
      <c r="F4201">
        <v>17</v>
      </c>
      <c r="G4201" s="62">
        <v>1.0737233834051019</v>
      </c>
      <c r="H4201" s="62"/>
    </row>
    <row r="4202" spans="1:8" x14ac:dyDescent="0.2">
      <c r="A4202">
        <v>4194</v>
      </c>
      <c r="B4202" t="s">
        <v>4440</v>
      </c>
      <c r="C4202" t="s">
        <v>4458</v>
      </c>
      <c r="D4202">
        <v>6</v>
      </c>
      <c r="E4202">
        <v>24</v>
      </c>
      <c r="F4202">
        <v>18</v>
      </c>
      <c r="G4202" s="62">
        <v>1.0717444458274503</v>
      </c>
      <c r="H4202" s="62"/>
    </row>
    <row r="4203" spans="1:8" x14ac:dyDescent="0.2">
      <c r="A4203">
        <v>4195</v>
      </c>
      <c r="B4203" t="s">
        <v>4440</v>
      </c>
      <c r="C4203" t="s">
        <v>4459</v>
      </c>
      <c r="D4203">
        <v>6</v>
      </c>
      <c r="E4203">
        <v>24</v>
      </c>
      <c r="F4203">
        <v>19</v>
      </c>
      <c r="G4203" s="62">
        <v>1.0579247579788231</v>
      </c>
      <c r="H4203" s="62"/>
    </row>
    <row r="4204" spans="1:8" x14ac:dyDescent="0.2">
      <c r="A4204">
        <v>4196</v>
      </c>
      <c r="B4204" t="s">
        <v>4440</v>
      </c>
      <c r="C4204" t="s">
        <v>4460</v>
      </c>
      <c r="D4204">
        <v>6</v>
      </c>
      <c r="E4204">
        <v>24</v>
      </c>
      <c r="F4204">
        <v>20</v>
      </c>
      <c r="G4204" s="62">
        <v>1.0401689915198735</v>
      </c>
      <c r="H4204" s="62"/>
    </row>
    <row r="4205" spans="1:8" x14ac:dyDescent="0.2">
      <c r="A4205">
        <v>4197</v>
      </c>
      <c r="B4205" t="s">
        <v>4440</v>
      </c>
      <c r="C4205" t="s">
        <v>4461</v>
      </c>
      <c r="D4205">
        <v>6</v>
      </c>
      <c r="E4205">
        <v>24</v>
      </c>
      <c r="F4205">
        <v>21</v>
      </c>
      <c r="G4205" s="62">
        <v>1.0320500640684978</v>
      </c>
      <c r="H4205" s="62"/>
    </row>
    <row r="4206" spans="1:8" x14ac:dyDescent="0.2">
      <c r="A4206">
        <v>4198</v>
      </c>
      <c r="B4206" t="s">
        <v>4440</v>
      </c>
      <c r="C4206" t="s">
        <v>4462</v>
      </c>
      <c r="D4206">
        <v>6</v>
      </c>
      <c r="E4206">
        <v>24</v>
      </c>
      <c r="F4206">
        <v>22</v>
      </c>
      <c r="G4206" s="62">
        <v>1.0122759869487024</v>
      </c>
      <c r="H4206" s="62"/>
    </row>
    <row r="4207" spans="1:8" x14ac:dyDescent="0.2">
      <c r="A4207">
        <v>4199</v>
      </c>
      <c r="B4207" t="s">
        <v>4440</v>
      </c>
      <c r="C4207" t="s">
        <v>4463</v>
      </c>
      <c r="D4207">
        <v>6</v>
      </c>
      <c r="E4207">
        <v>24</v>
      </c>
      <c r="F4207">
        <v>23</v>
      </c>
      <c r="G4207" s="62">
        <v>0.94473662541481418</v>
      </c>
      <c r="H4207" s="62"/>
    </row>
    <row r="4208" spans="1:8" x14ac:dyDescent="0.2">
      <c r="A4208">
        <v>4200</v>
      </c>
      <c r="B4208" t="s">
        <v>4440</v>
      </c>
      <c r="C4208" t="s">
        <v>4464</v>
      </c>
      <c r="D4208">
        <v>6</v>
      </c>
      <c r="E4208">
        <v>24</v>
      </c>
      <c r="F4208">
        <v>24</v>
      </c>
      <c r="G4208" s="62">
        <v>0.86198797797555493</v>
      </c>
      <c r="H4208" s="62"/>
    </row>
    <row r="4209" spans="1:8" x14ac:dyDescent="0.2">
      <c r="A4209">
        <v>4201</v>
      </c>
      <c r="B4209" t="s">
        <v>4465</v>
      </c>
      <c r="C4209" t="s">
        <v>4466</v>
      </c>
      <c r="D4209">
        <v>6</v>
      </c>
      <c r="E4209">
        <v>25</v>
      </c>
      <c r="F4209">
        <v>1</v>
      </c>
      <c r="G4209" s="62">
        <v>0.80699978189747701</v>
      </c>
      <c r="H4209" s="62"/>
    </row>
    <row r="4210" spans="1:8" x14ac:dyDescent="0.2">
      <c r="A4210">
        <v>4202</v>
      </c>
      <c r="B4210" t="s">
        <v>4465</v>
      </c>
      <c r="C4210" t="s">
        <v>4467</v>
      </c>
      <c r="D4210">
        <v>6</v>
      </c>
      <c r="E4210">
        <v>25</v>
      </c>
      <c r="F4210">
        <v>2</v>
      </c>
      <c r="G4210" s="62">
        <v>0.77583196913889829</v>
      </c>
      <c r="H4210" s="62"/>
    </row>
    <row r="4211" spans="1:8" x14ac:dyDescent="0.2">
      <c r="A4211">
        <v>4203</v>
      </c>
      <c r="B4211" t="s">
        <v>4465</v>
      </c>
      <c r="C4211" t="s">
        <v>4468</v>
      </c>
      <c r="D4211">
        <v>6</v>
      </c>
      <c r="E4211">
        <v>25</v>
      </c>
      <c r="F4211">
        <v>3</v>
      </c>
      <c r="G4211" s="62">
        <v>0.76018807462668969</v>
      </c>
      <c r="H4211" s="62"/>
    </row>
    <row r="4212" spans="1:8" x14ac:dyDescent="0.2">
      <c r="A4212">
        <v>4204</v>
      </c>
      <c r="B4212" t="s">
        <v>4465</v>
      </c>
      <c r="C4212" t="s">
        <v>4469</v>
      </c>
      <c r="D4212">
        <v>6</v>
      </c>
      <c r="E4212">
        <v>25</v>
      </c>
      <c r="F4212">
        <v>4</v>
      </c>
      <c r="G4212" s="62">
        <v>0.76009141403582692</v>
      </c>
      <c r="H4212" s="62"/>
    </row>
    <row r="4213" spans="1:8" x14ac:dyDescent="0.2">
      <c r="A4213">
        <v>4205</v>
      </c>
      <c r="B4213" t="s">
        <v>4465</v>
      </c>
      <c r="C4213" t="s">
        <v>4470</v>
      </c>
      <c r="D4213">
        <v>6</v>
      </c>
      <c r="E4213">
        <v>25</v>
      </c>
      <c r="F4213">
        <v>5</v>
      </c>
      <c r="G4213" s="62">
        <v>0.78042280850477075</v>
      </c>
      <c r="H4213" s="62"/>
    </row>
    <row r="4214" spans="1:8" x14ac:dyDescent="0.2">
      <c r="A4214">
        <v>4206</v>
      </c>
      <c r="B4214" t="s">
        <v>4465</v>
      </c>
      <c r="C4214" t="s">
        <v>4471</v>
      </c>
      <c r="D4214">
        <v>6</v>
      </c>
      <c r="E4214">
        <v>25</v>
      </c>
      <c r="F4214">
        <v>6</v>
      </c>
      <c r="G4214" s="62">
        <v>0.8282797045144521</v>
      </c>
      <c r="H4214" s="62"/>
    </row>
    <row r="4215" spans="1:8" x14ac:dyDescent="0.2">
      <c r="A4215">
        <v>4207</v>
      </c>
      <c r="B4215" t="s">
        <v>4465</v>
      </c>
      <c r="C4215" t="s">
        <v>4472</v>
      </c>
      <c r="D4215">
        <v>6</v>
      </c>
      <c r="E4215">
        <v>25</v>
      </c>
      <c r="F4215">
        <v>7</v>
      </c>
      <c r="G4215" s="62">
        <v>0.90475966213638315</v>
      </c>
      <c r="H4215" s="62"/>
    </row>
    <row r="4216" spans="1:8" x14ac:dyDescent="0.2">
      <c r="A4216">
        <v>4208</v>
      </c>
      <c r="B4216" t="s">
        <v>4465</v>
      </c>
      <c r="C4216" t="s">
        <v>4473</v>
      </c>
      <c r="D4216">
        <v>6</v>
      </c>
      <c r="E4216">
        <v>25</v>
      </c>
      <c r="F4216">
        <v>8</v>
      </c>
      <c r="G4216" s="62">
        <v>0.97358281071188324</v>
      </c>
      <c r="H4216" s="62"/>
    </row>
    <row r="4217" spans="1:8" x14ac:dyDescent="0.2">
      <c r="A4217">
        <v>4209</v>
      </c>
      <c r="B4217" t="s">
        <v>4465</v>
      </c>
      <c r="C4217" t="s">
        <v>4474</v>
      </c>
      <c r="D4217">
        <v>6</v>
      </c>
      <c r="E4217">
        <v>25</v>
      </c>
      <c r="F4217">
        <v>9</v>
      </c>
      <c r="G4217" s="62">
        <v>1.0198552259295692</v>
      </c>
      <c r="H4217" s="62"/>
    </row>
    <row r="4218" spans="1:8" x14ac:dyDescent="0.2">
      <c r="A4218">
        <v>4210</v>
      </c>
      <c r="B4218" t="s">
        <v>4465</v>
      </c>
      <c r="C4218" t="s">
        <v>4475</v>
      </c>
      <c r="D4218">
        <v>6</v>
      </c>
      <c r="E4218">
        <v>25</v>
      </c>
      <c r="F4218">
        <v>10</v>
      </c>
      <c r="G4218" s="62">
        <v>1.0504754143948452</v>
      </c>
      <c r="H4218" s="62"/>
    </row>
    <row r="4219" spans="1:8" x14ac:dyDescent="0.2">
      <c r="A4219">
        <v>4211</v>
      </c>
      <c r="B4219" t="s">
        <v>4465</v>
      </c>
      <c r="C4219" t="s">
        <v>4476</v>
      </c>
      <c r="D4219">
        <v>6</v>
      </c>
      <c r="E4219">
        <v>25</v>
      </c>
      <c r="F4219">
        <v>11</v>
      </c>
      <c r="G4219" s="62">
        <v>1.0691978416085315</v>
      </c>
      <c r="H4219" s="62"/>
    </row>
    <row r="4220" spans="1:8" x14ac:dyDescent="0.2">
      <c r="A4220">
        <v>4212</v>
      </c>
      <c r="B4220" t="s">
        <v>4465</v>
      </c>
      <c r="C4220" t="s">
        <v>4477</v>
      </c>
      <c r="D4220">
        <v>6</v>
      </c>
      <c r="E4220">
        <v>25</v>
      </c>
      <c r="F4220">
        <v>12</v>
      </c>
      <c r="G4220" s="62">
        <v>1.0765861561656032</v>
      </c>
      <c r="H4220" s="62"/>
    </row>
    <row r="4221" spans="1:8" x14ac:dyDescent="0.2">
      <c r="A4221">
        <v>4213</v>
      </c>
      <c r="B4221" t="s">
        <v>4465</v>
      </c>
      <c r="C4221" t="s">
        <v>4478</v>
      </c>
      <c r="D4221">
        <v>6</v>
      </c>
      <c r="E4221">
        <v>25</v>
      </c>
      <c r="F4221">
        <v>13</v>
      </c>
      <c r="G4221" s="62">
        <v>1.08030951359361</v>
      </c>
      <c r="H4221" s="62"/>
    </row>
    <row r="4222" spans="1:8" x14ac:dyDescent="0.2">
      <c r="A4222">
        <v>4214</v>
      </c>
      <c r="B4222" t="s">
        <v>4465</v>
      </c>
      <c r="C4222" t="s">
        <v>4479</v>
      </c>
      <c r="D4222">
        <v>6</v>
      </c>
      <c r="E4222">
        <v>25</v>
      </c>
      <c r="F4222">
        <v>14</v>
      </c>
      <c r="G4222" s="62">
        <v>1.081460750495008</v>
      </c>
      <c r="H4222" s="62"/>
    </row>
    <row r="4223" spans="1:8" x14ac:dyDescent="0.2">
      <c r="A4223">
        <v>4215</v>
      </c>
      <c r="B4223" t="s">
        <v>4465</v>
      </c>
      <c r="C4223" t="s">
        <v>4480</v>
      </c>
      <c r="D4223">
        <v>6</v>
      </c>
      <c r="E4223">
        <v>25</v>
      </c>
      <c r="F4223">
        <v>15</v>
      </c>
      <c r="G4223" s="62">
        <v>1.0810362808983169</v>
      </c>
      <c r="H4223" s="62"/>
    </row>
    <row r="4224" spans="1:8" x14ac:dyDescent="0.2">
      <c r="A4224">
        <v>4216</v>
      </c>
      <c r="B4224" t="s">
        <v>4465</v>
      </c>
      <c r="C4224" t="s">
        <v>4481</v>
      </c>
      <c r="D4224">
        <v>6</v>
      </c>
      <c r="E4224">
        <v>25</v>
      </c>
      <c r="F4224">
        <v>16</v>
      </c>
      <c r="G4224" s="62">
        <v>1.0813599366441609</v>
      </c>
      <c r="H4224" s="62"/>
    </row>
    <row r="4225" spans="1:8" x14ac:dyDescent="0.2">
      <c r="A4225">
        <v>4217</v>
      </c>
      <c r="B4225" t="s">
        <v>4465</v>
      </c>
      <c r="C4225" t="s">
        <v>4482</v>
      </c>
      <c r="D4225">
        <v>6</v>
      </c>
      <c r="E4225">
        <v>25</v>
      </c>
      <c r="F4225">
        <v>17</v>
      </c>
      <c r="G4225" s="62">
        <v>1.0835143369338696</v>
      </c>
      <c r="H4225" s="62"/>
    </row>
    <row r="4226" spans="1:8" x14ac:dyDescent="0.2">
      <c r="A4226">
        <v>4218</v>
      </c>
      <c r="B4226" t="s">
        <v>4465</v>
      </c>
      <c r="C4226" t="s">
        <v>4483</v>
      </c>
      <c r="D4226">
        <v>6</v>
      </c>
      <c r="E4226">
        <v>25</v>
      </c>
      <c r="F4226">
        <v>18</v>
      </c>
      <c r="G4226" s="62">
        <v>1.0827477219416777</v>
      </c>
      <c r="H4226" s="62"/>
    </row>
    <row r="4227" spans="1:8" x14ac:dyDescent="0.2">
      <c r="A4227">
        <v>4219</v>
      </c>
      <c r="B4227" t="s">
        <v>4465</v>
      </c>
      <c r="C4227" t="s">
        <v>4484</v>
      </c>
      <c r="D4227">
        <v>6</v>
      </c>
      <c r="E4227">
        <v>25</v>
      </c>
      <c r="F4227">
        <v>19</v>
      </c>
      <c r="G4227" s="62">
        <v>1.0697018522182264</v>
      </c>
      <c r="H4227" s="62"/>
    </row>
    <row r="4228" spans="1:8" x14ac:dyDescent="0.2">
      <c r="A4228">
        <v>4220</v>
      </c>
      <c r="B4228" t="s">
        <v>4465</v>
      </c>
      <c r="C4228" t="s">
        <v>4485</v>
      </c>
      <c r="D4228">
        <v>6</v>
      </c>
      <c r="E4228">
        <v>25</v>
      </c>
      <c r="F4228">
        <v>20</v>
      </c>
      <c r="G4228" s="62">
        <v>1.0524929092591868</v>
      </c>
      <c r="H4228" s="62"/>
    </row>
    <row r="4229" spans="1:8" x14ac:dyDescent="0.2">
      <c r="A4229">
        <v>4221</v>
      </c>
      <c r="B4229" t="s">
        <v>4465</v>
      </c>
      <c r="C4229" t="s">
        <v>4486</v>
      </c>
      <c r="D4229">
        <v>6</v>
      </c>
      <c r="E4229">
        <v>25</v>
      </c>
      <c r="F4229">
        <v>21</v>
      </c>
      <c r="G4229" s="62">
        <v>1.042668239367772</v>
      </c>
      <c r="H4229" s="62"/>
    </row>
    <row r="4230" spans="1:8" x14ac:dyDescent="0.2">
      <c r="A4230">
        <v>4222</v>
      </c>
      <c r="B4230" t="s">
        <v>4465</v>
      </c>
      <c r="C4230" t="s">
        <v>4487</v>
      </c>
      <c r="D4230">
        <v>6</v>
      </c>
      <c r="E4230">
        <v>25</v>
      </c>
      <c r="F4230">
        <v>22</v>
      </c>
      <c r="G4230" s="62">
        <v>1.024137725456906</v>
      </c>
      <c r="H4230" s="62"/>
    </row>
    <row r="4231" spans="1:8" x14ac:dyDescent="0.2">
      <c r="A4231">
        <v>4223</v>
      </c>
      <c r="B4231" t="s">
        <v>4465</v>
      </c>
      <c r="C4231" t="s">
        <v>4488</v>
      </c>
      <c r="D4231">
        <v>6</v>
      </c>
      <c r="E4231">
        <v>25</v>
      </c>
      <c r="F4231">
        <v>23</v>
      </c>
      <c r="G4231" s="62">
        <v>0.95444614340125578</v>
      </c>
      <c r="H4231" s="62"/>
    </row>
    <row r="4232" spans="1:8" x14ac:dyDescent="0.2">
      <c r="A4232">
        <v>4224</v>
      </c>
      <c r="B4232" t="s">
        <v>4465</v>
      </c>
      <c r="C4232" t="s">
        <v>4489</v>
      </c>
      <c r="D4232">
        <v>6</v>
      </c>
      <c r="E4232">
        <v>25</v>
      </c>
      <c r="F4232">
        <v>24</v>
      </c>
      <c r="G4232" s="62">
        <v>0.87124417109688446</v>
      </c>
      <c r="H4232" s="62"/>
    </row>
    <row r="4233" spans="1:8" x14ac:dyDescent="0.2">
      <c r="A4233">
        <v>4225</v>
      </c>
      <c r="B4233" t="s">
        <v>4490</v>
      </c>
      <c r="C4233" t="s">
        <v>4491</v>
      </c>
      <c r="D4233">
        <v>6</v>
      </c>
      <c r="E4233">
        <v>26</v>
      </c>
      <c r="F4233">
        <v>1</v>
      </c>
      <c r="G4233" s="62">
        <v>0.81490246509563913</v>
      </c>
      <c r="H4233" s="62"/>
    </row>
    <row r="4234" spans="1:8" x14ac:dyDescent="0.2">
      <c r="A4234">
        <v>4226</v>
      </c>
      <c r="B4234" t="s">
        <v>4490</v>
      </c>
      <c r="C4234" t="s">
        <v>4492</v>
      </c>
      <c r="D4234">
        <v>6</v>
      </c>
      <c r="E4234">
        <v>26</v>
      </c>
      <c r="F4234">
        <v>2</v>
      </c>
      <c r="G4234" s="62">
        <v>0.78276095103106702</v>
      </c>
      <c r="H4234" s="62"/>
    </row>
    <row r="4235" spans="1:8" x14ac:dyDescent="0.2">
      <c r="A4235">
        <v>4227</v>
      </c>
      <c r="B4235" t="s">
        <v>4490</v>
      </c>
      <c r="C4235" t="s">
        <v>4493</v>
      </c>
      <c r="D4235">
        <v>6</v>
      </c>
      <c r="E4235">
        <v>26</v>
      </c>
      <c r="F4235">
        <v>3</v>
      </c>
      <c r="G4235" s="62">
        <v>0.76588346956263065</v>
      </c>
      <c r="H4235" s="62"/>
    </row>
    <row r="4236" spans="1:8" x14ac:dyDescent="0.2">
      <c r="A4236">
        <v>4228</v>
      </c>
      <c r="B4236" t="s">
        <v>4490</v>
      </c>
      <c r="C4236" t="s">
        <v>4494</v>
      </c>
      <c r="D4236">
        <v>6</v>
      </c>
      <c r="E4236">
        <v>26</v>
      </c>
      <c r="F4236">
        <v>4</v>
      </c>
      <c r="G4236" s="62">
        <v>0.76538489264795795</v>
      </c>
      <c r="H4236" s="62"/>
    </row>
    <row r="4237" spans="1:8" x14ac:dyDescent="0.2">
      <c r="A4237">
        <v>4229</v>
      </c>
      <c r="B4237" t="s">
        <v>4490</v>
      </c>
      <c r="C4237" t="s">
        <v>4495</v>
      </c>
      <c r="D4237">
        <v>6</v>
      </c>
      <c r="E4237">
        <v>26</v>
      </c>
      <c r="F4237">
        <v>5</v>
      </c>
      <c r="G4237" s="62">
        <v>0.78270940320430382</v>
      </c>
      <c r="H4237" s="62"/>
    </row>
    <row r="4238" spans="1:8" x14ac:dyDescent="0.2">
      <c r="A4238">
        <v>4230</v>
      </c>
      <c r="B4238" t="s">
        <v>4490</v>
      </c>
      <c r="C4238" t="s">
        <v>4496</v>
      </c>
      <c r="D4238">
        <v>6</v>
      </c>
      <c r="E4238">
        <v>26</v>
      </c>
      <c r="F4238">
        <v>6</v>
      </c>
      <c r="G4238" s="62">
        <v>0.82740112438436209</v>
      </c>
      <c r="H4238" s="62"/>
    </row>
    <row r="4239" spans="1:8" x14ac:dyDescent="0.2">
      <c r="A4239">
        <v>4231</v>
      </c>
      <c r="B4239" t="s">
        <v>4490</v>
      </c>
      <c r="C4239" t="s">
        <v>4497</v>
      </c>
      <c r="D4239">
        <v>6</v>
      </c>
      <c r="E4239">
        <v>26</v>
      </c>
      <c r="F4239">
        <v>7</v>
      </c>
      <c r="G4239" s="62">
        <v>0.90129983864229979</v>
      </c>
      <c r="H4239" s="62"/>
    </row>
    <row r="4240" spans="1:8" x14ac:dyDescent="0.2">
      <c r="A4240">
        <v>4232</v>
      </c>
      <c r="B4240" t="s">
        <v>4490</v>
      </c>
      <c r="C4240" t="s">
        <v>4498</v>
      </c>
      <c r="D4240">
        <v>6</v>
      </c>
      <c r="E4240">
        <v>26</v>
      </c>
      <c r="F4240">
        <v>8</v>
      </c>
      <c r="G4240" s="62">
        <v>0.97238429347208599</v>
      </c>
      <c r="H4240" s="62"/>
    </row>
    <row r="4241" spans="1:8" x14ac:dyDescent="0.2">
      <c r="A4241">
        <v>4233</v>
      </c>
      <c r="B4241" t="s">
        <v>4490</v>
      </c>
      <c r="C4241" t="s">
        <v>4499</v>
      </c>
      <c r="D4241">
        <v>6</v>
      </c>
      <c r="E4241">
        <v>26</v>
      </c>
      <c r="F4241">
        <v>9</v>
      </c>
      <c r="G4241" s="62">
        <v>1.0208591040036179</v>
      </c>
      <c r="H4241" s="62"/>
    </row>
    <row r="4242" spans="1:8" x14ac:dyDescent="0.2">
      <c r="A4242">
        <v>4234</v>
      </c>
      <c r="B4242" t="s">
        <v>4490</v>
      </c>
      <c r="C4242" t="s">
        <v>4500</v>
      </c>
      <c r="D4242">
        <v>6</v>
      </c>
      <c r="E4242">
        <v>26</v>
      </c>
      <c r="F4242">
        <v>10</v>
      </c>
      <c r="G4242" s="62">
        <v>1.0542047321757859</v>
      </c>
      <c r="H4242" s="62"/>
    </row>
    <row r="4243" spans="1:8" x14ac:dyDescent="0.2">
      <c r="A4243">
        <v>4235</v>
      </c>
      <c r="B4243" t="s">
        <v>4490</v>
      </c>
      <c r="C4243" t="s">
        <v>4501</v>
      </c>
      <c r="D4243">
        <v>6</v>
      </c>
      <c r="E4243">
        <v>26</v>
      </c>
      <c r="F4243">
        <v>11</v>
      </c>
      <c r="G4243" s="62">
        <v>1.0748384664199906</v>
      </c>
      <c r="H4243" s="62"/>
    </row>
    <row r="4244" spans="1:8" x14ac:dyDescent="0.2">
      <c r="A4244">
        <v>4236</v>
      </c>
      <c r="B4244" t="s">
        <v>4490</v>
      </c>
      <c r="C4244" t="s">
        <v>4502</v>
      </c>
      <c r="D4244">
        <v>6</v>
      </c>
      <c r="E4244">
        <v>26</v>
      </c>
      <c r="F4244">
        <v>12</v>
      </c>
      <c r="G4244" s="62">
        <v>1.0853883887918221</v>
      </c>
      <c r="H4244" s="62"/>
    </row>
    <row r="4245" spans="1:8" x14ac:dyDescent="0.2">
      <c r="A4245">
        <v>4237</v>
      </c>
      <c r="B4245" t="s">
        <v>4490</v>
      </c>
      <c r="C4245" t="s">
        <v>4503</v>
      </c>
      <c r="D4245">
        <v>6</v>
      </c>
      <c r="E4245">
        <v>26</v>
      </c>
      <c r="F4245">
        <v>13</v>
      </c>
      <c r="G4245" s="62">
        <v>1.0904190418810906</v>
      </c>
      <c r="H4245" s="62"/>
    </row>
    <row r="4246" spans="1:8" x14ac:dyDescent="0.2">
      <c r="A4246">
        <v>4238</v>
      </c>
      <c r="B4246" t="s">
        <v>4490</v>
      </c>
      <c r="C4246" t="s">
        <v>4504</v>
      </c>
      <c r="D4246">
        <v>6</v>
      </c>
      <c r="E4246">
        <v>26</v>
      </c>
      <c r="F4246">
        <v>14</v>
      </c>
      <c r="G4246" s="62">
        <v>1.0910327922527718</v>
      </c>
      <c r="H4246" s="62"/>
    </row>
    <row r="4247" spans="1:8" x14ac:dyDescent="0.2">
      <c r="A4247">
        <v>4239</v>
      </c>
      <c r="B4247" t="s">
        <v>4490</v>
      </c>
      <c r="C4247" t="s">
        <v>4505</v>
      </c>
      <c r="D4247">
        <v>6</v>
      </c>
      <c r="E4247">
        <v>26</v>
      </c>
      <c r="F4247">
        <v>15</v>
      </c>
      <c r="G4247" s="62">
        <v>1.0903389574804732</v>
      </c>
      <c r="H4247" s="62"/>
    </row>
    <row r="4248" spans="1:8" x14ac:dyDescent="0.2">
      <c r="A4248">
        <v>4240</v>
      </c>
      <c r="B4248" t="s">
        <v>4490</v>
      </c>
      <c r="C4248" t="s">
        <v>4506</v>
      </c>
      <c r="D4248">
        <v>6</v>
      </c>
      <c r="E4248">
        <v>26</v>
      </c>
      <c r="F4248">
        <v>16</v>
      </c>
      <c r="G4248" s="62">
        <v>1.0897312286276588</v>
      </c>
      <c r="H4248" s="62"/>
    </row>
    <row r="4249" spans="1:8" x14ac:dyDescent="0.2">
      <c r="A4249">
        <v>4241</v>
      </c>
      <c r="B4249" t="s">
        <v>4490</v>
      </c>
      <c r="C4249" t="s">
        <v>4507</v>
      </c>
      <c r="D4249">
        <v>6</v>
      </c>
      <c r="E4249">
        <v>26</v>
      </c>
      <c r="F4249">
        <v>17</v>
      </c>
      <c r="G4249" s="62">
        <v>1.0918324133451869</v>
      </c>
      <c r="H4249" s="62"/>
    </row>
    <row r="4250" spans="1:8" x14ac:dyDescent="0.2">
      <c r="A4250">
        <v>4242</v>
      </c>
      <c r="B4250" t="s">
        <v>4490</v>
      </c>
      <c r="C4250" t="s">
        <v>4508</v>
      </c>
      <c r="D4250">
        <v>6</v>
      </c>
      <c r="E4250">
        <v>26</v>
      </c>
      <c r="F4250">
        <v>18</v>
      </c>
      <c r="G4250" s="62">
        <v>1.0896536891654505</v>
      </c>
      <c r="H4250" s="62"/>
    </row>
    <row r="4251" spans="1:8" x14ac:dyDescent="0.2">
      <c r="A4251">
        <v>4243</v>
      </c>
      <c r="B4251" t="s">
        <v>4490</v>
      </c>
      <c r="C4251" t="s">
        <v>4509</v>
      </c>
      <c r="D4251">
        <v>6</v>
      </c>
      <c r="E4251">
        <v>26</v>
      </c>
      <c r="F4251">
        <v>19</v>
      </c>
      <c r="G4251" s="62">
        <v>1.0768664763858278</v>
      </c>
      <c r="H4251" s="62"/>
    </row>
    <row r="4252" spans="1:8" x14ac:dyDescent="0.2">
      <c r="A4252">
        <v>4244</v>
      </c>
      <c r="B4252" t="s">
        <v>4490</v>
      </c>
      <c r="C4252" t="s">
        <v>4510</v>
      </c>
      <c r="D4252">
        <v>6</v>
      </c>
      <c r="E4252">
        <v>26</v>
      </c>
      <c r="F4252">
        <v>20</v>
      </c>
      <c r="G4252" s="62">
        <v>1.0599848353151708</v>
      </c>
      <c r="H4252" s="62"/>
    </row>
    <row r="4253" spans="1:8" x14ac:dyDescent="0.2">
      <c r="A4253">
        <v>4245</v>
      </c>
      <c r="B4253" t="s">
        <v>4490</v>
      </c>
      <c r="C4253" t="s">
        <v>4511</v>
      </c>
      <c r="D4253">
        <v>6</v>
      </c>
      <c r="E4253">
        <v>26</v>
      </c>
      <c r="F4253">
        <v>21</v>
      </c>
      <c r="G4253" s="62">
        <v>1.0502718828773192</v>
      </c>
      <c r="H4253" s="62"/>
    </row>
    <row r="4254" spans="1:8" x14ac:dyDescent="0.2">
      <c r="A4254">
        <v>4246</v>
      </c>
      <c r="B4254" t="s">
        <v>4490</v>
      </c>
      <c r="C4254" t="s">
        <v>4512</v>
      </c>
      <c r="D4254">
        <v>6</v>
      </c>
      <c r="E4254">
        <v>26</v>
      </c>
      <c r="F4254">
        <v>22</v>
      </c>
      <c r="G4254" s="62">
        <v>1.0290005921980654</v>
      </c>
      <c r="H4254" s="62"/>
    </row>
    <row r="4255" spans="1:8" x14ac:dyDescent="0.2">
      <c r="A4255">
        <v>4247</v>
      </c>
      <c r="B4255" t="s">
        <v>4490</v>
      </c>
      <c r="C4255" t="s">
        <v>4513</v>
      </c>
      <c r="D4255">
        <v>6</v>
      </c>
      <c r="E4255">
        <v>26</v>
      </c>
      <c r="F4255">
        <v>23</v>
      </c>
      <c r="G4255" s="62">
        <v>0.95880497648206819</v>
      </c>
      <c r="H4255" s="62"/>
    </row>
    <row r="4256" spans="1:8" x14ac:dyDescent="0.2">
      <c r="A4256">
        <v>4248</v>
      </c>
      <c r="B4256" t="s">
        <v>4490</v>
      </c>
      <c r="C4256" t="s">
        <v>4514</v>
      </c>
      <c r="D4256">
        <v>6</v>
      </c>
      <c r="E4256">
        <v>26</v>
      </c>
      <c r="F4256">
        <v>24</v>
      </c>
      <c r="G4256" s="62">
        <v>0.87345170465782629</v>
      </c>
      <c r="H4256" s="62"/>
    </row>
    <row r="4257" spans="1:8" x14ac:dyDescent="0.2">
      <c r="A4257">
        <v>4249</v>
      </c>
      <c r="B4257" t="s">
        <v>4515</v>
      </c>
      <c r="C4257" t="s">
        <v>4516</v>
      </c>
      <c r="D4257">
        <v>6</v>
      </c>
      <c r="E4257">
        <v>27</v>
      </c>
      <c r="F4257">
        <v>1</v>
      </c>
      <c r="G4257" s="62">
        <v>0.81991621849548735</v>
      </c>
      <c r="H4257" s="62"/>
    </row>
    <row r="4258" spans="1:8" x14ac:dyDescent="0.2">
      <c r="A4258">
        <v>4250</v>
      </c>
      <c r="B4258" t="s">
        <v>4515</v>
      </c>
      <c r="C4258" t="s">
        <v>4517</v>
      </c>
      <c r="D4258">
        <v>6</v>
      </c>
      <c r="E4258">
        <v>27</v>
      </c>
      <c r="F4258">
        <v>2</v>
      </c>
      <c r="G4258" s="62">
        <v>0.78782818621647555</v>
      </c>
      <c r="H4258" s="62"/>
    </row>
    <row r="4259" spans="1:8" x14ac:dyDescent="0.2">
      <c r="A4259">
        <v>4251</v>
      </c>
      <c r="B4259" t="s">
        <v>4515</v>
      </c>
      <c r="C4259" t="s">
        <v>4518</v>
      </c>
      <c r="D4259">
        <v>6</v>
      </c>
      <c r="E4259">
        <v>27</v>
      </c>
      <c r="F4259">
        <v>3</v>
      </c>
      <c r="G4259" s="62">
        <v>0.77108328871668086</v>
      </c>
      <c r="H4259" s="62"/>
    </row>
    <row r="4260" spans="1:8" x14ac:dyDescent="0.2">
      <c r="A4260">
        <v>4252</v>
      </c>
      <c r="B4260" t="s">
        <v>4515</v>
      </c>
      <c r="C4260" t="s">
        <v>4519</v>
      </c>
      <c r="D4260">
        <v>6</v>
      </c>
      <c r="E4260">
        <v>27</v>
      </c>
      <c r="F4260">
        <v>4</v>
      </c>
      <c r="G4260" s="62">
        <v>0.76838447488804551</v>
      </c>
      <c r="H4260" s="62"/>
    </row>
    <row r="4261" spans="1:8" x14ac:dyDescent="0.2">
      <c r="A4261">
        <v>4253</v>
      </c>
      <c r="B4261" t="s">
        <v>4515</v>
      </c>
      <c r="C4261" t="s">
        <v>4520</v>
      </c>
      <c r="D4261">
        <v>6</v>
      </c>
      <c r="E4261">
        <v>27</v>
      </c>
      <c r="F4261">
        <v>5</v>
      </c>
      <c r="G4261" s="62">
        <v>0.78573374829894471</v>
      </c>
      <c r="H4261" s="62"/>
    </row>
    <row r="4262" spans="1:8" x14ac:dyDescent="0.2">
      <c r="A4262">
        <v>4254</v>
      </c>
      <c r="B4262" t="s">
        <v>4515</v>
      </c>
      <c r="C4262" t="s">
        <v>4521</v>
      </c>
      <c r="D4262">
        <v>6</v>
      </c>
      <c r="E4262">
        <v>27</v>
      </c>
      <c r="F4262">
        <v>6</v>
      </c>
      <c r="G4262" s="62">
        <v>0.82975660875182944</v>
      </c>
      <c r="H4262" s="62"/>
    </row>
    <row r="4263" spans="1:8" x14ac:dyDescent="0.2">
      <c r="A4263">
        <v>4255</v>
      </c>
      <c r="B4263" t="s">
        <v>4515</v>
      </c>
      <c r="C4263" t="s">
        <v>4522</v>
      </c>
      <c r="D4263">
        <v>6</v>
      </c>
      <c r="E4263">
        <v>27</v>
      </c>
      <c r="F4263">
        <v>7</v>
      </c>
      <c r="G4263" s="62">
        <v>0.90174440089415597</v>
      </c>
      <c r="H4263" s="62"/>
    </row>
    <row r="4264" spans="1:8" x14ac:dyDescent="0.2">
      <c r="A4264">
        <v>4256</v>
      </c>
      <c r="B4264" t="s">
        <v>4515</v>
      </c>
      <c r="C4264" t="s">
        <v>4523</v>
      </c>
      <c r="D4264">
        <v>6</v>
      </c>
      <c r="E4264">
        <v>27</v>
      </c>
      <c r="F4264">
        <v>8</v>
      </c>
      <c r="G4264" s="62">
        <v>0.97159874364273446</v>
      </c>
      <c r="H4264" s="62"/>
    </row>
    <row r="4265" spans="1:8" x14ac:dyDescent="0.2">
      <c r="A4265">
        <v>4257</v>
      </c>
      <c r="B4265" t="s">
        <v>4515</v>
      </c>
      <c r="C4265" t="s">
        <v>4524</v>
      </c>
      <c r="D4265">
        <v>6</v>
      </c>
      <c r="E4265">
        <v>27</v>
      </c>
      <c r="F4265">
        <v>9</v>
      </c>
      <c r="G4265" s="62">
        <v>1.0205304985554844</v>
      </c>
      <c r="H4265" s="62"/>
    </row>
    <row r="4266" spans="1:8" x14ac:dyDescent="0.2">
      <c r="A4266">
        <v>4258</v>
      </c>
      <c r="B4266" t="s">
        <v>4515</v>
      </c>
      <c r="C4266" t="s">
        <v>4525</v>
      </c>
      <c r="D4266">
        <v>6</v>
      </c>
      <c r="E4266">
        <v>27</v>
      </c>
      <c r="F4266">
        <v>10</v>
      </c>
      <c r="G4266" s="62">
        <v>1.0560253723576785</v>
      </c>
      <c r="H4266" s="62"/>
    </row>
    <row r="4267" spans="1:8" x14ac:dyDescent="0.2">
      <c r="A4267">
        <v>4259</v>
      </c>
      <c r="B4267" t="s">
        <v>4515</v>
      </c>
      <c r="C4267" t="s">
        <v>4526</v>
      </c>
      <c r="D4267">
        <v>6</v>
      </c>
      <c r="E4267">
        <v>27</v>
      </c>
      <c r="F4267">
        <v>11</v>
      </c>
      <c r="G4267" s="62">
        <v>1.0786645086613127</v>
      </c>
      <c r="H4267" s="62"/>
    </row>
    <row r="4268" spans="1:8" x14ac:dyDescent="0.2">
      <c r="A4268">
        <v>4260</v>
      </c>
      <c r="B4268" t="s">
        <v>4515</v>
      </c>
      <c r="C4268" t="s">
        <v>4527</v>
      </c>
      <c r="D4268">
        <v>6</v>
      </c>
      <c r="E4268">
        <v>27</v>
      </c>
      <c r="F4268">
        <v>12</v>
      </c>
      <c r="G4268" s="62">
        <v>1.0896558289124978</v>
      </c>
      <c r="H4268" s="62"/>
    </row>
    <row r="4269" spans="1:8" x14ac:dyDescent="0.2">
      <c r="A4269">
        <v>4261</v>
      </c>
      <c r="B4269" t="s">
        <v>4515</v>
      </c>
      <c r="C4269" t="s">
        <v>4528</v>
      </c>
      <c r="D4269">
        <v>6</v>
      </c>
      <c r="E4269">
        <v>27</v>
      </c>
      <c r="F4269">
        <v>13</v>
      </c>
      <c r="G4269" s="62">
        <v>1.0959349042878745</v>
      </c>
      <c r="H4269" s="62"/>
    </row>
    <row r="4270" spans="1:8" x14ac:dyDescent="0.2">
      <c r="A4270">
        <v>4262</v>
      </c>
      <c r="B4270" t="s">
        <v>4515</v>
      </c>
      <c r="C4270" t="s">
        <v>4529</v>
      </c>
      <c r="D4270">
        <v>6</v>
      </c>
      <c r="E4270">
        <v>27</v>
      </c>
      <c r="F4270">
        <v>14</v>
      </c>
      <c r="G4270" s="62">
        <v>1.0982486835610155</v>
      </c>
      <c r="H4270" s="62"/>
    </row>
    <row r="4271" spans="1:8" x14ac:dyDescent="0.2">
      <c r="A4271">
        <v>4263</v>
      </c>
      <c r="B4271" t="s">
        <v>4515</v>
      </c>
      <c r="C4271" t="s">
        <v>4530</v>
      </c>
      <c r="D4271">
        <v>6</v>
      </c>
      <c r="E4271">
        <v>27</v>
      </c>
      <c r="F4271">
        <v>15</v>
      </c>
      <c r="G4271" s="62">
        <v>1.099151383099908</v>
      </c>
      <c r="H4271" s="62"/>
    </row>
    <row r="4272" spans="1:8" x14ac:dyDescent="0.2">
      <c r="A4272">
        <v>4264</v>
      </c>
      <c r="B4272" t="s">
        <v>4515</v>
      </c>
      <c r="C4272" t="s">
        <v>4531</v>
      </c>
      <c r="D4272">
        <v>6</v>
      </c>
      <c r="E4272">
        <v>27</v>
      </c>
      <c r="F4272">
        <v>16</v>
      </c>
      <c r="G4272" s="62">
        <v>1.0996767819348789</v>
      </c>
      <c r="H4272" s="62"/>
    </row>
    <row r="4273" spans="1:8" x14ac:dyDescent="0.2">
      <c r="A4273">
        <v>4265</v>
      </c>
      <c r="B4273" t="s">
        <v>4515</v>
      </c>
      <c r="C4273" t="s">
        <v>4532</v>
      </c>
      <c r="D4273">
        <v>6</v>
      </c>
      <c r="E4273">
        <v>27</v>
      </c>
      <c r="F4273">
        <v>17</v>
      </c>
      <c r="G4273" s="62">
        <v>1.1030506650753389</v>
      </c>
      <c r="H4273" s="62"/>
    </row>
    <row r="4274" spans="1:8" x14ac:dyDescent="0.2">
      <c r="A4274">
        <v>4266</v>
      </c>
      <c r="B4274" t="s">
        <v>4515</v>
      </c>
      <c r="C4274" t="s">
        <v>4533</v>
      </c>
      <c r="D4274">
        <v>6</v>
      </c>
      <c r="E4274">
        <v>27</v>
      </c>
      <c r="F4274">
        <v>18</v>
      </c>
      <c r="G4274" s="62">
        <v>1.0995709204473314</v>
      </c>
      <c r="H4274" s="62"/>
    </row>
    <row r="4275" spans="1:8" x14ac:dyDescent="0.2">
      <c r="A4275">
        <v>4267</v>
      </c>
      <c r="B4275" t="s">
        <v>4515</v>
      </c>
      <c r="C4275" t="s">
        <v>4534</v>
      </c>
      <c r="D4275">
        <v>6</v>
      </c>
      <c r="E4275">
        <v>27</v>
      </c>
      <c r="F4275">
        <v>19</v>
      </c>
      <c r="G4275" s="62">
        <v>1.0873820724126033</v>
      </c>
      <c r="H4275" s="62"/>
    </row>
    <row r="4276" spans="1:8" x14ac:dyDescent="0.2">
      <c r="A4276">
        <v>4268</v>
      </c>
      <c r="B4276" t="s">
        <v>4515</v>
      </c>
      <c r="C4276" t="s">
        <v>4535</v>
      </c>
      <c r="D4276">
        <v>6</v>
      </c>
      <c r="E4276">
        <v>27</v>
      </c>
      <c r="F4276">
        <v>20</v>
      </c>
      <c r="G4276" s="62">
        <v>1.068341114216717</v>
      </c>
      <c r="H4276" s="62"/>
    </row>
    <row r="4277" spans="1:8" x14ac:dyDescent="0.2">
      <c r="A4277">
        <v>4269</v>
      </c>
      <c r="B4277" t="s">
        <v>4515</v>
      </c>
      <c r="C4277" t="s">
        <v>4536</v>
      </c>
      <c r="D4277">
        <v>6</v>
      </c>
      <c r="E4277">
        <v>27</v>
      </c>
      <c r="F4277">
        <v>21</v>
      </c>
      <c r="G4277" s="62">
        <v>1.0573460936904955</v>
      </c>
      <c r="H4277" s="62"/>
    </row>
    <row r="4278" spans="1:8" x14ac:dyDescent="0.2">
      <c r="A4278">
        <v>4270</v>
      </c>
      <c r="B4278" t="s">
        <v>4515</v>
      </c>
      <c r="C4278" t="s">
        <v>4537</v>
      </c>
      <c r="D4278">
        <v>6</v>
      </c>
      <c r="E4278">
        <v>27</v>
      </c>
      <c r="F4278">
        <v>22</v>
      </c>
      <c r="G4278" s="62">
        <v>1.0340385474281126</v>
      </c>
      <c r="H4278" s="62"/>
    </row>
    <row r="4279" spans="1:8" x14ac:dyDescent="0.2">
      <c r="A4279">
        <v>4271</v>
      </c>
      <c r="B4279" t="s">
        <v>4515</v>
      </c>
      <c r="C4279" t="s">
        <v>4538</v>
      </c>
      <c r="D4279">
        <v>6</v>
      </c>
      <c r="E4279">
        <v>27</v>
      </c>
      <c r="F4279">
        <v>23</v>
      </c>
      <c r="G4279" s="62">
        <v>0.96317039930041037</v>
      </c>
      <c r="H4279" s="62"/>
    </row>
    <row r="4280" spans="1:8" x14ac:dyDescent="0.2">
      <c r="A4280">
        <v>4272</v>
      </c>
      <c r="B4280" t="s">
        <v>4515</v>
      </c>
      <c r="C4280" t="s">
        <v>4539</v>
      </c>
      <c r="D4280">
        <v>6</v>
      </c>
      <c r="E4280">
        <v>27</v>
      </c>
      <c r="F4280">
        <v>24</v>
      </c>
      <c r="G4280" s="62">
        <v>0.87678216857573188</v>
      </c>
      <c r="H4280" s="62"/>
    </row>
    <row r="4281" spans="1:8" x14ac:dyDescent="0.2">
      <c r="A4281">
        <v>4273</v>
      </c>
      <c r="B4281" t="s">
        <v>4540</v>
      </c>
      <c r="C4281" t="s">
        <v>4541</v>
      </c>
      <c r="D4281">
        <v>6</v>
      </c>
      <c r="E4281">
        <v>28</v>
      </c>
      <c r="F4281">
        <v>1</v>
      </c>
      <c r="G4281" s="62">
        <v>0.82067414309389075</v>
      </c>
      <c r="H4281" s="62"/>
    </row>
    <row r="4282" spans="1:8" x14ac:dyDescent="0.2">
      <c r="A4282">
        <v>4274</v>
      </c>
      <c r="B4282" t="s">
        <v>4540</v>
      </c>
      <c r="C4282" t="s">
        <v>4542</v>
      </c>
      <c r="D4282">
        <v>6</v>
      </c>
      <c r="E4282">
        <v>28</v>
      </c>
      <c r="F4282">
        <v>2</v>
      </c>
      <c r="G4282" s="62">
        <v>0.7874720189742862</v>
      </c>
      <c r="H4282" s="62"/>
    </row>
    <row r="4283" spans="1:8" x14ac:dyDescent="0.2">
      <c r="A4283">
        <v>4275</v>
      </c>
      <c r="B4283" t="s">
        <v>4540</v>
      </c>
      <c r="C4283" t="s">
        <v>4543</v>
      </c>
      <c r="D4283">
        <v>6</v>
      </c>
      <c r="E4283">
        <v>28</v>
      </c>
      <c r="F4283">
        <v>3</v>
      </c>
      <c r="G4283" s="62">
        <v>0.76995731728553818</v>
      </c>
      <c r="H4283" s="62"/>
    </row>
    <row r="4284" spans="1:8" x14ac:dyDescent="0.2">
      <c r="A4284">
        <v>4276</v>
      </c>
      <c r="B4284" t="s">
        <v>4540</v>
      </c>
      <c r="C4284" t="s">
        <v>4544</v>
      </c>
      <c r="D4284">
        <v>6</v>
      </c>
      <c r="E4284">
        <v>28</v>
      </c>
      <c r="F4284">
        <v>4</v>
      </c>
      <c r="G4284" s="62">
        <v>0.76682063303153969</v>
      </c>
      <c r="H4284" s="62"/>
    </row>
    <row r="4285" spans="1:8" x14ac:dyDescent="0.2">
      <c r="A4285">
        <v>4277</v>
      </c>
      <c r="B4285" t="s">
        <v>4540</v>
      </c>
      <c r="C4285" t="s">
        <v>4545</v>
      </c>
      <c r="D4285">
        <v>6</v>
      </c>
      <c r="E4285">
        <v>28</v>
      </c>
      <c r="F4285">
        <v>5</v>
      </c>
      <c r="G4285" s="62">
        <v>0.78481571984285148</v>
      </c>
      <c r="H4285" s="62"/>
    </row>
    <row r="4286" spans="1:8" x14ac:dyDescent="0.2">
      <c r="A4286">
        <v>4278</v>
      </c>
      <c r="B4286" t="s">
        <v>4540</v>
      </c>
      <c r="C4286" t="s">
        <v>4546</v>
      </c>
      <c r="D4286">
        <v>6</v>
      </c>
      <c r="E4286">
        <v>28</v>
      </c>
      <c r="F4286">
        <v>6</v>
      </c>
      <c r="G4286" s="62">
        <v>0.83049081894515819</v>
      </c>
      <c r="H4286" s="62"/>
    </row>
    <row r="4287" spans="1:8" x14ac:dyDescent="0.2">
      <c r="A4287">
        <v>4279</v>
      </c>
      <c r="B4287" t="s">
        <v>4540</v>
      </c>
      <c r="C4287" t="s">
        <v>4547</v>
      </c>
      <c r="D4287">
        <v>6</v>
      </c>
      <c r="E4287">
        <v>28</v>
      </c>
      <c r="F4287">
        <v>7</v>
      </c>
      <c r="G4287" s="62">
        <v>0.90131360433012175</v>
      </c>
      <c r="H4287" s="62"/>
    </row>
    <row r="4288" spans="1:8" x14ac:dyDescent="0.2">
      <c r="A4288">
        <v>4280</v>
      </c>
      <c r="B4288" t="s">
        <v>4540</v>
      </c>
      <c r="C4288" t="s">
        <v>4548</v>
      </c>
      <c r="D4288">
        <v>6</v>
      </c>
      <c r="E4288">
        <v>28</v>
      </c>
      <c r="F4288">
        <v>8</v>
      </c>
      <c r="G4288" s="62">
        <v>0.9742533252139205</v>
      </c>
      <c r="H4288" s="62"/>
    </row>
    <row r="4289" spans="1:8" x14ac:dyDescent="0.2">
      <c r="A4289">
        <v>4281</v>
      </c>
      <c r="B4289" t="s">
        <v>4540</v>
      </c>
      <c r="C4289" t="s">
        <v>4549</v>
      </c>
      <c r="D4289">
        <v>6</v>
      </c>
      <c r="E4289">
        <v>28</v>
      </c>
      <c r="F4289">
        <v>9</v>
      </c>
      <c r="G4289" s="62">
        <v>1.0264570584231831</v>
      </c>
      <c r="H4289" s="62"/>
    </row>
    <row r="4290" spans="1:8" x14ac:dyDescent="0.2">
      <c r="A4290">
        <v>4282</v>
      </c>
      <c r="B4290" t="s">
        <v>4540</v>
      </c>
      <c r="C4290" t="s">
        <v>4550</v>
      </c>
      <c r="D4290">
        <v>6</v>
      </c>
      <c r="E4290">
        <v>28</v>
      </c>
      <c r="F4290">
        <v>10</v>
      </c>
      <c r="G4290" s="62">
        <v>1.0622385549350621</v>
      </c>
      <c r="H4290" s="62"/>
    </row>
    <row r="4291" spans="1:8" x14ac:dyDescent="0.2">
      <c r="A4291">
        <v>4283</v>
      </c>
      <c r="B4291" t="s">
        <v>4540</v>
      </c>
      <c r="C4291" t="s">
        <v>4551</v>
      </c>
      <c r="D4291">
        <v>6</v>
      </c>
      <c r="E4291">
        <v>28</v>
      </c>
      <c r="F4291">
        <v>11</v>
      </c>
      <c r="G4291" s="62">
        <v>1.0864056180916057</v>
      </c>
      <c r="H4291" s="62"/>
    </row>
    <row r="4292" spans="1:8" x14ac:dyDescent="0.2">
      <c r="A4292">
        <v>4284</v>
      </c>
      <c r="B4292" t="s">
        <v>4540</v>
      </c>
      <c r="C4292" t="s">
        <v>4552</v>
      </c>
      <c r="D4292">
        <v>6</v>
      </c>
      <c r="E4292">
        <v>28</v>
      </c>
      <c r="F4292">
        <v>12</v>
      </c>
      <c r="G4292" s="62">
        <v>1.1002485024639324</v>
      </c>
      <c r="H4292" s="62"/>
    </row>
    <row r="4293" spans="1:8" x14ac:dyDescent="0.2">
      <c r="A4293">
        <v>4285</v>
      </c>
      <c r="B4293" t="s">
        <v>4540</v>
      </c>
      <c r="C4293" t="s">
        <v>4553</v>
      </c>
      <c r="D4293">
        <v>6</v>
      </c>
      <c r="E4293">
        <v>28</v>
      </c>
      <c r="F4293">
        <v>13</v>
      </c>
      <c r="G4293" s="62">
        <v>1.1084629590252726</v>
      </c>
      <c r="H4293" s="62"/>
    </row>
    <row r="4294" spans="1:8" x14ac:dyDescent="0.2">
      <c r="A4294">
        <v>4286</v>
      </c>
      <c r="B4294" t="s">
        <v>4540</v>
      </c>
      <c r="C4294" t="s">
        <v>4554</v>
      </c>
      <c r="D4294">
        <v>6</v>
      </c>
      <c r="E4294">
        <v>28</v>
      </c>
      <c r="F4294">
        <v>14</v>
      </c>
      <c r="G4294" s="62">
        <v>1.1120938155026876</v>
      </c>
      <c r="H4294" s="62"/>
    </row>
    <row r="4295" spans="1:8" x14ac:dyDescent="0.2">
      <c r="A4295">
        <v>4287</v>
      </c>
      <c r="B4295" t="s">
        <v>4540</v>
      </c>
      <c r="C4295" t="s">
        <v>4555</v>
      </c>
      <c r="D4295">
        <v>6</v>
      </c>
      <c r="E4295">
        <v>28</v>
      </c>
      <c r="F4295">
        <v>15</v>
      </c>
      <c r="G4295" s="62">
        <v>1.1130443492789592</v>
      </c>
      <c r="H4295" s="62"/>
    </row>
    <row r="4296" spans="1:8" x14ac:dyDescent="0.2">
      <c r="A4296">
        <v>4288</v>
      </c>
      <c r="B4296" t="s">
        <v>4540</v>
      </c>
      <c r="C4296" t="s">
        <v>4556</v>
      </c>
      <c r="D4296">
        <v>6</v>
      </c>
      <c r="E4296">
        <v>28</v>
      </c>
      <c r="F4296">
        <v>16</v>
      </c>
      <c r="G4296" s="62">
        <v>1.1141525500636376</v>
      </c>
      <c r="H4296" s="62"/>
    </row>
    <row r="4297" spans="1:8" x14ac:dyDescent="0.2">
      <c r="A4297">
        <v>4289</v>
      </c>
      <c r="B4297" t="s">
        <v>4540</v>
      </c>
      <c r="C4297" t="s">
        <v>4557</v>
      </c>
      <c r="D4297">
        <v>6</v>
      </c>
      <c r="E4297">
        <v>28</v>
      </c>
      <c r="F4297">
        <v>17</v>
      </c>
      <c r="G4297" s="62">
        <v>1.1171040012985765</v>
      </c>
      <c r="H4297" s="62"/>
    </row>
    <row r="4298" spans="1:8" x14ac:dyDescent="0.2">
      <c r="A4298">
        <v>4290</v>
      </c>
      <c r="B4298" t="s">
        <v>4540</v>
      </c>
      <c r="C4298" t="s">
        <v>4558</v>
      </c>
      <c r="D4298">
        <v>6</v>
      </c>
      <c r="E4298">
        <v>28</v>
      </c>
      <c r="F4298">
        <v>18</v>
      </c>
      <c r="G4298" s="62">
        <v>1.115640823614936</v>
      </c>
      <c r="H4298" s="62"/>
    </row>
    <row r="4299" spans="1:8" x14ac:dyDescent="0.2">
      <c r="A4299">
        <v>4291</v>
      </c>
      <c r="B4299" t="s">
        <v>4540</v>
      </c>
      <c r="C4299" t="s">
        <v>4559</v>
      </c>
      <c r="D4299">
        <v>6</v>
      </c>
      <c r="E4299">
        <v>28</v>
      </c>
      <c r="F4299">
        <v>19</v>
      </c>
      <c r="G4299" s="62">
        <v>1.1021035055527191</v>
      </c>
      <c r="H4299" s="62"/>
    </row>
    <row r="4300" spans="1:8" x14ac:dyDescent="0.2">
      <c r="A4300">
        <v>4292</v>
      </c>
      <c r="B4300" t="s">
        <v>4540</v>
      </c>
      <c r="C4300" t="s">
        <v>4560</v>
      </c>
      <c r="D4300">
        <v>6</v>
      </c>
      <c r="E4300">
        <v>28</v>
      </c>
      <c r="F4300">
        <v>20</v>
      </c>
      <c r="G4300" s="62">
        <v>1.0840227955969646</v>
      </c>
      <c r="H4300" s="62"/>
    </row>
    <row r="4301" spans="1:8" x14ac:dyDescent="0.2">
      <c r="A4301">
        <v>4293</v>
      </c>
      <c r="B4301" t="s">
        <v>4540</v>
      </c>
      <c r="C4301" t="s">
        <v>4561</v>
      </c>
      <c r="D4301">
        <v>6</v>
      </c>
      <c r="E4301">
        <v>28</v>
      </c>
      <c r="F4301">
        <v>21</v>
      </c>
      <c r="G4301" s="62">
        <v>1.0697980315430407</v>
      </c>
      <c r="H4301" s="62"/>
    </row>
    <row r="4302" spans="1:8" x14ac:dyDescent="0.2">
      <c r="A4302">
        <v>4294</v>
      </c>
      <c r="B4302" t="s">
        <v>4540</v>
      </c>
      <c r="C4302" t="s">
        <v>4562</v>
      </c>
      <c r="D4302">
        <v>6</v>
      </c>
      <c r="E4302">
        <v>28</v>
      </c>
      <c r="F4302">
        <v>22</v>
      </c>
      <c r="G4302" s="62">
        <v>1.0450019322176545</v>
      </c>
      <c r="H4302" s="62"/>
    </row>
    <row r="4303" spans="1:8" x14ac:dyDescent="0.2">
      <c r="A4303">
        <v>4295</v>
      </c>
      <c r="B4303" t="s">
        <v>4540</v>
      </c>
      <c r="C4303" t="s">
        <v>4563</v>
      </c>
      <c r="D4303">
        <v>6</v>
      </c>
      <c r="E4303">
        <v>28</v>
      </c>
      <c r="F4303">
        <v>23</v>
      </c>
      <c r="G4303" s="62">
        <v>0.97364546246824446</v>
      </c>
      <c r="H4303" s="62"/>
    </row>
    <row r="4304" spans="1:8" x14ac:dyDescent="0.2">
      <c r="A4304">
        <v>4296</v>
      </c>
      <c r="B4304" t="s">
        <v>4540</v>
      </c>
      <c r="C4304" t="s">
        <v>4564</v>
      </c>
      <c r="D4304">
        <v>6</v>
      </c>
      <c r="E4304">
        <v>28</v>
      </c>
      <c r="F4304">
        <v>24</v>
      </c>
      <c r="G4304" s="62">
        <v>0.88525929540278703</v>
      </c>
      <c r="H4304" s="62"/>
    </row>
    <row r="4305" spans="1:8" x14ac:dyDescent="0.2">
      <c r="A4305">
        <v>4297</v>
      </c>
      <c r="B4305" t="s">
        <v>4565</v>
      </c>
      <c r="C4305" t="s">
        <v>4566</v>
      </c>
      <c r="D4305">
        <v>6</v>
      </c>
      <c r="E4305">
        <v>29</v>
      </c>
      <c r="F4305">
        <v>1</v>
      </c>
      <c r="G4305" s="62">
        <v>0.82728172457032889</v>
      </c>
      <c r="H4305" s="62"/>
    </row>
    <row r="4306" spans="1:8" x14ac:dyDescent="0.2">
      <c r="A4306">
        <v>4298</v>
      </c>
      <c r="B4306" t="s">
        <v>4565</v>
      </c>
      <c r="C4306" t="s">
        <v>4567</v>
      </c>
      <c r="D4306">
        <v>6</v>
      </c>
      <c r="E4306">
        <v>29</v>
      </c>
      <c r="F4306">
        <v>2</v>
      </c>
      <c r="G4306" s="62">
        <v>0.79348334408627286</v>
      </c>
      <c r="H4306" s="62"/>
    </row>
    <row r="4307" spans="1:8" x14ac:dyDescent="0.2">
      <c r="A4307">
        <v>4299</v>
      </c>
      <c r="B4307" t="s">
        <v>4565</v>
      </c>
      <c r="C4307" t="s">
        <v>4568</v>
      </c>
      <c r="D4307">
        <v>6</v>
      </c>
      <c r="E4307">
        <v>29</v>
      </c>
      <c r="F4307">
        <v>3</v>
      </c>
      <c r="G4307" s="62">
        <v>0.77614713593556905</v>
      </c>
      <c r="H4307" s="62"/>
    </row>
    <row r="4308" spans="1:8" x14ac:dyDescent="0.2">
      <c r="A4308">
        <v>4300</v>
      </c>
      <c r="B4308" t="s">
        <v>4565</v>
      </c>
      <c r="C4308" t="s">
        <v>4569</v>
      </c>
      <c r="D4308">
        <v>6</v>
      </c>
      <c r="E4308">
        <v>29</v>
      </c>
      <c r="F4308">
        <v>4</v>
      </c>
      <c r="G4308" s="62">
        <v>0.77274732396316292</v>
      </c>
      <c r="H4308" s="62"/>
    </row>
    <row r="4309" spans="1:8" x14ac:dyDescent="0.2">
      <c r="A4309">
        <v>4301</v>
      </c>
      <c r="B4309" t="s">
        <v>4565</v>
      </c>
      <c r="C4309" t="s">
        <v>4570</v>
      </c>
      <c r="D4309">
        <v>6</v>
      </c>
      <c r="E4309">
        <v>29</v>
      </c>
      <c r="F4309">
        <v>5</v>
      </c>
      <c r="G4309" s="62">
        <v>0.79063215478550097</v>
      </c>
      <c r="H4309" s="62"/>
    </row>
    <row r="4310" spans="1:8" x14ac:dyDescent="0.2">
      <c r="A4310">
        <v>4302</v>
      </c>
      <c r="B4310" t="s">
        <v>4565</v>
      </c>
      <c r="C4310" t="s">
        <v>4571</v>
      </c>
      <c r="D4310">
        <v>6</v>
      </c>
      <c r="E4310">
        <v>29</v>
      </c>
      <c r="F4310">
        <v>6</v>
      </c>
      <c r="G4310" s="62">
        <v>0.83272220491992544</v>
      </c>
      <c r="H4310" s="62"/>
    </row>
    <row r="4311" spans="1:8" x14ac:dyDescent="0.2">
      <c r="A4311">
        <v>4303</v>
      </c>
      <c r="B4311" t="s">
        <v>4565</v>
      </c>
      <c r="C4311" t="s">
        <v>4572</v>
      </c>
      <c r="D4311">
        <v>6</v>
      </c>
      <c r="E4311">
        <v>29</v>
      </c>
      <c r="F4311">
        <v>7</v>
      </c>
      <c r="G4311" s="62">
        <v>0.90458105017813328</v>
      </c>
      <c r="H4311" s="62"/>
    </row>
    <row r="4312" spans="1:8" x14ac:dyDescent="0.2">
      <c r="A4312">
        <v>4304</v>
      </c>
      <c r="B4312" t="s">
        <v>4565</v>
      </c>
      <c r="C4312" t="s">
        <v>4573</v>
      </c>
      <c r="D4312">
        <v>6</v>
      </c>
      <c r="E4312">
        <v>29</v>
      </c>
      <c r="F4312">
        <v>8</v>
      </c>
      <c r="G4312" s="62">
        <v>0.97527614009716268</v>
      </c>
      <c r="H4312" s="62"/>
    </row>
    <row r="4313" spans="1:8" x14ac:dyDescent="0.2">
      <c r="A4313">
        <v>4305</v>
      </c>
      <c r="B4313" t="s">
        <v>4565</v>
      </c>
      <c r="C4313" t="s">
        <v>4574</v>
      </c>
      <c r="D4313">
        <v>6</v>
      </c>
      <c r="E4313">
        <v>29</v>
      </c>
      <c r="F4313">
        <v>9</v>
      </c>
      <c r="G4313" s="62">
        <v>1.0254793434074554</v>
      </c>
      <c r="H4313" s="62"/>
    </row>
    <row r="4314" spans="1:8" x14ac:dyDescent="0.2">
      <c r="A4314">
        <v>4306</v>
      </c>
      <c r="B4314" t="s">
        <v>4565</v>
      </c>
      <c r="C4314" t="s">
        <v>4575</v>
      </c>
      <c r="D4314">
        <v>6</v>
      </c>
      <c r="E4314">
        <v>29</v>
      </c>
      <c r="F4314">
        <v>10</v>
      </c>
      <c r="G4314" s="62">
        <v>1.0621742024672414</v>
      </c>
      <c r="H4314" s="62"/>
    </row>
    <row r="4315" spans="1:8" x14ac:dyDescent="0.2">
      <c r="A4315">
        <v>4307</v>
      </c>
      <c r="B4315" t="s">
        <v>4565</v>
      </c>
      <c r="C4315" t="s">
        <v>4576</v>
      </c>
      <c r="D4315">
        <v>6</v>
      </c>
      <c r="E4315">
        <v>29</v>
      </c>
      <c r="F4315">
        <v>11</v>
      </c>
      <c r="G4315" s="62">
        <v>1.0862225637039216</v>
      </c>
      <c r="H4315" s="62"/>
    </row>
    <row r="4316" spans="1:8" x14ac:dyDescent="0.2">
      <c r="A4316">
        <v>4308</v>
      </c>
      <c r="B4316" t="s">
        <v>4565</v>
      </c>
      <c r="C4316" t="s">
        <v>4577</v>
      </c>
      <c r="D4316">
        <v>6</v>
      </c>
      <c r="E4316">
        <v>29</v>
      </c>
      <c r="F4316">
        <v>12</v>
      </c>
      <c r="G4316" s="62">
        <v>1.0996472809835049</v>
      </c>
      <c r="H4316" s="62"/>
    </row>
    <row r="4317" spans="1:8" x14ac:dyDescent="0.2">
      <c r="A4317">
        <v>4309</v>
      </c>
      <c r="B4317" t="s">
        <v>4565</v>
      </c>
      <c r="C4317" t="s">
        <v>4578</v>
      </c>
      <c r="D4317">
        <v>6</v>
      </c>
      <c r="E4317">
        <v>29</v>
      </c>
      <c r="F4317">
        <v>13</v>
      </c>
      <c r="G4317" s="62">
        <v>1.1091713269534582</v>
      </c>
      <c r="H4317" s="62"/>
    </row>
    <row r="4318" spans="1:8" x14ac:dyDescent="0.2">
      <c r="A4318">
        <v>4310</v>
      </c>
      <c r="B4318" t="s">
        <v>4565</v>
      </c>
      <c r="C4318" t="s">
        <v>4579</v>
      </c>
      <c r="D4318">
        <v>6</v>
      </c>
      <c r="E4318">
        <v>29</v>
      </c>
      <c r="F4318">
        <v>14</v>
      </c>
      <c r="G4318" s="62">
        <v>1.1098602225909322</v>
      </c>
      <c r="H4318" s="62"/>
    </row>
    <row r="4319" spans="1:8" x14ac:dyDescent="0.2">
      <c r="A4319">
        <v>4311</v>
      </c>
      <c r="B4319" t="s">
        <v>4565</v>
      </c>
      <c r="C4319" t="s">
        <v>4580</v>
      </c>
      <c r="D4319">
        <v>6</v>
      </c>
      <c r="E4319">
        <v>29</v>
      </c>
      <c r="F4319">
        <v>15</v>
      </c>
      <c r="G4319" s="62">
        <v>1.1088391077054431</v>
      </c>
      <c r="H4319" s="62"/>
    </row>
    <row r="4320" spans="1:8" x14ac:dyDescent="0.2">
      <c r="A4320">
        <v>4312</v>
      </c>
      <c r="B4320" t="s">
        <v>4565</v>
      </c>
      <c r="C4320" t="s">
        <v>4581</v>
      </c>
      <c r="D4320">
        <v>6</v>
      </c>
      <c r="E4320">
        <v>29</v>
      </c>
      <c r="F4320">
        <v>16</v>
      </c>
      <c r="G4320" s="62">
        <v>1.1094749672096378</v>
      </c>
      <c r="H4320" s="62"/>
    </row>
    <row r="4321" spans="1:8" x14ac:dyDescent="0.2">
      <c r="A4321">
        <v>4313</v>
      </c>
      <c r="B4321" t="s">
        <v>4565</v>
      </c>
      <c r="C4321" t="s">
        <v>4582</v>
      </c>
      <c r="D4321">
        <v>6</v>
      </c>
      <c r="E4321">
        <v>29</v>
      </c>
      <c r="F4321">
        <v>17</v>
      </c>
      <c r="G4321" s="62">
        <v>1.1123076072259532</v>
      </c>
      <c r="H4321" s="62"/>
    </row>
    <row r="4322" spans="1:8" x14ac:dyDescent="0.2">
      <c r="A4322">
        <v>4314</v>
      </c>
      <c r="B4322" t="s">
        <v>4565</v>
      </c>
      <c r="C4322" t="s">
        <v>4583</v>
      </c>
      <c r="D4322">
        <v>6</v>
      </c>
      <c r="E4322">
        <v>29</v>
      </c>
      <c r="F4322">
        <v>18</v>
      </c>
      <c r="G4322" s="62">
        <v>1.1095532120856217</v>
      </c>
      <c r="H4322" s="62"/>
    </row>
    <row r="4323" spans="1:8" x14ac:dyDescent="0.2">
      <c r="A4323">
        <v>4315</v>
      </c>
      <c r="B4323" t="s">
        <v>4565</v>
      </c>
      <c r="C4323" t="s">
        <v>4584</v>
      </c>
      <c r="D4323">
        <v>6</v>
      </c>
      <c r="E4323">
        <v>29</v>
      </c>
      <c r="F4323">
        <v>19</v>
      </c>
      <c r="G4323" s="62">
        <v>1.0967758218074066</v>
      </c>
      <c r="H4323" s="62"/>
    </row>
    <row r="4324" spans="1:8" x14ac:dyDescent="0.2">
      <c r="A4324">
        <v>4316</v>
      </c>
      <c r="B4324" t="s">
        <v>4565</v>
      </c>
      <c r="C4324" t="s">
        <v>4585</v>
      </c>
      <c r="D4324">
        <v>6</v>
      </c>
      <c r="E4324">
        <v>29</v>
      </c>
      <c r="F4324">
        <v>20</v>
      </c>
      <c r="G4324" s="62">
        <v>1.0772523752458654</v>
      </c>
      <c r="H4324" s="62"/>
    </row>
    <row r="4325" spans="1:8" x14ac:dyDescent="0.2">
      <c r="A4325">
        <v>4317</v>
      </c>
      <c r="B4325" t="s">
        <v>4565</v>
      </c>
      <c r="C4325" t="s">
        <v>4586</v>
      </c>
      <c r="D4325">
        <v>6</v>
      </c>
      <c r="E4325">
        <v>29</v>
      </c>
      <c r="F4325">
        <v>21</v>
      </c>
      <c r="G4325" s="62">
        <v>1.0644261527138636</v>
      </c>
      <c r="H4325" s="62"/>
    </row>
    <row r="4326" spans="1:8" x14ac:dyDescent="0.2">
      <c r="A4326">
        <v>4318</v>
      </c>
      <c r="B4326" t="s">
        <v>4565</v>
      </c>
      <c r="C4326" t="s">
        <v>4587</v>
      </c>
      <c r="D4326">
        <v>6</v>
      </c>
      <c r="E4326">
        <v>29</v>
      </c>
      <c r="F4326">
        <v>22</v>
      </c>
      <c r="G4326" s="62">
        <v>1.0436571330045072</v>
      </c>
      <c r="H4326" s="62"/>
    </row>
    <row r="4327" spans="1:8" x14ac:dyDescent="0.2">
      <c r="A4327">
        <v>4319</v>
      </c>
      <c r="B4327" t="s">
        <v>4565</v>
      </c>
      <c r="C4327" t="s">
        <v>4588</v>
      </c>
      <c r="D4327">
        <v>6</v>
      </c>
      <c r="E4327">
        <v>29</v>
      </c>
      <c r="F4327">
        <v>23</v>
      </c>
      <c r="G4327" s="62">
        <v>0.97361618712119313</v>
      </c>
      <c r="H4327" s="62"/>
    </row>
    <row r="4328" spans="1:8" x14ac:dyDescent="0.2">
      <c r="A4328">
        <v>4320</v>
      </c>
      <c r="B4328" t="s">
        <v>4565</v>
      </c>
      <c r="C4328" t="s">
        <v>4589</v>
      </c>
      <c r="D4328">
        <v>6</v>
      </c>
      <c r="E4328">
        <v>29</v>
      </c>
      <c r="F4328">
        <v>24</v>
      </c>
      <c r="G4328" s="62">
        <v>0.88380699451396671</v>
      </c>
      <c r="H4328" s="62"/>
    </row>
    <row r="4329" spans="1:8" x14ac:dyDescent="0.2">
      <c r="A4329">
        <v>4321</v>
      </c>
      <c r="B4329" t="s">
        <v>4590</v>
      </c>
      <c r="C4329" t="s">
        <v>4591</v>
      </c>
      <c r="D4329">
        <v>6</v>
      </c>
      <c r="E4329">
        <v>30</v>
      </c>
      <c r="F4329">
        <v>1</v>
      </c>
      <c r="G4329" s="62">
        <v>0.82697034281600001</v>
      </c>
      <c r="H4329" s="62"/>
    </row>
    <row r="4330" spans="1:8" x14ac:dyDescent="0.2">
      <c r="A4330">
        <v>4322</v>
      </c>
      <c r="B4330" t="s">
        <v>4590</v>
      </c>
      <c r="C4330" t="s">
        <v>4592</v>
      </c>
      <c r="D4330">
        <v>6</v>
      </c>
      <c r="E4330">
        <v>30</v>
      </c>
      <c r="F4330">
        <v>2</v>
      </c>
      <c r="G4330" s="62">
        <v>0.79326848147008899</v>
      </c>
      <c r="H4330" s="62"/>
    </row>
    <row r="4331" spans="1:8" x14ac:dyDescent="0.2">
      <c r="A4331">
        <v>4323</v>
      </c>
      <c r="B4331" t="s">
        <v>4590</v>
      </c>
      <c r="C4331" t="s">
        <v>4593</v>
      </c>
      <c r="D4331">
        <v>6</v>
      </c>
      <c r="E4331">
        <v>30</v>
      </c>
      <c r="F4331">
        <v>3</v>
      </c>
      <c r="G4331" s="62">
        <v>0.77487710105584495</v>
      </c>
      <c r="H4331" s="62"/>
    </row>
    <row r="4332" spans="1:8" x14ac:dyDescent="0.2">
      <c r="A4332">
        <v>4324</v>
      </c>
      <c r="B4332" t="s">
        <v>4590</v>
      </c>
      <c r="C4332" t="s">
        <v>4594</v>
      </c>
      <c r="D4332">
        <v>6</v>
      </c>
      <c r="E4332">
        <v>30</v>
      </c>
      <c r="F4332">
        <v>4</v>
      </c>
      <c r="G4332" s="62">
        <v>0.77165329384697412</v>
      </c>
      <c r="H4332" s="62"/>
    </row>
    <row r="4333" spans="1:8" x14ac:dyDescent="0.2">
      <c r="A4333">
        <v>4325</v>
      </c>
      <c r="B4333" t="s">
        <v>4590</v>
      </c>
      <c r="C4333" t="s">
        <v>4595</v>
      </c>
      <c r="D4333">
        <v>6</v>
      </c>
      <c r="E4333">
        <v>30</v>
      </c>
      <c r="F4333">
        <v>5</v>
      </c>
      <c r="G4333" s="62">
        <v>0.78813514768707948</v>
      </c>
      <c r="H4333" s="62"/>
    </row>
    <row r="4334" spans="1:8" x14ac:dyDescent="0.2">
      <c r="A4334">
        <v>4326</v>
      </c>
      <c r="B4334" t="s">
        <v>4590</v>
      </c>
      <c r="C4334" t="s">
        <v>4596</v>
      </c>
      <c r="D4334">
        <v>6</v>
      </c>
      <c r="E4334">
        <v>30</v>
      </c>
      <c r="F4334">
        <v>6</v>
      </c>
      <c r="G4334" s="62">
        <v>0.83260558530900597</v>
      </c>
      <c r="H4334" s="62"/>
    </row>
    <row r="4335" spans="1:8" x14ac:dyDescent="0.2">
      <c r="A4335">
        <v>4327</v>
      </c>
      <c r="B4335" t="s">
        <v>4590</v>
      </c>
      <c r="C4335" t="s">
        <v>4597</v>
      </c>
      <c r="D4335">
        <v>6</v>
      </c>
      <c r="E4335">
        <v>30</v>
      </c>
      <c r="F4335">
        <v>7</v>
      </c>
      <c r="G4335" s="62">
        <v>0.90948035968274132</v>
      </c>
      <c r="H4335" s="62"/>
    </row>
    <row r="4336" spans="1:8" x14ac:dyDescent="0.2">
      <c r="A4336">
        <v>4328</v>
      </c>
      <c r="B4336" t="s">
        <v>4590</v>
      </c>
      <c r="C4336" t="s">
        <v>4598</v>
      </c>
      <c r="D4336">
        <v>6</v>
      </c>
      <c r="E4336">
        <v>30</v>
      </c>
      <c r="F4336">
        <v>8</v>
      </c>
      <c r="G4336" s="62">
        <v>0.98377960928196839</v>
      </c>
      <c r="H4336" s="62"/>
    </row>
    <row r="4337" spans="1:8" x14ac:dyDescent="0.2">
      <c r="A4337">
        <v>4329</v>
      </c>
      <c r="B4337" t="s">
        <v>4590</v>
      </c>
      <c r="C4337" t="s">
        <v>4599</v>
      </c>
      <c r="D4337">
        <v>6</v>
      </c>
      <c r="E4337">
        <v>30</v>
      </c>
      <c r="F4337">
        <v>9</v>
      </c>
      <c r="G4337" s="62">
        <v>1.0340989356925288</v>
      </c>
      <c r="H4337" s="62"/>
    </row>
    <row r="4338" spans="1:8" x14ac:dyDescent="0.2">
      <c r="A4338">
        <v>4330</v>
      </c>
      <c r="B4338" t="s">
        <v>4590</v>
      </c>
      <c r="C4338" t="s">
        <v>4600</v>
      </c>
      <c r="D4338">
        <v>6</v>
      </c>
      <c r="E4338">
        <v>30</v>
      </c>
      <c r="F4338">
        <v>10</v>
      </c>
      <c r="G4338" s="62">
        <v>1.0692979844819537</v>
      </c>
      <c r="H4338" s="62"/>
    </row>
    <row r="4339" spans="1:8" x14ac:dyDescent="0.2">
      <c r="A4339">
        <v>4331</v>
      </c>
      <c r="B4339" t="s">
        <v>4590</v>
      </c>
      <c r="C4339" t="s">
        <v>4601</v>
      </c>
      <c r="D4339">
        <v>6</v>
      </c>
      <c r="E4339">
        <v>30</v>
      </c>
      <c r="F4339">
        <v>11</v>
      </c>
      <c r="G4339" s="62">
        <v>1.0930909199842596</v>
      </c>
      <c r="H4339" s="62"/>
    </row>
    <row r="4340" spans="1:8" x14ac:dyDescent="0.2">
      <c r="A4340">
        <v>4332</v>
      </c>
      <c r="B4340" t="s">
        <v>4590</v>
      </c>
      <c r="C4340" t="s">
        <v>4602</v>
      </c>
      <c r="D4340">
        <v>6</v>
      </c>
      <c r="E4340">
        <v>30</v>
      </c>
      <c r="F4340">
        <v>12</v>
      </c>
      <c r="G4340" s="62">
        <v>1.1067899844070939</v>
      </c>
      <c r="H4340" s="62"/>
    </row>
    <row r="4341" spans="1:8" x14ac:dyDescent="0.2">
      <c r="A4341">
        <v>4333</v>
      </c>
      <c r="B4341" t="s">
        <v>4590</v>
      </c>
      <c r="C4341" t="s">
        <v>4603</v>
      </c>
      <c r="D4341">
        <v>6</v>
      </c>
      <c r="E4341">
        <v>30</v>
      </c>
      <c r="F4341">
        <v>13</v>
      </c>
      <c r="G4341" s="62">
        <v>1.1164147984106709</v>
      </c>
      <c r="H4341" s="62"/>
    </row>
    <row r="4342" spans="1:8" x14ac:dyDescent="0.2">
      <c r="A4342">
        <v>4334</v>
      </c>
      <c r="B4342" t="s">
        <v>4590</v>
      </c>
      <c r="C4342" t="s">
        <v>4604</v>
      </c>
      <c r="D4342">
        <v>6</v>
      </c>
      <c r="E4342">
        <v>30</v>
      </c>
      <c r="F4342">
        <v>14</v>
      </c>
      <c r="G4342" s="62">
        <v>1.1205680184093296</v>
      </c>
      <c r="H4342" s="62"/>
    </row>
    <row r="4343" spans="1:8" x14ac:dyDescent="0.2">
      <c r="A4343">
        <v>4335</v>
      </c>
      <c r="B4343" t="s">
        <v>4590</v>
      </c>
      <c r="C4343" t="s">
        <v>4605</v>
      </c>
      <c r="D4343">
        <v>6</v>
      </c>
      <c r="E4343">
        <v>30</v>
      </c>
      <c r="F4343">
        <v>15</v>
      </c>
      <c r="G4343" s="62">
        <v>1.1224963662862188</v>
      </c>
      <c r="H4343" s="62"/>
    </row>
    <row r="4344" spans="1:8" x14ac:dyDescent="0.2">
      <c r="A4344">
        <v>4336</v>
      </c>
      <c r="B4344" t="s">
        <v>4590</v>
      </c>
      <c r="C4344" t="s">
        <v>4606</v>
      </c>
      <c r="D4344">
        <v>6</v>
      </c>
      <c r="E4344">
        <v>30</v>
      </c>
      <c r="F4344">
        <v>16</v>
      </c>
      <c r="G4344" s="62">
        <v>1.1236661460879132</v>
      </c>
      <c r="H4344" s="62"/>
    </row>
    <row r="4345" spans="1:8" x14ac:dyDescent="0.2">
      <c r="A4345">
        <v>4337</v>
      </c>
      <c r="B4345" t="s">
        <v>4590</v>
      </c>
      <c r="C4345" t="s">
        <v>4607</v>
      </c>
      <c r="D4345">
        <v>6</v>
      </c>
      <c r="E4345">
        <v>30</v>
      </c>
      <c r="F4345">
        <v>17</v>
      </c>
      <c r="G4345" s="62">
        <v>1.126119808426348</v>
      </c>
      <c r="H4345" s="62"/>
    </row>
    <row r="4346" spans="1:8" x14ac:dyDescent="0.2">
      <c r="A4346">
        <v>4338</v>
      </c>
      <c r="B4346" t="s">
        <v>4590</v>
      </c>
      <c r="C4346" t="s">
        <v>4608</v>
      </c>
      <c r="D4346">
        <v>6</v>
      </c>
      <c r="E4346">
        <v>30</v>
      </c>
      <c r="F4346">
        <v>18</v>
      </c>
      <c r="G4346" s="62">
        <v>1.1230460046429567</v>
      </c>
      <c r="H4346" s="62"/>
    </row>
    <row r="4347" spans="1:8" x14ac:dyDescent="0.2">
      <c r="A4347">
        <v>4339</v>
      </c>
      <c r="B4347" t="s">
        <v>4590</v>
      </c>
      <c r="C4347" t="s">
        <v>4609</v>
      </c>
      <c r="D4347">
        <v>6</v>
      </c>
      <c r="E4347">
        <v>30</v>
      </c>
      <c r="F4347">
        <v>19</v>
      </c>
      <c r="G4347" s="62">
        <v>1.1071750420776407</v>
      </c>
      <c r="H4347" s="62"/>
    </row>
    <row r="4348" spans="1:8" x14ac:dyDescent="0.2">
      <c r="A4348">
        <v>4340</v>
      </c>
      <c r="B4348" t="s">
        <v>4590</v>
      </c>
      <c r="C4348" t="s">
        <v>4610</v>
      </c>
      <c r="D4348">
        <v>6</v>
      </c>
      <c r="E4348">
        <v>30</v>
      </c>
      <c r="F4348">
        <v>20</v>
      </c>
      <c r="G4348" s="62">
        <v>1.0863671055094775</v>
      </c>
      <c r="H4348" s="62"/>
    </row>
    <row r="4349" spans="1:8" x14ac:dyDescent="0.2">
      <c r="A4349">
        <v>4341</v>
      </c>
      <c r="B4349" t="s">
        <v>4590</v>
      </c>
      <c r="C4349" t="s">
        <v>4611</v>
      </c>
      <c r="D4349">
        <v>6</v>
      </c>
      <c r="E4349">
        <v>30</v>
      </c>
      <c r="F4349">
        <v>21</v>
      </c>
      <c r="G4349" s="62">
        <v>1.072507383379312</v>
      </c>
      <c r="H4349" s="62"/>
    </row>
    <row r="4350" spans="1:8" x14ac:dyDescent="0.2">
      <c r="A4350">
        <v>4342</v>
      </c>
      <c r="B4350" t="s">
        <v>4590</v>
      </c>
      <c r="C4350" t="s">
        <v>4612</v>
      </c>
      <c r="D4350">
        <v>6</v>
      </c>
      <c r="E4350">
        <v>30</v>
      </c>
      <c r="F4350">
        <v>22</v>
      </c>
      <c r="G4350" s="62">
        <v>1.0493407756892312</v>
      </c>
      <c r="H4350" s="62"/>
    </row>
    <row r="4351" spans="1:8" x14ac:dyDescent="0.2">
      <c r="A4351">
        <v>4343</v>
      </c>
      <c r="B4351" t="s">
        <v>4590</v>
      </c>
      <c r="C4351" t="s">
        <v>4613</v>
      </c>
      <c r="D4351">
        <v>6</v>
      </c>
      <c r="E4351">
        <v>30</v>
      </c>
      <c r="F4351">
        <v>23</v>
      </c>
      <c r="G4351" s="62">
        <v>0.97557019960402991</v>
      </c>
      <c r="H4351" s="62"/>
    </row>
    <row r="4352" spans="1:8" x14ac:dyDescent="0.2">
      <c r="A4352">
        <v>4344</v>
      </c>
      <c r="B4352" t="s">
        <v>4590</v>
      </c>
      <c r="C4352" t="s">
        <v>4614</v>
      </c>
      <c r="D4352">
        <v>6</v>
      </c>
      <c r="E4352">
        <v>30</v>
      </c>
      <c r="F4352">
        <v>24</v>
      </c>
      <c r="G4352" s="62">
        <v>0.87839983175773129</v>
      </c>
      <c r="H4352" s="62"/>
    </row>
    <row r="4353" spans="1:8" x14ac:dyDescent="0.2">
      <c r="A4353">
        <v>4345</v>
      </c>
      <c r="B4353" t="s">
        <v>4615</v>
      </c>
      <c r="C4353" t="s">
        <v>4616</v>
      </c>
      <c r="D4353">
        <v>7</v>
      </c>
      <c r="E4353">
        <v>1</v>
      </c>
      <c r="F4353">
        <v>1</v>
      </c>
      <c r="G4353" s="62">
        <v>0.82793503934030632</v>
      </c>
      <c r="H4353" s="62"/>
    </row>
    <row r="4354" spans="1:8" x14ac:dyDescent="0.2">
      <c r="A4354">
        <v>4346</v>
      </c>
      <c r="B4354" t="s">
        <v>4615</v>
      </c>
      <c r="C4354" t="s">
        <v>4617</v>
      </c>
      <c r="D4354">
        <v>7</v>
      </c>
      <c r="E4354">
        <v>1</v>
      </c>
      <c r="F4354">
        <v>2</v>
      </c>
      <c r="G4354" s="62">
        <v>0.79292216998118048</v>
      </c>
      <c r="H4354" s="62"/>
    </row>
    <row r="4355" spans="1:8" x14ac:dyDescent="0.2">
      <c r="A4355">
        <v>4347</v>
      </c>
      <c r="B4355" t="s">
        <v>4615</v>
      </c>
      <c r="C4355" t="s">
        <v>4618</v>
      </c>
      <c r="D4355">
        <v>7</v>
      </c>
      <c r="E4355">
        <v>1</v>
      </c>
      <c r="F4355">
        <v>3</v>
      </c>
      <c r="G4355" s="62">
        <v>0.77427042892975184</v>
      </c>
      <c r="H4355" s="62"/>
    </row>
    <row r="4356" spans="1:8" x14ac:dyDescent="0.2">
      <c r="A4356">
        <v>4348</v>
      </c>
      <c r="B4356" t="s">
        <v>4615</v>
      </c>
      <c r="C4356" t="s">
        <v>4619</v>
      </c>
      <c r="D4356">
        <v>7</v>
      </c>
      <c r="E4356">
        <v>1</v>
      </c>
      <c r="F4356">
        <v>4</v>
      </c>
      <c r="G4356" s="62">
        <v>0.76996457346085534</v>
      </c>
      <c r="H4356" s="62"/>
    </row>
    <row r="4357" spans="1:8" x14ac:dyDescent="0.2">
      <c r="A4357">
        <v>4349</v>
      </c>
      <c r="B4357" t="s">
        <v>4615</v>
      </c>
      <c r="C4357" t="s">
        <v>4620</v>
      </c>
      <c r="D4357">
        <v>7</v>
      </c>
      <c r="E4357">
        <v>1</v>
      </c>
      <c r="F4357">
        <v>5</v>
      </c>
      <c r="G4357" s="62">
        <v>0.78576208790843649</v>
      </c>
      <c r="H4357" s="62"/>
    </row>
    <row r="4358" spans="1:8" x14ac:dyDescent="0.2">
      <c r="A4358">
        <v>4350</v>
      </c>
      <c r="B4358" t="s">
        <v>4615</v>
      </c>
      <c r="C4358" t="s">
        <v>4621</v>
      </c>
      <c r="D4358">
        <v>7</v>
      </c>
      <c r="E4358">
        <v>1</v>
      </c>
      <c r="F4358">
        <v>6</v>
      </c>
      <c r="G4358" s="62">
        <v>0.8293124003761273</v>
      </c>
      <c r="H4358" s="62"/>
    </row>
    <row r="4359" spans="1:8" x14ac:dyDescent="0.2">
      <c r="A4359">
        <v>4351</v>
      </c>
      <c r="B4359" t="s">
        <v>4615</v>
      </c>
      <c r="C4359" t="s">
        <v>4622</v>
      </c>
      <c r="D4359">
        <v>7</v>
      </c>
      <c r="E4359">
        <v>1</v>
      </c>
      <c r="F4359">
        <v>7</v>
      </c>
      <c r="G4359" s="62">
        <v>0.90500191473150571</v>
      </c>
      <c r="H4359" s="62"/>
    </row>
    <row r="4360" spans="1:8" x14ac:dyDescent="0.2">
      <c r="A4360">
        <v>4352</v>
      </c>
      <c r="B4360" t="s">
        <v>4615</v>
      </c>
      <c r="C4360" t="s">
        <v>4623</v>
      </c>
      <c r="D4360">
        <v>7</v>
      </c>
      <c r="E4360">
        <v>1</v>
      </c>
      <c r="F4360">
        <v>8</v>
      </c>
      <c r="G4360" s="62">
        <v>0.9789176991027958</v>
      </c>
      <c r="H4360" s="62"/>
    </row>
    <row r="4361" spans="1:8" x14ac:dyDescent="0.2">
      <c r="A4361">
        <v>4353</v>
      </c>
      <c r="B4361" t="s">
        <v>4615</v>
      </c>
      <c r="C4361" t="s">
        <v>4624</v>
      </c>
      <c r="D4361">
        <v>7</v>
      </c>
      <c r="E4361">
        <v>1</v>
      </c>
      <c r="F4361">
        <v>9</v>
      </c>
      <c r="G4361" s="62">
        <v>1.0317949245866858</v>
      </c>
      <c r="H4361" s="62"/>
    </row>
    <row r="4362" spans="1:8" x14ac:dyDescent="0.2">
      <c r="A4362">
        <v>4354</v>
      </c>
      <c r="B4362" t="s">
        <v>4615</v>
      </c>
      <c r="C4362" t="s">
        <v>4625</v>
      </c>
      <c r="D4362">
        <v>7</v>
      </c>
      <c r="E4362">
        <v>1</v>
      </c>
      <c r="F4362">
        <v>10</v>
      </c>
      <c r="G4362" s="62">
        <v>1.067487769348026</v>
      </c>
      <c r="H4362" s="62"/>
    </row>
    <row r="4363" spans="1:8" x14ac:dyDescent="0.2">
      <c r="A4363">
        <v>4355</v>
      </c>
      <c r="B4363" t="s">
        <v>4615</v>
      </c>
      <c r="C4363" t="s">
        <v>4626</v>
      </c>
      <c r="D4363">
        <v>7</v>
      </c>
      <c r="E4363">
        <v>1</v>
      </c>
      <c r="F4363">
        <v>11</v>
      </c>
      <c r="G4363" s="62">
        <v>1.0909154688534821</v>
      </c>
      <c r="H4363" s="62"/>
    </row>
    <row r="4364" spans="1:8" x14ac:dyDescent="0.2">
      <c r="A4364">
        <v>4356</v>
      </c>
      <c r="B4364" t="s">
        <v>4615</v>
      </c>
      <c r="C4364" t="s">
        <v>4627</v>
      </c>
      <c r="D4364">
        <v>7</v>
      </c>
      <c r="E4364">
        <v>1</v>
      </c>
      <c r="F4364">
        <v>12</v>
      </c>
      <c r="G4364" s="62">
        <v>1.1028441756717791</v>
      </c>
      <c r="H4364" s="62"/>
    </row>
    <row r="4365" spans="1:8" x14ac:dyDescent="0.2">
      <c r="A4365">
        <v>4357</v>
      </c>
      <c r="B4365" t="s">
        <v>4615</v>
      </c>
      <c r="C4365" t="s">
        <v>4628</v>
      </c>
      <c r="D4365">
        <v>7</v>
      </c>
      <c r="E4365">
        <v>1</v>
      </c>
      <c r="F4365">
        <v>13</v>
      </c>
      <c r="G4365" s="62">
        <v>1.1117700050925985</v>
      </c>
      <c r="H4365" s="62"/>
    </row>
    <row r="4366" spans="1:8" x14ac:dyDescent="0.2">
      <c r="A4366">
        <v>4358</v>
      </c>
      <c r="B4366" t="s">
        <v>4615</v>
      </c>
      <c r="C4366" t="s">
        <v>4629</v>
      </c>
      <c r="D4366">
        <v>7</v>
      </c>
      <c r="E4366">
        <v>1</v>
      </c>
      <c r="F4366">
        <v>14</v>
      </c>
      <c r="G4366" s="62">
        <v>1.1166005264355809</v>
      </c>
      <c r="H4366" s="62"/>
    </row>
    <row r="4367" spans="1:8" x14ac:dyDescent="0.2">
      <c r="A4367">
        <v>4359</v>
      </c>
      <c r="B4367" t="s">
        <v>4615</v>
      </c>
      <c r="C4367" t="s">
        <v>4630</v>
      </c>
      <c r="D4367">
        <v>7</v>
      </c>
      <c r="E4367">
        <v>1</v>
      </c>
      <c r="F4367">
        <v>15</v>
      </c>
      <c r="G4367" s="62">
        <v>1.1186190416976241</v>
      </c>
      <c r="H4367" s="62"/>
    </row>
    <row r="4368" spans="1:8" x14ac:dyDescent="0.2">
      <c r="A4368">
        <v>4360</v>
      </c>
      <c r="B4368" t="s">
        <v>4615</v>
      </c>
      <c r="C4368" t="s">
        <v>4631</v>
      </c>
      <c r="D4368">
        <v>7</v>
      </c>
      <c r="E4368">
        <v>1</v>
      </c>
      <c r="F4368">
        <v>16</v>
      </c>
      <c r="G4368" s="62">
        <v>1.120892188723094</v>
      </c>
      <c r="H4368" s="62"/>
    </row>
    <row r="4369" spans="1:8" x14ac:dyDescent="0.2">
      <c r="A4369">
        <v>4361</v>
      </c>
      <c r="B4369" t="s">
        <v>4615</v>
      </c>
      <c r="C4369" t="s">
        <v>4632</v>
      </c>
      <c r="D4369">
        <v>7</v>
      </c>
      <c r="E4369">
        <v>1</v>
      </c>
      <c r="F4369">
        <v>17</v>
      </c>
      <c r="G4369" s="62">
        <v>1.1249471221108458</v>
      </c>
      <c r="H4369" s="62"/>
    </row>
    <row r="4370" spans="1:8" x14ac:dyDescent="0.2">
      <c r="A4370">
        <v>4362</v>
      </c>
      <c r="B4370" t="s">
        <v>4615</v>
      </c>
      <c r="C4370" t="s">
        <v>4633</v>
      </c>
      <c r="D4370">
        <v>7</v>
      </c>
      <c r="E4370">
        <v>1</v>
      </c>
      <c r="F4370">
        <v>18</v>
      </c>
      <c r="G4370" s="62">
        <v>1.1221181738126722</v>
      </c>
      <c r="H4370" s="62"/>
    </row>
    <row r="4371" spans="1:8" x14ac:dyDescent="0.2">
      <c r="A4371">
        <v>4363</v>
      </c>
      <c r="B4371" t="s">
        <v>4615</v>
      </c>
      <c r="C4371" t="s">
        <v>4634</v>
      </c>
      <c r="D4371">
        <v>7</v>
      </c>
      <c r="E4371">
        <v>1</v>
      </c>
      <c r="F4371">
        <v>19</v>
      </c>
      <c r="G4371" s="62">
        <v>1.109137937475392</v>
      </c>
      <c r="H4371" s="62"/>
    </row>
    <row r="4372" spans="1:8" x14ac:dyDescent="0.2">
      <c r="A4372">
        <v>4364</v>
      </c>
      <c r="B4372" t="s">
        <v>4615</v>
      </c>
      <c r="C4372" t="s">
        <v>4635</v>
      </c>
      <c r="D4372">
        <v>7</v>
      </c>
      <c r="E4372">
        <v>1</v>
      </c>
      <c r="F4372">
        <v>20</v>
      </c>
      <c r="G4372" s="62">
        <v>1.0883643305303561</v>
      </c>
      <c r="H4372" s="62"/>
    </row>
    <row r="4373" spans="1:8" x14ac:dyDescent="0.2">
      <c r="A4373">
        <v>4365</v>
      </c>
      <c r="B4373" t="s">
        <v>4615</v>
      </c>
      <c r="C4373" t="s">
        <v>4636</v>
      </c>
      <c r="D4373">
        <v>7</v>
      </c>
      <c r="E4373">
        <v>1</v>
      </c>
      <c r="F4373">
        <v>21</v>
      </c>
      <c r="G4373" s="62">
        <v>1.073736024282766</v>
      </c>
      <c r="H4373" s="62"/>
    </row>
    <row r="4374" spans="1:8" x14ac:dyDescent="0.2">
      <c r="A4374">
        <v>4366</v>
      </c>
      <c r="B4374" t="s">
        <v>4615</v>
      </c>
      <c r="C4374" t="s">
        <v>4637</v>
      </c>
      <c r="D4374">
        <v>7</v>
      </c>
      <c r="E4374">
        <v>1</v>
      </c>
      <c r="F4374">
        <v>22</v>
      </c>
      <c r="G4374" s="62">
        <v>1.0511253700746654</v>
      </c>
      <c r="H4374" s="62"/>
    </row>
    <row r="4375" spans="1:8" x14ac:dyDescent="0.2">
      <c r="A4375">
        <v>4367</v>
      </c>
      <c r="B4375" t="s">
        <v>4615</v>
      </c>
      <c r="C4375" t="s">
        <v>4638</v>
      </c>
      <c r="D4375">
        <v>7</v>
      </c>
      <c r="E4375">
        <v>1</v>
      </c>
      <c r="F4375">
        <v>23</v>
      </c>
      <c r="G4375" s="62">
        <v>0.97845323585277233</v>
      </c>
      <c r="H4375" s="62"/>
    </row>
    <row r="4376" spans="1:8" x14ac:dyDescent="0.2">
      <c r="A4376">
        <v>4368</v>
      </c>
      <c r="B4376" t="s">
        <v>4615</v>
      </c>
      <c r="C4376" t="s">
        <v>4639</v>
      </c>
      <c r="D4376">
        <v>7</v>
      </c>
      <c r="E4376">
        <v>1</v>
      </c>
      <c r="F4376">
        <v>24</v>
      </c>
      <c r="G4376" s="62">
        <v>0.88866161400515276</v>
      </c>
      <c r="H4376" s="62"/>
    </row>
    <row r="4377" spans="1:8" x14ac:dyDescent="0.2">
      <c r="A4377">
        <v>4369</v>
      </c>
      <c r="B4377" t="s">
        <v>4640</v>
      </c>
      <c r="C4377" t="s">
        <v>4641</v>
      </c>
      <c r="D4377">
        <v>7</v>
      </c>
      <c r="E4377">
        <v>2</v>
      </c>
      <c r="F4377">
        <v>1</v>
      </c>
      <c r="G4377" s="62">
        <v>0.83160530496329577</v>
      </c>
      <c r="H4377" s="62"/>
    </row>
    <row r="4378" spans="1:8" x14ac:dyDescent="0.2">
      <c r="A4378">
        <v>4370</v>
      </c>
      <c r="B4378" t="s">
        <v>4640</v>
      </c>
      <c r="C4378" t="s">
        <v>4642</v>
      </c>
      <c r="D4378">
        <v>7</v>
      </c>
      <c r="E4378">
        <v>2</v>
      </c>
      <c r="F4378">
        <v>2</v>
      </c>
      <c r="G4378" s="62">
        <v>0.79616694988740522</v>
      </c>
      <c r="H4378" s="62"/>
    </row>
    <row r="4379" spans="1:8" x14ac:dyDescent="0.2">
      <c r="A4379">
        <v>4371</v>
      </c>
      <c r="B4379" t="s">
        <v>4640</v>
      </c>
      <c r="C4379" t="s">
        <v>4643</v>
      </c>
      <c r="D4379">
        <v>7</v>
      </c>
      <c r="E4379">
        <v>2</v>
      </c>
      <c r="F4379">
        <v>3</v>
      </c>
      <c r="G4379" s="62">
        <v>0.77756763835443998</v>
      </c>
      <c r="H4379" s="62"/>
    </row>
    <row r="4380" spans="1:8" x14ac:dyDescent="0.2">
      <c r="A4380">
        <v>4372</v>
      </c>
      <c r="B4380" t="s">
        <v>4640</v>
      </c>
      <c r="C4380" t="s">
        <v>4644</v>
      </c>
      <c r="D4380">
        <v>7</v>
      </c>
      <c r="E4380">
        <v>2</v>
      </c>
      <c r="F4380">
        <v>4</v>
      </c>
      <c r="G4380" s="62">
        <v>0.77412754965964659</v>
      </c>
      <c r="H4380" s="62"/>
    </row>
    <row r="4381" spans="1:8" x14ac:dyDescent="0.2">
      <c r="A4381">
        <v>4373</v>
      </c>
      <c r="B4381" t="s">
        <v>4640</v>
      </c>
      <c r="C4381" t="s">
        <v>4645</v>
      </c>
      <c r="D4381">
        <v>7</v>
      </c>
      <c r="E4381">
        <v>2</v>
      </c>
      <c r="F4381">
        <v>5</v>
      </c>
      <c r="G4381" s="62">
        <v>0.78953087285925971</v>
      </c>
      <c r="H4381" s="62"/>
    </row>
    <row r="4382" spans="1:8" x14ac:dyDescent="0.2">
      <c r="A4382">
        <v>4374</v>
      </c>
      <c r="B4382" t="s">
        <v>4640</v>
      </c>
      <c r="C4382" t="s">
        <v>4646</v>
      </c>
      <c r="D4382">
        <v>7</v>
      </c>
      <c r="E4382">
        <v>2</v>
      </c>
      <c r="F4382">
        <v>6</v>
      </c>
      <c r="G4382" s="62">
        <v>0.83073149035944338</v>
      </c>
      <c r="H4382" s="62"/>
    </row>
    <row r="4383" spans="1:8" x14ac:dyDescent="0.2">
      <c r="A4383">
        <v>4375</v>
      </c>
      <c r="B4383" t="s">
        <v>4640</v>
      </c>
      <c r="C4383" t="s">
        <v>4647</v>
      </c>
      <c r="D4383">
        <v>7</v>
      </c>
      <c r="E4383">
        <v>2</v>
      </c>
      <c r="F4383">
        <v>7</v>
      </c>
      <c r="G4383" s="62">
        <v>0.90311170797587115</v>
      </c>
      <c r="H4383" s="62"/>
    </row>
    <row r="4384" spans="1:8" x14ac:dyDescent="0.2">
      <c r="A4384">
        <v>4376</v>
      </c>
      <c r="B4384" t="s">
        <v>4640</v>
      </c>
      <c r="C4384" t="s">
        <v>4648</v>
      </c>
      <c r="D4384">
        <v>7</v>
      </c>
      <c r="E4384">
        <v>2</v>
      </c>
      <c r="F4384">
        <v>8</v>
      </c>
      <c r="G4384" s="62">
        <v>0.97523646007875908</v>
      </c>
      <c r="H4384" s="62"/>
    </row>
    <row r="4385" spans="1:8" x14ac:dyDescent="0.2">
      <c r="A4385">
        <v>4377</v>
      </c>
      <c r="B4385" t="s">
        <v>4640</v>
      </c>
      <c r="C4385" t="s">
        <v>4649</v>
      </c>
      <c r="D4385">
        <v>7</v>
      </c>
      <c r="E4385">
        <v>2</v>
      </c>
      <c r="F4385">
        <v>9</v>
      </c>
      <c r="G4385" s="62">
        <v>1.0285131427306997</v>
      </c>
      <c r="H4385" s="62"/>
    </row>
    <row r="4386" spans="1:8" x14ac:dyDescent="0.2">
      <c r="A4386">
        <v>4378</v>
      </c>
      <c r="B4386" t="s">
        <v>4640</v>
      </c>
      <c r="C4386" t="s">
        <v>4650</v>
      </c>
      <c r="D4386">
        <v>7</v>
      </c>
      <c r="E4386">
        <v>2</v>
      </c>
      <c r="F4386">
        <v>10</v>
      </c>
      <c r="G4386" s="62">
        <v>1.064110875496312</v>
      </c>
      <c r="H4386" s="62"/>
    </row>
    <row r="4387" spans="1:8" x14ac:dyDescent="0.2">
      <c r="A4387">
        <v>4379</v>
      </c>
      <c r="B4387" t="s">
        <v>4640</v>
      </c>
      <c r="C4387" t="s">
        <v>4651</v>
      </c>
      <c r="D4387">
        <v>7</v>
      </c>
      <c r="E4387">
        <v>2</v>
      </c>
      <c r="F4387">
        <v>11</v>
      </c>
      <c r="G4387" s="62">
        <v>1.0867040056775037</v>
      </c>
      <c r="H4387" s="62"/>
    </row>
    <row r="4388" spans="1:8" x14ac:dyDescent="0.2">
      <c r="A4388">
        <v>4380</v>
      </c>
      <c r="B4388" t="s">
        <v>4640</v>
      </c>
      <c r="C4388" t="s">
        <v>4652</v>
      </c>
      <c r="D4388">
        <v>7</v>
      </c>
      <c r="E4388">
        <v>2</v>
      </c>
      <c r="F4388">
        <v>12</v>
      </c>
      <c r="G4388" s="62">
        <v>1.0975154545599073</v>
      </c>
      <c r="H4388" s="62"/>
    </row>
    <row r="4389" spans="1:8" x14ac:dyDescent="0.2">
      <c r="A4389">
        <v>4381</v>
      </c>
      <c r="B4389" t="s">
        <v>4640</v>
      </c>
      <c r="C4389" t="s">
        <v>4653</v>
      </c>
      <c r="D4389">
        <v>7</v>
      </c>
      <c r="E4389">
        <v>2</v>
      </c>
      <c r="F4389">
        <v>13</v>
      </c>
      <c r="G4389" s="62">
        <v>1.1058568196394138</v>
      </c>
      <c r="H4389" s="62"/>
    </row>
    <row r="4390" spans="1:8" x14ac:dyDescent="0.2">
      <c r="A4390">
        <v>4382</v>
      </c>
      <c r="B4390" t="s">
        <v>4640</v>
      </c>
      <c r="C4390" t="s">
        <v>4654</v>
      </c>
      <c r="D4390">
        <v>7</v>
      </c>
      <c r="E4390">
        <v>2</v>
      </c>
      <c r="F4390">
        <v>14</v>
      </c>
      <c r="G4390" s="62">
        <v>1.1032571650995391</v>
      </c>
      <c r="H4390" s="62"/>
    </row>
    <row r="4391" spans="1:8" x14ac:dyDescent="0.2">
      <c r="A4391">
        <v>4383</v>
      </c>
      <c r="B4391" t="s">
        <v>4640</v>
      </c>
      <c r="C4391" t="s">
        <v>4655</v>
      </c>
      <c r="D4391">
        <v>7</v>
      </c>
      <c r="E4391">
        <v>2</v>
      </c>
      <c r="F4391">
        <v>15</v>
      </c>
      <c r="G4391" s="62">
        <v>1.1015932016754311</v>
      </c>
      <c r="H4391" s="62"/>
    </row>
    <row r="4392" spans="1:8" x14ac:dyDescent="0.2">
      <c r="A4392">
        <v>4384</v>
      </c>
      <c r="B4392" t="s">
        <v>4640</v>
      </c>
      <c r="C4392" t="s">
        <v>4656</v>
      </c>
      <c r="D4392">
        <v>7</v>
      </c>
      <c r="E4392">
        <v>2</v>
      </c>
      <c r="F4392">
        <v>16</v>
      </c>
      <c r="G4392" s="62">
        <v>1.1037009917940612</v>
      </c>
      <c r="H4392" s="62"/>
    </row>
    <row r="4393" spans="1:8" x14ac:dyDescent="0.2">
      <c r="A4393">
        <v>4385</v>
      </c>
      <c r="B4393" t="s">
        <v>4640</v>
      </c>
      <c r="C4393" t="s">
        <v>4657</v>
      </c>
      <c r="D4393">
        <v>7</v>
      </c>
      <c r="E4393">
        <v>2</v>
      </c>
      <c r="F4393">
        <v>17</v>
      </c>
      <c r="G4393" s="62">
        <v>1.1070865633257327</v>
      </c>
      <c r="H4393" s="62"/>
    </row>
    <row r="4394" spans="1:8" x14ac:dyDescent="0.2">
      <c r="A4394">
        <v>4386</v>
      </c>
      <c r="B4394" t="s">
        <v>4640</v>
      </c>
      <c r="C4394" t="s">
        <v>4658</v>
      </c>
      <c r="D4394">
        <v>7</v>
      </c>
      <c r="E4394">
        <v>2</v>
      </c>
      <c r="F4394">
        <v>18</v>
      </c>
      <c r="G4394" s="62">
        <v>1.1057930296215368</v>
      </c>
      <c r="H4394" s="62"/>
    </row>
    <row r="4395" spans="1:8" x14ac:dyDescent="0.2">
      <c r="A4395">
        <v>4387</v>
      </c>
      <c r="B4395" t="s">
        <v>4640</v>
      </c>
      <c r="C4395" t="s">
        <v>4659</v>
      </c>
      <c r="D4395">
        <v>7</v>
      </c>
      <c r="E4395">
        <v>2</v>
      </c>
      <c r="F4395">
        <v>19</v>
      </c>
      <c r="G4395" s="62">
        <v>1.0919346848482043</v>
      </c>
      <c r="H4395" s="62"/>
    </row>
    <row r="4396" spans="1:8" x14ac:dyDescent="0.2">
      <c r="A4396">
        <v>4388</v>
      </c>
      <c r="B4396" t="s">
        <v>4640</v>
      </c>
      <c r="C4396" t="s">
        <v>4660</v>
      </c>
      <c r="D4396">
        <v>7</v>
      </c>
      <c r="E4396">
        <v>2</v>
      </c>
      <c r="F4396">
        <v>20</v>
      </c>
      <c r="G4396" s="62">
        <v>1.0710440716184979</v>
      </c>
      <c r="H4396" s="62"/>
    </row>
    <row r="4397" spans="1:8" x14ac:dyDescent="0.2">
      <c r="A4397">
        <v>4389</v>
      </c>
      <c r="B4397" t="s">
        <v>4640</v>
      </c>
      <c r="C4397" t="s">
        <v>4661</v>
      </c>
      <c r="D4397">
        <v>7</v>
      </c>
      <c r="E4397">
        <v>2</v>
      </c>
      <c r="F4397">
        <v>21</v>
      </c>
      <c r="G4397" s="62">
        <v>1.0573111938129673</v>
      </c>
      <c r="H4397" s="62"/>
    </row>
    <row r="4398" spans="1:8" x14ac:dyDescent="0.2">
      <c r="A4398">
        <v>4390</v>
      </c>
      <c r="B4398" t="s">
        <v>4640</v>
      </c>
      <c r="C4398" t="s">
        <v>4662</v>
      </c>
      <c r="D4398">
        <v>7</v>
      </c>
      <c r="E4398">
        <v>2</v>
      </c>
      <c r="F4398">
        <v>22</v>
      </c>
      <c r="G4398" s="62">
        <v>1.0366366516522927</v>
      </c>
      <c r="H4398" s="62"/>
    </row>
    <row r="4399" spans="1:8" x14ac:dyDescent="0.2">
      <c r="A4399">
        <v>4391</v>
      </c>
      <c r="B4399" t="s">
        <v>4640</v>
      </c>
      <c r="C4399" t="s">
        <v>4663</v>
      </c>
      <c r="D4399">
        <v>7</v>
      </c>
      <c r="E4399">
        <v>2</v>
      </c>
      <c r="F4399">
        <v>23</v>
      </c>
      <c r="G4399" s="62">
        <v>0.96530748650890386</v>
      </c>
      <c r="H4399" s="62"/>
    </row>
    <row r="4400" spans="1:8" x14ac:dyDescent="0.2">
      <c r="A4400">
        <v>4392</v>
      </c>
      <c r="B4400" t="s">
        <v>4640</v>
      </c>
      <c r="C4400" t="s">
        <v>4664</v>
      </c>
      <c r="D4400">
        <v>7</v>
      </c>
      <c r="E4400">
        <v>2</v>
      </c>
      <c r="F4400">
        <v>24</v>
      </c>
      <c r="G4400" s="62">
        <v>0.87987521882835562</v>
      </c>
      <c r="H4400" s="62"/>
    </row>
    <row r="4401" spans="1:8" x14ac:dyDescent="0.2">
      <c r="A4401">
        <v>4393</v>
      </c>
      <c r="B4401" t="s">
        <v>4665</v>
      </c>
      <c r="C4401" t="s">
        <v>4666</v>
      </c>
      <c r="D4401">
        <v>7</v>
      </c>
      <c r="E4401">
        <v>3</v>
      </c>
      <c r="F4401">
        <v>1</v>
      </c>
      <c r="G4401" s="62">
        <v>0.82431799509437265</v>
      </c>
      <c r="H4401" s="62"/>
    </row>
    <row r="4402" spans="1:8" x14ac:dyDescent="0.2">
      <c r="A4402">
        <v>4394</v>
      </c>
      <c r="B4402" t="s">
        <v>4665</v>
      </c>
      <c r="C4402" t="s">
        <v>4667</v>
      </c>
      <c r="D4402">
        <v>7</v>
      </c>
      <c r="E4402">
        <v>3</v>
      </c>
      <c r="F4402">
        <v>2</v>
      </c>
      <c r="G4402" s="62">
        <v>0.78897012161746094</v>
      </c>
      <c r="H4402" s="62"/>
    </row>
    <row r="4403" spans="1:8" x14ac:dyDescent="0.2">
      <c r="A4403">
        <v>4395</v>
      </c>
      <c r="B4403" t="s">
        <v>4665</v>
      </c>
      <c r="C4403" t="s">
        <v>4668</v>
      </c>
      <c r="D4403">
        <v>7</v>
      </c>
      <c r="E4403">
        <v>3</v>
      </c>
      <c r="F4403">
        <v>3</v>
      </c>
      <c r="G4403" s="62">
        <v>0.76913468404982888</v>
      </c>
      <c r="H4403" s="62"/>
    </row>
    <row r="4404" spans="1:8" x14ac:dyDescent="0.2">
      <c r="A4404">
        <v>4396</v>
      </c>
      <c r="B4404" t="s">
        <v>4665</v>
      </c>
      <c r="C4404" t="s">
        <v>4669</v>
      </c>
      <c r="D4404">
        <v>7</v>
      </c>
      <c r="E4404">
        <v>3</v>
      </c>
      <c r="F4404">
        <v>4</v>
      </c>
      <c r="G4404" s="62">
        <v>0.76402455238843392</v>
      </c>
      <c r="H4404" s="62"/>
    </row>
    <row r="4405" spans="1:8" x14ac:dyDescent="0.2">
      <c r="A4405">
        <v>4397</v>
      </c>
      <c r="B4405" t="s">
        <v>4665</v>
      </c>
      <c r="C4405" t="s">
        <v>4670</v>
      </c>
      <c r="D4405">
        <v>7</v>
      </c>
      <c r="E4405">
        <v>3</v>
      </c>
      <c r="F4405">
        <v>5</v>
      </c>
      <c r="G4405" s="62">
        <v>0.77460119814611006</v>
      </c>
      <c r="H4405" s="62"/>
    </row>
    <row r="4406" spans="1:8" x14ac:dyDescent="0.2">
      <c r="A4406">
        <v>4398</v>
      </c>
      <c r="B4406" t="s">
        <v>4665</v>
      </c>
      <c r="C4406" t="s">
        <v>4671</v>
      </c>
      <c r="D4406">
        <v>7</v>
      </c>
      <c r="E4406">
        <v>3</v>
      </c>
      <c r="F4406">
        <v>6</v>
      </c>
      <c r="G4406" s="62">
        <v>0.80778577004010743</v>
      </c>
      <c r="H4406" s="62"/>
    </row>
    <row r="4407" spans="1:8" x14ac:dyDescent="0.2">
      <c r="A4407">
        <v>4399</v>
      </c>
      <c r="B4407" t="s">
        <v>4665</v>
      </c>
      <c r="C4407" t="s">
        <v>4672</v>
      </c>
      <c r="D4407">
        <v>7</v>
      </c>
      <c r="E4407">
        <v>3</v>
      </c>
      <c r="F4407">
        <v>7</v>
      </c>
      <c r="G4407" s="62">
        <v>0.87052089761313223</v>
      </c>
      <c r="H4407" s="62"/>
    </row>
    <row r="4408" spans="1:8" x14ac:dyDescent="0.2">
      <c r="A4408">
        <v>4400</v>
      </c>
      <c r="B4408" t="s">
        <v>4665</v>
      </c>
      <c r="C4408" t="s">
        <v>4673</v>
      </c>
      <c r="D4408">
        <v>7</v>
      </c>
      <c r="E4408">
        <v>3</v>
      </c>
      <c r="F4408">
        <v>8</v>
      </c>
      <c r="G4408" s="62">
        <v>0.94215246537196473</v>
      </c>
      <c r="H4408" s="62"/>
    </row>
    <row r="4409" spans="1:8" x14ac:dyDescent="0.2">
      <c r="A4409">
        <v>4401</v>
      </c>
      <c r="B4409" t="s">
        <v>4665</v>
      </c>
      <c r="C4409" t="s">
        <v>4674</v>
      </c>
      <c r="D4409">
        <v>7</v>
      </c>
      <c r="E4409">
        <v>3</v>
      </c>
      <c r="F4409">
        <v>9</v>
      </c>
      <c r="G4409" s="62">
        <v>0.99842083421536409</v>
      </c>
      <c r="H4409" s="62"/>
    </row>
    <row r="4410" spans="1:8" x14ac:dyDescent="0.2">
      <c r="A4410">
        <v>4402</v>
      </c>
      <c r="B4410" t="s">
        <v>4665</v>
      </c>
      <c r="C4410" t="s">
        <v>4675</v>
      </c>
      <c r="D4410">
        <v>7</v>
      </c>
      <c r="E4410">
        <v>3</v>
      </c>
      <c r="F4410">
        <v>10</v>
      </c>
      <c r="G4410" s="62">
        <v>1.039591947356121</v>
      </c>
      <c r="H4410" s="62"/>
    </row>
    <row r="4411" spans="1:8" x14ac:dyDescent="0.2">
      <c r="A4411">
        <v>4403</v>
      </c>
      <c r="B4411" t="s">
        <v>4665</v>
      </c>
      <c r="C4411" t="s">
        <v>4676</v>
      </c>
      <c r="D4411">
        <v>7</v>
      </c>
      <c r="E4411">
        <v>3</v>
      </c>
      <c r="F4411">
        <v>11</v>
      </c>
      <c r="G4411" s="62">
        <v>1.0628545177388349</v>
      </c>
      <c r="H4411" s="62"/>
    </row>
    <row r="4412" spans="1:8" x14ac:dyDescent="0.2">
      <c r="A4412">
        <v>4404</v>
      </c>
      <c r="B4412" t="s">
        <v>4665</v>
      </c>
      <c r="C4412" t="s">
        <v>4677</v>
      </c>
      <c r="D4412">
        <v>7</v>
      </c>
      <c r="E4412">
        <v>3</v>
      </c>
      <c r="F4412">
        <v>12</v>
      </c>
      <c r="G4412" s="62">
        <v>1.072836332968756</v>
      </c>
      <c r="H4412" s="62"/>
    </row>
    <row r="4413" spans="1:8" x14ac:dyDescent="0.2">
      <c r="A4413">
        <v>4405</v>
      </c>
      <c r="B4413" t="s">
        <v>4665</v>
      </c>
      <c r="C4413" t="s">
        <v>4678</v>
      </c>
      <c r="D4413">
        <v>7</v>
      </c>
      <c r="E4413">
        <v>3</v>
      </c>
      <c r="F4413">
        <v>13</v>
      </c>
      <c r="G4413" s="62">
        <v>1.0774900403089256</v>
      </c>
      <c r="H4413" s="62"/>
    </row>
    <row r="4414" spans="1:8" x14ac:dyDescent="0.2">
      <c r="A4414">
        <v>4406</v>
      </c>
      <c r="B4414" t="s">
        <v>4665</v>
      </c>
      <c r="C4414" t="s">
        <v>4679</v>
      </c>
      <c r="D4414">
        <v>7</v>
      </c>
      <c r="E4414">
        <v>3</v>
      </c>
      <c r="F4414">
        <v>14</v>
      </c>
      <c r="G4414" s="62">
        <v>1.0764905411207051</v>
      </c>
      <c r="H4414" s="62"/>
    </row>
    <row r="4415" spans="1:8" x14ac:dyDescent="0.2">
      <c r="A4415">
        <v>4407</v>
      </c>
      <c r="B4415" t="s">
        <v>4665</v>
      </c>
      <c r="C4415" t="s">
        <v>4680</v>
      </c>
      <c r="D4415">
        <v>7</v>
      </c>
      <c r="E4415">
        <v>3</v>
      </c>
      <c r="F4415">
        <v>15</v>
      </c>
      <c r="G4415" s="62">
        <v>1.07619014791502</v>
      </c>
      <c r="H4415" s="62"/>
    </row>
    <row r="4416" spans="1:8" x14ac:dyDescent="0.2">
      <c r="A4416">
        <v>4408</v>
      </c>
      <c r="B4416" t="s">
        <v>4665</v>
      </c>
      <c r="C4416" t="s">
        <v>4681</v>
      </c>
      <c r="D4416">
        <v>7</v>
      </c>
      <c r="E4416">
        <v>3</v>
      </c>
      <c r="F4416">
        <v>16</v>
      </c>
      <c r="G4416" s="62">
        <v>1.0765954137745808</v>
      </c>
      <c r="H4416" s="62"/>
    </row>
    <row r="4417" spans="1:8" x14ac:dyDescent="0.2">
      <c r="A4417">
        <v>4409</v>
      </c>
      <c r="B4417" t="s">
        <v>4665</v>
      </c>
      <c r="C4417" t="s">
        <v>4682</v>
      </c>
      <c r="D4417">
        <v>7</v>
      </c>
      <c r="E4417">
        <v>3</v>
      </c>
      <c r="F4417">
        <v>17</v>
      </c>
      <c r="G4417" s="62">
        <v>1.0778586005950181</v>
      </c>
      <c r="H4417" s="62"/>
    </row>
    <row r="4418" spans="1:8" x14ac:dyDescent="0.2">
      <c r="A4418">
        <v>4410</v>
      </c>
      <c r="B4418" t="s">
        <v>4665</v>
      </c>
      <c r="C4418" t="s">
        <v>4683</v>
      </c>
      <c r="D4418">
        <v>7</v>
      </c>
      <c r="E4418">
        <v>3</v>
      </c>
      <c r="F4418">
        <v>18</v>
      </c>
      <c r="G4418" s="62">
        <v>1.0736002185438853</v>
      </c>
      <c r="H4418" s="62"/>
    </row>
    <row r="4419" spans="1:8" x14ac:dyDescent="0.2">
      <c r="A4419">
        <v>4411</v>
      </c>
      <c r="B4419" t="s">
        <v>4665</v>
      </c>
      <c r="C4419" t="s">
        <v>4684</v>
      </c>
      <c r="D4419">
        <v>7</v>
      </c>
      <c r="E4419">
        <v>3</v>
      </c>
      <c r="F4419">
        <v>19</v>
      </c>
      <c r="G4419" s="62">
        <v>1.0600134505465189</v>
      </c>
      <c r="H4419" s="62"/>
    </row>
    <row r="4420" spans="1:8" x14ac:dyDescent="0.2">
      <c r="A4420">
        <v>4412</v>
      </c>
      <c r="B4420" t="s">
        <v>4665</v>
      </c>
      <c r="C4420" t="s">
        <v>4685</v>
      </c>
      <c r="D4420">
        <v>7</v>
      </c>
      <c r="E4420">
        <v>3</v>
      </c>
      <c r="F4420">
        <v>20</v>
      </c>
      <c r="G4420" s="62">
        <v>1.035333064225455</v>
      </c>
      <c r="H4420" s="62"/>
    </row>
    <row r="4421" spans="1:8" x14ac:dyDescent="0.2">
      <c r="A4421">
        <v>4413</v>
      </c>
      <c r="B4421" t="s">
        <v>4665</v>
      </c>
      <c r="C4421" t="s">
        <v>4686</v>
      </c>
      <c r="D4421">
        <v>7</v>
      </c>
      <c r="E4421">
        <v>3</v>
      </c>
      <c r="F4421">
        <v>21</v>
      </c>
      <c r="G4421" s="62">
        <v>1.0211766452124971</v>
      </c>
      <c r="H4421" s="62"/>
    </row>
    <row r="4422" spans="1:8" x14ac:dyDescent="0.2">
      <c r="A4422">
        <v>4414</v>
      </c>
      <c r="B4422" t="s">
        <v>4665</v>
      </c>
      <c r="C4422" t="s">
        <v>4687</v>
      </c>
      <c r="D4422">
        <v>7</v>
      </c>
      <c r="E4422">
        <v>3</v>
      </c>
      <c r="F4422">
        <v>22</v>
      </c>
      <c r="G4422" s="62">
        <v>1.003120706052834</v>
      </c>
      <c r="H4422" s="62"/>
    </row>
    <row r="4423" spans="1:8" x14ac:dyDescent="0.2">
      <c r="A4423">
        <v>4415</v>
      </c>
      <c r="B4423" t="s">
        <v>4665</v>
      </c>
      <c r="C4423" t="s">
        <v>4688</v>
      </c>
      <c r="D4423">
        <v>7</v>
      </c>
      <c r="E4423">
        <v>3</v>
      </c>
      <c r="F4423">
        <v>23</v>
      </c>
      <c r="G4423" s="62">
        <v>0.94230397881245476</v>
      </c>
      <c r="H4423" s="62"/>
    </row>
    <row r="4424" spans="1:8" x14ac:dyDescent="0.2">
      <c r="A4424">
        <v>4416</v>
      </c>
      <c r="B4424" t="s">
        <v>4665</v>
      </c>
      <c r="C4424" t="s">
        <v>4689</v>
      </c>
      <c r="D4424">
        <v>7</v>
      </c>
      <c r="E4424">
        <v>3</v>
      </c>
      <c r="F4424">
        <v>24</v>
      </c>
      <c r="G4424" s="62">
        <v>0.86674926334124791</v>
      </c>
      <c r="H4424" s="62"/>
    </row>
    <row r="4425" spans="1:8" x14ac:dyDescent="0.2">
      <c r="A4425">
        <v>4417</v>
      </c>
      <c r="B4425" t="s">
        <v>4690</v>
      </c>
      <c r="C4425" t="s">
        <v>4691</v>
      </c>
      <c r="D4425">
        <v>7</v>
      </c>
      <c r="E4425">
        <v>4</v>
      </c>
      <c r="F4425">
        <v>1</v>
      </c>
      <c r="G4425" s="62">
        <v>0.80869052616667891</v>
      </c>
      <c r="H4425" s="62"/>
    </row>
    <row r="4426" spans="1:8" x14ac:dyDescent="0.2">
      <c r="A4426">
        <v>4418</v>
      </c>
      <c r="B4426" t="s">
        <v>4690</v>
      </c>
      <c r="C4426" t="s">
        <v>4692</v>
      </c>
      <c r="D4426">
        <v>7</v>
      </c>
      <c r="E4426">
        <v>4</v>
      </c>
      <c r="F4426">
        <v>2</v>
      </c>
      <c r="G4426" s="62">
        <v>0.77184813452339751</v>
      </c>
      <c r="H4426" s="62"/>
    </row>
    <row r="4427" spans="1:8" x14ac:dyDescent="0.2">
      <c r="A4427">
        <v>4419</v>
      </c>
      <c r="B4427" t="s">
        <v>4690</v>
      </c>
      <c r="C4427" t="s">
        <v>4693</v>
      </c>
      <c r="D4427">
        <v>7</v>
      </c>
      <c r="E4427">
        <v>4</v>
      </c>
      <c r="F4427">
        <v>3</v>
      </c>
      <c r="G4427" s="62">
        <v>0.75074059584500419</v>
      </c>
      <c r="H4427" s="62"/>
    </row>
    <row r="4428" spans="1:8" x14ac:dyDescent="0.2">
      <c r="A4428">
        <v>4420</v>
      </c>
      <c r="B4428" t="s">
        <v>4690</v>
      </c>
      <c r="C4428" t="s">
        <v>4694</v>
      </c>
      <c r="D4428">
        <v>7</v>
      </c>
      <c r="E4428">
        <v>4</v>
      </c>
      <c r="F4428">
        <v>4</v>
      </c>
      <c r="G4428" s="62">
        <v>0.7415969259285895</v>
      </c>
      <c r="H4428" s="62"/>
    </row>
    <row r="4429" spans="1:8" x14ac:dyDescent="0.2">
      <c r="A4429">
        <v>4421</v>
      </c>
      <c r="B4429" t="s">
        <v>4690</v>
      </c>
      <c r="C4429" t="s">
        <v>4695</v>
      </c>
      <c r="D4429">
        <v>7</v>
      </c>
      <c r="E4429">
        <v>4</v>
      </c>
      <c r="F4429">
        <v>5</v>
      </c>
      <c r="G4429" s="62">
        <v>0.74040413922166726</v>
      </c>
      <c r="H4429" s="62"/>
    </row>
    <row r="4430" spans="1:8" x14ac:dyDescent="0.2">
      <c r="A4430">
        <v>4422</v>
      </c>
      <c r="B4430" t="s">
        <v>4690</v>
      </c>
      <c r="C4430" t="s">
        <v>4696</v>
      </c>
      <c r="D4430">
        <v>7</v>
      </c>
      <c r="E4430">
        <v>4</v>
      </c>
      <c r="F4430">
        <v>6</v>
      </c>
      <c r="G4430" s="62">
        <v>0.7478863603542748</v>
      </c>
      <c r="H4430" s="62"/>
    </row>
    <row r="4431" spans="1:8" x14ac:dyDescent="0.2">
      <c r="A4431">
        <v>4423</v>
      </c>
      <c r="B4431" t="s">
        <v>4690</v>
      </c>
      <c r="C4431" t="s">
        <v>4697</v>
      </c>
      <c r="D4431">
        <v>7</v>
      </c>
      <c r="E4431">
        <v>4</v>
      </c>
      <c r="F4431">
        <v>7</v>
      </c>
      <c r="G4431" s="62">
        <v>0.78421167554395088</v>
      </c>
      <c r="H4431" s="62"/>
    </row>
    <row r="4432" spans="1:8" x14ac:dyDescent="0.2">
      <c r="A4432">
        <v>4424</v>
      </c>
      <c r="B4432" t="s">
        <v>4690</v>
      </c>
      <c r="C4432" t="s">
        <v>4698</v>
      </c>
      <c r="D4432">
        <v>7</v>
      </c>
      <c r="E4432">
        <v>4</v>
      </c>
      <c r="F4432">
        <v>8</v>
      </c>
      <c r="G4432" s="62">
        <v>0.84628353041199733</v>
      </c>
      <c r="H4432" s="62"/>
    </row>
    <row r="4433" spans="1:8" x14ac:dyDescent="0.2">
      <c r="A4433">
        <v>4425</v>
      </c>
      <c r="B4433" t="s">
        <v>4690</v>
      </c>
      <c r="C4433" t="s">
        <v>4699</v>
      </c>
      <c r="D4433">
        <v>7</v>
      </c>
      <c r="E4433">
        <v>4</v>
      </c>
      <c r="F4433">
        <v>9</v>
      </c>
      <c r="G4433" s="62">
        <v>0.91264202766824931</v>
      </c>
      <c r="H4433" s="62"/>
    </row>
    <row r="4434" spans="1:8" x14ac:dyDescent="0.2">
      <c r="A4434">
        <v>4426</v>
      </c>
      <c r="B4434" t="s">
        <v>4690</v>
      </c>
      <c r="C4434" t="s">
        <v>4700</v>
      </c>
      <c r="D4434">
        <v>7</v>
      </c>
      <c r="E4434">
        <v>4</v>
      </c>
      <c r="F4434">
        <v>10</v>
      </c>
      <c r="G4434" s="62">
        <v>0.96512457071540125</v>
      </c>
      <c r="H4434" s="62"/>
    </row>
    <row r="4435" spans="1:8" x14ac:dyDescent="0.2">
      <c r="A4435">
        <v>4427</v>
      </c>
      <c r="B4435" t="s">
        <v>4690</v>
      </c>
      <c r="C4435" t="s">
        <v>4701</v>
      </c>
      <c r="D4435">
        <v>7</v>
      </c>
      <c r="E4435">
        <v>4</v>
      </c>
      <c r="F4435">
        <v>11</v>
      </c>
      <c r="G4435" s="62">
        <v>0.99559149732804364</v>
      </c>
      <c r="H4435" s="62"/>
    </row>
    <row r="4436" spans="1:8" x14ac:dyDescent="0.2">
      <c r="A4436">
        <v>4428</v>
      </c>
      <c r="B4436" t="s">
        <v>4690</v>
      </c>
      <c r="C4436" t="s">
        <v>4702</v>
      </c>
      <c r="D4436">
        <v>7</v>
      </c>
      <c r="E4436">
        <v>4</v>
      </c>
      <c r="F4436">
        <v>12</v>
      </c>
      <c r="G4436" s="62">
        <v>1.0059201028566442</v>
      </c>
      <c r="H4436" s="62"/>
    </row>
    <row r="4437" spans="1:8" x14ac:dyDescent="0.2">
      <c r="A4437">
        <v>4429</v>
      </c>
      <c r="B4437" t="s">
        <v>4690</v>
      </c>
      <c r="C4437" t="s">
        <v>4703</v>
      </c>
      <c r="D4437">
        <v>7</v>
      </c>
      <c r="E4437">
        <v>4</v>
      </c>
      <c r="F4437">
        <v>13</v>
      </c>
      <c r="G4437" s="62">
        <v>1.0066789083107799</v>
      </c>
      <c r="H4437" s="62"/>
    </row>
    <row r="4438" spans="1:8" x14ac:dyDescent="0.2">
      <c r="A4438">
        <v>4430</v>
      </c>
      <c r="B4438" t="s">
        <v>4690</v>
      </c>
      <c r="C4438" t="s">
        <v>4704</v>
      </c>
      <c r="D4438">
        <v>7</v>
      </c>
      <c r="E4438">
        <v>4</v>
      </c>
      <c r="F4438">
        <v>14</v>
      </c>
      <c r="G4438" s="62">
        <v>1.0027666368565329</v>
      </c>
      <c r="H4438" s="62"/>
    </row>
    <row r="4439" spans="1:8" x14ac:dyDescent="0.2">
      <c r="A4439">
        <v>4431</v>
      </c>
      <c r="B4439" t="s">
        <v>4690</v>
      </c>
      <c r="C4439" t="s">
        <v>4705</v>
      </c>
      <c r="D4439">
        <v>7</v>
      </c>
      <c r="E4439">
        <v>4</v>
      </c>
      <c r="F4439">
        <v>15</v>
      </c>
      <c r="G4439" s="62">
        <v>1.0001056958990147</v>
      </c>
      <c r="H4439" s="62"/>
    </row>
    <row r="4440" spans="1:8" x14ac:dyDescent="0.2">
      <c r="A4440">
        <v>4432</v>
      </c>
      <c r="B4440" t="s">
        <v>4690</v>
      </c>
      <c r="C4440" t="s">
        <v>4706</v>
      </c>
      <c r="D4440">
        <v>7</v>
      </c>
      <c r="E4440">
        <v>4</v>
      </c>
      <c r="F4440">
        <v>16</v>
      </c>
      <c r="G4440" s="62">
        <v>0.99848823827399757</v>
      </c>
      <c r="H4440" s="62"/>
    </row>
    <row r="4441" spans="1:8" x14ac:dyDescent="0.2">
      <c r="A4441">
        <v>4433</v>
      </c>
      <c r="B4441" t="s">
        <v>4690</v>
      </c>
      <c r="C4441" t="s">
        <v>4707</v>
      </c>
      <c r="D4441">
        <v>7</v>
      </c>
      <c r="E4441">
        <v>4</v>
      </c>
      <c r="F4441">
        <v>17</v>
      </c>
      <c r="G4441" s="62">
        <v>0.99968777599144965</v>
      </c>
      <c r="H4441" s="62"/>
    </row>
    <row r="4442" spans="1:8" x14ac:dyDescent="0.2">
      <c r="A4442">
        <v>4434</v>
      </c>
      <c r="B4442" t="s">
        <v>4690</v>
      </c>
      <c r="C4442" t="s">
        <v>4708</v>
      </c>
      <c r="D4442">
        <v>7</v>
      </c>
      <c r="E4442">
        <v>4</v>
      </c>
      <c r="F4442">
        <v>18</v>
      </c>
      <c r="G4442" s="62">
        <v>0.99366751211179105</v>
      </c>
      <c r="H4442" s="62"/>
    </row>
    <row r="4443" spans="1:8" x14ac:dyDescent="0.2">
      <c r="A4443">
        <v>4435</v>
      </c>
      <c r="B4443" t="s">
        <v>4690</v>
      </c>
      <c r="C4443" t="s">
        <v>4709</v>
      </c>
      <c r="D4443">
        <v>7</v>
      </c>
      <c r="E4443">
        <v>4</v>
      </c>
      <c r="F4443">
        <v>19</v>
      </c>
      <c r="G4443" s="62">
        <v>0.97399952320417904</v>
      </c>
      <c r="H4443" s="62"/>
    </row>
    <row r="4444" spans="1:8" x14ac:dyDescent="0.2">
      <c r="A4444">
        <v>4436</v>
      </c>
      <c r="B4444" t="s">
        <v>4690</v>
      </c>
      <c r="C4444" t="s">
        <v>4710</v>
      </c>
      <c r="D4444">
        <v>7</v>
      </c>
      <c r="E4444">
        <v>4</v>
      </c>
      <c r="F4444">
        <v>20</v>
      </c>
      <c r="G4444" s="62">
        <v>0.94859150352936505</v>
      </c>
      <c r="H4444" s="62"/>
    </row>
    <row r="4445" spans="1:8" x14ac:dyDescent="0.2">
      <c r="A4445">
        <v>4437</v>
      </c>
      <c r="B4445" t="s">
        <v>4690</v>
      </c>
      <c r="C4445" t="s">
        <v>4711</v>
      </c>
      <c r="D4445">
        <v>7</v>
      </c>
      <c r="E4445">
        <v>4</v>
      </c>
      <c r="F4445">
        <v>21</v>
      </c>
      <c r="G4445" s="62">
        <v>0.92798009677578364</v>
      </c>
      <c r="H4445" s="62"/>
    </row>
    <row r="4446" spans="1:8" x14ac:dyDescent="0.2">
      <c r="A4446">
        <v>4438</v>
      </c>
      <c r="B4446" t="s">
        <v>4690</v>
      </c>
      <c r="C4446" t="s">
        <v>4712</v>
      </c>
      <c r="D4446">
        <v>7</v>
      </c>
      <c r="E4446">
        <v>4</v>
      </c>
      <c r="F4446">
        <v>22</v>
      </c>
      <c r="G4446" s="62">
        <v>0.90678602926244312</v>
      </c>
      <c r="H4446" s="62"/>
    </row>
    <row r="4447" spans="1:8" x14ac:dyDescent="0.2">
      <c r="A4447">
        <v>4439</v>
      </c>
      <c r="B4447" t="s">
        <v>4690</v>
      </c>
      <c r="C4447" t="s">
        <v>4713</v>
      </c>
      <c r="D4447">
        <v>7</v>
      </c>
      <c r="E4447">
        <v>4</v>
      </c>
      <c r="F4447">
        <v>23</v>
      </c>
      <c r="G4447" s="62">
        <v>0.87186528545230257</v>
      </c>
      <c r="H4447" s="62"/>
    </row>
    <row r="4448" spans="1:8" x14ac:dyDescent="0.2">
      <c r="A4448">
        <v>4440</v>
      </c>
      <c r="B4448" t="s">
        <v>4690</v>
      </c>
      <c r="C4448" t="s">
        <v>4714</v>
      </c>
      <c r="D4448">
        <v>7</v>
      </c>
      <c r="E4448">
        <v>4</v>
      </c>
      <c r="F4448">
        <v>24</v>
      </c>
      <c r="G4448" s="62">
        <v>0.83132654513949344</v>
      </c>
      <c r="H4448" s="62"/>
    </row>
    <row r="4449" spans="1:8" x14ac:dyDescent="0.2">
      <c r="A4449">
        <v>4441</v>
      </c>
      <c r="B4449" t="s">
        <v>4715</v>
      </c>
      <c r="C4449" t="s">
        <v>4716</v>
      </c>
      <c r="D4449">
        <v>7</v>
      </c>
      <c r="E4449">
        <v>5</v>
      </c>
      <c r="F4449">
        <v>1</v>
      </c>
      <c r="G4449" s="62">
        <v>0.78521175122120479</v>
      </c>
      <c r="H4449" s="62"/>
    </row>
    <row r="4450" spans="1:8" x14ac:dyDescent="0.2">
      <c r="A4450">
        <v>4442</v>
      </c>
      <c r="B4450" t="s">
        <v>4715</v>
      </c>
      <c r="C4450" t="s">
        <v>4717</v>
      </c>
      <c r="D4450">
        <v>7</v>
      </c>
      <c r="E4450">
        <v>5</v>
      </c>
      <c r="F4450">
        <v>2</v>
      </c>
      <c r="G4450" s="62">
        <v>0.75062590426531084</v>
      </c>
      <c r="H4450" s="62"/>
    </row>
    <row r="4451" spans="1:8" x14ac:dyDescent="0.2">
      <c r="A4451">
        <v>4443</v>
      </c>
      <c r="B4451" t="s">
        <v>4715</v>
      </c>
      <c r="C4451" t="s">
        <v>4718</v>
      </c>
      <c r="D4451">
        <v>7</v>
      </c>
      <c r="E4451">
        <v>5</v>
      </c>
      <c r="F4451">
        <v>3</v>
      </c>
      <c r="G4451" s="62">
        <v>0.73333361087454085</v>
      </c>
      <c r="H4451" s="62"/>
    </row>
    <row r="4452" spans="1:8" x14ac:dyDescent="0.2">
      <c r="A4452">
        <v>4444</v>
      </c>
      <c r="B4452" t="s">
        <v>4715</v>
      </c>
      <c r="C4452" t="s">
        <v>4719</v>
      </c>
      <c r="D4452">
        <v>7</v>
      </c>
      <c r="E4452">
        <v>5</v>
      </c>
      <c r="F4452">
        <v>4</v>
      </c>
      <c r="G4452" s="62">
        <v>0.73095780208248728</v>
      </c>
      <c r="H4452" s="62"/>
    </row>
    <row r="4453" spans="1:8" x14ac:dyDescent="0.2">
      <c r="A4453">
        <v>4445</v>
      </c>
      <c r="B4453" t="s">
        <v>4715</v>
      </c>
      <c r="C4453" t="s">
        <v>4720</v>
      </c>
      <c r="D4453">
        <v>7</v>
      </c>
      <c r="E4453">
        <v>5</v>
      </c>
      <c r="F4453">
        <v>5</v>
      </c>
      <c r="G4453" s="62">
        <v>0.74203932908022019</v>
      </c>
      <c r="H4453" s="62"/>
    </row>
    <row r="4454" spans="1:8" x14ac:dyDescent="0.2">
      <c r="A4454">
        <v>4446</v>
      </c>
      <c r="B4454" t="s">
        <v>4715</v>
      </c>
      <c r="C4454" t="s">
        <v>4721</v>
      </c>
      <c r="D4454">
        <v>7</v>
      </c>
      <c r="E4454">
        <v>5</v>
      </c>
      <c r="F4454">
        <v>6</v>
      </c>
      <c r="G4454" s="62">
        <v>0.77060366050260209</v>
      </c>
      <c r="H4454" s="62"/>
    </row>
    <row r="4455" spans="1:8" x14ac:dyDescent="0.2">
      <c r="A4455">
        <v>4447</v>
      </c>
      <c r="B4455" t="s">
        <v>4715</v>
      </c>
      <c r="C4455" t="s">
        <v>4722</v>
      </c>
      <c r="D4455">
        <v>7</v>
      </c>
      <c r="E4455">
        <v>5</v>
      </c>
      <c r="F4455">
        <v>7</v>
      </c>
      <c r="G4455" s="62">
        <v>0.8265235465111489</v>
      </c>
      <c r="H4455" s="62"/>
    </row>
    <row r="4456" spans="1:8" x14ac:dyDescent="0.2">
      <c r="A4456">
        <v>4448</v>
      </c>
      <c r="B4456" t="s">
        <v>4715</v>
      </c>
      <c r="C4456" t="s">
        <v>4723</v>
      </c>
      <c r="D4456">
        <v>7</v>
      </c>
      <c r="E4456">
        <v>5</v>
      </c>
      <c r="F4456">
        <v>8</v>
      </c>
      <c r="G4456" s="62">
        <v>0.89238704536677826</v>
      </c>
      <c r="H4456" s="62"/>
    </row>
    <row r="4457" spans="1:8" x14ac:dyDescent="0.2">
      <c r="A4457">
        <v>4449</v>
      </c>
      <c r="B4457" t="s">
        <v>4715</v>
      </c>
      <c r="C4457" t="s">
        <v>4724</v>
      </c>
      <c r="D4457">
        <v>7</v>
      </c>
      <c r="E4457">
        <v>5</v>
      </c>
      <c r="F4457">
        <v>9</v>
      </c>
      <c r="G4457" s="62">
        <v>0.9529031795124191</v>
      </c>
      <c r="H4457" s="62"/>
    </row>
    <row r="4458" spans="1:8" x14ac:dyDescent="0.2">
      <c r="A4458">
        <v>4450</v>
      </c>
      <c r="B4458" t="s">
        <v>4715</v>
      </c>
      <c r="C4458" t="s">
        <v>4725</v>
      </c>
      <c r="D4458">
        <v>7</v>
      </c>
      <c r="E4458">
        <v>5</v>
      </c>
      <c r="F4458">
        <v>10</v>
      </c>
      <c r="G4458" s="62">
        <v>1.0014988596682957</v>
      </c>
      <c r="H4458" s="62"/>
    </row>
    <row r="4459" spans="1:8" x14ac:dyDescent="0.2">
      <c r="A4459">
        <v>4451</v>
      </c>
      <c r="B4459" t="s">
        <v>4715</v>
      </c>
      <c r="C4459" t="s">
        <v>4726</v>
      </c>
      <c r="D4459">
        <v>7</v>
      </c>
      <c r="E4459">
        <v>5</v>
      </c>
      <c r="F4459">
        <v>11</v>
      </c>
      <c r="G4459" s="62">
        <v>1.0355125566585059</v>
      </c>
      <c r="H4459" s="62"/>
    </row>
    <row r="4460" spans="1:8" x14ac:dyDescent="0.2">
      <c r="A4460">
        <v>4452</v>
      </c>
      <c r="B4460" t="s">
        <v>4715</v>
      </c>
      <c r="C4460" t="s">
        <v>4727</v>
      </c>
      <c r="D4460">
        <v>7</v>
      </c>
      <c r="E4460">
        <v>5</v>
      </c>
      <c r="F4460">
        <v>12</v>
      </c>
      <c r="G4460" s="62">
        <v>1.0539452725338812</v>
      </c>
      <c r="H4460" s="62"/>
    </row>
    <row r="4461" spans="1:8" x14ac:dyDescent="0.2">
      <c r="A4461">
        <v>4453</v>
      </c>
      <c r="B4461" t="s">
        <v>4715</v>
      </c>
      <c r="C4461" t="s">
        <v>4728</v>
      </c>
      <c r="D4461">
        <v>7</v>
      </c>
      <c r="E4461">
        <v>5</v>
      </c>
      <c r="F4461">
        <v>13</v>
      </c>
      <c r="G4461" s="62">
        <v>1.0632570832460491</v>
      </c>
      <c r="H4461" s="62"/>
    </row>
    <row r="4462" spans="1:8" x14ac:dyDescent="0.2">
      <c r="A4462">
        <v>4454</v>
      </c>
      <c r="B4462" t="s">
        <v>4715</v>
      </c>
      <c r="C4462" t="s">
        <v>4729</v>
      </c>
      <c r="D4462">
        <v>7</v>
      </c>
      <c r="E4462">
        <v>5</v>
      </c>
      <c r="F4462">
        <v>14</v>
      </c>
      <c r="G4462" s="62">
        <v>1.0663980789808949</v>
      </c>
      <c r="H4462" s="62"/>
    </row>
    <row r="4463" spans="1:8" x14ac:dyDescent="0.2">
      <c r="A4463">
        <v>4455</v>
      </c>
      <c r="B4463" t="s">
        <v>4715</v>
      </c>
      <c r="C4463" t="s">
        <v>4730</v>
      </c>
      <c r="D4463">
        <v>7</v>
      </c>
      <c r="E4463">
        <v>5</v>
      </c>
      <c r="F4463">
        <v>15</v>
      </c>
      <c r="G4463" s="62">
        <v>1.068449484721022</v>
      </c>
      <c r="H4463" s="62"/>
    </row>
    <row r="4464" spans="1:8" x14ac:dyDescent="0.2">
      <c r="A4464">
        <v>4456</v>
      </c>
      <c r="B4464" t="s">
        <v>4715</v>
      </c>
      <c r="C4464" t="s">
        <v>4731</v>
      </c>
      <c r="D4464">
        <v>7</v>
      </c>
      <c r="E4464">
        <v>5</v>
      </c>
      <c r="F4464">
        <v>16</v>
      </c>
      <c r="G4464" s="62">
        <v>1.0732311790552056</v>
      </c>
      <c r="H4464" s="62"/>
    </row>
    <row r="4465" spans="1:8" x14ac:dyDescent="0.2">
      <c r="A4465">
        <v>4457</v>
      </c>
      <c r="B4465" t="s">
        <v>4715</v>
      </c>
      <c r="C4465" t="s">
        <v>4732</v>
      </c>
      <c r="D4465">
        <v>7</v>
      </c>
      <c r="E4465">
        <v>5</v>
      </c>
      <c r="F4465">
        <v>17</v>
      </c>
      <c r="G4465" s="62">
        <v>1.0786449348954634</v>
      </c>
      <c r="H4465" s="62"/>
    </row>
    <row r="4466" spans="1:8" x14ac:dyDescent="0.2">
      <c r="A4466">
        <v>4458</v>
      </c>
      <c r="B4466" t="s">
        <v>4715</v>
      </c>
      <c r="C4466" t="s">
        <v>4733</v>
      </c>
      <c r="D4466">
        <v>7</v>
      </c>
      <c r="E4466">
        <v>5</v>
      </c>
      <c r="F4466">
        <v>18</v>
      </c>
      <c r="G4466" s="62">
        <v>1.0808934541054374</v>
      </c>
      <c r="H4466" s="62"/>
    </row>
    <row r="4467" spans="1:8" x14ac:dyDescent="0.2">
      <c r="A4467">
        <v>4459</v>
      </c>
      <c r="B4467" t="s">
        <v>4715</v>
      </c>
      <c r="C4467" t="s">
        <v>4734</v>
      </c>
      <c r="D4467">
        <v>7</v>
      </c>
      <c r="E4467">
        <v>5</v>
      </c>
      <c r="F4467">
        <v>19</v>
      </c>
      <c r="G4467" s="62">
        <v>1.0693973273887196</v>
      </c>
      <c r="H4467" s="62"/>
    </row>
    <row r="4468" spans="1:8" x14ac:dyDescent="0.2">
      <c r="A4468">
        <v>4460</v>
      </c>
      <c r="B4468" t="s">
        <v>4715</v>
      </c>
      <c r="C4468" t="s">
        <v>4735</v>
      </c>
      <c r="D4468">
        <v>7</v>
      </c>
      <c r="E4468">
        <v>5</v>
      </c>
      <c r="F4468">
        <v>20</v>
      </c>
      <c r="G4468" s="62">
        <v>1.0501469791457323</v>
      </c>
      <c r="H4468" s="62"/>
    </row>
    <row r="4469" spans="1:8" x14ac:dyDescent="0.2">
      <c r="A4469">
        <v>4461</v>
      </c>
      <c r="B4469" t="s">
        <v>4715</v>
      </c>
      <c r="C4469" t="s">
        <v>4736</v>
      </c>
      <c r="D4469">
        <v>7</v>
      </c>
      <c r="E4469">
        <v>5</v>
      </c>
      <c r="F4469">
        <v>21</v>
      </c>
      <c r="G4469" s="62">
        <v>1.0366634777812538</v>
      </c>
      <c r="H4469" s="62"/>
    </row>
    <row r="4470" spans="1:8" x14ac:dyDescent="0.2">
      <c r="A4470">
        <v>4462</v>
      </c>
      <c r="B4470" t="s">
        <v>4715</v>
      </c>
      <c r="C4470" t="s">
        <v>4737</v>
      </c>
      <c r="D4470">
        <v>7</v>
      </c>
      <c r="E4470">
        <v>5</v>
      </c>
      <c r="F4470">
        <v>22</v>
      </c>
      <c r="G4470" s="62">
        <v>1.0159480798822973</v>
      </c>
      <c r="H4470" s="62"/>
    </row>
    <row r="4471" spans="1:8" x14ac:dyDescent="0.2">
      <c r="A4471">
        <v>4463</v>
      </c>
      <c r="B4471" t="s">
        <v>4715</v>
      </c>
      <c r="C4471" t="s">
        <v>4738</v>
      </c>
      <c r="D4471">
        <v>7</v>
      </c>
      <c r="E4471">
        <v>5</v>
      </c>
      <c r="F4471">
        <v>23</v>
      </c>
      <c r="G4471" s="62">
        <v>0.94471817814198478</v>
      </c>
      <c r="H4471" s="62"/>
    </row>
    <row r="4472" spans="1:8" x14ac:dyDescent="0.2">
      <c r="A4472">
        <v>4464</v>
      </c>
      <c r="B4472" t="s">
        <v>4715</v>
      </c>
      <c r="C4472" t="s">
        <v>4739</v>
      </c>
      <c r="D4472">
        <v>7</v>
      </c>
      <c r="E4472">
        <v>5</v>
      </c>
      <c r="F4472">
        <v>24</v>
      </c>
      <c r="G4472" s="62">
        <v>0.86036756543585824</v>
      </c>
      <c r="H4472" s="62"/>
    </row>
    <row r="4473" spans="1:8" x14ac:dyDescent="0.2">
      <c r="A4473">
        <v>4465</v>
      </c>
      <c r="B4473" t="s">
        <v>4740</v>
      </c>
      <c r="C4473" t="s">
        <v>4741</v>
      </c>
      <c r="D4473">
        <v>7</v>
      </c>
      <c r="E4473">
        <v>6</v>
      </c>
      <c r="F4473">
        <v>1</v>
      </c>
      <c r="G4473" s="62">
        <v>0.80718878277231976</v>
      </c>
      <c r="H4473" s="62"/>
    </row>
    <row r="4474" spans="1:8" x14ac:dyDescent="0.2">
      <c r="A4474">
        <v>4466</v>
      </c>
      <c r="B4474" t="s">
        <v>4740</v>
      </c>
      <c r="C4474" t="s">
        <v>4742</v>
      </c>
      <c r="D4474">
        <v>7</v>
      </c>
      <c r="E4474">
        <v>6</v>
      </c>
      <c r="F4474">
        <v>2</v>
      </c>
      <c r="G4474" s="62">
        <v>0.77387149351994533</v>
      </c>
      <c r="H4474" s="62"/>
    </row>
    <row r="4475" spans="1:8" x14ac:dyDescent="0.2">
      <c r="A4475">
        <v>4467</v>
      </c>
      <c r="B4475" t="s">
        <v>4740</v>
      </c>
      <c r="C4475" t="s">
        <v>4743</v>
      </c>
      <c r="D4475">
        <v>7</v>
      </c>
      <c r="E4475">
        <v>6</v>
      </c>
      <c r="F4475">
        <v>3</v>
      </c>
      <c r="G4475" s="62">
        <v>0.75870043321374969</v>
      </c>
      <c r="H4475" s="62"/>
    </row>
    <row r="4476" spans="1:8" x14ac:dyDescent="0.2">
      <c r="A4476">
        <v>4468</v>
      </c>
      <c r="B4476" t="s">
        <v>4740</v>
      </c>
      <c r="C4476" t="s">
        <v>4744</v>
      </c>
      <c r="D4476">
        <v>7</v>
      </c>
      <c r="E4476">
        <v>6</v>
      </c>
      <c r="F4476">
        <v>4</v>
      </c>
      <c r="G4476" s="62">
        <v>0.75598551429949257</v>
      </c>
      <c r="H4476" s="62"/>
    </row>
    <row r="4477" spans="1:8" x14ac:dyDescent="0.2">
      <c r="A4477">
        <v>4469</v>
      </c>
      <c r="B4477" t="s">
        <v>4740</v>
      </c>
      <c r="C4477" t="s">
        <v>4745</v>
      </c>
      <c r="D4477">
        <v>7</v>
      </c>
      <c r="E4477">
        <v>6</v>
      </c>
      <c r="F4477">
        <v>5</v>
      </c>
      <c r="G4477" s="62">
        <v>0.77240034143099434</v>
      </c>
      <c r="H4477" s="62"/>
    </row>
    <row r="4478" spans="1:8" x14ac:dyDescent="0.2">
      <c r="A4478">
        <v>4470</v>
      </c>
      <c r="B4478" t="s">
        <v>4740</v>
      </c>
      <c r="C4478" t="s">
        <v>4746</v>
      </c>
      <c r="D4478">
        <v>7</v>
      </c>
      <c r="E4478">
        <v>6</v>
      </c>
      <c r="F4478">
        <v>6</v>
      </c>
      <c r="G4478" s="62">
        <v>0.81227304864405381</v>
      </c>
      <c r="H4478" s="62"/>
    </row>
    <row r="4479" spans="1:8" x14ac:dyDescent="0.2">
      <c r="A4479">
        <v>4471</v>
      </c>
      <c r="B4479" t="s">
        <v>4740</v>
      </c>
      <c r="C4479" t="s">
        <v>4747</v>
      </c>
      <c r="D4479">
        <v>7</v>
      </c>
      <c r="E4479">
        <v>6</v>
      </c>
      <c r="F4479">
        <v>7</v>
      </c>
      <c r="G4479" s="62">
        <v>0.88011356426425602</v>
      </c>
      <c r="H4479" s="62"/>
    </row>
    <row r="4480" spans="1:8" x14ac:dyDescent="0.2">
      <c r="A4480">
        <v>4472</v>
      </c>
      <c r="B4480" t="s">
        <v>4740</v>
      </c>
      <c r="C4480" t="s">
        <v>4748</v>
      </c>
      <c r="D4480">
        <v>7</v>
      </c>
      <c r="E4480">
        <v>6</v>
      </c>
      <c r="F4480">
        <v>8</v>
      </c>
      <c r="G4480" s="62">
        <v>0.95114867897159594</v>
      </c>
      <c r="H4480" s="62"/>
    </row>
    <row r="4481" spans="1:8" x14ac:dyDescent="0.2">
      <c r="A4481">
        <v>4473</v>
      </c>
      <c r="B4481" t="s">
        <v>4740</v>
      </c>
      <c r="C4481" t="s">
        <v>4749</v>
      </c>
      <c r="D4481">
        <v>7</v>
      </c>
      <c r="E4481">
        <v>6</v>
      </c>
      <c r="F4481">
        <v>9</v>
      </c>
      <c r="G4481" s="62">
        <v>1.0053991127486785</v>
      </c>
      <c r="H4481" s="62"/>
    </row>
    <row r="4482" spans="1:8" x14ac:dyDescent="0.2">
      <c r="A4482">
        <v>4474</v>
      </c>
      <c r="B4482" t="s">
        <v>4740</v>
      </c>
      <c r="C4482" t="s">
        <v>4750</v>
      </c>
      <c r="D4482">
        <v>7</v>
      </c>
      <c r="E4482">
        <v>6</v>
      </c>
      <c r="F4482">
        <v>10</v>
      </c>
      <c r="G4482" s="62">
        <v>1.0470903072312694</v>
      </c>
      <c r="H4482" s="62"/>
    </row>
    <row r="4483" spans="1:8" x14ac:dyDescent="0.2">
      <c r="A4483">
        <v>4475</v>
      </c>
      <c r="B4483" t="s">
        <v>4740</v>
      </c>
      <c r="C4483" t="s">
        <v>4751</v>
      </c>
      <c r="D4483">
        <v>7</v>
      </c>
      <c r="E4483">
        <v>6</v>
      </c>
      <c r="F4483">
        <v>11</v>
      </c>
      <c r="G4483" s="62">
        <v>1.0762265936161197</v>
      </c>
      <c r="H4483" s="62"/>
    </row>
    <row r="4484" spans="1:8" x14ac:dyDescent="0.2">
      <c r="A4484">
        <v>4476</v>
      </c>
      <c r="B4484" t="s">
        <v>4740</v>
      </c>
      <c r="C4484" t="s">
        <v>4752</v>
      </c>
      <c r="D4484">
        <v>7</v>
      </c>
      <c r="E4484">
        <v>6</v>
      </c>
      <c r="F4484">
        <v>12</v>
      </c>
      <c r="G4484" s="62">
        <v>1.090391613187397</v>
      </c>
      <c r="H4484" s="62"/>
    </row>
    <row r="4485" spans="1:8" x14ac:dyDescent="0.2">
      <c r="A4485">
        <v>4477</v>
      </c>
      <c r="B4485" t="s">
        <v>4740</v>
      </c>
      <c r="C4485" t="s">
        <v>4753</v>
      </c>
      <c r="D4485">
        <v>7</v>
      </c>
      <c r="E4485">
        <v>6</v>
      </c>
      <c r="F4485">
        <v>13</v>
      </c>
      <c r="G4485" s="62">
        <v>1.1004864193957677</v>
      </c>
      <c r="H4485" s="62"/>
    </row>
    <row r="4486" spans="1:8" x14ac:dyDescent="0.2">
      <c r="A4486">
        <v>4478</v>
      </c>
      <c r="B4486" t="s">
        <v>4740</v>
      </c>
      <c r="C4486" t="s">
        <v>4754</v>
      </c>
      <c r="D4486">
        <v>7</v>
      </c>
      <c r="E4486">
        <v>6</v>
      </c>
      <c r="F4486">
        <v>14</v>
      </c>
      <c r="G4486" s="62">
        <v>1.1051416339497047</v>
      </c>
      <c r="H4486" s="62"/>
    </row>
    <row r="4487" spans="1:8" x14ac:dyDescent="0.2">
      <c r="A4487">
        <v>4479</v>
      </c>
      <c r="B4487" t="s">
        <v>4740</v>
      </c>
      <c r="C4487" t="s">
        <v>4755</v>
      </c>
      <c r="D4487">
        <v>7</v>
      </c>
      <c r="E4487">
        <v>6</v>
      </c>
      <c r="F4487">
        <v>15</v>
      </c>
      <c r="G4487" s="62">
        <v>1.1087549916972324</v>
      </c>
      <c r="H4487" s="62"/>
    </row>
    <row r="4488" spans="1:8" x14ac:dyDescent="0.2">
      <c r="A4488">
        <v>4480</v>
      </c>
      <c r="B4488" t="s">
        <v>4740</v>
      </c>
      <c r="C4488" t="s">
        <v>4756</v>
      </c>
      <c r="D4488">
        <v>7</v>
      </c>
      <c r="E4488">
        <v>6</v>
      </c>
      <c r="F4488">
        <v>16</v>
      </c>
      <c r="G4488" s="62">
        <v>1.1120207892711558</v>
      </c>
      <c r="H4488" s="62"/>
    </row>
    <row r="4489" spans="1:8" x14ac:dyDescent="0.2">
      <c r="A4489">
        <v>4481</v>
      </c>
      <c r="B4489" t="s">
        <v>4740</v>
      </c>
      <c r="C4489" t="s">
        <v>4757</v>
      </c>
      <c r="D4489">
        <v>7</v>
      </c>
      <c r="E4489">
        <v>6</v>
      </c>
      <c r="F4489">
        <v>17</v>
      </c>
      <c r="G4489" s="62">
        <v>1.115551315428766</v>
      </c>
      <c r="H4489" s="62"/>
    </row>
    <row r="4490" spans="1:8" x14ac:dyDescent="0.2">
      <c r="A4490">
        <v>4482</v>
      </c>
      <c r="B4490" t="s">
        <v>4740</v>
      </c>
      <c r="C4490" t="s">
        <v>4758</v>
      </c>
      <c r="D4490">
        <v>7</v>
      </c>
      <c r="E4490">
        <v>6</v>
      </c>
      <c r="F4490">
        <v>18</v>
      </c>
      <c r="G4490" s="62">
        <v>1.1148700701899157</v>
      </c>
      <c r="H4490" s="62"/>
    </row>
    <row r="4491" spans="1:8" x14ac:dyDescent="0.2">
      <c r="A4491">
        <v>4483</v>
      </c>
      <c r="B4491" t="s">
        <v>4740</v>
      </c>
      <c r="C4491" t="s">
        <v>4759</v>
      </c>
      <c r="D4491">
        <v>7</v>
      </c>
      <c r="E4491">
        <v>6</v>
      </c>
      <c r="F4491">
        <v>19</v>
      </c>
      <c r="G4491" s="62">
        <v>1.1016595934663997</v>
      </c>
      <c r="H4491" s="62"/>
    </row>
    <row r="4492" spans="1:8" x14ac:dyDescent="0.2">
      <c r="A4492">
        <v>4484</v>
      </c>
      <c r="B4492" t="s">
        <v>4740</v>
      </c>
      <c r="C4492" t="s">
        <v>4760</v>
      </c>
      <c r="D4492">
        <v>7</v>
      </c>
      <c r="E4492">
        <v>6</v>
      </c>
      <c r="F4492">
        <v>20</v>
      </c>
      <c r="G4492" s="62">
        <v>1.0810716468280455</v>
      </c>
      <c r="H4492" s="62"/>
    </row>
    <row r="4493" spans="1:8" x14ac:dyDescent="0.2">
      <c r="A4493">
        <v>4485</v>
      </c>
      <c r="B4493" t="s">
        <v>4740</v>
      </c>
      <c r="C4493" t="s">
        <v>4761</v>
      </c>
      <c r="D4493">
        <v>7</v>
      </c>
      <c r="E4493">
        <v>6</v>
      </c>
      <c r="F4493">
        <v>21</v>
      </c>
      <c r="G4493" s="62">
        <v>1.066300710141713</v>
      </c>
      <c r="H4493" s="62"/>
    </row>
    <row r="4494" spans="1:8" x14ac:dyDescent="0.2">
      <c r="A4494">
        <v>4486</v>
      </c>
      <c r="B4494" t="s">
        <v>4740</v>
      </c>
      <c r="C4494" t="s">
        <v>4762</v>
      </c>
      <c r="D4494">
        <v>7</v>
      </c>
      <c r="E4494">
        <v>6</v>
      </c>
      <c r="F4494">
        <v>22</v>
      </c>
      <c r="G4494" s="62">
        <v>1.0443205577073369</v>
      </c>
      <c r="H4494" s="62"/>
    </row>
    <row r="4495" spans="1:8" x14ac:dyDescent="0.2">
      <c r="A4495">
        <v>4487</v>
      </c>
      <c r="B4495" t="s">
        <v>4740</v>
      </c>
      <c r="C4495" t="s">
        <v>4763</v>
      </c>
      <c r="D4495">
        <v>7</v>
      </c>
      <c r="E4495">
        <v>6</v>
      </c>
      <c r="F4495">
        <v>23</v>
      </c>
      <c r="G4495" s="62">
        <v>0.96970411880066987</v>
      </c>
      <c r="H4495" s="62"/>
    </row>
    <row r="4496" spans="1:8" x14ac:dyDescent="0.2">
      <c r="A4496">
        <v>4488</v>
      </c>
      <c r="B4496" t="s">
        <v>4740</v>
      </c>
      <c r="C4496" t="s">
        <v>4764</v>
      </c>
      <c r="D4496">
        <v>7</v>
      </c>
      <c r="E4496">
        <v>6</v>
      </c>
      <c r="F4496">
        <v>24</v>
      </c>
      <c r="G4496" s="62">
        <v>0.88128979927632467</v>
      </c>
      <c r="H4496" s="62"/>
    </row>
    <row r="4497" spans="1:8" x14ac:dyDescent="0.2">
      <c r="A4497">
        <v>4489</v>
      </c>
      <c r="B4497" t="s">
        <v>4765</v>
      </c>
      <c r="C4497" t="s">
        <v>4766</v>
      </c>
      <c r="D4497">
        <v>7</v>
      </c>
      <c r="E4497">
        <v>7</v>
      </c>
      <c r="F4497">
        <v>1</v>
      </c>
      <c r="G4497" s="62">
        <v>0.82215276380239655</v>
      </c>
      <c r="H4497" s="62"/>
    </row>
    <row r="4498" spans="1:8" x14ac:dyDescent="0.2">
      <c r="A4498">
        <v>4490</v>
      </c>
      <c r="B4498" t="s">
        <v>4765</v>
      </c>
      <c r="C4498" t="s">
        <v>4767</v>
      </c>
      <c r="D4498">
        <v>7</v>
      </c>
      <c r="E4498">
        <v>7</v>
      </c>
      <c r="F4498">
        <v>2</v>
      </c>
      <c r="G4498" s="62">
        <v>0.78795048734830164</v>
      </c>
      <c r="H4498" s="62"/>
    </row>
    <row r="4499" spans="1:8" x14ac:dyDescent="0.2">
      <c r="A4499">
        <v>4491</v>
      </c>
      <c r="B4499" t="s">
        <v>4765</v>
      </c>
      <c r="C4499" t="s">
        <v>4768</v>
      </c>
      <c r="D4499">
        <v>7</v>
      </c>
      <c r="E4499">
        <v>7</v>
      </c>
      <c r="F4499">
        <v>3</v>
      </c>
      <c r="G4499" s="62">
        <v>0.76894343869658943</v>
      </c>
      <c r="H4499" s="62"/>
    </row>
    <row r="4500" spans="1:8" x14ac:dyDescent="0.2">
      <c r="A4500">
        <v>4492</v>
      </c>
      <c r="B4500" t="s">
        <v>4765</v>
      </c>
      <c r="C4500" t="s">
        <v>4769</v>
      </c>
      <c r="D4500">
        <v>7</v>
      </c>
      <c r="E4500">
        <v>7</v>
      </c>
      <c r="F4500">
        <v>4</v>
      </c>
      <c r="G4500" s="62">
        <v>0.76485316392566138</v>
      </c>
      <c r="H4500" s="62"/>
    </row>
    <row r="4501" spans="1:8" x14ac:dyDescent="0.2">
      <c r="A4501">
        <v>4493</v>
      </c>
      <c r="B4501" t="s">
        <v>4765</v>
      </c>
      <c r="C4501" t="s">
        <v>4770</v>
      </c>
      <c r="D4501">
        <v>7</v>
      </c>
      <c r="E4501">
        <v>7</v>
      </c>
      <c r="F4501">
        <v>5</v>
      </c>
      <c r="G4501" s="62">
        <v>0.78139888152522563</v>
      </c>
      <c r="H4501" s="62"/>
    </row>
    <row r="4502" spans="1:8" x14ac:dyDescent="0.2">
      <c r="A4502">
        <v>4494</v>
      </c>
      <c r="B4502" t="s">
        <v>4765</v>
      </c>
      <c r="C4502" t="s">
        <v>4771</v>
      </c>
      <c r="D4502">
        <v>7</v>
      </c>
      <c r="E4502">
        <v>7</v>
      </c>
      <c r="F4502">
        <v>6</v>
      </c>
      <c r="G4502" s="62">
        <v>0.8212641541107526</v>
      </c>
      <c r="H4502" s="62"/>
    </row>
    <row r="4503" spans="1:8" x14ac:dyDescent="0.2">
      <c r="A4503">
        <v>4495</v>
      </c>
      <c r="B4503" t="s">
        <v>4765</v>
      </c>
      <c r="C4503" t="s">
        <v>4772</v>
      </c>
      <c r="D4503">
        <v>7</v>
      </c>
      <c r="E4503">
        <v>7</v>
      </c>
      <c r="F4503">
        <v>7</v>
      </c>
      <c r="G4503" s="62">
        <v>0.89549003771166369</v>
      </c>
      <c r="H4503" s="62"/>
    </row>
    <row r="4504" spans="1:8" x14ac:dyDescent="0.2">
      <c r="A4504">
        <v>4496</v>
      </c>
      <c r="B4504" t="s">
        <v>4765</v>
      </c>
      <c r="C4504" t="s">
        <v>4773</v>
      </c>
      <c r="D4504">
        <v>7</v>
      </c>
      <c r="E4504">
        <v>7</v>
      </c>
      <c r="F4504">
        <v>8</v>
      </c>
      <c r="G4504" s="62">
        <v>0.96963168252022314</v>
      </c>
      <c r="H4504" s="62"/>
    </row>
    <row r="4505" spans="1:8" x14ac:dyDescent="0.2">
      <c r="A4505">
        <v>4497</v>
      </c>
      <c r="B4505" t="s">
        <v>4765</v>
      </c>
      <c r="C4505" t="s">
        <v>4774</v>
      </c>
      <c r="D4505">
        <v>7</v>
      </c>
      <c r="E4505">
        <v>7</v>
      </c>
      <c r="F4505">
        <v>9</v>
      </c>
      <c r="G4505" s="62">
        <v>1.0241865984387517</v>
      </c>
      <c r="H4505" s="62"/>
    </row>
    <row r="4506" spans="1:8" x14ac:dyDescent="0.2">
      <c r="A4506">
        <v>4498</v>
      </c>
      <c r="B4506" t="s">
        <v>4765</v>
      </c>
      <c r="C4506" t="s">
        <v>4775</v>
      </c>
      <c r="D4506">
        <v>7</v>
      </c>
      <c r="E4506">
        <v>7</v>
      </c>
      <c r="F4506">
        <v>10</v>
      </c>
      <c r="G4506" s="62">
        <v>1.0639758080098791</v>
      </c>
      <c r="H4506" s="62"/>
    </row>
    <row r="4507" spans="1:8" x14ac:dyDescent="0.2">
      <c r="A4507">
        <v>4499</v>
      </c>
      <c r="B4507" t="s">
        <v>4765</v>
      </c>
      <c r="C4507" t="s">
        <v>4776</v>
      </c>
      <c r="D4507">
        <v>7</v>
      </c>
      <c r="E4507">
        <v>7</v>
      </c>
      <c r="F4507">
        <v>11</v>
      </c>
      <c r="G4507" s="62">
        <v>1.0904500800312646</v>
      </c>
      <c r="H4507" s="62"/>
    </row>
    <row r="4508" spans="1:8" x14ac:dyDescent="0.2">
      <c r="A4508">
        <v>4500</v>
      </c>
      <c r="B4508" t="s">
        <v>4765</v>
      </c>
      <c r="C4508" t="s">
        <v>4777</v>
      </c>
      <c r="D4508">
        <v>7</v>
      </c>
      <c r="E4508">
        <v>7</v>
      </c>
      <c r="F4508">
        <v>12</v>
      </c>
      <c r="G4508" s="62">
        <v>1.105276180870052</v>
      </c>
      <c r="H4508" s="62"/>
    </row>
    <row r="4509" spans="1:8" x14ac:dyDescent="0.2">
      <c r="A4509">
        <v>4501</v>
      </c>
      <c r="B4509" t="s">
        <v>4765</v>
      </c>
      <c r="C4509" t="s">
        <v>4778</v>
      </c>
      <c r="D4509">
        <v>7</v>
      </c>
      <c r="E4509">
        <v>7</v>
      </c>
      <c r="F4509">
        <v>13</v>
      </c>
      <c r="G4509" s="62">
        <v>1.1172161484442653</v>
      </c>
      <c r="H4509" s="62"/>
    </row>
    <row r="4510" spans="1:8" x14ac:dyDescent="0.2">
      <c r="A4510">
        <v>4502</v>
      </c>
      <c r="B4510" t="s">
        <v>4765</v>
      </c>
      <c r="C4510" t="s">
        <v>4779</v>
      </c>
      <c r="D4510">
        <v>7</v>
      </c>
      <c r="E4510">
        <v>7</v>
      </c>
      <c r="F4510">
        <v>14</v>
      </c>
      <c r="G4510" s="62">
        <v>1.1265669054269545</v>
      </c>
      <c r="H4510" s="62"/>
    </row>
    <row r="4511" spans="1:8" x14ac:dyDescent="0.2">
      <c r="A4511">
        <v>4503</v>
      </c>
      <c r="B4511" t="s">
        <v>4765</v>
      </c>
      <c r="C4511" t="s">
        <v>4780</v>
      </c>
      <c r="D4511">
        <v>7</v>
      </c>
      <c r="E4511">
        <v>7</v>
      </c>
      <c r="F4511">
        <v>15</v>
      </c>
      <c r="G4511" s="62">
        <v>1.1305817989586364</v>
      </c>
      <c r="H4511" s="62"/>
    </row>
    <row r="4512" spans="1:8" x14ac:dyDescent="0.2">
      <c r="A4512">
        <v>4504</v>
      </c>
      <c r="B4512" t="s">
        <v>4765</v>
      </c>
      <c r="C4512" t="s">
        <v>4781</v>
      </c>
      <c r="D4512">
        <v>7</v>
      </c>
      <c r="E4512">
        <v>7</v>
      </c>
      <c r="F4512">
        <v>16</v>
      </c>
      <c r="G4512" s="62">
        <v>1.1345879287537211</v>
      </c>
      <c r="H4512" s="62"/>
    </row>
    <row r="4513" spans="1:8" x14ac:dyDescent="0.2">
      <c r="A4513">
        <v>4505</v>
      </c>
      <c r="B4513" t="s">
        <v>4765</v>
      </c>
      <c r="C4513" t="s">
        <v>4782</v>
      </c>
      <c r="D4513">
        <v>7</v>
      </c>
      <c r="E4513">
        <v>7</v>
      </c>
      <c r="F4513">
        <v>17</v>
      </c>
      <c r="G4513" s="62">
        <v>1.1375899039610431</v>
      </c>
      <c r="H4513" s="62"/>
    </row>
    <row r="4514" spans="1:8" x14ac:dyDescent="0.2">
      <c r="A4514">
        <v>4506</v>
      </c>
      <c r="B4514" t="s">
        <v>4765</v>
      </c>
      <c r="C4514" t="s">
        <v>4783</v>
      </c>
      <c r="D4514">
        <v>7</v>
      </c>
      <c r="E4514">
        <v>7</v>
      </c>
      <c r="F4514">
        <v>18</v>
      </c>
      <c r="G4514" s="62">
        <v>1.134475980177263</v>
      </c>
      <c r="H4514" s="62"/>
    </row>
    <row r="4515" spans="1:8" x14ac:dyDescent="0.2">
      <c r="A4515">
        <v>4507</v>
      </c>
      <c r="B4515" t="s">
        <v>4765</v>
      </c>
      <c r="C4515" t="s">
        <v>4784</v>
      </c>
      <c r="D4515">
        <v>7</v>
      </c>
      <c r="E4515">
        <v>7</v>
      </c>
      <c r="F4515">
        <v>19</v>
      </c>
      <c r="G4515" s="62">
        <v>1.1197630134460683</v>
      </c>
      <c r="H4515" s="62"/>
    </row>
    <row r="4516" spans="1:8" x14ac:dyDescent="0.2">
      <c r="A4516">
        <v>4508</v>
      </c>
      <c r="B4516" t="s">
        <v>4765</v>
      </c>
      <c r="C4516" t="s">
        <v>4785</v>
      </c>
      <c r="D4516">
        <v>7</v>
      </c>
      <c r="E4516">
        <v>7</v>
      </c>
      <c r="F4516">
        <v>20</v>
      </c>
      <c r="G4516" s="62">
        <v>1.0962169328426754</v>
      </c>
      <c r="H4516" s="62"/>
    </row>
    <row r="4517" spans="1:8" x14ac:dyDescent="0.2">
      <c r="A4517">
        <v>4509</v>
      </c>
      <c r="B4517" t="s">
        <v>4765</v>
      </c>
      <c r="C4517" t="s">
        <v>4786</v>
      </c>
      <c r="D4517">
        <v>7</v>
      </c>
      <c r="E4517">
        <v>7</v>
      </c>
      <c r="F4517">
        <v>21</v>
      </c>
      <c r="G4517" s="62">
        <v>1.0802794384361161</v>
      </c>
      <c r="H4517" s="62"/>
    </row>
    <row r="4518" spans="1:8" x14ac:dyDescent="0.2">
      <c r="A4518">
        <v>4510</v>
      </c>
      <c r="B4518" t="s">
        <v>4765</v>
      </c>
      <c r="C4518" t="s">
        <v>4787</v>
      </c>
      <c r="D4518">
        <v>7</v>
      </c>
      <c r="E4518">
        <v>7</v>
      </c>
      <c r="F4518">
        <v>22</v>
      </c>
      <c r="G4518" s="62">
        <v>1.0568467702043467</v>
      </c>
      <c r="H4518" s="62"/>
    </row>
    <row r="4519" spans="1:8" x14ac:dyDescent="0.2">
      <c r="A4519">
        <v>4511</v>
      </c>
      <c r="B4519" t="s">
        <v>4765</v>
      </c>
      <c r="C4519" t="s">
        <v>4788</v>
      </c>
      <c r="D4519">
        <v>7</v>
      </c>
      <c r="E4519">
        <v>7</v>
      </c>
      <c r="F4519">
        <v>23</v>
      </c>
      <c r="G4519" s="62">
        <v>0.98062376837754495</v>
      </c>
      <c r="H4519" s="62"/>
    </row>
    <row r="4520" spans="1:8" x14ac:dyDescent="0.2">
      <c r="A4520">
        <v>4512</v>
      </c>
      <c r="B4520" t="s">
        <v>4765</v>
      </c>
      <c r="C4520" t="s">
        <v>4789</v>
      </c>
      <c r="D4520">
        <v>7</v>
      </c>
      <c r="E4520">
        <v>7</v>
      </c>
      <c r="F4520">
        <v>24</v>
      </c>
      <c r="G4520" s="62">
        <v>0.89191916979908004</v>
      </c>
      <c r="H4520" s="62"/>
    </row>
    <row r="4521" spans="1:8" x14ac:dyDescent="0.2">
      <c r="A4521">
        <v>4513</v>
      </c>
      <c r="B4521" t="s">
        <v>4790</v>
      </c>
      <c r="C4521" t="s">
        <v>4791</v>
      </c>
      <c r="D4521">
        <v>7</v>
      </c>
      <c r="E4521">
        <v>8</v>
      </c>
      <c r="F4521">
        <v>1</v>
      </c>
      <c r="G4521" s="62">
        <v>0.8315517060340577</v>
      </c>
      <c r="H4521" s="62"/>
    </row>
    <row r="4522" spans="1:8" x14ac:dyDescent="0.2">
      <c r="A4522">
        <v>4514</v>
      </c>
      <c r="B4522" t="s">
        <v>4790</v>
      </c>
      <c r="C4522" t="s">
        <v>4792</v>
      </c>
      <c r="D4522">
        <v>7</v>
      </c>
      <c r="E4522">
        <v>8</v>
      </c>
      <c r="F4522">
        <v>2</v>
      </c>
      <c r="G4522" s="62">
        <v>0.79727151139294494</v>
      </c>
      <c r="H4522" s="62"/>
    </row>
    <row r="4523" spans="1:8" x14ac:dyDescent="0.2">
      <c r="A4523">
        <v>4515</v>
      </c>
      <c r="B4523" t="s">
        <v>4790</v>
      </c>
      <c r="C4523" t="s">
        <v>4793</v>
      </c>
      <c r="D4523">
        <v>7</v>
      </c>
      <c r="E4523">
        <v>8</v>
      </c>
      <c r="F4523">
        <v>3</v>
      </c>
      <c r="G4523" s="62">
        <v>0.77757270033355586</v>
      </c>
      <c r="H4523" s="62"/>
    </row>
    <row r="4524" spans="1:8" x14ac:dyDescent="0.2">
      <c r="A4524">
        <v>4516</v>
      </c>
      <c r="B4524" t="s">
        <v>4790</v>
      </c>
      <c r="C4524" t="s">
        <v>4794</v>
      </c>
      <c r="D4524">
        <v>7</v>
      </c>
      <c r="E4524">
        <v>8</v>
      </c>
      <c r="F4524">
        <v>4</v>
      </c>
      <c r="G4524" s="62">
        <v>0.7729449862905331</v>
      </c>
      <c r="H4524" s="62"/>
    </row>
    <row r="4525" spans="1:8" x14ac:dyDescent="0.2">
      <c r="A4525">
        <v>4517</v>
      </c>
      <c r="B4525" t="s">
        <v>4790</v>
      </c>
      <c r="C4525" t="s">
        <v>4795</v>
      </c>
      <c r="D4525">
        <v>7</v>
      </c>
      <c r="E4525">
        <v>8</v>
      </c>
      <c r="F4525">
        <v>5</v>
      </c>
      <c r="G4525" s="62">
        <v>0.78700226979736643</v>
      </c>
      <c r="H4525" s="62"/>
    </row>
    <row r="4526" spans="1:8" x14ac:dyDescent="0.2">
      <c r="A4526">
        <v>4518</v>
      </c>
      <c r="B4526" t="s">
        <v>4790</v>
      </c>
      <c r="C4526" t="s">
        <v>4796</v>
      </c>
      <c r="D4526">
        <v>7</v>
      </c>
      <c r="E4526">
        <v>8</v>
      </c>
      <c r="F4526">
        <v>6</v>
      </c>
      <c r="G4526" s="62">
        <v>0.83001817465221672</v>
      </c>
      <c r="H4526" s="62"/>
    </row>
    <row r="4527" spans="1:8" x14ac:dyDescent="0.2">
      <c r="A4527">
        <v>4519</v>
      </c>
      <c r="B4527" t="s">
        <v>4790</v>
      </c>
      <c r="C4527" t="s">
        <v>4797</v>
      </c>
      <c r="D4527">
        <v>7</v>
      </c>
      <c r="E4527">
        <v>8</v>
      </c>
      <c r="F4527">
        <v>7</v>
      </c>
      <c r="G4527" s="62">
        <v>0.9038154187867985</v>
      </c>
      <c r="H4527" s="62"/>
    </row>
    <row r="4528" spans="1:8" x14ac:dyDescent="0.2">
      <c r="A4528">
        <v>4520</v>
      </c>
      <c r="B4528" t="s">
        <v>4790</v>
      </c>
      <c r="C4528" t="s">
        <v>4798</v>
      </c>
      <c r="D4528">
        <v>7</v>
      </c>
      <c r="E4528">
        <v>8</v>
      </c>
      <c r="F4528">
        <v>8</v>
      </c>
      <c r="G4528" s="62">
        <v>0.97844513676801348</v>
      </c>
      <c r="H4528" s="62"/>
    </row>
    <row r="4529" spans="1:8" x14ac:dyDescent="0.2">
      <c r="A4529">
        <v>4521</v>
      </c>
      <c r="B4529" t="s">
        <v>4790</v>
      </c>
      <c r="C4529" t="s">
        <v>4799</v>
      </c>
      <c r="D4529">
        <v>7</v>
      </c>
      <c r="E4529">
        <v>8</v>
      </c>
      <c r="F4529">
        <v>9</v>
      </c>
      <c r="G4529" s="62">
        <v>1.0336232166352171</v>
      </c>
      <c r="H4529" s="62"/>
    </row>
    <row r="4530" spans="1:8" x14ac:dyDescent="0.2">
      <c r="A4530">
        <v>4522</v>
      </c>
      <c r="B4530" t="s">
        <v>4790</v>
      </c>
      <c r="C4530" t="s">
        <v>4800</v>
      </c>
      <c r="D4530">
        <v>7</v>
      </c>
      <c r="E4530">
        <v>8</v>
      </c>
      <c r="F4530">
        <v>10</v>
      </c>
      <c r="G4530" s="62">
        <v>1.0745613596858876</v>
      </c>
      <c r="H4530" s="62"/>
    </row>
    <row r="4531" spans="1:8" x14ac:dyDescent="0.2">
      <c r="A4531">
        <v>4523</v>
      </c>
      <c r="B4531" t="s">
        <v>4790</v>
      </c>
      <c r="C4531" t="s">
        <v>4801</v>
      </c>
      <c r="D4531">
        <v>7</v>
      </c>
      <c r="E4531">
        <v>8</v>
      </c>
      <c r="F4531">
        <v>11</v>
      </c>
      <c r="G4531" s="62">
        <v>1.1012606098657478</v>
      </c>
      <c r="H4531" s="62"/>
    </row>
    <row r="4532" spans="1:8" x14ac:dyDescent="0.2">
      <c r="A4532">
        <v>4524</v>
      </c>
      <c r="B4532" t="s">
        <v>4790</v>
      </c>
      <c r="C4532" t="s">
        <v>4802</v>
      </c>
      <c r="D4532">
        <v>7</v>
      </c>
      <c r="E4532">
        <v>8</v>
      </c>
      <c r="F4532">
        <v>12</v>
      </c>
      <c r="G4532" s="62">
        <v>1.1188580094220939</v>
      </c>
      <c r="H4532" s="62"/>
    </row>
    <row r="4533" spans="1:8" x14ac:dyDescent="0.2">
      <c r="A4533">
        <v>4525</v>
      </c>
      <c r="B4533" t="s">
        <v>4790</v>
      </c>
      <c r="C4533" t="s">
        <v>4803</v>
      </c>
      <c r="D4533">
        <v>7</v>
      </c>
      <c r="E4533">
        <v>8</v>
      </c>
      <c r="F4533">
        <v>13</v>
      </c>
      <c r="G4533" s="62">
        <v>1.1307783631835568</v>
      </c>
      <c r="H4533" s="62"/>
    </row>
    <row r="4534" spans="1:8" x14ac:dyDescent="0.2">
      <c r="A4534">
        <v>4526</v>
      </c>
      <c r="B4534" t="s">
        <v>4790</v>
      </c>
      <c r="C4534" t="s">
        <v>4804</v>
      </c>
      <c r="D4534">
        <v>7</v>
      </c>
      <c r="E4534">
        <v>8</v>
      </c>
      <c r="F4534">
        <v>14</v>
      </c>
      <c r="G4534" s="62">
        <v>1.1385797534412312</v>
      </c>
      <c r="H4534" s="62"/>
    </row>
    <row r="4535" spans="1:8" x14ac:dyDescent="0.2">
      <c r="A4535">
        <v>4527</v>
      </c>
      <c r="B4535" t="s">
        <v>4790</v>
      </c>
      <c r="C4535" t="s">
        <v>4805</v>
      </c>
      <c r="D4535">
        <v>7</v>
      </c>
      <c r="E4535">
        <v>8</v>
      </c>
      <c r="F4535">
        <v>15</v>
      </c>
      <c r="G4535" s="62">
        <v>1.1435185001045836</v>
      </c>
      <c r="H4535" s="62"/>
    </row>
    <row r="4536" spans="1:8" x14ac:dyDescent="0.2">
      <c r="A4536">
        <v>4528</v>
      </c>
      <c r="B4536" t="s">
        <v>4790</v>
      </c>
      <c r="C4536" t="s">
        <v>4806</v>
      </c>
      <c r="D4536">
        <v>7</v>
      </c>
      <c r="E4536">
        <v>8</v>
      </c>
      <c r="F4536">
        <v>16</v>
      </c>
      <c r="G4536" s="62">
        <v>1.1479779118424454</v>
      </c>
      <c r="H4536" s="62"/>
    </row>
    <row r="4537" spans="1:8" x14ac:dyDescent="0.2">
      <c r="A4537">
        <v>4529</v>
      </c>
      <c r="B4537" t="s">
        <v>4790</v>
      </c>
      <c r="C4537" t="s">
        <v>4807</v>
      </c>
      <c r="D4537">
        <v>7</v>
      </c>
      <c r="E4537">
        <v>8</v>
      </c>
      <c r="F4537">
        <v>17</v>
      </c>
      <c r="G4537" s="62">
        <v>1.1526089290371866</v>
      </c>
      <c r="H4537" s="62"/>
    </row>
    <row r="4538" spans="1:8" x14ac:dyDescent="0.2">
      <c r="A4538">
        <v>4530</v>
      </c>
      <c r="B4538" t="s">
        <v>4790</v>
      </c>
      <c r="C4538" t="s">
        <v>4808</v>
      </c>
      <c r="D4538">
        <v>7</v>
      </c>
      <c r="E4538">
        <v>8</v>
      </c>
      <c r="F4538">
        <v>18</v>
      </c>
      <c r="G4538" s="62">
        <v>1.1488877976745469</v>
      </c>
      <c r="H4538" s="62"/>
    </row>
    <row r="4539" spans="1:8" x14ac:dyDescent="0.2">
      <c r="A4539">
        <v>4531</v>
      </c>
      <c r="B4539" t="s">
        <v>4790</v>
      </c>
      <c r="C4539" t="s">
        <v>4809</v>
      </c>
      <c r="D4539">
        <v>7</v>
      </c>
      <c r="E4539">
        <v>8</v>
      </c>
      <c r="F4539">
        <v>19</v>
      </c>
      <c r="G4539" s="62">
        <v>1.1328554732224936</v>
      </c>
      <c r="H4539" s="62"/>
    </row>
    <row r="4540" spans="1:8" x14ac:dyDescent="0.2">
      <c r="A4540">
        <v>4532</v>
      </c>
      <c r="B4540" t="s">
        <v>4790</v>
      </c>
      <c r="C4540" t="s">
        <v>4810</v>
      </c>
      <c r="D4540">
        <v>7</v>
      </c>
      <c r="E4540">
        <v>8</v>
      </c>
      <c r="F4540">
        <v>20</v>
      </c>
      <c r="G4540" s="62">
        <v>1.1091234155459326</v>
      </c>
      <c r="H4540" s="62"/>
    </row>
    <row r="4541" spans="1:8" x14ac:dyDescent="0.2">
      <c r="A4541">
        <v>4533</v>
      </c>
      <c r="B4541" t="s">
        <v>4790</v>
      </c>
      <c r="C4541" t="s">
        <v>4811</v>
      </c>
      <c r="D4541">
        <v>7</v>
      </c>
      <c r="E4541">
        <v>8</v>
      </c>
      <c r="F4541">
        <v>21</v>
      </c>
      <c r="G4541" s="62">
        <v>1.0927585401689579</v>
      </c>
      <c r="H4541" s="62"/>
    </row>
    <row r="4542" spans="1:8" x14ac:dyDescent="0.2">
      <c r="A4542">
        <v>4534</v>
      </c>
      <c r="B4542" t="s">
        <v>4790</v>
      </c>
      <c r="C4542" t="s">
        <v>4812</v>
      </c>
      <c r="D4542">
        <v>7</v>
      </c>
      <c r="E4542">
        <v>8</v>
      </c>
      <c r="F4542">
        <v>22</v>
      </c>
      <c r="G4542" s="62">
        <v>1.0667405576603963</v>
      </c>
      <c r="H4542" s="62"/>
    </row>
    <row r="4543" spans="1:8" x14ac:dyDescent="0.2">
      <c r="A4543">
        <v>4535</v>
      </c>
      <c r="B4543" t="s">
        <v>4790</v>
      </c>
      <c r="C4543" t="s">
        <v>4813</v>
      </c>
      <c r="D4543">
        <v>7</v>
      </c>
      <c r="E4543">
        <v>8</v>
      </c>
      <c r="F4543">
        <v>23</v>
      </c>
      <c r="G4543" s="62">
        <v>0.99008416290583967</v>
      </c>
      <c r="H4543" s="62"/>
    </row>
    <row r="4544" spans="1:8" x14ac:dyDescent="0.2">
      <c r="A4544">
        <v>4536</v>
      </c>
      <c r="B4544" t="s">
        <v>4790</v>
      </c>
      <c r="C4544" t="s">
        <v>4814</v>
      </c>
      <c r="D4544">
        <v>7</v>
      </c>
      <c r="E4544">
        <v>8</v>
      </c>
      <c r="F4544">
        <v>24</v>
      </c>
      <c r="G4544" s="62">
        <v>0.89932271197132296</v>
      </c>
      <c r="H4544" s="62"/>
    </row>
    <row r="4545" spans="1:8" x14ac:dyDescent="0.2">
      <c r="A4545">
        <v>4537</v>
      </c>
      <c r="B4545" t="s">
        <v>4815</v>
      </c>
      <c r="C4545" t="s">
        <v>4816</v>
      </c>
      <c r="D4545">
        <v>7</v>
      </c>
      <c r="E4545">
        <v>9</v>
      </c>
      <c r="F4545">
        <v>1</v>
      </c>
      <c r="G4545" s="62">
        <v>0.8398532104862152</v>
      </c>
      <c r="H4545" s="62"/>
    </row>
    <row r="4546" spans="1:8" x14ac:dyDescent="0.2">
      <c r="A4546">
        <v>4538</v>
      </c>
      <c r="B4546" t="s">
        <v>4815</v>
      </c>
      <c r="C4546" t="s">
        <v>4817</v>
      </c>
      <c r="D4546">
        <v>7</v>
      </c>
      <c r="E4546">
        <v>9</v>
      </c>
      <c r="F4546">
        <v>2</v>
      </c>
      <c r="G4546" s="62">
        <v>0.80346776641909012</v>
      </c>
      <c r="H4546" s="62"/>
    </row>
    <row r="4547" spans="1:8" x14ac:dyDescent="0.2">
      <c r="A4547">
        <v>4539</v>
      </c>
      <c r="B4547" t="s">
        <v>4815</v>
      </c>
      <c r="C4547" t="s">
        <v>4818</v>
      </c>
      <c r="D4547">
        <v>7</v>
      </c>
      <c r="E4547">
        <v>9</v>
      </c>
      <c r="F4547">
        <v>3</v>
      </c>
      <c r="G4547" s="62">
        <v>0.78355505453305263</v>
      </c>
      <c r="H4547" s="62"/>
    </row>
    <row r="4548" spans="1:8" x14ac:dyDescent="0.2">
      <c r="A4548">
        <v>4540</v>
      </c>
      <c r="B4548" t="s">
        <v>4815</v>
      </c>
      <c r="C4548" t="s">
        <v>4819</v>
      </c>
      <c r="D4548">
        <v>7</v>
      </c>
      <c r="E4548">
        <v>9</v>
      </c>
      <c r="F4548">
        <v>4</v>
      </c>
      <c r="G4548" s="62">
        <v>0.77881812096883951</v>
      </c>
      <c r="H4548" s="62"/>
    </row>
    <row r="4549" spans="1:8" x14ac:dyDescent="0.2">
      <c r="A4549">
        <v>4541</v>
      </c>
      <c r="B4549" t="s">
        <v>4815</v>
      </c>
      <c r="C4549" t="s">
        <v>4820</v>
      </c>
      <c r="D4549">
        <v>7</v>
      </c>
      <c r="E4549">
        <v>9</v>
      </c>
      <c r="F4549">
        <v>5</v>
      </c>
      <c r="G4549" s="62">
        <v>0.7937553525010056</v>
      </c>
      <c r="H4549" s="62"/>
    </row>
    <row r="4550" spans="1:8" x14ac:dyDescent="0.2">
      <c r="A4550">
        <v>4542</v>
      </c>
      <c r="B4550" t="s">
        <v>4815</v>
      </c>
      <c r="C4550" t="s">
        <v>4821</v>
      </c>
      <c r="D4550">
        <v>7</v>
      </c>
      <c r="E4550">
        <v>9</v>
      </c>
      <c r="F4550">
        <v>6</v>
      </c>
      <c r="G4550" s="62">
        <v>0.83572298245394161</v>
      </c>
      <c r="H4550" s="62"/>
    </row>
    <row r="4551" spans="1:8" x14ac:dyDescent="0.2">
      <c r="A4551">
        <v>4543</v>
      </c>
      <c r="B4551" t="s">
        <v>4815</v>
      </c>
      <c r="C4551" t="s">
        <v>4822</v>
      </c>
      <c r="D4551">
        <v>7</v>
      </c>
      <c r="E4551">
        <v>9</v>
      </c>
      <c r="F4551">
        <v>7</v>
      </c>
      <c r="G4551" s="62">
        <v>0.90861490905993969</v>
      </c>
      <c r="H4551" s="62"/>
    </row>
    <row r="4552" spans="1:8" x14ac:dyDescent="0.2">
      <c r="A4552">
        <v>4544</v>
      </c>
      <c r="B4552" t="s">
        <v>4815</v>
      </c>
      <c r="C4552" t="s">
        <v>4823</v>
      </c>
      <c r="D4552">
        <v>7</v>
      </c>
      <c r="E4552">
        <v>9</v>
      </c>
      <c r="F4552">
        <v>8</v>
      </c>
      <c r="G4552" s="62">
        <v>0.98119796483466859</v>
      </c>
      <c r="H4552" s="62"/>
    </row>
    <row r="4553" spans="1:8" x14ac:dyDescent="0.2">
      <c r="A4553">
        <v>4545</v>
      </c>
      <c r="B4553" t="s">
        <v>4815</v>
      </c>
      <c r="C4553" t="s">
        <v>4824</v>
      </c>
      <c r="D4553">
        <v>7</v>
      </c>
      <c r="E4553">
        <v>9</v>
      </c>
      <c r="F4553">
        <v>9</v>
      </c>
      <c r="G4553" s="62">
        <v>1.0352303831902205</v>
      </c>
      <c r="H4553" s="62"/>
    </row>
    <row r="4554" spans="1:8" x14ac:dyDescent="0.2">
      <c r="A4554">
        <v>4546</v>
      </c>
      <c r="B4554" t="s">
        <v>4815</v>
      </c>
      <c r="C4554" t="s">
        <v>4825</v>
      </c>
      <c r="D4554">
        <v>7</v>
      </c>
      <c r="E4554">
        <v>9</v>
      </c>
      <c r="F4554">
        <v>10</v>
      </c>
      <c r="G4554" s="62">
        <v>1.0771430455023407</v>
      </c>
      <c r="H4554" s="62"/>
    </row>
    <row r="4555" spans="1:8" x14ac:dyDescent="0.2">
      <c r="A4555">
        <v>4547</v>
      </c>
      <c r="B4555" t="s">
        <v>4815</v>
      </c>
      <c r="C4555" t="s">
        <v>4826</v>
      </c>
      <c r="D4555">
        <v>7</v>
      </c>
      <c r="E4555">
        <v>9</v>
      </c>
      <c r="F4555">
        <v>11</v>
      </c>
      <c r="G4555" s="62">
        <v>1.1053810576539198</v>
      </c>
      <c r="H4555" s="62"/>
    </row>
    <row r="4556" spans="1:8" x14ac:dyDescent="0.2">
      <c r="A4556">
        <v>4548</v>
      </c>
      <c r="B4556" t="s">
        <v>4815</v>
      </c>
      <c r="C4556" t="s">
        <v>4827</v>
      </c>
      <c r="D4556">
        <v>7</v>
      </c>
      <c r="E4556">
        <v>9</v>
      </c>
      <c r="F4556">
        <v>12</v>
      </c>
      <c r="G4556" s="62">
        <v>1.1247625174859066</v>
      </c>
      <c r="H4556" s="62"/>
    </row>
    <row r="4557" spans="1:8" x14ac:dyDescent="0.2">
      <c r="A4557">
        <v>4549</v>
      </c>
      <c r="B4557" t="s">
        <v>4815</v>
      </c>
      <c r="C4557" t="s">
        <v>4828</v>
      </c>
      <c r="D4557">
        <v>7</v>
      </c>
      <c r="E4557">
        <v>9</v>
      </c>
      <c r="F4557">
        <v>13</v>
      </c>
      <c r="G4557" s="62">
        <v>1.1387699554894128</v>
      </c>
      <c r="H4557" s="62"/>
    </row>
    <row r="4558" spans="1:8" x14ac:dyDescent="0.2">
      <c r="A4558">
        <v>4550</v>
      </c>
      <c r="B4558" t="s">
        <v>4815</v>
      </c>
      <c r="C4558" t="s">
        <v>4829</v>
      </c>
      <c r="D4558">
        <v>7</v>
      </c>
      <c r="E4558">
        <v>9</v>
      </c>
      <c r="F4558">
        <v>14</v>
      </c>
      <c r="G4558" s="62">
        <v>1.1484049000260057</v>
      </c>
      <c r="H4558" s="62"/>
    </row>
    <row r="4559" spans="1:8" x14ac:dyDescent="0.2">
      <c r="A4559">
        <v>4551</v>
      </c>
      <c r="B4559" t="s">
        <v>4815</v>
      </c>
      <c r="C4559" t="s">
        <v>4830</v>
      </c>
      <c r="D4559">
        <v>7</v>
      </c>
      <c r="E4559">
        <v>9</v>
      </c>
      <c r="F4559">
        <v>15</v>
      </c>
      <c r="G4559" s="62">
        <v>1.1515346021476416</v>
      </c>
      <c r="H4559" s="62"/>
    </row>
    <row r="4560" spans="1:8" x14ac:dyDescent="0.2">
      <c r="A4560">
        <v>4552</v>
      </c>
      <c r="B4560" t="s">
        <v>4815</v>
      </c>
      <c r="C4560" t="s">
        <v>4831</v>
      </c>
      <c r="D4560">
        <v>7</v>
      </c>
      <c r="E4560">
        <v>9</v>
      </c>
      <c r="F4560">
        <v>16</v>
      </c>
      <c r="G4560" s="62">
        <v>1.1555144637793224</v>
      </c>
      <c r="H4560" s="62"/>
    </row>
    <row r="4561" spans="1:8" x14ac:dyDescent="0.2">
      <c r="A4561">
        <v>4553</v>
      </c>
      <c r="B4561" t="s">
        <v>4815</v>
      </c>
      <c r="C4561" t="s">
        <v>4832</v>
      </c>
      <c r="D4561">
        <v>7</v>
      </c>
      <c r="E4561">
        <v>9</v>
      </c>
      <c r="F4561">
        <v>17</v>
      </c>
      <c r="G4561" s="62">
        <v>1.1575124243959782</v>
      </c>
      <c r="H4561" s="62"/>
    </row>
    <row r="4562" spans="1:8" x14ac:dyDescent="0.2">
      <c r="A4562">
        <v>4554</v>
      </c>
      <c r="B4562" t="s">
        <v>4815</v>
      </c>
      <c r="C4562" t="s">
        <v>4833</v>
      </c>
      <c r="D4562">
        <v>7</v>
      </c>
      <c r="E4562">
        <v>9</v>
      </c>
      <c r="F4562">
        <v>18</v>
      </c>
      <c r="G4562" s="62">
        <v>1.1540948909639968</v>
      </c>
      <c r="H4562" s="62"/>
    </row>
    <row r="4563" spans="1:8" x14ac:dyDescent="0.2">
      <c r="A4563">
        <v>4555</v>
      </c>
      <c r="B4563" t="s">
        <v>4815</v>
      </c>
      <c r="C4563" t="s">
        <v>4834</v>
      </c>
      <c r="D4563">
        <v>7</v>
      </c>
      <c r="E4563">
        <v>9</v>
      </c>
      <c r="F4563">
        <v>19</v>
      </c>
      <c r="G4563" s="62">
        <v>1.1374646160501418</v>
      </c>
      <c r="H4563" s="62"/>
    </row>
    <row r="4564" spans="1:8" x14ac:dyDescent="0.2">
      <c r="A4564">
        <v>4556</v>
      </c>
      <c r="B4564" t="s">
        <v>4815</v>
      </c>
      <c r="C4564" t="s">
        <v>4835</v>
      </c>
      <c r="D4564">
        <v>7</v>
      </c>
      <c r="E4564">
        <v>9</v>
      </c>
      <c r="F4564">
        <v>20</v>
      </c>
      <c r="G4564" s="62">
        <v>1.1123149885414028</v>
      </c>
      <c r="H4564" s="62"/>
    </row>
    <row r="4565" spans="1:8" x14ac:dyDescent="0.2">
      <c r="A4565">
        <v>4557</v>
      </c>
      <c r="B4565" t="s">
        <v>4815</v>
      </c>
      <c r="C4565" t="s">
        <v>4836</v>
      </c>
      <c r="D4565">
        <v>7</v>
      </c>
      <c r="E4565">
        <v>9</v>
      </c>
      <c r="F4565">
        <v>21</v>
      </c>
      <c r="G4565" s="62">
        <v>1.093375084238936</v>
      </c>
      <c r="H4565" s="62"/>
    </row>
    <row r="4566" spans="1:8" x14ac:dyDescent="0.2">
      <c r="A4566">
        <v>4558</v>
      </c>
      <c r="B4566" t="s">
        <v>4815</v>
      </c>
      <c r="C4566" t="s">
        <v>4837</v>
      </c>
      <c r="D4566">
        <v>7</v>
      </c>
      <c r="E4566">
        <v>9</v>
      </c>
      <c r="F4566">
        <v>22</v>
      </c>
      <c r="G4566" s="62">
        <v>1.0668417916743882</v>
      </c>
      <c r="H4566" s="62"/>
    </row>
    <row r="4567" spans="1:8" x14ac:dyDescent="0.2">
      <c r="A4567">
        <v>4559</v>
      </c>
      <c r="B4567" t="s">
        <v>4815</v>
      </c>
      <c r="C4567" t="s">
        <v>4838</v>
      </c>
      <c r="D4567">
        <v>7</v>
      </c>
      <c r="E4567">
        <v>9</v>
      </c>
      <c r="F4567">
        <v>23</v>
      </c>
      <c r="G4567" s="62">
        <v>0.99076039388868653</v>
      </c>
      <c r="H4567" s="62"/>
    </row>
    <row r="4568" spans="1:8" x14ac:dyDescent="0.2">
      <c r="A4568">
        <v>4560</v>
      </c>
      <c r="B4568" t="s">
        <v>4815</v>
      </c>
      <c r="C4568" t="s">
        <v>4839</v>
      </c>
      <c r="D4568">
        <v>7</v>
      </c>
      <c r="E4568">
        <v>9</v>
      </c>
      <c r="F4568">
        <v>24</v>
      </c>
      <c r="G4568" s="62">
        <v>0.90160062857488921</v>
      </c>
      <c r="H4568" s="62"/>
    </row>
    <row r="4569" spans="1:8" x14ac:dyDescent="0.2">
      <c r="A4569">
        <v>4561</v>
      </c>
      <c r="B4569" t="s">
        <v>4840</v>
      </c>
      <c r="C4569" t="s">
        <v>4841</v>
      </c>
      <c r="D4569">
        <v>7</v>
      </c>
      <c r="E4569">
        <v>10</v>
      </c>
      <c r="F4569">
        <v>1</v>
      </c>
      <c r="G4569" s="62">
        <v>0.84130409707735199</v>
      </c>
      <c r="H4569" s="62"/>
    </row>
    <row r="4570" spans="1:8" x14ac:dyDescent="0.2">
      <c r="A4570">
        <v>4562</v>
      </c>
      <c r="B4570" t="s">
        <v>4840</v>
      </c>
      <c r="C4570" t="s">
        <v>4842</v>
      </c>
      <c r="D4570">
        <v>7</v>
      </c>
      <c r="E4570">
        <v>10</v>
      </c>
      <c r="F4570">
        <v>2</v>
      </c>
      <c r="G4570" s="62">
        <v>0.80509258031717656</v>
      </c>
      <c r="H4570" s="62"/>
    </row>
    <row r="4571" spans="1:8" x14ac:dyDescent="0.2">
      <c r="A4571">
        <v>4563</v>
      </c>
      <c r="B4571" t="s">
        <v>4840</v>
      </c>
      <c r="C4571" t="s">
        <v>4843</v>
      </c>
      <c r="D4571">
        <v>7</v>
      </c>
      <c r="E4571">
        <v>10</v>
      </c>
      <c r="F4571">
        <v>3</v>
      </c>
      <c r="G4571" s="62">
        <v>0.78513183173669343</v>
      </c>
      <c r="H4571" s="62"/>
    </row>
    <row r="4572" spans="1:8" x14ac:dyDescent="0.2">
      <c r="A4572">
        <v>4564</v>
      </c>
      <c r="B4572" t="s">
        <v>4840</v>
      </c>
      <c r="C4572" t="s">
        <v>4844</v>
      </c>
      <c r="D4572">
        <v>7</v>
      </c>
      <c r="E4572">
        <v>10</v>
      </c>
      <c r="F4572">
        <v>4</v>
      </c>
      <c r="G4572" s="62">
        <v>0.78015235448705611</v>
      </c>
      <c r="H4572" s="62"/>
    </row>
    <row r="4573" spans="1:8" x14ac:dyDescent="0.2">
      <c r="A4573">
        <v>4565</v>
      </c>
      <c r="B4573" t="s">
        <v>4840</v>
      </c>
      <c r="C4573" t="s">
        <v>4845</v>
      </c>
      <c r="D4573">
        <v>7</v>
      </c>
      <c r="E4573">
        <v>10</v>
      </c>
      <c r="F4573">
        <v>5</v>
      </c>
      <c r="G4573" s="62">
        <v>0.79601922739554543</v>
      </c>
      <c r="H4573" s="62"/>
    </row>
    <row r="4574" spans="1:8" x14ac:dyDescent="0.2">
      <c r="A4574">
        <v>4566</v>
      </c>
      <c r="B4574" t="s">
        <v>4840</v>
      </c>
      <c r="C4574" t="s">
        <v>4846</v>
      </c>
      <c r="D4574">
        <v>7</v>
      </c>
      <c r="E4574">
        <v>10</v>
      </c>
      <c r="F4574">
        <v>6</v>
      </c>
      <c r="G4574" s="62">
        <v>0.835418401023863</v>
      </c>
      <c r="H4574" s="62"/>
    </row>
    <row r="4575" spans="1:8" x14ac:dyDescent="0.2">
      <c r="A4575">
        <v>4567</v>
      </c>
      <c r="B4575" t="s">
        <v>4840</v>
      </c>
      <c r="C4575" t="s">
        <v>4847</v>
      </c>
      <c r="D4575">
        <v>7</v>
      </c>
      <c r="E4575">
        <v>10</v>
      </c>
      <c r="F4575">
        <v>7</v>
      </c>
      <c r="G4575" s="62">
        <v>0.9046521620963337</v>
      </c>
      <c r="H4575" s="62"/>
    </row>
    <row r="4576" spans="1:8" x14ac:dyDescent="0.2">
      <c r="A4576">
        <v>4568</v>
      </c>
      <c r="B4576" t="s">
        <v>4840</v>
      </c>
      <c r="C4576" t="s">
        <v>4848</v>
      </c>
      <c r="D4576">
        <v>7</v>
      </c>
      <c r="E4576">
        <v>10</v>
      </c>
      <c r="F4576">
        <v>8</v>
      </c>
      <c r="G4576" s="62">
        <v>0.97742527569356641</v>
      </c>
      <c r="H4576" s="62"/>
    </row>
    <row r="4577" spans="1:8" x14ac:dyDescent="0.2">
      <c r="A4577">
        <v>4569</v>
      </c>
      <c r="B4577" t="s">
        <v>4840</v>
      </c>
      <c r="C4577" t="s">
        <v>4849</v>
      </c>
      <c r="D4577">
        <v>7</v>
      </c>
      <c r="E4577">
        <v>10</v>
      </c>
      <c r="F4577">
        <v>9</v>
      </c>
      <c r="G4577" s="62">
        <v>1.031721700883768</v>
      </c>
      <c r="H4577" s="62"/>
    </row>
    <row r="4578" spans="1:8" x14ac:dyDescent="0.2">
      <c r="A4578">
        <v>4570</v>
      </c>
      <c r="B4578" t="s">
        <v>4840</v>
      </c>
      <c r="C4578" t="s">
        <v>4850</v>
      </c>
      <c r="D4578">
        <v>7</v>
      </c>
      <c r="E4578">
        <v>10</v>
      </c>
      <c r="F4578">
        <v>10</v>
      </c>
      <c r="G4578" s="62">
        <v>1.0719873581193191</v>
      </c>
      <c r="H4578" s="62"/>
    </row>
    <row r="4579" spans="1:8" x14ac:dyDescent="0.2">
      <c r="A4579">
        <v>4571</v>
      </c>
      <c r="B4579" t="s">
        <v>4840</v>
      </c>
      <c r="C4579" t="s">
        <v>4851</v>
      </c>
      <c r="D4579">
        <v>7</v>
      </c>
      <c r="E4579">
        <v>10</v>
      </c>
      <c r="F4579">
        <v>11</v>
      </c>
      <c r="G4579" s="62">
        <v>1.0997602064432876</v>
      </c>
      <c r="H4579" s="62"/>
    </row>
    <row r="4580" spans="1:8" x14ac:dyDescent="0.2">
      <c r="A4580">
        <v>4572</v>
      </c>
      <c r="B4580" t="s">
        <v>4840</v>
      </c>
      <c r="C4580" t="s">
        <v>4852</v>
      </c>
      <c r="D4580">
        <v>7</v>
      </c>
      <c r="E4580">
        <v>10</v>
      </c>
      <c r="F4580">
        <v>12</v>
      </c>
      <c r="G4580" s="62">
        <v>1.1177901979210982</v>
      </c>
      <c r="H4580" s="62"/>
    </row>
    <row r="4581" spans="1:8" x14ac:dyDescent="0.2">
      <c r="A4581">
        <v>4573</v>
      </c>
      <c r="B4581" t="s">
        <v>4840</v>
      </c>
      <c r="C4581" t="s">
        <v>4853</v>
      </c>
      <c r="D4581">
        <v>7</v>
      </c>
      <c r="E4581">
        <v>10</v>
      </c>
      <c r="F4581">
        <v>13</v>
      </c>
      <c r="G4581" s="62">
        <v>1.1296442054064955</v>
      </c>
      <c r="H4581" s="62"/>
    </row>
    <row r="4582" spans="1:8" x14ac:dyDescent="0.2">
      <c r="A4582">
        <v>4574</v>
      </c>
      <c r="B4582" t="s">
        <v>4840</v>
      </c>
      <c r="C4582" t="s">
        <v>4854</v>
      </c>
      <c r="D4582">
        <v>7</v>
      </c>
      <c r="E4582">
        <v>10</v>
      </c>
      <c r="F4582">
        <v>14</v>
      </c>
      <c r="G4582" s="62">
        <v>1.1371014839694007</v>
      </c>
      <c r="H4582" s="62"/>
    </row>
    <row r="4583" spans="1:8" x14ac:dyDescent="0.2">
      <c r="A4583">
        <v>4575</v>
      </c>
      <c r="B4583" t="s">
        <v>4840</v>
      </c>
      <c r="C4583" t="s">
        <v>4855</v>
      </c>
      <c r="D4583">
        <v>7</v>
      </c>
      <c r="E4583">
        <v>10</v>
      </c>
      <c r="F4583">
        <v>15</v>
      </c>
      <c r="G4583" s="62">
        <v>1.1402140650832004</v>
      </c>
      <c r="H4583" s="62"/>
    </row>
    <row r="4584" spans="1:8" x14ac:dyDescent="0.2">
      <c r="A4584">
        <v>4576</v>
      </c>
      <c r="B4584" t="s">
        <v>4840</v>
      </c>
      <c r="C4584" t="s">
        <v>4856</v>
      </c>
      <c r="D4584">
        <v>7</v>
      </c>
      <c r="E4584">
        <v>10</v>
      </c>
      <c r="F4584">
        <v>16</v>
      </c>
      <c r="G4584" s="62">
        <v>1.1438737942001307</v>
      </c>
      <c r="H4584" s="62"/>
    </row>
    <row r="4585" spans="1:8" x14ac:dyDescent="0.2">
      <c r="A4585">
        <v>4577</v>
      </c>
      <c r="B4585" t="s">
        <v>4840</v>
      </c>
      <c r="C4585" t="s">
        <v>4857</v>
      </c>
      <c r="D4585">
        <v>7</v>
      </c>
      <c r="E4585">
        <v>10</v>
      </c>
      <c r="F4585">
        <v>17</v>
      </c>
      <c r="G4585" s="62">
        <v>1.1473281271467033</v>
      </c>
      <c r="H4585" s="62"/>
    </row>
    <row r="4586" spans="1:8" x14ac:dyDescent="0.2">
      <c r="A4586">
        <v>4578</v>
      </c>
      <c r="B4586" t="s">
        <v>4840</v>
      </c>
      <c r="C4586" t="s">
        <v>4858</v>
      </c>
      <c r="D4586">
        <v>7</v>
      </c>
      <c r="E4586">
        <v>10</v>
      </c>
      <c r="F4586">
        <v>18</v>
      </c>
      <c r="G4586" s="62">
        <v>1.1441896950423964</v>
      </c>
      <c r="H4586" s="62"/>
    </row>
    <row r="4587" spans="1:8" x14ac:dyDescent="0.2">
      <c r="A4587">
        <v>4579</v>
      </c>
      <c r="B4587" t="s">
        <v>4840</v>
      </c>
      <c r="C4587" t="s">
        <v>4859</v>
      </c>
      <c r="D4587">
        <v>7</v>
      </c>
      <c r="E4587">
        <v>10</v>
      </c>
      <c r="F4587">
        <v>19</v>
      </c>
      <c r="G4587" s="62">
        <v>1.1287235038037793</v>
      </c>
      <c r="H4587" s="62"/>
    </row>
    <row r="4588" spans="1:8" x14ac:dyDescent="0.2">
      <c r="A4588">
        <v>4580</v>
      </c>
      <c r="B4588" t="s">
        <v>4840</v>
      </c>
      <c r="C4588" t="s">
        <v>4860</v>
      </c>
      <c r="D4588">
        <v>7</v>
      </c>
      <c r="E4588">
        <v>10</v>
      </c>
      <c r="F4588">
        <v>20</v>
      </c>
      <c r="G4588" s="62">
        <v>1.1053496621840153</v>
      </c>
      <c r="H4588" s="62"/>
    </row>
    <row r="4589" spans="1:8" x14ac:dyDescent="0.2">
      <c r="A4589">
        <v>4581</v>
      </c>
      <c r="B4589" t="s">
        <v>4840</v>
      </c>
      <c r="C4589" t="s">
        <v>4861</v>
      </c>
      <c r="D4589">
        <v>7</v>
      </c>
      <c r="E4589">
        <v>10</v>
      </c>
      <c r="F4589">
        <v>21</v>
      </c>
      <c r="G4589" s="62">
        <v>1.0889602285097089</v>
      </c>
      <c r="H4589" s="62"/>
    </row>
    <row r="4590" spans="1:8" x14ac:dyDescent="0.2">
      <c r="A4590">
        <v>4582</v>
      </c>
      <c r="B4590" t="s">
        <v>4840</v>
      </c>
      <c r="C4590" t="s">
        <v>4862</v>
      </c>
      <c r="D4590">
        <v>7</v>
      </c>
      <c r="E4590">
        <v>10</v>
      </c>
      <c r="F4590">
        <v>22</v>
      </c>
      <c r="G4590" s="62">
        <v>1.0635211269534139</v>
      </c>
      <c r="H4590" s="62"/>
    </row>
    <row r="4591" spans="1:8" x14ac:dyDescent="0.2">
      <c r="A4591">
        <v>4583</v>
      </c>
      <c r="B4591" t="s">
        <v>4840</v>
      </c>
      <c r="C4591" t="s">
        <v>4863</v>
      </c>
      <c r="D4591">
        <v>7</v>
      </c>
      <c r="E4591">
        <v>10</v>
      </c>
      <c r="F4591">
        <v>23</v>
      </c>
      <c r="G4591" s="62">
        <v>0.9872400492191894</v>
      </c>
      <c r="H4591" s="62"/>
    </row>
    <row r="4592" spans="1:8" x14ac:dyDescent="0.2">
      <c r="A4592">
        <v>4584</v>
      </c>
      <c r="B4592" t="s">
        <v>4840</v>
      </c>
      <c r="C4592" t="s">
        <v>4864</v>
      </c>
      <c r="D4592">
        <v>7</v>
      </c>
      <c r="E4592">
        <v>10</v>
      </c>
      <c r="F4592">
        <v>24</v>
      </c>
      <c r="G4592" s="62">
        <v>0.89808368476729727</v>
      </c>
      <c r="H4592" s="62"/>
    </row>
    <row r="4593" spans="1:8" x14ac:dyDescent="0.2">
      <c r="A4593">
        <v>4585</v>
      </c>
      <c r="B4593" t="s">
        <v>4865</v>
      </c>
      <c r="C4593" t="s">
        <v>4866</v>
      </c>
      <c r="D4593">
        <v>7</v>
      </c>
      <c r="E4593">
        <v>11</v>
      </c>
      <c r="F4593">
        <v>1</v>
      </c>
      <c r="G4593" s="62">
        <v>0.83885446012903986</v>
      </c>
      <c r="H4593" s="62"/>
    </row>
    <row r="4594" spans="1:8" x14ac:dyDescent="0.2">
      <c r="A4594">
        <v>4586</v>
      </c>
      <c r="B4594" t="s">
        <v>4865</v>
      </c>
      <c r="C4594" t="s">
        <v>4867</v>
      </c>
      <c r="D4594">
        <v>7</v>
      </c>
      <c r="E4594">
        <v>11</v>
      </c>
      <c r="F4594">
        <v>2</v>
      </c>
      <c r="G4594" s="62">
        <v>0.80298856069231184</v>
      </c>
      <c r="H4594" s="62"/>
    </row>
    <row r="4595" spans="1:8" x14ac:dyDescent="0.2">
      <c r="A4595">
        <v>4587</v>
      </c>
      <c r="B4595" t="s">
        <v>4865</v>
      </c>
      <c r="C4595" t="s">
        <v>4868</v>
      </c>
      <c r="D4595">
        <v>7</v>
      </c>
      <c r="E4595">
        <v>11</v>
      </c>
      <c r="F4595">
        <v>3</v>
      </c>
      <c r="G4595" s="62">
        <v>0.78323802003823828</v>
      </c>
      <c r="H4595" s="62"/>
    </row>
    <row r="4596" spans="1:8" x14ac:dyDescent="0.2">
      <c r="A4596">
        <v>4588</v>
      </c>
      <c r="B4596" t="s">
        <v>4865</v>
      </c>
      <c r="C4596" t="s">
        <v>4869</v>
      </c>
      <c r="D4596">
        <v>7</v>
      </c>
      <c r="E4596">
        <v>11</v>
      </c>
      <c r="F4596">
        <v>4</v>
      </c>
      <c r="G4596" s="62">
        <v>0.77866701804812088</v>
      </c>
      <c r="H4596" s="62"/>
    </row>
    <row r="4597" spans="1:8" x14ac:dyDescent="0.2">
      <c r="A4597">
        <v>4589</v>
      </c>
      <c r="B4597" t="s">
        <v>4865</v>
      </c>
      <c r="C4597" t="s">
        <v>4870</v>
      </c>
      <c r="D4597">
        <v>7</v>
      </c>
      <c r="E4597">
        <v>11</v>
      </c>
      <c r="F4597">
        <v>5</v>
      </c>
      <c r="G4597" s="62">
        <v>0.79389838287461056</v>
      </c>
      <c r="H4597" s="62"/>
    </row>
    <row r="4598" spans="1:8" x14ac:dyDescent="0.2">
      <c r="A4598">
        <v>4590</v>
      </c>
      <c r="B4598" t="s">
        <v>4865</v>
      </c>
      <c r="C4598" t="s">
        <v>4871</v>
      </c>
      <c r="D4598">
        <v>7</v>
      </c>
      <c r="E4598">
        <v>11</v>
      </c>
      <c r="F4598">
        <v>6</v>
      </c>
      <c r="G4598" s="62">
        <v>0.83272518383444261</v>
      </c>
      <c r="H4598" s="62"/>
    </row>
    <row r="4599" spans="1:8" x14ac:dyDescent="0.2">
      <c r="A4599">
        <v>4591</v>
      </c>
      <c r="B4599" t="s">
        <v>4865</v>
      </c>
      <c r="C4599" t="s">
        <v>4872</v>
      </c>
      <c r="D4599">
        <v>7</v>
      </c>
      <c r="E4599">
        <v>11</v>
      </c>
      <c r="F4599">
        <v>7</v>
      </c>
      <c r="G4599" s="62">
        <v>0.90303769144597057</v>
      </c>
      <c r="H4599" s="62"/>
    </row>
    <row r="4600" spans="1:8" x14ac:dyDescent="0.2">
      <c r="A4600">
        <v>4592</v>
      </c>
      <c r="B4600" t="s">
        <v>4865</v>
      </c>
      <c r="C4600" t="s">
        <v>4873</v>
      </c>
      <c r="D4600">
        <v>7</v>
      </c>
      <c r="E4600">
        <v>11</v>
      </c>
      <c r="F4600">
        <v>8</v>
      </c>
      <c r="G4600" s="62">
        <v>0.97431081251871465</v>
      </c>
      <c r="H4600" s="62"/>
    </row>
    <row r="4601" spans="1:8" x14ac:dyDescent="0.2">
      <c r="A4601">
        <v>4593</v>
      </c>
      <c r="B4601" t="s">
        <v>4865</v>
      </c>
      <c r="C4601" t="s">
        <v>4874</v>
      </c>
      <c r="D4601">
        <v>7</v>
      </c>
      <c r="E4601">
        <v>11</v>
      </c>
      <c r="F4601">
        <v>9</v>
      </c>
      <c r="G4601" s="62">
        <v>1.0276941394348054</v>
      </c>
      <c r="H4601" s="62"/>
    </row>
    <row r="4602" spans="1:8" x14ac:dyDescent="0.2">
      <c r="A4602">
        <v>4594</v>
      </c>
      <c r="B4602" t="s">
        <v>4865</v>
      </c>
      <c r="C4602" t="s">
        <v>4875</v>
      </c>
      <c r="D4602">
        <v>7</v>
      </c>
      <c r="E4602">
        <v>11</v>
      </c>
      <c r="F4602">
        <v>10</v>
      </c>
      <c r="G4602" s="62">
        <v>1.06782651767737</v>
      </c>
      <c r="H4602" s="62"/>
    </row>
    <row r="4603" spans="1:8" x14ac:dyDescent="0.2">
      <c r="A4603">
        <v>4595</v>
      </c>
      <c r="B4603" t="s">
        <v>4865</v>
      </c>
      <c r="C4603" t="s">
        <v>4876</v>
      </c>
      <c r="D4603">
        <v>7</v>
      </c>
      <c r="E4603">
        <v>11</v>
      </c>
      <c r="F4603">
        <v>11</v>
      </c>
      <c r="G4603" s="62">
        <v>1.0964340857537365</v>
      </c>
      <c r="H4603" s="62"/>
    </row>
    <row r="4604" spans="1:8" x14ac:dyDescent="0.2">
      <c r="A4604">
        <v>4596</v>
      </c>
      <c r="B4604" t="s">
        <v>4865</v>
      </c>
      <c r="C4604" t="s">
        <v>4877</v>
      </c>
      <c r="D4604">
        <v>7</v>
      </c>
      <c r="E4604">
        <v>11</v>
      </c>
      <c r="F4604">
        <v>12</v>
      </c>
      <c r="G4604" s="62">
        <v>1.1129666111753971</v>
      </c>
      <c r="H4604" s="62"/>
    </row>
    <row r="4605" spans="1:8" x14ac:dyDescent="0.2">
      <c r="A4605">
        <v>4597</v>
      </c>
      <c r="B4605" t="s">
        <v>4865</v>
      </c>
      <c r="C4605" t="s">
        <v>4878</v>
      </c>
      <c r="D4605">
        <v>7</v>
      </c>
      <c r="E4605">
        <v>11</v>
      </c>
      <c r="F4605">
        <v>13</v>
      </c>
      <c r="G4605" s="62">
        <v>1.1247778423232342</v>
      </c>
      <c r="H4605" s="62"/>
    </row>
    <row r="4606" spans="1:8" x14ac:dyDescent="0.2">
      <c r="A4606">
        <v>4598</v>
      </c>
      <c r="B4606" t="s">
        <v>4865</v>
      </c>
      <c r="C4606" t="s">
        <v>4879</v>
      </c>
      <c r="D4606">
        <v>7</v>
      </c>
      <c r="E4606">
        <v>11</v>
      </c>
      <c r="F4606">
        <v>14</v>
      </c>
      <c r="G4606" s="62">
        <v>1.133583060692241</v>
      </c>
      <c r="H4606" s="62"/>
    </row>
    <row r="4607" spans="1:8" x14ac:dyDescent="0.2">
      <c r="A4607">
        <v>4599</v>
      </c>
      <c r="B4607" t="s">
        <v>4865</v>
      </c>
      <c r="C4607" t="s">
        <v>4880</v>
      </c>
      <c r="D4607">
        <v>7</v>
      </c>
      <c r="E4607">
        <v>11</v>
      </c>
      <c r="F4607">
        <v>15</v>
      </c>
      <c r="G4607" s="62">
        <v>1.1378499755352389</v>
      </c>
      <c r="H4607" s="62"/>
    </row>
    <row r="4608" spans="1:8" x14ac:dyDescent="0.2">
      <c r="A4608">
        <v>4600</v>
      </c>
      <c r="B4608" t="s">
        <v>4865</v>
      </c>
      <c r="C4608" t="s">
        <v>4881</v>
      </c>
      <c r="D4608">
        <v>7</v>
      </c>
      <c r="E4608">
        <v>11</v>
      </c>
      <c r="F4608">
        <v>16</v>
      </c>
      <c r="G4608" s="62">
        <v>1.1408924511967609</v>
      </c>
      <c r="H4608" s="62"/>
    </row>
    <row r="4609" spans="1:8" x14ac:dyDescent="0.2">
      <c r="A4609">
        <v>4601</v>
      </c>
      <c r="B4609" t="s">
        <v>4865</v>
      </c>
      <c r="C4609" t="s">
        <v>4882</v>
      </c>
      <c r="D4609">
        <v>7</v>
      </c>
      <c r="E4609">
        <v>11</v>
      </c>
      <c r="F4609">
        <v>17</v>
      </c>
      <c r="G4609" s="62">
        <v>1.144948219892217</v>
      </c>
      <c r="H4609" s="62"/>
    </row>
    <row r="4610" spans="1:8" x14ac:dyDescent="0.2">
      <c r="A4610">
        <v>4602</v>
      </c>
      <c r="B4610" t="s">
        <v>4865</v>
      </c>
      <c r="C4610" t="s">
        <v>4883</v>
      </c>
      <c r="D4610">
        <v>7</v>
      </c>
      <c r="E4610">
        <v>11</v>
      </c>
      <c r="F4610">
        <v>18</v>
      </c>
      <c r="G4610" s="62">
        <v>1.1415971112845014</v>
      </c>
      <c r="H4610" s="62"/>
    </row>
    <row r="4611" spans="1:8" x14ac:dyDescent="0.2">
      <c r="A4611">
        <v>4603</v>
      </c>
      <c r="B4611" t="s">
        <v>4865</v>
      </c>
      <c r="C4611" t="s">
        <v>4884</v>
      </c>
      <c r="D4611">
        <v>7</v>
      </c>
      <c r="E4611">
        <v>11</v>
      </c>
      <c r="F4611">
        <v>19</v>
      </c>
      <c r="G4611" s="62">
        <v>1.1254469821224</v>
      </c>
      <c r="H4611" s="62"/>
    </row>
    <row r="4612" spans="1:8" x14ac:dyDescent="0.2">
      <c r="A4612">
        <v>4604</v>
      </c>
      <c r="B4612" t="s">
        <v>4865</v>
      </c>
      <c r="C4612" t="s">
        <v>4885</v>
      </c>
      <c r="D4612">
        <v>7</v>
      </c>
      <c r="E4612">
        <v>11</v>
      </c>
      <c r="F4612">
        <v>20</v>
      </c>
      <c r="G4612" s="62">
        <v>1.1039246516130183</v>
      </c>
      <c r="H4612" s="62"/>
    </row>
    <row r="4613" spans="1:8" x14ac:dyDescent="0.2">
      <c r="A4613">
        <v>4605</v>
      </c>
      <c r="B4613" t="s">
        <v>4865</v>
      </c>
      <c r="C4613" t="s">
        <v>4886</v>
      </c>
      <c r="D4613">
        <v>7</v>
      </c>
      <c r="E4613">
        <v>11</v>
      </c>
      <c r="F4613">
        <v>21</v>
      </c>
      <c r="G4613" s="62">
        <v>1.0885058516650645</v>
      </c>
      <c r="H4613" s="62"/>
    </row>
    <row r="4614" spans="1:8" x14ac:dyDescent="0.2">
      <c r="A4614">
        <v>4606</v>
      </c>
      <c r="B4614" t="s">
        <v>4865</v>
      </c>
      <c r="C4614" t="s">
        <v>4887</v>
      </c>
      <c r="D4614">
        <v>7</v>
      </c>
      <c r="E4614">
        <v>11</v>
      </c>
      <c r="F4614">
        <v>22</v>
      </c>
      <c r="G4614" s="62">
        <v>1.0632441922195146</v>
      </c>
      <c r="H4614" s="62"/>
    </row>
    <row r="4615" spans="1:8" x14ac:dyDescent="0.2">
      <c r="A4615">
        <v>4607</v>
      </c>
      <c r="B4615" t="s">
        <v>4865</v>
      </c>
      <c r="C4615" t="s">
        <v>4888</v>
      </c>
      <c r="D4615">
        <v>7</v>
      </c>
      <c r="E4615">
        <v>11</v>
      </c>
      <c r="F4615">
        <v>23</v>
      </c>
      <c r="G4615" s="62">
        <v>0.9884366759826857</v>
      </c>
      <c r="H4615" s="62"/>
    </row>
    <row r="4616" spans="1:8" x14ac:dyDescent="0.2">
      <c r="A4616">
        <v>4608</v>
      </c>
      <c r="B4616" t="s">
        <v>4865</v>
      </c>
      <c r="C4616" t="s">
        <v>4889</v>
      </c>
      <c r="D4616">
        <v>7</v>
      </c>
      <c r="E4616">
        <v>11</v>
      </c>
      <c r="F4616">
        <v>24</v>
      </c>
      <c r="G4616" s="62">
        <v>0.90049982070744417</v>
      </c>
      <c r="H4616" s="62"/>
    </row>
    <row r="4617" spans="1:8" x14ac:dyDescent="0.2">
      <c r="A4617">
        <v>4609</v>
      </c>
      <c r="B4617" t="s">
        <v>4890</v>
      </c>
      <c r="C4617" t="s">
        <v>4891</v>
      </c>
      <c r="D4617">
        <v>7</v>
      </c>
      <c r="E4617">
        <v>12</v>
      </c>
      <c r="F4617">
        <v>1</v>
      </c>
      <c r="G4617" s="62">
        <v>0.84022224552710656</v>
      </c>
      <c r="H4617" s="62"/>
    </row>
    <row r="4618" spans="1:8" x14ac:dyDescent="0.2">
      <c r="A4618">
        <v>4610</v>
      </c>
      <c r="B4618" t="s">
        <v>4890</v>
      </c>
      <c r="C4618" t="s">
        <v>4892</v>
      </c>
      <c r="D4618">
        <v>7</v>
      </c>
      <c r="E4618">
        <v>12</v>
      </c>
      <c r="F4618">
        <v>2</v>
      </c>
      <c r="G4618" s="62">
        <v>0.80400977692075248</v>
      </c>
      <c r="H4618" s="62"/>
    </row>
    <row r="4619" spans="1:8" x14ac:dyDescent="0.2">
      <c r="A4619">
        <v>4611</v>
      </c>
      <c r="B4619" t="s">
        <v>4890</v>
      </c>
      <c r="C4619" t="s">
        <v>4893</v>
      </c>
      <c r="D4619">
        <v>7</v>
      </c>
      <c r="E4619">
        <v>12</v>
      </c>
      <c r="F4619">
        <v>3</v>
      </c>
      <c r="G4619" s="62">
        <v>0.78393373153652501</v>
      </c>
      <c r="H4619" s="62"/>
    </row>
    <row r="4620" spans="1:8" x14ac:dyDescent="0.2">
      <c r="A4620">
        <v>4612</v>
      </c>
      <c r="B4620" t="s">
        <v>4890</v>
      </c>
      <c r="C4620" t="s">
        <v>4894</v>
      </c>
      <c r="D4620">
        <v>7</v>
      </c>
      <c r="E4620">
        <v>12</v>
      </c>
      <c r="F4620">
        <v>4</v>
      </c>
      <c r="G4620" s="62">
        <v>0.77862573585956685</v>
      </c>
      <c r="H4620" s="62"/>
    </row>
    <row r="4621" spans="1:8" x14ac:dyDescent="0.2">
      <c r="A4621">
        <v>4613</v>
      </c>
      <c r="B4621" t="s">
        <v>4890</v>
      </c>
      <c r="C4621" t="s">
        <v>4895</v>
      </c>
      <c r="D4621">
        <v>7</v>
      </c>
      <c r="E4621">
        <v>12</v>
      </c>
      <c r="F4621">
        <v>5</v>
      </c>
      <c r="G4621" s="62">
        <v>0.79495659633305416</v>
      </c>
      <c r="H4621" s="62"/>
    </row>
    <row r="4622" spans="1:8" x14ac:dyDescent="0.2">
      <c r="A4622">
        <v>4614</v>
      </c>
      <c r="B4622" t="s">
        <v>4890</v>
      </c>
      <c r="C4622" t="s">
        <v>4896</v>
      </c>
      <c r="D4622">
        <v>7</v>
      </c>
      <c r="E4622">
        <v>12</v>
      </c>
      <c r="F4622">
        <v>6</v>
      </c>
      <c r="G4622" s="62">
        <v>0.83584861016819112</v>
      </c>
      <c r="H4622" s="62"/>
    </row>
    <row r="4623" spans="1:8" x14ac:dyDescent="0.2">
      <c r="A4623">
        <v>4615</v>
      </c>
      <c r="B4623" t="s">
        <v>4890</v>
      </c>
      <c r="C4623" t="s">
        <v>4897</v>
      </c>
      <c r="D4623">
        <v>7</v>
      </c>
      <c r="E4623">
        <v>12</v>
      </c>
      <c r="F4623">
        <v>7</v>
      </c>
      <c r="G4623" s="62">
        <v>0.90495665084223342</v>
      </c>
      <c r="H4623" s="62"/>
    </row>
    <row r="4624" spans="1:8" x14ac:dyDescent="0.2">
      <c r="A4624">
        <v>4616</v>
      </c>
      <c r="B4624" t="s">
        <v>4890</v>
      </c>
      <c r="C4624" t="s">
        <v>4898</v>
      </c>
      <c r="D4624">
        <v>7</v>
      </c>
      <c r="E4624">
        <v>12</v>
      </c>
      <c r="F4624">
        <v>8</v>
      </c>
      <c r="G4624" s="62">
        <v>0.97661335284607365</v>
      </c>
      <c r="H4624" s="62"/>
    </row>
    <row r="4625" spans="1:8" x14ac:dyDescent="0.2">
      <c r="A4625">
        <v>4617</v>
      </c>
      <c r="B4625" t="s">
        <v>4890</v>
      </c>
      <c r="C4625" t="s">
        <v>4899</v>
      </c>
      <c r="D4625">
        <v>7</v>
      </c>
      <c r="E4625">
        <v>12</v>
      </c>
      <c r="F4625">
        <v>9</v>
      </c>
      <c r="G4625" s="62">
        <v>1.031090040798132</v>
      </c>
      <c r="H4625" s="62"/>
    </row>
    <row r="4626" spans="1:8" x14ac:dyDescent="0.2">
      <c r="A4626">
        <v>4618</v>
      </c>
      <c r="B4626" t="s">
        <v>4890</v>
      </c>
      <c r="C4626" t="s">
        <v>4900</v>
      </c>
      <c r="D4626">
        <v>7</v>
      </c>
      <c r="E4626">
        <v>12</v>
      </c>
      <c r="F4626">
        <v>10</v>
      </c>
      <c r="G4626" s="62">
        <v>1.0721315021363822</v>
      </c>
      <c r="H4626" s="62"/>
    </row>
    <row r="4627" spans="1:8" x14ac:dyDescent="0.2">
      <c r="A4627">
        <v>4619</v>
      </c>
      <c r="B4627" t="s">
        <v>4890</v>
      </c>
      <c r="C4627" t="s">
        <v>4901</v>
      </c>
      <c r="D4627">
        <v>7</v>
      </c>
      <c r="E4627">
        <v>12</v>
      </c>
      <c r="F4627">
        <v>11</v>
      </c>
      <c r="G4627" s="62">
        <v>1.0996326084998638</v>
      </c>
      <c r="H4627" s="62"/>
    </row>
    <row r="4628" spans="1:8" x14ac:dyDescent="0.2">
      <c r="A4628">
        <v>4620</v>
      </c>
      <c r="B4628" t="s">
        <v>4890</v>
      </c>
      <c r="C4628" t="s">
        <v>4902</v>
      </c>
      <c r="D4628">
        <v>7</v>
      </c>
      <c r="E4628">
        <v>12</v>
      </c>
      <c r="F4628">
        <v>12</v>
      </c>
      <c r="G4628" s="62">
        <v>1.1179034754473187</v>
      </c>
      <c r="H4628" s="62"/>
    </row>
    <row r="4629" spans="1:8" x14ac:dyDescent="0.2">
      <c r="A4629">
        <v>4621</v>
      </c>
      <c r="B4629" t="s">
        <v>4890</v>
      </c>
      <c r="C4629" t="s">
        <v>4903</v>
      </c>
      <c r="D4629">
        <v>7</v>
      </c>
      <c r="E4629">
        <v>12</v>
      </c>
      <c r="F4629">
        <v>13</v>
      </c>
      <c r="G4629" s="62">
        <v>1.1307615022624227</v>
      </c>
      <c r="H4629" s="62"/>
    </row>
    <row r="4630" spans="1:8" x14ac:dyDescent="0.2">
      <c r="A4630">
        <v>4622</v>
      </c>
      <c r="B4630" t="s">
        <v>4890</v>
      </c>
      <c r="C4630" t="s">
        <v>4904</v>
      </c>
      <c r="D4630">
        <v>7</v>
      </c>
      <c r="E4630">
        <v>12</v>
      </c>
      <c r="F4630">
        <v>14</v>
      </c>
      <c r="G4630" s="62">
        <v>1.13712035593</v>
      </c>
      <c r="H4630" s="62"/>
    </row>
    <row r="4631" spans="1:8" x14ac:dyDescent="0.2">
      <c r="A4631">
        <v>4623</v>
      </c>
      <c r="B4631" t="s">
        <v>4890</v>
      </c>
      <c r="C4631" t="s">
        <v>4905</v>
      </c>
      <c r="D4631">
        <v>7</v>
      </c>
      <c r="E4631">
        <v>12</v>
      </c>
      <c r="F4631">
        <v>15</v>
      </c>
      <c r="G4631" s="62">
        <v>1.142280575019335</v>
      </c>
      <c r="H4631" s="62"/>
    </row>
    <row r="4632" spans="1:8" x14ac:dyDescent="0.2">
      <c r="A4632">
        <v>4624</v>
      </c>
      <c r="B4632" t="s">
        <v>4890</v>
      </c>
      <c r="C4632" t="s">
        <v>4906</v>
      </c>
      <c r="D4632">
        <v>7</v>
      </c>
      <c r="E4632">
        <v>12</v>
      </c>
      <c r="F4632">
        <v>16</v>
      </c>
      <c r="G4632" s="62">
        <v>1.1457461315077757</v>
      </c>
      <c r="H4632" s="62"/>
    </row>
    <row r="4633" spans="1:8" x14ac:dyDescent="0.2">
      <c r="A4633">
        <v>4625</v>
      </c>
      <c r="B4633" t="s">
        <v>4890</v>
      </c>
      <c r="C4633" t="s">
        <v>4907</v>
      </c>
      <c r="D4633">
        <v>7</v>
      </c>
      <c r="E4633">
        <v>12</v>
      </c>
      <c r="F4633">
        <v>17</v>
      </c>
      <c r="G4633" s="62">
        <v>1.1483650761642721</v>
      </c>
      <c r="H4633" s="62"/>
    </row>
    <row r="4634" spans="1:8" x14ac:dyDescent="0.2">
      <c r="A4634">
        <v>4626</v>
      </c>
      <c r="B4634" t="s">
        <v>4890</v>
      </c>
      <c r="C4634" t="s">
        <v>4908</v>
      </c>
      <c r="D4634">
        <v>7</v>
      </c>
      <c r="E4634">
        <v>12</v>
      </c>
      <c r="F4634">
        <v>18</v>
      </c>
      <c r="G4634" s="62">
        <v>1.1444382479841999</v>
      </c>
      <c r="H4634" s="62"/>
    </row>
    <row r="4635" spans="1:8" x14ac:dyDescent="0.2">
      <c r="A4635">
        <v>4627</v>
      </c>
      <c r="B4635" t="s">
        <v>4890</v>
      </c>
      <c r="C4635" t="s">
        <v>4909</v>
      </c>
      <c r="D4635">
        <v>7</v>
      </c>
      <c r="E4635">
        <v>12</v>
      </c>
      <c r="F4635">
        <v>19</v>
      </c>
      <c r="G4635" s="62">
        <v>1.1276375026042225</v>
      </c>
      <c r="H4635" s="62"/>
    </row>
    <row r="4636" spans="1:8" x14ac:dyDescent="0.2">
      <c r="A4636">
        <v>4628</v>
      </c>
      <c r="B4636" t="s">
        <v>4890</v>
      </c>
      <c r="C4636" t="s">
        <v>4910</v>
      </c>
      <c r="D4636">
        <v>7</v>
      </c>
      <c r="E4636">
        <v>12</v>
      </c>
      <c r="F4636">
        <v>20</v>
      </c>
      <c r="G4636" s="62">
        <v>1.1050742365782842</v>
      </c>
      <c r="H4636" s="62"/>
    </row>
    <row r="4637" spans="1:8" x14ac:dyDescent="0.2">
      <c r="A4637">
        <v>4629</v>
      </c>
      <c r="B4637" t="s">
        <v>4890</v>
      </c>
      <c r="C4637" t="s">
        <v>4911</v>
      </c>
      <c r="D4637">
        <v>7</v>
      </c>
      <c r="E4637">
        <v>12</v>
      </c>
      <c r="F4637">
        <v>21</v>
      </c>
      <c r="G4637" s="62">
        <v>1.0899879032176256</v>
      </c>
      <c r="H4637" s="62"/>
    </row>
    <row r="4638" spans="1:8" x14ac:dyDescent="0.2">
      <c r="A4638">
        <v>4630</v>
      </c>
      <c r="B4638" t="s">
        <v>4890</v>
      </c>
      <c r="C4638" t="s">
        <v>4912</v>
      </c>
      <c r="D4638">
        <v>7</v>
      </c>
      <c r="E4638">
        <v>12</v>
      </c>
      <c r="F4638">
        <v>22</v>
      </c>
      <c r="G4638" s="62">
        <v>1.0638118421041052</v>
      </c>
      <c r="H4638" s="62"/>
    </row>
    <row r="4639" spans="1:8" x14ac:dyDescent="0.2">
      <c r="A4639">
        <v>4631</v>
      </c>
      <c r="B4639" t="s">
        <v>4890</v>
      </c>
      <c r="C4639" t="s">
        <v>4913</v>
      </c>
      <c r="D4639">
        <v>7</v>
      </c>
      <c r="E4639">
        <v>12</v>
      </c>
      <c r="F4639">
        <v>23</v>
      </c>
      <c r="G4639" s="62">
        <v>0.98760962216991721</v>
      </c>
      <c r="H4639" s="62"/>
    </row>
    <row r="4640" spans="1:8" x14ac:dyDescent="0.2">
      <c r="A4640">
        <v>4632</v>
      </c>
      <c r="B4640" t="s">
        <v>4890</v>
      </c>
      <c r="C4640" t="s">
        <v>4914</v>
      </c>
      <c r="D4640">
        <v>7</v>
      </c>
      <c r="E4640">
        <v>12</v>
      </c>
      <c r="F4640">
        <v>24</v>
      </c>
      <c r="G4640" s="62">
        <v>0.89684148784568729</v>
      </c>
      <c r="H4640" s="62"/>
    </row>
    <row r="4641" spans="1:8" x14ac:dyDescent="0.2">
      <c r="A4641">
        <v>4633</v>
      </c>
      <c r="B4641" t="s">
        <v>4915</v>
      </c>
      <c r="C4641" t="s">
        <v>4916</v>
      </c>
      <c r="D4641">
        <v>7</v>
      </c>
      <c r="E4641">
        <v>13</v>
      </c>
      <c r="F4641">
        <v>1</v>
      </c>
      <c r="G4641" s="62">
        <v>0.83938682145402321</v>
      </c>
      <c r="H4641" s="62"/>
    </row>
    <row r="4642" spans="1:8" x14ac:dyDescent="0.2">
      <c r="A4642">
        <v>4634</v>
      </c>
      <c r="B4642" t="s">
        <v>4915</v>
      </c>
      <c r="C4642" t="s">
        <v>4917</v>
      </c>
      <c r="D4642">
        <v>7</v>
      </c>
      <c r="E4642">
        <v>13</v>
      </c>
      <c r="F4642">
        <v>2</v>
      </c>
      <c r="G4642" s="62">
        <v>0.80408522958415951</v>
      </c>
      <c r="H4642" s="62"/>
    </row>
    <row r="4643" spans="1:8" x14ac:dyDescent="0.2">
      <c r="A4643">
        <v>4635</v>
      </c>
      <c r="B4643" t="s">
        <v>4915</v>
      </c>
      <c r="C4643" t="s">
        <v>4918</v>
      </c>
      <c r="D4643">
        <v>7</v>
      </c>
      <c r="E4643">
        <v>13</v>
      </c>
      <c r="F4643">
        <v>3</v>
      </c>
      <c r="G4643" s="62">
        <v>0.78435646996200759</v>
      </c>
      <c r="H4643" s="62"/>
    </row>
    <row r="4644" spans="1:8" x14ac:dyDescent="0.2">
      <c r="A4644">
        <v>4636</v>
      </c>
      <c r="B4644" t="s">
        <v>4915</v>
      </c>
      <c r="C4644" t="s">
        <v>4919</v>
      </c>
      <c r="D4644">
        <v>7</v>
      </c>
      <c r="E4644">
        <v>13</v>
      </c>
      <c r="F4644">
        <v>4</v>
      </c>
      <c r="G4644" s="62">
        <v>0.78259073531136991</v>
      </c>
      <c r="H4644" s="62"/>
    </row>
    <row r="4645" spans="1:8" x14ac:dyDescent="0.2">
      <c r="A4645">
        <v>4637</v>
      </c>
      <c r="B4645" t="s">
        <v>4915</v>
      </c>
      <c r="C4645" t="s">
        <v>4920</v>
      </c>
      <c r="D4645">
        <v>7</v>
      </c>
      <c r="E4645">
        <v>13</v>
      </c>
      <c r="F4645">
        <v>5</v>
      </c>
      <c r="G4645" s="62">
        <v>0.79650305335396776</v>
      </c>
      <c r="H4645" s="62"/>
    </row>
    <row r="4646" spans="1:8" x14ac:dyDescent="0.2">
      <c r="A4646">
        <v>4638</v>
      </c>
      <c r="B4646" t="s">
        <v>4915</v>
      </c>
      <c r="C4646" t="s">
        <v>4921</v>
      </c>
      <c r="D4646">
        <v>7</v>
      </c>
      <c r="E4646">
        <v>13</v>
      </c>
      <c r="F4646">
        <v>6</v>
      </c>
      <c r="G4646" s="62">
        <v>0.83692375927822293</v>
      </c>
      <c r="H4646" s="62"/>
    </row>
    <row r="4647" spans="1:8" x14ac:dyDescent="0.2">
      <c r="A4647">
        <v>4639</v>
      </c>
      <c r="B4647" t="s">
        <v>4915</v>
      </c>
      <c r="C4647" t="s">
        <v>4922</v>
      </c>
      <c r="D4647">
        <v>7</v>
      </c>
      <c r="E4647">
        <v>13</v>
      </c>
      <c r="F4647">
        <v>7</v>
      </c>
      <c r="G4647" s="62">
        <v>0.90373827967321529</v>
      </c>
      <c r="H4647" s="62"/>
    </row>
    <row r="4648" spans="1:8" x14ac:dyDescent="0.2">
      <c r="A4648">
        <v>4640</v>
      </c>
      <c r="B4648" t="s">
        <v>4915</v>
      </c>
      <c r="C4648" t="s">
        <v>4923</v>
      </c>
      <c r="D4648">
        <v>7</v>
      </c>
      <c r="E4648">
        <v>13</v>
      </c>
      <c r="F4648">
        <v>8</v>
      </c>
      <c r="G4648" s="62">
        <v>0.9738267278019912</v>
      </c>
      <c r="H4648" s="62"/>
    </row>
    <row r="4649" spans="1:8" x14ac:dyDescent="0.2">
      <c r="A4649">
        <v>4641</v>
      </c>
      <c r="B4649" t="s">
        <v>4915</v>
      </c>
      <c r="C4649" t="s">
        <v>4924</v>
      </c>
      <c r="D4649">
        <v>7</v>
      </c>
      <c r="E4649">
        <v>13</v>
      </c>
      <c r="F4649">
        <v>9</v>
      </c>
      <c r="G4649" s="62">
        <v>1.0261663100614224</v>
      </c>
      <c r="H4649" s="62"/>
    </row>
    <row r="4650" spans="1:8" x14ac:dyDescent="0.2">
      <c r="A4650">
        <v>4642</v>
      </c>
      <c r="B4650" t="s">
        <v>4915</v>
      </c>
      <c r="C4650" t="s">
        <v>4925</v>
      </c>
      <c r="D4650">
        <v>7</v>
      </c>
      <c r="E4650">
        <v>13</v>
      </c>
      <c r="F4650">
        <v>10</v>
      </c>
      <c r="G4650" s="62">
        <v>1.0651403294900816</v>
      </c>
      <c r="H4650" s="62"/>
    </row>
    <row r="4651" spans="1:8" x14ac:dyDescent="0.2">
      <c r="A4651">
        <v>4643</v>
      </c>
      <c r="B4651" t="s">
        <v>4915</v>
      </c>
      <c r="C4651" t="s">
        <v>4926</v>
      </c>
      <c r="D4651">
        <v>7</v>
      </c>
      <c r="E4651">
        <v>13</v>
      </c>
      <c r="F4651">
        <v>11</v>
      </c>
      <c r="G4651" s="62">
        <v>1.0921091291534255</v>
      </c>
      <c r="H4651" s="62"/>
    </row>
    <row r="4652" spans="1:8" x14ac:dyDescent="0.2">
      <c r="A4652">
        <v>4644</v>
      </c>
      <c r="B4652" t="s">
        <v>4915</v>
      </c>
      <c r="C4652" t="s">
        <v>4927</v>
      </c>
      <c r="D4652">
        <v>7</v>
      </c>
      <c r="E4652">
        <v>13</v>
      </c>
      <c r="F4652">
        <v>12</v>
      </c>
      <c r="G4652" s="62">
        <v>1.1076728112367002</v>
      </c>
      <c r="H4652" s="62"/>
    </row>
    <row r="4653" spans="1:8" x14ac:dyDescent="0.2">
      <c r="A4653">
        <v>4645</v>
      </c>
      <c r="B4653" t="s">
        <v>4915</v>
      </c>
      <c r="C4653" t="s">
        <v>4928</v>
      </c>
      <c r="D4653">
        <v>7</v>
      </c>
      <c r="E4653">
        <v>13</v>
      </c>
      <c r="F4653">
        <v>13</v>
      </c>
      <c r="G4653" s="62">
        <v>1.1176443032962202</v>
      </c>
      <c r="H4653" s="62"/>
    </row>
    <row r="4654" spans="1:8" x14ac:dyDescent="0.2">
      <c r="A4654">
        <v>4646</v>
      </c>
      <c r="B4654" t="s">
        <v>4915</v>
      </c>
      <c r="C4654" t="s">
        <v>4929</v>
      </c>
      <c r="D4654">
        <v>7</v>
      </c>
      <c r="E4654">
        <v>13</v>
      </c>
      <c r="F4654">
        <v>14</v>
      </c>
      <c r="G4654" s="62">
        <v>1.124223504703922</v>
      </c>
      <c r="H4654" s="62"/>
    </row>
    <row r="4655" spans="1:8" x14ac:dyDescent="0.2">
      <c r="A4655">
        <v>4647</v>
      </c>
      <c r="B4655" t="s">
        <v>4915</v>
      </c>
      <c r="C4655" t="s">
        <v>4930</v>
      </c>
      <c r="D4655">
        <v>7</v>
      </c>
      <c r="E4655">
        <v>13</v>
      </c>
      <c r="F4655">
        <v>15</v>
      </c>
      <c r="G4655" s="62">
        <v>1.1283970931681753</v>
      </c>
      <c r="H4655" s="62"/>
    </row>
    <row r="4656" spans="1:8" x14ac:dyDescent="0.2">
      <c r="A4656">
        <v>4648</v>
      </c>
      <c r="B4656" t="s">
        <v>4915</v>
      </c>
      <c r="C4656" t="s">
        <v>4931</v>
      </c>
      <c r="D4656">
        <v>7</v>
      </c>
      <c r="E4656">
        <v>13</v>
      </c>
      <c r="F4656">
        <v>16</v>
      </c>
      <c r="G4656" s="62">
        <v>1.1319084863389863</v>
      </c>
      <c r="H4656" s="62"/>
    </row>
    <row r="4657" spans="1:8" x14ac:dyDescent="0.2">
      <c r="A4657">
        <v>4649</v>
      </c>
      <c r="B4657" t="s">
        <v>4915</v>
      </c>
      <c r="C4657" t="s">
        <v>4932</v>
      </c>
      <c r="D4657">
        <v>7</v>
      </c>
      <c r="E4657">
        <v>13</v>
      </c>
      <c r="F4657">
        <v>17</v>
      </c>
      <c r="G4657" s="62">
        <v>1.1359438202073717</v>
      </c>
      <c r="H4657" s="62"/>
    </row>
    <row r="4658" spans="1:8" x14ac:dyDescent="0.2">
      <c r="A4658">
        <v>4650</v>
      </c>
      <c r="B4658" t="s">
        <v>4915</v>
      </c>
      <c r="C4658" t="s">
        <v>4933</v>
      </c>
      <c r="D4658">
        <v>7</v>
      </c>
      <c r="E4658">
        <v>13</v>
      </c>
      <c r="F4658">
        <v>18</v>
      </c>
      <c r="G4658" s="62">
        <v>1.1319685541721729</v>
      </c>
      <c r="H4658" s="62"/>
    </row>
    <row r="4659" spans="1:8" x14ac:dyDescent="0.2">
      <c r="A4659">
        <v>4651</v>
      </c>
      <c r="B4659" t="s">
        <v>4915</v>
      </c>
      <c r="C4659" t="s">
        <v>4934</v>
      </c>
      <c r="D4659">
        <v>7</v>
      </c>
      <c r="E4659">
        <v>13</v>
      </c>
      <c r="F4659">
        <v>19</v>
      </c>
      <c r="G4659" s="62">
        <v>1.1155964824769875</v>
      </c>
      <c r="H4659" s="62"/>
    </row>
    <row r="4660" spans="1:8" x14ac:dyDescent="0.2">
      <c r="A4660">
        <v>4652</v>
      </c>
      <c r="B4660" t="s">
        <v>4915</v>
      </c>
      <c r="C4660" t="s">
        <v>4935</v>
      </c>
      <c r="D4660">
        <v>7</v>
      </c>
      <c r="E4660">
        <v>13</v>
      </c>
      <c r="F4660">
        <v>20</v>
      </c>
      <c r="G4660" s="62">
        <v>1.0939485276734977</v>
      </c>
      <c r="H4660" s="62"/>
    </row>
    <row r="4661" spans="1:8" x14ac:dyDescent="0.2">
      <c r="A4661">
        <v>4653</v>
      </c>
      <c r="B4661" t="s">
        <v>4915</v>
      </c>
      <c r="C4661" t="s">
        <v>4936</v>
      </c>
      <c r="D4661">
        <v>7</v>
      </c>
      <c r="E4661">
        <v>13</v>
      </c>
      <c r="F4661">
        <v>21</v>
      </c>
      <c r="G4661" s="62">
        <v>1.0804083767754253</v>
      </c>
      <c r="H4661" s="62"/>
    </row>
    <row r="4662" spans="1:8" x14ac:dyDescent="0.2">
      <c r="A4662">
        <v>4654</v>
      </c>
      <c r="B4662" t="s">
        <v>4915</v>
      </c>
      <c r="C4662" t="s">
        <v>4937</v>
      </c>
      <c r="D4662">
        <v>7</v>
      </c>
      <c r="E4662">
        <v>13</v>
      </c>
      <c r="F4662">
        <v>22</v>
      </c>
      <c r="G4662" s="62">
        <v>1.0581595395461543</v>
      </c>
      <c r="H4662" s="62"/>
    </row>
    <row r="4663" spans="1:8" x14ac:dyDescent="0.2">
      <c r="A4663">
        <v>4655</v>
      </c>
      <c r="B4663" t="s">
        <v>4915</v>
      </c>
      <c r="C4663" t="s">
        <v>4938</v>
      </c>
      <c r="D4663">
        <v>7</v>
      </c>
      <c r="E4663">
        <v>13</v>
      </c>
      <c r="F4663">
        <v>23</v>
      </c>
      <c r="G4663" s="62">
        <v>0.98172428401992762</v>
      </c>
      <c r="H4663" s="62"/>
    </row>
    <row r="4664" spans="1:8" x14ac:dyDescent="0.2">
      <c r="A4664">
        <v>4656</v>
      </c>
      <c r="B4664" t="s">
        <v>4915</v>
      </c>
      <c r="C4664" t="s">
        <v>4939</v>
      </c>
      <c r="D4664">
        <v>7</v>
      </c>
      <c r="E4664">
        <v>13</v>
      </c>
      <c r="F4664">
        <v>24</v>
      </c>
      <c r="G4664" s="62">
        <v>0.89286105383400949</v>
      </c>
      <c r="H4664" s="62"/>
    </row>
    <row r="4665" spans="1:8" x14ac:dyDescent="0.2">
      <c r="A4665">
        <v>4657</v>
      </c>
      <c r="B4665" t="s">
        <v>4940</v>
      </c>
      <c r="C4665" t="s">
        <v>4941</v>
      </c>
      <c r="D4665">
        <v>7</v>
      </c>
      <c r="E4665">
        <v>14</v>
      </c>
      <c r="F4665">
        <v>1</v>
      </c>
      <c r="G4665" s="62">
        <v>0.83507651716968212</v>
      </c>
      <c r="H4665" s="62"/>
    </row>
    <row r="4666" spans="1:8" x14ac:dyDescent="0.2">
      <c r="A4666">
        <v>4658</v>
      </c>
      <c r="B4666" t="s">
        <v>4940</v>
      </c>
      <c r="C4666" t="s">
        <v>4942</v>
      </c>
      <c r="D4666">
        <v>7</v>
      </c>
      <c r="E4666">
        <v>14</v>
      </c>
      <c r="F4666">
        <v>2</v>
      </c>
      <c r="G4666" s="62">
        <v>0.79971759347302862</v>
      </c>
      <c r="H4666" s="62"/>
    </row>
    <row r="4667" spans="1:8" x14ac:dyDescent="0.2">
      <c r="A4667">
        <v>4659</v>
      </c>
      <c r="B4667" t="s">
        <v>4940</v>
      </c>
      <c r="C4667" t="s">
        <v>4943</v>
      </c>
      <c r="D4667">
        <v>7</v>
      </c>
      <c r="E4667">
        <v>14</v>
      </c>
      <c r="F4667">
        <v>3</v>
      </c>
      <c r="G4667" s="62">
        <v>0.78061459046914872</v>
      </c>
      <c r="H4667" s="62"/>
    </row>
    <row r="4668" spans="1:8" x14ac:dyDescent="0.2">
      <c r="A4668">
        <v>4660</v>
      </c>
      <c r="B4668" t="s">
        <v>4940</v>
      </c>
      <c r="C4668" t="s">
        <v>4944</v>
      </c>
      <c r="D4668">
        <v>7</v>
      </c>
      <c r="E4668">
        <v>14</v>
      </c>
      <c r="F4668">
        <v>4</v>
      </c>
      <c r="G4668" s="62">
        <v>0.77631320940466408</v>
      </c>
      <c r="H4668" s="62"/>
    </row>
    <row r="4669" spans="1:8" x14ac:dyDescent="0.2">
      <c r="A4669">
        <v>4661</v>
      </c>
      <c r="B4669" t="s">
        <v>4940</v>
      </c>
      <c r="C4669" t="s">
        <v>4945</v>
      </c>
      <c r="D4669">
        <v>7</v>
      </c>
      <c r="E4669">
        <v>14</v>
      </c>
      <c r="F4669">
        <v>5</v>
      </c>
      <c r="G4669" s="62">
        <v>0.79278345840999453</v>
      </c>
      <c r="H4669" s="62"/>
    </row>
    <row r="4670" spans="1:8" x14ac:dyDescent="0.2">
      <c r="A4670">
        <v>4662</v>
      </c>
      <c r="B4670" t="s">
        <v>4940</v>
      </c>
      <c r="C4670" t="s">
        <v>4946</v>
      </c>
      <c r="D4670">
        <v>7</v>
      </c>
      <c r="E4670">
        <v>14</v>
      </c>
      <c r="F4670">
        <v>6</v>
      </c>
      <c r="G4670" s="62">
        <v>0.83559416996854929</v>
      </c>
      <c r="H4670" s="62"/>
    </row>
    <row r="4671" spans="1:8" x14ac:dyDescent="0.2">
      <c r="A4671">
        <v>4663</v>
      </c>
      <c r="B4671" t="s">
        <v>4940</v>
      </c>
      <c r="C4671" t="s">
        <v>4947</v>
      </c>
      <c r="D4671">
        <v>7</v>
      </c>
      <c r="E4671">
        <v>14</v>
      </c>
      <c r="F4671">
        <v>7</v>
      </c>
      <c r="G4671" s="62">
        <v>0.90589891007342016</v>
      </c>
      <c r="H4671" s="62"/>
    </row>
    <row r="4672" spans="1:8" x14ac:dyDescent="0.2">
      <c r="A4672">
        <v>4664</v>
      </c>
      <c r="B4672" t="s">
        <v>4940</v>
      </c>
      <c r="C4672" t="s">
        <v>4948</v>
      </c>
      <c r="D4672">
        <v>7</v>
      </c>
      <c r="E4672">
        <v>14</v>
      </c>
      <c r="F4672">
        <v>8</v>
      </c>
      <c r="G4672" s="62">
        <v>0.98026277151423569</v>
      </c>
      <c r="H4672" s="62"/>
    </row>
    <row r="4673" spans="1:8" x14ac:dyDescent="0.2">
      <c r="A4673">
        <v>4665</v>
      </c>
      <c r="B4673" t="s">
        <v>4940</v>
      </c>
      <c r="C4673" t="s">
        <v>4949</v>
      </c>
      <c r="D4673">
        <v>7</v>
      </c>
      <c r="E4673">
        <v>14</v>
      </c>
      <c r="F4673">
        <v>9</v>
      </c>
      <c r="G4673" s="62">
        <v>1.0326993441427355</v>
      </c>
      <c r="H4673" s="62"/>
    </row>
    <row r="4674" spans="1:8" x14ac:dyDescent="0.2">
      <c r="A4674">
        <v>4666</v>
      </c>
      <c r="B4674" t="s">
        <v>4940</v>
      </c>
      <c r="C4674" t="s">
        <v>4950</v>
      </c>
      <c r="D4674">
        <v>7</v>
      </c>
      <c r="E4674">
        <v>14</v>
      </c>
      <c r="F4674">
        <v>10</v>
      </c>
      <c r="G4674" s="62">
        <v>1.0723026193531955</v>
      </c>
      <c r="H4674" s="62"/>
    </row>
    <row r="4675" spans="1:8" x14ac:dyDescent="0.2">
      <c r="A4675">
        <v>4667</v>
      </c>
      <c r="B4675" t="s">
        <v>4940</v>
      </c>
      <c r="C4675" t="s">
        <v>4951</v>
      </c>
      <c r="D4675">
        <v>7</v>
      </c>
      <c r="E4675">
        <v>14</v>
      </c>
      <c r="F4675">
        <v>11</v>
      </c>
      <c r="G4675" s="62">
        <v>1.1008501944570157</v>
      </c>
      <c r="H4675" s="62"/>
    </row>
    <row r="4676" spans="1:8" x14ac:dyDescent="0.2">
      <c r="A4676">
        <v>4668</v>
      </c>
      <c r="B4676" t="s">
        <v>4940</v>
      </c>
      <c r="C4676" t="s">
        <v>4952</v>
      </c>
      <c r="D4676">
        <v>7</v>
      </c>
      <c r="E4676">
        <v>14</v>
      </c>
      <c r="F4676">
        <v>12</v>
      </c>
      <c r="G4676" s="62">
        <v>1.1174119896477108</v>
      </c>
      <c r="H4676" s="62"/>
    </row>
    <row r="4677" spans="1:8" x14ac:dyDescent="0.2">
      <c r="A4677">
        <v>4669</v>
      </c>
      <c r="B4677" t="s">
        <v>4940</v>
      </c>
      <c r="C4677" t="s">
        <v>4953</v>
      </c>
      <c r="D4677">
        <v>7</v>
      </c>
      <c r="E4677">
        <v>14</v>
      </c>
      <c r="F4677">
        <v>13</v>
      </c>
      <c r="G4677" s="62">
        <v>1.1315937444625042</v>
      </c>
      <c r="H4677" s="62"/>
    </row>
    <row r="4678" spans="1:8" x14ac:dyDescent="0.2">
      <c r="A4678">
        <v>4670</v>
      </c>
      <c r="B4678" t="s">
        <v>4940</v>
      </c>
      <c r="C4678" t="s">
        <v>4954</v>
      </c>
      <c r="D4678">
        <v>7</v>
      </c>
      <c r="E4678">
        <v>14</v>
      </c>
      <c r="F4678">
        <v>14</v>
      </c>
      <c r="G4678" s="62">
        <v>1.1413428316132996</v>
      </c>
      <c r="H4678" s="62"/>
    </row>
    <row r="4679" spans="1:8" x14ac:dyDescent="0.2">
      <c r="A4679">
        <v>4671</v>
      </c>
      <c r="B4679" t="s">
        <v>4940</v>
      </c>
      <c r="C4679" t="s">
        <v>4955</v>
      </c>
      <c r="D4679">
        <v>7</v>
      </c>
      <c r="E4679">
        <v>14</v>
      </c>
      <c r="F4679">
        <v>15</v>
      </c>
      <c r="G4679" s="62">
        <v>1.1474819716635256</v>
      </c>
      <c r="H4679" s="62"/>
    </row>
    <row r="4680" spans="1:8" x14ac:dyDescent="0.2">
      <c r="A4680">
        <v>4672</v>
      </c>
      <c r="B4680" t="s">
        <v>4940</v>
      </c>
      <c r="C4680" t="s">
        <v>4956</v>
      </c>
      <c r="D4680">
        <v>7</v>
      </c>
      <c r="E4680">
        <v>14</v>
      </c>
      <c r="F4680">
        <v>16</v>
      </c>
      <c r="G4680" s="62">
        <v>1.1525700272517156</v>
      </c>
      <c r="H4680" s="62"/>
    </row>
    <row r="4681" spans="1:8" x14ac:dyDescent="0.2">
      <c r="A4681">
        <v>4673</v>
      </c>
      <c r="B4681" t="s">
        <v>4940</v>
      </c>
      <c r="C4681" t="s">
        <v>4957</v>
      </c>
      <c r="D4681">
        <v>7</v>
      </c>
      <c r="E4681">
        <v>14</v>
      </c>
      <c r="F4681">
        <v>17</v>
      </c>
      <c r="G4681" s="62">
        <v>1.1564328694327479</v>
      </c>
      <c r="H4681" s="62"/>
    </row>
    <row r="4682" spans="1:8" x14ac:dyDescent="0.2">
      <c r="A4682">
        <v>4674</v>
      </c>
      <c r="B4682" t="s">
        <v>4940</v>
      </c>
      <c r="C4682" t="s">
        <v>4958</v>
      </c>
      <c r="D4682">
        <v>7</v>
      </c>
      <c r="E4682">
        <v>14</v>
      </c>
      <c r="F4682">
        <v>18</v>
      </c>
      <c r="G4682" s="62">
        <v>1.1527755591011157</v>
      </c>
      <c r="H4682" s="62"/>
    </row>
    <row r="4683" spans="1:8" x14ac:dyDescent="0.2">
      <c r="A4683">
        <v>4675</v>
      </c>
      <c r="B4683" t="s">
        <v>4940</v>
      </c>
      <c r="C4683" t="s">
        <v>4959</v>
      </c>
      <c r="D4683">
        <v>7</v>
      </c>
      <c r="E4683">
        <v>14</v>
      </c>
      <c r="F4683">
        <v>19</v>
      </c>
      <c r="G4683" s="62">
        <v>1.135197448964486</v>
      </c>
      <c r="H4683" s="62"/>
    </row>
    <row r="4684" spans="1:8" x14ac:dyDescent="0.2">
      <c r="A4684">
        <v>4676</v>
      </c>
      <c r="B4684" t="s">
        <v>4940</v>
      </c>
      <c r="C4684" t="s">
        <v>4960</v>
      </c>
      <c r="D4684">
        <v>7</v>
      </c>
      <c r="E4684">
        <v>14</v>
      </c>
      <c r="F4684">
        <v>20</v>
      </c>
      <c r="G4684" s="62">
        <v>1.1104082770561354</v>
      </c>
      <c r="H4684" s="62"/>
    </row>
    <row r="4685" spans="1:8" x14ac:dyDescent="0.2">
      <c r="A4685">
        <v>4677</v>
      </c>
      <c r="B4685" t="s">
        <v>4940</v>
      </c>
      <c r="C4685" t="s">
        <v>4961</v>
      </c>
      <c r="D4685">
        <v>7</v>
      </c>
      <c r="E4685">
        <v>14</v>
      </c>
      <c r="F4685">
        <v>21</v>
      </c>
      <c r="G4685" s="62">
        <v>1.0942823740281609</v>
      </c>
      <c r="H4685" s="62"/>
    </row>
    <row r="4686" spans="1:8" x14ac:dyDescent="0.2">
      <c r="A4686">
        <v>4678</v>
      </c>
      <c r="B4686" t="s">
        <v>4940</v>
      </c>
      <c r="C4686" t="s">
        <v>4962</v>
      </c>
      <c r="D4686">
        <v>7</v>
      </c>
      <c r="E4686">
        <v>14</v>
      </c>
      <c r="F4686">
        <v>22</v>
      </c>
      <c r="G4686" s="62">
        <v>1.0681624317359169</v>
      </c>
      <c r="H4686" s="62"/>
    </row>
    <row r="4687" spans="1:8" x14ac:dyDescent="0.2">
      <c r="A4687">
        <v>4679</v>
      </c>
      <c r="B4687" t="s">
        <v>4940</v>
      </c>
      <c r="C4687" t="s">
        <v>4963</v>
      </c>
      <c r="D4687">
        <v>7</v>
      </c>
      <c r="E4687">
        <v>14</v>
      </c>
      <c r="F4687">
        <v>23</v>
      </c>
      <c r="G4687" s="62">
        <v>0.98934427376012324</v>
      </c>
      <c r="H4687" s="62"/>
    </row>
    <row r="4688" spans="1:8" x14ac:dyDescent="0.2">
      <c r="A4688">
        <v>4680</v>
      </c>
      <c r="B4688" t="s">
        <v>4940</v>
      </c>
      <c r="C4688" t="s">
        <v>4964</v>
      </c>
      <c r="D4688">
        <v>7</v>
      </c>
      <c r="E4688">
        <v>14</v>
      </c>
      <c r="F4688">
        <v>24</v>
      </c>
      <c r="G4688" s="62">
        <v>0.89770754773598671</v>
      </c>
      <c r="H4688" s="62"/>
    </row>
    <row r="4689" spans="1:8" x14ac:dyDescent="0.2">
      <c r="A4689">
        <v>4681</v>
      </c>
      <c r="B4689" t="s">
        <v>4965</v>
      </c>
      <c r="C4689" t="s">
        <v>4966</v>
      </c>
      <c r="D4689">
        <v>7</v>
      </c>
      <c r="E4689">
        <v>15</v>
      </c>
      <c r="F4689">
        <v>1</v>
      </c>
      <c r="G4689" s="62">
        <v>0.83922162749786078</v>
      </c>
      <c r="H4689" s="62"/>
    </row>
    <row r="4690" spans="1:8" x14ac:dyDescent="0.2">
      <c r="A4690">
        <v>4682</v>
      </c>
      <c r="B4690" t="s">
        <v>4965</v>
      </c>
      <c r="C4690" t="s">
        <v>4967</v>
      </c>
      <c r="D4690">
        <v>7</v>
      </c>
      <c r="E4690">
        <v>15</v>
      </c>
      <c r="F4690">
        <v>2</v>
      </c>
      <c r="G4690" s="62">
        <v>0.80330345725990859</v>
      </c>
      <c r="H4690" s="62"/>
    </row>
    <row r="4691" spans="1:8" x14ac:dyDescent="0.2">
      <c r="A4691">
        <v>4683</v>
      </c>
      <c r="B4691" t="s">
        <v>4965</v>
      </c>
      <c r="C4691" t="s">
        <v>4968</v>
      </c>
      <c r="D4691">
        <v>7</v>
      </c>
      <c r="E4691">
        <v>15</v>
      </c>
      <c r="F4691">
        <v>3</v>
      </c>
      <c r="G4691" s="62">
        <v>0.78402158047231818</v>
      </c>
      <c r="H4691" s="62"/>
    </row>
    <row r="4692" spans="1:8" x14ac:dyDescent="0.2">
      <c r="A4692">
        <v>4684</v>
      </c>
      <c r="B4692" t="s">
        <v>4965</v>
      </c>
      <c r="C4692" t="s">
        <v>4969</v>
      </c>
      <c r="D4692">
        <v>7</v>
      </c>
      <c r="E4692">
        <v>15</v>
      </c>
      <c r="F4692">
        <v>4</v>
      </c>
      <c r="G4692" s="62">
        <v>0.77842722036133605</v>
      </c>
      <c r="H4692" s="62"/>
    </row>
    <row r="4693" spans="1:8" x14ac:dyDescent="0.2">
      <c r="A4693">
        <v>4685</v>
      </c>
      <c r="B4693" t="s">
        <v>4965</v>
      </c>
      <c r="C4693" t="s">
        <v>4970</v>
      </c>
      <c r="D4693">
        <v>7</v>
      </c>
      <c r="E4693">
        <v>15</v>
      </c>
      <c r="F4693">
        <v>5</v>
      </c>
      <c r="G4693" s="62">
        <v>0.79433968000520183</v>
      </c>
      <c r="H4693" s="62"/>
    </row>
    <row r="4694" spans="1:8" x14ac:dyDescent="0.2">
      <c r="A4694">
        <v>4686</v>
      </c>
      <c r="B4694" t="s">
        <v>4965</v>
      </c>
      <c r="C4694" t="s">
        <v>4971</v>
      </c>
      <c r="D4694">
        <v>7</v>
      </c>
      <c r="E4694">
        <v>15</v>
      </c>
      <c r="F4694">
        <v>6</v>
      </c>
      <c r="G4694" s="62">
        <v>0.83667736657776404</v>
      </c>
      <c r="H4694" s="62"/>
    </row>
    <row r="4695" spans="1:8" x14ac:dyDescent="0.2">
      <c r="A4695">
        <v>4687</v>
      </c>
      <c r="B4695" t="s">
        <v>4965</v>
      </c>
      <c r="C4695" t="s">
        <v>4972</v>
      </c>
      <c r="D4695">
        <v>7</v>
      </c>
      <c r="E4695">
        <v>15</v>
      </c>
      <c r="F4695">
        <v>7</v>
      </c>
      <c r="G4695" s="62">
        <v>0.90808285920283172</v>
      </c>
      <c r="H4695" s="62"/>
    </row>
    <row r="4696" spans="1:8" x14ac:dyDescent="0.2">
      <c r="A4696">
        <v>4688</v>
      </c>
      <c r="B4696" t="s">
        <v>4965</v>
      </c>
      <c r="C4696" t="s">
        <v>4973</v>
      </c>
      <c r="D4696">
        <v>7</v>
      </c>
      <c r="E4696">
        <v>15</v>
      </c>
      <c r="F4696">
        <v>8</v>
      </c>
      <c r="G4696" s="62">
        <v>0.98261711361172421</v>
      </c>
      <c r="H4696" s="62"/>
    </row>
    <row r="4697" spans="1:8" x14ac:dyDescent="0.2">
      <c r="A4697">
        <v>4689</v>
      </c>
      <c r="B4697" t="s">
        <v>4965</v>
      </c>
      <c r="C4697" t="s">
        <v>4974</v>
      </c>
      <c r="D4697">
        <v>7</v>
      </c>
      <c r="E4697">
        <v>15</v>
      </c>
      <c r="F4697">
        <v>9</v>
      </c>
      <c r="G4697" s="62">
        <v>1.0369430785039568</v>
      </c>
      <c r="H4697" s="62"/>
    </row>
    <row r="4698" spans="1:8" x14ac:dyDescent="0.2">
      <c r="A4698">
        <v>4690</v>
      </c>
      <c r="B4698" t="s">
        <v>4965</v>
      </c>
      <c r="C4698" t="s">
        <v>4975</v>
      </c>
      <c r="D4698">
        <v>7</v>
      </c>
      <c r="E4698">
        <v>15</v>
      </c>
      <c r="F4698">
        <v>10</v>
      </c>
      <c r="G4698" s="62">
        <v>1.0774168246056113</v>
      </c>
      <c r="H4698" s="62"/>
    </row>
    <row r="4699" spans="1:8" x14ac:dyDescent="0.2">
      <c r="A4699">
        <v>4691</v>
      </c>
      <c r="B4699" t="s">
        <v>4965</v>
      </c>
      <c r="C4699" t="s">
        <v>4976</v>
      </c>
      <c r="D4699">
        <v>7</v>
      </c>
      <c r="E4699">
        <v>15</v>
      </c>
      <c r="F4699">
        <v>11</v>
      </c>
      <c r="G4699" s="62">
        <v>1.1057747337907451</v>
      </c>
      <c r="H4699" s="62"/>
    </row>
    <row r="4700" spans="1:8" x14ac:dyDescent="0.2">
      <c r="A4700">
        <v>4692</v>
      </c>
      <c r="B4700" t="s">
        <v>4965</v>
      </c>
      <c r="C4700" t="s">
        <v>4977</v>
      </c>
      <c r="D4700">
        <v>7</v>
      </c>
      <c r="E4700">
        <v>15</v>
      </c>
      <c r="F4700">
        <v>12</v>
      </c>
      <c r="G4700" s="62">
        <v>1.1245308746316183</v>
      </c>
      <c r="H4700" s="62"/>
    </row>
    <row r="4701" spans="1:8" x14ac:dyDescent="0.2">
      <c r="A4701">
        <v>4693</v>
      </c>
      <c r="B4701" t="s">
        <v>4965</v>
      </c>
      <c r="C4701" t="s">
        <v>4978</v>
      </c>
      <c r="D4701">
        <v>7</v>
      </c>
      <c r="E4701">
        <v>15</v>
      </c>
      <c r="F4701">
        <v>13</v>
      </c>
      <c r="G4701" s="62">
        <v>1.1377268991173579</v>
      </c>
      <c r="H4701" s="62"/>
    </row>
    <row r="4702" spans="1:8" x14ac:dyDescent="0.2">
      <c r="A4702">
        <v>4694</v>
      </c>
      <c r="B4702" t="s">
        <v>4965</v>
      </c>
      <c r="C4702" t="s">
        <v>4979</v>
      </c>
      <c r="D4702">
        <v>7</v>
      </c>
      <c r="E4702">
        <v>15</v>
      </c>
      <c r="F4702">
        <v>14</v>
      </c>
      <c r="G4702" s="62">
        <v>1.1484648665972741</v>
      </c>
      <c r="H4702" s="62"/>
    </row>
    <row r="4703" spans="1:8" x14ac:dyDescent="0.2">
      <c r="A4703">
        <v>4695</v>
      </c>
      <c r="B4703" t="s">
        <v>4965</v>
      </c>
      <c r="C4703" t="s">
        <v>4980</v>
      </c>
      <c r="D4703">
        <v>7</v>
      </c>
      <c r="E4703">
        <v>15</v>
      </c>
      <c r="F4703">
        <v>15</v>
      </c>
      <c r="G4703" s="62">
        <v>1.1551451057078348</v>
      </c>
      <c r="H4703" s="62"/>
    </row>
    <row r="4704" spans="1:8" x14ac:dyDescent="0.2">
      <c r="A4704">
        <v>4696</v>
      </c>
      <c r="B4704" t="s">
        <v>4965</v>
      </c>
      <c r="C4704" t="s">
        <v>4981</v>
      </c>
      <c r="D4704">
        <v>7</v>
      </c>
      <c r="E4704">
        <v>15</v>
      </c>
      <c r="F4704">
        <v>16</v>
      </c>
      <c r="G4704" s="62">
        <v>1.1593289329391665</v>
      </c>
      <c r="H4704" s="62"/>
    </row>
    <row r="4705" spans="1:8" x14ac:dyDescent="0.2">
      <c r="A4705">
        <v>4697</v>
      </c>
      <c r="B4705" t="s">
        <v>4965</v>
      </c>
      <c r="C4705" t="s">
        <v>4982</v>
      </c>
      <c r="D4705">
        <v>7</v>
      </c>
      <c r="E4705">
        <v>15</v>
      </c>
      <c r="F4705">
        <v>17</v>
      </c>
      <c r="G4705" s="62">
        <v>1.1633888239588468</v>
      </c>
      <c r="H4705" s="62"/>
    </row>
    <row r="4706" spans="1:8" x14ac:dyDescent="0.2">
      <c r="A4706">
        <v>4698</v>
      </c>
      <c r="B4706" t="s">
        <v>4965</v>
      </c>
      <c r="C4706" t="s">
        <v>4983</v>
      </c>
      <c r="D4706">
        <v>7</v>
      </c>
      <c r="E4706">
        <v>15</v>
      </c>
      <c r="F4706">
        <v>18</v>
      </c>
      <c r="G4706" s="62">
        <v>1.1601943959771908</v>
      </c>
      <c r="H4706" s="62"/>
    </row>
    <row r="4707" spans="1:8" x14ac:dyDescent="0.2">
      <c r="A4707">
        <v>4699</v>
      </c>
      <c r="B4707" t="s">
        <v>4965</v>
      </c>
      <c r="C4707" t="s">
        <v>4984</v>
      </c>
      <c r="D4707">
        <v>7</v>
      </c>
      <c r="E4707">
        <v>15</v>
      </c>
      <c r="F4707">
        <v>19</v>
      </c>
      <c r="G4707" s="62">
        <v>1.141699692617838</v>
      </c>
      <c r="H4707" s="62"/>
    </row>
    <row r="4708" spans="1:8" x14ac:dyDescent="0.2">
      <c r="A4708">
        <v>4700</v>
      </c>
      <c r="B4708" t="s">
        <v>4965</v>
      </c>
      <c r="C4708" t="s">
        <v>4985</v>
      </c>
      <c r="D4708">
        <v>7</v>
      </c>
      <c r="E4708">
        <v>15</v>
      </c>
      <c r="F4708">
        <v>20</v>
      </c>
      <c r="G4708" s="62">
        <v>1.115457594841742</v>
      </c>
      <c r="H4708" s="62"/>
    </row>
    <row r="4709" spans="1:8" x14ac:dyDescent="0.2">
      <c r="A4709">
        <v>4701</v>
      </c>
      <c r="B4709" t="s">
        <v>4965</v>
      </c>
      <c r="C4709" t="s">
        <v>4986</v>
      </c>
      <c r="D4709">
        <v>7</v>
      </c>
      <c r="E4709">
        <v>15</v>
      </c>
      <c r="F4709">
        <v>21</v>
      </c>
      <c r="G4709" s="62">
        <v>1.0990657288365113</v>
      </c>
      <c r="H4709" s="62"/>
    </row>
    <row r="4710" spans="1:8" x14ac:dyDescent="0.2">
      <c r="A4710">
        <v>4702</v>
      </c>
      <c r="B4710" t="s">
        <v>4965</v>
      </c>
      <c r="C4710" t="s">
        <v>4987</v>
      </c>
      <c r="D4710">
        <v>7</v>
      </c>
      <c r="E4710">
        <v>15</v>
      </c>
      <c r="F4710">
        <v>22</v>
      </c>
      <c r="G4710" s="62">
        <v>1.0713035100600889</v>
      </c>
      <c r="H4710" s="62"/>
    </row>
    <row r="4711" spans="1:8" x14ac:dyDescent="0.2">
      <c r="A4711">
        <v>4703</v>
      </c>
      <c r="B4711" t="s">
        <v>4965</v>
      </c>
      <c r="C4711" t="s">
        <v>4988</v>
      </c>
      <c r="D4711">
        <v>7</v>
      </c>
      <c r="E4711">
        <v>15</v>
      </c>
      <c r="F4711">
        <v>23</v>
      </c>
      <c r="G4711" s="62">
        <v>0.99201509398651067</v>
      </c>
      <c r="H4711" s="62"/>
    </row>
    <row r="4712" spans="1:8" x14ac:dyDescent="0.2">
      <c r="A4712">
        <v>4704</v>
      </c>
      <c r="B4712" t="s">
        <v>4965</v>
      </c>
      <c r="C4712" t="s">
        <v>4989</v>
      </c>
      <c r="D4712">
        <v>7</v>
      </c>
      <c r="E4712">
        <v>15</v>
      </c>
      <c r="F4712">
        <v>24</v>
      </c>
      <c r="G4712" s="62">
        <v>0.90131102126226925</v>
      </c>
      <c r="H4712" s="62"/>
    </row>
    <row r="4713" spans="1:8" x14ac:dyDescent="0.2">
      <c r="A4713">
        <v>4705</v>
      </c>
      <c r="B4713" t="s">
        <v>4990</v>
      </c>
      <c r="C4713" t="s">
        <v>4991</v>
      </c>
      <c r="D4713">
        <v>7</v>
      </c>
      <c r="E4713">
        <v>16</v>
      </c>
      <c r="F4713">
        <v>1</v>
      </c>
      <c r="G4713" s="62">
        <v>0.84025901475779674</v>
      </c>
      <c r="H4713" s="62"/>
    </row>
    <row r="4714" spans="1:8" x14ac:dyDescent="0.2">
      <c r="A4714">
        <v>4706</v>
      </c>
      <c r="B4714" t="s">
        <v>4990</v>
      </c>
      <c r="C4714" t="s">
        <v>4992</v>
      </c>
      <c r="D4714">
        <v>7</v>
      </c>
      <c r="E4714">
        <v>16</v>
      </c>
      <c r="F4714">
        <v>2</v>
      </c>
      <c r="G4714" s="62">
        <v>0.80349849220402303</v>
      </c>
      <c r="H4714" s="62"/>
    </row>
    <row r="4715" spans="1:8" x14ac:dyDescent="0.2">
      <c r="A4715">
        <v>4707</v>
      </c>
      <c r="B4715" t="s">
        <v>4990</v>
      </c>
      <c r="C4715" t="s">
        <v>4993</v>
      </c>
      <c r="D4715">
        <v>7</v>
      </c>
      <c r="E4715">
        <v>16</v>
      </c>
      <c r="F4715">
        <v>3</v>
      </c>
      <c r="G4715" s="62">
        <v>0.78395257788272044</v>
      </c>
      <c r="H4715" s="62"/>
    </row>
    <row r="4716" spans="1:8" x14ac:dyDescent="0.2">
      <c r="A4716">
        <v>4708</v>
      </c>
      <c r="B4716" t="s">
        <v>4990</v>
      </c>
      <c r="C4716" t="s">
        <v>4994</v>
      </c>
      <c r="D4716">
        <v>7</v>
      </c>
      <c r="E4716">
        <v>16</v>
      </c>
      <c r="F4716">
        <v>4</v>
      </c>
      <c r="G4716" s="62">
        <v>0.77957998645708837</v>
      </c>
      <c r="H4716" s="62"/>
    </row>
    <row r="4717" spans="1:8" x14ac:dyDescent="0.2">
      <c r="A4717">
        <v>4709</v>
      </c>
      <c r="B4717" t="s">
        <v>4990</v>
      </c>
      <c r="C4717" t="s">
        <v>4995</v>
      </c>
      <c r="D4717">
        <v>7</v>
      </c>
      <c r="E4717">
        <v>16</v>
      </c>
      <c r="F4717">
        <v>5</v>
      </c>
      <c r="G4717" s="62">
        <v>0.79686479833436108</v>
      </c>
      <c r="H4717" s="62"/>
    </row>
    <row r="4718" spans="1:8" x14ac:dyDescent="0.2">
      <c r="A4718">
        <v>4710</v>
      </c>
      <c r="B4718" t="s">
        <v>4990</v>
      </c>
      <c r="C4718" t="s">
        <v>4996</v>
      </c>
      <c r="D4718">
        <v>7</v>
      </c>
      <c r="E4718">
        <v>16</v>
      </c>
      <c r="F4718">
        <v>6</v>
      </c>
      <c r="G4718" s="62">
        <v>0.83842607797588042</v>
      </c>
      <c r="H4718" s="62"/>
    </row>
    <row r="4719" spans="1:8" x14ac:dyDescent="0.2">
      <c r="A4719">
        <v>4711</v>
      </c>
      <c r="B4719" t="s">
        <v>4990</v>
      </c>
      <c r="C4719" t="s">
        <v>4997</v>
      </c>
      <c r="D4719">
        <v>7</v>
      </c>
      <c r="E4719">
        <v>16</v>
      </c>
      <c r="F4719">
        <v>7</v>
      </c>
      <c r="G4719" s="62">
        <v>0.90861789955272265</v>
      </c>
      <c r="H4719" s="62"/>
    </row>
    <row r="4720" spans="1:8" x14ac:dyDescent="0.2">
      <c r="A4720">
        <v>4712</v>
      </c>
      <c r="B4720" t="s">
        <v>4990</v>
      </c>
      <c r="C4720" t="s">
        <v>4998</v>
      </c>
      <c r="D4720">
        <v>7</v>
      </c>
      <c r="E4720">
        <v>16</v>
      </c>
      <c r="F4720">
        <v>8</v>
      </c>
      <c r="G4720" s="62">
        <v>0.98275204729895127</v>
      </c>
      <c r="H4720" s="62"/>
    </row>
    <row r="4721" spans="1:8" x14ac:dyDescent="0.2">
      <c r="A4721">
        <v>4713</v>
      </c>
      <c r="B4721" t="s">
        <v>4990</v>
      </c>
      <c r="C4721" t="s">
        <v>4999</v>
      </c>
      <c r="D4721">
        <v>7</v>
      </c>
      <c r="E4721">
        <v>16</v>
      </c>
      <c r="F4721">
        <v>9</v>
      </c>
      <c r="G4721" s="62">
        <v>1.0364361718932202</v>
      </c>
      <c r="H4721" s="62"/>
    </row>
    <row r="4722" spans="1:8" x14ac:dyDescent="0.2">
      <c r="A4722">
        <v>4714</v>
      </c>
      <c r="B4722" t="s">
        <v>4990</v>
      </c>
      <c r="C4722" t="s">
        <v>5000</v>
      </c>
      <c r="D4722">
        <v>7</v>
      </c>
      <c r="E4722">
        <v>16</v>
      </c>
      <c r="F4722">
        <v>10</v>
      </c>
      <c r="G4722" s="62">
        <v>1.0763880352390864</v>
      </c>
      <c r="H4722" s="62"/>
    </row>
    <row r="4723" spans="1:8" x14ac:dyDescent="0.2">
      <c r="A4723">
        <v>4715</v>
      </c>
      <c r="B4723" t="s">
        <v>4990</v>
      </c>
      <c r="C4723" t="s">
        <v>5001</v>
      </c>
      <c r="D4723">
        <v>7</v>
      </c>
      <c r="E4723">
        <v>16</v>
      </c>
      <c r="F4723">
        <v>11</v>
      </c>
      <c r="G4723" s="62">
        <v>1.1032016862367813</v>
      </c>
      <c r="H4723" s="62"/>
    </row>
    <row r="4724" spans="1:8" x14ac:dyDescent="0.2">
      <c r="A4724">
        <v>4716</v>
      </c>
      <c r="B4724" t="s">
        <v>4990</v>
      </c>
      <c r="C4724" t="s">
        <v>5002</v>
      </c>
      <c r="D4724">
        <v>7</v>
      </c>
      <c r="E4724">
        <v>16</v>
      </c>
      <c r="F4724">
        <v>12</v>
      </c>
      <c r="G4724" s="62">
        <v>1.1206491738974058</v>
      </c>
      <c r="H4724" s="62"/>
    </row>
    <row r="4725" spans="1:8" x14ac:dyDescent="0.2">
      <c r="A4725">
        <v>4717</v>
      </c>
      <c r="B4725" t="s">
        <v>4990</v>
      </c>
      <c r="C4725" t="s">
        <v>5003</v>
      </c>
      <c r="D4725">
        <v>7</v>
      </c>
      <c r="E4725">
        <v>16</v>
      </c>
      <c r="F4725">
        <v>13</v>
      </c>
      <c r="G4725" s="62">
        <v>1.1327422147032902</v>
      </c>
      <c r="H4725" s="62"/>
    </row>
    <row r="4726" spans="1:8" x14ac:dyDescent="0.2">
      <c r="A4726">
        <v>4718</v>
      </c>
      <c r="B4726" t="s">
        <v>4990</v>
      </c>
      <c r="C4726" t="s">
        <v>5004</v>
      </c>
      <c r="D4726">
        <v>7</v>
      </c>
      <c r="E4726">
        <v>16</v>
      </c>
      <c r="F4726">
        <v>14</v>
      </c>
      <c r="G4726" s="62">
        <v>1.1425821847076096</v>
      </c>
      <c r="H4726" s="62"/>
    </row>
    <row r="4727" spans="1:8" x14ac:dyDescent="0.2">
      <c r="A4727">
        <v>4719</v>
      </c>
      <c r="B4727" t="s">
        <v>4990</v>
      </c>
      <c r="C4727" t="s">
        <v>5005</v>
      </c>
      <c r="D4727">
        <v>7</v>
      </c>
      <c r="E4727">
        <v>16</v>
      </c>
      <c r="F4727">
        <v>15</v>
      </c>
      <c r="G4727" s="62">
        <v>1.1479883183733843</v>
      </c>
      <c r="H4727" s="62"/>
    </row>
    <row r="4728" spans="1:8" x14ac:dyDescent="0.2">
      <c r="A4728">
        <v>4720</v>
      </c>
      <c r="B4728" t="s">
        <v>4990</v>
      </c>
      <c r="C4728" t="s">
        <v>5006</v>
      </c>
      <c r="D4728">
        <v>7</v>
      </c>
      <c r="E4728">
        <v>16</v>
      </c>
      <c r="F4728">
        <v>16</v>
      </c>
      <c r="G4728" s="62">
        <v>1.152163172796262</v>
      </c>
      <c r="H4728" s="62"/>
    </row>
    <row r="4729" spans="1:8" x14ac:dyDescent="0.2">
      <c r="A4729">
        <v>4721</v>
      </c>
      <c r="B4729" t="s">
        <v>4990</v>
      </c>
      <c r="C4729" t="s">
        <v>5007</v>
      </c>
      <c r="D4729">
        <v>7</v>
      </c>
      <c r="E4729">
        <v>16</v>
      </c>
      <c r="F4729">
        <v>17</v>
      </c>
      <c r="G4729" s="62">
        <v>1.1555492440075879</v>
      </c>
      <c r="H4729" s="62"/>
    </row>
    <row r="4730" spans="1:8" x14ac:dyDescent="0.2">
      <c r="A4730">
        <v>4722</v>
      </c>
      <c r="B4730" t="s">
        <v>4990</v>
      </c>
      <c r="C4730" t="s">
        <v>5008</v>
      </c>
      <c r="D4730">
        <v>7</v>
      </c>
      <c r="E4730">
        <v>16</v>
      </c>
      <c r="F4730">
        <v>18</v>
      </c>
      <c r="G4730" s="62">
        <v>1.151035231446319</v>
      </c>
      <c r="H4730" s="62"/>
    </row>
    <row r="4731" spans="1:8" x14ac:dyDescent="0.2">
      <c r="A4731">
        <v>4723</v>
      </c>
      <c r="B4731" t="s">
        <v>4990</v>
      </c>
      <c r="C4731" t="s">
        <v>5009</v>
      </c>
      <c r="D4731">
        <v>7</v>
      </c>
      <c r="E4731">
        <v>16</v>
      </c>
      <c r="F4731">
        <v>19</v>
      </c>
      <c r="G4731" s="62">
        <v>1.1338624799368469</v>
      </c>
      <c r="H4731" s="62"/>
    </row>
    <row r="4732" spans="1:8" x14ac:dyDescent="0.2">
      <c r="A4732">
        <v>4724</v>
      </c>
      <c r="B4732" t="s">
        <v>4990</v>
      </c>
      <c r="C4732" t="s">
        <v>5010</v>
      </c>
      <c r="D4732">
        <v>7</v>
      </c>
      <c r="E4732">
        <v>16</v>
      </c>
      <c r="F4732">
        <v>20</v>
      </c>
      <c r="G4732" s="62">
        <v>1.1097980756347823</v>
      </c>
      <c r="H4732" s="62"/>
    </row>
    <row r="4733" spans="1:8" x14ac:dyDescent="0.2">
      <c r="A4733">
        <v>4725</v>
      </c>
      <c r="B4733" t="s">
        <v>4990</v>
      </c>
      <c r="C4733" t="s">
        <v>5011</v>
      </c>
      <c r="D4733">
        <v>7</v>
      </c>
      <c r="E4733">
        <v>16</v>
      </c>
      <c r="F4733">
        <v>21</v>
      </c>
      <c r="G4733" s="62">
        <v>1.0946787530035185</v>
      </c>
      <c r="H4733" s="62"/>
    </row>
    <row r="4734" spans="1:8" x14ac:dyDescent="0.2">
      <c r="A4734">
        <v>4726</v>
      </c>
      <c r="B4734" t="s">
        <v>4990</v>
      </c>
      <c r="C4734" t="s">
        <v>5012</v>
      </c>
      <c r="D4734">
        <v>7</v>
      </c>
      <c r="E4734">
        <v>16</v>
      </c>
      <c r="F4734">
        <v>22</v>
      </c>
      <c r="G4734" s="62">
        <v>1.0670838548391273</v>
      </c>
      <c r="H4734" s="62"/>
    </row>
    <row r="4735" spans="1:8" x14ac:dyDescent="0.2">
      <c r="A4735">
        <v>4727</v>
      </c>
      <c r="B4735" t="s">
        <v>4990</v>
      </c>
      <c r="C4735" t="s">
        <v>5013</v>
      </c>
      <c r="D4735">
        <v>7</v>
      </c>
      <c r="E4735">
        <v>16</v>
      </c>
      <c r="F4735">
        <v>23</v>
      </c>
      <c r="G4735" s="62">
        <v>0.98744356973595315</v>
      </c>
      <c r="H4735" s="62"/>
    </row>
    <row r="4736" spans="1:8" x14ac:dyDescent="0.2">
      <c r="A4736">
        <v>4728</v>
      </c>
      <c r="B4736" t="s">
        <v>4990</v>
      </c>
      <c r="C4736" t="s">
        <v>5014</v>
      </c>
      <c r="D4736">
        <v>7</v>
      </c>
      <c r="E4736">
        <v>16</v>
      </c>
      <c r="F4736">
        <v>24</v>
      </c>
      <c r="G4736" s="62">
        <v>0.89931346598337403</v>
      </c>
      <c r="H4736" s="62"/>
    </row>
    <row r="4737" spans="1:8" x14ac:dyDescent="0.2">
      <c r="A4737">
        <v>4729</v>
      </c>
      <c r="B4737" t="s">
        <v>5015</v>
      </c>
      <c r="C4737" t="s">
        <v>5016</v>
      </c>
      <c r="D4737">
        <v>7</v>
      </c>
      <c r="E4737">
        <v>17</v>
      </c>
      <c r="F4737">
        <v>1</v>
      </c>
      <c r="G4737" s="62">
        <v>0.83824210715535707</v>
      </c>
      <c r="H4737" s="62"/>
    </row>
    <row r="4738" spans="1:8" x14ac:dyDescent="0.2">
      <c r="A4738">
        <v>4730</v>
      </c>
      <c r="B4738" t="s">
        <v>5015</v>
      </c>
      <c r="C4738" t="s">
        <v>5017</v>
      </c>
      <c r="D4738">
        <v>7</v>
      </c>
      <c r="E4738">
        <v>17</v>
      </c>
      <c r="F4738">
        <v>2</v>
      </c>
      <c r="G4738" s="62">
        <v>0.80254466950976344</v>
      </c>
      <c r="H4738" s="62"/>
    </row>
    <row r="4739" spans="1:8" x14ac:dyDescent="0.2">
      <c r="A4739">
        <v>4731</v>
      </c>
      <c r="B4739" t="s">
        <v>5015</v>
      </c>
      <c r="C4739" t="s">
        <v>5018</v>
      </c>
      <c r="D4739">
        <v>7</v>
      </c>
      <c r="E4739">
        <v>17</v>
      </c>
      <c r="F4739">
        <v>3</v>
      </c>
      <c r="G4739" s="62">
        <v>0.78283502700582286</v>
      </c>
      <c r="H4739" s="62"/>
    </row>
    <row r="4740" spans="1:8" x14ac:dyDescent="0.2">
      <c r="A4740">
        <v>4732</v>
      </c>
      <c r="B4740" t="s">
        <v>5015</v>
      </c>
      <c r="C4740" t="s">
        <v>5019</v>
      </c>
      <c r="D4740">
        <v>7</v>
      </c>
      <c r="E4740">
        <v>17</v>
      </c>
      <c r="F4740">
        <v>4</v>
      </c>
      <c r="G4740" s="62">
        <v>0.77785517368881285</v>
      </c>
      <c r="H4740" s="62"/>
    </row>
    <row r="4741" spans="1:8" x14ac:dyDescent="0.2">
      <c r="A4741">
        <v>4733</v>
      </c>
      <c r="B4741" t="s">
        <v>5015</v>
      </c>
      <c r="C4741" t="s">
        <v>5020</v>
      </c>
      <c r="D4741">
        <v>7</v>
      </c>
      <c r="E4741">
        <v>17</v>
      </c>
      <c r="F4741">
        <v>5</v>
      </c>
      <c r="G4741" s="62">
        <v>0.79376729395559509</v>
      </c>
      <c r="H4741" s="62"/>
    </row>
    <row r="4742" spans="1:8" x14ac:dyDescent="0.2">
      <c r="A4742">
        <v>4734</v>
      </c>
      <c r="B4742" t="s">
        <v>5015</v>
      </c>
      <c r="C4742" t="s">
        <v>5021</v>
      </c>
      <c r="D4742">
        <v>7</v>
      </c>
      <c r="E4742">
        <v>17</v>
      </c>
      <c r="F4742">
        <v>6</v>
      </c>
      <c r="G4742" s="62">
        <v>0.83432884794303075</v>
      </c>
      <c r="H4742" s="62"/>
    </row>
    <row r="4743" spans="1:8" x14ac:dyDescent="0.2">
      <c r="A4743">
        <v>4735</v>
      </c>
      <c r="B4743" t="s">
        <v>5015</v>
      </c>
      <c r="C4743" t="s">
        <v>5022</v>
      </c>
      <c r="D4743">
        <v>7</v>
      </c>
      <c r="E4743">
        <v>17</v>
      </c>
      <c r="F4743">
        <v>7</v>
      </c>
      <c r="G4743" s="62">
        <v>0.90275977034649413</v>
      </c>
      <c r="H4743" s="62"/>
    </row>
    <row r="4744" spans="1:8" x14ac:dyDescent="0.2">
      <c r="A4744">
        <v>4736</v>
      </c>
      <c r="B4744" t="s">
        <v>5015</v>
      </c>
      <c r="C4744" t="s">
        <v>5023</v>
      </c>
      <c r="D4744">
        <v>7</v>
      </c>
      <c r="E4744">
        <v>17</v>
      </c>
      <c r="F4744">
        <v>8</v>
      </c>
      <c r="G4744" s="62">
        <v>0.97456344941634598</v>
      </c>
      <c r="H4744" s="62"/>
    </row>
    <row r="4745" spans="1:8" x14ac:dyDescent="0.2">
      <c r="A4745">
        <v>4737</v>
      </c>
      <c r="B4745" t="s">
        <v>5015</v>
      </c>
      <c r="C4745" t="s">
        <v>5024</v>
      </c>
      <c r="D4745">
        <v>7</v>
      </c>
      <c r="E4745">
        <v>17</v>
      </c>
      <c r="F4745">
        <v>9</v>
      </c>
      <c r="G4745" s="62">
        <v>1.0312042980678506</v>
      </c>
      <c r="H4745" s="62"/>
    </row>
    <row r="4746" spans="1:8" x14ac:dyDescent="0.2">
      <c r="A4746">
        <v>4738</v>
      </c>
      <c r="B4746" t="s">
        <v>5015</v>
      </c>
      <c r="C4746" t="s">
        <v>5025</v>
      </c>
      <c r="D4746">
        <v>7</v>
      </c>
      <c r="E4746">
        <v>17</v>
      </c>
      <c r="F4746">
        <v>10</v>
      </c>
      <c r="G4746" s="62">
        <v>1.0722767569060292</v>
      </c>
      <c r="H4746" s="62"/>
    </row>
    <row r="4747" spans="1:8" x14ac:dyDescent="0.2">
      <c r="A4747">
        <v>4739</v>
      </c>
      <c r="B4747" t="s">
        <v>5015</v>
      </c>
      <c r="C4747" t="s">
        <v>5026</v>
      </c>
      <c r="D4747">
        <v>7</v>
      </c>
      <c r="E4747">
        <v>17</v>
      </c>
      <c r="F4747">
        <v>11</v>
      </c>
      <c r="G4747" s="62">
        <v>1.1010096739647464</v>
      </c>
      <c r="H4747" s="62"/>
    </row>
    <row r="4748" spans="1:8" x14ac:dyDescent="0.2">
      <c r="A4748">
        <v>4740</v>
      </c>
      <c r="B4748" t="s">
        <v>5015</v>
      </c>
      <c r="C4748" t="s">
        <v>5027</v>
      </c>
      <c r="D4748">
        <v>7</v>
      </c>
      <c r="E4748">
        <v>17</v>
      </c>
      <c r="F4748">
        <v>12</v>
      </c>
      <c r="G4748" s="62">
        <v>1.1172984901265879</v>
      </c>
      <c r="H4748" s="62"/>
    </row>
    <row r="4749" spans="1:8" x14ac:dyDescent="0.2">
      <c r="A4749">
        <v>4741</v>
      </c>
      <c r="B4749" t="s">
        <v>5015</v>
      </c>
      <c r="C4749" t="s">
        <v>5028</v>
      </c>
      <c r="D4749">
        <v>7</v>
      </c>
      <c r="E4749">
        <v>17</v>
      </c>
      <c r="F4749">
        <v>13</v>
      </c>
      <c r="G4749" s="62">
        <v>1.1296092537927784</v>
      </c>
      <c r="H4749" s="62"/>
    </row>
    <row r="4750" spans="1:8" x14ac:dyDescent="0.2">
      <c r="A4750">
        <v>4742</v>
      </c>
      <c r="B4750" t="s">
        <v>5015</v>
      </c>
      <c r="C4750" t="s">
        <v>5029</v>
      </c>
      <c r="D4750">
        <v>7</v>
      </c>
      <c r="E4750">
        <v>17</v>
      </c>
      <c r="F4750">
        <v>14</v>
      </c>
      <c r="G4750" s="62">
        <v>1.1366667836102746</v>
      </c>
      <c r="H4750" s="62"/>
    </row>
    <row r="4751" spans="1:8" x14ac:dyDescent="0.2">
      <c r="A4751">
        <v>4743</v>
      </c>
      <c r="B4751" t="s">
        <v>5015</v>
      </c>
      <c r="C4751" t="s">
        <v>5030</v>
      </c>
      <c r="D4751">
        <v>7</v>
      </c>
      <c r="E4751">
        <v>17</v>
      </c>
      <c r="F4751">
        <v>15</v>
      </c>
      <c r="G4751" s="62">
        <v>1.140245307333474</v>
      </c>
      <c r="H4751" s="62"/>
    </row>
    <row r="4752" spans="1:8" x14ac:dyDescent="0.2">
      <c r="A4752">
        <v>4744</v>
      </c>
      <c r="B4752" t="s">
        <v>5015</v>
      </c>
      <c r="C4752" t="s">
        <v>5031</v>
      </c>
      <c r="D4752">
        <v>7</v>
      </c>
      <c r="E4752">
        <v>17</v>
      </c>
      <c r="F4752">
        <v>16</v>
      </c>
      <c r="G4752" s="62">
        <v>1.144511600090111</v>
      </c>
      <c r="H4752" s="62"/>
    </row>
    <row r="4753" spans="1:8" x14ac:dyDescent="0.2">
      <c r="A4753">
        <v>4745</v>
      </c>
      <c r="B4753" t="s">
        <v>5015</v>
      </c>
      <c r="C4753" t="s">
        <v>5032</v>
      </c>
      <c r="D4753">
        <v>7</v>
      </c>
      <c r="E4753">
        <v>17</v>
      </c>
      <c r="F4753">
        <v>17</v>
      </c>
      <c r="G4753" s="62">
        <v>1.1480522082680376</v>
      </c>
      <c r="H4753" s="62"/>
    </row>
    <row r="4754" spans="1:8" x14ac:dyDescent="0.2">
      <c r="A4754">
        <v>4746</v>
      </c>
      <c r="B4754" t="s">
        <v>5015</v>
      </c>
      <c r="C4754" t="s">
        <v>5033</v>
      </c>
      <c r="D4754">
        <v>7</v>
      </c>
      <c r="E4754">
        <v>17</v>
      </c>
      <c r="F4754">
        <v>18</v>
      </c>
      <c r="G4754" s="62">
        <v>1.1447699766712283</v>
      </c>
      <c r="H4754" s="62"/>
    </row>
    <row r="4755" spans="1:8" x14ac:dyDescent="0.2">
      <c r="A4755">
        <v>4747</v>
      </c>
      <c r="B4755" t="s">
        <v>5015</v>
      </c>
      <c r="C4755" t="s">
        <v>5034</v>
      </c>
      <c r="D4755">
        <v>7</v>
      </c>
      <c r="E4755">
        <v>17</v>
      </c>
      <c r="F4755">
        <v>19</v>
      </c>
      <c r="G4755" s="62">
        <v>1.128109215753929</v>
      </c>
      <c r="H4755" s="62"/>
    </row>
    <row r="4756" spans="1:8" x14ac:dyDescent="0.2">
      <c r="A4756">
        <v>4748</v>
      </c>
      <c r="B4756" t="s">
        <v>5015</v>
      </c>
      <c r="C4756" t="s">
        <v>5035</v>
      </c>
      <c r="D4756">
        <v>7</v>
      </c>
      <c r="E4756">
        <v>17</v>
      </c>
      <c r="F4756">
        <v>20</v>
      </c>
      <c r="G4756" s="62">
        <v>1.1052702680094579</v>
      </c>
      <c r="H4756" s="62"/>
    </row>
    <row r="4757" spans="1:8" x14ac:dyDescent="0.2">
      <c r="A4757">
        <v>4749</v>
      </c>
      <c r="B4757" t="s">
        <v>5015</v>
      </c>
      <c r="C4757" t="s">
        <v>5036</v>
      </c>
      <c r="D4757">
        <v>7</v>
      </c>
      <c r="E4757">
        <v>17</v>
      </c>
      <c r="F4757">
        <v>21</v>
      </c>
      <c r="G4757" s="62">
        <v>1.0905464523378776</v>
      </c>
      <c r="H4757" s="62"/>
    </row>
    <row r="4758" spans="1:8" x14ac:dyDescent="0.2">
      <c r="A4758">
        <v>4750</v>
      </c>
      <c r="B4758" t="s">
        <v>5015</v>
      </c>
      <c r="C4758" t="s">
        <v>5037</v>
      </c>
      <c r="D4758">
        <v>7</v>
      </c>
      <c r="E4758">
        <v>17</v>
      </c>
      <c r="F4758">
        <v>22</v>
      </c>
      <c r="G4758" s="62">
        <v>1.0627579999405103</v>
      </c>
      <c r="H4758" s="62"/>
    </row>
    <row r="4759" spans="1:8" x14ac:dyDescent="0.2">
      <c r="A4759">
        <v>4751</v>
      </c>
      <c r="B4759" t="s">
        <v>5015</v>
      </c>
      <c r="C4759" t="s">
        <v>5038</v>
      </c>
      <c r="D4759">
        <v>7</v>
      </c>
      <c r="E4759">
        <v>17</v>
      </c>
      <c r="F4759">
        <v>23</v>
      </c>
      <c r="G4759" s="62">
        <v>0.98310626100939802</v>
      </c>
      <c r="H4759" s="62"/>
    </row>
    <row r="4760" spans="1:8" x14ac:dyDescent="0.2">
      <c r="A4760">
        <v>4752</v>
      </c>
      <c r="B4760" t="s">
        <v>5015</v>
      </c>
      <c r="C4760" t="s">
        <v>5039</v>
      </c>
      <c r="D4760">
        <v>7</v>
      </c>
      <c r="E4760">
        <v>17</v>
      </c>
      <c r="F4760">
        <v>24</v>
      </c>
      <c r="G4760" s="62">
        <v>0.8935082350670901</v>
      </c>
      <c r="H4760" s="62"/>
    </row>
    <row r="4761" spans="1:8" x14ac:dyDescent="0.2">
      <c r="A4761">
        <v>4753</v>
      </c>
      <c r="B4761" t="s">
        <v>5040</v>
      </c>
      <c r="C4761" t="s">
        <v>5041</v>
      </c>
      <c r="D4761">
        <v>7</v>
      </c>
      <c r="E4761">
        <v>18</v>
      </c>
      <c r="F4761">
        <v>1</v>
      </c>
      <c r="G4761" s="62">
        <v>0.83508506451595199</v>
      </c>
      <c r="H4761" s="62"/>
    </row>
    <row r="4762" spans="1:8" x14ac:dyDescent="0.2">
      <c r="A4762">
        <v>4754</v>
      </c>
      <c r="B4762" t="s">
        <v>5040</v>
      </c>
      <c r="C4762" t="s">
        <v>5042</v>
      </c>
      <c r="D4762">
        <v>7</v>
      </c>
      <c r="E4762">
        <v>18</v>
      </c>
      <c r="F4762">
        <v>2</v>
      </c>
      <c r="G4762" s="62">
        <v>0.80004484943632204</v>
      </c>
      <c r="H4762" s="62"/>
    </row>
    <row r="4763" spans="1:8" x14ac:dyDescent="0.2">
      <c r="A4763">
        <v>4755</v>
      </c>
      <c r="B4763" t="s">
        <v>5040</v>
      </c>
      <c r="C4763" t="s">
        <v>5043</v>
      </c>
      <c r="D4763">
        <v>7</v>
      </c>
      <c r="E4763">
        <v>18</v>
      </c>
      <c r="F4763">
        <v>3</v>
      </c>
      <c r="G4763" s="62">
        <v>0.78045345935204746</v>
      </c>
      <c r="H4763" s="62"/>
    </row>
    <row r="4764" spans="1:8" x14ac:dyDescent="0.2">
      <c r="A4764">
        <v>4756</v>
      </c>
      <c r="B4764" t="s">
        <v>5040</v>
      </c>
      <c r="C4764" t="s">
        <v>5044</v>
      </c>
      <c r="D4764">
        <v>7</v>
      </c>
      <c r="E4764">
        <v>18</v>
      </c>
      <c r="F4764">
        <v>4</v>
      </c>
      <c r="G4764" s="62">
        <v>0.77554192778649689</v>
      </c>
      <c r="H4764" s="62"/>
    </row>
    <row r="4765" spans="1:8" x14ac:dyDescent="0.2">
      <c r="A4765">
        <v>4757</v>
      </c>
      <c r="B4765" t="s">
        <v>5040</v>
      </c>
      <c r="C4765" t="s">
        <v>5045</v>
      </c>
      <c r="D4765">
        <v>7</v>
      </c>
      <c r="E4765">
        <v>18</v>
      </c>
      <c r="F4765">
        <v>5</v>
      </c>
      <c r="G4765" s="62">
        <v>0.79223757878493328</v>
      </c>
      <c r="H4765" s="62"/>
    </row>
    <row r="4766" spans="1:8" x14ac:dyDescent="0.2">
      <c r="A4766">
        <v>4758</v>
      </c>
      <c r="B4766" t="s">
        <v>5040</v>
      </c>
      <c r="C4766" t="s">
        <v>5046</v>
      </c>
      <c r="D4766">
        <v>7</v>
      </c>
      <c r="E4766">
        <v>18</v>
      </c>
      <c r="F4766">
        <v>6</v>
      </c>
      <c r="G4766" s="62">
        <v>0.8320323359590982</v>
      </c>
      <c r="H4766" s="62"/>
    </row>
    <row r="4767" spans="1:8" x14ac:dyDescent="0.2">
      <c r="A4767">
        <v>4759</v>
      </c>
      <c r="B4767" t="s">
        <v>5040</v>
      </c>
      <c r="C4767" t="s">
        <v>5047</v>
      </c>
      <c r="D4767">
        <v>7</v>
      </c>
      <c r="E4767">
        <v>18</v>
      </c>
      <c r="F4767">
        <v>7</v>
      </c>
      <c r="G4767" s="62">
        <v>0.89919762258570901</v>
      </c>
      <c r="H4767" s="62"/>
    </row>
    <row r="4768" spans="1:8" x14ac:dyDescent="0.2">
      <c r="A4768">
        <v>4760</v>
      </c>
      <c r="B4768" t="s">
        <v>5040</v>
      </c>
      <c r="C4768" t="s">
        <v>5048</v>
      </c>
      <c r="D4768">
        <v>7</v>
      </c>
      <c r="E4768">
        <v>18</v>
      </c>
      <c r="F4768">
        <v>8</v>
      </c>
      <c r="G4768" s="62">
        <v>0.96906601222488109</v>
      </c>
      <c r="H4768" s="62"/>
    </row>
    <row r="4769" spans="1:8" x14ac:dyDescent="0.2">
      <c r="A4769">
        <v>4761</v>
      </c>
      <c r="B4769" t="s">
        <v>5040</v>
      </c>
      <c r="C4769" t="s">
        <v>5049</v>
      </c>
      <c r="D4769">
        <v>7</v>
      </c>
      <c r="E4769">
        <v>18</v>
      </c>
      <c r="F4769">
        <v>9</v>
      </c>
      <c r="G4769" s="62">
        <v>1.0233583796897556</v>
      </c>
      <c r="H4769" s="62"/>
    </row>
    <row r="4770" spans="1:8" x14ac:dyDescent="0.2">
      <c r="A4770">
        <v>4762</v>
      </c>
      <c r="B4770" t="s">
        <v>5040</v>
      </c>
      <c r="C4770" t="s">
        <v>5050</v>
      </c>
      <c r="D4770">
        <v>7</v>
      </c>
      <c r="E4770">
        <v>18</v>
      </c>
      <c r="F4770">
        <v>10</v>
      </c>
      <c r="G4770" s="62">
        <v>1.0628082069230762</v>
      </c>
      <c r="H4770" s="62"/>
    </row>
    <row r="4771" spans="1:8" x14ac:dyDescent="0.2">
      <c r="A4771">
        <v>4763</v>
      </c>
      <c r="B4771" t="s">
        <v>5040</v>
      </c>
      <c r="C4771" t="s">
        <v>5051</v>
      </c>
      <c r="D4771">
        <v>7</v>
      </c>
      <c r="E4771">
        <v>18</v>
      </c>
      <c r="F4771">
        <v>11</v>
      </c>
      <c r="G4771" s="62">
        <v>1.0908394172794964</v>
      </c>
      <c r="H4771" s="62"/>
    </row>
    <row r="4772" spans="1:8" x14ac:dyDescent="0.2">
      <c r="A4772">
        <v>4764</v>
      </c>
      <c r="B4772" t="s">
        <v>5040</v>
      </c>
      <c r="C4772" t="s">
        <v>5052</v>
      </c>
      <c r="D4772">
        <v>7</v>
      </c>
      <c r="E4772">
        <v>18</v>
      </c>
      <c r="F4772">
        <v>12</v>
      </c>
      <c r="G4772" s="62">
        <v>1.1094430094779211</v>
      </c>
      <c r="H4772" s="62"/>
    </row>
    <row r="4773" spans="1:8" x14ac:dyDescent="0.2">
      <c r="A4773">
        <v>4765</v>
      </c>
      <c r="B4773" t="s">
        <v>5040</v>
      </c>
      <c r="C4773" t="s">
        <v>5053</v>
      </c>
      <c r="D4773">
        <v>7</v>
      </c>
      <c r="E4773">
        <v>18</v>
      </c>
      <c r="F4773">
        <v>13</v>
      </c>
      <c r="G4773" s="62">
        <v>1.1211227577645291</v>
      </c>
      <c r="H4773" s="62"/>
    </row>
    <row r="4774" spans="1:8" x14ac:dyDescent="0.2">
      <c r="A4774">
        <v>4766</v>
      </c>
      <c r="B4774" t="s">
        <v>5040</v>
      </c>
      <c r="C4774" t="s">
        <v>5054</v>
      </c>
      <c r="D4774">
        <v>7</v>
      </c>
      <c r="E4774">
        <v>18</v>
      </c>
      <c r="F4774">
        <v>14</v>
      </c>
      <c r="G4774" s="62">
        <v>1.1296101842428765</v>
      </c>
      <c r="H4774" s="62"/>
    </row>
    <row r="4775" spans="1:8" x14ac:dyDescent="0.2">
      <c r="A4775">
        <v>4767</v>
      </c>
      <c r="B4775" t="s">
        <v>5040</v>
      </c>
      <c r="C4775" t="s">
        <v>5055</v>
      </c>
      <c r="D4775">
        <v>7</v>
      </c>
      <c r="E4775">
        <v>18</v>
      </c>
      <c r="F4775">
        <v>15</v>
      </c>
      <c r="G4775" s="62">
        <v>1.1343725661479354</v>
      </c>
      <c r="H4775" s="62"/>
    </row>
    <row r="4776" spans="1:8" x14ac:dyDescent="0.2">
      <c r="A4776">
        <v>4768</v>
      </c>
      <c r="B4776" t="s">
        <v>5040</v>
      </c>
      <c r="C4776" t="s">
        <v>5056</v>
      </c>
      <c r="D4776">
        <v>7</v>
      </c>
      <c r="E4776">
        <v>18</v>
      </c>
      <c r="F4776">
        <v>16</v>
      </c>
      <c r="G4776" s="62">
        <v>1.138336420534968</v>
      </c>
      <c r="H4776" s="62"/>
    </row>
    <row r="4777" spans="1:8" x14ac:dyDescent="0.2">
      <c r="A4777">
        <v>4769</v>
      </c>
      <c r="B4777" t="s">
        <v>5040</v>
      </c>
      <c r="C4777" t="s">
        <v>5057</v>
      </c>
      <c r="D4777">
        <v>7</v>
      </c>
      <c r="E4777">
        <v>18</v>
      </c>
      <c r="F4777">
        <v>17</v>
      </c>
      <c r="G4777" s="62">
        <v>1.1415864099316242</v>
      </c>
      <c r="H4777" s="62"/>
    </row>
    <row r="4778" spans="1:8" x14ac:dyDescent="0.2">
      <c r="A4778">
        <v>4770</v>
      </c>
      <c r="B4778" t="s">
        <v>5040</v>
      </c>
      <c r="C4778" t="s">
        <v>5058</v>
      </c>
      <c r="D4778">
        <v>7</v>
      </c>
      <c r="E4778">
        <v>18</v>
      </c>
      <c r="F4778">
        <v>18</v>
      </c>
      <c r="G4778" s="62">
        <v>1.1380174125506308</v>
      </c>
      <c r="H4778" s="62"/>
    </row>
    <row r="4779" spans="1:8" x14ac:dyDescent="0.2">
      <c r="A4779">
        <v>4771</v>
      </c>
      <c r="B4779" t="s">
        <v>5040</v>
      </c>
      <c r="C4779" t="s">
        <v>5059</v>
      </c>
      <c r="D4779">
        <v>7</v>
      </c>
      <c r="E4779">
        <v>18</v>
      </c>
      <c r="F4779">
        <v>19</v>
      </c>
      <c r="G4779" s="62">
        <v>1.1222517687241893</v>
      </c>
      <c r="H4779" s="62"/>
    </row>
    <row r="4780" spans="1:8" x14ac:dyDescent="0.2">
      <c r="A4780">
        <v>4772</v>
      </c>
      <c r="B4780" t="s">
        <v>5040</v>
      </c>
      <c r="C4780" t="s">
        <v>5060</v>
      </c>
      <c r="D4780">
        <v>7</v>
      </c>
      <c r="E4780">
        <v>18</v>
      </c>
      <c r="F4780">
        <v>20</v>
      </c>
      <c r="G4780" s="62">
        <v>1.0992634331685047</v>
      </c>
      <c r="H4780" s="62"/>
    </row>
    <row r="4781" spans="1:8" x14ac:dyDescent="0.2">
      <c r="A4781">
        <v>4773</v>
      </c>
      <c r="B4781" t="s">
        <v>5040</v>
      </c>
      <c r="C4781" t="s">
        <v>5061</v>
      </c>
      <c r="D4781">
        <v>7</v>
      </c>
      <c r="E4781">
        <v>18</v>
      </c>
      <c r="F4781">
        <v>21</v>
      </c>
      <c r="G4781" s="62">
        <v>1.0841871058734642</v>
      </c>
      <c r="H4781" s="62"/>
    </row>
    <row r="4782" spans="1:8" x14ac:dyDescent="0.2">
      <c r="A4782">
        <v>4774</v>
      </c>
      <c r="B4782" t="s">
        <v>5040</v>
      </c>
      <c r="C4782" t="s">
        <v>5062</v>
      </c>
      <c r="D4782">
        <v>7</v>
      </c>
      <c r="E4782">
        <v>18</v>
      </c>
      <c r="F4782">
        <v>22</v>
      </c>
      <c r="G4782" s="62">
        <v>1.0581194757837395</v>
      </c>
      <c r="H4782" s="62"/>
    </row>
    <row r="4783" spans="1:8" x14ac:dyDescent="0.2">
      <c r="A4783">
        <v>4775</v>
      </c>
      <c r="B4783" t="s">
        <v>5040</v>
      </c>
      <c r="C4783" t="s">
        <v>5063</v>
      </c>
      <c r="D4783">
        <v>7</v>
      </c>
      <c r="E4783">
        <v>18</v>
      </c>
      <c r="F4783">
        <v>23</v>
      </c>
      <c r="G4783" s="62">
        <v>0.98012433946144695</v>
      </c>
      <c r="H4783" s="62"/>
    </row>
    <row r="4784" spans="1:8" x14ac:dyDescent="0.2">
      <c r="A4784">
        <v>4776</v>
      </c>
      <c r="B4784" t="s">
        <v>5040</v>
      </c>
      <c r="C4784" t="s">
        <v>5064</v>
      </c>
      <c r="D4784">
        <v>7</v>
      </c>
      <c r="E4784">
        <v>18</v>
      </c>
      <c r="F4784">
        <v>24</v>
      </c>
      <c r="G4784" s="62">
        <v>0.89305985799023491</v>
      </c>
      <c r="H4784" s="62"/>
    </row>
    <row r="4785" spans="1:8" x14ac:dyDescent="0.2">
      <c r="A4785">
        <v>4777</v>
      </c>
      <c r="B4785" t="s">
        <v>5065</v>
      </c>
      <c r="C4785" t="s">
        <v>5066</v>
      </c>
      <c r="D4785">
        <v>7</v>
      </c>
      <c r="E4785">
        <v>19</v>
      </c>
      <c r="F4785">
        <v>1</v>
      </c>
      <c r="G4785" s="62">
        <v>0.83254934367490174</v>
      </c>
      <c r="H4785" s="62"/>
    </row>
    <row r="4786" spans="1:8" x14ac:dyDescent="0.2">
      <c r="A4786">
        <v>4778</v>
      </c>
      <c r="B4786" t="s">
        <v>5065</v>
      </c>
      <c r="C4786" t="s">
        <v>5067</v>
      </c>
      <c r="D4786">
        <v>7</v>
      </c>
      <c r="E4786">
        <v>19</v>
      </c>
      <c r="F4786">
        <v>2</v>
      </c>
      <c r="G4786" s="62">
        <v>0.79800547561294</v>
      </c>
      <c r="H4786" s="62"/>
    </row>
    <row r="4787" spans="1:8" x14ac:dyDescent="0.2">
      <c r="A4787">
        <v>4779</v>
      </c>
      <c r="B4787" t="s">
        <v>5065</v>
      </c>
      <c r="C4787" t="s">
        <v>5068</v>
      </c>
      <c r="D4787">
        <v>7</v>
      </c>
      <c r="E4787">
        <v>19</v>
      </c>
      <c r="F4787">
        <v>3</v>
      </c>
      <c r="G4787" s="62">
        <v>0.77863133950486063</v>
      </c>
      <c r="H4787" s="62"/>
    </row>
    <row r="4788" spans="1:8" x14ac:dyDescent="0.2">
      <c r="A4788">
        <v>4780</v>
      </c>
      <c r="B4788" t="s">
        <v>5065</v>
      </c>
      <c r="C4788" t="s">
        <v>5069</v>
      </c>
      <c r="D4788">
        <v>7</v>
      </c>
      <c r="E4788">
        <v>19</v>
      </c>
      <c r="F4788">
        <v>4</v>
      </c>
      <c r="G4788" s="62">
        <v>0.7742534116012626</v>
      </c>
      <c r="H4788" s="62"/>
    </row>
    <row r="4789" spans="1:8" x14ac:dyDescent="0.2">
      <c r="A4789">
        <v>4781</v>
      </c>
      <c r="B4789" t="s">
        <v>5065</v>
      </c>
      <c r="C4789" t="s">
        <v>5070</v>
      </c>
      <c r="D4789">
        <v>7</v>
      </c>
      <c r="E4789">
        <v>19</v>
      </c>
      <c r="F4789">
        <v>5</v>
      </c>
      <c r="G4789" s="62">
        <v>0.79194302655189242</v>
      </c>
      <c r="H4789" s="62"/>
    </row>
    <row r="4790" spans="1:8" x14ac:dyDescent="0.2">
      <c r="A4790">
        <v>4782</v>
      </c>
      <c r="B4790" t="s">
        <v>5065</v>
      </c>
      <c r="C4790" t="s">
        <v>5071</v>
      </c>
      <c r="D4790">
        <v>7</v>
      </c>
      <c r="E4790">
        <v>19</v>
      </c>
      <c r="F4790">
        <v>6</v>
      </c>
      <c r="G4790" s="62">
        <v>0.83401510107003007</v>
      </c>
      <c r="H4790" s="62"/>
    </row>
    <row r="4791" spans="1:8" x14ac:dyDescent="0.2">
      <c r="A4791">
        <v>4783</v>
      </c>
      <c r="B4791" t="s">
        <v>5065</v>
      </c>
      <c r="C4791" t="s">
        <v>5072</v>
      </c>
      <c r="D4791">
        <v>7</v>
      </c>
      <c r="E4791">
        <v>19</v>
      </c>
      <c r="F4791">
        <v>7</v>
      </c>
      <c r="G4791" s="62">
        <v>0.90226284475284912</v>
      </c>
      <c r="H4791" s="62"/>
    </row>
    <row r="4792" spans="1:8" x14ac:dyDescent="0.2">
      <c r="A4792">
        <v>4784</v>
      </c>
      <c r="B4792" t="s">
        <v>5065</v>
      </c>
      <c r="C4792" t="s">
        <v>5073</v>
      </c>
      <c r="D4792">
        <v>7</v>
      </c>
      <c r="E4792">
        <v>19</v>
      </c>
      <c r="F4792">
        <v>8</v>
      </c>
      <c r="G4792" s="62">
        <v>0.97376360610138979</v>
      </c>
      <c r="H4792" s="62"/>
    </row>
    <row r="4793" spans="1:8" x14ac:dyDescent="0.2">
      <c r="A4793">
        <v>4785</v>
      </c>
      <c r="B4793" t="s">
        <v>5065</v>
      </c>
      <c r="C4793" t="s">
        <v>5074</v>
      </c>
      <c r="D4793">
        <v>7</v>
      </c>
      <c r="E4793">
        <v>19</v>
      </c>
      <c r="F4793">
        <v>9</v>
      </c>
      <c r="G4793" s="62">
        <v>1.0286937240968839</v>
      </c>
      <c r="H4793" s="62"/>
    </row>
    <row r="4794" spans="1:8" x14ac:dyDescent="0.2">
      <c r="A4794">
        <v>4786</v>
      </c>
      <c r="B4794" t="s">
        <v>5065</v>
      </c>
      <c r="C4794" t="s">
        <v>5075</v>
      </c>
      <c r="D4794">
        <v>7</v>
      </c>
      <c r="E4794">
        <v>19</v>
      </c>
      <c r="F4794">
        <v>10</v>
      </c>
      <c r="G4794" s="62">
        <v>1.0693124163003389</v>
      </c>
      <c r="H4794" s="62"/>
    </row>
    <row r="4795" spans="1:8" x14ac:dyDescent="0.2">
      <c r="A4795">
        <v>4787</v>
      </c>
      <c r="B4795" t="s">
        <v>5065</v>
      </c>
      <c r="C4795" t="s">
        <v>5076</v>
      </c>
      <c r="D4795">
        <v>7</v>
      </c>
      <c r="E4795">
        <v>19</v>
      </c>
      <c r="F4795">
        <v>11</v>
      </c>
      <c r="G4795" s="62">
        <v>1.0981482741978088</v>
      </c>
      <c r="H4795" s="62"/>
    </row>
    <row r="4796" spans="1:8" x14ac:dyDescent="0.2">
      <c r="A4796">
        <v>4788</v>
      </c>
      <c r="B4796" t="s">
        <v>5065</v>
      </c>
      <c r="C4796" t="s">
        <v>5077</v>
      </c>
      <c r="D4796">
        <v>7</v>
      </c>
      <c r="E4796">
        <v>19</v>
      </c>
      <c r="F4796">
        <v>12</v>
      </c>
      <c r="G4796" s="62">
        <v>1.1163117507150826</v>
      </c>
      <c r="H4796" s="62"/>
    </row>
    <row r="4797" spans="1:8" x14ac:dyDescent="0.2">
      <c r="A4797">
        <v>4789</v>
      </c>
      <c r="B4797" t="s">
        <v>5065</v>
      </c>
      <c r="C4797" t="s">
        <v>5078</v>
      </c>
      <c r="D4797">
        <v>7</v>
      </c>
      <c r="E4797">
        <v>19</v>
      </c>
      <c r="F4797">
        <v>13</v>
      </c>
      <c r="G4797" s="62">
        <v>1.1288448773428676</v>
      </c>
      <c r="H4797" s="62"/>
    </row>
    <row r="4798" spans="1:8" x14ac:dyDescent="0.2">
      <c r="A4798">
        <v>4790</v>
      </c>
      <c r="B4798" t="s">
        <v>5065</v>
      </c>
      <c r="C4798" t="s">
        <v>5079</v>
      </c>
      <c r="D4798">
        <v>7</v>
      </c>
      <c r="E4798">
        <v>19</v>
      </c>
      <c r="F4798">
        <v>14</v>
      </c>
      <c r="G4798" s="62">
        <v>1.1385650098463567</v>
      </c>
      <c r="H4798" s="62"/>
    </row>
    <row r="4799" spans="1:8" x14ac:dyDescent="0.2">
      <c r="A4799">
        <v>4791</v>
      </c>
      <c r="B4799" t="s">
        <v>5065</v>
      </c>
      <c r="C4799" t="s">
        <v>5080</v>
      </c>
      <c r="D4799">
        <v>7</v>
      </c>
      <c r="E4799">
        <v>19</v>
      </c>
      <c r="F4799">
        <v>15</v>
      </c>
      <c r="G4799" s="62">
        <v>1.1435569704989881</v>
      </c>
      <c r="H4799" s="62"/>
    </row>
    <row r="4800" spans="1:8" x14ac:dyDescent="0.2">
      <c r="A4800">
        <v>4792</v>
      </c>
      <c r="B4800" t="s">
        <v>5065</v>
      </c>
      <c r="C4800" t="s">
        <v>5081</v>
      </c>
      <c r="D4800">
        <v>7</v>
      </c>
      <c r="E4800">
        <v>19</v>
      </c>
      <c r="F4800">
        <v>16</v>
      </c>
      <c r="G4800" s="62">
        <v>1.1500773364874919</v>
      </c>
      <c r="H4800" s="62"/>
    </row>
    <row r="4801" spans="1:8" x14ac:dyDescent="0.2">
      <c r="A4801">
        <v>4793</v>
      </c>
      <c r="B4801" t="s">
        <v>5065</v>
      </c>
      <c r="C4801" t="s">
        <v>5082</v>
      </c>
      <c r="D4801">
        <v>7</v>
      </c>
      <c r="E4801">
        <v>19</v>
      </c>
      <c r="F4801">
        <v>17</v>
      </c>
      <c r="G4801" s="62">
        <v>1.1540571682408289</v>
      </c>
      <c r="H4801" s="62"/>
    </row>
    <row r="4802" spans="1:8" x14ac:dyDescent="0.2">
      <c r="A4802">
        <v>4794</v>
      </c>
      <c r="B4802" t="s">
        <v>5065</v>
      </c>
      <c r="C4802" t="s">
        <v>5083</v>
      </c>
      <c r="D4802">
        <v>7</v>
      </c>
      <c r="E4802">
        <v>19</v>
      </c>
      <c r="F4802">
        <v>18</v>
      </c>
      <c r="G4802" s="62">
        <v>1.1510947861574505</v>
      </c>
      <c r="H4802" s="62"/>
    </row>
    <row r="4803" spans="1:8" x14ac:dyDescent="0.2">
      <c r="A4803">
        <v>4795</v>
      </c>
      <c r="B4803" t="s">
        <v>5065</v>
      </c>
      <c r="C4803" t="s">
        <v>5084</v>
      </c>
      <c r="D4803">
        <v>7</v>
      </c>
      <c r="E4803">
        <v>19</v>
      </c>
      <c r="F4803">
        <v>19</v>
      </c>
      <c r="G4803" s="62">
        <v>1.1335454965162604</v>
      </c>
      <c r="H4803" s="62"/>
    </row>
    <row r="4804" spans="1:8" x14ac:dyDescent="0.2">
      <c r="A4804">
        <v>4796</v>
      </c>
      <c r="B4804" t="s">
        <v>5065</v>
      </c>
      <c r="C4804" t="s">
        <v>5085</v>
      </c>
      <c r="D4804">
        <v>7</v>
      </c>
      <c r="E4804">
        <v>19</v>
      </c>
      <c r="F4804">
        <v>20</v>
      </c>
      <c r="G4804" s="62">
        <v>1.1089816469853342</v>
      </c>
      <c r="H4804" s="62"/>
    </row>
    <row r="4805" spans="1:8" x14ac:dyDescent="0.2">
      <c r="A4805">
        <v>4797</v>
      </c>
      <c r="B4805" t="s">
        <v>5065</v>
      </c>
      <c r="C4805" t="s">
        <v>5086</v>
      </c>
      <c r="D4805">
        <v>7</v>
      </c>
      <c r="E4805">
        <v>19</v>
      </c>
      <c r="F4805">
        <v>21</v>
      </c>
      <c r="G4805" s="62">
        <v>1.0910795157435602</v>
      </c>
      <c r="H4805" s="62"/>
    </row>
    <row r="4806" spans="1:8" x14ac:dyDescent="0.2">
      <c r="A4806">
        <v>4798</v>
      </c>
      <c r="B4806" t="s">
        <v>5065</v>
      </c>
      <c r="C4806" t="s">
        <v>5087</v>
      </c>
      <c r="D4806">
        <v>7</v>
      </c>
      <c r="E4806">
        <v>19</v>
      </c>
      <c r="F4806">
        <v>22</v>
      </c>
      <c r="G4806" s="62">
        <v>1.0644988085991678</v>
      </c>
      <c r="H4806" s="62"/>
    </row>
    <row r="4807" spans="1:8" x14ac:dyDescent="0.2">
      <c r="A4807">
        <v>4799</v>
      </c>
      <c r="B4807" t="s">
        <v>5065</v>
      </c>
      <c r="C4807" t="s">
        <v>5088</v>
      </c>
      <c r="D4807">
        <v>7</v>
      </c>
      <c r="E4807">
        <v>19</v>
      </c>
      <c r="F4807">
        <v>23</v>
      </c>
      <c r="G4807" s="62">
        <v>0.98384961135532867</v>
      </c>
      <c r="H4807" s="62"/>
    </row>
    <row r="4808" spans="1:8" x14ac:dyDescent="0.2">
      <c r="A4808">
        <v>4800</v>
      </c>
      <c r="B4808" t="s">
        <v>5065</v>
      </c>
      <c r="C4808" t="s">
        <v>5089</v>
      </c>
      <c r="D4808">
        <v>7</v>
      </c>
      <c r="E4808">
        <v>19</v>
      </c>
      <c r="F4808">
        <v>24</v>
      </c>
      <c r="G4808" s="62">
        <v>0.89496837807975294</v>
      </c>
      <c r="H4808" s="62"/>
    </row>
    <row r="4809" spans="1:8" x14ac:dyDescent="0.2">
      <c r="A4809">
        <v>4801</v>
      </c>
      <c r="B4809" t="s">
        <v>5090</v>
      </c>
      <c r="C4809" t="s">
        <v>5091</v>
      </c>
      <c r="D4809">
        <v>7</v>
      </c>
      <c r="E4809">
        <v>20</v>
      </c>
      <c r="F4809">
        <v>1</v>
      </c>
      <c r="G4809" s="62">
        <v>0.83616566219169952</v>
      </c>
      <c r="H4809" s="62"/>
    </row>
    <row r="4810" spans="1:8" x14ac:dyDescent="0.2">
      <c r="A4810">
        <v>4802</v>
      </c>
      <c r="B4810" t="s">
        <v>5090</v>
      </c>
      <c r="C4810" t="s">
        <v>5092</v>
      </c>
      <c r="D4810">
        <v>7</v>
      </c>
      <c r="E4810">
        <v>20</v>
      </c>
      <c r="F4810">
        <v>2</v>
      </c>
      <c r="G4810" s="62">
        <v>0.80065811249371377</v>
      </c>
      <c r="H4810" s="62"/>
    </row>
    <row r="4811" spans="1:8" x14ac:dyDescent="0.2">
      <c r="A4811">
        <v>4803</v>
      </c>
      <c r="B4811" t="s">
        <v>5090</v>
      </c>
      <c r="C4811" t="s">
        <v>5093</v>
      </c>
      <c r="D4811">
        <v>7</v>
      </c>
      <c r="E4811">
        <v>20</v>
      </c>
      <c r="F4811">
        <v>3</v>
      </c>
      <c r="G4811" s="62">
        <v>0.78044234397545043</v>
      </c>
      <c r="H4811" s="62"/>
    </row>
    <row r="4812" spans="1:8" x14ac:dyDescent="0.2">
      <c r="A4812">
        <v>4804</v>
      </c>
      <c r="B4812" t="s">
        <v>5090</v>
      </c>
      <c r="C4812" t="s">
        <v>5094</v>
      </c>
      <c r="D4812">
        <v>7</v>
      </c>
      <c r="E4812">
        <v>20</v>
      </c>
      <c r="F4812">
        <v>4</v>
      </c>
      <c r="G4812" s="62">
        <v>0.77602297439092127</v>
      </c>
      <c r="H4812" s="62"/>
    </row>
    <row r="4813" spans="1:8" x14ac:dyDescent="0.2">
      <c r="A4813">
        <v>4805</v>
      </c>
      <c r="B4813" t="s">
        <v>5090</v>
      </c>
      <c r="C4813" t="s">
        <v>5095</v>
      </c>
      <c r="D4813">
        <v>7</v>
      </c>
      <c r="E4813">
        <v>20</v>
      </c>
      <c r="F4813">
        <v>5</v>
      </c>
      <c r="G4813" s="62">
        <v>0.79339812903046636</v>
      </c>
      <c r="H4813" s="62"/>
    </row>
    <row r="4814" spans="1:8" x14ac:dyDescent="0.2">
      <c r="A4814">
        <v>4806</v>
      </c>
      <c r="B4814" t="s">
        <v>5090</v>
      </c>
      <c r="C4814" t="s">
        <v>5096</v>
      </c>
      <c r="D4814">
        <v>7</v>
      </c>
      <c r="E4814">
        <v>20</v>
      </c>
      <c r="F4814">
        <v>6</v>
      </c>
      <c r="G4814" s="62">
        <v>0.83300572461902189</v>
      </c>
      <c r="H4814" s="62"/>
    </row>
    <row r="4815" spans="1:8" x14ac:dyDescent="0.2">
      <c r="A4815">
        <v>4807</v>
      </c>
      <c r="B4815" t="s">
        <v>5090</v>
      </c>
      <c r="C4815" t="s">
        <v>5097</v>
      </c>
      <c r="D4815">
        <v>7</v>
      </c>
      <c r="E4815">
        <v>20</v>
      </c>
      <c r="F4815">
        <v>7</v>
      </c>
      <c r="G4815" s="62">
        <v>0.89765694417408537</v>
      </c>
      <c r="H4815" s="62"/>
    </row>
    <row r="4816" spans="1:8" x14ac:dyDescent="0.2">
      <c r="A4816">
        <v>4808</v>
      </c>
      <c r="B4816" t="s">
        <v>5090</v>
      </c>
      <c r="C4816" t="s">
        <v>5098</v>
      </c>
      <c r="D4816">
        <v>7</v>
      </c>
      <c r="E4816">
        <v>20</v>
      </c>
      <c r="F4816">
        <v>8</v>
      </c>
      <c r="G4816" s="62">
        <v>0.96994009230174216</v>
      </c>
      <c r="H4816" s="62"/>
    </row>
    <row r="4817" spans="1:8" x14ac:dyDescent="0.2">
      <c r="A4817">
        <v>4809</v>
      </c>
      <c r="B4817" t="s">
        <v>5090</v>
      </c>
      <c r="C4817" t="s">
        <v>5099</v>
      </c>
      <c r="D4817">
        <v>7</v>
      </c>
      <c r="E4817">
        <v>20</v>
      </c>
      <c r="F4817">
        <v>9</v>
      </c>
      <c r="G4817" s="62">
        <v>1.0255933285369274</v>
      </c>
      <c r="H4817" s="62"/>
    </row>
    <row r="4818" spans="1:8" x14ac:dyDescent="0.2">
      <c r="A4818">
        <v>4810</v>
      </c>
      <c r="B4818" t="s">
        <v>5090</v>
      </c>
      <c r="C4818" t="s">
        <v>5100</v>
      </c>
      <c r="D4818">
        <v>7</v>
      </c>
      <c r="E4818">
        <v>20</v>
      </c>
      <c r="F4818">
        <v>10</v>
      </c>
      <c r="G4818" s="62">
        <v>1.0672275733456835</v>
      </c>
      <c r="H4818" s="62"/>
    </row>
    <row r="4819" spans="1:8" x14ac:dyDescent="0.2">
      <c r="A4819">
        <v>4811</v>
      </c>
      <c r="B4819" t="s">
        <v>5090</v>
      </c>
      <c r="C4819" t="s">
        <v>5101</v>
      </c>
      <c r="D4819">
        <v>7</v>
      </c>
      <c r="E4819">
        <v>20</v>
      </c>
      <c r="F4819">
        <v>11</v>
      </c>
      <c r="G4819" s="62">
        <v>1.0943718715646185</v>
      </c>
      <c r="H4819" s="62"/>
    </row>
    <row r="4820" spans="1:8" x14ac:dyDescent="0.2">
      <c r="A4820">
        <v>4812</v>
      </c>
      <c r="B4820" t="s">
        <v>5090</v>
      </c>
      <c r="C4820" t="s">
        <v>5102</v>
      </c>
      <c r="D4820">
        <v>7</v>
      </c>
      <c r="E4820">
        <v>20</v>
      </c>
      <c r="F4820">
        <v>12</v>
      </c>
      <c r="G4820" s="62">
        <v>1.1137718359614173</v>
      </c>
      <c r="H4820" s="62"/>
    </row>
    <row r="4821" spans="1:8" x14ac:dyDescent="0.2">
      <c r="A4821">
        <v>4813</v>
      </c>
      <c r="B4821" t="s">
        <v>5090</v>
      </c>
      <c r="C4821" t="s">
        <v>5103</v>
      </c>
      <c r="D4821">
        <v>7</v>
      </c>
      <c r="E4821">
        <v>20</v>
      </c>
      <c r="F4821">
        <v>13</v>
      </c>
      <c r="G4821" s="62">
        <v>1.1271870486059243</v>
      </c>
      <c r="H4821" s="62"/>
    </row>
    <row r="4822" spans="1:8" x14ac:dyDescent="0.2">
      <c r="A4822">
        <v>4814</v>
      </c>
      <c r="B4822" t="s">
        <v>5090</v>
      </c>
      <c r="C4822" t="s">
        <v>5104</v>
      </c>
      <c r="D4822">
        <v>7</v>
      </c>
      <c r="E4822">
        <v>20</v>
      </c>
      <c r="F4822">
        <v>14</v>
      </c>
      <c r="G4822" s="62">
        <v>1.1359589258883671</v>
      </c>
      <c r="H4822" s="62"/>
    </row>
    <row r="4823" spans="1:8" x14ac:dyDescent="0.2">
      <c r="A4823">
        <v>4815</v>
      </c>
      <c r="B4823" t="s">
        <v>5090</v>
      </c>
      <c r="C4823" t="s">
        <v>5105</v>
      </c>
      <c r="D4823">
        <v>7</v>
      </c>
      <c r="E4823">
        <v>20</v>
      </c>
      <c r="F4823">
        <v>15</v>
      </c>
      <c r="G4823" s="62">
        <v>1.1415165617618228</v>
      </c>
      <c r="H4823" s="62"/>
    </row>
    <row r="4824" spans="1:8" x14ac:dyDescent="0.2">
      <c r="A4824">
        <v>4816</v>
      </c>
      <c r="B4824" t="s">
        <v>5090</v>
      </c>
      <c r="C4824" t="s">
        <v>5106</v>
      </c>
      <c r="D4824">
        <v>7</v>
      </c>
      <c r="E4824">
        <v>20</v>
      </c>
      <c r="F4824">
        <v>16</v>
      </c>
      <c r="G4824" s="62">
        <v>1.1466478839577148</v>
      </c>
      <c r="H4824" s="62"/>
    </row>
    <row r="4825" spans="1:8" x14ac:dyDescent="0.2">
      <c r="A4825">
        <v>4817</v>
      </c>
      <c r="B4825" t="s">
        <v>5090</v>
      </c>
      <c r="C4825" t="s">
        <v>5107</v>
      </c>
      <c r="D4825">
        <v>7</v>
      </c>
      <c r="E4825">
        <v>20</v>
      </c>
      <c r="F4825">
        <v>17</v>
      </c>
      <c r="G4825" s="62">
        <v>1.1521127364060775</v>
      </c>
      <c r="H4825" s="62"/>
    </row>
    <row r="4826" spans="1:8" x14ac:dyDescent="0.2">
      <c r="A4826">
        <v>4818</v>
      </c>
      <c r="B4826" t="s">
        <v>5090</v>
      </c>
      <c r="C4826" t="s">
        <v>5108</v>
      </c>
      <c r="D4826">
        <v>7</v>
      </c>
      <c r="E4826">
        <v>20</v>
      </c>
      <c r="F4826">
        <v>18</v>
      </c>
      <c r="G4826" s="62">
        <v>1.1500756559913765</v>
      </c>
      <c r="H4826" s="62"/>
    </row>
    <row r="4827" spans="1:8" x14ac:dyDescent="0.2">
      <c r="A4827">
        <v>4819</v>
      </c>
      <c r="B4827" t="s">
        <v>5090</v>
      </c>
      <c r="C4827" t="s">
        <v>5109</v>
      </c>
      <c r="D4827">
        <v>7</v>
      </c>
      <c r="E4827">
        <v>20</v>
      </c>
      <c r="F4827">
        <v>19</v>
      </c>
      <c r="G4827" s="62">
        <v>1.1348465142357049</v>
      </c>
      <c r="H4827" s="62"/>
    </row>
    <row r="4828" spans="1:8" x14ac:dyDescent="0.2">
      <c r="A4828">
        <v>4820</v>
      </c>
      <c r="B4828" t="s">
        <v>5090</v>
      </c>
      <c r="C4828" t="s">
        <v>5110</v>
      </c>
      <c r="D4828">
        <v>7</v>
      </c>
      <c r="E4828">
        <v>20</v>
      </c>
      <c r="F4828">
        <v>20</v>
      </c>
      <c r="G4828" s="62">
        <v>1.1094767848768956</v>
      </c>
      <c r="H4828" s="62"/>
    </row>
    <row r="4829" spans="1:8" x14ac:dyDescent="0.2">
      <c r="A4829">
        <v>4821</v>
      </c>
      <c r="B4829" t="s">
        <v>5090</v>
      </c>
      <c r="C4829" t="s">
        <v>5111</v>
      </c>
      <c r="D4829">
        <v>7</v>
      </c>
      <c r="E4829">
        <v>20</v>
      </c>
      <c r="F4829">
        <v>21</v>
      </c>
      <c r="G4829" s="62">
        <v>1.0921177529847621</v>
      </c>
      <c r="H4829" s="62"/>
    </row>
    <row r="4830" spans="1:8" x14ac:dyDescent="0.2">
      <c r="A4830">
        <v>4822</v>
      </c>
      <c r="B4830" t="s">
        <v>5090</v>
      </c>
      <c r="C4830" t="s">
        <v>5112</v>
      </c>
      <c r="D4830">
        <v>7</v>
      </c>
      <c r="E4830">
        <v>20</v>
      </c>
      <c r="F4830">
        <v>22</v>
      </c>
      <c r="G4830" s="62">
        <v>1.0662090445411616</v>
      </c>
      <c r="H4830" s="62"/>
    </row>
    <row r="4831" spans="1:8" x14ac:dyDescent="0.2">
      <c r="A4831">
        <v>4823</v>
      </c>
      <c r="B4831" t="s">
        <v>5090</v>
      </c>
      <c r="C4831" t="s">
        <v>5113</v>
      </c>
      <c r="D4831">
        <v>7</v>
      </c>
      <c r="E4831">
        <v>20</v>
      </c>
      <c r="F4831">
        <v>23</v>
      </c>
      <c r="G4831" s="62">
        <v>0.9856015726730345</v>
      </c>
      <c r="H4831" s="62"/>
    </row>
    <row r="4832" spans="1:8" x14ac:dyDescent="0.2">
      <c r="A4832">
        <v>4824</v>
      </c>
      <c r="B4832" t="s">
        <v>5090</v>
      </c>
      <c r="C4832" t="s">
        <v>5114</v>
      </c>
      <c r="D4832">
        <v>7</v>
      </c>
      <c r="E4832">
        <v>20</v>
      </c>
      <c r="F4832">
        <v>24</v>
      </c>
      <c r="G4832" s="62">
        <v>0.8948750684013278</v>
      </c>
      <c r="H4832" s="62"/>
    </row>
    <row r="4833" spans="1:8" x14ac:dyDescent="0.2">
      <c r="A4833">
        <v>4825</v>
      </c>
      <c r="B4833" t="s">
        <v>5115</v>
      </c>
      <c r="C4833" t="s">
        <v>5116</v>
      </c>
      <c r="D4833">
        <v>7</v>
      </c>
      <c r="E4833">
        <v>21</v>
      </c>
      <c r="F4833">
        <v>1</v>
      </c>
      <c r="G4833" s="62">
        <v>0.83534991041954998</v>
      </c>
      <c r="H4833" s="62"/>
    </row>
    <row r="4834" spans="1:8" x14ac:dyDescent="0.2">
      <c r="A4834">
        <v>4826</v>
      </c>
      <c r="B4834" t="s">
        <v>5115</v>
      </c>
      <c r="C4834" t="s">
        <v>5117</v>
      </c>
      <c r="D4834">
        <v>7</v>
      </c>
      <c r="E4834">
        <v>21</v>
      </c>
      <c r="F4834">
        <v>2</v>
      </c>
      <c r="G4834" s="62">
        <v>0.79982376458873372</v>
      </c>
      <c r="H4834" s="62"/>
    </row>
    <row r="4835" spans="1:8" x14ac:dyDescent="0.2">
      <c r="A4835">
        <v>4827</v>
      </c>
      <c r="B4835" t="s">
        <v>5115</v>
      </c>
      <c r="C4835" t="s">
        <v>5118</v>
      </c>
      <c r="D4835">
        <v>7</v>
      </c>
      <c r="E4835">
        <v>21</v>
      </c>
      <c r="F4835">
        <v>3</v>
      </c>
      <c r="G4835" s="62">
        <v>0.78049189550736386</v>
      </c>
      <c r="H4835" s="62"/>
    </row>
    <row r="4836" spans="1:8" x14ac:dyDescent="0.2">
      <c r="A4836">
        <v>4828</v>
      </c>
      <c r="B4836" t="s">
        <v>5115</v>
      </c>
      <c r="C4836" t="s">
        <v>5119</v>
      </c>
      <c r="D4836">
        <v>7</v>
      </c>
      <c r="E4836">
        <v>21</v>
      </c>
      <c r="F4836">
        <v>4</v>
      </c>
      <c r="G4836" s="62">
        <v>0.77500950025962434</v>
      </c>
      <c r="H4836" s="62"/>
    </row>
    <row r="4837" spans="1:8" x14ac:dyDescent="0.2">
      <c r="A4837">
        <v>4829</v>
      </c>
      <c r="B4837" t="s">
        <v>5115</v>
      </c>
      <c r="C4837" t="s">
        <v>5120</v>
      </c>
      <c r="D4837">
        <v>7</v>
      </c>
      <c r="E4837">
        <v>21</v>
      </c>
      <c r="F4837">
        <v>5</v>
      </c>
      <c r="G4837" s="62">
        <v>0.79172153762894837</v>
      </c>
      <c r="H4837" s="62"/>
    </row>
    <row r="4838" spans="1:8" x14ac:dyDescent="0.2">
      <c r="A4838">
        <v>4830</v>
      </c>
      <c r="B4838" t="s">
        <v>5115</v>
      </c>
      <c r="C4838" t="s">
        <v>5121</v>
      </c>
      <c r="D4838">
        <v>7</v>
      </c>
      <c r="E4838">
        <v>21</v>
      </c>
      <c r="F4838">
        <v>6</v>
      </c>
      <c r="G4838" s="62">
        <v>0.83271345619236914</v>
      </c>
      <c r="H4838" s="62"/>
    </row>
    <row r="4839" spans="1:8" x14ac:dyDescent="0.2">
      <c r="A4839">
        <v>4831</v>
      </c>
      <c r="B4839" t="s">
        <v>5115</v>
      </c>
      <c r="C4839" t="s">
        <v>5122</v>
      </c>
      <c r="D4839">
        <v>7</v>
      </c>
      <c r="E4839">
        <v>21</v>
      </c>
      <c r="F4839">
        <v>7</v>
      </c>
      <c r="G4839" s="62">
        <v>0.90355810099040657</v>
      </c>
      <c r="H4839" s="62"/>
    </row>
    <row r="4840" spans="1:8" x14ac:dyDescent="0.2">
      <c r="A4840">
        <v>4832</v>
      </c>
      <c r="B4840" t="s">
        <v>5115</v>
      </c>
      <c r="C4840" t="s">
        <v>5123</v>
      </c>
      <c r="D4840">
        <v>7</v>
      </c>
      <c r="E4840">
        <v>21</v>
      </c>
      <c r="F4840">
        <v>8</v>
      </c>
      <c r="G4840" s="62">
        <v>0.9782374011751882</v>
      </c>
      <c r="H4840" s="62"/>
    </row>
    <row r="4841" spans="1:8" x14ac:dyDescent="0.2">
      <c r="A4841">
        <v>4833</v>
      </c>
      <c r="B4841" t="s">
        <v>5115</v>
      </c>
      <c r="C4841" t="s">
        <v>5124</v>
      </c>
      <c r="D4841">
        <v>7</v>
      </c>
      <c r="E4841">
        <v>21</v>
      </c>
      <c r="F4841">
        <v>9</v>
      </c>
      <c r="G4841" s="62">
        <v>1.0330726375707275</v>
      </c>
      <c r="H4841" s="62"/>
    </row>
    <row r="4842" spans="1:8" x14ac:dyDescent="0.2">
      <c r="A4842">
        <v>4834</v>
      </c>
      <c r="B4842" t="s">
        <v>5115</v>
      </c>
      <c r="C4842" t="s">
        <v>5125</v>
      </c>
      <c r="D4842">
        <v>7</v>
      </c>
      <c r="E4842">
        <v>21</v>
      </c>
      <c r="F4842">
        <v>10</v>
      </c>
      <c r="G4842" s="62">
        <v>1.0749574672904447</v>
      </c>
      <c r="H4842" s="62"/>
    </row>
    <row r="4843" spans="1:8" x14ac:dyDescent="0.2">
      <c r="A4843">
        <v>4835</v>
      </c>
      <c r="B4843" t="s">
        <v>5115</v>
      </c>
      <c r="C4843" t="s">
        <v>5126</v>
      </c>
      <c r="D4843">
        <v>7</v>
      </c>
      <c r="E4843">
        <v>21</v>
      </c>
      <c r="F4843">
        <v>11</v>
      </c>
      <c r="G4843" s="62">
        <v>1.1044305815170843</v>
      </c>
      <c r="H4843" s="62"/>
    </row>
    <row r="4844" spans="1:8" x14ac:dyDescent="0.2">
      <c r="A4844">
        <v>4836</v>
      </c>
      <c r="B4844" t="s">
        <v>5115</v>
      </c>
      <c r="C4844" t="s">
        <v>5127</v>
      </c>
      <c r="D4844">
        <v>7</v>
      </c>
      <c r="E4844">
        <v>21</v>
      </c>
      <c r="F4844">
        <v>12</v>
      </c>
      <c r="G4844" s="62">
        <v>1.1234607022725249</v>
      </c>
      <c r="H4844" s="62"/>
    </row>
    <row r="4845" spans="1:8" x14ac:dyDescent="0.2">
      <c r="A4845">
        <v>4837</v>
      </c>
      <c r="B4845" t="s">
        <v>5115</v>
      </c>
      <c r="C4845" t="s">
        <v>5128</v>
      </c>
      <c r="D4845">
        <v>7</v>
      </c>
      <c r="E4845">
        <v>21</v>
      </c>
      <c r="F4845">
        <v>13</v>
      </c>
      <c r="G4845" s="62">
        <v>1.1392069306655106</v>
      </c>
      <c r="H4845" s="62"/>
    </row>
    <row r="4846" spans="1:8" x14ac:dyDescent="0.2">
      <c r="A4846">
        <v>4838</v>
      </c>
      <c r="B4846" t="s">
        <v>5115</v>
      </c>
      <c r="C4846" t="s">
        <v>5129</v>
      </c>
      <c r="D4846">
        <v>7</v>
      </c>
      <c r="E4846">
        <v>21</v>
      </c>
      <c r="F4846">
        <v>14</v>
      </c>
      <c r="G4846" s="62">
        <v>1.1513511935902201</v>
      </c>
      <c r="H4846" s="62"/>
    </row>
    <row r="4847" spans="1:8" x14ac:dyDescent="0.2">
      <c r="A4847">
        <v>4839</v>
      </c>
      <c r="B4847" t="s">
        <v>5115</v>
      </c>
      <c r="C4847" t="s">
        <v>5130</v>
      </c>
      <c r="D4847">
        <v>7</v>
      </c>
      <c r="E4847">
        <v>21</v>
      </c>
      <c r="F4847">
        <v>15</v>
      </c>
      <c r="G4847" s="62">
        <v>1.1576631102208872</v>
      </c>
      <c r="H4847" s="62"/>
    </row>
    <row r="4848" spans="1:8" x14ac:dyDescent="0.2">
      <c r="A4848">
        <v>4840</v>
      </c>
      <c r="B4848" t="s">
        <v>5115</v>
      </c>
      <c r="C4848" t="s">
        <v>5131</v>
      </c>
      <c r="D4848">
        <v>7</v>
      </c>
      <c r="E4848">
        <v>21</v>
      </c>
      <c r="F4848">
        <v>16</v>
      </c>
      <c r="G4848" s="62">
        <v>1.1639197567606414</v>
      </c>
      <c r="H4848" s="62"/>
    </row>
    <row r="4849" spans="1:8" x14ac:dyDescent="0.2">
      <c r="A4849">
        <v>4841</v>
      </c>
      <c r="B4849" t="s">
        <v>5115</v>
      </c>
      <c r="C4849" t="s">
        <v>5132</v>
      </c>
      <c r="D4849">
        <v>7</v>
      </c>
      <c r="E4849">
        <v>21</v>
      </c>
      <c r="F4849">
        <v>17</v>
      </c>
      <c r="G4849" s="62">
        <v>1.1679852469522785</v>
      </c>
      <c r="H4849" s="62"/>
    </row>
    <row r="4850" spans="1:8" x14ac:dyDescent="0.2">
      <c r="A4850">
        <v>4842</v>
      </c>
      <c r="B4850" t="s">
        <v>5115</v>
      </c>
      <c r="C4850" t="s">
        <v>5133</v>
      </c>
      <c r="D4850">
        <v>7</v>
      </c>
      <c r="E4850">
        <v>21</v>
      </c>
      <c r="F4850">
        <v>18</v>
      </c>
      <c r="G4850" s="62">
        <v>1.1647223223642049</v>
      </c>
      <c r="H4850" s="62"/>
    </row>
    <row r="4851" spans="1:8" x14ac:dyDescent="0.2">
      <c r="A4851">
        <v>4843</v>
      </c>
      <c r="B4851" t="s">
        <v>5115</v>
      </c>
      <c r="C4851" t="s">
        <v>5134</v>
      </c>
      <c r="D4851">
        <v>7</v>
      </c>
      <c r="E4851">
        <v>21</v>
      </c>
      <c r="F4851">
        <v>19</v>
      </c>
      <c r="G4851" s="62">
        <v>1.1474369515816003</v>
      </c>
      <c r="H4851" s="62"/>
    </row>
    <row r="4852" spans="1:8" x14ac:dyDescent="0.2">
      <c r="A4852">
        <v>4844</v>
      </c>
      <c r="B4852" t="s">
        <v>5115</v>
      </c>
      <c r="C4852" t="s">
        <v>5135</v>
      </c>
      <c r="D4852">
        <v>7</v>
      </c>
      <c r="E4852">
        <v>21</v>
      </c>
      <c r="F4852">
        <v>20</v>
      </c>
      <c r="G4852" s="62">
        <v>1.1234880367714657</v>
      </c>
      <c r="H4852" s="62"/>
    </row>
    <row r="4853" spans="1:8" x14ac:dyDescent="0.2">
      <c r="A4853">
        <v>4845</v>
      </c>
      <c r="B4853" t="s">
        <v>5115</v>
      </c>
      <c r="C4853" t="s">
        <v>5136</v>
      </c>
      <c r="D4853">
        <v>7</v>
      </c>
      <c r="E4853">
        <v>21</v>
      </c>
      <c r="F4853">
        <v>21</v>
      </c>
      <c r="G4853" s="62">
        <v>1.1075810125707981</v>
      </c>
      <c r="H4853" s="62"/>
    </row>
    <row r="4854" spans="1:8" x14ac:dyDescent="0.2">
      <c r="A4854">
        <v>4846</v>
      </c>
      <c r="B4854" t="s">
        <v>5115</v>
      </c>
      <c r="C4854" t="s">
        <v>5137</v>
      </c>
      <c r="D4854">
        <v>7</v>
      </c>
      <c r="E4854">
        <v>21</v>
      </c>
      <c r="F4854">
        <v>22</v>
      </c>
      <c r="G4854" s="62">
        <v>1.079529705322622</v>
      </c>
      <c r="H4854" s="62"/>
    </row>
    <row r="4855" spans="1:8" x14ac:dyDescent="0.2">
      <c r="A4855">
        <v>4847</v>
      </c>
      <c r="B4855" t="s">
        <v>5115</v>
      </c>
      <c r="C4855" t="s">
        <v>5138</v>
      </c>
      <c r="D4855">
        <v>7</v>
      </c>
      <c r="E4855">
        <v>21</v>
      </c>
      <c r="F4855">
        <v>23</v>
      </c>
      <c r="G4855" s="62">
        <v>0.99534977694917215</v>
      </c>
      <c r="H4855" s="62"/>
    </row>
    <row r="4856" spans="1:8" x14ac:dyDescent="0.2">
      <c r="A4856">
        <v>4848</v>
      </c>
      <c r="B4856" t="s">
        <v>5115</v>
      </c>
      <c r="C4856" t="s">
        <v>5139</v>
      </c>
      <c r="D4856">
        <v>7</v>
      </c>
      <c r="E4856">
        <v>21</v>
      </c>
      <c r="F4856">
        <v>24</v>
      </c>
      <c r="G4856" s="62">
        <v>0.90331224853519354</v>
      </c>
      <c r="H4856" s="62"/>
    </row>
    <row r="4857" spans="1:8" x14ac:dyDescent="0.2">
      <c r="A4857">
        <v>4849</v>
      </c>
      <c r="B4857" t="s">
        <v>5140</v>
      </c>
      <c r="C4857" t="s">
        <v>5141</v>
      </c>
      <c r="D4857">
        <v>7</v>
      </c>
      <c r="E4857">
        <v>22</v>
      </c>
      <c r="F4857">
        <v>1</v>
      </c>
      <c r="G4857" s="62">
        <v>0.84347421414642865</v>
      </c>
      <c r="H4857" s="62"/>
    </row>
    <row r="4858" spans="1:8" x14ac:dyDescent="0.2">
      <c r="A4858">
        <v>4850</v>
      </c>
      <c r="B4858" t="s">
        <v>5140</v>
      </c>
      <c r="C4858" t="s">
        <v>5142</v>
      </c>
      <c r="D4858">
        <v>7</v>
      </c>
      <c r="E4858">
        <v>22</v>
      </c>
      <c r="F4858">
        <v>2</v>
      </c>
      <c r="G4858" s="62">
        <v>0.80760980267895111</v>
      </c>
      <c r="H4858" s="62"/>
    </row>
    <row r="4859" spans="1:8" x14ac:dyDescent="0.2">
      <c r="A4859">
        <v>4851</v>
      </c>
      <c r="B4859" t="s">
        <v>5140</v>
      </c>
      <c r="C4859" t="s">
        <v>5143</v>
      </c>
      <c r="D4859">
        <v>7</v>
      </c>
      <c r="E4859">
        <v>22</v>
      </c>
      <c r="F4859">
        <v>3</v>
      </c>
      <c r="G4859" s="62">
        <v>0.78741460903103977</v>
      </c>
      <c r="H4859" s="62"/>
    </row>
    <row r="4860" spans="1:8" x14ac:dyDescent="0.2">
      <c r="A4860">
        <v>4852</v>
      </c>
      <c r="B4860" t="s">
        <v>5140</v>
      </c>
      <c r="C4860" t="s">
        <v>5144</v>
      </c>
      <c r="D4860">
        <v>7</v>
      </c>
      <c r="E4860">
        <v>22</v>
      </c>
      <c r="F4860">
        <v>4</v>
      </c>
      <c r="G4860" s="62">
        <v>0.78269106098741559</v>
      </c>
      <c r="H4860" s="62"/>
    </row>
    <row r="4861" spans="1:8" x14ac:dyDescent="0.2">
      <c r="A4861">
        <v>4853</v>
      </c>
      <c r="B4861" t="s">
        <v>5140</v>
      </c>
      <c r="C4861" t="s">
        <v>5145</v>
      </c>
      <c r="D4861">
        <v>7</v>
      </c>
      <c r="E4861">
        <v>22</v>
      </c>
      <c r="F4861">
        <v>5</v>
      </c>
      <c r="G4861" s="62">
        <v>0.79903185363262108</v>
      </c>
      <c r="H4861" s="62"/>
    </row>
    <row r="4862" spans="1:8" x14ac:dyDescent="0.2">
      <c r="A4862">
        <v>4854</v>
      </c>
      <c r="B4862" t="s">
        <v>5140</v>
      </c>
      <c r="C4862" t="s">
        <v>5146</v>
      </c>
      <c r="D4862">
        <v>7</v>
      </c>
      <c r="E4862">
        <v>22</v>
      </c>
      <c r="F4862">
        <v>6</v>
      </c>
      <c r="G4862" s="62">
        <v>0.84115634725469823</v>
      </c>
      <c r="H4862" s="62"/>
    </row>
    <row r="4863" spans="1:8" x14ac:dyDescent="0.2">
      <c r="A4863">
        <v>4855</v>
      </c>
      <c r="B4863" t="s">
        <v>5140</v>
      </c>
      <c r="C4863" t="s">
        <v>5147</v>
      </c>
      <c r="D4863">
        <v>7</v>
      </c>
      <c r="E4863">
        <v>22</v>
      </c>
      <c r="F4863">
        <v>7</v>
      </c>
      <c r="G4863" s="62">
        <v>0.90989456110123501</v>
      </c>
      <c r="H4863" s="62"/>
    </row>
    <row r="4864" spans="1:8" x14ac:dyDescent="0.2">
      <c r="A4864">
        <v>4856</v>
      </c>
      <c r="B4864" t="s">
        <v>5140</v>
      </c>
      <c r="C4864" t="s">
        <v>5148</v>
      </c>
      <c r="D4864">
        <v>7</v>
      </c>
      <c r="E4864">
        <v>22</v>
      </c>
      <c r="F4864">
        <v>8</v>
      </c>
      <c r="G4864" s="62">
        <v>0.98376757227109091</v>
      </c>
      <c r="H4864" s="62"/>
    </row>
    <row r="4865" spans="1:8" x14ac:dyDescent="0.2">
      <c r="A4865">
        <v>4857</v>
      </c>
      <c r="B4865" t="s">
        <v>5140</v>
      </c>
      <c r="C4865" t="s">
        <v>5149</v>
      </c>
      <c r="D4865">
        <v>7</v>
      </c>
      <c r="E4865">
        <v>22</v>
      </c>
      <c r="F4865">
        <v>9</v>
      </c>
      <c r="G4865" s="62">
        <v>1.0386393017919444</v>
      </c>
      <c r="H4865" s="62"/>
    </row>
    <row r="4866" spans="1:8" x14ac:dyDescent="0.2">
      <c r="A4866">
        <v>4858</v>
      </c>
      <c r="B4866" t="s">
        <v>5140</v>
      </c>
      <c r="C4866" t="s">
        <v>5150</v>
      </c>
      <c r="D4866">
        <v>7</v>
      </c>
      <c r="E4866">
        <v>22</v>
      </c>
      <c r="F4866">
        <v>10</v>
      </c>
      <c r="G4866" s="62">
        <v>1.0786837468525798</v>
      </c>
      <c r="H4866" s="62"/>
    </row>
    <row r="4867" spans="1:8" x14ac:dyDescent="0.2">
      <c r="A4867">
        <v>4859</v>
      </c>
      <c r="B4867" t="s">
        <v>5140</v>
      </c>
      <c r="C4867" t="s">
        <v>5151</v>
      </c>
      <c r="D4867">
        <v>7</v>
      </c>
      <c r="E4867">
        <v>22</v>
      </c>
      <c r="F4867">
        <v>11</v>
      </c>
      <c r="G4867" s="62">
        <v>1.1084035949797233</v>
      </c>
      <c r="H4867" s="62"/>
    </row>
    <row r="4868" spans="1:8" x14ac:dyDescent="0.2">
      <c r="A4868">
        <v>4860</v>
      </c>
      <c r="B4868" t="s">
        <v>5140</v>
      </c>
      <c r="C4868" t="s">
        <v>5152</v>
      </c>
      <c r="D4868">
        <v>7</v>
      </c>
      <c r="E4868">
        <v>22</v>
      </c>
      <c r="F4868">
        <v>12</v>
      </c>
      <c r="G4868" s="62">
        <v>1.126965951867462</v>
      </c>
      <c r="H4868" s="62"/>
    </row>
    <row r="4869" spans="1:8" x14ac:dyDescent="0.2">
      <c r="A4869">
        <v>4861</v>
      </c>
      <c r="B4869" t="s">
        <v>5140</v>
      </c>
      <c r="C4869" t="s">
        <v>5153</v>
      </c>
      <c r="D4869">
        <v>7</v>
      </c>
      <c r="E4869">
        <v>22</v>
      </c>
      <c r="F4869">
        <v>13</v>
      </c>
      <c r="G4869" s="62">
        <v>1.1407322778698676</v>
      </c>
      <c r="H4869" s="62"/>
    </row>
    <row r="4870" spans="1:8" x14ac:dyDescent="0.2">
      <c r="A4870">
        <v>4862</v>
      </c>
      <c r="B4870" t="s">
        <v>5140</v>
      </c>
      <c r="C4870" t="s">
        <v>5154</v>
      </c>
      <c r="D4870">
        <v>7</v>
      </c>
      <c r="E4870">
        <v>22</v>
      </c>
      <c r="F4870">
        <v>14</v>
      </c>
      <c r="G4870" s="62">
        <v>1.1497235379925521</v>
      </c>
      <c r="H4870" s="62"/>
    </row>
    <row r="4871" spans="1:8" x14ac:dyDescent="0.2">
      <c r="A4871">
        <v>4863</v>
      </c>
      <c r="B4871" t="s">
        <v>5140</v>
      </c>
      <c r="C4871" t="s">
        <v>5155</v>
      </c>
      <c r="D4871">
        <v>7</v>
      </c>
      <c r="E4871">
        <v>22</v>
      </c>
      <c r="F4871">
        <v>15</v>
      </c>
      <c r="G4871" s="62">
        <v>1.1552724763691027</v>
      </c>
      <c r="H4871" s="62"/>
    </row>
    <row r="4872" spans="1:8" x14ac:dyDescent="0.2">
      <c r="A4872">
        <v>4864</v>
      </c>
      <c r="B4872" t="s">
        <v>5140</v>
      </c>
      <c r="C4872" t="s">
        <v>5156</v>
      </c>
      <c r="D4872">
        <v>7</v>
      </c>
      <c r="E4872">
        <v>22</v>
      </c>
      <c r="F4872">
        <v>16</v>
      </c>
      <c r="G4872" s="62">
        <v>1.1597826213351816</v>
      </c>
      <c r="H4872" s="62"/>
    </row>
    <row r="4873" spans="1:8" x14ac:dyDescent="0.2">
      <c r="A4873">
        <v>4865</v>
      </c>
      <c r="B4873" t="s">
        <v>5140</v>
      </c>
      <c r="C4873" t="s">
        <v>5157</v>
      </c>
      <c r="D4873">
        <v>7</v>
      </c>
      <c r="E4873">
        <v>22</v>
      </c>
      <c r="F4873">
        <v>17</v>
      </c>
      <c r="G4873" s="62">
        <v>1.1628594850754082</v>
      </c>
      <c r="H4873" s="62"/>
    </row>
    <row r="4874" spans="1:8" x14ac:dyDescent="0.2">
      <c r="A4874">
        <v>4866</v>
      </c>
      <c r="B4874" t="s">
        <v>5140</v>
      </c>
      <c r="C4874" t="s">
        <v>5158</v>
      </c>
      <c r="D4874">
        <v>7</v>
      </c>
      <c r="E4874">
        <v>22</v>
      </c>
      <c r="F4874">
        <v>18</v>
      </c>
      <c r="G4874" s="62">
        <v>1.1598506925451786</v>
      </c>
      <c r="H4874" s="62"/>
    </row>
    <row r="4875" spans="1:8" x14ac:dyDescent="0.2">
      <c r="A4875">
        <v>4867</v>
      </c>
      <c r="B4875" t="s">
        <v>5140</v>
      </c>
      <c r="C4875" t="s">
        <v>5159</v>
      </c>
      <c r="D4875">
        <v>7</v>
      </c>
      <c r="E4875">
        <v>22</v>
      </c>
      <c r="F4875">
        <v>19</v>
      </c>
      <c r="G4875" s="62">
        <v>1.1423396381570003</v>
      </c>
      <c r="H4875" s="62"/>
    </row>
    <row r="4876" spans="1:8" x14ac:dyDescent="0.2">
      <c r="A4876">
        <v>4868</v>
      </c>
      <c r="B4876" t="s">
        <v>5140</v>
      </c>
      <c r="C4876" t="s">
        <v>5160</v>
      </c>
      <c r="D4876">
        <v>7</v>
      </c>
      <c r="E4876">
        <v>22</v>
      </c>
      <c r="F4876">
        <v>20</v>
      </c>
      <c r="G4876" s="62">
        <v>1.1181276061517473</v>
      </c>
      <c r="H4876" s="62"/>
    </row>
    <row r="4877" spans="1:8" x14ac:dyDescent="0.2">
      <c r="A4877">
        <v>4869</v>
      </c>
      <c r="B4877" t="s">
        <v>5140</v>
      </c>
      <c r="C4877" t="s">
        <v>5161</v>
      </c>
      <c r="D4877">
        <v>7</v>
      </c>
      <c r="E4877">
        <v>22</v>
      </c>
      <c r="F4877">
        <v>21</v>
      </c>
      <c r="G4877" s="62">
        <v>1.1021934129357878</v>
      </c>
      <c r="H4877" s="62"/>
    </row>
    <row r="4878" spans="1:8" x14ac:dyDescent="0.2">
      <c r="A4878">
        <v>4870</v>
      </c>
      <c r="B4878" t="s">
        <v>5140</v>
      </c>
      <c r="C4878" t="s">
        <v>5162</v>
      </c>
      <c r="D4878">
        <v>7</v>
      </c>
      <c r="E4878">
        <v>22</v>
      </c>
      <c r="F4878">
        <v>22</v>
      </c>
      <c r="G4878" s="62">
        <v>1.0753616029412945</v>
      </c>
      <c r="H4878" s="62"/>
    </row>
    <row r="4879" spans="1:8" x14ac:dyDescent="0.2">
      <c r="A4879">
        <v>4871</v>
      </c>
      <c r="B4879" t="s">
        <v>5140</v>
      </c>
      <c r="C4879" t="s">
        <v>5163</v>
      </c>
      <c r="D4879">
        <v>7</v>
      </c>
      <c r="E4879">
        <v>22</v>
      </c>
      <c r="F4879">
        <v>23</v>
      </c>
      <c r="G4879" s="62">
        <v>0.99169401877305285</v>
      </c>
      <c r="H4879" s="62"/>
    </row>
    <row r="4880" spans="1:8" x14ac:dyDescent="0.2">
      <c r="A4880">
        <v>4872</v>
      </c>
      <c r="B4880" t="s">
        <v>5140</v>
      </c>
      <c r="C4880" t="s">
        <v>5164</v>
      </c>
      <c r="D4880">
        <v>7</v>
      </c>
      <c r="E4880">
        <v>22</v>
      </c>
      <c r="F4880">
        <v>24</v>
      </c>
      <c r="G4880" s="62">
        <v>0.90213830988634125</v>
      </c>
      <c r="H4880" s="62"/>
    </row>
    <row r="4881" spans="1:8" x14ac:dyDescent="0.2">
      <c r="A4881">
        <v>4873</v>
      </c>
      <c r="B4881" t="s">
        <v>5165</v>
      </c>
      <c r="C4881" t="s">
        <v>5166</v>
      </c>
      <c r="D4881">
        <v>7</v>
      </c>
      <c r="E4881">
        <v>23</v>
      </c>
      <c r="F4881">
        <v>1</v>
      </c>
      <c r="G4881" s="62">
        <v>0.84294779779296924</v>
      </c>
      <c r="H4881" s="62"/>
    </row>
    <row r="4882" spans="1:8" x14ac:dyDescent="0.2">
      <c r="A4882">
        <v>4874</v>
      </c>
      <c r="B4882" t="s">
        <v>5165</v>
      </c>
      <c r="C4882" t="s">
        <v>5167</v>
      </c>
      <c r="D4882">
        <v>7</v>
      </c>
      <c r="E4882">
        <v>23</v>
      </c>
      <c r="F4882">
        <v>2</v>
      </c>
      <c r="G4882" s="62">
        <v>0.80719523670723115</v>
      </c>
      <c r="H4882" s="62"/>
    </row>
    <row r="4883" spans="1:8" x14ac:dyDescent="0.2">
      <c r="A4883">
        <v>4875</v>
      </c>
      <c r="B4883" t="s">
        <v>5165</v>
      </c>
      <c r="C4883" t="s">
        <v>5168</v>
      </c>
      <c r="D4883">
        <v>7</v>
      </c>
      <c r="E4883">
        <v>23</v>
      </c>
      <c r="F4883">
        <v>3</v>
      </c>
      <c r="G4883" s="62">
        <v>0.7872563339454568</v>
      </c>
      <c r="H4883" s="62"/>
    </row>
    <row r="4884" spans="1:8" x14ac:dyDescent="0.2">
      <c r="A4884">
        <v>4876</v>
      </c>
      <c r="B4884" t="s">
        <v>5165</v>
      </c>
      <c r="C4884" t="s">
        <v>5169</v>
      </c>
      <c r="D4884">
        <v>7</v>
      </c>
      <c r="E4884">
        <v>23</v>
      </c>
      <c r="F4884">
        <v>4</v>
      </c>
      <c r="G4884" s="62">
        <v>0.7822874963674743</v>
      </c>
      <c r="H4884" s="62"/>
    </row>
    <row r="4885" spans="1:8" x14ac:dyDescent="0.2">
      <c r="A4885">
        <v>4877</v>
      </c>
      <c r="B4885" t="s">
        <v>5165</v>
      </c>
      <c r="C4885" t="s">
        <v>5170</v>
      </c>
      <c r="D4885">
        <v>7</v>
      </c>
      <c r="E4885">
        <v>23</v>
      </c>
      <c r="F4885">
        <v>5</v>
      </c>
      <c r="G4885" s="62">
        <v>0.79993791265368352</v>
      </c>
      <c r="H4885" s="62"/>
    </row>
    <row r="4886" spans="1:8" x14ac:dyDescent="0.2">
      <c r="A4886">
        <v>4878</v>
      </c>
      <c r="B4886" t="s">
        <v>5165</v>
      </c>
      <c r="C4886" t="s">
        <v>5171</v>
      </c>
      <c r="D4886">
        <v>7</v>
      </c>
      <c r="E4886">
        <v>23</v>
      </c>
      <c r="F4886">
        <v>6</v>
      </c>
      <c r="G4886" s="62">
        <v>0.84112525337703703</v>
      </c>
      <c r="H4886" s="62"/>
    </row>
    <row r="4887" spans="1:8" x14ac:dyDescent="0.2">
      <c r="A4887">
        <v>4879</v>
      </c>
      <c r="B4887" t="s">
        <v>5165</v>
      </c>
      <c r="C4887" t="s">
        <v>5172</v>
      </c>
      <c r="D4887">
        <v>7</v>
      </c>
      <c r="E4887">
        <v>23</v>
      </c>
      <c r="F4887">
        <v>7</v>
      </c>
      <c r="G4887" s="62">
        <v>0.90965731494258817</v>
      </c>
      <c r="H4887" s="62"/>
    </row>
    <row r="4888" spans="1:8" x14ac:dyDescent="0.2">
      <c r="A4888">
        <v>4880</v>
      </c>
      <c r="B4888" t="s">
        <v>5165</v>
      </c>
      <c r="C4888" t="s">
        <v>5173</v>
      </c>
      <c r="D4888">
        <v>7</v>
      </c>
      <c r="E4888">
        <v>23</v>
      </c>
      <c r="F4888">
        <v>8</v>
      </c>
      <c r="G4888" s="62">
        <v>0.98060488982978133</v>
      </c>
      <c r="H4888" s="62"/>
    </row>
    <row r="4889" spans="1:8" x14ac:dyDescent="0.2">
      <c r="A4889">
        <v>4881</v>
      </c>
      <c r="B4889" t="s">
        <v>5165</v>
      </c>
      <c r="C4889" t="s">
        <v>5174</v>
      </c>
      <c r="D4889">
        <v>7</v>
      </c>
      <c r="E4889">
        <v>23</v>
      </c>
      <c r="F4889">
        <v>9</v>
      </c>
      <c r="G4889" s="62">
        <v>1.0358879405443222</v>
      </c>
      <c r="H4889" s="62"/>
    </row>
    <row r="4890" spans="1:8" x14ac:dyDescent="0.2">
      <c r="A4890">
        <v>4882</v>
      </c>
      <c r="B4890" t="s">
        <v>5165</v>
      </c>
      <c r="C4890" t="s">
        <v>5175</v>
      </c>
      <c r="D4890">
        <v>7</v>
      </c>
      <c r="E4890">
        <v>23</v>
      </c>
      <c r="F4890">
        <v>10</v>
      </c>
      <c r="G4890" s="62">
        <v>1.0766555814642313</v>
      </c>
      <c r="H4890" s="62"/>
    </row>
    <row r="4891" spans="1:8" x14ac:dyDescent="0.2">
      <c r="A4891">
        <v>4883</v>
      </c>
      <c r="B4891" t="s">
        <v>5165</v>
      </c>
      <c r="C4891" t="s">
        <v>5176</v>
      </c>
      <c r="D4891">
        <v>7</v>
      </c>
      <c r="E4891">
        <v>23</v>
      </c>
      <c r="F4891">
        <v>11</v>
      </c>
      <c r="G4891" s="62">
        <v>1.1039168470650627</v>
      </c>
      <c r="H4891" s="62"/>
    </row>
    <row r="4892" spans="1:8" x14ac:dyDescent="0.2">
      <c r="A4892">
        <v>4884</v>
      </c>
      <c r="B4892" t="s">
        <v>5165</v>
      </c>
      <c r="C4892" t="s">
        <v>5177</v>
      </c>
      <c r="D4892">
        <v>7</v>
      </c>
      <c r="E4892">
        <v>23</v>
      </c>
      <c r="F4892">
        <v>12</v>
      </c>
      <c r="G4892" s="62">
        <v>1.1237212768893416</v>
      </c>
      <c r="H4892" s="62"/>
    </row>
    <row r="4893" spans="1:8" x14ac:dyDescent="0.2">
      <c r="A4893">
        <v>4885</v>
      </c>
      <c r="B4893" t="s">
        <v>5165</v>
      </c>
      <c r="C4893" t="s">
        <v>5178</v>
      </c>
      <c r="D4893">
        <v>7</v>
      </c>
      <c r="E4893">
        <v>23</v>
      </c>
      <c r="F4893">
        <v>13</v>
      </c>
      <c r="G4893" s="62">
        <v>1.1380649648931676</v>
      </c>
      <c r="H4893" s="62"/>
    </row>
    <row r="4894" spans="1:8" x14ac:dyDescent="0.2">
      <c r="A4894">
        <v>4886</v>
      </c>
      <c r="B4894" t="s">
        <v>5165</v>
      </c>
      <c r="C4894" t="s">
        <v>5179</v>
      </c>
      <c r="D4894">
        <v>7</v>
      </c>
      <c r="E4894">
        <v>23</v>
      </c>
      <c r="F4894">
        <v>14</v>
      </c>
      <c r="G4894" s="62">
        <v>1.1471072838662135</v>
      </c>
      <c r="H4894" s="62"/>
    </row>
    <row r="4895" spans="1:8" x14ac:dyDescent="0.2">
      <c r="A4895">
        <v>4887</v>
      </c>
      <c r="B4895" t="s">
        <v>5165</v>
      </c>
      <c r="C4895" t="s">
        <v>5180</v>
      </c>
      <c r="D4895">
        <v>7</v>
      </c>
      <c r="E4895">
        <v>23</v>
      </c>
      <c r="F4895">
        <v>15</v>
      </c>
      <c r="G4895" s="62">
        <v>1.1528715565772434</v>
      </c>
      <c r="H4895" s="62"/>
    </row>
    <row r="4896" spans="1:8" x14ac:dyDescent="0.2">
      <c r="A4896">
        <v>4888</v>
      </c>
      <c r="B4896" t="s">
        <v>5165</v>
      </c>
      <c r="C4896" t="s">
        <v>5181</v>
      </c>
      <c r="D4896">
        <v>7</v>
      </c>
      <c r="E4896">
        <v>23</v>
      </c>
      <c r="F4896">
        <v>16</v>
      </c>
      <c r="G4896" s="62">
        <v>1.1579561850886744</v>
      </c>
      <c r="H4896" s="62"/>
    </row>
    <row r="4897" spans="1:8" x14ac:dyDescent="0.2">
      <c r="A4897">
        <v>4889</v>
      </c>
      <c r="B4897" t="s">
        <v>5165</v>
      </c>
      <c r="C4897" t="s">
        <v>5182</v>
      </c>
      <c r="D4897">
        <v>7</v>
      </c>
      <c r="E4897">
        <v>23</v>
      </c>
      <c r="F4897">
        <v>17</v>
      </c>
      <c r="G4897" s="62">
        <v>1.1600948463177561</v>
      </c>
      <c r="H4897" s="62"/>
    </row>
    <row r="4898" spans="1:8" x14ac:dyDescent="0.2">
      <c r="A4898">
        <v>4890</v>
      </c>
      <c r="B4898" t="s">
        <v>5165</v>
      </c>
      <c r="C4898" t="s">
        <v>5183</v>
      </c>
      <c r="D4898">
        <v>7</v>
      </c>
      <c r="E4898">
        <v>23</v>
      </c>
      <c r="F4898">
        <v>18</v>
      </c>
      <c r="G4898" s="62">
        <v>1.1558651556424768</v>
      </c>
      <c r="H4898" s="62"/>
    </row>
    <row r="4899" spans="1:8" x14ac:dyDescent="0.2">
      <c r="A4899">
        <v>4891</v>
      </c>
      <c r="B4899" t="s">
        <v>5165</v>
      </c>
      <c r="C4899" t="s">
        <v>5184</v>
      </c>
      <c r="D4899">
        <v>7</v>
      </c>
      <c r="E4899">
        <v>23</v>
      </c>
      <c r="F4899">
        <v>19</v>
      </c>
      <c r="G4899" s="62">
        <v>1.1381727231369079</v>
      </c>
      <c r="H4899" s="62"/>
    </row>
    <row r="4900" spans="1:8" x14ac:dyDescent="0.2">
      <c r="A4900">
        <v>4892</v>
      </c>
      <c r="B4900" t="s">
        <v>5165</v>
      </c>
      <c r="C4900" t="s">
        <v>5185</v>
      </c>
      <c r="D4900">
        <v>7</v>
      </c>
      <c r="E4900">
        <v>23</v>
      </c>
      <c r="F4900">
        <v>20</v>
      </c>
      <c r="G4900" s="62">
        <v>1.1139714875926265</v>
      </c>
      <c r="H4900" s="62"/>
    </row>
    <row r="4901" spans="1:8" x14ac:dyDescent="0.2">
      <c r="A4901">
        <v>4893</v>
      </c>
      <c r="B4901" t="s">
        <v>5165</v>
      </c>
      <c r="C4901" t="s">
        <v>5186</v>
      </c>
      <c r="D4901">
        <v>7</v>
      </c>
      <c r="E4901">
        <v>23</v>
      </c>
      <c r="F4901">
        <v>21</v>
      </c>
      <c r="G4901" s="62">
        <v>1.0983245283178968</v>
      </c>
      <c r="H4901" s="62"/>
    </row>
    <row r="4902" spans="1:8" x14ac:dyDescent="0.2">
      <c r="A4902">
        <v>4894</v>
      </c>
      <c r="B4902" t="s">
        <v>5165</v>
      </c>
      <c r="C4902" t="s">
        <v>5187</v>
      </c>
      <c r="D4902">
        <v>7</v>
      </c>
      <c r="E4902">
        <v>23</v>
      </c>
      <c r="F4902">
        <v>22</v>
      </c>
      <c r="G4902" s="62">
        <v>1.07039104824702</v>
      </c>
      <c r="H4902" s="62"/>
    </row>
    <row r="4903" spans="1:8" x14ac:dyDescent="0.2">
      <c r="A4903">
        <v>4895</v>
      </c>
      <c r="B4903" t="s">
        <v>5165</v>
      </c>
      <c r="C4903" t="s">
        <v>5188</v>
      </c>
      <c r="D4903">
        <v>7</v>
      </c>
      <c r="E4903">
        <v>23</v>
      </c>
      <c r="F4903">
        <v>23</v>
      </c>
      <c r="G4903" s="62">
        <v>0.98876356756859518</v>
      </c>
      <c r="H4903" s="62"/>
    </row>
    <row r="4904" spans="1:8" x14ac:dyDescent="0.2">
      <c r="A4904">
        <v>4896</v>
      </c>
      <c r="B4904" t="s">
        <v>5165</v>
      </c>
      <c r="C4904" t="s">
        <v>5189</v>
      </c>
      <c r="D4904">
        <v>7</v>
      </c>
      <c r="E4904">
        <v>23</v>
      </c>
      <c r="F4904">
        <v>24</v>
      </c>
      <c r="G4904" s="62">
        <v>0.90101694798337206</v>
      </c>
      <c r="H4904" s="62"/>
    </row>
    <row r="4905" spans="1:8" x14ac:dyDescent="0.2">
      <c r="A4905">
        <v>4897</v>
      </c>
      <c r="B4905" t="s">
        <v>5190</v>
      </c>
      <c r="C4905" t="s">
        <v>5191</v>
      </c>
      <c r="D4905">
        <v>7</v>
      </c>
      <c r="E4905">
        <v>24</v>
      </c>
      <c r="F4905">
        <v>1</v>
      </c>
      <c r="G4905" s="62">
        <v>0.84114389796324252</v>
      </c>
      <c r="H4905" s="62"/>
    </row>
    <row r="4906" spans="1:8" x14ac:dyDescent="0.2">
      <c r="A4906">
        <v>4898</v>
      </c>
      <c r="B4906" t="s">
        <v>5190</v>
      </c>
      <c r="C4906" t="s">
        <v>5192</v>
      </c>
      <c r="D4906">
        <v>7</v>
      </c>
      <c r="E4906">
        <v>24</v>
      </c>
      <c r="F4906">
        <v>2</v>
      </c>
      <c r="G4906" s="62">
        <v>0.80495087338548688</v>
      </c>
      <c r="H4906" s="62"/>
    </row>
    <row r="4907" spans="1:8" x14ac:dyDescent="0.2">
      <c r="A4907">
        <v>4899</v>
      </c>
      <c r="B4907" t="s">
        <v>5190</v>
      </c>
      <c r="C4907" t="s">
        <v>5193</v>
      </c>
      <c r="D4907">
        <v>7</v>
      </c>
      <c r="E4907">
        <v>24</v>
      </c>
      <c r="F4907">
        <v>3</v>
      </c>
      <c r="G4907" s="62">
        <v>0.78550219065464411</v>
      </c>
      <c r="H4907" s="62"/>
    </row>
    <row r="4908" spans="1:8" x14ac:dyDescent="0.2">
      <c r="A4908">
        <v>4900</v>
      </c>
      <c r="B4908" t="s">
        <v>5190</v>
      </c>
      <c r="C4908" t="s">
        <v>5194</v>
      </c>
      <c r="D4908">
        <v>7</v>
      </c>
      <c r="E4908">
        <v>24</v>
      </c>
      <c r="F4908">
        <v>4</v>
      </c>
      <c r="G4908" s="62">
        <v>0.78027213030654063</v>
      </c>
      <c r="H4908" s="62"/>
    </row>
    <row r="4909" spans="1:8" x14ac:dyDescent="0.2">
      <c r="A4909">
        <v>4901</v>
      </c>
      <c r="B4909" t="s">
        <v>5190</v>
      </c>
      <c r="C4909" t="s">
        <v>5195</v>
      </c>
      <c r="D4909">
        <v>7</v>
      </c>
      <c r="E4909">
        <v>24</v>
      </c>
      <c r="F4909">
        <v>5</v>
      </c>
      <c r="G4909" s="62">
        <v>0.79600945596021133</v>
      </c>
      <c r="H4909" s="62"/>
    </row>
    <row r="4910" spans="1:8" x14ac:dyDescent="0.2">
      <c r="A4910">
        <v>4902</v>
      </c>
      <c r="B4910" t="s">
        <v>5190</v>
      </c>
      <c r="C4910" t="s">
        <v>5196</v>
      </c>
      <c r="D4910">
        <v>7</v>
      </c>
      <c r="E4910">
        <v>24</v>
      </c>
      <c r="F4910">
        <v>6</v>
      </c>
      <c r="G4910" s="62">
        <v>0.83651577098135665</v>
      </c>
      <c r="H4910" s="62"/>
    </row>
    <row r="4911" spans="1:8" x14ac:dyDescent="0.2">
      <c r="A4911">
        <v>4903</v>
      </c>
      <c r="B4911" t="s">
        <v>5190</v>
      </c>
      <c r="C4911" t="s">
        <v>5197</v>
      </c>
      <c r="D4911">
        <v>7</v>
      </c>
      <c r="E4911">
        <v>24</v>
      </c>
      <c r="F4911">
        <v>7</v>
      </c>
      <c r="G4911" s="62">
        <v>0.90140153158786229</v>
      </c>
      <c r="H4911" s="62"/>
    </row>
    <row r="4912" spans="1:8" x14ac:dyDescent="0.2">
      <c r="A4912">
        <v>4904</v>
      </c>
      <c r="B4912" t="s">
        <v>5190</v>
      </c>
      <c r="C4912" t="s">
        <v>5198</v>
      </c>
      <c r="D4912">
        <v>7</v>
      </c>
      <c r="E4912">
        <v>24</v>
      </c>
      <c r="F4912">
        <v>8</v>
      </c>
      <c r="G4912" s="62">
        <v>0.97191144301594945</v>
      </c>
      <c r="H4912" s="62"/>
    </row>
    <row r="4913" spans="1:8" x14ac:dyDescent="0.2">
      <c r="A4913">
        <v>4905</v>
      </c>
      <c r="B4913" t="s">
        <v>5190</v>
      </c>
      <c r="C4913" t="s">
        <v>5199</v>
      </c>
      <c r="D4913">
        <v>7</v>
      </c>
      <c r="E4913">
        <v>24</v>
      </c>
      <c r="F4913">
        <v>9</v>
      </c>
      <c r="G4913" s="62">
        <v>1.0264301113727721</v>
      </c>
      <c r="H4913" s="62"/>
    </row>
    <row r="4914" spans="1:8" x14ac:dyDescent="0.2">
      <c r="A4914">
        <v>4906</v>
      </c>
      <c r="B4914" t="s">
        <v>5190</v>
      </c>
      <c r="C4914" t="s">
        <v>5200</v>
      </c>
      <c r="D4914">
        <v>7</v>
      </c>
      <c r="E4914">
        <v>24</v>
      </c>
      <c r="F4914">
        <v>10</v>
      </c>
      <c r="G4914" s="62">
        <v>1.0689703236207908</v>
      </c>
      <c r="H4914" s="62"/>
    </row>
    <row r="4915" spans="1:8" x14ac:dyDescent="0.2">
      <c r="A4915">
        <v>4907</v>
      </c>
      <c r="B4915" t="s">
        <v>5190</v>
      </c>
      <c r="C4915" t="s">
        <v>5201</v>
      </c>
      <c r="D4915">
        <v>7</v>
      </c>
      <c r="E4915">
        <v>24</v>
      </c>
      <c r="F4915">
        <v>11</v>
      </c>
      <c r="G4915" s="62">
        <v>1.0963201430010303</v>
      </c>
      <c r="H4915" s="62"/>
    </row>
    <row r="4916" spans="1:8" x14ac:dyDescent="0.2">
      <c r="A4916">
        <v>4908</v>
      </c>
      <c r="B4916" t="s">
        <v>5190</v>
      </c>
      <c r="C4916" t="s">
        <v>5202</v>
      </c>
      <c r="D4916">
        <v>7</v>
      </c>
      <c r="E4916">
        <v>24</v>
      </c>
      <c r="F4916">
        <v>12</v>
      </c>
      <c r="G4916" s="62">
        <v>1.1162344894182277</v>
      </c>
      <c r="H4916" s="62"/>
    </row>
    <row r="4917" spans="1:8" x14ac:dyDescent="0.2">
      <c r="A4917">
        <v>4909</v>
      </c>
      <c r="B4917" t="s">
        <v>5190</v>
      </c>
      <c r="C4917" t="s">
        <v>5203</v>
      </c>
      <c r="D4917">
        <v>7</v>
      </c>
      <c r="E4917">
        <v>24</v>
      </c>
      <c r="F4917">
        <v>13</v>
      </c>
      <c r="G4917" s="62">
        <v>1.1294854098632896</v>
      </c>
      <c r="H4917" s="62"/>
    </row>
    <row r="4918" spans="1:8" x14ac:dyDescent="0.2">
      <c r="A4918">
        <v>4910</v>
      </c>
      <c r="B4918" t="s">
        <v>5190</v>
      </c>
      <c r="C4918" t="s">
        <v>5204</v>
      </c>
      <c r="D4918">
        <v>7</v>
      </c>
      <c r="E4918">
        <v>24</v>
      </c>
      <c r="F4918">
        <v>14</v>
      </c>
      <c r="G4918" s="62">
        <v>1.1398730590097721</v>
      </c>
      <c r="H4918" s="62"/>
    </row>
    <row r="4919" spans="1:8" x14ac:dyDescent="0.2">
      <c r="A4919">
        <v>4911</v>
      </c>
      <c r="B4919" t="s">
        <v>5190</v>
      </c>
      <c r="C4919" t="s">
        <v>5205</v>
      </c>
      <c r="D4919">
        <v>7</v>
      </c>
      <c r="E4919">
        <v>24</v>
      </c>
      <c r="F4919">
        <v>15</v>
      </c>
      <c r="G4919" s="62">
        <v>1.146096359214507</v>
      </c>
      <c r="H4919" s="62"/>
    </row>
    <row r="4920" spans="1:8" x14ac:dyDescent="0.2">
      <c r="A4920">
        <v>4912</v>
      </c>
      <c r="B4920" t="s">
        <v>5190</v>
      </c>
      <c r="C4920" t="s">
        <v>5206</v>
      </c>
      <c r="D4920">
        <v>7</v>
      </c>
      <c r="E4920">
        <v>24</v>
      </c>
      <c r="F4920">
        <v>16</v>
      </c>
      <c r="G4920" s="62">
        <v>1.1514692954638315</v>
      </c>
      <c r="H4920" s="62"/>
    </row>
    <row r="4921" spans="1:8" x14ac:dyDescent="0.2">
      <c r="A4921">
        <v>4913</v>
      </c>
      <c r="B4921" t="s">
        <v>5190</v>
      </c>
      <c r="C4921" t="s">
        <v>5207</v>
      </c>
      <c r="D4921">
        <v>7</v>
      </c>
      <c r="E4921">
        <v>24</v>
      </c>
      <c r="F4921">
        <v>17</v>
      </c>
      <c r="G4921" s="62">
        <v>1.1576150706543213</v>
      </c>
      <c r="H4921" s="62"/>
    </row>
    <row r="4922" spans="1:8" x14ac:dyDescent="0.2">
      <c r="A4922">
        <v>4914</v>
      </c>
      <c r="B4922" t="s">
        <v>5190</v>
      </c>
      <c r="C4922" t="s">
        <v>5208</v>
      </c>
      <c r="D4922">
        <v>7</v>
      </c>
      <c r="E4922">
        <v>24</v>
      </c>
      <c r="F4922">
        <v>18</v>
      </c>
      <c r="G4922" s="62">
        <v>1.1545949910712299</v>
      </c>
      <c r="H4922" s="62"/>
    </row>
    <row r="4923" spans="1:8" x14ac:dyDescent="0.2">
      <c r="A4923">
        <v>4915</v>
      </c>
      <c r="B4923" t="s">
        <v>5190</v>
      </c>
      <c r="C4923" t="s">
        <v>5209</v>
      </c>
      <c r="D4923">
        <v>7</v>
      </c>
      <c r="E4923">
        <v>24</v>
      </c>
      <c r="F4923">
        <v>19</v>
      </c>
      <c r="G4923" s="62">
        <v>1.1367114194629584</v>
      </c>
      <c r="H4923" s="62"/>
    </row>
    <row r="4924" spans="1:8" x14ac:dyDescent="0.2">
      <c r="A4924">
        <v>4916</v>
      </c>
      <c r="B4924" t="s">
        <v>5190</v>
      </c>
      <c r="C4924" t="s">
        <v>5210</v>
      </c>
      <c r="D4924">
        <v>7</v>
      </c>
      <c r="E4924">
        <v>24</v>
      </c>
      <c r="F4924">
        <v>20</v>
      </c>
      <c r="G4924" s="62">
        <v>1.1118692836847768</v>
      </c>
      <c r="H4924" s="62"/>
    </row>
    <row r="4925" spans="1:8" x14ac:dyDescent="0.2">
      <c r="A4925">
        <v>4917</v>
      </c>
      <c r="B4925" t="s">
        <v>5190</v>
      </c>
      <c r="C4925" t="s">
        <v>5211</v>
      </c>
      <c r="D4925">
        <v>7</v>
      </c>
      <c r="E4925">
        <v>24</v>
      </c>
      <c r="F4925">
        <v>21</v>
      </c>
      <c r="G4925" s="62">
        <v>1.0956522089775127</v>
      </c>
      <c r="H4925" s="62"/>
    </row>
    <row r="4926" spans="1:8" x14ac:dyDescent="0.2">
      <c r="A4926">
        <v>4918</v>
      </c>
      <c r="B4926" t="s">
        <v>5190</v>
      </c>
      <c r="C4926" t="s">
        <v>5212</v>
      </c>
      <c r="D4926">
        <v>7</v>
      </c>
      <c r="E4926">
        <v>24</v>
      </c>
      <c r="F4926">
        <v>22</v>
      </c>
      <c r="G4926" s="62">
        <v>1.0663331239414346</v>
      </c>
      <c r="H4926" s="62"/>
    </row>
    <row r="4927" spans="1:8" x14ac:dyDescent="0.2">
      <c r="A4927">
        <v>4919</v>
      </c>
      <c r="B4927" t="s">
        <v>5190</v>
      </c>
      <c r="C4927" t="s">
        <v>5213</v>
      </c>
      <c r="D4927">
        <v>7</v>
      </c>
      <c r="E4927">
        <v>24</v>
      </c>
      <c r="F4927">
        <v>23</v>
      </c>
      <c r="G4927" s="62">
        <v>0.98404936487144223</v>
      </c>
      <c r="H4927" s="62"/>
    </row>
    <row r="4928" spans="1:8" x14ac:dyDescent="0.2">
      <c r="A4928">
        <v>4920</v>
      </c>
      <c r="B4928" t="s">
        <v>5190</v>
      </c>
      <c r="C4928" t="s">
        <v>5214</v>
      </c>
      <c r="D4928">
        <v>7</v>
      </c>
      <c r="E4928">
        <v>24</v>
      </c>
      <c r="F4928">
        <v>24</v>
      </c>
      <c r="G4928" s="62">
        <v>0.89468339404767794</v>
      </c>
      <c r="H4928" s="62"/>
    </row>
    <row r="4929" spans="1:8" x14ac:dyDescent="0.2">
      <c r="A4929">
        <v>4921</v>
      </c>
      <c r="B4929" t="s">
        <v>5215</v>
      </c>
      <c r="C4929" t="s">
        <v>5216</v>
      </c>
      <c r="D4929">
        <v>7</v>
      </c>
      <c r="E4929">
        <v>25</v>
      </c>
      <c r="F4929">
        <v>1</v>
      </c>
      <c r="G4929" s="62">
        <v>0.83529469249912225</v>
      </c>
      <c r="H4929" s="62"/>
    </row>
    <row r="4930" spans="1:8" x14ac:dyDescent="0.2">
      <c r="A4930">
        <v>4922</v>
      </c>
      <c r="B4930" t="s">
        <v>5215</v>
      </c>
      <c r="C4930" t="s">
        <v>5217</v>
      </c>
      <c r="D4930">
        <v>7</v>
      </c>
      <c r="E4930">
        <v>25</v>
      </c>
      <c r="F4930">
        <v>2</v>
      </c>
      <c r="G4930" s="62">
        <v>0.79916649458203493</v>
      </c>
      <c r="H4930" s="62"/>
    </row>
    <row r="4931" spans="1:8" x14ac:dyDescent="0.2">
      <c r="A4931">
        <v>4923</v>
      </c>
      <c r="B4931" t="s">
        <v>5215</v>
      </c>
      <c r="C4931" t="s">
        <v>5218</v>
      </c>
      <c r="D4931">
        <v>7</v>
      </c>
      <c r="E4931">
        <v>25</v>
      </c>
      <c r="F4931">
        <v>3</v>
      </c>
      <c r="G4931" s="62">
        <v>0.7791964773717488</v>
      </c>
      <c r="H4931" s="62"/>
    </row>
    <row r="4932" spans="1:8" x14ac:dyDescent="0.2">
      <c r="A4932">
        <v>4924</v>
      </c>
      <c r="B4932" t="s">
        <v>5215</v>
      </c>
      <c r="C4932" t="s">
        <v>5219</v>
      </c>
      <c r="D4932">
        <v>7</v>
      </c>
      <c r="E4932">
        <v>25</v>
      </c>
      <c r="F4932">
        <v>4</v>
      </c>
      <c r="G4932" s="62">
        <v>0.77411080714897129</v>
      </c>
      <c r="H4932" s="62"/>
    </row>
    <row r="4933" spans="1:8" x14ac:dyDescent="0.2">
      <c r="A4933">
        <v>4925</v>
      </c>
      <c r="B4933" t="s">
        <v>5215</v>
      </c>
      <c r="C4933" t="s">
        <v>5220</v>
      </c>
      <c r="D4933">
        <v>7</v>
      </c>
      <c r="E4933">
        <v>25</v>
      </c>
      <c r="F4933">
        <v>5</v>
      </c>
      <c r="G4933" s="62">
        <v>0.79119528151916929</v>
      </c>
      <c r="H4933" s="62"/>
    </row>
    <row r="4934" spans="1:8" x14ac:dyDescent="0.2">
      <c r="A4934">
        <v>4926</v>
      </c>
      <c r="B4934" t="s">
        <v>5215</v>
      </c>
      <c r="C4934" t="s">
        <v>5221</v>
      </c>
      <c r="D4934">
        <v>7</v>
      </c>
      <c r="E4934">
        <v>25</v>
      </c>
      <c r="F4934">
        <v>6</v>
      </c>
      <c r="G4934" s="62">
        <v>0.83084019709854662</v>
      </c>
      <c r="H4934" s="62"/>
    </row>
    <row r="4935" spans="1:8" x14ac:dyDescent="0.2">
      <c r="A4935">
        <v>4927</v>
      </c>
      <c r="B4935" t="s">
        <v>5215</v>
      </c>
      <c r="C4935" t="s">
        <v>5222</v>
      </c>
      <c r="D4935">
        <v>7</v>
      </c>
      <c r="E4935">
        <v>25</v>
      </c>
      <c r="F4935">
        <v>7</v>
      </c>
      <c r="G4935" s="62">
        <v>0.89336698467258047</v>
      </c>
      <c r="H4935" s="62"/>
    </row>
    <row r="4936" spans="1:8" x14ac:dyDescent="0.2">
      <c r="A4936">
        <v>4928</v>
      </c>
      <c r="B4936" t="s">
        <v>5215</v>
      </c>
      <c r="C4936" t="s">
        <v>5223</v>
      </c>
      <c r="D4936">
        <v>7</v>
      </c>
      <c r="E4936">
        <v>25</v>
      </c>
      <c r="F4936">
        <v>8</v>
      </c>
      <c r="G4936" s="62">
        <v>0.96349115196519519</v>
      </c>
      <c r="H4936" s="62"/>
    </row>
    <row r="4937" spans="1:8" x14ac:dyDescent="0.2">
      <c r="A4937">
        <v>4929</v>
      </c>
      <c r="B4937" t="s">
        <v>5215</v>
      </c>
      <c r="C4937" t="s">
        <v>5224</v>
      </c>
      <c r="D4937">
        <v>7</v>
      </c>
      <c r="E4937">
        <v>25</v>
      </c>
      <c r="F4937">
        <v>9</v>
      </c>
      <c r="G4937" s="62">
        <v>1.0178607914823403</v>
      </c>
      <c r="H4937" s="62"/>
    </row>
    <row r="4938" spans="1:8" x14ac:dyDescent="0.2">
      <c r="A4938">
        <v>4930</v>
      </c>
      <c r="B4938" t="s">
        <v>5215</v>
      </c>
      <c r="C4938" t="s">
        <v>5225</v>
      </c>
      <c r="D4938">
        <v>7</v>
      </c>
      <c r="E4938">
        <v>25</v>
      </c>
      <c r="F4938">
        <v>10</v>
      </c>
      <c r="G4938" s="62">
        <v>1.0601774494634584</v>
      </c>
      <c r="H4938" s="62"/>
    </row>
    <row r="4939" spans="1:8" x14ac:dyDescent="0.2">
      <c r="A4939">
        <v>4931</v>
      </c>
      <c r="B4939" t="s">
        <v>5215</v>
      </c>
      <c r="C4939" t="s">
        <v>5226</v>
      </c>
      <c r="D4939">
        <v>7</v>
      </c>
      <c r="E4939">
        <v>25</v>
      </c>
      <c r="F4939">
        <v>11</v>
      </c>
      <c r="G4939" s="62">
        <v>1.0913615316791023</v>
      </c>
      <c r="H4939" s="62"/>
    </row>
    <row r="4940" spans="1:8" x14ac:dyDescent="0.2">
      <c r="A4940">
        <v>4932</v>
      </c>
      <c r="B4940" t="s">
        <v>5215</v>
      </c>
      <c r="C4940" t="s">
        <v>5227</v>
      </c>
      <c r="D4940">
        <v>7</v>
      </c>
      <c r="E4940">
        <v>25</v>
      </c>
      <c r="F4940">
        <v>12</v>
      </c>
      <c r="G4940" s="62">
        <v>1.1100896826103885</v>
      </c>
      <c r="H4940" s="62"/>
    </row>
    <row r="4941" spans="1:8" x14ac:dyDescent="0.2">
      <c r="A4941">
        <v>4933</v>
      </c>
      <c r="B4941" t="s">
        <v>5215</v>
      </c>
      <c r="C4941" t="s">
        <v>5228</v>
      </c>
      <c r="D4941">
        <v>7</v>
      </c>
      <c r="E4941">
        <v>25</v>
      </c>
      <c r="F4941">
        <v>13</v>
      </c>
      <c r="G4941" s="62">
        <v>1.1253364500920862</v>
      </c>
      <c r="H4941" s="62"/>
    </row>
    <row r="4942" spans="1:8" x14ac:dyDescent="0.2">
      <c r="A4942">
        <v>4934</v>
      </c>
      <c r="B4942" t="s">
        <v>5215</v>
      </c>
      <c r="C4942" t="s">
        <v>5229</v>
      </c>
      <c r="D4942">
        <v>7</v>
      </c>
      <c r="E4942">
        <v>25</v>
      </c>
      <c r="F4942">
        <v>14</v>
      </c>
      <c r="G4942" s="62">
        <v>1.1351310839517408</v>
      </c>
      <c r="H4942" s="62"/>
    </row>
    <row r="4943" spans="1:8" x14ac:dyDescent="0.2">
      <c r="A4943">
        <v>4935</v>
      </c>
      <c r="B4943" t="s">
        <v>5215</v>
      </c>
      <c r="C4943" t="s">
        <v>5230</v>
      </c>
      <c r="D4943">
        <v>7</v>
      </c>
      <c r="E4943">
        <v>25</v>
      </c>
      <c r="F4943">
        <v>15</v>
      </c>
      <c r="G4943" s="62">
        <v>1.1413618802335892</v>
      </c>
      <c r="H4943" s="62"/>
    </row>
    <row r="4944" spans="1:8" x14ac:dyDescent="0.2">
      <c r="A4944">
        <v>4936</v>
      </c>
      <c r="B4944" t="s">
        <v>5215</v>
      </c>
      <c r="C4944" t="s">
        <v>5231</v>
      </c>
      <c r="D4944">
        <v>7</v>
      </c>
      <c r="E4944">
        <v>25</v>
      </c>
      <c r="F4944">
        <v>16</v>
      </c>
      <c r="G4944" s="62">
        <v>1.147345486715261</v>
      </c>
      <c r="H4944" s="62"/>
    </row>
    <row r="4945" spans="1:8" x14ac:dyDescent="0.2">
      <c r="A4945">
        <v>4937</v>
      </c>
      <c r="B4945" t="s">
        <v>5215</v>
      </c>
      <c r="C4945" t="s">
        <v>5232</v>
      </c>
      <c r="D4945">
        <v>7</v>
      </c>
      <c r="E4945">
        <v>25</v>
      </c>
      <c r="F4945">
        <v>17</v>
      </c>
      <c r="G4945" s="62">
        <v>1.1527963634431335</v>
      </c>
      <c r="H4945" s="62"/>
    </row>
    <row r="4946" spans="1:8" x14ac:dyDescent="0.2">
      <c r="A4946">
        <v>4938</v>
      </c>
      <c r="B4946" t="s">
        <v>5215</v>
      </c>
      <c r="C4946" t="s">
        <v>5233</v>
      </c>
      <c r="D4946">
        <v>7</v>
      </c>
      <c r="E4946">
        <v>25</v>
      </c>
      <c r="F4946">
        <v>18</v>
      </c>
      <c r="G4946" s="62">
        <v>1.1490711326731371</v>
      </c>
      <c r="H4946" s="62"/>
    </row>
    <row r="4947" spans="1:8" x14ac:dyDescent="0.2">
      <c r="A4947">
        <v>4939</v>
      </c>
      <c r="B4947" t="s">
        <v>5215</v>
      </c>
      <c r="C4947" t="s">
        <v>5234</v>
      </c>
      <c r="D4947">
        <v>7</v>
      </c>
      <c r="E4947">
        <v>25</v>
      </c>
      <c r="F4947">
        <v>19</v>
      </c>
      <c r="G4947" s="62">
        <v>1.1311230770668215</v>
      </c>
      <c r="H4947" s="62"/>
    </row>
    <row r="4948" spans="1:8" x14ac:dyDescent="0.2">
      <c r="A4948">
        <v>4940</v>
      </c>
      <c r="B4948" t="s">
        <v>5215</v>
      </c>
      <c r="C4948" t="s">
        <v>5235</v>
      </c>
      <c r="D4948">
        <v>7</v>
      </c>
      <c r="E4948">
        <v>25</v>
      </c>
      <c r="F4948">
        <v>20</v>
      </c>
      <c r="G4948" s="62">
        <v>1.106491056350418</v>
      </c>
      <c r="H4948" s="62"/>
    </row>
    <row r="4949" spans="1:8" x14ac:dyDescent="0.2">
      <c r="A4949">
        <v>4941</v>
      </c>
      <c r="B4949" t="s">
        <v>5215</v>
      </c>
      <c r="C4949" t="s">
        <v>5236</v>
      </c>
      <c r="D4949">
        <v>7</v>
      </c>
      <c r="E4949">
        <v>25</v>
      </c>
      <c r="F4949">
        <v>21</v>
      </c>
      <c r="G4949" s="62">
        <v>1.0903631554053785</v>
      </c>
      <c r="H4949" s="62"/>
    </row>
    <row r="4950" spans="1:8" x14ac:dyDescent="0.2">
      <c r="A4950">
        <v>4942</v>
      </c>
      <c r="B4950" t="s">
        <v>5215</v>
      </c>
      <c r="C4950" t="s">
        <v>5237</v>
      </c>
      <c r="D4950">
        <v>7</v>
      </c>
      <c r="E4950">
        <v>25</v>
      </c>
      <c r="F4950">
        <v>22</v>
      </c>
      <c r="G4950" s="62">
        <v>1.0604907037544047</v>
      </c>
      <c r="H4950" s="62"/>
    </row>
    <row r="4951" spans="1:8" x14ac:dyDescent="0.2">
      <c r="A4951">
        <v>4943</v>
      </c>
      <c r="B4951" t="s">
        <v>5215</v>
      </c>
      <c r="C4951" t="s">
        <v>5238</v>
      </c>
      <c r="D4951">
        <v>7</v>
      </c>
      <c r="E4951">
        <v>25</v>
      </c>
      <c r="F4951">
        <v>23</v>
      </c>
      <c r="G4951" s="62">
        <v>0.97675459644278417</v>
      </c>
      <c r="H4951" s="62"/>
    </row>
    <row r="4952" spans="1:8" x14ac:dyDescent="0.2">
      <c r="A4952">
        <v>4944</v>
      </c>
      <c r="B4952" t="s">
        <v>5215</v>
      </c>
      <c r="C4952" t="s">
        <v>5239</v>
      </c>
      <c r="D4952">
        <v>7</v>
      </c>
      <c r="E4952">
        <v>25</v>
      </c>
      <c r="F4952">
        <v>24</v>
      </c>
      <c r="G4952" s="62">
        <v>0.88754904894467901</v>
      </c>
      <c r="H4952" s="62"/>
    </row>
    <row r="4953" spans="1:8" x14ac:dyDescent="0.2">
      <c r="A4953">
        <v>4945</v>
      </c>
      <c r="B4953" t="s">
        <v>5240</v>
      </c>
      <c r="C4953" t="s">
        <v>5241</v>
      </c>
      <c r="D4953">
        <v>7</v>
      </c>
      <c r="E4953">
        <v>26</v>
      </c>
      <c r="F4953">
        <v>1</v>
      </c>
      <c r="G4953" s="62">
        <v>0.83019978875728295</v>
      </c>
      <c r="H4953" s="62"/>
    </row>
    <row r="4954" spans="1:8" x14ac:dyDescent="0.2">
      <c r="A4954">
        <v>4946</v>
      </c>
      <c r="B4954" t="s">
        <v>5240</v>
      </c>
      <c r="C4954" t="s">
        <v>5242</v>
      </c>
      <c r="D4954">
        <v>7</v>
      </c>
      <c r="E4954">
        <v>26</v>
      </c>
      <c r="F4954">
        <v>2</v>
      </c>
      <c r="G4954" s="62">
        <v>0.79427526491360434</v>
      </c>
      <c r="H4954" s="62"/>
    </row>
    <row r="4955" spans="1:8" x14ac:dyDescent="0.2">
      <c r="A4955">
        <v>4947</v>
      </c>
      <c r="B4955" t="s">
        <v>5240</v>
      </c>
      <c r="C4955" t="s">
        <v>5243</v>
      </c>
      <c r="D4955">
        <v>7</v>
      </c>
      <c r="E4955">
        <v>26</v>
      </c>
      <c r="F4955">
        <v>3</v>
      </c>
      <c r="G4955" s="62">
        <v>0.77591614177923651</v>
      </c>
      <c r="H4955" s="62"/>
    </row>
    <row r="4956" spans="1:8" x14ac:dyDescent="0.2">
      <c r="A4956">
        <v>4948</v>
      </c>
      <c r="B4956" t="s">
        <v>5240</v>
      </c>
      <c r="C4956" t="s">
        <v>5244</v>
      </c>
      <c r="D4956">
        <v>7</v>
      </c>
      <c r="E4956">
        <v>26</v>
      </c>
      <c r="F4956">
        <v>4</v>
      </c>
      <c r="G4956" s="62">
        <v>0.77132439072116465</v>
      </c>
      <c r="H4956" s="62"/>
    </row>
    <row r="4957" spans="1:8" x14ac:dyDescent="0.2">
      <c r="A4957">
        <v>4949</v>
      </c>
      <c r="B4957" t="s">
        <v>5240</v>
      </c>
      <c r="C4957" t="s">
        <v>5245</v>
      </c>
      <c r="D4957">
        <v>7</v>
      </c>
      <c r="E4957">
        <v>26</v>
      </c>
      <c r="F4957">
        <v>5</v>
      </c>
      <c r="G4957" s="62">
        <v>0.78881408608046799</v>
      </c>
      <c r="H4957" s="62"/>
    </row>
    <row r="4958" spans="1:8" x14ac:dyDescent="0.2">
      <c r="A4958">
        <v>4950</v>
      </c>
      <c r="B4958" t="s">
        <v>5240</v>
      </c>
      <c r="C4958" t="s">
        <v>5246</v>
      </c>
      <c r="D4958">
        <v>7</v>
      </c>
      <c r="E4958">
        <v>26</v>
      </c>
      <c r="F4958">
        <v>6</v>
      </c>
      <c r="G4958" s="62">
        <v>0.83063890301252019</v>
      </c>
      <c r="H4958" s="62"/>
    </row>
    <row r="4959" spans="1:8" x14ac:dyDescent="0.2">
      <c r="A4959">
        <v>4951</v>
      </c>
      <c r="B4959" t="s">
        <v>5240</v>
      </c>
      <c r="C4959" t="s">
        <v>5247</v>
      </c>
      <c r="D4959">
        <v>7</v>
      </c>
      <c r="E4959">
        <v>26</v>
      </c>
      <c r="F4959">
        <v>7</v>
      </c>
      <c r="G4959" s="62">
        <v>0.89534545704365065</v>
      </c>
      <c r="H4959" s="62"/>
    </row>
    <row r="4960" spans="1:8" x14ac:dyDescent="0.2">
      <c r="A4960">
        <v>4952</v>
      </c>
      <c r="B4960" t="s">
        <v>5240</v>
      </c>
      <c r="C4960" t="s">
        <v>5248</v>
      </c>
      <c r="D4960">
        <v>7</v>
      </c>
      <c r="E4960">
        <v>26</v>
      </c>
      <c r="F4960">
        <v>8</v>
      </c>
      <c r="G4960" s="62">
        <v>0.96573636890506098</v>
      </c>
      <c r="H4960" s="62"/>
    </row>
    <row r="4961" spans="1:8" x14ac:dyDescent="0.2">
      <c r="A4961">
        <v>4953</v>
      </c>
      <c r="B4961" t="s">
        <v>5240</v>
      </c>
      <c r="C4961" t="s">
        <v>5249</v>
      </c>
      <c r="D4961">
        <v>7</v>
      </c>
      <c r="E4961">
        <v>26</v>
      </c>
      <c r="F4961">
        <v>9</v>
      </c>
      <c r="G4961" s="62">
        <v>1.0217259851294516</v>
      </c>
      <c r="H4961" s="62"/>
    </row>
    <row r="4962" spans="1:8" x14ac:dyDescent="0.2">
      <c r="A4962">
        <v>4954</v>
      </c>
      <c r="B4962" t="s">
        <v>5240</v>
      </c>
      <c r="C4962" t="s">
        <v>5250</v>
      </c>
      <c r="D4962">
        <v>7</v>
      </c>
      <c r="E4962">
        <v>26</v>
      </c>
      <c r="F4962">
        <v>10</v>
      </c>
      <c r="G4962" s="62">
        <v>1.0632379165427173</v>
      </c>
      <c r="H4962" s="62"/>
    </row>
    <row r="4963" spans="1:8" x14ac:dyDescent="0.2">
      <c r="A4963">
        <v>4955</v>
      </c>
      <c r="B4963" t="s">
        <v>5240</v>
      </c>
      <c r="C4963" t="s">
        <v>5251</v>
      </c>
      <c r="D4963">
        <v>7</v>
      </c>
      <c r="E4963">
        <v>26</v>
      </c>
      <c r="F4963">
        <v>11</v>
      </c>
      <c r="G4963" s="62">
        <v>1.0934160652743485</v>
      </c>
      <c r="H4963" s="62"/>
    </row>
    <row r="4964" spans="1:8" x14ac:dyDescent="0.2">
      <c r="A4964">
        <v>4956</v>
      </c>
      <c r="B4964" t="s">
        <v>5240</v>
      </c>
      <c r="C4964" t="s">
        <v>5252</v>
      </c>
      <c r="D4964">
        <v>7</v>
      </c>
      <c r="E4964">
        <v>26</v>
      </c>
      <c r="F4964">
        <v>12</v>
      </c>
      <c r="G4964" s="62">
        <v>1.1120454523839662</v>
      </c>
      <c r="H4964" s="62"/>
    </row>
    <row r="4965" spans="1:8" x14ac:dyDescent="0.2">
      <c r="A4965">
        <v>4957</v>
      </c>
      <c r="B4965" t="s">
        <v>5240</v>
      </c>
      <c r="C4965" t="s">
        <v>5253</v>
      </c>
      <c r="D4965">
        <v>7</v>
      </c>
      <c r="E4965">
        <v>26</v>
      </c>
      <c r="F4965">
        <v>13</v>
      </c>
      <c r="G4965" s="62">
        <v>1.1280882513346804</v>
      </c>
      <c r="H4965" s="62"/>
    </row>
    <row r="4966" spans="1:8" x14ac:dyDescent="0.2">
      <c r="A4966">
        <v>4958</v>
      </c>
      <c r="B4966" t="s">
        <v>5240</v>
      </c>
      <c r="C4966" t="s">
        <v>5254</v>
      </c>
      <c r="D4966">
        <v>7</v>
      </c>
      <c r="E4966">
        <v>26</v>
      </c>
      <c r="F4966">
        <v>14</v>
      </c>
      <c r="G4966" s="62">
        <v>1.1405568602146625</v>
      </c>
      <c r="H4966" s="62"/>
    </row>
    <row r="4967" spans="1:8" x14ac:dyDescent="0.2">
      <c r="A4967">
        <v>4959</v>
      </c>
      <c r="B4967" t="s">
        <v>5240</v>
      </c>
      <c r="C4967" t="s">
        <v>5255</v>
      </c>
      <c r="D4967">
        <v>7</v>
      </c>
      <c r="E4967">
        <v>26</v>
      </c>
      <c r="F4967">
        <v>15</v>
      </c>
      <c r="G4967" s="62">
        <v>1.1488725425607478</v>
      </c>
      <c r="H4967" s="62"/>
    </row>
    <row r="4968" spans="1:8" x14ac:dyDescent="0.2">
      <c r="A4968">
        <v>4960</v>
      </c>
      <c r="B4968" t="s">
        <v>5240</v>
      </c>
      <c r="C4968" t="s">
        <v>5256</v>
      </c>
      <c r="D4968">
        <v>7</v>
      </c>
      <c r="E4968">
        <v>26</v>
      </c>
      <c r="F4968">
        <v>16</v>
      </c>
      <c r="G4968" s="62">
        <v>1.1568279728639297</v>
      </c>
      <c r="H4968" s="62"/>
    </row>
    <row r="4969" spans="1:8" x14ac:dyDescent="0.2">
      <c r="A4969">
        <v>4961</v>
      </c>
      <c r="B4969" t="s">
        <v>5240</v>
      </c>
      <c r="C4969" t="s">
        <v>5257</v>
      </c>
      <c r="D4969">
        <v>7</v>
      </c>
      <c r="E4969">
        <v>26</v>
      </c>
      <c r="F4969">
        <v>17</v>
      </c>
      <c r="G4969" s="62">
        <v>1.1621259742388084</v>
      </c>
      <c r="H4969" s="62"/>
    </row>
    <row r="4970" spans="1:8" x14ac:dyDescent="0.2">
      <c r="A4970">
        <v>4962</v>
      </c>
      <c r="B4970" t="s">
        <v>5240</v>
      </c>
      <c r="C4970" t="s">
        <v>5258</v>
      </c>
      <c r="D4970">
        <v>7</v>
      </c>
      <c r="E4970">
        <v>26</v>
      </c>
      <c r="F4970">
        <v>18</v>
      </c>
      <c r="G4970" s="62">
        <v>1.1576145252665777</v>
      </c>
      <c r="H4970" s="62"/>
    </row>
    <row r="4971" spans="1:8" x14ac:dyDescent="0.2">
      <c r="A4971">
        <v>4963</v>
      </c>
      <c r="B4971" t="s">
        <v>5240</v>
      </c>
      <c r="C4971" t="s">
        <v>5259</v>
      </c>
      <c r="D4971">
        <v>7</v>
      </c>
      <c r="E4971">
        <v>26</v>
      </c>
      <c r="F4971">
        <v>19</v>
      </c>
      <c r="G4971" s="62">
        <v>1.139622138422808</v>
      </c>
      <c r="H4971" s="62"/>
    </row>
    <row r="4972" spans="1:8" x14ac:dyDescent="0.2">
      <c r="A4972">
        <v>4964</v>
      </c>
      <c r="B4972" t="s">
        <v>5240</v>
      </c>
      <c r="C4972" t="s">
        <v>5260</v>
      </c>
      <c r="D4972">
        <v>7</v>
      </c>
      <c r="E4972">
        <v>26</v>
      </c>
      <c r="F4972">
        <v>20</v>
      </c>
      <c r="G4972" s="62">
        <v>1.1149881512797217</v>
      </c>
      <c r="H4972" s="62"/>
    </row>
    <row r="4973" spans="1:8" x14ac:dyDescent="0.2">
      <c r="A4973">
        <v>4965</v>
      </c>
      <c r="B4973" t="s">
        <v>5240</v>
      </c>
      <c r="C4973" t="s">
        <v>5261</v>
      </c>
      <c r="D4973">
        <v>7</v>
      </c>
      <c r="E4973">
        <v>26</v>
      </c>
      <c r="F4973">
        <v>21</v>
      </c>
      <c r="G4973" s="62">
        <v>1.0984927508611408</v>
      </c>
      <c r="H4973" s="62"/>
    </row>
    <row r="4974" spans="1:8" x14ac:dyDescent="0.2">
      <c r="A4974">
        <v>4966</v>
      </c>
      <c r="B4974" t="s">
        <v>5240</v>
      </c>
      <c r="C4974" t="s">
        <v>5262</v>
      </c>
      <c r="D4974">
        <v>7</v>
      </c>
      <c r="E4974">
        <v>26</v>
      </c>
      <c r="F4974">
        <v>22</v>
      </c>
      <c r="G4974" s="62">
        <v>1.0680344372983008</v>
      </c>
      <c r="H4974" s="62"/>
    </row>
    <row r="4975" spans="1:8" x14ac:dyDescent="0.2">
      <c r="A4975">
        <v>4967</v>
      </c>
      <c r="B4975" t="s">
        <v>5240</v>
      </c>
      <c r="C4975" t="s">
        <v>5263</v>
      </c>
      <c r="D4975">
        <v>7</v>
      </c>
      <c r="E4975">
        <v>26</v>
      </c>
      <c r="F4975">
        <v>23</v>
      </c>
      <c r="G4975" s="62">
        <v>0.98586231740583752</v>
      </c>
      <c r="H4975" s="62"/>
    </row>
    <row r="4976" spans="1:8" x14ac:dyDescent="0.2">
      <c r="A4976">
        <v>4968</v>
      </c>
      <c r="B4976" t="s">
        <v>5240</v>
      </c>
      <c r="C4976" t="s">
        <v>5264</v>
      </c>
      <c r="D4976">
        <v>7</v>
      </c>
      <c r="E4976">
        <v>26</v>
      </c>
      <c r="F4976">
        <v>24</v>
      </c>
      <c r="G4976" s="62">
        <v>0.89592876463938698</v>
      </c>
      <c r="H4976" s="62"/>
    </row>
    <row r="4977" spans="1:8" x14ac:dyDescent="0.2">
      <c r="A4977">
        <v>4969</v>
      </c>
      <c r="B4977" t="s">
        <v>5265</v>
      </c>
      <c r="C4977" t="s">
        <v>5266</v>
      </c>
      <c r="D4977">
        <v>7</v>
      </c>
      <c r="E4977">
        <v>27</v>
      </c>
      <c r="F4977">
        <v>1</v>
      </c>
      <c r="G4977" s="62">
        <v>0.83500850033383311</v>
      </c>
      <c r="H4977" s="62"/>
    </row>
    <row r="4978" spans="1:8" x14ac:dyDescent="0.2">
      <c r="A4978">
        <v>4970</v>
      </c>
      <c r="B4978" t="s">
        <v>5265</v>
      </c>
      <c r="C4978" t="s">
        <v>5267</v>
      </c>
      <c r="D4978">
        <v>7</v>
      </c>
      <c r="E4978">
        <v>27</v>
      </c>
      <c r="F4978">
        <v>2</v>
      </c>
      <c r="G4978" s="62">
        <v>0.79913005482203059</v>
      </c>
      <c r="H4978" s="62"/>
    </row>
    <row r="4979" spans="1:8" x14ac:dyDescent="0.2">
      <c r="A4979">
        <v>4971</v>
      </c>
      <c r="B4979" t="s">
        <v>5265</v>
      </c>
      <c r="C4979" t="s">
        <v>5268</v>
      </c>
      <c r="D4979">
        <v>7</v>
      </c>
      <c r="E4979">
        <v>27</v>
      </c>
      <c r="F4979">
        <v>3</v>
      </c>
      <c r="G4979" s="62">
        <v>0.77991093625914321</v>
      </c>
      <c r="H4979" s="62"/>
    </row>
    <row r="4980" spans="1:8" x14ac:dyDescent="0.2">
      <c r="A4980">
        <v>4972</v>
      </c>
      <c r="B4980" t="s">
        <v>5265</v>
      </c>
      <c r="C4980" t="s">
        <v>5269</v>
      </c>
      <c r="D4980">
        <v>7</v>
      </c>
      <c r="E4980">
        <v>27</v>
      </c>
      <c r="F4980">
        <v>4</v>
      </c>
      <c r="G4980" s="62">
        <v>0.77467518341317598</v>
      </c>
      <c r="H4980" s="62"/>
    </row>
    <row r="4981" spans="1:8" x14ac:dyDescent="0.2">
      <c r="A4981">
        <v>4973</v>
      </c>
      <c r="B4981" t="s">
        <v>5265</v>
      </c>
      <c r="C4981" t="s">
        <v>5270</v>
      </c>
      <c r="D4981">
        <v>7</v>
      </c>
      <c r="E4981">
        <v>27</v>
      </c>
      <c r="F4981">
        <v>5</v>
      </c>
      <c r="G4981" s="62">
        <v>0.79129638500372701</v>
      </c>
      <c r="H4981" s="62"/>
    </row>
    <row r="4982" spans="1:8" x14ac:dyDescent="0.2">
      <c r="A4982">
        <v>4974</v>
      </c>
      <c r="B4982" t="s">
        <v>5265</v>
      </c>
      <c r="C4982" t="s">
        <v>5271</v>
      </c>
      <c r="D4982">
        <v>7</v>
      </c>
      <c r="E4982">
        <v>27</v>
      </c>
      <c r="F4982">
        <v>6</v>
      </c>
      <c r="G4982" s="62">
        <v>0.83117537888922832</v>
      </c>
      <c r="H4982" s="62"/>
    </row>
    <row r="4983" spans="1:8" x14ac:dyDescent="0.2">
      <c r="A4983">
        <v>4975</v>
      </c>
      <c r="B4983" t="s">
        <v>5265</v>
      </c>
      <c r="C4983" t="s">
        <v>5272</v>
      </c>
      <c r="D4983">
        <v>7</v>
      </c>
      <c r="E4983">
        <v>27</v>
      </c>
      <c r="F4983">
        <v>7</v>
      </c>
      <c r="G4983" s="62">
        <v>0.89492747604785572</v>
      </c>
      <c r="H4983" s="62"/>
    </row>
    <row r="4984" spans="1:8" x14ac:dyDescent="0.2">
      <c r="A4984">
        <v>4976</v>
      </c>
      <c r="B4984" t="s">
        <v>5265</v>
      </c>
      <c r="C4984" t="s">
        <v>5273</v>
      </c>
      <c r="D4984">
        <v>7</v>
      </c>
      <c r="E4984">
        <v>27</v>
      </c>
      <c r="F4984">
        <v>8</v>
      </c>
      <c r="G4984" s="62">
        <v>0.96562964153341901</v>
      </c>
      <c r="H4984" s="62"/>
    </row>
    <row r="4985" spans="1:8" x14ac:dyDescent="0.2">
      <c r="A4985">
        <v>4977</v>
      </c>
      <c r="B4985" t="s">
        <v>5265</v>
      </c>
      <c r="C4985" t="s">
        <v>5274</v>
      </c>
      <c r="D4985">
        <v>7</v>
      </c>
      <c r="E4985">
        <v>27</v>
      </c>
      <c r="F4985">
        <v>9</v>
      </c>
      <c r="G4985" s="62">
        <v>1.0217626676906262</v>
      </c>
      <c r="H4985" s="62"/>
    </row>
    <row r="4986" spans="1:8" x14ac:dyDescent="0.2">
      <c r="A4986">
        <v>4978</v>
      </c>
      <c r="B4986" t="s">
        <v>5265</v>
      </c>
      <c r="C4986" t="s">
        <v>5275</v>
      </c>
      <c r="D4986">
        <v>7</v>
      </c>
      <c r="E4986">
        <v>27</v>
      </c>
      <c r="F4986">
        <v>10</v>
      </c>
      <c r="G4986" s="62">
        <v>1.0648776482631284</v>
      </c>
      <c r="H4986" s="62"/>
    </row>
    <row r="4987" spans="1:8" x14ac:dyDescent="0.2">
      <c r="A4987">
        <v>4979</v>
      </c>
      <c r="B4987" t="s">
        <v>5265</v>
      </c>
      <c r="C4987" t="s">
        <v>5276</v>
      </c>
      <c r="D4987">
        <v>7</v>
      </c>
      <c r="E4987">
        <v>27</v>
      </c>
      <c r="F4987">
        <v>11</v>
      </c>
      <c r="G4987" s="62">
        <v>1.0963826642072723</v>
      </c>
      <c r="H4987" s="62"/>
    </row>
    <row r="4988" spans="1:8" x14ac:dyDescent="0.2">
      <c r="A4988">
        <v>4980</v>
      </c>
      <c r="B4988" t="s">
        <v>5265</v>
      </c>
      <c r="C4988" t="s">
        <v>5277</v>
      </c>
      <c r="D4988">
        <v>7</v>
      </c>
      <c r="E4988">
        <v>27</v>
      </c>
      <c r="F4988">
        <v>12</v>
      </c>
      <c r="G4988" s="62">
        <v>1.1176273245684261</v>
      </c>
      <c r="H4988" s="62"/>
    </row>
    <row r="4989" spans="1:8" x14ac:dyDescent="0.2">
      <c r="A4989">
        <v>4981</v>
      </c>
      <c r="B4989" t="s">
        <v>5265</v>
      </c>
      <c r="C4989" t="s">
        <v>5278</v>
      </c>
      <c r="D4989">
        <v>7</v>
      </c>
      <c r="E4989">
        <v>27</v>
      </c>
      <c r="F4989">
        <v>13</v>
      </c>
      <c r="G4989" s="62">
        <v>1.1345707023766458</v>
      </c>
      <c r="H4989" s="62"/>
    </row>
    <row r="4990" spans="1:8" x14ac:dyDescent="0.2">
      <c r="A4990">
        <v>4982</v>
      </c>
      <c r="B4990" t="s">
        <v>5265</v>
      </c>
      <c r="C4990" t="s">
        <v>5279</v>
      </c>
      <c r="D4990">
        <v>7</v>
      </c>
      <c r="E4990">
        <v>27</v>
      </c>
      <c r="F4990">
        <v>14</v>
      </c>
      <c r="G4990" s="62">
        <v>1.1476358588717406</v>
      </c>
      <c r="H4990" s="62"/>
    </row>
    <row r="4991" spans="1:8" x14ac:dyDescent="0.2">
      <c r="A4991">
        <v>4983</v>
      </c>
      <c r="B4991" t="s">
        <v>5265</v>
      </c>
      <c r="C4991" t="s">
        <v>5280</v>
      </c>
      <c r="D4991">
        <v>7</v>
      </c>
      <c r="E4991">
        <v>27</v>
      </c>
      <c r="F4991">
        <v>15</v>
      </c>
      <c r="G4991" s="62">
        <v>1.1554466897313858</v>
      </c>
      <c r="H4991" s="62"/>
    </row>
    <row r="4992" spans="1:8" x14ac:dyDescent="0.2">
      <c r="A4992">
        <v>4984</v>
      </c>
      <c r="B4992" t="s">
        <v>5265</v>
      </c>
      <c r="C4992" t="s">
        <v>5281</v>
      </c>
      <c r="D4992">
        <v>7</v>
      </c>
      <c r="E4992">
        <v>27</v>
      </c>
      <c r="F4992">
        <v>16</v>
      </c>
      <c r="G4992" s="62">
        <v>1.1637229477468025</v>
      </c>
      <c r="H4992" s="62"/>
    </row>
    <row r="4993" spans="1:8" x14ac:dyDescent="0.2">
      <c r="A4993">
        <v>4985</v>
      </c>
      <c r="B4993" t="s">
        <v>5265</v>
      </c>
      <c r="C4993" t="s">
        <v>5282</v>
      </c>
      <c r="D4993">
        <v>7</v>
      </c>
      <c r="E4993">
        <v>27</v>
      </c>
      <c r="F4993">
        <v>17</v>
      </c>
      <c r="G4993" s="62">
        <v>1.1709019896534494</v>
      </c>
      <c r="H4993" s="62"/>
    </row>
    <row r="4994" spans="1:8" x14ac:dyDescent="0.2">
      <c r="A4994">
        <v>4986</v>
      </c>
      <c r="B4994" t="s">
        <v>5265</v>
      </c>
      <c r="C4994" t="s">
        <v>5283</v>
      </c>
      <c r="D4994">
        <v>7</v>
      </c>
      <c r="E4994">
        <v>27</v>
      </c>
      <c r="F4994">
        <v>18</v>
      </c>
      <c r="G4994" s="62">
        <v>1.1666632436288495</v>
      </c>
      <c r="H4994" s="62"/>
    </row>
    <row r="4995" spans="1:8" x14ac:dyDescent="0.2">
      <c r="A4995">
        <v>4987</v>
      </c>
      <c r="B4995" t="s">
        <v>5265</v>
      </c>
      <c r="C4995" t="s">
        <v>5284</v>
      </c>
      <c r="D4995">
        <v>7</v>
      </c>
      <c r="E4995">
        <v>27</v>
      </c>
      <c r="F4995">
        <v>19</v>
      </c>
      <c r="G4995" s="62">
        <v>1.1479508419274724</v>
      </c>
      <c r="H4995" s="62"/>
    </row>
    <row r="4996" spans="1:8" x14ac:dyDescent="0.2">
      <c r="A4996">
        <v>4988</v>
      </c>
      <c r="B4996" t="s">
        <v>5265</v>
      </c>
      <c r="C4996" t="s">
        <v>5285</v>
      </c>
      <c r="D4996">
        <v>7</v>
      </c>
      <c r="E4996">
        <v>27</v>
      </c>
      <c r="F4996">
        <v>20</v>
      </c>
      <c r="G4996" s="62">
        <v>1.1236928815884784</v>
      </c>
      <c r="H4996" s="62"/>
    </row>
    <row r="4997" spans="1:8" x14ac:dyDescent="0.2">
      <c r="A4997">
        <v>4989</v>
      </c>
      <c r="B4997" t="s">
        <v>5265</v>
      </c>
      <c r="C4997" t="s">
        <v>5286</v>
      </c>
      <c r="D4997">
        <v>7</v>
      </c>
      <c r="E4997">
        <v>27</v>
      </c>
      <c r="F4997">
        <v>21</v>
      </c>
      <c r="G4997" s="62">
        <v>1.1082485813621694</v>
      </c>
      <c r="H4997" s="62"/>
    </row>
    <row r="4998" spans="1:8" x14ac:dyDescent="0.2">
      <c r="A4998">
        <v>4990</v>
      </c>
      <c r="B4998" t="s">
        <v>5265</v>
      </c>
      <c r="C4998" t="s">
        <v>5287</v>
      </c>
      <c r="D4998">
        <v>7</v>
      </c>
      <c r="E4998">
        <v>27</v>
      </c>
      <c r="F4998">
        <v>22</v>
      </c>
      <c r="G4998" s="62">
        <v>1.0779723496752691</v>
      </c>
      <c r="H4998" s="62"/>
    </row>
    <row r="4999" spans="1:8" x14ac:dyDescent="0.2">
      <c r="A4999">
        <v>4991</v>
      </c>
      <c r="B4999" t="s">
        <v>5265</v>
      </c>
      <c r="C4999" t="s">
        <v>5288</v>
      </c>
      <c r="D4999">
        <v>7</v>
      </c>
      <c r="E4999">
        <v>27</v>
      </c>
      <c r="F4999">
        <v>23</v>
      </c>
      <c r="G4999" s="62">
        <v>0.99236305198167751</v>
      </c>
      <c r="H4999" s="62"/>
    </row>
    <row r="5000" spans="1:8" x14ac:dyDescent="0.2">
      <c r="A5000">
        <v>4992</v>
      </c>
      <c r="B5000" t="s">
        <v>5265</v>
      </c>
      <c r="C5000" t="s">
        <v>5289</v>
      </c>
      <c r="D5000">
        <v>7</v>
      </c>
      <c r="E5000">
        <v>27</v>
      </c>
      <c r="F5000">
        <v>24</v>
      </c>
      <c r="G5000" s="62">
        <v>0.90297120423715849</v>
      </c>
      <c r="H5000" s="62"/>
    </row>
    <row r="5001" spans="1:8" x14ac:dyDescent="0.2">
      <c r="A5001">
        <v>4993</v>
      </c>
      <c r="B5001" t="s">
        <v>5290</v>
      </c>
      <c r="C5001" t="s">
        <v>5291</v>
      </c>
      <c r="D5001">
        <v>7</v>
      </c>
      <c r="E5001">
        <v>28</v>
      </c>
      <c r="F5001">
        <v>1</v>
      </c>
      <c r="G5001" s="62">
        <v>0.84207662619353596</v>
      </c>
      <c r="H5001" s="62"/>
    </row>
    <row r="5002" spans="1:8" x14ac:dyDescent="0.2">
      <c r="A5002">
        <v>4994</v>
      </c>
      <c r="B5002" t="s">
        <v>5290</v>
      </c>
      <c r="C5002" t="s">
        <v>5292</v>
      </c>
      <c r="D5002">
        <v>7</v>
      </c>
      <c r="E5002">
        <v>28</v>
      </c>
      <c r="F5002">
        <v>2</v>
      </c>
      <c r="G5002" s="62">
        <v>0.80566197202327905</v>
      </c>
      <c r="H5002" s="62"/>
    </row>
    <row r="5003" spans="1:8" x14ac:dyDescent="0.2">
      <c r="A5003">
        <v>4995</v>
      </c>
      <c r="B5003" t="s">
        <v>5290</v>
      </c>
      <c r="C5003" t="s">
        <v>5293</v>
      </c>
      <c r="D5003">
        <v>7</v>
      </c>
      <c r="E5003">
        <v>28</v>
      </c>
      <c r="F5003">
        <v>3</v>
      </c>
      <c r="G5003" s="62">
        <v>0.78532048520009756</v>
      </c>
      <c r="H5003" s="62"/>
    </row>
    <row r="5004" spans="1:8" x14ac:dyDescent="0.2">
      <c r="A5004">
        <v>4996</v>
      </c>
      <c r="B5004" t="s">
        <v>5290</v>
      </c>
      <c r="C5004" t="s">
        <v>5294</v>
      </c>
      <c r="D5004">
        <v>7</v>
      </c>
      <c r="E5004">
        <v>28</v>
      </c>
      <c r="F5004">
        <v>4</v>
      </c>
      <c r="G5004" s="62">
        <v>0.77987622923446565</v>
      </c>
      <c r="H5004" s="62"/>
    </row>
    <row r="5005" spans="1:8" x14ac:dyDescent="0.2">
      <c r="A5005">
        <v>4997</v>
      </c>
      <c r="B5005" t="s">
        <v>5290</v>
      </c>
      <c r="C5005" t="s">
        <v>5295</v>
      </c>
      <c r="D5005">
        <v>7</v>
      </c>
      <c r="E5005">
        <v>28</v>
      </c>
      <c r="F5005">
        <v>5</v>
      </c>
      <c r="G5005" s="62">
        <v>0.79751059811549985</v>
      </c>
      <c r="H5005" s="62"/>
    </row>
    <row r="5006" spans="1:8" x14ac:dyDescent="0.2">
      <c r="A5006">
        <v>4998</v>
      </c>
      <c r="B5006" t="s">
        <v>5290</v>
      </c>
      <c r="C5006" t="s">
        <v>5296</v>
      </c>
      <c r="D5006">
        <v>7</v>
      </c>
      <c r="E5006">
        <v>28</v>
      </c>
      <c r="F5006">
        <v>6</v>
      </c>
      <c r="G5006" s="62">
        <v>0.83820889763555129</v>
      </c>
      <c r="H5006" s="62"/>
    </row>
    <row r="5007" spans="1:8" x14ac:dyDescent="0.2">
      <c r="A5007">
        <v>4999</v>
      </c>
      <c r="B5007" t="s">
        <v>5290</v>
      </c>
      <c r="C5007" t="s">
        <v>5297</v>
      </c>
      <c r="D5007">
        <v>7</v>
      </c>
      <c r="E5007">
        <v>28</v>
      </c>
      <c r="F5007">
        <v>7</v>
      </c>
      <c r="G5007" s="62">
        <v>0.90417834704191902</v>
      </c>
      <c r="H5007" s="62"/>
    </row>
    <row r="5008" spans="1:8" x14ac:dyDescent="0.2">
      <c r="A5008">
        <v>5000</v>
      </c>
      <c r="B5008" t="s">
        <v>5290</v>
      </c>
      <c r="C5008" t="s">
        <v>5298</v>
      </c>
      <c r="D5008">
        <v>7</v>
      </c>
      <c r="E5008">
        <v>28</v>
      </c>
      <c r="F5008">
        <v>8</v>
      </c>
      <c r="G5008" s="62">
        <v>0.97703137115490279</v>
      </c>
      <c r="H5008" s="62"/>
    </row>
    <row r="5009" spans="1:8" x14ac:dyDescent="0.2">
      <c r="A5009">
        <v>5001</v>
      </c>
      <c r="B5009" t="s">
        <v>5290</v>
      </c>
      <c r="C5009" t="s">
        <v>5299</v>
      </c>
      <c r="D5009">
        <v>7</v>
      </c>
      <c r="E5009">
        <v>28</v>
      </c>
      <c r="F5009">
        <v>9</v>
      </c>
      <c r="G5009" s="62">
        <v>1.0332041051013789</v>
      </c>
      <c r="H5009" s="62"/>
    </row>
    <row r="5010" spans="1:8" x14ac:dyDescent="0.2">
      <c r="A5010">
        <v>5002</v>
      </c>
      <c r="B5010" t="s">
        <v>5290</v>
      </c>
      <c r="C5010" t="s">
        <v>5300</v>
      </c>
      <c r="D5010">
        <v>7</v>
      </c>
      <c r="E5010">
        <v>28</v>
      </c>
      <c r="F5010">
        <v>10</v>
      </c>
      <c r="G5010" s="62">
        <v>1.0758319526175726</v>
      </c>
      <c r="H5010" s="62"/>
    </row>
    <row r="5011" spans="1:8" x14ac:dyDescent="0.2">
      <c r="A5011">
        <v>5003</v>
      </c>
      <c r="B5011" t="s">
        <v>5290</v>
      </c>
      <c r="C5011" t="s">
        <v>5301</v>
      </c>
      <c r="D5011">
        <v>7</v>
      </c>
      <c r="E5011">
        <v>28</v>
      </c>
      <c r="F5011">
        <v>11</v>
      </c>
      <c r="G5011" s="62">
        <v>1.1074048763436319</v>
      </c>
      <c r="H5011" s="62"/>
    </row>
    <row r="5012" spans="1:8" x14ac:dyDescent="0.2">
      <c r="A5012">
        <v>5004</v>
      </c>
      <c r="B5012" t="s">
        <v>5290</v>
      </c>
      <c r="C5012" t="s">
        <v>5302</v>
      </c>
      <c r="D5012">
        <v>7</v>
      </c>
      <c r="E5012">
        <v>28</v>
      </c>
      <c r="F5012">
        <v>12</v>
      </c>
      <c r="G5012" s="62">
        <v>1.1292143829411152</v>
      </c>
      <c r="H5012" s="62"/>
    </row>
    <row r="5013" spans="1:8" x14ac:dyDescent="0.2">
      <c r="A5013">
        <v>5005</v>
      </c>
      <c r="B5013" t="s">
        <v>5290</v>
      </c>
      <c r="C5013" t="s">
        <v>5303</v>
      </c>
      <c r="D5013">
        <v>7</v>
      </c>
      <c r="E5013">
        <v>28</v>
      </c>
      <c r="F5013">
        <v>13</v>
      </c>
      <c r="G5013" s="62">
        <v>1.1479747083421925</v>
      </c>
      <c r="H5013" s="62"/>
    </row>
    <row r="5014" spans="1:8" x14ac:dyDescent="0.2">
      <c r="A5014">
        <v>5006</v>
      </c>
      <c r="B5014" t="s">
        <v>5290</v>
      </c>
      <c r="C5014" t="s">
        <v>5304</v>
      </c>
      <c r="D5014">
        <v>7</v>
      </c>
      <c r="E5014">
        <v>28</v>
      </c>
      <c r="F5014">
        <v>14</v>
      </c>
      <c r="G5014" s="62">
        <v>1.1608882284746571</v>
      </c>
      <c r="H5014" s="62"/>
    </row>
    <row r="5015" spans="1:8" x14ac:dyDescent="0.2">
      <c r="A5015">
        <v>5007</v>
      </c>
      <c r="B5015" t="s">
        <v>5290</v>
      </c>
      <c r="C5015" t="s">
        <v>5305</v>
      </c>
      <c r="D5015">
        <v>7</v>
      </c>
      <c r="E5015">
        <v>28</v>
      </c>
      <c r="F5015">
        <v>15</v>
      </c>
      <c r="G5015" s="62">
        <v>1.168081411935932</v>
      </c>
      <c r="H5015" s="62"/>
    </row>
    <row r="5016" spans="1:8" x14ac:dyDescent="0.2">
      <c r="A5016">
        <v>5008</v>
      </c>
      <c r="B5016" t="s">
        <v>5290</v>
      </c>
      <c r="C5016" t="s">
        <v>5306</v>
      </c>
      <c r="D5016">
        <v>7</v>
      </c>
      <c r="E5016">
        <v>28</v>
      </c>
      <c r="F5016">
        <v>16</v>
      </c>
      <c r="G5016" s="62">
        <v>1.1742712076694197</v>
      </c>
      <c r="H5016" s="62"/>
    </row>
    <row r="5017" spans="1:8" x14ac:dyDescent="0.2">
      <c r="A5017">
        <v>5009</v>
      </c>
      <c r="B5017" t="s">
        <v>5290</v>
      </c>
      <c r="C5017" t="s">
        <v>5307</v>
      </c>
      <c r="D5017">
        <v>7</v>
      </c>
      <c r="E5017">
        <v>28</v>
      </c>
      <c r="F5017">
        <v>17</v>
      </c>
      <c r="G5017" s="62">
        <v>1.1790834201607903</v>
      </c>
      <c r="H5017" s="62"/>
    </row>
    <row r="5018" spans="1:8" x14ac:dyDescent="0.2">
      <c r="A5018">
        <v>5010</v>
      </c>
      <c r="B5018" t="s">
        <v>5290</v>
      </c>
      <c r="C5018" t="s">
        <v>5308</v>
      </c>
      <c r="D5018">
        <v>7</v>
      </c>
      <c r="E5018">
        <v>28</v>
      </c>
      <c r="F5018">
        <v>18</v>
      </c>
      <c r="G5018" s="62">
        <v>1.1752550916041664</v>
      </c>
      <c r="H5018" s="62"/>
    </row>
    <row r="5019" spans="1:8" x14ac:dyDescent="0.2">
      <c r="A5019">
        <v>5011</v>
      </c>
      <c r="B5019" t="s">
        <v>5290</v>
      </c>
      <c r="C5019" t="s">
        <v>5309</v>
      </c>
      <c r="D5019">
        <v>7</v>
      </c>
      <c r="E5019">
        <v>28</v>
      </c>
      <c r="F5019">
        <v>19</v>
      </c>
      <c r="G5019" s="62">
        <v>1.1546827100357151</v>
      </c>
      <c r="H5019" s="62"/>
    </row>
    <row r="5020" spans="1:8" x14ac:dyDescent="0.2">
      <c r="A5020">
        <v>5012</v>
      </c>
      <c r="B5020" t="s">
        <v>5290</v>
      </c>
      <c r="C5020" t="s">
        <v>5310</v>
      </c>
      <c r="D5020">
        <v>7</v>
      </c>
      <c r="E5020">
        <v>28</v>
      </c>
      <c r="F5020">
        <v>20</v>
      </c>
      <c r="G5020" s="62">
        <v>1.1272530681203894</v>
      </c>
      <c r="H5020" s="62"/>
    </row>
    <row r="5021" spans="1:8" x14ac:dyDescent="0.2">
      <c r="A5021">
        <v>5013</v>
      </c>
      <c r="B5021" t="s">
        <v>5290</v>
      </c>
      <c r="C5021" t="s">
        <v>5311</v>
      </c>
      <c r="D5021">
        <v>7</v>
      </c>
      <c r="E5021">
        <v>28</v>
      </c>
      <c r="F5021">
        <v>21</v>
      </c>
      <c r="G5021" s="62">
        <v>1.1099151684777699</v>
      </c>
      <c r="H5021" s="62"/>
    </row>
    <row r="5022" spans="1:8" x14ac:dyDescent="0.2">
      <c r="A5022">
        <v>5014</v>
      </c>
      <c r="B5022" t="s">
        <v>5290</v>
      </c>
      <c r="C5022" t="s">
        <v>5312</v>
      </c>
      <c r="D5022">
        <v>7</v>
      </c>
      <c r="E5022">
        <v>28</v>
      </c>
      <c r="F5022">
        <v>22</v>
      </c>
      <c r="G5022" s="62">
        <v>1.0785582130763842</v>
      </c>
      <c r="H5022" s="62"/>
    </row>
    <row r="5023" spans="1:8" x14ac:dyDescent="0.2">
      <c r="A5023">
        <v>5015</v>
      </c>
      <c r="B5023" t="s">
        <v>5290</v>
      </c>
      <c r="C5023" t="s">
        <v>5313</v>
      </c>
      <c r="D5023">
        <v>7</v>
      </c>
      <c r="E5023">
        <v>28</v>
      </c>
      <c r="F5023">
        <v>23</v>
      </c>
      <c r="G5023" s="62">
        <v>0.99372433961800355</v>
      </c>
      <c r="H5023" s="62"/>
    </row>
    <row r="5024" spans="1:8" x14ac:dyDescent="0.2">
      <c r="A5024">
        <v>5016</v>
      </c>
      <c r="B5024" t="s">
        <v>5290</v>
      </c>
      <c r="C5024" t="s">
        <v>5314</v>
      </c>
      <c r="D5024">
        <v>7</v>
      </c>
      <c r="E5024">
        <v>28</v>
      </c>
      <c r="F5024">
        <v>24</v>
      </c>
      <c r="G5024" s="62">
        <v>0.90181809463425622</v>
      </c>
      <c r="H5024" s="62"/>
    </row>
    <row r="5025" spans="1:8" x14ac:dyDescent="0.2">
      <c r="A5025">
        <v>5017</v>
      </c>
      <c r="B5025" t="s">
        <v>5315</v>
      </c>
      <c r="C5025" t="s">
        <v>5316</v>
      </c>
      <c r="D5025">
        <v>7</v>
      </c>
      <c r="E5025">
        <v>29</v>
      </c>
      <c r="F5025">
        <v>1</v>
      </c>
      <c r="G5025" s="62">
        <v>0.84253408016340603</v>
      </c>
      <c r="H5025" s="62"/>
    </row>
    <row r="5026" spans="1:8" x14ac:dyDescent="0.2">
      <c r="A5026">
        <v>5018</v>
      </c>
      <c r="B5026" t="s">
        <v>5315</v>
      </c>
      <c r="C5026" t="s">
        <v>5317</v>
      </c>
      <c r="D5026">
        <v>7</v>
      </c>
      <c r="E5026">
        <v>29</v>
      </c>
      <c r="F5026">
        <v>2</v>
      </c>
      <c r="G5026" s="62">
        <v>0.80643005426976411</v>
      </c>
      <c r="H5026" s="62"/>
    </row>
    <row r="5027" spans="1:8" x14ac:dyDescent="0.2">
      <c r="A5027">
        <v>5019</v>
      </c>
      <c r="B5027" t="s">
        <v>5315</v>
      </c>
      <c r="C5027" t="s">
        <v>5318</v>
      </c>
      <c r="D5027">
        <v>7</v>
      </c>
      <c r="E5027">
        <v>29</v>
      </c>
      <c r="F5027">
        <v>3</v>
      </c>
      <c r="G5027" s="62">
        <v>0.78610187643011242</v>
      </c>
      <c r="H5027" s="62"/>
    </row>
    <row r="5028" spans="1:8" x14ac:dyDescent="0.2">
      <c r="A5028">
        <v>5020</v>
      </c>
      <c r="B5028" t="s">
        <v>5315</v>
      </c>
      <c r="C5028" t="s">
        <v>5319</v>
      </c>
      <c r="D5028">
        <v>7</v>
      </c>
      <c r="E5028">
        <v>29</v>
      </c>
      <c r="F5028">
        <v>4</v>
      </c>
      <c r="G5028" s="62">
        <v>0.77987862901443661</v>
      </c>
      <c r="H5028" s="62"/>
    </row>
    <row r="5029" spans="1:8" x14ac:dyDescent="0.2">
      <c r="A5029">
        <v>5021</v>
      </c>
      <c r="B5029" t="s">
        <v>5315</v>
      </c>
      <c r="C5029" t="s">
        <v>5320</v>
      </c>
      <c r="D5029">
        <v>7</v>
      </c>
      <c r="E5029">
        <v>29</v>
      </c>
      <c r="F5029">
        <v>5</v>
      </c>
      <c r="G5029" s="62">
        <v>0.797635167249935</v>
      </c>
      <c r="H5029" s="62"/>
    </row>
    <row r="5030" spans="1:8" x14ac:dyDescent="0.2">
      <c r="A5030">
        <v>5022</v>
      </c>
      <c r="B5030" t="s">
        <v>5315</v>
      </c>
      <c r="C5030" t="s">
        <v>5321</v>
      </c>
      <c r="D5030">
        <v>7</v>
      </c>
      <c r="E5030">
        <v>29</v>
      </c>
      <c r="F5030">
        <v>6</v>
      </c>
      <c r="G5030" s="62">
        <v>0.83797340692566602</v>
      </c>
      <c r="H5030" s="62"/>
    </row>
    <row r="5031" spans="1:8" x14ac:dyDescent="0.2">
      <c r="A5031">
        <v>5023</v>
      </c>
      <c r="B5031" t="s">
        <v>5315</v>
      </c>
      <c r="C5031" t="s">
        <v>5322</v>
      </c>
      <c r="D5031">
        <v>7</v>
      </c>
      <c r="E5031">
        <v>29</v>
      </c>
      <c r="F5031">
        <v>7</v>
      </c>
      <c r="G5031" s="62">
        <v>0.90504243059482981</v>
      </c>
      <c r="H5031" s="62"/>
    </row>
    <row r="5032" spans="1:8" x14ac:dyDescent="0.2">
      <c r="A5032">
        <v>5024</v>
      </c>
      <c r="B5032" t="s">
        <v>5315</v>
      </c>
      <c r="C5032" t="s">
        <v>5323</v>
      </c>
      <c r="D5032">
        <v>7</v>
      </c>
      <c r="E5032">
        <v>29</v>
      </c>
      <c r="F5032">
        <v>8</v>
      </c>
      <c r="G5032" s="62">
        <v>0.97717636205109237</v>
      </c>
      <c r="H5032" s="62"/>
    </row>
    <row r="5033" spans="1:8" x14ac:dyDescent="0.2">
      <c r="A5033">
        <v>5025</v>
      </c>
      <c r="B5033" t="s">
        <v>5315</v>
      </c>
      <c r="C5033" t="s">
        <v>5324</v>
      </c>
      <c r="D5033">
        <v>7</v>
      </c>
      <c r="E5033">
        <v>29</v>
      </c>
      <c r="F5033">
        <v>9</v>
      </c>
      <c r="G5033" s="62">
        <v>1.0324023332106711</v>
      </c>
      <c r="H5033" s="62"/>
    </row>
    <row r="5034" spans="1:8" x14ac:dyDescent="0.2">
      <c r="A5034">
        <v>5026</v>
      </c>
      <c r="B5034" t="s">
        <v>5315</v>
      </c>
      <c r="C5034" t="s">
        <v>5325</v>
      </c>
      <c r="D5034">
        <v>7</v>
      </c>
      <c r="E5034">
        <v>29</v>
      </c>
      <c r="F5034">
        <v>10</v>
      </c>
      <c r="G5034" s="62">
        <v>1.0748397541860277</v>
      </c>
      <c r="H5034" s="62"/>
    </row>
    <row r="5035" spans="1:8" x14ac:dyDescent="0.2">
      <c r="A5035">
        <v>5027</v>
      </c>
      <c r="B5035" t="s">
        <v>5315</v>
      </c>
      <c r="C5035" t="s">
        <v>5326</v>
      </c>
      <c r="D5035">
        <v>7</v>
      </c>
      <c r="E5035">
        <v>29</v>
      </c>
      <c r="F5035">
        <v>11</v>
      </c>
      <c r="G5035" s="62">
        <v>1.1037272201327424</v>
      </c>
      <c r="H5035" s="62"/>
    </row>
    <row r="5036" spans="1:8" x14ac:dyDescent="0.2">
      <c r="A5036">
        <v>5028</v>
      </c>
      <c r="B5036" t="s">
        <v>5315</v>
      </c>
      <c r="C5036" t="s">
        <v>5327</v>
      </c>
      <c r="D5036">
        <v>7</v>
      </c>
      <c r="E5036">
        <v>29</v>
      </c>
      <c r="F5036">
        <v>12</v>
      </c>
      <c r="G5036" s="62">
        <v>1.1237152935172328</v>
      </c>
      <c r="H5036" s="62"/>
    </row>
    <row r="5037" spans="1:8" x14ac:dyDescent="0.2">
      <c r="A5037">
        <v>5029</v>
      </c>
      <c r="B5037" t="s">
        <v>5315</v>
      </c>
      <c r="C5037" t="s">
        <v>5328</v>
      </c>
      <c r="D5037">
        <v>7</v>
      </c>
      <c r="E5037">
        <v>29</v>
      </c>
      <c r="F5037">
        <v>13</v>
      </c>
      <c r="G5037" s="62">
        <v>1.1392284423107815</v>
      </c>
      <c r="H5037" s="62"/>
    </row>
    <row r="5038" spans="1:8" x14ac:dyDescent="0.2">
      <c r="A5038">
        <v>5030</v>
      </c>
      <c r="B5038" t="s">
        <v>5315</v>
      </c>
      <c r="C5038" t="s">
        <v>5329</v>
      </c>
      <c r="D5038">
        <v>7</v>
      </c>
      <c r="E5038">
        <v>29</v>
      </c>
      <c r="F5038">
        <v>14</v>
      </c>
      <c r="G5038" s="62">
        <v>1.1492333196791933</v>
      </c>
      <c r="H5038" s="62"/>
    </row>
    <row r="5039" spans="1:8" x14ac:dyDescent="0.2">
      <c r="A5039">
        <v>5031</v>
      </c>
      <c r="B5039" t="s">
        <v>5315</v>
      </c>
      <c r="C5039" t="s">
        <v>5330</v>
      </c>
      <c r="D5039">
        <v>7</v>
      </c>
      <c r="E5039">
        <v>29</v>
      </c>
      <c r="F5039">
        <v>15</v>
      </c>
      <c r="G5039" s="62">
        <v>1.1575908048280503</v>
      </c>
      <c r="H5039" s="62"/>
    </row>
    <row r="5040" spans="1:8" x14ac:dyDescent="0.2">
      <c r="A5040">
        <v>5032</v>
      </c>
      <c r="B5040" t="s">
        <v>5315</v>
      </c>
      <c r="C5040" t="s">
        <v>5331</v>
      </c>
      <c r="D5040">
        <v>7</v>
      </c>
      <c r="E5040">
        <v>29</v>
      </c>
      <c r="F5040">
        <v>16</v>
      </c>
      <c r="G5040" s="62">
        <v>1.162743476228701</v>
      </c>
      <c r="H5040" s="62"/>
    </row>
    <row r="5041" spans="1:8" x14ac:dyDescent="0.2">
      <c r="A5041">
        <v>5033</v>
      </c>
      <c r="B5041" t="s">
        <v>5315</v>
      </c>
      <c r="C5041" t="s">
        <v>5332</v>
      </c>
      <c r="D5041">
        <v>7</v>
      </c>
      <c r="E5041">
        <v>29</v>
      </c>
      <c r="F5041">
        <v>17</v>
      </c>
      <c r="G5041" s="62">
        <v>1.1679258516289786</v>
      </c>
      <c r="H5041" s="62"/>
    </row>
    <row r="5042" spans="1:8" x14ac:dyDescent="0.2">
      <c r="A5042">
        <v>5034</v>
      </c>
      <c r="B5042" t="s">
        <v>5315</v>
      </c>
      <c r="C5042" t="s">
        <v>5333</v>
      </c>
      <c r="D5042">
        <v>7</v>
      </c>
      <c r="E5042">
        <v>29</v>
      </c>
      <c r="F5042">
        <v>18</v>
      </c>
      <c r="G5042" s="62">
        <v>1.1615197107540012</v>
      </c>
      <c r="H5042" s="62"/>
    </row>
    <row r="5043" spans="1:8" x14ac:dyDescent="0.2">
      <c r="A5043">
        <v>5035</v>
      </c>
      <c r="B5043" t="s">
        <v>5315</v>
      </c>
      <c r="C5043" t="s">
        <v>5334</v>
      </c>
      <c r="D5043">
        <v>7</v>
      </c>
      <c r="E5043">
        <v>29</v>
      </c>
      <c r="F5043">
        <v>19</v>
      </c>
      <c r="G5043" s="62">
        <v>1.1425691349043363</v>
      </c>
      <c r="H5043" s="62"/>
    </row>
    <row r="5044" spans="1:8" x14ac:dyDescent="0.2">
      <c r="A5044">
        <v>5036</v>
      </c>
      <c r="B5044" t="s">
        <v>5315</v>
      </c>
      <c r="C5044" t="s">
        <v>5335</v>
      </c>
      <c r="D5044">
        <v>7</v>
      </c>
      <c r="E5044">
        <v>29</v>
      </c>
      <c r="F5044">
        <v>20</v>
      </c>
      <c r="G5044" s="62">
        <v>1.1162116037875638</v>
      </c>
      <c r="H5044" s="62"/>
    </row>
    <row r="5045" spans="1:8" x14ac:dyDescent="0.2">
      <c r="A5045">
        <v>5037</v>
      </c>
      <c r="B5045" t="s">
        <v>5315</v>
      </c>
      <c r="C5045" t="s">
        <v>5336</v>
      </c>
      <c r="D5045">
        <v>7</v>
      </c>
      <c r="E5045">
        <v>29</v>
      </c>
      <c r="F5045">
        <v>21</v>
      </c>
      <c r="G5045" s="62">
        <v>1.101387390049825</v>
      </c>
      <c r="H5045" s="62"/>
    </row>
    <row r="5046" spans="1:8" x14ac:dyDescent="0.2">
      <c r="A5046">
        <v>5038</v>
      </c>
      <c r="B5046" t="s">
        <v>5315</v>
      </c>
      <c r="C5046" t="s">
        <v>5337</v>
      </c>
      <c r="D5046">
        <v>7</v>
      </c>
      <c r="E5046">
        <v>29</v>
      </c>
      <c r="F5046">
        <v>22</v>
      </c>
      <c r="G5046" s="62">
        <v>1.0678134543406217</v>
      </c>
      <c r="H5046" s="62"/>
    </row>
    <row r="5047" spans="1:8" x14ac:dyDescent="0.2">
      <c r="A5047">
        <v>5039</v>
      </c>
      <c r="B5047" t="s">
        <v>5315</v>
      </c>
      <c r="C5047" t="s">
        <v>5338</v>
      </c>
      <c r="D5047">
        <v>7</v>
      </c>
      <c r="E5047">
        <v>29</v>
      </c>
      <c r="F5047">
        <v>23</v>
      </c>
      <c r="G5047" s="62">
        <v>0.98203054966918291</v>
      </c>
      <c r="H5047" s="62"/>
    </row>
    <row r="5048" spans="1:8" x14ac:dyDescent="0.2">
      <c r="A5048">
        <v>5040</v>
      </c>
      <c r="B5048" t="s">
        <v>5315</v>
      </c>
      <c r="C5048" t="s">
        <v>5339</v>
      </c>
      <c r="D5048">
        <v>7</v>
      </c>
      <c r="E5048">
        <v>29</v>
      </c>
      <c r="F5048">
        <v>24</v>
      </c>
      <c r="G5048" s="62">
        <v>0.89339154623931816</v>
      </c>
      <c r="H5048" s="62"/>
    </row>
    <row r="5049" spans="1:8" x14ac:dyDescent="0.2">
      <c r="A5049">
        <v>5041</v>
      </c>
      <c r="B5049" t="s">
        <v>5340</v>
      </c>
      <c r="C5049" t="s">
        <v>5341</v>
      </c>
      <c r="D5049">
        <v>7</v>
      </c>
      <c r="E5049">
        <v>30</v>
      </c>
      <c r="F5049">
        <v>1</v>
      </c>
      <c r="G5049" s="62">
        <v>0.83566462443434375</v>
      </c>
      <c r="H5049" s="62"/>
    </row>
    <row r="5050" spans="1:8" x14ac:dyDescent="0.2">
      <c r="A5050">
        <v>5042</v>
      </c>
      <c r="B5050" t="s">
        <v>5340</v>
      </c>
      <c r="C5050" t="s">
        <v>5342</v>
      </c>
      <c r="D5050">
        <v>7</v>
      </c>
      <c r="E5050">
        <v>30</v>
      </c>
      <c r="F5050">
        <v>2</v>
      </c>
      <c r="G5050" s="62">
        <v>0.80043327329839042</v>
      </c>
      <c r="H5050" s="62"/>
    </row>
    <row r="5051" spans="1:8" x14ac:dyDescent="0.2">
      <c r="A5051">
        <v>5043</v>
      </c>
      <c r="B5051" t="s">
        <v>5340</v>
      </c>
      <c r="C5051" t="s">
        <v>5343</v>
      </c>
      <c r="D5051">
        <v>7</v>
      </c>
      <c r="E5051">
        <v>30</v>
      </c>
      <c r="F5051">
        <v>3</v>
      </c>
      <c r="G5051" s="62">
        <v>0.78046773887385046</v>
      </c>
      <c r="H5051" s="62"/>
    </row>
    <row r="5052" spans="1:8" x14ac:dyDescent="0.2">
      <c r="A5052">
        <v>5044</v>
      </c>
      <c r="B5052" t="s">
        <v>5340</v>
      </c>
      <c r="C5052" t="s">
        <v>5344</v>
      </c>
      <c r="D5052">
        <v>7</v>
      </c>
      <c r="E5052">
        <v>30</v>
      </c>
      <c r="F5052">
        <v>4</v>
      </c>
      <c r="G5052" s="62">
        <v>0.77569669623332727</v>
      </c>
      <c r="H5052" s="62"/>
    </row>
    <row r="5053" spans="1:8" x14ac:dyDescent="0.2">
      <c r="A5053">
        <v>5045</v>
      </c>
      <c r="B5053" t="s">
        <v>5340</v>
      </c>
      <c r="C5053" t="s">
        <v>5345</v>
      </c>
      <c r="D5053">
        <v>7</v>
      </c>
      <c r="E5053">
        <v>30</v>
      </c>
      <c r="F5053">
        <v>5</v>
      </c>
      <c r="G5053" s="62">
        <v>0.7932781460579591</v>
      </c>
      <c r="H5053" s="62"/>
    </row>
    <row r="5054" spans="1:8" x14ac:dyDescent="0.2">
      <c r="A5054">
        <v>5046</v>
      </c>
      <c r="B5054" t="s">
        <v>5340</v>
      </c>
      <c r="C5054" t="s">
        <v>5346</v>
      </c>
      <c r="D5054">
        <v>7</v>
      </c>
      <c r="E5054">
        <v>30</v>
      </c>
      <c r="F5054">
        <v>6</v>
      </c>
      <c r="G5054" s="62">
        <v>0.83545278236367093</v>
      </c>
      <c r="H5054" s="62"/>
    </row>
    <row r="5055" spans="1:8" x14ac:dyDescent="0.2">
      <c r="A5055">
        <v>5047</v>
      </c>
      <c r="B5055" t="s">
        <v>5340</v>
      </c>
      <c r="C5055" t="s">
        <v>5347</v>
      </c>
      <c r="D5055">
        <v>7</v>
      </c>
      <c r="E5055">
        <v>30</v>
      </c>
      <c r="F5055">
        <v>7</v>
      </c>
      <c r="G5055" s="62">
        <v>0.89925397630879034</v>
      </c>
      <c r="H5055" s="62"/>
    </row>
    <row r="5056" spans="1:8" x14ac:dyDescent="0.2">
      <c r="A5056">
        <v>5048</v>
      </c>
      <c r="B5056" t="s">
        <v>5340</v>
      </c>
      <c r="C5056" t="s">
        <v>5348</v>
      </c>
      <c r="D5056">
        <v>7</v>
      </c>
      <c r="E5056">
        <v>30</v>
      </c>
      <c r="F5056">
        <v>8</v>
      </c>
      <c r="G5056" s="62">
        <v>0.96893471444124346</v>
      </c>
      <c r="H5056" s="62"/>
    </row>
    <row r="5057" spans="1:8" x14ac:dyDescent="0.2">
      <c r="A5057">
        <v>5049</v>
      </c>
      <c r="B5057" t="s">
        <v>5340</v>
      </c>
      <c r="C5057" t="s">
        <v>5349</v>
      </c>
      <c r="D5057">
        <v>7</v>
      </c>
      <c r="E5057">
        <v>30</v>
      </c>
      <c r="F5057">
        <v>9</v>
      </c>
      <c r="G5057" s="62">
        <v>1.0221644892151032</v>
      </c>
      <c r="H5057" s="62"/>
    </row>
    <row r="5058" spans="1:8" x14ac:dyDescent="0.2">
      <c r="A5058">
        <v>5050</v>
      </c>
      <c r="B5058" t="s">
        <v>5340</v>
      </c>
      <c r="C5058" t="s">
        <v>5350</v>
      </c>
      <c r="D5058">
        <v>7</v>
      </c>
      <c r="E5058">
        <v>30</v>
      </c>
      <c r="F5058">
        <v>10</v>
      </c>
      <c r="G5058" s="62">
        <v>1.0633507201720676</v>
      </c>
      <c r="H5058" s="62"/>
    </row>
    <row r="5059" spans="1:8" x14ac:dyDescent="0.2">
      <c r="A5059">
        <v>5051</v>
      </c>
      <c r="B5059" t="s">
        <v>5340</v>
      </c>
      <c r="C5059" t="s">
        <v>5351</v>
      </c>
      <c r="D5059">
        <v>7</v>
      </c>
      <c r="E5059">
        <v>30</v>
      </c>
      <c r="F5059">
        <v>11</v>
      </c>
      <c r="G5059" s="62">
        <v>1.0930667051534226</v>
      </c>
      <c r="H5059" s="62"/>
    </row>
    <row r="5060" spans="1:8" x14ac:dyDescent="0.2">
      <c r="A5060">
        <v>5052</v>
      </c>
      <c r="B5060" t="s">
        <v>5340</v>
      </c>
      <c r="C5060" t="s">
        <v>5352</v>
      </c>
      <c r="D5060">
        <v>7</v>
      </c>
      <c r="E5060">
        <v>30</v>
      </c>
      <c r="F5060">
        <v>12</v>
      </c>
      <c r="G5060" s="62">
        <v>1.1121518464032356</v>
      </c>
      <c r="H5060" s="62"/>
    </row>
    <row r="5061" spans="1:8" x14ac:dyDescent="0.2">
      <c r="A5061">
        <v>5053</v>
      </c>
      <c r="B5061" t="s">
        <v>5340</v>
      </c>
      <c r="C5061" t="s">
        <v>5353</v>
      </c>
      <c r="D5061">
        <v>7</v>
      </c>
      <c r="E5061">
        <v>30</v>
      </c>
      <c r="F5061">
        <v>13</v>
      </c>
      <c r="G5061" s="62">
        <v>1.1264891063692726</v>
      </c>
      <c r="H5061" s="62"/>
    </row>
    <row r="5062" spans="1:8" x14ac:dyDescent="0.2">
      <c r="A5062">
        <v>5054</v>
      </c>
      <c r="B5062" t="s">
        <v>5340</v>
      </c>
      <c r="C5062" t="s">
        <v>5354</v>
      </c>
      <c r="D5062">
        <v>7</v>
      </c>
      <c r="E5062">
        <v>30</v>
      </c>
      <c r="F5062">
        <v>14</v>
      </c>
      <c r="G5062" s="62">
        <v>1.1387082955492143</v>
      </c>
      <c r="H5062" s="62"/>
    </row>
    <row r="5063" spans="1:8" x14ac:dyDescent="0.2">
      <c r="A5063">
        <v>5055</v>
      </c>
      <c r="B5063" t="s">
        <v>5340</v>
      </c>
      <c r="C5063" t="s">
        <v>5355</v>
      </c>
      <c r="D5063">
        <v>7</v>
      </c>
      <c r="E5063">
        <v>30</v>
      </c>
      <c r="F5063">
        <v>15</v>
      </c>
      <c r="G5063" s="62">
        <v>1.1460376183284091</v>
      </c>
      <c r="H5063" s="62"/>
    </row>
    <row r="5064" spans="1:8" x14ac:dyDescent="0.2">
      <c r="A5064">
        <v>5056</v>
      </c>
      <c r="B5064" t="s">
        <v>5340</v>
      </c>
      <c r="C5064" t="s">
        <v>5356</v>
      </c>
      <c r="D5064">
        <v>7</v>
      </c>
      <c r="E5064">
        <v>30</v>
      </c>
      <c r="F5064">
        <v>16</v>
      </c>
      <c r="G5064" s="62">
        <v>1.1513469456935537</v>
      </c>
      <c r="H5064" s="62"/>
    </row>
    <row r="5065" spans="1:8" x14ac:dyDescent="0.2">
      <c r="A5065">
        <v>5057</v>
      </c>
      <c r="B5065" t="s">
        <v>5340</v>
      </c>
      <c r="C5065" t="s">
        <v>5357</v>
      </c>
      <c r="D5065">
        <v>7</v>
      </c>
      <c r="E5065">
        <v>30</v>
      </c>
      <c r="F5065">
        <v>17</v>
      </c>
      <c r="G5065" s="62">
        <v>1.156012322583839</v>
      </c>
      <c r="H5065" s="62"/>
    </row>
    <row r="5066" spans="1:8" x14ac:dyDescent="0.2">
      <c r="A5066">
        <v>5058</v>
      </c>
      <c r="B5066" t="s">
        <v>5340</v>
      </c>
      <c r="C5066" t="s">
        <v>5358</v>
      </c>
      <c r="D5066">
        <v>7</v>
      </c>
      <c r="E5066">
        <v>30</v>
      </c>
      <c r="F5066">
        <v>18</v>
      </c>
      <c r="G5066" s="62">
        <v>1.1512257385669737</v>
      </c>
      <c r="H5066" s="62"/>
    </row>
    <row r="5067" spans="1:8" x14ac:dyDescent="0.2">
      <c r="A5067">
        <v>5059</v>
      </c>
      <c r="B5067" t="s">
        <v>5340</v>
      </c>
      <c r="C5067" t="s">
        <v>5359</v>
      </c>
      <c r="D5067">
        <v>7</v>
      </c>
      <c r="E5067">
        <v>30</v>
      </c>
      <c r="F5067">
        <v>19</v>
      </c>
      <c r="G5067" s="62">
        <v>1.1311292609078643</v>
      </c>
      <c r="H5067" s="62"/>
    </row>
    <row r="5068" spans="1:8" x14ac:dyDescent="0.2">
      <c r="A5068">
        <v>5060</v>
      </c>
      <c r="B5068" t="s">
        <v>5340</v>
      </c>
      <c r="C5068" t="s">
        <v>5360</v>
      </c>
      <c r="D5068">
        <v>7</v>
      </c>
      <c r="E5068">
        <v>30</v>
      </c>
      <c r="F5068">
        <v>20</v>
      </c>
      <c r="G5068" s="62">
        <v>1.1054415658002281</v>
      </c>
      <c r="H5068" s="62"/>
    </row>
    <row r="5069" spans="1:8" x14ac:dyDescent="0.2">
      <c r="A5069">
        <v>5061</v>
      </c>
      <c r="B5069" t="s">
        <v>5340</v>
      </c>
      <c r="C5069" t="s">
        <v>5361</v>
      </c>
      <c r="D5069">
        <v>7</v>
      </c>
      <c r="E5069">
        <v>30</v>
      </c>
      <c r="F5069">
        <v>21</v>
      </c>
      <c r="G5069" s="62">
        <v>1.091445671973192</v>
      </c>
      <c r="H5069" s="62"/>
    </row>
    <row r="5070" spans="1:8" x14ac:dyDescent="0.2">
      <c r="A5070">
        <v>5062</v>
      </c>
      <c r="B5070" t="s">
        <v>5340</v>
      </c>
      <c r="C5070" t="s">
        <v>5362</v>
      </c>
      <c r="D5070">
        <v>7</v>
      </c>
      <c r="E5070">
        <v>30</v>
      </c>
      <c r="F5070">
        <v>22</v>
      </c>
      <c r="G5070" s="62">
        <v>1.058351096507641</v>
      </c>
      <c r="H5070" s="62"/>
    </row>
    <row r="5071" spans="1:8" x14ac:dyDescent="0.2">
      <c r="A5071">
        <v>5063</v>
      </c>
      <c r="B5071" t="s">
        <v>5340</v>
      </c>
      <c r="C5071" t="s">
        <v>5363</v>
      </c>
      <c r="D5071">
        <v>7</v>
      </c>
      <c r="E5071">
        <v>30</v>
      </c>
      <c r="F5071">
        <v>23</v>
      </c>
      <c r="G5071" s="62">
        <v>0.97270064542300605</v>
      </c>
      <c r="H5071" s="62"/>
    </row>
    <row r="5072" spans="1:8" x14ac:dyDescent="0.2">
      <c r="A5072">
        <v>5064</v>
      </c>
      <c r="B5072" t="s">
        <v>5340</v>
      </c>
      <c r="C5072" t="s">
        <v>5364</v>
      </c>
      <c r="D5072">
        <v>7</v>
      </c>
      <c r="E5072">
        <v>30</v>
      </c>
      <c r="F5072">
        <v>24</v>
      </c>
      <c r="G5072" s="62">
        <v>0.88627283862836959</v>
      </c>
      <c r="H5072" s="62"/>
    </row>
    <row r="5073" spans="1:8" x14ac:dyDescent="0.2">
      <c r="A5073">
        <v>5065</v>
      </c>
      <c r="B5073" t="s">
        <v>5365</v>
      </c>
      <c r="C5073" t="s">
        <v>5366</v>
      </c>
      <c r="D5073">
        <v>7</v>
      </c>
      <c r="E5073">
        <v>31</v>
      </c>
      <c r="F5073">
        <v>1</v>
      </c>
      <c r="G5073" s="62">
        <v>0.82937657118621566</v>
      </c>
      <c r="H5073" s="62"/>
    </row>
    <row r="5074" spans="1:8" x14ac:dyDescent="0.2">
      <c r="A5074">
        <v>5066</v>
      </c>
      <c r="B5074" t="s">
        <v>5365</v>
      </c>
      <c r="C5074" t="s">
        <v>5367</v>
      </c>
      <c r="D5074">
        <v>7</v>
      </c>
      <c r="E5074">
        <v>31</v>
      </c>
      <c r="F5074">
        <v>2</v>
      </c>
      <c r="G5074" s="62">
        <v>0.7935045426954247</v>
      </c>
      <c r="H5074" s="62"/>
    </row>
    <row r="5075" spans="1:8" x14ac:dyDescent="0.2">
      <c r="A5075">
        <v>5067</v>
      </c>
      <c r="B5075" t="s">
        <v>5365</v>
      </c>
      <c r="C5075" t="s">
        <v>5368</v>
      </c>
      <c r="D5075">
        <v>7</v>
      </c>
      <c r="E5075">
        <v>31</v>
      </c>
      <c r="F5075">
        <v>3</v>
      </c>
      <c r="G5075" s="62">
        <v>0.77353792064238891</v>
      </c>
      <c r="H5075" s="62"/>
    </row>
    <row r="5076" spans="1:8" x14ac:dyDescent="0.2">
      <c r="A5076">
        <v>5068</v>
      </c>
      <c r="B5076" t="s">
        <v>5365</v>
      </c>
      <c r="C5076" t="s">
        <v>5369</v>
      </c>
      <c r="D5076">
        <v>7</v>
      </c>
      <c r="E5076">
        <v>31</v>
      </c>
      <c r="F5076">
        <v>4</v>
      </c>
      <c r="G5076" s="62">
        <v>0.76847966805140533</v>
      </c>
      <c r="H5076" s="62"/>
    </row>
    <row r="5077" spans="1:8" x14ac:dyDescent="0.2">
      <c r="A5077">
        <v>5069</v>
      </c>
      <c r="B5077" t="s">
        <v>5365</v>
      </c>
      <c r="C5077" t="s">
        <v>5370</v>
      </c>
      <c r="D5077">
        <v>7</v>
      </c>
      <c r="E5077">
        <v>31</v>
      </c>
      <c r="F5077">
        <v>5</v>
      </c>
      <c r="G5077" s="62">
        <v>0.78603740900076868</v>
      </c>
      <c r="H5077" s="62"/>
    </row>
    <row r="5078" spans="1:8" x14ac:dyDescent="0.2">
      <c r="A5078">
        <v>5070</v>
      </c>
      <c r="B5078" t="s">
        <v>5365</v>
      </c>
      <c r="C5078" t="s">
        <v>5371</v>
      </c>
      <c r="D5078">
        <v>7</v>
      </c>
      <c r="E5078">
        <v>31</v>
      </c>
      <c r="F5078">
        <v>6</v>
      </c>
      <c r="G5078" s="62">
        <v>0.82671859940752168</v>
      </c>
      <c r="H5078" s="62"/>
    </row>
    <row r="5079" spans="1:8" x14ac:dyDescent="0.2">
      <c r="A5079">
        <v>5071</v>
      </c>
      <c r="B5079" t="s">
        <v>5365</v>
      </c>
      <c r="C5079" t="s">
        <v>5372</v>
      </c>
      <c r="D5079">
        <v>7</v>
      </c>
      <c r="E5079">
        <v>31</v>
      </c>
      <c r="F5079">
        <v>7</v>
      </c>
      <c r="G5079" s="62">
        <v>0.88903536683785944</v>
      </c>
      <c r="H5079" s="62"/>
    </row>
    <row r="5080" spans="1:8" x14ac:dyDescent="0.2">
      <c r="A5080">
        <v>5072</v>
      </c>
      <c r="B5080" t="s">
        <v>5365</v>
      </c>
      <c r="C5080" t="s">
        <v>5373</v>
      </c>
      <c r="D5080">
        <v>7</v>
      </c>
      <c r="E5080">
        <v>31</v>
      </c>
      <c r="F5080">
        <v>8</v>
      </c>
      <c r="G5080" s="62">
        <v>0.95756696101659289</v>
      </c>
      <c r="H5080" s="62"/>
    </row>
    <row r="5081" spans="1:8" x14ac:dyDescent="0.2">
      <c r="A5081">
        <v>5073</v>
      </c>
      <c r="B5081" t="s">
        <v>5365</v>
      </c>
      <c r="C5081" t="s">
        <v>5374</v>
      </c>
      <c r="D5081">
        <v>7</v>
      </c>
      <c r="E5081">
        <v>31</v>
      </c>
      <c r="F5081">
        <v>9</v>
      </c>
      <c r="G5081" s="62">
        <v>1.0125613309267563</v>
      </c>
      <c r="H5081" s="62"/>
    </row>
    <row r="5082" spans="1:8" x14ac:dyDescent="0.2">
      <c r="A5082">
        <v>5074</v>
      </c>
      <c r="B5082" t="s">
        <v>5365</v>
      </c>
      <c r="C5082" t="s">
        <v>5375</v>
      </c>
      <c r="D5082">
        <v>7</v>
      </c>
      <c r="E5082">
        <v>31</v>
      </c>
      <c r="F5082">
        <v>10</v>
      </c>
      <c r="G5082" s="62">
        <v>1.0538638093396449</v>
      </c>
      <c r="H5082" s="62"/>
    </row>
    <row r="5083" spans="1:8" x14ac:dyDescent="0.2">
      <c r="A5083">
        <v>5075</v>
      </c>
      <c r="B5083" t="s">
        <v>5365</v>
      </c>
      <c r="C5083" t="s">
        <v>5376</v>
      </c>
      <c r="D5083">
        <v>7</v>
      </c>
      <c r="E5083">
        <v>31</v>
      </c>
      <c r="F5083">
        <v>11</v>
      </c>
      <c r="G5083" s="62">
        <v>1.0835227385429191</v>
      </c>
      <c r="H5083" s="62"/>
    </row>
    <row r="5084" spans="1:8" x14ac:dyDescent="0.2">
      <c r="A5084">
        <v>5076</v>
      </c>
      <c r="B5084" t="s">
        <v>5365</v>
      </c>
      <c r="C5084" t="s">
        <v>5377</v>
      </c>
      <c r="D5084">
        <v>7</v>
      </c>
      <c r="E5084">
        <v>31</v>
      </c>
      <c r="F5084">
        <v>12</v>
      </c>
      <c r="G5084" s="62">
        <v>1.1030315943103854</v>
      </c>
      <c r="H5084" s="62"/>
    </row>
    <row r="5085" spans="1:8" x14ac:dyDescent="0.2">
      <c r="A5085">
        <v>5077</v>
      </c>
      <c r="B5085" t="s">
        <v>5365</v>
      </c>
      <c r="C5085" t="s">
        <v>5378</v>
      </c>
      <c r="D5085">
        <v>7</v>
      </c>
      <c r="E5085">
        <v>31</v>
      </c>
      <c r="F5085">
        <v>13</v>
      </c>
      <c r="G5085" s="62">
        <v>1.1177844150951617</v>
      </c>
      <c r="H5085" s="62"/>
    </row>
    <row r="5086" spans="1:8" x14ac:dyDescent="0.2">
      <c r="A5086">
        <v>5078</v>
      </c>
      <c r="B5086" t="s">
        <v>5365</v>
      </c>
      <c r="C5086" t="s">
        <v>5379</v>
      </c>
      <c r="D5086">
        <v>7</v>
      </c>
      <c r="E5086">
        <v>31</v>
      </c>
      <c r="F5086">
        <v>14</v>
      </c>
      <c r="G5086" s="62">
        <v>1.1283536213953791</v>
      </c>
      <c r="H5086" s="62"/>
    </row>
    <row r="5087" spans="1:8" x14ac:dyDescent="0.2">
      <c r="A5087">
        <v>5079</v>
      </c>
      <c r="B5087" t="s">
        <v>5365</v>
      </c>
      <c r="C5087" t="s">
        <v>5380</v>
      </c>
      <c r="D5087">
        <v>7</v>
      </c>
      <c r="E5087">
        <v>31</v>
      </c>
      <c r="F5087">
        <v>15</v>
      </c>
      <c r="G5087" s="62">
        <v>1.1364469989056845</v>
      </c>
      <c r="H5087" s="62"/>
    </row>
    <row r="5088" spans="1:8" x14ac:dyDescent="0.2">
      <c r="A5088">
        <v>5080</v>
      </c>
      <c r="B5088" t="s">
        <v>5365</v>
      </c>
      <c r="C5088" t="s">
        <v>5381</v>
      </c>
      <c r="D5088">
        <v>7</v>
      </c>
      <c r="E5088">
        <v>31</v>
      </c>
      <c r="F5088">
        <v>16</v>
      </c>
      <c r="G5088" s="62">
        <v>1.1424249026664535</v>
      </c>
      <c r="H5088" s="62"/>
    </row>
    <row r="5089" spans="1:8" x14ac:dyDescent="0.2">
      <c r="A5089">
        <v>5081</v>
      </c>
      <c r="B5089" t="s">
        <v>5365</v>
      </c>
      <c r="C5089" t="s">
        <v>5382</v>
      </c>
      <c r="D5089">
        <v>7</v>
      </c>
      <c r="E5089">
        <v>31</v>
      </c>
      <c r="F5089">
        <v>17</v>
      </c>
      <c r="G5089" s="62">
        <v>1.1472686611249527</v>
      </c>
      <c r="H5089" s="62"/>
    </row>
    <row r="5090" spans="1:8" x14ac:dyDescent="0.2">
      <c r="A5090">
        <v>5082</v>
      </c>
      <c r="B5090" t="s">
        <v>5365</v>
      </c>
      <c r="C5090" t="s">
        <v>5383</v>
      </c>
      <c r="D5090">
        <v>7</v>
      </c>
      <c r="E5090">
        <v>31</v>
      </c>
      <c r="F5090">
        <v>18</v>
      </c>
      <c r="G5090" s="62">
        <v>1.1438883411096687</v>
      </c>
      <c r="H5090" s="62"/>
    </row>
    <row r="5091" spans="1:8" x14ac:dyDescent="0.2">
      <c r="A5091">
        <v>5083</v>
      </c>
      <c r="B5091" t="s">
        <v>5365</v>
      </c>
      <c r="C5091" t="s">
        <v>5384</v>
      </c>
      <c r="D5091">
        <v>7</v>
      </c>
      <c r="E5091">
        <v>31</v>
      </c>
      <c r="F5091">
        <v>19</v>
      </c>
      <c r="G5091" s="62">
        <v>1.1259945862312046</v>
      </c>
      <c r="H5091" s="62"/>
    </row>
    <row r="5092" spans="1:8" x14ac:dyDescent="0.2">
      <c r="A5092">
        <v>5084</v>
      </c>
      <c r="B5092" t="s">
        <v>5365</v>
      </c>
      <c r="C5092" t="s">
        <v>5385</v>
      </c>
      <c r="D5092">
        <v>7</v>
      </c>
      <c r="E5092">
        <v>31</v>
      </c>
      <c r="F5092">
        <v>20</v>
      </c>
      <c r="G5092" s="62">
        <v>1.1018549151405261</v>
      </c>
      <c r="H5092" s="62"/>
    </row>
    <row r="5093" spans="1:8" x14ac:dyDescent="0.2">
      <c r="A5093">
        <v>5085</v>
      </c>
      <c r="B5093" t="s">
        <v>5365</v>
      </c>
      <c r="C5093" t="s">
        <v>5386</v>
      </c>
      <c r="D5093">
        <v>7</v>
      </c>
      <c r="E5093">
        <v>31</v>
      </c>
      <c r="F5093">
        <v>21</v>
      </c>
      <c r="G5093" s="62">
        <v>1.0889828842375966</v>
      </c>
      <c r="H5093" s="62"/>
    </row>
    <row r="5094" spans="1:8" x14ac:dyDescent="0.2">
      <c r="A5094">
        <v>5086</v>
      </c>
      <c r="B5094" t="s">
        <v>5365</v>
      </c>
      <c r="C5094" t="s">
        <v>5387</v>
      </c>
      <c r="D5094">
        <v>7</v>
      </c>
      <c r="E5094">
        <v>31</v>
      </c>
      <c r="F5094">
        <v>22</v>
      </c>
      <c r="G5094" s="62">
        <v>1.0561261812316134</v>
      </c>
      <c r="H5094" s="62"/>
    </row>
    <row r="5095" spans="1:8" x14ac:dyDescent="0.2">
      <c r="A5095">
        <v>5087</v>
      </c>
      <c r="B5095" t="s">
        <v>5365</v>
      </c>
      <c r="C5095" t="s">
        <v>5388</v>
      </c>
      <c r="D5095">
        <v>7</v>
      </c>
      <c r="E5095">
        <v>31</v>
      </c>
      <c r="F5095">
        <v>23</v>
      </c>
      <c r="G5095" s="62">
        <v>0.96920864952116992</v>
      </c>
      <c r="H5095" s="62"/>
    </row>
    <row r="5096" spans="1:8" x14ac:dyDescent="0.2">
      <c r="A5096">
        <v>5088</v>
      </c>
      <c r="B5096" t="s">
        <v>5365</v>
      </c>
      <c r="C5096" t="s">
        <v>5389</v>
      </c>
      <c r="D5096">
        <v>7</v>
      </c>
      <c r="E5096">
        <v>31</v>
      </c>
      <c r="F5096">
        <v>24</v>
      </c>
      <c r="G5096" s="62">
        <v>0.88667456565993263</v>
      </c>
      <c r="H5096" s="62"/>
    </row>
    <row r="5097" spans="1:8" x14ac:dyDescent="0.2">
      <c r="A5097">
        <v>5089</v>
      </c>
      <c r="B5097" t="s">
        <v>5390</v>
      </c>
      <c r="C5097" t="s">
        <v>5391</v>
      </c>
      <c r="D5097">
        <v>8</v>
      </c>
      <c r="E5097">
        <v>1</v>
      </c>
      <c r="F5097">
        <v>1</v>
      </c>
      <c r="G5097" s="62">
        <v>0.82421603650146313</v>
      </c>
      <c r="H5097" s="62"/>
    </row>
    <row r="5098" spans="1:8" x14ac:dyDescent="0.2">
      <c r="A5098">
        <v>5090</v>
      </c>
      <c r="B5098" t="s">
        <v>5390</v>
      </c>
      <c r="C5098" t="s">
        <v>5392</v>
      </c>
      <c r="D5098">
        <v>8</v>
      </c>
      <c r="E5098">
        <v>1</v>
      </c>
      <c r="F5098">
        <v>2</v>
      </c>
      <c r="G5098" s="62">
        <v>0.78962516820118511</v>
      </c>
      <c r="H5098" s="62"/>
    </row>
    <row r="5099" spans="1:8" x14ac:dyDescent="0.2">
      <c r="A5099">
        <v>5091</v>
      </c>
      <c r="B5099" t="s">
        <v>5390</v>
      </c>
      <c r="C5099" t="s">
        <v>5393</v>
      </c>
      <c r="D5099">
        <v>8</v>
      </c>
      <c r="E5099">
        <v>1</v>
      </c>
      <c r="F5099">
        <v>3</v>
      </c>
      <c r="G5099" s="62">
        <v>0.76953732015993503</v>
      </c>
      <c r="H5099" s="62"/>
    </row>
    <row r="5100" spans="1:8" x14ac:dyDescent="0.2">
      <c r="A5100">
        <v>5092</v>
      </c>
      <c r="B5100" t="s">
        <v>5390</v>
      </c>
      <c r="C5100" t="s">
        <v>5394</v>
      </c>
      <c r="D5100">
        <v>8</v>
      </c>
      <c r="E5100">
        <v>1</v>
      </c>
      <c r="F5100">
        <v>4</v>
      </c>
      <c r="G5100" s="62">
        <v>0.7654205594401976</v>
      </c>
      <c r="H5100" s="62"/>
    </row>
    <row r="5101" spans="1:8" x14ac:dyDescent="0.2">
      <c r="A5101">
        <v>5093</v>
      </c>
      <c r="B5101" t="s">
        <v>5390</v>
      </c>
      <c r="C5101" t="s">
        <v>5395</v>
      </c>
      <c r="D5101">
        <v>8</v>
      </c>
      <c r="E5101">
        <v>1</v>
      </c>
      <c r="F5101">
        <v>5</v>
      </c>
      <c r="G5101" s="62">
        <v>0.78256165367512298</v>
      </c>
      <c r="H5101" s="62"/>
    </row>
    <row r="5102" spans="1:8" x14ac:dyDescent="0.2">
      <c r="A5102">
        <v>5094</v>
      </c>
      <c r="B5102" t="s">
        <v>5390</v>
      </c>
      <c r="C5102" t="s">
        <v>5396</v>
      </c>
      <c r="D5102">
        <v>8</v>
      </c>
      <c r="E5102">
        <v>1</v>
      </c>
      <c r="F5102">
        <v>6</v>
      </c>
      <c r="G5102" s="62">
        <v>0.82297406761950531</v>
      </c>
      <c r="H5102" s="62"/>
    </row>
    <row r="5103" spans="1:8" x14ac:dyDescent="0.2">
      <c r="A5103">
        <v>5095</v>
      </c>
      <c r="B5103" t="s">
        <v>5390</v>
      </c>
      <c r="C5103" t="s">
        <v>5397</v>
      </c>
      <c r="D5103">
        <v>8</v>
      </c>
      <c r="E5103">
        <v>1</v>
      </c>
      <c r="F5103">
        <v>7</v>
      </c>
      <c r="G5103" s="62">
        <v>0.88367687683079843</v>
      </c>
      <c r="H5103" s="62"/>
    </row>
    <row r="5104" spans="1:8" x14ac:dyDescent="0.2">
      <c r="A5104">
        <v>5096</v>
      </c>
      <c r="B5104" t="s">
        <v>5390</v>
      </c>
      <c r="C5104" t="s">
        <v>5398</v>
      </c>
      <c r="D5104">
        <v>8</v>
      </c>
      <c r="E5104">
        <v>1</v>
      </c>
      <c r="F5104">
        <v>8</v>
      </c>
      <c r="G5104" s="62">
        <v>0.95054813588391351</v>
      </c>
      <c r="H5104" s="62"/>
    </row>
    <row r="5105" spans="1:8" x14ac:dyDescent="0.2">
      <c r="A5105">
        <v>5097</v>
      </c>
      <c r="B5105" t="s">
        <v>5390</v>
      </c>
      <c r="C5105" t="s">
        <v>5399</v>
      </c>
      <c r="D5105">
        <v>8</v>
      </c>
      <c r="E5105">
        <v>1</v>
      </c>
      <c r="F5105">
        <v>9</v>
      </c>
      <c r="G5105" s="62">
        <v>1.0040777893925046</v>
      </c>
      <c r="H5105" s="62"/>
    </row>
    <row r="5106" spans="1:8" x14ac:dyDescent="0.2">
      <c r="A5106">
        <v>5098</v>
      </c>
      <c r="B5106" t="s">
        <v>5390</v>
      </c>
      <c r="C5106" t="s">
        <v>5400</v>
      </c>
      <c r="D5106">
        <v>8</v>
      </c>
      <c r="E5106">
        <v>1</v>
      </c>
      <c r="F5106">
        <v>10</v>
      </c>
      <c r="G5106" s="62">
        <v>1.0453523397682205</v>
      </c>
      <c r="H5106" s="62"/>
    </row>
    <row r="5107" spans="1:8" x14ac:dyDescent="0.2">
      <c r="A5107">
        <v>5099</v>
      </c>
      <c r="B5107" t="s">
        <v>5390</v>
      </c>
      <c r="C5107" t="s">
        <v>5401</v>
      </c>
      <c r="D5107">
        <v>8</v>
      </c>
      <c r="E5107">
        <v>1</v>
      </c>
      <c r="F5107">
        <v>11</v>
      </c>
      <c r="G5107" s="62">
        <v>1.0736048527844644</v>
      </c>
      <c r="H5107" s="62"/>
    </row>
    <row r="5108" spans="1:8" x14ac:dyDescent="0.2">
      <c r="A5108">
        <v>5100</v>
      </c>
      <c r="B5108" t="s">
        <v>5390</v>
      </c>
      <c r="C5108" t="s">
        <v>5402</v>
      </c>
      <c r="D5108">
        <v>8</v>
      </c>
      <c r="E5108">
        <v>1</v>
      </c>
      <c r="F5108">
        <v>12</v>
      </c>
      <c r="G5108" s="62">
        <v>1.0931542933825338</v>
      </c>
      <c r="H5108" s="62"/>
    </row>
    <row r="5109" spans="1:8" x14ac:dyDescent="0.2">
      <c r="A5109">
        <v>5101</v>
      </c>
      <c r="B5109" t="s">
        <v>5390</v>
      </c>
      <c r="C5109" t="s">
        <v>5403</v>
      </c>
      <c r="D5109">
        <v>8</v>
      </c>
      <c r="E5109">
        <v>1</v>
      </c>
      <c r="F5109">
        <v>13</v>
      </c>
      <c r="G5109" s="62">
        <v>1.1073055030662218</v>
      </c>
      <c r="H5109" s="62"/>
    </row>
    <row r="5110" spans="1:8" x14ac:dyDescent="0.2">
      <c r="A5110">
        <v>5102</v>
      </c>
      <c r="B5110" t="s">
        <v>5390</v>
      </c>
      <c r="C5110" t="s">
        <v>5404</v>
      </c>
      <c r="D5110">
        <v>8</v>
      </c>
      <c r="E5110">
        <v>1</v>
      </c>
      <c r="F5110">
        <v>14</v>
      </c>
      <c r="G5110" s="62">
        <v>1.1181900888688612</v>
      </c>
      <c r="H5110" s="62"/>
    </row>
    <row r="5111" spans="1:8" x14ac:dyDescent="0.2">
      <c r="A5111">
        <v>5103</v>
      </c>
      <c r="B5111" t="s">
        <v>5390</v>
      </c>
      <c r="C5111" t="s">
        <v>5405</v>
      </c>
      <c r="D5111">
        <v>8</v>
      </c>
      <c r="E5111">
        <v>1</v>
      </c>
      <c r="F5111">
        <v>15</v>
      </c>
      <c r="G5111" s="62">
        <v>1.1265024534110413</v>
      </c>
      <c r="H5111" s="62"/>
    </row>
    <row r="5112" spans="1:8" x14ac:dyDescent="0.2">
      <c r="A5112">
        <v>5104</v>
      </c>
      <c r="B5112" t="s">
        <v>5390</v>
      </c>
      <c r="C5112" t="s">
        <v>5406</v>
      </c>
      <c r="D5112">
        <v>8</v>
      </c>
      <c r="E5112">
        <v>1</v>
      </c>
      <c r="F5112">
        <v>16</v>
      </c>
      <c r="G5112" s="62">
        <v>1.1334594902225528</v>
      </c>
      <c r="H5112" s="62"/>
    </row>
    <row r="5113" spans="1:8" x14ac:dyDescent="0.2">
      <c r="A5113">
        <v>5105</v>
      </c>
      <c r="B5113" t="s">
        <v>5390</v>
      </c>
      <c r="C5113" t="s">
        <v>5407</v>
      </c>
      <c r="D5113">
        <v>8</v>
      </c>
      <c r="E5113">
        <v>1</v>
      </c>
      <c r="F5113">
        <v>17</v>
      </c>
      <c r="G5113" s="62">
        <v>1.1390601632822739</v>
      </c>
      <c r="H5113" s="62"/>
    </row>
    <row r="5114" spans="1:8" x14ac:dyDescent="0.2">
      <c r="A5114">
        <v>5106</v>
      </c>
      <c r="B5114" t="s">
        <v>5390</v>
      </c>
      <c r="C5114" t="s">
        <v>5408</v>
      </c>
      <c r="D5114">
        <v>8</v>
      </c>
      <c r="E5114">
        <v>1</v>
      </c>
      <c r="F5114">
        <v>18</v>
      </c>
      <c r="G5114" s="62">
        <v>1.1347737443708399</v>
      </c>
      <c r="H5114" s="62"/>
    </row>
    <row r="5115" spans="1:8" x14ac:dyDescent="0.2">
      <c r="A5115">
        <v>5107</v>
      </c>
      <c r="B5115" t="s">
        <v>5390</v>
      </c>
      <c r="C5115" t="s">
        <v>5409</v>
      </c>
      <c r="D5115">
        <v>8</v>
      </c>
      <c r="E5115">
        <v>1</v>
      </c>
      <c r="F5115">
        <v>19</v>
      </c>
      <c r="G5115" s="62">
        <v>1.1152409817104514</v>
      </c>
      <c r="H5115" s="62"/>
    </row>
    <row r="5116" spans="1:8" x14ac:dyDescent="0.2">
      <c r="A5116">
        <v>5108</v>
      </c>
      <c r="B5116" t="s">
        <v>5390</v>
      </c>
      <c r="C5116" t="s">
        <v>5410</v>
      </c>
      <c r="D5116">
        <v>8</v>
      </c>
      <c r="E5116">
        <v>1</v>
      </c>
      <c r="F5116">
        <v>20</v>
      </c>
      <c r="G5116" s="62">
        <v>1.0925237586394445</v>
      </c>
      <c r="H5116" s="62"/>
    </row>
    <row r="5117" spans="1:8" x14ac:dyDescent="0.2">
      <c r="A5117">
        <v>5109</v>
      </c>
      <c r="B5117" t="s">
        <v>5390</v>
      </c>
      <c r="C5117" t="s">
        <v>5411</v>
      </c>
      <c r="D5117">
        <v>8</v>
      </c>
      <c r="E5117">
        <v>1</v>
      </c>
      <c r="F5117">
        <v>21</v>
      </c>
      <c r="G5117" s="62">
        <v>1.0796132016850708</v>
      </c>
      <c r="H5117" s="62"/>
    </row>
    <row r="5118" spans="1:8" x14ac:dyDescent="0.2">
      <c r="A5118">
        <v>5110</v>
      </c>
      <c r="B5118" t="s">
        <v>5390</v>
      </c>
      <c r="C5118" t="s">
        <v>5412</v>
      </c>
      <c r="D5118">
        <v>8</v>
      </c>
      <c r="E5118">
        <v>1</v>
      </c>
      <c r="F5118">
        <v>22</v>
      </c>
      <c r="G5118" s="62">
        <v>1.0480381258297302</v>
      </c>
      <c r="H5118" s="62"/>
    </row>
    <row r="5119" spans="1:8" x14ac:dyDescent="0.2">
      <c r="A5119">
        <v>5111</v>
      </c>
      <c r="B5119" t="s">
        <v>5390</v>
      </c>
      <c r="C5119" t="s">
        <v>5413</v>
      </c>
      <c r="D5119">
        <v>8</v>
      </c>
      <c r="E5119">
        <v>1</v>
      </c>
      <c r="F5119">
        <v>23</v>
      </c>
      <c r="G5119" s="62">
        <v>0.96388601195578383</v>
      </c>
      <c r="H5119" s="62"/>
    </row>
    <row r="5120" spans="1:8" x14ac:dyDescent="0.2">
      <c r="A5120">
        <v>5112</v>
      </c>
      <c r="B5120" t="s">
        <v>5390</v>
      </c>
      <c r="C5120" t="s">
        <v>5414</v>
      </c>
      <c r="D5120">
        <v>8</v>
      </c>
      <c r="E5120">
        <v>1</v>
      </c>
      <c r="F5120">
        <v>24</v>
      </c>
      <c r="G5120" s="62">
        <v>0.87728358609281587</v>
      </c>
      <c r="H5120" s="62"/>
    </row>
    <row r="5121" spans="1:8" x14ac:dyDescent="0.2">
      <c r="A5121">
        <v>5113</v>
      </c>
      <c r="B5121" t="s">
        <v>5415</v>
      </c>
      <c r="C5121" t="s">
        <v>5416</v>
      </c>
      <c r="D5121">
        <v>8</v>
      </c>
      <c r="E5121">
        <v>2</v>
      </c>
      <c r="F5121">
        <v>1</v>
      </c>
      <c r="G5121" s="62">
        <v>0.82177814749350875</v>
      </c>
      <c r="H5121" s="62"/>
    </row>
    <row r="5122" spans="1:8" x14ac:dyDescent="0.2">
      <c r="A5122">
        <v>5114</v>
      </c>
      <c r="B5122" t="s">
        <v>5415</v>
      </c>
      <c r="C5122" t="s">
        <v>5417</v>
      </c>
      <c r="D5122">
        <v>8</v>
      </c>
      <c r="E5122">
        <v>2</v>
      </c>
      <c r="F5122">
        <v>2</v>
      </c>
      <c r="G5122" s="62">
        <v>0.78756380632210032</v>
      </c>
      <c r="H5122" s="62"/>
    </row>
    <row r="5123" spans="1:8" x14ac:dyDescent="0.2">
      <c r="A5123">
        <v>5115</v>
      </c>
      <c r="B5123" t="s">
        <v>5415</v>
      </c>
      <c r="C5123" t="s">
        <v>5418</v>
      </c>
      <c r="D5123">
        <v>8</v>
      </c>
      <c r="E5123">
        <v>2</v>
      </c>
      <c r="F5123">
        <v>3</v>
      </c>
      <c r="G5123" s="62">
        <v>0.76791535409310463</v>
      </c>
      <c r="H5123" s="62"/>
    </row>
    <row r="5124" spans="1:8" x14ac:dyDescent="0.2">
      <c r="A5124">
        <v>5116</v>
      </c>
      <c r="B5124" t="s">
        <v>5415</v>
      </c>
      <c r="C5124" t="s">
        <v>5419</v>
      </c>
      <c r="D5124">
        <v>8</v>
      </c>
      <c r="E5124">
        <v>2</v>
      </c>
      <c r="F5124">
        <v>4</v>
      </c>
      <c r="G5124" s="62">
        <v>0.76381808309654409</v>
      </c>
      <c r="H5124" s="62"/>
    </row>
    <row r="5125" spans="1:8" x14ac:dyDescent="0.2">
      <c r="A5125">
        <v>5117</v>
      </c>
      <c r="B5125" t="s">
        <v>5415</v>
      </c>
      <c r="C5125" t="s">
        <v>5420</v>
      </c>
      <c r="D5125">
        <v>8</v>
      </c>
      <c r="E5125">
        <v>2</v>
      </c>
      <c r="F5125">
        <v>5</v>
      </c>
      <c r="G5125" s="62">
        <v>0.78267665210936166</v>
      </c>
      <c r="H5125" s="62"/>
    </row>
    <row r="5126" spans="1:8" x14ac:dyDescent="0.2">
      <c r="A5126">
        <v>5118</v>
      </c>
      <c r="B5126" t="s">
        <v>5415</v>
      </c>
      <c r="C5126" t="s">
        <v>5421</v>
      </c>
      <c r="D5126">
        <v>8</v>
      </c>
      <c r="E5126">
        <v>2</v>
      </c>
      <c r="F5126">
        <v>6</v>
      </c>
      <c r="G5126" s="62">
        <v>0.82506589297430399</v>
      </c>
      <c r="H5126" s="62"/>
    </row>
    <row r="5127" spans="1:8" x14ac:dyDescent="0.2">
      <c r="A5127">
        <v>5119</v>
      </c>
      <c r="B5127" t="s">
        <v>5415</v>
      </c>
      <c r="C5127" t="s">
        <v>5422</v>
      </c>
      <c r="D5127">
        <v>8</v>
      </c>
      <c r="E5127">
        <v>2</v>
      </c>
      <c r="F5127">
        <v>7</v>
      </c>
      <c r="G5127" s="62">
        <v>0.88582974123689351</v>
      </c>
      <c r="H5127" s="62"/>
    </row>
    <row r="5128" spans="1:8" x14ac:dyDescent="0.2">
      <c r="A5128">
        <v>5120</v>
      </c>
      <c r="B5128" t="s">
        <v>5415</v>
      </c>
      <c r="C5128" t="s">
        <v>5423</v>
      </c>
      <c r="D5128">
        <v>8</v>
      </c>
      <c r="E5128">
        <v>2</v>
      </c>
      <c r="F5128">
        <v>8</v>
      </c>
      <c r="G5128" s="62">
        <v>0.95261645792453586</v>
      </c>
      <c r="H5128" s="62"/>
    </row>
    <row r="5129" spans="1:8" x14ac:dyDescent="0.2">
      <c r="A5129">
        <v>5121</v>
      </c>
      <c r="B5129" t="s">
        <v>5415</v>
      </c>
      <c r="C5129" t="s">
        <v>5424</v>
      </c>
      <c r="D5129">
        <v>8</v>
      </c>
      <c r="E5129">
        <v>2</v>
      </c>
      <c r="F5129">
        <v>9</v>
      </c>
      <c r="G5129" s="62">
        <v>1.007690683757563</v>
      </c>
      <c r="H5129" s="62"/>
    </row>
    <row r="5130" spans="1:8" x14ac:dyDescent="0.2">
      <c r="A5130">
        <v>5122</v>
      </c>
      <c r="B5130" t="s">
        <v>5415</v>
      </c>
      <c r="C5130" t="s">
        <v>5425</v>
      </c>
      <c r="D5130">
        <v>8</v>
      </c>
      <c r="E5130">
        <v>2</v>
      </c>
      <c r="F5130">
        <v>10</v>
      </c>
      <c r="G5130" s="62">
        <v>1.048784489724442</v>
      </c>
      <c r="H5130" s="62"/>
    </row>
    <row r="5131" spans="1:8" x14ac:dyDescent="0.2">
      <c r="A5131">
        <v>5123</v>
      </c>
      <c r="B5131" t="s">
        <v>5415</v>
      </c>
      <c r="C5131" t="s">
        <v>5426</v>
      </c>
      <c r="D5131">
        <v>8</v>
      </c>
      <c r="E5131">
        <v>2</v>
      </c>
      <c r="F5131">
        <v>11</v>
      </c>
      <c r="G5131" s="62">
        <v>1.0784422871452599</v>
      </c>
      <c r="H5131" s="62"/>
    </row>
    <row r="5132" spans="1:8" x14ac:dyDescent="0.2">
      <c r="A5132">
        <v>5124</v>
      </c>
      <c r="B5132" t="s">
        <v>5415</v>
      </c>
      <c r="C5132" t="s">
        <v>5427</v>
      </c>
      <c r="D5132">
        <v>8</v>
      </c>
      <c r="E5132">
        <v>2</v>
      </c>
      <c r="F5132">
        <v>12</v>
      </c>
      <c r="G5132" s="62">
        <v>1.0960965398257312</v>
      </c>
      <c r="H5132" s="62"/>
    </row>
    <row r="5133" spans="1:8" x14ac:dyDescent="0.2">
      <c r="A5133">
        <v>5125</v>
      </c>
      <c r="B5133" t="s">
        <v>5415</v>
      </c>
      <c r="C5133" t="s">
        <v>5428</v>
      </c>
      <c r="D5133">
        <v>8</v>
      </c>
      <c r="E5133">
        <v>2</v>
      </c>
      <c r="F5133">
        <v>13</v>
      </c>
      <c r="G5133" s="62">
        <v>1.1096017089703267</v>
      </c>
      <c r="H5133" s="62"/>
    </row>
    <row r="5134" spans="1:8" x14ac:dyDescent="0.2">
      <c r="A5134">
        <v>5126</v>
      </c>
      <c r="B5134" t="s">
        <v>5415</v>
      </c>
      <c r="C5134" t="s">
        <v>5429</v>
      </c>
      <c r="D5134">
        <v>8</v>
      </c>
      <c r="E5134">
        <v>2</v>
      </c>
      <c r="F5134">
        <v>14</v>
      </c>
      <c r="G5134" s="62">
        <v>1.1194507327293082</v>
      </c>
      <c r="H5134" s="62"/>
    </row>
    <row r="5135" spans="1:8" x14ac:dyDescent="0.2">
      <c r="A5135">
        <v>5127</v>
      </c>
      <c r="B5135" t="s">
        <v>5415</v>
      </c>
      <c r="C5135" t="s">
        <v>5430</v>
      </c>
      <c r="D5135">
        <v>8</v>
      </c>
      <c r="E5135">
        <v>2</v>
      </c>
      <c r="F5135">
        <v>15</v>
      </c>
      <c r="G5135" s="62">
        <v>1.1256642928581557</v>
      </c>
      <c r="H5135" s="62"/>
    </row>
    <row r="5136" spans="1:8" x14ac:dyDescent="0.2">
      <c r="A5136">
        <v>5128</v>
      </c>
      <c r="B5136" t="s">
        <v>5415</v>
      </c>
      <c r="C5136" t="s">
        <v>5431</v>
      </c>
      <c r="D5136">
        <v>8</v>
      </c>
      <c r="E5136">
        <v>2</v>
      </c>
      <c r="F5136">
        <v>16</v>
      </c>
      <c r="G5136" s="62">
        <v>1.1312713676147026</v>
      </c>
      <c r="H5136" s="62"/>
    </row>
    <row r="5137" spans="1:8" x14ac:dyDescent="0.2">
      <c r="A5137">
        <v>5129</v>
      </c>
      <c r="B5137" t="s">
        <v>5415</v>
      </c>
      <c r="C5137" t="s">
        <v>5432</v>
      </c>
      <c r="D5137">
        <v>8</v>
      </c>
      <c r="E5137">
        <v>2</v>
      </c>
      <c r="F5137">
        <v>17</v>
      </c>
      <c r="G5137" s="62">
        <v>1.1347522247884791</v>
      </c>
      <c r="H5137" s="62"/>
    </row>
    <row r="5138" spans="1:8" x14ac:dyDescent="0.2">
      <c r="A5138">
        <v>5130</v>
      </c>
      <c r="B5138" t="s">
        <v>5415</v>
      </c>
      <c r="C5138" t="s">
        <v>5433</v>
      </c>
      <c r="D5138">
        <v>8</v>
      </c>
      <c r="E5138">
        <v>2</v>
      </c>
      <c r="F5138">
        <v>18</v>
      </c>
      <c r="G5138" s="62">
        <v>1.1293609741400641</v>
      </c>
      <c r="H5138" s="62"/>
    </row>
    <row r="5139" spans="1:8" x14ac:dyDescent="0.2">
      <c r="A5139">
        <v>5131</v>
      </c>
      <c r="B5139" t="s">
        <v>5415</v>
      </c>
      <c r="C5139" t="s">
        <v>5434</v>
      </c>
      <c r="D5139">
        <v>8</v>
      </c>
      <c r="E5139">
        <v>2</v>
      </c>
      <c r="F5139">
        <v>19</v>
      </c>
      <c r="G5139" s="62">
        <v>1.1086699808478999</v>
      </c>
      <c r="H5139" s="62"/>
    </row>
    <row r="5140" spans="1:8" x14ac:dyDescent="0.2">
      <c r="A5140">
        <v>5132</v>
      </c>
      <c r="B5140" t="s">
        <v>5415</v>
      </c>
      <c r="C5140" t="s">
        <v>5435</v>
      </c>
      <c r="D5140">
        <v>8</v>
      </c>
      <c r="E5140">
        <v>2</v>
      </c>
      <c r="F5140">
        <v>20</v>
      </c>
      <c r="G5140" s="62">
        <v>1.0882675050940194</v>
      </c>
      <c r="H5140" s="62"/>
    </row>
    <row r="5141" spans="1:8" x14ac:dyDescent="0.2">
      <c r="A5141">
        <v>5133</v>
      </c>
      <c r="B5141" t="s">
        <v>5415</v>
      </c>
      <c r="C5141" t="s">
        <v>5436</v>
      </c>
      <c r="D5141">
        <v>8</v>
      </c>
      <c r="E5141">
        <v>2</v>
      </c>
      <c r="F5141">
        <v>21</v>
      </c>
      <c r="G5141" s="62">
        <v>1.0763734587483997</v>
      </c>
      <c r="H5141" s="62"/>
    </row>
    <row r="5142" spans="1:8" x14ac:dyDescent="0.2">
      <c r="A5142">
        <v>5134</v>
      </c>
      <c r="B5142" t="s">
        <v>5415</v>
      </c>
      <c r="C5142" t="s">
        <v>5437</v>
      </c>
      <c r="D5142">
        <v>8</v>
      </c>
      <c r="E5142">
        <v>2</v>
      </c>
      <c r="F5142">
        <v>22</v>
      </c>
      <c r="G5142" s="62">
        <v>1.04436382071675</v>
      </c>
      <c r="H5142" s="62"/>
    </row>
    <row r="5143" spans="1:8" x14ac:dyDescent="0.2">
      <c r="A5143">
        <v>5135</v>
      </c>
      <c r="B5143" t="s">
        <v>5415</v>
      </c>
      <c r="C5143" t="s">
        <v>5438</v>
      </c>
      <c r="D5143">
        <v>8</v>
      </c>
      <c r="E5143">
        <v>2</v>
      </c>
      <c r="F5143">
        <v>23</v>
      </c>
      <c r="G5143" s="62">
        <v>0.96025151985522572</v>
      </c>
      <c r="H5143" s="62"/>
    </row>
    <row r="5144" spans="1:8" x14ac:dyDescent="0.2">
      <c r="A5144">
        <v>5136</v>
      </c>
      <c r="B5144" t="s">
        <v>5415</v>
      </c>
      <c r="C5144" t="s">
        <v>5439</v>
      </c>
      <c r="D5144">
        <v>8</v>
      </c>
      <c r="E5144">
        <v>2</v>
      </c>
      <c r="F5144">
        <v>24</v>
      </c>
      <c r="G5144" s="62">
        <v>0.8771012610371689</v>
      </c>
      <c r="H5144" s="62"/>
    </row>
    <row r="5145" spans="1:8" x14ac:dyDescent="0.2">
      <c r="A5145">
        <v>5137</v>
      </c>
      <c r="B5145" t="s">
        <v>5440</v>
      </c>
      <c r="C5145" t="s">
        <v>5441</v>
      </c>
      <c r="D5145">
        <v>8</v>
      </c>
      <c r="E5145">
        <v>3</v>
      </c>
      <c r="F5145">
        <v>1</v>
      </c>
      <c r="G5145" s="62">
        <v>0.81969320710443905</v>
      </c>
      <c r="H5145" s="62"/>
    </row>
    <row r="5146" spans="1:8" x14ac:dyDescent="0.2">
      <c r="A5146">
        <v>5138</v>
      </c>
      <c r="B5146" t="s">
        <v>5440</v>
      </c>
      <c r="C5146" t="s">
        <v>5442</v>
      </c>
      <c r="D5146">
        <v>8</v>
      </c>
      <c r="E5146">
        <v>3</v>
      </c>
      <c r="F5146">
        <v>2</v>
      </c>
      <c r="G5146" s="62">
        <v>0.78656983324452345</v>
      </c>
      <c r="H5146" s="62"/>
    </row>
    <row r="5147" spans="1:8" x14ac:dyDescent="0.2">
      <c r="A5147">
        <v>5139</v>
      </c>
      <c r="B5147" t="s">
        <v>5440</v>
      </c>
      <c r="C5147" t="s">
        <v>5443</v>
      </c>
      <c r="D5147">
        <v>8</v>
      </c>
      <c r="E5147">
        <v>3</v>
      </c>
      <c r="F5147">
        <v>3</v>
      </c>
      <c r="G5147" s="62">
        <v>0.76784756923919606</v>
      </c>
      <c r="H5147" s="62"/>
    </row>
    <row r="5148" spans="1:8" x14ac:dyDescent="0.2">
      <c r="A5148">
        <v>5140</v>
      </c>
      <c r="B5148" t="s">
        <v>5440</v>
      </c>
      <c r="C5148" t="s">
        <v>5444</v>
      </c>
      <c r="D5148">
        <v>8</v>
      </c>
      <c r="E5148">
        <v>3</v>
      </c>
      <c r="F5148">
        <v>4</v>
      </c>
      <c r="G5148" s="62">
        <v>0.76468647153238867</v>
      </c>
      <c r="H5148" s="62"/>
    </row>
    <row r="5149" spans="1:8" x14ac:dyDescent="0.2">
      <c r="A5149">
        <v>5141</v>
      </c>
      <c r="B5149" t="s">
        <v>5440</v>
      </c>
      <c r="C5149" t="s">
        <v>5445</v>
      </c>
      <c r="D5149">
        <v>8</v>
      </c>
      <c r="E5149">
        <v>3</v>
      </c>
      <c r="F5149">
        <v>5</v>
      </c>
      <c r="G5149" s="62">
        <v>0.78322082396941417</v>
      </c>
      <c r="H5149" s="62"/>
    </row>
    <row r="5150" spans="1:8" x14ac:dyDescent="0.2">
      <c r="A5150">
        <v>5142</v>
      </c>
      <c r="B5150" t="s">
        <v>5440</v>
      </c>
      <c r="C5150" t="s">
        <v>5446</v>
      </c>
      <c r="D5150">
        <v>8</v>
      </c>
      <c r="E5150">
        <v>3</v>
      </c>
      <c r="F5150">
        <v>6</v>
      </c>
      <c r="G5150" s="62">
        <v>0.82485166090278861</v>
      </c>
      <c r="H5150" s="62"/>
    </row>
    <row r="5151" spans="1:8" x14ac:dyDescent="0.2">
      <c r="A5151">
        <v>5143</v>
      </c>
      <c r="B5151" t="s">
        <v>5440</v>
      </c>
      <c r="C5151" t="s">
        <v>5447</v>
      </c>
      <c r="D5151">
        <v>8</v>
      </c>
      <c r="E5151">
        <v>3</v>
      </c>
      <c r="F5151">
        <v>7</v>
      </c>
      <c r="G5151" s="62">
        <v>0.88473015405372524</v>
      </c>
      <c r="H5151" s="62"/>
    </row>
    <row r="5152" spans="1:8" x14ac:dyDescent="0.2">
      <c r="A5152">
        <v>5144</v>
      </c>
      <c r="B5152" t="s">
        <v>5440</v>
      </c>
      <c r="C5152" t="s">
        <v>5448</v>
      </c>
      <c r="D5152">
        <v>8</v>
      </c>
      <c r="E5152">
        <v>3</v>
      </c>
      <c r="F5152">
        <v>8</v>
      </c>
      <c r="G5152" s="62">
        <v>0.95199876664451433</v>
      </c>
      <c r="H5152" s="62"/>
    </row>
    <row r="5153" spans="1:8" x14ac:dyDescent="0.2">
      <c r="A5153">
        <v>5145</v>
      </c>
      <c r="B5153" t="s">
        <v>5440</v>
      </c>
      <c r="C5153" t="s">
        <v>5449</v>
      </c>
      <c r="D5153">
        <v>8</v>
      </c>
      <c r="E5153">
        <v>3</v>
      </c>
      <c r="F5153">
        <v>9</v>
      </c>
      <c r="G5153" s="62">
        <v>1.006021430943961</v>
      </c>
      <c r="H5153" s="62"/>
    </row>
    <row r="5154" spans="1:8" x14ac:dyDescent="0.2">
      <c r="A5154">
        <v>5146</v>
      </c>
      <c r="B5154" t="s">
        <v>5440</v>
      </c>
      <c r="C5154" t="s">
        <v>5450</v>
      </c>
      <c r="D5154">
        <v>8</v>
      </c>
      <c r="E5154">
        <v>3</v>
      </c>
      <c r="F5154">
        <v>10</v>
      </c>
      <c r="G5154" s="62">
        <v>1.0462903566039876</v>
      </c>
      <c r="H5154" s="62"/>
    </row>
    <row r="5155" spans="1:8" x14ac:dyDescent="0.2">
      <c r="A5155">
        <v>5147</v>
      </c>
      <c r="B5155" t="s">
        <v>5440</v>
      </c>
      <c r="C5155" t="s">
        <v>5451</v>
      </c>
      <c r="D5155">
        <v>8</v>
      </c>
      <c r="E5155">
        <v>3</v>
      </c>
      <c r="F5155">
        <v>11</v>
      </c>
      <c r="G5155" s="62">
        <v>1.0741726137059686</v>
      </c>
      <c r="H5155" s="62"/>
    </row>
    <row r="5156" spans="1:8" x14ac:dyDescent="0.2">
      <c r="A5156">
        <v>5148</v>
      </c>
      <c r="B5156" t="s">
        <v>5440</v>
      </c>
      <c r="C5156" t="s">
        <v>5452</v>
      </c>
      <c r="D5156">
        <v>8</v>
      </c>
      <c r="E5156">
        <v>3</v>
      </c>
      <c r="F5156">
        <v>12</v>
      </c>
      <c r="G5156" s="62">
        <v>1.0925944489623569</v>
      </c>
      <c r="H5156" s="62"/>
    </row>
    <row r="5157" spans="1:8" x14ac:dyDescent="0.2">
      <c r="A5157">
        <v>5149</v>
      </c>
      <c r="B5157" t="s">
        <v>5440</v>
      </c>
      <c r="C5157" t="s">
        <v>5453</v>
      </c>
      <c r="D5157">
        <v>8</v>
      </c>
      <c r="E5157">
        <v>3</v>
      </c>
      <c r="F5157">
        <v>13</v>
      </c>
      <c r="G5157" s="62">
        <v>1.1080585955800266</v>
      </c>
      <c r="H5157" s="62"/>
    </row>
    <row r="5158" spans="1:8" x14ac:dyDescent="0.2">
      <c r="A5158">
        <v>5150</v>
      </c>
      <c r="B5158" t="s">
        <v>5440</v>
      </c>
      <c r="C5158" t="s">
        <v>5454</v>
      </c>
      <c r="D5158">
        <v>8</v>
      </c>
      <c r="E5158">
        <v>3</v>
      </c>
      <c r="F5158">
        <v>14</v>
      </c>
      <c r="G5158" s="62">
        <v>1.1184533515468131</v>
      </c>
      <c r="H5158" s="62"/>
    </row>
    <row r="5159" spans="1:8" x14ac:dyDescent="0.2">
      <c r="A5159">
        <v>5151</v>
      </c>
      <c r="B5159" t="s">
        <v>5440</v>
      </c>
      <c r="C5159" t="s">
        <v>5455</v>
      </c>
      <c r="D5159">
        <v>8</v>
      </c>
      <c r="E5159">
        <v>3</v>
      </c>
      <c r="F5159">
        <v>15</v>
      </c>
      <c r="G5159" s="62">
        <v>1.1268329912717883</v>
      </c>
      <c r="H5159" s="62"/>
    </row>
    <row r="5160" spans="1:8" x14ac:dyDescent="0.2">
      <c r="A5160">
        <v>5152</v>
      </c>
      <c r="B5160" t="s">
        <v>5440</v>
      </c>
      <c r="C5160" t="s">
        <v>5456</v>
      </c>
      <c r="D5160">
        <v>8</v>
      </c>
      <c r="E5160">
        <v>3</v>
      </c>
      <c r="F5160">
        <v>16</v>
      </c>
      <c r="G5160" s="62">
        <v>1.1339862232855966</v>
      </c>
      <c r="H5160" s="62"/>
    </row>
    <row r="5161" spans="1:8" x14ac:dyDescent="0.2">
      <c r="A5161">
        <v>5153</v>
      </c>
      <c r="B5161" t="s">
        <v>5440</v>
      </c>
      <c r="C5161" t="s">
        <v>5457</v>
      </c>
      <c r="D5161">
        <v>8</v>
      </c>
      <c r="E5161">
        <v>3</v>
      </c>
      <c r="F5161">
        <v>17</v>
      </c>
      <c r="G5161" s="62">
        <v>1.1391896761471418</v>
      </c>
      <c r="H5161" s="62"/>
    </row>
    <row r="5162" spans="1:8" x14ac:dyDescent="0.2">
      <c r="A5162">
        <v>5154</v>
      </c>
      <c r="B5162" t="s">
        <v>5440</v>
      </c>
      <c r="C5162" t="s">
        <v>5458</v>
      </c>
      <c r="D5162">
        <v>8</v>
      </c>
      <c r="E5162">
        <v>3</v>
      </c>
      <c r="F5162">
        <v>18</v>
      </c>
      <c r="G5162" s="62">
        <v>1.1359358859218285</v>
      </c>
      <c r="H5162" s="62"/>
    </row>
    <row r="5163" spans="1:8" x14ac:dyDescent="0.2">
      <c r="A5163">
        <v>5155</v>
      </c>
      <c r="B5163" t="s">
        <v>5440</v>
      </c>
      <c r="C5163" t="s">
        <v>5459</v>
      </c>
      <c r="D5163">
        <v>8</v>
      </c>
      <c r="E5163">
        <v>3</v>
      </c>
      <c r="F5163">
        <v>19</v>
      </c>
      <c r="G5163" s="62">
        <v>1.1179450528494421</v>
      </c>
      <c r="H5163" s="62"/>
    </row>
    <row r="5164" spans="1:8" x14ac:dyDescent="0.2">
      <c r="A5164">
        <v>5156</v>
      </c>
      <c r="B5164" t="s">
        <v>5440</v>
      </c>
      <c r="C5164" t="s">
        <v>5460</v>
      </c>
      <c r="D5164">
        <v>8</v>
      </c>
      <c r="E5164">
        <v>3</v>
      </c>
      <c r="F5164">
        <v>20</v>
      </c>
      <c r="G5164" s="62">
        <v>1.0953341337079758</v>
      </c>
      <c r="H5164" s="62"/>
    </row>
    <row r="5165" spans="1:8" x14ac:dyDescent="0.2">
      <c r="A5165">
        <v>5157</v>
      </c>
      <c r="B5165" t="s">
        <v>5440</v>
      </c>
      <c r="C5165" t="s">
        <v>5461</v>
      </c>
      <c r="D5165">
        <v>8</v>
      </c>
      <c r="E5165">
        <v>3</v>
      </c>
      <c r="F5165">
        <v>21</v>
      </c>
      <c r="G5165" s="62">
        <v>1.0845616042463169</v>
      </c>
      <c r="H5165" s="62"/>
    </row>
    <row r="5166" spans="1:8" x14ac:dyDescent="0.2">
      <c r="A5166">
        <v>5158</v>
      </c>
      <c r="B5166" t="s">
        <v>5440</v>
      </c>
      <c r="C5166" t="s">
        <v>5462</v>
      </c>
      <c r="D5166">
        <v>8</v>
      </c>
      <c r="E5166">
        <v>3</v>
      </c>
      <c r="F5166">
        <v>22</v>
      </c>
      <c r="G5166" s="62">
        <v>1.0517217907980216</v>
      </c>
      <c r="H5166" s="62"/>
    </row>
    <row r="5167" spans="1:8" x14ac:dyDescent="0.2">
      <c r="A5167">
        <v>5159</v>
      </c>
      <c r="B5167" t="s">
        <v>5440</v>
      </c>
      <c r="C5167" t="s">
        <v>5463</v>
      </c>
      <c r="D5167">
        <v>8</v>
      </c>
      <c r="E5167">
        <v>3</v>
      </c>
      <c r="F5167">
        <v>23</v>
      </c>
      <c r="G5167" s="62">
        <v>0.96499104636820676</v>
      </c>
      <c r="H5167" s="62"/>
    </row>
    <row r="5168" spans="1:8" x14ac:dyDescent="0.2">
      <c r="A5168">
        <v>5160</v>
      </c>
      <c r="B5168" t="s">
        <v>5440</v>
      </c>
      <c r="C5168" t="s">
        <v>5464</v>
      </c>
      <c r="D5168">
        <v>8</v>
      </c>
      <c r="E5168">
        <v>3</v>
      </c>
      <c r="F5168">
        <v>24</v>
      </c>
      <c r="G5168" s="62">
        <v>0.87790264660799122</v>
      </c>
      <c r="H5168" s="62"/>
    </row>
    <row r="5169" spans="1:8" x14ac:dyDescent="0.2">
      <c r="A5169">
        <v>5161</v>
      </c>
      <c r="B5169" t="s">
        <v>5465</v>
      </c>
      <c r="C5169" t="s">
        <v>5466</v>
      </c>
      <c r="D5169">
        <v>8</v>
      </c>
      <c r="E5169">
        <v>4</v>
      </c>
      <c r="F5169">
        <v>1</v>
      </c>
      <c r="G5169" s="62">
        <v>0.82112792376490074</v>
      </c>
      <c r="H5169" s="62"/>
    </row>
    <row r="5170" spans="1:8" x14ac:dyDescent="0.2">
      <c r="A5170">
        <v>5162</v>
      </c>
      <c r="B5170" t="s">
        <v>5465</v>
      </c>
      <c r="C5170" t="s">
        <v>5467</v>
      </c>
      <c r="D5170">
        <v>8</v>
      </c>
      <c r="E5170">
        <v>4</v>
      </c>
      <c r="F5170">
        <v>2</v>
      </c>
      <c r="G5170" s="62">
        <v>0.7871096562678036</v>
      </c>
      <c r="H5170" s="62"/>
    </row>
    <row r="5171" spans="1:8" x14ac:dyDescent="0.2">
      <c r="A5171">
        <v>5163</v>
      </c>
      <c r="B5171" t="s">
        <v>5465</v>
      </c>
      <c r="C5171" t="s">
        <v>5468</v>
      </c>
      <c r="D5171">
        <v>8</v>
      </c>
      <c r="E5171">
        <v>4</v>
      </c>
      <c r="F5171">
        <v>3</v>
      </c>
      <c r="G5171" s="62">
        <v>0.76866390388896144</v>
      </c>
      <c r="H5171" s="62"/>
    </row>
    <row r="5172" spans="1:8" x14ac:dyDescent="0.2">
      <c r="A5172">
        <v>5164</v>
      </c>
      <c r="B5172" t="s">
        <v>5465</v>
      </c>
      <c r="C5172" t="s">
        <v>5469</v>
      </c>
      <c r="D5172">
        <v>8</v>
      </c>
      <c r="E5172">
        <v>4</v>
      </c>
      <c r="F5172">
        <v>4</v>
      </c>
      <c r="G5172" s="62">
        <v>0.76442752576441431</v>
      </c>
      <c r="H5172" s="62"/>
    </row>
    <row r="5173" spans="1:8" x14ac:dyDescent="0.2">
      <c r="A5173">
        <v>5165</v>
      </c>
      <c r="B5173" t="s">
        <v>5465</v>
      </c>
      <c r="C5173" t="s">
        <v>5470</v>
      </c>
      <c r="D5173">
        <v>8</v>
      </c>
      <c r="E5173">
        <v>4</v>
      </c>
      <c r="F5173">
        <v>5</v>
      </c>
      <c r="G5173" s="62">
        <v>0.78267291471647837</v>
      </c>
      <c r="H5173" s="62"/>
    </row>
    <row r="5174" spans="1:8" x14ac:dyDescent="0.2">
      <c r="A5174">
        <v>5166</v>
      </c>
      <c r="B5174" t="s">
        <v>5465</v>
      </c>
      <c r="C5174" t="s">
        <v>5471</v>
      </c>
      <c r="D5174">
        <v>8</v>
      </c>
      <c r="E5174">
        <v>4</v>
      </c>
      <c r="F5174">
        <v>6</v>
      </c>
      <c r="G5174" s="62">
        <v>0.82467715625086457</v>
      </c>
      <c r="H5174" s="62"/>
    </row>
    <row r="5175" spans="1:8" x14ac:dyDescent="0.2">
      <c r="A5175">
        <v>5167</v>
      </c>
      <c r="B5175" t="s">
        <v>5465</v>
      </c>
      <c r="C5175" t="s">
        <v>5472</v>
      </c>
      <c r="D5175">
        <v>8</v>
      </c>
      <c r="E5175">
        <v>4</v>
      </c>
      <c r="F5175">
        <v>7</v>
      </c>
      <c r="G5175" s="62">
        <v>0.88885090343949857</v>
      </c>
      <c r="H5175" s="62"/>
    </row>
    <row r="5176" spans="1:8" x14ac:dyDescent="0.2">
      <c r="A5176">
        <v>5168</v>
      </c>
      <c r="B5176" t="s">
        <v>5465</v>
      </c>
      <c r="C5176" t="s">
        <v>5473</v>
      </c>
      <c r="D5176">
        <v>8</v>
      </c>
      <c r="E5176">
        <v>4</v>
      </c>
      <c r="F5176">
        <v>8</v>
      </c>
      <c r="G5176" s="62">
        <v>0.95982915665231727</v>
      </c>
      <c r="H5176" s="62"/>
    </row>
    <row r="5177" spans="1:8" x14ac:dyDescent="0.2">
      <c r="A5177">
        <v>5169</v>
      </c>
      <c r="B5177" t="s">
        <v>5465</v>
      </c>
      <c r="C5177" t="s">
        <v>5474</v>
      </c>
      <c r="D5177">
        <v>8</v>
      </c>
      <c r="E5177">
        <v>4</v>
      </c>
      <c r="F5177">
        <v>9</v>
      </c>
      <c r="G5177" s="62">
        <v>1.0162646057597708</v>
      </c>
      <c r="H5177" s="62"/>
    </row>
    <row r="5178" spans="1:8" x14ac:dyDescent="0.2">
      <c r="A5178">
        <v>5170</v>
      </c>
      <c r="B5178" t="s">
        <v>5465</v>
      </c>
      <c r="C5178" t="s">
        <v>5475</v>
      </c>
      <c r="D5178">
        <v>8</v>
      </c>
      <c r="E5178">
        <v>4</v>
      </c>
      <c r="F5178">
        <v>10</v>
      </c>
      <c r="G5178" s="62">
        <v>1.0580718010235042</v>
      </c>
      <c r="H5178" s="62"/>
    </row>
    <row r="5179" spans="1:8" x14ac:dyDescent="0.2">
      <c r="A5179">
        <v>5171</v>
      </c>
      <c r="B5179" t="s">
        <v>5465</v>
      </c>
      <c r="C5179" t="s">
        <v>5476</v>
      </c>
      <c r="D5179">
        <v>8</v>
      </c>
      <c r="E5179">
        <v>4</v>
      </c>
      <c r="F5179">
        <v>11</v>
      </c>
      <c r="G5179" s="62">
        <v>1.087381038194942</v>
      </c>
      <c r="H5179" s="62"/>
    </row>
    <row r="5180" spans="1:8" x14ac:dyDescent="0.2">
      <c r="A5180">
        <v>5172</v>
      </c>
      <c r="B5180" t="s">
        <v>5465</v>
      </c>
      <c r="C5180" t="s">
        <v>5477</v>
      </c>
      <c r="D5180">
        <v>8</v>
      </c>
      <c r="E5180">
        <v>4</v>
      </c>
      <c r="F5180">
        <v>12</v>
      </c>
      <c r="G5180" s="62">
        <v>1.1079020688857528</v>
      </c>
      <c r="H5180" s="62"/>
    </row>
    <row r="5181" spans="1:8" x14ac:dyDescent="0.2">
      <c r="A5181">
        <v>5173</v>
      </c>
      <c r="B5181" t="s">
        <v>5465</v>
      </c>
      <c r="C5181" t="s">
        <v>5478</v>
      </c>
      <c r="D5181">
        <v>8</v>
      </c>
      <c r="E5181">
        <v>4</v>
      </c>
      <c r="F5181">
        <v>13</v>
      </c>
      <c r="G5181" s="62">
        <v>1.1257104334368402</v>
      </c>
      <c r="H5181" s="62"/>
    </row>
    <row r="5182" spans="1:8" x14ac:dyDescent="0.2">
      <c r="A5182">
        <v>5174</v>
      </c>
      <c r="B5182" t="s">
        <v>5465</v>
      </c>
      <c r="C5182" t="s">
        <v>5479</v>
      </c>
      <c r="D5182">
        <v>8</v>
      </c>
      <c r="E5182">
        <v>4</v>
      </c>
      <c r="F5182">
        <v>14</v>
      </c>
      <c r="G5182" s="62">
        <v>1.13930856279465</v>
      </c>
      <c r="H5182" s="62"/>
    </row>
    <row r="5183" spans="1:8" x14ac:dyDescent="0.2">
      <c r="A5183">
        <v>5175</v>
      </c>
      <c r="B5183" t="s">
        <v>5465</v>
      </c>
      <c r="C5183" t="s">
        <v>5480</v>
      </c>
      <c r="D5183">
        <v>8</v>
      </c>
      <c r="E5183">
        <v>4</v>
      </c>
      <c r="F5183">
        <v>15</v>
      </c>
      <c r="G5183" s="62">
        <v>1.1499554104020859</v>
      </c>
      <c r="H5183" s="62"/>
    </row>
    <row r="5184" spans="1:8" x14ac:dyDescent="0.2">
      <c r="A5184">
        <v>5176</v>
      </c>
      <c r="B5184" t="s">
        <v>5465</v>
      </c>
      <c r="C5184" t="s">
        <v>5481</v>
      </c>
      <c r="D5184">
        <v>8</v>
      </c>
      <c r="E5184">
        <v>4</v>
      </c>
      <c r="F5184">
        <v>16</v>
      </c>
      <c r="G5184" s="62">
        <v>1.1577334940767934</v>
      </c>
      <c r="H5184" s="62"/>
    </row>
    <row r="5185" spans="1:8" x14ac:dyDescent="0.2">
      <c r="A5185">
        <v>5177</v>
      </c>
      <c r="B5185" t="s">
        <v>5465</v>
      </c>
      <c r="C5185" t="s">
        <v>5482</v>
      </c>
      <c r="D5185">
        <v>8</v>
      </c>
      <c r="E5185">
        <v>4</v>
      </c>
      <c r="F5185">
        <v>17</v>
      </c>
      <c r="G5185" s="62">
        <v>1.1613907788623554</v>
      </c>
      <c r="H5185" s="62"/>
    </row>
    <row r="5186" spans="1:8" x14ac:dyDescent="0.2">
      <c r="A5186">
        <v>5178</v>
      </c>
      <c r="B5186" t="s">
        <v>5465</v>
      </c>
      <c r="C5186" t="s">
        <v>5483</v>
      </c>
      <c r="D5186">
        <v>8</v>
      </c>
      <c r="E5186">
        <v>4</v>
      </c>
      <c r="F5186">
        <v>18</v>
      </c>
      <c r="G5186" s="62">
        <v>1.1561213328513411</v>
      </c>
      <c r="H5186" s="62"/>
    </row>
    <row r="5187" spans="1:8" x14ac:dyDescent="0.2">
      <c r="A5187">
        <v>5179</v>
      </c>
      <c r="B5187" t="s">
        <v>5465</v>
      </c>
      <c r="C5187" t="s">
        <v>5484</v>
      </c>
      <c r="D5187">
        <v>8</v>
      </c>
      <c r="E5187">
        <v>4</v>
      </c>
      <c r="F5187">
        <v>19</v>
      </c>
      <c r="G5187" s="62">
        <v>1.1351815360232711</v>
      </c>
      <c r="H5187" s="62"/>
    </row>
    <row r="5188" spans="1:8" x14ac:dyDescent="0.2">
      <c r="A5188">
        <v>5180</v>
      </c>
      <c r="B5188" t="s">
        <v>5465</v>
      </c>
      <c r="C5188" t="s">
        <v>5485</v>
      </c>
      <c r="D5188">
        <v>8</v>
      </c>
      <c r="E5188">
        <v>4</v>
      </c>
      <c r="F5188">
        <v>20</v>
      </c>
      <c r="G5188" s="62">
        <v>1.109795785728994</v>
      </c>
      <c r="H5188" s="62"/>
    </row>
    <row r="5189" spans="1:8" x14ac:dyDescent="0.2">
      <c r="A5189">
        <v>5181</v>
      </c>
      <c r="B5189" t="s">
        <v>5465</v>
      </c>
      <c r="C5189" t="s">
        <v>5486</v>
      </c>
      <c r="D5189">
        <v>8</v>
      </c>
      <c r="E5189">
        <v>4</v>
      </c>
      <c r="F5189">
        <v>21</v>
      </c>
      <c r="G5189" s="62">
        <v>1.0969125887318547</v>
      </c>
      <c r="H5189" s="62"/>
    </row>
    <row r="5190" spans="1:8" x14ac:dyDescent="0.2">
      <c r="A5190">
        <v>5182</v>
      </c>
      <c r="B5190" t="s">
        <v>5465</v>
      </c>
      <c r="C5190" t="s">
        <v>5487</v>
      </c>
      <c r="D5190">
        <v>8</v>
      </c>
      <c r="E5190">
        <v>4</v>
      </c>
      <c r="F5190">
        <v>22</v>
      </c>
      <c r="G5190" s="62">
        <v>1.0607684243969988</v>
      </c>
      <c r="H5190" s="62"/>
    </row>
    <row r="5191" spans="1:8" x14ac:dyDescent="0.2">
      <c r="A5191">
        <v>5183</v>
      </c>
      <c r="B5191" t="s">
        <v>5465</v>
      </c>
      <c r="C5191" t="s">
        <v>5488</v>
      </c>
      <c r="D5191">
        <v>8</v>
      </c>
      <c r="E5191">
        <v>4</v>
      </c>
      <c r="F5191">
        <v>23</v>
      </c>
      <c r="G5191" s="62">
        <v>0.97072634515718481</v>
      </c>
      <c r="H5191" s="62"/>
    </row>
    <row r="5192" spans="1:8" x14ac:dyDescent="0.2">
      <c r="A5192">
        <v>5184</v>
      </c>
      <c r="B5192" t="s">
        <v>5465</v>
      </c>
      <c r="C5192" t="s">
        <v>5489</v>
      </c>
      <c r="D5192">
        <v>8</v>
      </c>
      <c r="E5192">
        <v>4</v>
      </c>
      <c r="F5192">
        <v>24</v>
      </c>
      <c r="G5192" s="62">
        <v>0.88325280809782725</v>
      </c>
      <c r="H5192" s="62"/>
    </row>
    <row r="5193" spans="1:8" x14ac:dyDescent="0.2">
      <c r="A5193">
        <v>5185</v>
      </c>
      <c r="B5193" t="s">
        <v>5490</v>
      </c>
      <c r="C5193" t="s">
        <v>5491</v>
      </c>
      <c r="D5193">
        <v>8</v>
      </c>
      <c r="E5193">
        <v>5</v>
      </c>
      <c r="F5193">
        <v>1</v>
      </c>
      <c r="G5193" s="62">
        <v>0.82507124971647594</v>
      </c>
      <c r="H5193" s="62"/>
    </row>
    <row r="5194" spans="1:8" x14ac:dyDescent="0.2">
      <c r="A5194">
        <v>5186</v>
      </c>
      <c r="B5194" t="s">
        <v>5490</v>
      </c>
      <c r="C5194" t="s">
        <v>5492</v>
      </c>
      <c r="D5194">
        <v>8</v>
      </c>
      <c r="E5194">
        <v>5</v>
      </c>
      <c r="F5194">
        <v>2</v>
      </c>
      <c r="G5194" s="62">
        <v>0.79008902893027577</v>
      </c>
      <c r="H5194" s="62"/>
    </row>
    <row r="5195" spans="1:8" x14ac:dyDescent="0.2">
      <c r="A5195">
        <v>5187</v>
      </c>
      <c r="B5195" t="s">
        <v>5490</v>
      </c>
      <c r="C5195" t="s">
        <v>5493</v>
      </c>
      <c r="D5195">
        <v>8</v>
      </c>
      <c r="E5195">
        <v>5</v>
      </c>
      <c r="F5195">
        <v>3</v>
      </c>
      <c r="G5195" s="62">
        <v>0.77013222081532706</v>
      </c>
      <c r="H5195" s="62"/>
    </row>
    <row r="5196" spans="1:8" x14ac:dyDescent="0.2">
      <c r="A5196">
        <v>5188</v>
      </c>
      <c r="B5196" t="s">
        <v>5490</v>
      </c>
      <c r="C5196" t="s">
        <v>5494</v>
      </c>
      <c r="D5196">
        <v>8</v>
      </c>
      <c r="E5196">
        <v>5</v>
      </c>
      <c r="F5196">
        <v>4</v>
      </c>
      <c r="G5196" s="62">
        <v>0.76607709686052783</v>
      </c>
      <c r="H5196" s="62"/>
    </row>
    <row r="5197" spans="1:8" x14ac:dyDescent="0.2">
      <c r="A5197">
        <v>5189</v>
      </c>
      <c r="B5197" t="s">
        <v>5490</v>
      </c>
      <c r="C5197" t="s">
        <v>5495</v>
      </c>
      <c r="D5197">
        <v>8</v>
      </c>
      <c r="E5197">
        <v>5</v>
      </c>
      <c r="F5197">
        <v>5</v>
      </c>
      <c r="G5197" s="62">
        <v>0.78390501898518949</v>
      </c>
      <c r="H5197" s="62"/>
    </row>
    <row r="5198" spans="1:8" x14ac:dyDescent="0.2">
      <c r="A5198">
        <v>5190</v>
      </c>
      <c r="B5198" t="s">
        <v>5490</v>
      </c>
      <c r="C5198" t="s">
        <v>5496</v>
      </c>
      <c r="D5198">
        <v>8</v>
      </c>
      <c r="E5198">
        <v>5</v>
      </c>
      <c r="F5198">
        <v>6</v>
      </c>
      <c r="G5198" s="62">
        <v>0.82707110236455816</v>
      </c>
      <c r="H5198" s="62"/>
    </row>
    <row r="5199" spans="1:8" x14ac:dyDescent="0.2">
      <c r="A5199">
        <v>5191</v>
      </c>
      <c r="B5199" t="s">
        <v>5490</v>
      </c>
      <c r="C5199" t="s">
        <v>5497</v>
      </c>
      <c r="D5199">
        <v>8</v>
      </c>
      <c r="E5199">
        <v>5</v>
      </c>
      <c r="F5199">
        <v>7</v>
      </c>
      <c r="G5199" s="62">
        <v>0.89055483087195131</v>
      </c>
      <c r="H5199" s="62"/>
    </row>
    <row r="5200" spans="1:8" x14ac:dyDescent="0.2">
      <c r="A5200">
        <v>5192</v>
      </c>
      <c r="B5200" t="s">
        <v>5490</v>
      </c>
      <c r="C5200" t="s">
        <v>5498</v>
      </c>
      <c r="D5200">
        <v>8</v>
      </c>
      <c r="E5200">
        <v>5</v>
      </c>
      <c r="F5200">
        <v>8</v>
      </c>
      <c r="G5200" s="62">
        <v>0.96154464215414692</v>
      </c>
      <c r="H5200" s="62"/>
    </row>
    <row r="5201" spans="1:8" x14ac:dyDescent="0.2">
      <c r="A5201">
        <v>5193</v>
      </c>
      <c r="B5201" t="s">
        <v>5490</v>
      </c>
      <c r="C5201" t="s">
        <v>5499</v>
      </c>
      <c r="D5201">
        <v>8</v>
      </c>
      <c r="E5201">
        <v>5</v>
      </c>
      <c r="F5201">
        <v>9</v>
      </c>
      <c r="G5201" s="62">
        <v>1.0163215342524909</v>
      </c>
      <c r="H5201" s="62"/>
    </row>
    <row r="5202" spans="1:8" x14ac:dyDescent="0.2">
      <c r="A5202">
        <v>5194</v>
      </c>
      <c r="B5202" t="s">
        <v>5490</v>
      </c>
      <c r="C5202" t="s">
        <v>5500</v>
      </c>
      <c r="D5202">
        <v>8</v>
      </c>
      <c r="E5202">
        <v>5</v>
      </c>
      <c r="F5202">
        <v>10</v>
      </c>
      <c r="G5202" s="62">
        <v>1.0568871002902391</v>
      </c>
      <c r="H5202" s="62"/>
    </row>
    <row r="5203" spans="1:8" x14ac:dyDescent="0.2">
      <c r="A5203">
        <v>5195</v>
      </c>
      <c r="B5203" t="s">
        <v>5490</v>
      </c>
      <c r="C5203" t="s">
        <v>5501</v>
      </c>
      <c r="D5203">
        <v>8</v>
      </c>
      <c r="E5203">
        <v>5</v>
      </c>
      <c r="F5203">
        <v>11</v>
      </c>
      <c r="G5203" s="62">
        <v>1.0871026213996648</v>
      </c>
      <c r="H5203" s="62"/>
    </row>
    <row r="5204" spans="1:8" x14ac:dyDescent="0.2">
      <c r="A5204">
        <v>5196</v>
      </c>
      <c r="B5204" t="s">
        <v>5490</v>
      </c>
      <c r="C5204" t="s">
        <v>5502</v>
      </c>
      <c r="D5204">
        <v>8</v>
      </c>
      <c r="E5204">
        <v>5</v>
      </c>
      <c r="F5204">
        <v>12</v>
      </c>
      <c r="G5204" s="62">
        <v>1.1060439372187421</v>
      </c>
      <c r="H5204" s="62"/>
    </row>
    <row r="5205" spans="1:8" x14ac:dyDescent="0.2">
      <c r="A5205">
        <v>5197</v>
      </c>
      <c r="B5205" t="s">
        <v>5490</v>
      </c>
      <c r="C5205" t="s">
        <v>5503</v>
      </c>
      <c r="D5205">
        <v>8</v>
      </c>
      <c r="E5205">
        <v>5</v>
      </c>
      <c r="F5205">
        <v>13</v>
      </c>
      <c r="G5205" s="62">
        <v>1.1201190247664945</v>
      </c>
      <c r="H5205" s="62"/>
    </row>
    <row r="5206" spans="1:8" x14ac:dyDescent="0.2">
      <c r="A5206">
        <v>5198</v>
      </c>
      <c r="B5206" t="s">
        <v>5490</v>
      </c>
      <c r="C5206" t="s">
        <v>5504</v>
      </c>
      <c r="D5206">
        <v>8</v>
      </c>
      <c r="E5206">
        <v>5</v>
      </c>
      <c r="F5206">
        <v>14</v>
      </c>
      <c r="G5206" s="62">
        <v>1.1328134666330989</v>
      </c>
      <c r="H5206" s="62"/>
    </row>
    <row r="5207" spans="1:8" x14ac:dyDescent="0.2">
      <c r="A5207">
        <v>5199</v>
      </c>
      <c r="B5207" t="s">
        <v>5490</v>
      </c>
      <c r="C5207" t="s">
        <v>5505</v>
      </c>
      <c r="D5207">
        <v>8</v>
      </c>
      <c r="E5207">
        <v>5</v>
      </c>
      <c r="F5207">
        <v>15</v>
      </c>
      <c r="G5207" s="62">
        <v>1.1408065409252983</v>
      </c>
      <c r="H5207" s="62"/>
    </row>
    <row r="5208" spans="1:8" x14ac:dyDescent="0.2">
      <c r="A5208">
        <v>5200</v>
      </c>
      <c r="B5208" t="s">
        <v>5490</v>
      </c>
      <c r="C5208" t="s">
        <v>5506</v>
      </c>
      <c r="D5208">
        <v>8</v>
      </c>
      <c r="E5208">
        <v>5</v>
      </c>
      <c r="F5208">
        <v>16</v>
      </c>
      <c r="G5208" s="62">
        <v>1.1464213496071651</v>
      </c>
      <c r="H5208" s="62"/>
    </row>
    <row r="5209" spans="1:8" x14ac:dyDescent="0.2">
      <c r="A5209">
        <v>5201</v>
      </c>
      <c r="B5209" t="s">
        <v>5490</v>
      </c>
      <c r="C5209" t="s">
        <v>5507</v>
      </c>
      <c r="D5209">
        <v>8</v>
      </c>
      <c r="E5209">
        <v>5</v>
      </c>
      <c r="F5209">
        <v>17</v>
      </c>
      <c r="G5209" s="62">
        <v>1.1499130756723484</v>
      </c>
      <c r="H5209" s="62"/>
    </row>
    <row r="5210" spans="1:8" x14ac:dyDescent="0.2">
      <c r="A5210">
        <v>5202</v>
      </c>
      <c r="B5210" t="s">
        <v>5490</v>
      </c>
      <c r="C5210" t="s">
        <v>5508</v>
      </c>
      <c r="D5210">
        <v>8</v>
      </c>
      <c r="E5210">
        <v>5</v>
      </c>
      <c r="F5210">
        <v>18</v>
      </c>
      <c r="G5210" s="62">
        <v>1.1452149364534301</v>
      </c>
      <c r="H5210" s="62"/>
    </row>
    <row r="5211" spans="1:8" x14ac:dyDescent="0.2">
      <c r="A5211">
        <v>5203</v>
      </c>
      <c r="B5211" t="s">
        <v>5490</v>
      </c>
      <c r="C5211" t="s">
        <v>5509</v>
      </c>
      <c r="D5211">
        <v>8</v>
      </c>
      <c r="E5211">
        <v>5</v>
      </c>
      <c r="F5211">
        <v>19</v>
      </c>
      <c r="G5211" s="62">
        <v>1.1241941693277446</v>
      </c>
      <c r="H5211" s="62"/>
    </row>
    <row r="5212" spans="1:8" x14ac:dyDescent="0.2">
      <c r="A5212">
        <v>5204</v>
      </c>
      <c r="B5212" t="s">
        <v>5490</v>
      </c>
      <c r="C5212" t="s">
        <v>5510</v>
      </c>
      <c r="D5212">
        <v>8</v>
      </c>
      <c r="E5212">
        <v>5</v>
      </c>
      <c r="F5212">
        <v>20</v>
      </c>
      <c r="G5212" s="62">
        <v>1.1001833083437684</v>
      </c>
      <c r="H5212" s="62"/>
    </row>
    <row r="5213" spans="1:8" x14ac:dyDescent="0.2">
      <c r="A5213">
        <v>5205</v>
      </c>
      <c r="B5213" t="s">
        <v>5490</v>
      </c>
      <c r="C5213" t="s">
        <v>5511</v>
      </c>
      <c r="D5213">
        <v>8</v>
      </c>
      <c r="E5213">
        <v>5</v>
      </c>
      <c r="F5213">
        <v>21</v>
      </c>
      <c r="G5213" s="62">
        <v>1.0897920980949851</v>
      </c>
      <c r="H5213" s="62"/>
    </row>
    <row r="5214" spans="1:8" x14ac:dyDescent="0.2">
      <c r="A5214">
        <v>5206</v>
      </c>
      <c r="B5214" t="s">
        <v>5490</v>
      </c>
      <c r="C5214" t="s">
        <v>5512</v>
      </c>
      <c r="D5214">
        <v>8</v>
      </c>
      <c r="E5214">
        <v>5</v>
      </c>
      <c r="F5214">
        <v>22</v>
      </c>
      <c r="G5214" s="62">
        <v>1.0518269218682732</v>
      </c>
      <c r="H5214" s="62"/>
    </row>
    <row r="5215" spans="1:8" x14ac:dyDescent="0.2">
      <c r="A5215">
        <v>5207</v>
      </c>
      <c r="B5215" t="s">
        <v>5490</v>
      </c>
      <c r="C5215" t="s">
        <v>5513</v>
      </c>
      <c r="D5215">
        <v>8</v>
      </c>
      <c r="E5215">
        <v>5</v>
      </c>
      <c r="F5215">
        <v>23</v>
      </c>
      <c r="G5215" s="62">
        <v>0.9629793274631947</v>
      </c>
      <c r="H5215" s="62"/>
    </row>
    <row r="5216" spans="1:8" x14ac:dyDescent="0.2">
      <c r="A5216">
        <v>5208</v>
      </c>
      <c r="B5216" t="s">
        <v>5490</v>
      </c>
      <c r="C5216" t="s">
        <v>5514</v>
      </c>
      <c r="D5216">
        <v>8</v>
      </c>
      <c r="E5216">
        <v>5</v>
      </c>
      <c r="F5216">
        <v>24</v>
      </c>
      <c r="G5216" s="62">
        <v>0.8795189599423554</v>
      </c>
      <c r="H5216" s="62"/>
    </row>
    <row r="5217" spans="1:8" x14ac:dyDescent="0.2">
      <c r="A5217">
        <v>5209</v>
      </c>
      <c r="B5217" t="s">
        <v>5515</v>
      </c>
      <c r="C5217" t="s">
        <v>5516</v>
      </c>
      <c r="D5217">
        <v>8</v>
      </c>
      <c r="E5217">
        <v>6</v>
      </c>
      <c r="F5217">
        <v>1</v>
      </c>
      <c r="G5217" s="62">
        <v>0.82074556033128154</v>
      </c>
      <c r="H5217" s="62"/>
    </row>
    <row r="5218" spans="1:8" x14ac:dyDescent="0.2">
      <c r="A5218">
        <v>5210</v>
      </c>
      <c r="B5218" t="s">
        <v>5515</v>
      </c>
      <c r="C5218" t="s">
        <v>5517</v>
      </c>
      <c r="D5218">
        <v>8</v>
      </c>
      <c r="E5218">
        <v>6</v>
      </c>
      <c r="F5218">
        <v>2</v>
      </c>
      <c r="G5218" s="62">
        <v>0.78685271670941226</v>
      </c>
      <c r="H5218" s="62"/>
    </row>
    <row r="5219" spans="1:8" x14ac:dyDescent="0.2">
      <c r="A5219">
        <v>5211</v>
      </c>
      <c r="B5219" t="s">
        <v>5515</v>
      </c>
      <c r="C5219" t="s">
        <v>5518</v>
      </c>
      <c r="D5219">
        <v>8</v>
      </c>
      <c r="E5219">
        <v>6</v>
      </c>
      <c r="F5219">
        <v>3</v>
      </c>
      <c r="G5219" s="62">
        <v>0.7677083574377509</v>
      </c>
      <c r="H5219" s="62"/>
    </row>
    <row r="5220" spans="1:8" x14ac:dyDescent="0.2">
      <c r="A5220">
        <v>5212</v>
      </c>
      <c r="B5220" t="s">
        <v>5515</v>
      </c>
      <c r="C5220" t="s">
        <v>5519</v>
      </c>
      <c r="D5220">
        <v>8</v>
      </c>
      <c r="E5220">
        <v>6</v>
      </c>
      <c r="F5220">
        <v>4</v>
      </c>
      <c r="G5220" s="62">
        <v>0.76367785805721122</v>
      </c>
      <c r="H5220" s="62"/>
    </row>
    <row r="5221" spans="1:8" x14ac:dyDescent="0.2">
      <c r="A5221">
        <v>5213</v>
      </c>
      <c r="B5221" t="s">
        <v>5515</v>
      </c>
      <c r="C5221" t="s">
        <v>5520</v>
      </c>
      <c r="D5221">
        <v>8</v>
      </c>
      <c r="E5221">
        <v>6</v>
      </c>
      <c r="F5221">
        <v>5</v>
      </c>
      <c r="G5221" s="62">
        <v>0.78293835346617158</v>
      </c>
      <c r="H5221" s="62"/>
    </row>
    <row r="5222" spans="1:8" x14ac:dyDescent="0.2">
      <c r="A5222">
        <v>5214</v>
      </c>
      <c r="B5222" t="s">
        <v>5515</v>
      </c>
      <c r="C5222" t="s">
        <v>5521</v>
      </c>
      <c r="D5222">
        <v>8</v>
      </c>
      <c r="E5222">
        <v>6</v>
      </c>
      <c r="F5222">
        <v>6</v>
      </c>
      <c r="G5222" s="62">
        <v>0.82634553997622251</v>
      </c>
      <c r="H5222" s="62"/>
    </row>
    <row r="5223" spans="1:8" x14ac:dyDescent="0.2">
      <c r="A5223">
        <v>5215</v>
      </c>
      <c r="B5223" t="s">
        <v>5515</v>
      </c>
      <c r="C5223" t="s">
        <v>5522</v>
      </c>
      <c r="D5223">
        <v>8</v>
      </c>
      <c r="E5223">
        <v>6</v>
      </c>
      <c r="F5223">
        <v>7</v>
      </c>
      <c r="G5223" s="62">
        <v>0.88856716901790145</v>
      </c>
      <c r="H5223" s="62"/>
    </row>
    <row r="5224" spans="1:8" x14ac:dyDescent="0.2">
      <c r="A5224">
        <v>5216</v>
      </c>
      <c r="B5224" t="s">
        <v>5515</v>
      </c>
      <c r="C5224" t="s">
        <v>5523</v>
      </c>
      <c r="D5224">
        <v>8</v>
      </c>
      <c r="E5224">
        <v>6</v>
      </c>
      <c r="F5224">
        <v>8</v>
      </c>
      <c r="G5224" s="62">
        <v>0.95611869806442074</v>
      </c>
      <c r="H5224" s="62"/>
    </row>
    <row r="5225" spans="1:8" x14ac:dyDescent="0.2">
      <c r="A5225">
        <v>5217</v>
      </c>
      <c r="B5225" t="s">
        <v>5515</v>
      </c>
      <c r="C5225" t="s">
        <v>5524</v>
      </c>
      <c r="D5225">
        <v>8</v>
      </c>
      <c r="E5225">
        <v>6</v>
      </c>
      <c r="F5225">
        <v>9</v>
      </c>
      <c r="G5225" s="62">
        <v>1.0102389580340583</v>
      </c>
      <c r="H5225" s="62"/>
    </row>
    <row r="5226" spans="1:8" x14ac:dyDescent="0.2">
      <c r="A5226">
        <v>5218</v>
      </c>
      <c r="B5226" t="s">
        <v>5515</v>
      </c>
      <c r="C5226" t="s">
        <v>5525</v>
      </c>
      <c r="D5226">
        <v>8</v>
      </c>
      <c r="E5226">
        <v>6</v>
      </c>
      <c r="F5226">
        <v>10</v>
      </c>
      <c r="G5226" s="62">
        <v>1.0506967383552457</v>
      </c>
      <c r="H5226" s="62"/>
    </row>
    <row r="5227" spans="1:8" x14ac:dyDescent="0.2">
      <c r="A5227">
        <v>5219</v>
      </c>
      <c r="B5227" t="s">
        <v>5515</v>
      </c>
      <c r="C5227" t="s">
        <v>5526</v>
      </c>
      <c r="D5227">
        <v>8</v>
      </c>
      <c r="E5227">
        <v>6</v>
      </c>
      <c r="F5227">
        <v>11</v>
      </c>
      <c r="G5227" s="62">
        <v>1.0787078720897667</v>
      </c>
      <c r="H5227" s="62"/>
    </row>
    <row r="5228" spans="1:8" x14ac:dyDescent="0.2">
      <c r="A5228">
        <v>5220</v>
      </c>
      <c r="B5228" t="s">
        <v>5515</v>
      </c>
      <c r="C5228" t="s">
        <v>5527</v>
      </c>
      <c r="D5228">
        <v>8</v>
      </c>
      <c r="E5228">
        <v>6</v>
      </c>
      <c r="F5228">
        <v>12</v>
      </c>
      <c r="G5228" s="62">
        <v>1.0968349118652629</v>
      </c>
      <c r="H5228" s="62"/>
    </row>
    <row r="5229" spans="1:8" x14ac:dyDescent="0.2">
      <c r="A5229">
        <v>5221</v>
      </c>
      <c r="B5229" t="s">
        <v>5515</v>
      </c>
      <c r="C5229" t="s">
        <v>5528</v>
      </c>
      <c r="D5229">
        <v>8</v>
      </c>
      <c r="E5229">
        <v>6</v>
      </c>
      <c r="F5229">
        <v>13</v>
      </c>
      <c r="G5229" s="62">
        <v>1.1101959070660927</v>
      </c>
      <c r="H5229" s="62"/>
    </row>
    <row r="5230" spans="1:8" x14ac:dyDescent="0.2">
      <c r="A5230">
        <v>5222</v>
      </c>
      <c r="B5230" t="s">
        <v>5515</v>
      </c>
      <c r="C5230" t="s">
        <v>5529</v>
      </c>
      <c r="D5230">
        <v>8</v>
      </c>
      <c r="E5230">
        <v>6</v>
      </c>
      <c r="F5230">
        <v>14</v>
      </c>
      <c r="G5230" s="62">
        <v>1.1200587971209217</v>
      </c>
      <c r="H5230" s="62"/>
    </row>
    <row r="5231" spans="1:8" x14ac:dyDescent="0.2">
      <c r="A5231">
        <v>5223</v>
      </c>
      <c r="B5231" t="s">
        <v>5515</v>
      </c>
      <c r="C5231" t="s">
        <v>5530</v>
      </c>
      <c r="D5231">
        <v>8</v>
      </c>
      <c r="E5231">
        <v>6</v>
      </c>
      <c r="F5231">
        <v>15</v>
      </c>
      <c r="G5231" s="62">
        <v>1.1254252413127011</v>
      </c>
      <c r="H5231" s="62"/>
    </row>
    <row r="5232" spans="1:8" x14ac:dyDescent="0.2">
      <c r="A5232">
        <v>5224</v>
      </c>
      <c r="B5232" t="s">
        <v>5515</v>
      </c>
      <c r="C5232" t="s">
        <v>5531</v>
      </c>
      <c r="D5232">
        <v>8</v>
      </c>
      <c r="E5232">
        <v>6</v>
      </c>
      <c r="F5232">
        <v>16</v>
      </c>
      <c r="G5232" s="62">
        <v>1.1289659499934317</v>
      </c>
      <c r="H5232" s="62"/>
    </row>
    <row r="5233" spans="1:8" x14ac:dyDescent="0.2">
      <c r="A5233">
        <v>5225</v>
      </c>
      <c r="B5233" t="s">
        <v>5515</v>
      </c>
      <c r="C5233" t="s">
        <v>5532</v>
      </c>
      <c r="D5233">
        <v>8</v>
      </c>
      <c r="E5233">
        <v>6</v>
      </c>
      <c r="F5233">
        <v>17</v>
      </c>
      <c r="G5233" s="62">
        <v>1.131722690483689</v>
      </c>
      <c r="H5233" s="62"/>
    </row>
    <row r="5234" spans="1:8" x14ac:dyDescent="0.2">
      <c r="A5234">
        <v>5226</v>
      </c>
      <c r="B5234" t="s">
        <v>5515</v>
      </c>
      <c r="C5234" t="s">
        <v>5533</v>
      </c>
      <c r="D5234">
        <v>8</v>
      </c>
      <c r="E5234">
        <v>6</v>
      </c>
      <c r="F5234">
        <v>18</v>
      </c>
      <c r="G5234" s="62">
        <v>1.1260926317614237</v>
      </c>
      <c r="H5234" s="62"/>
    </row>
    <row r="5235" spans="1:8" x14ac:dyDescent="0.2">
      <c r="A5235">
        <v>5227</v>
      </c>
      <c r="B5235" t="s">
        <v>5515</v>
      </c>
      <c r="C5235" t="s">
        <v>5534</v>
      </c>
      <c r="D5235">
        <v>8</v>
      </c>
      <c r="E5235">
        <v>6</v>
      </c>
      <c r="F5235">
        <v>19</v>
      </c>
      <c r="G5235" s="62">
        <v>1.105952642311044</v>
      </c>
      <c r="H5235" s="62"/>
    </row>
    <row r="5236" spans="1:8" x14ac:dyDescent="0.2">
      <c r="A5236">
        <v>5228</v>
      </c>
      <c r="B5236" t="s">
        <v>5515</v>
      </c>
      <c r="C5236" t="s">
        <v>5535</v>
      </c>
      <c r="D5236">
        <v>8</v>
      </c>
      <c r="E5236">
        <v>6</v>
      </c>
      <c r="F5236">
        <v>20</v>
      </c>
      <c r="G5236" s="62">
        <v>1.0834468918326561</v>
      </c>
      <c r="H5236" s="62"/>
    </row>
    <row r="5237" spans="1:8" x14ac:dyDescent="0.2">
      <c r="A5237">
        <v>5229</v>
      </c>
      <c r="B5237" t="s">
        <v>5515</v>
      </c>
      <c r="C5237" t="s">
        <v>5536</v>
      </c>
      <c r="D5237">
        <v>8</v>
      </c>
      <c r="E5237">
        <v>6</v>
      </c>
      <c r="F5237">
        <v>21</v>
      </c>
      <c r="G5237" s="62">
        <v>1.0752741997702449</v>
      </c>
      <c r="H5237" s="62"/>
    </row>
    <row r="5238" spans="1:8" x14ac:dyDescent="0.2">
      <c r="A5238">
        <v>5230</v>
      </c>
      <c r="B5238" t="s">
        <v>5515</v>
      </c>
      <c r="C5238" t="s">
        <v>5537</v>
      </c>
      <c r="D5238">
        <v>8</v>
      </c>
      <c r="E5238">
        <v>6</v>
      </c>
      <c r="F5238">
        <v>22</v>
      </c>
      <c r="G5238" s="62">
        <v>1.0346132203990326</v>
      </c>
      <c r="H5238" s="62"/>
    </row>
    <row r="5239" spans="1:8" x14ac:dyDescent="0.2">
      <c r="A5239">
        <v>5231</v>
      </c>
      <c r="B5239" t="s">
        <v>5515</v>
      </c>
      <c r="C5239" t="s">
        <v>5538</v>
      </c>
      <c r="D5239">
        <v>8</v>
      </c>
      <c r="E5239">
        <v>6</v>
      </c>
      <c r="F5239">
        <v>23</v>
      </c>
      <c r="G5239" s="62">
        <v>0.949493302290356</v>
      </c>
      <c r="H5239" s="62"/>
    </row>
    <row r="5240" spans="1:8" x14ac:dyDescent="0.2">
      <c r="A5240">
        <v>5232</v>
      </c>
      <c r="B5240" t="s">
        <v>5515</v>
      </c>
      <c r="C5240" t="s">
        <v>5539</v>
      </c>
      <c r="D5240">
        <v>8</v>
      </c>
      <c r="E5240">
        <v>6</v>
      </c>
      <c r="F5240">
        <v>24</v>
      </c>
      <c r="G5240" s="62">
        <v>0.8643388385250228</v>
      </c>
      <c r="H5240" s="62"/>
    </row>
    <row r="5241" spans="1:8" x14ac:dyDescent="0.2">
      <c r="A5241">
        <v>5233</v>
      </c>
      <c r="B5241" t="s">
        <v>5540</v>
      </c>
      <c r="C5241" t="s">
        <v>5541</v>
      </c>
      <c r="D5241">
        <v>8</v>
      </c>
      <c r="E5241">
        <v>7</v>
      </c>
      <c r="F5241">
        <v>1</v>
      </c>
      <c r="G5241" s="62">
        <v>0.81114345624575979</v>
      </c>
      <c r="H5241" s="62"/>
    </row>
    <row r="5242" spans="1:8" x14ac:dyDescent="0.2">
      <c r="A5242">
        <v>5234</v>
      </c>
      <c r="B5242" t="s">
        <v>5540</v>
      </c>
      <c r="C5242" t="s">
        <v>5542</v>
      </c>
      <c r="D5242">
        <v>8</v>
      </c>
      <c r="E5242">
        <v>7</v>
      </c>
      <c r="F5242">
        <v>2</v>
      </c>
      <c r="G5242" s="62">
        <v>0.77831217981161172</v>
      </c>
      <c r="H5242" s="62"/>
    </row>
    <row r="5243" spans="1:8" x14ac:dyDescent="0.2">
      <c r="A5243">
        <v>5235</v>
      </c>
      <c r="B5243" t="s">
        <v>5540</v>
      </c>
      <c r="C5243" t="s">
        <v>5543</v>
      </c>
      <c r="D5243">
        <v>8</v>
      </c>
      <c r="E5243">
        <v>7</v>
      </c>
      <c r="F5243">
        <v>3</v>
      </c>
      <c r="G5243" s="62">
        <v>0.76099290566604338</v>
      </c>
      <c r="H5243" s="62"/>
    </row>
    <row r="5244" spans="1:8" x14ac:dyDescent="0.2">
      <c r="A5244">
        <v>5236</v>
      </c>
      <c r="B5244" t="s">
        <v>5540</v>
      </c>
      <c r="C5244" t="s">
        <v>5544</v>
      </c>
      <c r="D5244">
        <v>8</v>
      </c>
      <c r="E5244">
        <v>7</v>
      </c>
      <c r="F5244">
        <v>4</v>
      </c>
      <c r="G5244" s="62">
        <v>0.75753338646199642</v>
      </c>
      <c r="H5244" s="62"/>
    </row>
    <row r="5245" spans="1:8" x14ac:dyDescent="0.2">
      <c r="A5245">
        <v>5237</v>
      </c>
      <c r="B5245" t="s">
        <v>5540</v>
      </c>
      <c r="C5245" t="s">
        <v>5545</v>
      </c>
      <c r="D5245">
        <v>8</v>
      </c>
      <c r="E5245">
        <v>7</v>
      </c>
      <c r="F5245">
        <v>5</v>
      </c>
      <c r="G5245" s="62">
        <v>0.77559990293731218</v>
      </c>
      <c r="H5245" s="62"/>
    </row>
    <row r="5246" spans="1:8" x14ac:dyDescent="0.2">
      <c r="A5246">
        <v>5238</v>
      </c>
      <c r="B5246" t="s">
        <v>5540</v>
      </c>
      <c r="C5246" t="s">
        <v>5546</v>
      </c>
      <c r="D5246">
        <v>8</v>
      </c>
      <c r="E5246">
        <v>7</v>
      </c>
      <c r="F5246">
        <v>6</v>
      </c>
      <c r="G5246" s="62">
        <v>0.81826316899914286</v>
      </c>
      <c r="H5246" s="62"/>
    </row>
    <row r="5247" spans="1:8" x14ac:dyDescent="0.2">
      <c r="A5247">
        <v>5239</v>
      </c>
      <c r="B5247" t="s">
        <v>5540</v>
      </c>
      <c r="C5247" t="s">
        <v>5547</v>
      </c>
      <c r="D5247">
        <v>8</v>
      </c>
      <c r="E5247">
        <v>7</v>
      </c>
      <c r="F5247">
        <v>7</v>
      </c>
      <c r="G5247" s="62">
        <v>0.8778554998247855</v>
      </c>
      <c r="H5247" s="62"/>
    </row>
    <row r="5248" spans="1:8" x14ac:dyDescent="0.2">
      <c r="A5248">
        <v>5240</v>
      </c>
      <c r="B5248" t="s">
        <v>5540</v>
      </c>
      <c r="C5248" t="s">
        <v>5548</v>
      </c>
      <c r="D5248">
        <v>8</v>
      </c>
      <c r="E5248">
        <v>7</v>
      </c>
      <c r="F5248">
        <v>8</v>
      </c>
      <c r="G5248" s="62">
        <v>0.94450126566846382</v>
      </c>
      <c r="H5248" s="62"/>
    </row>
    <row r="5249" spans="1:8" x14ac:dyDescent="0.2">
      <c r="A5249">
        <v>5241</v>
      </c>
      <c r="B5249" t="s">
        <v>5540</v>
      </c>
      <c r="C5249" t="s">
        <v>5549</v>
      </c>
      <c r="D5249">
        <v>8</v>
      </c>
      <c r="E5249">
        <v>7</v>
      </c>
      <c r="F5249">
        <v>9</v>
      </c>
      <c r="G5249" s="62">
        <v>0.99782514998033911</v>
      </c>
      <c r="H5249" s="62"/>
    </row>
    <row r="5250" spans="1:8" x14ac:dyDescent="0.2">
      <c r="A5250">
        <v>5242</v>
      </c>
      <c r="B5250" t="s">
        <v>5540</v>
      </c>
      <c r="C5250" t="s">
        <v>5550</v>
      </c>
      <c r="D5250">
        <v>8</v>
      </c>
      <c r="E5250">
        <v>7</v>
      </c>
      <c r="F5250">
        <v>10</v>
      </c>
      <c r="G5250" s="62">
        <v>1.0384091413448224</v>
      </c>
      <c r="H5250" s="62"/>
    </row>
    <row r="5251" spans="1:8" x14ac:dyDescent="0.2">
      <c r="A5251">
        <v>5243</v>
      </c>
      <c r="B5251" t="s">
        <v>5540</v>
      </c>
      <c r="C5251" t="s">
        <v>5551</v>
      </c>
      <c r="D5251">
        <v>8</v>
      </c>
      <c r="E5251">
        <v>7</v>
      </c>
      <c r="F5251">
        <v>11</v>
      </c>
      <c r="G5251" s="62">
        <v>1.0652789533495046</v>
      </c>
      <c r="H5251" s="62"/>
    </row>
    <row r="5252" spans="1:8" x14ac:dyDescent="0.2">
      <c r="A5252">
        <v>5244</v>
      </c>
      <c r="B5252" t="s">
        <v>5540</v>
      </c>
      <c r="C5252" t="s">
        <v>5552</v>
      </c>
      <c r="D5252">
        <v>8</v>
      </c>
      <c r="E5252">
        <v>7</v>
      </c>
      <c r="F5252">
        <v>12</v>
      </c>
      <c r="G5252" s="62">
        <v>1.0816513069352525</v>
      </c>
      <c r="H5252" s="62"/>
    </row>
    <row r="5253" spans="1:8" x14ac:dyDescent="0.2">
      <c r="A5253">
        <v>5245</v>
      </c>
      <c r="B5253" t="s">
        <v>5540</v>
      </c>
      <c r="C5253" t="s">
        <v>5553</v>
      </c>
      <c r="D5253">
        <v>8</v>
      </c>
      <c r="E5253">
        <v>7</v>
      </c>
      <c r="F5253">
        <v>13</v>
      </c>
      <c r="G5253" s="62">
        <v>1.0933260370827729</v>
      </c>
      <c r="H5253" s="62"/>
    </row>
    <row r="5254" spans="1:8" x14ac:dyDescent="0.2">
      <c r="A5254">
        <v>5246</v>
      </c>
      <c r="B5254" t="s">
        <v>5540</v>
      </c>
      <c r="C5254" t="s">
        <v>5554</v>
      </c>
      <c r="D5254">
        <v>8</v>
      </c>
      <c r="E5254">
        <v>7</v>
      </c>
      <c r="F5254">
        <v>14</v>
      </c>
      <c r="G5254" s="62">
        <v>1.1037822458453999</v>
      </c>
      <c r="H5254" s="62"/>
    </row>
    <row r="5255" spans="1:8" x14ac:dyDescent="0.2">
      <c r="A5255">
        <v>5247</v>
      </c>
      <c r="B5255" t="s">
        <v>5540</v>
      </c>
      <c r="C5255" t="s">
        <v>5555</v>
      </c>
      <c r="D5255">
        <v>8</v>
      </c>
      <c r="E5255">
        <v>7</v>
      </c>
      <c r="F5255">
        <v>15</v>
      </c>
      <c r="G5255" s="62">
        <v>1.1104751704301576</v>
      </c>
      <c r="H5255" s="62"/>
    </row>
    <row r="5256" spans="1:8" x14ac:dyDescent="0.2">
      <c r="A5256">
        <v>5248</v>
      </c>
      <c r="B5256" t="s">
        <v>5540</v>
      </c>
      <c r="C5256" t="s">
        <v>5556</v>
      </c>
      <c r="D5256">
        <v>8</v>
      </c>
      <c r="E5256">
        <v>7</v>
      </c>
      <c r="F5256">
        <v>16</v>
      </c>
      <c r="G5256" s="62">
        <v>1.115984294909351</v>
      </c>
      <c r="H5256" s="62"/>
    </row>
    <row r="5257" spans="1:8" x14ac:dyDescent="0.2">
      <c r="A5257">
        <v>5249</v>
      </c>
      <c r="B5257" t="s">
        <v>5540</v>
      </c>
      <c r="C5257" t="s">
        <v>5557</v>
      </c>
      <c r="D5257">
        <v>8</v>
      </c>
      <c r="E5257">
        <v>7</v>
      </c>
      <c r="F5257">
        <v>17</v>
      </c>
      <c r="G5257" s="62">
        <v>1.1204191879865784</v>
      </c>
      <c r="H5257" s="62"/>
    </row>
    <row r="5258" spans="1:8" x14ac:dyDescent="0.2">
      <c r="A5258">
        <v>5250</v>
      </c>
      <c r="B5258" t="s">
        <v>5540</v>
      </c>
      <c r="C5258" t="s">
        <v>5558</v>
      </c>
      <c r="D5258">
        <v>8</v>
      </c>
      <c r="E5258">
        <v>7</v>
      </c>
      <c r="F5258">
        <v>18</v>
      </c>
      <c r="G5258" s="62">
        <v>1.1151163384277474</v>
      </c>
      <c r="H5258" s="62"/>
    </row>
    <row r="5259" spans="1:8" x14ac:dyDescent="0.2">
      <c r="A5259">
        <v>5251</v>
      </c>
      <c r="B5259" t="s">
        <v>5540</v>
      </c>
      <c r="C5259" t="s">
        <v>5559</v>
      </c>
      <c r="D5259">
        <v>8</v>
      </c>
      <c r="E5259">
        <v>7</v>
      </c>
      <c r="F5259">
        <v>19</v>
      </c>
      <c r="G5259" s="62">
        <v>1.094754023592962</v>
      </c>
      <c r="H5259" s="62"/>
    </row>
    <row r="5260" spans="1:8" x14ac:dyDescent="0.2">
      <c r="A5260">
        <v>5252</v>
      </c>
      <c r="B5260" t="s">
        <v>5540</v>
      </c>
      <c r="C5260" t="s">
        <v>5560</v>
      </c>
      <c r="D5260">
        <v>8</v>
      </c>
      <c r="E5260">
        <v>7</v>
      </c>
      <c r="F5260">
        <v>20</v>
      </c>
      <c r="G5260" s="62">
        <v>1.0727506199912975</v>
      </c>
      <c r="H5260" s="62"/>
    </row>
    <row r="5261" spans="1:8" x14ac:dyDescent="0.2">
      <c r="A5261">
        <v>5253</v>
      </c>
      <c r="B5261" t="s">
        <v>5540</v>
      </c>
      <c r="C5261" t="s">
        <v>5561</v>
      </c>
      <c r="D5261">
        <v>8</v>
      </c>
      <c r="E5261">
        <v>7</v>
      </c>
      <c r="F5261">
        <v>21</v>
      </c>
      <c r="G5261" s="62">
        <v>1.0634162342361702</v>
      </c>
      <c r="H5261" s="62"/>
    </row>
    <row r="5262" spans="1:8" x14ac:dyDescent="0.2">
      <c r="A5262">
        <v>5254</v>
      </c>
      <c r="B5262" t="s">
        <v>5540</v>
      </c>
      <c r="C5262" t="s">
        <v>5562</v>
      </c>
      <c r="D5262">
        <v>8</v>
      </c>
      <c r="E5262">
        <v>7</v>
      </c>
      <c r="F5262">
        <v>22</v>
      </c>
      <c r="G5262" s="62">
        <v>1.027187009546763</v>
      </c>
      <c r="H5262" s="62"/>
    </row>
    <row r="5263" spans="1:8" x14ac:dyDescent="0.2">
      <c r="A5263">
        <v>5255</v>
      </c>
      <c r="B5263" t="s">
        <v>5540</v>
      </c>
      <c r="C5263" t="s">
        <v>5563</v>
      </c>
      <c r="D5263">
        <v>8</v>
      </c>
      <c r="E5263">
        <v>7</v>
      </c>
      <c r="F5263">
        <v>23</v>
      </c>
      <c r="G5263" s="62">
        <v>0.94151591351420638</v>
      </c>
      <c r="H5263" s="62"/>
    </row>
    <row r="5264" spans="1:8" x14ac:dyDescent="0.2">
      <c r="A5264">
        <v>5256</v>
      </c>
      <c r="B5264" t="s">
        <v>5540</v>
      </c>
      <c r="C5264" t="s">
        <v>5564</v>
      </c>
      <c r="D5264">
        <v>8</v>
      </c>
      <c r="E5264">
        <v>7</v>
      </c>
      <c r="F5264">
        <v>24</v>
      </c>
      <c r="G5264" s="62">
        <v>0.85930366401768143</v>
      </c>
      <c r="H5264" s="62"/>
    </row>
    <row r="5265" spans="1:8" x14ac:dyDescent="0.2">
      <c r="A5265">
        <v>5257</v>
      </c>
      <c r="B5265" t="s">
        <v>5565</v>
      </c>
      <c r="C5265" t="s">
        <v>5566</v>
      </c>
      <c r="D5265">
        <v>8</v>
      </c>
      <c r="E5265">
        <v>8</v>
      </c>
      <c r="F5265">
        <v>1</v>
      </c>
      <c r="G5265" s="62">
        <v>0.80629566489003912</v>
      </c>
      <c r="H5265" s="62"/>
    </row>
    <row r="5266" spans="1:8" x14ac:dyDescent="0.2">
      <c r="A5266">
        <v>5258</v>
      </c>
      <c r="B5266" t="s">
        <v>5565</v>
      </c>
      <c r="C5266" t="s">
        <v>5567</v>
      </c>
      <c r="D5266">
        <v>8</v>
      </c>
      <c r="E5266">
        <v>8</v>
      </c>
      <c r="F5266">
        <v>2</v>
      </c>
      <c r="G5266" s="62">
        <v>0.77397832774523134</v>
      </c>
      <c r="H5266" s="62"/>
    </row>
    <row r="5267" spans="1:8" x14ac:dyDescent="0.2">
      <c r="A5267">
        <v>5259</v>
      </c>
      <c r="B5267" t="s">
        <v>5565</v>
      </c>
      <c r="C5267" t="s">
        <v>5568</v>
      </c>
      <c r="D5267">
        <v>8</v>
      </c>
      <c r="E5267">
        <v>8</v>
      </c>
      <c r="F5267">
        <v>3</v>
      </c>
      <c r="G5267" s="62">
        <v>0.75675125225837736</v>
      </c>
      <c r="H5267" s="62"/>
    </row>
    <row r="5268" spans="1:8" x14ac:dyDescent="0.2">
      <c r="A5268">
        <v>5260</v>
      </c>
      <c r="B5268" t="s">
        <v>5565</v>
      </c>
      <c r="C5268" t="s">
        <v>5569</v>
      </c>
      <c r="D5268">
        <v>8</v>
      </c>
      <c r="E5268">
        <v>8</v>
      </c>
      <c r="F5268">
        <v>4</v>
      </c>
      <c r="G5268" s="62">
        <v>0.75395181511532483</v>
      </c>
      <c r="H5268" s="62"/>
    </row>
    <row r="5269" spans="1:8" x14ac:dyDescent="0.2">
      <c r="A5269">
        <v>5261</v>
      </c>
      <c r="B5269" t="s">
        <v>5565</v>
      </c>
      <c r="C5269" t="s">
        <v>5570</v>
      </c>
      <c r="D5269">
        <v>8</v>
      </c>
      <c r="E5269">
        <v>8</v>
      </c>
      <c r="F5269">
        <v>5</v>
      </c>
      <c r="G5269" s="62">
        <v>0.77321773697500351</v>
      </c>
      <c r="H5269" s="62"/>
    </row>
    <row r="5270" spans="1:8" x14ac:dyDescent="0.2">
      <c r="A5270">
        <v>5262</v>
      </c>
      <c r="B5270" t="s">
        <v>5565</v>
      </c>
      <c r="C5270" t="s">
        <v>5571</v>
      </c>
      <c r="D5270">
        <v>8</v>
      </c>
      <c r="E5270">
        <v>8</v>
      </c>
      <c r="F5270">
        <v>6</v>
      </c>
      <c r="G5270" s="62">
        <v>0.81424838582864123</v>
      </c>
      <c r="H5270" s="62"/>
    </row>
    <row r="5271" spans="1:8" x14ac:dyDescent="0.2">
      <c r="A5271">
        <v>5263</v>
      </c>
      <c r="B5271" t="s">
        <v>5565</v>
      </c>
      <c r="C5271" t="s">
        <v>5572</v>
      </c>
      <c r="D5271">
        <v>8</v>
      </c>
      <c r="E5271">
        <v>8</v>
      </c>
      <c r="F5271">
        <v>7</v>
      </c>
      <c r="G5271" s="62">
        <v>0.8739819885339053</v>
      </c>
      <c r="H5271" s="62"/>
    </row>
    <row r="5272" spans="1:8" x14ac:dyDescent="0.2">
      <c r="A5272">
        <v>5264</v>
      </c>
      <c r="B5272" t="s">
        <v>5565</v>
      </c>
      <c r="C5272" t="s">
        <v>5573</v>
      </c>
      <c r="D5272">
        <v>8</v>
      </c>
      <c r="E5272">
        <v>8</v>
      </c>
      <c r="F5272">
        <v>8</v>
      </c>
      <c r="G5272" s="62">
        <v>0.93945896012210428</v>
      </c>
      <c r="H5272" s="62"/>
    </row>
    <row r="5273" spans="1:8" x14ac:dyDescent="0.2">
      <c r="A5273">
        <v>5265</v>
      </c>
      <c r="B5273" t="s">
        <v>5565</v>
      </c>
      <c r="C5273" t="s">
        <v>5574</v>
      </c>
      <c r="D5273">
        <v>8</v>
      </c>
      <c r="E5273">
        <v>8</v>
      </c>
      <c r="F5273">
        <v>9</v>
      </c>
      <c r="G5273" s="62">
        <v>0.99112743099018208</v>
      </c>
      <c r="H5273" s="62"/>
    </row>
    <row r="5274" spans="1:8" x14ac:dyDescent="0.2">
      <c r="A5274">
        <v>5266</v>
      </c>
      <c r="B5274" t="s">
        <v>5565</v>
      </c>
      <c r="C5274" t="s">
        <v>5575</v>
      </c>
      <c r="D5274">
        <v>8</v>
      </c>
      <c r="E5274">
        <v>8</v>
      </c>
      <c r="F5274">
        <v>10</v>
      </c>
      <c r="G5274" s="62">
        <v>1.0296412298129973</v>
      </c>
      <c r="H5274" s="62"/>
    </row>
    <row r="5275" spans="1:8" x14ac:dyDescent="0.2">
      <c r="A5275">
        <v>5267</v>
      </c>
      <c r="B5275" t="s">
        <v>5565</v>
      </c>
      <c r="C5275" t="s">
        <v>5576</v>
      </c>
      <c r="D5275">
        <v>8</v>
      </c>
      <c r="E5275">
        <v>8</v>
      </c>
      <c r="F5275">
        <v>11</v>
      </c>
      <c r="G5275" s="62">
        <v>1.0556250289849347</v>
      </c>
      <c r="H5275" s="62"/>
    </row>
    <row r="5276" spans="1:8" x14ac:dyDescent="0.2">
      <c r="A5276">
        <v>5268</v>
      </c>
      <c r="B5276" t="s">
        <v>5565</v>
      </c>
      <c r="C5276" t="s">
        <v>5577</v>
      </c>
      <c r="D5276">
        <v>8</v>
      </c>
      <c r="E5276">
        <v>8</v>
      </c>
      <c r="F5276">
        <v>12</v>
      </c>
      <c r="G5276" s="62">
        <v>1.0714623641659584</v>
      </c>
      <c r="H5276" s="62"/>
    </row>
    <row r="5277" spans="1:8" x14ac:dyDescent="0.2">
      <c r="A5277">
        <v>5269</v>
      </c>
      <c r="B5277" t="s">
        <v>5565</v>
      </c>
      <c r="C5277" t="s">
        <v>5578</v>
      </c>
      <c r="D5277">
        <v>8</v>
      </c>
      <c r="E5277">
        <v>8</v>
      </c>
      <c r="F5277">
        <v>13</v>
      </c>
      <c r="G5277" s="62">
        <v>1.0846822746366471</v>
      </c>
      <c r="H5277" s="62"/>
    </row>
    <row r="5278" spans="1:8" x14ac:dyDescent="0.2">
      <c r="A5278">
        <v>5270</v>
      </c>
      <c r="B5278" t="s">
        <v>5565</v>
      </c>
      <c r="C5278" t="s">
        <v>5579</v>
      </c>
      <c r="D5278">
        <v>8</v>
      </c>
      <c r="E5278">
        <v>8</v>
      </c>
      <c r="F5278">
        <v>14</v>
      </c>
      <c r="G5278" s="62">
        <v>1.094213668021002</v>
      </c>
      <c r="H5278" s="62"/>
    </row>
    <row r="5279" spans="1:8" x14ac:dyDescent="0.2">
      <c r="A5279">
        <v>5271</v>
      </c>
      <c r="B5279" t="s">
        <v>5565</v>
      </c>
      <c r="C5279" t="s">
        <v>5580</v>
      </c>
      <c r="D5279">
        <v>8</v>
      </c>
      <c r="E5279">
        <v>8</v>
      </c>
      <c r="F5279">
        <v>15</v>
      </c>
      <c r="G5279" s="62">
        <v>1.1000927820787894</v>
      </c>
      <c r="H5279" s="62"/>
    </row>
    <row r="5280" spans="1:8" x14ac:dyDescent="0.2">
      <c r="A5280">
        <v>5272</v>
      </c>
      <c r="B5280" t="s">
        <v>5565</v>
      </c>
      <c r="C5280" t="s">
        <v>5581</v>
      </c>
      <c r="D5280">
        <v>8</v>
      </c>
      <c r="E5280">
        <v>8</v>
      </c>
      <c r="F5280">
        <v>16</v>
      </c>
      <c r="G5280" s="62">
        <v>1.1070744539222306</v>
      </c>
      <c r="H5280" s="62"/>
    </row>
    <row r="5281" spans="1:8" x14ac:dyDescent="0.2">
      <c r="A5281">
        <v>5273</v>
      </c>
      <c r="B5281" t="s">
        <v>5565</v>
      </c>
      <c r="C5281" t="s">
        <v>5582</v>
      </c>
      <c r="D5281">
        <v>8</v>
      </c>
      <c r="E5281">
        <v>8</v>
      </c>
      <c r="F5281">
        <v>17</v>
      </c>
      <c r="G5281" s="62">
        <v>1.1126288371998649</v>
      </c>
      <c r="H5281" s="62"/>
    </row>
    <row r="5282" spans="1:8" x14ac:dyDescent="0.2">
      <c r="A5282">
        <v>5274</v>
      </c>
      <c r="B5282" t="s">
        <v>5565</v>
      </c>
      <c r="C5282" t="s">
        <v>5583</v>
      </c>
      <c r="D5282">
        <v>8</v>
      </c>
      <c r="E5282">
        <v>8</v>
      </c>
      <c r="F5282">
        <v>18</v>
      </c>
      <c r="G5282" s="62">
        <v>1.109639327790604</v>
      </c>
      <c r="H5282" s="62"/>
    </row>
    <row r="5283" spans="1:8" x14ac:dyDescent="0.2">
      <c r="A5283">
        <v>5275</v>
      </c>
      <c r="B5283" t="s">
        <v>5565</v>
      </c>
      <c r="C5283" t="s">
        <v>5584</v>
      </c>
      <c r="D5283">
        <v>8</v>
      </c>
      <c r="E5283">
        <v>8</v>
      </c>
      <c r="F5283">
        <v>19</v>
      </c>
      <c r="G5283" s="62">
        <v>1.0900136144516086</v>
      </c>
      <c r="H5283" s="62"/>
    </row>
    <row r="5284" spans="1:8" x14ac:dyDescent="0.2">
      <c r="A5284">
        <v>5276</v>
      </c>
      <c r="B5284" t="s">
        <v>5565</v>
      </c>
      <c r="C5284" t="s">
        <v>5585</v>
      </c>
      <c r="D5284">
        <v>8</v>
      </c>
      <c r="E5284">
        <v>8</v>
      </c>
      <c r="F5284">
        <v>20</v>
      </c>
      <c r="G5284" s="62">
        <v>1.0697313738128509</v>
      </c>
      <c r="H5284" s="62"/>
    </row>
    <row r="5285" spans="1:8" x14ac:dyDescent="0.2">
      <c r="A5285">
        <v>5277</v>
      </c>
      <c r="B5285" t="s">
        <v>5565</v>
      </c>
      <c r="C5285" t="s">
        <v>5586</v>
      </c>
      <c r="D5285">
        <v>8</v>
      </c>
      <c r="E5285">
        <v>8</v>
      </c>
      <c r="F5285">
        <v>21</v>
      </c>
      <c r="G5285" s="62">
        <v>1.061852648644982</v>
      </c>
      <c r="H5285" s="62"/>
    </row>
    <row r="5286" spans="1:8" x14ac:dyDescent="0.2">
      <c r="A5286">
        <v>5278</v>
      </c>
      <c r="B5286" t="s">
        <v>5565</v>
      </c>
      <c r="C5286" t="s">
        <v>5587</v>
      </c>
      <c r="D5286">
        <v>8</v>
      </c>
      <c r="E5286">
        <v>8</v>
      </c>
      <c r="F5286">
        <v>22</v>
      </c>
      <c r="G5286" s="62">
        <v>1.0263978379038527</v>
      </c>
      <c r="H5286" s="62"/>
    </row>
    <row r="5287" spans="1:8" x14ac:dyDescent="0.2">
      <c r="A5287">
        <v>5279</v>
      </c>
      <c r="B5287" t="s">
        <v>5565</v>
      </c>
      <c r="C5287" t="s">
        <v>5588</v>
      </c>
      <c r="D5287">
        <v>8</v>
      </c>
      <c r="E5287">
        <v>8</v>
      </c>
      <c r="F5287">
        <v>23</v>
      </c>
      <c r="G5287" s="62">
        <v>0.94151797179679086</v>
      </c>
      <c r="H5287" s="62"/>
    </row>
    <row r="5288" spans="1:8" x14ac:dyDescent="0.2">
      <c r="A5288">
        <v>5280</v>
      </c>
      <c r="B5288" t="s">
        <v>5565</v>
      </c>
      <c r="C5288" t="s">
        <v>5589</v>
      </c>
      <c r="D5288">
        <v>8</v>
      </c>
      <c r="E5288">
        <v>8</v>
      </c>
      <c r="F5288">
        <v>24</v>
      </c>
      <c r="G5288" s="62">
        <v>0.86072643745050204</v>
      </c>
      <c r="H5288" s="62"/>
    </row>
    <row r="5289" spans="1:8" x14ac:dyDescent="0.2">
      <c r="A5289">
        <v>5281</v>
      </c>
      <c r="B5289" t="s">
        <v>5590</v>
      </c>
      <c r="C5289" t="s">
        <v>5591</v>
      </c>
      <c r="D5289">
        <v>8</v>
      </c>
      <c r="E5289">
        <v>9</v>
      </c>
      <c r="F5289">
        <v>1</v>
      </c>
      <c r="G5289" s="62">
        <v>0.80537438681308682</v>
      </c>
      <c r="H5289" s="62"/>
    </row>
    <row r="5290" spans="1:8" x14ac:dyDescent="0.2">
      <c r="A5290">
        <v>5282</v>
      </c>
      <c r="B5290" t="s">
        <v>5590</v>
      </c>
      <c r="C5290" t="s">
        <v>5592</v>
      </c>
      <c r="D5290">
        <v>8</v>
      </c>
      <c r="E5290">
        <v>9</v>
      </c>
      <c r="F5290">
        <v>2</v>
      </c>
      <c r="G5290" s="62">
        <v>0.77311093143875254</v>
      </c>
      <c r="H5290" s="62"/>
    </row>
    <row r="5291" spans="1:8" x14ac:dyDescent="0.2">
      <c r="A5291">
        <v>5283</v>
      </c>
      <c r="B5291" t="s">
        <v>5590</v>
      </c>
      <c r="C5291" t="s">
        <v>5593</v>
      </c>
      <c r="D5291">
        <v>8</v>
      </c>
      <c r="E5291">
        <v>9</v>
      </c>
      <c r="F5291">
        <v>3</v>
      </c>
      <c r="G5291" s="62">
        <v>0.75530552950798946</v>
      </c>
      <c r="H5291" s="62"/>
    </row>
    <row r="5292" spans="1:8" x14ac:dyDescent="0.2">
      <c r="A5292">
        <v>5284</v>
      </c>
      <c r="B5292" t="s">
        <v>5590</v>
      </c>
      <c r="C5292" t="s">
        <v>5594</v>
      </c>
      <c r="D5292">
        <v>8</v>
      </c>
      <c r="E5292">
        <v>9</v>
      </c>
      <c r="F5292">
        <v>4</v>
      </c>
      <c r="G5292" s="62">
        <v>0.75355210834140418</v>
      </c>
      <c r="H5292" s="62"/>
    </row>
    <row r="5293" spans="1:8" x14ac:dyDescent="0.2">
      <c r="A5293">
        <v>5285</v>
      </c>
      <c r="B5293" t="s">
        <v>5590</v>
      </c>
      <c r="C5293" t="s">
        <v>5595</v>
      </c>
      <c r="D5293">
        <v>8</v>
      </c>
      <c r="E5293">
        <v>9</v>
      </c>
      <c r="F5293">
        <v>5</v>
      </c>
      <c r="G5293" s="62">
        <v>0.77388031386011924</v>
      </c>
      <c r="H5293" s="62"/>
    </row>
    <row r="5294" spans="1:8" x14ac:dyDescent="0.2">
      <c r="A5294">
        <v>5286</v>
      </c>
      <c r="B5294" t="s">
        <v>5590</v>
      </c>
      <c r="C5294" t="s">
        <v>5596</v>
      </c>
      <c r="D5294">
        <v>8</v>
      </c>
      <c r="E5294">
        <v>9</v>
      </c>
      <c r="F5294">
        <v>6</v>
      </c>
      <c r="G5294" s="62">
        <v>0.81780496183138607</v>
      </c>
      <c r="H5294" s="62"/>
    </row>
    <row r="5295" spans="1:8" x14ac:dyDescent="0.2">
      <c r="A5295">
        <v>5287</v>
      </c>
      <c r="B5295" t="s">
        <v>5590</v>
      </c>
      <c r="C5295" t="s">
        <v>5597</v>
      </c>
      <c r="D5295">
        <v>8</v>
      </c>
      <c r="E5295">
        <v>9</v>
      </c>
      <c r="F5295">
        <v>7</v>
      </c>
      <c r="G5295" s="62">
        <v>0.87761147714875432</v>
      </c>
      <c r="H5295" s="62"/>
    </row>
    <row r="5296" spans="1:8" x14ac:dyDescent="0.2">
      <c r="A5296">
        <v>5288</v>
      </c>
      <c r="B5296" t="s">
        <v>5590</v>
      </c>
      <c r="C5296" t="s">
        <v>5598</v>
      </c>
      <c r="D5296">
        <v>8</v>
      </c>
      <c r="E5296">
        <v>9</v>
      </c>
      <c r="F5296">
        <v>8</v>
      </c>
      <c r="G5296" s="62">
        <v>0.94312196377973045</v>
      </c>
      <c r="H5296" s="62"/>
    </row>
    <row r="5297" spans="1:8" x14ac:dyDescent="0.2">
      <c r="A5297">
        <v>5289</v>
      </c>
      <c r="B5297" t="s">
        <v>5590</v>
      </c>
      <c r="C5297" t="s">
        <v>5599</v>
      </c>
      <c r="D5297">
        <v>8</v>
      </c>
      <c r="E5297">
        <v>9</v>
      </c>
      <c r="F5297">
        <v>9</v>
      </c>
      <c r="G5297" s="62">
        <v>0.99786107290950599</v>
      </c>
      <c r="H5297" s="62"/>
    </row>
    <row r="5298" spans="1:8" x14ac:dyDescent="0.2">
      <c r="A5298">
        <v>5290</v>
      </c>
      <c r="B5298" t="s">
        <v>5590</v>
      </c>
      <c r="C5298" t="s">
        <v>5600</v>
      </c>
      <c r="D5298">
        <v>8</v>
      </c>
      <c r="E5298">
        <v>9</v>
      </c>
      <c r="F5298">
        <v>10</v>
      </c>
      <c r="G5298" s="62">
        <v>1.0390648076174416</v>
      </c>
      <c r="H5298" s="62"/>
    </row>
    <row r="5299" spans="1:8" x14ac:dyDescent="0.2">
      <c r="A5299">
        <v>5291</v>
      </c>
      <c r="B5299" t="s">
        <v>5590</v>
      </c>
      <c r="C5299" t="s">
        <v>5601</v>
      </c>
      <c r="D5299">
        <v>8</v>
      </c>
      <c r="E5299">
        <v>9</v>
      </c>
      <c r="F5299">
        <v>11</v>
      </c>
      <c r="G5299" s="62">
        <v>1.0672163264272208</v>
      </c>
      <c r="H5299" s="62"/>
    </row>
    <row r="5300" spans="1:8" x14ac:dyDescent="0.2">
      <c r="A5300">
        <v>5292</v>
      </c>
      <c r="B5300" t="s">
        <v>5590</v>
      </c>
      <c r="C5300" t="s">
        <v>5602</v>
      </c>
      <c r="D5300">
        <v>8</v>
      </c>
      <c r="E5300">
        <v>9</v>
      </c>
      <c r="F5300">
        <v>12</v>
      </c>
      <c r="G5300" s="62">
        <v>1.0840482444275621</v>
      </c>
      <c r="H5300" s="62"/>
    </row>
    <row r="5301" spans="1:8" x14ac:dyDescent="0.2">
      <c r="A5301">
        <v>5293</v>
      </c>
      <c r="B5301" t="s">
        <v>5590</v>
      </c>
      <c r="C5301" t="s">
        <v>5603</v>
      </c>
      <c r="D5301">
        <v>8</v>
      </c>
      <c r="E5301">
        <v>9</v>
      </c>
      <c r="F5301">
        <v>13</v>
      </c>
      <c r="G5301" s="62">
        <v>1.0979281854594491</v>
      </c>
      <c r="H5301" s="62"/>
    </row>
    <row r="5302" spans="1:8" x14ac:dyDescent="0.2">
      <c r="A5302">
        <v>5294</v>
      </c>
      <c r="B5302" t="s">
        <v>5590</v>
      </c>
      <c r="C5302" t="s">
        <v>5604</v>
      </c>
      <c r="D5302">
        <v>8</v>
      </c>
      <c r="E5302">
        <v>9</v>
      </c>
      <c r="F5302">
        <v>14</v>
      </c>
      <c r="G5302" s="62">
        <v>1.1086080879212687</v>
      </c>
      <c r="H5302" s="62"/>
    </row>
    <row r="5303" spans="1:8" x14ac:dyDescent="0.2">
      <c r="A5303">
        <v>5295</v>
      </c>
      <c r="B5303" t="s">
        <v>5590</v>
      </c>
      <c r="C5303" t="s">
        <v>5605</v>
      </c>
      <c r="D5303">
        <v>8</v>
      </c>
      <c r="E5303">
        <v>9</v>
      </c>
      <c r="F5303">
        <v>15</v>
      </c>
      <c r="G5303" s="62">
        <v>1.1184006814089136</v>
      </c>
      <c r="H5303" s="62"/>
    </row>
    <row r="5304" spans="1:8" x14ac:dyDescent="0.2">
      <c r="A5304">
        <v>5296</v>
      </c>
      <c r="B5304" t="s">
        <v>5590</v>
      </c>
      <c r="C5304" t="s">
        <v>5606</v>
      </c>
      <c r="D5304">
        <v>8</v>
      </c>
      <c r="E5304">
        <v>9</v>
      </c>
      <c r="F5304">
        <v>16</v>
      </c>
      <c r="G5304" s="62">
        <v>1.1254186926007221</v>
      </c>
      <c r="H5304" s="62"/>
    </row>
    <row r="5305" spans="1:8" x14ac:dyDescent="0.2">
      <c r="A5305">
        <v>5297</v>
      </c>
      <c r="B5305" t="s">
        <v>5590</v>
      </c>
      <c r="C5305" t="s">
        <v>5607</v>
      </c>
      <c r="D5305">
        <v>8</v>
      </c>
      <c r="E5305">
        <v>9</v>
      </c>
      <c r="F5305">
        <v>17</v>
      </c>
      <c r="G5305" s="62">
        <v>1.1307600030092131</v>
      </c>
      <c r="H5305" s="62"/>
    </row>
    <row r="5306" spans="1:8" x14ac:dyDescent="0.2">
      <c r="A5306">
        <v>5298</v>
      </c>
      <c r="B5306" t="s">
        <v>5590</v>
      </c>
      <c r="C5306" t="s">
        <v>5608</v>
      </c>
      <c r="D5306">
        <v>8</v>
      </c>
      <c r="E5306">
        <v>9</v>
      </c>
      <c r="F5306">
        <v>18</v>
      </c>
      <c r="G5306" s="62">
        <v>1.1269812898658247</v>
      </c>
      <c r="H5306" s="62"/>
    </row>
    <row r="5307" spans="1:8" x14ac:dyDescent="0.2">
      <c r="A5307">
        <v>5299</v>
      </c>
      <c r="B5307" t="s">
        <v>5590</v>
      </c>
      <c r="C5307" t="s">
        <v>5609</v>
      </c>
      <c r="D5307">
        <v>8</v>
      </c>
      <c r="E5307">
        <v>9</v>
      </c>
      <c r="F5307">
        <v>19</v>
      </c>
      <c r="G5307" s="62">
        <v>1.1068419421014155</v>
      </c>
      <c r="H5307" s="62"/>
    </row>
    <row r="5308" spans="1:8" x14ac:dyDescent="0.2">
      <c r="A5308">
        <v>5300</v>
      </c>
      <c r="B5308" t="s">
        <v>5590</v>
      </c>
      <c r="C5308" t="s">
        <v>5610</v>
      </c>
      <c r="D5308">
        <v>8</v>
      </c>
      <c r="E5308">
        <v>9</v>
      </c>
      <c r="F5308">
        <v>20</v>
      </c>
      <c r="G5308" s="62">
        <v>1.0854674623505958</v>
      </c>
      <c r="H5308" s="62"/>
    </row>
    <row r="5309" spans="1:8" x14ac:dyDescent="0.2">
      <c r="A5309">
        <v>5301</v>
      </c>
      <c r="B5309" t="s">
        <v>5590</v>
      </c>
      <c r="C5309" t="s">
        <v>5611</v>
      </c>
      <c r="D5309">
        <v>8</v>
      </c>
      <c r="E5309">
        <v>9</v>
      </c>
      <c r="F5309">
        <v>21</v>
      </c>
      <c r="G5309" s="62">
        <v>1.07559729239792</v>
      </c>
      <c r="H5309" s="62"/>
    </row>
    <row r="5310" spans="1:8" x14ac:dyDescent="0.2">
      <c r="A5310">
        <v>5302</v>
      </c>
      <c r="B5310" t="s">
        <v>5590</v>
      </c>
      <c r="C5310" t="s">
        <v>5612</v>
      </c>
      <c r="D5310">
        <v>8</v>
      </c>
      <c r="E5310">
        <v>9</v>
      </c>
      <c r="F5310">
        <v>22</v>
      </c>
      <c r="G5310" s="62">
        <v>1.0376570527965951</v>
      </c>
      <c r="H5310" s="62"/>
    </row>
    <row r="5311" spans="1:8" x14ac:dyDescent="0.2">
      <c r="A5311">
        <v>5303</v>
      </c>
      <c r="B5311" t="s">
        <v>5590</v>
      </c>
      <c r="C5311" t="s">
        <v>5613</v>
      </c>
      <c r="D5311">
        <v>8</v>
      </c>
      <c r="E5311">
        <v>9</v>
      </c>
      <c r="F5311">
        <v>23</v>
      </c>
      <c r="G5311" s="62">
        <v>0.95039519157050578</v>
      </c>
      <c r="H5311" s="62"/>
    </row>
    <row r="5312" spans="1:8" x14ac:dyDescent="0.2">
      <c r="A5312">
        <v>5304</v>
      </c>
      <c r="B5312" t="s">
        <v>5590</v>
      </c>
      <c r="C5312" t="s">
        <v>5614</v>
      </c>
      <c r="D5312">
        <v>8</v>
      </c>
      <c r="E5312">
        <v>9</v>
      </c>
      <c r="F5312">
        <v>24</v>
      </c>
      <c r="G5312" s="62">
        <v>0.86515981640535167</v>
      </c>
      <c r="H5312" s="62"/>
    </row>
    <row r="5313" spans="1:8" x14ac:dyDescent="0.2">
      <c r="A5313">
        <v>5305</v>
      </c>
      <c r="B5313" t="s">
        <v>5615</v>
      </c>
      <c r="C5313" t="s">
        <v>5616</v>
      </c>
      <c r="D5313">
        <v>8</v>
      </c>
      <c r="E5313">
        <v>10</v>
      </c>
      <c r="F5313">
        <v>1</v>
      </c>
      <c r="G5313" s="62">
        <v>0.81096478194399191</v>
      </c>
      <c r="H5313" s="62"/>
    </row>
    <row r="5314" spans="1:8" x14ac:dyDescent="0.2">
      <c r="A5314">
        <v>5306</v>
      </c>
      <c r="B5314" t="s">
        <v>5615</v>
      </c>
      <c r="C5314" t="s">
        <v>5617</v>
      </c>
      <c r="D5314">
        <v>8</v>
      </c>
      <c r="E5314">
        <v>10</v>
      </c>
      <c r="F5314">
        <v>2</v>
      </c>
      <c r="G5314" s="62">
        <v>0.77767073232271056</v>
      </c>
      <c r="H5314" s="62"/>
    </row>
    <row r="5315" spans="1:8" x14ac:dyDescent="0.2">
      <c r="A5315">
        <v>5307</v>
      </c>
      <c r="B5315" t="s">
        <v>5615</v>
      </c>
      <c r="C5315" t="s">
        <v>5618</v>
      </c>
      <c r="D5315">
        <v>8</v>
      </c>
      <c r="E5315">
        <v>10</v>
      </c>
      <c r="F5315">
        <v>3</v>
      </c>
      <c r="G5315" s="62">
        <v>0.75955463241422694</v>
      </c>
      <c r="H5315" s="62"/>
    </row>
    <row r="5316" spans="1:8" x14ac:dyDescent="0.2">
      <c r="A5316">
        <v>5308</v>
      </c>
      <c r="B5316" t="s">
        <v>5615</v>
      </c>
      <c r="C5316" t="s">
        <v>5619</v>
      </c>
      <c r="D5316">
        <v>8</v>
      </c>
      <c r="E5316">
        <v>10</v>
      </c>
      <c r="F5316">
        <v>4</v>
      </c>
      <c r="G5316" s="62">
        <v>0.75687821265824762</v>
      </c>
      <c r="H5316" s="62"/>
    </row>
    <row r="5317" spans="1:8" x14ac:dyDescent="0.2">
      <c r="A5317">
        <v>5309</v>
      </c>
      <c r="B5317" t="s">
        <v>5615</v>
      </c>
      <c r="C5317" t="s">
        <v>5620</v>
      </c>
      <c r="D5317">
        <v>8</v>
      </c>
      <c r="E5317">
        <v>10</v>
      </c>
      <c r="F5317">
        <v>5</v>
      </c>
      <c r="G5317" s="62">
        <v>0.77643829735861847</v>
      </c>
      <c r="H5317" s="62"/>
    </row>
    <row r="5318" spans="1:8" x14ac:dyDescent="0.2">
      <c r="A5318">
        <v>5310</v>
      </c>
      <c r="B5318" t="s">
        <v>5615</v>
      </c>
      <c r="C5318" t="s">
        <v>5621</v>
      </c>
      <c r="D5318">
        <v>8</v>
      </c>
      <c r="E5318">
        <v>10</v>
      </c>
      <c r="F5318">
        <v>6</v>
      </c>
      <c r="G5318" s="62">
        <v>0.81866231323892291</v>
      </c>
      <c r="H5318" s="62"/>
    </row>
    <row r="5319" spans="1:8" x14ac:dyDescent="0.2">
      <c r="A5319">
        <v>5311</v>
      </c>
      <c r="B5319" t="s">
        <v>5615</v>
      </c>
      <c r="C5319" t="s">
        <v>5622</v>
      </c>
      <c r="D5319">
        <v>8</v>
      </c>
      <c r="E5319">
        <v>10</v>
      </c>
      <c r="F5319">
        <v>7</v>
      </c>
      <c r="G5319" s="62">
        <v>0.87638836874896042</v>
      </c>
      <c r="H5319" s="62"/>
    </row>
    <row r="5320" spans="1:8" x14ac:dyDescent="0.2">
      <c r="A5320">
        <v>5312</v>
      </c>
      <c r="B5320" t="s">
        <v>5615</v>
      </c>
      <c r="C5320" t="s">
        <v>5623</v>
      </c>
      <c r="D5320">
        <v>8</v>
      </c>
      <c r="E5320">
        <v>10</v>
      </c>
      <c r="F5320">
        <v>8</v>
      </c>
      <c r="G5320" s="62">
        <v>0.94224637535298605</v>
      </c>
      <c r="H5320" s="62"/>
    </row>
    <row r="5321" spans="1:8" x14ac:dyDescent="0.2">
      <c r="A5321">
        <v>5313</v>
      </c>
      <c r="B5321" t="s">
        <v>5615</v>
      </c>
      <c r="C5321" t="s">
        <v>5624</v>
      </c>
      <c r="D5321">
        <v>8</v>
      </c>
      <c r="E5321">
        <v>10</v>
      </c>
      <c r="F5321">
        <v>9</v>
      </c>
      <c r="G5321" s="62">
        <v>0.9974686695926418</v>
      </c>
      <c r="H5321" s="62"/>
    </row>
    <row r="5322" spans="1:8" x14ac:dyDescent="0.2">
      <c r="A5322">
        <v>5314</v>
      </c>
      <c r="B5322" t="s">
        <v>5615</v>
      </c>
      <c r="C5322" t="s">
        <v>5625</v>
      </c>
      <c r="D5322">
        <v>8</v>
      </c>
      <c r="E5322">
        <v>10</v>
      </c>
      <c r="F5322">
        <v>10</v>
      </c>
      <c r="G5322" s="62">
        <v>1.0381595509148429</v>
      </c>
      <c r="H5322" s="62"/>
    </row>
    <row r="5323" spans="1:8" x14ac:dyDescent="0.2">
      <c r="A5323">
        <v>5315</v>
      </c>
      <c r="B5323" t="s">
        <v>5615</v>
      </c>
      <c r="C5323" t="s">
        <v>5626</v>
      </c>
      <c r="D5323">
        <v>8</v>
      </c>
      <c r="E5323">
        <v>10</v>
      </c>
      <c r="F5323">
        <v>11</v>
      </c>
      <c r="G5323" s="62">
        <v>1.065537203124427</v>
      </c>
      <c r="H5323" s="62"/>
    </row>
    <row r="5324" spans="1:8" x14ac:dyDescent="0.2">
      <c r="A5324">
        <v>5316</v>
      </c>
      <c r="B5324" t="s">
        <v>5615</v>
      </c>
      <c r="C5324" t="s">
        <v>5627</v>
      </c>
      <c r="D5324">
        <v>8</v>
      </c>
      <c r="E5324">
        <v>10</v>
      </c>
      <c r="F5324">
        <v>12</v>
      </c>
      <c r="G5324" s="62">
        <v>1.0850512071589149</v>
      </c>
      <c r="H5324" s="62"/>
    </row>
    <row r="5325" spans="1:8" x14ac:dyDescent="0.2">
      <c r="A5325">
        <v>5317</v>
      </c>
      <c r="B5325" t="s">
        <v>5615</v>
      </c>
      <c r="C5325" t="s">
        <v>5628</v>
      </c>
      <c r="D5325">
        <v>8</v>
      </c>
      <c r="E5325">
        <v>10</v>
      </c>
      <c r="F5325">
        <v>13</v>
      </c>
      <c r="G5325" s="62">
        <v>1.0992130263697635</v>
      </c>
      <c r="H5325" s="62"/>
    </row>
    <row r="5326" spans="1:8" x14ac:dyDescent="0.2">
      <c r="A5326">
        <v>5318</v>
      </c>
      <c r="B5326" t="s">
        <v>5615</v>
      </c>
      <c r="C5326" t="s">
        <v>5629</v>
      </c>
      <c r="D5326">
        <v>8</v>
      </c>
      <c r="E5326">
        <v>10</v>
      </c>
      <c r="F5326">
        <v>14</v>
      </c>
      <c r="G5326" s="62">
        <v>1.1112559405872606</v>
      </c>
      <c r="H5326" s="62"/>
    </row>
    <row r="5327" spans="1:8" x14ac:dyDescent="0.2">
      <c r="A5327">
        <v>5319</v>
      </c>
      <c r="B5327" t="s">
        <v>5615</v>
      </c>
      <c r="C5327" t="s">
        <v>5630</v>
      </c>
      <c r="D5327">
        <v>8</v>
      </c>
      <c r="E5327">
        <v>10</v>
      </c>
      <c r="F5327">
        <v>15</v>
      </c>
      <c r="G5327" s="62">
        <v>1.1195639347163608</v>
      </c>
      <c r="H5327" s="62"/>
    </row>
    <row r="5328" spans="1:8" x14ac:dyDescent="0.2">
      <c r="A5328">
        <v>5320</v>
      </c>
      <c r="B5328" t="s">
        <v>5615</v>
      </c>
      <c r="C5328" t="s">
        <v>5631</v>
      </c>
      <c r="D5328">
        <v>8</v>
      </c>
      <c r="E5328">
        <v>10</v>
      </c>
      <c r="F5328">
        <v>16</v>
      </c>
      <c r="G5328" s="62">
        <v>1.1213128692988854</v>
      </c>
      <c r="H5328" s="62"/>
    </row>
    <row r="5329" spans="1:8" x14ac:dyDescent="0.2">
      <c r="A5329">
        <v>5321</v>
      </c>
      <c r="B5329" t="s">
        <v>5615</v>
      </c>
      <c r="C5329" t="s">
        <v>5632</v>
      </c>
      <c r="D5329">
        <v>8</v>
      </c>
      <c r="E5329">
        <v>10</v>
      </c>
      <c r="F5329">
        <v>17</v>
      </c>
      <c r="G5329" s="62">
        <v>1.1235936367024102</v>
      </c>
      <c r="H5329" s="62"/>
    </row>
    <row r="5330" spans="1:8" x14ac:dyDescent="0.2">
      <c r="A5330">
        <v>5322</v>
      </c>
      <c r="B5330" t="s">
        <v>5615</v>
      </c>
      <c r="C5330" t="s">
        <v>5633</v>
      </c>
      <c r="D5330">
        <v>8</v>
      </c>
      <c r="E5330">
        <v>10</v>
      </c>
      <c r="F5330">
        <v>18</v>
      </c>
      <c r="G5330" s="62">
        <v>1.1195318349866583</v>
      </c>
      <c r="H5330" s="62"/>
    </row>
    <row r="5331" spans="1:8" x14ac:dyDescent="0.2">
      <c r="A5331">
        <v>5323</v>
      </c>
      <c r="B5331" t="s">
        <v>5615</v>
      </c>
      <c r="C5331" t="s">
        <v>5634</v>
      </c>
      <c r="D5331">
        <v>8</v>
      </c>
      <c r="E5331">
        <v>10</v>
      </c>
      <c r="F5331">
        <v>19</v>
      </c>
      <c r="G5331" s="62">
        <v>1.1015919857660159</v>
      </c>
      <c r="H5331" s="62"/>
    </row>
    <row r="5332" spans="1:8" x14ac:dyDescent="0.2">
      <c r="A5332">
        <v>5324</v>
      </c>
      <c r="B5332" t="s">
        <v>5615</v>
      </c>
      <c r="C5332" t="s">
        <v>5635</v>
      </c>
      <c r="D5332">
        <v>8</v>
      </c>
      <c r="E5332">
        <v>10</v>
      </c>
      <c r="F5332">
        <v>20</v>
      </c>
      <c r="G5332" s="62">
        <v>1.0816320668999675</v>
      </c>
      <c r="H5332" s="62"/>
    </row>
    <row r="5333" spans="1:8" x14ac:dyDescent="0.2">
      <c r="A5333">
        <v>5325</v>
      </c>
      <c r="B5333" t="s">
        <v>5615</v>
      </c>
      <c r="C5333" t="s">
        <v>5636</v>
      </c>
      <c r="D5333">
        <v>8</v>
      </c>
      <c r="E5333">
        <v>10</v>
      </c>
      <c r="F5333">
        <v>21</v>
      </c>
      <c r="G5333" s="62">
        <v>1.0749270966688977</v>
      </c>
      <c r="H5333" s="62"/>
    </row>
    <row r="5334" spans="1:8" x14ac:dyDescent="0.2">
      <c r="A5334">
        <v>5326</v>
      </c>
      <c r="B5334" t="s">
        <v>5615</v>
      </c>
      <c r="C5334" t="s">
        <v>5637</v>
      </c>
      <c r="D5334">
        <v>8</v>
      </c>
      <c r="E5334">
        <v>10</v>
      </c>
      <c r="F5334">
        <v>22</v>
      </c>
      <c r="G5334" s="62">
        <v>1.0344075685532925</v>
      </c>
      <c r="H5334" s="62"/>
    </row>
    <row r="5335" spans="1:8" x14ac:dyDescent="0.2">
      <c r="A5335">
        <v>5327</v>
      </c>
      <c r="B5335" t="s">
        <v>5615</v>
      </c>
      <c r="C5335" t="s">
        <v>5638</v>
      </c>
      <c r="D5335">
        <v>8</v>
      </c>
      <c r="E5335">
        <v>10</v>
      </c>
      <c r="F5335">
        <v>23</v>
      </c>
      <c r="G5335" s="62">
        <v>0.94787161297550504</v>
      </c>
      <c r="H5335" s="62"/>
    </row>
    <row r="5336" spans="1:8" x14ac:dyDescent="0.2">
      <c r="A5336">
        <v>5328</v>
      </c>
      <c r="B5336" t="s">
        <v>5615</v>
      </c>
      <c r="C5336" t="s">
        <v>5639</v>
      </c>
      <c r="D5336">
        <v>8</v>
      </c>
      <c r="E5336">
        <v>10</v>
      </c>
      <c r="F5336">
        <v>24</v>
      </c>
      <c r="G5336" s="62">
        <v>0.86459635941579693</v>
      </c>
      <c r="H5336" s="62"/>
    </row>
    <row r="5337" spans="1:8" x14ac:dyDescent="0.2">
      <c r="A5337">
        <v>5329</v>
      </c>
      <c r="B5337" t="s">
        <v>5640</v>
      </c>
      <c r="C5337" t="s">
        <v>5641</v>
      </c>
      <c r="D5337">
        <v>8</v>
      </c>
      <c r="E5337">
        <v>11</v>
      </c>
      <c r="F5337">
        <v>1</v>
      </c>
      <c r="G5337" s="62">
        <v>0.80954266534319508</v>
      </c>
      <c r="H5337" s="62"/>
    </row>
    <row r="5338" spans="1:8" x14ac:dyDescent="0.2">
      <c r="A5338">
        <v>5330</v>
      </c>
      <c r="B5338" t="s">
        <v>5640</v>
      </c>
      <c r="C5338" t="s">
        <v>5642</v>
      </c>
      <c r="D5338">
        <v>8</v>
      </c>
      <c r="E5338">
        <v>11</v>
      </c>
      <c r="F5338">
        <v>2</v>
      </c>
      <c r="G5338" s="62">
        <v>0.77673779118749875</v>
      </c>
      <c r="H5338" s="62"/>
    </row>
    <row r="5339" spans="1:8" x14ac:dyDescent="0.2">
      <c r="A5339">
        <v>5331</v>
      </c>
      <c r="B5339" t="s">
        <v>5640</v>
      </c>
      <c r="C5339" t="s">
        <v>5643</v>
      </c>
      <c r="D5339">
        <v>8</v>
      </c>
      <c r="E5339">
        <v>11</v>
      </c>
      <c r="F5339">
        <v>3</v>
      </c>
      <c r="G5339" s="62">
        <v>0.75994912810505022</v>
      </c>
      <c r="H5339" s="62"/>
    </row>
    <row r="5340" spans="1:8" x14ac:dyDescent="0.2">
      <c r="A5340">
        <v>5332</v>
      </c>
      <c r="B5340" t="s">
        <v>5640</v>
      </c>
      <c r="C5340" t="s">
        <v>5644</v>
      </c>
      <c r="D5340">
        <v>8</v>
      </c>
      <c r="E5340">
        <v>11</v>
      </c>
      <c r="F5340">
        <v>4</v>
      </c>
      <c r="G5340" s="62">
        <v>0.75632082441988402</v>
      </c>
      <c r="H5340" s="62"/>
    </row>
    <row r="5341" spans="1:8" x14ac:dyDescent="0.2">
      <c r="A5341">
        <v>5333</v>
      </c>
      <c r="B5341" t="s">
        <v>5640</v>
      </c>
      <c r="C5341" t="s">
        <v>5645</v>
      </c>
      <c r="D5341">
        <v>8</v>
      </c>
      <c r="E5341">
        <v>11</v>
      </c>
      <c r="F5341">
        <v>5</v>
      </c>
      <c r="G5341" s="62">
        <v>0.77474588510117581</v>
      </c>
      <c r="H5341" s="62"/>
    </row>
    <row r="5342" spans="1:8" x14ac:dyDescent="0.2">
      <c r="A5342">
        <v>5334</v>
      </c>
      <c r="B5342" t="s">
        <v>5640</v>
      </c>
      <c r="C5342" t="s">
        <v>5646</v>
      </c>
      <c r="D5342">
        <v>8</v>
      </c>
      <c r="E5342">
        <v>11</v>
      </c>
      <c r="F5342">
        <v>6</v>
      </c>
      <c r="G5342" s="62">
        <v>0.81960659203255803</v>
      </c>
      <c r="H5342" s="62"/>
    </row>
    <row r="5343" spans="1:8" x14ac:dyDescent="0.2">
      <c r="A5343">
        <v>5335</v>
      </c>
      <c r="B5343" t="s">
        <v>5640</v>
      </c>
      <c r="C5343" t="s">
        <v>5647</v>
      </c>
      <c r="D5343">
        <v>8</v>
      </c>
      <c r="E5343">
        <v>11</v>
      </c>
      <c r="F5343">
        <v>7</v>
      </c>
      <c r="G5343" s="62">
        <v>0.88141553881520773</v>
      </c>
      <c r="H5343" s="62"/>
    </row>
    <row r="5344" spans="1:8" x14ac:dyDescent="0.2">
      <c r="A5344">
        <v>5336</v>
      </c>
      <c r="B5344" t="s">
        <v>5640</v>
      </c>
      <c r="C5344" t="s">
        <v>5648</v>
      </c>
      <c r="D5344">
        <v>8</v>
      </c>
      <c r="E5344">
        <v>11</v>
      </c>
      <c r="F5344">
        <v>8</v>
      </c>
      <c r="G5344" s="62">
        <v>0.95018184242068349</v>
      </c>
      <c r="H5344" s="62"/>
    </row>
    <row r="5345" spans="1:8" x14ac:dyDescent="0.2">
      <c r="A5345">
        <v>5337</v>
      </c>
      <c r="B5345" t="s">
        <v>5640</v>
      </c>
      <c r="C5345" t="s">
        <v>5649</v>
      </c>
      <c r="D5345">
        <v>8</v>
      </c>
      <c r="E5345">
        <v>11</v>
      </c>
      <c r="F5345">
        <v>9</v>
      </c>
      <c r="G5345" s="62">
        <v>1.0037579061465463</v>
      </c>
      <c r="H5345" s="62"/>
    </row>
    <row r="5346" spans="1:8" x14ac:dyDescent="0.2">
      <c r="A5346">
        <v>5338</v>
      </c>
      <c r="B5346" t="s">
        <v>5640</v>
      </c>
      <c r="C5346" t="s">
        <v>5650</v>
      </c>
      <c r="D5346">
        <v>8</v>
      </c>
      <c r="E5346">
        <v>11</v>
      </c>
      <c r="F5346">
        <v>10</v>
      </c>
      <c r="G5346" s="62">
        <v>1.0431400731862885</v>
      </c>
      <c r="H5346" s="62"/>
    </row>
    <row r="5347" spans="1:8" x14ac:dyDescent="0.2">
      <c r="A5347">
        <v>5339</v>
      </c>
      <c r="B5347" t="s">
        <v>5640</v>
      </c>
      <c r="C5347" t="s">
        <v>5651</v>
      </c>
      <c r="D5347">
        <v>8</v>
      </c>
      <c r="E5347">
        <v>11</v>
      </c>
      <c r="F5347">
        <v>11</v>
      </c>
      <c r="G5347" s="62">
        <v>1.0706731722614349</v>
      </c>
      <c r="H5347" s="62"/>
    </row>
    <row r="5348" spans="1:8" x14ac:dyDescent="0.2">
      <c r="A5348">
        <v>5340</v>
      </c>
      <c r="B5348" t="s">
        <v>5640</v>
      </c>
      <c r="C5348" t="s">
        <v>5652</v>
      </c>
      <c r="D5348">
        <v>8</v>
      </c>
      <c r="E5348">
        <v>11</v>
      </c>
      <c r="F5348">
        <v>12</v>
      </c>
      <c r="G5348" s="62">
        <v>1.0882413822970423</v>
      </c>
      <c r="H5348" s="62"/>
    </row>
    <row r="5349" spans="1:8" x14ac:dyDescent="0.2">
      <c r="A5349">
        <v>5341</v>
      </c>
      <c r="B5349" t="s">
        <v>5640</v>
      </c>
      <c r="C5349" t="s">
        <v>5653</v>
      </c>
      <c r="D5349">
        <v>8</v>
      </c>
      <c r="E5349">
        <v>11</v>
      </c>
      <c r="F5349">
        <v>13</v>
      </c>
      <c r="G5349" s="62">
        <v>1.1043324861721933</v>
      </c>
      <c r="H5349" s="62"/>
    </row>
    <row r="5350" spans="1:8" x14ac:dyDescent="0.2">
      <c r="A5350">
        <v>5342</v>
      </c>
      <c r="B5350" t="s">
        <v>5640</v>
      </c>
      <c r="C5350" t="s">
        <v>5654</v>
      </c>
      <c r="D5350">
        <v>8</v>
      </c>
      <c r="E5350">
        <v>11</v>
      </c>
      <c r="F5350">
        <v>14</v>
      </c>
      <c r="G5350" s="62">
        <v>1.1154108790846533</v>
      </c>
      <c r="H5350" s="62"/>
    </row>
    <row r="5351" spans="1:8" x14ac:dyDescent="0.2">
      <c r="A5351">
        <v>5343</v>
      </c>
      <c r="B5351" t="s">
        <v>5640</v>
      </c>
      <c r="C5351" t="s">
        <v>5655</v>
      </c>
      <c r="D5351">
        <v>8</v>
      </c>
      <c r="E5351">
        <v>11</v>
      </c>
      <c r="F5351">
        <v>15</v>
      </c>
      <c r="G5351" s="62">
        <v>1.1235411117062668</v>
      </c>
      <c r="H5351" s="62"/>
    </row>
    <row r="5352" spans="1:8" x14ac:dyDescent="0.2">
      <c r="A5352">
        <v>5344</v>
      </c>
      <c r="B5352" t="s">
        <v>5640</v>
      </c>
      <c r="C5352" t="s">
        <v>5656</v>
      </c>
      <c r="D5352">
        <v>8</v>
      </c>
      <c r="E5352">
        <v>11</v>
      </c>
      <c r="F5352">
        <v>16</v>
      </c>
      <c r="G5352" s="62">
        <v>1.1295335644546267</v>
      </c>
      <c r="H5352" s="62"/>
    </row>
    <row r="5353" spans="1:8" x14ac:dyDescent="0.2">
      <c r="A5353">
        <v>5345</v>
      </c>
      <c r="B5353" t="s">
        <v>5640</v>
      </c>
      <c r="C5353" t="s">
        <v>5657</v>
      </c>
      <c r="D5353">
        <v>8</v>
      </c>
      <c r="E5353">
        <v>11</v>
      </c>
      <c r="F5353">
        <v>17</v>
      </c>
      <c r="G5353" s="62">
        <v>1.1336311650766246</v>
      </c>
      <c r="H5353" s="62"/>
    </row>
    <row r="5354" spans="1:8" x14ac:dyDescent="0.2">
      <c r="A5354">
        <v>5346</v>
      </c>
      <c r="B5354" t="s">
        <v>5640</v>
      </c>
      <c r="C5354" t="s">
        <v>5658</v>
      </c>
      <c r="D5354">
        <v>8</v>
      </c>
      <c r="E5354">
        <v>11</v>
      </c>
      <c r="F5354">
        <v>18</v>
      </c>
      <c r="G5354" s="62">
        <v>1.1292981143382856</v>
      </c>
      <c r="H5354" s="62"/>
    </row>
    <row r="5355" spans="1:8" x14ac:dyDescent="0.2">
      <c r="A5355">
        <v>5347</v>
      </c>
      <c r="B5355" t="s">
        <v>5640</v>
      </c>
      <c r="C5355" t="s">
        <v>5659</v>
      </c>
      <c r="D5355">
        <v>8</v>
      </c>
      <c r="E5355">
        <v>11</v>
      </c>
      <c r="F5355">
        <v>19</v>
      </c>
      <c r="G5355" s="62">
        <v>1.1092795241370124</v>
      </c>
      <c r="H5355" s="62"/>
    </row>
    <row r="5356" spans="1:8" x14ac:dyDescent="0.2">
      <c r="A5356">
        <v>5348</v>
      </c>
      <c r="B5356" t="s">
        <v>5640</v>
      </c>
      <c r="C5356" t="s">
        <v>5660</v>
      </c>
      <c r="D5356">
        <v>8</v>
      </c>
      <c r="E5356">
        <v>11</v>
      </c>
      <c r="F5356">
        <v>20</v>
      </c>
      <c r="G5356" s="62">
        <v>1.0892995872137903</v>
      </c>
      <c r="H5356" s="62"/>
    </row>
    <row r="5357" spans="1:8" x14ac:dyDescent="0.2">
      <c r="A5357">
        <v>5349</v>
      </c>
      <c r="B5357" t="s">
        <v>5640</v>
      </c>
      <c r="C5357" t="s">
        <v>5661</v>
      </c>
      <c r="D5357">
        <v>8</v>
      </c>
      <c r="E5357">
        <v>11</v>
      </c>
      <c r="F5357">
        <v>21</v>
      </c>
      <c r="G5357" s="62">
        <v>1.0803947451091847</v>
      </c>
      <c r="H5357" s="62"/>
    </row>
    <row r="5358" spans="1:8" x14ac:dyDescent="0.2">
      <c r="A5358">
        <v>5350</v>
      </c>
      <c r="B5358" t="s">
        <v>5640</v>
      </c>
      <c r="C5358" t="s">
        <v>5662</v>
      </c>
      <c r="D5358">
        <v>8</v>
      </c>
      <c r="E5358">
        <v>11</v>
      </c>
      <c r="F5358">
        <v>22</v>
      </c>
      <c r="G5358" s="62">
        <v>1.0394785270879758</v>
      </c>
      <c r="H5358" s="62"/>
    </row>
    <row r="5359" spans="1:8" x14ac:dyDescent="0.2">
      <c r="A5359">
        <v>5351</v>
      </c>
      <c r="B5359" t="s">
        <v>5640</v>
      </c>
      <c r="C5359" t="s">
        <v>5663</v>
      </c>
      <c r="D5359">
        <v>8</v>
      </c>
      <c r="E5359">
        <v>11</v>
      </c>
      <c r="F5359">
        <v>23</v>
      </c>
      <c r="G5359" s="62">
        <v>0.95168774308270876</v>
      </c>
      <c r="H5359" s="62"/>
    </row>
    <row r="5360" spans="1:8" x14ac:dyDescent="0.2">
      <c r="A5360">
        <v>5352</v>
      </c>
      <c r="B5360" t="s">
        <v>5640</v>
      </c>
      <c r="C5360" t="s">
        <v>5664</v>
      </c>
      <c r="D5360">
        <v>8</v>
      </c>
      <c r="E5360">
        <v>11</v>
      </c>
      <c r="F5360">
        <v>24</v>
      </c>
      <c r="G5360" s="62">
        <v>0.86773908136982347</v>
      </c>
      <c r="H5360" s="62"/>
    </row>
    <row r="5361" spans="1:8" x14ac:dyDescent="0.2">
      <c r="A5361">
        <v>5353</v>
      </c>
      <c r="B5361" t="s">
        <v>5665</v>
      </c>
      <c r="C5361" t="s">
        <v>5666</v>
      </c>
      <c r="D5361">
        <v>8</v>
      </c>
      <c r="E5361">
        <v>12</v>
      </c>
      <c r="F5361">
        <v>1</v>
      </c>
      <c r="G5361" s="62">
        <v>0.81366443789773502</v>
      </c>
      <c r="H5361" s="62"/>
    </row>
    <row r="5362" spans="1:8" x14ac:dyDescent="0.2">
      <c r="A5362">
        <v>5354</v>
      </c>
      <c r="B5362" t="s">
        <v>5665</v>
      </c>
      <c r="C5362" t="s">
        <v>5667</v>
      </c>
      <c r="D5362">
        <v>8</v>
      </c>
      <c r="E5362">
        <v>12</v>
      </c>
      <c r="F5362">
        <v>2</v>
      </c>
      <c r="G5362" s="62">
        <v>0.78080944229108185</v>
      </c>
      <c r="H5362" s="62"/>
    </row>
    <row r="5363" spans="1:8" x14ac:dyDescent="0.2">
      <c r="A5363">
        <v>5355</v>
      </c>
      <c r="B5363" t="s">
        <v>5665</v>
      </c>
      <c r="C5363" t="s">
        <v>5668</v>
      </c>
      <c r="D5363">
        <v>8</v>
      </c>
      <c r="E5363">
        <v>12</v>
      </c>
      <c r="F5363">
        <v>3</v>
      </c>
      <c r="G5363" s="62">
        <v>0.76333514213917009</v>
      </c>
      <c r="H5363" s="62"/>
    </row>
    <row r="5364" spans="1:8" x14ac:dyDescent="0.2">
      <c r="A5364">
        <v>5356</v>
      </c>
      <c r="B5364" t="s">
        <v>5665</v>
      </c>
      <c r="C5364" t="s">
        <v>5669</v>
      </c>
      <c r="D5364">
        <v>8</v>
      </c>
      <c r="E5364">
        <v>12</v>
      </c>
      <c r="F5364">
        <v>4</v>
      </c>
      <c r="G5364" s="62">
        <v>0.75983310880018951</v>
      </c>
      <c r="H5364" s="62"/>
    </row>
    <row r="5365" spans="1:8" x14ac:dyDescent="0.2">
      <c r="A5365">
        <v>5357</v>
      </c>
      <c r="B5365" t="s">
        <v>5665</v>
      </c>
      <c r="C5365" t="s">
        <v>5670</v>
      </c>
      <c r="D5365">
        <v>8</v>
      </c>
      <c r="E5365">
        <v>12</v>
      </c>
      <c r="F5365">
        <v>5</v>
      </c>
      <c r="G5365" s="62">
        <v>0.77999992042193977</v>
      </c>
      <c r="H5365" s="62"/>
    </row>
    <row r="5366" spans="1:8" x14ac:dyDescent="0.2">
      <c r="A5366">
        <v>5358</v>
      </c>
      <c r="B5366" t="s">
        <v>5665</v>
      </c>
      <c r="C5366" t="s">
        <v>5671</v>
      </c>
      <c r="D5366">
        <v>8</v>
      </c>
      <c r="E5366">
        <v>12</v>
      </c>
      <c r="F5366">
        <v>6</v>
      </c>
      <c r="G5366" s="62">
        <v>0.82473558262853075</v>
      </c>
      <c r="H5366" s="62"/>
    </row>
    <row r="5367" spans="1:8" x14ac:dyDescent="0.2">
      <c r="A5367">
        <v>5359</v>
      </c>
      <c r="B5367" t="s">
        <v>5665</v>
      </c>
      <c r="C5367" t="s">
        <v>5672</v>
      </c>
      <c r="D5367">
        <v>8</v>
      </c>
      <c r="E5367">
        <v>12</v>
      </c>
      <c r="F5367">
        <v>7</v>
      </c>
      <c r="G5367" s="62">
        <v>0.88608169623735322</v>
      </c>
      <c r="H5367" s="62"/>
    </row>
    <row r="5368" spans="1:8" x14ac:dyDescent="0.2">
      <c r="A5368">
        <v>5360</v>
      </c>
      <c r="B5368" t="s">
        <v>5665</v>
      </c>
      <c r="C5368" t="s">
        <v>5673</v>
      </c>
      <c r="D5368">
        <v>8</v>
      </c>
      <c r="E5368">
        <v>12</v>
      </c>
      <c r="F5368">
        <v>8</v>
      </c>
      <c r="G5368" s="62">
        <v>0.95530679420295272</v>
      </c>
      <c r="H5368" s="62"/>
    </row>
    <row r="5369" spans="1:8" x14ac:dyDescent="0.2">
      <c r="A5369">
        <v>5361</v>
      </c>
      <c r="B5369" t="s">
        <v>5665</v>
      </c>
      <c r="C5369" t="s">
        <v>5674</v>
      </c>
      <c r="D5369">
        <v>8</v>
      </c>
      <c r="E5369">
        <v>12</v>
      </c>
      <c r="F5369">
        <v>9</v>
      </c>
      <c r="G5369" s="62">
        <v>1.0097627623759318</v>
      </c>
      <c r="H5369" s="62"/>
    </row>
    <row r="5370" spans="1:8" x14ac:dyDescent="0.2">
      <c r="A5370">
        <v>5362</v>
      </c>
      <c r="B5370" t="s">
        <v>5665</v>
      </c>
      <c r="C5370" t="s">
        <v>5675</v>
      </c>
      <c r="D5370">
        <v>8</v>
      </c>
      <c r="E5370">
        <v>12</v>
      </c>
      <c r="F5370">
        <v>10</v>
      </c>
      <c r="G5370" s="62">
        <v>1.0485753131727744</v>
      </c>
      <c r="H5370" s="62"/>
    </row>
    <row r="5371" spans="1:8" x14ac:dyDescent="0.2">
      <c r="A5371">
        <v>5363</v>
      </c>
      <c r="B5371" t="s">
        <v>5665</v>
      </c>
      <c r="C5371" t="s">
        <v>5676</v>
      </c>
      <c r="D5371">
        <v>8</v>
      </c>
      <c r="E5371">
        <v>12</v>
      </c>
      <c r="F5371">
        <v>11</v>
      </c>
      <c r="G5371" s="62">
        <v>1.076116342735344</v>
      </c>
      <c r="H5371" s="62"/>
    </row>
    <row r="5372" spans="1:8" x14ac:dyDescent="0.2">
      <c r="A5372">
        <v>5364</v>
      </c>
      <c r="B5372" t="s">
        <v>5665</v>
      </c>
      <c r="C5372" t="s">
        <v>5677</v>
      </c>
      <c r="D5372">
        <v>8</v>
      </c>
      <c r="E5372">
        <v>12</v>
      </c>
      <c r="F5372">
        <v>12</v>
      </c>
      <c r="G5372" s="62">
        <v>1.0947294516173369</v>
      </c>
      <c r="H5372" s="62"/>
    </row>
    <row r="5373" spans="1:8" x14ac:dyDescent="0.2">
      <c r="A5373">
        <v>5365</v>
      </c>
      <c r="B5373" t="s">
        <v>5665</v>
      </c>
      <c r="C5373" t="s">
        <v>5678</v>
      </c>
      <c r="D5373">
        <v>8</v>
      </c>
      <c r="E5373">
        <v>12</v>
      </c>
      <c r="F5373">
        <v>13</v>
      </c>
      <c r="G5373" s="62">
        <v>1.1111321035923116</v>
      </c>
      <c r="H5373" s="62"/>
    </row>
    <row r="5374" spans="1:8" x14ac:dyDescent="0.2">
      <c r="A5374">
        <v>5366</v>
      </c>
      <c r="B5374" t="s">
        <v>5665</v>
      </c>
      <c r="C5374" t="s">
        <v>5679</v>
      </c>
      <c r="D5374">
        <v>8</v>
      </c>
      <c r="E5374">
        <v>12</v>
      </c>
      <c r="F5374">
        <v>14</v>
      </c>
      <c r="G5374" s="62">
        <v>1.1223749314763178</v>
      </c>
      <c r="H5374" s="62"/>
    </row>
    <row r="5375" spans="1:8" x14ac:dyDescent="0.2">
      <c r="A5375">
        <v>5367</v>
      </c>
      <c r="B5375" t="s">
        <v>5665</v>
      </c>
      <c r="C5375" t="s">
        <v>5680</v>
      </c>
      <c r="D5375">
        <v>8</v>
      </c>
      <c r="E5375">
        <v>12</v>
      </c>
      <c r="F5375">
        <v>15</v>
      </c>
      <c r="G5375" s="62">
        <v>1.130201801106665</v>
      </c>
      <c r="H5375" s="62"/>
    </row>
    <row r="5376" spans="1:8" x14ac:dyDescent="0.2">
      <c r="A5376">
        <v>5368</v>
      </c>
      <c r="B5376" t="s">
        <v>5665</v>
      </c>
      <c r="C5376" t="s">
        <v>5681</v>
      </c>
      <c r="D5376">
        <v>8</v>
      </c>
      <c r="E5376">
        <v>12</v>
      </c>
      <c r="F5376">
        <v>16</v>
      </c>
      <c r="G5376" s="62">
        <v>1.136362604248466</v>
      </c>
      <c r="H5376" s="62"/>
    </row>
    <row r="5377" spans="1:8" x14ac:dyDescent="0.2">
      <c r="A5377">
        <v>5369</v>
      </c>
      <c r="B5377" t="s">
        <v>5665</v>
      </c>
      <c r="C5377" t="s">
        <v>5682</v>
      </c>
      <c r="D5377">
        <v>8</v>
      </c>
      <c r="E5377">
        <v>12</v>
      </c>
      <c r="F5377">
        <v>17</v>
      </c>
      <c r="G5377" s="62">
        <v>1.140246427871717</v>
      </c>
      <c r="H5377" s="62"/>
    </row>
    <row r="5378" spans="1:8" x14ac:dyDescent="0.2">
      <c r="A5378">
        <v>5370</v>
      </c>
      <c r="B5378" t="s">
        <v>5665</v>
      </c>
      <c r="C5378" t="s">
        <v>5683</v>
      </c>
      <c r="D5378">
        <v>8</v>
      </c>
      <c r="E5378">
        <v>12</v>
      </c>
      <c r="F5378">
        <v>18</v>
      </c>
      <c r="G5378" s="62">
        <v>1.1347474259131229</v>
      </c>
      <c r="H5378" s="62"/>
    </row>
    <row r="5379" spans="1:8" x14ac:dyDescent="0.2">
      <c r="A5379">
        <v>5371</v>
      </c>
      <c r="B5379" t="s">
        <v>5665</v>
      </c>
      <c r="C5379" t="s">
        <v>5684</v>
      </c>
      <c r="D5379">
        <v>8</v>
      </c>
      <c r="E5379">
        <v>12</v>
      </c>
      <c r="F5379">
        <v>19</v>
      </c>
      <c r="G5379" s="62">
        <v>1.113209837857787</v>
      </c>
      <c r="H5379" s="62"/>
    </row>
    <row r="5380" spans="1:8" x14ac:dyDescent="0.2">
      <c r="A5380">
        <v>5372</v>
      </c>
      <c r="B5380" t="s">
        <v>5665</v>
      </c>
      <c r="C5380" t="s">
        <v>5685</v>
      </c>
      <c r="D5380">
        <v>8</v>
      </c>
      <c r="E5380">
        <v>12</v>
      </c>
      <c r="F5380">
        <v>20</v>
      </c>
      <c r="G5380" s="62">
        <v>1.0940065449667415</v>
      </c>
      <c r="H5380" s="62"/>
    </row>
    <row r="5381" spans="1:8" x14ac:dyDescent="0.2">
      <c r="A5381">
        <v>5373</v>
      </c>
      <c r="B5381" t="s">
        <v>5665</v>
      </c>
      <c r="C5381" t="s">
        <v>5686</v>
      </c>
      <c r="D5381">
        <v>8</v>
      </c>
      <c r="E5381">
        <v>12</v>
      </c>
      <c r="F5381">
        <v>21</v>
      </c>
      <c r="G5381" s="62">
        <v>1.0839295671985578</v>
      </c>
      <c r="H5381" s="62"/>
    </row>
    <row r="5382" spans="1:8" x14ac:dyDescent="0.2">
      <c r="A5382">
        <v>5374</v>
      </c>
      <c r="B5382" t="s">
        <v>5665</v>
      </c>
      <c r="C5382" t="s">
        <v>5687</v>
      </c>
      <c r="D5382">
        <v>8</v>
      </c>
      <c r="E5382">
        <v>12</v>
      </c>
      <c r="F5382">
        <v>22</v>
      </c>
      <c r="G5382" s="62">
        <v>1.0416545903637173</v>
      </c>
      <c r="H5382" s="62"/>
    </row>
    <row r="5383" spans="1:8" x14ac:dyDescent="0.2">
      <c r="A5383">
        <v>5375</v>
      </c>
      <c r="B5383" t="s">
        <v>5665</v>
      </c>
      <c r="C5383" t="s">
        <v>5688</v>
      </c>
      <c r="D5383">
        <v>8</v>
      </c>
      <c r="E5383">
        <v>12</v>
      </c>
      <c r="F5383">
        <v>23</v>
      </c>
      <c r="G5383" s="62">
        <v>0.9532832977852711</v>
      </c>
      <c r="H5383" s="62"/>
    </row>
    <row r="5384" spans="1:8" x14ac:dyDescent="0.2">
      <c r="A5384">
        <v>5376</v>
      </c>
      <c r="B5384" t="s">
        <v>5665</v>
      </c>
      <c r="C5384" t="s">
        <v>5689</v>
      </c>
      <c r="D5384">
        <v>8</v>
      </c>
      <c r="E5384">
        <v>12</v>
      </c>
      <c r="F5384">
        <v>24</v>
      </c>
      <c r="G5384" s="62">
        <v>0.8701704964078919</v>
      </c>
      <c r="H5384" s="62"/>
    </row>
    <row r="5385" spans="1:8" x14ac:dyDescent="0.2">
      <c r="A5385">
        <v>5377</v>
      </c>
      <c r="B5385" t="s">
        <v>5690</v>
      </c>
      <c r="C5385" t="s">
        <v>5691</v>
      </c>
      <c r="D5385">
        <v>8</v>
      </c>
      <c r="E5385">
        <v>13</v>
      </c>
      <c r="F5385">
        <v>1</v>
      </c>
      <c r="G5385" s="62">
        <v>0.81498470202604834</v>
      </c>
      <c r="H5385" s="62"/>
    </row>
    <row r="5386" spans="1:8" x14ac:dyDescent="0.2">
      <c r="A5386">
        <v>5378</v>
      </c>
      <c r="B5386" t="s">
        <v>5690</v>
      </c>
      <c r="C5386" t="s">
        <v>5692</v>
      </c>
      <c r="D5386">
        <v>8</v>
      </c>
      <c r="E5386">
        <v>13</v>
      </c>
      <c r="F5386">
        <v>2</v>
      </c>
      <c r="G5386" s="62">
        <v>0.78112338069302034</v>
      </c>
      <c r="H5386" s="62"/>
    </row>
    <row r="5387" spans="1:8" x14ac:dyDescent="0.2">
      <c r="A5387">
        <v>5379</v>
      </c>
      <c r="B5387" t="s">
        <v>5690</v>
      </c>
      <c r="C5387" t="s">
        <v>5693</v>
      </c>
      <c r="D5387">
        <v>8</v>
      </c>
      <c r="E5387">
        <v>13</v>
      </c>
      <c r="F5387">
        <v>3</v>
      </c>
      <c r="G5387" s="62">
        <v>0.76319837548222258</v>
      </c>
      <c r="H5387" s="62"/>
    </row>
    <row r="5388" spans="1:8" x14ac:dyDescent="0.2">
      <c r="A5388">
        <v>5380</v>
      </c>
      <c r="B5388" t="s">
        <v>5690</v>
      </c>
      <c r="C5388" t="s">
        <v>5694</v>
      </c>
      <c r="D5388">
        <v>8</v>
      </c>
      <c r="E5388">
        <v>13</v>
      </c>
      <c r="F5388">
        <v>4</v>
      </c>
      <c r="G5388" s="62">
        <v>0.76029451946320281</v>
      </c>
      <c r="H5388" s="62"/>
    </row>
    <row r="5389" spans="1:8" x14ac:dyDescent="0.2">
      <c r="A5389">
        <v>5381</v>
      </c>
      <c r="B5389" t="s">
        <v>5690</v>
      </c>
      <c r="C5389" t="s">
        <v>5695</v>
      </c>
      <c r="D5389">
        <v>8</v>
      </c>
      <c r="E5389">
        <v>13</v>
      </c>
      <c r="F5389">
        <v>5</v>
      </c>
      <c r="G5389" s="62">
        <v>0.78012825905930416</v>
      </c>
      <c r="H5389" s="62"/>
    </row>
    <row r="5390" spans="1:8" x14ac:dyDescent="0.2">
      <c r="A5390">
        <v>5382</v>
      </c>
      <c r="B5390" t="s">
        <v>5690</v>
      </c>
      <c r="C5390" t="s">
        <v>5696</v>
      </c>
      <c r="D5390">
        <v>8</v>
      </c>
      <c r="E5390">
        <v>13</v>
      </c>
      <c r="F5390">
        <v>6</v>
      </c>
      <c r="G5390" s="62">
        <v>0.82641846405422992</v>
      </c>
      <c r="H5390" s="62"/>
    </row>
    <row r="5391" spans="1:8" x14ac:dyDescent="0.2">
      <c r="A5391">
        <v>5383</v>
      </c>
      <c r="B5391" t="s">
        <v>5690</v>
      </c>
      <c r="C5391" t="s">
        <v>5697</v>
      </c>
      <c r="D5391">
        <v>8</v>
      </c>
      <c r="E5391">
        <v>13</v>
      </c>
      <c r="F5391">
        <v>7</v>
      </c>
      <c r="G5391" s="62">
        <v>0.88626959615269896</v>
      </c>
      <c r="H5391" s="62"/>
    </row>
    <row r="5392" spans="1:8" x14ac:dyDescent="0.2">
      <c r="A5392">
        <v>5384</v>
      </c>
      <c r="B5392" t="s">
        <v>5690</v>
      </c>
      <c r="C5392" t="s">
        <v>5698</v>
      </c>
      <c r="D5392">
        <v>8</v>
      </c>
      <c r="E5392">
        <v>13</v>
      </c>
      <c r="F5392">
        <v>8</v>
      </c>
      <c r="G5392" s="62">
        <v>0.95276637498299532</v>
      </c>
      <c r="H5392" s="62"/>
    </row>
    <row r="5393" spans="1:8" x14ac:dyDescent="0.2">
      <c r="A5393">
        <v>5385</v>
      </c>
      <c r="B5393" t="s">
        <v>5690</v>
      </c>
      <c r="C5393" t="s">
        <v>5699</v>
      </c>
      <c r="D5393">
        <v>8</v>
      </c>
      <c r="E5393">
        <v>13</v>
      </c>
      <c r="F5393">
        <v>9</v>
      </c>
      <c r="G5393" s="62">
        <v>1.0070895012816046</v>
      </c>
      <c r="H5393" s="62"/>
    </row>
    <row r="5394" spans="1:8" x14ac:dyDescent="0.2">
      <c r="A5394">
        <v>5386</v>
      </c>
      <c r="B5394" t="s">
        <v>5690</v>
      </c>
      <c r="C5394" t="s">
        <v>5700</v>
      </c>
      <c r="D5394">
        <v>8</v>
      </c>
      <c r="E5394">
        <v>13</v>
      </c>
      <c r="F5394">
        <v>10</v>
      </c>
      <c r="G5394" s="62">
        <v>1.049934646779408</v>
      </c>
      <c r="H5394" s="62"/>
    </row>
    <row r="5395" spans="1:8" x14ac:dyDescent="0.2">
      <c r="A5395">
        <v>5387</v>
      </c>
      <c r="B5395" t="s">
        <v>5690</v>
      </c>
      <c r="C5395" t="s">
        <v>5701</v>
      </c>
      <c r="D5395">
        <v>8</v>
      </c>
      <c r="E5395">
        <v>13</v>
      </c>
      <c r="F5395">
        <v>11</v>
      </c>
      <c r="G5395" s="62">
        <v>1.0787900622749451</v>
      </c>
      <c r="H5395" s="62"/>
    </row>
    <row r="5396" spans="1:8" x14ac:dyDescent="0.2">
      <c r="A5396">
        <v>5388</v>
      </c>
      <c r="B5396" t="s">
        <v>5690</v>
      </c>
      <c r="C5396" t="s">
        <v>5702</v>
      </c>
      <c r="D5396">
        <v>8</v>
      </c>
      <c r="E5396">
        <v>13</v>
      </c>
      <c r="F5396">
        <v>12</v>
      </c>
      <c r="G5396" s="62">
        <v>1.0984433224073102</v>
      </c>
      <c r="H5396" s="62"/>
    </row>
    <row r="5397" spans="1:8" x14ac:dyDescent="0.2">
      <c r="A5397">
        <v>5389</v>
      </c>
      <c r="B5397" t="s">
        <v>5690</v>
      </c>
      <c r="C5397" t="s">
        <v>5703</v>
      </c>
      <c r="D5397">
        <v>8</v>
      </c>
      <c r="E5397">
        <v>13</v>
      </c>
      <c r="F5397">
        <v>13</v>
      </c>
      <c r="G5397" s="62">
        <v>1.1156451398774396</v>
      </c>
      <c r="H5397" s="62"/>
    </row>
    <row r="5398" spans="1:8" x14ac:dyDescent="0.2">
      <c r="A5398">
        <v>5390</v>
      </c>
      <c r="B5398" t="s">
        <v>5690</v>
      </c>
      <c r="C5398" t="s">
        <v>5704</v>
      </c>
      <c r="D5398">
        <v>8</v>
      </c>
      <c r="E5398">
        <v>13</v>
      </c>
      <c r="F5398">
        <v>14</v>
      </c>
      <c r="G5398" s="62">
        <v>1.1279432498622679</v>
      </c>
      <c r="H5398" s="62"/>
    </row>
    <row r="5399" spans="1:8" x14ac:dyDescent="0.2">
      <c r="A5399">
        <v>5391</v>
      </c>
      <c r="B5399" t="s">
        <v>5690</v>
      </c>
      <c r="C5399" t="s">
        <v>5705</v>
      </c>
      <c r="D5399">
        <v>8</v>
      </c>
      <c r="E5399">
        <v>13</v>
      </c>
      <c r="F5399">
        <v>15</v>
      </c>
      <c r="G5399" s="62">
        <v>1.136495694642393</v>
      </c>
      <c r="H5399" s="62"/>
    </row>
    <row r="5400" spans="1:8" x14ac:dyDescent="0.2">
      <c r="A5400">
        <v>5392</v>
      </c>
      <c r="B5400" t="s">
        <v>5690</v>
      </c>
      <c r="C5400" t="s">
        <v>5706</v>
      </c>
      <c r="D5400">
        <v>8</v>
      </c>
      <c r="E5400">
        <v>13</v>
      </c>
      <c r="F5400">
        <v>16</v>
      </c>
      <c r="G5400" s="62">
        <v>1.1421821055627321</v>
      </c>
      <c r="H5400" s="62"/>
    </row>
    <row r="5401" spans="1:8" x14ac:dyDescent="0.2">
      <c r="A5401">
        <v>5393</v>
      </c>
      <c r="B5401" t="s">
        <v>5690</v>
      </c>
      <c r="C5401" t="s">
        <v>5707</v>
      </c>
      <c r="D5401">
        <v>8</v>
      </c>
      <c r="E5401">
        <v>13</v>
      </c>
      <c r="F5401">
        <v>17</v>
      </c>
      <c r="G5401" s="62">
        <v>1.1467355626848095</v>
      </c>
      <c r="H5401" s="62"/>
    </row>
    <row r="5402" spans="1:8" x14ac:dyDescent="0.2">
      <c r="A5402">
        <v>5394</v>
      </c>
      <c r="B5402" t="s">
        <v>5690</v>
      </c>
      <c r="C5402" t="s">
        <v>5708</v>
      </c>
      <c r="D5402">
        <v>8</v>
      </c>
      <c r="E5402">
        <v>13</v>
      </c>
      <c r="F5402">
        <v>18</v>
      </c>
      <c r="G5402" s="62">
        <v>1.140373168522804</v>
      </c>
      <c r="H5402" s="62"/>
    </row>
    <row r="5403" spans="1:8" x14ac:dyDescent="0.2">
      <c r="A5403">
        <v>5395</v>
      </c>
      <c r="B5403" t="s">
        <v>5690</v>
      </c>
      <c r="C5403" t="s">
        <v>5709</v>
      </c>
      <c r="D5403">
        <v>8</v>
      </c>
      <c r="E5403">
        <v>13</v>
      </c>
      <c r="F5403">
        <v>19</v>
      </c>
      <c r="G5403" s="62">
        <v>1.1199967939172861</v>
      </c>
      <c r="H5403" s="62"/>
    </row>
    <row r="5404" spans="1:8" x14ac:dyDescent="0.2">
      <c r="A5404">
        <v>5396</v>
      </c>
      <c r="B5404" t="s">
        <v>5690</v>
      </c>
      <c r="C5404" t="s">
        <v>5710</v>
      </c>
      <c r="D5404">
        <v>8</v>
      </c>
      <c r="E5404">
        <v>13</v>
      </c>
      <c r="F5404">
        <v>20</v>
      </c>
      <c r="G5404" s="62">
        <v>1.1010424715664666</v>
      </c>
      <c r="H5404" s="62"/>
    </row>
    <row r="5405" spans="1:8" x14ac:dyDescent="0.2">
      <c r="A5405">
        <v>5397</v>
      </c>
      <c r="B5405" t="s">
        <v>5690</v>
      </c>
      <c r="C5405" t="s">
        <v>5711</v>
      </c>
      <c r="D5405">
        <v>8</v>
      </c>
      <c r="E5405">
        <v>13</v>
      </c>
      <c r="F5405">
        <v>21</v>
      </c>
      <c r="G5405" s="62">
        <v>1.0896931494898741</v>
      </c>
      <c r="H5405" s="62"/>
    </row>
    <row r="5406" spans="1:8" x14ac:dyDescent="0.2">
      <c r="A5406">
        <v>5398</v>
      </c>
      <c r="B5406" t="s">
        <v>5690</v>
      </c>
      <c r="C5406" t="s">
        <v>5712</v>
      </c>
      <c r="D5406">
        <v>8</v>
      </c>
      <c r="E5406">
        <v>13</v>
      </c>
      <c r="F5406">
        <v>22</v>
      </c>
      <c r="G5406" s="62">
        <v>1.0459835429635731</v>
      </c>
      <c r="H5406" s="62"/>
    </row>
    <row r="5407" spans="1:8" x14ac:dyDescent="0.2">
      <c r="A5407">
        <v>5399</v>
      </c>
      <c r="B5407" t="s">
        <v>5690</v>
      </c>
      <c r="C5407" t="s">
        <v>5713</v>
      </c>
      <c r="D5407">
        <v>8</v>
      </c>
      <c r="E5407">
        <v>13</v>
      </c>
      <c r="F5407">
        <v>23</v>
      </c>
      <c r="G5407" s="62">
        <v>0.95700096896775211</v>
      </c>
      <c r="H5407" s="62"/>
    </row>
    <row r="5408" spans="1:8" x14ac:dyDescent="0.2">
      <c r="A5408">
        <v>5400</v>
      </c>
      <c r="B5408" t="s">
        <v>5690</v>
      </c>
      <c r="C5408" t="s">
        <v>5714</v>
      </c>
      <c r="D5408">
        <v>8</v>
      </c>
      <c r="E5408">
        <v>13</v>
      </c>
      <c r="F5408">
        <v>24</v>
      </c>
      <c r="G5408" s="62">
        <v>0.87135396523818698</v>
      </c>
      <c r="H5408" s="62"/>
    </row>
    <row r="5409" spans="1:8" x14ac:dyDescent="0.2">
      <c r="A5409">
        <v>5401</v>
      </c>
      <c r="B5409" t="s">
        <v>5715</v>
      </c>
      <c r="C5409" t="s">
        <v>5716</v>
      </c>
      <c r="D5409">
        <v>8</v>
      </c>
      <c r="E5409">
        <v>14</v>
      </c>
      <c r="F5409">
        <v>1</v>
      </c>
      <c r="G5409" s="62">
        <v>0.81773929462345674</v>
      </c>
      <c r="H5409" s="62"/>
    </row>
    <row r="5410" spans="1:8" x14ac:dyDescent="0.2">
      <c r="A5410">
        <v>5402</v>
      </c>
      <c r="B5410" t="s">
        <v>5715</v>
      </c>
      <c r="C5410" t="s">
        <v>5717</v>
      </c>
      <c r="D5410">
        <v>8</v>
      </c>
      <c r="E5410">
        <v>14</v>
      </c>
      <c r="F5410">
        <v>2</v>
      </c>
      <c r="G5410" s="62">
        <v>0.78384276670633068</v>
      </c>
      <c r="H5410" s="62"/>
    </row>
    <row r="5411" spans="1:8" x14ac:dyDescent="0.2">
      <c r="A5411">
        <v>5403</v>
      </c>
      <c r="B5411" t="s">
        <v>5715</v>
      </c>
      <c r="C5411" t="s">
        <v>5718</v>
      </c>
      <c r="D5411">
        <v>8</v>
      </c>
      <c r="E5411">
        <v>14</v>
      </c>
      <c r="F5411">
        <v>3</v>
      </c>
      <c r="G5411" s="62">
        <v>0.76628074301298443</v>
      </c>
      <c r="H5411" s="62"/>
    </row>
    <row r="5412" spans="1:8" x14ac:dyDescent="0.2">
      <c r="A5412">
        <v>5404</v>
      </c>
      <c r="B5412" t="s">
        <v>5715</v>
      </c>
      <c r="C5412" t="s">
        <v>5719</v>
      </c>
      <c r="D5412">
        <v>8</v>
      </c>
      <c r="E5412">
        <v>14</v>
      </c>
      <c r="F5412">
        <v>4</v>
      </c>
      <c r="G5412" s="62">
        <v>0.76231214986432061</v>
      </c>
      <c r="H5412" s="62"/>
    </row>
    <row r="5413" spans="1:8" x14ac:dyDescent="0.2">
      <c r="A5413">
        <v>5405</v>
      </c>
      <c r="B5413" t="s">
        <v>5715</v>
      </c>
      <c r="C5413" t="s">
        <v>5720</v>
      </c>
      <c r="D5413">
        <v>8</v>
      </c>
      <c r="E5413">
        <v>14</v>
      </c>
      <c r="F5413">
        <v>5</v>
      </c>
      <c r="G5413" s="62">
        <v>0.78190574568265492</v>
      </c>
      <c r="H5413" s="62"/>
    </row>
    <row r="5414" spans="1:8" x14ac:dyDescent="0.2">
      <c r="A5414">
        <v>5406</v>
      </c>
      <c r="B5414" t="s">
        <v>5715</v>
      </c>
      <c r="C5414" t="s">
        <v>5721</v>
      </c>
      <c r="D5414">
        <v>8</v>
      </c>
      <c r="E5414">
        <v>14</v>
      </c>
      <c r="F5414">
        <v>6</v>
      </c>
      <c r="G5414" s="62">
        <v>0.82590403529809397</v>
      </c>
      <c r="H5414" s="62"/>
    </row>
    <row r="5415" spans="1:8" x14ac:dyDescent="0.2">
      <c r="A5415">
        <v>5407</v>
      </c>
      <c r="B5415" t="s">
        <v>5715</v>
      </c>
      <c r="C5415" t="s">
        <v>5722</v>
      </c>
      <c r="D5415">
        <v>8</v>
      </c>
      <c r="E5415">
        <v>14</v>
      </c>
      <c r="F5415">
        <v>7</v>
      </c>
      <c r="G5415" s="62">
        <v>0.88347295168702944</v>
      </c>
      <c r="H5415" s="62"/>
    </row>
    <row r="5416" spans="1:8" x14ac:dyDescent="0.2">
      <c r="A5416">
        <v>5408</v>
      </c>
      <c r="B5416" t="s">
        <v>5715</v>
      </c>
      <c r="C5416" t="s">
        <v>5723</v>
      </c>
      <c r="D5416">
        <v>8</v>
      </c>
      <c r="E5416">
        <v>14</v>
      </c>
      <c r="F5416">
        <v>8</v>
      </c>
      <c r="G5416" s="62">
        <v>0.950281909166109</v>
      </c>
      <c r="H5416" s="62"/>
    </row>
    <row r="5417" spans="1:8" x14ac:dyDescent="0.2">
      <c r="A5417">
        <v>5409</v>
      </c>
      <c r="B5417" t="s">
        <v>5715</v>
      </c>
      <c r="C5417" t="s">
        <v>5724</v>
      </c>
      <c r="D5417">
        <v>8</v>
      </c>
      <c r="E5417">
        <v>14</v>
      </c>
      <c r="F5417">
        <v>9</v>
      </c>
      <c r="G5417" s="62">
        <v>1.0071630879447799</v>
      </c>
      <c r="H5417" s="62"/>
    </row>
    <row r="5418" spans="1:8" x14ac:dyDescent="0.2">
      <c r="A5418">
        <v>5410</v>
      </c>
      <c r="B5418" t="s">
        <v>5715</v>
      </c>
      <c r="C5418" t="s">
        <v>5725</v>
      </c>
      <c r="D5418">
        <v>8</v>
      </c>
      <c r="E5418">
        <v>14</v>
      </c>
      <c r="F5418">
        <v>10</v>
      </c>
      <c r="G5418" s="62">
        <v>1.0491116655366888</v>
      </c>
      <c r="H5418" s="62"/>
    </row>
    <row r="5419" spans="1:8" x14ac:dyDescent="0.2">
      <c r="A5419">
        <v>5411</v>
      </c>
      <c r="B5419" t="s">
        <v>5715</v>
      </c>
      <c r="C5419" t="s">
        <v>5726</v>
      </c>
      <c r="D5419">
        <v>8</v>
      </c>
      <c r="E5419">
        <v>14</v>
      </c>
      <c r="F5419">
        <v>11</v>
      </c>
      <c r="G5419" s="62">
        <v>1.0788532068111378</v>
      </c>
      <c r="H5419" s="62"/>
    </row>
    <row r="5420" spans="1:8" x14ac:dyDescent="0.2">
      <c r="A5420">
        <v>5412</v>
      </c>
      <c r="B5420" t="s">
        <v>5715</v>
      </c>
      <c r="C5420" t="s">
        <v>5727</v>
      </c>
      <c r="D5420">
        <v>8</v>
      </c>
      <c r="E5420">
        <v>14</v>
      </c>
      <c r="F5420">
        <v>12</v>
      </c>
      <c r="G5420" s="62">
        <v>1.0988767846939489</v>
      </c>
      <c r="H5420" s="62"/>
    </row>
    <row r="5421" spans="1:8" x14ac:dyDescent="0.2">
      <c r="A5421">
        <v>5413</v>
      </c>
      <c r="B5421" t="s">
        <v>5715</v>
      </c>
      <c r="C5421" t="s">
        <v>5728</v>
      </c>
      <c r="D5421">
        <v>8</v>
      </c>
      <c r="E5421">
        <v>14</v>
      </c>
      <c r="F5421">
        <v>13</v>
      </c>
      <c r="G5421" s="62">
        <v>1.1159656518036558</v>
      </c>
      <c r="H5421" s="62"/>
    </row>
    <row r="5422" spans="1:8" x14ac:dyDescent="0.2">
      <c r="A5422">
        <v>5414</v>
      </c>
      <c r="B5422" t="s">
        <v>5715</v>
      </c>
      <c r="C5422" t="s">
        <v>5729</v>
      </c>
      <c r="D5422">
        <v>8</v>
      </c>
      <c r="E5422">
        <v>14</v>
      </c>
      <c r="F5422">
        <v>14</v>
      </c>
      <c r="G5422" s="62">
        <v>1.1285531055583595</v>
      </c>
      <c r="H5422" s="62"/>
    </row>
    <row r="5423" spans="1:8" x14ac:dyDescent="0.2">
      <c r="A5423">
        <v>5415</v>
      </c>
      <c r="B5423" t="s">
        <v>5715</v>
      </c>
      <c r="C5423" t="s">
        <v>5730</v>
      </c>
      <c r="D5423">
        <v>8</v>
      </c>
      <c r="E5423">
        <v>14</v>
      </c>
      <c r="F5423">
        <v>15</v>
      </c>
      <c r="G5423" s="62">
        <v>1.1371484773080167</v>
      </c>
      <c r="H5423" s="62"/>
    </row>
    <row r="5424" spans="1:8" x14ac:dyDescent="0.2">
      <c r="A5424">
        <v>5416</v>
      </c>
      <c r="B5424" t="s">
        <v>5715</v>
      </c>
      <c r="C5424" t="s">
        <v>5731</v>
      </c>
      <c r="D5424">
        <v>8</v>
      </c>
      <c r="E5424">
        <v>14</v>
      </c>
      <c r="F5424">
        <v>16</v>
      </c>
      <c r="G5424" s="62">
        <v>1.142875887452697</v>
      </c>
      <c r="H5424" s="62"/>
    </row>
    <row r="5425" spans="1:8" x14ac:dyDescent="0.2">
      <c r="A5425">
        <v>5417</v>
      </c>
      <c r="B5425" t="s">
        <v>5715</v>
      </c>
      <c r="C5425" t="s">
        <v>5732</v>
      </c>
      <c r="D5425">
        <v>8</v>
      </c>
      <c r="E5425">
        <v>14</v>
      </c>
      <c r="F5425">
        <v>17</v>
      </c>
      <c r="G5425" s="62">
        <v>1.1452239741667696</v>
      </c>
      <c r="H5425" s="62"/>
    </row>
    <row r="5426" spans="1:8" x14ac:dyDescent="0.2">
      <c r="A5426">
        <v>5418</v>
      </c>
      <c r="B5426" t="s">
        <v>5715</v>
      </c>
      <c r="C5426" t="s">
        <v>5733</v>
      </c>
      <c r="D5426">
        <v>8</v>
      </c>
      <c r="E5426">
        <v>14</v>
      </c>
      <c r="F5426">
        <v>18</v>
      </c>
      <c r="G5426" s="62">
        <v>1.1395674091470374</v>
      </c>
      <c r="H5426" s="62"/>
    </row>
    <row r="5427" spans="1:8" x14ac:dyDescent="0.2">
      <c r="A5427">
        <v>5419</v>
      </c>
      <c r="B5427" t="s">
        <v>5715</v>
      </c>
      <c r="C5427" t="s">
        <v>5734</v>
      </c>
      <c r="D5427">
        <v>8</v>
      </c>
      <c r="E5427">
        <v>14</v>
      </c>
      <c r="F5427">
        <v>19</v>
      </c>
      <c r="G5427" s="62">
        <v>1.1186642526342228</v>
      </c>
      <c r="H5427" s="62"/>
    </row>
    <row r="5428" spans="1:8" x14ac:dyDescent="0.2">
      <c r="A5428">
        <v>5420</v>
      </c>
      <c r="B5428" t="s">
        <v>5715</v>
      </c>
      <c r="C5428" t="s">
        <v>5735</v>
      </c>
      <c r="D5428">
        <v>8</v>
      </c>
      <c r="E5428">
        <v>14</v>
      </c>
      <c r="F5428">
        <v>20</v>
      </c>
      <c r="G5428" s="62">
        <v>1.0997929402074265</v>
      </c>
      <c r="H5428" s="62"/>
    </row>
    <row r="5429" spans="1:8" x14ac:dyDescent="0.2">
      <c r="A5429">
        <v>5421</v>
      </c>
      <c r="B5429" t="s">
        <v>5715</v>
      </c>
      <c r="C5429" t="s">
        <v>5736</v>
      </c>
      <c r="D5429">
        <v>8</v>
      </c>
      <c r="E5429">
        <v>14</v>
      </c>
      <c r="F5429">
        <v>21</v>
      </c>
      <c r="G5429" s="62">
        <v>1.0895995247292689</v>
      </c>
      <c r="H5429" s="62"/>
    </row>
    <row r="5430" spans="1:8" x14ac:dyDescent="0.2">
      <c r="A5430">
        <v>5422</v>
      </c>
      <c r="B5430" t="s">
        <v>5715</v>
      </c>
      <c r="C5430" t="s">
        <v>5737</v>
      </c>
      <c r="D5430">
        <v>8</v>
      </c>
      <c r="E5430">
        <v>14</v>
      </c>
      <c r="F5430">
        <v>22</v>
      </c>
      <c r="G5430" s="62">
        <v>1.0428100565159888</v>
      </c>
      <c r="H5430" s="62"/>
    </row>
    <row r="5431" spans="1:8" x14ac:dyDescent="0.2">
      <c r="A5431">
        <v>5423</v>
      </c>
      <c r="B5431" t="s">
        <v>5715</v>
      </c>
      <c r="C5431" t="s">
        <v>5738</v>
      </c>
      <c r="D5431">
        <v>8</v>
      </c>
      <c r="E5431">
        <v>14</v>
      </c>
      <c r="F5431">
        <v>23</v>
      </c>
      <c r="G5431" s="62">
        <v>0.95313937856233366</v>
      </c>
      <c r="H5431" s="62"/>
    </row>
    <row r="5432" spans="1:8" x14ac:dyDescent="0.2">
      <c r="A5432">
        <v>5424</v>
      </c>
      <c r="B5432" t="s">
        <v>5715</v>
      </c>
      <c r="C5432" t="s">
        <v>5739</v>
      </c>
      <c r="D5432">
        <v>8</v>
      </c>
      <c r="E5432">
        <v>14</v>
      </c>
      <c r="F5432">
        <v>24</v>
      </c>
      <c r="G5432" s="62">
        <v>0.86882407066300227</v>
      </c>
      <c r="H5432" s="62"/>
    </row>
    <row r="5433" spans="1:8" x14ac:dyDescent="0.2">
      <c r="A5433">
        <v>5425</v>
      </c>
      <c r="B5433" t="s">
        <v>5740</v>
      </c>
      <c r="C5433" t="s">
        <v>5741</v>
      </c>
      <c r="D5433">
        <v>8</v>
      </c>
      <c r="E5433">
        <v>15</v>
      </c>
      <c r="F5433">
        <v>1</v>
      </c>
      <c r="G5433" s="62">
        <v>0.81667410647303174</v>
      </c>
      <c r="H5433" s="62"/>
    </row>
    <row r="5434" spans="1:8" x14ac:dyDescent="0.2">
      <c r="A5434">
        <v>5426</v>
      </c>
      <c r="B5434" t="s">
        <v>5740</v>
      </c>
      <c r="C5434" t="s">
        <v>5742</v>
      </c>
      <c r="D5434">
        <v>8</v>
      </c>
      <c r="E5434">
        <v>15</v>
      </c>
      <c r="F5434">
        <v>2</v>
      </c>
      <c r="G5434" s="62">
        <v>0.78296223072447702</v>
      </c>
      <c r="H5434" s="62"/>
    </row>
    <row r="5435" spans="1:8" x14ac:dyDescent="0.2">
      <c r="A5435">
        <v>5427</v>
      </c>
      <c r="B5435" t="s">
        <v>5740</v>
      </c>
      <c r="C5435" t="s">
        <v>5743</v>
      </c>
      <c r="D5435">
        <v>8</v>
      </c>
      <c r="E5435">
        <v>15</v>
      </c>
      <c r="F5435">
        <v>3</v>
      </c>
      <c r="G5435" s="62">
        <v>0.76506566175034718</v>
      </c>
      <c r="H5435" s="62"/>
    </row>
    <row r="5436" spans="1:8" x14ac:dyDescent="0.2">
      <c r="A5436">
        <v>5428</v>
      </c>
      <c r="B5436" t="s">
        <v>5740</v>
      </c>
      <c r="C5436" t="s">
        <v>5744</v>
      </c>
      <c r="D5436">
        <v>8</v>
      </c>
      <c r="E5436">
        <v>15</v>
      </c>
      <c r="F5436">
        <v>4</v>
      </c>
      <c r="G5436" s="62">
        <v>0.76078396649240032</v>
      </c>
      <c r="H5436" s="62"/>
    </row>
    <row r="5437" spans="1:8" x14ac:dyDescent="0.2">
      <c r="A5437">
        <v>5429</v>
      </c>
      <c r="B5437" t="s">
        <v>5740</v>
      </c>
      <c r="C5437" t="s">
        <v>5745</v>
      </c>
      <c r="D5437">
        <v>8</v>
      </c>
      <c r="E5437">
        <v>15</v>
      </c>
      <c r="F5437">
        <v>5</v>
      </c>
      <c r="G5437" s="62">
        <v>0.78035166358035468</v>
      </c>
      <c r="H5437" s="62"/>
    </row>
    <row r="5438" spans="1:8" x14ac:dyDescent="0.2">
      <c r="A5438">
        <v>5430</v>
      </c>
      <c r="B5438" t="s">
        <v>5740</v>
      </c>
      <c r="C5438" t="s">
        <v>5746</v>
      </c>
      <c r="D5438">
        <v>8</v>
      </c>
      <c r="E5438">
        <v>15</v>
      </c>
      <c r="F5438">
        <v>6</v>
      </c>
      <c r="G5438" s="62">
        <v>0.82507372508586141</v>
      </c>
      <c r="H5438" s="62"/>
    </row>
    <row r="5439" spans="1:8" x14ac:dyDescent="0.2">
      <c r="A5439">
        <v>5431</v>
      </c>
      <c r="B5439" t="s">
        <v>5740</v>
      </c>
      <c r="C5439" t="s">
        <v>5747</v>
      </c>
      <c r="D5439">
        <v>8</v>
      </c>
      <c r="E5439">
        <v>15</v>
      </c>
      <c r="F5439">
        <v>7</v>
      </c>
      <c r="G5439" s="62">
        <v>0.88304399176221526</v>
      </c>
      <c r="H5439" s="62"/>
    </row>
    <row r="5440" spans="1:8" x14ac:dyDescent="0.2">
      <c r="A5440">
        <v>5432</v>
      </c>
      <c r="B5440" t="s">
        <v>5740</v>
      </c>
      <c r="C5440" t="s">
        <v>5748</v>
      </c>
      <c r="D5440">
        <v>8</v>
      </c>
      <c r="E5440">
        <v>15</v>
      </c>
      <c r="F5440">
        <v>8</v>
      </c>
      <c r="G5440" s="62">
        <v>0.94896428608265726</v>
      </c>
      <c r="H5440" s="62"/>
    </row>
    <row r="5441" spans="1:8" x14ac:dyDescent="0.2">
      <c r="A5441">
        <v>5433</v>
      </c>
      <c r="B5441" t="s">
        <v>5740</v>
      </c>
      <c r="C5441" t="s">
        <v>5749</v>
      </c>
      <c r="D5441">
        <v>8</v>
      </c>
      <c r="E5441">
        <v>15</v>
      </c>
      <c r="F5441">
        <v>9</v>
      </c>
      <c r="G5441" s="62">
        <v>1.0024578070949881</v>
      </c>
      <c r="H5441" s="62"/>
    </row>
    <row r="5442" spans="1:8" x14ac:dyDescent="0.2">
      <c r="A5442">
        <v>5434</v>
      </c>
      <c r="B5442" t="s">
        <v>5740</v>
      </c>
      <c r="C5442" t="s">
        <v>5750</v>
      </c>
      <c r="D5442">
        <v>8</v>
      </c>
      <c r="E5442">
        <v>15</v>
      </c>
      <c r="F5442">
        <v>10</v>
      </c>
      <c r="G5442" s="62">
        <v>1.0426611727761552</v>
      </c>
      <c r="H5442" s="62"/>
    </row>
    <row r="5443" spans="1:8" x14ac:dyDescent="0.2">
      <c r="A5443">
        <v>5435</v>
      </c>
      <c r="B5443" t="s">
        <v>5740</v>
      </c>
      <c r="C5443" t="s">
        <v>5751</v>
      </c>
      <c r="D5443">
        <v>8</v>
      </c>
      <c r="E5443">
        <v>15</v>
      </c>
      <c r="F5443">
        <v>11</v>
      </c>
      <c r="G5443" s="62">
        <v>1.0697993976542168</v>
      </c>
      <c r="H5443" s="62"/>
    </row>
    <row r="5444" spans="1:8" x14ac:dyDescent="0.2">
      <c r="A5444">
        <v>5436</v>
      </c>
      <c r="B5444" t="s">
        <v>5740</v>
      </c>
      <c r="C5444" t="s">
        <v>5752</v>
      </c>
      <c r="D5444">
        <v>8</v>
      </c>
      <c r="E5444">
        <v>15</v>
      </c>
      <c r="F5444">
        <v>12</v>
      </c>
      <c r="G5444" s="62">
        <v>1.0870387780477397</v>
      </c>
      <c r="H5444" s="62"/>
    </row>
    <row r="5445" spans="1:8" x14ac:dyDescent="0.2">
      <c r="A5445">
        <v>5437</v>
      </c>
      <c r="B5445" t="s">
        <v>5740</v>
      </c>
      <c r="C5445" t="s">
        <v>5753</v>
      </c>
      <c r="D5445">
        <v>8</v>
      </c>
      <c r="E5445">
        <v>15</v>
      </c>
      <c r="F5445">
        <v>13</v>
      </c>
      <c r="G5445" s="62">
        <v>1.1021351737198406</v>
      </c>
      <c r="H5445" s="62"/>
    </row>
    <row r="5446" spans="1:8" x14ac:dyDescent="0.2">
      <c r="A5446">
        <v>5438</v>
      </c>
      <c r="B5446" t="s">
        <v>5740</v>
      </c>
      <c r="C5446" t="s">
        <v>5754</v>
      </c>
      <c r="D5446">
        <v>8</v>
      </c>
      <c r="E5446">
        <v>15</v>
      </c>
      <c r="F5446">
        <v>14</v>
      </c>
      <c r="G5446" s="62">
        <v>1.1128360694523307</v>
      </c>
      <c r="H5446" s="62"/>
    </row>
    <row r="5447" spans="1:8" x14ac:dyDescent="0.2">
      <c r="A5447">
        <v>5439</v>
      </c>
      <c r="B5447" t="s">
        <v>5740</v>
      </c>
      <c r="C5447" t="s">
        <v>5755</v>
      </c>
      <c r="D5447">
        <v>8</v>
      </c>
      <c r="E5447">
        <v>15</v>
      </c>
      <c r="F5447">
        <v>15</v>
      </c>
      <c r="G5447" s="62">
        <v>1.1195310116057313</v>
      </c>
      <c r="H5447" s="62"/>
    </row>
    <row r="5448" spans="1:8" x14ac:dyDescent="0.2">
      <c r="A5448">
        <v>5440</v>
      </c>
      <c r="B5448" t="s">
        <v>5740</v>
      </c>
      <c r="C5448" t="s">
        <v>5756</v>
      </c>
      <c r="D5448">
        <v>8</v>
      </c>
      <c r="E5448">
        <v>15</v>
      </c>
      <c r="F5448">
        <v>16</v>
      </c>
      <c r="G5448" s="62">
        <v>1.1258669244460109</v>
      </c>
      <c r="H5448" s="62"/>
    </row>
    <row r="5449" spans="1:8" x14ac:dyDescent="0.2">
      <c r="A5449">
        <v>5441</v>
      </c>
      <c r="B5449" t="s">
        <v>5740</v>
      </c>
      <c r="C5449" t="s">
        <v>5757</v>
      </c>
      <c r="D5449">
        <v>8</v>
      </c>
      <c r="E5449">
        <v>15</v>
      </c>
      <c r="F5449">
        <v>17</v>
      </c>
      <c r="G5449" s="62">
        <v>1.1299126079943718</v>
      </c>
      <c r="H5449" s="62"/>
    </row>
    <row r="5450" spans="1:8" x14ac:dyDescent="0.2">
      <c r="A5450">
        <v>5442</v>
      </c>
      <c r="B5450" t="s">
        <v>5740</v>
      </c>
      <c r="C5450" t="s">
        <v>5758</v>
      </c>
      <c r="D5450">
        <v>8</v>
      </c>
      <c r="E5450">
        <v>15</v>
      </c>
      <c r="F5450">
        <v>18</v>
      </c>
      <c r="G5450" s="62">
        <v>1.1233686088844248</v>
      </c>
      <c r="H5450" s="62"/>
    </row>
    <row r="5451" spans="1:8" x14ac:dyDescent="0.2">
      <c r="A5451">
        <v>5443</v>
      </c>
      <c r="B5451" t="s">
        <v>5740</v>
      </c>
      <c r="C5451" t="s">
        <v>5759</v>
      </c>
      <c r="D5451">
        <v>8</v>
      </c>
      <c r="E5451">
        <v>15</v>
      </c>
      <c r="F5451">
        <v>19</v>
      </c>
      <c r="G5451" s="62">
        <v>1.1023400942151305</v>
      </c>
      <c r="H5451" s="62"/>
    </row>
    <row r="5452" spans="1:8" x14ac:dyDescent="0.2">
      <c r="A5452">
        <v>5444</v>
      </c>
      <c r="B5452" t="s">
        <v>5740</v>
      </c>
      <c r="C5452" t="s">
        <v>5760</v>
      </c>
      <c r="D5452">
        <v>8</v>
      </c>
      <c r="E5452">
        <v>15</v>
      </c>
      <c r="F5452">
        <v>20</v>
      </c>
      <c r="G5452" s="62">
        <v>1.0851320505140838</v>
      </c>
      <c r="H5452" s="62"/>
    </row>
    <row r="5453" spans="1:8" x14ac:dyDescent="0.2">
      <c r="A5453">
        <v>5445</v>
      </c>
      <c r="B5453" t="s">
        <v>5740</v>
      </c>
      <c r="C5453" t="s">
        <v>5761</v>
      </c>
      <c r="D5453">
        <v>8</v>
      </c>
      <c r="E5453">
        <v>15</v>
      </c>
      <c r="F5453">
        <v>21</v>
      </c>
      <c r="G5453" s="62">
        <v>1.0789078368292111</v>
      </c>
      <c r="H5453" s="62"/>
    </row>
    <row r="5454" spans="1:8" x14ac:dyDescent="0.2">
      <c r="A5454">
        <v>5446</v>
      </c>
      <c r="B5454" t="s">
        <v>5740</v>
      </c>
      <c r="C5454" t="s">
        <v>5762</v>
      </c>
      <c r="D5454">
        <v>8</v>
      </c>
      <c r="E5454">
        <v>15</v>
      </c>
      <c r="F5454">
        <v>22</v>
      </c>
      <c r="G5454" s="62">
        <v>1.0325899386612054</v>
      </c>
      <c r="H5454" s="62"/>
    </row>
    <row r="5455" spans="1:8" x14ac:dyDescent="0.2">
      <c r="A5455">
        <v>5447</v>
      </c>
      <c r="B5455" t="s">
        <v>5740</v>
      </c>
      <c r="C5455" t="s">
        <v>5763</v>
      </c>
      <c r="D5455">
        <v>8</v>
      </c>
      <c r="E5455">
        <v>15</v>
      </c>
      <c r="F5455">
        <v>23</v>
      </c>
      <c r="G5455" s="62">
        <v>0.94426270396096679</v>
      </c>
      <c r="H5455" s="62"/>
    </row>
    <row r="5456" spans="1:8" x14ac:dyDescent="0.2">
      <c r="A5456">
        <v>5448</v>
      </c>
      <c r="B5456" t="s">
        <v>5740</v>
      </c>
      <c r="C5456" t="s">
        <v>5764</v>
      </c>
      <c r="D5456">
        <v>8</v>
      </c>
      <c r="E5456">
        <v>15</v>
      </c>
      <c r="F5456">
        <v>24</v>
      </c>
      <c r="G5456" s="62">
        <v>0.86363478532321925</v>
      </c>
      <c r="H5456" s="62"/>
    </row>
    <row r="5457" spans="1:8" x14ac:dyDescent="0.2">
      <c r="A5457">
        <v>5449</v>
      </c>
      <c r="B5457" t="s">
        <v>5765</v>
      </c>
      <c r="C5457" t="s">
        <v>5766</v>
      </c>
      <c r="D5457">
        <v>8</v>
      </c>
      <c r="E5457">
        <v>16</v>
      </c>
      <c r="F5457">
        <v>1</v>
      </c>
      <c r="G5457" s="62">
        <v>0.81034196581737139</v>
      </c>
      <c r="H5457" s="62"/>
    </row>
    <row r="5458" spans="1:8" x14ac:dyDescent="0.2">
      <c r="A5458">
        <v>5450</v>
      </c>
      <c r="B5458" t="s">
        <v>5765</v>
      </c>
      <c r="C5458" t="s">
        <v>5767</v>
      </c>
      <c r="D5458">
        <v>8</v>
      </c>
      <c r="E5458">
        <v>16</v>
      </c>
      <c r="F5458">
        <v>2</v>
      </c>
      <c r="G5458" s="62">
        <v>0.77773903114540199</v>
      </c>
      <c r="H5458" s="62"/>
    </row>
    <row r="5459" spans="1:8" x14ac:dyDescent="0.2">
      <c r="A5459">
        <v>5451</v>
      </c>
      <c r="B5459" t="s">
        <v>5765</v>
      </c>
      <c r="C5459" t="s">
        <v>5768</v>
      </c>
      <c r="D5459">
        <v>8</v>
      </c>
      <c r="E5459">
        <v>16</v>
      </c>
      <c r="F5459">
        <v>3</v>
      </c>
      <c r="G5459" s="62">
        <v>0.7598773690545082</v>
      </c>
      <c r="H5459" s="62"/>
    </row>
    <row r="5460" spans="1:8" x14ac:dyDescent="0.2">
      <c r="A5460">
        <v>5452</v>
      </c>
      <c r="B5460" t="s">
        <v>5765</v>
      </c>
      <c r="C5460" t="s">
        <v>5769</v>
      </c>
      <c r="D5460">
        <v>8</v>
      </c>
      <c r="E5460">
        <v>16</v>
      </c>
      <c r="F5460">
        <v>4</v>
      </c>
      <c r="G5460" s="62">
        <v>0.75756466946528012</v>
      </c>
      <c r="H5460" s="62"/>
    </row>
    <row r="5461" spans="1:8" x14ac:dyDescent="0.2">
      <c r="A5461">
        <v>5453</v>
      </c>
      <c r="B5461" t="s">
        <v>5765</v>
      </c>
      <c r="C5461" t="s">
        <v>5770</v>
      </c>
      <c r="D5461">
        <v>8</v>
      </c>
      <c r="E5461">
        <v>16</v>
      </c>
      <c r="F5461">
        <v>5</v>
      </c>
      <c r="G5461" s="62">
        <v>0.77858078234469963</v>
      </c>
      <c r="H5461" s="62"/>
    </row>
    <row r="5462" spans="1:8" x14ac:dyDescent="0.2">
      <c r="A5462">
        <v>5454</v>
      </c>
      <c r="B5462" t="s">
        <v>5765</v>
      </c>
      <c r="C5462" t="s">
        <v>5771</v>
      </c>
      <c r="D5462">
        <v>8</v>
      </c>
      <c r="E5462">
        <v>16</v>
      </c>
      <c r="F5462">
        <v>6</v>
      </c>
      <c r="G5462" s="62">
        <v>0.82508873823235529</v>
      </c>
      <c r="H5462" s="62"/>
    </row>
    <row r="5463" spans="1:8" x14ac:dyDescent="0.2">
      <c r="A5463">
        <v>5455</v>
      </c>
      <c r="B5463" t="s">
        <v>5765</v>
      </c>
      <c r="C5463" t="s">
        <v>5772</v>
      </c>
      <c r="D5463">
        <v>8</v>
      </c>
      <c r="E5463">
        <v>16</v>
      </c>
      <c r="F5463">
        <v>7</v>
      </c>
      <c r="G5463" s="62">
        <v>0.88526545313542226</v>
      </c>
      <c r="H5463" s="62"/>
    </row>
    <row r="5464" spans="1:8" x14ac:dyDescent="0.2">
      <c r="A5464">
        <v>5456</v>
      </c>
      <c r="B5464" t="s">
        <v>5765</v>
      </c>
      <c r="C5464" t="s">
        <v>5773</v>
      </c>
      <c r="D5464">
        <v>8</v>
      </c>
      <c r="E5464">
        <v>16</v>
      </c>
      <c r="F5464">
        <v>8</v>
      </c>
      <c r="G5464" s="62">
        <v>0.94916709097007312</v>
      </c>
      <c r="H5464" s="62"/>
    </row>
    <row r="5465" spans="1:8" x14ac:dyDescent="0.2">
      <c r="A5465">
        <v>5457</v>
      </c>
      <c r="B5465" t="s">
        <v>5765</v>
      </c>
      <c r="C5465" t="s">
        <v>5774</v>
      </c>
      <c r="D5465">
        <v>8</v>
      </c>
      <c r="E5465">
        <v>16</v>
      </c>
      <c r="F5465">
        <v>9</v>
      </c>
      <c r="G5465" s="62">
        <v>1.0030352248016088</v>
      </c>
      <c r="H5465" s="62"/>
    </row>
    <row r="5466" spans="1:8" x14ac:dyDescent="0.2">
      <c r="A5466">
        <v>5458</v>
      </c>
      <c r="B5466" t="s">
        <v>5765</v>
      </c>
      <c r="C5466" t="s">
        <v>5775</v>
      </c>
      <c r="D5466">
        <v>8</v>
      </c>
      <c r="E5466">
        <v>16</v>
      </c>
      <c r="F5466">
        <v>10</v>
      </c>
      <c r="G5466" s="62">
        <v>1.0419486697085047</v>
      </c>
      <c r="H5466" s="62"/>
    </row>
    <row r="5467" spans="1:8" x14ac:dyDescent="0.2">
      <c r="A5467">
        <v>5459</v>
      </c>
      <c r="B5467" t="s">
        <v>5765</v>
      </c>
      <c r="C5467" t="s">
        <v>5776</v>
      </c>
      <c r="D5467">
        <v>8</v>
      </c>
      <c r="E5467">
        <v>16</v>
      </c>
      <c r="F5467">
        <v>11</v>
      </c>
      <c r="G5467" s="62">
        <v>1.0694119927395394</v>
      </c>
      <c r="H5467" s="62"/>
    </row>
    <row r="5468" spans="1:8" x14ac:dyDescent="0.2">
      <c r="A5468">
        <v>5460</v>
      </c>
      <c r="B5468" t="s">
        <v>5765</v>
      </c>
      <c r="C5468" t="s">
        <v>5777</v>
      </c>
      <c r="D5468">
        <v>8</v>
      </c>
      <c r="E5468">
        <v>16</v>
      </c>
      <c r="F5468">
        <v>12</v>
      </c>
      <c r="G5468" s="62">
        <v>1.0858172852072212</v>
      </c>
      <c r="H5468" s="62"/>
    </row>
    <row r="5469" spans="1:8" x14ac:dyDescent="0.2">
      <c r="A5469">
        <v>5461</v>
      </c>
      <c r="B5469" t="s">
        <v>5765</v>
      </c>
      <c r="C5469" t="s">
        <v>5778</v>
      </c>
      <c r="D5469">
        <v>8</v>
      </c>
      <c r="E5469">
        <v>16</v>
      </c>
      <c r="F5469">
        <v>13</v>
      </c>
      <c r="G5469" s="62">
        <v>1.1000276008351728</v>
      </c>
      <c r="H5469" s="62"/>
    </row>
    <row r="5470" spans="1:8" x14ac:dyDescent="0.2">
      <c r="A5470">
        <v>5462</v>
      </c>
      <c r="B5470" t="s">
        <v>5765</v>
      </c>
      <c r="C5470" t="s">
        <v>5779</v>
      </c>
      <c r="D5470">
        <v>8</v>
      </c>
      <c r="E5470">
        <v>16</v>
      </c>
      <c r="F5470">
        <v>14</v>
      </c>
      <c r="G5470" s="62">
        <v>1.1103734249815351</v>
      </c>
      <c r="H5470" s="62"/>
    </row>
    <row r="5471" spans="1:8" x14ac:dyDescent="0.2">
      <c r="A5471">
        <v>5463</v>
      </c>
      <c r="B5471" t="s">
        <v>5765</v>
      </c>
      <c r="C5471" t="s">
        <v>5780</v>
      </c>
      <c r="D5471">
        <v>8</v>
      </c>
      <c r="E5471">
        <v>16</v>
      </c>
      <c r="F5471">
        <v>15</v>
      </c>
      <c r="G5471" s="62">
        <v>1.1176866323872707</v>
      </c>
      <c r="H5471" s="62"/>
    </row>
    <row r="5472" spans="1:8" x14ac:dyDescent="0.2">
      <c r="A5472">
        <v>5464</v>
      </c>
      <c r="B5472" t="s">
        <v>5765</v>
      </c>
      <c r="C5472" t="s">
        <v>5781</v>
      </c>
      <c r="D5472">
        <v>8</v>
      </c>
      <c r="E5472">
        <v>16</v>
      </c>
      <c r="F5472">
        <v>16</v>
      </c>
      <c r="G5472" s="62">
        <v>1.1217657425097856</v>
      </c>
      <c r="H5472" s="62"/>
    </row>
    <row r="5473" spans="1:8" x14ac:dyDescent="0.2">
      <c r="A5473">
        <v>5465</v>
      </c>
      <c r="B5473" t="s">
        <v>5765</v>
      </c>
      <c r="C5473" t="s">
        <v>5782</v>
      </c>
      <c r="D5473">
        <v>8</v>
      </c>
      <c r="E5473">
        <v>16</v>
      </c>
      <c r="F5473">
        <v>17</v>
      </c>
      <c r="G5473" s="62">
        <v>1.1263577814566066</v>
      </c>
      <c r="H5473" s="62"/>
    </row>
    <row r="5474" spans="1:8" x14ac:dyDescent="0.2">
      <c r="A5474">
        <v>5466</v>
      </c>
      <c r="B5474" t="s">
        <v>5765</v>
      </c>
      <c r="C5474" t="s">
        <v>5783</v>
      </c>
      <c r="D5474">
        <v>8</v>
      </c>
      <c r="E5474">
        <v>16</v>
      </c>
      <c r="F5474">
        <v>18</v>
      </c>
      <c r="G5474" s="62">
        <v>1.1205490002912775</v>
      </c>
      <c r="H5474" s="62"/>
    </row>
    <row r="5475" spans="1:8" x14ac:dyDescent="0.2">
      <c r="A5475">
        <v>5467</v>
      </c>
      <c r="B5475" t="s">
        <v>5765</v>
      </c>
      <c r="C5475" t="s">
        <v>5784</v>
      </c>
      <c r="D5475">
        <v>8</v>
      </c>
      <c r="E5475">
        <v>16</v>
      </c>
      <c r="F5475">
        <v>19</v>
      </c>
      <c r="G5475" s="62">
        <v>1.1011618220369623</v>
      </c>
      <c r="H5475" s="62"/>
    </row>
    <row r="5476" spans="1:8" x14ac:dyDescent="0.2">
      <c r="A5476">
        <v>5468</v>
      </c>
      <c r="B5476" t="s">
        <v>5765</v>
      </c>
      <c r="C5476" t="s">
        <v>5785</v>
      </c>
      <c r="D5476">
        <v>8</v>
      </c>
      <c r="E5476">
        <v>16</v>
      </c>
      <c r="F5476">
        <v>20</v>
      </c>
      <c r="G5476" s="62">
        <v>1.0844572497056164</v>
      </c>
      <c r="H5476" s="62"/>
    </row>
    <row r="5477" spans="1:8" x14ac:dyDescent="0.2">
      <c r="A5477">
        <v>5469</v>
      </c>
      <c r="B5477" t="s">
        <v>5765</v>
      </c>
      <c r="C5477" t="s">
        <v>5786</v>
      </c>
      <c r="D5477">
        <v>8</v>
      </c>
      <c r="E5477">
        <v>16</v>
      </c>
      <c r="F5477">
        <v>21</v>
      </c>
      <c r="G5477" s="62">
        <v>1.0773117287601128</v>
      </c>
      <c r="H5477" s="62"/>
    </row>
    <row r="5478" spans="1:8" x14ac:dyDescent="0.2">
      <c r="A5478">
        <v>5470</v>
      </c>
      <c r="B5478" t="s">
        <v>5765</v>
      </c>
      <c r="C5478" t="s">
        <v>5787</v>
      </c>
      <c r="D5478">
        <v>8</v>
      </c>
      <c r="E5478">
        <v>16</v>
      </c>
      <c r="F5478">
        <v>22</v>
      </c>
      <c r="G5478" s="62">
        <v>1.0303658890513441</v>
      </c>
      <c r="H5478" s="62"/>
    </row>
    <row r="5479" spans="1:8" x14ac:dyDescent="0.2">
      <c r="A5479">
        <v>5471</v>
      </c>
      <c r="B5479" t="s">
        <v>5765</v>
      </c>
      <c r="C5479" t="s">
        <v>5788</v>
      </c>
      <c r="D5479">
        <v>8</v>
      </c>
      <c r="E5479">
        <v>16</v>
      </c>
      <c r="F5479">
        <v>23</v>
      </c>
      <c r="G5479" s="62">
        <v>0.9418608296315828</v>
      </c>
      <c r="H5479" s="62"/>
    </row>
    <row r="5480" spans="1:8" x14ac:dyDescent="0.2">
      <c r="A5480">
        <v>5472</v>
      </c>
      <c r="B5480" t="s">
        <v>5765</v>
      </c>
      <c r="C5480" t="s">
        <v>5789</v>
      </c>
      <c r="D5480">
        <v>8</v>
      </c>
      <c r="E5480">
        <v>16</v>
      </c>
      <c r="F5480">
        <v>24</v>
      </c>
      <c r="G5480" s="62">
        <v>0.86221666824809962</v>
      </c>
      <c r="H5480" s="62"/>
    </row>
    <row r="5481" spans="1:8" x14ac:dyDescent="0.2">
      <c r="A5481">
        <v>5473</v>
      </c>
      <c r="B5481" t="s">
        <v>5790</v>
      </c>
      <c r="C5481" t="s">
        <v>5791</v>
      </c>
      <c r="D5481">
        <v>8</v>
      </c>
      <c r="E5481">
        <v>17</v>
      </c>
      <c r="F5481">
        <v>1</v>
      </c>
      <c r="G5481" s="62">
        <v>0.80893604390042306</v>
      </c>
      <c r="H5481" s="62"/>
    </row>
    <row r="5482" spans="1:8" x14ac:dyDescent="0.2">
      <c r="A5482">
        <v>5474</v>
      </c>
      <c r="B5482" t="s">
        <v>5790</v>
      </c>
      <c r="C5482" t="s">
        <v>5792</v>
      </c>
      <c r="D5482">
        <v>8</v>
      </c>
      <c r="E5482">
        <v>17</v>
      </c>
      <c r="F5482">
        <v>2</v>
      </c>
      <c r="G5482" s="62">
        <v>0.77659554129714803</v>
      </c>
      <c r="H5482" s="62"/>
    </row>
    <row r="5483" spans="1:8" x14ac:dyDescent="0.2">
      <c r="A5483">
        <v>5475</v>
      </c>
      <c r="B5483" t="s">
        <v>5790</v>
      </c>
      <c r="C5483" t="s">
        <v>5793</v>
      </c>
      <c r="D5483">
        <v>8</v>
      </c>
      <c r="E5483">
        <v>17</v>
      </c>
      <c r="F5483">
        <v>3</v>
      </c>
      <c r="G5483" s="62">
        <v>0.75957003783070332</v>
      </c>
      <c r="H5483" s="62"/>
    </row>
    <row r="5484" spans="1:8" x14ac:dyDescent="0.2">
      <c r="A5484">
        <v>5476</v>
      </c>
      <c r="B5484" t="s">
        <v>5790</v>
      </c>
      <c r="C5484" t="s">
        <v>5794</v>
      </c>
      <c r="D5484">
        <v>8</v>
      </c>
      <c r="E5484">
        <v>17</v>
      </c>
      <c r="F5484">
        <v>4</v>
      </c>
      <c r="G5484" s="62">
        <v>0.75686170115848095</v>
      </c>
      <c r="H5484" s="62"/>
    </row>
    <row r="5485" spans="1:8" x14ac:dyDescent="0.2">
      <c r="A5485">
        <v>5477</v>
      </c>
      <c r="B5485" t="s">
        <v>5790</v>
      </c>
      <c r="C5485" t="s">
        <v>5795</v>
      </c>
      <c r="D5485">
        <v>8</v>
      </c>
      <c r="E5485">
        <v>17</v>
      </c>
      <c r="F5485">
        <v>5</v>
      </c>
      <c r="G5485" s="62">
        <v>0.77737432609682966</v>
      </c>
      <c r="H5485" s="62"/>
    </row>
    <row r="5486" spans="1:8" x14ac:dyDescent="0.2">
      <c r="A5486">
        <v>5478</v>
      </c>
      <c r="B5486" t="s">
        <v>5790</v>
      </c>
      <c r="C5486" t="s">
        <v>5796</v>
      </c>
      <c r="D5486">
        <v>8</v>
      </c>
      <c r="E5486">
        <v>17</v>
      </c>
      <c r="F5486">
        <v>6</v>
      </c>
      <c r="G5486" s="62">
        <v>0.82250886828021519</v>
      </c>
      <c r="H5486" s="62"/>
    </row>
    <row r="5487" spans="1:8" x14ac:dyDescent="0.2">
      <c r="A5487">
        <v>5479</v>
      </c>
      <c r="B5487" t="s">
        <v>5790</v>
      </c>
      <c r="C5487" t="s">
        <v>5797</v>
      </c>
      <c r="D5487">
        <v>8</v>
      </c>
      <c r="E5487">
        <v>17</v>
      </c>
      <c r="F5487">
        <v>7</v>
      </c>
      <c r="G5487" s="62">
        <v>0.88142551495917376</v>
      </c>
      <c r="H5487" s="62"/>
    </row>
    <row r="5488" spans="1:8" x14ac:dyDescent="0.2">
      <c r="A5488">
        <v>5480</v>
      </c>
      <c r="B5488" t="s">
        <v>5790</v>
      </c>
      <c r="C5488" t="s">
        <v>5798</v>
      </c>
      <c r="D5488">
        <v>8</v>
      </c>
      <c r="E5488">
        <v>17</v>
      </c>
      <c r="F5488">
        <v>8</v>
      </c>
      <c r="G5488" s="62">
        <v>0.9448573205991625</v>
      </c>
      <c r="H5488" s="62"/>
    </row>
    <row r="5489" spans="1:8" x14ac:dyDescent="0.2">
      <c r="A5489">
        <v>5481</v>
      </c>
      <c r="B5489" t="s">
        <v>5790</v>
      </c>
      <c r="C5489" t="s">
        <v>5799</v>
      </c>
      <c r="D5489">
        <v>8</v>
      </c>
      <c r="E5489">
        <v>17</v>
      </c>
      <c r="F5489">
        <v>9</v>
      </c>
      <c r="G5489" s="62">
        <v>0.99758932429007918</v>
      </c>
      <c r="H5489" s="62"/>
    </row>
    <row r="5490" spans="1:8" x14ac:dyDescent="0.2">
      <c r="A5490">
        <v>5482</v>
      </c>
      <c r="B5490" t="s">
        <v>5790</v>
      </c>
      <c r="C5490" t="s">
        <v>5800</v>
      </c>
      <c r="D5490">
        <v>8</v>
      </c>
      <c r="E5490">
        <v>17</v>
      </c>
      <c r="F5490">
        <v>10</v>
      </c>
      <c r="G5490" s="62">
        <v>1.0372199391872665</v>
      </c>
      <c r="H5490" s="62"/>
    </row>
    <row r="5491" spans="1:8" x14ac:dyDescent="0.2">
      <c r="A5491">
        <v>5483</v>
      </c>
      <c r="B5491" t="s">
        <v>5790</v>
      </c>
      <c r="C5491" t="s">
        <v>5801</v>
      </c>
      <c r="D5491">
        <v>8</v>
      </c>
      <c r="E5491">
        <v>17</v>
      </c>
      <c r="F5491">
        <v>11</v>
      </c>
      <c r="G5491" s="62">
        <v>1.064395486944069</v>
      </c>
      <c r="H5491" s="62"/>
    </row>
    <row r="5492" spans="1:8" x14ac:dyDescent="0.2">
      <c r="A5492">
        <v>5484</v>
      </c>
      <c r="B5492" t="s">
        <v>5790</v>
      </c>
      <c r="C5492" t="s">
        <v>5802</v>
      </c>
      <c r="D5492">
        <v>8</v>
      </c>
      <c r="E5492">
        <v>17</v>
      </c>
      <c r="F5492">
        <v>12</v>
      </c>
      <c r="G5492" s="62">
        <v>1.0812886238090069</v>
      </c>
      <c r="H5492" s="62"/>
    </row>
    <row r="5493" spans="1:8" x14ac:dyDescent="0.2">
      <c r="A5493">
        <v>5485</v>
      </c>
      <c r="B5493" t="s">
        <v>5790</v>
      </c>
      <c r="C5493" t="s">
        <v>5803</v>
      </c>
      <c r="D5493">
        <v>8</v>
      </c>
      <c r="E5493">
        <v>17</v>
      </c>
      <c r="F5493">
        <v>13</v>
      </c>
      <c r="G5493" s="62">
        <v>1.0965667024153913</v>
      </c>
      <c r="H5493" s="62"/>
    </row>
    <row r="5494" spans="1:8" x14ac:dyDescent="0.2">
      <c r="A5494">
        <v>5486</v>
      </c>
      <c r="B5494" t="s">
        <v>5790</v>
      </c>
      <c r="C5494" t="s">
        <v>5804</v>
      </c>
      <c r="D5494">
        <v>8</v>
      </c>
      <c r="E5494">
        <v>17</v>
      </c>
      <c r="F5494">
        <v>14</v>
      </c>
      <c r="G5494" s="62">
        <v>1.1088836974907654</v>
      </c>
      <c r="H5494" s="62"/>
    </row>
    <row r="5495" spans="1:8" x14ac:dyDescent="0.2">
      <c r="A5495">
        <v>5487</v>
      </c>
      <c r="B5495" t="s">
        <v>5790</v>
      </c>
      <c r="C5495" t="s">
        <v>5805</v>
      </c>
      <c r="D5495">
        <v>8</v>
      </c>
      <c r="E5495">
        <v>17</v>
      </c>
      <c r="F5495">
        <v>15</v>
      </c>
      <c r="G5495" s="62">
        <v>1.1160856235758496</v>
      </c>
      <c r="H5495" s="62"/>
    </row>
    <row r="5496" spans="1:8" x14ac:dyDescent="0.2">
      <c r="A5496">
        <v>5488</v>
      </c>
      <c r="B5496" t="s">
        <v>5790</v>
      </c>
      <c r="C5496" t="s">
        <v>5806</v>
      </c>
      <c r="D5496">
        <v>8</v>
      </c>
      <c r="E5496">
        <v>17</v>
      </c>
      <c r="F5496">
        <v>16</v>
      </c>
      <c r="G5496" s="62">
        <v>1.121953953093771</v>
      </c>
      <c r="H5496" s="62"/>
    </row>
    <row r="5497" spans="1:8" x14ac:dyDescent="0.2">
      <c r="A5497">
        <v>5489</v>
      </c>
      <c r="B5497" t="s">
        <v>5790</v>
      </c>
      <c r="C5497" t="s">
        <v>5807</v>
      </c>
      <c r="D5497">
        <v>8</v>
      </c>
      <c r="E5497">
        <v>17</v>
      </c>
      <c r="F5497">
        <v>17</v>
      </c>
      <c r="G5497" s="62">
        <v>1.1265466636368888</v>
      </c>
      <c r="H5497" s="62"/>
    </row>
    <row r="5498" spans="1:8" x14ac:dyDescent="0.2">
      <c r="A5498">
        <v>5490</v>
      </c>
      <c r="B5498" t="s">
        <v>5790</v>
      </c>
      <c r="C5498" t="s">
        <v>5808</v>
      </c>
      <c r="D5498">
        <v>8</v>
      </c>
      <c r="E5498">
        <v>17</v>
      </c>
      <c r="F5498">
        <v>18</v>
      </c>
      <c r="G5498" s="62">
        <v>1.1204076646662826</v>
      </c>
      <c r="H5498" s="62"/>
    </row>
    <row r="5499" spans="1:8" x14ac:dyDescent="0.2">
      <c r="A5499">
        <v>5491</v>
      </c>
      <c r="B5499" t="s">
        <v>5790</v>
      </c>
      <c r="C5499" t="s">
        <v>5809</v>
      </c>
      <c r="D5499">
        <v>8</v>
      </c>
      <c r="E5499">
        <v>17</v>
      </c>
      <c r="F5499">
        <v>19</v>
      </c>
      <c r="G5499" s="62">
        <v>1.0991845566880125</v>
      </c>
      <c r="H5499" s="62"/>
    </row>
    <row r="5500" spans="1:8" x14ac:dyDescent="0.2">
      <c r="A5500">
        <v>5492</v>
      </c>
      <c r="B5500" t="s">
        <v>5790</v>
      </c>
      <c r="C5500" t="s">
        <v>5810</v>
      </c>
      <c r="D5500">
        <v>8</v>
      </c>
      <c r="E5500">
        <v>17</v>
      </c>
      <c r="F5500">
        <v>20</v>
      </c>
      <c r="G5500" s="62">
        <v>1.0802939976362369</v>
      </c>
      <c r="H5500" s="62"/>
    </row>
    <row r="5501" spans="1:8" x14ac:dyDescent="0.2">
      <c r="A5501">
        <v>5493</v>
      </c>
      <c r="B5501" t="s">
        <v>5790</v>
      </c>
      <c r="C5501" t="s">
        <v>5811</v>
      </c>
      <c r="D5501">
        <v>8</v>
      </c>
      <c r="E5501">
        <v>17</v>
      </c>
      <c r="F5501">
        <v>21</v>
      </c>
      <c r="G5501" s="62">
        <v>1.0750419266579929</v>
      </c>
      <c r="H5501" s="62"/>
    </row>
    <row r="5502" spans="1:8" x14ac:dyDescent="0.2">
      <c r="A5502">
        <v>5494</v>
      </c>
      <c r="B5502" t="s">
        <v>5790</v>
      </c>
      <c r="C5502" t="s">
        <v>5812</v>
      </c>
      <c r="D5502">
        <v>8</v>
      </c>
      <c r="E5502">
        <v>17</v>
      </c>
      <c r="F5502">
        <v>22</v>
      </c>
      <c r="G5502" s="62">
        <v>1.0276681091877726</v>
      </c>
      <c r="H5502" s="62"/>
    </row>
    <row r="5503" spans="1:8" x14ac:dyDescent="0.2">
      <c r="A5503">
        <v>5495</v>
      </c>
      <c r="B5503" t="s">
        <v>5790</v>
      </c>
      <c r="C5503" t="s">
        <v>5813</v>
      </c>
      <c r="D5503">
        <v>8</v>
      </c>
      <c r="E5503">
        <v>17</v>
      </c>
      <c r="F5503">
        <v>23</v>
      </c>
      <c r="G5503" s="62">
        <v>0.93914029956821921</v>
      </c>
      <c r="H5503" s="62"/>
    </row>
    <row r="5504" spans="1:8" x14ac:dyDescent="0.2">
      <c r="A5504">
        <v>5496</v>
      </c>
      <c r="B5504" t="s">
        <v>5790</v>
      </c>
      <c r="C5504" t="s">
        <v>5814</v>
      </c>
      <c r="D5504">
        <v>8</v>
      </c>
      <c r="E5504">
        <v>17</v>
      </c>
      <c r="F5504">
        <v>24</v>
      </c>
      <c r="G5504" s="62">
        <v>0.85838231646100061</v>
      </c>
      <c r="H5504" s="62"/>
    </row>
    <row r="5505" spans="1:8" x14ac:dyDescent="0.2">
      <c r="A5505">
        <v>5497</v>
      </c>
      <c r="B5505" t="s">
        <v>5815</v>
      </c>
      <c r="C5505" t="s">
        <v>5816</v>
      </c>
      <c r="D5505">
        <v>8</v>
      </c>
      <c r="E5505">
        <v>18</v>
      </c>
      <c r="F5505">
        <v>1</v>
      </c>
      <c r="G5505" s="62">
        <v>0.80487591346369514</v>
      </c>
      <c r="H5505" s="62"/>
    </row>
    <row r="5506" spans="1:8" x14ac:dyDescent="0.2">
      <c r="A5506">
        <v>5498</v>
      </c>
      <c r="B5506" t="s">
        <v>5815</v>
      </c>
      <c r="C5506" t="s">
        <v>5817</v>
      </c>
      <c r="D5506">
        <v>8</v>
      </c>
      <c r="E5506">
        <v>18</v>
      </c>
      <c r="F5506">
        <v>2</v>
      </c>
      <c r="G5506" s="62">
        <v>0.7735248943858023</v>
      </c>
      <c r="H5506" s="62"/>
    </row>
    <row r="5507" spans="1:8" x14ac:dyDescent="0.2">
      <c r="A5507">
        <v>5499</v>
      </c>
      <c r="B5507" t="s">
        <v>5815</v>
      </c>
      <c r="C5507" t="s">
        <v>5818</v>
      </c>
      <c r="D5507">
        <v>8</v>
      </c>
      <c r="E5507">
        <v>18</v>
      </c>
      <c r="F5507">
        <v>3</v>
      </c>
      <c r="G5507" s="62">
        <v>0.75669435670321172</v>
      </c>
      <c r="H5507" s="62"/>
    </row>
    <row r="5508" spans="1:8" x14ac:dyDescent="0.2">
      <c r="A5508">
        <v>5500</v>
      </c>
      <c r="B5508" t="s">
        <v>5815</v>
      </c>
      <c r="C5508" t="s">
        <v>5819</v>
      </c>
      <c r="D5508">
        <v>8</v>
      </c>
      <c r="E5508">
        <v>18</v>
      </c>
      <c r="F5508">
        <v>4</v>
      </c>
      <c r="G5508" s="62">
        <v>0.75432161935419029</v>
      </c>
      <c r="H5508" s="62"/>
    </row>
    <row r="5509" spans="1:8" x14ac:dyDescent="0.2">
      <c r="A5509">
        <v>5501</v>
      </c>
      <c r="B5509" t="s">
        <v>5815</v>
      </c>
      <c r="C5509" t="s">
        <v>5820</v>
      </c>
      <c r="D5509">
        <v>8</v>
      </c>
      <c r="E5509">
        <v>18</v>
      </c>
      <c r="F5509">
        <v>5</v>
      </c>
      <c r="G5509" s="62">
        <v>0.77571401282953356</v>
      </c>
      <c r="H5509" s="62"/>
    </row>
    <row r="5510" spans="1:8" x14ac:dyDescent="0.2">
      <c r="A5510">
        <v>5502</v>
      </c>
      <c r="B5510" t="s">
        <v>5815</v>
      </c>
      <c r="C5510" t="s">
        <v>5821</v>
      </c>
      <c r="D5510">
        <v>8</v>
      </c>
      <c r="E5510">
        <v>18</v>
      </c>
      <c r="F5510">
        <v>6</v>
      </c>
      <c r="G5510" s="62">
        <v>0.82304746818501728</v>
      </c>
      <c r="H5510" s="62"/>
    </row>
    <row r="5511" spans="1:8" x14ac:dyDescent="0.2">
      <c r="A5511">
        <v>5503</v>
      </c>
      <c r="B5511" t="s">
        <v>5815</v>
      </c>
      <c r="C5511" t="s">
        <v>5822</v>
      </c>
      <c r="D5511">
        <v>8</v>
      </c>
      <c r="E5511">
        <v>18</v>
      </c>
      <c r="F5511">
        <v>7</v>
      </c>
      <c r="G5511" s="62">
        <v>0.88574297112142419</v>
      </c>
      <c r="H5511" s="62"/>
    </row>
    <row r="5512" spans="1:8" x14ac:dyDescent="0.2">
      <c r="A5512">
        <v>5504</v>
      </c>
      <c r="B5512" t="s">
        <v>5815</v>
      </c>
      <c r="C5512" t="s">
        <v>5823</v>
      </c>
      <c r="D5512">
        <v>8</v>
      </c>
      <c r="E5512">
        <v>18</v>
      </c>
      <c r="F5512">
        <v>8</v>
      </c>
      <c r="G5512" s="62">
        <v>0.95164312471289814</v>
      </c>
      <c r="H5512" s="62"/>
    </row>
    <row r="5513" spans="1:8" x14ac:dyDescent="0.2">
      <c r="A5513">
        <v>5505</v>
      </c>
      <c r="B5513" t="s">
        <v>5815</v>
      </c>
      <c r="C5513" t="s">
        <v>5824</v>
      </c>
      <c r="D5513">
        <v>8</v>
      </c>
      <c r="E5513">
        <v>18</v>
      </c>
      <c r="F5513">
        <v>9</v>
      </c>
      <c r="G5513" s="62">
        <v>1.0031826072989443</v>
      </c>
      <c r="H5513" s="62"/>
    </row>
    <row r="5514" spans="1:8" x14ac:dyDescent="0.2">
      <c r="A5514">
        <v>5506</v>
      </c>
      <c r="B5514" t="s">
        <v>5815</v>
      </c>
      <c r="C5514" t="s">
        <v>5825</v>
      </c>
      <c r="D5514">
        <v>8</v>
      </c>
      <c r="E5514">
        <v>18</v>
      </c>
      <c r="F5514">
        <v>10</v>
      </c>
      <c r="G5514" s="62">
        <v>1.0396296737062207</v>
      </c>
      <c r="H5514" s="62"/>
    </row>
    <row r="5515" spans="1:8" x14ac:dyDescent="0.2">
      <c r="A5515">
        <v>5507</v>
      </c>
      <c r="B5515" t="s">
        <v>5815</v>
      </c>
      <c r="C5515" t="s">
        <v>5826</v>
      </c>
      <c r="D5515">
        <v>8</v>
      </c>
      <c r="E5515">
        <v>18</v>
      </c>
      <c r="F5515">
        <v>11</v>
      </c>
      <c r="G5515" s="62">
        <v>1.0651068508457668</v>
      </c>
      <c r="H5515" s="62"/>
    </row>
    <row r="5516" spans="1:8" x14ac:dyDescent="0.2">
      <c r="A5516">
        <v>5508</v>
      </c>
      <c r="B5516" t="s">
        <v>5815</v>
      </c>
      <c r="C5516" t="s">
        <v>5827</v>
      </c>
      <c r="D5516">
        <v>8</v>
      </c>
      <c r="E5516">
        <v>18</v>
      </c>
      <c r="F5516">
        <v>12</v>
      </c>
      <c r="G5516" s="62">
        <v>1.0814820854113112</v>
      </c>
      <c r="H5516" s="62"/>
    </row>
    <row r="5517" spans="1:8" x14ac:dyDescent="0.2">
      <c r="A5517">
        <v>5509</v>
      </c>
      <c r="B5517" t="s">
        <v>5815</v>
      </c>
      <c r="C5517" t="s">
        <v>5828</v>
      </c>
      <c r="D5517">
        <v>8</v>
      </c>
      <c r="E5517">
        <v>18</v>
      </c>
      <c r="F5517">
        <v>13</v>
      </c>
      <c r="G5517" s="62">
        <v>1.0955552889671405</v>
      </c>
      <c r="H5517" s="62"/>
    </row>
    <row r="5518" spans="1:8" x14ac:dyDescent="0.2">
      <c r="A5518">
        <v>5510</v>
      </c>
      <c r="B5518" t="s">
        <v>5815</v>
      </c>
      <c r="C5518" t="s">
        <v>5829</v>
      </c>
      <c r="D5518">
        <v>8</v>
      </c>
      <c r="E5518">
        <v>18</v>
      </c>
      <c r="F5518">
        <v>14</v>
      </c>
      <c r="G5518" s="62">
        <v>1.1078754858961151</v>
      </c>
      <c r="H5518" s="62"/>
    </row>
    <row r="5519" spans="1:8" x14ac:dyDescent="0.2">
      <c r="A5519">
        <v>5511</v>
      </c>
      <c r="B5519" t="s">
        <v>5815</v>
      </c>
      <c r="C5519" t="s">
        <v>5830</v>
      </c>
      <c r="D5519">
        <v>8</v>
      </c>
      <c r="E5519">
        <v>18</v>
      </c>
      <c r="F5519">
        <v>15</v>
      </c>
      <c r="G5519" s="62">
        <v>1.1143396278726181</v>
      </c>
      <c r="H5519" s="62"/>
    </row>
    <row r="5520" spans="1:8" x14ac:dyDescent="0.2">
      <c r="A5520">
        <v>5512</v>
      </c>
      <c r="B5520" t="s">
        <v>5815</v>
      </c>
      <c r="C5520" t="s">
        <v>5831</v>
      </c>
      <c r="D5520">
        <v>8</v>
      </c>
      <c r="E5520">
        <v>18</v>
      </c>
      <c r="F5520">
        <v>16</v>
      </c>
      <c r="G5520" s="62">
        <v>1.120059802791993</v>
      </c>
      <c r="H5520" s="62"/>
    </row>
    <row r="5521" spans="1:8" x14ac:dyDescent="0.2">
      <c r="A5521">
        <v>5513</v>
      </c>
      <c r="B5521" t="s">
        <v>5815</v>
      </c>
      <c r="C5521" t="s">
        <v>5832</v>
      </c>
      <c r="D5521">
        <v>8</v>
      </c>
      <c r="E5521">
        <v>18</v>
      </c>
      <c r="F5521">
        <v>17</v>
      </c>
      <c r="G5521" s="62">
        <v>1.1235078081007173</v>
      </c>
      <c r="H5521" s="62"/>
    </row>
    <row r="5522" spans="1:8" x14ac:dyDescent="0.2">
      <c r="A5522">
        <v>5514</v>
      </c>
      <c r="B5522" t="s">
        <v>5815</v>
      </c>
      <c r="C5522" t="s">
        <v>5833</v>
      </c>
      <c r="D5522">
        <v>8</v>
      </c>
      <c r="E5522">
        <v>18</v>
      </c>
      <c r="F5522">
        <v>18</v>
      </c>
      <c r="G5522" s="62">
        <v>1.1175903735465897</v>
      </c>
      <c r="H5522" s="62"/>
    </row>
    <row r="5523" spans="1:8" x14ac:dyDescent="0.2">
      <c r="A5523">
        <v>5515</v>
      </c>
      <c r="B5523" t="s">
        <v>5815</v>
      </c>
      <c r="C5523" t="s">
        <v>5834</v>
      </c>
      <c r="D5523">
        <v>8</v>
      </c>
      <c r="E5523">
        <v>18</v>
      </c>
      <c r="F5523">
        <v>19</v>
      </c>
      <c r="G5523" s="62">
        <v>1.097691490468123</v>
      </c>
      <c r="H5523" s="62"/>
    </row>
    <row r="5524" spans="1:8" x14ac:dyDescent="0.2">
      <c r="A5524">
        <v>5516</v>
      </c>
      <c r="B5524" t="s">
        <v>5815</v>
      </c>
      <c r="C5524" t="s">
        <v>5835</v>
      </c>
      <c r="D5524">
        <v>8</v>
      </c>
      <c r="E5524">
        <v>18</v>
      </c>
      <c r="F5524">
        <v>20</v>
      </c>
      <c r="G5524" s="62">
        <v>1.0827067437941149</v>
      </c>
      <c r="H5524" s="62"/>
    </row>
    <row r="5525" spans="1:8" x14ac:dyDescent="0.2">
      <c r="A5525">
        <v>5517</v>
      </c>
      <c r="B5525" t="s">
        <v>5815</v>
      </c>
      <c r="C5525" t="s">
        <v>5836</v>
      </c>
      <c r="D5525">
        <v>8</v>
      </c>
      <c r="E5525">
        <v>18</v>
      </c>
      <c r="F5525">
        <v>21</v>
      </c>
      <c r="G5525" s="62">
        <v>1.0769940138817811</v>
      </c>
      <c r="H5525" s="62"/>
    </row>
    <row r="5526" spans="1:8" x14ac:dyDescent="0.2">
      <c r="A5526">
        <v>5518</v>
      </c>
      <c r="B5526" t="s">
        <v>5815</v>
      </c>
      <c r="C5526" t="s">
        <v>5837</v>
      </c>
      <c r="D5526">
        <v>8</v>
      </c>
      <c r="E5526">
        <v>18</v>
      </c>
      <c r="F5526">
        <v>22</v>
      </c>
      <c r="G5526" s="62">
        <v>1.0256346943866614</v>
      </c>
      <c r="H5526" s="62"/>
    </row>
    <row r="5527" spans="1:8" x14ac:dyDescent="0.2">
      <c r="A5527">
        <v>5519</v>
      </c>
      <c r="B5527" t="s">
        <v>5815</v>
      </c>
      <c r="C5527" t="s">
        <v>5838</v>
      </c>
      <c r="D5527">
        <v>8</v>
      </c>
      <c r="E5527">
        <v>18</v>
      </c>
      <c r="F5527">
        <v>23</v>
      </c>
      <c r="G5527" s="62">
        <v>0.93631000615058424</v>
      </c>
      <c r="H5527" s="62"/>
    </row>
    <row r="5528" spans="1:8" x14ac:dyDescent="0.2">
      <c r="A5528">
        <v>5520</v>
      </c>
      <c r="B5528" t="s">
        <v>5815</v>
      </c>
      <c r="C5528" t="s">
        <v>5839</v>
      </c>
      <c r="D5528">
        <v>8</v>
      </c>
      <c r="E5528">
        <v>18</v>
      </c>
      <c r="F5528">
        <v>24</v>
      </c>
      <c r="G5528" s="62">
        <v>0.85518654223656332</v>
      </c>
      <c r="H5528" s="62"/>
    </row>
    <row r="5529" spans="1:8" x14ac:dyDescent="0.2">
      <c r="A5529">
        <v>5521</v>
      </c>
      <c r="B5529" t="s">
        <v>5840</v>
      </c>
      <c r="C5529" t="s">
        <v>5841</v>
      </c>
      <c r="D5529">
        <v>8</v>
      </c>
      <c r="E5529">
        <v>19</v>
      </c>
      <c r="F5529">
        <v>1</v>
      </c>
      <c r="G5529" s="62">
        <v>0.80390038947524967</v>
      </c>
      <c r="H5529" s="62"/>
    </row>
    <row r="5530" spans="1:8" x14ac:dyDescent="0.2">
      <c r="A5530">
        <v>5522</v>
      </c>
      <c r="B5530" t="s">
        <v>5840</v>
      </c>
      <c r="C5530" t="s">
        <v>5842</v>
      </c>
      <c r="D5530">
        <v>8</v>
      </c>
      <c r="E5530">
        <v>19</v>
      </c>
      <c r="F5530">
        <v>2</v>
      </c>
      <c r="G5530" s="62">
        <v>0.7727101007563778</v>
      </c>
      <c r="H5530" s="62"/>
    </row>
    <row r="5531" spans="1:8" x14ac:dyDescent="0.2">
      <c r="A5531">
        <v>5523</v>
      </c>
      <c r="B5531" t="s">
        <v>5840</v>
      </c>
      <c r="C5531" t="s">
        <v>5843</v>
      </c>
      <c r="D5531">
        <v>8</v>
      </c>
      <c r="E5531">
        <v>19</v>
      </c>
      <c r="F5531">
        <v>3</v>
      </c>
      <c r="G5531" s="62">
        <v>0.75639071344764419</v>
      </c>
      <c r="H5531" s="62"/>
    </row>
    <row r="5532" spans="1:8" x14ac:dyDescent="0.2">
      <c r="A5532">
        <v>5524</v>
      </c>
      <c r="B5532" t="s">
        <v>5840</v>
      </c>
      <c r="C5532" t="s">
        <v>5844</v>
      </c>
      <c r="D5532">
        <v>8</v>
      </c>
      <c r="E5532">
        <v>19</v>
      </c>
      <c r="F5532">
        <v>4</v>
      </c>
      <c r="G5532" s="62">
        <v>0.75365888041334694</v>
      </c>
      <c r="H5532" s="62"/>
    </row>
    <row r="5533" spans="1:8" x14ac:dyDescent="0.2">
      <c r="A5533">
        <v>5525</v>
      </c>
      <c r="B5533" t="s">
        <v>5840</v>
      </c>
      <c r="C5533" t="s">
        <v>5845</v>
      </c>
      <c r="D5533">
        <v>8</v>
      </c>
      <c r="E5533">
        <v>19</v>
      </c>
      <c r="F5533">
        <v>5</v>
      </c>
      <c r="G5533" s="62">
        <v>0.77430802254796427</v>
      </c>
      <c r="H5533" s="62"/>
    </row>
    <row r="5534" spans="1:8" x14ac:dyDescent="0.2">
      <c r="A5534">
        <v>5526</v>
      </c>
      <c r="B5534" t="s">
        <v>5840</v>
      </c>
      <c r="C5534" t="s">
        <v>5846</v>
      </c>
      <c r="D5534">
        <v>8</v>
      </c>
      <c r="E5534">
        <v>19</v>
      </c>
      <c r="F5534">
        <v>6</v>
      </c>
      <c r="G5534" s="62">
        <v>0.82242224511961837</v>
      </c>
      <c r="H5534" s="62"/>
    </row>
    <row r="5535" spans="1:8" x14ac:dyDescent="0.2">
      <c r="A5535">
        <v>5527</v>
      </c>
      <c r="B5535" t="s">
        <v>5840</v>
      </c>
      <c r="C5535" t="s">
        <v>5847</v>
      </c>
      <c r="D5535">
        <v>8</v>
      </c>
      <c r="E5535">
        <v>19</v>
      </c>
      <c r="F5535">
        <v>7</v>
      </c>
      <c r="G5535" s="62">
        <v>0.88487555750622859</v>
      </c>
      <c r="H5535" s="62"/>
    </row>
    <row r="5536" spans="1:8" x14ac:dyDescent="0.2">
      <c r="A5536">
        <v>5528</v>
      </c>
      <c r="B5536" t="s">
        <v>5840</v>
      </c>
      <c r="C5536" t="s">
        <v>5848</v>
      </c>
      <c r="D5536">
        <v>8</v>
      </c>
      <c r="E5536">
        <v>19</v>
      </c>
      <c r="F5536">
        <v>8</v>
      </c>
      <c r="G5536" s="62">
        <v>0.9516004689659765</v>
      </c>
      <c r="H5536" s="62"/>
    </row>
    <row r="5537" spans="1:8" x14ac:dyDescent="0.2">
      <c r="A5537">
        <v>5529</v>
      </c>
      <c r="B5537" t="s">
        <v>5840</v>
      </c>
      <c r="C5537" t="s">
        <v>5849</v>
      </c>
      <c r="D5537">
        <v>8</v>
      </c>
      <c r="E5537">
        <v>19</v>
      </c>
      <c r="F5537">
        <v>9</v>
      </c>
      <c r="G5537" s="62">
        <v>1.0043016030556224</v>
      </c>
      <c r="H5537" s="62"/>
    </row>
    <row r="5538" spans="1:8" x14ac:dyDescent="0.2">
      <c r="A5538">
        <v>5530</v>
      </c>
      <c r="B5538" t="s">
        <v>5840</v>
      </c>
      <c r="C5538" t="s">
        <v>5850</v>
      </c>
      <c r="D5538">
        <v>8</v>
      </c>
      <c r="E5538">
        <v>19</v>
      </c>
      <c r="F5538">
        <v>10</v>
      </c>
      <c r="G5538" s="62">
        <v>1.0421736754344908</v>
      </c>
      <c r="H5538" s="62"/>
    </row>
    <row r="5539" spans="1:8" x14ac:dyDescent="0.2">
      <c r="A5539">
        <v>5531</v>
      </c>
      <c r="B5539" t="s">
        <v>5840</v>
      </c>
      <c r="C5539" t="s">
        <v>5851</v>
      </c>
      <c r="D5539">
        <v>8</v>
      </c>
      <c r="E5539">
        <v>19</v>
      </c>
      <c r="F5539">
        <v>11</v>
      </c>
      <c r="G5539" s="62">
        <v>1.068219858671217</v>
      </c>
      <c r="H5539" s="62"/>
    </row>
    <row r="5540" spans="1:8" x14ac:dyDescent="0.2">
      <c r="A5540">
        <v>5532</v>
      </c>
      <c r="B5540" t="s">
        <v>5840</v>
      </c>
      <c r="C5540" t="s">
        <v>5852</v>
      </c>
      <c r="D5540">
        <v>8</v>
      </c>
      <c r="E5540">
        <v>19</v>
      </c>
      <c r="F5540">
        <v>12</v>
      </c>
      <c r="G5540" s="62">
        <v>1.0845223087740374</v>
      </c>
      <c r="H5540" s="62"/>
    </row>
    <row r="5541" spans="1:8" x14ac:dyDescent="0.2">
      <c r="A5541">
        <v>5533</v>
      </c>
      <c r="B5541" t="s">
        <v>5840</v>
      </c>
      <c r="C5541" t="s">
        <v>5853</v>
      </c>
      <c r="D5541">
        <v>8</v>
      </c>
      <c r="E5541">
        <v>19</v>
      </c>
      <c r="F5541">
        <v>13</v>
      </c>
      <c r="G5541" s="62">
        <v>1.1004423999220039</v>
      </c>
      <c r="H5541" s="62"/>
    </row>
    <row r="5542" spans="1:8" x14ac:dyDescent="0.2">
      <c r="A5542">
        <v>5534</v>
      </c>
      <c r="B5542" t="s">
        <v>5840</v>
      </c>
      <c r="C5542" t="s">
        <v>5854</v>
      </c>
      <c r="D5542">
        <v>8</v>
      </c>
      <c r="E5542">
        <v>19</v>
      </c>
      <c r="F5542">
        <v>14</v>
      </c>
      <c r="G5542" s="62">
        <v>1.110929221462116</v>
      </c>
      <c r="H5542" s="62"/>
    </row>
    <row r="5543" spans="1:8" x14ac:dyDescent="0.2">
      <c r="A5543">
        <v>5535</v>
      </c>
      <c r="B5543" t="s">
        <v>5840</v>
      </c>
      <c r="C5543" t="s">
        <v>5855</v>
      </c>
      <c r="D5543">
        <v>8</v>
      </c>
      <c r="E5543">
        <v>19</v>
      </c>
      <c r="F5543">
        <v>15</v>
      </c>
      <c r="G5543" s="62">
        <v>1.1184958378498653</v>
      </c>
      <c r="H5543" s="62"/>
    </row>
    <row r="5544" spans="1:8" x14ac:dyDescent="0.2">
      <c r="A5544">
        <v>5536</v>
      </c>
      <c r="B5544" t="s">
        <v>5840</v>
      </c>
      <c r="C5544" t="s">
        <v>5856</v>
      </c>
      <c r="D5544">
        <v>8</v>
      </c>
      <c r="E5544">
        <v>19</v>
      </c>
      <c r="F5544">
        <v>16</v>
      </c>
      <c r="G5544" s="62">
        <v>1.1251792344884199</v>
      </c>
      <c r="H5544" s="62"/>
    </row>
    <row r="5545" spans="1:8" x14ac:dyDescent="0.2">
      <c r="A5545">
        <v>5537</v>
      </c>
      <c r="B5545" t="s">
        <v>5840</v>
      </c>
      <c r="C5545" t="s">
        <v>5857</v>
      </c>
      <c r="D5545">
        <v>8</v>
      </c>
      <c r="E5545">
        <v>19</v>
      </c>
      <c r="F5545">
        <v>17</v>
      </c>
      <c r="G5545" s="62">
        <v>1.1299137968822588</v>
      </c>
      <c r="H5545" s="62"/>
    </row>
    <row r="5546" spans="1:8" x14ac:dyDescent="0.2">
      <c r="A5546">
        <v>5538</v>
      </c>
      <c r="B5546" t="s">
        <v>5840</v>
      </c>
      <c r="C5546" t="s">
        <v>5858</v>
      </c>
      <c r="D5546">
        <v>8</v>
      </c>
      <c r="E5546">
        <v>19</v>
      </c>
      <c r="F5546">
        <v>18</v>
      </c>
      <c r="G5546" s="62">
        <v>1.1216427171564478</v>
      </c>
      <c r="H5546" s="62"/>
    </row>
    <row r="5547" spans="1:8" x14ac:dyDescent="0.2">
      <c r="A5547">
        <v>5539</v>
      </c>
      <c r="B5547" t="s">
        <v>5840</v>
      </c>
      <c r="C5547" t="s">
        <v>5859</v>
      </c>
      <c r="D5547">
        <v>8</v>
      </c>
      <c r="E5547">
        <v>19</v>
      </c>
      <c r="F5547">
        <v>19</v>
      </c>
      <c r="G5547" s="62">
        <v>1.100343041222706</v>
      </c>
      <c r="H5547" s="62"/>
    </row>
    <row r="5548" spans="1:8" x14ac:dyDescent="0.2">
      <c r="A5548">
        <v>5540</v>
      </c>
      <c r="B5548" t="s">
        <v>5840</v>
      </c>
      <c r="C5548" t="s">
        <v>5860</v>
      </c>
      <c r="D5548">
        <v>8</v>
      </c>
      <c r="E5548">
        <v>19</v>
      </c>
      <c r="F5548">
        <v>20</v>
      </c>
      <c r="G5548" s="62">
        <v>1.0831298853639233</v>
      </c>
      <c r="H5548" s="62"/>
    </row>
    <row r="5549" spans="1:8" x14ac:dyDescent="0.2">
      <c r="A5549">
        <v>5541</v>
      </c>
      <c r="B5549" t="s">
        <v>5840</v>
      </c>
      <c r="C5549" t="s">
        <v>5861</v>
      </c>
      <c r="D5549">
        <v>8</v>
      </c>
      <c r="E5549">
        <v>19</v>
      </c>
      <c r="F5549">
        <v>21</v>
      </c>
      <c r="G5549" s="62">
        <v>1.0779783648939196</v>
      </c>
      <c r="H5549" s="62"/>
    </row>
    <row r="5550" spans="1:8" x14ac:dyDescent="0.2">
      <c r="A5550">
        <v>5542</v>
      </c>
      <c r="B5550" t="s">
        <v>5840</v>
      </c>
      <c r="C5550" t="s">
        <v>5862</v>
      </c>
      <c r="D5550">
        <v>8</v>
      </c>
      <c r="E5550">
        <v>19</v>
      </c>
      <c r="F5550">
        <v>22</v>
      </c>
      <c r="G5550" s="62">
        <v>1.0263877702433764</v>
      </c>
      <c r="H5550" s="62"/>
    </row>
    <row r="5551" spans="1:8" x14ac:dyDescent="0.2">
      <c r="A5551">
        <v>5543</v>
      </c>
      <c r="B5551" t="s">
        <v>5840</v>
      </c>
      <c r="C5551" t="s">
        <v>5863</v>
      </c>
      <c r="D5551">
        <v>8</v>
      </c>
      <c r="E5551">
        <v>19</v>
      </c>
      <c r="F5551">
        <v>23</v>
      </c>
      <c r="G5551" s="62">
        <v>0.93806934959705912</v>
      </c>
      <c r="H5551" s="62"/>
    </row>
    <row r="5552" spans="1:8" x14ac:dyDescent="0.2">
      <c r="A5552">
        <v>5544</v>
      </c>
      <c r="B5552" t="s">
        <v>5840</v>
      </c>
      <c r="C5552" t="s">
        <v>5864</v>
      </c>
      <c r="D5552">
        <v>8</v>
      </c>
      <c r="E5552">
        <v>19</v>
      </c>
      <c r="F5552">
        <v>24</v>
      </c>
      <c r="G5552" s="62">
        <v>0.85783916423611084</v>
      </c>
      <c r="H5552" s="62"/>
    </row>
    <row r="5553" spans="1:8" x14ac:dyDescent="0.2">
      <c r="A5553">
        <v>5545</v>
      </c>
      <c r="B5553" t="s">
        <v>5865</v>
      </c>
      <c r="C5553" t="s">
        <v>5866</v>
      </c>
      <c r="D5553">
        <v>8</v>
      </c>
      <c r="E5553">
        <v>20</v>
      </c>
      <c r="F5553">
        <v>1</v>
      </c>
      <c r="G5553" s="62">
        <v>0.80484348225901881</v>
      </c>
      <c r="H5553" s="62"/>
    </row>
    <row r="5554" spans="1:8" x14ac:dyDescent="0.2">
      <c r="A5554">
        <v>5546</v>
      </c>
      <c r="B5554" t="s">
        <v>5865</v>
      </c>
      <c r="C5554" t="s">
        <v>5867</v>
      </c>
      <c r="D5554">
        <v>8</v>
      </c>
      <c r="E5554">
        <v>20</v>
      </c>
      <c r="F5554">
        <v>2</v>
      </c>
      <c r="G5554" s="62">
        <v>0.77329123848101378</v>
      </c>
      <c r="H5554" s="62"/>
    </row>
    <row r="5555" spans="1:8" x14ac:dyDescent="0.2">
      <c r="A5555">
        <v>5547</v>
      </c>
      <c r="B5555" t="s">
        <v>5865</v>
      </c>
      <c r="C5555" t="s">
        <v>5868</v>
      </c>
      <c r="D5555">
        <v>8</v>
      </c>
      <c r="E5555">
        <v>20</v>
      </c>
      <c r="F5555">
        <v>3</v>
      </c>
      <c r="G5555" s="62">
        <v>0.75647869358621023</v>
      </c>
      <c r="H5555" s="62"/>
    </row>
    <row r="5556" spans="1:8" x14ac:dyDescent="0.2">
      <c r="A5556">
        <v>5548</v>
      </c>
      <c r="B5556" t="s">
        <v>5865</v>
      </c>
      <c r="C5556" t="s">
        <v>5869</v>
      </c>
      <c r="D5556">
        <v>8</v>
      </c>
      <c r="E5556">
        <v>20</v>
      </c>
      <c r="F5556">
        <v>4</v>
      </c>
      <c r="G5556" s="62">
        <v>0.75421584307367884</v>
      </c>
      <c r="H5556" s="62"/>
    </row>
    <row r="5557" spans="1:8" x14ac:dyDescent="0.2">
      <c r="A5557">
        <v>5549</v>
      </c>
      <c r="B5557" t="s">
        <v>5865</v>
      </c>
      <c r="C5557" t="s">
        <v>5870</v>
      </c>
      <c r="D5557">
        <v>8</v>
      </c>
      <c r="E5557">
        <v>20</v>
      </c>
      <c r="F5557">
        <v>5</v>
      </c>
      <c r="G5557" s="62">
        <v>0.77638990332486602</v>
      </c>
      <c r="H5557" s="62"/>
    </row>
    <row r="5558" spans="1:8" x14ac:dyDescent="0.2">
      <c r="A5558">
        <v>5550</v>
      </c>
      <c r="B5558" t="s">
        <v>5865</v>
      </c>
      <c r="C5558" t="s">
        <v>5871</v>
      </c>
      <c r="D5558">
        <v>8</v>
      </c>
      <c r="E5558">
        <v>20</v>
      </c>
      <c r="F5558">
        <v>6</v>
      </c>
      <c r="G5558" s="62">
        <v>0.82459628479939784</v>
      </c>
      <c r="H5558" s="62"/>
    </row>
    <row r="5559" spans="1:8" x14ac:dyDescent="0.2">
      <c r="A5559">
        <v>5551</v>
      </c>
      <c r="B5559" t="s">
        <v>5865</v>
      </c>
      <c r="C5559" t="s">
        <v>5872</v>
      </c>
      <c r="D5559">
        <v>8</v>
      </c>
      <c r="E5559">
        <v>20</v>
      </c>
      <c r="F5559">
        <v>7</v>
      </c>
      <c r="G5559" s="62">
        <v>0.8859903168495602</v>
      </c>
      <c r="H5559" s="62"/>
    </row>
    <row r="5560" spans="1:8" x14ac:dyDescent="0.2">
      <c r="A5560">
        <v>5552</v>
      </c>
      <c r="B5560" t="s">
        <v>5865</v>
      </c>
      <c r="C5560" t="s">
        <v>5873</v>
      </c>
      <c r="D5560">
        <v>8</v>
      </c>
      <c r="E5560">
        <v>20</v>
      </c>
      <c r="F5560">
        <v>8</v>
      </c>
      <c r="G5560" s="62">
        <v>0.94948673273267692</v>
      </c>
      <c r="H5560" s="62"/>
    </row>
    <row r="5561" spans="1:8" x14ac:dyDescent="0.2">
      <c r="A5561">
        <v>5553</v>
      </c>
      <c r="B5561" t="s">
        <v>5865</v>
      </c>
      <c r="C5561" t="s">
        <v>5874</v>
      </c>
      <c r="D5561">
        <v>8</v>
      </c>
      <c r="E5561">
        <v>20</v>
      </c>
      <c r="F5561">
        <v>9</v>
      </c>
      <c r="G5561" s="62">
        <v>0.99999952623760191</v>
      </c>
      <c r="H5561" s="62"/>
    </row>
    <row r="5562" spans="1:8" x14ac:dyDescent="0.2">
      <c r="A5562">
        <v>5554</v>
      </c>
      <c r="B5562" t="s">
        <v>5865</v>
      </c>
      <c r="C5562" t="s">
        <v>5875</v>
      </c>
      <c r="D5562">
        <v>8</v>
      </c>
      <c r="E5562">
        <v>20</v>
      </c>
      <c r="F5562">
        <v>10</v>
      </c>
      <c r="G5562" s="62">
        <v>1.0369017375086569</v>
      </c>
      <c r="H5562" s="62"/>
    </row>
    <row r="5563" spans="1:8" x14ac:dyDescent="0.2">
      <c r="A5563">
        <v>5555</v>
      </c>
      <c r="B5563" t="s">
        <v>5865</v>
      </c>
      <c r="C5563" t="s">
        <v>5876</v>
      </c>
      <c r="D5563">
        <v>8</v>
      </c>
      <c r="E5563">
        <v>20</v>
      </c>
      <c r="F5563">
        <v>11</v>
      </c>
      <c r="G5563" s="62">
        <v>1.0614756143988904</v>
      </c>
      <c r="H5563" s="62"/>
    </row>
    <row r="5564" spans="1:8" x14ac:dyDescent="0.2">
      <c r="A5564">
        <v>5556</v>
      </c>
      <c r="B5564" t="s">
        <v>5865</v>
      </c>
      <c r="C5564" t="s">
        <v>5877</v>
      </c>
      <c r="D5564">
        <v>8</v>
      </c>
      <c r="E5564">
        <v>20</v>
      </c>
      <c r="F5564">
        <v>12</v>
      </c>
      <c r="G5564" s="62">
        <v>1.0753628328346654</v>
      </c>
      <c r="H5564" s="62"/>
    </row>
    <row r="5565" spans="1:8" x14ac:dyDescent="0.2">
      <c r="A5565">
        <v>5557</v>
      </c>
      <c r="B5565" t="s">
        <v>5865</v>
      </c>
      <c r="C5565" t="s">
        <v>5878</v>
      </c>
      <c r="D5565">
        <v>8</v>
      </c>
      <c r="E5565">
        <v>20</v>
      </c>
      <c r="F5565">
        <v>13</v>
      </c>
      <c r="G5565" s="62">
        <v>1.0877413374005207</v>
      </c>
      <c r="H5565" s="62"/>
    </row>
    <row r="5566" spans="1:8" x14ac:dyDescent="0.2">
      <c r="A5566">
        <v>5558</v>
      </c>
      <c r="B5566" t="s">
        <v>5865</v>
      </c>
      <c r="C5566" t="s">
        <v>5879</v>
      </c>
      <c r="D5566">
        <v>8</v>
      </c>
      <c r="E5566">
        <v>20</v>
      </c>
      <c r="F5566">
        <v>14</v>
      </c>
      <c r="G5566" s="62">
        <v>1.0969115496886297</v>
      </c>
      <c r="H5566" s="62"/>
    </row>
    <row r="5567" spans="1:8" x14ac:dyDescent="0.2">
      <c r="A5567">
        <v>5559</v>
      </c>
      <c r="B5567" t="s">
        <v>5865</v>
      </c>
      <c r="C5567" t="s">
        <v>5880</v>
      </c>
      <c r="D5567">
        <v>8</v>
      </c>
      <c r="E5567">
        <v>20</v>
      </c>
      <c r="F5567">
        <v>15</v>
      </c>
      <c r="G5567" s="62">
        <v>1.1034626433038688</v>
      </c>
      <c r="H5567" s="62"/>
    </row>
    <row r="5568" spans="1:8" x14ac:dyDescent="0.2">
      <c r="A5568">
        <v>5560</v>
      </c>
      <c r="B5568" t="s">
        <v>5865</v>
      </c>
      <c r="C5568" t="s">
        <v>5881</v>
      </c>
      <c r="D5568">
        <v>8</v>
      </c>
      <c r="E5568">
        <v>20</v>
      </c>
      <c r="F5568">
        <v>16</v>
      </c>
      <c r="G5568" s="62">
        <v>1.1090125224525991</v>
      </c>
      <c r="H5568" s="62"/>
    </row>
    <row r="5569" spans="1:8" x14ac:dyDescent="0.2">
      <c r="A5569">
        <v>5561</v>
      </c>
      <c r="B5569" t="s">
        <v>5865</v>
      </c>
      <c r="C5569" t="s">
        <v>5882</v>
      </c>
      <c r="D5569">
        <v>8</v>
      </c>
      <c r="E5569">
        <v>20</v>
      </c>
      <c r="F5569">
        <v>17</v>
      </c>
      <c r="G5569" s="62">
        <v>1.112744889565553</v>
      </c>
      <c r="H5569" s="62"/>
    </row>
    <row r="5570" spans="1:8" x14ac:dyDescent="0.2">
      <c r="A5570">
        <v>5562</v>
      </c>
      <c r="B5570" t="s">
        <v>5865</v>
      </c>
      <c r="C5570" t="s">
        <v>5883</v>
      </c>
      <c r="D5570">
        <v>8</v>
      </c>
      <c r="E5570">
        <v>20</v>
      </c>
      <c r="F5570">
        <v>18</v>
      </c>
      <c r="G5570" s="62">
        <v>1.1065875175556308</v>
      </c>
      <c r="H5570" s="62"/>
    </row>
    <row r="5571" spans="1:8" x14ac:dyDescent="0.2">
      <c r="A5571">
        <v>5563</v>
      </c>
      <c r="B5571" t="s">
        <v>5865</v>
      </c>
      <c r="C5571" t="s">
        <v>5884</v>
      </c>
      <c r="D5571">
        <v>8</v>
      </c>
      <c r="E5571">
        <v>20</v>
      </c>
      <c r="F5571">
        <v>19</v>
      </c>
      <c r="G5571" s="62">
        <v>1.0864728566015145</v>
      </c>
      <c r="H5571" s="62"/>
    </row>
    <row r="5572" spans="1:8" x14ac:dyDescent="0.2">
      <c r="A5572">
        <v>5564</v>
      </c>
      <c r="B5572" t="s">
        <v>5865</v>
      </c>
      <c r="C5572" t="s">
        <v>5885</v>
      </c>
      <c r="D5572">
        <v>8</v>
      </c>
      <c r="E5572">
        <v>20</v>
      </c>
      <c r="F5572">
        <v>20</v>
      </c>
      <c r="G5572" s="62">
        <v>1.0717855717553657</v>
      </c>
      <c r="H5572" s="62"/>
    </row>
    <row r="5573" spans="1:8" x14ac:dyDescent="0.2">
      <c r="A5573">
        <v>5565</v>
      </c>
      <c r="B5573" t="s">
        <v>5865</v>
      </c>
      <c r="C5573" t="s">
        <v>5886</v>
      </c>
      <c r="D5573">
        <v>8</v>
      </c>
      <c r="E5573">
        <v>20</v>
      </c>
      <c r="F5573">
        <v>21</v>
      </c>
      <c r="G5573" s="62">
        <v>1.0673235291753469</v>
      </c>
      <c r="H5573" s="62"/>
    </row>
    <row r="5574" spans="1:8" x14ac:dyDescent="0.2">
      <c r="A5574">
        <v>5566</v>
      </c>
      <c r="B5574" t="s">
        <v>5865</v>
      </c>
      <c r="C5574" t="s">
        <v>5887</v>
      </c>
      <c r="D5574">
        <v>8</v>
      </c>
      <c r="E5574">
        <v>20</v>
      </c>
      <c r="F5574">
        <v>22</v>
      </c>
      <c r="G5574" s="62">
        <v>1.0139757782033565</v>
      </c>
      <c r="H5574" s="62"/>
    </row>
    <row r="5575" spans="1:8" x14ac:dyDescent="0.2">
      <c r="A5575">
        <v>5567</v>
      </c>
      <c r="B5575" t="s">
        <v>5865</v>
      </c>
      <c r="C5575" t="s">
        <v>5888</v>
      </c>
      <c r="D5575">
        <v>8</v>
      </c>
      <c r="E5575">
        <v>20</v>
      </c>
      <c r="F5575">
        <v>23</v>
      </c>
      <c r="G5575" s="62">
        <v>0.92598635875600066</v>
      </c>
      <c r="H5575" s="62"/>
    </row>
    <row r="5576" spans="1:8" x14ac:dyDescent="0.2">
      <c r="A5576">
        <v>5568</v>
      </c>
      <c r="B5576" t="s">
        <v>5865</v>
      </c>
      <c r="C5576" t="s">
        <v>5889</v>
      </c>
      <c r="D5576">
        <v>8</v>
      </c>
      <c r="E5576">
        <v>20</v>
      </c>
      <c r="F5576">
        <v>24</v>
      </c>
      <c r="G5576" s="62">
        <v>0.84692781147283891</v>
      </c>
      <c r="H5576" s="62"/>
    </row>
    <row r="5577" spans="1:8" x14ac:dyDescent="0.2">
      <c r="A5577">
        <v>5569</v>
      </c>
      <c r="B5577" t="s">
        <v>5890</v>
      </c>
      <c r="C5577" t="s">
        <v>5891</v>
      </c>
      <c r="D5577">
        <v>8</v>
      </c>
      <c r="E5577">
        <v>21</v>
      </c>
      <c r="F5577">
        <v>1</v>
      </c>
      <c r="G5577" s="62">
        <v>0.79695714967908204</v>
      </c>
      <c r="H5577" s="62"/>
    </row>
    <row r="5578" spans="1:8" x14ac:dyDescent="0.2">
      <c r="A5578">
        <v>5570</v>
      </c>
      <c r="B5578" t="s">
        <v>5890</v>
      </c>
      <c r="C5578" t="s">
        <v>5892</v>
      </c>
      <c r="D5578">
        <v>8</v>
      </c>
      <c r="E5578">
        <v>21</v>
      </c>
      <c r="F5578">
        <v>2</v>
      </c>
      <c r="G5578" s="62">
        <v>0.76677079259614056</v>
      </c>
      <c r="H5578" s="62"/>
    </row>
    <row r="5579" spans="1:8" x14ac:dyDescent="0.2">
      <c r="A5579">
        <v>5571</v>
      </c>
      <c r="B5579" t="s">
        <v>5890</v>
      </c>
      <c r="C5579" t="s">
        <v>5893</v>
      </c>
      <c r="D5579">
        <v>8</v>
      </c>
      <c r="E5579">
        <v>21</v>
      </c>
      <c r="F5579">
        <v>3</v>
      </c>
      <c r="G5579" s="62">
        <v>0.74990401100026061</v>
      </c>
      <c r="H5579" s="62"/>
    </row>
    <row r="5580" spans="1:8" x14ac:dyDescent="0.2">
      <c r="A5580">
        <v>5572</v>
      </c>
      <c r="B5580" t="s">
        <v>5890</v>
      </c>
      <c r="C5580" t="s">
        <v>5894</v>
      </c>
      <c r="D5580">
        <v>8</v>
      </c>
      <c r="E5580">
        <v>21</v>
      </c>
      <c r="F5580">
        <v>4</v>
      </c>
      <c r="G5580" s="62">
        <v>0.74773860105313728</v>
      </c>
      <c r="H5580" s="62"/>
    </row>
    <row r="5581" spans="1:8" x14ac:dyDescent="0.2">
      <c r="A5581">
        <v>5573</v>
      </c>
      <c r="B5581" t="s">
        <v>5890</v>
      </c>
      <c r="C5581" t="s">
        <v>5895</v>
      </c>
      <c r="D5581">
        <v>8</v>
      </c>
      <c r="E5581">
        <v>21</v>
      </c>
      <c r="F5581">
        <v>5</v>
      </c>
      <c r="G5581" s="62">
        <v>0.76878424847774529</v>
      </c>
      <c r="H5581" s="62"/>
    </row>
    <row r="5582" spans="1:8" x14ac:dyDescent="0.2">
      <c r="A5582">
        <v>5574</v>
      </c>
      <c r="B5582" t="s">
        <v>5890</v>
      </c>
      <c r="C5582" t="s">
        <v>5896</v>
      </c>
      <c r="D5582">
        <v>8</v>
      </c>
      <c r="E5582">
        <v>21</v>
      </c>
      <c r="F5582">
        <v>6</v>
      </c>
      <c r="G5582" s="62">
        <v>0.81675209139806337</v>
      </c>
      <c r="H5582" s="62"/>
    </row>
    <row r="5583" spans="1:8" x14ac:dyDescent="0.2">
      <c r="A5583">
        <v>5575</v>
      </c>
      <c r="B5583" t="s">
        <v>5890</v>
      </c>
      <c r="C5583" t="s">
        <v>5897</v>
      </c>
      <c r="D5583">
        <v>8</v>
      </c>
      <c r="E5583">
        <v>21</v>
      </c>
      <c r="F5583">
        <v>7</v>
      </c>
      <c r="G5583" s="62">
        <v>0.87707662844851486</v>
      </c>
      <c r="H5583" s="62"/>
    </row>
    <row r="5584" spans="1:8" x14ac:dyDescent="0.2">
      <c r="A5584">
        <v>5576</v>
      </c>
      <c r="B5584" t="s">
        <v>5890</v>
      </c>
      <c r="C5584" t="s">
        <v>5898</v>
      </c>
      <c r="D5584">
        <v>8</v>
      </c>
      <c r="E5584">
        <v>21</v>
      </c>
      <c r="F5584">
        <v>8</v>
      </c>
      <c r="G5584" s="62">
        <v>0.93940617945381921</v>
      </c>
      <c r="H5584" s="62"/>
    </row>
    <row r="5585" spans="1:8" x14ac:dyDescent="0.2">
      <c r="A5585">
        <v>5577</v>
      </c>
      <c r="B5585" t="s">
        <v>5890</v>
      </c>
      <c r="C5585" t="s">
        <v>5899</v>
      </c>
      <c r="D5585">
        <v>8</v>
      </c>
      <c r="E5585">
        <v>21</v>
      </c>
      <c r="F5585">
        <v>9</v>
      </c>
      <c r="G5585" s="62">
        <v>0.99044222392727166</v>
      </c>
      <c r="H5585" s="62"/>
    </row>
    <row r="5586" spans="1:8" x14ac:dyDescent="0.2">
      <c r="A5586">
        <v>5578</v>
      </c>
      <c r="B5586" t="s">
        <v>5890</v>
      </c>
      <c r="C5586" t="s">
        <v>5900</v>
      </c>
      <c r="D5586">
        <v>8</v>
      </c>
      <c r="E5586">
        <v>21</v>
      </c>
      <c r="F5586">
        <v>10</v>
      </c>
      <c r="G5586" s="62">
        <v>1.0269314935685063</v>
      </c>
      <c r="H5586" s="62"/>
    </row>
    <row r="5587" spans="1:8" x14ac:dyDescent="0.2">
      <c r="A5587">
        <v>5579</v>
      </c>
      <c r="B5587" t="s">
        <v>5890</v>
      </c>
      <c r="C5587" t="s">
        <v>5901</v>
      </c>
      <c r="D5587">
        <v>8</v>
      </c>
      <c r="E5587">
        <v>21</v>
      </c>
      <c r="F5587">
        <v>11</v>
      </c>
      <c r="G5587" s="62">
        <v>1.051079977728665</v>
      </c>
      <c r="H5587" s="62"/>
    </row>
    <row r="5588" spans="1:8" x14ac:dyDescent="0.2">
      <c r="A5588">
        <v>5580</v>
      </c>
      <c r="B5588" t="s">
        <v>5890</v>
      </c>
      <c r="C5588" t="s">
        <v>5902</v>
      </c>
      <c r="D5588">
        <v>8</v>
      </c>
      <c r="E5588">
        <v>21</v>
      </c>
      <c r="F5588">
        <v>12</v>
      </c>
      <c r="G5588" s="62">
        <v>1.0656491771991858</v>
      </c>
      <c r="H5588" s="62"/>
    </row>
    <row r="5589" spans="1:8" x14ac:dyDescent="0.2">
      <c r="A5589">
        <v>5581</v>
      </c>
      <c r="B5589" t="s">
        <v>5890</v>
      </c>
      <c r="C5589" t="s">
        <v>5903</v>
      </c>
      <c r="D5589">
        <v>8</v>
      </c>
      <c r="E5589">
        <v>21</v>
      </c>
      <c r="F5589">
        <v>13</v>
      </c>
      <c r="G5589" s="62">
        <v>1.076970048221134</v>
      </c>
      <c r="H5589" s="62"/>
    </row>
    <row r="5590" spans="1:8" x14ac:dyDescent="0.2">
      <c r="A5590">
        <v>5582</v>
      </c>
      <c r="B5590" t="s">
        <v>5890</v>
      </c>
      <c r="C5590" t="s">
        <v>5904</v>
      </c>
      <c r="D5590">
        <v>8</v>
      </c>
      <c r="E5590">
        <v>21</v>
      </c>
      <c r="F5590">
        <v>14</v>
      </c>
      <c r="G5590" s="62">
        <v>1.0846723056134164</v>
      </c>
      <c r="H5590" s="62"/>
    </row>
    <row r="5591" spans="1:8" x14ac:dyDescent="0.2">
      <c r="A5591">
        <v>5583</v>
      </c>
      <c r="B5591" t="s">
        <v>5890</v>
      </c>
      <c r="C5591" t="s">
        <v>5905</v>
      </c>
      <c r="D5591">
        <v>8</v>
      </c>
      <c r="E5591">
        <v>21</v>
      </c>
      <c r="F5591">
        <v>15</v>
      </c>
      <c r="G5591" s="62">
        <v>1.0898014772129987</v>
      </c>
      <c r="H5591" s="62"/>
    </row>
    <row r="5592" spans="1:8" x14ac:dyDescent="0.2">
      <c r="A5592">
        <v>5584</v>
      </c>
      <c r="B5592" t="s">
        <v>5890</v>
      </c>
      <c r="C5592" t="s">
        <v>5906</v>
      </c>
      <c r="D5592">
        <v>8</v>
      </c>
      <c r="E5592">
        <v>21</v>
      </c>
      <c r="F5592">
        <v>16</v>
      </c>
      <c r="G5592" s="62">
        <v>1.0938588523496611</v>
      </c>
      <c r="H5592" s="62"/>
    </row>
    <row r="5593" spans="1:8" x14ac:dyDescent="0.2">
      <c r="A5593">
        <v>5585</v>
      </c>
      <c r="B5593" t="s">
        <v>5890</v>
      </c>
      <c r="C5593" t="s">
        <v>5907</v>
      </c>
      <c r="D5593">
        <v>8</v>
      </c>
      <c r="E5593">
        <v>21</v>
      </c>
      <c r="F5593">
        <v>17</v>
      </c>
      <c r="G5593" s="62">
        <v>1.0967292237944328</v>
      </c>
      <c r="H5593" s="62"/>
    </row>
    <row r="5594" spans="1:8" x14ac:dyDescent="0.2">
      <c r="A5594">
        <v>5586</v>
      </c>
      <c r="B5594" t="s">
        <v>5890</v>
      </c>
      <c r="C5594" t="s">
        <v>5908</v>
      </c>
      <c r="D5594">
        <v>8</v>
      </c>
      <c r="E5594">
        <v>21</v>
      </c>
      <c r="F5594">
        <v>18</v>
      </c>
      <c r="G5594" s="62">
        <v>1.0895579238132933</v>
      </c>
      <c r="H5594" s="62"/>
    </row>
    <row r="5595" spans="1:8" x14ac:dyDescent="0.2">
      <c r="A5595">
        <v>5587</v>
      </c>
      <c r="B5595" t="s">
        <v>5890</v>
      </c>
      <c r="C5595" t="s">
        <v>5909</v>
      </c>
      <c r="D5595">
        <v>8</v>
      </c>
      <c r="E5595">
        <v>21</v>
      </c>
      <c r="F5595">
        <v>19</v>
      </c>
      <c r="G5595" s="62">
        <v>1.0727021123771703</v>
      </c>
      <c r="H5595" s="62"/>
    </row>
    <row r="5596" spans="1:8" x14ac:dyDescent="0.2">
      <c r="A5596">
        <v>5588</v>
      </c>
      <c r="B5596" t="s">
        <v>5890</v>
      </c>
      <c r="C5596" t="s">
        <v>5910</v>
      </c>
      <c r="D5596">
        <v>8</v>
      </c>
      <c r="E5596">
        <v>21</v>
      </c>
      <c r="F5596">
        <v>20</v>
      </c>
      <c r="G5596" s="62">
        <v>1.0609571636597257</v>
      </c>
      <c r="H5596" s="62"/>
    </row>
    <row r="5597" spans="1:8" x14ac:dyDescent="0.2">
      <c r="A5597">
        <v>5589</v>
      </c>
      <c r="B5597" t="s">
        <v>5890</v>
      </c>
      <c r="C5597" t="s">
        <v>5911</v>
      </c>
      <c r="D5597">
        <v>8</v>
      </c>
      <c r="E5597">
        <v>21</v>
      </c>
      <c r="F5597">
        <v>21</v>
      </c>
      <c r="G5597" s="62">
        <v>1.0579785163910851</v>
      </c>
      <c r="H5597" s="62"/>
    </row>
    <row r="5598" spans="1:8" x14ac:dyDescent="0.2">
      <c r="A5598">
        <v>5590</v>
      </c>
      <c r="B5598" t="s">
        <v>5890</v>
      </c>
      <c r="C5598" t="s">
        <v>5912</v>
      </c>
      <c r="D5598">
        <v>8</v>
      </c>
      <c r="E5598">
        <v>21</v>
      </c>
      <c r="F5598">
        <v>22</v>
      </c>
      <c r="G5598" s="62">
        <v>1.0059999184102377</v>
      </c>
      <c r="H5598" s="62"/>
    </row>
    <row r="5599" spans="1:8" x14ac:dyDescent="0.2">
      <c r="A5599">
        <v>5591</v>
      </c>
      <c r="B5599" t="s">
        <v>5890</v>
      </c>
      <c r="C5599" t="s">
        <v>5913</v>
      </c>
      <c r="D5599">
        <v>8</v>
      </c>
      <c r="E5599">
        <v>21</v>
      </c>
      <c r="F5599">
        <v>23</v>
      </c>
      <c r="G5599" s="62">
        <v>0.91990741248776964</v>
      </c>
      <c r="H5599" s="62"/>
    </row>
    <row r="5600" spans="1:8" x14ac:dyDescent="0.2">
      <c r="A5600">
        <v>5592</v>
      </c>
      <c r="B5600" t="s">
        <v>5890</v>
      </c>
      <c r="C5600" t="s">
        <v>5914</v>
      </c>
      <c r="D5600">
        <v>8</v>
      </c>
      <c r="E5600">
        <v>21</v>
      </c>
      <c r="F5600">
        <v>24</v>
      </c>
      <c r="G5600" s="62">
        <v>0.84146634187386038</v>
      </c>
      <c r="H5600" s="62"/>
    </row>
    <row r="5601" spans="1:8" x14ac:dyDescent="0.2">
      <c r="A5601">
        <v>5593</v>
      </c>
      <c r="B5601" t="s">
        <v>5915</v>
      </c>
      <c r="C5601" t="s">
        <v>5916</v>
      </c>
      <c r="D5601">
        <v>8</v>
      </c>
      <c r="E5601">
        <v>22</v>
      </c>
      <c r="F5601">
        <v>1</v>
      </c>
      <c r="G5601" s="62">
        <v>0.79304424615059221</v>
      </c>
      <c r="H5601" s="62"/>
    </row>
    <row r="5602" spans="1:8" x14ac:dyDescent="0.2">
      <c r="A5602">
        <v>5594</v>
      </c>
      <c r="B5602" t="s">
        <v>5915</v>
      </c>
      <c r="C5602" t="s">
        <v>5917</v>
      </c>
      <c r="D5602">
        <v>8</v>
      </c>
      <c r="E5602">
        <v>22</v>
      </c>
      <c r="F5602">
        <v>2</v>
      </c>
      <c r="G5602" s="62">
        <v>0.76379576714031561</v>
      </c>
      <c r="H5602" s="62"/>
    </row>
    <row r="5603" spans="1:8" x14ac:dyDescent="0.2">
      <c r="A5603">
        <v>5595</v>
      </c>
      <c r="B5603" t="s">
        <v>5915</v>
      </c>
      <c r="C5603" t="s">
        <v>5918</v>
      </c>
      <c r="D5603">
        <v>8</v>
      </c>
      <c r="E5603">
        <v>22</v>
      </c>
      <c r="F5603">
        <v>3</v>
      </c>
      <c r="G5603" s="62">
        <v>0.74807274182919936</v>
      </c>
      <c r="H5603" s="62"/>
    </row>
    <row r="5604" spans="1:8" x14ac:dyDescent="0.2">
      <c r="A5604">
        <v>5596</v>
      </c>
      <c r="B5604" t="s">
        <v>5915</v>
      </c>
      <c r="C5604" t="s">
        <v>5919</v>
      </c>
      <c r="D5604">
        <v>8</v>
      </c>
      <c r="E5604">
        <v>22</v>
      </c>
      <c r="F5604">
        <v>4</v>
      </c>
      <c r="G5604" s="62">
        <v>0.74621696766500112</v>
      </c>
      <c r="H5604" s="62"/>
    </row>
    <row r="5605" spans="1:8" x14ac:dyDescent="0.2">
      <c r="A5605">
        <v>5597</v>
      </c>
      <c r="B5605" t="s">
        <v>5915</v>
      </c>
      <c r="C5605" t="s">
        <v>5920</v>
      </c>
      <c r="D5605">
        <v>8</v>
      </c>
      <c r="E5605">
        <v>22</v>
      </c>
      <c r="F5605">
        <v>5</v>
      </c>
      <c r="G5605" s="62">
        <v>0.76795946770986956</v>
      </c>
      <c r="H5605" s="62"/>
    </row>
    <row r="5606" spans="1:8" x14ac:dyDescent="0.2">
      <c r="A5606">
        <v>5598</v>
      </c>
      <c r="B5606" t="s">
        <v>5915</v>
      </c>
      <c r="C5606" t="s">
        <v>5921</v>
      </c>
      <c r="D5606">
        <v>8</v>
      </c>
      <c r="E5606">
        <v>22</v>
      </c>
      <c r="F5606">
        <v>6</v>
      </c>
      <c r="G5606" s="62">
        <v>0.81631752519440604</v>
      </c>
      <c r="H5606" s="62"/>
    </row>
    <row r="5607" spans="1:8" x14ac:dyDescent="0.2">
      <c r="A5607">
        <v>5599</v>
      </c>
      <c r="B5607" t="s">
        <v>5915</v>
      </c>
      <c r="C5607" t="s">
        <v>5922</v>
      </c>
      <c r="D5607">
        <v>8</v>
      </c>
      <c r="E5607">
        <v>22</v>
      </c>
      <c r="F5607">
        <v>7</v>
      </c>
      <c r="G5607" s="62">
        <v>0.87581078487586028</v>
      </c>
      <c r="H5607" s="62"/>
    </row>
    <row r="5608" spans="1:8" x14ac:dyDescent="0.2">
      <c r="A5608">
        <v>5600</v>
      </c>
      <c r="B5608" t="s">
        <v>5915</v>
      </c>
      <c r="C5608" t="s">
        <v>5923</v>
      </c>
      <c r="D5608">
        <v>8</v>
      </c>
      <c r="E5608">
        <v>22</v>
      </c>
      <c r="F5608">
        <v>8</v>
      </c>
      <c r="G5608" s="62">
        <v>0.93698538381725449</v>
      </c>
      <c r="H5608" s="62"/>
    </row>
    <row r="5609" spans="1:8" x14ac:dyDescent="0.2">
      <c r="A5609">
        <v>5601</v>
      </c>
      <c r="B5609" t="s">
        <v>5915</v>
      </c>
      <c r="C5609" t="s">
        <v>5924</v>
      </c>
      <c r="D5609">
        <v>8</v>
      </c>
      <c r="E5609">
        <v>22</v>
      </c>
      <c r="F5609">
        <v>9</v>
      </c>
      <c r="G5609" s="62">
        <v>0.98549517497786077</v>
      </c>
      <c r="H5609" s="62"/>
    </row>
    <row r="5610" spans="1:8" x14ac:dyDescent="0.2">
      <c r="A5610">
        <v>5602</v>
      </c>
      <c r="B5610" t="s">
        <v>5915</v>
      </c>
      <c r="C5610" t="s">
        <v>5925</v>
      </c>
      <c r="D5610">
        <v>8</v>
      </c>
      <c r="E5610">
        <v>22</v>
      </c>
      <c r="F5610">
        <v>10</v>
      </c>
      <c r="G5610" s="62">
        <v>1.0219515289984498</v>
      </c>
      <c r="H5610" s="62"/>
    </row>
    <row r="5611" spans="1:8" x14ac:dyDescent="0.2">
      <c r="A5611">
        <v>5603</v>
      </c>
      <c r="B5611" t="s">
        <v>5915</v>
      </c>
      <c r="C5611" t="s">
        <v>5926</v>
      </c>
      <c r="D5611">
        <v>8</v>
      </c>
      <c r="E5611">
        <v>22</v>
      </c>
      <c r="F5611">
        <v>11</v>
      </c>
      <c r="G5611" s="62">
        <v>1.0443585308865688</v>
      </c>
      <c r="H5611" s="62"/>
    </row>
    <row r="5612" spans="1:8" x14ac:dyDescent="0.2">
      <c r="A5612">
        <v>5604</v>
      </c>
      <c r="B5612" t="s">
        <v>5915</v>
      </c>
      <c r="C5612" t="s">
        <v>5927</v>
      </c>
      <c r="D5612">
        <v>8</v>
      </c>
      <c r="E5612">
        <v>22</v>
      </c>
      <c r="F5612">
        <v>12</v>
      </c>
      <c r="G5612" s="62">
        <v>1.055423614522953</v>
      </c>
      <c r="H5612" s="62"/>
    </row>
    <row r="5613" spans="1:8" x14ac:dyDescent="0.2">
      <c r="A5613">
        <v>5605</v>
      </c>
      <c r="B5613" t="s">
        <v>5915</v>
      </c>
      <c r="C5613" t="s">
        <v>5928</v>
      </c>
      <c r="D5613">
        <v>8</v>
      </c>
      <c r="E5613">
        <v>22</v>
      </c>
      <c r="F5613">
        <v>13</v>
      </c>
      <c r="G5613" s="62">
        <v>1.0651723531356996</v>
      </c>
      <c r="H5613" s="62"/>
    </row>
    <row r="5614" spans="1:8" x14ac:dyDescent="0.2">
      <c r="A5614">
        <v>5606</v>
      </c>
      <c r="B5614" t="s">
        <v>5915</v>
      </c>
      <c r="C5614" t="s">
        <v>5929</v>
      </c>
      <c r="D5614">
        <v>8</v>
      </c>
      <c r="E5614">
        <v>22</v>
      </c>
      <c r="F5614">
        <v>14</v>
      </c>
      <c r="G5614" s="62">
        <v>1.0722501185409778</v>
      </c>
      <c r="H5614" s="62"/>
    </row>
    <row r="5615" spans="1:8" x14ac:dyDescent="0.2">
      <c r="A5615">
        <v>5607</v>
      </c>
      <c r="B5615" t="s">
        <v>5915</v>
      </c>
      <c r="C5615" t="s">
        <v>5930</v>
      </c>
      <c r="D5615">
        <v>8</v>
      </c>
      <c r="E5615">
        <v>22</v>
      </c>
      <c r="F5615">
        <v>15</v>
      </c>
      <c r="G5615" s="62">
        <v>1.0754481476562305</v>
      </c>
      <c r="H5615" s="62"/>
    </row>
    <row r="5616" spans="1:8" x14ac:dyDescent="0.2">
      <c r="A5616">
        <v>5608</v>
      </c>
      <c r="B5616" t="s">
        <v>5915</v>
      </c>
      <c r="C5616" t="s">
        <v>5931</v>
      </c>
      <c r="D5616">
        <v>8</v>
      </c>
      <c r="E5616">
        <v>22</v>
      </c>
      <c r="F5616">
        <v>16</v>
      </c>
      <c r="G5616" s="62">
        <v>1.0776657478441523</v>
      </c>
      <c r="H5616" s="62"/>
    </row>
    <row r="5617" spans="1:8" x14ac:dyDescent="0.2">
      <c r="A5617">
        <v>5609</v>
      </c>
      <c r="B5617" t="s">
        <v>5915</v>
      </c>
      <c r="C5617" t="s">
        <v>5932</v>
      </c>
      <c r="D5617">
        <v>8</v>
      </c>
      <c r="E5617">
        <v>22</v>
      </c>
      <c r="F5617">
        <v>17</v>
      </c>
      <c r="G5617" s="62">
        <v>1.0801784805760151</v>
      </c>
      <c r="H5617" s="62"/>
    </row>
    <row r="5618" spans="1:8" x14ac:dyDescent="0.2">
      <c r="A5618">
        <v>5610</v>
      </c>
      <c r="B5618" t="s">
        <v>5915</v>
      </c>
      <c r="C5618" t="s">
        <v>5933</v>
      </c>
      <c r="D5618">
        <v>8</v>
      </c>
      <c r="E5618">
        <v>22</v>
      </c>
      <c r="F5618">
        <v>18</v>
      </c>
      <c r="G5618" s="62">
        <v>1.0757311675121304</v>
      </c>
      <c r="H5618" s="62"/>
    </row>
    <row r="5619" spans="1:8" x14ac:dyDescent="0.2">
      <c r="A5619">
        <v>5611</v>
      </c>
      <c r="B5619" t="s">
        <v>5915</v>
      </c>
      <c r="C5619" t="s">
        <v>5934</v>
      </c>
      <c r="D5619">
        <v>8</v>
      </c>
      <c r="E5619">
        <v>22</v>
      </c>
      <c r="F5619">
        <v>19</v>
      </c>
      <c r="G5619" s="62">
        <v>1.0591849127335775</v>
      </c>
      <c r="H5619" s="62"/>
    </row>
    <row r="5620" spans="1:8" x14ac:dyDescent="0.2">
      <c r="A5620">
        <v>5612</v>
      </c>
      <c r="B5620" t="s">
        <v>5915</v>
      </c>
      <c r="C5620" t="s">
        <v>5935</v>
      </c>
      <c r="D5620">
        <v>8</v>
      </c>
      <c r="E5620">
        <v>22</v>
      </c>
      <c r="F5620">
        <v>20</v>
      </c>
      <c r="G5620" s="62">
        <v>1.0494254351119172</v>
      </c>
      <c r="H5620" s="62"/>
    </row>
    <row r="5621" spans="1:8" x14ac:dyDescent="0.2">
      <c r="A5621">
        <v>5613</v>
      </c>
      <c r="B5621" t="s">
        <v>5915</v>
      </c>
      <c r="C5621" t="s">
        <v>5936</v>
      </c>
      <c r="D5621">
        <v>8</v>
      </c>
      <c r="E5621">
        <v>22</v>
      </c>
      <c r="F5621">
        <v>21</v>
      </c>
      <c r="G5621" s="62">
        <v>1.0475642929115343</v>
      </c>
      <c r="H5621" s="62"/>
    </row>
    <row r="5622" spans="1:8" x14ac:dyDescent="0.2">
      <c r="A5622">
        <v>5614</v>
      </c>
      <c r="B5622" t="s">
        <v>5915</v>
      </c>
      <c r="C5622" t="s">
        <v>5937</v>
      </c>
      <c r="D5622">
        <v>8</v>
      </c>
      <c r="E5622">
        <v>22</v>
      </c>
      <c r="F5622">
        <v>22</v>
      </c>
      <c r="G5622" s="62">
        <v>0.99430690366367558</v>
      </c>
      <c r="H5622" s="62"/>
    </row>
    <row r="5623" spans="1:8" x14ac:dyDescent="0.2">
      <c r="A5623">
        <v>5615</v>
      </c>
      <c r="B5623" t="s">
        <v>5915</v>
      </c>
      <c r="C5623" t="s">
        <v>5938</v>
      </c>
      <c r="D5623">
        <v>8</v>
      </c>
      <c r="E5623">
        <v>22</v>
      </c>
      <c r="F5623">
        <v>23</v>
      </c>
      <c r="G5623" s="62">
        <v>0.90964377951696018</v>
      </c>
      <c r="H5623" s="62"/>
    </row>
    <row r="5624" spans="1:8" x14ac:dyDescent="0.2">
      <c r="A5624">
        <v>5616</v>
      </c>
      <c r="B5624" t="s">
        <v>5915</v>
      </c>
      <c r="C5624" t="s">
        <v>5939</v>
      </c>
      <c r="D5624">
        <v>8</v>
      </c>
      <c r="E5624">
        <v>22</v>
      </c>
      <c r="F5624">
        <v>24</v>
      </c>
      <c r="G5624" s="62">
        <v>0.83490389524399622</v>
      </c>
      <c r="H5624" s="62"/>
    </row>
    <row r="5625" spans="1:8" x14ac:dyDescent="0.2">
      <c r="A5625">
        <v>5617</v>
      </c>
      <c r="B5625" t="s">
        <v>5940</v>
      </c>
      <c r="C5625" t="s">
        <v>5941</v>
      </c>
      <c r="D5625">
        <v>8</v>
      </c>
      <c r="E5625">
        <v>23</v>
      </c>
      <c r="F5625">
        <v>1</v>
      </c>
      <c r="G5625" s="62">
        <v>0.78526825620906993</v>
      </c>
      <c r="H5625" s="62"/>
    </row>
    <row r="5626" spans="1:8" x14ac:dyDescent="0.2">
      <c r="A5626">
        <v>5618</v>
      </c>
      <c r="B5626" t="s">
        <v>5940</v>
      </c>
      <c r="C5626" t="s">
        <v>5942</v>
      </c>
      <c r="D5626">
        <v>8</v>
      </c>
      <c r="E5626">
        <v>23</v>
      </c>
      <c r="F5626">
        <v>2</v>
      </c>
      <c r="G5626" s="62">
        <v>0.75669773820442654</v>
      </c>
      <c r="H5626" s="62"/>
    </row>
    <row r="5627" spans="1:8" x14ac:dyDescent="0.2">
      <c r="A5627">
        <v>5619</v>
      </c>
      <c r="B5627" t="s">
        <v>5940</v>
      </c>
      <c r="C5627" t="s">
        <v>5943</v>
      </c>
      <c r="D5627">
        <v>8</v>
      </c>
      <c r="E5627">
        <v>23</v>
      </c>
      <c r="F5627">
        <v>3</v>
      </c>
      <c r="G5627" s="62">
        <v>0.74169213648406862</v>
      </c>
      <c r="H5627" s="62"/>
    </row>
    <row r="5628" spans="1:8" x14ac:dyDescent="0.2">
      <c r="A5628">
        <v>5620</v>
      </c>
      <c r="B5628" t="s">
        <v>5940</v>
      </c>
      <c r="C5628" t="s">
        <v>5944</v>
      </c>
      <c r="D5628">
        <v>8</v>
      </c>
      <c r="E5628">
        <v>23</v>
      </c>
      <c r="F5628">
        <v>4</v>
      </c>
      <c r="G5628" s="62">
        <v>0.74017611252766391</v>
      </c>
      <c r="H5628" s="62"/>
    </row>
    <row r="5629" spans="1:8" x14ac:dyDescent="0.2">
      <c r="A5629">
        <v>5621</v>
      </c>
      <c r="B5629" t="s">
        <v>5940</v>
      </c>
      <c r="C5629" t="s">
        <v>5945</v>
      </c>
      <c r="D5629">
        <v>8</v>
      </c>
      <c r="E5629">
        <v>23</v>
      </c>
      <c r="F5629">
        <v>5</v>
      </c>
      <c r="G5629" s="62">
        <v>0.76343217301082844</v>
      </c>
      <c r="H5629" s="62"/>
    </row>
    <row r="5630" spans="1:8" x14ac:dyDescent="0.2">
      <c r="A5630">
        <v>5622</v>
      </c>
      <c r="B5630" t="s">
        <v>5940</v>
      </c>
      <c r="C5630" t="s">
        <v>5946</v>
      </c>
      <c r="D5630">
        <v>8</v>
      </c>
      <c r="E5630">
        <v>23</v>
      </c>
      <c r="F5630">
        <v>6</v>
      </c>
      <c r="G5630" s="62">
        <v>0.81336990474668314</v>
      </c>
      <c r="H5630" s="62"/>
    </row>
    <row r="5631" spans="1:8" x14ac:dyDescent="0.2">
      <c r="A5631">
        <v>5623</v>
      </c>
      <c r="B5631" t="s">
        <v>5940</v>
      </c>
      <c r="C5631" t="s">
        <v>5947</v>
      </c>
      <c r="D5631">
        <v>8</v>
      </c>
      <c r="E5631">
        <v>23</v>
      </c>
      <c r="F5631">
        <v>7</v>
      </c>
      <c r="G5631" s="62">
        <v>0.8736977104992214</v>
      </c>
      <c r="H5631" s="62"/>
    </row>
    <row r="5632" spans="1:8" x14ac:dyDescent="0.2">
      <c r="A5632">
        <v>5624</v>
      </c>
      <c r="B5632" t="s">
        <v>5940</v>
      </c>
      <c r="C5632" t="s">
        <v>5948</v>
      </c>
      <c r="D5632">
        <v>8</v>
      </c>
      <c r="E5632">
        <v>23</v>
      </c>
      <c r="F5632">
        <v>8</v>
      </c>
      <c r="G5632" s="62">
        <v>0.9350065532402837</v>
      </c>
      <c r="H5632" s="62"/>
    </row>
    <row r="5633" spans="1:8" x14ac:dyDescent="0.2">
      <c r="A5633">
        <v>5625</v>
      </c>
      <c r="B5633" t="s">
        <v>5940</v>
      </c>
      <c r="C5633" t="s">
        <v>5949</v>
      </c>
      <c r="D5633">
        <v>8</v>
      </c>
      <c r="E5633">
        <v>23</v>
      </c>
      <c r="F5633">
        <v>9</v>
      </c>
      <c r="G5633" s="62">
        <v>0.98399256023000992</v>
      </c>
      <c r="H5633" s="62"/>
    </row>
    <row r="5634" spans="1:8" x14ac:dyDescent="0.2">
      <c r="A5634">
        <v>5626</v>
      </c>
      <c r="B5634" t="s">
        <v>5940</v>
      </c>
      <c r="C5634" t="s">
        <v>5950</v>
      </c>
      <c r="D5634">
        <v>8</v>
      </c>
      <c r="E5634">
        <v>23</v>
      </c>
      <c r="F5634">
        <v>10</v>
      </c>
      <c r="G5634" s="62">
        <v>1.019738515199665</v>
      </c>
      <c r="H5634" s="62"/>
    </row>
    <row r="5635" spans="1:8" x14ac:dyDescent="0.2">
      <c r="A5635">
        <v>5627</v>
      </c>
      <c r="B5635" t="s">
        <v>5940</v>
      </c>
      <c r="C5635" t="s">
        <v>5951</v>
      </c>
      <c r="D5635">
        <v>8</v>
      </c>
      <c r="E5635">
        <v>23</v>
      </c>
      <c r="F5635">
        <v>11</v>
      </c>
      <c r="G5635" s="62">
        <v>1.0418857483092128</v>
      </c>
      <c r="H5635" s="62"/>
    </row>
    <row r="5636" spans="1:8" x14ac:dyDescent="0.2">
      <c r="A5636">
        <v>5628</v>
      </c>
      <c r="B5636" t="s">
        <v>5940</v>
      </c>
      <c r="C5636" t="s">
        <v>5952</v>
      </c>
      <c r="D5636">
        <v>8</v>
      </c>
      <c r="E5636">
        <v>23</v>
      </c>
      <c r="F5636">
        <v>12</v>
      </c>
      <c r="G5636" s="62">
        <v>1.0547204336439984</v>
      </c>
      <c r="H5636" s="62"/>
    </row>
    <row r="5637" spans="1:8" x14ac:dyDescent="0.2">
      <c r="A5637">
        <v>5629</v>
      </c>
      <c r="B5637" t="s">
        <v>5940</v>
      </c>
      <c r="C5637" t="s">
        <v>5953</v>
      </c>
      <c r="D5637">
        <v>8</v>
      </c>
      <c r="E5637">
        <v>23</v>
      </c>
      <c r="F5637">
        <v>13</v>
      </c>
      <c r="G5637" s="62">
        <v>1.0655025645616565</v>
      </c>
      <c r="H5637" s="62"/>
    </row>
    <row r="5638" spans="1:8" x14ac:dyDescent="0.2">
      <c r="A5638">
        <v>5630</v>
      </c>
      <c r="B5638" t="s">
        <v>5940</v>
      </c>
      <c r="C5638" t="s">
        <v>5954</v>
      </c>
      <c r="D5638">
        <v>8</v>
      </c>
      <c r="E5638">
        <v>23</v>
      </c>
      <c r="F5638">
        <v>14</v>
      </c>
      <c r="G5638" s="62">
        <v>1.0710019917822331</v>
      </c>
      <c r="H5638" s="62"/>
    </row>
    <row r="5639" spans="1:8" x14ac:dyDescent="0.2">
      <c r="A5639">
        <v>5631</v>
      </c>
      <c r="B5639" t="s">
        <v>5940</v>
      </c>
      <c r="C5639" t="s">
        <v>5955</v>
      </c>
      <c r="D5639">
        <v>8</v>
      </c>
      <c r="E5639">
        <v>23</v>
      </c>
      <c r="F5639">
        <v>15</v>
      </c>
      <c r="G5639" s="62">
        <v>1.0759542149768087</v>
      </c>
      <c r="H5639" s="62"/>
    </row>
    <row r="5640" spans="1:8" x14ac:dyDescent="0.2">
      <c r="A5640">
        <v>5632</v>
      </c>
      <c r="B5640" t="s">
        <v>5940</v>
      </c>
      <c r="C5640" t="s">
        <v>5956</v>
      </c>
      <c r="D5640">
        <v>8</v>
      </c>
      <c r="E5640">
        <v>23</v>
      </c>
      <c r="F5640">
        <v>16</v>
      </c>
      <c r="G5640" s="62">
        <v>1.0803708704795283</v>
      </c>
      <c r="H5640" s="62"/>
    </row>
    <row r="5641" spans="1:8" x14ac:dyDescent="0.2">
      <c r="A5641">
        <v>5633</v>
      </c>
      <c r="B5641" t="s">
        <v>5940</v>
      </c>
      <c r="C5641" t="s">
        <v>5957</v>
      </c>
      <c r="D5641">
        <v>8</v>
      </c>
      <c r="E5641">
        <v>23</v>
      </c>
      <c r="F5641">
        <v>17</v>
      </c>
      <c r="G5641" s="62">
        <v>1.0825022261915818</v>
      </c>
      <c r="H5641" s="62"/>
    </row>
    <row r="5642" spans="1:8" x14ac:dyDescent="0.2">
      <c r="A5642">
        <v>5634</v>
      </c>
      <c r="B5642" t="s">
        <v>5940</v>
      </c>
      <c r="C5642" t="s">
        <v>5958</v>
      </c>
      <c r="D5642">
        <v>8</v>
      </c>
      <c r="E5642">
        <v>23</v>
      </c>
      <c r="F5642">
        <v>18</v>
      </c>
      <c r="G5642" s="62">
        <v>1.0774867524981149</v>
      </c>
      <c r="H5642" s="62"/>
    </row>
    <row r="5643" spans="1:8" x14ac:dyDescent="0.2">
      <c r="A5643">
        <v>5635</v>
      </c>
      <c r="B5643" t="s">
        <v>5940</v>
      </c>
      <c r="C5643" t="s">
        <v>5959</v>
      </c>
      <c r="D5643">
        <v>8</v>
      </c>
      <c r="E5643">
        <v>23</v>
      </c>
      <c r="F5643">
        <v>19</v>
      </c>
      <c r="G5643" s="62">
        <v>1.0612768527702756</v>
      </c>
      <c r="H5643" s="62"/>
    </row>
    <row r="5644" spans="1:8" x14ac:dyDescent="0.2">
      <c r="A5644">
        <v>5636</v>
      </c>
      <c r="B5644" t="s">
        <v>5940</v>
      </c>
      <c r="C5644" t="s">
        <v>5960</v>
      </c>
      <c r="D5644">
        <v>8</v>
      </c>
      <c r="E5644">
        <v>23</v>
      </c>
      <c r="F5644">
        <v>20</v>
      </c>
      <c r="G5644" s="62">
        <v>1.0522465219779449</v>
      </c>
      <c r="H5644" s="62"/>
    </row>
    <row r="5645" spans="1:8" x14ac:dyDescent="0.2">
      <c r="A5645">
        <v>5637</v>
      </c>
      <c r="B5645" t="s">
        <v>5940</v>
      </c>
      <c r="C5645" t="s">
        <v>5961</v>
      </c>
      <c r="D5645">
        <v>8</v>
      </c>
      <c r="E5645">
        <v>23</v>
      </c>
      <c r="F5645">
        <v>21</v>
      </c>
      <c r="G5645" s="62">
        <v>1.0496742294959418</v>
      </c>
      <c r="H5645" s="62"/>
    </row>
    <row r="5646" spans="1:8" x14ac:dyDescent="0.2">
      <c r="A5646">
        <v>5638</v>
      </c>
      <c r="B5646" t="s">
        <v>5940</v>
      </c>
      <c r="C5646" t="s">
        <v>5962</v>
      </c>
      <c r="D5646">
        <v>8</v>
      </c>
      <c r="E5646">
        <v>23</v>
      </c>
      <c r="F5646">
        <v>22</v>
      </c>
      <c r="G5646" s="62">
        <v>0.99541014229989</v>
      </c>
      <c r="H5646" s="62"/>
    </row>
    <row r="5647" spans="1:8" x14ac:dyDescent="0.2">
      <c r="A5647">
        <v>5639</v>
      </c>
      <c r="B5647" t="s">
        <v>5940</v>
      </c>
      <c r="C5647" t="s">
        <v>5963</v>
      </c>
      <c r="D5647">
        <v>8</v>
      </c>
      <c r="E5647">
        <v>23</v>
      </c>
      <c r="F5647">
        <v>23</v>
      </c>
      <c r="G5647" s="62">
        <v>0.90927195572950925</v>
      </c>
      <c r="H5647" s="62"/>
    </row>
    <row r="5648" spans="1:8" x14ac:dyDescent="0.2">
      <c r="A5648">
        <v>5640</v>
      </c>
      <c r="B5648" t="s">
        <v>5940</v>
      </c>
      <c r="C5648" t="s">
        <v>5964</v>
      </c>
      <c r="D5648">
        <v>8</v>
      </c>
      <c r="E5648">
        <v>23</v>
      </c>
      <c r="F5648">
        <v>24</v>
      </c>
      <c r="G5648" s="62">
        <v>0.83444866267937035</v>
      </c>
      <c r="H5648" s="62"/>
    </row>
    <row r="5649" spans="1:8" x14ac:dyDescent="0.2">
      <c r="A5649">
        <v>5641</v>
      </c>
      <c r="B5649" t="s">
        <v>5965</v>
      </c>
      <c r="C5649" t="s">
        <v>5966</v>
      </c>
      <c r="D5649">
        <v>8</v>
      </c>
      <c r="E5649">
        <v>24</v>
      </c>
      <c r="F5649">
        <v>1</v>
      </c>
      <c r="G5649" s="62">
        <v>0.78590018709161658</v>
      </c>
      <c r="H5649" s="62"/>
    </row>
    <row r="5650" spans="1:8" x14ac:dyDescent="0.2">
      <c r="A5650">
        <v>5642</v>
      </c>
      <c r="B5650" t="s">
        <v>5965</v>
      </c>
      <c r="C5650" t="s">
        <v>5967</v>
      </c>
      <c r="D5650">
        <v>8</v>
      </c>
      <c r="E5650">
        <v>24</v>
      </c>
      <c r="F5650">
        <v>2</v>
      </c>
      <c r="G5650" s="62">
        <v>0.75607180935711893</v>
      </c>
      <c r="H5650" s="62"/>
    </row>
    <row r="5651" spans="1:8" x14ac:dyDescent="0.2">
      <c r="A5651">
        <v>5643</v>
      </c>
      <c r="B5651" t="s">
        <v>5965</v>
      </c>
      <c r="C5651" t="s">
        <v>5968</v>
      </c>
      <c r="D5651">
        <v>8</v>
      </c>
      <c r="E5651">
        <v>24</v>
      </c>
      <c r="F5651">
        <v>3</v>
      </c>
      <c r="G5651" s="62">
        <v>0.74161105494750512</v>
      </c>
      <c r="H5651" s="62"/>
    </row>
    <row r="5652" spans="1:8" x14ac:dyDescent="0.2">
      <c r="A5652">
        <v>5644</v>
      </c>
      <c r="B5652" t="s">
        <v>5965</v>
      </c>
      <c r="C5652" t="s">
        <v>5969</v>
      </c>
      <c r="D5652">
        <v>8</v>
      </c>
      <c r="E5652">
        <v>24</v>
      </c>
      <c r="F5652">
        <v>4</v>
      </c>
      <c r="G5652" s="62">
        <v>0.74019235985416654</v>
      </c>
      <c r="H5652" s="62"/>
    </row>
    <row r="5653" spans="1:8" x14ac:dyDescent="0.2">
      <c r="A5653">
        <v>5645</v>
      </c>
      <c r="B5653" t="s">
        <v>5965</v>
      </c>
      <c r="C5653" t="s">
        <v>5970</v>
      </c>
      <c r="D5653">
        <v>8</v>
      </c>
      <c r="E5653">
        <v>24</v>
      </c>
      <c r="F5653">
        <v>5</v>
      </c>
      <c r="G5653" s="62">
        <v>0.76350661101334516</v>
      </c>
      <c r="H5653" s="62"/>
    </row>
    <row r="5654" spans="1:8" x14ac:dyDescent="0.2">
      <c r="A5654">
        <v>5646</v>
      </c>
      <c r="B5654" t="s">
        <v>5965</v>
      </c>
      <c r="C5654" t="s">
        <v>5971</v>
      </c>
      <c r="D5654">
        <v>8</v>
      </c>
      <c r="E5654">
        <v>24</v>
      </c>
      <c r="F5654">
        <v>6</v>
      </c>
      <c r="G5654" s="62">
        <v>0.81334244316033921</v>
      </c>
      <c r="H5654" s="62"/>
    </row>
    <row r="5655" spans="1:8" x14ac:dyDescent="0.2">
      <c r="A5655">
        <v>5647</v>
      </c>
      <c r="B5655" t="s">
        <v>5965</v>
      </c>
      <c r="C5655" t="s">
        <v>5972</v>
      </c>
      <c r="D5655">
        <v>8</v>
      </c>
      <c r="E5655">
        <v>24</v>
      </c>
      <c r="F5655">
        <v>7</v>
      </c>
      <c r="G5655" s="62">
        <v>0.87327255077311727</v>
      </c>
      <c r="H5655" s="62"/>
    </row>
    <row r="5656" spans="1:8" x14ac:dyDescent="0.2">
      <c r="A5656">
        <v>5648</v>
      </c>
      <c r="B5656" t="s">
        <v>5965</v>
      </c>
      <c r="C5656" t="s">
        <v>5973</v>
      </c>
      <c r="D5656">
        <v>8</v>
      </c>
      <c r="E5656">
        <v>24</v>
      </c>
      <c r="F5656">
        <v>8</v>
      </c>
      <c r="G5656" s="62">
        <v>0.93374409457019591</v>
      </c>
      <c r="H5656" s="62"/>
    </row>
    <row r="5657" spans="1:8" x14ac:dyDescent="0.2">
      <c r="A5657">
        <v>5649</v>
      </c>
      <c r="B5657" t="s">
        <v>5965</v>
      </c>
      <c r="C5657" t="s">
        <v>5974</v>
      </c>
      <c r="D5657">
        <v>8</v>
      </c>
      <c r="E5657">
        <v>24</v>
      </c>
      <c r="F5657">
        <v>9</v>
      </c>
      <c r="G5657" s="62">
        <v>0.98250581742659515</v>
      </c>
      <c r="H5657" s="62"/>
    </row>
    <row r="5658" spans="1:8" x14ac:dyDescent="0.2">
      <c r="A5658">
        <v>5650</v>
      </c>
      <c r="B5658" t="s">
        <v>5965</v>
      </c>
      <c r="C5658" t="s">
        <v>5975</v>
      </c>
      <c r="D5658">
        <v>8</v>
      </c>
      <c r="E5658">
        <v>24</v>
      </c>
      <c r="F5658">
        <v>10</v>
      </c>
      <c r="G5658" s="62">
        <v>1.0164849811122578</v>
      </c>
      <c r="H5658" s="62"/>
    </row>
    <row r="5659" spans="1:8" x14ac:dyDescent="0.2">
      <c r="A5659">
        <v>5651</v>
      </c>
      <c r="B5659" t="s">
        <v>5965</v>
      </c>
      <c r="C5659" t="s">
        <v>5976</v>
      </c>
      <c r="D5659">
        <v>8</v>
      </c>
      <c r="E5659">
        <v>24</v>
      </c>
      <c r="F5659">
        <v>11</v>
      </c>
      <c r="G5659" s="62">
        <v>1.0377840526608759</v>
      </c>
      <c r="H5659" s="62"/>
    </row>
    <row r="5660" spans="1:8" x14ac:dyDescent="0.2">
      <c r="A5660">
        <v>5652</v>
      </c>
      <c r="B5660" t="s">
        <v>5965</v>
      </c>
      <c r="C5660" t="s">
        <v>5977</v>
      </c>
      <c r="D5660">
        <v>8</v>
      </c>
      <c r="E5660">
        <v>24</v>
      </c>
      <c r="F5660">
        <v>12</v>
      </c>
      <c r="G5660" s="62">
        <v>1.0505042539003973</v>
      </c>
      <c r="H5660" s="62"/>
    </row>
    <row r="5661" spans="1:8" x14ac:dyDescent="0.2">
      <c r="A5661">
        <v>5653</v>
      </c>
      <c r="B5661" t="s">
        <v>5965</v>
      </c>
      <c r="C5661" t="s">
        <v>5978</v>
      </c>
      <c r="D5661">
        <v>8</v>
      </c>
      <c r="E5661">
        <v>24</v>
      </c>
      <c r="F5661">
        <v>13</v>
      </c>
      <c r="G5661" s="62">
        <v>1.0620777052793158</v>
      </c>
      <c r="H5661" s="62"/>
    </row>
    <row r="5662" spans="1:8" x14ac:dyDescent="0.2">
      <c r="A5662">
        <v>5654</v>
      </c>
      <c r="B5662" t="s">
        <v>5965</v>
      </c>
      <c r="C5662" t="s">
        <v>5979</v>
      </c>
      <c r="D5662">
        <v>8</v>
      </c>
      <c r="E5662">
        <v>24</v>
      </c>
      <c r="F5662">
        <v>14</v>
      </c>
      <c r="G5662" s="62">
        <v>1.0704265371055823</v>
      </c>
      <c r="H5662" s="62"/>
    </row>
    <row r="5663" spans="1:8" x14ac:dyDescent="0.2">
      <c r="A5663">
        <v>5655</v>
      </c>
      <c r="B5663" t="s">
        <v>5965</v>
      </c>
      <c r="C5663" t="s">
        <v>5980</v>
      </c>
      <c r="D5663">
        <v>8</v>
      </c>
      <c r="E5663">
        <v>24</v>
      </c>
      <c r="F5663">
        <v>15</v>
      </c>
      <c r="G5663" s="62">
        <v>1.0765620376219105</v>
      </c>
      <c r="H5663" s="62"/>
    </row>
    <row r="5664" spans="1:8" x14ac:dyDescent="0.2">
      <c r="A5664">
        <v>5656</v>
      </c>
      <c r="B5664" t="s">
        <v>5965</v>
      </c>
      <c r="C5664" t="s">
        <v>5981</v>
      </c>
      <c r="D5664">
        <v>8</v>
      </c>
      <c r="E5664">
        <v>24</v>
      </c>
      <c r="F5664">
        <v>16</v>
      </c>
      <c r="G5664" s="62">
        <v>1.0819732658074921</v>
      </c>
      <c r="H5664" s="62"/>
    </row>
    <row r="5665" spans="1:8" x14ac:dyDescent="0.2">
      <c r="A5665">
        <v>5657</v>
      </c>
      <c r="B5665" t="s">
        <v>5965</v>
      </c>
      <c r="C5665" t="s">
        <v>5982</v>
      </c>
      <c r="D5665">
        <v>8</v>
      </c>
      <c r="E5665">
        <v>24</v>
      </c>
      <c r="F5665">
        <v>17</v>
      </c>
      <c r="G5665" s="62">
        <v>1.087202855069743</v>
      </c>
      <c r="H5665" s="62"/>
    </row>
    <row r="5666" spans="1:8" x14ac:dyDescent="0.2">
      <c r="A5666">
        <v>5658</v>
      </c>
      <c r="B5666" t="s">
        <v>5965</v>
      </c>
      <c r="C5666" t="s">
        <v>5983</v>
      </c>
      <c r="D5666">
        <v>8</v>
      </c>
      <c r="E5666">
        <v>24</v>
      </c>
      <c r="F5666">
        <v>18</v>
      </c>
      <c r="G5666" s="62">
        <v>1.082589549629841</v>
      </c>
      <c r="H5666" s="62"/>
    </row>
    <row r="5667" spans="1:8" x14ac:dyDescent="0.2">
      <c r="A5667">
        <v>5659</v>
      </c>
      <c r="B5667" t="s">
        <v>5965</v>
      </c>
      <c r="C5667" t="s">
        <v>5984</v>
      </c>
      <c r="D5667">
        <v>8</v>
      </c>
      <c r="E5667">
        <v>24</v>
      </c>
      <c r="F5667">
        <v>19</v>
      </c>
      <c r="G5667" s="62">
        <v>1.0671003544587885</v>
      </c>
      <c r="H5667" s="62"/>
    </row>
    <row r="5668" spans="1:8" x14ac:dyDescent="0.2">
      <c r="A5668">
        <v>5660</v>
      </c>
      <c r="B5668" t="s">
        <v>5965</v>
      </c>
      <c r="C5668" t="s">
        <v>5985</v>
      </c>
      <c r="D5668">
        <v>8</v>
      </c>
      <c r="E5668">
        <v>24</v>
      </c>
      <c r="F5668">
        <v>20</v>
      </c>
      <c r="G5668" s="62">
        <v>1.059384034341134</v>
      </c>
      <c r="H5668" s="62"/>
    </row>
    <row r="5669" spans="1:8" x14ac:dyDescent="0.2">
      <c r="A5669">
        <v>5661</v>
      </c>
      <c r="B5669" t="s">
        <v>5965</v>
      </c>
      <c r="C5669" t="s">
        <v>5986</v>
      </c>
      <c r="D5669">
        <v>8</v>
      </c>
      <c r="E5669">
        <v>24</v>
      </c>
      <c r="F5669">
        <v>21</v>
      </c>
      <c r="G5669" s="62">
        <v>1.0560682882284482</v>
      </c>
      <c r="H5669" s="62"/>
    </row>
    <row r="5670" spans="1:8" x14ac:dyDescent="0.2">
      <c r="A5670">
        <v>5662</v>
      </c>
      <c r="B5670" t="s">
        <v>5965</v>
      </c>
      <c r="C5670" t="s">
        <v>5987</v>
      </c>
      <c r="D5670">
        <v>8</v>
      </c>
      <c r="E5670">
        <v>24</v>
      </c>
      <c r="F5670">
        <v>22</v>
      </c>
      <c r="G5670" s="62">
        <v>0.9991222771817353</v>
      </c>
      <c r="H5670" s="62"/>
    </row>
    <row r="5671" spans="1:8" x14ac:dyDescent="0.2">
      <c r="A5671">
        <v>5663</v>
      </c>
      <c r="B5671" t="s">
        <v>5965</v>
      </c>
      <c r="C5671" t="s">
        <v>5988</v>
      </c>
      <c r="D5671">
        <v>8</v>
      </c>
      <c r="E5671">
        <v>24</v>
      </c>
      <c r="F5671">
        <v>23</v>
      </c>
      <c r="G5671" s="62">
        <v>0.91229419536578704</v>
      </c>
      <c r="H5671" s="62"/>
    </row>
    <row r="5672" spans="1:8" x14ac:dyDescent="0.2">
      <c r="A5672">
        <v>5664</v>
      </c>
      <c r="B5672" t="s">
        <v>5965</v>
      </c>
      <c r="C5672" t="s">
        <v>5989</v>
      </c>
      <c r="D5672">
        <v>8</v>
      </c>
      <c r="E5672">
        <v>24</v>
      </c>
      <c r="F5672">
        <v>24</v>
      </c>
      <c r="G5672" s="62">
        <v>0.83422093364754912</v>
      </c>
      <c r="H5672" s="62"/>
    </row>
    <row r="5673" spans="1:8" x14ac:dyDescent="0.2">
      <c r="A5673">
        <v>5665</v>
      </c>
      <c r="B5673" t="s">
        <v>5990</v>
      </c>
      <c r="C5673" t="s">
        <v>5991</v>
      </c>
      <c r="D5673">
        <v>8</v>
      </c>
      <c r="E5673">
        <v>25</v>
      </c>
      <c r="F5673">
        <v>1</v>
      </c>
      <c r="G5673" s="62">
        <v>0.78506997681199708</v>
      </c>
      <c r="H5673" s="62"/>
    </row>
    <row r="5674" spans="1:8" x14ac:dyDescent="0.2">
      <c r="A5674">
        <v>5666</v>
      </c>
      <c r="B5674" t="s">
        <v>5990</v>
      </c>
      <c r="C5674" t="s">
        <v>5992</v>
      </c>
      <c r="D5674">
        <v>8</v>
      </c>
      <c r="E5674">
        <v>25</v>
      </c>
      <c r="F5674">
        <v>2</v>
      </c>
      <c r="G5674" s="62">
        <v>0.75667856483405449</v>
      </c>
      <c r="H5674" s="62"/>
    </row>
    <row r="5675" spans="1:8" x14ac:dyDescent="0.2">
      <c r="A5675">
        <v>5667</v>
      </c>
      <c r="B5675" t="s">
        <v>5990</v>
      </c>
      <c r="C5675" t="s">
        <v>5993</v>
      </c>
      <c r="D5675">
        <v>8</v>
      </c>
      <c r="E5675">
        <v>25</v>
      </c>
      <c r="F5675">
        <v>3</v>
      </c>
      <c r="G5675" s="62">
        <v>0.74180607001377297</v>
      </c>
      <c r="H5675" s="62"/>
    </row>
    <row r="5676" spans="1:8" x14ac:dyDescent="0.2">
      <c r="A5676">
        <v>5668</v>
      </c>
      <c r="B5676" t="s">
        <v>5990</v>
      </c>
      <c r="C5676" t="s">
        <v>5994</v>
      </c>
      <c r="D5676">
        <v>8</v>
      </c>
      <c r="E5676">
        <v>25</v>
      </c>
      <c r="F5676">
        <v>4</v>
      </c>
      <c r="G5676" s="62">
        <v>0.7414352324182979</v>
      </c>
      <c r="H5676" s="62"/>
    </row>
    <row r="5677" spans="1:8" x14ac:dyDescent="0.2">
      <c r="A5677">
        <v>5669</v>
      </c>
      <c r="B5677" t="s">
        <v>5990</v>
      </c>
      <c r="C5677" t="s">
        <v>5995</v>
      </c>
      <c r="D5677">
        <v>8</v>
      </c>
      <c r="E5677">
        <v>25</v>
      </c>
      <c r="F5677">
        <v>5</v>
      </c>
      <c r="G5677" s="62">
        <v>0.76443460734943047</v>
      </c>
      <c r="H5677" s="62"/>
    </row>
    <row r="5678" spans="1:8" x14ac:dyDescent="0.2">
      <c r="A5678">
        <v>5670</v>
      </c>
      <c r="B5678" t="s">
        <v>5990</v>
      </c>
      <c r="C5678" t="s">
        <v>5996</v>
      </c>
      <c r="D5678">
        <v>8</v>
      </c>
      <c r="E5678">
        <v>25</v>
      </c>
      <c r="F5678">
        <v>6</v>
      </c>
      <c r="G5678" s="62">
        <v>0.81692930752795123</v>
      </c>
      <c r="H5678" s="62"/>
    </row>
    <row r="5679" spans="1:8" x14ac:dyDescent="0.2">
      <c r="A5679">
        <v>5671</v>
      </c>
      <c r="B5679" t="s">
        <v>5990</v>
      </c>
      <c r="C5679" t="s">
        <v>5997</v>
      </c>
      <c r="D5679">
        <v>8</v>
      </c>
      <c r="E5679">
        <v>25</v>
      </c>
      <c r="F5679">
        <v>7</v>
      </c>
      <c r="G5679" s="62">
        <v>0.88321214188713915</v>
      </c>
      <c r="H5679" s="62"/>
    </row>
    <row r="5680" spans="1:8" x14ac:dyDescent="0.2">
      <c r="A5680">
        <v>5672</v>
      </c>
      <c r="B5680" t="s">
        <v>5990</v>
      </c>
      <c r="C5680" t="s">
        <v>5998</v>
      </c>
      <c r="D5680">
        <v>8</v>
      </c>
      <c r="E5680">
        <v>25</v>
      </c>
      <c r="F5680">
        <v>8</v>
      </c>
      <c r="G5680" s="62">
        <v>0.94514337616518729</v>
      </c>
      <c r="H5680" s="62"/>
    </row>
    <row r="5681" spans="1:8" x14ac:dyDescent="0.2">
      <c r="A5681">
        <v>5673</v>
      </c>
      <c r="B5681" t="s">
        <v>5990</v>
      </c>
      <c r="C5681" t="s">
        <v>5999</v>
      </c>
      <c r="D5681">
        <v>8</v>
      </c>
      <c r="E5681">
        <v>25</v>
      </c>
      <c r="F5681">
        <v>9</v>
      </c>
      <c r="G5681" s="62">
        <v>0.99206533855762336</v>
      </c>
      <c r="H5681" s="62"/>
    </row>
    <row r="5682" spans="1:8" x14ac:dyDescent="0.2">
      <c r="A5682">
        <v>5674</v>
      </c>
      <c r="B5682" t="s">
        <v>5990</v>
      </c>
      <c r="C5682" t="s">
        <v>6000</v>
      </c>
      <c r="D5682">
        <v>8</v>
      </c>
      <c r="E5682">
        <v>25</v>
      </c>
      <c r="F5682">
        <v>10</v>
      </c>
      <c r="G5682" s="62">
        <v>1.0259559508429315</v>
      </c>
      <c r="H5682" s="62"/>
    </row>
    <row r="5683" spans="1:8" x14ac:dyDescent="0.2">
      <c r="A5683">
        <v>5675</v>
      </c>
      <c r="B5683" t="s">
        <v>5990</v>
      </c>
      <c r="C5683" t="s">
        <v>6001</v>
      </c>
      <c r="D5683">
        <v>8</v>
      </c>
      <c r="E5683">
        <v>25</v>
      </c>
      <c r="F5683">
        <v>11</v>
      </c>
      <c r="G5683" s="62">
        <v>1.0496538948859808</v>
      </c>
      <c r="H5683" s="62"/>
    </row>
    <row r="5684" spans="1:8" x14ac:dyDescent="0.2">
      <c r="A5684">
        <v>5676</v>
      </c>
      <c r="B5684" t="s">
        <v>5990</v>
      </c>
      <c r="C5684" t="s">
        <v>6002</v>
      </c>
      <c r="D5684">
        <v>8</v>
      </c>
      <c r="E5684">
        <v>25</v>
      </c>
      <c r="F5684">
        <v>12</v>
      </c>
      <c r="G5684" s="62">
        <v>1.0631317890452139</v>
      </c>
      <c r="H5684" s="62"/>
    </row>
    <row r="5685" spans="1:8" x14ac:dyDescent="0.2">
      <c r="A5685">
        <v>5677</v>
      </c>
      <c r="B5685" t="s">
        <v>5990</v>
      </c>
      <c r="C5685" t="s">
        <v>6003</v>
      </c>
      <c r="D5685">
        <v>8</v>
      </c>
      <c r="E5685">
        <v>25</v>
      </c>
      <c r="F5685">
        <v>13</v>
      </c>
      <c r="G5685" s="62">
        <v>1.0762994168886795</v>
      </c>
      <c r="H5685" s="62"/>
    </row>
    <row r="5686" spans="1:8" x14ac:dyDescent="0.2">
      <c r="A5686">
        <v>5678</v>
      </c>
      <c r="B5686" t="s">
        <v>5990</v>
      </c>
      <c r="C5686" t="s">
        <v>6004</v>
      </c>
      <c r="D5686">
        <v>8</v>
      </c>
      <c r="E5686">
        <v>25</v>
      </c>
      <c r="F5686">
        <v>14</v>
      </c>
      <c r="G5686" s="62">
        <v>1.0865554578933996</v>
      </c>
      <c r="H5686" s="62"/>
    </row>
    <row r="5687" spans="1:8" x14ac:dyDescent="0.2">
      <c r="A5687">
        <v>5679</v>
      </c>
      <c r="B5687" t="s">
        <v>5990</v>
      </c>
      <c r="C5687" t="s">
        <v>6005</v>
      </c>
      <c r="D5687">
        <v>8</v>
      </c>
      <c r="E5687">
        <v>25</v>
      </c>
      <c r="F5687">
        <v>15</v>
      </c>
      <c r="G5687" s="62">
        <v>1.0921235192748657</v>
      </c>
      <c r="H5687" s="62"/>
    </row>
    <row r="5688" spans="1:8" x14ac:dyDescent="0.2">
      <c r="A5688">
        <v>5680</v>
      </c>
      <c r="B5688" t="s">
        <v>5990</v>
      </c>
      <c r="C5688" t="s">
        <v>6006</v>
      </c>
      <c r="D5688">
        <v>8</v>
      </c>
      <c r="E5688">
        <v>25</v>
      </c>
      <c r="F5688">
        <v>16</v>
      </c>
      <c r="G5688" s="62">
        <v>1.0991423128531728</v>
      </c>
      <c r="H5688" s="62"/>
    </row>
    <row r="5689" spans="1:8" x14ac:dyDescent="0.2">
      <c r="A5689">
        <v>5681</v>
      </c>
      <c r="B5689" t="s">
        <v>5990</v>
      </c>
      <c r="C5689" t="s">
        <v>6007</v>
      </c>
      <c r="D5689">
        <v>8</v>
      </c>
      <c r="E5689">
        <v>25</v>
      </c>
      <c r="F5689">
        <v>17</v>
      </c>
      <c r="G5689" s="62">
        <v>1.1030416488501633</v>
      </c>
      <c r="H5689" s="62"/>
    </row>
    <row r="5690" spans="1:8" x14ac:dyDescent="0.2">
      <c r="A5690">
        <v>5682</v>
      </c>
      <c r="B5690" t="s">
        <v>5990</v>
      </c>
      <c r="C5690" t="s">
        <v>6008</v>
      </c>
      <c r="D5690">
        <v>8</v>
      </c>
      <c r="E5690">
        <v>25</v>
      </c>
      <c r="F5690">
        <v>18</v>
      </c>
      <c r="G5690" s="62">
        <v>1.0972596409587716</v>
      </c>
      <c r="H5690" s="62"/>
    </row>
    <row r="5691" spans="1:8" x14ac:dyDescent="0.2">
      <c r="A5691">
        <v>5683</v>
      </c>
      <c r="B5691" t="s">
        <v>5990</v>
      </c>
      <c r="C5691" t="s">
        <v>6009</v>
      </c>
      <c r="D5691">
        <v>8</v>
      </c>
      <c r="E5691">
        <v>25</v>
      </c>
      <c r="F5691">
        <v>19</v>
      </c>
      <c r="G5691" s="62">
        <v>1.0791401971729406</v>
      </c>
      <c r="H5691" s="62"/>
    </row>
    <row r="5692" spans="1:8" x14ac:dyDescent="0.2">
      <c r="A5692">
        <v>5684</v>
      </c>
      <c r="B5692" t="s">
        <v>5990</v>
      </c>
      <c r="C5692" t="s">
        <v>6010</v>
      </c>
      <c r="D5692">
        <v>8</v>
      </c>
      <c r="E5692">
        <v>25</v>
      </c>
      <c r="F5692">
        <v>20</v>
      </c>
      <c r="G5692" s="62">
        <v>1.0695799496504887</v>
      </c>
      <c r="H5692" s="62"/>
    </row>
    <row r="5693" spans="1:8" x14ac:dyDescent="0.2">
      <c r="A5693">
        <v>5685</v>
      </c>
      <c r="B5693" t="s">
        <v>5990</v>
      </c>
      <c r="C5693" t="s">
        <v>6011</v>
      </c>
      <c r="D5693">
        <v>8</v>
      </c>
      <c r="E5693">
        <v>25</v>
      </c>
      <c r="F5693">
        <v>21</v>
      </c>
      <c r="G5693" s="62">
        <v>1.0650118534969284</v>
      </c>
      <c r="H5693" s="62"/>
    </row>
    <row r="5694" spans="1:8" x14ac:dyDescent="0.2">
      <c r="A5694">
        <v>5686</v>
      </c>
      <c r="B5694" t="s">
        <v>5990</v>
      </c>
      <c r="C5694" t="s">
        <v>6012</v>
      </c>
      <c r="D5694">
        <v>8</v>
      </c>
      <c r="E5694">
        <v>25</v>
      </c>
      <c r="F5694">
        <v>22</v>
      </c>
      <c r="G5694" s="62">
        <v>1.0048679156786406</v>
      </c>
      <c r="H5694" s="62"/>
    </row>
    <row r="5695" spans="1:8" x14ac:dyDescent="0.2">
      <c r="A5695">
        <v>5687</v>
      </c>
      <c r="B5695" t="s">
        <v>5990</v>
      </c>
      <c r="C5695" t="s">
        <v>6013</v>
      </c>
      <c r="D5695">
        <v>8</v>
      </c>
      <c r="E5695">
        <v>25</v>
      </c>
      <c r="F5695">
        <v>23</v>
      </c>
      <c r="G5695" s="62">
        <v>0.91578995280842868</v>
      </c>
      <c r="H5695" s="62"/>
    </row>
    <row r="5696" spans="1:8" x14ac:dyDescent="0.2">
      <c r="A5696">
        <v>5688</v>
      </c>
      <c r="B5696" t="s">
        <v>5990</v>
      </c>
      <c r="C5696" t="s">
        <v>6014</v>
      </c>
      <c r="D5696">
        <v>8</v>
      </c>
      <c r="E5696">
        <v>25</v>
      </c>
      <c r="F5696">
        <v>24</v>
      </c>
      <c r="G5696" s="62">
        <v>0.83685080561775083</v>
      </c>
      <c r="H5696" s="62"/>
    </row>
    <row r="5697" spans="1:8" x14ac:dyDescent="0.2">
      <c r="A5697">
        <v>5689</v>
      </c>
      <c r="B5697" t="s">
        <v>6015</v>
      </c>
      <c r="C5697" t="s">
        <v>6016</v>
      </c>
      <c r="D5697">
        <v>8</v>
      </c>
      <c r="E5697">
        <v>26</v>
      </c>
      <c r="F5697">
        <v>1</v>
      </c>
      <c r="G5697" s="62">
        <v>0.78748125054168272</v>
      </c>
      <c r="H5697" s="62"/>
    </row>
    <row r="5698" spans="1:8" x14ac:dyDescent="0.2">
      <c r="A5698">
        <v>5690</v>
      </c>
      <c r="B5698" t="s">
        <v>6015</v>
      </c>
      <c r="C5698" t="s">
        <v>6017</v>
      </c>
      <c r="D5698">
        <v>8</v>
      </c>
      <c r="E5698">
        <v>26</v>
      </c>
      <c r="F5698">
        <v>2</v>
      </c>
      <c r="G5698" s="62">
        <v>0.75789762908769298</v>
      </c>
      <c r="H5698" s="62"/>
    </row>
    <row r="5699" spans="1:8" x14ac:dyDescent="0.2">
      <c r="A5699">
        <v>5691</v>
      </c>
      <c r="B5699" t="s">
        <v>6015</v>
      </c>
      <c r="C5699" t="s">
        <v>6018</v>
      </c>
      <c r="D5699">
        <v>8</v>
      </c>
      <c r="E5699">
        <v>26</v>
      </c>
      <c r="F5699">
        <v>3</v>
      </c>
      <c r="G5699" s="62">
        <v>0.74591474286488058</v>
      </c>
      <c r="H5699" s="62"/>
    </row>
    <row r="5700" spans="1:8" x14ac:dyDescent="0.2">
      <c r="A5700">
        <v>5692</v>
      </c>
      <c r="B5700" t="s">
        <v>6015</v>
      </c>
      <c r="C5700" t="s">
        <v>6019</v>
      </c>
      <c r="D5700">
        <v>8</v>
      </c>
      <c r="E5700">
        <v>26</v>
      </c>
      <c r="F5700">
        <v>4</v>
      </c>
      <c r="G5700" s="62">
        <v>0.74253726856331337</v>
      </c>
      <c r="H5700" s="62"/>
    </row>
    <row r="5701" spans="1:8" x14ac:dyDescent="0.2">
      <c r="A5701">
        <v>5693</v>
      </c>
      <c r="B5701" t="s">
        <v>6015</v>
      </c>
      <c r="C5701" t="s">
        <v>6020</v>
      </c>
      <c r="D5701">
        <v>8</v>
      </c>
      <c r="E5701">
        <v>26</v>
      </c>
      <c r="F5701">
        <v>5</v>
      </c>
      <c r="G5701" s="62">
        <v>0.76558965544747715</v>
      </c>
      <c r="H5701" s="62"/>
    </row>
    <row r="5702" spans="1:8" x14ac:dyDescent="0.2">
      <c r="A5702">
        <v>5694</v>
      </c>
      <c r="B5702" t="s">
        <v>6015</v>
      </c>
      <c r="C5702" t="s">
        <v>6021</v>
      </c>
      <c r="D5702">
        <v>8</v>
      </c>
      <c r="E5702">
        <v>26</v>
      </c>
      <c r="F5702">
        <v>6</v>
      </c>
      <c r="G5702" s="62">
        <v>0.81806728970063536</v>
      </c>
      <c r="H5702" s="62"/>
    </row>
    <row r="5703" spans="1:8" x14ac:dyDescent="0.2">
      <c r="A5703">
        <v>5695</v>
      </c>
      <c r="B5703" t="s">
        <v>6015</v>
      </c>
      <c r="C5703" t="s">
        <v>6022</v>
      </c>
      <c r="D5703">
        <v>8</v>
      </c>
      <c r="E5703">
        <v>26</v>
      </c>
      <c r="F5703">
        <v>7</v>
      </c>
      <c r="G5703" s="62">
        <v>0.88497477590743279</v>
      </c>
      <c r="H5703" s="62"/>
    </row>
    <row r="5704" spans="1:8" x14ac:dyDescent="0.2">
      <c r="A5704">
        <v>5696</v>
      </c>
      <c r="B5704" t="s">
        <v>6015</v>
      </c>
      <c r="C5704" t="s">
        <v>6023</v>
      </c>
      <c r="D5704">
        <v>8</v>
      </c>
      <c r="E5704">
        <v>26</v>
      </c>
      <c r="F5704">
        <v>8</v>
      </c>
      <c r="G5704" s="62">
        <v>0.94748665353059913</v>
      </c>
      <c r="H5704" s="62"/>
    </row>
    <row r="5705" spans="1:8" x14ac:dyDescent="0.2">
      <c r="A5705">
        <v>5697</v>
      </c>
      <c r="B5705" t="s">
        <v>6015</v>
      </c>
      <c r="C5705" t="s">
        <v>6024</v>
      </c>
      <c r="D5705">
        <v>8</v>
      </c>
      <c r="E5705">
        <v>26</v>
      </c>
      <c r="F5705">
        <v>9</v>
      </c>
      <c r="G5705" s="62">
        <v>0.99402898935512762</v>
      </c>
      <c r="H5705" s="62"/>
    </row>
    <row r="5706" spans="1:8" x14ac:dyDescent="0.2">
      <c r="A5706">
        <v>5698</v>
      </c>
      <c r="B5706" t="s">
        <v>6015</v>
      </c>
      <c r="C5706" t="s">
        <v>6025</v>
      </c>
      <c r="D5706">
        <v>8</v>
      </c>
      <c r="E5706">
        <v>26</v>
      </c>
      <c r="F5706">
        <v>10</v>
      </c>
      <c r="G5706" s="62">
        <v>1.0297756689459039</v>
      </c>
      <c r="H5706" s="62"/>
    </row>
    <row r="5707" spans="1:8" x14ac:dyDescent="0.2">
      <c r="A5707">
        <v>5699</v>
      </c>
      <c r="B5707" t="s">
        <v>6015</v>
      </c>
      <c r="C5707" t="s">
        <v>6026</v>
      </c>
      <c r="D5707">
        <v>8</v>
      </c>
      <c r="E5707">
        <v>26</v>
      </c>
      <c r="F5707">
        <v>11</v>
      </c>
      <c r="G5707" s="62">
        <v>1.0519702803191924</v>
      </c>
      <c r="H5707" s="62"/>
    </row>
    <row r="5708" spans="1:8" x14ac:dyDescent="0.2">
      <c r="A5708">
        <v>5700</v>
      </c>
      <c r="B5708" t="s">
        <v>6015</v>
      </c>
      <c r="C5708" t="s">
        <v>6027</v>
      </c>
      <c r="D5708">
        <v>8</v>
      </c>
      <c r="E5708">
        <v>26</v>
      </c>
      <c r="F5708">
        <v>12</v>
      </c>
      <c r="G5708" s="62">
        <v>1.0646475485193307</v>
      </c>
      <c r="H5708" s="62"/>
    </row>
    <row r="5709" spans="1:8" x14ac:dyDescent="0.2">
      <c r="A5709">
        <v>5701</v>
      </c>
      <c r="B5709" t="s">
        <v>6015</v>
      </c>
      <c r="C5709" t="s">
        <v>6028</v>
      </c>
      <c r="D5709">
        <v>8</v>
      </c>
      <c r="E5709">
        <v>26</v>
      </c>
      <c r="F5709">
        <v>13</v>
      </c>
      <c r="G5709" s="62">
        <v>1.0770824029319823</v>
      </c>
      <c r="H5709" s="62"/>
    </row>
    <row r="5710" spans="1:8" x14ac:dyDescent="0.2">
      <c r="A5710">
        <v>5702</v>
      </c>
      <c r="B5710" t="s">
        <v>6015</v>
      </c>
      <c r="C5710" t="s">
        <v>6029</v>
      </c>
      <c r="D5710">
        <v>8</v>
      </c>
      <c r="E5710">
        <v>26</v>
      </c>
      <c r="F5710">
        <v>14</v>
      </c>
      <c r="G5710" s="62">
        <v>1.083878720946313</v>
      </c>
      <c r="H5710" s="62"/>
    </row>
    <row r="5711" spans="1:8" x14ac:dyDescent="0.2">
      <c r="A5711">
        <v>5703</v>
      </c>
      <c r="B5711" t="s">
        <v>6015</v>
      </c>
      <c r="C5711" t="s">
        <v>6030</v>
      </c>
      <c r="D5711">
        <v>8</v>
      </c>
      <c r="E5711">
        <v>26</v>
      </c>
      <c r="F5711">
        <v>15</v>
      </c>
      <c r="G5711" s="62">
        <v>1.0905024654762869</v>
      </c>
      <c r="H5711" s="62"/>
    </row>
    <row r="5712" spans="1:8" x14ac:dyDescent="0.2">
      <c r="A5712">
        <v>5704</v>
      </c>
      <c r="B5712" t="s">
        <v>6015</v>
      </c>
      <c r="C5712" t="s">
        <v>6031</v>
      </c>
      <c r="D5712">
        <v>8</v>
      </c>
      <c r="E5712">
        <v>26</v>
      </c>
      <c r="F5712">
        <v>16</v>
      </c>
      <c r="G5712" s="62">
        <v>1.0952705891798573</v>
      </c>
      <c r="H5712" s="62"/>
    </row>
    <row r="5713" spans="1:8" x14ac:dyDescent="0.2">
      <c r="A5713">
        <v>5705</v>
      </c>
      <c r="B5713" t="s">
        <v>6015</v>
      </c>
      <c r="C5713" t="s">
        <v>6032</v>
      </c>
      <c r="D5713">
        <v>8</v>
      </c>
      <c r="E5713">
        <v>26</v>
      </c>
      <c r="F5713">
        <v>17</v>
      </c>
      <c r="G5713" s="62">
        <v>1.0969971398614262</v>
      </c>
      <c r="H5713" s="62"/>
    </row>
    <row r="5714" spans="1:8" x14ac:dyDescent="0.2">
      <c r="A5714">
        <v>5706</v>
      </c>
      <c r="B5714" t="s">
        <v>6015</v>
      </c>
      <c r="C5714" t="s">
        <v>6033</v>
      </c>
      <c r="D5714">
        <v>8</v>
      </c>
      <c r="E5714">
        <v>26</v>
      </c>
      <c r="F5714">
        <v>18</v>
      </c>
      <c r="G5714" s="62">
        <v>1.0907563433555356</v>
      </c>
      <c r="H5714" s="62"/>
    </row>
    <row r="5715" spans="1:8" x14ac:dyDescent="0.2">
      <c r="A5715">
        <v>5707</v>
      </c>
      <c r="B5715" t="s">
        <v>6015</v>
      </c>
      <c r="C5715" t="s">
        <v>6034</v>
      </c>
      <c r="D5715">
        <v>8</v>
      </c>
      <c r="E5715">
        <v>26</v>
      </c>
      <c r="F5715">
        <v>19</v>
      </c>
      <c r="G5715" s="62">
        <v>1.0748948077324518</v>
      </c>
      <c r="H5715" s="62"/>
    </row>
    <row r="5716" spans="1:8" x14ac:dyDescent="0.2">
      <c r="A5716">
        <v>5708</v>
      </c>
      <c r="B5716" t="s">
        <v>6015</v>
      </c>
      <c r="C5716" t="s">
        <v>6035</v>
      </c>
      <c r="D5716">
        <v>8</v>
      </c>
      <c r="E5716">
        <v>26</v>
      </c>
      <c r="F5716">
        <v>20</v>
      </c>
      <c r="G5716" s="62">
        <v>1.0660057120730122</v>
      </c>
      <c r="H5716" s="62"/>
    </row>
    <row r="5717" spans="1:8" x14ac:dyDescent="0.2">
      <c r="A5717">
        <v>5709</v>
      </c>
      <c r="B5717" t="s">
        <v>6015</v>
      </c>
      <c r="C5717" t="s">
        <v>6036</v>
      </c>
      <c r="D5717">
        <v>8</v>
      </c>
      <c r="E5717">
        <v>26</v>
      </c>
      <c r="F5717">
        <v>21</v>
      </c>
      <c r="G5717" s="62">
        <v>1.0617337030902705</v>
      </c>
      <c r="H5717" s="62"/>
    </row>
    <row r="5718" spans="1:8" x14ac:dyDescent="0.2">
      <c r="A5718">
        <v>5710</v>
      </c>
      <c r="B5718" t="s">
        <v>6015</v>
      </c>
      <c r="C5718" t="s">
        <v>6037</v>
      </c>
      <c r="D5718">
        <v>8</v>
      </c>
      <c r="E5718">
        <v>26</v>
      </c>
      <c r="F5718">
        <v>22</v>
      </c>
      <c r="G5718" s="62">
        <v>1.0010816853083095</v>
      </c>
      <c r="H5718" s="62"/>
    </row>
    <row r="5719" spans="1:8" x14ac:dyDescent="0.2">
      <c r="A5719">
        <v>5711</v>
      </c>
      <c r="B5719" t="s">
        <v>6015</v>
      </c>
      <c r="C5719" t="s">
        <v>6038</v>
      </c>
      <c r="D5719">
        <v>8</v>
      </c>
      <c r="E5719">
        <v>26</v>
      </c>
      <c r="F5719">
        <v>23</v>
      </c>
      <c r="G5719" s="62">
        <v>0.91237657586901488</v>
      </c>
      <c r="H5719" s="62"/>
    </row>
    <row r="5720" spans="1:8" x14ac:dyDescent="0.2">
      <c r="A5720">
        <v>5712</v>
      </c>
      <c r="B5720" t="s">
        <v>6015</v>
      </c>
      <c r="C5720" t="s">
        <v>6039</v>
      </c>
      <c r="D5720">
        <v>8</v>
      </c>
      <c r="E5720">
        <v>26</v>
      </c>
      <c r="F5720">
        <v>24</v>
      </c>
      <c r="G5720" s="62">
        <v>0.83496327720688357</v>
      </c>
      <c r="H5720" s="62"/>
    </row>
    <row r="5721" spans="1:8" x14ac:dyDescent="0.2">
      <c r="A5721">
        <v>5713</v>
      </c>
      <c r="B5721" t="s">
        <v>6040</v>
      </c>
      <c r="C5721" t="s">
        <v>6041</v>
      </c>
      <c r="D5721">
        <v>8</v>
      </c>
      <c r="E5721">
        <v>27</v>
      </c>
      <c r="F5721">
        <v>1</v>
      </c>
      <c r="G5721" s="62">
        <v>0.78583160910154481</v>
      </c>
      <c r="H5721" s="62"/>
    </row>
    <row r="5722" spans="1:8" x14ac:dyDescent="0.2">
      <c r="A5722">
        <v>5714</v>
      </c>
      <c r="B5722" t="s">
        <v>6040</v>
      </c>
      <c r="C5722" t="s">
        <v>6042</v>
      </c>
      <c r="D5722">
        <v>8</v>
      </c>
      <c r="E5722">
        <v>27</v>
      </c>
      <c r="F5722">
        <v>2</v>
      </c>
      <c r="G5722" s="62">
        <v>0.75862806866503774</v>
      </c>
      <c r="H5722" s="62"/>
    </row>
    <row r="5723" spans="1:8" x14ac:dyDescent="0.2">
      <c r="A5723">
        <v>5715</v>
      </c>
      <c r="B5723" t="s">
        <v>6040</v>
      </c>
      <c r="C5723" t="s">
        <v>6043</v>
      </c>
      <c r="D5723">
        <v>8</v>
      </c>
      <c r="E5723">
        <v>27</v>
      </c>
      <c r="F5723">
        <v>3</v>
      </c>
      <c r="G5723" s="62">
        <v>0.74363576497548212</v>
      </c>
      <c r="H5723" s="62"/>
    </row>
    <row r="5724" spans="1:8" x14ac:dyDescent="0.2">
      <c r="A5724">
        <v>5716</v>
      </c>
      <c r="B5724" t="s">
        <v>6040</v>
      </c>
      <c r="C5724" t="s">
        <v>6044</v>
      </c>
      <c r="D5724">
        <v>8</v>
      </c>
      <c r="E5724">
        <v>27</v>
      </c>
      <c r="F5724">
        <v>4</v>
      </c>
      <c r="G5724" s="62">
        <v>0.74029068256636066</v>
      </c>
      <c r="H5724" s="62"/>
    </row>
    <row r="5725" spans="1:8" x14ac:dyDescent="0.2">
      <c r="A5725">
        <v>5717</v>
      </c>
      <c r="B5725" t="s">
        <v>6040</v>
      </c>
      <c r="C5725" t="s">
        <v>6045</v>
      </c>
      <c r="D5725">
        <v>8</v>
      </c>
      <c r="E5725">
        <v>27</v>
      </c>
      <c r="F5725">
        <v>5</v>
      </c>
      <c r="G5725" s="62">
        <v>0.76448343075114233</v>
      </c>
      <c r="H5725" s="62"/>
    </row>
    <row r="5726" spans="1:8" x14ac:dyDescent="0.2">
      <c r="A5726">
        <v>5718</v>
      </c>
      <c r="B5726" t="s">
        <v>6040</v>
      </c>
      <c r="C5726" t="s">
        <v>6046</v>
      </c>
      <c r="D5726">
        <v>8</v>
      </c>
      <c r="E5726">
        <v>27</v>
      </c>
      <c r="F5726">
        <v>6</v>
      </c>
      <c r="G5726" s="62">
        <v>0.8191825724880103</v>
      </c>
      <c r="H5726" s="62"/>
    </row>
    <row r="5727" spans="1:8" x14ac:dyDescent="0.2">
      <c r="A5727">
        <v>5719</v>
      </c>
      <c r="B5727" t="s">
        <v>6040</v>
      </c>
      <c r="C5727" t="s">
        <v>6047</v>
      </c>
      <c r="D5727">
        <v>8</v>
      </c>
      <c r="E5727">
        <v>27</v>
      </c>
      <c r="F5727">
        <v>7</v>
      </c>
      <c r="G5727" s="62">
        <v>0.88499904098312265</v>
      </c>
      <c r="H5727" s="62"/>
    </row>
    <row r="5728" spans="1:8" x14ac:dyDescent="0.2">
      <c r="A5728">
        <v>5720</v>
      </c>
      <c r="B5728" t="s">
        <v>6040</v>
      </c>
      <c r="C5728" t="s">
        <v>6048</v>
      </c>
      <c r="D5728">
        <v>8</v>
      </c>
      <c r="E5728">
        <v>27</v>
      </c>
      <c r="F5728">
        <v>8</v>
      </c>
      <c r="G5728" s="62">
        <v>0.94584722316508274</v>
      </c>
      <c r="H5728" s="62"/>
    </row>
    <row r="5729" spans="1:8" x14ac:dyDescent="0.2">
      <c r="A5729">
        <v>5721</v>
      </c>
      <c r="B5729" t="s">
        <v>6040</v>
      </c>
      <c r="C5729" t="s">
        <v>6049</v>
      </c>
      <c r="D5729">
        <v>8</v>
      </c>
      <c r="E5729">
        <v>27</v>
      </c>
      <c r="F5729">
        <v>9</v>
      </c>
      <c r="G5729" s="62">
        <v>0.99159311134955685</v>
      </c>
      <c r="H5729" s="62"/>
    </row>
    <row r="5730" spans="1:8" x14ac:dyDescent="0.2">
      <c r="A5730">
        <v>5722</v>
      </c>
      <c r="B5730" t="s">
        <v>6040</v>
      </c>
      <c r="C5730" t="s">
        <v>6050</v>
      </c>
      <c r="D5730">
        <v>8</v>
      </c>
      <c r="E5730">
        <v>27</v>
      </c>
      <c r="F5730">
        <v>10</v>
      </c>
      <c r="G5730" s="62">
        <v>1.0271176331889122</v>
      </c>
      <c r="H5730" s="62"/>
    </row>
    <row r="5731" spans="1:8" x14ac:dyDescent="0.2">
      <c r="A5731">
        <v>5723</v>
      </c>
      <c r="B5731" t="s">
        <v>6040</v>
      </c>
      <c r="C5731" t="s">
        <v>6051</v>
      </c>
      <c r="D5731">
        <v>8</v>
      </c>
      <c r="E5731">
        <v>27</v>
      </c>
      <c r="F5731">
        <v>11</v>
      </c>
      <c r="G5731" s="62">
        <v>1.0497547425825628</v>
      </c>
      <c r="H5731" s="62"/>
    </row>
    <row r="5732" spans="1:8" x14ac:dyDescent="0.2">
      <c r="A5732">
        <v>5724</v>
      </c>
      <c r="B5732" t="s">
        <v>6040</v>
      </c>
      <c r="C5732" t="s">
        <v>6052</v>
      </c>
      <c r="D5732">
        <v>8</v>
      </c>
      <c r="E5732">
        <v>27</v>
      </c>
      <c r="F5732">
        <v>12</v>
      </c>
      <c r="G5732" s="62">
        <v>1.0642335707541826</v>
      </c>
      <c r="H5732" s="62"/>
    </row>
    <row r="5733" spans="1:8" x14ac:dyDescent="0.2">
      <c r="A5733">
        <v>5725</v>
      </c>
      <c r="B5733" t="s">
        <v>6040</v>
      </c>
      <c r="C5733" t="s">
        <v>6053</v>
      </c>
      <c r="D5733">
        <v>8</v>
      </c>
      <c r="E5733">
        <v>27</v>
      </c>
      <c r="F5733">
        <v>13</v>
      </c>
      <c r="G5733" s="62">
        <v>1.076718598918643</v>
      </c>
      <c r="H5733" s="62"/>
    </row>
    <row r="5734" spans="1:8" x14ac:dyDescent="0.2">
      <c r="A5734">
        <v>5726</v>
      </c>
      <c r="B5734" t="s">
        <v>6040</v>
      </c>
      <c r="C5734" t="s">
        <v>6054</v>
      </c>
      <c r="D5734">
        <v>8</v>
      </c>
      <c r="E5734">
        <v>27</v>
      </c>
      <c r="F5734">
        <v>14</v>
      </c>
      <c r="G5734" s="62">
        <v>1.0870050387938333</v>
      </c>
      <c r="H5734" s="62"/>
    </row>
    <row r="5735" spans="1:8" x14ac:dyDescent="0.2">
      <c r="A5735">
        <v>5727</v>
      </c>
      <c r="B5735" t="s">
        <v>6040</v>
      </c>
      <c r="C5735" t="s">
        <v>6055</v>
      </c>
      <c r="D5735">
        <v>8</v>
      </c>
      <c r="E5735">
        <v>27</v>
      </c>
      <c r="F5735">
        <v>15</v>
      </c>
      <c r="G5735" s="62">
        <v>1.0953048127497156</v>
      </c>
      <c r="H5735" s="62"/>
    </row>
    <row r="5736" spans="1:8" x14ac:dyDescent="0.2">
      <c r="A5736">
        <v>5728</v>
      </c>
      <c r="B5736" t="s">
        <v>6040</v>
      </c>
      <c r="C5736" t="s">
        <v>6056</v>
      </c>
      <c r="D5736">
        <v>8</v>
      </c>
      <c r="E5736">
        <v>27</v>
      </c>
      <c r="F5736">
        <v>16</v>
      </c>
      <c r="G5736" s="62">
        <v>1.1001624600826232</v>
      </c>
      <c r="H5736" s="62"/>
    </row>
    <row r="5737" spans="1:8" x14ac:dyDescent="0.2">
      <c r="A5737">
        <v>5729</v>
      </c>
      <c r="B5737" t="s">
        <v>6040</v>
      </c>
      <c r="C5737" t="s">
        <v>6057</v>
      </c>
      <c r="D5737">
        <v>8</v>
      </c>
      <c r="E5737">
        <v>27</v>
      </c>
      <c r="F5737">
        <v>17</v>
      </c>
      <c r="G5737" s="62">
        <v>1.1038467021707981</v>
      </c>
      <c r="H5737" s="62"/>
    </row>
    <row r="5738" spans="1:8" x14ac:dyDescent="0.2">
      <c r="A5738">
        <v>5730</v>
      </c>
      <c r="B5738" t="s">
        <v>6040</v>
      </c>
      <c r="C5738" t="s">
        <v>6058</v>
      </c>
      <c r="D5738">
        <v>8</v>
      </c>
      <c r="E5738">
        <v>27</v>
      </c>
      <c r="F5738">
        <v>18</v>
      </c>
      <c r="G5738" s="62">
        <v>1.0979689394394374</v>
      </c>
      <c r="H5738" s="62"/>
    </row>
    <row r="5739" spans="1:8" x14ac:dyDescent="0.2">
      <c r="A5739">
        <v>5731</v>
      </c>
      <c r="B5739" t="s">
        <v>6040</v>
      </c>
      <c r="C5739" t="s">
        <v>6059</v>
      </c>
      <c r="D5739">
        <v>8</v>
      </c>
      <c r="E5739">
        <v>27</v>
      </c>
      <c r="F5739">
        <v>19</v>
      </c>
      <c r="G5739" s="62">
        <v>1.0801113265201838</v>
      </c>
      <c r="H5739" s="62"/>
    </row>
    <row r="5740" spans="1:8" x14ac:dyDescent="0.2">
      <c r="A5740">
        <v>5732</v>
      </c>
      <c r="B5740" t="s">
        <v>6040</v>
      </c>
      <c r="C5740" t="s">
        <v>6060</v>
      </c>
      <c r="D5740">
        <v>8</v>
      </c>
      <c r="E5740">
        <v>27</v>
      </c>
      <c r="F5740">
        <v>20</v>
      </c>
      <c r="G5740" s="62">
        <v>1.0714276711088271</v>
      </c>
      <c r="H5740" s="62"/>
    </row>
    <row r="5741" spans="1:8" x14ac:dyDescent="0.2">
      <c r="A5741">
        <v>5733</v>
      </c>
      <c r="B5741" t="s">
        <v>6040</v>
      </c>
      <c r="C5741" t="s">
        <v>6061</v>
      </c>
      <c r="D5741">
        <v>8</v>
      </c>
      <c r="E5741">
        <v>27</v>
      </c>
      <c r="F5741">
        <v>21</v>
      </c>
      <c r="G5741" s="62">
        <v>1.0665299287920786</v>
      </c>
      <c r="H5741" s="62"/>
    </row>
    <row r="5742" spans="1:8" x14ac:dyDescent="0.2">
      <c r="A5742">
        <v>5734</v>
      </c>
      <c r="B5742" t="s">
        <v>6040</v>
      </c>
      <c r="C5742" t="s">
        <v>6062</v>
      </c>
      <c r="D5742">
        <v>8</v>
      </c>
      <c r="E5742">
        <v>27</v>
      </c>
      <c r="F5742">
        <v>22</v>
      </c>
      <c r="G5742" s="62">
        <v>1.0025508663169347</v>
      </c>
      <c r="H5742" s="62"/>
    </row>
    <row r="5743" spans="1:8" x14ac:dyDescent="0.2">
      <c r="A5743">
        <v>5735</v>
      </c>
      <c r="B5743" t="s">
        <v>6040</v>
      </c>
      <c r="C5743" t="s">
        <v>6063</v>
      </c>
      <c r="D5743">
        <v>8</v>
      </c>
      <c r="E5743">
        <v>27</v>
      </c>
      <c r="F5743">
        <v>23</v>
      </c>
      <c r="G5743" s="62">
        <v>0.91475883355060705</v>
      </c>
      <c r="H5743" s="62"/>
    </row>
    <row r="5744" spans="1:8" x14ac:dyDescent="0.2">
      <c r="A5744">
        <v>5736</v>
      </c>
      <c r="B5744" t="s">
        <v>6040</v>
      </c>
      <c r="C5744" t="s">
        <v>6064</v>
      </c>
      <c r="D5744">
        <v>8</v>
      </c>
      <c r="E5744">
        <v>27</v>
      </c>
      <c r="F5744">
        <v>24</v>
      </c>
      <c r="G5744" s="62">
        <v>0.83679938188538028</v>
      </c>
      <c r="H5744" s="62"/>
    </row>
    <row r="5745" spans="1:8" x14ac:dyDescent="0.2">
      <c r="A5745">
        <v>5737</v>
      </c>
      <c r="B5745" t="s">
        <v>6065</v>
      </c>
      <c r="C5745" t="s">
        <v>6066</v>
      </c>
      <c r="D5745">
        <v>8</v>
      </c>
      <c r="E5745">
        <v>28</v>
      </c>
      <c r="F5745">
        <v>1</v>
      </c>
      <c r="G5745" s="62">
        <v>0.78799374225251617</v>
      </c>
      <c r="H5745" s="62"/>
    </row>
    <row r="5746" spans="1:8" x14ac:dyDescent="0.2">
      <c r="A5746">
        <v>5738</v>
      </c>
      <c r="B5746" t="s">
        <v>6065</v>
      </c>
      <c r="C5746" t="s">
        <v>6067</v>
      </c>
      <c r="D5746">
        <v>8</v>
      </c>
      <c r="E5746">
        <v>28</v>
      </c>
      <c r="F5746">
        <v>2</v>
      </c>
      <c r="G5746" s="62">
        <v>0.76035317434789862</v>
      </c>
      <c r="H5746" s="62"/>
    </row>
    <row r="5747" spans="1:8" x14ac:dyDescent="0.2">
      <c r="A5747">
        <v>5739</v>
      </c>
      <c r="B5747" t="s">
        <v>6065</v>
      </c>
      <c r="C5747" t="s">
        <v>6068</v>
      </c>
      <c r="D5747">
        <v>8</v>
      </c>
      <c r="E5747">
        <v>28</v>
      </c>
      <c r="F5747">
        <v>3</v>
      </c>
      <c r="G5747" s="62">
        <v>0.74582131236938431</v>
      </c>
      <c r="H5747" s="62"/>
    </row>
    <row r="5748" spans="1:8" x14ac:dyDescent="0.2">
      <c r="A5748">
        <v>5740</v>
      </c>
      <c r="B5748" t="s">
        <v>6065</v>
      </c>
      <c r="C5748" t="s">
        <v>6069</v>
      </c>
      <c r="D5748">
        <v>8</v>
      </c>
      <c r="E5748">
        <v>28</v>
      </c>
      <c r="F5748">
        <v>4</v>
      </c>
      <c r="G5748" s="62">
        <v>0.74195616551100696</v>
      </c>
      <c r="H5748" s="62"/>
    </row>
    <row r="5749" spans="1:8" x14ac:dyDescent="0.2">
      <c r="A5749">
        <v>5741</v>
      </c>
      <c r="B5749" t="s">
        <v>6065</v>
      </c>
      <c r="C5749" t="s">
        <v>6070</v>
      </c>
      <c r="D5749">
        <v>8</v>
      </c>
      <c r="E5749">
        <v>28</v>
      </c>
      <c r="F5749">
        <v>5</v>
      </c>
      <c r="G5749" s="62">
        <v>0.76479275490514032</v>
      </c>
      <c r="H5749" s="62"/>
    </row>
    <row r="5750" spans="1:8" x14ac:dyDescent="0.2">
      <c r="A5750">
        <v>5742</v>
      </c>
      <c r="B5750" t="s">
        <v>6065</v>
      </c>
      <c r="C5750" t="s">
        <v>6071</v>
      </c>
      <c r="D5750">
        <v>8</v>
      </c>
      <c r="E5750">
        <v>28</v>
      </c>
      <c r="F5750">
        <v>6</v>
      </c>
      <c r="G5750" s="62">
        <v>0.81897009962460221</v>
      </c>
      <c r="H5750" s="62"/>
    </row>
    <row r="5751" spans="1:8" x14ac:dyDescent="0.2">
      <c r="A5751">
        <v>5743</v>
      </c>
      <c r="B5751" t="s">
        <v>6065</v>
      </c>
      <c r="C5751" t="s">
        <v>6072</v>
      </c>
      <c r="D5751">
        <v>8</v>
      </c>
      <c r="E5751">
        <v>28</v>
      </c>
      <c r="F5751">
        <v>7</v>
      </c>
      <c r="G5751" s="62">
        <v>0.88339567387947282</v>
      </c>
      <c r="H5751" s="62"/>
    </row>
    <row r="5752" spans="1:8" x14ac:dyDescent="0.2">
      <c r="A5752">
        <v>5744</v>
      </c>
      <c r="B5752" t="s">
        <v>6065</v>
      </c>
      <c r="C5752" t="s">
        <v>6073</v>
      </c>
      <c r="D5752">
        <v>8</v>
      </c>
      <c r="E5752">
        <v>28</v>
      </c>
      <c r="F5752">
        <v>8</v>
      </c>
      <c r="G5752" s="62">
        <v>0.94210672287257957</v>
      </c>
      <c r="H5752" s="62"/>
    </row>
    <row r="5753" spans="1:8" x14ac:dyDescent="0.2">
      <c r="A5753">
        <v>5745</v>
      </c>
      <c r="B5753" t="s">
        <v>6065</v>
      </c>
      <c r="C5753" t="s">
        <v>6074</v>
      </c>
      <c r="D5753">
        <v>8</v>
      </c>
      <c r="E5753">
        <v>28</v>
      </c>
      <c r="F5753">
        <v>9</v>
      </c>
      <c r="G5753" s="62">
        <v>0.98923660195148433</v>
      </c>
      <c r="H5753" s="62"/>
    </row>
    <row r="5754" spans="1:8" x14ac:dyDescent="0.2">
      <c r="A5754">
        <v>5746</v>
      </c>
      <c r="B5754" t="s">
        <v>6065</v>
      </c>
      <c r="C5754" t="s">
        <v>6075</v>
      </c>
      <c r="D5754">
        <v>8</v>
      </c>
      <c r="E5754">
        <v>28</v>
      </c>
      <c r="F5754">
        <v>10</v>
      </c>
      <c r="G5754" s="62">
        <v>1.0261392565499161</v>
      </c>
      <c r="H5754" s="62"/>
    </row>
    <row r="5755" spans="1:8" x14ac:dyDescent="0.2">
      <c r="A5755">
        <v>5747</v>
      </c>
      <c r="B5755" t="s">
        <v>6065</v>
      </c>
      <c r="C5755" t="s">
        <v>6076</v>
      </c>
      <c r="D5755">
        <v>8</v>
      </c>
      <c r="E5755">
        <v>28</v>
      </c>
      <c r="F5755">
        <v>11</v>
      </c>
      <c r="G5755" s="62">
        <v>1.0514860391238694</v>
      </c>
      <c r="H5755" s="62"/>
    </row>
    <row r="5756" spans="1:8" x14ac:dyDescent="0.2">
      <c r="A5756">
        <v>5748</v>
      </c>
      <c r="B5756" t="s">
        <v>6065</v>
      </c>
      <c r="C5756" t="s">
        <v>6077</v>
      </c>
      <c r="D5756">
        <v>8</v>
      </c>
      <c r="E5756">
        <v>28</v>
      </c>
      <c r="F5756">
        <v>12</v>
      </c>
      <c r="G5756" s="62">
        <v>1.0668272945301414</v>
      </c>
      <c r="H5756" s="62"/>
    </row>
    <row r="5757" spans="1:8" x14ac:dyDescent="0.2">
      <c r="A5757">
        <v>5749</v>
      </c>
      <c r="B5757" t="s">
        <v>6065</v>
      </c>
      <c r="C5757" t="s">
        <v>6078</v>
      </c>
      <c r="D5757">
        <v>8</v>
      </c>
      <c r="E5757">
        <v>28</v>
      </c>
      <c r="F5757">
        <v>13</v>
      </c>
      <c r="G5757" s="62">
        <v>1.078085816950612</v>
      </c>
      <c r="H5757" s="62"/>
    </row>
    <row r="5758" spans="1:8" x14ac:dyDescent="0.2">
      <c r="A5758">
        <v>5750</v>
      </c>
      <c r="B5758" t="s">
        <v>6065</v>
      </c>
      <c r="C5758" t="s">
        <v>6079</v>
      </c>
      <c r="D5758">
        <v>8</v>
      </c>
      <c r="E5758">
        <v>28</v>
      </c>
      <c r="F5758">
        <v>14</v>
      </c>
      <c r="G5758" s="62">
        <v>1.0888374711132796</v>
      </c>
      <c r="H5758" s="62"/>
    </row>
    <row r="5759" spans="1:8" x14ac:dyDescent="0.2">
      <c r="A5759">
        <v>5751</v>
      </c>
      <c r="B5759" t="s">
        <v>6065</v>
      </c>
      <c r="C5759" t="s">
        <v>6080</v>
      </c>
      <c r="D5759">
        <v>8</v>
      </c>
      <c r="E5759">
        <v>28</v>
      </c>
      <c r="F5759">
        <v>15</v>
      </c>
      <c r="G5759" s="62">
        <v>1.0950486885671775</v>
      </c>
      <c r="H5759" s="62"/>
    </row>
    <row r="5760" spans="1:8" x14ac:dyDescent="0.2">
      <c r="A5760">
        <v>5752</v>
      </c>
      <c r="B5760" t="s">
        <v>6065</v>
      </c>
      <c r="C5760" t="s">
        <v>6081</v>
      </c>
      <c r="D5760">
        <v>8</v>
      </c>
      <c r="E5760">
        <v>28</v>
      </c>
      <c r="F5760">
        <v>16</v>
      </c>
      <c r="G5760" s="62">
        <v>1.099642669137683</v>
      </c>
      <c r="H5760" s="62"/>
    </row>
    <row r="5761" spans="1:8" x14ac:dyDescent="0.2">
      <c r="A5761">
        <v>5753</v>
      </c>
      <c r="B5761" t="s">
        <v>6065</v>
      </c>
      <c r="C5761" t="s">
        <v>6082</v>
      </c>
      <c r="D5761">
        <v>8</v>
      </c>
      <c r="E5761">
        <v>28</v>
      </c>
      <c r="F5761">
        <v>17</v>
      </c>
      <c r="G5761" s="62">
        <v>1.1015714192312611</v>
      </c>
      <c r="H5761" s="62"/>
    </row>
    <row r="5762" spans="1:8" x14ac:dyDescent="0.2">
      <c r="A5762">
        <v>5754</v>
      </c>
      <c r="B5762" t="s">
        <v>6065</v>
      </c>
      <c r="C5762" t="s">
        <v>6083</v>
      </c>
      <c r="D5762">
        <v>8</v>
      </c>
      <c r="E5762">
        <v>28</v>
      </c>
      <c r="F5762">
        <v>18</v>
      </c>
      <c r="G5762" s="62">
        <v>1.0946106272408085</v>
      </c>
      <c r="H5762" s="62"/>
    </row>
    <row r="5763" spans="1:8" x14ac:dyDescent="0.2">
      <c r="A5763">
        <v>5755</v>
      </c>
      <c r="B5763" t="s">
        <v>6065</v>
      </c>
      <c r="C5763" t="s">
        <v>6084</v>
      </c>
      <c r="D5763">
        <v>8</v>
      </c>
      <c r="E5763">
        <v>28</v>
      </c>
      <c r="F5763">
        <v>19</v>
      </c>
      <c r="G5763" s="62">
        <v>1.0783116779429422</v>
      </c>
      <c r="H5763" s="62"/>
    </row>
    <row r="5764" spans="1:8" x14ac:dyDescent="0.2">
      <c r="A5764">
        <v>5756</v>
      </c>
      <c r="B5764" t="s">
        <v>6065</v>
      </c>
      <c r="C5764" t="s">
        <v>6085</v>
      </c>
      <c r="D5764">
        <v>8</v>
      </c>
      <c r="E5764">
        <v>28</v>
      </c>
      <c r="F5764">
        <v>20</v>
      </c>
      <c r="G5764" s="62">
        <v>1.0718733385402512</v>
      </c>
      <c r="H5764" s="62"/>
    </row>
    <row r="5765" spans="1:8" x14ac:dyDescent="0.2">
      <c r="A5765">
        <v>5757</v>
      </c>
      <c r="B5765" t="s">
        <v>6065</v>
      </c>
      <c r="C5765" t="s">
        <v>6086</v>
      </c>
      <c r="D5765">
        <v>8</v>
      </c>
      <c r="E5765">
        <v>28</v>
      </c>
      <c r="F5765">
        <v>21</v>
      </c>
      <c r="G5765" s="62">
        <v>1.0667481149561449</v>
      </c>
      <c r="H5765" s="62"/>
    </row>
    <row r="5766" spans="1:8" x14ac:dyDescent="0.2">
      <c r="A5766">
        <v>5758</v>
      </c>
      <c r="B5766" t="s">
        <v>6065</v>
      </c>
      <c r="C5766" t="s">
        <v>6087</v>
      </c>
      <c r="D5766">
        <v>8</v>
      </c>
      <c r="E5766">
        <v>28</v>
      </c>
      <c r="F5766">
        <v>22</v>
      </c>
      <c r="G5766" s="62">
        <v>1.0026157261641828</v>
      </c>
      <c r="H5766" s="62"/>
    </row>
    <row r="5767" spans="1:8" x14ac:dyDescent="0.2">
      <c r="A5767">
        <v>5759</v>
      </c>
      <c r="B5767" t="s">
        <v>6065</v>
      </c>
      <c r="C5767" t="s">
        <v>6088</v>
      </c>
      <c r="D5767">
        <v>8</v>
      </c>
      <c r="E5767">
        <v>28</v>
      </c>
      <c r="F5767">
        <v>23</v>
      </c>
      <c r="G5767" s="62">
        <v>0.91478956696388425</v>
      </c>
      <c r="H5767" s="62"/>
    </row>
    <row r="5768" spans="1:8" x14ac:dyDescent="0.2">
      <c r="A5768">
        <v>5760</v>
      </c>
      <c r="B5768" t="s">
        <v>6065</v>
      </c>
      <c r="C5768" t="s">
        <v>6089</v>
      </c>
      <c r="D5768">
        <v>8</v>
      </c>
      <c r="E5768">
        <v>28</v>
      </c>
      <c r="F5768">
        <v>24</v>
      </c>
      <c r="G5768" s="62">
        <v>0.8384512273750846</v>
      </c>
      <c r="H5768" s="62"/>
    </row>
    <row r="5769" spans="1:8" x14ac:dyDescent="0.2">
      <c r="A5769">
        <v>5761</v>
      </c>
      <c r="B5769" t="s">
        <v>6090</v>
      </c>
      <c r="C5769" t="s">
        <v>6091</v>
      </c>
      <c r="D5769">
        <v>8</v>
      </c>
      <c r="E5769">
        <v>29</v>
      </c>
      <c r="F5769">
        <v>1</v>
      </c>
      <c r="G5769" s="62">
        <v>0.78851677804064402</v>
      </c>
      <c r="H5769" s="62"/>
    </row>
    <row r="5770" spans="1:8" x14ac:dyDescent="0.2">
      <c r="A5770">
        <v>5762</v>
      </c>
      <c r="B5770" t="s">
        <v>6090</v>
      </c>
      <c r="C5770" t="s">
        <v>6092</v>
      </c>
      <c r="D5770">
        <v>8</v>
      </c>
      <c r="E5770">
        <v>29</v>
      </c>
      <c r="F5770">
        <v>2</v>
      </c>
      <c r="G5770" s="62">
        <v>0.76475952005775605</v>
      </c>
      <c r="H5770" s="62"/>
    </row>
    <row r="5771" spans="1:8" x14ac:dyDescent="0.2">
      <c r="A5771">
        <v>5763</v>
      </c>
      <c r="B5771" t="s">
        <v>6090</v>
      </c>
      <c r="C5771" t="s">
        <v>6093</v>
      </c>
      <c r="D5771">
        <v>8</v>
      </c>
      <c r="E5771">
        <v>29</v>
      </c>
      <c r="F5771">
        <v>3</v>
      </c>
      <c r="G5771" s="62">
        <v>0.74624674982209682</v>
      </c>
      <c r="H5771" s="62"/>
    </row>
    <row r="5772" spans="1:8" x14ac:dyDescent="0.2">
      <c r="A5772">
        <v>5764</v>
      </c>
      <c r="B5772" t="s">
        <v>6090</v>
      </c>
      <c r="C5772" t="s">
        <v>6094</v>
      </c>
      <c r="D5772">
        <v>8</v>
      </c>
      <c r="E5772">
        <v>29</v>
      </c>
      <c r="F5772">
        <v>4</v>
      </c>
      <c r="G5772" s="62">
        <v>0.74272087914707585</v>
      </c>
      <c r="H5772" s="62"/>
    </row>
    <row r="5773" spans="1:8" x14ac:dyDescent="0.2">
      <c r="A5773">
        <v>5765</v>
      </c>
      <c r="B5773" t="s">
        <v>6090</v>
      </c>
      <c r="C5773" t="s">
        <v>6095</v>
      </c>
      <c r="D5773">
        <v>8</v>
      </c>
      <c r="E5773">
        <v>29</v>
      </c>
      <c r="F5773">
        <v>5</v>
      </c>
      <c r="G5773" s="62">
        <v>0.76551264934276064</v>
      </c>
      <c r="H5773" s="62"/>
    </row>
    <row r="5774" spans="1:8" x14ac:dyDescent="0.2">
      <c r="A5774">
        <v>5766</v>
      </c>
      <c r="B5774" t="s">
        <v>6090</v>
      </c>
      <c r="C5774" t="s">
        <v>6096</v>
      </c>
      <c r="D5774">
        <v>8</v>
      </c>
      <c r="E5774">
        <v>29</v>
      </c>
      <c r="F5774">
        <v>6</v>
      </c>
      <c r="G5774" s="62">
        <v>0.81897924954190693</v>
      </c>
      <c r="H5774" s="62"/>
    </row>
    <row r="5775" spans="1:8" x14ac:dyDescent="0.2">
      <c r="A5775">
        <v>5767</v>
      </c>
      <c r="B5775" t="s">
        <v>6090</v>
      </c>
      <c r="C5775" t="s">
        <v>6097</v>
      </c>
      <c r="D5775">
        <v>8</v>
      </c>
      <c r="E5775">
        <v>29</v>
      </c>
      <c r="F5775">
        <v>7</v>
      </c>
      <c r="G5775" s="62">
        <v>0.88303659134733237</v>
      </c>
      <c r="H5775" s="62"/>
    </row>
    <row r="5776" spans="1:8" x14ac:dyDescent="0.2">
      <c r="A5776">
        <v>5768</v>
      </c>
      <c r="B5776" t="s">
        <v>6090</v>
      </c>
      <c r="C5776" t="s">
        <v>6098</v>
      </c>
      <c r="D5776">
        <v>8</v>
      </c>
      <c r="E5776">
        <v>29</v>
      </c>
      <c r="F5776">
        <v>8</v>
      </c>
      <c r="G5776" s="62">
        <v>0.94016211954605378</v>
      </c>
      <c r="H5776" s="62"/>
    </row>
    <row r="5777" spans="1:8" x14ac:dyDescent="0.2">
      <c r="A5777">
        <v>5769</v>
      </c>
      <c r="B5777" t="s">
        <v>6090</v>
      </c>
      <c r="C5777" t="s">
        <v>6099</v>
      </c>
      <c r="D5777">
        <v>8</v>
      </c>
      <c r="E5777">
        <v>29</v>
      </c>
      <c r="F5777">
        <v>9</v>
      </c>
      <c r="G5777" s="62">
        <v>0.98832759463138831</v>
      </c>
      <c r="H5777" s="62"/>
    </row>
    <row r="5778" spans="1:8" x14ac:dyDescent="0.2">
      <c r="A5778">
        <v>5770</v>
      </c>
      <c r="B5778" t="s">
        <v>6090</v>
      </c>
      <c r="C5778" t="s">
        <v>6100</v>
      </c>
      <c r="D5778">
        <v>8</v>
      </c>
      <c r="E5778">
        <v>29</v>
      </c>
      <c r="F5778">
        <v>10</v>
      </c>
      <c r="G5778" s="62">
        <v>1.022526711166061</v>
      </c>
      <c r="H5778" s="62"/>
    </row>
    <row r="5779" spans="1:8" x14ac:dyDescent="0.2">
      <c r="A5779">
        <v>5771</v>
      </c>
      <c r="B5779" t="s">
        <v>6090</v>
      </c>
      <c r="C5779" t="s">
        <v>6101</v>
      </c>
      <c r="D5779">
        <v>8</v>
      </c>
      <c r="E5779">
        <v>29</v>
      </c>
      <c r="F5779">
        <v>11</v>
      </c>
      <c r="G5779" s="62">
        <v>1.0446336354464669</v>
      </c>
      <c r="H5779" s="62"/>
    </row>
    <row r="5780" spans="1:8" x14ac:dyDescent="0.2">
      <c r="A5780">
        <v>5772</v>
      </c>
      <c r="B5780" t="s">
        <v>6090</v>
      </c>
      <c r="C5780" t="s">
        <v>6102</v>
      </c>
      <c r="D5780">
        <v>8</v>
      </c>
      <c r="E5780">
        <v>29</v>
      </c>
      <c r="F5780">
        <v>12</v>
      </c>
      <c r="G5780" s="62">
        <v>1.0560950188405727</v>
      </c>
      <c r="H5780" s="62"/>
    </row>
    <row r="5781" spans="1:8" x14ac:dyDescent="0.2">
      <c r="A5781">
        <v>5773</v>
      </c>
      <c r="B5781" t="s">
        <v>6090</v>
      </c>
      <c r="C5781" t="s">
        <v>6103</v>
      </c>
      <c r="D5781">
        <v>8</v>
      </c>
      <c r="E5781">
        <v>29</v>
      </c>
      <c r="F5781">
        <v>13</v>
      </c>
      <c r="G5781" s="62">
        <v>1.0656836744640754</v>
      </c>
      <c r="H5781" s="62"/>
    </row>
    <row r="5782" spans="1:8" x14ac:dyDescent="0.2">
      <c r="A5782">
        <v>5774</v>
      </c>
      <c r="B5782" t="s">
        <v>6090</v>
      </c>
      <c r="C5782" t="s">
        <v>6104</v>
      </c>
      <c r="D5782">
        <v>8</v>
      </c>
      <c r="E5782">
        <v>29</v>
      </c>
      <c r="F5782">
        <v>14</v>
      </c>
      <c r="G5782" s="62">
        <v>1.0719290796715544</v>
      </c>
      <c r="H5782" s="62"/>
    </row>
    <row r="5783" spans="1:8" x14ac:dyDescent="0.2">
      <c r="A5783">
        <v>5775</v>
      </c>
      <c r="B5783" t="s">
        <v>6090</v>
      </c>
      <c r="C5783" t="s">
        <v>6105</v>
      </c>
      <c r="D5783">
        <v>8</v>
      </c>
      <c r="E5783">
        <v>29</v>
      </c>
      <c r="F5783">
        <v>15</v>
      </c>
      <c r="G5783" s="62">
        <v>1.0749999390815856</v>
      </c>
      <c r="H5783" s="62"/>
    </row>
    <row r="5784" spans="1:8" x14ac:dyDescent="0.2">
      <c r="A5784">
        <v>5776</v>
      </c>
      <c r="B5784" t="s">
        <v>6090</v>
      </c>
      <c r="C5784" t="s">
        <v>6106</v>
      </c>
      <c r="D5784">
        <v>8</v>
      </c>
      <c r="E5784">
        <v>29</v>
      </c>
      <c r="F5784">
        <v>16</v>
      </c>
      <c r="G5784" s="62">
        <v>1.078179324812742</v>
      </c>
      <c r="H5784" s="62"/>
    </row>
    <row r="5785" spans="1:8" x14ac:dyDescent="0.2">
      <c r="A5785">
        <v>5777</v>
      </c>
      <c r="B5785" t="s">
        <v>6090</v>
      </c>
      <c r="C5785" t="s">
        <v>6107</v>
      </c>
      <c r="D5785">
        <v>8</v>
      </c>
      <c r="E5785">
        <v>29</v>
      </c>
      <c r="F5785">
        <v>17</v>
      </c>
      <c r="G5785" s="62">
        <v>1.0810113034218183</v>
      </c>
      <c r="H5785" s="62"/>
    </row>
    <row r="5786" spans="1:8" x14ac:dyDescent="0.2">
      <c r="A5786">
        <v>5778</v>
      </c>
      <c r="B5786" t="s">
        <v>6090</v>
      </c>
      <c r="C5786" t="s">
        <v>6108</v>
      </c>
      <c r="D5786">
        <v>8</v>
      </c>
      <c r="E5786">
        <v>29</v>
      </c>
      <c r="F5786">
        <v>18</v>
      </c>
      <c r="G5786" s="62">
        <v>1.075649082091525</v>
      </c>
      <c r="H5786" s="62"/>
    </row>
    <row r="5787" spans="1:8" x14ac:dyDescent="0.2">
      <c r="A5787">
        <v>5779</v>
      </c>
      <c r="B5787" t="s">
        <v>6090</v>
      </c>
      <c r="C5787" t="s">
        <v>6109</v>
      </c>
      <c r="D5787">
        <v>8</v>
      </c>
      <c r="E5787">
        <v>29</v>
      </c>
      <c r="F5787">
        <v>19</v>
      </c>
      <c r="G5787" s="62">
        <v>1.0613256961302759</v>
      </c>
      <c r="H5787" s="62"/>
    </row>
    <row r="5788" spans="1:8" x14ac:dyDescent="0.2">
      <c r="A5788">
        <v>5780</v>
      </c>
      <c r="B5788" t="s">
        <v>6090</v>
      </c>
      <c r="C5788" t="s">
        <v>6110</v>
      </c>
      <c r="D5788">
        <v>8</v>
      </c>
      <c r="E5788">
        <v>29</v>
      </c>
      <c r="F5788">
        <v>20</v>
      </c>
      <c r="G5788" s="62">
        <v>1.0574573474850741</v>
      </c>
      <c r="H5788" s="62"/>
    </row>
    <row r="5789" spans="1:8" x14ac:dyDescent="0.2">
      <c r="A5789">
        <v>5781</v>
      </c>
      <c r="B5789" t="s">
        <v>6090</v>
      </c>
      <c r="C5789" t="s">
        <v>6111</v>
      </c>
      <c r="D5789">
        <v>8</v>
      </c>
      <c r="E5789">
        <v>29</v>
      </c>
      <c r="F5789">
        <v>21</v>
      </c>
      <c r="G5789" s="62">
        <v>1.0511141535920525</v>
      </c>
      <c r="H5789" s="62"/>
    </row>
    <row r="5790" spans="1:8" x14ac:dyDescent="0.2">
      <c r="A5790">
        <v>5782</v>
      </c>
      <c r="B5790" t="s">
        <v>6090</v>
      </c>
      <c r="C5790" t="s">
        <v>6112</v>
      </c>
      <c r="D5790">
        <v>8</v>
      </c>
      <c r="E5790">
        <v>29</v>
      </c>
      <c r="F5790">
        <v>22</v>
      </c>
      <c r="G5790" s="62">
        <v>0.98970742133321743</v>
      </c>
      <c r="H5790" s="62"/>
    </row>
    <row r="5791" spans="1:8" x14ac:dyDescent="0.2">
      <c r="A5791">
        <v>5783</v>
      </c>
      <c r="B5791" t="s">
        <v>6090</v>
      </c>
      <c r="C5791" t="s">
        <v>6113</v>
      </c>
      <c r="D5791">
        <v>8</v>
      </c>
      <c r="E5791">
        <v>29</v>
      </c>
      <c r="F5791">
        <v>23</v>
      </c>
      <c r="G5791" s="62">
        <v>0.90251968907129332</v>
      </c>
      <c r="H5791" s="62"/>
    </row>
    <row r="5792" spans="1:8" x14ac:dyDescent="0.2">
      <c r="A5792">
        <v>5784</v>
      </c>
      <c r="B5792" t="s">
        <v>6090</v>
      </c>
      <c r="C5792" t="s">
        <v>6114</v>
      </c>
      <c r="D5792">
        <v>8</v>
      </c>
      <c r="E5792">
        <v>29</v>
      </c>
      <c r="F5792">
        <v>24</v>
      </c>
      <c r="G5792" s="62">
        <v>0.82685993802758007</v>
      </c>
      <c r="H5792" s="62"/>
    </row>
    <row r="5793" spans="1:8" x14ac:dyDescent="0.2">
      <c r="A5793">
        <v>5785</v>
      </c>
      <c r="B5793" t="s">
        <v>6115</v>
      </c>
      <c r="C5793" t="s">
        <v>6116</v>
      </c>
      <c r="D5793">
        <v>8</v>
      </c>
      <c r="E5793">
        <v>30</v>
      </c>
      <c r="F5793">
        <v>1</v>
      </c>
      <c r="G5793" s="62">
        <v>0.77870295235514719</v>
      </c>
      <c r="H5793" s="62"/>
    </row>
    <row r="5794" spans="1:8" x14ac:dyDescent="0.2">
      <c r="A5794">
        <v>5786</v>
      </c>
      <c r="B5794" t="s">
        <v>6115</v>
      </c>
      <c r="C5794" t="s">
        <v>6117</v>
      </c>
      <c r="D5794">
        <v>8</v>
      </c>
      <c r="E5794">
        <v>30</v>
      </c>
      <c r="F5794">
        <v>2</v>
      </c>
      <c r="G5794" s="62">
        <v>0.74986971381908341</v>
      </c>
      <c r="H5794" s="62"/>
    </row>
    <row r="5795" spans="1:8" x14ac:dyDescent="0.2">
      <c r="A5795">
        <v>5787</v>
      </c>
      <c r="B5795" t="s">
        <v>6115</v>
      </c>
      <c r="C5795" t="s">
        <v>6118</v>
      </c>
      <c r="D5795">
        <v>8</v>
      </c>
      <c r="E5795">
        <v>30</v>
      </c>
      <c r="F5795">
        <v>3</v>
      </c>
      <c r="G5795" s="62">
        <v>0.73594677003014175</v>
      </c>
      <c r="H5795" s="62"/>
    </row>
    <row r="5796" spans="1:8" x14ac:dyDescent="0.2">
      <c r="A5796">
        <v>5788</v>
      </c>
      <c r="B5796" t="s">
        <v>6115</v>
      </c>
      <c r="C5796" t="s">
        <v>6119</v>
      </c>
      <c r="D5796">
        <v>8</v>
      </c>
      <c r="E5796">
        <v>30</v>
      </c>
      <c r="F5796">
        <v>4</v>
      </c>
      <c r="G5796" s="62">
        <v>0.73661394513694178</v>
      </c>
      <c r="H5796" s="62"/>
    </row>
    <row r="5797" spans="1:8" x14ac:dyDescent="0.2">
      <c r="A5797">
        <v>5789</v>
      </c>
      <c r="B5797" t="s">
        <v>6115</v>
      </c>
      <c r="C5797" t="s">
        <v>6120</v>
      </c>
      <c r="D5797">
        <v>8</v>
      </c>
      <c r="E5797">
        <v>30</v>
      </c>
      <c r="F5797">
        <v>5</v>
      </c>
      <c r="G5797" s="62">
        <v>0.76170556996406558</v>
      </c>
      <c r="H5797" s="62"/>
    </row>
    <row r="5798" spans="1:8" x14ac:dyDescent="0.2">
      <c r="A5798">
        <v>5790</v>
      </c>
      <c r="B5798" t="s">
        <v>6115</v>
      </c>
      <c r="C5798" t="s">
        <v>6121</v>
      </c>
      <c r="D5798">
        <v>8</v>
      </c>
      <c r="E5798">
        <v>30</v>
      </c>
      <c r="F5798">
        <v>6</v>
      </c>
      <c r="G5798" s="62">
        <v>0.81675730893931153</v>
      </c>
      <c r="H5798" s="62"/>
    </row>
    <row r="5799" spans="1:8" x14ac:dyDescent="0.2">
      <c r="A5799">
        <v>5791</v>
      </c>
      <c r="B5799" t="s">
        <v>6115</v>
      </c>
      <c r="C5799" t="s">
        <v>6122</v>
      </c>
      <c r="D5799">
        <v>8</v>
      </c>
      <c r="E5799">
        <v>30</v>
      </c>
      <c r="F5799">
        <v>7</v>
      </c>
      <c r="G5799" s="62">
        <v>0.88162465452359295</v>
      </c>
      <c r="H5799" s="62"/>
    </row>
    <row r="5800" spans="1:8" x14ac:dyDescent="0.2">
      <c r="A5800">
        <v>5792</v>
      </c>
      <c r="B5800" t="s">
        <v>6115</v>
      </c>
      <c r="C5800" t="s">
        <v>6123</v>
      </c>
      <c r="D5800">
        <v>8</v>
      </c>
      <c r="E5800">
        <v>30</v>
      </c>
      <c r="F5800">
        <v>8</v>
      </c>
      <c r="G5800" s="62">
        <v>0.93772938008899498</v>
      </c>
      <c r="H5800" s="62"/>
    </row>
    <row r="5801" spans="1:8" x14ac:dyDescent="0.2">
      <c r="A5801">
        <v>5793</v>
      </c>
      <c r="B5801" t="s">
        <v>6115</v>
      </c>
      <c r="C5801" t="s">
        <v>6124</v>
      </c>
      <c r="D5801">
        <v>8</v>
      </c>
      <c r="E5801">
        <v>30</v>
      </c>
      <c r="F5801">
        <v>9</v>
      </c>
      <c r="G5801" s="62">
        <v>0.98205409134614474</v>
      </c>
      <c r="H5801" s="62"/>
    </row>
    <row r="5802" spans="1:8" x14ac:dyDescent="0.2">
      <c r="A5802">
        <v>5794</v>
      </c>
      <c r="B5802" t="s">
        <v>6115</v>
      </c>
      <c r="C5802" t="s">
        <v>6125</v>
      </c>
      <c r="D5802">
        <v>8</v>
      </c>
      <c r="E5802">
        <v>30</v>
      </c>
      <c r="F5802">
        <v>10</v>
      </c>
      <c r="G5802" s="62">
        <v>1.0149097631659085</v>
      </c>
      <c r="H5802" s="62"/>
    </row>
    <row r="5803" spans="1:8" x14ac:dyDescent="0.2">
      <c r="A5803">
        <v>5795</v>
      </c>
      <c r="B5803" t="s">
        <v>6115</v>
      </c>
      <c r="C5803" t="s">
        <v>6126</v>
      </c>
      <c r="D5803">
        <v>8</v>
      </c>
      <c r="E5803">
        <v>30</v>
      </c>
      <c r="F5803">
        <v>11</v>
      </c>
      <c r="G5803" s="62">
        <v>1.0351641041219781</v>
      </c>
      <c r="H5803" s="62"/>
    </row>
    <row r="5804" spans="1:8" x14ac:dyDescent="0.2">
      <c r="A5804">
        <v>5796</v>
      </c>
      <c r="B5804" t="s">
        <v>6115</v>
      </c>
      <c r="C5804" t="s">
        <v>6127</v>
      </c>
      <c r="D5804">
        <v>8</v>
      </c>
      <c r="E5804">
        <v>30</v>
      </c>
      <c r="F5804">
        <v>12</v>
      </c>
      <c r="G5804" s="62">
        <v>1.0441014010703658</v>
      </c>
      <c r="H5804" s="62"/>
    </row>
    <row r="5805" spans="1:8" x14ac:dyDescent="0.2">
      <c r="A5805">
        <v>5797</v>
      </c>
      <c r="B5805" t="s">
        <v>6115</v>
      </c>
      <c r="C5805" t="s">
        <v>6128</v>
      </c>
      <c r="D5805">
        <v>8</v>
      </c>
      <c r="E5805">
        <v>30</v>
      </c>
      <c r="F5805">
        <v>13</v>
      </c>
      <c r="G5805" s="62">
        <v>1.0504860147268316</v>
      </c>
      <c r="H5805" s="62"/>
    </row>
    <row r="5806" spans="1:8" x14ac:dyDescent="0.2">
      <c r="A5806">
        <v>5798</v>
      </c>
      <c r="B5806" t="s">
        <v>6115</v>
      </c>
      <c r="C5806" t="s">
        <v>6129</v>
      </c>
      <c r="D5806">
        <v>8</v>
      </c>
      <c r="E5806">
        <v>30</v>
      </c>
      <c r="F5806">
        <v>14</v>
      </c>
      <c r="G5806" s="62">
        <v>1.0563049625805712</v>
      </c>
      <c r="H5806" s="62"/>
    </row>
    <row r="5807" spans="1:8" x14ac:dyDescent="0.2">
      <c r="A5807">
        <v>5799</v>
      </c>
      <c r="B5807" t="s">
        <v>6115</v>
      </c>
      <c r="C5807" t="s">
        <v>6130</v>
      </c>
      <c r="D5807">
        <v>8</v>
      </c>
      <c r="E5807">
        <v>30</v>
      </c>
      <c r="F5807">
        <v>15</v>
      </c>
      <c r="G5807" s="62">
        <v>1.0592069043376346</v>
      </c>
      <c r="H5807" s="62"/>
    </row>
    <row r="5808" spans="1:8" x14ac:dyDescent="0.2">
      <c r="A5808">
        <v>5800</v>
      </c>
      <c r="B5808" t="s">
        <v>6115</v>
      </c>
      <c r="C5808" t="s">
        <v>6131</v>
      </c>
      <c r="D5808">
        <v>8</v>
      </c>
      <c r="E5808">
        <v>30</v>
      </c>
      <c r="F5808">
        <v>16</v>
      </c>
      <c r="G5808" s="62">
        <v>1.0629463068325626</v>
      </c>
      <c r="H5808" s="62"/>
    </row>
    <row r="5809" spans="1:8" x14ac:dyDescent="0.2">
      <c r="A5809">
        <v>5801</v>
      </c>
      <c r="B5809" t="s">
        <v>6115</v>
      </c>
      <c r="C5809" t="s">
        <v>6132</v>
      </c>
      <c r="D5809">
        <v>8</v>
      </c>
      <c r="E5809">
        <v>30</v>
      </c>
      <c r="F5809">
        <v>17</v>
      </c>
      <c r="G5809" s="62">
        <v>1.0658740452314521</v>
      </c>
      <c r="H5809" s="62"/>
    </row>
    <row r="5810" spans="1:8" x14ac:dyDescent="0.2">
      <c r="A5810">
        <v>5802</v>
      </c>
      <c r="B5810" t="s">
        <v>6115</v>
      </c>
      <c r="C5810" t="s">
        <v>6133</v>
      </c>
      <c r="D5810">
        <v>8</v>
      </c>
      <c r="E5810">
        <v>30</v>
      </c>
      <c r="F5810">
        <v>18</v>
      </c>
      <c r="G5810" s="62">
        <v>1.0624703363451204</v>
      </c>
      <c r="H5810" s="62"/>
    </row>
    <row r="5811" spans="1:8" x14ac:dyDescent="0.2">
      <c r="A5811">
        <v>5803</v>
      </c>
      <c r="B5811" t="s">
        <v>6115</v>
      </c>
      <c r="C5811" t="s">
        <v>6134</v>
      </c>
      <c r="D5811">
        <v>8</v>
      </c>
      <c r="E5811">
        <v>30</v>
      </c>
      <c r="F5811">
        <v>19</v>
      </c>
      <c r="G5811" s="62">
        <v>1.0483746108880996</v>
      </c>
      <c r="H5811" s="62"/>
    </row>
    <row r="5812" spans="1:8" x14ac:dyDescent="0.2">
      <c r="A5812">
        <v>5804</v>
      </c>
      <c r="B5812" t="s">
        <v>6115</v>
      </c>
      <c r="C5812" t="s">
        <v>6135</v>
      </c>
      <c r="D5812">
        <v>8</v>
      </c>
      <c r="E5812">
        <v>30</v>
      </c>
      <c r="F5812">
        <v>20</v>
      </c>
      <c r="G5812" s="62">
        <v>1.0454863772204062</v>
      </c>
      <c r="H5812" s="62"/>
    </row>
    <row r="5813" spans="1:8" x14ac:dyDescent="0.2">
      <c r="A5813">
        <v>5805</v>
      </c>
      <c r="B5813" t="s">
        <v>6115</v>
      </c>
      <c r="C5813" t="s">
        <v>6136</v>
      </c>
      <c r="D5813">
        <v>8</v>
      </c>
      <c r="E5813">
        <v>30</v>
      </c>
      <c r="F5813">
        <v>21</v>
      </c>
      <c r="G5813" s="62">
        <v>1.0428035671613414</v>
      </c>
      <c r="H5813" s="62"/>
    </row>
    <row r="5814" spans="1:8" x14ac:dyDescent="0.2">
      <c r="A5814">
        <v>5806</v>
      </c>
      <c r="B5814" t="s">
        <v>6115</v>
      </c>
      <c r="C5814" t="s">
        <v>6137</v>
      </c>
      <c r="D5814">
        <v>8</v>
      </c>
      <c r="E5814">
        <v>30</v>
      </c>
      <c r="F5814">
        <v>22</v>
      </c>
      <c r="G5814" s="62">
        <v>0.98061368642863089</v>
      </c>
      <c r="H5814" s="62"/>
    </row>
    <row r="5815" spans="1:8" x14ac:dyDescent="0.2">
      <c r="A5815">
        <v>5807</v>
      </c>
      <c r="B5815" t="s">
        <v>6115</v>
      </c>
      <c r="C5815" t="s">
        <v>6138</v>
      </c>
      <c r="D5815">
        <v>8</v>
      </c>
      <c r="E5815">
        <v>30</v>
      </c>
      <c r="F5815">
        <v>23</v>
      </c>
      <c r="G5815" s="62">
        <v>0.89665691514764689</v>
      </c>
      <c r="H5815" s="62"/>
    </row>
    <row r="5816" spans="1:8" x14ac:dyDescent="0.2">
      <c r="A5816">
        <v>5808</v>
      </c>
      <c r="B5816" t="s">
        <v>6115</v>
      </c>
      <c r="C5816" t="s">
        <v>6139</v>
      </c>
      <c r="D5816">
        <v>8</v>
      </c>
      <c r="E5816">
        <v>30</v>
      </c>
      <c r="F5816">
        <v>24</v>
      </c>
      <c r="G5816" s="62">
        <v>0.82131679336322594</v>
      </c>
      <c r="H5816" s="62"/>
    </row>
    <row r="5817" spans="1:8" x14ac:dyDescent="0.2">
      <c r="A5817">
        <v>5809</v>
      </c>
      <c r="B5817" t="s">
        <v>6140</v>
      </c>
      <c r="C5817" t="s">
        <v>6141</v>
      </c>
      <c r="D5817">
        <v>8</v>
      </c>
      <c r="E5817">
        <v>31</v>
      </c>
      <c r="F5817">
        <v>1</v>
      </c>
      <c r="G5817" s="62">
        <v>0.77386212495591555</v>
      </c>
      <c r="H5817" s="62"/>
    </row>
    <row r="5818" spans="1:8" x14ac:dyDescent="0.2">
      <c r="A5818">
        <v>5810</v>
      </c>
      <c r="B5818" t="s">
        <v>6140</v>
      </c>
      <c r="C5818" t="s">
        <v>6142</v>
      </c>
      <c r="D5818">
        <v>8</v>
      </c>
      <c r="E5818">
        <v>31</v>
      </c>
      <c r="F5818">
        <v>2</v>
      </c>
      <c r="G5818" s="62">
        <v>0.74697210086234067</v>
      </c>
      <c r="H5818" s="62"/>
    </row>
    <row r="5819" spans="1:8" x14ac:dyDescent="0.2">
      <c r="A5819">
        <v>5811</v>
      </c>
      <c r="B5819" t="s">
        <v>6140</v>
      </c>
      <c r="C5819" t="s">
        <v>6143</v>
      </c>
      <c r="D5819">
        <v>8</v>
      </c>
      <c r="E5819">
        <v>31</v>
      </c>
      <c r="F5819">
        <v>3</v>
      </c>
      <c r="G5819" s="62">
        <v>0.73226445662829465</v>
      </c>
      <c r="H5819" s="62"/>
    </row>
    <row r="5820" spans="1:8" x14ac:dyDescent="0.2">
      <c r="A5820">
        <v>5812</v>
      </c>
      <c r="B5820" t="s">
        <v>6140</v>
      </c>
      <c r="C5820" t="s">
        <v>6144</v>
      </c>
      <c r="D5820">
        <v>8</v>
      </c>
      <c r="E5820">
        <v>31</v>
      </c>
      <c r="F5820">
        <v>4</v>
      </c>
      <c r="G5820" s="62">
        <v>0.73322304826594431</v>
      </c>
      <c r="H5820" s="62"/>
    </row>
    <row r="5821" spans="1:8" x14ac:dyDescent="0.2">
      <c r="A5821">
        <v>5813</v>
      </c>
      <c r="B5821" t="s">
        <v>6140</v>
      </c>
      <c r="C5821" t="s">
        <v>6145</v>
      </c>
      <c r="D5821">
        <v>8</v>
      </c>
      <c r="E5821">
        <v>31</v>
      </c>
      <c r="F5821">
        <v>5</v>
      </c>
      <c r="G5821" s="62">
        <v>0.75752539150256359</v>
      </c>
      <c r="H5821" s="62"/>
    </row>
    <row r="5822" spans="1:8" x14ac:dyDescent="0.2">
      <c r="A5822">
        <v>5814</v>
      </c>
      <c r="B5822" t="s">
        <v>6140</v>
      </c>
      <c r="C5822" t="s">
        <v>6146</v>
      </c>
      <c r="D5822">
        <v>8</v>
      </c>
      <c r="E5822">
        <v>31</v>
      </c>
      <c r="F5822">
        <v>6</v>
      </c>
      <c r="G5822" s="62">
        <v>0.81279300906030927</v>
      </c>
      <c r="H5822" s="62"/>
    </row>
    <row r="5823" spans="1:8" x14ac:dyDescent="0.2">
      <c r="A5823">
        <v>5815</v>
      </c>
      <c r="B5823" t="s">
        <v>6140</v>
      </c>
      <c r="C5823" t="s">
        <v>6147</v>
      </c>
      <c r="D5823">
        <v>8</v>
      </c>
      <c r="E5823">
        <v>31</v>
      </c>
      <c r="F5823">
        <v>7</v>
      </c>
      <c r="G5823" s="62">
        <v>0.87725722013144503</v>
      </c>
      <c r="H5823" s="62"/>
    </row>
    <row r="5824" spans="1:8" x14ac:dyDescent="0.2">
      <c r="A5824">
        <v>5816</v>
      </c>
      <c r="B5824" t="s">
        <v>6140</v>
      </c>
      <c r="C5824" t="s">
        <v>6148</v>
      </c>
      <c r="D5824">
        <v>8</v>
      </c>
      <c r="E5824">
        <v>31</v>
      </c>
      <c r="F5824">
        <v>8</v>
      </c>
      <c r="G5824" s="62">
        <v>0.93365922467900153</v>
      </c>
      <c r="H5824" s="62"/>
    </row>
    <row r="5825" spans="1:8" x14ac:dyDescent="0.2">
      <c r="A5825">
        <v>5817</v>
      </c>
      <c r="B5825" t="s">
        <v>6140</v>
      </c>
      <c r="C5825" t="s">
        <v>6149</v>
      </c>
      <c r="D5825">
        <v>8</v>
      </c>
      <c r="E5825">
        <v>31</v>
      </c>
      <c r="F5825">
        <v>9</v>
      </c>
      <c r="G5825" s="62">
        <v>0.97646641716315141</v>
      </c>
      <c r="H5825" s="62"/>
    </row>
    <row r="5826" spans="1:8" x14ac:dyDescent="0.2">
      <c r="A5826">
        <v>5818</v>
      </c>
      <c r="B5826" t="s">
        <v>6140</v>
      </c>
      <c r="C5826" t="s">
        <v>6150</v>
      </c>
      <c r="D5826">
        <v>8</v>
      </c>
      <c r="E5826">
        <v>31</v>
      </c>
      <c r="F5826">
        <v>10</v>
      </c>
      <c r="G5826" s="62">
        <v>1.0074617158684884</v>
      </c>
      <c r="H5826" s="62"/>
    </row>
    <row r="5827" spans="1:8" x14ac:dyDescent="0.2">
      <c r="A5827">
        <v>5819</v>
      </c>
      <c r="B5827" t="s">
        <v>6140</v>
      </c>
      <c r="C5827" t="s">
        <v>6151</v>
      </c>
      <c r="D5827">
        <v>8</v>
      </c>
      <c r="E5827">
        <v>31</v>
      </c>
      <c r="F5827">
        <v>11</v>
      </c>
      <c r="G5827" s="62">
        <v>1.0248381020090669</v>
      </c>
      <c r="H5827" s="62"/>
    </row>
    <row r="5828" spans="1:8" x14ac:dyDescent="0.2">
      <c r="A5828">
        <v>5820</v>
      </c>
      <c r="B5828" t="s">
        <v>6140</v>
      </c>
      <c r="C5828" t="s">
        <v>6152</v>
      </c>
      <c r="D5828">
        <v>8</v>
      </c>
      <c r="E5828">
        <v>31</v>
      </c>
      <c r="F5828">
        <v>12</v>
      </c>
      <c r="G5828" s="62">
        <v>1.0335401370398107</v>
      </c>
      <c r="H5828" s="62"/>
    </row>
    <row r="5829" spans="1:8" x14ac:dyDescent="0.2">
      <c r="A5829">
        <v>5821</v>
      </c>
      <c r="B5829" t="s">
        <v>6140</v>
      </c>
      <c r="C5829" t="s">
        <v>6153</v>
      </c>
      <c r="D5829">
        <v>8</v>
      </c>
      <c r="E5829">
        <v>31</v>
      </c>
      <c r="F5829">
        <v>13</v>
      </c>
      <c r="G5829" s="62">
        <v>1.0409110961235066</v>
      </c>
      <c r="H5829" s="62"/>
    </row>
    <row r="5830" spans="1:8" x14ac:dyDescent="0.2">
      <c r="A5830">
        <v>5822</v>
      </c>
      <c r="B5830" t="s">
        <v>6140</v>
      </c>
      <c r="C5830" t="s">
        <v>6154</v>
      </c>
      <c r="D5830">
        <v>8</v>
      </c>
      <c r="E5830">
        <v>31</v>
      </c>
      <c r="F5830">
        <v>14</v>
      </c>
      <c r="G5830" s="62">
        <v>1.0457404305127838</v>
      </c>
      <c r="H5830" s="62"/>
    </row>
    <row r="5831" spans="1:8" x14ac:dyDescent="0.2">
      <c r="A5831">
        <v>5823</v>
      </c>
      <c r="B5831" t="s">
        <v>6140</v>
      </c>
      <c r="C5831" t="s">
        <v>6155</v>
      </c>
      <c r="D5831">
        <v>8</v>
      </c>
      <c r="E5831">
        <v>31</v>
      </c>
      <c r="F5831">
        <v>15</v>
      </c>
      <c r="G5831" s="62">
        <v>1.0486128662632914</v>
      </c>
      <c r="H5831" s="62"/>
    </row>
    <row r="5832" spans="1:8" x14ac:dyDescent="0.2">
      <c r="A5832">
        <v>5824</v>
      </c>
      <c r="B5832" t="s">
        <v>6140</v>
      </c>
      <c r="C5832" t="s">
        <v>6156</v>
      </c>
      <c r="D5832">
        <v>8</v>
      </c>
      <c r="E5832">
        <v>31</v>
      </c>
      <c r="F5832">
        <v>16</v>
      </c>
      <c r="G5832" s="62">
        <v>1.0505092397788121</v>
      </c>
      <c r="H5832" s="62"/>
    </row>
    <row r="5833" spans="1:8" x14ac:dyDescent="0.2">
      <c r="A5833">
        <v>5825</v>
      </c>
      <c r="B5833" t="s">
        <v>6140</v>
      </c>
      <c r="C5833" t="s">
        <v>6157</v>
      </c>
      <c r="D5833">
        <v>8</v>
      </c>
      <c r="E5833">
        <v>31</v>
      </c>
      <c r="F5833">
        <v>17</v>
      </c>
      <c r="G5833" s="62">
        <v>1.052813795050813</v>
      </c>
      <c r="H5833" s="62"/>
    </row>
    <row r="5834" spans="1:8" x14ac:dyDescent="0.2">
      <c r="A5834">
        <v>5826</v>
      </c>
      <c r="B5834" t="s">
        <v>6140</v>
      </c>
      <c r="C5834" t="s">
        <v>6158</v>
      </c>
      <c r="D5834">
        <v>8</v>
      </c>
      <c r="E5834">
        <v>31</v>
      </c>
      <c r="F5834">
        <v>18</v>
      </c>
      <c r="G5834" s="62">
        <v>1.0478481344444055</v>
      </c>
      <c r="H5834" s="62"/>
    </row>
    <row r="5835" spans="1:8" x14ac:dyDescent="0.2">
      <c r="A5835">
        <v>5827</v>
      </c>
      <c r="B5835" t="s">
        <v>6140</v>
      </c>
      <c r="C5835" t="s">
        <v>6159</v>
      </c>
      <c r="D5835">
        <v>8</v>
      </c>
      <c r="E5835">
        <v>31</v>
      </c>
      <c r="F5835">
        <v>19</v>
      </c>
      <c r="G5835" s="62">
        <v>1.0343677548374119</v>
      </c>
      <c r="H5835" s="62"/>
    </row>
    <row r="5836" spans="1:8" x14ac:dyDescent="0.2">
      <c r="A5836">
        <v>5828</v>
      </c>
      <c r="B5836" t="s">
        <v>6140</v>
      </c>
      <c r="C5836" t="s">
        <v>6160</v>
      </c>
      <c r="D5836">
        <v>8</v>
      </c>
      <c r="E5836">
        <v>31</v>
      </c>
      <c r="F5836">
        <v>20</v>
      </c>
      <c r="G5836" s="62">
        <v>1.0336421406786815</v>
      </c>
      <c r="H5836" s="62"/>
    </row>
    <row r="5837" spans="1:8" x14ac:dyDescent="0.2">
      <c r="A5837">
        <v>5829</v>
      </c>
      <c r="B5837" t="s">
        <v>6140</v>
      </c>
      <c r="C5837" t="s">
        <v>6161</v>
      </c>
      <c r="D5837">
        <v>8</v>
      </c>
      <c r="E5837">
        <v>31</v>
      </c>
      <c r="F5837">
        <v>21</v>
      </c>
      <c r="G5837" s="62">
        <v>1.0310536440772489</v>
      </c>
      <c r="H5837" s="62"/>
    </row>
    <row r="5838" spans="1:8" x14ac:dyDescent="0.2">
      <c r="A5838">
        <v>5830</v>
      </c>
      <c r="B5838" t="s">
        <v>6140</v>
      </c>
      <c r="C5838" t="s">
        <v>6162</v>
      </c>
      <c r="D5838">
        <v>8</v>
      </c>
      <c r="E5838">
        <v>31</v>
      </c>
      <c r="F5838">
        <v>22</v>
      </c>
      <c r="G5838" s="62">
        <v>0.97049089682252032</v>
      </c>
      <c r="H5838" s="62"/>
    </row>
    <row r="5839" spans="1:8" x14ac:dyDescent="0.2">
      <c r="A5839">
        <v>5831</v>
      </c>
      <c r="B5839" t="s">
        <v>6140</v>
      </c>
      <c r="C5839" t="s">
        <v>6163</v>
      </c>
      <c r="D5839">
        <v>8</v>
      </c>
      <c r="E5839">
        <v>31</v>
      </c>
      <c r="F5839">
        <v>23</v>
      </c>
      <c r="G5839" s="62">
        <v>0.88697635304097699</v>
      </c>
      <c r="H5839" s="62"/>
    </row>
    <row r="5840" spans="1:8" x14ac:dyDescent="0.2">
      <c r="A5840">
        <v>5832</v>
      </c>
      <c r="B5840" t="s">
        <v>6140</v>
      </c>
      <c r="C5840" t="s">
        <v>6164</v>
      </c>
      <c r="D5840">
        <v>8</v>
      </c>
      <c r="E5840">
        <v>31</v>
      </c>
      <c r="F5840">
        <v>24</v>
      </c>
      <c r="G5840" s="62">
        <v>0.8198807766931232</v>
      </c>
      <c r="H5840" s="62"/>
    </row>
    <row r="5841" spans="1:8" x14ac:dyDescent="0.2">
      <c r="A5841">
        <v>5833</v>
      </c>
      <c r="B5841" t="s">
        <v>6165</v>
      </c>
      <c r="C5841" t="s">
        <v>6166</v>
      </c>
      <c r="D5841">
        <v>9</v>
      </c>
      <c r="E5841">
        <v>1</v>
      </c>
      <c r="F5841">
        <v>1</v>
      </c>
      <c r="G5841" s="62">
        <v>0.76919476075217796</v>
      </c>
      <c r="H5841" s="62"/>
    </row>
    <row r="5842" spans="1:8" x14ac:dyDescent="0.2">
      <c r="A5842">
        <v>5834</v>
      </c>
      <c r="B5842" t="s">
        <v>6165</v>
      </c>
      <c r="C5842" t="s">
        <v>6167</v>
      </c>
      <c r="D5842">
        <v>9</v>
      </c>
      <c r="E5842">
        <v>1</v>
      </c>
      <c r="F5842">
        <v>2</v>
      </c>
      <c r="G5842" s="62">
        <v>0.74163051939356439</v>
      </c>
      <c r="H5842" s="62"/>
    </row>
    <row r="5843" spans="1:8" x14ac:dyDescent="0.2">
      <c r="A5843">
        <v>5835</v>
      </c>
      <c r="B5843" t="s">
        <v>6165</v>
      </c>
      <c r="C5843" t="s">
        <v>6168</v>
      </c>
      <c r="D5843">
        <v>9</v>
      </c>
      <c r="E5843">
        <v>1</v>
      </c>
      <c r="F5843">
        <v>3</v>
      </c>
      <c r="G5843" s="62">
        <v>0.72770309994182303</v>
      </c>
      <c r="H5843" s="62"/>
    </row>
    <row r="5844" spans="1:8" x14ac:dyDescent="0.2">
      <c r="A5844">
        <v>5836</v>
      </c>
      <c r="B5844" t="s">
        <v>6165</v>
      </c>
      <c r="C5844" t="s">
        <v>6169</v>
      </c>
      <c r="D5844">
        <v>9</v>
      </c>
      <c r="E5844">
        <v>1</v>
      </c>
      <c r="F5844">
        <v>4</v>
      </c>
      <c r="G5844" s="62">
        <v>0.72599861632035678</v>
      </c>
      <c r="H5844" s="62"/>
    </row>
    <row r="5845" spans="1:8" x14ac:dyDescent="0.2">
      <c r="A5845">
        <v>5837</v>
      </c>
      <c r="B5845" t="s">
        <v>6165</v>
      </c>
      <c r="C5845" t="s">
        <v>6170</v>
      </c>
      <c r="D5845">
        <v>9</v>
      </c>
      <c r="E5845">
        <v>1</v>
      </c>
      <c r="F5845">
        <v>5</v>
      </c>
      <c r="G5845" s="62">
        <v>0.74838060064234524</v>
      </c>
      <c r="H5845" s="62"/>
    </row>
    <row r="5846" spans="1:8" x14ac:dyDescent="0.2">
      <c r="A5846">
        <v>5838</v>
      </c>
      <c r="B5846" t="s">
        <v>6165</v>
      </c>
      <c r="C5846" t="s">
        <v>6171</v>
      </c>
      <c r="D5846">
        <v>9</v>
      </c>
      <c r="E5846">
        <v>1</v>
      </c>
      <c r="F5846">
        <v>6</v>
      </c>
      <c r="G5846" s="62">
        <v>0.79774510423249811</v>
      </c>
      <c r="H5846" s="62"/>
    </row>
    <row r="5847" spans="1:8" x14ac:dyDescent="0.2">
      <c r="A5847">
        <v>5839</v>
      </c>
      <c r="B5847" t="s">
        <v>6165</v>
      </c>
      <c r="C5847" t="s">
        <v>6172</v>
      </c>
      <c r="D5847">
        <v>9</v>
      </c>
      <c r="E5847">
        <v>1</v>
      </c>
      <c r="F5847">
        <v>7</v>
      </c>
      <c r="G5847" s="62">
        <v>0.8581728040925517</v>
      </c>
      <c r="H5847" s="62"/>
    </row>
    <row r="5848" spans="1:8" x14ac:dyDescent="0.2">
      <c r="A5848">
        <v>5840</v>
      </c>
      <c r="B5848" t="s">
        <v>6165</v>
      </c>
      <c r="C5848" t="s">
        <v>6173</v>
      </c>
      <c r="D5848">
        <v>9</v>
      </c>
      <c r="E5848">
        <v>1</v>
      </c>
      <c r="F5848">
        <v>8</v>
      </c>
      <c r="G5848" s="62">
        <v>0.91192847492415774</v>
      </c>
      <c r="H5848" s="62"/>
    </row>
    <row r="5849" spans="1:8" x14ac:dyDescent="0.2">
      <c r="A5849">
        <v>5841</v>
      </c>
      <c r="B5849" t="s">
        <v>6165</v>
      </c>
      <c r="C5849" t="s">
        <v>6174</v>
      </c>
      <c r="D5849">
        <v>9</v>
      </c>
      <c r="E5849">
        <v>1</v>
      </c>
      <c r="F5849">
        <v>9</v>
      </c>
      <c r="G5849" s="62">
        <v>0.95390091984345804</v>
      </c>
      <c r="H5849" s="62"/>
    </row>
    <row r="5850" spans="1:8" x14ac:dyDescent="0.2">
      <c r="A5850">
        <v>5842</v>
      </c>
      <c r="B5850" t="s">
        <v>6165</v>
      </c>
      <c r="C5850" t="s">
        <v>6175</v>
      </c>
      <c r="D5850">
        <v>9</v>
      </c>
      <c r="E5850">
        <v>1</v>
      </c>
      <c r="F5850">
        <v>10</v>
      </c>
      <c r="G5850" s="62">
        <v>0.98587967688046729</v>
      </c>
      <c r="H5850" s="62"/>
    </row>
    <row r="5851" spans="1:8" x14ac:dyDescent="0.2">
      <c r="A5851">
        <v>5843</v>
      </c>
      <c r="B5851" t="s">
        <v>6165</v>
      </c>
      <c r="C5851" t="s">
        <v>6176</v>
      </c>
      <c r="D5851">
        <v>9</v>
      </c>
      <c r="E5851">
        <v>1</v>
      </c>
      <c r="F5851">
        <v>11</v>
      </c>
      <c r="G5851" s="62">
        <v>1.003990270248851</v>
      </c>
      <c r="H5851" s="62"/>
    </row>
    <row r="5852" spans="1:8" x14ac:dyDescent="0.2">
      <c r="A5852">
        <v>5844</v>
      </c>
      <c r="B5852" t="s">
        <v>6165</v>
      </c>
      <c r="C5852" t="s">
        <v>6177</v>
      </c>
      <c r="D5852">
        <v>9</v>
      </c>
      <c r="E5852">
        <v>1</v>
      </c>
      <c r="F5852">
        <v>12</v>
      </c>
      <c r="G5852" s="62">
        <v>1.0127560775725482</v>
      </c>
      <c r="H5852" s="62"/>
    </row>
    <row r="5853" spans="1:8" x14ac:dyDescent="0.2">
      <c r="A5853">
        <v>5845</v>
      </c>
      <c r="B5853" t="s">
        <v>6165</v>
      </c>
      <c r="C5853" t="s">
        <v>6178</v>
      </c>
      <c r="D5853">
        <v>9</v>
      </c>
      <c r="E5853">
        <v>1</v>
      </c>
      <c r="F5853">
        <v>13</v>
      </c>
      <c r="G5853" s="62">
        <v>1.0193200423699771</v>
      </c>
      <c r="H5853" s="62"/>
    </row>
    <row r="5854" spans="1:8" x14ac:dyDescent="0.2">
      <c r="A5854">
        <v>5846</v>
      </c>
      <c r="B5854" t="s">
        <v>6165</v>
      </c>
      <c r="C5854" t="s">
        <v>6179</v>
      </c>
      <c r="D5854">
        <v>9</v>
      </c>
      <c r="E5854">
        <v>1</v>
      </c>
      <c r="F5854">
        <v>14</v>
      </c>
      <c r="G5854" s="62">
        <v>1.0237613483924186</v>
      </c>
      <c r="H5854" s="62"/>
    </row>
    <row r="5855" spans="1:8" x14ac:dyDescent="0.2">
      <c r="A5855">
        <v>5847</v>
      </c>
      <c r="B5855" t="s">
        <v>6165</v>
      </c>
      <c r="C5855" t="s">
        <v>6180</v>
      </c>
      <c r="D5855">
        <v>9</v>
      </c>
      <c r="E5855">
        <v>1</v>
      </c>
      <c r="F5855">
        <v>15</v>
      </c>
      <c r="G5855" s="62">
        <v>1.0271891025984135</v>
      </c>
      <c r="H5855" s="62"/>
    </row>
    <row r="5856" spans="1:8" x14ac:dyDescent="0.2">
      <c r="A5856">
        <v>5848</v>
      </c>
      <c r="B5856" t="s">
        <v>6165</v>
      </c>
      <c r="C5856" t="s">
        <v>6181</v>
      </c>
      <c r="D5856">
        <v>9</v>
      </c>
      <c r="E5856">
        <v>1</v>
      </c>
      <c r="F5856">
        <v>16</v>
      </c>
      <c r="G5856" s="62">
        <v>1.0311367663965425</v>
      </c>
      <c r="H5856" s="62"/>
    </row>
    <row r="5857" spans="1:8" x14ac:dyDescent="0.2">
      <c r="A5857">
        <v>5849</v>
      </c>
      <c r="B5857" t="s">
        <v>6165</v>
      </c>
      <c r="C5857" t="s">
        <v>6182</v>
      </c>
      <c r="D5857">
        <v>9</v>
      </c>
      <c r="E5857">
        <v>1</v>
      </c>
      <c r="F5857">
        <v>17</v>
      </c>
      <c r="G5857" s="62">
        <v>1.0362352347385928</v>
      </c>
      <c r="H5857" s="62"/>
    </row>
    <row r="5858" spans="1:8" x14ac:dyDescent="0.2">
      <c r="A5858">
        <v>5850</v>
      </c>
      <c r="B5858" t="s">
        <v>6165</v>
      </c>
      <c r="C5858" t="s">
        <v>6183</v>
      </c>
      <c r="D5858">
        <v>9</v>
      </c>
      <c r="E5858">
        <v>1</v>
      </c>
      <c r="F5858">
        <v>18</v>
      </c>
      <c r="G5858" s="62">
        <v>1.0328347088910157</v>
      </c>
      <c r="H5858" s="62"/>
    </row>
    <row r="5859" spans="1:8" x14ac:dyDescent="0.2">
      <c r="A5859">
        <v>5851</v>
      </c>
      <c r="B5859" t="s">
        <v>6165</v>
      </c>
      <c r="C5859" t="s">
        <v>6184</v>
      </c>
      <c r="D5859">
        <v>9</v>
      </c>
      <c r="E5859">
        <v>1</v>
      </c>
      <c r="F5859">
        <v>19</v>
      </c>
      <c r="G5859" s="62">
        <v>1.0205853162203362</v>
      </c>
      <c r="H5859" s="62"/>
    </row>
    <row r="5860" spans="1:8" x14ac:dyDescent="0.2">
      <c r="A5860">
        <v>5852</v>
      </c>
      <c r="B5860" t="s">
        <v>6165</v>
      </c>
      <c r="C5860" t="s">
        <v>6185</v>
      </c>
      <c r="D5860">
        <v>9</v>
      </c>
      <c r="E5860">
        <v>1</v>
      </c>
      <c r="F5860">
        <v>20</v>
      </c>
      <c r="G5860" s="62">
        <v>1.0231757525492955</v>
      </c>
      <c r="H5860" s="62"/>
    </row>
    <row r="5861" spans="1:8" x14ac:dyDescent="0.2">
      <c r="A5861">
        <v>5853</v>
      </c>
      <c r="B5861" t="s">
        <v>6165</v>
      </c>
      <c r="C5861" t="s">
        <v>6186</v>
      </c>
      <c r="D5861">
        <v>9</v>
      </c>
      <c r="E5861">
        <v>1</v>
      </c>
      <c r="F5861">
        <v>21</v>
      </c>
      <c r="G5861" s="62">
        <v>1.0223116084593702</v>
      </c>
      <c r="H5861" s="62"/>
    </row>
    <row r="5862" spans="1:8" x14ac:dyDescent="0.2">
      <c r="A5862">
        <v>5854</v>
      </c>
      <c r="B5862" t="s">
        <v>6165</v>
      </c>
      <c r="C5862" t="s">
        <v>6187</v>
      </c>
      <c r="D5862">
        <v>9</v>
      </c>
      <c r="E5862">
        <v>1</v>
      </c>
      <c r="F5862">
        <v>22</v>
      </c>
      <c r="G5862" s="62">
        <v>0.95961795227741697</v>
      </c>
      <c r="H5862" s="62"/>
    </row>
    <row r="5863" spans="1:8" x14ac:dyDescent="0.2">
      <c r="A5863">
        <v>5855</v>
      </c>
      <c r="B5863" t="s">
        <v>6165</v>
      </c>
      <c r="C5863" t="s">
        <v>6188</v>
      </c>
      <c r="D5863">
        <v>9</v>
      </c>
      <c r="E5863">
        <v>1</v>
      </c>
      <c r="F5863">
        <v>23</v>
      </c>
      <c r="G5863" s="62">
        <v>0.87774076390362166</v>
      </c>
      <c r="H5863" s="62"/>
    </row>
    <row r="5864" spans="1:8" x14ac:dyDescent="0.2">
      <c r="A5864">
        <v>5856</v>
      </c>
      <c r="B5864" t="s">
        <v>6165</v>
      </c>
      <c r="C5864" t="s">
        <v>6189</v>
      </c>
      <c r="D5864">
        <v>9</v>
      </c>
      <c r="E5864">
        <v>1</v>
      </c>
      <c r="F5864">
        <v>24</v>
      </c>
      <c r="G5864" s="62">
        <v>0.80504497853509716</v>
      </c>
      <c r="H5864" s="62"/>
    </row>
    <row r="5865" spans="1:8" x14ac:dyDescent="0.2">
      <c r="A5865">
        <v>5857</v>
      </c>
      <c r="B5865" t="s">
        <v>6190</v>
      </c>
      <c r="C5865" t="s">
        <v>6191</v>
      </c>
      <c r="D5865">
        <v>9</v>
      </c>
      <c r="E5865">
        <v>2</v>
      </c>
      <c r="F5865">
        <v>1</v>
      </c>
      <c r="G5865" s="62">
        <v>0.75835022290579512</v>
      </c>
      <c r="H5865" s="62"/>
    </row>
    <row r="5866" spans="1:8" x14ac:dyDescent="0.2">
      <c r="A5866">
        <v>5858</v>
      </c>
      <c r="B5866" t="s">
        <v>6190</v>
      </c>
      <c r="C5866" t="s">
        <v>6192</v>
      </c>
      <c r="D5866">
        <v>9</v>
      </c>
      <c r="E5866">
        <v>2</v>
      </c>
      <c r="F5866">
        <v>2</v>
      </c>
      <c r="G5866" s="62">
        <v>0.73245548885241152</v>
      </c>
      <c r="H5866" s="62"/>
    </row>
    <row r="5867" spans="1:8" x14ac:dyDescent="0.2">
      <c r="A5867">
        <v>5859</v>
      </c>
      <c r="B5867" t="s">
        <v>6190</v>
      </c>
      <c r="C5867" t="s">
        <v>6193</v>
      </c>
      <c r="D5867">
        <v>9</v>
      </c>
      <c r="E5867">
        <v>2</v>
      </c>
      <c r="F5867">
        <v>3</v>
      </c>
      <c r="G5867" s="62">
        <v>0.71923394728855239</v>
      </c>
      <c r="H5867" s="62"/>
    </row>
    <row r="5868" spans="1:8" x14ac:dyDescent="0.2">
      <c r="A5868">
        <v>5860</v>
      </c>
      <c r="B5868" t="s">
        <v>6190</v>
      </c>
      <c r="C5868" t="s">
        <v>6194</v>
      </c>
      <c r="D5868">
        <v>9</v>
      </c>
      <c r="E5868">
        <v>2</v>
      </c>
      <c r="F5868">
        <v>4</v>
      </c>
      <c r="G5868" s="62">
        <v>0.71854702773168888</v>
      </c>
      <c r="H5868" s="62"/>
    </row>
    <row r="5869" spans="1:8" x14ac:dyDescent="0.2">
      <c r="A5869">
        <v>5861</v>
      </c>
      <c r="B5869" t="s">
        <v>6190</v>
      </c>
      <c r="C5869" t="s">
        <v>6195</v>
      </c>
      <c r="D5869">
        <v>9</v>
      </c>
      <c r="E5869">
        <v>2</v>
      </c>
      <c r="F5869">
        <v>5</v>
      </c>
      <c r="G5869" s="62">
        <v>0.74095199552469981</v>
      </c>
      <c r="H5869" s="62"/>
    </row>
    <row r="5870" spans="1:8" x14ac:dyDescent="0.2">
      <c r="A5870">
        <v>5862</v>
      </c>
      <c r="B5870" t="s">
        <v>6190</v>
      </c>
      <c r="C5870" t="s">
        <v>6196</v>
      </c>
      <c r="D5870">
        <v>9</v>
      </c>
      <c r="E5870">
        <v>2</v>
      </c>
      <c r="F5870">
        <v>6</v>
      </c>
      <c r="G5870" s="62">
        <v>0.79448258024728535</v>
      </c>
      <c r="H5870" s="62"/>
    </row>
    <row r="5871" spans="1:8" x14ac:dyDescent="0.2">
      <c r="A5871">
        <v>5863</v>
      </c>
      <c r="B5871" t="s">
        <v>6190</v>
      </c>
      <c r="C5871" t="s">
        <v>6197</v>
      </c>
      <c r="D5871">
        <v>9</v>
      </c>
      <c r="E5871">
        <v>2</v>
      </c>
      <c r="F5871">
        <v>7</v>
      </c>
      <c r="G5871" s="62">
        <v>0.86144365406591761</v>
      </c>
      <c r="H5871" s="62"/>
    </row>
    <row r="5872" spans="1:8" x14ac:dyDescent="0.2">
      <c r="A5872">
        <v>5864</v>
      </c>
      <c r="B5872" t="s">
        <v>6190</v>
      </c>
      <c r="C5872" t="s">
        <v>6198</v>
      </c>
      <c r="D5872">
        <v>9</v>
      </c>
      <c r="E5872">
        <v>2</v>
      </c>
      <c r="F5872">
        <v>8</v>
      </c>
      <c r="G5872" s="62">
        <v>0.91732888165200299</v>
      </c>
      <c r="H5872" s="62"/>
    </row>
    <row r="5873" spans="1:8" x14ac:dyDescent="0.2">
      <c r="A5873">
        <v>5865</v>
      </c>
      <c r="B5873" t="s">
        <v>6190</v>
      </c>
      <c r="C5873" t="s">
        <v>6199</v>
      </c>
      <c r="D5873">
        <v>9</v>
      </c>
      <c r="E5873">
        <v>2</v>
      </c>
      <c r="F5873">
        <v>9</v>
      </c>
      <c r="G5873" s="62">
        <v>0.95901869614665092</v>
      </c>
      <c r="H5873" s="62"/>
    </row>
    <row r="5874" spans="1:8" x14ac:dyDescent="0.2">
      <c r="A5874">
        <v>5866</v>
      </c>
      <c r="B5874" t="s">
        <v>6190</v>
      </c>
      <c r="C5874" t="s">
        <v>6200</v>
      </c>
      <c r="D5874">
        <v>9</v>
      </c>
      <c r="E5874">
        <v>2</v>
      </c>
      <c r="F5874">
        <v>10</v>
      </c>
      <c r="G5874" s="62">
        <v>0.98955419398834787</v>
      </c>
      <c r="H5874" s="62"/>
    </row>
    <row r="5875" spans="1:8" x14ac:dyDescent="0.2">
      <c r="A5875">
        <v>5867</v>
      </c>
      <c r="B5875" t="s">
        <v>6190</v>
      </c>
      <c r="C5875" t="s">
        <v>6201</v>
      </c>
      <c r="D5875">
        <v>9</v>
      </c>
      <c r="E5875">
        <v>2</v>
      </c>
      <c r="F5875">
        <v>11</v>
      </c>
      <c r="G5875" s="62">
        <v>1.0071431294051962</v>
      </c>
      <c r="H5875" s="62"/>
    </row>
    <row r="5876" spans="1:8" x14ac:dyDescent="0.2">
      <c r="A5876">
        <v>5868</v>
      </c>
      <c r="B5876" t="s">
        <v>6190</v>
      </c>
      <c r="C5876" t="s">
        <v>6202</v>
      </c>
      <c r="D5876">
        <v>9</v>
      </c>
      <c r="E5876">
        <v>2</v>
      </c>
      <c r="F5876">
        <v>12</v>
      </c>
      <c r="G5876" s="62">
        <v>1.0155480006672608</v>
      </c>
      <c r="H5876" s="62"/>
    </row>
    <row r="5877" spans="1:8" x14ac:dyDescent="0.2">
      <c r="A5877">
        <v>5869</v>
      </c>
      <c r="B5877" t="s">
        <v>6190</v>
      </c>
      <c r="C5877" t="s">
        <v>6203</v>
      </c>
      <c r="D5877">
        <v>9</v>
      </c>
      <c r="E5877">
        <v>2</v>
      </c>
      <c r="F5877">
        <v>13</v>
      </c>
      <c r="G5877" s="62">
        <v>1.0213061620361892</v>
      </c>
      <c r="H5877" s="62"/>
    </row>
    <row r="5878" spans="1:8" x14ac:dyDescent="0.2">
      <c r="A5878">
        <v>5870</v>
      </c>
      <c r="B5878" t="s">
        <v>6190</v>
      </c>
      <c r="C5878" t="s">
        <v>6204</v>
      </c>
      <c r="D5878">
        <v>9</v>
      </c>
      <c r="E5878">
        <v>2</v>
      </c>
      <c r="F5878">
        <v>14</v>
      </c>
      <c r="G5878" s="62">
        <v>1.0273396605879397</v>
      </c>
      <c r="H5878" s="62"/>
    </row>
    <row r="5879" spans="1:8" x14ac:dyDescent="0.2">
      <c r="A5879">
        <v>5871</v>
      </c>
      <c r="B5879" t="s">
        <v>6190</v>
      </c>
      <c r="C5879" t="s">
        <v>6205</v>
      </c>
      <c r="D5879">
        <v>9</v>
      </c>
      <c r="E5879">
        <v>2</v>
      </c>
      <c r="F5879">
        <v>15</v>
      </c>
      <c r="G5879" s="62">
        <v>1.0310832928078131</v>
      </c>
      <c r="H5879" s="62"/>
    </row>
    <row r="5880" spans="1:8" x14ac:dyDescent="0.2">
      <c r="A5880">
        <v>5872</v>
      </c>
      <c r="B5880" t="s">
        <v>6190</v>
      </c>
      <c r="C5880" t="s">
        <v>6206</v>
      </c>
      <c r="D5880">
        <v>9</v>
      </c>
      <c r="E5880">
        <v>2</v>
      </c>
      <c r="F5880">
        <v>16</v>
      </c>
      <c r="G5880" s="62">
        <v>1.0368385706447398</v>
      </c>
      <c r="H5880" s="62"/>
    </row>
    <row r="5881" spans="1:8" x14ac:dyDescent="0.2">
      <c r="A5881">
        <v>5873</v>
      </c>
      <c r="B5881" t="s">
        <v>6190</v>
      </c>
      <c r="C5881" t="s">
        <v>6207</v>
      </c>
      <c r="D5881">
        <v>9</v>
      </c>
      <c r="E5881">
        <v>2</v>
      </c>
      <c r="F5881">
        <v>17</v>
      </c>
      <c r="G5881" s="62">
        <v>1.0420676680019254</v>
      </c>
      <c r="H5881" s="62"/>
    </row>
    <row r="5882" spans="1:8" x14ac:dyDescent="0.2">
      <c r="A5882">
        <v>5874</v>
      </c>
      <c r="B5882" t="s">
        <v>6190</v>
      </c>
      <c r="C5882" t="s">
        <v>6208</v>
      </c>
      <c r="D5882">
        <v>9</v>
      </c>
      <c r="E5882">
        <v>2</v>
      </c>
      <c r="F5882">
        <v>18</v>
      </c>
      <c r="G5882" s="62">
        <v>1.0392638673701267</v>
      </c>
      <c r="H5882" s="62"/>
    </row>
    <row r="5883" spans="1:8" x14ac:dyDescent="0.2">
      <c r="A5883">
        <v>5875</v>
      </c>
      <c r="B5883" t="s">
        <v>6190</v>
      </c>
      <c r="C5883" t="s">
        <v>6209</v>
      </c>
      <c r="D5883">
        <v>9</v>
      </c>
      <c r="E5883">
        <v>2</v>
      </c>
      <c r="F5883">
        <v>19</v>
      </c>
      <c r="G5883" s="62">
        <v>1.0280273264141282</v>
      </c>
      <c r="H5883" s="62"/>
    </row>
    <row r="5884" spans="1:8" x14ac:dyDescent="0.2">
      <c r="A5884">
        <v>5876</v>
      </c>
      <c r="B5884" t="s">
        <v>6190</v>
      </c>
      <c r="C5884" t="s">
        <v>6210</v>
      </c>
      <c r="D5884">
        <v>9</v>
      </c>
      <c r="E5884">
        <v>2</v>
      </c>
      <c r="F5884">
        <v>20</v>
      </c>
      <c r="G5884" s="62">
        <v>1.0305356046536707</v>
      </c>
      <c r="H5884" s="62"/>
    </row>
    <row r="5885" spans="1:8" x14ac:dyDescent="0.2">
      <c r="A5885">
        <v>5877</v>
      </c>
      <c r="B5885" t="s">
        <v>6190</v>
      </c>
      <c r="C5885" t="s">
        <v>6211</v>
      </c>
      <c r="D5885">
        <v>9</v>
      </c>
      <c r="E5885">
        <v>2</v>
      </c>
      <c r="F5885">
        <v>21</v>
      </c>
      <c r="G5885" s="62">
        <v>1.0274581057216374</v>
      </c>
      <c r="H5885" s="62"/>
    </row>
    <row r="5886" spans="1:8" x14ac:dyDescent="0.2">
      <c r="A5886">
        <v>5878</v>
      </c>
      <c r="B5886" t="s">
        <v>6190</v>
      </c>
      <c r="C5886" t="s">
        <v>6212</v>
      </c>
      <c r="D5886">
        <v>9</v>
      </c>
      <c r="E5886">
        <v>2</v>
      </c>
      <c r="F5886">
        <v>22</v>
      </c>
      <c r="G5886" s="62">
        <v>0.96450495300546557</v>
      </c>
      <c r="H5886" s="62"/>
    </row>
    <row r="5887" spans="1:8" x14ac:dyDescent="0.2">
      <c r="A5887">
        <v>5879</v>
      </c>
      <c r="B5887" t="s">
        <v>6190</v>
      </c>
      <c r="C5887" t="s">
        <v>6213</v>
      </c>
      <c r="D5887">
        <v>9</v>
      </c>
      <c r="E5887">
        <v>2</v>
      </c>
      <c r="F5887">
        <v>23</v>
      </c>
      <c r="G5887" s="62">
        <v>0.87959962689230831</v>
      </c>
      <c r="H5887" s="62"/>
    </row>
    <row r="5888" spans="1:8" x14ac:dyDescent="0.2">
      <c r="A5888">
        <v>5880</v>
      </c>
      <c r="B5888" t="s">
        <v>6190</v>
      </c>
      <c r="C5888" t="s">
        <v>6214</v>
      </c>
      <c r="D5888">
        <v>9</v>
      </c>
      <c r="E5888">
        <v>2</v>
      </c>
      <c r="F5888">
        <v>24</v>
      </c>
      <c r="G5888" s="62">
        <v>0.80682193205217179</v>
      </c>
      <c r="H5888" s="62"/>
    </row>
    <row r="5889" spans="1:8" x14ac:dyDescent="0.2">
      <c r="A5889">
        <v>5881</v>
      </c>
      <c r="B5889" t="s">
        <v>6215</v>
      </c>
      <c r="C5889" t="s">
        <v>6216</v>
      </c>
      <c r="D5889">
        <v>9</v>
      </c>
      <c r="E5889">
        <v>3</v>
      </c>
      <c r="F5889">
        <v>1</v>
      </c>
      <c r="G5889" s="62">
        <v>0.76015666237289292</v>
      </c>
      <c r="H5889" s="62"/>
    </row>
    <row r="5890" spans="1:8" x14ac:dyDescent="0.2">
      <c r="A5890">
        <v>5882</v>
      </c>
      <c r="B5890" t="s">
        <v>6215</v>
      </c>
      <c r="C5890" t="s">
        <v>6217</v>
      </c>
      <c r="D5890">
        <v>9</v>
      </c>
      <c r="E5890">
        <v>3</v>
      </c>
      <c r="F5890">
        <v>2</v>
      </c>
      <c r="G5890" s="62">
        <v>0.734622039525897</v>
      </c>
      <c r="H5890" s="62"/>
    </row>
    <row r="5891" spans="1:8" x14ac:dyDescent="0.2">
      <c r="A5891">
        <v>5883</v>
      </c>
      <c r="B5891" t="s">
        <v>6215</v>
      </c>
      <c r="C5891" t="s">
        <v>6218</v>
      </c>
      <c r="D5891">
        <v>9</v>
      </c>
      <c r="E5891">
        <v>3</v>
      </c>
      <c r="F5891">
        <v>3</v>
      </c>
      <c r="G5891" s="62">
        <v>0.72076317759973629</v>
      </c>
      <c r="H5891" s="62"/>
    </row>
    <row r="5892" spans="1:8" x14ac:dyDescent="0.2">
      <c r="A5892">
        <v>5884</v>
      </c>
      <c r="B5892" t="s">
        <v>6215</v>
      </c>
      <c r="C5892" t="s">
        <v>6219</v>
      </c>
      <c r="D5892">
        <v>9</v>
      </c>
      <c r="E5892">
        <v>3</v>
      </c>
      <c r="F5892">
        <v>4</v>
      </c>
      <c r="G5892" s="62">
        <v>0.72030429085244541</v>
      </c>
      <c r="H5892" s="62"/>
    </row>
    <row r="5893" spans="1:8" x14ac:dyDescent="0.2">
      <c r="A5893">
        <v>5885</v>
      </c>
      <c r="B5893" t="s">
        <v>6215</v>
      </c>
      <c r="C5893" t="s">
        <v>6220</v>
      </c>
      <c r="D5893">
        <v>9</v>
      </c>
      <c r="E5893">
        <v>3</v>
      </c>
      <c r="F5893">
        <v>5</v>
      </c>
      <c r="G5893" s="62">
        <v>0.74238230199089061</v>
      </c>
      <c r="H5893" s="62"/>
    </row>
    <row r="5894" spans="1:8" x14ac:dyDescent="0.2">
      <c r="A5894">
        <v>5886</v>
      </c>
      <c r="B5894" t="s">
        <v>6215</v>
      </c>
      <c r="C5894" t="s">
        <v>6221</v>
      </c>
      <c r="D5894">
        <v>9</v>
      </c>
      <c r="E5894">
        <v>3</v>
      </c>
      <c r="F5894">
        <v>6</v>
      </c>
      <c r="G5894" s="62">
        <v>0.79609080524655984</v>
      </c>
      <c r="H5894" s="62"/>
    </row>
    <row r="5895" spans="1:8" x14ac:dyDescent="0.2">
      <c r="A5895">
        <v>5887</v>
      </c>
      <c r="B5895" t="s">
        <v>6215</v>
      </c>
      <c r="C5895" t="s">
        <v>6222</v>
      </c>
      <c r="D5895">
        <v>9</v>
      </c>
      <c r="E5895">
        <v>3</v>
      </c>
      <c r="F5895">
        <v>7</v>
      </c>
      <c r="G5895" s="62">
        <v>0.86433515291630814</v>
      </c>
      <c r="H5895" s="62"/>
    </row>
    <row r="5896" spans="1:8" x14ac:dyDescent="0.2">
      <c r="A5896">
        <v>5888</v>
      </c>
      <c r="B5896" t="s">
        <v>6215</v>
      </c>
      <c r="C5896" t="s">
        <v>6223</v>
      </c>
      <c r="D5896">
        <v>9</v>
      </c>
      <c r="E5896">
        <v>3</v>
      </c>
      <c r="F5896">
        <v>8</v>
      </c>
      <c r="G5896" s="62">
        <v>0.91991459901953787</v>
      </c>
      <c r="H5896" s="62"/>
    </row>
    <row r="5897" spans="1:8" x14ac:dyDescent="0.2">
      <c r="A5897">
        <v>5889</v>
      </c>
      <c r="B5897" t="s">
        <v>6215</v>
      </c>
      <c r="C5897" t="s">
        <v>6224</v>
      </c>
      <c r="D5897">
        <v>9</v>
      </c>
      <c r="E5897">
        <v>3</v>
      </c>
      <c r="F5897">
        <v>9</v>
      </c>
      <c r="G5897" s="62">
        <v>0.95913182855169454</v>
      </c>
      <c r="H5897" s="62"/>
    </row>
    <row r="5898" spans="1:8" x14ac:dyDescent="0.2">
      <c r="A5898">
        <v>5890</v>
      </c>
      <c r="B5898" t="s">
        <v>6215</v>
      </c>
      <c r="C5898" t="s">
        <v>6225</v>
      </c>
      <c r="D5898">
        <v>9</v>
      </c>
      <c r="E5898">
        <v>3</v>
      </c>
      <c r="F5898">
        <v>10</v>
      </c>
      <c r="G5898" s="62">
        <v>0.9886692118341166</v>
      </c>
      <c r="H5898" s="62"/>
    </row>
    <row r="5899" spans="1:8" x14ac:dyDescent="0.2">
      <c r="A5899">
        <v>5891</v>
      </c>
      <c r="B5899" t="s">
        <v>6215</v>
      </c>
      <c r="C5899" t="s">
        <v>6226</v>
      </c>
      <c r="D5899">
        <v>9</v>
      </c>
      <c r="E5899">
        <v>3</v>
      </c>
      <c r="F5899">
        <v>11</v>
      </c>
      <c r="G5899" s="62">
        <v>1.0068006818852189</v>
      </c>
      <c r="H5899" s="62"/>
    </row>
    <row r="5900" spans="1:8" x14ac:dyDescent="0.2">
      <c r="A5900">
        <v>5892</v>
      </c>
      <c r="B5900" t="s">
        <v>6215</v>
      </c>
      <c r="C5900" t="s">
        <v>6227</v>
      </c>
      <c r="D5900">
        <v>9</v>
      </c>
      <c r="E5900">
        <v>3</v>
      </c>
      <c r="F5900">
        <v>12</v>
      </c>
      <c r="G5900" s="62">
        <v>1.0157308733684711</v>
      </c>
      <c r="H5900" s="62"/>
    </row>
    <row r="5901" spans="1:8" x14ac:dyDescent="0.2">
      <c r="A5901">
        <v>5893</v>
      </c>
      <c r="B5901" t="s">
        <v>6215</v>
      </c>
      <c r="C5901" t="s">
        <v>6228</v>
      </c>
      <c r="D5901">
        <v>9</v>
      </c>
      <c r="E5901">
        <v>3</v>
      </c>
      <c r="F5901">
        <v>13</v>
      </c>
      <c r="G5901" s="62">
        <v>1.020742383408463</v>
      </c>
      <c r="H5901" s="62"/>
    </row>
    <row r="5902" spans="1:8" x14ac:dyDescent="0.2">
      <c r="A5902">
        <v>5894</v>
      </c>
      <c r="B5902" t="s">
        <v>6215</v>
      </c>
      <c r="C5902" t="s">
        <v>6229</v>
      </c>
      <c r="D5902">
        <v>9</v>
      </c>
      <c r="E5902">
        <v>3</v>
      </c>
      <c r="F5902">
        <v>14</v>
      </c>
      <c r="G5902" s="62">
        <v>1.0265421219259374</v>
      </c>
      <c r="H5902" s="62"/>
    </row>
    <row r="5903" spans="1:8" x14ac:dyDescent="0.2">
      <c r="A5903">
        <v>5895</v>
      </c>
      <c r="B5903" t="s">
        <v>6215</v>
      </c>
      <c r="C5903" t="s">
        <v>6230</v>
      </c>
      <c r="D5903">
        <v>9</v>
      </c>
      <c r="E5903">
        <v>3</v>
      </c>
      <c r="F5903">
        <v>15</v>
      </c>
      <c r="G5903" s="62">
        <v>1.0298023762373361</v>
      </c>
      <c r="H5903" s="62"/>
    </row>
    <row r="5904" spans="1:8" x14ac:dyDescent="0.2">
      <c r="A5904">
        <v>5896</v>
      </c>
      <c r="B5904" t="s">
        <v>6215</v>
      </c>
      <c r="C5904" t="s">
        <v>6231</v>
      </c>
      <c r="D5904">
        <v>9</v>
      </c>
      <c r="E5904">
        <v>3</v>
      </c>
      <c r="F5904">
        <v>16</v>
      </c>
      <c r="G5904" s="62">
        <v>1.0344505926012468</v>
      </c>
      <c r="H5904" s="62"/>
    </row>
    <row r="5905" spans="1:8" x14ac:dyDescent="0.2">
      <c r="A5905">
        <v>5897</v>
      </c>
      <c r="B5905" t="s">
        <v>6215</v>
      </c>
      <c r="C5905" t="s">
        <v>6232</v>
      </c>
      <c r="D5905">
        <v>9</v>
      </c>
      <c r="E5905">
        <v>3</v>
      </c>
      <c r="F5905">
        <v>17</v>
      </c>
      <c r="G5905" s="62">
        <v>1.0382678245003334</v>
      </c>
      <c r="H5905" s="62"/>
    </row>
    <row r="5906" spans="1:8" x14ac:dyDescent="0.2">
      <c r="A5906">
        <v>5898</v>
      </c>
      <c r="B5906" t="s">
        <v>6215</v>
      </c>
      <c r="C5906" t="s">
        <v>6233</v>
      </c>
      <c r="D5906">
        <v>9</v>
      </c>
      <c r="E5906">
        <v>3</v>
      </c>
      <c r="F5906">
        <v>18</v>
      </c>
      <c r="G5906" s="62">
        <v>1.0341281434615102</v>
      </c>
      <c r="H5906" s="62"/>
    </row>
    <row r="5907" spans="1:8" x14ac:dyDescent="0.2">
      <c r="A5907">
        <v>5899</v>
      </c>
      <c r="B5907" t="s">
        <v>6215</v>
      </c>
      <c r="C5907" t="s">
        <v>6234</v>
      </c>
      <c r="D5907">
        <v>9</v>
      </c>
      <c r="E5907">
        <v>3</v>
      </c>
      <c r="F5907">
        <v>19</v>
      </c>
      <c r="G5907" s="62">
        <v>1.022554973241915</v>
      </c>
      <c r="H5907" s="62"/>
    </row>
    <row r="5908" spans="1:8" x14ac:dyDescent="0.2">
      <c r="A5908">
        <v>5900</v>
      </c>
      <c r="B5908" t="s">
        <v>6215</v>
      </c>
      <c r="C5908" t="s">
        <v>6235</v>
      </c>
      <c r="D5908">
        <v>9</v>
      </c>
      <c r="E5908">
        <v>3</v>
      </c>
      <c r="F5908">
        <v>20</v>
      </c>
      <c r="G5908" s="62">
        <v>1.0257226810659787</v>
      </c>
      <c r="H5908" s="62"/>
    </row>
    <row r="5909" spans="1:8" x14ac:dyDescent="0.2">
      <c r="A5909">
        <v>5901</v>
      </c>
      <c r="B5909" t="s">
        <v>6215</v>
      </c>
      <c r="C5909" t="s">
        <v>6236</v>
      </c>
      <c r="D5909">
        <v>9</v>
      </c>
      <c r="E5909">
        <v>3</v>
      </c>
      <c r="F5909">
        <v>21</v>
      </c>
      <c r="G5909" s="62">
        <v>1.0195245439561285</v>
      </c>
      <c r="H5909" s="62"/>
    </row>
    <row r="5910" spans="1:8" x14ac:dyDescent="0.2">
      <c r="A5910">
        <v>5902</v>
      </c>
      <c r="B5910" t="s">
        <v>6215</v>
      </c>
      <c r="C5910" t="s">
        <v>6237</v>
      </c>
      <c r="D5910">
        <v>9</v>
      </c>
      <c r="E5910">
        <v>3</v>
      </c>
      <c r="F5910">
        <v>22</v>
      </c>
      <c r="G5910" s="62">
        <v>0.95612245342653257</v>
      </c>
      <c r="H5910" s="62"/>
    </row>
    <row r="5911" spans="1:8" x14ac:dyDescent="0.2">
      <c r="A5911">
        <v>5903</v>
      </c>
      <c r="B5911" t="s">
        <v>6215</v>
      </c>
      <c r="C5911" t="s">
        <v>6238</v>
      </c>
      <c r="D5911">
        <v>9</v>
      </c>
      <c r="E5911">
        <v>3</v>
      </c>
      <c r="F5911">
        <v>23</v>
      </c>
      <c r="G5911" s="62">
        <v>0.87354247868757429</v>
      </c>
      <c r="H5911" s="62"/>
    </row>
    <row r="5912" spans="1:8" x14ac:dyDescent="0.2">
      <c r="A5912">
        <v>5904</v>
      </c>
      <c r="B5912" t="s">
        <v>6215</v>
      </c>
      <c r="C5912" t="s">
        <v>6239</v>
      </c>
      <c r="D5912">
        <v>9</v>
      </c>
      <c r="E5912">
        <v>3</v>
      </c>
      <c r="F5912">
        <v>24</v>
      </c>
      <c r="G5912" s="62">
        <v>0.80104791982815726</v>
      </c>
      <c r="H5912" s="62"/>
    </row>
    <row r="5913" spans="1:8" x14ac:dyDescent="0.2">
      <c r="A5913">
        <v>5905</v>
      </c>
      <c r="B5913" t="s">
        <v>6240</v>
      </c>
      <c r="C5913" t="s">
        <v>6241</v>
      </c>
      <c r="D5913">
        <v>9</v>
      </c>
      <c r="E5913">
        <v>4</v>
      </c>
      <c r="F5913">
        <v>1</v>
      </c>
      <c r="G5913" s="62">
        <v>0.75751862141957604</v>
      </c>
      <c r="H5913" s="62"/>
    </row>
    <row r="5914" spans="1:8" x14ac:dyDescent="0.2">
      <c r="A5914">
        <v>5906</v>
      </c>
      <c r="B5914" t="s">
        <v>6240</v>
      </c>
      <c r="C5914" t="s">
        <v>6242</v>
      </c>
      <c r="D5914">
        <v>9</v>
      </c>
      <c r="E5914">
        <v>4</v>
      </c>
      <c r="F5914">
        <v>2</v>
      </c>
      <c r="G5914" s="62">
        <v>0.733945519632767</v>
      </c>
      <c r="H5914" s="62"/>
    </row>
    <row r="5915" spans="1:8" x14ac:dyDescent="0.2">
      <c r="A5915">
        <v>5907</v>
      </c>
      <c r="B5915" t="s">
        <v>6240</v>
      </c>
      <c r="C5915" t="s">
        <v>6243</v>
      </c>
      <c r="D5915">
        <v>9</v>
      </c>
      <c r="E5915">
        <v>4</v>
      </c>
      <c r="F5915">
        <v>3</v>
      </c>
      <c r="G5915" s="62">
        <v>0.71876601470627777</v>
      </c>
      <c r="H5915" s="62"/>
    </row>
    <row r="5916" spans="1:8" x14ac:dyDescent="0.2">
      <c r="A5916">
        <v>5908</v>
      </c>
      <c r="B5916" t="s">
        <v>6240</v>
      </c>
      <c r="C5916" t="s">
        <v>6244</v>
      </c>
      <c r="D5916">
        <v>9</v>
      </c>
      <c r="E5916">
        <v>4</v>
      </c>
      <c r="F5916">
        <v>4</v>
      </c>
      <c r="G5916" s="62">
        <v>0.71778324435289309</v>
      </c>
      <c r="H5916" s="62"/>
    </row>
    <row r="5917" spans="1:8" x14ac:dyDescent="0.2">
      <c r="A5917">
        <v>5909</v>
      </c>
      <c r="B5917" t="s">
        <v>6240</v>
      </c>
      <c r="C5917" t="s">
        <v>6245</v>
      </c>
      <c r="D5917">
        <v>9</v>
      </c>
      <c r="E5917">
        <v>4</v>
      </c>
      <c r="F5917">
        <v>5</v>
      </c>
      <c r="G5917" s="62">
        <v>0.74035207428312755</v>
      </c>
      <c r="H5917" s="62"/>
    </row>
    <row r="5918" spans="1:8" x14ac:dyDescent="0.2">
      <c r="A5918">
        <v>5910</v>
      </c>
      <c r="B5918" t="s">
        <v>6240</v>
      </c>
      <c r="C5918" t="s">
        <v>6246</v>
      </c>
      <c r="D5918">
        <v>9</v>
      </c>
      <c r="E5918">
        <v>4</v>
      </c>
      <c r="F5918">
        <v>6</v>
      </c>
      <c r="G5918" s="62">
        <v>0.7931508065260392</v>
      </c>
      <c r="H5918" s="62"/>
    </row>
    <row r="5919" spans="1:8" x14ac:dyDescent="0.2">
      <c r="A5919">
        <v>5911</v>
      </c>
      <c r="B5919" t="s">
        <v>6240</v>
      </c>
      <c r="C5919" t="s">
        <v>6247</v>
      </c>
      <c r="D5919">
        <v>9</v>
      </c>
      <c r="E5919">
        <v>4</v>
      </c>
      <c r="F5919">
        <v>7</v>
      </c>
      <c r="G5919" s="62">
        <v>0.85810763494299758</v>
      </c>
      <c r="H5919" s="62"/>
    </row>
    <row r="5920" spans="1:8" x14ac:dyDescent="0.2">
      <c r="A5920">
        <v>5912</v>
      </c>
      <c r="B5920" t="s">
        <v>6240</v>
      </c>
      <c r="C5920" t="s">
        <v>6248</v>
      </c>
      <c r="D5920">
        <v>9</v>
      </c>
      <c r="E5920">
        <v>4</v>
      </c>
      <c r="F5920">
        <v>8</v>
      </c>
      <c r="G5920" s="62">
        <v>0.90946058412367448</v>
      </c>
      <c r="H5920" s="62"/>
    </row>
    <row r="5921" spans="1:8" x14ac:dyDescent="0.2">
      <c r="A5921">
        <v>5913</v>
      </c>
      <c r="B5921" t="s">
        <v>6240</v>
      </c>
      <c r="C5921" t="s">
        <v>6249</v>
      </c>
      <c r="D5921">
        <v>9</v>
      </c>
      <c r="E5921">
        <v>4</v>
      </c>
      <c r="F5921">
        <v>9</v>
      </c>
      <c r="G5921" s="62">
        <v>0.95010875892704394</v>
      </c>
      <c r="H5921" s="62"/>
    </row>
    <row r="5922" spans="1:8" x14ac:dyDescent="0.2">
      <c r="A5922">
        <v>5914</v>
      </c>
      <c r="B5922" t="s">
        <v>6240</v>
      </c>
      <c r="C5922" t="s">
        <v>6250</v>
      </c>
      <c r="D5922">
        <v>9</v>
      </c>
      <c r="E5922">
        <v>4</v>
      </c>
      <c r="F5922">
        <v>10</v>
      </c>
      <c r="G5922" s="62">
        <v>0.97887897452180894</v>
      </c>
      <c r="H5922" s="62"/>
    </row>
    <row r="5923" spans="1:8" x14ac:dyDescent="0.2">
      <c r="A5923">
        <v>5915</v>
      </c>
      <c r="B5923" t="s">
        <v>6240</v>
      </c>
      <c r="C5923" t="s">
        <v>6251</v>
      </c>
      <c r="D5923">
        <v>9</v>
      </c>
      <c r="E5923">
        <v>4</v>
      </c>
      <c r="F5923">
        <v>11</v>
      </c>
      <c r="G5923" s="62">
        <v>0.99613078185659365</v>
      </c>
      <c r="H5923" s="62"/>
    </row>
    <row r="5924" spans="1:8" x14ac:dyDescent="0.2">
      <c r="A5924">
        <v>5916</v>
      </c>
      <c r="B5924" t="s">
        <v>6240</v>
      </c>
      <c r="C5924" t="s">
        <v>6252</v>
      </c>
      <c r="D5924">
        <v>9</v>
      </c>
      <c r="E5924">
        <v>4</v>
      </c>
      <c r="F5924">
        <v>12</v>
      </c>
      <c r="G5924" s="62">
        <v>1.0032521484682304</v>
      </c>
      <c r="H5924" s="62"/>
    </row>
    <row r="5925" spans="1:8" x14ac:dyDescent="0.2">
      <c r="A5925">
        <v>5917</v>
      </c>
      <c r="B5925" t="s">
        <v>6240</v>
      </c>
      <c r="C5925" t="s">
        <v>6253</v>
      </c>
      <c r="D5925">
        <v>9</v>
      </c>
      <c r="E5925">
        <v>4</v>
      </c>
      <c r="F5925">
        <v>13</v>
      </c>
      <c r="G5925" s="62">
        <v>1.0064551959561245</v>
      </c>
      <c r="H5925" s="62"/>
    </row>
    <row r="5926" spans="1:8" x14ac:dyDescent="0.2">
      <c r="A5926">
        <v>5918</v>
      </c>
      <c r="B5926" t="s">
        <v>6240</v>
      </c>
      <c r="C5926" t="s">
        <v>6254</v>
      </c>
      <c r="D5926">
        <v>9</v>
      </c>
      <c r="E5926">
        <v>4</v>
      </c>
      <c r="F5926">
        <v>14</v>
      </c>
      <c r="G5926" s="62">
        <v>1.0108352342263967</v>
      </c>
      <c r="H5926" s="62"/>
    </row>
    <row r="5927" spans="1:8" x14ac:dyDescent="0.2">
      <c r="A5927">
        <v>5919</v>
      </c>
      <c r="B5927" t="s">
        <v>6240</v>
      </c>
      <c r="C5927" t="s">
        <v>6255</v>
      </c>
      <c r="D5927">
        <v>9</v>
      </c>
      <c r="E5927">
        <v>4</v>
      </c>
      <c r="F5927">
        <v>15</v>
      </c>
      <c r="G5927" s="62">
        <v>1.0120724982496729</v>
      </c>
      <c r="H5927" s="62"/>
    </row>
    <row r="5928" spans="1:8" x14ac:dyDescent="0.2">
      <c r="A5928">
        <v>5920</v>
      </c>
      <c r="B5928" t="s">
        <v>6240</v>
      </c>
      <c r="C5928" t="s">
        <v>6256</v>
      </c>
      <c r="D5928">
        <v>9</v>
      </c>
      <c r="E5928">
        <v>4</v>
      </c>
      <c r="F5928">
        <v>16</v>
      </c>
      <c r="G5928" s="62">
        <v>1.0157333752796724</v>
      </c>
      <c r="H5928" s="62"/>
    </row>
    <row r="5929" spans="1:8" x14ac:dyDescent="0.2">
      <c r="A5929">
        <v>5921</v>
      </c>
      <c r="B5929" t="s">
        <v>6240</v>
      </c>
      <c r="C5929" t="s">
        <v>6257</v>
      </c>
      <c r="D5929">
        <v>9</v>
      </c>
      <c r="E5929">
        <v>4</v>
      </c>
      <c r="F5929">
        <v>17</v>
      </c>
      <c r="G5929" s="62">
        <v>1.0202102906594179</v>
      </c>
      <c r="H5929" s="62"/>
    </row>
    <row r="5930" spans="1:8" x14ac:dyDescent="0.2">
      <c r="A5930">
        <v>5922</v>
      </c>
      <c r="B5930" t="s">
        <v>6240</v>
      </c>
      <c r="C5930" t="s">
        <v>6258</v>
      </c>
      <c r="D5930">
        <v>9</v>
      </c>
      <c r="E5930">
        <v>4</v>
      </c>
      <c r="F5930">
        <v>18</v>
      </c>
      <c r="G5930" s="62">
        <v>1.0181946593368736</v>
      </c>
      <c r="H5930" s="62"/>
    </row>
    <row r="5931" spans="1:8" x14ac:dyDescent="0.2">
      <c r="A5931">
        <v>5923</v>
      </c>
      <c r="B5931" t="s">
        <v>6240</v>
      </c>
      <c r="C5931" t="s">
        <v>6259</v>
      </c>
      <c r="D5931">
        <v>9</v>
      </c>
      <c r="E5931">
        <v>4</v>
      </c>
      <c r="F5931">
        <v>19</v>
      </c>
      <c r="G5931" s="62">
        <v>1.0094797629170997</v>
      </c>
      <c r="H5931" s="62"/>
    </row>
    <row r="5932" spans="1:8" x14ac:dyDescent="0.2">
      <c r="A5932">
        <v>5924</v>
      </c>
      <c r="B5932" t="s">
        <v>6240</v>
      </c>
      <c r="C5932" t="s">
        <v>6260</v>
      </c>
      <c r="D5932">
        <v>9</v>
      </c>
      <c r="E5932">
        <v>4</v>
      </c>
      <c r="F5932">
        <v>20</v>
      </c>
      <c r="G5932" s="62">
        <v>1.0162885009012463</v>
      </c>
      <c r="H5932" s="62"/>
    </row>
    <row r="5933" spans="1:8" x14ac:dyDescent="0.2">
      <c r="A5933">
        <v>5925</v>
      </c>
      <c r="B5933" t="s">
        <v>6240</v>
      </c>
      <c r="C5933" t="s">
        <v>6261</v>
      </c>
      <c r="D5933">
        <v>9</v>
      </c>
      <c r="E5933">
        <v>4</v>
      </c>
      <c r="F5933">
        <v>21</v>
      </c>
      <c r="G5933" s="62">
        <v>1.0116466000698132</v>
      </c>
      <c r="H5933" s="62"/>
    </row>
    <row r="5934" spans="1:8" x14ac:dyDescent="0.2">
      <c r="A5934">
        <v>5926</v>
      </c>
      <c r="B5934" t="s">
        <v>6240</v>
      </c>
      <c r="C5934" t="s">
        <v>6262</v>
      </c>
      <c r="D5934">
        <v>9</v>
      </c>
      <c r="E5934">
        <v>4</v>
      </c>
      <c r="F5934">
        <v>22</v>
      </c>
      <c r="G5934" s="62">
        <v>0.94646361259207434</v>
      </c>
      <c r="H5934" s="62"/>
    </row>
    <row r="5935" spans="1:8" x14ac:dyDescent="0.2">
      <c r="A5935">
        <v>5927</v>
      </c>
      <c r="B5935" t="s">
        <v>6240</v>
      </c>
      <c r="C5935" t="s">
        <v>6263</v>
      </c>
      <c r="D5935">
        <v>9</v>
      </c>
      <c r="E5935">
        <v>4</v>
      </c>
      <c r="F5935">
        <v>23</v>
      </c>
      <c r="G5935" s="62">
        <v>0.86457191975670133</v>
      </c>
      <c r="H5935" s="62"/>
    </row>
    <row r="5936" spans="1:8" x14ac:dyDescent="0.2">
      <c r="A5936">
        <v>5928</v>
      </c>
      <c r="B5936" t="s">
        <v>6240</v>
      </c>
      <c r="C5936" t="s">
        <v>6264</v>
      </c>
      <c r="D5936">
        <v>9</v>
      </c>
      <c r="E5936">
        <v>4</v>
      </c>
      <c r="F5936">
        <v>24</v>
      </c>
      <c r="G5936" s="62">
        <v>0.79596559728931449</v>
      </c>
      <c r="H5936" s="62"/>
    </row>
    <row r="5937" spans="1:8" x14ac:dyDescent="0.2">
      <c r="A5937">
        <v>5929</v>
      </c>
      <c r="B5937" t="s">
        <v>6265</v>
      </c>
      <c r="C5937" t="s">
        <v>6266</v>
      </c>
      <c r="D5937">
        <v>9</v>
      </c>
      <c r="E5937">
        <v>5</v>
      </c>
      <c r="F5937">
        <v>1</v>
      </c>
      <c r="G5937" s="62">
        <v>0.74963250134952975</v>
      </c>
      <c r="H5937" s="62"/>
    </row>
    <row r="5938" spans="1:8" x14ac:dyDescent="0.2">
      <c r="A5938">
        <v>5930</v>
      </c>
      <c r="B5938" t="s">
        <v>6265</v>
      </c>
      <c r="C5938" t="s">
        <v>6267</v>
      </c>
      <c r="D5938">
        <v>9</v>
      </c>
      <c r="E5938">
        <v>5</v>
      </c>
      <c r="F5938">
        <v>2</v>
      </c>
      <c r="G5938" s="62">
        <v>0.72586403909938757</v>
      </c>
      <c r="H5938" s="62"/>
    </row>
    <row r="5939" spans="1:8" x14ac:dyDescent="0.2">
      <c r="A5939">
        <v>5931</v>
      </c>
      <c r="B5939" t="s">
        <v>6265</v>
      </c>
      <c r="C5939" t="s">
        <v>6268</v>
      </c>
      <c r="D5939">
        <v>9</v>
      </c>
      <c r="E5939">
        <v>5</v>
      </c>
      <c r="F5939">
        <v>3</v>
      </c>
      <c r="G5939" s="62">
        <v>0.71326080259796487</v>
      </c>
      <c r="H5939" s="62"/>
    </row>
    <row r="5940" spans="1:8" x14ac:dyDescent="0.2">
      <c r="A5940">
        <v>5932</v>
      </c>
      <c r="B5940" t="s">
        <v>6265</v>
      </c>
      <c r="C5940" t="s">
        <v>6269</v>
      </c>
      <c r="D5940">
        <v>9</v>
      </c>
      <c r="E5940">
        <v>5</v>
      </c>
      <c r="F5940">
        <v>4</v>
      </c>
      <c r="G5940" s="62">
        <v>0.71350090380672992</v>
      </c>
      <c r="H5940" s="62"/>
    </row>
    <row r="5941" spans="1:8" x14ac:dyDescent="0.2">
      <c r="A5941">
        <v>5933</v>
      </c>
      <c r="B5941" t="s">
        <v>6265</v>
      </c>
      <c r="C5941" t="s">
        <v>6270</v>
      </c>
      <c r="D5941">
        <v>9</v>
      </c>
      <c r="E5941">
        <v>5</v>
      </c>
      <c r="F5941">
        <v>5</v>
      </c>
      <c r="G5941" s="62">
        <v>0.73673609342905755</v>
      </c>
      <c r="H5941" s="62"/>
    </row>
    <row r="5942" spans="1:8" x14ac:dyDescent="0.2">
      <c r="A5942">
        <v>5934</v>
      </c>
      <c r="B5942" t="s">
        <v>6265</v>
      </c>
      <c r="C5942" t="s">
        <v>6271</v>
      </c>
      <c r="D5942">
        <v>9</v>
      </c>
      <c r="E5942">
        <v>5</v>
      </c>
      <c r="F5942">
        <v>6</v>
      </c>
      <c r="G5942" s="62">
        <v>0.79386656886519835</v>
      </c>
      <c r="H5942" s="62"/>
    </row>
    <row r="5943" spans="1:8" x14ac:dyDescent="0.2">
      <c r="A5943">
        <v>5935</v>
      </c>
      <c r="B5943" t="s">
        <v>6265</v>
      </c>
      <c r="C5943" t="s">
        <v>6272</v>
      </c>
      <c r="D5943">
        <v>9</v>
      </c>
      <c r="E5943">
        <v>5</v>
      </c>
      <c r="F5943">
        <v>7</v>
      </c>
      <c r="G5943" s="62">
        <v>0.86126937118984592</v>
      </c>
      <c r="H5943" s="62"/>
    </row>
    <row r="5944" spans="1:8" x14ac:dyDescent="0.2">
      <c r="A5944">
        <v>5936</v>
      </c>
      <c r="B5944" t="s">
        <v>6265</v>
      </c>
      <c r="C5944" t="s">
        <v>6273</v>
      </c>
      <c r="D5944">
        <v>9</v>
      </c>
      <c r="E5944">
        <v>5</v>
      </c>
      <c r="F5944">
        <v>8</v>
      </c>
      <c r="G5944" s="62">
        <v>0.91187352851461068</v>
      </c>
      <c r="H5944" s="62"/>
    </row>
    <row r="5945" spans="1:8" x14ac:dyDescent="0.2">
      <c r="A5945">
        <v>5937</v>
      </c>
      <c r="B5945" t="s">
        <v>6265</v>
      </c>
      <c r="C5945" t="s">
        <v>6274</v>
      </c>
      <c r="D5945">
        <v>9</v>
      </c>
      <c r="E5945">
        <v>5</v>
      </c>
      <c r="F5945">
        <v>9</v>
      </c>
      <c r="G5945" s="62">
        <v>0.94831522277846547</v>
      </c>
      <c r="H5945" s="62"/>
    </row>
    <row r="5946" spans="1:8" x14ac:dyDescent="0.2">
      <c r="A5946">
        <v>5938</v>
      </c>
      <c r="B5946" t="s">
        <v>6265</v>
      </c>
      <c r="C5946" t="s">
        <v>6275</v>
      </c>
      <c r="D5946">
        <v>9</v>
      </c>
      <c r="E5946">
        <v>5</v>
      </c>
      <c r="F5946">
        <v>10</v>
      </c>
      <c r="G5946" s="62">
        <v>0.97494354725019516</v>
      </c>
      <c r="H5946" s="62"/>
    </row>
    <row r="5947" spans="1:8" x14ac:dyDescent="0.2">
      <c r="A5947">
        <v>5939</v>
      </c>
      <c r="B5947" t="s">
        <v>6265</v>
      </c>
      <c r="C5947" t="s">
        <v>6276</v>
      </c>
      <c r="D5947">
        <v>9</v>
      </c>
      <c r="E5947">
        <v>5</v>
      </c>
      <c r="F5947">
        <v>11</v>
      </c>
      <c r="G5947" s="62">
        <v>0.99033234797549163</v>
      </c>
      <c r="H5947" s="62"/>
    </row>
    <row r="5948" spans="1:8" x14ac:dyDescent="0.2">
      <c r="A5948">
        <v>5940</v>
      </c>
      <c r="B5948" t="s">
        <v>6265</v>
      </c>
      <c r="C5948" t="s">
        <v>6277</v>
      </c>
      <c r="D5948">
        <v>9</v>
      </c>
      <c r="E5948">
        <v>5</v>
      </c>
      <c r="F5948">
        <v>12</v>
      </c>
      <c r="G5948" s="62">
        <v>0.99561739871812416</v>
      </c>
      <c r="H5948" s="62"/>
    </row>
    <row r="5949" spans="1:8" x14ac:dyDescent="0.2">
      <c r="A5949">
        <v>5941</v>
      </c>
      <c r="B5949" t="s">
        <v>6265</v>
      </c>
      <c r="C5949" t="s">
        <v>6278</v>
      </c>
      <c r="D5949">
        <v>9</v>
      </c>
      <c r="E5949">
        <v>5</v>
      </c>
      <c r="F5949">
        <v>13</v>
      </c>
      <c r="G5949" s="62">
        <v>0.99929400690442516</v>
      </c>
      <c r="H5949" s="62"/>
    </row>
    <row r="5950" spans="1:8" x14ac:dyDescent="0.2">
      <c r="A5950">
        <v>5942</v>
      </c>
      <c r="B5950" t="s">
        <v>6265</v>
      </c>
      <c r="C5950" t="s">
        <v>6279</v>
      </c>
      <c r="D5950">
        <v>9</v>
      </c>
      <c r="E5950">
        <v>5</v>
      </c>
      <c r="F5950">
        <v>14</v>
      </c>
      <c r="G5950" s="62">
        <v>1.001646784021295</v>
      </c>
      <c r="H5950" s="62"/>
    </row>
    <row r="5951" spans="1:8" x14ac:dyDescent="0.2">
      <c r="A5951">
        <v>5943</v>
      </c>
      <c r="B5951" t="s">
        <v>6265</v>
      </c>
      <c r="C5951" t="s">
        <v>6280</v>
      </c>
      <c r="D5951">
        <v>9</v>
      </c>
      <c r="E5951">
        <v>5</v>
      </c>
      <c r="F5951">
        <v>15</v>
      </c>
      <c r="G5951" s="62">
        <v>1.003863950968986</v>
      </c>
      <c r="H5951" s="62"/>
    </row>
    <row r="5952" spans="1:8" x14ac:dyDescent="0.2">
      <c r="A5952">
        <v>5944</v>
      </c>
      <c r="B5952" t="s">
        <v>6265</v>
      </c>
      <c r="C5952" t="s">
        <v>6281</v>
      </c>
      <c r="D5952">
        <v>9</v>
      </c>
      <c r="E5952">
        <v>5</v>
      </c>
      <c r="F5952">
        <v>16</v>
      </c>
      <c r="G5952" s="62">
        <v>1.0072995411969092</v>
      </c>
      <c r="H5952" s="62"/>
    </row>
    <row r="5953" spans="1:8" x14ac:dyDescent="0.2">
      <c r="A5953">
        <v>5945</v>
      </c>
      <c r="B5953" t="s">
        <v>6265</v>
      </c>
      <c r="C5953" t="s">
        <v>6282</v>
      </c>
      <c r="D5953">
        <v>9</v>
      </c>
      <c r="E5953">
        <v>5</v>
      </c>
      <c r="F5953">
        <v>17</v>
      </c>
      <c r="G5953" s="62">
        <v>1.0104352918551844</v>
      </c>
      <c r="H5953" s="62"/>
    </row>
    <row r="5954" spans="1:8" x14ac:dyDescent="0.2">
      <c r="A5954">
        <v>5946</v>
      </c>
      <c r="B5954" t="s">
        <v>6265</v>
      </c>
      <c r="C5954" t="s">
        <v>6283</v>
      </c>
      <c r="D5954">
        <v>9</v>
      </c>
      <c r="E5954">
        <v>5</v>
      </c>
      <c r="F5954">
        <v>18</v>
      </c>
      <c r="G5954" s="62">
        <v>1.0078322246769482</v>
      </c>
      <c r="H5954" s="62"/>
    </row>
    <row r="5955" spans="1:8" x14ac:dyDescent="0.2">
      <c r="A5955">
        <v>5947</v>
      </c>
      <c r="B5955" t="s">
        <v>6265</v>
      </c>
      <c r="C5955" t="s">
        <v>6284</v>
      </c>
      <c r="D5955">
        <v>9</v>
      </c>
      <c r="E5955">
        <v>5</v>
      </c>
      <c r="F5955">
        <v>19</v>
      </c>
      <c r="G5955" s="62">
        <v>1.0012315929581259</v>
      </c>
      <c r="H5955" s="62"/>
    </row>
    <row r="5956" spans="1:8" x14ac:dyDescent="0.2">
      <c r="A5956">
        <v>5948</v>
      </c>
      <c r="B5956" t="s">
        <v>6265</v>
      </c>
      <c r="C5956" t="s">
        <v>6285</v>
      </c>
      <c r="D5956">
        <v>9</v>
      </c>
      <c r="E5956">
        <v>5</v>
      </c>
      <c r="F5956">
        <v>20</v>
      </c>
      <c r="G5956" s="62">
        <v>1.0083752123181033</v>
      </c>
      <c r="H5956" s="62"/>
    </row>
    <row r="5957" spans="1:8" x14ac:dyDescent="0.2">
      <c r="A5957">
        <v>5949</v>
      </c>
      <c r="B5957" t="s">
        <v>6265</v>
      </c>
      <c r="C5957" t="s">
        <v>6286</v>
      </c>
      <c r="D5957">
        <v>9</v>
      </c>
      <c r="E5957">
        <v>5</v>
      </c>
      <c r="F5957">
        <v>21</v>
      </c>
      <c r="G5957" s="62">
        <v>1.0019868337206839</v>
      </c>
      <c r="H5957" s="62"/>
    </row>
    <row r="5958" spans="1:8" x14ac:dyDescent="0.2">
      <c r="A5958">
        <v>5950</v>
      </c>
      <c r="B5958" t="s">
        <v>6265</v>
      </c>
      <c r="C5958" t="s">
        <v>6287</v>
      </c>
      <c r="D5958">
        <v>9</v>
      </c>
      <c r="E5958">
        <v>5</v>
      </c>
      <c r="F5958">
        <v>22</v>
      </c>
      <c r="G5958" s="62">
        <v>0.93753596323537014</v>
      </c>
      <c r="H5958" s="62"/>
    </row>
    <row r="5959" spans="1:8" x14ac:dyDescent="0.2">
      <c r="A5959">
        <v>5951</v>
      </c>
      <c r="B5959" t="s">
        <v>6265</v>
      </c>
      <c r="C5959" t="s">
        <v>6288</v>
      </c>
      <c r="D5959">
        <v>9</v>
      </c>
      <c r="E5959">
        <v>5</v>
      </c>
      <c r="F5959">
        <v>23</v>
      </c>
      <c r="G5959" s="62">
        <v>0.85743707095050947</v>
      </c>
      <c r="H5959" s="62"/>
    </row>
    <row r="5960" spans="1:8" x14ac:dyDescent="0.2">
      <c r="A5960">
        <v>5952</v>
      </c>
      <c r="B5960" t="s">
        <v>6265</v>
      </c>
      <c r="C5960" t="s">
        <v>6289</v>
      </c>
      <c r="D5960">
        <v>9</v>
      </c>
      <c r="E5960">
        <v>5</v>
      </c>
      <c r="F5960">
        <v>24</v>
      </c>
      <c r="G5960" s="62">
        <v>0.78848782184618815</v>
      </c>
      <c r="H5960" s="62"/>
    </row>
    <row r="5961" spans="1:8" x14ac:dyDescent="0.2">
      <c r="A5961">
        <v>5953</v>
      </c>
      <c r="B5961" t="s">
        <v>6290</v>
      </c>
      <c r="C5961" t="s">
        <v>6291</v>
      </c>
      <c r="D5961">
        <v>9</v>
      </c>
      <c r="E5961">
        <v>6</v>
      </c>
      <c r="F5961">
        <v>1</v>
      </c>
      <c r="G5961" s="62">
        <v>0.7450707313418381</v>
      </c>
      <c r="H5961" s="62"/>
    </row>
    <row r="5962" spans="1:8" x14ac:dyDescent="0.2">
      <c r="A5962">
        <v>5954</v>
      </c>
      <c r="B5962" t="s">
        <v>6290</v>
      </c>
      <c r="C5962" t="s">
        <v>6292</v>
      </c>
      <c r="D5962">
        <v>9</v>
      </c>
      <c r="E5962">
        <v>6</v>
      </c>
      <c r="F5962">
        <v>2</v>
      </c>
      <c r="G5962" s="62">
        <v>0.72047958956533553</v>
      </c>
      <c r="H5962" s="62"/>
    </row>
    <row r="5963" spans="1:8" x14ac:dyDescent="0.2">
      <c r="A5963">
        <v>5955</v>
      </c>
      <c r="B5963" t="s">
        <v>6290</v>
      </c>
      <c r="C5963" t="s">
        <v>6293</v>
      </c>
      <c r="D5963">
        <v>9</v>
      </c>
      <c r="E5963">
        <v>6</v>
      </c>
      <c r="F5963">
        <v>3</v>
      </c>
      <c r="G5963" s="62">
        <v>0.70892008919936311</v>
      </c>
      <c r="H5963" s="62"/>
    </row>
    <row r="5964" spans="1:8" x14ac:dyDescent="0.2">
      <c r="A5964">
        <v>5956</v>
      </c>
      <c r="B5964" t="s">
        <v>6290</v>
      </c>
      <c r="C5964" t="s">
        <v>6294</v>
      </c>
      <c r="D5964">
        <v>9</v>
      </c>
      <c r="E5964">
        <v>6</v>
      </c>
      <c r="F5964">
        <v>4</v>
      </c>
      <c r="G5964" s="62">
        <v>0.70920386520222045</v>
      </c>
      <c r="H5964" s="62"/>
    </row>
    <row r="5965" spans="1:8" x14ac:dyDescent="0.2">
      <c r="A5965">
        <v>5957</v>
      </c>
      <c r="B5965" t="s">
        <v>6290</v>
      </c>
      <c r="C5965" t="s">
        <v>6295</v>
      </c>
      <c r="D5965">
        <v>9</v>
      </c>
      <c r="E5965">
        <v>6</v>
      </c>
      <c r="F5965">
        <v>5</v>
      </c>
      <c r="G5965" s="62">
        <v>0.73352167654414457</v>
      </c>
      <c r="H5965" s="62"/>
    </row>
    <row r="5966" spans="1:8" x14ac:dyDescent="0.2">
      <c r="A5966">
        <v>5958</v>
      </c>
      <c r="B5966" t="s">
        <v>6290</v>
      </c>
      <c r="C5966" t="s">
        <v>6296</v>
      </c>
      <c r="D5966">
        <v>9</v>
      </c>
      <c r="E5966">
        <v>6</v>
      </c>
      <c r="F5966">
        <v>6</v>
      </c>
      <c r="G5966" s="62">
        <v>0.79005512776049291</v>
      </c>
      <c r="H5966" s="62"/>
    </row>
    <row r="5967" spans="1:8" x14ac:dyDescent="0.2">
      <c r="A5967">
        <v>5959</v>
      </c>
      <c r="B5967" t="s">
        <v>6290</v>
      </c>
      <c r="C5967" t="s">
        <v>6297</v>
      </c>
      <c r="D5967">
        <v>9</v>
      </c>
      <c r="E5967">
        <v>6</v>
      </c>
      <c r="F5967">
        <v>7</v>
      </c>
      <c r="G5967" s="62">
        <v>0.85749290589274385</v>
      </c>
      <c r="H5967" s="62"/>
    </row>
    <row r="5968" spans="1:8" x14ac:dyDescent="0.2">
      <c r="A5968">
        <v>5960</v>
      </c>
      <c r="B5968" t="s">
        <v>6290</v>
      </c>
      <c r="C5968" t="s">
        <v>6298</v>
      </c>
      <c r="D5968">
        <v>9</v>
      </c>
      <c r="E5968">
        <v>6</v>
      </c>
      <c r="F5968">
        <v>8</v>
      </c>
      <c r="G5968" s="62">
        <v>0.90709244053514926</v>
      </c>
      <c r="H5968" s="62"/>
    </row>
    <row r="5969" spans="1:8" x14ac:dyDescent="0.2">
      <c r="A5969">
        <v>5961</v>
      </c>
      <c r="B5969" t="s">
        <v>6290</v>
      </c>
      <c r="C5969" t="s">
        <v>6299</v>
      </c>
      <c r="D5969">
        <v>9</v>
      </c>
      <c r="E5969">
        <v>6</v>
      </c>
      <c r="F5969">
        <v>9</v>
      </c>
      <c r="G5969" s="62">
        <v>0.94395345913058792</v>
      </c>
      <c r="H5969" s="62"/>
    </row>
    <row r="5970" spans="1:8" x14ac:dyDescent="0.2">
      <c r="A5970">
        <v>5962</v>
      </c>
      <c r="B5970" t="s">
        <v>6290</v>
      </c>
      <c r="C5970" t="s">
        <v>6300</v>
      </c>
      <c r="D5970">
        <v>9</v>
      </c>
      <c r="E5970">
        <v>6</v>
      </c>
      <c r="F5970">
        <v>10</v>
      </c>
      <c r="G5970" s="62">
        <v>0.97244641836295498</v>
      </c>
      <c r="H5970" s="62"/>
    </row>
    <row r="5971" spans="1:8" x14ac:dyDescent="0.2">
      <c r="A5971">
        <v>5963</v>
      </c>
      <c r="B5971" t="s">
        <v>6290</v>
      </c>
      <c r="C5971" t="s">
        <v>6301</v>
      </c>
      <c r="D5971">
        <v>9</v>
      </c>
      <c r="E5971">
        <v>6</v>
      </c>
      <c r="F5971">
        <v>11</v>
      </c>
      <c r="G5971" s="62">
        <v>0.98756065846087582</v>
      </c>
      <c r="H5971" s="62"/>
    </row>
    <row r="5972" spans="1:8" x14ac:dyDescent="0.2">
      <c r="A5972">
        <v>5964</v>
      </c>
      <c r="B5972" t="s">
        <v>6290</v>
      </c>
      <c r="C5972" t="s">
        <v>6302</v>
      </c>
      <c r="D5972">
        <v>9</v>
      </c>
      <c r="E5972">
        <v>6</v>
      </c>
      <c r="F5972">
        <v>12</v>
      </c>
      <c r="G5972" s="62">
        <v>0.99433213434350443</v>
      </c>
      <c r="H5972" s="62"/>
    </row>
    <row r="5973" spans="1:8" x14ac:dyDescent="0.2">
      <c r="A5973">
        <v>5965</v>
      </c>
      <c r="B5973" t="s">
        <v>6290</v>
      </c>
      <c r="C5973" t="s">
        <v>6303</v>
      </c>
      <c r="D5973">
        <v>9</v>
      </c>
      <c r="E5973">
        <v>6</v>
      </c>
      <c r="F5973">
        <v>13</v>
      </c>
      <c r="G5973" s="62">
        <v>0.99634075090211027</v>
      </c>
      <c r="H5973" s="62"/>
    </row>
    <row r="5974" spans="1:8" x14ac:dyDescent="0.2">
      <c r="A5974">
        <v>5966</v>
      </c>
      <c r="B5974" t="s">
        <v>6290</v>
      </c>
      <c r="C5974" t="s">
        <v>6304</v>
      </c>
      <c r="D5974">
        <v>9</v>
      </c>
      <c r="E5974">
        <v>6</v>
      </c>
      <c r="F5974">
        <v>14</v>
      </c>
      <c r="G5974" s="62">
        <v>0.99985387241109469</v>
      </c>
      <c r="H5974" s="62"/>
    </row>
    <row r="5975" spans="1:8" x14ac:dyDescent="0.2">
      <c r="A5975">
        <v>5967</v>
      </c>
      <c r="B5975" t="s">
        <v>6290</v>
      </c>
      <c r="C5975" t="s">
        <v>6305</v>
      </c>
      <c r="D5975">
        <v>9</v>
      </c>
      <c r="E5975">
        <v>6</v>
      </c>
      <c r="F5975">
        <v>15</v>
      </c>
      <c r="G5975" s="62">
        <v>1.0012338998558514</v>
      </c>
      <c r="H5975" s="62"/>
    </row>
    <row r="5976" spans="1:8" x14ac:dyDescent="0.2">
      <c r="A5976">
        <v>5968</v>
      </c>
      <c r="B5976" t="s">
        <v>6290</v>
      </c>
      <c r="C5976" t="s">
        <v>6306</v>
      </c>
      <c r="D5976">
        <v>9</v>
      </c>
      <c r="E5976">
        <v>6</v>
      </c>
      <c r="F5976">
        <v>16</v>
      </c>
      <c r="G5976" s="62">
        <v>1.0064512387280151</v>
      </c>
      <c r="H5976" s="62"/>
    </row>
    <row r="5977" spans="1:8" x14ac:dyDescent="0.2">
      <c r="A5977">
        <v>5969</v>
      </c>
      <c r="B5977" t="s">
        <v>6290</v>
      </c>
      <c r="C5977" t="s">
        <v>6307</v>
      </c>
      <c r="D5977">
        <v>9</v>
      </c>
      <c r="E5977">
        <v>6</v>
      </c>
      <c r="F5977">
        <v>17</v>
      </c>
      <c r="G5977" s="62">
        <v>1.0128685815188765</v>
      </c>
      <c r="H5977" s="62"/>
    </row>
    <row r="5978" spans="1:8" x14ac:dyDescent="0.2">
      <c r="A5978">
        <v>5970</v>
      </c>
      <c r="B5978" t="s">
        <v>6290</v>
      </c>
      <c r="C5978" t="s">
        <v>6308</v>
      </c>
      <c r="D5978">
        <v>9</v>
      </c>
      <c r="E5978">
        <v>6</v>
      </c>
      <c r="F5978">
        <v>18</v>
      </c>
      <c r="G5978" s="62">
        <v>1.012822214411047</v>
      </c>
      <c r="H5978" s="62"/>
    </row>
    <row r="5979" spans="1:8" x14ac:dyDescent="0.2">
      <c r="A5979">
        <v>5971</v>
      </c>
      <c r="B5979" t="s">
        <v>6290</v>
      </c>
      <c r="C5979" t="s">
        <v>6309</v>
      </c>
      <c r="D5979">
        <v>9</v>
      </c>
      <c r="E5979">
        <v>6</v>
      </c>
      <c r="F5979">
        <v>19</v>
      </c>
      <c r="G5979" s="62">
        <v>1.0057315695595217</v>
      </c>
      <c r="H5979" s="62"/>
    </row>
    <row r="5980" spans="1:8" x14ac:dyDescent="0.2">
      <c r="A5980">
        <v>5972</v>
      </c>
      <c r="B5980" t="s">
        <v>6290</v>
      </c>
      <c r="C5980" t="s">
        <v>6310</v>
      </c>
      <c r="D5980">
        <v>9</v>
      </c>
      <c r="E5980">
        <v>6</v>
      </c>
      <c r="F5980">
        <v>20</v>
      </c>
      <c r="G5980" s="62">
        <v>1.0135209103382612</v>
      </c>
      <c r="H5980" s="62"/>
    </row>
    <row r="5981" spans="1:8" x14ac:dyDescent="0.2">
      <c r="A5981">
        <v>5973</v>
      </c>
      <c r="B5981" t="s">
        <v>6290</v>
      </c>
      <c r="C5981" t="s">
        <v>6311</v>
      </c>
      <c r="D5981">
        <v>9</v>
      </c>
      <c r="E5981">
        <v>6</v>
      </c>
      <c r="F5981">
        <v>21</v>
      </c>
      <c r="G5981" s="62">
        <v>1.0059926522922356</v>
      </c>
      <c r="H5981" s="62"/>
    </row>
    <row r="5982" spans="1:8" x14ac:dyDescent="0.2">
      <c r="A5982">
        <v>5974</v>
      </c>
      <c r="B5982" t="s">
        <v>6290</v>
      </c>
      <c r="C5982" t="s">
        <v>6312</v>
      </c>
      <c r="D5982">
        <v>9</v>
      </c>
      <c r="E5982">
        <v>6</v>
      </c>
      <c r="F5982">
        <v>22</v>
      </c>
      <c r="G5982" s="62">
        <v>0.93842645248240009</v>
      </c>
      <c r="H5982" s="62"/>
    </row>
    <row r="5983" spans="1:8" x14ac:dyDescent="0.2">
      <c r="A5983">
        <v>5975</v>
      </c>
      <c r="B5983" t="s">
        <v>6290</v>
      </c>
      <c r="C5983" t="s">
        <v>6313</v>
      </c>
      <c r="D5983">
        <v>9</v>
      </c>
      <c r="E5983">
        <v>6</v>
      </c>
      <c r="F5983">
        <v>23</v>
      </c>
      <c r="G5983" s="62">
        <v>0.85498878870809503</v>
      </c>
      <c r="H5983" s="62"/>
    </row>
    <row r="5984" spans="1:8" x14ac:dyDescent="0.2">
      <c r="A5984">
        <v>5976</v>
      </c>
      <c r="B5984" t="s">
        <v>6290</v>
      </c>
      <c r="C5984" t="s">
        <v>6314</v>
      </c>
      <c r="D5984">
        <v>9</v>
      </c>
      <c r="E5984">
        <v>6</v>
      </c>
      <c r="F5984">
        <v>24</v>
      </c>
      <c r="G5984" s="62">
        <v>0.78523161756994109</v>
      </c>
      <c r="H5984" s="62"/>
    </row>
    <row r="5985" spans="1:8" x14ac:dyDescent="0.2">
      <c r="A5985">
        <v>5977</v>
      </c>
      <c r="B5985" t="s">
        <v>6315</v>
      </c>
      <c r="C5985" t="s">
        <v>6316</v>
      </c>
      <c r="D5985">
        <v>9</v>
      </c>
      <c r="E5985">
        <v>7</v>
      </c>
      <c r="F5985">
        <v>1</v>
      </c>
      <c r="G5985" s="62">
        <v>0.74252431926644757</v>
      </c>
      <c r="H5985" s="62"/>
    </row>
    <row r="5986" spans="1:8" x14ac:dyDescent="0.2">
      <c r="A5986">
        <v>5978</v>
      </c>
      <c r="B5986" t="s">
        <v>6315</v>
      </c>
      <c r="C5986" t="s">
        <v>6317</v>
      </c>
      <c r="D5986">
        <v>9</v>
      </c>
      <c r="E5986">
        <v>7</v>
      </c>
      <c r="F5986">
        <v>2</v>
      </c>
      <c r="G5986" s="62">
        <v>0.71874012783003527</v>
      </c>
      <c r="H5986" s="62"/>
    </row>
    <row r="5987" spans="1:8" x14ac:dyDescent="0.2">
      <c r="A5987">
        <v>5979</v>
      </c>
      <c r="B5987" t="s">
        <v>6315</v>
      </c>
      <c r="C5987" t="s">
        <v>6318</v>
      </c>
      <c r="D5987">
        <v>9</v>
      </c>
      <c r="E5987">
        <v>7</v>
      </c>
      <c r="F5987">
        <v>3</v>
      </c>
      <c r="G5987" s="62">
        <v>0.70739245788405658</v>
      </c>
      <c r="H5987" s="62"/>
    </row>
    <row r="5988" spans="1:8" x14ac:dyDescent="0.2">
      <c r="A5988">
        <v>5980</v>
      </c>
      <c r="B5988" t="s">
        <v>6315</v>
      </c>
      <c r="C5988" t="s">
        <v>6319</v>
      </c>
      <c r="D5988">
        <v>9</v>
      </c>
      <c r="E5988">
        <v>7</v>
      </c>
      <c r="F5988">
        <v>4</v>
      </c>
      <c r="G5988" s="62">
        <v>0.70871802496282765</v>
      </c>
      <c r="H5988" s="62"/>
    </row>
    <row r="5989" spans="1:8" x14ac:dyDescent="0.2">
      <c r="A5989">
        <v>5981</v>
      </c>
      <c r="B5989" t="s">
        <v>6315</v>
      </c>
      <c r="C5989" t="s">
        <v>6320</v>
      </c>
      <c r="D5989">
        <v>9</v>
      </c>
      <c r="E5989">
        <v>7</v>
      </c>
      <c r="F5989">
        <v>5</v>
      </c>
      <c r="G5989" s="62">
        <v>0.73484561463811693</v>
      </c>
      <c r="H5989" s="62"/>
    </row>
    <row r="5990" spans="1:8" x14ac:dyDescent="0.2">
      <c r="A5990">
        <v>5982</v>
      </c>
      <c r="B5990" t="s">
        <v>6315</v>
      </c>
      <c r="C5990" t="s">
        <v>6321</v>
      </c>
      <c r="D5990">
        <v>9</v>
      </c>
      <c r="E5990">
        <v>7</v>
      </c>
      <c r="F5990">
        <v>6</v>
      </c>
      <c r="G5990" s="62">
        <v>0.7940648243857874</v>
      </c>
      <c r="H5990" s="62"/>
    </row>
    <row r="5991" spans="1:8" x14ac:dyDescent="0.2">
      <c r="A5991">
        <v>5983</v>
      </c>
      <c r="B5991" t="s">
        <v>6315</v>
      </c>
      <c r="C5991" t="s">
        <v>6322</v>
      </c>
      <c r="D5991">
        <v>9</v>
      </c>
      <c r="E5991">
        <v>7</v>
      </c>
      <c r="F5991">
        <v>7</v>
      </c>
      <c r="G5991" s="62">
        <v>0.86463286559961439</v>
      </c>
      <c r="H5991" s="62"/>
    </row>
    <row r="5992" spans="1:8" x14ac:dyDescent="0.2">
      <c r="A5992">
        <v>5984</v>
      </c>
      <c r="B5992" t="s">
        <v>6315</v>
      </c>
      <c r="C5992" t="s">
        <v>6323</v>
      </c>
      <c r="D5992">
        <v>9</v>
      </c>
      <c r="E5992">
        <v>7</v>
      </c>
      <c r="F5992">
        <v>8</v>
      </c>
      <c r="G5992" s="62">
        <v>0.91494544215223894</v>
      </c>
      <c r="H5992" s="62"/>
    </row>
    <row r="5993" spans="1:8" x14ac:dyDescent="0.2">
      <c r="A5993">
        <v>5985</v>
      </c>
      <c r="B5993" t="s">
        <v>6315</v>
      </c>
      <c r="C5993" t="s">
        <v>6324</v>
      </c>
      <c r="D5993">
        <v>9</v>
      </c>
      <c r="E5993">
        <v>7</v>
      </c>
      <c r="F5993">
        <v>9</v>
      </c>
      <c r="G5993" s="62">
        <v>0.94991787728653543</v>
      </c>
      <c r="H5993" s="62"/>
    </row>
    <row r="5994" spans="1:8" x14ac:dyDescent="0.2">
      <c r="A5994">
        <v>5986</v>
      </c>
      <c r="B5994" t="s">
        <v>6315</v>
      </c>
      <c r="C5994" t="s">
        <v>6325</v>
      </c>
      <c r="D5994">
        <v>9</v>
      </c>
      <c r="E5994">
        <v>7</v>
      </c>
      <c r="F5994">
        <v>10</v>
      </c>
      <c r="G5994" s="62">
        <v>0.97562350896219041</v>
      </c>
      <c r="H5994" s="62"/>
    </row>
    <row r="5995" spans="1:8" x14ac:dyDescent="0.2">
      <c r="A5995">
        <v>5987</v>
      </c>
      <c r="B5995" t="s">
        <v>6315</v>
      </c>
      <c r="C5995" t="s">
        <v>6326</v>
      </c>
      <c r="D5995">
        <v>9</v>
      </c>
      <c r="E5995">
        <v>7</v>
      </c>
      <c r="F5995">
        <v>11</v>
      </c>
      <c r="G5995" s="62">
        <v>0.99015873100681562</v>
      </c>
      <c r="H5995" s="62"/>
    </row>
    <row r="5996" spans="1:8" x14ac:dyDescent="0.2">
      <c r="A5996">
        <v>5988</v>
      </c>
      <c r="B5996" t="s">
        <v>6315</v>
      </c>
      <c r="C5996" t="s">
        <v>6327</v>
      </c>
      <c r="D5996">
        <v>9</v>
      </c>
      <c r="E5996">
        <v>7</v>
      </c>
      <c r="F5996">
        <v>12</v>
      </c>
      <c r="G5996" s="62">
        <v>0.99739835931330578</v>
      </c>
      <c r="H5996" s="62"/>
    </row>
    <row r="5997" spans="1:8" x14ac:dyDescent="0.2">
      <c r="A5997">
        <v>5989</v>
      </c>
      <c r="B5997" t="s">
        <v>6315</v>
      </c>
      <c r="C5997" t="s">
        <v>6328</v>
      </c>
      <c r="D5997">
        <v>9</v>
      </c>
      <c r="E5997">
        <v>7</v>
      </c>
      <c r="F5997">
        <v>13</v>
      </c>
      <c r="G5997" s="62">
        <v>1.0025847772530669</v>
      </c>
      <c r="H5997" s="62"/>
    </row>
    <row r="5998" spans="1:8" x14ac:dyDescent="0.2">
      <c r="A5998">
        <v>5990</v>
      </c>
      <c r="B5998" t="s">
        <v>6315</v>
      </c>
      <c r="C5998" t="s">
        <v>6329</v>
      </c>
      <c r="D5998">
        <v>9</v>
      </c>
      <c r="E5998">
        <v>7</v>
      </c>
      <c r="F5998">
        <v>14</v>
      </c>
      <c r="G5998" s="62">
        <v>1.0083205018290449</v>
      </c>
      <c r="H5998" s="62"/>
    </row>
    <row r="5999" spans="1:8" x14ac:dyDescent="0.2">
      <c r="A5999">
        <v>5991</v>
      </c>
      <c r="B5999" t="s">
        <v>6315</v>
      </c>
      <c r="C5999" t="s">
        <v>6330</v>
      </c>
      <c r="D5999">
        <v>9</v>
      </c>
      <c r="E5999">
        <v>7</v>
      </c>
      <c r="F5999">
        <v>15</v>
      </c>
      <c r="G5999" s="62">
        <v>1.0112413890125942</v>
      </c>
      <c r="H5999" s="62"/>
    </row>
    <row r="6000" spans="1:8" x14ac:dyDescent="0.2">
      <c r="A6000">
        <v>5992</v>
      </c>
      <c r="B6000" t="s">
        <v>6315</v>
      </c>
      <c r="C6000" t="s">
        <v>6331</v>
      </c>
      <c r="D6000">
        <v>9</v>
      </c>
      <c r="E6000">
        <v>7</v>
      </c>
      <c r="F6000">
        <v>16</v>
      </c>
      <c r="G6000" s="62">
        <v>1.0172173137340936</v>
      </c>
      <c r="H6000" s="62"/>
    </row>
    <row r="6001" spans="1:8" x14ac:dyDescent="0.2">
      <c r="A6001">
        <v>5993</v>
      </c>
      <c r="B6001" t="s">
        <v>6315</v>
      </c>
      <c r="C6001" t="s">
        <v>6332</v>
      </c>
      <c r="D6001">
        <v>9</v>
      </c>
      <c r="E6001">
        <v>7</v>
      </c>
      <c r="F6001">
        <v>17</v>
      </c>
      <c r="G6001" s="62">
        <v>1.0227340473338236</v>
      </c>
      <c r="H6001" s="62"/>
    </row>
    <row r="6002" spans="1:8" x14ac:dyDescent="0.2">
      <c r="A6002">
        <v>5994</v>
      </c>
      <c r="B6002" t="s">
        <v>6315</v>
      </c>
      <c r="C6002" t="s">
        <v>6333</v>
      </c>
      <c r="D6002">
        <v>9</v>
      </c>
      <c r="E6002">
        <v>7</v>
      </c>
      <c r="F6002">
        <v>18</v>
      </c>
      <c r="G6002" s="62">
        <v>1.022657592375541</v>
      </c>
      <c r="H6002" s="62"/>
    </row>
    <row r="6003" spans="1:8" x14ac:dyDescent="0.2">
      <c r="A6003">
        <v>5995</v>
      </c>
      <c r="B6003" t="s">
        <v>6315</v>
      </c>
      <c r="C6003" t="s">
        <v>6334</v>
      </c>
      <c r="D6003">
        <v>9</v>
      </c>
      <c r="E6003">
        <v>7</v>
      </c>
      <c r="F6003">
        <v>19</v>
      </c>
      <c r="G6003" s="62">
        <v>1.0175214479933534</v>
      </c>
      <c r="H6003" s="62"/>
    </row>
    <row r="6004" spans="1:8" x14ac:dyDescent="0.2">
      <c r="A6004">
        <v>5996</v>
      </c>
      <c r="B6004" t="s">
        <v>6315</v>
      </c>
      <c r="C6004" t="s">
        <v>6335</v>
      </c>
      <c r="D6004">
        <v>9</v>
      </c>
      <c r="E6004">
        <v>7</v>
      </c>
      <c r="F6004">
        <v>20</v>
      </c>
      <c r="G6004" s="62">
        <v>1.0276754669114638</v>
      </c>
      <c r="H6004" s="62"/>
    </row>
    <row r="6005" spans="1:8" x14ac:dyDescent="0.2">
      <c r="A6005">
        <v>5997</v>
      </c>
      <c r="B6005" t="s">
        <v>6315</v>
      </c>
      <c r="C6005" t="s">
        <v>6336</v>
      </c>
      <c r="D6005">
        <v>9</v>
      </c>
      <c r="E6005">
        <v>7</v>
      </c>
      <c r="F6005">
        <v>21</v>
      </c>
      <c r="G6005" s="62">
        <v>1.0194648153031749</v>
      </c>
      <c r="H6005" s="62"/>
    </row>
    <row r="6006" spans="1:8" x14ac:dyDescent="0.2">
      <c r="A6006">
        <v>5998</v>
      </c>
      <c r="B6006" t="s">
        <v>6315</v>
      </c>
      <c r="C6006" t="s">
        <v>6337</v>
      </c>
      <c r="D6006">
        <v>9</v>
      </c>
      <c r="E6006">
        <v>7</v>
      </c>
      <c r="F6006">
        <v>22</v>
      </c>
      <c r="G6006" s="62">
        <v>0.95031392549307847</v>
      </c>
      <c r="H6006" s="62"/>
    </row>
    <row r="6007" spans="1:8" x14ac:dyDescent="0.2">
      <c r="A6007">
        <v>5999</v>
      </c>
      <c r="B6007" t="s">
        <v>6315</v>
      </c>
      <c r="C6007" t="s">
        <v>6338</v>
      </c>
      <c r="D6007">
        <v>9</v>
      </c>
      <c r="E6007">
        <v>7</v>
      </c>
      <c r="F6007">
        <v>23</v>
      </c>
      <c r="G6007" s="62">
        <v>0.86220270268704624</v>
      </c>
      <c r="H6007" s="62"/>
    </row>
    <row r="6008" spans="1:8" x14ac:dyDescent="0.2">
      <c r="A6008">
        <v>6000</v>
      </c>
      <c r="B6008" t="s">
        <v>6315</v>
      </c>
      <c r="C6008" t="s">
        <v>6339</v>
      </c>
      <c r="D6008">
        <v>9</v>
      </c>
      <c r="E6008">
        <v>7</v>
      </c>
      <c r="F6008">
        <v>24</v>
      </c>
      <c r="G6008" s="62">
        <v>0.78778913340928836</v>
      </c>
      <c r="H6008" s="62"/>
    </row>
    <row r="6009" spans="1:8" x14ac:dyDescent="0.2">
      <c r="A6009">
        <v>6001</v>
      </c>
      <c r="B6009" t="s">
        <v>6340</v>
      </c>
      <c r="C6009" t="s">
        <v>6341</v>
      </c>
      <c r="D6009">
        <v>9</v>
      </c>
      <c r="E6009">
        <v>8</v>
      </c>
      <c r="F6009">
        <v>1</v>
      </c>
      <c r="G6009" s="62">
        <v>0.74367242403407996</v>
      </c>
      <c r="H6009" s="62"/>
    </row>
    <row r="6010" spans="1:8" x14ac:dyDescent="0.2">
      <c r="A6010">
        <v>6002</v>
      </c>
      <c r="B6010" t="s">
        <v>6340</v>
      </c>
      <c r="C6010" t="s">
        <v>6342</v>
      </c>
      <c r="D6010">
        <v>9</v>
      </c>
      <c r="E6010">
        <v>8</v>
      </c>
      <c r="F6010">
        <v>2</v>
      </c>
      <c r="G6010" s="62">
        <v>0.7208997794321127</v>
      </c>
      <c r="H6010" s="62"/>
    </row>
    <row r="6011" spans="1:8" x14ac:dyDescent="0.2">
      <c r="A6011">
        <v>6003</v>
      </c>
      <c r="B6011" t="s">
        <v>6340</v>
      </c>
      <c r="C6011" t="s">
        <v>6343</v>
      </c>
      <c r="D6011">
        <v>9</v>
      </c>
      <c r="E6011">
        <v>8</v>
      </c>
      <c r="F6011">
        <v>3</v>
      </c>
      <c r="G6011" s="62">
        <v>0.70976815212624988</v>
      </c>
      <c r="H6011" s="62"/>
    </row>
    <row r="6012" spans="1:8" x14ac:dyDescent="0.2">
      <c r="A6012">
        <v>6004</v>
      </c>
      <c r="B6012" t="s">
        <v>6340</v>
      </c>
      <c r="C6012" t="s">
        <v>6344</v>
      </c>
      <c r="D6012">
        <v>9</v>
      </c>
      <c r="E6012">
        <v>8</v>
      </c>
      <c r="F6012">
        <v>4</v>
      </c>
      <c r="G6012" s="62">
        <v>0.71250296807288993</v>
      </c>
      <c r="H6012" s="62"/>
    </row>
    <row r="6013" spans="1:8" x14ac:dyDescent="0.2">
      <c r="A6013">
        <v>6005</v>
      </c>
      <c r="B6013" t="s">
        <v>6340</v>
      </c>
      <c r="C6013" t="s">
        <v>6345</v>
      </c>
      <c r="D6013">
        <v>9</v>
      </c>
      <c r="E6013">
        <v>8</v>
      </c>
      <c r="F6013">
        <v>5</v>
      </c>
      <c r="G6013" s="62">
        <v>0.74182806639910293</v>
      </c>
      <c r="H6013" s="62"/>
    </row>
    <row r="6014" spans="1:8" x14ac:dyDescent="0.2">
      <c r="A6014">
        <v>6006</v>
      </c>
      <c r="B6014" t="s">
        <v>6340</v>
      </c>
      <c r="C6014" t="s">
        <v>6346</v>
      </c>
      <c r="D6014">
        <v>9</v>
      </c>
      <c r="E6014">
        <v>8</v>
      </c>
      <c r="F6014">
        <v>6</v>
      </c>
      <c r="G6014" s="62">
        <v>0.81076145235001451</v>
      </c>
      <c r="H6014" s="62"/>
    </row>
    <row r="6015" spans="1:8" x14ac:dyDescent="0.2">
      <c r="A6015">
        <v>6007</v>
      </c>
      <c r="B6015" t="s">
        <v>6340</v>
      </c>
      <c r="C6015" t="s">
        <v>6347</v>
      </c>
      <c r="D6015">
        <v>9</v>
      </c>
      <c r="E6015">
        <v>8</v>
      </c>
      <c r="F6015">
        <v>7</v>
      </c>
      <c r="G6015" s="62">
        <v>0.89676945384630546</v>
      </c>
      <c r="H6015" s="62"/>
    </row>
    <row r="6016" spans="1:8" x14ac:dyDescent="0.2">
      <c r="A6016">
        <v>6008</v>
      </c>
      <c r="B6016" t="s">
        <v>6340</v>
      </c>
      <c r="C6016" t="s">
        <v>6348</v>
      </c>
      <c r="D6016">
        <v>9</v>
      </c>
      <c r="E6016">
        <v>8</v>
      </c>
      <c r="F6016">
        <v>8</v>
      </c>
      <c r="G6016" s="62">
        <v>0.94969622909209805</v>
      </c>
      <c r="H6016" s="62"/>
    </row>
    <row r="6017" spans="1:8" x14ac:dyDescent="0.2">
      <c r="A6017">
        <v>6009</v>
      </c>
      <c r="B6017" t="s">
        <v>6340</v>
      </c>
      <c r="C6017" t="s">
        <v>6349</v>
      </c>
      <c r="D6017">
        <v>9</v>
      </c>
      <c r="E6017">
        <v>8</v>
      </c>
      <c r="F6017">
        <v>9</v>
      </c>
      <c r="G6017" s="62">
        <v>0.97519049973087646</v>
      </c>
      <c r="H6017" s="62"/>
    </row>
    <row r="6018" spans="1:8" x14ac:dyDescent="0.2">
      <c r="A6018">
        <v>6010</v>
      </c>
      <c r="B6018" t="s">
        <v>6340</v>
      </c>
      <c r="C6018" t="s">
        <v>6350</v>
      </c>
      <c r="D6018">
        <v>9</v>
      </c>
      <c r="E6018">
        <v>8</v>
      </c>
      <c r="F6018">
        <v>10</v>
      </c>
      <c r="G6018" s="62">
        <v>0.99410601593874792</v>
      </c>
      <c r="H6018" s="62"/>
    </row>
    <row r="6019" spans="1:8" x14ac:dyDescent="0.2">
      <c r="A6019">
        <v>6011</v>
      </c>
      <c r="B6019" t="s">
        <v>6340</v>
      </c>
      <c r="C6019" t="s">
        <v>6351</v>
      </c>
      <c r="D6019">
        <v>9</v>
      </c>
      <c r="E6019">
        <v>8</v>
      </c>
      <c r="F6019">
        <v>11</v>
      </c>
      <c r="G6019" s="62">
        <v>1.0061806060583038</v>
      </c>
      <c r="H6019" s="62"/>
    </row>
    <row r="6020" spans="1:8" x14ac:dyDescent="0.2">
      <c r="A6020">
        <v>6012</v>
      </c>
      <c r="B6020" t="s">
        <v>6340</v>
      </c>
      <c r="C6020" t="s">
        <v>6352</v>
      </c>
      <c r="D6020">
        <v>9</v>
      </c>
      <c r="E6020">
        <v>8</v>
      </c>
      <c r="F6020">
        <v>12</v>
      </c>
      <c r="G6020" s="62">
        <v>1.0126033727542514</v>
      </c>
      <c r="H6020" s="62"/>
    </row>
    <row r="6021" spans="1:8" x14ac:dyDescent="0.2">
      <c r="A6021">
        <v>6013</v>
      </c>
      <c r="B6021" t="s">
        <v>6340</v>
      </c>
      <c r="C6021" t="s">
        <v>6353</v>
      </c>
      <c r="D6021">
        <v>9</v>
      </c>
      <c r="E6021">
        <v>8</v>
      </c>
      <c r="F6021">
        <v>13</v>
      </c>
      <c r="G6021" s="62">
        <v>1.0193253090429324</v>
      </c>
      <c r="H6021" s="62"/>
    </row>
    <row r="6022" spans="1:8" x14ac:dyDescent="0.2">
      <c r="A6022">
        <v>6014</v>
      </c>
      <c r="B6022" t="s">
        <v>6340</v>
      </c>
      <c r="C6022" t="s">
        <v>6354</v>
      </c>
      <c r="D6022">
        <v>9</v>
      </c>
      <c r="E6022">
        <v>8</v>
      </c>
      <c r="F6022">
        <v>14</v>
      </c>
      <c r="G6022" s="62">
        <v>1.0248131797346682</v>
      </c>
      <c r="H6022" s="62"/>
    </row>
    <row r="6023" spans="1:8" x14ac:dyDescent="0.2">
      <c r="A6023">
        <v>6015</v>
      </c>
      <c r="B6023" t="s">
        <v>6340</v>
      </c>
      <c r="C6023" t="s">
        <v>6355</v>
      </c>
      <c r="D6023">
        <v>9</v>
      </c>
      <c r="E6023">
        <v>8</v>
      </c>
      <c r="F6023">
        <v>15</v>
      </c>
      <c r="G6023" s="62">
        <v>1.0284538266037431</v>
      </c>
      <c r="H6023" s="62"/>
    </row>
    <row r="6024" spans="1:8" x14ac:dyDescent="0.2">
      <c r="A6024">
        <v>6016</v>
      </c>
      <c r="B6024" t="s">
        <v>6340</v>
      </c>
      <c r="C6024" t="s">
        <v>6356</v>
      </c>
      <c r="D6024">
        <v>9</v>
      </c>
      <c r="E6024">
        <v>8</v>
      </c>
      <c r="F6024">
        <v>16</v>
      </c>
      <c r="G6024" s="62">
        <v>1.0323713381295525</v>
      </c>
      <c r="H6024" s="62"/>
    </row>
    <row r="6025" spans="1:8" x14ac:dyDescent="0.2">
      <c r="A6025">
        <v>6017</v>
      </c>
      <c r="B6025" t="s">
        <v>6340</v>
      </c>
      <c r="C6025" t="s">
        <v>6357</v>
      </c>
      <c r="D6025">
        <v>9</v>
      </c>
      <c r="E6025">
        <v>8</v>
      </c>
      <c r="F6025">
        <v>17</v>
      </c>
      <c r="G6025" s="62">
        <v>1.0373870515486676</v>
      </c>
      <c r="H6025" s="62"/>
    </row>
    <row r="6026" spans="1:8" x14ac:dyDescent="0.2">
      <c r="A6026">
        <v>6018</v>
      </c>
      <c r="B6026" t="s">
        <v>6340</v>
      </c>
      <c r="C6026" t="s">
        <v>6358</v>
      </c>
      <c r="D6026">
        <v>9</v>
      </c>
      <c r="E6026">
        <v>8</v>
      </c>
      <c r="F6026">
        <v>18</v>
      </c>
      <c r="G6026" s="62">
        <v>1.0361491106038658</v>
      </c>
      <c r="H6026" s="62"/>
    </row>
    <row r="6027" spans="1:8" x14ac:dyDescent="0.2">
      <c r="A6027">
        <v>6019</v>
      </c>
      <c r="B6027" t="s">
        <v>6340</v>
      </c>
      <c r="C6027" t="s">
        <v>6359</v>
      </c>
      <c r="D6027">
        <v>9</v>
      </c>
      <c r="E6027">
        <v>8</v>
      </c>
      <c r="F6027">
        <v>19</v>
      </c>
      <c r="G6027" s="62">
        <v>1.0289371191598298</v>
      </c>
      <c r="H6027" s="62"/>
    </row>
    <row r="6028" spans="1:8" x14ac:dyDescent="0.2">
      <c r="A6028">
        <v>6020</v>
      </c>
      <c r="B6028" t="s">
        <v>6340</v>
      </c>
      <c r="C6028" t="s">
        <v>6360</v>
      </c>
      <c r="D6028">
        <v>9</v>
      </c>
      <c r="E6028">
        <v>8</v>
      </c>
      <c r="F6028">
        <v>20</v>
      </c>
      <c r="G6028" s="62">
        <v>1.0389961239188736</v>
      </c>
      <c r="H6028" s="62"/>
    </row>
    <row r="6029" spans="1:8" x14ac:dyDescent="0.2">
      <c r="A6029">
        <v>6021</v>
      </c>
      <c r="B6029" t="s">
        <v>6340</v>
      </c>
      <c r="C6029" t="s">
        <v>6361</v>
      </c>
      <c r="D6029">
        <v>9</v>
      </c>
      <c r="E6029">
        <v>8</v>
      </c>
      <c r="F6029">
        <v>21</v>
      </c>
      <c r="G6029" s="62">
        <v>1.0274600651863559</v>
      </c>
      <c r="H6029" s="62"/>
    </row>
    <row r="6030" spans="1:8" x14ac:dyDescent="0.2">
      <c r="A6030">
        <v>6022</v>
      </c>
      <c r="B6030" t="s">
        <v>6340</v>
      </c>
      <c r="C6030" t="s">
        <v>6362</v>
      </c>
      <c r="D6030">
        <v>9</v>
      </c>
      <c r="E6030">
        <v>8</v>
      </c>
      <c r="F6030">
        <v>22</v>
      </c>
      <c r="G6030" s="62">
        <v>0.95564542525330975</v>
      </c>
      <c r="H6030" s="62"/>
    </row>
    <row r="6031" spans="1:8" x14ac:dyDescent="0.2">
      <c r="A6031">
        <v>6023</v>
      </c>
      <c r="B6031" t="s">
        <v>6340</v>
      </c>
      <c r="C6031" t="s">
        <v>6363</v>
      </c>
      <c r="D6031">
        <v>9</v>
      </c>
      <c r="E6031">
        <v>8</v>
      </c>
      <c r="F6031">
        <v>23</v>
      </c>
      <c r="G6031" s="62">
        <v>0.86724790765548543</v>
      </c>
      <c r="H6031" s="62"/>
    </row>
    <row r="6032" spans="1:8" x14ac:dyDescent="0.2">
      <c r="A6032">
        <v>6024</v>
      </c>
      <c r="B6032" t="s">
        <v>6340</v>
      </c>
      <c r="C6032" t="s">
        <v>6364</v>
      </c>
      <c r="D6032">
        <v>9</v>
      </c>
      <c r="E6032">
        <v>8</v>
      </c>
      <c r="F6032">
        <v>24</v>
      </c>
      <c r="G6032" s="62">
        <v>0.79493546845258056</v>
      </c>
      <c r="H6032" s="62"/>
    </row>
    <row r="6033" spans="1:8" x14ac:dyDescent="0.2">
      <c r="A6033">
        <v>6025</v>
      </c>
      <c r="B6033" t="s">
        <v>6365</v>
      </c>
      <c r="C6033" t="s">
        <v>6366</v>
      </c>
      <c r="D6033">
        <v>9</v>
      </c>
      <c r="E6033">
        <v>9</v>
      </c>
      <c r="F6033">
        <v>1</v>
      </c>
      <c r="G6033" s="62">
        <v>0.75029864362837317</v>
      </c>
      <c r="H6033" s="62"/>
    </row>
    <row r="6034" spans="1:8" x14ac:dyDescent="0.2">
      <c r="A6034">
        <v>6026</v>
      </c>
      <c r="B6034" t="s">
        <v>6365</v>
      </c>
      <c r="C6034" t="s">
        <v>6367</v>
      </c>
      <c r="D6034">
        <v>9</v>
      </c>
      <c r="E6034">
        <v>9</v>
      </c>
      <c r="F6034">
        <v>2</v>
      </c>
      <c r="G6034" s="62">
        <v>0.72588216714501452</v>
      </c>
      <c r="H6034" s="62"/>
    </row>
    <row r="6035" spans="1:8" x14ac:dyDescent="0.2">
      <c r="A6035">
        <v>6027</v>
      </c>
      <c r="B6035" t="s">
        <v>6365</v>
      </c>
      <c r="C6035" t="s">
        <v>6368</v>
      </c>
      <c r="D6035">
        <v>9</v>
      </c>
      <c r="E6035">
        <v>9</v>
      </c>
      <c r="F6035">
        <v>3</v>
      </c>
      <c r="G6035" s="62">
        <v>0.71395922776269716</v>
      </c>
      <c r="H6035" s="62"/>
    </row>
    <row r="6036" spans="1:8" x14ac:dyDescent="0.2">
      <c r="A6036">
        <v>6028</v>
      </c>
      <c r="B6036" t="s">
        <v>6365</v>
      </c>
      <c r="C6036" t="s">
        <v>6369</v>
      </c>
      <c r="D6036">
        <v>9</v>
      </c>
      <c r="E6036">
        <v>9</v>
      </c>
      <c r="F6036">
        <v>4</v>
      </c>
      <c r="G6036" s="62">
        <v>0.71499237113262615</v>
      </c>
      <c r="H6036" s="62"/>
    </row>
    <row r="6037" spans="1:8" x14ac:dyDescent="0.2">
      <c r="A6037">
        <v>6029</v>
      </c>
      <c r="B6037" t="s">
        <v>6365</v>
      </c>
      <c r="C6037" t="s">
        <v>6370</v>
      </c>
      <c r="D6037">
        <v>9</v>
      </c>
      <c r="E6037">
        <v>9</v>
      </c>
      <c r="F6037">
        <v>5</v>
      </c>
      <c r="G6037" s="62">
        <v>0.74337209612833044</v>
      </c>
      <c r="H6037" s="62"/>
    </row>
    <row r="6038" spans="1:8" x14ac:dyDescent="0.2">
      <c r="A6038">
        <v>6030</v>
      </c>
      <c r="B6038" t="s">
        <v>6365</v>
      </c>
      <c r="C6038" t="s">
        <v>6371</v>
      </c>
      <c r="D6038">
        <v>9</v>
      </c>
      <c r="E6038">
        <v>9</v>
      </c>
      <c r="F6038">
        <v>6</v>
      </c>
      <c r="G6038" s="62">
        <v>0.81084976869855885</v>
      </c>
      <c r="H6038" s="62"/>
    </row>
    <row r="6039" spans="1:8" x14ac:dyDescent="0.2">
      <c r="A6039">
        <v>6031</v>
      </c>
      <c r="B6039" t="s">
        <v>6365</v>
      </c>
      <c r="C6039" t="s">
        <v>6372</v>
      </c>
      <c r="D6039">
        <v>9</v>
      </c>
      <c r="E6039">
        <v>9</v>
      </c>
      <c r="F6039">
        <v>7</v>
      </c>
      <c r="G6039" s="62">
        <v>0.89705576225543904</v>
      </c>
      <c r="H6039" s="62"/>
    </row>
    <row r="6040" spans="1:8" x14ac:dyDescent="0.2">
      <c r="A6040">
        <v>6032</v>
      </c>
      <c r="B6040" t="s">
        <v>6365</v>
      </c>
      <c r="C6040" t="s">
        <v>6373</v>
      </c>
      <c r="D6040">
        <v>9</v>
      </c>
      <c r="E6040">
        <v>9</v>
      </c>
      <c r="F6040">
        <v>8</v>
      </c>
      <c r="G6040" s="62">
        <v>0.95068230290317224</v>
      </c>
      <c r="H6040" s="62"/>
    </row>
    <row r="6041" spans="1:8" x14ac:dyDescent="0.2">
      <c r="A6041">
        <v>6033</v>
      </c>
      <c r="B6041" t="s">
        <v>6365</v>
      </c>
      <c r="C6041" t="s">
        <v>6374</v>
      </c>
      <c r="D6041">
        <v>9</v>
      </c>
      <c r="E6041">
        <v>9</v>
      </c>
      <c r="F6041">
        <v>9</v>
      </c>
      <c r="G6041" s="62">
        <v>0.97588492132798876</v>
      </c>
      <c r="H6041" s="62"/>
    </row>
    <row r="6042" spans="1:8" x14ac:dyDescent="0.2">
      <c r="A6042">
        <v>6034</v>
      </c>
      <c r="B6042" t="s">
        <v>6365</v>
      </c>
      <c r="C6042" t="s">
        <v>6375</v>
      </c>
      <c r="D6042">
        <v>9</v>
      </c>
      <c r="E6042">
        <v>9</v>
      </c>
      <c r="F6042">
        <v>10</v>
      </c>
      <c r="G6042" s="62">
        <v>0.99337417064125166</v>
      </c>
      <c r="H6042" s="62"/>
    </row>
    <row r="6043" spans="1:8" x14ac:dyDescent="0.2">
      <c r="A6043">
        <v>6035</v>
      </c>
      <c r="B6043" t="s">
        <v>6365</v>
      </c>
      <c r="C6043" t="s">
        <v>6376</v>
      </c>
      <c r="D6043">
        <v>9</v>
      </c>
      <c r="E6043">
        <v>9</v>
      </c>
      <c r="F6043">
        <v>11</v>
      </c>
      <c r="G6043" s="62">
        <v>1.0038243331478967</v>
      </c>
      <c r="H6043" s="62"/>
    </row>
    <row r="6044" spans="1:8" x14ac:dyDescent="0.2">
      <c r="A6044">
        <v>6036</v>
      </c>
      <c r="B6044" t="s">
        <v>6365</v>
      </c>
      <c r="C6044" t="s">
        <v>6377</v>
      </c>
      <c r="D6044">
        <v>9</v>
      </c>
      <c r="E6044">
        <v>9</v>
      </c>
      <c r="F6044">
        <v>12</v>
      </c>
      <c r="G6044" s="62">
        <v>1.0089059769937034</v>
      </c>
      <c r="H6044" s="62"/>
    </row>
    <row r="6045" spans="1:8" x14ac:dyDescent="0.2">
      <c r="A6045">
        <v>6037</v>
      </c>
      <c r="B6045" t="s">
        <v>6365</v>
      </c>
      <c r="C6045" t="s">
        <v>6378</v>
      </c>
      <c r="D6045">
        <v>9</v>
      </c>
      <c r="E6045">
        <v>9</v>
      </c>
      <c r="F6045">
        <v>13</v>
      </c>
      <c r="G6045" s="62">
        <v>1.0146032149155362</v>
      </c>
      <c r="H6045" s="62"/>
    </row>
    <row r="6046" spans="1:8" x14ac:dyDescent="0.2">
      <c r="A6046">
        <v>6038</v>
      </c>
      <c r="B6046" t="s">
        <v>6365</v>
      </c>
      <c r="C6046" t="s">
        <v>6379</v>
      </c>
      <c r="D6046">
        <v>9</v>
      </c>
      <c r="E6046">
        <v>9</v>
      </c>
      <c r="F6046">
        <v>14</v>
      </c>
      <c r="G6046" s="62">
        <v>1.0176291591836299</v>
      </c>
      <c r="H6046" s="62"/>
    </row>
    <row r="6047" spans="1:8" x14ac:dyDescent="0.2">
      <c r="A6047">
        <v>6039</v>
      </c>
      <c r="B6047" t="s">
        <v>6365</v>
      </c>
      <c r="C6047" t="s">
        <v>6380</v>
      </c>
      <c r="D6047">
        <v>9</v>
      </c>
      <c r="E6047">
        <v>9</v>
      </c>
      <c r="F6047">
        <v>15</v>
      </c>
      <c r="G6047" s="62">
        <v>1.0200184093885842</v>
      </c>
      <c r="H6047" s="62"/>
    </row>
    <row r="6048" spans="1:8" x14ac:dyDescent="0.2">
      <c r="A6048">
        <v>6040</v>
      </c>
      <c r="B6048" t="s">
        <v>6365</v>
      </c>
      <c r="C6048" t="s">
        <v>6381</v>
      </c>
      <c r="D6048">
        <v>9</v>
      </c>
      <c r="E6048">
        <v>9</v>
      </c>
      <c r="F6048">
        <v>16</v>
      </c>
      <c r="G6048" s="62">
        <v>1.0264306116003836</v>
      </c>
      <c r="H6048" s="62"/>
    </row>
    <row r="6049" spans="1:8" x14ac:dyDescent="0.2">
      <c r="A6049">
        <v>6041</v>
      </c>
      <c r="B6049" t="s">
        <v>6365</v>
      </c>
      <c r="C6049" t="s">
        <v>6382</v>
      </c>
      <c r="D6049">
        <v>9</v>
      </c>
      <c r="E6049">
        <v>9</v>
      </c>
      <c r="F6049">
        <v>17</v>
      </c>
      <c r="G6049" s="62">
        <v>1.029601959397886</v>
      </c>
      <c r="H6049" s="62"/>
    </row>
    <row r="6050" spans="1:8" x14ac:dyDescent="0.2">
      <c r="A6050">
        <v>6042</v>
      </c>
      <c r="B6050" t="s">
        <v>6365</v>
      </c>
      <c r="C6050" t="s">
        <v>6383</v>
      </c>
      <c r="D6050">
        <v>9</v>
      </c>
      <c r="E6050">
        <v>9</v>
      </c>
      <c r="F6050">
        <v>18</v>
      </c>
      <c r="G6050" s="62">
        <v>1.0273490712008906</v>
      </c>
      <c r="H6050" s="62"/>
    </row>
    <row r="6051" spans="1:8" x14ac:dyDescent="0.2">
      <c r="A6051">
        <v>6043</v>
      </c>
      <c r="B6051" t="s">
        <v>6365</v>
      </c>
      <c r="C6051" t="s">
        <v>6384</v>
      </c>
      <c r="D6051">
        <v>9</v>
      </c>
      <c r="E6051">
        <v>9</v>
      </c>
      <c r="F6051">
        <v>19</v>
      </c>
      <c r="G6051" s="62">
        <v>1.0226926202942215</v>
      </c>
      <c r="H6051" s="62"/>
    </row>
    <row r="6052" spans="1:8" x14ac:dyDescent="0.2">
      <c r="A6052">
        <v>6044</v>
      </c>
      <c r="B6052" t="s">
        <v>6365</v>
      </c>
      <c r="C6052" t="s">
        <v>6385</v>
      </c>
      <c r="D6052">
        <v>9</v>
      </c>
      <c r="E6052">
        <v>9</v>
      </c>
      <c r="F6052">
        <v>20</v>
      </c>
      <c r="G6052" s="62">
        <v>1.0331340429904807</v>
      </c>
      <c r="H6052" s="62"/>
    </row>
    <row r="6053" spans="1:8" x14ac:dyDescent="0.2">
      <c r="A6053">
        <v>6045</v>
      </c>
      <c r="B6053" t="s">
        <v>6365</v>
      </c>
      <c r="C6053" t="s">
        <v>6386</v>
      </c>
      <c r="D6053">
        <v>9</v>
      </c>
      <c r="E6053">
        <v>9</v>
      </c>
      <c r="F6053">
        <v>21</v>
      </c>
      <c r="G6053" s="62">
        <v>1.0210647054253568</v>
      </c>
      <c r="H6053" s="62"/>
    </row>
    <row r="6054" spans="1:8" x14ac:dyDescent="0.2">
      <c r="A6054">
        <v>6046</v>
      </c>
      <c r="B6054" t="s">
        <v>6365</v>
      </c>
      <c r="C6054" t="s">
        <v>6387</v>
      </c>
      <c r="D6054">
        <v>9</v>
      </c>
      <c r="E6054">
        <v>9</v>
      </c>
      <c r="F6054">
        <v>22</v>
      </c>
      <c r="G6054" s="62">
        <v>0.95009734988870898</v>
      </c>
      <c r="H6054" s="62"/>
    </row>
    <row r="6055" spans="1:8" x14ac:dyDescent="0.2">
      <c r="A6055">
        <v>6047</v>
      </c>
      <c r="B6055" t="s">
        <v>6365</v>
      </c>
      <c r="C6055" t="s">
        <v>6388</v>
      </c>
      <c r="D6055">
        <v>9</v>
      </c>
      <c r="E6055">
        <v>9</v>
      </c>
      <c r="F6055">
        <v>23</v>
      </c>
      <c r="G6055" s="62">
        <v>0.86354290824974389</v>
      </c>
      <c r="H6055" s="62"/>
    </row>
    <row r="6056" spans="1:8" x14ac:dyDescent="0.2">
      <c r="A6056">
        <v>6048</v>
      </c>
      <c r="B6056" t="s">
        <v>6365</v>
      </c>
      <c r="C6056" t="s">
        <v>6389</v>
      </c>
      <c r="D6056">
        <v>9</v>
      </c>
      <c r="E6056">
        <v>9</v>
      </c>
      <c r="F6056">
        <v>24</v>
      </c>
      <c r="G6056" s="62">
        <v>0.79138417730992938</v>
      </c>
      <c r="H6056" s="62"/>
    </row>
    <row r="6057" spans="1:8" x14ac:dyDescent="0.2">
      <c r="A6057">
        <v>6049</v>
      </c>
      <c r="B6057" t="s">
        <v>6390</v>
      </c>
      <c r="C6057" t="s">
        <v>6391</v>
      </c>
      <c r="D6057">
        <v>9</v>
      </c>
      <c r="E6057">
        <v>10</v>
      </c>
      <c r="F6057">
        <v>1</v>
      </c>
      <c r="G6057" s="62">
        <v>0.748619350956367</v>
      </c>
      <c r="H6057" s="62"/>
    </row>
    <row r="6058" spans="1:8" x14ac:dyDescent="0.2">
      <c r="A6058">
        <v>6050</v>
      </c>
      <c r="B6058" t="s">
        <v>6390</v>
      </c>
      <c r="C6058" t="s">
        <v>6392</v>
      </c>
      <c r="D6058">
        <v>9</v>
      </c>
      <c r="E6058">
        <v>10</v>
      </c>
      <c r="F6058">
        <v>2</v>
      </c>
      <c r="G6058" s="62">
        <v>0.7252594719411446</v>
      </c>
      <c r="H6058" s="62"/>
    </row>
    <row r="6059" spans="1:8" x14ac:dyDescent="0.2">
      <c r="A6059">
        <v>6051</v>
      </c>
      <c r="B6059" t="s">
        <v>6390</v>
      </c>
      <c r="C6059" t="s">
        <v>6393</v>
      </c>
      <c r="D6059">
        <v>9</v>
      </c>
      <c r="E6059">
        <v>10</v>
      </c>
      <c r="F6059">
        <v>3</v>
      </c>
      <c r="G6059" s="62">
        <v>0.71270509738463828</v>
      </c>
      <c r="H6059" s="62"/>
    </row>
    <row r="6060" spans="1:8" x14ac:dyDescent="0.2">
      <c r="A6060">
        <v>6052</v>
      </c>
      <c r="B6060" t="s">
        <v>6390</v>
      </c>
      <c r="C6060" t="s">
        <v>6394</v>
      </c>
      <c r="D6060">
        <v>9</v>
      </c>
      <c r="E6060">
        <v>10</v>
      </c>
      <c r="F6060">
        <v>4</v>
      </c>
      <c r="G6060" s="62">
        <v>0.71480258196033131</v>
      </c>
      <c r="H6060" s="62"/>
    </row>
    <row r="6061" spans="1:8" x14ac:dyDescent="0.2">
      <c r="A6061">
        <v>6053</v>
      </c>
      <c r="B6061" t="s">
        <v>6390</v>
      </c>
      <c r="C6061" t="s">
        <v>6395</v>
      </c>
      <c r="D6061">
        <v>9</v>
      </c>
      <c r="E6061">
        <v>10</v>
      </c>
      <c r="F6061">
        <v>5</v>
      </c>
      <c r="G6061" s="62">
        <v>0.74332877390763008</v>
      </c>
      <c r="H6061" s="62"/>
    </row>
    <row r="6062" spans="1:8" x14ac:dyDescent="0.2">
      <c r="A6062">
        <v>6054</v>
      </c>
      <c r="B6062" t="s">
        <v>6390</v>
      </c>
      <c r="C6062" t="s">
        <v>6396</v>
      </c>
      <c r="D6062">
        <v>9</v>
      </c>
      <c r="E6062">
        <v>10</v>
      </c>
      <c r="F6062">
        <v>6</v>
      </c>
      <c r="G6062" s="62">
        <v>0.8127064852045025</v>
      </c>
      <c r="H6062" s="62"/>
    </row>
    <row r="6063" spans="1:8" x14ac:dyDescent="0.2">
      <c r="A6063">
        <v>6055</v>
      </c>
      <c r="B6063" t="s">
        <v>6390</v>
      </c>
      <c r="C6063" t="s">
        <v>6397</v>
      </c>
      <c r="D6063">
        <v>9</v>
      </c>
      <c r="E6063">
        <v>10</v>
      </c>
      <c r="F6063">
        <v>7</v>
      </c>
      <c r="G6063" s="62">
        <v>0.8978492126613673</v>
      </c>
      <c r="H6063" s="62"/>
    </row>
    <row r="6064" spans="1:8" x14ac:dyDescent="0.2">
      <c r="A6064">
        <v>6056</v>
      </c>
      <c r="B6064" t="s">
        <v>6390</v>
      </c>
      <c r="C6064" t="s">
        <v>6398</v>
      </c>
      <c r="D6064">
        <v>9</v>
      </c>
      <c r="E6064">
        <v>10</v>
      </c>
      <c r="F6064">
        <v>8</v>
      </c>
      <c r="G6064" s="62">
        <v>0.94868885709833461</v>
      </c>
      <c r="H6064" s="62"/>
    </row>
    <row r="6065" spans="1:8" x14ac:dyDescent="0.2">
      <c r="A6065">
        <v>6057</v>
      </c>
      <c r="B6065" t="s">
        <v>6390</v>
      </c>
      <c r="C6065" t="s">
        <v>6399</v>
      </c>
      <c r="D6065">
        <v>9</v>
      </c>
      <c r="E6065">
        <v>10</v>
      </c>
      <c r="F6065">
        <v>9</v>
      </c>
      <c r="G6065" s="62">
        <v>0.973745621632775</v>
      </c>
      <c r="H6065" s="62"/>
    </row>
    <row r="6066" spans="1:8" x14ac:dyDescent="0.2">
      <c r="A6066">
        <v>6058</v>
      </c>
      <c r="B6066" t="s">
        <v>6390</v>
      </c>
      <c r="C6066" t="s">
        <v>6400</v>
      </c>
      <c r="D6066">
        <v>9</v>
      </c>
      <c r="E6066">
        <v>10</v>
      </c>
      <c r="F6066">
        <v>10</v>
      </c>
      <c r="G6066" s="62">
        <v>0.9921566782263822</v>
      </c>
      <c r="H6066" s="62"/>
    </row>
    <row r="6067" spans="1:8" x14ac:dyDescent="0.2">
      <c r="A6067">
        <v>6059</v>
      </c>
      <c r="B6067" t="s">
        <v>6390</v>
      </c>
      <c r="C6067" t="s">
        <v>6401</v>
      </c>
      <c r="D6067">
        <v>9</v>
      </c>
      <c r="E6067">
        <v>10</v>
      </c>
      <c r="F6067">
        <v>11</v>
      </c>
      <c r="G6067" s="62">
        <v>1.0030896123258954</v>
      </c>
      <c r="H6067" s="62"/>
    </row>
    <row r="6068" spans="1:8" x14ac:dyDescent="0.2">
      <c r="A6068">
        <v>6060</v>
      </c>
      <c r="B6068" t="s">
        <v>6390</v>
      </c>
      <c r="C6068" t="s">
        <v>6402</v>
      </c>
      <c r="D6068">
        <v>9</v>
      </c>
      <c r="E6068">
        <v>10</v>
      </c>
      <c r="F6068">
        <v>12</v>
      </c>
      <c r="G6068" s="62">
        <v>1.0093461273471216</v>
      </c>
      <c r="H6068" s="62"/>
    </row>
    <row r="6069" spans="1:8" x14ac:dyDescent="0.2">
      <c r="A6069">
        <v>6061</v>
      </c>
      <c r="B6069" t="s">
        <v>6390</v>
      </c>
      <c r="C6069" t="s">
        <v>6403</v>
      </c>
      <c r="D6069">
        <v>9</v>
      </c>
      <c r="E6069">
        <v>10</v>
      </c>
      <c r="F6069">
        <v>13</v>
      </c>
      <c r="G6069" s="62">
        <v>1.0155288522835442</v>
      </c>
      <c r="H6069" s="62"/>
    </row>
    <row r="6070" spans="1:8" x14ac:dyDescent="0.2">
      <c r="A6070">
        <v>6062</v>
      </c>
      <c r="B6070" t="s">
        <v>6390</v>
      </c>
      <c r="C6070" t="s">
        <v>6404</v>
      </c>
      <c r="D6070">
        <v>9</v>
      </c>
      <c r="E6070">
        <v>10</v>
      </c>
      <c r="F6070">
        <v>14</v>
      </c>
      <c r="G6070" s="62">
        <v>1.0211787093683611</v>
      </c>
      <c r="H6070" s="62"/>
    </row>
    <row r="6071" spans="1:8" x14ac:dyDescent="0.2">
      <c r="A6071">
        <v>6063</v>
      </c>
      <c r="B6071" t="s">
        <v>6390</v>
      </c>
      <c r="C6071" t="s">
        <v>6405</v>
      </c>
      <c r="D6071">
        <v>9</v>
      </c>
      <c r="E6071">
        <v>10</v>
      </c>
      <c r="F6071">
        <v>15</v>
      </c>
      <c r="G6071" s="62">
        <v>1.0236745248209587</v>
      </c>
      <c r="H6071" s="62"/>
    </row>
    <row r="6072" spans="1:8" x14ac:dyDescent="0.2">
      <c r="A6072">
        <v>6064</v>
      </c>
      <c r="B6072" t="s">
        <v>6390</v>
      </c>
      <c r="C6072" t="s">
        <v>6406</v>
      </c>
      <c r="D6072">
        <v>9</v>
      </c>
      <c r="E6072">
        <v>10</v>
      </c>
      <c r="F6072">
        <v>16</v>
      </c>
      <c r="G6072" s="62">
        <v>1.0281376213559914</v>
      </c>
      <c r="H6072" s="62"/>
    </row>
    <row r="6073" spans="1:8" x14ac:dyDescent="0.2">
      <c r="A6073">
        <v>6065</v>
      </c>
      <c r="B6073" t="s">
        <v>6390</v>
      </c>
      <c r="C6073" t="s">
        <v>6407</v>
      </c>
      <c r="D6073">
        <v>9</v>
      </c>
      <c r="E6073">
        <v>10</v>
      </c>
      <c r="F6073">
        <v>17</v>
      </c>
      <c r="G6073" s="62">
        <v>1.0334377816907376</v>
      </c>
      <c r="H6073" s="62"/>
    </row>
    <row r="6074" spans="1:8" x14ac:dyDescent="0.2">
      <c r="A6074">
        <v>6066</v>
      </c>
      <c r="B6074" t="s">
        <v>6390</v>
      </c>
      <c r="C6074" t="s">
        <v>6408</v>
      </c>
      <c r="D6074">
        <v>9</v>
      </c>
      <c r="E6074">
        <v>10</v>
      </c>
      <c r="F6074">
        <v>18</v>
      </c>
      <c r="G6074" s="62">
        <v>1.0315901246473898</v>
      </c>
      <c r="H6074" s="62"/>
    </row>
    <row r="6075" spans="1:8" x14ac:dyDescent="0.2">
      <c r="A6075">
        <v>6067</v>
      </c>
      <c r="B6075" t="s">
        <v>6390</v>
      </c>
      <c r="C6075" t="s">
        <v>6409</v>
      </c>
      <c r="D6075">
        <v>9</v>
      </c>
      <c r="E6075">
        <v>10</v>
      </c>
      <c r="F6075">
        <v>19</v>
      </c>
      <c r="G6075" s="62">
        <v>1.025972008393268</v>
      </c>
      <c r="H6075" s="62"/>
    </row>
    <row r="6076" spans="1:8" x14ac:dyDescent="0.2">
      <c r="A6076">
        <v>6068</v>
      </c>
      <c r="B6076" t="s">
        <v>6390</v>
      </c>
      <c r="C6076" t="s">
        <v>6410</v>
      </c>
      <c r="D6076">
        <v>9</v>
      </c>
      <c r="E6076">
        <v>10</v>
      </c>
      <c r="F6076">
        <v>20</v>
      </c>
      <c r="G6076" s="62">
        <v>1.0361151166838838</v>
      </c>
      <c r="H6076" s="62"/>
    </row>
    <row r="6077" spans="1:8" x14ac:dyDescent="0.2">
      <c r="A6077">
        <v>6069</v>
      </c>
      <c r="B6077" t="s">
        <v>6390</v>
      </c>
      <c r="C6077" t="s">
        <v>6411</v>
      </c>
      <c r="D6077">
        <v>9</v>
      </c>
      <c r="E6077">
        <v>10</v>
      </c>
      <c r="F6077">
        <v>21</v>
      </c>
      <c r="G6077" s="62">
        <v>1.0215069457563661</v>
      </c>
      <c r="H6077" s="62"/>
    </row>
    <row r="6078" spans="1:8" x14ac:dyDescent="0.2">
      <c r="A6078">
        <v>6070</v>
      </c>
      <c r="B6078" t="s">
        <v>6390</v>
      </c>
      <c r="C6078" t="s">
        <v>6412</v>
      </c>
      <c r="D6078">
        <v>9</v>
      </c>
      <c r="E6078">
        <v>10</v>
      </c>
      <c r="F6078">
        <v>22</v>
      </c>
      <c r="G6078" s="62">
        <v>0.95027481948502956</v>
      </c>
      <c r="H6078" s="62"/>
    </row>
    <row r="6079" spans="1:8" x14ac:dyDescent="0.2">
      <c r="A6079">
        <v>6071</v>
      </c>
      <c r="B6079" t="s">
        <v>6390</v>
      </c>
      <c r="C6079" t="s">
        <v>6413</v>
      </c>
      <c r="D6079">
        <v>9</v>
      </c>
      <c r="E6079">
        <v>10</v>
      </c>
      <c r="F6079">
        <v>23</v>
      </c>
      <c r="G6079" s="62">
        <v>0.86443648813701512</v>
      </c>
      <c r="H6079" s="62"/>
    </row>
    <row r="6080" spans="1:8" x14ac:dyDescent="0.2">
      <c r="A6080">
        <v>6072</v>
      </c>
      <c r="B6080" t="s">
        <v>6390</v>
      </c>
      <c r="C6080" t="s">
        <v>6414</v>
      </c>
      <c r="D6080">
        <v>9</v>
      </c>
      <c r="E6080">
        <v>10</v>
      </c>
      <c r="F6080">
        <v>24</v>
      </c>
      <c r="G6080" s="62">
        <v>0.79207635442297619</v>
      </c>
      <c r="H6080" s="62"/>
    </row>
    <row r="6081" spans="1:8" x14ac:dyDescent="0.2">
      <c r="A6081">
        <v>6073</v>
      </c>
      <c r="B6081" t="s">
        <v>6415</v>
      </c>
      <c r="C6081" t="s">
        <v>6416</v>
      </c>
      <c r="D6081">
        <v>9</v>
      </c>
      <c r="E6081">
        <v>11</v>
      </c>
      <c r="F6081">
        <v>1</v>
      </c>
      <c r="G6081" s="62">
        <v>0.74940560213236085</v>
      </c>
      <c r="H6081" s="62"/>
    </row>
    <row r="6082" spans="1:8" x14ac:dyDescent="0.2">
      <c r="A6082">
        <v>6074</v>
      </c>
      <c r="B6082" t="s">
        <v>6415</v>
      </c>
      <c r="C6082" t="s">
        <v>6417</v>
      </c>
      <c r="D6082">
        <v>9</v>
      </c>
      <c r="E6082">
        <v>11</v>
      </c>
      <c r="F6082">
        <v>2</v>
      </c>
      <c r="G6082" s="62">
        <v>0.72452054703449942</v>
      </c>
      <c r="H6082" s="62"/>
    </row>
    <row r="6083" spans="1:8" x14ac:dyDescent="0.2">
      <c r="A6083">
        <v>6075</v>
      </c>
      <c r="B6083" t="s">
        <v>6415</v>
      </c>
      <c r="C6083" t="s">
        <v>6418</v>
      </c>
      <c r="D6083">
        <v>9</v>
      </c>
      <c r="E6083">
        <v>11</v>
      </c>
      <c r="F6083">
        <v>3</v>
      </c>
      <c r="G6083" s="62">
        <v>0.71338662798619124</v>
      </c>
      <c r="H6083" s="62"/>
    </row>
    <row r="6084" spans="1:8" x14ac:dyDescent="0.2">
      <c r="A6084">
        <v>6076</v>
      </c>
      <c r="B6084" t="s">
        <v>6415</v>
      </c>
      <c r="C6084" t="s">
        <v>6419</v>
      </c>
      <c r="D6084">
        <v>9</v>
      </c>
      <c r="E6084">
        <v>11</v>
      </c>
      <c r="F6084">
        <v>4</v>
      </c>
      <c r="G6084" s="62">
        <v>0.71486760251191239</v>
      </c>
      <c r="H6084" s="62"/>
    </row>
    <row r="6085" spans="1:8" x14ac:dyDescent="0.2">
      <c r="A6085">
        <v>6077</v>
      </c>
      <c r="B6085" t="s">
        <v>6415</v>
      </c>
      <c r="C6085" t="s">
        <v>6420</v>
      </c>
      <c r="D6085">
        <v>9</v>
      </c>
      <c r="E6085">
        <v>11</v>
      </c>
      <c r="F6085">
        <v>5</v>
      </c>
      <c r="G6085" s="62">
        <v>0.74266328838879281</v>
      </c>
      <c r="H6085" s="62"/>
    </row>
    <row r="6086" spans="1:8" x14ac:dyDescent="0.2">
      <c r="A6086">
        <v>6078</v>
      </c>
      <c r="B6086" t="s">
        <v>6415</v>
      </c>
      <c r="C6086" t="s">
        <v>6421</v>
      </c>
      <c r="D6086">
        <v>9</v>
      </c>
      <c r="E6086">
        <v>11</v>
      </c>
      <c r="F6086">
        <v>6</v>
      </c>
      <c r="G6086" s="62">
        <v>0.81106425283552142</v>
      </c>
      <c r="H6086" s="62"/>
    </row>
    <row r="6087" spans="1:8" x14ac:dyDescent="0.2">
      <c r="A6087">
        <v>6079</v>
      </c>
      <c r="B6087" t="s">
        <v>6415</v>
      </c>
      <c r="C6087" t="s">
        <v>6422</v>
      </c>
      <c r="D6087">
        <v>9</v>
      </c>
      <c r="E6087">
        <v>11</v>
      </c>
      <c r="F6087">
        <v>7</v>
      </c>
      <c r="G6087" s="62">
        <v>0.89235833699640987</v>
      </c>
      <c r="H6087" s="62"/>
    </row>
    <row r="6088" spans="1:8" x14ac:dyDescent="0.2">
      <c r="A6088">
        <v>6080</v>
      </c>
      <c r="B6088" t="s">
        <v>6415</v>
      </c>
      <c r="C6088" t="s">
        <v>6423</v>
      </c>
      <c r="D6088">
        <v>9</v>
      </c>
      <c r="E6088">
        <v>11</v>
      </c>
      <c r="F6088">
        <v>8</v>
      </c>
      <c r="G6088" s="62">
        <v>0.9417405400729556</v>
      </c>
      <c r="H6088" s="62"/>
    </row>
    <row r="6089" spans="1:8" x14ac:dyDescent="0.2">
      <c r="A6089">
        <v>6081</v>
      </c>
      <c r="B6089" t="s">
        <v>6415</v>
      </c>
      <c r="C6089" t="s">
        <v>6424</v>
      </c>
      <c r="D6089">
        <v>9</v>
      </c>
      <c r="E6089">
        <v>11</v>
      </c>
      <c r="F6089">
        <v>9</v>
      </c>
      <c r="G6089" s="62">
        <v>0.96993357331334795</v>
      </c>
      <c r="H6089" s="62"/>
    </row>
    <row r="6090" spans="1:8" x14ac:dyDescent="0.2">
      <c r="A6090">
        <v>6082</v>
      </c>
      <c r="B6090" t="s">
        <v>6415</v>
      </c>
      <c r="C6090" t="s">
        <v>6425</v>
      </c>
      <c r="D6090">
        <v>9</v>
      </c>
      <c r="E6090">
        <v>11</v>
      </c>
      <c r="F6090">
        <v>10</v>
      </c>
      <c r="G6090" s="62">
        <v>0.99127293798072535</v>
      </c>
      <c r="H6090" s="62"/>
    </row>
    <row r="6091" spans="1:8" x14ac:dyDescent="0.2">
      <c r="A6091">
        <v>6083</v>
      </c>
      <c r="B6091" t="s">
        <v>6415</v>
      </c>
      <c r="C6091" t="s">
        <v>6426</v>
      </c>
      <c r="D6091">
        <v>9</v>
      </c>
      <c r="E6091">
        <v>11</v>
      </c>
      <c r="F6091">
        <v>11</v>
      </c>
      <c r="G6091" s="62">
        <v>1.0040188739355955</v>
      </c>
      <c r="H6091" s="62"/>
    </row>
    <row r="6092" spans="1:8" x14ac:dyDescent="0.2">
      <c r="A6092">
        <v>6084</v>
      </c>
      <c r="B6092" t="s">
        <v>6415</v>
      </c>
      <c r="C6092" t="s">
        <v>6427</v>
      </c>
      <c r="D6092">
        <v>9</v>
      </c>
      <c r="E6092">
        <v>11</v>
      </c>
      <c r="F6092">
        <v>12</v>
      </c>
      <c r="G6092" s="62">
        <v>1.0118118211891873</v>
      </c>
      <c r="H6092" s="62"/>
    </row>
    <row r="6093" spans="1:8" x14ac:dyDescent="0.2">
      <c r="A6093">
        <v>6085</v>
      </c>
      <c r="B6093" t="s">
        <v>6415</v>
      </c>
      <c r="C6093" t="s">
        <v>6428</v>
      </c>
      <c r="D6093">
        <v>9</v>
      </c>
      <c r="E6093">
        <v>11</v>
      </c>
      <c r="F6093">
        <v>13</v>
      </c>
      <c r="G6093" s="62">
        <v>1.0180269415044467</v>
      </c>
      <c r="H6093" s="62"/>
    </row>
    <row r="6094" spans="1:8" x14ac:dyDescent="0.2">
      <c r="A6094">
        <v>6086</v>
      </c>
      <c r="B6094" t="s">
        <v>6415</v>
      </c>
      <c r="C6094" t="s">
        <v>6429</v>
      </c>
      <c r="D6094">
        <v>9</v>
      </c>
      <c r="E6094">
        <v>11</v>
      </c>
      <c r="F6094">
        <v>14</v>
      </c>
      <c r="G6094" s="62">
        <v>1.0242820038606886</v>
      </c>
      <c r="H6094" s="62"/>
    </row>
    <row r="6095" spans="1:8" x14ac:dyDescent="0.2">
      <c r="A6095">
        <v>6087</v>
      </c>
      <c r="B6095" t="s">
        <v>6415</v>
      </c>
      <c r="C6095" t="s">
        <v>6430</v>
      </c>
      <c r="D6095">
        <v>9</v>
      </c>
      <c r="E6095">
        <v>11</v>
      </c>
      <c r="F6095">
        <v>15</v>
      </c>
      <c r="G6095" s="62">
        <v>1.0295210084601285</v>
      </c>
      <c r="H6095" s="62"/>
    </row>
    <row r="6096" spans="1:8" x14ac:dyDescent="0.2">
      <c r="A6096">
        <v>6088</v>
      </c>
      <c r="B6096" t="s">
        <v>6415</v>
      </c>
      <c r="C6096" t="s">
        <v>6431</v>
      </c>
      <c r="D6096">
        <v>9</v>
      </c>
      <c r="E6096">
        <v>11</v>
      </c>
      <c r="F6096">
        <v>16</v>
      </c>
      <c r="G6096" s="62">
        <v>1.0338260936523525</v>
      </c>
      <c r="H6096" s="62"/>
    </row>
    <row r="6097" spans="1:8" x14ac:dyDescent="0.2">
      <c r="A6097">
        <v>6089</v>
      </c>
      <c r="B6097" t="s">
        <v>6415</v>
      </c>
      <c r="C6097" t="s">
        <v>6432</v>
      </c>
      <c r="D6097">
        <v>9</v>
      </c>
      <c r="E6097">
        <v>11</v>
      </c>
      <c r="F6097">
        <v>17</v>
      </c>
      <c r="G6097" s="62">
        <v>1.0385689277613397</v>
      </c>
      <c r="H6097" s="62"/>
    </row>
    <row r="6098" spans="1:8" x14ac:dyDescent="0.2">
      <c r="A6098">
        <v>6090</v>
      </c>
      <c r="B6098" t="s">
        <v>6415</v>
      </c>
      <c r="C6098" t="s">
        <v>6433</v>
      </c>
      <c r="D6098">
        <v>9</v>
      </c>
      <c r="E6098">
        <v>11</v>
      </c>
      <c r="F6098">
        <v>18</v>
      </c>
      <c r="G6098" s="62">
        <v>1.0351209875904208</v>
      </c>
      <c r="H6098" s="62"/>
    </row>
    <row r="6099" spans="1:8" x14ac:dyDescent="0.2">
      <c r="A6099">
        <v>6091</v>
      </c>
      <c r="B6099" t="s">
        <v>6415</v>
      </c>
      <c r="C6099" t="s">
        <v>6434</v>
      </c>
      <c r="D6099">
        <v>9</v>
      </c>
      <c r="E6099">
        <v>11</v>
      </c>
      <c r="F6099">
        <v>19</v>
      </c>
      <c r="G6099" s="62">
        <v>1.0288746714823369</v>
      </c>
      <c r="H6099" s="62"/>
    </row>
    <row r="6100" spans="1:8" x14ac:dyDescent="0.2">
      <c r="A6100">
        <v>6092</v>
      </c>
      <c r="B6100" t="s">
        <v>6415</v>
      </c>
      <c r="C6100" t="s">
        <v>6435</v>
      </c>
      <c r="D6100">
        <v>9</v>
      </c>
      <c r="E6100">
        <v>11</v>
      </c>
      <c r="F6100">
        <v>20</v>
      </c>
      <c r="G6100" s="62">
        <v>1.0389555445891787</v>
      </c>
      <c r="H6100" s="62"/>
    </row>
    <row r="6101" spans="1:8" x14ac:dyDescent="0.2">
      <c r="A6101">
        <v>6093</v>
      </c>
      <c r="B6101" t="s">
        <v>6415</v>
      </c>
      <c r="C6101" t="s">
        <v>6436</v>
      </c>
      <c r="D6101">
        <v>9</v>
      </c>
      <c r="E6101">
        <v>11</v>
      </c>
      <c r="F6101">
        <v>21</v>
      </c>
      <c r="G6101" s="62">
        <v>1.0227967923821297</v>
      </c>
      <c r="H6101" s="62"/>
    </row>
    <row r="6102" spans="1:8" x14ac:dyDescent="0.2">
      <c r="A6102">
        <v>6094</v>
      </c>
      <c r="B6102" t="s">
        <v>6415</v>
      </c>
      <c r="C6102" t="s">
        <v>6437</v>
      </c>
      <c r="D6102">
        <v>9</v>
      </c>
      <c r="E6102">
        <v>11</v>
      </c>
      <c r="F6102">
        <v>22</v>
      </c>
      <c r="G6102" s="62">
        <v>0.94958277555100989</v>
      </c>
      <c r="H6102" s="62"/>
    </row>
    <row r="6103" spans="1:8" x14ac:dyDescent="0.2">
      <c r="A6103">
        <v>6095</v>
      </c>
      <c r="B6103" t="s">
        <v>6415</v>
      </c>
      <c r="C6103" t="s">
        <v>6438</v>
      </c>
      <c r="D6103">
        <v>9</v>
      </c>
      <c r="E6103">
        <v>11</v>
      </c>
      <c r="F6103">
        <v>23</v>
      </c>
      <c r="G6103" s="62">
        <v>0.86216672660271432</v>
      </c>
      <c r="H6103" s="62"/>
    </row>
    <row r="6104" spans="1:8" x14ac:dyDescent="0.2">
      <c r="A6104">
        <v>6096</v>
      </c>
      <c r="B6104" t="s">
        <v>6415</v>
      </c>
      <c r="C6104" t="s">
        <v>6439</v>
      </c>
      <c r="D6104">
        <v>9</v>
      </c>
      <c r="E6104">
        <v>11</v>
      </c>
      <c r="F6104">
        <v>24</v>
      </c>
      <c r="G6104" s="62">
        <v>0.7899303242290413</v>
      </c>
      <c r="H6104" s="62"/>
    </row>
    <row r="6105" spans="1:8" x14ac:dyDescent="0.2">
      <c r="A6105">
        <v>6097</v>
      </c>
      <c r="B6105" t="s">
        <v>6440</v>
      </c>
      <c r="C6105" t="s">
        <v>6441</v>
      </c>
      <c r="D6105">
        <v>9</v>
      </c>
      <c r="E6105">
        <v>12</v>
      </c>
      <c r="F6105">
        <v>1</v>
      </c>
      <c r="G6105" s="62">
        <v>0.74644886687260603</v>
      </c>
      <c r="H6105" s="62"/>
    </row>
    <row r="6106" spans="1:8" x14ac:dyDescent="0.2">
      <c r="A6106">
        <v>6098</v>
      </c>
      <c r="B6106" t="s">
        <v>6440</v>
      </c>
      <c r="C6106" t="s">
        <v>6442</v>
      </c>
      <c r="D6106">
        <v>9</v>
      </c>
      <c r="E6106">
        <v>12</v>
      </c>
      <c r="F6106">
        <v>2</v>
      </c>
      <c r="G6106" s="62">
        <v>0.72206611410038046</v>
      </c>
      <c r="H6106" s="62"/>
    </row>
    <row r="6107" spans="1:8" x14ac:dyDescent="0.2">
      <c r="A6107">
        <v>6099</v>
      </c>
      <c r="B6107" t="s">
        <v>6440</v>
      </c>
      <c r="C6107" t="s">
        <v>6443</v>
      </c>
      <c r="D6107">
        <v>9</v>
      </c>
      <c r="E6107">
        <v>12</v>
      </c>
      <c r="F6107">
        <v>3</v>
      </c>
      <c r="G6107" s="62">
        <v>0.70958326258544546</v>
      </c>
      <c r="H6107" s="62"/>
    </row>
    <row r="6108" spans="1:8" x14ac:dyDescent="0.2">
      <c r="A6108">
        <v>6100</v>
      </c>
      <c r="B6108" t="s">
        <v>6440</v>
      </c>
      <c r="C6108" t="s">
        <v>6444</v>
      </c>
      <c r="D6108">
        <v>9</v>
      </c>
      <c r="E6108">
        <v>12</v>
      </c>
      <c r="F6108">
        <v>4</v>
      </c>
      <c r="G6108" s="62">
        <v>0.71147427741678226</v>
      </c>
      <c r="H6108" s="62"/>
    </row>
    <row r="6109" spans="1:8" x14ac:dyDescent="0.2">
      <c r="A6109">
        <v>6101</v>
      </c>
      <c r="B6109" t="s">
        <v>6440</v>
      </c>
      <c r="C6109" t="s">
        <v>6445</v>
      </c>
      <c r="D6109">
        <v>9</v>
      </c>
      <c r="E6109">
        <v>12</v>
      </c>
      <c r="F6109">
        <v>5</v>
      </c>
      <c r="G6109" s="62">
        <v>0.74098171045558481</v>
      </c>
      <c r="H6109" s="62"/>
    </row>
    <row r="6110" spans="1:8" x14ac:dyDescent="0.2">
      <c r="A6110">
        <v>6102</v>
      </c>
      <c r="B6110" t="s">
        <v>6440</v>
      </c>
      <c r="C6110" t="s">
        <v>6446</v>
      </c>
      <c r="D6110">
        <v>9</v>
      </c>
      <c r="E6110">
        <v>12</v>
      </c>
      <c r="F6110">
        <v>6</v>
      </c>
      <c r="G6110" s="62">
        <v>0.80729833629929604</v>
      </c>
      <c r="H6110" s="62"/>
    </row>
    <row r="6111" spans="1:8" x14ac:dyDescent="0.2">
      <c r="A6111">
        <v>6103</v>
      </c>
      <c r="B6111" t="s">
        <v>6440</v>
      </c>
      <c r="C6111" t="s">
        <v>6447</v>
      </c>
      <c r="D6111">
        <v>9</v>
      </c>
      <c r="E6111">
        <v>12</v>
      </c>
      <c r="F6111">
        <v>7</v>
      </c>
      <c r="G6111" s="62">
        <v>0.88867828870371424</v>
      </c>
      <c r="H6111" s="62"/>
    </row>
    <row r="6112" spans="1:8" x14ac:dyDescent="0.2">
      <c r="A6112">
        <v>6104</v>
      </c>
      <c r="B6112" t="s">
        <v>6440</v>
      </c>
      <c r="C6112" t="s">
        <v>6448</v>
      </c>
      <c r="D6112">
        <v>9</v>
      </c>
      <c r="E6112">
        <v>12</v>
      </c>
      <c r="F6112">
        <v>8</v>
      </c>
      <c r="G6112" s="62">
        <v>0.93770465037170125</v>
      </c>
      <c r="H6112" s="62"/>
    </row>
    <row r="6113" spans="1:8" x14ac:dyDescent="0.2">
      <c r="A6113">
        <v>6105</v>
      </c>
      <c r="B6113" t="s">
        <v>6440</v>
      </c>
      <c r="C6113" t="s">
        <v>6449</v>
      </c>
      <c r="D6113">
        <v>9</v>
      </c>
      <c r="E6113">
        <v>12</v>
      </c>
      <c r="F6113">
        <v>9</v>
      </c>
      <c r="G6113" s="62">
        <v>0.96576320331307552</v>
      </c>
      <c r="H6113" s="62"/>
    </row>
    <row r="6114" spans="1:8" x14ac:dyDescent="0.2">
      <c r="A6114">
        <v>6106</v>
      </c>
      <c r="B6114" t="s">
        <v>6440</v>
      </c>
      <c r="C6114" t="s">
        <v>6450</v>
      </c>
      <c r="D6114">
        <v>9</v>
      </c>
      <c r="E6114">
        <v>12</v>
      </c>
      <c r="F6114">
        <v>10</v>
      </c>
      <c r="G6114" s="62">
        <v>0.98283981029545875</v>
      </c>
      <c r="H6114" s="62"/>
    </row>
    <row r="6115" spans="1:8" x14ac:dyDescent="0.2">
      <c r="A6115">
        <v>6107</v>
      </c>
      <c r="B6115" t="s">
        <v>6440</v>
      </c>
      <c r="C6115" t="s">
        <v>6451</v>
      </c>
      <c r="D6115">
        <v>9</v>
      </c>
      <c r="E6115">
        <v>12</v>
      </c>
      <c r="F6115">
        <v>11</v>
      </c>
      <c r="G6115" s="62">
        <v>0.99666124841399406</v>
      </c>
      <c r="H6115" s="62"/>
    </row>
    <row r="6116" spans="1:8" x14ac:dyDescent="0.2">
      <c r="A6116">
        <v>6108</v>
      </c>
      <c r="B6116" t="s">
        <v>6440</v>
      </c>
      <c r="C6116" t="s">
        <v>6452</v>
      </c>
      <c r="D6116">
        <v>9</v>
      </c>
      <c r="E6116">
        <v>12</v>
      </c>
      <c r="F6116">
        <v>12</v>
      </c>
      <c r="G6116" s="62">
        <v>1.0021800330445725</v>
      </c>
      <c r="H6116" s="62"/>
    </row>
    <row r="6117" spans="1:8" x14ac:dyDescent="0.2">
      <c r="A6117">
        <v>6109</v>
      </c>
      <c r="B6117" t="s">
        <v>6440</v>
      </c>
      <c r="C6117" t="s">
        <v>6453</v>
      </c>
      <c r="D6117">
        <v>9</v>
      </c>
      <c r="E6117">
        <v>12</v>
      </c>
      <c r="F6117">
        <v>13</v>
      </c>
      <c r="G6117" s="62">
        <v>1.010529648663397</v>
      </c>
      <c r="H6117" s="62"/>
    </row>
    <row r="6118" spans="1:8" x14ac:dyDescent="0.2">
      <c r="A6118">
        <v>6110</v>
      </c>
      <c r="B6118" t="s">
        <v>6440</v>
      </c>
      <c r="C6118" t="s">
        <v>6454</v>
      </c>
      <c r="D6118">
        <v>9</v>
      </c>
      <c r="E6118">
        <v>12</v>
      </c>
      <c r="F6118">
        <v>14</v>
      </c>
      <c r="G6118" s="62">
        <v>1.0178150814236619</v>
      </c>
      <c r="H6118" s="62"/>
    </row>
    <row r="6119" spans="1:8" x14ac:dyDescent="0.2">
      <c r="A6119">
        <v>6111</v>
      </c>
      <c r="B6119" t="s">
        <v>6440</v>
      </c>
      <c r="C6119" t="s">
        <v>6455</v>
      </c>
      <c r="D6119">
        <v>9</v>
      </c>
      <c r="E6119">
        <v>12</v>
      </c>
      <c r="F6119">
        <v>15</v>
      </c>
      <c r="G6119" s="62">
        <v>1.0229747823683033</v>
      </c>
      <c r="H6119" s="62"/>
    </row>
    <row r="6120" spans="1:8" x14ac:dyDescent="0.2">
      <c r="A6120">
        <v>6112</v>
      </c>
      <c r="B6120" t="s">
        <v>6440</v>
      </c>
      <c r="C6120" t="s">
        <v>6456</v>
      </c>
      <c r="D6120">
        <v>9</v>
      </c>
      <c r="E6120">
        <v>12</v>
      </c>
      <c r="F6120">
        <v>16</v>
      </c>
      <c r="G6120" s="62">
        <v>1.0279937451678598</v>
      </c>
      <c r="H6120" s="62"/>
    </row>
    <row r="6121" spans="1:8" x14ac:dyDescent="0.2">
      <c r="A6121">
        <v>6113</v>
      </c>
      <c r="B6121" t="s">
        <v>6440</v>
      </c>
      <c r="C6121" t="s">
        <v>6457</v>
      </c>
      <c r="D6121">
        <v>9</v>
      </c>
      <c r="E6121">
        <v>12</v>
      </c>
      <c r="F6121">
        <v>17</v>
      </c>
      <c r="G6121" s="62">
        <v>1.0333752696036935</v>
      </c>
      <c r="H6121" s="62"/>
    </row>
    <row r="6122" spans="1:8" x14ac:dyDescent="0.2">
      <c r="A6122">
        <v>6114</v>
      </c>
      <c r="B6122" t="s">
        <v>6440</v>
      </c>
      <c r="C6122" t="s">
        <v>6458</v>
      </c>
      <c r="D6122">
        <v>9</v>
      </c>
      <c r="E6122">
        <v>12</v>
      </c>
      <c r="F6122">
        <v>18</v>
      </c>
      <c r="G6122" s="62">
        <v>1.0295261137529901</v>
      </c>
      <c r="H6122" s="62"/>
    </row>
    <row r="6123" spans="1:8" x14ac:dyDescent="0.2">
      <c r="A6123">
        <v>6115</v>
      </c>
      <c r="B6123" t="s">
        <v>6440</v>
      </c>
      <c r="C6123" t="s">
        <v>6459</v>
      </c>
      <c r="D6123">
        <v>9</v>
      </c>
      <c r="E6123">
        <v>12</v>
      </c>
      <c r="F6123">
        <v>19</v>
      </c>
      <c r="G6123" s="62">
        <v>1.024052939116975</v>
      </c>
      <c r="H6123" s="62"/>
    </row>
    <row r="6124" spans="1:8" x14ac:dyDescent="0.2">
      <c r="A6124">
        <v>6116</v>
      </c>
      <c r="B6124" t="s">
        <v>6440</v>
      </c>
      <c r="C6124" t="s">
        <v>6460</v>
      </c>
      <c r="D6124">
        <v>9</v>
      </c>
      <c r="E6124">
        <v>12</v>
      </c>
      <c r="F6124">
        <v>20</v>
      </c>
      <c r="G6124" s="62">
        <v>1.0334712146134302</v>
      </c>
      <c r="H6124" s="62"/>
    </row>
    <row r="6125" spans="1:8" x14ac:dyDescent="0.2">
      <c r="A6125">
        <v>6117</v>
      </c>
      <c r="B6125" t="s">
        <v>6440</v>
      </c>
      <c r="C6125" t="s">
        <v>6461</v>
      </c>
      <c r="D6125">
        <v>9</v>
      </c>
      <c r="E6125">
        <v>12</v>
      </c>
      <c r="F6125">
        <v>21</v>
      </c>
      <c r="G6125" s="62">
        <v>1.0158147005221276</v>
      </c>
      <c r="H6125" s="62"/>
    </row>
    <row r="6126" spans="1:8" x14ac:dyDescent="0.2">
      <c r="A6126">
        <v>6118</v>
      </c>
      <c r="B6126" t="s">
        <v>6440</v>
      </c>
      <c r="C6126" t="s">
        <v>6462</v>
      </c>
      <c r="D6126">
        <v>9</v>
      </c>
      <c r="E6126">
        <v>12</v>
      </c>
      <c r="F6126">
        <v>22</v>
      </c>
      <c r="G6126" s="62">
        <v>0.94385819840865581</v>
      </c>
      <c r="H6126" s="62"/>
    </row>
    <row r="6127" spans="1:8" x14ac:dyDescent="0.2">
      <c r="A6127">
        <v>6119</v>
      </c>
      <c r="B6127" t="s">
        <v>6440</v>
      </c>
      <c r="C6127" t="s">
        <v>6463</v>
      </c>
      <c r="D6127">
        <v>9</v>
      </c>
      <c r="E6127">
        <v>12</v>
      </c>
      <c r="F6127">
        <v>23</v>
      </c>
      <c r="G6127" s="62">
        <v>0.85789159067639853</v>
      </c>
      <c r="H6127" s="62"/>
    </row>
    <row r="6128" spans="1:8" x14ac:dyDescent="0.2">
      <c r="A6128">
        <v>6120</v>
      </c>
      <c r="B6128" t="s">
        <v>6440</v>
      </c>
      <c r="C6128" t="s">
        <v>6464</v>
      </c>
      <c r="D6128">
        <v>9</v>
      </c>
      <c r="E6128">
        <v>12</v>
      </c>
      <c r="F6128">
        <v>24</v>
      </c>
      <c r="G6128" s="62">
        <v>0.78548068177380548</v>
      </c>
      <c r="H6128" s="62"/>
    </row>
    <row r="6129" spans="1:8" x14ac:dyDescent="0.2">
      <c r="A6129">
        <v>6121</v>
      </c>
      <c r="B6129" t="s">
        <v>6465</v>
      </c>
      <c r="C6129" t="s">
        <v>6466</v>
      </c>
      <c r="D6129">
        <v>9</v>
      </c>
      <c r="E6129">
        <v>13</v>
      </c>
      <c r="F6129">
        <v>1</v>
      </c>
      <c r="G6129" s="62">
        <v>0.74243127733573644</v>
      </c>
      <c r="H6129" s="62"/>
    </row>
    <row r="6130" spans="1:8" x14ac:dyDescent="0.2">
      <c r="A6130">
        <v>6122</v>
      </c>
      <c r="B6130" t="s">
        <v>6465</v>
      </c>
      <c r="C6130" t="s">
        <v>6467</v>
      </c>
      <c r="D6130">
        <v>9</v>
      </c>
      <c r="E6130">
        <v>13</v>
      </c>
      <c r="F6130">
        <v>2</v>
      </c>
      <c r="G6130" s="62">
        <v>0.71772012913637684</v>
      </c>
      <c r="H6130" s="62"/>
    </row>
    <row r="6131" spans="1:8" x14ac:dyDescent="0.2">
      <c r="A6131">
        <v>6123</v>
      </c>
      <c r="B6131" t="s">
        <v>6465</v>
      </c>
      <c r="C6131" t="s">
        <v>6468</v>
      </c>
      <c r="D6131">
        <v>9</v>
      </c>
      <c r="E6131">
        <v>13</v>
      </c>
      <c r="F6131">
        <v>3</v>
      </c>
      <c r="G6131" s="62">
        <v>0.70645166750854216</v>
      </c>
      <c r="H6131" s="62"/>
    </row>
    <row r="6132" spans="1:8" x14ac:dyDescent="0.2">
      <c r="A6132">
        <v>6124</v>
      </c>
      <c r="B6132" t="s">
        <v>6465</v>
      </c>
      <c r="C6132" t="s">
        <v>6469</v>
      </c>
      <c r="D6132">
        <v>9</v>
      </c>
      <c r="E6132">
        <v>13</v>
      </c>
      <c r="F6132">
        <v>4</v>
      </c>
      <c r="G6132" s="62">
        <v>0.70845056363995884</v>
      </c>
      <c r="H6132" s="62"/>
    </row>
    <row r="6133" spans="1:8" x14ac:dyDescent="0.2">
      <c r="A6133">
        <v>6125</v>
      </c>
      <c r="B6133" t="s">
        <v>6465</v>
      </c>
      <c r="C6133" t="s">
        <v>6470</v>
      </c>
      <c r="D6133">
        <v>9</v>
      </c>
      <c r="E6133">
        <v>13</v>
      </c>
      <c r="F6133">
        <v>5</v>
      </c>
      <c r="G6133" s="62">
        <v>0.7375023804800066</v>
      </c>
      <c r="H6133" s="62"/>
    </row>
    <row r="6134" spans="1:8" x14ac:dyDescent="0.2">
      <c r="A6134">
        <v>6126</v>
      </c>
      <c r="B6134" t="s">
        <v>6465</v>
      </c>
      <c r="C6134" t="s">
        <v>6471</v>
      </c>
      <c r="D6134">
        <v>9</v>
      </c>
      <c r="E6134">
        <v>13</v>
      </c>
      <c r="F6134">
        <v>6</v>
      </c>
      <c r="G6134" s="62">
        <v>0.80845555548852022</v>
      </c>
      <c r="H6134" s="62"/>
    </row>
    <row r="6135" spans="1:8" x14ac:dyDescent="0.2">
      <c r="A6135">
        <v>6127</v>
      </c>
      <c r="B6135" t="s">
        <v>6465</v>
      </c>
      <c r="C6135" t="s">
        <v>6472</v>
      </c>
      <c r="D6135">
        <v>9</v>
      </c>
      <c r="E6135">
        <v>13</v>
      </c>
      <c r="F6135">
        <v>7</v>
      </c>
      <c r="G6135" s="62">
        <v>0.89171416032961748</v>
      </c>
      <c r="H6135" s="62"/>
    </row>
    <row r="6136" spans="1:8" x14ac:dyDescent="0.2">
      <c r="A6136">
        <v>6128</v>
      </c>
      <c r="B6136" t="s">
        <v>6465</v>
      </c>
      <c r="C6136" t="s">
        <v>6473</v>
      </c>
      <c r="D6136">
        <v>9</v>
      </c>
      <c r="E6136">
        <v>13</v>
      </c>
      <c r="F6136">
        <v>8</v>
      </c>
      <c r="G6136" s="62">
        <v>0.94014239607064931</v>
      </c>
      <c r="H6136" s="62"/>
    </row>
    <row r="6137" spans="1:8" x14ac:dyDescent="0.2">
      <c r="A6137">
        <v>6129</v>
      </c>
      <c r="B6137" t="s">
        <v>6465</v>
      </c>
      <c r="C6137" t="s">
        <v>6474</v>
      </c>
      <c r="D6137">
        <v>9</v>
      </c>
      <c r="E6137">
        <v>13</v>
      </c>
      <c r="F6137">
        <v>9</v>
      </c>
      <c r="G6137" s="62">
        <v>0.96688762577776932</v>
      </c>
      <c r="H6137" s="62"/>
    </row>
    <row r="6138" spans="1:8" x14ac:dyDescent="0.2">
      <c r="A6138">
        <v>6130</v>
      </c>
      <c r="B6138" t="s">
        <v>6465</v>
      </c>
      <c r="C6138" t="s">
        <v>6475</v>
      </c>
      <c r="D6138">
        <v>9</v>
      </c>
      <c r="E6138">
        <v>13</v>
      </c>
      <c r="F6138">
        <v>10</v>
      </c>
      <c r="G6138" s="62">
        <v>0.9844925804314677</v>
      </c>
      <c r="H6138" s="62"/>
    </row>
    <row r="6139" spans="1:8" x14ac:dyDescent="0.2">
      <c r="A6139">
        <v>6131</v>
      </c>
      <c r="B6139" t="s">
        <v>6465</v>
      </c>
      <c r="C6139" t="s">
        <v>6476</v>
      </c>
      <c r="D6139">
        <v>9</v>
      </c>
      <c r="E6139">
        <v>13</v>
      </c>
      <c r="F6139">
        <v>11</v>
      </c>
      <c r="G6139" s="62">
        <v>0.99598626516205624</v>
      </c>
      <c r="H6139" s="62"/>
    </row>
    <row r="6140" spans="1:8" x14ac:dyDescent="0.2">
      <c r="A6140">
        <v>6132</v>
      </c>
      <c r="B6140" t="s">
        <v>6465</v>
      </c>
      <c r="C6140" t="s">
        <v>6477</v>
      </c>
      <c r="D6140">
        <v>9</v>
      </c>
      <c r="E6140">
        <v>13</v>
      </c>
      <c r="F6140">
        <v>12</v>
      </c>
      <c r="G6140" s="62">
        <v>1.000400696011992</v>
      </c>
      <c r="H6140" s="62"/>
    </row>
    <row r="6141" spans="1:8" x14ac:dyDescent="0.2">
      <c r="A6141">
        <v>6133</v>
      </c>
      <c r="B6141" t="s">
        <v>6465</v>
      </c>
      <c r="C6141" t="s">
        <v>6478</v>
      </c>
      <c r="D6141">
        <v>9</v>
      </c>
      <c r="E6141">
        <v>13</v>
      </c>
      <c r="F6141">
        <v>13</v>
      </c>
      <c r="G6141" s="62">
        <v>1.0057530523488045</v>
      </c>
      <c r="H6141" s="62"/>
    </row>
    <row r="6142" spans="1:8" x14ac:dyDescent="0.2">
      <c r="A6142">
        <v>6134</v>
      </c>
      <c r="B6142" t="s">
        <v>6465</v>
      </c>
      <c r="C6142" t="s">
        <v>6479</v>
      </c>
      <c r="D6142">
        <v>9</v>
      </c>
      <c r="E6142">
        <v>13</v>
      </c>
      <c r="F6142">
        <v>14</v>
      </c>
      <c r="G6142" s="62">
        <v>1.0105114739073133</v>
      </c>
      <c r="H6142" s="62"/>
    </row>
    <row r="6143" spans="1:8" x14ac:dyDescent="0.2">
      <c r="A6143">
        <v>6135</v>
      </c>
      <c r="B6143" t="s">
        <v>6465</v>
      </c>
      <c r="C6143" t="s">
        <v>6480</v>
      </c>
      <c r="D6143">
        <v>9</v>
      </c>
      <c r="E6143">
        <v>13</v>
      </c>
      <c r="F6143">
        <v>15</v>
      </c>
      <c r="G6143" s="62">
        <v>1.0124885289138696</v>
      </c>
      <c r="H6143" s="62"/>
    </row>
    <row r="6144" spans="1:8" x14ac:dyDescent="0.2">
      <c r="A6144">
        <v>6136</v>
      </c>
      <c r="B6144" t="s">
        <v>6465</v>
      </c>
      <c r="C6144" t="s">
        <v>6481</v>
      </c>
      <c r="D6144">
        <v>9</v>
      </c>
      <c r="E6144">
        <v>13</v>
      </c>
      <c r="F6144">
        <v>16</v>
      </c>
      <c r="G6144" s="62">
        <v>1.01766168488272</v>
      </c>
      <c r="H6144" s="62"/>
    </row>
    <row r="6145" spans="1:8" x14ac:dyDescent="0.2">
      <c r="A6145">
        <v>6137</v>
      </c>
      <c r="B6145" t="s">
        <v>6465</v>
      </c>
      <c r="C6145" t="s">
        <v>6482</v>
      </c>
      <c r="D6145">
        <v>9</v>
      </c>
      <c r="E6145">
        <v>13</v>
      </c>
      <c r="F6145">
        <v>17</v>
      </c>
      <c r="G6145" s="62">
        <v>1.0241972093297684</v>
      </c>
      <c r="H6145" s="62"/>
    </row>
    <row r="6146" spans="1:8" x14ac:dyDescent="0.2">
      <c r="A6146">
        <v>6138</v>
      </c>
      <c r="B6146" t="s">
        <v>6465</v>
      </c>
      <c r="C6146" t="s">
        <v>6483</v>
      </c>
      <c r="D6146">
        <v>9</v>
      </c>
      <c r="E6146">
        <v>13</v>
      </c>
      <c r="F6146">
        <v>18</v>
      </c>
      <c r="G6146" s="62">
        <v>1.0227442098118151</v>
      </c>
      <c r="H6146" s="62"/>
    </row>
    <row r="6147" spans="1:8" x14ac:dyDescent="0.2">
      <c r="A6147">
        <v>6139</v>
      </c>
      <c r="B6147" t="s">
        <v>6465</v>
      </c>
      <c r="C6147" t="s">
        <v>6484</v>
      </c>
      <c r="D6147">
        <v>9</v>
      </c>
      <c r="E6147">
        <v>13</v>
      </c>
      <c r="F6147">
        <v>19</v>
      </c>
      <c r="G6147" s="62">
        <v>1.0195559324978511</v>
      </c>
      <c r="H6147" s="62"/>
    </row>
    <row r="6148" spans="1:8" x14ac:dyDescent="0.2">
      <c r="A6148">
        <v>6140</v>
      </c>
      <c r="B6148" t="s">
        <v>6465</v>
      </c>
      <c r="C6148" t="s">
        <v>6485</v>
      </c>
      <c r="D6148">
        <v>9</v>
      </c>
      <c r="E6148">
        <v>13</v>
      </c>
      <c r="F6148">
        <v>20</v>
      </c>
      <c r="G6148" s="62">
        <v>1.0305939903153081</v>
      </c>
      <c r="H6148" s="62"/>
    </row>
    <row r="6149" spans="1:8" x14ac:dyDescent="0.2">
      <c r="A6149">
        <v>6141</v>
      </c>
      <c r="B6149" t="s">
        <v>6465</v>
      </c>
      <c r="C6149" t="s">
        <v>6486</v>
      </c>
      <c r="D6149">
        <v>9</v>
      </c>
      <c r="E6149">
        <v>13</v>
      </c>
      <c r="F6149">
        <v>21</v>
      </c>
      <c r="G6149" s="62">
        <v>1.0111296269819052</v>
      </c>
      <c r="H6149" s="62"/>
    </row>
    <row r="6150" spans="1:8" x14ac:dyDescent="0.2">
      <c r="A6150">
        <v>6142</v>
      </c>
      <c r="B6150" t="s">
        <v>6465</v>
      </c>
      <c r="C6150" t="s">
        <v>6487</v>
      </c>
      <c r="D6150">
        <v>9</v>
      </c>
      <c r="E6150">
        <v>13</v>
      </c>
      <c r="F6150">
        <v>22</v>
      </c>
      <c r="G6150" s="62">
        <v>0.93947922879513257</v>
      </c>
      <c r="H6150" s="62"/>
    </row>
    <row r="6151" spans="1:8" x14ac:dyDescent="0.2">
      <c r="A6151">
        <v>6143</v>
      </c>
      <c r="B6151" t="s">
        <v>6465</v>
      </c>
      <c r="C6151" t="s">
        <v>6488</v>
      </c>
      <c r="D6151">
        <v>9</v>
      </c>
      <c r="E6151">
        <v>13</v>
      </c>
      <c r="F6151">
        <v>23</v>
      </c>
      <c r="G6151" s="62">
        <v>0.85419649852947899</v>
      </c>
      <c r="H6151" s="62"/>
    </row>
    <row r="6152" spans="1:8" x14ac:dyDescent="0.2">
      <c r="A6152">
        <v>6144</v>
      </c>
      <c r="B6152" t="s">
        <v>6465</v>
      </c>
      <c r="C6152" t="s">
        <v>6489</v>
      </c>
      <c r="D6152">
        <v>9</v>
      </c>
      <c r="E6152">
        <v>13</v>
      </c>
      <c r="F6152">
        <v>24</v>
      </c>
      <c r="G6152" s="62">
        <v>0.78475365230097727</v>
      </c>
      <c r="H6152" s="62"/>
    </row>
    <row r="6153" spans="1:8" x14ac:dyDescent="0.2">
      <c r="A6153">
        <v>6145</v>
      </c>
      <c r="B6153" t="s">
        <v>6490</v>
      </c>
      <c r="C6153" t="s">
        <v>6491</v>
      </c>
      <c r="D6153">
        <v>9</v>
      </c>
      <c r="E6153">
        <v>14</v>
      </c>
      <c r="F6153">
        <v>1</v>
      </c>
      <c r="G6153" s="62">
        <v>0.74027691416117092</v>
      </c>
      <c r="H6153" s="62"/>
    </row>
    <row r="6154" spans="1:8" x14ac:dyDescent="0.2">
      <c r="A6154">
        <v>6146</v>
      </c>
      <c r="B6154" t="s">
        <v>6490</v>
      </c>
      <c r="C6154" t="s">
        <v>6492</v>
      </c>
      <c r="D6154">
        <v>9</v>
      </c>
      <c r="E6154">
        <v>14</v>
      </c>
      <c r="F6154">
        <v>2</v>
      </c>
      <c r="G6154" s="62">
        <v>0.71653785567819228</v>
      </c>
      <c r="H6154" s="62"/>
    </row>
    <row r="6155" spans="1:8" x14ac:dyDescent="0.2">
      <c r="A6155">
        <v>6147</v>
      </c>
      <c r="B6155" t="s">
        <v>6490</v>
      </c>
      <c r="C6155" t="s">
        <v>6493</v>
      </c>
      <c r="D6155">
        <v>9</v>
      </c>
      <c r="E6155">
        <v>14</v>
      </c>
      <c r="F6155">
        <v>3</v>
      </c>
      <c r="G6155" s="62">
        <v>0.70511421418863263</v>
      </c>
      <c r="H6155" s="62"/>
    </row>
    <row r="6156" spans="1:8" x14ac:dyDescent="0.2">
      <c r="A6156">
        <v>6148</v>
      </c>
      <c r="B6156" t="s">
        <v>6490</v>
      </c>
      <c r="C6156" t="s">
        <v>6494</v>
      </c>
      <c r="D6156">
        <v>9</v>
      </c>
      <c r="E6156">
        <v>14</v>
      </c>
      <c r="F6156">
        <v>4</v>
      </c>
      <c r="G6156" s="62">
        <v>0.70893077468507448</v>
      </c>
      <c r="H6156" s="62"/>
    </row>
    <row r="6157" spans="1:8" x14ac:dyDescent="0.2">
      <c r="A6157">
        <v>6149</v>
      </c>
      <c r="B6157" t="s">
        <v>6490</v>
      </c>
      <c r="C6157" t="s">
        <v>6495</v>
      </c>
      <c r="D6157">
        <v>9</v>
      </c>
      <c r="E6157">
        <v>14</v>
      </c>
      <c r="F6157">
        <v>5</v>
      </c>
      <c r="G6157" s="62">
        <v>0.73816710921241657</v>
      </c>
      <c r="H6157" s="62"/>
    </row>
    <row r="6158" spans="1:8" x14ac:dyDescent="0.2">
      <c r="A6158">
        <v>6150</v>
      </c>
      <c r="B6158" t="s">
        <v>6490</v>
      </c>
      <c r="C6158" t="s">
        <v>6496</v>
      </c>
      <c r="D6158">
        <v>9</v>
      </c>
      <c r="E6158">
        <v>14</v>
      </c>
      <c r="F6158">
        <v>6</v>
      </c>
      <c r="G6158" s="62">
        <v>0.80712564412506782</v>
      </c>
      <c r="H6158" s="62"/>
    </row>
    <row r="6159" spans="1:8" x14ac:dyDescent="0.2">
      <c r="A6159">
        <v>6151</v>
      </c>
      <c r="B6159" t="s">
        <v>6490</v>
      </c>
      <c r="C6159" t="s">
        <v>6497</v>
      </c>
      <c r="D6159">
        <v>9</v>
      </c>
      <c r="E6159">
        <v>14</v>
      </c>
      <c r="F6159">
        <v>7</v>
      </c>
      <c r="G6159" s="62">
        <v>0.88766020628349285</v>
      </c>
      <c r="H6159" s="62"/>
    </row>
    <row r="6160" spans="1:8" x14ac:dyDescent="0.2">
      <c r="A6160">
        <v>6152</v>
      </c>
      <c r="B6160" t="s">
        <v>6490</v>
      </c>
      <c r="C6160" t="s">
        <v>6498</v>
      </c>
      <c r="D6160">
        <v>9</v>
      </c>
      <c r="E6160">
        <v>14</v>
      </c>
      <c r="F6160">
        <v>8</v>
      </c>
      <c r="G6160" s="62">
        <v>0.93467679284431382</v>
      </c>
      <c r="H6160" s="62"/>
    </row>
    <row r="6161" spans="1:8" x14ac:dyDescent="0.2">
      <c r="A6161">
        <v>6153</v>
      </c>
      <c r="B6161" t="s">
        <v>6490</v>
      </c>
      <c r="C6161" t="s">
        <v>6499</v>
      </c>
      <c r="D6161">
        <v>9</v>
      </c>
      <c r="E6161">
        <v>14</v>
      </c>
      <c r="F6161">
        <v>9</v>
      </c>
      <c r="G6161" s="62">
        <v>0.96062192527802326</v>
      </c>
      <c r="H6161" s="62"/>
    </row>
    <row r="6162" spans="1:8" x14ac:dyDescent="0.2">
      <c r="A6162">
        <v>6154</v>
      </c>
      <c r="B6162" t="s">
        <v>6490</v>
      </c>
      <c r="C6162" t="s">
        <v>6500</v>
      </c>
      <c r="D6162">
        <v>9</v>
      </c>
      <c r="E6162">
        <v>14</v>
      </c>
      <c r="F6162">
        <v>10</v>
      </c>
      <c r="G6162" s="62">
        <v>0.97926008387582786</v>
      </c>
      <c r="H6162" s="62"/>
    </row>
    <row r="6163" spans="1:8" x14ac:dyDescent="0.2">
      <c r="A6163">
        <v>6155</v>
      </c>
      <c r="B6163" t="s">
        <v>6490</v>
      </c>
      <c r="C6163" t="s">
        <v>6501</v>
      </c>
      <c r="D6163">
        <v>9</v>
      </c>
      <c r="E6163">
        <v>14</v>
      </c>
      <c r="F6163">
        <v>11</v>
      </c>
      <c r="G6163" s="62">
        <v>0.99191741594877159</v>
      </c>
      <c r="H6163" s="62"/>
    </row>
    <row r="6164" spans="1:8" x14ac:dyDescent="0.2">
      <c r="A6164">
        <v>6156</v>
      </c>
      <c r="B6164" t="s">
        <v>6490</v>
      </c>
      <c r="C6164" t="s">
        <v>6502</v>
      </c>
      <c r="D6164">
        <v>9</v>
      </c>
      <c r="E6164">
        <v>14</v>
      </c>
      <c r="F6164">
        <v>12</v>
      </c>
      <c r="G6164" s="62">
        <v>0.99538006767595277</v>
      </c>
      <c r="H6164" s="62"/>
    </row>
    <row r="6165" spans="1:8" x14ac:dyDescent="0.2">
      <c r="A6165">
        <v>6157</v>
      </c>
      <c r="B6165" t="s">
        <v>6490</v>
      </c>
      <c r="C6165" t="s">
        <v>6503</v>
      </c>
      <c r="D6165">
        <v>9</v>
      </c>
      <c r="E6165">
        <v>14</v>
      </c>
      <c r="F6165">
        <v>13</v>
      </c>
      <c r="G6165" s="62">
        <v>0.99774168419666631</v>
      </c>
      <c r="H6165" s="62"/>
    </row>
    <row r="6166" spans="1:8" x14ac:dyDescent="0.2">
      <c r="A6166">
        <v>6158</v>
      </c>
      <c r="B6166" t="s">
        <v>6490</v>
      </c>
      <c r="C6166" t="s">
        <v>6504</v>
      </c>
      <c r="D6166">
        <v>9</v>
      </c>
      <c r="E6166">
        <v>14</v>
      </c>
      <c r="F6166">
        <v>14</v>
      </c>
      <c r="G6166" s="62">
        <v>1.0008025604858959</v>
      </c>
      <c r="H6166" s="62"/>
    </row>
    <row r="6167" spans="1:8" x14ac:dyDescent="0.2">
      <c r="A6167">
        <v>6159</v>
      </c>
      <c r="B6167" t="s">
        <v>6490</v>
      </c>
      <c r="C6167" t="s">
        <v>6505</v>
      </c>
      <c r="D6167">
        <v>9</v>
      </c>
      <c r="E6167">
        <v>14</v>
      </c>
      <c r="F6167">
        <v>15</v>
      </c>
      <c r="G6167" s="62">
        <v>1.0041834338419267</v>
      </c>
      <c r="H6167" s="62"/>
    </row>
    <row r="6168" spans="1:8" x14ac:dyDescent="0.2">
      <c r="A6168">
        <v>6160</v>
      </c>
      <c r="B6168" t="s">
        <v>6490</v>
      </c>
      <c r="C6168" t="s">
        <v>6506</v>
      </c>
      <c r="D6168">
        <v>9</v>
      </c>
      <c r="E6168">
        <v>14</v>
      </c>
      <c r="F6168">
        <v>16</v>
      </c>
      <c r="G6168" s="62">
        <v>1.0103261303026776</v>
      </c>
      <c r="H6168" s="62"/>
    </row>
    <row r="6169" spans="1:8" x14ac:dyDescent="0.2">
      <c r="A6169">
        <v>6161</v>
      </c>
      <c r="B6169" t="s">
        <v>6490</v>
      </c>
      <c r="C6169" t="s">
        <v>6507</v>
      </c>
      <c r="D6169">
        <v>9</v>
      </c>
      <c r="E6169">
        <v>14</v>
      </c>
      <c r="F6169">
        <v>17</v>
      </c>
      <c r="G6169" s="62">
        <v>1.0167220692696433</v>
      </c>
      <c r="H6169" s="62"/>
    </row>
    <row r="6170" spans="1:8" x14ac:dyDescent="0.2">
      <c r="A6170">
        <v>6162</v>
      </c>
      <c r="B6170" t="s">
        <v>6490</v>
      </c>
      <c r="C6170" t="s">
        <v>6508</v>
      </c>
      <c r="D6170">
        <v>9</v>
      </c>
      <c r="E6170">
        <v>14</v>
      </c>
      <c r="F6170">
        <v>18</v>
      </c>
      <c r="G6170" s="62">
        <v>1.0171648220358962</v>
      </c>
      <c r="H6170" s="62"/>
    </row>
    <row r="6171" spans="1:8" x14ac:dyDescent="0.2">
      <c r="A6171">
        <v>6163</v>
      </c>
      <c r="B6171" t="s">
        <v>6490</v>
      </c>
      <c r="C6171" t="s">
        <v>6509</v>
      </c>
      <c r="D6171">
        <v>9</v>
      </c>
      <c r="E6171">
        <v>14</v>
      </c>
      <c r="F6171">
        <v>19</v>
      </c>
      <c r="G6171" s="62">
        <v>1.0176439672471063</v>
      </c>
      <c r="H6171" s="62"/>
    </row>
    <row r="6172" spans="1:8" x14ac:dyDescent="0.2">
      <c r="A6172">
        <v>6164</v>
      </c>
      <c r="B6172" t="s">
        <v>6490</v>
      </c>
      <c r="C6172" t="s">
        <v>6510</v>
      </c>
      <c r="D6172">
        <v>9</v>
      </c>
      <c r="E6172">
        <v>14</v>
      </c>
      <c r="F6172">
        <v>20</v>
      </c>
      <c r="G6172" s="62">
        <v>1.0304756586005135</v>
      </c>
      <c r="H6172" s="62"/>
    </row>
    <row r="6173" spans="1:8" x14ac:dyDescent="0.2">
      <c r="A6173">
        <v>6165</v>
      </c>
      <c r="B6173" t="s">
        <v>6490</v>
      </c>
      <c r="C6173" t="s">
        <v>6511</v>
      </c>
      <c r="D6173">
        <v>9</v>
      </c>
      <c r="E6173">
        <v>14</v>
      </c>
      <c r="F6173">
        <v>21</v>
      </c>
      <c r="G6173" s="62">
        <v>1.0097474540167113</v>
      </c>
      <c r="H6173" s="62"/>
    </row>
    <row r="6174" spans="1:8" x14ac:dyDescent="0.2">
      <c r="A6174">
        <v>6166</v>
      </c>
      <c r="B6174" t="s">
        <v>6490</v>
      </c>
      <c r="C6174" t="s">
        <v>6512</v>
      </c>
      <c r="D6174">
        <v>9</v>
      </c>
      <c r="E6174">
        <v>14</v>
      </c>
      <c r="F6174">
        <v>22</v>
      </c>
      <c r="G6174" s="62">
        <v>0.93832788316782423</v>
      </c>
      <c r="H6174" s="62"/>
    </row>
    <row r="6175" spans="1:8" x14ac:dyDescent="0.2">
      <c r="A6175">
        <v>6167</v>
      </c>
      <c r="B6175" t="s">
        <v>6490</v>
      </c>
      <c r="C6175" t="s">
        <v>6513</v>
      </c>
      <c r="D6175">
        <v>9</v>
      </c>
      <c r="E6175">
        <v>14</v>
      </c>
      <c r="F6175">
        <v>23</v>
      </c>
      <c r="G6175" s="62">
        <v>0.85279282897398712</v>
      </c>
      <c r="H6175" s="62"/>
    </row>
    <row r="6176" spans="1:8" x14ac:dyDescent="0.2">
      <c r="A6176">
        <v>6168</v>
      </c>
      <c r="B6176" t="s">
        <v>6490</v>
      </c>
      <c r="C6176" t="s">
        <v>6514</v>
      </c>
      <c r="D6176">
        <v>9</v>
      </c>
      <c r="E6176">
        <v>14</v>
      </c>
      <c r="F6176">
        <v>24</v>
      </c>
      <c r="G6176" s="62">
        <v>0.77976294226387755</v>
      </c>
      <c r="H6176" s="62"/>
    </row>
    <row r="6177" spans="1:8" x14ac:dyDescent="0.2">
      <c r="A6177">
        <v>6169</v>
      </c>
      <c r="B6177" t="s">
        <v>6515</v>
      </c>
      <c r="C6177" t="s">
        <v>6516</v>
      </c>
      <c r="D6177">
        <v>9</v>
      </c>
      <c r="E6177">
        <v>15</v>
      </c>
      <c r="F6177">
        <v>1</v>
      </c>
      <c r="G6177" s="62">
        <v>0.73813079502074497</v>
      </c>
      <c r="H6177" s="62"/>
    </row>
    <row r="6178" spans="1:8" x14ac:dyDescent="0.2">
      <c r="A6178">
        <v>6170</v>
      </c>
      <c r="B6178" t="s">
        <v>6515</v>
      </c>
      <c r="C6178" t="s">
        <v>6517</v>
      </c>
      <c r="D6178">
        <v>9</v>
      </c>
      <c r="E6178">
        <v>15</v>
      </c>
      <c r="F6178">
        <v>2</v>
      </c>
      <c r="G6178" s="62">
        <v>0.71455184132453187</v>
      </c>
      <c r="H6178" s="62"/>
    </row>
    <row r="6179" spans="1:8" x14ac:dyDescent="0.2">
      <c r="A6179">
        <v>6171</v>
      </c>
      <c r="B6179" t="s">
        <v>6515</v>
      </c>
      <c r="C6179" t="s">
        <v>6518</v>
      </c>
      <c r="D6179">
        <v>9</v>
      </c>
      <c r="E6179">
        <v>15</v>
      </c>
      <c r="F6179">
        <v>3</v>
      </c>
      <c r="G6179" s="62">
        <v>0.70325200992940684</v>
      </c>
      <c r="H6179" s="62"/>
    </row>
    <row r="6180" spans="1:8" x14ac:dyDescent="0.2">
      <c r="A6180">
        <v>6172</v>
      </c>
      <c r="B6180" t="s">
        <v>6515</v>
      </c>
      <c r="C6180" t="s">
        <v>6519</v>
      </c>
      <c r="D6180">
        <v>9</v>
      </c>
      <c r="E6180">
        <v>15</v>
      </c>
      <c r="F6180">
        <v>4</v>
      </c>
      <c r="G6180" s="62">
        <v>0.70751976385461079</v>
      </c>
      <c r="H6180" s="62"/>
    </row>
    <row r="6181" spans="1:8" x14ac:dyDescent="0.2">
      <c r="A6181">
        <v>6173</v>
      </c>
      <c r="B6181" t="s">
        <v>6515</v>
      </c>
      <c r="C6181" t="s">
        <v>6520</v>
      </c>
      <c r="D6181">
        <v>9</v>
      </c>
      <c r="E6181">
        <v>15</v>
      </c>
      <c r="F6181">
        <v>5</v>
      </c>
      <c r="G6181" s="62">
        <v>0.73730724119136593</v>
      </c>
      <c r="H6181" s="62"/>
    </row>
    <row r="6182" spans="1:8" x14ac:dyDescent="0.2">
      <c r="A6182">
        <v>6174</v>
      </c>
      <c r="B6182" t="s">
        <v>6515</v>
      </c>
      <c r="C6182" t="s">
        <v>6521</v>
      </c>
      <c r="D6182">
        <v>9</v>
      </c>
      <c r="E6182">
        <v>15</v>
      </c>
      <c r="F6182">
        <v>6</v>
      </c>
      <c r="G6182" s="62">
        <v>0.80727113491647307</v>
      </c>
      <c r="H6182" s="62"/>
    </row>
    <row r="6183" spans="1:8" x14ac:dyDescent="0.2">
      <c r="A6183">
        <v>6175</v>
      </c>
      <c r="B6183" t="s">
        <v>6515</v>
      </c>
      <c r="C6183" t="s">
        <v>6522</v>
      </c>
      <c r="D6183">
        <v>9</v>
      </c>
      <c r="E6183">
        <v>15</v>
      </c>
      <c r="F6183">
        <v>7</v>
      </c>
      <c r="G6183" s="62">
        <v>0.89450619190773273</v>
      </c>
      <c r="H6183" s="62"/>
    </row>
    <row r="6184" spans="1:8" x14ac:dyDescent="0.2">
      <c r="A6184">
        <v>6176</v>
      </c>
      <c r="B6184" t="s">
        <v>6515</v>
      </c>
      <c r="C6184" t="s">
        <v>6523</v>
      </c>
      <c r="D6184">
        <v>9</v>
      </c>
      <c r="E6184">
        <v>15</v>
      </c>
      <c r="F6184">
        <v>8</v>
      </c>
      <c r="G6184" s="62">
        <v>0.94433048595392277</v>
      </c>
      <c r="H6184" s="62"/>
    </row>
    <row r="6185" spans="1:8" x14ac:dyDescent="0.2">
      <c r="A6185">
        <v>6177</v>
      </c>
      <c r="B6185" t="s">
        <v>6515</v>
      </c>
      <c r="C6185" t="s">
        <v>6524</v>
      </c>
      <c r="D6185">
        <v>9</v>
      </c>
      <c r="E6185">
        <v>15</v>
      </c>
      <c r="F6185">
        <v>9</v>
      </c>
      <c r="G6185" s="62">
        <v>0.96689056024697551</v>
      </c>
      <c r="H6185" s="62"/>
    </row>
    <row r="6186" spans="1:8" x14ac:dyDescent="0.2">
      <c r="A6186">
        <v>6178</v>
      </c>
      <c r="B6186" t="s">
        <v>6515</v>
      </c>
      <c r="C6186" t="s">
        <v>6525</v>
      </c>
      <c r="D6186">
        <v>9</v>
      </c>
      <c r="E6186">
        <v>15</v>
      </c>
      <c r="F6186">
        <v>10</v>
      </c>
      <c r="G6186" s="62">
        <v>0.98258101491328209</v>
      </c>
      <c r="H6186" s="62"/>
    </row>
    <row r="6187" spans="1:8" x14ac:dyDescent="0.2">
      <c r="A6187">
        <v>6179</v>
      </c>
      <c r="B6187" t="s">
        <v>6515</v>
      </c>
      <c r="C6187" t="s">
        <v>6526</v>
      </c>
      <c r="D6187">
        <v>9</v>
      </c>
      <c r="E6187">
        <v>15</v>
      </c>
      <c r="F6187">
        <v>11</v>
      </c>
      <c r="G6187" s="62">
        <v>0.992856263084407</v>
      </c>
      <c r="H6187" s="62"/>
    </row>
    <row r="6188" spans="1:8" x14ac:dyDescent="0.2">
      <c r="A6188">
        <v>6180</v>
      </c>
      <c r="B6188" t="s">
        <v>6515</v>
      </c>
      <c r="C6188" t="s">
        <v>6527</v>
      </c>
      <c r="D6188">
        <v>9</v>
      </c>
      <c r="E6188">
        <v>15</v>
      </c>
      <c r="F6188">
        <v>12</v>
      </c>
      <c r="G6188" s="62">
        <v>0.99532106683402366</v>
      </c>
      <c r="H6188" s="62"/>
    </row>
    <row r="6189" spans="1:8" x14ac:dyDescent="0.2">
      <c r="A6189">
        <v>6181</v>
      </c>
      <c r="B6189" t="s">
        <v>6515</v>
      </c>
      <c r="C6189" t="s">
        <v>6528</v>
      </c>
      <c r="D6189">
        <v>9</v>
      </c>
      <c r="E6189">
        <v>15</v>
      </c>
      <c r="F6189">
        <v>13</v>
      </c>
      <c r="G6189" s="62">
        <v>0.99729730739146216</v>
      </c>
      <c r="H6189" s="62"/>
    </row>
    <row r="6190" spans="1:8" x14ac:dyDescent="0.2">
      <c r="A6190">
        <v>6182</v>
      </c>
      <c r="B6190" t="s">
        <v>6515</v>
      </c>
      <c r="C6190" t="s">
        <v>6529</v>
      </c>
      <c r="D6190">
        <v>9</v>
      </c>
      <c r="E6190">
        <v>15</v>
      </c>
      <c r="F6190">
        <v>14</v>
      </c>
      <c r="G6190" s="62">
        <v>1.0005391041009246</v>
      </c>
      <c r="H6190" s="62"/>
    </row>
    <row r="6191" spans="1:8" x14ac:dyDescent="0.2">
      <c r="A6191">
        <v>6183</v>
      </c>
      <c r="B6191" t="s">
        <v>6515</v>
      </c>
      <c r="C6191" t="s">
        <v>6530</v>
      </c>
      <c r="D6191">
        <v>9</v>
      </c>
      <c r="E6191">
        <v>15</v>
      </c>
      <c r="F6191">
        <v>15</v>
      </c>
      <c r="G6191" s="62">
        <v>1.0014681256614417</v>
      </c>
      <c r="H6191" s="62"/>
    </row>
    <row r="6192" spans="1:8" x14ac:dyDescent="0.2">
      <c r="A6192">
        <v>6184</v>
      </c>
      <c r="B6192" t="s">
        <v>6515</v>
      </c>
      <c r="C6192" t="s">
        <v>6531</v>
      </c>
      <c r="D6192">
        <v>9</v>
      </c>
      <c r="E6192">
        <v>15</v>
      </c>
      <c r="F6192">
        <v>16</v>
      </c>
      <c r="G6192" s="62">
        <v>1.0059457855446308</v>
      </c>
      <c r="H6192" s="62"/>
    </row>
    <row r="6193" spans="1:8" x14ac:dyDescent="0.2">
      <c r="A6193">
        <v>6185</v>
      </c>
      <c r="B6193" t="s">
        <v>6515</v>
      </c>
      <c r="C6193" t="s">
        <v>6532</v>
      </c>
      <c r="D6193">
        <v>9</v>
      </c>
      <c r="E6193">
        <v>15</v>
      </c>
      <c r="F6193">
        <v>17</v>
      </c>
      <c r="G6193" s="62">
        <v>1.0118080275206185</v>
      </c>
      <c r="H6193" s="62"/>
    </row>
    <row r="6194" spans="1:8" x14ac:dyDescent="0.2">
      <c r="A6194">
        <v>6186</v>
      </c>
      <c r="B6194" t="s">
        <v>6515</v>
      </c>
      <c r="C6194" t="s">
        <v>6533</v>
      </c>
      <c r="D6194">
        <v>9</v>
      </c>
      <c r="E6194">
        <v>15</v>
      </c>
      <c r="F6194">
        <v>18</v>
      </c>
      <c r="G6194" s="62">
        <v>1.0109589762549138</v>
      </c>
      <c r="H6194" s="62"/>
    </row>
    <row r="6195" spans="1:8" x14ac:dyDescent="0.2">
      <c r="A6195">
        <v>6187</v>
      </c>
      <c r="B6195" t="s">
        <v>6515</v>
      </c>
      <c r="C6195" t="s">
        <v>6534</v>
      </c>
      <c r="D6195">
        <v>9</v>
      </c>
      <c r="E6195">
        <v>15</v>
      </c>
      <c r="F6195">
        <v>19</v>
      </c>
      <c r="G6195" s="62">
        <v>1.0136010526045716</v>
      </c>
      <c r="H6195" s="62"/>
    </row>
    <row r="6196" spans="1:8" x14ac:dyDescent="0.2">
      <c r="A6196">
        <v>6188</v>
      </c>
      <c r="B6196" t="s">
        <v>6515</v>
      </c>
      <c r="C6196" t="s">
        <v>6535</v>
      </c>
      <c r="D6196">
        <v>9</v>
      </c>
      <c r="E6196">
        <v>15</v>
      </c>
      <c r="F6196">
        <v>20</v>
      </c>
      <c r="G6196" s="62">
        <v>1.0262476509823319</v>
      </c>
      <c r="H6196" s="62"/>
    </row>
    <row r="6197" spans="1:8" x14ac:dyDescent="0.2">
      <c r="A6197">
        <v>6189</v>
      </c>
      <c r="B6197" t="s">
        <v>6515</v>
      </c>
      <c r="C6197" t="s">
        <v>6536</v>
      </c>
      <c r="D6197">
        <v>9</v>
      </c>
      <c r="E6197">
        <v>15</v>
      </c>
      <c r="F6197">
        <v>21</v>
      </c>
      <c r="G6197" s="62">
        <v>1.0052145349337922</v>
      </c>
      <c r="H6197" s="62"/>
    </row>
    <row r="6198" spans="1:8" x14ac:dyDescent="0.2">
      <c r="A6198">
        <v>6190</v>
      </c>
      <c r="B6198" t="s">
        <v>6515</v>
      </c>
      <c r="C6198" t="s">
        <v>6537</v>
      </c>
      <c r="D6198">
        <v>9</v>
      </c>
      <c r="E6198">
        <v>15</v>
      </c>
      <c r="F6198">
        <v>22</v>
      </c>
      <c r="G6198" s="62">
        <v>0.93540997647541413</v>
      </c>
      <c r="H6198" s="62"/>
    </row>
    <row r="6199" spans="1:8" x14ac:dyDescent="0.2">
      <c r="A6199">
        <v>6191</v>
      </c>
      <c r="B6199" t="s">
        <v>6515</v>
      </c>
      <c r="C6199" t="s">
        <v>6538</v>
      </c>
      <c r="D6199">
        <v>9</v>
      </c>
      <c r="E6199">
        <v>15</v>
      </c>
      <c r="F6199">
        <v>23</v>
      </c>
      <c r="G6199" s="62">
        <v>0.85040041045417936</v>
      </c>
      <c r="H6199" s="62"/>
    </row>
    <row r="6200" spans="1:8" x14ac:dyDescent="0.2">
      <c r="A6200">
        <v>6192</v>
      </c>
      <c r="B6200" t="s">
        <v>6515</v>
      </c>
      <c r="C6200" t="s">
        <v>6539</v>
      </c>
      <c r="D6200">
        <v>9</v>
      </c>
      <c r="E6200">
        <v>15</v>
      </c>
      <c r="F6200">
        <v>24</v>
      </c>
      <c r="G6200" s="62">
        <v>0.77766250354558819</v>
      </c>
      <c r="H6200" s="62"/>
    </row>
    <row r="6201" spans="1:8" x14ac:dyDescent="0.2">
      <c r="A6201">
        <v>6193</v>
      </c>
      <c r="B6201" t="s">
        <v>6540</v>
      </c>
      <c r="C6201" t="s">
        <v>6541</v>
      </c>
      <c r="D6201">
        <v>9</v>
      </c>
      <c r="E6201">
        <v>16</v>
      </c>
      <c r="F6201">
        <v>1</v>
      </c>
      <c r="G6201" s="62">
        <v>0.73670895073873177</v>
      </c>
      <c r="H6201" s="62"/>
    </row>
    <row r="6202" spans="1:8" x14ac:dyDescent="0.2">
      <c r="A6202">
        <v>6194</v>
      </c>
      <c r="B6202" t="s">
        <v>6540</v>
      </c>
      <c r="C6202" t="s">
        <v>6542</v>
      </c>
      <c r="D6202">
        <v>9</v>
      </c>
      <c r="E6202">
        <v>16</v>
      </c>
      <c r="F6202">
        <v>2</v>
      </c>
      <c r="G6202" s="62">
        <v>0.71380210005055555</v>
      </c>
      <c r="H6202" s="62"/>
    </row>
    <row r="6203" spans="1:8" x14ac:dyDescent="0.2">
      <c r="A6203">
        <v>6195</v>
      </c>
      <c r="B6203" t="s">
        <v>6540</v>
      </c>
      <c r="C6203" t="s">
        <v>6543</v>
      </c>
      <c r="D6203">
        <v>9</v>
      </c>
      <c r="E6203">
        <v>16</v>
      </c>
      <c r="F6203">
        <v>3</v>
      </c>
      <c r="G6203" s="62">
        <v>0.70214066997692692</v>
      </c>
      <c r="H6203" s="62"/>
    </row>
    <row r="6204" spans="1:8" x14ac:dyDescent="0.2">
      <c r="A6204">
        <v>6196</v>
      </c>
      <c r="B6204" t="s">
        <v>6540</v>
      </c>
      <c r="C6204" t="s">
        <v>6544</v>
      </c>
      <c r="D6204">
        <v>9</v>
      </c>
      <c r="E6204">
        <v>16</v>
      </c>
      <c r="F6204">
        <v>4</v>
      </c>
      <c r="G6204" s="62">
        <v>0.70512636879708612</v>
      </c>
      <c r="H6204" s="62"/>
    </row>
    <row r="6205" spans="1:8" x14ac:dyDescent="0.2">
      <c r="A6205">
        <v>6197</v>
      </c>
      <c r="B6205" t="s">
        <v>6540</v>
      </c>
      <c r="C6205" t="s">
        <v>6545</v>
      </c>
      <c r="D6205">
        <v>9</v>
      </c>
      <c r="E6205">
        <v>16</v>
      </c>
      <c r="F6205">
        <v>5</v>
      </c>
      <c r="G6205" s="62">
        <v>0.73406575640016003</v>
      </c>
      <c r="H6205" s="62"/>
    </row>
    <row r="6206" spans="1:8" x14ac:dyDescent="0.2">
      <c r="A6206">
        <v>6198</v>
      </c>
      <c r="B6206" t="s">
        <v>6540</v>
      </c>
      <c r="C6206" t="s">
        <v>6546</v>
      </c>
      <c r="D6206">
        <v>9</v>
      </c>
      <c r="E6206">
        <v>16</v>
      </c>
      <c r="F6206">
        <v>6</v>
      </c>
      <c r="G6206" s="62">
        <v>0.80613019759164961</v>
      </c>
      <c r="H6206" s="62"/>
    </row>
    <row r="6207" spans="1:8" x14ac:dyDescent="0.2">
      <c r="A6207">
        <v>6199</v>
      </c>
      <c r="B6207" t="s">
        <v>6540</v>
      </c>
      <c r="C6207" t="s">
        <v>6547</v>
      </c>
      <c r="D6207">
        <v>9</v>
      </c>
      <c r="E6207">
        <v>16</v>
      </c>
      <c r="F6207">
        <v>7</v>
      </c>
      <c r="G6207" s="62">
        <v>0.89560575293730971</v>
      </c>
      <c r="H6207" s="62"/>
    </row>
    <row r="6208" spans="1:8" x14ac:dyDescent="0.2">
      <c r="A6208">
        <v>6200</v>
      </c>
      <c r="B6208" t="s">
        <v>6540</v>
      </c>
      <c r="C6208" t="s">
        <v>6548</v>
      </c>
      <c r="D6208">
        <v>9</v>
      </c>
      <c r="E6208">
        <v>16</v>
      </c>
      <c r="F6208">
        <v>8</v>
      </c>
      <c r="G6208" s="62">
        <v>0.9488976715126709</v>
      </c>
      <c r="H6208" s="62"/>
    </row>
    <row r="6209" spans="1:8" x14ac:dyDescent="0.2">
      <c r="A6209">
        <v>6201</v>
      </c>
      <c r="B6209" t="s">
        <v>6540</v>
      </c>
      <c r="C6209" t="s">
        <v>6549</v>
      </c>
      <c r="D6209">
        <v>9</v>
      </c>
      <c r="E6209">
        <v>16</v>
      </c>
      <c r="F6209">
        <v>9</v>
      </c>
      <c r="G6209" s="62">
        <v>0.97084004840334781</v>
      </c>
      <c r="H6209" s="62"/>
    </row>
    <row r="6210" spans="1:8" x14ac:dyDescent="0.2">
      <c r="A6210">
        <v>6202</v>
      </c>
      <c r="B6210" t="s">
        <v>6540</v>
      </c>
      <c r="C6210" t="s">
        <v>6550</v>
      </c>
      <c r="D6210">
        <v>9</v>
      </c>
      <c r="E6210">
        <v>16</v>
      </c>
      <c r="F6210">
        <v>10</v>
      </c>
      <c r="G6210" s="62">
        <v>0.9842393513367903</v>
      </c>
      <c r="H6210" s="62"/>
    </row>
    <row r="6211" spans="1:8" x14ac:dyDescent="0.2">
      <c r="A6211">
        <v>6203</v>
      </c>
      <c r="B6211" t="s">
        <v>6540</v>
      </c>
      <c r="C6211" t="s">
        <v>6551</v>
      </c>
      <c r="D6211">
        <v>9</v>
      </c>
      <c r="E6211">
        <v>16</v>
      </c>
      <c r="F6211">
        <v>11</v>
      </c>
      <c r="G6211" s="62">
        <v>0.99113260889328425</v>
      </c>
      <c r="H6211" s="62"/>
    </row>
    <row r="6212" spans="1:8" x14ac:dyDescent="0.2">
      <c r="A6212">
        <v>6204</v>
      </c>
      <c r="B6212" t="s">
        <v>6540</v>
      </c>
      <c r="C6212" t="s">
        <v>6552</v>
      </c>
      <c r="D6212">
        <v>9</v>
      </c>
      <c r="E6212">
        <v>16</v>
      </c>
      <c r="F6212">
        <v>12</v>
      </c>
      <c r="G6212" s="62">
        <v>0.99233041162182667</v>
      </c>
      <c r="H6212" s="62"/>
    </row>
    <row r="6213" spans="1:8" x14ac:dyDescent="0.2">
      <c r="A6213">
        <v>6205</v>
      </c>
      <c r="B6213" t="s">
        <v>6540</v>
      </c>
      <c r="C6213" t="s">
        <v>6553</v>
      </c>
      <c r="D6213">
        <v>9</v>
      </c>
      <c r="E6213">
        <v>16</v>
      </c>
      <c r="F6213">
        <v>13</v>
      </c>
      <c r="G6213" s="62">
        <v>0.99346700034585678</v>
      </c>
      <c r="H6213" s="62"/>
    </row>
    <row r="6214" spans="1:8" x14ac:dyDescent="0.2">
      <c r="A6214">
        <v>6206</v>
      </c>
      <c r="B6214" t="s">
        <v>6540</v>
      </c>
      <c r="C6214" t="s">
        <v>6554</v>
      </c>
      <c r="D6214">
        <v>9</v>
      </c>
      <c r="E6214">
        <v>16</v>
      </c>
      <c r="F6214">
        <v>14</v>
      </c>
      <c r="G6214" s="62">
        <v>0.99398913860856131</v>
      </c>
      <c r="H6214" s="62"/>
    </row>
    <row r="6215" spans="1:8" x14ac:dyDescent="0.2">
      <c r="A6215">
        <v>6207</v>
      </c>
      <c r="B6215" t="s">
        <v>6540</v>
      </c>
      <c r="C6215" t="s">
        <v>6555</v>
      </c>
      <c r="D6215">
        <v>9</v>
      </c>
      <c r="E6215">
        <v>16</v>
      </c>
      <c r="F6215">
        <v>15</v>
      </c>
      <c r="G6215" s="62">
        <v>0.99216606980603417</v>
      </c>
      <c r="H6215" s="62"/>
    </row>
    <row r="6216" spans="1:8" x14ac:dyDescent="0.2">
      <c r="A6216">
        <v>6208</v>
      </c>
      <c r="B6216" t="s">
        <v>6540</v>
      </c>
      <c r="C6216" t="s">
        <v>6556</v>
      </c>
      <c r="D6216">
        <v>9</v>
      </c>
      <c r="E6216">
        <v>16</v>
      </c>
      <c r="F6216">
        <v>16</v>
      </c>
      <c r="G6216" s="62">
        <v>0.99400031898197982</v>
      </c>
      <c r="H6216" s="62"/>
    </row>
    <row r="6217" spans="1:8" x14ac:dyDescent="0.2">
      <c r="A6217">
        <v>6209</v>
      </c>
      <c r="B6217" t="s">
        <v>6540</v>
      </c>
      <c r="C6217" t="s">
        <v>6557</v>
      </c>
      <c r="D6217">
        <v>9</v>
      </c>
      <c r="E6217">
        <v>16</v>
      </c>
      <c r="F6217">
        <v>17</v>
      </c>
      <c r="G6217" s="62">
        <v>0.99968576011179455</v>
      </c>
      <c r="H6217" s="62"/>
    </row>
    <row r="6218" spans="1:8" x14ac:dyDescent="0.2">
      <c r="A6218">
        <v>6210</v>
      </c>
      <c r="B6218" t="s">
        <v>6540</v>
      </c>
      <c r="C6218" t="s">
        <v>6558</v>
      </c>
      <c r="D6218">
        <v>9</v>
      </c>
      <c r="E6218">
        <v>16</v>
      </c>
      <c r="F6218">
        <v>18</v>
      </c>
      <c r="G6218" s="62">
        <v>1.0020528260436148</v>
      </c>
      <c r="H6218" s="62"/>
    </row>
    <row r="6219" spans="1:8" x14ac:dyDescent="0.2">
      <c r="A6219">
        <v>6211</v>
      </c>
      <c r="B6219" t="s">
        <v>6540</v>
      </c>
      <c r="C6219" t="s">
        <v>6559</v>
      </c>
      <c r="D6219">
        <v>9</v>
      </c>
      <c r="E6219">
        <v>16</v>
      </c>
      <c r="F6219">
        <v>19</v>
      </c>
      <c r="G6219" s="62">
        <v>1.0085983334807676</v>
      </c>
      <c r="H6219" s="62"/>
    </row>
    <row r="6220" spans="1:8" x14ac:dyDescent="0.2">
      <c r="A6220">
        <v>6212</v>
      </c>
      <c r="B6220" t="s">
        <v>6540</v>
      </c>
      <c r="C6220" t="s">
        <v>6560</v>
      </c>
      <c r="D6220">
        <v>9</v>
      </c>
      <c r="E6220">
        <v>16</v>
      </c>
      <c r="F6220">
        <v>20</v>
      </c>
      <c r="G6220" s="62">
        <v>1.0239022301697691</v>
      </c>
      <c r="H6220" s="62"/>
    </row>
    <row r="6221" spans="1:8" x14ac:dyDescent="0.2">
      <c r="A6221">
        <v>6213</v>
      </c>
      <c r="B6221" t="s">
        <v>6540</v>
      </c>
      <c r="C6221" t="s">
        <v>6561</v>
      </c>
      <c r="D6221">
        <v>9</v>
      </c>
      <c r="E6221">
        <v>16</v>
      </c>
      <c r="F6221">
        <v>21</v>
      </c>
      <c r="G6221" s="62">
        <v>0.99918117689651909</v>
      </c>
      <c r="H6221" s="62"/>
    </row>
    <row r="6222" spans="1:8" x14ac:dyDescent="0.2">
      <c r="A6222">
        <v>6214</v>
      </c>
      <c r="B6222" t="s">
        <v>6540</v>
      </c>
      <c r="C6222" t="s">
        <v>6562</v>
      </c>
      <c r="D6222">
        <v>9</v>
      </c>
      <c r="E6222">
        <v>16</v>
      </c>
      <c r="F6222">
        <v>22</v>
      </c>
      <c r="G6222" s="62">
        <v>0.92916200394597659</v>
      </c>
      <c r="H6222" s="62"/>
    </row>
    <row r="6223" spans="1:8" x14ac:dyDescent="0.2">
      <c r="A6223">
        <v>6215</v>
      </c>
      <c r="B6223" t="s">
        <v>6540</v>
      </c>
      <c r="C6223" t="s">
        <v>6563</v>
      </c>
      <c r="D6223">
        <v>9</v>
      </c>
      <c r="E6223">
        <v>16</v>
      </c>
      <c r="F6223">
        <v>23</v>
      </c>
      <c r="G6223" s="62">
        <v>0.84618729362471046</v>
      </c>
      <c r="H6223" s="62"/>
    </row>
    <row r="6224" spans="1:8" x14ac:dyDescent="0.2">
      <c r="A6224">
        <v>6216</v>
      </c>
      <c r="B6224" t="s">
        <v>6540</v>
      </c>
      <c r="C6224" t="s">
        <v>6564</v>
      </c>
      <c r="D6224">
        <v>9</v>
      </c>
      <c r="E6224">
        <v>16</v>
      </c>
      <c r="F6224">
        <v>24</v>
      </c>
      <c r="G6224" s="62">
        <v>0.77749240140200659</v>
      </c>
      <c r="H6224" s="62"/>
    </row>
    <row r="6225" spans="1:8" x14ac:dyDescent="0.2">
      <c r="A6225">
        <v>6217</v>
      </c>
      <c r="B6225" t="s">
        <v>6565</v>
      </c>
      <c r="C6225" t="s">
        <v>6566</v>
      </c>
      <c r="D6225">
        <v>9</v>
      </c>
      <c r="E6225">
        <v>17</v>
      </c>
      <c r="F6225">
        <v>1</v>
      </c>
      <c r="G6225" s="62">
        <v>0.73527053653782681</v>
      </c>
      <c r="H6225" s="62"/>
    </row>
    <row r="6226" spans="1:8" x14ac:dyDescent="0.2">
      <c r="A6226">
        <v>6218</v>
      </c>
      <c r="B6226" t="s">
        <v>6565</v>
      </c>
      <c r="C6226" t="s">
        <v>6567</v>
      </c>
      <c r="D6226">
        <v>9</v>
      </c>
      <c r="E6226">
        <v>17</v>
      </c>
      <c r="F6226">
        <v>2</v>
      </c>
      <c r="G6226" s="62">
        <v>0.71203275616357897</v>
      </c>
      <c r="H6226" s="62"/>
    </row>
    <row r="6227" spans="1:8" x14ac:dyDescent="0.2">
      <c r="A6227">
        <v>6219</v>
      </c>
      <c r="B6227" t="s">
        <v>6565</v>
      </c>
      <c r="C6227" t="s">
        <v>6568</v>
      </c>
      <c r="D6227">
        <v>9</v>
      </c>
      <c r="E6227">
        <v>17</v>
      </c>
      <c r="F6227">
        <v>3</v>
      </c>
      <c r="G6227" s="62">
        <v>0.7017352589472704</v>
      </c>
      <c r="H6227" s="62"/>
    </row>
    <row r="6228" spans="1:8" x14ac:dyDescent="0.2">
      <c r="A6228">
        <v>6220</v>
      </c>
      <c r="B6228" t="s">
        <v>6565</v>
      </c>
      <c r="C6228" t="s">
        <v>6569</v>
      </c>
      <c r="D6228">
        <v>9</v>
      </c>
      <c r="E6228">
        <v>17</v>
      </c>
      <c r="F6228">
        <v>4</v>
      </c>
      <c r="G6228" s="62">
        <v>0.70511503505459638</v>
      </c>
      <c r="H6228" s="62"/>
    </row>
    <row r="6229" spans="1:8" x14ac:dyDescent="0.2">
      <c r="A6229">
        <v>6221</v>
      </c>
      <c r="B6229" t="s">
        <v>6565</v>
      </c>
      <c r="C6229" t="s">
        <v>6570</v>
      </c>
      <c r="D6229">
        <v>9</v>
      </c>
      <c r="E6229">
        <v>17</v>
      </c>
      <c r="F6229">
        <v>5</v>
      </c>
      <c r="G6229" s="62">
        <v>0.73542120048303716</v>
      </c>
      <c r="H6229" s="62"/>
    </row>
    <row r="6230" spans="1:8" x14ac:dyDescent="0.2">
      <c r="A6230">
        <v>6222</v>
      </c>
      <c r="B6230" t="s">
        <v>6565</v>
      </c>
      <c r="C6230" t="s">
        <v>6571</v>
      </c>
      <c r="D6230">
        <v>9</v>
      </c>
      <c r="E6230">
        <v>17</v>
      </c>
      <c r="F6230">
        <v>6</v>
      </c>
      <c r="G6230" s="62">
        <v>0.8077707093059826</v>
      </c>
      <c r="H6230" s="62"/>
    </row>
    <row r="6231" spans="1:8" x14ac:dyDescent="0.2">
      <c r="A6231">
        <v>6223</v>
      </c>
      <c r="B6231" t="s">
        <v>6565</v>
      </c>
      <c r="C6231" t="s">
        <v>6572</v>
      </c>
      <c r="D6231">
        <v>9</v>
      </c>
      <c r="E6231">
        <v>17</v>
      </c>
      <c r="F6231">
        <v>7</v>
      </c>
      <c r="G6231" s="62">
        <v>0.89836506776816516</v>
      </c>
      <c r="H6231" s="62"/>
    </row>
    <row r="6232" spans="1:8" x14ac:dyDescent="0.2">
      <c r="A6232">
        <v>6224</v>
      </c>
      <c r="B6232" t="s">
        <v>6565</v>
      </c>
      <c r="C6232" t="s">
        <v>6573</v>
      </c>
      <c r="D6232">
        <v>9</v>
      </c>
      <c r="E6232">
        <v>17</v>
      </c>
      <c r="F6232">
        <v>8</v>
      </c>
      <c r="G6232" s="62">
        <v>0.94776587568638926</v>
      </c>
      <c r="H6232" s="62"/>
    </row>
    <row r="6233" spans="1:8" x14ac:dyDescent="0.2">
      <c r="A6233">
        <v>6225</v>
      </c>
      <c r="B6233" t="s">
        <v>6565</v>
      </c>
      <c r="C6233" t="s">
        <v>6574</v>
      </c>
      <c r="D6233">
        <v>9</v>
      </c>
      <c r="E6233">
        <v>17</v>
      </c>
      <c r="F6233">
        <v>9</v>
      </c>
      <c r="G6233" s="62">
        <v>0.96747874176088311</v>
      </c>
      <c r="H6233" s="62"/>
    </row>
    <row r="6234" spans="1:8" x14ac:dyDescent="0.2">
      <c r="A6234">
        <v>6226</v>
      </c>
      <c r="B6234" t="s">
        <v>6565</v>
      </c>
      <c r="C6234" t="s">
        <v>6575</v>
      </c>
      <c r="D6234">
        <v>9</v>
      </c>
      <c r="E6234">
        <v>17</v>
      </c>
      <c r="F6234">
        <v>10</v>
      </c>
      <c r="G6234" s="62">
        <v>0.98022840653249121</v>
      </c>
      <c r="H6234" s="62"/>
    </row>
    <row r="6235" spans="1:8" x14ac:dyDescent="0.2">
      <c r="A6235">
        <v>6227</v>
      </c>
      <c r="B6235" t="s">
        <v>6565</v>
      </c>
      <c r="C6235" t="s">
        <v>6576</v>
      </c>
      <c r="D6235">
        <v>9</v>
      </c>
      <c r="E6235">
        <v>17</v>
      </c>
      <c r="F6235">
        <v>11</v>
      </c>
      <c r="G6235" s="62">
        <v>0.98695827017748994</v>
      </c>
      <c r="H6235" s="62"/>
    </row>
    <row r="6236" spans="1:8" x14ac:dyDescent="0.2">
      <c r="A6236">
        <v>6228</v>
      </c>
      <c r="B6236" t="s">
        <v>6565</v>
      </c>
      <c r="C6236" t="s">
        <v>6577</v>
      </c>
      <c r="D6236">
        <v>9</v>
      </c>
      <c r="E6236">
        <v>17</v>
      </c>
      <c r="F6236">
        <v>12</v>
      </c>
      <c r="G6236" s="62">
        <v>0.98576777295285312</v>
      </c>
      <c r="H6236" s="62"/>
    </row>
    <row r="6237" spans="1:8" x14ac:dyDescent="0.2">
      <c r="A6237">
        <v>6229</v>
      </c>
      <c r="B6237" t="s">
        <v>6565</v>
      </c>
      <c r="C6237" t="s">
        <v>6578</v>
      </c>
      <c r="D6237">
        <v>9</v>
      </c>
      <c r="E6237">
        <v>17</v>
      </c>
      <c r="F6237">
        <v>13</v>
      </c>
      <c r="G6237" s="62">
        <v>0.98464204258063592</v>
      </c>
      <c r="H6237" s="62"/>
    </row>
    <row r="6238" spans="1:8" x14ac:dyDescent="0.2">
      <c r="A6238">
        <v>6230</v>
      </c>
      <c r="B6238" t="s">
        <v>6565</v>
      </c>
      <c r="C6238" t="s">
        <v>6579</v>
      </c>
      <c r="D6238">
        <v>9</v>
      </c>
      <c r="E6238">
        <v>17</v>
      </c>
      <c r="F6238">
        <v>14</v>
      </c>
      <c r="G6238" s="62">
        <v>0.98233530203653918</v>
      </c>
      <c r="H6238" s="62"/>
    </row>
    <row r="6239" spans="1:8" x14ac:dyDescent="0.2">
      <c r="A6239">
        <v>6231</v>
      </c>
      <c r="B6239" t="s">
        <v>6565</v>
      </c>
      <c r="C6239" t="s">
        <v>6580</v>
      </c>
      <c r="D6239">
        <v>9</v>
      </c>
      <c r="E6239">
        <v>17</v>
      </c>
      <c r="F6239">
        <v>15</v>
      </c>
      <c r="G6239" s="62">
        <v>0.98057915126395423</v>
      </c>
      <c r="H6239" s="62"/>
    </row>
    <row r="6240" spans="1:8" x14ac:dyDescent="0.2">
      <c r="A6240">
        <v>6232</v>
      </c>
      <c r="B6240" t="s">
        <v>6565</v>
      </c>
      <c r="C6240" t="s">
        <v>6581</v>
      </c>
      <c r="D6240">
        <v>9</v>
      </c>
      <c r="E6240">
        <v>17</v>
      </c>
      <c r="F6240">
        <v>16</v>
      </c>
      <c r="G6240" s="62">
        <v>0.98095394846811057</v>
      </c>
      <c r="H6240" s="62"/>
    </row>
    <row r="6241" spans="1:8" x14ac:dyDescent="0.2">
      <c r="A6241">
        <v>6233</v>
      </c>
      <c r="B6241" t="s">
        <v>6565</v>
      </c>
      <c r="C6241" t="s">
        <v>6582</v>
      </c>
      <c r="D6241">
        <v>9</v>
      </c>
      <c r="E6241">
        <v>17</v>
      </c>
      <c r="F6241">
        <v>17</v>
      </c>
      <c r="G6241" s="62">
        <v>0.98587870896861174</v>
      </c>
      <c r="H6241" s="62"/>
    </row>
    <row r="6242" spans="1:8" x14ac:dyDescent="0.2">
      <c r="A6242">
        <v>6234</v>
      </c>
      <c r="B6242" t="s">
        <v>6565</v>
      </c>
      <c r="C6242" t="s">
        <v>6583</v>
      </c>
      <c r="D6242">
        <v>9</v>
      </c>
      <c r="E6242">
        <v>17</v>
      </c>
      <c r="F6242">
        <v>18</v>
      </c>
      <c r="G6242" s="62">
        <v>0.9888732364786601</v>
      </c>
      <c r="H6242" s="62"/>
    </row>
    <row r="6243" spans="1:8" x14ac:dyDescent="0.2">
      <c r="A6243">
        <v>6235</v>
      </c>
      <c r="B6243" t="s">
        <v>6565</v>
      </c>
      <c r="C6243" t="s">
        <v>6584</v>
      </c>
      <c r="D6243">
        <v>9</v>
      </c>
      <c r="E6243">
        <v>17</v>
      </c>
      <c r="F6243">
        <v>19</v>
      </c>
      <c r="G6243" s="62">
        <v>0.99625441346829524</v>
      </c>
      <c r="H6243" s="62"/>
    </row>
    <row r="6244" spans="1:8" x14ac:dyDescent="0.2">
      <c r="A6244">
        <v>6236</v>
      </c>
      <c r="B6244" t="s">
        <v>6565</v>
      </c>
      <c r="C6244" t="s">
        <v>6585</v>
      </c>
      <c r="D6244">
        <v>9</v>
      </c>
      <c r="E6244">
        <v>17</v>
      </c>
      <c r="F6244">
        <v>20</v>
      </c>
      <c r="G6244" s="62">
        <v>1.0131077107442841</v>
      </c>
      <c r="H6244" s="62"/>
    </row>
    <row r="6245" spans="1:8" x14ac:dyDescent="0.2">
      <c r="A6245">
        <v>6237</v>
      </c>
      <c r="B6245" t="s">
        <v>6565</v>
      </c>
      <c r="C6245" t="s">
        <v>6586</v>
      </c>
      <c r="D6245">
        <v>9</v>
      </c>
      <c r="E6245">
        <v>17</v>
      </c>
      <c r="F6245">
        <v>21</v>
      </c>
      <c r="G6245" s="62">
        <v>0.98943224757160975</v>
      </c>
      <c r="H6245" s="62"/>
    </row>
    <row r="6246" spans="1:8" x14ac:dyDescent="0.2">
      <c r="A6246">
        <v>6238</v>
      </c>
      <c r="B6246" t="s">
        <v>6565</v>
      </c>
      <c r="C6246" t="s">
        <v>6587</v>
      </c>
      <c r="D6246">
        <v>9</v>
      </c>
      <c r="E6246">
        <v>17</v>
      </c>
      <c r="F6246">
        <v>22</v>
      </c>
      <c r="G6246" s="62">
        <v>0.91978457555817328</v>
      </c>
      <c r="H6246" s="62"/>
    </row>
    <row r="6247" spans="1:8" x14ac:dyDescent="0.2">
      <c r="A6247">
        <v>6239</v>
      </c>
      <c r="B6247" t="s">
        <v>6565</v>
      </c>
      <c r="C6247" t="s">
        <v>6588</v>
      </c>
      <c r="D6247">
        <v>9</v>
      </c>
      <c r="E6247">
        <v>17</v>
      </c>
      <c r="F6247">
        <v>23</v>
      </c>
      <c r="G6247" s="62">
        <v>0.83960541619943707</v>
      </c>
      <c r="H6247" s="62"/>
    </row>
    <row r="6248" spans="1:8" x14ac:dyDescent="0.2">
      <c r="A6248">
        <v>6240</v>
      </c>
      <c r="B6248" t="s">
        <v>6565</v>
      </c>
      <c r="C6248" t="s">
        <v>6589</v>
      </c>
      <c r="D6248">
        <v>9</v>
      </c>
      <c r="E6248">
        <v>17</v>
      </c>
      <c r="F6248">
        <v>24</v>
      </c>
      <c r="G6248" s="62">
        <v>0.77215946019032022</v>
      </c>
      <c r="H6248" s="62"/>
    </row>
    <row r="6249" spans="1:8" x14ac:dyDescent="0.2">
      <c r="A6249">
        <v>6241</v>
      </c>
      <c r="B6249" t="s">
        <v>6590</v>
      </c>
      <c r="C6249" t="s">
        <v>6591</v>
      </c>
      <c r="D6249">
        <v>9</v>
      </c>
      <c r="E6249">
        <v>18</v>
      </c>
      <c r="F6249">
        <v>1</v>
      </c>
      <c r="G6249" s="62">
        <v>0.73061620535588057</v>
      </c>
      <c r="H6249" s="62"/>
    </row>
    <row r="6250" spans="1:8" x14ac:dyDescent="0.2">
      <c r="A6250">
        <v>6242</v>
      </c>
      <c r="B6250" t="s">
        <v>6590</v>
      </c>
      <c r="C6250" t="s">
        <v>6592</v>
      </c>
      <c r="D6250">
        <v>9</v>
      </c>
      <c r="E6250">
        <v>18</v>
      </c>
      <c r="F6250">
        <v>2</v>
      </c>
      <c r="G6250" s="62">
        <v>0.70878091925460751</v>
      </c>
      <c r="H6250" s="62"/>
    </row>
    <row r="6251" spans="1:8" x14ac:dyDescent="0.2">
      <c r="A6251">
        <v>6243</v>
      </c>
      <c r="B6251" t="s">
        <v>6590</v>
      </c>
      <c r="C6251" t="s">
        <v>6593</v>
      </c>
      <c r="D6251">
        <v>9</v>
      </c>
      <c r="E6251">
        <v>18</v>
      </c>
      <c r="F6251">
        <v>3</v>
      </c>
      <c r="G6251" s="62">
        <v>0.6980891760131932</v>
      </c>
      <c r="H6251" s="62"/>
    </row>
    <row r="6252" spans="1:8" x14ac:dyDescent="0.2">
      <c r="A6252">
        <v>6244</v>
      </c>
      <c r="B6252" t="s">
        <v>6590</v>
      </c>
      <c r="C6252" t="s">
        <v>6594</v>
      </c>
      <c r="D6252">
        <v>9</v>
      </c>
      <c r="E6252">
        <v>18</v>
      </c>
      <c r="F6252">
        <v>4</v>
      </c>
      <c r="G6252" s="62">
        <v>0.70166349127608363</v>
      </c>
      <c r="H6252" s="62"/>
    </row>
    <row r="6253" spans="1:8" x14ac:dyDescent="0.2">
      <c r="A6253">
        <v>6245</v>
      </c>
      <c r="B6253" t="s">
        <v>6590</v>
      </c>
      <c r="C6253" t="s">
        <v>6595</v>
      </c>
      <c r="D6253">
        <v>9</v>
      </c>
      <c r="E6253">
        <v>18</v>
      </c>
      <c r="F6253">
        <v>5</v>
      </c>
      <c r="G6253" s="62">
        <v>0.73200645466334102</v>
      </c>
      <c r="H6253" s="62"/>
    </row>
    <row r="6254" spans="1:8" x14ac:dyDescent="0.2">
      <c r="A6254">
        <v>6246</v>
      </c>
      <c r="B6254" t="s">
        <v>6590</v>
      </c>
      <c r="C6254" t="s">
        <v>6596</v>
      </c>
      <c r="D6254">
        <v>9</v>
      </c>
      <c r="E6254">
        <v>18</v>
      </c>
      <c r="F6254">
        <v>6</v>
      </c>
      <c r="G6254" s="62">
        <v>0.80508042237258526</v>
      </c>
      <c r="H6254" s="62"/>
    </row>
    <row r="6255" spans="1:8" x14ac:dyDescent="0.2">
      <c r="A6255">
        <v>6247</v>
      </c>
      <c r="B6255" t="s">
        <v>6590</v>
      </c>
      <c r="C6255" t="s">
        <v>6597</v>
      </c>
      <c r="D6255">
        <v>9</v>
      </c>
      <c r="E6255">
        <v>18</v>
      </c>
      <c r="F6255">
        <v>7</v>
      </c>
      <c r="G6255" s="62">
        <v>0.89366442897214926</v>
      </c>
      <c r="H6255" s="62"/>
    </row>
    <row r="6256" spans="1:8" x14ac:dyDescent="0.2">
      <c r="A6256">
        <v>6248</v>
      </c>
      <c r="B6256" t="s">
        <v>6590</v>
      </c>
      <c r="C6256" t="s">
        <v>6598</v>
      </c>
      <c r="D6256">
        <v>9</v>
      </c>
      <c r="E6256">
        <v>18</v>
      </c>
      <c r="F6256">
        <v>8</v>
      </c>
      <c r="G6256" s="62">
        <v>0.94277699707885643</v>
      </c>
      <c r="H6256" s="62"/>
    </row>
    <row r="6257" spans="1:8" x14ac:dyDescent="0.2">
      <c r="A6257">
        <v>6249</v>
      </c>
      <c r="B6257" t="s">
        <v>6590</v>
      </c>
      <c r="C6257" t="s">
        <v>6599</v>
      </c>
      <c r="D6257">
        <v>9</v>
      </c>
      <c r="E6257">
        <v>18</v>
      </c>
      <c r="F6257">
        <v>9</v>
      </c>
      <c r="G6257" s="62">
        <v>0.96471606085441675</v>
      </c>
      <c r="H6257" s="62"/>
    </row>
    <row r="6258" spans="1:8" x14ac:dyDescent="0.2">
      <c r="A6258">
        <v>6250</v>
      </c>
      <c r="B6258" t="s">
        <v>6590</v>
      </c>
      <c r="C6258" t="s">
        <v>6600</v>
      </c>
      <c r="D6258">
        <v>9</v>
      </c>
      <c r="E6258">
        <v>18</v>
      </c>
      <c r="F6258">
        <v>10</v>
      </c>
      <c r="G6258" s="62">
        <v>0.9773688871054943</v>
      </c>
      <c r="H6258" s="62"/>
    </row>
    <row r="6259" spans="1:8" x14ac:dyDescent="0.2">
      <c r="A6259">
        <v>6251</v>
      </c>
      <c r="B6259" t="s">
        <v>6590</v>
      </c>
      <c r="C6259" t="s">
        <v>6601</v>
      </c>
      <c r="D6259">
        <v>9</v>
      </c>
      <c r="E6259">
        <v>18</v>
      </c>
      <c r="F6259">
        <v>11</v>
      </c>
      <c r="G6259" s="62">
        <v>0.98231169684888708</v>
      </c>
      <c r="H6259" s="62"/>
    </row>
    <row r="6260" spans="1:8" x14ac:dyDescent="0.2">
      <c r="A6260">
        <v>6252</v>
      </c>
      <c r="B6260" t="s">
        <v>6590</v>
      </c>
      <c r="C6260" t="s">
        <v>6602</v>
      </c>
      <c r="D6260">
        <v>9</v>
      </c>
      <c r="E6260">
        <v>18</v>
      </c>
      <c r="F6260">
        <v>12</v>
      </c>
      <c r="G6260" s="62">
        <v>0.98058741190001097</v>
      </c>
      <c r="H6260" s="62"/>
    </row>
    <row r="6261" spans="1:8" x14ac:dyDescent="0.2">
      <c r="A6261">
        <v>6253</v>
      </c>
      <c r="B6261" t="s">
        <v>6590</v>
      </c>
      <c r="C6261" t="s">
        <v>6603</v>
      </c>
      <c r="D6261">
        <v>9</v>
      </c>
      <c r="E6261">
        <v>18</v>
      </c>
      <c r="F6261">
        <v>13</v>
      </c>
      <c r="G6261" s="62">
        <v>0.97907948823301116</v>
      </c>
      <c r="H6261" s="62"/>
    </row>
    <row r="6262" spans="1:8" x14ac:dyDescent="0.2">
      <c r="A6262">
        <v>6254</v>
      </c>
      <c r="B6262" t="s">
        <v>6590</v>
      </c>
      <c r="C6262" t="s">
        <v>6604</v>
      </c>
      <c r="D6262">
        <v>9</v>
      </c>
      <c r="E6262">
        <v>18</v>
      </c>
      <c r="F6262">
        <v>14</v>
      </c>
      <c r="G6262" s="62">
        <v>0.97646542769234723</v>
      </c>
      <c r="H6262" s="62"/>
    </row>
    <row r="6263" spans="1:8" x14ac:dyDescent="0.2">
      <c r="A6263">
        <v>6255</v>
      </c>
      <c r="B6263" t="s">
        <v>6590</v>
      </c>
      <c r="C6263" t="s">
        <v>6605</v>
      </c>
      <c r="D6263">
        <v>9</v>
      </c>
      <c r="E6263">
        <v>18</v>
      </c>
      <c r="F6263">
        <v>15</v>
      </c>
      <c r="G6263" s="62">
        <v>0.97442152544901917</v>
      </c>
      <c r="H6263" s="62"/>
    </row>
    <row r="6264" spans="1:8" x14ac:dyDescent="0.2">
      <c r="A6264">
        <v>6256</v>
      </c>
      <c r="B6264" t="s">
        <v>6590</v>
      </c>
      <c r="C6264" t="s">
        <v>6606</v>
      </c>
      <c r="D6264">
        <v>9</v>
      </c>
      <c r="E6264">
        <v>18</v>
      </c>
      <c r="F6264">
        <v>16</v>
      </c>
      <c r="G6264" s="62">
        <v>0.97668206806425983</v>
      </c>
      <c r="H6264" s="62"/>
    </row>
    <row r="6265" spans="1:8" x14ac:dyDescent="0.2">
      <c r="A6265">
        <v>6257</v>
      </c>
      <c r="B6265" t="s">
        <v>6590</v>
      </c>
      <c r="C6265" t="s">
        <v>6607</v>
      </c>
      <c r="D6265">
        <v>9</v>
      </c>
      <c r="E6265">
        <v>18</v>
      </c>
      <c r="F6265">
        <v>17</v>
      </c>
      <c r="G6265" s="62">
        <v>0.98149089311534532</v>
      </c>
      <c r="H6265" s="62"/>
    </row>
    <row r="6266" spans="1:8" x14ac:dyDescent="0.2">
      <c r="A6266">
        <v>6258</v>
      </c>
      <c r="B6266" t="s">
        <v>6590</v>
      </c>
      <c r="C6266" t="s">
        <v>6608</v>
      </c>
      <c r="D6266">
        <v>9</v>
      </c>
      <c r="E6266">
        <v>18</v>
      </c>
      <c r="F6266">
        <v>18</v>
      </c>
      <c r="G6266" s="62">
        <v>0.98608825067047012</v>
      </c>
      <c r="H6266" s="62"/>
    </row>
    <row r="6267" spans="1:8" x14ac:dyDescent="0.2">
      <c r="A6267">
        <v>6259</v>
      </c>
      <c r="B6267" t="s">
        <v>6590</v>
      </c>
      <c r="C6267" t="s">
        <v>6609</v>
      </c>
      <c r="D6267">
        <v>9</v>
      </c>
      <c r="E6267">
        <v>18</v>
      </c>
      <c r="F6267">
        <v>19</v>
      </c>
      <c r="G6267" s="62">
        <v>0.99468711311974067</v>
      </c>
      <c r="H6267" s="62"/>
    </row>
    <row r="6268" spans="1:8" x14ac:dyDescent="0.2">
      <c r="A6268">
        <v>6260</v>
      </c>
      <c r="B6268" t="s">
        <v>6590</v>
      </c>
      <c r="C6268" t="s">
        <v>6610</v>
      </c>
      <c r="D6268">
        <v>9</v>
      </c>
      <c r="E6268">
        <v>18</v>
      </c>
      <c r="F6268">
        <v>20</v>
      </c>
      <c r="G6268" s="62">
        <v>1.0127918009301407</v>
      </c>
      <c r="H6268" s="62"/>
    </row>
    <row r="6269" spans="1:8" x14ac:dyDescent="0.2">
      <c r="A6269">
        <v>6261</v>
      </c>
      <c r="B6269" t="s">
        <v>6590</v>
      </c>
      <c r="C6269" t="s">
        <v>6611</v>
      </c>
      <c r="D6269">
        <v>9</v>
      </c>
      <c r="E6269">
        <v>18</v>
      </c>
      <c r="F6269">
        <v>21</v>
      </c>
      <c r="G6269" s="62">
        <v>0.98826628380683423</v>
      </c>
      <c r="H6269" s="62"/>
    </row>
    <row r="6270" spans="1:8" x14ac:dyDescent="0.2">
      <c r="A6270">
        <v>6262</v>
      </c>
      <c r="B6270" t="s">
        <v>6590</v>
      </c>
      <c r="C6270" t="s">
        <v>6612</v>
      </c>
      <c r="D6270">
        <v>9</v>
      </c>
      <c r="E6270">
        <v>18</v>
      </c>
      <c r="F6270">
        <v>22</v>
      </c>
      <c r="G6270" s="62">
        <v>0.91820126755137466</v>
      </c>
      <c r="H6270" s="62"/>
    </row>
    <row r="6271" spans="1:8" x14ac:dyDescent="0.2">
      <c r="A6271">
        <v>6263</v>
      </c>
      <c r="B6271" t="s">
        <v>6590</v>
      </c>
      <c r="C6271" t="s">
        <v>6613</v>
      </c>
      <c r="D6271">
        <v>9</v>
      </c>
      <c r="E6271">
        <v>18</v>
      </c>
      <c r="F6271">
        <v>23</v>
      </c>
      <c r="G6271" s="62">
        <v>0.83725573890818972</v>
      </c>
      <c r="H6271" s="62"/>
    </row>
    <row r="6272" spans="1:8" x14ac:dyDescent="0.2">
      <c r="A6272">
        <v>6264</v>
      </c>
      <c r="B6272" t="s">
        <v>6590</v>
      </c>
      <c r="C6272" t="s">
        <v>6614</v>
      </c>
      <c r="D6272">
        <v>9</v>
      </c>
      <c r="E6272">
        <v>18</v>
      </c>
      <c r="F6272">
        <v>24</v>
      </c>
      <c r="G6272" s="62">
        <v>0.76976329079649852</v>
      </c>
      <c r="H6272" s="62"/>
    </row>
    <row r="6273" spans="1:8" x14ac:dyDescent="0.2">
      <c r="A6273">
        <v>6265</v>
      </c>
      <c r="B6273" t="s">
        <v>6615</v>
      </c>
      <c r="C6273" t="s">
        <v>6616</v>
      </c>
      <c r="D6273">
        <v>9</v>
      </c>
      <c r="E6273">
        <v>19</v>
      </c>
      <c r="F6273">
        <v>1</v>
      </c>
      <c r="G6273" s="62">
        <v>0.72951931311772567</v>
      </c>
      <c r="H6273" s="62"/>
    </row>
    <row r="6274" spans="1:8" x14ac:dyDescent="0.2">
      <c r="A6274">
        <v>6266</v>
      </c>
      <c r="B6274" t="s">
        <v>6615</v>
      </c>
      <c r="C6274" t="s">
        <v>6617</v>
      </c>
      <c r="D6274">
        <v>9</v>
      </c>
      <c r="E6274">
        <v>19</v>
      </c>
      <c r="F6274">
        <v>2</v>
      </c>
      <c r="G6274" s="62">
        <v>0.70679670848366893</v>
      </c>
      <c r="H6274" s="62"/>
    </row>
    <row r="6275" spans="1:8" x14ac:dyDescent="0.2">
      <c r="A6275">
        <v>6267</v>
      </c>
      <c r="B6275" t="s">
        <v>6615</v>
      </c>
      <c r="C6275" t="s">
        <v>6618</v>
      </c>
      <c r="D6275">
        <v>9</v>
      </c>
      <c r="E6275">
        <v>19</v>
      </c>
      <c r="F6275">
        <v>3</v>
      </c>
      <c r="G6275" s="62">
        <v>0.6964038465379605</v>
      </c>
      <c r="H6275" s="62"/>
    </row>
    <row r="6276" spans="1:8" x14ac:dyDescent="0.2">
      <c r="A6276">
        <v>6268</v>
      </c>
      <c r="B6276" t="s">
        <v>6615</v>
      </c>
      <c r="C6276" t="s">
        <v>6619</v>
      </c>
      <c r="D6276">
        <v>9</v>
      </c>
      <c r="E6276">
        <v>19</v>
      </c>
      <c r="F6276">
        <v>4</v>
      </c>
      <c r="G6276" s="62">
        <v>0.69966624961488233</v>
      </c>
      <c r="H6276" s="62"/>
    </row>
    <row r="6277" spans="1:8" x14ac:dyDescent="0.2">
      <c r="A6277">
        <v>6269</v>
      </c>
      <c r="B6277" t="s">
        <v>6615</v>
      </c>
      <c r="C6277" t="s">
        <v>6620</v>
      </c>
      <c r="D6277">
        <v>9</v>
      </c>
      <c r="E6277">
        <v>19</v>
      </c>
      <c r="F6277">
        <v>5</v>
      </c>
      <c r="G6277" s="62">
        <v>0.72955499571456817</v>
      </c>
      <c r="H6277" s="62"/>
    </row>
    <row r="6278" spans="1:8" x14ac:dyDescent="0.2">
      <c r="A6278">
        <v>6270</v>
      </c>
      <c r="B6278" t="s">
        <v>6615</v>
      </c>
      <c r="C6278" t="s">
        <v>6621</v>
      </c>
      <c r="D6278">
        <v>9</v>
      </c>
      <c r="E6278">
        <v>19</v>
      </c>
      <c r="F6278">
        <v>6</v>
      </c>
      <c r="G6278" s="62">
        <v>0.80350113158096104</v>
      </c>
      <c r="H6278" s="62"/>
    </row>
    <row r="6279" spans="1:8" x14ac:dyDescent="0.2">
      <c r="A6279">
        <v>6271</v>
      </c>
      <c r="B6279" t="s">
        <v>6615</v>
      </c>
      <c r="C6279" t="s">
        <v>6622</v>
      </c>
      <c r="D6279">
        <v>9</v>
      </c>
      <c r="E6279">
        <v>19</v>
      </c>
      <c r="F6279">
        <v>7</v>
      </c>
      <c r="G6279" s="62">
        <v>0.89089518505068821</v>
      </c>
      <c r="H6279" s="62"/>
    </row>
    <row r="6280" spans="1:8" x14ac:dyDescent="0.2">
      <c r="A6280">
        <v>6272</v>
      </c>
      <c r="B6280" t="s">
        <v>6615</v>
      </c>
      <c r="C6280" t="s">
        <v>6623</v>
      </c>
      <c r="D6280">
        <v>9</v>
      </c>
      <c r="E6280">
        <v>19</v>
      </c>
      <c r="F6280">
        <v>8</v>
      </c>
      <c r="G6280" s="62">
        <v>0.9394984483964347</v>
      </c>
      <c r="H6280" s="62"/>
    </row>
    <row r="6281" spans="1:8" x14ac:dyDescent="0.2">
      <c r="A6281">
        <v>6273</v>
      </c>
      <c r="B6281" t="s">
        <v>6615</v>
      </c>
      <c r="C6281" t="s">
        <v>6624</v>
      </c>
      <c r="D6281">
        <v>9</v>
      </c>
      <c r="E6281">
        <v>19</v>
      </c>
      <c r="F6281">
        <v>9</v>
      </c>
      <c r="G6281" s="62">
        <v>0.95920413037796959</v>
      </c>
      <c r="H6281" s="62"/>
    </row>
    <row r="6282" spans="1:8" x14ac:dyDescent="0.2">
      <c r="A6282">
        <v>6274</v>
      </c>
      <c r="B6282" t="s">
        <v>6615</v>
      </c>
      <c r="C6282" t="s">
        <v>6625</v>
      </c>
      <c r="D6282">
        <v>9</v>
      </c>
      <c r="E6282">
        <v>19</v>
      </c>
      <c r="F6282">
        <v>10</v>
      </c>
      <c r="G6282" s="62">
        <v>0.97189165199504912</v>
      </c>
      <c r="H6282" s="62"/>
    </row>
    <row r="6283" spans="1:8" x14ac:dyDescent="0.2">
      <c r="A6283">
        <v>6275</v>
      </c>
      <c r="B6283" t="s">
        <v>6615</v>
      </c>
      <c r="C6283" t="s">
        <v>6626</v>
      </c>
      <c r="D6283">
        <v>9</v>
      </c>
      <c r="E6283">
        <v>19</v>
      </c>
      <c r="F6283">
        <v>11</v>
      </c>
      <c r="G6283" s="62">
        <v>0.97772565351247287</v>
      </c>
      <c r="H6283" s="62"/>
    </row>
    <row r="6284" spans="1:8" x14ac:dyDescent="0.2">
      <c r="A6284">
        <v>6276</v>
      </c>
      <c r="B6284" t="s">
        <v>6615</v>
      </c>
      <c r="C6284" t="s">
        <v>6627</v>
      </c>
      <c r="D6284">
        <v>9</v>
      </c>
      <c r="E6284">
        <v>19</v>
      </c>
      <c r="F6284">
        <v>12</v>
      </c>
      <c r="G6284" s="62">
        <v>0.97705596698981623</v>
      </c>
      <c r="H6284" s="62"/>
    </row>
    <row r="6285" spans="1:8" x14ac:dyDescent="0.2">
      <c r="A6285">
        <v>6277</v>
      </c>
      <c r="B6285" t="s">
        <v>6615</v>
      </c>
      <c r="C6285" t="s">
        <v>6628</v>
      </c>
      <c r="D6285">
        <v>9</v>
      </c>
      <c r="E6285">
        <v>19</v>
      </c>
      <c r="F6285">
        <v>13</v>
      </c>
      <c r="G6285" s="62">
        <v>0.97535272077024371</v>
      </c>
      <c r="H6285" s="62"/>
    </row>
    <row r="6286" spans="1:8" x14ac:dyDescent="0.2">
      <c r="A6286">
        <v>6278</v>
      </c>
      <c r="B6286" t="s">
        <v>6615</v>
      </c>
      <c r="C6286" t="s">
        <v>6629</v>
      </c>
      <c r="D6286">
        <v>9</v>
      </c>
      <c r="E6286">
        <v>19</v>
      </c>
      <c r="F6286">
        <v>14</v>
      </c>
      <c r="G6286" s="62">
        <v>0.97433406278595991</v>
      </c>
      <c r="H6286" s="62"/>
    </row>
    <row r="6287" spans="1:8" x14ac:dyDescent="0.2">
      <c r="A6287">
        <v>6279</v>
      </c>
      <c r="B6287" t="s">
        <v>6615</v>
      </c>
      <c r="C6287" t="s">
        <v>6630</v>
      </c>
      <c r="D6287">
        <v>9</v>
      </c>
      <c r="E6287">
        <v>19</v>
      </c>
      <c r="F6287">
        <v>15</v>
      </c>
      <c r="G6287" s="62">
        <v>0.97225159465446542</v>
      </c>
      <c r="H6287" s="62"/>
    </row>
    <row r="6288" spans="1:8" x14ac:dyDescent="0.2">
      <c r="A6288">
        <v>6280</v>
      </c>
      <c r="B6288" t="s">
        <v>6615</v>
      </c>
      <c r="C6288" t="s">
        <v>6631</v>
      </c>
      <c r="D6288">
        <v>9</v>
      </c>
      <c r="E6288">
        <v>19</v>
      </c>
      <c r="F6288">
        <v>16</v>
      </c>
      <c r="G6288" s="62">
        <v>0.97334964309099681</v>
      </c>
      <c r="H6288" s="62"/>
    </row>
    <row r="6289" spans="1:8" x14ac:dyDescent="0.2">
      <c r="A6289">
        <v>6281</v>
      </c>
      <c r="B6289" t="s">
        <v>6615</v>
      </c>
      <c r="C6289" t="s">
        <v>6632</v>
      </c>
      <c r="D6289">
        <v>9</v>
      </c>
      <c r="E6289">
        <v>19</v>
      </c>
      <c r="F6289">
        <v>17</v>
      </c>
      <c r="G6289" s="62">
        <v>0.97694640750811357</v>
      </c>
      <c r="H6289" s="62"/>
    </row>
    <row r="6290" spans="1:8" x14ac:dyDescent="0.2">
      <c r="A6290">
        <v>6282</v>
      </c>
      <c r="B6290" t="s">
        <v>6615</v>
      </c>
      <c r="C6290" t="s">
        <v>6633</v>
      </c>
      <c r="D6290">
        <v>9</v>
      </c>
      <c r="E6290">
        <v>19</v>
      </c>
      <c r="F6290">
        <v>18</v>
      </c>
      <c r="G6290" s="62">
        <v>0.97914487842852949</v>
      </c>
      <c r="H6290" s="62"/>
    </row>
    <row r="6291" spans="1:8" x14ac:dyDescent="0.2">
      <c r="A6291">
        <v>6283</v>
      </c>
      <c r="B6291" t="s">
        <v>6615</v>
      </c>
      <c r="C6291" t="s">
        <v>6634</v>
      </c>
      <c r="D6291">
        <v>9</v>
      </c>
      <c r="E6291">
        <v>19</v>
      </c>
      <c r="F6291">
        <v>19</v>
      </c>
      <c r="G6291" s="62">
        <v>0.98844828351190894</v>
      </c>
      <c r="H6291" s="62"/>
    </row>
    <row r="6292" spans="1:8" x14ac:dyDescent="0.2">
      <c r="A6292">
        <v>6284</v>
      </c>
      <c r="B6292" t="s">
        <v>6615</v>
      </c>
      <c r="C6292" t="s">
        <v>6635</v>
      </c>
      <c r="D6292">
        <v>9</v>
      </c>
      <c r="E6292">
        <v>19</v>
      </c>
      <c r="F6292">
        <v>20</v>
      </c>
      <c r="G6292" s="62">
        <v>1.0077817395390662</v>
      </c>
      <c r="H6292" s="62"/>
    </row>
    <row r="6293" spans="1:8" x14ac:dyDescent="0.2">
      <c r="A6293">
        <v>6285</v>
      </c>
      <c r="B6293" t="s">
        <v>6615</v>
      </c>
      <c r="C6293" t="s">
        <v>6636</v>
      </c>
      <c r="D6293">
        <v>9</v>
      </c>
      <c r="E6293">
        <v>19</v>
      </c>
      <c r="F6293">
        <v>21</v>
      </c>
      <c r="G6293" s="62">
        <v>0.98428049198733847</v>
      </c>
      <c r="H6293" s="62"/>
    </row>
    <row r="6294" spans="1:8" x14ac:dyDescent="0.2">
      <c r="A6294">
        <v>6286</v>
      </c>
      <c r="B6294" t="s">
        <v>6615</v>
      </c>
      <c r="C6294" t="s">
        <v>6637</v>
      </c>
      <c r="D6294">
        <v>9</v>
      </c>
      <c r="E6294">
        <v>19</v>
      </c>
      <c r="F6294">
        <v>22</v>
      </c>
      <c r="G6294" s="62">
        <v>0.91470271376940526</v>
      </c>
      <c r="H6294" s="62"/>
    </row>
    <row r="6295" spans="1:8" x14ac:dyDescent="0.2">
      <c r="A6295">
        <v>6287</v>
      </c>
      <c r="B6295" t="s">
        <v>6615</v>
      </c>
      <c r="C6295" t="s">
        <v>6638</v>
      </c>
      <c r="D6295">
        <v>9</v>
      </c>
      <c r="E6295">
        <v>19</v>
      </c>
      <c r="F6295">
        <v>23</v>
      </c>
      <c r="G6295" s="62">
        <v>0.83555683691542992</v>
      </c>
      <c r="H6295" s="62"/>
    </row>
    <row r="6296" spans="1:8" x14ac:dyDescent="0.2">
      <c r="A6296">
        <v>6288</v>
      </c>
      <c r="B6296" t="s">
        <v>6615</v>
      </c>
      <c r="C6296" t="s">
        <v>6639</v>
      </c>
      <c r="D6296">
        <v>9</v>
      </c>
      <c r="E6296">
        <v>19</v>
      </c>
      <c r="F6296">
        <v>24</v>
      </c>
      <c r="G6296" s="62">
        <v>0.76766873700069505</v>
      </c>
      <c r="H6296" s="62"/>
    </row>
    <row r="6297" spans="1:8" x14ac:dyDescent="0.2">
      <c r="A6297">
        <v>6289</v>
      </c>
      <c r="B6297" t="s">
        <v>6640</v>
      </c>
      <c r="C6297" t="s">
        <v>6641</v>
      </c>
      <c r="D6297">
        <v>9</v>
      </c>
      <c r="E6297">
        <v>20</v>
      </c>
      <c r="F6297">
        <v>1</v>
      </c>
      <c r="G6297" s="62">
        <v>0.72660347369392364</v>
      </c>
      <c r="H6297" s="62"/>
    </row>
    <row r="6298" spans="1:8" x14ac:dyDescent="0.2">
      <c r="A6298">
        <v>6290</v>
      </c>
      <c r="B6298" t="s">
        <v>6640</v>
      </c>
      <c r="C6298" t="s">
        <v>6642</v>
      </c>
      <c r="D6298">
        <v>9</v>
      </c>
      <c r="E6298">
        <v>20</v>
      </c>
      <c r="F6298">
        <v>2</v>
      </c>
      <c r="G6298" s="62">
        <v>0.70468737408327409</v>
      </c>
      <c r="H6298" s="62"/>
    </row>
    <row r="6299" spans="1:8" x14ac:dyDescent="0.2">
      <c r="A6299">
        <v>6291</v>
      </c>
      <c r="B6299" t="s">
        <v>6640</v>
      </c>
      <c r="C6299" t="s">
        <v>6643</v>
      </c>
      <c r="D6299">
        <v>9</v>
      </c>
      <c r="E6299">
        <v>20</v>
      </c>
      <c r="F6299">
        <v>3</v>
      </c>
      <c r="G6299" s="62">
        <v>0.69480279568737291</v>
      </c>
      <c r="H6299" s="62"/>
    </row>
    <row r="6300" spans="1:8" x14ac:dyDescent="0.2">
      <c r="A6300">
        <v>6292</v>
      </c>
      <c r="B6300" t="s">
        <v>6640</v>
      </c>
      <c r="C6300" t="s">
        <v>6644</v>
      </c>
      <c r="D6300">
        <v>9</v>
      </c>
      <c r="E6300">
        <v>20</v>
      </c>
      <c r="F6300">
        <v>4</v>
      </c>
      <c r="G6300" s="62">
        <v>0.6997946116160414</v>
      </c>
      <c r="H6300" s="62"/>
    </row>
    <row r="6301" spans="1:8" x14ac:dyDescent="0.2">
      <c r="A6301">
        <v>6293</v>
      </c>
      <c r="B6301" t="s">
        <v>6640</v>
      </c>
      <c r="C6301" t="s">
        <v>6645</v>
      </c>
      <c r="D6301">
        <v>9</v>
      </c>
      <c r="E6301">
        <v>20</v>
      </c>
      <c r="F6301">
        <v>5</v>
      </c>
      <c r="G6301" s="62">
        <v>0.73249429918656095</v>
      </c>
      <c r="H6301" s="62"/>
    </row>
    <row r="6302" spans="1:8" x14ac:dyDescent="0.2">
      <c r="A6302">
        <v>6294</v>
      </c>
      <c r="B6302" t="s">
        <v>6640</v>
      </c>
      <c r="C6302" t="s">
        <v>6646</v>
      </c>
      <c r="D6302">
        <v>9</v>
      </c>
      <c r="E6302">
        <v>20</v>
      </c>
      <c r="F6302">
        <v>6</v>
      </c>
      <c r="G6302" s="62">
        <v>0.80938669875761871</v>
      </c>
      <c r="H6302" s="62"/>
    </row>
    <row r="6303" spans="1:8" x14ac:dyDescent="0.2">
      <c r="A6303">
        <v>6295</v>
      </c>
      <c r="B6303" t="s">
        <v>6640</v>
      </c>
      <c r="C6303" t="s">
        <v>6647</v>
      </c>
      <c r="D6303">
        <v>9</v>
      </c>
      <c r="E6303">
        <v>20</v>
      </c>
      <c r="F6303">
        <v>7</v>
      </c>
      <c r="G6303" s="62">
        <v>0.89921936493160215</v>
      </c>
      <c r="H6303" s="62"/>
    </row>
    <row r="6304" spans="1:8" x14ac:dyDescent="0.2">
      <c r="A6304">
        <v>6296</v>
      </c>
      <c r="B6304" t="s">
        <v>6640</v>
      </c>
      <c r="C6304" t="s">
        <v>6648</v>
      </c>
      <c r="D6304">
        <v>9</v>
      </c>
      <c r="E6304">
        <v>20</v>
      </c>
      <c r="F6304">
        <v>8</v>
      </c>
      <c r="G6304" s="62">
        <v>0.94838849443957396</v>
      </c>
      <c r="H6304" s="62"/>
    </row>
    <row r="6305" spans="1:8" x14ac:dyDescent="0.2">
      <c r="A6305">
        <v>6297</v>
      </c>
      <c r="B6305" t="s">
        <v>6640</v>
      </c>
      <c r="C6305" t="s">
        <v>6649</v>
      </c>
      <c r="D6305">
        <v>9</v>
      </c>
      <c r="E6305">
        <v>20</v>
      </c>
      <c r="F6305">
        <v>9</v>
      </c>
      <c r="G6305" s="62">
        <v>0.96759304127530543</v>
      </c>
      <c r="H6305" s="62"/>
    </row>
    <row r="6306" spans="1:8" x14ac:dyDescent="0.2">
      <c r="A6306">
        <v>6298</v>
      </c>
      <c r="B6306" t="s">
        <v>6640</v>
      </c>
      <c r="C6306" t="s">
        <v>6650</v>
      </c>
      <c r="D6306">
        <v>9</v>
      </c>
      <c r="E6306">
        <v>20</v>
      </c>
      <c r="F6306">
        <v>10</v>
      </c>
      <c r="G6306" s="62">
        <v>0.97742855054935429</v>
      </c>
      <c r="H6306" s="62"/>
    </row>
    <row r="6307" spans="1:8" x14ac:dyDescent="0.2">
      <c r="A6307">
        <v>6299</v>
      </c>
      <c r="B6307" t="s">
        <v>6640</v>
      </c>
      <c r="C6307" t="s">
        <v>6651</v>
      </c>
      <c r="D6307">
        <v>9</v>
      </c>
      <c r="E6307">
        <v>20</v>
      </c>
      <c r="F6307">
        <v>11</v>
      </c>
      <c r="G6307" s="62">
        <v>0.98024022386191167</v>
      </c>
      <c r="H6307" s="62"/>
    </row>
    <row r="6308" spans="1:8" x14ac:dyDescent="0.2">
      <c r="A6308">
        <v>6300</v>
      </c>
      <c r="B6308" t="s">
        <v>6640</v>
      </c>
      <c r="C6308" t="s">
        <v>6652</v>
      </c>
      <c r="D6308">
        <v>9</v>
      </c>
      <c r="E6308">
        <v>20</v>
      </c>
      <c r="F6308">
        <v>12</v>
      </c>
      <c r="G6308" s="62">
        <v>0.97803440625419169</v>
      </c>
      <c r="H6308" s="62"/>
    </row>
    <row r="6309" spans="1:8" x14ac:dyDescent="0.2">
      <c r="A6309">
        <v>6301</v>
      </c>
      <c r="B6309" t="s">
        <v>6640</v>
      </c>
      <c r="C6309" t="s">
        <v>6653</v>
      </c>
      <c r="D6309">
        <v>9</v>
      </c>
      <c r="E6309">
        <v>20</v>
      </c>
      <c r="F6309">
        <v>13</v>
      </c>
      <c r="G6309" s="62">
        <v>0.9763756199480802</v>
      </c>
      <c r="H6309" s="62"/>
    </row>
    <row r="6310" spans="1:8" x14ac:dyDescent="0.2">
      <c r="A6310">
        <v>6302</v>
      </c>
      <c r="B6310" t="s">
        <v>6640</v>
      </c>
      <c r="C6310" t="s">
        <v>6654</v>
      </c>
      <c r="D6310">
        <v>9</v>
      </c>
      <c r="E6310">
        <v>20</v>
      </c>
      <c r="F6310">
        <v>14</v>
      </c>
      <c r="G6310" s="62">
        <v>0.97412014940059699</v>
      </c>
      <c r="H6310" s="62"/>
    </row>
    <row r="6311" spans="1:8" x14ac:dyDescent="0.2">
      <c r="A6311">
        <v>6303</v>
      </c>
      <c r="B6311" t="s">
        <v>6640</v>
      </c>
      <c r="C6311" t="s">
        <v>6655</v>
      </c>
      <c r="D6311">
        <v>9</v>
      </c>
      <c r="E6311">
        <v>20</v>
      </c>
      <c r="F6311">
        <v>15</v>
      </c>
      <c r="G6311" s="62">
        <v>0.97215177995935464</v>
      </c>
      <c r="H6311" s="62"/>
    </row>
    <row r="6312" spans="1:8" x14ac:dyDescent="0.2">
      <c r="A6312">
        <v>6304</v>
      </c>
      <c r="B6312" t="s">
        <v>6640</v>
      </c>
      <c r="C6312" t="s">
        <v>6656</v>
      </c>
      <c r="D6312">
        <v>9</v>
      </c>
      <c r="E6312">
        <v>20</v>
      </c>
      <c r="F6312">
        <v>16</v>
      </c>
      <c r="G6312" s="62">
        <v>0.97380291752405479</v>
      </c>
      <c r="H6312" s="62"/>
    </row>
    <row r="6313" spans="1:8" x14ac:dyDescent="0.2">
      <c r="A6313">
        <v>6305</v>
      </c>
      <c r="B6313" t="s">
        <v>6640</v>
      </c>
      <c r="C6313" t="s">
        <v>6657</v>
      </c>
      <c r="D6313">
        <v>9</v>
      </c>
      <c r="E6313">
        <v>20</v>
      </c>
      <c r="F6313">
        <v>17</v>
      </c>
      <c r="G6313" s="62">
        <v>0.97889198541408917</v>
      </c>
      <c r="H6313" s="62"/>
    </row>
    <row r="6314" spans="1:8" x14ac:dyDescent="0.2">
      <c r="A6314">
        <v>6306</v>
      </c>
      <c r="B6314" t="s">
        <v>6640</v>
      </c>
      <c r="C6314" t="s">
        <v>6658</v>
      </c>
      <c r="D6314">
        <v>9</v>
      </c>
      <c r="E6314">
        <v>20</v>
      </c>
      <c r="F6314">
        <v>18</v>
      </c>
      <c r="G6314" s="62">
        <v>0.98319481634776107</v>
      </c>
      <c r="H6314" s="62"/>
    </row>
    <row r="6315" spans="1:8" x14ac:dyDescent="0.2">
      <c r="A6315">
        <v>6307</v>
      </c>
      <c r="B6315" t="s">
        <v>6640</v>
      </c>
      <c r="C6315" t="s">
        <v>6659</v>
      </c>
      <c r="D6315">
        <v>9</v>
      </c>
      <c r="E6315">
        <v>20</v>
      </c>
      <c r="F6315">
        <v>19</v>
      </c>
      <c r="G6315" s="62">
        <v>0.99261419807830575</v>
      </c>
      <c r="H6315" s="62"/>
    </row>
    <row r="6316" spans="1:8" x14ac:dyDescent="0.2">
      <c r="A6316">
        <v>6308</v>
      </c>
      <c r="B6316" t="s">
        <v>6640</v>
      </c>
      <c r="C6316" t="s">
        <v>6660</v>
      </c>
      <c r="D6316">
        <v>9</v>
      </c>
      <c r="E6316">
        <v>20</v>
      </c>
      <c r="F6316">
        <v>20</v>
      </c>
      <c r="G6316" s="62">
        <v>1.0116723080576999</v>
      </c>
      <c r="H6316" s="62"/>
    </row>
    <row r="6317" spans="1:8" x14ac:dyDescent="0.2">
      <c r="A6317">
        <v>6309</v>
      </c>
      <c r="B6317" t="s">
        <v>6640</v>
      </c>
      <c r="C6317" t="s">
        <v>6661</v>
      </c>
      <c r="D6317">
        <v>9</v>
      </c>
      <c r="E6317">
        <v>20</v>
      </c>
      <c r="F6317">
        <v>21</v>
      </c>
      <c r="G6317" s="62">
        <v>0.9872508887454543</v>
      </c>
      <c r="H6317" s="62"/>
    </row>
    <row r="6318" spans="1:8" x14ac:dyDescent="0.2">
      <c r="A6318">
        <v>6310</v>
      </c>
      <c r="B6318" t="s">
        <v>6640</v>
      </c>
      <c r="C6318" t="s">
        <v>6662</v>
      </c>
      <c r="D6318">
        <v>9</v>
      </c>
      <c r="E6318">
        <v>20</v>
      </c>
      <c r="F6318">
        <v>22</v>
      </c>
      <c r="G6318" s="62">
        <v>0.91830886375050735</v>
      </c>
      <c r="H6318" s="62"/>
    </row>
    <row r="6319" spans="1:8" x14ac:dyDescent="0.2">
      <c r="A6319">
        <v>6311</v>
      </c>
      <c r="B6319" t="s">
        <v>6640</v>
      </c>
      <c r="C6319" t="s">
        <v>6663</v>
      </c>
      <c r="D6319">
        <v>9</v>
      </c>
      <c r="E6319">
        <v>20</v>
      </c>
      <c r="F6319">
        <v>23</v>
      </c>
      <c r="G6319" s="62">
        <v>0.83700153226172513</v>
      </c>
      <c r="H6319" s="62"/>
    </row>
    <row r="6320" spans="1:8" x14ac:dyDescent="0.2">
      <c r="A6320">
        <v>6312</v>
      </c>
      <c r="B6320" t="s">
        <v>6640</v>
      </c>
      <c r="C6320" t="s">
        <v>6664</v>
      </c>
      <c r="D6320">
        <v>9</v>
      </c>
      <c r="E6320">
        <v>20</v>
      </c>
      <c r="F6320">
        <v>24</v>
      </c>
      <c r="G6320" s="62">
        <v>0.76913501394436823</v>
      </c>
      <c r="H6320" s="62"/>
    </row>
    <row r="6321" spans="1:8" x14ac:dyDescent="0.2">
      <c r="A6321">
        <v>6313</v>
      </c>
      <c r="B6321" t="s">
        <v>6665</v>
      </c>
      <c r="C6321" t="s">
        <v>6666</v>
      </c>
      <c r="D6321">
        <v>9</v>
      </c>
      <c r="E6321">
        <v>21</v>
      </c>
      <c r="F6321">
        <v>1</v>
      </c>
      <c r="G6321" s="62">
        <v>0.72876868279742124</v>
      </c>
      <c r="H6321" s="62"/>
    </row>
    <row r="6322" spans="1:8" x14ac:dyDescent="0.2">
      <c r="A6322">
        <v>6314</v>
      </c>
      <c r="B6322" t="s">
        <v>6665</v>
      </c>
      <c r="C6322" t="s">
        <v>6667</v>
      </c>
      <c r="D6322">
        <v>9</v>
      </c>
      <c r="E6322">
        <v>21</v>
      </c>
      <c r="F6322">
        <v>2</v>
      </c>
      <c r="G6322" s="62">
        <v>0.70753212249985253</v>
      </c>
      <c r="H6322" s="62"/>
    </row>
    <row r="6323" spans="1:8" x14ac:dyDescent="0.2">
      <c r="A6323">
        <v>6315</v>
      </c>
      <c r="B6323" t="s">
        <v>6665</v>
      </c>
      <c r="C6323" t="s">
        <v>6668</v>
      </c>
      <c r="D6323">
        <v>9</v>
      </c>
      <c r="E6323">
        <v>21</v>
      </c>
      <c r="F6323">
        <v>3</v>
      </c>
      <c r="G6323" s="62">
        <v>0.69878507573678539</v>
      </c>
      <c r="H6323" s="62"/>
    </row>
    <row r="6324" spans="1:8" x14ac:dyDescent="0.2">
      <c r="A6324">
        <v>6316</v>
      </c>
      <c r="B6324" t="s">
        <v>6665</v>
      </c>
      <c r="C6324" t="s">
        <v>6669</v>
      </c>
      <c r="D6324">
        <v>9</v>
      </c>
      <c r="E6324">
        <v>21</v>
      </c>
      <c r="F6324">
        <v>4</v>
      </c>
      <c r="G6324" s="62">
        <v>0.70380032839728479</v>
      </c>
      <c r="H6324" s="62"/>
    </row>
    <row r="6325" spans="1:8" x14ac:dyDescent="0.2">
      <c r="A6325">
        <v>6317</v>
      </c>
      <c r="B6325" t="s">
        <v>6665</v>
      </c>
      <c r="C6325" t="s">
        <v>6670</v>
      </c>
      <c r="D6325">
        <v>9</v>
      </c>
      <c r="E6325">
        <v>21</v>
      </c>
      <c r="F6325">
        <v>5</v>
      </c>
      <c r="G6325" s="62">
        <v>0.73748918404413166</v>
      </c>
      <c r="H6325" s="62"/>
    </row>
    <row r="6326" spans="1:8" x14ac:dyDescent="0.2">
      <c r="A6326">
        <v>6318</v>
      </c>
      <c r="B6326" t="s">
        <v>6665</v>
      </c>
      <c r="C6326" t="s">
        <v>6671</v>
      </c>
      <c r="D6326">
        <v>9</v>
      </c>
      <c r="E6326">
        <v>21</v>
      </c>
      <c r="F6326">
        <v>6</v>
      </c>
      <c r="G6326" s="62">
        <v>0.81376654394138892</v>
      </c>
      <c r="H6326" s="62"/>
    </row>
    <row r="6327" spans="1:8" x14ac:dyDescent="0.2">
      <c r="A6327">
        <v>6319</v>
      </c>
      <c r="B6327" t="s">
        <v>6665</v>
      </c>
      <c r="C6327" t="s">
        <v>6672</v>
      </c>
      <c r="D6327">
        <v>9</v>
      </c>
      <c r="E6327">
        <v>21</v>
      </c>
      <c r="F6327">
        <v>7</v>
      </c>
      <c r="G6327" s="62">
        <v>0.90434263962301731</v>
      </c>
      <c r="H6327" s="62"/>
    </row>
    <row r="6328" spans="1:8" x14ac:dyDescent="0.2">
      <c r="A6328">
        <v>6320</v>
      </c>
      <c r="B6328" t="s">
        <v>6665</v>
      </c>
      <c r="C6328" t="s">
        <v>6673</v>
      </c>
      <c r="D6328">
        <v>9</v>
      </c>
      <c r="E6328">
        <v>21</v>
      </c>
      <c r="F6328">
        <v>8</v>
      </c>
      <c r="G6328" s="62">
        <v>0.95193983203825494</v>
      </c>
      <c r="H6328" s="62"/>
    </row>
    <row r="6329" spans="1:8" x14ac:dyDescent="0.2">
      <c r="A6329">
        <v>6321</v>
      </c>
      <c r="B6329" t="s">
        <v>6665</v>
      </c>
      <c r="C6329" t="s">
        <v>6674</v>
      </c>
      <c r="D6329">
        <v>9</v>
      </c>
      <c r="E6329">
        <v>21</v>
      </c>
      <c r="F6329">
        <v>9</v>
      </c>
      <c r="G6329" s="62">
        <v>0.96949324257853753</v>
      </c>
      <c r="H6329" s="62"/>
    </row>
    <row r="6330" spans="1:8" x14ac:dyDescent="0.2">
      <c r="A6330">
        <v>6322</v>
      </c>
      <c r="B6330" t="s">
        <v>6665</v>
      </c>
      <c r="C6330" t="s">
        <v>6675</v>
      </c>
      <c r="D6330">
        <v>9</v>
      </c>
      <c r="E6330">
        <v>21</v>
      </c>
      <c r="F6330">
        <v>10</v>
      </c>
      <c r="G6330" s="62">
        <v>0.97671512493335255</v>
      </c>
      <c r="H6330" s="62"/>
    </row>
    <row r="6331" spans="1:8" x14ac:dyDescent="0.2">
      <c r="A6331">
        <v>6323</v>
      </c>
      <c r="B6331" t="s">
        <v>6665</v>
      </c>
      <c r="C6331" t="s">
        <v>6676</v>
      </c>
      <c r="D6331">
        <v>9</v>
      </c>
      <c r="E6331">
        <v>21</v>
      </c>
      <c r="F6331">
        <v>11</v>
      </c>
      <c r="G6331" s="62">
        <v>0.97730365072377257</v>
      </c>
      <c r="H6331" s="62"/>
    </row>
    <row r="6332" spans="1:8" x14ac:dyDescent="0.2">
      <c r="A6332">
        <v>6324</v>
      </c>
      <c r="B6332" t="s">
        <v>6665</v>
      </c>
      <c r="C6332" t="s">
        <v>6677</v>
      </c>
      <c r="D6332">
        <v>9</v>
      </c>
      <c r="E6332">
        <v>21</v>
      </c>
      <c r="F6332">
        <v>12</v>
      </c>
      <c r="G6332" s="62">
        <v>0.97422550816668296</v>
      </c>
      <c r="H6332" s="62"/>
    </row>
    <row r="6333" spans="1:8" x14ac:dyDescent="0.2">
      <c r="A6333">
        <v>6325</v>
      </c>
      <c r="B6333" t="s">
        <v>6665</v>
      </c>
      <c r="C6333" t="s">
        <v>6678</v>
      </c>
      <c r="D6333">
        <v>9</v>
      </c>
      <c r="E6333">
        <v>21</v>
      </c>
      <c r="F6333">
        <v>13</v>
      </c>
      <c r="G6333" s="62">
        <v>0.9728474977781576</v>
      </c>
      <c r="H6333" s="62"/>
    </row>
    <row r="6334" spans="1:8" x14ac:dyDescent="0.2">
      <c r="A6334">
        <v>6326</v>
      </c>
      <c r="B6334" t="s">
        <v>6665</v>
      </c>
      <c r="C6334" t="s">
        <v>6679</v>
      </c>
      <c r="D6334">
        <v>9</v>
      </c>
      <c r="E6334">
        <v>21</v>
      </c>
      <c r="F6334">
        <v>14</v>
      </c>
      <c r="G6334" s="62">
        <v>0.96978862008429645</v>
      </c>
      <c r="H6334" s="62"/>
    </row>
    <row r="6335" spans="1:8" x14ac:dyDescent="0.2">
      <c r="A6335">
        <v>6327</v>
      </c>
      <c r="B6335" t="s">
        <v>6665</v>
      </c>
      <c r="C6335" t="s">
        <v>6680</v>
      </c>
      <c r="D6335">
        <v>9</v>
      </c>
      <c r="E6335">
        <v>21</v>
      </c>
      <c r="F6335">
        <v>15</v>
      </c>
      <c r="G6335" s="62">
        <v>0.96669134049503913</v>
      </c>
      <c r="H6335" s="62"/>
    </row>
    <row r="6336" spans="1:8" x14ac:dyDescent="0.2">
      <c r="A6336">
        <v>6328</v>
      </c>
      <c r="B6336" t="s">
        <v>6665</v>
      </c>
      <c r="C6336" t="s">
        <v>6681</v>
      </c>
      <c r="D6336">
        <v>9</v>
      </c>
      <c r="E6336">
        <v>21</v>
      </c>
      <c r="F6336">
        <v>16</v>
      </c>
      <c r="G6336" s="62">
        <v>0.9673108269111943</v>
      </c>
      <c r="H6336" s="62"/>
    </row>
    <row r="6337" spans="1:8" x14ac:dyDescent="0.2">
      <c r="A6337">
        <v>6329</v>
      </c>
      <c r="B6337" t="s">
        <v>6665</v>
      </c>
      <c r="C6337" t="s">
        <v>6682</v>
      </c>
      <c r="D6337">
        <v>9</v>
      </c>
      <c r="E6337">
        <v>21</v>
      </c>
      <c r="F6337">
        <v>17</v>
      </c>
      <c r="G6337" s="62">
        <v>0.97231416723532593</v>
      </c>
      <c r="H6337" s="62"/>
    </row>
    <row r="6338" spans="1:8" x14ac:dyDescent="0.2">
      <c r="A6338">
        <v>6330</v>
      </c>
      <c r="B6338" t="s">
        <v>6665</v>
      </c>
      <c r="C6338" t="s">
        <v>6683</v>
      </c>
      <c r="D6338">
        <v>9</v>
      </c>
      <c r="E6338">
        <v>21</v>
      </c>
      <c r="F6338">
        <v>18</v>
      </c>
      <c r="G6338" s="62">
        <v>0.97590663288674262</v>
      </c>
      <c r="H6338" s="62"/>
    </row>
    <row r="6339" spans="1:8" x14ac:dyDescent="0.2">
      <c r="A6339">
        <v>6331</v>
      </c>
      <c r="B6339" t="s">
        <v>6665</v>
      </c>
      <c r="C6339" t="s">
        <v>6684</v>
      </c>
      <c r="D6339">
        <v>9</v>
      </c>
      <c r="E6339">
        <v>21</v>
      </c>
      <c r="F6339">
        <v>19</v>
      </c>
      <c r="G6339" s="62">
        <v>0.98810985076638946</v>
      </c>
      <c r="H6339" s="62"/>
    </row>
    <row r="6340" spans="1:8" x14ac:dyDescent="0.2">
      <c r="A6340">
        <v>6332</v>
      </c>
      <c r="B6340" t="s">
        <v>6665</v>
      </c>
      <c r="C6340" t="s">
        <v>6685</v>
      </c>
      <c r="D6340">
        <v>9</v>
      </c>
      <c r="E6340">
        <v>21</v>
      </c>
      <c r="F6340">
        <v>20</v>
      </c>
      <c r="G6340" s="62">
        <v>1.0094820175117234</v>
      </c>
      <c r="H6340" s="62"/>
    </row>
    <row r="6341" spans="1:8" x14ac:dyDescent="0.2">
      <c r="A6341">
        <v>6333</v>
      </c>
      <c r="B6341" t="s">
        <v>6665</v>
      </c>
      <c r="C6341" t="s">
        <v>6686</v>
      </c>
      <c r="D6341">
        <v>9</v>
      </c>
      <c r="E6341">
        <v>21</v>
      </c>
      <c r="F6341">
        <v>21</v>
      </c>
      <c r="G6341" s="62">
        <v>0.98512938956206109</v>
      </c>
      <c r="H6341" s="62"/>
    </row>
    <row r="6342" spans="1:8" x14ac:dyDescent="0.2">
      <c r="A6342">
        <v>6334</v>
      </c>
      <c r="B6342" t="s">
        <v>6665</v>
      </c>
      <c r="C6342" t="s">
        <v>6687</v>
      </c>
      <c r="D6342">
        <v>9</v>
      </c>
      <c r="E6342">
        <v>21</v>
      </c>
      <c r="F6342">
        <v>22</v>
      </c>
      <c r="G6342" s="62">
        <v>0.91602116954701085</v>
      </c>
      <c r="H6342" s="62"/>
    </row>
    <row r="6343" spans="1:8" x14ac:dyDescent="0.2">
      <c r="A6343">
        <v>6335</v>
      </c>
      <c r="B6343" t="s">
        <v>6665</v>
      </c>
      <c r="C6343" t="s">
        <v>6688</v>
      </c>
      <c r="D6343">
        <v>9</v>
      </c>
      <c r="E6343">
        <v>21</v>
      </c>
      <c r="F6343">
        <v>23</v>
      </c>
      <c r="G6343" s="62">
        <v>0.83418173333084489</v>
      </c>
      <c r="H6343" s="62"/>
    </row>
    <row r="6344" spans="1:8" x14ac:dyDescent="0.2">
      <c r="A6344">
        <v>6336</v>
      </c>
      <c r="B6344" t="s">
        <v>6665</v>
      </c>
      <c r="C6344" t="s">
        <v>6689</v>
      </c>
      <c r="D6344">
        <v>9</v>
      </c>
      <c r="E6344">
        <v>21</v>
      </c>
      <c r="F6344">
        <v>24</v>
      </c>
      <c r="G6344" s="62">
        <v>0.76697997013701724</v>
      </c>
      <c r="H6344" s="62"/>
    </row>
    <row r="6345" spans="1:8" x14ac:dyDescent="0.2">
      <c r="A6345">
        <v>6337</v>
      </c>
      <c r="B6345" t="s">
        <v>6690</v>
      </c>
      <c r="C6345" t="s">
        <v>6691</v>
      </c>
      <c r="D6345">
        <v>9</v>
      </c>
      <c r="E6345">
        <v>22</v>
      </c>
      <c r="F6345">
        <v>1</v>
      </c>
      <c r="G6345" s="62">
        <v>0.72737506012654751</v>
      </c>
      <c r="H6345" s="62"/>
    </row>
    <row r="6346" spans="1:8" x14ac:dyDescent="0.2">
      <c r="A6346">
        <v>6338</v>
      </c>
      <c r="B6346" t="s">
        <v>6690</v>
      </c>
      <c r="C6346" t="s">
        <v>6692</v>
      </c>
      <c r="D6346">
        <v>9</v>
      </c>
      <c r="E6346">
        <v>22</v>
      </c>
      <c r="F6346">
        <v>2</v>
      </c>
      <c r="G6346" s="62">
        <v>0.70637051388120475</v>
      </c>
      <c r="H6346" s="62"/>
    </row>
    <row r="6347" spans="1:8" x14ac:dyDescent="0.2">
      <c r="A6347">
        <v>6339</v>
      </c>
      <c r="B6347" t="s">
        <v>6690</v>
      </c>
      <c r="C6347" t="s">
        <v>6693</v>
      </c>
      <c r="D6347">
        <v>9</v>
      </c>
      <c r="E6347">
        <v>22</v>
      </c>
      <c r="F6347">
        <v>3</v>
      </c>
      <c r="G6347" s="62">
        <v>0.69865612135926325</v>
      </c>
      <c r="H6347" s="62"/>
    </row>
    <row r="6348" spans="1:8" x14ac:dyDescent="0.2">
      <c r="A6348">
        <v>6340</v>
      </c>
      <c r="B6348" t="s">
        <v>6690</v>
      </c>
      <c r="C6348" t="s">
        <v>6694</v>
      </c>
      <c r="D6348">
        <v>9</v>
      </c>
      <c r="E6348">
        <v>22</v>
      </c>
      <c r="F6348">
        <v>4</v>
      </c>
      <c r="G6348" s="62">
        <v>0.70374595376862392</v>
      </c>
      <c r="H6348" s="62"/>
    </row>
    <row r="6349" spans="1:8" x14ac:dyDescent="0.2">
      <c r="A6349">
        <v>6341</v>
      </c>
      <c r="B6349" t="s">
        <v>6690</v>
      </c>
      <c r="C6349" t="s">
        <v>6695</v>
      </c>
      <c r="D6349">
        <v>9</v>
      </c>
      <c r="E6349">
        <v>22</v>
      </c>
      <c r="F6349">
        <v>5</v>
      </c>
      <c r="G6349" s="62">
        <v>0.73797696883847841</v>
      </c>
      <c r="H6349" s="62"/>
    </row>
    <row r="6350" spans="1:8" x14ac:dyDescent="0.2">
      <c r="A6350">
        <v>6342</v>
      </c>
      <c r="B6350" t="s">
        <v>6690</v>
      </c>
      <c r="C6350" t="s">
        <v>6696</v>
      </c>
      <c r="D6350">
        <v>9</v>
      </c>
      <c r="E6350">
        <v>22</v>
      </c>
      <c r="F6350">
        <v>6</v>
      </c>
      <c r="G6350" s="62">
        <v>0.81751465039204085</v>
      </c>
      <c r="H6350" s="62"/>
    </row>
    <row r="6351" spans="1:8" x14ac:dyDescent="0.2">
      <c r="A6351">
        <v>6343</v>
      </c>
      <c r="B6351" t="s">
        <v>6690</v>
      </c>
      <c r="C6351" t="s">
        <v>6697</v>
      </c>
      <c r="D6351">
        <v>9</v>
      </c>
      <c r="E6351">
        <v>22</v>
      </c>
      <c r="F6351">
        <v>7</v>
      </c>
      <c r="G6351" s="62">
        <v>0.91545178290383222</v>
      </c>
      <c r="H6351" s="62"/>
    </row>
    <row r="6352" spans="1:8" x14ac:dyDescent="0.2">
      <c r="A6352">
        <v>6344</v>
      </c>
      <c r="B6352" t="s">
        <v>6690</v>
      </c>
      <c r="C6352" t="s">
        <v>6698</v>
      </c>
      <c r="D6352">
        <v>9</v>
      </c>
      <c r="E6352">
        <v>22</v>
      </c>
      <c r="F6352">
        <v>8</v>
      </c>
      <c r="G6352" s="62">
        <v>0.96687848272430199</v>
      </c>
      <c r="H6352" s="62"/>
    </row>
    <row r="6353" spans="1:8" x14ac:dyDescent="0.2">
      <c r="A6353">
        <v>6345</v>
      </c>
      <c r="B6353" t="s">
        <v>6690</v>
      </c>
      <c r="C6353" t="s">
        <v>6699</v>
      </c>
      <c r="D6353">
        <v>9</v>
      </c>
      <c r="E6353">
        <v>22</v>
      </c>
      <c r="F6353">
        <v>9</v>
      </c>
      <c r="G6353" s="62">
        <v>0.97961413475443015</v>
      </c>
      <c r="H6353" s="62"/>
    </row>
    <row r="6354" spans="1:8" x14ac:dyDescent="0.2">
      <c r="A6354">
        <v>6346</v>
      </c>
      <c r="B6354" t="s">
        <v>6690</v>
      </c>
      <c r="C6354" t="s">
        <v>6700</v>
      </c>
      <c r="D6354">
        <v>9</v>
      </c>
      <c r="E6354">
        <v>22</v>
      </c>
      <c r="F6354">
        <v>10</v>
      </c>
      <c r="G6354" s="62">
        <v>0.98358804270698375</v>
      </c>
      <c r="H6354" s="62"/>
    </row>
    <row r="6355" spans="1:8" x14ac:dyDescent="0.2">
      <c r="A6355">
        <v>6347</v>
      </c>
      <c r="B6355" t="s">
        <v>6690</v>
      </c>
      <c r="C6355" t="s">
        <v>6701</v>
      </c>
      <c r="D6355">
        <v>9</v>
      </c>
      <c r="E6355">
        <v>22</v>
      </c>
      <c r="F6355">
        <v>11</v>
      </c>
      <c r="G6355" s="62">
        <v>0.98335624315166936</v>
      </c>
      <c r="H6355" s="62"/>
    </row>
    <row r="6356" spans="1:8" x14ac:dyDescent="0.2">
      <c r="A6356">
        <v>6348</v>
      </c>
      <c r="B6356" t="s">
        <v>6690</v>
      </c>
      <c r="C6356" t="s">
        <v>6702</v>
      </c>
      <c r="D6356">
        <v>9</v>
      </c>
      <c r="E6356">
        <v>22</v>
      </c>
      <c r="F6356">
        <v>12</v>
      </c>
      <c r="G6356" s="62">
        <v>0.97978266662779046</v>
      </c>
      <c r="H6356" s="62"/>
    </row>
    <row r="6357" spans="1:8" x14ac:dyDescent="0.2">
      <c r="A6357">
        <v>6349</v>
      </c>
      <c r="B6357" t="s">
        <v>6690</v>
      </c>
      <c r="C6357" t="s">
        <v>6703</v>
      </c>
      <c r="D6357">
        <v>9</v>
      </c>
      <c r="E6357">
        <v>22</v>
      </c>
      <c r="F6357">
        <v>13</v>
      </c>
      <c r="G6357" s="62">
        <v>0.97774162701997647</v>
      </c>
      <c r="H6357" s="62"/>
    </row>
    <row r="6358" spans="1:8" x14ac:dyDescent="0.2">
      <c r="A6358">
        <v>6350</v>
      </c>
      <c r="B6358" t="s">
        <v>6690</v>
      </c>
      <c r="C6358" t="s">
        <v>6704</v>
      </c>
      <c r="D6358">
        <v>9</v>
      </c>
      <c r="E6358">
        <v>22</v>
      </c>
      <c r="F6358">
        <v>14</v>
      </c>
      <c r="G6358" s="62">
        <v>0.97616902837190578</v>
      </c>
      <c r="H6358" s="62"/>
    </row>
    <row r="6359" spans="1:8" x14ac:dyDescent="0.2">
      <c r="A6359">
        <v>6351</v>
      </c>
      <c r="B6359" t="s">
        <v>6690</v>
      </c>
      <c r="C6359" t="s">
        <v>6705</v>
      </c>
      <c r="D6359">
        <v>9</v>
      </c>
      <c r="E6359">
        <v>22</v>
      </c>
      <c r="F6359">
        <v>15</v>
      </c>
      <c r="G6359" s="62">
        <v>0.97362319199041791</v>
      </c>
      <c r="H6359" s="62"/>
    </row>
    <row r="6360" spans="1:8" x14ac:dyDescent="0.2">
      <c r="A6360">
        <v>6352</v>
      </c>
      <c r="B6360" t="s">
        <v>6690</v>
      </c>
      <c r="C6360" t="s">
        <v>6706</v>
      </c>
      <c r="D6360">
        <v>9</v>
      </c>
      <c r="E6360">
        <v>22</v>
      </c>
      <c r="F6360">
        <v>16</v>
      </c>
      <c r="G6360" s="62">
        <v>0.97551948741371597</v>
      </c>
      <c r="H6360" s="62"/>
    </row>
    <row r="6361" spans="1:8" x14ac:dyDescent="0.2">
      <c r="A6361">
        <v>6353</v>
      </c>
      <c r="B6361" t="s">
        <v>6690</v>
      </c>
      <c r="C6361" t="s">
        <v>6707</v>
      </c>
      <c r="D6361">
        <v>9</v>
      </c>
      <c r="E6361">
        <v>22</v>
      </c>
      <c r="F6361">
        <v>17</v>
      </c>
      <c r="G6361" s="62">
        <v>0.98098022796892592</v>
      </c>
      <c r="H6361" s="62"/>
    </row>
    <row r="6362" spans="1:8" x14ac:dyDescent="0.2">
      <c r="A6362">
        <v>6354</v>
      </c>
      <c r="B6362" t="s">
        <v>6690</v>
      </c>
      <c r="C6362" t="s">
        <v>6708</v>
      </c>
      <c r="D6362">
        <v>9</v>
      </c>
      <c r="E6362">
        <v>22</v>
      </c>
      <c r="F6362">
        <v>18</v>
      </c>
      <c r="G6362" s="62">
        <v>0.9855936724080282</v>
      </c>
      <c r="H6362" s="62"/>
    </row>
    <row r="6363" spans="1:8" x14ac:dyDescent="0.2">
      <c r="A6363">
        <v>6355</v>
      </c>
      <c r="B6363" t="s">
        <v>6690</v>
      </c>
      <c r="C6363" t="s">
        <v>6709</v>
      </c>
      <c r="D6363">
        <v>9</v>
      </c>
      <c r="E6363">
        <v>22</v>
      </c>
      <c r="F6363">
        <v>19</v>
      </c>
      <c r="G6363" s="62">
        <v>0.99812320513420494</v>
      </c>
      <c r="H6363" s="62"/>
    </row>
    <row r="6364" spans="1:8" x14ac:dyDescent="0.2">
      <c r="A6364">
        <v>6356</v>
      </c>
      <c r="B6364" t="s">
        <v>6690</v>
      </c>
      <c r="C6364" t="s">
        <v>6710</v>
      </c>
      <c r="D6364">
        <v>9</v>
      </c>
      <c r="E6364">
        <v>22</v>
      </c>
      <c r="F6364">
        <v>20</v>
      </c>
      <c r="G6364" s="62">
        <v>1.0189024538861247</v>
      </c>
      <c r="H6364" s="62"/>
    </row>
    <row r="6365" spans="1:8" x14ac:dyDescent="0.2">
      <c r="A6365">
        <v>6357</v>
      </c>
      <c r="B6365" t="s">
        <v>6690</v>
      </c>
      <c r="C6365" t="s">
        <v>6711</v>
      </c>
      <c r="D6365">
        <v>9</v>
      </c>
      <c r="E6365">
        <v>22</v>
      </c>
      <c r="F6365">
        <v>21</v>
      </c>
      <c r="G6365" s="62">
        <v>0.99275369132515312</v>
      </c>
      <c r="H6365" s="62"/>
    </row>
    <row r="6366" spans="1:8" x14ac:dyDescent="0.2">
      <c r="A6366">
        <v>6358</v>
      </c>
      <c r="B6366" t="s">
        <v>6690</v>
      </c>
      <c r="C6366" t="s">
        <v>6712</v>
      </c>
      <c r="D6366">
        <v>9</v>
      </c>
      <c r="E6366">
        <v>22</v>
      </c>
      <c r="F6366">
        <v>22</v>
      </c>
      <c r="G6366" s="62">
        <v>0.92326712031615865</v>
      </c>
      <c r="H6366" s="62"/>
    </row>
    <row r="6367" spans="1:8" x14ac:dyDescent="0.2">
      <c r="A6367">
        <v>6359</v>
      </c>
      <c r="B6367" t="s">
        <v>6690</v>
      </c>
      <c r="C6367" t="s">
        <v>6713</v>
      </c>
      <c r="D6367">
        <v>9</v>
      </c>
      <c r="E6367">
        <v>22</v>
      </c>
      <c r="F6367">
        <v>23</v>
      </c>
      <c r="G6367" s="62">
        <v>0.84198123908508848</v>
      </c>
      <c r="H6367" s="62"/>
    </row>
    <row r="6368" spans="1:8" x14ac:dyDescent="0.2">
      <c r="A6368">
        <v>6360</v>
      </c>
      <c r="B6368" t="s">
        <v>6690</v>
      </c>
      <c r="C6368" t="s">
        <v>6714</v>
      </c>
      <c r="D6368">
        <v>9</v>
      </c>
      <c r="E6368">
        <v>22</v>
      </c>
      <c r="F6368">
        <v>24</v>
      </c>
      <c r="G6368" s="62">
        <v>0.77096919914226647</v>
      </c>
      <c r="H6368" s="62"/>
    </row>
    <row r="6369" spans="1:8" x14ac:dyDescent="0.2">
      <c r="A6369">
        <v>6361</v>
      </c>
      <c r="B6369" t="s">
        <v>6715</v>
      </c>
      <c r="C6369" t="s">
        <v>6716</v>
      </c>
      <c r="D6369">
        <v>9</v>
      </c>
      <c r="E6369">
        <v>23</v>
      </c>
      <c r="F6369">
        <v>1</v>
      </c>
      <c r="G6369" s="62">
        <v>0.73113469125678732</v>
      </c>
      <c r="H6369" s="62"/>
    </row>
    <row r="6370" spans="1:8" x14ac:dyDescent="0.2">
      <c r="A6370">
        <v>6362</v>
      </c>
      <c r="B6370" t="s">
        <v>6715</v>
      </c>
      <c r="C6370" t="s">
        <v>6717</v>
      </c>
      <c r="D6370">
        <v>9</v>
      </c>
      <c r="E6370">
        <v>23</v>
      </c>
      <c r="F6370">
        <v>2</v>
      </c>
      <c r="G6370" s="62">
        <v>0.71041780503077379</v>
      </c>
      <c r="H6370" s="62"/>
    </row>
    <row r="6371" spans="1:8" x14ac:dyDescent="0.2">
      <c r="A6371">
        <v>6363</v>
      </c>
      <c r="B6371" t="s">
        <v>6715</v>
      </c>
      <c r="C6371" t="s">
        <v>6718</v>
      </c>
      <c r="D6371">
        <v>9</v>
      </c>
      <c r="E6371">
        <v>23</v>
      </c>
      <c r="F6371">
        <v>3</v>
      </c>
      <c r="G6371" s="62">
        <v>0.70244997981626345</v>
      </c>
      <c r="H6371" s="62"/>
    </row>
    <row r="6372" spans="1:8" x14ac:dyDescent="0.2">
      <c r="A6372">
        <v>6364</v>
      </c>
      <c r="B6372" t="s">
        <v>6715</v>
      </c>
      <c r="C6372" t="s">
        <v>6719</v>
      </c>
      <c r="D6372">
        <v>9</v>
      </c>
      <c r="E6372">
        <v>23</v>
      </c>
      <c r="F6372">
        <v>4</v>
      </c>
      <c r="G6372" s="62">
        <v>0.70792010780235937</v>
      </c>
      <c r="H6372" s="62"/>
    </row>
    <row r="6373" spans="1:8" x14ac:dyDescent="0.2">
      <c r="A6373">
        <v>6365</v>
      </c>
      <c r="B6373" t="s">
        <v>6715</v>
      </c>
      <c r="C6373" t="s">
        <v>6720</v>
      </c>
      <c r="D6373">
        <v>9</v>
      </c>
      <c r="E6373">
        <v>23</v>
      </c>
      <c r="F6373">
        <v>5</v>
      </c>
      <c r="G6373" s="62">
        <v>0.74176249142078365</v>
      </c>
      <c r="H6373" s="62"/>
    </row>
    <row r="6374" spans="1:8" x14ac:dyDescent="0.2">
      <c r="A6374">
        <v>6366</v>
      </c>
      <c r="B6374" t="s">
        <v>6715</v>
      </c>
      <c r="C6374" t="s">
        <v>6721</v>
      </c>
      <c r="D6374">
        <v>9</v>
      </c>
      <c r="E6374">
        <v>23</v>
      </c>
      <c r="F6374">
        <v>6</v>
      </c>
      <c r="G6374" s="62">
        <v>0.82168803288881909</v>
      </c>
      <c r="H6374" s="62"/>
    </row>
    <row r="6375" spans="1:8" x14ac:dyDescent="0.2">
      <c r="A6375">
        <v>6367</v>
      </c>
      <c r="B6375" t="s">
        <v>6715</v>
      </c>
      <c r="C6375" t="s">
        <v>6722</v>
      </c>
      <c r="D6375">
        <v>9</v>
      </c>
      <c r="E6375">
        <v>23</v>
      </c>
      <c r="F6375">
        <v>7</v>
      </c>
      <c r="G6375" s="62">
        <v>0.92148968890894323</v>
      </c>
      <c r="H6375" s="62"/>
    </row>
    <row r="6376" spans="1:8" x14ac:dyDescent="0.2">
      <c r="A6376">
        <v>6368</v>
      </c>
      <c r="B6376" t="s">
        <v>6715</v>
      </c>
      <c r="C6376" t="s">
        <v>6723</v>
      </c>
      <c r="D6376">
        <v>9</v>
      </c>
      <c r="E6376">
        <v>23</v>
      </c>
      <c r="F6376">
        <v>8</v>
      </c>
      <c r="G6376" s="62">
        <v>0.97344097995910417</v>
      </c>
      <c r="H6376" s="62"/>
    </row>
    <row r="6377" spans="1:8" x14ac:dyDescent="0.2">
      <c r="A6377">
        <v>6369</v>
      </c>
      <c r="B6377" t="s">
        <v>6715</v>
      </c>
      <c r="C6377" t="s">
        <v>6724</v>
      </c>
      <c r="D6377">
        <v>9</v>
      </c>
      <c r="E6377">
        <v>23</v>
      </c>
      <c r="F6377">
        <v>9</v>
      </c>
      <c r="G6377" s="62">
        <v>0.98600647998328128</v>
      </c>
      <c r="H6377" s="62"/>
    </row>
    <row r="6378" spans="1:8" x14ac:dyDescent="0.2">
      <c r="A6378">
        <v>6370</v>
      </c>
      <c r="B6378" t="s">
        <v>6715</v>
      </c>
      <c r="C6378" t="s">
        <v>6725</v>
      </c>
      <c r="D6378">
        <v>9</v>
      </c>
      <c r="E6378">
        <v>23</v>
      </c>
      <c r="F6378">
        <v>10</v>
      </c>
      <c r="G6378" s="62">
        <v>0.98902928661481082</v>
      </c>
      <c r="H6378" s="62"/>
    </row>
    <row r="6379" spans="1:8" x14ac:dyDescent="0.2">
      <c r="A6379">
        <v>6371</v>
      </c>
      <c r="B6379" t="s">
        <v>6715</v>
      </c>
      <c r="C6379" t="s">
        <v>6726</v>
      </c>
      <c r="D6379">
        <v>9</v>
      </c>
      <c r="E6379">
        <v>23</v>
      </c>
      <c r="F6379">
        <v>11</v>
      </c>
      <c r="G6379" s="62">
        <v>0.98891757525359469</v>
      </c>
      <c r="H6379" s="62"/>
    </row>
    <row r="6380" spans="1:8" x14ac:dyDescent="0.2">
      <c r="A6380">
        <v>6372</v>
      </c>
      <c r="B6380" t="s">
        <v>6715</v>
      </c>
      <c r="C6380" t="s">
        <v>6727</v>
      </c>
      <c r="D6380">
        <v>9</v>
      </c>
      <c r="E6380">
        <v>23</v>
      </c>
      <c r="F6380">
        <v>12</v>
      </c>
      <c r="G6380" s="62">
        <v>0.98362351975179507</v>
      </c>
      <c r="H6380" s="62"/>
    </row>
    <row r="6381" spans="1:8" x14ac:dyDescent="0.2">
      <c r="A6381">
        <v>6373</v>
      </c>
      <c r="B6381" t="s">
        <v>6715</v>
      </c>
      <c r="C6381" t="s">
        <v>6728</v>
      </c>
      <c r="D6381">
        <v>9</v>
      </c>
      <c r="E6381">
        <v>23</v>
      </c>
      <c r="F6381">
        <v>13</v>
      </c>
      <c r="G6381" s="62">
        <v>0.97978849687788572</v>
      </c>
      <c r="H6381" s="62"/>
    </row>
    <row r="6382" spans="1:8" x14ac:dyDescent="0.2">
      <c r="A6382">
        <v>6374</v>
      </c>
      <c r="B6382" t="s">
        <v>6715</v>
      </c>
      <c r="C6382" t="s">
        <v>6729</v>
      </c>
      <c r="D6382">
        <v>9</v>
      </c>
      <c r="E6382">
        <v>23</v>
      </c>
      <c r="F6382">
        <v>14</v>
      </c>
      <c r="G6382" s="62">
        <v>0.97868557287770452</v>
      </c>
      <c r="H6382" s="62"/>
    </row>
    <row r="6383" spans="1:8" x14ac:dyDescent="0.2">
      <c r="A6383">
        <v>6375</v>
      </c>
      <c r="B6383" t="s">
        <v>6715</v>
      </c>
      <c r="C6383" t="s">
        <v>6730</v>
      </c>
      <c r="D6383">
        <v>9</v>
      </c>
      <c r="E6383">
        <v>23</v>
      </c>
      <c r="F6383">
        <v>15</v>
      </c>
      <c r="G6383" s="62">
        <v>0.97608072699639536</v>
      </c>
      <c r="H6383" s="62"/>
    </row>
    <row r="6384" spans="1:8" x14ac:dyDescent="0.2">
      <c r="A6384">
        <v>6376</v>
      </c>
      <c r="B6384" t="s">
        <v>6715</v>
      </c>
      <c r="C6384" t="s">
        <v>6731</v>
      </c>
      <c r="D6384">
        <v>9</v>
      </c>
      <c r="E6384">
        <v>23</v>
      </c>
      <c r="F6384">
        <v>16</v>
      </c>
      <c r="G6384" s="62">
        <v>0.97979296717348308</v>
      </c>
      <c r="H6384" s="62"/>
    </row>
    <row r="6385" spans="1:8" x14ac:dyDescent="0.2">
      <c r="A6385">
        <v>6377</v>
      </c>
      <c r="B6385" t="s">
        <v>6715</v>
      </c>
      <c r="C6385" t="s">
        <v>6732</v>
      </c>
      <c r="D6385">
        <v>9</v>
      </c>
      <c r="E6385">
        <v>23</v>
      </c>
      <c r="F6385">
        <v>17</v>
      </c>
      <c r="G6385" s="62">
        <v>0.98615163237349734</v>
      </c>
      <c r="H6385" s="62"/>
    </row>
    <row r="6386" spans="1:8" x14ac:dyDescent="0.2">
      <c r="A6386">
        <v>6378</v>
      </c>
      <c r="B6386" t="s">
        <v>6715</v>
      </c>
      <c r="C6386" t="s">
        <v>6733</v>
      </c>
      <c r="D6386">
        <v>9</v>
      </c>
      <c r="E6386">
        <v>23</v>
      </c>
      <c r="F6386">
        <v>18</v>
      </c>
      <c r="G6386" s="62">
        <v>0.99113175325463121</v>
      </c>
      <c r="H6386" s="62"/>
    </row>
    <row r="6387" spans="1:8" x14ac:dyDescent="0.2">
      <c r="A6387">
        <v>6379</v>
      </c>
      <c r="B6387" t="s">
        <v>6715</v>
      </c>
      <c r="C6387" t="s">
        <v>6734</v>
      </c>
      <c r="D6387">
        <v>9</v>
      </c>
      <c r="E6387">
        <v>23</v>
      </c>
      <c r="F6387">
        <v>19</v>
      </c>
      <c r="G6387" s="62">
        <v>1.00277355480846</v>
      </c>
      <c r="H6387" s="62"/>
    </row>
    <row r="6388" spans="1:8" x14ac:dyDescent="0.2">
      <c r="A6388">
        <v>6380</v>
      </c>
      <c r="B6388" t="s">
        <v>6715</v>
      </c>
      <c r="C6388" t="s">
        <v>6735</v>
      </c>
      <c r="D6388">
        <v>9</v>
      </c>
      <c r="E6388">
        <v>23</v>
      </c>
      <c r="F6388">
        <v>20</v>
      </c>
      <c r="G6388" s="62">
        <v>1.0218946712793811</v>
      </c>
      <c r="H6388" s="62"/>
    </row>
    <row r="6389" spans="1:8" x14ac:dyDescent="0.2">
      <c r="A6389">
        <v>6381</v>
      </c>
      <c r="B6389" t="s">
        <v>6715</v>
      </c>
      <c r="C6389" t="s">
        <v>6736</v>
      </c>
      <c r="D6389">
        <v>9</v>
      </c>
      <c r="E6389">
        <v>23</v>
      </c>
      <c r="F6389">
        <v>21</v>
      </c>
      <c r="G6389" s="62">
        <v>0.99170749374309819</v>
      </c>
      <c r="H6389" s="62"/>
    </row>
    <row r="6390" spans="1:8" x14ac:dyDescent="0.2">
      <c r="A6390">
        <v>6382</v>
      </c>
      <c r="B6390" t="s">
        <v>6715</v>
      </c>
      <c r="C6390" t="s">
        <v>6737</v>
      </c>
      <c r="D6390">
        <v>9</v>
      </c>
      <c r="E6390">
        <v>23</v>
      </c>
      <c r="F6390">
        <v>22</v>
      </c>
      <c r="G6390" s="62">
        <v>0.92104467493735431</v>
      </c>
      <c r="H6390" s="62"/>
    </row>
    <row r="6391" spans="1:8" x14ac:dyDescent="0.2">
      <c r="A6391">
        <v>6383</v>
      </c>
      <c r="B6391" t="s">
        <v>6715</v>
      </c>
      <c r="C6391" t="s">
        <v>6738</v>
      </c>
      <c r="D6391">
        <v>9</v>
      </c>
      <c r="E6391">
        <v>23</v>
      </c>
      <c r="F6391">
        <v>23</v>
      </c>
      <c r="G6391" s="62">
        <v>0.83913995494921223</v>
      </c>
      <c r="H6391" s="62"/>
    </row>
    <row r="6392" spans="1:8" x14ac:dyDescent="0.2">
      <c r="A6392">
        <v>6384</v>
      </c>
      <c r="B6392" t="s">
        <v>6715</v>
      </c>
      <c r="C6392" t="s">
        <v>6739</v>
      </c>
      <c r="D6392">
        <v>9</v>
      </c>
      <c r="E6392">
        <v>23</v>
      </c>
      <c r="F6392">
        <v>24</v>
      </c>
      <c r="G6392" s="62">
        <v>0.77126632036957499</v>
      </c>
      <c r="H6392" s="62"/>
    </row>
    <row r="6393" spans="1:8" x14ac:dyDescent="0.2">
      <c r="A6393">
        <v>6385</v>
      </c>
      <c r="B6393" t="s">
        <v>6740</v>
      </c>
      <c r="C6393" t="s">
        <v>6741</v>
      </c>
      <c r="D6393">
        <v>9</v>
      </c>
      <c r="E6393">
        <v>24</v>
      </c>
      <c r="F6393">
        <v>1</v>
      </c>
      <c r="G6393" s="62">
        <v>0.73055176253940957</v>
      </c>
      <c r="H6393" s="62"/>
    </row>
    <row r="6394" spans="1:8" x14ac:dyDescent="0.2">
      <c r="A6394">
        <v>6386</v>
      </c>
      <c r="B6394" t="s">
        <v>6740</v>
      </c>
      <c r="C6394" t="s">
        <v>6742</v>
      </c>
      <c r="D6394">
        <v>9</v>
      </c>
      <c r="E6394">
        <v>24</v>
      </c>
      <c r="F6394">
        <v>2</v>
      </c>
      <c r="G6394" s="62">
        <v>0.70911710330663236</v>
      </c>
      <c r="H6394" s="62"/>
    </row>
    <row r="6395" spans="1:8" x14ac:dyDescent="0.2">
      <c r="A6395">
        <v>6387</v>
      </c>
      <c r="B6395" t="s">
        <v>6740</v>
      </c>
      <c r="C6395" t="s">
        <v>6743</v>
      </c>
      <c r="D6395">
        <v>9</v>
      </c>
      <c r="E6395">
        <v>24</v>
      </c>
      <c r="F6395">
        <v>3</v>
      </c>
      <c r="G6395" s="62">
        <v>0.70025223435352291</v>
      </c>
      <c r="H6395" s="62"/>
    </row>
    <row r="6396" spans="1:8" x14ac:dyDescent="0.2">
      <c r="A6396">
        <v>6388</v>
      </c>
      <c r="B6396" t="s">
        <v>6740</v>
      </c>
      <c r="C6396" t="s">
        <v>6744</v>
      </c>
      <c r="D6396">
        <v>9</v>
      </c>
      <c r="E6396">
        <v>24</v>
      </c>
      <c r="F6396">
        <v>4</v>
      </c>
      <c r="G6396" s="62">
        <v>0.70575906858894932</v>
      </c>
      <c r="H6396" s="62"/>
    </row>
    <row r="6397" spans="1:8" x14ac:dyDescent="0.2">
      <c r="A6397">
        <v>6389</v>
      </c>
      <c r="B6397" t="s">
        <v>6740</v>
      </c>
      <c r="C6397" t="s">
        <v>6745</v>
      </c>
      <c r="D6397">
        <v>9</v>
      </c>
      <c r="E6397">
        <v>24</v>
      </c>
      <c r="F6397">
        <v>5</v>
      </c>
      <c r="G6397" s="62">
        <v>0.74096307693953711</v>
      </c>
      <c r="H6397" s="62"/>
    </row>
    <row r="6398" spans="1:8" x14ac:dyDescent="0.2">
      <c r="A6398">
        <v>6390</v>
      </c>
      <c r="B6398" t="s">
        <v>6740</v>
      </c>
      <c r="C6398" t="s">
        <v>6746</v>
      </c>
      <c r="D6398">
        <v>9</v>
      </c>
      <c r="E6398">
        <v>24</v>
      </c>
      <c r="F6398">
        <v>6</v>
      </c>
      <c r="G6398" s="62">
        <v>0.82143167795762329</v>
      </c>
      <c r="H6398" s="62"/>
    </row>
    <row r="6399" spans="1:8" x14ac:dyDescent="0.2">
      <c r="A6399">
        <v>6391</v>
      </c>
      <c r="B6399" t="s">
        <v>6740</v>
      </c>
      <c r="C6399" t="s">
        <v>6747</v>
      </c>
      <c r="D6399">
        <v>9</v>
      </c>
      <c r="E6399">
        <v>24</v>
      </c>
      <c r="F6399">
        <v>7</v>
      </c>
      <c r="G6399" s="62">
        <v>0.91882099593370514</v>
      </c>
      <c r="H6399" s="62"/>
    </row>
    <row r="6400" spans="1:8" x14ac:dyDescent="0.2">
      <c r="A6400">
        <v>6392</v>
      </c>
      <c r="B6400" t="s">
        <v>6740</v>
      </c>
      <c r="C6400" t="s">
        <v>6748</v>
      </c>
      <c r="D6400">
        <v>9</v>
      </c>
      <c r="E6400">
        <v>24</v>
      </c>
      <c r="F6400">
        <v>8</v>
      </c>
      <c r="G6400" s="62">
        <v>0.96819039531462503</v>
      </c>
      <c r="H6400" s="62"/>
    </row>
    <row r="6401" spans="1:8" x14ac:dyDescent="0.2">
      <c r="A6401">
        <v>6393</v>
      </c>
      <c r="B6401" t="s">
        <v>6740</v>
      </c>
      <c r="C6401" t="s">
        <v>6749</v>
      </c>
      <c r="D6401">
        <v>9</v>
      </c>
      <c r="E6401">
        <v>24</v>
      </c>
      <c r="F6401">
        <v>9</v>
      </c>
      <c r="G6401" s="62">
        <v>0.98118422182438214</v>
      </c>
      <c r="H6401" s="62"/>
    </row>
    <row r="6402" spans="1:8" x14ac:dyDescent="0.2">
      <c r="A6402">
        <v>6394</v>
      </c>
      <c r="B6402" t="s">
        <v>6740</v>
      </c>
      <c r="C6402" t="s">
        <v>6750</v>
      </c>
      <c r="D6402">
        <v>9</v>
      </c>
      <c r="E6402">
        <v>24</v>
      </c>
      <c r="F6402">
        <v>10</v>
      </c>
      <c r="G6402" s="62">
        <v>0.9863926201105564</v>
      </c>
      <c r="H6402" s="62"/>
    </row>
    <row r="6403" spans="1:8" x14ac:dyDescent="0.2">
      <c r="A6403">
        <v>6395</v>
      </c>
      <c r="B6403" t="s">
        <v>6740</v>
      </c>
      <c r="C6403" t="s">
        <v>6751</v>
      </c>
      <c r="D6403">
        <v>9</v>
      </c>
      <c r="E6403">
        <v>24</v>
      </c>
      <c r="F6403">
        <v>11</v>
      </c>
      <c r="G6403" s="62">
        <v>0.98526658860135174</v>
      </c>
      <c r="H6403" s="62"/>
    </row>
    <row r="6404" spans="1:8" x14ac:dyDescent="0.2">
      <c r="A6404">
        <v>6396</v>
      </c>
      <c r="B6404" t="s">
        <v>6740</v>
      </c>
      <c r="C6404" t="s">
        <v>6752</v>
      </c>
      <c r="D6404">
        <v>9</v>
      </c>
      <c r="E6404">
        <v>24</v>
      </c>
      <c r="F6404">
        <v>12</v>
      </c>
      <c r="G6404" s="62">
        <v>0.98065996314148485</v>
      </c>
      <c r="H6404" s="62"/>
    </row>
    <row r="6405" spans="1:8" x14ac:dyDescent="0.2">
      <c r="A6405">
        <v>6397</v>
      </c>
      <c r="B6405" t="s">
        <v>6740</v>
      </c>
      <c r="C6405" t="s">
        <v>6753</v>
      </c>
      <c r="D6405">
        <v>9</v>
      </c>
      <c r="E6405">
        <v>24</v>
      </c>
      <c r="F6405">
        <v>13</v>
      </c>
      <c r="G6405" s="62">
        <v>0.97736404929176335</v>
      </c>
      <c r="H6405" s="62"/>
    </row>
    <row r="6406" spans="1:8" x14ac:dyDescent="0.2">
      <c r="A6406">
        <v>6398</v>
      </c>
      <c r="B6406" t="s">
        <v>6740</v>
      </c>
      <c r="C6406" t="s">
        <v>6754</v>
      </c>
      <c r="D6406">
        <v>9</v>
      </c>
      <c r="E6406">
        <v>24</v>
      </c>
      <c r="F6406">
        <v>14</v>
      </c>
      <c r="G6406" s="62">
        <v>0.97581190638319204</v>
      </c>
      <c r="H6406" s="62"/>
    </row>
    <row r="6407" spans="1:8" x14ac:dyDescent="0.2">
      <c r="A6407">
        <v>6399</v>
      </c>
      <c r="B6407" t="s">
        <v>6740</v>
      </c>
      <c r="C6407" t="s">
        <v>6755</v>
      </c>
      <c r="D6407">
        <v>9</v>
      </c>
      <c r="E6407">
        <v>24</v>
      </c>
      <c r="F6407">
        <v>15</v>
      </c>
      <c r="G6407" s="62">
        <v>0.97336305965813041</v>
      </c>
      <c r="H6407" s="62"/>
    </row>
    <row r="6408" spans="1:8" x14ac:dyDescent="0.2">
      <c r="A6408">
        <v>6400</v>
      </c>
      <c r="B6408" t="s">
        <v>6740</v>
      </c>
      <c r="C6408" t="s">
        <v>6756</v>
      </c>
      <c r="D6408">
        <v>9</v>
      </c>
      <c r="E6408">
        <v>24</v>
      </c>
      <c r="F6408">
        <v>16</v>
      </c>
      <c r="G6408" s="62">
        <v>0.97474023686770106</v>
      </c>
      <c r="H6408" s="62"/>
    </row>
    <row r="6409" spans="1:8" x14ac:dyDescent="0.2">
      <c r="A6409">
        <v>6401</v>
      </c>
      <c r="B6409" t="s">
        <v>6740</v>
      </c>
      <c r="C6409" t="s">
        <v>6757</v>
      </c>
      <c r="D6409">
        <v>9</v>
      </c>
      <c r="E6409">
        <v>24</v>
      </c>
      <c r="F6409">
        <v>17</v>
      </c>
      <c r="G6409" s="62">
        <v>0.98113539825681362</v>
      </c>
      <c r="H6409" s="62"/>
    </row>
    <row r="6410" spans="1:8" x14ac:dyDescent="0.2">
      <c r="A6410">
        <v>6402</v>
      </c>
      <c r="B6410" t="s">
        <v>6740</v>
      </c>
      <c r="C6410" t="s">
        <v>6758</v>
      </c>
      <c r="D6410">
        <v>9</v>
      </c>
      <c r="E6410">
        <v>24</v>
      </c>
      <c r="F6410">
        <v>18</v>
      </c>
      <c r="G6410" s="62">
        <v>0.98784161668381121</v>
      </c>
      <c r="H6410" s="62"/>
    </row>
    <row r="6411" spans="1:8" x14ac:dyDescent="0.2">
      <c r="A6411">
        <v>6403</v>
      </c>
      <c r="B6411" t="s">
        <v>6740</v>
      </c>
      <c r="C6411" t="s">
        <v>6759</v>
      </c>
      <c r="D6411">
        <v>9</v>
      </c>
      <c r="E6411">
        <v>24</v>
      </c>
      <c r="F6411">
        <v>19</v>
      </c>
      <c r="G6411" s="62">
        <v>1.0007863850575291</v>
      </c>
      <c r="H6411" s="62"/>
    </row>
    <row r="6412" spans="1:8" x14ac:dyDescent="0.2">
      <c r="A6412">
        <v>6404</v>
      </c>
      <c r="B6412" t="s">
        <v>6740</v>
      </c>
      <c r="C6412" t="s">
        <v>6760</v>
      </c>
      <c r="D6412">
        <v>9</v>
      </c>
      <c r="E6412">
        <v>24</v>
      </c>
      <c r="F6412">
        <v>20</v>
      </c>
      <c r="G6412" s="62">
        <v>1.0186328965159883</v>
      </c>
      <c r="H6412" s="62"/>
    </row>
    <row r="6413" spans="1:8" x14ac:dyDescent="0.2">
      <c r="A6413">
        <v>6405</v>
      </c>
      <c r="B6413" t="s">
        <v>6740</v>
      </c>
      <c r="C6413" t="s">
        <v>6761</v>
      </c>
      <c r="D6413">
        <v>9</v>
      </c>
      <c r="E6413">
        <v>24</v>
      </c>
      <c r="F6413">
        <v>21</v>
      </c>
      <c r="G6413" s="62">
        <v>0.98708279564840784</v>
      </c>
      <c r="H6413" s="62"/>
    </row>
    <row r="6414" spans="1:8" x14ac:dyDescent="0.2">
      <c r="A6414">
        <v>6406</v>
      </c>
      <c r="B6414" t="s">
        <v>6740</v>
      </c>
      <c r="C6414" t="s">
        <v>6762</v>
      </c>
      <c r="D6414">
        <v>9</v>
      </c>
      <c r="E6414">
        <v>24</v>
      </c>
      <c r="F6414">
        <v>22</v>
      </c>
      <c r="G6414" s="62">
        <v>0.91633549403728531</v>
      </c>
      <c r="H6414" s="62"/>
    </row>
    <row r="6415" spans="1:8" x14ac:dyDescent="0.2">
      <c r="A6415">
        <v>6407</v>
      </c>
      <c r="B6415" t="s">
        <v>6740</v>
      </c>
      <c r="C6415" t="s">
        <v>6763</v>
      </c>
      <c r="D6415">
        <v>9</v>
      </c>
      <c r="E6415">
        <v>24</v>
      </c>
      <c r="F6415">
        <v>23</v>
      </c>
      <c r="G6415" s="62">
        <v>0.83627291365890155</v>
      </c>
      <c r="H6415" s="62"/>
    </row>
    <row r="6416" spans="1:8" x14ac:dyDescent="0.2">
      <c r="A6416">
        <v>6408</v>
      </c>
      <c r="B6416" t="s">
        <v>6740</v>
      </c>
      <c r="C6416" t="s">
        <v>6764</v>
      </c>
      <c r="D6416">
        <v>9</v>
      </c>
      <c r="E6416">
        <v>24</v>
      </c>
      <c r="F6416">
        <v>24</v>
      </c>
      <c r="G6416" s="62">
        <v>0.76968970965344141</v>
      </c>
      <c r="H6416" s="62"/>
    </row>
    <row r="6417" spans="1:8" x14ac:dyDescent="0.2">
      <c r="A6417">
        <v>6409</v>
      </c>
      <c r="B6417" t="s">
        <v>6765</v>
      </c>
      <c r="C6417" t="s">
        <v>6766</v>
      </c>
      <c r="D6417">
        <v>9</v>
      </c>
      <c r="E6417">
        <v>25</v>
      </c>
      <c r="F6417">
        <v>1</v>
      </c>
      <c r="G6417" s="62">
        <v>0.72785508284018852</v>
      </c>
      <c r="H6417" s="62"/>
    </row>
    <row r="6418" spans="1:8" x14ac:dyDescent="0.2">
      <c r="A6418">
        <v>6410</v>
      </c>
      <c r="B6418" t="s">
        <v>6765</v>
      </c>
      <c r="C6418" t="s">
        <v>6767</v>
      </c>
      <c r="D6418">
        <v>9</v>
      </c>
      <c r="E6418">
        <v>25</v>
      </c>
      <c r="F6418">
        <v>2</v>
      </c>
      <c r="G6418" s="62">
        <v>0.70698896565694846</v>
      </c>
      <c r="H6418" s="62"/>
    </row>
    <row r="6419" spans="1:8" x14ac:dyDescent="0.2">
      <c r="A6419">
        <v>6411</v>
      </c>
      <c r="B6419" t="s">
        <v>6765</v>
      </c>
      <c r="C6419" t="s">
        <v>6768</v>
      </c>
      <c r="D6419">
        <v>9</v>
      </c>
      <c r="E6419">
        <v>25</v>
      </c>
      <c r="F6419">
        <v>3</v>
      </c>
      <c r="G6419" s="62">
        <v>0.69805257893850625</v>
      </c>
      <c r="H6419" s="62"/>
    </row>
    <row r="6420" spans="1:8" x14ac:dyDescent="0.2">
      <c r="A6420">
        <v>6412</v>
      </c>
      <c r="B6420" t="s">
        <v>6765</v>
      </c>
      <c r="C6420" t="s">
        <v>6769</v>
      </c>
      <c r="D6420">
        <v>9</v>
      </c>
      <c r="E6420">
        <v>25</v>
      </c>
      <c r="F6420">
        <v>4</v>
      </c>
      <c r="G6420" s="62">
        <v>0.70296253514019469</v>
      </c>
      <c r="H6420" s="62"/>
    </row>
    <row r="6421" spans="1:8" x14ac:dyDescent="0.2">
      <c r="A6421">
        <v>6413</v>
      </c>
      <c r="B6421" t="s">
        <v>6765</v>
      </c>
      <c r="C6421" t="s">
        <v>6770</v>
      </c>
      <c r="D6421">
        <v>9</v>
      </c>
      <c r="E6421">
        <v>25</v>
      </c>
      <c r="F6421">
        <v>5</v>
      </c>
      <c r="G6421" s="62">
        <v>0.73530789664581586</v>
      </c>
      <c r="H6421" s="62"/>
    </row>
    <row r="6422" spans="1:8" x14ac:dyDescent="0.2">
      <c r="A6422">
        <v>6414</v>
      </c>
      <c r="B6422" t="s">
        <v>6765</v>
      </c>
      <c r="C6422" t="s">
        <v>6771</v>
      </c>
      <c r="D6422">
        <v>9</v>
      </c>
      <c r="E6422">
        <v>25</v>
      </c>
      <c r="F6422">
        <v>6</v>
      </c>
      <c r="G6422" s="62">
        <v>0.81199789627395569</v>
      </c>
      <c r="H6422" s="62"/>
    </row>
    <row r="6423" spans="1:8" x14ac:dyDescent="0.2">
      <c r="A6423">
        <v>6415</v>
      </c>
      <c r="B6423" t="s">
        <v>6765</v>
      </c>
      <c r="C6423" t="s">
        <v>6772</v>
      </c>
      <c r="D6423">
        <v>9</v>
      </c>
      <c r="E6423">
        <v>25</v>
      </c>
      <c r="F6423">
        <v>7</v>
      </c>
      <c r="G6423" s="62">
        <v>0.90583211514205397</v>
      </c>
      <c r="H6423" s="62"/>
    </row>
    <row r="6424" spans="1:8" x14ac:dyDescent="0.2">
      <c r="A6424">
        <v>6416</v>
      </c>
      <c r="B6424" t="s">
        <v>6765</v>
      </c>
      <c r="C6424" t="s">
        <v>6773</v>
      </c>
      <c r="D6424">
        <v>9</v>
      </c>
      <c r="E6424">
        <v>25</v>
      </c>
      <c r="F6424">
        <v>8</v>
      </c>
      <c r="G6424" s="62">
        <v>0.95543760614252016</v>
      </c>
      <c r="H6424" s="62"/>
    </row>
    <row r="6425" spans="1:8" x14ac:dyDescent="0.2">
      <c r="A6425">
        <v>6417</v>
      </c>
      <c r="B6425" t="s">
        <v>6765</v>
      </c>
      <c r="C6425" t="s">
        <v>6774</v>
      </c>
      <c r="D6425">
        <v>9</v>
      </c>
      <c r="E6425">
        <v>25</v>
      </c>
      <c r="F6425">
        <v>9</v>
      </c>
      <c r="G6425" s="62">
        <v>0.97151044873115222</v>
      </c>
      <c r="H6425" s="62"/>
    </row>
    <row r="6426" spans="1:8" x14ac:dyDescent="0.2">
      <c r="A6426">
        <v>6418</v>
      </c>
      <c r="B6426" t="s">
        <v>6765</v>
      </c>
      <c r="C6426" t="s">
        <v>6775</v>
      </c>
      <c r="D6426">
        <v>9</v>
      </c>
      <c r="E6426">
        <v>25</v>
      </c>
      <c r="F6426">
        <v>10</v>
      </c>
      <c r="G6426" s="62">
        <v>0.97960253149189525</v>
      </c>
      <c r="H6426" s="62"/>
    </row>
    <row r="6427" spans="1:8" x14ac:dyDescent="0.2">
      <c r="A6427">
        <v>6419</v>
      </c>
      <c r="B6427" t="s">
        <v>6765</v>
      </c>
      <c r="C6427" t="s">
        <v>6776</v>
      </c>
      <c r="D6427">
        <v>9</v>
      </c>
      <c r="E6427">
        <v>25</v>
      </c>
      <c r="F6427">
        <v>11</v>
      </c>
      <c r="G6427" s="62">
        <v>0.97914038224184763</v>
      </c>
      <c r="H6427" s="62"/>
    </row>
    <row r="6428" spans="1:8" x14ac:dyDescent="0.2">
      <c r="A6428">
        <v>6420</v>
      </c>
      <c r="B6428" t="s">
        <v>6765</v>
      </c>
      <c r="C6428" t="s">
        <v>6777</v>
      </c>
      <c r="D6428">
        <v>9</v>
      </c>
      <c r="E6428">
        <v>25</v>
      </c>
      <c r="F6428">
        <v>12</v>
      </c>
      <c r="G6428" s="62">
        <v>0.97523323619818225</v>
      </c>
      <c r="H6428" s="62"/>
    </row>
    <row r="6429" spans="1:8" x14ac:dyDescent="0.2">
      <c r="A6429">
        <v>6421</v>
      </c>
      <c r="B6429" t="s">
        <v>6765</v>
      </c>
      <c r="C6429" t="s">
        <v>6778</v>
      </c>
      <c r="D6429">
        <v>9</v>
      </c>
      <c r="E6429">
        <v>25</v>
      </c>
      <c r="F6429">
        <v>13</v>
      </c>
      <c r="G6429" s="62">
        <v>0.97167195433977738</v>
      </c>
      <c r="H6429" s="62"/>
    </row>
    <row r="6430" spans="1:8" x14ac:dyDescent="0.2">
      <c r="A6430">
        <v>6422</v>
      </c>
      <c r="B6430" t="s">
        <v>6765</v>
      </c>
      <c r="C6430" t="s">
        <v>6779</v>
      </c>
      <c r="D6430">
        <v>9</v>
      </c>
      <c r="E6430">
        <v>25</v>
      </c>
      <c r="F6430">
        <v>14</v>
      </c>
      <c r="G6430" s="62">
        <v>0.9698132297426999</v>
      </c>
      <c r="H6430" s="62"/>
    </row>
    <row r="6431" spans="1:8" x14ac:dyDescent="0.2">
      <c r="A6431">
        <v>6423</v>
      </c>
      <c r="B6431" t="s">
        <v>6765</v>
      </c>
      <c r="C6431" t="s">
        <v>6780</v>
      </c>
      <c r="D6431">
        <v>9</v>
      </c>
      <c r="E6431">
        <v>25</v>
      </c>
      <c r="F6431">
        <v>15</v>
      </c>
      <c r="G6431" s="62">
        <v>0.96586921099737832</v>
      </c>
      <c r="H6431" s="62"/>
    </row>
    <row r="6432" spans="1:8" x14ac:dyDescent="0.2">
      <c r="A6432">
        <v>6424</v>
      </c>
      <c r="B6432" t="s">
        <v>6765</v>
      </c>
      <c r="C6432" t="s">
        <v>6781</v>
      </c>
      <c r="D6432">
        <v>9</v>
      </c>
      <c r="E6432">
        <v>25</v>
      </c>
      <c r="F6432">
        <v>16</v>
      </c>
      <c r="G6432" s="62">
        <v>0.96660416305430186</v>
      </c>
      <c r="H6432" s="62"/>
    </row>
    <row r="6433" spans="1:8" x14ac:dyDescent="0.2">
      <c r="A6433">
        <v>6425</v>
      </c>
      <c r="B6433" t="s">
        <v>6765</v>
      </c>
      <c r="C6433" t="s">
        <v>6782</v>
      </c>
      <c r="D6433">
        <v>9</v>
      </c>
      <c r="E6433">
        <v>25</v>
      </c>
      <c r="F6433">
        <v>17</v>
      </c>
      <c r="G6433" s="62">
        <v>0.97124787068197338</v>
      </c>
      <c r="H6433" s="62"/>
    </row>
    <row r="6434" spans="1:8" x14ac:dyDescent="0.2">
      <c r="A6434">
        <v>6426</v>
      </c>
      <c r="B6434" t="s">
        <v>6765</v>
      </c>
      <c r="C6434" t="s">
        <v>6783</v>
      </c>
      <c r="D6434">
        <v>9</v>
      </c>
      <c r="E6434">
        <v>25</v>
      </c>
      <c r="F6434">
        <v>18</v>
      </c>
      <c r="G6434" s="62">
        <v>0.97695895156891055</v>
      </c>
      <c r="H6434" s="62"/>
    </row>
    <row r="6435" spans="1:8" x14ac:dyDescent="0.2">
      <c r="A6435">
        <v>6427</v>
      </c>
      <c r="B6435" t="s">
        <v>6765</v>
      </c>
      <c r="C6435" t="s">
        <v>6784</v>
      </c>
      <c r="D6435">
        <v>9</v>
      </c>
      <c r="E6435">
        <v>25</v>
      </c>
      <c r="F6435">
        <v>19</v>
      </c>
      <c r="G6435" s="62">
        <v>0.99269338972630428</v>
      </c>
      <c r="H6435" s="62"/>
    </row>
    <row r="6436" spans="1:8" x14ac:dyDescent="0.2">
      <c r="A6436">
        <v>6428</v>
      </c>
      <c r="B6436" t="s">
        <v>6765</v>
      </c>
      <c r="C6436" t="s">
        <v>6785</v>
      </c>
      <c r="D6436">
        <v>9</v>
      </c>
      <c r="E6436">
        <v>25</v>
      </c>
      <c r="F6436">
        <v>20</v>
      </c>
      <c r="G6436" s="62">
        <v>1.0128003562221286</v>
      </c>
      <c r="H6436" s="62"/>
    </row>
    <row r="6437" spans="1:8" x14ac:dyDescent="0.2">
      <c r="A6437">
        <v>6429</v>
      </c>
      <c r="B6437" t="s">
        <v>6765</v>
      </c>
      <c r="C6437" t="s">
        <v>6786</v>
      </c>
      <c r="D6437">
        <v>9</v>
      </c>
      <c r="E6437">
        <v>25</v>
      </c>
      <c r="F6437">
        <v>21</v>
      </c>
      <c r="G6437" s="62">
        <v>0.9801944345548772</v>
      </c>
      <c r="H6437" s="62"/>
    </row>
    <row r="6438" spans="1:8" x14ac:dyDescent="0.2">
      <c r="A6438">
        <v>6430</v>
      </c>
      <c r="B6438" t="s">
        <v>6765</v>
      </c>
      <c r="C6438" t="s">
        <v>6787</v>
      </c>
      <c r="D6438">
        <v>9</v>
      </c>
      <c r="E6438">
        <v>25</v>
      </c>
      <c r="F6438">
        <v>22</v>
      </c>
      <c r="G6438" s="62">
        <v>0.91103273525994799</v>
      </c>
      <c r="H6438" s="62"/>
    </row>
    <row r="6439" spans="1:8" x14ac:dyDescent="0.2">
      <c r="A6439">
        <v>6431</v>
      </c>
      <c r="B6439" t="s">
        <v>6765</v>
      </c>
      <c r="C6439" t="s">
        <v>6788</v>
      </c>
      <c r="D6439">
        <v>9</v>
      </c>
      <c r="E6439">
        <v>25</v>
      </c>
      <c r="F6439">
        <v>23</v>
      </c>
      <c r="G6439" s="62">
        <v>0.83160120287261652</v>
      </c>
      <c r="H6439" s="62"/>
    </row>
    <row r="6440" spans="1:8" x14ac:dyDescent="0.2">
      <c r="A6440">
        <v>6432</v>
      </c>
      <c r="B6440" t="s">
        <v>6765</v>
      </c>
      <c r="C6440" t="s">
        <v>6789</v>
      </c>
      <c r="D6440">
        <v>9</v>
      </c>
      <c r="E6440">
        <v>25</v>
      </c>
      <c r="F6440">
        <v>24</v>
      </c>
      <c r="G6440" s="62">
        <v>0.76654350624620449</v>
      </c>
      <c r="H6440" s="62"/>
    </row>
    <row r="6441" spans="1:8" x14ac:dyDescent="0.2">
      <c r="A6441">
        <v>6433</v>
      </c>
      <c r="B6441" t="s">
        <v>6790</v>
      </c>
      <c r="C6441" t="s">
        <v>6791</v>
      </c>
      <c r="D6441">
        <v>9</v>
      </c>
      <c r="E6441">
        <v>26</v>
      </c>
      <c r="F6441">
        <v>1</v>
      </c>
      <c r="G6441" s="62">
        <v>0.72377480321931897</v>
      </c>
      <c r="H6441" s="62"/>
    </row>
    <row r="6442" spans="1:8" x14ac:dyDescent="0.2">
      <c r="A6442">
        <v>6434</v>
      </c>
      <c r="B6442" t="s">
        <v>6790</v>
      </c>
      <c r="C6442" t="s">
        <v>6792</v>
      </c>
      <c r="D6442">
        <v>9</v>
      </c>
      <c r="E6442">
        <v>26</v>
      </c>
      <c r="F6442">
        <v>2</v>
      </c>
      <c r="G6442" s="62">
        <v>0.70250320769903862</v>
      </c>
      <c r="H6442" s="62"/>
    </row>
    <row r="6443" spans="1:8" x14ac:dyDescent="0.2">
      <c r="A6443">
        <v>6435</v>
      </c>
      <c r="B6443" t="s">
        <v>6790</v>
      </c>
      <c r="C6443" t="s">
        <v>6793</v>
      </c>
      <c r="D6443">
        <v>9</v>
      </c>
      <c r="E6443">
        <v>26</v>
      </c>
      <c r="F6443">
        <v>3</v>
      </c>
      <c r="G6443" s="62">
        <v>0.69347699681410713</v>
      </c>
      <c r="H6443" s="62"/>
    </row>
    <row r="6444" spans="1:8" x14ac:dyDescent="0.2">
      <c r="A6444">
        <v>6436</v>
      </c>
      <c r="B6444" t="s">
        <v>6790</v>
      </c>
      <c r="C6444" t="s">
        <v>6794</v>
      </c>
      <c r="D6444">
        <v>9</v>
      </c>
      <c r="E6444">
        <v>26</v>
      </c>
      <c r="F6444">
        <v>4</v>
      </c>
      <c r="G6444" s="62">
        <v>0.69922150719690557</v>
      </c>
      <c r="H6444" s="62"/>
    </row>
    <row r="6445" spans="1:8" x14ac:dyDescent="0.2">
      <c r="A6445">
        <v>6437</v>
      </c>
      <c r="B6445" t="s">
        <v>6790</v>
      </c>
      <c r="C6445" t="s">
        <v>6795</v>
      </c>
      <c r="D6445">
        <v>9</v>
      </c>
      <c r="E6445">
        <v>26</v>
      </c>
      <c r="F6445">
        <v>5</v>
      </c>
      <c r="G6445" s="62">
        <v>0.73375061177101053</v>
      </c>
      <c r="H6445" s="62"/>
    </row>
    <row r="6446" spans="1:8" x14ac:dyDescent="0.2">
      <c r="A6446">
        <v>6438</v>
      </c>
      <c r="B6446" t="s">
        <v>6790</v>
      </c>
      <c r="C6446" t="s">
        <v>6796</v>
      </c>
      <c r="D6446">
        <v>9</v>
      </c>
      <c r="E6446">
        <v>26</v>
      </c>
      <c r="F6446">
        <v>6</v>
      </c>
      <c r="G6446" s="62">
        <v>0.81222768742889628</v>
      </c>
      <c r="H6446" s="62"/>
    </row>
    <row r="6447" spans="1:8" x14ac:dyDescent="0.2">
      <c r="A6447">
        <v>6439</v>
      </c>
      <c r="B6447" t="s">
        <v>6790</v>
      </c>
      <c r="C6447" t="s">
        <v>6797</v>
      </c>
      <c r="D6447">
        <v>9</v>
      </c>
      <c r="E6447">
        <v>26</v>
      </c>
      <c r="F6447">
        <v>7</v>
      </c>
      <c r="G6447" s="62">
        <v>0.90783904751907851</v>
      </c>
      <c r="H6447" s="62"/>
    </row>
    <row r="6448" spans="1:8" x14ac:dyDescent="0.2">
      <c r="A6448">
        <v>6440</v>
      </c>
      <c r="B6448" t="s">
        <v>6790</v>
      </c>
      <c r="C6448" t="s">
        <v>6798</v>
      </c>
      <c r="D6448">
        <v>9</v>
      </c>
      <c r="E6448">
        <v>26</v>
      </c>
      <c r="F6448">
        <v>8</v>
      </c>
      <c r="G6448" s="62">
        <v>0.95455035528057552</v>
      </c>
      <c r="H6448" s="62"/>
    </row>
    <row r="6449" spans="1:8" x14ac:dyDescent="0.2">
      <c r="A6449">
        <v>6441</v>
      </c>
      <c r="B6449" t="s">
        <v>6790</v>
      </c>
      <c r="C6449" t="s">
        <v>6799</v>
      </c>
      <c r="D6449">
        <v>9</v>
      </c>
      <c r="E6449">
        <v>26</v>
      </c>
      <c r="F6449">
        <v>9</v>
      </c>
      <c r="G6449" s="62">
        <v>0.97095189006117233</v>
      </c>
      <c r="H6449" s="62"/>
    </row>
    <row r="6450" spans="1:8" x14ac:dyDescent="0.2">
      <c r="A6450">
        <v>6442</v>
      </c>
      <c r="B6450" t="s">
        <v>6790</v>
      </c>
      <c r="C6450" t="s">
        <v>6800</v>
      </c>
      <c r="D6450">
        <v>9</v>
      </c>
      <c r="E6450">
        <v>26</v>
      </c>
      <c r="F6450">
        <v>10</v>
      </c>
      <c r="G6450" s="62">
        <v>0.97726270704954032</v>
      </c>
      <c r="H6450" s="62"/>
    </row>
    <row r="6451" spans="1:8" x14ac:dyDescent="0.2">
      <c r="A6451">
        <v>6443</v>
      </c>
      <c r="B6451" t="s">
        <v>6790</v>
      </c>
      <c r="C6451" t="s">
        <v>6801</v>
      </c>
      <c r="D6451">
        <v>9</v>
      </c>
      <c r="E6451">
        <v>26</v>
      </c>
      <c r="F6451">
        <v>11</v>
      </c>
      <c r="G6451" s="62">
        <v>0.97637639410256394</v>
      </c>
      <c r="H6451" s="62"/>
    </row>
    <row r="6452" spans="1:8" x14ac:dyDescent="0.2">
      <c r="A6452">
        <v>6444</v>
      </c>
      <c r="B6452" t="s">
        <v>6790</v>
      </c>
      <c r="C6452" t="s">
        <v>6802</v>
      </c>
      <c r="D6452">
        <v>9</v>
      </c>
      <c r="E6452">
        <v>26</v>
      </c>
      <c r="F6452">
        <v>12</v>
      </c>
      <c r="G6452" s="62">
        <v>0.97137988845332834</v>
      </c>
      <c r="H6452" s="62"/>
    </row>
    <row r="6453" spans="1:8" x14ac:dyDescent="0.2">
      <c r="A6453">
        <v>6445</v>
      </c>
      <c r="B6453" t="s">
        <v>6790</v>
      </c>
      <c r="C6453" t="s">
        <v>6803</v>
      </c>
      <c r="D6453">
        <v>9</v>
      </c>
      <c r="E6453">
        <v>26</v>
      </c>
      <c r="F6453">
        <v>13</v>
      </c>
      <c r="G6453" s="62">
        <v>0.96805051747703019</v>
      </c>
      <c r="H6453" s="62"/>
    </row>
    <row r="6454" spans="1:8" x14ac:dyDescent="0.2">
      <c r="A6454">
        <v>6446</v>
      </c>
      <c r="B6454" t="s">
        <v>6790</v>
      </c>
      <c r="C6454" t="s">
        <v>6804</v>
      </c>
      <c r="D6454">
        <v>9</v>
      </c>
      <c r="E6454">
        <v>26</v>
      </c>
      <c r="F6454">
        <v>14</v>
      </c>
      <c r="G6454" s="62">
        <v>0.96437872534869917</v>
      </c>
      <c r="H6454" s="62"/>
    </row>
    <row r="6455" spans="1:8" x14ac:dyDescent="0.2">
      <c r="A6455">
        <v>6447</v>
      </c>
      <c r="B6455" t="s">
        <v>6790</v>
      </c>
      <c r="C6455" t="s">
        <v>6805</v>
      </c>
      <c r="D6455">
        <v>9</v>
      </c>
      <c r="E6455">
        <v>26</v>
      </c>
      <c r="F6455">
        <v>15</v>
      </c>
      <c r="G6455" s="62">
        <v>0.96143126552028868</v>
      </c>
      <c r="H6455" s="62"/>
    </row>
    <row r="6456" spans="1:8" x14ac:dyDescent="0.2">
      <c r="A6456">
        <v>6448</v>
      </c>
      <c r="B6456" t="s">
        <v>6790</v>
      </c>
      <c r="C6456" t="s">
        <v>6806</v>
      </c>
      <c r="D6456">
        <v>9</v>
      </c>
      <c r="E6456">
        <v>26</v>
      </c>
      <c r="F6456">
        <v>16</v>
      </c>
      <c r="G6456" s="62">
        <v>0.9621599178421415</v>
      </c>
      <c r="H6456" s="62"/>
    </row>
    <row r="6457" spans="1:8" x14ac:dyDescent="0.2">
      <c r="A6457">
        <v>6449</v>
      </c>
      <c r="B6457" t="s">
        <v>6790</v>
      </c>
      <c r="C6457" t="s">
        <v>6807</v>
      </c>
      <c r="D6457">
        <v>9</v>
      </c>
      <c r="E6457">
        <v>26</v>
      </c>
      <c r="F6457">
        <v>17</v>
      </c>
      <c r="G6457" s="62">
        <v>0.96811460125823123</v>
      </c>
      <c r="H6457" s="62"/>
    </row>
    <row r="6458" spans="1:8" x14ac:dyDescent="0.2">
      <c r="A6458">
        <v>6450</v>
      </c>
      <c r="B6458" t="s">
        <v>6790</v>
      </c>
      <c r="C6458" t="s">
        <v>6808</v>
      </c>
      <c r="D6458">
        <v>9</v>
      </c>
      <c r="E6458">
        <v>26</v>
      </c>
      <c r="F6458">
        <v>18</v>
      </c>
      <c r="G6458" s="62">
        <v>0.97378352939281376</v>
      </c>
      <c r="H6458" s="62"/>
    </row>
    <row r="6459" spans="1:8" x14ac:dyDescent="0.2">
      <c r="A6459">
        <v>6451</v>
      </c>
      <c r="B6459" t="s">
        <v>6790</v>
      </c>
      <c r="C6459" t="s">
        <v>6809</v>
      </c>
      <c r="D6459">
        <v>9</v>
      </c>
      <c r="E6459">
        <v>26</v>
      </c>
      <c r="F6459">
        <v>19</v>
      </c>
      <c r="G6459" s="62">
        <v>0.98993210143987442</v>
      </c>
      <c r="H6459" s="62"/>
    </row>
    <row r="6460" spans="1:8" x14ac:dyDescent="0.2">
      <c r="A6460">
        <v>6452</v>
      </c>
      <c r="B6460" t="s">
        <v>6790</v>
      </c>
      <c r="C6460" t="s">
        <v>6810</v>
      </c>
      <c r="D6460">
        <v>9</v>
      </c>
      <c r="E6460">
        <v>26</v>
      </c>
      <c r="F6460">
        <v>20</v>
      </c>
      <c r="G6460" s="62">
        <v>1.0098682346221126</v>
      </c>
      <c r="H6460" s="62"/>
    </row>
    <row r="6461" spans="1:8" x14ac:dyDescent="0.2">
      <c r="A6461">
        <v>6453</v>
      </c>
      <c r="B6461" t="s">
        <v>6790</v>
      </c>
      <c r="C6461" t="s">
        <v>6811</v>
      </c>
      <c r="D6461">
        <v>9</v>
      </c>
      <c r="E6461">
        <v>26</v>
      </c>
      <c r="F6461">
        <v>21</v>
      </c>
      <c r="G6461" s="62">
        <v>0.97734540031154093</v>
      </c>
      <c r="H6461" s="62"/>
    </row>
    <row r="6462" spans="1:8" x14ac:dyDescent="0.2">
      <c r="A6462">
        <v>6454</v>
      </c>
      <c r="B6462" t="s">
        <v>6790</v>
      </c>
      <c r="C6462" t="s">
        <v>6812</v>
      </c>
      <c r="D6462">
        <v>9</v>
      </c>
      <c r="E6462">
        <v>26</v>
      </c>
      <c r="F6462">
        <v>22</v>
      </c>
      <c r="G6462" s="62">
        <v>0.90841492924745948</v>
      </c>
      <c r="H6462" s="62"/>
    </row>
    <row r="6463" spans="1:8" x14ac:dyDescent="0.2">
      <c r="A6463">
        <v>6455</v>
      </c>
      <c r="B6463" t="s">
        <v>6790</v>
      </c>
      <c r="C6463" t="s">
        <v>6813</v>
      </c>
      <c r="D6463">
        <v>9</v>
      </c>
      <c r="E6463">
        <v>26</v>
      </c>
      <c r="F6463">
        <v>23</v>
      </c>
      <c r="G6463" s="62">
        <v>0.82929776060233418</v>
      </c>
      <c r="H6463" s="62"/>
    </row>
    <row r="6464" spans="1:8" x14ac:dyDescent="0.2">
      <c r="A6464">
        <v>6456</v>
      </c>
      <c r="B6464" t="s">
        <v>6790</v>
      </c>
      <c r="C6464" t="s">
        <v>6814</v>
      </c>
      <c r="D6464">
        <v>9</v>
      </c>
      <c r="E6464">
        <v>26</v>
      </c>
      <c r="F6464">
        <v>24</v>
      </c>
      <c r="G6464" s="62">
        <v>0.76167748626801457</v>
      </c>
      <c r="H6464" s="62"/>
    </row>
    <row r="6465" spans="1:8" x14ac:dyDescent="0.2">
      <c r="A6465">
        <v>6457</v>
      </c>
      <c r="B6465" t="s">
        <v>6815</v>
      </c>
      <c r="C6465" t="s">
        <v>6816</v>
      </c>
      <c r="D6465">
        <v>9</v>
      </c>
      <c r="E6465">
        <v>27</v>
      </c>
      <c r="F6465">
        <v>1</v>
      </c>
      <c r="G6465" s="62">
        <v>0.72333401866089908</v>
      </c>
      <c r="H6465" s="62"/>
    </row>
    <row r="6466" spans="1:8" x14ac:dyDescent="0.2">
      <c r="A6466">
        <v>6458</v>
      </c>
      <c r="B6466" t="s">
        <v>6815</v>
      </c>
      <c r="C6466" t="s">
        <v>6817</v>
      </c>
      <c r="D6466">
        <v>9</v>
      </c>
      <c r="E6466">
        <v>27</v>
      </c>
      <c r="F6466">
        <v>2</v>
      </c>
      <c r="G6466" s="62">
        <v>0.70287877895582862</v>
      </c>
      <c r="H6466" s="62"/>
    </row>
    <row r="6467" spans="1:8" x14ac:dyDescent="0.2">
      <c r="A6467">
        <v>6459</v>
      </c>
      <c r="B6467" t="s">
        <v>6815</v>
      </c>
      <c r="C6467" t="s">
        <v>6818</v>
      </c>
      <c r="D6467">
        <v>9</v>
      </c>
      <c r="E6467">
        <v>27</v>
      </c>
      <c r="F6467">
        <v>3</v>
      </c>
      <c r="G6467" s="62">
        <v>0.69489316150951386</v>
      </c>
      <c r="H6467" s="62"/>
    </row>
    <row r="6468" spans="1:8" x14ac:dyDescent="0.2">
      <c r="A6468">
        <v>6460</v>
      </c>
      <c r="B6468" t="s">
        <v>6815</v>
      </c>
      <c r="C6468" t="s">
        <v>6819</v>
      </c>
      <c r="D6468">
        <v>9</v>
      </c>
      <c r="E6468">
        <v>27</v>
      </c>
      <c r="F6468">
        <v>4</v>
      </c>
      <c r="G6468" s="62">
        <v>0.70091966788482596</v>
      </c>
      <c r="H6468" s="62"/>
    </row>
    <row r="6469" spans="1:8" x14ac:dyDescent="0.2">
      <c r="A6469">
        <v>6461</v>
      </c>
      <c r="B6469" t="s">
        <v>6815</v>
      </c>
      <c r="C6469" t="s">
        <v>6820</v>
      </c>
      <c r="D6469">
        <v>9</v>
      </c>
      <c r="E6469">
        <v>27</v>
      </c>
      <c r="F6469">
        <v>5</v>
      </c>
      <c r="G6469" s="62">
        <v>0.73654117415373388</v>
      </c>
      <c r="H6469" s="62"/>
    </row>
    <row r="6470" spans="1:8" x14ac:dyDescent="0.2">
      <c r="A6470">
        <v>6462</v>
      </c>
      <c r="B6470" t="s">
        <v>6815</v>
      </c>
      <c r="C6470" t="s">
        <v>6821</v>
      </c>
      <c r="D6470">
        <v>9</v>
      </c>
      <c r="E6470">
        <v>27</v>
      </c>
      <c r="F6470">
        <v>6</v>
      </c>
      <c r="G6470" s="62">
        <v>0.81736098591163941</v>
      </c>
      <c r="H6470" s="62"/>
    </row>
    <row r="6471" spans="1:8" x14ac:dyDescent="0.2">
      <c r="A6471">
        <v>6463</v>
      </c>
      <c r="B6471" t="s">
        <v>6815</v>
      </c>
      <c r="C6471" t="s">
        <v>6822</v>
      </c>
      <c r="D6471">
        <v>9</v>
      </c>
      <c r="E6471">
        <v>27</v>
      </c>
      <c r="F6471">
        <v>7</v>
      </c>
      <c r="G6471" s="62">
        <v>0.91225204231557799</v>
      </c>
      <c r="H6471" s="62"/>
    </row>
    <row r="6472" spans="1:8" x14ac:dyDescent="0.2">
      <c r="A6472">
        <v>6464</v>
      </c>
      <c r="B6472" t="s">
        <v>6815</v>
      </c>
      <c r="C6472" t="s">
        <v>6823</v>
      </c>
      <c r="D6472">
        <v>9</v>
      </c>
      <c r="E6472">
        <v>27</v>
      </c>
      <c r="F6472">
        <v>8</v>
      </c>
      <c r="G6472" s="62">
        <v>0.96069325663082661</v>
      </c>
      <c r="H6472" s="62"/>
    </row>
    <row r="6473" spans="1:8" x14ac:dyDescent="0.2">
      <c r="A6473">
        <v>6465</v>
      </c>
      <c r="B6473" t="s">
        <v>6815</v>
      </c>
      <c r="C6473" t="s">
        <v>6824</v>
      </c>
      <c r="D6473">
        <v>9</v>
      </c>
      <c r="E6473">
        <v>27</v>
      </c>
      <c r="F6473">
        <v>9</v>
      </c>
      <c r="G6473" s="62">
        <v>0.97455546657321501</v>
      </c>
      <c r="H6473" s="62"/>
    </row>
    <row r="6474" spans="1:8" x14ac:dyDescent="0.2">
      <c r="A6474">
        <v>6466</v>
      </c>
      <c r="B6474" t="s">
        <v>6815</v>
      </c>
      <c r="C6474" t="s">
        <v>6825</v>
      </c>
      <c r="D6474">
        <v>9</v>
      </c>
      <c r="E6474">
        <v>27</v>
      </c>
      <c r="F6474">
        <v>10</v>
      </c>
      <c r="G6474" s="62">
        <v>0.97845780706692764</v>
      </c>
      <c r="H6474" s="62"/>
    </row>
    <row r="6475" spans="1:8" x14ac:dyDescent="0.2">
      <c r="A6475">
        <v>6467</v>
      </c>
      <c r="B6475" t="s">
        <v>6815</v>
      </c>
      <c r="C6475" t="s">
        <v>6826</v>
      </c>
      <c r="D6475">
        <v>9</v>
      </c>
      <c r="E6475">
        <v>27</v>
      </c>
      <c r="F6475">
        <v>11</v>
      </c>
      <c r="G6475" s="62">
        <v>0.97956878270478354</v>
      </c>
      <c r="H6475" s="62"/>
    </row>
    <row r="6476" spans="1:8" x14ac:dyDescent="0.2">
      <c r="A6476">
        <v>6468</v>
      </c>
      <c r="B6476" t="s">
        <v>6815</v>
      </c>
      <c r="C6476" t="s">
        <v>6827</v>
      </c>
      <c r="D6476">
        <v>9</v>
      </c>
      <c r="E6476">
        <v>27</v>
      </c>
      <c r="F6476">
        <v>12</v>
      </c>
      <c r="G6476" s="62">
        <v>0.97434642074417255</v>
      </c>
      <c r="H6476" s="62"/>
    </row>
    <row r="6477" spans="1:8" x14ac:dyDescent="0.2">
      <c r="A6477">
        <v>6469</v>
      </c>
      <c r="B6477" t="s">
        <v>6815</v>
      </c>
      <c r="C6477" t="s">
        <v>6828</v>
      </c>
      <c r="D6477">
        <v>9</v>
      </c>
      <c r="E6477">
        <v>27</v>
      </c>
      <c r="F6477">
        <v>13</v>
      </c>
      <c r="G6477" s="62">
        <v>0.97244738174475198</v>
      </c>
      <c r="H6477" s="62"/>
    </row>
    <row r="6478" spans="1:8" x14ac:dyDescent="0.2">
      <c r="A6478">
        <v>6470</v>
      </c>
      <c r="B6478" t="s">
        <v>6815</v>
      </c>
      <c r="C6478" t="s">
        <v>6829</v>
      </c>
      <c r="D6478">
        <v>9</v>
      </c>
      <c r="E6478">
        <v>27</v>
      </c>
      <c r="F6478">
        <v>14</v>
      </c>
      <c r="G6478" s="62">
        <v>0.96964226567241096</v>
      </c>
      <c r="H6478" s="62"/>
    </row>
    <row r="6479" spans="1:8" x14ac:dyDescent="0.2">
      <c r="A6479">
        <v>6471</v>
      </c>
      <c r="B6479" t="s">
        <v>6815</v>
      </c>
      <c r="C6479" t="s">
        <v>6830</v>
      </c>
      <c r="D6479">
        <v>9</v>
      </c>
      <c r="E6479">
        <v>27</v>
      </c>
      <c r="F6479">
        <v>15</v>
      </c>
      <c r="G6479" s="62">
        <v>0.96792991330361045</v>
      </c>
      <c r="H6479" s="62"/>
    </row>
    <row r="6480" spans="1:8" x14ac:dyDescent="0.2">
      <c r="A6480">
        <v>6472</v>
      </c>
      <c r="B6480" t="s">
        <v>6815</v>
      </c>
      <c r="C6480" t="s">
        <v>6831</v>
      </c>
      <c r="D6480">
        <v>9</v>
      </c>
      <c r="E6480">
        <v>27</v>
      </c>
      <c r="F6480">
        <v>16</v>
      </c>
      <c r="G6480" s="62">
        <v>0.96837878658536081</v>
      </c>
      <c r="H6480" s="62"/>
    </row>
    <row r="6481" spans="1:8" x14ac:dyDescent="0.2">
      <c r="A6481">
        <v>6473</v>
      </c>
      <c r="B6481" t="s">
        <v>6815</v>
      </c>
      <c r="C6481" t="s">
        <v>6832</v>
      </c>
      <c r="D6481">
        <v>9</v>
      </c>
      <c r="E6481">
        <v>27</v>
      </c>
      <c r="F6481">
        <v>17</v>
      </c>
      <c r="G6481" s="62">
        <v>0.97515824657494099</v>
      </c>
      <c r="H6481" s="62"/>
    </row>
    <row r="6482" spans="1:8" x14ac:dyDescent="0.2">
      <c r="A6482">
        <v>6474</v>
      </c>
      <c r="B6482" t="s">
        <v>6815</v>
      </c>
      <c r="C6482" t="s">
        <v>6833</v>
      </c>
      <c r="D6482">
        <v>9</v>
      </c>
      <c r="E6482">
        <v>27</v>
      </c>
      <c r="F6482">
        <v>18</v>
      </c>
      <c r="G6482" s="62">
        <v>0.98111962642100325</v>
      </c>
      <c r="H6482" s="62"/>
    </row>
    <row r="6483" spans="1:8" x14ac:dyDescent="0.2">
      <c r="A6483">
        <v>6475</v>
      </c>
      <c r="B6483" t="s">
        <v>6815</v>
      </c>
      <c r="C6483" t="s">
        <v>6834</v>
      </c>
      <c r="D6483">
        <v>9</v>
      </c>
      <c r="E6483">
        <v>27</v>
      </c>
      <c r="F6483">
        <v>19</v>
      </c>
      <c r="G6483" s="62">
        <v>0.99692582721626977</v>
      </c>
      <c r="H6483" s="62"/>
    </row>
    <row r="6484" spans="1:8" x14ac:dyDescent="0.2">
      <c r="A6484">
        <v>6476</v>
      </c>
      <c r="B6484" t="s">
        <v>6815</v>
      </c>
      <c r="C6484" t="s">
        <v>6835</v>
      </c>
      <c r="D6484">
        <v>9</v>
      </c>
      <c r="E6484">
        <v>27</v>
      </c>
      <c r="F6484">
        <v>20</v>
      </c>
      <c r="G6484" s="62">
        <v>1.0172879887861963</v>
      </c>
      <c r="H6484" s="62"/>
    </row>
    <row r="6485" spans="1:8" x14ac:dyDescent="0.2">
      <c r="A6485">
        <v>6477</v>
      </c>
      <c r="B6485" t="s">
        <v>6815</v>
      </c>
      <c r="C6485" t="s">
        <v>6836</v>
      </c>
      <c r="D6485">
        <v>9</v>
      </c>
      <c r="E6485">
        <v>27</v>
      </c>
      <c r="F6485">
        <v>21</v>
      </c>
      <c r="G6485" s="62">
        <v>0.98266993279481529</v>
      </c>
      <c r="H6485" s="62"/>
    </row>
    <row r="6486" spans="1:8" x14ac:dyDescent="0.2">
      <c r="A6486">
        <v>6478</v>
      </c>
      <c r="B6486" t="s">
        <v>6815</v>
      </c>
      <c r="C6486" t="s">
        <v>6837</v>
      </c>
      <c r="D6486">
        <v>9</v>
      </c>
      <c r="E6486">
        <v>27</v>
      </c>
      <c r="F6486">
        <v>22</v>
      </c>
      <c r="G6486" s="62">
        <v>0.91292654028782749</v>
      </c>
      <c r="H6486" s="62"/>
    </row>
    <row r="6487" spans="1:8" x14ac:dyDescent="0.2">
      <c r="A6487">
        <v>6479</v>
      </c>
      <c r="B6487" t="s">
        <v>6815</v>
      </c>
      <c r="C6487" t="s">
        <v>6838</v>
      </c>
      <c r="D6487">
        <v>9</v>
      </c>
      <c r="E6487">
        <v>27</v>
      </c>
      <c r="F6487">
        <v>23</v>
      </c>
      <c r="G6487" s="62">
        <v>0.83409720597523529</v>
      </c>
      <c r="H6487" s="62"/>
    </row>
    <row r="6488" spans="1:8" x14ac:dyDescent="0.2">
      <c r="A6488">
        <v>6480</v>
      </c>
      <c r="B6488" t="s">
        <v>6815</v>
      </c>
      <c r="C6488" t="s">
        <v>6839</v>
      </c>
      <c r="D6488">
        <v>9</v>
      </c>
      <c r="E6488">
        <v>27</v>
      </c>
      <c r="F6488">
        <v>24</v>
      </c>
      <c r="G6488" s="62">
        <v>0.76779096927611401</v>
      </c>
      <c r="H6488" s="62"/>
    </row>
    <row r="6489" spans="1:8" x14ac:dyDescent="0.2">
      <c r="A6489">
        <v>6481</v>
      </c>
      <c r="B6489" t="s">
        <v>6840</v>
      </c>
      <c r="C6489" t="s">
        <v>6841</v>
      </c>
      <c r="D6489">
        <v>9</v>
      </c>
      <c r="E6489">
        <v>28</v>
      </c>
      <c r="F6489">
        <v>1</v>
      </c>
      <c r="G6489" s="62">
        <v>0.72615791113402328</v>
      </c>
      <c r="H6489" s="62"/>
    </row>
    <row r="6490" spans="1:8" x14ac:dyDescent="0.2">
      <c r="A6490">
        <v>6482</v>
      </c>
      <c r="B6490" t="s">
        <v>6840</v>
      </c>
      <c r="C6490" t="s">
        <v>6842</v>
      </c>
      <c r="D6490">
        <v>9</v>
      </c>
      <c r="E6490">
        <v>28</v>
      </c>
      <c r="F6490">
        <v>2</v>
      </c>
      <c r="G6490" s="62">
        <v>0.70496562960726072</v>
      </c>
      <c r="H6490" s="62"/>
    </row>
    <row r="6491" spans="1:8" x14ac:dyDescent="0.2">
      <c r="A6491">
        <v>6483</v>
      </c>
      <c r="B6491" t="s">
        <v>6840</v>
      </c>
      <c r="C6491" t="s">
        <v>6843</v>
      </c>
      <c r="D6491">
        <v>9</v>
      </c>
      <c r="E6491">
        <v>28</v>
      </c>
      <c r="F6491">
        <v>3</v>
      </c>
      <c r="G6491" s="62">
        <v>0.69685355916039327</v>
      </c>
      <c r="H6491" s="62"/>
    </row>
    <row r="6492" spans="1:8" x14ac:dyDescent="0.2">
      <c r="A6492">
        <v>6484</v>
      </c>
      <c r="B6492" t="s">
        <v>6840</v>
      </c>
      <c r="C6492" t="s">
        <v>6844</v>
      </c>
      <c r="D6492">
        <v>9</v>
      </c>
      <c r="E6492">
        <v>28</v>
      </c>
      <c r="F6492">
        <v>4</v>
      </c>
      <c r="G6492" s="62">
        <v>0.70377192542001565</v>
      </c>
      <c r="H6492" s="62"/>
    </row>
    <row r="6493" spans="1:8" x14ac:dyDescent="0.2">
      <c r="A6493">
        <v>6485</v>
      </c>
      <c r="B6493" t="s">
        <v>6840</v>
      </c>
      <c r="C6493" t="s">
        <v>6845</v>
      </c>
      <c r="D6493">
        <v>9</v>
      </c>
      <c r="E6493">
        <v>28</v>
      </c>
      <c r="F6493">
        <v>5</v>
      </c>
      <c r="G6493" s="62">
        <v>0.73805904384775944</v>
      </c>
      <c r="H6493" s="62"/>
    </row>
    <row r="6494" spans="1:8" x14ac:dyDescent="0.2">
      <c r="A6494">
        <v>6486</v>
      </c>
      <c r="B6494" t="s">
        <v>6840</v>
      </c>
      <c r="C6494" t="s">
        <v>6846</v>
      </c>
      <c r="D6494">
        <v>9</v>
      </c>
      <c r="E6494">
        <v>28</v>
      </c>
      <c r="F6494">
        <v>6</v>
      </c>
      <c r="G6494" s="62">
        <v>0.81713042525724922</v>
      </c>
      <c r="H6494" s="62"/>
    </row>
    <row r="6495" spans="1:8" x14ac:dyDescent="0.2">
      <c r="A6495">
        <v>6487</v>
      </c>
      <c r="B6495" t="s">
        <v>6840</v>
      </c>
      <c r="C6495" t="s">
        <v>6847</v>
      </c>
      <c r="D6495">
        <v>9</v>
      </c>
      <c r="E6495">
        <v>28</v>
      </c>
      <c r="F6495">
        <v>7</v>
      </c>
      <c r="G6495" s="62">
        <v>0.90906520137742552</v>
      </c>
      <c r="H6495" s="62"/>
    </row>
    <row r="6496" spans="1:8" x14ac:dyDescent="0.2">
      <c r="A6496">
        <v>6488</v>
      </c>
      <c r="B6496" t="s">
        <v>6840</v>
      </c>
      <c r="C6496" t="s">
        <v>6848</v>
      </c>
      <c r="D6496">
        <v>9</v>
      </c>
      <c r="E6496">
        <v>28</v>
      </c>
      <c r="F6496">
        <v>8</v>
      </c>
      <c r="G6496" s="62">
        <v>0.95920252459131572</v>
      </c>
      <c r="H6496" s="62"/>
    </row>
    <row r="6497" spans="1:8" x14ac:dyDescent="0.2">
      <c r="A6497">
        <v>6489</v>
      </c>
      <c r="B6497" t="s">
        <v>6840</v>
      </c>
      <c r="C6497" t="s">
        <v>6849</v>
      </c>
      <c r="D6497">
        <v>9</v>
      </c>
      <c r="E6497">
        <v>28</v>
      </c>
      <c r="F6497">
        <v>9</v>
      </c>
      <c r="G6497" s="62">
        <v>0.97248035132545185</v>
      </c>
      <c r="H6497" s="62"/>
    </row>
    <row r="6498" spans="1:8" x14ac:dyDescent="0.2">
      <c r="A6498">
        <v>6490</v>
      </c>
      <c r="B6498" t="s">
        <v>6840</v>
      </c>
      <c r="C6498" t="s">
        <v>6850</v>
      </c>
      <c r="D6498">
        <v>9</v>
      </c>
      <c r="E6498">
        <v>28</v>
      </c>
      <c r="F6498">
        <v>10</v>
      </c>
      <c r="G6498" s="62">
        <v>0.97745816718629752</v>
      </c>
      <c r="H6498" s="62"/>
    </row>
    <row r="6499" spans="1:8" x14ac:dyDescent="0.2">
      <c r="A6499">
        <v>6491</v>
      </c>
      <c r="B6499" t="s">
        <v>6840</v>
      </c>
      <c r="C6499" t="s">
        <v>6851</v>
      </c>
      <c r="D6499">
        <v>9</v>
      </c>
      <c r="E6499">
        <v>28</v>
      </c>
      <c r="F6499">
        <v>11</v>
      </c>
      <c r="G6499" s="62">
        <v>0.97704538995126955</v>
      </c>
      <c r="H6499" s="62"/>
    </row>
    <row r="6500" spans="1:8" x14ac:dyDescent="0.2">
      <c r="A6500">
        <v>6492</v>
      </c>
      <c r="B6500" t="s">
        <v>6840</v>
      </c>
      <c r="C6500" t="s">
        <v>6852</v>
      </c>
      <c r="D6500">
        <v>9</v>
      </c>
      <c r="E6500">
        <v>28</v>
      </c>
      <c r="F6500">
        <v>12</v>
      </c>
      <c r="G6500" s="62">
        <v>0.9726099249677097</v>
      </c>
      <c r="H6500" s="62"/>
    </row>
    <row r="6501" spans="1:8" x14ac:dyDescent="0.2">
      <c r="A6501">
        <v>6493</v>
      </c>
      <c r="B6501" t="s">
        <v>6840</v>
      </c>
      <c r="C6501" t="s">
        <v>6853</v>
      </c>
      <c r="D6501">
        <v>9</v>
      </c>
      <c r="E6501">
        <v>28</v>
      </c>
      <c r="F6501">
        <v>13</v>
      </c>
      <c r="G6501" s="62">
        <v>0.96942023014437795</v>
      </c>
      <c r="H6501" s="62"/>
    </row>
    <row r="6502" spans="1:8" x14ac:dyDescent="0.2">
      <c r="A6502">
        <v>6494</v>
      </c>
      <c r="B6502" t="s">
        <v>6840</v>
      </c>
      <c r="C6502" t="s">
        <v>6854</v>
      </c>
      <c r="D6502">
        <v>9</v>
      </c>
      <c r="E6502">
        <v>28</v>
      </c>
      <c r="F6502">
        <v>14</v>
      </c>
      <c r="G6502" s="62">
        <v>0.96584350224128024</v>
      </c>
      <c r="H6502" s="62"/>
    </row>
    <row r="6503" spans="1:8" x14ac:dyDescent="0.2">
      <c r="A6503">
        <v>6495</v>
      </c>
      <c r="B6503" t="s">
        <v>6840</v>
      </c>
      <c r="C6503" t="s">
        <v>6855</v>
      </c>
      <c r="D6503">
        <v>9</v>
      </c>
      <c r="E6503">
        <v>28</v>
      </c>
      <c r="F6503">
        <v>15</v>
      </c>
      <c r="G6503" s="62">
        <v>0.96406914659142406</v>
      </c>
      <c r="H6503" s="62"/>
    </row>
    <row r="6504" spans="1:8" x14ac:dyDescent="0.2">
      <c r="A6504">
        <v>6496</v>
      </c>
      <c r="B6504" t="s">
        <v>6840</v>
      </c>
      <c r="C6504" t="s">
        <v>6856</v>
      </c>
      <c r="D6504">
        <v>9</v>
      </c>
      <c r="E6504">
        <v>28</v>
      </c>
      <c r="F6504">
        <v>16</v>
      </c>
      <c r="G6504" s="62">
        <v>0.96474410190516124</v>
      </c>
      <c r="H6504" s="62"/>
    </row>
    <row r="6505" spans="1:8" x14ac:dyDescent="0.2">
      <c r="A6505">
        <v>6497</v>
      </c>
      <c r="B6505" t="s">
        <v>6840</v>
      </c>
      <c r="C6505" t="s">
        <v>6857</v>
      </c>
      <c r="D6505">
        <v>9</v>
      </c>
      <c r="E6505">
        <v>28</v>
      </c>
      <c r="F6505">
        <v>17</v>
      </c>
      <c r="G6505" s="62">
        <v>0.97071090987694997</v>
      </c>
      <c r="H6505" s="62"/>
    </row>
    <row r="6506" spans="1:8" x14ac:dyDescent="0.2">
      <c r="A6506">
        <v>6498</v>
      </c>
      <c r="B6506" t="s">
        <v>6840</v>
      </c>
      <c r="C6506" t="s">
        <v>6858</v>
      </c>
      <c r="D6506">
        <v>9</v>
      </c>
      <c r="E6506">
        <v>28</v>
      </c>
      <c r="F6506">
        <v>18</v>
      </c>
      <c r="G6506" s="62">
        <v>0.97922649952838692</v>
      </c>
      <c r="H6506" s="62"/>
    </row>
    <row r="6507" spans="1:8" x14ac:dyDescent="0.2">
      <c r="A6507">
        <v>6499</v>
      </c>
      <c r="B6507" t="s">
        <v>6840</v>
      </c>
      <c r="C6507" t="s">
        <v>6859</v>
      </c>
      <c r="D6507">
        <v>9</v>
      </c>
      <c r="E6507">
        <v>28</v>
      </c>
      <c r="F6507">
        <v>19</v>
      </c>
      <c r="G6507" s="62">
        <v>0.99589751741706889</v>
      </c>
      <c r="H6507" s="62"/>
    </row>
    <row r="6508" spans="1:8" x14ac:dyDescent="0.2">
      <c r="A6508">
        <v>6500</v>
      </c>
      <c r="B6508" t="s">
        <v>6840</v>
      </c>
      <c r="C6508" t="s">
        <v>6860</v>
      </c>
      <c r="D6508">
        <v>9</v>
      </c>
      <c r="E6508">
        <v>28</v>
      </c>
      <c r="F6508">
        <v>20</v>
      </c>
      <c r="G6508" s="62">
        <v>1.0165718914033766</v>
      </c>
      <c r="H6508" s="62"/>
    </row>
    <row r="6509" spans="1:8" x14ac:dyDescent="0.2">
      <c r="A6509">
        <v>6501</v>
      </c>
      <c r="B6509" t="s">
        <v>6840</v>
      </c>
      <c r="C6509" t="s">
        <v>6861</v>
      </c>
      <c r="D6509">
        <v>9</v>
      </c>
      <c r="E6509">
        <v>28</v>
      </c>
      <c r="F6509">
        <v>21</v>
      </c>
      <c r="G6509" s="62">
        <v>0.98177005165454145</v>
      </c>
      <c r="H6509" s="62"/>
    </row>
    <row r="6510" spans="1:8" x14ac:dyDescent="0.2">
      <c r="A6510">
        <v>6502</v>
      </c>
      <c r="B6510" t="s">
        <v>6840</v>
      </c>
      <c r="C6510" t="s">
        <v>6862</v>
      </c>
      <c r="D6510">
        <v>9</v>
      </c>
      <c r="E6510">
        <v>28</v>
      </c>
      <c r="F6510">
        <v>22</v>
      </c>
      <c r="G6510" s="62">
        <v>0.91194845181071205</v>
      </c>
      <c r="H6510" s="62"/>
    </row>
    <row r="6511" spans="1:8" x14ac:dyDescent="0.2">
      <c r="A6511">
        <v>6503</v>
      </c>
      <c r="B6511" t="s">
        <v>6840</v>
      </c>
      <c r="C6511" t="s">
        <v>6863</v>
      </c>
      <c r="D6511">
        <v>9</v>
      </c>
      <c r="E6511">
        <v>28</v>
      </c>
      <c r="F6511">
        <v>23</v>
      </c>
      <c r="G6511" s="62">
        <v>0.83154808655712031</v>
      </c>
      <c r="H6511" s="62"/>
    </row>
    <row r="6512" spans="1:8" x14ac:dyDescent="0.2">
      <c r="A6512">
        <v>6504</v>
      </c>
      <c r="B6512" t="s">
        <v>6840</v>
      </c>
      <c r="C6512" t="s">
        <v>6864</v>
      </c>
      <c r="D6512">
        <v>9</v>
      </c>
      <c r="E6512">
        <v>28</v>
      </c>
      <c r="F6512">
        <v>24</v>
      </c>
      <c r="G6512" s="62">
        <v>0.76278278739783822</v>
      </c>
      <c r="H6512" s="62"/>
    </row>
    <row r="6513" spans="1:8" x14ac:dyDescent="0.2">
      <c r="A6513">
        <v>6505</v>
      </c>
      <c r="B6513" t="s">
        <v>6865</v>
      </c>
      <c r="C6513" t="s">
        <v>6866</v>
      </c>
      <c r="D6513">
        <v>9</v>
      </c>
      <c r="E6513">
        <v>29</v>
      </c>
      <c r="F6513">
        <v>1</v>
      </c>
      <c r="G6513" s="62">
        <v>0.72430392168524926</v>
      </c>
      <c r="H6513" s="62"/>
    </row>
    <row r="6514" spans="1:8" x14ac:dyDescent="0.2">
      <c r="A6514">
        <v>6506</v>
      </c>
      <c r="B6514" t="s">
        <v>6865</v>
      </c>
      <c r="C6514" t="s">
        <v>6867</v>
      </c>
      <c r="D6514">
        <v>9</v>
      </c>
      <c r="E6514">
        <v>29</v>
      </c>
      <c r="F6514">
        <v>2</v>
      </c>
      <c r="G6514" s="62">
        <v>0.70353286142605065</v>
      </c>
      <c r="H6514" s="62"/>
    </row>
    <row r="6515" spans="1:8" x14ac:dyDescent="0.2">
      <c r="A6515">
        <v>6507</v>
      </c>
      <c r="B6515" t="s">
        <v>6865</v>
      </c>
      <c r="C6515" t="s">
        <v>6868</v>
      </c>
      <c r="D6515">
        <v>9</v>
      </c>
      <c r="E6515">
        <v>29</v>
      </c>
      <c r="F6515">
        <v>3</v>
      </c>
      <c r="G6515" s="62">
        <v>0.69514591919130808</v>
      </c>
      <c r="H6515" s="62"/>
    </row>
    <row r="6516" spans="1:8" x14ac:dyDescent="0.2">
      <c r="A6516">
        <v>6508</v>
      </c>
      <c r="B6516" t="s">
        <v>6865</v>
      </c>
      <c r="C6516" t="s">
        <v>6869</v>
      </c>
      <c r="D6516">
        <v>9</v>
      </c>
      <c r="E6516">
        <v>29</v>
      </c>
      <c r="F6516">
        <v>4</v>
      </c>
      <c r="G6516" s="62">
        <v>0.70062433132470803</v>
      </c>
      <c r="H6516" s="62"/>
    </row>
    <row r="6517" spans="1:8" x14ac:dyDescent="0.2">
      <c r="A6517">
        <v>6509</v>
      </c>
      <c r="B6517" t="s">
        <v>6865</v>
      </c>
      <c r="C6517" t="s">
        <v>6870</v>
      </c>
      <c r="D6517">
        <v>9</v>
      </c>
      <c r="E6517">
        <v>29</v>
      </c>
      <c r="F6517">
        <v>5</v>
      </c>
      <c r="G6517" s="62">
        <v>0.7352164626069172</v>
      </c>
      <c r="H6517" s="62"/>
    </row>
    <row r="6518" spans="1:8" x14ac:dyDescent="0.2">
      <c r="A6518">
        <v>6510</v>
      </c>
      <c r="B6518" t="s">
        <v>6865</v>
      </c>
      <c r="C6518" t="s">
        <v>6871</v>
      </c>
      <c r="D6518">
        <v>9</v>
      </c>
      <c r="E6518">
        <v>29</v>
      </c>
      <c r="F6518">
        <v>6</v>
      </c>
      <c r="G6518" s="62">
        <v>0.81505139848397767</v>
      </c>
      <c r="H6518" s="62"/>
    </row>
    <row r="6519" spans="1:8" x14ac:dyDescent="0.2">
      <c r="A6519">
        <v>6511</v>
      </c>
      <c r="B6519" t="s">
        <v>6865</v>
      </c>
      <c r="C6519" t="s">
        <v>6872</v>
      </c>
      <c r="D6519">
        <v>9</v>
      </c>
      <c r="E6519">
        <v>29</v>
      </c>
      <c r="F6519">
        <v>7</v>
      </c>
      <c r="G6519" s="62">
        <v>0.91464460747377141</v>
      </c>
      <c r="H6519" s="62"/>
    </row>
    <row r="6520" spans="1:8" x14ac:dyDescent="0.2">
      <c r="A6520">
        <v>6512</v>
      </c>
      <c r="B6520" t="s">
        <v>6865</v>
      </c>
      <c r="C6520" t="s">
        <v>6873</v>
      </c>
      <c r="D6520">
        <v>9</v>
      </c>
      <c r="E6520">
        <v>29</v>
      </c>
      <c r="F6520">
        <v>8</v>
      </c>
      <c r="G6520" s="62">
        <v>0.9664083373640977</v>
      </c>
      <c r="H6520" s="62"/>
    </row>
    <row r="6521" spans="1:8" x14ac:dyDescent="0.2">
      <c r="A6521">
        <v>6513</v>
      </c>
      <c r="B6521" t="s">
        <v>6865</v>
      </c>
      <c r="C6521" t="s">
        <v>6874</v>
      </c>
      <c r="D6521">
        <v>9</v>
      </c>
      <c r="E6521">
        <v>29</v>
      </c>
      <c r="F6521">
        <v>9</v>
      </c>
      <c r="G6521" s="62">
        <v>0.97921770060809421</v>
      </c>
      <c r="H6521" s="62"/>
    </row>
    <row r="6522" spans="1:8" x14ac:dyDescent="0.2">
      <c r="A6522">
        <v>6514</v>
      </c>
      <c r="B6522" t="s">
        <v>6865</v>
      </c>
      <c r="C6522" t="s">
        <v>6875</v>
      </c>
      <c r="D6522">
        <v>9</v>
      </c>
      <c r="E6522">
        <v>29</v>
      </c>
      <c r="F6522">
        <v>10</v>
      </c>
      <c r="G6522" s="62">
        <v>0.98330940480402274</v>
      </c>
      <c r="H6522" s="62"/>
    </row>
    <row r="6523" spans="1:8" x14ac:dyDescent="0.2">
      <c r="A6523">
        <v>6515</v>
      </c>
      <c r="B6523" t="s">
        <v>6865</v>
      </c>
      <c r="C6523" t="s">
        <v>6876</v>
      </c>
      <c r="D6523">
        <v>9</v>
      </c>
      <c r="E6523">
        <v>29</v>
      </c>
      <c r="F6523">
        <v>11</v>
      </c>
      <c r="G6523" s="62">
        <v>0.98251655656744119</v>
      </c>
      <c r="H6523" s="62"/>
    </row>
    <row r="6524" spans="1:8" x14ac:dyDescent="0.2">
      <c r="A6524">
        <v>6516</v>
      </c>
      <c r="B6524" t="s">
        <v>6865</v>
      </c>
      <c r="C6524" t="s">
        <v>6877</v>
      </c>
      <c r="D6524">
        <v>9</v>
      </c>
      <c r="E6524">
        <v>29</v>
      </c>
      <c r="F6524">
        <v>12</v>
      </c>
      <c r="G6524" s="62">
        <v>0.97800738089595352</v>
      </c>
      <c r="H6524" s="62"/>
    </row>
    <row r="6525" spans="1:8" x14ac:dyDescent="0.2">
      <c r="A6525">
        <v>6517</v>
      </c>
      <c r="B6525" t="s">
        <v>6865</v>
      </c>
      <c r="C6525" t="s">
        <v>6878</v>
      </c>
      <c r="D6525">
        <v>9</v>
      </c>
      <c r="E6525">
        <v>29</v>
      </c>
      <c r="F6525">
        <v>13</v>
      </c>
      <c r="G6525" s="62">
        <v>0.97475941789214882</v>
      </c>
      <c r="H6525" s="62"/>
    </row>
    <row r="6526" spans="1:8" x14ac:dyDescent="0.2">
      <c r="A6526">
        <v>6518</v>
      </c>
      <c r="B6526" t="s">
        <v>6865</v>
      </c>
      <c r="C6526" t="s">
        <v>6879</v>
      </c>
      <c r="D6526">
        <v>9</v>
      </c>
      <c r="E6526">
        <v>29</v>
      </c>
      <c r="F6526">
        <v>14</v>
      </c>
      <c r="G6526" s="62">
        <v>0.97278548424493605</v>
      </c>
      <c r="H6526" s="62"/>
    </row>
    <row r="6527" spans="1:8" x14ac:dyDescent="0.2">
      <c r="A6527">
        <v>6519</v>
      </c>
      <c r="B6527" t="s">
        <v>6865</v>
      </c>
      <c r="C6527" t="s">
        <v>6880</v>
      </c>
      <c r="D6527">
        <v>9</v>
      </c>
      <c r="E6527">
        <v>29</v>
      </c>
      <c r="F6527">
        <v>15</v>
      </c>
      <c r="G6527" s="62">
        <v>0.96974446777974355</v>
      </c>
      <c r="H6527" s="62"/>
    </row>
    <row r="6528" spans="1:8" x14ac:dyDescent="0.2">
      <c r="A6528">
        <v>6520</v>
      </c>
      <c r="B6528" t="s">
        <v>6865</v>
      </c>
      <c r="C6528" t="s">
        <v>6881</v>
      </c>
      <c r="D6528">
        <v>9</v>
      </c>
      <c r="E6528">
        <v>29</v>
      </c>
      <c r="F6528">
        <v>16</v>
      </c>
      <c r="G6528" s="62">
        <v>0.97109086645456311</v>
      </c>
      <c r="H6528" s="62"/>
    </row>
    <row r="6529" spans="1:8" x14ac:dyDescent="0.2">
      <c r="A6529">
        <v>6521</v>
      </c>
      <c r="B6529" t="s">
        <v>6865</v>
      </c>
      <c r="C6529" t="s">
        <v>6882</v>
      </c>
      <c r="D6529">
        <v>9</v>
      </c>
      <c r="E6529">
        <v>29</v>
      </c>
      <c r="F6529">
        <v>17</v>
      </c>
      <c r="G6529" s="62">
        <v>0.97700047742303286</v>
      </c>
      <c r="H6529" s="62"/>
    </row>
    <row r="6530" spans="1:8" x14ac:dyDescent="0.2">
      <c r="A6530">
        <v>6522</v>
      </c>
      <c r="B6530" t="s">
        <v>6865</v>
      </c>
      <c r="C6530" t="s">
        <v>6883</v>
      </c>
      <c r="D6530">
        <v>9</v>
      </c>
      <c r="E6530">
        <v>29</v>
      </c>
      <c r="F6530">
        <v>18</v>
      </c>
      <c r="G6530" s="62">
        <v>0.98500826942179898</v>
      </c>
      <c r="H6530" s="62"/>
    </row>
    <row r="6531" spans="1:8" x14ac:dyDescent="0.2">
      <c r="A6531">
        <v>6523</v>
      </c>
      <c r="B6531" t="s">
        <v>6865</v>
      </c>
      <c r="C6531" t="s">
        <v>6884</v>
      </c>
      <c r="D6531">
        <v>9</v>
      </c>
      <c r="E6531">
        <v>29</v>
      </c>
      <c r="F6531">
        <v>19</v>
      </c>
      <c r="G6531" s="62">
        <v>1.0042020008318759</v>
      </c>
      <c r="H6531" s="62"/>
    </row>
    <row r="6532" spans="1:8" x14ac:dyDescent="0.2">
      <c r="A6532">
        <v>6524</v>
      </c>
      <c r="B6532" t="s">
        <v>6865</v>
      </c>
      <c r="C6532" t="s">
        <v>6885</v>
      </c>
      <c r="D6532">
        <v>9</v>
      </c>
      <c r="E6532">
        <v>29</v>
      </c>
      <c r="F6532">
        <v>20</v>
      </c>
      <c r="G6532" s="62">
        <v>1.0208933790255188</v>
      </c>
      <c r="H6532" s="62"/>
    </row>
    <row r="6533" spans="1:8" x14ac:dyDescent="0.2">
      <c r="A6533">
        <v>6525</v>
      </c>
      <c r="B6533" t="s">
        <v>6865</v>
      </c>
      <c r="C6533" t="s">
        <v>6886</v>
      </c>
      <c r="D6533">
        <v>9</v>
      </c>
      <c r="E6533">
        <v>29</v>
      </c>
      <c r="F6533">
        <v>21</v>
      </c>
      <c r="G6533" s="62">
        <v>0.98415690991378069</v>
      </c>
      <c r="H6533" s="62"/>
    </row>
    <row r="6534" spans="1:8" x14ac:dyDescent="0.2">
      <c r="A6534">
        <v>6526</v>
      </c>
      <c r="B6534" t="s">
        <v>6865</v>
      </c>
      <c r="C6534" t="s">
        <v>6887</v>
      </c>
      <c r="D6534">
        <v>9</v>
      </c>
      <c r="E6534">
        <v>29</v>
      </c>
      <c r="F6534">
        <v>22</v>
      </c>
      <c r="G6534" s="62">
        <v>0.91452064710888692</v>
      </c>
      <c r="H6534" s="62"/>
    </row>
    <row r="6535" spans="1:8" x14ac:dyDescent="0.2">
      <c r="A6535">
        <v>6527</v>
      </c>
      <c r="B6535" t="s">
        <v>6865</v>
      </c>
      <c r="C6535" t="s">
        <v>6888</v>
      </c>
      <c r="D6535">
        <v>9</v>
      </c>
      <c r="E6535">
        <v>29</v>
      </c>
      <c r="F6535">
        <v>23</v>
      </c>
      <c r="G6535" s="62">
        <v>0.83381965524278701</v>
      </c>
      <c r="H6535" s="62"/>
    </row>
    <row r="6536" spans="1:8" x14ac:dyDescent="0.2">
      <c r="A6536">
        <v>6528</v>
      </c>
      <c r="B6536" t="s">
        <v>6865</v>
      </c>
      <c r="C6536" t="s">
        <v>6889</v>
      </c>
      <c r="D6536">
        <v>9</v>
      </c>
      <c r="E6536">
        <v>29</v>
      </c>
      <c r="F6536">
        <v>24</v>
      </c>
      <c r="G6536" s="62">
        <v>0.76660589898051235</v>
      </c>
      <c r="H6536" s="62"/>
    </row>
    <row r="6537" spans="1:8" x14ac:dyDescent="0.2">
      <c r="A6537">
        <v>6529</v>
      </c>
      <c r="B6537" t="s">
        <v>6890</v>
      </c>
      <c r="C6537" t="s">
        <v>6891</v>
      </c>
      <c r="D6537">
        <v>9</v>
      </c>
      <c r="E6537">
        <v>30</v>
      </c>
      <c r="F6537">
        <v>1</v>
      </c>
      <c r="G6537" s="62">
        <v>0.72472016037550047</v>
      </c>
      <c r="H6537" s="62"/>
    </row>
    <row r="6538" spans="1:8" x14ac:dyDescent="0.2">
      <c r="A6538">
        <v>6530</v>
      </c>
      <c r="B6538" t="s">
        <v>6890</v>
      </c>
      <c r="C6538" t="s">
        <v>6892</v>
      </c>
      <c r="D6538">
        <v>9</v>
      </c>
      <c r="E6538">
        <v>30</v>
      </c>
      <c r="F6538">
        <v>2</v>
      </c>
      <c r="G6538" s="62">
        <v>0.70435148322392538</v>
      </c>
      <c r="H6538" s="62"/>
    </row>
    <row r="6539" spans="1:8" x14ac:dyDescent="0.2">
      <c r="A6539">
        <v>6531</v>
      </c>
      <c r="B6539" t="s">
        <v>6890</v>
      </c>
      <c r="C6539" t="s">
        <v>6893</v>
      </c>
      <c r="D6539">
        <v>9</v>
      </c>
      <c r="E6539">
        <v>30</v>
      </c>
      <c r="F6539">
        <v>3</v>
      </c>
      <c r="G6539" s="62">
        <v>0.69556687859429345</v>
      </c>
      <c r="H6539" s="62"/>
    </row>
    <row r="6540" spans="1:8" x14ac:dyDescent="0.2">
      <c r="A6540">
        <v>6532</v>
      </c>
      <c r="B6540" t="s">
        <v>6890</v>
      </c>
      <c r="C6540" t="s">
        <v>6894</v>
      </c>
      <c r="D6540">
        <v>9</v>
      </c>
      <c r="E6540">
        <v>30</v>
      </c>
      <c r="F6540">
        <v>4</v>
      </c>
      <c r="G6540" s="62">
        <v>0.70049038224294213</v>
      </c>
      <c r="H6540" s="62"/>
    </row>
    <row r="6541" spans="1:8" x14ac:dyDescent="0.2">
      <c r="A6541">
        <v>6533</v>
      </c>
      <c r="B6541" t="s">
        <v>6890</v>
      </c>
      <c r="C6541" t="s">
        <v>6895</v>
      </c>
      <c r="D6541">
        <v>9</v>
      </c>
      <c r="E6541">
        <v>30</v>
      </c>
      <c r="F6541">
        <v>5</v>
      </c>
      <c r="G6541" s="62">
        <v>0.73456917589879867</v>
      </c>
      <c r="H6541" s="62"/>
    </row>
    <row r="6542" spans="1:8" x14ac:dyDescent="0.2">
      <c r="A6542">
        <v>6534</v>
      </c>
      <c r="B6542" t="s">
        <v>6890</v>
      </c>
      <c r="C6542" t="s">
        <v>6896</v>
      </c>
      <c r="D6542">
        <v>9</v>
      </c>
      <c r="E6542">
        <v>30</v>
      </c>
      <c r="F6542">
        <v>6</v>
      </c>
      <c r="G6542" s="62">
        <v>0.81437956158350677</v>
      </c>
      <c r="H6542" s="62"/>
    </row>
    <row r="6543" spans="1:8" x14ac:dyDescent="0.2">
      <c r="A6543">
        <v>6535</v>
      </c>
      <c r="B6543" t="s">
        <v>6890</v>
      </c>
      <c r="C6543" t="s">
        <v>6897</v>
      </c>
      <c r="D6543">
        <v>9</v>
      </c>
      <c r="E6543">
        <v>30</v>
      </c>
      <c r="F6543">
        <v>7</v>
      </c>
      <c r="G6543" s="62">
        <v>0.91634838443926525</v>
      </c>
      <c r="H6543" s="62"/>
    </row>
    <row r="6544" spans="1:8" x14ac:dyDescent="0.2">
      <c r="A6544">
        <v>6536</v>
      </c>
      <c r="B6544" t="s">
        <v>6890</v>
      </c>
      <c r="C6544" t="s">
        <v>6898</v>
      </c>
      <c r="D6544">
        <v>9</v>
      </c>
      <c r="E6544">
        <v>30</v>
      </c>
      <c r="F6544">
        <v>8</v>
      </c>
      <c r="G6544" s="62">
        <v>0.96941635796552172</v>
      </c>
      <c r="H6544" s="62"/>
    </row>
    <row r="6545" spans="1:8" x14ac:dyDescent="0.2">
      <c r="A6545">
        <v>6537</v>
      </c>
      <c r="B6545" t="s">
        <v>6890</v>
      </c>
      <c r="C6545" t="s">
        <v>6899</v>
      </c>
      <c r="D6545">
        <v>9</v>
      </c>
      <c r="E6545">
        <v>30</v>
      </c>
      <c r="F6545">
        <v>9</v>
      </c>
      <c r="G6545" s="62">
        <v>0.98217844371422036</v>
      </c>
      <c r="H6545" s="62"/>
    </row>
    <row r="6546" spans="1:8" x14ac:dyDescent="0.2">
      <c r="A6546">
        <v>6538</v>
      </c>
      <c r="B6546" t="s">
        <v>6890</v>
      </c>
      <c r="C6546" t="s">
        <v>6900</v>
      </c>
      <c r="D6546">
        <v>9</v>
      </c>
      <c r="E6546">
        <v>30</v>
      </c>
      <c r="F6546">
        <v>10</v>
      </c>
      <c r="G6546" s="62">
        <v>0.98580746657743346</v>
      </c>
      <c r="H6546" s="62"/>
    </row>
    <row r="6547" spans="1:8" x14ac:dyDescent="0.2">
      <c r="A6547">
        <v>6539</v>
      </c>
      <c r="B6547" t="s">
        <v>6890</v>
      </c>
      <c r="C6547" t="s">
        <v>6901</v>
      </c>
      <c r="D6547">
        <v>9</v>
      </c>
      <c r="E6547">
        <v>30</v>
      </c>
      <c r="F6547">
        <v>11</v>
      </c>
      <c r="G6547" s="62">
        <v>0.98537744264137916</v>
      </c>
      <c r="H6547" s="62"/>
    </row>
    <row r="6548" spans="1:8" x14ac:dyDescent="0.2">
      <c r="A6548">
        <v>6540</v>
      </c>
      <c r="B6548" t="s">
        <v>6890</v>
      </c>
      <c r="C6548" t="s">
        <v>6902</v>
      </c>
      <c r="D6548">
        <v>9</v>
      </c>
      <c r="E6548">
        <v>30</v>
      </c>
      <c r="F6548">
        <v>12</v>
      </c>
      <c r="G6548" s="62">
        <v>0.97962559846387265</v>
      </c>
      <c r="H6548" s="62"/>
    </row>
    <row r="6549" spans="1:8" x14ac:dyDescent="0.2">
      <c r="A6549">
        <v>6541</v>
      </c>
      <c r="B6549" t="s">
        <v>6890</v>
      </c>
      <c r="C6549" t="s">
        <v>6903</v>
      </c>
      <c r="D6549">
        <v>9</v>
      </c>
      <c r="E6549">
        <v>30</v>
      </c>
      <c r="F6549">
        <v>13</v>
      </c>
      <c r="G6549" s="62">
        <v>0.97544506047119317</v>
      </c>
      <c r="H6549" s="62"/>
    </row>
    <row r="6550" spans="1:8" x14ac:dyDescent="0.2">
      <c r="A6550">
        <v>6542</v>
      </c>
      <c r="B6550" t="s">
        <v>6890</v>
      </c>
      <c r="C6550" t="s">
        <v>6904</v>
      </c>
      <c r="D6550">
        <v>9</v>
      </c>
      <c r="E6550">
        <v>30</v>
      </c>
      <c r="F6550">
        <v>14</v>
      </c>
      <c r="G6550" s="62">
        <v>0.9691992281669376</v>
      </c>
      <c r="H6550" s="62"/>
    </row>
    <row r="6551" spans="1:8" x14ac:dyDescent="0.2">
      <c r="A6551">
        <v>6543</v>
      </c>
      <c r="B6551" t="s">
        <v>6890</v>
      </c>
      <c r="C6551" t="s">
        <v>6905</v>
      </c>
      <c r="D6551">
        <v>9</v>
      </c>
      <c r="E6551">
        <v>30</v>
      </c>
      <c r="F6551">
        <v>15</v>
      </c>
      <c r="G6551" s="62">
        <v>0.96432296154798569</v>
      </c>
      <c r="H6551" s="62"/>
    </row>
    <row r="6552" spans="1:8" x14ac:dyDescent="0.2">
      <c r="A6552">
        <v>6544</v>
      </c>
      <c r="B6552" t="s">
        <v>6890</v>
      </c>
      <c r="C6552" t="s">
        <v>6906</v>
      </c>
      <c r="D6552">
        <v>9</v>
      </c>
      <c r="E6552">
        <v>30</v>
      </c>
      <c r="F6552">
        <v>16</v>
      </c>
      <c r="G6552" s="62">
        <v>0.96505124481063664</v>
      </c>
      <c r="H6552" s="62"/>
    </row>
    <row r="6553" spans="1:8" x14ac:dyDescent="0.2">
      <c r="A6553">
        <v>6545</v>
      </c>
      <c r="B6553" t="s">
        <v>6890</v>
      </c>
      <c r="C6553" t="s">
        <v>6907</v>
      </c>
      <c r="D6553">
        <v>9</v>
      </c>
      <c r="E6553">
        <v>30</v>
      </c>
      <c r="F6553">
        <v>17</v>
      </c>
      <c r="G6553" s="62">
        <v>0.97115095016557429</v>
      </c>
      <c r="H6553" s="62"/>
    </row>
    <row r="6554" spans="1:8" x14ac:dyDescent="0.2">
      <c r="A6554">
        <v>6546</v>
      </c>
      <c r="B6554" t="s">
        <v>6890</v>
      </c>
      <c r="C6554" t="s">
        <v>6908</v>
      </c>
      <c r="D6554">
        <v>9</v>
      </c>
      <c r="E6554">
        <v>30</v>
      </c>
      <c r="F6554">
        <v>18</v>
      </c>
      <c r="G6554" s="62">
        <v>0.98112035565233591</v>
      </c>
      <c r="H6554" s="62"/>
    </row>
    <row r="6555" spans="1:8" x14ac:dyDescent="0.2">
      <c r="A6555">
        <v>6547</v>
      </c>
      <c r="B6555" t="s">
        <v>6890</v>
      </c>
      <c r="C6555" t="s">
        <v>6909</v>
      </c>
      <c r="D6555">
        <v>9</v>
      </c>
      <c r="E6555">
        <v>30</v>
      </c>
      <c r="F6555">
        <v>19</v>
      </c>
      <c r="G6555" s="62">
        <v>1.0022903042768083</v>
      </c>
      <c r="H6555" s="62"/>
    </row>
    <row r="6556" spans="1:8" x14ac:dyDescent="0.2">
      <c r="A6556">
        <v>6548</v>
      </c>
      <c r="B6556" t="s">
        <v>6890</v>
      </c>
      <c r="C6556" t="s">
        <v>6910</v>
      </c>
      <c r="D6556">
        <v>9</v>
      </c>
      <c r="E6556">
        <v>30</v>
      </c>
      <c r="F6556">
        <v>20</v>
      </c>
      <c r="G6556" s="62">
        <v>1.0200654169951995</v>
      </c>
      <c r="H6556" s="62"/>
    </row>
    <row r="6557" spans="1:8" x14ac:dyDescent="0.2">
      <c r="A6557">
        <v>6549</v>
      </c>
      <c r="B6557" t="s">
        <v>6890</v>
      </c>
      <c r="C6557" t="s">
        <v>6911</v>
      </c>
      <c r="D6557">
        <v>9</v>
      </c>
      <c r="E6557">
        <v>30</v>
      </c>
      <c r="F6557">
        <v>21</v>
      </c>
      <c r="G6557" s="62">
        <v>0.98338613667144714</v>
      </c>
      <c r="H6557" s="62"/>
    </row>
    <row r="6558" spans="1:8" x14ac:dyDescent="0.2">
      <c r="A6558">
        <v>6550</v>
      </c>
      <c r="B6558" t="s">
        <v>6890</v>
      </c>
      <c r="C6558" t="s">
        <v>6912</v>
      </c>
      <c r="D6558">
        <v>9</v>
      </c>
      <c r="E6558">
        <v>30</v>
      </c>
      <c r="F6558">
        <v>22</v>
      </c>
      <c r="G6558" s="62">
        <v>0.91274408164895182</v>
      </c>
      <c r="H6558" s="62"/>
    </row>
    <row r="6559" spans="1:8" x14ac:dyDescent="0.2">
      <c r="A6559">
        <v>6551</v>
      </c>
      <c r="B6559" t="s">
        <v>6890</v>
      </c>
      <c r="C6559" t="s">
        <v>6913</v>
      </c>
      <c r="D6559">
        <v>9</v>
      </c>
      <c r="E6559">
        <v>30</v>
      </c>
      <c r="F6559">
        <v>23</v>
      </c>
      <c r="G6559" s="62">
        <v>0.83402008682023354</v>
      </c>
      <c r="H6559" s="62"/>
    </row>
    <row r="6560" spans="1:8" x14ac:dyDescent="0.2">
      <c r="A6560">
        <v>6552</v>
      </c>
      <c r="B6560" t="s">
        <v>6890</v>
      </c>
      <c r="C6560" t="s">
        <v>6914</v>
      </c>
      <c r="D6560">
        <v>9</v>
      </c>
      <c r="E6560">
        <v>30</v>
      </c>
      <c r="F6560">
        <v>24</v>
      </c>
      <c r="G6560" s="62">
        <v>0.77327870128520793</v>
      </c>
      <c r="H6560" s="62"/>
    </row>
    <row r="6561" spans="1:8" x14ac:dyDescent="0.2">
      <c r="A6561">
        <v>6553</v>
      </c>
      <c r="B6561" t="s">
        <v>6915</v>
      </c>
      <c r="C6561" t="s">
        <v>6916</v>
      </c>
      <c r="D6561">
        <v>10</v>
      </c>
      <c r="E6561">
        <v>1</v>
      </c>
      <c r="F6561">
        <v>1</v>
      </c>
      <c r="G6561" s="62">
        <v>0.72735271356520814</v>
      </c>
      <c r="H6561" s="62"/>
    </row>
    <row r="6562" spans="1:8" x14ac:dyDescent="0.2">
      <c r="A6562">
        <v>6554</v>
      </c>
      <c r="B6562" t="s">
        <v>6915</v>
      </c>
      <c r="C6562" t="s">
        <v>6917</v>
      </c>
      <c r="D6562">
        <v>10</v>
      </c>
      <c r="E6562">
        <v>1</v>
      </c>
      <c r="F6562">
        <v>2</v>
      </c>
      <c r="G6562" s="62">
        <v>0.70682378765702347</v>
      </c>
      <c r="H6562" s="62"/>
    </row>
    <row r="6563" spans="1:8" x14ac:dyDescent="0.2">
      <c r="A6563">
        <v>6555</v>
      </c>
      <c r="B6563" t="s">
        <v>6915</v>
      </c>
      <c r="C6563" t="s">
        <v>6918</v>
      </c>
      <c r="D6563">
        <v>10</v>
      </c>
      <c r="E6563">
        <v>1</v>
      </c>
      <c r="F6563">
        <v>3</v>
      </c>
      <c r="G6563" s="62">
        <v>0.69887762953905519</v>
      </c>
      <c r="H6563" s="62"/>
    </row>
    <row r="6564" spans="1:8" x14ac:dyDescent="0.2">
      <c r="A6564">
        <v>6556</v>
      </c>
      <c r="B6564" t="s">
        <v>6915</v>
      </c>
      <c r="C6564" t="s">
        <v>6919</v>
      </c>
      <c r="D6564">
        <v>10</v>
      </c>
      <c r="E6564">
        <v>1</v>
      </c>
      <c r="F6564">
        <v>4</v>
      </c>
      <c r="G6564" s="62">
        <v>0.7044357271967524</v>
      </c>
      <c r="H6564" s="62"/>
    </row>
    <row r="6565" spans="1:8" x14ac:dyDescent="0.2">
      <c r="A6565">
        <v>6557</v>
      </c>
      <c r="B6565" t="s">
        <v>6915</v>
      </c>
      <c r="C6565" t="s">
        <v>6920</v>
      </c>
      <c r="D6565">
        <v>10</v>
      </c>
      <c r="E6565">
        <v>1</v>
      </c>
      <c r="F6565">
        <v>5</v>
      </c>
      <c r="G6565" s="62">
        <v>0.74082403820069387</v>
      </c>
      <c r="H6565" s="62"/>
    </row>
    <row r="6566" spans="1:8" x14ac:dyDescent="0.2">
      <c r="A6566">
        <v>6558</v>
      </c>
      <c r="B6566" t="s">
        <v>6915</v>
      </c>
      <c r="C6566" t="s">
        <v>6921</v>
      </c>
      <c r="D6566">
        <v>10</v>
      </c>
      <c r="E6566">
        <v>1</v>
      </c>
      <c r="F6566">
        <v>6</v>
      </c>
      <c r="G6566" s="62">
        <v>0.82229175459321779</v>
      </c>
      <c r="H6566" s="62"/>
    </row>
    <row r="6567" spans="1:8" x14ac:dyDescent="0.2">
      <c r="A6567">
        <v>6559</v>
      </c>
      <c r="B6567" t="s">
        <v>6915</v>
      </c>
      <c r="C6567" t="s">
        <v>6922</v>
      </c>
      <c r="D6567">
        <v>10</v>
      </c>
      <c r="E6567">
        <v>1</v>
      </c>
      <c r="F6567">
        <v>7</v>
      </c>
      <c r="G6567" s="62">
        <v>0.92157038574633809</v>
      </c>
      <c r="H6567" s="62"/>
    </row>
    <row r="6568" spans="1:8" x14ac:dyDescent="0.2">
      <c r="A6568">
        <v>6560</v>
      </c>
      <c r="B6568" t="s">
        <v>6915</v>
      </c>
      <c r="C6568" t="s">
        <v>6923</v>
      </c>
      <c r="D6568">
        <v>10</v>
      </c>
      <c r="E6568">
        <v>1</v>
      </c>
      <c r="F6568">
        <v>8</v>
      </c>
      <c r="G6568" s="62">
        <v>0.97066125771211753</v>
      </c>
      <c r="H6568" s="62"/>
    </row>
    <row r="6569" spans="1:8" x14ac:dyDescent="0.2">
      <c r="A6569">
        <v>6561</v>
      </c>
      <c r="B6569" t="s">
        <v>6915</v>
      </c>
      <c r="C6569" t="s">
        <v>6924</v>
      </c>
      <c r="D6569">
        <v>10</v>
      </c>
      <c r="E6569">
        <v>1</v>
      </c>
      <c r="F6569">
        <v>9</v>
      </c>
      <c r="G6569" s="62">
        <v>0.98156919643538809</v>
      </c>
      <c r="H6569" s="62"/>
    </row>
    <row r="6570" spans="1:8" x14ac:dyDescent="0.2">
      <c r="A6570">
        <v>6562</v>
      </c>
      <c r="B6570" t="s">
        <v>6915</v>
      </c>
      <c r="C6570" t="s">
        <v>6925</v>
      </c>
      <c r="D6570">
        <v>10</v>
      </c>
      <c r="E6570">
        <v>1</v>
      </c>
      <c r="F6570">
        <v>10</v>
      </c>
      <c r="G6570" s="62">
        <v>0.98124059162336719</v>
      </c>
      <c r="H6570" s="62"/>
    </row>
    <row r="6571" spans="1:8" x14ac:dyDescent="0.2">
      <c r="A6571">
        <v>6563</v>
      </c>
      <c r="B6571" t="s">
        <v>6915</v>
      </c>
      <c r="C6571" t="s">
        <v>6926</v>
      </c>
      <c r="D6571">
        <v>10</v>
      </c>
      <c r="E6571">
        <v>1</v>
      </c>
      <c r="F6571">
        <v>11</v>
      </c>
      <c r="G6571" s="62">
        <v>0.97793585708907693</v>
      </c>
      <c r="H6571" s="62"/>
    </row>
    <row r="6572" spans="1:8" x14ac:dyDescent="0.2">
      <c r="A6572">
        <v>6564</v>
      </c>
      <c r="B6572" t="s">
        <v>6915</v>
      </c>
      <c r="C6572" t="s">
        <v>6927</v>
      </c>
      <c r="D6572">
        <v>10</v>
      </c>
      <c r="E6572">
        <v>1</v>
      </c>
      <c r="F6572">
        <v>12</v>
      </c>
      <c r="G6572" s="62">
        <v>0.9693628125626732</v>
      </c>
      <c r="H6572" s="62"/>
    </row>
    <row r="6573" spans="1:8" x14ac:dyDescent="0.2">
      <c r="A6573">
        <v>6565</v>
      </c>
      <c r="B6573" t="s">
        <v>6915</v>
      </c>
      <c r="C6573" t="s">
        <v>6928</v>
      </c>
      <c r="D6573">
        <v>10</v>
      </c>
      <c r="E6573">
        <v>1</v>
      </c>
      <c r="F6573">
        <v>13</v>
      </c>
      <c r="G6573" s="62">
        <v>0.96243828101641138</v>
      </c>
      <c r="H6573" s="62"/>
    </row>
    <row r="6574" spans="1:8" x14ac:dyDescent="0.2">
      <c r="A6574">
        <v>6566</v>
      </c>
      <c r="B6574" t="s">
        <v>6915</v>
      </c>
      <c r="C6574" t="s">
        <v>6929</v>
      </c>
      <c r="D6574">
        <v>10</v>
      </c>
      <c r="E6574">
        <v>1</v>
      </c>
      <c r="F6574">
        <v>14</v>
      </c>
      <c r="G6574" s="62">
        <v>0.95690976705886188</v>
      </c>
      <c r="H6574" s="62"/>
    </row>
    <row r="6575" spans="1:8" x14ac:dyDescent="0.2">
      <c r="A6575">
        <v>6567</v>
      </c>
      <c r="B6575" t="s">
        <v>6915</v>
      </c>
      <c r="C6575" t="s">
        <v>6930</v>
      </c>
      <c r="D6575">
        <v>10</v>
      </c>
      <c r="E6575">
        <v>1</v>
      </c>
      <c r="F6575">
        <v>15</v>
      </c>
      <c r="G6575" s="62">
        <v>0.95202461258477045</v>
      </c>
      <c r="H6575" s="62"/>
    </row>
    <row r="6576" spans="1:8" x14ac:dyDescent="0.2">
      <c r="A6576">
        <v>6568</v>
      </c>
      <c r="B6576" t="s">
        <v>6915</v>
      </c>
      <c r="C6576" t="s">
        <v>6931</v>
      </c>
      <c r="D6576">
        <v>10</v>
      </c>
      <c r="E6576">
        <v>1</v>
      </c>
      <c r="F6576">
        <v>16</v>
      </c>
      <c r="G6576" s="62">
        <v>0.95203820346227908</v>
      </c>
      <c r="H6576" s="62"/>
    </row>
    <row r="6577" spans="1:8" x14ac:dyDescent="0.2">
      <c r="A6577">
        <v>6569</v>
      </c>
      <c r="B6577" t="s">
        <v>6915</v>
      </c>
      <c r="C6577" t="s">
        <v>6932</v>
      </c>
      <c r="D6577">
        <v>10</v>
      </c>
      <c r="E6577">
        <v>1</v>
      </c>
      <c r="F6577">
        <v>17</v>
      </c>
      <c r="G6577" s="62">
        <v>0.95925102332410705</v>
      </c>
      <c r="H6577" s="62"/>
    </row>
    <row r="6578" spans="1:8" x14ac:dyDescent="0.2">
      <c r="A6578">
        <v>6570</v>
      </c>
      <c r="B6578" t="s">
        <v>6915</v>
      </c>
      <c r="C6578" t="s">
        <v>6933</v>
      </c>
      <c r="D6578">
        <v>10</v>
      </c>
      <c r="E6578">
        <v>1</v>
      </c>
      <c r="F6578">
        <v>18</v>
      </c>
      <c r="G6578" s="62">
        <v>0.97192557602269536</v>
      </c>
      <c r="H6578" s="62"/>
    </row>
    <row r="6579" spans="1:8" x14ac:dyDescent="0.2">
      <c r="A6579">
        <v>6571</v>
      </c>
      <c r="B6579" t="s">
        <v>6915</v>
      </c>
      <c r="C6579" t="s">
        <v>6934</v>
      </c>
      <c r="D6579">
        <v>10</v>
      </c>
      <c r="E6579">
        <v>1</v>
      </c>
      <c r="F6579">
        <v>19</v>
      </c>
      <c r="G6579" s="62">
        <v>0.99766467328737229</v>
      </c>
      <c r="H6579" s="62"/>
    </row>
    <row r="6580" spans="1:8" x14ac:dyDescent="0.2">
      <c r="A6580">
        <v>6572</v>
      </c>
      <c r="B6580" t="s">
        <v>6915</v>
      </c>
      <c r="C6580" t="s">
        <v>6935</v>
      </c>
      <c r="D6580">
        <v>10</v>
      </c>
      <c r="E6580">
        <v>1</v>
      </c>
      <c r="F6580">
        <v>20</v>
      </c>
      <c r="G6580" s="62">
        <v>1.0157640167633548</v>
      </c>
      <c r="H6580" s="62"/>
    </row>
    <row r="6581" spans="1:8" x14ac:dyDescent="0.2">
      <c r="A6581">
        <v>6573</v>
      </c>
      <c r="B6581" t="s">
        <v>6915</v>
      </c>
      <c r="C6581" t="s">
        <v>6936</v>
      </c>
      <c r="D6581">
        <v>10</v>
      </c>
      <c r="E6581">
        <v>1</v>
      </c>
      <c r="F6581">
        <v>21</v>
      </c>
      <c r="G6581" s="62">
        <v>0.97897713906968764</v>
      </c>
      <c r="H6581" s="62"/>
    </row>
    <row r="6582" spans="1:8" x14ac:dyDescent="0.2">
      <c r="A6582">
        <v>6574</v>
      </c>
      <c r="B6582" t="s">
        <v>6915</v>
      </c>
      <c r="C6582" t="s">
        <v>6937</v>
      </c>
      <c r="D6582">
        <v>10</v>
      </c>
      <c r="E6582">
        <v>1</v>
      </c>
      <c r="F6582">
        <v>22</v>
      </c>
      <c r="G6582" s="62">
        <v>0.91079768870830291</v>
      </c>
      <c r="H6582" s="62"/>
    </row>
    <row r="6583" spans="1:8" x14ac:dyDescent="0.2">
      <c r="A6583">
        <v>6575</v>
      </c>
      <c r="B6583" t="s">
        <v>6915</v>
      </c>
      <c r="C6583" t="s">
        <v>6938</v>
      </c>
      <c r="D6583">
        <v>10</v>
      </c>
      <c r="E6583">
        <v>1</v>
      </c>
      <c r="F6583">
        <v>23</v>
      </c>
      <c r="G6583" s="62">
        <v>0.83289151057352062</v>
      </c>
      <c r="H6583" s="62"/>
    </row>
    <row r="6584" spans="1:8" x14ac:dyDescent="0.2">
      <c r="A6584">
        <v>6576</v>
      </c>
      <c r="B6584" t="s">
        <v>6915</v>
      </c>
      <c r="C6584" t="s">
        <v>6939</v>
      </c>
      <c r="D6584">
        <v>10</v>
      </c>
      <c r="E6584">
        <v>1</v>
      </c>
      <c r="F6584">
        <v>24</v>
      </c>
      <c r="G6584" s="62">
        <v>0.76717020350031984</v>
      </c>
      <c r="H6584" s="62"/>
    </row>
    <row r="6585" spans="1:8" x14ac:dyDescent="0.2">
      <c r="A6585">
        <v>6577</v>
      </c>
      <c r="B6585" t="s">
        <v>6940</v>
      </c>
      <c r="C6585" t="s">
        <v>6941</v>
      </c>
      <c r="D6585">
        <v>10</v>
      </c>
      <c r="E6585">
        <v>2</v>
      </c>
      <c r="F6585">
        <v>1</v>
      </c>
      <c r="G6585" s="62">
        <v>0.72818620728090389</v>
      </c>
      <c r="H6585" s="62"/>
    </row>
    <row r="6586" spans="1:8" x14ac:dyDescent="0.2">
      <c r="A6586">
        <v>6578</v>
      </c>
      <c r="B6586" t="s">
        <v>6940</v>
      </c>
      <c r="C6586" t="s">
        <v>6942</v>
      </c>
      <c r="D6586">
        <v>10</v>
      </c>
      <c r="E6586">
        <v>2</v>
      </c>
      <c r="F6586">
        <v>2</v>
      </c>
      <c r="G6586" s="62">
        <v>0.70836884252812571</v>
      </c>
      <c r="H6586" s="62"/>
    </row>
    <row r="6587" spans="1:8" x14ac:dyDescent="0.2">
      <c r="A6587">
        <v>6579</v>
      </c>
      <c r="B6587" t="s">
        <v>6940</v>
      </c>
      <c r="C6587" t="s">
        <v>6943</v>
      </c>
      <c r="D6587">
        <v>10</v>
      </c>
      <c r="E6587">
        <v>2</v>
      </c>
      <c r="F6587">
        <v>3</v>
      </c>
      <c r="G6587" s="62">
        <v>0.70114068708752075</v>
      </c>
      <c r="H6587" s="62"/>
    </row>
    <row r="6588" spans="1:8" x14ac:dyDescent="0.2">
      <c r="A6588">
        <v>6580</v>
      </c>
      <c r="B6588" t="s">
        <v>6940</v>
      </c>
      <c r="C6588" t="s">
        <v>6944</v>
      </c>
      <c r="D6588">
        <v>10</v>
      </c>
      <c r="E6588">
        <v>2</v>
      </c>
      <c r="F6588">
        <v>4</v>
      </c>
      <c r="G6588" s="62">
        <v>0.70817376960219658</v>
      </c>
      <c r="H6588" s="62"/>
    </row>
    <row r="6589" spans="1:8" x14ac:dyDescent="0.2">
      <c r="A6589">
        <v>6581</v>
      </c>
      <c r="B6589" t="s">
        <v>6940</v>
      </c>
      <c r="C6589" t="s">
        <v>6945</v>
      </c>
      <c r="D6589">
        <v>10</v>
      </c>
      <c r="E6589">
        <v>2</v>
      </c>
      <c r="F6589">
        <v>5</v>
      </c>
      <c r="G6589" s="62">
        <v>0.74458834090199244</v>
      </c>
      <c r="H6589" s="62"/>
    </row>
    <row r="6590" spans="1:8" x14ac:dyDescent="0.2">
      <c r="A6590">
        <v>6582</v>
      </c>
      <c r="B6590" t="s">
        <v>6940</v>
      </c>
      <c r="C6590" t="s">
        <v>6946</v>
      </c>
      <c r="D6590">
        <v>10</v>
      </c>
      <c r="E6590">
        <v>2</v>
      </c>
      <c r="F6590">
        <v>6</v>
      </c>
      <c r="G6590" s="62">
        <v>0.82635305791343172</v>
      </c>
      <c r="H6590" s="62"/>
    </row>
    <row r="6591" spans="1:8" x14ac:dyDescent="0.2">
      <c r="A6591">
        <v>6583</v>
      </c>
      <c r="B6591" t="s">
        <v>6940</v>
      </c>
      <c r="C6591" t="s">
        <v>6947</v>
      </c>
      <c r="D6591">
        <v>10</v>
      </c>
      <c r="E6591">
        <v>2</v>
      </c>
      <c r="F6591">
        <v>7</v>
      </c>
      <c r="G6591" s="62">
        <v>0.9254552985954444</v>
      </c>
      <c r="H6591" s="62"/>
    </row>
    <row r="6592" spans="1:8" x14ac:dyDescent="0.2">
      <c r="A6592">
        <v>6584</v>
      </c>
      <c r="B6592" t="s">
        <v>6940</v>
      </c>
      <c r="C6592" t="s">
        <v>6948</v>
      </c>
      <c r="D6592">
        <v>10</v>
      </c>
      <c r="E6592">
        <v>2</v>
      </c>
      <c r="F6592">
        <v>8</v>
      </c>
      <c r="G6592" s="62">
        <v>0.97633937497968948</v>
      </c>
      <c r="H6592" s="62"/>
    </row>
    <row r="6593" spans="1:8" x14ac:dyDescent="0.2">
      <c r="A6593">
        <v>6585</v>
      </c>
      <c r="B6593" t="s">
        <v>6940</v>
      </c>
      <c r="C6593" t="s">
        <v>6949</v>
      </c>
      <c r="D6593">
        <v>10</v>
      </c>
      <c r="E6593">
        <v>2</v>
      </c>
      <c r="F6593">
        <v>9</v>
      </c>
      <c r="G6593" s="62">
        <v>0.98872000075294397</v>
      </c>
      <c r="H6593" s="62"/>
    </row>
    <row r="6594" spans="1:8" x14ac:dyDescent="0.2">
      <c r="A6594">
        <v>6586</v>
      </c>
      <c r="B6594" t="s">
        <v>6940</v>
      </c>
      <c r="C6594" t="s">
        <v>6950</v>
      </c>
      <c r="D6594">
        <v>10</v>
      </c>
      <c r="E6594">
        <v>2</v>
      </c>
      <c r="F6594">
        <v>10</v>
      </c>
      <c r="G6594" s="62">
        <v>0.98936609555614441</v>
      </c>
      <c r="H6594" s="62"/>
    </row>
    <row r="6595" spans="1:8" x14ac:dyDescent="0.2">
      <c r="A6595">
        <v>6587</v>
      </c>
      <c r="B6595" t="s">
        <v>6940</v>
      </c>
      <c r="C6595" t="s">
        <v>6951</v>
      </c>
      <c r="D6595">
        <v>10</v>
      </c>
      <c r="E6595">
        <v>2</v>
      </c>
      <c r="F6595">
        <v>11</v>
      </c>
      <c r="G6595" s="62">
        <v>0.98315305616447457</v>
      </c>
      <c r="H6595" s="62"/>
    </row>
    <row r="6596" spans="1:8" x14ac:dyDescent="0.2">
      <c r="A6596">
        <v>6588</v>
      </c>
      <c r="B6596" t="s">
        <v>6940</v>
      </c>
      <c r="C6596" t="s">
        <v>6952</v>
      </c>
      <c r="D6596">
        <v>10</v>
      </c>
      <c r="E6596">
        <v>2</v>
      </c>
      <c r="F6596">
        <v>12</v>
      </c>
      <c r="G6596" s="62">
        <v>0.97350240807719823</v>
      </c>
      <c r="H6596" s="62"/>
    </row>
    <row r="6597" spans="1:8" x14ac:dyDescent="0.2">
      <c r="A6597">
        <v>6589</v>
      </c>
      <c r="B6597" t="s">
        <v>6940</v>
      </c>
      <c r="C6597" t="s">
        <v>6953</v>
      </c>
      <c r="D6597">
        <v>10</v>
      </c>
      <c r="E6597">
        <v>2</v>
      </c>
      <c r="F6597">
        <v>13</v>
      </c>
      <c r="G6597" s="62">
        <v>0.96408627562529781</v>
      </c>
      <c r="H6597" s="62"/>
    </row>
    <row r="6598" spans="1:8" x14ac:dyDescent="0.2">
      <c r="A6598">
        <v>6590</v>
      </c>
      <c r="B6598" t="s">
        <v>6940</v>
      </c>
      <c r="C6598" t="s">
        <v>6954</v>
      </c>
      <c r="D6598">
        <v>10</v>
      </c>
      <c r="E6598">
        <v>2</v>
      </c>
      <c r="F6598">
        <v>14</v>
      </c>
      <c r="G6598" s="62">
        <v>0.95628009397612057</v>
      </c>
      <c r="H6598" s="62"/>
    </row>
    <row r="6599" spans="1:8" x14ac:dyDescent="0.2">
      <c r="A6599">
        <v>6591</v>
      </c>
      <c r="B6599" t="s">
        <v>6940</v>
      </c>
      <c r="C6599" t="s">
        <v>6955</v>
      </c>
      <c r="D6599">
        <v>10</v>
      </c>
      <c r="E6599">
        <v>2</v>
      </c>
      <c r="F6599">
        <v>15</v>
      </c>
      <c r="G6599" s="62">
        <v>0.94832598245530131</v>
      </c>
      <c r="H6599" s="62"/>
    </row>
    <row r="6600" spans="1:8" x14ac:dyDescent="0.2">
      <c r="A6600">
        <v>6592</v>
      </c>
      <c r="B6600" t="s">
        <v>6940</v>
      </c>
      <c r="C6600" t="s">
        <v>6956</v>
      </c>
      <c r="D6600">
        <v>10</v>
      </c>
      <c r="E6600">
        <v>2</v>
      </c>
      <c r="F6600">
        <v>16</v>
      </c>
      <c r="G6600" s="62">
        <v>0.94708644929744035</v>
      </c>
      <c r="H6600" s="62"/>
    </row>
    <row r="6601" spans="1:8" x14ac:dyDescent="0.2">
      <c r="A6601">
        <v>6593</v>
      </c>
      <c r="B6601" t="s">
        <v>6940</v>
      </c>
      <c r="C6601" t="s">
        <v>6957</v>
      </c>
      <c r="D6601">
        <v>10</v>
      </c>
      <c r="E6601">
        <v>2</v>
      </c>
      <c r="F6601">
        <v>17</v>
      </c>
      <c r="G6601" s="62">
        <v>0.95535403245397366</v>
      </c>
      <c r="H6601" s="62"/>
    </row>
    <row r="6602" spans="1:8" x14ac:dyDescent="0.2">
      <c r="A6602">
        <v>6594</v>
      </c>
      <c r="B6602" t="s">
        <v>6940</v>
      </c>
      <c r="C6602" t="s">
        <v>6958</v>
      </c>
      <c r="D6602">
        <v>10</v>
      </c>
      <c r="E6602">
        <v>2</v>
      </c>
      <c r="F6602">
        <v>18</v>
      </c>
      <c r="G6602" s="62">
        <v>0.97055044153317027</v>
      </c>
      <c r="H6602" s="62"/>
    </row>
    <row r="6603" spans="1:8" x14ac:dyDescent="0.2">
      <c r="A6603">
        <v>6595</v>
      </c>
      <c r="B6603" t="s">
        <v>6940</v>
      </c>
      <c r="C6603" t="s">
        <v>6959</v>
      </c>
      <c r="D6603">
        <v>10</v>
      </c>
      <c r="E6603">
        <v>2</v>
      </c>
      <c r="F6603">
        <v>19</v>
      </c>
      <c r="G6603" s="62">
        <v>0.99755768213194873</v>
      </c>
      <c r="H6603" s="62"/>
    </row>
    <row r="6604" spans="1:8" x14ac:dyDescent="0.2">
      <c r="A6604">
        <v>6596</v>
      </c>
      <c r="B6604" t="s">
        <v>6940</v>
      </c>
      <c r="C6604" t="s">
        <v>6960</v>
      </c>
      <c r="D6604">
        <v>10</v>
      </c>
      <c r="E6604">
        <v>2</v>
      </c>
      <c r="F6604">
        <v>20</v>
      </c>
      <c r="G6604" s="62">
        <v>1.0154295721991873</v>
      </c>
      <c r="H6604" s="62"/>
    </row>
    <row r="6605" spans="1:8" x14ac:dyDescent="0.2">
      <c r="A6605">
        <v>6597</v>
      </c>
      <c r="B6605" t="s">
        <v>6940</v>
      </c>
      <c r="C6605" t="s">
        <v>6961</v>
      </c>
      <c r="D6605">
        <v>10</v>
      </c>
      <c r="E6605">
        <v>2</v>
      </c>
      <c r="F6605">
        <v>21</v>
      </c>
      <c r="G6605" s="62">
        <v>0.97912865955277173</v>
      </c>
      <c r="H6605" s="62"/>
    </row>
    <row r="6606" spans="1:8" x14ac:dyDescent="0.2">
      <c r="A6606">
        <v>6598</v>
      </c>
      <c r="B6606" t="s">
        <v>6940</v>
      </c>
      <c r="C6606" t="s">
        <v>6962</v>
      </c>
      <c r="D6606">
        <v>10</v>
      </c>
      <c r="E6606">
        <v>2</v>
      </c>
      <c r="F6606">
        <v>22</v>
      </c>
      <c r="G6606" s="62">
        <v>0.91178837355256248</v>
      </c>
      <c r="H6606" s="62"/>
    </row>
    <row r="6607" spans="1:8" x14ac:dyDescent="0.2">
      <c r="A6607">
        <v>6599</v>
      </c>
      <c r="B6607" t="s">
        <v>6940</v>
      </c>
      <c r="C6607" t="s">
        <v>6963</v>
      </c>
      <c r="D6607">
        <v>10</v>
      </c>
      <c r="E6607">
        <v>2</v>
      </c>
      <c r="F6607">
        <v>23</v>
      </c>
      <c r="G6607" s="62">
        <v>0.83451031186159152</v>
      </c>
      <c r="H6607" s="62"/>
    </row>
    <row r="6608" spans="1:8" x14ac:dyDescent="0.2">
      <c r="A6608">
        <v>6600</v>
      </c>
      <c r="B6608" t="s">
        <v>6940</v>
      </c>
      <c r="C6608" t="s">
        <v>6964</v>
      </c>
      <c r="D6608">
        <v>10</v>
      </c>
      <c r="E6608">
        <v>2</v>
      </c>
      <c r="F6608">
        <v>24</v>
      </c>
      <c r="G6608" s="62">
        <v>0.76767065607797014</v>
      </c>
      <c r="H6608" s="62"/>
    </row>
    <row r="6609" spans="1:8" x14ac:dyDescent="0.2">
      <c r="A6609">
        <v>6601</v>
      </c>
      <c r="B6609" t="s">
        <v>6965</v>
      </c>
      <c r="C6609" t="s">
        <v>6966</v>
      </c>
      <c r="D6609">
        <v>10</v>
      </c>
      <c r="E6609">
        <v>3</v>
      </c>
      <c r="F6609">
        <v>1</v>
      </c>
      <c r="G6609" s="62">
        <v>0.73094528524467206</v>
      </c>
      <c r="H6609" s="62"/>
    </row>
    <row r="6610" spans="1:8" x14ac:dyDescent="0.2">
      <c r="A6610">
        <v>6602</v>
      </c>
      <c r="B6610" t="s">
        <v>6965</v>
      </c>
      <c r="C6610" t="s">
        <v>6967</v>
      </c>
      <c r="D6610">
        <v>10</v>
      </c>
      <c r="E6610">
        <v>3</v>
      </c>
      <c r="F6610">
        <v>2</v>
      </c>
      <c r="G6610" s="62">
        <v>0.71221501719665603</v>
      </c>
      <c r="H6610" s="62"/>
    </row>
    <row r="6611" spans="1:8" x14ac:dyDescent="0.2">
      <c r="A6611">
        <v>6603</v>
      </c>
      <c r="B6611" t="s">
        <v>6965</v>
      </c>
      <c r="C6611" t="s">
        <v>6968</v>
      </c>
      <c r="D6611">
        <v>10</v>
      </c>
      <c r="E6611">
        <v>3</v>
      </c>
      <c r="F6611">
        <v>3</v>
      </c>
      <c r="G6611" s="62">
        <v>0.70530153358846337</v>
      </c>
      <c r="H6611" s="62"/>
    </row>
    <row r="6612" spans="1:8" x14ac:dyDescent="0.2">
      <c r="A6612">
        <v>6604</v>
      </c>
      <c r="B6612" t="s">
        <v>6965</v>
      </c>
      <c r="C6612" t="s">
        <v>6969</v>
      </c>
      <c r="D6612">
        <v>10</v>
      </c>
      <c r="E6612">
        <v>3</v>
      </c>
      <c r="F6612">
        <v>4</v>
      </c>
      <c r="G6612" s="62">
        <v>0.71318754667769502</v>
      </c>
      <c r="H6612" s="62"/>
    </row>
    <row r="6613" spans="1:8" x14ac:dyDescent="0.2">
      <c r="A6613">
        <v>6605</v>
      </c>
      <c r="B6613" t="s">
        <v>6965</v>
      </c>
      <c r="C6613" t="s">
        <v>6970</v>
      </c>
      <c r="D6613">
        <v>10</v>
      </c>
      <c r="E6613">
        <v>3</v>
      </c>
      <c r="F6613">
        <v>5</v>
      </c>
      <c r="G6613" s="62">
        <v>0.75020609364361757</v>
      </c>
      <c r="H6613" s="62"/>
    </row>
    <row r="6614" spans="1:8" x14ac:dyDescent="0.2">
      <c r="A6614">
        <v>6606</v>
      </c>
      <c r="B6614" t="s">
        <v>6965</v>
      </c>
      <c r="C6614" t="s">
        <v>6971</v>
      </c>
      <c r="D6614">
        <v>10</v>
      </c>
      <c r="E6614">
        <v>3</v>
      </c>
      <c r="F6614">
        <v>6</v>
      </c>
      <c r="G6614" s="62">
        <v>0.83203622104846542</v>
      </c>
      <c r="H6614" s="62"/>
    </row>
    <row r="6615" spans="1:8" x14ac:dyDescent="0.2">
      <c r="A6615">
        <v>6607</v>
      </c>
      <c r="B6615" t="s">
        <v>6965</v>
      </c>
      <c r="C6615" t="s">
        <v>6972</v>
      </c>
      <c r="D6615">
        <v>10</v>
      </c>
      <c r="E6615">
        <v>3</v>
      </c>
      <c r="F6615">
        <v>7</v>
      </c>
      <c r="G6615" s="62">
        <v>0.93018026644620033</v>
      </c>
      <c r="H6615" s="62"/>
    </row>
    <row r="6616" spans="1:8" x14ac:dyDescent="0.2">
      <c r="A6616">
        <v>6608</v>
      </c>
      <c r="B6616" t="s">
        <v>6965</v>
      </c>
      <c r="C6616" t="s">
        <v>6973</v>
      </c>
      <c r="D6616">
        <v>10</v>
      </c>
      <c r="E6616">
        <v>3</v>
      </c>
      <c r="F6616">
        <v>8</v>
      </c>
      <c r="G6616" s="62">
        <v>0.98048447211632583</v>
      </c>
      <c r="H6616" s="62"/>
    </row>
    <row r="6617" spans="1:8" x14ac:dyDescent="0.2">
      <c r="A6617">
        <v>6609</v>
      </c>
      <c r="B6617" t="s">
        <v>6965</v>
      </c>
      <c r="C6617" t="s">
        <v>6974</v>
      </c>
      <c r="D6617">
        <v>10</v>
      </c>
      <c r="E6617">
        <v>3</v>
      </c>
      <c r="F6617">
        <v>9</v>
      </c>
      <c r="G6617" s="62">
        <v>0.99060790231275309</v>
      </c>
      <c r="H6617" s="62"/>
    </row>
    <row r="6618" spans="1:8" x14ac:dyDescent="0.2">
      <c r="A6618">
        <v>6610</v>
      </c>
      <c r="B6618" t="s">
        <v>6965</v>
      </c>
      <c r="C6618" t="s">
        <v>6975</v>
      </c>
      <c r="D6618">
        <v>10</v>
      </c>
      <c r="E6618">
        <v>3</v>
      </c>
      <c r="F6618">
        <v>10</v>
      </c>
      <c r="G6618" s="62">
        <v>0.98975520825888719</v>
      </c>
      <c r="H6618" s="62"/>
    </row>
    <row r="6619" spans="1:8" x14ac:dyDescent="0.2">
      <c r="A6619">
        <v>6611</v>
      </c>
      <c r="B6619" t="s">
        <v>6965</v>
      </c>
      <c r="C6619" t="s">
        <v>6976</v>
      </c>
      <c r="D6619">
        <v>10</v>
      </c>
      <c r="E6619">
        <v>3</v>
      </c>
      <c r="F6619">
        <v>11</v>
      </c>
      <c r="G6619" s="62">
        <v>0.98128457694196869</v>
      </c>
      <c r="H6619" s="62"/>
    </row>
    <row r="6620" spans="1:8" x14ac:dyDescent="0.2">
      <c r="A6620">
        <v>6612</v>
      </c>
      <c r="B6620" t="s">
        <v>6965</v>
      </c>
      <c r="C6620" t="s">
        <v>6977</v>
      </c>
      <c r="D6620">
        <v>10</v>
      </c>
      <c r="E6620">
        <v>3</v>
      </c>
      <c r="F6620">
        <v>12</v>
      </c>
      <c r="G6620" s="62">
        <v>0.9697125450564259</v>
      </c>
      <c r="H6620" s="62"/>
    </row>
    <row r="6621" spans="1:8" x14ac:dyDescent="0.2">
      <c r="A6621">
        <v>6613</v>
      </c>
      <c r="B6621" t="s">
        <v>6965</v>
      </c>
      <c r="C6621" t="s">
        <v>6978</v>
      </c>
      <c r="D6621">
        <v>10</v>
      </c>
      <c r="E6621">
        <v>3</v>
      </c>
      <c r="F6621">
        <v>13</v>
      </c>
      <c r="G6621" s="62">
        <v>0.95985892643943704</v>
      </c>
      <c r="H6621" s="62"/>
    </row>
    <row r="6622" spans="1:8" x14ac:dyDescent="0.2">
      <c r="A6622">
        <v>6614</v>
      </c>
      <c r="B6622" t="s">
        <v>6965</v>
      </c>
      <c r="C6622" t="s">
        <v>6979</v>
      </c>
      <c r="D6622">
        <v>10</v>
      </c>
      <c r="E6622">
        <v>3</v>
      </c>
      <c r="F6622">
        <v>14</v>
      </c>
      <c r="G6622" s="62">
        <v>0.94872710322209974</v>
      </c>
      <c r="H6622" s="62"/>
    </row>
    <row r="6623" spans="1:8" x14ac:dyDescent="0.2">
      <c r="A6623">
        <v>6615</v>
      </c>
      <c r="B6623" t="s">
        <v>6965</v>
      </c>
      <c r="C6623" t="s">
        <v>6980</v>
      </c>
      <c r="D6623">
        <v>10</v>
      </c>
      <c r="E6623">
        <v>3</v>
      </c>
      <c r="F6623">
        <v>15</v>
      </c>
      <c r="G6623" s="62">
        <v>0.94164515306797181</v>
      </c>
      <c r="H6623" s="62"/>
    </row>
    <row r="6624" spans="1:8" x14ac:dyDescent="0.2">
      <c r="A6624">
        <v>6616</v>
      </c>
      <c r="B6624" t="s">
        <v>6965</v>
      </c>
      <c r="C6624" t="s">
        <v>6981</v>
      </c>
      <c r="D6624">
        <v>10</v>
      </c>
      <c r="E6624">
        <v>3</v>
      </c>
      <c r="F6624">
        <v>16</v>
      </c>
      <c r="G6624" s="62">
        <v>0.94115503965105984</v>
      </c>
      <c r="H6624" s="62"/>
    </row>
    <row r="6625" spans="1:8" x14ac:dyDescent="0.2">
      <c r="A6625">
        <v>6617</v>
      </c>
      <c r="B6625" t="s">
        <v>6965</v>
      </c>
      <c r="C6625" t="s">
        <v>6982</v>
      </c>
      <c r="D6625">
        <v>10</v>
      </c>
      <c r="E6625">
        <v>3</v>
      </c>
      <c r="F6625">
        <v>17</v>
      </c>
      <c r="G6625" s="62">
        <v>0.95042448521635159</v>
      </c>
      <c r="H6625" s="62"/>
    </row>
    <row r="6626" spans="1:8" x14ac:dyDescent="0.2">
      <c r="A6626">
        <v>6618</v>
      </c>
      <c r="B6626" t="s">
        <v>6965</v>
      </c>
      <c r="C6626" t="s">
        <v>6983</v>
      </c>
      <c r="D6626">
        <v>10</v>
      </c>
      <c r="E6626">
        <v>3</v>
      </c>
      <c r="F6626">
        <v>18</v>
      </c>
      <c r="G6626" s="62">
        <v>0.96769166835211551</v>
      </c>
      <c r="H6626" s="62"/>
    </row>
    <row r="6627" spans="1:8" x14ac:dyDescent="0.2">
      <c r="A6627">
        <v>6619</v>
      </c>
      <c r="B6627" t="s">
        <v>6965</v>
      </c>
      <c r="C6627" t="s">
        <v>6984</v>
      </c>
      <c r="D6627">
        <v>10</v>
      </c>
      <c r="E6627">
        <v>3</v>
      </c>
      <c r="F6627">
        <v>19</v>
      </c>
      <c r="G6627" s="62">
        <v>0.99805897243526687</v>
      </c>
      <c r="H6627" s="62"/>
    </row>
    <row r="6628" spans="1:8" x14ac:dyDescent="0.2">
      <c r="A6628">
        <v>6620</v>
      </c>
      <c r="B6628" t="s">
        <v>6965</v>
      </c>
      <c r="C6628" t="s">
        <v>6985</v>
      </c>
      <c r="D6628">
        <v>10</v>
      </c>
      <c r="E6628">
        <v>3</v>
      </c>
      <c r="F6628">
        <v>20</v>
      </c>
      <c r="G6628" s="62">
        <v>1.0166848376539999</v>
      </c>
      <c r="H6628" s="62"/>
    </row>
    <row r="6629" spans="1:8" x14ac:dyDescent="0.2">
      <c r="A6629">
        <v>6621</v>
      </c>
      <c r="B6629" t="s">
        <v>6965</v>
      </c>
      <c r="C6629" t="s">
        <v>6986</v>
      </c>
      <c r="D6629">
        <v>10</v>
      </c>
      <c r="E6629">
        <v>3</v>
      </c>
      <c r="F6629">
        <v>21</v>
      </c>
      <c r="G6629" s="62">
        <v>0.97978332851686278</v>
      </c>
      <c r="H6629" s="62"/>
    </row>
    <row r="6630" spans="1:8" x14ac:dyDescent="0.2">
      <c r="A6630">
        <v>6622</v>
      </c>
      <c r="B6630" t="s">
        <v>6965</v>
      </c>
      <c r="C6630" t="s">
        <v>6987</v>
      </c>
      <c r="D6630">
        <v>10</v>
      </c>
      <c r="E6630">
        <v>3</v>
      </c>
      <c r="F6630">
        <v>22</v>
      </c>
      <c r="G6630" s="62">
        <v>0.91276965102227969</v>
      </c>
      <c r="H6630" s="62"/>
    </row>
    <row r="6631" spans="1:8" x14ac:dyDescent="0.2">
      <c r="A6631">
        <v>6623</v>
      </c>
      <c r="B6631" t="s">
        <v>6965</v>
      </c>
      <c r="C6631" t="s">
        <v>6988</v>
      </c>
      <c r="D6631">
        <v>10</v>
      </c>
      <c r="E6631">
        <v>3</v>
      </c>
      <c r="F6631">
        <v>23</v>
      </c>
      <c r="G6631" s="62">
        <v>0.8366286249921755</v>
      </c>
      <c r="H6631" s="62"/>
    </row>
    <row r="6632" spans="1:8" x14ac:dyDescent="0.2">
      <c r="A6632">
        <v>6624</v>
      </c>
      <c r="B6632" t="s">
        <v>6965</v>
      </c>
      <c r="C6632" t="s">
        <v>6989</v>
      </c>
      <c r="D6632">
        <v>10</v>
      </c>
      <c r="E6632">
        <v>3</v>
      </c>
      <c r="F6632">
        <v>24</v>
      </c>
      <c r="G6632" s="62">
        <v>0.77247547032896413</v>
      </c>
      <c r="H6632" s="62"/>
    </row>
    <row r="6633" spans="1:8" x14ac:dyDescent="0.2">
      <c r="A6633">
        <v>6625</v>
      </c>
      <c r="B6633" t="s">
        <v>6990</v>
      </c>
      <c r="C6633" t="s">
        <v>6991</v>
      </c>
      <c r="D6633">
        <v>10</v>
      </c>
      <c r="E6633">
        <v>4</v>
      </c>
      <c r="F6633">
        <v>1</v>
      </c>
      <c r="G6633" s="62">
        <v>0.73526930725266315</v>
      </c>
      <c r="H6633" s="62"/>
    </row>
    <row r="6634" spans="1:8" x14ac:dyDescent="0.2">
      <c r="A6634">
        <v>6626</v>
      </c>
      <c r="B6634" t="s">
        <v>6990</v>
      </c>
      <c r="C6634" t="s">
        <v>6992</v>
      </c>
      <c r="D6634">
        <v>10</v>
      </c>
      <c r="E6634">
        <v>4</v>
      </c>
      <c r="F6634">
        <v>2</v>
      </c>
      <c r="G6634" s="62">
        <v>0.71649956470084819</v>
      </c>
      <c r="H6634" s="62"/>
    </row>
    <row r="6635" spans="1:8" x14ac:dyDescent="0.2">
      <c r="A6635">
        <v>6627</v>
      </c>
      <c r="B6635" t="s">
        <v>6990</v>
      </c>
      <c r="C6635" t="s">
        <v>6993</v>
      </c>
      <c r="D6635">
        <v>10</v>
      </c>
      <c r="E6635">
        <v>4</v>
      </c>
      <c r="F6635">
        <v>3</v>
      </c>
      <c r="G6635" s="62">
        <v>0.70829257944120749</v>
      </c>
      <c r="H6635" s="62"/>
    </row>
    <row r="6636" spans="1:8" x14ac:dyDescent="0.2">
      <c r="A6636">
        <v>6628</v>
      </c>
      <c r="B6636" t="s">
        <v>6990</v>
      </c>
      <c r="C6636" t="s">
        <v>6994</v>
      </c>
      <c r="D6636">
        <v>10</v>
      </c>
      <c r="E6636">
        <v>4</v>
      </c>
      <c r="F6636">
        <v>4</v>
      </c>
      <c r="G6636" s="62">
        <v>0.71742844791596228</v>
      </c>
      <c r="H6636" s="62"/>
    </row>
    <row r="6637" spans="1:8" x14ac:dyDescent="0.2">
      <c r="A6637">
        <v>6629</v>
      </c>
      <c r="B6637" t="s">
        <v>6990</v>
      </c>
      <c r="C6637" t="s">
        <v>6995</v>
      </c>
      <c r="D6637">
        <v>10</v>
      </c>
      <c r="E6637">
        <v>4</v>
      </c>
      <c r="F6637">
        <v>5</v>
      </c>
      <c r="G6637" s="62">
        <v>0.75697437683994895</v>
      </c>
      <c r="H6637" s="62"/>
    </row>
    <row r="6638" spans="1:8" x14ac:dyDescent="0.2">
      <c r="A6638">
        <v>6630</v>
      </c>
      <c r="B6638" t="s">
        <v>6990</v>
      </c>
      <c r="C6638" t="s">
        <v>6996</v>
      </c>
      <c r="D6638">
        <v>10</v>
      </c>
      <c r="E6638">
        <v>4</v>
      </c>
      <c r="F6638">
        <v>6</v>
      </c>
      <c r="G6638" s="62">
        <v>0.84327522848246017</v>
      </c>
      <c r="H6638" s="62"/>
    </row>
    <row r="6639" spans="1:8" x14ac:dyDescent="0.2">
      <c r="A6639">
        <v>6631</v>
      </c>
      <c r="B6639" t="s">
        <v>6990</v>
      </c>
      <c r="C6639" t="s">
        <v>6997</v>
      </c>
      <c r="D6639">
        <v>10</v>
      </c>
      <c r="E6639">
        <v>4</v>
      </c>
      <c r="F6639">
        <v>7</v>
      </c>
      <c r="G6639" s="62">
        <v>0.94319112476244638</v>
      </c>
      <c r="H6639" s="62"/>
    </row>
    <row r="6640" spans="1:8" x14ac:dyDescent="0.2">
      <c r="A6640">
        <v>6632</v>
      </c>
      <c r="B6640" t="s">
        <v>6990</v>
      </c>
      <c r="C6640" t="s">
        <v>6998</v>
      </c>
      <c r="D6640">
        <v>10</v>
      </c>
      <c r="E6640">
        <v>4</v>
      </c>
      <c r="F6640">
        <v>8</v>
      </c>
      <c r="G6640" s="62">
        <v>0.99150333885299258</v>
      </c>
      <c r="H6640" s="62"/>
    </row>
    <row r="6641" spans="1:8" x14ac:dyDescent="0.2">
      <c r="A6641">
        <v>6633</v>
      </c>
      <c r="B6641" t="s">
        <v>6990</v>
      </c>
      <c r="C6641" t="s">
        <v>6999</v>
      </c>
      <c r="D6641">
        <v>10</v>
      </c>
      <c r="E6641">
        <v>4</v>
      </c>
      <c r="F6641">
        <v>9</v>
      </c>
      <c r="G6641" s="62">
        <v>0.99927501211855108</v>
      </c>
      <c r="H6641" s="62"/>
    </row>
    <row r="6642" spans="1:8" x14ac:dyDescent="0.2">
      <c r="A6642">
        <v>6634</v>
      </c>
      <c r="B6642" t="s">
        <v>6990</v>
      </c>
      <c r="C6642" t="s">
        <v>7000</v>
      </c>
      <c r="D6642">
        <v>10</v>
      </c>
      <c r="E6642">
        <v>4</v>
      </c>
      <c r="F6642">
        <v>10</v>
      </c>
      <c r="G6642" s="62">
        <v>0.99358308252987648</v>
      </c>
      <c r="H6642" s="62"/>
    </row>
    <row r="6643" spans="1:8" x14ac:dyDescent="0.2">
      <c r="A6643">
        <v>6635</v>
      </c>
      <c r="B6643" t="s">
        <v>6990</v>
      </c>
      <c r="C6643" t="s">
        <v>7001</v>
      </c>
      <c r="D6643">
        <v>10</v>
      </c>
      <c r="E6643">
        <v>4</v>
      </c>
      <c r="F6643">
        <v>11</v>
      </c>
      <c r="G6643" s="62">
        <v>0.98448364173815028</v>
      </c>
      <c r="H6643" s="62"/>
    </row>
    <row r="6644" spans="1:8" x14ac:dyDescent="0.2">
      <c r="A6644">
        <v>6636</v>
      </c>
      <c r="B6644" t="s">
        <v>6990</v>
      </c>
      <c r="C6644" t="s">
        <v>7002</v>
      </c>
      <c r="D6644">
        <v>10</v>
      </c>
      <c r="E6644">
        <v>4</v>
      </c>
      <c r="F6644">
        <v>12</v>
      </c>
      <c r="G6644" s="62">
        <v>0.9708685090285275</v>
      </c>
      <c r="H6644" s="62"/>
    </row>
    <row r="6645" spans="1:8" x14ac:dyDescent="0.2">
      <c r="A6645">
        <v>6637</v>
      </c>
      <c r="B6645" t="s">
        <v>6990</v>
      </c>
      <c r="C6645" t="s">
        <v>7003</v>
      </c>
      <c r="D6645">
        <v>10</v>
      </c>
      <c r="E6645">
        <v>4</v>
      </c>
      <c r="F6645">
        <v>13</v>
      </c>
      <c r="G6645" s="62">
        <v>0.95953509067728593</v>
      </c>
      <c r="H6645" s="62"/>
    </row>
    <row r="6646" spans="1:8" x14ac:dyDescent="0.2">
      <c r="A6646">
        <v>6638</v>
      </c>
      <c r="B6646" t="s">
        <v>6990</v>
      </c>
      <c r="C6646" t="s">
        <v>7004</v>
      </c>
      <c r="D6646">
        <v>10</v>
      </c>
      <c r="E6646">
        <v>4</v>
      </c>
      <c r="F6646">
        <v>14</v>
      </c>
      <c r="G6646" s="62">
        <v>0.94931300941595176</v>
      </c>
      <c r="H6646" s="62"/>
    </row>
    <row r="6647" spans="1:8" x14ac:dyDescent="0.2">
      <c r="A6647">
        <v>6639</v>
      </c>
      <c r="B6647" t="s">
        <v>6990</v>
      </c>
      <c r="C6647" t="s">
        <v>7005</v>
      </c>
      <c r="D6647">
        <v>10</v>
      </c>
      <c r="E6647">
        <v>4</v>
      </c>
      <c r="F6647">
        <v>15</v>
      </c>
      <c r="G6647" s="62">
        <v>0.94049875701769703</v>
      </c>
      <c r="H6647" s="62"/>
    </row>
    <row r="6648" spans="1:8" x14ac:dyDescent="0.2">
      <c r="A6648">
        <v>6640</v>
      </c>
      <c r="B6648" t="s">
        <v>6990</v>
      </c>
      <c r="C6648" t="s">
        <v>7006</v>
      </c>
      <c r="D6648">
        <v>10</v>
      </c>
      <c r="E6648">
        <v>4</v>
      </c>
      <c r="F6648">
        <v>16</v>
      </c>
      <c r="G6648" s="62">
        <v>0.93928552344686056</v>
      </c>
      <c r="H6648" s="62"/>
    </row>
    <row r="6649" spans="1:8" x14ac:dyDescent="0.2">
      <c r="A6649">
        <v>6641</v>
      </c>
      <c r="B6649" t="s">
        <v>6990</v>
      </c>
      <c r="C6649" t="s">
        <v>7007</v>
      </c>
      <c r="D6649">
        <v>10</v>
      </c>
      <c r="E6649">
        <v>4</v>
      </c>
      <c r="F6649">
        <v>17</v>
      </c>
      <c r="G6649" s="62">
        <v>0.94610322290294258</v>
      </c>
      <c r="H6649" s="62"/>
    </row>
    <row r="6650" spans="1:8" x14ac:dyDescent="0.2">
      <c r="A6650">
        <v>6642</v>
      </c>
      <c r="B6650" t="s">
        <v>6990</v>
      </c>
      <c r="C6650" t="s">
        <v>7008</v>
      </c>
      <c r="D6650">
        <v>10</v>
      </c>
      <c r="E6650">
        <v>4</v>
      </c>
      <c r="F6650">
        <v>18</v>
      </c>
      <c r="G6650" s="62">
        <v>0.96383623447745537</v>
      </c>
      <c r="H6650" s="62"/>
    </row>
    <row r="6651" spans="1:8" x14ac:dyDescent="0.2">
      <c r="A6651">
        <v>6643</v>
      </c>
      <c r="B6651" t="s">
        <v>6990</v>
      </c>
      <c r="C6651" t="s">
        <v>7009</v>
      </c>
      <c r="D6651">
        <v>10</v>
      </c>
      <c r="E6651">
        <v>4</v>
      </c>
      <c r="F6651">
        <v>19</v>
      </c>
      <c r="G6651" s="62">
        <v>0.99696767522850915</v>
      </c>
      <c r="H6651" s="62"/>
    </row>
    <row r="6652" spans="1:8" x14ac:dyDescent="0.2">
      <c r="A6652">
        <v>6644</v>
      </c>
      <c r="B6652" t="s">
        <v>6990</v>
      </c>
      <c r="C6652" t="s">
        <v>7010</v>
      </c>
      <c r="D6652">
        <v>10</v>
      </c>
      <c r="E6652">
        <v>4</v>
      </c>
      <c r="F6652">
        <v>20</v>
      </c>
      <c r="G6652" s="62">
        <v>1.0142959788523382</v>
      </c>
      <c r="H6652" s="62"/>
    </row>
    <row r="6653" spans="1:8" x14ac:dyDescent="0.2">
      <c r="A6653">
        <v>6645</v>
      </c>
      <c r="B6653" t="s">
        <v>6990</v>
      </c>
      <c r="C6653" t="s">
        <v>7011</v>
      </c>
      <c r="D6653">
        <v>10</v>
      </c>
      <c r="E6653">
        <v>4</v>
      </c>
      <c r="F6653">
        <v>21</v>
      </c>
      <c r="G6653" s="62">
        <v>0.97668044779325658</v>
      </c>
      <c r="H6653" s="62"/>
    </row>
    <row r="6654" spans="1:8" x14ac:dyDescent="0.2">
      <c r="A6654">
        <v>6646</v>
      </c>
      <c r="B6654" t="s">
        <v>6990</v>
      </c>
      <c r="C6654" t="s">
        <v>7012</v>
      </c>
      <c r="D6654">
        <v>10</v>
      </c>
      <c r="E6654">
        <v>4</v>
      </c>
      <c r="F6654">
        <v>22</v>
      </c>
      <c r="G6654" s="62">
        <v>0.91205577012964834</v>
      </c>
      <c r="H6654" s="62"/>
    </row>
    <row r="6655" spans="1:8" x14ac:dyDescent="0.2">
      <c r="A6655">
        <v>6647</v>
      </c>
      <c r="B6655" t="s">
        <v>6990</v>
      </c>
      <c r="C6655" t="s">
        <v>7013</v>
      </c>
      <c r="D6655">
        <v>10</v>
      </c>
      <c r="E6655">
        <v>4</v>
      </c>
      <c r="F6655">
        <v>23</v>
      </c>
      <c r="G6655" s="62">
        <v>0.83574915601736255</v>
      </c>
      <c r="H6655" s="62"/>
    </row>
    <row r="6656" spans="1:8" x14ac:dyDescent="0.2">
      <c r="A6656">
        <v>6648</v>
      </c>
      <c r="B6656" t="s">
        <v>6990</v>
      </c>
      <c r="C6656" t="s">
        <v>7014</v>
      </c>
      <c r="D6656">
        <v>10</v>
      </c>
      <c r="E6656">
        <v>4</v>
      </c>
      <c r="F6656">
        <v>24</v>
      </c>
      <c r="G6656" s="62">
        <v>0.7694024224323448</v>
      </c>
      <c r="H6656" s="62"/>
    </row>
    <row r="6657" spans="1:8" x14ac:dyDescent="0.2">
      <c r="A6657">
        <v>6649</v>
      </c>
      <c r="B6657" t="s">
        <v>7015</v>
      </c>
      <c r="C6657" t="s">
        <v>7016</v>
      </c>
      <c r="D6657">
        <v>10</v>
      </c>
      <c r="E6657">
        <v>5</v>
      </c>
      <c r="F6657">
        <v>1</v>
      </c>
      <c r="G6657" s="62">
        <v>0.73364436449937886</v>
      </c>
      <c r="H6657" s="62"/>
    </row>
    <row r="6658" spans="1:8" x14ac:dyDescent="0.2">
      <c r="A6658">
        <v>6650</v>
      </c>
      <c r="B6658" t="s">
        <v>7015</v>
      </c>
      <c r="C6658" t="s">
        <v>7017</v>
      </c>
      <c r="D6658">
        <v>10</v>
      </c>
      <c r="E6658">
        <v>5</v>
      </c>
      <c r="F6658">
        <v>2</v>
      </c>
      <c r="G6658" s="62">
        <v>0.71550970623891574</v>
      </c>
      <c r="H6658" s="62"/>
    </row>
    <row r="6659" spans="1:8" x14ac:dyDescent="0.2">
      <c r="A6659">
        <v>6651</v>
      </c>
      <c r="B6659" t="s">
        <v>7015</v>
      </c>
      <c r="C6659" t="s">
        <v>7018</v>
      </c>
      <c r="D6659">
        <v>10</v>
      </c>
      <c r="E6659">
        <v>5</v>
      </c>
      <c r="F6659">
        <v>3</v>
      </c>
      <c r="G6659" s="62">
        <v>0.70904517406245393</v>
      </c>
      <c r="H6659" s="62"/>
    </row>
    <row r="6660" spans="1:8" x14ac:dyDescent="0.2">
      <c r="A6660">
        <v>6652</v>
      </c>
      <c r="B6660" t="s">
        <v>7015</v>
      </c>
      <c r="C6660" t="s">
        <v>7019</v>
      </c>
      <c r="D6660">
        <v>10</v>
      </c>
      <c r="E6660">
        <v>5</v>
      </c>
      <c r="F6660">
        <v>4</v>
      </c>
      <c r="G6660" s="62">
        <v>0.71874953380313744</v>
      </c>
      <c r="H6660" s="62"/>
    </row>
    <row r="6661" spans="1:8" x14ac:dyDescent="0.2">
      <c r="A6661">
        <v>6653</v>
      </c>
      <c r="B6661" t="s">
        <v>7015</v>
      </c>
      <c r="C6661" t="s">
        <v>7020</v>
      </c>
      <c r="D6661">
        <v>10</v>
      </c>
      <c r="E6661">
        <v>5</v>
      </c>
      <c r="F6661">
        <v>5</v>
      </c>
      <c r="G6661" s="62">
        <v>0.75904279667188013</v>
      </c>
      <c r="H6661" s="62"/>
    </row>
    <row r="6662" spans="1:8" x14ac:dyDescent="0.2">
      <c r="A6662">
        <v>6654</v>
      </c>
      <c r="B6662" t="s">
        <v>7015</v>
      </c>
      <c r="C6662" t="s">
        <v>7021</v>
      </c>
      <c r="D6662">
        <v>10</v>
      </c>
      <c r="E6662">
        <v>5</v>
      </c>
      <c r="F6662">
        <v>6</v>
      </c>
      <c r="G6662" s="62">
        <v>0.84421079331698012</v>
      </c>
      <c r="H6662" s="62"/>
    </row>
    <row r="6663" spans="1:8" x14ac:dyDescent="0.2">
      <c r="A6663">
        <v>6655</v>
      </c>
      <c r="B6663" t="s">
        <v>7015</v>
      </c>
      <c r="C6663" t="s">
        <v>7022</v>
      </c>
      <c r="D6663">
        <v>10</v>
      </c>
      <c r="E6663">
        <v>5</v>
      </c>
      <c r="F6663">
        <v>7</v>
      </c>
      <c r="G6663" s="62">
        <v>0.9456828629917875</v>
      </c>
      <c r="H6663" s="62"/>
    </row>
    <row r="6664" spans="1:8" x14ac:dyDescent="0.2">
      <c r="A6664">
        <v>6656</v>
      </c>
      <c r="B6664" t="s">
        <v>7015</v>
      </c>
      <c r="C6664" t="s">
        <v>7023</v>
      </c>
      <c r="D6664">
        <v>10</v>
      </c>
      <c r="E6664">
        <v>5</v>
      </c>
      <c r="F6664">
        <v>8</v>
      </c>
      <c r="G6664" s="62">
        <v>0.99572850281893832</v>
      </c>
      <c r="H6664" s="62"/>
    </row>
    <row r="6665" spans="1:8" x14ac:dyDescent="0.2">
      <c r="A6665">
        <v>6657</v>
      </c>
      <c r="B6665" t="s">
        <v>7015</v>
      </c>
      <c r="C6665" t="s">
        <v>7024</v>
      </c>
      <c r="D6665">
        <v>10</v>
      </c>
      <c r="E6665">
        <v>5</v>
      </c>
      <c r="F6665">
        <v>9</v>
      </c>
      <c r="G6665" s="62">
        <v>1.0016015532601121</v>
      </c>
      <c r="H6665" s="62"/>
    </row>
    <row r="6666" spans="1:8" x14ac:dyDescent="0.2">
      <c r="A6666">
        <v>6658</v>
      </c>
      <c r="B6666" t="s">
        <v>7015</v>
      </c>
      <c r="C6666" t="s">
        <v>7025</v>
      </c>
      <c r="D6666">
        <v>10</v>
      </c>
      <c r="E6666">
        <v>5</v>
      </c>
      <c r="F6666">
        <v>10</v>
      </c>
      <c r="G6666" s="62">
        <v>0.99445906865735378</v>
      </c>
      <c r="H6666" s="62"/>
    </row>
    <row r="6667" spans="1:8" x14ac:dyDescent="0.2">
      <c r="A6667">
        <v>6659</v>
      </c>
      <c r="B6667" t="s">
        <v>7015</v>
      </c>
      <c r="C6667" t="s">
        <v>7026</v>
      </c>
      <c r="D6667">
        <v>10</v>
      </c>
      <c r="E6667">
        <v>5</v>
      </c>
      <c r="F6667">
        <v>11</v>
      </c>
      <c r="G6667" s="62">
        <v>0.98269819217017795</v>
      </c>
      <c r="H6667" s="62"/>
    </row>
    <row r="6668" spans="1:8" x14ac:dyDescent="0.2">
      <c r="A6668">
        <v>6660</v>
      </c>
      <c r="B6668" t="s">
        <v>7015</v>
      </c>
      <c r="C6668" t="s">
        <v>7027</v>
      </c>
      <c r="D6668">
        <v>10</v>
      </c>
      <c r="E6668">
        <v>5</v>
      </c>
      <c r="F6668">
        <v>12</v>
      </c>
      <c r="G6668" s="62">
        <v>0.96980180046488595</v>
      </c>
      <c r="H6668" s="62"/>
    </row>
    <row r="6669" spans="1:8" x14ac:dyDescent="0.2">
      <c r="A6669">
        <v>6661</v>
      </c>
      <c r="B6669" t="s">
        <v>7015</v>
      </c>
      <c r="C6669" t="s">
        <v>7028</v>
      </c>
      <c r="D6669">
        <v>10</v>
      </c>
      <c r="E6669">
        <v>5</v>
      </c>
      <c r="F6669">
        <v>13</v>
      </c>
      <c r="G6669" s="62">
        <v>0.95909945070848657</v>
      </c>
      <c r="H6669" s="62"/>
    </row>
    <row r="6670" spans="1:8" x14ac:dyDescent="0.2">
      <c r="A6670">
        <v>6662</v>
      </c>
      <c r="B6670" t="s">
        <v>7015</v>
      </c>
      <c r="C6670" t="s">
        <v>7029</v>
      </c>
      <c r="D6670">
        <v>10</v>
      </c>
      <c r="E6670">
        <v>5</v>
      </c>
      <c r="F6670">
        <v>14</v>
      </c>
      <c r="G6670" s="62">
        <v>0.94878913496035022</v>
      </c>
      <c r="H6670" s="62"/>
    </row>
    <row r="6671" spans="1:8" x14ac:dyDescent="0.2">
      <c r="A6671">
        <v>6663</v>
      </c>
      <c r="B6671" t="s">
        <v>7015</v>
      </c>
      <c r="C6671" t="s">
        <v>7030</v>
      </c>
      <c r="D6671">
        <v>10</v>
      </c>
      <c r="E6671">
        <v>5</v>
      </c>
      <c r="F6671">
        <v>15</v>
      </c>
      <c r="G6671" s="62">
        <v>0.93924216042965458</v>
      </c>
      <c r="H6671" s="62"/>
    </row>
    <row r="6672" spans="1:8" x14ac:dyDescent="0.2">
      <c r="A6672">
        <v>6664</v>
      </c>
      <c r="B6672" t="s">
        <v>7015</v>
      </c>
      <c r="C6672" t="s">
        <v>7031</v>
      </c>
      <c r="D6672">
        <v>10</v>
      </c>
      <c r="E6672">
        <v>5</v>
      </c>
      <c r="F6672">
        <v>16</v>
      </c>
      <c r="G6672" s="62">
        <v>0.93726817960401387</v>
      </c>
      <c r="H6672" s="62"/>
    </row>
    <row r="6673" spans="1:8" x14ac:dyDescent="0.2">
      <c r="A6673">
        <v>6665</v>
      </c>
      <c r="B6673" t="s">
        <v>7015</v>
      </c>
      <c r="C6673" t="s">
        <v>7032</v>
      </c>
      <c r="D6673">
        <v>10</v>
      </c>
      <c r="E6673">
        <v>5</v>
      </c>
      <c r="F6673">
        <v>17</v>
      </c>
      <c r="G6673" s="62">
        <v>0.94523621757161569</v>
      </c>
      <c r="H6673" s="62"/>
    </row>
    <row r="6674" spans="1:8" x14ac:dyDescent="0.2">
      <c r="A6674">
        <v>6666</v>
      </c>
      <c r="B6674" t="s">
        <v>7015</v>
      </c>
      <c r="C6674" t="s">
        <v>7033</v>
      </c>
      <c r="D6674">
        <v>10</v>
      </c>
      <c r="E6674">
        <v>5</v>
      </c>
      <c r="F6674">
        <v>18</v>
      </c>
      <c r="G6674" s="62">
        <v>0.96352498547993992</v>
      </c>
      <c r="H6674" s="62"/>
    </row>
    <row r="6675" spans="1:8" x14ac:dyDescent="0.2">
      <c r="A6675">
        <v>6667</v>
      </c>
      <c r="B6675" t="s">
        <v>7015</v>
      </c>
      <c r="C6675" t="s">
        <v>7034</v>
      </c>
      <c r="D6675">
        <v>10</v>
      </c>
      <c r="E6675">
        <v>5</v>
      </c>
      <c r="F6675">
        <v>19</v>
      </c>
      <c r="G6675" s="62">
        <v>0.99872097846601593</v>
      </c>
      <c r="H6675" s="62"/>
    </row>
    <row r="6676" spans="1:8" x14ac:dyDescent="0.2">
      <c r="A6676">
        <v>6668</v>
      </c>
      <c r="B6676" t="s">
        <v>7015</v>
      </c>
      <c r="C6676" t="s">
        <v>7035</v>
      </c>
      <c r="D6676">
        <v>10</v>
      </c>
      <c r="E6676">
        <v>5</v>
      </c>
      <c r="F6676">
        <v>20</v>
      </c>
      <c r="G6676" s="62">
        <v>1.0161518100655824</v>
      </c>
      <c r="H6676" s="62"/>
    </row>
    <row r="6677" spans="1:8" x14ac:dyDescent="0.2">
      <c r="A6677">
        <v>6669</v>
      </c>
      <c r="B6677" t="s">
        <v>7015</v>
      </c>
      <c r="C6677" t="s">
        <v>7036</v>
      </c>
      <c r="D6677">
        <v>10</v>
      </c>
      <c r="E6677">
        <v>5</v>
      </c>
      <c r="F6677">
        <v>21</v>
      </c>
      <c r="G6677" s="62">
        <v>0.97976837967777197</v>
      </c>
      <c r="H6677" s="62"/>
    </row>
    <row r="6678" spans="1:8" x14ac:dyDescent="0.2">
      <c r="A6678">
        <v>6670</v>
      </c>
      <c r="B6678" t="s">
        <v>7015</v>
      </c>
      <c r="C6678" t="s">
        <v>7037</v>
      </c>
      <c r="D6678">
        <v>10</v>
      </c>
      <c r="E6678">
        <v>5</v>
      </c>
      <c r="F6678">
        <v>22</v>
      </c>
      <c r="G6678" s="62">
        <v>0.91368637628421912</v>
      </c>
      <c r="H6678" s="62"/>
    </row>
    <row r="6679" spans="1:8" x14ac:dyDescent="0.2">
      <c r="A6679">
        <v>6671</v>
      </c>
      <c r="B6679" t="s">
        <v>7015</v>
      </c>
      <c r="C6679" t="s">
        <v>7038</v>
      </c>
      <c r="D6679">
        <v>10</v>
      </c>
      <c r="E6679">
        <v>5</v>
      </c>
      <c r="F6679">
        <v>23</v>
      </c>
      <c r="G6679" s="62">
        <v>0.83527706271355406</v>
      </c>
      <c r="H6679" s="62"/>
    </row>
    <row r="6680" spans="1:8" x14ac:dyDescent="0.2">
      <c r="A6680">
        <v>6672</v>
      </c>
      <c r="B6680" t="s">
        <v>7015</v>
      </c>
      <c r="C6680" t="s">
        <v>7039</v>
      </c>
      <c r="D6680">
        <v>10</v>
      </c>
      <c r="E6680">
        <v>5</v>
      </c>
      <c r="F6680">
        <v>24</v>
      </c>
      <c r="G6680" s="62">
        <v>0.77101150716003308</v>
      </c>
      <c r="H6680" s="62"/>
    </row>
    <row r="6681" spans="1:8" x14ac:dyDescent="0.2">
      <c r="A6681">
        <v>6673</v>
      </c>
      <c r="B6681" t="s">
        <v>7040</v>
      </c>
      <c r="C6681" t="s">
        <v>7041</v>
      </c>
      <c r="D6681">
        <v>10</v>
      </c>
      <c r="E6681">
        <v>6</v>
      </c>
      <c r="F6681">
        <v>1</v>
      </c>
      <c r="G6681" s="62">
        <v>0.73198322620767131</v>
      </c>
      <c r="H6681" s="62"/>
    </row>
    <row r="6682" spans="1:8" x14ac:dyDescent="0.2">
      <c r="A6682">
        <v>6674</v>
      </c>
      <c r="B6682" t="s">
        <v>7040</v>
      </c>
      <c r="C6682" t="s">
        <v>7042</v>
      </c>
      <c r="D6682">
        <v>10</v>
      </c>
      <c r="E6682">
        <v>6</v>
      </c>
      <c r="F6682">
        <v>2</v>
      </c>
      <c r="G6682" s="62">
        <v>0.71310898042457183</v>
      </c>
      <c r="H6682" s="62"/>
    </row>
    <row r="6683" spans="1:8" x14ac:dyDescent="0.2">
      <c r="A6683">
        <v>6675</v>
      </c>
      <c r="B6683" t="s">
        <v>7040</v>
      </c>
      <c r="C6683" t="s">
        <v>7043</v>
      </c>
      <c r="D6683">
        <v>10</v>
      </c>
      <c r="E6683">
        <v>6</v>
      </c>
      <c r="F6683">
        <v>3</v>
      </c>
      <c r="G6683" s="62">
        <v>0.70723075725176054</v>
      </c>
      <c r="H6683" s="62"/>
    </row>
    <row r="6684" spans="1:8" x14ac:dyDescent="0.2">
      <c r="A6684">
        <v>6676</v>
      </c>
      <c r="B6684" t="s">
        <v>7040</v>
      </c>
      <c r="C6684" t="s">
        <v>7044</v>
      </c>
      <c r="D6684">
        <v>10</v>
      </c>
      <c r="E6684">
        <v>6</v>
      </c>
      <c r="F6684">
        <v>4</v>
      </c>
      <c r="G6684" s="62">
        <v>0.71592334770819988</v>
      </c>
      <c r="H6684" s="62"/>
    </row>
    <row r="6685" spans="1:8" x14ac:dyDescent="0.2">
      <c r="A6685">
        <v>6677</v>
      </c>
      <c r="B6685" t="s">
        <v>7040</v>
      </c>
      <c r="C6685" t="s">
        <v>7045</v>
      </c>
      <c r="D6685">
        <v>10</v>
      </c>
      <c r="E6685">
        <v>6</v>
      </c>
      <c r="F6685">
        <v>5</v>
      </c>
      <c r="G6685" s="62">
        <v>0.75422180579187248</v>
      </c>
      <c r="H6685" s="62"/>
    </row>
    <row r="6686" spans="1:8" x14ac:dyDescent="0.2">
      <c r="A6686">
        <v>6678</v>
      </c>
      <c r="B6686" t="s">
        <v>7040</v>
      </c>
      <c r="C6686" t="s">
        <v>7046</v>
      </c>
      <c r="D6686">
        <v>10</v>
      </c>
      <c r="E6686">
        <v>6</v>
      </c>
      <c r="F6686">
        <v>6</v>
      </c>
      <c r="G6686" s="62">
        <v>0.84067636967049197</v>
      </c>
      <c r="H6686" s="62"/>
    </row>
    <row r="6687" spans="1:8" x14ac:dyDescent="0.2">
      <c r="A6687">
        <v>6679</v>
      </c>
      <c r="B6687" t="s">
        <v>7040</v>
      </c>
      <c r="C6687" t="s">
        <v>7047</v>
      </c>
      <c r="D6687">
        <v>10</v>
      </c>
      <c r="E6687">
        <v>6</v>
      </c>
      <c r="F6687">
        <v>7</v>
      </c>
      <c r="G6687" s="62">
        <v>0.94927898954661749</v>
      </c>
      <c r="H6687" s="62"/>
    </row>
    <row r="6688" spans="1:8" x14ac:dyDescent="0.2">
      <c r="A6688">
        <v>6680</v>
      </c>
      <c r="B6688" t="s">
        <v>7040</v>
      </c>
      <c r="C6688" t="s">
        <v>7048</v>
      </c>
      <c r="D6688">
        <v>10</v>
      </c>
      <c r="E6688">
        <v>6</v>
      </c>
      <c r="F6688">
        <v>8</v>
      </c>
      <c r="G6688" s="62">
        <v>1.004269395232698</v>
      </c>
      <c r="H6688" s="62"/>
    </row>
    <row r="6689" spans="1:8" x14ac:dyDescent="0.2">
      <c r="A6689">
        <v>6681</v>
      </c>
      <c r="B6689" t="s">
        <v>7040</v>
      </c>
      <c r="C6689" t="s">
        <v>7049</v>
      </c>
      <c r="D6689">
        <v>10</v>
      </c>
      <c r="E6689">
        <v>6</v>
      </c>
      <c r="F6689">
        <v>9</v>
      </c>
      <c r="G6689" s="62">
        <v>1.0071816054545497</v>
      </c>
      <c r="H6689" s="62"/>
    </row>
    <row r="6690" spans="1:8" x14ac:dyDescent="0.2">
      <c r="A6690">
        <v>6682</v>
      </c>
      <c r="B6690" t="s">
        <v>7040</v>
      </c>
      <c r="C6690" t="s">
        <v>7050</v>
      </c>
      <c r="D6690">
        <v>10</v>
      </c>
      <c r="E6690">
        <v>6</v>
      </c>
      <c r="F6690">
        <v>10</v>
      </c>
      <c r="G6690" s="62">
        <v>0.99969384745719247</v>
      </c>
      <c r="H6690" s="62"/>
    </row>
    <row r="6691" spans="1:8" x14ac:dyDescent="0.2">
      <c r="A6691">
        <v>6683</v>
      </c>
      <c r="B6691" t="s">
        <v>7040</v>
      </c>
      <c r="C6691" t="s">
        <v>7051</v>
      </c>
      <c r="D6691">
        <v>10</v>
      </c>
      <c r="E6691">
        <v>6</v>
      </c>
      <c r="F6691">
        <v>11</v>
      </c>
      <c r="G6691" s="62">
        <v>0.98755027435441811</v>
      </c>
      <c r="H6691" s="62"/>
    </row>
    <row r="6692" spans="1:8" x14ac:dyDescent="0.2">
      <c r="A6692">
        <v>6684</v>
      </c>
      <c r="B6692" t="s">
        <v>7040</v>
      </c>
      <c r="C6692" t="s">
        <v>7052</v>
      </c>
      <c r="D6692">
        <v>10</v>
      </c>
      <c r="E6692">
        <v>6</v>
      </c>
      <c r="F6692">
        <v>12</v>
      </c>
      <c r="G6692" s="62">
        <v>0.97373607107662763</v>
      </c>
      <c r="H6692" s="62"/>
    </row>
    <row r="6693" spans="1:8" x14ac:dyDescent="0.2">
      <c r="A6693">
        <v>6685</v>
      </c>
      <c r="B6693" t="s">
        <v>7040</v>
      </c>
      <c r="C6693" t="s">
        <v>7053</v>
      </c>
      <c r="D6693">
        <v>10</v>
      </c>
      <c r="E6693">
        <v>6</v>
      </c>
      <c r="F6693">
        <v>13</v>
      </c>
      <c r="G6693" s="62">
        <v>0.96337561724798737</v>
      </c>
      <c r="H6693" s="62"/>
    </row>
    <row r="6694" spans="1:8" x14ac:dyDescent="0.2">
      <c r="A6694">
        <v>6686</v>
      </c>
      <c r="B6694" t="s">
        <v>7040</v>
      </c>
      <c r="C6694" t="s">
        <v>7054</v>
      </c>
      <c r="D6694">
        <v>10</v>
      </c>
      <c r="E6694">
        <v>6</v>
      </c>
      <c r="F6694">
        <v>14</v>
      </c>
      <c r="G6694" s="62">
        <v>0.95330916440429159</v>
      </c>
      <c r="H6694" s="62"/>
    </row>
    <row r="6695" spans="1:8" x14ac:dyDescent="0.2">
      <c r="A6695">
        <v>6687</v>
      </c>
      <c r="B6695" t="s">
        <v>7040</v>
      </c>
      <c r="C6695" t="s">
        <v>7055</v>
      </c>
      <c r="D6695">
        <v>10</v>
      </c>
      <c r="E6695">
        <v>6</v>
      </c>
      <c r="F6695">
        <v>15</v>
      </c>
      <c r="G6695" s="62">
        <v>0.94603421182111203</v>
      </c>
      <c r="H6695" s="62"/>
    </row>
    <row r="6696" spans="1:8" x14ac:dyDescent="0.2">
      <c r="A6696">
        <v>6688</v>
      </c>
      <c r="B6696" t="s">
        <v>7040</v>
      </c>
      <c r="C6696" t="s">
        <v>7056</v>
      </c>
      <c r="D6696">
        <v>10</v>
      </c>
      <c r="E6696">
        <v>6</v>
      </c>
      <c r="F6696">
        <v>16</v>
      </c>
      <c r="G6696" s="62">
        <v>0.94588786899567734</v>
      </c>
      <c r="H6696" s="62"/>
    </row>
    <row r="6697" spans="1:8" x14ac:dyDescent="0.2">
      <c r="A6697">
        <v>6689</v>
      </c>
      <c r="B6697" t="s">
        <v>7040</v>
      </c>
      <c r="C6697" t="s">
        <v>7057</v>
      </c>
      <c r="D6697">
        <v>10</v>
      </c>
      <c r="E6697">
        <v>6</v>
      </c>
      <c r="F6697">
        <v>17</v>
      </c>
      <c r="G6697" s="62">
        <v>0.95468663224354777</v>
      </c>
      <c r="H6697" s="62"/>
    </row>
    <row r="6698" spans="1:8" x14ac:dyDescent="0.2">
      <c r="A6698">
        <v>6690</v>
      </c>
      <c r="B6698" t="s">
        <v>7040</v>
      </c>
      <c r="C6698" t="s">
        <v>7058</v>
      </c>
      <c r="D6698">
        <v>10</v>
      </c>
      <c r="E6698">
        <v>6</v>
      </c>
      <c r="F6698">
        <v>18</v>
      </c>
      <c r="G6698" s="62">
        <v>0.97341480565097871</v>
      </c>
      <c r="H6698" s="62"/>
    </row>
    <row r="6699" spans="1:8" x14ac:dyDescent="0.2">
      <c r="A6699">
        <v>6691</v>
      </c>
      <c r="B6699" t="s">
        <v>7040</v>
      </c>
      <c r="C6699" t="s">
        <v>7059</v>
      </c>
      <c r="D6699">
        <v>10</v>
      </c>
      <c r="E6699">
        <v>6</v>
      </c>
      <c r="F6699">
        <v>19</v>
      </c>
      <c r="G6699" s="62">
        <v>1.0050364174668778</v>
      </c>
      <c r="H6699" s="62"/>
    </row>
    <row r="6700" spans="1:8" x14ac:dyDescent="0.2">
      <c r="A6700">
        <v>6692</v>
      </c>
      <c r="B6700" t="s">
        <v>7040</v>
      </c>
      <c r="C6700" t="s">
        <v>7060</v>
      </c>
      <c r="D6700">
        <v>10</v>
      </c>
      <c r="E6700">
        <v>6</v>
      </c>
      <c r="F6700">
        <v>20</v>
      </c>
      <c r="G6700" s="62">
        <v>1.0179123575263593</v>
      </c>
      <c r="H6700" s="62"/>
    </row>
    <row r="6701" spans="1:8" x14ac:dyDescent="0.2">
      <c r="A6701">
        <v>6693</v>
      </c>
      <c r="B6701" t="s">
        <v>7040</v>
      </c>
      <c r="C6701" t="s">
        <v>7061</v>
      </c>
      <c r="D6701">
        <v>10</v>
      </c>
      <c r="E6701">
        <v>6</v>
      </c>
      <c r="F6701">
        <v>21</v>
      </c>
      <c r="G6701" s="62">
        <v>0.97932735010547955</v>
      </c>
      <c r="H6701" s="62"/>
    </row>
    <row r="6702" spans="1:8" x14ac:dyDescent="0.2">
      <c r="A6702">
        <v>6694</v>
      </c>
      <c r="B6702" t="s">
        <v>7040</v>
      </c>
      <c r="C6702" t="s">
        <v>7062</v>
      </c>
      <c r="D6702">
        <v>10</v>
      </c>
      <c r="E6702">
        <v>6</v>
      </c>
      <c r="F6702">
        <v>22</v>
      </c>
      <c r="G6702" s="62">
        <v>0.91278643880750543</v>
      </c>
      <c r="H6702" s="62"/>
    </row>
    <row r="6703" spans="1:8" x14ac:dyDescent="0.2">
      <c r="A6703">
        <v>6695</v>
      </c>
      <c r="B6703" t="s">
        <v>7040</v>
      </c>
      <c r="C6703" t="s">
        <v>7063</v>
      </c>
      <c r="D6703">
        <v>10</v>
      </c>
      <c r="E6703">
        <v>6</v>
      </c>
      <c r="F6703">
        <v>23</v>
      </c>
      <c r="G6703" s="62">
        <v>0.83392854499960878</v>
      </c>
      <c r="H6703" s="62"/>
    </row>
    <row r="6704" spans="1:8" x14ac:dyDescent="0.2">
      <c r="A6704">
        <v>6696</v>
      </c>
      <c r="B6704" t="s">
        <v>7040</v>
      </c>
      <c r="C6704" t="s">
        <v>7064</v>
      </c>
      <c r="D6704">
        <v>10</v>
      </c>
      <c r="E6704">
        <v>6</v>
      </c>
      <c r="F6704">
        <v>24</v>
      </c>
      <c r="G6704" s="62">
        <v>0.76806640993859432</v>
      </c>
      <c r="H6704" s="62"/>
    </row>
    <row r="6705" spans="1:8" x14ac:dyDescent="0.2">
      <c r="A6705">
        <v>6697</v>
      </c>
      <c r="B6705" t="s">
        <v>7065</v>
      </c>
      <c r="C6705" t="s">
        <v>7066</v>
      </c>
      <c r="D6705">
        <v>10</v>
      </c>
      <c r="E6705">
        <v>7</v>
      </c>
      <c r="F6705">
        <v>1</v>
      </c>
      <c r="G6705" s="62">
        <v>0.72911529163064703</v>
      </c>
      <c r="H6705" s="62"/>
    </row>
    <row r="6706" spans="1:8" x14ac:dyDescent="0.2">
      <c r="A6706">
        <v>6698</v>
      </c>
      <c r="B6706" t="s">
        <v>7065</v>
      </c>
      <c r="C6706" t="s">
        <v>7067</v>
      </c>
      <c r="D6706">
        <v>10</v>
      </c>
      <c r="E6706">
        <v>7</v>
      </c>
      <c r="F6706">
        <v>2</v>
      </c>
      <c r="G6706" s="62">
        <v>0.71026393361134199</v>
      </c>
      <c r="H6706" s="62"/>
    </row>
    <row r="6707" spans="1:8" x14ac:dyDescent="0.2">
      <c r="A6707">
        <v>6699</v>
      </c>
      <c r="B6707" t="s">
        <v>7065</v>
      </c>
      <c r="C6707" t="s">
        <v>7068</v>
      </c>
      <c r="D6707">
        <v>10</v>
      </c>
      <c r="E6707">
        <v>7</v>
      </c>
      <c r="F6707">
        <v>3</v>
      </c>
      <c r="G6707" s="62">
        <v>0.7030814907304539</v>
      </c>
      <c r="H6707" s="62"/>
    </row>
    <row r="6708" spans="1:8" x14ac:dyDescent="0.2">
      <c r="A6708">
        <v>6700</v>
      </c>
      <c r="B6708" t="s">
        <v>7065</v>
      </c>
      <c r="C6708" t="s">
        <v>7069</v>
      </c>
      <c r="D6708">
        <v>10</v>
      </c>
      <c r="E6708">
        <v>7</v>
      </c>
      <c r="F6708">
        <v>4</v>
      </c>
      <c r="G6708" s="62">
        <v>0.7102999801986648</v>
      </c>
      <c r="H6708" s="62"/>
    </row>
    <row r="6709" spans="1:8" x14ac:dyDescent="0.2">
      <c r="A6709">
        <v>6701</v>
      </c>
      <c r="B6709" t="s">
        <v>7065</v>
      </c>
      <c r="C6709" t="s">
        <v>7070</v>
      </c>
      <c r="D6709">
        <v>10</v>
      </c>
      <c r="E6709">
        <v>7</v>
      </c>
      <c r="F6709">
        <v>5</v>
      </c>
      <c r="G6709" s="62">
        <v>0.74638966939848184</v>
      </c>
      <c r="H6709" s="62"/>
    </row>
    <row r="6710" spans="1:8" x14ac:dyDescent="0.2">
      <c r="A6710">
        <v>6702</v>
      </c>
      <c r="B6710" t="s">
        <v>7065</v>
      </c>
      <c r="C6710" t="s">
        <v>7071</v>
      </c>
      <c r="D6710">
        <v>10</v>
      </c>
      <c r="E6710">
        <v>7</v>
      </c>
      <c r="F6710">
        <v>6</v>
      </c>
      <c r="G6710" s="62">
        <v>0.83044432567543081</v>
      </c>
      <c r="H6710" s="62"/>
    </row>
    <row r="6711" spans="1:8" x14ac:dyDescent="0.2">
      <c r="A6711">
        <v>6703</v>
      </c>
      <c r="B6711" t="s">
        <v>7065</v>
      </c>
      <c r="C6711" t="s">
        <v>7072</v>
      </c>
      <c r="D6711">
        <v>10</v>
      </c>
      <c r="E6711">
        <v>7</v>
      </c>
      <c r="F6711">
        <v>7</v>
      </c>
      <c r="G6711" s="62">
        <v>0.93803911729532008</v>
      </c>
      <c r="H6711" s="62"/>
    </row>
    <row r="6712" spans="1:8" x14ac:dyDescent="0.2">
      <c r="A6712">
        <v>6704</v>
      </c>
      <c r="B6712" t="s">
        <v>7065</v>
      </c>
      <c r="C6712" t="s">
        <v>7073</v>
      </c>
      <c r="D6712">
        <v>10</v>
      </c>
      <c r="E6712">
        <v>7</v>
      </c>
      <c r="F6712">
        <v>8</v>
      </c>
      <c r="G6712" s="62">
        <v>0.99304750164387168</v>
      </c>
      <c r="H6712" s="62"/>
    </row>
    <row r="6713" spans="1:8" x14ac:dyDescent="0.2">
      <c r="A6713">
        <v>6705</v>
      </c>
      <c r="B6713" t="s">
        <v>7065</v>
      </c>
      <c r="C6713" t="s">
        <v>7074</v>
      </c>
      <c r="D6713">
        <v>10</v>
      </c>
      <c r="E6713">
        <v>7</v>
      </c>
      <c r="F6713">
        <v>9</v>
      </c>
      <c r="G6713" s="62">
        <v>1.000579159264624</v>
      </c>
      <c r="H6713" s="62"/>
    </row>
    <row r="6714" spans="1:8" x14ac:dyDescent="0.2">
      <c r="A6714">
        <v>6706</v>
      </c>
      <c r="B6714" t="s">
        <v>7065</v>
      </c>
      <c r="C6714" t="s">
        <v>7075</v>
      </c>
      <c r="D6714">
        <v>10</v>
      </c>
      <c r="E6714">
        <v>7</v>
      </c>
      <c r="F6714">
        <v>10</v>
      </c>
      <c r="G6714" s="62">
        <v>0.99697845652149719</v>
      </c>
      <c r="H6714" s="62"/>
    </row>
    <row r="6715" spans="1:8" x14ac:dyDescent="0.2">
      <c r="A6715">
        <v>6707</v>
      </c>
      <c r="B6715" t="s">
        <v>7065</v>
      </c>
      <c r="C6715" t="s">
        <v>7076</v>
      </c>
      <c r="D6715">
        <v>10</v>
      </c>
      <c r="E6715">
        <v>7</v>
      </c>
      <c r="F6715">
        <v>11</v>
      </c>
      <c r="G6715" s="62">
        <v>0.98725336547846931</v>
      </c>
      <c r="H6715" s="62"/>
    </row>
    <row r="6716" spans="1:8" x14ac:dyDescent="0.2">
      <c r="A6716">
        <v>6708</v>
      </c>
      <c r="B6716" t="s">
        <v>7065</v>
      </c>
      <c r="C6716" t="s">
        <v>7077</v>
      </c>
      <c r="D6716">
        <v>10</v>
      </c>
      <c r="E6716">
        <v>7</v>
      </c>
      <c r="F6716">
        <v>12</v>
      </c>
      <c r="G6716" s="62">
        <v>0.97568868694118283</v>
      </c>
      <c r="H6716" s="62"/>
    </row>
    <row r="6717" spans="1:8" x14ac:dyDescent="0.2">
      <c r="A6717">
        <v>6709</v>
      </c>
      <c r="B6717" t="s">
        <v>7065</v>
      </c>
      <c r="C6717" t="s">
        <v>7078</v>
      </c>
      <c r="D6717">
        <v>10</v>
      </c>
      <c r="E6717">
        <v>7</v>
      </c>
      <c r="F6717">
        <v>13</v>
      </c>
      <c r="G6717" s="62">
        <v>0.96420336731615675</v>
      </c>
      <c r="H6717" s="62"/>
    </row>
    <row r="6718" spans="1:8" x14ac:dyDescent="0.2">
      <c r="A6718">
        <v>6710</v>
      </c>
      <c r="B6718" t="s">
        <v>7065</v>
      </c>
      <c r="C6718" t="s">
        <v>7079</v>
      </c>
      <c r="D6718">
        <v>10</v>
      </c>
      <c r="E6718">
        <v>7</v>
      </c>
      <c r="F6718">
        <v>14</v>
      </c>
      <c r="G6718" s="62">
        <v>0.95492101760472148</v>
      </c>
      <c r="H6718" s="62"/>
    </row>
    <row r="6719" spans="1:8" x14ac:dyDescent="0.2">
      <c r="A6719">
        <v>6711</v>
      </c>
      <c r="B6719" t="s">
        <v>7065</v>
      </c>
      <c r="C6719" t="s">
        <v>7080</v>
      </c>
      <c r="D6719">
        <v>10</v>
      </c>
      <c r="E6719">
        <v>7</v>
      </c>
      <c r="F6719">
        <v>15</v>
      </c>
      <c r="G6719" s="62">
        <v>0.94648170322611747</v>
      </c>
      <c r="H6719" s="62"/>
    </row>
    <row r="6720" spans="1:8" x14ac:dyDescent="0.2">
      <c r="A6720">
        <v>6712</v>
      </c>
      <c r="B6720" t="s">
        <v>7065</v>
      </c>
      <c r="C6720" t="s">
        <v>7081</v>
      </c>
      <c r="D6720">
        <v>10</v>
      </c>
      <c r="E6720">
        <v>7</v>
      </c>
      <c r="F6720">
        <v>16</v>
      </c>
      <c r="G6720" s="62">
        <v>0.94465730922656388</v>
      </c>
      <c r="H6720" s="62"/>
    </row>
    <row r="6721" spans="1:8" x14ac:dyDescent="0.2">
      <c r="A6721">
        <v>6713</v>
      </c>
      <c r="B6721" t="s">
        <v>7065</v>
      </c>
      <c r="C6721" t="s">
        <v>7082</v>
      </c>
      <c r="D6721">
        <v>10</v>
      </c>
      <c r="E6721">
        <v>7</v>
      </c>
      <c r="F6721">
        <v>17</v>
      </c>
      <c r="G6721" s="62">
        <v>0.95266099127274406</v>
      </c>
      <c r="H6721" s="62"/>
    </row>
    <row r="6722" spans="1:8" x14ac:dyDescent="0.2">
      <c r="A6722">
        <v>6714</v>
      </c>
      <c r="B6722" t="s">
        <v>7065</v>
      </c>
      <c r="C6722" t="s">
        <v>7083</v>
      </c>
      <c r="D6722">
        <v>10</v>
      </c>
      <c r="E6722">
        <v>7</v>
      </c>
      <c r="F6722">
        <v>18</v>
      </c>
      <c r="G6722" s="62">
        <v>0.97080535100538656</v>
      </c>
      <c r="H6722" s="62"/>
    </row>
    <row r="6723" spans="1:8" x14ac:dyDescent="0.2">
      <c r="A6723">
        <v>6715</v>
      </c>
      <c r="B6723" t="s">
        <v>7065</v>
      </c>
      <c r="C6723" t="s">
        <v>7084</v>
      </c>
      <c r="D6723">
        <v>10</v>
      </c>
      <c r="E6723">
        <v>7</v>
      </c>
      <c r="F6723">
        <v>19</v>
      </c>
      <c r="G6723" s="62">
        <v>1.0041315787325158</v>
      </c>
      <c r="H6723" s="62"/>
    </row>
    <row r="6724" spans="1:8" x14ac:dyDescent="0.2">
      <c r="A6724">
        <v>6716</v>
      </c>
      <c r="B6724" t="s">
        <v>7065</v>
      </c>
      <c r="C6724" t="s">
        <v>7085</v>
      </c>
      <c r="D6724">
        <v>10</v>
      </c>
      <c r="E6724">
        <v>7</v>
      </c>
      <c r="F6724">
        <v>20</v>
      </c>
      <c r="G6724" s="62">
        <v>1.0164579773749607</v>
      </c>
      <c r="H6724" s="62"/>
    </row>
    <row r="6725" spans="1:8" x14ac:dyDescent="0.2">
      <c r="A6725">
        <v>6717</v>
      </c>
      <c r="B6725" t="s">
        <v>7065</v>
      </c>
      <c r="C6725" t="s">
        <v>7086</v>
      </c>
      <c r="D6725">
        <v>10</v>
      </c>
      <c r="E6725">
        <v>7</v>
      </c>
      <c r="F6725">
        <v>21</v>
      </c>
      <c r="G6725" s="62">
        <v>0.97738975642032078</v>
      </c>
      <c r="H6725" s="62"/>
    </row>
    <row r="6726" spans="1:8" x14ac:dyDescent="0.2">
      <c r="A6726">
        <v>6718</v>
      </c>
      <c r="B6726" t="s">
        <v>7065</v>
      </c>
      <c r="C6726" t="s">
        <v>7087</v>
      </c>
      <c r="D6726">
        <v>10</v>
      </c>
      <c r="E6726">
        <v>7</v>
      </c>
      <c r="F6726">
        <v>22</v>
      </c>
      <c r="G6726" s="62">
        <v>0.91203214749869943</v>
      </c>
      <c r="H6726" s="62"/>
    </row>
    <row r="6727" spans="1:8" x14ac:dyDescent="0.2">
      <c r="A6727">
        <v>6719</v>
      </c>
      <c r="B6727" t="s">
        <v>7065</v>
      </c>
      <c r="C6727" t="s">
        <v>7088</v>
      </c>
      <c r="D6727">
        <v>10</v>
      </c>
      <c r="E6727">
        <v>7</v>
      </c>
      <c r="F6727">
        <v>23</v>
      </c>
      <c r="G6727" s="62">
        <v>0.83575665179993752</v>
      </c>
      <c r="H6727" s="62"/>
    </row>
    <row r="6728" spans="1:8" x14ac:dyDescent="0.2">
      <c r="A6728">
        <v>6720</v>
      </c>
      <c r="B6728" t="s">
        <v>7065</v>
      </c>
      <c r="C6728" t="s">
        <v>7089</v>
      </c>
      <c r="D6728">
        <v>10</v>
      </c>
      <c r="E6728">
        <v>7</v>
      </c>
      <c r="F6728">
        <v>24</v>
      </c>
      <c r="G6728" s="62">
        <v>0.76845309822784968</v>
      </c>
      <c r="H6728" s="62"/>
    </row>
    <row r="6729" spans="1:8" x14ac:dyDescent="0.2">
      <c r="A6729">
        <v>6721</v>
      </c>
      <c r="B6729" t="s">
        <v>7090</v>
      </c>
      <c r="C6729" t="s">
        <v>7091</v>
      </c>
      <c r="D6729">
        <v>10</v>
      </c>
      <c r="E6729">
        <v>8</v>
      </c>
      <c r="F6729">
        <v>1</v>
      </c>
      <c r="G6729" s="62">
        <v>0.73188129316418871</v>
      </c>
      <c r="H6729" s="62"/>
    </row>
    <row r="6730" spans="1:8" x14ac:dyDescent="0.2">
      <c r="A6730">
        <v>6722</v>
      </c>
      <c r="B6730" t="s">
        <v>7090</v>
      </c>
      <c r="C6730" t="s">
        <v>7092</v>
      </c>
      <c r="D6730">
        <v>10</v>
      </c>
      <c r="E6730">
        <v>8</v>
      </c>
      <c r="F6730">
        <v>2</v>
      </c>
      <c r="G6730" s="62">
        <v>0.71321186023200267</v>
      </c>
      <c r="H6730" s="62"/>
    </row>
    <row r="6731" spans="1:8" x14ac:dyDescent="0.2">
      <c r="A6731">
        <v>6723</v>
      </c>
      <c r="B6731" t="s">
        <v>7090</v>
      </c>
      <c r="C6731" t="s">
        <v>7093</v>
      </c>
      <c r="D6731">
        <v>10</v>
      </c>
      <c r="E6731">
        <v>8</v>
      </c>
      <c r="F6731">
        <v>3</v>
      </c>
      <c r="G6731" s="62">
        <v>0.70688066311006326</v>
      </c>
      <c r="H6731" s="62"/>
    </row>
    <row r="6732" spans="1:8" x14ac:dyDescent="0.2">
      <c r="A6732">
        <v>6724</v>
      </c>
      <c r="B6732" t="s">
        <v>7090</v>
      </c>
      <c r="C6732" t="s">
        <v>7094</v>
      </c>
      <c r="D6732">
        <v>10</v>
      </c>
      <c r="E6732">
        <v>8</v>
      </c>
      <c r="F6732">
        <v>4</v>
      </c>
      <c r="G6732" s="62">
        <v>0.71551940775353307</v>
      </c>
      <c r="H6732" s="62"/>
    </row>
    <row r="6733" spans="1:8" x14ac:dyDescent="0.2">
      <c r="A6733">
        <v>6725</v>
      </c>
      <c r="B6733" t="s">
        <v>7090</v>
      </c>
      <c r="C6733" t="s">
        <v>7095</v>
      </c>
      <c r="D6733">
        <v>10</v>
      </c>
      <c r="E6733">
        <v>8</v>
      </c>
      <c r="F6733">
        <v>5</v>
      </c>
      <c r="G6733" s="62">
        <v>0.75436346944469168</v>
      </c>
      <c r="H6733" s="62"/>
    </row>
    <row r="6734" spans="1:8" x14ac:dyDescent="0.2">
      <c r="A6734">
        <v>6726</v>
      </c>
      <c r="B6734" t="s">
        <v>7090</v>
      </c>
      <c r="C6734" t="s">
        <v>7096</v>
      </c>
      <c r="D6734">
        <v>10</v>
      </c>
      <c r="E6734">
        <v>8</v>
      </c>
      <c r="F6734">
        <v>6</v>
      </c>
      <c r="G6734" s="62">
        <v>0.8397547917493654</v>
      </c>
      <c r="H6734" s="62"/>
    </row>
    <row r="6735" spans="1:8" x14ac:dyDescent="0.2">
      <c r="A6735">
        <v>6727</v>
      </c>
      <c r="B6735" t="s">
        <v>7090</v>
      </c>
      <c r="C6735" t="s">
        <v>7097</v>
      </c>
      <c r="D6735">
        <v>10</v>
      </c>
      <c r="E6735">
        <v>8</v>
      </c>
      <c r="F6735">
        <v>7</v>
      </c>
      <c r="G6735" s="62">
        <v>0.94170118292487293</v>
      </c>
      <c r="H6735" s="62"/>
    </row>
    <row r="6736" spans="1:8" x14ac:dyDescent="0.2">
      <c r="A6736">
        <v>6728</v>
      </c>
      <c r="B6736" t="s">
        <v>7090</v>
      </c>
      <c r="C6736" t="s">
        <v>7098</v>
      </c>
      <c r="D6736">
        <v>10</v>
      </c>
      <c r="E6736">
        <v>8</v>
      </c>
      <c r="F6736">
        <v>8</v>
      </c>
      <c r="G6736" s="62">
        <v>0.9963502295723291</v>
      </c>
      <c r="H6736" s="62"/>
    </row>
    <row r="6737" spans="1:8" x14ac:dyDescent="0.2">
      <c r="A6737">
        <v>6729</v>
      </c>
      <c r="B6737" t="s">
        <v>7090</v>
      </c>
      <c r="C6737" t="s">
        <v>7099</v>
      </c>
      <c r="D6737">
        <v>10</v>
      </c>
      <c r="E6737">
        <v>8</v>
      </c>
      <c r="F6737">
        <v>9</v>
      </c>
      <c r="G6737" s="62">
        <v>1.0062657410142075</v>
      </c>
      <c r="H6737" s="62"/>
    </row>
    <row r="6738" spans="1:8" x14ac:dyDescent="0.2">
      <c r="A6738">
        <v>6730</v>
      </c>
      <c r="B6738" t="s">
        <v>7090</v>
      </c>
      <c r="C6738" t="s">
        <v>7100</v>
      </c>
      <c r="D6738">
        <v>10</v>
      </c>
      <c r="E6738">
        <v>8</v>
      </c>
      <c r="F6738">
        <v>10</v>
      </c>
      <c r="G6738" s="62">
        <v>1.005043390410729</v>
      </c>
      <c r="H6738" s="62"/>
    </row>
    <row r="6739" spans="1:8" x14ac:dyDescent="0.2">
      <c r="A6739">
        <v>6731</v>
      </c>
      <c r="B6739" t="s">
        <v>7090</v>
      </c>
      <c r="C6739" t="s">
        <v>7101</v>
      </c>
      <c r="D6739">
        <v>10</v>
      </c>
      <c r="E6739">
        <v>8</v>
      </c>
      <c r="F6739">
        <v>11</v>
      </c>
      <c r="G6739" s="62">
        <v>0.99573099980969704</v>
      </c>
      <c r="H6739" s="62"/>
    </row>
    <row r="6740" spans="1:8" x14ac:dyDescent="0.2">
      <c r="A6740">
        <v>6732</v>
      </c>
      <c r="B6740" t="s">
        <v>7090</v>
      </c>
      <c r="C6740" t="s">
        <v>7102</v>
      </c>
      <c r="D6740">
        <v>10</v>
      </c>
      <c r="E6740">
        <v>8</v>
      </c>
      <c r="F6740">
        <v>12</v>
      </c>
      <c r="G6740" s="62">
        <v>0.98305700006492902</v>
      </c>
      <c r="H6740" s="62"/>
    </row>
    <row r="6741" spans="1:8" x14ac:dyDescent="0.2">
      <c r="A6741">
        <v>6733</v>
      </c>
      <c r="B6741" t="s">
        <v>7090</v>
      </c>
      <c r="C6741" t="s">
        <v>7103</v>
      </c>
      <c r="D6741">
        <v>10</v>
      </c>
      <c r="E6741">
        <v>8</v>
      </c>
      <c r="F6741">
        <v>13</v>
      </c>
      <c r="G6741" s="62">
        <v>0.97138612638587329</v>
      </c>
      <c r="H6741" s="62"/>
    </row>
    <row r="6742" spans="1:8" x14ac:dyDescent="0.2">
      <c r="A6742">
        <v>6734</v>
      </c>
      <c r="B6742" t="s">
        <v>7090</v>
      </c>
      <c r="C6742" t="s">
        <v>7104</v>
      </c>
      <c r="D6742">
        <v>10</v>
      </c>
      <c r="E6742">
        <v>8</v>
      </c>
      <c r="F6742">
        <v>14</v>
      </c>
      <c r="G6742" s="62">
        <v>0.95972679207362033</v>
      </c>
      <c r="H6742" s="62"/>
    </row>
    <row r="6743" spans="1:8" x14ac:dyDescent="0.2">
      <c r="A6743">
        <v>6735</v>
      </c>
      <c r="B6743" t="s">
        <v>7090</v>
      </c>
      <c r="C6743" t="s">
        <v>7105</v>
      </c>
      <c r="D6743">
        <v>10</v>
      </c>
      <c r="E6743">
        <v>8</v>
      </c>
      <c r="F6743">
        <v>15</v>
      </c>
      <c r="G6743" s="62">
        <v>0.94945020543540759</v>
      </c>
      <c r="H6743" s="62"/>
    </row>
    <row r="6744" spans="1:8" x14ac:dyDescent="0.2">
      <c r="A6744">
        <v>6736</v>
      </c>
      <c r="B6744" t="s">
        <v>7090</v>
      </c>
      <c r="C6744" t="s">
        <v>7106</v>
      </c>
      <c r="D6744">
        <v>10</v>
      </c>
      <c r="E6744">
        <v>8</v>
      </c>
      <c r="F6744">
        <v>16</v>
      </c>
      <c r="G6744" s="62">
        <v>0.94890925920490687</v>
      </c>
      <c r="H6744" s="62"/>
    </row>
    <row r="6745" spans="1:8" x14ac:dyDescent="0.2">
      <c r="A6745">
        <v>6737</v>
      </c>
      <c r="B6745" t="s">
        <v>7090</v>
      </c>
      <c r="C6745" t="s">
        <v>7107</v>
      </c>
      <c r="D6745">
        <v>10</v>
      </c>
      <c r="E6745">
        <v>8</v>
      </c>
      <c r="F6745">
        <v>17</v>
      </c>
      <c r="G6745" s="62">
        <v>0.95762456451039746</v>
      </c>
      <c r="H6745" s="62"/>
    </row>
    <row r="6746" spans="1:8" x14ac:dyDescent="0.2">
      <c r="A6746">
        <v>6738</v>
      </c>
      <c r="B6746" t="s">
        <v>7090</v>
      </c>
      <c r="C6746" t="s">
        <v>7108</v>
      </c>
      <c r="D6746">
        <v>10</v>
      </c>
      <c r="E6746">
        <v>8</v>
      </c>
      <c r="F6746">
        <v>18</v>
      </c>
      <c r="G6746" s="62">
        <v>0.97986312152789412</v>
      </c>
      <c r="H6746" s="62"/>
    </row>
    <row r="6747" spans="1:8" x14ac:dyDescent="0.2">
      <c r="A6747">
        <v>6739</v>
      </c>
      <c r="B6747" t="s">
        <v>7090</v>
      </c>
      <c r="C6747" t="s">
        <v>7109</v>
      </c>
      <c r="D6747">
        <v>10</v>
      </c>
      <c r="E6747">
        <v>8</v>
      </c>
      <c r="F6747">
        <v>19</v>
      </c>
      <c r="G6747" s="62">
        <v>1.0140303537294848</v>
      </c>
      <c r="H6747" s="62"/>
    </row>
    <row r="6748" spans="1:8" x14ac:dyDescent="0.2">
      <c r="A6748">
        <v>6740</v>
      </c>
      <c r="B6748" t="s">
        <v>7090</v>
      </c>
      <c r="C6748" t="s">
        <v>7110</v>
      </c>
      <c r="D6748">
        <v>10</v>
      </c>
      <c r="E6748">
        <v>8</v>
      </c>
      <c r="F6748">
        <v>20</v>
      </c>
      <c r="G6748" s="62">
        <v>1.0224082396071466</v>
      </c>
      <c r="H6748" s="62"/>
    </row>
    <row r="6749" spans="1:8" x14ac:dyDescent="0.2">
      <c r="A6749">
        <v>6741</v>
      </c>
      <c r="B6749" t="s">
        <v>7090</v>
      </c>
      <c r="C6749" t="s">
        <v>7111</v>
      </c>
      <c r="D6749">
        <v>10</v>
      </c>
      <c r="E6749">
        <v>8</v>
      </c>
      <c r="F6749">
        <v>21</v>
      </c>
      <c r="G6749" s="62">
        <v>0.98399107318337298</v>
      </c>
      <c r="H6749" s="62"/>
    </row>
    <row r="6750" spans="1:8" x14ac:dyDescent="0.2">
      <c r="A6750">
        <v>6742</v>
      </c>
      <c r="B6750" t="s">
        <v>7090</v>
      </c>
      <c r="C6750" t="s">
        <v>7112</v>
      </c>
      <c r="D6750">
        <v>10</v>
      </c>
      <c r="E6750">
        <v>8</v>
      </c>
      <c r="F6750">
        <v>22</v>
      </c>
      <c r="G6750" s="62">
        <v>0.91797127233749276</v>
      </c>
      <c r="H6750" s="62"/>
    </row>
    <row r="6751" spans="1:8" x14ac:dyDescent="0.2">
      <c r="A6751">
        <v>6743</v>
      </c>
      <c r="B6751" t="s">
        <v>7090</v>
      </c>
      <c r="C6751" t="s">
        <v>7113</v>
      </c>
      <c r="D6751">
        <v>10</v>
      </c>
      <c r="E6751">
        <v>8</v>
      </c>
      <c r="F6751">
        <v>23</v>
      </c>
      <c r="G6751" s="62">
        <v>0.84122874594220232</v>
      </c>
      <c r="H6751" s="62"/>
    </row>
    <row r="6752" spans="1:8" x14ac:dyDescent="0.2">
      <c r="A6752">
        <v>6744</v>
      </c>
      <c r="B6752" t="s">
        <v>7090</v>
      </c>
      <c r="C6752" t="s">
        <v>7114</v>
      </c>
      <c r="D6752">
        <v>10</v>
      </c>
      <c r="E6752">
        <v>8</v>
      </c>
      <c r="F6752">
        <v>24</v>
      </c>
      <c r="G6752" s="62">
        <v>0.77674270262658385</v>
      </c>
      <c r="H6752" s="62"/>
    </row>
    <row r="6753" spans="1:8" x14ac:dyDescent="0.2">
      <c r="A6753">
        <v>6745</v>
      </c>
      <c r="B6753" t="s">
        <v>7115</v>
      </c>
      <c r="C6753" t="s">
        <v>7116</v>
      </c>
      <c r="D6753">
        <v>10</v>
      </c>
      <c r="E6753">
        <v>9</v>
      </c>
      <c r="F6753">
        <v>1</v>
      </c>
      <c r="G6753" s="62">
        <v>0.73733618911425891</v>
      </c>
      <c r="H6753" s="62"/>
    </row>
    <row r="6754" spans="1:8" x14ac:dyDescent="0.2">
      <c r="A6754">
        <v>6746</v>
      </c>
      <c r="B6754" t="s">
        <v>7115</v>
      </c>
      <c r="C6754" t="s">
        <v>7117</v>
      </c>
      <c r="D6754">
        <v>10</v>
      </c>
      <c r="E6754">
        <v>9</v>
      </c>
      <c r="F6754">
        <v>2</v>
      </c>
      <c r="G6754" s="62">
        <v>0.71819961594707682</v>
      </c>
      <c r="H6754" s="62"/>
    </row>
    <row r="6755" spans="1:8" x14ac:dyDescent="0.2">
      <c r="A6755">
        <v>6747</v>
      </c>
      <c r="B6755" t="s">
        <v>7115</v>
      </c>
      <c r="C6755" t="s">
        <v>7118</v>
      </c>
      <c r="D6755">
        <v>10</v>
      </c>
      <c r="E6755">
        <v>9</v>
      </c>
      <c r="F6755">
        <v>3</v>
      </c>
      <c r="G6755" s="62">
        <v>0.71169034622419847</v>
      </c>
      <c r="H6755" s="62"/>
    </row>
    <row r="6756" spans="1:8" x14ac:dyDescent="0.2">
      <c r="A6756">
        <v>6748</v>
      </c>
      <c r="B6756" t="s">
        <v>7115</v>
      </c>
      <c r="C6756" t="s">
        <v>7119</v>
      </c>
      <c r="D6756">
        <v>10</v>
      </c>
      <c r="E6756">
        <v>9</v>
      </c>
      <c r="F6756">
        <v>4</v>
      </c>
      <c r="G6756" s="62">
        <v>0.72132410997321061</v>
      </c>
      <c r="H6756" s="62"/>
    </row>
    <row r="6757" spans="1:8" x14ac:dyDescent="0.2">
      <c r="A6757">
        <v>6749</v>
      </c>
      <c r="B6757" t="s">
        <v>7115</v>
      </c>
      <c r="C6757" t="s">
        <v>7120</v>
      </c>
      <c r="D6757">
        <v>10</v>
      </c>
      <c r="E6757">
        <v>9</v>
      </c>
      <c r="F6757">
        <v>5</v>
      </c>
      <c r="G6757" s="62">
        <v>0.7593239732915017</v>
      </c>
      <c r="H6757" s="62"/>
    </row>
    <row r="6758" spans="1:8" x14ac:dyDescent="0.2">
      <c r="A6758">
        <v>6750</v>
      </c>
      <c r="B6758" t="s">
        <v>7115</v>
      </c>
      <c r="C6758" t="s">
        <v>7121</v>
      </c>
      <c r="D6758">
        <v>10</v>
      </c>
      <c r="E6758">
        <v>9</v>
      </c>
      <c r="F6758">
        <v>6</v>
      </c>
      <c r="G6758" s="62">
        <v>0.84455590964878946</v>
      </c>
      <c r="H6758" s="62"/>
    </row>
    <row r="6759" spans="1:8" x14ac:dyDescent="0.2">
      <c r="A6759">
        <v>6751</v>
      </c>
      <c r="B6759" t="s">
        <v>7115</v>
      </c>
      <c r="C6759" t="s">
        <v>7122</v>
      </c>
      <c r="D6759">
        <v>10</v>
      </c>
      <c r="E6759">
        <v>9</v>
      </c>
      <c r="F6759">
        <v>7</v>
      </c>
      <c r="G6759" s="62">
        <v>0.94510622080046547</v>
      </c>
      <c r="H6759" s="62"/>
    </row>
    <row r="6760" spans="1:8" x14ac:dyDescent="0.2">
      <c r="A6760">
        <v>6752</v>
      </c>
      <c r="B6760" t="s">
        <v>7115</v>
      </c>
      <c r="C6760" t="s">
        <v>7123</v>
      </c>
      <c r="D6760">
        <v>10</v>
      </c>
      <c r="E6760">
        <v>9</v>
      </c>
      <c r="F6760">
        <v>8</v>
      </c>
      <c r="G6760" s="62">
        <v>0.99759691310206156</v>
      </c>
      <c r="H6760" s="62"/>
    </row>
    <row r="6761" spans="1:8" x14ac:dyDescent="0.2">
      <c r="A6761">
        <v>6753</v>
      </c>
      <c r="B6761" t="s">
        <v>7115</v>
      </c>
      <c r="C6761" t="s">
        <v>7124</v>
      </c>
      <c r="D6761">
        <v>10</v>
      </c>
      <c r="E6761">
        <v>9</v>
      </c>
      <c r="F6761">
        <v>9</v>
      </c>
      <c r="G6761" s="62">
        <v>1.0083948755562229</v>
      </c>
      <c r="H6761" s="62"/>
    </row>
    <row r="6762" spans="1:8" x14ac:dyDescent="0.2">
      <c r="A6762">
        <v>6754</v>
      </c>
      <c r="B6762" t="s">
        <v>7115</v>
      </c>
      <c r="C6762" t="s">
        <v>7125</v>
      </c>
      <c r="D6762">
        <v>10</v>
      </c>
      <c r="E6762">
        <v>9</v>
      </c>
      <c r="F6762">
        <v>10</v>
      </c>
      <c r="G6762" s="62">
        <v>1.0061852524814472</v>
      </c>
      <c r="H6762" s="62"/>
    </row>
    <row r="6763" spans="1:8" x14ac:dyDescent="0.2">
      <c r="A6763">
        <v>6755</v>
      </c>
      <c r="B6763" t="s">
        <v>7115</v>
      </c>
      <c r="C6763" t="s">
        <v>7126</v>
      </c>
      <c r="D6763">
        <v>10</v>
      </c>
      <c r="E6763">
        <v>9</v>
      </c>
      <c r="F6763">
        <v>11</v>
      </c>
      <c r="G6763" s="62">
        <v>0.99583961875987803</v>
      </c>
      <c r="H6763" s="62"/>
    </row>
    <row r="6764" spans="1:8" x14ac:dyDescent="0.2">
      <c r="A6764">
        <v>6756</v>
      </c>
      <c r="B6764" t="s">
        <v>7115</v>
      </c>
      <c r="C6764" t="s">
        <v>7127</v>
      </c>
      <c r="D6764">
        <v>10</v>
      </c>
      <c r="E6764">
        <v>9</v>
      </c>
      <c r="F6764">
        <v>12</v>
      </c>
      <c r="G6764" s="62">
        <v>0.98110390737803255</v>
      </c>
      <c r="H6764" s="62"/>
    </row>
    <row r="6765" spans="1:8" x14ac:dyDescent="0.2">
      <c r="A6765">
        <v>6757</v>
      </c>
      <c r="B6765" t="s">
        <v>7115</v>
      </c>
      <c r="C6765" t="s">
        <v>7128</v>
      </c>
      <c r="D6765">
        <v>10</v>
      </c>
      <c r="E6765">
        <v>9</v>
      </c>
      <c r="F6765">
        <v>13</v>
      </c>
      <c r="G6765" s="62">
        <v>0.96811650389811754</v>
      </c>
      <c r="H6765" s="62"/>
    </row>
    <row r="6766" spans="1:8" x14ac:dyDescent="0.2">
      <c r="A6766">
        <v>6758</v>
      </c>
      <c r="B6766" t="s">
        <v>7115</v>
      </c>
      <c r="C6766" t="s">
        <v>7129</v>
      </c>
      <c r="D6766">
        <v>10</v>
      </c>
      <c r="E6766">
        <v>9</v>
      </c>
      <c r="F6766">
        <v>14</v>
      </c>
      <c r="G6766" s="62">
        <v>0.95656956417371564</v>
      </c>
      <c r="H6766" s="62"/>
    </row>
    <row r="6767" spans="1:8" x14ac:dyDescent="0.2">
      <c r="A6767">
        <v>6759</v>
      </c>
      <c r="B6767" t="s">
        <v>7115</v>
      </c>
      <c r="C6767" t="s">
        <v>7130</v>
      </c>
      <c r="D6767">
        <v>10</v>
      </c>
      <c r="E6767">
        <v>9</v>
      </c>
      <c r="F6767">
        <v>15</v>
      </c>
      <c r="G6767" s="62">
        <v>0.94582135269781775</v>
      </c>
      <c r="H6767" s="62"/>
    </row>
    <row r="6768" spans="1:8" x14ac:dyDescent="0.2">
      <c r="A6768">
        <v>6760</v>
      </c>
      <c r="B6768" t="s">
        <v>7115</v>
      </c>
      <c r="C6768" t="s">
        <v>7131</v>
      </c>
      <c r="D6768">
        <v>10</v>
      </c>
      <c r="E6768">
        <v>9</v>
      </c>
      <c r="F6768">
        <v>16</v>
      </c>
      <c r="G6768" s="62">
        <v>0.94304542452480422</v>
      </c>
      <c r="H6768" s="62"/>
    </row>
    <row r="6769" spans="1:8" x14ac:dyDescent="0.2">
      <c r="A6769">
        <v>6761</v>
      </c>
      <c r="B6769" t="s">
        <v>7115</v>
      </c>
      <c r="C6769" t="s">
        <v>7132</v>
      </c>
      <c r="D6769">
        <v>10</v>
      </c>
      <c r="E6769">
        <v>9</v>
      </c>
      <c r="F6769">
        <v>17</v>
      </c>
      <c r="G6769" s="62">
        <v>0.95456276636681192</v>
      </c>
      <c r="H6769" s="62"/>
    </row>
    <row r="6770" spans="1:8" x14ac:dyDescent="0.2">
      <c r="A6770">
        <v>6762</v>
      </c>
      <c r="B6770" t="s">
        <v>7115</v>
      </c>
      <c r="C6770" t="s">
        <v>7133</v>
      </c>
      <c r="D6770">
        <v>10</v>
      </c>
      <c r="E6770">
        <v>9</v>
      </c>
      <c r="F6770">
        <v>18</v>
      </c>
      <c r="G6770" s="62">
        <v>0.97645555087209557</v>
      </c>
      <c r="H6770" s="62"/>
    </row>
    <row r="6771" spans="1:8" x14ac:dyDescent="0.2">
      <c r="A6771">
        <v>6763</v>
      </c>
      <c r="B6771" t="s">
        <v>7115</v>
      </c>
      <c r="C6771" t="s">
        <v>7134</v>
      </c>
      <c r="D6771">
        <v>10</v>
      </c>
      <c r="E6771">
        <v>9</v>
      </c>
      <c r="F6771">
        <v>19</v>
      </c>
      <c r="G6771" s="62">
        <v>1.0154193142393155</v>
      </c>
      <c r="H6771" s="62"/>
    </row>
    <row r="6772" spans="1:8" x14ac:dyDescent="0.2">
      <c r="A6772">
        <v>6764</v>
      </c>
      <c r="B6772" t="s">
        <v>7115</v>
      </c>
      <c r="C6772" t="s">
        <v>7135</v>
      </c>
      <c r="D6772">
        <v>10</v>
      </c>
      <c r="E6772">
        <v>9</v>
      </c>
      <c r="F6772">
        <v>20</v>
      </c>
      <c r="G6772" s="62">
        <v>1.026061591508491</v>
      </c>
      <c r="H6772" s="62"/>
    </row>
    <row r="6773" spans="1:8" x14ac:dyDescent="0.2">
      <c r="A6773">
        <v>6765</v>
      </c>
      <c r="B6773" t="s">
        <v>7115</v>
      </c>
      <c r="C6773" t="s">
        <v>7136</v>
      </c>
      <c r="D6773">
        <v>10</v>
      </c>
      <c r="E6773">
        <v>9</v>
      </c>
      <c r="F6773">
        <v>21</v>
      </c>
      <c r="G6773" s="62">
        <v>0.98497594226083063</v>
      </c>
      <c r="H6773" s="62"/>
    </row>
    <row r="6774" spans="1:8" x14ac:dyDescent="0.2">
      <c r="A6774">
        <v>6766</v>
      </c>
      <c r="B6774" t="s">
        <v>7115</v>
      </c>
      <c r="C6774" t="s">
        <v>7137</v>
      </c>
      <c r="D6774">
        <v>10</v>
      </c>
      <c r="E6774">
        <v>9</v>
      </c>
      <c r="F6774">
        <v>22</v>
      </c>
      <c r="G6774" s="62">
        <v>0.9198591246550617</v>
      </c>
      <c r="H6774" s="62"/>
    </row>
    <row r="6775" spans="1:8" x14ac:dyDescent="0.2">
      <c r="A6775">
        <v>6767</v>
      </c>
      <c r="B6775" t="s">
        <v>7115</v>
      </c>
      <c r="C6775" t="s">
        <v>7138</v>
      </c>
      <c r="D6775">
        <v>10</v>
      </c>
      <c r="E6775">
        <v>9</v>
      </c>
      <c r="F6775">
        <v>23</v>
      </c>
      <c r="G6775" s="62">
        <v>0.84293650749153837</v>
      </c>
      <c r="H6775" s="62"/>
    </row>
    <row r="6776" spans="1:8" x14ac:dyDescent="0.2">
      <c r="A6776">
        <v>6768</v>
      </c>
      <c r="B6776" t="s">
        <v>7115</v>
      </c>
      <c r="C6776" t="s">
        <v>7139</v>
      </c>
      <c r="D6776">
        <v>10</v>
      </c>
      <c r="E6776">
        <v>9</v>
      </c>
      <c r="F6776">
        <v>24</v>
      </c>
      <c r="G6776" s="62">
        <v>0.77896150872193604</v>
      </c>
      <c r="H6776" s="62"/>
    </row>
    <row r="6777" spans="1:8" x14ac:dyDescent="0.2">
      <c r="A6777">
        <v>6769</v>
      </c>
      <c r="B6777" t="s">
        <v>7140</v>
      </c>
      <c r="C6777" t="s">
        <v>7141</v>
      </c>
      <c r="D6777">
        <v>10</v>
      </c>
      <c r="E6777">
        <v>10</v>
      </c>
      <c r="F6777">
        <v>1</v>
      </c>
      <c r="G6777" s="62">
        <v>0.73918183010486638</v>
      </c>
      <c r="H6777" s="62"/>
    </row>
    <row r="6778" spans="1:8" x14ac:dyDescent="0.2">
      <c r="A6778">
        <v>6770</v>
      </c>
      <c r="B6778" t="s">
        <v>7140</v>
      </c>
      <c r="C6778" t="s">
        <v>7142</v>
      </c>
      <c r="D6778">
        <v>10</v>
      </c>
      <c r="E6778">
        <v>10</v>
      </c>
      <c r="F6778">
        <v>2</v>
      </c>
      <c r="G6778" s="62">
        <v>0.72006904984843578</v>
      </c>
      <c r="H6778" s="62"/>
    </row>
    <row r="6779" spans="1:8" x14ac:dyDescent="0.2">
      <c r="A6779">
        <v>6771</v>
      </c>
      <c r="B6779" t="s">
        <v>7140</v>
      </c>
      <c r="C6779" t="s">
        <v>7143</v>
      </c>
      <c r="D6779">
        <v>10</v>
      </c>
      <c r="E6779">
        <v>10</v>
      </c>
      <c r="F6779">
        <v>3</v>
      </c>
      <c r="G6779" s="62">
        <v>0.71487821248232497</v>
      </c>
      <c r="H6779" s="62"/>
    </row>
    <row r="6780" spans="1:8" x14ac:dyDescent="0.2">
      <c r="A6780">
        <v>6772</v>
      </c>
      <c r="B6780" t="s">
        <v>7140</v>
      </c>
      <c r="C6780" t="s">
        <v>7144</v>
      </c>
      <c r="D6780">
        <v>10</v>
      </c>
      <c r="E6780">
        <v>10</v>
      </c>
      <c r="F6780">
        <v>4</v>
      </c>
      <c r="G6780" s="62">
        <v>0.72335723535115826</v>
      </c>
      <c r="H6780" s="62"/>
    </row>
    <row r="6781" spans="1:8" x14ac:dyDescent="0.2">
      <c r="A6781">
        <v>6773</v>
      </c>
      <c r="B6781" t="s">
        <v>7140</v>
      </c>
      <c r="C6781" t="s">
        <v>7145</v>
      </c>
      <c r="D6781">
        <v>10</v>
      </c>
      <c r="E6781">
        <v>10</v>
      </c>
      <c r="F6781">
        <v>5</v>
      </c>
      <c r="G6781" s="62">
        <v>0.76297260114296361</v>
      </c>
      <c r="H6781" s="62"/>
    </row>
    <row r="6782" spans="1:8" x14ac:dyDescent="0.2">
      <c r="A6782">
        <v>6774</v>
      </c>
      <c r="B6782" t="s">
        <v>7140</v>
      </c>
      <c r="C6782" t="s">
        <v>7146</v>
      </c>
      <c r="D6782">
        <v>10</v>
      </c>
      <c r="E6782">
        <v>10</v>
      </c>
      <c r="F6782">
        <v>6</v>
      </c>
      <c r="G6782" s="62">
        <v>0.84869914790245027</v>
      </c>
      <c r="H6782" s="62"/>
    </row>
    <row r="6783" spans="1:8" x14ac:dyDescent="0.2">
      <c r="A6783">
        <v>6775</v>
      </c>
      <c r="B6783" t="s">
        <v>7140</v>
      </c>
      <c r="C6783" t="s">
        <v>7147</v>
      </c>
      <c r="D6783">
        <v>10</v>
      </c>
      <c r="E6783">
        <v>10</v>
      </c>
      <c r="F6783">
        <v>7</v>
      </c>
      <c r="G6783" s="62">
        <v>0.95012818200442706</v>
      </c>
      <c r="H6783" s="62"/>
    </row>
    <row r="6784" spans="1:8" x14ac:dyDescent="0.2">
      <c r="A6784">
        <v>6776</v>
      </c>
      <c r="B6784" t="s">
        <v>7140</v>
      </c>
      <c r="C6784" t="s">
        <v>7148</v>
      </c>
      <c r="D6784">
        <v>10</v>
      </c>
      <c r="E6784">
        <v>10</v>
      </c>
      <c r="F6784">
        <v>8</v>
      </c>
      <c r="G6784" s="62">
        <v>1.00326385113564</v>
      </c>
      <c r="H6784" s="62"/>
    </row>
    <row r="6785" spans="1:8" x14ac:dyDescent="0.2">
      <c r="A6785">
        <v>6777</v>
      </c>
      <c r="B6785" t="s">
        <v>7140</v>
      </c>
      <c r="C6785" t="s">
        <v>7149</v>
      </c>
      <c r="D6785">
        <v>10</v>
      </c>
      <c r="E6785">
        <v>10</v>
      </c>
      <c r="F6785">
        <v>9</v>
      </c>
      <c r="G6785" s="62">
        <v>1.0146541592758886</v>
      </c>
      <c r="H6785" s="62"/>
    </row>
    <row r="6786" spans="1:8" x14ac:dyDescent="0.2">
      <c r="A6786">
        <v>6778</v>
      </c>
      <c r="B6786" t="s">
        <v>7140</v>
      </c>
      <c r="C6786" t="s">
        <v>7150</v>
      </c>
      <c r="D6786">
        <v>10</v>
      </c>
      <c r="E6786">
        <v>10</v>
      </c>
      <c r="F6786">
        <v>10</v>
      </c>
      <c r="G6786" s="62">
        <v>1.0129217967559823</v>
      </c>
      <c r="H6786" s="62"/>
    </row>
    <row r="6787" spans="1:8" x14ac:dyDescent="0.2">
      <c r="A6787">
        <v>6779</v>
      </c>
      <c r="B6787" t="s">
        <v>7140</v>
      </c>
      <c r="C6787" t="s">
        <v>7151</v>
      </c>
      <c r="D6787">
        <v>10</v>
      </c>
      <c r="E6787">
        <v>10</v>
      </c>
      <c r="F6787">
        <v>11</v>
      </c>
      <c r="G6787" s="62">
        <v>1.002147774346881</v>
      </c>
      <c r="H6787" s="62"/>
    </row>
    <row r="6788" spans="1:8" x14ac:dyDescent="0.2">
      <c r="A6788">
        <v>6780</v>
      </c>
      <c r="B6788" t="s">
        <v>7140</v>
      </c>
      <c r="C6788" t="s">
        <v>7152</v>
      </c>
      <c r="D6788">
        <v>10</v>
      </c>
      <c r="E6788">
        <v>10</v>
      </c>
      <c r="F6788">
        <v>12</v>
      </c>
      <c r="G6788" s="62">
        <v>0.98752090174442775</v>
      </c>
      <c r="H6788" s="62"/>
    </row>
    <row r="6789" spans="1:8" x14ac:dyDescent="0.2">
      <c r="A6789">
        <v>6781</v>
      </c>
      <c r="B6789" t="s">
        <v>7140</v>
      </c>
      <c r="C6789" t="s">
        <v>7153</v>
      </c>
      <c r="D6789">
        <v>10</v>
      </c>
      <c r="E6789">
        <v>10</v>
      </c>
      <c r="F6789">
        <v>13</v>
      </c>
      <c r="G6789" s="62">
        <v>0.97475389686118785</v>
      </c>
      <c r="H6789" s="62"/>
    </row>
    <row r="6790" spans="1:8" x14ac:dyDescent="0.2">
      <c r="A6790">
        <v>6782</v>
      </c>
      <c r="B6790" t="s">
        <v>7140</v>
      </c>
      <c r="C6790" t="s">
        <v>7154</v>
      </c>
      <c r="D6790">
        <v>10</v>
      </c>
      <c r="E6790">
        <v>10</v>
      </c>
      <c r="F6790">
        <v>14</v>
      </c>
      <c r="G6790" s="62">
        <v>0.96041348625138423</v>
      </c>
      <c r="H6790" s="62"/>
    </row>
    <row r="6791" spans="1:8" x14ac:dyDescent="0.2">
      <c r="A6791">
        <v>6783</v>
      </c>
      <c r="B6791" t="s">
        <v>7140</v>
      </c>
      <c r="C6791" t="s">
        <v>7155</v>
      </c>
      <c r="D6791">
        <v>10</v>
      </c>
      <c r="E6791">
        <v>10</v>
      </c>
      <c r="F6791">
        <v>15</v>
      </c>
      <c r="G6791" s="62">
        <v>0.94950304058662016</v>
      </c>
      <c r="H6791" s="62"/>
    </row>
    <row r="6792" spans="1:8" x14ac:dyDescent="0.2">
      <c r="A6792">
        <v>6784</v>
      </c>
      <c r="B6792" t="s">
        <v>7140</v>
      </c>
      <c r="C6792" t="s">
        <v>7156</v>
      </c>
      <c r="D6792">
        <v>10</v>
      </c>
      <c r="E6792">
        <v>10</v>
      </c>
      <c r="F6792">
        <v>16</v>
      </c>
      <c r="G6792" s="62">
        <v>0.94754831060856159</v>
      </c>
      <c r="H6792" s="62"/>
    </row>
    <row r="6793" spans="1:8" x14ac:dyDescent="0.2">
      <c r="A6793">
        <v>6785</v>
      </c>
      <c r="B6793" t="s">
        <v>7140</v>
      </c>
      <c r="C6793" t="s">
        <v>7157</v>
      </c>
      <c r="D6793">
        <v>10</v>
      </c>
      <c r="E6793">
        <v>10</v>
      </c>
      <c r="F6793">
        <v>17</v>
      </c>
      <c r="G6793" s="62">
        <v>0.9589349985738127</v>
      </c>
      <c r="H6793" s="62"/>
    </row>
    <row r="6794" spans="1:8" x14ac:dyDescent="0.2">
      <c r="A6794">
        <v>6786</v>
      </c>
      <c r="B6794" t="s">
        <v>7140</v>
      </c>
      <c r="C6794" t="s">
        <v>7158</v>
      </c>
      <c r="D6794">
        <v>10</v>
      </c>
      <c r="E6794">
        <v>10</v>
      </c>
      <c r="F6794">
        <v>18</v>
      </c>
      <c r="G6794" s="62">
        <v>0.98526168482401633</v>
      </c>
      <c r="H6794" s="62"/>
    </row>
    <row r="6795" spans="1:8" x14ac:dyDescent="0.2">
      <c r="A6795">
        <v>6787</v>
      </c>
      <c r="B6795" t="s">
        <v>7140</v>
      </c>
      <c r="C6795" t="s">
        <v>7159</v>
      </c>
      <c r="D6795">
        <v>10</v>
      </c>
      <c r="E6795">
        <v>10</v>
      </c>
      <c r="F6795">
        <v>19</v>
      </c>
      <c r="G6795" s="62">
        <v>1.02407036678997</v>
      </c>
      <c r="H6795" s="62"/>
    </row>
    <row r="6796" spans="1:8" x14ac:dyDescent="0.2">
      <c r="A6796">
        <v>6788</v>
      </c>
      <c r="B6796" t="s">
        <v>7140</v>
      </c>
      <c r="C6796" t="s">
        <v>7160</v>
      </c>
      <c r="D6796">
        <v>10</v>
      </c>
      <c r="E6796">
        <v>10</v>
      </c>
      <c r="F6796">
        <v>20</v>
      </c>
      <c r="G6796" s="62">
        <v>1.0296980404387461</v>
      </c>
      <c r="H6796" s="62"/>
    </row>
    <row r="6797" spans="1:8" x14ac:dyDescent="0.2">
      <c r="A6797">
        <v>6789</v>
      </c>
      <c r="B6797" t="s">
        <v>7140</v>
      </c>
      <c r="C6797" t="s">
        <v>7161</v>
      </c>
      <c r="D6797">
        <v>10</v>
      </c>
      <c r="E6797">
        <v>10</v>
      </c>
      <c r="F6797">
        <v>21</v>
      </c>
      <c r="G6797" s="62">
        <v>0.98985415606782279</v>
      </c>
      <c r="H6797" s="62"/>
    </row>
    <row r="6798" spans="1:8" x14ac:dyDescent="0.2">
      <c r="A6798">
        <v>6790</v>
      </c>
      <c r="B6798" t="s">
        <v>7140</v>
      </c>
      <c r="C6798" t="s">
        <v>7162</v>
      </c>
      <c r="D6798">
        <v>10</v>
      </c>
      <c r="E6798">
        <v>10</v>
      </c>
      <c r="F6798">
        <v>22</v>
      </c>
      <c r="G6798" s="62">
        <v>0.9248583726280859</v>
      </c>
      <c r="H6798" s="62"/>
    </row>
    <row r="6799" spans="1:8" x14ac:dyDescent="0.2">
      <c r="A6799">
        <v>6791</v>
      </c>
      <c r="B6799" t="s">
        <v>7140</v>
      </c>
      <c r="C6799" t="s">
        <v>7163</v>
      </c>
      <c r="D6799">
        <v>10</v>
      </c>
      <c r="E6799">
        <v>10</v>
      </c>
      <c r="F6799">
        <v>23</v>
      </c>
      <c r="G6799" s="62">
        <v>0.84904863749142712</v>
      </c>
      <c r="H6799" s="62"/>
    </row>
    <row r="6800" spans="1:8" x14ac:dyDescent="0.2">
      <c r="A6800">
        <v>6792</v>
      </c>
      <c r="B6800" t="s">
        <v>7140</v>
      </c>
      <c r="C6800" t="s">
        <v>7164</v>
      </c>
      <c r="D6800">
        <v>10</v>
      </c>
      <c r="E6800">
        <v>10</v>
      </c>
      <c r="F6800">
        <v>24</v>
      </c>
      <c r="G6800" s="62">
        <v>0.78346904550547602</v>
      </c>
      <c r="H6800" s="62"/>
    </row>
    <row r="6801" spans="1:8" x14ac:dyDescent="0.2">
      <c r="A6801">
        <v>6793</v>
      </c>
      <c r="B6801" t="s">
        <v>7165</v>
      </c>
      <c r="C6801" t="s">
        <v>7166</v>
      </c>
      <c r="D6801">
        <v>10</v>
      </c>
      <c r="E6801">
        <v>11</v>
      </c>
      <c r="F6801">
        <v>1</v>
      </c>
      <c r="G6801" s="62">
        <v>0.74677816104190875</v>
      </c>
      <c r="H6801" s="62"/>
    </row>
    <row r="6802" spans="1:8" x14ac:dyDescent="0.2">
      <c r="A6802">
        <v>6794</v>
      </c>
      <c r="B6802" t="s">
        <v>7165</v>
      </c>
      <c r="C6802" t="s">
        <v>7167</v>
      </c>
      <c r="D6802">
        <v>10</v>
      </c>
      <c r="E6802">
        <v>11</v>
      </c>
      <c r="F6802">
        <v>2</v>
      </c>
      <c r="G6802" s="62">
        <v>0.72882840743164889</v>
      </c>
      <c r="H6802" s="62"/>
    </row>
    <row r="6803" spans="1:8" x14ac:dyDescent="0.2">
      <c r="A6803">
        <v>6795</v>
      </c>
      <c r="B6803" t="s">
        <v>7165</v>
      </c>
      <c r="C6803" t="s">
        <v>7168</v>
      </c>
      <c r="D6803">
        <v>10</v>
      </c>
      <c r="E6803">
        <v>11</v>
      </c>
      <c r="F6803">
        <v>3</v>
      </c>
      <c r="G6803" s="62">
        <v>0.72406766784419074</v>
      </c>
      <c r="H6803" s="62"/>
    </row>
    <row r="6804" spans="1:8" x14ac:dyDescent="0.2">
      <c r="A6804">
        <v>6796</v>
      </c>
      <c r="B6804" t="s">
        <v>7165</v>
      </c>
      <c r="C6804" t="s">
        <v>7169</v>
      </c>
      <c r="D6804">
        <v>10</v>
      </c>
      <c r="E6804">
        <v>11</v>
      </c>
      <c r="F6804">
        <v>4</v>
      </c>
      <c r="G6804" s="62">
        <v>0.73379251230753051</v>
      </c>
      <c r="H6804" s="62"/>
    </row>
    <row r="6805" spans="1:8" x14ac:dyDescent="0.2">
      <c r="A6805">
        <v>6797</v>
      </c>
      <c r="B6805" t="s">
        <v>7165</v>
      </c>
      <c r="C6805" t="s">
        <v>7170</v>
      </c>
      <c r="D6805">
        <v>10</v>
      </c>
      <c r="E6805">
        <v>11</v>
      </c>
      <c r="F6805">
        <v>5</v>
      </c>
      <c r="G6805" s="62">
        <v>0.77524142609042612</v>
      </c>
      <c r="H6805" s="62"/>
    </row>
    <row r="6806" spans="1:8" x14ac:dyDescent="0.2">
      <c r="A6806">
        <v>6798</v>
      </c>
      <c r="B6806" t="s">
        <v>7165</v>
      </c>
      <c r="C6806" t="s">
        <v>7171</v>
      </c>
      <c r="D6806">
        <v>10</v>
      </c>
      <c r="E6806">
        <v>11</v>
      </c>
      <c r="F6806">
        <v>6</v>
      </c>
      <c r="G6806" s="62">
        <v>0.86355064142828841</v>
      </c>
      <c r="H6806" s="62"/>
    </row>
    <row r="6807" spans="1:8" x14ac:dyDescent="0.2">
      <c r="A6807">
        <v>6799</v>
      </c>
      <c r="B6807" t="s">
        <v>7165</v>
      </c>
      <c r="C6807" t="s">
        <v>7172</v>
      </c>
      <c r="D6807">
        <v>10</v>
      </c>
      <c r="E6807">
        <v>11</v>
      </c>
      <c r="F6807">
        <v>7</v>
      </c>
      <c r="G6807" s="62">
        <v>0.96745952535516222</v>
      </c>
      <c r="H6807" s="62"/>
    </row>
    <row r="6808" spans="1:8" x14ac:dyDescent="0.2">
      <c r="A6808">
        <v>6800</v>
      </c>
      <c r="B6808" t="s">
        <v>7165</v>
      </c>
      <c r="C6808" t="s">
        <v>7173</v>
      </c>
      <c r="D6808">
        <v>10</v>
      </c>
      <c r="E6808">
        <v>11</v>
      </c>
      <c r="F6808">
        <v>8</v>
      </c>
      <c r="G6808" s="62">
        <v>1.0226804563068774</v>
      </c>
      <c r="H6808" s="62"/>
    </row>
    <row r="6809" spans="1:8" x14ac:dyDescent="0.2">
      <c r="A6809">
        <v>6801</v>
      </c>
      <c r="B6809" t="s">
        <v>7165</v>
      </c>
      <c r="C6809" t="s">
        <v>7174</v>
      </c>
      <c r="D6809">
        <v>10</v>
      </c>
      <c r="E6809">
        <v>11</v>
      </c>
      <c r="F6809">
        <v>9</v>
      </c>
      <c r="G6809" s="62">
        <v>1.0313051687841193</v>
      </c>
      <c r="H6809" s="62"/>
    </row>
    <row r="6810" spans="1:8" x14ac:dyDescent="0.2">
      <c r="A6810">
        <v>6802</v>
      </c>
      <c r="B6810" t="s">
        <v>7165</v>
      </c>
      <c r="C6810" t="s">
        <v>7175</v>
      </c>
      <c r="D6810">
        <v>10</v>
      </c>
      <c r="E6810">
        <v>11</v>
      </c>
      <c r="F6810">
        <v>10</v>
      </c>
      <c r="G6810" s="62">
        <v>1.0234264990016286</v>
      </c>
      <c r="H6810" s="62"/>
    </row>
    <row r="6811" spans="1:8" x14ac:dyDescent="0.2">
      <c r="A6811">
        <v>6803</v>
      </c>
      <c r="B6811" t="s">
        <v>7165</v>
      </c>
      <c r="C6811" t="s">
        <v>7176</v>
      </c>
      <c r="D6811">
        <v>10</v>
      </c>
      <c r="E6811">
        <v>11</v>
      </c>
      <c r="F6811">
        <v>11</v>
      </c>
      <c r="G6811" s="62">
        <v>1.0098289665314679</v>
      </c>
      <c r="H6811" s="62"/>
    </row>
    <row r="6812" spans="1:8" x14ac:dyDescent="0.2">
      <c r="A6812">
        <v>6804</v>
      </c>
      <c r="B6812" t="s">
        <v>7165</v>
      </c>
      <c r="C6812" t="s">
        <v>7177</v>
      </c>
      <c r="D6812">
        <v>10</v>
      </c>
      <c r="E6812">
        <v>11</v>
      </c>
      <c r="F6812">
        <v>12</v>
      </c>
      <c r="G6812" s="62">
        <v>0.99096695846091609</v>
      </c>
      <c r="H6812" s="62"/>
    </row>
    <row r="6813" spans="1:8" x14ac:dyDescent="0.2">
      <c r="A6813">
        <v>6805</v>
      </c>
      <c r="B6813" t="s">
        <v>7165</v>
      </c>
      <c r="C6813" t="s">
        <v>7178</v>
      </c>
      <c r="D6813">
        <v>10</v>
      </c>
      <c r="E6813">
        <v>11</v>
      </c>
      <c r="F6813">
        <v>13</v>
      </c>
      <c r="G6813" s="62">
        <v>0.97315168763497284</v>
      </c>
      <c r="H6813" s="62"/>
    </row>
    <row r="6814" spans="1:8" x14ac:dyDescent="0.2">
      <c r="A6814">
        <v>6806</v>
      </c>
      <c r="B6814" t="s">
        <v>7165</v>
      </c>
      <c r="C6814" t="s">
        <v>7179</v>
      </c>
      <c r="D6814">
        <v>10</v>
      </c>
      <c r="E6814">
        <v>11</v>
      </c>
      <c r="F6814">
        <v>14</v>
      </c>
      <c r="G6814" s="62">
        <v>0.95783386707769824</v>
      </c>
      <c r="H6814" s="62"/>
    </row>
    <row r="6815" spans="1:8" x14ac:dyDescent="0.2">
      <c r="A6815">
        <v>6807</v>
      </c>
      <c r="B6815" t="s">
        <v>7165</v>
      </c>
      <c r="C6815" t="s">
        <v>7180</v>
      </c>
      <c r="D6815">
        <v>10</v>
      </c>
      <c r="E6815">
        <v>11</v>
      </c>
      <c r="F6815">
        <v>15</v>
      </c>
      <c r="G6815" s="62">
        <v>0.94507577741315063</v>
      </c>
      <c r="H6815" s="62"/>
    </row>
    <row r="6816" spans="1:8" x14ac:dyDescent="0.2">
      <c r="A6816">
        <v>6808</v>
      </c>
      <c r="B6816" t="s">
        <v>7165</v>
      </c>
      <c r="C6816" t="s">
        <v>7181</v>
      </c>
      <c r="D6816">
        <v>10</v>
      </c>
      <c r="E6816">
        <v>11</v>
      </c>
      <c r="F6816">
        <v>16</v>
      </c>
      <c r="G6816" s="62">
        <v>0.94065584396816637</v>
      </c>
      <c r="H6816" s="62"/>
    </row>
    <row r="6817" spans="1:8" x14ac:dyDescent="0.2">
      <c r="A6817">
        <v>6809</v>
      </c>
      <c r="B6817" t="s">
        <v>7165</v>
      </c>
      <c r="C6817" t="s">
        <v>7182</v>
      </c>
      <c r="D6817">
        <v>10</v>
      </c>
      <c r="E6817">
        <v>11</v>
      </c>
      <c r="F6817">
        <v>17</v>
      </c>
      <c r="G6817" s="62">
        <v>0.95155661518517642</v>
      </c>
      <c r="H6817" s="62"/>
    </row>
    <row r="6818" spans="1:8" x14ac:dyDescent="0.2">
      <c r="A6818">
        <v>6810</v>
      </c>
      <c r="B6818" t="s">
        <v>7165</v>
      </c>
      <c r="C6818" t="s">
        <v>7183</v>
      </c>
      <c r="D6818">
        <v>10</v>
      </c>
      <c r="E6818">
        <v>11</v>
      </c>
      <c r="F6818">
        <v>18</v>
      </c>
      <c r="G6818" s="62">
        <v>0.97810927458420005</v>
      </c>
      <c r="H6818" s="62"/>
    </row>
    <row r="6819" spans="1:8" x14ac:dyDescent="0.2">
      <c r="A6819">
        <v>6811</v>
      </c>
      <c r="B6819" t="s">
        <v>7165</v>
      </c>
      <c r="C6819" t="s">
        <v>7184</v>
      </c>
      <c r="D6819">
        <v>10</v>
      </c>
      <c r="E6819">
        <v>11</v>
      </c>
      <c r="F6819">
        <v>19</v>
      </c>
      <c r="G6819" s="62">
        <v>1.0202160113099439</v>
      </c>
      <c r="H6819" s="62"/>
    </row>
    <row r="6820" spans="1:8" x14ac:dyDescent="0.2">
      <c r="A6820">
        <v>6812</v>
      </c>
      <c r="B6820" t="s">
        <v>7165</v>
      </c>
      <c r="C6820" t="s">
        <v>7185</v>
      </c>
      <c r="D6820">
        <v>10</v>
      </c>
      <c r="E6820">
        <v>11</v>
      </c>
      <c r="F6820">
        <v>20</v>
      </c>
      <c r="G6820" s="62">
        <v>1.0295931377619782</v>
      </c>
      <c r="H6820" s="62"/>
    </row>
    <row r="6821" spans="1:8" x14ac:dyDescent="0.2">
      <c r="A6821">
        <v>6813</v>
      </c>
      <c r="B6821" t="s">
        <v>7165</v>
      </c>
      <c r="C6821" t="s">
        <v>7186</v>
      </c>
      <c r="D6821">
        <v>10</v>
      </c>
      <c r="E6821">
        <v>11</v>
      </c>
      <c r="F6821">
        <v>21</v>
      </c>
      <c r="G6821" s="62">
        <v>0.99128058408167552</v>
      </c>
      <c r="H6821" s="62"/>
    </row>
    <row r="6822" spans="1:8" x14ac:dyDescent="0.2">
      <c r="A6822">
        <v>6814</v>
      </c>
      <c r="B6822" t="s">
        <v>7165</v>
      </c>
      <c r="C6822" t="s">
        <v>7187</v>
      </c>
      <c r="D6822">
        <v>10</v>
      </c>
      <c r="E6822">
        <v>11</v>
      </c>
      <c r="F6822">
        <v>22</v>
      </c>
      <c r="G6822" s="62">
        <v>0.92722553179854539</v>
      </c>
      <c r="H6822" s="62"/>
    </row>
    <row r="6823" spans="1:8" x14ac:dyDescent="0.2">
      <c r="A6823">
        <v>6815</v>
      </c>
      <c r="B6823" t="s">
        <v>7165</v>
      </c>
      <c r="C6823" t="s">
        <v>7188</v>
      </c>
      <c r="D6823">
        <v>10</v>
      </c>
      <c r="E6823">
        <v>11</v>
      </c>
      <c r="F6823">
        <v>23</v>
      </c>
      <c r="G6823" s="62">
        <v>0.85049621652176266</v>
      </c>
      <c r="H6823" s="62"/>
    </row>
    <row r="6824" spans="1:8" x14ac:dyDescent="0.2">
      <c r="A6824">
        <v>6816</v>
      </c>
      <c r="B6824" t="s">
        <v>7165</v>
      </c>
      <c r="C6824" t="s">
        <v>7189</v>
      </c>
      <c r="D6824">
        <v>10</v>
      </c>
      <c r="E6824">
        <v>11</v>
      </c>
      <c r="F6824">
        <v>24</v>
      </c>
      <c r="G6824" s="62">
        <v>0.78565369681637398</v>
      </c>
      <c r="H6824" s="62"/>
    </row>
    <row r="6825" spans="1:8" x14ac:dyDescent="0.2">
      <c r="A6825">
        <v>6817</v>
      </c>
      <c r="B6825" t="s">
        <v>7190</v>
      </c>
      <c r="C6825" t="s">
        <v>7191</v>
      </c>
      <c r="D6825">
        <v>10</v>
      </c>
      <c r="E6825">
        <v>12</v>
      </c>
      <c r="F6825">
        <v>1</v>
      </c>
      <c r="G6825" s="62">
        <v>0.74820964074418272</v>
      </c>
      <c r="H6825" s="62"/>
    </row>
    <row r="6826" spans="1:8" x14ac:dyDescent="0.2">
      <c r="A6826">
        <v>6818</v>
      </c>
      <c r="B6826" t="s">
        <v>7190</v>
      </c>
      <c r="C6826" t="s">
        <v>7192</v>
      </c>
      <c r="D6826">
        <v>10</v>
      </c>
      <c r="E6826">
        <v>12</v>
      </c>
      <c r="F6826">
        <v>2</v>
      </c>
      <c r="G6826" s="62">
        <v>0.73110273823701477</v>
      </c>
      <c r="H6826" s="62"/>
    </row>
    <row r="6827" spans="1:8" x14ac:dyDescent="0.2">
      <c r="A6827">
        <v>6819</v>
      </c>
      <c r="B6827" t="s">
        <v>7190</v>
      </c>
      <c r="C6827" t="s">
        <v>7193</v>
      </c>
      <c r="D6827">
        <v>10</v>
      </c>
      <c r="E6827">
        <v>12</v>
      </c>
      <c r="F6827">
        <v>3</v>
      </c>
      <c r="G6827" s="62">
        <v>0.7256621315928381</v>
      </c>
      <c r="H6827" s="62"/>
    </row>
    <row r="6828" spans="1:8" x14ac:dyDescent="0.2">
      <c r="A6828">
        <v>6820</v>
      </c>
      <c r="B6828" t="s">
        <v>7190</v>
      </c>
      <c r="C6828" t="s">
        <v>7194</v>
      </c>
      <c r="D6828">
        <v>10</v>
      </c>
      <c r="E6828">
        <v>12</v>
      </c>
      <c r="F6828">
        <v>4</v>
      </c>
      <c r="G6828" s="62">
        <v>0.73561082695797642</v>
      </c>
      <c r="H6828" s="62"/>
    </row>
    <row r="6829" spans="1:8" x14ac:dyDescent="0.2">
      <c r="A6829">
        <v>6821</v>
      </c>
      <c r="B6829" t="s">
        <v>7190</v>
      </c>
      <c r="C6829" t="s">
        <v>7195</v>
      </c>
      <c r="D6829">
        <v>10</v>
      </c>
      <c r="E6829">
        <v>12</v>
      </c>
      <c r="F6829">
        <v>5</v>
      </c>
      <c r="G6829" s="62">
        <v>0.77683958815623166</v>
      </c>
      <c r="H6829" s="62"/>
    </row>
    <row r="6830" spans="1:8" x14ac:dyDescent="0.2">
      <c r="A6830">
        <v>6822</v>
      </c>
      <c r="B6830" t="s">
        <v>7190</v>
      </c>
      <c r="C6830" t="s">
        <v>7196</v>
      </c>
      <c r="D6830">
        <v>10</v>
      </c>
      <c r="E6830">
        <v>12</v>
      </c>
      <c r="F6830">
        <v>6</v>
      </c>
      <c r="G6830" s="62">
        <v>0.86472604314951895</v>
      </c>
      <c r="H6830" s="62"/>
    </row>
    <row r="6831" spans="1:8" x14ac:dyDescent="0.2">
      <c r="A6831">
        <v>6823</v>
      </c>
      <c r="B6831" t="s">
        <v>7190</v>
      </c>
      <c r="C6831" t="s">
        <v>7197</v>
      </c>
      <c r="D6831">
        <v>10</v>
      </c>
      <c r="E6831">
        <v>12</v>
      </c>
      <c r="F6831">
        <v>7</v>
      </c>
      <c r="G6831" s="62">
        <v>0.96957770067509907</v>
      </c>
      <c r="H6831" s="62"/>
    </row>
    <row r="6832" spans="1:8" x14ac:dyDescent="0.2">
      <c r="A6832">
        <v>6824</v>
      </c>
      <c r="B6832" t="s">
        <v>7190</v>
      </c>
      <c r="C6832" t="s">
        <v>7198</v>
      </c>
      <c r="D6832">
        <v>10</v>
      </c>
      <c r="E6832">
        <v>12</v>
      </c>
      <c r="F6832">
        <v>8</v>
      </c>
      <c r="G6832" s="62">
        <v>1.0242101670723125</v>
      </c>
      <c r="H6832" s="62"/>
    </row>
    <row r="6833" spans="1:8" x14ac:dyDescent="0.2">
      <c r="A6833">
        <v>6825</v>
      </c>
      <c r="B6833" t="s">
        <v>7190</v>
      </c>
      <c r="C6833" t="s">
        <v>7199</v>
      </c>
      <c r="D6833">
        <v>10</v>
      </c>
      <c r="E6833">
        <v>12</v>
      </c>
      <c r="F6833">
        <v>9</v>
      </c>
      <c r="G6833" s="62">
        <v>1.0317855330597165</v>
      </c>
      <c r="H6833" s="62"/>
    </row>
    <row r="6834" spans="1:8" x14ac:dyDescent="0.2">
      <c r="A6834">
        <v>6826</v>
      </c>
      <c r="B6834" t="s">
        <v>7190</v>
      </c>
      <c r="C6834" t="s">
        <v>7200</v>
      </c>
      <c r="D6834">
        <v>10</v>
      </c>
      <c r="E6834">
        <v>12</v>
      </c>
      <c r="F6834">
        <v>10</v>
      </c>
      <c r="G6834" s="62">
        <v>1.0228213919061373</v>
      </c>
      <c r="H6834" s="62"/>
    </row>
    <row r="6835" spans="1:8" x14ac:dyDescent="0.2">
      <c r="A6835">
        <v>6827</v>
      </c>
      <c r="B6835" t="s">
        <v>7190</v>
      </c>
      <c r="C6835" t="s">
        <v>7201</v>
      </c>
      <c r="D6835">
        <v>10</v>
      </c>
      <c r="E6835">
        <v>12</v>
      </c>
      <c r="F6835">
        <v>11</v>
      </c>
      <c r="G6835" s="62">
        <v>1.0075650222703367</v>
      </c>
      <c r="H6835" s="62"/>
    </row>
    <row r="6836" spans="1:8" x14ac:dyDescent="0.2">
      <c r="A6836">
        <v>6828</v>
      </c>
      <c r="B6836" t="s">
        <v>7190</v>
      </c>
      <c r="C6836" t="s">
        <v>7202</v>
      </c>
      <c r="D6836">
        <v>10</v>
      </c>
      <c r="E6836">
        <v>12</v>
      </c>
      <c r="F6836">
        <v>12</v>
      </c>
      <c r="G6836" s="62">
        <v>0.98941634436111814</v>
      </c>
      <c r="H6836" s="62"/>
    </row>
    <row r="6837" spans="1:8" x14ac:dyDescent="0.2">
      <c r="A6837">
        <v>6829</v>
      </c>
      <c r="B6837" t="s">
        <v>7190</v>
      </c>
      <c r="C6837" t="s">
        <v>7203</v>
      </c>
      <c r="D6837">
        <v>10</v>
      </c>
      <c r="E6837">
        <v>12</v>
      </c>
      <c r="F6837">
        <v>13</v>
      </c>
      <c r="G6837" s="62">
        <v>0.97373775157893094</v>
      </c>
      <c r="H6837" s="62"/>
    </row>
    <row r="6838" spans="1:8" x14ac:dyDescent="0.2">
      <c r="A6838">
        <v>6830</v>
      </c>
      <c r="B6838" t="s">
        <v>7190</v>
      </c>
      <c r="C6838" t="s">
        <v>7204</v>
      </c>
      <c r="D6838">
        <v>10</v>
      </c>
      <c r="E6838">
        <v>12</v>
      </c>
      <c r="F6838">
        <v>14</v>
      </c>
      <c r="G6838" s="62">
        <v>0.96005646640332165</v>
      </c>
      <c r="H6838" s="62"/>
    </row>
    <row r="6839" spans="1:8" x14ac:dyDescent="0.2">
      <c r="A6839">
        <v>6831</v>
      </c>
      <c r="B6839" t="s">
        <v>7190</v>
      </c>
      <c r="C6839" t="s">
        <v>7205</v>
      </c>
      <c r="D6839">
        <v>10</v>
      </c>
      <c r="E6839">
        <v>12</v>
      </c>
      <c r="F6839">
        <v>15</v>
      </c>
      <c r="G6839" s="62">
        <v>0.94799649815575437</v>
      </c>
      <c r="H6839" s="62"/>
    </row>
    <row r="6840" spans="1:8" x14ac:dyDescent="0.2">
      <c r="A6840">
        <v>6832</v>
      </c>
      <c r="B6840" t="s">
        <v>7190</v>
      </c>
      <c r="C6840" t="s">
        <v>7206</v>
      </c>
      <c r="D6840">
        <v>10</v>
      </c>
      <c r="E6840">
        <v>12</v>
      </c>
      <c r="F6840">
        <v>16</v>
      </c>
      <c r="G6840" s="62">
        <v>0.94611402698802427</v>
      </c>
      <c r="H6840" s="62"/>
    </row>
    <row r="6841" spans="1:8" x14ac:dyDescent="0.2">
      <c r="A6841">
        <v>6833</v>
      </c>
      <c r="B6841" t="s">
        <v>7190</v>
      </c>
      <c r="C6841" t="s">
        <v>7207</v>
      </c>
      <c r="D6841">
        <v>10</v>
      </c>
      <c r="E6841">
        <v>12</v>
      </c>
      <c r="F6841">
        <v>17</v>
      </c>
      <c r="G6841" s="62">
        <v>0.95850963471155626</v>
      </c>
      <c r="H6841" s="62"/>
    </row>
    <row r="6842" spans="1:8" x14ac:dyDescent="0.2">
      <c r="A6842">
        <v>6834</v>
      </c>
      <c r="B6842" t="s">
        <v>7190</v>
      </c>
      <c r="C6842" t="s">
        <v>7208</v>
      </c>
      <c r="D6842">
        <v>10</v>
      </c>
      <c r="E6842">
        <v>12</v>
      </c>
      <c r="F6842">
        <v>18</v>
      </c>
      <c r="G6842" s="62">
        <v>0.98577352859638301</v>
      </c>
      <c r="H6842" s="62"/>
    </row>
    <row r="6843" spans="1:8" x14ac:dyDescent="0.2">
      <c r="A6843">
        <v>6835</v>
      </c>
      <c r="B6843" t="s">
        <v>7190</v>
      </c>
      <c r="C6843" t="s">
        <v>7209</v>
      </c>
      <c r="D6843">
        <v>10</v>
      </c>
      <c r="E6843">
        <v>12</v>
      </c>
      <c r="F6843">
        <v>19</v>
      </c>
      <c r="G6843" s="62">
        <v>1.0248652230921604</v>
      </c>
      <c r="H6843" s="62"/>
    </row>
    <row r="6844" spans="1:8" x14ac:dyDescent="0.2">
      <c r="A6844">
        <v>6836</v>
      </c>
      <c r="B6844" t="s">
        <v>7190</v>
      </c>
      <c r="C6844" t="s">
        <v>7210</v>
      </c>
      <c r="D6844">
        <v>10</v>
      </c>
      <c r="E6844">
        <v>12</v>
      </c>
      <c r="F6844">
        <v>20</v>
      </c>
      <c r="G6844" s="62">
        <v>1.0304643755993554</v>
      </c>
      <c r="H6844" s="62"/>
    </row>
    <row r="6845" spans="1:8" x14ac:dyDescent="0.2">
      <c r="A6845">
        <v>6837</v>
      </c>
      <c r="B6845" t="s">
        <v>7190</v>
      </c>
      <c r="C6845" t="s">
        <v>7211</v>
      </c>
      <c r="D6845">
        <v>10</v>
      </c>
      <c r="E6845">
        <v>12</v>
      </c>
      <c r="F6845">
        <v>21</v>
      </c>
      <c r="G6845" s="62">
        <v>0.989044828794999</v>
      </c>
      <c r="H6845" s="62"/>
    </row>
    <row r="6846" spans="1:8" x14ac:dyDescent="0.2">
      <c r="A6846">
        <v>6838</v>
      </c>
      <c r="B6846" t="s">
        <v>7190</v>
      </c>
      <c r="C6846" t="s">
        <v>7212</v>
      </c>
      <c r="D6846">
        <v>10</v>
      </c>
      <c r="E6846">
        <v>12</v>
      </c>
      <c r="F6846">
        <v>22</v>
      </c>
      <c r="G6846" s="62">
        <v>0.92440425273547955</v>
      </c>
      <c r="H6846" s="62"/>
    </row>
    <row r="6847" spans="1:8" x14ac:dyDescent="0.2">
      <c r="A6847">
        <v>6839</v>
      </c>
      <c r="B6847" t="s">
        <v>7190</v>
      </c>
      <c r="C6847" t="s">
        <v>7213</v>
      </c>
      <c r="D6847">
        <v>10</v>
      </c>
      <c r="E6847">
        <v>12</v>
      </c>
      <c r="F6847">
        <v>23</v>
      </c>
      <c r="G6847" s="62">
        <v>0.84734149933813119</v>
      </c>
      <c r="H6847" s="62"/>
    </row>
    <row r="6848" spans="1:8" x14ac:dyDescent="0.2">
      <c r="A6848">
        <v>6840</v>
      </c>
      <c r="B6848" t="s">
        <v>7190</v>
      </c>
      <c r="C6848" t="s">
        <v>7214</v>
      </c>
      <c r="D6848">
        <v>10</v>
      </c>
      <c r="E6848">
        <v>12</v>
      </c>
      <c r="F6848">
        <v>24</v>
      </c>
      <c r="G6848" s="62">
        <v>0.78143049630358596</v>
      </c>
      <c r="H6848" s="62"/>
    </row>
    <row r="6849" spans="1:8" x14ac:dyDescent="0.2">
      <c r="A6849">
        <v>6841</v>
      </c>
      <c r="B6849" t="s">
        <v>7215</v>
      </c>
      <c r="C6849" t="s">
        <v>7216</v>
      </c>
      <c r="D6849">
        <v>10</v>
      </c>
      <c r="E6849">
        <v>13</v>
      </c>
      <c r="F6849">
        <v>1</v>
      </c>
      <c r="G6849" s="62">
        <v>0.74319661801864922</v>
      </c>
      <c r="H6849" s="62"/>
    </row>
    <row r="6850" spans="1:8" x14ac:dyDescent="0.2">
      <c r="A6850">
        <v>6842</v>
      </c>
      <c r="B6850" t="s">
        <v>7215</v>
      </c>
      <c r="C6850" t="s">
        <v>7217</v>
      </c>
      <c r="D6850">
        <v>10</v>
      </c>
      <c r="E6850">
        <v>13</v>
      </c>
      <c r="F6850">
        <v>2</v>
      </c>
      <c r="G6850" s="62">
        <v>0.72484575940788509</v>
      </c>
      <c r="H6850" s="62"/>
    </row>
    <row r="6851" spans="1:8" x14ac:dyDescent="0.2">
      <c r="A6851">
        <v>6843</v>
      </c>
      <c r="B6851" t="s">
        <v>7215</v>
      </c>
      <c r="C6851" t="s">
        <v>7218</v>
      </c>
      <c r="D6851">
        <v>10</v>
      </c>
      <c r="E6851">
        <v>13</v>
      </c>
      <c r="F6851">
        <v>3</v>
      </c>
      <c r="G6851" s="62">
        <v>0.72070075841823655</v>
      </c>
      <c r="H6851" s="62"/>
    </row>
    <row r="6852" spans="1:8" x14ac:dyDescent="0.2">
      <c r="A6852">
        <v>6844</v>
      </c>
      <c r="B6852" t="s">
        <v>7215</v>
      </c>
      <c r="C6852" t="s">
        <v>7219</v>
      </c>
      <c r="D6852">
        <v>10</v>
      </c>
      <c r="E6852">
        <v>13</v>
      </c>
      <c r="F6852">
        <v>4</v>
      </c>
      <c r="G6852" s="62">
        <v>0.73090571403308002</v>
      </c>
      <c r="H6852" s="62"/>
    </row>
    <row r="6853" spans="1:8" x14ac:dyDescent="0.2">
      <c r="A6853">
        <v>6845</v>
      </c>
      <c r="B6853" t="s">
        <v>7215</v>
      </c>
      <c r="C6853" t="s">
        <v>7220</v>
      </c>
      <c r="D6853">
        <v>10</v>
      </c>
      <c r="E6853">
        <v>13</v>
      </c>
      <c r="F6853">
        <v>5</v>
      </c>
      <c r="G6853" s="62">
        <v>0.77156150064484019</v>
      </c>
      <c r="H6853" s="62"/>
    </row>
    <row r="6854" spans="1:8" x14ac:dyDescent="0.2">
      <c r="A6854">
        <v>6846</v>
      </c>
      <c r="B6854" t="s">
        <v>7215</v>
      </c>
      <c r="C6854" t="s">
        <v>7221</v>
      </c>
      <c r="D6854">
        <v>10</v>
      </c>
      <c r="E6854">
        <v>13</v>
      </c>
      <c r="F6854">
        <v>6</v>
      </c>
      <c r="G6854" s="62">
        <v>0.85949139562750043</v>
      </c>
      <c r="H6854" s="62"/>
    </row>
    <row r="6855" spans="1:8" x14ac:dyDescent="0.2">
      <c r="A6855">
        <v>6847</v>
      </c>
      <c r="B6855" t="s">
        <v>7215</v>
      </c>
      <c r="C6855" t="s">
        <v>7222</v>
      </c>
      <c r="D6855">
        <v>10</v>
      </c>
      <c r="E6855">
        <v>13</v>
      </c>
      <c r="F6855">
        <v>7</v>
      </c>
      <c r="G6855" s="62">
        <v>0.96889068912168452</v>
      </c>
      <c r="H6855" s="62"/>
    </row>
    <row r="6856" spans="1:8" x14ac:dyDescent="0.2">
      <c r="A6856">
        <v>6848</v>
      </c>
      <c r="B6856" t="s">
        <v>7215</v>
      </c>
      <c r="C6856" t="s">
        <v>7223</v>
      </c>
      <c r="D6856">
        <v>10</v>
      </c>
      <c r="E6856">
        <v>13</v>
      </c>
      <c r="F6856">
        <v>8</v>
      </c>
      <c r="G6856" s="62">
        <v>1.0252747791051957</v>
      </c>
      <c r="H6856" s="62"/>
    </row>
    <row r="6857" spans="1:8" x14ac:dyDescent="0.2">
      <c r="A6857">
        <v>6849</v>
      </c>
      <c r="B6857" t="s">
        <v>7215</v>
      </c>
      <c r="C6857" t="s">
        <v>7224</v>
      </c>
      <c r="D6857">
        <v>10</v>
      </c>
      <c r="E6857">
        <v>13</v>
      </c>
      <c r="F6857">
        <v>9</v>
      </c>
      <c r="G6857" s="62">
        <v>1.0291196338850235</v>
      </c>
      <c r="H6857" s="62"/>
    </row>
    <row r="6858" spans="1:8" x14ac:dyDescent="0.2">
      <c r="A6858">
        <v>6850</v>
      </c>
      <c r="B6858" t="s">
        <v>7215</v>
      </c>
      <c r="C6858" t="s">
        <v>7225</v>
      </c>
      <c r="D6858">
        <v>10</v>
      </c>
      <c r="E6858">
        <v>13</v>
      </c>
      <c r="F6858">
        <v>10</v>
      </c>
      <c r="G6858" s="62">
        <v>1.0207928903494612</v>
      </c>
      <c r="H6858" s="62"/>
    </row>
    <row r="6859" spans="1:8" x14ac:dyDescent="0.2">
      <c r="A6859">
        <v>6851</v>
      </c>
      <c r="B6859" t="s">
        <v>7215</v>
      </c>
      <c r="C6859" t="s">
        <v>7226</v>
      </c>
      <c r="D6859">
        <v>10</v>
      </c>
      <c r="E6859">
        <v>13</v>
      </c>
      <c r="F6859">
        <v>11</v>
      </c>
      <c r="G6859" s="62">
        <v>1.0053312827279155</v>
      </c>
      <c r="H6859" s="62"/>
    </row>
    <row r="6860" spans="1:8" x14ac:dyDescent="0.2">
      <c r="A6860">
        <v>6852</v>
      </c>
      <c r="B6860" t="s">
        <v>7215</v>
      </c>
      <c r="C6860" t="s">
        <v>7227</v>
      </c>
      <c r="D6860">
        <v>10</v>
      </c>
      <c r="E6860">
        <v>13</v>
      </c>
      <c r="F6860">
        <v>12</v>
      </c>
      <c r="G6860" s="62">
        <v>0.98804623654229717</v>
      </c>
      <c r="H6860" s="62"/>
    </row>
    <row r="6861" spans="1:8" x14ac:dyDescent="0.2">
      <c r="A6861">
        <v>6853</v>
      </c>
      <c r="B6861" t="s">
        <v>7215</v>
      </c>
      <c r="C6861" t="s">
        <v>7228</v>
      </c>
      <c r="D6861">
        <v>10</v>
      </c>
      <c r="E6861">
        <v>13</v>
      </c>
      <c r="F6861">
        <v>13</v>
      </c>
      <c r="G6861" s="62">
        <v>0.97044196189281029</v>
      </c>
      <c r="H6861" s="62"/>
    </row>
    <row r="6862" spans="1:8" x14ac:dyDescent="0.2">
      <c r="A6862">
        <v>6854</v>
      </c>
      <c r="B6862" t="s">
        <v>7215</v>
      </c>
      <c r="C6862" t="s">
        <v>7229</v>
      </c>
      <c r="D6862">
        <v>10</v>
      </c>
      <c r="E6862">
        <v>13</v>
      </c>
      <c r="F6862">
        <v>14</v>
      </c>
      <c r="G6862" s="62">
        <v>0.95672973206634093</v>
      </c>
      <c r="H6862" s="62"/>
    </row>
    <row r="6863" spans="1:8" x14ac:dyDescent="0.2">
      <c r="A6863">
        <v>6855</v>
      </c>
      <c r="B6863" t="s">
        <v>7215</v>
      </c>
      <c r="C6863" t="s">
        <v>7230</v>
      </c>
      <c r="D6863">
        <v>10</v>
      </c>
      <c r="E6863">
        <v>13</v>
      </c>
      <c r="F6863">
        <v>15</v>
      </c>
      <c r="G6863" s="62">
        <v>0.94580658702226239</v>
      </c>
      <c r="H6863" s="62"/>
    </row>
    <row r="6864" spans="1:8" x14ac:dyDescent="0.2">
      <c r="A6864">
        <v>6856</v>
      </c>
      <c r="B6864" t="s">
        <v>7215</v>
      </c>
      <c r="C6864" t="s">
        <v>7231</v>
      </c>
      <c r="D6864">
        <v>10</v>
      </c>
      <c r="E6864">
        <v>13</v>
      </c>
      <c r="F6864">
        <v>16</v>
      </c>
      <c r="G6864" s="62">
        <v>0.94550224571555841</v>
      </c>
      <c r="H6864" s="62"/>
    </row>
    <row r="6865" spans="1:8" x14ac:dyDescent="0.2">
      <c r="A6865">
        <v>6857</v>
      </c>
      <c r="B6865" t="s">
        <v>7215</v>
      </c>
      <c r="C6865" t="s">
        <v>7232</v>
      </c>
      <c r="D6865">
        <v>10</v>
      </c>
      <c r="E6865">
        <v>13</v>
      </c>
      <c r="F6865">
        <v>17</v>
      </c>
      <c r="G6865" s="62">
        <v>0.95558786346982671</v>
      </c>
      <c r="H6865" s="62"/>
    </row>
    <row r="6866" spans="1:8" x14ac:dyDescent="0.2">
      <c r="A6866">
        <v>6858</v>
      </c>
      <c r="B6866" t="s">
        <v>7215</v>
      </c>
      <c r="C6866" t="s">
        <v>7233</v>
      </c>
      <c r="D6866">
        <v>10</v>
      </c>
      <c r="E6866">
        <v>13</v>
      </c>
      <c r="F6866">
        <v>18</v>
      </c>
      <c r="G6866" s="62">
        <v>0.98350297684043009</v>
      </c>
      <c r="H6866" s="62"/>
    </row>
    <row r="6867" spans="1:8" x14ac:dyDescent="0.2">
      <c r="A6867">
        <v>6859</v>
      </c>
      <c r="B6867" t="s">
        <v>7215</v>
      </c>
      <c r="C6867" t="s">
        <v>7234</v>
      </c>
      <c r="D6867">
        <v>10</v>
      </c>
      <c r="E6867">
        <v>13</v>
      </c>
      <c r="F6867">
        <v>19</v>
      </c>
      <c r="G6867" s="62">
        <v>1.0221932577686832</v>
      </c>
      <c r="H6867" s="62"/>
    </row>
    <row r="6868" spans="1:8" x14ac:dyDescent="0.2">
      <c r="A6868">
        <v>6860</v>
      </c>
      <c r="B6868" t="s">
        <v>7215</v>
      </c>
      <c r="C6868" t="s">
        <v>7235</v>
      </c>
      <c r="D6868">
        <v>10</v>
      </c>
      <c r="E6868">
        <v>13</v>
      </c>
      <c r="F6868">
        <v>20</v>
      </c>
      <c r="G6868" s="62">
        <v>1.0273387582052016</v>
      </c>
      <c r="H6868" s="62"/>
    </row>
    <row r="6869" spans="1:8" x14ac:dyDescent="0.2">
      <c r="A6869">
        <v>6861</v>
      </c>
      <c r="B6869" t="s">
        <v>7215</v>
      </c>
      <c r="C6869" t="s">
        <v>7236</v>
      </c>
      <c r="D6869">
        <v>10</v>
      </c>
      <c r="E6869">
        <v>13</v>
      </c>
      <c r="F6869">
        <v>21</v>
      </c>
      <c r="G6869" s="62">
        <v>0.9879381844227233</v>
      </c>
      <c r="H6869" s="62"/>
    </row>
    <row r="6870" spans="1:8" x14ac:dyDescent="0.2">
      <c r="A6870">
        <v>6862</v>
      </c>
      <c r="B6870" t="s">
        <v>7215</v>
      </c>
      <c r="C6870" t="s">
        <v>7237</v>
      </c>
      <c r="D6870">
        <v>10</v>
      </c>
      <c r="E6870">
        <v>13</v>
      </c>
      <c r="F6870">
        <v>22</v>
      </c>
      <c r="G6870" s="62">
        <v>0.92257277073846278</v>
      </c>
      <c r="H6870" s="62"/>
    </row>
    <row r="6871" spans="1:8" x14ac:dyDescent="0.2">
      <c r="A6871">
        <v>6863</v>
      </c>
      <c r="B6871" t="s">
        <v>7215</v>
      </c>
      <c r="C6871" t="s">
        <v>7238</v>
      </c>
      <c r="D6871">
        <v>10</v>
      </c>
      <c r="E6871">
        <v>13</v>
      </c>
      <c r="F6871">
        <v>23</v>
      </c>
      <c r="G6871" s="62">
        <v>0.84621064400842738</v>
      </c>
      <c r="H6871" s="62"/>
    </row>
    <row r="6872" spans="1:8" x14ac:dyDescent="0.2">
      <c r="A6872">
        <v>6864</v>
      </c>
      <c r="B6872" t="s">
        <v>7215</v>
      </c>
      <c r="C6872" t="s">
        <v>7239</v>
      </c>
      <c r="D6872">
        <v>10</v>
      </c>
      <c r="E6872">
        <v>13</v>
      </c>
      <c r="F6872">
        <v>24</v>
      </c>
      <c r="G6872" s="62">
        <v>0.77979786821576558</v>
      </c>
      <c r="H6872" s="62"/>
    </row>
    <row r="6873" spans="1:8" x14ac:dyDescent="0.2">
      <c r="A6873">
        <v>6865</v>
      </c>
      <c r="B6873" t="s">
        <v>7240</v>
      </c>
      <c r="C6873" t="s">
        <v>7241</v>
      </c>
      <c r="D6873">
        <v>10</v>
      </c>
      <c r="E6873">
        <v>14</v>
      </c>
      <c r="F6873">
        <v>1</v>
      </c>
      <c r="G6873" s="62">
        <v>0.74309290066950207</v>
      </c>
      <c r="H6873" s="62"/>
    </row>
    <row r="6874" spans="1:8" x14ac:dyDescent="0.2">
      <c r="A6874">
        <v>6866</v>
      </c>
      <c r="B6874" t="s">
        <v>7240</v>
      </c>
      <c r="C6874" t="s">
        <v>7242</v>
      </c>
      <c r="D6874">
        <v>10</v>
      </c>
      <c r="E6874">
        <v>14</v>
      </c>
      <c r="F6874">
        <v>2</v>
      </c>
      <c r="G6874" s="62">
        <v>0.72469630887506475</v>
      </c>
      <c r="H6874" s="62"/>
    </row>
    <row r="6875" spans="1:8" x14ac:dyDescent="0.2">
      <c r="A6875">
        <v>6867</v>
      </c>
      <c r="B6875" t="s">
        <v>7240</v>
      </c>
      <c r="C6875" t="s">
        <v>7243</v>
      </c>
      <c r="D6875">
        <v>10</v>
      </c>
      <c r="E6875">
        <v>14</v>
      </c>
      <c r="F6875">
        <v>3</v>
      </c>
      <c r="G6875" s="62">
        <v>0.71893895743625957</v>
      </c>
      <c r="H6875" s="62"/>
    </row>
    <row r="6876" spans="1:8" x14ac:dyDescent="0.2">
      <c r="A6876">
        <v>6868</v>
      </c>
      <c r="B6876" t="s">
        <v>7240</v>
      </c>
      <c r="C6876" t="s">
        <v>7244</v>
      </c>
      <c r="D6876">
        <v>10</v>
      </c>
      <c r="E6876">
        <v>14</v>
      </c>
      <c r="F6876">
        <v>4</v>
      </c>
      <c r="G6876" s="62">
        <v>0.72813903222839005</v>
      </c>
      <c r="H6876" s="62"/>
    </row>
    <row r="6877" spans="1:8" x14ac:dyDescent="0.2">
      <c r="A6877">
        <v>6869</v>
      </c>
      <c r="B6877" t="s">
        <v>7240</v>
      </c>
      <c r="C6877" t="s">
        <v>7245</v>
      </c>
      <c r="D6877">
        <v>10</v>
      </c>
      <c r="E6877">
        <v>14</v>
      </c>
      <c r="F6877">
        <v>5</v>
      </c>
      <c r="G6877" s="62">
        <v>0.76809283490212643</v>
      </c>
      <c r="H6877" s="62"/>
    </row>
    <row r="6878" spans="1:8" x14ac:dyDescent="0.2">
      <c r="A6878">
        <v>6870</v>
      </c>
      <c r="B6878" t="s">
        <v>7240</v>
      </c>
      <c r="C6878" t="s">
        <v>7246</v>
      </c>
      <c r="D6878">
        <v>10</v>
      </c>
      <c r="E6878">
        <v>14</v>
      </c>
      <c r="F6878">
        <v>6</v>
      </c>
      <c r="G6878" s="62">
        <v>0.85584924825048059</v>
      </c>
      <c r="H6878" s="62"/>
    </row>
    <row r="6879" spans="1:8" x14ac:dyDescent="0.2">
      <c r="A6879">
        <v>6871</v>
      </c>
      <c r="B6879" t="s">
        <v>7240</v>
      </c>
      <c r="C6879" t="s">
        <v>7247</v>
      </c>
      <c r="D6879">
        <v>10</v>
      </c>
      <c r="E6879">
        <v>14</v>
      </c>
      <c r="F6879">
        <v>7</v>
      </c>
      <c r="G6879" s="62">
        <v>0.96593517810484053</v>
      </c>
      <c r="H6879" s="62"/>
    </row>
    <row r="6880" spans="1:8" x14ac:dyDescent="0.2">
      <c r="A6880">
        <v>6872</v>
      </c>
      <c r="B6880" t="s">
        <v>7240</v>
      </c>
      <c r="C6880" t="s">
        <v>7248</v>
      </c>
      <c r="D6880">
        <v>10</v>
      </c>
      <c r="E6880">
        <v>14</v>
      </c>
      <c r="F6880">
        <v>8</v>
      </c>
      <c r="G6880" s="62">
        <v>1.0241467403275741</v>
      </c>
      <c r="H6880" s="62"/>
    </row>
    <row r="6881" spans="1:8" x14ac:dyDescent="0.2">
      <c r="A6881">
        <v>6873</v>
      </c>
      <c r="B6881" t="s">
        <v>7240</v>
      </c>
      <c r="C6881" t="s">
        <v>7249</v>
      </c>
      <c r="D6881">
        <v>10</v>
      </c>
      <c r="E6881">
        <v>14</v>
      </c>
      <c r="F6881">
        <v>9</v>
      </c>
      <c r="G6881" s="62">
        <v>1.0290607148220605</v>
      </c>
      <c r="H6881" s="62"/>
    </row>
    <row r="6882" spans="1:8" x14ac:dyDescent="0.2">
      <c r="A6882">
        <v>6874</v>
      </c>
      <c r="B6882" t="s">
        <v>7240</v>
      </c>
      <c r="C6882" t="s">
        <v>7250</v>
      </c>
      <c r="D6882">
        <v>10</v>
      </c>
      <c r="E6882">
        <v>14</v>
      </c>
      <c r="F6882">
        <v>10</v>
      </c>
      <c r="G6882" s="62">
        <v>1.0197792609068863</v>
      </c>
      <c r="H6882" s="62"/>
    </row>
    <row r="6883" spans="1:8" x14ac:dyDescent="0.2">
      <c r="A6883">
        <v>6875</v>
      </c>
      <c r="B6883" t="s">
        <v>7240</v>
      </c>
      <c r="C6883" t="s">
        <v>7251</v>
      </c>
      <c r="D6883">
        <v>10</v>
      </c>
      <c r="E6883">
        <v>14</v>
      </c>
      <c r="F6883">
        <v>11</v>
      </c>
      <c r="G6883" s="62">
        <v>1.0038786400747679</v>
      </c>
      <c r="H6883" s="62"/>
    </row>
    <row r="6884" spans="1:8" x14ac:dyDescent="0.2">
      <c r="A6884">
        <v>6876</v>
      </c>
      <c r="B6884" t="s">
        <v>7240</v>
      </c>
      <c r="C6884" t="s">
        <v>7252</v>
      </c>
      <c r="D6884">
        <v>10</v>
      </c>
      <c r="E6884">
        <v>14</v>
      </c>
      <c r="F6884">
        <v>12</v>
      </c>
      <c r="G6884" s="62">
        <v>0.98621895997020625</v>
      </c>
      <c r="H6884" s="62"/>
    </row>
    <row r="6885" spans="1:8" x14ac:dyDescent="0.2">
      <c r="A6885">
        <v>6877</v>
      </c>
      <c r="B6885" t="s">
        <v>7240</v>
      </c>
      <c r="C6885" t="s">
        <v>7253</v>
      </c>
      <c r="D6885">
        <v>10</v>
      </c>
      <c r="E6885">
        <v>14</v>
      </c>
      <c r="F6885">
        <v>13</v>
      </c>
      <c r="G6885" s="62">
        <v>0.97040806910043986</v>
      </c>
      <c r="H6885" s="62"/>
    </row>
    <row r="6886" spans="1:8" x14ac:dyDescent="0.2">
      <c r="A6886">
        <v>6878</v>
      </c>
      <c r="B6886" t="s">
        <v>7240</v>
      </c>
      <c r="C6886" t="s">
        <v>7254</v>
      </c>
      <c r="D6886">
        <v>10</v>
      </c>
      <c r="E6886">
        <v>14</v>
      </c>
      <c r="F6886">
        <v>14</v>
      </c>
      <c r="G6886" s="62">
        <v>0.9573495174139669</v>
      </c>
      <c r="H6886" s="62"/>
    </row>
    <row r="6887" spans="1:8" x14ac:dyDescent="0.2">
      <c r="A6887">
        <v>6879</v>
      </c>
      <c r="B6887" t="s">
        <v>7240</v>
      </c>
      <c r="C6887" t="s">
        <v>7255</v>
      </c>
      <c r="D6887">
        <v>10</v>
      </c>
      <c r="E6887">
        <v>14</v>
      </c>
      <c r="F6887">
        <v>15</v>
      </c>
      <c r="G6887" s="62">
        <v>0.94666626195785974</v>
      </c>
      <c r="H6887" s="62"/>
    </row>
    <row r="6888" spans="1:8" x14ac:dyDescent="0.2">
      <c r="A6888">
        <v>6880</v>
      </c>
      <c r="B6888" t="s">
        <v>7240</v>
      </c>
      <c r="C6888" t="s">
        <v>7256</v>
      </c>
      <c r="D6888">
        <v>10</v>
      </c>
      <c r="E6888">
        <v>14</v>
      </c>
      <c r="F6888">
        <v>16</v>
      </c>
      <c r="G6888" s="62">
        <v>0.94479507411795227</v>
      </c>
      <c r="H6888" s="62"/>
    </row>
    <row r="6889" spans="1:8" x14ac:dyDescent="0.2">
      <c r="A6889">
        <v>6881</v>
      </c>
      <c r="B6889" t="s">
        <v>7240</v>
      </c>
      <c r="C6889" t="s">
        <v>7257</v>
      </c>
      <c r="D6889">
        <v>10</v>
      </c>
      <c r="E6889">
        <v>14</v>
      </c>
      <c r="F6889">
        <v>17</v>
      </c>
      <c r="G6889" s="62">
        <v>0.95579066325059059</v>
      </c>
      <c r="H6889" s="62"/>
    </row>
    <row r="6890" spans="1:8" x14ac:dyDescent="0.2">
      <c r="A6890">
        <v>6882</v>
      </c>
      <c r="B6890" t="s">
        <v>7240</v>
      </c>
      <c r="C6890" t="s">
        <v>7258</v>
      </c>
      <c r="D6890">
        <v>10</v>
      </c>
      <c r="E6890">
        <v>14</v>
      </c>
      <c r="F6890">
        <v>18</v>
      </c>
      <c r="G6890" s="62">
        <v>0.98324502147289561</v>
      </c>
      <c r="H6890" s="62"/>
    </row>
    <row r="6891" spans="1:8" x14ac:dyDescent="0.2">
      <c r="A6891">
        <v>6883</v>
      </c>
      <c r="B6891" t="s">
        <v>7240</v>
      </c>
      <c r="C6891" t="s">
        <v>7259</v>
      </c>
      <c r="D6891">
        <v>10</v>
      </c>
      <c r="E6891">
        <v>14</v>
      </c>
      <c r="F6891">
        <v>19</v>
      </c>
      <c r="G6891" s="62">
        <v>1.0242142323492198</v>
      </c>
      <c r="H6891" s="62"/>
    </row>
    <row r="6892" spans="1:8" x14ac:dyDescent="0.2">
      <c r="A6892">
        <v>6884</v>
      </c>
      <c r="B6892" t="s">
        <v>7240</v>
      </c>
      <c r="C6892" t="s">
        <v>7260</v>
      </c>
      <c r="D6892">
        <v>10</v>
      </c>
      <c r="E6892">
        <v>14</v>
      </c>
      <c r="F6892">
        <v>20</v>
      </c>
      <c r="G6892" s="62">
        <v>1.0300289843429198</v>
      </c>
      <c r="H6892" s="62"/>
    </row>
    <row r="6893" spans="1:8" x14ac:dyDescent="0.2">
      <c r="A6893">
        <v>6885</v>
      </c>
      <c r="B6893" t="s">
        <v>7240</v>
      </c>
      <c r="C6893" t="s">
        <v>7261</v>
      </c>
      <c r="D6893">
        <v>10</v>
      </c>
      <c r="E6893">
        <v>14</v>
      </c>
      <c r="F6893">
        <v>21</v>
      </c>
      <c r="G6893" s="62">
        <v>0.98980807850019337</v>
      </c>
      <c r="H6893" s="62"/>
    </row>
    <row r="6894" spans="1:8" x14ac:dyDescent="0.2">
      <c r="A6894">
        <v>6886</v>
      </c>
      <c r="B6894" t="s">
        <v>7240</v>
      </c>
      <c r="C6894" t="s">
        <v>7262</v>
      </c>
      <c r="D6894">
        <v>10</v>
      </c>
      <c r="E6894">
        <v>14</v>
      </c>
      <c r="F6894">
        <v>22</v>
      </c>
      <c r="G6894" s="62">
        <v>0.92541897210257118</v>
      </c>
      <c r="H6894" s="62"/>
    </row>
    <row r="6895" spans="1:8" x14ac:dyDescent="0.2">
      <c r="A6895">
        <v>6887</v>
      </c>
      <c r="B6895" t="s">
        <v>7240</v>
      </c>
      <c r="C6895" t="s">
        <v>7263</v>
      </c>
      <c r="D6895">
        <v>10</v>
      </c>
      <c r="E6895">
        <v>14</v>
      </c>
      <c r="F6895">
        <v>23</v>
      </c>
      <c r="G6895" s="62">
        <v>0.85107785583049156</v>
      </c>
      <c r="H6895" s="62"/>
    </row>
    <row r="6896" spans="1:8" x14ac:dyDescent="0.2">
      <c r="A6896">
        <v>6888</v>
      </c>
      <c r="B6896" t="s">
        <v>7240</v>
      </c>
      <c r="C6896" t="s">
        <v>7264</v>
      </c>
      <c r="D6896">
        <v>10</v>
      </c>
      <c r="E6896">
        <v>14</v>
      </c>
      <c r="F6896">
        <v>24</v>
      </c>
      <c r="G6896" s="62">
        <v>0.78464836231888901</v>
      </c>
      <c r="H6896" s="62"/>
    </row>
    <row r="6897" spans="1:8" x14ac:dyDescent="0.2">
      <c r="A6897">
        <v>6889</v>
      </c>
      <c r="B6897" t="s">
        <v>7265</v>
      </c>
      <c r="C6897" t="s">
        <v>7266</v>
      </c>
      <c r="D6897">
        <v>10</v>
      </c>
      <c r="E6897">
        <v>15</v>
      </c>
      <c r="F6897">
        <v>1</v>
      </c>
      <c r="G6897" s="62">
        <v>0.74663847081637091</v>
      </c>
      <c r="H6897" s="62"/>
    </row>
    <row r="6898" spans="1:8" x14ac:dyDescent="0.2">
      <c r="A6898">
        <v>6890</v>
      </c>
      <c r="B6898" t="s">
        <v>7265</v>
      </c>
      <c r="C6898" t="s">
        <v>7267</v>
      </c>
      <c r="D6898">
        <v>10</v>
      </c>
      <c r="E6898">
        <v>15</v>
      </c>
      <c r="F6898">
        <v>2</v>
      </c>
      <c r="G6898" s="62">
        <v>0.72986007496490635</v>
      </c>
      <c r="H6898" s="62"/>
    </row>
    <row r="6899" spans="1:8" x14ac:dyDescent="0.2">
      <c r="A6899">
        <v>6891</v>
      </c>
      <c r="B6899" t="s">
        <v>7265</v>
      </c>
      <c r="C6899" t="s">
        <v>7268</v>
      </c>
      <c r="D6899">
        <v>10</v>
      </c>
      <c r="E6899">
        <v>15</v>
      </c>
      <c r="F6899">
        <v>3</v>
      </c>
      <c r="G6899" s="62">
        <v>0.72543055730277217</v>
      </c>
      <c r="H6899" s="62"/>
    </row>
    <row r="6900" spans="1:8" x14ac:dyDescent="0.2">
      <c r="A6900">
        <v>6892</v>
      </c>
      <c r="B6900" t="s">
        <v>7265</v>
      </c>
      <c r="C6900" t="s">
        <v>7269</v>
      </c>
      <c r="D6900">
        <v>10</v>
      </c>
      <c r="E6900">
        <v>15</v>
      </c>
      <c r="F6900">
        <v>4</v>
      </c>
      <c r="G6900" s="62">
        <v>0.7361249784839915</v>
      </c>
      <c r="H6900" s="62"/>
    </row>
    <row r="6901" spans="1:8" x14ac:dyDescent="0.2">
      <c r="A6901">
        <v>6893</v>
      </c>
      <c r="B6901" t="s">
        <v>7265</v>
      </c>
      <c r="C6901" t="s">
        <v>7270</v>
      </c>
      <c r="D6901">
        <v>10</v>
      </c>
      <c r="E6901">
        <v>15</v>
      </c>
      <c r="F6901">
        <v>5</v>
      </c>
      <c r="G6901" s="62">
        <v>0.77764420160038161</v>
      </c>
      <c r="H6901" s="62"/>
    </row>
    <row r="6902" spans="1:8" x14ac:dyDescent="0.2">
      <c r="A6902">
        <v>6894</v>
      </c>
      <c r="B6902" t="s">
        <v>7265</v>
      </c>
      <c r="C6902" t="s">
        <v>7271</v>
      </c>
      <c r="D6902">
        <v>10</v>
      </c>
      <c r="E6902">
        <v>15</v>
      </c>
      <c r="F6902">
        <v>6</v>
      </c>
      <c r="G6902" s="62">
        <v>0.86883791819068412</v>
      </c>
      <c r="H6902" s="62"/>
    </row>
    <row r="6903" spans="1:8" x14ac:dyDescent="0.2">
      <c r="A6903">
        <v>6895</v>
      </c>
      <c r="B6903" t="s">
        <v>7265</v>
      </c>
      <c r="C6903" t="s">
        <v>7272</v>
      </c>
      <c r="D6903">
        <v>10</v>
      </c>
      <c r="E6903">
        <v>15</v>
      </c>
      <c r="F6903">
        <v>7</v>
      </c>
      <c r="G6903" s="62">
        <v>0.98099604739927027</v>
      </c>
      <c r="H6903" s="62"/>
    </row>
    <row r="6904" spans="1:8" x14ac:dyDescent="0.2">
      <c r="A6904">
        <v>6896</v>
      </c>
      <c r="B6904" t="s">
        <v>7265</v>
      </c>
      <c r="C6904" t="s">
        <v>7273</v>
      </c>
      <c r="D6904">
        <v>10</v>
      </c>
      <c r="E6904">
        <v>15</v>
      </c>
      <c r="F6904">
        <v>8</v>
      </c>
      <c r="G6904" s="62">
        <v>1.0357688756658525</v>
      </c>
      <c r="H6904" s="62"/>
    </row>
    <row r="6905" spans="1:8" x14ac:dyDescent="0.2">
      <c r="A6905">
        <v>6897</v>
      </c>
      <c r="B6905" t="s">
        <v>7265</v>
      </c>
      <c r="C6905" t="s">
        <v>7274</v>
      </c>
      <c r="D6905">
        <v>10</v>
      </c>
      <c r="E6905">
        <v>15</v>
      </c>
      <c r="F6905">
        <v>9</v>
      </c>
      <c r="G6905" s="62">
        <v>1.0389714295528834</v>
      </c>
      <c r="H6905" s="62"/>
    </row>
    <row r="6906" spans="1:8" x14ac:dyDescent="0.2">
      <c r="A6906">
        <v>6898</v>
      </c>
      <c r="B6906" t="s">
        <v>7265</v>
      </c>
      <c r="C6906" t="s">
        <v>7275</v>
      </c>
      <c r="D6906">
        <v>10</v>
      </c>
      <c r="E6906">
        <v>15</v>
      </c>
      <c r="F6906">
        <v>10</v>
      </c>
      <c r="G6906" s="62">
        <v>1.0301577554082819</v>
      </c>
      <c r="H6906" s="62"/>
    </row>
    <row r="6907" spans="1:8" x14ac:dyDescent="0.2">
      <c r="A6907">
        <v>6899</v>
      </c>
      <c r="B6907" t="s">
        <v>7265</v>
      </c>
      <c r="C6907" t="s">
        <v>7276</v>
      </c>
      <c r="D6907">
        <v>10</v>
      </c>
      <c r="E6907">
        <v>15</v>
      </c>
      <c r="F6907">
        <v>11</v>
      </c>
      <c r="G6907" s="62">
        <v>1.0137977256519708</v>
      </c>
      <c r="H6907" s="62"/>
    </row>
    <row r="6908" spans="1:8" x14ac:dyDescent="0.2">
      <c r="A6908">
        <v>6900</v>
      </c>
      <c r="B6908" t="s">
        <v>7265</v>
      </c>
      <c r="C6908" t="s">
        <v>7277</v>
      </c>
      <c r="D6908">
        <v>10</v>
      </c>
      <c r="E6908">
        <v>15</v>
      </c>
      <c r="F6908">
        <v>12</v>
      </c>
      <c r="G6908" s="62">
        <v>0.99435214220888812</v>
      </c>
      <c r="H6908" s="62"/>
    </row>
    <row r="6909" spans="1:8" x14ac:dyDescent="0.2">
      <c r="A6909">
        <v>6901</v>
      </c>
      <c r="B6909" t="s">
        <v>7265</v>
      </c>
      <c r="C6909" t="s">
        <v>7278</v>
      </c>
      <c r="D6909">
        <v>10</v>
      </c>
      <c r="E6909">
        <v>15</v>
      </c>
      <c r="F6909">
        <v>13</v>
      </c>
      <c r="G6909" s="62">
        <v>0.97925465656820687</v>
      </c>
      <c r="H6909" s="62"/>
    </row>
    <row r="6910" spans="1:8" x14ac:dyDescent="0.2">
      <c r="A6910">
        <v>6902</v>
      </c>
      <c r="B6910" t="s">
        <v>7265</v>
      </c>
      <c r="C6910" t="s">
        <v>7279</v>
      </c>
      <c r="D6910">
        <v>10</v>
      </c>
      <c r="E6910">
        <v>15</v>
      </c>
      <c r="F6910">
        <v>14</v>
      </c>
      <c r="G6910" s="62">
        <v>0.96296013151194271</v>
      </c>
      <c r="H6910" s="62"/>
    </row>
    <row r="6911" spans="1:8" x14ac:dyDescent="0.2">
      <c r="A6911">
        <v>6903</v>
      </c>
      <c r="B6911" t="s">
        <v>7265</v>
      </c>
      <c r="C6911" t="s">
        <v>7280</v>
      </c>
      <c r="D6911">
        <v>10</v>
      </c>
      <c r="E6911">
        <v>15</v>
      </c>
      <c r="F6911">
        <v>15</v>
      </c>
      <c r="G6911" s="62">
        <v>0.95059477393809122</v>
      </c>
      <c r="H6911" s="62"/>
    </row>
    <row r="6912" spans="1:8" x14ac:dyDescent="0.2">
      <c r="A6912">
        <v>6904</v>
      </c>
      <c r="B6912" t="s">
        <v>7265</v>
      </c>
      <c r="C6912" t="s">
        <v>7281</v>
      </c>
      <c r="D6912">
        <v>10</v>
      </c>
      <c r="E6912">
        <v>15</v>
      </c>
      <c r="F6912">
        <v>16</v>
      </c>
      <c r="G6912" s="62">
        <v>0.94604048833537158</v>
      </c>
      <c r="H6912" s="62"/>
    </row>
    <row r="6913" spans="1:8" x14ac:dyDescent="0.2">
      <c r="A6913">
        <v>6905</v>
      </c>
      <c r="B6913" t="s">
        <v>7265</v>
      </c>
      <c r="C6913" t="s">
        <v>7282</v>
      </c>
      <c r="D6913">
        <v>10</v>
      </c>
      <c r="E6913">
        <v>15</v>
      </c>
      <c r="F6913">
        <v>17</v>
      </c>
      <c r="G6913" s="62">
        <v>0.95788546585319667</v>
      </c>
      <c r="H6913" s="62"/>
    </row>
    <row r="6914" spans="1:8" x14ac:dyDescent="0.2">
      <c r="A6914">
        <v>6906</v>
      </c>
      <c r="B6914" t="s">
        <v>7265</v>
      </c>
      <c r="C6914" t="s">
        <v>7283</v>
      </c>
      <c r="D6914">
        <v>10</v>
      </c>
      <c r="E6914">
        <v>15</v>
      </c>
      <c r="F6914">
        <v>18</v>
      </c>
      <c r="G6914" s="62">
        <v>0.98814250388277347</v>
      </c>
      <c r="H6914" s="62"/>
    </row>
    <row r="6915" spans="1:8" x14ac:dyDescent="0.2">
      <c r="A6915">
        <v>6907</v>
      </c>
      <c r="B6915" t="s">
        <v>7265</v>
      </c>
      <c r="C6915" t="s">
        <v>7284</v>
      </c>
      <c r="D6915">
        <v>10</v>
      </c>
      <c r="E6915">
        <v>15</v>
      </c>
      <c r="F6915">
        <v>19</v>
      </c>
      <c r="G6915" s="62">
        <v>1.0285997774807707</v>
      </c>
      <c r="H6915" s="62"/>
    </row>
    <row r="6916" spans="1:8" x14ac:dyDescent="0.2">
      <c r="A6916">
        <v>6908</v>
      </c>
      <c r="B6916" t="s">
        <v>7265</v>
      </c>
      <c r="C6916" t="s">
        <v>7285</v>
      </c>
      <c r="D6916">
        <v>10</v>
      </c>
      <c r="E6916">
        <v>15</v>
      </c>
      <c r="F6916">
        <v>20</v>
      </c>
      <c r="G6916" s="62">
        <v>1.0311536270119699</v>
      </c>
      <c r="H6916" s="62"/>
    </row>
    <row r="6917" spans="1:8" x14ac:dyDescent="0.2">
      <c r="A6917">
        <v>6909</v>
      </c>
      <c r="B6917" t="s">
        <v>7265</v>
      </c>
      <c r="C6917" t="s">
        <v>7286</v>
      </c>
      <c r="D6917">
        <v>10</v>
      </c>
      <c r="E6917">
        <v>15</v>
      </c>
      <c r="F6917">
        <v>21</v>
      </c>
      <c r="G6917" s="62">
        <v>0.99245028798972801</v>
      </c>
      <c r="H6917" s="62"/>
    </row>
    <row r="6918" spans="1:8" x14ac:dyDescent="0.2">
      <c r="A6918">
        <v>6910</v>
      </c>
      <c r="B6918" t="s">
        <v>7265</v>
      </c>
      <c r="C6918" t="s">
        <v>7287</v>
      </c>
      <c r="D6918">
        <v>10</v>
      </c>
      <c r="E6918">
        <v>15</v>
      </c>
      <c r="F6918">
        <v>22</v>
      </c>
      <c r="G6918" s="62">
        <v>0.92716791129319343</v>
      </c>
      <c r="H6918" s="62"/>
    </row>
    <row r="6919" spans="1:8" x14ac:dyDescent="0.2">
      <c r="A6919">
        <v>6911</v>
      </c>
      <c r="B6919" t="s">
        <v>7265</v>
      </c>
      <c r="C6919" t="s">
        <v>7288</v>
      </c>
      <c r="D6919">
        <v>10</v>
      </c>
      <c r="E6919">
        <v>15</v>
      </c>
      <c r="F6919">
        <v>23</v>
      </c>
      <c r="G6919" s="62">
        <v>0.8495204052944052</v>
      </c>
      <c r="H6919" s="62"/>
    </row>
    <row r="6920" spans="1:8" x14ac:dyDescent="0.2">
      <c r="A6920">
        <v>6912</v>
      </c>
      <c r="B6920" t="s">
        <v>7265</v>
      </c>
      <c r="C6920" t="s">
        <v>7289</v>
      </c>
      <c r="D6920">
        <v>10</v>
      </c>
      <c r="E6920">
        <v>15</v>
      </c>
      <c r="F6920">
        <v>24</v>
      </c>
      <c r="G6920" s="62">
        <v>0.7864028886141905</v>
      </c>
      <c r="H6920" s="62"/>
    </row>
    <row r="6921" spans="1:8" x14ac:dyDescent="0.2">
      <c r="A6921">
        <v>6913</v>
      </c>
      <c r="B6921" t="s">
        <v>7290</v>
      </c>
      <c r="C6921" t="s">
        <v>7291</v>
      </c>
      <c r="D6921">
        <v>10</v>
      </c>
      <c r="E6921">
        <v>16</v>
      </c>
      <c r="F6921">
        <v>1</v>
      </c>
      <c r="G6921" s="62">
        <v>0.74982069030562026</v>
      </c>
      <c r="H6921" s="62"/>
    </row>
    <row r="6922" spans="1:8" x14ac:dyDescent="0.2">
      <c r="A6922">
        <v>6914</v>
      </c>
      <c r="B6922" t="s">
        <v>7290</v>
      </c>
      <c r="C6922" t="s">
        <v>7292</v>
      </c>
      <c r="D6922">
        <v>10</v>
      </c>
      <c r="E6922">
        <v>16</v>
      </c>
      <c r="F6922">
        <v>2</v>
      </c>
      <c r="G6922" s="62">
        <v>0.7314453623235041</v>
      </c>
      <c r="H6922" s="62"/>
    </row>
    <row r="6923" spans="1:8" x14ac:dyDescent="0.2">
      <c r="A6923">
        <v>6915</v>
      </c>
      <c r="B6923" t="s">
        <v>7290</v>
      </c>
      <c r="C6923" t="s">
        <v>7293</v>
      </c>
      <c r="D6923">
        <v>10</v>
      </c>
      <c r="E6923">
        <v>16</v>
      </c>
      <c r="F6923">
        <v>3</v>
      </c>
      <c r="G6923" s="62">
        <v>0.72629432439479369</v>
      </c>
      <c r="H6923" s="62"/>
    </row>
    <row r="6924" spans="1:8" x14ac:dyDescent="0.2">
      <c r="A6924">
        <v>6916</v>
      </c>
      <c r="B6924" t="s">
        <v>7290</v>
      </c>
      <c r="C6924" t="s">
        <v>7294</v>
      </c>
      <c r="D6924">
        <v>10</v>
      </c>
      <c r="E6924">
        <v>16</v>
      </c>
      <c r="F6924">
        <v>4</v>
      </c>
      <c r="G6924" s="62">
        <v>0.73625617639993901</v>
      </c>
      <c r="H6924" s="62"/>
    </row>
    <row r="6925" spans="1:8" x14ac:dyDescent="0.2">
      <c r="A6925">
        <v>6917</v>
      </c>
      <c r="B6925" t="s">
        <v>7290</v>
      </c>
      <c r="C6925" t="s">
        <v>7295</v>
      </c>
      <c r="D6925">
        <v>10</v>
      </c>
      <c r="E6925">
        <v>16</v>
      </c>
      <c r="F6925">
        <v>5</v>
      </c>
      <c r="G6925" s="62">
        <v>0.77832555757710942</v>
      </c>
      <c r="H6925" s="62"/>
    </row>
    <row r="6926" spans="1:8" x14ac:dyDescent="0.2">
      <c r="A6926">
        <v>6918</v>
      </c>
      <c r="B6926" t="s">
        <v>7290</v>
      </c>
      <c r="C6926" t="s">
        <v>7296</v>
      </c>
      <c r="D6926">
        <v>10</v>
      </c>
      <c r="E6926">
        <v>16</v>
      </c>
      <c r="F6926">
        <v>6</v>
      </c>
      <c r="G6926" s="62">
        <v>0.86698197024343238</v>
      </c>
      <c r="H6926" s="62"/>
    </row>
    <row r="6927" spans="1:8" x14ac:dyDescent="0.2">
      <c r="A6927">
        <v>6919</v>
      </c>
      <c r="B6927" t="s">
        <v>7290</v>
      </c>
      <c r="C6927" t="s">
        <v>7297</v>
      </c>
      <c r="D6927">
        <v>10</v>
      </c>
      <c r="E6927">
        <v>16</v>
      </c>
      <c r="F6927">
        <v>7</v>
      </c>
      <c r="G6927" s="62">
        <v>0.9742289694136701</v>
      </c>
      <c r="H6927" s="62"/>
    </row>
    <row r="6928" spans="1:8" x14ac:dyDescent="0.2">
      <c r="A6928">
        <v>6920</v>
      </c>
      <c r="B6928" t="s">
        <v>7290</v>
      </c>
      <c r="C6928" t="s">
        <v>7298</v>
      </c>
      <c r="D6928">
        <v>10</v>
      </c>
      <c r="E6928">
        <v>16</v>
      </c>
      <c r="F6928">
        <v>8</v>
      </c>
      <c r="G6928" s="62">
        <v>1.0285362024709588</v>
      </c>
      <c r="H6928" s="62"/>
    </row>
    <row r="6929" spans="1:8" x14ac:dyDescent="0.2">
      <c r="A6929">
        <v>6921</v>
      </c>
      <c r="B6929" t="s">
        <v>7290</v>
      </c>
      <c r="C6929" t="s">
        <v>7299</v>
      </c>
      <c r="D6929">
        <v>10</v>
      </c>
      <c r="E6929">
        <v>16</v>
      </c>
      <c r="F6929">
        <v>9</v>
      </c>
      <c r="G6929" s="62">
        <v>1.0320693745419738</v>
      </c>
      <c r="H6929" s="62"/>
    </row>
    <row r="6930" spans="1:8" x14ac:dyDescent="0.2">
      <c r="A6930">
        <v>6922</v>
      </c>
      <c r="B6930" t="s">
        <v>7290</v>
      </c>
      <c r="C6930" t="s">
        <v>7300</v>
      </c>
      <c r="D6930">
        <v>10</v>
      </c>
      <c r="E6930">
        <v>16</v>
      </c>
      <c r="F6930">
        <v>10</v>
      </c>
      <c r="G6930" s="62">
        <v>1.0239070995951312</v>
      </c>
      <c r="H6930" s="62"/>
    </row>
    <row r="6931" spans="1:8" x14ac:dyDescent="0.2">
      <c r="A6931">
        <v>6923</v>
      </c>
      <c r="B6931" t="s">
        <v>7290</v>
      </c>
      <c r="C6931" t="s">
        <v>7301</v>
      </c>
      <c r="D6931">
        <v>10</v>
      </c>
      <c r="E6931">
        <v>16</v>
      </c>
      <c r="F6931">
        <v>11</v>
      </c>
      <c r="G6931" s="62">
        <v>1.0092695429402148</v>
      </c>
      <c r="H6931" s="62"/>
    </row>
    <row r="6932" spans="1:8" x14ac:dyDescent="0.2">
      <c r="A6932">
        <v>6924</v>
      </c>
      <c r="B6932" t="s">
        <v>7290</v>
      </c>
      <c r="C6932" t="s">
        <v>7302</v>
      </c>
      <c r="D6932">
        <v>10</v>
      </c>
      <c r="E6932">
        <v>16</v>
      </c>
      <c r="F6932">
        <v>12</v>
      </c>
      <c r="G6932" s="62">
        <v>0.98962477482194833</v>
      </c>
      <c r="H6932" s="62"/>
    </row>
    <row r="6933" spans="1:8" x14ac:dyDescent="0.2">
      <c r="A6933">
        <v>6925</v>
      </c>
      <c r="B6933" t="s">
        <v>7290</v>
      </c>
      <c r="C6933" t="s">
        <v>7303</v>
      </c>
      <c r="D6933">
        <v>10</v>
      </c>
      <c r="E6933">
        <v>16</v>
      </c>
      <c r="F6933">
        <v>13</v>
      </c>
      <c r="G6933" s="62">
        <v>0.9725640410556512</v>
      </c>
      <c r="H6933" s="62"/>
    </row>
    <row r="6934" spans="1:8" x14ac:dyDescent="0.2">
      <c r="A6934">
        <v>6926</v>
      </c>
      <c r="B6934" t="s">
        <v>7290</v>
      </c>
      <c r="C6934" t="s">
        <v>7304</v>
      </c>
      <c r="D6934">
        <v>10</v>
      </c>
      <c r="E6934">
        <v>16</v>
      </c>
      <c r="F6934">
        <v>14</v>
      </c>
      <c r="G6934" s="62">
        <v>0.95709918266028704</v>
      </c>
      <c r="H6934" s="62"/>
    </row>
    <row r="6935" spans="1:8" x14ac:dyDescent="0.2">
      <c r="A6935">
        <v>6927</v>
      </c>
      <c r="B6935" t="s">
        <v>7290</v>
      </c>
      <c r="C6935" t="s">
        <v>7305</v>
      </c>
      <c r="D6935">
        <v>10</v>
      </c>
      <c r="E6935">
        <v>16</v>
      </c>
      <c r="F6935">
        <v>15</v>
      </c>
      <c r="G6935" s="62">
        <v>0.9445848259495806</v>
      </c>
      <c r="H6935" s="62"/>
    </row>
    <row r="6936" spans="1:8" x14ac:dyDescent="0.2">
      <c r="A6936">
        <v>6928</v>
      </c>
      <c r="B6936" t="s">
        <v>7290</v>
      </c>
      <c r="C6936" t="s">
        <v>7306</v>
      </c>
      <c r="D6936">
        <v>10</v>
      </c>
      <c r="E6936">
        <v>16</v>
      </c>
      <c r="F6936">
        <v>16</v>
      </c>
      <c r="G6936" s="62">
        <v>0.94084968458820284</v>
      </c>
      <c r="H6936" s="62"/>
    </row>
    <row r="6937" spans="1:8" x14ac:dyDescent="0.2">
      <c r="A6937">
        <v>6929</v>
      </c>
      <c r="B6937" t="s">
        <v>7290</v>
      </c>
      <c r="C6937" t="s">
        <v>7307</v>
      </c>
      <c r="D6937">
        <v>10</v>
      </c>
      <c r="E6937">
        <v>16</v>
      </c>
      <c r="F6937">
        <v>17</v>
      </c>
      <c r="G6937" s="62">
        <v>0.95362427992959464</v>
      </c>
      <c r="H6937" s="62"/>
    </row>
    <row r="6938" spans="1:8" x14ac:dyDescent="0.2">
      <c r="A6938">
        <v>6930</v>
      </c>
      <c r="B6938" t="s">
        <v>7290</v>
      </c>
      <c r="C6938" t="s">
        <v>7308</v>
      </c>
      <c r="D6938">
        <v>10</v>
      </c>
      <c r="E6938">
        <v>16</v>
      </c>
      <c r="F6938">
        <v>18</v>
      </c>
      <c r="G6938" s="62">
        <v>0.98526984523218331</v>
      </c>
      <c r="H6938" s="62"/>
    </row>
    <row r="6939" spans="1:8" x14ac:dyDescent="0.2">
      <c r="A6939">
        <v>6931</v>
      </c>
      <c r="B6939" t="s">
        <v>7290</v>
      </c>
      <c r="C6939" t="s">
        <v>7309</v>
      </c>
      <c r="D6939">
        <v>10</v>
      </c>
      <c r="E6939">
        <v>16</v>
      </c>
      <c r="F6939">
        <v>19</v>
      </c>
      <c r="G6939" s="62">
        <v>1.026749138653319</v>
      </c>
      <c r="H6939" s="62"/>
    </row>
    <row r="6940" spans="1:8" x14ac:dyDescent="0.2">
      <c r="A6940">
        <v>6932</v>
      </c>
      <c r="B6940" t="s">
        <v>7290</v>
      </c>
      <c r="C6940" t="s">
        <v>7310</v>
      </c>
      <c r="D6940">
        <v>10</v>
      </c>
      <c r="E6940">
        <v>16</v>
      </c>
      <c r="F6940">
        <v>20</v>
      </c>
      <c r="G6940" s="62">
        <v>1.0303568922348287</v>
      </c>
      <c r="H6940" s="62"/>
    </row>
    <row r="6941" spans="1:8" x14ac:dyDescent="0.2">
      <c r="A6941">
        <v>6933</v>
      </c>
      <c r="B6941" t="s">
        <v>7290</v>
      </c>
      <c r="C6941" t="s">
        <v>7311</v>
      </c>
      <c r="D6941">
        <v>10</v>
      </c>
      <c r="E6941">
        <v>16</v>
      </c>
      <c r="F6941">
        <v>21</v>
      </c>
      <c r="G6941" s="62">
        <v>0.99099798467955014</v>
      </c>
      <c r="H6941" s="62"/>
    </row>
    <row r="6942" spans="1:8" x14ac:dyDescent="0.2">
      <c r="A6942">
        <v>6934</v>
      </c>
      <c r="B6942" t="s">
        <v>7290</v>
      </c>
      <c r="C6942" t="s">
        <v>7312</v>
      </c>
      <c r="D6942">
        <v>10</v>
      </c>
      <c r="E6942">
        <v>16</v>
      </c>
      <c r="F6942">
        <v>22</v>
      </c>
      <c r="G6942" s="62">
        <v>0.925975734613672</v>
      </c>
      <c r="H6942" s="62"/>
    </row>
    <row r="6943" spans="1:8" x14ac:dyDescent="0.2">
      <c r="A6943">
        <v>6935</v>
      </c>
      <c r="B6943" t="s">
        <v>7290</v>
      </c>
      <c r="C6943" t="s">
        <v>7313</v>
      </c>
      <c r="D6943">
        <v>10</v>
      </c>
      <c r="E6943">
        <v>16</v>
      </c>
      <c r="F6943">
        <v>23</v>
      </c>
      <c r="G6943" s="62">
        <v>0.85029817521830409</v>
      </c>
      <c r="H6943" s="62"/>
    </row>
    <row r="6944" spans="1:8" x14ac:dyDescent="0.2">
      <c r="A6944">
        <v>6936</v>
      </c>
      <c r="B6944" t="s">
        <v>7290</v>
      </c>
      <c r="C6944" t="s">
        <v>7314</v>
      </c>
      <c r="D6944">
        <v>10</v>
      </c>
      <c r="E6944">
        <v>16</v>
      </c>
      <c r="F6944">
        <v>24</v>
      </c>
      <c r="G6944" s="62">
        <v>0.78490483496845864</v>
      </c>
      <c r="H6944" s="62"/>
    </row>
    <row r="6945" spans="1:8" x14ac:dyDescent="0.2">
      <c r="A6945">
        <v>6937</v>
      </c>
      <c r="B6945" t="s">
        <v>7315</v>
      </c>
      <c r="C6945" t="s">
        <v>7316</v>
      </c>
      <c r="D6945">
        <v>10</v>
      </c>
      <c r="E6945">
        <v>17</v>
      </c>
      <c r="F6945">
        <v>1</v>
      </c>
      <c r="G6945" s="62">
        <v>0.74864838928721511</v>
      </c>
      <c r="H6945" s="62"/>
    </row>
    <row r="6946" spans="1:8" x14ac:dyDescent="0.2">
      <c r="A6946">
        <v>6938</v>
      </c>
      <c r="B6946" t="s">
        <v>7315</v>
      </c>
      <c r="C6946" t="s">
        <v>7317</v>
      </c>
      <c r="D6946">
        <v>10</v>
      </c>
      <c r="E6946">
        <v>17</v>
      </c>
      <c r="F6946">
        <v>2</v>
      </c>
      <c r="G6946" s="62">
        <v>0.73058915215236031</v>
      </c>
      <c r="H6946" s="62"/>
    </row>
    <row r="6947" spans="1:8" x14ac:dyDescent="0.2">
      <c r="A6947">
        <v>6939</v>
      </c>
      <c r="B6947" t="s">
        <v>7315</v>
      </c>
      <c r="C6947" t="s">
        <v>7318</v>
      </c>
      <c r="D6947">
        <v>10</v>
      </c>
      <c r="E6947">
        <v>17</v>
      </c>
      <c r="F6947">
        <v>3</v>
      </c>
      <c r="G6947" s="62">
        <v>0.72614011594907513</v>
      </c>
      <c r="H6947" s="62"/>
    </row>
    <row r="6948" spans="1:8" x14ac:dyDescent="0.2">
      <c r="A6948">
        <v>6940</v>
      </c>
      <c r="B6948" t="s">
        <v>7315</v>
      </c>
      <c r="C6948" t="s">
        <v>7319</v>
      </c>
      <c r="D6948">
        <v>10</v>
      </c>
      <c r="E6948">
        <v>17</v>
      </c>
      <c r="F6948">
        <v>4</v>
      </c>
      <c r="G6948" s="62">
        <v>0.73720711722982701</v>
      </c>
      <c r="H6948" s="62"/>
    </row>
    <row r="6949" spans="1:8" x14ac:dyDescent="0.2">
      <c r="A6949">
        <v>6941</v>
      </c>
      <c r="B6949" t="s">
        <v>7315</v>
      </c>
      <c r="C6949" t="s">
        <v>7320</v>
      </c>
      <c r="D6949">
        <v>10</v>
      </c>
      <c r="E6949">
        <v>17</v>
      </c>
      <c r="F6949">
        <v>5</v>
      </c>
      <c r="G6949" s="62">
        <v>0.77958466025173256</v>
      </c>
      <c r="H6949" s="62"/>
    </row>
    <row r="6950" spans="1:8" x14ac:dyDescent="0.2">
      <c r="A6950">
        <v>6942</v>
      </c>
      <c r="B6950" t="s">
        <v>7315</v>
      </c>
      <c r="C6950" t="s">
        <v>7321</v>
      </c>
      <c r="D6950">
        <v>10</v>
      </c>
      <c r="E6950">
        <v>17</v>
      </c>
      <c r="F6950">
        <v>6</v>
      </c>
      <c r="G6950" s="62">
        <v>0.87004684464808957</v>
      </c>
      <c r="H6950" s="62"/>
    </row>
    <row r="6951" spans="1:8" x14ac:dyDescent="0.2">
      <c r="A6951">
        <v>6943</v>
      </c>
      <c r="B6951" t="s">
        <v>7315</v>
      </c>
      <c r="C6951" t="s">
        <v>7322</v>
      </c>
      <c r="D6951">
        <v>10</v>
      </c>
      <c r="E6951">
        <v>17</v>
      </c>
      <c r="F6951">
        <v>7</v>
      </c>
      <c r="G6951" s="62">
        <v>0.97697573373912749</v>
      </c>
      <c r="H6951" s="62"/>
    </row>
    <row r="6952" spans="1:8" x14ac:dyDescent="0.2">
      <c r="A6952">
        <v>6944</v>
      </c>
      <c r="B6952" t="s">
        <v>7315</v>
      </c>
      <c r="C6952" t="s">
        <v>7323</v>
      </c>
      <c r="D6952">
        <v>10</v>
      </c>
      <c r="E6952">
        <v>17</v>
      </c>
      <c r="F6952">
        <v>8</v>
      </c>
      <c r="G6952" s="62">
        <v>1.0309093398728273</v>
      </c>
      <c r="H6952" s="62"/>
    </row>
    <row r="6953" spans="1:8" x14ac:dyDescent="0.2">
      <c r="A6953">
        <v>6945</v>
      </c>
      <c r="B6953" t="s">
        <v>7315</v>
      </c>
      <c r="C6953" t="s">
        <v>7324</v>
      </c>
      <c r="D6953">
        <v>10</v>
      </c>
      <c r="E6953">
        <v>17</v>
      </c>
      <c r="F6953">
        <v>9</v>
      </c>
      <c r="G6953" s="62">
        <v>1.0351902056196491</v>
      </c>
      <c r="H6953" s="62"/>
    </row>
    <row r="6954" spans="1:8" x14ac:dyDescent="0.2">
      <c r="A6954">
        <v>6946</v>
      </c>
      <c r="B6954" t="s">
        <v>7315</v>
      </c>
      <c r="C6954" t="s">
        <v>7325</v>
      </c>
      <c r="D6954">
        <v>10</v>
      </c>
      <c r="E6954">
        <v>17</v>
      </c>
      <c r="F6954">
        <v>10</v>
      </c>
      <c r="G6954" s="62">
        <v>1.0266128059587083</v>
      </c>
      <c r="H6954" s="62"/>
    </row>
    <row r="6955" spans="1:8" x14ac:dyDescent="0.2">
      <c r="A6955">
        <v>6947</v>
      </c>
      <c r="B6955" t="s">
        <v>7315</v>
      </c>
      <c r="C6955" t="s">
        <v>7326</v>
      </c>
      <c r="D6955">
        <v>10</v>
      </c>
      <c r="E6955">
        <v>17</v>
      </c>
      <c r="F6955">
        <v>11</v>
      </c>
      <c r="G6955" s="62">
        <v>1.0115536104833223</v>
      </c>
      <c r="H6955" s="62"/>
    </row>
    <row r="6956" spans="1:8" x14ac:dyDescent="0.2">
      <c r="A6956">
        <v>6948</v>
      </c>
      <c r="B6956" t="s">
        <v>7315</v>
      </c>
      <c r="C6956" t="s">
        <v>7327</v>
      </c>
      <c r="D6956">
        <v>10</v>
      </c>
      <c r="E6956">
        <v>17</v>
      </c>
      <c r="F6956">
        <v>12</v>
      </c>
      <c r="G6956" s="62">
        <v>0.99335381748611451</v>
      </c>
      <c r="H6956" s="62"/>
    </row>
    <row r="6957" spans="1:8" x14ac:dyDescent="0.2">
      <c r="A6957">
        <v>6949</v>
      </c>
      <c r="B6957" t="s">
        <v>7315</v>
      </c>
      <c r="C6957" t="s">
        <v>7328</v>
      </c>
      <c r="D6957">
        <v>10</v>
      </c>
      <c r="E6957">
        <v>17</v>
      </c>
      <c r="F6957">
        <v>13</v>
      </c>
      <c r="G6957" s="62">
        <v>0.97734639194836204</v>
      </c>
      <c r="H6957" s="62"/>
    </row>
    <row r="6958" spans="1:8" x14ac:dyDescent="0.2">
      <c r="A6958">
        <v>6950</v>
      </c>
      <c r="B6958" t="s">
        <v>7315</v>
      </c>
      <c r="C6958" t="s">
        <v>7329</v>
      </c>
      <c r="D6958">
        <v>10</v>
      </c>
      <c r="E6958">
        <v>17</v>
      </c>
      <c r="F6958">
        <v>14</v>
      </c>
      <c r="G6958" s="62">
        <v>0.96315947432665572</v>
      </c>
      <c r="H6958" s="62"/>
    </row>
    <row r="6959" spans="1:8" x14ac:dyDescent="0.2">
      <c r="A6959">
        <v>6951</v>
      </c>
      <c r="B6959" t="s">
        <v>7315</v>
      </c>
      <c r="C6959" t="s">
        <v>7330</v>
      </c>
      <c r="D6959">
        <v>10</v>
      </c>
      <c r="E6959">
        <v>17</v>
      </c>
      <c r="F6959">
        <v>15</v>
      </c>
      <c r="G6959" s="62">
        <v>0.95015547598392036</v>
      </c>
      <c r="H6959" s="62"/>
    </row>
    <row r="6960" spans="1:8" x14ac:dyDescent="0.2">
      <c r="A6960">
        <v>6952</v>
      </c>
      <c r="B6960" t="s">
        <v>7315</v>
      </c>
      <c r="C6960" t="s">
        <v>7331</v>
      </c>
      <c r="D6960">
        <v>10</v>
      </c>
      <c r="E6960">
        <v>17</v>
      </c>
      <c r="F6960">
        <v>16</v>
      </c>
      <c r="G6960" s="62">
        <v>0.94881006125803091</v>
      </c>
      <c r="H6960" s="62"/>
    </row>
    <row r="6961" spans="1:8" x14ac:dyDescent="0.2">
      <c r="A6961">
        <v>6953</v>
      </c>
      <c r="B6961" t="s">
        <v>7315</v>
      </c>
      <c r="C6961" t="s">
        <v>7332</v>
      </c>
      <c r="D6961">
        <v>10</v>
      </c>
      <c r="E6961">
        <v>17</v>
      </c>
      <c r="F6961">
        <v>17</v>
      </c>
      <c r="G6961" s="62">
        <v>0.96115536702035254</v>
      </c>
      <c r="H6961" s="62"/>
    </row>
    <row r="6962" spans="1:8" x14ac:dyDescent="0.2">
      <c r="A6962">
        <v>6954</v>
      </c>
      <c r="B6962" t="s">
        <v>7315</v>
      </c>
      <c r="C6962" t="s">
        <v>7333</v>
      </c>
      <c r="D6962">
        <v>10</v>
      </c>
      <c r="E6962">
        <v>17</v>
      </c>
      <c r="F6962">
        <v>18</v>
      </c>
      <c r="G6962" s="62">
        <v>0.99380702338951432</v>
      </c>
      <c r="H6962" s="62"/>
    </row>
    <row r="6963" spans="1:8" x14ac:dyDescent="0.2">
      <c r="A6963">
        <v>6955</v>
      </c>
      <c r="B6963" t="s">
        <v>7315</v>
      </c>
      <c r="C6963" t="s">
        <v>7334</v>
      </c>
      <c r="D6963">
        <v>10</v>
      </c>
      <c r="E6963">
        <v>17</v>
      </c>
      <c r="F6963">
        <v>19</v>
      </c>
      <c r="G6963" s="62">
        <v>1.034194804036547</v>
      </c>
      <c r="H6963" s="62"/>
    </row>
    <row r="6964" spans="1:8" x14ac:dyDescent="0.2">
      <c r="A6964">
        <v>6956</v>
      </c>
      <c r="B6964" t="s">
        <v>7315</v>
      </c>
      <c r="C6964" t="s">
        <v>7335</v>
      </c>
      <c r="D6964">
        <v>10</v>
      </c>
      <c r="E6964">
        <v>17</v>
      </c>
      <c r="F6964">
        <v>20</v>
      </c>
      <c r="G6964" s="62">
        <v>1.0329715525053256</v>
      </c>
      <c r="H6964" s="62"/>
    </row>
    <row r="6965" spans="1:8" x14ac:dyDescent="0.2">
      <c r="A6965">
        <v>6957</v>
      </c>
      <c r="B6965" t="s">
        <v>7315</v>
      </c>
      <c r="C6965" t="s">
        <v>7336</v>
      </c>
      <c r="D6965">
        <v>10</v>
      </c>
      <c r="E6965">
        <v>17</v>
      </c>
      <c r="F6965">
        <v>21</v>
      </c>
      <c r="G6965" s="62">
        <v>0.99273664539249706</v>
      </c>
      <c r="H6965" s="62"/>
    </row>
    <row r="6966" spans="1:8" x14ac:dyDescent="0.2">
      <c r="A6966">
        <v>6958</v>
      </c>
      <c r="B6966" t="s">
        <v>7315</v>
      </c>
      <c r="C6966" t="s">
        <v>7337</v>
      </c>
      <c r="D6966">
        <v>10</v>
      </c>
      <c r="E6966">
        <v>17</v>
      </c>
      <c r="F6966">
        <v>22</v>
      </c>
      <c r="G6966" s="62">
        <v>0.92841463716563444</v>
      </c>
      <c r="H6966" s="62"/>
    </row>
    <row r="6967" spans="1:8" x14ac:dyDescent="0.2">
      <c r="A6967">
        <v>6959</v>
      </c>
      <c r="B6967" t="s">
        <v>7315</v>
      </c>
      <c r="C6967" t="s">
        <v>7338</v>
      </c>
      <c r="D6967">
        <v>10</v>
      </c>
      <c r="E6967">
        <v>17</v>
      </c>
      <c r="F6967">
        <v>23</v>
      </c>
      <c r="G6967" s="62">
        <v>0.85176318344581259</v>
      </c>
      <c r="H6967" s="62"/>
    </row>
    <row r="6968" spans="1:8" x14ac:dyDescent="0.2">
      <c r="A6968">
        <v>6960</v>
      </c>
      <c r="B6968" t="s">
        <v>7315</v>
      </c>
      <c r="C6968" t="s">
        <v>7339</v>
      </c>
      <c r="D6968">
        <v>10</v>
      </c>
      <c r="E6968">
        <v>17</v>
      </c>
      <c r="F6968">
        <v>24</v>
      </c>
      <c r="G6968" s="62">
        <v>0.78822610613688926</v>
      </c>
      <c r="H6968" s="62"/>
    </row>
    <row r="6969" spans="1:8" x14ac:dyDescent="0.2">
      <c r="A6969">
        <v>6961</v>
      </c>
      <c r="B6969" t="s">
        <v>7340</v>
      </c>
      <c r="C6969" t="s">
        <v>7341</v>
      </c>
      <c r="D6969">
        <v>10</v>
      </c>
      <c r="E6969">
        <v>18</v>
      </c>
      <c r="F6969">
        <v>1</v>
      </c>
      <c r="G6969" s="62">
        <v>0.74905629873698099</v>
      </c>
      <c r="H6969" s="62"/>
    </row>
    <row r="6970" spans="1:8" x14ac:dyDescent="0.2">
      <c r="A6970">
        <v>6962</v>
      </c>
      <c r="B6970" t="s">
        <v>7340</v>
      </c>
      <c r="C6970" t="s">
        <v>7342</v>
      </c>
      <c r="D6970">
        <v>10</v>
      </c>
      <c r="E6970">
        <v>18</v>
      </c>
      <c r="F6970">
        <v>2</v>
      </c>
      <c r="G6970" s="62">
        <v>0.73151095571674551</v>
      </c>
      <c r="H6970" s="62"/>
    </row>
    <row r="6971" spans="1:8" x14ac:dyDescent="0.2">
      <c r="A6971">
        <v>6963</v>
      </c>
      <c r="B6971" t="s">
        <v>7340</v>
      </c>
      <c r="C6971" t="s">
        <v>7343</v>
      </c>
      <c r="D6971">
        <v>10</v>
      </c>
      <c r="E6971">
        <v>18</v>
      </c>
      <c r="F6971">
        <v>3</v>
      </c>
      <c r="G6971" s="62">
        <v>0.72733934330046357</v>
      </c>
      <c r="H6971" s="62"/>
    </row>
    <row r="6972" spans="1:8" x14ac:dyDescent="0.2">
      <c r="A6972">
        <v>6964</v>
      </c>
      <c r="B6972" t="s">
        <v>7340</v>
      </c>
      <c r="C6972" t="s">
        <v>7344</v>
      </c>
      <c r="D6972">
        <v>10</v>
      </c>
      <c r="E6972">
        <v>18</v>
      </c>
      <c r="F6972">
        <v>4</v>
      </c>
      <c r="G6972" s="62">
        <v>0.73812057182399815</v>
      </c>
      <c r="H6972" s="62"/>
    </row>
    <row r="6973" spans="1:8" x14ac:dyDescent="0.2">
      <c r="A6973">
        <v>6965</v>
      </c>
      <c r="B6973" t="s">
        <v>7340</v>
      </c>
      <c r="C6973" t="s">
        <v>7345</v>
      </c>
      <c r="D6973">
        <v>10</v>
      </c>
      <c r="E6973">
        <v>18</v>
      </c>
      <c r="F6973">
        <v>5</v>
      </c>
      <c r="G6973" s="62">
        <v>0.78261468453720195</v>
      </c>
      <c r="H6973" s="62"/>
    </row>
    <row r="6974" spans="1:8" x14ac:dyDescent="0.2">
      <c r="A6974">
        <v>6966</v>
      </c>
      <c r="B6974" t="s">
        <v>7340</v>
      </c>
      <c r="C6974" t="s">
        <v>7346</v>
      </c>
      <c r="D6974">
        <v>10</v>
      </c>
      <c r="E6974">
        <v>18</v>
      </c>
      <c r="F6974">
        <v>6</v>
      </c>
      <c r="G6974" s="62">
        <v>0.87578641603903906</v>
      </c>
      <c r="H6974" s="62"/>
    </row>
    <row r="6975" spans="1:8" x14ac:dyDescent="0.2">
      <c r="A6975">
        <v>6967</v>
      </c>
      <c r="B6975" t="s">
        <v>7340</v>
      </c>
      <c r="C6975" t="s">
        <v>7347</v>
      </c>
      <c r="D6975">
        <v>10</v>
      </c>
      <c r="E6975">
        <v>18</v>
      </c>
      <c r="F6975">
        <v>7</v>
      </c>
      <c r="G6975" s="62">
        <v>0.98559088635159542</v>
      </c>
      <c r="H6975" s="62"/>
    </row>
    <row r="6976" spans="1:8" x14ac:dyDescent="0.2">
      <c r="A6976">
        <v>6968</v>
      </c>
      <c r="B6976" t="s">
        <v>7340</v>
      </c>
      <c r="C6976" t="s">
        <v>7348</v>
      </c>
      <c r="D6976">
        <v>10</v>
      </c>
      <c r="E6976">
        <v>18</v>
      </c>
      <c r="F6976">
        <v>8</v>
      </c>
      <c r="G6976" s="62">
        <v>1.0404764945286804</v>
      </c>
      <c r="H6976" s="62"/>
    </row>
    <row r="6977" spans="1:8" x14ac:dyDescent="0.2">
      <c r="A6977">
        <v>6969</v>
      </c>
      <c r="B6977" t="s">
        <v>7340</v>
      </c>
      <c r="C6977" t="s">
        <v>7349</v>
      </c>
      <c r="D6977">
        <v>10</v>
      </c>
      <c r="E6977">
        <v>18</v>
      </c>
      <c r="F6977">
        <v>9</v>
      </c>
      <c r="G6977" s="62">
        <v>1.0431176197123975</v>
      </c>
      <c r="H6977" s="62"/>
    </row>
    <row r="6978" spans="1:8" x14ac:dyDescent="0.2">
      <c r="A6978">
        <v>6970</v>
      </c>
      <c r="B6978" t="s">
        <v>7340</v>
      </c>
      <c r="C6978" t="s">
        <v>7350</v>
      </c>
      <c r="D6978">
        <v>10</v>
      </c>
      <c r="E6978">
        <v>18</v>
      </c>
      <c r="F6978">
        <v>10</v>
      </c>
      <c r="G6978" s="62">
        <v>1.0320812682392591</v>
      </c>
      <c r="H6978" s="62"/>
    </row>
    <row r="6979" spans="1:8" x14ac:dyDescent="0.2">
      <c r="A6979">
        <v>6971</v>
      </c>
      <c r="B6979" t="s">
        <v>7340</v>
      </c>
      <c r="C6979" t="s">
        <v>7351</v>
      </c>
      <c r="D6979">
        <v>10</v>
      </c>
      <c r="E6979">
        <v>18</v>
      </c>
      <c r="F6979">
        <v>11</v>
      </c>
      <c r="G6979" s="62">
        <v>1.0139639013589037</v>
      </c>
      <c r="H6979" s="62"/>
    </row>
    <row r="6980" spans="1:8" x14ac:dyDescent="0.2">
      <c r="A6980">
        <v>6972</v>
      </c>
      <c r="B6980" t="s">
        <v>7340</v>
      </c>
      <c r="C6980" t="s">
        <v>7352</v>
      </c>
      <c r="D6980">
        <v>10</v>
      </c>
      <c r="E6980">
        <v>18</v>
      </c>
      <c r="F6980">
        <v>12</v>
      </c>
      <c r="G6980" s="62">
        <v>0.99370844130576952</v>
      </c>
      <c r="H6980" s="62"/>
    </row>
    <row r="6981" spans="1:8" x14ac:dyDescent="0.2">
      <c r="A6981">
        <v>6973</v>
      </c>
      <c r="B6981" t="s">
        <v>7340</v>
      </c>
      <c r="C6981" t="s">
        <v>7353</v>
      </c>
      <c r="D6981">
        <v>10</v>
      </c>
      <c r="E6981">
        <v>18</v>
      </c>
      <c r="F6981">
        <v>13</v>
      </c>
      <c r="G6981" s="62">
        <v>0.97571390726087048</v>
      </c>
      <c r="H6981" s="62"/>
    </row>
    <row r="6982" spans="1:8" x14ac:dyDescent="0.2">
      <c r="A6982">
        <v>6974</v>
      </c>
      <c r="B6982" t="s">
        <v>7340</v>
      </c>
      <c r="C6982" t="s">
        <v>7354</v>
      </c>
      <c r="D6982">
        <v>10</v>
      </c>
      <c r="E6982">
        <v>18</v>
      </c>
      <c r="F6982">
        <v>14</v>
      </c>
      <c r="G6982" s="62">
        <v>0.9600108323039992</v>
      </c>
      <c r="H6982" s="62"/>
    </row>
    <row r="6983" spans="1:8" x14ac:dyDescent="0.2">
      <c r="A6983">
        <v>6975</v>
      </c>
      <c r="B6983" t="s">
        <v>7340</v>
      </c>
      <c r="C6983" t="s">
        <v>7355</v>
      </c>
      <c r="D6983">
        <v>10</v>
      </c>
      <c r="E6983">
        <v>18</v>
      </c>
      <c r="F6983">
        <v>15</v>
      </c>
      <c r="G6983" s="62">
        <v>0.94682344815736785</v>
      </c>
      <c r="H6983" s="62"/>
    </row>
    <row r="6984" spans="1:8" x14ac:dyDescent="0.2">
      <c r="A6984">
        <v>6976</v>
      </c>
      <c r="B6984" t="s">
        <v>7340</v>
      </c>
      <c r="C6984" t="s">
        <v>7356</v>
      </c>
      <c r="D6984">
        <v>10</v>
      </c>
      <c r="E6984">
        <v>18</v>
      </c>
      <c r="F6984">
        <v>16</v>
      </c>
      <c r="G6984" s="62">
        <v>0.94490438673944788</v>
      </c>
      <c r="H6984" s="62"/>
    </row>
    <row r="6985" spans="1:8" x14ac:dyDescent="0.2">
      <c r="A6985">
        <v>6977</v>
      </c>
      <c r="B6985" t="s">
        <v>7340</v>
      </c>
      <c r="C6985" t="s">
        <v>7357</v>
      </c>
      <c r="D6985">
        <v>10</v>
      </c>
      <c r="E6985">
        <v>18</v>
      </c>
      <c r="F6985">
        <v>17</v>
      </c>
      <c r="G6985" s="62">
        <v>0.95919476416907923</v>
      </c>
      <c r="H6985" s="62"/>
    </row>
    <row r="6986" spans="1:8" x14ac:dyDescent="0.2">
      <c r="A6986">
        <v>6978</v>
      </c>
      <c r="B6986" t="s">
        <v>7340</v>
      </c>
      <c r="C6986" t="s">
        <v>7358</v>
      </c>
      <c r="D6986">
        <v>10</v>
      </c>
      <c r="E6986">
        <v>18</v>
      </c>
      <c r="F6986">
        <v>18</v>
      </c>
      <c r="G6986" s="62">
        <v>0.99386905783038126</v>
      </c>
      <c r="H6986" s="62"/>
    </row>
    <row r="6987" spans="1:8" x14ac:dyDescent="0.2">
      <c r="A6987">
        <v>6979</v>
      </c>
      <c r="B6987" t="s">
        <v>7340</v>
      </c>
      <c r="C6987" t="s">
        <v>7359</v>
      </c>
      <c r="D6987">
        <v>10</v>
      </c>
      <c r="E6987">
        <v>18</v>
      </c>
      <c r="F6987">
        <v>19</v>
      </c>
      <c r="G6987" s="62">
        <v>1.0358418994844321</v>
      </c>
      <c r="H6987" s="62"/>
    </row>
    <row r="6988" spans="1:8" x14ac:dyDescent="0.2">
      <c r="A6988">
        <v>6980</v>
      </c>
      <c r="B6988" t="s">
        <v>7340</v>
      </c>
      <c r="C6988" t="s">
        <v>7360</v>
      </c>
      <c r="D6988">
        <v>10</v>
      </c>
      <c r="E6988">
        <v>18</v>
      </c>
      <c r="F6988">
        <v>20</v>
      </c>
      <c r="G6988" s="62">
        <v>1.0342183228442583</v>
      </c>
      <c r="H6988" s="62"/>
    </row>
    <row r="6989" spans="1:8" x14ac:dyDescent="0.2">
      <c r="A6989">
        <v>6981</v>
      </c>
      <c r="B6989" t="s">
        <v>7340</v>
      </c>
      <c r="C6989" t="s">
        <v>7361</v>
      </c>
      <c r="D6989">
        <v>10</v>
      </c>
      <c r="E6989">
        <v>18</v>
      </c>
      <c r="F6989">
        <v>21</v>
      </c>
      <c r="G6989" s="62">
        <v>0.99319377151638988</v>
      </c>
      <c r="H6989" s="62"/>
    </row>
    <row r="6990" spans="1:8" x14ac:dyDescent="0.2">
      <c r="A6990">
        <v>6982</v>
      </c>
      <c r="B6990" t="s">
        <v>7340</v>
      </c>
      <c r="C6990" t="s">
        <v>7362</v>
      </c>
      <c r="D6990">
        <v>10</v>
      </c>
      <c r="E6990">
        <v>18</v>
      </c>
      <c r="F6990">
        <v>22</v>
      </c>
      <c r="G6990" s="62">
        <v>0.92951153288028376</v>
      </c>
      <c r="H6990" s="62"/>
    </row>
    <row r="6991" spans="1:8" x14ac:dyDescent="0.2">
      <c r="A6991">
        <v>6983</v>
      </c>
      <c r="B6991" t="s">
        <v>7340</v>
      </c>
      <c r="C6991" t="s">
        <v>7363</v>
      </c>
      <c r="D6991">
        <v>10</v>
      </c>
      <c r="E6991">
        <v>18</v>
      </c>
      <c r="F6991">
        <v>23</v>
      </c>
      <c r="G6991" s="62">
        <v>0.85233697687841148</v>
      </c>
      <c r="H6991" s="62"/>
    </row>
    <row r="6992" spans="1:8" x14ac:dyDescent="0.2">
      <c r="A6992">
        <v>6984</v>
      </c>
      <c r="B6992" t="s">
        <v>7340</v>
      </c>
      <c r="C6992" t="s">
        <v>7364</v>
      </c>
      <c r="D6992">
        <v>10</v>
      </c>
      <c r="E6992">
        <v>18</v>
      </c>
      <c r="F6992">
        <v>24</v>
      </c>
      <c r="G6992" s="62">
        <v>0.78670036098640173</v>
      </c>
      <c r="H6992" s="62"/>
    </row>
    <row r="6993" spans="1:8" x14ac:dyDescent="0.2">
      <c r="A6993">
        <v>6985</v>
      </c>
      <c r="B6993" t="s">
        <v>7365</v>
      </c>
      <c r="C6993" t="s">
        <v>7366</v>
      </c>
      <c r="D6993">
        <v>10</v>
      </c>
      <c r="E6993">
        <v>19</v>
      </c>
      <c r="F6993">
        <v>1</v>
      </c>
      <c r="G6993" s="62">
        <v>0.7496593506779482</v>
      </c>
      <c r="H6993" s="62"/>
    </row>
    <row r="6994" spans="1:8" x14ac:dyDescent="0.2">
      <c r="A6994">
        <v>6986</v>
      </c>
      <c r="B6994" t="s">
        <v>7365</v>
      </c>
      <c r="C6994" t="s">
        <v>7367</v>
      </c>
      <c r="D6994">
        <v>10</v>
      </c>
      <c r="E6994">
        <v>19</v>
      </c>
      <c r="F6994">
        <v>2</v>
      </c>
      <c r="G6994" s="62">
        <v>0.73144256113625838</v>
      </c>
      <c r="H6994" s="62"/>
    </row>
    <row r="6995" spans="1:8" x14ac:dyDescent="0.2">
      <c r="A6995">
        <v>6987</v>
      </c>
      <c r="B6995" t="s">
        <v>7365</v>
      </c>
      <c r="C6995" t="s">
        <v>7368</v>
      </c>
      <c r="D6995">
        <v>10</v>
      </c>
      <c r="E6995">
        <v>19</v>
      </c>
      <c r="F6995">
        <v>3</v>
      </c>
      <c r="G6995" s="62">
        <v>0.72706623347691679</v>
      </c>
      <c r="H6995" s="62"/>
    </row>
    <row r="6996" spans="1:8" x14ac:dyDescent="0.2">
      <c r="A6996">
        <v>6988</v>
      </c>
      <c r="B6996" t="s">
        <v>7365</v>
      </c>
      <c r="C6996" t="s">
        <v>7369</v>
      </c>
      <c r="D6996">
        <v>10</v>
      </c>
      <c r="E6996">
        <v>19</v>
      </c>
      <c r="F6996">
        <v>4</v>
      </c>
      <c r="G6996" s="62">
        <v>0.73785102669199087</v>
      </c>
      <c r="H6996" s="62"/>
    </row>
    <row r="6997" spans="1:8" x14ac:dyDescent="0.2">
      <c r="A6997">
        <v>6989</v>
      </c>
      <c r="B6997" t="s">
        <v>7365</v>
      </c>
      <c r="C6997" t="s">
        <v>7370</v>
      </c>
      <c r="D6997">
        <v>10</v>
      </c>
      <c r="E6997">
        <v>19</v>
      </c>
      <c r="F6997">
        <v>5</v>
      </c>
      <c r="G6997" s="62">
        <v>0.77988902209423427</v>
      </c>
      <c r="H6997" s="62"/>
    </row>
    <row r="6998" spans="1:8" x14ac:dyDescent="0.2">
      <c r="A6998">
        <v>6990</v>
      </c>
      <c r="B6998" t="s">
        <v>7365</v>
      </c>
      <c r="C6998" t="s">
        <v>7371</v>
      </c>
      <c r="D6998">
        <v>10</v>
      </c>
      <c r="E6998">
        <v>19</v>
      </c>
      <c r="F6998">
        <v>6</v>
      </c>
      <c r="G6998" s="62">
        <v>0.87015973103204258</v>
      </c>
      <c r="H6998" s="62"/>
    </row>
    <row r="6999" spans="1:8" x14ac:dyDescent="0.2">
      <c r="A6999">
        <v>6991</v>
      </c>
      <c r="B6999" t="s">
        <v>7365</v>
      </c>
      <c r="C6999" t="s">
        <v>7372</v>
      </c>
      <c r="D6999">
        <v>10</v>
      </c>
      <c r="E6999">
        <v>19</v>
      </c>
      <c r="F6999">
        <v>7</v>
      </c>
      <c r="G6999" s="62">
        <v>0.9797427296858735</v>
      </c>
      <c r="H6999" s="62"/>
    </row>
    <row r="7000" spans="1:8" x14ac:dyDescent="0.2">
      <c r="A7000">
        <v>6992</v>
      </c>
      <c r="B7000" t="s">
        <v>7365</v>
      </c>
      <c r="C7000" t="s">
        <v>7373</v>
      </c>
      <c r="D7000">
        <v>10</v>
      </c>
      <c r="E7000">
        <v>19</v>
      </c>
      <c r="F7000">
        <v>8</v>
      </c>
      <c r="G7000" s="62">
        <v>1.036428750355266</v>
      </c>
      <c r="H7000" s="62"/>
    </row>
    <row r="7001" spans="1:8" x14ac:dyDescent="0.2">
      <c r="A7001">
        <v>6993</v>
      </c>
      <c r="B7001" t="s">
        <v>7365</v>
      </c>
      <c r="C7001" t="s">
        <v>7374</v>
      </c>
      <c r="D7001">
        <v>10</v>
      </c>
      <c r="E7001">
        <v>19</v>
      </c>
      <c r="F7001">
        <v>9</v>
      </c>
      <c r="G7001" s="62">
        <v>1.0400521295579339</v>
      </c>
      <c r="H7001" s="62"/>
    </row>
    <row r="7002" spans="1:8" x14ac:dyDescent="0.2">
      <c r="A7002">
        <v>6994</v>
      </c>
      <c r="B7002" t="s">
        <v>7365</v>
      </c>
      <c r="C7002" t="s">
        <v>7375</v>
      </c>
      <c r="D7002">
        <v>10</v>
      </c>
      <c r="E7002">
        <v>19</v>
      </c>
      <c r="F7002">
        <v>10</v>
      </c>
      <c r="G7002" s="62">
        <v>1.0292595773585618</v>
      </c>
      <c r="H7002" s="62"/>
    </row>
    <row r="7003" spans="1:8" x14ac:dyDescent="0.2">
      <c r="A7003">
        <v>6995</v>
      </c>
      <c r="B7003" t="s">
        <v>7365</v>
      </c>
      <c r="C7003" t="s">
        <v>7376</v>
      </c>
      <c r="D7003">
        <v>10</v>
      </c>
      <c r="E7003">
        <v>19</v>
      </c>
      <c r="F7003">
        <v>11</v>
      </c>
      <c r="G7003" s="62">
        <v>1.0110142514607239</v>
      </c>
      <c r="H7003" s="62"/>
    </row>
    <row r="7004" spans="1:8" x14ac:dyDescent="0.2">
      <c r="A7004">
        <v>6996</v>
      </c>
      <c r="B7004" t="s">
        <v>7365</v>
      </c>
      <c r="C7004" t="s">
        <v>7377</v>
      </c>
      <c r="D7004">
        <v>10</v>
      </c>
      <c r="E7004">
        <v>19</v>
      </c>
      <c r="F7004">
        <v>12</v>
      </c>
      <c r="G7004" s="62">
        <v>0.99146292162268135</v>
      </c>
      <c r="H7004" s="62"/>
    </row>
    <row r="7005" spans="1:8" x14ac:dyDescent="0.2">
      <c r="A7005">
        <v>6997</v>
      </c>
      <c r="B7005" t="s">
        <v>7365</v>
      </c>
      <c r="C7005" t="s">
        <v>7378</v>
      </c>
      <c r="D7005">
        <v>10</v>
      </c>
      <c r="E7005">
        <v>19</v>
      </c>
      <c r="F7005">
        <v>13</v>
      </c>
      <c r="G7005" s="62">
        <v>0.97384685543500515</v>
      </c>
      <c r="H7005" s="62"/>
    </row>
    <row r="7006" spans="1:8" x14ac:dyDescent="0.2">
      <c r="A7006">
        <v>6998</v>
      </c>
      <c r="B7006" t="s">
        <v>7365</v>
      </c>
      <c r="C7006" t="s">
        <v>7379</v>
      </c>
      <c r="D7006">
        <v>10</v>
      </c>
      <c r="E7006">
        <v>19</v>
      </c>
      <c r="F7006">
        <v>14</v>
      </c>
      <c r="G7006" s="62">
        <v>0.95785882446435622</v>
      </c>
      <c r="H7006" s="62"/>
    </row>
    <row r="7007" spans="1:8" x14ac:dyDescent="0.2">
      <c r="A7007">
        <v>6999</v>
      </c>
      <c r="B7007" t="s">
        <v>7365</v>
      </c>
      <c r="C7007" t="s">
        <v>7380</v>
      </c>
      <c r="D7007">
        <v>10</v>
      </c>
      <c r="E7007">
        <v>19</v>
      </c>
      <c r="F7007">
        <v>15</v>
      </c>
      <c r="G7007" s="62">
        <v>0.94409477675382503</v>
      </c>
      <c r="H7007" s="62"/>
    </row>
    <row r="7008" spans="1:8" x14ac:dyDescent="0.2">
      <c r="A7008">
        <v>7000</v>
      </c>
      <c r="B7008" t="s">
        <v>7365</v>
      </c>
      <c r="C7008" t="s">
        <v>7381</v>
      </c>
      <c r="D7008">
        <v>10</v>
      </c>
      <c r="E7008">
        <v>19</v>
      </c>
      <c r="F7008">
        <v>16</v>
      </c>
      <c r="G7008" s="62">
        <v>0.94273865795420009</v>
      </c>
      <c r="H7008" s="62"/>
    </row>
    <row r="7009" spans="1:8" x14ac:dyDescent="0.2">
      <c r="A7009">
        <v>7001</v>
      </c>
      <c r="B7009" t="s">
        <v>7365</v>
      </c>
      <c r="C7009" t="s">
        <v>7382</v>
      </c>
      <c r="D7009">
        <v>10</v>
      </c>
      <c r="E7009">
        <v>19</v>
      </c>
      <c r="F7009">
        <v>17</v>
      </c>
      <c r="G7009" s="62">
        <v>0.95725911568919986</v>
      </c>
      <c r="H7009" s="62"/>
    </row>
    <row r="7010" spans="1:8" x14ac:dyDescent="0.2">
      <c r="A7010">
        <v>7002</v>
      </c>
      <c r="B7010" t="s">
        <v>7365</v>
      </c>
      <c r="C7010" t="s">
        <v>7383</v>
      </c>
      <c r="D7010">
        <v>10</v>
      </c>
      <c r="E7010">
        <v>19</v>
      </c>
      <c r="F7010">
        <v>18</v>
      </c>
      <c r="G7010" s="62">
        <v>0.99291681478117899</v>
      </c>
      <c r="H7010" s="62"/>
    </row>
    <row r="7011" spans="1:8" x14ac:dyDescent="0.2">
      <c r="A7011">
        <v>7003</v>
      </c>
      <c r="B7011" t="s">
        <v>7365</v>
      </c>
      <c r="C7011" t="s">
        <v>7384</v>
      </c>
      <c r="D7011">
        <v>10</v>
      </c>
      <c r="E7011">
        <v>19</v>
      </c>
      <c r="F7011">
        <v>19</v>
      </c>
      <c r="G7011" s="62">
        <v>1.0364397331181374</v>
      </c>
      <c r="H7011" s="62"/>
    </row>
    <row r="7012" spans="1:8" x14ac:dyDescent="0.2">
      <c r="A7012">
        <v>7004</v>
      </c>
      <c r="B7012" t="s">
        <v>7365</v>
      </c>
      <c r="C7012" t="s">
        <v>7385</v>
      </c>
      <c r="D7012">
        <v>10</v>
      </c>
      <c r="E7012">
        <v>19</v>
      </c>
      <c r="F7012">
        <v>20</v>
      </c>
      <c r="G7012" s="62">
        <v>1.0351586948687781</v>
      </c>
      <c r="H7012" s="62"/>
    </row>
    <row r="7013" spans="1:8" x14ac:dyDescent="0.2">
      <c r="A7013">
        <v>7005</v>
      </c>
      <c r="B7013" t="s">
        <v>7365</v>
      </c>
      <c r="C7013" t="s">
        <v>7386</v>
      </c>
      <c r="D7013">
        <v>10</v>
      </c>
      <c r="E7013">
        <v>19</v>
      </c>
      <c r="F7013">
        <v>21</v>
      </c>
      <c r="G7013" s="62">
        <v>0.99461659516826817</v>
      </c>
      <c r="H7013" s="62"/>
    </row>
    <row r="7014" spans="1:8" x14ac:dyDescent="0.2">
      <c r="A7014">
        <v>7006</v>
      </c>
      <c r="B7014" t="s">
        <v>7365</v>
      </c>
      <c r="C7014" t="s">
        <v>7387</v>
      </c>
      <c r="D7014">
        <v>10</v>
      </c>
      <c r="E7014">
        <v>19</v>
      </c>
      <c r="F7014">
        <v>22</v>
      </c>
      <c r="G7014" s="62">
        <v>0.93067078831379946</v>
      </c>
      <c r="H7014" s="62"/>
    </row>
    <row r="7015" spans="1:8" x14ac:dyDescent="0.2">
      <c r="A7015">
        <v>7007</v>
      </c>
      <c r="B7015" t="s">
        <v>7365</v>
      </c>
      <c r="C7015" t="s">
        <v>7388</v>
      </c>
      <c r="D7015">
        <v>10</v>
      </c>
      <c r="E7015">
        <v>19</v>
      </c>
      <c r="F7015">
        <v>23</v>
      </c>
      <c r="G7015" s="62">
        <v>0.85434327721816949</v>
      </c>
      <c r="H7015" s="62"/>
    </row>
    <row r="7016" spans="1:8" x14ac:dyDescent="0.2">
      <c r="A7016">
        <v>7008</v>
      </c>
      <c r="B7016" t="s">
        <v>7365</v>
      </c>
      <c r="C7016" t="s">
        <v>7389</v>
      </c>
      <c r="D7016">
        <v>10</v>
      </c>
      <c r="E7016">
        <v>19</v>
      </c>
      <c r="F7016">
        <v>24</v>
      </c>
      <c r="G7016" s="62">
        <v>0.78883094987658586</v>
      </c>
      <c r="H7016" s="62"/>
    </row>
    <row r="7017" spans="1:8" x14ac:dyDescent="0.2">
      <c r="A7017">
        <v>7009</v>
      </c>
      <c r="B7017" t="s">
        <v>7390</v>
      </c>
      <c r="C7017" t="s">
        <v>7391</v>
      </c>
      <c r="D7017">
        <v>10</v>
      </c>
      <c r="E7017">
        <v>20</v>
      </c>
      <c r="F7017">
        <v>1</v>
      </c>
      <c r="G7017" s="62">
        <v>0.74964663959082101</v>
      </c>
      <c r="H7017" s="62"/>
    </row>
    <row r="7018" spans="1:8" x14ac:dyDescent="0.2">
      <c r="A7018">
        <v>7010</v>
      </c>
      <c r="B7018" t="s">
        <v>7390</v>
      </c>
      <c r="C7018" t="s">
        <v>7392</v>
      </c>
      <c r="D7018">
        <v>10</v>
      </c>
      <c r="E7018">
        <v>20</v>
      </c>
      <c r="F7018">
        <v>2</v>
      </c>
      <c r="G7018" s="62">
        <v>0.73241523077797255</v>
      </c>
      <c r="H7018" s="62"/>
    </row>
    <row r="7019" spans="1:8" x14ac:dyDescent="0.2">
      <c r="A7019">
        <v>7011</v>
      </c>
      <c r="B7019" t="s">
        <v>7390</v>
      </c>
      <c r="C7019" t="s">
        <v>7393</v>
      </c>
      <c r="D7019">
        <v>10</v>
      </c>
      <c r="E7019">
        <v>20</v>
      </c>
      <c r="F7019">
        <v>3</v>
      </c>
      <c r="G7019" s="62">
        <v>0.72837580301026017</v>
      </c>
      <c r="H7019" s="62"/>
    </row>
    <row r="7020" spans="1:8" x14ac:dyDescent="0.2">
      <c r="A7020">
        <v>7012</v>
      </c>
      <c r="B7020" t="s">
        <v>7390</v>
      </c>
      <c r="C7020" t="s">
        <v>7394</v>
      </c>
      <c r="D7020">
        <v>10</v>
      </c>
      <c r="E7020">
        <v>20</v>
      </c>
      <c r="F7020">
        <v>4</v>
      </c>
      <c r="G7020" s="62">
        <v>0.73905590479954431</v>
      </c>
      <c r="H7020" s="62"/>
    </row>
    <row r="7021" spans="1:8" x14ac:dyDescent="0.2">
      <c r="A7021">
        <v>7013</v>
      </c>
      <c r="B7021" t="s">
        <v>7390</v>
      </c>
      <c r="C7021" t="s">
        <v>7395</v>
      </c>
      <c r="D7021">
        <v>10</v>
      </c>
      <c r="E7021">
        <v>20</v>
      </c>
      <c r="F7021">
        <v>5</v>
      </c>
      <c r="G7021" s="62">
        <v>0.78151566443851117</v>
      </c>
      <c r="H7021" s="62"/>
    </row>
    <row r="7022" spans="1:8" x14ac:dyDescent="0.2">
      <c r="A7022">
        <v>7014</v>
      </c>
      <c r="B7022" t="s">
        <v>7390</v>
      </c>
      <c r="C7022" t="s">
        <v>7396</v>
      </c>
      <c r="D7022">
        <v>10</v>
      </c>
      <c r="E7022">
        <v>20</v>
      </c>
      <c r="F7022">
        <v>6</v>
      </c>
      <c r="G7022" s="62">
        <v>0.87456766593355517</v>
      </c>
      <c r="H7022" s="62"/>
    </row>
    <row r="7023" spans="1:8" x14ac:dyDescent="0.2">
      <c r="A7023">
        <v>7015</v>
      </c>
      <c r="B7023" t="s">
        <v>7390</v>
      </c>
      <c r="C7023" t="s">
        <v>7397</v>
      </c>
      <c r="D7023">
        <v>10</v>
      </c>
      <c r="E7023">
        <v>20</v>
      </c>
      <c r="F7023">
        <v>7</v>
      </c>
      <c r="G7023" s="62">
        <v>0.99150638347488018</v>
      </c>
      <c r="H7023" s="62"/>
    </row>
    <row r="7024" spans="1:8" x14ac:dyDescent="0.2">
      <c r="A7024">
        <v>7016</v>
      </c>
      <c r="B7024" t="s">
        <v>7390</v>
      </c>
      <c r="C7024" t="s">
        <v>7398</v>
      </c>
      <c r="D7024">
        <v>10</v>
      </c>
      <c r="E7024">
        <v>20</v>
      </c>
      <c r="F7024">
        <v>8</v>
      </c>
      <c r="G7024" s="62">
        <v>1.0528092715446711</v>
      </c>
      <c r="H7024" s="62"/>
    </row>
    <row r="7025" spans="1:8" x14ac:dyDescent="0.2">
      <c r="A7025">
        <v>7017</v>
      </c>
      <c r="B7025" t="s">
        <v>7390</v>
      </c>
      <c r="C7025" t="s">
        <v>7399</v>
      </c>
      <c r="D7025">
        <v>10</v>
      </c>
      <c r="E7025">
        <v>20</v>
      </c>
      <c r="F7025">
        <v>9</v>
      </c>
      <c r="G7025" s="62">
        <v>1.0521036342150323</v>
      </c>
      <c r="H7025" s="62"/>
    </row>
    <row r="7026" spans="1:8" x14ac:dyDescent="0.2">
      <c r="A7026">
        <v>7018</v>
      </c>
      <c r="B7026" t="s">
        <v>7390</v>
      </c>
      <c r="C7026" t="s">
        <v>7400</v>
      </c>
      <c r="D7026">
        <v>10</v>
      </c>
      <c r="E7026">
        <v>20</v>
      </c>
      <c r="F7026">
        <v>10</v>
      </c>
      <c r="G7026" s="62">
        <v>1.0393322428363314</v>
      </c>
      <c r="H7026" s="62"/>
    </row>
    <row r="7027" spans="1:8" x14ac:dyDescent="0.2">
      <c r="A7027">
        <v>7019</v>
      </c>
      <c r="B7027" t="s">
        <v>7390</v>
      </c>
      <c r="C7027" t="s">
        <v>7401</v>
      </c>
      <c r="D7027">
        <v>10</v>
      </c>
      <c r="E7027">
        <v>20</v>
      </c>
      <c r="F7027">
        <v>11</v>
      </c>
      <c r="G7027" s="62">
        <v>1.0206242127889895</v>
      </c>
      <c r="H7027" s="62"/>
    </row>
    <row r="7028" spans="1:8" x14ac:dyDescent="0.2">
      <c r="A7028">
        <v>7020</v>
      </c>
      <c r="B7028" t="s">
        <v>7390</v>
      </c>
      <c r="C7028" t="s">
        <v>7402</v>
      </c>
      <c r="D7028">
        <v>10</v>
      </c>
      <c r="E7028">
        <v>20</v>
      </c>
      <c r="F7028">
        <v>12</v>
      </c>
      <c r="G7028" s="62">
        <v>0.9988647497278782</v>
      </c>
      <c r="H7028" s="62"/>
    </row>
    <row r="7029" spans="1:8" x14ac:dyDescent="0.2">
      <c r="A7029">
        <v>7021</v>
      </c>
      <c r="B7029" t="s">
        <v>7390</v>
      </c>
      <c r="C7029" t="s">
        <v>7403</v>
      </c>
      <c r="D7029">
        <v>10</v>
      </c>
      <c r="E7029">
        <v>20</v>
      </c>
      <c r="F7029">
        <v>13</v>
      </c>
      <c r="G7029" s="62">
        <v>0.98153047444854058</v>
      </c>
      <c r="H7029" s="62"/>
    </row>
    <row r="7030" spans="1:8" x14ac:dyDescent="0.2">
      <c r="A7030">
        <v>7022</v>
      </c>
      <c r="B7030" t="s">
        <v>7390</v>
      </c>
      <c r="C7030" t="s">
        <v>7404</v>
      </c>
      <c r="D7030">
        <v>10</v>
      </c>
      <c r="E7030">
        <v>20</v>
      </c>
      <c r="F7030">
        <v>14</v>
      </c>
      <c r="G7030" s="62">
        <v>0.96557976115467881</v>
      </c>
      <c r="H7030" s="62"/>
    </row>
    <row r="7031" spans="1:8" x14ac:dyDescent="0.2">
      <c r="A7031">
        <v>7023</v>
      </c>
      <c r="B7031" t="s">
        <v>7390</v>
      </c>
      <c r="C7031" t="s">
        <v>7405</v>
      </c>
      <c r="D7031">
        <v>10</v>
      </c>
      <c r="E7031">
        <v>20</v>
      </c>
      <c r="F7031">
        <v>15</v>
      </c>
      <c r="G7031" s="62">
        <v>0.95220104253839788</v>
      </c>
      <c r="H7031" s="62"/>
    </row>
    <row r="7032" spans="1:8" x14ac:dyDescent="0.2">
      <c r="A7032">
        <v>7024</v>
      </c>
      <c r="B7032" t="s">
        <v>7390</v>
      </c>
      <c r="C7032" t="s">
        <v>7406</v>
      </c>
      <c r="D7032">
        <v>10</v>
      </c>
      <c r="E7032">
        <v>20</v>
      </c>
      <c r="F7032">
        <v>16</v>
      </c>
      <c r="G7032" s="62">
        <v>0.94941422928379871</v>
      </c>
      <c r="H7032" s="62"/>
    </row>
    <row r="7033" spans="1:8" x14ac:dyDescent="0.2">
      <c r="A7033">
        <v>7025</v>
      </c>
      <c r="B7033" t="s">
        <v>7390</v>
      </c>
      <c r="C7033" t="s">
        <v>7407</v>
      </c>
      <c r="D7033">
        <v>10</v>
      </c>
      <c r="E7033">
        <v>20</v>
      </c>
      <c r="F7033">
        <v>17</v>
      </c>
      <c r="G7033" s="62">
        <v>0.96375009404413359</v>
      </c>
      <c r="H7033" s="62"/>
    </row>
    <row r="7034" spans="1:8" x14ac:dyDescent="0.2">
      <c r="A7034">
        <v>7026</v>
      </c>
      <c r="B7034" t="s">
        <v>7390</v>
      </c>
      <c r="C7034" t="s">
        <v>7408</v>
      </c>
      <c r="D7034">
        <v>10</v>
      </c>
      <c r="E7034">
        <v>20</v>
      </c>
      <c r="F7034">
        <v>18</v>
      </c>
      <c r="G7034" s="62">
        <v>0.99960028752232344</v>
      </c>
      <c r="H7034" s="62"/>
    </row>
    <row r="7035" spans="1:8" x14ac:dyDescent="0.2">
      <c r="A7035">
        <v>7027</v>
      </c>
      <c r="B7035" t="s">
        <v>7390</v>
      </c>
      <c r="C7035" t="s">
        <v>7409</v>
      </c>
      <c r="D7035">
        <v>10</v>
      </c>
      <c r="E7035">
        <v>20</v>
      </c>
      <c r="F7035">
        <v>19</v>
      </c>
      <c r="G7035" s="62">
        <v>1.0434555736518139</v>
      </c>
      <c r="H7035" s="62"/>
    </row>
    <row r="7036" spans="1:8" x14ac:dyDescent="0.2">
      <c r="A7036">
        <v>7028</v>
      </c>
      <c r="B7036" t="s">
        <v>7390</v>
      </c>
      <c r="C7036" t="s">
        <v>7410</v>
      </c>
      <c r="D7036">
        <v>10</v>
      </c>
      <c r="E7036">
        <v>20</v>
      </c>
      <c r="F7036">
        <v>20</v>
      </c>
      <c r="G7036" s="62">
        <v>1.0426870787476061</v>
      </c>
      <c r="H7036" s="62"/>
    </row>
    <row r="7037" spans="1:8" x14ac:dyDescent="0.2">
      <c r="A7037">
        <v>7029</v>
      </c>
      <c r="B7037" t="s">
        <v>7390</v>
      </c>
      <c r="C7037" t="s">
        <v>7411</v>
      </c>
      <c r="D7037">
        <v>10</v>
      </c>
      <c r="E7037">
        <v>20</v>
      </c>
      <c r="F7037">
        <v>21</v>
      </c>
      <c r="G7037" s="62">
        <v>1.0026211877660189</v>
      </c>
      <c r="H7037" s="62"/>
    </row>
    <row r="7038" spans="1:8" x14ac:dyDescent="0.2">
      <c r="A7038">
        <v>7030</v>
      </c>
      <c r="B7038" t="s">
        <v>7390</v>
      </c>
      <c r="C7038" t="s">
        <v>7412</v>
      </c>
      <c r="D7038">
        <v>10</v>
      </c>
      <c r="E7038">
        <v>20</v>
      </c>
      <c r="F7038">
        <v>22</v>
      </c>
      <c r="G7038" s="62">
        <v>0.93878547897652143</v>
      </c>
      <c r="H7038" s="62"/>
    </row>
    <row r="7039" spans="1:8" x14ac:dyDescent="0.2">
      <c r="A7039">
        <v>7031</v>
      </c>
      <c r="B7039" t="s">
        <v>7390</v>
      </c>
      <c r="C7039" t="s">
        <v>7413</v>
      </c>
      <c r="D7039">
        <v>10</v>
      </c>
      <c r="E7039">
        <v>20</v>
      </c>
      <c r="F7039">
        <v>23</v>
      </c>
      <c r="G7039" s="62">
        <v>0.86110868574818744</v>
      </c>
      <c r="H7039" s="62"/>
    </row>
    <row r="7040" spans="1:8" x14ac:dyDescent="0.2">
      <c r="A7040">
        <v>7032</v>
      </c>
      <c r="B7040" t="s">
        <v>7390</v>
      </c>
      <c r="C7040" t="s">
        <v>7414</v>
      </c>
      <c r="D7040">
        <v>10</v>
      </c>
      <c r="E7040">
        <v>20</v>
      </c>
      <c r="F7040">
        <v>24</v>
      </c>
      <c r="G7040" s="62">
        <v>0.79568151855591129</v>
      </c>
      <c r="H7040" s="62"/>
    </row>
    <row r="7041" spans="1:8" x14ac:dyDescent="0.2">
      <c r="A7041">
        <v>7033</v>
      </c>
      <c r="B7041" t="s">
        <v>7415</v>
      </c>
      <c r="C7041" t="s">
        <v>7416</v>
      </c>
      <c r="D7041">
        <v>10</v>
      </c>
      <c r="E7041">
        <v>21</v>
      </c>
      <c r="F7041">
        <v>1</v>
      </c>
      <c r="G7041" s="62">
        <v>0.75744227914518947</v>
      </c>
      <c r="H7041" s="62"/>
    </row>
    <row r="7042" spans="1:8" x14ac:dyDescent="0.2">
      <c r="A7042">
        <v>7034</v>
      </c>
      <c r="B7042" t="s">
        <v>7415</v>
      </c>
      <c r="C7042" t="s">
        <v>7417</v>
      </c>
      <c r="D7042">
        <v>10</v>
      </c>
      <c r="E7042">
        <v>21</v>
      </c>
      <c r="F7042">
        <v>2</v>
      </c>
      <c r="G7042" s="62">
        <v>0.74033576550036673</v>
      </c>
      <c r="H7042" s="62"/>
    </row>
    <row r="7043" spans="1:8" x14ac:dyDescent="0.2">
      <c r="A7043">
        <v>7035</v>
      </c>
      <c r="B7043" t="s">
        <v>7415</v>
      </c>
      <c r="C7043" t="s">
        <v>7418</v>
      </c>
      <c r="D7043">
        <v>10</v>
      </c>
      <c r="E7043">
        <v>21</v>
      </c>
      <c r="F7043">
        <v>3</v>
      </c>
      <c r="G7043" s="62">
        <v>0.73620843179539841</v>
      </c>
      <c r="H7043" s="62"/>
    </row>
    <row r="7044" spans="1:8" x14ac:dyDescent="0.2">
      <c r="A7044">
        <v>7036</v>
      </c>
      <c r="B7044" t="s">
        <v>7415</v>
      </c>
      <c r="C7044" t="s">
        <v>7419</v>
      </c>
      <c r="D7044">
        <v>10</v>
      </c>
      <c r="E7044">
        <v>21</v>
      </c>
      <c r="F7044">
        <v>4</v>
      </c>
      <c r="G7044" s="62">
        <v>0.7481854526168078</v>
      </c>
      <c r="H7044" s="62"/>
    </row>
    <row r="7045" spans="1:8" x14ac:dyDescent="0.2">
      <c r="A7045">
        <v>7037</v>
      </c>
      <c r="B7045" t="s">
        <v>7415</v>
      </c>
      <c r="C7045" t="s">
        <v>7420</v>
      </c>
      <c r="D7045">
        <v>10</v>
      </c>
      <c r="E7045">
        <v>21</v>
      </c>
      <c r="F7045">
        <v>5</v>
      </c>
      <c r="G7045" s="62">
        <v>0.79162472780931747</v>
      </c>
      <c r="H7045" s="62"/>
    </row>
    <row r="7046" spans="1:8" x14ac:dyDescent="0.2">
      <c r="A7046">
        <v>7038</v>
      </c>
      <c r="B7046" t="s">
        <v>7415</v>
      </c>
      <c r="C7046" t="s">
        <v>7421</v>
      </c>
      <c r="D7046">
        <v>10</v>
      </c>
      <c r="E7046">
        <v>21</v>
      </c>
      <c r="F7046">
        <v>6</v>
      </c>
      <c r="G7046" s="62">
        <v>0.88477829732864899</v>
      </c>
      <c r="H7046" s="62"/>
    </row>
    <row r="7047" spans="1:8" x14ac:dyDescent="0.2">
      <c r="A7047">
        <v>7039</v>
      </c>
      <c r="B7047" t="s">
        <v>7415</v>
      </c>
      <c r="C7047" t="s">
        <v>7422</v>
      </c>
      <c r="D7047">
        <v>10</v>
      </c>
      <c r="E7047">
        <v>21</v>
      </c>
      <c r="F7047">
        <v>7</v>
      </c>
      <c r="G7047" s="62">
        <v>1.0016191275613797</v>
      </c>
      <c r="H7047" s="62"/>
    </row>
    <row r="7048" spans="1:8" x14ac:dyDescent="0.2">
      <c r="A7048">
        <v>7040</v>
      </c>
      <c r="B7048" t="s">
        <v>7415</v>
      </c>
      <c r="C7048" t="s">
        <v>7423</v>
      </c>
      <c r="D7048">
        <v>10</v>
      </c>
      <c r="E7048">
        <v>21</v>
      </c>
      <c r="F7048">
        <v>8</v>
      </c>
      <c r="G7048" s="62">
        <v>1.0615931564971373</v>
      </c>
      <c r="H7048" s="62"/>
    </row>
    <row r="7049" spans="1:8" x14ac:dyDescent="0.2">
      <c r="A7049">
        <v>7041</v>
      </c>
      <c r="B7049" t="s">
        <v>7415</v>
      </c>
      <c r="C7049" t="s">
        <v>7424</v>
      </c>
      <c r="D7049">
        <v>10</v>
      </c>
      <c r="E7049">
        <v>21</v>
      </c>
      <c r="F7049">
        <v>9</v>
      </c>
      <c r="G7049" s="62">
        <v>1.0622294165007817</v>
      </c>
      <c r="H7049" s="62"/>
    </row>
    <row r="7050" spans="1:8" x14ac:dyDescent="0.2">
      <c r="A7050">
        <v>7042</v>
      </c>
      <c r="B7050" t="s">
        <v>7415</v>
      </c>
      <c r="C7050" t="s">
        <v>7425</v>
      </c>
      <c r="D7050">
        <v>10</v>
      </c>
      <c r="E7050">
        <v>21</v>
      </c>
      <c r="F7050">
        <v>10</v>
      </c>
      <c r="G7050" s="62">
        <v>1.0471550867581947</v>
      </c>
      <c r="H7050" s="62"/>
    </row>
    <row r="7051" spans="1:8" x14ac:dyDescent="0.2">
      <c r="A7051">
        <v>7043</v>
      </c>
      <c r="B7051" t="s">
        <v>7415</v>
      </c>
      <c r="C7051" t="s">
        <v>7426</v>
      </c>
      <c r="D7051">
        <v>10</v>
      </c>
      <c r="E7051">
        <v>21</v>
      </c>
      <c r="F7051">
        <v>11</v>
      </c>
      <c r="G7051" s="62">
        <v>1.0278908428000211</v>
      </c>
      <c r="H7051" s="62"/>
    </row>
    <row r="7052" spans="1:8" x14ac:dyDescent="0.2">
      <c r="A7052">
        <v>7044</v>
      </c>
      <c r="B7052" t="s">
        <v>7415</v>
      </c>
      <c r="C7052" t="s">
        <v>7427</v>
      </c>
      <c r="D7052">
        <v>10</v>
      </c>
      <c r="E7052">
        <v>21</v>
      </c>
      <c r="F7052">
        <v>12</v>
      </c>
      <c r="G7052" s="62">
        <v>1.0053031062807014</v>
      </c>
      <c r="H7052" s="62"/>
    </row>
    <row r="7053" spans="1:8" x14ac:dyDescent="0.2">
      <c r="A7053">
        <v>7045</v>
      </c>
      <c r="B7053" t="s">
        <v>7415</v>
      </c>
      <c r="C7053" t="s">
        <v>7428</v>
      </c>
      <c r="D7053">
        <v>10</v>
      </c>
      <c r="E7053">
        <v>21</v>
      </c>
      <c r="F7053">
        <v>13</v>
      </c>
      <c r="G7053" s="62">
        <v>0.98567434703140144</v>
      </c>
      <c r="H7053" s="62"/>
    </row>
    <row r="7054" spans="1:8" x14ac:dyDescent="0.2">
      <c r="A7054">
        <v>7046</v>
      </c>
      <c r="B7054" t="s">
        <v>7415</v>
      </c>
      <c r="C7054" t="s">
        <v>7429</v>
      </c>
      <c r="D7054">
        <v>10</v>
      </c>
      <c r="E7054">
        <v>21</v>
      </c>
      <c r="F7054">
        <v>14</v>
      </c>
      <c r="G7054" s="62">
        <v>0.97022960213325593</v>
      </c>
      <c r="H7054" s="62"/>
    </row>
    <row r="7055" spans="1:8" x14ac:dyDescent="0.2">
      <c r="A7055">
        <v>7047</v>
      </c>
      <c r="B7055" t="s">
        <v>7415</v>
      </c>
      <c r="C7055" t="s">
        <v>7430</v>
      </c>
      <c r="D7055">
        <v>10</v>
      </c>
      <c r="E7055">
        <v>21</v>
      </c>
      <c r="F7055">
        <v>15</v>
      </c>
      <c r="G7055" s="62">
        <v>0.95759280362251198</v>
      </c>
      <c r="H7055" s="62"/>
    </row>
    <row r="7056" spans="1:8" x14ac:dyDescent="0.2">
      <c r="A7056">
        <v>7048</v>
      </c>
      <c r="B7056" t="s">
        <v>7415</v>
      </c>
      <c r="C7056" t="s">
        <v>7431</v>
      </c>
      <c r="D7056">
        <v>10</v>
      </c>
      <c r="E7056">
        <v>21</v>
      </c>
      <c r="F7056">
        <v>16</v>
      </c>
      <c r="G7056" s="62">
        <v>0.95506996293066215</v>
      </c>
      <c r="H7056" s="62"/>
    </row>
    <row r="7057" spans="1:8" x14ac:dyDescent="0.2">
      <c r="A7057">
        <v>7049</v>
      </c>
      <c r="B7057" t="s">
        <v>7415</v>
      </c>
      <c r="C7057" t="s">
        <v>7432</v>
      </c>
      <c r="D7057">
        <v>10</v>
      </c>
      <c r="E7057">
        <v>21</v>
      </c>
      <c r="F7057">
        <v>17</v>
      </c>
      <c r="G7057" s="62">
        <v>0.97093997215515504</v>
      </c>
      <c r="H7057" s="62"/>
    </row>
    <row r="7058" spans="1:8" x14ac:dyDescent="0.2">
      <c r="A7058">
        <v>7050</v>
      </c>
      <c r="B7058" t="s">
        <v>7415</v>
      </c>
      <c r="C7058" t="s">
        <v>7433</v>
      </c>
      <c r="D7058">
        <v>10</v>
      </c>
      <c r="E7058">
        <v>21</v>
      </c>
      <c r="F7058">
        <v>18</v>
      </c>
      <c r="G7058" s="62">
        <v>1.0057166815690126</v>
      </c>
      <c r="H7058" s="62"/>
    </row>
    <row r="7059" spans="1:8" x14ac:dyDescent="0.2">
      <c r="A7059">
        <v>7051</v>
      </c>
      <c r="B7059" t="s">
        <v>7415</v>
      </c>
      <c r="C7059" t="s">
        <v>7434</v>
      </c>
      <c r="D7059">
        <v>10</v>
      </c>
      <c r="E7059">
        <v>21</v>
      </c>
      <c r="F7059">
        <v>19</v>
      </c>
      <c r="G7059" s="62">
        <v>1.048065127827114</v>
      </c>
      <c r="H7059" s="62"/>
    </row>
    <row r="7060" spans="1:8" x14ac:dyDescent="0.2">
      <c r="A7060">
        <v>7052</v>
      </c>
      <c r="B7060" t="s">
        <v>7415</v>
      </c>
      <c r="C7060" t="s">
        <v>7435</v>
      </c>
      <c r="D7060">
        <v>10</v>
      </c>
      <c r="E7060">
        <v>21</v>
      </c>
      <c r="F7060">
        <v>20</v>
      </c>
      <c r="G7060" s="62">
        <v>1.0455136842511787</v>
      </c>
      <c r="H7060" s="62"/>
    </row>
    <row r="7061" spans="1:8" x14ac:dyDescent="0.2">
      <c r="A7061">
        <v>7053</v>
      </c>
      <c r="B7061" t="s">
        <v>7415</v>
      </c>
      <c r="C7061" t="s">
        <v>7436</v>
      </c>
      <c r="D7061">
        <v>10</v>
      </c>
      <c r="E7061">
        <v>21</v>
      </c>
      <c r="F7061">
        <v>21</v>
      </c>
      <c r="G7061" s="62">
        <v>1.0041849278316151</v>
      </c>
      <c r="H7061" s="62"/>
    </row>
    <row r="7062" spans="1:8" x14ac:dyDescent="0.2">
      <c r="A7062">
        <v>7054</v>
      </c>
      <c r="B7062" t="s">
        <v>7415</v>
      </c>
      <c r="C7062" t="s">
        <v>7437</v>
      </c>
      <c r="D7062">
        <v>10</v>
      </c>
      <c r="E7062">
        <v>21</v>
      </c>
      <c r="F7062">
        <v>22</v>
      </c>
      <c r="G7062" s="62">
        <v>0.9407286782610198</v>
      </c>
      <c r="H7062" s="62"/>
    </row>
    <row r="7063" spans="1:8" x14ac:dyDescent="0.2">
      <c r="A7063">
        <v>7055</v>
      </c>
      <c r="B7063" t="s">
        <v>7415</v>
      </c>
      <c r="C7063" t="s">
        <v>7438</v>
      </c>
      <c r="D7063">
        <v>10</v>
      </c>
      <c r="E7063">
        <v>21</v>
      </c>
      <c r="F7063">
        <v>23</v>
      </c>
      <c r="G7063" s="62">
        <v>0.86264526532189567</v>
      </c>
      <c r="H7063" s="62"/>
    </row>
    <row r="7064" spans="1:8" x14ac:dyDescent="0.2">
      <c r="A7064">
        <v>7056</v>
      </c>
      <c r="B7064" t="s">
        <v>7415</v>
      </c>
      <c r="C7064" t="s">
        <v>7439</v>
      </c>
      <c r="D7064">
        <v>10</v>
      </c>
      <c r="E7064">
        <v>21</v>
      </c>
      <c r="F7064">
        <v>24</v>
      </c>
      <c r="G7064" s="62">
        <v>0.79775489352021656</v>
      </c>
      <c r="H7064" s="62"/>
    </row>
    <row r="7065" spans="1:8" x14ac:dyDescent="0.2">
      <c r="A7065">
        <v>7057</v>
      </c>
      <c r="B7065" t="s">
        <v>7440</v>
      </c>
      <c r="C7065" t="s">
        <v>7441</v>
      </c>
      <c r="D7065">
        <v>10</v>
      </c>
      <c r="E7065">
        <v>22</v>
      </c>
      <c r="F7065">
        <v>1</v>
      </c>
      <c r="G7065" s="62">
        <v>0.75993253488964729</v>
      </c>
      <c r="H7065" s="62"/>
    </row>
    <row r="7066" spans="1:8" x14ac:dyDescent="0.2">
      <c r="A7066">
        <v>7058</v>
      </c>
      <c r="B7066" t="s">
        <v>7440</v>
      </c>
      <c r="C7066" t="s">
        <v>7442</v>
      </c>
      <c r="D7066">
        <v>10</v>
      </c>
      <c r="E7066">
        <v>22</v>
      </c>
      <c r="F7066">
        <v>2</v>
      </c>
      <c r="G7066" s="62">
        <v>0.74176117114541806</v>
      </c>
      <c r="H7066" s="62"/>
    </row>
    <row r="7067" spans="1:8" x14ac:dyDescent="0.2">
      <c r="A7067">
        <v>7059</v>
      </c>
      <c r="B7067" t="s">
        <v>7440</v>
      </c>
      <c r="C7067" t="s">
        <v>7443</v>
      </c>
      <c r="D7067">
        <v>10</v>
      </c>
      <c r="E7067">
        <v>22</v>
      </c>
      <c r="F7067">
        <v>3</v>
      </c>
      <c r="G7067" s="62">
        <v>0.7375538470898505</v>
      </c>
      <c r="H7067" s="62"/>
    </row>
    <row r="7068" spans="1:8" x14ac:dyDescent="0.2">
      <c r="A7068">
        <v>7060</v>
      </c>
      <c r="B7068" t="s">
        <v>7440</v>
      </c>
      <c r="C7068" t="s">
        <v>7444</v>
      </c>
      <c r="D7068">
        <v>10</v>
      </c>
      <c r="E7068">
        <v>22</v>
      </c>
      <c r="F7068">
        <v>4</v>
      </c>
      <c r="G7068" s="62">
        <v>0.75008410204221343</v>
      </c>
      <c r="H7068" s="62"/>
    </row>
    <row r="7069" spans="1:8" x14ac:dyDescent="0.2">
      <c r="A7069">
        <v>7061</v>
      </c>
      <c r="B7069" t="s">
        <v>7440</v>
      </c>
      <c r="C7069" t="s">
        <v>7445</v>
      </c>
      <c r="D7069">
        <v>10</v>
      </c>
      <c r="E7069">
        <v>22</v>
      </c>
      <c r="F7069">
        <v>5</v>
      </c>
      <c r="G7069" s="62">
        <v>0.794306655394724</v>
      </c>
      <c r="H7069" s="62"/>
    </row>
    <row r="7070" spans="1:8" x14ac:dyDescent="0.2">
      <c r="A7070">
        <v>7062</v>
      </c>
      <c r="B7070" t="s">
        <v>7440</v>
      </c>
      <c r="C7070" t="s">
        <v>7446</v>
      </c>
      <c r="D7070">
        <v>10</v>
      </c>
      <c r="E7070">
        <v>22</v>
      </c>
      <c r="F7070">
        <v>6</v>
      </c>
      <c r="G7070" s="62">
        <v>0.88851235336393586</v>
      </c>
      <c r="H7070" s="62"/>
    </row>
    <row r="7071" spans="1:8" x14ac:dyDescent="0.2">
      <c r="A7071">
        <v>7063</v>
      </c>
      <c r="B7071" t="s">
        <v>7440</v>
      </c>
      <c r="C7071" t="s">
        <v>7447</v>
      </c>
      <c r="D7071">
        <v>10</v>
      </c>
      <c r="E7071">
        <v>22</v>
      </c>
      <c r="F7071">
        <v>7</v>
      </c>
      <c r="G7071" s="62">
        <v>1.003073203350038</v>
      </c>
      <c r="H7071" s="62"/>
    </row>
    <row r="7072" spans="1:8" x14ac:dyDescent="0.2">
      <c r="A7072">
        <v>7064</v>
      </c>
      <c r="B7072" t="s">
        <v>7440</v>
      </c>
      <c r="C7072" t="s">
        <v>7448</v>
      </c>
      <c r="D7072">
        <v>10</v>
      </c>
      <c r="E7072">
        <v>22</v>
      </c>
      <c r="F7072">
        <v>8</v>
      </c>
      <c r="G7072" s="62">
        <v>1.0600810343749085</v>
      </c>
      <c r="H7072" s="62"/>
    </row>
    <row r="7073" spans="1:8" x14ac:dyDescent="0.2">
      <c r="A7073">
        <v>7065</v>
      </c>
      <c r="B7073" t="s">
        <v>7440</v>
      </c>
      <c r="C7073" t="s">
        <v>7449</v>
      </c>
      <c r="D7073">
        <v>10</v>
      </c>
      <c r="E7073">
        <v>22</v>
      </c>
      <c r="F7073">
        <v>9</v>
      </c>
      <c r="G7073" s="62">
        <v>1.0611398738258222</v>
      </c>
      <c r="H7073" s="62"/>
    </row>
    <row r="7074" spans="1:8" x14ac:dyDescent="0.2">
      <c r="A7074">
        <v>7066</v>
      </c>
      <c r="B7074" t="s">
        <v>7440</v>
      </c>
      <c r="C7074" t="s">
        <v>7450</v>
      </c>
      <c r="D7074">
        <v>10</v>
      </c>
      <c r="E7074">
        <v>22</v>
      </c>
      <c r="F7074">
        <v>10</v>
      </c>
      <c r="G7074" s="62">
        <v>1.0479226633983578</v>
      </c>
      <c r="H7074" s="62"/>
    </row>
    <row r="7075" spans="1:8" x14ac:dyDescent="0.2">
      <c r="A7075">
        <v>7067</v>
      </c>
      <c r="B7075" t="s">
        <v>7440</v>
      </c>
      <c r="C7075" t="s">
        <v>7451</v>
      </c>
      <c r="D7075">
        <v>10</v>
      </c>
      <c r="E7075">
        <v>22</v>
      </c>
      <c r="F7075">
        <v>11</v>
      </c>
      <c r="G7075" s="62">
        <v>1.0272157347412894</v>
      </c>
      <c r="H7075" s="62"/>
    </row>
    <row r="7076" spans="1:8" x14ac:dyDescent="0.2">
      <c r="A7076">
        <v>7068</v>
      </c>
      <c r="B7076" t="s">
        <v>7440</v>
      </c>
      <c r="C7076" t="s">
        <v>7452</v>
      </c>
      <c r="D7076">
        <v>10</v>
      </c>
      <c r="E7076">
        <v>22</v>
      </c>
      <c r="F7076">
        <v>12</v>
      </c>
      <c r="G7076" s="62">
        <v>1.0060442340628746</v>
      </c>
      <c r="H7076" s="62"/>
    </row>
    <row r="7077" spans="1:8" x14ac:dyDescent="0.2">
      <c r="A7077">
        <v>7069</v>
      </c>
      <c r="B7077" t="s">
        <v>7440</v>
      </c>
      <c r="C7077" t="s">
        <v>7453</v>
      </c>
      <c r="D7077">
        <v>10</v>
      </c>
      <c r="E7077">
        <v>22</v>
      </c>
      <c r="F7077">
        <v>13</v>
      </c>
      <c r="G7077" s="62">
        <v>0.98644984014606663</v>
      </c>
      <c r="H7077" s="62"/>
    </row>
    <row r="7078" spans="1:8" x14ac:dyDescent="0.2">
      <c r="A7078">
        <v>7070</v>
      </c>
      <c r="B7078" t="s">
        <v>7440</v>
      </c>
      <c r="C7078" t="s">
        <v>7454</v>
      </c>
      <c r="D7078">
        <v>10</v>
      </c>
      <c r="E7078">
        <v>22</v>
      </c>
      <c r="F7078">
        <v>14</v>
      </c>
      <c r="G7078" s="62">
        <v>0.9698029761926128</v>
      </c>
      <c r="H7078" s="62"/>
    </row>
    <row r="7079" spans="1:8" x14ac:dyDescent="0.2">
      <c r="A7079">
        <v>7071</v>
      </c>
      <c r="B7079" t="s">
        <v>7440</v>
      </c>
      <c r="C7079" t="s">
        <v>7455</v>
      </c>
      <c r="D7079">
        <v>10</v>
      </c>
      <c r="E7079">
        <v>22</v>
      </c>
      <c r="F7079">
        <v>15</v>
      </c>
      <c r="G7079" s="62">
        <v>0.95735373231485921</v>
      </c>
      <c r="H7079" s="62"/>
    </row>
    <row r="7080" spans="1:8" x14ac:dyDescent="0.2">
      <c r="A7080">
        <v>7072</v>
      </c>
      <c r="B7080" t="s">
        <v>7440</v>
      </c>
      <c r="C7080" t="s">
        <v>7456</v>
      </c>
      <c r="D7080">
        <v>10</v>
      </c>
      <c r="E7080">
        <v>22</v>
      </c>
      <c r="F7080">
        <v>16</v>
      </c>
      <c r="G7080" s="62">
        <v>0.95686062540644412</v>
      </c>
      <c r="H7080" s="62"/>
    </row>
    <row r="7081" spans="1:8" x14ac:dyDescent="0.2">
      <c r="A7081">
        <v>7073</v>
      </c>
      <c r="B7081" t="s">
        <v>7440</v>
      </c>
      <c r="C7081" t="s">
        <v>7457</v>
      </c>
      <c r="D7081">
        <v>10</v>
      </c>
      <c r="E7081">
        <v>22</v>
      </c>
      <c r="F7081">
        <v>17</v>
      </c>
      <c r="G7081" s="62">
        <v>0.9722368598053821</v>
      </c>
      <c r="H7081" s="62"/>
    </row>
    <row r="7082" spans="1:8" x14ac:dyDescent="0.2">
      <c r="A7082">
        <v>7074</v>
      </c>
      <c r="B7082" t="s">
        <v>7440</v>
      </c>
      <c r="C7082" t="s">
        <v>7458</v>
      </c>
      <c r="D7082">
        <v>10</v>
      </c>
      <c r="E7082">
        <v>22</v>
      </c>
      <c r="F7082">
        <v>18</v>
      </c>
      <c r="G7082" s="62">
        <v>1.0086525450175239</v>
      </c>
      <c r="H7082" s="62"/>
    </row>
    <row r="7083" spans="1:8" x14ac:dyDescent="0.2">
      <c r="A7083">
        <v>7075</v>
      </c>
      <c r="B7083" t="s">
        <v>7440</v>
      </c>
      <c r="C7083" t="s">
        <v>7459</v>
      </c>
      <c r="D7083">
        <v>10</v>
      </c>
      <c r="E7083">
        <v>22</v>
      </c>
      <c r="F7083">
        <v>19</v>
      </c>
      <c r="G7083" s="62">
        <v>1.0492526585565811</v>
      </c>
      <c r="H7083" s="62"/>
    </row>
    <row r="7084" spans="1:8" x14ac:dyDescent="0.2">
      <c r="A7084">
        <v>7076</v>
      </c>
      <c r="B7084" t="s">
        <v>7440</v>
      </c>
      <c r="C7084" t="s">
        <v>7460</v>
      </c>
      <c r="D7084">
        <v>10</v>
      </c>
      <c r="E7084">
        <v>22</v>
      </c>
      <c r="F7084">
        <v>20</v>
      </c>
      <c r="G7084" s="62">
        <v>1.0431175928698107</v>
      </c>
      <c r="H7084" s="62"/>
    </row>
    <row r="7085" spans="1:8" x14ac:dyDescent="0.2">
      <c r="A7085">
        <v>7077</v>
      </c>
      <c r="B7085" t="s">
        <v>7440</v>
      </c>
      <c r="C7085" t="s">
        <v>7461</v>
      </c>
      <c r="D7085">
        <v>10</v>
      </c>
      <c r="E7085">
        <v>22</v>
      </c>
      <c r="F7085">
        <v>21</v>
      </c>
      <c r="G7085" s="62">
        <v>1.0009623516600457</v>
      </c>
      <c r="H7085" s="62"/>
    </row>
    <row r="7086" spans="1:8" x14ac:dyDescent="0.2">
      <c r="A7086">
        <v>7078</v>
      </c>
      <c r="B7086" t="s">
        <v>7440</v>
      </c>
      <c r="C7086" t="s">
        <v>7462</v>
      </c>
      <c r="D7086">
        <v>10</v>
      </c>
      <c r="E7086">
        <v>22</v>
      </c>
      <c r="F7086">
        <v>22</v>
      </c>
      <c r="G7086" s="62">
        <v>0.93603728182095325</v>
      </c>
      <c r="H7086" s="62"/>
    </row>
    <row r="7087" spans="1:8" x14ac:dyDescent="0.2">
      <c r="A7087">
        <v>7079</v>
      </c>
      <c r="B7087" t="s">
        <v>7440</v>
      </c>
      <c r="C7087" t="s">
        <v>7463</v>
      </c>
      <c r="D7087">
        <v>10</v>
      </c>
      <c r="E7087">
        <v>22</v>
      </c>
      <c r="F7087">
        <v>23</v>
      </c>
      <c r="G7087" s="62">
        <v>0.8581199994013835</v>
      </c>
      <c r="H7087" s="62"/>
    </row>
    <row r="7088" spans="1:8" x14ac:dyDescent="0.2">
      <c r="A7088">
        <v>7080</v>
      </c>
      <c r="B7088" t="s">
        <v>7440</v>
      </c>
      <c r="C7088" t="s">
        <v>7464</v>
      </c>
      <c r="D7088">
        <v>10</v>
      </c>
      <c r="E7088">
        <v>22</v>
      </c>
      <c r="F7088">
        <v>24</v>
      </c>
      <c r="G7088" s="62">
        <v>0.79398483632454775</v>
      </c>
      <c r="H7088" s="62"/>
    </row>
    <row r="7089" spans="1:8" x14ac:dyDescent="0.2">
      <c r="A7089">
        <v>7081</v>
      </c>
      <c r="B7089" t="s">
        <v>7465</v>
      </c>
      <c r="C7089" t="s">
        <v>7466</v>
      </c>
      <c r="D7089">
        <v>10</v>
      </c>
      <c r="E7089">
        <v>23</v>
      </c>
      <c r="F7089">
        <v>1</v>
      </c>
      <c r="G7089" s="62">
        <v>0.75764412080356625</v>
      </c>
      <c r="H7089" s="62"/>
    </row>
    <row r="7090" spans="1:8" x14ac:dyDescent="0.2">
      <c r="A7090">
        <v>7082</v>
      </c>
      <c r="B7090" t="s">
        <v>7465</v>
      </c>
      <c r="C7090" t="s">
        <v>7467</v>
      </c>
      <c r="D7090">
        <v>10</v>
      </c>
      <c r="E7090">
        <v>23</v>
      </c>
      <c r="F7090">
        <v>2</v>
      </c>
      <c r="G7090" s="62">
        <v>0.74102535410557113</v>
      </c>
      <c r="H7090" s="62"/>
    </row>
    <row r="7091" spans="1:8" x14ac:dyDescent="0.2">
      <c r="A7091">
        <v>7083</v>
      </c>
      <c r="B7091" t="s">
        <v>7465</v>
      </c>
      <c r="C7091" t="s">
        <v>7468</v>
      </c>
      <c r="D7091">
        <v>10</v>
      </c>
      <c r="E7091">
        <v>23</v>
      </c>
      <c r="F7091">
        <v>3</v>
      </c>
      <c r="G7091" s="62">
        <v>0.73679726966550474</v>
      </c>
      <c r="H7091" s="62"/>
    </row>
    <row r="7092" spans="1:8" x14ac:dyDescent="0.2">
      <c r="A7092">
        <v>7084</v>
      </c>
      <c r="B7092" t="s">
        <v>7465</v>
      </c>
      <c r="C7092" t="s">
        <v>7469</v>
      </c>
      <c r="D7092">
        <v>10</v>
      </c>
      <c r="E7092">
        <v>23</v>
      </c>
      <c r="F7092">
        <v>4</v>
      </c>
      <c r="G7092" s="62">
        <v>0.74851517870578588</v>
      </c>
      <c r="H7092" s="62"/>
    </row>
    <row r="7093" spans="1:8" x14ac:dyDescent="0.2">
      <c r="A7093">
        <v>7085</v>
      </c>
      <c r="B7093" t="s">
        <v>7465</v>
      </c>
      <c r="C7093" t="s">
        <v>7470</v>
      </c>
      <c r="D7093">
        <v>10</v>
      </c>
      <c r="E7093">
        <v>23</v>
      </c>
      <c r="F7093">
        <v>5</v>
      </c>
      <c r="G7093" s="62">
        <v>0.79329242194270788</v>
      </c>
      <c r="H7093" s="62"/>
    </row>
    <row r="7094" spans="1:8" x14ac:dyDescent="0.2">
      <c r="A7094">
        <v>7086</v>
      </c>
      <c r="B7094" t="s">
        <v>7465</v>
      </c>
      <c r="C7094" t="s">
        <v>7471</v>
      </c>
      <c r="D7094">
        <v>10</v>
      </c>
      <c r="E7094">
        <v>23</v>
      </c>
      <c r="F7094">
        <v>6</v>
      </c>
      <c r="G7094" s="62">
        <v>0.88695202155005592</v>
      </c>
      <c r="H7094" s="62"/>
    </row>
    <row r="7095" spans="1:8" x14ac:dyDescent="0.2">
      <c r="A7095">
        <v>7087</v>
      </c>
      <c r="B7095" t="s">
        <v>7465</v>
      </c>
      <c r="C7095" t="s">
        <v>7472</v>
      </c>
      <c r="D7095">
        <v>10</v>
      </c>
      <c r="E7095">
        <v>23</v>
      </c>
      <c r="F7095">
        <v>7</v>
      </c>
      <c r="G7095" s="62">
        <v>0.99800417359008231</v>
      </c>
      <c r="H7095" s="62"/>
    </row>
    <row r="7096" spans="1:8" x14ac:dyDescent="0.2">
      <c r="A7096">
        <v>7088</v>
      </c>
      <c r="B7096" t="s">
        <v>7465</v>
      </c>
      <c r="C7096" t="s">
        <v>7473</v>
      </c>
      <c r="D7096">
        <v>10</v>
      </c>
      <c r="E7096">
        <v>23</v>
      </c>
      <c r="F7096">
        <v>8</v>
      </c>
      <c r="G7096" s="62">
        <v>1.0536612753696719</v>
      </c>
      <c r="H7096" s="62"/>
    </row>
    <row r="7097" spans="1:8" x14ac:dyDescent="0.2">
      <c r="A7097">
        <v>7089</v>
      </c>
      <c r="B7097" t="s">
        <v>7465</v>
      </c>
      <c r="C7097" t="s">
        <v>7474</v>
      </c>
      <c r="D7097">
        <v>10</v>
      </c>
      <c r="E7097">
        <v>23</v>
      </c>
      <c r="F7097">
        <v>9</v>
      </c>
      <c r="G7097" s="62">
        <v>1.05711470586509</v>
      </c>
      <c r="H7097" s="62"/>
    </row>
    <row r="7098" spans="1:8" x14ac:dyDescent="0.2">
      <c r="A7098">
        <v>7090</v>
      </c>
      <c r="B7098" t="s">
        <v>7465</v>
      </c>
      <c r="C7098" t="s">
        <v>7475</v>
      </c>
      <c r="D7098">
        <v>10</v>
      </c>
      <c r="E7098">
        <v>23</v>
      </c>
      <c r="F7098">
        <v>10</v>
      </c>
      <c r="G7098" s="62">
        <v>1.0458707933398894</v>
      </c>
      <c r="H7098" s="62"/>
    </row>
    <row r="7099" spans="1:8" x14ac:dyDescent="0.2">
      <c r="A7099">
        <v>7091</v>
      </c>
      <c r="B7099" t="s">
        <v>7465</v>
      </c>
      <c r="C7099" t="s">
        <v>7476</v>
      </c>
      <c r="D7099">
        <v>10</v>
      </c>
      <c r="E7099">
        <v>23</v>
      </c>
      <c r="F7099">
        <v>11</v>
      </c>
      <c r="G7099" s="62">
        <v>1.0273444293339877</v>
      </c>
      <c r="H7099" s="62"/>
    </row>
    <row r="7100" spans="1:8" x14ac:dyDescent="0.2">
      <c r="A7100">
        <v>7092</v>
      </c>
      <c r="B7100" t="s">
        <v>7465</v>
      </c>
      <c r="C7100" t="s">
        <v>7477</v>
      </c>
      <c r="D7100">
        <v>10</v>
      </c>
      <c r="E7100">
        <v>23</v>
      </c>
      <c r="F7100">
        <v>12</v>
      </c>
      <c r="G7100" s="62">
        <v>1.0045647126591377</v>
      </c>
      <c r="H7100" s="62"/>
    </row>
    <row r="7101" spans="1:8" x14ac:dyDescent="0.2">
      <c r="A7101">
        <v>7093</v>
      </c>
      <c r="B7101" t="s">
        <v>7465</v>
      </c>
      <c r="C7101" t="s">
        <v>7478</v>
      </c>
      <c r="D7101">
        <v>10</v>
      </c>
      <c r="E7101">
        <v>23</v>
      </c>
      <c r="F7101">
        <v>13</v>
      </c>
      <c r="G7101" s="62">
        <v>0.98385058577561413</v>
      </c>
      <c r="H7101" s="62"/>
    </row>
    <row r="7102" spans="1:8" x14ac:dyDescent="0.2">
      <c r="A7102">
        <v>7094</v>
      </c>
      <c r="B7102" t="s">
        <v>7465</v>
      </c>
      <c r="C7102" t="s">
        <v>7479</v>
      </c>
      <c r="D7102">
        <v>10</v>
      </c>
      <c r="E7102">
        <v>23</v>
      </c>
      <c r="F7102">
        <v>14</v>
      </c>
      <c r="G7102" s="62">
        <v>0.96464167499437925</v>
      </c>
      <c r="H7102" s="62"/>
    </row>
    <row r="7103" spans="1:8" x14ac:dyDescent="0.2">
      <c r="A7103">
        <v>7095</v>
      </c>
      <c r="B7103" t="s">
        <v>7465</v>
      </c>
      <c r="C7103" t="s">
        <v>7480</v>
      </c>
      <c r="D7103">
        <v>10</v>
      </c>
      <c r="E7103">
        <v>23</v>
      </c>
      <c r="F7103">
        <v>15</v>
      </c>
      <c r="G7103" s="62">
        <v>0.95137075097088242</v>
      </c>
      <c r="H7103" s="62"/>
    </row>
    <row r="7104" spans="1:8" x14ac:dyDescent="0.2">
      <c r="A7104">
        <v>7096</v>
      </c>
      <c r="B7104" t="s">
        <v>7465</v>
      </c>
      <c r="C7104" t="s">
        <v>7481</v>
      </c>
      <c r="D7104">
        <v>10</v>
      </c>
      <c r="E7104">
        <v>23</v>
      </c>
      <c r="F7104">
        <v>16</v>
      </c>
      <c r="G7104" s="62">
        <v>0.95124059648058545</v>
      </c>
      <c r="H7104" s="62"/>
    </row>
    <row r="7105" spans="1:8" x14ac:dyDescent="0.2">
      <c r="A7105">
        <v>7097</v>
      </c>
      <c r="B7105" t="s">
        <v>7465</v>
      </c>
      <c r="C7105" t="s">
        <v>7482</v>
      </c>
      <c r="D7105">
        <v>10</v>
      </c>
      <c r="E7105">
        <v>23</v>
      </c>
      <c r="F7105">
        <v>17</v>
      </c>
      <c r="G7105" s="62">
        <v>0.96861185649946369</v>
      </c>
      <c r="H7105" s="62"/>
    </row>
    <row r="7106" spans="1:8" x14ac:dyDescent="0.2">
      <c r="A7106">
        <v>7098</v>
      </c>
      <c r="B7106" t="s">
        <v>7465</v>
      </c>
      <c r="C7106" t="s">
        <v>7483</v>
      </c>
      <c r="D7106">
        <v>10</v>
      </c>
      <c r="E7106">
        <v>23</v>
      </c>
      <c r="F7106">
        <v>18</v>
      </c>
      <c r="G7106" s="62">
        <v>1.0107901352227102</v>
      </c>
      <c r="H7106" s="62"/>
    </row>
    <row r="7107" spans="1:8" x14ac:dyDescent="0.2">
      <c r="A7107">
        <v>7099</v>
      </c>
      <c r="B7107" t="s">
        <v>7465</v>
      </c>
      <c r="C7107" t="s">
        <v>7484</v>
      </c>
      <c r="D7107">
        <v>10</v>
      </c>
      <c r="E7107">
        <v>23</v>
      </c>
      <c r="F7107">
        <v>19</v>
      </c>
      <c r="G7107" s="62">
        <v>1.053865488826691</v>
      </c>
      <c r="H7107" s="62"/>
    </row>
    <row r="7108" spans="1:8" x14ac:dyDescent="0.2">
      <c r="A7108">
        <v>7100</v>
      </c>
      <c r="B7108" t="s">
        <v>7465</v>
      </c>
      <c r="C7108" t="s">
        <v>7485</v>
      </c>
      <c r="D7108">
        <v>10</v>
      </c>
      <c r="E7108">
        <v>23</v>
      </c>
      <c r="F7108">
        <v>20</v>
      </c>
      <c r="G7108" s="62">
        <v>1.0490282051502617</v>
      </c>
      <c r="H7108" s="62"/>
    </row>
    <row r="7109" spans="1:8" x14ac:dyDescent="0.2">
      <c r="A7109">
        <v>7101</v>
      </c>
      <c r="B7109" t="s">
        <v>7465</v>
      </c>
      <c r="C7109" t="s">
        <v>7486</v>
      </c>
      <c r="D7109">
        <v>10</v>
      </c>
      <c r="E7109">
        <v>23</v>
      </c>
      <c r="F7109">
        <v>21</v>
      </c>
      <c r="G7109" s="62">
        <v>1.0092404892095195</v>
      </c>
      <c r="H7109" s="62"/>
    </row>
    <row r="7110" spans="1:8" x14ac:dyDescent="0.2">
      <c r="A7110">
        <v>7102</v>
      </c>
      <c r="B7110" t="s">
        <v>7465</v>
      </c>
      <c r="C7110" t="s">
        <v>7487</v>
      </c>
      <c r="D7110">
        <v>10</v>
      </c>
      <c r="E7110">
        <v>23</v>
      </c>
      <c r="F7110">
        <v>22</v>
      </c>
      <c r="G7110" s="62">
        <v>0.94532294379301696</v>
      </c>
      <c r="H7110" s="62"/>
    </row>
    <row r="7111" spans="1:8" x14ac:dyDescent="0.2">
      <c r="A7111">
        <v>7103</v>
      </c>
      <c r="B7111" t="s">
        <v>7465</v>
      </c>
      <c r="C7111" t="s">
        <v>7488</v>
      </c>
      <c r="D7111">
        <v>10</v>
      </c>
      <c r="E7111">
        <v>23</v>
      </c>
      <c r="F7111">
        <v>23</v>
      </c>
      <c r="G7111" s="62">
        <v>0.86878831942099954</v>
      </c>
      <c r="H7111" s="62"/>
    </row>
    <row r="7112" spans="1:8" x14ac:dyDescent="0.2">
      <c r="A7112">
        <v>7104</v>
      </c>
      <c r="B7112" t="s">
        <v>7465</v>
      </c>
      <c r="C7112" t="s">
        <v>7489</v>
      </c>
      <c r="D7112">
        <v>10</v>
      </c>
      <c r="E7112">
        <v>23</v>
      </c>
      <c r="F7112">
        <v>24</v>
      </c>
      <c r="G7112" s="62">
        <v>0.80208405149518502</v>
      </c>
      <c r="H7112" s="62"/>
    </row>
    <row r="7113" spans="1:8" x14ac:dyDescent="0.2">
      <c r="A7113">
        <v>7105</v>
      </c>
      <c r="B7113" t="s">
        <v>7490</v>
      </c>
      <c r="C7113" t="s">
        <v>7491</v>
      </c>
      <c r="D7113">
        <v>10</v>
      </c>
      <c r="E7113">
        <v>24</v>
      </c>
      <c r="F7113">
        <v>1</v>
      </c>
      <c r="G7113" s="62">
        <v>0.76665984690679234</v>
      </c>
      <c r="H7113" s="62"/>
    </row>
    <row r="7114" spans="1:8" x14ac:dyDescent="0.2">
      <c r="A7114">
        <v>7106</v>
      </c>
      <c r="B7114" t="s">
        <v>7490</v>
      </c>
      <c r="C7114" t="s">
        <v>7492</v>
      </c>
      <c r="D7114">
        <v>10</v>
      </c>
      <c r="E7114">
        <v>24</v>
      </c>
      <c r="F7114">
        <v>2</v>
      </c>
      <c r="G7114" s="62">
        <v>0.74887347849555874</v>
      </c>
      <c r="H7114" s="62"/>
    </row>
    <row r="7115" spans="1:8" x14ac:dyDescent="0.2">
      <c r="A7115">
        <v>7107</v>
      </c>
      <c r="B7115" t="s">
        <v>7490</v>
      </c>
      <c r="C7115" t="s">
        <v>7493</v>
      </c>
      <c r="D7115">
        <v>10</v>
      </c>
      <c r="E7115">
        <v>24</v>
      </c>
      <c r="F7115">
        <v>3</v>
      </c>
      <c r="G7115" s="62">
        <v>0.74571448102745419</v>
      </c>
      <c r="H7115" s="62"/>
    </row>
    <row r="7116" spans="1:8" x14ac:dyDescent="0.2">
      <c r="A7116">
        <v>7108</v>
      </c>
      <c r="B7116" t="s">
        <v>7490</v>
      </c>
      <c r="C7116" t="s">
        <v>7494</v>
      </c>
      <c r="D7116">
        <v>10</v>
      </c>
      <c r="E7116">
        <v>24</v>
      </c>
      <c r="F7116">
        <v>4</v>
      </c>
      <c r="G7116" s="62">
        <v>0.7576852612642514</v>
      </c>
      <c r="H7116" s="62"/>
    </row>
    <row r="7117" spans="1:8" x14ac:dyDescent="0.2">
      <c r="A7117">
        <v>7109</v>
      </c>
      <c r="B7117" t="s">
        <v>7490</v>
      </c>
      <c r="C7117" t="s">
        <v>7495</v>
      </c>
      <c r="D7117">
        <v>10</v>
      </c>
      <c r="E7117">
        <v>24</v>
      </c>
      <c r="F7117">
        <v>5</v>
      </c>
      <c r="G7117" s="62">
        <v>0.80235856818294227</v>
      </c>
      <c r="H7117" s="62"/>
    </row>
    <row r="7118" spans="1:8" x14ac:dyDescent="0.2">
      <c r="A7118">
        <v>7110</v>
      </c>
      <c r="B7118" t="s">
        <v>7490</v>
      </c>
      <c r="C7118" t="s">
        <v>7496</v>
      </c>
      <c r="D7118">
        <v>10</v>
      </c>
      <c r="E7118">
        <v>24</v>
      </c>
      <c r="F7118">
        <v>6</v>
      </c>
      <c r="G7118" s="62">
        <v>0.89710493315993578</v>
      </c>
      <c r="H7118" s="62"/>
    </row>
    <row r="7119" spans="1:8" x14ac:dyDescent="0.2">
      <c r="A7119">
        <v>7111</v>
      </c>
      <c r="B7119" t="s">
        <v>7490</v>
      </c>
      <c r="C7119" t="s">
        <v>7497</v>
      </c>
      <c r="D7119">
        <v>10</v>
      </c>
      <c r="E7119">
        <v>24</v>
      </c>
      <c r="F7119">
        <v>7</v>
      </c>
      <c r="G7119" s="62">
        <v>1.0118972119090328</v>
      </c>
      <c r="H7119" s="62"/>
    </row>
    <row r="7120" spans="1:8" x14ac:dyDescent="0.2">
      <c r="A7120">
        <v>7112</v>
      </c>
      <c r="B7120" t="s">
        <v>7490</v>
      </c>
      <c r="C7120" t="s">
        <v>7498</v>
      </c>
      <c r="D7120">
        <v>10</v>
      </c>
      <c r="E7120">
        <v>24</v>
      </c>
      <c r="F7120">
        <v>8</v>
      </c>
      <c r="G7120" s="62">
        <v>1.0698486593043355</v>
      </c>
      <c r="H7120" s="62"/>
    </row>
    <row r="7121" spans="1:8" x14ac:dyDescent="0.2">
      <c r="A7121">
        <v>7113</v>
      </c>
      <c r="B7121" t="s">
        <v>7490</v>
      </c>
      <c r="C7121" t="s">
        <v>7499</v>
      </c>
      <c r="D7121">
        <v>10</v>
      </c>
      <c r="E7121">
        <v>24</v>
      </c>
      <c r="F7121">
        <v>9</v>
      </c>
      <c r="G7121" s="62">
        <v>1.0719213082331951</v>
      </c>
      <c r="H7121" s="62"/>
    </row>
    <row r="7122" spans="1:8" x14ac:dyDescent="0.2">
      <c r="A7122">
        <v>7114</v>
      </c>
      <c r="B7122" t="s">
        <v>7490</v>
      </c>
      <c r="C7122" t="s">
        <v>7500</v>
      </c>
      <c r="D7122">
        <v>10</v>
      </c>
      <c r="E7122">
        <v>24</v>
      </c>
      <c r="F7122">
        <v>10</v>
      </c>
      <c r="G7122" s="62">
        <v>1.0572679601162298</v>
      </c>
      <c r="H7122" s="62"/>
    </row>
    <row r="7123" spans="1:8" x14ac:dyDescent="0.2">
      <c r="A7123">
        <v>7115</v>
      </c>
      <c r="B7123" t="s">
        <v>7490</v>
      </c>
      <c r="C7123" t="s">
        <v>7501</v>
      </c>
      <c r="D7123">
        <v>10</v>
      </c>
      <c r="E7123">
        <v>24</v>
      </c>
      <c r="F7123">
        <v>11</v>
      </c>
      <c r="G7123" s="62">
        <v>1.0367362879642281</v>
      </c>
      <c r="H7123" s="62"/>
    </row>
    <row r="7124" spans="1:8" x14ac:dyDescent="0.2">
      <c r="A7124">
        <v>7116</v>
      </c>
      <c r="B7124" t="s">
        <v>7490</v>
      </c>
      <c r="C7124" t="s">
        <v>7502</v>
      </c>
      <c r="D7124">
        <v>10</v>
      </c>
      <c r="E7124">
        <v>24</v>
      </c>
      <c r="F7124">
        <v>12</v>
      </c>
      <c r="G7124" s="62">
        <v>1.0102976671864525</v>
      </c>
      <c r="H7124" s="62"/>
    </row>
    <row r="7125" spans="1:8" x14ac:dyDescent="0.2">
      <c r="A7125">
        <v>7117</v>
      </c>
      <c r="B7125" t="s">
        <v>7490</v>
      </c>
      <c r="C7125" t="s">
        <v>7503</v>
      </c>
      <c r="D7125">
        <v>10</v>
      </c>
      <c r="E7125">
        <v>24</v>
      </c>
      <c r="F7125">
        <v>13</v>
      </c>
      <c r="G7125" s="62">
        <v>0.98879566168803146</v>
      </c>
      <c r="H7125" s="62"/>
    </row>
    <row r="7126" spans="1:8" x14ac:dyDescent="0.2">
      <c r="A7126">
        <v>7118</v>
      </c>
      <c r="B7126" t="s">
        <v>7490</v>
      </c>
      <c r="C7126" t="s">
        <v>7504</v>
      </c>
      <c r="D7126">
        <v>10</v>
      </c>
      <c r="E7126">
        <v>24</v>
      </c>
      <c r="F7126">
        <v>14</v>
      </c>
      <c r="G7126" s="62">
        <v>0.96934260059941368</v>
      </c>
      <c r="H7126" s="62"/>
    </row>
    <row r="7127" spans="1:8" x14ac:dyDescent="0.2">
      <c r="A7127">
        <v>7119</v>
      </c>
      <c r="B7127" t="s">
        <v>7490</v>
      </c>
      <c r="C7127" t="s">
        <v>7505</v>
      </c>
      <c r="D7127">
        <v>10</v>
      </c>
      <c r="E7127">
        <v>24</v>
      </c>
      <c r="F7127">
        <v>15</v>
      </c>
      <c r="G7127" s="62">
        <v>0.95589406850160452</v>
      </c>
      <c r="H7127" s="62"/>
    </row>
    <row r="7128" spans="1:8" x14ac:dyDescent="0.2">
      <c r="A7128">
        <v>7120</v>
      </c>
      <c r="B7128" t="s">
        <v>7490</v>
      </c>
      <c r="C7128" t="s">
        <v>7506</v>
      </c>
      <c r="D7128">
        <v>10</v>
      </c>
      <c r="E7128">
        <v>24</v>
      </c>
      <c r="F7128">
        <v>16</v>
      </c>
      <c r="G7128" s="62">
        <v>0.95559733389407941</v>
      </c>
      <c r="H7128" s="62"/>
    </row>
    <row r="7129" spans="1:8" x14ac:dyDescent="0.2">
      <c r="A7129">
        <v>7121</v>
      </c>
      <c r="B7129" t="s">
        <v>7490</v>
      </c>
      <c r="C7129" t="s">
        <v>7507</v>
      </c>
      <c r="D7129">
        <v>10</v>
      </c>
      <c r="E7129">
        <v>24</v>
      </c>
      <c r="F7129">
        <v>17</v>
      </c>
      <c r="G7129" s="62">
        <v>0.97408191078123973</v>
      </c>
      <c r="H7129" s="62"/>
    </row>
    <row r="7130" spans="1:8" x14ac:dyDescent="0.2">
      <c r="A7130">
        <v>7122</v>
      </c>
      <c r="B7130" t="s">
        <v>7490</v>
      </c>
      <c r="C7130" t="s">
        <v>7508</v>
      </c>
      <c r="D7130">
        <v>10</v>
      </c>
      <c r="E7130">
        <v>24</v>
      </c>
      <c r="F7130">
        <v>18</v>
      </c>
      <c r="G7130" s="62">
        <v>1.0178105891480262</v>
      </c>
      <c r="H7130" s="62"/>
    </row>
    <row r="7131" spans="1:8" x14ac:dyDescent="0.2">
      <c r="A7131">
        <v>7123</v>
      </c>
      <c r="B7131" t="s">
        <v>7490</v>
      </c>
      <c r="C7131" t="s">
        <v>7509</v>
      </c>
      <c r="D7131">
        <v>10</v>
      </c>
      <c r="E7131">
        <v>24</v>
      </c>
      <c r="F7131">
        <v>19</v>
      </c>
      <c r="G7131" s="62">
        <v>1.062892671455693</v>
      </c>
      <c r="H7131" s="62"/>
    </row>
    <row r="7132" spans="1:8" x14ac:dyDescent="0.2">
      <c r="A7132">
        <v>7124</v>
      </c>
      <c r="B7132" t="s">
        <v>7490</v>
      </c>
      <c r="C7132" t="s">
        <v>7510</v>
      </c>
      <c r="D7132">
        <v>10</v>
      </c>
      <c r="E7132">
        <v>24</v>
      </c>
      <c r="F7132">
        <v>20</v>
      </c>
      <c r="G7132" s="62">
        <v>1.0563413612787194</v>
      </c>
      <c r="H7132" s="62"/>
    </row>
    <row r="7133" spans="1:8" x14ac:dyDescent="0.2">
      <c r="A7133">
        <v>7125</v>
      </c>
      <c r="B7133" t="s">
        <v>7490</v>
      </c>
      <c r="C7133" t="s">
        <v>7511</v>
      </c>
      <c r="D7133">
        <v>10</v>
      </c>
      <c r="E7133">
        <v>24</v>
      </c>
      <c r="F7133">
        <v>21</v>
      </c>
      <c r="G7133" s="62">
        <v>1.0161305262517433</v>
      </c>
      <c r="H7133" s="62"/>
    </row>
    <row r="7134" spans="1:8" x14ac:dyDescent="0.2">
      <c r="A7134">
        <v>7126</v>
      </c>
      <c r="B7134" t="s">
        <v>7490</v>
      </c>
      <c r="C7134" t="s">
        <v>7512</v>
      </c>
      <c r="D7134">
        <v>10</v>
      </c>
      <c r="E7134">
        <v>24</v>
      </c>
      <c r="F7134">
        <v>22</v>
      </c>
      <c r="G7134" s="62">
        <v>0.95276218234593912</v>
      </c>
      <c r="H7134" s="62"/>
    </row>
    <row r="7135" spans="1:8" x14ac:dyDescent="0.2">
      <c r="A7135">
        <v>7127</v>
      </c>
      <c r="B7135" t="s">
        <v>7490</v>
      </c>
      <c r="C7135" t="s">
        <v>7513</v>
      </c>
      <c r="D7135">
        <v>10</v>
      </c>
      <c r="E7135">
        <v>24</v>
      </c>
      <c r="F7135">
        <v>23</v>
      </c>
      <c r="G7135" s="62">
        <v>0.87522243858584414</v>
      </c>
      <c r="H7135" s="62"/>
    </row>
    <row r="7136" spans="1:8" x14ac:dyDescent="0.2">
      <c r="A7136">
        <v>7128</v>
      </c>
      <c r="B7136" t="s">
        <v>7490</v>
      </c>
      <c r="C7136" t="s">
        <v>7514</v>
      </c>
      <c r="D7136">
        <v>10</v>
      </c>
      <c r="E7136">
        <v>24</v>
      </c>
      <c r="F7136">
        <v>24</v>
      </c>
      <c r="G7136" s="62">
        <v>0.81115537450639852</v>
      </c>
      <c r="H7136" s="62"/>
    </row>
    <row r="7137" spans="1:8" x14ac:dyDescent="0.2">
      <c r="A7137">
        <v>7129</v>
      </c>
      <c r="B7137" t="s">
        <v>7515</v>
      </c>
      <c r="C7137" t="s">
        <v>7516</v>
      </c>
      <c r="D7137">
        <v>10</v>
      </c>
      <c r="E7137">
        <v>25</v>
      </c>
      <c r="F7137">
        <v>1</v>
      </c>
      <c r="G7137" s="62">
        <v>0.77270769919006288</v>
      </c>
      <c r="H7137" s="62"/>
    </row>
    <row r="7138" spans="1:8" x14ac:dyDescent="0.2">
      <c r="A7138">
        <v>7130</v>
      </c>
      <c r="B7138" t="s">
        <v>7515</v>
      </c>
      <c r="C7138" t="s">
        <v>7517</v>
      </c>
      <c r="D7138">
        <v>10</v>
      </c>
      <c r="E7138">
        <v>25</v>
      </c>
      <c r="F7138">
        <v>2</v>
      </c>
      <c r="G7138" s="62">
        <v>0.75522884332501394</v>
      </c>
      <c r="H7138" s="62"/>
    </row>
    <row r="7139" spans="1:8" x14ac:dyDescent="0.2">
      <c r="A7139">
        <v>7131</v>
      </c>
      <c r="B7139" t="s">
        <v>7515</v>
      </c>
      <c r="C7139" t="s">
        <v>7518</v>
      </c>
      <c r="D7139">
        <v>10</v>
      </c>
      <c r="E7139">
        <v>25</v>
      </c>
      <c r="F7139">
        <v>3</v>
      </c>
      <c r="G7139" s="62">
        <v>0.75263607535828458</v>
      </c>
      <c r="H7139" s="62"/>
    </row>
    <row r="7140" spans="1:8" x14ac:dyDescent="0.2">
      <c r="A7140">
        <v>7132</v>
      </c>
      <c r="B7140" t="s">
        <v>7515</v>
      </c>
      <c r="C7140" t="s">
        <v>7519</v>
      </c>
      <c r="D7140">
        <v>10</v>
      </c>
      <c r="E7140">
        <v>25</v>
      </c>
      <c r="F7140">
        <v>4</v>
      </c>
      <c r="G7140" s="62">
        <v>0.76621643333759804</v>
      </c>
      <c r="H7140" s="62"/>
    </row>
    <row r="7141" spans="1:8" x14ac:dyDescent="0.2">
      <c r="A7141">
        <v>7133</v>
      </c>
      <c r="B7141" t="s">
        <v>7515</v>
      </c>
      <c r="C7141" t="s">
        <v>7520</v>
      </c>
      <c r="D7141">
        <v>10</v>
      </c>
      <c r="E7141">
        <v>25</v>
      </c>
      <c r="F7141">
        <v>5</v>
      </c>
      <c r="G7141" s="62">
        <v>0.81370869624712372</v>
      </c>
      <c r="H7141" s="62"/>
    </row>
    <row r="7142" spans="1:8" x14ac:dyDescent="0.2">
      <c r="A7142">
        <v>7134</v>
      </c>
      <c r="B7142" t="s">
        <v>7515</v>
      </c>
      <c r="C7142" t="s">
        <v>7521</v>
      </c>
      <c r="D7142">
        <v>10</v>
      </c>
      <c r="E7142">
        <v>25</v>
      </c>
      <c r="F7142">
        <v>6</v>
      </c>
      <c r="G7142" s="62">
        <v>0.91192237845051793</v>
      </c>
      <c r="H7142" s="62"/>
    </row>
    <row r="7143" spans="1:8" x14ac:dyDescent="0.2">
      <c r="A7143">
        <v>7135</v>
      </c>
      <c r="B7143" t="s">
        <v>7515</v>
      </c>
      <c r="C7143" t="s">
        <v>7522</v>
      </c>
      <c r="D7143">
        <v>10</v>
      </c>
      <c r="E7143">
        <v>25</v>
      </c>
      <c r="F7143">
        <v>7</v>
      </c>
      <c r="G7143" s="62">
        <v>1.027245514956999</v>
      </c>
      <c r="H7143" s="62"/>
    </row>
    <row r="7144" spans="1:8" x14ac:dyDescent="0.2">
      <c r="A7144">
        <v>7136</v>
      </c>
      <c r="B7144" t="s">
        <v>7515</v>
      </c>
      <c r="C7144" t="s">
        <v>7523</v>
      </c>
      <c r="D7144">
        <v>10</v>
      </c>
      <c r="E7144">
        <v>25</v>
      </c>
      <c r="F7144">
        <v>8</v>
      </c>
      <c r="G7144" s="62">
        <v>1.0823516387456409</v>
      </c>
      <c r="H7144" s="62"/>
    </row>
    <row r="7145" spans="1:8" x14ac:dyDescent="0.2">
      <c r="A7145">
        <v>7137</v>
      </c>
      <c r="B7145" t="s">
        <v>7515</v>
      </c>
      <c r="C7145" t="s">
        <v>7524</v>
      </c>
      <c r="D7145">
        <v>10</v>
      </c>
      <c r="E7145">
        <v>25</v>
      </c>
      <c r="F7145">
        <v>9</v>
      </c>
      <c r="G7145" s="62">
        <v>1.0819701945131213</v>
      </c>
      <c r="H7145" s="62"/>
    </row>
    <row r="7146" spans="1:8" x14ac:dyDescent="0.2">
      <c r="A7146">
        <v>7138</v>
      </c>
      <c r="B7146" t="s">
        <v>7515</v>
      </c>
      <c r="C7146" t="s">
        <v>7525</v>
      </c>
      <c r="D7146">
        <v>10</v>
      </c>
      <c r="E7146">
        <v>25</v>
      </c>
      <c r="F7146">
        <v>10</v>
      </c>
      <c r="G7146" s="62">
        <v>1.0676937272586058</v>
      </c>
      <c r="H7146" s="62"/>
    </row>
    <row r="7147" spans="1:8" x14ac:dyDescent="0.2">
      <c r="A7147">
        <v>7139</v>
      </c>
      <c r="B7147" t="s">
        <v>7515</v>
      </c>
      <c r="C7147" t="s">
        <v>7526</v>
      </c>
      <c r="D7147">
        <v>10</v>
      </c>
      <c r="E7147">
        <v>25</v>
      </c>
      <c r="F7147">
        <v>11</v>
      </c>
      <c r="G7147" s="62">
        <v>1.0442415163475007</v>
      </c>
      <c r="H7147" s="62"/>
    </row>
    <row r="7148" spans="1:8" x14ac:dyDescent="0.2">
      <c r="A7148">
        <v>7140</v>
      </c>
      <c r="B7148" t="s">
        <v>7515</v>
      </c>
      <c r="C7148" t="s">
        <v>7527</v>
      </c>
      <c r="D7148">
        <v>10</v>
      </c>
      <c r="E7148">
        <v>25</v>
      </c>
      <c r="F7148">
        <v>12</v>
      </c>
      <c r="G7148" s="62">
        <v>1.0185568611267433</v>
      </c>
      <c r="H7148" s="62"/>
    </row>
    <row r="7149" spans="1:8" x14ac:dyDescent="0.2">
      <c r="A7149">
        <v>7141</v>
      </c>
      <c r="B7149" t="s">
        <v>7515</v>
      </c>
      <c r="C7149" t="s">
        <v>7528</v>
      </c>
      <c r="D7149">
        <v>10</v>
      </c>
      <c r="E7149">
        <v>25</v>
      </c>
      <c r="F7149">
        <v>13</v>
      </c>
      <c r="G7149" s="62">
        <v>0.99508353801858429</v>
      </c>
      <c r="H7149" s="62"/>
    </row>
    <row r="7150" spans="1:8" x14ac:dyDescent="0.2">
      <c r="A7150">
        <v>7142</v>
      </c>
      <c r="B7150" t="s">
        <v>7515</v>
      </c>
      <c r="C7150" t="s">
        <v>7529</v>
      </c>
      <c r="D7150">
        <v>10</v>
      </c>
      <c r="E7150">
        <v>25</v>
      </c>
      <c r="F7150">
        <v>14</v>
      </c>
      <c r="G7150" s="62">
        <v>0.97723771372614765</v>
      </c>
      <c r="H7150" s="62"/>
    </row>
    <row r="7151" spans="1:8" x14ac:dyDescent="0.2">
      <c r="A7151">
        <v>7143</v>
      </c>
      <c r="B7151" t="s">
        <v>7515</v>
      </c>
      <c r="C7151" t="s">
        <v>7530</v>
      </c>
      <c r="D7151">
        <v>10</v>
      </c>
      <c r="E7151">
        <v>25</v>
      </c>
      <c r="F7151">
        <v>15</v>
      </c>
      <c r="G7151" s="62">
        <v>0.96390356879990224</v>
      </c>
      <c r="H7151" s="62"/>
    </row>
    <row r="7152" spans="1:8" x14ac:dyDescent="0.2">
      <c r="A7152">
        <v>7144</v>
      </c>
      <c r="B7152" t="s">
        <v>7515</v>
      </c>
      <c r="C7152" t="s">
        <v>7531</v>
      </c>
      <c r="D7152">
        <v>10</v>
      </c>
      <c r="E7152">
        <v>25</v>
      </c>
      <c r="F7152">
        <v>16</v>
      </c>
      <c r="G7152" s="62">
        <v>0.96475065866083842</v>
      </c>
      <c r="H7152" s="62"/>
    </row>
    <row r="7153" spans="1:8" x14ac:dyDescent="0.2">
      <c r="A7153">
        <v>7145</v>
      </c>
      <c r="B7153" t="s">
        <v>7515</v>
      </c>
      <c r="C7153" t="s">
        <v>7532</v>
      </c>
      <c r="D7153">
        <v>10</v>
      </c>
      <c r="E7153">
        <v>25</v>
      </c>
      <c r="F7153">
        <v>17</v>
      </c>
      <c r="G7153" s="62">
        <v>0.98619721673771255</v>
      </c>
      <c r="H7153" s="62"/>
    </row>
    <row r="7154" spans="1:8" x14ac:dyDescent="0.2">
      <c r="A7154">
        <v>7146</v>
      </c>
      <c r="B7154" t="s">
        <v>7515</v>
      </c>
      <c r="C7154" t="s">
        <v>7533</v>
      </c>
      <c r="D7154">
        <v>10</v>
      </c>
      <c r="E7154">
        <v>25</v>
      </c>
      <c r="F7154">
        <v>18</v>
      </c>
      <c r="G7154" s="62">
        <v>1.0331489861439338</v>
      </c>
      <c r="H7154" s="62"/>
    </row>
    <row r="7155" spans="1:8" x14ac:dyDescent="0.2">
      <c r="A7155">
        <v>7147</v>
      </c>
      <c r="B7155" t="s">
        <v>7515</v>
      </c>
      <c r="C7155" t="s">
        <v>7534</v>
      </c>
      <c r="D7155">
        <v>10</v>
      </c>
      <c r="E7155">
        <v>25</v>
      </c>
      <c r="F7155">
        <v>19</v>
      </c>
      <c r="G7155" s="62">
        <v>1.0734222298023837</v>
      </c>
      <c r="H7155" s="62"/>
    </row>
    <row r="7156" spans="1:8" x14ac:dyDescent="0.2">
      <c r="A7156">
        <v>7148</v>
      </c>
      <c r="B7156" t="s">
        <v>7515</v>
      </c>
      <c r="C7156" t="s">
        <v>7535</v>
      </c>
      <c r="D7156">
        <v>10</v>
      </c>
      <c r="E7156">
        <v>25</v>
      </c>
      <c r="F7156">
        <v>20</v>
      </c>
      <c r="G7156" s="62">
        <v>1.0622586521011792</v>
      </c>
      <c r="H7156" s="62"/>
    </row>
    <row r="7157" spans="1:8" x14ac:dyDescent="0.2">
      <c r="A7157">
        <v>7149</v>
      </c>
      <c r="B7157" t="s">
        <v>7515</v>
      </c>
      <c r="C7157" t="s">
        <v>7536</v>
      </c>
      <c r="D7157">
        <v>10</v>
      </c>
      <c r="E7157">
        <v>25</v>
      </c>
      <c r="F7157">
        <v>21</v>
      </c>
      <c r="G7157" s="62">
        <v>1.0201578237846745</v>
      </c>
      <c r="H7157" s="62"/>
    </row>
    <row r="7158" spans="1:8" x14ac:dyDescent="0.2">
      <c r="A7158">
        <v>7150</v>
      </c>
      <c r="B7158" t="s">
        <v>7515</v>
      </c>
      <c r="C7158" t="s">
        <v>7537</v>
      </c>
      <c r="D7158">
        <v>10</v>
      </c>
      <c r="E7158">
        <v>25</v>
      </c>
      <c r="F7158">
        <v>22</v>
      </c>
      <c r="G7158" s="62">
        <v>0.9552108379590275</v>
      </c>
      <c r="H7158" s="62"/>
    </row>
    <row r="7159" spans="1:8" x14ac:dyDescent="0.2">
      <c r="A7159">
        <v>7151</v>
      </c>
      <c r="B7159" t="s">
        <v>7515</v>
      </c>
      <c r="C7159" t="s">
        <v>7538</v>
      </c>
      <c r="D7159">
        <v>10</v>
      </c>
      <c r="E7159">
        <v>25</v>
      </c>
      <c r="F7159">
        <v>23</v>
      </c>
      <c r="G7159" s="62">
        <v>0.87834031766462406</v>
      </c>
      <c r="H7159" s="62"/>
    </row>
    <row r="7160" spans="1:8" x14ac:dyDescent="0.2">
      <c r="A7160">
        <v>7152</v>
      </c>
      <c r="B7160" t="s">
        <v>7515</v>
      </c>
      <c r="C7160" t="s">
        <v>7539</v>
      </c>
      <c r="D7160">
        <v>10</v>
      </c>
      <c r="E7160">
        <v>25</v>
      </c>
      <c r="F7160">
        <v>24</v>
      </c>
      <c r="G7160" s="62">
        <v>0.81467838957930205</v>
      </c>
      <c r="H7160" s="62"/>
    </row>
    <row r="7161" spans="1:8" x14ac:dyDescent="0.2">
      <c r="A7161">
        <v>7153</v>
      </c>
      <c r="B7161" t="s">
        <v>7540</v>
      </c>
      <c r="C7161" t="s">
        <v>7541</v>
      </c>
      <c r="D7161">
        <v>10</v>
      </c>
      <c r="E7161">
        <v>26</v>
      </c>
      <c r="F7161">
        <v>1</v>
      </c>
      <c r="G7161" s="62">
        <v>0.77582206103891005</v>
      </c>
      <c r="H7161" s="62"/>
    </row>
    <row r="7162" spans="1:8" x14ac:dyDescent="0.2">
      <c r="A7162">
        <v>7154</v>
      </c>
      <c r="B7162" t="s">
        <v>7540</v>
      </c>
      <c r="C7162" t="s">
        <v>7542</v>
      </c>
      <c r="D7162">
        <v>10</v>
      </c>
      <c r="E7162">
        <v>26</v>
      </c>
      <c r="F7162">
        <v>2</v>
      </c>
      <c r="G7162" s="62">
        <v>0.75939700741342731</v>
      </c>
      <c r="H7162" s="62"/>
    </row>
    <row r="7163" spans="1:8" x14ac:dyDescent="0.2">
      <c r="A7163">
        <v>7155</v>
      </c>
      <c r="B7163" t="s">
        <v>7540</v>
      </c>
      <c r="C7163" t="s">
        <v>7543</v>
      </c>
      <c r="D7163">
        <v>10</v>
      </c>
      <c r="E7163">
        <v>26</v>
      </c>
      <c r="F7163">
        <v>3</v>
      </c>
      <c r="G7163" s="62">
        <v>0.75681952607433411</v>
      </c>
      <c r="H7163" s="62"/>
    </row>
    <row r="7164" spans="1:8" x14ac:dyDescent="0.2">
      <c r="A7164">
        <v>7156</v>
      </c>
      <c r="B7164" t="s">
        <v>7540</v>
      </c>
      <c r="C7164" t="s">
        <v>7544</v>
      </c>
      <c r="D7164">
        <v>10</v>
      </c>
      <c r="E7164">
        <v>26</v>
      </c>
      <c r="F7164">
        <v>4</v>
      </c>
      <c r="G7164" s="62">
        <v>0.76873549126466545</v>
      </c>
      <c r="H7164" s="62"/>
    </row>
    <row r="7165" spans="1:8" x14ac:dyDescent="0.2">
      <c r="A7165">
        <v>7157</v>
      </c>
      <c r="B7165" t="s">
        <v>7540</v>
      </c>
      <c r="C7165" t="s">
        <v>7545</v>
      </c>
      <c r="D7165">
        <v>10</v>
      </c>
      <c r="E7165">
        <v>26</v>
      </c>
      <c r="F7165">
        <v>5</v>
      </c>
      <c r="G7165" s="62">
        <v>0.81555849297164951</v>
      </c>
      <c r="H7165" s="62"/>
    </row>
    <row r="7166" spans="1:8" x14ac:dyDescent="0.2">
      <c r="A7166">
        <v>7158</v>
      </c>
      <c r="B7166" t="s">
        <v>7540</v>
      </c>
      <c r="C7166" t="s">
        <v>7546</v>
      </c>
      <c r="D7166">
        <v>10</v>
      </c>
      <c r="E7166">
        <v>26</v>
      </c>
      <c r="F7166">
        <v>6</v>
      </c>
      <c r="G7166" s="62">
        <v>0.91059684042782951</v>
      </c>
      <c r="H7166" s="62"/>
    </row>
    <row r="7167" spans="1:8" x14ac:dyDescent="0.2">
      <c r="A7167">
        <v>7159</v>
      </c>
      <c r="B7167" t="s">
        <v>7540</v>
      </c>
      <c r="C7167" t="s">
        <v>7547</v>
      </c>
      <c r="D7167">
        <v>10</v>
      </c>
      <c r="E7167">
        <v>26</v>
      </c>
      <c r="F7167">
        <v>7</v>
      </c>
      <c r="G7167" s="62">
        <v>1.0217910362525857</v>
      </c>
      <c r="H7167" s="62"/>
    </row>
    <row r="7168" spans="1:8" x14ac:dyDescent="0.2">
      <c r="A7168">
        <v>7160</v>
      </c>
      <c r="B7168" t="s">
        <v>7540</v>
      </c>
      <c r="C7168" t="s">
        <v>7548</v>
      </c>
      <c r="D7168">
        <v>10</v>
      </c>
      <c r="E7168">
        <v>26</v>
      </c>
      <c r="F7168">
        <v>8</v>
      </c>
      <c r="G7168" s="62">
        <v>1.0784426675416809</v>
      </c>
      <c r="H7168" s="62"/>
    </row>
    <row r="7169" spans="1:8" x14ac:dyDescent="0.2">
      <c r="A7169">
        <v>7161</v>
      </c>
      <c r="B7169" t="s">
        <v>7540</v>
      </c>
      <c r="C7169" t="s">
        <v>7549</v>
      </c>
      <c r="D7169">
        <v>10</v>
      </c>
      <c r="E7169">
        <v>26</v>
      </c>
      <c r="F7169">
        <v>9</v>
      </c>
      <c r="G7169" s="62">
        <v>1.0782647818154383</v>
      </c>
      <c r="H7169" s="62"/>
    </row>
    <row r="7170" spans="1:8" x14ac:dyDescent="0.2">
      <c r="A7170">
        <v>7162</v>
      </c>
      <c r="B7170" t="s">
        <v>7540</v>
      </c>
      <c r="C7170" t="s">
        <v>7550</v>
      </c>
      <c r="D7170">
        <v>10</v>
      </c>
      <c r="E7170">
        <v>26</v>
      </c>
      <c r="F7170">
        <v>10</v>
      </c>
      <c r="G7170" s="62">
        <v>1.0666165174574813</v>
      </c>
      <c r="H7170" s="62"/>
    </row>
    <row r="7171" spans="1:8" x14ac:dyDescent="0.2">
      <c r="A7171">
        <v>7163</v>
      </c>
      <c r="B7171" t="s">
        <v>7540</v>
      </c>
      <c r="C7171" t="s">
        <v>7551</v>
      </c>
      <c r="D7171">
        <v>10</v>
      </c>
      <c r="E7171">
        <v>26</v>
      </c>
      <c r="F7171">
        <v>11</v>
      </c>
      <c r="G7171" s="62">
        <v>1.0462021687910541</v>
      </c>
      <c r="H7171" s="62"/>
    </row>
    <row r="7172" spans="1:8" x14ac:dyDescent="0.2">
      <c r="A7172">
        <v>7164</v>
      </c>
      <c r="B7172" t="s">
        <v>7540</v>
      </c>
      <c r="C7172" t="s">
        <v>7552</v>
      </c>
      <c r="D7172">
        <v>10</v>
      </c>
      <c r="E7172">
        <v>26</v>
      </c>
      <c r="F7172">
        <v>12</v>
      </c>
      <c r="G7172" s="62">
        <v>1.0220979413892295</v>
      </c>
      <c r="H7172" s="62"/>
    </row>
    <row r="7173" spans="1:8" x14ac:dyDescent="0.2">
      <c r="A7173">
        <v>7165</v>
      </c>
      <c r="B7173" t="s">
        <v>7540</v>
      </c>
      <c r="C7173" t="s">
        <v>7553</v>
      </c>
      <c r="D7173">
        <v>10</v>
      </c>
      <c r="E7173">
        <v>26</v>
      </c>
      <c r="F7173">
        <v>13</v>
      </c>
      <c r="G7173" s="62">
        <v>1.000190366646833</v>
      </c>
      <c r="H7173" s="62"/>
    </row>
    <row r="7174" spans="1:8" x14ac:dyDescent="0.2">
      <c r="A7174">
        <v>7166</v>
      </c>
      <c r="B7174" t="s">
        <v>7540</v>
      </c>
      <c r="C7174" t="s">
        <v>7554</v>
      </c>
      <c r="D7174">
        <v>10</v>
      </c>
      <c r="E7174">
        <v>26</v>
      </c>
      <c r="F7174">
        <v>14</v>
      </c>
      <c r="G7174" s="62">
        <v>0.98195464665075016</v>
      </c>
      <c r="H7174" s="62"/>
    </row>
    <row r="7175" spans="1:8" x14ac:dyDescent="0.2">
      <c r="A7175">
        <v>7167</v>
      </c>
      <c r="B7175" t="s">
        <v>7540</v>
      </c>
      <c r="C7175" t="s">
        <v>7555</v>
      </c>
      <c r="D7175">
        <v>10</v>
      </c>
      <c r="E7175">
        <v>26</v>
      </c>
      <c r="F7175">
        <v>15</v>
      </c>
      <c r="G7175" s="62">
        <v>0.9681942026368453</v>
      </c>
      <c r="H7175" s="62"/>
    </row>
    <row r="7176" spans="1:8" x14ac:dyDescent="0.2">
      <c r="A7176">
        <v>7168</v>
      </c>
      <c r="B7176" t="s">
        <v>7540</v>
      </c>
      <c r="C7176" t="s">
        <v>7556</v>
      </c>
      <c r="D7176">
        <v>10</v>
      </c>
      <c r="E7176">
        <v>26</v>
      </c>
      <c r="F7176">
        <v>16</v>
      </c>
      <c r="G7176" s="62">
        <v>0.96959439082091659</v>
      </c>
      <c r="H7176" s="62"/>
    </row>
    <row r="7177" spans="1:8" x14ac:dyDescent="0.2">
      <c r="A7177">
        <v>7169</v>
      </c>
      <c r="B7177" t="s">
        <v>7540</v>
      </c>
      <c r="C7177" t="s">
        <v>7557</v>
      </c>
      <c r="D7177">
        <v>10</v>
      </c>
      <c r="E7177">
        <v>26</v>
      </c>
      <c r="F7177">
        <v>17</v>
      </c>
      <c r="G7177" s="62">
        <v>0.99160068874897878</v>
      </c>
      <c r="H7177" s="62"/>
    </row>
    <row r="7178" spans="1:8" x14ac:dyDescent="0.2">
      <c r="A7178">
        <v>7170</v>
      </c>
      <c r="B7178" t="s">
        <v>7540</v>
      </c>
      <c r="C7178" t="s">
        <v>7558</v>
      </c>
      <c r="D7178">
        <v>10</v>
      </c>
      <c r="E7178">
        <v>26</v>
      </c>
      <c r="F7178">
        <v>18</v>
      </c>
      <c r="G7178" s="62">
        <v>1.041857908187195</v>
      </c>
      <c r="H7178" s="62"/>
    </row>
    <row r="7179" spans="1:8" x14ac:dyDescent="0.2">
      <c r="A7179">
        <v>7171</v>
      </c>
      <c r="B7179" t="s">
        <v>7540</v>
      </c>
      <c r="C7179" t="s">
        <v>7559</v>
      </c>
      <c r="D7179">
        <v>10</v>
      </c>
      <c r="E7179">
        <v>26</v>
      </c>
      <c r="F7179">
        <v>19</v>
      </c>
      <c r="G7179" s="62">
        <v>1.0783375796811958</v>
      </c>
      <c r="H7179" s="62"/>
    </row>
    <row r="7180" spans="1:8" x14ac:dyDescent="0.2">
      <c r="A7180">
        <v>7172</v>
      </c>
      <c r="B7180" t="s">
        <v>7540</v>
      </c>
      <c r="C7180" t="s">
        <v>7560</v>
      </c>
      <c r="D7180">
        <v>10</v>
      </c>
      <c r="E7180">
        <v>26</v>
      </c>
      <c r="F7180">
        <v>20</v>
      </c>
      <c r="G7180" s="62">
        <v>1.0644849821227722</v>
      </c>
      <c r="H7180" s="62"/>
    </row>
    <row r="7181" spans="1:8" x14ac:dyDescent="0.2">
      <c r="A7181">
        <v>7173</v>
      </c>
      <c r="B7181" t="s">
        <v>7540</v>
      </c>
      <c r="C7181" t="s">
        <v>7561</v>
      </c>
      <c r="D7181">
        <v>10</v>
      </c>
      <c r="E7181">
        <v>26</v>
      </c>
      <c r="F7181">
        <v>21</v>
      </c>
      <c r="G7181" s="62">
        <v>1.0230742966041839</v>
      </c>
      <c r="H7181" s="62"/>
    </row>
    <row r="7182" spans="1:8" x14ac:dyDescent="0.2">
      <c r="A7182">
        <v>7174</v>
      </c>
      <c r="B7182" t="s">
        <v>7540</v>
      </c>
      <c r="C7182" t="s">
        <v>7562</v>
      </c>
      <c r="D7182">
        <v>10</v>
      </c>
      <c r="E7182">
        <v>26</v>
      </c>
      <c r="F7182">
        <v>22</v>
      </c>
      <c r="G7182" s="62">
        <v>0.95875293474081391</v>
      </c>
      <c r="H7182" s="62"/>
    </row>
    <row r="7183" spans="1:8" x14ac:dyDescent="0.2">
      <c r="A7183">
        <v>7175</v>
      </c>
      <c r="B7183" t="s">
        <v>7540</v>
      </c>
      <c r="C7183" t="s">
        <v>7563</v>
      </c>
      <c r="D7183">
        <v>10</v>
      </c>
      <c r="E7183">
        <v>26</v>
      </c>
      <c r="F7183">
        <v>23</v>
      </c>
      <c r="G7183" s="62">
        <v>0.88110584436724437</v>
      </c>
      <c r="H7183" s="62"/>
    </row>
    <row r="7184" spans="1:8" x14ac:dyDescent="0.2">
      <c r="A7184">
        <v>7176</v>
      </c>
      <c r="B7184" t="s">
        <v>7540</v>
      </c>
      <c r="C7184" t="s">
        <v>7564</v>
      </c>
      <c r="D7184">
        <v>10</v>
      </c>
      <c r="E7184">
        <v>26</v>
      </c>
      <c r="F7184">
        <v>24</v>
      </c>
      <c r="G7184" s="62">
        <v>0.8139323357906314</v>
      </c>
      <c r="H7184" s="62"/>
    </row>
    <row r="7185" spans="1:8" x14ac:dyDescent="0.2">
      <c r="A7185">
        <v>7177</v>
      </c>
      <c r="B7185" t="s">
        <v>7565</v>
      </c>
      <c r="C7185" t="s">
        <v>7566</v>
      </c>
      <c r="D7185">
        <v>10</v>
      </c>
      <c r="E7185">
        <v>27</v>
      </c>
      <c r="F7185">
        <v>1</v>
      </c>
      <c r="G7185" s="62">
        <v>0.77943446285916518</v>
      </c>
      <c r="H7185" s="62"/>
    </row>
    <row r="7186" spans="1:8" x14ac:dyDescent="0.2">
      <c r="A7186">
        <v>7178</v>
      </c>
      <c r="B7186" t="s">
        <v>7565</v>
      </c>
      <c r="C7186" t="s">
        <v>7567</v>
      </c>
      <c r="D7186">
        <v>10</v>
      </c>
      <c r="E7186">
        <v>27</v>
      </c>
      <c r="F7186">
        <v>2</v>
      </c>
      <c r="G7186" s="62">
        <v>0.76345313117444746</v>
      </c>
      <c r="H7186" s="62"/>
    </row>
    <row r="7187" spans="1:8" x14ac:dyDescent="0.2">
      <c r="A7187">
        <v>7179</v>
      </c>
      <c r="B7187" t="s">
        <v>7565</v>
      </c>
      <c r="C7187" t="s">
        <v>7568</v>
      </c>
      <c r="D7187">
        <v>10</v>
      </c>
      <c r="E7187">
        <v>27</v>
      </c>
      <c r="F7187">
        <v>3</v>
      </c>
      <c r="G7187" s="62">
        <v>0.76121317761976182</v>
      </c>
      <c r="H7187" s="62"/>
    </row>
    <row r="7188" spans="1:8" x14ac:dyDescent="0.2">
      <c r="A7188">
        <v>7180</v>
      </c>
      <c r="B7188" t="s">
        <v>7565</v>
      </c>
      <c r="C7188" t="s">
        <v>7569</v>
      </c>
      <c r="D7188">
        <v>10</v>
      </c>
      <c r="E7188">
        <v>27</v>
      </c>
      <c r="F7188">
        <v>4</v>
      </c>
      <c r="G7188" s="62">
        <v>0.77559254162779834</v>
      </c>
      <c r="H7188" s="62"/>
    </row>
    <row r="7189" spans="1:8" x14ac:dyDescent="0.2">
      <c r="A7189">
        <v>7181</v>
      </c>
      <c r="B7189" t="s">
        <v>7565</v>
      </c>
      <c r="C7189" t="s">
        <v>7570</v>
      </c>
      <c r="D7189">
        <v>10</v>
      </c>
      <c r="E7189">
        <v>27</v>
      </c>
      <c r="F7189">
        <v>5</v>
      </c>
      <c r="G7189" s="62">
        <v>0.82477584729604281</v>
      </c>
      <c r="H7189" s="62"/>
    </row>
    <row r="7190" spans="1:8" x14ac:dyDescent="0.2">
      <c r="A7190">
        <v>7182</v>
      </c>
      <c r="B7190" t="s">
        <v>7565</v>
      </c>
      <c r="C7190" t="s">
        <v>7571</v>
      </c>
      <c r="D7190">
        <v>10</v>
      </c>
      <c r="E7190">
        <v>27</v>
      </c>
      <c r="F7190">
        <v>6</v>
      </c>
      <c r="G7190" s="62">
        <v>0.92596081015972187</v>
      </c>
      <c r="H7190" s="62"/>
    </row>
    <row r="7191" spans="1:8" x14ac:dyDescent="0.2">
      <c r="A7191">
        <v>7183</v>
      </c>
      <c r="B7191" t="s">
        <v>7565</v>
      </c>
      <c r="C7191" t="s">
        <v>7572</v>
      </c>
      <c r="D7191">
        <v>10</v>
      </c>
      <c r="E7191">
        <v>27</v>
      </c>
      <c r="F7191">
        <v>7</v>
      </c>
      <c r="G7191" s="62">
        <v>1.0480359689707479</v>
      </c>
      <c r="H7191" s="62"/>
    </row>
    <row r="7192" spans="1:8" x14ac:dyDescent="0.2">
      <c r="A7192">
        <v>7184</v>
      </c>
      <c r="B7192" t="s">
        <v>7565</v>
      </c>
      <c r="C7192" t="s">
        <v>7573</v>
      </c>
      <c r="D7192">
        <v>10</v>
      </c>
      <c r="E7192">
        <v>27</v>
      </c>
      <c r="F7192">
        <v>8</v>
      </c>
      <c r="G7192" s="62">
        <v>1.1057081078939199</v>
      </c>
      <c r="H7192" s="62"/>
    </row>
    <row r="7193" spans="1:8" x14ac:dyDescent="0.2">
      <c r="A7193">
        <v>7185</v>
      </c>
      <c r="B7193" t="s">
        <v>7565</v>
      </c>
      <c r="C7193" t="s">
        <v>7574</v>
      </c>
      <c r="D7193">
        <v>10</v>
      </c>
      <c r="E7193">
        <v>27</v>
      </c>
      <c r="F7193">
        <v>9</v>
      </c>
      <c r="G7193" s="62">
        <v>1.1002144700069727</v>
      </c>
      <c r="H7193" s="62"/>
    </row>
    <row r="7194" spans="1:8" x14ac:dyDescent="0.2">
      <c r="A7194">
        <v>7186</v>
      </c>
      <c r="B7194" t="s">
        <v>7565</v>
      </c>
      <c r="C7194" t="s">
        <v>7575</v>
      </c>
      <c r="D7194">
        <v>10</v>
      </c>
      <c r="E7194">
        <v>27</v>
      </c>
      <c r="F7194">
        <v>10</v>
      </c>
      <c r="G7194" s="62">
        <v>1.079244335535678</v>
      </c>
      <c r="H7194" s="62"/>
    </row>
    <row r="7195" spans="1:8" x14ac:dyDescent="0.2">
      <c r="A7195">
        <v>7187</v>
      </c>
      <c r="B7195" t="s">
        <v>7565</v>
      </c>
      <c r="C7195" t="s">
        <v>7576</v>
      </c>
      <c r="D7195">
        <v>10</v>
      </c>
      <c r="E7195">
        <v>27</v>
      </c>
      <c r="F7195">
        <v>11</v>
      </c>
      <c r="G7195" s="62">
        <v>1.0538949687548091</v>
      </c>
      <c r="H7195" s="62"/>
    </row>
    <row r="7196" spans="1:8" x14ac:dyDescent="0.2">
      <c r="A7196">
        <v>7188</v>
      </c>
      <c r="B7196" t="s">
        <v>7565</v>
      </c>
      <c r="C7196" t="s">
        <v>7577</v>
      </c>
      <c r="D7196">
        <v>10</v>
      </c>
      <c r="E7196">
        <v>27</v>
      </c>
      <c r="F7196">
        <v>12</v>
      </c>
      <c r="G7196" s="62">
        <v>1.0267920028634834</v>
      </c>
      <c r="H7196" s="62"/>
    </row>
    <row r="7197" spans="1:8" x14ac:dyDescent="0.2">
      <c r="A7197">
        <v>7189</v>
      </c>
      <c r="B7197" t="s">
        <v>7565</v>
      </c>
      <c r="C7197" t="s">
        <v>7578</v>
      </c>
      <c r="D7197">
        <v>10</v>
      </c>
      <c r="E7197">
        <v>27</v>
      </c>
      <c r="F7197">
        <v>13</v>
      </c>
      <c r="G7197" s="62">
        <v>1.0043123665371421</v>
      </c>
      <c r="H7197" s="62"/>
    </row>
    <row r="7198" spans="1:8" x14ac:dyDescent="0.2">
      <c r="A7198">
        <v>7190</v>
      </c>
      <c r="B7198" t="s">
        <v>7565</v>
      </c>
      <c r="C7198" t="s">
        <v>7579</v>
      </c>
      <c r="D7198">
        <v>10</v>
      </c>
      <c r="E7198">
        <v>27</v>
      </c>
      <c r="F7198">
        <v>14</v>
      </c>
      <c r="G7198" s="62">
        <v>0.98637645467455504</v>
      </c>
      <c r="H7198" s="62"/>
    </row>
    <row r="7199" spans="1:8" x14ac:dyDescent="0.2">
      <c r="A7199">
        <v>7191</v>
      </c>
      <c r="B7199" t="s">
        <v>7565</v>
      </c>
      <c r="C7199" t="s">
        <v>7580</v>
      </c>
      <c r="D7199">
        <v>10</v>
      </c>
      <c r="E7199">
        <v>27</v>
      </c>
      <c r="F7199">
        <v>15</v>
      </c>
      <c r="G7199" s="62">
        <v>0.97440217837039744</v>
      </c>
      <c r="H7199" s="62"/>
    </row>
    <row r="7200" spans="1:8" x14ac:dyDescent="0.2">
      <c r="A7200">
        <v>7192</v>
      </c>
      <c r="B7200" t="s">
        <v>7565</v>
      </c>
      <c r="C7200" t="s">
        <v>7581</v>
      </c>
      <c r="D7200">
        <v>10</v>
      </c>
      <c r="E7200">
        <v>27</v>
      </c>
      <c r="F7200">
        <v>16</v>
      </c>
      <c r="G7200" s="62">
        <v>0.97842921080768808</v>
      </c>
      <c r="H7200" s="62"/>
    </row>
    <row r="7201" spans="1:8" x14ac:dyDescent="0.2">
      <c r="A7201">
        <v>7193</v>
      </c>
      <c r="B7201" t="s">
        <v>7565</v>
      </c>
      <c r="C7201" t="s">
        <v>7582</v>
      </c>
      <c r="D7201">
        <v>10</v>
      </c>
      <c r="E7201">
        <v>27</v>
      </c>
      <c r="F7201">
        <v>17</v>
      </c>
      <c r="G7201" s="62">
        <v>1.006187917692871</v>
      </c>
      <c r="H7201" s="62"/>
    </row>
    <row r="7202" spans="1:8" x14ac:dyDescent="0.2">
      <c r="A7202">
        <v>7194</v>
      </c>
      <c r="B7202" t="s">
        <v>7565</v>
      </c>
      <c r="C7202" t="s">
        <v>7583</v>
      </c>
      <c r="D7202">
        <v>10</v>
      </c>
      <c r="E7202">
        <v>27</v>
      </c>
      <c r="F7202">
        <v>18</v>
      </c>
      <c r="G7202" s="62">
        <v>1.059347650574981</v>
      </c>
      <c r="H7202" s="62"/>
    </row>
    <row r="7203" spans="1:8" x14ac:dyDescent="0.2">
      <c r="A7203">
        <v>7195</v>
      </c>
      <c r="B7203" t="s">
        <v>7565</v>
      </c>
      <c r="C7203" t="s">
        <v>7584</v>
      </c>
      <c r="D7203">
        <v>10</v>
      </c>
      <c r="E7203">
        <v>27</v>
      </c>
      <c r="F7203">
        <v>19</v>
      </c>
      <c r="G7203" s="62">
        <v>1.087917448090578</v>
      </c>
      <c r="H7203" s="62"/>
    </row>
    <row r="7204" spans="1:8" x14ac:dyDescent="0.2">
      <c r="A7204">
        <v>7196</v>
      </c>
      <c r="B7204" t="s">
        <v>7565</v>
      </c>
      <c r="C7204" t="s">
        <v>7585</v>
      </c>
      <c r="D7204">
        <v>10</v>
      </c>
      <c r="E7204">
        <v>27</v>
      </c>
      <c r="F7204">
        <v>20</v>
      </c>
      <c r="G7204" s="62">
        <v>1.0693772867275684</v>
      </c>
      <c r="H7204" s="62"/>
    </row>
    <row r="7205" spans="1:8" x14ac:dyDescent="0.2">
      <c r="A7205">
        <v>7197</v>
      </c>
      <c r="B7205" t="s">
        <v>7565</v>
      </c>
      <c r="C7205" t="s">
        <v>7586</v>
      </c>
      <c r="D7205">
        <v>10</v>
      </c>
      <c r="E7205">
        <v>27</v>
      </c>
      <c r="F7205">
        <v>21</v>
      </c>
      <c r="G7205" s="62">
        <v>1.0249563514327187</v>
      </c>
      <c r="H7205" s="62"/>
    </row>
    <row r="7206" spans="1:8" x14ac:dyDescent="0.2">
      <c r="A7206">
        <v>7198</v>
      </c>
      <c r="B7206" t="s">
        <v>7565</v>
      </c>
      <c r="C7206" t="s">
        <v>7587</v>
      </c>
      <c r="D7206">
        <v>10</v>
      </c>
      <c r="E7206">
        <v>27</v>
      </c>
      <c r="F7206">
        <v>22</v>
      </c>
      <c r="G7206" s="62">
        <v>0.95971370217771823</v>
      </c>
      <c r="H7206" s="62"/>
    </row>
    <row r="7207" spans="1:8" x14ac:dyDescent="0.2">
      <c r="A7207">
        <v>7199</v>
      </c>
      <c r="B7207" t="s">
        <v>7565</v>
      </c>
      <c r="C7207" t="s">
        <v>7588</v>
      </c>
      <c r="D7207">
        <v>10</v>
      </c>
      <c r="E7207">
        <v>27</v>
      </c>
      <c r="F7207">
        <v>23</v>
      </c>
      <c r="G7207" s="62">
        <v>0.88084165819223093</v>
      </c>
      <c r="H7207" s="62"/>
    </row>
    <row r="7208" spans="1:8" x14ac:dyDescent="0.2">
      <c r="A7208">
        <v>7200</v>
      </c>
      <c r="B7208" t="s">
        <v>7565</v>
      </c>
      <c r="C7208" t="s">
        <v>7589</v>
      </c>
      <c r="D7208">
        <v>10</v>
      </c>
      <c r="E7208">
        <v>27</v>
      </c>
      <c r="F7208">
        <v>24</v>
      </c>
      <c r="G7208" s="62">
        <v>0.81551381762800479</v>
      </c>
      <c r="H7208" s="62"/>
    </row>
    <row r="7209" spans="1:8" x14ac:dyDescent="0.2">
      <c r="A7209">
        <v>7201</v>
      </c>
      <c r="B7209" t="s">
        <v>7590</v>
      </c>
      <c r="C7209" t="s">
        <v>7591</v>
      </c>
      <c r="D7209">
        <v>10</v>
      </c>
      <c r="E7209">
        <v>28</v>
      </c>
      <c r="F7209">
        <v>1</v>
      </c>
      <c r="G7209" s="62">
        <v>0.77772490120954252</v>
      </c>
      <c r="H7209" s="62"/>
    </row>
    <row r="7210" spans="1:8" x14ac:dyDescent="0.2">
      <c r="A7210">
        <v>7202</v>
      </c>
      <c r="B7210" t="s">
        <v>7590</v>
      </c>
      <c r="C7210" t="s">
        <v>7592</v>
      </c>
      <c r="D7210">
        <v>10</v>
      </c>
      <c r="E7210">
        <v>28</v>
      </c>
      <c r="F7210">
        <v>2</v>
      </c>
      <c r="G7210" s="62">
        <v>0.75721329128957604</v>
      </c>
      <c r="H7210" s="62"/>
    </row>
    <row r="7211" spans="1:8" x14ac:dyDescent="0.2">
      <c r="A7211">
        <v>7203</v>
      </c>
      <c r="B7211" t="s">
        <v>7590</v>
      </c>
      <c r="C7211" t="s">
        <v>7593</v>
      </c>
      <c r="D7211">
        <v>10</v>
      </c>
      <c r="E7211">
        <v>28</v>
      </c>
      <c r="F7211">
        <v>3</v>
      </c>
      <c r="G7211" s="62">
        <v>0.75857910165702247</v>
      </c>
      <c r="H7211" s="62"/>
    </row>
    <row r="7212" spans="1:8" x14ac:dyDescent="0.2">
      <c r="A7212">
        <v>7204</v>
      </c>
      <c r="B7212" t="s">
        <v>7590</v>
      </c>
      <c r="C7212" t="s">
        <v>7594</v>
      </c>
      <c r="D7212">
        <v>10</v>
      </c>
      <c r="E7212">
        <v>28</v>
      </c>
      <c r="F7212">
        <v>4</v>
      </c>
      <c r="G7212" s="62">
        <v>0.77010055007185296</v>
      </c>
      <c r="H7212" s="62"/>
    </row>
    <row r="7213" spans="1:8" x14ac:dyDescent="0.2">
      <c r="A7213">
        <v>7205</v>
      </c>
      <c r="B7213" t="s">
        <v>7590</v>
      </c>
      <c r="C7213" t="s">
        <v>7595</v>
      </c>
      <c r="D7213">
        <v>10</v>
      </c>
      <c r="E7213">
        <v>28</v>
      </c>
      <c r="F7213">
        <v>5</v>
      </c>
      <c r="G7213" s="62">
        <v>0.81522650543980635</v>
      </c>
      <c r="H7213" s="62"/>
    </row>
    <row r="7214" spans="1:8" x14ac:dyDescent="0.2">
      <c r="A7214">
        <v>7206</v>
      </c>
      <c r="B7214" t="s">
        <v>7590</v>
      </c>
      <c r="C7214" t="s">
        <v>7596</v>
      </c>
      <c r="D7214">
        <v>10</v>
      </c>
      <c r="E7214">
        <v>28</v>
      </c>
      <c r="F7214">
        <v>6</v>
      </c>
      <c r="G7214" s="62">
        <v>0.90959166640031697</v>
      </c>
      <c r="H7214" s="62"/>
    </row>
    <row r="7215" spans="1:8" x14ac:dyDescent="0.2">
      <c r="A7215">
        <v>7207</v>
      </c>
      <c r="B7215" t="s">
        <v>7590</v>
      </c>
      <c r="C7215" t="s">
        <v>7597</v>
      </c>
      <c r="D7215">
        <v>10</v>
      </c>
      <c r="E7215">
        <v>28</v>
      </c>
      <c r="F7215">
        <v>7</v>
      </c>
      <c r="G7215" s="62">
        <v>1.0265405774726293</v>
      </c>
      <c r="H7215" s="62"/>
    </row>
    <row r="7216" spans="1:8" x14ac:dyDescent="0.2">
      <c r="A7216">
        <v>7208</v>
      </c>
      <c r="B7216" t="s">
        <v>7590</v>
      </c>
      <c r="C7216" t="s">
        <v>7598</v>
      </c>
      <c r="D7216">
        <v>10</v>
      </c>
      <c r="E7216">
        <v>28</v>
      </c>
      <c r="F7216">
        <v>8</v>
      </c>
      <c r="G7216" s="62">
        <v>1.0874135771167139</v>
      </c>
      <c r="H7216" s="62"/>
    </row>
    <row r="7217" spans="1:8" x14ac:dyDescent="0.2">
      <c r="A7217">
        <v>7209</v>
      </c>
      <c r="B7217" t="s">
        <v>7590</v>
      </c>
      <c r="C7217" t="s">
        <v>7599</v>
      </c>
      <c r="D7217">
        <v>10</v>
      </c>
      <c r="E7217">
        <v>28</v>
      </c>
      <c r="F7217">
        <v>9</v>
      </c>
      <c r="G7217" s="62">
        <v>1.0888954901295722</v>
      </c>
      <c r="H7217" s="62"/>
    </row>
    <row r="7218" spans="1:8" x14ac:dyDescent="0.2">
      <c r="A7218">
        <v>7210</v>
      </c>
      <c r="B7218" t="s">
        <v>7590</v>
      </c>
      <c r="C7218" t="s">
        <v>7600</v>
      </c>
      <c r="D7218">
        <v>10</v>
      </c>
      <c r="E7218">
        <v>28</v>
      </c>
      <c r="F7218">
        <v>10</v>
      </c>
      <c r="G7218" s="62">
        <v>1.0726037568385427</v>
      </c>
      <c r="H7218" s="62"/>
    </row>
    <row r="7219" spans="1:8" x14ac:dyDescent="0.2">
      <c r="A7219">
        <v>7211</v>
      </c>
      <c r="B7219" t="s">
        <v>7590</v>
      </c>
      <c r="C7219" t="s">
        <v>7601</v>
      </c>
      <c r="D7219">
        <v>10</v>
      </c>
      <c r="E7219">
        <v>28</v>
      </c>
      <c r="F7219">
        <v>11</v>
      </c>
      <c r="G7219" s="62">
        <v>1.0518983675251703</v>
      </c>
      <c r="H7219" s="62"/>
    </row>
    <row r="7220" spans="1:8" x14ac:dyDescent="0.2">
      <c r="A7220">
        <v>7212</v>
      </c>
      <c r="B7220" t="s">
        <v>7590</v>
      </c>
      <c r="C7220" t="s">
        <v>7602</v>
      </c>
      <c r="D7220">
        <v>10</v>
      </c>
      <c r="E7220">
        <v>28</v>
      </c>
      <c r="F7220">
        <v>12</v>
      </c>
      <c r="G7220" s="62">
        <v>1.027388464844071</v>
      </c>
      <c r="H7220" s="62"/>
    </row>
    <row r="7221" spans="1:8" x14ac:dyDescent="0.2">
      <c r="A7221">
        <v>7213</v>
      </c>
      <c r="B7221" t="s">
        <v>7590</v>
      </c>
      <c r="C7221" t="s">
        <v>7603</v>
      </c>
      <c r="D7221">
        <v>10</v>
      </c>
      <c r="E7221">
        <v>28</v>
      </c>
      <c r="F7221">
        <v>13</v>
      </c>
      <c r="G7221" s="62">
        <v>1.0061600567071267</v>
      </c>
      <c r="H7221" s="62"/>
    </row>
    <row r="7222" spans="1:8" x14ac:dyDescent="0.2">
      <c r="A7222">
        <v>7214</v>
      </c>
      <c r="B7222" t="s">
        <v>7590</v>
      </c>
      <c r="C7222" t="s">
        <v>7604</v>
      </c>
      <c r="D7222">
        <v>10</v>
      </c>
      <c r="E7222">
        <v>28</v>
      </c>
      <c r="F7222">
        <v>14</v>
      </c>
      <c r="G7222" s="62">
        <v>0.98961600942231265</v>
      </c>
      <c r="H7222" s="62"/>
    </row>
    <row r="7223" spans="1:8" x14ac:dyDescent="0.2">
      <c r="A7223">
        <v>7215</v>
      </c>
      <c r="B7223" t="s">
        <v>7590</v>
      </c>
      <c r="C7223" t="s">
        <v>7605</v>
      </c>
      <c r="D7223">
        <v>10</v>
      </c>
      <c r="E7223">
        <v>28</v>
      </c>
      <c r="F7223">
        <v>15</v>
      </c>
      <c r="G7223" s="62">
        <v>0.97861826511635275</v>
      </c>
      <c r="H7223" s="62"/>
    </row>
    <row r="7224" spans="1:8" x14ac:dyDescent="0.2">
      <c r="A7224">
        <v>7216</v>
      </c>
      <c r="B7224" t="s">
        <v>7590</v>
      </c>
      <c r="C7224" t="s">
        <v>7606</v>
      </c>
      <c r="D7224">
        <v>10</v>
      </c>
      <c r="E7224">
        <v>28</v>
      </c>
      <c r="F7224">
        <v>16</v>
      </c>
      <c r="G7224" s="62">
        <v>0.98393289596398414</v>
      </c>
      <c r="H7224" s="62"/>
    </row>
    <row r="7225" spans="1:8" x14ac:dyDescent="0.2">
      <c r="A7225">
        <v>7217</v>
      </c>
      <c r="B7225" t="s">
        <v>7590</v>
      </c>
      <c r="C7225" t="s">
        <v>7607</v>
      </c>
      <c r="D7225">
        <v>10</v>
      </c>
      <c r="E7225">
        <v>28</v>
      </c>
      <c r="F7225">
        <v>17</v>
      </c>
      <c r="G7225" s="62">
        <v>1.0144071027898078</v>
      </c>
      <c r="H7225" s="62"/>
    </row>
    <row r="7226" spans="1:8" x14ac:dyDescent="0.2">
      <c r="A7226">
        <v>7218</v>
      </c>
      <c r="B7226" t="s">
        <v>7590</v>
      </c>
      <c r="C7226" t="s">
        <v>7608</v>
      </c>
      <c r="D7226">
        <v>10</v>
      </c>
      <c r="E7226">
        <v>28</v>
      </c>
      <c r="F7226">
        <v>18</v>
      </c>
      <c r="G7226" s="62">
        <v>1.0672448031465727</v>
      </c>
      <c r="H7226" s="62"/>
    </row>
    <row r="7227" spans="1:8" x14ac:dyDescent="0.2">
      <c r="A7227">
        <v>7219</v>
      </c>
      <c r="B7227" t="s">
        <v>7590</v>
      </c>
      <c r="C7227" t="s">
        <v>7609</v>
      </c>
      <c r="D7227">
        <v>10</v>
      </c>
      <c r="E7227">
        <v>28</v>
      </c>
      <c r="F7227">
        <v>19</v>
      </c>
      <c r="G7227" s="62">
        <v>1.0905722011928718</v>
      </c>
      <c r="H7227" s="62"/>
    </row>
    <row r="7228" spans="1:8" x14ac:dyDescent="0.2">
      <c r="A7228">
        <v>7220</v>
      </c>
      <c r="B7228" t="s">
        <v>7590</v>
      </c>
      <c r="C7228" t="s">
        <v>7610</v>
      </c>
      <c r="D7228">
        <v>10</v>
      </c>
      <c r="E7228">
        <v>28</v>
      </c>
      <c r="F7228">
        <v>20</v>
      </c>
      <c r="G7228" s="62">
        <v>1.0685843768472369</v>
      </c>
      <c r="H7228" s="62"/>
    </row>
    <row r="7229" spans="1:8" x14ac:dyDescent="0.2">
      <c r="A7229">
        <v>7221</v>
      </c>
      <c r="B7229" t="s">
        <v>7590</v>
      </c>
      <c r="C7229" t="s">
        <v>7611</v>
      </c>
      <c r="D7229">
        <v>10</v>
      </c>
      <c r="E7229">
        <v>28</v>
      </c>
      <c r="F7229">
        <v>21</v>
      </c>
      <c r="G7229" s="62">
        <v>1.0258887170776927</v>
      </c>
      <c r="H7229" s="62"/>
    </row>
    <row r="7230" spans="1:8" x14ac:dyDescent="0.2">
      <c r="A7230">
        <v>7222</v>
      </c>
      <c r="B7230" t="s">
        <v>7590</v>
      </c>
      <c r="C7230" t="s">
        <v>7612</v>
      </c>
      <c r="D7230">
        <v>10</v>
      </c>
      <c r="E7230">
        <v>28</v>
      </c>
      <c r="F7230">
        <v>22</v>
      </c>
      <c r="G7230" s="62">
        <v>0.9579319524400588</v>
      </c>
      <c r="H7230" s="62"/>
    </row>
    <row r="7231" spans="1:8" x14ac:dyDescent="0.2">
      <c r="A7231">
        <v>7223</v>
      </c>
      <c r="B7231" t="s">
        <v>7590</v>
      </c>
      <c r="C7231" t="s">
        <v>7613</v>
      </c>
      <c r="D7231">
        <v>10</v>
      </c>
      <c r="E7231">
        <v>28</v>
      </c>
      <c r="F7231">
        <v>23</v>
      </c>
      <c r="G7231" s="62">
        <v>0.88028017810838111</v>
      </c>
      <c r="H7231" s="62"/>
    </row>
    <row r="7232" spans="1:8" x14ac:dyDescent="0.2">
      <c r="A7232">
        <v>7224</v>
      </c>
      <c r="B7232" t="s">
        <v>7590</v>
      </c>
      <c r="C7232" t="s">
        <v>7614</v>
      </c>
      <c r="D7232">
        <v>10</v>
      </c>
      <c r="E7232">
        <v>28</v>
      </c>
      <c r="F7232">
        <v>24</v>
      </c>
      <c r="G7232" s="62">
        <v>0.81435251330991043</v>
      </c>
      <c r="H7232" s="62"/>
    </row>
    <row r="7233" spans="1:8" x14ac:dyDescent="0.2">
      <c r="A7233">
        <v>7225</v>
      </c>
      <c r="B7233" t="s">
        <v>7615</v>
      </c>
      <c r="C7233" t="s">
        <v>7616</v>
      </c>
      <c r="D7233">
        <v>10</v>
      </c>
      <c r="E7233">
        <v>29</v>
      </c>
      <c r="F7233">
        <v>1</v>
      </c>
      <c r="G7233" s="62">
        <v>0.77991254657847531</v>
      </c>
      <c r="H7233" s="62"/>
    </row>
    <row r="7234" spans="1:8" x14ac:dyDescent="0.2">
      <c r="A7234">
        <v>7226</v>
      </c>
      <c r="B7234" t="s">
        <v>7615</v>
      </c>
      <c r="C7234" t="s">
        <v>7617</v>
      </c>
      <c r="D7234">
        <v>10</v>
      </c>
      <c r="E7234">
        <v>29</v>
      </c>
      <c r="F7234">
        <v>2</v>
      </c>
      <c r="G7234" s="62">
        <v>0.76353732500542337</v>
      </c>
      <c r="H7234" s="62"/>
    </row>
    <row r="7235" spans="1:8" x14ac:dyDescent="0.2">
      <c r="A7235">
        <v>7227</v>
      </c>
      <c r="B7235" t="s">
        <v>7615</v>
      </c>
      <c r="C7235" t="s">
        <v>7618</v>
      </c>
      <c r="D7235">
        <v>10</v>
      </c>
      <c r="E7235">
        <v>29</v>
      </c>
      <c r="F7235">
        <v>3</v>
      </c>
      <c r="G7235" s="62">
        <v>0.75797764551103897</v>
      </c>
      <c r="H7235" s="62"/>
    </row>
    <row r="7236" spans="1:8" x14ac:dyDescent="0.2">
      <c r="A7236">
        <v>7228</v>
      </c>
      <c r="B7236" t="s">
        <v>7615</v>
      </c>
      <c r="C7236" t="s">
        <v>7619</v>
      </c>
      <c r="D7236">
        <v>10</v>
      </c>
      <c r="E7236">
        <v>29</v>
      </c>
      <c r="F7236">
        <v>4</v>
      </c>
      <c r="G7236" s="62">
        <v>0.77155247478514677</v>
      </c>
      <c r="H7236" s="62"/>
    </row>
    <row r="7237" spans="1:8" x14ac:dyDescent="0.2">
      <c r="A7237">
        <v>7229</v>
      </c>
      <c r="B7237" t="s">
        <v>7615</v>
      </c>
      <c r="C7237" t="s">
        <v>7620</v>
      </c>
      <c r="D7237">
        <v>10</v>
      </c>
      <c r="E7237">
        <v>29</v>
      </c>
      <c r="F7237">
        <v>5</v>
      </c>
      <c r="G7237" s="62">
        <v>0.81773610212520886</v>
      </c>
      <c r="H7237" s="62"/>
    </row>
    <row r="7238" spans="1:8" x14ac:dyDescent="0.2">
      <c r="A7238">
        <v>7230</v>
      </c>
      <c r="B7238" t="s">
        <v>7615</v>
      </c>
      <c r="C7238" t="s">
        <v>7621</v>
      </c>
      <c r="D7238">
        <v>10</v>
      </c>
      <c r="E7238">
        <v>29</v>
      </c>
      <c r="F7238">
        <v>6</v>
      </c>
      <c r="G7238" s="62">
        <v>0.91079940724824793</v>
      </c>
      <c r="H7238" s="62"/>
    </row>
    <row r="7239" spans="1:8" x14ac:dyDescent="0.2">
      <c r="A7239">
        <v>7231</v>
      </c>
      <c r="B7239" t="s">
        <v>7615</v>
      </c>
      <c r="C7239" t="s">
        <v>7622</v>
      </c>
      <c r="D7239">
        <v>10</v>
      </c>
      <c r="E7239">
        <v>29</v>
      </c>
      <c r="F7239">
        <v>7</v>
      </c>
      <c r="G7239" s="62">
        <v>1.0216118630711208</v>
      </c>
      <c r="H7239" s="62"/>
    </row>
    <row r="7240" spans="1:8" x14ac:dyDescent="0.2">
      <c r="A7240">
        <v>7232</v>
      </c>
      <c r="B7240" t="s">
        <v>7615</v>
      </c>
      <c r="C7240" t="s">
        <v>7623</v>
      </c>
      <c r="D7240">
        <v>10</v>
      </c>
      <c r="E7240">
        <v>29</v>
      </c>
      <c r="F7240">
        <v>8</v>
      </c>
      <c r="G7240" s="62">
        <v>1.0786831228831499</v>
      </c>
      <c r="H7240" s="62"/>
    </row>
    <row r="7241" spans="1:8" x14ac:dyDescent="0.2">
      <c r="A7241">
        <v>7233</v>
      </c>
      <c r="B7241" t="s">
        <v>7615</v>
      </c>
      <c r="C7241" t="s">
        <v>7624</v>
      </c>
      <c r="D7241">
        <v>10</v>
      </c>
      <c r="E7241">
        <v>29</v>
      </c>
      <c r="F7241">
        <v>9</v>
      </c>
      <c r="G7241" s="62">
        <v>1.083126885805699</v>
      </c>
      <c r="H7241" s="62"/>
    </row>
    <row r="7242" spans="1:8" x14ac:dyDescent="0.2">
      <c r="A7242">
        <v>7234</v>
      </c>
      <c r="B7242" t="s">
        <v>7615</v>
      </c>
      <c r="C7242" t="s">
        <v>7625</v>
      </c>
      <c r="D7242">
        <v>10</v>
      </c>
      <c r="E7242">
        <v>29</v>
      </c>
      <c r="F7242">
        <v>10</v>
      </c>
      <c r="G7242" s="62">
        <v>1.0705482524100187</v>
      </c>
      <c r="H7242" s="62"/>
    </row>
    <row r="7243" spans="1:8" x14ac:dyDescent="0.2">
      <c r="A7243">
        <v>7235</v>
      </c>
      <c r="B7243" t="s">
        <v>7615</v>
      </c>
      <c r="C7243" t="s">
        <v>7626</v>
      </c>
      <c r="D7243">
        <v>10</v>
      </c>
      <c r="E7243">
        <v>29</v>
      </c>
      <c r="F7243">
        <v>11</v>
      </c>
      <c r="G7243" s="62">
        <v>1.0488032460978232</v>
      </c>
      <c r="H7243" s="62"/>
    </row>
    <row r="7244" spans="1:8" x14ac:dyDescent="0.2">
      <c r="A7244">
        <v>7236</v>
      </c>
      <c r="B7244" t="s">
        <v>7615</v>
      </c>
      <c r="C7244" t="s">
        <v>7627</v>
      </c>
      <c r="D7244">
        <v>10</v>
      </c>
      <c r="E7244">
        <v>29</v>
      </c>
      <c r="F7244">
        <v>12</v>
      </c>
      <c r="G7244" s="62">
        <v>1.0236981103128455</v>
      </c>
      <c r="H7244" s="62"/>
    </row>
    <row r="7245" spans="1:8" x14ac:dyDescent="0.2">
      <c r="A7245">
        <v>7237</v>
      </c>
      <c r="B7245" t="s">
        <v>7615</v>
      </c>
      <c r="C7245" t="s">
        <v>7628</v>
      </c>
      <c r="D7245">
        <v>10</v>
      </c>
      <c r="E7245">
        <v>29</v>
      </c>
      <c r="F7245">
        <v>13</v>
      </c>
      <c r="G7245" s="62">
        <v>0.99831209046865355</v>
      </c>
      <c r="H7245" s="62"/>
    </row>
    <row r="7246" spans="1:8" x14ac:dyDescent="0.2">
      <c r="A7246">
        <v>7238</v>
      </c>
      <c r="B7246" t="s">
        <v>7615</v>
      </c>
      <c r="C7246" t="s">
        <v>7629</v>
      </c>
      <c r="D7246">
        <v>10</v>
      </c>
      <c r="E7246">
        <v>29</v>
      </c>
      <c r="F7246">
        <v>14</v>
      </c>
      <c r="G7246" s="62">
        <v>0.97977358702396256</v>
      </c>
      <c r="H7246" s="62"/>
    </row>
    <row r="7247" spans="1:8" x14ac:dyDescent="0.2">
      <c r="A7247">
        <v>7239</v>
      </c>
      <c r="B7247" t="s">
        <v>7615</v>
      </c>
      <c r="C7247" t="s">
        <v>7630</v>
      </c>
      <c r="D7247">
        <v>10</v>
      </c>
      <c r="E7247">
        <v>29</v>
      </c>
      <c r="F7247">
        <v>15</v>
      </c>
      <c r="G7247" s="62">
        <v>0.96886031446238985</v>
      </c>
      <c r="H7247" s="62"/>
    </row>
    <row r="7248" spans="1:8" x14ac:dyDescent="0.2">
      <c r="A7248">
        <v>7240</v>
      </c>
      <c r="B7248" t="s">
        <v>7615</v>
      </c>
      <c r="C7248" t="s">
        <v>7631</v>
      </c>
      <c r="D7248">
        <v>10</v>
      </c>
      <c r="E7248">
        <v>29</v>
      </c>
      <c r="F7248">
        <v>16</v>
      </c>
      <c r="G7248" s="62">
        <v>0.97363475353106521</v>
      </c>
      <c r="H7248" s="62"/>
    </row>
    <row r="7249" spans="1:8" x14ac:dyDescent="0.2">
      <c r="A7249">
        <v>7241</v>
      </c>
      <c r="B7249" t="s">
        <v>7615</v>
      </c>
      <c r="C7249" t="s">
        <v>7632</v>
      </c>
      <c r="D7249">
        <v>10</v>
      </c>
      <c r="E7249">
        <v>29</v>
      </c>
      <c r="F7249">
        <v>17</v>
      </c>
      <c r="G7249" s="62">
        <v>1.0091281667073717</v>
      </c>
      <c r="H7249" s="62"/>
    </row>
    <row r="7250" spans="1:8" x14ac:dyDescent="0.2">
      <c r="A7250">
        <v>7242</v>
      </c>
      <c r="B7250" t="s">
        <v>7615</v>
      </c>
      <c r="C7250" t="s">
        <v>7633</v>
      </c>
      <c r="D7250">
        <v>10</v>
      </c>
      <c r="E7250">
        <v>29</v>
      </c>
      <c r="F7250">
        <v>18</v>
      </c>
      <c r="G7250" s="62">
        <v>1.0718585587143732</v>
      </c>
      <c r="H7250" s="62"/>
    </row>
    <row r="7251" spans="1:8" x14ac:dyDescent="0.2">
      <c r="A7251">
        <v>7243</v>
      </c>
      <c r="B7251" t="s">
        <v>7615</v>
      </c>
      <c r="C7251" t="s">
        <v>7634</v>
      </c>
      <c r="D7251">
        <v>10</v>
      </c>
      <c r="E7251">
        <v>29</v>
      </c>
      <c r="F7251">
        <v>19</v>
      </c>
      <c r="G7251" s="62">
        <v>1.0943702610066022</v>
      </c>
      <c r="H7251" s="62"/>
    </row>
    <row r="7252" spans="1:8" x14ac:dyDescent="0.2">
      <c r="A7252">
        <v>7244</v>
      </c>
      <c r="B7252" t="s">
        <v>7615</v>
      </c>
      <c r="C7252" t="s">
        <v>7635</v>
      </c>
      <c r="D7252">
        <v>10</v>
      </c>
      <c r="E7252">
        <v>29</v>
      </c>
      <c r="F7252">
        <v>20</v>
      </c>
      <c r="G7252" s="62">
        <v>1.0737568274713962</v>
      </c>
      <c r="H7252" s="62"/>
    </row>
    <row r="7253" spans="1:8" x14ac:dyDescent="0.2">
      <c r="A7253">
        <v>7245</v>
      </c>
      <c r="B7253" t="s">
        <v>7615</v>
      </c>
      <c r="C7253" t="s">
        <v>7636</v>
      </c>
      <c r="D7253">
        <v>10</v>
      </c>
      <c r="E7253">
        <v>29</v>
      </c>
      <c r="F7253">
        <v>21</v>
      </c>
      <c r="G7253" s="62">
        <v>1.0312244511158994</v>
      </c>
      <c r="H7253" s="62"/>
    </row>
    <row r="7254" spans="1:8" x14ac:dyDescent="0.2">
      <c r="A7254">
        <v>7246</v>
      </c>
      <c r="B7254" t="s">
        <v>7615</v>
      </c>
      <c r="C7254" t="s">
        <v>7637</v>
      </c>
      <c r="D7254">
        <v>10</v>
      </c>
      <c r="E7254">
        <v>29</v>
      </c>
      <c r="F7254">
        <v>22</v>
      </c>
      <c r="G7254" s="62">
        <v>0.96628851580060826</v>
      </c>
      <c r="H7254" s="62"/>
    </row>
    <row r="7255" spans="1:8" x14ac:dyDescent="0.2">
      <c r="A7255">
        <v>7247</v>
      </c>
      <c r="B7255" t="s">
        <v>7615</v>
      </c>
      <c r="C7255" t="s">
        <v>7638</v>
      </c>
      <c r="D7255">
        <v>10</v>
      </c>
      <c r="E7255">
        <v>29</v>
      </c>
      <c r="F7255">
        <v>23</v>
      </c>
      <c r="G7255" s="62">
        <v>0.89046182788403216</v>
      </c>
      <c r="H7255" s="62"/>
    </row>
    <row r="7256" spans="1:8" x14ac:dyDescent="0.2">
      <c r="A7256">
        <v>7248</v>
      </c>
      <c r="B7256" t="s">
        <v>7615</v>
      </c>
      <c r="C7256" t="s">
        <v>7639</v>
      </c>
      <c r="D7256">
        <v>10</v>
      </c>
      <c r="E7256">
        <v>29</v>
      </c>
      <c r="F7256">
        <v>24</v>
      </c>
      <c r="G7256" s="62">
        <v>0.82754320178780338</v>
      </c>
      <c r="H7256" s="62"/>
    </row>
    <row r="7257" spans="1:8" x14ac:dyDescent="0.2">
      <c r="A7257">
        <v>7249</v>
      </c>
      <c r="B7257" t="s">
        <v>7640</v>
      </c>
      <c r="C7257" t="s">
        <v>7641</v>
      </c>
      <c r="D7257">
        <v>10</v>
      </c>
      <c r="E7257">
        <v>30</v>
      </c>
      <c r="F7257">
        <v>1</v>
      </c>
      <c r="G7257" s="62">
        <v>0.79032122277172145</v>
      </c>
      <c r="H7257" s="62"/>
    </row>
    <row r="7258" spans="1:8" x14ac:dyDescent="0.2">
      <c r="A7258">
        <v>7250</v>
      </c>
      <c r="B7258" t="s">
        <v>7640</v>
      </c>
      <c r="C7258" t="s">
        <v>7642</v>
      </c>
      <c r="D7258">
        <v>10</v>
      </c>
      <c r="E7258">
        <v>30</v>
      </c>
      <c r="F7258">
        <v>2</v>
      </c>
      <c r="G7258" s="62">
        <v>0.77495056074858026</v>
      </c>
      <c r="H7258" s="62"/>
    </row>
    <row r="7259" spans="1:8" x14ac:dyDescent="0.2">
      <c r="A7259">
        <v>7251</v>
      </c>
      <c r="B7259" t="s">
        <v>7640</v>
      </c>
      <c r="C7259" t="s">
        <v>7643</v>
      </c>
      <c r="D7259">
        <v>10</v>
      </c>
      <c r="E7259">
        <v>30</v>
      </c>
      <c r="F7259">
        <v>3</v>
      </c>
      <c r="G7259" s="62">
        <v>0.77322889532787553</v>
      </c>
      <c r="H7259" s="62"/>
    </row>
    <row r="7260" spans="1:8" x14ac:dyDescent="0.2">
      <c r="A7260">
        <v>7252</v>
      </c>
      <c r="B7260" t="s">
        <v>7640</v>
      </c>
      <c r="C7260" t="s">
        <v>7644</v>
      </c>
      <c r="D7260">
        <v>10</v>
      </c>
      <c r="E7260">
        <v>30</v>
      </c>
      <c r="F7260">
        <v>4</v>
      </c>
      <c r="G7260" s="62">
        <v>0.78794200475737086</v>
      </c>
      <c r="H7260" s="62"/>
    </row>
    <row r="7261" spans="1:8" x14ac:dyDescent="0.2">
      <c r="A7261">
        <v>7253</v>
      </c>
      <c r="B7261" t="s">
        <v>7640</v>
      </c>
      <c r="C7261" t="s">
        <v>7645</v>
      </c>
      <c r="D7261">
        <v>10</v>
      </c>
      <c r="E7261">
        <v>30</v>
      </c>
      <c r="F7261">
        <v>5</v>
      </c>
      <c r="G7261" s="62">
        <v>0.83622295855042561</v>
      </c>
      <c r="H7261" s="62"/>
    </row>
    <row r="7262" spans="1:8" x14ac:dyDescent="0.2">
      <c r="A7262">
        <v>7254</v>
      </c>
      <c r="B7262" t="s">
        <v>7640</v>
      </c>
      <c r="C7262" t="s">
        <v>7646</v>
      </c>
      <c r="D7262">
        <v>10</v>
      </c>
      <c r="E7262">
        <v>30</v>
      </c>
      <c r="F7262">
        <v>6</v>
      </c>
      <c r="G7262" s="62">
        <v>0.93373990983575605</v>
      </c>
      <c r="H7262" s="62"/>
    </row>
    <row r="7263" spans="1:8" x14ac:dyDescent="0.2">
      <c r="A7263">
        <v>7255</v>
      </c>
      <c r="B7263" t="s">
        <v>7640</v>
      </c>
      <c r="C7263" t="s">
        <v>7647</v>
      </c>
      <c r="D7263">
        <v>10</v>
      </c>
      <c r="E7263">
        <v>30</v>
      </c>
      <c r="F7263">
        <v>7</v>
      </c>
      <c r="G7263" s="62">
        <v>1.0487932086213312</v>
      </c>
      <c r="H7263" s="62"/>
    </row>
    <row r="7264" spans="1:8" x14ac:dyDescent="0.2">
      <c r="A7264">
        <v>7256</v>
      </c>
      <c r="B7264" t="s">
        <v>7640</v>
      </c>
      <c r="C7264" t="s">
        <v>7648</v>
      </c>
      <c r="D7264">
        <v>10</v>
      </c>
      <c r="E7264">
        <v>30</v>
      </c>
      <c r="F7264">
        <v>8</v>
      </c>
      <c r="G7264" s="62">
        <v>1.1005288258157782</v>
      </c>
      <c r="H7264" s="62"/>
    </row>
    <row r="7265" spans="1:8" x14ac:dyDescent="0.2">
      <c r="A7265">
        <v>7257</v>
      </c>
      <c r="B7265" t="s">
        <v>7640</v>
      </c>
      <c r="C7265" t="s">
        <v>7649</v>
      </c>
      <c r="D7265">
        <v>10</v>
      </c>
      <c r="E7265">
        <v>30</v>
      </c>
      <c r="F7265">
        <v>9</v>
      </c>
      <c r="G7265" s="62">
        <v>1.0960751918128899</v>
      </c>
      <c r="H7265" s="62"/>
    </row>
    <row r="7266" spans="1:8" x14ac:dyDescent="0.2">
      <c r="A7266">
        <v>7258</v>
      </c>
      <c r="B7266" t="s">
        <v>7640</v>
      </c>
      <c r="C7266" t="s">
        <v>7650</v>
      </c>
      <c r="D7266">
        <v>10</v>
      </c>
      <c r="E7266">
        <v>30</v>
      </c>
      <c r="F7266">
        <v>10</v>
      </c>
      <c r="G7266" s="62">
        <v>1.0787151949532827</v>
      </c>
      <c r="H7266" s="62"/>
    </row>
    <row r="7267" spans="1:8" x14ac:dyDescent="0.2">
      <c r="A7267">
        <v>7259</v>
      </c>
      <c r="B7267" t="s">
        <v>7640</v>
      </c>
      <c r="C7267" t="s">
        <v>7651</v>
      </c>
      <c r="D7267">
        <v>10</v>
      </c>
      <c r="E7267">
        <v>30</v>
      </c>
      <c r="F7267">
        <v>11</v>
      </c>
      <c r="G7267" s="62">
        <v>1.0551730111103443</v>
      </c>
      <c r="H7267" s="62"/>
    </row>
    <row r="7268" spans="1:8" x14ac:dyDescent="0.2">
      <c r="A7268">
        <v>7260</v>
      </c>
      <c r="B7268" t="s">
        <v>7640</v>
      </c>
      <c r="C7268" t="s">
        <v>7652</v>
      </c>
      <c r="D7268">
        <v>10</v>
      </c>
      <c r="E7268">
        <v>30</v>
      </c>
      <c r="F7268">
        <v>12</v>
      </c>
      <c r="G7268" s="62">
        <v>1.0287976052867944</v>
      </c>
      <c r="H7268" s="62"/>
    </row>
    <row r="7269" spans="1:8" x14ac:dyDescent="0.2">
      <c r="A7269">
        <v>7261</v>
      </c>
      <c r="B7269" t="s">
        <v>7640</v>
      </c>
      <c r="C7269" t="s">
        <v>7653</v>
      </c>
      <c r="D7269">
        <v>10</v>
      </c>
      <c r="E7269">
        <v>30</v>
      </c>
      <c r="F7269">
        <v>13</v>
      </c>
      <c r="G7269" s="62">
        <v>1.0067517999164155</v>
      </c>
      <c r="H7269" s="62"/>
    </row>
    <row r="7270" spans="1:8" x14ac:dyDescent="0.2">
      <c r="A7270">
        <v>7262</v>
      </c>
      <c r="B7270" t="s">
        <v>7640</v>
      </c>
      <c r="C7270" t="s">
        <v>7654</v>
      </c>
      <c r="D7270">
        <v>10</v>
      </c>
      <c r="E7270">
        <v>30</v>
      </c>
      <c r="F7270">
        <v>14</v>
      </c>
      <c r="G7270" s="62">
        <v>0.98878270070795049</v>
      </c>
      <c r="H7270" s="62"/>
    </row>
    <row r="7271" spans="1:8" x14ac:dyDescent="0.2">
      <c r="A7271">
        <v>7263</v>
      </c>
      <c r="B7271" t="s">
        <v>7640</v>
      </c>
      <c r="C7271" t="s">
        <v>7655</v>
      </c>
      <c r="D7271">
        <v>10</v>
      </c>
      <c r="E7271">
        <v>30</v>
      </c>
      <c r="F7271">
        <v>15</v>
      </c>
      <c r="G7271" s="62">
        <v>0.97770406770004614</v>
      </c>
      <c r="H7271" s="62"/>
    </row>
    <row r="7272" spans="1:8" x14ac:dyDescent="0.2">
      <c r="A7272">
        <v>7264</v>
      </c>
      <c r="B7272" t="s">
        <v>7640</v>
      </c>
      <c r="C7272" t="s">
        <v>7656</v>
      </c>
      <c r="D7272">
        <v>10</v>
      </c>
      <c r="E7272">
        <v>30</v>
      </c>
      <c r="F7272">
        <v>16</v>
      </c>
      <c r="G7272" s="62">
        <v>0.98394850468323813</v>
      </c>
      <c r="H7272" s="62"/>
    </row>
    <row r="7273" spans="1:8" x14ac:dyDescent="0.2">
      <c r="A7273">
        <v>7265</v>
      </c>
      <c r="B7273" t="s">
        <v>7640</v>
      </c>
      <c r="C7273" t="s">
        <v>7657</v>
      </c>
      <c r="D7273">
        <v>10</v>
      </c>
      <c r="E7273">
        <v>30</v>
      </c>
      <c r="F7273">
        <v>17</v>
      </c>
      <c r="G7273" s="62">
        <v>1.0227539336491618</v>
      </c>
      <c r="H7273" s="62"/>
    </row>
    <row r="7274" spans="1:8" x14ac:dyDescent="0.2">
      <c r="A7274">
        <v>7266</v>
      </c>
      <c r="B7274" t="s">
        <v>7640</v>
      </c>
      <c r="C7274" t="s">
        <v>7658</v>
      </c>
      <c r="D7274">
        <v>10</v>
      </c>
      <c r="E7274">
        <v>30</v>
      </c>
      <c r="F7274">
        <v>18</v>
      </c>
      <c r="G7274" s="62">
        <v>1.0882358482367009</v>
      </c>
      <c r="H7274" s="62"/>
    </row>
    <row r="7275" spans="1:8" x14ac:dyDescent="0.2">
      <c r="A7275">
        <v>7267</v>
      </c>
      <c r="B7275" t="s">
        <v>7640</v>
      </c>
      <c r="C7275" t="s">
        <v>7659</v>
      </c>
      <c r="D7275">
        <v>10</v>
      </c>
      <c r="E7275">
        <v>30</v>
      </c>
      <c r="F7275">
        <v>19</v>
      </c>
      <c r="G7275" s="62">
        <v>1.104485629249415</v>
      </c>
      <c r="H7275" s="62"/>
    </row>
    <row r="7276" spans="1:8" x14ac:dyDescent="0.2">
      <c r="A7276">
        <v>7268</v>
      </c>
      <c r="B7276" t="s">
        <v>7640</v>
      </c>
      <c r="C7276" t="s">
        <v>7660</v>
      </c>
      <c r="D7276">
        <v>10</v>
      </c>
      <c r="E7276">
        <v>30</v>
      </c>
      <c r="F7276">
        <v>20</v>
      </c>
      <c r="G7276" s="62">
        <v>1.081481566022972</v>
      </c>
      <c r="H7276" s="62"/>
    </row>
    <row r="7277" spans="1:8" x14ac:dyDescent="0.2">
      <c r="A7277">
        <v>7269</v>
      </c>
      <c r="B7277" t="s">
        <v>7640</v>
      </c>
      <c r="C7277" t="s">
        <v>7661</v>
      </c>
      <c r="D7277">
        <v>10</v>
      </c>
      <c r="E7277">
        <v>30</v>
      </c>
      <c r="F7277">
        <v>21</v>
      </c>
      <c r="G7277" s="62">
        <v>1.0410457883458921</v>
      </c>
      <c r="H7277" s="62"/>
    </row>
    <row r="7278" spans="1:8" x14ac:dyDescent="0.2">
      <c r="A7278">
        <v>7270</v>
      </c>
      <c r="B7278" t="s">
        <v>7640</v>
      </c>
      <c r="C7278" t="s">
        <v>7662</v>
      </c>
      <c r="D7278">
        <v>10</v>
      </c>
      <c r="E7278">
        <v>30</v>
      </c>
      <c r="F7278">
        <v>22</v>
      </c>
      <c r="G7278" s="62">
        <v>0.97595085378781044</v>
      </c>
      <c r="H7278" s="62"/>
    </row>
    <row r="7279" spans="1:8" x14ac:dyDescent="0.2">
      <c r="A7279">
        <v>7271</v>
      </c>
      <c r="B7279" t="s">
        <v>7640</v>
      </c>
      <c r="C7279" t="s">
        <v>7663</v>
      </c>
      <c r="D7279">
        <v>10</v>
      </c>
      <c r="E7279">
        <v>30</v>
      </c>
      <c r="F7279">
        <v>23</v>
      </c>
      <c r="G7279" s="62">
        <v>0.89948681619945092</v>
      </c>
      <c r="H7279" s="62"/>
    </row>
    <row r="7280" spans="1:8" x14ac:dyDescent="0.2">
      <c r="A7280">
        <v>7272</v>
      </c>
      <c r="B7280" t="s">
        <v>7640</v>
      </c>
      <c r="C7280" t="s">
        <v>7664</v>
      </c>
      <c r="D7280">
        <v>10</v>
      </c>
      <c r="E7280">
        <v>30</v>
      </c>
      <c r="F7280">
        <v>24</v>
      </c>
      <c r="G7280" s="62">
        <v>0.83463674959131429</v>
      </c>
      <c r="H7280" s="62"/>
    </row>
    <row r="7281" spans="1:8" x14ac:dyDescent="0.2">
      <c r="A7281">
        <v>7273</v>
      </c>
      <c r="B7281" t="s">
        <v>7665</v>
      </c>
      <c r="C7281" t="s">
        <v>7666</v>
      </c>
      <c r="D7281">
        <v>10</v>
      </c>
      <c r="E7281">
        <v>31</v>
      </c>
      <c r="F7281">
        <v>1</v>
      </c>
      <c r="G7281" s="62">
        <v>0.79793554943165723</v>
      </c>
      <c r="H7281" s="62"/>
    </row>
    <row r="7282" spans="1:8" x14ac:dyDescent="0.2">
      <c r="A7282">
        <v>7274</v>
      </c>
      <c r="B7282" t="s">
        <v>7665</v>
      </c>
      <c r="C7282" t="s">
        <v>7667</v>
      </c>
      <c r="D7282">
        <v>10</v>
      </c>
      <c r="E7282">
        <v>31</v>
      </c>
      <c r="F7282">
        <v>2</v>
      </c>
      <c r="G7282" s="62">
        <v>0.78172076679610047</v>
      </c>
      <c r="H7282" s="62"/>
    </row>
    <row r="7283" spans="1:8" x14ac:dyDescent="0.2">
      <c r="A7283">
        <v>7275</v>
      </c>
      <c r="B7283" t="s">
        <v>7665</v>
      </c>
      <c r="C7283" t="s">
        <v>7668</v>
      </c>
      <c r="D7283">
        <v>10</v>
      </c>
      <c r="E7283">
        <v>31</v>
      </c>
      <c r="F7283">
        <v>3</v>
      </c>
      <c r="G7283" s="62">
        <v>0.77829618633305631</v>
      </c>
      <c r="H7283" s="62"/>
    </row>
    <row r="7284" spans="1:8" x14ac:dyDescent="0.2">
      <c r="A7284">
        <v>7276</v>
      </c>
      <c r="B7284" t="s">
        <v>7665</v>
      </c>
      <c r="C7284" t="s">
        <v>7669</v>
      </c>
      <c r="D7284">
        <v>10</v>
      </c>
      <c r="E7284">
        <v>31</v>
      </c>
      <c r="F7284">
        <v>4</v>
      </c>
      <c r="G7284" s="62">
        <v>0.79262470622749204</v>
      </c>
      <c r="H7284" s="62"/>
    </row>
    <row r="7285" spans="1:8" x14ac:dyDescent="0.2">
      <c r="A7285">
        <v>7277</v>
      </c>
      <c r="B7285" t="s">
        <v>7665</v>
      </c>
      <c r="C7285" t="s">
        <v>7670</v>
      </c>
      <c r="D7285">
        <v>10</v>
      </c>
      <c r="E7285">
        <v>31</v>
      </c>
      <c r="F7285">
        <v>5</v>
      </c>
      <c r="G7285" s="62">
        <v>0.83873177857924275</v>
      </c>
      <c r="H7285" s="62"/>
    </row>
    <row r="7286" spans="1:8" x14ac:dyDescent="0.2">
      <c r="A7286">
        <v>7278</v>
      </c>
      <c r="B7286" t="s">
        <v>7665</v>
      </c>
      <c r="C7286" t="s">
        <v>7671</v>
      </c>
      <c r="D7286">
        <v>10</v>
      </c>
      <c r="E7286">
        <v>31</v>
      </c>
      <c r="F7286">
        <v>6</v>
      </c>
      <c r="G7286" s="62">
        <v>0.9340112381425677</v>
      </c>
      <c r="H7286" s="62"/>
    </row>
    <row r="7287" spans="1:8" x14ac:dyDescent="0.2">
      <c r="A7287">
        <v>7279</v>
      </c>
      <c r="B7287" t="s">
        <v>7665</v>
      </c>
      <c r="C7287" t="s">
        <v>7672</v>
      </c>
      <c r="D7287">
        <v>10</v>
      </c>
      <c r="E7287">
        <v>31</v>
      </c>
      <c r="F7287">
        <v>7</v>
      </c>
      <c r="G7287" s="62">
        <v>1.0477343127257199</v>
      </c>
      <c r="H7287" s="62"/>
    </row>
    <row r="7288" spans="1:8" x14ac:dyDescent="0.2">
      <c r="A7288">
        <v>7280</v>
      </c>
      <c r="B7288" t="s">
        <v>7665</v>
      </c>
      <c r="C7288" t="s">
        <v>7673</v>
      </c>
      <c r="D7288">
        <v>10</v>
      </c>
      <c r="E7288">
        <v>31</v>
      </c>
      <c r="F7288">
        <v>8</v>
      </c>
      <c r="G7288" s="62">
        <v>1.0982010341377473</v>
      </c>
      <c r="H7288" s="62"/>
    </row>
    <row r="7289" spans="1:8" x14ac:dyDescent="0.2">
      <c r="A7289">
        <v>7281</v>
      </c>
      <c r="B7289" t="s">
        <v>7665</v>
      </c>
      <c r="C7289" t="s">
        <v>7674</v>
      </c>
      <c r="D7289">
        <v>10</v>
      </c>
      <c r="E7289">
        <v>31</v>
      </c>
      <c r="F7289">
        <v>9</v>
      </c>
      <c r="G7289" s="62">
        <v>1.0947589026255393</v>
      </c>
      <c r="H7289" s="62"/>
    </row>
    <row r="7290" spans="1:8" x14ac:dyDescent="0.2">
      <c r="A7290">
        <v>7282</v>
      </c>
      <c r="B7290" t="s">
        <v>7665</v>
      </c>
      <c r="C7290" t="s">
        <v>7675</v>
      </c>
      <c r="D7290">
        <v>10</v>
      </c>
      <c r="E7290">
        <v>31</v>
      </c>
      <c r="F7290">
        <v>10</v>
      </c>
      <c r="G7290" s="62">
        <v>1.0787586476213358</v>
      </c>
      <c r="H7290" s="62"/>
    </row>
    <row r="7291" spans="1:8" x14ac:dyDescent="0.2">
      <c r="A7291">
        <v>7283</v>
      </c>
      <c r="B7291" t="s">
        <v>7665</v>
      </c>
      <c r="C7291" t="s">
        <v>7676</v>
      </c>
      <c r="D7291">
        <v>10</v>
      </c>
      <c r="E7291">
        <v>31</v>
      </c>
      <c r="F7291">
        <v>11</v>
      </c>
      <c r="G7291" s="62">
        <v>1.0572886722429344</v>
      </c>
      <c r="H7291" s="62"/>
    </row>
    <row r="7292" spans="1:8" x14ac:dyDescent="0.2">
      <c r="A7292">
        <v>7284</v>
      </c>
      <c r="B7292" t="s">
        <v>7665</v>
      </c>
      <c r="C7292" t="s">
        <v>7677</v>
      </c>
      <c r="D7292">
        <v>10</v>
      </c>
      <c r="E7292">
        <v>31</v>
      </c>
      <c r="F7292">
        <v>12</v>
      </c>
      <c r="G7292" s="62">
        <v>1.0314909507247989</v>
      </c>
      <c r="H7292" s="62"/>
    </row>
    <row r="7293" spans="1:8" x14ac:dyDescent="0.2">
      <c r="A7293">
        <v>7285</v>
      </c>
      <c r="B7293" t="s">
        <v>7665</v>
      </c>
      <c r="C7293" t="s">
        <v>7678</v>
      </c>
      <c r="D7293">
        <v>10</v>
      </c>
      <c r="E7293">
        <v>31</v>
      </c>
      <c r="F7293">
        <v>13</v>
      </c>
      <c r="G7293" s="62">
        <v>1.0089640443267651</v>
      </c>
      <c r="H7293" s="62"/>
    </row>
    <row r="7294" spans="1:8" x14ac:dyDescent="0.2">
      <c r="A7294">
        <v>7286</v>
      </c>
      <c r="B7294" t="s">
        <v>7665</v>
      </c>
      <c r="C7294" t="s">
        <v>7679</v>
      </c>
      <c r="D7294">
        <v>10</v>
      </c>
      <c r="E7294">
        <v>31</v>
      </c>
      <c r="F7294">
        <v>14</v>
      </c>
      <c r="G7294" s="62">
        <v>0.99184828522088186</v>
      </c>
      <c r="H7294" s="62"/>
    </row>
    <row r="7295" spans="1:8" x14ac:dyDescent="0.2">
      <c r="A7295">
        <v>7287</v>
      </c>
      <c r="B7295" t="s">
        <v>7665</v>
      </c>
      <c r="C7295" t="s">
        <v>7680</v>
      </c>
      <c r="D7295">
        <v>10</v>
      </c>
      <c r="E7295">
        <v>31</v>
      </c>
      <c r="F7295">
        <v>15</v>
      </c>
      <c r="G7295" s="62">
        <v>0.98037352842781456</v>
      </c>
      <c r="H7295" s="62"/>
    </row>
    <row r="7296" spans="1:8" x14ac:dyDescent="0.2">
      <c r="A7296">
        <v>7288</v>
      </c>
      <c r="B7296" t="s">
        <v>7665</v>
      </c>
      <c r="C7296" t="s">
        <v>7681</v>
      </c>
      <c r="D7296">
        <v>10</v>
      </c>
      <c r="E7296">
        <v>31</v>
      </c>
      <c r="F7296">
        <v>16</v>
      </c>
      <c r="G7296" s="62">
        <v>0.98788668496140397</v>
      </c>
      <c r="H7296" s="62"/>
    </row>
    <row r="7297" spans="1:8" x14ac:dyDescent="0.2">
      <c r="A7297">
        <v>7289</v>
      </c>
      <c r="B7297" t="s">
        <v>7665</v>
      </c>
      <c r="C7297" t="s">
        <v>7682</v>
      </c>
      <c r="D7297">
        <v>10</v>
      </c>
      <c r="E7297">
        <v>31</v>
      </c>
      <c r="F7297">
        <v>17</v>
      </c>
      <c r="G7297" s="62">
        <v>1.0217958489748042</v>
      </c>
      <c r="H7297" s="62"/>
    </row>
    <row r="7298" spans="1:8" x14ac:dyDescent="0.2">
      <c r="A7298">
        <v>7290</v>
      </c>
      <c r="B7298" t="s">
        <v>7665</v>
      </c>
      <c r="C7298" t="s">
        <v>7683</v>
      </c>
      <c r="D7298">
        <v>10</v>
      </c>
      <c r="E7298">
        <v>31</v>
      </c>
      <c r="F7298">
        <v>18</v>
      </c>
      <c r="G7298" s="62">
        <v>1.0688073619807643</v>
      </c>
      <c r="H7298" s="62"/>
    </row>
    <row r="7299" spans="1:8" x14ac:dyDescent="0.2">
      <c r="A7299">
        <v>7291</v>
      </c>
      <c r="B7299" t="s">
        <v>7665</v>
      </c>
      <c r="C7299" t="s">
        <v>7684</v>
      </c>
      <c r="D7299">
        <v>10</v>
      </c>
      <c r="E7299">
        <v>31</v>
      </c>
      <c r="F7299">
        <v>19</v>
      </c>
      <c r="G7299" s="62">
        <v>1.0583935847750607</v>
      </c>
      <c r="H7299" s="62"/>
    </row>
    <row r="7300" spans="1:8" x14ac:dyDescent="0.2">
      <c r="A7300">
        <v>7292</v>
      </c>
      <c r="B7300" t="s">
        <v>7665</v>
      </c>
      <c r="C7300" t="s">
        <v>7685</v>
      </c>
      <c r="D7300">
        <v>10</v>
      </c>
      <c r="E7300">
        <v>31</v>
      </c>
      <c r="F7300">
        <v>20</v>
      </c>
      <c r="G7300" s="62">
        <v>1.0391271292848778</v>
      </c>
      <c r="H7300" s="62"/>
    </row>
    <row r="7301" spans="1:8" x14ac:dyDescent="0.2">
      <c r="A7301">
        <v>7293</v>
      </c>
      <c r="B7301" t="s">
        <v>7665</v>
      </c>
      <c r="C7301" t="s">
        <v>7686</v>
      </c>
      <c r="D7301">
        <v>10</v>
      </c>
      <c r="E7301">
        <v>31</v>
      </c>
      <c r="F7301">
        <v>21</v>
      </c>
      <c r="G7301" s="62">
        <v>1.0194352166758152</v>
      </c>
      <c r="H7301" s="62"/>
    </row>
    <row r="7302" spans="1:8" x14ac:dyDescent="0.2">
      <c r="A7302">
        <v>7294</v>
      </c>
      <c r="B7302" t="s">
        <v>7665</v>
      </c>
      <c r="C7302" t="s">
        <v>7687</v>
      </c>
      <c r="D7302">
        <v>10</v>
      </c>
      <c r="E7302">
        <v>31</v>
      </c>
      <c r="F7302">
        <v>22</v>
      </c>
      <c r="G7302" s="62">
        <v>0.97215975043948899</v>
      </c>
      <c r="H7302" s="62"/>
    </row>
    <row r="7303" spans="1:8" x14ac:dyDescent="0.2">
      <c r="A7303">
        <v>7295</v>
      </c>
      <c r="B7303" t="s">
        <v>7665</v>
      </c>
      <c r="C7303" t="s">
        <v>7688</v>
      </c>
      <c r="D7303">
        <v>10</v>
      </c>
      <c r="E7303">
        <v>31</v>
      </c>
      <c r="F7303">
        <v>23</v>
      </c>
      <c r="G7303" s="62">
        <v>0.90186084554515644</v>
      </c>
      <c r="H7303" s="62"/>
    </row>
    <row r="7304" spans="1:8" x14ac:dyDescent="0.2">
      <c r="A7304">
        <v>7296</v>
      </c>
      <c r="B7304" t="s">
        <v>7665</v>
      </c>
      <c r="C7304" t="s">
        <v>7689</v>
      </c>
      <c r="D7304">
        <v>10</v>
      </c>
      <c r="E7304">
        <v>31</v>
      </c>
      <c r="F7304">
        <v>24</v>
      </c>
      <c r="G7304" s="62">
        <v>0.83409760477797412</v>
      </c>
      <c r="H7304" s="62"/>
    </row>
    <row r="7305" spans="1:8" x14ac:dyDescent="0.2">
      <c r="A7305">
        <v>7297</v>
      </c>
      <c r="B7305" t="s">
        <v>7690</v>
      </c>
      <c r="C7305" t="s">
        <v>7691</v>
      </c>
      <c r="D7305">
        <v>11</v>
      </c>
      <c r="E7305">
        <v>1</v>
      </c>
      <c r="F7305">
        <v>1</v>
      </c>
      <c r="G7305" s="62">
        <v>0.80451266621507156</v>
      </c>
      <c r="H7305" s="62"/>
    </row>
    <row r="7306" spans="1:8" x14ac:dyDescent="0.2">
      <c r="A7306">
        <v>7298</v>
      </c>
      <c r="B7306" t="s">
        <v>7690</v>
      </c>
      <c r="C7306" t="s">
        <v>7692</v>
      </c>
      <c r="D7306">
        <v>11</v>
      </c>
      <c r="E7306">
        <v>1</v>
      </c>
      <c r="F7306">
        <v>2</v>
      </c>
      <c r="G7306" s="62">
        <v>0.79071027356867252</v>
      </c>
      <c r="H7306" s="62"/>
    </row>
    <row r="7307" spans="1:8" x14ac:dyDescent="0.2">
      <c r="A7307">
        <v>7299</v>
      </c>
      <c r="B7307" t="s">
        <v>7690</v>
      </c>
      <c r="C7307" t="s">
        <v>7693</v>
      </c>
      <c r="D7307">
        <v>11</v>
      </c>
      <c r="E7307">
        <v>1</v>
      </c>
      <c r="F7307">
        <v>3</v>
      </c>
      <c r="G7307" s="62">
        <v>0.79138511145832258</v>
      </c>
      <c r="H7307" s="62"/>
    </row>
    <row r="7308" spans="1:8" x14ac:dyDescent="0.2">
      <c r="A7308">
        <v>7300</v>
      </c>
      <c r="B7308" t="s">
        <v>7690</v>
      </c>
      <c r="C7308" t="s">
        <v>7694</v>
      </c>
      <c r="D7308">
        <v>11</v>
      </c>
      <c r="E7308">
        <v>1</v>
      </c>
      <c r="F7308">
        <v>4</v>
      </c>
      <c r="G7308" s="62">
        <v>0.80519369615659719</v>
      </c>
      <c r="H7308" s="62"/>
    </row>
    <row r="7309" spans="1:8" x14ac:dyDescent="0.2">
      <c r="A7309">
        <v>7301</v>
      </c>
      <c r="B7309" t="s">
        <v>7690</v>
      </c>
      <c r="C7309" t="s">
        <v>7695</v>
      </c>
      <c r="D7309">
        <v>11</v>
      </c>
      <c r="E7309">
        <v>1</v>
      </c>
      <c r="F7309">
        <v>5</v>
      </c>
      <c r="G7309" s="62">
        <v>0.85215069470076521</v>
      </c>
      <c r="H7309" s="62"/>
    </row>
    <row r="7310" spans="1:8" x14ac:dyDescent="0.2">
      <c r="A7310">
        <v>7302</v>
      </c>
      <c r="B7310" t="s">
        <v>7690</v>
      </c>
      <c r="C7310" t="s">
        <v>7696</v>
      </c>
      <c r="D7310">
        <v>11</v>
      </c>
      <c r="E7310">
        <v>1</v>
      </c>
      <c r="F7310">
        <v>6</v>
      </c>
      <c r="G7310" s="62">
        <v>0.94898480088504622</v>
      </c>
      <c r="H7310" s="62"/>
    </row>
    <row r="7311" spans="1:8" x14ac:dyDescent="0.2">
      <c r="A7311">
        <v>7303</v>
      </c>
      <c r="B7311" t="s">
        <v>7690</v>
      </c>
      <c r="C7311" t="s">
        <v>7697</v>
      </c>
      <c r="D7311">
        <v>11</v>
      </c>
      <c r="E7311">
        <v>1</v>
      </c>
      <c r="F7311">
        <v>7</v>
      </c>
      <c r="G7311" s="62">
        <v>1.0672102479341725</v>
      </c>
      <c r="H7311" s="62"/>
    </row>
    <row r="7312" spans="1:8" x14ac:dyDescent="0.2">
      <c r="A7312">
        <v>7304</v>
      </c>
      <c r="B7312" t="s">
        <v>7690</v>
      </c>
      <c r="C7312" t="s">
        <v>7698</v>
      </c>
      <c r="D7312">
        <v>11</v>
      </c>
      <c r="E7312">
        <v>1</v>
      </c>
      <c r="F7312">
        <v>8</v>
      </c>
      <c r="G7312" s="62">
        <v>1.1199468460939881</v>
      </c>
      <c r="H7312" s="62"/>
    </row>
    <row r="7313" spans="1:8" x14ac:dyDescent="0.2">
      <c r="A7313">
        <v>7305</v>
      </c>
      <c r="B7313" t="s">
        <v>7690</v>
      </c>
      <c r="C7313" t="s">
        <v>7699</v>
      </c>
      <c r="D7313">
        <v>11</v>
      </c>
      <c r="E7313">
        <v>1</v>
      </c>
      <c r="F7313">
        <v>9</v>
      </c>
      <c r="G7313" s="62">
        <v>1.1129660642803496</v>
      </c>
      <c r="H7313" s="62"/>
    </row>
    <row r="7314" spans="1:8" x14ac:dyDescent="0.2">
      <c r="A7314">
        <v>7306</v>
      </c>
      <c r="B7314" t="s">
        <v>7690</v>
      </c>
      <c r="C7314" t="s">
        <v>7700</v>
      </c>
      <c r="D7314">
        <v>11</v>
      </c>
      <c r="E7314">
        <v>1</v>
      </c>
      <c r="F7314">
        <v>10</v>
      </c>
      <c r="G7314" s="62">
        <v>1.0907985721377369</v>
      </c>
      <c r="H7314" s="62"/>
    </row>
    <row r="7315" spans="1:8" x14ac:dyDescent="0.2">
      <c r="A7315">
        <v>7307</v>
      </c>
      <c r="B7315" t="s">
        <v>7690</v>
      </c>
      <c r="C7315" t="s">
        <v>7701</v>
      </c>
      <c r="D7315">
        <v>11</v>
      </c>
      <c r="E7315">
        <v>1</v>
      </c>
      <c r="F7315">
        <v>11</v>
      </c>
      <c r="G7315" s="62">
        <v>1.0658584464686323</v>
      </c>
      <c r="H7315" s="62"/>
    </row>
    <row r="7316" spans="1:8" x14ac:dyDescent="0.2">
      <c r="A7316">
        <v>7308</v>
      </c>
      <c r="B7316" t="s">
        <v>7690</v>
      </c>
      <c r="C7316" t="s">
        <v>7702</v>
      </c>
      <c r="D7316">
        <v>11</v>
      </c>
      <c r="E7316">
        <v>1</v>
      </c>
      <c r="F7316">
        <v>12</v>
      </c>
      <c r="G7316" s="62">
        <v>1.0389784074707835</v>
      </c>
      <c r="H7316" s="62"/>
    </row>
    <row r="7317" spans="1:8" x14ac:dyDescent="0.2">
      <c r="A7317">
        <v>7309</v>
      </c>
      <c r="B7317" t="s">
        <v>7690</v>
      </c>
      <c r="C7317" t="s">
        <v>7703</v>
      </c>
      <c r="D7317">
        <v>11</v>
      </c>
      <c r="E7317">
        <v>1</v>
      </c>
      <c r="F7317">
        <v>13</v>
      </c>
      <c r="G7317" s="62">
        <v>1.0168022986783662</v>
      </c>
      <c r="H7317" s="62"/>
    </row>
    <row r="7318" spans="1:8" x14ac:dyDescent="0.2">
      <c r="A7318">
        <v>7310</v>
      </c>
      <c r="B7318" t="s">
        <v>7690</v>
      </c>
      <c r="C7318" t="s">
        <v>7704</v>
      </c>
      <c r="D7318">
        <v>11</v>
      </c>
      <c r="E7318">
        <v>1</v>
      </c>
      <c r="F7318">
        <v>14</v>
      </c>
      <c r="G7318" s="62">
        <v>0.99837165285542628</v>
      </c>
      <c r="H7318" s="62"/>
    </row>
    <row r="7319" spans="1:8" x14ac:dyDescent="0.2">
      <c r="A7319">
        <v>7311</v>
      </c>
      <c r="B7319" t="s">
        <v>7690</v>
      </c>
      <c r="C7319" t="s">
        <v>7705</v>
      </c>
      <c r="D7319">
        <v>11</v>
      </c>
      <c r="E7319">
        <v>1</v>
      </c>
      <c r="F7319">
        <v>15</v>
      </c>
      <c r="G7319" s="62">
        <v>0.98538481571184522</v>
      </c>
      <c r="H7319" s="62"/>
    </row>
    <row r="7320" spans="1:8" x14ac:dyDescent="0.2">
      <c r="A7320">
        <v>7312</v>
      </c>
      <c r="B7320" t="s">
        <v>7690</v>
      </c>
      <c r="C7320" t="s">
        <v>7706</v>
      </c>
      <c r="D7320">
        <v>11</v>
      </c>
      <c r="E7320">
        <v>1</v>
      </c>
      <c r="F7320">
        <v>16</v>
      </c>
      <c r="G7320" s="62">
        <v>0.99299305447956587</v>
      </c>
      <c r="H7320" s="62"/>
    </row>
    <row r="7321" spans="1:8" x14ac:dyDescent="0.2">
      <c r="A7321">
        <v>7313</v>
      </c>
      <c r="B7321" t="s">
        <v>7690</v>
      </c>
      <c r="C7321" t="s">
        <v>7707</v>
      </c>
      <c r="D7321">
        <v>11</v>
      </c>
      <c r="E7321">
        <v>1</v>
      </c>
      <c r="F7321">
        <v>17</v>
      </c>
      <c r="G7321" s="62">
        <v>1.039273455317647</v>
      </c>
      <c r="H7321" s="62"/>
    </row>
    <row r="7322" spans="1:8" x14ac:dyDescent="0.2">
      <c r="A7322">
        <v>7314</v>
      </c>
      <c r="B7322" t="s">
        <v>7690</v>
      </c>
      <c r="C7322" t="s">
        <v>7708</v>
      </c>
      <c r="D7322">
        <v>11</v>
      </c>
      <c r="E7322">
        <v>1</v>
      </c>
      <c r="F7322">
        <v>18</v>
      </c>
      <c r="G7322" s="62">
        <v>1.116154597146747</v>
      </c>
      <c r="H7322" s="62"/>
    </row>
    <row r="7323" spans="1:8" x14ac:dyDescent="0.2">
      <c r="A7323">
        <v>7315</v>
      </c>
      <c r="B7323" t="s">
        <v>7690</v>
      </c>
      <c r="C7323" t="s">
        <v>7709</v>
      </c>
      <c r="D7323">
        <v>11</v>
      </c>
      <c r="E7323">
        <v>1</v>
      </c>
      <c r="F7323">
        <v>19</v>
      </c>
      <c r="G7323" s="62">
        <v>1.1293324744991557</v>
      </c>
      <c r="H7323" s="62"/>
    </row>
    <row r="7324" spans="1:8" x14ac:dyDescent="0.2">
      <c r="A7324">
        <v>7316</v>
      </c>
      <c r="B7324" t="s">
        <v>7690</v>
      </c>
      <c r="C7324" t="s">
        <v>7710</v>
      </c>
      <c r="D7324">
        <v>11</v>
      </c>
      <c r="E7324">
        <v>1</v>
      </c>
      <c r="F7324">
        <v>20</v>
      </c>
      <c r="G7324" s="62">
        <v>1.1062742146798046</v>
      </c>
      <c r="H7324" s="62"/>
    </row>
    <row r="7325" spans="1:8" x14ac:dyDescent="0.2">
      <c r="A7325">
        <v>7317</v>
      </c>
      <c r="B7325" t="s">
        <v>7690</v>
      </c>
      <c r="C7325" t="s">
        <v>7711</v>
      </c>
      <c r="D7325">
        <v>11</v>
      </c>
      <c r="E7325">
        <v>1</v>
      </c>
      <c r="F7325">
        <v>21</v>
      </c>
      <c r="G7325" s="62">
        <v>1.0642551557614122</v>
      </c>
      <c r="H7325" s="62"/>
    </row>
    <row r="7326" spans="1:8" x14ac:dyDescent="0.2">
      <c r="A7326">
        <v>7318</v>
      </c>
      <c r="B7326" t="s">
        <v>7690</v>
      </c>
      <c r="C7326" t="s">
        <v>7712</v>
      </c>
      <c r="D7326">
        <v>11</v>
      </c>
      <c r="E7326">
        <v>1</v>
      </c>
      <c r="F7326">
        <v>22</v>
      </c>
      <c r="G7326" s="62">
        <v>0.99847769091557759</v>
      </c>
      <c r="H7326" s="62"/>
    </row>
    <row r="7327" spans="1:8" x14ac:dyDescent="0.2">
      <c r="A7327">
        <v>7319</v>
      </c>
      <c r="B7327" t="s">
        <v>7690</v>
      </c>
      <c r="C7327" t="s">
        <v>7713</v>
      </c>
      <c r="D7327">
        <v>11</v>
      </c>
      <c r="E7327">
        <v>1</v>
      </c>
      <c r="F7327">
        <v>23</v>
      </c>
      <c r="G7327" s="62">
        <v>0.91919587154099525</v>
      </c>
      <c r="H7327" s="62"/>
    </row>
    <row r="7328" spans="1:8" x14ac:dyDescent="0.2">
      <c r="A7328">
        <v>7320</v>
      </c>
      <c r="B7328" t="s">
        <v>7690</v>
      </c>
      <c r="C7328" t="s">
        <v>7714</v>
      </c>
      <c r="D7328">
        <v>11</v>
      </c>
      <c r="E7328">
        <v>1</v>
      </c>
      <c r="F7328">
        <v>24</v>
      </c>
      <c r="G7328" s="62">
        <v>0.85100694902590501</v>
      </c>
      <c r="H7328" s="62"/>
    </row>
    <row r="7329" spans="1:8" x14ac:dyDescent="0.2">
      <c r="A7329">
        <v>7321</v>
      </c>
      <c r="B7329" t="s">
        <v>7715</v>
      </c>
      <c r="C7329" t="s">
        <v>7716</v>
      </c>
      <c r="D7329">
        <v>11</v>
      </c>
      <c r="E7329">
        <v>2</v>
      </c>
      <c r="F7329">
        <v>1</v>
      </c>
      <c r="G7329" s="62">
        <v>0.81280635115698285</v>
      </c>
      <c r="H7329" s="62"/>
    </row>
    <row r="7330" spans="1:8" x14ac:dyDescent="0.2">
      <c r="A7330">
        <v>7322</v>
      </c>
      <c r="B7330" t="s">
        <v>7715</v>
      </c>
      <c r="C7330" t="s">
        <v>7717</v>
      </c>
      <c r="D7330">
        <v>11</v>
      </c>
      <c r="E7330">
        <v>2</v>
      </c>
      <c r="F7330">
        <v>2</v>
      </c>
      <c r="G7330" s="62">
        <v>0.79641501026344219</v>
      </c>
      <c r="H7330" s="62"/>
    </row>
    <row r="7331" spans="1:8" x14ac:dyDescent="0.2">
      <c r="A7331">
        <v>7323</v>
      </c>
      <c r="B7331" t="s">
        <v>7715</v>
      </c>
      <c r="C7331" t="s">
        <v>7718</v>
      </c>
      <c r="D7331">
        <v>11</v>
      </c>
      <c r="E7331">
        <v>2</v>
      </c>
      <c r="F7331">
        <v>3</v>
      </c>
      <c r="G7331" s="62">
        <v>0.79305615601119417</v>
      </c>
      <c r="H7331" s="62"/>
    </row>
    <row r="7332" spans="1:8" x14ac:dyDescent="0.2">
      <c r="A7332">
        <v>7324</v>
      </c>
      <c r="B7332" t="s">
        <v>7715</v>
      </c>
      <c r="C7332" t="s">
        <v>7719</v>
      </c>
      <c r="D7332">
        <v>11</v>
      </c>
      <c r="E7332">
        <v>2</v>
      </c>
      <c r="F7332">
        <v>4</v>
      </c>
      <c r="G7332" s="62">
        <v>0.8061547136344529</v>
      </c>
      <c r="H7332" s="62"/>
    </row>
    <row r="7333" spans="1:8" x14ac:dyDescent="0.2">
      <c r="A7333">
        <v>7325</v>
      </c>
      <c r="B7333" t="s">
        <v>7715</v>
      </c>
      <c r="C7333" t="s">
        <v>7720</v>
      </c>
      <c r="D7333">
        <v>11</v>
      </c>
      <c r="E7333">
        <v>2</v>
      </c>
      <c r="F7333">
        <v>5</v>
      </c>
      <c r="G7333" s="62">
        <v>0.84903632038842347</v>
      </c>
      <c r="H7333" s="62"/>
    </row>
    <row r="7334" spans="1:8" x14ac:dyDescent="0.2">
      <c r="A7334">
        <v>7326</v>
      </c>
      <c r="B7334" t="s">
        <v>7715</v>
      </c>
      <c r="C7334" t="s">
        <v>7721</v>
      </c>
      <c r="D7334">
        <v>11</v>
      </c>
      <c r="E7334">
        <v>2</v>
      </c>
      <c r="F7334">
        <v>6</v>
      </c>
      <c r="G7334" s="62">
        <v>0.94192868222577775</v>
      </c>
      <c r="H7334" s="62"/>
    </row>
    <row r="7335" spans="1:8" x14ac:dyDescent="0.2">
      <c r="A7335">
        <v>7327</v>
      </c>
      <c r="B7335" t="s">
        <v>7715</v>
      </c>
      <c r="C7335" t="s">
        <v>7722</v>
      </c>
      <c r="D7335">
        <v>11</v>
      </c>
      <c r="E7335">
        <v>2</v>
      </c>
      <c r="F7335">
        <v>7</v>
      </c>
      <c r="G7335" s="62">
        <v>1.0601857544237996</v>
      </c>
      <c r="H7335" s="62"/>
    </row>
    <row r="7336" spans="1:8" x14ac:dyDescent="0.2">
      <c r="A7336">
        <v>7328</v>
      </c>
      <c r="B7336" t="s">
        <v>7715</v>
      </c>
      <c r="C7336" t="s">
        <v>7723</v>
      </c>
      <c r="D7336">
        <v>11</v>
      </c>
      <c r="E7336">
        <v>2</v>
      </c>
      <c r="F7336">
        <v>8</v>
      </c>
      <c r="G7336" s="62">
        <v>1.1203507366800074</v>
      </c>
      <c r="H7336" s="62"/>
    </row>
    <row r="7337" spans="1:8" x14ac:dyDescent="0.2">
      <c r="A7337">
        <v>7329</v>
      </c>
      <c r="B7337" t="s">
        <v>7715</v>
      </c>
      <c r="C7337" t="s">
        <v>7724</v>
      </c>
      <c r="D7337">
        <v>11</v>
      </c>
      <c r="E7337">
        <v>2</v>
      </c>
      <c r="F7337">
        <v>9</v>
      </c>
      <c r="G7337" s="62">
        <v>1.1190632771003908</v>
      </c>
      <c r="H7337" s="62"/>
    </row>
    <row r="7338" spans="1:8" x14ac:dyDescent="0.2">
      <c r="A7338">
        <v>7330</v>
      </c>
      <c r="B7338" t="s">
        <v>7715</v>
      </c>
      <c r="C7338" t="s">
        <v>7725</v>
      </c>
      <c r="D7338">
        <v>11</v>
      </c>
      <c r="E7338">
        <v>2</v>
      </c>
      <c r="F7338">
        <v>10</v>
      </c>
      <c r="G7338" s="62">
        <v>1.0961998284825152</v>
      </c>
      <c r="H7338" s="62"/>
    </row>
    <row r="7339" spans="1:8" x14ac:dyDescent="0.2">
      <c r="A7339">
        <v>7331</v>
      </c>
      <c r="B7339" t="s">
        <v>7715</v>
      </c>
      <c r="C7339" t="s">
        <v>7726</v>
      </c>
      <c r="D7339">
        <v>11</v>
      </c>
      <c r="E7339">
        <v>2</v>
      </c>
      <c r="F7339">
        <v>11</v>
      </c>
      <c r="G7339" s="62">
        <v>1.069327878676823</v>
      </c>
      <c r="H7339" s="62"/>
    </row>
    <row r="7340" spans="1:8" x14ac:dyDescent="0.2">
      <c r="A7340">
        <v>7332</v>
      </c>
      <c r="B7340" t="s">
        <v>7715</v>
      </c>
      <c r="C7340" t="s">
        <v>7727</v>
      </c>
      <c r="D7340">
        <v>11</v>
      </c>
      <c r="E7340">
        <v>2</v>
      </c>
      <c r="F7340">
        <v>12</v>
      </c>
      <c r="G7340" s="62">
        <v>1.0397338610608617</v>
      </c>
      <c r="H7340" s="62"/>
    </row>
    <row r="7341" spans="1:8" x14ac:dyDescent="0.2">
      <c r="A7341">
        <v>7333</v>
      </c>
      <c r="B7341" t="s">
        <v>7715</v>
      </c>
      <c r="C7341" t="s">
        <v>7728</v>
      </c>
      <c r="D7341">
        <v>11</v>
      </c>
      <c r="E7341">
        <v>2</v>
      </c>
      <c r="F7341">
        <v>13</v>
      </c>
      <c r="G7341" s="62">
        <v>1.0168075333073014</v>
      </c>
      <c r="H7341" s="62"/>
    </row>
    <row r="7342" spans="1:8" x14ac:dyDescent="0.2">
      <c r="A7342">
        <v>7334</v>
      </c>
      <c r="B7342" t="s">
        <v>7715</v>
      </c>
      <c r="C7342" t="s">
        <v>7729</v>
      </c>
      <c r="D7342">
        <v>11</v>
      </c>
      <c r="E7342">
        <v>2</v>
      </c>
      <c r="F7342">
        <v>14</v>
      </c>
      <c r="G7342" s="62">
        <v>0.9986323253944861</v>
      </c>
      <c r="H7342" s="62"/>
    </row>
    <row r="7343" spans="1:8" x14ac:dyDescent="0.2">
      <c r="A7343">
        <v>7335</v>
      </c>
      <c r="B7343" t="s">
        <v>7715</v>
      </c>
      <c r="C7343" t="s">
        <v>7730</v>
      </c>
      <c r="D7343">
        <v>11</v>
      </c>
      <c r="E7343">
        <v>2</v>
      </c>
      <c r="F7343">
        <v>15</v>
      </c>
      <c r="G7343" s="62">
        <v>0.98798807164332236</v>
      </c>
      <c r="H7343" s="62"/>
    </row>
    <row r="7344" spans="1:8" x14ac:dyDescent="0.2">
      <c r="A7344">
        <v>7336</v>
      </c>
      <c r="B7344" t="s">
        <v>7715</v>
      </c>
      <c r="C7344" t="s">
        <v>7731</v>
      </c>
      <c r="D7344">
        <v>11</v>
      </c>
      <c r="E7344">
        <v>2</v>
      </c>
      <c r="F7344">
        <v>16</v>
      </c>
      <c r="G7344" s="62">
        <v>0.994673764299698</v>
      </c>
      <c r="H7344" s="62"/>
    </row>
    <row r="7345" spans="1:8" x14ac:dyDescent="0.2">
      <c r="A7345">
        <v>7337</v>
      </c>
      <c r="B7345" t="s">
        <v>7715</v>
      </c>
      <c r="C7345" t="s">
        <v>7732</v>
      </c>
      <c r="D7345">
        <v>11</v>
      </c>
      <c r="E7345">
        <v>2</v>
      </c>
      <c r="F7345">
        <v>17</v>
      </c>
      <c r="G7345" s="62">
        <v>1.0408042704251412</v>
      </c>
      <c r="H7345" s="62"/>
    </row>
    <row r="7346" spans="1:8" x14ac:dyDescent="0.2">
      <c r="A7346">
        <v>7338</v>
      </c>
      <c r="B7346" t="s">
        <v>7715</v>
      </c>
      <c r="C7346" t="s">
        <v>7733</v>
      </c>
      <c r="D7346">
        <v>11</v>
      </c>
      <c r="E7346">
        <v>2</v>
      </c>
      <c r="F7346">
        <v>18</v>
      </c>
      <c r="G7346" s="62">
        <v>1.1185355260896854</v>
      </c>
      <c r="H7346" s="62"/>
    </row>
    <row r="7347" spans="1:8" x14ac:dyDescent="0.2">
      <c r="A7347">
        <v>7339</v>
      </c>
      <c r="B7347" t="s">
        <v>7715</v>
      </c>
      <c r="C7347" t="s">
        <v>7734</v>
      </c>
      <c r="D7347">
        <v>11</v>
      </c>
      <c r="E7347">
        <v>2</v>
      </c>
      <c r="F7347">
        <v>19</v>
      </c>
      <c r="G7347" s="62">
        <v>1.1333973835413214</v>
      </c>
      <c r="H7347" s="62"/>
    </row>
    <row r="7348" spans="1:8" x14ac:dyDescent="0.2">
      <c r="A7348">
        <v>7340</v>
      </c>
      <c r="B7348" t="s">
        <v>7715</v>
      </c>
      <c r="C7348" t="s">
        <v>7735</v>
      </c>
      <c r="D7348">
        <v>11</v>
      </c>
      <c r="E7348">
        <v>2</v>
      </c>
      <c r="F7348">
        <v>20</v>
      </c>
      <c r="G7348" s="62">
        <v>1.1121789150215109</v>
      </c>
      <c r="H7348" s="62"/>
    </row>
    <row r="7349" spans="1:8" x14ac:dyDescent="0.2">
      <c r="A7349">
        <v>7341</v>
      </c>
      <c r="B7349" t="s">
        <v>7715</v>
      </c>
      <c r="C7349" t="s">
        <v>7736</v>
      </c>
      <c r="D7349">
        <v>11</v>
      </c>
      <c r="E7349">
        <v>2</v>
      </c>
      <c r="F7349">
        <v>21</v>
      </c>
      <c r="G7349" s="62">
        <v>1.0726534601508841</v>
      </c>
      <c r="H7349" s="62"/>
    </row>
    <row r="7350" spans="1:8" x14ac:dyDescent="0.2">
      <c r="A7350">
        <v>7342</v>
      </c>
      <c r="B7350" t="s">
        <v>7715</v>
      </c>
      <c r="C7350" t="s">
        <v>7737</v>
      </c>
      <c r="D7350">
        <v>11</v>
      </c>
      <c r="E7350">
        <v>2</v>
      </c>
      <c r="F7350">
        <v>22</v>
      </c>
      <c r="G7350" s="62">
        <v>1.0090134019308676</v>
      </c>
      <c r="H7350" s="62"/>
    </row>
    <row r="7351" spans="1:8" x14ac:dyDescent="0.2">
      <c r="A7351">
        <v>7343</v>
      </c>
      <c r="B7351" t="s">
        <v>7715</v>
      </c>
      <c r="C7351" t="s">
        <v>7738</v>
      </c>
      <c r="D7351">
        <v>11</v>
      </c>
      <c r="E7351">
        <v>2</v>
      </c>
      <c r="F7351">
        <v>23</v>
      </c>
      <c r="G7351" s="62">
        <v>0.930714679770689</v>
      </c>
      <c r="H7351" s="62"/>
    </row>
    <row r="7352" spans="1:8" x14ac:dyDescent="0.2">
      <c r="A7352">
        <v>7344</v>
      </c>
      <c r="B7352" t="s">
        <v>7715</v>
      </c>
      <c r="C7352" t="s">
        <v>7739</v>
      </c>
      <c r="D7352">
        <v>11</v>
      </c>
      <c r="E7352">
        <v>2</v>
      </c>
      <c r="F7352">
        <v>24</v>
      </c>
      <c r="G7352" s="62">
        <v>0.85976636843390064</v>
      </c>
      <c r="H7352" s="62"/>
    </row>
    <row r="7353" spans="1:8" x14ac:dyDescent="0.2">
      <c r="A7353">
        <v>7345</v>
      </c>
      <c r="B7353" t="s">
        <v>7740</v>
      </c>
      <c r="C7353" t="s">
        <v>7741</v>
      </c>
      <c r="D7353">
        <v>11</v>
      </c>
      <c r="E7353">
        <v>3</v>
      </c>
      <c r="F7353">
        <v>1</v>
      </c>
      <c r="G7353" s="62">
        <v>0.81970391484057792</v>
      </c>
      <c r="H7353" s="62"/>
    </row>
    <row r="7354" spans="1:8" x14ac:dyDescent="0.2">
      <c r="A7354">
        <v>7346</v>
      </c>
      <c r="B7354" t="s">
        <v>7740</v>
      </c>
      <c r="C7354" t="s">
        <v>7742</v>
      </c>
      <c r="D7354">
        <v>11</v>
      </c>
      <c r="E7354">
        <v>3</v>
      </c>
      <c r="F7354">
        <v>2</v>
      </c>
      <c r="G7354" s="62">
        <v>0.80058495044091849</v>
      </c>
      <c r="H7354" s="62"/>
    </row>
    <row r="7355" spans="1:8" x14ac:dyDescent="0.2">
      <c r="A7355">
        <v>7347</v>
      </c>
      <c r="B7355" t="s">
        <v>7740</v>
      </c>
      <c r="C7355" t="s">
        <v>7743</v>
      </c>
      <c r="D7355">
        <v>11</v>
      </c>
      <c r="E7355">
        <v>3</v>
      </c>
      <c r="F7355">
        <v>3</v>
      </c>
      <c r="G7355" s="62">
        <v>0.79648049042168978</v>
      </c>
      <c r="H7355" s="62"/>
    </row>
    <row r="7356" spans="1:8" x14ac:dyDescent="0.2">
      <c r="A7356">
        <v>7348</v>
      </c>
      <c r="B7356" t="s">
        <v>7740</v>
      </c>
      <c r="C7356" t="s">
        <v>7744</v>
      </c>
      <c r="D7356">
        <v>11</v>
      </c>
      <c r="E7356">
        <v>3</v>
      </c>
      <c r="F7356">
        <v>4</v>
      </c>
      <c r="G7356" s="62">
        <v>0.80664221300451511</v>
      </c>
      <c r="H7356" s="62"/>
    </row>
    <row r="7357" spans="1:8" x14ac:dyDescent="0.2">
      <c r="A7357">
        <v>7349</v>
      </c>
      <c r="B7357" t="s">
        <v>7740</v>
      </c>
      <c r="C7357" t="s">
        <v>7745</v>
      </c>
      <c r="D7357">
        <v>11</v>
      </c>
      <c r="E7357">
        <v>3</v>
      </c>
      <c r="F7357">
        <v>5</v>
      </c>
      <c r="G7357" s="62">
        <v>0.84676442472090241</v>
      </c>
      <c r="H7357" s="62"/>
    </row>
    <row r="7358" spans="1:8" x14ac:dyDescent="0.2">
      <c r="A7358">
        <v>7350</v>
      </c>
      <c r="B7358" t="s">
        <v>7740</v>
      </c>
      <c r="C7358" t="s">
        <v>7746</v>
      </c>
      <c r="D7358">
        <v>11</v>
      </c>
      <c r="E7358">
        <v>3</v>
      </c>
      <c r="F7358">
        <v>6</v>
      </c>
      <c r="G7358" s="62">
        <v>0.93756587202833341</v>
      </c>
      <c r="H7358" s="62"/>
    </row>
    <row r="7359" spans="1:8" x14ac:dyDescent="0.2">
      <c r="A7359">
        <v>7351</v>
      </c>
      <c r="B7359" t="s">
        <v>7740</v>
      </c>
      <c r="C7359" t="s">
        <v>7747</v>
      </c>
      <c r="D7359">
        <v>11</v>
      </c>
      <c r="E7359">
        <v>3</v>
      </c>
      <c r="F7359">
        <v>7</v>
      </c>
      <c r="G7359" s="62">
        <v>1.0631572146166788</v>
      </c>
      <c r="H7359" s="62"/>
    </row>
    <row r="7360" spans="1:8" x14ac:dyDescent="0.2">
      <c r="A7360">
        <v>7352</v>
      </c>
      <c r="B7360" t="s">
        <v>7740</v>
      </c>
      <c r="C7360" t="s">
        <v>7748</v>
      </c>
      <c r="D7360">
        <v>11</v>
      </c>
      <c r="E7360">
        <v>3</v>
      </c>
      <c r="F7360">
        <v>8</v>
      </c>
      <c r="G7360" s="62">
        <v>1.1309435527597362</v>
      </c>
      <c r="H7360" s="62"/>
    </row>
    <row r="7361" spans="1:8" x14ac:dyDescent="0.2">
      <c r="A7361">
        <v>7353</v>
      </c>
      <c r="B7361" t="s">
        <v>7740</v>
      </c>
      <c r="C7361" t="s">
        <v>7749</v>
      </c>
      <c r="D7361">
        <v>11</v>
      </c>
      <c r="E7361">
        <v>3</v>
      </c>
      <c r="F7361">
        <v>9</v>
      </c>
      <c r="G7361" s="62">
        <v>1.1278632715756669</v>
      </c>
      <c r="H7361" s="62"/>
    </row>
    <row r="7362" spans="1:8" x14ac:dyDescent="0.2">
      <c r="A7362">
        <v>7354</v>
      </c>
      <c r="B7362" t="s">
        <v>7740</v>
      </c>
      <c r="C7362" t="s">
        <v>7750</v>
      </c>
      <c r="D7362">
        <v>11</v>
      </c>
      <c r="E7362">
        <v>3</v>
      </c>
      <c r="F7362">
        <v>10</v>
      </c>
      <c r="G7362" s="62">
        <v>1.1034235319603003</v>
      </c>
      <c r="H7362" s="62"/>
    </row>
    <row r="7363" spans="1:8" x14ac:dyDescent="0.2">
      <c r="A7363">
        <v>7355</v>
      </c>
      <c r="B7363" t="s">
        <v>7740</v>
      </c>
      <c r="C7363" t="s">
        <v>7751</v>
      </c>
      <c r="D7363">
        <v>11</v>
      </c>
      <c r="E7363">
        <v>3</v>
      </c>
      <c r="F7363">
        <v>11</v>
      </c>
      <c r="G7363" s="62">
        <v>1.0738657105605625</v>
      </c>
      <c r="H7363" s="62"/>
    </row>
    <row r="7364" spans="1:8" x14ac:dyDescent="0.2">
      <c r="A7364">
        <v>7356</v>
      </c>
      <c r="B7364" t="s">
        <v>7740</v>
      </c>
      <c r="C7364" t="s">
        <v>7752</v>
      </c>
      <c r="D7364">
        <v>11</v>
      </c>
      <c r="E7364">
        <v>3</v>
      </c>
      <c r="F7364">
        <v>12</v>
      </c>
      <c r="G7364" s="62">
        <v>1.0455946095078301</v>
      </c>
      <c r="H7364" s="62"/>
    </row>
    <row r="7365" spans="1:8" x14ac:dyDescent="0.2">
      <c r="A7365">
        <v>7357</v>
      </c>
      <c r="B7365" t="s">
        <v>7740</v>
      </c>
      <c r="C7365" t="s">
        <v>7753</v>
      </c>
      <c r="D7365">
        <v>11</v>
      </c>
      <c r="E7365">
        <v>3</v>
      </c>
      <c r="F7365">
        <v>13</v>
      </c>
      <c r="G7365" s="62">
        <v>1.0231041046083282</v>
      </c>
      <c r="H7365" s="62"/>
    </row>
    <row r="7366" spans="1:8" x14ac:dyDescent="0.2">
      <c r="A7366">
        <v>7358</v>
      </c>
      <c r="B7366" t="s">
        <v>7740</v>
      </c>
      <c r="C7366" t="s">
        <v>7754</v>
      </c>
      <c r="D7366">
        <v>11</v>
      </c>
      <c r="E7366">
        <v>3</v>
      </c>
      <c r="F7366">
        <v>14</v>
      </c>
      <c r="G7366" s="62">
        <v>1.0058052367956918</v>
      </c>
      <c r="H7366" s="62"/>
    </row>
    <row r="7367" spans="1:8" x14ac:dyDescent="0.2">
      <c r="A7367">
        <v>7359</v>
      </c>
      <c r="B7367" t="s">
        <v>7740</v>
      </c>
      <c r="C7367" t="s">
        <v>7755</v>
      </c>
      <c r="D7367">
        <v>11</v>
      </c>
      <c r="E7367">
        <v>3</v>
      </c>
      <c r="F7367">
        <v>15</v>
      </c>
      <c r="G7367" s="62">
        <v>0.99523742854302621</v>
      </c>
      <c r="H7367" s="62"/>
    </row>
    <row r="7368" spans="1:8" x14ac:dyDescent="0.2">
      <c r="A7368">
        <v>7360</v>
      </c>
      <c r="B7368" t="s">
        <v>7740</v>
      </c>
      <c r="C7368" t="s">
        <v>7756</v>
      </c>
      <c r="D7368">
        <v>11</v>
      </c>
      <c r="E7368">
        <v>3</v>
      </c>
      <c r="F7368">
        <v>16</v>
      </c>
      <c r="G7368" s="62">
        <v>1.0022974639466919</v>
      </c>
      <c r="H7368" s="62"/>
    </row>
    <row r="7369" spans="1:8" x14ac:dyDescent="0.2">
      <c r="A7369">
        <v>7361</v>
      </c>
      <c r="B7369" t="s">
        <v>7740</v>
      </c>
      <c r="C7369" t="s">
        <v>7757</v>
      </c>
      <c r="D7369">
        <v>11</v>
      </c>
      <c r="E7369">
        <v>3</v>
      </c>
      <c r="F7369">
        <v>17</v>
      </c>
      <c r="G7369" s="62">
        <v>1.0479664172503464</v>
      </c>
      <c r="H7369" s="62"/>
    </row>
    <row r="7370" spans="1:8" x14ac:dyDescent="0.2">
      <c r="A7370">
        <v>7362</v>
      </c>
      <c r="B7370" t="s">
        <v>7740</v>
      </c>
      <c r="C7370" t="s">
        <v>7758</v>
      </c>
      <c r="D7370">
        <v>11</v>
      </c>
      <c r="E7370">
        <v>3</v>
      </c>
      <c r="F7370">
        <v>18</v>
      </c>
      <c r="G7370" s="62">
        <v>1.1231111163507399</v>
      </c>
      <c r="H7370" s="62"/>
    </row>
    <row r="7371" spans="1:8" x14ac:dyDescent="0.2">
      <c r="A7371">
        <v>7363</v>
      </c>
      <c r="B7371" t="s">
        <v>7740</v>
      </c>
      <c r="C7371" t="s">
        <v>7759</v>
      </c>
      <c r="D7371">
        <v>11</v>
      </c>
      <c r="E7371">
        <v>3</v>
      </c>
      <c r="F7371">
        <v>19</v>
      </c>
      <c r="G7371" s="62">
        <v>1.1382147680764649</v>
      </c>
      <c r="H7371" s="62"/>
    </row>
    <row r="7372" spans="1:8" x14ac:dyDescent="0.2">
      <c r="A7372">
        <v>7364</v>
      </c>
      <c r="B7372" t="s">
        <v>7740</v>
      </c>
      <c r="C7372" t="s">
        <v>7760</v>
      </c>
      <c r="D7372">
        <v>11</v>
      </c>
      <c r="E7372">
        <v>3</v>
      </c>
      <c r="F7372">
        <v>20</v>
      </c>
      <c r="G7372" s="62">
        <v>1.1150381464578196</v>
      </c>
      <c r="H7372" s="62"/>
    </row>
    <row r="7373" spans="1:8" x14ac:dyDescent="0.2">
      <c r="A7373">
        <v>7365</v>
      </c>
      <c r="B7373" t="s">
        <v>7740</v>
      </c>
      <c r="C7373" t="s">
        <v>7761</v>
      </c>
      <c r="D7373">
        <v>11</v>
      </c>
      <c r="E7373">
        <v>3</v>
      </c>
      <c r="F7373">
        <v>21</v>
      </c>
      <c r="G7373" s="62">
        <v>1.0752579008698846</v>
      </c>
      <c r="H7373" s="62"/>
    </row>
    <row r="7374" spans="1:8" x14ac:dyDescent="0.2">
      <c r="A7374">
        <v>7366</v>
      </c>
      <c r="B7374" t="s">
        <v>7740</v>
      </c>
      <c r="C7374" t="s">
        <v>7762</v>
      </c>
      <c r="D7374">
        <v>11</v>
      </c>
      <c r="E7374">
        <v>3</v>
      </c>
      <c r="F7374">
        <v>22</v>
      </c>
      <c r="G7374" s="62">
        <v>1.0122283194118495</v>
      </c>
      <c r="H7374" s="62"/>
    </row>
    <row r="7375" spans="1:8" x14ac:dyDescent="0.2">
      <c r="A7375">
        <v>7367</v>
      </c>
      <c r="B7375" t="s">
        <v>7740</v>
      </c>
      <c r="C7375" t="s">
        <v>7763</v>
      </c>
      <c r="D7375">
        <v>11</v>
      </c>
      <c r="E7375">
        <v>3</v>
      </c>
      <c r="F7375">
        <v>23</v>
      </c>
      <c r="G7375" s="62">
        <v>0.93284822676814405</v>
      </c>
      <c r="H7375" s="62"/>
    </row>
    <row r="7376" spans="1:8" x14ac:dyDescent="0.2">
      <c r="A7376">
        <v>7368</v>
      </c>
      <c r="B7376" t="s">
        <v>7740</v>
      </c>
      <c r="C7376" t="s">
        <v>7764</v>
      </c>
      <c r="D7376">
        <v>11</v>
      </c>
      <c r="E7376">
        <v>3</v>
      </c>
      <c r="F7376">
        <v>24</v>
      </c>
      <c r="G7376" s="62">
        <v>0.86158576828978728</v>
      </c>
      <c r="H7376" s="62"/>
    </row>
    <row r="7377" spans="1:8" x14ac:dyDescent="0.2">
      <c r="A7377">
        <v>7369</v>
      </c>
      <c r="B7377" t="s">
        <v>7765</v>
      </c>
      <c r="C7377" t="s">
        <v>7766</v>
      </c>
      <c r="D7377">
        <v>11</v>
      </c>
      <c r="E7377">
        <v>4</v>
      </c>
      <c r="F7377">
        <v>1</v>
      </c>
      <c r="G7377" s="62">
        <v>0.8207841601072744</v>
      </c>
      <c r="H7377" s="62"/>
    </row>
    <row r="7378" spans="1:8" x14ac:dyDescent="0.2">
      <c r="A7378">
        <v>7370</v>
      </c>
      <c r="B7378" t="s">
        <v>7765</v>
      </c>
      <c r="C7378" t="s">
        <v>7767</v>
      </c>
      <c r="D7378">
        <v>11</v>
      </c>
      <c r="E7378">
        <v>4</v>
      </c>
      <c r="F7378">
        <v>2</v>
      </c>
      <c r="G7378" s="62">
        <v>0.80139073946515882</v>
      </c>
      <c r="H7378" s="62"/>
    </row>
    <row r="7379" spans="1:8" x14ac:dyDescent="0.2">
      <c r="A7379">
        <v>7371</v>
      </c>
      <c r="B7379" t="s">
        <v>7765</v>
      </c>
      <c r="C7379" t="s">
        <v>7768</v>
      </c>
      <c r="D7379">
        <v>11</v>
      </c>
      <c r="E7379">
        <v>4</v>
      </c>
      <c r="F7379">
        <v>3</v>
      </c>
      <c r="G7379" s="62">
        <v>0.79645765502530197</v>
      </c>
      <c r="H7379" s="62"/>
    </row>
    <row r="7380" spans="1:8" x14ac:dyDescent="0.2">
      <c r="A7380">
        <v>7372</v>
      </c>
      <c r="B7380" t="s">
        <v>7765</v>
      </c>
      <c r="C7380" t="s">
        <v>7769</v>
      </c>
      <c r="D7380">
        <v>11</v>
      </c>
      <c r="E7380">
        <v>4</v>
      </c>
      <c r="F7380">
        <v>4</v>
      </c>
      <c r="G7380" s="62">
        <v>0.80642522148966167</v>
      </c>
      <c r="H7380" s="62"/>
    </row>
    <row r="7381" spans="1:8" x14ac:dyDescent="0.2">
      <c r="A7381">
        <v>7373</v>
      </c>
      <c r="B7381" t="s">
        <v>7765</v>
      </c>
      <c r="C7381" t="s">
        <v>7770</v>
      </c>
      <c r="D7381">
        <v>11</v>
      </c>
      <c r="E7381">
        <v>4</v>
      </c>
      <c r="F7381">
        <v>5</v>
      </c>
      <c r="G7381" s="62">
        <v>0.8454622971319431</v>
      </c>
      <c r="H7381" s="62"/>
    </row>
    <row r="7382" spans="1:8" x14ac:dyDescent="0.2">
      <c r="A7382">
        <v>7374</v>
      </c>
      <c r="B7382" t="s">
        <v>7765</v>
      </c>
      <c r="C7382" t="s">
        <v>7771</v>
      </c>
      <c r="D7382">
        <v>11</v>
      </c>
      <c r="E7382">
        <v>4</v>
      </c>
      <c r="F7382">
        <v>6</v>
      </c>
      <c r="G7382" s="62">
        <v>0.9340420261100103</v>
      </c>
      <c r="H7382" s="62"/>
    </row>
    <row r="7383" spans="1:8" x14ac:dyDescent="0.2">
      <c r="A7383">
        <v>7375</v>
      </c>
      <c r="B7383" t="s">
        <v>7765</v>
      </c>
      <c r="C7383" t="s">
        <v>7772</v>
      </c>
      <c r="D7383">
        <v>11</v>
      </c>
      <c r="E7383">
        <v>4</v>
      </c>
      <c r="F7383">
        <v>7</v>
      </c>
      <c r="G7383" s="62">
        <v>1.0571390008248469</v>
      </c>
      <c r="H7383" s="62"/>
    </row>
    <row r="7384" spans="1:8" x14ac:dyDescent="0.2">
      <c r="A7384">
        <v>7376</v>
      </c>
      <c r="B7384" t="s">
        <v>7765</v>
      </c>
      <c r="C7384" t="s">
        <v>7773</v>
      </c>
      <c r="D7384">
        <v>11</v>
      </c>
      <c r="E7384">
        <v>4</v>
      </c>
      <c r="F7384">
        <v>8</v>
      </c>
      <c r="G7384" s="62">
        <v>1.1262942860872669</v>
      </c>
      <c r="H7384" s="62"/>
    </row>
    <row r="7385" spans="1:8" x14ac:dyDescent="0.2">
      <c r="A7385">
        <v>7377</v>
      </c>
      <c r="B7385" t="s">
        <v>7765</v>
      </c>
      <c r="C7385" t="s">
        <v>7774</v>
      </c>
      <c r="D7385">
        <v>11</v>
      </c>
      <c r="E7385">
        <v>4</v>
      </c>
      <c r="F7385">
        <v>9</v>
      </c>
      <c r="G7385" s="62">
        <v>1.125165436719562</v>
      </c>
      <c r="H7385" s="62"/>
    </row>
    <row r="7386" spans="1:8" x14ac:dyDescent="0.2">
      <c r="A7386">
        <v>7378</v>
      </c>
      <c r="B7386" t="s">
        <v>7765</v>
      </c>
      <c r="C7386" t="s">
        <v>7775</v>
      </c>
      <c r="D7386">
        <v>11</v>
      </c>
      <c r="E7386">
        <v>4</v>
      </c>
      <c r="F7386">
        <v>10</v>
      </c>
      <c r="G7386" s="62">
        <v>1.1019463061553869</v>
      </c>
      <c r="H7386" s="62"/>
    </row>
    <row r="7387" spans="1:8" x14ac:dyDescent="0.2">
      <c r="A7387">
        <v>7379</v>
      </c>
      <c r="B7387" t="s">
        <v>7765</v>
      </c>
      <c r="C7387" t="s">
        <v>7776</v>
      </c>
      <c r="D7387">
        <v>11</v>
      </c>
      <c r="E7387">
        <v>4</v>
      </c>
      <c r="F7387">
        <v>11</v>
      </c>
      <c r="G7387" s="62">
        <v>1.077450703077373</v>
      </c>
      <c r="H7387" s="62"/>
    </row>
    <row r="7388" spans="1:8" x14ac:dyDescent="0.2">
      <c r="A7388">
        <v>7380</v>
      </c>
      <c r="B7388" t="s">
        <v>7765</v>
      </c>
      <c r="C7388" t="s">
        <v>7777</v>
      </c>
      <c r="D7388">
        <v>11</v>
      </c>
      <c r="E7388">
        <v>4</v>
      </c>
      <c r="F7388">
        <v>12</v>
      </c>
      <c r="G7388" s="62">
        <v>1.0498400220757191</v>
      </c>
      <c r="H7388" s="62"/>
    </row>
    <row r="7389" spans="1:8" x14ac:dyDescent="0.2">
      <c r="A7389">
        <v>7381</v>
      </c>
      <c r="B7389" t="s">
        <v>7765</v>
      </c>
      <c r="C7389" t="s">
        <v>7778</v>
      </c>
      <c r="D7389">
        <v>11</v>
      </c>
      <c r="E7389">
        <v>4</v>
      </c>
      <c r="F7389">
        <v>13</v>
      </c>
      <c r="G7389" s="62">
        <v>1.0275586512533579</v>
      </c>
      <c r="H7389" s="62"/>
    </row>
    <row r="7390" spans="1:8" x14ac:dyDescent="0.2">
      <c r="A7390">
        <v>7382</v>
      </c>
      <c r="B7390" t="s">
        <v>7765</v>
      </c>
      <c r="C7390" t="s">
        <v>7779</v>
      </c>
      <c r="D7390">
        <v>11</v>
      </c>
      <c r="E7390">
        <v>4</v>
      </c>
      <c r="F7390">
        <v>14</v>
      </c>
      <c r="G7390" s="62">
        <v>1.0112090540986751</v>
      </c>
      <c r="H7390" s="62"/>
    </row>
    <row r="7391" spans="1:8" x14ac:dyDescent="0.2">
      <c r="A7391">
        <v>7383</v>
      </c>
      <c r="B7391" t="s">
        <v>7765</v>
      </c>
      <c r="C7391" t="s">
        <v>7780</v>
      </c>
      <c r="D7391">
        <v>11</v>
      </c>
      <c r="E7391">
        <v>4</v>
      </c>
      <c r="F7391">
        <v>15</v>
      </c>
      <c r="G7391" s="62">
        <v>0.99919794323796152</v>
      </c>
      <c r="H7391" s="62"/>
    </row>
    <row r="7392" spans="1:8" x14ac:dyDescent="0.2">
      <c r="A7392">
        <v>7384</v>
      </c>
      <c r="B7392" t="s">
        <v>7765</v>
      </c>
      <c r="C7392" t="s">
        <v>7781</v>
      </c>
      <c r="D7392">
        <v>11</v>
      </c>
      <c r="E7392">
        <v>4</v>
      </c>
      <c r="F7392">
        <v>16</v>
      </c>
      <c r="G7392" s="62">
        <v>1.0072181663673516</v>
      </c>
      <c r="H7392" s="62"/>
    </row>
    <row r="7393" spans="1:8" x14ac:dyDescent="0.2">
      <c r="A7393">
        <v>7385</v>
      </c>
      <c r="B7393" t="s">
        <v>7765</v>
      </c>
      <c r="C7393" t="s">
        <v>7782</v>
      </c>
      <c r="D7393">
        <v>11</v>
      </c>
      <c r="E7393">
        <v>4</v>
      </c>
      <c r="F7393">
        <v>17</v>
      </c>
      <c r="G7393" s="62">
        <v>1.0543557338042726</v>
      </c>
      <c r="H7393" s="62"/>
    </row>
    <row r="7394" spans="1:8" x14ac:dyDescent="0.2">
      <c r="A7394">
        <v>7386</v>
      </c>
      <c r="B7394" t="s">
        <v>7765</v>
      </c>
      <c r="C7394" t="s">
        <v>7783</v>
      </c>
      <c r="D7394">
        <v>11</v>
      </c>
      <c r="E7394">
        <v>4</v>
      </c>
      <c r="F7394">
        <v>18</v>
      </c>
      <c r="G7394" s="62">
        <v>1.129811951502335</v>
      </c>
      <c r="H7394" s="62"/>
    </row>
    <row r="7395" spans="1:8" x14ac:dyDescent="0.2">
      <c r="A7395">
        <v>7387</v>
      </c>
      <c r="B7395" t="s">
        <v>7765</v>
      </c>
      <c r="C7395" t="s">
        <v>7784</v>
      </c>
      <c r="D7395">
        <v>11</v>
      </c>
      <c r="E7395">
        <v>4</v>
      </c>
      <c r="F7395">
        <v>19</v>
      </c>
      <c r="G7395" s="62">
        <v>1.1434110118517045</v>
      </c>
      <c r="H7395" s="62"/>
    </row>
    <row r="7396" spans="1:8" x14ac:dyDescent="0.2">
      <c r="A7396">
        <v>7388</v>
      </c>
      <c r="B7396" t="s">
        <v>7765</v>
      </c>
      <c r="C7396" t="s">
        <v>7785</v>
      </c>
      <c r="D7396">
        <v>11</v>
      </c>
      <c r="E7396">
        <v>4</v>
      </c>
      <c r="F7396">
        <v>20</v>
      </c>
      <c r="G7396" s="62">
        <v>1.1201153927710656</v>
      </c>
      <c r="H7396" s="62"/>
    </row>
    <row r="7397" spans="1:8" x14ac:dyDescent="0.2">
      <c r="A7397">
        <v>7389</v>
      </c>
      <c r="B7397" t="s">
        <v>7765</v>
      </c>
      <c r="C7397" t="s">
        <v>7786</v>
      </c>
      <c r="D7397">
        <v>11</v>
      </c>
      <c r="E7397">
        <v>4</v>
      </c>
      <c r="F7397">
        <v>21</v>
      </c>
      <c r="G7397" s="62">
        <v>1.0812134312191213</v>
      </c>
      <c r="H7397" s="62"/>
    </row>
    <row r="7398" spans="1:8" x14ac:dyDescent="0.2">
      <c r="A7398">
        <v>7390</v>
      </c>
      <c r="B7398" t="s">
        <v>7765</v>
      </c>
      <c r="C7398" t="s">
        <v>7787</v>
      </c>
      <c r="D7398">
        <v>11</v>
      </c>
      <c r="E7398">
        <v>4</v>
      </c>
      <c r="F7398">
        <v>22</v>
      </c>
      <c r="G7398" s="62">
        <v>1.0195267597148445</v>
      </c>
      <c r="H7398" s="62"/>
    </row>
    <row r="7399" spans="1:8" x14ac:dyDescent="0.2">
      <c r="A7399">
        <v>7391</v>
      </c>
      <c r="B7399" t="s">
        <v>7765</v>
      </c>
      <c r="C7399" t="s">
        <v>7788</v>
      </c>
      <c r="D7399">
        <v>11</v>
      </c>
      <c r="E7399">
        <v>4</v>
      </c>
      <c r="F7399">
        <v>23</v>
      </c>
      <c r="G7399" s="62">
        <v>0.94207921354644908</v>
      </c>
      <c r="H7399" s="62"/>
    </row>
    <row r="7400" spans="1:8" x14ac:dyDescent="0.2">
      <c r="A7400">
        <v>7392</v>
      </c>
      <c r="B7400" t="s">
        <v>7765</v>
      </c>
      <c r="C7400" t="s">
        <v>7789</v>
      </c>
      <c r="D7400">
        <v>11</v>
      </c>
      <c r="E7400">
        <v>4</v>
      </c>
      <c r="F7400">
        <v>24</v>
      </c>
      <c r="G7400" s="62">
        <v>0.86985741520045001</v>
      </c>
      <c r="H7400" s="62"/>
    </row>
    <row r="7401" spans="1:8" x14ac:dyDescent="0.2">
      <c r="A7401">
        <v>7393</v>
      </c>
      <c r="B7401" t="s">
        <v>7790</v>
      </c>
      <c r="C7401" t="s">
        <v>7791</v>
      </c>
      <c r="D7401">
        <v>11</v>
      </c>
      <c r="E7401">
        <v>5</v>
      </c>
      <c r="F7401">
        <v>1</v>
      </c>
      <c r="G7401" s="62">
        <v>0.82499047540912473</v>
      </c>
      <c r="H7401" s="62"/>
    </row>
    <row r="7402" spans="1:8" x14ac:dyDescent="0.2">
      <c r="A7402">
        <v>7394</v>
      </c>
      <c r="B7402" t="s">
        <v>7790</v>
      </c>
      <c r="C7402" t="s">
        <v>7792</v>
      </c>
      <c r="D7402">
        <v>11</v>
      </c>
      <c r="E7402">
        <v>5</v>
      </c>
      <c r="F7402">
        <v>2</v>
      </c>
      <c r="G7402" s="62">
        <v>0.80350218947049723</v>
      </c>
      <c r="H7402" s="62"/>
    </row>
    <row r="7403" spans="1:8" x14ac:dyDescent="0.2">
      <c r="A7403">
        <v>7395</v>
      </c>
      <c r="B7403" t="s">
        <v>7790</v>
      </c>
      <c r="C7403" t="s">
        <v>7793</v>
      </c>
      <c r="D7403">
        <v>11</v>
      </c>
      <c r="E7403">
        <v>5</v>
      </c>
      <c r="F7403">
        <v>3</v>
      </c>
      <c r="G7403" s="62">
        <v>0.7979632476184465</v>
      </c>
      <c r="H7403" s="62"/>
    </row>
    <row r="7404" spans="1:8" x14ac:dyDescent="0.2">
      <c r="A7404">
        <v>7396</v>
      </c>
      <c r="B7404" t="s">
        <v>7790</v>
      </c>
      <c r="C7404" t="s">
        <v>7794</v>
      </c>
      <c r="D7404">
        <v>11</v>
      </c>
      <c r="E7404">
        <v>5</v>
      </c>
      <c r="F7404">
        <v>4</v>
      </c>
      <c r="G7404" s="62">
        <v>0.80637623804027025</v>
      </c>
      <c r="H7404" s="62"/>
    </row>
    <row r="7405" spans="1:8" x14ac:dyDescent="0.2">
      <c r="A7405">
        <v>7397</v>
      </c>
      <c r="B7405" t="s">
        <v>7790</v>
      </c>
      <c r="C7405" t="s">
        <v>7795</v>
      </c>
      <c r="D7405">
        <v>11</v>
      </c>
      <c r="E7405">
        <v>5</v>
      </c>
      <c r="F7405">
        <v>5</v>
      </c>
      <c r="G7405" s="62">
        <v>0.84253903791914031</v>
      </c>
      <c r="H7405" s="62"/>
    </row>
    <row r="7406" spans="1:8" x14ac:dyDescent="0.2">
      <c r="A7406">
        <v>7398</v>
      </c>
      <c r="B7406" t="s">
        <v>7790</v>
      </c>
      <c r="C7406" t="s">
        <v>7796</v>
      </c>
      <c r="D7406">
        <v>11</v>
      </c>
      <c r="E7406">
        <v>5</v>
      </c>
      <c r="F7406">
        <v>6</v>
      </c>
      <c r="G7406" s="62">
        <v>0.92696085463777589</v>
      </c>
      <c r="H7406" s="62"/>
    </row>
    <row r="7407" spans="1:8" x14ac:dyDescent="0.2">
      <c r="A7407">
        <v>7399</v>
      </c>
      <c r="B7407" t="s">
        <v>7790</v>
      </c>
      <c r="C7407" t="s">
        <v>7797</v>
      </c>
      <c r="D7407">
        <v>11</v>
      </c>
      <c r="E7407">
        <v>5</v>
      </c>
      <c r="F7407">
        <v>7</v>
      </c>
      <c r="G7407" s="62">
        <v>1.0484340897105326</v>
      </c>
      <c r="H7407" s="62"/>
    </row>
    <row r="7408" spans="1:8" x14ac:dyDescent="0.2">
      <c r="A7408">
        <v>7400</v>
      </c>
      <c r="B7408" t="s">
        <v>7790</v>
      </c>
      <c r="C7408" t="s">
        <v>7798</v>
      </c>
      <c r="D7408">
        <v>11</v>
      </c>
      <c r="E7408">
        <v>5</v>
      </c>
      <c r="F7408">
        <v>8</v>
      </c>
      <c r="G7408" s="62">
        <v>1.1207859852573545</v>
      </c>
      <c r="H7408" s="62"/>
    </row>
    <row r="7409" spans="1:8" x14ac:dyDescent="0.2">
      <c r="A7409">
        <v>7401</v>
      </c>
      <c r="B7409" t="s">
        <v>7790</v>
      </c>
      <c r="C7409" t="s">
        <v>7799</v>
      </c>
      <c r="D7409">
        <v>11</v>
      </c>
      <c r="E7409">
        <v>5</v>
      </c>
      <c r="F7409">
        <v>9</v>
      </c>
      <c r="G7409" s="62">
        <v>1.1237637665472477</v>
      </c>
      <c r="H7409" s="62"/>
    </row>
    <row r="7410" spans="1:8" x14ac:dyDescent="0.2">
      <c r="A7410">
        <v>7402</v>
      </c>
      <c r="B7410" t="s">
        <v>7790</v>
      </c>
      <c r="C7410" t="s">
        <v>7800</v>
      </c>
      <c r="D7410">
        <v>11</v>
      </c>
      <c r="E7410">
        <v>5</v>
      </c>
      <c r="F7410">
        <v>10</v>
      </c>
      <c r="G7410" s="62">
        <v>1.1036795338720333</v>
      </c>
      <c r="H7410" s="62"/>
    </row>
    <row r="7411" spans="1:8" x14ac:dyDescent="0.2">
      <c r="A7411">
        <v>7403</v>
      </c>
      <c r="B7411" t="s">
        <v>7790</v>
      </c>
      <c r="C7411" t="s">
        <v>7801</v>
      </c>
      <c r="D7411">
        <v>11</v>
      </c>
      <c r="E7411">
        <v>5</v>
      </c>
      <c r="F7411">
        <v>11</v>
      </c>
      <c r="G7411" s="62">
        <v>1.0789497335747498</v>
      </c>
      <c r="H7411" s="62"/>
    </row>
    <row r="7412" spans="1:8" x14ac:dyDescent="0.2">
      <c r="A7412">
        <v>7404</v>
      </c>
      <c r="B7412" t="s">
        <v>7790</v>
      </c>
      <c r="C7412" t="s">
        <v>7802</v>
      </c>
      <c r="D7412">
        <v>11</v>
      </c>
      <c r="E7412">
        <v>5</v>
      </c>
      <c r="F7412">
        <v>12</v>
      </c>
      <c r="G7412" s="62">
        <v>1.0531703860578732</v>
      </c>
      <c r="H7412" s="62"/>
    </row>
    <row r="7413" spans="1:8" x14ac:dyDescent="0.2">
      <c r="A7413">
        <v>7405</v>
      </c>
      <c r="B7413" t="s">
        <v>7790</v>
      </c>
      <c r="C7413" t="s">
        <v>7803</v>
      </c>
      <c r="D7413">
        <v>11</v>
      </c>
      <c r="E7413">
        <v>5</v>
      </c>
      <c r="F7413">
        <v>13</v>
      </c>
      <c r="G7413" s="62">
        <v>1.0337455544161729</v>
      </c>
      <c r="H7413" s="62"/>
    </row>
    <row r="7414" spans="1:8" x14ac:dyDescent="0.2">
      <c r="A7414">
        <v>7406</v>
      </c>
      <c r="B7414" t="s">
        <v>7790</v>
      </c>
      <c r="C7414" t="s">
        <v>7804</v>
      </c>
      <c r="D7414">
        <v>11</v>
      </c>
      <c r="E7414">
        <v>5</v>
      </c>
      <c r="F7414">
        <v>14</v>
      </c>
      <c r="G7414" s="62">
        <v>1.0190316531562862</v>
      </c>
      <c r="H7414" s="62"/>
    </row>
    <row r="7415" spans="1:8" x14ac:dyDescent="0.2">
      <c r="A7415">
        <v>7407</v>
      </c>
      <c r="B7415" t="s">
        <v>7790</v>
      </c>
      <c r="C7415" t="s">
        <v>7805</v>
      </c>
      <c r="D7415">
        <v>11</v>
      </c>
      <c r="E7415">
        <v>5</v>
      </c>
      <c r="F7415">
        <v>15</v>
      </c>
      <c r="G7415" s="62">
        <v>1.0100719629289718</v>
      </c>
      <c r="H7415" s="62"/>
    </row>
    <row r="7416" spans="1:8" x14ac:dyDescent="0.2">
      <c r="A7416">
        <v>7408</v>
      </c>
      <c r="B7416" t="s">
        <v>7790</v>
      </c>
      <c r="C7416" t="s">
        <v>7806</v>
      </c>
      <c r="D7416">
        <v>11</v>
      </c>
      <c r="E7416">
        <v>5</v>
      </c>
      <c r="F7416">
        <v>16</v>
      </c>
      <c r="G7416" s="62">
        <v>1.017334372840514</v>
      </c>
      <c r="H7416" s="62"/>
    </row>
    <row r="7417" spans="1:8" x14ac:dyDescent="0.2">
      <c r="A7417">
        <v>7409</v>
      </c>
      <c r="B7417" t="s">
        <v>7790</v>
      </c>
      <c r="C7417" t="s">
        <v>7807</v>
      </c>
      <c r="D7417">
        <v>11</v>
      </c>
      <c r="E7417">
        <v>5</v>
      </c>
      <c r="F7417">
        <v>17</v>
      </c>
      <c r="G7417" s="62">
        <v>1.0647501550074308</v>
      </c>
      <c r="H7417" s="62"/>
    </row>
    <row r="7418" spans="1:8" x14ac:dyDescent="0.2">
      <c r="A7418">
        <v>7410</v>
      </c>
      <c r="B7418" t="s">
        <v>7790</v>
      </c>
      <c r="C7418" t="s">
        <v>7808</v>
      </c>
      <c r="D7418">
        <v>11</v>
      </c>
      <c r="E7418">
        <v>5</v>
      </c>
      <c r="F7418">
        <v>18</v>
      </c>
      <c r="G7418" s="62">
        <v>1.1361553486094551</v>
      </c>
      <c r="H7418" s="62"/>
    </row>
    <row r="7419" spans="1:8" x14ac:dyDescent="0.2">
      <c r="A7419">
        <v>7411</v>
      </c>
      <c r="B7419" t="s">
        <v>7790</v>
      </c>
      <c r="C7419" t="s">
        <v>7809</v>
      </c>
      <c r="D7419">
        <v>11</v>
      </c>
      <c r="E7419">
        <v>5</v>
      </c>
      <c r="F7419">
        <v>19</v>
      </c>
      <c r="G7419" s="62">
        <v>1.1434067520255942</v>
      </c>
      <c r="H7419" s="62"/>
    </row>
    <row r="7420" spans="1:8" x14ac:dyDescent="0.2">
      <c r="A7420">
        <v>7412</v>
      </c>
      <c r="B7420" t="s">
        <v>7790</v>
      </c>
      <c r="C7420" t="s">
        <v>7810</v>
      </c>
      <c r="D7420">
        <v>11</v>
      </c>
      <c r="E7420">
        <v>5</v>
      </c>
      <c r="F7420">
        <v>20</v>
      </c>
      <c r="G7420" s="62">
        <v>1.1195828669317553</v>
      </c>
      <c r="H7420" s="62"/>
    </row>
    <row r="7421" spans="1:8" x14ac:dyDescent="0.2">
      <c r="A7421">
        <v>7413</v>
      </c>
      <c r="B7421" t="s">
        <v>7790</v>
      </c>
      <c r="C7421" t="s">
        <v>7811</v>
      </c>
      <c r="D7421">
        <v>11</v>
      </c>
      <c r="E7421">
        <v>5</v>
      </c>
      <c r="F7421">
        <v>21</v>
      </c>
      <c r="G7421" s="62">
        <v>1.0808256843523587</v>
      </c>
      <c r="H7421" s="62"/>
    </row>
    <row r="7422" spans="1:8" x14ac:dyDescent="0.2">
      <c r="A7422">
        <v>7414</v>
      </c>
      <c r="B7422" t="s">
        <v>7790</v>
      </c>
      <c r="C7422" t="s">
        <v>7812</v>
      </c>
      <c r="D7422">
        <v>11</v>
      </c>
      <c r="E7422">
        <v>5</v>
      </c>
      <c r="F7422">
        <v>22</v>
      </c>
      <c r="G7422" s="62">
        <v>1.0186610460541221</v>
      </c>
      <c r="H7422" s="62"/>
    </row>
    <row r="7423" spans="1:8" x14ac:dyDescent="0.2">
      <c r="A7423">
        <v>7415</v>
      </c>
      <c r="B7423" t="s">
        <v>7790</v>
      </c>
      <c r="C7423" t="s">
        <v>7813</v>
      </c>
      <c r="D7423">
        <v>11</v>
      </c>
      <c r="E7423">
        <v>5</v>
      </c>
      <c r="F7423">
        <v>23</v>
      </c>
      <c r="G7423" s="62">
        <v>0.94164083952172306</v>
      </c>
      <c r="H7423" s="62"/>
    </row>
    <row r="7424" spans="1:8" x14ac:dyDescent="0.2">
      <c r="A7424">
        <v>7416</v>
      </c>
      <c r="B7424" t="s">
        <v>7790</v>
      </c>
      <c r="C7424" t="s">
        <v>7814</v>
      </c>
      <c r="D7424">
        <v>11</v>
      </c>
      <c r="E7424">
        <v>5</v>
      </c>
      <c r="F7424">
        <v>24</v>
      </c>
      <c r="G7424" s="62">
        <v>0.86747694776826167</v>
      </c>
      <c r="H7424" s="62"/>
    </row>
    <row r="7425" spans="1:8" x14ac:dyDescent="0.2">
      <c r="A7425">
        <v>7417</v>
      </c>
      <c r="B7425" t="s">
        <v>7815</v>
      </c>
      <c r="C7425" t="s">
        <v>7816</v>
      </c>
      <c r="D7425">
        <v>11</v>
      </c>
      <c r="E7425">
        <v>6</v>
      </c>
      <c r="F7425">
        <v>1</v>
      </c>
      <c r="G7425" s="62">
        <v>0.82307027872939209</v>
      </c>
      <c r="H7425" s="62"/>
    </row>
    <row r="7426" spans="1:8" x14ac:dyDescent="0.2">
      <c r="A7426">
        <v>7418</v>
      </c>
      <c r="B7426" t="s">
        <v>7815</v>
      </c>
      <c r="C7426" t="s">
        <v>7817</v>
      </c>
      <c r="D7426">
        <v>11</v>
      </c>
      <c r="E7426">
        <v>6</v>
      </c>
      <c r="F7426">
        <v>2</v>
      </c>
      <c r="G7426" s="62">
        <v>0.80072471461592232</v>
      </c>
      <c r="H7426" s="62"/>
    </row>
    <row r="7427" spans="1:8" x14ac:dyDescent="0.2">
      <c r="A7427">
        <v>7419</v>
      </c>
      <c r="B7427" t="s">
        <v>7815</v>
      </c>
      <c r="C7427" t="s">
        <v>7818</v>
      </c>
      <c r="D7427">
        <v>11</v>
      </c>
      <c r="E7427">
        <v>6</v>
      </c>
      <c r="F7427">
        <v>3</v>
      </c>
      <c r="G7427" s="62">
        <v>0.79268621386793547</v>
      </c>
      <c r="H7427" s="62"/>
    </row>
    <row r="7428" spans="1:8" x14ac:dyDescent="0.2">
      <c r="A7428">
        <v>7420</v>
      </c>
      <c r="B7428" t="s">
        <v>7815</v>
      </c>
      <c r="C7428" t="s">
        <v>7819</v>
      </c>
      <c r="D7428">
        <v>11</v>
      </c>
      <c r="E7428">
        <v>6</v>
      </c>
      <c r="F7428">
        <v>4</v>
      </c>
      <c r="G7428" s="62">
        <v>0.80066614810153114</v>
      </c>
      <c r="H7428" s="62"/>
    </row>
    <row r="7429" spans="1:8" x14ac:dyDescent="0.2">
      <c r="A7429">
        <v>7421</v>
      </c>
      <c r="B7429" t="s">
        <v>7815</v>
      </c>
      <c r="C7429" t="s">
        <v>7820</v>
      </c>
      <c r="D7429">
        <v>11</v>
      </c>
      <c r="E7429">
        <v>6</v>
      </c>
      <c r="F7429">
        <v>5</v>
      </c>
      <c r="G7429" s="62">
        <v>0.83479891891556723</v>
      </c>
      <c r="H7429" s="62"/>
    </row>
    <row r="7430" spans="1:8" x14ac:dyDescent="0.2">
      <c r="A7430">
        <v>7422</v>
      </c>
      <c r="B7430" t="s">
        <v>7815</v>
      </c>
      <c r="C7430" t="s">
        <v>7821</v>
      </c>
      <c r="D7430">
        <v>11</v>
      </c>
      <c r="E7430">
        <v>6</v>
      </c>
      <c r="F7430">
        <v>6</v>
      </c>
      <c r="G7430" s="62">
        <v>0.91630744425786548</v>
      </c>
      <c r="H7430" s="62"/>
    </row>
    <row r="7431" spans="1:8" x14ac:dyDescent="0.2">
      <c r="A7431">
        <v>7423</v>
      </c>
      <c r="B7431" t="s">
        <v>7815</v>
      </c>
      <c r="C7431" t="s">
        <v>7822</v>
      </c>
      <c r="D7431">
        <v>11</v>
      </c>
      <c r="E7431">
        <v>6</v>
      </c>
      <c r="F7431">
        <v>7</v>
      </c>
      <c r="G7431" s="62">
        <v>1.0334188385600418</v>
      </c>
      <c r="H7431" s="62"/>
    </row>
    <row r="7432" spans="1:8" x14ac:dyDescent="0.2">
      <c r="A7432">
        <v>7424</v>
      </c>
      <c r="B7432" t="s">
        <v>7815</v>
      </c>
      <c r="C7432" t="s">
        <v>7823</v>
      </c>
      <c r="D7432">
        <v>11</v>
      </c>
      <c r="E7432">
        <v>6</v>
      </c>
      <c r="F7432">
        <v>8</v>
      </c>
      <c r="G7432" s="62">
        <v>1.1058374570990042</v>
      </c>
      <c r="H7432" s="62"/>
    </row>
    <row r="7433" spans="1:8" x14ac:dyDescent="0.2">
      <c r="A7433">
        <v>7425</v>
      </c>
      <c r="B7433" t="s">
        <v>7815</v>
      </c>
      <c r="C7433" t="s">
        <v>7824</v>
      </c>
      <c r="D7433">
        <v>11</v>
      </c>
      <c r="E7433">
        <v>6</v>
      </c>
      <c r="F7433">
        <v>9</v>
      </c>
      <c r="G7433" s="62">
        <v>1.115242601814985</v>
      </c>
      <c r="H7433" s="62"/>
    </row>
    <row r="7434" spans="1:8" x14ac:dyDescent="0.2">
      <c r="A7434">
        <v>7426</v>
      </c>
      <c r="B7434" t="s">
        <v>7815</v>
      </c>
      <c r="C7434" t="s">
        <v>7825</v>
      </c>
      <c r="D7434">
        <v>11</v>
      </c>
      <c r="E7434">
        <v>6</v>
      </c>
      <c r="F7434">
        <v>10</v>
      </c>
      <c r="G7434" s="62">
        <v>1.1002872894723128</v>
      </c>
      <c r="H7434" s="62"/>
    </row>
    <row r="7435" spans="1:8" x14ac:dyDescent="0.2">
      <c r="A7435">
        <v>7427</v>
      </c>
      <c r="B7435" t="s">
        <v>7815</v>
      </c>
      <c r="C7435" t="s">
        <v>7826</v>
      </c>
      <c r="D7435">
        <v>11</v>
      </c>
      <c r="E7435">
        <v>6</v>
      </c>
      <c r="F7435">
        <v>11</v>
      </c>
      <c r="G7435" s="62">
        <v>1.0787311539848645</v>
      </c>
      <c r="H7435" s="62"/>
    </row>
    <row r="7436" spans="1:8" x14ac:dyDescent="0.2">
      <c r="A7436">
        <v>7428</v>
      </c>
      <c r="B7436" t="s">
        <v>7815</v>
      </c>
      <c r="C7436" t="s">
        <v>7827</v>
      </c>
      <c r="D7436">
        <v>11</v>
      </c>
      <c r="E7436">
        <v>6</v>
      </c>
      <c r="F7436">
        <v>12</v>
      </c>
      <c r="G7436" s="62">
        <v>1.0513026317140415</v>
      </c>
      <c r="H7436" s="62"/>
    </row>
    <row r="7437" spans="1:8" x14ac:dyDescent="0.2">
      <c r="A7437">
        <v>7429</v>
      </c>
      <c r="B7437" t="s">
        <v>7815</v>
      </c>
      <c r="C7437" t="s">
        <v>7828</v>
      </c>
      <c r="D7437">
        <v>11</v>
      </c>
      <c r="E7437">
        <v>6</v>
      </c>
      <c r="F7437">
        <v>13</v>
      </c>
      <c r="G7437" s="62">
        <v>1.0293396420282064</v>
      </c>
      <c r="H7437" s="62"/>
    </row>
    <row r="7438" spans="1:8" x14ac:dyDescent="0.2">
      <c r="A7438">
        <v>7430</v>
      </c>
      <c r="B7438" t="s">
        <v>7815</v>
      </c>
      <c r="C7438" t="s">
        <v>7829</v>
      </c>
      <c r="D7438">
        <v>11</v>
      </c>
      <c r="E7438">
        <v>6</v>
      </c>
      <c r="F7438">
        <v>14</v>
      </c>
      <c r="G7438" s="62">
        <v>1.0115005670868917</v>
      </c>
      <c r="H7438" s="62"/>
    </row>
    <row r="7439" spans="1:8" x14ac:dyDescent="0.2">
      <c r="A7439">
        <v>7431</v>
      </c>
      <c r="B7439" t="s">
        <v>7815</v>
      </c>
      <c r="C7439" t="s">
        <v>7830</v>
      </c>
      <c r="D7439">
        <v>11</v>
      </c>
      <c r="E7439">
        <v>6</v>
      </c>
      <c r="F7439">
        <v>15</v>
      </c>
      <c r="G7439" s="62">
        <v>0.99981655681795512</v>
      </c>
      <c r="H7439" s="62"/>
    </row>
    <row r="7440" spans="1:8" x14ac:dyDescent="0.2">
      <c r="A7440">
        <v>7432</v>
      </c>
      <c r="B7440" t="s">
        <v>7815</v>
      </c>
      <c r="C7440" t="s">
        <v>7831</v>
      </c>
      <c r="D7440">
        <v>11</v>
      </c>
      <c r="E7440">
        <v>6</v>
      </c>
      <c r="F7440">
        <v>16</v>
      </c>
      <c r="G7440" s="62">
        <v>1.0084650031436446</v>
      </c>
      <c r="H7440" s="62"/>
    </row>
    <row r="7441" spans="1:8" x14ac:dyDescent="0.2">
      <c r="A7441">
        <v>7433</v>
      </c>
      <c r="B7441" t="s">
        <v>7815</v>
      </c>
      <c r="C7441" t="s">
        <v>7832</v>
      </c>
      <c r="D7441">
        <v>11</v>
      </c>
      <c r="E7441">
        <v>6</v>
      </c>
      <c r="F7441">
        <v>17</v>
      </c>
      <c r="G7441" s="62">
        <v>1.0578247479229876</v>
      </c>
      <c r="H7441" s="62"/>
    </row>
    <row r="7442" spans="1:8" x14ac:dyDescent="0.2">
      <c r="A7442">
        <v>7434</v>
      </c>
      <c r="B7442" t="s">
        <v>7815</v>
      </c>
      <c r="C7442" t="s">
        <v>7833</v>
      </c>
      <c r="D7442">
        <v>11</v>
      </c>
      <c r="E7442">
        <v>6</v>
      </c>
      <c r="F7442">
        <v>18</v>
      </c>
      <c r="G7442" s="62">
        <v>1.1312688741061514</v>
      </c>
      <c r="H7442" s="62"/>
    </row>
    <row r="7443" spans="1:8" x14ac:dyDescent="0.2">
      <c r="A7443">
        <v>7435</v>
      </c>
      <c r="B7443" t="s">
        <v>7815</v>
      </c>
      <c r="C7443" t="s">
        <v>7834</v>
      </c>
      <c r="D7443">
        <v>11</v>
      </c>
      <c r="E7443">
        <v>6</v>
      </c>
      <c r="F7443">
        <v>19</v>
      </c>
      <c r="G7443" s="62">
        <v>1.1383425381068704</v>
      </c>
      <c r="H7443" s="62"/>
    </row>
    <row r="7444" spans="1:8" x14ac:dyDescent="0.2">
      <c r="A7444">
        <v>7436</v>
      </c>
      <c r="B7444" t="s">
        <v>7815</v>
      </c>
      <c r="C7444" t="s">
        <v>7835</v>
      </c>
      <c r="D7444">
        <v>11</v>
      </c>
      <c r="E7444">
        <v>6</v>
      </c>
      <c r="F7444">
        <v>20</v>
      </c>
      <c r="G7444" s="62">
        <v>1.1127088597134172</v>
      </c>
      <c r="H7444" s="62"/>
    </row>
    <row r="7445" spans="1:8" x14ac:dyDescent="0.2">
      <c r="A7445">
        <v>7437</v>
      </c>
      <c r="B7445" t="s">
        <v>7815</v>
      </c>
      <c r="C7445" t="s">
        <v>7836</v>
      </c>
      <c r="D7445">
        <v>11</v>
      </c>
      <c r="E7445">
        <v>6</v>
      </c>
      <c r="F7445">
        <v>21</v>
      </c>
      <c r="G7445" s="62">
        <v>1.0741636408789503</v>
      </c>
      <c r="H7445" s="62"/>
    </row>
    <row r="7446" spans="1:8" x14ac:dyDescent="0.2">
      <c r="A7446">
        <v>7438</v>
      </c>
      <c r="B7446" t="s">
        <v>7815</v>
      </c>
      <c r="C7446" t="s">
        <v>7837</v>
      </c>
      <c r="D7446">
        <v>11</v>
      </c>
      <c r="E7446">
        <v>6</v>
      </c>
      <c r="F7446">
        <v>22</v>
      </c>
      <c r="G7446" s="62">
        <v>1.0136383122022408</v>
      </c>
      <c r="H7446" s="62"/>
    </row>
    <row r="7447" spans="1:8" x14ac:dyDescent="0.2">
      <c r="A7447">
        <v>7439</v>
      </c>
      <c r="B7447" t="s">
        <v>7815</v>
      </c>
      <c r="C7447" t="s">
        <v>7838</v>
      </c>
      <c r="D7447">
        <v>11</v>
      </c>
      <c r="E7447">
        <v>6</v>
      </c>
      <c r="F7447">
        <v>23</v>
      </c>
      <c r="G7447" s="62">
        <v>0.93546555168513235</v>
      </c>
      <c r="H7447" s="62"/>
    </row>
    <row r="7448" spans="1:8" x14ac:dyDescent="0.2">
      <c r="A7448">
        <v>7440</v>
      </c>
      <c r="B7448" t="s">
        <v>7815</v>
      </c>
      <c r="C7448" t="s">
        <v>7839</v>
      </c>
      <c r="D7448">
        <v>11</v>
      </c>
      <c r="E7448">
        <v>6</v>
      </c>
      <c r="F7448">
        <v>24</v>
      </c>
      <c r="G7448" s="62">
        <v>0.86261778287438573</v>
      </c>
      <c r="H7448" s="62"/>
    </row>
    <row r="7449" spans="1:8" x14ac:dyDescent="0.2">
      <c r="A7449">
        <v>7441</v>
      </c>
      <c r="B7449" t="s">
        <v>7840</v>
      </c>
      <c r="C7449" t="s">
        <v>7841</v>
      </c>
      <c r="D7449">
        <v>11</v>
      </c>
      <c r="E7449">
        <v>7</v>
      </c>
      <c r="F7449">
        <v>1</v>
      </c>
      <c r="G7449" s="62">
        <v>0.8188843139226244</v>
      </c>
      <c r="H7449" s="62"/>
    </row>
    <row r="7450" spans="1:8" x14ac:dyDescent="0.2">
      <c r="A7450">
        <v>7442</v>
      </c>
      <c r="B7450" t="s">
        <v>7840</v>
      </c>
      <c r="C7450" t="s">
        <v>7842</v>
      </c>
      <c r="D7450">
        <v>11</v>
      </c>
      <c r="E7450">
        <v>7</v>
      </c>
      <c r="F7450">
        <v>2</v>
      </c>
      <c r="G7450" s="62">
        <v>0.79573341987202606</v>
      </c>
      <c r="H7450" s="62"/>
    </row>
    <row r="7451" spans="1:8" x14ac:dyDescent="0.2">
      <c r="A7451">
        <v>7443</v>
      </c>
      <c r="B7451" t="s">
        <v>7840</v>
      </c>
      <c r="C7451" t="s">
        <v>7843</v>
      </c>
      <c r="D7451">
        <v>11</v>
      </c>
      <c r="E7451">
        <v>7</v>
      </c>
      <c r="F7451">
        <v>3</v>
      </c>
      <c r="G7451" s="62">
        <v>0.78906791575415391</v>
      </c>
      <c r="H7451" s="62"/>
    </row>
    <row r="7452" spans="1:8" x14ac:dyDescent="0.2">
      <c r="A7452">
        <v>7444</v>
      </c>
      <c r="B7452" t="s">
        <v>7840</v>
      </c>
      <c r="C7452" t="s">
        <v>7844</v>
      </c>
      <c r="D7452">
        <v>11</v>
      </c>
      <c r="E7452">
        <v>7</v>
      </c>
      <c r="F7452">
        <v>4</v>
      </c>
      <c r="G7452" s="62">
        <v>0.79578631806662936</v>
      </c>
      <c r="H7452" s="62"/>
    </row>
    <row r="7453" spans="1:8" x14ac:dyDescent="0.2">
      <c r="A7453">
        <v>7445</v>
      </c>
      <c r="B7453" t="s">
        <v>7840</v>
      </c>
      <c r="C7453" t="s">
        <v>7845</v>
      </c>
      <c r="D7453">
        <v>11</v>
      </c>
      <c r="E7453">
        <v>7</v>
      </c>
      <c r="F7453">
        <v>5</v>
      </c>
      <c r="G7453" s="62">
        <v>0.82932637704257828</v>
      </c>
      <c r="H7453" s="62"/>
    </row>
    <row r="7454" spans="1:8" x14ac:dyDescent="0.2">
      <c r="A7454">
        <v>7446</v>
      </c>
      <c r="B7454" t="s">
        <v>7840</v>
      </c>
      <c r="C7454" t="s">
        <v>7846</v>
      </c>
      <c r="D7454">
        <v>11</v>
      </c>
      <c r="E7454">
        <v>7</v>
      </c>
      <c r="F7454">
        <v>6</v>
      </c>
      <c r="G7454" s="62">
        <v>0.91003104045264005</v>
      </c>
      <c r="H7454" s="62"/>
    </row>
    <row r="7455" spans="1:8" x14ac:dyDescent="0.2">
      <c r="A7455">
        <v>7447</v>
      </c>
      <c r="B7455" t="s">
        <v>7840</v>
      </c>
      <c r="C7455" t="s">
        <v>7847</v>
      </c>
      <c r="D7455">
        <v>11</v>
      </c>
      <c r="E7455">
        <v>7</v>
      </c>
      <c r="F7455">
        <v>7</v>
      </c>
      <c r="G7455" s="62">
        <v>1.0283888388929348</v>
      </c>
      <c r="H7455" s="62"/>
    </row>
    <row r="7456" spans="1:8" x14ac:dyDescent="0.2">
      <c r="A7456">
        <v>7448</v>
      </c>
      <c r="B7456" t="s">
        <v>7840</v>
      </c>
      <c r="C7456" t="s">
        <v>7848</v>
      </c>
      <c r="D7456">
        <v>11</v>
      </c>
      <c r="E7456">
        <v>7</v>
      </c>
      <c r="F7456">
        <v>8</v>
      </c>
      <c r="G7456" s="62">
        <v>1.0991784716288351</v>
      </c>
      <c r="H7456" s="62"/>
    </row>
    <row r="7457" spans="1:8" x14ac:dyDescent="0.2">
      <c r="A7457">
        <v>7449</v>
      </c>
      <c r="B7457" t="s">
        <v>7840</v>
      </c>
      <c r="C7457" t="s">
        <v>7849</v>
      </c>
      <c r="D7457">
        <v>11</v>
      </c>
      <c r="E7457">
        <v>7</v>
      </c>
      <c r="F7457">
        <v>9</v>
      </c>
      <c r="G7457" s="62">
        <v>1.1067058929382745</v>
      </c>
      <c r="H7457" s="62"/>
    </row>
    <row r="7458" spans="1:8" x14ac:dyDescent="0.2">
      <c r="A7458">
        <v>7450</v>
      </c>
      <c r="B7458" t="s">
        <v>7840</v>
      </c>
      <c r="C7458" t="s">
        <v>7850</v>
      </c>
      <c r="D7458">
        <v>11</v>
      </c>
      <c r="E7458">
        <v>7</v>
      </c>
      <c r="F7458">
        <v>10</v>
      </c>
      <c r="G7458" s="62">
        <v>1.0946061956923758</v>
      </c>
      <c r="H7458" s="62"/>
    </row>
    <row r="7459" spans="1:8" x14ac:dyDescent="0.2">
      <c r="A7459">
        <v>7451</v>
      </c>
      <c r="B7459" t="s">
        <v>7840</v>
      </c>
      <c r="C7459" t="s">
        <v>7851</v>
      </c>
      <c r="D7459">
        <v>11</v>
      </c>
      <c r="E7459">
        <v>7</v>
      </c>
      <c r="F7459">
        <v>11</v>
      </c>
      <c r="G7459" s="62">
        <v>1.0761784206708227</v>
      </c>
      <c r="H7459" s="62"/>
    </row>
    <row r="7460" spans="1:8" x14ac:dyDescent="0.2">
      <c r="A7460">
        <v>7452</v>
      </c>
      <c r="B7460" t="s">
        <v>7840</v>
      </c>
      <c r="C7460" t="s">
        <v>7852</v>
      </c>
      <c r="D7460">
        <v>11</v>
      </c>
      <c r="E7460">
        <v>7</v>
      </c>
      <c r="F7460">
        <v>12</v>
      </c>
      <c r="G7460" s="62">
        <v>1.0526532584314219</v>
      </c>
      <c r="H7460" s="62"/>
    </row>
    <row r="7461" spans="1:8" x14ac:dyDescent="0.2">
      <c r="A7461">
        <v>7453</v>
      </c>
      <c r="B7461" t="s">
        <v>7840</v>
      </c>
      <c r="C7461" t="s">
        <v>7853</v>
      </c>
      <c r="D7461">
        <v>11</v>
      </c>
      <c r="E7461">
        <v>7</v>
      </c>
      <c r="F7461">
        <v>13</v>
      </c>
      <c r="G7461" s="62">
        <v>1.0327729451293408</v>
      </c>
      <c r="H7461" s="62"/>
    </row>
    <row r="7462" spans="1:8" x14ac:dyDescent="0.2">
      <c r="A7462">
        <v>7454</v>
      </c>
      <c r="B7462" t="s">
        <v>7840</v>
      </c>
      <c r="C7462" t="s">
        <v>7854</v>
      </c>
      <c r="D7462">
        <v>11</v>
      </c>
      <c r="E7462">
        <v>7</v>
      </c>
      <c r="F7462">
        <v>14</v>
      </c>
      <c r="G7462" s="62">
        <v>1.0171339954790888</v>
      </c>
      <c r="H7462" s="62"/>
    </row>
    <row r="7463" spans="1:8" x14ac:dyDescent="0.2">
      <c r="A7463">
        <v>7455</v>
      </c>
      <c r="B7463" t="s">
        <v>7840</v>
      </c>
      <c r="C7463" t="s">
        <v>7855</v>
      </c>
      <c r="D7463">
        <v>11</v>
      </c>
      <c r="E7463">
        <v>7</v>
      </c>
      <c r="F7463">
        <v>15</v>
      </c>
      <c r="G7463" s="62">
        <v>1.0068027978930965</v>
      </c>
      <c r="H7463" s="62"/>
    </row>
    <row r="7464" spans="1:8" x14ac:dyDescent="0.2">
      <c r="A7464">
        <v>7456</v>
      </c>
      <c r="B7464" t="s">
        <v>7840</v>
      </c>
      <c r="C7464" t="s">
        <v>7856</v>
      </c>
      <c r="D7464">
        <v>11</v>
      </c>
      <c r="E7464">
        <v>7</v>
      </c>
      <c r="F7464">
        <v>16</v>
      </c>
      <c r="G7464" s="62">
        <v>1.0147414648599389</v>
      </c>
      <c r="H7464" s="62"/>
    </row>
    <row r="7465" spans="1:8" x14ac:dyDescent="0.2">
      <c r="A7465">
        <v>7457</v>
      </c>
      <c r="B7465" t="s">
        <v>7840</v>
      </c>
      <c r="C7465" t="s">
        <v>7857</v>
      </c>
      <c r="D7465">
        <v>11</v>
      </c>
      <c r="E7465">
        <v>7</v>
      </c>
      <c r="F7465">
        <v>17</v>
      </c>
      <c r="G7465" s="62">
        <v>1.0632985831175752</v>
      </c>
      <c r="H7465" s="62"/>
    </row>
    <row r="7466" spans="1:8" x14ac:dyDescent="0.2">
      <c r="A7466">
        <v>7458</v>
      </c>
      <c r="B7466" t="s">
        <v>7840</v>
      </c>
      <c r="C7466" t="s">
        <v>7858</v>
      </c>
      <c r="D7466">
        <v>11</v>
      </c>
      <c r="E7466">
        <v>7</v>
      </c>
      <c r="F7466">
        <v>18</v>
      </c>
      <c r="G7466" s="62">
        <v>1.1357277119970606</v>
      </c>
      <c r="H7466" s="62"/>
    </row>
    <row r="7467" spans="1:8" x14ac:dyDescent="0.2">
      <c r="A7467">
        <v>7459</v>
      </c>
      <c r="B7467" t="s">
        <v>7840</v>
      </c>
      <c r="C7467" t="s">
        <v>7859</v>
      </c>
      <c r="D7467">
        <v>11</v>
      </c>
      <c r="E7467">
        <v>7</v>
      </c>
      <c r="F7467">
        <v>19</v>
      </c>
      <c r="G7467" s="62">
        <v>1.1419728281586921</v>
      </c>
      <c r="H7467" s="62"/>
    </row>
    <row r="7468" spans="1:8" x14ac:dyDescent="0.2">
      <c r="A7468">
        <v>7460</v>
      </c>
      <c r="B7468" t="s">
        <v>7840</v>
      </c>
      <c r="C7468" t="s">
        <v>7860</v>
      </c>
      <c r="D7468">
        <v>11</v>
      </c>
      <c r="E7468">
        <v>7</v>
      </c>
      <c r="F7468">
        <v>20</v>
      </c>
      <c r="G7468" s="62">
        <v>1.1176657906335208</v>
      </c>
      <c r="H7468" s="62"/>
    </row>
    <row r="7469" spans="1:8" x14ac:dyDescent="0.2">
      <c r="A7469">
        <v>7461</v>
      </c>
      <c r="B7469" t="s">
        <v>7840</v>
      </c>
      <c r="C7469" t="s">
        <v>7861</v>
      </c>
      <c r="D7469">
        <v>11</v>
      </c>
      <c r="E7469">
        <v>7</v>
      </c>
      <c r="F7469">
        <v>21</v>
      </c>
      <c r="G7469" s="62">
        <v>1.0787151101811641</v>
      </c>
      <c r="H7469" s="62"/>
    </row>
    <row r="7470" spans="1:8" x14ac:dyDescent="0.2">
      <c r="A7470">
        <v>7462</v>
      </c>
      <c r="B7470" t="s">
        <v>7840</v>
      </c>
      <c r="C7470" t="s">
        <v>7862</v>
      </c>
      <c r="D7470">
        <v>11</v>
      </c>
      <c r="E7470">
        <v>7</v>
      </c>
      <c r="F7470">
        <v>22</v>
      </c>
      <c r="G7470" s="62">
        <v>1.0183330906218035</v>
      </c>
      <c r="H7470" s="62"/>
    </row>
    <row r="7471" spans="1:8" x14ac:dyDescent="0.2">
      <c r="A7471">
        <v>7463</v>
      </c>
      <c r="B7471" t="s">
        <v>7840</v>
      </c>
      <c r="C7471" t="s">
        <v>7863</v>
      </c>
      <c r="D7471">
        <v>11</v>
      </c>
      <c r="E7471">
        <v>7</v>
      </c>
      <c r="F7471">
        <v>23</v>
      </c>
      <c r="G7471" s="62">
        <v>0.9400055933873428</v>
      </c>
      <c r="H7471" s="62"/>
    </row>
    <row r="7472" spans="1:8" x14ac:dyDescent="0.2">
      <c r="A7472">
        <v>7464</v>
      </c>
      <c r="B7472" t="s">
        <v>7840</v>
      </c>
      <c r="C7472" t="s">
        <v>7864</v>
      </c>
      <c r="D7472">
        <v>11</v>
      </c>
      <c r="E7472">
        <v>7</v>
      </c>
      <c r="F7472">
        <v>24</v>
      </c>
      <c r="G7472" s="62">
        <v>0.86621141750748976</v>
      </c>
      <c r="H7472" s="62"/>
    </row>
    <row r="7473" spans="1:8" x14ac:dyDescent="0.2">
      <c r="A7473">
        <v>7465</v>
      </c>
      <c r="B7473" t="s">
        <v>7865</v>
      </c>
      <c r="C7473" t="s">
        <v>7866</v>
      </c>
      <c r="D7473">
        <v>11</v>
      </c>
      <c r="E7473">
        <v>8</v>
      </c>
      <c r="F7473">
        <v>1</v>
      </c>
      <c r="G7473" s="62">
        <v>0.82135268158154728</v>
      </c>
      <c r="H7473" s="62"/>
    </row>
    <row r="7474" spans="1:8" x14ac:dyDescent="0.2">
      <c r="A7474">
        <v>7466</v>
      </c>
      <c r="B7474" t="s">
        <v>7865</v>
      </c>
      <c r="C7474" t="s">
        <v>7867</v>
      </c>
      <c r="D7474">
        <v>11</v>
      </c>
      <c r="E7474">
        <v>8</v>
      </c>
      <c r="F7474">
        <v>2</v>
      </c>
      <c r="G7474" s="62">
        <v>0.79887263029922306</v>
      </c>
      <c r="H7474" s="62"/>
    </row>
    <row r="7475" spans="1:8" x14ac:dyDescent="0.2">
      <c r="A7475">
        <v>7467</v>
      </c>
      <c r="B7475" t="s">
        <v>7865</v>
      </c>
      <c r="C7475" t="s">
        <v>7868</v>
      </c>
      <c r="D7475">
        <v>11</v>
      </c>
      <c r="E7475">
        <v>8</v>
      </c>
      <c r="F7475">
        <v>3</v>
      </c>
      <c r="G7475" s="62">
        <v>0.79138161795154482</v>
      </c>
      <c r="H7475" s="62"/>
    </row>
    <row r="7476" spans="1:8" x14ac:dyDescent="0.2">
      <c r="A7476">
        <v>7468</v>
      </c>
      <c r="B7476" t="s">
        <v>7865</v>
      </c>
      <c r="C7476" t="s">
        <v>7869</v>
      </c>
      <c r="D7476">
        <v>11</v>
      </c>
      <c r="E7476">
        <v>8</v>
      </c>
      <c r="F7476">
        <v>4</v>
      </c>
      <c r="G7476" s="62">
        <v>0.7983910562069273</v>
      </c>
      <c r="H7476" s="62"/>
    </row>
    <row r="7477" spans="1:8" x14ac:dyDescent="0.2">
      <c r="A7477">
        <v>7469</v>
      </c>
      <c r="B7477" t="s">
        <v>7865</v>
      </c>
      <c r="C7477" t="s">
        <v>7870</v>
      </c>
      <c r="D7477">
        <v>11</v>
      </c>
      <c r="E7477">
        <v>8</v>
      </c>
      <c r="F7477">
        <v>5</v>
      </c>
      <c r="G7477" s="62">
        <v>0.83117950203715085</v>
      </c>
      <c r="H7477" s="62"/>
    </row>
    <row r="7478" spans="1:8" x14ac:dyDescent="0.2">
      <c r="A7478">
        <v>7470</v>
      </c>
      <c r="B7478" t="s">
        <v>7865</v>
      </c>
      <c r="C7478" t="s">
        <v>7871</v>
      </c>
      <c r="D7478">
        <v>11</v>
      </c>
      <c r="E7478">
        <v>8</v>
      </c>
      <c r="F7478">
        <v>6</v>
      </c>
      <c r="G7478" s="62">
        <v>0.91553918334192941</v>
      </c>
      <c r="H7478" s="62"/>
    </row>
    <row r="7479" spans="1:8" x14ac:dyDescent="0.2">
      <c r="A7479">
        <v>7471</v>
      </c>
      <c r="B7479" t="s">
        <v>7865</v>
      </c>
      <c r="C7479" t="s">
        <v>7872</v>
      </c>
      <c r="D7479">
        <v>11</v>
      </c>
      <c r="E7479">
        <v>8</v>
      </c>
      <c r="F7479">
        <v>7</v>
      </c>
      <c r="G7479" s="62">
        <v>1.0372212021940821</v>
      </c>
      <c r="H7479" s="62"/>
    </row>
    <row r="7480" spans="1:8" x14ac:dyDescent="0.2">
      <c r="A7480">
        <v>7472</v>
      </c>
      <c r="B7480" t="s">
        <v>7865</v>
      </c>
      <c r="C7480" t="s">
        <v>7873</v>
      </c>
      <c r="D7480">
        <v>11</v>
      </c>
      <c r="E7480">
        <v>8</v>
      </c>
      <c r="F7480">
        <v>8</v>
      </c>
      <c r="G7480" s="62">
        <v>1.1075475005463666</v>
      </c>
      <c r="H7480" s="62"/>
    </row>
    <row r="7481" spans="1:8" x14ac:dyDescent="0.2">
      <c r="A7481">
        <v>7473</v>
      </c>
      <c r="B7481" t="s">
        <v>7865</v>
      </c>
      <c r="C7481" t="s">
        <v>7874</v>
      </c>
      <c r="D7481">
        <v>11</v>
      </c>
      <c r="E7481">
        <v>8</v>
      </c>
      <c r="F7481">
        <v>9</v>
      </c>
      <c r="G7481" s="62">
        <v>1.1115384575212131</v>
      </c>
      <c r="H7481" s="62"/>
    </row>
    <row r="7482" spans="1:8" x14ac:dyDescent="0.2">
      <c r="A7482">
        <v>7474</v>
      </c>
      <c r="B7482" t="s">
        <v>7865</v>
      </c>
      <c r="C7482" t="s">
        <v>7875</v>
      </c>
      <c r="D7482">
        <v>11</v>
      </c>
      <c r="E7482">
        <v>8</v>
      </c>
      <c r="F7482">
        <v>10</v>
      </c>
      <c r="G7482" s="62">
        <v>1.098182704074304</v>
      </c>
      <c r="H7482" s="62"/>
    </row>
    <row r="7483" spans="1:8" x14ac:dyDescent="0.2">
      <c r="A7483">
        <v>7475</v>
      </c>
      <c r="B7483" t="s">
        <v>7865</v>
      </c>
      <c r="C7483" t="s">
        <v>7876</v>
      </c>
      <c r="D7483">
        <v>11</v>
      </c>
      <c r="E7483">
        <v>8</v>
      </c>
      <c r="F7483">
        <v>11</v>
      </c>
      <c r="G7483" s="62">
        <v>1.078315659293805</v>
      </c>
      <c r="H7483" s="62"/>
    </row>
    <row r="7484" spans="1:8" x14ac:dyDescent="0.2">
      <c r="A7484">
        <v>7476</v>
      </c>
      <c r="B7484" t="s">
        <v>7865</v>
      </c>
      <c r="C7484" t="s">
        <v>7877</v>
      </c>
      <c r="D7484">
        <v>11</v>
      </c>
      <c r="E7484">
        <v>8</v>
      </c>
      <c r="F7484">
        <v>12</v>
      </c>
      <c r="G7484" s="62">
        <v>1.0526118591154259</v>
      </c>
      <c r="H7484" s="62"/>
    </row>
    <row r="7485" spans="1:8" x14ac:dyDescent="0.2">
      <c r="A7485">
        <v>7477</v>
      </c>
      <c r="B7485" t="s">
        <v>7865</v>
      </c>
      <c r="C7485" t="s">
        <v>7878</v>
      </c>
      <c r="D7485">
        <v>11</v>
      </c>
      <c r="E7485">
        <v>8</v>
      </c>
      <c r="F7485">
        <v>13</v>
      </c>
      <c r="G7485" s="62">
        <v>1.0318405278186802</v>
      </c>
      <c r="H7485" s="62"/>
    </row>
    <row r="7486" spans="1:8" x14ac:dyDescent="0.2">
      <c r="A7486">
        <v>7478</v>
      </c>
      <c r="B7486" t="s">
        <v>7865</v>
      </c>
      <c r="C7486" t="s">
        <v>7879</v>
      </c>
      <c r="D7486">
        <v>11</v>
      </c>
      <c r="E7486">
        <v>8</v>
      </c>
      <c r="F7486">
        <v>14</v>
      </c>
      <c r="G7486" s="62">
        <v>1.013464846712488</v>
      </c>
      <c r="H7486" s="62"/>
    </row>
    <row r="7487" spans="1:8" x14ac:dyDescent="0.2">
      <c r="A7487">
        <v>7479</v>
      </c>
      <c r="B7487" t="s">
        <v>7865</v>
      </c>
      <c r="C7487" t="s">
        <v>7880</v>
      </c>
      <c r="D7487">
        <v>11</v>
      </c>
      <c r="E7487">
        <v>8</v>
      </c>
      <c r="F7487">
        <v>15</v>
      </c>
      <c r="G7487" s="62">
        <v>1.0004372948338998</v>
      </c>
      <c r="H7487" s="62"/>
    </row>
    <row r="7488" spans="1:8" x14ac:dyDescent="0.2">
      <c r="A7488">
        <v>7480</v>
      </c>
      <c r="B7488" t="s">
        <v>7865</v>
      </c>
      <c r="C7488" t="s">
        <v>7881</v>
      </c>
      <c r="D7488">
        <v>11</v>
      </c>
      <c r="E7488">
        <v>8</v>
      </c>
      <c r="F7488">
        <v>16</v>
      </c>
      <c r="G7488" s="62">
        <v>1.0097942494739522</v>
      </c>
      <c r="H7488" s="62"/>
    </row>
    <row r="7489" spans="1:8" x14ac:dyDescent="0.2">
      <c r="A7489">
        <v>7481</v>
      </c>
      <c r="B7489" t="s">
        <v>7865</v>
      </c>
      <c r="C7489" t="s">
        <v>7882</v>
      </c>
      <c r="D7489">
        <v>11</v>
      </c>
      <c r="E7489">
        <v>8</v>
      </c>
      <c r="F7489">
        <v>17</v>
      </c>
      <c r="G7489" s="62">
        <v>1.0628613371056188</v>
      </c>
      <c r="H7489" s="62"/>
    </row>
    <row r="7490" spans="1:8" x14ac:dyDescent="0.2">
      <c r="A7490">
        <v>7482</v>
      </c>
      <c r="B7490" t="s">
        <v>7865</v>
      </c>
      <c r="C7490" t="s">
        <v>7883</v>
      </c>
      <c r="D7490">
        <v>11</v>
      </c>
      <c r="E7490">
        <v>8</v>
      </c>
      <c r="F7490">
        <v>18</v>
      </c>
      <c r="G7490" s="62">
        <v>1.1396896768341425</v>
      </c>
      <c r="H7490" s="62"/>
    </row>
    <row r="7491" spans="1:8" x14ac:dyDescent="0.2">
      <c r="A7491">
        <v>7483</v>
      </c>
      <c r="B7491" t="s">
        <v>7865</v>
      </c>
      <c r="C7491" t="s">
        <v>7884</v>
      </c>
      <c r="D7491">
        <v>11</v>
      </c>
      <c r="E7491">
        <v>8</v>
      </c>
      <c r="F7491">
        <v>19</v>
      </c>
      <c r="G7491" s="62">
        <v>1.1496966596581799</v>
      </c>
      <c r="H7491" s="62"/>
    </row>
    <row r="7492" spans="1:8" x14ac:dyDescent="0.2">
      <c r="A7492">
        <v>7484</v>
      </c>
      <c r="B7492" t="s">
        <v>7865</v>
      </c>
      <c r="C7492" t="s">
        <v>7885</v>
      </c>
      <c r="D7492">
        <v>11</v>
      </c>
      <c r="E7492">
        <v>8</v>
      </c>
      <c r="F7492">
        <v>20</v>
      </c>
      <c r="G7492" s="62">
        <v>1.1273512609744638</v>
      </c>
      <c r="H7492" s="62"/>
    </row>
    <row r="7493" spans="1:8" x14ac:dyDescent="0.2">
      <c r="A7493">
        <v>7485</v>
      </c>
      <c r="B7493" t="s">
        <v>7865</v>
      </c>
      <c r="C7493" t="s">
        <v>7886</v>
      </c>
      <c r="D7493">
        <v>11</v>
      </c>
      <c r="E7493">
        <v>8</v>
      </c>
      <c r="F7493">
        <v>21</v>
      </c>
      <c r="G7493" s="62">
        <v>1.0896347406125211</v>
      </c>
      <c r="H7493" s="62"/>
    </row>
    <row r="7494" spans="1:8" x14ac:dyDescent="0.2">
      <c r="A7494">
        <v>7486</v>
      </c>
      <c r="B7494" t="s">
        <v>7865</v>
      </c>
      <c r="C7494" t="s">
        <v>7887</v>
      </c>
      <c r="D7494">
        <v>11</v>
      </c>
      <c r="E7494">
        <v>8</v>
      </c>
      <c r="F7494">
        <v>22</v>
      </c>
      <c r="G7494" s="62">
        <v>1.0291081487929117</v>
      </c>
      <c r="H7494" s="62"/>
    </row>
    <row r="7495" spans="1:8" x14ac:dyDescent="0.2">
      <c r="A7495">
        <v>7487</v>
      </c>
      <c r="B7495" t="s">
        <v>7865</v>
      </c>
      <c r="C7495" t="s">
        <v>7888</v>
      </c>
      <c r="D7495">
        <v>11</v>
      </c>
      <c r="E7495">
        <v>8</v>
      </c>
      <c r="F7495">
        <v>23</v>
      </c>
      <c r="G7495" s="62">
        <v>0.9499880842885251</v>
      </c>
      <c r="H7495" s="62"/>
    </row>
    <row r="7496" spans="1:8" x14ac:dyDescent="0.2">
      <c r="A7496">
        <v>7488</v>
      </c>
      <c r="B7496" t="s">
        <v>7865</v>
      </c>
      <c r="C7496" t="s">
        <v>7889</v>
      </c>
      <c r="D7496">
        <v>11</v>
      </c>
      <c r="E7496">
        <v>8</v>
      </c>
      <c r="F7496">
        <v>24</v>
      </c>
      <c r="G7496" s="62">
        <v>0.87565938675123556</v>
      </c>
      <c r="H7496" s="62"/>
    </row>
    <row r="7497" spans="1:8" x14ac:dyDescent="0.2">
      <c r="A7497">
        <v>7489</v>
      </c>
      <c r="B7497" t="s">
        <v>7890</v>
      </c>
      <c r="C7497" t="s">
        <v>7891</v>
      </c>
      <c r="D7497">
        <v>11</v>
      </c>
      <c r="E7497">
        <v>9</v>
      </c>
      <c r="F7497">
        <v>1</v>
      </c>
      <c r="G7497" s="62">
        <v>0.8310885786079979</v>
      </c>
      <c r="H7497" s="62"/>
    </row>
    <row r="7498" spans="1:8" x14ac:dyDescent="0.2">
      <c r="A7498">
        <v>7490</v>
      </c>
      <c r="B7498" t="s">
        <v>7890</v>
      </c>
      <c r="C7498" t="s">
        <v>7892</v>
      </c>
      <c r="D7498">
        <v>11</v>
      </c>
      <c r="E7498">
        <v>9</v>
      </c>
      <c r="F7498">
        <v>2</v>
      </c>
      <c r="G7498" s="62">
        <v>0.80875349307094613</v>
      </c>
      <c r="H7498" s="62"/>
    </row>
    <row r="7499" spans="1:8" x14ac:dyDescent="0.2">
      <c r="A7499">
        <v>7491</v>
      </c>
      <c r="B7499" t="s">
        <v>7890</v>
      </c>
      <c r="C7499" t="s">
        <v>7893</v>
      </c>
      <c r="D7499">
        <v>11</v>
      </c>
      <c r="E7499">
        <v>9</v>
      </c>
      <c r="F7499">
        <v>3</v>
      </c>
      <c r="G7499" s="62">
        <v>0.80181476388274486</v>
      </c>
      <c r="H7499" s="62"/>
    </row>
    <row r="7500" spans="1:8" x14ac:dyDescent="0.2">
      <c r="A7500">
        <v>7492</v>
      </c>
      <c r="B7500" t="s">
        <v>7890</v>
      </c>
      <c r="C7500" t="s">
        <v>7894</v>
      </c>
      <c r="D7500">
        <v>11</v>
      </c>
      <c r="E7500">
        <v>9</v>
      </c>
      <c r="F7500">
        <v>4</v>
      </c>
      <c r="G7500" s="62">
        <v>0.80980412716801597</v>
      </c>
      <c r="H7500" s="62"/>
    </row>
    <row r="7501" spans="1:8" x14ac:dyDescent="0.2">
      <c r="A7501">
        <v>7493</v>
      </c>
      <c r="B7501" t="s">
        <v>7890</v>
      </c>
      <c r="C7501" t="s">
        <v>7895</v>
      </c>
      <c r="D7501">
        <v>11</v>
      </c>
      <c r="E7501">
        <v>9</v>
      </c>
      <c r="F7501">
        <v>5</v>
      </c>
      <c r="G7501" s="62">
        <v>0.84320491927212671</v>
      </c>
      <c r="H7501" s="62"/>
    </row>
    <row r="7502" spans="1:8" x14ac:dyDescent="0.2">
      <c r="A7502">
        <v>7494</v>
      </c>
      <c r="B7502" t="s">
        <v>7890</v>
      </c>
      <c r="C7502" t="s">
        <v>7896</v>
      </c>
      <c r="D7502">
        <v>11</v>
      </c>
      <c r="E7502">
        <v>9</v>
      </c>
      <c r="F7502">
        <v>6</v>
      </c>
      <c r="G7502" s="62">
        <v>0.92482019883991473</v>
      </c>
      <c r="H7502" s="62"/>
    </row>
    <row r="7503" spans="1:8" x14ac:dyDescent="0.2">
      <c r="A7503">
        <v>7495</v>
      </c>
      <c r="B7503" t="s">
        <v>7890</v>
      </c>
      <c r="C7503" t="s">
        <v>7897</v>
      </c>
      <c r="D7503">
        <v>11</v>
      </c>
      <c r="E7503">
        <v>9</v>
      </c>
      <c r="F7503">
        <v>7</v>
      </c>
      <c r="G7503" s="62">
        <v>1.0457453296033974</v>
      </c>
      <c r="H7503" s="62"/>
    </row>
    <row r="7504" spans="1:8" x14ac:dyDescent="0.2">
      <c r="A7504">
        <v>7496</v>
      </c>
      <c r="B7504" t="s">
        <v>7890</v>
      </c>
      <c r="C7504" t="s">
        <v>7898</v>
      </c>
      <c r="D7504">
        <v>11</v>
      </c>
      <c r="E7504">
        <v>9</v>
      </c>
      <c r="F7504">
        <v>8</v>
      </c>
      <c r="G7504" s="62">
        <v>1.1190458640780216</v>
      </c>
      <c r="H7504" s="62"/>
    </row>
    <row r="7505" spans="1:8" x14ac:dyDescent="0.2">
      <c r="A7505">
        <v>7497</v>
      </c>
      <c r="B7505" t="s">
        <v>7890</v>
      </c>
      <c r="C7505" t="s">
        <v>7899</v>
      </c>
      <c r="D7505">
        <v>11</v>
      </c>
      <c r="E7505">
        <v>9</v>
      </c>
      <c r="F7505">
        <v>9</v>
      </c>
      <c r="G7505" s="62">
        <v>1.1273263078023696</v>
      </c>
      <c r="H7505" s="62"/>
    </row>
    <row r="7506" spans="1:8" x14ac:dyDescent="0.2">
      <c r="A7506">
        <v>7498</v>
      </c>
      <c r="B7506" t="s">
        <v>7890</v>
      </c>
      <c r="C7506" t="s">
        <v>7900</v>
      </c>
      <c r="D7506">
        <v>11</v>
      </c>
      <c r="E7506">
        <v>9</v>
      </c>
      <c r="F7506">
        <v>10</v>
      </c>
      <c r="G7506" s="62">
        <v>1.1116085188221541</v>
      </c>
      <c r="H7506" s="62"/>
    </row>
    <row r="7507" spans="1:8" x14ac:dyDescent="0.2">
      <c r="A7507">
        <v>7499</v>
      </c>
      <c r="B7507" t="s">
        <v>7890</v>
      </c>
      <c r="C7507" t="s">
        <v>7901</v>
      </c>
      <c r="D7507">
        <v>11</v>
      </c>
      <c r="E7507">
        <v>9</v>
      </c>
      <c r="F7507">
        <v>11</v>
      </c>
      <c r="G7507" s="62">
        <v>1.0899892751208029</v>
      </c>
      <c r="H7507" s="62"/>
    </row>
    <row r="7508" spans="1:8" x14ac:dyDescent="0.2">
      <c r="A7508">
        <v>7500</v>
      </c>
      <c r="B7508" t="s">
        <v>7890</v>
      </c>
      <c r="C7508" t="s">
        <v>7902</v>
      </c>
      <c r="D7508">
        <v>11</v>
      </c>
      <c r="E7508">
        <v>9</v>
      </c>
      <c r="F7508">
        <v>12</v>
      </c>
      <c r="G7508" s="62">
        <v>1.0637756750585003</v>
      </c>
      <c r="H7508" s="62"/>
    </row>
    <row r="7509" spans="1:8" x14ac:dyDescent="0.2">
      <c r="A7509">
        <v>7501</v>
      </c>
      <c r="B7509" t="s">
        <v>7890</v>
      </c>
      <c r="C7509" t="s">
        <v>7903</v>
      </c>
      <c r="D7509">
        <v>11</v>
      </c>
      <c r="E7509">
        <v>9</v>
      </c>
      <c r="F7509">
        <v>13</v>
      </c>
      <c r="G7509" s="62">
        <v>1.0425936187333893</v>
      </c>
      <c r="H7509" s="62"/>
    </row>
    <row r="7510" spans="1:8" x14ac:dyDescent="0.2">
      <c r="A7510">
        <v>7502</v>
      </c>
      <c r="B7510" t="s">
        <v>7890</v>
      </c>
      <c r="C7510" t="s">
        <v>7904</v>
      </c>
      <c r="D7510">
        <v>11</v>
      </c>
      <c r="E7510">
        <v>9</v>
      </c>
      <c r="F7510">
        <v>14</v>
      </c>
      <c r="G7510" s="62">
        <v>1.0262797453341574</v>
      </c>
      <c r="H7510" s="62"/>
    </row>
    <row r="7511" spans="1:8" x14ac:dyDescent="0.2">
      <c r="A7511">
        <v>7503</v>
      </c>
      <c r="B7511" t="s">
        <v>7890</v>
      </c>
      <c r="C7511" t="s">
        <v>7905</v>
      </c>
      <c r="D7511">
        <v>11</v>
      </c>
      <c r="E7511">
        <v>9</v>
      </c>
      <c r="F7511">
        <v>15</v>
      </c>
      <c r="G7511" s="62">
        <v>1.0139162897649399</v>
      </c>
      <c r="H7511" s="62"/>
    </row>
    <row r="7512" spans="1:8" x14ac:dyDescent="0.2">
      <c r="A7512">
        <v>7504</v>
      </c>
      <c r="B7512" t="s">
        <v>7890</v>
      </c>
      <c r="C7512" t="s">
        <v>7906</v>
      </c>
      <c r="D7512">
        <v>11</v>
      </c>
      <c r="E7512">
        <v>9</v>
      </c>
      <c r="F7512">
        <v>16</v>
      </c>
      <c r="G7512" s="62">
        <v>1.0230081185020925</v>
      </c>
      <c r="H7512" s="62"/>
    </row>
    <row r="7513" spans="1:8" x14ac:dyDescent="0.2">
      <c r="A7513">
        <v>7505</v>
      </c>
      <c r="B7513" t="s">
        <v>7890</v>
      </c>
      <c r="C7513" t="s">
        <v>7907</v>
      </c>
      <c r="D7513">
        <v>11</v>
      </c>
      <c r="E7513">
        <v>9</v>
      </c>
      <c r="F7513">
        <v>17</v>
      </c>
      <c r="G7513" s="62">
        <v>1.0767648768352274</v>
      </c>
      <c r="H7513" s="62"/>
    </row>
    <row r="7514" spans="1:8" x14ac:dyDescent="0.2">
      <c r="A7514">
        <v>7506</v>
      </c>
      <c r="B7514" t="s">
        <v>7890</v>
      </c>
      <c r="C7514" t="s">
        <v>7908</v>
      </c>
      <c r="D7514">
        <v>11</v>
      </c>
      <c r="E7514">
        <v>9</v>
      </c>
      <c r="F7514">
        <v>18</v>
      </c>
      <c r="G7514" s="62">
        <v>1.1514101204567342</v>
      </c>
      <c r="H7514" s="62"/>
    </row>
    <row r="7515" spans="1:8" x14ac:dyDescent="0.2">
      <c r="A7515">
        <v>7507</v>
      </c>
      <c r="B7515" t="s">
        <v>7890</v>
      </c>
      <c r="C7515" t="s">
        <v>7909</v>
      </c>
      <c r="D7515">
        <v>11</v>
      </c>
      <c r="E7515">
        <v>9</v>
      </c>
      <c r="F7515">
        <v>19</v>
      </c>
      <c r="G7515" s="62">
        <v>1.1579784853567803</v>
      </c>
      <c r="H7515" s="62"/>
    </row>
    <row r="7516" spans="1:8" x14ac:dyDescent="0.2">
      <c r="A7516">
        <v>7508</v>
      </c>
      <c r="B7516" t="s">
        <v>7890</v>
      </c>
      <c r="C7516" t="s">
        <v>7910</v>
      </c>
      <c r="D7516">
        <v>11</v>
      </c>
      <c r="E7516">
        <v>9</v>
      </c>
      <c r="F7516">
        <v>20</v>
      </c>
      <c r="G7516" s="62">
        <v>1.1346728137481525</v>
      </c>
      <c r="H7516" s="62"/>
    </row>
    <row r="7517" spans="1:8" x14ac:dyDescent="0.2">
      <c r="A7517">
        <v>7509</v>
      </c>
      <c r="B7517" t="s">
        <v>7890</v>
      </c>
      <c r="C7517" t="s">
        <v>7911</v>
      </c>
      <c r="D7517">
        <v>11</v>
      </c>
      <c r="E7517">
        <v>9</v>
      </c>
      <c r="F7517">
        <v>21</v>
      </c>
      <c r="G7517" s="62">
        <v>1.0969466188042922</v>
      </c>
      <c r="H7517" s="62"/>
    </row>
    <row r="7518" spans="1:8" x14ac:dyDescent="0.2">
      <c r="A7518">
        <v>7510</v>
      </c>
      <c r="B7518" t="s">
        <v>7890</v>
      </c>
      <c r="C7518" t="s">
        <v>7912</v>
      </c>
      <c r="D7518">
        <v>11</v>
      </c>
      <c r="E7518">
        <v>9</v>
      </c>
      <c r="F7518">
        <v>22</v>
      </c>
      <c r="G7518" s="62">
        <v>1.0357796298116333</v>
      </c>
      <c r="H7518" s="62"/>
    </row>
    <row r="7519" spans="1:8" x14ac:dyDescent="0.2">
      <c r="A7519">
        <v>7511</v>
      </c>
      <c r="B7519" t="s">
        <v>7890</v>
      </c>
      <c r="C7519" t="s">
        <v>7913</v>
      </c>
      <c r="D7519">
        <v>11</v>
      </c>
      <c r="E7519">
        <v>9</v>
      </c>
      <c r="F7519">
        <v>23</v>
      </c>
      <c r="G7519" s="62">
        <v>0.95781622996582771</v>
      </c>
      <c r="H7519" s="62"/>
    </row>
    <row r="7520" spans="1:8" x14ac:dyDescent="0.2">
      <c r="A7520">
        <v>7512</v>
      </c>
      <c r="B7520" t="s">
        <v>7890</v>
      </c>
      <c r="C7520" t="s">
        <v>7914</v>
      </c>
      <c r="D7520">
        <v>11</v>
      </c>
      <c r="E7520">
        <v>9</v>
      </c>
      <c r="F7520">
        <v>24</v>
      </c>
      <c r="G7520" s="62">
        <v>0.88202231049401669</v>
      </c>
      <c r="H7520" s="62"/>
    </row>
    <row r="7521" spans="1:8" x14ac:dyDescent="0.2">
      <c r="A7521">
        <v>7513</v>
      </c>
      <c r="B7521" t="s">
        <v>7915</v>
      </c>
      <c r="C7521" t="s">
        <v>7916</v>
      </c>
      <c r="D7521">
        <v>11</v>
      </c>
      <c r="E7521">
        <v>10</v>
      </c>
      <c r="F7521">
        <v>1</v>
      </c>
      <c r="G7521" s="62">
        <v>0.8360403842388423</v>
      </c>
      <c r="H7521" s="62"/>
    </row>
    <row r="7522" spans="1:8" x14ac:dyDescent="0.2">
      <c r="A7522">
        <v>7514</v>
      </c>
      <c r="B7522" t="s">
        <v>7915</v>
      </c>
      <c r="C7522" t="s">
        <v>7917</v>
      </c>
      <c r="D7522">
        <v>11</v>
      </c>
      <c r="E7522">
        <v>10</v>
      </c>
      <c r="F7522">
        <v>2</v>
      </c>
      <c r="G7522" s="62">
        <v>0.81482157093855379</v>
      </c>
      <c r="H7522" s="62"/>
    </row>
    <row r="7523" spans="1:8" x14ac:dyDescent="0.2">
      <c r="A7523">
        <v>7515</v>
      </c>
      <c r="B7523" t="s">
        <v>7915</v>
      </c>
      <c r="C7523" t="s">
        <v>7918</v>
      </c>
      <c r="D7523">
        <v>11</v>
      </c>
      <c r="E7523">
        <v>10</v>
      </c>
      <c r="F7523">
        <v>3</v>
      </c>
      <c r="G7523" s="62">
        <v>0.80695047916552043</v>
      </c>
      <c r="H7523" s="62"/>
    </row>
    <row r="7524" spans="1:8" x14ac:dyDescent="0.2">
      <c r="A7524">
        <v>7516</v>
      </c>
      <c r="B7524" t="s">
        <v>7915</v>
      </c>
      <c r="C7524" t="s">
        <v>7919</v>
      </c>
      <c r="D7524">
        <v>11</v>
      </c>
      <c r="E7524">
        <v>10</v>
      </c>
      <c r="F7524">
        <v>4</v>
      </c>
      <c r="G7524" s="62">
        <v>0.81428075273845091</v>
      </c>
      <c r="H7524" s="62"/>
    </row>
    <row r="7525" spans="1:8" x14ac:dyDescent="0.2">
      <c r="A7525">
        <v>7517</v>
      </c>
      <c r="B7525" t="s">
        <v>7915</v>
      </c>
      <c r="C7525" t="s">
        <v>7920</v>
      </c>
      <c r="D7525">
        <v>11</v>
      </c>
      <c r="E7525">
        <v>10</v>
      </c>
      <c r="F7525">
        <v>5</v>
      </c>
      <c r="G7525" s="62">
        <v>0.847922173628056</v>
      </c>
      <c r="H7525" s="62"/>
    </row>
    <row r="7526" spans="1:8" x14ac:dyDescent="0.2">
      <c r="A7526">
        <v>7518</v>
      </c>
      <c r="B7526" t="s">
        <v>7915</v>
      </c>
      <c r="C7526" t="s">
        <v>7921</v>
      </c>
      <c r="D7526">
        <v>11</v>
      </c>
      <c r="E7526">
        <v>10</v>
      </c>
      <c r="F7526">
        <v>6</v>
      </c>
      <c r="G7526" s="62">
        <v>0.92913687655883759</v>
      </c>
      <c r="H7526" s="62"/>
    </row>
    <row r="7527" spans="1:8" x14ac:dyDescent="0.2">
      <c r="A7527">
        <v>7519</v>
      </c>
      <c r="B7527" t="s">
        <v>7915</v>
      </c>
      <c r="C7527" t="s">
        <v>7922</v>
      </c>
      <c r="D7527">
        <v>11</v>
      </c>
      <c r="E7527">
        <v>10</v>
      </c>
      <c r="F7527">
        <v>7</v>
      </c>
      <c r="G7527" s="62">
        <v>1.0489390111700694</v>
      </c>
      <c r="H7527" s="62"/>
    </row>
    <row r="7528" spans="1:8" x14ac:dyDescent="0.2">
      <c r="A7528">
        <v>7520</v>
      </c>
      <c r="B7528" t="s">
        <v>7915</v>
      </c>
      <c r="C7528" t="s">
        <v>7923</v>
      </c>
      <c r="D7528">
        <v>11</v>
      </c>
      <c r="E7528">
        <v>10</v>
      </c>
      <c r="F7528">
        <v>8</v>
      </c>
      <c r="G7528" s="62">
        <v>1.1270179198238126</v>
      </c>
      <c r="H7528" s="62"/>
    </row>
    <row r="7529" spans="1:8" x14ac:dyDescent="0.2">
      <c r="A7529">
        <v>7521</v>
      </c>
      <c r="B7529" t="s">
        <v>7915</v>
      </c>
      <c r="C7529" t="s">
        <v>7924</v>
      </c>
      <c r="D7529">
        <v>11</v>
      </c>
      <c r="E7529">
        <v>10</v>
      </c>
      <c r="F7529">
        <v>9</v>
      </c>
      <c r="G7529" s="62">
        <v>1.1386103677098245</v>
      </c>
      <c r="H7529" s="62"/>
    </row>
    <row r="7530" spans="1:8" x14ac:dyDescent="0.2">
      <c r="A7530">
        <v>7522</v>
      </c>
      <c r="B7530" t="s">
        <v>7915</v>
      </c>
      <c r="C7530" t="s">
        <v>7925</v>
      </c>
      <c r="D7530">
        <v>11</v>
      </c>
      <c r="E7530">
        <v>10</v>
      </c>
      <c r="F7530">
        <v>10</v>
      </c>
      <c r="G7530" s="62">
        <v>1.1232807979130031</v>
      </c>
      <c r="H7530" s="62"/>
    </row>
    <row r="7531" spans="1:8" x14ac:dyDescent="0.2">
      <c r="A7531">
        <v>7523</v>
      </c>
      <c r="B7531" t="s">
        <v>7915</v>
      </c>
      <c r="C7531" t="s">
        <v>7926</v>
      </c>
      <c r="D7531">
        <v>11</v>
      </c>
      <c r="E7531">
        <v>10</v>
      </c>
      <c r="F7531">
        <v>11</v>
      </c>
      <c r="G7531" s="62">
        <v>1.0982880177456575</v>
      </c>
      <c r="H7531" s="62"/>
    </row>
    <row r="7532" spans="1:8" x14ac:dyDescent="0.2">
      <c r="A7532">
        <v>7524</v>
      </c>
      <c r="B7532" t="s">
        <v>7915</v>
      </c>
      <c r="C7532" t="s">
        <v>7927</v>
      </c>
      <c r="D7532">
        <v>11</v>
      </c>
      <c r="E7532">
        <v>10</v>
      </c>
      <c r="F7532">
        <v>12</v>
      </c>
      <c r="G7532" s="62">
        <v>1.0688113946752897</v>
      </c>
      <c r="H7532" s="62"/>
    </row>
    <row r="7533" spans="1:8" x14ac:dyDescent="0.2">
      <c r="A7533">
        <v>7525</v>
      </c>
      <c r="B7533" t="s">
        <v>7915</v>
      </c>
      <c r="C7533" t="s">
        <v>7928</v>
      </c>
      <c r="D7533">
        <v>11</v>
      </c>
      <c r="E7533">
        <v>10</v>
      </c>
      <c r="F7533">
        <v>13</v>
      </c>
      <c r="G7533" s="62">
        <v>1.047059270326852</v>
      </c>
      <c r="H7533" s="62"/>
    </row>
    <row r="7534" spans="1:8" x14ac:dyDescent="0.2">
      <c r="A7534">
        <v>7526</v>
      </c>
      <c r="B7534" t="s">
        <v>7915</v>
      </c>
      <c r="C7534" t="s">
        <v>7929</v>
      </c>
      <c r="D7534">
        <v>11</v>
      </c>
      <c r="E7534">
        <v>10</v>
      </c>
      <c r="F7534">
        <v>14</v>
      </c>
      <c r="G7534" s="62">
        <v>1.0289204166497277</v>
      </c>
      <c r="H7534" s="62"/>
    </row>
    <row r="7535" spans="1:8" x14ac:dyDescent="0.2">
      <c r="A7535">
        <v>7527</v>
      </c>
      <c r="B7535" t="s">
        <v>7915</v>
      </c>
      <c r="C7535" t="s">
        <v>7930</v>
      </c>
      <c r="D7535">
        <v>11</v>
      </c>
      <c r="E7535">
        <v>10</v>
      </c>
      <c r="F7535">
        <v>15</v>
      </c>
      <c r="G7535" s="62">
        <v>1.0158530360208216</v>
      </c>
      <c r="H7535" s="62"/>
    </row>
    <row r="7536" spans="1:8" x14ac:dyDescent="0.2">
      <c r="A7536">
        <v>7528</v>
      </c>
      <c r="B7536" t="s">
        <v>7915</v>
      </c>
      <c r="C7536" t="s">
        <v>7931</v>
      </c>
      <c r="D7536">
        <v>11</v>
      </c>
      <c r="E7536">
        <v>10</v>
      </c>
      <c r="F7536">
        <v>16</v>
      </c>
      <c r="G7536" s="62">
        <v>1.0252889643245269</v>
      </c>
      <c r="H7536" s="62"/>
    </row>
    <row r="7537" spans="1:8" x14ac:dyDescent="0.2">
      <c r="A7537">
        <v>7529</v>
      </c>
      <c r="B7537" t="s">
        <v>7915</v>
      </c>
      <c r="C7537" t="s">
        <v>7932</v>
      </c>
      <c r="D7537">
        <v>11</v>
      </c>
      <c r="E7537">
        <v>10</v>
      </c>
      <c r="F7537">
        <v>17</v>
      </c>
      <c r="G7537" s="62">
        <v>1.0773663488182368</v>
      </c>
      <c r="H7537" s="62"/>
    </row>
    <row r="7538" spans="1:8" x14ac:dyDescent="0.2">
      <c r="A7538">
        <v>7530</v>
      </c>
      <c r="B7538" t="s">
        <v>7915</v>
      </c>
      <c r="C7538" t="s">
        <v>7933</v>
      </c>
      <c r="D7538">
        <v>11</v>
      </c>
      <c r="E7538">
        <v>10</v>
      </c>
      <c r="F7538">
        <v>18</v>
      </c>
      <c r="G7538" s="62">
        <v>1.1514412762087936</v>
      </c>
      <c r="H7538" s="62"/>
    </row>
    <row r="7539" spans="1:8" x14ac:dyDescent="0.2">
      <c r="A7539">
        <v>7531</v>
      </c>
      <c r="B7539" t="s">
        <v>7915</v>
      </c>
      <c r="C7539" t="s">
        <v>7934</v>
      </c>
      <c r="D7539">
        <v>11</v>
      </c>
      <c r="E7539">
        <v>10</v>
      </c>
      <c r="F7539">
        <v>19</v>
      </c>
      <c r="G7539" s="62">
        <v>1.1578480692405386</v>
      </c>
      <c r="H7539" s="62"/>
    </row>
    <row r="7540" spans="1:8" x14ac:dyDescent="0.2">
      <c r="A7540">
        <v>7532</v>
      </c>
      <c r="B7540" t="s">
        <v>7915</v>
      </c>
      <c r="C7540" t="s">
        <v>7935</v>
      </c>
      <c r="D7540">
        <v>11</v>
      </c>
      <c r="E7540">
        <v>10</v>
      </c>
      <c r="F7540">
        <v>20</v>
      </c>
      <c r="G7540" s="62">
        <v>1.1336747311429389</v>
      </c>
      <c r="H7540" s="62"/>
    </row>
    <row r="7541" spans="1:8" x14ac:dyDescent="0.2">
      <c r="A7541">
        <v>7533</v>
      </c>
      <c r="B7541" t="s">
        <v>7915</v>
      </c>
      <c r="C7541" t="s">
        <v>7936</v>
      </c>
      <c r="D7541">
        <v>11</v>
      </c>
      <c r="E7541">
        <v>10</v>
      </c>
      <c r="F7541">
        <v>21</v>
      </c>
      <c r="G7541" s="62">
        <v>1.0965525390160946</v>
      </c>
      <c r="H7541" s="62"/>
    </row>
    <row r="7542" spans="1:8" x14ac:dyDescent="0.2">
      <c r="A7542">
        <v>7534</v>
      </c>
      <c r="B7542" t="s">
        <v>7915</v>
      </c>
      <c r="C7542" t="s">
        <v>7937</v>
      </c>
      <c r="D7542">
        <v>11</v>
      </c>
      <c r="E7542">
        <v>10</v>
      </c>
      <c r="F7542">
        <v>22</v>
      </c>
      <c r="G7542" s="62">
        <v>1.0401435757743509</v>
      </c>
      <c r="H7542" s="62"/>
    </row>
    <row r="7543" spans="1:8" x14ac:dyDescent="0.2">
      <c r="A7543">
        <v>7535</v>
      </c>
      <c r="B7543" t="s">
        <v>7915</v>
      </c>
      <c r="C7543" t="s">
        <v>7938</v>
      </c>
      <c r="D7543">
        <v>11</v>
      </c>
      <c r="E7543">
        <v>10</v>
      </c>
      <c r="F7543">
        <v>23</v>
      </c>
      <c r="G7543" s="62">
        <v>0.96628357761414951</v>
      </c>
      <c r="H7543" s="62"/>
    </row>
    <row r="7544" spans="1:8" x14ac:dyDescent="0.2">
      <c r="A7544">
        <v>7536</v>
      </c>
      <c r="B7544" t="s">
        <v>7915</v>
      </c>
      <c r="C7544" t="s">
        <v>7939</v>
      </c>
      <c r="D7544">
        <v>11</v>
      </c>
      <c r="E7544">
        <v>10</v>
      </c>
      <c r="F7544">
        <v>24</v>
      </c>
      <c r="G7544" s="62">
        <v>0.89269611660154202</v>
      </c>
      <c r="H7544" s="62"/>
    </row>
    <row r="7545" spans="1:8" x14ac:dyDescent="0.2">
      <c r="A7545">
        <v>7537</v>
      </c>
      <c r="B7545" t="s">
        <v>7940</v>
      </c>
      <c r="C7545" t="s">
        <v>7941</v>
      </c>
      <c r="D7545">
        <v>11</v>
      </c>
      <c r="E7545">
        <v>11</v>
      </c>
      <c r="F7545">
        <v>1</v>
      </c>
      <c r="G7545" s="62">
        <v>0.84777371253136768</v>
      </c>
      <c r="H7545" s="62"/>
    </row>
    <row r="7546" spans="1:8" x14ac:dyDescent="0.2">
      <c r="A7546">
        <v>7538</v>
      </c>
      <c r="B7546" t="s">
        <v>7940</v>
      </c>
      <c r="C7546" t="s">
        <v>7942</v>
      </c>
      <c r="D7546">
        <v>11</v>
      </c>
      <c r="E7546">
        <v>11</v>
      </c>
      <c r="F7546">
        <v>2</v>
      </c>
      <c r="G7546" s="62">
        <v>0.82451179409831232</v>
      </c>
      <c r="H7546" s="62"/>
    </row>
    <row r="7547" spans="1:8" x14ac:dyDescent="0.2">
      <c r="A7547">
        <v>7539</v>
      </c>
      <c r="B7547" t="s">
        <v>7940</v>
      </c>
      <c r="C7547" t="s">
        <v>7943</v>
      </c>
      <c r="D7547">
        <v>11</v>
      </c>
      <c r="E7547">
        <v>11</v>
      </c>
      <c r="F7547">
        <v>3</v>
      </c>
      <c r="G7547" s="62">
        <v>0.8162704658770672</v>
      </c>
      <c r="H7547" s="62"/>
    </row>
    <row r="7548" spans="1:8" x14ac:dyDescent="0.2">
      <c r="A7548">
        <v>7540</v>
      </c>
      <c r="B7548" t="s">
        <v>7940</v>
      </c>
      <c r="C7548" t="s">
        <v>7944</v>
      </c>
      <c r="D7548">
        <v>11</v>
      </c>
      <c r="E7548">
        <v>11</v>
      </c>
      <c r="F7548">
        <v>4</v>
      </c>
      <c r="G7548" s="62">
        <v>0.82200358875145429</v>
      </c>
      <c r="H7548" s="62"/>
    </row>
    <row r="7549" spans="1:8" x14ac:dyDescent="0.2">
      <c r="A7549">
        <v>7541</v>
      </c>
      <c r="B7549" t="s">
        <v>7940</v>
      </c>
      <c r="C7549" t="s">
        <v>7945</v>
      </c>
      <c r="D7549">
        <v>11</v>
      </c>
      <c r="E7549">
        <v>11</v>
      </c>
      <c r="F7549">
        <v>5</v>
      </c>
      <c r="G7549" s="62">
        <v>0.85244953630907283</v>
      </c>
      <c r="H7549" s="62"/>
    </row>
    <row r="7550" spans="1:8" x14ac:dyDescent="0.2">
      <c r="A7550">
        <v>7542</v>
      </c>
      <c r="B7550" t="s">
        <v>7940</v>
      </c>
      <c r="C7550" t="s">
        <v>7946</v>
      </c>
      <c r="D7550">
        <v>11</v>
      </c>
      <c r="E7550">
        <v>11</v>
      </c>
      <c r="F7550">
        <v>6</v>
      </c>
      <c r="G7550" s="62">
        <v>0.92315138309507694</v>
      </c>
      <c r="H7550" s="62"/>
    </row>
    <row r="7551" spans="1:8" x14ac:dyDescent="0.2">
      <c r="A7551">
        <v>7543</v>
      </c>
      <c r="B7551" t="s">
        <v>7940</v>
      </c>
      <c r="C7551" t="s">
        <v>7947</v>
      </c>
      <c r="D7551">
        <v>11</v>
      </c>
      <c r="E7551">
        <v>11</v>
      </c>
      <c r="F7551">
        <v>7</v>
      </c>
      <c r="G7551" s="62">
        <v>1.0209177123022903</v>
      </c>
      <c r="H7551" s="62"/>
    </row>
    <row r="7552" spans="1:8" x14ac:dyDescent="0.2">
      <c r="A7552">
        <v>7544</v>
      </c>
      <c r="B7552" t="s">
        <v>7940</v>
      </c>
      <c r="C7552" t="s">
        <v>7948</v>
      </c>
      <c r="D7552">
        <v>11</v>
      </c>
      <c r="E7552">
        <v>11</v>
      </c>
      <c r="F7552">
        <v>8</v>
      </c>
      <c r="G7552" s="62">
        <v>1.0948834486598935</v>
      </c>
      <c r="H7552" s="62"/>
    </row>
    <row r="7553" spans="1:8" x14ac:dyDescent="0.2">
      <c r="A7553">
        <v>7545</v>
      </c>
      <c r="B7553" t="s">
        <v>7940</v>
      </c>
      <c r="C7553" t="s">
        <v>7949</v>
      </c>
      <c r="D7553">
        <v>11</v>
      </c>
      <c r="E7553">
        <v>11</v>
      </c>
      <c r="F7553">
        <v>9</v>
      </c>
      <c r="G7553" s="62">
        <v>1.1289332077634515</v>
      </c>
      <c r="H7553" s="62"/>
    </row>
    <row r="7554" spans="1:8" x14ac:dyDescent="0.2">
      <c r="A7554">
        <v>7546</v>
      </c>
      <c r="B7554" t="s">
        <v>7940</v>
      </c>
      <c r="C7554" t="s">
        <v>7950</v>
      </c>
      <c r="D7554">
        <v>11</v>
      </c>
      <c r="E7554">
        <v>11</v>
      </c>
      <c r="F7554">
        <v>10</v>
      </c>
      <c r="G7554" s="62">
        <v>1.1329585604441894</v>
      </c>
      <c r="H7554" s="62"/>
    </row>
    <row r="7555" spans="1:8" x14ac:dyDescent="0.2">
      <c r="A7555">
        <v>7547</v>
      </c>
      <c r="B7555" t="s">
        <v>7940</v>
      </c>
      <c r="C7555" t="s">
        <v>7951</v>
      </c>
      <c r="D7555">
        <v>11</v>
      </c>
      <c r="E7555">
        <v>11</v>
      </c>
      <c r="F7555">
        <v>11</v>
      </c>
      <c r="G7555" s="62">
        <v>1.1179986690706334</v>
      </c>
      <c r="H7555" s="62"/>
    </row>
    <row r="7556" spans="1:8" x14ac:dyDescent="0.2">
      <c r="A7556">
        <v>7548</v>
      </c>
      <c r="B7556" t="s">
        <v>7940</v>
      </c>
      <c r="C7556" t="s">
        <v>7952</v>
      </c>
      <c r="D7556">
        <v>11</v>
      </c>
      <c r="E7556">
        <v>11</v>
      </c>
      <c r="F7556">
        <v>12</v>
      </c>
      <c r="G7556" s="62">
        <v>1.0922124487317972</v>
      </c>
      <c r="H7556" s="62"/>
    </row>
    <row r="7557" spans="1:8" x14ac:dyDescent="0.2">
      <c r="A7557">
        <v>7549</v>
      </c>
      <c r="B7557" t="s">
        <v>7940</v>
      </c>
      <c r="C7557" t="s">
        <v>7953</v>
      </c>
      <c r="D7557">
        <v>11</v>
      </c>
      <c r="E7557">
        <v>11</v>
      </c>
      <c r="F7557">
        <v>13</v>
      </c>
      <c r="G7557" s="62">
        <v>1.067913168338682</v>
      </c>
      <c r="H7557" s="62"/>
    </row>
    <row r="7558" spans="1:8" x14ac:dyDescent="0.2">
      <c r="A7558">
        <v>7550</v>
      </c>
      <c r="B7558" t="s">
        <v>7940</v>
      </c>
      <c r="C7558" t="s">
        <v>7954</v>
      </c>
      <c r="D7558">
        <v>11</v>
      </c>
      <c r="E7558">
        <v>11</v>
      </c>
      <c r="F7558">
        <v>14</v>
      </c>
      <c r="G7558" s="62">
        <v>1.0482937914497381</v>
      </c>
      <c r="H7558" s="62"/>
    </row>
    <row r="7559" spans="1:8" x14ac:dyDescent="0.2">
      <c r="A7559">
        <v>7551</v>
      </c>
      <c r="B7559" t="s">
        <v>7940</v>
      </c>
      <c r="C7559" t="s">
        <v>7955</v>
      </c>
      <c r="D7559">
        <v>11</v>
      </c>
      <c r="E7559">
        <v>11</v>
      </c>
      <c r="F7559">
        <v>15</v>
      </c>
      <c r="G7559" s="62">
        <v>1.0357995176961774</v>
      </c>
      <c r="H7559" s="62"/>
    </row>
    <row r="7560" spans="1:8" x14ac:dyDescent="0.2">
      <c r="A7560">
        <v>7552</v>
      </c>
      <c r="B7560" t="s">
        <v>7940</v>
      </c>
      <c r="C7560" t="s">
        <v>7956</v>
      </c>
      <c r="D7560">
        <v>11</v>
      </c>
      <c r="E7560">
        <v>11</v>
      </c>
      <c r="F7560">
        <v>16</v>
      </c>
      <c r="G7560" s="62">
        <v>1.0430551653229077</v>
      </c>
      <c r="H7560" s="62"/>
    </row>
    <row r="7561" spans="1:8" x14ac:dyDescent="0.2">
      <c r="A7561">
        <v>7553</v>
      </c>
      <c r="B7561" t="s">
        <v>7940</v>
      </c>
      <c r="C7561" t="s">
        <v>7957</v>
      </c>
      <c r="D7561">
        <v>11</v>
      </c>
      <c r="E7561">
        <v>11</v>
      </c>
      <c r="F7561">
        <v>17</v>
      </c>
      <c r="G7561" s="62">
        <v>1.096671314142357</v>
      </c>
      <c r="H7561" s="62"/>
    </row>
    <row r="7562" spans="1:8" x14ac:dyDescent="0.2">
      <c r="A7562">
        <v>7554</v>
      </c>
      <c r="B7562" t="s">
        <v>7940</v>
      </c>
      <c r="C7562" t="s">
        <v>7958</v>
      </c>
      <c r="D7562">
        <v>11</v>
      </c>
      <c r="E7562">
        <v>11</v>
      </c>
      <c r="F7562">
        <v>18</v>
      </c>
      <c r="G7562" s="62">
        <v>1.1669559613527076</v>
      </c>
      <c r="H7562" s="62"/>
    </row>
    <row r="7563" spans="1:8" x14ac:dyDescent="0.2">
      <c r="A7563">
        <v>7555</v>
      </c>
      <c r="B7563" t="s">
        <v>7940</v>
      </c>
      <c r="C7563" t="s">
        <v>7959</v>
      </c>
      <c r="D7563">
        <v>11</v>
      </c>
      <c r="E7563">
        <v>11</v>
      </c>
      <c r="F7563">
        <v>19</v>
      </c>
      <c r="G7563" s="62">
        <v>1.1698126694143591</v>
      </c>
      <c r="H7563" s="62"/>
    </row>
    <row r="7564" spans="1:8" x14ac:dyDescent="0.2">
      <c r="A7564">
        <v>7556</v>
      </c>
      <c r="B7564" t="s">
        <v>7940</v>
      </c>
      <c r="C7564" t="s">
        <v>7960</v>
      </c>
      <c r="D7564">
        <v>11</v>
      </c>
      <c r="E7564">
        <v>11</v>
      </c>
      <c r="F7564">
        <v>20</v>
      </c>
      <c r="G7564" s="62">
        <v>1.1435661306789029</v>
      </c>
      <c r="H7564" s="62"/>
    </row>
    <row r="7565" spans="1:8" x14ac:dyDescent="0.2">
      <c r="A7565">
        <v>7557</v>
      </c>
      <c r="B7565" t="s">
        <v>7940</v>
      </c>
      <c r="C7565" t="s">
        <v>7961</v>
      </c>
      <c r="D7565">
        <v>11</v>
      </c>
      <c r="E7565">
        <v>11</v>
      </c>
      <c r="F7565">
        <v>21</v>
      </c>
      <c r="G7565" s="62">
        <v>1.1041159089781221</v>
      </c>
      <c r="H7565" s="62"/>
    </row>
    <row r="7566" spans="1:8" x14ac:dyDescent="0.2">
      <c r="A7566">
        <v>7558</v>
      </c>
      <c r="B7566" t="s">
        <v>7940</v>
      </c>
      <c r="C7566" t="s">
        <v>7962</v>
      </c>
      <c r="D7566">
        <v>11</v>
      </c>
      <c r="E7566">
        <v>11</v>
      </c>
      <c r="F7566">
        <v>22</v>
      </c>
      <c r="G7566" s="62">
        <v>1.0445879520125638</v>
      </c>
      <c r="H7566" s="62"/>
    </row>
    <row r="7567" spans="1:8" x14ac:dyDescent="0.2">
      <c r="A7567">
        <v>7559</v>
      </c>
      <c r="B7567" t="s">
        <v>7940</v>
      </c>
      <c r="C7567" t="s">
        <v>7963</v>
      </c>
      <c r="D7567">
        <v>11</v>
      </c>
      <c r="E7567">
        <v>11</v>
      </c>
      <c r="F7567">
        <v>23</v>
      </c>
      <c r="G7567" s="62">
        <v>0.96704641805497549</v>
      </c>
      <c r="H7567" s="62"/>
    </row>
    <row r="7568" spans="1:8" x14ac:dyDescent="0.2">
      <c r="A7568">
        <v>7560</v>
      </c>
      <c r="B7568" t="s">
        <v>7940</v>
      </c>
      <c r="C7568" t="s">
        <v>7964</v>
      </c>
      <c r="D7568">
        <v>11</v>
      </c>
      <c r="E7568">
        <v>11</v>
      </c>
      <c r="F7568">
        <v>24</v>
      </c>
      <c r="G7568" s="62">
        <v>0.89349104107155908</v>
      </c>
      <c r="H7568" s="62"/>
    </row>
    <row r="7569" spans="1:8" x14ac:dyDescent="0.2">
      <c r="A7569">
        <v>7561</v>
      </c>
      <c r="B7569" t="s">
        <v>7965</v>
      </c>
      <c r="C7569" t="s">
        <v>7966</v>
      </c>
      <c r="D7569">
        <v>11</v>
      </c>
      <c r="E7569">
        <v>12</v>
      </c>
      <c r="F7569">
        <v>1</v>
      </c>
      <c r="G7569" s="62">
        <v>0.84731996482677163</v>
      </c>
      <c r="H7569" s="62"/>
    </row>
    <row r="7570" spans="1:8" x14ac:dyDescent="0.2">
      <c r="A7570">
        <v>7562</v>
      </c>
      <c r="B7570" t="s">
        <v>7965</v>
      </c>
      <c r="C7570" t="s">
        <v>7967</v>
      </c>
      <c r="D7570">
        <v>11</v>
      </c>
      <c r="E7570">
        <v>12</v>
      </c>
      <c r="F7570">
        <v>2</v>
      </c>
      <c r="G7570" s="62">
        <v>0.8233964260514014</v>
      </c>
      <c r="H7570" s="62"/>
    </row>
    <row r="7571" spans="1:8" x14ac:dyDescent="0.2">
      <c r="A7571">
        <v>7563</v>
      </c>
      <c r="B7571" t="s">
        <v>7965</v>
      </c>
      <c r="C7571" t="s">
        <v>7968</v>
      </c>
      <c r="D7571">
        <v>11</v>
      </c>
      <c r="E7571">
        <v>12</v>
      </c>
      <c r="F7571">
        <v>3</v>
      </c>
      <c r="G7571" s="62">
        <v>0.81567733149489807</v>
      </c>
      <c r="H7571" s="62"/>
    </row>
    <row r="7572" spans="1:8" x14ac:dyDescent="0.2">
      <c r="A7572">
        <v>7564</v>
      </c>
      <c r="B7572" t="s">
        <v>7965</v>
      </c>
      <c r="C7572" t="s">
        <v>7969</v>
      </c>
      <c r="D7572">
        <v>11</v>
      </c>
      <c r="E7572">
        <v>12</v>
      </c>
      <c r="F7572">
        <v>4</v>
      </c>
      <c r="G7572" s="62">
        <v>0.82249625507531676</v>
      </c>
      <c r="H7572" s="62"/>
    </row>
    <row r="7573" spans="1:8" x14ac:dyDescent="0.2">
      <c r="A7573">
        <v>7565</v>
      </c>
      <c r="B7573" t="s">
        <v>7965</v>
      </c>
      <c r="C7573" t="s">
        <v>7970</v>
      </c>
      <c r="D7573">
        <v>11</v>
      </c>
      <c r="E7573">
        <v>12</v>
      </c>
      <c r="F7573">
        <v>5</v>
      </c>
      <c r="G7573" s="62">
        <v>0.85568497973592283</v>
      </c>
      <c r="H7573" s="62"/>
    </row>
    <row r="7574" spans="1:8" x14ac:dyDescent="0.2">
      <c r="A7574">
        <v>7566</v>
      </c>
      <c r="B7574" t="s">
        <v>7965</v>
      </c>
      <c r="C7574" t="s">
        <v>7971</v>
      </c>
      <c r="D7574">
        <v>11</v>
      </c>
      <c r="E7574">
        <v>12</v>
      </c>
      <c r="F7574">
        <v>6</v>
      </c>
      <c r="G7574" s="62">
        <v>0.93516488291735322</v>
      </c>
      <c r="H7574" s="62"/>
    </row>
    <row r="7575" spans="1:8" x14ac:dyDescent="0.2">
      <c r="A7575">
        <v>7567</v>
      </c>
      <c r="B7575" t="s">
        <v>7965</v>
      </c>
      <c r="C7575" t="s">
        <v>7972</v>
      </c>
      <c r="D7575">
        <v>11</v>
      </c>
      <c r="E7575">
        <v>12</v>
      </c>
      <c r="F7575">
        <v>7</v>
      </c>
      <c r="G7575" s="62">
        <v>1.0523729210553889</v>
      </c>
      <c r="H7575" s="62"/>
    </row>
    <row r="7576" spans="1:8" x14ac:dyDescent="0.2">
      <c r="A7576">
        <v>7568</v>
      </c>
      <c r="B7576" t="s">
        <v>7965</v>
      </c>
      <c r="C7576" t="s">
        <v>7973</v>
      </c>
      <c r="D7576">
        <v>11</v>
      </c>
      <c r="E7576">
        <v>12</v>
      </c>
      <c r="F7576">
        <v>8</v>
      </c>
      <c r="G7576" s="62">
        <v>1.128965421482496</v>
      </c>
      <c r="H7576" s="62"/>
    </row>
    <row r="7577" spans="1:8" x14ac:dyDescent="0.2">
      <c r="A7577">
        <v>7569</v>
      </c>
      <c r="B7577" t="s">
        <v>7965</v>
      </c>
      <c r="C7577" t="s">
        <v>7974</v>
      </c>
      <c r="D7577">
        <v>11</v>
      </c>
      <c r="E7577">
        <v>12</v>
      </c>
      <c r="F7577">
        <v>9</v>
      </c>
      <c r="G7577" s="62">
        <v>1.1442096925072904</v>
      </c>
      <c r="H7577" s="62"/>
    </row>
    <row r="7578" spans="1:8" x14ac:dyDescent="0.2">
      <c r="A7578">
        <v>7570</v>
      </c>
      <c r="B7578" t="s">
        <v>7965</v>
      </c>
      <c r="C7578" t="s">
        <v>7975</v>
      </c>
      <c r="D7578">
        <v>11</v>
      </c>
      <c r="E7578">
        <v>12</v>
      </c>
      <c r="F7578">
        <v>10</v>
      </c>
      <c r="G7578" s="62">
        <v>1.1342583384120455</v>
      </c>
      <c r="H7578" s="62"/>
    </row>
    <row r="7579" spans="1:8" x14ac:dyDescent="0.2">
      <c r="A7579">
        <v>7571</v>
      </c>
      <c r="B7579" t="s">
        <v>7965</v>
      </c>
      <c r="C7579" t="s">
        <v>7976</v>
      </c>
      <c r="D7579">
        <v>11</v>
      </c>
      <c r="E7579">
        <v>12</v>
      </c>
      <c r="F7579">
        <v>11</v>
      </c>
      <c r="G7579" s="62">
        <v>1.1156194851289567</v>
      </c>
      <c r="H7579" s="62"/>
    </row>
    <row r="7580" spans="1:8" x14ac:dyDescent="0.2">
      <c r="A7580">
        <v>7572</v>
      </c>
      <c r="B7580" t="s">
        <v>7965</v>
      </c>
      <c r="C7580" t="s">
        <v>7977</v>
      </c>
      <c r="D7580">
        <v>11</v>
      </c>
      <c r="E7580">
        <v>12</v>
      </c>
      <c r="F7580">
        <v>12</v>
      </c>
      <c r="G7580" s="62">
        <v>1.0906085159840175</v>
      </c>
      <c r="H7580" s="62"/>
    </row>
    <row r="7581" spans="1:8" x14ac:dyDescent="0.2">
      <c r="A7581">
        <v>7573</v>
      </c>
      <c r="B7581" t="s">
        <v>7965</v>
      </c>
      <c r="C7581" t="s">
        <v>7978</v>
      </c>
      <c r="D7581">
        <v>11</v>
      </c>
      <c r="E7581">
        <v>12</v>
      </c>
      <c r="F7581">
        <v>13</v>
      </c>
      <c r="G7581" s="62">
        <v>1.0695546912411174</v>
      </c>
      <c r="H7581" s="62"/>
    </row>
    <row r="7582" spans="1:8" x14ac:dyDescent="0.2">
      <c r="A7582">
        <v>7574</v>
      </c>
      <c r="B7582" t="s">
        <v>7965</v>
      </c>
      <c r="C7582" t="s">
        <v>7979</v>
      </c>
      <c r="D7582">
        <v>11</v>
      </c>
      <c r="E7582">
        <v>12</v>
      </c>
      <c r="F7582">
        <v>14</v>
      </c>
      <c r="G7582" s="62">
        <v>1.0516276579134094</v>
      </c>
      <c r="H7582" s="62"/>
    </row>
    <row r="7583" spans="1:8" x14ac:dyDescent="0.2">
      <c r="A7583">
        <v>7575</v>
      </c>
      <c r="B7583" t="s">
        <v>7965</v>
      </c>
      <c r="C7583" t="s">
        <v>7980</v>
      </c>
      <c r="D7583">
        <v>11</v>
      </c>
      <c r="E7583">
        <v>12</v>
      </c>
      <c r="F7583">
        <v>15</v>
      </c>
      <c r="G7583" s="62">
        <v>1.040366359301085</v>
      </c>
      <c r="H7583" s="62"/>
    </row>
    <row r="7584" spans="1:8" x14ac:dyDescent="0.2">
      <c r="A7584">
        <v>7576</v>
      </c>
      <c r="B7584" t="s">
        <v>7965</v>
      </c>
      <c r="C7584" t="s">
        <v>7981</v>
      </c>
      <c r="D7584">
        <v>11</v>
      </c>
      <c r="E7584">
        <v>12</v>
      </c>
      <c r="F7584">
        <v>16</v>
      </c>
      <c r="G7584" s="62">
        <v>1.0504571201900677</v>
      </c>
      <c r="H7584" s="62"/>
    </row>
    <row r="7585" spans="1:8" x14ac:dyDescent="0.2">
      <c r="A7585">
        <v>7577</v>
      </c>
      <c r="B7585" t="s">
        <v>7965</v>
      </c>
      <c r="C7585" t="s">
        <v>7982</v>
      </c>
      <c r="D7585">
        <v>11</v>
      </c>
      <c r="E7585">
        <v>12</v>
      </c>
      <c r="F7585">
        <v>17</v>
      </c>
      <c r="G7585" s="62">
        <v>1.1032298970400891</v>
      </c>
      <c r="H7585" s="62"/>
    </row>
    <row r="7586" spans="1:8" x14ac:dyDescent="0.2">
      <c r="A7586">
        <v>7578</v>
      </c>
      <c r="B7586" t="s">
        <v>7965</v>
      </c>
      <c r="C7586" t="s">
        <v>7983</v>
      </c>
      <c r="D7586">
        <v>11</v>
      </c>
      <c r="E7586">
        <v>12</v>
      </c>
      <c r="F7586">
        <v>18</v>
      </c>
      <c r="G7586" s="62">
        <v>1.1707284129688504</v>
      </c>
      <c r="H7586" s="62"/>
    </row>
    <row r="7587" spans="1:8" x14ac:dyDescent="0.2">
      <c r="A7587">
        <v>7579</v>
      </c>
      <c r="B7587" t="s">
        <v>7965</v>
      </c>
      <c r="C7587" t="s">
        <v>7984</v>
      </c>
      <c r="D7587">
        <v>11</v>
      </c>
      <c r="E7587">
        <v>12</v>
      </c>
      <c r="F7587">
        <v>19</v>
      </c>
      <c r="G7587" s="62">
        <v>1.1740431330489534</v>
      </c>
      <c r="H7587" s="62"/>
    </row>
    <row r="7588" spans="1:8" x14ac:dyDescent="0.2">
      <c r="A7588">
        <v>7580</v>
      </c>
      <c r="B7588" t="s">
        <v>7965</v>
      </c>
      <c r="C7588" t="s">
        <v>7985</v>
      </c>
      <c r="D7588">
        <v>11</v>
      </c>
      <c r="E7588">
        <v>12</v>
      </c>
      <c r="F7588">
        <v>20</v>
      </c>
      <c r="G7588" s="62">
        <v>1.1480531373373295</v>
      </c>
      <c r="H7588" s="62"/>
    </row>
    <row r="7589" spans="1:8" x14ac:dyDescent="0.2">
      <c r="A7589">
        <v>7581</v>
      </c>
      <c r="B7589" t="s">
        <v>7965</v>
      </c>
      <c r="C7589" t="s">
        <v>7986</v>
      </c>
      <c r="D7589">
        <v>11</v>
      </c>
      <c r="E7589">
        <v>12</v>
      </c>
      <c r="F7589">
        <v>21</v>
      </c>
      <c r="G7589" s="62">
        <v>1.1090605302230669</v>
      </c>
      <c r="H7589" s="62"/>
    </row>
    <row r="7590" spans="1:8" x14ac:dyDescent="0.2">
      <c r="A7590">
        <v>7582</v>
      </c>
      <c r="B7590" t="s">
        <v>7965</v>
      </c>
      <c r="C7590" t="s">
        <v>7987</v>
      </c>
      <c r="D7590">
        <v>11</v>
      </c>
      <c r="E7590">
        <v>12</v>
      </c>
      <c r="F7590">
        <v>22</v>
      </c>
      <c r="G7590" s="62">
        <v>1.0475509985487903</v>
      </c>
      <c r="H7590" s="62"/>
    </row>
    <row r="7591" spans="1:8" x14ac:dyDescent="0.2">
      <c r="A7591">
        <v>7583</v>
      </c>
      <c r="B7591" t="s">
        <v>7965</v>
      </c>
      <c r="C7591" t="s">
        <v>7988</v>
      </c>
      <c r="D7591">
        <v>11</v>
      </c>
      <c r="E7591">
        <v>12</v>
      </c>
      <c r="F7591">
        <v>23</v>
      </c>
      <c r="G7591" s="62">
        <v>0.96757379490047335</v>
      </c>
      <c r="H7591" s="62"/>
    </row>
    <row r="7592" spans="1:8" x14ac:dyDescent="0.2">
      <c r="A7592">
        <v>7584</v>
      </c>
      <c r="B7592" t="s">
        <v>7965</v>
      </c>
      <c r="C7592" t="s">
        <v>7989</v>
      </c>
      <c r="D7592">
        <v>11</v>
      </c>
      <c r="E7592">
        <v>12</v>
      </c>
      <c r="F7592">
        <v>24</v>
      </c>
      <c r="G7592" s="62">
        <v>0.89086179811960176</v>
      </c>
      <c r="H7592" s="62"/>
    </row>
    <row r="7593" spans="1:8" x14ac:dyDescent="0.2">
      <c r="A7593">
        <v>7585</v>
      </c>
      <c r="B7593" t="s">
        <v>7990</v>
      </c>
      <c r="C7593" t="s">
        <v>7991</v>
      </c>
      <c r="D7593">
        <v>11</v>
      </c>
      <c r="E7593">
        <v>13</v>
      </c>
      <c r="F7593">
        <v>1</v>
      </c>
      <c r="G7593" s="62">
        <v>0.8430861622334469</v>
      </c>
      <c r="H7593" s="62"/>
    </row>
    <row r="7594" spans="1:8" x14ac:dyDescent="0.2">
      <c r="A7594">
        <v>7586</v>
      </c>
      <c r="B7594" t="s">
        <v>7990</v>
      </c>
      <c r="C7594" t="s">
        <v>7992</v>
      </c>
      <c r="D7594">
        <v>11</v>
      </c>
      <c r="E7594">
        <v>13</v>
      </c>
      <c r="F7594">
        <v>2</v>
      </c>
      <c r="G7594" s="62">
        <v>0.81821234133854848</v>
      </c>
      <c r="H7594" s="62"/>
    </row>
    <row r="7595" spans="1:8" x14ac:dyDescent="0.2">
      <c r="A7595">
        <v>7587</v>
      </c>
      <c r="B7595" t="s">
        <v>7990</v>
      </c>
      <c r="C7595" t="s">
        <v>7993</v>
      </c>
      <c r="D7595">
        <v>11</v>
      </c>
      <c r="E7595">
        <v>13</v>
      </c>
      <c r="F7595">
        <v>3</v>
      </c>
      <c r="G7595" s="62">
        <v>0.80969121923557641</v>
      </c>
      <c r="H7595" s="62"/>
    </row>
    <row r="7596" spans="1:8" x14ac:dyDescent="0.2">
      <c r="A7596">
        <v>7588</v>
      </c>
      <c r="B7596" t="s">
        <v>7990</v>
      </c>
      <c r="C7596" t="s">
        <v>7994</v>
      </c>
      <c r="D7596">
        <v>11</v>
      </c>
      <c r="E7596">
        <v>13</v>
      </c>
      <c r="F7596">
        <v>4</v>
      </c>
      <c r="G7596" s="62">
        <v>0.81514735278849548</v>
      </c>
      <c r="H7596" s="62"/>
    </row>
    <row r="7597" spans="1:8" x14ac:dyDescent="0.2">
      <c r="A7597">
        <v>7589</v>
      </c>
      <c r="B7597" t="s">
        <v>7990</v>
      </c>
      <c r="C7597" t="s">
        <v>7995</v>
      </c>
      <c r="D7597">
        <v>11</v>
      </c>
      <c r="E7597">
        <v>13</v>
      </c>
      <c r="F7597">
        <v>5</v>
      </c>
      <c r="G7597" s="62">
        <v>0.84688487861131245</v>
      </c>
      <c r="H7597" s="62"/>
    </row>
    <row r="7598" spans="1:8" x14ac:dyDescent="0.2">
      <c r="A7598">
        <v>7590</v>
      </c>
      <c r="B7598" t="s">
        <v>7990</v>
      </c>
      <c r="C7598" t="s">
        <v>7996</v>
      </c>
      <c r="D7598">
        <v>11</v>
      </c>
      <c r="E7598">
        <v>13</v>
      </c>
      <c r="F7598">
        <v>6</v>
      </c>
      <c r="G7598" s="62">
        <v>0.92512768926545963</v>
      </c>
      <c r="H7598" s="62"/>
    </row>
    <row r="7599" spans="1:8" x14ac:dyDescent="0.2">
      <c r="A7599">
        <v>7591</v>
      </c>
      <c r="B7599" t="s">
        <v>7990</v>
      </c>
      <c r="C7599" t="s">
        <v>7997</v>
      </c>
      <c r="D7599">
        <v>11</v>
      </c>
      <c r="E7599">
        <v>13</v>
      </c>
      <c r="F7599">
        <v>7</v>
      </c>
      <c r="G7599" s="62">
        <v>1.0417252249023037</v>
      </c>
      <c r="H7599" s="62"/>
    </row>
    <row r="7600" spans="1:8" x14ac:dyDescent="0.2">
      <c r="A7600">
        <v>7592</v>
      </c>
      <c r="B7600" t="s">
        <v>7990</v>
      </c>
      <c r="C7600" t="s">
        <v>7998</v>
      </c>
      <c r="D7600">
        <v>11</v>
      </c>
      <c r="E7600">
        <v>13</v>
      </c>
      <c r="F7600">
        <v>8</v>
      </c>
      <c r="G7600" s="62">
        <v>1.115996915152123</v>
      </c>
      <c r="H7600" s="62"/>
    </row>
    <row r="7601" spans="1:8" x14ac:dyDescent="0.2">
      <c r="A7601">
        <v>7593</v>
      </c>
      <c r="B7601" t="s">
        <v>7990</v>
      </c>
      <c r="C7601" t="s">
        <v>7999</v>
      </c>
      <c r="D7601">
        <v>11</v>
      </c>
      <c r="E7601">
        <v>13</v>
      </c>
      <c r="F7601">
        <v>9</v>
      </c>
      <c r="G7601" s="62">
        <v>1.1270918537165127</v>
      </c>
      <c r="H7601" s="62"/>
    </row>
    <row r="7602" spans="1:8" x14ac:dyDescent="0.2">
      <c r="A7602">
        <v>7594</v>
      </c>
      <c r="B7602" t="s">
        <v>7990</v>
      </c>
      <c r="C7602" t="s">
        <v>8000</v>
      </c>
      <c r="D7602">
        <v>11</v>
      </c>
      <c r="E7602">
        <v>13</v>
      </c>
      <c r="F7602">
        <v>10</v>
      </c>
      <c r="G7602" s="62">
        <v>1.1168796924901705</v>
      </c>
      <c r="H7602" s="62"/>
    </row>
    <row r="7603" spans="1:8" x14ac:dyDescent="0.2">
      <c r="A7603">
        <v>7595</v>
      </c>
      <c r="B7603" t="s">
        <v>7990</v>
      </c>
      <c r="C7603" t="s">
        <v>8001</v>
      </c>
      <c r="D7603">
        <v>11</v>
      </c>
      <c r="E7603">
        <v>13</v>
      </c>
      <c r="F7603">
        <v>11</v>
      </c>
      <c r="G7603" s="62">
        <v>1.0992171052839494</v>
      </c>
      <c r="H7603" s="62"/>
    </row>
    <row r="7604" spans="1:8" x14ac:dyDescent="0.2">
      <c r="A7604">
        <v>7596</v>
      </c>
      <c r="B7604" t="s">
        <v>7990</v>
      </c>
      <c r="C7604" t="s">
        <v>8002</v>
      </c>
      <c r="D7604">
        <v>11</v>
      </c>
      <c r="E7604">
        <v>13</v>
      </c>
      <c r="F7604">
        <v>12</v>
      </c>
      <c r="G7604" s="62">
        <v>1.0781538712069776</v>
      </c>
      <c r="H7604" s="62"/>
    </row>
    <row r="7605" spans="1:8" x14ac:dyDescent="0.2">
      <c r="A7605">
        <v>7597</v>
      </c>
      <c r="B7605" t="s">
        <v>7990</v>
      </c>
      <c r="C7605" t="s">
        <v>8003</v>
      </c>
      <c r="D7605">
        <v>11</v>
      </c>
      <c r="E7605">
        <v>13</v>
      </c>
      <c r="F7605">
        <v>13</v>
      </c>
      <c r="G7605" s="62">
        <v>1.0590349839156585</v>
      </c>
      <c r="H7605" s="62"/>
    </row>
    <row r="7606" spans="1:8" x14ac:dyDescent="0.2">
      <c r="A7606">
        <v>7598</v>
      </c>
      <c r="B7606" t="s">
        <v>7990</v>
      </c>
      <c r="C7606" t="s">
        <v>8004</v>
      </c>
      <c r="D7606">
        <v>11</v>
      </c>
      <c r="E7606">
        <v>13</v>
      </c>
      <c r="F7606">
        <v>14</v>
      </c>
      <c r="G7606" s="62">
        <v>1.043037272994074</v>
      </c>
      <c r="H7606" s="62"/>
    </row>
    <row r="7607" spans="1:8" x14ac:dyDescent="0.2">
      <c r="A7607">
        <v>7599</v>
      </c>
      <c r="B7607" t="s">
        <v>7990</v>
      </c>
      <c r="C7607" t="s">
        <v>8005</v>
      </c>
      <c r="D7607">
        <v>11</v>
      </c>
      <c r="E7607">
        <v>13</v>
      </c>
      <c r="F7607">
        <v>15</v>
      </c>
      <c r="G7607" s="62">
        <v>1.0319780157161502</v>
      </c>
      <c r="H7607" s="62"/>
    </row>
    <row r="7608" spans="1:8" x14ac:dyDescent="0.2">
      <c r="A7608">
        <v>7600</v>
      </c>
      <c r="B7608" t="s">
        <v>7990</v>
      </c>
      <c r="C7608" t="s">
        <v>8006</v>
      </c>
      <c r="D7608">
        <v>11</v>
      </c>
      <c r="E7608">
        <v>13</v>
      </c>
      <c r="F7608">
        <v>16</v>
      </c>
      <c r="G7608" s="62">
        <v>1.0414662261531722</v>
      </c>
      <c r="H7608" s="62"/>
    </row>
    <row r="7609" spans="1:8" x14ac:dyDescent="0.2">
      <c r="A7609">
        <v>7601</v>
      </c>
      <c r="B7609" t="s">
        <v>7990</v>
      </c>
      <c r="C7609" t="s">
        <v>8007</v>
      </c>
      <c r="D7609">
        <v>11</v>
      </c>
      <c r="E7609">
        <v>13</v>
      </c>
      <c r="F7609">
        <v>17</v>
      </c>
      <c r="G7609" s="62">
        <v>1.0958695620702543</v>
      </c>
      <c r="H7609" s="62"/>
    </row>
    <row r="7610" spans="1:8" x14ac:dyDescent="0.2">
      <c r="A7610">
        <v>7602</v>
      </c>
      <c r="B7610" t="s">
        <v>7990</v>
      </c>
      <c r="C7610" t="s">
        <v>8008</v>
      </c>
      <c r="D7610">
        <v>11</v>
      </c>
      <c r="E7610">
        <v>13</v>
      </c>
      <c r="F7610">
        <v>18</v>
      </c>
      <c r="G7610" s="62">
        <v>1.1627287370386237</v>
      </c>
      <c r="H7610" s="62"/>
    </row>
    <row r="7611" spans="1:8" x14ac:dyDescent="0.2">
      <c r="A7611">
        <v>7603</v>
      </c>
      <c r="B7611" t="s">
        <v>7990</v>
      </c>
      <c r="C7611" t="s">
        <v>8009</v>
      </c>
      <c r="D7611">
        <v>11</v>
      </c>
      <c r="E7611">
        <v>13</v>
      </c>
      <c r="F7611">
        <v>19</v>
      </c>
      <c r="G7611" s="62">
        <v>1.1683465586352628</v>
      </c>
      <c r="H7611" s="62"/>
    </row>
    <row r="7612" spans="1:8" x14ac:dyDescent="0.2">
      <c r="A7612">
        <v>7604</v>
      </c>
      <c r="B7612" t="s">
        <v>7990</v>
      </c>
      <c r="C7612" t="s">
        <v>8010</v>
      </c>
      <c r="D7612">
        <v>11</v>
      </c>
      <c r="E7612">
        <v>13</v>
      </c>
      <c r="F7612">
        <v>20</v>
      </c>
      <c r="G7612" s="62">
        <v>1.1427183000728032</v>
      </c>
      <c r="H7612" s="62"/>
    </row>
    <row r="7613" spans="1:8" x14ac:dyDescent="0.2">
      <c r="A7613">
        <v>7605</v>
      </c>
      <c r="B7613" t="s">
        <v>7990</v>
      </c>
      <c r="C7613" t="s">
        <v>8011</v>
      </c>
      <c r="D7613">
        <v>11</v>
      </c>
      <c r="E7613">
        <v>13</v>
      </c>
      <c r="F7613">
        <v>21</v>
      </c>
      <c r="G7613" s="62">
        <v>1.1046398459857927</v>
      </c>
      <c r="H7613" s="62"/>
    </row>
    <row r="7614" spans="1:8" x14ac:dyDescent="0.2">
      <c r="A7614">
        <v>7606</v>
      </c>
      <c r="B7614" t="s">
        <v>7990</v>
      </c>
      <c r="C7614" t="s">
        <v>8012</v>
      </c>
      <c r="D7614">
        <v>11</v>
      </c>
      <c r="E7614">
        <v>13</v>
      </c>
      <c r="F7614">
        <v>22</v>
      </c>
      <c r="G7614" s="62">
        <v>1.044513779620748</v>
      </c>
      <c r="H7614" s="62"/>
    </row>
    <row r="7615" spans="1:8" x14ac:dyDescent="0.2">
      <c r="A7615">
        <v>7607</v>
      </c>
      <c r="B7615" t="s">
        <v>7990</v>
      </c>
      <c r="C7615" t="s">
        <v>8013</v>
      </c>
      <c r="D7615">
        <v>11</v>
      </c>
      <c r="E7615">
        <v>13</v>
      </c>
      <c r="F7615">
        <v>23</v>
      </c>
      <c r="G7615" s="62">
        <v>0.96486377226081121</v>
      </c>
      <c r="H7615" s="62"/>
    </row>
    <row r="7616" spans="1:8" x14ac:dyDescent="0.2">
      <c r="A7616">
        <v>7608</v>
      </c>
      <c r="B7616" t="s">
        <v>7990</v>
      </c>
      <c r="C7616" t="s">
        <v>8014</v>
      </c>
      <c r="D7616">
        <v>11</v>
      </c>
      <c r="E7616">
        <v>13</v>
      </c>
      <c r="F7616">
        <v>24</v>
      </c>
      <c r="G7616" s="62">
        <v>0.89068590848422091</v>
      </c>
      <c r="H7616" s="62"/>
    </row>
    <row r="7617" spans="1:8" x14ac:dyDescent="0.2">
      <c r="A7617">
        <v>7609</v>
      </c>
      <c r="B7617" t="s">
        <v>8015</v>
      </c>
      <c r="C7617" t="s">
        <v>8016</v>
      </c>
      <c r="D7617">
        <v>11</v>
      </c>
      <c r="E7617">
        <v>14</v>
      </c>
      <c r="F7617">
        <v>1</v>
      </c>
      <c r="G7617" s="62">
        <v>0.84142408990886419</v>
      </c>
      <c r="H7617" s="62"/>
    </row>
    <row r="7618" spans="1:8" x14ac:dyDescent="0.2">
      <c r="A7618">
        <v>7610</v>
      </c>
      <c r="B7618" t="s">
        <v>8015</v>
      </c>
      <c r="C7618" t="s">
        <v>8017</v>
      </c>
      <c r="D7618">
        <v>11</v>
      </c>
      <c r="E7618">
        <v>14</v>
      </c>
      <c r="F7618">
        <v>2</v>
      </c>
      <c r="G7618" s="62">
        <v>0.81830816571542275</v>
      </c>
      <c r="H7618" s="62"/>
    </row>
    <row r="7619" spans="1:8" x14ac:dyDescent="0.2">
      <c r="A7619">
        <v>7611</v>
      </c>
      <c r="B7619" t="s">
        <v>8015</v>
      </c>
      <c r="C7619" t="s">
        <v>8018</v>
      </c>
      <c r="D7619">
        <v>11</v>
      </c>
      <c r="E7619">
        <v>14</v>
      </c>
      <c r="F7619">
        <v>3</v>
      </c>
      <c r="G7619" s="62">
        <v>0.80990195161150413</v>
      </c>
      <c r="H7619" s="62"/>
    </row>
    <row r="7620" spans="1:8" x14ac:dyDescent="0.2">
      <c r="A7620">
        <v>7612</v>
      </c>
      <c r="B7620" t="s">
        <v>8015</v>
      </c>
      <c r="C7620" t="s">
        <v>8019</v>
      </c>
      <c r="D7620">
        <v>11</v>
      </c>
      <c r="E7620">
        <v>14</v>
      </c>
      <c r="F7620">
        <v>4</v>
      </c>
      <c r="G7620" s="62">
        <v>0.81736985817251406</v>
      </c>
      <c r="H7620" s="62"/>
    </row>
    <row r="7621" spans="1:8" x14ac:dyDescent="0.2">
      <c r="A7621">
        <v>7613</v>
      </c>
      <c r="B7621" t="s">
        <v>8015</v>
      </c>
      <c r="C7621" t="s">
        <v>8020</v>
      </c>
      <c r="D7621">
        <v>11</v>
      </c>
      <c r="E7621">
        <v>14</v>
      </c>
      <c r="F7621">
        <v>5</v>
      </c>
      <c r="G7621" s="62">
        <v>0.85105357870198028</v>
      </c>
      <c r="H7621" s="62"/>
    </row>
    <row r="7622" spans="1:8" x14ac:dyDescent="0.2">
      <c r="A7622">
        <v>7614</v>
      </c>
      <c r="B7622" t="s">
        <v>8015</v>
      </c>
      <c r="C7622" t="s">
        <v>8021</v>
      </c>
      <c r="D7622">
        <v>11</v>
      </c>
      <c r="E7622">
        <v>14</v>
      </c>
      <c r="F7622">
        <v>6</v>
      </c>
      <c r="G7622" s="62">
        <v>0.93320348370460071</v>
      </c>
      <c r="H7622" s="62"/>
    </row>
    <row r="7623" spans="1:8" x14ac:dyDescent="0.2">
      <c r="A7623">
        <v>7615</v>
      </c>
      <c r="B7623" t="s">
        <v>8015</v>
      </c>
      <c r="C7623" t="s">
        <v>8022</v>
      </c>
      <c r="D7623">
        <v>11</v>
      </c>
      <c r="E7623">
        <v>14</v>
      </c>
      <c r="F7623">
        <v>7</v>
      </c>
      <c r="G7623" s="62">
        <v>1.0523078043833782</v>
      </c>
      <c r="H7623" s="62"/>
    </row>
    <row r="7624" spans="1:8" x14ac:dyDescent="0.2">
      <c r="A7624">
        <v>7616</v>
      </c>
      <c r="B7624" t="s">
        <v>8015</v>
      </c>
      <c r="C7624" t="s">
        <v>8023</v>
      </c>
      <c r="D7624">
        <v>11</v>
      </c>
      <c r="E7624">
        <v>14</v>
      </c>
      <c r="F7624">
        <v>8</v>
      </c>
      <c r="G7624" s="62">
        <v>1.1257877362283417</v>
      </c>
      <c r="H7624" s="62"/>
    </row>
    <row r="7625" spans="1:8" x14ac:dyDescent="0.2">
      <c r="A7625">
        <v>7617</v>
      </c>
      <c r="B7625" t="s">
        <v>8015</v>
      </c>
      <c r="C7625" t="s">
        <v>8024</v>
      </c>
      <c r="D7625">
        <v>11</v>
      </c>
      <c r="E7625">
        <v>14</v>
      </c>
      <c r="F7625">
        <v>9</v>
      </c>
      <c r="G7625" s="62">
        <v>1.1333823926761073</v>
      </c>
      <c r="H7625" s="62"/>
    </row>
    <row r="7626" spans="1:8" x14ac:dyDescent="0.2">
      <c r="A7626">
        <v>7618</v>
      </c>
      <c r="B7626" t="s">
        <v>8015</v>
      </c>
      <c r="C7626" t="s">
        <v>8025</v>
      </c>
      <c r="D7626">
        <v>11</v>
      </c>
      <c r="E7626">
        <v>14</v>
      </c>
      <c r="F7626">
        <v>10</v>
      </c>
      <c r="G7626" s="62">
        <v>1.1172499584954603</v>
      </c>
      <c r="H7626" s="62"/>
    </row>
    <row r="7627" spans="1:8" x14ac:dyDescent="0.2">
      <c r="A7627">
        <v>7619</v>
      </c>
      <c r="B7627" t="s">
        <v>8015</v>
      </c>
      <c r="C7627" t="s">
        <v>8026</v>
      </c>
      <c r="D7627">
        <v>11</v>
      </c>
      <c r="E7627">
        <v>14</v>
      </c>
      <c r="F7627">
        <v>11</v>
      </c>
      <c r="G7627" s="62">
        <v>1.0970518247192924</v>
      </c>
      <c r="H7627" s="62"/>
    </row>
    <row r="7628" spans="1:8" x14ac:dyDescent="0.2">
      <c r="A7628">
        <v>7620</v>
      </c>
      <c r="B7628" t="s">
        <v>8015</v>
      </c>
      <c r="C7628" t="s">
        <v>8027</v>
      </c>
      <c r="D7628">
        <v>11</v>
      </c>
      <c r="E7628">
        <v>14</v>
      </c>
      <c r="F7628">
        <v>12</v>
      </c>
      <c r="G7628" s="62">
        <v>1.0711675988639158</v>
      </c>
      <c r="H7628" s="62"/>
    </row>
    <row r="7629" spans="1:8" x14ac:dyDescent="0.2">
      <c r="A7629">
        <v>7621</v>
      </c>
      <c r="B7629" t="s">
        <v>8015</v>
      </c>
      <c r="C7629" t="s">
        <v>8028</v>
      </c>
      <c r="D7629">
        <v>11</v>
      </c>
      <c r="E7629">
        <v>14</v>
      </c>
      <c r="F7629">
        <v>13</v>
      </c>
      <c r="G7629" s="62">
        <v>1.0504775346538111</v>
      </c>
      <c r="H7629" s="62"/>
    </row>
    <row r="7630" spans="1:8" x14ac:dyDescent="0.2">
      <c r="A7630">
        <v>7622</v>
      </c>
      <c r="B7630" t="s">
        <v>8015</v>
      </c>
      <c r="C7630" t="s">
        <v>8029</v>
      </c>
      <c r="D7630">
        <v>11</v>
      </c>
      <c r="E7630">
        <v>14</v>
      </c>
      <c r="F7630">
        <v>14</v>
      </c>
      <c r="G7630" s="62">
        <v>1.0329240301582141</v>
      </c>
      <c r="H7630" s="62"/>
    </row>
    <row r="7631" spans="1:8" x14ac:dyDescent="0.2">
      <c r="A7631">
        <v>7623</v>
      </c>
      <c r="B7631" t="s">
        <v>8015</v>
      </c>
      <c r="C7631" t="s">
        <v>8030</v>
      </c>
      <c r="D7631">
        <v>11</v>
      </c>
      <c r="E7631">
        <v>14</v>
      </c>
      <c r="F7631">
        <v>15</v>
      </c>
      <c r="G7631" s="62">
        <v>1.0213612477074763</v>
      </c>
      <c r="H7631" s="62"/>
    </row>
    <row r="7632" spans="1:8" x14ac:dyDescent="0.2">
      <c r="A7632">
        <v>7624</v>
      </c>
      <c r="B7632" t="s">
        <v>8015</v>
      </c>
      <c r="C7632" t="s">
        <v>8031</v>
      </c>
      <c r="D7632">
        <v>11</v>
      </c>
      <c r="E7632">
        <v>14</v>
      </c>
      <c r="F7632">
        <v>16</v>
      </c>
      <c r="G7632" s="62">
        <v>1.0309342403963668</v>
      </c>
      <c r="H7632" s="62"/>
    </row>
    <row r="7633" spans="1:8" x14ac:dyDescent="0.2">
      <c r="A7633">
        <v>7625</v>
      </c>
      <c r="B7633" t="s">
        <v>8015</v>
      </c>
      <c r="C7633" t="s">
        <v>8032</v>
      </c>
      <c r="D7633">
        <v>11</v>
      </c>
      <c r="E7633">
        <v>14</v>
      </c>
      <c r="F7633">
        <v>17</v>
      </c>
      <c r="G7633" s="62">
        <v>1.0883595229755674</v>
      </c>
      <c r="H7633" s="62"/>
    </row>
    <row r="7634" spans="1:8" x14ac:dyDescent="0.2">
      <c r="A7634">
        <v>7626</v>
      </c>
      <c r="B7634" t="s">
        <v>8015</v>
      </c>
      <c r="C7634" t="s">
        <v>8033</v>
      </c>
      <c r="D7634">
        <v>11</v>
      </c>
      <c r="E7634">
        <v>14</v>
      </c>
      <c r="F7634">
        <v>18</v>
      </c>
      <c r="G7634" s="62">
        <v>1.1617089508087497</v>
      </c>
      <c r="H7634" s="62"/>
    </row>
    <row r="7635" spans="1:8" x14ac:dyDescent="0.2">
      <c r="A7635">
        <v>7627</v>
      </c>
      <c r="B7635" t="s">
        <v>8015</v>
      </c>
      <c r="C7635" t="s">
        <v>8034</v>
      </c>
      <c r="D7635">
        <v>11</v>
      </c>
      <c r="E7635">
        <v>14</v>
      </c>
      <c r="F7635">
        <v>19</v>
      </c>
      <c r="G7635" s="62">
        <v>1.1678101863602484</v>
      </c>
      <c r="H7635" s="62"/>
    </row>
    <row r="7636" spans="1:8" x14ac:dyDescent="0.2">
      <c r="A7636">
        <v>7628</v>
      </c>
      <c r="B7636" t="s">
        <v>8015</v>
      </c>
      <c r="C7636" t="s">
        <v>8035</v>
      </c>
      <c r="D7636">
        <v>11</v>
      </c>
      <c r="E7636">
        <v>14</v>
      </c>
      <c r="F7636">
        <v>20</v>
      </c>
      <c r="G7636" s="62">
        <v>1.1448912648140945</v>
      </c>
      <c r="H7636" s="62"/>
    </row>
    <row r="7637" spans="1:8" x14ac:dyDescent="0.2">
      <c r="A7637">
        <v>7629</v>
      </c>
      <c r="B7637" t="s">
        <v>8015</v>
      </c>
      <c r="C7637" t="s">
        <v>8036</v>
      </c>
      <c r="D7637">
        <v>11</v>
      </c>
      <c r="E7637">
        <v>14</v>
      </c>
      <c r="F7637">
        <v>21</v>
      </c>
      <c r="G7637" s="62">
        <v>1.108738358322469</v>
      </c>
      <c r="H7637" s="62"/>
    </row>
    <row r="7638" spans="1:8" x14ac:dyDescent="0.2">
      <c r="A7638">
        <v>7630</v>
      </c>
      <c r="B7638" t="s">
        <v>8015</v>
      </c>
      <c r="C7638" t="s">
        <v>8037</v>
      </c>
      <c r="D7638">
        <v>11</v>
      </c>
      <c r="E7638">
        <v>14</v>
      </c>
      <c r="F7638">
        <v>22</v>
      </c>
      <c r="G7638" s="62">
        <v>1.0483327733323049</v>
      </c>
      <c r="H7638" s="62"/>
    </row>
    <row r="7639" spans="1:8" x14ac:dyDescent="0.2">
      <c r="A7639">
        <v>7631</v>
      </c>
      <c r="B7639" t="s">
        <v>8015</v>
      </c>
      <c r="C7639" t="s">
        <v>8038</v>
      </c>
      <c r="D7639">
        <v>11</v>
      </c>
      <c r="E7639">
        <v>14</v>
      </c>
      <c r="F7639">
        <v>23</v>
      </c>
      <c r="G7639" s="62">
        <v>0.96855740494483789</v>
      </c>
      <c r="H7639" s="62"/>
    </row>
    <row r="7640" spans="1:8" x14ac:dyDescent="0.2">
      <c r="A7640">
        <v>7632</v>
      </c>
      <c r="B7640" t="s">
        <v>8015</v>
      </c>
      <c r="C7640" t="s">
        <v>8039</v>
      </c>
      <c r="D7640">
        <v>11</v>
      </c>
      <c r="E7640">
        <v>14</v>
      </c>
      <c r="F7640">
        <v>24</v>
      </c>
      <c r="G7640" s="62">
        <v>0.89361447571671104</v>
      </c>
      <c r="H7640" s="62"/>
    </row>
    <row r="7641" spans="1:8" x14ac:dyDescent="0.2">
      <c r="A7641">
        <v>7633</v>
      </c>
      <c r="B7641" t="s">
        <v>8040</v>
      </c>
      <c r="C7641" t="s">
        <v>8041</v>
      </c>
      <c r="D7641">
        <v>11</v>
      </c>
      <c r="E7641">
        <v>15</v>
      </c>
      <c r="F7641">
        <v>1</v>
      </c>
      <c r="G7641" s="62">
        <v>0.8471142732723701</v>
      </c>
      <c r="H7641" s="62"/>
    </row>
    <row r="7642" spans="1:8" x14ac:dyDescent="0.2">
      <c r="A7642">
        <v>7634</v>
      </c>
      <c r="B7642" t="s">
        <v>8040</v>
      </c>
      <c r="C7642" t="s">
        <v>8042</v>
      </c>
      <c r="D7642">
        <v>11</v>
      </c>
      <c r="E7642">
        <v>15</v>
      </c>
      <c r="F7642">
        <v>2</v>
      </c>
      <c r="G7642" s="62">
        <v>0.82454331372851386</v>
      </c>
      <c r="H7642" s="62"/>
    </row>
    <row r="7643" spans="1:8" x14ac:dyDescent="0.2">
      <c r="A7643">
        <v>7635</v>
      </c>
      <c r="B7643" t="s">
        <v>8040</v>
      </c>
      <c r="C7643" t="s">
        <v>8043</v>
      </c>
      <c r="D7643">
        <v>11</v>
      </c>
      <c r="E7643">
        <v>15</v>
      </c>
      <c r="F7643">
        <v>3</v>
      </c>
      <c r="G7643" s="62">
        <v>0.81827816196061276</v>
      </c>
      <c r="H7643" s="62"/>
    </row>
    <row r="7644" spans="1:8" x14ac:dyDescent="0.2">
      <c r="A7644">
        <v>7636</v>
      </c>
      <c r="B7644" t="s">
        <v>8040</v>
      </c>
      <c r="C7644" t="s">
        <v>8044</v>
      </c>
      <c r="D7644">
        <v>11</v>
      </c>
      <c r="E7644">
        <v>15</v>
      </c>
      <c r="F7644">
        <v>4</v>
      </c>
      <c r="G7644" s="62">
        <v>0.82507738345094206</v>
      </c>
      <c r="H7644" s="62"/>
    </row>
    <row r="7645" spans="1:8" x14ac:dyDescent="0.2">
      <c r="A7645">
        <v>7637</v>
      </c>
      <c r="B7645" t="s">
        <v>8040</v>
      </c>
      <c r="C7645" t="s">
        <v>8045</v>
      </c>
      <c r="D7645">
        <v>11</v>
      </c>
      <c r="E7645">
        <v>15</v>
      </c>
      <c r="F7645">
        <v>5</v>
      </c>
      <c r="G7645" s="62">
        <v>0.85917122681913793</v>
      </c>
      <c r="H7645" s="62"/>
    </row>
    <row r="7646" spans="1:8" x14ac:dyDescent="0.2">
      <c r="A7646">
        <v>7638</v>
      </c>
      <c r="B7646" t="s">
        <v>8040</v>
      </c>
      <c r="C7646" t="s">
        <v>8046</v>
      </c>
      <c r="D7646">
        <v>11</v>
      </c>
      <c r="E7646">
        <v>15</v>
      </c>
      <c r="F7646">
        <v>6</v>
      </c>
      <c r="G7646" s="62">
        <v>0.94391979155796935</v>
      </c>
      <c r="H7646" s="62"/>
    </row>
    <row r="7647" spans="1:8" x14ac:dyDescent="0.2">
      <c r="A7647">
        <v>7639</v>
      </c>
      <c r="B7647" t="s">
        <v>8040</v>
      </c>
      <c r="C7647" t="s">
        <v>8047</v>
      </c>
      <c r="D7647">
        <v>11</v>
      </c>
      <c r="E7647">
        <v>15</v>
      </c>
      <c r="F7647">
        <v>7</v>
      </c>
      <c r="G7647" s="62">
        <v>1.0673391407541819</v>
      </c>
      <c r="H7647" s="62"/>
    </row>
    <row r="7648" spans="1:8" x14ac:dyDescent="0.2">
      <c r="A7648">
        <v>7640</v>
      </c>
      <c r="B7648" t="s">
        <v>8040</v>
      </c>
      <c r="C7648" t="s">
        <v>8048</v>
      </c>
      <c r="D7648">
        <v>11</v>
      </c>
      <c r="E7648">
        <v>15</v>
      </c>
      <c r="F7648">
        <v>8</v>
      </c>
      <c r="G7648" s="62">
        <v>1.1400756501765092</v>
      </c>
      <c r="H7648" s="62"/>
    </row>
    <row r="7649" spans="1:8" x14ac:dyDescent="0.2">
      <c r="A7649">
        <v>7641</v>
      </c>
      <c r="B7649" t="s">
        <v>8040</v>
      </c>
      <c r="C7649" t="s">
        <v>8049</v>
      </c>
      <c r="D7649">
        <v>11</v>
      </c>
      <c r="E7649">
        <v>15</v>
      </c>
      <c r="F7649">
        <v>9</v>
      </c>
      <c r="G7649" s="62">
        <v>1.1446379658115493</v>
      </c>
      <c r="H7649" s="62"/>
    </row>
    <row r="7650" spans="1:8" x14ac:dyDescent="0.2">
      <c r="A7650">
        <v>7642</v>
      </c>
      <c r="B7650" t="s">
        <v>8040</v>
      </c>
      <c r="C7650" t="s">
        <v>8050</v>
      </c>
      <c r="D7650">
        <v>11</v>
      </c>
      <c r="E7650">
        <v>15</v>
      </c>
      <c r="F7650">
        <v>10</v>
      </c>
      <c r="G7650" s="62">
        <v>1.1343601304807915</v>
      </c>
      <c r="H7650" s="62"/>
    </row>
    <row r="7651" spans="1:8" x14ac:dyDescent="0.2">
      <c r="A7651">
        <v>7643</v>
      </c>
      <c r="B7651" t="s">
        <v>8040</v>
      </c>
      <c r="C7651" t="s">
        <v>8051</v>
      </c>
      <c r="D7651">
        <v>11</v>
      </c>
      <c r="E7651">
        <v>15</v>
      </c>
      <c r="F7651">
        <v>11</v>
      </c>
      <c r="G7651" s="62">
        <v>1.1154889492359352</v>
      </c>
      <c r="H7651" s="62"/>
    </row>
    <row r="7652" spans="1:8" x14ac:dyDescent="0.2">
      <c r="A7652">
        <v>7644</v>
      </c>
      <c r="B7652" t="s">
        <v>8040</v>
      </c>
      <c r="C7652" t="s">
        <v>8052</v>
      </c>
      <c r="D7652">
        <v>11</v>
      </c>
      <c r="E7652">
        <v>15</v>
      </c>
      <c r="F7652">
        <v>12</v>
      </c>
      <c r="G7652" s="62">
        <v>1.0896419090911913</v>
      </c>
      <c r="H7652" s="62"/>
    </row>
    <row r="7653" spans="1:8" x14ac:dyDescent="0.2">
      <c r="A7653">
        <v>7645</v>
      </c>
      <c r="B7653" t="s">
        <v>8040</v>
      </c>
      <c r="C7653" t="s">
        <v>8053</v>
      </c>
      <c r="D7653">
        <v>11</v>
      </c>
      <c r="E7653">
        <v>15</v>
      </c>
      <c r="F7653">
        <v>13</v>
      </c>
      <c r="G7653" s="62">
        <v>1.068373850047335</v>
      </c>
      <c r="H7653" s="62"/>
    </row>
    <row r="7654" spans="1:8" x14ac:dyDescent="0.2">
      <c r="A7654">
        <v>7646</v>
      </c>
      <c r="B7654" t="s">
        <v>8040</v>
      </c>
      <c r="C7654" t="s">
        <v>8054</v>
      </c>
      <c r="D7654">
        <v>11</v>
      </c>
      <c r="E7654">
        <v>15</v>
      </c>
      <c r="F7654">
        <v>14</v>
      </c>
      <c r="G7654" s="62">
        <v>1.0508175979889478</v>
      </c>
      <c r="H7654" s="62"/>
    </row>
    <row r="7655" spans="1:8" x14ac:dyDescent="0.2">
      <c r="A7655">
        <v>7647</v>
      </c>
      <c r="B7655" t="s">
        <v>8040</v>
      </c>
      <c r="C7655" t="s">
        <v>8055</v>
      </c>
      <c r="D7655">
        <v>11</v>
      </c>
      <c r="E7655">
        <v>15</v>
      </c>
      <c r="F7655">
        <v>15</v>
      </c>
      <c r="G7655" s="62">
        <v>1.0390701470779664</v>
      </c>
      <c r="H7655" s="62"/>
    </row>
    <row r="7656" spans="1:8" x14ac:dyDescent="0.2">
      <c r="A7656">
        <v>7648</v>
      </c>
      <c r="B7656" t="s">
        <v>8040</v>
      </c>
      <c r="C7656" t="s">
        <v>8056</v>
      </c>
      <c r="D7656">
        <v>11</v>
      </c>
      <c r="E7656">
        <v>15</v>
      </c>
      <c r="F7656">
        <v>16</v>
      </c>
      <c r="G7656" s="62">
        <v>1.0491079463573394</v>
      </c>
      <c r="H7656" s="62"/>
    </row>
    <row r="7657" spans="1:8" x14ac:dyDescent="0.2">
      <c r="A7657">
        <v>7649</v>
      </c>
      <c r="B7657" t="s">
        <v>8040</v>
      </c>
      <c r="C7657" t="s">
        <v>8057</v>
      </c>
      <c r="D7657">
        <v>11</v>
      </c>
      <c r="E7657">
        <v>15</v>
      </c>
      <c r="F7657">
        <v>17</v>
      </c>
      <c r="G7657" s="62">
        <v>1.1051313640562028</v>
      </c>
      <c r="H7657" s="62"/>
    </row>
    <row r="7658" spans="1:8" x14ac:dyDescent="0.2">
      <c r="A7658">
        <v>7650</v>
      </c>
      <c r="B7658" t="s">
        <v>8040</v>
      </c>
      <c r="C7658" t="s">
        <v>8058</v>
      </c>
      <c r="D7658">
        <v>11</v>
      </c>
      <c r="E7658">
        <v>15</v>
      </c>
      <c r="F7658">
        <v>18</v>
      </c>
      <c r="G7658" s="62">
        <v>1.1735523835713924</v>
      </c>
      <c r="H7658" s="62"/>
    </row>
    <row r="7659" spans="1:8" x14ac:dyDescent="0.2">
      <c r="A7659">
        <v>7651</v>
      </c>
      <c r="B7659" t="s">
        <v>8040</v>
      </c>
      <c r="C7659" t="s">
        <v>8059</v>
      </c>
      <c r="D7659">
        <v>11</v>
      </c>
      <c r="E7659">
        <v>15</v>
      </c>
      <c r="F7659">
        <v>19</v>
      </c>
      <c r="G7659" s="62">
        <v>1.1789095101359375</v>
      </c>
      <c r="H7659" s="62"/>
    </row>
    <row r="7660" spans="1:8" x14ac:dyDescent="0.2">
      <c r="A7660">
        <v>7652</v>
      </c>
      <c r="B7660" t="s">
        <v>8040</v>
      </c>
      <c r="C7660" t="s">
        <v>8060</v>
      </c>
      <c r="D7660">
        <v>11</v>
      </c>
      <c r="E7660">
        <v>15</v>
      </c>
      <c r="F7660">
        <v>20</v>
      </c>
      <c r="G7660" s="62">
        <v>1.1552865155578076</v>
      </c>
      <c r="H7660" s="62"/>
    </row>
    <row r="7661" spans="1:8" x14ac:dyDescent="0.2">
      <c r="A7661">
        <v>7653</v>
      </c>
      <c r="B7661" t="s">
        <v>8040</v>
      </c>
      <c r="C7661" t="s">
        <v>8061</v>
      </c>
      <c r="D7661">
        <v>11</v>
      </c>
      <c r="E7661">
        <v>15</v>
      </c>
      <c r="F7661">
        <v>21</v>
      </c>
      <c r="G7661" s="62">
        <v>1.1182283321671584</v>
      </c>
      <c r="H7661" s="62"/>
    </row>
    <row r="7662" spans="1:8" x14ac:dyDescent="0.2">
      <c r="A7662">
        <v>7654</v>
      </c>
      <c r="B7662" t="s">
        <v>8040</v>
      </c>
      <c r="C7662" t="s">
        <v>8062</v>
      </c>
      <c r="D7662">
        <v>11</v>
      </c>
      <c r="E7662">
        <v>15</v>
      </c>
      <c r="F7662">
        <v>22</v>
      </c>
      <c r="G7662" s="62">
        <v>1.0571444127361611</v>
      </c>
      <c r="H7662" s="62"/>
    </row>
    <row r="7663" spans="1:8" x14ac:dyDescent="0.2">
      <c r="A7663">
        <v>7655</v>
      </c>
      <c r="B7663" t="s">
        <v>8040</v>
      </c>
      <c r="C7663" t="s">
        <v>8063</v>
      </c>
      <c r="D7663">
        <v>11</v>
      </c>
      <c r="E7663">
        <v>15</v>
      </c>
      <c r="F7663">
        <v>23</v>
      </c>
      <c r="G7663" s="62">
        <v>0.97717585069410262</v>
      </c>
      <c r="H7663" s="62"/>
    </row>
    <row r="7664" spans="1:8" x14ac:dyDescent="0.2">
      <c r="A7664">
        <v>7656</v>
      </c>
      <c r="B7664" t="s">
        <v>8040</v>
      </c>
      <c r="C7664" t="s">
        <v>8064</v>
      </c>
      <c r="D7664">
        <v>11</v>
      </c>
      <c r="E7664">
        <v>15</v>
      </c>
      <c r="F7664">
        <v>24</v>
      </c>
      <c r="G7664" s="62">
        <v>0.90080838807631891</v>
      </c>
      <c r="H7664" s="62"/>
    </row>
    <row r="7665" spans="1:8" x14ac:dyDescent="0.2">
      <c r="A7665">
        <v>7657</v>
      </c>
      <c r="B7665" t="s">
        <v>8065</v>
      </c>
      <c r="C7665" t="s">
        <v>8066</v>
      </c>
      <c r="D7665">
        <v>11</v>
      </c>
      <c r="E7665">
        <v>16</v>
      </c>
      <c r="F7665">
        <v>1</v>
      </c>
      <c r="G7665" s="62">
        <v>0.8545980185550125</v>
      </c>
      <c r="H7665" s="62"/>
    </row>
    <row r="7666" spans="1:8" x14ac:dyDescent="0.2">
      <c r="A7666">
        <v>7658</v>
      </c>
      <c r="B7666" t="s">
        <v>8065</v>
      </c>
      <c r="C7666" t="s">
        <v>8067</v>
      </c>
      <c r="D7666">
        <v>11</v>
      </c>
      <c r="E7666">
        <v>16</v>
      </c>
      <c r="F7666">
        <v>2</v>
      </c>
      <c r="G7666" s="62">
        <v>0.83153871191991269</v>
      </c>
      <c r="H7666" s="62"/>
    </row>
    <row r="7667" spans="1:8" x14ac:dyDescent="0.2">
      <c r="A7667">
        <v>7659</v>
      </c>
      <c r="B7667" t="s">
        <v>8065</v>
      </c>
      <c r="C7667" t="s">
        <v>8068</v>
      </c>
      <c r="D7667">
        <v>11</v>
      </c>
      <c r="E7667">
        <v>16</v>
      </c>
      <c r="F7667">
        <v>3</v>
      </c>
      <c r="G7667" s="62">
        <v>0.82432743908400941</v>
      </c>
      <c r="H7667" s="62"/>
    </row>
    <row r="7668" spans="1:8" x14ac:dyDescent="0.2">
      <c r="A7668">
        <v>7660</v>
      </c>
      <c r="B7668" t="s">
        <v>8065</v>
      </c>
      <c r="C7668" t="s">
        <v>8069</v>
      </c>
      <c r="D7668">
        <v>11</v>
      </c>
      <c r="E7668">
        <v>16</v>
      </c>
      <c r="F7668">
        <v>4</v>
      </c>
      <c r="G7668" s="62">
        <v>0.83142632725364418</v>
      </c>
      <c r="H7668" s="62"/>
    </row>
    <row r="7669" spans="1:8" x14ac:dyDescent="0.2">
      <c r="A7669">
        <v>7661</v>
      </c>
      <c r="B7669" t="s">
        <v>8065</v>
      </c>
      <c r="C7669" t="s">
        <v>8070</v>
      </c>
      <c r="D7669">
        <v>11</v>
      </c>
      <c r="E7669">
        <v>16</v>
      </c>
      <c r="F7669">
        <v>5</v>
      </c>
      <c r="G7669" s="62">
        <v>0.86513367588112067</v>
      </c>
      <c r="H7669" s="62"/>
    </row>
    <row r="7670" spans="1:8" x14ac:dyDescent="0.2">
      <c r="A7670">
        <v>7662</v>
      </c>
      <c r="B7670" t="s">
        <v>8065</v>
      </c>
      <c r="C7670" t="s">
        <v>8071</v>
      </c>
      <c r="D7670">
        <v>11</v>
      </c>
      <c r="E7670">
        <v>16</v>
      </c>
      <c r="F7670">
        <v>6</v>
      </c>
      <c r="G7670" s="62">
        <v>0.94809658901806149</v>
      </c>
      <c r="H7670" s="62"/>
    </row>
    <row r="7671" spans="1:8" x14ac:dyDescent="0.2">
      <c r="A7671">
        <v>7663</v>
      </c>
      <c r="B7671" t="s">
        <v>8065</v>
      </c>
      <c r="C7671" t="s">
        <v>8072</v>
      </c>
      <c r="D7671">
        <v>11</v>
      </c>
      <c r="E7671">
        <v>16</v>
      </c>
      <c r="F7671">
        <v>7</v>
      </c>
      <c r="G7671" s="62">
        <v>1.0699186009310997</v>
      </c>
      <c r="H7671" s="62"/>
    </row>
    <row r="7672" spans="1:8" x14ac:dyDescent="0.2">
      <c r="A7672">
        <v>7664</v>
      </c>
      <c r="B7672" t="s">
        <v>8065</v>
      </c>
      <c r="C7672" t="s">
        <v>8073</v>
      </c>
      <c r="D7672">
        <v>11</v>
      </c>
      <c r="E7672">
        <v>16</v>
      </c>
      <c r="F7672">
        <v>8</v>
      </c>
      <c r="G7672" s="62">
        <v>1.1480213982352396</v>
      </c>
      <c r="H7672" s="62"/>
    </row>
    <row r="7673" spans="1:8" x14ac:dyDescent="0.2">
      <c r="A7673">
        <v>7665</v>
      </c>
      <c r="B7673" t="s">
        <v>8065</v>
      </c>
      <c r="C7673" t="s">
        <v>8074</v>
      </c>
      <c r="D7673">
        <v>11</v>
      </c>
      <c r="E7673">
        <v>16</v>
      </c>
      <c r="F7673">
        <v>9</v>
      </c>
      <c r="G7673" s="62">
        <v>1.157673246454392</v>
      </c>
      <c r="H7673" s="62"/>
    </row>
    <row r="7674" spans="1:8" x14ac:dyDescent="0.2">
      <c r="A7674">
        <v>7666</v>
      </c>
      <c r="B7674" t="s">
        <v>8065</v>
      </c>
      <c r="C7674" t="s">
        <v>8075</v>
      </c>
      <c r="D7674">
        <v>11</v>
      </c>
      <c r="E7674">
        <v>16</v>
      </c>
      <c r="F7674">
        <v>10</v>
      </c>
      <c r="G7674" s="62">
        <v>1.1450547641857864</v>
      </c>
      <c r="H7674" s="62"/>
    </row>
    <row r="7675" spans="1:8" x14ac:dyDescent="0.2">
      <c r="A7675">
        <v>7667</v>
      </c>
      <c r="B7675" t="s">
        <v>8065</v>
      </c>
      <c r="C7675" t="s">
        <v>8076</v>
      </c>
      <c r="D7675">
        <v>11</v>
      </c>
      <c r="E7675">
        <v>16</v>
      </c>
      <c r="F7675">
        <v>11</v>
      </c>
      <c r="G7675" s="62">
        <v>1.1242589259608746</v>
      </c>
      <c r="H7675" s="62"/>
    </row>
    <row r="7676" spans="1:8" x14ac:dyDescent="0.2">
      <c r="A7676">
        <v>7668</v>
      </c>
      <c r="B7676" t="s">
        <v>8065</v>
      </c>
      <c r="C7676" t="s">
        <v>8077</v>
      </c>
      <c r="D7676">
        <v>11</v>
      </c>
      <c r="E7676">
        <v>16</v>
      </c>
      <c r="F7676">
        <v>12</v>
      </c>
      <c r="G7676" s="62">
        <v>1.0999306226551204</v>
      </c>
      <c r="H7676" s="62"/>
    </row>
    <row r="7677" spans="1:8" x14ac:dyDescent="0.2">
      <c r="A7677">
        <v>7669</v>
      </c>
      <c r="B7677" t="s">
        <v>8065</v>
      </c>
      <c r="C7677" t="s">
        <v>8078</v>
      </c>
      <c r="D7677">
        <v>11</v>
      </c>
      <c r="E7677">
        <v>16</v>
      </c>
      <c r="F7677">
        <v>13</v>
      </c>
      <c r="G7677" s="62">
        <v>1.0795184188709255</v>
      </c>
      <c r="H7677" s="62"/>
    </row>
    <row r="7678" spans="1:8" x14ac:dyDescent="0.2">
      <c r="A7678">
        <v>7670</v>
      </c>
      <c r="B7678" t="s">
        <v>8065</v>
      </c>
      <c r="C7678" t="s">
        <v>8079</v>
      </c>
      <c r="D7678">
        <v>11</v>
      </c>
      <c r="E7678">
        <v>16</v>
      </c>
      <c r="F7678">
        <v>14</v>
      </c>
      <c r="G7678" s="62">
        <v>1.0639747437269915</v>
      </c>
      <c r="H7678" s="62"/>
    </row>
    <row r="7679" spans="1:8" x14ac:dyDescent="0.2">
      <c r="A7679">
        <v>7671</v>
      </c>
      <c r="B7679" t="s">
        <v>8065</v>
      </c>
      <c r="C7679" t="s">
        <v>8080</v>
      </c>
      <c r="D7679">
        <v>11</v>
      </c>
      <c r="E7679">
        <v>16</v>
      </c>
      <c r="F7679">
        <v>15</v>
      </c>
      <c r="G7679" s="62">
        <v>1.0525968792743814</v>
      </c>
      <c r="H7679" s="62"/>
    </row>
    <row r="7680" spans="1:8" x14ac:dyDescent="0.2">
      <c r="A7680">
        <v>7672</v>
      </c>
      <c r="B7680" t="s">
        <v>8065</v>
      </c>
      <c r="C7680" t="s">
        <v>8081</v>
      </c>
      <c r="D7680">
        <v>11</v>
      </c>
      <c r="E7680">
        <v>16</v>
      </c>
      <c r="F7680">
        <v>16</v>
      </c>
      <c r="G7680" s="62">
        <v>1.0640384028899668</v>
      </c>
      <c r="H7680" s="62"/>
    </row>
    <row r="7681" spans="1:8" x14ac:dyDescent="0.2">
      <c r="A7681">
        <v>7673</v>
      </c>
      <c r="B7681" t="s">
        <v>8065</v>
      </c>
      <c r="C7681" t="s">
        <v>8082</v>
      </c>
      <c r="D7681">
        <v>11</v>
      </c>
      <c r="E7681">
        <v>16</v>
      </c>
      <c r="F7681">
        <v>17</v>
      </c>
      <c r="G7681" s="62">
        <v>1.1215148211361901</v>
      </c>
      <c r="H7681" s="62"/>
    </row>
    <row r="7682" spans="1:8" x14ac:dyDescent="0.2">
      <c r="A7682">
        <v>7674</v>
      </c>
      <c r="B7682" t="s">
        <v>8065</v>
      </c>
      <c r="C7682" t="s">
        <v>8083</v>
      </c>
      <c r="D7682">
        <v>11</v>
      </c>
      <c r="E7682">
        <v>16</v>
      </c>
      <c r="F7682">
        <v>18</v>
      </c>
      <c r="G7682" s="62">
        <v>1.188577559456844</v>
      </c>
      <c r="H7682" s="62"/>
    </row>
    <row r="7683" spans="1:8" x14ac:dyDescent="0.2">
      <c r="A7683">
        <v>7675</v>
      </c>
      <c r="B7683" t="s">
        <v>8065</v>
      </c>
      <c r="C7683" t="s">
        <v>8084</v>
      </c>
      <c r="D7683">
        <v>11</v>
      </c>
      <c r="E7683">
        <v>16</v>
      </c>
      <c r="F7683">
        <v>19</v>
      </c>
      <c r="G7683" s="62">
        <v>1.190812657522283</v>
      </c>
      <c r="H7683" s="62"/>
    </row>
    <row r="7684" spans="1:8" x14ac:dyDescent="0.2">
      <c r="A7684">
        <v>7676</v>
      </c>
      <c r="B7684" t="s">
        <v>8065</v>
      </c>
      <c r="C7684" t="s">
        <v>8085</v>
      </c>
      <c r="D7684">
        <v>11</v>
      </c>
      <c r="E7684">
        <v>16</v>
      </c>
      <c r="F7684">
        <v>20</v>
      </c>
      <c r="G7684" s="62">
        <v>1.1678512727826709</v>
      </c>
      <c r="H7684" s="62"/>
    </row>
    <row r="7685" spans="1:8" x14ac:dyDescent="0.2">
      <c r="A7685">
        <v>7677</v>
      </c>
      <c r="B7685" t="s">
        <v>8065</v>
      </c>
      <c r="C7685" t="s">
        <v>8086</v>
      </c>
      <c r="D7685">
        <v>11</v>
      </c>
      <c r="E7685">
        <v>16</v>
      </c>
      <c r="F7685">
        <v>21</v>
      </c>
      <c r="G7685" s="62">
        <v>1.1293956781724823</v>
      </c>
      <c r="H7685" s="62"/>
    </row>
    <row r="7686" spans="1:8" x14ac:dyDescent="0.2">
      <c r="A7686">
        <v>7678</v>
      </c>
      <c r="B7686" t="s">
        <v>8065</v>
      </c>
      <c r="C7686" t="s">
        <v>8087</v>
      </c>
      <c r="D7686">
        <v>11</v>
      </c>
      <c r="E7686">
        <v>16</v>
      </c>
      <c r="F7686">
        <v>22</v>
      </c>
      <c r="G7686" s="62">
        <v>1.0679511735402643</v>
      </c>
      <c r="H7686" s="62"/>
    </row>
    <row r="7687" spans="1:8" x14ac:dyDescent="0.2">
      <c r="A7687">
        <v>7679</v>
      </c>
      <c r="B7687" t="s">
        <v>8065</v>
      </c>
      <c r="C7687" t="s">
        <v>8088</v>
      </c>
      <c r="D7687">
        <v>11</v>
      </c>
      <c r="E7687">
        <v>16</v>
      </c>
      <c r="F7687">
        <v>23</v>
      </c>
      <c r="G7687" s="62">
        <v>0.98399685962249284</v>
      </c>
      <c r="H7687" s="62"/>
    </row>
    <row r="7688" spans="1:8" x14ac:dyDescent="0.2">
      <c r="A7688">
        <v>7680</v>
      </c>
      <c r="B7688" t="s">
        <v>8065</v>
      </c>
      <c r="C7688" t="s">
        <v>8089</v>
      </c>
      <c r="D7688">
        <v>11</v>
      </c>
      <c r="E7688">
        <v>16</v>
      </c>
      <c r="F7688">
        <v>24</v>
      </c>
      <c r="G7688" s="62">
        <v>0.90577223051642386</v>
      </c>
      <c r="H7688" s="62"/>
    </row>
    <row r="7689" spans="1:8" x14ac:dyDescent="0.2">
      <c r="A7689">
        <v>7681</v>
      </c>
      <c r="B7689" t="s">
        <v>8090</v>
      </c>
      <c r="C7689" t="s">
        <v>8091</v>
      </c>
      <c r="D7689">
        <v>11</v>
      </c>
      <c r="E7689">
        <v>17</v>
      </c>
      <c r="F7689">
        <v>1</v>
      </c>
      <c r="G7689" s="62">
        <v>0.85789711699191662</v>
      </c>
      <c r="H7689" s="62"/>
    </row>
    <row r="7690" spans="1:8" x14ac:dyDescent="0.2">
      <c r="A7690">
        <v>7682</v>
      </c>
      <c r="B7690" t="s">
        <v>8090</v>
      </c>
      <c r="C7690" t="s">
        <v>8092</v>
      </c>
      <c r="D7690">
        <v>11</v>
      </c>
      <c r="E7690">
        <v>17</v>
      </c>
      <c r="F7690">
        <v>2</v>
      </c>
      <c r="G7690" s="62">
        <v>0.83344455545480634</v>
      </c>
      <c r="H7690" s="62"/>
    </row>
    <row r="7691" spans="1:8" x14ac:dyDescent="0.2">
      <c r="A7691">
        <v>7683</v>
      </c>
      <c r="B7691" t="s">
        <v>8090</v>
      </c>
      <c r="C7691" t="s">
        <v>8093</v>
      </c>
      <c r="D7691">
        <v>11</v>
      </c>
      <c r="E7691">
        <v>17</v>
      </c>
      <c r="F7691">
        <v>3</v>
      </c>
      <c r="G7691" s="62">
        <v>0.82606048874712223</v>
      </c>
      <c r="H7691" s="62"/>
    </row>
    <row r="7692" spans="1:8" x14ac:dyDescent="0.2">
      <c r="A7692">
        <v>7684</v>
      </c>
      <c r="B7692" t="s">
        <v>8090</v>
      </c>
      <c r="C7692" t="s">
        <v>8094</v>
      </c>
      <c r="D7692">
        <v>11</v>
      </c>
      <c r="E7692">
        <v>17</v>
      </c>
      <c r="F7692">
        <v>4</v>
      </c>
      <c r="G7692" s="62">
        <v>0.83366476213560115</v>
      </c>
      <c r="H7692" s="62"/>
    </row>
    <row r="7693" spans="1:8" x14ac:dyDescent="0.2">
      <c r="A7693">
        <v>7685</v>
      </c>
      <c r="B7693" t="s">
        <v>8090</v>
      </c>
      <c r="C7693" t="s">
        <v>8095</v>
      </c>
      <c r="D7693">
        <v>11</v>
      </c>
      <c r="E7693">
        <v>17</v>
      </c>
      <c r="F7693">
        <v>5</v>
      </c>
      <c r="G7693" s="62">
        <v>0.86690858942358406</v>
      </c>
      <c r="H7693" s="62"/>
    </row>
    <row r="7694" spans="1:8" x14ac:dyDescent="0.2">
      <c r="A7694">
        <v>7686</v>
      </c>
      <c r="B7694" t="s">
        <v>8090</v>
      </c>
      <c r="C7694" t="s">
        <v>8096</v>
      </c>
      <c r="D7694">
        <v>11</v>
      </c>
      <c r="E7694">
        <v>17</v>
      </c>
      <c r="F7694">
        <v>6</v>
      </c>
      <c r="G7694" s="62">
        <v>0.95213649784389442</v>
      </c>
      <c r="H7694" s="62"/>
    </row>
    <row r="7695" spans="1:8" x14ac:dyDescent="0.2">
      <c r="A7695">
        <v>7687</v>
      </c>
      <c r="B7695" t="s">
        <v>8090</v>
      </c>
      <c r="C7695" t="s">
        <v>8097</v>
      </c>
      <c r="D7695">
        <v>11</v>
      </c>
      <c r="E7695">
        <v>17</v>
      </c>
      <c r="F7695">
        <v>7</v>
      </c>
      <c r="G7695" s="62">
        <v>1.0777752629435455</v>
      </c>
      <c r="H7695" s="62"/>
    </row>
    <row r="7696" spans="1:8" x14ac:dyDescent="0.2">
      <c r="A7696">
        <v>7688</v>
      </c>
      <c r="B7696" t="s">
        <v>8090</v>
      </c>
      <c r="C7696" t="s">
        <v>8098</v>
      </c>
      <c r="D7696">
        <v>11</v>
      </c>
      <c r="E7696">
        <v>17</v>
      </c>
      <c r="F7696">
        <v>8</v>
      </c>
      <c r="G7696" s="62">
        <v>1.1586025648775835</v>
      </c>
      <c r="H7696" s="62"/>
    </row>
    <row r="7697" spans="1:8" x14ac:dyDescent="0.2">
      <c r="A7697">
        <v>7689</v>
      </c>
      <c r="B7697" t="s">
        <v>8090</v>
      </c>
      <c r="C7697" t="s">
        <v>8099</v>
      </c>
      <c r="D7697">
        <v>11</v>
      </c>
      <c r="E7697">
        <v>17</v>
      </c>
      <c r="F7697">
        <v>9</v>
      </c>
      <c r="G7697" s="62">
        <v>1.1649261371678201</v>
      </c>
      <c r="H7697" s="62"/>
    </row>
    <row r="7698" spans="1:8" x14ac:dyDescent="0.2">
      <c r="A7698">
        <v>7690</v>
      </c>
      <c r="B7698" t="s">
        <v>8090</v>
      </c>
      <c r="C7698" t="s">
        <v>8100</v>
      </c>
      <c r="D7698">
        <v>11</v>
      </c>
      <c r="E7698">
        <v>17</v>
      </c>
      <c r="F7698">
        <v>10</v>
      </c>
      <c r="G7698" s="62">
        <v>1.1463604916518644</v>
      </c>
      <c r="H7698" s="62"/>
    </row>
    <row r="7699" spans="1:8" x14ac:dyDescent="0.2">
      <c r="A7699">
        <v>7691</v>
      </c>
      <c r="B7699" t="s">
        <v>8090</v>
      </c>
      <c r="C7699" t="s">
        <v>8101</v>
      </c>
      <c r="D7699">
        <v>11</v>
      </c>
      <c r="E7699">
        <v>17</v>
      </c>
      <c r="F7699">
        <v>11</v>
      </c>
      <c r="G7699" s="62">
        <v>1.1253734921285501</v>
      </c>
      <c r="H7699" s="62"/>
    </row>
    <row r="7700" spans="1:8" x14ac:dyDescent="0.2">
      <c r="A7700">
        <v>7692</v>
      </c>
      <c r="B7700" t="s">
        <v>8090</v>
      </c>
      <c r="C7700" t="s">
        <v>8102</v>
      </c>
      <c r="D7700">
        <v>11</v>
      </c>
      <c r="E7700">
        <v>17</v>
      </c>
      <c r="F7700">
        <v>12</v>
      </c>
      <c r="G7700" s="62">
        <v>1.0999146474539874</v>
      </c>
      <c r="H7700" s="62"/>
    </row>
    <row r="7701" spans="1:8" x14ac:dyDescent="0.2">
      <c r="A7701">
        <v>7693</v>
      </c>
      <c r="B7701" t="s">
        <v>8090</v>
      </c>
      <c r="C7701" t="s">
        <v>8103</v>
      </c>
      <c r="D7701">
        <v>11</v>
      </c>
      <c r="E7701">
        <v>17</v>
      </c>
      <c r="F7701">
        <v>13</v>
      </c>
      <c r="G7701" s="62">
        <v>1.0795442200365717</v>
      </c>
      <c r="H7701" s="62"/>
    </row>
    <row r="7702" spans="1:8" x14ac:dyDescent="0.2">
      <c r="A7702">
        <v>7694</v>
      </c>
      <c r="B7702" t="s">
        <v>8090</v>
      </c>
      <c r="C7702" t="s">
        <v>8104</v>
      </c>
      <c r="D7702">
        <v>11</v>
      </c>
      <c r="E7702">
        <v>17</v>
      </c>
      <c r="F7702">
        <v>14</v>
      </c>
      <c r="G7702" s="62">
        <v>1.0626406774617967</v>
      </c>
      <c r="H7702" s="62"/>
    </row>
    <row r="7703" spans="1:8" x14ac:dyDescent="0.2">
      <c r="A7703">
        <v>7695</v>
      </c>
      <c r="B7703" t="s">
        <v>8090</v>
      </c>
      <c r="C7703" t="s">
        <v>8105</v>
      </c>
      <c r="D7703">
        <v>11</v>
      </c>
      <c r="E7703">
        <v>17</v>
      </c>
      <c r="F7703">
        <v>15</v>
      </c>
      <c r="G7703" s="62">
        <v>1.0523573012827783</v>
      </c>
      <c r="H7703" s="62"/>
    </row>
    <row r="7704" spans="1:8" x14ac:dyDescent="0.2">
      <c r="A7704">
        <v>7696</v>
      </c>
      <c r="B7704" t="s">
        <v>8090</v>
      </c>
      <c r="C7704" t="s">
        <v>8106</v>
      </c>
      <c r="D7704">
        <v>11</v>
      </c>
      <c r="E7704">
        <v>17</v>
      </c>
      <c r="F7704">
        <v>16</v>
      </c>
      <c r="G7704" s="62">
        <v>1.0641133022389015</v>
      </c>
      <c r="H7704" s="62"/>
    </row>
    <row r="7705" spans="1:8" x14ac:dyDescent="0.2">
      <c r="A7705">
        <v>7697</v>
      </c>
      <c r="B7705" t="s">
        <v>8090</v>
      </c>
      <c r="C7705" t="s">
        <v>8107</v>
      </c>
      <c r="D7705">
        <v>11</v>
      </c>
      <c r="E7705">
        <v>17</v>
      </c>
      <c r="F7705">
        <v>17</v>
      </c>
      <c r="G7705" s="62">
        <v>1.1247724402342687</v>
      </c>
      <c r="H7705" s="62"/>
    </row>
    <row r="7706" spans="1:8" x14ac:dyDescent="0.2">
      <c r="A7706">
        <v>7698</v>
      </c>
      <c r="B7706" t="s">
        <v>8090</v>
      </c>
      <c r="C7706" t="s">
        <v>8108</v>
      </c>
      <c r="D7706">
        <v>11</v>
      </c>
      <c r="E7706">
        <v>17</v>
      </c>
      <c r="F7706">
        <v>18</v>
      </c>
      <c r="G7706" s="62">
        <v>1.1926600793453104</v>
      </c>
      <c r="H7706" s="62"/>
    </row>
    <row r="7707" spans="1:8" x14ac:dyDescent="0.2">
      <c r="A7707">
        <v>7699</v>
      </c>
      <c r="B7707" t="s">
        <v>8090</v>
      </c>
      <c r="C7707" t="s">
        <v>8109</v>
      </c>
      <c r="D7707">
        <v>11</v>
      </c>
      <c r="E7707">
        <v>17</v>
      </c>
      <c r="F7707">
        <v>19</v>
      </c>
      <c r="G7707" s="62">
        <v>1.1972538411393894</v>
      </c>
      <c r="H7707" s="62"/>
    </row>
    <row r="7708" spans="1:8" x14ac:dyDescent="0.2">
      <c r="A7708">
        <v>7700</v>
      </c>
      <c r="B7708" t="s">
        <v>8090</v>
      </c>
      <c r="C7708" t="s">
        <v>8110</v>
      </c>
      <c r="D7708">
        <v>11</v>
      </c>
      <c r="E7708">
        <v>17</v>
      </c>
      <c r="F7708">
        <v>20</v>
      </c>
      <c r="G7708" s="62">
        <v>1.1731984073477739</v>
      </c>
      <c r="H7708" s="62"/>
    </row>
    <row r="7709" spans="1:8" x14ac:dyDescent="0.2">
      <c r="A7709">
        <v>7701</v>
      </c>
      <c r="B7709" t="s">
        <v>8090</v>
      </c>
      <c r="C7709" t="s">
        <v>8111</v>
      </c>
      <c r="D7709">
        <v>11</v>
      </c>
      <c r="E7709">
        <v>17</v>
      </c>
      <c r="F7709">
        <v>21</v>
      </c>
      <c r="G7709" s="62">
        <v>1.1375963497418551</v>
      </c>
      <c r="H7709" s="62"/>
    </row>
    <row r="7710" spans="1:8" x14ac:dyDescent="0.2">
      <c r="A7710">
        <v>7702</v>
      </c>
      <c r="B7710" t="s">
        <v>8090</v>
      </c>
      <c r="C7710" t="s">
        <v>8112</v>
      </c>
      <c r="D7710">
        <v>11</v>
      </c>
      <c r="E7710">
        <v>17</v>
      </c>
      <c r="F7710">
        <v>22</v>
      </c>
      <c r="G7710" s="62">
        <v>1.0766135999265136</v>
      </c>
      <c r="H7710" s="62"/>
    </row>
    <row r="7711" spans="1:8" x14ac:dyDescent="0.2">
      <c r="A7711">
        <v>7703</v>
      </c>
      <c r="B7711" t="s">
        <v>8090</v>
      </c>
      <c r="C7711" t="s">
        <v>8113</v>
      </c>
      <c r="D7711">
        <v>11</v>
      </c>
      <c r="E7711">
        <v>17</v>
      </c>
      <c r="F7711">
        <v>23</v>
      </c>
      <c r="G7711" s="62">
        <v>0.9947879631969504</v>
      </c>
      <c r="H7711" s="62"/>
    </row>
    <row r="7712" spans="1:8" x14ac:dyDescent="0.2">
      <c r="A7712">
        <v>7704</v>
      </c>
      <c r="B7712" t="s">
        <v>8090</v>
      </c>
      <c r="C7712" t="s">
        <v>8114</v>
      </c>
      <c r="D7712">
        <v>11</v>
      </c>
      <c r="E7712">
        <v>17</v>
      </c>
      <c r="F7712">
        <v>24</v>
      </c>
      <c r="G7712" s="62">
        <v>0.91624915863897638</v>
      </c>
      <c r="H7712" s="62"/>
    </row>
    <row r="7713" spans="1:8" x14ac:dyDescent="0.2">
      <c r="A7713">
        <v>7705</v>
      </c>
      <c r="B7713" t="s">
        <v>8115</v>
      </c>
      <c r="C7713" t="s">
        <v>8116</v>
      </c>
      <c r="D7713">
        <v>11</v>
      </c>
      <c r="E7713">
        <v>18</v>
      </c>
      <c r="F7713">
        <v>1</v>
      </c>
      <c r="G7713" s="62">
        <v>0.86920778551232025</v>
      </c>
      <c r="H7713" s="62"/>
    </row>
    <row r="7714" spans="1:8" x14ac:dyDescent="0.2">
      <c r="A7714">
        <v>7706</v>
      </c>
      <c r="B7714" t="s">
        <v>8115</v>
      </c>
      <c r="C7714" t="s">
        <v>8117</v>
      </c>
      <c r="D7714">
        <v>11</v>
      </c>
      <c r="E7714">
        <v>18</v>
      </c>
      <c r="F7714">
        <v>2</v>
      </c>
      <c r="G7714" s="62">
        <v>0.84640068927283363</v>
      </c>
      <c r="H7714" s="62"/>
    </row>
    <row r="7715" spans="1:8" x14ac:dyDescent="0.2">
      <c r="A7715">
        <v>7707</v>
      </c>
      <c r="B7715" t="s">
        <v>8115</v>
      </c>
      <c r="C7715" t="s">
        <v>8118</v>
      </c>
      <c r="D7715">
        <v>11</v>
      </c>
      <c r="E7715">
        <v>18</v>
      </c>
      <c r="F7715">
        <v>3</v>
      </c>
      <c r="G7715" s="62">
        <v>0.83916605134571332</v>
      </c>
      <c r="H7715" s="62"/>
    </row>
    <row r="7716" spans="1:8" x14ac:dyDescent="0.2">
      <c r="A7716">
        <v>7708</v>
      </c>
      <c r="B7716" t="s">
        <v>8115</v>
      </c>
      <c r="C7716" t="s">
        <v>8119</v>
      </c>
      <c r="D7716">
        <v>11</v>
      </c>
      <c r="E7716">
        <v>18</v>
      </c>
      <c r="F7716">
        <v>4</v>
      </c>
      <c r="G7716" s="62">
        <v>0.84776916607786579</v>
      </c>
      <c r="H7716" s="62"/>
    </row>
    <row r="7717" spans="1:8" x14ac:dyDescent="0.2">
      <c r="A7717">
        <v>7709</v>
      </c>
      <c r="B7717" t="s">
        <v>8115</v>
      </c>
      <c r="C7717" t="s">
        <v>8120</v>
      </c>
      <c r="D7717">
        <v>11</v>
      </c>
      <c r="E7717">
        <v>18</v>
      </c>
      <c r="F7717">
        <v>5</v>
      </c>
      <c r="G7717" s="62">
        <v>0.88348761780219531</v>
      </c>
      <c r="H7717" s="62"/>
    </row>
    <row r="7718" spans="1:8" x14ac:dyDescent="0.2">
      <c r="A7718">
        <v>7710</v>
      </c>
      <c r="B7718" t="s">
        <v>8115</v>
      </c>
      <c r="C7718" t="s">
        <v>8121</v>
      </c>
      <c r="D7718">
        <v>11</v>
      </c>
      <c r="E7718">
        <v>18</v>
      </c>
      <c r="F7718">
        <v>6</v>
      </c>
      <c r="G7718" s="62">
        <v>0.96894922395895755</v>
      </c>
      <c r="H7718" s="62"/>
    </row>
    <row r="7719" spans="1:8" x14ac:dyDescent="0.2">
      <c r="A7719">
        <v>7711</v>
      </c>
      <c r="B7719" t="s">
        <v>8115</v>
      </c>
      <c r="C7719" t="s">
        <v>8122</v>
      </c>
      <c r="D7719">
        <v>11</v>
      </c>
      <c r="E7719">
        <v>18</v>
      </c>
      <c r="F7719">
        <v>7</v>
      </c>
      <c r="G7719" s="62">
        <v>1.0969724695585683</v>
      </c>
      <c r="H7719" s="62"/>
    </row>
    <row r="7720" spans="1:8" x14ac:dyDescent="0.2">
      <c r="A7720">
        <v>7712</v>
      </c>
      <c r="B7720" t="s">
        <v>8115</v>
      </c>
      <c r="C7720" t="s">
        <v>8123</v>
      </c>
      <c r="D7720">
        <v>11</v>
      </c>
      <c r="E7720">
        <v>18</v>
      </c>
      <c r="F7720">
        <v>8</v>
      </c>
      <c r="G7720" s="62">
        <v>1.1799949894105801</v>
      </c>
      <c r="H7720" s="62"/>
    </row>
    <row r="7721" spans="1:8" x14ac:dyDescent="0.2">
      <c r="A7721">
        <v>7713</v>
      </c>
      <c r="B7721" t="s">
        <v>8115</v>
      </c>
      <c r="C7721" t="s">
        <v>8124</v>
      </c>
      <c r="D7721">
        <v>11</v>
      </c>
      <c r="E7721">
        <v>18</v>
      </c>
      <c r="F7721">
        <v>9</v>
      </c>
      <c r="G7721" s="62">
        <v>1.186060777898478</v>
      </c>
      <c r="H7721" s="62"/>
    </row>
    <row r="7722" spans="1:8" x14ac:dyDescent="0.2">
      <c r="A7722">
        <v>7714</v>
      </c>
      <c r="B7722" t="s">
        <v>8115</v>
      </c>
      <c r="C7722" t="s">
        <v>8125</v>
      </c>
      <c r="D7722">
        <v>11</v>
      </c>
      <c r="E7722">
        <v>18</v>
      </c>
      <c r="F7722">
        <v>10</v>
      </c>
      <c r="G7722" s="62">
        <v>1.1659013210248275</v>
      </c>
      <c r="H7722" s="62"/>
    </row>
    <row r="7723" spans="1:8" x14ac:dyDescent="0.2">
      <c r="A7723">
        <v>7715</v>
      </c>
      <c r="B7723" t="s">
        <v>8115</v>
      </c>
      <c r="C7723" t="s">
        <v>8126</v>
      </c>
      <c r="D7723">
        <v>11</v>
      </c>
      <c r="E7723">
        <v>18</v>
      </c>
      <c r="F7723">
        <v>11</v>
      </c>
      <c r="G7723" s="62">
        <v>1.1424473865589269</v>
      </c>
      <c r="H7723" s="62"/>
    </row>
    <row r="7724" spans="1:8" x14ac:dyDescent="0.2">
      <c r="A7724">
        <v>7716</v>
      </c>
      <c r="B7724" t="s">
        <v>8115</v>
      </c>
      <c r="C7724" t="s">
        <v>8127</v>
      </c>
      <c r="D7724">
        <v>11</v>
      </c>
      <c r="E7724">
        <v>18</v>
      </c>
      <c r="F7724">
        <v>12</v>
      </c>
      <c r="G7724" s="62">
        <v>1.1144414725940783</v>
      </c>
      <c r="H7724" s="62"/>
    </row>
    <row r="7725" spans="1:8" x14ac:dyDescent="0.2">
      <c r="A7725">
        <v>7717</v>
      </c>
      <c r="B7725" t="s">
        <v>8115</v>
      </c>
      <c r="C7725" t="s">
        <v>8128</v>
      </c>
      <c r="D7725">
        <v>11</v>
      </c>
      <c r="E7725">
        <v>18</v>
      </c>
      <c r="F7725">
        <v>13</v>
      </c>
      <c r="G7725" s="62">
        <v>1.0915123022608251</v>
      </c>
      <c r="H7725" s="62"/>
    </row>
    <row r="7726" spans="1:8" x14ac:dyDescent="0.2">
      <c r="A7726">
        <v>7718</v>
      </c>
      <c r="B7726" t="s">
        <v>8115</v>
      </c>
      <c r="C7726" t="s">
        <v>8129</v>
      </c>
      <c r="D7726">
        <v>11</v>
      </c>
      <c r="E7726">
        <v>18</v>
      </c>
      <c r="F7726">
        <v>14</v>
      </c>
      <c r="G7726" s="62">
        <v>1.0754968372155587</v>
      </c>
      <c r="H7726" s="62"/>
    </row>
    <row r="7727" spans="1:8" x14ac:dyDescent="0.2">
      <c r="A7727">
        <v>7719</v>
      </c>
      <c r="B7727" t="s">
        <v>8115</v>
      </c>
      <c r="C7727" t="s">
        <v>8130</v>
      </c>
      <c r="D7727">
        <v>11</v>
      </c>
      <c r="E7727">
        <v>18</v>
      </c>
      <c r="F7727">
        <v>15</v>
      </c>
      <c r="G7727" s="62">
        <v>1.0668996601939027</v>
      </c>
      <c r="H7727" s="62"/>
    </row>
    <row r="7728" spans="1:8" x14ac:dyDescent="0.2">
      <c r="A7728">
        <v>7720</v>
      </c>
      <c r="B7728" t="s">
        <v>8115</v>
      </c>
      <c r="C7728" t="s">
        <v>8131</v>
      </c>
      <c r="D7728">
        <v>11</v>
      </c>
      <c r="E7728">
        <v>18</v>
      </c>
      <c r="F7728">
        <v>16</v>
      </c>
      <c r="G7728" s="62">
        <v>1.0803931848335602</v>
      </c>
      <c r="H7728" s="62"/>
    </row>
    <row r="7729" spans="1:8" x14ac:dyDescent="0.2">
      <c r="A7729">
        <v>7721</v>
      </c>
      <c r="B7729" t="s">
        <v>8115</v>
      </c>
      <c r="C7729" t="s">
        <v>8132</v>
      </c>
      <c r="D7729">
        <v>11</v>
      </c>
      <c r="E7729">
        <v>18</v>
      </c>
      <c r="F7729">
        <v>17</v>
      </c>
      <c r="G7729" s="62">
        <v>1.1429479112988037</v>
      </c>
      <c r="H7729" s="62"/>
    </row>
    <row r="7730" spans="1:8" x14ac:dyDescent="0.2">
      <c r="A7730">
        <v>7722</v>
      </c>
      <c r="B7730" t="s">
        <v>8115</v>
      </c>
      <c r="C7730" t="s">
        <v>8133</v>
      </c>
      <c r="D7730">
        <v>11</v>
      </c>
      <c r="E7730">
        <v>18</v>
      </c>
      <c r="F7730">
        <v>18</v>
      </c>
      <c r="G7730" s="62">
        <v>1.2108470198313288</v>
      </c>
      <c r="H7730" s="62"/>
    </row>
    <row r="7731" spans="1:8" x14ac:dyDescent="0.2">
      <c r="A7731">
        <v>7723</v>
      </c>
      <c r="B7731" t="s">
        <v>8115</v>
      </c>
      <c r="C7731" t="s">
        <v>8134</v>
      </c>
      <c r="D7731">
        <v>11</v>
      </c>
      <c r="E7731">
        <v>18</v>
      </c>
      <c r="F7731">
        <v>19</v>
      </c>
      <c r="G7731" s="62">
        <v>1.2152580667687314</v>
      </c>
      <c r="H7731" s="62"/>
    </row>
    <row r="7732" spans="1:8" x14ac:dyDescent="0.2">
      <c r="A7732">
        <v>7724</v>
      </c>
      <c r="B7732" t="s">
        <v>8115</v>
      </c>
      <c r="C7732" t="s">
        <v>8135</v>
      </c>
      <c r="D7732">
        <v>11</v>
      </c>
      <c r="E7732">
        <v>18</v>
      </c>
      <c r="F7732">
        <v>20</v>
      </c>
      <c r="G7732" s="62">
        <v>1.1912139634321504</v>
      </c>
      <c r="H7732" s="62"/>
    </row>
    <row r="7733" spans="1:8" x14ac:dyDescent="0.2">
      <c r="A7733">
        <v>7725</v>
      </c>
      <c r="B7733" t="s">
        <v>8115</v>
      </c>
      <c r="C7733" t="s">
        <v>8136</v>
      </c>
      <c r="D7733">
        <v>11</v>
      </c>
      <c r="E7733">
        <v>18</v>
      </c>
      <c r="F7733">
        <v>21</v>
      </c>
      <c r="G7733" s="62">
        <v>1.1527075971874556</v>
      </c>
      <c r="H7733" s="62"/>
    </row>
    <row r="7734" spans="1:8" x14ac:dyDescent="0.2">
      <c r="A7734">
        <v>7726</v>
      </c>
      <c r="B7734" t="s">
        <v>8115</v>
      </c>
      <c r="C7734" t="s">
        <v>8137</v>
      </c>
      <c r="D7734">
        <v>11</v>
      </c>
      <c r="E7734">
        <v>18</v>
      </c>
      <c r="F7734">
        <v>22</v>
      </c>
      <c r="G7734" s="62">
        <v>1.0901655537972423</v>
      </c>
      <c r="H7734" s="62"/>
    </row>
    <row r="7735" spans="1:8" x14ac:dyDescent="0.2">
      <c r="A7735">
        <v>7727</v>
      </c>
      <c r="B7735" t="s">
        <v>8115</v>
      </c>
      <c r="C7735" t="s">
        <v>8138</v>
      </c>
      <c r="D7735">
        <v>11</v>
      </c>
      <c r="E7735">
        <v>18</v>
      </c>
      <c r="F7735">
        <v>23</v>
      </c>
      <c r="G7735" s="62">
        <v>1.0060481209951913</v>
      </c>
      <c r="H7735" s="62"/>
    </row>
    <row r="7736" spans="1:8" x14ac:dyDescent="0.2">
      <c r="A7736">
        <v>7728</v>
      </c>
      <c r="B7736" t="s">
        <v>8115</v>
      </c>
      <c r="C7736" t="s">
        <v>8139</v>
      </c>
      <c r="D7736">
        <v>11</v>
      </c>
      <c r="E7736">
        <v>18</v>
      </c>
      <c r="F7736">
        <v>24</v>
      </c>
      <c r="G7736" s="62">
        <v>0.92559939017255388</v>
      </c>
      <c r="H7736" s="62"/>
    </row>
    <row r="7737" spans="1:8" x14ac:dyDescent="0.2">
      <c r="A7737">
        <v>7729</v>
      </c>
      <c r="B7737" t="s">
        <v>8140</v>
      </c>
      <c r="C7737" t="s">
        <v>8141</v>
      </c>
      <c r="D7737">
        <v>11</v>
      </c>
      <c r="E7737">
        <v>19</v>
      </c>
      <c r="F7737">
        <v>1</v>
      </c>
      <c r="G7737" s="62">
        <v>0.87640968261825347</v>
      </c>
      <c r="H7737" s="62"/>
    </row>
    <row r="7738" spans="1:8" x14ac:dyDescent="0.2">
      <c r="A7738">
        <v>7730</v>
      </c>
      <c r="B7738" t="s">
        <v>8140</v>
      </c>
      <c r="C7738" t="s">
        <v>8142</v>
      </c>
      <c r="D7738">
        <v>11</v>
      </c>
      <c r="E7738">
        <v>19</v>
      </c>
      <c r="F7738">
        <v>2</v>
      </c>
      <c r="G7738" s="62">
        <v>0.85180155883463327</v>
      </c>
      <c r="H7738" s="62"/>
    </row>
    <row r="7739" spans="1:8" x14ac:dyDescent="0.2">
      <c r="A7739">
        <v>7731</v>
      </c>
      <c r="B7739" t="s">
        <v>8140</v>
      </c>
      <c r="C7739" t="s">
        <v>8143</v>
      </c>
      <c r="D7739">
        <v>11</v>
      </c>
      <c r="E7739">
        <v>19</v>
      </c>
      <c r="F7739">
        <v>3</v>
      </c>
      <c r="G7739" s="62">
        <v>0.84294906921589219</v>
      </c>
      <c r="H7739" s="62"/>
    </row>
    <row r="7740" spans="1:8" x14ac:dyDescent="0.2">
      <c r="A7740">
        <v>7732</v>
      </c>
      <c r="B7740" t="s">
        <v>8140</v>
      </c>
      <c r="C7740" t="s">
        <v>8144</v>
      </c>
      <c r="D7740">
        <v>11</v>
      </c>
      <c r="E7740">
        <v>19</v>
      </c>
      <c r="F7740">
        <v>4</v>
      </c>
      <c r="G7740" s="62">
        <v>0.84999209668191267</v>
      </c>
      <c r="H7740" s="62"/>
    </row>
    <row r="7741" spans="1:8" x14ac:dyDescent="0.2">
      <c r="A7741">
        <v>7733</v>
      </c>
      <c r="B7741" t="s">
        <v>8140</v>
      </c>
      <c r="C7741" t="s">
        <v>8145</v>
      </c>
      <c r="D7741">
        <v>11</v>
      </c>
      <c r="E7741">
        <v>19</v>
      </c>
      <c r="F7741">
        <v>5</v>
      </c>
      <c r="G7741" s="62">
        <v>0.88326616653586332</v>
      </c>
      <c r="H7741" s="62"/>
    </row>
    <row r="7742" spans="1:8" x14ac:dyDescent="0.2">
      <c r="A7742">
        <v>7734</v>
      </c>
      <c r="B7742" t="s">
        <v>8140</v>
      </c>
      <c r="C7742" t="s">
        <v>8146</v>
      </c>
      <c r="D7742">
        <v>11</v>
      </c>
      <c r="E7742">
        <v>19</v>
      </c>
      <c r="F7742">
        <v>6</v>
      </c>
      <c r="G7742" s="62">
        <v>0.96661992764976612</v>
      </c>
      <c r="H7742" s="62"/>
    </row>
    <row r="7743" spans="1:8" x14ac:dyDescent="0.2">
      <c r="A7743">
        <v>7735</v>
      </c>
      <c r="B7743" t="s">
        <v>8140</v>
      </c>
      <c r="C7743" t="s">
        <v>8147</v>
      </c>
      <c r="D7743">
        <v>11</v>
      </c>
      <c r="E7743">
        <v>19</v>
      </c>
      <c r="F7743">
        <v>7</v>
      </c>
      <c r="G7743" s="62">
        <v>1.0899450109253619</v>
      </c>
      <c r="H7743" s="62"/>
    </row>
    <row r="7744" spans="1:8" x14ac:dyDescent="0.2">
      <c r="A7744">
        <v>7736</v>
      </c>
      <c r="B7744" t="s">
        <v>8140</v>
      </c>
      <c r="C7744" t="s">
        <v>8148</v>
      </c>
      <c r="D7744">
        <v>11</v>
      </c>
      <c r="E7744">
        <v>19</v>
      </c>
      <c r="F7744">
        <v>8</v>
      </c>
      <c r="G7744" s="62">
        <v>1.1732917451895732</v>
      </c>
      <c r="H7744" s="62"/>
    </row>
    <row r="7745" spans="1:8" x14ac:dyDescent="0.2">
      <c r="A7745">
        <v>7737</v>
      </c>
      <c r="B7745" t="s">
        <v>8140</v>
      </c>
      <c r="C7745" t="s">
        <v>8149</v>
      </c>
      <c r="D7745">
        <v>11</v>
      </c>
      <c r="E7745">
        <v>19</v>
      </c>
      <c r="F7745">
        <v>9</v>
      </c>
      <c r="G7745" s="62">
        <v>1.1868575958950971</v>
      </c>
      <c r="H7745" s="62"/>
    </row>
    <row r="7746" spans="1:8" x14ac:dyDescent="0.2">
      <c r="A7746">
        <v>7738</v>
      </c>
      <c r="B7746" t="s">
        <v>8140</v>
      </c>
      <c r="C7746" t="s">
        <v>8150</v>
      </c>
      <c r="D7746">
        <v>11</v>
      </c>
      <c r="E7746">
        <v>19</v>
      </c>
      <c r="F7746">
        <v>10</v>
      </c>
      <c r="G7746" s="62">
        <v>1.1758551104229058</v>
      </c>
      <c r="H7746" s="62"/>
    </row>
    <row r="7747" spans="1:8" x14ac:dyDescent="0.2">
      <c r="A7747">
        <v>7739</v>
      </c>
      <c r="B7747" t="s">
        <v>8140</v>
      </c>
      <c r="C7747" t="s">
        <v>8151</v>
      </c>
      <c r="D7747">
        <v>11</v>
      </c>
      <c r="E7747">
        <v>19</v>
      </c>
      <c r="F7747">
        <v>11</v>
      </c>
      <c r="G7747" s="62">
        <v>1.1558768756515083</v>
      </c>
      <c r="H7747" s="62"/>
    </row>
    <row r="7748" spans="1:8" x14ac:dyDescent="0.2">
      <c r="A7748">
        <v>7740</v>
      </c>
      <c r="B7748" t="s">
        <v>8140</v>
      </c>
      <c r="C7748" t="s">
        <v>8152</v>
      </c>
      <c r="D7748">
        <v>11</v>
      </c>
      <c r="E7748">
        <v>19</v>
      </c>
      <c r="F7748">
        <v>12</v>
      </c>
      <c r="G7748" s="62">
        <v>1.132240418445307</v>
      </c>
      <c r="H7748" s="62"/>
    </row>
    <row r="7749" spans="1:8" x14ac:dyDescent="0.2">
      <c r="A7749">
        <v>7741</v>
      </c>
      <c r="B7749" t="s">
        <v>8140</v>
      </c>
      <c r="C7749" t="s">
        <v>8153</v>
      </c>
      <c r="D7749">
        <v>11</v>
      </c>
      <c r="E7749">
        <v>19</v>
      </c>
      <c r="F7749">
        <v>13</v>
      </c>
      <c r="G7749" s="62">
        <v>1.1135120671463172</v>
      </c>
      <c r="H7749" s="62"/>
    </row>
    <row r="7750" spans="1:8" x14ac:dyDescent="0.2">
      <c r="A7750">
        <v>7742</v>
      </c>
      <c r="B7750" t="s">
        <v>8140</v>
      </c>
      <c r="C7750" t="s">
        <v>8154</v>
      </c>
      <c r="D7750">
        <v>11</v>
      </c>
      <c r="E7750">
        <v>19</v>
      </c>
      <c r="F7750">
        <v>14</v>
      </c>
      <c r="G7750" s="62">
        <v>1.0966760659194121</v>
      </c>
      <c r="H7750" s="62"/>
    </row>
    <row r="7751" spans="1:8" x14ac:dyDescent="0.2">
      <c r="A7751">
        <v>7743</v>
      </c>
      <c r="B7751" t="s">
        <v>8140</v>
      </c>
      <c r="C7751" t="s">
        <v>8155</v>
      </c>
      <c r="D7751">
        <v>11</v>
      </c>
      <c r="E7751">
        <v>19</v>
      </c>
      <c r="F7751">
        <v>15</v>
      </c>
      <c r="G7751" s="62">
        <v>1.0874171573264786</v>
      </c>
      <c r="H7751" s="62"/>
    </row>
    <row r="7752" spans="1:8" x14ac:dyDescent="0.2">
      <c r="A7752">
        <v>7744</v>
      </c>
      <c r="B7752" t="s">
        <v>8140</v>
      </c>
      <c r="C7752" t="s">
        <v>8156</v>
      </c>
      <c r="D7752">
        <v>11</v>
      </c>
      <c r="E7752">
        <v>19</v>
      </c>
      <c r="F7752">
        <v>16</v>
      </c>
      <c r="G7752" s="62">
        <v>1.098441454407703</v>
      </c>
      <c r="H7752" s="62"/>
    </row>
    <row r="7753" spans="1:8" x14ac:dyDescent="0.2">
      <c r="A7753">
        <v>7745</v>
      </c>
      <c r="B7753" t="s">
        <v>8140</v>
      </c>
      <c r="C7753" t="s">
        <v>8157</v>
      </c>
      <c r="D7753">
        <v>11</v>
      </c>
      <c r="E7753">
        <v>19</v>
      </c>
      <c r="F7753">
        <v>17</v>
      </c>
      <c r="G7753" s="62">
        <v>1.153113576298967</v>
      </c>
      <c r="H7753" s="62"/>
    </row>
    <row r="7754" spans="1:8" x14ac:dyDescent="0.2">
      <c r="A7754">
        <v>7746</v>
      </c>
      <c r="B7754" t="s">
        <v>8140</v>
      </c>
      <c r="C7754" t="s">
        <v>8158</v>
      </c>
      <c r="D7754">
        <v>11</v>
      </c>
      <c r="E7754">
        <v>19</v>
      </c>
      <c r="F7754">
        <v>18</v>
      </c>
      <c r="G7754" s="62">
        <v>1.2126620949233928</v>
      </c>
      <c r="H7754" s="62"/>
    </row>
    <row r="7755" spans="1:8" x14ac:dyDescent="0.2">
      <c r="A7755">
        <v>7747</v>
      </c>
      <c r="B7755" t="s">
        <v>8140</v>
      </c>
      <c r="C7755" t="s">
        <v>8159</v>
      </c>
      <c r="D7755">
        <v>11</v>
      </c>
      <c r="E7755">
        <v>19</v>
      </c>
      <c r="F7755">
        <v>19</v>
      </c>
      <c r="G7755" s="62">
        <v>1.2132415702251769</v>
      </c>
      <c r="H7755" s="62"/>
    </row>
    <row r="7756" spans="1:8" x14ac:dyDescent="0.2">
      <c r="A7756">
        <v>7748</v>
      </c>
      <c r="B7756" t="s">
        <v>8140</v>
      </c>
      <c r="C7756" t="s">
        <v>8160</v>
      </c>
      <c r="D7756">
        <v>11</v>
      </c>
      <c r="E7756">
        <v>19</v>
      </c>
      <c r="F7756">
        <v>20</v>
      </c>
      <c r="G7756" s="62">
        <v>1.1874779192849036</v>
      </c>
      <c r="H7756" s="62"/>
    </row>
    <row r="7757" spans="1:8" x14ac:dyDescent="0.2">
      <c r="A7757">
        <v>7749</v>
      </c>
      <c r="B7757" t="s">
        <v>8140</v>
      </c>
      <c r="C7757" t="s">
        <v>8161</v>
      </c>
      <c r="D7757">
        <v>11</v>
      </c>
      <c r="E7757">
        <v>19</v>
      </c>
      <c r="F7757">
        <v>21</v>
      </c>
      <c r="G7757" s="62">
        <v>1.1490792523944473</v>
      </c>
      <c r="H7757" s="62"/>
    </row>
    <row r="7758" spans="1:8" x14ac:dyDescent="0.2">
      <c r="A7758">
        <v>7750</v>
      </c>
      <c r="B7758" t="s">
        <v>8140</v>
      </c>
      <c r="C7758" t="s">
        <v>8162</v>
      </c>
      <c r="D7758">
        <v>11</v>
      </c>
      <c r="E7758">
        <v>19</v>
      </c>
      <c r="F7758">
        <v>22</v>
      </c>
      <c r="G7758" s="62">
        <v>1.0885907217211364</v>
      </c>
      <c r="H7758" s="62"/>
    </row>
    <row r="7759" spans="1:8" x14ac:dyDescent="0.2">
      <c r="A7759">
        <v>7751</v>
      </c>
      <c r="B7759" t="s">
        <v>8140</v>
      </c>
      <c r="C7759" t="s">
        <v>8163</v>
      </c>
      <c r="D7759">
        <v>11</v>
      </c>
      <c r="E7759">
        <v>19</v>
      </c>
      <c r="F7759">
        <v>23</v>
      </c>
      <c r="G7759" s="62">
        <v>1.0060394143319134</v>
      </c>
      <c r="H7759" s="62"/>
    </row>
    <row r="7760" spans="1:8" x14ac:dyDescent="0.2">
      <c r="A7760">
        <v>7752</v>
      </c>
      <c r="B7760" t="s">
        <v>8140</v>
      </c>
      <c r="C7760" t="s">
        <v>8164</v>
      </c>
      <c r="D7760">
        <v>11</v>
      </c>
      <c r="E7760">
        <v>19</v>
      </c>
      <c r="F7760">
        <v>24</v>
      </c>
      <c r="G7760" s="62">
        <v>0.92661788783193133</v>
      </c>
      <c r="H7760" s="62"/>
    </row>
    <row r="7761" spans="1:8" x14ac:dyDescent="0.2">
      <c r="A7761">
        <v>7753</v>
      </c>
      <c r="B7761" t="s">
        <v>8165</v>
      </c>
      <c r="C7761" t="s">
        <v>8166</v>
      </c>
      <c r="D7761">
        <v>11</v>
      </c>
      <c r="E7761">
        <v>20</v>
      </c>
      <c r="F7761">
        <v>1</v>
      </c>
      <c r="G7761" s="62">
        <v>0.87748364073728324</v>
      </c>
      <c r="H7761" s="62"/>
    </row>
    <row r="7762" spans="1:8" x14ac:dyDescent="0.2">
      <c r="A7762">
        <v>7754</v>
      </c>
      <c r="B7762" t="s">
        <v>8165</v>
      </c>
      <c r="C7762" t="s">
        <v>8167</v>
      </c>
      <c r="D7762">
        <v>11</v>
      </c>
      <c r="E7762">
        <v>20</v>
      </c>
      <c r="F7762">
        <v>2</v>
      </c>
      <c r="G7762" s="62">
        <v>0.85349621852883972</v>
      </c>
      <c r="H7762" s="62"/>
    </row>
    <row r="7763" spans="1:8" x14ac:dyDescent="0.2">
      <c r="A7763">
        <v>7755</v>
      </c>
      <c r="B7763" t="s">
        <v>8165</v>
      </c>
      <c r="C7763" t="s">
        <v>8168</v>
      </c>
      <c r="D7763">
        <v>11</v>
      </c>
      <c r="E7763">
        <v>20</v>
      </c>
      <c r="F7763">
        <v>3</v>
      </c>
      <c r="G7763" s="62">
        <v>0.84606389731302334</v>
      </c>
      <c r="H7763" s="62"/>
    </row>
    <row r="7764" spans="1:8" x14ac:dyDescent="0.2">
      <c r="A7764">
        <v>7756</v>
      </c>
      <c r="B7764" t="s">
        <v>8165</v>
      </c>
      <c r="C7764" t="s">
        <v>8169</v>
      </c>
      <c r="D7764">
        <v>11</v>
      </c>
      <c r="E7764">
        <v>20</v>
      </c>
      <c r="F7764">
        <v>4</v>
      </c>
      <c r="G7764" s="62">
        <v>0.85373715848674725</v>
      </c>
      <c r="H7764" s="62"/>
    </row>
    <row r="7765" spans="1:8" x14ac:dyDescent="0.2">
      <c r="A7765">
        <v>7757</v>
      </c>
      <c r="B7765" t="s">
        <v>8165</v>
      </c>
      <c r="C7765" t="s">
        <v>8170</v>
      </c>
      <c r="D7765">
        <v>11</v>
      </c>
      <c r="E7765">
        <v>20</v>
      </c>
      <c r="F7765">
        <v>5</v>
      </c>
      <c r="G7765" s="62">
        <v>0.88891324243769032</v>
      </c>
      <c r="H7765" s="62"/>
    </row>
    <row r="7766" spans="1:8" x14ac:dyDescent="0.2">
      <c r="A7766">
        <v>7758</v>
      </c>
      <c r="B7766" t="s">
        <v>8165</v>
      </c>
      <c r="C7766" t="s">
        <v>8171</v>
      </c>
      <c r="D7766">
        <v>11</v>
      </c>
      <c r="E7766">
        <v>20</v>
      </c>
      <c r="F7766">
        <v>6</v>
      </c>
      <c r="G7766" s="62">
        <v>0.97324006448304112</v>
      </c>
      <c r="H7766" s="62"/>
    </row>
    <row r="7767" spans="1:8" x14ac:dyDescent="0.2">
      <c r="A7767">
        <v>7759</v>
      </c>
      <c r="B7767" t="s">
        <v>8165</v>
      </c>
      <c r="C7767" t="s">
        <v>8172</v>
      </c>
      <c r="D7767">
        <v>11</v>
      </c>
      <c r="E7767">
        <v>20</v>
      </c>
      <c r="F7767">
        <v>7</v>
      </c>
      <c r="G7767" s="62">
        <v>1.094438754214613</v>
      </c>
      <c r="H7767" s="62"/>
    </row>
    <row r="7768" spans="1:8" x14ac:dyDescent="0.2">
      <c r="A7768">
        <v>7760</v>
      </c>
      <c r="B7768" t="s">
        <v>8165</v>
      </c>
      <c r="C7768" t="s">
        <v>8173</v>
      </c>
      <c r="D7768">
        <v>11</v>
      </c>
      <c r="E7768">
        <v>20</v>
      </c>
      <c r="F7768">
        <v>8</v>
      </c>
      <c r="G7768" s="62">
        <v>1.1751301038451749</v>
      </c>
      <c r="H7768" s="62"/>
    </row>
    <row r="7769" spans="1:8" x14ac:dyDescent="0.2">
      <c r="A7769">
        <v>7761</v>
      </c>
      <c r="B7769" t="s">
        <v>8165</v>
      </c>
      <c r="C7769" t="s">
        <v>8174</v>
      </c>
      <c r="D7769">
        <v>11</v>
      </c>
      <c r="E7769">
        <v>20</v>
      </c>
      <c r="F7769">
        <v>9</v>
      </c>
      <c r="G7769" s="62">
        <v>1.1877908240190767</v>
      </c>
      <c r="H7769" s="62"/>
    </row>
    <row r="7770" spans="1:8" x14ac:dyDescent="0.2">
      <c r="A7770">
        <v>7762</v>
      </c>
      <c r="B7770" t="s">
        <v>8165</v>
      </c>
      <c r="C7770" t="s">
        <v>8175</v>
      </c>
      <c r="D7770">
        <v>11</v>
      </c>
      <c r="E7770">
        <v>20</v>
      </c>
      <c r="F7770">
        <v>10</v>
      </c>
      <c r="G7770" s="62">
        <v>1.1727648820858787</v>
      </c>
      <c r="H7770" s="62"/>
    </row>
    <row r="7771" spans="1:8" x14ac:dyDescent="0.2">
      <c r="A7771">
        <v>7763</v>
      </c>
      <c r="B7771" t="s">
        <v>8165</v>
      </c>
      <c r="C7771" t="s">
        <v>8176</v>
      </c>
      <c r="D7771">
        <v>11</v>
      </c>
      <c r="E7771">
        <v>20</v>
      </c>
      <c r="F7771">
        <v>11</v>
      </c>
      <c r="G7771" s="62">
        <v>1.1491616357957846</v>
      </c>
      <c r="H7771" s="62"/>
    </row>
    <row r="7772" spans="1:8" x14ac:dyDescent="0.2">
      <c r="A7772">
        <v>7764</v>
      </c>
      <c r="B7772" t="s">
        <v>8165</v>
      </c>
      <c r="C7772" t="s">
        <v>8177</v>
      </c>
      <c r="D7772">
        <v>11</v>
      </c>
      <c r="E7772">
        <v>20</v>
      </c>
      <c r="F7772">
        <v>12</v>
      </c>
      <c r="G7772" s="62">
        <v>1.1209889697653557</v>
      </c>
      <c r="H7772" s="62"/>
    </row>
    <row r="7773" spans="1:8" x14ac:dyDescent="0.2">
      <c r="A7773">
        <v>7765</v>
      </c>
      <c r="B7773" t="s">
        <v>8165</v>
      </c>
      <c r="C7773" t="s">
        <v>8178</v>
      </c>
      <c r="D7773">
        <v>11</v>
      </c>
      <c r="E7773">
        <v>20</v>
      </c>
      <c r="F7773">
        <v>13</v>
      </c>
      <c r="G7773" s="62">
        <v>1.0961601813616755</v>
      </c>
      <c r="H7773" s="62"/>
    </row>
    <row r="7774" spans="1:8" x14ac:dyDescent="0.2">
      <c r="A7774">
        <v>7766</v>
      </c>
      <c r="B7774" t="s">
        <v>8165</v>
      </c>
      <c r="C7774" t="s">
        <v>8179</v>
      </c>
      <c r="D7774">
        <v>11</v>
      </c>
      <c r="E7774">
        <v>20</v>
      </c>
      <c r="F7774">
        <v>14</v>
      </c>
      <c r="G7774" s="62">
        <v>1.0781275743997398</v>
      </c>
      <c r="H7774" s="62"/>
    </row>
    <row r="7775" spans="1:8" x14ac:dyDescent="0.2">
      <c r="A7775">
        <v>7767</v>
      </c>
      <c r="B7775" t="s">
        <v>8165</v>
      </c>
      <c r="C7775" t="s">
        <v>8180</v>
      </c>
      <c r="D7775">
        <v>11</v>
      </c>
      <c r="E7775">
        <v>20</v>
      </c>
      <c r="F7775">
        <v>15</v>
      </c>
      <c r="G7775" s="62">
        <v>1.0682885995070026</v>
      </c>
      <c r="H7775" s="62"/>
    </row>
    <row r="7776" spans="1:8" x14ac:dyDescent="0.2">
      <c r="A7776">
        <v>7768</v>
      </c>
      <c r="B7776" t="s">
        <v>8165</v>
      </c>
      <c r="C7776" t="s">
        <v>8181</v>
      </c>
      <c r="D7776">
        <v>11</v>
      </c>
      <c r="E7776">
        <v>20</v>
      </c>
      <c r="F7776">
        <v>16</v>
      </c>
      <c r="G7776" s="62">
        <v>1.0815322632401356</v>
      </c>
      <c r="H7776" s="62"/>
    </row>
    <row r="7777" spans="1:8" x14ac:dyDescent="0.2">
      <c r="A7777">
        <v>7769</v>
      </c>
      <c r="B7777" t="s">
        <v>8165</v>
      </c>
      <c r="C7777" t="s">
        <v>8182</v>
      </c>
      <c r="D7777">
        <v>11</v>
      </c>
      <c r="E7777">
        <v>20</v>
      </c>
      <c r="F7777">
        <v>17</v>
      </c>
      <c r="G7777" s="62">
        <v>1.1470201095205885</v>
      </c>
      <c r="H7777" s="62"/>
    </row>
    <row r="7778" spans="1:8" x14ac:dyDescent="0.2">
      <c r="A7778">
        <v>7770</v>
      </c>
      <c r="B7778" t="s">
        <v>8165</v>
      </c>
      <c r="C7778" t="s">
        <v>8183</v>
      </c>
      <c r="D7778">
        <v>11</v>
      </c>
      <c r="E7778">
        <v>20</v>
      </c>
      <c r="F7778">
        <v>18</v>
      </c>
      <c r="G7778" s="62">
        <v>1.2153084763168613</v>
      </c>
      <c r="H7778" s="62"/>
    </row>
    <row r="7779" spans="1:8" x14ac:dyDescent="0.2">
      <c r="A7779">
        <v>7771</v>
      </c>
      <c r="B7779" t="s">
        <v>8165</v>
      </c>
      <c r="C7779" t="s">
        <v>8184</v>
      </c>
      <c r="D7779">
        <v>11</v>
      </c>
      <c r="E7779">
        <v>20</v>
      </c>
      <c r="F7779">
        <v>19</v>
      </c>
      <c r="G7779" s="62">
        <v>1.2206904403437076</v>
      </c>
      <c r="H7779" s="62"/>
    </row>
    <row r="7780" spans="1:8" x14ac:dyDescent="0.2">
      <c r="A7780">
        <v>7772</v>
      </c>
      <c r="B7780" t="s">
        <v>8165</v>
      </c>
      <c r="C7780" t="s">
        <v>8185</v>
      </c>
      <c r="D7780">
        <v>11</v>
      </c>
      <c r="E7780">
        <v>20</v>
      </c>
      <c r="F7780">
        <v>20</v>
      </c>
      <c r="G7780" s="62">
        <v>1.1975616099544095</v>
      </c>
      <c r="H7780" s="62"/>
    </row>
    <row r="7781" spans="1:8" x14ac:dyDescent="0.2">
      <c r="A7781">
        <v>7773</v>
      </c>
      <c r="B7781" t="s">
        <v>8165</v>
      </c>
      <c r="C7781" t="s">
        <v>8186</v>
      </c>
      <c r="D7781">
        <v>11</v>
      </c>
      <c r="E7781">
        <v>20</v>
      </c>
      <c r="F7781">
        <v>21</v>
      </c>
      <c r="G7781" s="62">
        <v>1.1616696514276976</v>
      </c>
      <c r="H7781" s="62"/>
    </row>
    <row r="7782" spans="1:8" x14ac:dyDescent="0.2">
      <c r="A7782">
        <v>7774</v>
      </c>
      <c r="B7782" t="s">
        <v>8165</v>
      </c>
      <c r="C7782" t="s">
        <v>8187</v>
      </c>
      <c r="D7782">
        <v>11</v>
      </c>
      <c r="E7782">
        <v>20</v>
      </c>
      <c r="F7782">
        <v>22</v>
      </c>
      <c r="G7782" s="62">
        <v>1.1018101340491544</v>
      </c>
      <c r="H7782" s="62"/>
    </row>
    <row r="7783" spans="1:8" x14ac:dyDescent="0.2">
      <c r="A7783">
        <v>7775</v>
      </c>
      <c r="B7783" t="s">
        <v>8165</v>
      </c>
      <c r="C7783" t="s">
        <v>8188</v>
      </c>
      <c r="D7783">
        <v>11</v>
      </c>
      <c r="E7783">
        <v>20</v>
      </c>
      <c r="F7783">
        <v>23</v>
      </c>
      <c r="G7783" s="62">
        <v>1.0199609665853473</v>
      </c>
      <c r="H7783" s="62"/>
    </row>
    <row r="7784" spans="1:8" x14ac:dyDescent="0.2">
      <c r="A7784">
        <v>7776</v>
      </c>
      <c r="B7784" t="s">
        <v>8165</v>
      </c>
      <c r="C7784" t="s">
        <v>8189</v>
      </c>
      <c r="D7784">
        <v>11</v>
      </c>
      <c r="E7784">
        <v>20</v>
      </c>
      <c r="F7784">
        <v>24</v>
      </c>
      <c r="G7784" s="62">
        <v>0.94168370211428043</v>
      </c>
      <c r="H7784" s="62"/>
    </row>
    <row r="7785" spans="1:8" x14ac:dyDescent="0.2">
      <c r="A7785">
        <v>7777</v>
      </c>
      <c r="B7785" t="s">
        <v>8190</v>
      </c>
      <c r="C7785" t="s">
        <v>8191</v>
      </c>
      <c r="D7785">
        <v>11</v>
      </c>
      <c r="E7785">
        <v>21</v>
      </c>
      <c r="F7785">
        <v>1</v>
      </c>
      <c r="G7785" s="62">
        <v>0.89350267180522325</v>
      </c>
      <c r="H7785" s="62"/>
    </row>
    <row r="7786" spans="1:8" x14ac:dyDescent="0.2">
      <c r="A7786">
        <v>7778</v>
      </c>
      <c r="B7786" t="s">
        <v>8190</v>
      </c>
      <c r="C7786" t="s">
        <v>8192</v>
      </c>
      <c r="D7786">
        <v>11</v>
      </c>
      <c r="E7786">
        <v>21</v>
      </c>
      <c r="F7786">
        <v>2</v>
      </c>
      <c r="G7786" s="62">
        <v>0.8707558598474614</v>
      </c>
      <c r="H7786" s="62"/>
    </row>
    <row r="7787" spans="1:8" x14ac:dyDescent="0.2">
      <c r="A7787">
        <v>7779</v>
      </c>
      <c r="B7787" t="s">
        <v>8190</v>
      </c>
      <c r="C7787" t="s">
        <v>8193</v>
      </c>
      <c r="D7787">
        <v>11</v>
      </c>
      <c r="E7787">
        <v>21</v>
      </c>
      <c r="F7787">
        <v>3</v>
      </c>
      <c r="G7787" s="62">
        <v>0.86521113936268379</v>
      </c>
      <c r="H7787" s="62"/>
    </row>
    <row r="7788" spans="1:8" x14ac:dyDescent="0.2">
      <c r="A7788">
        <v>7780</v>
      </c>
      <c r="B7788" t="s">
        <v>8190</v>
      </c>
      <c r="C7788" t="s">
        <v>8194</v>
      </c>
      <c r="D7788">
        <v>11</v>
      </c>
      <c r="E7788">
        <v>21</v>
      </c>
      <c r="F7788">
        <v>4</v>
      </c>
      <c r="G7788" s="62">
        <v>0.8740696964536292</v>
      </c>
      <c r="H7788" s="62"/>
    </row>
    <row r="7789" spans="1:8" x14ac:dyDescent="0.2">
      <c r="A7789">
        <v>7781</v>
      </c>
      <c r="B7789" t="s">
        <v>8190</v>
      </c>
      <c r="C7789" t="s">
        <v>8195</v>
      </c>
      <c r="D7789">
        <v>11</v>
      </c>
      <c r="E7789">
        <v>21</v>
      </c>
      <c r="F7789">
        <v>5</v>
      </c>
      <c r="G7789" s="62">
        <v>0.91036420238069671</v>
      </c>
      <c r="H7789" s="62"/>
    </row>
    <row r="7790" spans="1:8" x14ac:dyDescent="0.2">
      <c r="A7790">
        <v>7782</v>
      </c>
      <c r="B7790" t="s">
        <v>8190</v>
      </c>
      <c r="C7790" t="s">
        <v>8196</v>
      </c>
      <c r="D7790">
        <v>11</v>
      </c>
      <c r="E7790">
        <v>21</v>
      </c>
      <c r="F7790">
        <v>6</v>
      </c>
      <c r="G7790" s="62">
        <v>0.99611439280660286</v>
      </c>
      <c r="H7790" s="62"/>
    </row>
    <row r="7791" spans="1:8" x14ac:dyDescent="0.2">
      <c r="A7791">
        <v>7783</v>
      </c>
      <c r="B7791" t="s">
        <v>8190</v>
      </c>
      <c r="C7791" t="s">
        <v>8197</v>
      </c>
      <c r="D7791">
        <v>11</v>
      </c>
      <c r="E7791">
        <v>21</v>
      </c>
      <c r="F7791">
        <v>7</v>
      </c>
      <c r="G7791" s="62">
        <v>1.1183848292978873</v>
      </c>
      <c r="H7791" s="62"/>
    </row>
    <row r="7792" spans="1:8" x14ac:dyDescent="0.2">
      <c r="A7792">
        <v>7784</v>
      </c>
      <c r="B7792" t="s">
        <v>8190</v>
      </c>
      <c r="C7792" t="s">
        <v>8198</v>
      </c>
      <c r="D7792">
        <v>11</v>
      </c>
      <c r="E7792">
        <v>21</v>
      </c>
      <c r="F7792">
        <v>8</v>
      </c>
      <c r="G7792" s="62">
        <v>1.1978541235454956</v>
      </c>
      <c r="H7792" s="62"/>
    </row>
    <row r="7793" spans="1:8" x14ac:dyDescent="0.2">
      <c r="A7793">
        <v>7785</v>
      </c>
      <c r="B7793" t="s">
        <v>8190</v>
      </c>
      <c r="C7793" t="s">
        <v>8199</v>
      </c>
      <c r="D7793">
        <v>11</v>
      </c>
      <c r="E7793">
        <v>21</v>
      </c>
      <c r="F7793">
        <v>9</v>
      </c>
      <c r="G7793" s="62">
        <v>1.2106320420148151</v>
      </c>
      <c r="H7793" s="62"/>
    </row>
    <row r="7794" spans="1:8" x14ac:dyDescent="0.2">
      <c r="A7794">
        <v>7786</v>
      </c>
      <c r="B7794" t="s">
        <v>8190</v>
      </c>
      <c r="C7794" t="s">
        <v>8200</v>
      </c>
      <c r="D7794">
        <v>11</v>
      </c>
      <c r="E7794">
        <v>21</v>
      </c>
      <c r="F7794">
        <v>10</v>
      </c>
      <c r="G7794" s="62">
        <v>1.1960689595438443</v>
      </c>
      <c r="H7794" s="62"/>
    </row>
    <row r="7795" spans="1:8" x14ac:dyDescent="0.2">
      <c r="A7795">
        <v>7787</v>
      </c>
      <c r="B7795" t="s">
        <v>8190</v>
      </c>
      <c r="C7795" t="s">
        <v>8201</v>
      </c>
      <c r="D7795">
        <v>11</v>
      </c>
      <c r="E7795">
        <v>21</v>
      </c>
      <c r="F7795">
        <v>11</v>
      </c>
      <c r="G7795" s="62">
        <v>1.1730731287920222</v>
      </c>
      <c r="H7795" s="62"/>
    </row>
    <row r="7796" spans="1:8" x14ac:dyDescent="0.2">
      <c r="A7796">
        <v>7788</v>
      </c>
      <c r="B7796" t="s">
        <v>8190</v>
      </c>
      <c r="C7796" t="s">
        <v>8202</v>
      </c>
      <c r="D7796">
        <v>11</v>
      </c>
      <c r="E7796">
        <v>21</v>
      </c>
      <c r="F7796">
        <v>12</v>
      </c>
      <c r="G7796" s="62">
        <v>1.1455691651624711</v>
      </c>
      <c r="H7796" s="62"/>
    </row>
    <row r="7797" spans="1:8" x14ac:dyDescent="0.2">
      <c r="A7797">
        <v>7789</v>
      </c>
      <c r="B7797" t="s">
        <v>8190</v>
      </c>
      <c r="C7797" t="s">
        <v>8203</v>
      </c>
      <c r="D7797">
        <v>11</v>
      </c>
      <c r="E7797">
        <v>21</v>
      </c>
      <c r="F7797">
        <v>13</v>
      </c>
      <c r="G7797" s="62">
        <v>1.1233310006100885</v>
      </c>
      <c r="H7797" s="62"/>
    </row>
    <row r="7798" spans="1:8" x14ac:dyDescent="0.2">
      <c r="A7798">
        <v>7790</v>
      </c>
      <c r="B7798" t="s">
        <v>8190</v>
      </c>
      <c r="C7798" t="s">
        <v>8204</v>
      </c>
      <c r="D7798">
        <v>11</v>
      </c>
      <c r="E7798">
        <v>21</v>
      </c>
      <c r="F7798">
        <v>14</v>
      </c>
      <c r="G7798" s="62">
        <v>1.1024727403145438</v>
      </c>
      <c r="H7798" s="62"/>
    </row>
    <row r="7799" spans="1:8" x14ac:dyDescent="0.2">
      <c r="A7799">
        <v>7791</v>
      </c>
      <c r="B7799" t="s">
        <v>8190</v>
      </c>
      <c r="C7799" t="s">
        <v>8205</v>
      </c>
      <c r="D7799">
        <v>11</v>
      </c>
      <c r="E7799">
        <v>21</v>
      </c>
      <c r="F7799">
        <v>15</v>
      </c>
      <c r="G7799" s="62">
        <v>1.091658222104791</v>
      </c>
      <c r="H7799" s="62"/>
    </row>
    <row r="7800" spans="1:8" x14ac:dyDescent="0.2">
      <c r="A7800">
        <v>7792</v>
      </c>
      <c r="B7800" t="s">
        <v>8190</v>
      </c>
      <c r="C7800" t="s">
        <v>8206</v>
      </c>
      <c r="D7800">
        <v>11</v>
      </c>
      <c r="E7800">
        <v>21</v>
      </c>
      <c r="F7800">
        <v>16</v>
      </c>
      <c r="G7800" s="62">
        <v>1.1045263648316983</v>
      </c>
      <c r="H7800" s="62"/>
    </row>
    <row r="7801" spans="1:8" x14ac:dyDescent="0.2">
      <c r="A7801">
        <v>7793</v>
      </c>
      <c r="B7801" t="s">
        <v>8190</v>
      </c>
      <c r="C7801" t="s">
        <v>8207</v>
      </c>
      <c r="D7801">
        <v>11</v>
      </c>
      <c r="E7801">
        <v>21</v>
      </c>
      <c r="F7801">
        <v>17</v>
      </c>
      <c r="G7801" s="62">
        <v>1.1665815560689676</v>
      </c>
      <c r="H7801" s="62"/>
    </row>
    <row r="7802" spans="1:8" x14ac:dyDescent="0.2">
      <c r="A7802">
        <v>7794</v>
      </c>
      <c r="B7802" t="s">
        <v>8190</v>
      </c>
      <c r="C7802" t="s">
        <v>8208</v>
      </c>
      <c r="D7802">
        <v>11</v>
      </c>
      <c r="E7802">
        <v>21</v>
      </c>
      <c r="F7802">
        <v>18</v>
      </c>
      <c r="G7802" s="62">
        <v>1.2357634735634215</v>
      </c>
      <c r="H7802" s="62"/>
    </row>
    <row r="7803" spans="1:8" x14ac:dyDescent="0.2">
      <c r="A7803">
        <v>7795</v>
      </c>
      <c r="B7803" t="s">
        <v>8190</v>
      </c>
      <c r="C7803" t="s">
        <v>8209</v>
      </c>
      <c r="D7803">
        <v>11</v>
      </c>
      <c r="E7803">
        <v>21</v>
      </c>
      <c r="F7803">
        <v>19</v>
      </c>
      <c r="G7803" s="62">
        <v>1.238180638034331</v>
      </c>
      <c r="H7803" s="62"/>
    </row>
    <row r="7804" spans="1:8" x14ac:dyDescent="0.2">
      <c r="A7804">
        <v>7796</v>
      </c>
      <c r="B7804" t="s">
        <v>8190</v>
      </c>
      <c r="C7804" t="s">
        <v>8210</v>
      </c>
      <c r="D7804">
        <v>11</v>
      </c>
      <c r="E7804">
        <v>21</v>
      </c>
      <c r="F7804">
        <v>20</v>
      </c>
      <c r="G7804" s="62">
        <v>1.2159534325886678</v>
      </c>
      <c r="H7804" s="62"/>
    </row>
    <row r="7805" spans="1:8" x14ac:dyDescent="0.2">
      <c r="A7805">
        <v>7797</v>
      </c>
      <c r="B7805" t="s">
        <v>8190</v>
      </c>
      <c r="C7805" t="s">
        <v>8211</v>
      </c>
      <c r="D7805">
        <v>11</v>
      </c>
      <c r="E7805">
        <v>21</v>
      </c>
      <c r="F7805">
        <v>21</v>
      </c>
      <c r="G7805" s="62">
        <v>1.1795903250437272</v>
      </c>
      <c r="H7805" s="62"/>
    </row>
    <row r="7806" spans="1:8" x14ac:dyDescent="0.2">
      <c r="A7806">
        <v>7798</v>
      </c>
      <c r="B7806" t="s">
        <v>8190</v>
      </c>
      <c r="C7806" t="s">
        <v>8212</v>
      </c>
      <c r="D7806">
        <v>11</v>
      </c>
      <c r="E7806">
        <v>21</v>
      </c>
      <c r="F7806">
        <v>22</v>
      </c>
      <c r="G7806" s="62">
        <v>1.1194187971929079</v>
      </c>
      <c r="H7806" s="62"/>
    </row>
    <row r="7807" spans="1:8" x14ac:dyDescent="0.2">
      <c r="A7807">
        <v>7799</v>
      </c>
      <c r="B7807" t="s">
        <v>8190</v>
      </c>
      <c r="C7807" t="s">
        <v>8213</v>
      </c>
      <c r="D7807">
        <v>11</v>
      </c>
      <c r="E7807">
        <v>21</v>
      </c>
      <c r="F7807">
        <v>23</v>
      </c>
      <c r="G7807" s="62">
        <v>1.0378394616617177</v>
      </c>
      <c r="H7807" s="62"/>
    </row>
    <row r="7808" spans="1:8" x14ac:dyDescent="0.2">
      <c r="A7808">
        <v>7800</v>
      </c>
      <c r="B7808" t="s">
        <v>8190</v>
      </c>
      <c r="C7808" t="s">
        <v>8214</v>
      </c>
      <c r="D7808">
        <v>11</v>
      </c>
      <c r="E7808">
        <v>21</v>
      </c>
      <c r="F7808">
        <v>24</v>
      </c>
      <c r="G7808" s="62">
        <v>0.96085324898189517</v>
      </c>
      <c r="H7808" s="62"/>
    </row>
    <row r="7809" spans="1:8" x14ac:dyDescent="0.2">
      <c r="A7809">
        <v>7801</v>
      </c>
      <c r="B7809" t="s">
        <v>8215</v>
      </c>
      <c r="C7809" t="s">
        <v>8216</v>
      </c>
      <c r="D7809">
        <v>11</v>
      </c>
      <c r="E7809">
        <v>22</v>
      </c>
      <c r="F7809">
        <v>1</v>
      </c>
      <c r="G7809" s="62">
        <v>0.91059318633132069</v>
      </c>
      <c r="H7809" s="62"/>
    </row>
    <row r="7810" spans="1:8" x14ac:dyDescent="0.2">
      <c r="A7810">
        <v>7802</v>
      </c>
      <c r="B7810" t="s">
        <v>8215</v>
      </c>
      <c r="C7810" t="s">
        <v>8217</v>
      </c>
      <c r="D7810">
        <v>11</v>
      </c>
      <c r="E7810">
        <v>22</v>
      </c>
      <c r="F7810">
        <v>2</v>
      </c>
      <c r="G7810" s="62">
        <v>0.88632335842619903</v>
      </c>
      <c r="H7810" s="62"/>
    </row>
    <row r="7811" spans="1:8" x14ac:dyDescent="0.2">
      <c r="A7811">
        <v>7803</v>
      </c>
      <c r="B7811" t="s">
        <v>8215</v>
      </c>
      <c r="C7811" t="s">
        <v>8218</v>
      </c>
      <c r="D7811">
        <v>11</v>
      </c>
      <c r="E7811">
        <v>22</v>
      </c>
      <c r="F7811">
        <v>3</v>
      </c>
      <c r="G7811" s="62">
        <v>0.87890423782662963</v>
      </c>
      <c r="H7811" s="62"/>
    </row>
    <row r="7812" spans="1:8" x14ac:dyDescent="0.2">
      <c r="A7812">
        <v>7804</v>
      </c>
      <c r="B7812" t="s">
        <v>8215</v>
      </c>
      <c r="C7812" t="s">
        <v>8219</v>
      </c>
      <c r="D7812">
        <v>11</v>
      </c>
      <c r="E7812">
        <v>22</v>
      </c>
      <c r="F7812">
        <v>4</v>
      </c>
      <c r="G7812" s="62">
        <v>0.88655621496184944</v>
      </c>
      <c r="H7812" s="62"/>
    </row>
    <row r="7813" spans="1:8" x14ac:dyDescent="0.2">
      <c r="A7813">
        <v>7805</v>
      </c>
      <c r="B7813" t="s">
        <v>8215</v>
      </c>
      <c r="C7813" t="s">
        <v>8220</v>
      </c>
      <c r="D7813">
        <v>11</v>
      </c>
      <c r="E7813">
        <v>22</v>
      </c>
      <c r="F7813">
        <v>5</v>
      </c>
      <c r="G7813" s="62">
        <v>0.91999240963905049</v>
      </c>
      <c r="H7813" s="62"/>
    </row>
    <row r="7814" spans="1:8" x14ac:dyDescent="0.2">
      <c r="A7814">
        <v>7806</v>
      </c>
      <c r="B7814" t="s">
        <v>8215</v>
      </c>
      <c r="C7814" t="s">
        <v>8221</v>
      </c>
      <c r="D7814">
        <v>11</v>
      </c>
      <c r="E7814">
        <v>22</v>
      </c>
      <c r="F7814">
        <v>6</v>
      </c>
      <c r="G7814" s="62">
        <v>0.99929415716833248</v>
      </c>
      <c r="H7814" s="62"/>
    </row>
    <row r="7815" spans="1:8" x14ac:dyDescent="0.2">
      <c r="A7815">
        <v>7807</v>
      </c>
      <c r="B7815" t="s">
        <v>8215</v>
      </c>
      <c r="C7815" t="s">
        <v>8222</v>
      </c>
      <c r="D7815">
        <v>11</v>
      </c>
      <c r="E7815">
        <v>22</v>
      </c>
      <c r="F7815">
        <v>7</v>
      </c>
      <c r="G7815" s="62">
        <v>1.1136269717797043</v>
      </c>
      <c r="H7815" s="62"/>
    </row>
    <row r="7816" spans="1:8" x14ac:dyDescent="0.2">
      <c r="A7816">
        <v>7808</v>
      </c>
      <c r="B7816" t="s">
        <v>8215</v>
      </c>
      <c r="C7816" t="s">
        <v>8223</v>
      </c>
      <c r="D7816">
        <v>11</v>
      </c>
      <c r="E7816">
        <v>22</v>
      </c>
      <c r="F7816">
        <v>8</v>
      </c>
      <c r="G7816" s="62">
        <v>1.1913972123203174</v>
      </c>
      <c r="H7816" s="62"/>
    </row>
    <row r="7817" spans="1:8" x14ac:dyDescent="0.2">
      <c r="A7817">
        <v>7809</v>
      </c>
      <c r="B7817" t="s">
        <v>8215</v>
      </c>
      <c r="C7817" t="s">
        <v>8224</v>
      </c>
      <c r="D7817">
        <v>11</v>
      </c>
      <c r="E7817">
        <v>22</v>
      </c>
      <c r="F7817">
        <v>9</v>
      </c>
      <c r="G7817" s="62">
        <v>1.2109754377365143</v>
      </c>
      <c r="H7817" s="62"/>
    </row>
    <row r="7818" spans="1:8" x14ac:dyDescent="0.2">
      <c r="A7818">
        <v>7810</v>
      </c>
      <c r="B7818" t="s">
        <v>8215</v>
      </c>
      <c r="C7818" t="s">
        <v>8225</v>
      </c>
      <c r="D7818">
        <v>11</v>
      </c>
      <c r="E7818">
        <v>22</v>
      </c>
      <c r="F7818">
        <v>10</v>
      </c>
      <c r="G7818" s="62">
        <v>1.2090955546612918</v>
      </c>
      <c r="H7818" s="62"/>
    </row>
    <row r="7819" spans="1:8" x14ac:dyDescent="0.2">
      <c r="A7819">
        <v>7811</v>
      </c>
      <c r="B7819" t="s">
        <v>8215</v>
      </c>
      <c r="C7819" t="s">
        <v>8226</v>
      </c>
      <c r="D7819">
        <v>11</v>
      </c>
      <c r="E7819">
        <v>22</v>
      </c>
      <c r="F7819">
        <v>11</v>
      </c>
      <c r="G7819" s="62">
        <v>1.1937401597216475</v>
      </c>
      <c r="H7819" s="62"/>
    </row>
    <row r="7820" spans="1:8" x14ac:dyDescent="0.2">
      <c r="A7820">
        <v>7812</v>
      </c>
      <c r="B7820" t="s">
        <v>8215</v>
      </c>
      <c r="C7820" t="s">
        <v>8227</v>
      </c>
      <c r="D7820">
        <v>11</v>
      </c>
      <c r="E7820">
        <v>22</v>
      </c>
      <c r="F7820">
        <v>12</v>
      </c>
      <c r="G7820" s="62">
        <v>1.1693903087511459</v>
      </c>
      <c r="H7820" s="62"/>
    </row>
    <row r="7821" spans="1:8" x14ac:dyDescent="0.2">
      <c r="A7821">
        <v>7813</v>
      </c>
      <c r="B7821" t="s">
        <v>8215</v>
      </c>
      <c r="C7821" t="s">
        <v>8228</v>
      </c>
      <c r="D7821">
        <v>11</v>
      </c>
      <c r="E7821">
        <v>22</v>
      </c>
      <c r="F7821">
        <v>13</v>
      </c>
      <c r="G7821" s="62">
        <v>1.1430148014332928</v>
      </c>
      <c r="H7821" s="62"/>
    </row>
    <row r="7822" spans="1:8" x14ac:dyDescent="0.2">
      <c r="A7822">
        <v>7814</v>
      </c>
      <c r="B7822" t="s">
        <v>8215</v>
      </c>
      <c r="C7822" t="s">
        <v>8229</v>
      </c>
      <c r="D7822">
        <v>11</v>
      </c>
      <c r="E7822">
        <v>22</v>
      </c>
      <c r="F7822">
        <v>14</v>
      </c>
      <c r="G7822" s="62">
        <v>1.1193600075091745</v>
      </c>
      <c r="H7822" s="62"/>
    </row>
    <row r="7823" spans="1:8" x14ac:dyDescent="0.2">
      <c r="A7823">
        <v>7815</v>
      </c>
      <c r="B7823" t="s">
        <v>8215</v>
      </c>
      <c r="C7823" t="s">
        <v>8230</v>
      </c>
      <c r="D7823">
        <v>11</v>
      </c>
      <c r="E7823">
        <v>22</v>
      </c>
      <c r="F7823">
        <v>15</v>
      </c>
      <c r="G7823" s="62">
        <v>1.1026086506207435</v>
      </c>
      <c r="H7823" s="62"/>
    </row>
    <row r="7824" spans="1:8" x14ac:dyDescent="0.2">
      <c r="A7824">
        <v>7816</v>
      </c>
      <c r="B7824" t="s">
        <v>8215</v>
      </c>
      <c r="C7824" t="s">
        <v>8231</v>
      </c>
      <c r="D7824">
        <v>11</v>
      </c>
      <c r="E7824">
        <v>22</v>
      </c>
      <c r="F7824">
        <v>16</v>
      </c>
      <c r="G7824" s="62">
        <v>1.1080909231552325</v>
      </c>
      <c r="H7824" s="62"/>
    </row>
    <row r="7825" spans="1:8" x14ac:dyDescent="0.2">
      <c r="A7825">
        <v>7817</v>
      </c>
      <c r="B7825" t="s">
        <v>8215</v>
      </c>
      <c r="C7825" t="s">
        <v>8232</v>
      </c>
      <c r="D7825">
        <v>11</v>
      </c>
      <c r="E7825">
        <v>22</v>
      </c>
      <c r="F7825">
        <v>17</v>
      </c>
      <c r="G7825" s="62">
        <v>1.1606334503395583</v>
      </c>
      <c r="H7825" s="62"/>
    </row>
    <row r="7826" spans="1:8" x14ac:dyDescent="0.2">
      <c r="A7826">
        <v>7818</v>
      </c>
      <c r="B7826" t="s">
        <v>8215</v>
      </c>
      <c r="C7826" t="s">
        <v>8233</v>
      </c>
      <c r="D7826">
        <v>11</v>
      </c>
      <c r="E7826">
        <v>22</v>
      </c>
      <c r="F7826">
        <v>18</v>
      </c>
      <c r="G7826" s="62">
        <v>1.217446501599255</v>
      </c>
      <c r="H7826" s="62"/>
    </row>
    <row r="7827" spans="1:8" x14ac:dyDescent="0.2">
      <c r="A7827">
        <v>7819</v>
      </c>
      <c r="B7827" t="s">
        <v>8215</v>
      </c>
      <c r="C7827" t="s">
        <v>8234</v>
      </c>
      <c r="D7827">
        <v>11</v>
      </c>
      <c r="E7827">
        <v>22</v>
      </c>
      <c r="F7827">
        <v>19</v>
      </c>
      <c r="G7827" s="62">
        <v>1.2187802155066934</v>
      </c>
      <c r="H7827" s="62"/>
    </row>
    <row r="7828" spans="1:8" x14ac:dyDescent="0.2">
      <c r="A7828">
        <v>7820</v>
      </c>
      <c r="B7828" t="s">
        <v>8215</v>
      </c>
      <c r="C7828" t="s">
        <v>8235</v>
      </c>
      <c r="D7828">
        <v>11</v>
      </c>
      <c r="E7828">
        <v>22</v>
      </c>
      <c r="F7828">
        <v>20</v>
      </c>
      <c r="G7828" s="62">
        <v>1.1959065338291412</v>
      </c>
      <c r="H7828" s="62"/>
    </row>
    <row r="7829" spans="1:8" x14ac:dyDescent="0.2">
      <c r="A7829">
        <v>7821</v>
      </c>
      <c r="B7829" t="s">
        <v>8215</v>
      </c>
      <c r="C7829" t="s">
        <v>8236</v>
      </c>
      <c r="D7829">
        <v>11</v>
      </c>
      <c r="E7829">
        <v>22</v>
      </c>
      <c r="F7829">
        <v>21</v>
      </c>
      <c r="G7829" s="62">
        <v>1.162532987591145</v>
      </c>
      <c r="H7829" s="62"/>
    </row>
    <row r="7830" spans="1:8" x14ac:dyDescent="0.2">
      <c r="A7830">
        <v>7822</v>
      </c>
      <c r="B7830" t="s">
        <v>8215</v>
      </c>
      <c r="C7830" t="s">
        <v>8237</v>
      </c>
      <c r="D7830">
        <v>11</v>
      </c>
      <c r="E7830">
        <v>22</v>
      </c>
      <c r="F7830">
        <v>22</v>
      </c>
      <c r="G7830" s="62">
        <v>1.1086752514525777</v>
      </c>
      <c r="H7830" s="62"/>
    </row>
    <row r="7831" spans="1:8" x14ac:dyDescent="0.2">
      <c r="A7831">
        <v>7823</v>
      </c>
      <c r="B7831" t="s">
        <v>8215</v>
      </c>
      <c r="C7831" t="s">
        <v>8238</v>
      </c>
      <c r="D7831">
        <v>11</v>
      </c>
      <c r="E7831">
        <v>22</v>
      </c>
      <c r="F7831">
        <v>23</v>
      </c>
      <c r="G7831" s="62">
        <v>1.033451154159345</v>
      </c>
      <c r="H7831" s="62"/>
    </row>
    <row r="7832" spans="1:8" x14ac:dyDescent="0.2">
      <c r="A7832">
        <v>7824</v>
      </c>
      <c r="B7832" t="s">
        <v>8215</v>
      </c>
      <c r="C7832" t="s">
        <v>8239</v>
      </c>
      <c r="D7832">
        <v>11</v>
      </c>
      <c r="E7832">
        <v>22</v>
      </c>
      <c r="F7832">
        <v>24</v>
      </c>
      <c r="G7832" s="62">
        <v>0.95722213766688213</v>
      </c>
      <c r="H7832" s="62"/>
    </row>
    <row r="7833" spans="1:8" x14ac:dyDescent="0.2">
      <c r="A7833">
        <v>7825</v>
      </c>
      <c r="B7833" t="s">
        <v>8240</v>
      </c>
      <c r="C7833" t="s">
        <v>8241</v>
      </c>
      <c r="D7833">
        <v>11</v>
      </c>
      <c r="E7833">
        <v>23</v>
      </c>
      <c r="F7833">
        <v>1</v>
      </c>
      <c r="G7833" s="62">
        <v>0.90764771188171722</v>
      </c>
      <c r="H7833" s="62"/>
    </row>
    <row r="7834" spans="1:8" x14ac:dyDescent="0.2">
      <c r="A7834">
        <v>7826</v>
      </c>
      <c r="B7834" t="s">
        <v>8240</v>
      </c>
      <c r="C7834" t="s">
        <v>8242</v>
      </c>
      <c r="D7834">
        <v>11</v>
      </c>
      <c r="E7834">
        <v>23</v>
      </c>
      <c r="F7834">
        <v>2</v>
      </c>
      <c r="G7834" s="62">
        <v>0.88307166156842787</v>
      </c>
      <c r="H7834" s="62"/>
    </row>
    <row r="7835" spans="1:8" x14ac:dyDescent="0.2">
      <c r="A7835">
        <v>7827</v>
      </c>
      <c r="B7835" t="s">
        <v>8240</v>
      </c>
      <c r="C7835" t="s">
        <v>8243</v>
      </c>
      <c r="D7835">
        <v>11</v>
      </c>
      <c r="E7835">
        <v>23</v>
      </c>
      <c r="F7835">
        <v>3</v>
      </c>
      <c r="G7835" s="62">
        <v>0.87602433198608398</v>
      </c>
      <c r="H7835" s="62"/>
    </row>
    <row r="7836" spans="1:8" x14ac:dyDescent="0.2">
      <c r="A7836">
        <v>7828</v>
      </c>
      <c r="B7836" t="s">
        <v>8240</v>
      </c>
      <c r="C7836" t="s">
        <v>8244</v>
      </c>
      <c r="D7836">
        <v>11</v>
      </c>
      <c r="E7836">
        <v>23</v>
      </c>
      <c r="F7836">
        <v>4</v>
      </c>
      <c r="G7836" s="62">
        <v>0.88327685609068129</v>
      </c>
      <c r="H7836" s="62"/>
    </row>
    <row r="7837" spans="1:8" x14ac:dyDescent="0.2">
      <c r="A7837">
        <v>7829</v>
      </c>
      <c r="B7837" t="s">
        <v>8240</v>
      </c>
      <c r="C7837" t="s">
        <v>8245</v>
      </c>
      <c r="D7837">
        <v>11</v>
      </c>
      <c r="E7837">
        <v>23</v>
      </c>
      <c r="F7837">
        <v>5</v>
      </c>
      <c r="G7837" s="62">
        <v>0.91369512423955146</v>
      </c>
      <c r="H7837" s="62"/>
    </row>
    <row r="7838" spans="1:8" x14ac:dyDescent="0.2">
      <c r="A7838">
        <v>7830</v>
      </c>
      <c r="B7838" t="s">
        <v>8240</v>
      </c>
      <c r="C7838" t="s">
        <v>8246</v>
      </c>
      <c r="D7838">
        <v>11</v>
      </c>
      <c r="E7838">
        <v>23</v>
      </c>
      <c r="F7838">
        <v>6</v>
      </c>
      <c r="G7838" s="62">
        <v>0.98133524999965094</v>
      </c>
      <c r="H7838" s="62"/>
    </row>
    <row r="7839" spans="1:8" x14ac:dyDescent="0.2">
      <c r="A7839">
        <v>7831</v>
      </c>
      <c r="B7839" t="s">
        <v>8240</v>
      </c>
      <c r="C7839" t="s">
        <v>8247</v>
      </c>
      <c r="D7839">
        <v>11</v>
      </c>
      <c r="E7839">
        <v>23</v>
      </c>
      <c r="F7839">
        <v>7</v>
      </c>
      <c r="G7839" s="62">
        <v>1.0797223941219063</v>
      </c>
      <c r="H7839" s="62"/>
    </row>
    <row r="7840" spans="1:8" x14ac:dyDescent="0.2">
      <c r="A7840">
        <v>7832</v>
      </c>
      <c r="B7840" t="s">
        <v>8240</v>
      </c>
      <c r="C7840" t="s">
        <v>8248</v>
      </c>
      <c r="D7840">
        <v>11</v>
      </c>
      <c r="E7840">
        <v>23</v>
      </c>
      <c r="F7840">
        <v>8</v>
      </c>
      <c r="G7840" s="62">
        <v>1.1586822715766145</v>
      </c>
      <c r="H7840" s="62"/>
    </row>
    <row r="7841" spans="1:8" x14ac:dyDescent="0.2">
      <c r="A7841">
        <v>7833</v>
      </c>
      <c r="B7841" t="s">
        <v>8240</v>
      </c>
      <c r="C7841" t="s">
        <v>8249</v>
      </c>
      <c r="D7841">
        <v>11</v>
      </c>
      <c r="E7841">
        <v>23</v>
      </c>
      <c r="F7841">
        <v>9</v>
      </c>
      <c r="G7841" s="62">
        <v>1.1934702601850748</v>
      </c>
      <c r="H7841" s="62"/>
    </row>
    <row r="7842" spans="1:8" x14ac:dyDescent="0.2">
      <c r="A7842">
        <v>7834</v>
      </c>
      <c r="B7842" t="s">
        <v>8240</v>
      </c>
      <c r="C7842" t="s">
        <v>8250</v>
      </c>
      <c r="D7842">
        <v>11</v>
      </c>
      <c r="E7842">
        <v>23</v>
      </c>
      <c r="F7842">
        <v>10</v>
      </c>
      <c r="G7842" s="62">
        <v>1.1998758044137638</v>
      </c>
      <c r="H7842" s="62"/>
    </row>
    <row r="7843" spans="1:8" x14ac:dyDescent="0.2">
      <c r="A7843">
        <v>7835</v>
      </c>
      <c r="B7843" t="s">
        <v>8240</v>
      </c>
      <c r="C7843" t="s">
        <v>8251</v>
      </c>
      <c r="D7843">
        <v>11</v>
      </c>
      <c r="E7843">
        <v>23</v>
      </c>
      <c r="F7843">
        <v>11</v>
      </c>
      <c r="G7843" s="62">
        <v>1.1872402141435863</v>
      </c>
      <c r="H7843" s="62"/>
    </row>
    <row r="7844" spans="1:8" x14ac:dyDescent="0.2">
      <c r="A7844">
        <v>7836</v>
      </c>
      <c r="B7844" t="s">
        <v>8240</v>
      </c>
      <c r="C7844" t="s">
        <v>8252</v>
      </c>
      <c r="D7844">
        <v>11</v>
      </c>
      <c r="E7844">
        <v>23</v>
      </c>
      <c r="F7844">
        <v>12</v>
      </c>
      <c r="G7844" s="62">
        <v>1.1609506870489252</v>
      </c>
      <c r="H7844" s="62"/>
    </row>
    <row r="7845" spans="1:8" x14ac:dyDescent="0.2">
      <c r="A7845">
        <v>7837</v>
      </c>
      <c r="B7845" t="s">
        <v>8240</v>
      </c>
      <c r="C7845" t="s">
        <v>8253</v>
      </c>
      <c r="D7845">
        <v>11</v>
      </c>
      <c r="E7845">
        <v>23</v>
      </c>
      <c r="F7845">
        <v>13</v>
      </c>
      <c r="G7845" s="62">
        <v>1.1324758777165109</v>
      </c>
      <c r="H7845" s="62"/>
    </row>
    <row r="7846" spans="1:8" x14ac:dyDescent="0.2">
      <c r="A7846">
        <v>7838</v>
      </c>
      <c r="B7846" t="s">
        <v>8240</v>
      </c>
      <c r="C7846" t="s">
        <v>8254</v>
      </c>
      <c r="D7846">
        <v>11</v>
      </c>
      <c r="E7846">
        <v>23</v>
      </c>
      <c r="F7846">
        <v>14</v>
      </c>
      <c r="G7846" s="62">
        <v>1.1054469324033838</v>
      </c>
      <c r="H7846" s="62"/>
    </row>
    <row r="7847" spans="1:8" x14ac:dyDescent="0.2">
      <c r="A7847">
        <v>7839</v>
      </c>
      <c r="B7847" t="s">
        <v>8240</v>
      </c>
      <c r="C7847" t="s">
        <v>8255</v>
      </c>
      <c r="D7847">
        <v>11</v>
      </c>
      <c r="E7847">
        <v>23</v>
      </c>
      <c r="F7847">
        <v>15</v>
      </c>
      <c r="G7847" s="62">
        <v>1.0873153298062577</v>
      </c>
      <c r="H7847" s="62"/>
    </row>
    <row r="7848" spans="1:8" x14ac:dyDescent="0.2">
      <c r="A7848">
        <v>7840</v>
      </c>
      <c r="B7848" t="s">
        <v>8240</v>
      </c>
      <c r="C7848" t="s">
        <v>8256</v>
      </c>
      <c r="D7848">
        <v>11</v>
      </c>
      <c r="E7848">
        <v>23</v>
      </c>
      <c r="F7848">
        <v>16</v>
      </c>
      <c r="G7848" s="62">
        <v>1.0940325232786532</v>
      </c>
      <c r="H7848" s="62"/>
    </row>
    <row r="7849" spans="1:8" x14ac:dyDescent="0.2">
      <c r="A7849">
        <v>7841</v>
      </c>
      <c r="B7849" t="s">
        <v>8240</v>
      </c>
      <c r="C7849" t="s">
        <v>8257</v>
      </c>
      <c r="D7849">
        <v>11</v>
      </c>
      <c r="E7849">
        <v>23</v>
      </c>
      <c r="F7849">
        <v>17</v>
      </c>
      <c r="G7849" s="62">
        <v>1.1439614190870837</v>
      </c>
      <c r="H7849" s="62"/>
    </row>
    <row r="7850" spans="1:8" x14ac:dyDescent="0.2">
      <c r="A7850">
        <v>7842</v>
      </c>
      <c r="B7850" t="s">
        <v>8240</v>
      </c>
      <c r="C7850" t="s">
        <v>8258</v>
      </c>
      <c r="D7850">
        <v>11</v>
      </c>
      <c r="E7850">
        <v>23</v>
      </c>
      <c r="F7850">
        <v>18</v>
      </c>
      <c r="G7850" s="62">
        <v>1.1988356615111346</v>
      </c>
      <c r="H7850" s="62"/>
    </row>
    <row r="7851" spans="1:8" x14ac:dyDescent="0.2">
      <c r="A7851">
        <v>7843</v>
      </c>
      <c r="B7851" t="s">
        <v>8240</v>
      </c>
      <c r="C7851" t="s">
        <v>8259</v>
      </c>
      <c r="D7851">
        <v>11</v>
      </c>
      <c r="E7851">
        <v>23</v>
      </c>
      <c r="F7851">
        <v>19</v>
      </c>
      <c r="G7851" s="62">
        <v>1.2016875158867664</v>
      </c>
      <c r="H7851" s="62"/>
    </row>
    <row r="7852" spans="1:8" x14ac:dyDescent="0.2">
      <c r="A7852">
        <v>7844</v>
      </c>
      <c r="B7852" t="s">
        <v>8240</v>
      </c>
      <c r="C7852" t="s">
        <v>8260</v>
      </c>
      <c r="D7852">
        <v>11</v>
      </c>
      <c r="E7852">
        <v>23</v>
      </c>
      <c r="F7852">
        <v>20</v>
      </c>
      <c r="G7852" s="62">
        <v>1.1827880510006477</v>
      </c>
      <c r="H7852" s="62"/>
    </row>
    <row r="7853" spans="1:8" x14ac:dyDescent="0.2">
      <c r="A7853">
        <v>7845</v>
      </c>
      <c r="B7853" t="s">
        <v>8240</v>
      </c>
      <c r="C7853" t="s">
        <v>8261</v>
      </c>
      <c r="D7853">
        <v>11</v>
      </c>
      <c r="E7853">
        <v>23</v>
      </c>
      <c r="F7853">
        <v>21</v>
      </c>
      <c r="G7853" s="62">
        <v>1.1516964671102994</v>
      </c>
      <c r="H7853" s="62"/>
    </row>
    <row r="7854" spans="1:8" x14ac:dyDescent="0.2">
      <c r="A7854">
        <v>7846</v>
      </c>
      <c r="B7854" t="s">
        <v>8240</v>
      </c>
      <c r="C7854" t="s">
        <v>8262</v>
      </c>
      <c r="D7854">
        <v>11</v>
      </c>
      <c r="E7854">
        <v>23</v>
      </c>
      <c r="F7854">
        <v>22</v>
      </c>
      <c r="G7854" s="62">
        <v>1.0987967876957041</v>
      </c>
      <c r="H7854" s="62"/>
    </row>
    <row r="7855" spans="1:8" x14ac:dyDescent="0.2">
      <c r="A7855">
        <v>7847</v>
      </c>
      <c r="B7855" t="s">
        <v>8240</v>
      </c>
      <c r="C7855" t="s">
        <v>8263</v>
      </c>
      <c r="D7855">
        <v>11</v>
      </c>
      <c r="E7855">
        <v>23</v>
      </c>
      <c r="F7855">
        <v>23</v>
      </c>
      <c r="G7855" s="62">
        <v>1.0241185854427675</v>
      </c>
      <c r="H7855" s="62"/>
    </row>
    <row r="7856" spans="1:8" x14ac:dyDescent="0.2">
      <c r="A7856">
        <v>7848</v>
      </c>
      <c r="B7856" t="s">
        <v>8240</v>
      </c>
      <c r="C7856" t="s">
        <v>8264</v>
      </c>
      <c r="D7856">
        <v>11</v>
      </c>
      <c r="E7856">
        <v>23</v>
      </c>
      <c r="F7856">
        <v>24</v>
      </c>
      <c r="G7856" s="62">
        <v>0.94748656603429071</v>
      </c>
      <c r="H7856" s="62"/>
    </row>
    <row r="7857" spans="1:8" x14ac:dyDescent="0.2">
      <c r="A7857">
        <v>7849</v>
      </c>
      <c r="B7857" t="s">
        <v>8265</v>
      </c>
      <c r="C7857" t="s">
        <v>8266</v>
      </c>
      <c r="D7857">
        <v>11</v>
      </c>
      <c r="E7857">
        <v>24</v>
      </c>
      <c r="F7857">
        <v>1</v>
      </c>
      <c r="G7857" s="62">
        <v>0.89853776509251615</v>
      </c>
      <c r="H7857" s="62"/>
    </row>
    <row r="7858" spans="1:8" x14ac:dyDescent="0.2">
      <c r="A7858">
        <v>7850</v>
      </c>
      <c r="B7858" t="s">
        <v>8265</v>
      </c>
      <c r="C7858" t="s">
        <v>8267</v>
      </c>
      <c r="D7858">
        <v>11</v>
      </c>
      <c r="E7858">
        <v>24</v>
      </c>
      <c r="F7858">
        <v>2</v>
      </c>
      <c r="G7858" s="62">
        <v>0.87401564901650353</v>
      </c>
      <c r="H7858" s="62"/>
    </row>
    <row r="7859" spans="1:8" x14ac:dyDescent="0.2">
      <c r="A7859">
        <v>7851</v>
      </c>
      <c r="B7859" t="s">
        <v>8265</v>
      </c>
      <c r="C7859" t="s">
        <v>8268</v>
      </c>
      <c r="D7859">
        <v>11</v>
      </c>
      <c r="E7859">
        <v>24</v>
      </c>
      <c r="F7859">
        <v>3</v>
      </c>
      <c r="G7859" s="62">
        <v>0.86912473601643125</v>
      </c>
      <c r="H7859" s="62"/>
    </row>
    <row r="7860" spans="1:8" x14ac:dyDescent="0.2">
      <c r="A7860">
        <v>7852</v>
      </c>
      <c r="B7860" t="s">
        <v>8265</v>
      </c>
      <c r="C7860" t="s">
        <v>8269</v>
      </c>
      <c r="D7860">
        <v>11</v>
      </c>
      <c r="E7860">
        <v>24</v>
      </c>
      <c r="F7860">
        <v>4</v>
      </c>
      <c r="G7860" s="62">
        <v>0.87785944267074512</v>
      </c>
      <c r="H7860" s="62"/>
    </row>
    <row r="7861" spans="1:8" x14ac:dyDescent="0.2">
      <c r="A7861">
        <v>7853</v>
      </c>
      <c r="B7861" t="s">
        <v>8265</v>
      </c>
      <c r="C7861" t="s">
        <v>8270</v>
      </c>
      <c r="D7861">
        <v>11</v>
      </c>
      <c r="E7861">
        <v>24</v>
      </c>
      <c r="F7861">
        <v>5</v>
      </c>
      <c r="G7861" s="62">
        <v>0.90896979057350913</v>
      </c>
      <c r="H7861" s="62"/>
    </row>
    <row r="7862" spans="1:8" x14ac:dyDescent="0.2">
      <c r="A7862">
        <v>7854</v>
      </c>
      <c r="B7862" t="s">
        <v>8265</v>
      </c>
      <c r="C7862" t="s">
        <v>8271</v>
      </c>
      <c r="D7862">
        <v>11</v>
      </c>
      <c r="E7862">
        <v>24</v>
      </c>
      <c r="F7862">
        <v>6</v>
      </c>
      <c r="G7862" s="62">
        <v>0.97801115092129864</v>
      </c>
      <c r="H7862" s="62"/>
    </row>
    <row r="7863" spans="1:8" x14ac:dyDescent="0.2">
      <c r="A7863">
        <v>7855</v>
      </c>
      <c r="B7863" t="s">
        <v>8265</v>
      </c>
      <c r="C7863" t="s">
        <v>8272</v>
      </c>
      <c r="D7863">
        <v>11</v>
      </c>
      <c r="E7863">
        <v>24</v>
      </c>
      <c r="F7863">
        <v>7</v>
      </c>
      <c r="G7863" s="62">
        <v>1.0784094076028001</v>
      </c>
      <c r="H7863" s="62"/>
    </row>
    <row r="7864" spans="1:8" x14ac:dyDescent="0.2">
      <c r="A7864">
        <v>7856</v>
      </c>
      <c r="B7864" t="s">
        <v>8265</v>
      </c>
      <c r="C7864" t="s">
        <v>8273</v>
      </c>
      <c r="D7864">
        <v>11</v>
      </c>
      <c r="E7864">
        <v>24</v>
      </c>
      <c r="F7864">
        <v>8</v>
      </c>
      <c r="G7864" s="62">
        <v>1.1587853804302803</v>
      </c>
      <c r="H7864" s="62"/>
    </row>
    <row r="7865" spans="1:8" x14ac:dyDescent="0.2">
      <c r="A7865">
        <v>7857</v>
      </c>
      <c r="B7865" t="s">
        <v>8265</v>
      </c>
      <c r="C7865" t="s">
        <v>8274</v>
      </c>
      <c r="D7865">
        <v>11</v>
      </c>
      <c r="E7865">
        <v>24</v>
      </c>
      <c r="F7865">
        <v>9</v>
      </c>
      <c r="G7865" s="62">
        <v>1.1930828666760052</v>
      </c>
      <c r="H7865" s="62"/>
    </row>
    <row r="7866" spans="1:8" x14ac:dyDescent="0.2">
      <c r="A7866">
        <v>7858</v>
      </c>
      <c r="B7866" t="s">
        <v>8265</v>
      </c>
      <c r="C7866" t="s">
        <v>8275</v>
      </c>
      <c r="D7866">
        <v>11</v>
      </c>
      <c r="E7866">
        <v>24</v>
      </c>
      <c r="F7866">
        <v>10</v>
      </c>
      <c r="G7866" s="62">
        <v>1.1971073841687792</v>
      </c>
      <c r="H7866" s="62"/>
    </row>
    <row r="7867" spans="1:8" x14ac:dyDescent="0.2">
      <c r="A7867">
        <v>7859</v>
      </c>
      <c r="B7867" t="s">
        <v>8265</v>
      </c>
      <c r="C7867" t="s">
        <v>8276</v>
      </c>
      <c r="D7867">
        <v>11</v>
      </c>
      <c r="E7867">
        <v>24</v>
      </c>
      <c r="F7867">
        <v>11</v>
      </c>
      <c r="G7867" s="62">
        <v>1.182359252402299</v>
      </c>
      <c r="H7867" s="62"/>
    </row>
    <row r="7868" spans="1:8" x14ac:dyDescent="0.2">
      <c r="A7868">
        <v>7860</v>
      </c>
      <c r="B7868" t="s">
        <v>8265</v>
      </c>
      <c r="C7868" t="s">
        <v>8277</v>
      </c>
      <c r="D7868">
        <v>11</v>
      </c>
      <c r="E7868">
        <v>24</v>
      </c>
      <c r="F7868">
        <v>12</v>
      </c>
      <c r="G7868" s="62">
        <v>1.155557983105022</v>
      </c>
      <c r="H7868" s="62"/>
    </row>
    <row r="7869" spans="1:8" x14ac:dyDescent="0.2">
      <c r="A7869">
        <v>7861</v>
      </c>
      <c r="B7869" t="s">
        <v>8265</v>
      </c>
      <c r="C7869" t="s">
        <v>8278</v>
      </c>
      <c r="D7869">
        <v>11</v>
      </c>
      <c r="E7869">
        <v>24</v>
      </c>
      <c r="F7869">
        <v>13</v>
      </c>
      <c r="G7869" s="62">
        <v>1.1251545098506031</v>
      </c>
      <c r="H7869" s="62"/>
    </row>
    <row r="7870" spans="1:8" x14ac:dyDescent="0.2">
      <c r="A7870">
        <v>7862</v>
      </c>
      <c r="B7870" t="s">
        <v>8265</v>
      </c>
      <c r="C7870" t="s">
        <v>8279</v>
      </c>
      <c r="D7870">
        <v>11</v>
      </c>
      <c r="E7870">
        <v>24</v>
      </c>
      <c r="F7870">
        <v>14</v>
      </c>
      <c r="G7870" s="62">
        <v>1.1002433420483044</v>
      </c>
      <c r="H7870" s="62"/>
    </row>
    <row r="7871" spans="1:8" x14ac:dyDescent="0.2">
      <c r="A7871">
        <v>7863</v>
      </c>
      <c r="B7871" t="s">
        <v>8265</v>
      </c>
      <c r="C7871" t="s">
        <v>8280</v>
      </c>
      <c r="D7871">
        <v>11</v>
      </c>
      <c r="E7871">
        <v>24</v>
      </c>
      <c r="F7871">
        <v>15</v>
      </c>
      <c r="G7871" s="62">
        <v>1.0841108094242558</v>
      </c>
      <c r="H7871" s="62"/>
    </row>
    <row r="7872" spans="1:8" x14ac:dyDescent="0.2">
      <c r="A7872">
        <v>7864</v>
      </c>
      <c r="B7872" t="s">
        <v>8265</v>
      </c>
      <c r="C7872" t="s">
        <v>8281</v>
      </c>
      <c r="D7872">
        <v>11</v>
      </c>
      <c r="E7872">
        <v>24</v>
      </c>
      <c r="F7872">
        <v>16</v>
      </c>
      <c r="G7872" s="62">
        <v>1.0912277335569862</v>
      </c>
      <c r="H7872" s="62"/>
    </row>
    <row r="7873" spans="1:8" x14ac:dyDescent="0.2">
      <c r="A7873">
        <v>7865</v>
      </c>
      <c r="B7873" t="s">
        <v>8265</v>
      </c>
      <c r="C7873" t="s">
        <v>8282</v>
      </c>
      <c r="D7873">
        <v>11</v>
      </c>
      <c r="E7873">
        <v>24</v>
      </c>
      <c r="F7873">
        <v>17</v>
      </c>
      <c r="G7873" s="62">
        <v>1.1420932497465011</v>
      </c>
      <c r="H7873" s="62"/>
    </row>
    <row r="7874" spans="1:8" x14ac:dyDescent="0.2">
      <c r="A7874">
        <v>7866</v>
      </c>
      <c r="B7874" t="s">
        <v>8265</v>
      </c>
      <c r="C7874" t="s">
        <v>8283</v>
      </c>
      <c r="D7874">
        <v>11</v>
      </c>
      <c r="E7874">
        <v>24</v>
      </c>
      <c r="F7874">
        <v>18</v>
      </c>
      <c r="G7874" s="62">
        <v>1.1951874751579923</v>
      </c>
      <c r="H7874" s="62"/>
    </row>
    <row r="7875" spans="1:8" x14ac:dyDescent="0.2">
      <c r="A7875">
        <v>7867</v>
      </c>
      <c r="B7875" t="s">
        <v>8265</v>
      </c>
      <c r="C7875" t="s">
        <v>8284</v>
      </c>
      <c r="D7875">
        <v>11</v>
      </c>
      <c r="E7875">
        <v>24</v>
      </c>
      <c r="F7875">
        <v>19</v>
      </c>
      <c r="G7875" s="62">
        <v>1.1967231956858695</v>
      </c>
      <c r="H7875" s="62"/>
    </row>
    <row r="7876" spans="1:8" x14ac:dyDescent="0.2">
      <c r="A7876">
        <v>7868</v>
      </c>
      <c r="B7876" t="s">
        <v>8265</v>
      </c>
      <c r="C7876" t="s">
        <v>8285</v>
      </c>
      <c r="D7876">
        <v>11</v>
      </c>
      <c r="E7876">
        <v>24</v>
      </c>
      <c r="F7876">
        <v>20</v>
      </c>
      <c r="G7876" s="62">
        <v>1.1778451115006019</v>
      </c>
      <c r="H7876" s="62"/>
    </row>
    <row r="7877" spans="1:8" x14ac:dyDescent="0.2">
      <c r="A7877">
        <v>7869</v>
      </c>
      <c r="B7877" t="s">
        <v>8265</v>
      </c>
      <c r="C7877" t="s">
        <v>8286</v>
      </c>
      <c r="D7877">
        <v>11</v>
      </c>
      <c r="E7877">
        <v>24</v>
      </c>
      <c r="F7877">
        <v>21</v>
      </c>
      <c r="G7877" s="62">
        <v>1.1481237326761491</v>
      </c>
      <c r="H7877" s="62"/>
    </row>
    <row r="7878" spans="1:8" x14ac:dyDescent="0.2">
      <c r="A7878">
        <v>7870</v>
      </c>
      <c r="B7878" t="s">
        <v>8265</v>
      </c>
      <c r="C7878" t="s">
        <v>8287</v>
      </c>
      <c r="D7878">
        <v>11</v>
      </c>
      <c r="E7878">
        <v>24</v>
      </c>
      <c r="F7878">
        <v>22</v>
      </c>
      <c r="G7878" s="62">
        <v>1.0951412780862761</v>
      </c>
      <c r="H7878" s="62"/>
    </row>
    <row r="7879" spans="1:8" x14ac:dyDescent="0.2">
      <c r="A7879">
        <v>7871</v>
      </c>
      <c r="B7879" t="s">
        <v>8265</v>
      </c>
      <c r="C7879" t="s">
        <v>8288</v>
      </c>
      <c r="D7879">
        <v>11</v>
      </c>
      <c r="E7879">
        <v>24</v>
      </c>
      <c r="F7879">
        <v>23</v>
      </c>
      <c r="G7879" s="62">
        <v>1.0208921184865729</v>
      </c>
      <c r="H7879" s="62"/>
    </row>
    <row r="7880" spans="1:8" x14ac:dyDescent="0.2">
      <c r="A7880">
        <v>7872</v>
      </c>
      <c r="B7880" t="s">
        <v>8265</v>
      </c>
      <c r="C7880" t="s">
        <v>8289</v>
      </c>
      <c r="D7880">
        <v>11</v>
      </c>
      <c r="E7880">
        <v>24</v>
      </c>
      <c r="F7880">
        <v>24</v>
      </c>
      <c r="G7880" s="62">
        <v>0.94574898656670814</v>
      </c>
      <c r="H7880" s="62"/>
    </row>
    <row r="7881" spans="1:8" x14ac:dyDescent="0.2">
      <c r="A7881">
        <v>7873</v>
      </c>
      <c r="B7881" t="s">
        <v>8290</v>
      </c>
      <c r="C7881" t="s">
        <v>8291</v>
      </c>
      <c r="D7881">
        <v>11</v>
      </c>
      <c r="E7881">
        <v>25</v>
      </c>
      <c r="F7881">
        <v>1</v>
      </c>
      <c r="G7881" s="62">
        <v>0.89436903987880545</v>
      </c>
      <c r="H7881" s="62"/>
    </row>
    <row r="7882" spans="1:8" x14ac:dyDescent="0.2">
      <c r="A7882">
        <v>7874</v>
      </c>
      <c r="B7882" t="s">
        <v>8290</v>
      </c>
      <c r="C7882" t="s">
        <v>8292</v>
      </c>
      <c r="D7882">
        <v>11</v>
      </c>
      <c r="E7882">
        <v>25</v>
      </c>
      <c r="F7882">
        <v>2</v>
      </c>
      <c r="G7882" s="62">
        <v>0.87023246189814507</v>
      </c>
      <c r="H7882" s="62"/>
    </row>
    <row r="7883" spans="1:8" x14ac:dyDescent="0.2">
      <c r="A7883">
        <v>7875</v>
      </c>
      <c r="B7883" t="s">
        <v>8290</v>
      </c>
      <c r="C7883" t="s">
        <v>8293</v>
      </c>
      <c r="D7883">
        <v>11</v>
      </c>
      <c r="E7883">
        <v>25</v>
      </c>
      <c r="F7883">
        <v>3</v>
      </c>
      <c r="G7883" s="62">
        <v>0.86280115455313433</v>
      </c>
      <c r="H7883" s="62"/>
    </row>
    <row r="7884" spans="1:8" x14ac:dyDescent="0.2">
      <c r="A7884">
        <v>7876</v>
      </c>
      <c r="B7884" t="s">
        <v>8290</v>
      </c>
      <c r="C7884" t="s">
        <v>8294</v>
      </c>
      <c r="D7884">
        <v>11</v>
      </c>
      <c r="E7884">
        <v>25</v>
      </c>
      <c r="F7884">
        <v>4</v>
      </c>
      <c r="G7884" s="62">
        <v>0.87010506824323153</v>
      </c>
      <c r="H7884" s="62"/>
    </row>
    <row r="7885" spans="1:8" x14ac:dyDescent="0.2">
      <c r="A7885">
        <v>7877</v>
      </c>
      <c r="B7885" t="s">
        <v>8290</v>
      </c>
      <c r="C7885" t="s">
        <v>8295</v>
      </c>
      <c r="D7885">
        <v>11</v>
      </c>
      <c r="E7885">
        <v>25</v>
      </c>
      <c r="F7885">
        <v>5</v>
      </c>
      <c r="G7885" s="62">
        <v>0.90060418828368793</v>
      </c>
      <c r="H7885" s="62"/>
    </row>
    <row r="7886" spans="1:8" x14ac:dyDescent="0.2">
      <c r="A7886">
        <v>7878</v>
      </c>
      <c r="B7886" t="s">
        <v>8290</v>
      </c>
      <c r="C7886" t="s">
        <v>8296</v>
      </c>
      <c r="D7886">
        <v>11</v>
      </c>
      <c r="E7886">
        <v>25</v>
      </c>
      <c r="F7886">
        <v>6</v>
      </c>
      <c r="G7886" s="62">
        <v>0.96860029080057253</v>
      </c>
      <c r="H7886" s="62"/>
    </row>
    <row r="7887" spans="1:8" x14ac:dyDescent="0.2">
      <c r="A7887">
        <v>7879</v>
      </c>
      <c r="B7887" t="s">
        <v>8290</v>
      </c>
      <c r="C7887" t="s">
        <v>8297</v>
      </c>
      <c r="D7887">
        <v>11</v>
      </c>
      <c r="E7887">
        <v>25</v>
      </c>
      <c r="F7887">
        <v>7</v>
      </c>
      <c r="G7887" s="62">
        <v>1.0643464184096854</v>
      </c>
      <c r="H7887" s="62"/>
    </row>
    <row r="7888" spans="1:8" x14ac:dyDescent="0.2">
      <c r="A7888">
        <v>7880</v>
      </c>
      <c r="B7888" t="s">
        <v>8290</v>
      </c>
      <c r="C7888" t="s">
        <v>8298</v>
      </c>
      <c r="D7888">
        <v>11</v>
      </c>
      <c r="E7888">
        <v>25</v>
      </c>
      <c r="F7888">
        <v>8</v>
      </c>
      <c r="G7888" s="62">
        <v>1.1441768569869906</v>
      </c>
      <c r="H7888" s="62"/>
    </row>
    <row r="7889" spans="1:8" x14ac:dyDescent="0.2">
      <c r="A7889">
        <v>7881</v>
      </c>
      <c r="B7889" t="s">
        <v>8290</v>
      </c>
      <c r="C7889" t="s">
        <v>8299</v>
      </c>
      <c r="D7889">
        <v>11</v>
      </c>
      <c r="E7889">
        <v>25</v>
      </c>
      <c r="F7889">
        <v>9</v>
      </c>
      <c r="G7889" s="62">
        <v>1.1791849540341413</v>
      </c>
      <c r="H7889" s="62"/>
    </row>
    <row r="7890" spans="1:8" x14ac:dyDescent="0.2">
      <c r="A7890">
        <v>7882</v>
      </c>
      <c r="B7890" t="s">
        <v>8290</v>
      </c>
      <c r="C7890" t="s">
        <v>8300</v>
      </c>
      <c r="D7890">
        <v>11</v>
      </c>
      <c r="E7890">
        <v>25</v>
      </c>
      <c r="F7890">
        <v>10</v>
      </c>
      <c r="G7890" s="62">
        <v>1.1849671775039838</v>
      </c>
      <c r="H7890" s="62"/>
    </row>
    <row r="7891" spans="1:8" x14ac:dyDescent="0.2">
      <c r="A7891">
        <v>7883</v>
      </c>
      <c r="B7891" t="s">
        <v>8290</v>
      </c>
      <c r="C7891" t="s">
        <v>8301</v>
      </c>
      <c r="D7891">
        <v>11</v>
      </c>
      <c r="E7891">
        <v>25</v>
      </c>
      <c r="F7891">
        <v>11</v>
      </c>
      <c r="G7891" s="62">
        <v>1.1713809459556297</v>
      </c>
      <c r="H7891" s="62"/>
    </row>
    <row r="7892" spans="1:8" x14ac:dyDescent="0.2">
      <c r="A7892">
        <v>7884</v>
      </c>
      <c r="B7892" t="s">
        <v>8290</v>
      </c>
      <c r="C7892" t="s">
        <v>8302</v>
      </c>
      <c r="D7892">
        <v>11</v>
      </c>
      <c r="E7892">
        <v>25</v>
      </c>
      <c r="F7892">
        <v>12</v>
      </c>
      <c r="G7892" s="62">
        <v>1.1463996112568591</v>
      </c>
      <c r="H7892" s="62"/>
    </row>
    <row r="7893" spans="1:8" x14ac:dyDescent="0.2">
      <c r="A7893">
        <v>7885</v>
      </c>
      <c r="B7893" t="s">
        <v>8290</v>
      </c>
      <c r="C7893" t="s">
        <v>8303</v>
      </c>
      <c r="D7893">
        <v>11</v>
      </c>
      <c r="E7893">
        <v>25</v>
      </c>
      <c r="F7893">
        <v>13</v>
      </c>
      <c r="G7893" s="62">
        <v>1.1166485373849695</v>
      </c>
      <c r="H7893" s="62"/>
    </row>
    <row r="7894" spans="1:8" x14ac:dyDescent="0.2">
      <c r="A7894">
        <v>7886</v>
      </c>
      <c r="B7894" t="s">
        <v>8290</v>
      </c>
      <c r="C7894" t="s">
        <v>8304</v>
      </c>
      <c r="D7894">
        <v>11</v>
      </c>
      <c r="E7894">
        <v>25</v>
      </c>
      <c r="F7894">
        <v>14</v>
      </c>
      <c r="G7894" s="62">
        <v>1.087570424035224</v>
      </c>
      <c r="H7894" s="62"/>
    </row>
    <row r="7895" spans="1:8" x14ac:dyDescent="0.2">
      <c r="A7895">
        <v>7887</v>
      </c>
      <c r="B7895" t="s">
        <v>8290</v>
      </c>
      <c r="C7895" t="s">
        <v>8305</v>
      </c>
      <c r="D7895">
        <v>11</v>
      </c>
      <c r="E7895">
        <v>25</v>
      </c>
      <c r="F7895">
        <v>15</v>
      </c>
      <c r="G7895" s="62">
        <v>1.0684904850281127</v>
      </c>
      <c r="H7895" s="62"/>
    </row>
    <row r="7896" spans="1:8" x14ac:dyDescent="0.2">
      <c r="A7896">
        <v>7888</v>
      </c>
      <c r="B7896" t="s">
        <v>8290</v>
      </c>
      <c r="C7896" t="s">
        <v>8306</v>
      </c>
      <c r="D7896">
        <v>11</v>
      </c>
      <c r="E7896">
        <v>25</v>
      </c>
      <c r="F7896">
        <v>16</v>
      </c>
      <c r="G7896" s="62">
        <v>1.0737990905093893</v>
      </c>
      <c r="H7896" s="62"/>
    </row>
    <row r="7897" spans="1:8" x14ac:dyDescent="0.2">
      <c r="A7897">
        <v>7889</v>
      </c>
      <c r="B7897" t="s">
        <v>8290</v>
      </c>
      <c r="C7897" t="s">
        <v>8307</v>
      </c>
      <c r="D7897">
        <v>11</v>
      </c>
      <c r="E7897">
        <v>25</v>
      </c>
      <c r="F7897">
        <v>17</v>
      </c>
      <c r="G7897" s="62">
        <v>1.128726047970565</v>
      </c>
      <c r="H7897" s="62"/>
    </row>
    <row r="7898" spans="1:8" x14ac:dyDescent="0.2">
      <c r="A7898">
        <v>7890</v>
      </c>
      <c r="B7898" t="s">
        <v>8290</v>
      </c>
      <c r="C7898" t="s">
        <v>8308</v>
      </c>
      <c r="D7898">
        <v>11</v>
      </c>
      <c r="E7898">
        <v>25</v>
      </c>
      <c r="F7898">
        <v>18</v>
      </c>
      <c r="G7898" s="62">
        <v>1.1855543663467185</v>
      </c>
      <c r="H7898" s="62"/>
    </row>
    <row r="7899" spans="1:8" x14ac:dyDescent="0.2">
      <c r="A7899">
        <v>7891</v>
      </c>
      <c r="B7899" t="s">
        <v>8290</v>
      </c>
      <c r="C7899" t="s">
        <v>8309</v>
      </c>
      <c r="D7899">
        <v>11</v>
      </c>
      <c r="E7899">
        <v>25</v>
      </c>
      <c r="F7899">
        <v>19</v>
      </c>
      <c r="G7899" s="62">
        <v>1.1887618922282015</v>
      </c>
      <c r="H7899" s="62"/>
    </row>
    <row r="7900" spans="1:8" x14ac:dyDescent="0.2">
      <c r="A7900">
        <v>7892</v>
      </c>
      <c r="B7900" t="s">
        <v>8290</v>
      </c>
      <c r="C7900" t="s">
        <v>8310</v>
      </c>
      <c r="D7900">
        <v>11</v>
      </c>
      <c r="E7900">
        <v>25</v>
      </c>
      <c r="F7900">
        <v>20</v>
      </c>
      <c r="G7900" s="62">
        <v>1.1721841542000475</v>
      </c>
      <c r="H7900" s="62"/>
    </row>
    <row r="7901" spans="1:8" x14ac:dyDescent="0.2">
      <c r="A7901">
        <v>7893</v>
      </c>
      <c r="B7901" t="s">
        <v>8290</v>
      </c>
      <c r="C7901" t="s">
        <v>8311</v>
      </c>
      <c r="D7901">
        <v>11</v>
      </c>
      <c r="E7901">
        <v>25</v>
      </c>
      <c r="F7901">
        <v>21</v>
      </c>
      <c r="G7901" s="62">
        <v>1.1432419823582027</v>
      </c>
      <c r="H7901" s="62"/>
    </row>
    <row r="7902" spans="1:8" x14ac:dyDescent="0.2">
      <c r="A7902">
        <v>7894</v>
      </c>
      <c r="B7902" t="s">
        <v>8290</v>
      </c>
      <c r="C7902" t="s">
        <v>8312</v>
      </c>
      <c r="D7902">
        <v>11</v>
      </c>
      <c r="E7902">
        <v>25</v>
      </c>
      <c r="F7902">
        <v>22</v>
      </c>
      <c r="G7902" s="62">
        <v>1.0915624322778961</v>
      </c>
      <c r="H7902" s="62"/>
    </row>
    <row r="7903" spans="1:8" x14ac:dyDescent="0.2">
      <c r="A7903">
        <v>7895</v>
      </c>
      <c r="B7903" t="s">
        <v>8290</v>
      </c>
      <c r="C7903" t="s">
        <v>8313</v>
      </c>
      <c r="D7903">
        <v>11</v>
      </c>
      <c r="E7903">
        <v>25</v>
      </c>
      <c r="F7903">
        <v>23</v>
      </c>
      <c r="G7903" s="62">
        <v>1.0180927386772505</v>
      </c>
      <c r="H7903" s="62"/>
    </row>
    <row r="7904" spans="1:8" x14ac:dyDescent="0.2">
      <c r="A7904">
        <v>7896</v>
      </c>
      <c r="B7904" t="s">
        <v>8290</v>
      </c>
      <c r="C7904" t="s">
        <v>8314</v>
      </c>
      <c r="D7904">
        <v>11</v>
      </c>
      <c r="E7904">
        <v>25</v>
      </c>
      <c r="F7904">
        <v>24</v>
      </c>
      <c r="G7904" s="62">
        <v>0.94554018530631967</v>
      </c>
      <c r="H7904" s="62"/>
    </row>
    <row r="7905" spans="1:8" x14ac:dyDescent="0.2">
      <c r="A7905">
        <v>7897</v>
      </c>
      <c r="B7905" t="s">
        <v>8315</v>
      </c>
      <c r="C7905" t="s">
        <v>8316</v>
      </c>
      <c r="D7905">
        <v>11</v>
      </c>
      <c r="E7905">
        <v>26</v>
      </c>
      <c r="F7905">
        <v>1</v>
      </c>
      <c r="G7905" s="62">
        <v>0.89836323112061378</v>
      </c>
      <c r="H7905" s="62"/>
    </row>
    <row r="7906" spans="1:8" x14ac:dyDescent="0.2">
      <c r="A7906">
        <v>7898</v>
      </c>
      <c r="B7906" t="s">
        <v>8315</v>
      </c>
      <c r="C7906" t="s">
        <v>8317</v>
      </c>
      <c r="D7906">
        <v>11</v>
      </c>
      <c r="E7906">
        <v>26</v>
      </c>
      <c r="F7906">
        <v>2</v>
      </c>
      <c r="G7906" s="62">
        <v>0.87429152338583704</v>
      </c>
      <c r="H7906" s="62"/>
    </row>
    <row r="7907" spans="1:8" x14ac:dyDescent="0.2">
      <c r="A7907">
        <v>7899</v>
      </c>
      <c r="B7907" t="s">
        <v>8315</v>
      </c>
      <c r="C7907" t="s">
        <v>8318</v>
      </c>
      <c r="D7907">
        <v>11</v>
      </c>
      <c r="E7907">
        <v>26</v>
      </c>
      <c r="F7907">
        <v>3</v>
      </c>
      <c r="G7907" s="62">
        <v>0.86750731050703056</v>
      </c>
      <c r="H7907" s="62"/>
    </row>
    <row r="7908" spans="1:8" x14ac:dyDescent="0.2">
      <c r="A7908">
        <v>7900</v>
      </c>
      <c r="B7908" t="s">
        <v>8315</v>
      </c>
      <c r="C7908" t="s">
        <v>8319</v>
      </c>
      <c r="D7908">
        <v>11</v>
      </c>
      <c r="E7908">
        <v>26</v>
      </c>
      <c r="F7908">
        <v>4</v>
      </c>
      <c r="G7908" s="62">
        <v>0.87610822994615289</v>
      </c>
      <c r="H7908" s="62"/>
    </row>
    <row r="7909" spans="1:8" x14ac:dyDescent="0.2">
      <c r="A7909">
        <v>7901</v>
      </c>
      <c r="B7909" t="s">
        <v>8315</v>
      </c>
      <c r="C7909" t="s">
        <v>8320</v>
      </c>
      <c r="D7909">
        <v>11</v>
      </c>
      <c r="E7909">
        <v>26</v>
      </c>
      <c r="F7909">
        <v>5</v>
      </c>
      <c r="G7909" s="62">
        <v>0.90825017429584143</v>
      </c>
      <c r="H7909" s="62"/>
    </row>
    <row r="7910" spans="1:8" x14ac:dyDescent="0.2">
      <c r="A7910">
        <v>7902</v>
      </c>
      <c r="B7910" t="s">
        <v>8315</v>
      </c>
      <c r="C7910" t="s">
        <v>8321</v>
      </c>
      <c r="D7910">
        <v>11</v>
      </c>
      <c r="E7910">
        <v>26</v>
      </c>
      <c r="F7910">
        <v>6</v>
      </c>
      <c r="G7910" s="62">
        <v>0.97875203580309511</v>
      </c>
      <c r="H7910" s="62"/>
    </row>
    <row r="7911" spans="1:8" x14ac:dyDescent="0.2">
      <c r="A7911">
        <v>7903</v>
      </c>
      <c r="B7911" t="s">
        <v>8315</v>
      </c>
      <c r="C7911" t="s">
        <v>8322</v>
      </c>
      <c r="D7911">
        <v>11</v>
      </c>
      <c r="E7911">
        <v>26</v>
      </c>
      <c r="F7911">
        <v>7</v>
      </c>
      <c r="G7911" s="62">
        <v>1.0776426785991651</v>
      </c>
      <c r="H7911" s="62"/>
    </row>
    <row r="7912" spans="1:8" x14ac:dyDescent="0.2">
      <c r="A7912">
        <v>7904</v>
      </c>
      <c r="B7912" t="s">
        <v>8315</v>
      </c>
      <c r="C7912" t="s">
        <v>8323</v>
      </c>
      <c r="D7912">
        <v>11</v>
      </c>
      <c r="E7912">
        <v>26</v>
      </c>
      <c r="F7912">
        <v>8</v>
      </c>
      <c r="G7912" s="62">
        <v>1.1550702645036193</v>
      </c>
      <c r="H7912" s="62"/>
    </row>
    <row r="7913" spans="1:8" x14ac:dyDescent="0.2">
      <c r="A7913">
        <v>7905</v>
      </c>
      <c r="B7913" t="s">
        <v>8315</v>
      </c>
      <c r="C7913" t="s">
        <v>8324</v>
      </c>
      <c r="D7913">
        <v>11</v>
      </c>
      <c r="E7913">
        <v>26</v>
      </c>
      <c r="F7913">
        <v>9</v>
      </c>
      <c r="G7913" s="62">
        <v>1.184305314721801</v>
      </c>
      <c r="H7913" s="62"/>
    </row>
    <row r="7914" spans="1:8" x14ac:dyDescent="0.2">
      <c r="A7914">
        <v>7906</v>
      </c>
      <c r="B7914" t="s">
        <v>8315</v>
      </c>
      <c r="C7914" t="s">
        <v>8325</v>
      </c>
      <c r="D7914">
        <v>11</v>
      </c>
      <c r="E7914">
        <v>26</v>
      </c>
      <c r="F7914">
        <v>10</v>
      </c>
      <c r="G7914" s="62">
        <v>1.1873050742479638</v>
      </c>
      <c r="H7914" s="62"/>
    </row>
    <row r="7915" spans="1:8" x14ac:dyDescent="0.2">
      <c r="A7915">
        <v>7907</v>
      </c>
      <c r="B7915" t="s">
        <v>8315</v>
      </c>
      <c r="C7915" t="s">
        <v>8326</v>
      </c>
      <c r="D7915">
        <v>11</v>
      </c>
      <c r="E7915">
        <v>26</v>
      </c>
      <c r="F7915">
        <v>11</v>
      </c>
      <c r="G7915" s="62">
        <v>1.1726027710441864</v>
      </c>
      <c r="H7915" s="62"/>
    </row>
    <row r="7916" spans="1:8" x14ac:dyDescent="0.2">
      <c r="A7916">
        <v>7908</v>
      </c>
      <c r="B7916" t="s">
        <v>8315</v>
      </c>
      <c r="C7916" t="s">
        <v>8327</v>
      </c>
      <c r="D7916">
        <v>11</v>
      </c>
      <c r="E7916">
        <v>26</v>
      </c>
      <c r="F7916">
        <v>12</v>
      </c>
      <c r="G7916" s="62">
        <v>1.1447769793567271</v>
      </c>
      <c r="H7916" s="62"/>
    </row>
    <row r="7917" spans="1:8" x14ac:dyDescent="0.2">
      <c r="A7917">
        <v>7909</v>
      </c>
      <c r="B7917" t="s">
        <v>8315</v>
      </c>
      <c r="C7917" t="s">
        <v>8328</v>
      </c>
      <c r="D7917">
        <v>11</v>
      </c>
      <c r="E7917">
        <v>26</v>
      </c>
      <c r="F7917">
        <v>13</v>
      </c>
      <c r="G7917" s="62">
        <v>1.1157346437558726</v>
      </c>
      <c r="H7917" s="62"/>
    </row>
    <row r="7918" spans="1:8" x14ac:dyDescent="0.2">
      <c r="A7918">
        <v>7910</v>
      </c>
      <c r="B7918" t="s">
        <v>8315</v>
      </c>
      <c r="C7918" t="s">
        <v>8329</v>
      </c>
      <c r="D7918">
        <v>11</v>
      </c>
      <c r="E7918">
        <v>26</v>
      </c>
      <c r="F7918">
        <v>14</v>
      </c>
      <c r="G7918" s="62">
        <v>1.0899592930247619</v>
      </c>
      <c r="H7918" s="62"/>
    </row>
    <row r="7919" spans="1:8" x14ac:dyDescent="0.2">
      <c r="A7919">
        <v>7911</v>
      </c>
      <c r="B7919" t="s">
        <v>8315</v>
      </c>
      <c r="C7919" t="s">
        <v>8330</v>
      </c>
      <c r="D7919">
        <v>11</v>
      </c>
      <c r="E7919">
        <v>26</v>
      </c>
      <c r="F7919">
        <v>15</v>
      </c>
      <c r="G7919" s="62">
        <v>1.0734993819963707</v>
      </c>
      <c r="H7919" s="62"/>
    </row>
    <row r="7920" spans="1:8" x14ac:dyDescent="0.2">
      <c r="A7920">
        <v>7912</v>
      </c>
      <c r="B7920" t="s">
        <v>8315</v>
      </c>
      <c r="C7920" t="s">
        <v>8331</v>
      </c>
      <c r="D7920">
        <v>11</v>
      </c>
      <c r="E7920">
        <v>26</v>
      </c>
      <c r="F7920">
        <v>16</v>
      </c>
      <c r="G7920" s="62">
        <v>1.082079741133039</v>
      </c>
      <c r="H7920" s="62"/>
    </row>
    <row r="7921" spans="1:8" x14ac:dyDescent="0.2">
      <c r="A7921">
        <v>7913</v>
      </c>
      <c r="B7921" t="s">
        <v>8315</v>
      </c>
      <c r="C7921" t="s">
        <v>8332</v>
      </c>
      <c r="D7921">
        <v>11</v>
      </c>
      <c r="E7921">
        <v>26</v>
      </c>
      <c r="F7921">
        <v>17</v>
      </c>
      <c r="G7921" s="62">
        <v>1.1400852424666119</v>
      </c>
      <c r="H7921" s="62"/>
    </row>
    <row r="7922" spans="1:8" x14ac:dyDescent="0.2">
      <c r="A7922">
        <v>7914</v>
      </c>
      <c r="B7922" t="s">
        <v>8315</v>
      </c>
      <c r="C7922" t="s">
        <v>8333</v>
      </c>
      <c r="D7922">
        <v>11</v>
      </c>
      <c r="E7922">
        <v>26</v>
      </c>
      <c r="F7922">
        <v>18</v>
      </c>
      <c r="G7922" s="62">
        <v>1.1986565578726942</v>
      </c>
      <c r="H7922" s="62"/>
    </row>
    <row r="7923" spans="1:8" x14ac:dyDescent="0.2">
      <c r="A7923">
        <v>7915</v>
      </c>
      <c r="B7923" t="s">
        <v>8315</v>
      </c>
      <c r="C7923" t="s">
        <v>8334</v>
      </c>
      <c r="D7923">
        <v>11</v>
      </c>
      <c r="E7923">
        <v>26</v>
      </c>
      <c r="F7923">
        <v>19</v>
      </c>
      <c r="G7923" s="62">
        <v>1.1994696115596661</v>
      </c>
      <c r="H7923" s="62"/>
    </row>
    <row r="7924" spans="1:8" x14ac:dyDescent="0.2">
      <c r="A7924">
        <v>7916</v>
      </c>
      <c r="B7924" t="s">
        <v>8315</v>
      </c>
      <c r="C7924" t="s">
        <v>8335</v>
      </c>
      <c r="D7924">
        <v>11</v>
      </c>
      <c r="E7924">
        <v>26</v>
      </c>
      <c r="F7924">
        <v>20</v>
      </c>
      <c r="G7924" s="62">
        <v>1.1791556388674012</v>
      </c>
      <c r="H7924" s="62"/>
    </row>
    <row r="7925" spans="1:8" x14ac:dyDescent="0.2">
      <c r="A7925">
        <v>7917</v>
      </c>
      <c r="B7925" t="s">
        <v>8315</v>
      </c>
      <c r="C7925" t="s">
        <v>8336</v>
      </c>
      <c r="D7925">
        <v>11</v>
      </c>
      <c r="E7925">
        <v>26</v>
      </c>
      <c r="F7925">
        <v>21</v>
      </c>
      <c r="G7925" s="62">
        <v>1.148611135247537</v>
      </c>
      <c r="H7925" s="62"/>
    </row>
    <row r="7926" spans="1:8" x14ac:dyDescent="0.2">
      <c r="A7926">
        <v>7918</v>
      </c>
      <c r="B7926" t="s">
        <v>8315</v>
      </c>
      <c r="C7926" t="s">
        <v>8337</v>
      </c>
      <c r="D7926">
        <v>11</v>
      </c>
      <c r="E7926">
        <v>26</v>
      </c>
      <c r="F7926">
        <v>22</v>
      </c>
      <c r="G7926" s="62">
        <v>1.095210950601033</v>
      </c>
      <c r="H7926" s="62"/>
    </row>
    <row r="7927" spans="1:8" x14ac:dyDescent="0.2">
      <c r="A7927">
        <v>7919</v>
      </c>
      <c r="B7927" t="s">
        <v>8315</v>
      </c>
      <c r="C7927" t="s">
        <v>8338</v>
      </c>
      <c r="D7927">
        <v>11</v>
      </c>
      <c r="E7927">
        <v>26</v>
      </c>
      <c r="F7927">
        <v>23</v>
      </c>
      <c r="G7927" s="62">
        <v>1.0217510273284198</v>
      </c>
      <c r="H7927" s="62"/>
    </row>
    <row r="7928" spans="1:8" x14ac:dyDescent="0.2">
      <c r="A7928">
        <v>7920</v>
      </c>
      <c r="B7928" t="s">
        <v>8315</v>
      </c>
      <c r="C7928" t="s">
        <v>8339</v>
      </c>
      <c r="D7928">
        <v>11</v>
      </c>
      <c r="E7928">
        <v>26</v>
      </c>
      <c r="F7928">
        <v>24</v>
      </c>
      <c r="G7928" s="62">
        <v>0.94719405778807197</v>
      </c>
      <c r="H7928" s="62"/>
    </row>
    <row r="7929" spans="1:8" x14ac:dyDescent="0.2">
      <c r="A7929">
        <v>7921</v>
      </c>
      <c r="B7929" t="s">
        <v>8340</v>
      </c>
      <c r="C7929" t="s">
        <v>8341</v>
      </c>
      <c r="D7929">
        <v>11</v>
      </c>
      <c r="E7929">
        <v>27</v>
      </c>
      <c r="F7929">
        <v>1</v>
      </c>
      <c r="G7929" s="62">
        <v>0.89826315540785573</v>
      </c>
      <c r="H7929" s="62"/>
    </row>
    <row r="7930" spans="1:8" x14ac:dyDescent="0.2">
      <c r="A7930">
        <v>7922</v>
      </c>
      <c r="B7930" t="s">
        <v>8340</v>
      </c>
      <c r="C7930" t="s">
        <v>8342</v>
      </c>
      <c r="D7930">
        <v>11</v>
      </c>
      <c r="E7930">
        <v>27</v>
      </c>
      <c r="F7930">
        <v>2</v>
      </c>
      <c r="G7930" s="62">
        <v>0.87311172713429652</v>
      </c>
      <c r="H7930" s="62"/>
    </row>
    <row r="7931" spans="1:8" x14ac:dyDescent="0.2">
      <c r="A7931">
        <v>7923</v>
      </c>
      <c r="B7931" t="s">
        <v>8340</v>
      </c>
      <c r="C7931" t="s">
        <v>8343</v>
      </c>
      <c r="D7931">
        <v>11</v>
      </c>
      <c r="E7931">
        <v>27</v>
      </c>
      <c r="F7931">
        <v>3</v>
      </c>
      <c r="G7931" s="62">
        <v>0.8659492918213102</v>
      </c>
      <c r="H7931" s="62"/>
    </row>
    <row r="7932" spans="1:8" x14ac:dyDescent="0.2">
      <c r="A7932">
        <v>7924</v>
      </c>
      <c r="B7932" t="s">
        <v>8340</v>
      </c>
      <c r="C7932" t="s">
        <v>8344</v>
      </c>
      <c r="D7932">
        <v>11</v>
      </c>
      <c r="E7932">
        <v>27</v>
      </c>
      <c r="F7932">
        <v>4</v>
      </c>
      <c r="G7932" s="62">
        <v>0.8726132997841245</v>
      </c>
      <c r="H7932" s="62"/>
    </row>
    <row r="7933" spans="1:8" x14ac:dyDescent="0.2">
      <c r="A7933">
        <v>7925</v>
      </c>
      <c r="B7933" t="s">
        <v>8340</v>
      </c>
      <c r="C7933" t="s">
        <v>8345</v>
      </c>
      <c r="D7933">
        <v>11</v>
      </c>
      <c r="E7933">
        <v>27</v>
      </c>
      <c r="F7933">
        <v>5</v>
      </c>
      <c r="G7933" s="62">
        <v>0.90371931489884505</v>
      </c>
      <c r="H7933" s="62"/>
    </row>
    <row r="7934" spans="1:8" x14ac:dyDescent="0.2">
      <c r="A7934">
        <v>7926</v>
      </c>
      <c r="B7934" t="s">
        <v>8340</v>
      </c>
      <c r="C7934" t="s">
        <v>8346</v>
      </c>
      <c r="D7934">
        <v>11</v>
      </c>
      <c r="E7934">
        <v>27</v>
      </c>
      <c r="F7934">
        <v>6</v>
      </c>
      <c r="G7934" s="62">
        <v>0.97367097275237868</v>
      </c>
      <c r="H7934" s="62"/>
    </row>
    <row r="7935" spans="1:8" x14ac:dyDescent="0.2">
      <c r="A7935">
        <v>7927</v>
      </c>
      <c r="B7935" t="s">
        <v>8340</v>
      </c>
      <c r="C7935" t="s">
        <v>8347</v>
      </c>
      <c r="D7935">
        <v>11</v>
      </c>
      <c r="E7935">
        <v>27</v>
      </c>
      <c r="F7935">
        <v>7</v>
      </c>
      <c r="G7935" s="62">
        <v>1.069033782394941</v>
      </c>
      <c r="H7935" s="62"/>
    </row>
    <row r="7936" spans="1:8" x14ac:dyDescent="0.2">
      <c r="A7936">
        <v>7928</v>
      </c>
      <c r="B7936" t="s">
        <v>8340</v>
      </c>
      <c r="C7936" t="s">
        <v>8348</v>
      </c>
      <c r="D7936">
        <v>11</v>
      </c>
      <c r="E7936">
        <v>27</v>
      </c>
      <c r="F7936">
        <v>8</v>
      </c>
      <c r="G7936" s="62">
        <v>1.1412952982646631</v>
      </c>
      <c r="H7936" s="62"/>
    </row>
    <row r="7937" spans="1:8" x14ac:dyDescent="0.2">
      <c r="A7937">
        <v>7929</v>
      </c>
      <c r="B7937" t="s">
        <v>8340</v>
      </c>
      <c r="C7937" t="s">
        <v>8349</v>
      </c>
      <c r="D7937">
        <v>11</v>
      </c>
      <c r="E7937">
        <v>27</v>
      </c>
      <c r="F7937">
        <v>9</v>
      </c>
      <c r="G7937" s="62">
        <v>1.1752335618881575</v>
      </c>
      <c r="H7937" s="62"/>
    </row>
    <row r="7938" spans="1:8" x14ac:dyDescent="0.2">
      <c r="A7938">
        <v>7930</v>
      </c>
      <c r="B7938" t="s">
        <v>8340</v>
      </c>
      <c r="C7938" t="s">
        <v>8350</v>
      </c>
      <c r="D7938">
        <v>11</v>
      </c>
      <c r="E7938">
        <v>27</v>
      </c>
      <c r="F7938">
        <v>10</v>
      </c>
      <c r="G7938" s="62">
        <v>1.1849517681943538</v>
      </c>
      <c r="H7938" s="62"/>
    </row>
    <row r="7939" spans="1:8" x14ac:dyDescent="0.2">
      <c r="A7939">
        <v>7931</v>
      </c>
      <c r="B7939" t="s">
        <v>8340</v>
      </c>
      <c r="C7939" t="s">
        <v>8351</v>
      </c>
      <c r="D7939">
        <v>11</v>
      </c>
      <c r="E7939">
        <v>27</v>
      </c>
      <c r="F7939">
        <v>11</v>
      </c>
      <c r="G7939" s="62">
        <v>1.1745649869727646</v>
      </c>
      <c r="H7939" s="62"/>
    </row>
    <row r="7940" spans="1:8" x14ac:dyDescent="0.2">
      <c r="A7940">
        <v>7932</v>
      </c>
      <c r="B7940" t="s">
        <v>8340</v>
      </c>
      <c r="C7940" t="s">
        <v>8352</v>
      </c>
      <c r="D7940">
        <v>11</v>
      </c>
      <c r="E7940">
        <v>27</v>
      </c>
      <c r="F7940">
        <v>12</v>
      </c>
      <c r="G7940" s="62">
        <v>1.1500981613925556</v>
      </c>
      <c r="H7940" s="62"/>
    </row>
    <row r="7941" spans="1:8" x14ac:dyDescent="0.2">
      <c r="A7941">
        <v>7933</v>
      </c>
      <c r="B7941" t="s">
        <v>8340</v>
      </c>
      <c r="C7941" t="s">
        <v>8353</v>
      </c>
      <c r="D7941">
        <v>11</v>
      </c>
      <c r="E7941">
        <v>27</v>
      </c>
      <c r="F7941">
        <v>13</v>
      </c>
      <c r="G7941" s="62">
        <v>1.121095326106867</v>
      </c>
      <c r="H7941" s="62"/>
    </row>
    <row r="7942" spans="1:8" x14ac:dyDescent="0.2">
      <c r="A7942">
        <v>7934</v>
      </c>
      <c r="B7942" t="s">
        <v>8340</v>
      </c>
      <c r="C7942" t="s">
        <v>8354</v>
      </c>
      <c r="D7942">
        <v>11</v>
      </c>
      <c r="E7942">
        <v>27</v>
      </c>
      <c r="F7942">
        <v>14</v>
      </c>
      <c r="G7942" s="62">
        <v>1.0925017405077693</v>
      </c>
      <c r="H7942" s="62"/>
    </row>
    <row r="7943" spans="1:8" x14ac:dyDescent="0.2">
      <c r="A7943">
        <v>7935</v>
      </c>
      <c r="B7943" t="s">
        <v>8340</v>
      </c>
      <c r="C7943" t="s">
        <v>8355</v>
      </c>
      <c r="D7943">
        <v>11</v>
      </c>
      <c r="E7943">
        <v>27</v>
      </c>
      <c r="F7943">
        <v>15</v>
      </c>
      <c r="G7943" s="62">
        <v>1.0729317957896309</v>
      </c>
      <c r="H7943" s="62"/>
    </row>
    <row r="7944" spans="1:8" x14ac:dyDescent="0.2">
      <c r="A7944">
        <v>7936</v>
      </c>
      <c r="B7944" t="s">
        <v>8340</v>
      </c>
      <c r="C7944" t="s">
        <v>8356</v>
      </c>
      <c r="D7944">
        <v>11</v>
      </c>
      <c r="E7944">
        <v>27</v>
      </c>
      <c r="F7944">
        <v>16</v>
      </c>
      <c r="G7944" s="62">
        <v>1.0779048867786958</v>
      </c>
      <c r="H7944" s="62"/>
    </row>
    <row r="7945" spans="1:8" x14ac:dyDescent="0.2">
      <c r="A7945">
        <v>7937</v>
      </c>
      <c r="B7945" t="s">
        <v>8340</v>
      </c>
      <c r="C7945" t="s">
        <v>8357</v>
      </c>
      <c r="D7945">
        <v>11</v>
      </c>
      <c r="E7945">
        <v>27</v>
      </c>
      <c r="F7945">
        <v>17</v>
      </c>
      <c r="G7945" s="62">
        <v>1.133994496470337</v>
      </c>
      <c r="H7945" s="62"/>
    </row>
    <row r="7946" spans="1:8" x14ac:dyDescent="0.2">
      <c r="A7946">
        <v>7938</v>
      </c>
      <c r="B7946" t="s">
        <v>8340</v>
      </c>
      <c r="C7946" t="s">
        <v>8358</v>
      </c>
      <c r="D7946">
        <v>11</v>
      </c>
      <c r="E7946">
        <v>27</v>
      </c>
      <c r="F7946">
        <v>18</v>
      </c>
      <c r="G7946" s="62">
        <v>1.1917372554712742</v>
      </c>
      <c r="H7946" s="62"/>
    </row>
    <row r="7947" spans="1:8" x14ac:dyDescent="0.2">
      <c r="A7947">
        <v>7939</v>
      </c>
      <c r="B7947" t="s">
        <v>8340</v>
      </c>
      <c r="C7947" t="s">
        <v>8359</v>
      </c>
      <c r="D7947">
        <v>11</v>
      </c>
      <c r="E7947">
        <v>27</v>
      </c>
      <c r="F7947">
        <v>19</v>
      </c>
      <c r="G7947" s="62">
        <v>1.1931937975472453</v>
      </c>
      <c r="H7947" s="62"/>
    </row>
    <row r="7948" spans="1:8" x14ac:dyDescent="0.2">
      <c r="A7948">
        <v>7940</v>
      </c>
      <c r="B7948" t="s">
        <v>8340</v>
      </c>
      <c r="C7948" t="s">
        <v>8360</v>
      </c>
      <c r="D7948">
        <v>11</v>
      </c>
      <c r="E7948">
        <v>27</v>
      </c>
      <c r="F7948">
        <v>20</v>
      </c>
      <c r="G7948" s="62">
        <v>1.175212933128333</v>
      </c>
      <c r="H7948" s="62"/>
    </row>
    <row r="7949" spans="1:8" x14ac:dyDescent="0.2">
      <c r="A7949">
        <v>7941</v>
      </c>
      <c r="B7949" t="s">
        <v>8340</v>
      </c>
      <c r="C7949" t="s">
        <v>8361</v>
      </c>
      <c r="D7949">
        <v>11</v>
      </c>
      <c r="E7949">
        <v>27</v>
      </c>
      <c r="F7949">
        <v>21</v>
      </c>
      <c r="G7949" s="62">
        <v>1.1448530204560952</v>
      </c>
      <c r="H7949" s="62"/>
    </row>
    <row r="7950" spans="1:8" x14ac:dyDescent="0.2">
      <c r="A7950">
        <v>7942</v>
      </c>
      <c r="B7950" t="s">
        <v>8340</v>
      </c>
      <c r="C7950" t="s">
        <v>8362</v>
      </c>
      <c r="D7950">
        <v>11</v>
      </c>
      <c r="E7950">
        <v>27</v>
      </c>
      <c r="F7950">
        <v>22</v>
      </c>
      <c r="G7950" s="62">
        <v>1.0926713556450514</v>
      </c>
      <c r="H7950" s="62"/>
    </row>
    <row r="7951" spans="1:8" x14ac:dyDescent="0.2">
      <c r="A7951">
        <v>7943</v>
      </c>
      <c r="B7951" t="s">
        <v>8340</v>
      </c>
      <c r="C7951" t="s">
        <v>8363</v>
      </c>
      <c r="D7951">
        <v>11</v>
      </c>
      <c r="E7951">
        <v>27</v>
      </c>
      <c r="F7951">
        <v>23</v>
      </c>
      <c r="G7951" s="62">
        <v>1.0183590612525812</v>
      </c>
      <c r="H7951" s="62"/>
    </row>
    <row r="7952" spans="1:8" x14ac:dyDescent="0.2">
      <c r="A7952">
        <v>7944</v>
      </c>
      <c r="B7952" t="s">
        <v>8340</v>
      </c>
      <c r="C7952" t="s">
        <v>8364</v>
      </c>
      <c r="D7952">
        <v>11</v>
      </c>
      <c r="E7952">
        <v>27</v>
      </c>
      <c r="F7952">
        <v>24</v>
      </c>
      <c r="G7952" s="62">
        <v>0.94612229523637392</v>
      </c>
      <c r="H7952" s="62"/>
    </row>
    <row r="7953" spans="1:8" x14ac:dyDescent="0.2">
      <c r="A7953">
        <v>7945</v>
      </c>
      <c r="B7953" t="s">
        <v>8365</v>
      </c>
      <c r="C7953" t="s">
        <v>8366</v>
      </c>
      <c r="D7953">
        <v>11</v>
      </c>
      <c r="E7953">
        <v>28</v>
      </c>
      <c r="F7953">
        <v>1</v>
      </c>
      <c r="G7953" s="62">
        <v>0.89881915368767906</v>
      </c>
      <c r="H7953" s="62"/>
    </row>
    <row r="7954" spans="1:8" x14ac:dyDescent="0.2">
      <c r="A7954">
        <v>7946</v>
      </c>
      <c r="B7954" t="s">
        <v>8365</v>
      </c>
      <c r="C7954" t="s">
        <v>8367</v>
      </c>
      <c r="D7954">
        <v>11</v>
      </c>
      <c r="E7954">
        <v>28</v>
      </c>
      <c r="F7954">
        <v>2</v>
      </c>
      <c r="G7954" s="62">
        <v>0.8750534760596288</v>
      </c>
      <c r="H7954" s="62"/>
    </row>
    <row r="7955" spans="1:8" x14ac:dyDescent="0.2">
      <c r="A7955">
        <v>7947</v>
      </c>
      <c r="B7955" t="s">
        <v>8365</v>
      </c>
      <c r="C7955" t="s">
        <v>8368</v>
      </c>
      <c r="D7955">
        <v>11</v>
      </c>
      <c r="E7955">
        <v>28</v>
      </c>
      <c r="F7955">
        <v>3</v>
      </c>
      <c r="G7955" s="62">
        <v>0.86927210474971872</v>
      </c>
      <c r="H7955" s="62"/>
    </row>
    <row r="7956" spans="1:8" x14ac:dyDescent="0.2">
      <c r="A7956">
        <v>7948</v>
      </c>
      <c r="B7956" t="s">
        <v>8365</v>
      </c>
      <c r="C7956" t="s">
        <v>8369</v>
      </c>
      <c r="D7956">
        <v>11</v>
      </c>
      <c r="E7956">
        <v>28</v>
      </c>
      <c r="F7956">
        <v>4</v>
      </c>
      <c r="G7956" s="62">
        <v>0.87825591485690224</v>
      </c>
      <c r="H7956" s="62"/>
    </row>
    <row r="7957" spans="1:8" x14ac:dyDescent="0.2">
      <c r="A7957">
        <v>7949</v>
      </c>
      <c r="B7957" t="s">
        <v>8365</v>
      </c>
      <c r="C7957" t="s">
        <v>8370</v>
      </c>
      <c r="D7957">
        <v>11</v>
      </c>
      <c r="E7957">
        <v>28</v>
      </c>
      <c r="F7957">
        <v>5</v>
      </c>
      <c r="G7957" s="62">
        <v>0.91123102075439433</v>
      </c>
      <c r="H7957" s="62"/>
    </row>
    <row r="7958" spans="1:8" x14ac:dyDescent="0.2">
      <c r="A7958">
        <v>7950</v>
      </c>
      <c r="B7958" t="s">
        <v>8365</v>
      </c>
      <c r="C7958" t="s">
        <v>8371</v>
      </c>
      <c r="D7958">
        <v>11</v>
      </c>
      <c r="E7958">
        <v>28</v>
      </c>
      <c r="F7958">
        <v>6</v>
      </c>
      <c r="G7958" s="62">
        <v>0.98230896155558478</v>
      </c>
      <c r="H7958" s="62"/>
    </row>
    <row r="7959" spans="1:8" x14ac:dyDescent="0.2">
      <c r="A7959">
        <v>7951</v>
      </c>
      <c r="B7959" t="s">
        <v>8365</v>
      </c>
      <c r="C7959" t="s">
        <v>8372</v>
      </c>
      <c r="D7959">
        <v>11</v>
      </c>
      <c r="E7959">
        <v>28</v>
      </c>
      <c r="F7959">
        <v>7</v>
      </c>
      <c r="G7959" s="62">
        <v>1.081372372835562</v>
      </c>
      <c r="H7959" s="62"/>
    </row>
    <row r="7960" spans="1:8" x14ac:dyDescent="0.2">
      <c r="A7960">
        <v>7952</v>
      </c>
      <c r="B7960" t="s">
        <v>8365</v>
      </c>
      <c r="C7960" t="s">
        <v>8373</v>
      </c>
      <c r="D7960">
        <v>11</v>
      </c>
      <c r="E7960">
        <v>28</v>
      </c>
      <c r="F7960">
        <v>8</v>
      </c>
      <c r="G7960" s="62">
        <v>1.1570457940817676</v>
      </c>
      <c r="H7960" s="62"/>
    </row>
    <row r="7961" spans="1:8" x14ac:dyDescent="0.2">
      <c r="A7961">
        <v>7953</v>
      </c>
      <c r="B7961" t="s">
        <v>8365</v>
      </c>
      <c r="C7961" t="s">
        <v>8374</v>
      </c>
      <c r="D7961">
        <v>11</v>
      </c>
      <c r="E7961">
        <v>28</v>
      </c>
      <c r="F7961">
        <v>9</v>
      </c>
      <c r="G7961" s="62">
        <v>1.1867027867692337</v>
      </c>
      <c r="H7961" s="62"/>
    </row>
    <row r="7962" spans="1:8" x14ac:dyDescent="0.2">
      <c r="A7962">
        <v>7954</v>
      </c>
      <c r="B7962" t="s">
        <v>8365</v>
      </c>
      <c r="C7962" t="s">
        <v>8375</v>
      </c>
      <c r="D7962">
        <v>11</v>
      </c>
      <c r="E7962">
        <v>28</v>
      </c>
      <c r="F7962">
        <v>10</v>
      </c>
      <c r="G7962" s="62">
        <v>1.1922018652353328</v>
      </c>
      <c r="H7962" s="62"/>
    </row>
    <row r="7963" spans="1:8" x14ac:dyDescent="0.2">
      <c r="A7963">
        <v>7955</v>
      </c>
      <c r="B7963" t="s">
        <v>8365</v>
      </c>
      <c r="C7963" t="s">
        <v>8376</v>
      </c>
      <c r="D7963">
        <v>11</v>
      </c>
      <c r="E7963">
        <v>28</v>
      </c>
      <c r="F7963">
        <v>11</v>
      </c>
      <c r="G7963" s="62">
        <v>1.1799824504125704</v>
      </c>
      <c r="H7963" s="62"/>
    </row>
    <row r="7964" spans="1:8" x14ac:dyDescent="0.2">
      <c r="A7964">
        <v>7956</v>
      </c>
      <c r="B7964" t="s">
        <v>8365</v>
      </c>
      <c r="C7964" t="s">
        <v>8377</v>
      </c>
      <c r="D7964">
        <v>11</v>
      </c>
      <c r="E7964">
        <v>28</v>
      </c>
      <c r="F7964">
        <v>12</v>
      </c>
      <c r="G7964" s="62">
        <v>1.1546506351416992</v>
      </c>
      <c r="H7964" s="62"/>
    </row>
    <row r="7965" spans="1:8" x14ac:dyDescent="0.2">
      <c r="A7965">
        <v>7957</v>
      </c>
      <c r="B7965" t="s">
        <v>8365</v>
      </c>
      <c r="C7965" t="s">
        <v>8378</v>
      </c>
      <c r="D7965">
        <v>11</v>
      </c>
      <c r="E7965">
        <v>28</v>
      </c>
      <c r="F7965">
        <v>13</v>
      </c>
      <c r="G7965" s="62">
        <v>1.1276237791347756</v>
      </c>
      <c r="H7965" s="62"/>
    </row>
    <row r="7966" spans="1:8" x14ac:dyDescent="0.2">
      <c r="A7966">
        <v>7958</v>
      </c>
      <c r="B7966" t="s">
        <v>8365</v>
      </c>
      <c r="C7966" t="s">
        <v>8379</v>
      </c>
      <c r="D7966">
        <v>11</v>
      </c>
      <c r="E7966">
        <v>28</v>
      </c>
      <c r="F7966">
        <v>14</v>
      </c>
      <c r="G7966" s="62">
        <v>1.1020487975321551</v>
      </c>
      <c r="H7966" s="62"/>
    </row>
    <row r="7967" spans="1:8" x14ac:dyDescent="0.2">
      <c r="A7967">
        <v>7959</v>
      </c>
      <c r="B7967" t="s">
        <v>8365</v>
      </c>
      <c r="C7967" t="s">
        <v>8380</v>
      </c>
      <c r="D7967">
        <v>11</v>
      </c>
      <c r="E7967">
        <v>28</v>
      </c>
      <c r="F7967">
        <v>15</v>
      </c>
      <c r="G7967" s="62">
        <v>1.0855450482025142</v>
      </c>
      <c r="H7967" s="62"/>
    </row>
    <row r="7968" spans="1:8" x14ac:dyDescent="0.2">
      <c r="A7968">
        <v>7960</v>
      </c>
      <c r="B7968" t="s">
        <v>8365</v>
      </c>
      <c r="C7968" t="s">
        <v>8381</v>
      </c>
      <c r="D7968">
        <v>11</v>
      </c>
      <c r="E7968">
        <v>28</v>
      </c>
      <c r="F7968">
        <v>16</v>
      </c>
      <c r="G7968" s="62">
        <v>1.095002923705545</v>
      </c>
      <c r="H7968" s="62"/>
    </row>
    <row r="7969" spans="1:8" x14ac:dyDescent="0.2">
      <c r="A7969">
        <v>7961</v>
      </c>
      <c r="B7969" t="s">
        <v>8365</v>
      </c>
      <c r="C7969" t="s">
        <v>8382</v>
      </c>
      <c r="D7969">
        <v>11</v>
      </c>
      <c r="E7969">
        <v>28</v>
      </c>
      <c r="F7969">
        <v>17</v>
      </c>
      <c r="G7969" s="62">
        <v>1.1565898201169953</v>
      </c>
      <c r="H7969" s="62"/>
    </row>
    <row r="7970" spans="1:8" x14ac:dyDescent="0.2">
      <c r="A7970">
        <v>7962</v>
      </c>
      <c r="B7970" t="s">
        <v>8365</v>
      </c>
      <c r="C7970" t="s">
        <v>8383</v>
      </c>
      <c r="D7970">
        <v>11</v>
      </c>
      <c r="E7970">
        <v>28</v>
      </c>
      <c r="F7970">
        <v>18</v>
      </c>
      <c r="G7970" s="62">
        <v>1.2164159785552817</v>
      </c>
      <c r="H7970" s="62"/>
    </row>
    <row r="7971" spans="1:8" x14ac:dyDescent="0.2">
      <c r="A7971">
        <v>7963</v>
      </c>
      <c r="B7971" t="s">
        <v>8365</v>
      </c>
      <c r="C7971" t="s">
        <v>8384</v>
      </c>
      <c r="D7971">
        <v>11</v>
      </c>
      <c r="E7971">
        <v>28</v>
      </c>
      <c r="F7971">
        <v>19</v>
      </c>
      <c r="G7971" s="62">
        <v>1.2204895000809111</v>
      </c>
      <c r="H7971" s="62"/>
    </row>
    <row r="7972" spans="1:8" x14ac:dyDescent="0.2">
      <c r="A7972">
        <v>7964</v>
      </c>
      <c r="B7972" t="s">
        <v>8365</v>
      </c>
      <c r="C7972" t="s">
        <v>8385</v>
      </c>
      <c r="D7972">
        <v>11</v>
      </c>
      <c r="E7972">
        <v>28</v>
      </c>
      <c r="F7972">
        <v>20</v>
      </c>
      <c r="G7972" s="62">
        <v>1.2015878542487446</v>
      </c>
      <c r="H7972" s="62"/>
    </row>
    <row r="7973" spans="1:8" x14ac:dyDescent="0.2">
      <c r="A7973">
        <v>7965</v>
      </c>
      <c r="B7973" t="s">
        <v>8365</v>
      </c>
      <c r="C7973" t="s">
        <v>8386</v>
      </c>
      <c r="D7973">
        <v>11</v>
      </c>
      <c r="E7973">
        <v>28</v>
      </c>
      <c r="F7973">
        <v>21</v>
      </c>
      <c r="G7973" s="62">
        <v>1.1683148805529748</v>
      </c>
      <c r="H7973" s="62"/>
    </row>
    <row r="7974" spans="1:8" x14ac:dyDescent="0.2">
      <c r="A7974">
        <v>7966</v>
      </c>
      <c r="B7974" t="s">
        <v>8365</v>
      </c>
      <c r="C7974" t="s">
        <v>8387</v>
      </c>
      <c r="D7974">
        <v>11</v>
      </c>
      <c r="E7974">
        <v>28</v>
      </c>
      <c r="F7974">
        <v>22</v>
      </c>
      <c r="G7974" s="62">
        <v>1.11114978865794</v>
      </c>
      <c r="H7974" s="62"/>
    </row>
    <row r="7975" spans="1:8" x14ac:dyDescent="0.2">
      <c r="A7975">
        <v>7967</v>
      </c>
      <c r="B7975" t="s">
        <v>8365</v>
      </c>
      <c r="C7975" t="s">
        <v>8388</v>
      </c>
      <c r="D7975">
        <v>11</v>
      </c>
      <c r="E7975">
        <v>28</v>
      </c>
      <c r="F7975">
        <v>23</v>
      </c>
      <c r="G7975" s="62">
        <v>1.0293875654793352</v>
      </c>
      <c r="H7975" s="62"/>
    </row>
    <row r="7976" spans="1:8" x14ac:dyDescent="0.2">
      <c r="A7976">
        <v>7968</v>
      </c>
      <c r="B7976" t="s">
        <v>8365</v>
      </c>
      <c r="C7976" t="s">
        <v>8389</v>
      </c>
      <c r="D7976">
        <v>11</v>
      </c>
      <c r="E7976">
        <v>28</v>
      </c>
      <c r="F7976">
        <v>24</v>
      </c>
      <c r="G7976" s="62">
        <v>0.95216810947287756</v>
      </c>
      <c r="H7976" s="62"/>
    </row>
    <row r="7977" spans="1:8" x14ac:dyDescent="0.2">
      <c r="A7977">
        <v>7969</v>
      </c>
      <c r="B7977" t="s">
        <v>8390</v>
      </c>
      <c r="C7977" t="s">
        <v>8391</v>
      </c>
      <c r="D7977">
        <v>11</v>
      </c>
      <c r="E7977">
        <v>29</v>
      </c>
      <c r="F7977">
        <v>1</v>
      </c>
      <c r="G7977" s="62">
        <v>0.90477047943148348</v>
      </c>
      <c r="H7977" s="62"/>
    </row>
    <row r="7978" spans="1:8" x14ac:dyDescent="0.2">
      <c r="A7978">
        <v>7970</v>
      </c>
      <c r="B7978" t="s">
        <v>8390</v>
      </c>
      <c r="C7978" t="s">
        <v>8392</v>
      </c>
      <c r="D7978">
        <v>11</v>
      </c>
      <c r="E7978">
        <v>29</v>
      </c>
      <c r="F7978">
        <v>2</v>
      </c>
      <c r="G7978" s="62">
        <v>0.88130746108081703</v>
      </c>
      <c r="H7978" s="62"/>
    </row>
    <row r="7979" spans="1:8" x14ac:dyDescent="0.2">
      <c r="A7979">
        <v>7971</v>
      </c>
      <c r="B7979" t="s">
        <v>8390</v>
      </c>
      <c r="C7979" t="s">
        <v>8393</v>
      </c>
      <c r="D7979">
        <v>11</v>
      </c>
      <c r="E7979">
        <v>29</v>
      </c>
      <c r="F7979">
        <v>3</v>
      </c>
      <c r="G7979" s="62">
        <v>0.87494328327103599</v>
      </c>
      <c r="H7979" s="62"/>
    </row>
    <row r="7980" spans="1:8" x14ac:dyDescent="0.2">
      <c r="A7980">
        <v>7972</v>
      </c>
      <c r="B7980" t="s">
        <v>8390</v>
      </c>
      <c r="C7980" t="s">
        <v>8394</v>
      </c>
      <c r="D7980">
        <v>11</v>
      </c>
      <c r="E7980">
        <v>29</v>
      </c>
      <c r="F7980">
        <v>4</v>
      </c>
      <c r="G7980" s="62">
        <v>0.8830791397060892</v>
      </c>
      <c r="H7980" s="62"/>
    </row>
    <row r="7981" spans="1:8" x14ac:dyDescent="0.2">
      <c r="A7981">
        <v>7973</v>
      </c>
      <c r="B7981" t="s">
        <v>8390</v>
      </c>
      <c r="C7981" t="s">
        <v>8395</v>
      </c>
      <c r="D7981">
        <v>11</v>
      </c>
      <c r="E7981">
        <v>29</v>
      </c>
      <c r="F7981">
        <v>5</v>
      </c>
      <c r="G7981" s="62">
        <v>0.91793375981087533</v>
      </c>
      <c r="H7981" s="62"/>
    </row>
    <row r="7982" spans="1:8" x14ac:dyDescent="0.2">
      <c r="A7982">
        <v>7974</v>
      </c>
      <c r="B7982" t="s">
        <v>8390</v>
      </c>
      <c r="C7982" t="s">
        <v>8396</v>
      </c>
      <c r="D7982">
        <v>11</v>
      </c>
      <c r="E7982">
        <v>29</v>
      </c>
      <c r="F7982">
        <v>6</v>
      </c>
      <c r="G7982" s="62">
        <v>0.99764688542602531</v>
      </c>
      <c r="H7982" s="62"/>
    </row>
    <row r="7983" spans="1:8" x14ac:dyDescent="0.2">
      <c r="A7983">
        <v>7975</v>
      </c>
      <c r="B7983" t="s">
        <v>8390</v>
      </c>
      <c r="C7983" t="s">
        <v>8397</v>
      </c>
      <c r="D7983">
        <v>11</v>
      </c>
      <c r="E7983">
        <v>29</v>
      </c>
      <c r="F7983">
        <v>7</v>
      </c>
      <c r="G7983" s="62">
        <v>1.1113327739702459</v>
      </c>
      <c r="H7983" s="62"/>
    </row>
    <row r="7984" spans="1:8" x14ac:dyDescent="0.2">
      <c r="A7984">
        <v>7976</v>
      </c>
      <c r="B7984" t="s">
        <v>8390</v>
      </c>
      <c r="C7984" t="s">
        <v>8398</v>
      </c>
      <c r="D7984">
        <v>11</v>
      </c>
      <c r="E7984">
        <v>29</v>
      </c>
      <c r="F7984">
        <v>8</v>
      </c>
      <c r="G7984" s="62">
        <v>1.188104757822843</v>
      </c>
      <c r="H7984" s="62"/>
    </row>
    <row r="7985" spans="1:8" x14ac:dyDescent="0.2">
      <c r="A7985">
        <v>7977</v>
      </c>
      <c r="B7985" t="s">
        <v>8390</v>
      </c>
      <c r="C7985" t="s">
        <v>8399</v>
      </c>
      <c r="D7985">
        <v>11</v>
      </c>
      <c r="E7985">
        <v>29</v>
      </c>
      <c r="F7985">
        <v>9</v>
      </c>
      <c r="G7985" s="62">
        <v>1.2044491802233706</v>
      </c>
      <c r="H7985" s="62"/>
    </row>
    <row r="7986" spans="1:8" x14ac:dyDescent="0.2">
      <c r="A7986">
        <v>7978</v>
      </c>
      <c r="B7986" t="s">
        <v>8390</v>
      </c>
      <c r="C7986" t="s">
        <v>8400</v>
      </c>
      <c r="D7986">
        <v>11</v>
      </c>
      <c r="E7986">
        <v>29</v>
      </c>
      <c r="F7986">
        <v>10</v>
      </c>
      <c r="G7986" s="62">
        <v>1.2018507636849438</v>
      </c>
      <c r="H7986" s="62"/>
    </row>
    <row r="7987" spans="1:8" x14ac:dyDescent="0.2">
      <c r="A7987">
        <v>7979</v>
      </c>
      <c r="B7987" t="s">
        <v>8390</v>
      </c>
      <c r="C7987" t="s">
        <v>8401</v>
      </c>
      <c r="D7987">
        <v>11</v>
      </c>
      <c r="E7987">
        <v>29</v>
      </c>
      <c r="F7987">
        <v>11</v>
      </c>
      <c r="G7987" s="62">
        <v>1.1891300705755843</v>
      </c>
      <c r="H7987" s="62"/>
    </row>
    <row r="7988" spans="1:8" x14ac:dyDescent="0.2">
      <c r="A7988">
        <v>7980</v>
      </c>
      <c r="B7988" t="s">
        <v>8390</v>
      </c>
      <c r="C7988" t="s">
        <v>8402</v>
      </c>
      <c r="D7988">
        <v>11</v>
      </c>
      <c r="E7988">
        <v>29</v>
      </c>
      <c r="F7988">
        <v>12</v>
      </c>
      <c r="G7988" s="62">
        <v>1.1667931205221715</v>
      </c>
      <c r="H7988" s="62"/>
    </row>
    <row r="7989" spans="1:8" x14ac:dyDescent="0.2">
      <c r="A7989">
        <v>7981</v>
      </c>
      <c r="B7989" t="s">
        <v>8390</v>
      </c>
      <c r="C7989" t="s">
        <v>8403</v>
      </c>
      <c r="D7989">
        <v>11</v>
      </c>
      <c r="E7989">
        <v>29</v>
      </c>
      <c r="F7989">
        <v>13</v>
      </c>
      <c r="G7989" s="62">
        <v>1.1449942041485004</v>
      </c>
      <c r="H7989" s="62"/>
    </row>
    <row r="7990" spans="1:8" x14ac:dyDescent="0.2">
      <c r="A7990">
        <v>7982</v>
      </c>
      <c r="B7990" t="s">
        <v>8390</v>
      </c>
      <c r="C7990" t="s">
        <v>8404</v>
      </c>
      <c r="D7990">
        <v>11</v>
      </c>
      <c r="E7990">
        <v>29</v>
      </c>
      <c r="F7990">
        <v>14</v>
      </c>
      <c r="G7990" s="62">
        <v>1.1278158819952688</v>
      </c>
      <c r="H7990" s="62"/>
    </row>
    <row r="7991" spans="1:8" x14ac:dyDescent="0.2">
      <c r="A7991">
        <v>7983</v>
      </c>
      <c r="B7991" t="s">
        <v>8390</v>
      </c>
      <c r="C7991" t="s">
        <v>8405</v>
      </c>
      <c r="D7991">
        <v>11</v>
      </c>
      <c r="E7991">
        <v>29</v>
      </c>
      <c r="F7991">
        <v>15</v>
      </c>
      <c r="G7991" s="62">
        <v>1.1171752334068479</v>
      </c>
      <c r="H7991" s="62"/>
    </row>
    <row r="7992" spans="1:8" x14ac:dyDescent="0.2">
      <c r="A7992">
        <v>7984</v>
      </c>
      <c r="B7992" t="s">
        <v>8390</v>
      </c>
      <c r="C7992" t="s">
        <v>8406</v>
      </c>
      <c r="D7992">
        <v>11</v>
      </c>
      <c r="E7992">
        <v>29</v>
      </c>
      <c r="F7992">
        <v>16</v>
      </c>
      <c r="G7992" s="62">
        <v>1.1309904831670139</v>
      </c>
      <c r="H7992" s="62"/>
    </row>
    <row r="7993" spans="1:8" x14ac:dyDescent="0.2">
      <c r="A7993">
        <v>7985</v>
      </c>
      <c r="B7993" t="s">
        <v>8390</v>
      </c>
      <c r="C7993" t="s">
        <v>8407</v>
      </c>
      <c r="D7993">
        <v>11</v>
      </c>
      <c r="E7993">
        <v>29</v>
      </c>
      <c r="F7993">
        <v>17</v>
      </c>
      <c r="G7993" s="62">
        <v>1.1941166182719436</v>
      </c>
      <c r="H7993" s="62"/>
    </row>
    <row r="7994" spans="1:8" x14ac:dyDescent="0.2">
      <c r="A7994">
        <v>7986</v>
      </c>
      <c r="B7994" t="s">
        <v>8390</v>
      </c>
      <c r="C7994" t="s">
        <v>8408</v>
      </c>
      <c r="D7994">
        <v>11</v>
      </c>
      <c r="E7994">
        <v>29</v>
      </c>
      <c r="F7994">
        <v>18</v>
      </c>
      <c r="G7994" s="62">
        <v>1.2543153324990759</v>
      </c>
      <c r="H7994" s="62"/>
    </row>
    <row r="7995" spans="1:8" x14ac:dyDescent="0.2">
      <c r="A7995">
        <v>7987</v>
      </c>
      <c r="B7995" t="s">
        <v>8390</v>
      </c>
      <c r="C7995" t="s">
        <v>8409</v>
      </c>
      <c r="D7995">
        <v>11</v>
      </c>
      <c r="E7995">
        <v>29</v>
      </c>
      <c r="F7995">
        <v>19</v>
      </c>
      <c r="G7995" s="62">
        <v>1.2568280562700205</v>
      </c>
      <c r="H7995" s="62"/>
    </row>
    <row r="7996" spans="1:8" x14ac:dyDescent="0.2">
      <c r="A7996">
        <v>7988</v>
      </c>
      <c r="B7996" t="s">
        <v>8390</v>
      </c>
      <c r="C7996" t="s">
        <v>8410</v>
      </c>
      <c r="D7996">
        <v>11</v>
      </c>
      <c r="E7996">
        <v>29</v>
      </c>
      <c r="F7996">
        <v>20</v>
      </c>
      <c r="G7996" s="62">
        <v>1.2337749200968331</v>
      </c>
      <c r="H7996" s="62"/>
    </row>
    <row r="7997" spans="1:8" x14ac:dyDescent="0.2">
      <c r="A7997">
        <v>7989</v>
      </c>
      <c r="B7997" t="s">
        <v>8390</v>
      </c>
      <c r="C7997" t="s">
        <v>8411</v>
      </c>
      <c r="D7997">
        <v>11</v>
      </c>
      <c r="E7997">
        <v>29</v>
      </c>
      <c r="F7997">
        <v>21</v>
      </c>
      <c r="G7997" s="62">
        <v>1.1959593942852706</v>
      </c>
      <c r="H7997" s="62"/>
    </row>
    <row r="7998" spans="1:8" x14ac:dyDescent="0.2">
      <c r="A7998">
        <v>7990</v>
      </c>
      <c r="B7998" t="s">
        <v>8390</v>
      </c>
      <c r="C7998" t="s">
        <v>8412</v>
      </c>
      <c r="D7998">
        <v>11</v>
      </c>
      <c r="E7998">
        <v>29</v>
      </c>
      <c r="F7998">
        <v>22</v>
      </c>
      <c r="G7998" s="62">
        <v>1.1326115968124069</v>
      </c>
      <c r="H7998" s="62"/>
    </row>
    <row r="7999" spans="1:8" x14ac:dyDescent="0.2">
      <c r="A7999">
        <v>7991</v>
      </c>
      <c r="B7999" t="s">
        <v>8390</v>
      </c>
      <c r="C7999" t="s">
        <v>8413</v>
      </c>
      <c r="D7999">
        <v>11</v>
      </c>
      <c r="E7999">
        <v>29</v>
      </c>
      <c r="F7999">
        <v>23</v>
      </c>
      <c r="G7999" s="62">
        <v>1.0445435172098372</v>
      </c>
      <c r="H7999" s="62"/>
    </row>
    <row r="8000" spans="1:8" x14ac:dyDescent="0.2">
      <c r="A8000">
        <v>7992</v>
      </c>
      <c r="B8000" t="s">
        <v>8390</v>
      </c>
      <c r="C8000" t="s">
        <v>8414</v>
      </c>
      <c r="D8000">
        <v>11</v>
      </c>
      <c r="E8000">
        <v>29</v>
      </c>
      <c r="F8000">
        <v>24</v>
      </c>
      <c r="G8000" s="62">
        <v>0.95967293846807689</v>
      </c>
      <c r="H8000" s="62"/>
    </row>
    <row r="8001" spans="1:8" x14ac:dyDescent="0.2">
      <c r="A8001">
        <v>7993</v>
      </c>
      <c r="B8001" t="s">
        <v>8415</v>
      </c>
      <c r="C8001" t="s">
        <v>8416</v>
      </c>
      <c r="D8001">
        <v>11</v>
      </c>
      <c r="E8001">
        <v>30</v>
      </c>
      <c r="F8001">
        <v>1</v>
      </c>
      <c r="G8001" s="62">
        <v>0.90891605294128808</v>
      </c>
      <c r="H8001" s="62"/>
    </row>
    <row r="8002" spans="1:8" x14ac:dyDescent="0.2">
      <c r="A8002">
        <v>7994</v>
      </c>
      <c r="B8002" t="s">
        <v>8415</v>
      </c>
      <c r="C8002" t="s">
        <v>8417</v>
      </c>
      <c r="D8002">
        <v>11</v>
      </c>
      <c r="E8002">
        <v>30</v>
      </c>
      <c r="F8002">
        <v>2</v>
      </c>
      <c r="G8002" s="62">
        <v>0.88169934010049689</v>
      </c>
      <c r="H8002" s="62"/>
    </row>
    <row r="8003" spans="1:8" x14ac:dyDescent="0.2">
      <c r="A8003">
        <v>7995</v>
      </c>
      <c r="B8003" t="s">
        <v>8415</v>
      </c>
      <c r="C8003" t="s">
        <v>8418</v>
      </c>
      <c r="D8003">
        <v>11</v>
      </c>
      <c r="E8003">
        <v>30</v>
      </c>
      <c r="F8003">
        <v>3</v>
      </c>
      <c r="G8003" s="62">
        <v>0.87591831527137831</v>
      </c>
      <c r="H8003" s="62"/>
    </row>
    <row r="8004" spans="1:8" x14ac:dyDescent="0.2">
      <c r="A8004">
        <v>7996</v>
      </c>
      <c r="B8004" t="s">
        <v>8415</v>
      </c>
      <c r="C8004" t="s">
        <v>8419</v>
      </c>
      <c r="D8004">
        <v>11</v>
      </c>
      <c r="E8004">
        <v>30</v>
      </c>
      <c r="F8004">
        <v>4</v>
      </c>
      <c r="G8004" s="62">
        <v>0.88350183776107871</v>
      </c>
      <c r="H8004" s="62"/>
    </row>
    <row r="8005" spans="1:8" x14ac:dyDescent="0.2">
      <c r="A8005">
        <v>7997</v>
      </c>
      <c r="B8005" t="s">
        <v>8415</v>
      </c>
      <c r="C8005" t="s">
        <v>8420</v>
      </c>
      <c r="D8005">
        <v>11</v>
      </c>
      <c r="E8005">
        <v>30</v>
      </c>
      <c r="F8005">
        <v>5</v>
      </c>
      <c r="G8005" s="62">
        <v>0.91748717067878582</v>
      </c>
      <c r="H8005" s="62"/>
    </row>
    <row r="8006" spans="1:8" x14ac:dyDescent="0.2">
      <c r="A8006">
        <v>7998</v>
      </c>
      <c r="B8006" t="s">
        <v>8415</v>
      </c>
      <c r="C8006" t="s">
        <v>8421</v>
      </c>
      <c r="D8006">
        <v>11</v>
      </c>
      <c r="E8006">
        <v>30</v>
      </c>
      <c r="F8006">
        <v>6</v>
      </c>
      <c r="G8006" s="62">
        <v>1.0009630382856138</v>
      </c>
      <c r="H8006" s="62"/>
    </row>
    <row r="8007" spans="1:8" x14ac:dyDescent="0.2">
      <c r="A8007">
        <v>7999</v>
      </c>
      <c r="B8007" t="s">
        <v>8415</v>
      </c>
      <c r="C8007" t="s">
        <v>8422</v>
      </c>
      <c r="D8007">
        <v>11</v>
      </c>
      <c r="E8007">
        <v>30</v>
      </c>
      <c r="F8007">
        <v>7</v>
      </c>
      <c r="G8007" s="62">
        <v>1.1223585197332901</v>
      </c>
      <c r="H8007" s="62"/>
    </row>
    <row r="8008" spans="1:8" x14ac:dyDescent="0.2">
      <c r="A8008">
        <v>8000</v>
      </c>
      <c r="B8008" t="s">
        <v>8415</v>
      </c>
      <c r="C8008" t="s">
        <v>8423</v>
      </c>
      <c r="D8008">
        <v>11</v>
      </c>
      <c r="E8008">
        <v>30</v>
      </c>
      <c r="F8008">
        <v>8</v>
      </c>
      <c r="G8008" s="62">
        <v>1.2038397793983775</v>
      </c>
      <c r="H8008" s="62"/>
    </row>
    <row r="8009" spans="1:8" x14ac:dyDescent="0.2">
      <c r="A8009">
        <v>8001</v>
      </c>
      <c r="B8009" t="s">
        <v>8415</v>
      </c>
      <c r="C8009" t="s">
        <v>8424</v>
      </c>
      <c r="D8009">
        <v>11</v>
      </c>
      <c r="E8009">
        <v>30</v>
      </c>
      <c r="F8009">
        <v>9</v>
      </c>
      <c r="G8009" s="62">
        <v>1.214603665144536</v>
      </c>
      <c r="H8009" s="62"/>
    </row>
    <row r="8010" spans="1:8" x14ac:dyDescent="0.2">
      <c r="A8010">
        <v>8002</v>
      </c>
      <c r="B8010" t="s">
        <v>8415</v>
      </c>
      <c r="C8010" t="s">
        <v>8425</v>
      </c>
      <c r="D8010">
        <v>11</v>
      </c>
      <c r="E8010">
        <v>30</v>
      </c>
      <c r="F8010">
        <v>10</v>
      </c>
      <c r="G8010" s="62">
        <v>1.2017195171002484</v>
      </c>
      <c r="H8010" s="62"/>
    </row>
    <row r="8011" spans="1:8" x14ac:dyDescent="0.2">
      <c r="A8011">
        <v>8003</v>
      </c>
      <c r="B8011" t="s">
        <v>8415</v>
      </c>
      <c r="C8011" t="s">
        <v>8426</v>
      </c>
      <c r="D8011">
        <v>11</v>
      </c>
      <c r="E8011">
        <v>30</v>
      </c>
      <c r="F8011">
        <v>11</v>
      </c>
      <c r="G8011" s="62">
        <v>1.1825942947090409</v>
      </c>
      <c r="H8011" s="62"/>
    </row>
    <row r="8012" spans="1:8" x14ac:dyDescent="0.2">
      <c r="A8012">
        <v>8004</v>
      </c>
      <c r="B8012" t="s">
        <v>8415</v>
      </c>
      <c r="C8012" t="s">
        <v>8427</v>
      </c>
      <c r="D8012">
        <v>11</v>
      </c>
      <c r="E8012">
        <v>30</v>
      </c>
      <c r="F8012">
        <v>12</v>
      </c>
      <c r="G8012" s="62">
        <v>1.1583381787425282</v>
      </c>
      <c r="H8012" s="62"/>
    </row>
    <row r="8013" spans="1:8" x14ac:dyDescent="0.2">
      <c r="A8013">
        <v>8005</v>
      </c>
      <c r="B8013" t="s">
        <v>8415</v>
      </c>
      <c r="C8013" t="s">
        <v>8428</v>
      </c>
      <c r="D8013">
        <v>11</v>
      </c>
      <c r="E8013">
        <v>30</v>
      </c>
      <c r="F8013">
        <v>13</v>
      </c>
      <c r="G8013" s="62">
        <v>1.1374647660391495</v>
      </c>
      <c r="H8013" s="62"/>
    </row>
    <row r="8014" spans="1:8" x14ac:dyDescent="0.2">
      <c r="A8014">
        <v>8006</v>
      </c>
      <c r="B8014" t="s">
        <v>8415</v>
      </c>
      <c r="C8014" t="s">
        <v>8429</v>
      </c>
      <c r="D8014">
        <v>11</v>
      </c>
      <c r="E8014">
        <v>30</v>
      </c>
      <c r="F8014">
        <v>14</v>
      </c>
      <c r="G8014" s="62">
        <v>1.121125407613869</v>
      </c>
      <c r="H8014" s="62"/>
    </row>
    <row r="8015" spans="1:8" x14ac:dyDescent="0.2">
      <c r="A8015">
        <v>8007</v>
      </c>
      <c r="B8015" t="s">
        <v>8415</v>
      </c>
      <c r="C8015" t="s">
        <v>8430</v>
      </c>
      <c r="D8015">
        <v>11</v>
      </c>
      <c r="E8015">
        <v>30</v>
      </c>
      <c r="F8015">
        <v>15</v>
      </c>
      <c r="G8015" s="62">
        <v>1.1123335885464949</v>
      </c>
      <c r="H8015" s="62"/>
    </row>
    <row r="8016" spans="1:8" x14ac:dyDescent="0.2">
      <c r="A8016">
        <v>8008</v>
      </c>
      <c r="B8016" t="s">
        <v>8415</v>
      </c>
      <c r="C8016" t="s">
        <v>8431</v>
      </c>
      <c r="D8016">
        <v>11</v>
      </c>
      <c r="E8016">
        <v>30</v>
      </c>
      <c r="F8016">
        <v>16</v>
      </c>
      <c r="G8016" s="62">
        <v>1.129946413298522</v>
      </c>
      <c r="H8016" s="62"/>
    </row>
    <row r="8017" spans="1:8" x14ac:dyDescent="0.2">
      <c r="A8017">
        <v>8009</v>
      </c>
      <c r="B8017" t="s">
        <v>8415</v>
      </c>
      <c r="C8017" t="s">
        <v>8432</v>
      </c>
      <c r="D8017">
        <v>11</v>
      </c>
      <c r="E8017">
        <v>30</v>
      </c>
      <c r="F8017">
        <v>17</v>
      </c>
      <c r="G8017" s="62">
        <v>1.1959789187215182</v>
      </c>
      <c r="H8017" s="62"/>
    </row>
    <row r="8018" spans="1:8" x14ac:dyDescent="0.2">
      <c r="A8018">
        <v>8010</v>
      </c>
      <c r="B8018" t="s">
        <v>8415</v>
      </c>
      <c r="C8018" t="s">
        <v>8433</v>
      </c>
      <c r="D8018">
        <v>11</v>
      </c>
      <c r="E8018">
        <v>30</v>
      </c>
      <c r="F8018">
        <v>18</v>
      </c>
      <c r="G8018" s="62">
        <v>1.2576503018183893</v>
      </c>
      <c r="H8018" s="62"/>
    </row>
    <row r="8019" spans="1:8" x14ac:dyDescent="0.2">
      <c r="A8019">
        <v>8011</v>
      </c>
      <c r="B8019" t="s">
        <v>8415</v>
      </c>
      <c r="C8019" t="s">
        <v>8434</v>
      </c>
      <c r="D8019">
        <v>11</v>
      </c>
      <c r="E8019">
        <v>30</v>
      </c>
      <c r="F8019">
        <v>19</v>
      </c>
      <c r="G8019" s="62">
        <v>1.2622694876475773</v>
      </c>
      <c r="H8019" s="62"/>
    </row>
    <row r="8020" spans="1:8" x14ac:dyDescent="0.2">
      <c r="A8020">
        <v>8012</v>
      </c>
      <c r="B8020" t="s">
        <v>8415</v>
      </c>
      <c r="C8020" t="s">
        <v>8435</v>
      </c>
      <c r="D8020">
        <v>11</v>
      </c>
      <c r="E8020">
        <v>30</v>
      </c>
      <c r="F8020">
        <v>20</v>
      </c>
      <c r="G8020" s="62">
        <v>1.2394092800834706</v>
      </c>
      <c r="H8020" s="62"/>
    </row>
    <row r="8021" spans="1:8" x14ac:dyDescent="0.2">
      <c r="A8021">
        <v>8013</v>
      </c>
      <c r="B8021" t="s">
        <v>8415</v>
      </c>
      <c r="C8021" t="s">
        <v>8436</v>
      </c>
      <c r="D8021">
        <v>11</v>
      </c>
      <c r="E8021">
        <v>30</v>
      </c>
      <c r="F8021">
        <v>21</v>
      </c>
      <c r="G8021" s="62">
        <v>1.202538913308669</v>
      </c>
      <c r="H8021" s="62"/>
    </row>
    <row r="8022" spans="1:8" x14ac:dyDescent="0.2">
      <c r="A8022">
        <v>8014</v>
      </c>
      <c r="B8022" t="s">
        <v>8415</v>
      </c>
      <c r="C8022" t="s">
        <v>8437</v>
      </c>
      <c r="D8022">
        <v>11</v>
      </c>
      <c r="E8022">
        <v>30</v>
      </c>
      <c r="F8022">
        <v>22</v>
      </c>
      <c r="G8022" s="62">
        <v>1.1391234808557309</v>
      </c>
      <c r="H8022" s="62"/>
    </row>
    <row r="8023" spans="1:8" x14ac:dyDescent="0.2">
      <c r="A8023">
        <v>8015</v>
      </c>
      <c r="B8023" t="s">
        <v>8415</v>
      </c>
      <c r="C8023" t="s">
        <v>8438</v>
      </c>
      <c r="D8023">
        <v>11</v>
      </c>
      <c r="E8023">
        <v>30</v>
      </c>
      <c r="F8023">
        <v>23</v>
      </c>
      <c r="G8023" s="62">
        <v>1.0493806600993374</v>
      </c>
      <c r="H8023" s="62"/>
    </row>
    <row r="8024" spans="1:8" x14ac:dyDescent="0.2">
      <c r="A8024">
        <v>8016</v>
      </c>
      <c r="B8024" t="s">
        <v>8415</v>
      </c>
      <c r="C8024" t="s">
        <v>8439</v>
      </c>
      <c r="D8024">
        <v>11</v>
      </c>
      <c r="E8024">
        <v>30</v>
      </c>
      <c r="F8024">
        <v>24</v>
      </c>
      <c r="G8024" s="62">
        <v>0.96085085266744807</v>
      </c>
      <c r="H8024" s="62"/>
    </row>
    <row r="8025" spans="1:8" x14ac:dyDescent="0.2">
      <c r="A8025">
        <v>8017</v>
      </c>
      <c r="B8025" t="s">
        <v>8440</v>
      </c>
      <c r="C8025" t="s">
        <v>8441</v>
      </c>
      <c r="D8025">
        <v>12</v>
      </c>
      <c r="E8025">
        <v>1</v>
      </c>
      <c r="F8025">
        <v>1</v>
      </c>
      <c r="G8025" s="62">
        <v>0.91017325183271536</v>
      </c>
      <c r="H8025" s="62"/>
    </row>
    <row r="8026" spans="1:8" x14ac:dyDescent="0.2">
      <c r="A8026">
        <v>8018</v>
      </c>
      <c r="B8026" t="s">
        <v>8440</v>
      </c>
      <c r="C8026" t="s">
        <v>8442</v>
      </c>
      <c r="D8026">
        <v>12</v>
      </c>
      <c r="E8026">
        <v>1</v>
      </c>
      <c r="F8026">
        <v>2</v>
      </c>
      <c r="G8026" s="62">
        <v>0.88379801980218087</v>
      </c>
      <c r="H8026" s="62"/>
    </row>
    <row r="8027" spans="1:8" x14ac:dyDescent="0.2">
      <c r="A8027">
        <v>8019</v>
      </c>
      <c r="B8027" t="s">
        <v>8440</v>
      </c>
      <c r="C8027" t="s">
        <v>8443</v>
      </c>
      <c r="D8027">
        <v>12</v>
      </c>
      <c r="E8027">
        <v>1</v>
      </c>
      <c r="F8027">
        <v>3</v>
      </c>
      <c r="G8027" s="62">
        <v>0.87614327812060544</v>
      </c>
      <c r="H8027" s="62"/>
    </row>
    <row r="8028" spans="1:8" x14ac:dyDescent="0.2">
      <c r="A8028">
        <v>8020</v>
      </c>
      <c r="B8028" t="s">
        <v>8440</v>
      </c>
      <c r="C8028" t="s">
        <v>8444</v>
      </c>
      <c r="D8028">
        <v>12</v>
      </c>
      <c r="E8028">
        <v>1</v>
      </c>
      <c r="F8028">
        <v>4</v>
      </c>
      <c r="G8028" s="62">
        <v>0.88284397553450389</v>
      </c>
      <c r="H8028" s="62"/>
    </row>
    <row r="8029" spans="1:8" x14ac:dyDescent="0.2">
      <c r="A8029">
        <v>8021</v>
      </c>
      <c r="B8029" t="s">
        <v>8440</v>
      </c>
      <c r="C8029" t="s">
        <v>8445</v>
      </c>
      <c r="D8029">
        <v>12</v>
      </c>
      <c r="E8029">
        <v>1</v>
      </c>
      <c r="F8029">
        <v>5</v>
      </c>
      <c r="G8029" s="62">
        <v>0.91857517513659392</v>
      </c>
      <c r="H8029" s="62"/>
    </row>
    <row r="8030" spans="1:8" x14ac:dyDescent="0.2">
      <c r="A8030">
        <v>8022</v>
      </c>
      <c r="B8030" t="s">
        <v>8440</v>
      </c>
      <c r="C8030" t="s">
        <v>8446</v>
      </c>
      <c r="D8030">
        <v>12</v>
      </c>
      <c r="E8030">
        <v>1</v>
      </c>
      <c r="F8030">
        <v>6</v>
      </c>
      <c r="G8030" s="62">
        <v>1.0049824224760608</v>
      </c>
      <c r="H8030" s="62"/>
    </row>
    <row r="8031" spans="1:8" x14ac:dyDescent="0.2">
      <c r="A8031">
        <v>8023</v>
      </c>
      <c r="B8031" t="s">
        <v>8440</v>
      </c>
      <c r="C8031" t="s">
        <v>8447</v>
      </c>
      <c r="D8031">
        <v>12</v>
      </c>
      <c r="E8031">
        <v>1</v>
      </c>
      <c r="F8031">
        <v>7</v>
      </c>
      <c r="G8031" s="62">
        <v>1.1339444098663802</v>
      </c>
      <c r="H8031" s="62"/>
    </row>
    <row r="8032" spans="1:8" x14ac:dyDescent="0.2">
      <c r="A8032">
        <v>8024</v>
      </c>
      <c r="B8032" t="s">
        <v>8440</v>
      </c>
      <c r="C8032" t="s">
        <v>8448</v>
      </c>
      <c r="D8032">
        <v>12</v>
      </c>
      <c r="E8032">
        <v>1</v>
      </c>
      <c r="F8032">
        <v>8</v>
      </c>
      <c r="G8032" s="62">
        <v>1.2210266723798247</v>
      </c>
      <c r="H8032" s="62"/>
    </row>
    <row r="8033" spans="1:8" x14ac:dyDescent="0.2">
      <c r="A8033">
        <v>8025</v>
      </c>
      <c r="B8033" t="s">
        <v>8440</v>
      </c>
      <c r="C8033" t="s">
        <v>8449</v>
      </c>
      <c r="D8033">
        <v>12</v>
      </c>
      <c r="E8033">
        <v>1</v>
      </c>
      <c r="F8033">
        <v>9</v>
      </c>
      <c r="G8033" s="62">
        <v>1.2314481671685957</v>
      </c>
      <c r="H8033" s="62"/>
    </row>
    <row r="8034" spans="1:8" x14ac:dyDescent="0.2">
      <c r="A8034">
        <v>8026</v>
      </c>
      <c r="B8034" t="s">
        <v>8440</v>
      </c>
      <c r="C8034" t="s">
        <v>8450</v>
      </c>
      <c r="D8034">
        <v>12</v>
      </c>
      <c r="E8034">
        <v>1</v>
      </c>
      <c r="F8034">
        <v>10</v>
      </c>
      <c r="G8034" s="62">
        <v>1.215915482239365</v>
      </c>
      <c r="H8034" s="62"/>
    </row>
    <row r="8035" spans="1:8" x14ac:dyDescent="0.2">
      <c r="A8035">
        <v>8027</v>
      </c>
      <c r="B8035" t="s">
        <v>8440</v>
      </c>
      <c r="C8035" t="s">
        <v>8451</v>
      </c>
      <c r="D8035">
        <v>12</v>
      </c>
      <c r="E8035">
        <v>1</v>
      </c>
      <c r="F8035">
        <v>11</v>
      </c>
      <c r="G8035" s="62">
        <v>1.1945192937424958</v>
      </c>
      <c r="H8035" s="62"/>
    </row>
    <row r="8036" spans="1:8" x14ac:dyDescent="0.2">
      <c r="A8036">
        <v>8028</v>
      </c>
      <c r="B8036" t="s">
        <v>8440</v>
      </c>
      <c r="C8036" t="s">
        <v>8452</v>
      </c>
      <c r="D8036">
        <v>12</v>
      </c>
      <c r="E8036">
        <v>1</v>
      </c>
      <c r="F8036">
        <v>12</v>
      </c>
      <c r="G8036" s="62">
        <v>1.1674844916606577</v>
      </c>
      <c r="H8036" s="62"/>
    </row>
    <row r="8037" spans="1:8" x14ac:dyDescent="0.2">
      <c r="A8037">
        <v>8029</v>
      </c>
      <c r="B8037" t="s">
        <v>8440</v>
      </c>
      <c r="C8037" t="s">
        <v>8453</v>
      </c>
      <c r="D8037">
        <v>12</v>
      </c>
      <c r="E8037">
        <v>1</v>
      </c>
      <c r="F8037">
        <v>13</v>
      </c>
      <c r="G8037" s="62">
        <v>1.1466893002997736</v>
      </c>
      <c r="H8037" s="62"/>
    </row>
    <row r="8038" spans="1:8" x14ac:dyDescent="0.2">
      <c r="A8038">
        <v>8030</v>
      </c>
      <c r="B8038" t="s">
        <v>8440</v>
      </c>
      <c r="C8038" t="s">
        <v>8454</v>
      </c>
      <c r="D8038">
        <v>12</v>
      </c>
      <c r="E8038">
        <v>1</v>
      </c>
      <c r="F8038">
        <v>14</v>
      </c>
      <c r="G8038" s="62">
        <v>1.1322602580523402</v>
      </c>
      <c r="H8038" s="62"/>
    </row>
    <row r="8039" spans="1:8" x14ac:dyDescent="0.2">
      <c r="A8039">
        <v>8031</v>
      </c>
      <c r="B8039" t="s">
        <v>8440</v>
      </c>
      <c r="C8039" t="s">
        <v>8455</v>
      </c>
      <c r="D8039">
        <v>12</v>
      </c>
      <c r="E8039">
        <v>1</v>
      </c>
      <c r="F8039">
        <v>15</v>
      </c>
      <c r="G8039" s="62">
        <v>1.1251246823433001</v>
      </c>
      <c r="H8039" s="62"/>
    </row>
    <row r="8040" spans="1:8" x14ac:dyDescent="0.2">
      <c r="A8040">
        <v>8032</v>
      </c>
      <c r="B8040" t="s">
        <v>8440</v>
      </c>
      <c r="C8040" t="s">
        <v>8456</v>
      </c>
      <c r="D8040">
        <v>12</v>
      </c>
      <c r="E8040">
        <v>1</v>
      </c>
      <c r="F8040">
        <v>16</v>
      </c>
      <c r="G8040" s="62">
        <v>1.1418381234686741</v>
      </c>
      <c r="H8040" s="62"/>
    </row>
    <row r="8041" spans="1:8" x14ac:dyDescent="0.2">
      <c r="A8041">
        <v>8033</v>
      </c>
      <c r="B8041" t="s">
        <v>8440</v>
      </c>
      <c r="C8041" t="s">
        <v>8457</v>
      </c>
      <c r="D8041">
        <v>12</v>
      </c>
      <c r="E8041">
        <v>1</v>
      </c>
      <c r="F8041">
        <v>17</v>
      </c>
      <c r="G8041" s="62">
        <v>1.2091273017939463</v>
      </c>
      <c r="H8041" s="62"/>
    </row>
    <row r="8042" spans="1:8" x14ac:dyDescent="0.2">
      <c r="A8042">
        <v>8034</v>
      </c>
      <c r="B8042" t="s">
        <v>8440</v>
      </c>
      <c r="C8042" t="s">
        <v>8458</v>
      </c>
      <c r="D8042">
        <v>12</v>
      </c>
      <c r="E8042">
        <v>1</v>
      </c>
      <c r="F8042">
        <v>18</v>
      </c>
      <c r="G8042" s="62">
        <v>1.2730708952750589</v>
      </c>
      <c r="H8042" s="62"/>
    </row>
    <row r="8043" spans="1:8" x14ac:dyDescent="0.2">
      <c r="A8043">
        <v>8035</v>
      </c>
      <c r="B8043" t="s">
        <v>8440</v>
      </c>
      <c r="C8043" t="s">
        <v>8459</v>
      </c>
      <c r="D8043">
        <v>12</v>
      </c>
      <c r="E8043">
        <v>1</v>
      </c>
      <c r="F8043">
        <v>19</v>
      </c>
      <c r="G8043" s="62">
        <v>1.2771015597018425</v>
      </c>
      <c r="H8043" s="62"/>
    </row>
    <row r="8044" spans="1:8" x14ac:dyDescent="0.2">
      <c r="A8044">
        <v>8036</v>
      </c>
      <c r="B8044" t="s">
        <v>8440</v>
      </c>
      <c r="C8044" t="s">
        <v>8460</v>
      </c>
      <c r="D8044">
        <v>12</v>
      </c>
      <c r="E8044">
        <v>1</v>
      </c>
      <c r="F8044">
        <v>20</v>
      </c>
      <c r="G8044" s="62">
        <v>1.2551820477186906</v>
      </c>
      <c r="H8044" s="62"/>
    </row>
    <row r="8045" spans="1:8" x14ac:dyDescent="0.2">
      <c r="A8045">
        <v>8037</v>
      </c>
      <c r="B8045" t="s">
        <v>8440</v>
      </c>
      <c r="C8045" t="s">
        <v>8461</v>
      </c>
      <c r="D8045">
        <v>12</v>
      </c>
      <c r="E8045">
        <v>1</v>
      </c>
      <c r="F8045">
        <v>21</v>
      </c>
      <c r="G8045" s="62">
        <v>1.2176086084877575</v>
      </c>
      <c r="H8045" s="62"/>
    </row>
    <row r="8046" spans="1:8" x14ac:dyDescent="0.2">
      <c r="A8046">
        <v>8038</v>
      </c>
      <c r="B8046" t="s">
        <v>8440</v>
      </c>
      <c r="C8046" t="s">
        <v>8462</v>
      </c>
      <c r="D8046">
        <v>12</v>
      </c>
      <c r="E8046">
        <v>1</v>
      </c>
      <c r="F8046">
        <v>22</v>
      </c>
      <c r="G8046" s="62">
        <v>1.1535037479022479</v>
      </c>
      <c r="H8046" s="62"/>
    </row>
    <row r="8047" spans="1:8" x14ac:dyDescent="0.2">
      <c r="A8047">
        <v>8039</v>
      </c>
      <c r="B8047" t="s">
        <v>8440</v>
      </c>
      <c r="C8047" t="s">
        <v>8463</v>
      </c>
      <c r="D8047">
        <v>12</v>
      </c>
      <c r="E8047">
        <v>1</v>
      </c>
      <c r="F8047">
        <v>23</v>
      </c>
      <c r="G8047" s="62">
        <v>1.063581024335732</v>
      </c>
      <c r="H8047" s="62"/>
    </row>
    <row r="8048" spans="1:8" x14ac:dyDescent="0.2">
      <c r="A8048">
        <v>8040</v>
      </c>
      <c r="B8048" t="s">
        <v>8440</v>
      </c>
      <c r="C8048" t="s">
        <v>8464</v>
      </c>
      <c r="D8048">
        <v>12</v>
      </c>
      <c r="E8048">
        <v>1</v>
      </c>
      <c r="F8048">
        <v>24</v>
      </c>
      <c r="G8048" s="62">
        <v>0.97743967605850712</v>
      </c>
      <c r="H8048" s="62"/>
    </row>
    <row r="8049" spans="1:8" x14ac:dyDescent="0.2">
      <c r="A8049">
        <v>8041</v>
      </c>
      <c r="B8049" t="s">
        <v>8465</v>
      </c>
      <c r="C8049" t="s">
        <v>8466</v>
      </c>
      <c r="D8049">
        <v>12</v>
      </c>
      <c r="E8049">
        <v>2</v>
      </c>
      <c r="F8049">
        <v>1</v>
      </c>
      <c r="G8049" s="62">
        <v>0.92228251208029222</v>
      </c>
      <c r="H8049" s="62"/>
    </row>
    <row r="8050" spans="1:8" x14ac:dyDescent="0.2">
      <c r="A8050">
        <v>8042</v>
      </c>
      <c r="B8050" t="s">
        <v>8465</v>
      </c>
      <c r="C8050" t="s">
        <v>8467</v>
      </c>
      <c r="D8050">
        <v>12</v>
      </c>
      <c r="E8050">
        <v>2</v>
      </c>
      <c r="F8050">
        <v>2</v>
      </c>
      <c r="G8050" s="62">
        <v>0.89471053737142558</v>
      </c>
      <c r="H8050" s="62"/>
    </row>
    <row r="8051" spans="1:8" x14ac:dyDescent="0.2">
      <c r="A8051">
        <v>8043</v>
      </c>
      <c r="B8051" t="s">
        <v>8465</v>
      </c>
      <c r="C8051" t="s">
        <v>8468</v>
      </c>
      <c r="D8051">
        <v>12</v>
      </c>
      <c r="E8051">
        <v>2</v>
      </c>
      <c r="F8051">
        <v>3</v>
      </c>
      <c r="G8051" s="62">
        <v>0.88614357461306958</v>
      </c>
      <c r="H8051" s="62"/>
    </row>
    <row r="8052" spans="1:8" x14ac:dyDescent="0.2">
      <c r="A8052">
        <v>8044</v>
      </c>
      <c r="B8052" t="s">
        <v>8465</v>
      </c>
      <c r="C8052" t="s">
        <v>8469</v>
      </c>
      <c r="D8052">
        <v>12</v>
      </c>
      <c r="E8052">
        <v>2</v>
      </c>
      <c r="F8052">
        <v>4</v>
      </c>
      <c r="G8052" s="62">
        <v>0.89386985345068692</v>
      </c>
      <c r="H8052" s="62"/>
    </row>
    <row r="8053" spans="1:8" x14ac:dyDescent="0.2">
      <c r="A8053">
        <v>8045</v>
      </c>
      <c r="B8053" t="s">
        <v>8465</v>
      </c>
      <c r="C8053" t="s">
        <v>8470</v>
      </c>
      <c r="D8053">
        <v>12</v>
      </c>
      <c r="E8053">
        <v>2</v>
      </c>
      <c r="F8053">
        <v>5</v>
      </c>
      <c r="G8053" s="62">
        <v>0.92876619201549349</v>
      </c>
      <c r="H8053" s="62"/>
    </row>
    <row r="8054" spans="1:8" x14ac:dyDescent="0.2">
      <c r="A8054">
        <v>8046</v>
      </c>
      <c r="B8054" t="s">
        <v>8465</v>
      </c>
      <c r="C8054" t="s">
        <v>8471</v>
      </c>
      <c r="D8054">
        <v>12</v>
      </c>
      <c r="E8054">
        <v>2</v>
      </c>
      <c r="F8054">
        <v>6</v>
      </c>
      <c r="G8054" s="62">
        <v>1.0162129572379615</v>
      </c>
      <c r="H8054" s="62"/>
    </row>
    <row r="8055" spans="1:8" x14ac:dyDescent="0.2">
      <c r="A8055">
        <v>8047</v>
      </c>
      <c r="B8055" t="s">
        <v>8465</v>
      </c>
      <c r="C8055" t="s">
        <v>8472</v>
      </c>
      <c r="D8055">
        <v>12</v>
      </c>
      <c r="E8055">
        <v>2</v>
      </c>
      <c r="F8055">
        <v>7</v>
      </c>
      <c r="G8055" s="62">
        <v>1.1474169055534646</v>
      </c>
      <c r="H8055" s="62"/>
    </row>
    <row r="8056" spans="1:8" x14ac:dyDescent="0.2">
      <c r="A8056">
        <v>8048</v>
      </c>
      <c r="B8056" t="s">
        <v>8465</v>
      </c>
      <c r="C8056" t="s">
        <v>8473</v>
      </c>
      <c r="D8056">
        <v>12</v>
      </c>
      <c r="E8056">
        <v>2</v>
      </c>
      <c r="F8056">
        <v>8</v>
      </c>
      <c r="G8056" s="62">
        <v>1.2364706260274212</v>
      </c>
      <c r="H8056" s="62"/>
    </row>
    <row r="8057" spans="1:8" x14ac:dyDescent="0.2">
      <c r="A8057">
        <v>8049</v>
      </c>
      <c r="B8057" t="s">
        <v>8465</v>
      </c>
      <c r="C8057" t="s">
        <v>8474</v>
      </c>
      <c r="D8057">
        <v>12</v>
      </c>
      <c r="E8057">
        <v>2</v>
      </c>
      <c r="F8057">
        <v>9</v>
      </c>
      <c r="G8057" s="62">
        <v>1.2477872645177459</v>
      </c>
      <c r="H8057" s="62"/>
    </row>
    <row r="8058" spans="1:8" x14ac:dyDescent="0.2">
      <c r="A8058">
        <v>8050</v>
      </c>
      <c r="B8058" t="s">
        <v>8465</v>
      </c>
      <c r="C8058" t="s">
        <v>8475</v>
      </c>
      <c r="D8058">
        <v>12</v>
      </c>
      <c r="E8058">
        <v>2</v>
      </c>
      <c r="F8058">
        <v>10</v>
      </c>
      <c r="G8058" s="62">
        <v>1.2309323918071844</v>
      </c>
      <c r="H8058" s="62"/>
    </row>
    <row r="8059" spans="1:8" x14ac:dyDescent="0.2">
      <c r="A8059">
        <v>8051</v>
      </c>
      <c r="B8059" t="s">
        <v>8465</v>
      </c>
      <c r="C8059" t="s">
        <v>8476</v>
      </c>
      <c r="D8059">
        <v>12</v>
      </c>
      <c r="E8059">
        <v>2</v>
      </c>
      <c r="F8059">
        <v>11</v>
      </c>
      <c r="G8059" s="62">
        <v>1.2072942348925868</v>
      </c>
      <c r="H8059" s="62"/>
    </row>
    <row r="8060" spans="1:8" x14ac:dyDescent="0.2">
      <c r="A8060">
        <v>8052</v>
      </c>
      <c r="B8060" t="s">
        <v>8465</v>
      </c>
      <c r="C8060" t="s">
        <v>8477</v>
      </c>
      <c r="D8060">
        <v>12</v>
      </c>
      <c r="E8060">
        <v>2</v>
      </c>
      <c r="F8060">
        <v>12</v>
      </c>
      <c r="G8060" s="62">
        <v>1.1803717515709147</v>
      </c>
      <c r="H8060" s="62"/>
    </row>
    <row r="8061" spans="1:8" x14ac:dyDescent="0.2">
      <c r="A8061">
        <v>8053</v>
      </c>
      <c r="B8061" t="s">
        <v>8465</v>
      </c>
      <c r="C8061" t="s">
        <v>8478</v>
      </c>
      <c r="D8061">
        <v>12</v>
      </c>
      <c r="E8061">
        <v>2</v>
      </c>
      <c r="F8061">
        <v>13</v>
      </c>
      <c r="G8061" s="62">
        <v>1.1578724676066785</v>
      </c>
      <c r="H8061" s="62"/>
    </row>
    <row r="8062" spans="1:8" x14ac:dyDescent="0.2">
      <c r="A8062">
        <v>8054</v>
      </c>
      <c r="B8062" t="s">
        <v>8465</v>
      </c>
      <c r="C8062" t="s">
        <v>8479</v>
      </c>
      <c r="D8062">
        <v>12</v>
      </c>
      <c r="E8062">
        <v>2</v>
      </c>
      <c r="F8062">
        <v>14</v>
      </c>
      <c r="G8062" s="62">
        <v>1.1394639204561501</v>
      </c>
      <c r="H8062" s="62"/>
    </row>
    <row r="8063" spans="1:8" x14ac:dyDescent="0.2">
      <c r="A8063">
        <v>8055</v>
      </c>
      <c r="B8063" t="s">
        <v>8465</v>
      </c>
      <c r="C8063" t="s">
        <v>8480</v>
      </c>
      <c r="D8063">
        <v>12</v>
      </c>
      <c r="E8063">
        <v>2</v>
      </c>
      <c r="F8063">
        <v>15</v>
      </c>
      <c r="G8063" s="62">
        <v>1.1310152770963506</v>
      </c>
      <c r="H8063" s="62"/>
    </row>
    <row r="8064" spans="1:8" x14ac:dyDescent="0.2">
      <c r="A8064">
        <v>8056</v>
      </c>
      <c r="B8064" t="s">
        <v>8465</v>
      </c>
      <c r="C8064" t="s">
        <v>8481</v>
      </c>
      <c r="D8064">
        <v>12</v>
      </c>
      <c r="E8064">
        <v>2</v>
      </c>
      <c r="F8064">
        <v>16</v>
      </c>
      <c r="G8064" s="62">
        <v>1.1473974057807808</v>
      </c>
      <c r="H8064" s="62"/>
    </row>
    <row r="8065" spans="1:8" x14ac:dyDescent="0.2">
      <c r="A8065">
        <v>8057</v>
      </c>
      <c r="B8065" t="s">
        <v>8465</v>
      </c>
      <c r="C8065" t="s">
        <v>8482</v>
      </c>
      <c r="D8065">
        <v>12</v>
      </c>
      <c r="E8065">
        <v>2</v>
      </c>
      <c r="F8065">
        <v>17</v>
      </c>
      <c r="G8065" s="62">
        <v>1.2183449954874503</v>
      </c>
      <c r="H8065" s="62"/>
    </row>
    <row r="8066" spans="1:8" x14ac:dyDescent="0.2">
      <c r="A8066">
        <v>8058</v>
      </c>
      <c r="B8066" t="s">
        <v>8465</v>
      </c>
      <c r="C8066" t="s">
        <v>8483</v>
      </c>
      <c r="D8066">
        <v>12</v>
      </c>
      <c r="E8066">
        <v>2</v>
      </c>
      <c r="F8066">
        <v>18</v>
      </c>
      <c r="G8066" s="62">
        <v>1.2865742058842018</v>
      </c>
      <c r="H8066" s="62"/>
    </row>
    <row r="8067" spans="1:8" x14ac:dyDescent="0.2">
      <c r="A8067">
        <v>8059</v>
      </c>
      <c r="B8067" t="s">
        <v>8465</v>
      </c>
      <c r="C8067" t="s">
        <v>8484</v>
      </c>
      <c r="D8067">
        <v>12</v>
      </c>
      <c r="E8067">
        <v>2</v>
      </c>
      <c r="F8067">
        <v>19</v>
      </c>
      <c r="G8067" s="62">
        <v>1.2931090872551607</v>
      </c>
      <c r="H8067" s="62"/>
    </row>
    <row r="8068" spans="1:8" x14ac:dyDescent="0.2">
      <c r="A8068">
        <v>8060</v>
      </c>
      <c r="B8068" t="s">
        <v>8465</v>
      </c>
      <c r="C8068" t="s">
        <v>8485</v>
      </c>
      <c r="D8068">
        <v>12</v>
      </c>
      <c r="E8068">
        <v>2</v>
      </c>
      <c r="F8068">
        <v>20</v>
      </c>
      <c r="G8068" s="62">
        <v>1.2716116528966814</v>
      </c>
      <c r="H8068" s="62"/>
    </row>
    <row r="8069" spans="1:8" x14ac:dyDescent="0.2">
      <c r="A8069">
        <v>8061</v>
      </c>
      <c r="B8069" t="s">
        <v>8465</v>
      </c>
      <c r="C8069" t="s">
        <v>8486</v>
      </c>
      <c r="D8069">
        <v>12</v>
      </c>
      <c r="E8069">
        <v>2</v>
      </c>
      <c r="F8069">
        <v>21</v>
      </c>
      <c r="G8069" s="62">
        <v>1.2361021718280618</v>
      </c>
      <c r="H8069" s="62"/>
    </row>
    <row r="8070" spans="1:8" x14ac:dyDescent="0.2">
      <c r="A8070">
        <v>8062</v>
      </c>
      <c r="B8070" t="s">
        <v>8465</v>
      </c>
      <c r="C8070" t="s">
        <v>8487</v>
      </c>
      <c r="D8070">
        <v>12</v>
      </c>
      <c r="E8070">
        <v>2</v>
      </c>
      <c r="F8070">
        <v>22</v>
      </c>
      <c r="G8070" s="62">
        <v>1.1744866417283593</v>
      </c>
      <c r="H8070" s="62"/>
    </row>
    <row r="8071" spans="1:8" x14ac:dyDescent="0.2">
      <c r="A8071">
        <v>8063</v>
      </c>
      <c r="B8071" t="s">
        <v>8465</v>
      </c>
      <c r="C8071" t="s">
        <v>8488</v>
      </c>
      <c r="D8071">
        <v>12</v>
      </c>
      <c r="E8071">
        <v>2</v>
      </c>
      <c r="F8071">
        <v>23</v>
      </c>
      <c r="G8071" s="62">
        <v>1.0831368232701941</v>
      </c>
      <c r="H8071" s="62"/>
    </row>
    <row r="8072" spans="1:8" x14ac:dyDescent="0.2">
      <c r="A8072">
        <v>8064</v>
      </c>
      <c r="B8072" t="s">
        <v>8465</v>
      </c>
      <c r="C8072" t="s">
        <v>8489</v>
      </c>
      <c r="D8072">
        <v>12</v>
      </c>
      <c r="E8072">
        <v>2</v>
      </c>
      <c r="F8072">
        <v>24</v>
      </c>
      <c r="G8072" s="62">
        <v>0.99188230358708362</v>
      </c>
      <c r="H8072" s="62"/>
    </row>
    <row r="8073" spans="1:8" x14ac:dyDescent="0.2">
      <c r="A8073">
        <v>8065</v>
      </c>
      <c r="B8073" t="s">
        <v>8490</v>
      </c>
      <c r="C8073" t="s">
        <v>8491</v>
      </c>
      <c r="D8073">
        <v>12</v>
      </c>
      <c r="E8073">
        <v>3</v>
      </c>
      <c r="F8073">
        <v>1</v>
      </c>
      <c r="G8073" s="62">
        <v>0.93914034339948549</v>
      </c>
      <c r="H8073" s="62"/>
    </row>
    <row r="8074" spans="1:8" x14ac:dyDescent="0.2">
      <c r="A8074">
        <v>8066</v>
      </c>
      <c r="B8074" t="s">
        <v>8490</v>
      </c>
      <c r="C8074" t="s">
        <v>8492</v>
      </c>
      <c r="D8074">
        <v>12</v>
      </c>
      <c r="E8074">
        <v>3</v>
      </c>
      <c r="F8074">
        <v>2</v>
      </c>
      <c r="G8074" s="62">
        <v>0.91324564023428034</v>
      </c>
      <c r="H8074" s="62"/>
    </row>
    <row r="8075" spans="1:8" x14ac:dyDescent="0.2">
      <c r="A8075">
        <v>8067</v>
      </c>
      <c r="B8075" t="s">
        <v>8490</v>
      </c>
      <c r="C8075" t="s">
        <v>8493</v>
      </c>
      <c r="D8075">
        <v>12</v>
      </c>
      <c r="E8075">
        <v>3</v>
      </c>
      <c r="F8075">
        <v>3</v>
      </c>
      <c r="G8075" s="62">
        <v>0.90578529974795108</v>
      </c>
      <c r="H8075" s="62"/>
    </row>
    <row r="8076" spans="1:8" x14ac:dyDescent="0.2">
      <c r="A8076">
        <v>8068</v>
      </c>
      <c r="B8076" t="s">
        <v>8490</v>
      </c>
      <c r="C8076" t="s">
        <v>8494</v>
      </c>
      <c r="D8076">
        <v>12</v>
      </c>
      <c r="E8076">
        <v>3</v>
      </c>
      <c r="F8076">
        <v>4</v>
      </c>
      <c r="G8076" s="62">
        <v>0.91438983436118482</v>
      </c>
      <c r="H8076" s="62"/>
    </row>
    <row r="8077" spans="1:8" x14ac:dyDescent="0.2">
      <c r="A8077">
        <v>8069</v>
      </c>
      <c r="B8077" t="s">
        <v>8490</v>
      </c>
      <c r="C8077" t="s">
        <v>8495</v>
      </c>
      <c r="D8077">
        <v>12</v>
      </c>
      <c r="E8077">
        <v>3</v>
      </c>
      <c r="F8077">
        <v>5</v>
      </c>
      <c r="G8077" s="62">
        <v>0.95107887452470918</v>
      </c>
      <c r="H8077" s="62"/>
    </row>
    <row r="8078" spans="1:8" x14ac:dyDescent="0.2">
      <c r="A8078">
        <v>8070</v>
      </c>
      <c r="B8078" t="s">
        <v>8490</v>
      </c>
      <c r="C8078" t="s">
        <v>8496</v>
      </c>
      <c r="D8078">
        <v>12</v>
      </c>
      <c r="E8078">
        <v>3</v>
      </c>
      <c r="F8078">
        <v>6</v>
      </c>
      <c r="G8078" s="62">
        <v>1.039313340176129</v>
      </c>
      <c r="H8078" s="62"/>
    </row>
    <row r="8079" spans="1:8" x14ac:dyDescent="0.2">
      <c r="A8079">
        <v>8071</v>
      </c>
      <c r="B8079" t="s">
        <v>8490</v>
      </c>
      <c r="C8079" t="s">
        <v>8497</v>
      </c>
      <c r="D8079">
        <v>12</v>
      </c>
      <c r="E8079">
        <v>3</v>
      </c>
      <c r="F8079">
        <v>7</v>
      </c>
      <c r="G8079" s="62">
        <v>1.1688425605464587</v>
      </c>
      <c r="H8079" s="62"/>
    </row>
    <row r="8080" spans="1:8" x14ac:dyDescent="0.2">
      <c r="A8080">
        <v>8072</v>
      </c>
      <c r="B8080" t="s">
        <v>8490</v>
      </c>
      <c r="C8080" t="s">
        <v>8498</v>
      </c>
      <c r="D8080">
        <v>12</v>
      </c>
      <c r="E8080">
        <v>3</v>
      </c>
      <c r="F8080">
        <v>8</v>
      </c>
      <c r="G8080" s="62">
        <v>1.2581926025440993</v>
      </c>
      <c r="H8080" s="62"/>
    </row>
    <row r="8081" spans="1:8" x14ac:dyDescent="0.2">
      <c r="A8081">
        <v>8073</v>
      </c>
      <c r="B8081" t="s">
        <v>8490</v>
      </c>
      <c r="C8081" t="s">
        <v>8499</v>
      </c>
      <c r="D8081">
        <v>12</v>
      </c>
      <c r="E8081">
        <v>3</v>
      </c>
      <c r="F8081">
        <v>9</v>
      </c>
      <c r="G8081" s="62">
        <v>1.2693503685498622</v>
      </c>
      <c r="H8081" s="62"/>
    </row>
    <row r="8082" spans="1:8" x14ac:dyDescent="0.2">
      <c r="A8082">
        <v>8074</v>
      </c>
      <c r="B8082" t="s">
        <v>8490</v>
      </c>
      <c r="C8082" t="s">
        <v>8500</v>
      </c>
      <c r="D8082">
        <v>12</v>
      </c>
      <c r="E8082">
        <v>3</v>
      </c>
      <c r="F8082">
        <v>10</v>
      </c>
      <c r="G8082" s="62">
        <v>1.2484981493756366</v>
      </c>
      <c r="H8082" s="62"/>
    </row>
    <row r="8083" spans="1:8" x14ac:dyDescent="0.2">
      <c r="A8083">
        <v>8075</v>
      </c>
      <c r="B8083" t="s">
        <v>8490</v>
      </c>
      <c r="C8083" t="s">
        <v>8501</v>
      </c>
      <c r="D8083">
        <v>12</v>
      </c>
      <c r="E8083">
        <v>3</v>
      </c>
      <c r="F8083">
        <v>11</v>
      </c>
      <c r="G8083" s="62">
        <v>1.2177763441128828</v>
      </c>
      <c r="H8083" s="62"/>
    </row>
    <row r="8084" spans="1:8" x14ac:dyDescent="0.2">
      <c r="A8084">
        <v>8076</v>
      </c>
      <c r="B8084" t="s">
        <v>8490</v>
      </c>
      <c r="C8084" t="s">
        <v>8502</v>
      </c>
      <c r="D8084">
        <v>12</v>
      </c>
      <c r="E8084">
        <v>3</v>
      </c>
      <c r="F8084">
        <v>12</v>
      </c>
      <c r="G8084" s="62">
        <v>1.1851604851064077</v>
      </c>
      <c r="H8084" s="62"/>
    </row>
    <row r="8085" spans="1:8" x14ac:dyDescent="0.2">
      <c r="A8085">
        <v>8077</v>
      </c>
      <c r="B8085" t="s">
        <v>8490</v>
      </c>
      <c r="C8085" t="s">
        <v>8503</v>
      </c>
      <c r="D8085">
        <v>12</v>
      </c>
      <c r="E8085">
        <v>3</v>
      </c>
      <c r="F8085">
        <v>13</v>
      </c>
      <c r="G8085" s="62">
        <v>1.1586869677461247</v>
      </c>
      <c r="H8085" s="62"/>
    </row>
    <row r="8086" spans="1:8" x14ac:dyDescent="0.2">
      <c r="A8086">
        <v>8078</v>
      </c>
      <c r="B8086" t="s">
        <v>8490</v>
      </c>
      <c r="C8086" t="s">
        <v>8504</v>
      </c>
      <c r="D8086">
        <v>12</v>
      </c>
      <c r="E8086">
        <v>3</v>
      </c>
      <c r="F8086">
        <v>14</v>
      </c>
      <c r="G8086" s="62">
        <v>1.138372751782079</v>
      </c>
      <c r="H8086" s="62"/>
    </row>
    <row r="8087" spans="1:8" x14ac:dyDescent="0.2">
      <c r="A8087">
        <v>8079</v>
      </c>
      <c r="B8087" t="s">
        <v>8490</v>
      </c>
      <c r="C8087" t="s">
        <v>8505</v>
      </c>
      <c r="D8087">
        <v>12</v>
      </c>
      <c r="E8087">
        <v>3</v>
      </c>
      <c r="F8087">
        <v>15</v>
      </c>
      <c r="G8087" s="62">
        <v>1.128095674175728</v>
      </c>
      <c r="H8087" s="62"/>
    </row>
    <row r="8088" spans="1:8" x14ac:dyDescent="0.2">
      <c r="A8088">
        <v>8080</v>
      </c>
      <c r="B8088" t="s">
        <v>8490</v>
      </c>
      <c r="C8088" t="s">
        <v>8506</v>
      </c>
      <c r="D8088">
        <v>12</v>
      </c>
      <c r="E8088">
        <v>3</v>
      </c>
      <c r="F8088">
        <v>16</v>
      </c>
      <c r="G8088" s="62">
        <v>1.1463142320047779</v>
      </c>
      <c r="H8088" s="62"/>
    </row>
    <row r="8089" spans="1:8" x14ac:dyDescent="0.2">
      <c r="A8089">
        <v>8081</v>
      </c>
      <c r="B8089" t="s">
        <v>8490</v>
      </c>
      <c r="C8089" t="s">
        <v>8507</v>
      </c>
      <c r="D8089">
        <v>12</v>
      </c>
      <c r="E8089">
        <v>3</v>
      </c>
      <c r="F8089">
        <v>17</v>
      </c>
      <c r="G8089" s="62">
        <v>1.2228512463331769</v>
      </c>
      <c r="H8089" s="62"/>
    </row>
    <row r="8090" spans="1:8" x14ac:dyDescent="0.2">
      <c r="A8090">
        <v>8082</v>
      </c>
      <c r="B8090" t="s">
        <v>8490</v>
      </c>
      <c r="C8090" t="s">
        <v>8508</v>
      </c>
      <c r="D8090">
        <v>12</v>
      </c>
      <c r="E8090">
        <v>3</v>
      </c>
      <c r="F8090">
        <v>18</v>
      </c>
      <c r="G8090" s="62">
        <v>1.2937117316862741</v>
      </c>
      <c r="H8090" s="62"/>
    </row>
    <row r="8091" spans="1:8" x14ac:dyDescent="0.2">
      <c r="A8091">
        <v>8083</v>
      </c>
      <c r="B8091" t="s">
        <v>8490</v>
      </c>
      <c r="C8091" t="s">
        <v>8509</v>
      </c>
      <c r="D8091">
        <v>12</v>
      </c>
      <c r="E8091">
        <v>3</v>
      </c>
      <c r="F8091">
        <v>19</v>
      </c>
      <c r="G8091" s="62">
        <v>1.3003697235689562</v>
      </c>
      <c r="H8091" s="62"/>
    </row>
    <row r="8092" spans="1:8" x14ac:dyDescent="0.2">
      <c r="A8092">
        <v>8084</v>
      </c>
      <c r="B8092" t="s">
        <v>8490</v>
      </c>
      <c r="C8092" t="s">
        <v>8510</v>
      </c>
      <c r="D8092">
        <v>12</v>
      </c>
      <c r="E8092">
        <v>3</v>
      </c>
      <c r="F8092">
        <v>20</v>
      </c>
      <c r="G8092" s="62">
        <v>1.2790924261907761</v>
      </c>
      <c r="H8092" s="62"/>
    </row>
    <row r="8093" spans="1:8" x14ac:dyDescent="0.2">
      <c r="A8093">
        <v>8085</v>
      </c>
      <c r="B8093" t="s">
        <v>8490</v>
      </c>
      <c r="C8093" t="s">
        <v>8511</v>
      </c>
      <c r="D8093">
        <v>12</v>
      </c>
      <c r="E8093">
        <v>3</v>
      </c>
      <c r="F8093">
        <v>21</v>
      </c>
      <c r="G8093" s="62">
        <v>1.2446283830863278</v>
      </c>
      <c r="H8093" s="62"/>
    </row>
    <row r="8094" spans="1:8" x14ac:dyDescent="0.2">
      <c r="A8094">
        <v>8086</v>
      </c>
      <c r="B8094" t="s">
        <v>8490</v>
      </c>
      <c r="C8094" t="s">
        <v>8512</v>
      </c>
      <c r="D8094">
        <v>12</v>
      </c>
      <c r="E8094">
        <v>3</v>
      </c>
      <c r="F8094">
        <v>22</v>
      </c>
      <c r="G8094" s="62">
        <v>1.1817762207865175</v>
      </c>
      <c r="H8094" s="62"/>
    </row>
    <row r="8095" spans="1:8" x14ac:dyDescent="0.2">
      <c r="A8095">
        <v>8087</v>
      </c>
      <c r="B8095" t="s">
        <v>8490</v>
      </c>
      <c r="C8095" t="s">
        <v>8513</v>
      </c>
      <c r="D8095">
        <v>12</v>
      </c>
      <c r="E8095">
        <v>3</v>
      </c>
      <c r="F8095">
        <v>23</v>
      </c>
      <c r="G8095" s="62">
        <v>1.0905571593523384</v>
      </c>
      <c r="H8095" s="62"/>
    </row>
    <row r="8096" spans="1:8" x14ac:dyDescent="0.2">
      <c r="A8096">
        <v>8088</v>
      </c>
      <c r="B8096" t="s">
        <v>8490</v>
      </c>
      <c r="C8096" t="s">
        <v>8514</v>
      </c>
      <c r="D8096">
        <v>12</v>
      </c>
      <c r="E8096">
        <v>3</v>
      </c>
      <c r="F8096">
        <v>24</v>
      </c>
      <c r="G8096" s="62">
        <v>1.0000904908784971</v>
      </c>
      <c r="H8096" s="62"/>
    </row>
    <row r="8097" spans="1:8" x14ac:dyDescent="0.2">
      <c r="A8097">
        <v>8089</v>
      </c>
      <c r="B8097" t="s">
        <v>8515</v>
      </c>
      <c r="C8097" t="s">
        <v>8516</v>
      </c>
      <c r="D8097">
        <v>12</v>
      </c>
      <c r="E8097">
        <v>4</v>
      </c>
      <c r="F8097">
        <v>1</v>
      </c>
      <c r="G8097" s="62">
        <v>0.94726724417687946</v>
      </c>
      <c r="H8097" s="62"/>
    </row>
    <row r="8098" spans="1:8" x14ac:dyDescent="0.2">
      <c r="A8098">
        <v>8090</v>
      </c>
      <c r="B8098" t="s">
        <v>8515</v>
      </c>
      <c r="C8098" t="s">
        <v>8517</v>
      </c>
      <c r="D8098">
        <v>12</v>
      </c>
      <c r="E8098">
        <v>4</v>
      </c>
      <c r="F8098">
        <v>2</v>
      </c>
      <c r="G8098" s="62">
        <v>0.92087252691401078</v>
      </c>
      <c r="H8098" s="62"/>
    </row>
    <row r="8099" spans="1:8" x14ac:dyDescent="0.2">
      <c r="A8099">
        <v>8091</v>
      </c>
      <c r="B8099" t="s">
        <v>8515</v>
      </c>
      <c r="C8099" t="s">
        <v>8518</v>
      </c>
      <c r="D8099">
        <v>12</v>
      </c>
      <c r="E8099">
        <v>4</v>
      </c>
      <c r="F8099">
        <v>3</v>
      </c>
      <c r="G8099" s="62">
        <v>0.91480526732870049</v>
      </c>
      <c r="H8099" s="62"/>
    </row>
    <row r="8100" spans="1:8" x14ac:dyDescent="0.2">
      <c r="A8100">
        <v>8092</v>
      </c>
      <c r="B8100" t="s">
        <v>8515</v>
      </c>
      <c r="C8100" t="s">
        <v>8519</v>
      </c>
      <c r="D8100">
        <v>12</v>
      </c>
      <c r="E8100">
        <v>4</v>
      </c>
      <c r="F8100">
        <v>4</v>
      </c>
      <c r="G8100" s="62">
        <v>0.92395197441683208</v>
      </c>
      <c r="H8100" s="62"/>
    </row>
    <row r="8101" spans="1:8" x14ac:dyDescent="0.2">
      <c r="A8101">
        <v>8093</v>
      </c>
      <c r="B8101" t="s">
        <v>8515</v>
      </c>
      <c r="C8101" t="s">
        <v>8520</v>
      </c>
      <c r="D8101">
        <v>12</v>
      </c>
      <c r="E8101">
        <v>4</v>
      </c>
      <c r="F8101">
        <v>5</v>
      </c>
      <c r="G8101" s="62">
        <v>0.96250945687480338</v>
      </c>
      <c r="H8101" s="62"/>
    </row>
    <row r="8102" spans="1:8" x14ac:dyDescent="0.2">
      <c r="A8102">
        <v>8094</v>
      </c>
      <c r="B8102" t="s">
        <v>8515</v>
      </c>
      <c r="C8102" t="s">
        <v>8521</v>
      </c>
      <c r="D8102">
        <v>12</v>
      </c>
      <c r="E8102">
        <v>4</v>
      </c>
      <c r="F8102">
        <v>6</v>
      </c>
      <c r="G8102" s="62">
        <v>1.048578450884003</v>
      </c>
      <c r="H8102" s="62"/>
    </row>
    <row r="8103" spans="1:8" x14ac:dyDescent="0.2">
      <c r="A8103">
        <v>8095</v>
      </c>
      <c r="B8103" t="s">
        <v>8515</v>
      </c>
      <c r="C8103" t="s">
        <v>8522</v>
      </c>
      <c r="D8103">
        <v>12</v>
      </c>
      <c r="E8103">
        <v>4</v>
      </c>
      <c r="F8103">
        <v>7</v>
      </c>
      <c r="G8103" s="62">
        <v>1.1737295691584473</v>
      </c>
      <c r="H8103" s="62"/>
    </row>
    <row r="8104" spans="1:8" x14ac:dyDescent="0.2">
      <c r="A8104">
        <v>8096</v>
      </c>
      <c r="B8104" t="s">
        <v>8515</v>
      </c>
      <c r="C8104" t="s">
        <v>8523</v>
      </c>
      <c r="D8104">
        <v>12</v>
      </c>
      <c r="E8104">
        <v>4</v>
      </c>
      <c r="F8104">
        <v>8</v>
      </c>
      <c r="G8104" s="62">
        <v>1.2607608945759068</v>
      </c>
      <c r="H8104" s="62"/>
    </row>
    <row r="8105" spans="1:8" x14ac:dyDescent="0.2">
      <c r="A8105">
        <v>8097</v>
      </c>
      <c r="B8105" t="s">
        <v>8515</v>
      </c>
      <c r="C8105" t="s">
        <v>8524</v>
      </c>
      <c r="D8105">
        <v>12</v>
      </c>
      <c r="E8105">
        <v>4</v>
      </c>
      <c r="F8105">
        <v>9</v>
      </c>
      <c r="G8105" s="62">
        <v>1.2750747352381619</v>
      </c>
      <c r="H8105" s="62"/>
    </row>
    <row r="8106" spans="1:8" x14ac:dyDescent="0.2">
      <c r="A8106">
        <v>8098</v>
      </c>
      <c r="B8106" t="s">
        <v>8515</v>
      </c>
      <c r="C8106" t="s">
        <v>8525</v>
      </c>
      <c r="D8106">
        <v>12</v>
      </c>
      <c r="E8106">
        <v>4</v>
      </c>
      <c r="F8106">
        <v>10</v>
      </c>
      <c r="G8106" s="62">
        <v>1.2566264747909279</v>
      </c>
      <c r="H8106" s="62"/>
    </row>
    <row r="8107" spans="1:8" x14ac:dyDescent="0.2">
      <c r="A8107">
        <v>8099</v>
      </c>
      <c r="B8107" t="s">
        <v>8515</v>
      </c>
      <c r="C8107" t="s">
        <v>8526</v>
      </c>
      <c r="D8107">
        <v>12</v>
      </c>
      <c r="E8107">
        <v>4</v>
      </c>
      <c r="F8107">
        <v>11</v>
      </c>
      <c r="G8107" s="62">
        <v>1.2268032175624497</v>
      </c>
      <c r="H8107" s="62"/>
    </row>
    <row r="8108" spans="1:8" x14ac:dyDescent="0.2">
      <c r="A8108">
        <v>8100</v>
      </c>
      <c r="B8108" t="s">
        <v>8515</v>
      </c>
      <c r="C8108" t="s">
        <v>8527</v>
      </c>
      <c r="D8108">
        <v>12</v>
      </c>
      <c r="E8108">
        <v>4</v>
      </c>
      <c r="F8108">
        <v>12</v>
      </c>
      <c r="G8108" s="62">
        <v>1.1952805050014454</v>
      </c>
      <c r="H8108" s="62"/>
    </row>
    <row r="8109" spans="1:8" x14ac:dyDescent="0.2">
      <c r="A8109">
        <v>8101</v>
      </c>
      <c r="B8109" t="s">
        <v>8515</v>
      </c>
      <c r="C8109" t="s">
        <v>8528</v>
      </c>
      <c r="D8109">
        <v>12</v>
      </c>
      <c r="E8109">
        <v>4</v>
      </c>
      <c r="F8109">
        <v>13</v>
      </c>
      <c r="G8109" s="62">
        <v>1.167489636533626</v>
      </c>
      <c r="H8109" s="62"/>
    </row>
    <row r="8110" spans="1:8" x14ac:dyDescent="0.2">
      <c r="A8110">
        <v>8102</v>
      </c>
      <c r="B8110" t="s">
        <v>8515</v>
      </c>
      <c r="C8110" t="s">
        <v>8529</v>
      </c>
      <c r="D8110">
        <v>12</v>
      </c>
      <c r="E8110">
        <v>4</v>
      </c>
      <c r="F8110">
        <v>14</v>
      </c>
      <c r="G8110" s="62">
        <v>1.1446553359939629</v>
      </c>
      <c r="H8110" s="62"/>
    </row>
    <row r="8111" spans="1:8" x14ac:dyDescent="0.2">
      <c r="A8111">
        <v>8103</v>
      </c>
      <c r="B8111" t="s">
        <v>8515</v>
      </c>
      <c r="C8111" t="s">
        <v>8530</v>
      </c>
      <c r="D8111">
        <v>12</v>
      </c>
      <c r="E8111">
        <v>4</v>
      </c>
      <c r="F8111">
        <v>15</v>
      </c>
      <c r="G8111" s="62">
        <v>1.133509878963828</v>
      </c>
      <c r="H8111" s="62"/>
    </row>
    <row r="8112" spans="1:8" x14ac:dyDescent="0.2">
      <c r="A8112">
        <v>8104</v>
      </c>
      <c r="B8112" t="s">
        <v>8515</v>
      </c>
      <c r="C8112" t="s">
        <v>8531</v>
      </c>
      <c r="D8112">
        <v>12</v>
      </c>
      <c r="E8112">
        <v>4</v>
      </c>
      <c r="F8112">
        <v>16</v>
      </c>
      <c r="G8112" s="62">
        <v>1.150563645696123</v>
      </c>
      <c r="H8112" s="62"/>
    </row>
    <row r="8113" spans="1:8" x14ac:dyDescent="0.2">
      <c r="A8113">
        <v>8105</v>
      </c>
      <c r="B8113" t="s">
        <v>8515</v>
      </c>
      <c r="C8113" t="s">
        <v>8532</v>
      </c>
      <c r="D8113">
        <v>12</v>
      </c>
      <c r="E8113">
        <v>4</v>
      </c>
      <c r="F8113">
        <v>17</v>
      </c>
      <c r="G8113" s="62">
        <v>1.226500240260235</v>
      </c>
      <c r="H8113" s="62"/>
    </row>
    <row r="8114" spans="1:8" x14ac:dyDescent="0.2">
      <c r="A8114">
        <v>8106</v>
      </c>
      <c r="B8114" t="s">
        <v>8515</v>
      </c>
      <c r="C8114" t="s">
        <v>8533</v>
      </c>
      <c r="D8114">
        <v>12</v>
      </c>
      <c r="E8114">
        <v>4</v>
      </c>
      <c r="F8114">
        <v>18</v>
      </c>
      <c r="G8114" s="62">
        <v>1.2977242466090639</v>
      </c>
      <c r="H8114" s="62"/>
    </row>
    <row r="8115" spans="1:8" x14ac:dyDescent="0.2">
      <c r="A8115">
        <v>8107</v>
      </c>
      <c r="B8115" t="s">
        <v>8515</v>
      </c>
      <c r="C8115" t="s">
        <v>8534</v>
      </c>
      <c r="D8115">
        <v>12</v>
      </c>
      <c r="E8115">
        <v>4</v>
      </c>
      <c r="F8115">
        <v>19</v>
      </c>
      <c r="G8115" s="62">
        <v>1.3057421929443871</v>
      </c>
      <c r="H8115" s="62"/>
    </row>
    <row r="8116" spans="1:8" x14ac:dyDescent="0.2">
      <c r="A8116">
        <v>8108</v>
      </c>
      <c r="B8116" t="s">
        <v>8515</v>
      </c>
      <c r="C8116" t="s">
        <v>8535</v>
      </c>
      <c r="D8116">
        <v>12</v>
      </c>
      <c r="E8116">
        <v>4</v>
      </c>
      <c r="F8116">
        <v>20</v>
      </c>
      <c r="G8116" s="62">
        <v>1.2847893061589446</v>
      </c>
      <c r="H8116" s="62"/>
    </row>
    <row r="8117" spans="1:8" x14ac:dyDescent="0.2">
      <c r="A8117">
        <v>8109</v>
      </c>
      <c r="B8117" t="s">
        <v>8515</v>
      </c>
      <c r="C8117" t="s">
        <v>8536</v>
      </c>
      <c r="D8117">
        <v>12</v>
      </c>
      <c r="E8117">
        <v>4</v>
      </c>
      <c r="F8117">
        <v>21</v>
      </c>
      <c r="G8117" s="62">
        <v>1.2511627097849993</v>
      </c>
      <c r="H8117" s="62"/>
    </row>
    <row r="8118" spans="1:8" x14ac:dyDescent="0.2">
      <c r="A8118">
        <v>8110</v>
      </c>
      <c r="B8118" t="s">
        <v>8515</v>
      </c>
      <c r="C8118" t="s">
        <v>8537</v>
      </c>
      <c r="D8118">
        <v>12</v>
      </c>
      <c r="E8118">
        <v>4</v>
      </c>
      <c r="F8118">
        <v>22</v>
      </c>
      <c r="G8118" s="62">
        <v>1.1882133109543758</v>
      </c>
      <c r="H8118" s="62"/>
    </row>
    <row r="8119" spans="1:8" x14ac:dyDescent="0.2">
      <c r="A8119">
        <v>8111</v>
      </c>
      <c r="B8119" t="s">
        <v>8515</v>
      </c>
      <c r="C8119" t="s">
        <v>8538</v>
      </c>
      <c r="D8119">
        <v>12</v>
      </c>
      <c r="E8119">
        <v>4</v>
      </c>
      <c r="F8119">
        <v>23</v>
      </c>
      <c r="G8119" s="62">
        <v>1.0964918036003444</v>
      </c>
      <c r="H8119" s="62"/>
    </row>
    <row r="8120" spans="1:8" x14ac:dyDescent="0.2">
      <c r="A8120">
        <v>8112</v>
      </c>
      <c r="B8120" t="s">
        <v>8515</v>
      </c>
      <c r="C8120" t="s">
        <v>8539</v>
      </c>
      <c r="D8120">
        <v>12</v>
      </c>
      <c r="E8120">
        <v>4</v>
      </c>
      <c r="F8120">
        <v>24</v>
      </c>
      <c r="G8120" s="62">
        <v>1.0066723875370012</v>
      </c>
      <c r="H8120" s="62"/>
    </row>
    <row r="8121" spans="1:8" x14ac:dyDescent="0.2">
      <c r="A8121">
        <v>8113</v>
      </c>
      <c r="B8121" t="s">
        <v>8540</v>
      </c>
      <c r="C8121" t="s">
        <v>8541</v>
      </c>
      <c r="D8121">
        <v>12</v>
      </c>
      <c r="E8121">
        <v>5</v>
      </c>
      <c r="F8121">
        <v>1</v>
      </c>
      <c r="G8121" s="62">
        <v>0.95378328539288282</v>
      </c>
      <c r="H8121" s="62"/>
    </row>
    <row r="8122" spans="1:8" x14ac:dyDescent="0.2">
      <c r="A8122">
        <v>8114</v>
      </c>
      <c r="B8122" t="s">
        <v>8540</v>
      </c>
      <c r="C8122" t="s">
        <v>8542</v>
      </c>
      <c r="D8122">
        <v>12</v>
      </c>
      <c r="E8122">
        <v>5</v>
      </c>
      <c r="F8122">
        <v>2</v>
      </c>
      <c r="G8122" s="62">
        <v>0.9291586064738856</v>
      </c>
      <c r="H8122" s="62"/>
    </row>
    <row r="8123" spans="1:8" x14ac:dyDescent="0.2">
      <c r="A8123">
        <v>8115</v>
      </c>
      <c r="B8123" t="s">
        <v>8540</v>
      </c>
      <c r="C8123" t="s">
        <v>8543</v>
      </c>
      <c r="D8123">
        <v>12</v>
      </c>
      <c r="E8123">
        <v>5</v>
      </c>
      <c r="F8123">
        <v>3</v>
      </c>
      <c r="G8123" s="62">
        <v>0.92175586933010056</v>
      </c>
      <c r="H8123" s="62"/>
    </row>
    <row r="8124" spans="1:8" x14ac:dyDescent="0.2">
      <c r="A8124">
        <v>8116</v>
      </c>
      <c r="B8124" t="s">
        <v>8540</v>
      </c>
      <c r="C8124" t="s">
        <v>8544</v>
      </c>
      <c r="D8124">
        <v>12</v>
      </c>
      <c r="E8124">
        <v>5</v>
      </c>
      <c r="F8124">
        <v>4</v>
      </c>
      <c r="G8124" s="62">
        <v>0.93143870279306273</v>
      </c>
      <c r="H8124" s="62"/>
    </row>
    <row r="8125" spans="1:8" x14ac:dyDescent="0.2">
      <c r="A8125">
        <v>8117</v>
      </c>
      <c r="B8125" t="s">
        <v>8540</v>
      </c>
      <c r="C8125" t="s">
        <v>8545</v>
      </c>
      <c r="D8125">
        <v>12</v>
      </c>
      <c r="E8125">
        <v>5</v>
      </c>
      <c r="F8125">
        <v>5</v>
      </c>
      <c r="G8125" s="62">
        <v>0.96904111027181916</v>
      </c>
      <c r="H8125" s="62"/>
    </row>
    <row r="8126" spans="1:8" x14ac:dyDescent="0.2">
      <c r="A8126">
        <v>8118</v>
      </c>
      <c r="B8126" t="s">
        <v>8540</v>
      </c>
      <c r="C8126" t="s">
        <v>8546</v>
      </c>
      <c r="D8126">
        <v>12</v>
      </c>
      <c r="E8126">
        <v>5</v>
      </c>
      <c r="F8126">
        <v>6</v>
      </c>
      <c r="G8126" s="62">
        <v>1.0594616400364323</v>
      </c>
      <c r="H8126" s="62"/>
    </row>
    <row r="8127" spans="1:8" x14ac:dyDescent="0.2">
      <c r="A8127">
        <v>8119</v>
      </c>
      <c r="B8127" t="s">
        <v>8540</v>
      </c>
      <c r="C8127" t="s">
        <v>8547</v>
      </c>
      <c r="D8127">
        <v>12</v>
      </c>
      <c r="E8127">
        <v>5</v>
      </c>
      <c r="F8127">
        <v>7</v>
      </c>
      <c r="G8127" s="62">
        <v>1.1885176090387184</v>
      </c>
      <c r="H8127" s="62"/>
    </row>
    <row r="8128" spans="1:8" x14ac:dyDescent="0.2">
      <c r="A8128">
        <v>8120</v>
      </c>
      <c r="B8128" t="s">
        <v>8540</v>
      </c>
      <c r="C8128" t="s">
        <v>8548</v>
      </c>
      <c r="D8128">
        <v>12</v>
      </c>
      <c r="E8128">
        <v>5</v>
      </c>
      <c r="F8128">
        <v>8</v>
      </c>
      <c r="G8128" s="62">
        <v>1.2731242422808011</v>
      </c>
      <c r="H8128" s="62"/>
    </row>
    <row r="8129" spans="1:8" x14ac:dyDescent="0.2">
      <c r="A8129">
        <v>8121</v>
      </c>
      <c r="B8129" t="s">
        <v>8540</v>
      </c>
      <c r="C8129" t="s">
        <v>8549</v>
      </c>
      <c r="D8129">
        <v>12</v>
      </c>
      <c r="E8129">
        <v>5</v>
      </c>
      <c r="F8129">
        <v>9</v>
      </c>
      <c r="G8129" s="62">
        <v>1.282691926509393</v>
      </c>
      <c r="H8129" s="62"/>
    </row>
    <row r="8130" spans="1:8" x14ac:dyDescent="0.2">
      <c r="A8130">
        <v>8122</v>
      </c>
      <c r="B8130" t="s">
        <v>8540</v>
      </c>
      <c r="C8130" t="s">
        <v>8550</v>
      </c>
      <c r="D8130">
        <v>12</v>
      </c>
      <c r="E8130">
        <v>5</v>
      </c>
      <c r="F8130">
        <v>10</v>
      </c>
      <c r="G8130" s="62">
        <v>1.2676094186173918</v>
      </c>
      <c r="H8130" s="62"/>
    </row>
    <row r="8131" spans="1:8" x14ac:dyDescent="0.2">
      <c r="A8131">
        <v>8123</v>
      </c>
      <c r="B8131" t="s">
        <v>8540</v>
      </c>
      <c r="C8131" t="s">
        <v>8551</v>
      </c>
      <c r="D8131">
        <v>12</v>
      </c>
      <c r="E8131">
        <v>5</v>
      </c>
      <c r="F8131">
        <v>11</v>
      </c>
      <c r="G8131" s="62">
        <v>1.2427363620553249</v>
      </c>
      <c r="H8131" s="62"/>
    </row>
    <row r="8132" spans="1:8" x14ac:dyDescent="0.2">
      <c r="A8132">
        <v>8124</v>
      </c>
      <c r="B8132" t="s">
        <v>8540</v>
      </c>
      <c r="C8132" t="s">
        <v>8552</v>
      </c>
      <c r="D8132">
        <v>12</v>
      </c>
      <c r="E8132">
        <v>5</v>
      </c>
      <c r="F8132">
        <v>12</v>
      </c>
      <c r="G8132" s="62">
        <v>1.2086007144304363</v>
      </c>
      <c r="H8132" s="62"/>
    </row>
    <row r="8133" spans="1:8" x14ac:dyDescent="0.2">
      <c r="A8133">
        <v>8125</v>
      </c>
      <c r="B8133" t="s">
        <v>8540</v>
      </c>
      <c r="C8133" t="s">
        <v>8553</v>
      </c>
      <c r="D8133">
        <v>12</v>
      </c>
      <c r="E8133">
        <v>5</v>
      </c>
      <c r="F8133">
        <v>13</v>
      </c>
      <c r="G8133" s="62">
        <v>1.1808440631252923</v>
      </c>
      <c r="H8133" s="62"/>
    </row>
    <row r="8134" spans="1:8" x14ac:dyDescent="0.2">
      <c r="A8134">
        <v>8126</v>
      </c>
      <c r="B8134" t="s">
        <v>8540</v>
      </c>
      <c r="C8134" t="s">
        <v>8554</v>
      </c>
      <c r="D8134">
        <v>12</v>
      </c>
      <c r="E8134">
        <v>5</v>
      </c>
      <c r="F8134">
        <v>14</v>
      </c>
      <c r="G8134" s="62">
        <v>1.1604188976729002</v>
      </c>
      <c r="H8134" s="62"/>
    </row>
    <row r="8135" spans="1:8" x14ac:dyDescent="0.2">
      <c r="A8135">
        <v>8127</v>
      </c>
      <c r="B8135" t="s">
        <v>8540</v>
      </c>
      <c r="C8135" t="s">
        <v>8555</v>
      </c>
      <c r="D8135">
        <v>12</v>
      </c>
      <c r="E8135">
        <v>5</v>
      </c>
      <c r="F8135">
        <v>15</v>
      </c>
      <c r="G8135" s="62">
        <v>1.1501662700208974</v>
      </c>
      <c r="H8135" s="62"/>
    </row>
    <row r="8136" spans="1:8" x14ac:dyDescent="0.2">
      <c r="A8136">
        <v>8128</v>
      </c>
      <c r="B8136" t="s">
        <v>8540</v>
      </c>
      <c r="C8136" t="s">
        <v>8556</v>
      </c>
      <c r="D8136">
        <v>12</v>
      </c>
      <c r="E8136">
        <v>5</v>
      </c>
      <c r="F8136">
        <v>16</v>
      </c>
      <c r="G8136" s="62">
        <v>1.1663879680732756</v>
      </c>
      <c r="H8136" s="62"/>
    </row>
    <row r="8137" spans="1:8" x14ac:dyDescent="0.2">
      <c r="A8137">
        <v>8129</v>
      </c>
      <c r="B8137" t="s">
        <v>8540</v>
      </c>
      <c r="C8137" t="s">
        <v>8557</v>
      </c>
      <c r="D8137">
        <v>12</v>
      </c>
      <c r="E8137">
        <v>5</v>
      </c>
      <c r="F8137">
        <v>17</v>
      </c>
      <c r="G8137" s="62">
        <v>1.2415922305267846</v>
      </c>
      <c r="H8137" s="62"/>
    </row>
    <row r="8138" spans="1:8" x14ac:dyDescent="0.2">
      <c r="A8138">
        <v>8130</v>
      </c>
      <c r="B8138" t="s">
        <v>8540</v>
      </c>
      <c r="C8138" t="s">
        <v>8558</v>
      </c>
      <c r="D8138">
        <v>12</v>
      </c>
      <c r="E8138">
        <v>5</v>
      </c>
      <c r="F8138">
        <v>18</v>
      </c>
      <c r="G8138" s="62">
        <v>1.3113435881276077</v>
      </c>
      <c r="H8138" s="62"/>
    </row>
    <row r="8139" spans="1:8" x14ac:dyDescent="0.2">
      <c r="A8139">
        <v>8131</v>
      </c>
      <c r="B8139" t="s">
        <v>8540</v>
      </c>
      <c r="C8139" t="s">
        <v>8559</v>
      </c>
      <c r="D8139">
        <v>12</v>
      </c>
      <c r="E8139">
        <v>5</v>
      </c>
      <c r="F8139">
        <v>19</v>
      </c>
      <c r="G8139" s="62">
        <v>1.3181814038692412</v>
      </c>
      <c r="H8139" s="62"/>
    </row>
    <row r="8140" spans="1:8" x14ac:dyDescent="0.2">
      <c r="A8140">
        <v>8132</v>
      </c>
      <c r="B8140" t="s">
        <v>8540</v>
      </c>
      <c r="C8140" t="s">
        <v>8560</v>
      </c>
      <c r="D8140">
        <v>12</v>
      </c>
      <c r="E8140">
        <v>5</v>
      </c>
      <c r="F8140">
        <v>20</v>
      </c>
      <c r="G8140" s="62">
        <v>1.2952341673071568</v>
      </c>
      <c r="H8140" s="62"/>
    </row>
    <row r="8141" spans="1:8" x14ac:dyDescent="0.2">
      <c r="A8141">
        <v>8133</v>
      </c>
      <c r="B8141" t="s">
        <v>8540</v>
      </c>
      <c r="C8141" t="s">
        <v>8561</v>
      </c>
      <c r="D8141">
        <v>12</v>
      </c>
      <c r="E8141">
        <v>5</v>
      </c>
      <c r="F8141">
        <v>21</v>
      </c>
      <c r="G8141" s="62">
        <v>1.2613575801031216</v>
      </c>
      <c r="H8141" s="62"/>
    </row>
    <row r="8142" spans="1:8" x14ac:dyDescent="0.2">
      <c r="A8142">
        <v>8134</v>
      </c>
      <c r="B8142" t="s">
        <v>8540</v>
      </c>
      <c r="C8142" t="s">
        <v>8562</v>
      </c>
      <c r="D8142">
        <v>12</v>
      </c>
      <c r="E8142">
        <v>5</v>
      </c>
      <c r="F8142">
        <v>22</v>
      </c>
      <c r="G8142" s="62">
        <v>1.1961833773538222</v>
      </c>
      <c r="H8142" s="62"/>
    </row>
    <row r="8143" spans="1:8" x14ac:dyDescent="0.2">
      <c r="A8143">
        <v>8135</v>
      </c>
      <c r="B8143" t="s">
        <v>8540</v>
      </c>
      <c r="C8143" t="s">
        <v>8563</v>
      </c>
      <c r="D8143">
        <v>12</v>
      </c>
      <c r="E8143">
        <v>5</v>
      </c>
      <c r="F8143">
        <v>23</v>
      </c>
      <c r="G8143" s="62">
        <v>1.1041539108000009</v>
      </c>
      <c r="H8143" s="62"/>
    </row>
    <row r="8144" spans="1:8" x14ac:dyDescent="0.2">
      <c r="A8144">
        <v>8136</v>
      </c>
      <c r="B8144" t="s">
        <v>8540</v>
      </c>
      <c r="C8144" t="s">
        <v>8564</v>
      </c>
      <c r="D8144">
        <v>12</v>
      </c>
      <c r="E8144">
        <v>5</v>
      </c>
      <c r="F8144">
        <v>24</v>
      </c>
      <c r="G8144" s="62">
        <v>1.0129699076659389</v>
      </c>
      <c r="H8144" s="62"/>
    </row>
    <row r="8145" spans="1:8" x14ac:dyDescent="0.2">
      <c r="A8145">
        <v>8137</v>
      </c>
      <c r="B8145" t="s">
        <v>8565</v>
      </c>
      <c r="C8145" t="s">
        <v>8566</v>
      </c>
      <c r="D8145">
        <v>12</v>
      </c>
      <c r="E8145">
        <v>6</v>
      </c>
      <c r="F8145">
        <v>1</v>
      </c>
      <c r="G8145" s="62">
        <v>0.95898977947324537</v>
      </c>
      <c r="H8145" s="62"/>
    </row>
    <row r="8146" spans="1:8" x14ac:dyDescent="0.2">
      <c r="A8146">
        <v>8138</v>
      </c>
      <c r="B8146" t="s">
        <v>8565</v>
      </c>
      <c r="C8146" t="s">
        <v>8567</v>
      </c>
      <c r="D8146">
        <v>12</v>
      </c>
      <c r="E8146">
        <v>6</v>
      </c>
      <c r="F8146">
        <v>2</v>
      </c>
      <c r="G8146" s="62">
        <v>0.93311400867241123</v>
      </c>
      <c r="H8146" s="62"/>
    </row>
    <row r="8147" spans="1:8" x14ac:dyDescent="0.2">
      <c r="A8147">
        <v>8139</v>
      </c>
      <c r="B8147" t="s">
        <v>8565</v>
      </c>
      <c r="C8147" t="s">
        <v>8568</v>
      </c>
      <c r="D8147">
        <v>12</v>
      </c>
      <c r="E8147">
        <v>6</v>
      </c>
      <c r="F8147">
        <v>3</v>
      </c>
      <c r="G8147" s="62">
        <v>0.92651055639555391</v>
      </c>
      <c r="H8147" s="62"/>
    </row>
    <row r="8148" spans="1:8" x14ac:dyDescent="0.2">
      <c r="A8148">
        <v>8140</v>
      </c>
      <c r="B8148" t="s">
        <v>8565</v>
      </c>
      <c r="C8148" t="s">
        <v>8569</v>
      </c>
      <c r="D8148">
        <v>12</v>
      </c>
      <c r="E8148">
        <v>6</v>
      </c>
      <c r="F8148">
        <v>4</v>
      </c>
      <c r="G8148" s="62">
        <v>0.93646266075714013</v>
      </c>
      <c r="H8148" s="62"/>
    </row>
    <row r="8149" spans="1:8" x14ac:dyDescent="0.2">
      <c r="A8149">
        <v>8141</v>
      </c>
      <c r="B8149" t="s">
        <v>8565</v>
      </c>
      <c r="C8149" t="s">
        <v>8570</v>
      </c>
      <c r="D8149">
        <v>12</v>
      </c>
      <c r="E8149">
        <v>6</v>
      </c>
      <c r="F8149">
        <v>5</v>
      </c>
      <c r="G8149" s="62">
        <v>0.97467656951983273</v>
      </c>
      <c r="H8149" s="62"/>
    </row>
    <row r="8150" spans="1:8" x14ac:dyDescent="0.2">
      <c r="A8150">
        <v>8142</v>
      </c>
      <c r="B8150" t="s">
        <v>8565</v>
      </c>
      <c r="C8150" t="s">
        <v>8571</v>
      </c>
      <c r="D8150">
        <v>12</v>
      </c>
      <c r="E8150">
        <v>6</v>
      </c>
      <c r="F8150">
        <v>6</v>
      </c>
      <c r="G8150" s="62">
        <v>1.0648934721734078</v>
      </c>
      <c r="H8150" s="62"/>
    </row>
    <row r="8151" spans="1:8" x14ac:dyDescent="0.2">
      <c r="A8151">
        <v>8143</v>
      </c>
      <c r="B8151" t="s">
        <v>8565</v>
      </c>
      <c r="C8151" t="s">
        <v>8572</v>
      </c>
      <c r="D8151">
        <v>12</v>
      </c>
      <c r="E8151">
        <v>6</v>
      </c>
      <c r="F8151">
        <v>7</v>
      </c>
      <c r="G8151" s="62">
        <v>1.1959068348089206</v>
      </c>
      <c r="H8151" s="62"/>
    </row>
    <row r="8152" spans="1:8" x14ac:dyDescent="0.2">
      <c r="A8152">
        <v>8144</v>
      </c>
      <c r="B8152" t="s">
        <v>8565</v>
      </c>
      <c r="C8152" t="s">
        <v>8573</v>
      </c>
      <c r="D8152">
        <v>12</v>
      </c>
      <c r="E8152">
        <v>6</v>
      </c>
      <c r="F8152">
        <v>8</v>
      </c>
      <c r="G8152" s="62">
        <v>1.2795699154350684</v>
      </c>
      <c r="H8152" s="62"/>
    </row>
    <row r="8153" spans="1:8" x14ac:dyDescent="0.2">
      <c r="A8153">
        <v>8145</v>
      </c>
      <c r="B8153" t="s">
        <v>8565</v>
      </c>
      <c r="C8153" t="s">
        <v>8574</v>
      </c>
      <c r="D8153">
        <v>12</v>
      </c>
      <c r="E8153">
        <v>6</v>
      </c>
      <c r="F8153">
        <v>9</v>
      </c>
      <c r="G8153" s="62">
        <v>1.2868334123752303</v>
      </c>
      <c r="H8153" s="62"/>
    </row>
    <row r="8154" spans="1:8" x14ac:dyDescent="0.2">
      <c r="A8154">
        <v>8146</v>
      </c>
      <c r="B8154" t="s">
        <v>8565</v>
      </c>
      <c r="C8154" t="s">
        <v>8575</v>
      </c>
      <c r="D8154">
        <v>12</v>
      </c>
      <c r="E8154">
        <v>6</v>
      </c>
      <c r="F8154">
        <v>10</v>
      </c>
      <c r="G8154" s="62">
        <v>1.2706947704137277</v>
      </c>
      <c r="H8154" s="62"/>
    </row>
    <row r="8155" spans="1:8" x14ac:dyDescent="0.2">
      <c r="A8155">
        <v>8147</v>
      </c>
      <c r="B8155" t="s">
        <v>8565</v>
      </c>
      <c r="C8155" t="s">
        <v>8576</v>
      </c>
      <c r="D8155">
        <v>12</v>
      </c>
      <c r="E8155">
        <v>6</v>
      </c>
      <c r="F8155">
        <v>11</v>
      </c>
      <c r="G8155" s="62">
        <v>1.2440887928778985</v>
      </c>
      <c r="H8155" s="62"/>
    </row>
    <row r="8156" spans="1:8" x14ac:dyDescent="0.2">
      <c r="A8156">
        <v>8148</v>
      </c>
      <c r="B8156" t="s">
        <v>8565</v>
      </c>
      <c r="C8156" t="s">
        <v>8577</v>
      </c>
      <c r="D8156">
        <v>12</v>
      </c>
      <c r="E8156">
        <v>6</v>
      </c>
      <c r="F8156">
        <v>12</v>
      </c>
      <c r="G8156" s="62">
        <v>1.2110833762979767</v>
      </c>
      <c r="H8156" s="62"/>
    </row>
    <row r="8157" spans="1:8" x14ac:dyDescent="0.2">
      <c r="A8157">
        <v>8149</v>
      </c>
      <c r="B8157" t="s">
        <v>8565</v>
      </c>
      <c r="C8157" t="s">
        <v>8578</v>
      </c>
      <c r="D8157">
        <v>12</v>
      </c>
      <c r="E8157">
        <v>6</v>
      </c>
      <c r="F8157">
        <v>13</v>
      </c>
      <c r="G8157" s="62">
        <v>1.1851529734361486</v>
      </c>
      <c r="H8157" s="62"/>
    </row>
    <row r="8158" spans="1:8" x14ac:dyDescent="0.2">
      <c r="A8158">
        <v>8150</v>
      </c>
      <c r="B8158" t="s">
        <v>8565</v>
      </c>
      <c r="C8158" t="s">
        <v>8579</v>
      </c>
      <c r="D8158">
        <v>12</v>
      </c>
      <c r="E8158">
        <v>6</v>
      </c>
      <c r="F8158">
        <v>14</v>
      </c>
      <c r="G8158" s="62">
        <v>1.1652362957458855</v>
      </c>
      <c r="H8158" s="62"/>
    </row>
    <row r="8159" spans="1:8" x14ac:dyDescent="0.2">
      <c r="A8159">
        <v>8151</v>
      </c>
      <c r="B8159" t="s">
        <v>8565</v>
      </c>
      <c r="C8159" t="s">
        <v>8580</v>
      </c>
      <c r="D8159">
        <v>12</v>
      </c>
      <c r="E8159">
        <v>6</v>
      </c>
      <c r="F8159">
        <v>15</v>
      </c>
      <c r="G8159" s="62">
        <v>1.1550737468086933</v>
      </c>
      <c r="H8159" s="62"/>
    </row>
    <row r="8160" spans="1:8" x14ac:dyDescent="0.2">
      <c r="A8160">
        <v>8152</v>
      </c>
      <c r="B8160" t="s">
        <v>8565</v>
      </c>
      <c r="C8160" t="s">
        <v>8581</v>
      </c>
      <c r="D8160">
        <v>12</v>
      </c>
      <c r="E8160">
        <v>6</v>
      </c>
      <c r="F8160">
        <v>16</v>
      </c>
      <c r="G8160" s="62">
        <v>1.1732508334894798</v>
      </c>
      <c r="H8160" s="62"/>
    </row>
    <row r="8161" spans="1:8" x14ac:dyDescent="0.2">
      <c r="A8161">
        <v>8153</v>
      </c>
      <c r="B8161" t="s">
        <v>8565</v>
      </c>
      <c r="C8161" t="s">
        <v>8582</v>
      </c>
      <c r="D8161">
        <v>12</v>
      </c>
      <c r="E8161">
        <v>6</v>
      </c>
      <c r="F8161">
        <v>17</v>
      </c>
      <c r="G8161" s="62">
        <v>1.2493848978806781</v>
      </c>
      <c r="H8161" s="62"/>
    </row>
    <row r="8162" spans="1:8" x14ac:dyDescent="0.2">
      <c r="A8162">
        <v>8154</v>
      </c>
      <c r="B8162" t="s">
        <v>8565</v>
      </c>
      <c r="C8162" t="s">
        <v>8583</v>
      </c>
      <c r="D8162">
        <v>12</v>
      </c>
      <c r="E8162">
        <v>6</v>
      </c>
      <c r="F8162">
        <v>18</v>
      </c>
      <c r="G8162" s="62">
        <v>1.3187719365223267</v>
      </c>
      <c r="H8162" s="62"/>
    </row>
    <row r="8163" spans="1:8" x14ac:dyDescent="0.2">
      <c r="A8163">
        <v>8155</v>
      </c>
      <c r="B8163" t="s">
        <v>8565</v>
      </c>
      <c r="C8163" t="s">
        <v>8584</v>
      </c>
      <c r="D8163">
        <v>12</v>
      </c>
      <c r="E8163">
        <v>6</v>
      </c>
      <c r="F8163">
        <v>19</v>
      </c>
      <c r="G8163" s="62">
        <v>1.3245694951784488</v>
      </c>
      <c r="H8163" s="62"/>
    </row>
    <row r="8164" spans="1:8" x14ac:dyDescent="0.2">
      <c r="A8164">
        <v>8156</v>
      </c>
      <c r="B8164" t="s">
        <v>8565</v>
      </c>
      <c r="C8164" t="s">
        <v>8585</v>
      </c>
      <c r="D8164">
        <v>12</v>
      </c>
      <c r="E8164">
        <v>6</v>
      </c>
      <c r="F8164">
        <v>20</v>
      </c>
      <c r="G8164" s="62">
        <v>1.3003385612710583</v>
      </c>
      <c r="H8164" s="62"/>
    </row>
    <row r="8165" spans="1:8" x14ac:dyDescent="0.2">
      <c r="A8165">
        <v>8157</v>
      </c>
      <c r="B8165" t="s">
        <v>8565</v>
      </c>
      <c r="C8165" t="s">
        <v>8586</v>
      </c>
      <c r="D8165">
        <v>12</v>
      </c>
      <c r="E8165">
        <v>6</v>
      </c>
      <c r="F8165">
        <v>21</v>
      </c>
      <c r="G8165" s="62">
        <v>1.2643937783194128</v>
      </c>
      <c r="H8165" s="62"/>
    </row>
    <row r="8166" spans="1:8" x14ac:dyDescent="0.2">
      <c r="A8166">
        <v>8158</v>
      </c>
      <c r="B8166" t="s">
        <v>8565</v>
      </c>
      <c r="C8166" t="s">
        <v>8587</v>
      </c>
      <c r="D8166">
        <v>12</v>
      </c>
      <c r="E8166">
        <v>6</v>
      </c>
      <c r="F8166">
        <v>22</v>
      </c>
      <c r="G8166" s="62">
        <v>1.1985630628064787</v>
      </c>
      <c r="H8166" s="62"/>
    </row>
    <row r="8167" spans="1:8" x14ac:dyDescent="0.2">
      <c r="A8167">
        <v>8159</v>
      </c>
      <c r="B8167" t="s">
        <v>8565</v>
      </c>
      <c r="C8167" t="s">
        <v>8588</v>
      </c>
      <c r="D8167">
        <v>12</v>
      </c>
      <c r="E8167">
        <v>6</v>
      </c>
      <c r="F8167">
        <v>23</v>
      </c>
      <c r="G8167" s="62">
        <v>1.1062660588064619</v>
      </c>
      <c r="H8167" s="62"/>
    </row>
    <row r="8168" spans="1:8" x14ac:dyDescent="0.2">
      <c r="A8168">
        <v>8160</v>
      </c>
      <c r="B8168" t="s">
        <v>8565</v>
      </c>
      <c r="C8168" t="s">
        <v>8589</v>
      </c>
      <c r="D8168">
        <v>12</v>
      </c>
      <c r="E8168">
        <v>6</v>
      </c>
      <c r="F8168">
        <v>24</v>
      </c>
      <c r="G8168" s="62">
        <v>1.0129762156336717</v>
      </c>
      <c r="H8168" s="62"/>
    </row>
    <row r="8169" spans="1:8" x14ac:dyDescent="0.2">
      <c r="A8169">
        <v>8161</v>
      </c>
      <c r="B8169" t="s">
        <v>8590</v>
      </c>
      <c r="C8169" t="s">
        <v>8591</v>
      </c>
      <c r="D8169">
        <v>12</v>
      </c>
      <c r="E8169">
        <v>7</v>
      </c>
      <c r="F8169">
        <v>1</v>
      </c>
      <c r="G8169" s="62">
        <v>0.95982682099893657</v>
      </c>
      <c r="H8169" s="62"/>
    </row>
    <row r="8170" spans="1:8" x14ac:dyDescent="0.2">
      <c r="A8170">
        <v>8162</v>
      </c>
      <c r="B8170" t="s">
        <v>8590</v>
      </c>
      <c r="C8170" t="s">
        <v>8592</v>
      </c>
      <c r="D8170">
        <v>12</v>
      </c>
      <c r="E8170">
        <v>7</v>
      </c>
      <c r="F8170">
        <v>2</v>
      </c>
      <c r="G8170" s="62">
        <v>0.93308415554346769</v>
      </c>
      <c r="H8170" s="62"/>
    </row>
    <row r="8171" spans="1:8" x14ac:dyDescent="0.2">
      <c r="A8171">
        <v>8163</v>
      </c>
      <c r="B8171" t="s">
        <v>8590</v>
      </c>
      <c r="C8171" t="s">
        <v>8593</v>
      </c>
      <c r="D8171">
        <v>12</v>
      </c>
      <c r="E8171">
        <v>7</v>
      </c>
      <c r="F8171">
        <v>3</v>
      </c>
      <c r="G8171" s="62">
        <v>0.92604667164375187</v>
      </c>
      <c r="H8171" s="62"/>
    </row>
    <row r="8172" spans="1:8" x14ac:dyDescent="0.2">
      <c r="A8172">
        <v>8164</v>
      </c>
      <c r="B8172" t="s">
        <v>8590</v>
      </c>
      <c r="C8172" t="s">
        <v>8594</v>
      </c>
      <c r="D8172">
        <v>12</v>
      </c>
      <c r="E8172">
        <v>7</v>
      </c>
      <c r="F8172">
        <v>4</v>
      </c>
      <c r="G8172" s="62">
        <v>0.93494703507165833</v>
      </c>
      <c r="H8172" s="62"/>
    </row>
    <row r="8173" spans="1:8" x14ac:dyDescent="0.2">
      <c r="A8173">
        <v>8165</v>
      </c>
      <c r="B8173" t="s">
        <v>8590</v>
      </c>
      <c r="C8173" t="s">
        <v>8595</v>
      </c>
      <c r="D8173">
        <v>12</v>
      </c>
      <c r="E8173">
        <v>7</v>
      </c>
      <c r="F8173">
        <v>5</v>
      </c>
      <c r="G8173" s="62">
        <v>0.97110738223101589</v>
      </c>
      <c r="H8173" s="62"/>
    </row>
    <row r="8174" spans="1:8" x14ac:dyDescent="0.2">
      <c r="A8174">
        <v>8166</v>
      </c>
      <c r="B8174" t="s">
        <v>8590</v>
      </c>
      <c r="C8174" t="s">
        <v>8596</v>
      </c>
      <c r="D8174">
        <v>12</v>
      </c>
      <c r="E8174">
        <v>7</v>
      </c>
      <c r="F8174">
        <v>6</v>
      </c>
      <c r="G8174" s="62">
        <v>1.0582213404132712</v>
      </c>
      <c r="H8174" s="62"/>
    </row>
    <row r="8175" spans="1:8" x14ac:dyDescent="0.2">
      <c r="A8175">
        <v>8167</v>
      </c>
      <c r="B8175" t="s">
        <v>8590</v>
      </c>
      <c r="C8175" t="s">
        <v>8597</v>
      </c>
      <c r="D8175">
        <v>12</v>
      </c>
      <c r="E8175">
        <v>7</v>
      </c>
      <c r="F8175">
        <v>7</v>
      </c>
      <c r="G8175" s="62">
        <v>1.1856518856153588</v>
      </c>
      <c r="H8175" s="62"/>
    </row>
    <row r="8176" spans="1:8" x14ac:dyDescent="0.2">
      <c r="A8176">
        <v>8168</v>
      </c>
      <c r="B8176" t="s">
        <v>8590</v>
      </c>
      <c r="C8176" t="s">
        <v>8598</v>
      </c>
      <c r="D8176">
        <v>12</v>
      </c>
      <c r="E8176">
        <v>7</v>
      </c>
      <c r="F8176">
        <v>8</v>
      </c>
      <c r="G8176" s="62">
        <v>1.2733601784956998</v>
      </c>
      <c r="H8176" s="62"/>
    </row>
    <row r="8177" spans="1:8" x14ac:dyDescent="0.2">
      <c r="A8177">
        <v>8169</v>
      </c>
      <c r="B8177" t="s">
        <v>8590</v>
      </c>
      <c r="C8177" t="s">
        <v>8599</v>
      </c>
      <c r="D8177">
        <v>12</v>
      </c>
      <c r="E8177">
        <v>7</v>
      </c>
      <c r="F8177">
        <v>9</v>
      </c>
      <c r="G8177" s="62">
        <v>1.2849168035409693</v>
      </c>
      <c r="H8177" s="62"/>
    </row>
    <row r="8178" spans="1:8" x14ac:dyDescent="0.2">
      <c r="A8178">
        <v>8170</v>
      </c>
      <c r="B8178" t="s">
        <v>8590</v>
      </c>
      <c r="C8178" t="s">
        <v>8600</v>
      </c>
      <c r="D8178">
        <v>12</v>
      </c>
      <c r="E8178">
        <v>7</v>
      </c>
      <c r="F8178">
        <v>10</v>
      </c>
      <c r="G8178" s="62">
        <v>1.2714664228965846</v>
      </c>
      <c r="H8178" s="62"/>
    </row>
    <row r="8179" spans="1:8" x14ac:dyDescent="0.2">
      <c r="A8179">
        <v>8171</v>
      </c>
      <c r="B8179" t="s">
        <v>8590</v>
      </c>
      <c r="C8179" t="s">
        <v>8601</v>
      </c>
      <c r="D8179">
        <v>12</v>
      </c>
      <c r="E8179">
        <v>7</v>
      </c>
      <c r="F8179">
        <v>11</v>
      </c>
      <c r="G8179" s="62">
        <v>1.2499796714993505</v>
      </c>
      <c r="H8179" s="62"/>
    </row>
    <row r="8180" spans="1:8" x14ac:dyDescent="0.2">
      <c r="A8180">
        <v>8172</v>
      </c>
      <c r="B8180" t="s">
        <v>8590</v>
      </c>
      <c r="C8180" t="s">
        <v>8602</v>
      </c>
      <c r="D8180">
        <v>12</v>
      </c>
      <c r="E8180">
        <v>7</v>
      </c>
      <c r="F8180">
        <v>12</v>
      </c>
      <c r="G8180" s="62">
        <v>1.2214368884428637</v>
      </c>
      <c r="H8180" s="62"/>
    </row>
    <row r="8181" spans="1:8" x14ac:dyDescent="0.2">
      <c r="A8181">
        <v>8173</v>
      </c>
      <c r="B8181" t="s">
        <v>8590</v>
      </c>
      <c r="C8181" t="s">
        <v>8603</v>
      </c>
      <c r="D8181">
        <v>12</v>
      </c>
      <c r="E8181">
        <v>7</v>
      </c>
      <c r="F8181">
        <v>13</v>
      </c>
      <c r="G8181" s="62">
        <v>1.198906486658132</v>
      </c>
      <c r="H8181" s="62"/>
    </row>
    <row r="8182" spans="1:8" x14ac:dyDescent="0.2">
      <c r="A8182">
        <v>8174</v>
      </c>
      <c r="B8182" t="s">
        <v>8590</v>
      </c>
      <c r="C8182" t="s">
        <v>8604</v>
      </c>
      <c r="D8182">
        <v>12</v>
      </c>
      <c r="E8182">
        <v>7</v>
      </c>
      <c r="F8182">
        <v>14</v>
      </c>
      <c r="G8182" s="62">
        <v>1.1822883653559371</v>
      </c>
      <c r="H8182" s="62"/>
    </row>
    <row r="8183" spans="1:8" x14ac:dyDescent="0.2">
      <c r="A8183">
        <v>8175</v>
      </c>
      <c r="B8183" t="s">
        <v>8590</v>
      </c>
      <c r="C8183" t="s">
        <v>8605</v>
      </c>
      <c r="D8183">
        <v>12</v>
      </c>
      <c r="E8183">
        <v>7</v>
      </c>
      <c r="F8183">
        <v>15</v>
      </c>
      <c r="G8183" s="62">
        <v>1.1731358021647984</v>
      </c>
      <c r="H8183" s="62"/>
    </row>
    <row r="8184" spans="1:8" x14ac:dyDescent="0.2">
      <c r="A8184">
        <v>8176</v>
      </c>
      <c r="B8184" t="s">
        <v>8590</v>
      </c>
      <c r="C8184" t="s">
        <v>8606</v>
      </c>
      <c r="D8184">
        <v>12</v>
      </c>
      <c r="E8184">
        <v>7</v>
      </c>
      <c r="F8184">
        <v>16</v>
      </c>
      <c r="G8184" s="62">
        <v>1.1906348096874608</v>
      </c>
      <c r="H8184" s="62"/>
    </row>
    <row r="8185" spans="1:8" x14ac:dyDescent="0.2">
      <c r="A8185">
        <v>8177</v>
      </c>
      <c r="B8185" t="s">
        <v>8590</v>
      </c>
      <c r="C8185" t="s">
        <v>8607</v>
      </c>
      <c r="D8185">
        <v>12</v>
      </c>
      <c r="E8185">
        <v>7</v>
      </c>
      <c r="F8185">
        <v>17</v>
      </c>
      <c r="G8185" s="62">
        <v>1.2646808985774889</v>
      </c>
      <c r="H8185" s="62"/>
    </row>
    <row r="8186" spans="1:8" x14ac:dyDescent="0.2">
      <c r="A8186">
        <v>8178</v>
      </c>
      <c r="B8186" t="s">
        <v>8590</v>
      </c>
      <c r="C8186" t="s">
        <v>8608</v>
      </c>
      <c r="D8186">
        <v>12</v>
      </c>
      <c r="E8186">
        <v>7</v>
      </c>
      <c r="F8186">
        <v>18</v>
      </c>
      <c r="G8186" s="62">
        <v>1.3316719939190285</v>
      </c>
      <c r="H8186" s="62"/>
    </row>
    <row r="8187" spans="1:8" x14ac:dyDescent="0.2">
      <c r="A8187">
        <v>8179</v>
      </c>
      <c r="B8187" t="s">
        <v>8590</v>
      </c>
      <c r="C8187" t="s">
        <v>8609</v>
      </c>
      <c r="D8187">
        <v>12</v>
      </c>
      <c r="E8187">
        <v>7</v>
      </c>
      <c r="F8187">
        <v>19</v>
      </c>
      <c r="G8187" s="62">
        <v>1.335712771279483</v>
      </c>
      <c r="H8187" s="62"/>
    </row>
    <row r="8188" spans="1:8" x14ac:dyDescent="0.2">
      <c r="A8188">
        <v>8180</v>
      </c>
      <c r="B8188" t="s">
        <v>8590</v>
      </c>
      <c r="C8188" t="s">
        <v>8610</v>
      </c>
      <c r="D8188">
        <v>12</v>
      </c>
      <c r="E8188">
        <v>7</v>
      </c>
      <c r="F8188">
        <v>20</v>
      </c>
      <c r="G8188" s="62">
        <v>1.3139589890206043</v>
      </c>
      <c r="H8188" s="62"/>
    </row>
    <row r="8189" spans="1:8" x14ac:dyDescent="0.2">
      <c r="A8189">
        <v>8181</v>
      </c>
      <c r="B8189" t="s">
        <v>8590</v>
      </c>
      <c r="C8189" t="s">
        <v>8611</v>
      </c>
      <c r="D8189">
        <v>12</v>
      </c>
      <c r="E8189">
        <v>7</v>
      </c>
      <c r="F8189">
        <v>21</v>
      </c>
      <c r="G8189" s="62">
        <v>1.2767967390012502</v>
      </c>
      <c r="H8189" s="62"/>
    </row>
    <row r="8190" spans="1:8" x14ac:dyDescent="0.2">
      <c r="A8190">
        <v>8182</v>
      </c>
      <c r="B8190" t="s">
        <v>8590</v>
      </c>
      <c r="C8190" t="s">
        <v>8612</v>
      </c>
      <c r="D8190">
        <v>12</v>
      </c>
      <c r="E8190">
        <v>7</v>
      </c>
      <c r="F8190">
        <v>22</v>
      </c>
      <c r="G8190" s="62">
        <v>1.2130077430223489</v>
      </c>
      <c r="H8190" s="62"/>
    </row>
    <row r="8191" spans="1:8" x14ac:dyDescent="0.2">
      <c r="A8191">
        <v>8183</v>
      </c>
      <c r="B8191" t="s">
        <v>8590</v>
      </c>
      <c r="C8191" t="s">
        <v>8613</v>
      </c>
      <c r="D8191">
        <v>12</v>
      </c>
      <c r="E8191">
        <v>7</v>
      </c>
      <c r="F8191">
        <v>23</v>
      </c>
      <c r="G8191" s="62">
        <v>1.1182329697299755</v>
      </c>
      <c r="H8191" s="62"/>
    </row>
    <row r="8192" spans="1:8" x14ac:dyDescent="0.2">
      <c r="A8192">
        <v>8184</v>
      </c>
      <c r="B8192" t="s">
        <v>8590</v>
      </c>
      <c r="C8192" t="s">
        <v>8614</v>
      </c>
      <c r="D8192">
        <v>12</v>
      </c>
      <c r="E8192">
        <v>7</v>
      </c>
      <c r="F8192">
        <v>24</v>
      </c>
      <c r="G8192" s="62">
        <v>1.0246485697852026</v>
      </c>
      <c r="H8192" s="62"/>
    </row>
    <row r="8193" spans="1:8" x14ac:dyDescent="0.2">
      <c r="A8193">
        <v>8185</v>
      </c>
      <c r="B8193" t="s">
        <v>8615</v>
      </c>
      <c r="C8193" t="s">
        <v>8616</v>
      </c>
      <c r="D8193">
        <v>12</v>
      </c>
      <c r="E8193">
        <v>8</v>
      </c>
      <c r="F8193">
        <v>1</v>
      </c>
      <c r="G8193" s="62">
        <v>0.96786673829611258</v>
      </c>
      <c r="H8193" s="62"/>
    </row>
    <row r="8194" spans="1:8" x14ac:dyDescent="0.2">
      <c r="A8194">
        <v>8186</v>
      </c>
      <c r="B8194" t="s">
        <v>8615</v>
      </c>
      <c r="C8194" t="s">
        <v>8617</v>
      </c>
      <c r="D8194">
        <v>12</v>
      </c>
      <c r="E8194">
        <v>8</v>
      </c>
      <c r="F8194">
        <v>2</v>
      </c>
      <c r="G8194" s="62">
        <v>0.94330838899379688</v>
      </c>
      <c r="H8194" s="62"/>
    </row>
    <row r="8195" spans="1:8" x14ac:dyDescent="0.2">
      <c r="A8195">
        <v>8187</v>
      </c>
      <c r="B8195" t="s">
        <v>8615</v>
      </c>
      <c r="C8195" t="s">
        <v>8618</v>
      </c>
      <c r="D8195">
        <v>12</v>
      </c>
      <c r="E8195">
        <v>8</v>
      </c>
      <c r="F8195">
        <v>3</v>
      </c>
      <c r="G8195" s="62">
        <v>0.93687921574110045</v>
      </c>
      <c r="H8195" s="62"/>
    </row>
    <row r="8196" spans="1:8" x14ac:dyDescent="0.2">
      <c r="A8196">
        <v>8188</v>
      </c>
      <c r="B8196" t="s">
        <v>8615</v>
      </c>
      <c r="C8196" t="s">
        <v>8619</v>
      </c>
      <c r="D8196">
        <v>12</v>
      </c>
      <c r="E8196">
        <v>8</v>
      </c>
      <c r="F8196">
        <v>4</v>
      </c>
      <c r="G8196" s="62">
        <v>0.94603124459168386</v>
      </c>
      <c r="H8196" s="62"/>
    </row>
    <row r="8197" spans="1:8" x14ac:dyDescent="0.2">
      <c r="A8197">
        <v>8189</v>
      </c>
      <c r="B8197" t="s">
        <v>8615</v>
      </c>
      <c r="C8197" t="s">
        <v>8620</v>
      </c>
      <c r="D8197">
        <v>12</v>
      </c>
      <c r="E8197">
        <v>8</v>
      </c>
      <c r="F8197">
        <v>5</v>
      </c>
      <c r="G8197" s="62">
        <v>0.98399966210016243</v>
      </c>
      <c r="H8197" s="62"/>
    </row>
    <row r="8198" spans="1:8" x14ac:dyDescent="0.2">
      <c r="A8198">
        <v>8190</v>
      </c>
      <c r="B8198" t="s">
        <v>8615</v>
      </c>
      <c r="C8198" t="s">
        <v>8621</v>
      </c>
      <c r="D8198">
        <v>12</v>
      </c>
      <c r="E8198">
        <v>8</v>
      </c>
      <c r="F8198">
        <v>6</v>
      </c>
      <c r="G8198" s="62">
        <v>1.0725678635900435</v>
      </c>
      <c r="H8198" s="62"/>
    </row>
    <row r="8199" spans="1:8" x14ac:dyDescent="0.2">
      <c r="A8199">
        <v>8191</v>
      </c>
      <c r="B8199" t="s">
        <v>8615</v>
      </c>
      <c r="C8199" t="s">
        <v>8622</v>
      </c>
      <c r="D8199">
        <v>12</v>
      </c>
      <c r="E8199">
        <v>8</v>
      </c>
      <c r="F8199">
        <v>7</v>
      </c>
      <c r="G8199" s="62">
        <v>1.2029006157606106</v>
      </c>
      <c r="H8199" s="62"/>
    </row>
    <row r="8200" spans="1:8" x14ac:dyDescent="0.2">
      <c r="A8200">
        <v>8192</v>
      </c>
      <c r="B8200" t="s">
        <v>8615</v>
      </c>
      <c r="C8200" t="s">
        <v>8623</v>
      </c>
      <c r="D8200">
        <v>12</v>
      </c>
      <c r="E8200">
        <v>8</v>
      </c>
      <c r="F8200">
        <v>8</v>
      </c>
      <c r="G8200" s="62">
        <v>1.2943159503192274</v>
      </c>
      <c r="H8200" s="62"/>
    </row>
    <row r="8201" spans="1:8" x14ac:dyDescent="0.2">
      <c r="A8201">
        <v>8193</v>
      </c>
      <c r="B8201" t="s">
        <v>8615</v>
      </c>
      <c r="C8201" t="s">
        <v>8624</v>
      </c>
      <c r="D8201">
        <v>12</v>
      </c>
      <c r="E8201">
        <v>8</v>
      </c>
      <c r="F8201">
        <v>9</v>
      </c>
      <c r="G8201" s="62">
        <v>1.3051983747330527</v>
      </c>
      <c r="H8201" s="62"/>
    </row>
    <row r="8202" spans="1:8" x14ac:dyDescent="0.2">
      <c r="A8202">
        <v>8194</v>
      </c>
      <c r="B8202" t="s">
        <v>8615</v>
      </c>
      <c r="C8202" t="s">
        <v>8625</v>
      </c>
      <c r="D8202">
        <v>12</v>
      </c>
      <c r="E8202">
        <v>8</v>
      </c>
      <c r="F8202">
        <v>10</v>
      </c>
      <c r="G8202" s="62">
        <v>1.2864575050453297</v>
      </c>
      <c r="H8202" s="62"/>
    </row>
    <row r="8203" spans="1:8" x14ac:dyDescent="0.2">
      <c r="A8203">
        <v>8195</v>
      </c>
      <c r="B8203" t="s">
        <v>8615</v>
      </c>
      <c r="C8203" t="s">
        <v>8626</v>
      </c>
      <c r="D8203">
        <v>12</v>
      </c>
      <c r="E8203">
        <v>8</v>
      </c>
      <c r="F8203">
        <v>11</v>
      </c>
      <c r="G8203" s="62">
        <v>1.2580227881354391</v>
      </c>
      <c r="H8203" s="62"/>
    </row>
    <row r="8204" spans="1:8" x14ac:dyDescent="0.2">
      <c r="A8204">
        <v>8196</v>
      </c>
      <c r="B8204" t="s">
        <v>8615</v>
      </c>
      <c r="C8204" t="s">
        <v>8627</v>
      </c>
      <c r="D8204">
        <v>12</v>
      </c>
      <c r="E8204">
        <v>8</v>
      </c>
      <c r="F8204">
        <v>12</v>
      </c>
      <c r="G8204" s="62">
        <v>1.2268925776073203</v>
      </c>
      <c r="H8204" s="62"/>
    </row>
    <row r="8205" spans="1:8" x14ac:dyDescent="0.2">
      <c r="A8205">
        <v>8197</v>
      </c>
      <c r="B8205" t="s">
        <v>8615</v>
      </c>
      <c r="C8205" t="s">
        <v>8628</v>
      </c>
      <c r="D8205">
        <v>12</v>
      </c>
      <c r="E8205">
        <v>8</v>
      </c>
      <c r="F8205">
        <v>13</v>
      </c>
      <c r="G8205" s="62">
        <v>1.201284001886308</v>
      </c>
      <c r="H8205" s="62"/>
    </row>
    <row r="8206" spans="1:8" x14ac:dyDescent="0.2">
      <c r="A8206">
        <v>8198</v>
      </c>
      <c r="B8206" t="s">
        <v>8615</v>
      </c>
      <c r="C8206" t="s">
        <v>8629</v>
      </c>
      <c r="D8206">
        <v>12</v>
      </c>
      <c r="E8206">
        <v>8</v>
      </c>
      <c r="F8206">
        <v>14</v>
      </c>
      <c r="G8206" s="62">
        <v>1.1801074079704541</v>
      </c>
      <c r="H8206" s="62"/>
    </row>
    <row r="8207" spans="1:8" x14ac:dyDescent="0.2">
      <c r="A8207">
        <v>8199</v>
      </c>
      <c r="B8207" t="s">
        <v>8615</v>
      </c>
      <c r="C8207" t="s">
        <v>8630</v>
      </c>
      <c r="D8207">
        <v>12</v>
      </c>
      <c r="E8207">
        <v>8</v>
      </c>
      <c r="F8207">
        <v>15</v>
      </c>
      <c r="G8207" s="62">
        <v>1.1701520599447377</v>
      </c>
      <c r="H8207" s="62"/>
    </row>
    <row r="8208" spans="1:8" x14ac:dyDescent="0.2">
      <c r="A8208">
        <v>8200</v>
      </c>
      <c r="B8208" t="s">
        <v>8615</v>
      </c>
      <c r="C8208" t="s">
        <v>8631</v>
      </c>
      <c r="D8208">
        <v>12</v>
      </c>
      <c r="E8208">
        <v>8</v>
      </c>
      <c r="F8208">
        <v>16</v>
      </c>
      <c r="G8208" s="62">
        <v>1.191472215058472</v>
      </c>
      <c r="H8208" s="62"/>
    </row>
    <row r="8209" spans="1:8" x14ac:dyDescent="0.2">
      <c r="A8209">
        <v>8201</v>
      </c>
      <c r="B8209" t="s">
        <v>8615</v>
      </c>
      <c r="C8209" t="s">
        <v>8632</v>
      </c>
      <c r="D8209">
        <v>12</v>
      </c>
      <c r="E8209">
        <v>8</v>
      </c>
      <c r="F8209">
        <v>17</v>
      </c>
      <c r="G8209" s="62">
        <v>1.2662642730667983</v>
      </c>
      <c r="H8209" s="62"/>
    </row>
    <row r="8210" spans="1:8" x14ac:dyDescent="0.2">
      <c r="A8210">
        <v>8202</v>
      </c>
      <c r="B8210" t="s">
        <v>8615</v>
      </c>
      <c r="C8210" t="s">
        <v>8633</v>
      </c>
      <c r="D8210">
        <v>12</v>
      </c>
      <c r="E8210">
        <v>8</v>
      </c>
      <c r="F8210">
        <v>18</v>
      </c>
      <c r="G8210" s="62">
        <v>1.3361447752487896</v>
      </c>
      <c r="H8210" s="62"/>
    </row>
    <row r="8211" spans="1:8" x14ac:dyDescent="0.2">
      <c r="A8211">
        <v>8203</v>
      </c>
      <c r="B8211" t="s">
        <v>8615</v>
      </c>
      <c r="C8211" t="s">
        <v>8634</v>
      </c>
      <c r="D8211">
        <v>12</v>
      </c>
      <c r="E8211">
        <v>8</v>
      </c>
      <c r="F8211">
        <v>19</v>
      </c>
      <c r="G8211" s="62">
        <v>1.3427282427783822</v>
      </c>
      <c r="H8211" s="62"/>
    </row>
    <row r="8212" spans="1:8" x14ac:dyDescent="0.2">
      <c r="A8212">
        <v>8204</v>
      </c>
      <c r="B8212" t="s">
        <v>8615</v>
      </c>
      <c r="C8212" t="s">
        <v>8635</v>
      </c>
      <c r="D8212">
        <v>12</v>
      </c>
      <c r="E8212">
        <v>8</v>
      </c>
      <c r="F8212">
        <v>20</v>
      </c>
      <c r="G8212" s="62">
        <v>1.3200211705217655</v>
      </c>
      <c r="H8212" s="62"/>
    </row>
    <row r="8213" spans="1:8" x14ac:dyDescent="0.2">
      <c r="A8213">
        <v>8205</v>
      </c>
      <c r="B8213" t="s">
        <v>8615</v>
      </c>
      <c r="C8213" t="s">
        <v>8636</v>
      </c>
      <c r="D8213">
        <v>12</v>
      </c>
      <c r="E8213">
        <v>8</v>
      </c>
      <c r="F8213">
        <v>21</v>
      </c>
      <c r="G8213" s="62">
        <v>1.2861213501797808</v>
      </c>
      <c r="H8213" s="62"/>
    </row>
    <row r="8214" spans="1:8" x14ac:dyDescent="0.2">
      <c r="A8214">
        <v>8206</v>
      </c>
      <c r="B8214" t="s">
        <v>8615</v>
      </c>
      <c r="C8214" t="s">
        <v>8637</v>
      </c>
      <c r="D8214">
        <v>12</v>
      </c>
      <c r="E8214">
        <v>8</v>
      </c>
      <c r="F8214">
        <v>22</v>
      </c>
      <c r="G8214" s="62">
        <v>1.2230312615042078</v>
      </c>
      <c r="H8214" s="62"/>
    </row>
    <row r="8215" spans="1:8" x14ac:dyDescent="0.2">
      <c r="A8215">
        <v>8207</v>
      </c>
      <c r="B8215" t="s">
        <v>8615</v>
      </c>
      <c r="C8215" t="s">
        <v>8638</v>
      </c>
      <c r="D8215">
        <v>12</v>
      </c>
      <c r="E8215">
        <v>8</v>
      </c>
      <c r="F8215">
        <v>23</v>
      </c>
      <c r="G8215" s="62">
        <v>1.128892832334857</v>
      </c>
      <c r="H8215" s="62"/>
    </row>
    <row r="8216" spans="1:8" x14ac:dyDescent="0.2">
      <c r="A8216">
        <v>8208</v>
      </c>
      <c r="B8216" t="s">
        <v>8615</v>
      </c>
      <c r="C8216" t="s">
        <v>8639</v>
      </c>
      <c r="D8216">
        <v>12</v>
      </c>
      <c r="E8216">
        <v>8</v>
      </c>
      <c r="F8216">
        <v>24</v>
      </c>
      <c r="G8216" s="62">
        <v>1.0348635295242352</v>
      </c>
      <c r="H8216" s="62"/>
    </row>
    <row r="8217" spans="1:8" x14ac:dyDescent="0.2">
      <c r="A8217">
        <v>8209</v>
      </c>
      <c r="B8217" t="s">
        <v>8640</v>
      </c>
      <c r="C8217" t="s">
        <v>8641</v>
      </c>
      <c r="D8217">
        <v>12</v>
      </c>
      <c r="E8217">
        <v>9</v>
      </c>
      <c r="F8217">
        <v>1</v>
      </c>
      <c r="G8217" s="62">
        <v>0.97860453145668791</v>
      </c>
      <c r="H8217" s="62"/>
    </row>
    <row r="8218" spans="1:8" x14ac:dyDescent="0.2">
      <c r="A8218">
        <v>8210</v>
      </c>
      <c r="B8218" t="s">
        <v>8640</v>
      </c>
      <c r="C8218" t="s">
        <v>8642</v>
      </c>
      <c r="D8218">
        <v>12</v>
      </c>
      <c r="E8218">
        <v>9</v>
      </c>
      <c r="F8218">
        <v>2</v>
      </c>
      <c r="G8218" s="62">
        <v>0.95202370383385382</v>
      </c>
      <c r="H8218" s="62"/>
    </row>
    <row r="8219" spans="1:8" x14ac:dyDescent="0.2">
      <c r="A8219">
        <v>8211</v>
      </c>
      <c r="B8219" t="s">
        <v>8640</v>
      </c>
      <c r="C8219" t="s">
        <v>8643</v>
      </c>
      <c r="D8219">
        <v>12</v>
      </c>
      <c r="E8219">
        <v>9</v>
      </c>
      <c r="F8219">
        <v>3</v>
      </c>
      <c r="G8219" s="62">
        <v>0.94486309066556029</v>
      </c>
      <c r="H8219" s="62"/>
    </row>
    <row r="8220" spans="1:8" x14ac:dyDescent="0.2">
      <c r="A8220">
        <v>8212</v>
      </c>
      <c r="B8220" t="s">
        <v>8640</v>
      </c>
      <c r="C8220" t="s">
        <v>8644</v>
      </c>
      <c r="D8220">
        <v>12</v>
      </c>
      <c r="E8220">
        <v>9</v>
      </c>
      <c r="F8220">
        <v>4</v>
      </c>
      <c r="G8220" s="62">
        <v>0.95406377554735355</v>
      </c>
      <c r="H8220" s="62"/>
    </row>
    <row r="8221" spans="1:8" x14ac:dyDescent="0.2">
      <c r="A8221">
        <v>8213</v>
      </c>
      <c r="B8221" t="s">
        <v>8640</v>
      </c>
      <c r="C8221" t="s">
        <v>8645</v>
      </c>
      <c r="D8221">
        <v>12</v>
      </c>
      <c r="E8221">
        <v>9</v>
      </c>
      <c r="F8221">
        <v>5</v>
      </c>
      <c r="G8221" s="62">
        <v>0.99103676854576894</v>
      </c>
      <c r="H8221" s="62"/>
    </row>
    <row r="8222" spans="1:8" x14ac:dyDescent="0.2">
      <c r="A8222">
        <v>8214</v>
      </c>
      <c r="B8222" t="s">
        <v>8640</v>
      </c>
      <c r="C8222" t="s">
        <v>8646</v>
      </c>
      <c r="D8222">
        <v>12</v>
      </c>
      <c r="E8222">
        <v>9</v>
      </c>
      <c r="F8222">
        <v>6</v>
      </c>
      <c r="G8222" s="62">
        <v>1.0770069838418315</v>
      </c>
      <c r="H8222" s="62"/>
    </row>
    <row r="8223" spans="1:8" x14ac:dyDescent="0.2">
      <c r="A8223">
        <v>8215</v>
      </c>
      <c r="B8223" t="s">
        <v>8640</v>
      </c>
      <c r="C8223" t="s">
        <v>8647</v>
      </c>
      <c r="D8223">
        <v>12</v>
      </c>
      <c r="E8223">
        <v>9</v>
      </c>
      <c r="F8223">
        <v>7</v>
      </c>
      <c r="G8223" s="62">
        <v>1.2073809389898924</v>
      </c>
      <c r="H8223" s="62"/>
    </row>
    <row r="8224" spans="1:8" x14ac:dyDescent="0.2">
      <c r="A8224">
        <v>8216</v>
      </c>
      <c r="B8224" t="s">
        <v>8640</v>
      </c>
      <c r="C8224" t="s">
        <v>8648</v>
      </c>
      <c r="D8224">
        <v>12</v>
      </c>
      <c r="E8224">
        <v>9</v>
      </c>
      <c r="F8224">
        <v>8</v>
      </c>
      <c r="G8224" s="62">
        <v>1.2988938207856402</v>
      </c>
      <c r="H8224" s="62"/>
    </row>
    <row r="8225" spans="1:8" x14ac:dyDescent="0.2">
      <c r="A8225">
        <v>8217</v>
      </c>
      <c r="B8225" t="s">
        <v>8640</v>
      </c>
      <c r="C8225" t="s">
        <v>8649</v>
      </c>
      <c r="D8225">
        <v>12</v>
      </c>
      <c r="E8225">
        <v>9</v>
      </c>
      <c r="F8225">
        <v>9</v>
      </c>
      <c r="G8225" s="62">
        <v>1.3090357237302026</v>
      </c>
      <c r="H8225" s="62"/>
    </row>
    <row r="8226" spans="1:8" x14ac:dyDescent="0.2">
      <c r="A8226">
        <v>8218</v>
      </c>
      <c r="B8226" t="s">
        <v>8640</v>
      </c>
      <c r="C8226" t="s">
        <v>8650</v>
      </c>
      <c r="D8226">
        <v>12</v>
      </c>
      <c r="E8226">
        <v>9</v>
      </c>
      <c r="F8226">
        <v>10</v>
      </c>
      <c r="G8226" s="62">
        <v>1.2903920258288013</v>
      </c>
      <c r="H8226" s="62"/>
    </row>
    <row r="8227" spans="1:8" x14ac:dyDescent="0.2">
      <c r="A8227">
        <v>8219</v>
      </c>
      <c r="B8227" t="s">
        <v>8640</v>
      </c>
      <c r="C8227" t="s">
        <v>8651</v>
      </c>
      <c r="D8227">
        <v>12</v>
      </c>
      <c r="E8227">
        <v>9</v>
      </c>
      <c r="F8227">
        <v>11</v>
      </c>
      <c r="G8227" s="62">
        <v>1.2645332389771078</v>
      </c>
      <c r="H8227" s="62"/>
    </row>
    <row r="8228" spans="1:8" x14ac:dyDescent="0.2">
      <c r="A8228">
        <v>8220</v>
      </c>
      <c r="B8228" t="s">
        <v>8640</v>
      </c>
      <c r="C8228" t="s">
        <v>8652</v>
      </c>
      <c r="D8228">
        <v>12</v>
      </c>
      <c r="E8228">
        <v>9</v>
      </c>
      <c r="F8228">
        <v>12</v>
      </c>
      <c r="G8228" s="62">
        <v>1.2326257473068902</v>
      </c>
      <c r="H8228" s="62"/>
    </row>
    <row r="8229" spans="1:8" x14ac:dyDescent="0.2">
      <c r="A8229">
        <v>8221</v>
      </c>
      <c r="B8229" t="s">
        <v>8640</v>
      </c>
      <c r="C8229" t="s">
        <v>8653</v>
      </c>
      <c r="D8229">
        <v>12</v>
      </c>
      <c r="E8229">
        <v>9</v>
      </c>
      <c r="F8229">
        <v>13</v>
      </c>
      <c r="G8229" s="62">
        <v>1.2052591341559904</v>
      </c>
      <c r="H8229" s="62"/>
    </row>
    <row r="8230" spans="1:8" x14ac:dyDescent="0.2">
      <c r="A8230">
        <v>8222</v>
      </c>
      <c r="B8230" t="s">
        <v>8640</v>
      </c>
      <c r="C8230" t="s">
        <v>8654</v>
      </c>
      <c r="D8230">
        <v>12</v>
      </c>
      <c r="E8230">
        <v>9</v>
      </c>
      <c r="F8230">
        <v>14</v>
      </c>
      <c r="G8230" s="62">
        <v>1.1844698064574286</v>
      </c>
      <c r="H8230" s="62"/>
    </row>
    <row r="8231" spans="1:8" x14ac:dyDescent="0.2">
      <c r="A8231">
        <v>8223</v>
      </c>
      <c r="B8231" t="s">
        <v>8640</v>
      </c>
      <c r="C8231" t="s">
        <v>8655</v>
      </c>
      <c r="D8231">
        <v>12</v>
      </c>
      <c r="E8231">
        <v>9</v>
      </c>
      <c r="F8231">
        <v>15</v>
      </c>
      <c r="G8231" s="62">
        <v>1.1728932490459041</v>
      </c>
      <c r="H8231" s="62"/>
    </row>
    <row r="8232" spans="1:8" x14ac:dyDescent="0.2">
      <c r="A8232">
        <v>8224</v>
      </c>
      <c r="B8232" t="s">
        <v>8640</v>
      </c>
      <c r="C8232" t="s">
        <v>8656</v>
      </c>
      <c r="D8232">
        <v>12</v>
      </c>
      <c r="E8232">
        <v>9</v>
      </c>
      <c r="F8232">
        <v>16</v>
      </c>
      <c r="G8232" s="62">
        <v>1.1905888386638201</v>
      </c>
      <c r="H8232" s="62"/>
    </row>
    <row r="8233" spans="1:8" x14ac:dyDescent="0.2">
      <c r="A8233">
        <v>8225</v>
      </c>
      <c r="B8233" t="s">
        <v>8640</v>
      </c>
      <c r="C8233" t="s">
        <v>8657</v>
      </c>
      <c r="D8233">
        <v>12</v>
      </c>
      <c r="E8233">
        <v>9</v>
      </c>
      <c r="F8233">
        <v>17</v>
      </c>
      <c r="G8233" s="62">
        <v>1.2647144064862748</v>
      </c>
      <c r="H8233" s="62"/>
    </row>
    <row r="8234" spans="1:8" x14ac:dyDescent="0.2">
      <c r="A8234">
        <v>8226</v>
      </c>
      <c r="B8234" t="s">
        <v>8640</v>
      </c>
      <c r="C8234" t="s">
        <v>8658</v>
      </c>
      <c r="D8234">
        <v>12</v>
      </c>
      <c r="E8234">
        <v>9</v>
      </c>
      <c r="F8234">
        <v>18</v>
      </c>
      <c r="G8234" s="62">
        <v>1.3309906680320951</v>
      </c>
      <c r="H8234" s="62"/>
    </row>
    <row r="8235" spans="1:8" x14ac:dyDescent="0.2">
      <c r="A8235">
        <v>8227</v>
      </c>
      <c r="B8235" t="s">
        <v>8640</v>
      </c>
      <c r="C8235" t="s">
        <v>8659</v>
      </c>
      <c r="D8235">
        <v>12</v>
      </c>
      <c r="E8235">
        <v>9</v>
      </c>
      <c r="F8235">
        <v>19</v>
      </c>
      <c r="G8235" s="62">
        <v>1.3341884765283385</v>
      </c>
      <c r="H8235" s="62"/>
    </row>
    <row r="8236" spans="1:8" x14ac:dyDescent="0.2">
      <c r="A8236">
        <v>8228</v>
      </c>
      <c r="B8236" t="s">
        <v>8640</v>
      </c>
      <c r="C8236" t="s">
        <v>8660</v>
      </c>
      <c r="D8236">
        <v>12</v>
      </c>
      <c r="E8236">
        <v>9</v>
      </c>
      <c r="F8236">
        <v>20</v>
      </c>
      <c r="G8236" s="62">
        <v>1.3090643866069305</v>
      </c>
      <c r="H8236" s="62"/>
    </row>
    <row r="8237" spans="1:8" x14ac:dyDescent="0.2">
      <c r="A8237">
        <v>8229</v>
      </c>
      <c r="B8237" t="s">
        <v>8640</v>
      </c>
      <c r="C8237" t="s">
        <v>8661</v>
      </c>
      <c r="D8237">
        <v>12</v>
      </c>
      <c r="E8237">
        <v>9</v>
      </c>
      <c r="F8237">
        <v>21</v>
      </c>
      <c r="G8237" s="62">
        <v>1.2744274537955453</v>
      </c>
      <c r="H8237" s="62"/>
    </row>
    <row r="8238" spans="1:8" x14ac:dyDescent="0.2">
      <c r="A8238">
        <v>8230</v>
      </c>
      <c r="B8238" t="s">
        <v>8640</v>
      </c>
      <c r="C8238" t="s">
        <v>8662</v>
      </c>
      <c r="D8238">
        <v>12</v>
      </c>
      <c r="E8238">
        <v>9</v>
      </c>
      <c r="F8238">
        <v>22</v>
      </c>
      <c r="G8238" s="62">
        <v>1.2093978468174535</v>
      </c>
      <c r="H8238" s="62"/>
    </row>
    <row r="8239" spans="1:8" x14ac:dyDescent="0.2">
      <c r="A8239">
        <v>8231</v>
      </c>
      <c r="B8239" t="s">
        <v>8640</v>
      </c>
      <c r="C8239" t="s">
        <v>8663</v>
      </c>
      <c r="D8239">
        <v>12</v>
      </c>
      <c r="E8239">
        <v>9</v>
      </c>
      <c r="F8239">
        <v>23</v>
      </c>
      <c r="G8239" s="62">
        <v>1.1160244850779801</v>
      </c>
      <c r="H8239" s="62"/>
    </row>
    <row r="8240" spans="1:8" x14ac:dyDescent="0.2">
      <c r="A8240">
        <v>8232</v>
      </c>
      <c r="B8240" t="s">
        <v>8640</v>
      </c>
      <c r="C8240" t="s">
        <v>8664</v>
      </c>
      <c r="D8240">
        <v>12</v>
      </c>
      <c r="E8240">
        <v>9</v>
      </c>
      <c r="F8240">
        <v>24</v>
      </c>
      <c r="G8240" s="62">
        <v>1.0217483479290916</v>
      </c>
      <c r="H8240" s="62"/>
    </row>
    <row r="8241" spans="1:8" x14ac:dyDescent="0.2">
      <c r="A8241">
        <v>8233</v>
      </c>
      <c r="B8241" t="s">
        <v>8665</v>
      </c>
      <c r="C8241" t="s">
        <v>8666</v>
      </c>
      <c r="D8241">
        <v>12</v>
      </c>
      <c r="E8241">
        <v>10</v>
      </c>
      <c r="F8241">
        <v>1</v>
      </c>
      <c r="G8241" s="62">
        <v>0.96341293873393419</v>
      </c>
      <c r="H8241" s="62"/>
    </row>
    <row r="8242" spans="1:8" x14ac:dyDescent="0.2">
      <c r="A8242">
        <v>8234</v>
      </c>
      <c r="B8242" t="s">
        <v>8665</v>
      </c>
      <c r="C8242" t="s">
        <v>8667</v>
      </c>
      <c r="D8242">
        <v>12</v>
      </c>
      <c r="E8242">
        <v>10</v>
      </c>
      <c r="F8242">
        <v>2</v>
      </c>
      <c r="G8242" s="62">
        <v>0.93450284987206944</v>
      </c>
      <c r="H8242" s="62"/>
    </row>
    <row r="8243" spans="1:8" x14ac:dyDescent="0.2">
      <c r="A8243">
        <v>8235</v>
      </c>
      <c r="B8243" t="s">
        <v>8665</v>
      </c>
      <c r="C8243" t="s">
        <v>8668</v>
      </c>
      <c r="D8243">
        <v>12</v>
      </c>
      <c r="E8243">
        <v>10</v>
      </c>
      <c r="F8243">
        <v>3</v>
      </c>
      <c r="G8243" s="62">
        <v>0.92444929212370919</v>
      </c>
      <c r="H8243" s="62"/>
    </row>
    <row r="8244" spans="1:8" x14ac:dyDescent="0.2">
      <c r="A8244">
        <v>8236</v>
      </c>
      <c r="B8244" t="s">
        <v>8665</v>
      </c>
      <c r="C8244" t="s">
        <v>8669</v>
      </c>
      <c r="D8244">
        <v>12</v>
      </c>
      <c r="E8244">
        <v>10</v>
      </c>
      <c r="F8244">
        <v>4</v>
      </c>
      <c r="G8244" s="62">
        <v>0.93139579110034265</v>
      </c>
      <c r="H8244" s="62"/>
    </row>
    <row r="8245" spans="1:8" x14ac:dyDescent="0.2">
      <c r="A8245">
        <v>8237</v>
      </c>
      <c r="B8245" t="s">
        <v>8665</v>
      </c>
      <c r="C8245" t="s">
        <v>8670</v>
      </c>
      <c r="D8245">
        <v>12</v>
      </c>
      <c r="E8245">
        <v>10</v>
      </c>
      <c r="F8245">
        <v>5</v>
      </c>
      <c r="G8245" s="62">
        <v>0.96591304277396783</v>
      </c>
      <c r="H8245" s="62"/>
    </row>
    <row r="8246" spans="1:8" x14ac:dyDescent="0.2">
      <c r="A8246">
        <v>8238</v>
      </c>
      <c r="B8246" t="s">
        <v>8665</v>
      </c>
      <c r="C8246" t="s">
        <v>8671</v>
      </c>
      <c r="D8246">
        <v>12</v>
      </c>
      <c r="E8246">
        <v>10</v>
      </c>
      <c r="F8246">
        <v>6</v>
      </c>
      <c r="G8246" s="62">
        <v>1.0501940354945145</v>
      </c>
      <c r="H8246" s="62"/>
    </row>
    <row r="8247" spans="1:8" x14ac:dyDescent="0.2">
      <c r="A8247">
        <v>8239</v>
      </c>
      <c r="B8247" t="s">
        <v>8665</v>
      </c>
      <c r="C8247" t="s">
        <v>8672</v>
      </c>
      <c r="D8247">
        <v>12</v>
      </c>
      <c r="E8247">
        <v>10</v>
      </c>
      <c r="F8247">
        <v>7</v>
      </c>
      <c r="G8247" s="62">
        <v>1.1756621286414504</v>
      </c>
      <c r="H8247" s="62"/>
    </row>
    <row r="8248" spans="1:8" x14ac:dyDescent="0.2">
      <c r="A8248">
        <v>8240</v>
      </c>
      <c r="B8248" t="s">
        <v>8665</v>
      </c>
      <c r="C8248" t="s">
        <v>8673</v>
      </c>
      <c r="D8248">
        <v>12</v>
      </c>
      <c r="E8248">
        <v>10</v>
      </c>
      <c r="F8248">
        <v>8</v>
      </c>
      <c r="G8248" s="62">
        <v>1.265512356849529</v>
      </c>
      <c r="H8248" s="62"/>
    </row>
    <row r="8249" spans="1:8" x14ac:dyDescent="0.2">
      <c r="A8249">
        <v>8241</v>
      </c>
      <c r="B8249" t="s">
        <v>8665</v>
      </c>
      <c r="C8249" t="s">
        <v>8674</v>
      </c>
      <c r="D8249">
        <v>12</v>
      </c>
      <c r="E8249">
        <v>10</v>
      </c>
      <c r="F8249">
        <v>9</v>
      </c>
      <c r="G8249" s="62">
        <v>1.2813603561267644</v>
      </c>
      <c r="H8249" s="62"/>
    </row>
    <row r="8250" spans="1:8" x14ac:dyDescent="0.2">
      <c r="A8250">
        <v>8242</v>
      </c>
      <c r="B8250" t="s">
        <v>8665</v>
      </c>
      <c r="C8250" t="s">
        <v>8675</v>
      </c>
      <c r="D8250">
        <v>12</v>
      </c>
      <c r="E8250">
        <v>10</v>
      </c>
      <c r="F8250">
        <v>10</v>
      </c>
      <c r="G8250" s="62">
        <v>1.2686717747035205</v>
      </c>
      <c r="H8250" s="62"/>
    </row>
    <row r="8251" spans="1:8" x14ac:dyDescent="0.2">
      <c r="A8251">
        <v>8243</v>
      </c>
      <c r="B8251" t="s">
        <v>8665</v>
      </c>
      <c r="C8251" t="s">
        <v>8676</v>
      </c>
      <c r="D8251">
        <v>12</v>
      </c>
      <c r="E8251">
        <v>10</v>
      </c>
      <c r="F8251">
        <v>11</v>
      </c>
      <c r="G8251" s="62">
        <v>1.245663044597469</v>
      </c>
      <c r="H8251" s="62"/>
    </row>
    <row r="8252" spans="1:8" x14ac:dyDescent="0.2">
      <c r="A8252">
        <v>8244</v>
      </c>
      <c r="B8252" t="s">
        <v>8665</v>
      </c>
      <c r="C8252" t="s">
        <v>8677</v>
      </c>
      <c r="D8252">
        <v>12</v>
      </c>
      <c r="E8252">
        <v>10</v>
      </c>
      <c r="F8252">
        <v>12</v>
      </c>
      <c r="G8252" s="62">
        <v>1.2167762911277813</v>
      </c>
      <c r="H8252" s="62"/>
    </row>
    <row r="8253" spans="1:8" x14ac:dyDescent="0.2">
      <c r="A8253">
        <v>8245</v>
      </c>
      <c r="B8253" t="s">
        <v>8665</v>
      </c>
      <c r="C8253" t="s">
        <v>8678</v>
      </c>
      <c r="D8253">
        <v>12</v>
      </c>
      <c r="E8253">
        <v>10</v>
      </c>
      <c r="F8253">
        <v>13</v>
      </c>
      <c r="G8253" s="62">
        <v>1.1927917317925445</v>
      </c>
      <c r="H8253" s="62"/>
    </row>
    <row r="8254" spans="1:8" x14ac:dyDescent="0.2">
      <c r="A8254">
        <v>8246</v>
      </c>
      <c r="B8254" t="s">
        <v>8665</v>
      </c>
      <c r="C8254" t="s">
        <v>8679</v>
      </c>
      <c r="D8254">
        <v>12</v>
      </c>
      <c r="E8254">
        <v>10</v>
      </c>
      <c r="F8254">
        <v>14</v>
      </c>
      <c r="G8254" s="62">
        <v>1.1734188815468605</v>
      </c>
      <c r="H8254" s="62"/>
    </row>
    <row r="8255" spans="1:8" x14ac:dyDescent="0.2">
      <c r="A8255">
        <v>8247</v>
      </c>
      <c r="B8255" t="s">
        <v>8665</v>
      </c>
      <c r="C8255" t="s">
        <v>8680</v>
      </c>
      <c r="D8255">
        <v>12</v>
      </c>
      <c r="E8255">
        <v>10</v>
      </c>
      <c r="F8255">
        <v>15</v>
      </c>
      <c r="G8255" s="62">
        <v>1.162776033837047</v>
      </c>
      <c r="H8255" s="62"/>
    </row>
    <row r="8256" spans="1:8" x14ac:dyDescent="0.2">
      <c r="A8256">
        <v>8248</v>
      </c>
      <c r="B8256" t="s">
        <v>8665</v>
      </c>
      <c r="C8256" t="s">
        <v>8681</v>
      </c>
      <c r="D8256">
        <v>12</v>
      </c>
      <c r="E8256">
        <v>10</v>
      </c>
      <c r="F8256">
        <v>16</v>
      </c>
      <c r="G8256" s="62">
        <v>1.1787073692708387</v>
      </c>
      <c r="H8256" s="62"/>
    </row>
    <row r="8257" spans="1:8" x14ac:dyDescent="0.2">
      <c r="A8257">
        <v>8249</v>
      </c>
      <c r="B8257" t="s">
        <v>8665</v>
      </c>
      <c r="C8257" t="s">
        <v>8682</v>
      </c>
      <c r="D8257">
        <v>12</v>
      </c>
      <c r="E8257">
        <v>10</v>
      </c>
      <c r="F8257">
        <v>17</v>
      </c>
      <c r="G8257" s="62">
        <v>1.2498611094380432</v>
      </c>
      <c r="H8257" s="62"/>
    </row>
    <row r="8258" spans="1:8" x14ac:dyDescent="0.2">
      <c r="A8258">
        <v>8250</v>
      </c>
      <c r="B8258" t="s">
        <v>8665</v>
      </c>
      <c r="C8258" t="s">
        <v>8683</v>
      </c>
      <c r="D8258">
        <v>12</v>
      </c>
      <c r="E8258">
        <v>10</v>
      </c>
      <c r="F8258">
        <v>18</v>
      </c>
      <c r="G8258" s="62">
        <v>1.3147304593122175</v>
      </c>
      <c r="H8258" s="62"/>
    </row>
    <row r="8259" spans="1:8" x14ac:dyDescent="0.2">
      <c r="A8259">
        <v>8251</v>
      </c>
      <c r="B8259" t="s">
        <v>8665</v>
      </c>
      <c r="C8259" t="s">
        <v>8684</v>
      </c>
      <c r="D8259">
        <v>12</v>
      </c>
      <c r="E8259">
        <v>10</v>
      </c>
      <c r="F8259">
        <v>19</v>
      </c>
      <c r="G8259" s="62">
        <v>1.3184414359332879</v>
      </c>
      <c r="H8259" s="62"/>
    </row>
    <row r="8260" spans="1:8" x14ac:dyDescent="0.2">
      <c r="A8260">
        <v>8252</v>
      </c>
      <c r="B8260" t="s">
        <v>8665</v>
      </c>
      <c r="C8260" t="s">
        <v>8685</v>
      </c>
      <c r="D8260">
        <v>12</v>
      </c>
      <c r="E8260">
        <v>10</v>
      </c>
      <c r="F8260">
        <v>20</v>
      </c>
      <c r="G8260" s="62">
        <v>1.2938075139189322</v>
      </c>
      <c r="H8260" s="62"/>
    </row>
    <row r="8261" spans="1:8" x14ac:dyDescent="0.2">
      <c r="A8261">
        <v>8253</v>
      </c>
      <c r="B8261" t="s">
        <v>8665</v>
      </c>
      <c r="C8261" t="s">
        <v>8686</v>
      </c>
      <c r="D8261">
        <v>12</v>
      </c>
      <c r="E8261">
        <v>10</v>
      </c>
      <c r="F8261">
        <v>21</v>
      </c>
      <c r="G8261" s="62">
        <v>1.2592284833219463</v>
      </c>
      <c r="H8261" s="62"/>
    </row>
    <row r="8262" spans="1:8" x14ac:dyDescent="0.2">
      <c r="A8262">
        <v>8254</v>
      </c>
      <c r="B8262" t="s">
        <v>8665</v>
      </c>
      <c r="C8262" t="s">
        <v>8687</v>
      </c>
      <c r="D8262">
        <v>12</v>
      </c>
      <c r="E8262">
        <v>10</v>
      </c>
      <c r="F8262">
        <v>22</v>
      </c>
      <c r="G8262" s="62">
        <v>1.1960793681551933</v>
      </c>
      <c r="H8262" s="62"/>
    </row>
    <row r="8263" spans="1:8" x14ac:dyDescent="0.2">
      <c r="A8263">
        <v>8255</v>
      </c>
      <c r="B8263" t="s">
        <v>8665</v>
      </c>
      <c r="C8263" t="s">
        <v>8688</v>
      </c>
      <c r="D8263">
        <v>12</v>
      </c>
      <c r="E8263">
        <v>10</v>
      </c>
      <c r="F8263">
        <v>23</v>
      </c>
      <c r="G8263" s="62">
        <v>1.1045589261990809</v>
      </c>
      <c r="H8263" s="62"/>
    </row>
    <row r="8264" spans="1:8" x14ac:dyDescent="0.2">
      <c r="A8264">
        <v>8256</v>
      </c>
      <c r="B8264" t="s">
        <v>8665</v>
      </c>
      <c r="C8264" t="s">
        <v>8689</v>
      </c>
      <c r="D8264">
        <v>12</v>
      </c>
      <c r="E8264">
        <v>10</v>
      </c>
      <c r="F8264">
        <v>24</v>
      </c>
      <c r="G8264" s="62">
        <v>1.0100960122579661</v>
      </c>
      <c r="H8264" s="62"/>
    </row>
    <row r="8265" spans="1:8" x14ac:dyDescent="0.2">
      <c r="A8265">
        <v>8257</v>
      </c>
      <c r="B8265" t="s">
        <v>8690</v>
      </c>
      <c r="C8265" t="s">
        <v>8691</v>
      </c>
      <c r="D8265">
        <v>12</v>
      </c>
      <c r="E8265">
        <v>11</v>
      </c>
      <c r="F8265">
        <v>1</v>
      </c>
      <c r="G8265" s="62">
        <v>0.9534257259849801</v>
      </c>
      <c r="H8265" s="62"/>
    </row>
    <row r="8266" spans="1:8" x14ac:dyDescent="0.2">
      <c r="A8266">
        <v>8258</v>
      </c>
      <c r="B8266" t="s">
        <v>8690</v>
      </c>
      <c r="C8266" t="s">
        <v>8692</v>
      </c>
      <c r="D8266">
        <v>12</v>
      </c>
      <c r="E8266">
        <v>11</v>
      </c>
      <c r="F8266">
        <v>2</v>
      </c>
      <c r="G8266" s="62">
        <v>0.92547527991490963</v>
      </c>
      <c r="H8266" s="62"/>
    </row>
    <row r="8267" spans="1:8" x14ac:dyDescent="0.2">
      <c r="A8267">
        <v>8259</v>
      </c>
      <c r="B8267" t="s">
        <v>8690</v>
      </c>
      <c r="C8267" t="s">
        <v>8693</v>
      </c>
      <c r="D8267">
        <v>12</v>
      </c>
      <c r="E8267">
        <v>11</v>
      </c>
      <c r="F8267">
        <v>3</v>
      </c>
      <c r="G8267" s="62">
        <v>0.91729165633470433</v>
      </c>
      <c r="H8267" s="62"/>
    </row>
    <row r="8268" spans="1:8" x14ac:dyDescent="0.2">
      <c r="A8268">
        <v>8260</v>
      </c>
      <c r="B8268" t="s">
        <v>8690</v>
      </c>
      <c r="C8268" t="s">
        <v>8694</v>
      </c>
      <c r="D8268">
        <v>12</v>
      </c>
      <c r="E8268">
        <v>11</v>
      </c>
      <c r="F8268">
        <v>4</v>
      </c>
      <c r="G8268" s="62">
        <v>0.92501668315564078</v>
      </c>
      <c r="H8268" s="62"/>
    </row>
    <row r="8269" spans="1:8" x14ac:dyDescent="0.2">
      <c r="A8269">
        <v>8261</v>
      </c>
      <c r="B8269" t="s">
        <v>8690</v>
      </c>
      <c r="C8269" t="s">
        <v>8695</v>
      </c>
      <c r="D8269">
        <v>12</v>
      </c>
      <c r="E8269">
        <v>11</v>
      </c>
      <c r="F8269">
        <v>5</v>
      </c>
      <c r="G8269" s="62">
        <v>0.96123755781481612</v>
      </c>
      <c r="H8269" s="62"/>
    </row>
    <row r="8270" spans="1:8" x14ac:dyDescent="0.2">
      <c r="A8270">
        <v>8262</v>
      </c>
      <c r="B8270" t="s">
        <v>8690</v>
      </c>
      <c r="C8270" t="s">
        <v>8696</v>
      </c>
      <c r="D8270">
        <v>12</v>
      </c>
      <c r="E8270">
        <v>11</v>
      </c>
      <c r="F8270">
        <v>6</v>
      </c>
      <c r="G8270" s="62">
        <v>1.0470967578129318</v>
      </c>
      <c r="H8270" s="62"/>
    </row>
    <row r="8271" spans="1:8" x14ac:dyDescent="0.2">
      <c r="A8271">
        <v>8263</v>
      </c>
      <c r="B8271" t="s">
        <v>8690</v>
      </c>
      <c r="C8271" t="s">
        <v>8697</v>
      </c>
      <c r="D8271">
        <v>12</v>
      </c>
      <c r="E8271">
        <v>11</v>
      </c>
      <c r="F8271">
        <v>7</v>
      </c>
      <c r="G8271" s="62">
        <v>1.1713058994971424</v>
      </c>
      <c r="H8271" s="62"/>
    </row>
    <row r="8272" spans="1:8" x14ac:dyDescent="0.2">
      <c r="A8272">
        <v>8264</v>
      </c>
      <c r="B8272" t="s">
        <v>8690</v>
      </c>
      <c r="C8272" t="s">
        <v>8698</v>
      </c>
      <c r="D8272">
        <v>12</v>
      </c>
      <c r="E8272">
        <v>11</v>
      </c>
      <c r="F8272">
        <v>8</v>
      </c>
      <c r="G8272" s="62">
        <v>1.2590468149262275</v>
      </c>
      <c r="H8272" s="62"/>
    </row>
    <row r="8273" spans="1:8" x14ac:dyDescent="0.2">
      <c r="A8273">
        <v>8265</v>
      </c>
      <c r="B8273" t="s">
        <v>8690</v>
      </c>
      <c r="C8273" t="s">
        <v>8699</v>
      </c>
      <c r="D8273">
        <v>12</v>
      </c>
      <c r="E8273">
        <v>11</v>
      </c>
      <c r="F8273">
        <v>9</v>
      </c>
      <c r="G8273" s="62">
        <v>1.2764096558376554</v>
      </c>
      <c r="H8273" s="62"/>
    </row>
    <row r="8274" spans="1:8" x14ac:dyDescent="0.2">
      <c r="A8274">
        <v>8266</v>
      </c>
      <c r="B8274" t="s">
        <v>8690</v>
      </c>
      <c r="C8274" t="s">
        <v>8700</v>
      </c>
      <c r="D8274">
        <v>12</v>
      </c>
      <c r="E8274">
        <v>11</v>
      </c>
      <c r="F8274">
        <v>10</v>
      </c>
      <c r="G8274" s="62">
        <v>1.2659731122094684</v>
      </c>
      <c r="H8274" s="62"/>
    </row>
    <row r="8275" spans="1:8" x14ac:dyDescent="0.2">
      <c r="A8275">
        <v>8267</v>
      </c>
      <c r="B8275" t="s">
        <v>8690</v>
      </c>
      <c r="C8275" t="s">
        <v>8701</v>
      </c>
      <c r="D8275">
        <v>12</v>
      </c>
      <c r="E8275">
        <v>11</v>
      </c>
      <c r="F8275">
        <v>11</v>
      </c>
      <c r="G8275" s="62">
        <v>1.2450732212241795</v>
      </c>
      <c r="H8275" s="62"/>
    </row>
    <row r="8276" spans="1:8" x14ac:dyDescent="0.2">
      <c r="A8276">
        <v>8268</v>
      </c>
      <c r="B8276" t="s">
        <v>8690</v>
      </c>
      <c r="C8276" t="s">
        <v>8702</v>
      </c>
      <c r="D8276">
        <v>12</v>
      </c>
      <c r="E8276">
        <v>11</v>
      </c>
      <c r="F8276">
        <v>12</v>
      </c>
      <c r="G8276" s="62">
        <v>1.2184752435246713</v>
      </c>
      <c r="H8276" s="62"/>
    </row>
    <row r="8277" spans="1:8" x14ac:dyDescent="0.2">
      <c r="A8277">
        <v>8269</v>
      </c>
      <c r="B8277" t="s">
        <v>8690</v>
      </c>
      <c r="C8277" t="s">
        <v>8703</v>
      </c>
      <c r="D8277">
        <v>12</v>
      </c>
      <c r="E8277">
        <v>11</v>
      </c>
      <c r="F8277">
        <v>13</v>
      </c>
      <c r="G8277" s="62">
        <v>1.1955007948913339</v>
      </c>
      <c r="H8277" s="62"/>
    </row>
    <row r="8278" spans="1:8" x14ac:dyDescent="0.2">
      <c r="A8278">
        <v>8270</v>
      </c>
      <c r="B8278" t="s">
        <v>8690</v>
      </c>
      <c r="C8278" t="s">
        <v>8704</v>
      </c>
      <c r="D8278">
        <v>12</v>
      </c>
      <c r="E8278">
        <v>11</v>
      </c>
      <c r="F8278">
        <v>14</v>
      </c>
      <c r="G8278" s="62">
        <v>1.1774221453172071</v>
      </c>
      <c r="H8278" s="62"/>
    </row>
    <row r="8279" spans="1:8" x14ac:dyDescent="0.2">
      <c r="A8279">
        <v>8271</v>
      </c>
      <c r="B8279" t="s">
        <v>8690</v>
      </c>
      <c r="C8279" t="s">
        <v>8705</v>
      </c>
      <c r="D8279">
        <v>12</v>
      </c>
      <c r="E8279">
        <v>11</v>
      </c>
      <c r="F8279">
        <v>15</v>
      </c>
      <c r="G8279" s="62">
        <v>1.1670672241469133</v>
      </c>
      <c r="H8279" s="62"/>
    </row>
    <row r="8280" spans="1:8" x14ac:dyDescent="0.2">
      <c r="A8280">
        <v>8272</v>
      </c>
      <c r="B8280" t="s">
        <v>8690</v>
      </c>
      <c r="C8280" t="s">
        <v>8706</v>
      </c>
      <c r="D8280">
        <v>12</v>
      </c>
      <c r="E8280">
        <v>11</v>
      </c>
      <c r="F8280">
        <v>16</v>
      </c>
      <c r="G8280" s="62">
        <v>1.1829109962959092</v>
      </c>
      <c r="H8280" s="62"/>
    </row>
    <row r="8281" spans="1:8" x14ac:dyDescent="0.2">
      <c r="A8281">
        <v>8273</v>
      </c>
      <c r="B8281" t="s">
        <v>8690</v>
      </c>
      <c r="C8281" t="s">
        <v>8707</v>
      </c>
      <c r="D8281">
        <v>12</v>
      </c>
      <c r="E8281">
        <v>11</v>
      </c>
      <c r="F8281">
        <v>17</v>
      </c>
      <c r="G8281" s="62">
        <v>1.2551426535782502</v>
      </c>
      <c r="H8281" s="62"/>
    </row>
    <row r="8282" spans="1:8" x14ac:dyDescent="0.2">
      <c r="A8282">
        <v>8274</v>
      </c>
      <c r="B8282" t="s">
        <v>8690</v>
      </c>
      <c r="C8282" t="s">
        <v>8708</v>
      </c>
      <c r="D8282">
        <v>12</v>
      </c>
      <c r="E8282">
        <v>11</v>
      </c>
      <c r="F8282">
        <v>18</v>
      </c>
      <c r="G8282" s="62">
        <v>1.3184568082408674</v>
      </c>
      <c r="H8282" s="62"/>
    </row>
    <row r="8283" spans="1:8" x14ac:dyDescent="0.2">
      <c r="A8283">
        <v>8275</v>
      </c>
      <c r="B8283" t="s">
        <v>8690</v>
      </c>
      <c r="C8283" t="s">
        <v>8709</v>
      </c>
      <c r="D8283">
        <v>12</v>
      </c>
      <c r="E8283">
        <v>11</v>
      </c>
      <c r="F8283">
        <v>19</v>
      </c>
      <c r="G8283" s="62">
        <v>1.3209677962034809</v>
      </c>
      <c r="H8283" s="62"/>
    </row>
    <row r="8284" spans="1:8" x14ac:dyDescent="0.2">
      <c r="A8284">
        <v>8276</v>
      </c>
      <c r="B8284" t="s">
        <v>8690</v>
      </c>
      <c r="C8284" t="s">
        <v>8710</v>
      </c>
      <c r="D8284">
        <v>12</v>
      </c>
      <c r="E8284">
        <v>11</v>
      </c>
      <c r="F8284">
        <v>20</v>
      </c>
      <c r="G8284" s="62">
        <v>1.2946549186382712</v>
      </c>
      <c r="H8284" s="62"/>
    </row>
    <row r="8285" spans="1:8" x14ac:dyDescent="0.2">
      <c r="A8285">
        <v>8277</v>
      </c>
      <c r="B8285" t="s">
        <v>8690</v>
      </c>
      <c r="C8285" t="s">
        <v>8711</v>
      </c>
      <c r="D8285">
        <v>12</v>
      </c>
      <c r="E8285">
        <v>11</v>
      </c>
      <c r="F8285">
        <v>21</v>
      </c>
      <c r="G8285" s="62">
        <v>1.2577796187892167</v>
      </c>
      <c r="H8285" s="62"/>
    </row>
    <row r="8286" spans="1:8" x14ac:dyDescent="0.2">
      <c r="A8286">
        <v>8278</v>
      </c>
      <c r="B8286" t="s">
        <v>8690</v>
      </c>
      <c r="C8286" t="s">
        <v>8712</v>
      </c>
      <c r="D8286">
        <v>12</v>
      </c>
      <c r="E8286">
        <v>11</v>
      </c>
      <c r="F8286">
        <v>22</v>
      </c>
      <c r="G8286" s="62">
        <v>1.1936865080092285</v>
      </c>
      <c r="H8286" s="62"/>
    </row>
    <row r="8287" spans="1:8" x14ac:dyDescent="0.2">
      <c r="A8287">
        <v>8279</v>
      </c>
      <c r="B8287" t="s">
        <v>8690</v>
      </c>
      <c r="C8287" t="s">
        <v>8713</v>
      </c>
      <c r="D8287">
        <v>12</v>
      </c>
      <c r="E8287">
        <v>11</v>
      </c>
      <c r="F8287">
        <v>23</v>
      </c>
      <c r="G8287" s="62">
        <v>1.100264392181808</v>
      </c>
      <c r="H8287" s="62"/>
    </row>
    <row r="8288" spans="1:8" x14ac:dyDescent="0.2">
      <c r="A8288">
        <v>8280</v>
      </c>
      <c r="B8288" t="s">
        <v>8690</v>
      </c>
      <c r="C8288" t="s">
        <v>8714</v>
      </c>
      <c r="D8288">
        <v>12</v>
      </c>
      <c r="E8288">
        <v>11</v>
      </c>
      <c r="F8288">
        <v>24</v>
      </c>
      <c r="G8288" s="62">
        <v>1.008775017593299</v>
      </c>
      <c r="H8288" s="62"/>
    </row>
    <row r="8289" spans="1:8" x14ac:dyDescent="0.2">
      <c r="A8289">
        <v>8281</v>
      </c>
      <c r="B8289" t="s">
        <v>8715</v>
      </c>
      <c r="C8289" t="s">
        <v>8716</v>
      </c>
      <c r="D8289">
        <v>12</v>
      </c>
      <c r="E8289">
        <v>12</v>
      </c>
      <c r="F8289">
        <v>1</v>
      </c>
      <c r="G8289" s="62">
        <v>0.94953515814849676</v>
      </c>
      <c r="H8289" s="62"/>
    </row>
    <row r="8290" spans="1:8" x14ac:dyDescent="0.2">
      <c r="A8290">
        <v>8282</v>
      </c>
      <c r="B8290" t="s">
        <v>8715</v>
      </c>
      <c r="C8290" t="s">
        <v>8717</v>
      </c>
      <c r="D8290">
        <v>12</v>
      </c>
      <c r="E8290">
        <v>12</v>
      </c>
      <c r="F8290">
        <v>2</v>
      </c>
      <c r="G8290" s="62">
        <v>0.92196885461698452</v>
      </c>
      <c r="H8290" s="62"/>
    </row>
    <row r="8291" spans="1:8" x14ac:dyDescent="0.2">
      <c r="A8291">
        <v>8283</v>
      </c>
      <c r="B8291" t="s">
        <v>8715</v>
      </c>
      <c r="C8291" t="s">
        <v>8718</v>
      </c>
      <c r="D8291">
        <v>12</v>
      </c>
      <c r="E8291">
        <v>12</v>
      </c>
      <c r="F8291">
        <v>3</v>
      </c>
      <c r="G8291" s="62">
        <v>0.91194979721478486</v>
      </c>
      <c r="H8291" s="62"/>
    </row>
    <row r="8292" spans="1:8" x14ac:dyDescent="0.2">
      <c r="A8292">
        <v>8284</v>
      </c>
      <c r="B8292" t="s">
        <v>8715</v>
      </c>
      <c r="C8292" t="s">
        <v>8719</v>
      </c>
      <c r="D8292">
        <v>12</v>
      </c>
      <c r="E8292">
        <v>12</v>
      </c>
      <c r="F8292">
        <v>4</v>
      </c>
      <c r="G8292" s="62">
        <v>0.9197336941930333</v>
      </c>
      <c r="H8292" s="62"/>
    </row>
    <row r="8293" spans="1:8" x14ac:dyDescent="0.2">
      <c r="A8293">
        <v>8285</v>
      </c>
      <c r="B8293" t="s">
        <v>8715</v>
      </c>
      <c r="C8293" t="s">
        <v>8720</v>
      </c>
      <c r="D8293">
        <v>12</v>
      </c>
      <c r="E8293">
        <v>12</v>
      </c>
      <c r="F8293">
        <v>5</v>
      </c>
      <c r="G8293" s="62">
        <v>0.95462393994973938</v>
      </c>
      <c r="H8293" s="62"/>
    </row>
    <row r="8294" spans="1:8" x14ac:dyDescent="0.2">
      <c r="A8294">
        <v>8286</v>
      </c>
      <c r="B8294" t="s">
        <v>8715</v>
      </c>
      <c r="C8294" t="s">
        <v>8721</v>
      </c>
      <c r="D8294">
        <v>12</v>
      </c>
      <c r="E8294">
        <v>12</v>
      </c>
      <c r="F8294">
        <v>6</v>
      </c>
      <c r="G8294" s="62">
        <v>1.0401164227092008</v>
      </c>
      <c r="H8294" s="62"/>
    </row>
    <row r="8295" spans="1:8" x14ac:dyDescent="0.2">
      <c r="A8295">
        <v>8287</v>
      </c>
      <c r="B8295" t="s">
        <v>8715</v>
      </c>
      <c r="C8295" t="s">
        <v>8722</v>
      </c>
      <c r="D8295">
        <v>12</v>
      </c>
      <c r="E8295">
        <v>12</v>
      </c>
      <c r="F8295">
        <v>7</v>
      </c>
      <c r="G8295" s="62">
        <v>1.1658003005621875</v>
      </c>
      <c r="H8295" s="62"/>
    </row>
    <row r="8296" spans="1:8" x14ac:dyDescent="0.2">
      <c r="A8296">
        <v>8288</v>
      </c>
      <c r="B8296" t="s">
        <v>8715</v>
      </c>
      <c r="C8296" t="s">
        <v>8723</v>
      </c>
      <c r="D8296">
        <v>12</v>
      </c>
      <c r="E8296">
        <v>12</v>
      </c>
      <c r="F8296">
        <v>8</v>
      </c>
      <c r="G8296" s="62">
        <v>1.2496993472992732</v>
      </c>
      <c r="H8296" s="62"/>
    </row>
    <row r="8297" spans="1:8" x14ac:dyDescent="0.2">
      <c r="A8297">
        <v>8289</v>
      </c>
      <c r="B8297" t="s">
        <v>8715</v>
      </c>
      <c r="C8297" t="s">
        <v>8724</v>
      </c>
      <c r="D8297">
        <v>12</v>
      </c>
      <c r="E8297">
        <v>12</v>
      </c>
      <c r="F8297">
        <v>9</v>
      </c>
      <c r="G8297" s="62">
        <v>1.2613477927880192</v>
      </c>
      <c r="H8297" s="62"/>
    </row>
    <row r="8298" spans="1:8" x14ac:dyDescent="0.2">
      <c r="A8298">
        <v>8290</v>
      </c>
      <c r="B8298" t="s">
        <v>8715</v>
      </c>
      <c r="C8298" t="s">
        <v>8725</v>
      </c>
      <c r="D8298">
        <v>12</v>
      </c>
      <c r="E8298">
        <v>12</v>
      </c>
      <c r="F8298">
        <v>10</v>
      </c>
      <c r="G8298" s="62">
        <v>1.2516971008076627</v>
      </c>
      <c r="H8298" s="62"/>
    </row>
    <row r="8299" spans="1:8" x14ac:dyDescent="0.2">
      <c r="A8299">
        <v>8291</v>
      </c>
      <c r="B8299" t="s">
        <v>8715</v>
      </c>
      <c r="C8299" t="s">
        <v>8726</v>
      </c>
      <c r="D8299">
        <v>12</v>
      </c>
      <c r="E8299">
        <v>12</v>
      </c>
      <c r="F8299">
        <v>11</v>
      </c>
      <c r="G8299" s="62">
        <v>1.2331348001193188</v>
      </c>
      <c r="H8299" s="62"/>
    </row>
    <row r="8300" spans="1:8" x14ac:dyDescent="0.2">
      <c r="A8300">
        <v>8292</v>
      </c>
      <c r="B8300" t="s">
        <v>8715</v>
      </c>
      <c r="C8300" t="s">
        <v>8727</v>
      </c>
      <c r="D8300">
        <v>12</v>
      </c>
      <c r="E8300">
        <v>12</v>
      </c>
      <c r="F8300">
        <v>12</v>
      </c>
      <c r="G8300" s="62">
        <v>1.2082230304218207</v>
      </c>
      <c r="H8300" s="62"/>
    </row>
    <row r="8301" spans="1:8" x14ac:dyDescent="0.2">
      <c r="A8301">
        <v>8293</v>
      </c>
      <c r="B8301" t="s">
        <v>8715</v>
      </c>
      <c r="C8301" t="s">
        <v>8728</v>
      </c>
      <c r="D8301">
        <v>12</v>
      </c>
      <c r="E8301">
        <v>12</v>
      </c>
      <c r="F8301">
        <v>13</v>
      </c>
      <c r="G8301" s="62">
        <v>1.1874509266929347</v>
      </c>
      <c r="H8301" s="62"/>
    </row>
    <row r="8302" spans="1:8" x14ac:dyDescent="0.2">
      <c r="A8302">
        <v>8294</v>
      </c>
      <c r="B8302" t="s">
        <v>8715</v>
      </c>
      <c r="C8302" t="s">
        <v>8729</v>
      </c>
      <c r="D8302">
        <v>12</v>
      </c>
      <c r="E8302">
        <v>12</v>
      </c>
      <c r="F8302">
        <v>14</v>
      </c>
      <c r="G8302" s="62">
        <v>1.1665960249985812</v>
      </c>
      <c r="H8302" s="62"/>
    </row>
    <row r="8303" spans="1:8" x14ac:dyDescent="0.2">
      <c r="A8303">
        <v>8295</v>
      </c>
      <c r="B8303" t="s">
        <v>8715</v>
      </c>
      <c r="C8303" t="s">
        <v>8730</v>
      </c>
      <c r="D8303">
        <v>12</v>
      </c>
      <c r="E8303">
        <v>12</v>
      </c>
      <c r="F8303">
        <v>15</v>
      </c>
      <c r="G8303" s="62">
        <v>1.1542321240007656</v>
      </c>
      <c r="H8303" s="62"/>
    </row>
    <row r="8304" spans="1:8" x14ac:dyDescent="0.2">
      <c r="A8304">
        <v>8296</v>
      </c>
      <c r="B8304" t="s">
        <v>8715</v>
      </c>
      <c r="C8304" t="s">
        <v>8731</v>
      </c>
      <c r="D8304">
        <v>12</v>
      </c>
      <c r="E8304">
        <v>12</v>
      </c>
      <c r="F8304">
        <v>16</v>
      </c>
      <c r="G8304" s="62">
        <v>1.171283582137411</v>
      </c>
      <c r="H8304" s="62"/>
    </row>
    <row r="8305" spans="1:8" x14ac:dyDescent="0.2">
      <c r="A8305">
        <v>8297</v>
      </c>
      <c r="B8305" t="s">
        <v>8715</v>
      </c>
      <c r="C8305" t="s">
        <v>8732</v>
      </c>
      <c r="D8305">
        <v>12</v>
      </c>
      <c r="E8305">
        <v>12</v>
      </c>
      <c r="F8305">
        <v>17</v>
      </c>
      <c r="G8305" s="62">
        <v>1.2436411535144984</v>
      </c>
      <c r="H8305" s="62"/>
    </row>
    <row r="8306" spans="1:8" x14ac:dyDescent="0.2">
      <c r="A8306">
        <v>8298</v>
      </c>
      <c r="B8306" t="s">
        <v>8715</v>
      </c>
      <c r="C8306" t="s">
        <v>8733</v>
      </c>
      <c r="D8306">
        <v>12</v>
      </c>
      <c r="E8306">
        <v>12</v>
      </c>
      <c r="F8306">
        <v>18</v>
      </c>
      <c r="G8306" s="62">
        <v>1.3047657467526046</v>
      </c>
      <c r="H8306" s="62"/>
    </row>
    <row r="8307" spans="1:8" x14ac:dyDescent="0.2">
      <c r="A8307">
        <v>8299</v>
      </c>
      <c r="B8307" t="s">
        <v>8715</v>
      </c>
      <c r="C8307" t="s">
        <v>8734</v>
      </c>
      <c r="D8307">
        <v>12</v>
      </c>
      <c r="E8307">
        <v>12</v>
      </c>
      <c r="F8307">
        <v>19</v>
      </c>
      <c r="G8307" s="62">
        <v>1.3038420092389063</v>
      </c>
      <c r="H8307" s="62"/>
    </row>
    <row r="8308" spans="1:8" x14ac:dyDescent="0.2">
      <c r="A8308">
        <v>8300</v>
      </c>
      <c r="B8308" t="s">
        <v>8715</v>
      </c>
      <c r="C8308" t="s">
        <v>8735</v>
      </c>
      <c r="D8308">
        <v>12</v>
      </c>
      <c r="E8308">
        <v>12</v>
      </c>
      <c r="F8308">
        <v>20</v>
      </c>
      <c r="G8308" s="62">
        <v>1.2778311213428892</v>
      </c>
      <c r="H8308" s="62"/>
    </row>
    <row r="8309" spans="1:8" x14ac:dyDescent="0.2">
      <c r="A8309">
        <v>8301</v>
      </c>
      <c r="B8309" t="s">
        <v>8715</v>
      </c>
      <c r="C8309" t="s">
        <v>8736</v>
      </c>
      <c r="D8309">
        <v>12</v>
      </c>
      <c r="E8309">
        <v>12</v>
      </c>
      <c r="F8309">
        <v>21</v>
      </c>
      <c r="G8309" s="62">
        <v>1.2424454533687808</v>
      </c>
      <c r="H8309" s="62"/>
    </row>
    <row r="8310" spans="1:8" x14ac:dyDescent="0.2">
      <c r="A8310">
        <v>8302</v>
      </c>
      <c r="B8310" t="s">
        <v>8715</v>
      </c>
      <c r="C8310" t="s">
        <v>8737</v>
      </c>
      <c r="D8310">
        <v>12</v>
      </c>
      <c r="E8310">
        <v>12</v>
      </c>
      <c r="F8310">
        <v>22</v>
      </c>
      <c r="G8310" s="62">
        <v>1.1780183794385248</v>
      </c>
      <c r="H8310" s="62"/>
    </row>
    <row r="8311" spans="1:8" x14ac:dyDescent="0.2">
      <c r="A8311">
        <v>8303</v>
      </c>
      <c r="B8311" t="s">
        <v>8715</v>
      </c>
      <c r="C8311" t="s">
        <v>8738</v>
      </c>
      <c r="D8311">
        <v>12</v>
      </c>
      <c r="E8311">
        <v>12</v>
      </c>
      <c r="F8311">
        <v>23</v>
      </c>
      <c r="G8311" s="62">
        <v>1.0888471138298679</v>
      </c>
      <c r="H8311" s="62"/>
    </row>
    <row r="8312" spans="1:8" x14ac:dyDescent="0.2">
      <c r="A8312">
        <v>8304</v>
      </c>
      <c r="B8312" t="s">
        <v>8715</v>
      </c>
      <c r="C8312" t="s">
        <v>8739</v>
      </c>
      <c r="D8312">
        <v>12</v>
      </c>
      <c r="E8312">
        <v>12</v>
      </c>
      <c r="F8312">
        <v>24</v>
      </c>
      <c r="G8312" s="62">
        <v>0.99707497816749802</v>
      </c>
      <c r="H8312" s="62"/>
    </row>
    <row r="8313" spans="1:8" x14ac:dyDescent="0.2">
      <c r="A8313">
        <v>8305</v>
      </c>
      <c r="B8313" t="s">
        <v>8740</v>
      </c>
      <c r="C8313" t="s">
        <v>8741</v>
      </c>
      <c r="D8313">
        <v>12</v>
      </c>
      <c r="E8313">
        <v>13</v>
      </c>
      <c r="F8313">
        <v>1</v>
      </c>
      <c r="G8313" s="62">
        <v>0.94139100896981076</v>
      </c>
      <c r="H8313" s="62"/>
    </row>
    <row r="8314" spans="1:8" x14ac:dyDescent="0.2">
      <c r="A8314">
        <v>8306</v>
      </c>
      <c r="B8314" t="s">
        <v>8740</v>
      </c>
      <c r="C8314" t="s">
        <v>8742</v>
      </c>
      <c r="D8314">
        <v>12</v>
      </c>
      <c r="E8314">
        <v>13</v>
      </c>
      <c r="F8314">
        <v>2</v>
      </c>
      <c r="G8314" s="62">
        <v>0.91412886389281856</v>
      </c>
      <c r="H8314" s="62"/>
    </row>
    <row r="8315" spans="1:8" x14ac:dyDescent="0.2">
      <c r="A8315">
        <v>8307</v>
      </c>
      <c r="B8315" t="s">
        <v>8740</v>
      </c>
      <c r="C8315" t="s">
        <v>8743</v>
      </c>
      <c r="D8315">
        <v>12</v>
      </c>
      <c r="E8315">
        <v>13</v>
      </c>
      <c r="F8315">
        <v>3</v>
      </c>
      <c r="G8315" s="62">
        <v>0.90486226270434023</v>
      </c>
      <c r="H8315" s="62"/>
    </row>
    <row r="8316" spans="1:8" x14ac:dyDescent="0.2">
      <c r="A8316">
        <v>8308</v>
      </c>
      <c r="B8316" t="s">
        <v>8740</v>
      </c>
      <c r="C8316" t="s">
        <v>8744</v>
      </c>
      <c r="D8316">
        <v>12</v>
      </c>
      <c r="E8316">
        <v>13</v>
      </c>
      <c r="F8316">
        <v>4</v>
      </c>
      <c r="G8316" s="62">
        <v>0.9133505580297675</v>
      </c>
      <c r="H8316" s="62"/>
    </row>
    <row r="8317" spans="1:8" x14ac:dyDescent="0.2">
      <c r="A8317">
        <v>8309</v>
      </c>
      <c r="B8317" t="s">
        <v>8740</v>
      </c>
      <c r="C8317" t="s">
        <v>8745</v>
      </c>
      <c r="D8317">
        <v>12</v>
      </c>
      <c r="E8317">
        <v>13</v>
      </c>
      <c r="F8317">
        <v>5</v>
      </c>
      <c r="G8317" s="62">
        <v>0.94895899021312513</v>
      </c>
      <c r="H8317" s="62"/>
    </row>
    <row r="8318" spans="1:8" x14ac:dyDescent="0.2">
      <c r="A8318">
        <v>8310</v>
      </c>
      <c r="B8318" t="s">
        <v>8740</v>
      </c>
      <c r="C8318" t="s">
        <v>8746</v>
      </c>
      <c r="D8318">
        <v>12</v>
      </c>
      <c r="E8318">
        <v>13</v>
      </c>
      <c r="F8318">
        <v>6</v>
      </c>
      <c r="G8318" s="62">
        <v>1.0355705214681099</v>
      </c>
      <c r="H8318" s="62"/>
    </row>
    <row r="8319" spans="1:8" x14ac:dyDescent="0.2">
      <c r="A8319">
        <v>8311</v>
      </c>
      <c r="B8319" t="s">
        <v>8740</v>
      </c>
      <c r="C8319" t="s">
        <v>8747</v>
      </c>
      <c r="D8319">
        <v>12</v>
      </c>
      <c r="E8319">
        <v>13</v>
      </c>
      <c r="F8319">
        <v>7</v>
      </c>
      <c r="G8319" s="62">
        <v>1.1637085982889459</v>
      </c>
      <c r="H8319" s="62"/>
    </row>
    <row r="8320" spans="1:8" x14ac:dyDescent="0.2">
      <c r="A8320">
        <v>8312</v>
      </c>
      <c r="B8320" t="s">
        <v>8740</v>
      </c>
      <c r="C8320" t="s">
        <v>8748</v>
      </c>
      <c r="D8320">
        <v>12</v>
      </c>
      <c r="E8320">
        <v>13</v>
      </c>
      <c r="F8320">
        <v>8</v>
      </c>
      <c r="G8320" s="62">
        <v>1.2488579470709966</v>
      </c>
      <c r="H8320" s="62"/>
    </row>
    <row r="8321" spans="1:8" x14ac:dyDescent="0.2">
      <c r="A8321">
        <v>8313</v>
      </c>
      <c r="B8321" t="s">
        <v>8740</v>
      </c>
      <c r="C8321" t="s">
        <v>8749</v>
      </c>
      <c r="D8321">
        <v>12</v>
      </c>
      <c r="E8321">
        <v>13</v>
      </c>
      <c r="F8321">
        <v>9</v>
      </c>
      <c r="G8321" s="62">
        <v>1.2592702242260516</v>
      </c>
      <c r="H8321" s="62"/>
    </row>
    <row r="8322" spans="1:8" x14ac:dyDescent="0.2">
      <c r="A8322">
        <v>8314</v>
      </c>
      <c r="B8322" t="s">
        <v>8740</v>
      </c>
      <c r="C8322" t="s">
        <v>8750</v>
      </c>
      <c r="D8322">
        <v>12</v>
      </c>
      <c r="E8322">
        <v>13</v>
      </c>
      <c r="F8322">
        <v>10</v>
      </c>
      <c r="G8322" s="62">
        <v>1.2503517942755056</v>
      </c>
      <c r="H8322" s="62"/>
    </row>
    <row r="8323" spans="1:8" x14ac:dyDescent="0.2">
      <c r="A8323">
        <v>8315</v>
      </c>
      <c r="B8323" t="s">
        <v>8740</v>
      </c>
      <c r="C8323" t="s">
        <v>8751</v>
      </c>
      <c r="D8323">
        <v>12</v>
      </c>
      <c r="E8323">
        <v>13</v>
      </c>
      <c r="F8323">
        <v>11</v>
      </c>
      <c r="G8323" s="62">
        <v>1.2327913055191482</v>
      </c>
      <c r="H8323" s="62"/>
    </row>
    <row r="8324" spans="1:8" x14ac:dyDescent="0.2">
      <c r="A8324">
        <v>8316</v>
      </c>
      <c r="B8324" t="s">
        <v>8740</v>
      </c>
      <c r="C8324" t="s">
        <v>8752</v>
      </c>
      <c r="D8324">
        <v>12</v>
      </c>
      <c r="E8324">
        <v>13</v>
      </c>
      <c r="F8324">
        <v>12</v>
      </c>
      <c r="G8324" s="62">
        <v>1.2081011850293186</v>
      </c>
      <c r="H8324" s="62"/>
    </row>
    <row r="8325" spans="1:8" x14ac:dyDescent="0.2">
      <c r="A8325">
        <v>8317</v>
      </c>
      <c r="B8325" t="s">
        <v>8740</v>
      </c>
      <c r="C8325" t="s">
        <v>8753</v>
      </c>
      <c r="D8325">
        <v>12</v>
      </c>
      <c r="E8325">
        <v>13</v>
      </c>
      <c r="F8325">
        <v>13</v>
      </c>
      <c r="G8325" s="62">
        <v>1.1868810725220109</v>
      </c>
      <c r="H8325" s="62"/>
    </row>
    <row r="8326" spans="1:8" x14ac:dyDescent="0.2">
      <c r="A8326">
        <v>8318</v>
      </c>
      <c r="B8326" t="s">
        <v>8740</v>
      </c>
      <c r="C8326" t="s">
        <v>8754</v>
      </c>
      <c r="D8326">
        <v>12</v>
      </c>
      <c r="E8326">
        <v>13</v>
      </c>
      <c r="F8326">
        <v>14</v>
      </c>
      <c r="G8326" s="62">
        <v>1.1724195348858018</v>
      </c>
      <c r="H8326" s="62"/>
    </row>
    <row r="8327" spans="1:8" x14ac:dyDescent="0.2">
      <c r="A8327">
        <v>8319</v>
      </c>
      <c r="B8327" t="s">
        <v>8740</v>
      </c>
      <c r="C8327" t="s">
        <v>8755</v>
      </c>
      <c r="D8327">
        <v>12</v>
      </c>
      <c r="E8327">
        <v>13</v>
      </c>
      <c r="F8327">
        <v>15</v>
      </c>
      <c r="G8327" s="62">
        <v>1.1650857075635528</v>
      </c>
      <c r="H8327" s="62"/>
    </row>
    <row r="8328" spans="1:8" x14ac:dyDescent="0.2">
      <c r="A8328">
        <v>8320</v>
      </c>
      <c r="B8328" t="s">
        <v>8740</v>
      </c>
      <c r="C8328" t="s">
        <v>8756</v>
      </c>
      <c r="D8328">
        <v>12</v>
      </c>
      <c r="E8328">
        <v>13</v>
      </c>
      <c r="F8328">
        <v>16</v>
      </c>
      <c r="G8328" s="62">
        <v>1.1846874301671297</v>
      </c>
      <c r="H8328" s="62"/>
    </row>
    <row r="8329" spans="1:8" x14ac:dyDescent="0.2">
      <c r="A8329">
        <v>8321</v>
      </c>
      <c r="B8329" t="s">
        <v>8740</v>
      </c>
      <c r="C8329" t="s">
        <v>8757</v>
      </c>
      <c r="D8329">
        <v>12</v>
      </c>
      <c r="E8329">
        <v>13</v>
      </c>
      <c r="F8329">
        <v>17</v>
      </c>
      <c r="G8329" s="62">
        <v>1.2578925195964084</v>
      </c>
      <c r="H8329" s="62"/>
    </row>
    <row r="8330" spans="1:8" x14ac:dyDescent="0.2">
      <c r="A8330">
        <v>8322</v>
      </c>
      <c r="B8330" t="s">
        <v>8740</v>
      </c>
      <c r="C8330" t="s">
        <v>8758</v>
      </c>
      <c r="D8330">
        <v>12</v>
      </c>
      <c r="E8330">
        <v>13</v>
      </c>
      <c r="F8330">
        <v>18</v>
      </c>
      <c r="G8330" s="62">
        <v>1.3226167862599281</v>
      </c>
      <c r="H8330" s="62"/>
    </row>
    <row r="8331" spans="1:8" x14ac:dyDescent="0.2">
      <c r="A8331">
        <v>8323</v>
      </c>
      <c r="B8331" t="s">
        <v>8740</v>
      </c>
      <c r="C8331" t="s">
        <v>8759</v>
      </c>
      <c r="D8331">
        <v>12</v>
      </c>
      <c r="E8331">
        <v>13</v>
      </c>
      <c r="F8331">
        <v>19</v>
      </c>
      <c r="G8331" s="62">
        <v>1.3222461865367965</v>
      </c>
      <c r="H8331" s="62"/>
    </row>
    <row r="8332" spans="1:8" x14ac:dyDescent="0.2">
      <c r="A8332">
        <v>8324</v>
      </c>
      <c r="B8332" t="s">
        <v>8740</v>
      </c>
      <c r="C8332" t="s">
        <v>8760</v>
      </c>
      <c r="D8332">
        <v>12</v>
      </c>
      <c r="E8332">
        <v>13</v>
      </c>
      <c r="F8332">
        <v>20</v>
      </c>
      <c r="G8332" s="62">
        <v>1.2974160295306831</v>
      </c>
      <c r="H8332" s="62"/>
    </row>
    <row r="8333" spans="1:8" x14ac:dyDescent="0.2">
      <c r="A8333">
        <v>8325</v>
      </c>
      <c r="B8333" t="s">
        <v>8740</v>
      </c>
      <c r="C8333" t="s">
        <v>8761</v>
      </c>
      <c r="D8333">
        <v>12</v>
      </c>
      <c r="E8333">
        <v>13</v>
      </c>
      <c r="F8333">
        <v>21</v>
      </c>
      <c r="G8333" s="62">
        <v>1.262190885103442</v>
      </c>
      <c r="H8333" s="62"/>
    </row>
    <row r="8334" spans="1:8" x14ac:dyDescent="0.2">
      <c r="A8334">
        <v>8326</v>
      </c>
      <c r="B8334" t="s">
        <v>8740</v>
      </c>
      <c r="C8334" t="s">
        <v>8762</v>
      </c>
      <c r="D8334">
        <v>12</v>
      </c>
      <c r="E8334">
        <v>13</v>
      </c>
      <c r="F8334">
        <v>22</v>
      </c>
      <c r="G8334" s="62">
        <v>1.200412217363749</v>
      </c>
      <c r="H8334" s="62"/>
    </row>
    <row r="8335" spans="1:8" x14ac:dyDescent="0.2">
      <c r="A8335">
        <v>8327</v>
      </c>
      <c r="B8335" t="s">
        <v>8740</v>
      </c>
      <c r="C8335" t="s">
        <v>8763</v>
      </c>
      <c r="D8335">
        <v>12</v>
      </c>
      <c r="E8335">
        <v>13</v>
      </c>
      <c r="F8335">
        <v>23</v>
      </c>
      <c r="G8335" s="62">
        <v>1.1075729119243443</v>
      </c>
      <c r="H8335" s="62"/>
    </row>
    <row r="8336" spans="1:8" x14ac:dyDescent="0.2">
      <c r="A8336">
        <v>8328</v>
      </c>
      <c r="B8336" t="s">
        <v>8740</v>
      </c>
      <c r="C8336" t="s">
        <v>8764</v>
      </c>
      <c r="D8336">
        <v>12</v>
      </c>
      <c r="E8336">
        <v>13</v>
      </c>
      <c r="F8336">
        <v>24</v>
      </c>
      <c r="G8336" s="62">
        <v>1.0144708415254617</v>
      </c>
      <c r="H8336" s="62"/>
    </row>
    <row r="8337" spans="1:8" x14ac:dyDescent="0.2">
      <c r="A8337">
        <v>8329</v>
      </c>
      <c r="B8337" t="s">
        <v>8765</v>
      </c>
      <c r="C8337" t="s">
        <v>8766</v>
      </c>
      <c r="D8337">
        <v>12</v>
      </c>
      <c r="E8337">
        <v>14</v>
      </c>
      <c r="F8337">
        <v>1</v>
      </c>
      <c r="G8337" s="62">
        <v>0.9506911839213118</v>
      </c>
      <c r="H8337" s="62"/>
    </row>
    <row r="8338" spans="1:8" x14ac:dyDescent="0.2">
      <c r="A8338">
        <v>8330</v>
      </c>
      <c r="B8338" t="s">
        <v>8765</v>
      </c>
      <c r="C8338" t="s">
        <v>8767</v>
      </c>
      <c r="D8338">
        <v>12</v>
      </c>
      <c r="E8338">
        <v>14</v>
      </c>
      <c r="F8338">
        <v>2</v>
      </c>
      <c r="G8338" s="62">
        <v>0.92237808611148109</v>
      </c>
      <c r="H8338" s="62"/>
    </row>
    <row r="8339" spans="1:8" x14ac:dyDescent="0.2">
      <c r="A8339">
        <v>8331</v>
      </c>
      <c r="B8339" t="s">
        <v>8765</v>
      </c>
      <c r="C8339" t="s">
        <v>8768</v>
      </c>
      <c r="D8339">
        <v>12</v>
      </c>
      <c r="E8339">
        <v>14</v>
      </c>
      <c r="F8339">
        <v>3</v>
      </c>
      <c r="G8339" s="62">
        <v>0.91444744259632638</v>
      </c>
      <c r="H8339" s="62"/>
    </row>
    <row r="8340" spans="1:8" x14ac:dyDescent="0.2">
      <c r="A8340">
        <v>8332</v>
      </c>
      <c r="B8340" t="s">
        <v>8765</v>
      </c>
      <c r="C8340" t="s">
        <v>8769</v>
      </c>
      <c r="D8340">
        <v>12</v>
      </c>
      <c r="E8340">
        <v>14</v>
      </c>
      <c r="F8340">
        <v>4</v>
      </c>
      <c r="G8340" s="62">
        <v>0.92317009825289087</v>
      </c>
      <c r="H8340" s="62"/>
    </row>
    <row r="8341" spans="1:8" x14ac:dyDescent="0.2">
      <c r="A8341">
        <v>8333</v>
      </c>
      <c r="B8341" t="s">
        <v>8765</v>
      </c>
      <c r="C8341" t="s">
        <v>8770</v>
      </c>
      <c r="D8341">
        <v>12</v>
      </c>
      <c r="E8341">
        <v>14</v>
      </c>
      <c r="F8341">
        <v>5</v>
      </c>
      <c r="G8341" s="62">
        <v>0.95903509792962527</v>
      </c>
      <c r="H8341" s="62"/>
    </row>
    <row r="8342" spans="1:8" x14ac:dyDescent="0.2">
      <c r="A8342">
        <v>8334</v>
      </c>
      <c r="B8342" t="s">
        <v>8765</v>
      </c>
      <c r="C8342" t="s">
        <v>8771</v>
      </c>
      <c r="D8342">
        <v>12</v>
      </c>
      <c r="E8342">
        <v>14</v>
      </c>
      <c r="F8342">
        <v>6</v>
      </c>
      <c r="G8342" s="62">
        <v>1.0461003651290226</v>
      </c>
      <c r="H8342" s="62"/>
    </row>
    <row r="8343" spans="1:8" x14ac:dyDescent="0.2">
      <c r="A8343">
        <v>8335</v>
      </c>
      <c r="B8343" t="s">
        <v>8765</v>
      </c>
      <c r="C8343" t="s">
        <v>8772</v>
      </c>
      <c r="D8343">
        <v>12</v>
      </c>
      <c r="E8343">
        <v>14</v>
      </c>
      <c r="F8343">
        <v>7</v>
      </c>
      <c r="G8343" s="62">
        <v>1.1739672200723079</v>
      </c>
      <c r="H8343" s="62"/>
    </row>
    <row r="8344" spans="1:8" x14ac:dyDescent="0.2">
      <c r="A8344">
        <v>8336</v>
      </c>
      <c r="B8344" t="s">
        <v>8765</v>
      </c>
      <c r="C8344" t="s">
        <v>8773</v>
      </c>
      <c r="D8344">
        <v>12</v>
      </c>
      <c r="E8344">
        <v>14</v>
      </c>
      <c r="F8344">
        <v>8</v>
      </c>
      <c r="G8344" s="62">
        <v>1.2637953914323714</v>
      </c>
      <c r="H8344" s="62"/>
    </row>
    <row r="8345" spans="1:8" x14ac:dyDescent="0.2">
      <c r="A8345">
        <v>8337</v>
      </c>
      <c r="B8345" t="s">
        <v>8765</v>
      </c>
      <c r="C8345" t="s">
        <v>8774</v>
      </c>
      <c r="D8345">
        <v>12</v>
      </c>
      <c r="E8345">
        <v>14</v>
      </c>
      <c r="F8345">
        <v>9</v>
      </c>
      <c r="G8345" s="62">
        <v>1.2793575576509952</v>
      </c>
      <c r="H8345" s="62"/>
    </row>
    <row r="8346" spans="1:8" x14ac:dyDescent="0.2">
      <c r="A8346">
        <v>8338</v>
      </c>
      <c r="B8346" t="s">
        <v>8765</v>
      </c>
      <c r="C8346" t="s">
        <v>8775</v>
      </c>
      <c r="D8346">
        <v>12</v>
      </c>
      <c r="E8346">
        <v>14</v>
      </c>
      <c r="F8346">
        <v>10</v>
      </c>
      <c r="G8346" s="62">
        <v>1.2675588422510837</v>
      </c>
      <c r="H8346" s="62"/>
    </row>
    <row r="8347" spans="1:8" x14ac:dyDescent="0.2">
      <c r="A8347">
        <v>8339</v>
      </c>
      <c r="B8347" t="s">
        <v>8765</v>
      </c>
      <c r="C8347" t="s">
        <v>8776</v>
      </c>
      <c r="D8347">
        <v>12</v>
      </c>
      <c r="E8347">
        <v>14</v>
      </c>
      <c r="F8347">
        <v>11</v>
      </c>
      <c r="G8347" s="62">
        <v>1.2475704353972557</v>
      </c>
      <c r="H8347" s="62"/>
    </row>
    <row r="8348" spans="1:8" x14ac:dyDescent="0.2">
      <c r="A8348">
        <v>8340</v>
      </c>
      <c r="B8348" t="s">
        <v>8765</v>
      </c>
      <c r="C8348" t="s">
        <v>8777</v>
      </c>
      <c r="D8348">
        <v>12</v>
      </c>
      <c r="E8348">
        <v>14</v>
      </c>
      <c r="F8348">
        <v>12</v>
      </c>
      <c r="G8348" s="62">
        <v>1.2210886665006648</v>
      </c>
      <c r="H8348" s="62"/>
    </row>
    <row r="8349" spans="1:8" x14ac:dyDescent="0.2">
      <c r="A8349">
        <v>8341</v>
      </c>
      <c r="B8349" t="s">
        <v>8765</v>
      </c>
      <c r="C8349" t="s">
        <v>8778</v>
      </c>
      <c r="D8349">
        <v>12</v>
      </c>
      <c r="E8349">
        <v>14</v>
      </c>
      <c r="F8349">
        <v>13</v>
      </c>
      <c r="G8349" s="62">
        <v>1.1983309842114429</v>
      </c>
      <c r="H8349" s="62"/>
    </row>
    <row r="8350" spans="1:8" x14ac:dyDescent="0.2">
      <c r="A8350">
        <v>8342</v>
      </c>
      <c r="B8350" t="s">
        <v>8765</v>
      </c>
      <c r="C8350" t="s">
        <v>8779</v>
      </c>
      <c r="D8350">
        <v>12</v>
      </c>
      <c r="E8350">
        <v>14</v>
      </c>
      <c r="F8350">
        <v>14</v>
      </c>
      <c r="G8350" s="62">
        <v>1.1795878687708472</v>
      </c>
      <c r="H8350" s="62"/>
    </row>
    <row r="8351" spans="1:8" x14ac:dyDescent="0.2">
      <c r="A8351">
        <v>8343</v>
      </c>
      <c r="B8351" t="s">
        <v>8765</v>
      </c>
      <c r="C8351" t="s">
        <v>8780</v>
      </c>
      <c r="D8351">
        <v>12</v>
      </c>
      <c r="E8351">
        <v>14</v>
      </c>
      <c r="F8351">
        <v>15</v>
      </c>
      <c r="G8351" s="62">
        <v>1.1709656811892168</v>
      </c>
      <c r="H8351" s="62"/>
    </row>
    <row r="8352" spans="1:8" x14ac:dyDescent="0.2">
      <c r="A8352">
        <v>8344</v>
      </c>
      <c r="B8352" t="s">
        <v>8765</v>
      </c>
      <c r="C8352" t="s">
        <v>8781</v>
      </c>
      <c r="D8352">
        <v>12</v>
      </c>
      <c r="E8352">
        <v>14</v>
      </c>
      <c r="F8352">
        <v>16</v>
      </c>
      <c r="G8352" s="62">
        <v>1.1886130805150974</v>
      </c>
      <c r="H8352" s="62"/>
    </row>
    <row r="8353" spans="1:8" x14ac:dyDescent="0.2">
      <c r="A8353">
        <v>8345</v>
      </c>
      <c r="B8353" t="s">
        <v>8765</v>
      </c>
      <c r="C8353" t="s">
        <v>8782</v>
      </c>
      <c r="D8353">
        <v>12</v>
      </c>
      <c r="E8353">
        <v>14</v>
      </c>
      <c r="F8353">
        <v>17</v>
      </c>
      <c r="G8353" s="62">
        <v>1.2624996351670494</v>
      </c>
      <c r="H8353" s="62"/>
    </row>
    <row r="8354" spans="1:8" x14ac:dyDescent="0.2">
      <c r="A8354">
        <v>8346</v>
      </c>
      <c r="B8354" t="s">
        <v>8765</v>
      </c>
      <c r="C8354" t="s">
        <v>8783</v>
      </c>
      <c r="D8354">
        <v>12</v>
      </c>
      <c r="E8354">
        <v>14</v>
      </c>
      <c r="F8354">
        <v>18</v>
      </c>
      <c r="G8354" s="62">
        <v>1.3284761467998429</v>
      </c>
      <c r="H8354" s="62"/>
    </row>
    <row r="8355" spans="1:8" x14ac:dyDescent="0.2">
      <c r="A8355">
        <v>8347</v>
      </c>
      <c r="B8355" t="s">
        <v>8765</v>
      </c>
      <c r="C8355" t="s">
        <v>8784</v>
      </c>
      <c r="D8355">
        <v>12</v>
      </c>
      <c r="E8355">
        <v>14</v>
      </c>
      <c r="F8355">
        <v>19</v>
      </c>
      <c r="G8355" s="62">
        <v>1.3286689710232933</v>
      </c>
      <c r="H8355" s="62"/>
    </row>
    <row r="8356" spans="1:8" x14ac:dyDescent="0.2">
      <c r="A8356">
        <v>8348</v>
      </c>
      <c r="B8356" t="s">
        <v>8765</v>
      </c>
      <c r="C8356" t="s">
        <v>8785</v>
      </c>
      <c r="D8356">
        <v>12</v>
      </c>
      <c r="E8356">
        <v>14</v>
      </c>
      <c r="F8356">
        <v>20</v>
      </c>
      <c r="G8356" s="62">
        <v>1.303717497621355</v>
      </c>
      <c r="H8356" s="62"/>
    </row>
    <row r="8357" spans="1:8" x14ac:dyDescent="0.2">
      <c r="A8357">
        <v>8349</v>
      </c>
      <c r="B8357" t="s">
        <v>8765</v>
      </c>
      <c r="C8357" t="s">
        <v>8786</v>
      </c>
      <c r="D8357">
        <v>12</v>
      </c>
      <c r="E8357">
        <v>14</v>
      </c>
      <c r="F8357">
        <v>21</v>
      </c>
      <c r="G8357" s="62">
        <v>1.2686136981045257</v>
      </c>
      <c r="H8357" s="62"/>
    </row>
    <row r="8358" spans="1:8" x14ac:dyDescent="0.2">
      <c r="A8358">
        <v>8350</v>
      </c>
      <c r="B8358" t="s">
        <v>8765</v>
      </c>
      <c r="C8358" t="s">
        <v>8787</v>
      </c>
      <c r="D8358">
        <v>12</v>
      </c>
      <c r="E8358">
        <v>14</v>
      </c>
      <c r="F8358">
        <v>22</v>
      </c>
      <c r="G8358" s="62">
        <v>1.2063016613494777</v>
      </c>
      <c r="H8358" s="62"/>
    </row>
    <row r="8359" spans="1:8" x14ac:dyDescent="0.2">
      <c r="A8359">
        <v>8351</v>
      </c>
      <c r="B8359" t="s">
        <v>8765</v>
      </c>
      <c r="C8359" t="s">
        <v>8788</v>
      </c>
      <c r="D8359">
        <v>12</v>
      </c>
      <c r="E8359">
        <v>14</v>
      </c>
      <c r="F8359">
        <v>23</v>
      </c>
      <c r="G8359" s="62">
        <v>1.1120798214950669</v>
      </c>
      <c r="H8359" s="62"/>
    </row>
    <row r="8360" spans="1:8" x14ac:dyDescent="0.2">
      <c r="A8360">
        <v>8352</v>
      </c>
      <c r="B8360" t="s">
        <v>8765</v>
      </c>
      <c r="C8360" t="s">
        <v>8789</v>
      </c>
      <c r="D8360">
        <v>12</v>
      </c>
      <c r="E8360">
        <v>14</v>
      </c>
      <c r="F8360">
        <v>24</v>
      </c>
      <c r="G8360" s="62">
        <v>1.0144935644474287</v>
      </c>
      <c r="H8360" s="62"/>
    </row>
    <row r="8361" spans="1:8" x14ac:dyDescent="0.2">
      <c r="A8361">
        <v>8353</v>
      </c>
      <c r="B8361" t="s">
        <v>8790</v>
      </c>
      <c r="C8361" t="s">
        <v>8791</v>
      </c>
      <c r="D8361">
        <v>12</v>
      </c>
      <c r="E8361">
        <v>15</v>
      </c>
      <c r="F8361">
        <v>1</v>
      </c>
      <c r="G8361" s="62">
        <v>0.95643203852326253</v>
      </c>
      <c r="H8361" s="62"/>
    </row>
    <row r="8362" spans="1:8" x14ac:dyDescent="0.2">
      <c r="A8362">
        <v>8354</v>
      </c>
      <c r="B8362" t="s">
        <v>8790</v>
      </c>
      <c r="C8362" t="s">
        <v>8792</v>
      </c>
      <c r="D8362">
        <v>12</v>
      </c>
      <c r="E8362">
        <v>15</v>
      </c>
      <c r="F8362">
        <v>2</v>
      </c>
      <c r="G8362" s="62">
        <v>0.92728368744142653</v>
      </c>
      <c r="H8362" s="62"/>
    </row>
    <row r="8363" spans="1:8" x14ac:dyDescent="0.2">
      <c r="A8363">
        <v>8355</v>
      </c>
      <c r="B8363" t="s">
        <v>8790</v>
      </c>
      <c r="C8363" t="s">
        <v>8793</v>
      </c>
      <c r="D8363">
        <v>12</v>
      </c>
      <c r="E8363">
        <v>15</v>
      </c>
      <c r="F8363">
        <v>3</v>
      </c>
      <c r="G8363" s="62">
        <v>0.9183902395270005</v>
      </c>
      <c r="H8363" s="62"/>
    </row>
    <row r="8364" spans="1:8" x14ac:dyDescent="0.2">
      <c r="A8364">
        <v>8356</v>
      </c>
      <c r="B8364" t="s">
        <v>8790</v>
      </c>
      <c r="C8364" t="s">
        <v>8794</v>
      </c>
      <c r="D8364">
        <v>12</v>
      </c>
      <c r="E8364">
        <v>15</v>
      </c>
      <c r="F8364">
        <v>4</v>
      </c>
      <c r="G8364" s="62">
        <v>0.92634001401954191</v>
      </c>
      <c r="H8364" s="62"/>
    </row>
    <row r="8365" spans="1:8" x14ac:dyDescent="0.2">
      <c r="A8365">
        <v>8357</v>
      </c>
      <c r="B8365" t="s">
        <v>8790</v>
      </c>
      <c r="C8365" t="s">
        <v>8795</v>
      </c>
      <c r="D8365">
        <v>12</v>
      </c>
      <c r="E8365">
        <v>15</v>
      </c>
      <c r="F8365">
        <v>5</v>
      </c>
      <c r="G8365" s="62">
        <v>0.96309476109889847</v>
      </c>
      <c r="H8365" s="62"/>
    </row>
    <row r="8366" spans="1:8" x14ac:dyDescent="0.2">
      <c r="A8366">
        <v>8358</v>
      </c>
      <c r="B8366" t="s">
        <v>8790</v>
      </c>
      <c r="C8366" t="s">
        <v>8796</v>
      </c>
      <c r="D8366">
        <v>12</v>
      </c>
      <c r="E8366">
        <v>15</v>
      </c>
      <c r="F8366">
        <v>6</v>
      </c>
      <c r="G8366" s="62">
        <v>1.0496863291119798</v>
      </c>
      <c r="H8366" s="62"/>
    </row>
    <row r="8367" spans="1:8" x14ac:dyDescent="0.2">
      <c r="A8367">
        <v>8359</v>
      </c>
      <c r="B8367" t="s">
        <v>8790</v>
      </c>
      <c r="C8367" t="s">
        <v>8797</v>
      </c>
      <c r="D8367">
        <v>12</v>
      </c>
      <c r="E8367">
        <v>15</v>
      </c>
      <c r="F8367">
        <v>7</v>
      </c>
      <c r="G8367" s="62">
        <v>1.1805217388159122</v>
      </c>
      <c r="H8367" s="62"/>
    </row>
    <row r="8368" spans="1:8" x14ac:dyDescent="0.2">
      <c r="A8368">
        <v>8360</v>
      </c>
      <c r="B8368" t="s">
        <v>8790</v>
      </c>
      <c r="C8368" t="s">
        <v>8798</v>
      </c>
      <c r="D8368">
        <v>12</v>
      </c>
      <c r="E8368">
        <v>15</v>
      </c>
      <c r="F8368">
        <v>8</v>
      </c>
      <c r="G8368" s="62">
        <v>1.2701510645893956</v>
      </c>
      <c r="H8368" s="62"/>
    </row>
    <row r="8369" spans="1:8" x14ac:dyDescent="0.2">
      <c r="A8369">
        <v>8361</v>
      </c>
      <c r="B8369" t="s">
        <v>8790</v>
      </c>
      <c r="C8369" t="s">
        <v>8799</v>
      </c>
      <c r="D8369">
        <v>12</v>
      </c>
      <c r="E8369">
        <v>15</v>
      </c>
      <c r="F8369">
        <v>9</v>
      </c>
      <c r="G8369" s="62">
        <v>1.2828898216099838</v>
      </c>
      <c r="H8369" s="62"/>
    </row>
    <row r="8370" spans="1:8" x14ac:dyDescent="0.2">
      <c r="A8370">
        <v>8362</v>
      </c>
      <c r="B8370" t="s">
        <v>8790</v>
      </c>
      <c r="C8370" t="s">
        <v>8800</v>
      </c>
      <c r="D8370">
        <v>12</v>
      </c>
      <c r="E8370">
        <v>15</v>
      </c>
      <c r="F8370">
        <v>10</v>
      </c>
      <c r="G8370" s="62">
        <v>1.2675048351841367</v>
      </c>
      <c r="H8370" s="62"/>
    </row>
    <row r="8371" spans="1:8" x14ac:dyDescent="0.2">
      <c r="A8371">
        <v>8363</v>
      </c>
      <c r="B8371" t="s">
        <v>8790</v>
      </c>
      <c r="C8371" t="s">
        <v>8801</v>
      </c>
      <c r="D8371">
        <v>12</v>
      </c>
      <c r="E8371">
        <v>15</v>
      </c>
      <c r="F8371">
        <v>11</v>
      </c>
      <c r="G8371" s="62">
        <v>1.24594111550187</v>
      </c>
      <c r="H8371" s="62"/>
    </row>
    <row r="8372" spans="1:8" x14ac:dyDescent="0.2">
      <c r="A8372">
        <v>8364</v>
      </c>
      <c r="B8372" t="s">
        <v>8790</v>
      </c>
      <c r="C8372" t="s">
        <v>8802</v>
      </c>
      <c r="D8372">
        <v>12</v>
      </c>
      <c r="E8372">
        <v>15</v>
      </c>
      <c r="F8372">
        <v>12</v>
      </c>
      <c r="G8372" s="62">
        <v>1.2186122680909046</v>
      </c>
      <c r="H8372" s="62"/>
    </row>
    <row r="8373" spans="1:8" x14ac:dyDescent="0.2">
      <c r="A8373">
        <v>8365</v>
      </c>
      <c r="B8373" t="s">
        <v>8790</v>
      </c>
      <c r="C8373" t="s">
        <v>8803</v>
      </c>
      <c r="D8373">
        <v>12</v>
      </c>
      <c r="E8373">
        <v>15</v>
      </c>
      <c r="F8373">
        <v>13</v>
      </c>
      <c r="G8373" s="62">
        <v>1.1956505322515607</v>
      </c>
      <c r="H8373" s="62"/>
    </row>
    <row r="8374" spans="1:8" x14ac:dyDescent="0.2">
      <c r="A8374">
        <v>8366</v>
      </c>
      <c r="B8374" t="s">
        <v>8790</v>
      </c>
      <c r="C8374" t="s">
        <v>8804</v>
      </c>
      <c r="D8374">
        <v>12</v>
      </c>
      <c r="E8374">
        <v>15</v>
      </c>
      <c r="F8374">
        <v>14</v>
      </c>
      <c r="G8374" s="62">
        <v>1.1793952499982914</v>
      </c>
      <c r="H8374" s="62"/>
    </row>
    <row r="8375" spans="1:8" x14ac:dyDescent="0.2">
      <c r="A8375">
        <v>8367</v>
      </c>
      <c r="B8375" t="s">
        <v>8790</v>
      </c>
      <c r="C8375" t="s">
        <v>8805</v>
      </c>
      <c r="D8375">
        <v>12</v>
      </c>
      <c r="E8375">
        <v>15</v>
      </c>
      <c r="F8375">
        <v>15</v>
      </c>
      <c r="G8375" s="62">
        <v>1.1711019810609329</v>
      </c>
      <c r="H8375" s="62"/>
    </row>
    <row r="8376" spans="1:8" x14ac:dyDescent="0.2">
      <c r="A8376">
        <v>8368</v>
      </c>
      <c r="B8376" t="s">
        <v>8790</v>
      </c>
      <c r="C8376" t="s">
        <v>8806</v>
      </c>
      <c r="D8376">
        <v>12</v>
      </c>
      <c r="E8376">
        <v>15</v>
      </c>
      <c r="F8376">
        <v>16</v>
      </c>
      <c r="G8376" s="62">
        <v>1.1900856252266998</v>
      </c>
      <c r="H8376" s="62"/>
    </row>
    <row r="8377" spans="1:8" x14ac:dyDescent="0.2">
      <c r="A8377">
        <v>8369</v>
      </c>
      <c r="B8377" t="s">
        <v>8790</v>
      </c>
      <c r="C8377" t="s">
        <v>8807</v>
      </c>
      <c r="D8377">
        <v>12</v>
      </c>
      <c r="E8377">
        <v>15</v>
      </c>
      <c r="F8377">
        <v>17</v>
      </c>
      <c r="G8377" s="62">
        <v>1.2629120187257212</v>
      </c>
      <c r="H8377" s="62"/>
    </row>
    <row r="8378" spans="1:8" x14ac:dyDescent="0.2">
      <c r="A8378">
        <v>8370</v>
      </c>
      <c r="B8378" t="s">
        <v>8790</v>
      </c>
      <c r="C8378" t="s">
        <v>8808</v>
      </c>
      <c r="D8378">
        <v>12</v>
      </c>
      <c r="E8378">
        <v>15</v>
      </c>
      <c r="F8378">
        <v>18</v>
      </c>
      <c r="G8378" s="62">
        <v>1.3282003784790368</v>
      </c>
      <c r="H8378" s="62"/>
    </row>
    <row r="8379" spans="1:8" x14ac:dyDescent="0.2">
      <c r="A8379">
        <v>8371</v>
      </c>
      <c r="B8379" t="s">
        <v>8790</v>
      </c>
      <c r="C8379" t="s">
        <v>8809</v>
      </c>
      <c r="D8379">
        <v>12</v>
      </c>
      <c r="E8379">
        <v>15</v>
      </c>
      <c r="F8379">
        <v>19</v>
      </c>
      <c r="G8379" s="62">
        <v>1.3303624230799129</v>
      </c>
      <c r="H8379" s="62"/>
    </row>
    <row r="8380" spans="1:8" x14ac:dyDescent="0.2">
      <c r="A8380">
        <v>8372</v>
      </c>
      <c r="B8380" t="s">
        <v>8790</v>
      </c>
      <c r="C8380" t="s">
        <v>8810</v>
      </c>
      <c r="D8380">
        <v>12</v>
      </c>
      <c r="E8380">
        <v>15</v>
      </c>
      <c r="F8380">
        <v>20</v>
      </c>
      <c r="G8380" s="62">
        <v>1.3045766020080138</v>
      </c>
      <c r="H8380" s="62"/>
    </row>
    <row r="8381" spans="1:8" x14ac:dyDescent="0.2">
      <c r="A8381">
        <v>8373</v>
      </c>
      <c r="B8381" t="s">
        <v>8790</v>
      </c>
      <c r="C8381" t="s">
        <v>8811</v>
      </c>
      <c r="D8381">
        <v>12</v>
      </c>
      <c r="E8381">
        <v>15</v>
      </c>
      <c r="F8381">
        <v>21</v>
      </c>
      <c r="G8381" s="62">
        <v>1.2690874650637998</v>
      </c>
      <c r="H8381" s="62"/>
    </row>
    <row r="8382" spans="1:8" x14ac:dyDescent="0.2">
      <c r="A8382">
        <v>8374</v>
      </c>
      <c r="B8382" t="s">
        <v>8790</v>
      </c>
      <c r="C8382" t="s">
        <v>8812</v>
      </c>
      <c r="D8382">
        <v>12</v>
      </c>
      <c r="E8382">
        <v>15</v>
      </c>
      <c r="F8382">
        <v>22</v>
      </c>
      <c r="G8382" s="62">
        <v>1.208137257784925</v>
      </c>
      <c r="H8382" s="62"/>
    </row>
    <row r="8383" spans="1:8" x14ac:dyDescent="0.2">
      <c r="A8383">
        <v>8375</v>
      </c>
      <c r="B8383" t="s">
        <v>8790</v>
      </c>
      <c r="C8383" t="s">
        <v>8813</v>
      </c>
      <c r="D8383">
        <v>12</v>
      </c>
      <c r="E8383">
        <v>15</v>
      </c>
      <c r="F8383">
        <v>23</v>
      </c>
      <c r="G8383" s="62">
        <v>1.114580361863154</v>
      </c>
      <c r="H8383" s="62"/>
    </row>
    <row r="8384" spans="1:8" x14ac:dyDescent="0.2">
      <c r="A8384">
        <v>8376</v>
      </c>
      <c r="B8384" t="s">
        <v>8790</v>
      </c>
      <c r="C8384" t="s">
        <v>8814</v>
      </c>
      <c r="D8384">
        <v>12</v>
      </c>
      <c r="E8384">
        <v>15</v>
      </c>
      <c r="F8384">
        <v>24</v>
      </c>
      <c r="G8384" s="62">
        <v>1.018855633546246</v>
      </c>
      <c r="H8384" s="62"/>
    </row>
    <row r="8385" spans="1:8" x14ac:dyDescent="0.2">
      <c r="A8385">
        <v>8377</v>
      </c>
      <c r="B8385" t="s">
        <v>8815</v>
      </c>
      <c r="C8385" t="s">
        <v>8816</v>
      </c>
      <c r="D8385">
        <v>12</v>
      </c>
      <c r="E8385">
        <v>16</v>
      </c>
      <c r="F8385">
        <v>1</v>
      </c>
      <c r="G8385" s="62">
        <v>0.95843280747325821</v>
      </c>
      <c r="H8385" s="62"/>
    </row>
    <row r="8386" spans="1:8" x14ac:dyDescent="0.2">
      <c r="A8386">
        <v>8378</v>
      </c>
      <c r="B8386" t="s">
        <v>8815</v>
      </c>
      <c r="C8386" t="s">
        <v>8817</v>
      </c>
      <c r="D8386">
        <v>12</v>
      </c>
      <c r="E8386">
        <v>16</v>
      </c>
      <c r="F8386">
        <v>2</v>
      </c>
      <c r="G8386" s="62">
        <v>0.92879410588833611</v>
      </c>
      <c r="H8386" s="62"/>
    </row>
    <row r="8387" spans="1:8" x14ac:dyDescent="0.2">
      <c r="A8387">
        <v>8379</v>
      </c>
      <c r="B8387" t="s">
        <v>8815</v>
      </c>
      <c r="C8387" t="s">
        <v>8818</v>
      </c>
      <c r="D8387">
        <v>12</v>
      </c>
      <c r="E8387">
        <v>16</v>
      </c>
      <c r="F8387">
        <v>3</v>
      </c>
      <c r="G8387" s="62">
        <v>0.91861729097785616</v>
      </c>
      <c r="H8387" s="62"/>
    </row>
    <row r="8388" spans="1:8" x14ac:dyDescent="0.2">
      <c r="A8388">
        <v>8380</v>
      </c>
      <c r="B8388" t="s">
        <v>8815</v>
      </c>
      <c r="C8388" t="s">
        <v>8819</v>
      </c>
      <c r="D8388">
        <v>12</v>
      </c>
      <c r="E8388">
        <v>16</v>
      </c>
      <c r="F8388">
        <v>4</v>
      </c>
      <c r="G8388" s="62">
        <v>0.92537775512244647</v>
      </c>
      <c r="H8388" s="62"/>
    </row>
    <row r="8389" spans="1:8" x14ac:dyDescent="0.2">
      <c r="A8389">
        <v>8381</v>
      </c>
      <c r="B8389" t="s">
        <v>8815</v>
      </c>
      <c r="C8389" t="s">
        <v>8820</v>
      </c>
      <c r="D8389">
        <v>12</v>
      </c>
      <c r="E8389">
        <v>16</v>
      </c>
      <c r="F8389">
        <v>5</v>
      </c>
      <c r="G8389" s="62">
        <v>0.96137786307992412</v>
      </c>
      <c r="H8389" s="62"/>
    </row>
    <row r="8390" spans="1:8" x14ac:dyDescent="0.2">
      <c r="A8390">
        <v>8382</v>
      </c>
      <c r="B8390" t="s">
        <v>8815</v>
      </c>
      <c r="C8390" t="s">
        <v>8821</v>
      </c>
      <c r="D8390">
        <v>12</v>
      </c>
      <c r="E8390">
        <v>16</v>
      </c>
      <c r="F8390">
        <v>6</v>
      </c>
      <c r="G8390" s="62">
        <v>1.0473263614369765</v>
      </c>
      <c r="H8390" s="62"/>
    </row>
    <row r="8391" spans="1:8" x14ac:dyDescent="0.2">
      <c r="A8391">
        <v>8383</v>
      </c>
      <c r="B8391" t="s">
        <v>8815</v>
      </c>
      <c r="C8391" t="s">
        <v>8822</v>
      </c>
      <c r="D8391">
        <v>12</v>
      </c>
      <c r="E8391">
        <v>16</v>
      </c>
      <c r="F8391">
        <v>7</v>
      </c>
      <c r="G8391" s="62">
        <v>1.1775158400999444</v>
      </c>
      <c r="H8391" s="62"/>
    </row>
    <row r="8392" spans="1:8" x14ac:dyDescent="0.2">
      <c r="A8392">
        <v>8384</v>
      </c>
      <c r="B8392" t="s">
        <v>8815</v>
      </c>
      <c r="C8392" t="s">
        <v>8823</v>
      </c>
      <c r="D8392">
        <v>12</v>
      </c>
      <c r="E8392">
        <v>16</v>
      </c>
      <c r="F8392">
        <v>8</v>
      </c>
      <c r="G8392" s="62">
        <v>1.2679136967227993</v>
      </c>
      <c r="H8392" s="62"/>
    </row>
    <row r="8393" spans="1:8" x14ac:dyDescent="0.2">
      <c r="A8393">
        <v>8385</v>
      </c>
      <c r="B8393" t="s">
        <v>8815</v>
      </c>
      <c r="C8393" t="s">
        <v>8824</v>
      </c>
      <c r="D8393">
        <v>12</v>
      </c>
      <c r="E8393">
        <v>16</v>
      </c>
      <c r="F8393">
        <v>9</v>
      </c>
      <c r="G8393" s="62">
        <v>1.2819182882336069</v>
      </c>
      <c r="H8393" s="62"/>
    </row>
    <row r="8394" spans="1:8" x14ac:dyDescent="0.2">
      <c r="A8394">
        <v>8386</v>
      </c>
      <c r="B8394" t="s">
        <v>8815</v>
      </c>
      <c r="C8394" t="s">
        <v>8825</v>
      </c>
      <c r="D8394">
        <v>12</v>
      </c>
      <c r="E8394">
        <v>16</v>
      </c>
      <c r="F8394">
        <v>10</v>
      </c>
      <c r="G8394" s="62">
        <v>1.2666076667158135</v>
      </c>
      <c r="H8394" s="62"/>
    </row>
    <row r="8395" spans="1:8" x14ac:dyDescent="0.2">
      <c r="A8395">
        <v>8387</v>
      </c>
      <c r="B8395" t="s">
        <v>8815</v>
      </c>
      <c r="C8395" t="s">
        <v>8826</v>
      </c>
      <c r="D8395">
        <v>12</v>
      </c>
      <c r="E8395">
        <v>16</v>
      </c>
      <c r="F8395">
        <v>11</v>
      </c>
      <c r="G8395" s="62">
        <v>1.2426343396910564</v>
      </c>
      <c r="H8395" s="62"/>
    </row>
    <row r="8396" spans="1:8" x14ac:dyDescent="0.2">
      <c r="A8396">
        <v>8388</v>
      </c>
      <c r="B8396" t="s">
        <v>8815</v>
      </c>
      <c r="C8396" t="s">
        <v>8827</v>
      </c>
      <c r="D8396">
        <v>12</v>
      </c>
      <c r="E8396">
        <v>16</v>
      </c>
      <c r="F8396">
        <v>12</v>
      </c>
      <c r="G8396" s="62">
        <v>1.2126279240412314</v>
      </c>
      <c r="H8396" s="62"/>
    </row>
    <row r="8397" spans="1:8" x14ac:dyDescent="0.2">
      <c r="A8397">
        <v>8389</v>
      </c>
      <c r="B8397" t="s">
        <v>8815</v>
      </c>
      <c r="C8397" t="s">
        <v>8828</v>
      </c>
      <c r="D8397">
        <v>12</v>
      </c>
      <c r="E8397">
        <v>16</v>
      </c>
      <c r="F8397">
        <v>13</v>
      </c>
      <c r="G8397" s="62">
        <v>1.1867005486340558</v>
      </c>
      <c r="H8397" s="62"/>
    </row>
    <row r="8398" spans="1:8" x14ac:dyDescent="0.2">
      <c r="A8398">
        <v>8390</v>
      </c>
      <c r="B8398" t="s">
        <v>8815</v>
      </c>
      <c r="C8398" t="s">
        <v>8829</v>
      </c>
      <c r="D8398">
        <v>12</v>
      </c>
      <c r="E8398">
        <v>16</v>
      </c>
      <c r="F8398">
        <v>14</v>
      </c>
      <c r="G8398" s="62">
        <v>1.1661218541895377</v>
      </c>
      <c r="H8398" s="62"/>
    </row>
    <row r="8399" spans="1:8" x14ac:dyDescent="0.2">
      <c r="A8399">
        <v>8391</v>
      </c>
      <c r="B8399" t="s">
        <v>8815</v>
      </c>
      <c r="C8399" t="s">
        <v>8830</v>
      </c>
      <c r="D8399">
        <v>12</v>
      </c>
      <c r="E8399">
        <v>16</v>
      </c>
      <c r="F8399">
        <v>15</v>
      </c>
      <c r="G8399" s="62">
        <v>1.1554980913910726</v>
      </c>
      <c r="H8399" s="62"/>
    </row>
    <row r="8400" spans="1:8" x14ac:dyDescent="0.2">
      <c r="A8400">
        <v>8392</v>
      </c>
      <c r="B8400" t="s">
        <v>8815</v>
      </c>
      <c r="C8400" t="s">
        <v>8831</v>
      </c>
      <c r="D8400">
        <v>12</v>
      </c>
      <c r="E8400">
        <v>16</v>
      </c>
      <c r="F8400">
        <v>16</v>
      </c>
      <c r="G8400" s="62">
        <v>1.1742263896984846</v>
      </c>
      <c r="H8400" s="62"/>
    </row>
    <row r="8401" spans="1:8" x14ac:dyDescent="0.2">
      <c r="A8401">
        <v>8393</v>
      </c>
      <c r="B8401" t="s">
        <v>8815</v>
      </c>
      <c r="C8401" t="s">
        <v>8832</v>
      </c>
      <c r="D8401">
        <v>12</v>
      </c>
      <c r="E8401">
        <v>16</v>
      </c>
      <c r="F8401">
        <v>17</v>
      </c>
      <c r="G8401" s="62">
        <v>1.2490574771932983</v>
      </c>
      <c r="H8401" s="62"/>
    </row>
    <row r="8402" spans="1:8" x14ac:dyDescent="0.2">
      <c r="A8402">
        <v>8394</v>
      </c>
      <c r="B8402" t="s">
        <v>8815</v>
      </c>
      <c r="C8402" t="s">
        <v>8833</v>
      </c>
      <c r="D8402">
        <v>12</v>
      </c>
      <c r="E8402">
        <v>16</v>
      </c>
      <c r="F8402">
        <v>18</v>
      </c>
      <c r="G8402" s="62">
        <v>1.3172028070398953</v>
      </c>
      <c r="H8402" s="62"/>
    </row>
    <row r="8403" spans="1:8" x14ac:dyDescent="0.2">
      <c r="A8403">
        <v>8395</v>
      </c>
      <c r="B8403" t="s">
        <v>8815</v>
      </c>
      <c r="C8403" t="s">
        <v>8834</v>
      </c>
      <c r="D8403">
        <v>12</v>
      </c>
      <c r="E8403">
        <v>16</v>
      </c>
      <c r="F8403">
        <v>19</v>
      </c>
      <c r="G8403" s="62">
        <v>1.3211643541845237</v>
      </c>
      <c r="H8403" s="62"/>
    </row>
    <row r="8404" spans="1:8" x14ac:dyDescent="0.2">
      <c r="A8404">
        <v>8396</v>
      </c>
      <c r="B8404" t="s">
        <v>8815</v>
      </c>
      <c r="C8404" t="s">
        <v>8835</v>
      </c>
      <c r="D8404">
        <v>12</v>
      </c>
      <c r="E8404">
        <v>16</v>
      </c>
      <c r="F8404">
        <v>20</v>
      </c>
      <c r="G8404" s="62">
        <v>1.2995443124325912</v>
      </c>
      <c r="H8404" s="62"/>
    </row>
    <row r="8405" spans="1:8" x14ac:dyDescent="0.2">
      <c r="A8405">
        <v>8397</v>
      </c>
      <c r="B8405" t="s">
        <v>8815</v>
      </c>
      <c r="C8405" t="s">
        <v>8836</v>
      </c>
      <c r="D8405">
        <v>12</v>
      </c>
      <c r="E8405">
        <v>16</v>
      </c>
      <c r="F8405">
        <v>21</v>
      </c>
      <c r="G8405" s="62">
        <v>1.267370557759713</v>
      </c>
      <c r="H8405" s="62"/>
    </row>
    <row r="8406" spans="1:8" x14ac:dyDescent="0.2">
      <c r="A8406">
        <v>8398</v>
      </c>
      <c r="B8406" t="s">
        <v>8815</v>
      </c>
      <c r="C8406" t="s">
        <v>8837</v>
      </c>
      <c r="D8406">
        <v>12</v>
      </c>
      <c r="E8406">
        <v>16</v>
      </c>
      <c r="F8406">
        <v>22</v>
      </c>
      <c r="G8406" s="62">
        <v>1.207585607025887</v>
      </c>
      <c r="H8406" s="62"/>
    </row>
    <row r="8407" spans="1:8" x14ac:dyDescent="0.2">
      <c r="A8407">
        <v>8399</v>
      </c>
      <c r="B8407" t="s">
        <v>8815</v>
      </c>
      <c r="C8407" t="s">
        <v>8838</v>
      </c>
      <c r="D8407">
        <v>12</v>
      </c>
      <c r="E8407">
        <v>16</v>
      </c>
      <c r="F8407">
        <v>23</v>
      </c>
      <c r="G8407" s="62">
        <v>1.11701887893324</v>
      </c>
      <c r="H8407" s="62"/>
    </row>
    <row r="8408" spans="1:8" x14ac:dyDescent="0.2">
      <c r="A8408">
        <v>8400</v>
      </c>
      <c r="B8408" t="s">
        <v>8815</v>
      </c>
      <c r="C8408" t="s">
        <v>8839</v>
      </c>
      <c r="D8408">
        <v>12</v>
      </c>
      <c r="E8408">
        <v>16</v>
      </c>
      <c r="F8408">
        <v>24</v>
      </c>
      <c r="G8408" s="62">
        <v>1.0231445580752787</v>
      </c>
      <c r="H8408" s="62"/>
    </row>
    <row r="8409" spans="1:8" x14ac:dyDescent="0.2">
      <c r="A8409">
        <v>8401</v>
      </c>
      <c r="B8409" t="s">
        <v>8840</v>
      </c>
      <c r="C8409" t="s">
        <v>8841</v>
      </c>
      <c r="D8409">
        <v>12</v>
      </c>
      <c r="E8409">
        <v>17</v>
      </c>
      <c r="F8409">
        <v>1</v>
      </c>
      <c r="G8409" s="62">
        <v>0.96409427220683397</v>
      </c>
      <c r="H8409" s="62"/>
    </row>
    <row r="8410" spans="1:8" x14ac:dyDescent="0.2">
      <c r="A8410">
        <v>8402</v>
      </c>
      <c r="B8410" t="s">
        <v>8840</v>
      </c>
      <c r="C8410" t="s">
        <v>8842</v>
      </c>
      <c r="D8410">
        <v>12</v>
      </c>
      <c r="E8410">
        <v>17</v>
      </c>
      <c r="F8410">
        <v>2</v>
      </c>
      <c r="G8410" s="62">
        <v>0.9346763490314719</v>
      </c>
      <c r="H8410" s="62"/>
    </row>
    <row r="8411" spans="1:8" x14ac:dyDescent="0.2">
      <c r="A8411">
        <v>8403</v>
      </c>
      <c r="B8411" t="s">
        <v>8840</v>
      </c>
      <c r="C8411" t="s">
        <v>8843</v>
      </c>
      <c r="D8411">
        <v>12</v>
      </c>
      <c r="E8411">
        <v>17</v>
      </c>
      <c r="F8411">
        <v>3</v>
      </c>
      <c r="G8411" s="62">
        <v>0.92594854073332888</v>
      </c>
      <c r="H8411" s="62"/>
    </row>
    <row r="8412" spans="1:8" x14ac:dyDescent="0.2">
      <c r="A8412">
        <v>8404</v>
      </c>
      <c r="B8412" t="s">
        <v>8840</v>
      </c>
      <c r="C8412" t="s">
        <v>8844</v>
      </c>
      <c r="D8412">
        <v>12</v>
      </c>
      <c r="E8412">
        <v>17</v>
      </c>
      <c r="F8412">
        <v>4</v>
      </c>
      <c r="G8412" s="62">
        <v>0.93418169572101806</v>
      </c>
      <c r="H8412" s="62"/>
    </row>
    <row r="8413" spans="1:8" x14ac:dyDescent="0.2">
      <c r="A8413">
        <v>8405</v>
      </c>
      <c r="B8413" t="s">
        <v>8840</v>
      </c>
      <c r="C8413" t="s">
        <v>8845</v>
      </c>
      <c r="D8413">
        <v>12</v>
      </c>
      <c r="E8413">
        <v>17</v>
      </c>
      <c r="F8413">
        <v>5</v>
      </c>
      <c r="G8413" s="62">
        <v>0.97188658276582873</v>
      </c>
      <c r="H8413" s="62"/>
    </row>
    <row r="8414" spans="1:8" x14ac:dyDescent="0.2">
      <c r="A8414">
        <v>8406</v>
      </c>
      <c r="B8414" t="s">
        <v>8840</v>
      </c>
      <c r="C8414" t="s">
        <v>8846</v>
      </c>
      <c r="D8414">
        <v>12</v>
      </c>
      <c r="E8414">
        <v>17</v>
      </c>
      <c r="F8414">
        <v>6</v>
      </c>
      <c r="G8414" s="62">
        <v>1.0592713419327517</v>
      </c>
      <c r="H8414" s="62"/>
    </row>
    <row r="8415" spans="1:8" x14ac:dyDescent="0.2">
      <c r="A8415">
        <v>8407</v>
      </c>
      <c r="B8415" t="s">
        <v>8840</v>
      </c>
      <c r="C8415" t="s">
        <v>8847</v>
      </c>
      <c r="D8415">
        <v>12</v>
      </c>
      <c r="E8415">
        <v>17</v>
      </c>
      <c r="F8415">
        <v>7</v>
      </c>
      <c r="G8415" s="62">
        <v>1.1890002091957157</v>
      </c>
      <c r="H8415" s="62"/>
    </row>
    <row r="8416" spans="1:8" x14ac:dyDescent="0.2">
      <c r="A8416">
        <v>8408</v>
      </c>
      <c r="B8416" t="s">
        <v>8840</v>
      </c>
      <c r="C8416" t="s">
        <v>8848</v>
      </c>
      <c r="D8416">
        <v>12</v>
      </c>
      <c r="E8416">
        <v>17</v>
      </c>
      <c r="F8416">
        <v>8</v>
      </c>
      <c r="G8416" s="62">
        <v>1.2808539960148935</v>
      </c>
      <c r="H8416" s="62"/>
    </row>
    <row r="8417" spans="1:8" x14ac:dyDescent="0.2">
      <c r="A8417">
        <v>8409</v>
      </c>
      <c r="B8417" t="s">
        <v>8840</v>
      </c>
      <c r="C8417" t="s">
        <v>8849</v>
      </c>
      <c r="D8417">
        <v>12</v>
      </c>
      <c r="E8417">
        <v>17</v>
      </c>
      <c r="F8417">
        <v>9</v>
      </c>
      <c r="G8417" s="62">
        <v>1.2963004780305172</v>
      </c>
      <c r="H8417" s="62"/>
    </row>
    <row r="8418" spans="1:8" x14ac:dyDescent="0.2">
      <c r="A8418">
        <v>8410</v>
      </c>
      <c r="B8418" t="s">
        <v>8840</v>
      </c>
      <c r="C8418" t="s">
        <v>8850</v>
      </c>
      <c r="D8418">
        <v>12</v>
      </c>
      <c r="E8418">
        <v>17</v>
      </c>
      <c r="F8418">
        <v>10</v>
      </c>
      <c r="G8418" s="62">
        <v>1.281366502214377</v>
      </c>
      <c r="H8418" s="62"/>
    </row>
    <row r="8419" spans="1:8" x14ac:dyDescent="0.2">
      <c r="A8419">
        <v>8411</v>
      </c>
      <c r="B8419" t="s">
        <v>8840</v>
      </c>
      <c r="C8419" t="s">
        <v>8851</v>
      </c>
      <c r="D8419">
        <v>12</v>
      </c>
      <c r="E8419">
        <v>17</v>
      </c>
      <c r="F8419">
        <v>11</v>
      </c>
      <c r="G8419" s="62">
        <v>1.2548677682718132</v>
      </c>
      <c r="H8419" s="62"/>
    </row>
    <row r="8420" spans="1:8" x14ac:dyDescent="0.2">
      <c r="A8420">
        <v>8412</v>
      </c>
      <c r="B8420" t="s">
        <v>8840</v>
      </c>
      <c r="C8420" t="s">
        <v>8852</v>
      </c>
      <c r="D8420">
        <v>12</v>
      </c>
      <c r="E8420">
        <v>17</v>
      </c>
      <c r="F8420">
        <v>12</v>
      </c>
      <c r="G8420" s="62">
        <v>1.2220578108126932</v>
      </c>
      <c r="H8420" s="62"/>
    </row>
    <row r="8421" spans="1:8" x14ac:dyDescent="0.2">
      <c r="A8421">
        <v>8413</v>
      </c>
      <c r="B8421" t="s">
        <v>8840</v>
      </c>
      <c r="C8421" t="s">
        <v>8853</v>
      </c>
      <c r="D8421">
        <v>12</v>
      </c>
      <c r="E8421">
        <v>17</v>
      </c>
      <c r="F8421">
        <v>13</v>
      </c>
      <c r="G8421" s="62">
        <v>1.1948277155069065</v>
      </c>
      <c r="H8421" s="62"/>
    </row>
    <row r="8422" spans="1:8" x14ac:dyDescent="0.2">
      <c r="A8422">
        <v>8414</v>
      </c>
      <c r="B8422" t="s">
        <v>8840</v>
      </c>
      <c r="C8422" t="s">
        <v>8854</v>
      </c>
      <c r="D8422">
        <v>12</v>
      </c>
      <c r="E8422">
        <v>17</v>
      </c>
      <c r="F8422">
        <v>14</v>
      </c>
      <c r="G8422" s="62">
        <v>1.1718743988157372</v>
      </c>
      <c r="H8422" s="62"/>
    </row>
    <row r="8423" spans="1:8" x14ac:dyDescent="0.2">
      <c r="A8423">
        <v>8415</v>
      </c>
      <c r="B8423" t="s">
        <v>8840</v>
      </c>
      <c r="C8423" t="s">
        <v>8855</v>
      </c>
      <c r="D8423">
        <v>12</v>
      </c>
      <c r="E8423">
        <v>17</v>
      </c>
      <c r="F8423">
        <v>15</v>
      </c>
      <c r="G8423" s="62">
        <v>1.1601938662536582</v>
      </c>
      <c r="H8423" s="62"/>
    </row>
    <row r="8424" spans="1:8" x14ac:dyDescent="0.2">
      <c r="A8424">
        <v>8416</v>
      </c>
      <c r="B8424" t="s">
        <v>8840</v>
      </c>
      <c r="C8424" t="s">
        <v>8856</v>
      </c>
      <c r="D8424">
        <v>12</v>
      </c>
      <c r="E8424">
        <v>17</v>
      </c>
      <c r="F8424">
        <v>16</v>
      </c>
      <c r="G8424" s="62">
        <v>1.1781292743675267</v>
      </c>
      <c r="H8424" s="62"/>
    </row>
    <row r="8425" spans="1:8" x14ac:dyDescent="0.2">
      <c r="A8425">
        <v>8417</v>
      </c>
      <c r="B8425" t="s">
        <v>8840</v>
      </c>
      <c r="C8425" t="s">
        <v>8857</v>
      </c>
      <c r="D8425">
        <v>12</v>
      </c>
      <c r="E8425">
        <v>17</v>
      </c>
      <c r="F8425">
        <v>17</v>
      </c>
      <c r="G8425" s="62">
        <v>1.2565540411181428</v>
      </c>
      <c r="H8425" s="62"/>
    </row>
    <row r="8426" spans="1:8" x14ac:dyDescent="0.2">
      <c r="A8426">
        <v>8418</v>
      </c>
      <c r="B8426" t="s">
        <v>8840</v>
      </c>
      <c r="C8426" t="s">
        <v>8858</v>
      </c>
      <c r="D8426">
        <v>12</v>
      </c>
      <c r="E8426">
        <v>17</v>
      </c>
      <c r="F8426">
        <v>18</v>
      </c>
      <c r="G8426" s="62">
        <v>1.330350997525346</v>
      </c>
      <c r="H8426" s="62"/>
    </row>
    <row r="8427" spans="1:8" x14ac:dyDescent="0.2">
      <c r="A8427">
        <v>8419</v>
      </c>
      <c r="B8427" t="s">
        <v>8840</v>
      </c>
      <c r="C8427" t="s">
        <v>8859</v>
      </c>
      <c r="D8427">
        <v>12</v>
      </c>
      <c r="E8427">
        <v>17</v>
      </c>
      <c r="F8427">
        <v>19</v>
      </c>
      <c r="G8427" s="62">
        <v>1.335604142956557</v>
      </c>
      <c r="H8427" s="62"/>
    </row>
    <row r="8428" spans="1:8" x14ac:dyDescent="0.2">
      <c r="A8428">
        <v>8420</v>
      </c>
      <c r="B8428" t="s">
        <v>8840</v>
      </c>
      <c r="C8428" t="s">
        <v>8860</v>
      </c>
      <c r="D8428">
        <v>12</v>
      </c>
      <c r="E8428">
        <v>17</v>
      </c>
      <c r="F8428">
        <v>20</v>
      </c>
      <c r="G8428" s="62">
        <v>1.3133769629127188</v>
      </c>
      <c r="H8428" s="62"/>
    </row>
    <row r="8429" spans="1:8" x14ac:dyDescent="0.2">
      <c r="A8429">
        <v>8421</v>
      </c>
      <c r="B8429" t="s">
        <v>8840</v>
      </c>
      <c r="C8429" t="s">
        <v>8861</v>
      </c>
      <c r="D8429">
        <v>12</v>
      </c>
      <c r="E8429">
        <v>17</v>
      </c>
      <c r="F8429">
        <v>21</v>
      </c>
      <c r="G8429" s="62">
        <v>1.2813279858092532</v>
      </c>
      <c r="H8429" s="62"/>
    </row>
    <row r="8430" spans="1:8" x14ac:dyDescent="0.2">
      <c r="A8430">
        <v>8422</v>
      </c>
      <c r="B8430" t="s">
        <v>8840</v>
      </c>
      <c r="C8430" t="s">
        <v>8862</v>
      </c>
      <c r="D8430">
        <v>12</v>
      </c>
      <c r="E8430">
        <v>17</v>
      </c>
      <c r="F8430">
        <v>22</v>
      </c>
      <c r="G8430" s="62">
        <v>1.222783312975199</v>
      </c>
      <c r="H8430" s="62"/>
    </row>
    <row r="8431" spans="1:8" x14ac:dyDescent="0.2">
      <c r="A8431">
        <v>8423</v>
      </c>
      <c r="B8431" t="s">
        <v>8840</v>
      </c>
      <c r="C8431" t="s">
        <v>8863</v>
      </c>
      <c r="D8431">
        <v>12</v>
      </c>
      <c r="E8431">
        <v>17</v>
      </c>
      <c r="F8431">
        <v>23</v>
      </c>
      <c r="G8431" s="62">
        <v>1.1322826978367024</v>
      </c>
      <c r="H8431" s="62"/>
    </row>
    <row r="8432" spans="1:8" x14ac:dyDescent="0.2">
      <c r="A8432">
        <v>8424</v>
      </c>
      <c r="B8432" t="s">
        <v>8840</v>
      </c>
      <c r="C8432" t="s">
        <v>8864</v>
      </c>
      <c r="D8432">
        <v>12</v>
      </c>
      <c r="E8432">
        <v>17</v>
      </c>
      <c r="F8432">
        <v>24</v>
      </c>
      <c r="G8432" s="62">
        <v>1.0361684183150053</v>
      </c>
      <c r="H8432" s="62"/>
    </row>
    <row r="8433" spans="1:8" x14ac:dyDescent="0.2">
      <c r="A8433">
        <v>8425</v>
      </c>
      <c r="B8433" t="s">
        <v>8865</v>
      </c>
      <c r="C8433" t="s">
        <v>8866</v>
      </c>
      <c r="D8433">
        <v>12</v>
      </c>
      <c r="E8433">
        <v>18</v>
      </c>
      <c r="F8433">
        <v>1</v>
      </c>
      <c r="G8433" s="62">
        <v>0.9798189457520492</v>
      </c>
      <c r="H8433" s="62"/>
    </row>
    <row r="8434" spans="1:8" x14ac:dyDescent="0.2">
      <c r="A8434">
        <v>8426</v>
      </c>
      <c r="B8434" t="s">
        <v>8865</v>
      </c>
      <c r="C8434" t="s">
        <v>8867</v>
      </c>
      <c r="D8434">
        <v>12</v>
      </c>
      <c r="E8434">
        <v>18</v>
      </c>
      <c r="F8434">
        <v>2</v>
      </c>
      <c r="G8434" s="62">
        <v>0.94971323826836151</v>
      </c>
      <c r="H8434" s="62"/>
    </row>
    <row r="8435" spans="1:8" x14ac:dyDescent="0.2">
      <c r="A8435">
        <v>8427</v>
      </c>
      <c r="B8435" t="s">
        <v>8865</v>
      </c>
      <c r="C8435" t="s">
        <v>8868</v>
      </c>
      <c r="D8435">
        <v>12</v>
      </c>
      <c r="E8435">
        <v>18</v>
      </c>
      <c r="F8435">
        <v>3</v>
      </c>
      <c r="G8435" s="62">
        <v>0.94139437091664746</v>
      </c>
      <c r="H8435" s="62"/>
    </row>
    <row r="8436" spans="1:8" x14ac:dyDescent="0.2">
      <c r="A8436">
        <v>8428</v>
      </c>
      <c r="B8436" t="s">
        <v>8865</v>
      </c>
      <c r="C8436" t="s">
        <v>8869</v>
      </c>
      <c r="D8436">
        <v>12</v>
      </c>
      <c r="E8436">
        <v>18</v>
      </c>
      <c r="F8436">
        <v>4</v>
      </c>
      <c r="G8436" s="62">
        <v>0.94987365830463111</v>
      </c>
      <c r="H8436" s="62"/>
    </row>
    <row r="8437" spans="1:8" x14ac:dyDescent="0.2">
      <c r="A8437">
        <v>8429</v>
      </c>
      <c r="B8437" t="s">
        <v>8865</v>
      </c>
      <c r="C8437" t="s">
        <v>8870</v>
      </c>
      <c r="D8437">
        <v>12</v>
      </c>
      <c r="E8437">
        <v>18</v>
      </c>
      <c r="F8437">
        <v>5</v>
      </c>
      <c r="G8437" s="62">
        <v>0.9864392733423013</v>
      </c>
      <c r="H8437" s="62"/>
    </row>
    <row r="8438" spans="1:8" x14ac:dyDescent="0.2">
      <c r="A8438">
        <v>8430</v>
      </c>
      <c r="B8438" t="s">
        <v>8865</v>
      </c>
      <c r="C8438" t="s">
        <v>8871</v>
      </c>
      <c r="D8438">
        <v>12</v>
      </c>
      <c r="E8438">
        <v>18</v>
      </c>
      <c r="F8438">
        <v>6</v>
      </c>
      <c r="G8438" s="62">
        <v>1.0713826891282781</v>
      </c>
      <c r="H8438" s="62"/>
    </row>
    <row r="8439" spans="1:8" x14ac:dyDescent="0.2">
      <c r="A8439">
        <v>8431</v>
      </c>
      <c r="B8439" t="s">
        <v>8865</v>
      </c>
      <c r="C8439" t="s">
        <v>8872</v>
      </c>
      <c r="D8439">
        <v>12</v>
      </c>
      <c r="E8439">
        <v>18</v>
      </c>
      <c r="F8439">
        <v>7</v>
      </c>
      <c r="G8439" s="62">
        <v>1.1932389780370507</v>
      </c>
      <c r="H8439" s="62"/>
    </row>
    <row r="8440" spans="1:8" x14ac:dyDescent="0.2">
      <c r="A8440">
        <v>8432</v>
      </c>
      <c r="B8440" t="s">
        <v>8865</v>
      </c>
      <c r="C8440" t="s">
        <v>8873</v>
      </c>
      <c r="D8440">
        <v>12</v>
      </c>
      <c r="E8440">
        <v>18</v>
      </c>
      <c r="F8440">
        <v>8</v>
      </c>
      <c r="G8440" s="62">
        <v>1.2815849670181714</v>
      </c>
      <c r="H8440" s="62"/>
    </row>
    <row r="8441" spans="1:8" x14ac:dyDescent="0.2">
      <c r="A8441">
        <v>8433</v>
      </c>
      <c r="B8441" t="s">
        <v>8865</v>
      </c>
      <c r="C8441" t="s">
        <v>8874</v>
      </c>
      <c r="D8441">
        <v>12</v>
      </c>
      <c r="E8441">
        <v>18</v>
      </c>
      <c r="F8441">
        <v>9</v>
      </c>
      <c r="G8441" s="62">
        <v>1.3013536578476848</v>
      </c>
      <c r="H8441" s="62"/>
    </row>
    <row r="8442" spans="1:8" x14ac:dyDescent="0.2">
      <c r="A8442">
        <v>8434</v>
      </c>
      <c r="B8442" t="s">
        <v>8865</v>
      </c>
      <c r="C8442" t="s">
        <v>8875</v>
      </c>
      <c r="D8442">
        <v>12</v>
      </c>
      <c r="E8442">
        <v>18</v>
      </c>
      <c r="F8442">
        <v>10</v>
      </c>
      <c r="G8442" s="62">
        <v>1.2900292507316926</v>
      </c>
      <c r="H8442" s="62"/>
    </row>
    <row r="8443" spans="1:8" x14ac:dyDescent="0.2">
      <c r="A8443">
        <v>8435</v>
      </c>
      <c r="B8443" t="s">
        <v>8865</v>
      </c>
      <c r="C8443" t="s">
        <v>8876</v>
      </c>
      <c r="D8443">
        <v>12</v>
      </c>
      <c r="E8443">
        <v>18</v>
      </c>
      <c r="F8443">
        <v>11</v>
      </c>
      <c r="G8443" s="62">
        <v>1.2660499779296612</v>
      </c>
      <c r="H8443" s="62"/>
    </row>
    <row r="8444" spans="1:8" x14ac:dyDescent="0.2">
      <c r="A8444">
        <v>8436</v>
      </c>
      <c r="B8444" t="s">
        <v>8865</v>
      </c>
      <c r="C8444" t="s">
        <v>8877</v>
      </c>
      <c r="D8444">
        <v>12</v>
      </c>
      <c r="E8444">
        <v>18</v>
      </c>
      <c r="F8444">
        <v>12</v>
      </c>
      <c r="G8444" s="62">
        <v>1.2328152890756503</v>
      </c>
      <c r="H8444" s="62"/>
    </row>
    <row r="8445" spans="1:8" x14ac:dyDescent="0.2">
      <c r="A8445">
        <v>8437</v>
      </c>
      <c r="B8445" t="s">
        <v>8865</v>
      </c>
      <c r="C8445" t="s">
        <v>8878</v>
      </c>
      <c r="D8445">
        <v>12</v>
      </c>
      <c r="E8445">
        <v>18</v>
      </c>
      <c r="F8445">
        <v>13</v>
      </c>
      <c r="G8445" s="62">
        <v>1.205514035794174</v>
      </c>
      <c r="H8445" s="62"/>
    </row>
    <row r="8446" spans="1:8" x14ac:dyDescent="0.2">
      <c r="A8446">
        <v>8438</v>
      </c>
      <c r="B8446" t="s">
        <v>8865</v>
      </c>
      <c r="C8446" t="s">
        <v>8879</v>
      </c>
      <c r="D8446">
        <v>12</v>
      </c>
      <c r="E8446">
        <v>18</v>
      </c>
      <c r="F8446">
        <v>14</v>
      </c>
      <c r="G8446" s="62">
        <v>1.1820431628231025</v>
      </c>
      <c r="H8446" s="62"/>
    </row>
    <row r="8447" spans="1:8" x14ac:dyDescent="0.2">
      <c r="A8447">
        <v>8439</v>
      </c>
      <c r="B8447" t="s">
        <v>8865</v>
      </c>
      <c r="C8447" t="s">
        <v>8880</v>
      </c>
      <c r="D8447">
        <v>12</v>
      </c>
      <c r="E8447">
        <v>18</v>
      </c>
      <c r="F8447">
        <v>15</v>
      </c>
      <c r="G8447" s="62">
        <v>1.170582902383257</v>
      </c>
      <c r="H8447" s="62"/>
    </row>
    <row r="8448" spans="1:8" x14ac:dyDescent="0.2">
      <c r="A8448">
        <v>8440</v>
      </c>
      <c r="B8448" t="s">
        <v>8865</v>
      </c>
      <c r="C8448" t="s">
        <v>8881</v>
      </c>
      <c r="D8448">
        <v>12</v>
      </c>
      <c r="E8448">
        <v>18</v>
      </c>
      <c r="F8448">
        <v>16</v>
      </c>
      <c r="G8448" s="62">
        <v>1.1876874383207876</v>
      </c>
      <c r="H8448" s="62"/>
    </row>
    <row r="8449" spans="1:8" x14ac:dyDescent="0.2">
      <c r="A8449">
        <v>8441</v>
      </c>
      <c r="B8449" t="s">
        <v>8865</v>
      </c>
      <c r="C8449" t="s">
        <v>8882</v>
      </c>
      <c r="D8449">
        <v>12</v>
      </c>
      <c r="E8449">
        <v>18</v>
      </c>
      <c r="F8449">
        <v>17</v>
      </c>
      <c r="G8449" s="62">
        <v>1.2642377215044911</v>
      </c>
      <c r="H8449" s="62"/>
    </row>
    <row r="8450" spans="1:8" x14ac:dyDescent="0.2">
      <c r="A8450">
        <v>8442</v>
      </c>
      <c r="B8450" t="s">
        <v>8865</v>
      </c>
      <c r="C8450" t="s">
        <v>8883</v>
      </c>
      <c r="D8450">
        <v>12</v>
      </c>
      <c r="E8450">
        <v>18</v>
      </c>
      <c r="F8450">
        <v>18</v>
      </c>
      <c r="G8450" s="62">
        <v>1.3353661690055256</v>
      </c>
      <c r="H8450" s="62"/>
    </row>
    <row r="8451" spans="1:8" x14ac:dyDescent="0.2">
      <c r="A8451">
        <v>8443</v>
      </c>
      <c r="B8451" t="s">
        <v>8865</v>
      </c>
      <c r="C8451" t="s">
        <v>8884</v>
      </c>
      <c r="D8451">
        <v>12</v>
      </c>
      <c r="E8451">
        <v>18</v>
      </c>
      <c r="F8451">
        <v>19</v>
      </c>
      <c r="G8451" s="62">
        <v>1.3385750317628571</v>
      </c>
      <c r="H8451" s="62"/>
    </row>
    <row r="8452" spans="1:8" x14ac:dyDescent="0.2">
      <c r="A8452">
        <v>8444</v>
      </c>
      <c r="B8452" t="s">
        <v>8865</v>
      </c>
      <c r="C8452" t="s">
        <v>8885</v>
      </c>
      <c r="D8452">
        <v>12</v>
      </c>
      <c r="E8452">
        <v>18</v>
      </c>
      <c r="F8452">
        <v>20</v>
      </c>
      <c r="G8452" s="62">
        <v>1.3159211908503305</v>
      </c>
      <c r="H8452" s="62"/>
    </row>
    <row r="8453" spans="1:8" x14ac:dyDescent="0.2">
      <c r="A8453">
        <v>8445</v>
      </c>
      <c r="B8453" t="s">
        <v>8865</v>
      </c>
      <c r="C8453" t="s">
        <v>8886</v>
      </c>
      <c r="D8453">
        <v>12</v>
      </c>
      <c r="E8453">
        <v>18</v>
      </c>
      <c r="F8453">
        <v>21</v>
      </c>
      <c r="G8453" s="62">
        <v>1.2830231268001062</v>
      </c>
      <c r="H8453" s="62"/>
    </row>
    <row r="8454" spans="1:8" x14ac:dyDescent="0.2">
      <c r="A8454">
        <v>8446</v>
      </c>
      <c r="B8454" t="s">
        <v>8865</v>
      </c>
      <c r="C8454" t="s">
        <v>8887</v>
      </c>
      <c r="D8454">
        <v>12</v>
      </c>
      <c r="E8454">
        <v>18</v>
      </c>
      <c r="F8454">
        <v>22</v>
      </c>
      <c r="G8454" s="62">
        <v>1.223487912354247</v>
      </c>
      <c r="H8454" s="62"/>
    </row>
    <row r="8455" spans="1:8" x14ac:dyDescent="0.2">
      <c r="A8455">
        <v>8447</v>
      </c>
      <c r="B8455" t="s">
        <v>8865</v>
      </c>
      <c r="C8455" t="s">
        <v>8888</v>
      </c>
      <c r="D8455">
        <v>12</v>
      </c>
      <c r="E8455">
        <v>18</v>
      </c>
      <c r="F8455">
        <v>23</v>
      </c>
      <c r="G8455" s="62">
        <v>1.1318106102432333</v>
      </c>
      <c r="H8455" s="62"/>
    </row>
    <row r="8456" spans="1:8" x14ac:dyDescent="0.2">
      <c r="A8456">
        <v>8448</v>
      </c>
      <c r="B8456" t="s">
        <v>8865</v>
      </c>
      <c r="C8456" t="s">
        <v>8889</v>
      </c>
      <c r="D8456">
        <v>12</v>
      </c>
      <c r="E8456">
        <v>18</v>
      </c>
      <c r="F8456">
        <v>24</v>
      </c>
      <c r="G8456" s="62">
        <v>1.0385929820551032</v>
      </c>
      <c r="H8456" s="62"/>
    </row>
    <row r="8457" spans="1:8" x14ac:dyDescent="0.2">
      <c r="A8457">
        <v>8449</v>
      </c>
      <c r="B8457" t="s">
        <v>8890</v>
      </c>
      <c r="C8457" t="s">
        <v>8891</v>
      </c>
      <c r="D8457">
        <v>12</v>
      </c>
      <c r="E8457">
        <v>19</v>
      </c>
      <c r="F8457">
        <v>1</v>
      </c>
      <c r="G8457" s="62">
        <v>0.98080709771978847</v>
      </c>
      <c r="H8457" s="62"/>
    </row>
    <row r="8458" spans="1:8" x14ac:dyDescent="0.2">
      <c r="A8458">
        <v>8450</v>
      </c>
      <c r="B8458" t="s">
        <v>8890</v>
      </c>
      <c r="C8458" t="s">
        <v>8892</v>
      </c>
      <c r="D8458">
        <v>12</v>
      </c>
      <c r="E8458">
        <v>19</v>
      </c>
      <c r="F8458">
        <v>2</v>
      </c>
      <c r="G8458" s="62">
        <v>0.95186491319736388</v>
      </c>
      <c r="H8458" s="62"/>
    </row>
    <row r="8459" spans="1:8" x14ac:dyDescent="0.2">
      <c r="A8459">
        <v>8451</v>
      </c>
      <c r="B8459" t="s">
        <v>8890</v>
      </c>
      <c r="C8459" t="s">
        <v>8893</v>
      </c>
      <c r="D8459">
        <v>12</v>
      </c>
      <c r="E8459">
        <v>19</v>
      </c>
      <c r="F8459">
        <v>3</v>
      </c>
      <c r="G8459" s="62">
        <v>0.9443110057650278</v>
      </c>
      <c r="H8459" s="62"/>
    </row>
    <row r="8460" spans="1:8" x14ac:dyDescent="0.2">
      <c r="A8460">
        <v>8452</v>
      </c>
      <c r="B8460" t="s">
        <v>8890</v>
      </c>
      <c r="C8460" t="s">
        <v>8894</v>
      </c>
      <c r="D8460">
        <v>12</v>
      </c>
      <c r="E8460">
        <v>19</v>
      </c>
      <c r="F8460">
        <v>4</v>
      </c>
      <c r="G8460" s="62">
        <v>0.95152083978862956</v>
      </c>
      <c r="H8460" s="62"/>
    </row>
    <row r="8461" spans="1:8" x14ac:dyDescent="0.2">
      <c r="A8461">
        <v>8453</v>
      </c>
      <c r="B8461" t="s">
        <v>8890</v>
      </c>
      <c r="C8461" t="s">
        <v>8895</v>
      </c>
      <c r="D8461">
        <v>12</v>
      </c>
      <c r="E8461">
        <v>19</v>
      </c>
      <c r="F8461">
        <v>5</v>
      </c>
      <c r="G8461" s="62">
        <v>0.98876761101916666</v>
      </c>
      <c r="H8461" s="62"/>
    </row>
    <row r="8462" spans="1:8" x14ac:dyDescent="0.2">
      <c r="A8462">
        <v>8454</v>
      </c>
      <c r="B8462" t="s">
        <v>8890</v>
      </c>
      <c r="C8462" t="s">
        <v>8896</v>
      </c>
      <c r="D8462">
        <v>12</v>
      </c>
      <c r="E8462">
        <v>19</v>
      </c>
      <c r="F8462">
        <v>6</v>
      </c>
      <c r="G8462" s="62">
        <v>1.0735946331764286</v>
      </c>
      <c r="H8462" s="62"/>
    </row>
    <row r="8463" spans="1:8" x14ac:dyDescent="0.2">
      <c r="A8463">
        <v>8455</v>
      </c>
      <c r="B8463" t="s">
        <v>8890</v>
      </c>
      <c r="C8463" t="s">
        <v>8897</v>
      </c>
      <c r="D8463">
        <v>12</v>
      </c>
      <c r="E8463">
        <v>19</v>
      </c>
      <c r="F8463">
        <v>7</v>
      </c>
      <c r="G8463" s="62">
        <v>1.1951368510940146</v>
      </c>
      <c r="H8463" s="62"/>
    </row>
    <row r="8464" spans="1:8" x14ac:dyDescent="0.2">
      <c r="A8464">
        <v>8456</v>
      </c>
      <c r="B8464" t="s">
        <v>8890</v>
      </c>
      <c r="C8464" t="s">
        <v>8898</v>
      </c>
      <c r="D8464">
        <v>12</v>
      </c>
      <c r="E8464">
        <v>19</v>
      </c>
      <c r="F8464">
        <v>8</v>
      </c>
      <c r="G8464" s="62">
        <v>1.2789373757681424</v>
      </c>
      <c r="H8464" s="62"/>
    </row>
    <row r="8465" spans="1:8" x14ac:dyDescent="0.2">
      <c r="A8465">
        <v>8457</v>
      </c>
      <c r="B8465" t="s">
        <v>8890</v>
      </c>
      <c r="C8465" t="s">
        <v>8899</v>
      </c>
      <c r="D8465">
        <v>12</v>
      </c>
      <c r="E8465">
        <v>19</v>
      </c>
      <c r="F8465">
        <v>9</v>
      </c>
      <c r="G8465" s="62">
        <v>1.2988542733885919</v>
      </c>
      <c r="H8465" s="62"/>
    </row>
    <row r="8466" spans="1:8" x14ac:dyDescent="0.2">
      <c r="A8466">
        <v>8458</v>
      </c>
      <c r="B8466" t="s">
        <v>8890</v>
      </c>
      <c r="C8466" t="s">
        <v>8900</v>
      </c>
      <c r="D8466">
        <v>12</v>
      </c>
      <c r="E8466">
        <v>19</v>
      </c>
      <c r="F8466">
        <v>10</v>
      </c>
      <c r="G8466" s="62">
        <v>1.2921496711489773</v>
      </c>
      <c r="H8466" s="62"/>
    </row>
    <row r="8467" spans="1:8" x14ac:dyDescent="0.2">
      <c r="A8467">
        <v>8459</v>
      </c>
      <c r="B8467" t="s">
        <v>8890</v>
      </c>
      <c r="C8467" t="s">
        <v>8901</v>
      </c>
      <c r="D8467">
        <v>12</v>
      </c>
      <c r="E8467">
        <v>19</v>
      </c>
      <c r="F8467">
        <v>11</v>
      </c>
      <c r="G8467" s="62">
        <v>1.2731518575503245</v>
      </c>
      <c r="H8467" s="62"/>
    </row>
    <row r="8468" spans="1:8" x14ac:dyDescent="0.2">
      <c r="A8468">
        <v>8460</v>
      </c>
      <c r="B8468" t="s">
        <v>8890</v>
      </c>
      <c r="C8468" t="s">
        <v>8902</v>
      </c>
      <c r="D8468">
        <v>12</v>
      </c>
      <c r="E8468">
        <v>19</v>
      </c>
      <c r="F8468">
        <v>12</v>
      </c>
      <c r="G8468" s="62">
        <v>1.2464377183152604</v>
      </c>
      <c r="H8468" s="62"/>
    </row>
    <row r="8469" spans="1:8" x14ac:dyDescent="0.2">
      <c r="A8469">
        <v>8461</v>
      </c>
      <c r="B8469" t="s">
        <v>8890</v>
      </c>
      <c r="C8469" t="s">
        <v>8903</v>
      </c>
      <c r="D8469">
        <v>12</v>
      </c>
      <c r="E8469">
        <v>19</v>
      </c>
      <c r="F8469">
        <v>13</v>
      </c>
      <c r="G8469" s="62">
        <v>1.2181376846868259</v>
      </c>
      <c r="H8469" s="62"/>
    </row>
    <row r="8470" spans="1:8" x14ac:dyDescent="0.2">
      <c r="A8470">
        <v>8462</v>
      </c>
      <c r="B8470" t="s">
        <v>8890</v>
      </c>
      <c r="C8470" t="s">
        <v>8904</v>
      </c>
      <c r="D8470">
        <v>12</v>
      </c>
      <c r="E8470">
        <v>19</v>
      </c>
      <c r="F8470">
        <v>14</v>
      </c>
      <c r="G8470" s="62">
        <v>1.197410327427801</v>
      </c>
      <c r="H8470" s="62"/>
    </row>
    <row r="8471" spans="1:8" x14ac:dyDescent="0.2">
      <c r="A8471">
        <v>8463</v>
      </c>
      <c r="B8471" t="s">
        <v>8890</v>
      </c>
      <c r="C8471" t="s">
        <v>8905</v>
      </c>
      <c r="D8471">
        <v>12</v>
      </c>
      <c r="E8471">
        <v>19</v>
      </c>
      <c r="F8471">
        <v>15</v>
      </c>
      <c r="G8471" s="62">
        <v>1.1876920853354298</v>
      </c>
      <c r="H8471" s="62"/>
    </row>
    <row r="8472" spans="1:8" x14ac:dyDescent="0.2">
      <c r="A8472">
        <v>8464</v>
      </c>
      <c r="B8472" t="s">
        <v>8890</v>
      </c>
      <c r="C8472" t="s">
        <v>8906</v>
      </c>
      <c r="D8472">
        <v>12</v>
      </c>
      <c r="E8472">
        <v>19</v>
      </c>
      <c r="F8472">
        <v>16</v>
      </c>
      <c r="G8472" s="62">
        <v>1.2051646739192157</v>
      </c>
      <c r="H8472" s="62"/>
    </row>
    <row r="8473" spans="1:8" x14ac:dyDescent="0.2">
      <c r="A8473">
        <v>8465</v>
      </c>
      <c r="B8473" t="s">
        <v>8890</v>
      </c>
      <c r="C8473" t="s">
        <v>8907</v>
      </c>
      <c r="D8473">
        <v>12</v>
      </c>
      <c r="E8473">
        <v>19</v>
      </c>
      <c r="F8473">
        <v>17</v>
      </c>
      <c r="G8473" s="62">
        <v>1.2771098391486688</v>
      </c>
      <c r="H8473" s="62"/>
    </row>
    <row r="8474" spans="1:8" x14ac:dyDescent="0.2">
      <c r="A8474">
        <v>8466</v>
      </c>
      <c r="B8474" t="s">
        <v>8890</v>
      </c>
      <c r="C8474" t="s">
        <v>8908</v>
      </c>
      <c r="D8474">
        <v>12</v>
      </c>
      <c r="E8474">
        <v>19</v>
      </c>
      <c r="F8474">
        <v>18</v>
      </c>
      <c r="G8474" s="62">
        <v>1.3399413852914674</v>
      </c>
      <c r="H8474" s="62"/>
    </row>
    <row r="8475" spans="1:8" x14ac:dyDescent="0.2">
      <c r="A8475">
        <v>8467</v>
      </c>
      <c r="B8475" t="s">
        <v>8890</v>
      </c>
      <c r="C8475" t="s">
        <v>8909</v>
      </c>
      <c r="D8475">
        <v>12</v>
      </c>
      <c r="E8475">
        <v>19</v>
      </c>
      <c r="F8475">
        <v>19</v>
      </c>
      <c r="G8475" s="62">
        <v>1.3405869485305979</v>
      </c>
      <c r="H8475" s="62"/>
    </row>
    <row r="8476" spans="1:8" x14ac:dyDescent="0.2">
      <c r="A8476">
        <v>8468</v>
      </c>
      <c r="B8476" t="s">
        <v>8890</v>
      </c>
      <c r="C8476" t="s">
        <v>8910</v>
      </c>
      <c r="D8476">
        <v>12</v>
      </c>
      <c r="E8476">
        <v>19</v>
      </c>
      <c r="F8476">
        <v>20</v>
      </c>
      <c r="G8476" s="62">
        <v>1.3166079706561404</v>
      </c>
      <c r="H8476" s="62"/>
    </row>
    <row r="8477" spans="1:8" x14ac:dyDescent="0.2">
      <c r="A8477">
        <v>8469</v>
      </c>
      <c r="B8477" t="s">
        <v>8890</v>
      </c>
      <c r="C8477" t="s">
        <v>8911</v>
      </c>
      <c r="D8477">
        <v>12</v>
      </c>
      <c r="E8477">
        <v>19</v>
      </c>
      <c r="F8477">
        <v>21</v>
      </c>
      <c r="G8477" s="62">
        <v>1.2831310668756843</v>
      </c>
      <c r="H8477" s="62"/>
    </row>
    <row r="8478" spans="1:8" x14ac:dyDescent="0.2">
      <c r="A8478">
        <v>8470</v>
      </c>
      <c r="B8478" t="s">
        <v>8890</v>
      </c>
      <c r="C8478" t="s">
        <v>8912</v>
      </c>
      <c r="D8478">
        <v>12</v>
      </c>
      <c r="E8478">
        <v>19</v>
      </c>
      <c r="F8478">
        <v>22</v>
      </c>
      <c r="G8478" s="62">
        <v>1.2238562897700718</v>
      </c>
      <c r="H8478" s="62"/>
    </row>
    <row r="8479" spans="1:8" x14ac:dyDescent="0.2">
      <c r="A8479">
        <v>8471</v>
      </c>
      <c r="B8479" t="s">
        <v>8890</v>
      </c>
      <c r="C8479" t="s">
        <v>8913</v>
      </c>
      <c r="D8479">
        <v>12</v>
      </c>
      <c r="E8479">
        <v>19</v>
      </c>
      <c r="F8479">
        <v>23</v>
      </c>
      <c r="G8479" s="62">
        <v>1.1355972252083462</v>
      </c>
      <c r="H8479" s="62"/>
    </row>
    <row r="8480" spans="1:8" x14ac:dyDescent="0.2">
      <c r="A8480">
        <v>8472</v>
      </c>
      <c r="B8480" t="s">
        <v>8890</v>
      </c>
      <c r="C8480" t="s">
        <v>8914</v>
      </c>
      <c r="D8480">
        <v>12</v>
      </c>
      <c r="E8480">
        <v>19</v>
      </c>
      <c r="F8480">
        <v>24</v>
      </c>
      <c r="G8480" s="62">
        <v>1.0420372343735966</v>
      </c>
      <c r="H8480" s="62"/>
    </row>
    <row r="8481" spans="1:8" x14ac:dyDescent="0.2">
      <c r="A8481">
        <v>8473</v>
      </c>
      <c r="B8481" t="s">
        <v>8915</v>
      </c>
      <c r="C8481" t="s">
        <v>8916</v>
      </c>
      <c r="D8481">
        <v>12</v>
      </c>
      <c r="E8481">
        <v>20</v>
      </c>
      <c r="F8481">
        <v>1</v>
      </c>
      <c r="G8481" s="62">
        <v>0.98358362823444434</v>
      </c>
      <c r="H8481" s="62"/>
    </row>
    <row r="8482" spans="1:8" x14ac:dyDescent="0.2">
      <c r="A8482">
        <v>8474</v>
      </c>
      <c r="B8482" t="s">
        <v>8915</v>
      </c>
      <c r="C8482" t="s">
        <v>8917</v>
      </c>
      <c r="D8482">
        <v>12</v>
      </c>
      <c r="E8482">
        <v>20</v>
      </c>
      <c r="F8482">
        <v>2</v>
      </c>
      <c r="G8482" s="62">
        <v>0.95387258444407619</v>
      </c>
      <c r="H8482" s="62"/>
    </row>
    <row r="8483" spans="1:8" x14ac:dyDescent="0.2">
      <c r="A8483">
        <v>8475</v>
      </c>
      <c r="B8483" t="s">
        <v>8915</v>
      </c>
      <c r="C8483" t="s">
        <v>8918</v>
      </c>
      <c r="D8483">
        <v>12</v>
      </c>
      <c r="E8483">
        <v>20</v>
      </c>
      <c r="F8483">
        <v>3</v>
      </c>
      <c r="G8483" s="62">
        <v>0.94343313582333643</v>
      </c>
      <c r="H8483" s="62"/>
    </row>
    <row r="8484" spans="1:8" x14ac:dyDescent="0.2">
      <c r="A8484">
        <v>8476</v>
      </c>
      <c r="B8484" t="s">
        <v>8915</v>
      </c>
      <c r="C8484" t="s">
        <v>8919</v>
      </c>
      <c r="D8484">
        <v>12</v>
      </c>
      <c r="E8484">
        <v>20</v>
      </c>
      <c r="F8484">
        <v>4</v>
      </c>
      <c r="G8484" s="62">
        <v>0.95089571456956956</v>
      </c>
      <c r="H8484" s="62"/>
    </row>
    <row r="8485" spans="1:8" x14ac:dyDescent="0.2">
      <c r="A8485">
        <v>8477</v>
      </c>
      <c r="B8485" t="s">
        <v>8915</v>
      </c>
      <c r="C8485" t="s">
        <v>8920</v>
      </c>
      <c r="D8485">
        <v>12</v>
      </c>
      <c r="E8485">
        <v>20</v>
      </c>
      <c r="F8485">
        <v>5</v>
      </c>
      <c r="G8485" s="62">
        <v>0.98555840129838679</v>
      </c>
      <c r="H8485" s="62"/>
    </row>
    <row r="8486" spans="1:8" x14ac:dyDescent="0.2">
      <c r="A8486">
        <v>8478</v>
      </c>
      <c r="B8486" t="s">
        <v>8915</v>
      </c>
      <c r="C8486" t="s">
        <v>8921</v>
      </c>
      <c r="D8486">
        <v>12</v>
      </c>
      <c r="E8486">
        <v>20</v>
      </c>
      <c r="F8486">
        <v>6</v>
      </c>
      <c r="G8486" s="62">
        <v>1.0692565157270231</v>
      </c>
      <c r="H8486" s="62"/>
    </row>
    <row r="8487" spans="1:8" x14ac:dyDescent="0.2">
      <c r="A8487">
        <v>8479</v>
      </c>
      <c r="B8487" t="s">
        <v>8915</v>
      </c>
      <c r="C8487" t="s">
        <v>8922</v>
      </c>
      <c r="D8487">
        <v>12</v>
      </c>
      <c r="E8487">
        <v>20</v>
      </c>
      <c r="F8487">
        <v>7</v>
      </c>
      <c r="G8487" s="62">
        <v>1.1866923555444435</v>
      </c>
      <c r="H8487" s="62"/>
    </row>
    <row r="8488" spans="1:8" x14ac:dyDescent="0.2">
      <c r="A8488">
        <v>8480</v>
      </c>
      <c r="B8488" t="s">
        <v>8915</v>
      </c>
      <c r="C8488" t="s">
        <v>8923</v>
      </c>
      <c r="D8488">
        <v>12</v>
      </c>
      <c r="E8488">
        <v>20</v>
      </c>
      <c r="F8488">
        <v>8</v>
      </c>
      <c r="G8488" s="62">
        <v>1.2703381660457491</v>
      </c>
      <c r="H8488" s="62"/>
    </row>
    <row r="8489" spans="1:8" x14ac:dyDescent="0.2">
      <c r="A8489">
        <v>8481</v>
      </c>
      <c r="B8489" t="s">
        <v>8915</v>
      </c>
      <c r="C8489" t="s">
        <v>8924</v>
      </c>
      <c r="D8489">
        <v>12</v>
      </c>
      <c r="E8489">
        <v>20</v>
      </c>
      <c r="F8489">
        <v>9</v>
      </c>
      <c r="G8489" s="62">
        <v>1.2974981128671201</v>
      </c>
      <c r="H8489" s="62"/>
    </row>
    <row r="8490" spans="1:8" x14ac:dyDescent="0.2">
      <c r="A8490">
        <v>8482</v>
      </c>
      <c r="B8490" t="s">
        <v>8915</v>
      </c>
      <c r="C8490" t="s">
        <v>8925</v>
      </c>
      <c r="D8490">
        <v>12</v>
      </c>
      <c r="E8490">
        <v>20</v>
      </c>
      <c r="F8490">
        <v>10</v>
      </c>
      <c r="G8490" s="62">
        <v>1.2986208419209146</v>
      </c>
      <c r="H8490" s="62"/>
    </row>
    <row r="8491" spans="1:8" x14ac:dyDescent="0.2">
      <c r="A8491">
        <v>8483</v>
      </c>
      <c r="B8491" t="s">
        <v>8915</v>
      </c>
      <c r="C8491" t="s">
        <v>8926</v>
      </c>
      <c r="D8491">
        <v>12</v>
      </c>
      <c r="E8491">
        <v>20</v>
      </c>
      <c r="F8491">
        <v>11</v>
      </c>
      <c r="G8491" s="62">
        <v>1.2848654267094906</v>
      </c>
      <c r="H8491" s="62"/>
    </row>
    <row r="8492" spans="1:8" x14ac:dyDescent="0.2">
      <c r="A8492">
        <v>8484</v>
      </c>
      <c r="B8492" t="s">
        <v>8915</v>
      </c>
      <c r="C8492" t="s">
        <v>8927</v>
      </c>
      <c r="D8492">
        <v>12</v>
      </c>
      <c r="E8492">
        <v>20</v>
      </c>
      <c r="F8492">
        <v>12</v>
      </c>
      <c r="G8492" s="62">
        <v>1.2586458860513232</v>
      </c>
      <c r="H8492" s="62"/>
    </row>
    <row r="8493" spans="1:8" x14ac:dyDescent="0.2">
      <c r="A8493">
        <v>8485</v>
      </c>
      <c r="B8493" t="s">
        <v>8915</v>
      </c>
      <c r="C8493" t="s">
        <v>8928</v>
      </c>
      <c r="D8493">
        <v>12</v>
      </c>
      <c r="E8493">
        <v>20</v>
      </c>
      <c r="F8493">
        <v>13</v>
      </c>
      <c r="G8493" s="62">
        <v>1.2319322505256074</v>
      </c>
      <c r="H8493" s="62"/>
    </row>
    <row r="8494" spans="1:8" x14ac:dyDescent="0.2">
      <c r="A8494">
        <v>8486</v>
      </c>
      <c r="B8494" t="s">
        <v>8915</v>
      </c>
      <c r="C8494" t="s">
        <v>8929</v>
      </c>
      <c r="D8494">
        <v>12</v>
      </c>
      <c r="E8494">
        <v>20</v>
      </c>
      <c r="F8494">
        <v>14</v>
      </c>
      <c r="G8494" s="62">
        <v>1.2107085600388146</v>
      </c>
      <c r="H8494" s="62"/>
    </row>
    <row r="8495" spans="1:8" x14ac:dyDescent="0.2">
      <c r="A8495">
        <v>8487</v>
      </c>
      <c r="B8495" t="s">
        <v>8915</v>
      </c>
      <c r="C8495" t="s">
        <v>8930</v>
      </c>
      <c r="D8495">
        <v>12</v>
      </c>
      <c r="E8495">
        <v>20</v>
      </c>
      <c r="F8495">
        <v>15</v>
      </c>
      <c r="G8495" s="62">
        <v>1.1961154252520756</v>
      </c>
      <c r="H8495" s="62"/>
    </row>
    <row r="8496" spans="1:8" x14ac:dyDescent="0.2">
      <c r="A8496">
        <v>8488</v>
      </c>
      <c r="B8496" t="s">
        <v>8915</v>
      </c>
      <c r="C8496" t="s">
        <v>8931</v>
      </c>
      <c r="D8496">
        <v>12</v>
      </c>
      <c r="E8496">
        <v>20</v>
      </c>
      <c r="F8496">
        <v>16</v>
      </c>
      <c r="G8496" s="62">
        <v>1.210375290606118</v>
      </c>
      <c r="H8496" s="62"/>
    </row>
    <row r="8497" spans="1:8" x14ac:dyDescent="0.2">
      <c r="A8497">
        <v>8489</v>
      </c>
      <c r="B8497" t="s">
        <v>8915</v>
      </c>
      <c r="C8497" t="s">
        <v>8932</v>
      </c>
      <c r="D8497">
        <v>12</v>
      </c>
      <c r="E8497">
        <v>20</v>
      </c>
      <c r="F8497">
        <v>17</v>
      </c>
      <c r="G8497" s="62">
        <v>1.2770585608379639</v>
      </c>
      <c r="H8497" s="62"/>
    </row>
    <row r="8498" spans="1:8" x14ac:dyDescent="0.2">
      <c r="A8498">
        <v>8490</v>
      </c>
      <c r="B8498" t="s">
        <v>8915</v>
      </c>
      <c r="C8498" t="s">
        <v>8933</v>
      </c>
      <c r="D8498">
        <v>12</v>
      </c>
      <c r="E8498">
        <v>20</v>
      </c>
      <c r="F8498">
        <v>18</v>
      </c>
      <c r="G8498" s="62">
        <v>1.3422955081760319</v>
      </c>
      <c r="H8498" s="62"/>
    </row>
    <row r="8499" spans="1:8" x14ac:dyDescent="0.2">
      <c r="A8499">
        <v>8491</v>
      </c>
      <c r="B8499" t="s">
        <v>8915</v>
      </c>
      <c r="C8499" t="s">
        <v>8934</v>
      </c>
      <c r="D8499">
        <v>12</v>
      </c>
      <c r="E8499">
        <v>20</v>
      </c>
      <c r="F8499">
        <v>19</v>
      </c>
      <c r="G8499" s="62">
        <v>1.3422640675329558</v>
      </c>
      <c r="H8499" s="62"/>
    </row>
    <row r="8500" spans="1:8" x14ac:dyDescent="0.2">
      <c r="A8500">
        <v>8492</v>
      </c>
      <c r="B8500" t="s">
        <v>8915</v>
      </c>
      <c r="C8500" t="s">
        <v>8935</v>
      </c>
      <c r="D8500">
        <v>12</v>
      </c>
      <c r="E8500">
        <v>20</v>
      </c>
      <c r="F8500">
        <v>20</v>
      </c>
      <c r="G8500" s="62">
        <v>1.3175138666875905</v>
      </c>
      <c r="H8500" s="62"/>
    </row>
    <row r="8501" spans="1:8" x14ac:dyDescent="0.2">
      <c r="A8501">
        <v>8493</v>
      </c>
      <c r="B8501" t="s">
        <v>8915</v>
      </c>
      <c r="C8501" t="s">
        <v>8936</v>
      </c>
      <c r="D8501">
        <v>12</v>
      </c>
      <c r="E8501">
        <v>20</v>
      </c>
      <c r="F8501">
        <v>21</v>
      </c>
      <c r="G8501" s="62">
        <v>1.2841264699078341</v>
      </c>
      <c r="H8501" s="62"/>
    </row>
    <row r="8502" spans="1:8" x14ac:dyDescent="0.2">
      <c r="A8502">
        <v>8494</v>
      </c>
      <c r="B8502" t="s">
        <v>8915</v>
      </c>
      <c r="C8502" t="s">
        <v>8937</v>
      </c>
      <c r="D8502">
        <v>12</v>
      </c>
      <c r="E8502">
        <v>20</v>
      </c>
      <c r="F8502">
        <v>22</v>
      </c>
      <c r="G8502" s="62">
        <v>1.2270902937006036</v>
      </c>
      <c r="H8502" s="62"/>
    </row>
    <row r="8503" spans="1:8" x14ac:dyDescent="0.2">
      <c r="A8503">
        <v>8495</v>
      </c>
      <c r="B8503" t="s">
        <v>8915</v>
      </c>
      <c r="C8503" t="s">
        <v>8938</v>
      </c>
      <c r="D8503">
        <v>12</v>
      </c>
      <c r="E8503">
        <v>20</v>
      </c>
      <c r="F8503">
        <v>23</v>
      </c>
      <c r="G8503" s="62">
        <v>1.1389560232182712</v>
      </c>
      <c r="H8503" s="62"/>
    </row>
    <row r="8504" spans="1:8" x14ac:dyDescent="0.2">
      <c r="A8504">
        <v>8496</v>
      </c>
      <c r="B8504" t="s">
        <v>8915</v>
      </c>
      <c r="C8504" t="s">
        <v>8939</v>
      </c>
      <c r="D8504">
        <v>12</v>
      </c>
      <c r="E8504">
        <v>20</v>
      </c>
      <c r="F8504">
        <v>24</v>
      </c>
      <c r="G8504" s="62">
        <v>1.0458780694184975</v>
      </c>
      <c r="H8504" s="62"/>
    </row>
    <row r="8505" spans="1:8" x14ac:dyDescent="0.2">
      <c r="A8505">
        <v>8497</v>
      </c>
      <c r="B8505" t="s">
        <v>8940</v>
      </c>
      <c r="C8505" t="s">
        <v>8941</v>
      </c>
      <c r="D8505">
        <v>12</v>
      </c>
      <c r="E8505">
        <v>21</v>
      </c>
      <c r="F8505">
        <v>1</v>
      </c>
      <c r="G8505" s="62">
        <v>0.9847679495418451</v>
      </c>
      <c r="H8505" s="62"/>
    </row>
    <row r="8506" spans="1:8" x14ac:dyDescent="0.2">
      <c r="A8506">
        <v>8498</v>
      </c>
      <c r="B8506" t="s">
        <v>8940</v>
      </c>
      <c r="C8506" t="s">
        <v>8942</v>
      </c>
      <c r="D8506">
        <v>12</v>
      </c>
      <c r="E8506">
        <v>21</v>
      </c>
      <c r="F8506">
        <v>2</v>
      </c>
      <c r="G8506" s="62">
        <v>0.95274341972390841</v>
      </c>
      <c r="H8506" s="62"/>
    </row>
    <row r="8507" spans="1:8" x14ac:dyDescent="0.2">
      <c r="A8507">
        <v>8499</v>
      </c>
      <c r="B8507" t="s">
        <v>8940</v>
      </c>
      <c r="C8507" t="s">
        <v>8943</v>
      </c>
      <c r="D8507">
        <v>12</v>
      </c>
      <c r="E8507">
        <v>21</v>
      </c>
      <c r="F8507">
        <v>3</v>
      </c>
      <c r="G8507" s="62">
        <v>0.94111155541393299</v>
      </c>
      <c r="H8507" s="62"/>
    </row>
    <row r="8508" spans="1:8" x14ac:dyDescent="0.2">
      <c r="A8508">
        <v>8500</v>
      </c>
      <c r="B8508" t="s">
        <v>8940</v>
      </c>
      <c r="C8508" t="s">
        <v>8944</v>
      </c>
      <c r="D8508">
        <v>12</v>
      </c>
      <c r="E8508">
        <v>21</v>
      </c>
      <c r="F8508">
        <v>4</v>
      </c>
      <c r="G8508" s="62">
        <v>0.94551064990945433</v>
      </c>
      <c r="H8508" s="62"/>
    </row>
    <row r="8509" spans="1:8" x14ac:dyDescent="0.2">
      <c r="A8509">
        <v>8501</v>
      </c>
      <c r="B8509" t="s">
        <v>8940</v>
      </c>
      <c r="C8509" t="s">
        <v>8945</v>
      </c>
      <c r="D8509">
        <v>12</v>
      </c>
      <c r="E8509">
        <v>21</v>
      </c>
      <c r="F8509">
        <v>5</v>
      </c>
      <c r="G8509" s="62">
        <v>0.97931854323607903</v>
      </c>
      <c r="H8509" s="62"/>
    </row>
    <row r="8510" spans="1:8" x14ac:dyDescent="0.2">
      <c r="A8510">
        <v>8502</v>
      </c>
      <c r="B8510" t="s">
        <v>8940</v>
      </c>
      <c r="C8510" t="s">
        <v>8946</v>
      </c>
      <c r="D8510">
        <v>12</v>
      </c>
      <c r="E8510">
        <v>21</v>
      </c>
      <c r="F8510">
        <v>6</v>
      </c>
      <c r="G8510" s="62">
        <v>1.0567459873849601</v>
      </c>
      <c r="H8510" s="62"/>
    </row>
    <row r="8511" spans="1:8" x14ac:dyDescent="0.2">
      <c r="A8511">
        <v>8503</v>
      </c>
      <c r="B8511" t="s">
        <v>8940</v>
      </c>
      <c r="C8511" t="s">
        <v>8947</v>
      </c>
      <c r="D8511">
        <v>12</v>
      </c>
      <c r="E8511">
        <v>21</v>
      </c>
      <c r="F8511">
        <v>7</v>
      </c>
      <c r="G8511" s="62">
        <v>1.1652033472061156</v>
      </c>
      <c r="H8511" s="62"/>
    </row>
    <row r="8512" spans="1:8" x14ac:dyDescent="0.2">
      <c r="A8512">
        <v>8504</v>
      </c>
      <c r="B8512" t="s">
        <v>8940</v>
      </c>
      <c r="C8512" t="s">
        <v>8948</v>
      </c>
      <c r="D8512">
        <v>12</v>
      </c>
      <c r="E8512">
        <v>21</v>
      </c>
      <c r="F8512">
        <v>8</v>
      </c>
      <c r="G8512" s="62">
        <v>1.2505100234962174</v>
      </c>
      <c r="H8512" s="62"/>
    </row>
    <row r="8513" spans="1:8" x14ac:dyDescent="0.2">
      <c r="A8513">
        <v>8505</v>
      </c>
      <c r="B8513" t="s">
        <v>8940</v>
      </c>
      <c r="C8513" t="s">
        <v>8949</v>
      </c>
      <c r="D8513">
        <v>12</v>
      </c>
      <c r="E8513">
        <v>21</v>
      </c>
      <c r="F8513">
        <v>9</v>
      </c>
      <c r="G8513" s="62">
        <v>1.284893786212689</v>
      </c>
      <c r="H8513" s="62"/>
    </row>
    <row r="8514" spans="1:8" x14ac:dyDescent="0.2">
      <c r="A8514">
        <v>8506</v>
      </c>
      <c r="B8514" t="s">
        <v>8940</v>
      </c>
      <c r="C8514" t="s">
        <v>8950</v>
      </c>
      <c r="D8514">
        <v>12</v>
      </c>
      <c r="E8514">
        <v>21</v>
      </c>
      <c r="F8514">
        <v>10</v>
      </c>
      <c r="G8514" s="62">
        <v>1.2877257410834386</v>
      </c>
      <c r="H8514" s="62"/>
    </row>
    <row r="8515" spans="1:8" x14ac:dyDescent="0.2">
      <c r="A8515">
        <v>8507</v>
      </c>
      <c r="B8515" t="s">
        <v>8940</v>
      </c>
      <c r="C8515" t="s">
        <v>8951</v>
      </c>
      <c r="D8515">
        <v>12</v>
      </c>
      <c r="E8515">
        <v>21</v>
      </c>
      <c r="F8515">
        <v>11</v>
      </c>
      <c r="G8515" s="62">
        <v>1.2699661080473528</v>
      </c>
      <c r="H8515" s="62"/>
    </row>
    <row r="8516" spans="1:8" x14ac:dyDescent="0.2">
      <c r="A8516">
        <v>8508</v>
      </c>
      <c r="B8516" t="s">
        <v>8940</v>
      </c>
      <c r="C8516" t="s">
        <v>8952</v>
      </c>
      <c r="D8516">
        <v>12</v>
      </c>
      <c r="E8516">
        <v>21</v>
      </c>
      <c r="F8516">
        <v>12</v>
      </c>
      <c r="G8516" s="62">
        <v>1.2405522890397247</v>
      </c>
      <c r="H8516" s="62"/>
    </row>
    <row r="8517" spans="1:8" x14ac:dyDescent="0.2">
      <c r="A8517">
        <v>8509</v>
      </c>
      <c r="B8517" t="s">
        <v>8940</v>
      </c>
      <c r="C8517" t="s">
        <v>8953</v>
      </c>
      <c r="D8517">
        <v>12</v>
      </c>
      <c r="E8517">
        <v>21</v>
      </c>
      <c r="F8517">
        <v>13</v>
      </c>
      <c r="G8517" s="62">
        <v>1.2107602690683128</v>
      </c>
      <c r="H8517" s="62"/>
    </row>
    <row r="8518" spans="1:8" x14ac:dyDescent="0.2">
      <c r="A8518">
        <v>8510</v>
      </c>
      <c r="B8518" t="s">
        <v>8940</v>
      </c>
      <c r="C8518" t="s">
        <v>8954</v>
      </c>
      <c r="D8518">
        <v>12</v>
      </c>
      <c r="E8518">
        <v>21</v>
      </c>
      <c r="F8518">
        <v>14</v>
      </c>
      <c r="G8518" s="62">
        <v>1.1874756437398806</v>
      </c>
      <c r="H8518" s="62"/>
    </row>
    <row r="8519" spans="1:8" x14ac:dyDescent="0.2">
      <c r="A8519">
        <v>8511</v>
      </c>
      <c r="B8519" t="s">
        <v>8940</v>
      </c>
      <c r="C8519" t="s">
        <v>8955</v>
      </c>
      <c r="D8519">
        <v>12</v>
      </c>
      <c r="E8519">
        <v>21</v>
      </c>
      <c r="F8519">
        <v>15</v>
      </c>
      <c r="G8519" s="62">
        <v>1.1730103765277891</v>
      </c>
      <c r="H8519" s="62"/>
    </row>
    <row r="8520" spans="1:8" x14ac:dyDescent="0.2">
      <c r="A8520">
        <v>8512</v>
      </c>
      <c r="B8520" t="s">
        <v>8940</v>
      </c>
      <c r="C8520" t="s">
        <v>8956</v>
      </c>
      <c r="D8520">
        <v>12</v>
      </c>
      <c r="E8520">
        <v>21</v>
      </c>
      <c r="F8520">
        <v>16</v>
      </c>
      <c r="G8520" s="62">
        <v>1.1845877543591763</v>
      </c>
      <c r="H8520" s="62"/>
    </row>
    <row r="8521" spans="1:8" x14ac:dyDescent="0.2">
      <c r="A8521">
        <v>8513</v>
      </c>
      <c r="B8521" t="s">
        <v>8940</v>
      </c>
      <c r="C8521" t="s">
        <v>8957</v>
      </c>
      <c r="D8521">
        <v>12</v>
      </c>
      <c r="E8521">
        <v>21</v>
      </c>
      <c r="F8521">
        <v>17</v>
      </c>
      <c r="G8521" s="62">
        <v>1.253738377635744</v>
      </c>
      <c r="H8521" s="62"/>
    </row>
    <row r="8522" spans="1:8" x14ac:dyDescent="0.2">
      <c r="A8522">
        <v>8514</v>
      </c>
      <c r="B8522" t="s">
        <v>8940</v>
      </c>
      <c r="C8522" t="s">
        <v>8958</v>
      </c>
      <c r="D8522">
        <v>12</v>
      </c>
      <c r="E8522">
        <v>21</v>
      </c>
      <c r="F8522">
        <v>18</v>
      </c>
      <c r="G8522" s="62">
        <v>1.3231669848634493</v>
      </c>
      <c r="H8522" s="62"/>
    </row>
    <row r="8523" spans="1:8" x14ac:dyDescent="0.2">
      <c r="A8523">
        <v>8515</v>
      </c>
      <c r="B8523" t="s">
        <v>8940</v>
      </c>
      <c r="C8523" t="s">
        <v>8959</v>
      </c>
      <c r="D8523">
        <v>12</v>
      </c>
      <c r="E8523">
        <v>21</v>
      </c>
      <c r="F8523">
        <v>19</v>
      </c>
      <c r="G8523" s="62">
        <v>1.327780153535524</v>
      </c>
      <c r="H8523" s="62"/>
    </row>
    <row r="8524" spans="1:8" x14ac:dyDescent="0.2">
      <c r="A8524">
        <v>8516</v>
      </c>
      <c r="B8524" t="s">
        <v>8940</v>
      </c>
      <c r="C8524" t="s">
        <v>8960</v>
      </c>
      <c r="D8524">
        <v>12</v>
      </c>
      <c r="E8524">
        <v>21</v>
      </c>
      <c r="F8524">
        <v>20</v>
      </c>
      <c r="G8524" s="62">
        <v>1.306036934110826</v>
      </c>
      <c r="H8524" s="62"/>
    </row>
    <row r="8525" spans="1:8" x14ac:dyDescent="0.2">
      <c r="A8525">
        <v>8517</v>
      </c>
      <c r="B8525" t="s">
        <v>8940</v>
      </c>
      <c r="C8525" t="s">
        <v>8961</v>
      </c>
      <c r="D8525">
        <v>12</v>
      </c>
      <c r="E8525">
        <v>21</v>
      </c>
      <c r="F8525">
        <v>21</v>
      </c>
      <c r="G8525" s="62">
        <v>1.2747808421536306</v>
      </c>
      <c r="H8525" s="62"/>
    </row>
    <row r="8526" spans="1:8" x14ac:dyDescent="0.2">
      <c r="A8526">
        <v>8518</v>
      </c>
      <c r="B8526" t="s">
        <v>8940</v>
      </c>
      <c r="C8526" t="s">
        <v>8962</v>
      </c>
      <c r="D8526">
        <v>12</v>
      </c>
      <c r="E8526">
        <v>21</v>
      </c>
      <c r="F8526">
        <v>22</v>
      </c>
      <c r="G8526" s="62">
        <v>1.2208418585613339</v>
      </c>
      <c r="H8526" s="62"/>
    </row>
    <row r="8527" spans="1:8" x14ac:dyDescent="0.2">
      <c r="A8527">
        <v>8519</v>
      </c>
      <c r="B8527" t="s">
        <v>8940</v>
      </c>
      <c r="C8527" t="s">
        <v>8963</v>
      </c>
      <c r="D8527">
        <v>12</v>
      </c>
      <c r="E8527">
        <v>21</v>
      </c>
      <c r="F8527">
        <v>23</v>
      </c>
      <c r="G8527" s="62">
        <v>1.1384895292192645</v>
      </c>
      <c r="H8527" s="62"/>
    </row>
    <row r="8528" spans="1:8" x14ac:dyDescent="0.2">
      <c r="A8528">
        <v>8520</v>
      </c>
      <c r="B8528" t="s">
        <v>8940</v>
      </c>
      <c r="C8528" t="s">
        <v>8964</v>
      </c>
      <c r="D8528">
        <v>12</v>
      </c>
      <c r="E8528">
        <v>21</v>
      </c>
      <c r="F8528">
        <v>24</v>
      </c>
      <c r="G8528" s="62">
        <v>1.0432179831178134</v>
      </c>
      <c r="H8528" s="62"/>
    </row>
    <row r="8529" spans="1:8" x14ac:dyDescent="0.2">
      <c r="A8529">
        <v>8521</v>
      </c>
      <c r="B8529" t="s">
        <v>8965</v>
      </c>
      <c r="C8529" t="s">
        <v>8966</v>
      </c>
      <c r="D8529">
        <v>12</v>
      </c>
      <c r="E8529">
        <v>22</v>
      </c>
      <c r="F8529">
        <v>1</v>
      </c>
      <c r="G8529" s="62">
        <v>0.98685572593658899</v>
      </c>
      <c r="H8529" s="62"/>
    </row>
    <row r="8530" spans="1:8" x14ac:dyDescent="0.2">
      <c r="A8530">
        <v>8522</v>
      </c>
      <c r="B8530" t="s">
        <v>8965</v>
      </c>
      <c r="C8530" t="s">
        <v>8967</v>
      </c>
      <c r="D8530">
        <v>12</v>
      </c>
      <c r="E8530">
        <v>22</v>
      </c>
      <c r="F8530">
        <v>2</v>
      </c>
      <c r="G8530" s="62">
        <v>0.95487949976716802</v>
      </c>
      <c r="H8530" s="62"/>
    </row>
    <row r="8531" spans="1:8" x14ac:dyDescent="0.2">
      <c r="A8531">
        <v>8523</v>
      </c>
      <c r="B8531" t="s">
        <v>8965</v>
      </c>
      <c r="C8531" t="s">
        <v>8968</v>
      </c>
      <c r="D8531">
        <v>12</v>
      </c>
      <c r="E8531">
        <v>22</v>
      </c>
      <c r="F8531">
        <v>3</v>
      </c>
      <c r="G8531" s="62">
        <v>0.94540214332165506</v>
      </c>
      <c r="H8531" s="62"/>
    </row>
    <row r="8532" spans="1:8" x14ac:dyDescent="0.2">
      <c r="A8532">
        <v>8524</v>
      </c>
      <c r="B8532" t="s">
        <v>8965</v>
      </c>
      <c r="C8532" t="s">
        <v>8969</v>
      </c>
      <c r="D8532">
        <v>12</v>
      </c>
      <c r="E8532">
        <v>22</v>
      </c>
      <c r="F8532">
        <v>4</v>
      </c>
      <c r="G8532" s="62">
        <v>0.95259620672780254</v>
      </c>
      <c r="H8532" s="62"/>
    </row>
    <row r="8533" spans="1:8" x14ac:dyDescent="0.2">
      <c r="A8533">
        <v>8525</v>
      </c>
      <c r="B8533" t="s">
        <v>8965</v>
      </c>
      <c r="C8533" t="s">
        <v>8970</v>
      </c>
      <c r="D8533">
        <v>12</v>
      </c>
      <c r="E8533">
        <v>22</v>
      </c>
      <c r="F8533">
        <v>5</v>
      </c>
      <c r="G8533" s="62">
        <v>0.98668280825999444</v>
      </c>
      <c r="H8533" s="62"/>
    </row>
    <row r="8534" spans="1:8" x14ac:dyDescent="0.2">
      <c r="A8534">
        <v>8526</v>
      </c>
      <c r="B8534" t="s">
        <v>8965</v>
      </c>
      <c r="C8534" t="s">
        <v>8971</v>
      </c>
      <c r="D8534">
        <v>12</v>
      </c>
      <c r="E8534">
        <v>22</v>
      </c>
      <c r="F8534">
        <v>6</v>
      </c>
      <c r="G8534" s="62">
        <v>1.0649229839954601</v>
      </c>
      <c r="H8534" s="62"/>
    </row>
    <row r="8535" spans="1:8" x14ac:dyDescent="0.2">
      <c r="A8535">
        <v>8527</v>
      </c>
      <c r="B8535" t="s">
        <v>8965</v>
      </c>
      <c r="C8535" t="s">
        <v>8972</v>
      </c>
      <c r="D8535">
        <v>12</v>
      </c>
      <c r="E8535">
        <v>22</v>
      </c>
      <c r="F8535">
        <v>7</v>
      </c>
      <c r="G8535" s="62">
        <v>1.1720370660784465</v>
      </c>
      <c r="H8535" s="62"/>
    </row>
    <row r="8536" spans="1:8" x14ac:dyDescent="0.2">
      <c r="A8536">
        <v>8528</v>
      </c>
      <c r="B8536" t="s">
        <v>8965</v>
      </c>
      <c r="C8536" t="s">
        <v>8973</v>
      </c>
      <c r="D8536">
        <v>12</v>
      </c>
      <c r="E8536">
        <v>22</v>
      </c>
      <c r="F8536">
        <v>8</v>
      </c>
      <c r="G8536" s="62">
        <v>1.2589487853085806</v>
      </c>
      <c r="H8536" s="62"/>
    </row>
    <row r="8537" spans="1:8" x14ac:dyDescent="0.2">
      <c r="A8537">
        <v>8529</v>
      </c>
      <c r="B8537" t="s">
        <v>8965</v>
      </c>
      <c r="C8537" t="s">
        <v>8974</v>
      </c>
      <c r="D8537">
        <v>12</v>
      </c>
      <c r="E8537">
        <v>22</v>
      </c>
      <c r="F8537">
        <v>9</v>
      </c>
      <c r="G8537" s="62">
        <v>1.2979281962013014</v>
      </c>
      <c r="H8537" s="62"/>
    </row>
    <row r="8538" spans="1:8" x14ac:dyDescent="0.2">
      <c r="A8538">
        <v>8530</v>
      </c>
      <c r="B8538" t="s">
        <v>8965</v>
      </c>
      <c r="C8538" t="s">
        <v>8975</v>
      </c>
      <c r="D8538">
        <v>12</v>
      </c>
      <c r="E8538">
        <v>22</v>
      </c>
      <c r="F8538">
        <v>10</v>
      </c>
      <c r="G8538" s="62">
        <v>1.3019123233346008</v>
      </c>
      <c r="H8538" s="62"/>
    </row>
    <row r="8539" spans="1:8" x14ac:dyDescent="0.2">
      <c r="A8539">
        <v>8531</v>
      </c>
      <c r="B8539" t="s">
        <v>8965</v>
      </c>
      <c r="C8539" t="s">
        <v>8976</v>
      </c>
      <c r="D8539">
        <v>12</v>
      </c>
      <c r="E8539">
        <v>22</v>
      </c>
      <c r="F8539">
        <v>11</v>
      </c>
      <c r="G8539" s="62">
        <v>1.2819706873225649</v>
      </c>
      <c r="H8539" s="62"/>
    </row>
    <row r="8540" spans="1:8" x14ac:dyDescent="0.2">
      <c r="A8540">
        <v>8532</v>
      </c>
      <c r="B8540" t="s">
        <v>8965</v>
      </c>
      <c r="C8540" t="s">
        <v>8977</v>
      </c>
      <c r="D8540">
        <v>12</v>
      </c>
      <c r="E8540">
        <v>22</v>
      </c>
      <c r="F8540">
        <v>12</v>
      </c>
      <c r="G8540" s="62">
        <v>1.246678653617159</v>
      </c>
      <c r="H8540" s="62"/>
    </row>
    <row r="8541" spans="1:8" x14ac:dyDescent="0.2">
      <c r="A8541">
        <v>8533</v>
      </c>
      <c r="B8541" t="s">
        <v>8965</v>
      </c>
      <c r="C8541" t="s">
        <v>8978</v>
      </c>
      <c r="D8541">
        <v>12</v>
      </c>
      <c r="E8541">
        <v>22</v>
      </c>
      <c r="F8541">
        <v>13</v>
      </c>
      <c r="G8541" s="62">
        <v>1.2129267155085934</v>
      </c>
      <c r="H8541" s="62"/>
    </row>
    <row r="8542" spans="1:8" x14ac:dyDescent="0.2">
      <c r="A8542">
        <v>8534</v>
      </c>
      <c r="B8542" t="s">
        <v>8965</v>
      </c>
      <c r="C8542" t="s">
        <v>8979</v>
      </c>
      <c r="D8542">
        <v>12</v>
      </c>
      <c r="E8542">
        <v>22</v>
      </c>
      <c r="F8542">
        <v>14</v>
      </c>
      <c r="G8542" s="62">
        <v>1.1863394267635243</v>
      </c>
      <c r="H8542" s="62"/>
    </row>
    <row r="8543" spans="1:8" x14ac:dyDescent="0.2">
      <c r="A8543">
        <v>8535</v>
      </c>
      <c r="B8543" t="s">
        <v>8965</v>
      </c>
      <c r="C8543" t="s">
        <v>8980</v>
      </c>
      <c r="D8543">
        <v>12</v>
      </c>
      <c r="E8543">
        <v>22</v>
      </c>
      <c r="F8543">
        <v>15</v>
      </c>
      <c r="G8543" s="62">
        <v>1.1703269398875913</v>
      </c>
      <c r="H8543" s="62"/>
    </row>
    <row r="8544" spans="1:8" x14ac:dyDescent="0.2">
      <c r="A8544">
        <v>8536</v>
      </c>
      <c r="B8544" t="s">
        <v>8965</v>
      </c>
      <c r="C8544" t="s">
        <v>8981</v>
      </c>
      <c r="D8544">
        <v>12</v>
      </c>
      <c r="E8544">
        <v>22</v>
      </c>
      <c r="F8544">
        <v>16</v>
      </c>
      <c r="G8544" s="62">
        <v>1.1803126849452288</v>
      </c>
      <c r="H8544" s="62"/>
    </row>
    <row r="8545" spans="1:8" x14ac:dyDescent="0.2">
      <c r="A8545">
        <v>8537</v>
      </c>
      <c r="B8545" t="s">
        <v>8965</v>
      </c>
      <c r="C8545" t="s">
        <v>8982</v>
      </c>
      <c r="D8545">
        <v>12</v>
      </c>
      <c r="E8545">
        <v>22</v>
      </c>
      <c r="F8545">
        <v>17</v>
      </c>
      <c r="G8545" s="62">
        <v>1.2479900328784319</v>
      </c>
      <c r="H8545" s="62"/>
    </row>
    <row r="8546" spans="1:8" x14ac:dyDescent="0.2">
      <c r="A8546">
        <v>8538</v>
      </c>
      <c r="B8546" t="s">
        <v>8965</v>
      </c>
      <c r="C8546" t="s">
        <v>8983</v>
      </c>
      <c r="D8546">
        <v>12</v>
      </c>
      <c r="E8546">
        <v>22</v>
      </c>
      <c r="F8546">
        <v>18</v>
      </c>
      <c r="G8546" s="62">
        <v>1.315549774628598</v>
      </c>
      <c r="H8546" s="62"/>
    </row>
    <row r="8547" spans="1:8" x14ac:dyDescent="0.2">
      <c r="A8547">
        <v>8539</v>
      </c>
      <c r="B8547" t="s">
        <v>8965</v>
      </c>
      <c r="C8547" t="s">
        <v>8984</v>
      </c>
      <c r="D8547">
        <v>12</v>
      </c>
      <c r="E8547">
        <v>22</v>
      </c>
      <c r="F8547">
        <v>19</v>
      </c>
      <c r="G8547" s="62">
        <v>1.322835352824755</v>
      </c>
      <c r="H8547" s="62"/>
    </row>
    <row r="8548" spans="1:8" x14ac:dyDescent="0.2">
      <c r="A8548">
        <v>8540</v>
      </c>
      <c r="B8548" t="s">
        <v>8965</v>
      </c>
      <c r="C8548" t="s">
        <v>8985</v>
      </c>
      <c r="D8548">
        <v>12</v>
      </c>
      <c r="E8548">
        <v>22</v>
      </c>
      <c r="F8548">
        <v>20</v>
      </c>
      <c r="G8548" s="62">
        <v>1.3015626929608421</v>
      </c>
      <c r="H8548" s="62"/>
    </row>
    <row r="8549" spans="1:8" x14ac:dyDescent="0.2">
      <c r="A8549">
        <v>8541</v>
      </c>
      <c r="B8549" t="s">
        <v>8965</v>
      </c>
      <c r="C8549" t="s">
        <v>8986</v>
      </c>
      <c r="D8549">
        <v>12</v>
      </c>
      <c r="E8549">
        <v>22</v>
      </c>
      <c r="F8549">
        <v>21</v>
      </c>
      <c r="G8549" s="62">
        <v>1.2720207408946398</v>
      </c>
      <c r="H8549" s="62"/>
    </row>
    <row r="8550" spans="1:8" x14ac:dyDescent="0.2">
      <c r="A8550">
        <v>8542</v>
      </c>
      <c r="B8550" t="s">
        <v>8965</v>
      </c>
      <c r="C8550" t="s">
        <v>8987</v>
      </c>
      <c r="D8550">
        <v>12</v>
      </c>
      <c r="E8550">
        <v>22</v>
      </c>
      <c r="F8550">
        <v>22</v>
      </c>
      <c r="G8550" s="62">
        <v>1.2184395787569238</v>
      </c>
      <c r="H8550" s="62"/>
    </row>
    <row r="8551" spans="1:8" x14ac:dyDescent="0.2">
      <c r="A8551">
        <v>8543</v>
      </c>
      <c r="B8551" t="s">
        <v>8965</v>
      </c>
      <c r="C8551" t="s">
        <v>8988</v>
      </c>
      <c r="D8551">
        <v>12</v>
      </c>
      <c r="E8551">
        <v>22</v>
      </c>
      <c r="F8551">
        <v>23</v>
      </c>
      <c r="G8551" s="62">
        <v>1.1382821052191594</v>
      </c>
      <c r="H8551" s="62"/>
    </row>
    <row r="8552" spans="1:8" x14ac:dyDescent="0.2">
      <c r="A8552">
        <v>8544</v>
      </c>
      <c r="B8552" t="s">
        <v>8965</v>
      </c>
      <c r="C8552" t="s">
        <v>8989</v>
      </c>
      <c r="D8552">
        <v>12</v>
      </c>
      <c r="E8552">
        <v>22</v>
      </c>
      <c r="F8552">
        <v>24</v>
      </c>
      <c r="G8552" s="62">
        <v>1.0509509436642228</v>
      </c>
      <c r="H8552" s="62"/>
    </row>
    <row r="8553" spans="1:8" x14ac:dyDescent="0.2">
      <c r="A8553">
        <v>8545</v>
      </c>
      <c r="B8553" t="s">
        <v>8990</v>
      </c>
      <c r="C8553" t="s">
        <v>8991</v>
      </c>
      <c r="D8553">
        <v>12</v>
      </c>
      <c r="E8553">
        <v>23</v>
      </c>
      <c r="F8553">
        <v>1</v>
      </c>
      <c r="G8553" s="62">
        <v>0.98943878338576063</v>
      </c>
      <c r="H8553" s="62"/>
    </row>
    <row r="8554" spans="1:8" x14ac:dyDescent="0.2">
      <c r="A8554">
        <v>8546</v>
      </c>
      <c r="B8554" t="s">
        <v>8990</v>
      </c>
      <c r="C8554" t="s">
        <v>8992</v>
      </c>
      <c r="D8554">
        <v>12</v>
      </c>
      <c r="E8554">
        <v>23</v>
      </c>
      <c r="F8554">
        <v>2</v>
      </c>
      <c r="G8554" s="62">
        <v>0.95915386975775074</v>
      </c>
      <c r="H8554" s="62"/>
    </row>
    <row r="8555" spans="1:8" x14ac:dyDescent="0.2">
      <c r="A8555">
        <v>8547</v>
      </c>
      <c r="B8555" t="s">
        <v>8990</v>
      </c>
      <c r="C8555" t="s">
        <v>8993</v>
      </c>
      <c r="D8555">
        <v>12</v>
      </c>
      <c r="E8555">
        <v>23</v>
      </c>
      <c r="F8555">
        <v>3</v>
      </c>
      <c r="G8555" s="62">
        <v>0.94805348927618305</v>
      </c>
      <c r="H8555" s="62"/>
    </row>
    <row r="8556" spans="1:8" x14ac:dyDescent="0.2">
      <c r="A8556">
        <v>8548</v>
      </c>
      <c r="B8556" t="s">
        <v>8990</v>
      </c>
      <c r="C8556" t="s">
        <v>8994</v>
      </c>
      <c r="D8556">
        <v>12</v>
      </c>
      <c r="E8556">
        <v>23</v>
      </c>
      <c r="F8556">
        <v>4</v>
      </c>
      <c r="G8556" s="62">
        <v>0.95362213768602988</v>
      </c>
      <c r="H8556" s="62"/>
    </row>
    <row r="8557" spans="1:8" x14ac:dyDescent="0.2">
      <c r="A8557">
        <v>8549</v>
      </c>
      <c r="B8557" t="s">
        <v>8990</v>
      </c>
      <c r="C8557" t="s">
        <v>8995</v>
      </c>
      <c r="D8557">
        <v>12</v>
      </c>
      <c r="E8557">
        <v>23</v>
      </c>
      <c r="F8557">
        <v>5</v>
      </c>
      <c r="G8557" s="62">
        <v>0.98407487827225959</v>
      </c>
      <c r="H8557" s="62"/>
    </row>
    <row r="8558" spans="1:8" x14ac:dyDescent="0.2">
      <c r="A8558">
        <v>8550</v>
      </c>
      <c r="B8558" t="s">
        <v>8990</v>
      </c>
      <c r="C8558" t="s">
        <v>8996</v>
      </c>
      <c r="D8558">
        <v>12</v>
      </c>
      <c r="E8558">
        <v>23</v>
      </c>
      <c r="F8558">
        <v>6</v>
      </c>
      <c r="G8558" s="62">
        <v>1.0548138467405661</v>
      </c>
      <c r="H8558" s="62"/>
    </row>
    <row r="8559" spans="1:8" x14ac:dyDescent="0.2">
      <c r="A8559">
        <v>8551</v>
      </c>
      <c r="B8559" t="s">
        <v>8990</v>
      </c>
      <c r="C8559" t="s">
        <v>8997</v>
      </c>
      <c r="D8559">
        <v>12</v>
      </c>
      <c r="E8559">
        <v>23</v>
      </c>
      <c r="F8559">
        <v>7</v>
      </c>
      <c r="G8559" s="62">
        <v>1.1535365469134715</v>
      </c>
      <c r="H8559" s="62"/>
    </row>
    <row r="8560" spans="1:8" x14ac:dyDescent="0.2">
      <c r="A8560">
        <v>8552</v>
      </c>
      <c r="B8560" t="s">
        <v>8990</v>
      </c>
      <c r="C8560" t="s">
        <v>8998</v>
      </c>
      <c r="D8560">
        <v>12</v>
      </c>
      <c r="E8560">
        <v>23</v>
      </c>
      <c r="F8560">
        <v>8</v>
      </c>
      <c r="G8560" s="62">
        <v>1.2392426105624954</v>
      </c>
      <c r="H8560" s="62"/>
    </row>
    <row r="8561" spans="1:8" x14ac:dyDescent="0.2">
      <c r="A8561">
        <v>8553</v>
      </c>
      <c r="B8561" t="s">
        <v>8990</v>
      </c>
      <c r="C8561" t="s">
        <v>8999</v>
      </c>
      <c r="D8561">
        <v>12</v>
      </c>
      <c r="E8561">
        <v>23</v>
      </c>
      <c r="F8561">
        <v>9</v>
      </c>
      <c r="G8561" s="62">
        <v>1.2849094294200993</v>
      </c>
      <c r="H8561" s="62"/>
    </row>
    <row r="8562" spans="1:8" x14ac:dyDescent="0.2">
      <c r="A8562">
        <v>8554</v>
      </c>
      <c r="B8562" t="s">
        <v>8990</v>
      </c>
      <c r="C8562" t="s">
        <v>9000</v>
      </c>
      <c r="D8562">
        <v>12</v>
      </c>
      <c r="E8562">
        <v>23</v>
      </c>
      <c r="F8562">
        <v>10</v>
      </c>
      <c r="G8562" s="62">
        <v>1.2952026527489751</v>
      </c>
      <c r="H8562" s="62"/>
    </row>
    <row r="8563" spans="1:8" x14ac:dyDescent="0.2">
      <c r="A8563">
        <v>8555</v>
      </c>
      <c r="B8563" t="s">
        <v>8990</v>
      </c>
      <c r="C8563" t="s">
        <v>9001</v>
      </c>
      <c r="D8563">
        <v>12</v>
      </c>
      <c r="E8563">
        <v>23</v>
      </c>
      <c r="F8563">
        <v>11</v>
      </c>
      <c r="G8563" s="62">
        <v>1.2794288483167298</v>
      </c>
      <c r="H8563" s="62"/>
    </row>
    <row r="8564" spans="1:8" x14ac:dyDescent="0.2">
      <c r="A8564">
        <v>8556</v>
      </c>
      <c r="B8564" t="s">
        <v>8990</v>
      </c>
      <c r="C8564" t="s">
        <v>9002</v>
      </c>
      <c r="D8564">
        <v>12</v>
      </c>
      <c r="E8564">
        <v>23</v>
      </c>
      <c r="F8564">
        <v>12</v>
      </c>
      <c r="G8564" s="62">
        <v>1.2460397795253761</v>
      </c>
      <c r="H8564" s="62"/>
    </row>
    <row r="8565" spans="1:8" x14ac:dyDescent="0.2">
      <c r="A8565">
        <v>8557</v>
      </c>
      <c r="B8565" t="s">
        <v>8990</v>
      </c>
      <c r="C8565" t="s">
        <v>9003</v>
      </c>
      <c r="D8565">
        <v>12</v>
      </c>
      <c r="E8565">
        <v>23</v>
      </c>
      <c r="F8565">
        <v>13</v>
      </c>
      <c r="G8565" s="62">
        <v>1.2108729123765871</v>
      </c>
      <c r="H8565" s="62"/>
    </row>
    <row r="8566" spans="1:8" x14ac:dyDescent="0.2">
      <c r="A8566">
        <v>8558</v>
      </c>
      <c r="B8566" t="s">
        <v>8990</v>
      </c>
      <c r="C8566" t="s">
        <v>9004</v>
      </c>
      <c r="D8566">
        <v>12</v>
      </c>
      <c r="E8566">
        <v>23</v>
      </c>
      <c r="F8566">
        <v>14</v>
      </c>
      <c r="G8566" s="62">
        <v>1.1814181057373112</v>
      </c>
      <c r="H8566" s="62"/>
    </row>
    <row r="8567" spans="1:8" x14ac:dyDescent="0.2">
      <c r="A8567">
        <v>8559</v>
      </c>
      <c r="B8567" t="s">
        <v>8990</v>
      </c>
      <c r="C8567" t="s">
        <v>9005</v>
      </c>
      <c r="D8567">
        <v>12</v>
      </c>
      <c r="E8567">
        <v>23</v>
      </c>
      <c r="F8567">
        <v>15</v>
      </c>
      <c r="G8567" s="62">
        <v>1.163293618414075</v>
      </c>
      <c r="H8567" s="62"/>
    </row>
    <row r="8568" spans="1:8" x14ac:dyDescent="0.2">
      <c r="A8568">
        <v>8560</v>
      </c>
      <c r="B8568" t="s">
        <v>8990</v>
      </c>
      <c r="C8568" t="s">
        <v>9006</v>
      </c>
      <c r="D8568">
        <v>12</v>
      </c>
      <c r="E8568">
        <v>23</v>
      </c>
      <c r="F8568">
        <v>16</v>
      </c>
      <c r="G8568" s="62">
        <v>1.1717158623164798</v>
      </c>
      <c r="H8568" s="62"/>
    </row>
    <row r="8569" spans="1:8" x14ac:dyDescent="0.2">
      <c r="A8569">
        <v>8561</v>
      </c>
      <c r="B8569" t="s">
        <v>8990</v>
      </c>
      <c r="C8569" t="s">
        <v>9007</v>
      </c>
      <c r="D8569">
        <v>12</v>
      </c>
      <c r="E8569">
        <v>23</v>
      </c>
      <c r="F8569">
        <v>17</v>
      </c>
      <c r="G8569" s="62">
        <v>1.2335901816486281</v>
      </c>
      <c r="H8569" s="62"/>
    </row>
    <row r="8570" spans="1:8" x14ac:dyDescent="0.2">
      <c r="A8570">
        <v>8562</v>
      </c>
      <c r="B8570" t="s">
        <v>8990</v>
      </c>
      <c r="C8570" t="s">
        <v>9008</v>
      </c>
      <c r="D8570">
        <v>12</v>
      </c>
      <c r="E8570">
        <v>23</v>
      </c>
      <c r="F8570">
        <v>18</v>
      </c>
      <c r="G8570" s="62">
        <v>1.2950602920886214</v>
      </c>
      <c r="H8570" s="62"/>
    </row>
    <row r="8571" spans="1:8" x14ac:dyDescent="0.2">
      <c r="A8571">
        <v>8563</v>
      </c>
      <c r="B8571" t="s">
        <v>8990</v>
      </c>
      <c r="C8571" t="s">
        <v>9009</v>
      </c>
      <c r="D8571">
        <v>12</v>
      </c>
      <c r="E8571">
        <v>23</v>
      </c>
      <c r="F8571">
        <v>19</v>
      </c>
      <c r="G8571" s="62">
        <v>1.295564314675643</v>
      </c>
      <c r="H8571" s="62"/>
    </row>
    <row r="8572" spans="1:8" x14ac:dyDescent="0.2">
      <c r="A8572">
        <v>8564</v>
      </c>
      <c r="B8572" t="s">
        <v>8990</v>
      </c>
      <c r="C8572" t="s">
        <v>9010</v>
      </c>
      <c r="D8572">
        <v>12</v>
      </c>
      <c r="E8572">
        <v>23</v>
      </c>
      <c r="F8572">
        <v>20</v>
      </c>
      <c r="G8572" s="62">
        <v>1.2747053867264067</v>
      </c>
      <c r="H8572" s="62"/>
    </row>
    <row r="8573" spans="1:8" x14ac:dyDescent="0.2">
      <c r="A8573">
        <v>8565</v>
      </c>
      <c r="B8573" t="s">
        <v>8990</v>
      </c>
      <c r="C8573" t="s">
        <v>9011</v>
      </c>
      <c r="D8573">
        <v>12</v>
      </c>
      <c r="E8573">
        <v>23</v>
      </c>
      <c r="F8573">
        <v>21</v>
      </c>
      <c r="G8573" s="62">
        <v>1.2470466320028322</v>
      </c>
      <c r="H8573" s="62"/>
    </row>
    <row r="8574" spans="1:8" x14ac:dyDescent="0.2">
      <c r="A8574">
        <v>8566</v>
      </c>
      <c r="B8574" t="s">
        <v>8990</v>
      </c>
      <c r="C8574" t="s">
        <v>9012</v>
      </c>
      <c r="D8574">
        <v>12</v>
      </c>
      <c r="E8574">
        <v>23</v>
      </c>
      <c r="F8574">
        <v>22</v>
      </c>
      <c r="G8574" s="62">
        <v>1.1986324189732078</v>
      </c>
      <c r="H8574" s="62"/>
    </row>
    <row r="8575" spans="1:8" x14ac:dyDescent="0.2">
      <c r="A8575">
        <v>8567</v>
      </c>
      <c r="B8575" t="s">
        <v>8990</v>
      </c>
      <c r="C8575" t="s">
        <v>9013</v>
      </c>
      <c r="D8575">
        <v>12</v>
      </c>
      <c r="E8575">
        <v>23</v>
      </c>
      <c r="F8575">
        <v>23</v>
      </c>
      <c r="G8575" s="62">
        <v>1.1245327182554152</v>
      </c>
      <c r="H8575" s="62"/>
    </row>
    <row r="8576" spans="1:8" x14ac:dyDescent="0.2">
      <c r="A8576">
        <v>8568</v>
      </c>
      <c r="B8576" t="s">
        <v>8990</v>
      </c>
      <c r="C8576" t="s">
        <v>9014</v>
      </c>
      <c r="D8576">
        <v>12</v>
      </c>
      <c r="E8576">
        <v>23</v>
      </c>
      <c r="F8576">
        <v>24</v>
      </c>
      <c r="G8576" s="62">
        <v>1.0371487501204379</v>
      </c>
      <c r="H8576" s="62"/>
    </row>
    <row r="8577" spans="1:8" x14ac:dyDescent="0.2">
      <c r="A8577">
        <v>8569</v>
      </c>
      <c r="B8577" t="s">
        <v>9015</v>
      </c>
      <c r="C8577" t="s">
        <v>9016</v>
      </c>
      <c r="D8577">
        <v>12</v>
      </c>
      <c r="E8577">
        <v>24</v>
      </c>
      <c r="F8577">
        <v>1</v>
      </c>
      <c r="G8577" s="62">
        <v>0.97594874532076004</v>
      </c>
      <c r="H8577" s="62"/>
    </row>
    <row r="8578" spans="1:8" x14ac:dyDescent="0.2">
      <c r="A8578">
        <v>8570</v>
      </c>
      <c r="B8578" t="s">
        <v>9015</v>
      </c>
      <c r="C8578" t="s">
        <v>9017</v>
      </c>
      <c r="D8578">
        <v>12</v>
      </c>
      <c r="E8578">
        <v>24</v>
      </c>
      <c r="F8578">
        <v>2</v>
      </c>
      <c r="G8578" s="62">
        <v>0.94005764999853358</v>
      </c>
      <c r="H8578" s="62"/>
    </row>
    <row r="8579" spans="1:8" x14ac:dyDescent="0.2">
      <c r="A8579">
        <v>8571</v>
      </c>
      <c r="B8579" t="s">
        <v>9015</v>
      </c>
      <c r="C8579" t="s">
        <v>9018</v>
      </c>
      <c r="D8579">
        <v>12</v>
      </c>
      <c r="E8579">
        <v>24</v>
      </c>
      <c r="F8579">
        <v>3</v>
      </c>
      <c r="G8579" s="62">
        <v>0.92563121422500483</v>
      </c>
      <c r="H8579" s="62"/>
    </row>
    <row r="8580" spans="1:8" x14ac:dyDescent="0.2">
      <c r="A8580">
        <v>8572</v>
      </c>
      <c r="B8580" t="s">
        <v>9015</v>
      </c>
      <c r="C8580" t="s">
        <v>9019</v>
      </c>
      <c r="D8580">
        <v>12</v>
      </c>
      <c r="E8580">
        <v>24</v>
      </c>
      <c r="F8580">
        <v>4</v>
      </c>
      <c r="G8580" s="62">
        <v>0.92937361845062771</v>
      </c>
      <c r="H8580" s="62"/>
    </row>
    <row r="8581" spans="1:8" x14ac:dyDescent="0.2">
      <c r="A8581">
        <v>8573</v>
      </c>
      <c r="B8581" t="s">
        <v>9015</v>
      </c>
      <c r="C8581" t="s">
        <v>9020</v>
      </c>
      <c r="D8581">
        <v>12</v>
      </c>
      <c r="E8581">
        <v>24</v>
      </c>
      <c r="F8581">
        <v>5</v>
      </c>
      <c r="G8581" s="62">
        <v>0.95375641774615705</v>
      </c>
      <c r="H8581" s="62"/>
    </row>
    <row r="8582" spans="1:8" x14ac:dyDescent="0.2">
      <c r="A8582">
        <v>8574</v>
      </c>
      <c r="B8582" t="s">
        <v>9015</v>
      </c>
      <c r="C8582" t="s">
        <v>9021</v>
      </c>
      <c r="D8582">
        <v>12</v>
      </c>
      <c r="E8582">
        <v>24</v>
      </c>
      <c r="F8582">
        <v>6</v>
      </c>
      <c r="G8582" s="62">
        <v>1.008546858945643</v>
      </c>
      <c r="H8582" s="62"/>
    </row>
    <row r="8583" spans="1:8" x14ac:dyDescent="0.2">
      <c r="A8583">
        <v>8575</v>
      </c>
      <c r="B8583" t="s">
        <v>9015</v>
      </c>
      <c r="C8583" t="s">
        <v>9022</v>
      </c>
      <c r="D8583">
        <v>12</v>
      </c>
      <c r="E8583">
        <v>24</v>
      </c>
      <c r="F8583">
        <v>7</v>
      </c>
      <c r="G8583" s="62">
        <v>1.0880749103261906</v>
      </c>
      <c r="H8583" s="62"/>
    </row>
    <row r="8584" spans="1:8" x14ac:dyDescent="0.2">
      <c r="A8584">
        <v>8576</v>
      </c>
      <c r="B8584" t="s">
        <v>9015</v>
      </c>
      <c r="C8584" t="s">
        <v>9023</v>
      </c>
      <c r="D8584">
        <v>12</v>
      </c>
      <c r="E8584">
        <v>24</v>
      </c>
      <c r="F8584">
        <v>8</v>
      </c>
      <c r="G8584" s="62">
        <v>1.1685852252658566</v>
      </c>
      <c r="H8584" s="62"/>
    </row>
    <row r="8585" spans="1:8" x14ac:dyDescent="0.2">
      <c r="A8585">
        <v>8577</v>
      </c>
      <c r="B8585" t="s">
        <v>9015</v>
      </c>
      <c r="C8585" t="s">
        <v>9024</v>
      </c>
      <c r="D8585">
        <v>12</v>
      </c>
      <c r="E8585">
        <v>24</v>
      </c>
      <c r="F8585">
        <v>9</v>
      </c>
      <c r="G8585" s="62">
        <v>1.2334245807205861</v>
      </c>
      <c r="H8585" s="62"/>
    </row>
    <row r="8586" spans="1:8" x14ac:dyDescent="0.2">
      <c r="A8586">
        <v>8578</v>
      </c>
      <c r="B8586" t="s">
        <v>9015</v>
      </c>
      <c r="C8586" t="s">
        <v>9025</v>
      </c>
      <c r="D8586">
        <v>12</v>
      </c>
      <c r="E8586">
        <v>24</v>
      </c>
      <c r="F8586">
        <v>10</v>
      </c>
      <c r="G8586" s="62">
        <v>1.2620567809836145</v>
      </c>
      <c r="H8586" s="62"/>
    </row>
    <row r="8587" spans="1:8" x14ac:dyDescent="0.2">
      <c r="A8587">
        <v>8579</v>
      </c>
      <c r="B8587" t="s">
        <v>9015</v>
      </c>
      <c r="C8587" t="s">
        <v>9026</v>
      </c>
      <c r="D8587">
        <v>12</v>
      </c>
      <c r="E8587">
        <v>24</v>
      </c>
      <c r="F8587">
        <v>11</v>
      </c>
      <c r="G8587" s="62">
        <v>1.2540160716789561</v>
      </c>
      <c r="H8587" s="62"/>
    </row>
    <row r="8588" spans="1:8" x14ac:dyDescent="0.2">
      <c r="A8588">
        <v>8580</v>
      </c>
      <c r="B8588" t="s">
        <v>9015</v>
      </c>
      <c r="C8588" t="s">
        <v>9027</v>
      </c>
      <c r="D8588">
        <v>12</v>
      </c>
      <c r="E8588">
        <v>24</v>
      </c>
      <c r="F8588">
        <v>12</v>
      </c>
      <c r="G8588" s="62">
        <v>1.2239623397749733</v>
      </c>
      <c r="H8588" s="62"/>
    </row>
    <row r="8589" spans="1:8" x14ac:dyDescent="0.2">
      <c r="A8589">
        <v>8581</v>
      </c>
      <c r="B8589" t="s">
        <v>9015</v>
      </c>
      <c r="C8589" t="s">
        <v>9028</v>
      </c>
      <c r="D8589">
        <v>12</v>
      </c>
      <c r="E8589">
        <v>24</v>
      </c>
      <c r="F8589">
        <v>13</v>
      </c>
      <c r="G8589" s="62">
        <v>1.1848431243694248</v>
      </c>
      <c r="H8589" s="62"/>
    </row>
    <row r="8590" spans="1:8" x14ac:dyDescent="0.2">
      <c r="A8590">
        <v>8582</v>
      </c>
      <c r="B8590" t="s">
        <v>9015</v>
      </c>
      <c r="C8590" t="s">
        <v>9029</v>
      </c>
      <c r="D8590">
        <v>12</v>
      </c>
      <c r="E8590">
        <v>24</v>
      </c>
      <c r="F8590">
        <v>14</v>
      </c>
      <c r="G8590" s="62">
        <v>1.1519582147814464</v>
      </c>
      <c r="H8590" s="62"/>
    </row>
    <row r="8591" spans="1:8" x14ac:dyDescent="0.2">
      <c r="A8591">
        <v>8583</v>
      </c>
      <c r="B8591" t="s">
        <v>9015</v>
      </c>
      <c r="C8591" t="s">
        <v>9030</v>
      </c>
      <c r="D8591">
        <v>12</v>
      </c>
      <c r="E8591">
        <v>24</v>
      </c>
      <c r="F8591">
        <v>15</v>
      </c>
      <c r="G8591" s="62">
        <v>1.1327518005908244</v>
      </c>
      <c r="H8591" s="62"/>
    </row>
    <row r="8592" spans="1:8" x14ac:dyDescent="0.2">
      <c r="A8592">
        <v>8584</v>
      </c>
      <c r="B8592" t="s">
        <v>9015</v>
      </c>
      <c r="C8592" t="s">
        <v>9031</v>
      </c>
      <c r="D8592">
        <v>12</v>
      </c>
      <c r="E8592">
        <v>24</v>
      </c>
      <c r="F8592">
        <v>16</v>
      </c>
      <c r="G8592" s="62">
        <v>1.1364626023285063</v>
      </c>
      <c r="H8592" s="62"/>
    </row>
    <row r="8593" spans="1:8" x14ac:dyDescent="0.2">
      <c r="A8593">
        <v>8585</v>
      </c>
      <c r="B8593" t="s">
        <v>9015</v>
      </c>
      <c r="C8593" t="s">
        <v>9032</v>
      </c>
      <c r="D8593">
        <v>12</v>
      </c>
      <c r="E8593">
        <v>24</v>
      </c>
      <c r="F8593">
        <v>17</v>
      </c>
      <c r="G8593" s="62">
        <v>1.1843776813623399</v>
      </c>
      <c r="H8593" s="62"/>
    </row>
    <row r="8594" spans="1:8" x14ac:dyDescent="0.2">
      <c r="A8594">
        <v>8586</v>
      </c>
      <c r="B8594" t="s">
        <v>9015</v>
      </c>
      <c r="C8594" t="s">
        <v>9033</v>
      </c>
      <c r="D8594">
        <v>12</v>
      </c>
      <c r="E8594">
        <v>24</v>
      </c>
      <c r="F8594">
        <v>18</v>
      </c>
      <c r="G8594" s="62">
        <v>1.2151571390916596</v>
      </c>
      <c r="H8594" s="62"/>
    </row>
    <row r="8595" spans="1:8" x14ac:dyDescent="0.2">
      <c r="A8595">
        <v>8587</v>
      </c>
      <c r="B8595" t="s">
        <v>9015</v>
      </c>
      <c r="C8595" t="s">
        <v>9034</v>
      </c>
      <c r="D8595">
        <v>12</v>
      </c>
      <c r="E8595">
        <v>24</v>
      </c>
      <c r="F8595">
        <v>19</v>
      </c>
      <c r="G8595" s="62">
        <v>1.1870515310958125</v>
      </c>
      <c r="H8595" s="62"/>
    </row>
    <row r="8596" spans="1:8" x14ac:dyDescent="0.2">
      <c r="A8596">
        <v>8588</v>
      </c>
      <c r="B8596" t="s">
        <v>9015</v>
      </c>
      <c r="C8596" t="s">
        <v>9035</v>
      </c>
      <c r="D8596">
        <v>12</v>
      </c>
      <c r="E8596">
        <v>24</v>
      </c>
      <c r="F8596">
        <v>20</v>
      </c>
      <c r="G8596" s="62">
        <v>1.1554376104405579</v>
      </c>
      <c r="H8596" s="62"/>
    </row>
    <row r="8597" spans="1:8" x14ac:dyDescent="0.2">
      <c r="A8597">
        <v>8589</v>
      </c>
      <c r="B8597" t="s">
        <v>9015</v>
      </c>
      <c r="C8597" t="s">
        <v>9036</v>
      </c>
      <c r="D8597">
        <v>12</v>
      </c>
      <c r="E8597">
        <v>24</v>
      </c>
      <c r="F8597">
        <v>21</v>
      </c>
      <c r="G8597" s="62">
        <v>1.1359958874219196</v>
      </c>
      <c r="H8597" s="62"/>
    </row>
    <row r="8598" spans="1:8" x14ac:dyDescent="0.2">
      <c r="A8598">
        <v>8590</v>
      </c>
      <c r="B8598" t="s">
        <v>9015</v>
      </c>
      <c r="C8598" t="s">
        <v>9037</v>
      </c>
      <c r="D8598">
        <v>12</v>
      </c>
      <c r="E8598">
        <v>24</v>
      </c>
      <c r="F8598">
        <v>22</v>
      </c>
      <c r="G8598" s="62">
        <v>1.1119245860169913</v>
      </c>
      <c r="H8598" s="62"/>
    </row>
    <row r="8599" spans="1:8" x14ac:dyDescent="0.2">
      <c r="A8599">
        <v>8591</v>
      </c>
      <c r="B8599" t="s">
        <v>9015</v>
      </c>
      <c r="C8599" t="s">
        <v>9038</v>
      </c>
      <c r="D8599">
        <v>12</v>
      </c>
      <c r="E8599">
        <v>24</v>
      </c>
      <c r="F8599">
        <v>23</v>
      </c>
      <c r="G8599" s="62">
        <v>1.0688304270059219</v>
      </c>
      <c r="H8599" s="62"/>
    </row>
    <row r="8600" spans="1:8" x14ac:dyDescent="0.2">
      <c r="A8600">
        <v>8592</v>
      </c>
      <c r="B8600" t="s">
        <v>9015</v>
      </c>
      <c r="C8600" t="s">
        <v>9039</v>
      </c>
      <c r="D8600">
        <v>12</v>
      </c>
      <c r="E8600">
        <v>24</v>
      </c>
      <c r="F8600">
        <v>24</v>
      </c>
      <c r="G8600" s="62">
        <v>1.0085006589615337</v>
      </c>
      <c r="H8600" s="62"/>
    </row>
    <row r="8601" spans="1:8" x14ac:dyDescent="0.2">
      <c r="A8601">
        <v>8593</v>
      </c>
      <c r="B8601" t="s">
        <v>9040</v>
      </c>
      <c r="C8601" t="s">
        <v>9041</v>
      </c>
      <c r="D8601">
        <v>12</v>
      </c>
      <c r="E8601">
        <v>25</v>
      </c>
      <c r="F8601">
        <v>1</v>
      </c>
      <c r="G8601" s="62">
        <v>0.95345553294166363</v>
      </c>
      <c r="H8601" s="62"/>
    </row>
    <row r="8602" spans="1:8" x14ac:dyDescent="0.2">
      <c r="A8602">
        <v>8594</v>
      </c>
      <c r="B8602" t="s">
        <v>9040</v>
      </c>
      <c r="C8602" t="s">
        <v>9042</v>
      </c>
      <c r="D8602">
        <v>12</v>
      </c>
      <c r="E8602">
        <v>25</v>
      </c>
      <c r="F8602">
        <v>2</v>
      </c>
      <c r="G8602" s="62">
        <v>0.91876494695812494</v>
      </c>
      <c r="H8602" s="62"/>
    </row>
    <row r="8603" spans="1:8" x14ac:dyDescent="0.2">
      <c r="A8603">
        <v>8595</v>
      </c>
      <c r="B8603" t="s">
        <v>9040</v>
      </c>
      <c r="C8603" t="s">
        <v>9043</v>
      </c>
      <c r="D8603">
        <v>12</v>
      </c>
      <c r="E8603">
        <v>25</v>
      </c>
      <c r="F8603">
        <v>3</v>
      </c>
      <c r="G8603" s="62">
        <v>0.9027118857943115</v>
      </c>
      <c r="H8603" s="62"/>
    </row>
    <row r="8604" spans="1:8" x14ac:dyDescent="0.2">
      <c r="A8604">
        <v>8596</v>
      </c>
      <c r="B8604" t="s">
        <v>9040</v>
      </c>
      <c r="C8604" t="s">
        <v>9044</v>
      </c>
      <c r="D8604">
        <v>12</v>
      </c>
      <c r="E8604">
        <v>25</v>
      </c>
      <c r="F8604">
        <v>4</v>
      </c>
      <c r="G8604" s="62">
        <v>0.90376607749101767</v>
      </c>
      <c r="H8604" s="62"/>
    </row>
    <row r="8605" spans="1:8" x14ac:dyDescent="0.2">
      <c r="A8605">
        <v>8597</v>
      </c>
      <c r="B8605" t="s">
        <v>9040</v>
      </c>
      <c r="C8605" t="s">
        <v>9045</v>
      </c>
      <c r="D8605">
        <v>12</v>
      </c>
      <c r="E8605">
        <v>25</v>
      </c>
      <c r="F8605">
        <v>5</v>
      </c>
      <c r="G8605" s="62">
        <v>0.92237602536844954</v>
      </c>
      <c r="H8605" s="62"/>
    </row>
    <row r="8606" spans="1:8" x14ac:dyDescent="0.2">
      <c r="A8606">
        <v>8598</v>
      </c>
      <c r="B8606" t="s">
        <v>9040</v>
      </c>
      <c r="C8606" t="s">
        <v>9046</v>
      </c>
      <c r="D8606">
        <v>12</v>
      </c>
      <c r="E8606">
        <v>25</v>
      </c>
      <c r="F8606">
        <v>6</v>
      </c>
      <c r="G8606" s="62">
        <v>0.96181085533707222</v>
      </c>
      <c r="H8606" s="62"/>
    </row>
    <row r="8607" spans="1:8" x14ac:dyDescent="0.2">
      <c r="A8607">
        <v>8599</v>
      </c>
      <c r="B8607" t="s">
        <v>9040</v>
      </c>
      <c r="C8607" t="s">
        <v>9047</v>
      </c>
      <c r="D8607">
        <v>12</v>
      </c>
      <c r="E8607">
        <v>25</v>
      </c>
      <c r="F8607">
        <v>7</v>
      </c>
      <c r="G8607" s="62">
        <v>1.0211429394048692</v>
      </c>
      <c r="H8607" s="62"/>
    </row>
    <row r="8608" spans="1:8" x14ac:dyDescent="0.2">
      <c r="A8608">
        <v>8600</v>
      </c>
      <c r="B8608" t="s">
        <v>9040</v>
      </c>
      <c r="C8608" t="s">
        <v>9048</v>
      </c>
      <c r="D8608">
        <v>12</v>
      </c>
      <c r="E8608">
        <v>25</v>
      </c>
      <c r="F8608">
        <v>8</v>
      </c>
      <c r="G8608" s="62">
        <v>1.0937124343320652</v>
      </c>
      <c r="H8608" s="62"/>
    </row>
    <row r="8609" spans="1:8" x14ac:dyDescent="0.2">
      <c r="A8609">
        <v>8601</v>
      </c>
      <c r="B8609" t="s">
        <v>9040</v>
      </c>
      <c r="C8609" t="s">
        <v>9049</v>
      </c>
      <c r="D8609">
        <v>12</v>
      </c>
      <c r="E8609">
        <v>25</v>
      </c>
      <c r="F8609">
        <v>9</v>
      </c>
      <c r="G8609" s="62">
        <v>1.1542938982124185</v>
      </c>
      <c r="H8609" s="62"/>
    </row>
    <row r="8610" spans="1:8" x14ac:dyDescent="0.2">
      <c r="A8610">
        <v>8602</v>
      </c>
      <c r="B8610" t="s">
        <v>9040</v>
      </c>
      <c r="C8610" t="s">
        <v>9050</v>
      </c>
      <c r="D8610">
        <v>12</v>
      </c>
      <c r="E8610">
        <v>25</v>
      </c>
      <c r="F8610">
        <v>10</v>
      </c>
      <c r="G8610" s="62">
        <v>1.1781769082124636</v>
      </c>
      <c r="H8610" s="62"/>
    </row>
    <row r="8611" spans="1:8" x14ac:dyDescent="0.2">
      <c r="A8611">
        <v>8603</v>
      </c>
      <c r="B8611" t="s">
        <v>9040</v>
      </c>
      <c r="C8611" t="s">
        <v>9051</v>
      </c>
      <c r="D8611">
        <v>12</v>
      </c>
      <c r="E8611">
        <v>25</v>
      </c>
      <c r="F8611">
        <v>11</v>
      </c>
      <c r="G8611" s="62">
        <v>1.1695737402965789</v>
      </c>
      <c r="H8611" s="62"/>
    </row>
    <row r="8612" spans="1:8" x14ac:dyDescent="0.2">
      <c r="A8612">
        <v>8604</v>
      </c>
      <c r="B8612" t="s">
        <v>9040</v>
      </c>
      <c r="C8612" t="s">
        <v>9052</v>
      </c>
      <c r="D8612">
        <v>12</v>
      </c>
      <c r="E8612">
        <v>25</v>
      </c>
      <c r="F8612">
        <v>12</v>
      </c>
      <c r="G8612" s="62">
        <v>1.1458955001489128</v>
      </c>
      <c r="H8612" s="62"/>
    </row>
    <row r="8613" spans="1:8" x14ac:dyDescent="0.2">
      <c r="A8613">
        <v>8605</v>
      </c>
      <c r="B8613" t="s">
        <v>9040</v>
      </c>
      <c r="C8613" t="s">
        <v>9053</v>
      </c>
      <c r="D8613">
        <v>12</v>
      </c>
      <c r="E8613">
        <v>25</v>
      </c>
      <c r="F8613">
        <v>13</v>
      </c>
      <c r="G8613" s="62">
        <v>1.1153596091110787</v>
      </c>
      <c r="H8613" s="62"/>
    </row>
    <row r="8614" spans="1:8" x14ac:dyDescent="0.2">
      <c r="A8614">
        <v>8606</v>
      </c>
      <c r="B8614" t="s">
        <v>9040</v>
      </c>
      <c r="C8614" t="s">
        <v>9054</v>
      </c>
      <c r="D8614">
        <v>12</v>
      </c>
      <c r="E8614">
        <v>25</v>
      </c>
      <c r="F8614">
        <v>14</v>
      </c>
      <c r="G8614" s="62">
        <v>1.0822012436825255</v>
      </c>
      <c r="H8614" s="62"/>
    </row>
    <row r="8615" spans="1:8" x14ac:dyDescent="0.2">
      <c r="A8615">
        <v>8607</v>
      </c>
      <c r="B8615" t="s">
        <v>9040</v>
      </c>
      <c r="C8615" t="s">
        <v>9055</v>
      </c>
      <c r="D8615">
        <v>12</v>
      </c>
      <c r="E8615">
        <v>25</v>
      </c>
      <c r="F8615">
        <v>15</v>
      </c>
      <c r="G8615" s="62">
        <v>1.0569261989470686</v>
      </c>
      <c r="H8615" s="62"/>
    </row>
    <row r="8616" spans="1:8" x14ac:dyDescent="0.2">
      <c r="A8616">
        <v>8608</v>
      </c>
      <c r="B8616" t="s">
        <v>9040</v>
      </c>
      <c r="C8616" t="s">
        <v>9056</v>
      </c>
      <c r="D8616">
        <v>12</v>
      </c>
      <c r="E8616">
        <v>25</v>
      </c>
      <c r="F8616">
        <v>16</v>
      </c>
      <c r="G8616" s="62">
        <v>1.0530497890844082</v>
      </c>
      <c r="H8616" s="62"/>
    </row>
    <row r="8617" spans="1:8" x14ac:dyDescent="0.2">
      <c r="A8617">
        <v>8609</v>
      </c>
      <c r="B8617" t="s">
        <v>9040</v>
      </c>
      <c r="C8617" t="s">
        <v>9057</v>
      </c>
      <c r="D8617">
        <v>12</v>
      </c>
      <c r="E8617">
        <v>25</v>
      </c>
      <c r="F8617">
        <v>17</v>
      </c>
      <c r="G8617" s="62">
        <v>1.0928276167131461</v>
      </c>
      <c r="H8617" s="62"/>
    </row>
    <row r="8618" spans="1:8" x14ac:dyDescent="0.2">
      <c r="A8618">
        <v>8610</v>
      </c>
      <c r="B8618" t="s">
        <v>9040</v>
      </c>
      <c r="C8618" t="s">
        <v>9058</v>
      </c>
      <c r="D8618">
        <v>12</v>
      </c>
      <c r="E8618">
        <v>25</v>
      </c>
      <c r="F8618">
        <v>18</v>
      </c>
      <c r="G8618" s="62">
        <v>1.1353643092136401</v>
      </c>
      <c r="H8618" s="62"/>
    </row>
    <row r="8619" spans="1:8" x14ac:dyDescent="0.2">
      <c r="A8619">
        <v>8611</v>
      </c>
      <c r="B8619" t="s">
        <v>9040</v>
      </c>
      <c r="C8619" t="s">
        <v>9059</v>
      </c>
      <c r="D8619">
        <v>12</v>
      </c>
      <c r="E8619">
        <v>25</v>
      </c>
      <c r="F8619">
        <v>19</v>
      </c>
      <c r="G8619" s="62">
        <v>1.141524551958808</v>
      </c>
      <c r="H8619" s="62"/>
    </row>
    <row r="8620" spans="1:8" x14ac:dyDescent="0.2">
      <c r="A8620">
        <v>8612</v>
      </c>
      <c r="B8620" t="s">
        <v>9040</v>
      </c>
      <c r="C8620" t="s">
        <v>9060</v>
      </c>
      <c r="D8620">
        <v>12</v>
      </c>
      <c r="E8620">
        <v>25</v>
      </c>
      <c r="F8620">
        <v>20</v>
      </c>
      <c r="G8620" s="62">
        <v>1.1393682891398302</v>
      </c>
      <c r="H8620" s="62"/>
    </row>
    <row r="8621" spans="1:8" x14ac:dyDescent="0.2">
      <c r="A8621">
        <v>8613</v>
      </c>
      <c r="B8621" t="s">
        <v>9040</v>
      </c>
      <c r="C8621" t="s">
        <v>9061</v>
      </c>
      <c r="D8621">
        <v>12</v>
      </c>
      <c r="E8621">
        <v>25</v>
      </c>
      <c r="F8621">
        <v>21</v>
      </c>
      <c r="G8621" s="62">
        <v>1.1303531229112207</v>
      </c>
      <c r="H8621" s="62"/>
    </row>
    <row r="8622" spans="1:8" x14ac:dyDescent="0.2">
      <c r="A8622">
        <v>8614</v>
      </c>
      <c r="B8622" t="s">
        <v>9040</v>
      </c>
      <c r="C8622" t="s">
        <v>9062</v>
      </c>
      <c r="D8622">
        <v>12</v>
      </c>
      <c r="E8622">
        <v>25</v>
      </c>
      <c r="F8622">
        <v>22</v>
      </c>
      <c r="G8622" s="62">
        <v>1.101956117047697</v>
      </c>
      <c r="H8622" s="62"/>
    </row>
    <row r="8623" spans="1:8" x14ac:dyDescent="0.2">
      <c r="A8623">
        <v>8615</v>
      </c>
      <c r="B8623" t="s">
        <v>9040</v>
      </c>
      <c r="C8623" t="s">
        <v>9063</v>
      </c>
      <c r="D8623">
        <v>12</v>
      </c>
      <c r="E8623">
        <v>25</v>
      </c>
      <c r="F8623">
        <v>23</v>
      </c>
      <c r="G8623" s="62">
        <v>1.0445571739436077</v>
      </c>
      <c r="H8623" s="62"/>
    </row>
    <row r="8624" spans="1:8" x14ac:dyDescent="0.2">
      <c r="A8624">
        <v>8616</v>
      </c>
      <c r="B8624" t="s">
        <v>9040</v>
      </c>
      <c r="C8624" t="s">
        <v>9064</v>
      </c>
      <c r="D8624">
        <v>12</v>
      </c>
      <c r="E8624">
        <v>25</v>
      </c>
      <c r="F8624">
        <v>24</v>
      </c>
      <c r="G8624" s="62">
        <v>0.97642788071200326</v>
      </c>
      <c r="H8624" s="62"/>
    </row>
    <row r="8625" spans="1:8" x14ac:dyDescent="0.2">
      <c r="A8625">
        <v>8617</v>
      </c>
      <c r="B8625" t="s">
        <v>9065</v>
      </c>
      <c r="C8625" t="s">
        <v>9066</v>
      </c>
      <c r="D8625">
        <v>12</v>
      </c>
      <c r="E8625">
        <v>26</v>
      </c>
      <c r="F8625">
        <v>1</v>
      </c>
      <c r="G8625" s="62">
        <v>0.93019726849987128</v>
      </c>
      <c r="H8625" s="62"/>
    </row>
    <row r="8626" spans="1:8" x14ac:dyDescent="0.2">
      <c r="A8626">
        <v>8618</v>
      </c>
      <c r="B8626" t="s">
        <v>9065</v>
      </c>
      <c r="C8626" t="s">
        <v>9067</v>
      </c>
      <c r="D8626">
        <v>12</v>
      </c>
      <c r="E8626">
        <v>26</v>
      </c>
      <c r="F8626">
        <v>2</v>
      </c>
      <c r="G8626" s="62">
        <v>0.9056766846424299</v>
      </c>
      <c r="H8626" s="62"/>
    </row>
    <row r="8627" spans="1:8" x14ac:dyDescent="0.2">
      <c r="A8627">
        <v>8619</v>
      </c>
      <c r="B8627" t="s">
        <v>9065</v>
      </c>
      <c r="C8627" t="s">
        <v>9068</v>
      </c>
      <c r="D8627">
        <v>12</v>
      </c>
      <c r="E8627">
        <v>26</v>
      </c>
      <c r="F8627">
        <v>3</v>
      </c>
      <c r="G8627" s="62">
        <v>0.89956786002773337</v>
      </c>
      <c r="H8627" s="62"/>
    </row>
    <row r="8628" spans="1:8" x14ac:dyDescent="0.2">
      <c r="A8628">
        <v>8620</v>
      </c>
      <c r="B8628" t="s">
        <v>9065</v>
      </c>
      <c r="C8628" t="s">
        <v>9069</v>
      </c>
      <c r="D8628">
        <v>12</v>
      </c>
      <c r="E8628">
        <v>26</v>
      </c>
      <c r="F8628">
        <v>4</v>
      </c>
      <c r="G8628" s="62">
        <v>0.90806422058830405</v>
      </c>
      <c r="H8628" s="62"/>
    </row>
    <row r="8629" spans="1:8" x14ac:dyDescent="0.2">
      <c r="A8629">
        <v>8621</v>
      </c>
      <c r="B8629" t="s">
        <v>9065</v>
      </c>
      <c r="C8629" t="s">
        <v>9070</v>
      </c>
      <c r="D8629">
        <v>12</v>
      </c>
      <c r="E8629">
        <v>26</v>
      </c>
      <c r="F8629">
        <v>5</v>
      </c>
      <c r="G8629" s="62">
        <v>0.93882133987835348</v>
      </c>
      <c r="H8629" s="62"/>
    </row>
    <row r="8630" spans="1:8" x14ac:dyDescent="0.2">
      <c r="A8630">
        <v>8622</v>
      </c>
      <c r="B8630" t="s">
        <v>9065</v>
      </c>
      <c r="C8630" t="s">
        <v>9071</v>
      </c>
      <c r="D8630">
        <v>12</v>
      </c>
      <c r="E8630">
        <v>26</v>
      </c>
      <c r="F8630">
        <v>6</v>
      </c>
      <c r="G8630" s="62">
        <v>0.99655981979441688</v>
      </c>
      <c r="H8630" s="62"/>
    </row>
    <row r="8631" spans="1:8" x14ac:dyDescent="0.2">
      <c r="A8631">
        <v>8623</v>
      </c>
      <c r="B8631" t="s">
        <v>9065</v>
      </c>
      <c r="C8631" t="s">
        <v>9072</v>
      </c>
      <c r="D8631">
        <v>12</v>
      </c>
      <c r="E8631">
        <v>26</v>
      </c>
      <c r="F8631">
        <v>7</v>
      </c>
      <c r="G8631" s="62">
        <v>1.0750911094091415</v>
      </c>
      <c r="H8631" s="62"/>
    </row>
    <row r="8632" spans="1:8" x14ac:dyDescent="0.2">
      <c r="A8632">
        <v>8624</v>
      </c>
      <c r="B8632" t="s">
        <v>9065</v>
      </c>
      <c r="C8632" t="s">
        <v>9073</v>
      </c>
      <c r="D8632">
        <v>12</v>
      </c>
      <c r="E8632">
        <v>26</v>
      </c>
      <c r="F8632">
        <v>8</v>
      </c>
      <c r="G8632" s="62">
        <v>1.1488847944610909</v>
      </c>
      <c r="H8632" s="62"/>
    </row>
    <row r="8633" spans="1:8" x14ac:dyDescent="0.2">
      <c r="A8633">
        <v>8625</v>
      </c>
      <c r="B8633" t="s">
        <v>9065</v>
      </c>
      <c r="C8633" t="s">
        <v>9074</v>
      </c>
      <c r="D8633">
        <v>12</v>
      </c>
      <c r="E8633">
        <v>26</v>
      </c>
      <c r="F8633">
        <v>9</v>
      </c>
      <c r="G8633" s="62">
        <v>1.2010810906352642</v>
      </c>
      <c r="H8633" s="62"/>
    </row>
    <row r="8634" spans="1:8" x14ac:dyDescent="0.2">
      <c r="A8634">
        <v>8626</v>
      </c>
      <c r="B8634" t="s">
        <v>9065</v>
      </c>
      <c r="C8634" t="s">
        <v>9075</v>
      </c>
      <c r="D8634">
        <v>12</v>
      </c>
      <c r="E8634">
        <v>26</v>
      </c>
      <c r="F8634">
        <v>10</v>
      </c>
      <c r="G8634" s="62">
        <v>1.2320580366661484</v>
      </c>
      <c r="H8634" s="62"/>
    </row>
    <row r="8635" spans="1:8" x14ac:dyDescent="0.2">
      <c r="A8635">
        <v>8627</v>
      </c>
      <c r="B8635" t="s">
        <v>9065</v>
      </c>
      <c r="C8635" t="s">
        <v>9076</v>
      </c>
      <c r="D8635">
        <v>12</v>
      </c>
      <c r="E8635">
        <v>26</v>
      </c>
      <c r="F8635">
        <v>11</v>
      </c>
      <c r="G8635" s="62">
        <v>1.2364464077340507</v>
      </c>
      <c r="H8635" s="62"/>
    </row>
    <row r="8636" spans="1:8" x14ac:dyDescent="0.2">
      <c r="A8636">
        <v>8628</v>
      </c>
      <c r="B8636" t="s">
        <v>9065</v>
      </c>
      <c r="C8636" t="s">
        <v>9077</v>
      </c>
      <c r="D8636">
        <v>12</v>
      </c>
      <c r="E8636">
        <v>26</v>
      </c>
      <c r="F8636">
        <v>12</v>
      </c>
      <c r="G8636" s="62">
        <v>1.2189948594557543</v>
      </c>
      <c r="H8636" s="62"/>
    </row>
    <row r="8637" spans="1:8" x14ac:dyDescent="0.2">
      <c r="A8637">
        <v>8629</v>
      </c>
      <c r="B8637" t="s">
        <v>9065</v>
      </c>
      <c r="C8637" t="s">
        <v>9078</v>
      </c>
      <c r="D8637">
        <v>12</v>
      </c>
      <c r="E8637">
        <v>26</v>
      </c>
      <c r="F8637">
        <v>13</v>
      </c>
      <c r="G8637" s="62">
        <v>1.1916150907177856</v>
      </c>
      <c r="H8637" s="62"/>
    </row>
    <row r="8638" spans="1:8" x14ac:dyDescent="0.2">
      <c r="A8638">
        <v>8630</v>
      </c>
      <c r="B8638" t="s">
        <v>9065</v>
      </c>
      <c r="C8638" t="s">
        <v>9079</v>
      </c>
      <c r="D8638">
        <v>12</v>
      </c>
      <c r="E8638">
        <v>26</v>
      </c>
      <c r="F8638">
        <v>14</v>
      </c>
      <c r="G8638" s="62">
        <v>1.1651441317911349</v>
      </c>
      <c r="H8638" s="62"/>
    </row>
    <row r="8639" spans="1:8" x14ac:dyDescent="0.2">
      <c r="A8639">
        <v>8631</v>
      </c>
      <c r="B8639" t="s">
        <v>9065</v>
      </c>
      <c r="C8639" t="s">
        <v>9080</v>
      </c>
      <c r="D8639">
        <v>12</v>
      </c>
      <c r="E8639">
        <v>26</v>
      </c>
      <c r="F8639">
        <v>15</v>
      </c>
      <c r="G8639" s="62">
        <v>1.1480670872029954</v>
      </c>
      <c r="H8639" s="62"/>
    </row>
    <row r="8640" spans="1:8" x14ac:dyDescent="0.2">
      <c r="A8640">
        <v>8632</v>
      </c>
      <c r="B8640" t="s">
        <v>9065</v>
      </c>
      <c r="C8640" t="s">
        <v>9081</v>
      </c>
      <c r="D8640">
        <v>12</v>
      </c>
      <c r="E8640">
        <v>26</v>
      </c>
      <c r="F8640">
        <v>16</v>
      </c>
      <c r="G8640" s="62">
        <v>1.1562878722122292</v>
      </c>
      <c r="H8640" s="62"/>
    </row>
    <row r="8641" spans="1:8" x14ac:dyDescent="0.2">
      <c r="A8641">
        <v>8633</v>
      </c>
      <c r="B8641" t="s">
        <v>9065</v>
      </c>
      <c r="C8641" t="s">
        <v>9082</v>
      </c>
      <c r="D8641">
        <v>12</v>
      </c>
      <c r="E8641">
        <v>26</v>
      </c>
      <c r="F8641">
        <v>17</v>
      </c>
      <c r="G8641" s="62">
        <v>1.2175790631928252</v>
      </c>
      <c r="H8641" s="62"/>
    </row>
    <row r="8642" spans="1:8" x14ac:dyDescent="0.2">
      <c r="A8642">
        <v>8634</v>
      </c>
      <c r="B8642" t="s">
        <v>9065</v>
      </c>
      <c r="C8642" t="s">
        <v>9083</v>
      </c>
      <c r="D8642">
        <v>12</v>
      </c>
      <c r="E8642">
        <v>26</v>
      </c>
      <c r="F8642">
        <v>18</v>
      </c>
      <c r="G8642" s="62">
        <v>1.2801902695061638</v>
      </c>
      <c r="H8642" s="62"/>
    </row>
    <row r="8643" spans="1:8" x14ac:dyDescent="0.2">
      <c r="A8643">
        <v>8635</v>
      </c>
      <c r="B8643" t="s">
        <v>9065</v>
      </c>
      <c r="C8643" t="s">
        <v>9084</v>
      </c>
      <c r="D8643">
        <v>12</v>
      </c>
      <c r="E8643">
        <v>26</v>
      </c>
      <c r="F8643">
        <v>19</v>
      </c>
      <c r="G8643" s="62">
        <v>1.2837674657865454</v>
      </c>
      <c r="H8643" s="62"/>
    </row>
    <row r="8644" spans="1:8" x14ac:dyDescent="0.2">
      <c r="A8644">
        <v>8636</v>
      </c>
      <c r="B8644" t="s">
        <v>9065</v>
      </c>
      <c r="C8644" t="s">
        <v>9085</v>
      </c>
      <c r="D8644">
        <v>12</v>
      </c>
      <c r="E8644">
        <v>26</v>
      </c>
      <c r="F8644">
        <v>20</v>
      </c>
      <c r="G8644" s="62">
        <v>1.2620991034196398</v>
      </c>
      <c r="H8644" s="62"/>
    </row>
    <row r="8645" spans="1:8" x14ac:dyDescent="0.2">
      <c r="A8645">
        <v>8637</v>
      </c>
      <c r="B8645" t="s">
        <v>9065</v>
      </c>
      <c r="C8645" t="s">
        <v>9086</v>
      </c>
      <c r="D8645">
        <v>12</v>
      </c>
      <c r="E8645">
        <v>26</v>
      </c>
      <c r="F8645">
        <v>21</v>
      </c>
      <c r="G8645" s="62">
        <v>1.2260570214061604</v>
      </c>
      <c r="H8645" s="62"/>
    </row>
    <row r="8646" spans="1:8" x14ac:dyDescent="0.2">
      <c r="A8646">
        <v>8638</v>
      </c>
      <c r="B8646" t="s">
        <v>9065</v>
      </c>
      <c r="C8646" t="s">
        <v>9087</v>
      </c>
      <c r="D8646">
        <v>12</v>
      </c>
      <c r="E8646">
        <v>26</v>
      </c>
      <c r="F8646">
        <v>22</v>
      </c>
      <c r="G8646" s="62">
        <v>1.1697687913842751</v>
      </c>
      <c r="H8646" s="62"/>
    </row>
    <row r="8647" spans="1:8" x14ac:dyDescent="0.2">
      <c r="A8647">
        <v>8639</v>
      </c>
      <c r="B8647" t="s">
        <v>9065</v>
      </c>
      <c r="C8647" t="s">
        <v>9088</v>
      </c>
      <c r="D8647">
        <v>12</v>
      </c>
      <c r="E8647">
        <v>26</v>
      </c>
      <c r="F8647">
        <v>23</v>
      </c>
      <c r="G8647" s="62">
        <v>1.0904881537721545</v>
      </c>
      <c r="H8647" s="62"/>
    </row>
    <row r="8648" spans="1:8" x14ac:dyDescent="0.2">
      <c r="A8648">
        <v>8640</v>
      </c>
      <c r="B8648" t="s">
        <v>9065</v>
      </c>
      <c r="C8648" t="s">
        <v>9089</v>
      </c>
      <c r="D8648">
        <v>12</v>
      </c>
      <c r="E8648">
        <v>26</v>
      </c>
      <c r="F8648">
        <v>24</v>
      </c>
      <c r="G8648" s="62">
        <v>1.0093556280371061</v>
      </c>
      <c r="H8648" s="62"/>
    </row>
    <row r="8649" spans="1:8" x14ac:dyDescent="0.2">
      <c r="A8649">
        <v>8641</v>
      </c>
      <c r="B8649" t="s">
        <v>9090</v>
      </c>
      <c r="C8649" t="s">
        <v>9091</v>
      </c>
      <c r="D8649">
        <v>12</v>
      </c>
      <c r="E8649">
        <v>27</v>
      </c>
      <c r="F8649">
        <v>1</v>
      </c>
      <c r="G8649" s="62">
        <v>0.95390703487126405</v>
      </c>
      <c r="H8649" s="62"/>
    </row>
    <row r="8650" spans="1:8" x14ac:dyDescent="0.2">
      <c r="A8650">
        <v>8642</v>
      </c>
      <c r="B8650" t="s">
        <v>9090</v>
      </c>
      <c r="C8650" t="s">
        <v>9092</v>
      </c>
      <c r="D8650">
        <v>12</v>
      </c>
      <c r="E8650">
        <v>27</v>
      </c>
      <c r="F8650">
        <v>2</v>
      </c>
      <c r="G8650" s="62">
        <v>0.92654318049471651</v>
      </c>
      <c r="H8650" s="62"/>
    </row>
    <row r="8651" spans="1:8" x14ac:dyDescent="0.2">
      <c r="A8651">
        <v>8643</v>
      </c>
      <c r="B8651" t="s">
        <v>9090</v>
      </c>
      <c r="C8651" t="s">
        <v>9093</v>
      </c>
      <c r="D8651">
        <v>12</v>
      </c>
      <c r="E8651">
        <v>27</v>
      </c>
      <c r="F8651">
        <v>3</v>
      </c>
      <c r="G8651" s="62">
        <v>0.91686347630352849</v>
      </c>
      <c r="H8651" s="62"/>
    </row>
    <row r="8652" spans="1:8" x14ac:dyDescent="0.2">
      <c r="A8652">
        <v>8644</v>
      </c>
      <c r="B8652" t="s">
        <v>9090</v>
      </c>
      <c r="C8652" t="s">
        <v>9094</v>
      </c>
      <c r="D8652">
        <v>12</v>
      </c>
      <c r="E8652">
        <v>27</v>
      </c>
      <c r="F8652">
        <v>4</v>
      </c>
      <c r="G8652" s="62">
        <v>0.92325534143998511</v>
      </c>
      <c r="H8652" s="62"/>
    </row>
    <row r="8653" spans="1:8" x14ac:dyDescent="0.2">
      <c r="A8653">
        <v>8645</v>
      </c>
      <c r="B8653" t="s">
        <v>9090</v>
      </c>
      <c r="C8653" t="s">
        <v>9095</v>
      </c>
      <c r="D8653">
        <v>12</v>
      </c>
      <c r="E8653">
        <v>27</v>
      </c>
      <c r="F8653">
        <v>5</v>
      </c>
      <c r="G8653" s="62">
        <v>0.95278257908248698</v>
      </c>
      <c r="H8653" s="62"/>
    </row>
    <row r="8654" spans="1:8" x14ac:dyDescent="0.2">
      <c r="A8654">
        <v>8646</v>
      </c>
      <c r="B8654" t="s">
        <v>9090</v>
      </c>
      <c r="C8654" t="s">
        <v>9096</v>
      </c>
      <c r="D8654">
        <v>12</v>
      </c>
      <c r="E8654">
        <v>27</v>
      </c>
      <c r="F8654">
        <v>6</v>
      </c>
      <c r="G8654" s="62">
        <v>1.016619250912131</v>
      </c>
      <c r="H8654" s="62"/>
    </row>
    <row r="8655" spans="1:8" x14ac:dyDescent="0.2">
      <c r="A8655">
        <v>8647</v>
      </c>
      <c r="B8655" t="s">
        <v>9090</v>
      </c>
      <c r="C8655" t="s">
        <v>9097</v>
      </c>
      <c r="D8655">
        <v>12</v>
      </c>
      <c r="E8655">
        <v>27</v>
      </c>
      <c r="F8655">
        <v>7</v>
      </c>
      <c r="G8655" s="62">
        <v>1.1065123612731995</v>
      </c>
      <c r="H8655" s="62"/>
    </row>
    <row r="8656" spans="1:8" x14ac:dyDescent="0.2">
      <c r="A8656">
        <v>8648</v>
      </c>
      <c r="B8656" t="s">
        <v>9090</v>
      </c>
      <c r="C8656" t="s">
        <v>9098</v>
      </c>
      <c r="D8656">
        <v>12</v>
      </c>
      <c r="E8656">
        <v>27</v>
      </c>
      <c r="F8656">
        <v>8</v>
      </c>
      <c r="G8656" s="62">
        <v>1.1822287816330006</v>
      </c>
      <c r="H8656" s="62"/>
    </row>
    <row r="8657" spans="1:8" x14ac:dyDescent="0.2">
      <c r="A8657">
        <v>8649</v>
      </c>
      <c r="B8657" t="s">
        <v>9090</v>
      </c>
      <c r="C8657" t="s">
        <v>9099</v>
      </c>
      <c r="D8657">
        <v>12</v>
      </c>
      <c r="E8657">
        <v>27</v>
      </c>
      <c r="F8657">
        <v>9</v>
      </c>
      <c r="G8657" s="62">
        <v>1.2274349462220808</v>
      </c>
      <c r="H8657" s="62"/>
    </row>
    <row r="8658" spans="1:8" x14ac:dyDescent="0.2">
      <c r="A8658">
        <v>8650</v>
      </c>
      <c r="B8658" t="s">
        <v>9090</v>
      </c>
      <c r="C8658" t="s">
        <v>9100</v>
      </c>
      <c r="D8658">
        <v>12</v>
      </c>
      <c r="E8658">
        <v>27</v>
      </c>
      <c r="F8658">
        <v>10</v>
      </c>
      <c r="G8658" s="62">
        <v>1.2509051383963887</v>
      </c>
      <c r="H8658" s="62"/>
    </row>
    <row r="8659" spans="1:8" x14ac:dyDescent="0.2">
      <c r="A8659">
        <v>8651</v>
      </c>
      <c r="B8659" t="s">
        <v>9090</v>
      </c>
      <c r="C8659" t="s">
        <v>9101</v>
      </c>
      <c r="D8659">
        <v>12</v>
      </c>
      <c r="E8659">
        <v>27</v>
      </c>
      <c r="F8659">
        <v>11</v>
      </c>
      <c r="G8659" s="62">
        <v>1.2520812946785915</v>
      </c>
      <c r="H8659" s="62"/>
    </row>
    <row r="8660" spans="1:8" x14ac:dyDescent="0.2">
      <c r="A8660">
        <v>8652</v>
      </c>
      <c r="B8660" t="s">
        <v>9090</v>
      </c>
      <c r="C8660" t="s">
        <v>9102</v>
      </c>
      <c r="D8660">
        <v>12</v>
      </c>
      <c r="E8660">
        <v>27</v>
      </c>
      <c r="F8660">
        <v>12</v>
      </c>
      <c r="G8660" s="62">
        <v>1.2353331960129199</v>
      </c>
      <c r="H8660" s="62"/>
    </row>
    <row r="8661" spans="1:8" x14ac:dyDescent="0.2">
      <c r="A8661">
        <v>8653</v>
      </c>
      <c r="B8661" t="s">
        <v>9090</v>
      </c>
      <c r="C8661" t="s">
        <v>9103</v>
      </c>
      <c r="D8661">
        <v>12</v>
      </c>
      <c r="E8661">
        <v>27</v>
      </c>
      <c r="F8661">
        <v>13</v>
      </c>
      <c r="G8661" s="62">
        <v>1.2102888741378839</v>
      </c>
      <c r="H8661" s="62"/>
    </row>
    <row r="8662" spans="1:8" x14ac:dyDescent="0.2">
      <c r="A8662">
        <v>8654</v>
      </c>
      <c r="B8662" t="s">
        <v>9090</v>
      </c>
      <c r="C8662" t="s">
        <v>9104</v>
      </c>
      <c r="D8662">
        <v>12</v>
      </c>
      <c r="E8662">
        <v>27</v>
      </c>
      <c r="F8662">
        <v>14</v>
      </c>
      <c r="G8662" s="62">
        <v>1.185881819322363</v>
      </c>
      <c r="H8662" s="62"/>
    </row>
    <row r="8663" spans="1:8" x14ac:dyDescent="0.2">
      <c r="A8663">
        <v>8655</v>
      </c>
      <c r="B8663" t="s">
        <v>9090</v>
      </c>
      <c r="C8663" t="s">
        <v>9105</v>
      </c>
      <c r="D8663">
        <v>12</v>
      </c>
      <c r="E8663">
        <v>27</v>
      </c>
      <c r="F8663">
        <v>15</v>
      </c>
      <c r="G8663" s="62">
        <v>1.1692819843734015</v>
      </c>
      <c r="H8663" s="62"/>
    </row>
    <row r="8664" spans="1:8" x14ac:dyDescent="0.2">
      <c r="A8664">
        <v>8656</v>
      </c>
      <c r="B8664" t="s">
        <v>9090</v>
      </c>
      <c r="C8664" t="s">
        <v>9106</v>
      </c>
      <c r="D8664">
        <v>12</v>
      </c>
      <c r="E8664">
        <v>27</v>
      </c>
      <c r="F8664">
        <v>16</v>
      </c>
      <c r="G8664" s="62">
        <v>1.1758369175939516</v>
      </c>
      <c r="H8664" s="62"/>
    </row>
    <row r="8665" spans="1:8" x14ac:dyDescent="0.2">
      <c r="A8665">
        <v>8657</v>
      </c>
      <c r="B8665" t="s">
        <v>9090</v>
      </c>
      <c r="C8665" t="s">
        <v>9107</v>
      </c>
      <c r="D8665">
        <v>12</v>
      </c>
      <c r="E8665">
        <v>27</v>
      </c>
      <c r="F8665">
        <v>17</v>
      </c>
      <c r="G8665" s="62">
        <v>1.233866141709163</v>
      </c>
      <c r="H8665" s="62"/>
    </row>
    <row r="8666" spans="1:8" x14ac:dyDescent="0.2">
      <c r="A8666">
        <v>8658</v>
      </c>
      <c r="B8666" t="s">
        <v>9090</v>
      </c>
      <c r="C8666" t="s">
        <v>9108</v>
      </c>
      <c r="D8666">
        <v>12</v>
      </c>
      <c r="E8666">
        <v>27</v>
      </c>
      <c r="F8666">
        <v>18</v>
      </c>
      <c r="G8666" s="62">
        <v>1.2953103673797159</v>
      </c>
      <c r="H8666" s="62"/>
    </row>
    <row r="8667" spans="1:8" x14ac:dyDescent="0.2">
      <c r="A8667">
        <v>8659</v>
      </c>
      <c r="B8667" t="s">
        <v>9090</v>
      </c>
      <c r="C8667" t="s">
        <v>9109</v>
      </c>
      <c r="D8667">
        <v>12</v>
      </c>
      <c r="E8667">
        <v>27</v>
      </c>
      <c r="F8667">
        <v>19</v>
      </c>
      <c r="G8667" s="62">
        <v>1.2955287444578949</v>
      </c>
      <c r="H8667" s="62"/>
    </row>
    <row r="8668" spans="1:8" x14ac:dyDescent="0.2">
      <c r="A8668">
        <v>8660</v>
      </c>
      <c r="B8668" t="s">
        <v>9090</v>
      </c>
      <c r="C8668" t="s">
        <v>9110</v>
      </c>
      <c r="D8668">
        <v>12</v>
      </c>
      <c r="E8668">
        <v>27</v>
      </c>
      <c r="F8668">
        <v>20</v>
      </c>
      <c r="G8668" s="62">
        <v>1.2687887296159339</v>
      </c>
      <c r="H8668" s="62"/>
    </row>
    <row r="8669" spans="1:8" x14ac:dyDescent="0.2">
      <c r="A8669">
        <v>8661</v>
      </c>
      <c r="B8669" t="s">
        <v>9090</v>
      </c>
      <c r="C8669" t="s">
        <v>9111</v>
      </c>
      <c r="D8669">
        <v>12</v>
      </c>
      <c r="E8669">
        <v>27</v>
      </c>
      <c r="F8669">
        <v>21</v>
      </c>
      <c r="G8669" s="62">
        <v>1.2297312097819706</v>
      </c>
      <c r="H8669" s="62"/>
    </row>
    <row r="8670" spans="1:8" x14ac:dyDescent="0.2">
      <c r="A8670">
        <v>8662</v>
      </c>
      <c r="B8670" t="s">
        <v>9090</v>
      </c>
      <c r="C8670" t="s">
        <v>9112</v>
      </c>
      <c r="D8670">
        <v>12</v>
      </c>
      <c r="E8670">
        <v>27</v>
      </c>
      <c r="F8670">
        <v>22</v>
      </c>
      <c r="G8670" s="62">
        <v>1.168364751512148</v>
      </c>
      <c r="H8670" s="62"/>
    </row>
    <row r="8671" spans="1:8" x14ac:dyDescent="0.2">
      <c r="A8671">
        <v>8663</v>
      </c>
      <c r="B8671" t="s">
        <v>9090</v>
      </c>
      <c r="C8671" t="s">
        <v>9113</v>
      </c>
      <c r="D8671">
        <v>12</v>
      </c>
      <c r="E8671">
        <v>27</v>
      </c>
      <c r="F8671">
        <v>23</v>
      </c>
      <c r="G8671" s="62">
        <v>1.0864962258993256</v>
      </c>
      <c r="H8671" s="62"/>
    </row>
    <row r="8672" spans="1:8" x14ac:dyDescent="0.2">
      <c r="A8672">
        <v>8664</v>
      </c>
      <c r="B8672" t="s">
        <v>9090</v>
      </c>
      <c r="C8672" t="s">
        <v>9114</v>
      </c>
      <c r="D8672">
        <v>12</v>
      </c>
      <c r="E8672">
        <v>27</v>
      </c>
      <c r="F8672">
        <v>24</v>
      </c>
      <c r="G8672" s="62">
        <v>1.0018542617923196</v>
      </c>
      <c r="H8672" s="62"/>
    </row>
    <row r="8673" spans="1:8" x14ac:dyDescent="0.2">
      <c r="A8673">
        <v>8665</v>
      </c>
      <c r="B8673" t="s">
        <v>9115</v>
      </c>
      <c r="C8673" t="s">
        <v>9116</v>
      </c>
      <c r="D8673">
        <v>12</v>
      </c>
      <c r="E8673">
        <v>28</v>
      </c>
      <c r="F8673">
        <v>1</v>
      </c>
      <c r="G8673" s="62">
        <v>0.94809865820892725</v>
      </c>
      <c r="H8673" s="62"/>
    </row>
    <row r="8674" spans="1:8" x14ac:dyDescent="0.2">
      <c r="A8674">
        <v>8666</v>
      </c>
      <c r="B8674" t="s">
        <v>9115</v>
      </c>
      <c r="C8674" t="s">
        <v>9117</v>
      </c>
      <c r="D8674">
        <v>12</v>
      </c>
      <c r="E8674">
        <v>28</v>
      </c>
      <c r="F8674">
        <v>2</v>
      </c>
      <c r="G8674" s="62">
        <v>0.91934017761589348</v>
      </c>
      <c r="H8674" s="62"/>
    </row>
    <row r="8675" spans="1:8" x14ac:dyDescent="0.2">
      <c r="A8675">
        <v>8667</v>
      </c>
      <c r="B8675" t="s">
        <v>9115</v>
      </c>
      <c r="C8675" t="s">
        <v>9118</v>
      </c>
      <c r="D8675">
        <v>12</v>
      </c>
      <c r="E8675">
        <v>28</v>
      </c>
      <c r="F8675">
        <v>3</v>
      </c>
      <c r="G8675" s="62">
        <v>0.90935962955300587</v>
      </c>
      <c r="H8675" s="62"/>
    </row>
    <row r="8676" spans="1:8" x14ac:dyDescent="0.2">
      <c r="A8676">
        <v>8668</v>
      </c>
      <c r="B8676" t="s">
        <v>9115</v>
      </c>
      <c r="C8676" t="s">
        <v>9119</v>
      </c>
      <c r="D8676">
        <v>12</v>
      </c>
      <c r="E8676">
        <v>28</v>
      </c>
      <c r="F8676">
        <v>4</v>
      </c>
      <c r="G8676" s="62">
        <v>0.91488359523973894</v>
      </c>
      <c r="H8676" s="62"/>
    </row>
    <row r="8677" spans="1:8" x14ac:dyDescent="0.2">
      <c r="A8677">
        <v>8669</v>
      </c>
      <c r="B8677" t="s">
        <v>9115</v>
      </c>
      <c r="C8677" t="s">
        <v>9120</v>
      </c>
      <c r="D8677">
        <v>12</v>
      </c>
      <c r="E8677">
        <v>28</v>
      </c>
      <c r="F8677">
        <v>5</v>
      </c>
      <c r="G8677" s="62">
        <v>0.94492041216004463</v>
      </c>
      <c r="H8677" s="62"/>
    </row>
    <row r="8678" spans="1:8" x14ac:dyDescent="0.2">
      <c r="A8678">
        <v>8670</v>
      </c>
      <c r="B8678" t="s">
        <v>9115</v>
      </c>
      <c r="C8678" t="s">
        <v>9121</v>
      </c>
      <c r="D8678">
        <v>12</v>
      </c>
      <c r="E8678">
        <v>28</v>
      </c>
      <c r="F8678">
        <v>6</v>
      </c>
      <c r="G8678" s="62">
        <v>1.0103714306603779</v>
      </c>
      <c r="H8678" s="62"/>
    </row>
    <row r="8679" spans="1:8" x14ac:dyDescent="0.2">
      <c r="A8679">
        <v>8671</v>
      </c>
      <c r="B8679" t="s">
        <v>9115</v>
      </c>
      <c r="C8679" t="s">
        <v>9122</v>
      </c>
      <c r="D8679">
        <v>12</v>
      </c>
      <c r="E8679">
        <v>28</v>
      </c>
      <c r="F8679">
        <v>7</v>
      </c>
      <c r="G8679" s="62">
        <v>1.1028768963863818</v>
      </c>
      <c r="H8679" s="62"/>
    </row>
    <row r="8680" spans="1:8" x14ac:dyDescent="0.2">
      <c r="A8680">
        <v>8672</v>
      </c>
      <c r="B8680" t="s">
        <v>9115</v>
      </c>
      <c r="C8680" t="s">
        <v>9123</v>
      </c>
      <c r="D8680">
        <v>12</v>
      </c>
      <c r="E8680">
        <v>28</v>
      </c>
      <c r="F8680">
        <v>8</v>
      </c>
      <c r="G8680" s="62">
        <v>1.1817003079637913</v>
      </c>
      <c r="H8680" s="62"/>
    </row>
    <row r="8681" spans="1:8" x14ac:dyDescent="0.2">
      <c r="A8681">
        <v>8673</v>
      </c>
      <c r="B8681" t="s">
        <v>9115</v>
      </c>
      <c r="C8681" t="s">
        <v>9124</v>
      </c>
      <c r="D8681">
        <v>12</v>
      </c>
      <c r="E8681">
        <v>28</v>
      </c>
      <c r="F8681">
        <v>9</v>
      </c>
      <c r="G8681" s="62">
        <v>1.2247745277073323</v>
      </c>
      <c r="H8681" s="62"/>
    </row>
    <row r="8682" spans="1:8" x14ac:dyDescent="0.2">
      <c r="A8682">
        <v>8674</v>
      </c>
      <c r="B8682" t="s">
        <v>9115</v>
      </c>
      <c r="C8682" t="s">
        <v>9125</v>
      </c>
      <c r="D8682">
        <v>12</v>
      </c>
      <c r="E8682">
        <v>28</v>
      </c>
      <c r="F8682">
        <v>10</v>
      </c>
      <c r="G8682" s="62">
        <v>1.2444654758505447</v>
      </c>
      <c r="H8682" s="62"/>
    </row>
    <row r="8683" spans="1:8" x14ac:dyDescent="0.2">
      <c r="A8683">
        <v>8675</v>
      </c>
      <c r="B8683" t="s">
        <v>9115</v>
      </c>
      <c r="C8683" t="s">
        <v>9126</v>
      </c>
      <c r="D8683">
        <v>12</v>
      </c>
      <c r="E8683">
        <v>28</v>
      </c>
      <c r="F8683">
        <v>11</v>
      </c>
      <c r="G8683" s="62">
        <v>1.2399571362810253</v>
      </c>
      <c r="H8683" s="62"/>
    </row>
    <row r="8684" spans="1:8" x14ac:dyDescent="0.2">
      <c r="A8684">
        <v>8676</v>
      </c>
      <c r="B8684" t="s">
        <v>9115</v>
      </c>
      <c r="C8684" t="s">
        <v>9127</v>
      </c>
      <c r="D8684">
        <v>12</v>
      </c>
      <c r="E8684">
        <v>28</v>
      </c>
      <c r="F8684">
        <v>12</v>
      </c>
      <c r="G8684" s="62">
        <v>1.2191766557866348</v>
      </c>
      <c r="H8684" s="62"/>
    </row>
    <row r="8685" spans="1:8" x14ac:dyDescent="0.2">
      <c r="A8685">
        <v>8677</v>
      </c>
      <c r="B8685" t="s">
        <v>9115</v>
      </c>
      <c r="C8685" t="s">
        <v>9128</v>
      </c>
      <c r="D8685">
        <v>12</v>
      </c>
      <c r="E8685">
        <v>28</v>
      </c>
      <c r="F8685">
        <v>13</v>
      </c>
      <c r="G8685" s="62">
        <v>1.1937480895526618</v>
      </c>
      <c r="H8685" s="62"/>
    </row>
    <row r="8686" spans="1:8" x14ac:dyDescent="0.2">
      <c r="A8686">
        <v>8678</v>
      </c>
      <c r="B8686" t="s">
        <v>9115</v>
      </c>
      <c r="C8686" t="s">
        <v>9129</v>
      </c>
      <c r="D8686">
        <v>12</v>
      </c>
      <c r="E8686">
        <v>28</v>
      </c>
      <c r="F8686">
        <v>14</v>
      </c>
      <c r="G8686" s="62">
        <v>1.1693872645265926</v>
      </c>
      <c r="H8686" s="62"/>
    </row>
    <row r="8687" spans="1:8" x14ac:dyDescent="0.2">
      <c r="A8687">
        <v>8679</v>
      </c>
      <c r="B8687" t="s">
        <v>9115</v>
      </c>
      <c r="C8687" t="s">
        <v>9130</v>
      </c>
      <c r="D8687">
        <v>12</v>
      </c>
      <c r="E8687">
        <v>28</v>
      </c>
      <c r="F8687">
        <v>15</v>
      </c>
      <c r="G8687" s="62">
        <v>1.1549971471658262</v>
      </c>
      <c r="H8687" s="62"/>
    </row>
    <row r="8688" spans="1:8" x14ac:dyDescent="0.2">
      <c r="A8688">
        <v>8680</v>
      </c>
      <c r="B8688" t="s">
        <v>9115</v>
      </c>
      <c r="C8688" t="s">
        <v>9131</v>
      </c>
      <c r="D8688">
        <v>12</v>
      </c>
      <c r="E8688">
        <v>28</v>
      </c>
      <c r="F8688">
        <v>16</v>
      </c>
      <c r="G8688" s="62">
        <v>1.1638939408828923</v>
      </c>
      <c r="H8688" s="62"/>
    </row>
    <row r="8689" spans="1:8" x14ac:dyDescent="0.2">
      <c r="A8689">
        <v>8681</v>
      </c>
      <c r="B8689" t="s">
        <v>9115</v>
      </c>
      <c r="C8689" t="s">
        <v>9132</v>
      </c>
      <c r="D8689">
        <v>12</v>
      </c>
      <c r="E8689">
        <v>28</v>
      </c>
      <c r="F8689">
        <v>17</v>
      </c>
      <c r="G8689" s="62">
        <v>1.2243756996921902</v>
      </c>
      <c r="H8689" s="62"/>
    </row>
    <row r="8690" spans="1:8" x14ac:dyDescent="0.2">
      <c r="A8690">
        <v>8682</v>
      </c>
      <c r="B8690" t="s">
        <v>9115</v>
      </c>
      <c r="C8690" t="s">
        <v>9133</v>
      </c>
      <c r="D8690">
        <v>12</v>
      </c>
      <c r="E8690">
        <v>28</v>
      </c>
      <c r="F8690">
        <v>18</v>
      </c>
      <c r="G8690" s="62">
        <v>1.2891799293150936</v>
      </c>
      <c r="H8690" s="62"/>
    </row>
    <row r="8691" spans="1:8" x14ac:dyDescent="0.2">
      <c r="A8691">
        <v>8683</v>
      </c>
      <c r="B8691" t="s">
        <v>9115</v>
      </c>
      <c r="C8691" t="s">
        <v>9134</v>
      </c>
      <c r="D8691">
        <v>12</v>
      </c>
      <c r="E8691">
        <v>28</v>
      </c>
      <c r="F8691">
        <v>19</v>
      </c>
      <c r="G8691" s="62">
        <v>1.2922135637785621</v>
      </c>
      <c r="H8691" s="62"/>
    </row>
    <row r="8692" spans="1:8" x14ac:dyDescent="0.2">
      <c r="A8692">
        <v>8684</v>
      </c>
      <c r="B8692" t="s">
        <v>9115</v>
      </c>
      <c r="C8692" t="s">
        <v>9135</v>
      </c>
      <c r="D8692">
        <v>12</v>
      </c>
      <c r="E8692">
        <v>28</v>
      </c>
      <c r="F8692">
        <v>20</v>
      </c>
      <c r="G8692" s="62">
        <v>1.267258814196067</v>
      </c>
      <c r="H8692" s="62"/>
    </row>
    <row r="8693" spans="1:8" x14ac:dyDescent="0.2">
      <c r="A8693">
        <v>8685</v>
      </c>
      <c r="B8693" t="s">
        <v>9115</v>
      </c>
      <c r="C8693" t="s">
        <v>9136</v>
      </c>
      <c r="D8693">
        <v>12</v>
      </c>
      <c r="E8693">
        <v>28</v>
      </c>
      <c r="F8693">
        <v>21</v>
      </c>
      <c r="G8693" s="62">
        <v>1.2313232640795995</v>
      </c>
      <c r="H8693" s="62"/>
    </row>
    <row r="8694" spans="1:8" x14ac:dyDescent="0.2">
      <c r="A8694">
        <v>8686</v>
      </c>
      <c r="B8694" t="s">
        <v>9115</v>
      </c>
      <c r="C8694" t="s">
        <v>9137</v>
      </c>
      <c r="D8694">
        <v>12</v>
      </c>
      <c r="E8694">
        <v>28</v>
      </c>
      <c r="F8694">
        <v>22</v>
      </c>
      <c r="G8694" s="62">
        <v>1.1728655836517308</v>
      </c>
      <c r="H8694" s="62"/>
    </row>
    <row r="8695" spans="1:8" x14ac:dyDescent="0.2">
      <c r="A8695">
        <v>8687</v>
      </c>
      <c r="B8695" t="s">
        <v>9115</v>
      </c>
      <c r="C8695" t="s">
        <v>9138</v>
      </c>
      <c r="D8695">
        <v>12</v>
      </c>
      <c r="E8695">
        <v>28</v>
      </c>
      <c r="F8695">
        <v>23</v>
      </c>
      <c r="G8695" s="62">
        <v>1.0923543482375302</v>
      </c>
      <c r="H8695" s="62"/>
    </row>
    <row r="8696" spans="1:8" x14ac:dyDescent="0.2">
      <c r="A8696">
        <v>8688</v>
      </c>
      <c r="B8696" t="s">
        <v>9115</v>
      </c>
      <c r="C8696" t="s">
        <v>9139</v>
      </c>
      <c r="D8696">
        <v>12</v>
      </c>
      <c r="E8696">
        <v>28</v>
      </c>
      <c r="F8696">
        <v>24</v>
      </c>
      <c r="G8696" s="62">
        <v>1.0102051364168196</v>
      </c>
      <c r="H8696" s="62"/>
    </row>
    <row r="8697" spans="1:8" x14ac:dyDescent="0.2">
      <c r="A8697">
        <v>8689</v>
      </c>
      <c r="B8697" t="s">
        <v>9140</v>
      </c>
      <c r="C8697" t="s">
        <v>9141</v>
      </c>
      <c r="D8697">
        <v>12</v>
      </c>
      <c r="E8697">
        <v>29</v>
      </c>
      <c r="F8697">
        <v>1</v>
      </c>
      <c r="G8697" s="62">
        <v>0.95532705238883908</v>
      </c>
      <c r="H8697" s="62"/>
    </row>
    <row r="8698" spans="1:8" x14ac:dyDescent="0.2">
      <c r="A8698">
        <v>8690</v>
      </c>
      <c r="B8698" t="s">
        <v>9140</v>
      </c>
      <c r="C8698" t="s">
        <v>9142</v>
      </c>
      <c r="D8698">
        <v>12</v>
      </c>
      <c r="E8698">
        <v>29</v>
      </c>
      <c r="F8698">
        <v>2</v>
      </c>
      <c r="G8698" s="62">
        <v>0.92771347150049854</v>
      </c>
      <c r="H8698" s="62"/>
    </row>
    <row r="8699" spans="1:8" x14ac:dyDescent="0.2">
      <c r="A8699">
        <v>8691</v>
      </c>
      <c r="B8699" t="s">
        <v>9140</v>
      </c>
      <c r="C8699" t="s">
        <v>9143</v>
      </c>
      <c r="D8699">
        <v>12</v>
      </c>
      <c r="E8699">
        <v>29</v>
      </c>
      <c r="F8699">
        <v>3</v>
      </c>
      <c r="G8699" s="62">
        <v>0.91848517223648962</v>
      </c>
      <c r="H8699" s="62"/>
    </row>
    <row r="8700" spans="1:8" x14ac:dyDescent="0.2">
      <c r="A8700">
        <v>8692</v>
      </c>
      <c r="B8700" t="s">
        <v>9140</v>
      </c>
      <c r="C8700" t="s">
        <v>9144</v>
      </c>
      <c r="D8700">
        <v>12</v>
      </c>
      <c r="E8700">
        <v>29</v>
      </c>
      <c r="F8700">
        <v>4</v>
      </c>
      <c r="G8700" s="62">
        <v>0.9254985236657951</v>
      </c>
      <c r="H8700" s="62"/>
    </row>
    <row r="8701" spans="1:8" x14ac:dyDescent="0.2">
      <c r="A8701">
        <v>8693</v>
      </c>
      <c r="B8701" t="s">
        <v>9140</v>
      </c>
      <c r="C8701" t="s">
        <v>9145</v>
      </c>
      <c r="D8701">
        <v>12</v>
      </c>
      <c r="E8701">
        <v>29</v>
      </c>
      <c r="F8701">
        <v>5</v>
      </c>
      <c r="G8701" s="62">
        <v>0.95590059566134999</v>
      </c>
      <c r="H8701" s="62"/>
    </row>
    <row r="8702" spans="1:8" x14ac:dyDescent="0.2">
      <c r="A8702">
        <v>8694</v>
      </c>
      <c r="B8702" t="s">
        <v>9140</v>
      </c>
      <c r="C8702" t="s">
        <v>9146</v>
      </c>
      <c r="D8702">
        <v>12</v>
      </c>
      <c r="E8702">
        <v>29</v>
      </c>
      <c r="F8702">
        <v>6</v>
      </c>
      <c r="G8702" s="62">
        <v>1.024702548228527</v>
      </c>
      <c r="H8702" s="62"/>
    </row>
    <row r="8703" spans="1:8" x14ac:dyDescent="0.2">
      <c r="A8703">
        <v>8695</v>
      </c>
      <c r="B8703" t="s">
        <v>9140</v>
      </c>
      <c r="C8703" t="s">
        <v>9147</v>
      </c>
      <c r="D8703">
        <v>12</v>
      </c>
      <c r="E8703">
        <v>29</v>
      </c>
      <c r="F8703">
        <v>7</v>
      </c>
      <c r="G8703" s="62">
        <v>1.121331302061273</v>
      </c>
      <c r="H8703" s="62"/>
    </row>
    <row r="8704" spans="1:8" x14ac:dyDescent="0.2">
      <c r="A8704">
        <v>8696</v>
      </c>
      <c r="B8704" t="s">
        <v>9140</v>
      </c>
      <c r="C8704" t="s">
        <v>9148</v>
      </c>
      <c r="D8704">
        <v>12</v>
      </c>
      <c r="E8704">
        <v>29</v>
      </c>
      <c r="F8704">
        <v>8</v>
      </c>
      <c r="G8704" s="62">
        <v>1.2032807835858328</v>
      </c>
      <c r="H8704" s="62"/>
    </row>
    <row r="8705" spans="1:8" x14ac:dyDescent="0.2">
      <c r="A8705">
        <v>8697</v>
      </c>
      <c r="B8705" t="s">
        <v>9140</v>
      </c>
      <c r="C8705" t="s">
        <v>9149</v>
      </c>
      <c r="D8705">
        <v>12</v>
      </c>
      <c r="E8705">
        <v>29</v>
      </c>
      <c r="F8705">
        <v>9</v>
      </c>
      <c r="G8705" s="62">
        <v>1.2456559858928322</v>
      </c>
      <c r="H8705" s="62"/>
    </row>
    <row r="8706" spans="1:8" x14ac:dyDescent="0.2">
      <c r="A8706">
        <v>8698</v>
      </c>
      <c r="B8706" t="s">
        <v>9140</v>
      </c>
      <c r="C8706" t="s">
        <v>9150</v>
      </c>
      <c r="D8706">
        <v>12</v>
      </c>
      <c r="E8706">
        <v>29</v>
      </c>
      <c r="F8706">
        <v>10</v>
      </c>
      <c r="G8706" s="62">
        <v>1.2628882065403666</v>
      </c>
      <c r="H8706" s="62"/>
    </row>
    <row r="8707" spans="1:8" x14ac:dyDescent="0.2">
      <c r="A8707">
        <v>8699</v>
      </c>
      <c r="B8707" t="s">
        <v>9140</v>
      </c>
      <c r="C8707" t="s">
        <v>9151</v>
      </c>
      <c r="D8707">
        <v>12</v>
      </c>
      <c r="E8707">
        <v>29</v>
      </c>
      <c r="F8707">
        <v>11</v>
      </c>
      <c r="G8707" s="62">
        <v>1.2589267482805666</v>
      </c>
      <c r="H8707" s="62"/>
    </row>
    <row r="8708" spans="1:8" x14ac:dyDescent="0.2">
      <c r="A8708">
        <v>8700</v>
      </c>
      <c r="B8708" t="s">
        <v>9140</v>
      </c>
      <c r="C8708" t="s">
        <v>9152</v>
      </c>
      <c r="D8708">
        <v>12</v>
      </c>
      <c r="E8708">
        <v>29</v>
      </c>
      <c r="F8708">
        <v>12</v>
      </c>
      <c r="G8708" s="62">
        <v>1.2382591410024353</v>
      </c>
      <c r="H8708" s="62"/>
    </row>
    <row r="8709" spans="1:8" x14ac:dyDescent="0.2">
      <c r="A8709">
        <v>8701</v>
      </c>
      <c r="B8709" t="s">
        <v>9140</v>
      </c>
      <c r="C8709" t="s">
        <v>9153</v>
      </c>
      <c r="D8709">
        <v>12</v>
      </c>
      <c r="E8709">
        <v>29</v>
      </c>
      <c r="F8709">
        <v>13</v>
      </c>
      <c r="G8709" s="62">
        <v>1.2133147937605713</v>
      </c>
      <c r="H8709" s="62"/>
    </row>
    <row r="8710" spans="1:8" x14ac:dyDescent="0.2">
      <c r="A8710">
        <v>8702</v>
      </c>
      <c r="B8710" t="s">
        <v>9140</v>
      </c>
      <c r="C8710" t="s">
        <v>9154</v>
      </c>
      <c r="D8710">
        <v>12</v>
      </c>
      <c r="E8710">
        <v>29</v>
      </c>
      <c r="F8710">
        <v>14</v>
      </c>
      <c r="G8710" s="62">
        <v>1.1888640292003629</v>
      </c>
      <c r="H8710" s="62"/>
    </row>
    <row r="8711" spans="1:8" x14ac:dyDescent="0.2">
      <c r="A8711">
        <v>8703</v>
      </c>
      <c r="B8711" t="s">
        <v>9140</v>
      </c>
      <c r="C8711" t="s">
        <v>9155</v>
      </c>
      <c r="D8711">
        <v>12</v>
      </c>
      <c r="E8711">
        <v>29</v>
      </c>
      <c r="F8711">
        <v>15</v>
      </c>
      <c r="G8711" s="62">
        <v>1.1734293608216029</v>
      </c>
      <c r="H8711" s="62"/>
    </row>
    <row r="8712" spans="1:8" x14ac:dyDescent="0.2">
      <c r="A8712">
        <v>8704</v>
      </c>
      <c r="B8712" t="s">
        <v>9140</v>
      </c>
      <c r="C8712" t="s">
        <v>9156</v>
      </c>
      <c r="D8712">
        <v>12</v>
      </c>
      <c r="E8712">
        <v>29</v>
      </c>
      <c r="F8712">
        <v>16</v>
      </c>
      <c r="G8712" s="62">
        <v>1.1805355506340025</v>
      </c>
      <c r="H8712" s="62"/>
    </row>
    <row r="8713" spans="1:8" x14ac:dyDescent="0.2">
      <c r="A8713">
        <v>8705</v>
      </c>
      <c r="B8713" t="s">
        <v>9140</v>
      </c>
      <c r="C8713" t="s">
        <v>9157</v>
      </c>
      <c r="D8713">
        <v>12</v>
      </c>
      <c r="E8713">
        <v>29</v>
      </c>
      <c r="F8713">
        <v>17</v>
      </c>
      <c r="G8713" s="62">
        <v>1.2390320403267248</v>
      </c>
      <c r="H8713" s="62"/>
    </row>
    <row r="8714" spans="1:8" x14ac:dyDescent="0.2">
      <c r="A8714">
        <v>8706</v>
      </c>
      <c r="B8714" t="s">
        <v>9140</v>
      </c>
      <c r="C8714" t="s">
        <v>9158</v>
      </c>
      <c r="D8714">
        <v>12</v>
      </c>
      <c r="E8714">
        <v>29</v>
      </c>
      <c r="F8714">
        <v>18</v>
      </c>
      <c r="G8714" s="62">
        <v>1.3032000765273255</v>
      </c>
      <c r="H8714" s="62"/>
    </row>
    <row r="8715" spans="1:8" x14ac:dyDescent="0.2">
      <c r="A8715">
        <v>8707</v>
      </c>
      <c r="B8715" t="s">
        <v>9140</v>
      </c>
      <c r="C8715" t="s">
        <v>9159</v>
      </c>
      <c r="D8715">
        <v>12</v>
      </c>
      <c r="E8715">
        <v>29</v>
      </c>
      <c r="F8715">
        <v>19</v>
      </c>
      <c r="G8715" s="62">
        <v>1.3042414451956945</v>
      </c>
      <c r="H8715" s="62"/>
    </row>
    <row r="8716" spans="1:8" x14ac:dyDescent="0.2">
      <c r="A8716">
        <v>8708</v>
      </c>
      <c r="B8716" t="s">
        <v>9140</v>
      </c>
      <c r="C8716" t="s">
        <v>9160</v>
      </c>
      <c r="D8716">
        <v>12</v>
      </c>
      <c r="E8716">
        <v>29</v>
      </c>
      <c r="F8716">
        <v>20</v>
      </c>
      <c r="G8716" s="62">
        <v>1.2773235016276496</v>
      </c>
      <c r="H8716" s="62"/>
    </row>
    <row r="8717" spans="1:8" x14ac:dyDescent="0.2">
      <c r="A8717">
        <v>8709</v>
      </c>
      <c r="B8717" t="s">
        <v>9140</v>
      </c>
      <c r="C8717" t="s">
        <v>9161</v>
      </c>
      <c r="D8717">
        <v>12</v>
      </c>
      <c r="E8717">
        <v>29</v>
      </c>
      <c r="F8717">
        <v>21</v>
      </c>
      <c r="G8717" s="62">
        <v>1.2395249678182709</v>
      </c>
      <c r="H8717" s="62"/>
    </row>
    <row r="8718" spans="1:8" x14ac:dyDescent="0.2">
      <c r="A8718">
        <v>8710</v>
      </c>
      <c r="B8718" t="s">
        <v>9140</v>
      </c>
      <c r="C8718" t="s">
        <v>9162</v>
      </c>
      <c r="D8718">
        <v>12</v>
      </c>
      <c r="E8718">
        <v>29</v>
      </c>
      <c r="F8718">
        <v>22</v>
      </c>
      <c r="G8718" s="62">
        <v>1.1808386036229488</v>
      </c>
      <c r="H8718" s="62"/>
    </row>
    <row r="8719" spans="1:8" x14ac:dyDescent="0.2">
      <c r="A8719">
        <v>8711</v>
      </c>
      <c r="B8719" t="s">
        <v>9140</v>
      </c>
      <c r="C8719" t="s">
        <v>9163</v>
      </c>
      <c r="D8719">
        <v>12</v>
      </c>
      <c r="E8719">
        <v>29</v>
      </c>
      <c r="F8719">
        <v>23</v>
      </c>
      <c r="G8719" s="62">
        <v>1.0993698407811654</v>
      </c>
      <c r="H8719" s="62"/>
    </row>
    <row r="8720" spans="1:8" x14ac:dyDescent="0.2">
      <c r="A8720">
        <v>8712</v>
      </c>
      <c r="B8720" t="s">
        <v>9140</v>
      </c>
      <c r="C8720" t="s">
        <v>9164</v>
      </c>
      <c r="D8720">
        <v>12</v>
      </c>
      <c r="E8720">
        <v>29</v>
      </c>
      <c r="F8720">
        <v>24</v>
      </c>
      <c r="G8720" s="62">
        <v>1.0169880051616023</v>
      </c>
      <c r="H8720" s="62"/>
    </row>
    <row r="8721" spans="1:8" x14ac:dyDescent="0.2">
      <c r="A8721">
        <v>8713</v>
      </c>
      <c r="B8721" t="s">
        <v>9165</v>
      </c>
      <c r="C8721" t="s">
        <v>9166</v>
      </c>
      <c r="D8721">
        <v>12</v>
      </c>
      <c r="E8721">
        <v>30</v>
      </c>
      <c r="F8721">
        <v>1</v>
      </c>
      <c r="G8721" s="62">
        <v>0.96306810676387289</v>
      </c>
      <c r="H8721" s="62"/>
    </row>
    <row r="8722" spans="1:8" x14ac:dyDescent="0.2">
      <c r="A8722">
        <v>8714</v>
      </c>
      <c r="B8722" t="s">
        <v>9165</v>
      </c>
      <c r="C8722" t="s">
        <v>9167</v>
      </c>
      <c r="D8722">
        <v>12</v>
      </c>
      <c r="E8722">
        <v>30</v>
      </c>
      <c r="F8722">
        <v>2</v>
      </c>
      <c r="G8722" s="62">
        <v>0.93426702360848024</v>
      </c>
      <c r="H8722" s="62"/>
    </row>
    <row r="8723" spans="1:8" x14ac:dyDescent="0.2">
      <c r="A8723">
        <v>8715</v>
      </c>
      <c r="B8723" t="s">
        <v>9165</v>
      </c>
      <c r="C8723" t="s">
        <v>9168</v>
      </c>
      <c r="D8723">
        <v>12</v>
      </c>
      <c r="E8723">
        <v>30</v>
      </c>
      <c r="F8723">
        <v>3</v>
      </c>
      <c r="G8723" s="62">
        <v>0.9252162377573796</v>
      </c>
      <c r="H8723" s="62"/>
    </row>
    <row r="8724" spans="1:8" x14ac:dyDescent="0.2">
      <c r="A8724">
        <v>8716</v>
      </c>
      <c r="B8724" t="s">
        <v>9165</v>
      </c>
      <c r="C8724" t="s">
        <v>9169</v>
      </c>
      <c r="D8724">
        <v>12</v>
      </c>
      <c r="E8724">
        <v>30</v>
      </c>
      <c r="F8724">
        <v>4</v>
      </c>
      <c r="G8724" s="62">
        <v>0.9314138680088313</v>
      </c>
      <c r="H8724" s="62"/>
    </row>
    <row r="8725" spans="1:8" x14ac:dyDescent="0.2">
      <c r="A8725">
        <v>8717</v>
      </c>
      <c r="B8725" t="s">
        <v>9165</v>
      </c>
      <c r="C8725" t="s">
        <v>9170</v>
      </c>
      <c r="D8725">
        <v>12</v>
      </c>
      <c r="E8725">
        <v>30</v>
      </c>
      <c r="F8725">
        <v>5</v>
      </c>
      <c r="G8725" s="62">
        <v>0.96117510824616537</v>
      </c>
      <c r="H8725" s="62"/>
    </row>
    <row r="8726" spans="1:8" x14ac:dyDescent="0.2">
      <c r="A8726">
        <v>8718</v>
      </c>
      <c r="B8726" t="s">
        <v>9165</v>
      </c>
      <c r="C8726" t="s">
        <v>9171</v>
      </c>
      <c r="D8726">
        <v>12</v>
      </c>
      <c r="E8726">
        <v>30</v>
      </c>
      <c r="F8726">
        <v>6</v>
      </c>
      <c r="G8726" s="62">
        <v>1.0281724221566428</v>
      </c>
      <c r="H8726" s="62"/>
    </row>
    <row r="8727" spans="1:8" x14ac:dyDescent="0.2">
      <c r="A8727">
        <v>8719</v>
      </c>
      <c r="B8727" t="s">
        <v>9165</v>
      </c>
      <c r="C8727" t="s">
        <v>9172</v>
      </c>
      <c r="D8727">
        <v>12</v>
      </c>
      <c r="E8727">
        <v>30</v>
      </c>
      <c r="F8727">
        <v>7</v>
      </c>
      <c r="G8727" s="62">
        <v>1.122258104698435</v>
      </c>
      <c r="H8727" s="62"/>
    </row>
    <row r="8728" spans="1:8" x14ac:dyDescent="0.2">
      <c r="A8728">
        <v>8720</v>
      </c>
      <c r="B8728" t="s">
        <v>9165</v>
      </c>
      <c r="C8728" t="s">
        <v>9173</v>
      </c>
      <c r="D8728">
        <v>12</v>
      </c>
      <c r="E8728">
        <v>30</v>
      </c>
      <c r="F8728">
        <v>8</v>
      </c>
      <c r="G8728" s="62">
        <v>1.2034942759012159</v>
      </c>
      <c r="H8728" s="62"/>
    </row>
    <row r="8729" spans="1:8" x14ac:dyDescent="0.2">
      <c r="A8729">
        <v>8721</v>
      </c>
      <c r="B8729" t="s">
        <v>9165</v>
      </c>
      <c r="C8729" t="s">
        <v>9174</v>
      </c>
      <c r="D8729">
        <v>12</v>
      </c>
      <c r="E8729">
        <v>30</v>
      </c>
      <c r="F8729">
        <v>9</v>
      </c>
      <c r="G8729" s="62">
        <v>1.2477159540471912</v>
      </c>
      <c r="H8729" s="62"/>
    </row>
    <row r="8730" spans="1:8" x14ac:dyDescent="0.2">
      <c r="A8730">
        <v>8722</v>
      </c>
      <c r="B8730" t="s">
        <v>9165</v>
      </c>
      <c r="C8730" t="s">
        <v>9175</v>
      </c>
      <c r="D8730">
        <v>12</v>
      </c>
      <c r="E8730">
        <v>30</v>
      </c>
      <c r="F8730">
        <v>10</v>
      </c>
      <c r="G8730" s="62">
        <v>1.2639442012364328</v>
      </c>
      <c r="H8730" s="62"/>
    </row>
    <row r="8731" spans="1:8" x14ac:dyDescent="0.2">
      <c r="A8731">
        <v>8723</v>
      </c>
      <c r="B8731" t="s">
        <v>9165</v>
      </c>
      <c r="C8731" t="s">
        <v>9176</v>
      </c>
      <c r="D8731">
        <v>12</v>
      </c>
      <c r="E8731">
        <v>30</v>
      </c>
      <c r="F8731">
        <v>11</v>
      </c>
      <c r="G8731" s="62">
        <v>1.2554394976602812</v>
      </c>
      <c r="H8731" s="62"/>
    </row>
    <row r="8732" spans="1:8" x14ac:dyDescent="0.2">
      <c r="A8732">
        <v>8724</v>
      </c>
      <c r="B8732" t="s">
        <v>9165</v>
      </c>
      <c r="C8732" t="s">
        <v>9177</v>
      </c>
      <c r="D8732">
        <v>12</v>
      </c>
      <c r="E8732">
        <v>30</v>
      </c>
      <c r="F8732">
        <v>12</v>
      </c>
      <c r="G8732" s="62">
        <v>1.2316935487684382</v>
      </c>
      <c r="H8732" s="62"/>
    </row>
    <row r="8733" spans="1:8" x14ac:dyDescent="0.2">
      <c r="A8733">
        <v>8725</v>
      </c>
      <c r="B8733" t="s">
        <v>9165</v>
      </c>
      <c r="C8733" t="s">
        <v>9178</v>
      </c>
      <c r="D8733">
        <v>12</v>
      </c>
      <c r="E8733">
        <v>30</v>
      </c>
      <c r="F8733">
        <v>13</v>
      </c>
      <c r="G8733" s="62">
        <v>1.2027333058744336</v>
      </c>
      <c r="H8733" s="62"/>
    </row>
    <row r="8734" spans="1:8" x14ac:dyDescent="0.2">
      <c r="A8734">
        <v>8726</v>
      </c>
      <c r="B8734" t="s">
        <v>9165</v>
      </c>
      <c r="C8734" t="s">
        <v>9179</v>
      </c>
      <c r="D8734">
        <v>12</v>
      </c>
      <c r="E8734">
        <v>30</v>
      </c>
      <c r="F8734">
        <v>14</v>
      </c>
      <c r="G8734" s="62">
        <v>1.1775209205533048</v>
      </c>
      <c r="H8734" s="62"/>
    </row>
    <row r="8735" spans="1:8" x14ac:dyDescent="0.2">
      <c r="A8735">
        <v>8727</v>
      </c>
      <c r="B8735" t="s">
        <v>9165</v>
      </c>
      <c r="C8735" t="s">
        <v>9180</v>
      </c>
      <c r="D8735">
        <v>12</v>
      </c>
      <c r="E8735">
        <v>30</v>
      </c>
      <c r="F8735">
        <v>15</v>
      </c>
      <c r="G8735" s="62">
        <v>1.1607790725665281</v>
      </c>
      <c r="H8735" s="62"/>
    </row>
    <row r="8736" spans="1:8" x14ac:dyDescent="0.2">
      <c r="A8736">
        <v>8728</v>
      </c>
      <c r="B8736" t="s">
        <v>9165</v>
      </c>
      <c r="C8736" t="s">
        <v>9181</v>
      </c>
      <c r="D8736">
        <v>12</v>
      </c>
      <c r="E8736">
        <v>30</v>
      </c>
      <c r="F8736">
        <v>16</v>
      </c>
      <c r="G8736" s="62">
        <v>1.1667788801626811</v>
      </c>
      <c r="H8736" s="62"/>
    </row>
    <row r="8737" spans="1:8" x14ac:dyDescent="0.2">
      <c r="A8737">
        <v>8729</v>
      </c>
      <c r="B8737" t="s">
        <v>9165</v>
      </c>
      <c r="C8737" t="s">
        <v>9182</v>
      </c>
      <c r="D8737">
        <v>12</v>
      </c>
      <c r="E8737">
        <v>30</v>
      </c>
      <c r="F8737">
        <v>17</v>
      </c>
      <c r="G8737" s="62">
        <v>1.2258643833503839</v>
      </c>
      <c r="H8737" s="62"/>
    </row>
    <row r="8738" spans="1:8" x14ac:dyDescent="0.2">
      <c r="A8738">
        <v>8730</v>
      </c>
      <c r="B8738" t="s">
        <v>9165</v>
      </c>
      <c r="C8738" t="s">
        <v>9183</v>
      </c>
      <c r="D8738">
        <v>12</v>
      </c>
      <c r="E8738">
        <v>30</v>
      </c>
      <c r="F8738">
        <v>18</v>
      </c>
      <c r="G8738" s="62">
        <v>1.2950052336777176</v>
      </c>
      <c r="H8738" s="62"/>
    </row>
    <row r="8739" spans="1:8" x14ac:dyDescent="0.2">
      <c r="A8739">
        <v>8731</v>
      </c>
      <c r="B8739" t="s">
        <v>9165</v>
      </c>
      <c r="C8739" t="s">
        <v>9184</v>
      </c>
      <c r="D8739">
        <v>12</v>
      </c>
      <c r="E8739">
        <v>30</v>
      </c>
      <c r="F8739">
        <v>19</v>
      </c>
      <c r="G8739" s="62">
        <v>1.2985211449155767</v>
      </c>
      <c r="H8739" s="62"/>
    </row>
    <row r="8740" spans="1:8" x14ac:dyDescent="0.2">
      <c r="A8740">
        <v>8732</v>
      </c>
      <c r="B8740" t="s">
        <v>9165</v>
      </c>
      <c r="C8740" t="s">
        <v>9185</v>
      </c>
      <c r="D8740">
        <v>12</v>
      </c>
      <c r="E8740">
        <v>30</v>
      </c>
      <c r="F8740">
        <v>20</v>
      </c>
      <c r="G8740" s="62">
        <v>1.2750353485343573</v>
      </c>
      <c r="H8740" s="62"/>
    </row>
    <row r="8741" spans="1:8" x14ac:dyDescent="0.2">
      <c r="A8741">
        <v>8733</v>
      </c>
      <c r="B8741" t="s">
        <v>9165</v>
      </c>
      <c r="C8741" t="s">
        <v>9186</v>
      </c>
      <c r="D8741">
        <v>12</v>
      </c>
      <c r="E8741">
        <v>30</v>
      </c>
      <c r="F8741">
        <v>21</v>
      </c>
      <c r="G8741" s="62">
        <v>1.2401735514305603</v>
      </c>
      <c r="H8741" s="62"/>
    </row>
    <row r="8742" spans="1:8" x14ac:dyDescent="0.2">
      <c r="A8742">
        <v>8734</v>
      </c>
      <c r="B8742" t="s">
        <v>9165</v>
      </c>
      <c r="C8742" t="s">
        <v>9187</v>
      </c>
      <c r="D8742">
        <v>12</v>
      </c>
      <c r="E8742">
        <v>30</v>
      </c>
      <c r="F8742">
        <v>22</v>
      </c>
      <c r="G8742" s="62">
        <v>1.1836142301092516</v>
      </c>
      <c r="H8742" s="62"/>
    </row>
    <row r="8743" spans="1:8" x14ac:dyDescent="0.2">
      <c r="A8743">
        <v>8735</v>
      </c>
      <c r="B8743" t="s">
        <v>9165</v>
      </c>
      <c r="C8743" t="s">
        <v>9188</v>
      </c>
      <c r="D8743">
        <v>12</v>
      </c>
      <c r="E8743">
        <v>30</v>
      </c>
      <c r="F8743">
        <v>23</v>
      </c>
      <c r="G8743" s="62">
        <v>1.1055906197675065</v>
      </c>
      <c r="H8743" s="62"/>
    </row>
    <row r="8744" spans="1:8" x14ac:dyDescent="0.2">
      <c r="A8744">
        <v>8736</v>
      </c>
      <c r="B8744" t="s">
        <v>9165</v>
      </c>
      <c r="C8744" t="s">
        <v>9189</v>
      </c>
      <c r="D8744">
        <v>12</v>
      </c>
      <c r="E8744">
        <v>30</v>
      </c>
      <c r="F8744">
        <v>24</v>
      </c>
      <c r="G8744" s="62">
        <v>1.0232315496751707</v>
      </c>
      <c r="H8744" s="62"/>
    </row>
    <row r="8745" spans="1:8" x14ac:dyDescent="0.2">
      <c r="A8745">
        <v>8737</v>
      </c>
      <c r="B8745" t="s">
        <v>9190</v>
      </c>
      <c r="C8745" t="s">
        <v>9191</v>
      </c>
      <c r="D8745">
        <v>12</v>
      </c>
      <c r="E8745">
        <v>31</v>
      </c>
      <c r="F8745">
        <v>1</v>
      </c>
      <c r="G8745" s="62">
        <v>0.96929906211188221</v>
      </c>
      <c r="H8745" s="62"/>
    </row>
    <row r="8746" spans="1:8" x14ac:dyDescent="0.2">
      <c r="A8746">
        <v>8738</v>
      </c>
      <c r="B8746" t="s">
        <v>9190</v>
      </c>
      <c r="C8746" t="s">
        <v>9192</v>
      </c>
      <c r="D8746">
        <v>12</v>
      </c>
      <c r="E8746">
        <v>31</v>
      </c>
      <c r="F8746">
        <v>2</v>
      </c>
      <c r="G8746" s="62">
        <v>0.93996433410153157</v>
      </c>
      <c r="H8746" s="62"/>
    </row>
    <row r="8747" spans="1:8" x14ac:dyDescent="0.2">
      <c r="A8747">
        <v>8739</v>
      </c>
      <c r="B8747" t="s">
        <v>9190</v>
      </c>
      <c r="C8747" t="s">
        <v>9193</v>
      </c>
      <c r="D8747">
        <v>12</v>
      </c>
      <c r="E8747">
        <v>31</v>
      </c>
      <c r="F8747">
        <v>3</v>
      </c>
      <c r="G8747" s="62">
        <v>0.92843646584329054</v>
      </c>
      <c r="H8747" s="62"/>
    </row>
    <row r="8748" spans="1:8" x14ac:dyDescent="0.2">
      <c r="A8748">
        <v>8740</v>
      </c>
      <c r="B8748" t="s">
        <v>9190</v>
      </c>
      <c r="C8748" t="s">
        <v>9194</v>
      </c>
      <c r="D8748">
        <v>12</v>
      </c>
      <c r="E8748">
        <v>31</v>
      </c>
      <c r="F8748">
        <v>4</v>
      </c>
      <c r="G8748" s="62">
        <v>0.93333375698925924</v>
      </c>
      <c r="H8748" s="62"/>
    </row>
    <row r="8749" spans="1:8" x14ac:dyDescent="0.2">
      <c r="A8749">
        <v>8741</v>
      </c>
      <c r="B8749" t="s">
        <v>9190</v>
      </c>
      <c r="C8749" t="s">
        <v>9195</v>
      </c>
      <c r="D8749">
        <v>12</v>
      </c>
      <c r="E8749">
        <v>31</v>
      </c>
      <c r="F8749">
        <v>5</v>
      </c>
      <c r="G8749" s="62">
        <v>0.9598561740437882</v>
      </c>
      <c r="H8749" s="62"/>
    </row>
    <row r="8750" spans="1:8" x14ac:dyDescent="0.2">
      <c r="A8750">
        <v>8742</v>
      </c>
      <c r="B8750" t="s">
        <v>9190</v>
      </c>
      <c r="C8750" t="s">
        <v>9196</v>
      </c>
      <c r="D8750">
        <v>12</v>
      </c>
      <c r="E8750">
        <v>31</v>
      </c>
      <c r="F8750">
        <v>6</v>
      </c>
      <c r="G8750" s="62">
        <v>1.0188379757132493</v>
      </c>
      <c r="H8750" s="62"/>
    </row>
    <row r="8751" spans="1:8" x14ac:dyDescent="0.2">
      <c r="A8751">
        <v>8743</v>
      </c>
      <c r="B8751" t="s">
        <v>9190</v>
      </c>
      <c r="C8751" t="s">
        <v>9197</v>
      </c>
      <c r="D8751">
        <v>12</v>
      </c>
      <c r="E8751">
        <v>31</v>
      </c>
      <c r="F8751">
        <v>7</v>
      </c>
      <c r="G8751" s="62">
        <v>1.0991157668028133</v>
      </c>
      <c r="H8751" s="62"/>
    </row>
    <row r="8752" spans="1:8" x14ac:dyDescent="0.2">
      <c r="A8752">
        <v>8744</v>
      </c>
      <c r="B8752" t="s">
        <v>9190</v>
      </c>
      <c r="C8752" t="s">
        <v>9198</v>
      </c>
      <c r="D8752">
        <v>12</v>
      </c>
      <c r="E8752">
        <v>31</v>
      </c>
      <c r="F8752">
        <v>8</v>
      </c>
      <c r="G8752" s="62">
        <v>1.1751974306965434</v>
      </c>
      <c r="H8752" s="62"/>
    </row>
    <row r="8753" spans="1:8" x14ac:dyDescent="0.2">
      <c r="A8753">
        <v>8745</v>
      </c>
      <c r="B8753" t="s">
        <v>9190</v>
      </c>
      <c r="C8753" t="s">
        <v>9199</v>
      </c>
      <c r="D8753">
        <v>12</v>
      </c>
      <c r="E8753">
        <v>31</v>
      </c>
      <c r="F8753">
        <v>9</v>
      </c>
      <c r="G8753" s="62">
        <v>1.2257734765696597</v>
      </c>
      <c r="H8753" s="62"/>
    </row>
    <row r="8754" spans="1:8" x14ac:dyDescent="0.2">
      <c r="A8754">
        <v>8746</v>
      </c>
      <c r="B8754" t="s">
        <v>9190</v>
      </c>
      <c r="C8754" t="s">
        <v>9200</v>
      </c>
      <c r="D8754">
        <v>12</v>
      </c>
      <c r="E8754">
        <v>31</v>
      </c>
      <c r="F8754">
        <v>10</v>
      </c>
      <c r="G8754" s="62">
        <v>1.2510130976435769</v>
      </c>
      <c r="H8754" s="62"/>
    </row>
    <row r="8755" spans="1:8" x14ac:dyDescent="0.2">
      <c r="A8755">
        <v>8747</v>
      </c>
      <c r="B8755" t="s">
        <v>9190</v>
      </c>
      <c r="C8755" t="s">
        <v>9201</v>
      </c>
      <c r="D8755">
        <v>12</v>
      </c>
      <c r="E8755">
        <v>31</v>
      </c>
      <c r="F8755">
        <v>11</v>
      </c>
      <c r="G8755" s="62">
        <v>1.2507724702194543</v>
      </c>
      <c r="H8755" s="62"/>
    </row>
    <row r="8756" spans="1:8" x14ac:dyDescent="0.2">
      <c r="A8756">
        <v>8748</v>
      </c>
      <c r="B8756" t="s">
        <v>9190</v>
      </c>
      <c r="C8756" t="s">
        <v>9202</v>
      </c>
      <c r="D8756">
        <v>12</v>
      </c>
      <c r="E8756">
        <v>31</v>
      </c>
      <c r="F8756">
        <v>12</v>
      </c>
      <c r="G8756" s="62">
        <v>1.2258327765632344</v>
      </c>
      <c r="H8756" s="62"/>
    </row>
    <row r="8757" spans="1:8" x14ac:dyDescent="0.2">
      <c r="A8757">
        <v>8749</v>
      </c>
      <c r="B8757" t="s">
        <v>9190</v>
      </c>
      <c r="C8757" t="s">
        <v>9203</v>
      </c>
      <c r="D8757">
        <v>12</v>
      </c>
      <c r="E8757">
        <v>31</v>
      </c>
      <c r="F8757">
        <v>13</v>
      </c>
      <c r="G8757" s="62">
        <v>1.1963034236589352</v>
      </c>
      <c r="H8757" s="62"/>
    </row>
    <row r="8758" spans="1:8" x14ac:dyDescent="0.2">
      <c r="A8758">
        <v>8750</v>
      </c>
      <c r="B8758" t="s">
        <v>9190</v>
      </c>
      <c r="C8758" t="s">
        <v>9204</v>
      </c>
      <c r="D8758">
        <v>12</v>
      </c>
      <c r="E8758">
        <v>31</v>
      </c>
      <c r="F8758">
        <v>14</v>
      </c>
      <c r="G8758" s="62">
        <v>1.1704945288413127</v>
      </c>
      <c r="H8758" s="62"/>
    </row>
    <row r="8759" spans="1:8" x14ac:dyDescent="0.2">
      <c r="A8759">
        <v>8751</v>
      </c>
      <c r="B8759" t="s">
        <v>9190</v>
      </c>
      <c r="C8759" t="s">
        <v>9205</v>
      </c>
      <c r="D8759">
        <v>12</v>
      </c>
      <c r="E8759">
        <v>31</v>
      </c>
      <c r="F8759">
        <v>15</v>
      </c>
      <c r="G8759" s="62">
        <v>1.1515912751856574</v>
      </c>
      <c r="H8759" s="62"/>
    </row>
    <row r="8760" spans="1:8" x14ac:dyDescent="0.2">
      <c r="A8760">
        <v>8752</v>
      </c>
      <c r="B8760" t="s">
        <v>9190</v>
      </c>
      <c r="C8760" t="s">
        <v>9206</v>
      </c>
      <c r="D8760">
        <v>12</v>
      </c>
      <c r="E8760">
        <v>31</v>
      </c>
      <c r="F8760">
        <v>16</v>
      </c>
      <c r="G8760" s="62">
        <v>1.1583858744758293</v>
      </c>
      <c r="H8760" s="62"/>
    </row>
    <row r="8761" spans="1:8" x14ac:dyDescent="0.2">
      <c r="A8761">
        <v>8753</v>
      </c>
      <c r="B8761" t="s">
        <v>9190</v>
      </c>
      <c r="C8761" t="s">
        <v>9207</v>
      </c>
      <c r="D8761">
        <v>12</v>
      </c>
      <c r="E8761">
        <v>31</v>
      </c>
      <c r="F8761">
        <v>17</v>
      </c>
      <c r="G8761" s="62">
        <v>1.2174297177671725</v>
      </c>
      <c r="H8761" s="62"/>
    </row>
    <row r="8762" spans="1:8" x14ac:dyDescent="0.2">
      <c r="A8762">
        <v>8754</v>
      </c>
      <c r="B8762" t="s">
        <v>9190</v>
      </c>
      <c r="C8762" t="s">
        <v>9208</v>
      </c>
      <c r="D8762">
        <v>12</v>
      </c>
      <c r="E8762">
        <v>31</v>
      </c>
      <c r="F8762">
        <v>18</v>
      </c>
      <c r="G8762" s="62">
        <v>1.2791623210644258</v>
      </c>
      <c r="H8762" s="62"/>
    </row>
    <row r="8763" spans="1:8" x14ac:dyDescent="0.2">
      <c r="A8763">
        <v>8755</v>
      </c>
      <c r="B8763" t="s">
        <v>9190</v>
      </c>
      <c r="C8763" t="s">
        <v>9209</v>
      </c>
      <c r="D8763">
        <v>12</v>
      </c>
      <c r="E8763">
        <v>31</v>
      </c>
      <c r="F8763">
        <v>19</v>
      </c>
      <c r="G8763" s="62">
        <v>1.2644453966640812</v>
      </c>
      <c r="H8763" s="62"/>
    </row>
    <row r="8764" spans="1:8" x14ac:dyDescent="0.2">
      <c r="A8764">
        <v>8756</v>
      </c>
      <c r="B8764" t="s">
        <v>9190</v>
      </c>
      <c r="C8764" t="s">
        <v>9210</v>
      </c>
      <c r="D8764">
        <v>12</v>
      </c>
      <c r="E8764">
        <v>31</v>
      </c>
      <c r="F8764">
        <v>20</v>
      </c>
      <c r="G8764" s="62">
        <v>1.2153274516185317</v>
      </c>
      <c r="H8764" s="62"/>
    </row>
    <row r="8765" spans="1:8" x14ac:dyDescent="0.2">
      <c r="A8765">
        <v>8757</v>
      </c>
      <c r="B8765" t="s">
        <v>9190</v>
      </c>
      <c r="C8765" t="s">
        <v>9211</v>
      </c>
      <c r="D8765">
        <v>12</v>
      </c>
      <c r="E8765">
        <v>31</v>
      </c>
      <c r="F8765">
        <v>21</v>
      </c>
      <c r="G8765" s="62">
        <v>1.1643707434949206</v>
      </c>
      <c r="H8765" s="62"/>
    </row>
    <row r="8766" spans="1:8" x14ac:dyDescent="0.2">
      <c r="A8766">
        <v>8758</v>
      </c>
      <c r="B8766" t="s">
        <v>9190</v>
      </c>
      <c r="C8766" t="s">
        <v>9212</v>
      </c>
      <c r="D8766">
        <v>12</v>
      </c>
      <c r="E8766">
        <v>31</v>
      </c>
      <c r="F8766">
        <v>22</v>
      </c>
      <c r="G8766" s="62">
        <v>1.1128886180116735</v>
      </c>
      <c r="H8766" s="62"/>
    </row>
    <row r="8767" spans="1:8" x14ac:dyDescent="0.2">
      <c r="A8767">
        <v>8759</v>
      </c>
      <c r="B8767" t="s">
        <v>9190</v>
      </c>
      <c r="C8767" t="s">
        <v>9213</v>
      </c>
      <c r="D8767">
        <v>12</v>
      </c>
      <c r="E8767">
        <v>31</v>
      </c>
      <c r="F8767">
        <v>23</v>
      </c>
      <c r="G8767" s="62">
        <v>1.0596729490383552</v>
      </c>
      <c r="H8767" s="62"/>
    </row>
    <row r="8768" spans="1:8" x14ac:dyDescent="0.2">
      <c r="A8768">
        <v>8760</v>
      </c>
      <c r="B8768" t="s">
        <v>9190</v>
      </c>
      <c r="C8768" t="s">
        <v>9214</v>
      </c>
      <c r="D8768">
        <v>12</v>
      </c>
      <c r="E8768">
        <v>31</v>
      </c>
      <c r="F8768">
        <v>24</v>
      </c>
      <c r="G8768" s="62">
        <v>1.0041410896779217</v>
      </c>
      <c r="H8768" s="62"/>
    </row>
    <row r="8769" spans="7:8" x14ac:dyDescent="0.2">
      <c r="G8769" s="62"/>
      <c r="H8769" s="62"/>
    </row>
    <row r="8770" spans="7:8" x14ac:dyDescent="0.2">
      <c r="G8770" s="62"/>
      <c r="H8770" s="62"/>
    </row>
    <row r="8771" spans="7:8" x14ac:dyDescent="0.2">
      <c r="G8771" s="62"/>
      <c r="H8771" s="62"/>
    </row>
    <row r="8772" spans="7:8" x14ac:dyDescent="0.2">
      <c r="G8772" s="62"/>
      <c r="H8772" s="62"/>
    </row>
    <row r="8773" spans="7:8" x14ac:dyDescent="0.2">
      <c r="G8773" s="62"/>
      <c r="H8773" s="62"/>
    </row>
    <row r="8774" spans="7:8" x14ac:dyDescent="0.2">
      <c r="G8774" s="62"/>
      <c r="H8774" s="62"/>
    </row>
    <row r="8775" spans="7:8" x14ac:dyDescent="0.2">
      <c r="G8775" s="62"/>
      <c r="H8775" s="62"/>
    </row>
    <row r="8776" spans="7:8" x14ac:dyDescent="0.2">
      <c r="G8776" s="62"/>
      <c r="H8776" s="62"/>
    </row>
    <row r="8777" spans="7:8" x14ac:dyDescent="0.2">
      <c r="G8777" s="62"/>
      <c r="H8777" s="62"/>
    </row>
    <row r="8778" spans="7:8" x14ac:dyDescent="0.2">
      <c r="G8778" s="62"/>
      <c r="H8778" s="62"/>
    </row>
    <row r="8779" spans="7:8" x14ac:dyDescent="0.2">
      <c r="G8779" s="62"/>
      <c r="H8779" s="62"/>
    </row>
    <row r="8780" spans="7:8" x14ac:dyDescent="0.2">
      <c r="G8780" s="62"/>
      <c r="H8780" s="62"/>
    </row>
    <row r="8781" spans="7:8" x14ac:dyDescent="0.2">
      <c r="G8781" s="62"/>
      <c r="H8781" s="62"/>
    </row>
    <row r="8782" spans="7:8" x14ac:dyDescent="0.2">
      <c r="G8782" s="62"/>
      <c r="H8782" s="62"/>
    </row>
    <row r="8783" spans="7:8" x14ac:dyDescent="0.2">
      <c r="G8783" s="62"/>
      <c r="H8783" s="62"/>
    </row>
    <row r="8784" spans="7:8" x14ac:dyDescent="0.2">
      <c r="G8784" s="62"/>
      <c r="H8784" s="62"/>
    </row>
    <row r="8785" spans="7:8" x14ac:dyDescent="0.2">
      <c r="G8785" s="62"/>
      <c r="H8785" s="62"/>
    </row>
    <row r="8786" spans="7:8" x14ac:dyDescent="0.2">
      <c r="G8786" s="62"/>
      <c r="H8786" s="62"/>
    </row>
    <row r="8787" spans="7:8" x14ac:dyDescent="0.2">
      <c r="G8787" s="62"/>
      <c r="H8787" s="62"/>
    </row>
    <row r="8788" spans="7:8" x14ac:dyDescent="0.2">
      <c r="G8788" s="62"/>
      <c r="H8788" s="62"/>
    </row>
    <row r="8789" spans="7:8" x14ac:dyDescent="0.2">
      <c r="G8789" s="62"/>
      <c r="H8789" s="62"/>
    </row>
    <row r="8790" spans="7:8" x14ac:dyDescent="0.2">
      <c r="G8790" s="62"/>
      <c r="H8790" s="62"/>
    </row>
    <row r="8791" spans="7:8" x14ac:dyDescent="0.2">
      <c r="G8791" s="62"/>
      <c r="H8791" s="62"/>
    </row>
    <row r="8792" spans="7:8" x14ac:dyDescent="0.2">
      <c r="G8792" s="62"/>
      <c r="H8792" s="62"/>
    </row>
    <row r="8793" spans="7:8" x14ac:dyDescent="0.2">
      <c r="G8793" s="62"/>
      <c r="H8793" s="62"/>
    </row>
    <row r="8794" spans="7:8" x14ac:dyDescent="0.2">
      <c r="G8794" s="62"/>
      <c r="H8794" s="62"/>
    </row>
    <row r="8795" spans="7:8" x14ac:dyDescent="0.2">
      <c r="G8795" s="62"/>
      <c r="H8795" s="62"/>
    </row>
    <row r="8796" spans="7:8" x14ac:dyDescent="0.2">
      <c r="G8796" s="62"/>
      <c r="H8796" s="62"/>
    </row>
    <row r="8797" spans="7:8" x14ac:dyDescent="0.2">
      <c r="G8797" s="62"/>
      <c r="H8797" s="62"/>
    </row>
    <row r="8798" spans="7:8" x14ac:dyDescent="0.2">
      <c r="G8798" s="62"/>
      <c r="H8798" s="62"/>
    </row>
    <row r="8799" spans="7:8" x14ac:dyDescent="0.2">
      <c r="G8799" s="62"/>
      <c r="H8799" s="62"/>
    </row>
    <row r="8800" spans="7:8" x14ac:dyDescent="0.2">
      <c r="G8800" s="62"/>
      <c r="H8800" s="62"/>
    </row>
    <row r="8801" spans="7:8" x14ac:dyDescent="0.2">
      <c r="G8801" s="62"/>
      <c r="H8801" s="62"/>
    </row>
    <row r="8802" spans="7:8" x14ac:dyDescent="0.2">
      <c r="G8802" s="62"/>
      <c r="H8802" s="62"/>
    </row>
    <row r="8803" spans="7:8" x14ac:dyDescent="0.2">
      <c r="G8803" s="62"/>
      <c r="H8803" s="62"/>
    </row>
    <row r="8804" spans="7:8" x14ac:dyDescent="0.2">
      <c r="G8804" s="62"/>
      <c r="H8804" s="62"/>
    </row>
    <row r="8805" spans="7:8" x14ac:dyDescent="0.2">
      <c r="G8805" s="62"/>
      <c r="H8805" s="62"/>
    </row>
    <row r="8806" spans="7:8" x14ac:dyDescent="0.2">
      <c r="G8806" s="62"/>
      <c r="H8806" s="62"/>
    </row>
    <row r="8807" spans="7:8" x14ac:dyDescent="0.2">
      <c r="G8807" s="62"/>
      <c r="H8807" s="62"/>
    </row>
    <row r="8808" spans="7:8" x14ac:dyDescent="0.2">
      <c r="G8808" s="62"/>
      <c r="H8808" s="62"/>
    </row>
    <row r="8809" spans="7:8" x14ac:dyDescent="0.2">
      <c r="G8809" s="62"/>
      <c r="H8809" s="62"/>
    </row>
    <row r="8810" spans="7:8" x14ac:dyDescent="0.2">
      <c r="G8810" s="62"/>
      <c r="H8810" s="62"/>
    </row>
    <row r="8811" spans="7:8" x14ac:dyDescent="0.2">
      <c r="G8811" s="62"/>
      <c r="H8811" s="62"/>
    </row>
    <row r="8812" spans="7:8" x14ac:dyDescent="0.2">
      <c r="G8812" s="62"/>
      <c r="H8812" s="62"/>
    </row>
    <row r="8813" spans="7:8" x14ac:dyDescent="0.2">
      <c r="G8813" s="62"/>
      <c r="H8813" s="62"/>
    </row>
    <row r="8814" spans="7:8" x14ac:dyDescent="0.2">
      <c r="G8814" s="62"/>
      <c r="H8814" s="62"/>
    </row>
    <row r="8815" spans="7:8" x14ac:dyDescent="0.2">
      <c r="G8815" s="62"/>
      <c r="H8815" s="62"/>
    </row>
    <row r="8816" spans="7:8" x14ac:dyDescent="0.2">
      <c r="G8816" s="62"/>
      <c r="H8816" s="62"/>
    </row>
    <row r="8817" spans="7:8" x14ac:dyDescent="0.2">
      <c r="G8817" s="62"/>
      <c r="H8817" s="62"/>
    </row>
    <row r="8818" spans="7:8" x14ac:dyDescent="0.2">
      <c r="G8818" s="62"/>
      <c r="H8818" s="62"/>
    </row>
    <row r="8819" spans="7:8" x14ac:dyDescent="0.2">
      <c r="G8819" s="62"/>
      <c r="H8819" s="62"/>
    </row>
    <row r="8820" spans="7:8" x14ac:dyDescent="0.2">
      <c r="G8820" s="62"/>
      <c r="H8820" s="62"/>
    </row>
    <row r="8821" spans="7:8" x14ac:dyDescent="0.2">
      <c r="G8821" s="62"/>
      <c r="H8821" s="62"/>
    </row>
    <row r="8822" spans="7:8" x14ac:dyDescent="0.2">
      <c r="G8822" s="62"/>
      <c r="H8822" s="62"/>
    </row>
    <row r="8823" spans="7:8" x14ac:dyDescent="0.2">
      <c r="G8823" s="62"/>
      <c r="H8823" s="62"/>
    </row>
    <row r="8824" spans="7:8" x14ac:dyDescent="0.2">
      <c r="G8824" s="62"/>
      <c r="H8824" s="62"/>
    </row>
    <row r="8825" spans="7:8" x14ac:dyDescent="0.2">
      <c r="G8825" s="62"/>
      <c r="H8825" s="62"/>
    </row>
    <row r="8826" spans="7:8" x14ac:dyDescent="0.2">
      <c r="G8826" s="62"/>
      <c r="H8826" s="62"/>
    </row>
    <row r="8827" spans="7:8" x14ac:dyDescent="0.2">
      <c r="G8827" s="62"/>
      <c r="H8827" s="62"/>
    </row>
    <row r="8828" spans="7:8" x14ac:dyDescent="0.2">
      <c r="G8828" s="62"/>
      <c r="H8828" s="62"/>
    </row>
    <row r="8829" spans="7:8" x14ac:dyDescent="0.2">
      <c r="G8829" s="62"/>
      <c r="H8829" s="62"/>
    </row>
    <row r="8830" spans="7:8" x14ac:dyDescent="0.2">
      <c r="G8830" s="62"/>
      <c r="H8830" s="62"/>
    </row>
    <row r="8831" spans="7:8" x14ac:dyDescent="0.2">
      <c r="G8831" s="62"/>
      <c r="H8831" s="62"/>
    </row>
    <row r="8832" spans="7:8" x14ac:dyDescent="0.2">
      <c r="G8832" s="62"/>
      <c r="H8832" s="62"/>
    </row>
    <row r="8833" spans="7:8" x14ac:dyDescent="0.2">
      <c r="G8833" s="62"/>
      <c r="H8833" s="62"/>
    </row>
    <row r="8834" spans="7:8" x14ac:dyDescent="0.2">
      <c r="G8834" s="62"/>
      <c r="H8834" s="62"/>
    </row>
    <row r="8835" spans="7:8" x14ac:dyDescent="0.2">
      <c r="G8835" s="62"/>
      <c r="H8835" s="62"/>
    </row>
    <row r="8836" spans="7:8" x14ac:dyDescent="0.2">
      <c r="G8836" s="62"/>
      <c r="H8836" s="62"/>
    </row>
    <row r="8837" spans="7:8" x14ac:dyDescent="0.2">
      <c r="G8837" s="62"/>
      <c r="H8837" s="62"/>
    </row>
    <row r="8838" spans="7:8" x14ac:dyDescent="0.2">
      <c r="G8838" s="62"/>
      <c r="H8838" s="62"/>
    </row>
    <row r="8839" spans="7:8" x14ac:dyDescent="0.2">
      <c r="G8839" s="62"/>
      <c r="H8839" s="62"/>
    </row>
    <row r="8840" spans="7:8" x14ac:dyDescent="0.2">
      <c r="G8840" s="62"/>
      <c r="H8840" s="62"/>
    </row>
    <row r="8841" spans="7:8" x14ac:dyDescent="0.2">
      <c r="G8841" s="62"/>
      <c r="H8841" s="62"/>
    </row>
    <row r="8842" spans="7:8" x14ac:dyDescent="0.2">
      <c r="G8842" s="62"/>
      <c r="H8842" s="62"/>
    </row>
    <row r="8843" spans="7:8" x14ac:dyDescent="0.2">
      <c r="G8843" s="62"/>
      <c r="H8843" s="62"/>
    </row>
    <row r="8844" spans="7:8" x14ac:dyDescent="0.2">
      <c r="G8844" s="62"/>
      <c r="H8844" s="62"/>
    </row>
    <row r="8845" spans="7:8" x14ac:dyDescent="0.2">
      <c r="G8845" s="62"/>
      <c r="H8845" s="62"/>
    </row>
    <row r="8846" spans="7:8" x14ac:dyDescent="0.2">
      <c r="G8846" s="62"/>
      <c r="H8846" s="62"/>
    </row>
    <row r="8847" spans="7:8" x14ac:dyDescent="0.2">
      <c r="G8847" s="62"/>
      <c r="H8847" s="62"/>
    </row>
    <row r="8848" spans="7:8" x14ac:dyDescent="0.2">
      <c r="G8848" s="62"/>
      <c r="H8848" s="62"/>
    </row>
    <row r="8849" spans="7:8" x14ac:dyDescent="0.2">
      <c r="G8849" s="62"/>
      <c r="H8849" s="62"/>
    </row>
    <row r="8850" spans="7:8" x14ac:dyDescent="0.2">
      <c r="G8850" s="62"/>
      <c r="H8850" s="62"/>
    </row>
    <row r="8851" spans="7:8" x14ac:dyDescent="0.2">
      <c r="G8851" s="62"/>
      <c r="H8851" s="62"/>
    </row>
    <row r="8852" spans="7:8" x14ac:dyDescent="0.2">
      <c r="G8852" s="62"/>
      <c r="H8852" s="62"/>
    </row>
    <row r="8853" spans="7:8" x14ac:dyDescent="0.2">
      <c r="G8853" s="62"/>
      <c r="H8853" s="62"/>
    </row>
    <row r="8854" spans="7:8" x14ac:dyDescent="0.2">
      <c r="G8854" s="62"/>
      <c r="H8854" s="62"/>
    </row>
    <row r="8855" spans="7:8" x14ac:dyDescent="0.2">
      <c r="G8855" s="62"/>
      <c r="H8855" s="62"/>
    </row>
    <row r="8856" spans="7:8" x14ac:dyDescent="0.2">
      <c r="G8856" s="62"/>
      <c r="H8856" s="62"/>
    </row>
    <row r="8857" spans="7:8" x14ac:dyDescent="0.2">
      <c r="G8857" s="62"/>
      <c r="H8857" s="62"/>
    </row>
    <row r="8858" spans="7:8" x14ac:dyDescent="0.2">
      <c r="G8858" s="62"/>
      <c r="H8858" s="62"/>
    </row>
    <row r="8859" spans="7:8" x14ac:dyDescent="0.2">
      <c r="G8859" s="62"/>
      <c r="H8859" s="62"/>
    </row>
    <row r="8860" spans="7:8" x14ac:dyDescent="0.2">
      <c r="G8860" s="62"/>
      <c r="H8860" s="62"/>
    </row>
    <row r="8861" spans="7:8" x14ac:dyDescent="0.2">
      <c r="G8861" s="62"/>
      <c r="H8861" s="62"/>
    </row>
    <row r="8862" spans="7:8" x14ac:dyDescent="0.2">
      <c r="G8862" s="62"/>
      <c r="H8862" s="62"/>
    </row>
    <row r="8863" spans="7:8" x14ac:dyDescent="0.2">
      <c r="G8863" s="62"/>
      <c r="H8863" s="62"/>
    </row>
    <row r="8864" spans="7:8" x14ac:dyDescent="0.2">
      <c r="G8864" s="62"/>
      <c r="H8864" s="62"/>
    </row>
    <row r="8865" spans="7:8" x14ac:dyDescent="0.2">
      <c r="G8865" s="62"/>
      <c r="H8865" s="62"/>
    </row>
    <row r="8866" spans="7:8" x14ac:dyDescent="0.2">
      <c r="G8866" s="62"/>
      <c r="H8866" s="62"/>
    </row>
    <row r="8867" spans="7:8" x14ac:dyDescent="0.2">
      <c r="G8867" s="62"/>
      <c r="H8867" s="62"/>
    </row>
    <row r="8868" spans="7:8" x14ac:dyDescent="0.2">
      <c r="G8868" s="62"/>
      <c r="H8868" s="62"/>
    </row>
    <row r="8869" spans="7:8" x14ac:dyDescent="0.2">
      <c r="G8869" s="62"/>
      <c r="H8869" s="62"/>
    </row>
    <row r="8870" spans="7:8" x14ac:dyDescent="0.2">
      <c r="G8870" s="62"/>
      <c r="H8870" s="62"/>
    </row>
    <row r="8871" spans="7:8" x14ac:dyDescent="0.2">
      <c r="G8871" s="62"/>
      <c r="H8871" s="62"/>
    </row>
    <row r="8872" spans="7:8" x14ac:dyDescent="0.2">
      <c r="G8872" s="62"/>
      <c r="H8872" s="62"/>
    </row>
    <row r="8873" spans="7:8" x14ac:dyDescent="0.2">
      <c r="G8873" s="62"/>
      <c r="H8873" s="62"/>
    </row>
    <row r="8874" spans="7:8" x14ac:dyDescent="0.2">
      <c r="G8874" s="62"/>
      <c r="H8874" s="62"/>
    </row>
    <row r="8875" spans="7:8" x14ac:dyDescent="0.2">
      <c r="G8875" s="62"/>
      <c r="H8875" s="62"/>
    </row>
    <row r="8876" spans="7:8" x14ac:dyDescent="0.2">
      <c r="G8876" s="62"/>
      <c r="H8876" s="62"/>
    </row>
    <row r="8877" spans="7:8" x14ac:dyDescent="0.2">
      <c r="G8877" s="62"/>
      <c r="H8877" s="62"/>
    </row>
    <row r="8878" spans="7:8" x14ac:dyDescent="0.2">
      <c r="G8878" s="62"/>
      <c r="H8878" s="62"/>
    </row>
    <row r="8879" spans="7:8" x14ac:dyDescent="0.2">
      <c r="G8879" s="62"/>
      <c r="H8879" s="62"/>
    </row>
    <row r="8880" spans="7:8" x14ac:dyDescent="0.2">
      <c r="G8880" s="62"/>
      <c r="H8880" s="62"/>
    </row>
    <row r="8881" spans="7:8" x14ac:dyDescent="0.2">
      <c r="G8881" s="62"/>
      <c r="H8881" s="62"/>
    </row>
    <row r="8882" spans="7:8" x14ac:dyDescent="0.2">
      <c r="G8882" s="62"/>
      <c r="H8882" s="62"/>
    </row>
    <row r="8883" spans="7:8" x14ac:dyDescent="0.2">
      <c r="G8883" s="62"/>
      <c r="H8883" s="62"/>
    </row>
    <row r="8884" spans="7:8" x14ac:dyDescent="0.2">
      <c r="G8884" s="62"/>
      <c r="H8884" s="62"/>
    </row>
    <row r="8885" spans="7:8" x14ac:dyDescent="0.2">
      <c r="G8885" s="62"/>
      <c r="H8885" s="62"/>
    </row>
    <row r="8886" spans="7:8" x14ac:dyDescent="0.2">
      <c r="G8886" s="62"/>
      <c r="H8886" s="62"/>
    </row>
    <row r="8887" spans="7:8" x14ac:dyDescent="0.2">
      <c r="G8887" s="62"/>
      <c r="H8887" s="62"/>
    </row>
    <row r="8888" spans="7:8" x14ac:dyDescent="0.2">
      <c r="G8888" s="62"/>
      <c r="H8888" s="62"/>
    </row>
    <row r="8889" spans="7:8" x14ac:dyDescent="0.2">
      <c r="G8889" s="62"/>
      <c r="H8889" s="62"/>
    </row>
    <row r="8890" spans="7:8" x14ac:dyDescent="0.2">
      <c r="G8890" s="62"/>
      <c r="H8890" s="62"/>
    </row>
    <row r="8891" spans="7:8" x14ac:dyDescent="0.2">
      <c r="G8891" s="62"/>
      <c r="H8891" s="62"/>
    </row>
    <row r="8892" spans="7:8" x14ac:dyDescent="0.2">
      <c r="G8892" s="62"/>
      <c r="H8892" s="62"/>
    </row>
    <row r="8893" spans="7:8" x14ac:dyDescent="0.2">
      <c r="G8893" s="62"/>
      <c r="H8893" s="62"/>
    </row>
    <row r="8894" spans="7:8" x14ac:dyDescent="0.2">
      <c r="G8894" s="62"/>
      <c r="H8894" s="62"/>
    </row>
    <row r="8895" spans="7:8" x14ac:dyDescent="0.2">
      <c r="G8895" s="62"/>
      <c r="H8895" s="62"/>
    </row>
    <row r="8896" spans="7:8" x14ac:dyDescent="0.2">
      <c r="G8896" s="62"/>
      <c r="H8896" s="62"/>
    </row>
    <row r="8897" spans="7:8" x14ac:dyDescent="0.2">
      <c r="G8897" s="62"/>
      <c r="H8897" s="62"/>
    </row>
    <row r="8898" spans="7:8" x14ac:dyDescent="0.2">
      <c r="G8898" s="62"/>
      <c r="H8898" s="62"/>
    </row>
    <row r="8899" spans="7:8" x14ac:dyDescent="0.2">
      <c r="G8899" s="62"/>
      <c r="H8899" s="62"/>
    </row>
    <row r="8900" spans="7:8" x14ac:dyDescent="0.2">
      <c r="G8900" s="62"/>
      <c r="H8900" s="62"/>
    </row>
    <row r="8901" spans="7:8" x14ac:dyDescent="0.2">
      <c r="G8901" s="62"/>
      <c r="H8901" s="62"/>
    </row>
    <row r="8902" spans="7:8" x14ac:dyDescent="0.2">
      <c r="G8902" s="62"/>
      <c r="H8902" s="62"/>
    </row>
    <row r="8903" spans="7:8" x14ac:dyDescent="0.2">
      <c r="G8903" s="62"/>
      <c r="H8903" s="62"/>
    </row>
    <row r="8904" spans="7:8" x14ac:dyDescent="0.2">
      <c r="G8904" s="62"/>
      <c r="H8904" s="62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B93CC-D3DA-4ED9-B92C-FF7FB8B1DCA8}">
  <dimension ref="B2:Q30"/>
  <sheetViews>
    <sheetView workbookViewId="0">
      <selection activeCell="F7" sqref="F7"/>
    </sheetView>
  </sheetViews>
  <sheetFormatPr defaultRowHeight="12.75" x14ac:dyDescent="0.2"/>
  <cols>
    <col min="2" max="2" width="21.5703125" bestFit="1" customWidth="1"/>
    <col min="5" max="5" width="6.42578125" bestFit="1" customWidth="1"/>
    <col min="6" max="6" width="4.28515625" bestFit="1" customWidth="1"/>
    <col min="7" max="7" width="10.85546875" bestFit="1" customWidth="1"/>
    <col min="8" max="8" width="20.5703125" bestFit="1" customWidth="1"/>
    <col min="9" max="9" width="16.7109375" bestFit="1" customWidth="1"/>
    <col min="10" max="12" width="16.7109375" customWidth="1"/>
    <col min="13" max="13" width="19.28515625" bestFit="1" customWidth="1"/>
    <col min="14" max="17" width="7" bestFit="1" customWidth="1"/>
  </cols>
  <sheetData>
    <row r="2" spans="2:17" ht="13.5" thickBot="1" x14ac:dyDescent="0.25"/>
    <row r="3" spans="2:17" ht="25.5" x14ac:dyDescent="0.2">
      <c r="B3" s="82" t="s">
        <v>9218</v>
      </c>
      <c r="C3" s="83"/>
    </row>
    <row r="4" spans="2:17" ht="13.5" thickBot="1" x14ac:dyDescent="0.25">
      <c r="B4" s="84">
        <v>20146</v>
      </c>
      <c r="C4" s="85" t="s">
        <v>9217</v>
      </c>
    </row>
    <row r="5" spans="2:17" ht="13.5" thickBot="1" x14ac:dyDescent="0.25">
      <c r="H5" t="s">
        <v>9219</v>
      </c>
      <c r="M5" t="s">
        <v>9219</v>
      </c>
      <c r="N5" t="s">
        <v>9221</v>
      </c>
      <c r="O5" t="s">
        <v>9221</v>
      </c>
      <c r="P5" t="s">
        <v>9221</v>
      </c>
      <c r="Q5" t="s">
        <v>9221</v>
      </c>
    </row>
    <row r="6" spans="2:17" ht="38.25" x14ac:dyDescent="0.2">
      <c r="B6" s="86" t="s">
        <v>9220</v>
      </c>
      <c r="C6" s="87"/>
      <c r="E6" t="s">
        <v>88</v>
      </c>
      <c r="F6" t="s">
        <v>17</v>
      </c>
      <c r="G6" t="s">
        <v>89</v>
      </c>
      <c r="H6" t="s">
        <v>9216</v>
      </c>
      <c r="I6" t="s">
        <v>9223</v>
      </c>
      <c r="J6" t="s">
        <v>9224</v>
      </c>
      <c r="K6" t="s">
        <v>9225</v>
      </c>
      <c r="L6" t="s">
        <v>9226</v>
      </c>
      <c r="M6" t="s">
        <v>9227</v>
      </c>
      <c r="N6" s="81" t="s">
        <v>9228</v>
      </c>
      <c r="O6" s="81" t="s">
        <v>9229</v>
      </c>
      <c r="P6" s="81" t="s">
        <v>9230</v>
      </c>
      <c r="Q6" s="81" t="s">
        <v>9231</v>
      </c>
    </row>
    <row r="7" spans="2:17" ht="13.5" thickBot="1" x14ac:dyDescent="0.25">
      <c r="B7" s="88">
        <v>339</v>
      </c>
      <c r="C7" s="89" t="s">
        <v>9217</v>
      </c>
      <c r="E7">
        <v>12</v>
      </c>
      <c r="F7">
        <v>8</v>
      </c>
      <c r="G7">
        <v>1</v>
      </c>
      <c r="H7" s="62">
        <f>NWSystemLoad_NormalizedFactors!G8193</f>
        <v>0.96786673829611258</v>
      </c>
      <c r="I7" s="90">
        <f>EV_AnnualProfiles!M8198</f>
        <v>0.9694153387637332</v>
      </c>
      <c r="J7" s="90">
        <f>EV_AnnualProfiles!S8198</f>
        <v>1.018184812054175</v>
      </c>
      <c r="K7" s="90">
        <f>EV_AnnualProfiles!Y8198</f>
        <v>1.0913390219898378</v>
      </c>
      <c r="L7" s="90">
        <f>EV_AnnualProfiles!AE8198</f>
        <v>1.2233727488811643</v>
      </c>
      <c r="M7" s="80">
        <f>$B$4*H7</f>
        <v>19498.643309713483</v>
      </c>
      <c r="N7" s="91">
        <f>I7*$B$7</f>
        <v>328.63179984090556</v>
      </c>
      <c r="O7" s="91">
        <f>J7*$B$7</f>
        <v>345.16465128636531</v>
      </c>
      <c r="P7" s="91">
        <f>K7*$B$7</f>
        <v>369.963928454555</v>
      </c>
      <c r="Q7" s="91">
        <f>L7*$B$7</f>
        <v>414.72336187071471</v>
      </c>
    </row>
    <row r="8" spans="2:17" x14ac:dyDescent="0.2">
      <c r="E8">
        <v>12</v>
      </c>
      <c r="F8">
        <v>8</v>
      </c>
      <c r="G8">
        <v>2</v>
      </c>
      <c r="H8" s="62">
        <f>NWSystemLoad_NormalizedFactors!G8194</f>
        <v>0.94330838899379688</v>
      </c>
      <c r="I8" s="90">
        <f>EV_AnnualProfiles!M8199</f>
        <v>0.74967521469852327</v>
      </c>
      <c r="J8" s="90">
        <f>EV_AnnualProfiles!S8199</f>
        <v>0.81423135271498515</v>
      </c>
      <c r="K8" s="90">
        <f>EV_AnnualProfiles!Y8199</f>
        <v>0.91106555973967829</v>
      </c>
      <c r="L8" s="90">
        <f>EV_AnnualProfiles!AE8199</f>
        <v>1.071798051057175</v>
      </c>
      <c r="M8" s="80">
        <f t="shared" ref="M8:M30" si="0">$B$4*H8</f>
        <v>19003.89080466903</v>
      </c>
      <c r="N8" s="91">
        <f t="shared" ref="N8:N30" si="1">I8*$B$7</f>
        <v>254.13989778279938</v>
      </c>
      <c r="O8" s="91">
        <f t="shared" ref="O8:O30" si="2">J8*$B$7</f>
        <v>276.02442857037994</v>
      </c>
      <c r="P8" s="91">
        <f t="shared" ref="P8:P30" si="3">K8*$B$7</f>
        <v>308.85122475175092</v>
      </c>
      <c r="Q8" s="91">
        <f t="shared" ref="Q8:Q30" si="4">L8*$B$7</f>
        <v>363.33953930838231</v>
      </c>
    </row>
    <row r="9" spans="2:17" x14ac:dyDescent="0.2">
      <c r="E9">
        <v>12</v>
      </c>
      <c r="F9">
        <v>8</v>
      </c>
      <c r="G9">
        <v>3</v>
      </c>
      <c r="H9" s="62">
        <f>NWSystemLoad_NormalizedFactors!G8195</f>
        <v>0.93687921574110045</v>
      </c>
      <c r="I9" s="90">
        <f>EV_AnnualProfiles!M8200</f>
        <v>0.56442754353457991</v>
      </c>
      <c r="J9" s="90">
        <f>EV_AnnualProfiles!S8200</f>
        <v>0.62423807143644272</v>
      </c>
      <c r="K9" s="90">
        <f>EV_AnnualProfiles!Y8200</f>
        <v>0.71395386328923705</v>
      </c>
      <c r="L9" s="90">
        <f>EV_AnnualProfiles!AE8200</f>
        <v>0.85944600432579465</v>
      </c>
      <c r="M9" s="80">
        <f t="shared" si="0"/>
        <v>18874.368680320211</v>
      </c>
      <c r="N9" s="91">
        <f t="shared" si="1"/>
        <v>191.3409372582226</v>
      </c>
      <c r="O9" s="91">
        <f t="shared" si="2"/>
        <v>211.61670621695407</v>
      </c>
      <c r="P9" s="91">
        <f t="shared" si="3"/>
        <v>242.03035965505137</v>
      </c>
      <c r="Q9" s="91">
        <f t="shared" si="4"/>
        <v>291.35219546644441</v>
      </c>
    </row>
    <row r="10" spans="2:17" x14ac:dyDescent="0.2">
      <c r="E10">
        <v>12</v>
      </c>
      <c r="F10">
        <v>8</v>
      </c>
      <c r="G10">
        <v>4</v>
      </c>
      <c r="H10" s="62">
        <f>NWSystemLoad_NormalizedFactors!G8196</f>
        <v>0.94603124459168386</v>
      </c>
      <c r="I10" s="90">
        <f>EV_AnnualProfiles!M8201</f>
        <v>0.62197588065407872</v>
      </c>
      <c r="J10" s="90">
        <f>EV_AnnualProfiles!S8201</f>
        <v>0.62675087283184072</v>
      </c>
      <c r="K10" s="90">
        <f>EV_AnnualProfiles!Y8201</f>
        <v>0.63391336109848384</v>
      </c>
      <c r="L10" s="90">
        <f>EV_AnnualProfiles!AE8201</f>
        <v>0.66071073560922933</v>
      </c>
      <c r="M10" s="80">
        <f t="shared" si="0"/>
        <v>19058.745453544063</v>
      </c>
      <c r="N10" s="91">
        <f t="shared" si="1"/>
        <v>210.84982354173269</v>
      </c>
      <c r="O10" s="91">
        <f t="shared" si="2"/>
        <v>212.468545889994</v>
      </c>
      <c r="P10" s="91">
        <f t="shared" si="3"/>
        <v>214.89662941238603</v>
      </c>
      <c r="Q10" s="91">
        <f t="shared" si="4"/>
        <v>223.98093937152873</v>
      </c>
    </row>
    <row r="11" spans="2:17" x14ac:dyDescent="0.2">
      <c r="E11">
        <v>12</v>
      </c>
      <c r="F11">
        <v>8</v>
      </c>
      <c r="G11">
        <v>5</v>
      </c>
      <c r="H11" s="62">
        <f>NWSystemLoad_NormalizedFactors!G8197</f>
        <v>0.98399966210016243</v>
      </c>
      <c r="I11" s="90">
        <f>EV_AnnualProfiles!M8202</f>
        <v>0.51249830924176831</v>
      </c>
      <c r="J11" s="90">
        <f>EV_AnnualProfiles!S8202</f>
        <v>0.49234052239900628</v>
      </c>
      <c r="K11" s="90">
        <f>EV_AnnualProfiles!Y8202</f>
        <v>0.46210384213486327</v>
      </c>
      <c r="L11" s="90">
        <f>EV_AnnualProfiles!AE8202</f>
        <v>0.43156178953729796</v>
      </c>
      <c r="M11" s="80">
        <f t="shared" si="0"/>
        <v>19823.657192669871</v>
      </c>
      <c r="N11" s="91">
        <f t="shared" si="1"/>
        <v>173.73692683295945</v>
      </c>
      <c r="O11" s="91">
        <f t="shared" si="2"/>
        <v>166.90343709326314</v>
      </c>
      <c r="P11" s="91">
        <f t="shared" si="3"/>
        <v>156.65320248371864</v>
      </c>
      <c r="Q11" s="91">
        <f t="shared" si="4"/>
        <v>146.299446653144</v>
      </c>
    </row>
    <row r="12" spans="2:17" x14ac:dyDescent="0.2">
      <c r="E12">
        <v>12</v>
      </c>
      <c r="F12">
        <v>8</v>
      </c>
      <c r="G12">
        <v>6</v>
      </c>
      <c r="H12" s="62">
        <f>NWSystemLoad_NormalizedFactors!G8198</f>
        <v>1.0725678635900435</v>
      </c>
      <c r="I12" s="90">
        <f>EV_AnnualProfiles!M8203</f>
        <v>0.378419070572522</v>
      </c>
      <c r="J12" s="90">
        <f>EV_AnnualProfiles!S8203</f>
        <v>0.34932685385829176</v>
      </c>
      <c r="K12" s="90">
        <f>EV_AnnualProfiles!Y8203</f>
        <v>0.30568852878694641</v>
      </c>
      <c r="L12" s="90">
        <f>EV_AnnualProfiles!AE8203</f>
        <v>0.25210339939987819</v>
      </c>
      <c r="M12" s="80">
        <f t="shared" si="0"/>
        <v>21607.952179885018</v>
      </c>
      <c r="N12" s="91">
        <f t="shared" si="1"/>
        <v>128.28406492408496</v>
      </c>
      <c r="O12" s="91">
        <f t="shared" si="2"/>
        <v>118.42180345796091</v>
      </c>
      <c r="P12" s="91">
        <f t="shared" si="3"/>
        <v>103.62841125877483</v>
      </c>
      <c r="Q12" s="91">
        <f t="shared" si="4"/>
        <v>85.463052396558709</v>
      </c>
    </row>
    <row r="13" spans="2:17" x14ac:dyDescent="0.2">
      <c r="E13">
        <v>12</v>
      </c>
      <c r="F13">
        <v>8</v>
      </c>
      <c r="G13">
        <v>7</v>
      </c>
      <c r="H13" s="62">
        <f>NWSystemLoad_NormalizedFactors!G8199</f>
        <v>1.2029006157606106</v>
      </c>
      <c r="I13" s="90">
        <f>EV_AnnualProfiles!M8204</f>
        <v>0.2301937880420849</v>
      </c>
      <c r="J13" s="90">
        <f>EV_AnnualProfiles!S8204</f>
        <v>0.20139571226134356</v>
      </c>
      <c r="K13" s="90">
        <f>EV_AnnualProfiles!Y8204</f>
        <v>0.15819859859023153</v>
      </c>
      <c r="L13" s="90">
        <f>EV_AnnualProfiles!AE8204</f>
        <v>0.10061397975223274</v>
      </c>
      <c r="M13" s="80">
        <f t="shared" si="0"/>
        <v>24233.635805113259</v>
      </c>
      <c r="N13" s="91">
        <f t="shared" si="1"/>
        <v>78.035694146266778</v>
      </c>
      <c r="O13" s="91">
        <f t="shared" si="2"/>
        <v>68.27314645659547</v>
      </c>
      <c r="P13" s="91">
        <f t="shared" si="3"/>
        <v>53.629324922088486</v>
      </c>
      <c r="Q13" s="91">
        <f t="shared" si="4"/>
        <v>34.108139136006898</v>
      </c>
    </row>
    <row r="14" spans="2:17" x14ac:dyDescent="0.2">
      <c r="E14">
        <v>12</v>
      </c>
      <c r="F14">
        <v>8</v>
      </c>
      <c r="G14">
        <v>8</v>
      </c>
      <c r="H14" s="62">
        <f>NWSystemLoad_NormalizedFactors!G8200</f>
        <v>1.2943159503192274</v>
      </c>
      <c r="I14" s="90">
        <f>EV_AnnualProfiles!M8205</f>
        <v>0.22627726997740255</v>
      </c>
      <c r="J14" s="90">
        <f>EV_AnnualProfiles!S8205</f>
        <v>0.22516150883293615</v>
      </c>
      <c r="K14" s="90">
        <f>EV_AnnualProfiles!Y8205</f>
        <v>0.22348786711623653</v>
      </c>
      <c r="L14" s="90">
        <f>EV_AnnualProfiles!AE8205</f>
        <v>0.22700547487904421</v>
      </c>
      <c r="M14" s="80">
        <f t="shared" si="0"/>
        <v>26075.289135131155</v>
      </c>
      <c r="N14" s="91">
        <f t="shared" si="1"/>
        <v>76.707994522339462</v>
      </c>
      <c r="O14" s="91">
        <f t="shared" si="2"/>
        <v>76.329751494365354</v>
      </c>
      <c r="P14" s="91">
        <f t="shared" si="3"/>
        <v>75.762386952404185</v>
      </c>
      <c r="Q14" s="91">
        <f t="shared" si="4"/>
        <v>76.954855983995984</v>
      </c>
    </row>
    <row r="15" spans="2:17" x14ac:dyDescent="0.2">
      <c r="E15">
        <v>12</v>
      </c>
      <c r="F15">
        <v>8</v>
      </c>
      <c r="G15">
        <v>9</v>
      </c>
      <c r="H15" s="62">
        <f>NWSystemLoad_NormalizedFactors!G8201</f>
        <v>1.3051983747330527</v>
      </c>
      <c r="I15" s="90">
        <f>EV_AnnualProfiles!M8206</f>
        <v>0.60921620498715323</v>
      </c>
      <c r="J15" s="90">
        <f>EV_AnnualProfiles!S8206</f>
        <v>0.69685130947983165</v>
      </c>
      <c r="K15" s="90">
        <f>EV_AnnualProfiles!Y8206</f>
        <v>0.82830396621884916</v>
      </c>
      <c r="L15" s="90">
        <f>EV_AnnualProfiles!AE8206</f>
        <v>0.96396792272840237</v>
      </c>
      <c r="M15" s="80">
        <f t="shared" si="0"/>
        <v>26294.526457372078</v>
      </c>
      <c r="N15" s="91">
        <f t="shared" si="1"/>
        <v>206.52429349064494</v>
      </c>
      <c r="O15" s="91">
        <f t="shared" si="2"/>
        <v>236.23259391366292</v>
      </c>
      <c r="P15" s="91">
        <f t="shared" si="3"/>
        <v>280.79504454818988</v>
      </c>
      <c r="Q15" s="91">
        <f t="shared" si="4"/>
        <v>326.78512580492838</v>
      </c>
    </row>
    <row r="16" spans="2:17" x14ac:dyDescent="0.2">
      <c r="E16">
        <v>12</v>
      </c>
      <c r="F16">
        <v>8</v>
      </c>
      <c r="G16">
        <v>10</v>
      </c>
      <c r="H16" s="62">
        <f>NWSystemLoad_NormalizedFactors!G8202</f>
        <v>1.2864575050453297</v>
      </c>
      <c r="I16" s="90">
        <f>EV_AnnualProfiles!M8207</f>
        <v>0.64609760046419196</v>
      </c>
      <c r="J16" s="90">
        <f>EV_AnnualProfiles!S8207</f>
        <v>0.76985914754898577</v>
      </c>
      <c r="K16" s="90">
        <f>EV_AnnualProfiles!Y8207</f>
        <v>0.95550146817617643</v>
      </c>
      <c r="L16" s="90">
        <f>EV_AnnualProfiles!AE8207</f>
        <v>1.1895759900208693</v>
      </c>
      <c r="M16" s="80">
        <f t="shared" si="0"/>
        <v>25916.972896643212</v>
      </c>
      <c r="N16" s="91">
        <f t="shared" si="1"/>
        <v>219.02708655736106</v>
      </c>
      <c r="O16" s="91">
        <f t="shared" si="2"/>
        <v>260.98225101910617</v>
      </c>
      <c r="P16" s="91">
        <f t="shared" si="3"/>
        <v>323.9149977117238</v>
      </c>
      <c r="Q16" s="91">
        <f t="shared" si="4"/>
        <v>403.26626061707469</v>
      </c>
    </row>
    <row r="17" spans="5:17" x14ac:dyDescent="0.2">
      <c r="E17">
        <v>12</v>
      </c>
      <c r="F17">
        <v>8</v>
      </c>
      <c r="G17">
        <v>11</v>
      </c>
      <c r="H17" s="62">
        <f>NWSystemLoad_NormalizedFactors!G8203</f>
        <v>1.2580227881354391</v>
      </c>
      <c r="I17" s="90">
        <f>EV_AnnualProfiles!M8208</f>
        <v>0.61546954195858039</v>
      </c>
      <c r="J17" s="90">
        <f>EV_AnnualProfiles!S8208</f>
        <v>0.71889649637105635</v>
      </c>
      <c r="K17" s="90">
        <f>EV_AnnualProfiles!Y8208</f>
        <v>0.87403692798977006</v>
      </c>
      <c r="L17" s="90">
        <f>EV_AnnualProfiles!AE8208</f>
        <v>1.0842519192790385</v>
      </c>
      <c r="M17" s="80">
        <f t="shared" si="0"/>
        <v>25344.127089776557</v>
      </c>
      <c r="N17" s="91">
        <f t="shared" si="1"/>
        <v>208.64417472395874</v>
      </c>
      <c r="O17" s="91">
        <f t="shared" si="2"/>
        <v>243.70591226978812</v>
      </c>
      <c r="P17" s="91">
        <f t="shared" si="3"/>
        <v>296.29851858853203</v>
      </c>
      <c r="Q17" s="91">
        <f t="shared" si="4"/>
        <v>367.56140063559405</v>
      </c>
    </row>
    <row r="18" spans="5:17" x14ac:dyDescent="0.2">
      <c r="E18">
        <v>12</v>
      </c>
      <c r="F18">
        <v>8</v>
      </c>
      <c r="G18">
        <v>12</v>
      </c>
      <c r="H18" s="62">
        <f>NWSystemLoad_NormalizedFactors!G8204</f>
        <v>1.2268925776073203</v>
      </c>
      <c r="I18" s="90">
        <f>EV_AnnualProfiles!M8209</f>
        <v>0.68909483476539191</v>
      </c>
      <c r="J18" s="90">
        <f>EV_AnnualProfiles!S8209</f>
        <v>0.77662577691839052</v>
      </c>
      <c r="K18" s="90">
        <f>EV_AnnualProfiles!Y8209</f>
        <v>0.90792219014788822</v>
      </c>
      <c r="L18" s="90">
        <f>EV_AnnualProfiles!AE8209</f>
        <v>1.0703186228298613</v>
      </c>
      <c r="M18" s="80">
        <f t="shared" si="0"/>
        <v>24716.977868477075</v>
      </c>
      <c r="N18" s="91">
        <f t="shared" si="1"/>
        <v>233.60314898546787</v>
      </c>
      <c r="O18" s="91">
        <f t="shared" si="2"/>
        <v>263.27613837533437</v>
      </c>
      <c r="P18" s="91">
        <f t="shared" si="3"/>
        <v>307.78562246013411</v>
      </c>
      <c r="Q18" s="91">
        <f t="shared" si="4"/>
        <v>362.83801313932298</v>
      </c>
    </row>
    <row r="19" spans="5:17" x14ac:dyDescent="0.2">
      <c r="E19">
        <v>12</v>
      </c>
      <c r="F19">
        <v>8</v>
      </c>
      <c r="G19">
        <v>13</v>
      </c>
      <c r="H19" s="62">
        <f>NWSystemLoad_NormalizedFactors!G8205</f>
        <v>1.201284001886308</v>
      </c>
      <c r="I19" s="90">
        <f>EV_AnnualProfiles!M8210</f>
        <v>0.72128449624348867</v>
      </c>
      <c r="J19" s="90">
        <f>EV_AnnualProfiles!S8210</f>
        <v>0.76378401214992664</v>
      </c>
      <c r="K19" s="90">
        <f>EV_AnnualProfiles!Y8210</f>
        <v>0.82753328600958342</v>
      </c>
      <c r="L19" s="90">
        <f>EV_AnnualProfiles!AE8210</f>
        <v>0.89949801783683569</v>
      </c>
      <c r="M19" s="80">
        <f t="shared" si="0"/>
        <v>24201.067502001562</v>
      </c>
      <c r="N19" s="91">
        <f t="shared" si="1"/>
        <v>244.51544422654266</v>
      </c>
      <c r="O19" s="91">
        <f t="shared" si="2"/>
        <v>258.92278011882513</v>
      </c>
      <c r="P19" s="91">
        <f t="shared" si="3"/>
        <v>280.53378395724877</v>
      </c>
      <c r="Q19" s="91">
        <f t="shared" si="4"/>
        <v>304.92982804668731</v>
      </c>
    </row>
    <row r="20" spans="5:17" x14ac:dyDescent="0.2">
      <c r="E20">
        <v>12</v>
      </c>
      <c r="F20">
        <v>8</v>
      </c>
      <c r="G20">
        <v>14</v>
      </c>
      <c r="H20" s="62">
        <f>NWSystemLoad_NormalizedFactors!G8206</f>
        <v>1.1801074079704541</v>
      </c>
      <c r="I20" s="90">
        <f>EV_AnnualProfiles!M8211</f>
        <v>0.88948494530505906</v>
      </c>
      <c r="J20" s="90">
        <f>EV_AnnualProfiles!S8211</f>
        <v>0.92348012430289839</v>
      </c>
      <c r="K20" s="90">
        <f>EV_AnnualProfiles!Y8211</f>
        <v>0.97447289279965699</v>
      </c>
      <c r="L20" s="90">
        <f>EV_AnnualProfiles!AE8211</f>
        <v>1.0323504641923891</v>
      </c>
      <c r="M20" s="80">
        <f t="shared" si="0"/>
        <v>23774.44384097277</v>
      </c>
      <c r="N20" s="91">
        <f t="shared" si="1"/>
        <v>301.53539645841499</v>
      </c>
      <c r="O20" s="91">
        <f t="shared" si="2"/>
        <v>313.05976213868257</v>
      </c>
      <c r="P20" s="91">
        <f t="shared" si="3"/>
        <v>330.34631065908371</v>
      </c>
      <c r="Q20" s="91">
        <f t="shared" si="4"/>
        <v>349.96680736121988</v>
      </c>
    </row>
    <row r="21" spans="5:17" x14ac:dyDescent="0.2">
      <c r="E21">
        <v>12</v>
      </c>
      <c r="F21">
        <v>8</v>
      </c>
      <c r="G21">
        <v>15</v>
      </c>
      <c r="H21" s="62">
        <f>NWSystemLoad_NormalizedFactors!G8207</f>
        <v>1.1701520599447377</v>
      </c>
      <c r="I21" s="90">
        <f>EV_AnnualProfiles!M8212</f>
        <v>1.1241195155391728</v>
      </c>
      <c r="J21" s="90">
        <f>EV_AnnualProfiles!S8212</f>
        <v>1.1996413595854927</v>
      </c>
      <c r="K21" s="90">
        <f>EV_AnnualProfiles!Y8212</f>
        <v>1.3129241256549726</v>
      </c>
      <c r="L21" s="90">
        <f>EV_AnnualProfiles!AE8212</f>
        <v>1.4268465543311195</v>
      </c>
      <c r="M21" s="80">
        <f t="shared" si="0"/>
        <v>23573.883399646686</v>
      </c>
      <c r="N21" s="91">
        <f t="shared" si="1"/>
        <v>381.0765157677796</v>
      </c>
      <c r="O21" s="91">
        <f t="shared" si="2"/>
        <v>406.67842089948203</v>
      </c>
      <c r="P21" s="91">
        <f t="shared" si="3"/>
        <v>445.08127859703575</v>
      </c>
      <c r="Q21" s="91">
        <f t="shared" si="4"/>
        <v>483.70098191824951</v>
      </c>
    </row>
    <row r="22" spans="5:17" x14ac:dyDescent="0.2">
      <c r="E22">
        <v>12</v>
      </c>
      <c r="F22">
        <v>8</v>
      </c>
      <c r="G22">
        <v>16</v>
      </c>
      <c r="H22" s="62">
        <f>NWSystemLoad_NormalizedFactors!G8208</f>
        <v>1.191472215058472</v>
      </c>
      <c r="I22" s="90">
        <f>EV_AnnualProfiles!M8213</f>
        <v>1.2049681863330073</v>
      </c>
      <c r="J22" s="90">
        <f>EV_AnnualProfiles!S8213</f>
        <v>1.224839077071646</v>
      </c>
      <c r="K22" s="90">
        <f>EV_AnnualProfiles!Y8213</f>
        <v>1.2546454131796039</v>
      </c>
      <c r="L22" s="90">
        <f>EV_AnnualProfiles!AE8213</f>
        <v>1.2566414226999056</v>
      </c>
      <c r="M22" s="80">
        <f t="shared" si="0"/>
        <v>24003.399244567976</v>
      </c>
      <c r="N22" s="91">
        <f t="shared" si="1"/>
        <v>408.48421516688944</v>
      </c>
      <c r="O22" s="91">
        <f t="shared" si="2"/>
        <v>415.22044712728797</v>
      </c>
      <c r="P22" s="91">
        <f t="shared" si="3"/>
        <v>425.3247950678857</v>
      </c>
      <c r="Q22" s="91">
        <f t="shared" si="4"/>
        <v>426.00144229526802</v>
      </c>
    </row>
    <row r="23" spans="5:17" x14ac:dyDescent="0.2">
      <c r="E23">
        <v>12</v>
      </c>
      <c r="F23">
        <v>8</v>
      </c>
      <c r="G23">
        <v>17</v>
      </c>
      <c r="H23" s="62">
        <f>NWSystemLoad_NormalizedFactors!G8209</f>
        <v>1.2662642730667983</v>
      </c>
      <c r="I23" s="90">
        <f>EV_AnnualProfiles!M8214</f>
        <v>1.4246321936102169</v>
      </c>
      <c r="J23" s="90">
        <f>EV_AnnualProfiles!S8214</f>
        <v>1.3570491494021346</v>
      </c>
      <c r="K23" s="90">
        <f>EV_AnnualProfiles!Y8214</f>
        <v>1.2556745830900118</v>
      </c>
      <c r="L23" s="90">
        <f>EV_AnnualProfiles!AE8214</f>
        <v>1.105890300743124</v>
      </c>
      <c r="M23" s="80">
        <f t="shared" si="0"/>
        <v>25510.16004520372</v>
      </c>
      <c r="N23" s="91">
        <f t="shared" si="1"/>
        <v>482.95031363386352</v>
      </c>
      <c r="O23" s="91">
        <f t="shared" si="2"/>
        <v>460.03966164732361</v>
      </c>
      <c r="P23" s="91">
        <f t="shared" si="3"/>
        <v>425.67368366751401</v>
      </c>
      <c r="Q23" s="91">
        <f t="shared" si="4"/>
        <v>374.89681195191906</v>
      </c>
    </row>
    <row r="24" spans="5:17" x14ac:dyDescent="0.2">
      <c r="E24">
        <v>12</v>
      </c>
      <c r="F24">
        <v>8</v>
      </c>
      <c r="G24">
        <v>18</v>
      </c>
      <c r="H24" s="62">
        <f>NWSystemLoad_NormalizedFactors!G8210</f>
        <v>1.3361447752487896</v>
      </c>
      <c r="I24" s="90">
        <f>EV_AnnualProfiles!M8215</f>
        <v>2.1377003845429923</v>
      </c>
      <c r="J24" s="90">
        <f>EV_AnnualProfiles!S8215</f>
        <v>1.9616544185398475</v>
      </c>
      <c r="K24" s="90">
        <f>EV_AnnualProfiles!Y8215</f>
        <v>1.6975854695351302</v>
      </c>
      <c r="L24" s="90">
        <f>EV_AnnualProfiles!AE8215</f>
        <v>1.3299320903577221</v>
      </c>
      <c r="M24" s="80">
        <f t="shared" si="0"/>
        <v>26917.972642162116</v>
      </c>
      <c r="N24" s="91">
        <f t="shared" si="1"/>
        <v>724.68043036007441</v>
      </c>
      <c r="O24" s="91">
        <f t="shared" si="2"/>
        <v>665.00084788500828</v>
      </c>
      <c r="P24" s="91">
        <f t="shared" si="3"/>
        <v>575.48147417240909</v>
      </c>
      <c r="Q24" s="91">
        <f t="shared" si="4"/>
        <v>450.8469786312678</v>
      </c>
    </row>
    <row r="25" spans="5:17" x14ac:dyDescent="0.2">
      <c r="E25">
        <v>12</v>
      </c>
      <c r="F25">
        <v>8</v>
      </c>
      <c r="G25">
        <v>19</v>
      </c>
      <c r="H25" s="62">
        <f>NWSystemLoad_NormalizedFactors!G8211</f>
        <v>1.3427282427783822</v>
      </c>
      <c r="I25" s="90">
        <f>EV_AnnualProfiles!M8216</f>
        <v>2.2546967812360474</v>
      </c>
      <c r="J25" s="90">
        <f>EV_AnnualProfiles!S8216</f>
        <v>2.0570150511662502</v>
      </c>
      <c r="K25" s="90">
        <f>EV_AnnualProfiles!Y8216</f>
        <v>1.7604924560615551</v>
      </c>
      <c r="L25" s="90">
        <f>EV_AnnualProfiles!AE8216</f>
        <v>1.3476477696888514</v>
      </c>
      <c r="M25" s="80">
        <f t="shared" si="0"/>
        <v>27050.603179013287</v>
      </c>
      <c r="N25" s="91">
        <f t="shared" si="1"/>
        <v>764.34220883902003</v>
      </c>
      <c r="O25" s="91">
        <f t="shared" si="2"/>
        <v>697.32810234535884</v>
      </c>
      <c r="P25" s="91">
        <f t="shared" si="3"/>
        <v>596.80694260486723</v>
      </c>
      <c r="Q25" s="91">
        <f t="shared" si="4"/>
        <v>456.85259392452059</v>
      </c>
    </row>
    <row r="26" spans="5:17" x14ac:dyDescent="0.2">
      <c r="E26">
        <v>12</v>
      </c>
      <c r="F26">
        <v>8</v>
      </c>
      <c r="G26">
        <v>20</v>
      </c>
      <c r="H26" s="62">
        <f>NWSystemLoad_NormalizedFactors!G8212</f>
        <v>1.3200211705217655</v>
      </c>
      <c r="I26" s="90">
        <f>EV_AnnualProfiles!M8217</f>
        <v>2.1584569985419808</v>
      </c>
      <c r="J26" s="90">
        <f>EV_AnnualProfiles!S8217</f>
        <v>1.9911838442526968</v>
      </c>
      <c r="K26" s="90">
        <f>EV_AnnualProfiles!Y8217</f>
        <v>1.7402741128187709</v>
      </c>
      <c r="L26" s="90">
        <f>EV_AnnualProfiles!AE8217</f>
        <v>1.4000874617203263</v>
      </c>
      <c r="M26" s="80">
        <f t="shared" si="0"/>
        <v>26593.146501331488</v>
      </c>
      <c r="N26" s="91">
        <f t="shared" si="1"/>
        <v>731.71692250573153</v>
      </c>
      <c r="O26" s="91">
        <f t="shared" si="2"/>
        <v>675.01132320166425</v>
      </c>
      <c r="P26" s="91">
        <f t="shared" si="3"/>
        <v>589.95292424556328</v>
      </c>
      <c r="Q26" s="91">
        <f t="shared" si="4"/>
        <v>474.62964952319061</v>
      </c>
    </row>
    <row r="27" spans="5:17" x14ac:dyDescent="0.2">
      <c r="E27">
        <v>12</v>
      </c>
      <c r="F27">
        <v>8</v>
      </c>
      <c r="G27">
        <v>21</v>
      </c>
      <c r="H27" s="62">
        <f>NWSystemLoad_NormalizedFactors!G8213</f>
        <v>1.2861213501797808</v>
      </c>
      <c r="I27" s="90">
        <f>EV_AnnualProfiles!M8218</f>
        <v>1.7966749670871887</v>
      </c>
      <c r="J27" s="90">
        <f>EV_AnnualProfiles!S8218</f>
        <v>1.6547223231749089</v>
      </c>
      <c r="K27" s="90">
        <f>EV_AnnualProfiles!Y8218</f>
        <v>1.4417933573064894</v>
      </c>
      <c r="L27" s="90">
        <f>EV_AnnualProfiles!AE8218</f>
        <v>1.1628349901535828</v>
      </c>
      <c r="M27" s="80">
        <f t="shared" si="0"/>
        <v>25910.200720721863</v>
      </c>
      <c r="N27" s="91">
        <f t="shared" si="1"/>
        <v>609.07281384255691</v>
      </c>
      <c r="O27" s="91">
        <f t="shared" si="2"/>
        <v>560.95086755629416</v>
      </c>
      <c r="P27" s="91">
        <f t="shared" si="3"/>
        <v>488.76794812689991</v>
      </c>
      <c r="Q27" s="91">
        <f t="shared" si="4"/>
        <v>394.2010616620646</v>
      </c>
    </row>
    <row r="28" spans="5:17" x14ac:dyDescent="0.2">
      <c r="E28">
        <v>12</v>
      </c>
      <c r="F28">
        <v>8</v>
      </c>
      <c r="G28">
        <v>22</v>
      </c>
      <c r="H28" s="62">
        <f>NWSystemLoad_NormalizedFactors!G8214</f>
        <v>1.2230312615042078</v>
      </c>
      <c r="I28" s="90">
        <f>EV_AnnualProfiles!M8219</f>
        <v>1.7203682146242039</v>
      </c>
      <c r="J28" s="90">
        <f>EV_AnnualProfiles!S8219</f>
        <v>1.6695045809003732</v>
      </c>
      <c r="K28" s="90">
        <f>EV_AnnualProfiles!Y8219</f>
        <v>1.5932091303146272</v>
      </c>
      <c r="L28" s="90">
        <f>EV_AnnualProfiles!AE8219</f>
        <v>1.521516549280695</v>
      </c>
      <c r="M28" s="80">
        <f t="shared" si="0"/>
        <v>24639.187794263769</v>
      </c>
      <c r="N28" s="91">
        <f t="shared" si="1"/>
        <v>583.20482475760514</v>
      </c>
      <c r="O28" s="91">
        <f t="shared" si="2"/>
        <v>565.96205292522654</v>
      </c>
      <c r="P28" s="91">
        <f t="shared" si="3"/>
        <v>540.09789517665865</v>
      </c>
      <c r="Q28" s="91">
        <f t="shared" si="4"/>
        <v>515.79411020615566</v>
      </c>
    </row>
    <row r="29" spans="5:17" x14ac:dyDescent="0.2">
      <c r="E29">
        <v>12</v>
      </c>
      <c r="F29">
        <v>8</v>
      </c>
      <c r="G29">
        <v>23</v>
      </c>
      <c r="H29" s="62">
        <f>NWSystemLoad_NormalizedFactors!G8215</f>
        <v>1.128892832334857</v>
      </c>
      <c r="I29" s="90">
        <f>EV_AnnualProfiles!M8220</f>
        <v>1.6263727609739711</v>
      </c>
      <c r="J29" s="90">
        <f>EV_AnnualProfiles!S8220</f>
        <v>1.6580362559591106</v>
      </c>
      <c r="K29" s="90">
        <f>EV_AnnualProfiles!Y8220</f>
        <v>1.7055314984368195</v>
      </c>
      <c r="L29" s="90">
        <f>EV_AnnualProfiles!AE8220</f>
        <v>1.806494721309285</v>
      </c>
      <c r="M29" s="80">
        <f t="shared" si="0"/>
        <v>22742.675000218031</v>
      </c>
      <c r="N29" s="91">
        <f t="shared" si="1"/>
        <v>551.34036597017621</v>
      </c>
      <c r="O29" s="91">
        <f t="shared" si="2"/>
        <v>562.07429077013853</v>
      </c>
      <c r="P29" s="91">
        <f t="shared" si="3"/>
        <v>578.17517797008179</v>
      </c>
      <c r="Q29" s="91">
        <f t="shared" si="4"/>
        <v>612.40171052384767</v>
      </c>
    </row>
    <row r="30" spans="5:17" x14ac:dyDescent="0.2">
      <c r="E30">
        <v>12</v>
      </c>
      <c r="F30">
        <v>8</v>
      </c>
      <c r="G30">
        <v>24</v>
      </c>
      <c r="H30" s="62">
        <f>NWSystemLoad_NormalizedFactors!G8216</f>
        <v>1.0348635295242352</v>
      </c>
      <c r="I30" s="90">
        <f>EV_AnnualProfiles!M8221</f>
        <v>1.3467771336605667</v>
      </c>
      <c r="J30" s="90">
        <f>EV_AnnualProfiles!S8221</f>
        <v>1.4164512715818263</v>
      </c>
      <c r="K30" s="90">
        <f>EV_AnnualProfiles!Y8221</f>
        <v>1.5209624784637155</v>
      </c>
      <c r="L30" s="90">
        <f>EV_AnnualProfiles!AE8221</f>
        <v>1.6990737477718014</v>
      </c>
      <c r="M30" s="80">
        <f t="shared" si="0"/>
        <v>20848.360665795244</v>
      </c>
      <c r="N30" s="91">
        <f t="shared" si="1"/>
        <v>456.5574483109321</v>
      </c>
      <c r="O30" s="91">
        <f t="shared" si="2"/>
        <v>480.17698106623908</v>
      </c>
      <c r="P30" s="91">
        <f t="shared" si="3"/>
        <v>515.60628019919955</v>
      </c>
      <c r="Q30" s="91">
        <f t="shared" si="4"/>
        <v>575.98600049464073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7878E-E069-4959-8E5D-1B1FA801557B}">
  <dimension ref="E1:I56"/>
  <sheetViews>
    <sheetView workbookViewId="0">
      <selection activeCell="Y20" sqref="Y19:Z20"/>
    </sheetView>
  </sheetViews>
  <sheetFormatPr defaultRowHeight="12.75" x14ac:dyDescent="0.2"/>
  <cols>
    <col min="5" max="5" width="19.7109375" bestFit="1" customWidth="1"/>
    <col min="6" max="6" width="5.28515625" bestFit="1" customWidth="1"/>
    <col min="7" max="7" width="5.7109375" bestFit="1" customWidth="1"/>
    <col min="8" max="8" width="10" bestFit="1" customWidth="1"/>
    <col min="9" max="9" width="6" bestFit="1" customWidth="1"/>
  </cols>
  <sheetData>
    <row r="1" spans="5:9" ht="13.5" thickBot="1" x14ac:dyDescent="0.25"/>
    <row r="2" spans="5:9" x14ac:dyDescent="0.2">
      <c r="E2" s="68" t="s">
        <v>78</v>
      </c>
      <c r="F2" s="69" t="s">
        <v>75</v>
      </c>
    </row>
    <row r="3" spans="5:9" x14ac:dyDescent="0.2">
      <c r="E3" s="72" t="s">
        <v>76</v>
      </c>
      <c r="F3" s="70">
        <v>70</v>
      </c>
    </row>
    <row r="4" spans="5:9" x14ac:dyDescent="0.2">
      <c r="E4" s="72" t="s">
        <v>77</v>
      </c>
      <c r="F4" s="70">
        <v>20</v>
      </c>
    </row>
    <row r="5" spans="5:9" ht="13.5" thickBot="1" x14ac:dyDescent="0.25">
      <c r="E5" s="73" t="s">
        <v>23</v>
      </c>
      <c r="F5" s="71">
        <v>10</v>
      </c>
    </row>
    <row r="7" spans="5:9" x14ac:dyDescent="0.2">
      <c r="E7" s="61"/>
      <c r="F7" s="74" t="s">
        <v>9</v>
      </c>
      <c r="G7" s="61" t="s">
        <v>9</v>
      </c>
      <c r="H7" s="61" t="s">
        <v>9</v>
      </c>
      <c r="I7" s="61" t="s">
        <v>9</v>
      </c>
    </row>
    <row r="8" spans="5:9" x14ac:dyDescent="0.2">
      <c r="E8" s="61" t="s">
        <v>15</v>
      </c>
      <c r="F8" s="74" t="s">
        <v>20</v>
      </c>
      <c r="G8" s="61" t="s">
        <v>21</v>
      </c>
      <c r="H8" s="61" t="s">
        <v>22</v>
      </c>
      <c r="I8" s="61" t="s">
        <v>23</v>
      </c>
    </row>
    <row r="9" spans="5:9" x14ac:dyDescent="0.2">
      <c r="E9" s="75">
        <v>4.1666666666666664E-2</v>
      </c>
      <c r="F9">
        <f>EV_AnnualProfiles!M62</f>
        <v>0.9694153387637332</v>
      </c>
      <c r="G9">
        <f>EV_AnnualProfiles!N62</f>
        <v>0.9694153387637332</v>
      </c>
      <c r="H9">
        <f>EV_AnnualProfiles!O62</f>
        <v>0</v>
      </c>
      <c r="I9">
        <f>EV_AnnualProfiles!P62</f>
        <v>0</v>
      </c>
    </row>
    <row r="10" spans="5:9" x14ac:dyDescent="0.2">
      <c r="E10" s="75">
        <v>8.3333333333333301E-2</v>
      </c>
      <c r="F10">
        <f>EV_AnnualProfiles!M63</f>
        <v>0.74967521469852327</v>
      </c>
      <c r="G10">
        <f>EV_AnnualProfiles!N63</f>
        <v>0.74967521469852327</v>
      </c>
      <c r="H10">
        <f>EV_AnnualProfiles!O63</f>
        <v>0</v>
      </c>
      <c r="I10">
        <f>EV_AnnualProfiles!P63</f>
        <v>0</v>
      </c>
    </row>
    <row r="11" spans="5:9" x14ac:dyDescent="0.2">
      <c r="E11" s="75">
        <v>0.125</v>
      </c>
      <c r="F11">
        <f>EV_AnnualProfiles!M64</f>
        <v>0.56442754353457991</v>
      </c>
      <c r="G11">
        <f>EV_AnnualProfiles!N64</f>
        <v>0.56442754353457991</v>
      </c>
      <c r="H11">
        <f>EV_AnnualProfiles!O64</f>
        <v>0</v>
      </c>
      <c r="I11">
        <f>EV_AnnualProfiles!P64</f>
        <v>0</v>
      </c>
    </row>
    <row r="12" spans="5:9" x14ac:dyDescent="0.2">
      <c r="E12" s="75">
        <v>0.16666666666666699</v>
      </c>
      <c r="F12">
        <f>EV_AnnualProfiles!M65</f>
        <v>0.62197588065407872</v>
      </c>
      <c r="G12">
        <f>EV_AnnualProfiles!N65</f>
        <v>0.62197588065407872</v>
      </c>
      <c r="H12">
        <f>EV_AnnualProfiles!O65</f>
        <v>0</v>
      </c>
      <c r="I12">
        <f>EV_AnnualProfiles!P65</f>
        <v>0</v>
      </c>
    </row>
    <row r="13" spans="5:9" x14ac:dyDescent="0.2">
      <c r="E13" s="75">
        <v>0.20833333333333301</v>
      </c>
      <c r="F13">
        <f>EV_AnnualProfiles!M66</f>
        <v>0.51249830924176831</v>
      </c>
      <c r="G13">
        <f>EV_AnnualProfiles!N66</f>
        <v>0.51249830924176831</v>
      </c>
      <c r="H13">
        <f>EV_AnnualProfiles!O66</f>
        <v>0</v>
      </c>
      <c r="I13">
        <f>EV_AnnualProfiles!P66</f>
        <v>0</v>
      </c>
    </row>
    <row r="14" spans="5:9" x14ac:dyDescent="0.2">
      <c r="E14" s="75">
        <v>0.25</v>
      </c>
      <c r="F14">
        <f>EV_AnnualProfiles!M67</f>
        <v>0.378419070572522</v>
      </c>
      <c r="G14">
        <f>EV_AnnualProfiles!N67</f>
        <v>0.378419070572522</v>
      </c>
      <c r="H14">
        <f>EV_AnnualProfiles!O67</f>
        <v>0</v>
      </c>
      <c r="I14">
        <f>EV_AnnualProfiles!P67</f>
        <v>0</v>
      </c>
    </row>
    <row r="15" spans="5:9" x14ac:dyDescent="0.2">
      <c r="E15" s="75">
        <v>0.29166666666666702</v>
      </c>
      <c r="F15">
        <f>EV_AnnualProfiles!M68</f>
        <v>0.2301937880420849</v>
      </c>
      <c r="G15">
        <f>EV_AnnualProfiles!N68</f>
        <v>0.2273768866336342</v>
      </c>
      <c r="H15">
        <f>EV_AnnualProfiles!O68</f>
        <v>0</v>
      </c>
      <c r="I15">
        <f>EV_AnnualProfiles!P68</f>
        <v>2.8169014084507044E-3</v>
      </c>
    </row>
    <row r="16" spans="5:9" x14ac:dyDescent="0.2">
      <c r="E16" s="75">
        <v>0.33333333333333298</v>
      </c>
      <c r="F16">
        <f>EV_AnnualProfiles!M69</f>
        <v>0.22627726997740255</v>
      </c>
      <c r="G16">
        <f>EV_AnnualProfiles!N69</f>
        <v>0.16878596945999791</v>
      </c>
      <c r="H16">
        <f>EV_AnnualProfiles!O69</f>
        <v>5.7491300517404656E-2</v>
      </c>
      <c r="I16">
        <f>EV_AnnualProfiles!P69</f>
        <v>0</v>
      </c>
    </row>
    <row r="17" spans="5:9" x14ac:dyDescent="0.2">
      <c r="E17" s="75">
        <v>0.375</v>
      </c>
      <c r="F17">
        <f>EV_AnnualProfiles!M70</f>
        <v>0.60921620498715323</v>
      </c>
      <c r="G17">
        <f>EV_AnnualProfiles!N70</f>
        <v>0.19271800064199845</v>
      </c>
      <c r="H17">
        <f>EV_AnnualProfiles!O70</f>
        <v>0.14372825129351163</v>
      </c>
      <c r="I17">
        <f>EV_AnnualProfiles!P70</f>
        <v>0.2727699530516432</v>
      </c>
    </row>
    <row r="18" spans="5:9" x14ac:dyDescent="0.2">
      <c r="E18" s="75">
        <v>0.41666666666666702</v>
      </c>
      <c r="F18">
        <f>EV_AnnualProfiles!M71</f>
        <v>0.64609760046419196</v>
      </c>
      <c r="G18">
        <f>EV_AnnualProfiles!N71</f>
        <v>0.20228672045071688</v>
      </c>
      <c r="H18">
        <f>EV_AnnualProfiles!O71</f>
        <v>0.24146346217309952</v>
      </c>
      <c r="I18">
        <f>EV_AnnualProfiles!P71</f>
        <v>0.20234741784037558</v>
      </c>
    </row>
    <row r="19" spans="5:9" x14ac:dyDescent="0.2">
      <c r="E19" s="75">
        <v>0.45833333333333298</v>
      </c>
      <c r="F19">
        <f>EV_AnnualProfiles!M72</f>
        <v>0.61546954195858039</v>
      </c>
      <c r="G19">
        <f>EV_AnnualProfiles!N72</f>
        <v>0.25858150091703358</v>
      </c>
      <c r="H19">
        <f>EV_AnnualProfiles!O72</f>
        <v>0.23571433212135903</v>
      </c>
      <c r="I19">
        <f>EV_AnnualProfiles!P72</f>
        <v>0.12117370892018779</v>
      </c>
    </row>
    <row r="20" spans="5:9" x14ac:dyDescent="0.2">
      <c r="E20" s="75">
        <v>0.5</v>
      </c>
      <c r="F20">
        <f>EV_AnnualProfiles!M73</f>
        <v>0.68909483476539191</v>
      </c>
      <c r="G20">
        <f>EV_AnnualProfiles!N73</f>
        <v>0.33831107405824834</v>
      </c>
      <c r="H20">
        <f>EV_AnnualProfiles!O73</f>
        <v>0.17247390155221393</v>
      </c>
      <c r="I20">
        <f>EV_AnnualProfiles!P73</f>
        <v>0.17830985915492958</v>
      </c>
    </row>
    <row r="21" spans="5:9" x14ac:dyDescent="0.2">
      <c r="E21" s="75">
        <v>0.54166666666666696</v>
      </c>
      <c r="F21">
        <f>EV_AnnualProfiles!M74</f>
        <v>0.72128449624348867</v>
      </c>
      <c r="G21">
        <f>EV_AnnualProfiles!N74</f>
        <v>0.45489344450445401</v>
      </c>
      <c r="H21">
        <f>EV_AnnualProfiles!O74</f>
        <v>0.11498260103480931</v>
      </c>
      <c r="I21">
        <f>EV_AnnualProfiles!P74</f>
        <v>0.15140845070422534</v>
      </c>
    </row>
    <row r="22" spans="5:9" x14ac:dyDescent="0.2">
      <c r="E22" s="75">
        <v>0.58333333333333304</v>
      </c>
      <c r="F22">
        <f>EV_AnnualProfiles!M75</f>
        <v>0.88948494530505906</v>
      </c>
      <c r="G22">
        <f>EV_AnnualProfiles!N75</f>
        <v>0.623328635350062</v>
      </c>
      <c r="H22">
        <f>EV_AnnualProfiles!O75</f>
        <v>0.11498260103480931</v>
      </c>
      <c r="I22">
        <f>EV_AnnualProfiles!P75</f>
        <v>0.15117370892018778</v>
      </c>
    </row>
    <row r="23" spans="5:9" x14ac:dyDescent="0.2">
      <c r="E23" s="75">
        <v>0.625</v>
      </c>
      <c r="F23">
        <f>EV_AnnualProfiles!M76</f>
        <v>1.1241195155391728</v>
      </c>
      <c r="G23">
        <f>EV_AnnualProfiles!N76</f>
        <v>0.72004627649057085</v>
      </c>
      <c r="H23">
        <f>EV_AnnualProfiles!O76</f>
        <v>9.7735210879587905E-2</v>
      </c>
      <c r="I23">
        <f>EV_AnnualProfiles!P76</f>
        <v>0.30633802816901406</v>
      </c>
    </row>
    <row r="24" spans="5:9" x14ac:dyDescent="0.2">
      <c r="E24" s="75">
        <v>0.66666666666666696</v>
      </c>
      <c r="F24">
        <f>EV_AnnualProfiles!M77</f>
        <v>1.2049681863330073</v>
      </c>
      <c r="G24">
        <f>EV_AnnualProfiles!N77</f>
        <v>0.87538564028048871</v>
      </c>
      <c r="H24">
        <f>EV_AnnualProfiles!O77</f>
        <v>5.1742170465664185E-2</v>
      </c>
      <c r="I24">
        <f>EV_AnnualProfiles!P77</f>
        <v>0.27784037558685443</v>
      </c>
    </row>
    <row r="25" spans="5:9" x14ac:dyDescent="0.2">
      <c r="E25" s="75">
        <v>0.70833333333333304</v>
      </c>
      <c r="F25">
        <f>EV_AnnualProfiles!M78</f>
        <v>1.4246321936102169</v>
      </c>
      <c r="G25">
        <f>EV_AnnualProfiles!N78</f>
        <v>1.2624297081546232</v>
      </c>
      <c r="H25">
        <f>EV_AnnualProfiles!O78</f>
        <v>1.149826010348093E-2</v>
      </c>
      <c r="I25">
        <f>EV_AnnualProfiles!P78</f>
        <v>0.15070422535211267</v>
      </c>
    </row>
    <row r="26" spans="5:9" x14ac:dyDescent="0.2">
      <c r="E26" s="75">
        <v>0.75</v>
      </c>
      <c r="F26">
        <f>EV_AnnualProfiles!M79</f>
        <v>2.1377003845429923</v>
      </c>
      <c r="G26">
        <f>EV_AnnualProfiles!N79</f>
        <v>1.988029023040645</v>
      </c>
      <c r="H26">
        <f>EV_AnnualProfiles!O79</f>
        <v>0</v>
      </c>
      <c r="I26">
        <f>EV_AnnualProfiles!P79</f>
        <v>0.14967136150234742</v>
      </c>
    </row>
    <row r="27" spans="5:9" x14ac:dyDescent="0.2">
      <c r="E27" s="75">
        <v>0.79166666666666696</v>
      </c>
      <c r="F27">
        <f>EV_AnnualProfiles!M80</f>
        <v>2.2546967812360474</v>
      </c>
      <c r="G27">
        <f>EV_AnnualProfiles!N80</f>
        <v>2.101175654475484</v>
      </c>
      <c r="H27">
        <f>EV_AnnualProfiles!O80</f>
        <v>0</v>
      </c>
      <c r="I27">
        <f>EV_AnnualProfiles!P80</f>
        <v>0.15352112676056337</v>
      </c>
    </row>
    <row r="28" spans="5:9" x14ac:dyDescent="0.2">
      <c r="E28" s="75">
        <v>0.83333333333333304</v>
      </c>
      <c r="F28">
        <f>EV_AnnualProfiles!M81</f>
        <v>2.1584569985419808</v>
      </c>
      <c r="G28">
        <f>EV_AnnualProfiles!N81</f>
        <v>2.0382692051147506</v>
      </c>
      <c r="H28">
        <f>EV_AnnualProfiles!O81</f>
        <v>0</v>
      </c>
      <c r="I28">
        <f>EV_AnnualProfiles!P81</f>
        <v>0.12018779342723004</v>
      </c>
    </row>
    <row r="29" spans="5:9" x14ac:dyDescent="0.2">
      <c r="E29" s="75">
        <v>0.875</v>
      </c>
      <c r="F29">
        <f>EV_AnnualProfiles!M82</f>
        <v>1.7966749670871887</v>
      </c>
      <c r="G29">
        <f>EV_AnnualProfiles!N82</f>
        <v>1.7351726196693482</v>
      </c>
      <c r="H29">
        <f>EV_AnnualProfiles!O82</f>
        <v>0</v>
      </c>
      <c r="I29">
        <f>EV_AnnualProfiles!P82</f>
        <v>6.1502347417840372E-2</v>
      </c>
    </row>
    <row r="30" spans="5:9" x14ac:dyDescent="0.2">
      <c r="E30" s="75">
        <v>0.91666666666666696</v>
      </c>
      <c r="F30">
        <f>EV_AnnualProfiles!M83</f>
        <v>1.7203682146242039</v>
      </c>
      <c r="G30">
        <f>EV_AnnualProfiles!N83</f>
        <v>1.6980677451406359</v>
      </c>
      <c r="H30">
        <f>EV_AnnualProfiles!O83</f>
        <v>0</v>
      </c>
      <c r="I30">
        <f>EV_AnnualProfiles!P83</f>
        <v>2.2300469483568074E-2</v>
      </c>
    </row>
    <row r="31" spans="5:9" x14ac:dyDescent="0.2">
      <c r="E31" s="75">
        <v>0.95833333333333304</v>
      </c>
      <c r="F31">
        <f>EV_AnnualProfiles!M84</f>
        <v>1.6263727609739711</v>
      </c>
      <c r="G31">
        <f>EV_AnnualProfiles!N84</f>
        <v>1.5845887234152856</v>
      </c>
      <c r="H31">
        <f>EV_AnnualProfiles!O84</f>
        <v>0</v>
      </c>
      <c r="I31">
        <f>EV_AnnualProfiles!P84</f>
        <v>4.1784037558685441E-2</v>
      </c>
    </row>
    <row r="32" spans="5:9" x14ac:dyDescent="0.2">
      <c r="E32" s="75">
        <v>1</v>
      </c>
      <c r="F32">
        <f>EV_AnnualProfiles!M85</f>
        <v>1.3467771336605667</v>
      </c>
      <c r="G32">
        <f>EV_AnnualProfiles!N85</f>
        <v>1.3106268989187826</v>
      </c>
      <c r="H32">
        <f>EV_AnnualProfiles!O85</f>
        <v>0</v>
      </c>
      <c r="I32">
        <f>EV_AnnualProfiles!P85</f>
        <v>3.615023474178404E-2</v>
      </c>
    </row>
    <row r="33" spans="5:9" x14ac:dyDescent="0.2">
      <c r="E33" s="75">
        <v>1.0416666666666701</v>
      </c>
      <c r="F33">
        <f>EV_AnnualProfiles!M86</f>
        <v>0.84297420896785424</v>
      </c>
      <c r="G33">
        <f>EV_AnnualProfiles!N86</f>
        <v>0.84297420896785424</v>
      </c>
      <c r="H33">
        <f>EV_AnnualProfiles!O86</f>
        <v>0</v>
      </c>
      <c r="I33">
        <f>EV_AnnualProfiles!P86</f>
        <v>0</v>
      </c>
    </row>
    <row r="34" spans="5:9" x14ac:dyDescent="0.2">
      <c r="E34" s="75">
        <v>1.0833333333333299</v>
      </c>
      <c r="F34">
        <f>EV_AnnualProfiles!M87</f>
        <v>0.62995957866629027</v>
      </c>
      <c r="G34">
        <f>EV_AnnualProfiles!N87</f>
        <v>0.62995957866629027</v>
      </c>
      <c r="H34">
        <f>EV_AnnualProfiles!O87</f>
        <v>0</v>
      </c>
      <c r="I34">
        <f>EV_AnnualProfiles!P87</f>
        <v>0</v>
      </c>
    </row>
    <row r="35" spans="5:9" x14ac:dyDescent="0.2">
      <c r="E35" s="75">
        <v>1.125</v>
      </c>
      <c r="F35">
        <f>EV_AnnualProfiles!M88</f>
        <v>0.45903672690875463</v>
      </c>
      <c r="G35">
        <f>EV_AnnualProfiles!N88</f>
        <v>0.45903672690875463</v>
      </c>
      <c r="H35">
        <f>EV_AnnualProfiles!O88</f>
        <v>0</v>
      </c>
      <c r="I35">
        <f>EV_AnnualProfiles!P88</f>
        <v>0</v>
      </c>
    </row>
    <row r="36" spans="5:9" x14ac:dyDescent="0.2">
      <c r="E36" s="75">
        <v>1.1666666666666701</v>
      </c>
      <c r="F36">
        <f>EV_AnnualProfiles!M89</f>
        <v>0.54587985008759121</v>
      </c>
      <c r="G36">
        <f>EV_AnnualProfiles!N89</f>
        <v>0.54587985008759121</v>
      </c>
      <c r="H36">
        <f>EV_AnnualProfiles!O89</f>
        <v>0</v>
      </c>
      <c r="I36">
        <f>EV_AnnualProfiles!P89</f>
        <v>0</v>
      </c>
    </row>
    <row r="37" spans="5:9" x14ac:dyDescent="0.2">
      <c r="E37" s="75">
        <v>1.2083333333333299</v>
      </c>
      <c r="F37">
        <f>EV_AnnualProfiles!M90</f>
        <v>0.46079744196401934</v>
      </c>
      <c r="G37">
        <f>EV_AnnualProfiles!N90</f>
        <v>0.46079744196401934</v>
      </c>
      <c r="H37">
        <f>EV_AnnualProfiles!O90</f>
        <v>0</v>
      </c>
      <c r="I37">
        <f>EV_AnnualProfiles!P90</f>
        <v>0</v>
      </c>
    </row>
    <row r="38" spans="5:9" x14ac:dyDescent="0.2">
      <c r="E38" s="75">
        <v>1.25</v>
      </c>
      <c r="F38">
        <f>EV_AnnualProfiles!M91</f>
        <v>0.33629480082414714</v>
      </c>
      <c r="G38">
        <f>EV_AnnualProfiles!N91</f>
        <v>0.33629480082414714</v>
      </c>
      <c r="H38">
        <f>EV_AnnualProfiles!O91</f>
        <v>0</v>
      </c>
      <c r="I38">
        <f>EV_AnnualProfiles!P91</f>
        <v>0</v>
      </c>
    </row>
    <row r="39" spans="5:9" x14ac:dyDescent="0.2">
      <c r="E39" s="75">
        <v>1.2916666666666701</v>
      </c>
      <c r="F39">
        <f>EV_AnnualProfiles!M92</f>
        <v>0.16985300064701991</v>
      </c>
      <c r="G39">
        <f>EV_AnnualProfiles!N92</f>
        <v>0.16703609923856921</v>
      </c>
      <c r="H39">
        <f>EV_AnnualProfiles!O92</f>
        <v>0</v>
      </c>
      <c r="I39">
        <f>EV_AnnualProfiles!P92</f>
        <v>2.8169014084507044E-3</v>
      </c>
    </row>
    <row r="40" spans="5:9" x14ac:dyDescent="0.2">
      <c r="E40" s="75">
        <v>1.3333333333333299</v>
      </c>
      <c r="F40">
        <f>EV_AnnualProfiles!M93</f>
        <v>0.18016661756199293</v>
      </c>
      <c r="G40">
        <f>EV_AnnualProfiles!N93</f>
        <v>0.18016661756199293</v>
      </c>
      <c r="H40">
        <f>EV_AnnualProfiles!O93</f>
        <v>0</v>
      </c>
      <c r="I40">
        <f>EV_AnnualProfiles!P93</f>
        <v>0</v>
      </c>
    </row>
    <row r="41" spans="5:9" x14ac:dyDescent="0.2">
      <c r="E41" s="75">
        <v>1.375</v>
      </c>
      <c r="F41">
        <f>EV_AnnualProfiles!M94</f>
        <v>0.53064170601292648</v>
      </c>
      <c r="G41">
        <f>EV_AnnualProfiles!N94</f>
        <v>0.25787175296128323</v>
      </c>
      <c r="H41">
        <f>EV_AnnualProfiles!O94</f>
        <v>0</v>
      </c>
      <c r="I41">
        <f>EV_AnnualProfiles!P94</f>
        <v>0.2727699530516432</v>
      </c>
    </row>
    <row r="42" spans="5:9" x14ac:dyDescent="0.2">
      <c r="E42" s="75">
        <v>1.4166666666666701</v>
      </c>
      <c r="F42">
        <f>EV_AnnualProfiles!M95</f>
        <v>0.51596848894772274</v>
      </c>
      <c r="G42">
        <f>EV_AnnualProfiles!N95</f>
        <v>0.31362107110734716</v>
      </c>
      <c r="H42">
        <f>EV_AnnualProfiles!O95</f>
        <v>0</v>
      </c>
      <c r="I42">
        <f>EV_AnnualProfiles!P95</f>
        <v>0.20234741784037558</v>
      </c>
    </row>
    <row r="43" spans="5:9" x14ac:dyDescent="0.2">
      <c r="E43" s="75">
        <v>1.4583333333333299</v>
      </c>
      <c r="F43">
        <f>EV_AnnualProfiles!M96</f>
        <v>0.57816674522994671</v>
      </c>
      <c r="G43">
        <f>EV_AnnualProfiles!N96</f>
        <v>0.45699303630975896</v>
      </c>
      <c r="H43">
        <f>EV_AnnualProfiles!O96</f>
        <v>0</v>
      </c>
      <c r="I43">
        <f>EV_AnnualProfiles!P96</f>
        <v>0.12117370892018779</v>
      </c>
    </row>
    <row r="44" spans="5:9" x14ac:dyDescent="0.2">
      <c r="E44" s="75">
        <v>1.5</v>
      </c>
      <c r="F44">
        <f>EV_AnnualProfiles!M97</f>
        <v>0.85436475158829828</v>
      </c>
      <c r="G44">
        <f>EV_AnnualProfiles!N97</f>
        <v>0.67605489243336869</v>
      </c>
      <c r="H44">
        <f>EV_AnnualProfiles!O97</f>
        <v>0</v>
      </c>
      <c r="I44">
        <f>EV_AnnualProfiles!P97</f>
        <v>0.17830985915492958</v>
      </c>
    </row>
    <row r="45" spans="5:9" x14ac:dyDescent="0.2">
      <c r="E45" s="75">
        <v>1.5416666666666701</v>
      </c>
      <c r="F45">
        <f>EV_AnnualProfiles!M98</f>
        <v>0.9838647678106498</v>
      </c>
      <c r="G45">
        <f>EV_AnnualProfiles!N98</f>
        <v>0.83245631710642443</v>
      </c>
      <c r="H45">
        <f>EV_AnnualProfiles!O98</f>
        <v>0</v>
      </c>
      <c r="I45">
        <f>EV_AnnualProfiles!P98</f>
        <v>0.15140845070422534</v>
      </c>
    </row>
    <row r="46" spans="5:9" x14ac:dyDescent="0.2">
      <c r="E46" s="75">
        <v>1.5833333333333299</v>
      </c>
      <c r="F46">
        <f>EV_AnnualProfiles!M99</f>
        <v>1.0122259638387803</v>
      </c>
      <c r="G46">
        <f>EV_AnnualProfiles!N99</f>
        <v>0.86105225491859239</v>
      </c>
      <c r="H46">
        <f>EV_AnnualProfiles!O99</f>
        <v>0</v>
      </c>
      <c r="I46">
        <f>EV_AnnualProfiles!P99</f>
        <v>0.15117370892018778</v>
      </c>
    </row>
    <row r="47" spans="5:9" x14ac:dyDescent="0.2">
      <c r="E47" s="75">
        <v>1.625</v>
      </c>
      <c r="F47">
        <f>EV_AnnualProfiles!M100</f>
        <v>1.2632812659252404</v>
      </c>
      <c r="G47">
        <f>EV_AnnualProfiles!N100</f>
        <v>0.95694323775622636</v>
      </c>
      <c r="H47">
        <f>EV_AnnualProfiles!O100</f>
        <v>0</v>
      </c>
      <c r="I47">
        <f>EV_AnnualProfiles!P100</f>
        <v>0.30633802816901406</v>
      </c>
    </row>
    <row r="48" spans="5:9" x14ac:dyDescent="0.2">
      <c r="E48" s="75">
        <v>1.6666666666666701</v>
      </c>
      <c r="F48">
        <f>EV_AnnualProfiles!M101</f>
        <v>1.3557872774136186</v>
      </c>
      <c r="G48">
        <f>EV_AnnualProfiles!N101</f>
        <v>1.0779469018267642</v>
      </c>
      <c r="H48">
        <f>EV_AnnualProfiles!O101</f>
        <v>0</v>
      </c>
      <c r="I48">
        <f>EV_AnnualProfiles!P101</f>
        <v>0.27784037558685443</v>
      </c>
    </row>
    <row r="49" spans="5:9" x14ac:dyDescent="0.2">
      <c r="E49" s="75">
        <v>1.7083333333333299</v>
      </c>
      <c r="F49">
        <f>EV_AnnualProfiles!M102</f>
        <v>1.2869496688354285</v>
      </c>
      <c r="G49">
        <f>EV_AnnualProfiles!N102</f>
        <v>1.1362454434833158</v>
      </c>
      <c r="H49">
        <f>EV_AnnualProfiles!O102</f>
        <v>0</v>
      </c>
      <c r="I49">
        <f>EV_AnnualProfiles!P102</f>
        <v>0.15070422535211267</v>
      </c>
    </row>
    <row r="50" spans="5:9" x14ac:dyDescent="0.2">
      <c r="E50" s="75">
        <v>1.75</v>
      </c>
      <c r="F50">
        <f>EV_AnnualProfiles!M103</f>
        <v>1.4604626767814344</v>
      </c>
      <c r="G50">
        <f>EV_AnnualProfiles!N103</f>
        <v>1.3107913152790869</v>
      </c>
      <c r="H50">
        <f>EV_AnnualProfiles!O103</f>
        <v>0</v>
      </c>
      <c r="I50">
        <f>EV_AnnualProfiles!P103</f>
        <v>0.14967136150234742</v>
      </c>
    </row>
    <row r="51" spans="5:9" x14ac:dyDescent="0.2">
      <c r="E51" s="75">
        <v>1.7916666666666701</v>
      </c>
      <c r="F51">
        <f>EV_AnnualProfiles!M104</f>
        <v>1.4648867726827559</v>
      </c>
      <c r="G51">
        <f>EV_AnnualProfiles!N104</f>
        <v>1.3113656459221925</v>
      </c>
      <c r="H51">
        <f>EV_AnnualProfiles!O104</f>
        <v>0</v>
      </c>
      <c r="I51">
        <f>EV_AnnualProfiles!P104</f>
        <v>0.15352112676056337</v>
      </c>
    </row>
    <row r="52" spans="5:9" x14ac:dyDescent="0.2">
      <c r="E52" s="75">
        <v>1.8333333333333299</v>
      </c>
      <c r="F52">
        <f>EV_AnnualProfiles!M105</f>
        <v>1.4916078289948238</v>
      </c>
      <c r="G52">
        <f>EV_AnnualProfiles!N105</f>
        <v>1.3714200355675938</v>
      </c>
      <c r="H52">
        <f>EV_AnnualProfiles!O105</f>
        <v>0</v>
      </c>
      <c r="I52">
        <f>EV_AnnualProfiles!P105</f>
        <v>0.12018779342723004</v>
      </c>
    </row>
    <row r="53" spans="5:9" x14ac:dyDescent="0.2">
      <c r="E53" s="75">
        <v>1.875</v>
      </c>
      <c r="F53">
        <f>EV_AnnualProfiles!M106</f>
        <v>1.2754145242052892</v>
      </c>
      <c r="G53">
        <f>EV_AnnualProfiles!N106</f>
        <v>1.2139121767874488</v>
      </c>
      <c r="H53">
        <f>EV_AnnualProfiles!O106</f>
        <v>0</v>
      </c>
      <c r="I53">
        <f>EV_AnnualProfiles!P106</f>
        <v>6.1502347417840372E-2</v>
      </c>
    </row>
    <row r="54" spans="5:9" x14ac:dyDescent="0.2">
      <c r="E54" s="75">
        <v>1.9166666666666701</v>
      </c>
      <c r="F54">
        <f>EV_AnnualProfiles!M107</f>
        <v>1.1998352608256551</v>
      </c>
      <c r="G54">
        <f>EV_AnnualProfiles!N107</f>
        <v>1.1775347913420871</v>
      </c>
      <c r="H54">
        <f>EV_AnnualProfiles!O107</f>
        <v>0</v>
      </c>
      <c r="I54">
        <f>EV_AnnualProfiles!P107</f>
        <v>2.2300469483568074E-2</v>
      </c>
    </row>
    <row r="55" spans="5:9" x14ac:dyDescent="0.2">
      <c r="E55" s="75">
        <v>1.9583333333333299</v>
      </c>
      <c r="F55">
        <f>EV_AnnualProfiles!M108</f>
        <v>1.0330665061132012</v>
      </c>
      <c r="G55">
        <f>EV_AnnualProfiles!N108</f>
        <v>0.99128246855451563</v>
      </c>
      <c r="H55">
        <f>EV_AnnualProfiles!O108</f>
        <v>0</v>
      </c>
      <c r="I55">
        <f>EV_AnnualProfiles!P108</f>
        <v>4.1784037558685441E-2</v>
      </c>
    </row>
    <row r="56" spans="5:9" x14ac:dyDescent="0.2">
      <c r="E56" s="75">
        <v>2</v>
      </c>
      <c r="F56">
        <f>EV_AnnualProfiles!M109</f>
        <v>1.0110562348549004</v>
      </c>
      <c r="G56">
        <f>EV_AnnualProfiles!N109</f>
        <v>0.97490600011311623</v>
      </c>
      <c r="H56">
        <f>EV_AnnualProfiles!O109</f>
        <v>0</v>
      </c>
      <c r="I56">
        <f>EV_AnnualProfiles!P109</f>
        <v>3.615023474178404E-2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20E64-FF47-43AC-8437-DF2B17DB2888}">
  <dimension ref="E1:I56"/>
  <sheetViews>
    <sheetView workbookViewId="0">
      <selection activeCell="R40" sqref="R40"/>
    </sheetView>
  </sheetViews>
  <sheetFormatPr defaultRowHeight="12.75" x14ac:dyDescent="0.2"/>
  <cols>
    <col min="5" max="5" width="19.7109375" bestFit="1" customWidth="1"/>
    <col min="6" max="6" width="5.28515625" bestFit="1" customWidth="1"/>
    <col min="7" max="7" width="5.7109375" bestFit="1" customWidth="1"/>
    <col min="8" max="8" width="10" bestFit="1" customWidth="1"/>
    <col min="9" max="9" width="6" bestFit="1" customWidth="1"/>
  </cols>
  <sheetData>
    <row r="1" spans="5:9" ht="13.5" thickBot="1" x14ac:dyDescent="0.25"/>
    <row r="2" spans="5:9" x14ac:dyDescent="0.2">
      <c r="E2" s="68" t="s">
        <v>78</v>
      </c>
      <c r="F2" s="69" t="s">
        <v>75</v>
      </c>
    </row>
    <row r="3" spans="5:9" x14ac:dyDescent="0.2">
      <c r="E3" s="72" t="s">
        <v>76</v>
      </c>
      <c r="F3" s="70">
        <v>45</v>
      </c>
    </row>
    <row r="4" spans="5:9" x14ac:dyDescent="0.2">
      <c r="E4" s="72" t="s">
        <v>77</v>
      </c>
      <c r="F4" s="70">
        <v>40</v>
      </c>
    </row>
    <row r="5" spans="5:9" ht="13.5" thickBot="1" x14ac:dyDescent="0.25">
      <c r="E5" s="73" t="s">
        <v>23</v>
      </c>
      <c r="F5" s="71">
        <v>15</v>
      </c>
    </row>
    <row r="7" spans="5:9" x14ac:dyDescent="0.2">
      <c r="E7" s="61"/>
      <c r="F7" s="74" t="s">
        <v>9</v>
      </c>
      <c r="G7" s="61" t="s">
        <v>9</v>
      </c>
      <c r="H7" s="61" t="s">
        <v>9</v>
      </c>
      <c r="I7" s="61" t="s">
        <v>9</v>
      </c>
    </row>
    <row r="8" spans="5:9" x14ac:dyDescent="0.2">
      <c r="E8" s="61" t="s">
        <v>15</v>
      </c>
      <c r="F8" s="74" t="s">
        <v>20</v>
      </c>
      <c r="G8" s="61" t="s">
        <v>21</v>
      </c>
      <c r="H8" s="61" t="s">
        <v>22</v>
      </c>
      <c r="I8" s="61" t="s">
        <v>23</v>
      </c>
    </row>
    <row r="9" spans="5:9" x14ac:dyDescent="0.2">
      <c r="E9" s="75">
        <v>4.1666666666666664E-2</v>
      </c>
      <c r="F9">
        <f>EV_AnnualProfiles!Y62</f>
        <v>1.0913390219898378</v>
      </c>
      <c r="G9">
        <f>EV_AnnualProfiles!Z62</f>
        <v>1.0913390219898378</v>
      </c>
      <c r="H9">
        <f>EV_AnnualProfiles!AA62</f>
        <v>0</v>
      </c>
      <c r="I9">
        <f>EV_AnnualProfiles!AB62</f>
        <v>0</v>
      </c>
    </row>
    <row r="10" spans="5:9" x14ac:dyDescent="0.2">
      <c r="E10" s="75">
        <v>8.3333333333333301E-2</v>
      </c>
      <c r="F10">
        <f>EV_AnnualProfiles!Y63</f>
        <v>0.91106555973967829</v>
      </c>
      <c r="G10">
        <f>EV_AnnualProfiles!Z63</f>
        <v>0.91106555973967829</v>
      </c>
      <c r="H10">
        <f>EV_AnnualProfiles!AA63</f>
        <v>0</v>
      </c>
      <c r="I10">
        <f>EV_AnnualProfiles!AB63</f>
        <v>0</v>
      </c>
    </row>
    <row r="11" spans="5:9" x14ac:dyDescent="0.2">
      <c r="E11" s="75">
        <v>0.125</v>
      </c>
      <c r="F11">
        <f>EV_AnnualProfiles!Y64</f>
        <v>0.71395386328923705</v>
      </c>
      <c r="G11">
        <f>EV_AnnualProfiles!Z64</f>
        <v>0.71395386328923705</v>
      </c>
      <c r="H11">
        <f>EV_AnnualProfiles!AA64</f>
        <v>0</v>
      </c>
      <c r="I11">
        <f>EV_AnnualProfiles!AB64</f>
        <v>0</v>
      </c>
    </row>
    <row r="12" spans="5:9" x14ac:dyDescent="0.2">
      <c r="E12" s="75">
        <v>0.16666666666666699</v>
      </c>
      <c r="F12">
        <f>EV_AnnualProfiles!Y65</f>
        <v>0.63391336109848384</v>
      </c>
      <c r="G12">
        <f>EV_AnnualProfiles!Z65</f>
        <v>0.63391336109848384</v>
      </c>
      <c r="H12">
        <f>EV_AnnualProfiles!AA65</f>
        <v>0</v>
      </c>
      <c r="I12">
        <f>EV_AnnualProfiles!AB65</f>
        <v>0</v>
      </c>
    </row>
    <row r="13" spans="5:9" x14ac:dyDescent="0.2">
      <c r="E13" s="75">
        <v>0.20833333333333301</v>
      </c>
      <c r="F13">
        <f>EV_AnnualProfiles!Y66</f>
        <v>0.46210384213486327</v>
      </c>
      <c r="G13">
        <f>EV_AnnualProfiles!Z66</f>
        <v>0.46210384213486327</v>
      </c>
      <c r="H13">
        <f>EV_AnnualProfiles!AA66</f>
        <v>0</v>
      </c>
      <c r="I13">
        <f>EV_AnnualProfiles!AB66</f>
        <v>0</v>
      </c>
    </row>
    <row r="14" spans="5:9" x14ac:dyDescent="0.2">
      <c r="E14" s="75">
        <v>0.25</v>
      </c>
      <c r="F14">
        <f>EV_AnnualProfiles!Y67</f>
        <v>0.30568852878694641</v>
      </c>
      <c r="G14">
        <f>EV_AnnualProfiles!Z67</f>
        <v>0.30568852878694641</v>
      </c>
      <c r="H14">
        <f>EV_AnnualProfiles!AA67</f>
        <v>0</v>
      </c>
      <c r="I14">
        <f>EV_AnnualProfiles!AB67</f>
        <v>0</v>
      </c>
    </row>
    <row r="15" spans="5:9" x14ac:dyDescent="0.2">
      <c r="E15" s="75">
        <v>0.29166666666666702</v>
      </c>
      <c r="F15">
        <f>EV_AnnualProfiles!Y68</f>
        <v>0.15819859859023153</v>
      </c>
      <c r="G15">
        <f>EV_AnnualProfiles!Z68</f>
        <v>0.15397324647755548</v>
      </c>
      <c r="H15">
        <f>EV_AnnualProfiles!AA68</f>
        <v>0</v>
      </c>
      <c r="I15">
        <f>EV_AnnualProfiles!AB68</f>
        <v>4.2253521126760568E-3</v>
      </c>
    </row>
    <row r="16" spans="5:9" x14ac:dyDescent="0.2">
      <c r="E16" s="75">
        <v>0.33333333333333298</v>
      </c>
      <c r="F16">
        <f>EV_AnnualProfiles!Y69</f>
        <v>0.22348786711623653</v>
      </c>
      <c r="G16">
        <f>EV_AnnualProfiles!Z69</f>
        <v>0.10850526608142723</v>
      </c>
      <c r="H16">
        <f>EV_AnnualProfiles!AA69</f>
        <v>0.11498260103480931</v>
      </c>
      <c r="I16">
        <f>EV_AnnualProfiles!AB69</f>
        <v>0</v>
      </c>
    </row>
    <row r="17" spans="5:9" x14ac:dyDescent="0.2">
      <c r="E17" s="75">
        <v>0.375</v>
      </c>
      <c r="F17">
        <f>EV_AnnualProfiles!Y70</f>
        <v>0.82830396621884916</v>
      </c>
      <c r="G17">
        <f>EV_AnnualProfiles!Z70</f>
        <v>0.13169253405436107</v>
      </c>
      <c r="H17">
        <f>EV_AnnualProfiles!AA70</f>
        <v>0.28745650258702327</v>
      </c>
      <c r="I17">
        <f>EV_AnnualProfiles!AB70</f>
        <v>0.4091549295774648</v>
      </c>
    </row>
    <row r="18" spans="5:9" x14ac:dyDescent="0.2">
      <c r="E18" s="75">
        <v>0.41666666666666702</v>
      </c>
      <c r="F18">
        <f>EV_AnnualProfiles!Y71</f>
        <v>0.95550146817617643</v>
      </c>
      <c r="G18">
        <f>EV_AnnualProfiles!Z71</f>
        <v>0.16905341706941401</v>
      </c>
      <c r="H18">
        <f>EV_AnnualProfiles!AA71</f>
        <v>0.48292692434619905</v>
      </c>
      <c r="I18">
        <f>EV_AnnualProfiles!AB71</f>
        <v>0.30352112676056336</v>
      </c>
    </row>
    <row r="19" spans="5:9" x14ac:dyDescent="0.2">
      <c r="E19" s="75">
        <v>0.45833333333333298</v>
      </c>
      <c r="F19">
        <f>EV_AnnualProfiles!Y72</f>
        <v>0.87403692798977006</v>
      </c>
      <c r="G19">
        <f>EV_AnnualProfiles!Z72</f>
        <v>0.22084770036677032</v>
      </c>
      <c r="H19">
        <f>EV_AnnualProfiles!AA72</f>
        <v>0.47142866424271807</v>
      </c>
      <c r="I19">
        <f>EV_AnnualProfiles!AB72</f>
        <v>0.18176056338028168</v>
      </c>
    </row>
    <row r="20" spans="5:9" x14ac:dyDescent="0.2">
      <c r="E20" s="75">
        <v>0.5</v>
      </c>
      <c r="F20">
        <f>EV_AnnualProfiles!Y73</f>
        <v>0.90792219014788822</v>
      </c>
      <c r="G20">
        <f>EV_AnnualProfiles!Z73</f>
        <v>0.29550959831106594</v>
      </c>
      <c r="H20">
        <f>EV_AnnualProfiles!AA73</f>
        <v>0.34494780310442785</v>
      </c>
      <c r="I20">
        <f>EV_AnnualProfiles!AB73</f>
        <v>0.26746478873239438</v>
      </c>
    </row>
    <row r="21" spans="5:9" x14ac:dyDescent="0.2">
      <c r="E21" s="75">
        <v>0.54166666666666696</v>
      </c>
      <c r="F21">
        <f>EV_AnnualProfiles!Y74</f>
        <v>0.82753328600958342</v>
      </c>
      <c r="G21">
        <f>EV_AnnualProfiles!Z74</f>
        <v>0.37045540788362674</v>
      </c>
      <c r="H21">
        <f>EV_AnnualProfiles!AA74</f>
        <v>0.22996520206961862</v>
      </c>
      <c r="I21">
        <f>EV_AnnualProfiles!AB74</f>
        <v>0.227112676056338</v>
      </c>
    </row>
    <row r="22" spans="5:9" x14ac:dyDescent="0.2">
      <c r="E22" s="75">
        <v>0.58333333333333304</v>
      </c>
      <c r="F22">
        <f>EV_AnnualProfiles!Y75</f>
        <v>0.97447289279965699</v>
      </c>
      <c r="G22">
        <f>EV_AnnualProfiles!Z75</f>
        <v>0.51774712734975659</v>
      </c>
      <c r="H22">
        <f>EV_AnnualProfiles!AA75</f>
        <v>0.22996520206961862</v>
      </c>
      <c r="I22">
        <f>EV_AnnualProfiles!AB75</f>
        <v>0.22676056338028169</v>
      </c>
    </row>
    <row r="23" spans="5:9" x14ac:dyDescent="0.2">
      <c r="E23" s="75">
        <v>0.625</v>
      </c>
      <c r="F23">
        <f>EV_AnnualProfiles!Y76</f>
        <v>1.3129241256549726</v>
      </c>
      <c r="G23">
        <f>EV_AnnualProfiles!Z76</f>
        <v>0.65794666164227567</v>
      </c>
      <c r="H23">
        <f>EV_AnnualProfiles!AA76</f>
        <v>0.19547042175917581</v>
      </c>
      <c r="I23">
        <f>EV_AnnualProfiles!AB76</f>
        <v>0.45950704225352113</v>
      </c>
    </row>
    <row r="24" spans="5:9" x14ac:dyDescent="0.2">
      <c r="E24" s="75">
        <v>0.66666666666666696</v>
      </c>
      <c r="F24">
        <f>EV_AnnualProfiles!Y77</f>
        <v>1.2546454131796039</v>
      </c>
      <c r="G24">
        <f>EV_AnnualProfiles!Z77</f>
        <v>0.73440050886799368</v>
      </c>
      <c r="H24">
        <f>EV_AnnualProfiles!AA77</f>
        <v>0.10348434093132837</v>
      </c>
      <c r="I24">
        <f>EV_AnnualProfiles!AB77</f>
        <v>0.41676056338028167</v>
      </c>
    </row>
    <row r="25" spans="5:9" x14ac:dyDescent="0.2">
      <c r="E25" s="75">
        <v>0.70833333333333304</v>
      </c>
      <c r="F25">
        <f>EV_AnnualProfiles!Y78</f>
        <v>1.2556745830900118</v>
      </c>
      <c r="G25">
        <f>EV_AnnualProfiles!Z78</f>
        <v>1.0066217248548808</v>
      </c>
      <c r="H25">
        <f>EV_AnnualProfiles!AA78</f>
        <v>2.299652020696186E-2</v>
      </c>
      <c r="I25">
        <f>EV_AnnualProfiles!AB78</f>
        <v>0.22605633802816899</v>
      </c>
    </row>
    <row r="26" spans="5:9" x14ac:dyDescent="0.2">
      <c r="E26" s="75">
        <v>0.75</v>
      </c>
      <c r="F26">
        <f>EV_AnnualProfiles!Y79</f>
        <v>1.6975854695351302</v>
      </c>
      <c r="G26">
        <f>EV_AnnualProfiles!Z79</f>
        <v>1.4730784272816091</v>
      </c>
      <c r="H26">
        <f>EV_AnnualProfiles!AA79</f>
        <v>0</v>
      </c>
      <c r="I26">
        <f>EV_AnnualProfiles!AB79</f>
        <v>0.22450704225352114</v>
      </c>
    </row>
    <row r="27" spans="5:9" x14ac:dyDescent="0.2">
      <c r="E27" s="75">
        <v>0.79166666666666696</v>
      </c>
      <c r="F27">
        <f>EV_AnnualProfiles!Y80</f>
        <v>1.7604924560615551</v>
      </c>
      <c r="G27">
        <f>EV_AnnualProfiles!Z80</f>
        <v>1.53021076592071</v>
      </c>
      <c r="H27">
        <f>EV_AnnualProfiles!AA80</f>
        <v>0</v>
      </c>
      <c r="I27">
        <f>EV_AnnualProfiles!AB80</f>
        <v>0.2302816901408451</v>
      </c>
    </row>
    <row r="28" spans="5:9" x14ac:dyDescent="0.2">
      <c r="E28" s="75">
        <v>0.83333333333333304</v>
      </c>
      <c r="F28">
        <f>EV_AnnualProfiles!Y81</f>
        <v>1.7402741128187709</v>
      </c>
      <c r="G28">
        <f>EV_AnnualProfiles!Z81</f>
        <v>1.5599924226779258</v>
      </c>
      <c r="H28">
        <f>EV_AnnualProfiles!AA81</f>
        <v>0</v>
      </c>
      <c r="I28">
        <f>EV_AnnualProfiles!AB81</f>
        <v>0.18028169014084511</v>
      </c>
    </row>
    <row r="29" spans="5:9" x14ac:dyDescent="0.2">
      <c r="E29" s="75">
        <v>0.875</v>
      </c>
      <c r="F29">
        <f>EV_AnnualProfiles!Y82</f>
        <v>1.4417933573064894</v>
      </c>
      <c r="G29">
        <f>EV_AnnualProfiles!Z82</f>
        <v>1.3495398361797288</v>
      </c>
      <c r="H29">
        <f>EV_AnnualProfiles!AA82</f>
        <v>0</v>
      </c>
      <c r="I29">
        <f>EV_AnnualProfiles!AB82</f>
        <v>9.2253521126760579E-2</v>
      </c>
    </row>
    <row r="30" spans="5:9" x14ac:dyDescent="0.2">
      <c r="E30" s="75">
        <v>0.91666666666666696</v>
      </c>
      <c r="F30">
        <f>EV_AnnualProfiles!Y83</f>
        <v>1.5932091303146272</v>
      </c>
      <c r="G30">
        <f>EV_AnnualProfiles!Z83</f>
        <v>1.5597584260892752</v>
      </c>
      <c r="H30">
        <f>EV_AnnualProfiles!AA83</f>
        <v>0</v>
      </c>
      <c r="I30">
        <f>EV_AnnualProfiles!AB83</f>
        <v>3.3450704225352117E-2</v>
      </c>
    </row>
    <row r="31" spans="5:9" x14ac:dyDescent="0.2">
      <c r="E31" s="75">
        <v>0.95833333333333304</v>
      </c>
      <c r="F31">
        <f>EV_AnnualProfiles!Y84</f>
        <v>1.7055314984368195</v>
      </c>
      <c r="G31">
        <f>EV_AnnualProfiles!Z84</f>
        <v>1.6428554420987913</v>
      </c>
      <c r="H31">
        <f>EV_AnnualProfiles!AA84</f>
        <v>0</v>
      </c>
      <c r="I31">
        <f>EV_AnnualProfiles!AB84</f>
        <v>6.2676056338028169E-2</v>
      </c>
    </row>
    <row r="32" spans="5:9" x14ac:dyDescent="0.2">
      <c r="E32" s="75">
        <v>1</v>
      </c>
      <c r="F32">
        <f>EV_AnnualProfiles!Y85</f>
        <v>1.5209624784637155</v>
      </c>
      <c r="G32">
        <f>EV_AnnualProfiles!Z85</f>
        <v>1.4667371263510394</v>
      </c>
      <c r="H32">
        <f>EV_AnnualProfiles!AA85</f>
        <v>0</v>
      </c>
      <c r="I32">
        <f>EV_AnnualProfiles!AB85</f>
        <v>5.422535211267606E-2</v>
      </c>
    </row>
    <row r="33" spans="5:9" x14ac:dyDescent="0.2">
      <c r="E33" s="75">
        <v>1.0416666666666701</v>
      </c>
      <c r="F33">
        <f>EV_AnnualProfiles!Y86</f>
        <v>0.79614230846964018</v>
      </c>
      <c r="G33">
        <f>EV_AnnualProfiles!Z86</f>
        <v>0.79614230846964018</v>
      </c>
      <c r="H33">
        <f>EV_AnnualProfiles!AA86</f>
        <v>0</v>
      </c>
      <c r="I33">
        <f>EV_AnnualProfiles!AB86</f>
        <v>0</v>
      </c>
    </row>
    <row r="34" spans="5:9" x14ac:dyDescent="0.2">
      <c r="E34" s="75">
        <v>1.0833333333333299</v>
      </c>
      <c r="F34">
        <f>EV_AnnualProfiles!Y87</f>
        <v>0.59496182429594069</v>
      </c>
      <c r="G34">
        <f>EV_AnnualProfiles!Z87</f>
        <v>0.59496182429594069</v>
      </c>
      <c r="H34">
        <f>EV_AnnualProfiles!AA87</f>
        <v>0</v>
      </c>
      <c r="I34">
        <f>EV_AnnualProfiles!AB87</f>
        <v>0</v>
      </c>
    </row>
    <row r="35" spans="5:9" x14ac:dyDescent="0.2">
      <c r="E35" s="75">
        <v>1.125</v>
      </c>
      <c r="F35">
        <f>EV_AnnualProfiles!Y88</f>
        <v>0.43353468652493499</v>
      </c>
      <c r="G35">
        <f>EV_AnnualProfiles!Z88</f>
        <v>0.43353468652493499</v>
      </c>
      <c r="H35">
        <f>EV_AnnualProfiles!AA88</f>
        <v>0</v>
      </c>
      <c r="I35">
        <f>EV_AnnualProfiles!AB88</f>
        <v>0</v>
      </c>
    </row>
    <row r="36" spans="5:9" x14ac:dyDescent="0.2">
      <c r="E36" s="75">
        <v>1.1666666666666701</v>
      </c>
      <c r="F36">
        <f>EV_AnnualProfiles!Y89</f>
        <v>0.51555319174939174</v>
      </c>
      <c r="G36">
        <f>EV_AnnualProfiles!Z89</f>
        <v>0.51555319174939174</v>
      </c>
      <c r="H36">
        <f>EV_AnnualProfiles!AA89</f>
        <v>0</v>
      </c>
      <c r="I36">
        <f>EV_AnnualProfiles!AB89</f>
        <v>0</v>
      </c>
    </row>
    <row r="37" spans="5:9" x14ac:dyDescent="0.2">
      <c r="E37" s="75">
        <v>1.2083333333333299</v>
      </c>
      <c r="F37">
        <f>EV_AnnualProfiles!Y90</f>
        <v>0.43519758407712938</v>
      </c>
      <c r="G37">
        <f>EV_AnnualProfiles!Z90</f>
        <v>0.43519758407712938</v>
      </c>
      <c r="H37">
        <f>EV_AnnualProfiles!AA90</f>
        <v>0</v>
      </c>
      <c r="I37">
        <f>EV_AnnualProfiles!AB90</f>
        <v>0</v>
      </c>
    </row>
    <row r="38" spans="5:9" x14ac:dyDescent="0.2">
      <c r="E38" s="75">
        <v>1.25</v>
      </c>
      <c r="F38">
        <f>EV_AnnualProfiles!Y91</f>
        <v>0.31761175633391675</v>
      </c>
      <c r="G38">
        <f>EV_AnnualProfiles!Z91</f>
        <v>0.31761175633391675</v>
      </c>
      <c r="H38">
        <f>EV_AnnualProfiles!AA91</f>
        <v>0</v>
      </c>
      <c r="I38">
        <f>EV_AnnualProfiles!AB91</f>
        <v>0</v>
      </c>
    </row>
    <row r="39" spans="5:9" x14ac:dyDescent="0.2">
      <c r="E39" s="75">
        <v>1.2916666666666701</v>
      </c>
      <c r="F39">
        <f>EV_AnnualProfiles!Y92</f>
        <v>0.16198166806021369</v>
      </c>
      <c r="G39">
        <f>EV_AnnualProfiles!Z92</f>
        <v>0.15775631594753764</v>
      </c>
      <c r="H39">
        <f>EV_AnnualProfiles!AA92</f>
        <v>0</v>
      </c>
      <c r="I39">
        <f>EV_AnnualProfiles!AB92</f>
        <v>4.2253521126760568E-3</v>
      </c>
    </row>
    <row r="40" spans="5:9" x14ac:dyDescent="0.2">
      <c r="E40" s="75">
        <v>1.3333333333333299</v>
      </c>
      <c r="F40">
        <f>EV_AnnualProfiles!Y93</f>
        <v>0.17015736103077106</v>
      </c>
      <c r="G40">
        <f>EV_AnnualProfiles!Z93</f>
        <v>0.17015736103077106</v>
      </c>
      <c r="H40">
        <f>EV_AnnualProfiles!AA93</f>
        <v>0</v>
      </c>
      <c r="I40">
        <f>EV_AnnualProfiles!AB93</f>
        <v>0</v>
      </c>
    </row>
    <row r="41" spans="5:9" x14ac:dyDescent="0.2">
      <c r="E41" s="75">
        <v>1.375</v>
      </c>
      <c r="F41">
        <f>EV_AnnualProfiles!Y94</f>
        <v>0.65270047404089904</v>
      </c>
      <c r="G41">
        <f>EV_AnnualProfiles!Z94</f>
        <v>0.24354554446343418</v>
      </c>
      <c r="H41">
        <f>EV_AnnualProfiles!AA94</f>
        <v>0</v>
      </c>
      <c r="I41">
        <f>EV_AnnualProfiles!AB94</f>
        <v>0.4091549295774648</v>
      </c>
    </row>
    <row r="42" spans="5:9" x14ac:dyDescent="0.2">
      <c r="E42" s="75">
        <v>1.4166666666666701</v>
      </c>
      <c r="F42">
        <f>EV_AnnualProfiles!Y95</f>
        <v>0.59971880502861352</v>
      </c>
      <c r="G42">
        <f>EV_AnnualProfiles!Z95</f>
        <v>0.2961976782680501</v>
      </c>
      <c r="H42">
        <f>EV_AnnualProfiles!AA95</f>
        <v>0</v>
      </c>
      <c r="I42">
        <f>EV_AnnualProfiles!AB95</f>
        <v>0.30352112676056336</v>
      </c>
    </row>
    <row r="43" spans="5:9" x14ac:dyDescent="0.2">
      <c r="E43" s="75">
        <v>1.4583333333333299</v>
      </c>
      <c r="F43">
        <f>EV_AnnualProfiles!Y96</f>
        <v>0.61336509767283176</v>
      </c>
      <c r="G43">
        <f>EV_AnnualProfiles!Z96</f>
        <v>0.43160453429255008</v>
      </c>
      <c r="H43">
        <f>EV_AnnualProfiles!AA96</f>
        <v>0</v>
      </c>
      <c r="I43">
        <f>EV_AnnualProfiles!AB96</f>
        <v>0.18176056338028168</v>
      </c>
    </row>
    <row r="44" spans="5:9" x14ac:dyDescent="0.2">
      <c r="E44" s="75">
        <v>1.5</v>
      </c>
      <c r="F44">
        <f>EV_AnnualProfiles!Y97</f>
        <v>0.90596107603057607</v>
      </c>
      <c r="G44">
        <f>EV_AnnualProfiles!Z97</f>
        <v>0.63849628729818164</v>
      </c>
      <c r="H44">
        <f>EV_AnnualProfiles!AA97</f>
        <v>0</v>
      </c>
      <c r="I44">
        <f>EV_AnnualProfiles!AB97</f>
        <v>0.26746478873239438</v>
      </c>
    </row>
    <row r="45" spans="5:9" x14ac:dyDescent="0.2">
      <c r="E45" s="75">
        <v>1.5416666666666701</v>
      </c>
      <c r="F45">
        <f>EV_AnnualProfiles!Y98</f>
        <v>1.0133214199901834</v>
      </c>
      <c r="G45">
        <f>EV_AnnualProfiles!Z98</f>
        <v>0.78620874393384532</v>
      </c>
      <c r="H45">
        <f>EV_AnnualProfiles!AA98</f>
        <v>0</v>
      </c>
      <c r="I45">
        <f>EV_AnnualProfiles!AB98</f>
        <v>0.227112676056338</v>
      </c>
    </row>
    <row r="46" spans="5:9" x14ac:dyDescent="0.2">
      <c r="E46" s="75">
        <v>1.5833333333333299</v>
      </c>
      <c r="F46">
        <f>EV_AnnualProfiles!Y99</f>
        <v>1.0399765819145077</v>
      </c>
      <c r="G46">
        <f>EV_AnnualProfiles!Z99</f>
        <v>0.81321601853422609</v>
      </c>
      <c r="H46">
        <f>EV_AnnualProfiles!AA99</f>
        <v>0</v>
      </c>
      <c r="I46">
        <f>EV_AnnualProfiles!AB99</f>
        <v>0.22676056338028169</v>
      </c>
    </row>
    <row r="47" spans="5:9" x14ac:dyDescent="0.2">
      <c r="E47" s="75">
        <v>1.625</v>
      </c>
      <c r="F47">
        <f>EV_AnnualProfiles!Y100</f>
        <v>1.3632867668010684</v>
      </c>
      <c r="G47">
        <f>EV_AnnualProfiles!Z100</f>
        <v>0.90377972454754718</v>
      </c>
      <c r="H47">
        <f>EV_AnnualProfiles!AA100</f>
        <v>0</v>
      </c>
      <c r="I47">
        <f>EV_AnnualProfiles!AB100</f>
        <v>0.45950704225352113</v>
      </c>
    </row>
    <row r="48" spans="5:9" x14ac:dyDescent="0.2">
      <c r="E48" s="75">
        <v>1.6666666666666701</v>
      </c>
      <c r="F48">
        <f>EV_AnnualProfiles!Y101</f>
        <v>1.4348215262166701</v>
      </c>
      <c r="G48">
        <f>EV_AnnualProfiles!Z101</f>
        <v>1.0180609628363886</v>
      </c>
      <c r="H48">
        <f>EV_AnnualProfiles!AA101</f>
        <v>0</v>
      </c>
      <c r="I48">
        <f>EV_AnnualProfiles!AB101</f>
        <v>0.41676056338028167</v>
      </c>
    </row>
    <row r="49" spans="5:9" x14ac:dyDescent="0.2">
      <c r="E49" s="75">
        <v>1.7083333333333299</v>
      </c>
      <c r="F49">
        <f>EV_AnnualProfiles!Y102</f>
        <v>1.2991770346513007</v>
      </c>
      <c r="G49">
        <f>EV_AnnualProfiles!Z102</f>
        <v>1.0731206966231317</v>
      </c>
      <c r="H49">
        <f>EV_AnnualProfiles!AA102</f>
        <v>0</v>
      </c>
      <c r="I49">
        <f>EV_AnnualProfiles!AB102</f>
        <v>0.22605633802816899</v>
      </c>
    </row>
    <row r="50" spans="5:9" x14ac:dyDescent="0.2">
      <c r="E50" s="75">
        <v>1.75</v>
      </c>
      <c r="F50">
        <f>EV_AnnualProfiles!Y103</f>
        <v>1.4624766177948811</v>
      </c>
      <c r="G50">
        <f>EV_AnnualProfiles!Z103</f>
        <v>1.23796957554136</v>
      </c>
      <c r="H50">
        <f>EV_AnnualProfiles!AA103</f>
        <v>0</v>
      </c>
      <c r="I50">
        <f>EV_AnnualProfiles!AB103</f>
        <v>0.22450704225352114</v>
      </c>
    </row>
    <row r="51" spans="5:9" x14ac:dyDescent="0.2">
      <c r="E51" s="75">
        <v>1.7916666666666701</v>
      </c>
      <c r="F51">
        <f>EV_AnnualProfiles!Y104</f>
        <v>1.4687936890673603</v>
      </c>
      <c r="G51">
        <f>EV_AnnualProfiles!Z104</f>
        <v>1.2385119989265152</v>
      </c>
      <c r="H51">
        <f>EV_AnnualProfiles!AA104</f>
        <v>0</v>
      </c>
      <c r="I51">
        <f>EV_AnnualProfiles!AB104</f>
        <v>0.2302816901408451</v>
      </c>
    </row>
    <row r="52" spans="5:9" x14ac:dyDescent="0.2">
      <c r="E52" s="75">
        <v>1.8333333333333299</v>
      </c>
      <c r="F52">
        <f>EV_AnnualProfiles!Y105</f>
        <v>1.4755117237324615</v>
      </c>
      <c r="G52">
        <f>EV_AnnualProfiles!Z105</f>
        <v>1.2952300335916165</v>
      </c>
      <c r="H52">
        <f>EV_AnnualProfiles!AA105</f>
        <v>0</v>
      </c>
      <c r="I52">
        <f>EV_AnnualProfiles!AB105</f>
        <v>0.18028169014084511</v>
      </c>
    </row>
    <row r="53" spans="5:9" x14ac:dyDescent="0.2">
      <c r="E53" s="75">
        <v>1.875</v>
      </c>
      <c r="F53">
        <f>EV_AnnualProfiles!Y106</f>
        <v>1.2387261325371288</v>
      </c>
      <c r="G53">
        <f>EV_AnnualProfiles!Z106</f>
        <v>1.1464726114103683</v>
      </c>
      <c r="H53">
        <f>EV_AnnualProfiles!AA106</f>
        <v>0</v>
      </c>
      <c r="I53">
        <f>EV_AnnualProfiles!AB106</f>
        <v>9.2253521126760579E-2</v>
      </c>
    </row>
    <row r="54" spans="5:9" x14ac:dyDescent="0.2">
      <c r="E54" s="75">
        <v>1.9166666666666701</v>
      </c>
      <c r="F54">
        <f>EV_AnnualProfiles!Y107</f>
        <v>1.1455668960484342</v>
      </c>
      <c r="G54">
        <f>EV_AnnualProfiles!Z107</f>
        <v>1.1121161918230822</v>
      </c>
      <c r="H54">
        <f>EV_AnnualProfiles!AA107</f>
        <v>0</v>
      </c>
      <c r="I54">
        <f>EV_AnnualProfiles!AB107</f>
        <v>3.3450704225352117E-2</v>
      </c>
    </row>
    <row r="55" spans="5:9" x14ac:dyDescent="0.2">
      <c r="E55" s="75">
        <v>1.9583333333333299</v>
      </c>
      <c r="F55">
        <f>EV_AnnualProfiles!Y108</f>
        <v>0.99888727663951515</v>
      </c>
      <c r="G55">
        <f>EV_AnnualProfiles!Z108</f>
        <v>0.93621122030148696</v>
      </c>
      <c r="H55">
        <f>EV_AnnualProfiles!AA108</f>
        <v>0</v>
      </c>
      <c r="I55">
        <f>EV_AnnualProfiles!AB108</f>
        <v>6.2676056338028169E-2</v>
      </c>
    </row>
    <row r="56" spans="5:9" x14ac:dyDescent="0.2">
      <c r="E56" s="75">
        <v>2</v>
      </c>
      <c r="F56">
        <f>EV_AnnualProfiles!Y109</f>
        <v>0.97496990777506376</v>
      </c>
      <c r="G56">
        <f>EV_AnnualProfiles!Z109</f>
        <v>0.92074455566238766</v>
      </c>
      <c r="H56">
        <f>EV_AnnualProfiles!AA109</f>
        <v>0</v>
      </c>
      <c r="I56">
        <f>EV_AnnualProfiles!AB109</f>
        <v>5.422535211267606E-2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Information</vt:lpstr>
      <vt:lpstr>Charts</vt:lpstr>
      <vt:lpstr>Transit Bus Data</vt:lpstr>
      <vt:lpstr>Transit Bus Profile</vt:lpstr>
      <vt:lpstr>Chart_BusProfile</vt:lpstr>
      <vt:lpstr>EV_DailyProfiles</vt:lpstr>
      <vt:lpstr>EV_AnnualProfiles</vt:lpstr>
      <vt:lpstr>NWSystemLoad_NormalizedFactors</vt:lpstr>
      <vt:lpstr>EVProfilesCompared</vt:lpstr>
      <vt:lpstr>Chart_EVProfile_1_Data</vt:lpstr>
      <vt:lpstr>Chart_EVProfile_3</vt:lpstr>
    </vt:vector>
  </TitlesOfParts>
  <Company>Northwest Power and Conservation Council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Simmons</dc:creator>
  <cp:lastModifiedBy>Steven Simmons</cp:lastModifiedBy>
  <dcterms:created xsi:type="dcterms:W3CDTF">2020-10-05T20:27:58Z</dcterms:created>
  <dcterms:modified xsi:type="dcterms:W3CDTF">2021-10-20T23:44:21Z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{00943FEC-AD1D-497B-9D6A-7954EC455333}</vt:lpwstr>
  </property>
</Properties>
</file>